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8_{825EFE5E-3B75-471C-AB67-8D81B144E1CE}" xr6:coauthVersionLast="31" xr6:coauthVersionMax="31" xr10:uidLastSave="{00000000-0000-0000-0000-000000000000}"/>
  <bookViews>
    <workbookView xWindow="0" yWindow="0" windowWidth="23040" windowHeight="8808" xr2:uid="{91758278-68CE-4C09-A6D4-3EDEEBA215D4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900" i="1" l="1"/>
  <c r="E6900" i="1"/>
  <c r="J6899" i="1"/>
  <c r="E6899" i="1"/>
  <c r="J6898" i="1"/>
  <c r="E6898" i="1"/>
  <c r="J6897" i="1"/>
  <c r="E6897" i="1"/>
  <c r="J6896" i="1"/>
  <c r="E6896" i="1"/>
  <c r="I6896" i="1" s="1"/>
  <c r="J6895" i="1"/>
  <c r="E6895" i="1"/>
  <c r="J6894" i="1"/>
  <c r="E6894" i="1"/>
  <c r="J6893" i="1"/>
  <c r="I6893" i="1"/>
  <c r="G6893" i="1"/>
  <c r="E6893" i="1"/>
  <c r="H6893" i="1" s="1"/>
  <c r="J6892" i="1"/>
  <c r="E6892" i="1"/>
  <c r="J6891" i="1"/>
  <c r="I6891" i="1"/>
  <c r="G6891" i="1"/>
  <c r="E6891" i="1"/>
  <c r="H6891" i="1" s="1"/>
  <c r="J6890" i="1"/>
  <c r="I6890" i="1"/>
  <c r="E6890" i="1"/>
  <c r="G6890" i="1" s="1"/>
  <c r="J6889" i="1"/>
  <c r="E6889" i="1"/>
  <c r="J6888" i="1"/>
  <c r="E6888" i="1"/>
  <c r="I6888" i="1" s="1"/>
  <c r="J6887" i="1"/>
  <c r="H6887" i="1"/>
  <c r="E6887" i="1"/>
  <c r="I6887" i="1" s="1"/>
  <c r="J6886" i="1"/>
  <c r="H6886" i="1"/>
  <c r="G6886" i="1"/>
  <c r="E6886" i="1"/>
  <c r="I6886" i="1" s="1"/>
  <c r="J6885" i="1"/>
  <c r="E6885" i="1"/>
  <c r="J6884" i="1"/>
  <c r="E6884" i="1"/>
  <c r="J6883" i="1"/>
  <c r="I6883" i="1"/>
  <c r="G6883" i="1"/>
  <c r="E6883" i="1"/>
  <c r="H6883" i="1" s="1"/>
  <c r="J6882" i="1"/>
  <c r="I6882" i="1"/>
  <c r="H6882" i="1"/>
  <c r="E6882" i="1"/>
  <c r="G6882" i="1" s="1"/>
  <c r="J6881" i="1"/>
  <c r="E6881" i="1"/>
  <c r="J6880" i="1"/>
  <c r="E6880" i="1"/>
  <c r="I6880" i="1" s="1"/>
  <c r="J6879" i="1"/>
  <c r="H6879" i="1"/>
  <c r="G6879" i="1"/>
  <c r="E6879" i="1"/>
  <c r="I6879" i="1" s="1"/>
  <c r="J6878" i="1"/>
  <c r="H6878" i="1"/>
  <c r="G6878" i="1"/>
  <c r="E6878" i="1"/>
  <c r="I6878" i="1" s="1"/>
  <c r="J6877" i="1"/>
  <c r="I6877" i="1"/>
  <c r="H6877" i="1"/>
  <c r="G6877" i="1"/>
  <c r="E6877" i="1"/>
  <c r="J6876" i="1"/>
  <c r="E6876" i="1"/>
  <c r="J6875" i="1"/>
  <c r="E6875" i="1"/>
  <c r="J6874" i="1"/>
  <c r="I6874" i="1"/>
  <c r="H6874" i="1"/>
  <c r="E6874" i="1"/>
  <c r="G6874" i="1" s="1"/>
  <c r="J6873" i="1"/>
  <c r="E6873" i="1"/>
  <c r="J6872" i="1"/>
  <c r="E6872" i="1"/>
  <c r="I6872" i="1" s="1"/>
  <c r="J6871" i="1"/>
  <c r="H6871" i="1"/>
  <c r="G6871" i="1"/>
  <c r="E6871" i="1"/>
  <c r="I6871" i="1" s="1"/>
  <c r="J6870" i="1"/>
  <c r="E6870" i="1"/>
  <c r="J6869" i="1"/>
  <c r="I6869" i="1"/>
  <c r="H6869" i="1"/>
  <c r="G6869" i="1"/>
  <c r="E6869" i="1"/>
  <c r="J6868" i="1"/>
  <c r="E6868" i="1"/>
  <c r="J6867" i="1"/>
  <c r="E6867" i="1"/>
  <c r="J6866" i="1"/>
  <c r="E6866" i="1"/>
  <c r="J6865" i="1"/>
  <c r="I6865" i="1"/>
  <c r="E6865" i="1"/>
  <c r="J6864" i="1"/>
  <c r="E6864" i="1"/>
  <c r="J6863" i="1"/>
  <c r="E6863" i="1"/>
  <c r="J6862" i="1"/>
  <c r="G6862" i="1"/>
  <c r="E6862" i="1"/>
  <c r="I6862" i="1" s="1"/>
  <c r="J6861" i="1"/>
  <c r="H6861" i="1"/>
  <c r="G6861" i="1"/>
  <c r="E6861" i="1"/>
  <c r="I6861" i="1" s="1"/>
  <c r="J6860" i="1"/>
  <c r="E6860" i="1"/>
  <c r="J6859" i="1"/>
  <c r="E6859" i="1"/>
  <c r="J6858" i="1"/>
  <c r="E6858" i="1"/>
  <c r="J6857" i="1"/>
  <c r="E6857" i="1"/>
  <c r="J6856" i="1"/>
  <c r="E6856" i="1"/>
  <c r="J6855" i="1"/>
  <c r="E6855" i="1"/>
  <c r="J6854" i="1"/>
  <c r="E6854" i="1"/>
  <c r="J6853" i="1"/>
  <c r="I6853" i="1"/>
  <c r="G6853" i="1"/>
  <c r="E6853" i="1"/>
  <c r="H6853" i="1" s="1"/>
  <c r="J6852" i="1"/>
  <c r="E6852" i="1"/>
  <c r="J6851" i="1"/>
  <c r="I6851" i="1"/>
  <c r="G6851" i="1"/>
  <c r="E6851" i="1"/>
  <c r="H6851" i="1" s="1"/>
  <c r="J6850" i="1"/>
  <c r="I6850" i="1"/>
  <c r="E6850" i="1"/>
  <c r="G6850" i="1" s="1"/>
  <c r="J6849" i="1"/>
  <c r="E6849" i="1"/>
  <c r="J6848" i="1"/>
  <c r="E6848" i="1"/>
  <c r="J6847" i="1"/>
  <c r="H6847" i="1"/>
  <c r="E6847" i="1"/>
  <c r="I6847" i="1" s="1"/>
  <c r="J6846" i="1"/>
  <c r="H6846" i="1"/>
  <c r="G6846" i="1"/>
  <c r="E6846" i="1"/>
  <c r="I6846" i="1" s="1"/>
  <c r="J6845" i="1"/>
  <c r="E6845" i="1"/>
  <c r="J6844" i="1"/>
  <c r="G6844" i="1"/>
  <c r="E6844" i="1"/>
  <c r="J6843" i="1"/>
  <c r="I6843" i="1"/>
  <c r="E6843" i="1"/>
  <c r="H6843" i="1" s="1"/>
  <c r="J6842" i="1"/>
  <c r="I6842" i="1"/>
  <c r="H6842" i="1"/>
  <c r="E6842" i="1"/>
  <c r="G6842" i="1" s="1"/>
  <c r="J6841" i="1"/>
  <c r="E6841" i="1"/>
  <c r="J6840" i="1"/>
  <c r="E6840" i="1"/>
  <c r="J6839" i="1"/>
  <c r="H6839" i="1"/>
  <c r="G6839" i="1"/>
  <c r="E6839" i="1"/>
  <c r="I6839" i="1" s="1"/>
  <c r="J6838" i="1"/>
  <c r="H6838" i="1"/>
  <c r="E6838" i="1"/>
  <c r="I6838" i="1" s="1"/>
  <c r="J6837" i="1"/>
  <c r="I6837" i="1"/>
  <c r="E6837" i="1"/>
  <c r="J6836" i="1"/>
  <c r="E6836" i="1"/>
  <c r="J6835" i="1"/>
  <c r="I6835" i="1"/>
  <c r="G6835" i="1"/>
  <c r="E6835" i="1"/>
  <c r="H6835" i="1" s="1"/>
  <c r="J6834" i="1"/>
  <c r="I6834" i="1"/>
  <c r="H6834" i="1"/>
  <c r="E6834" i="1"/>
  <c r="G6834" i="1" s="1"/>
  <c r="J6833" i="1"/>
  <c r="E6833" i="1"/>
  <c r="I6833" i="1" s="1"/>
  <c r="J6832" i="1"/>
  <c r="E6832" i="1"/>
  <c r="J6831" i="1"/>
  <c r="H6831" i="1"/>
  <c r="E6831" i="1"/>
  <c r="I6831" i="1" s="1"/>
  <c r="J6830" i="1"/>
  <c r="H6830" i="1"/>
  <c r="G6830" i="1"/>
  <c r="E6830" i="1"/>
  <c r="I6830" i="1" s="1"/>
  <c r="J6829" i="1"/>
  <c r="E6829" i="1"/>
  <c r="J6828" i="1"/>
  <c r="G6828" i="1"/>
  <c r="E6828" i="1"/>
  <c r="J6827" i="1"/>
  <c r="I6827" i="1"/>
  <c r="E6827" i="1"/>
  <c r="H6827" i="1" s="1"/>
  <c r="J6826" i="1"/>
  <c r="I6826" i="1"/>
  <c r="H6826" i="1"/>
  <c r="E6826" i="1"/>
  <c r="G6826" i="1" s="1"/>
  <c r="J6825" i="1"/>
  <c r="E6825" i="1"/>
  <c r="J6824" i="1"/>
  <c r="E6824" i="1"/>
  <c r="J6823" i="1"/>
  <c r="H6823" i="1"/>
  <c r="G6823" i="1"/>
  <c r="E6823" i="1"/>
  <c r="I6823" i="1" s="1"/>
  <c r="J6822" i="1"/>
  <c r="H6822" i="1"/>
  <c r="E6822" i="1"/>
  <c r="I6822" i="1" s="1"/>
  <c r="J6821" i="1"/>
  <c r="I6821" i="1"/>
  <c r="E6821" i="1"/>
  <c r="J6820" i="1"/>
  <c r="E6820" i="1"/>
  <c r="G6820" i="1" s="1"/>
  <c r="J6819" i="1"/>
  <c r="I6819" i="1"/>
  <c r="G6819" i="1"/>
  <c r="E6819" i="1"/>
  <c r="H6819" i="1" s="1"/>
  <c r="J6818" i="1"/>
  <c r="I6818" i="1"/>
  <c r="E6818" i="1"/>
  <c r="G6818" i="1" s="1"/>
  <c r="J6817" i="1"/>
  <c r="I6817" i="1"/>
  <c r="E6817" i="1"/>
  <c r="J6816" i="1"/>
  <c r="E6816" i="1"/>
  <c r="J6815" i="1"/>
  <c r="E6815" i="1"/>
  <c r="J6814" i="1"/>
  <c r="E6814" i="1"/>
  <c r="J6813" i="1"/>
  <c r="E6813" i="1"/>
  <c r="J6812" i="1"/>
  <c r="E6812" i="1"/>
  <c r="G6812" i="1" s="1"/>
  <c r="J6811" i="1"/>
  <c r="E6811" i="1"/>
  <c r="J6810" i="1"/>
  <c r="E6810" i="1"/>
  <c r="G6810" i="1" s="1"/>
  <c r="J6809" i="1"/>
  <c r="I6809" i="1"/>
  <c r="E6809" i="1"/>
  <c r="J6808" i="1"/>
  <c r="H6808" i="1"/>
  <c r="E6808" i="1"/>
  <c r="J6807" i="1"/>
  <c r="H6807" i="1"/>
  <c r="G6807" i="1"/>
  <c r="E6807" i="1"/>
  <c r="I6807" i="1" s="1"/>
  <c r="J6806" i="1"/>
  <c r="G6806" i="1"/>
  <c r="E6806" i="1"/>
  <c r="J6805" i="1"/>
  <c r="I6805" i="1"/>
  <c r="H6805" i="1"/>
  <c r="G6805" i="1"/>
  <c r="E6805" i="1"/>
  <c r="J6804" i="1"/>
  <c r="G6804" i="1"/>
  <c r="E6804" i="1"/>
  <c r="J6803" i="1"/>
  <c r="I6803" i="1"/>
  <c r="G6803" i="1"/>
  <c r="E6803" i="1"/>
  <c r="H6803" i="1" s="1"/>
  <c r="J6802" i="1"/>
  <c r="E6802" i="1"/>
  <c r="J6801" i="1"/>
  <c r="E6801" i="1"/>
  <c r="J6800" i="1"/>
  <c r="H6800" i="1"/>
  <c r="E6800" i="1"/>
  <c r="J6799" i="1"/>
  <c r="H6799" i="1"/>
  <c r="G6799" i="1"/>
  <c r="E6799" i="1"/>
  <c r="I6799" i="1" s="1"/>
  <c r="J6798" i="1"/>
  <c r="H6798" i="1"/>
  <c r="G6798" i="1"/>
  <c r="E6798" i="1"/>
  <c r="I6798" i="1" s="1"/>
  <c r="J6797" i="1"/>
  <c r="I6797" i="1"/>
  <c r="H6797" i="1"/>
  <c r="G6797" i="1"/>
  <c r="E6797" i="1"/>
  <c r="J6796" i="1"/>
  <c r="G6796" i="1"/>
  <c r="E6796" i="1"/>
  <c r="J6795" i="1"/>
  <c r="I6795" i="1"/>
  <c r="G6795" i="1"/>
  <c r="E6795" i="1"/>
  <c r="H6795" i="1" s="1"/>
  <c r="J6794" i="1"/>
  <c r="I6794" i="1"/>
  <c r="H6794" i="1"/>
  <c r="E6794" i="1"/>
  <c r="G6794" i="1" s="1"/>
  <c r="J6793" i="1"/>
  <c r="E6793" i="1"/>
  <c r="J6792" i="1"/>
  <c r="E6792" i="1"/>
  <c r="J6791" i="1"/>
  <c r="H6791" i="1"/>
  <c r="G6791" i="1"/>
  <c r="E6791" i="1"/>
  <c r="I6791" i="1" s="1"/>
  <c r="J6790" i="1"/>
  <c r="H6790" i="1"/>
  <c r="G6790" i="1"/>
  <c r="E6790" i="1"/>
  <c r="I6790" i="1" s="1"/>
  <c r="J6789" i="1"/>
  <c r="I6789" i="1"/>
  <c r="H6789" i="1"/>
  <c r="G6789" i="1"/>
  <c r="E6789" i="1"/>
  <c r="J6788" i="1"/>
  <c r="E6788" i="1"/>
  <c r="J6787" i="1"/>
  <c r="G6787" i="1"/>
  <c r="E6787" i="1"/>
  <c r="H6787" i="1" s="1"/>
  <c r="J6786" i="1"/>
  <c r="E6786" i="1"/>
  <c r="G6786" i="1" s="1"/>
  <c r="J6785" i="1"/>
  <c r="E6785" i="1"/>
  <c r="J6784" i="1"/>
  <c r="E6784" i="1"/>
  <c r="H6784" i="1" s="1"/>
  <c r="J6783" i="1"/>
  <c r="E6783" i="1"/>
  <c r="J6782" i="1"/>
  <c r="H6782" i="1"/>
  <c r="G6782" i="1"/>
  <c r="E6782" i="1"/>
  <c r="I6782" i="1" s="1"/>
  <c r="J6781" i="1"/>
  <c r="G6781" i="1"/>
  <c r="E6781" i="1"/>
  <c r="J6780" i="1"/>
  <c r="E6780" i="1"/>
  <c r="G6780" i="1" s="1"/>
  <c r="J6779" i="1"/>
  <c r="E6779" i="1"/>
  <c r="J6778" i="1"/>
  <c r="H6778" i="1"/>
  <c r="E6778" i="1"/>
  <c r="G6778" i="1" s="1"/>
  <c r="J6777" i="1"/>
  <c r="I6777" i="1"/>
  <c r="E6777" i="1"/>
  <c r="J6776" i="1"/>
  <c r="H6776" i="1"/>
  <c r="E6776" i="1"/>
  <c r="J6775" i="1"/>
  <c r="H6775" i="1"/>
  <c r="E6775" i="1"/>
  <c r="I6775" i="1" s="1"/>
  <c r="J6774" i="1"/>
  <c r="G6774" i="1"/>
  <c r="E6774" i="1"/>
  <c r="J6773" i="1"/>
  <c r="I6773" i="1"/>
  <c r="H6773" i="1"/>
  <c r="G6773" i="1"/>
  <c r="E6773" i="1"/>
  <c r="J6772" i="1"/>
  <c r="G6772" i="1"/>
  <c r="E6772" i="1"/>
  <c r="J6771" i="1"/>
  <c r="I6771" i="1"/>
  <c r="G6771" i="1"/>
  <c r="E6771" i="1"/>
  <c r="H6771" i="1" s="1"/>
  <c r="J6770" i="1"/>
  <c r="E6770" i="1"/>
  <c r="J6769" i="1"/>
  <c r="E6769" i="1"/>
  <c r="J6768" i="1"/>
  <c r="H6768" i="1"/>
  <c r="E6768" i="1"/>
  <c r="J6767" i="1"/>
  <c r="H6767" i="1"/>
  <c r="G6767" i="1"/>
  <c r="E6767" i="1"/>
  <c r="I6767" i="1" s="1"/>
  <c r="J6766" i="1"/>
  <c r="H6766" i="1"/>
  <c r="G6766" i="1"/>
  <c r="E6766" i="1"/>
  <c r="I6766" i="1" s="1"/>
  <c r="J6765" i="1"/>
  <c r="I6765" i="1"/>
  <c r="H6765" i="1"/>
  <c r="G6765" i="1"/>
  <c r="E6765" i="1"/>
  <c r="J6764" i="1"/>
  <c r="G6764" i="1"/>
  <c r="E6764" i="1"/>
  <c r="J6763" i="1"/>
  <c r="I6763" i="1"/>
  <c r="G6763" i="1"/>
  <c r="E6763" i="1"/>
  <c r="H6763" i="1" s="1"/>
  <c r="J6762" i="1"/>
  <c r="I6762" i="1"/>
  <c r="H6762" i="1"/>
  <c r="E6762" i="1"/>
  <c r="G6762" i="1" s="1"/>
  <c r="J6761" i="1"/>
  <c r="E6761" i="1"/>
  <c r="J6760" i="1"/>
  <c r="E6760" i="1"/>
  <c r="J6759" i="1"/>
  <c r="H6759" i="1"/>
  <c r="G6759" i="1"/>
  <c r="E6759" i="1"/>
  <c r="I6759" i="1" s="1"/>
  <c r="J6758" i="1"/>
  <c r="H6758" i="1"/>
  <c r="G6758" i="1"/>
  <c r="E6758" i="1"/>
  <c r="I6758" i="1" s="1"/>
  <c r="J6757" i="1"/>
  <c r="I6757" i="1"/>
  <c r="H6757" i="1"/>
  <c r="E6757" i="1"/>
  <c r="G6757" i="1" s="1"/>
  <c r="J6756" i="1"/>
  <c r="E6756" i="1"/>
  <c r="J6755" i="1"/>
  <c r="E6755" i="1"/>
  <c r="H6755" i="1" s="1"/>
  <c r="J6754" i="1"/>
  <c r="E6754" i="1"/>
  <c r="G6754" i="1" s="1"/>
  <c r="J6753" i="1"/>
  <c r="E6753" i="1"/>
  <c r="J6752" i="1"/>
  <c r="H6752" i="1"/>
  <c r="E6752" i="1"/>
  <c r="J6751" i="1"/>
  <c r="E6751" i="1"/>
  <c r="J6750" i="1"/>
  <c r="E6750" i="1"/>
  <c r="J6749" i="1"/>
  <c r="E6749" i="1"/>
  <c r="J6748" i="1"/>
  <c r="E6748" i="1"/>
  <c r="G6748" i="1" s="1"/>
  <c r="J6747" i="1"/>
  <c r="E6747" i="1"/>
  <c r="J6746" i="1"/>
  <c r="E6746" i="1"/>
  <c r="G6746" i="1" s="1"/>
  <c r="J6745" i="1"/>
  <c r="E6745" i="1"/>
  <c r="I6745" i="1" s="1"/>
  <c r="J6744" i="1"/>
  <c r="E6744" i="1"/>
  <c r="H6744" i="1" s="1"/>
  <c r="J6743" i="1"/>
  <c r="E6743" i="1"/>
  <c r="I6743" i="1" s="1"/>
  <c r="J6742" i="1"/>
  <c r="E6742" i="1"/>
  <c r="J6741" i="1"/>
  <c r="I6741" i="1"/>
  <c r="H6741" i="1"/>
  <c r="G6741" i="1"/>
  <c r="E6741" i="1"/>
  <c r="J6740" i="1"/>
  <c r="E6740" i="1"/>
  <c r="G6740" i="1" s="1"/>
  <c r="J6739" i="1"/>
  <c r="E6739" i="1"/>
  <c r="J6738" i="1"/>
  <c r="E6738" i="1"/>
  <c r="J6737" i="1"/>
  <c r="E6737" i="1"/>
  <c r="J6736" i="1"/>
  <c r="E6736" i="1"/>
  <c r="H6736" i="1" s="1"/>
  <c r="J6735" i="1"/>
  <c r="G6735" i="1"/>
  <c r="E6735" i="1"/>
  <c r="J6734" i="1"/>
  <c r="H6734" i="1"/>
  <c r="E6734" i="1"/>
  <c r="I6734" i="1" s="1"/>
  <c r="J6733" i="1"/>
  <c r="H6733" i="1"/>
  <c r="G6733" i="1"/>
  <c r="E6733" i="1"/>
  <c r="I6733" i="1" s="1"/>
  <c r="J6732" i="1"/>
  <c r="G6732" i="1"/>
  <c r="E6732" i="1"/>
  <c r="J6731" i="1"/>
  <c r="E6731" i="1"/>
  <c r="J6730" i="1"/>
  <c r="H6730" i="1"/>
  <c r="E6730" i="1"/>
  <c r="G6730" i="1" s="1"/>
  <c r="J6729" i="1"/>
  <c r="E6729" i="1"/>
  <c r="J6728" i="1"/>
  <c r="E6728" i="1"/>
  <c r="J6727" i="1"/>
  <c r="G6727" i="1"/>
  <c r="E6727" i="1"/>
  <c r="I6727" i="1" s="1"/>
  <c r="J6726" i="1"/>
  <c r="E6726" i="1"/>
  <c r="J6725" i="1"/>
  <c r="I6725" i="1"/>
  <c r="H6725" i="1"/>
  <c r="G6725" i="1"/>
  <c r="E6725" i="1"/>
  <c r="J6724" i="1"/>
  <c r="E6724" i="1"/>
  <c r="J6723" i="1"/>
  <c r="I6723" i="1"/>
  <c r="G6723" i="1"/>
  <c r="E6723" i="1"/>
  <c r="H6723" i="1" s="1"/>
  <c r="J6722" i="1"/>
  <c r="E6722" i="1"/>
  <c r="G6722" i="1" s="1"/>
  <c r="J6721" i="1"/>
  <c r="E6721" i="1"/>
  <c r="J6720" i="1"/>
  <c r="H6720" i="1"/>
  <c r="E6720" i="1"/>
  <c r="J6719" i="1"/>
  <c r="H6719" i="1"/>
  <c r="G6719" i="1"/>
  <c r="E6719" i="1"/>
  <c r="I6719" i="1" s="1"/>
  <c r="J6718" i="1"/>
  <c r="H6718" i="1"/>
  <c r="G6718" i="1"/>
  <c r="E6718" i="1"/>
  <c r="I6718" i="1" s="1"/>
  <c r="J6717" i="1"/>
  <c r="I6717" i="1"/>
  <c r="H6717" i="1"/>
  <c r="E6717" i="1"/>
  <c r="G6717" i="1" s="1"/>
  <c r="J6716" i="1"/>
  <c r="G6716" i="1"/>
  <c r="E6716" i="1"/>
  <c r="J6715" i="1"/>
  <c r="I6715" i="1"/>
  <c r="G6715" i="1"/>
  <c r="E6715" i="1"/>
  <c r="H6715" i="1" s="1"/>
  <c r="J6714" i="1"/>
  <c r="E6714" i="1"/>
  <c r="J6713" i="1"/>
  <c r="E6713" i="1"/>
  <c r="I6713" i="1" s="1"/>
  <c r="J6712" i="1"/>
  <c r="E6712" i="1"/>
  <c r="H6712" i="1" s="1"/>
  <c r="J6711" i="1"/>
  <c r="H6711" i="1"/>
  <c r="G6711" i="1"/>
  <c r="E6711" i="1"/>
  <c r="I6711" i="1" s="1"/>
  <c r="J6710" i="1"/>
  <c r="H6710" i="1"/>
  <c r="E6710" i="1"/>
  <c r="I6710" i="1" s="1"/>
  <c r="J6709" i="1"/>
  <c r="I6709" i="1"/>
  <c r="E6709" i="1"/>
  <c r="H6709" i="1" s="1"/>
  <c r="J6708" i="1"/>
  <c r="E6708" i="1"/>
  <c r="G6708" i="1" s="1"/>
  <c r="J6707" i="1"/>
  <c r="I6707" i="1"/>
  <c r="G6707" i="1"/>
  <c r="E6707" i="1"/>
  <c r="H6707" i="1" s="1"/>
  <c r="J6706" i="1"/>
  <c r="I6706" i="1"/>
  <c r="E6706" i="1"/>
  <c r="G6706" i="1" s="1"/>
  <c r="J6705" i="1"/>
  <c r="E6705" i="1"/>
  <c r="J6704" i="1"/>
  <c r="E6704" i="1"/>
  <c r="H6704" i="1" s="1"/>
  <c r="J6703" i="1"/>
  <c r="E6703" i="1"/>
  <c r="I6703" i="1" s="1"/>
  <c r="J6702" i="1"/>
  <c r="E6702" i="1"/>
  <c r="I6702" i="1" s="1"/>
  <c r="J6701" i="1"/>
  <c r="E6701" i="1"/>
  <c r="J6700" i="1"/>
  <c r="E6700" i="1"/>
  <c r="G6700" i="1" s="1"/>
  <c r="J6699" i="1"/>
  <c r="E6699" i="1"/>
  <c r="H6699" i="1" s="1"/>
  <c r="J6698" i="1"/>
  <c r="E6698" i="1"/>
  <c r="G6698" i="1" s="1"/>
  <c r="J6697" i="1"/>
  <c r="E6697" i="1"/>
  <c r="J6696" i="1"/>
  <c r="E6696" i="1"/>
  <c r="J6695" i="1"/>
  <c r="E6695" i="1"/>
  <c r="I6695" i="1" s="1"/>
  <c r="J6694" i="1"/>
  <c r="E6694" i="1"/>
  <c r="I6694" i="1" s="1"/>
  <c r="J6693" i="1"/>
  <c r="I6693" i="1"/>
  <c r="G6693" i="1"/>
  <c r="E6693" i="1"/>
  <c r="H6693" i="1" s="1"/>
  <c r="J6692" i="1"/>
  <c r="E6692" i="1"/>
  <c r="J6691" i="1"/>
  <c r="I6691" i="1"/>
  <c r="G6691" i="1"/>
  <c r="E6691" i="1"/>
  <c r="H6691" i="1" s="1"/>
  <c r="J6690" i="1"/>
  <c r="E6690" i="1"/>
  <c r="G6690" i="1" s="1"/>
  <c r="J6689" i="1"/>
  <c r="E6689" i="1"/>
  <c r="J6688" i="1"/>
  <c r="H6688" i="1"/>
  <c r="E6688" i="1"/>
  <c r="J6687" i="1"/>
  <c r="H6687" i="1"/>
  <c r="G6687" i="1"/>
  <c r="E6687" i="1"/>
  <c r="I6687" i="1" s="1"/>
  <c r="J6686" i="1"/>
  <c r="H6686" i="1"/>
  <c r="G6686" i="1"/>
  <c r="E6686" i="1"/>
  <c r="I6686" i="1" s="1"/>
  <c r="J6685" i="1"/>
  <c r="I6685" i="1"/>
  <c r="H6685" i="1"/>
  <c r="E6685" i="1"/>
  <c r="G6685" i="1" s="1"/>
  <c r="J6684" i="1"/>
  <c r="G6684" i="1"/>
  <c r="E6684" i="1"/>
  <c r="J6683" i="1"/>
  <c r="I6683" i="1"/>
  <c r="G6683" i="1"/>
  <c r="E6683" i="1"/>
  <c r="H6683" i="1" s="1"/>
  <c r="J6682" i="1"/>
  <c r="E6682" i="1"/>
  <c r="J6681" i="1"/>
  <c r="E6681" i="1"/>
  <c r="I6681" i="1" s="1"/>
  <c r="J6680" i="1"/>
  <c r="E6680" i="1"/>
  <c r="H6680" i="1" s="1"/>
  <c r="J6679" i="1"/>
  <c r="H6679" i="1"/>
  <c r="G6679" i="1"/>
  <c r="E6679" i="1"/>
  <c r="I6679" i="1" s="1"/>
  <c r="J6678" i="1"/>
  <c r="H6678" i="1"/>
  <c r="E6678" i="1"/>
  <c r="I6678" i="1" s="1"/>
  <c r="J6677" i="1"/>
  <c r="I6677" i="1"/>
  <c r="E6677" i="1"/>
  <c r="H6677" i="1" s="1"/>
  <c r="J6676" i="1"/>
  <c r="E6676" i="1"/>
  <c r="G6676" i="1" s="1"/>
  <c r="J6675" i="1"/>
  <c r="I6675" i="1"/>
  <c r="G6675" i="1"/>
  <c r="E6675" i="1"/>
  <c r="H6675" i="1" s="1"/>
  <c r="J6674" i="1"/>
  <c r="I6674" i="1"/>
  <c r="E6674" i="1"/>
  <c r="G6674" i="1" s="1"/>
  <c r="J6673" i="1"/>
  <c r="E6673" i="1"/>
  <c r="J6672" i="1"/>
  <c r="E6672" i="1"/>
  <c r="H6672" i="1" s="1"/>
  <c r="J6671" i="1"/>
  <c r="E6671" i="1"/>
  <c r="I6671" i="1" s="1"/>
  <c r="J6670" i="1"/>
  <c r="E6670" i="1"/>
  <c r="I6670" i="1" s="1"/>
  <c r="J6669" i="1"/>
  <c r="E6669" i="1"/>
  <c r="J6668" i="1"/>
  <c r="E6668" i="1"/>
  <c r="G6668" i="1" s="1"/>
  <c r="J6667" i="1"/>
  <c r="E6667" i="1"/>
  <c r="H6667" i="1" s="1"/>
  <c r="J6666" i="1"/>
  <c r="E6666" i="1"/>
  <c r="G6666" i="1" s="1"/>
  <c r="J6665" i="1"/>
  <c r="E6665" i="1"/>
  <c r="J6664" i="1"/>
  <c r="E6664" i="1"/>
  <c r="J6663" i="1"/>
  <c r="E6663" i="1"/>
  <c r="I6663" i="1" s="1"/>
  <c r="J6662" i="1"/>
  <c r="E6662" i="1"/>
  <c r="I6662" i="1" s="1"/>
  <c r="J6661" i="1"/>
  <c r="I6661" i="1"/>
  <c r="H6661" i="1"/>
  <c r="G6661" i="1"/>
  <c r="E6661" i="1"/>
  <c r="J6660" i="1"/>
  <c r="E6660" i="1"/>
  <c r="J6659" i="1"/>
  <c r="I6659" i="1"/>
  <c r="G6659" i="1"/>
  <c r="E6659" i="1"/>
  <c r="H6659" i="1" s="1"/>
  <c r="J6658" i="1"/>
  <c r="E6658" i="1"/>
  <c r="G6658" i="1" s="1"/>
  <c r="J6657" i="1"/>
  <c r="E6657" i="1"/>
  <c r="J6656" i="1"/>
  <c r="H6656" i="1"/>
  <c r="E6656" i="1"/>
  <c r="J6655" i="1"/>
  <c r="H6655" i="1"/>
  <c r="G6655" i="1"/>
  <c r="E6655" i="1"/>
  <c r="I6655" i="1" s="1"/>
  <c r="J6654" i="1"/>
  <c r="H6654" i="1"/>
  <c r="G6654" i="1"/>
  <c r="E6654" i="1"/>
  <c r="I6654" i="1" s="1"/>
  <c r="J6653" i="1"/>
  <c r="I6653" i="1"/>
  <c r="H6653" i="1"/>
  <c r="E6653" i="1"/>
  <c r="G6653" i="1" s="1"/>
  <c r="J6652" i="1"/>
  <c r="G6652" i="1"/>
  <c r="E6652" i="1"/>
  <c r="J6651" i="1"/>
  <c r="I6651" i="1"/>
  <c r="G6651" i="1"/>
  <c r="E6651" i="1"/>
  <c r="H6651" i="1" s="1"/>
  <c r="J6650" i="1"/>
  <c r="E6650" i="1"/>
  <c r="J6649" i="1"/>
  <c r="E6649" i="1"/>
  <c r="I6649" i="1" s="1"/>
  <c r="J6648" i="1"/>
  <c r="E6648" i="1"/>
  <c r="H6648" i="1" s="1"/>
  <c r="J6647" i="1"/>
  <c r="H6647" i="1"/>
  <c r="G6647" i="1"/>
  <c r="E6647" i="1"/>
  <c r="I6647" i="1" s="1"/>
  <c r="J6646" i="1"/>
  <c r="E6646" i="1"/>
  <c r="I6646" i="1" s="1"/>
  <c r="J6645" i="1"/>
  <c r="I6645" i="1"/>
  <c r="H6645" i="1"/>
  <c r="G6645" i="1"/>
  <c r="E6645" i="1"/>
  <c r="J6644" i="1"/>
  <c r="E6644" i="1"/>
  <c r="J6643" i="1"/>
  <c r="I6643" i="1"/>
  <c r="E6643" i="1"/>
  <c r="H6643" i="1" s="1"/>
  <c r="J6642" i="1"/>
  <c r="I6642" i="1"/>
  <c r="E6642" i="1"/>
  <c r="G6642" i="1" s="1"/>
  <c r="J6641" i="1"/>
  <c r="E6641" i="1"/>
  <c r="J6640" i="1"/>
  <c r="E6640" i="1"/>
  <c r="J6639" i="1"/>
  <c r="H6639" i="1"/>
  <c r="G6639" i="1"/>
  <c r="E6639" i="1"/>
  <c r="I6639" i="1" s="1"/>
  <c r="J6638" i="1"/>
  <c r="I6638" i="1"/>
  <c r="H6638" i="1"/>
  <c r="E6638" i="1"/>
  <c r="G6638" i="1" s="1"/>
  <c r="J6637" i="1"/>
  <c r="E6637" i="1"/>
  <c r="I6637" i="1" s="1"/>
  <c r="J6636" i="1"/>
  <c r="E6636" i="1"/>
  <c r="G6636" i="1" s="1"/>
  <c r="J6635" i="1"/>
  <c r="I6635" i="1"/>
  <c r="E6635" i="1"/>
  <c r="H6635" i="1" s="1"/>
  <c r="J6634" i="1"/>
  <c r="I6634" i="1"/>
  <c r="E6634" i="1"/>
  <c r="G6634" i="1" s="1"/>
  <c r="J6633" i="1"/>
  <c r="E6633" i="1"/>
  <c r="J6632" i="1"/>
  <c r="E6632" i="1"/>
  <c r="H6632" i="1" s="1"/>
  <c r="J6631" i="1"/>
  <c r="E6631" i="1"/>
  <c r="I6631" i="1" s="1"/>
  <c r="J6630" i="1"/>
  <c r="E6630" i="1"/>
  <c r="J6629" i="1"/>
  <c r="I6629" i="1"/>
  <c r="H6629" i="1"/>
  <c r="G6629" i="1"/>
  <c r="E6629" i="1"/>
  <c r="J6628" i="1"/>
  <c r="E6628" i="1"/>
  <c r="J6627" i="1"/>
  <c r="E6627" i="1"/>
  <c r="H6627" i="1" s="1"/>
  <c r="J6626" i="1"/>
  <c r="E6626" i="1"/>
  <c r="G6626" i="1" s="1"/>
  <c r="J6625" i="1"/>
  <c r="I6625" i="1"/>
  <c r="E6625" i="1"/>
  <c r="J6624" i="1"/>
  <c r="H6624" i="1"/>
  <c r="E6624" i="1"/>
  <c r="J6623" i="1"/>
  <c r="E6623" i="1"/>
  <c r="I6623" i="1" s="1"/>
  <c r="J6622" i="1"/>
  <c r="I6622" i="1"/>
  <c r="H6622" i="1"/>
  <c r="G6622" i="1"/>
  <c r="E6622" i="1"/>
  <c r="J6621" i="1"/>
  <c r="H6621" i="1"/>
  <c r="G6621" i="1"/>
  <c r="E6621" i="1"/>
  <c r="I6621" i="1" s="1"/>
  <c r="J6620" i="1"/>
  <c r="I6620" i="1"/>
  <c r="E6620" i="1"/>
  <c r="H6620" i="1" s="1"/>
  <c r="J6619" i="1"/>
  <c r="E6619" i="1"/>
  <c r="H6619" i="1" s="1"/>
  <c r="J6618" i="1"/>
  <c r="I6618" i="1"/>
  <c r="H6618" i="1"/>
  <c r="G6618" i="1"/>
  <c r="E6618" i="1"/>
  <c r="J6617" i="1"/>
  <c r="E6617" i="1"/>
  <c r="G6617" i="1" s="1"/>
  <c r="J6616" i="1"/>
  <c r="I6616" i="1"/>
  <c r="E6616" i="1"/>
  <c r="G6616" i="1" s="1"/>
  <c r="J6615" i="1"/>
  <c r="E6615" i="1"/>
  <c r="I6615" i="1" s="1"/>
  <c r="J6614" i="1"/>
  <c r="H6614" i="1"/>
  <c r="G6614" i="1"/>
  <c r="E6614" i="1"/>
  <c r="I6614" i="1" s="1"/>
  <c r="J6613" i="1"/>
  <c r="I6613" i="1"/>
  <c r="E6613" i="1"/>
  <c r="H6613" i="1" s="1"/>
  <c r="J6612" i="1"/>
  <c r="G6612" i="1"/>
  <c r="E6612" i="1"/>
  <c r="H6612" i="1" s="1"/>
  <c r="J6611" i="1"/>
  <c r="I6611" i="1"/>
  <c r="G6611" i="1"/>
  <c r="E6611" i="1"/>
  <c r="H6611" i="1" s="1"/>
  <c r="J6610" i="1"/>
  <c r="E6610" i="1"/>
  <c r="J6609" i="1"/>
  <c r="E6609" i="1"/>
  <c r="G6609" i="1" s="1"/>
  <c r="J6608" i="1"/>
  <c r="E6608" i="1"/>
  <c r="G6608" i="1" s="1"/>
  <c r="J6607" i="1"/>
  <c r="H6607" i="1"/>
  <c r="E6607" i="1"/>
  <c r="I6607" i="1" s="1"/>
  <c r="J6606" i="1"/>
  <c r="I6606" i="1"/>
  <c r="E6606" i="1"/>
  <c r="H6606" i="1" s="1"/>
  <c r="J6605" i="1"/>
  <c r="I6605" i="1"/>
  <c r="E6605" i="1"/>
  <c r="H6605" i="1" s="1"/>
  <c r="J6604" i="1"/>
  <c r="E6604" i="1"/>
  <c r="H6604" i="1" s="1"/>
  <c r="J6603" i="1"/>
  <c r="I6603" i="1"/>
  <c r="E6603" i="1"/>
  <c r="H6603" i="1" s="1"/>
  <c r="J6602" i="1"/>
  <c r="I6602" i="1"/>
  <c r="E6602" i="1"/>
  <c r="H6602" i="1" s="1"/>
  <c r="J6601" i="1"/>
  <c r="H6601" i="1"/>
  <c r="E6601" i="1"/>
  <c r="G6601" i="1" s="1"/>
  <c r="J6600" i="1"/>
  <c r="I6600" i="1"/>
  <c r="H6600" i="1"/>
  <c r="E6600" i="1"/>
  <c r="G6600" i="1" s="1"/>
  <c r="J6599" i="1"/>
  <c r="E6599" i="1"/>
  <c r="J6598" i="1"/>
  <c r="I6598" i="1"/>
  <c r="H6598" i="1"/>
  <c r="G6598" i="1"/>
  <c r="E6598" i="1"/>
  <c r="J6597" i="1"/>
  <c r="I6597" i="1"/>
  <c r="H6597" i="1"/>
  <c r="G6597" i="1"/>
  <c r="E6597" i="1"/>
  <c r="J6596" i="1"/>
  <c r="E6596" i="1"/>
  <c r="H6596" i="1" s="1"/>
  <c r="J6595" i="1"/>
  <c r="E6595" i="1"/>
  <c r="H6595" i="1" s="1"/>
  <c r="J6594" i="1"/>
  <c r="E6594" i="1"/>
  <c r="I6594" i="1" s="1"/>
  <c r="J6593" i="1"/>
  <c r="E6593" i="1"/>
  <c r="G6593" i="1" s="1"/>
  <c r="J6592" i="1"/>
  <c r="I6592" i="1"/>
  <c r="E6592" i="1"/>
  <c r="G6592" i="1" s="1"/>
  <c r="J6591" i="1"/>
  <c r="G6591" i="1"/>
  <c r="E6591" i="1"/>
  <c r="I6591" i="1" s="1"/>
  <c r="J6590" i="1"/>
  <c r="H6590" i="1"/>
  <c r="G6590" i="1"/>
  <c r="E6590" i="1"/>
  <c r="I6590" i="1" s="1"/>
  <c r="J6589" i="1"/>
  <c r="I6589" i="1"/>
  <c r="E6589" i="1"/>
  <c r="H6589" i="1" s="1"/>
  <c r="J6588" i="1"/>
  <c r="I6588" i="1"/>
  <c r="E6588" i="1"/>
  <c r="H6588" i="1" s="1"/>
  <c r="J6587" i="1"/>
  <c r="I6587" i="1"/>
  <c r="E6587" i="1"/>
  <c r="H6587" i="1" s="1"/>
  <c r="J6586" i="1"/>
  <c r="E6586" i="1"/>
  <c r="I6586" i="1" s="1"/>
  <c r="J6585" i="1"/>
  <c r="I6585" i="1"/>
  <c r="H6585" i="1"/>
  <c r="E6585" i="1"/>
  <c r="G6585" i="1" s="1"/>
  <c r="J6584" i="1"/>
  <c r="E6584" i="1"/>
  <c r="G6584" i="1" s="1"/>
  <c r="J6583" i="1"/>
  <c r="E6583" i="1"/>
  <c r="J6582" i="1"/>
  <c r="I6582" i="1"/>
  <c r="H6582" i="1"/>
  <c r="G6582" i="1"/>
  <c r="E6582" i="1"/>
  <c r="J6581" i="1"/>
  <c r="I6581" i="1"/>
  <c r="H6581" i="1"/>
  <c r="G6581" i="1"/>
  <c r="E6581" i="1"/>
  <c r="J6580" i="1"/>
  <c r="E6580" i="1"/>
  <c r="H6580" i="1" s="1"/>
  <c r="J6579" i="1"/>
  <c r="G6579" i="1"/>
  <c r="E6579" i="1"/>
  <c r="H6579" i="1" s="1"/>
  <c r="J6578" i="1"/>
  <c r="I6578" i="1"/>
  <c r="H6578" i="1"/>
  <c r="E6578" i="1"/>
  <c r="G6578" i="1" s="1"/>
  <c r="J6577" i="1"/>
  <c r="E6577" i="1"/>
  <c r="J6576" i="1"/>
  <c r="E6576" i="1"/>
  <c r="G6576" i="1" s="1"/>
  <c r="J6575" i="1"/>
  <c r="E6575" i="1"/>
  <c r="I6575" i="1" s="1"/>
  <c r="J6574" i="1"/>
  <c r="I6574" i="1"/>
  <c r="E6574" i="1"/>
  <c r="H6574" i="1" s="1"/>
  <c r="J6573" i="1"/>
  <c r="E6573" i="1"/>
  <c r="J6572" i="1"/>
  <c r="E6572" i="1"/>
  <c r="H6572" i="1" s="1"/>
  <c r="J6571" i="1"/>
  <c r="E6571" i="1"/>
  <c r="H6571" i="1" s="1"/>
  <c r="J6570" i="1"/>
  <c r="I6570" i="1"/>
  <c r="G6570" i="1"/>
  <c r="E6570" i="1"/>
  <c r="H6570" i="1" s="1"/>
  <c r="J6569" i="1"/>
  <c r="E6569" i="1"/>
  <c r="G6569" i="1" s="1"/>
  <c r="J6568" i="1"/>
  <c r="H6568" i="1"/>
  <c r="E6568" i="1"/>
  <c r="G6568" i="1" s="1"/>
  <c r="J6567" i="1"/>
  <c r="H6567" i="1"/>
  <c r="G6567" i="1"/>
  <c r="E6567" i="1"/>
  <c r="I6567" i="1" s="1"/>
  <c r="J6566" i="1"/>
  <c r="I6566" i="1"/>
  <c r="H6566" i="1"/>
  <c r="G6566" i="1"/>
  <c r="E6566" i="1"/>
  <c r="J6565" i="1"/>
  <c r="E6565" i="1"/>
  <c r="I6565" i="1" s="1"/>
  <c r="J6564" i="1"/>
  <c r="E6564" i="1"/>
  <c r="H6564" i="1" s="1"/>
  <c r="J6563" i="1"/>
  <c r="I6563" i="1"/>
  <c r="G6563" i="1"/>
  <c r="E6563" i="1"/>
  <c r="H6563" i="1" s="1"/>
  <c r="J6562" i="1"/>
  <c r="E6562" i="1"/>
  <c r="J6561" i="1"/>
  <c r="E6561" i="1"/>
  <c r="G6561" i="1" s="1"/>
  <c r="J6560" i="1"/>
  <c r="E6560" i="1"/>
  <c r="G6560" i="1" s="1"/>
  <c r="J6559" i="1"/>
  <c r="H6559" i="1"/>
  <c r="E6559" i="1"/>
  <c r="I6559" i="1" s="1"/>
  <c r="J6558" i="1"/>
  <c r="I6558" i="1"/>
  <c r="E6558" i="1"/>
  <c r="H6558" i="1" s="1"/>
  <c r="J6557" i="1"/>
  <c r="I6557" i="1"/>
  <c r="E6557" i="1"/>
  <c r="H6557" i="1" s="1"/>
  <c r="J6556" i="1"/>
  <c r="E6556" i="1"/>
  <c r="H6556" i="1" s="1"/>
  <c r="J6555" i="1"/>
  <c r="I6555" i="1"/>
  <c r="E6555" i="1"/>
  <c r="H6555" i="1" s="1"/>
  <c r="J6554" i="1"/>
  <c r="I6554" i="1"/>
  <c r="E6554" i="1"/>
  <c r="H6554" i="1" s="1"/>
  <c r="J6553" i="1"/>
  <c r="E6553" i="1"/>
  <c r="G6553" i="1" s="1"/>
  <c r="J6552" i="1"/>
  <c r="I6552" i="1"/>
  <c r="H6552" i="1"/>
  <c r="E6552" i="1"/>
  <c r="G6552" i="1" s="1"/>
  <c r="J6551" i="1"/>
  <c r="E6551" i="1"/>
  <c r="I6551" i="1" s="1"/>
  <c r="J6550" i="1"/>
  <c r="I6550" i="1"/>
  <c r="E6550" i="1"/>
  <c r="H6550" i="1" s="1"/>
  <c r="J6549" i="1"/>
  <c r="E6549" i="1"/>
  <c r="J6548" i="1"/>
  <c r="E6548" i="1"/>
  <c r="H6548" i="1" s="1"/>
  <c r="J6547" i="1"/>
  <c r="E6547" i="1"/>
  <c r="H6547" i="1" s="1"/>
  <c r="J6546" i="1"/>
  <c r="H6546" i="1"/>
  <c r="E6546" i="1"/>
  <c r="I6546" i="1" s="1"/>
  <c r="J6545" i="1"/>
  <c r="I6545" i="1"/>
  <c r="E6545" i="1"/>
  <c r="G6545" i="1" s="1"/>
  <c r="J6544" i="1"/>
  <c r="E6544" i="1"/>
  <c r="J6543" i="1"/>
  <c r="E6543" i="1"/>
  <c r="I6543" i="1" s="1"/>
  <c r="J6542" i="1"/>
  <c r="E6542" i="1"/>
  <c r="J6541" i="1"/>
  <c r="I6541" i="1"/>
  <c r="H6541" i="1"/>
  <c r="G6541" i="1"/>
  <c r="E6541" i="1"/>
  <c r="J6540" i="1"/>
  <c r="E6540" i="1"/>
  <c r="J6539" i="1"/>
  <c r="E6539" i="1"/>
  <c r="H6539" i="1" s="1"/>
  <c r="J6538" i="1"/>
  <c r="E6538" i="1"/>
  <c r="J6537" i="1"/>
  <c r="E6537" i="1"/>
  <c r="G6537" i="1" s="1"/>
  <c r="J6536" i="1"/>
  <c r="E6536" i="1"/>
  <c r="G6536" i="1" s="1"/>
  <c r="J6535" i="1"/>
  <c r="G6535" i="1"/>
  <c r="E6535" i="1"/>
  <c r="I6535" i="1" s="1"/>
  <c r="J6534" i="1"/>
  <c r="E6534" i="1"/>
  <c r="I6534" i="1" s="1"/>
  <c r="J6533" i="1"/>
  <c r="I6533" i="1"/>
  <c r="H6533" i="1"/>
  <c r="G6533" i="1"/>
  <c r="E6533" i="1"/>
  <c r="J6532" i="1"/>
  <c r="E6532" i="1"/>
  <c r="J6531" i="1"/>
  <c r="E6531" i="1"/>
  <c r="H6531" i="1" s="1"/>
  <c r="J6530" i="1"/>
  <c r="H6530" i="1"/>
  <c r="E6530" i="1"/>
  <c r="I6530" i="1" s="1"/>
  <c r="J6529" i="1"/>
  <c r="E6529" i="1"/>
  <c r="J6528" i="1"/>
  <c r="E6528" i="1"/>
  <c r="G6528" i="1" s="1"/>
  <c r="J6527" i="1"/>
  <c r="E6527" i="1"/>
  <c r="I6527" i="1" s="1"/>
  <c r="J6526" i="1"/>
  <c r="I6526" i="1"/>
  <c r="E6526" i="1"/>
  <c r="H6526" i="1" s="1"/>
  <c r="J6525" i="1"/>
  <c r="E6525" i="1"/>
  <c r="J6524" i="1"/>
  <c r="E6524" i="1"/>
  <c r="H6524" i="1" s="1"/>
  <c r="J6523" i="1"/>
  <c r="E6523" i="1"/>
  <c r="H6523" i="1" s="1"/>
  <c r="J6522" i="1"/>
  <c r="E6522" i="1"/>
  <c r="I6522" i="1" s="1"/>
  <c r="J6521" i="1"/>
  <c r="I6521" i="1"/>
  <c r="H6521" i="1"/>
  <c r="E6521" i="1"/>
  <c r="G6521" i="1" s="1"/>
  <c r="J6520" i="1"/>
  <c r="E6520" i="1"/>
  <c r="G6520" i="1" s="1"/>
  <c r="J6519" i="1"/>
  <c r="H6519" i="1"/>
  <c r="G6519" i="1"/>
  <c r="E6519" i="1"/>
  <c r="I6519" i="1" s="1"/>
  <c r="J6518" i="1"/>
  <c r="E6518" i="1"/>
  <c r="I6518" i="1" s="1"/>
  <c r="J6517" i="1"/>
  <c r="I6517" i="1"/>
  <c r="H6517" i="1"/>
  <c r="G6517" i="1"/>
  <c r="E6517" i="1"/>
  <c r="J6516" i="1"/>
  <c r="E6516" i="1"/>
  <c r="J6515" i="1"/>
  <c r="E6515" i="1"/>
  <c r="H6515" i="1" s="1"/>
  <c r="J6514" i="1"/>
  <c r="E6514" i="1"/>
  <c r="G6514" i="1" s="1"/>
  <c r="J6513" i="1"/>
  <c r="I6513" i="1"/>
  <c r="E6513" i="1"/>
  <c r="G6513" i="1" s="1"/>
  <c r="J6512" i="1"/>
  <c r="I6512" i="1"/>
  <c r="E6512" i="1"/>
  <c r="G6512" i="1" s="1"/>
  <c r="J6511" i="1"/>
  <c r="E6511" i="1"/>
  <c r="J6510" i="1"/>
  <c r="I6510" i="1"/>
  <c r="H6510" i="1"/>
  <c r="G6510" i="1"/>
  <c r="E6510" i="1"/>
  <c r="J6509" i="1"/>
  <c r="I6509" i="1"/>
  <c r="H6509" i="1"/>
  <c r="G6509" i="1"/>
  <c r="E6509" i="1"/>
  <c r="J6508" i="1"/>
  <c r="I6508" i="1"/>
  <c r="E6508" i="1"/>
  <c r="H6508" i="1" s="1"/>
  <c r="J6507" i="1"/>
  <c r="E6507" i="1"/>
  <c r="J6506" i="1"/>
  <c r="I6506" i="1"/>
  <c r="G6506" i="1"/>
  <c r="E6506" i="1"/>
  <c r="H6506" i="1" s="1"/>
  <c r="J6505" i="1"/>
  <c r="E6505" i="1"/>
  <c r="J6504" i="1"/>
  <c r="E6504" i="1"/>
  <c r="G6504" i="1" s="1"/>
  <c r="J6503" i="1"/>
  <c r="E6503" i="1"/>
  <c r="I6503" i="1" s="1"/>
  <c r="J6502" i="1"/>
  <c r="I6502" i="1"/>
  <c r="H6502" i="1"/>
  <c r="G6502" i="1"/>
  <c r="E6502" i="1"/>
  <c r="J6501" i="1"/>
  <c r="I6501" i="1"/>
  <c r="H6501" i="1"/>
  <c r="G6501" i="1"/>
  <c r="E6501" i="1"/>
  <c r="J6500" i="1"/>
  <c r="E6500" i="1"/>
  <c r="H6500" i="1" s="1"/>
  <c r="J6499" i="1"/>
  <c r="E6499" i="1"/>
  <c r="H6499" i="1" s="1"/>
  <c r="J6498" i="1"/>
  <c r="G6498" i="1"/>
  <c r="E6498" i="1"/>
  <c r="I6498" i="1" s="1"/>
  <c r="J6497" i="1"/>
  <c r="I6497" i="1"/>
  <c r="E6497" i="1"/>
  <c r="G6497" i="1" s="1"/>
  <c r="J6496" i="1"/>
  <c r="E6496" i="1"/>
  <c r="J6495" i="1"/>
  <c r="E6495" i="1"/>
  <c r="I6495" i="1" s="1"/>
  <c r="J6494" i="1"/>
  <c r="E6494" i="1"/>
  <c r="J6493" i="1"/>
  <c r="I6493" i="1"/>
  <c r="H6493" i="1"/>
  <c r="G6493" i="1"/>
  <c r="E6493" i="1"/>
  <c r="J6492" i="1"/>
  <c r="E6492" i="1"/>
  <c r="J6491" i="1"/>
  <c r="E6491" i="1"/>
  <c r="H6491" i="1" s="1"/>
  <c r="J6490" i="1"/>
  <c r="E6490" i="1"/>
  <c r="J6489" i="1"/>
  <c r="E6489" i="1"/>
  <c r="G6489" i="1" s="1"/>
  <c r="J6488" i="1"/>
  <c r="E6488" i="1"/>
  <c r="G6488" i="1" s="1"/>
  <c r="J6487" i="1"/>
  <c r="E6487" i="1"/>
  <c r="I6487" i="1" s="1"/>
  <c r="J6486" i="1"/>
  <c r="H6486" i="1"/>
  <c r="G6486" i="1"/>
  <c r="E6486" i="1"/>
  <c r="I6486" i="1" s="1"/>
  <c r="J6485" i="1"/>
  <c r="I6485" i="1"/>
  <c r="H6485" i="1"/>
  <c r="G6485" i="1"/>
  <c r="E6485" i="1"/>
  <c r="J6484" i="1"/>
  <c r="I6484" i="1"/>
  <c r="E6484" i="1"/>
  <c r="H6484" i="1" s="1"/>
  <c r="J6483" i="1"/>
  <c r="E6483" i="1"/>
  <c r="H6483" i="1" s="1"/>
  <c r="J6482" i="1"/>
  <c r="E6482" i="1"/>
  <c r="H6482" i="1" s="1"/>
  <c r="J6481" i="1"/>
  <c r="E6481" i="1"/>
  <c r="G6481" i="1" s="1"/>
  <c r="J6480" i="1"/>
  <c r="E6480" i="1"/>
  <c r="G6480" i="1" s="1"/>
  <c r="J6479" i="1"/>
  <c r="E6479" i="1"/>
  <c r="I6479" i="1" s="1"/>
  <c r="J6478" i="1"/>
  <c r="H6478" i="1"/>
  <c r="E6478" i="1"/>
  <c r="I6478" i="1" s="1"/>
  <c r="J6477" i="1"/>
  <c r="E6477" i="1"/>
  <c r="I6477" i="1" s="1"/>
  <c r="J6476" i="1"/>
  <c r="E6476" i="1"/>
  <c r="H6476" i="1" s="1"/>
  <c r="J6475" i="1"/>
  <c r="I6475" i="1"/>
  <c r="E6475" i="1"/>
  <c r="H6475" i="1" s="1"/>
  <c r="J6474" i="1"/>
  <c r="E6474" i="1"/>
  <c r="I6474" i="1" s="1"/>
  <c r="J6473" i="1"/>
  <c r="E6473" i="1"/>
  <c r="G6473" i="1" s="1"/>
  <c r="J6472" i="1"/>
  <c r="E6472" i="1"/>
  <c r="G6472" i="1" s="1"/>
  <c r="J6471" i="1"/>
  <c r="H6471" i="1"/>
  <c r="G6471" i="1"/>
  <c r="E6471" i="1"/>
  <c r="I6471" i="1" s="1"/>
  <c r="J6470" i="1"/>
  <c r="H6470" i="1"/>
  <c r="G6470" i="1"/>
  <c r="E6470" i="1"/>
  <c r="I6470" i="1" s="1"/>
  <c r="J6469" i="1"/>
  <c r="I6469" i="1"/>
  <c r="H6469" i="1"/>
  <c r="E6469" i="1"/>
  <c r="G6469" i="1" s="1"/>
  <c r="J6468" i="1"/>
  <c r="G6468" i="1"/>
  <c r="E6468" i="1"/>
  <c r="H6468" i="1" s="1"/>
  <c r="J6467" i="1"/>
  <c r="E6467" i="1"/>
  <c r="J6466" i="1"/>
  <c r="I6466" i="1"/>
  <c r="H6466" i="1"/>
  <c r="G6466" i="1"/>
  <c r="E6466" i="1"/>
  <c r="J6465" i="1"/>
  <c r="E6465" i="1"/>
  <c r="J6464" i="1"/>
  <c r="I6464" i="1"/>
  <c r="H6464" i="1"/>
  <c r="E6464" i="1"/>
  <c r="G6464" i="1" s="1"/>
  <c r="J6463" i="1"/>
  <c r="E6463" i="1"/>
  <c r="I6463" i="1" s="1"/>
  <c r="J6462" i="1"/>
  <c r="E6462" i="1"/>
  <c r="I6462" i="1" s="1"/>
  <c r="J6461" i="1"/>
  <c r="E6461" i="1"/>
  <c r="J6460" i="1"/>
  <c r="E6460" i="1"/>
  <c r="H6460" i="1" s="1"/>
  <c r="J6459" i="1"/>
  <c r="E6459" i="1"/>
  <c r="H6459" i="1" s="1"/>
  <c r="J6458" i="1"/>
  <c r="I6458" i="1"/>
  <c r="E6458" i="1"/>
  <c r="H6458" i="1" s="1"/>
  <c r="J6457" i="1"/>
  <c r="E6457" i="1"/>
  <c r="G6457" i="1" s="1"/>
  <c r="J6456" i="1"/>
  <c r="I6456" i="1"/>
  <c r="H6456" i="1"/>
  <c r="E6456" i="1"/>
  <c r="G6456" i="1" s="1"/>
  <c r="J6455" i="1"/>
  <c r="E6455" i="1"/>
  <c r="I6455" i="1" s="1"/>
  <c r="J6454" i="1"/>
  <c r="E6454" i="1"/>
  <c r="I6454" i="1" s="1"/>
  <c r="J6453" i="1"/>
  <c r="I6453" i="1"/>
  <c r="H6453" i="1"/>
  <c r="G6453" i="1"/>
  <c r="E6453" i="1"/>
  <c r="J6452" i="1"/>
  <c r="E6452" i="1"/>
  <c r="H6452" i="1" s="1"/>
  <c r="J6451" i="1"/>
  <c r="E6451" i="1"/>
  <c r="H6451" i="1" s="1"/>
  <c r="J6450" i="1"/>
  <c r="E6450" i="1"/>
  <c r="H6450" i="1" s="1"/>
  <c r="J6449" i="1"/>
  <c r="I6449" i="1"/>
  <c r="E6449" i="1"/>
  <c r="G6449" i="1" s="1"/>
  <c r="J6448" i="1"/>
  <c r="H6448" i="1"/>
  <c r="E6448" i="1"/>
  <c r="G6448" i="1" s="1"/>
  <c r="J6447" i="1"/>
  <c r="H6447" i="1"/>
  <c r="G6447" i="1"/>
  <c r="E6447" i="1"/>
  <c r="I6447" i="1" s="1"/>
  <c r="J6446" i="1"/>
  <c r="H6446" i="1"/>
  <c r="E6446" i="1"/>
  <c r="I6446" i="1" s="1"/>
  <c r="J6445" i="1"/>
  <c r="I6445" i="1"/>
  <c r="H6445" i="1"/>
  <c r="E6445" i="1"/>
  <c r="G6445" i="1" s="1"/>
  <c r="J6444" i="1"/>
  <c r="E6444" i="1"/>
  <c r="H6444" i="1" s="1"/>
  <c r="J6443" i="1"/>
  <c r="E6443" i="1"/>
  <c r="J6442" i="1"/>
  <c r="E6442" i="1"/>
  <c r="I6442" i="1" s="1"/>
  <c r="J6441" i="1"/>
  <c r="E6441" i="1"/>
  <c r="G6441" i="1" s="1"/>
  <c r="J6440" i="1"/>
  <c r="E6440" i="1"/>
  <c r="G6440" i="1" s="1"/>
  <c r="J6439" i="1"/>
  <c r="H6439" i="1"/>
  <c r="G6439" i="1"/>
  <c r="E6439" i="1"/>
  <c r="I6439" i="1" s="1"/>
  <c r="J6438" i="1"/>
  <c r="E6438" i="1"/>
  <c r="J6437" i="1"/>
  <c r="I6437" i="1"/>
  <c r="H6437" i="1"/>
  <c r="E6437" i="1"/>
  <c r="G6437" i="1" s="1"/>
  <c r="J6436" i="1"/>
  <c r="E6436" i="1"/>
  <c r="J6435" i="1"/>
  <c r="E6435" i="1"/>
  <c r="H6435" i="1" s="1"/>
  <c r="J6434" i="1"/>
  <c r="E6434" i="1"/>
  <c r="J6433" i="1"/>
  <c r="E6433" i="1"/>
  <c r="G6433" i="1" s="1"/>
  <c r="J6432" i="1"/>
  <c r="E6432" i="1"/>
  <c r="G6432" i="1" s="1"/>
  <c r="J6431" i="1"/>
  <c r="E6431" i="1"/>
  <c r="I6431" i="1" s="1"/>
  <c r="J6430" i="1"/>
  <c r="E6430" i="1"/>
  <c r="I6430" i="1" s="1"/>
  <c r="J6429" i="1"/>
  <c r="I6429" i="1"/>
  <c r="E6429" i="1"/>
  <c r="H6429" i="1" s="1"/>
  <c r="J6428" i="1"/>
  <c r="E6428" i="1"/>
  <c r="H6428" i="1" s="1"/>
  <c r="J6427" i="1"/>
  <c r="I6427" i="1"/>
  <c r="E6427" i="1"/>
  <c r="H6427" i="1" s="1"/>
  <c r="J6426" i="1"/>
  <c r="I6426" i="1"/>
  <c r="E6426" i="1"/>
  <c r="H6426" i="1" s="1"/>
  <c r="J6425" i="1"/>
  <c r="E6425" i="1"/>
  <c r="G6425" i="1" s="1"/>
  <c r="J6424" i="1"/>
  <c r="I6424" i="1"/>
  <c r="H6424" i="1"/>
  <c r="E6424" i="1"/>
  <c r="G6424" i="1" s="1"/>
  <c r="J6423" i="1"/>
  <c r="E6423" i="1"/>
  <c r="I6423" i="1" s="1"/>
  <c r="J6422" i="1"/>
  <c r="H6422" i="1"/>
  <c r="E6422" i="1"/>
  <c r="I6422" i="1" s="1"/>
  <c r="J6421" i="1"/>
  <c r="E6421" i="1"/>
  <c r="I6421" i="1" s="1"/>
  <c r="J6420" i="1"/>
  <c r="E6420" i="1"/>
  <c r="H6420" i="1" s="1"/>
  <c r="J6419" i="1"/>
  <c r="G6419" i="1"/>
  <c r="E6419" i="1"/>
  <c r="H6419" i="1" s="1"/>
  <c r="J6418" i="1"/>
  <c r="I6418" i="1"/>
  <c r="G6418" i="1"/>
  <c r="E6418" i="1"/>
  <c r="H6418" i="1" s="1"/>
  <c r="J6417" i="1"/>
  <c r="I6417" i="1"/>
  <c r="E6417" i="1"/>
  <c r="G6417" i="1" s="1"/>
  <c r="J6416" i="1"/>
  <c r="E6416" i="1"/>
  <c r="J6415" i="1"/>
  <c r="H6415" i="1"/>
  <c r="G6415" i="1"/>
  <c r="E6415" i="1"/>
  <c r="I6415" i="1" s="1"/>
  <c r="J6414" i="1"/>
  <c r="E6414" i="1"/>
  <c r="J6413" i="1"/>
  <c r="I6413" i="1"/>
  <c r="H6413" i="1"/>
  <c r="G6413" i="1"/>
  <c r="E6413" i="1"/>
  <c r="J6412" i="1"/>
  <c r="E6412" i="1"/>
  <c r="J6411" i="1"/>
  <c r="E6411" i="1"/>
  <c r="H6411" i="1" s="1"/>
  <c r="J6410" i="1"/>
  <c r="E6410" i="1"/>
  <c r="J6409" i="1"/>
  <c r="I6409" i="1"/>
  <c r="H6409" i="1"/>
  <c r="E6409" i="1"/>
  <c r="G6409" i="1" s="1"/>
  <c r="J6408" i="1"/>
  <c r="E6408" i="1"/>
  <c r="J6407" i="1"/>
  <c r="E6407" i="1"/>
  <c r="I6407" i="1" s="1"/>
  <c r="J6406" i="1"/>
  <c r="E6406" i="1"/>
  <c r="I6406" i="1" s="1"/>
  <c r="J6405" i="1"/>
  <c r="E6405" i="1"/>
  <c r="J6404" i="1"/>
  <c r="E6404" i="1"/>
  <c r="H6404" i="1" s="1"/>
  <c r="J6403" i="1"/>
  <c r="E6403" i="1"/>
  <c r="H6403" i="1" s="1"/>
  <c r="J6402" i="1"/>
  <c r="I6402" i="1"/>
  <c r="E6402" i="1"/>
  <c r="H6402" i="1" s="1"/>
  <c r="J6401" i="1"/>
  <c r="E6401" i="1"/>
  <c r="G6401" i="1" s="1"/>
  <c r="J6400" i="1"/>
  <c r="I6400" i="1"/>
  <c r="H6400" i="1"/>
  <c r="E6400" i="1"/>
  <c r="G6400" i="1" s="1"/>
  <c r="J6399" i="1"/>
  <c r="G6399" i="1"/>
  <c r="E6399" i="1"/>
  <c r="I6399" i="1" s="1"/>
  <c r="J6398" i="1"/>
  <c r="H6398" i="1"/>
  <c r="G6398" i="1"/>
  <c r="E6398" i="1"/>
  <c r="I6398" i="1" s="1"/>
  <c r="J6397" i="1"/>
  <c r="E6397" i="1"/>
  <c r="I6397" i="1" s="1"/>
  <c r="J6396" i="1"/>
  <c r="I6396" i="1"/>
  <c r="E6396" i="1"/>
  <c r="H6396" i="1" s="1"/>
  <c r="J6395" i="1"/>
  <c r="I6395" i="1"/>
  <c r="E6395" i="1"/>
  <c r="H6395" i="1" s="1"/>
  <c r="J6394" i="1"/>
  <c r="H6394" i="1"/>
  <c r="G6394" i="1"/>
  <c r="E6394" i="1"/>
  <c r="I6394" i="1" s="1"/>
  <c r="J6393" i="1"/>
  <c r="E6393" i="1"/>
  <c r="J6392" i="1"/>
  <c r="E6392" i="1"/>
  <c r="G6392" i="1" s="1"/>
  <c r="J6391" i="1"/>
  <c r="E6391" i="1"/>
  <c r="J6390" i="1"/>
  <c r="H6390" i="1"/>
  <c r="E6390" i="1"/>
  <c r="I6390" i="1" s="1"/>
  <c r="J6389" i="1"/>
  <c r="I6389" i="1"/>
  <c r="H6389" i="1"/>
  <c r="G6389" i="1"/>
  <c r="E6389" i="1"/>
  <c r="J6388" i="1"/>
  <c r="E6388" i="1"/>
  <c r="H6388" i="1" s="1"/>
  <c r="J6387" i="1"/>
  <c r="E6387" i="1"/>
  <c r="J6386" i="1"/>
  <c r="G6386" i="1"/>
  <c r="E6386" i="1"/>
  <c r="H6386" i="1" s="1"/>
  <c r="J6385" i="1"/>
  <c r="E6385" i="1"/>
  <c r="J6384" i="1"/>
  <c r="E6384" i="1"/>
  <c r="G6384" i="1" s="1"/>
  <c r="J6383" i="1"/>
  <c r="E6383" i="1"/>
  <c r="I6383" i="1" s="1"/>
  <c r="J6382" i="1"/>
  <c r="E6382" i="1"/>
  <c r="I6382" i="1" s="1"/>
  <c r="J6381" i="1"/>
  <c r="E6381" i="1"/>
  <c r="J6380" i="1"/>
  <c r="E6380" i="1"/>
  <c r="H6380" i="1" s="1"/>
  <c r="J6379" i="1"/>
  <c r="E6379" i="1"/>
  <c r="H6379" i="1" s="1"/>
  <c r="J6378" i="1"/>
  <c r="E6378" i="1"/>
  <c r="J6377" i="1"/>
  <c r="H6377" i="1"/>
  <c r="E6377" i="1"/>
  <c r="G6377" i="1" s="1"/>
  <c r="J6376" i="1"/>
  <c r="E6376" i="1"/>
  <c r="J6375" i="1"/>
  <c r="H6375" i="1"/>
  <c r="E6375" i="1"/>
  <c r="I6375" i="1" s="1"/>
  <c r="J6374" i="1"/>
  <c r="E6374" i="1"/>
  <c r="I6374" i="1" s="1"/>
  <c r="J6373" i="1"/>
  <c r="I6373" i="1"/>
  <c r="E6373" i="1"/>
  <c r="H6373" i="1" s="1"/>
  <c r="J6372" i="1"/>
  <c r="E6372" i="1"/>
  <c r="H6372" i="1" s="1"/>
  <c r="J6371" i="1"/>
  <c r="I6371" i="1"/>
  <c r="E6371" i="1"/>
  <c r="H6371" i="1" s="1"/>
  <c r="J6370" i="1"/>
  <c r="E6370" i="1"/>
  <c r="I6370" i="1" s="1"/>
  <c r="J6369" i="1"/>
  <c r="H6369" i="1"/>
  <c r="E6369" i="1"/>
  <c r="G6369" i="1" s="1"/>
  <c r="J6368" i="1"/>
  <c r="I6368" i="1"/>
  <c r="E6368" i="1"/>
  <c r="G6368" i="1" s="1"/>
  <c r="J6367" i="1"/>
  <c r="E6367" i="1"/>
  <c r="J6366" i="1"/>
  <c r="H6366" i="1"/>
  <c r="G6366" i="1"/>
  <c r="E6366" i="1"/>
  <c r="I6366" i="1" s="1"/>
  <c r="J6365" i="1"/>
  <c r="I6365" i="1"/>
  <c r="H6365" i="1"/>
  <c r="G6365" i="1"/>
  <c r="E6365" i="1"/>
  <c r="J6364" i="1"/>
  <c r="E6364" i="1"/>
  <c r="H6364" i="1" s="1"/>
  <c r="J6363" i="1"/>
  <c r="E6363" i="1"/>
  <c r="H6363" i="1" s="1"/>
  <c r="J6362" i="1"/>
  <c r="E6362" i="1"/>
  <c r="I6362" i="1" s="1"/>
  <c r="J6361" i="1"/>
  <c r="E6361" i="1"/>
  <c r="J6360" i="1"/>
  <c r="I6360" i="1"/>
  <c r="E6360" i="1"/>
  <c r="G6360" i="1" s="1"/>
  <c r="J6359" i="1"/>
  <c r="E6359" i="1"/>
  <c r="J6358" i="1"/>
  <c r="E6358" i="1"/>
  <c r="J6357" i="1"/>
  <c r="I6357" i="1"/>
  <c r="G6357" i="1"/>
  <c r="E6357" i="1"/>
  <c r="H6357" i="1" s="1"/>
  <c r="J6356" i="1"/>
  <c r="E6356" i="1"/>
  <c r="J6355" i="1"/>
  <c r="G6355" i="1"/>
  <c r="E6355" i="1"/>
  <c r="H6355" i="1" s="1"/>
  <c r="J6354" i="1"/>
  <c r="E6354" i="1"/>
  <c r="H6354" i="1" s="1"/>
  <c r="J6353" i="1"/>
  <c r="E6353" i="1"/>
  <c r="G6353" i="1" s="1"/>
  <c r="J6352" i="1"/>
  <c r="E6352" i="1"/>
  <c r="G6352" i="1" s="1"/>
  <c r="J6351" i="1"/>
  <c r="H6351" i="1"/>
  <c r="E6351" i="1"/>
  <c r="I6351" i="1" s="1"/>
  <c r="J6350" i="1"/>
  <c r="H6350" i="1"/>
  <c r="E6350" i="1"/>
  <c r="I6350" i="1" s="1"/>
  <c r="J6349" i="1"/>
  <c r="I6349" i="1"/>
  <c r="H6349" i="1"/>
  <c r="E6349" i="1"/>
  <c r="G6349" i="1" s="1"/>
  <c r="J6348" i="1"/>
  <c r="E6348" i="1"/>
  <c r="I6348" i="1" s="1"/>
  <c r="J6347" i="1"/>
  <c r="I6347" i="1"/>
  <c r="G6347" i="1"/>
  <c r="E6347" i="1"/>
  <c r="H6347" i="1" s="1"/>
  <c r="J6346" i="1"/>
  <c r="E6346" i="1"/>
  <c r="G6346" i="1" s="1"/>
  <c r="J6345" i="1"/>
  <c r="E6345" i="1"/>
  <c r="J6344" i="1"/>
  <c r="E6344" i="1"/>
  <c r="I6344" i="1" s="1"/>
  <c r="J6343" i="1"/>
  <c r="E6343" i="1"/>
  <c r="I6343" i="1" s="1"/>
  <c r="J6342" i="1"/>
  <c r="E6342" i="1"/>
  <c r="I6342" i="1" s="1"/>
  <c r="J6341" i="1"/>
  <c r="E6341" i="1"/>
  <c r="I6341" i="1" s="1"/>
  <c r="J6340" i="1"/>
  <c r="E6340" i="1"/>
  <c r="I6340" i="1" s="1"/>
  <c r="J6339" i="1"/>
  <c r="E6339" i="1"/>
  <c r="H6339" i="1" s="1"/>
  <c r="J6338" i="1"/>
  <c r="I6338" i="1"/>
  <c r="E6338" i="1"/>
  <c r="G6338" i="1" s="1"/>
  <c r="J6337" i="1"/>
  <c r="E6337" i="1"/>
  <c r="J6336" i="1"/>
  <c r="E6336" i="1"/>
  <c r="I6336" i="1" s="1"/>
  <c r="J6335" i="1"/>
  <c r="H6335" i="1"/>
  <c r="E6335" i="1"/>
  <c r="I6335" i="1" s="1"/>
  <c r="J6334" i="1"/>
  <c r="E6334" i="1"/>
  <c r="I6334" i="1" s="1"/>
  <c r="J6333" i="1"/>
  <c r="H6333" i="1"/>
  <c r="E6333" i="1"/>
  <c r="I6333" i="1" s="1"/>
  <c r="J6332" i="1"/>
  <c r="E6332" i="1"/>
  <c r="I6332" i="1" s="1"/>
  <c r="J6331" i="1"/>
  <c r="G6331" i="1"/>
  <c r="E6331" i="1"/>
  <c r="H6331" i="1" s="1"/>
  <c r="J6330" i="1"/>
  <c r="E6330" i="1"/>
  <c r="G6330" i="1" s="1"/>
  <c r="J6329" i="1"/>
  <c r="E6329" i="1"/>
  <c r="J6328" i="1"/>
  <c r="E6328" i="1"/>
  <c r="I6328" i="1" s="1"/>
  <c r="J6327" i="1"/>
  <c r="I6327" i="1"/>
  <c r="H6327" i="1"/>
  <c r="G6327" i="1"/>
  <c r="E6327" i="1"/>
  <c r="J6326" i="1"/>
  <c r="E6326" i="1"/>
  <c r="I6326" i="1" s="1"/>
  <c r="J6325" i="1"/>
  <c r="I6325" i="1"/>
  <c r="H6325" i="1"/>
  <c r="G6325" i="1"/>
  <c r="E6325" i="1"/>
  <c r="J6324" i="1"/>
  <c r="E6324" i="1"/>
  <c r="I6324" i="1" s="1"/>
  <c r="J6323" i="1"/>
  <c r="E6323" i="1"/>
  <c r="J6322" i="1"/>
  <c r="E6322" i="1"/>
  <c r="G6322" i="1" s="1"/>
  <c r="J6321" i="1"/>
  <c r="E6321" i="1"/>
  <c r="J6320" i="1"/>
  <c r="H6320" i="1"/>
  <c r="E6320" i="1"/>
  <c r="I6320" i="1" s="1"/>
  <c r="J6319" i="1"/>
  <c r="E6319" i="1"/>
  <c r="I6319" i="1" s="1"/>
  <c r="J6318" i="1"/>
  <c r="H6318" i="1"/>
  <c r="E6318" i="1"/>
  <c r="I6318" i="1" s="1"/>
  <c r="J6317" i="1"/>
  <c r="E6317" i="1"/>
  <c r="I6317" i="1" s="1"/>
  <c r="J6316" i="1"/>
  <c r="G6316" i="1"/>
  <c r="E6316" i="1"/>
  <c r="I6316" i="1" s="1"/>
  <c r="J6315" i="1"/>
  <c r="G6315" i="1"/>
  <c r="E6315" i="1"/>
  <c r="H6315" i="1" s="1"/>
  <c r="J6314" i="1"/>
  <c r="I6314" i="1"/>
  <c r="H6314" i="1"/>
  <c r="E6314" i="1"/>
  <c r="G6314" i="1" s="1"/>
  <c r="J6313" i="1"/>
  <c r="E6313" i="1"/>
  <c r="J6312" i="1"/>
  <c r="E6312" i="1"/>
  <c r="I6312" i="1" s="1"/>
  <c r="J6311" i="1"/>
  <c r="I6311" i="1"/>
  <c r="H6311" i="1"/>
  <c r="E6311" i="1"/>
  <c r="G6311" i="1" s="1"/>
  <c r="J6310" i="1"/>
  <c r="E6310" i="1"/>
  <c r="I6310" i="1" s="1"/>
  <c r="J6309" i="1"/>
  <c r="I6309" i="1"/>
  <c r="H6309" i="1"/>
  <c r="E6309" i="1"/>
  <c r="G6309" i="1" s="1"/>
  <c r="J6308" i="1"/>
  <c r="E6308" i="1"/>
  <c r="I6308" i="1" s="1"/>
  <c r="J6307" i="1"/>
  <c r="I6307" i="1"/>
  <c r="G6307" i="1"/>
  <c r="E6307" i="1"/>
  <c r="H6307" i="1" s="1"/>
  <c r="J6306" i="1"/>
  <c r="E6306" i="1"/>
  <c r="G6306" i="1" s="1"/>
  <c r="J6305" i="1"/>
  <c r="E6305" i="1"/>
  <c r="J6304" i="1"/>
  <c r="H6304" i="1"/>
  <c r="E6304" i="1"/>
  <c r="I6304" i="1" s="1"/>
  <c r="J6303" i="1"/>
  <c r="E6303" i="1"/>
  <c r="J6302" i="1"/>
  <c r="E6302" i="1"/>
  <c r="I6302" i="1" s="1"/>
  <c r="J6301" i="1"/>
  <c r="E6301" i="1"/>
  <c r="J6300" i="1"/>
  <c r="E6300" i="1"/>
  <c r="I6300" i="1" s="1"/>
  <c r="J6299" i="1"/>
  <c r="E6299" i="1"/>
  <c r="H6299" i="1" s="1"/>
  <c r="J6298" i="1"/>
  <c r="E6298" i="1"/>
  <c r="G6298" i="1" s="1"/>
  <c r="J6297" i="1"/>
  <c r="E6297" i="1"/>
  <c r="J6296" i="1"/>
  <c r="E6296" i="1"/>
  <c r="J6295" i="1"/>
  <c r="I6295" i="1"/>
  <c r="H6295" i="1"/>
  <c r="E6295" i="1"/>
  <c r="G6295" i="1" s="1"/>
  <c r="J6294" i="1"/>
  <c r="E6294" i="1"/>
  <c r="J6293" i="1"/>
  <c r="I6293" i="1"/>
  <c r="H6293" i="1"/>
  <c r="E6293" i="1"/>
  <c r="G6293" i="1" s="1"/>
  <c r="J6292" i="1"/>
  <c r="E6292" i="1"/>
  <c r="J6291" i="1"/>
  <c r="I6291" i="1"/>
  <c r="G6291" i="1"/>
  <c r="E6291" i="1"/>
  <c r="H6291" i="1" s="1"/>
  <c r="J6290" i="1"/>
  <c r="E6290" i="1"/>
  <c r="J6289" i="1"/>
  <c r="E6289" i="1"/>
  <c r="J6288" i="1"/>
  <c r="H6288" i="1"/>
  <c r="E6288" i="1"/>
  <c r="I6288" i="1" s="1"/>
  <c r="J6287" i="1"/>
  <c r="I6287" i="1"/>
  <c r="H6287" i="1"/>
  <c r="E6287" i="1"/>
  <c r="G6287" i="1" s="1"/>
  <c r="J6286" i="1"/>
  <c r="H6286" i="1"/>
  <c r="E6286" i="1"/>
  <c r="I6286" i="1" s="1"/>
  <c r="J6285" i="1"/>
  <c r="I6285" i="1"/>
  <c r="H6285" i="1"/>
  <c r="E6285" i="1"/>
  <c r="G6285" i="1" s="1"/>
  <c r="J6284" i="1"/>
  <c r="E6284" i="1"/>
  <c r="I6284" i="1" s="1"/>
  <c r="J6283" i="1"/>
  <c r="I6283" i="1"/>
  <c r="G6283" i="1"/>
  <c r="E6283" i="1"/>
  <c r="H6283" i="1" s="1"/>
  <c r="J6282" i="1"/>
  <c r="E6282" i="1"/>
  <c r="G6282" i="1" s="1"/>
  <c r="J6281" i="1"/>
  <c r="E6281" i="1"/>
  <c r="J6280" i="1"/>
  <c r="E6280" i="1"/>
  <c r="I6280" i="1" s="1"/>
  <c r="J6279" i="1"/>
  <c r="E6279" i="1"/>
  <c r="I6279" i="1" s="1"/>
  <c r="J6278" i="1"/>
  <c r="E6278" i="1"/>
  <c r="I6278" i="1" s="1"/>
  <c r="J6277" i="1"/>
  <c r="E6277" i="1"/>
  <c r="I6277" i="1" s="1"/>
  <c r="J6276" i="1"/>
  <c r="E6276" i="1"/>
  <c r="I6276" i="1" s="1"/>
  <c r="J6275" i="1"/>
  <c r="E6275" i="1"/>
  <c r="H6275" i="1" s="1"/>
  <c r="J6274" i="1"/>
  <c r="I6274" i="1"/>
  <c r="E6274" i="1"/>
  <c r="G6274" i="1" s="1"/>
  <c r="J6273" i="1"/>
  <c r="E6273" i="1"/>
  <c r="J6272" i="1"/>
  <c r="E6272" i="1"/>
  <c r="I6272" i="1" s="1"/>
  <c r="J6271" i="1"/>
  <c r="H6271" i="1"/>
  <c r="E6271" i="1"/>
  <c r="I6271" i="1" s="1"/>
  <c r="J6270" i="1"/>
  <c r="E6270" i="1"/>
  <c r="I6270" i="1" s="1"/>
  <c r="J6269" i="1"/>
  <c r="H6269" i="1"/>
  <c r="E6269" i="1"/>
  <c r="I6269" i="1" s="1"/>
  <c r="J6268" i="1"/>
  <c r="E6268" i="1"/>
  <c r="I6268" i="1" s="1"/>
  <c r="J6267" i="1"/>
  <c r="G6267" i="1"/>
  <c r="E6267" i="1"/>
  <c r="H6267" i="1" s="1"/>
  <c r="J6266" i="1"/>
  <c r="E6266" i="1"/>
  <c r="G6266" i="1" s="1"/>
  <c r="J6265" i="1"/>
  <c r="E6265" i="1"/>
  <c r="J6264" i="1"/>
  <c r="H6264" i="1"/>
  <c r="E6264" i="1"/>
  <c r="I6264" i="1" s="1"/>
  <c r="J6263" i="1"/>
  <c r="I6263" i="1"/>
  <c r="H6263" i="1"/>
  <c r="G6263" i="1"/>
  <c r="E6263" i="1"/>
  <c r="J6262" i="1"/>
  <c r="E6262" i="1"/>
  <c r="I6262" i="1" s="1"/>
  <c r="J6261" i="1"/>
  <c r="I6261" i="1"/>
  <c r="H6261" i="1"/>
  <c r="G6261" i="1"/>
  <c r="E6261" i="1"/>
  <c r="J6260" i="1"/>
  <c r="E6260" i="1"/>
  <c r="I6260" i="1" s="1"/>
  <c r="J6259" i="1"/>
  <c r="E6259" i="1"/>
  <c r="J6258" i="1"/>
  <c r="E6258" i="1"/>
  <c r="G6258" i="1" s="1"/>
  <c r="J6257" i="1"/>
  <c r="E6257" i="1"/>
  <c r="J6256" i="1"/>
  <c r="H6256" i="1"/>
  <c r="E6256" i="1"/>
  <c r="I6256" i="1" s="1"/>
  <c r="J6255" i="1"/>
  <c r="E6255" i="1"/>
  <c r="I6255" i="1" s="1"/>
  <c r="J6254" i="1"/>
  <c r="H6254" i="1"/>
  <c r="E6254" i="1"/>
  <c r="I6254" i="1" s="1"/>
  <c r="J6253" i="1"/>
  <c r="E6253" i="1"/>
  <c r="I6253" i="1" s="1"/>
  <c r="J6252" i="1"/>
  <c r="G6252" i="1"/>
  <c r="E6252" i="1"/>
  <c r="I6252" i="1" s="1"/>
  <c r="J6251" i="1"/>
  <c r="I6251" i="1"/>
  <c r="G6251" i="1"/>
  <c r="E6251" i="1"/>
  <c r="H6251" i="1" s="1"/>
  <c r="J6250" i="1"/>
  <c r="I6250" i="1"/>
  <c r="H6250" i="1"/>
  <c r="E6250" i="1"/>
  <c r="G6250" i="1" s="1"/>
  <c r="J6249" i="1"/>
  <c r="E6249" i="1"/>
  <c r="J6248" i="1"/>
  <c r="E6248" i="1"/>
  <c r="I6248" i="1" s="1"/>
  <c r="J6247" i="1"/>
  <c r="I6247" i="1"/>
  <c r="H6247" i="1"/>
  <c r="E6247" i="1"/>
  <c r="G6247" i="1" s="1"/>
  <c r="J6246" i="1"/>
  <c r="E6246" i="1"/>
  <c r="I6246" i="1" s="1"/>
  <c r="J6245" i="1"/>
  <c r="I6245" i="1"/>
  <c r="H6245" i="1"/>
  <c r="E6245" i="1"/>
  <c r="G6245" i="1" s="1"/>
  <c r="J6244" i="1"/>
  <c r="E6244" i="1"/>
  <c r="I6244" i="1" s="1"/>
  <c r="J6243" i="1"/>
  <c r="I6243" i="1"/>
  <c r="G6243" i="1"/>
  <c r="E6243" i="1"/>
  <c r="H6243" i="1" s="1"/>
  <c r="J6242" i="1"/>
  <c r="E6242" i="1"/>
  <c r="G6242" i="1" s="1"/>
  <c r="J6241" i="1"/>
  <c r="E6241" i="1"/>
  <c r="J6240" i="1"/>
  <c r="E6240" i="1"/>
  <c r="I6240" i="1" s="1"/>
  <c r="J6239" i="1"/>
  <c r="E6239" i="1"/>
  <c r="J6238" i="1"/>
  <c r="E6238" i="1"/>
  <c r="I6238" i="1" s="1"/>
  <c r="J6237" i="1"/>
  <c r="E6237" i="1"/>
  <c r="J6236" i="1"/>
  <c r="E6236" i="1"/>
  <c r="I6236" i="1" s="1"/>
  <c r="J6235" i="1"/>
  <c r="E6235" i="1"/>
  <c r="H6235" i="1" s="1"/>
  <c r="J6234" i="1"/>
  <c r="E6234" i="1"/>
  <c r="G6234" i="1" s="1"/>
  <c r="J6233" i="1"/>
  <c r="E6233" i="1"/>
  <c r="J6232" i="1"/>
  <c r="E6232" i="1"/>
  <c r="J6231" i="1"/>
  <c r="H6231" i="1"/>
  <c r="E6231" i="1"/>
  <c r="I6231" i="1" s="1"/>
  <c r="J6230" i="1"/>
  <c r="E6230" i="1"/>
  <c r="J6229" i="1"/>
  <c r="H6229" i="1"/>
  <c r="E6229" i="1"/>
  <c r="I6229" i="1" s="1"/>
  <c r="J6228" i="1"/>
  <c r="E6228" i="1"/>
  <c r="J6227" i="1"/>
  <c r="G6227" i="1"/>
  <c r="E6227" i="1"/>
  <c r="H6227" i="1" s="1"/>
  <c r="J6226" i="1"/>
  <c r="E6226" i="1"/>
  <c r="J6225" i="1"/>
  <c r="E6225" i="1"/>
  <c r="J6224" i="1"/>
  <c r="E6224" i="1"/>
  <c r="I6224" i="1" s="1"/>
  <c r="J6223" i="1"/>
  <c r="I6223" i="1"/>
  <c r="H6223" i="1"/>
  <c r="E6223" i="1"/>
  <c r="G6223" i="1" s="1"/>
  <c r="J6222" i="1"/>
  <c r="E6222" i="1"/>
  <c r="I6222" i="1" s="1"/>
  <c r="J6221" i="1"/>
  <c r="I6221" i="1"/>
  <c r="H6221" i="1"/>
  <c r="E6221" i="1"/>
  <c r="G6221" i="1" s="1"/>
  <c r="J6220" i="1"/>
  <c r="E6220" i="1"/>
  <c r="I6220" i="1" s="1"/>
  <c r="J6219" i="1"/>
  <c r="I6219" i="1"/>
  <c r="G6219" i="1"/>
  <c r="E6219" i="1"/>
  <c r="H6219" i="1" s="1"/>
  <c r="J6218" i="1"/>
  <c r="E6218" i="1"/>
  <c r="G6218" i="1" s="1"/>
  <c r="J6217" i="1"/>
  <c r="E6217" i="1"/>
  <c r="J6216" i="1"/>
  <c r="E6216" i="1"/>
  <c r="I6216" i="1" s="1"/>
  <c r="J6215" i="1"/>
  <c r="E6215" i="1"/>
  <c r="I6215" i="1" s="1"/>
  <c r="J6214" i="1"/>
  <c r="E6214" i="1"/>
  <c r="I6214" i="1" s="1"/>
  <c r="J6213" i="1"/>
  <c r="E6213" i="1"/>
  <c r="I6213" i="1" s="1"/>
  <c r="J6212" i="1"/>
  <c r="E6212" i="1"/>
  <c r="I6212" i="1" s="1"/>
  <c r="J6211" i="1"/>
  <c r="E6211" i="1"/>
  <c r="H6211" i="1" s="1"/>
  <c r="J6210" i="1"/>
  <c r="I6210" i="1"/>
  <c r="E6210" i="1"/>
  <c r="G6210" i="1" s="1"/>
  <c r="J6209" i="1"/>
  <c r="E6209" i="1"/>
  <c r="J6208" i="1"/>
  <c r="E6208" i="1"/>
  <c r="I6208" i="1" s="1"/>
  <c r="J6207" i="1"/>
  <c r="H6207" i="1"/>
  <c r="E6207" i="1"/>
  <c r="I6207" i="1" s="1"/>
  <c r="J6206" i="1"/>
  <c r="E6206" i="1"/>
  <c r="I6206" i="1" s="1"/>
  <c r="J6205" i="1"/>
  <c r="H6205" i="1"/>
  <c r="E6205" i="1"/>
  <c r="I6205" i="1" s="1"/>
  <c r="J6204" i="1"/>
  <c r="E6204" i="1"/>
  <c r="I6204" i="1" s="1"/>
  <c r="J6203" i="1"/>
  <c r="G6203" i="1"/>
  <c r="E6203" i="1"/>
  <c r="H6203" i="1" s="1"/>
  <c r="J6202" i="1"/>
  <c r="E6202" i="1"/>
  <c r="G6202" i="1" s="1"/>
  <c r="J6201" i="1"/>
  <c r="E6201" i="1"/>
  <c r="J6200" i="1"/>
  <c r="H6200" i="1"/>
  <c r="E6200" i="1"/>
  <c r="I6200" i="1" s="1"/>
  <c r="J6199" i="1"/>
  <c r="I6199" i="1"/>
  <c r="H6199" i="1"/>
  <c r="G6199" i="1"/>
  <c r="E6199" i="1"/>
  <c r="J6198" i="1"/>
  <c r="E6198" i="1"/>
  <c r="I6198" i="1" s="1"/>
  <c r="J6197" i="1"/>
  <c r="I6197" i="1"/>
  <c r="H6197" i="1"/>
  <c r="G6197" i="1"/>
  <c r="E6197" i="1"/>
  <c r="J6196" i="1"/>
  <c r="E6196" i="1"/>
  <c r="I6196" i="1" s="1"/>
  <c r="J6195" i="1"/>
  <c r="E6195" i="1"/>
  <c r="J6194" i="1"/>
  <c r="E6194" i="1"/>
  <c r="G6194" i="1" s="1"/>
  <c r="J6193" i="1"/>
  <c r="E6193" i="1"/>
  <c r="J6192" i="1"/>
  <c r="H6192" i="1"/>
  <c r="E6192" i="1"/>
  <c r="I6192" i="1" s="1"/>
  <c r="J6191" i="1"/>
  <c r="E6191" i="1"/>
  <c r="I6191" i="1" s="1"/>
  <c r="J6190" i="1"/>
  <c r="H6190" i="1"/>
  <c r="E6190" i="1"/>
  <c r="I6190" i="1" s="1"/>
  <c r="J6189" i="1"/>
  <c r="E6189" i="1"/>
  <c r="I6189" i="1" s="1"/>
  <c r="J6188" i="1"/>
  <c r="G6188" i="1"/>
  <c r="E6188" i="1"/>
  <c r="I6188" i="1" s="1"/>
  <c r="J6187" i="1"/>
  <c r="I6187" i="1"/>
  <c r="G6187" i="1"/>
  <c r="E6187" i="1"/>
  <c r="H6187" i="1" s="1"/>
  <c r="J6186" i="1"/>
  <c r="I6186" i="1"/>
  <c r="H6186" i="1"/>
  <c r="E6186" i="1"/>
  <c r="G6186" i="1" s="1"/>
  <c r="J6185" i="1"/>
  <c r="E6185" i="1"/>
  <c r="J6184" i="1"/>
  <c r="E6184" i="1"/>
  <c r="I6184" i="1" s="1"/>
  <c r="J6183" i="1"/>
  <c r="I6183" i="1"/>
  <c r="H6183" i="1"/>
  <c r="E6183" i="1"/>
  <c r="G6183" i="1" s="1"/>
  <c r="J6182" i="1"/>
  <c r="H6182" i="1"/>
  <c r="E6182" i="1"/>
  <c r="I6182" i="1" s="1"/>
  <c r="J6181" i="1"/>
  <c r="I6181" i="1"/>
  <c r="H6181" i="1"/>
  <c r="E6181" i="1"/>
  <c r="G6181" i="1" s="1"/>
  <c r="J6180" i="1"/>
  <c r="G6180" i="1"/>
  <c r="E6180" i="1"/>
  <c r="I6180" i="1" s="1"/>
  <c r="J6179" i="1"/>
  <c r="I6179" i="1"/>
  <c r="G6179" i="1"/>
  <c r="E6179" i="1"/>
  <c r="H6179" i="1" s="1"/>
  <c r="J6178" i="1"/>
  <c r="H6178" i="1"/>
  <c r="E6178" i="1"/>
  <c r="G6178" i="1" s="1"/>
  <c r="J6177" i="1"/>
  <c r="E6177" i="1"/>
  <c r="J6176" i="1"/>
  <c r="E6176" i="1"/>
  <c r="I6176" i="1" s="1"/>
  <c r="J6175" i="1"/>
  <c r="E6175" i="1"/>
  <c r="J6174" i="1"/>
  <c r="E6174" i="1"/>
  <c r="I6174" i="1" s="1"/>
  <c r="J6173" i="1"/>
  <c r="E6173" i="1"/>
  <c r="J6172" i="1"/>
  <c r="E6172" i="1"/>
  <c r="I6172" i="1" s="1"/>
  <c r="J6171" i="1"/>
  <c r="E6171" i="1"/>
  <c r="H6171" i="1" s="1"/>
  <c r="J6170" i="1"/>
  <c r="I6170" i="1"/>
  <c r="E6170" i="1"/>
  <c r="G6170" i="1" s="1"/>
  <c r="J6169" i="1"/>
  <c r="E6169" i="1"/>
  <c r="J6168" i="1"/>
  <c r="E6168" i="1"/>
  <c r="J6167" i="1"/>
  <c r="E6167" i="1"/>
  <c r="I6167" i="1" s="1"/>
  <c r="J6166" i="1"/>
  <c r="E6166" i="1"/>
  <c r="J6165" i="1"/>
  <c r="E6165" i="1"/>
  <c r="I6165" i="1" s="1"/>
  <c r="J6164" i="1"/>
  <c r="E6164" i="1"/>
  <c r="J6163" i="1"/>
  <c r="I6163" i="1"/>
  <c r="G6163" i="1"/>
  <c r="E6163" i="1"/>
  <c r="H6163" i="1" s="1"/>
  <c r="J6162" i="1"/>
  <c r="E6162" i="1"/>
  <c r="J6161" i="1"/>
  <c r="E6161" i="1"/>
  <c r="J6160" i="1"/>
  <c r="E6160" i="1"/>
  <c r="I6160" i="1" s="1"/>
  <c r="J6159" i="1"/>
  <c r="I6159" i="1"/>
  <c r="H6159" i="1"/>
  <c r="G6159" i="1"/>
  <c r="E6159" i="1"/>
  <c r="J6158" i="1"/>
  <c r="E6158" i="1"/>
  <c r="I6158" i="1" s="1"/>
  <c r="J6157" i="1"/>
  <c r="I6157" i="1"/>
  <c r="H6157" i="1"/>
  <c r="G6157" i="1"/>
  <c r="E6157" i="1"/>
  <c r="J6156" i="1"/>
  <c r="E6156" i="1"/>
  <c r="I6156" i="1" s="1"/>
  <c r="J6155" i="1"/>
  <c r="I6155" i="1"/>
  <c r="G6155" i="1"/>
  <c r="E6155" i="1"/>
  <c r="H6155" i="1" s="1"/>
  <c r="J6154" i="1"/>
  <c r="E6154" i="1"/>
  <c r="G6154" i="1" s="1"/>
  <c r="J6153" i="1"/>
  <c r="E6153" i="1"/>
  <c r="J6152" i="1"/>
  <c r="H6152" i="1"/>
  <c r="E6152" i="1"/>
  <c r="I6152" i="1" s="1"/>
  <c r="J6151" i="1"/>
  <c r="E6151" i="1"/>
  <c r="I6151" i="1" s="1"/>
  <c r="J6150" i="1"/>
  <c r="H6150" i="1"/>
  <c r="E6150" i="1"/>
  <c r="I6150" i="1" s="1"/>
  <c r="J6149" i="1"/>
  <c r="E6149" i="1"/>
  <c r="I6149" i="1" s="1"/>
  <c r="J6148" i="1"/>
  <c r="G6148" i="1"/>
  <c r="E6148" i="1"/>
  <c r="I6148" i="1" s="1"/>
  <c r="J6147" i="1"/>
  <c r="G6147" i="1"/>
  <c r="E6147" i="1"/>
  <c r="H6147" i="1" s="1"/>
  <c r="J6146" i="1"/>
  <c r="I6146" i="1"/>
  <c r="H6146" i="1"/>
  <c r="E6146" i="1"/>
  <c r="G6146" i="1" s="1"/>
  <c r="J6145" i="1"/>
  <c r="E6145" i="1"/>
  <c r="J6144" i="1"/>
  <c r="E6144" i="1"/>
  <c r="I6144" i="1" s="1"/>
  <c r="J6143" i="1"/>
  <c r="I6143" i="1"/>
  <c r="H6143" i="1"/>
  <c r="G6143" i="1"/>
  <c r="E6143" i="1"/>
  <c r="J6142" i="1"/>
  <c r="E6142" i="1"/>
  <c r="I6142" i="1" s="1"/>
  <c r="J6141" i="1"/>
  <c r="I6141" i="1"/>
  <c r="H6141" i="1"/>
  <c r="G6141" i="1"/>
  <c r="E6141" i="1"/>
  <c r="J6140" i="1"/>
  <c r="E6140" i="1"/>
  <c r="I6140" i="1" s="1"/>
  <c r="J6139" i="1"/>
  <c r="I6139" i="1"/>
  <c r="G6139" i="1"/>
  <c r="E6139" i="1"/>
  <c r="H6139" i="1" s="1"/>
  <c r="J6138" i="1"/>
  <c r="E6138" i="1"/>
  <c r="G6138" i="1" s="1"/>
  <c r="J6137" i="1"/>
  <c r="E6137" i="1"/>
  <c r="J6136" i="1"/>
  <c r="H6136" i="1"/>
  <c r="E6136" i="1"/>
  <c r="I6136" i="1" s="1"/>
  <c r="J6135" i="1"/>
  <c r="H6135" i="1"/>
  <c r="G6135" i="1"/>
  <c r="E6135" i="1"/>
  <c r="I6135" i="1" s="1"/>
  <c r="J6134" i="1"/>
  <c r="H6134" i="1"/>
  <c r="E6134" i="1"/>
  <c r="I6134" i="1" s="1"/>
  <c r="J6133" i="1"/>
  <c r="H6133" i="1"/>
  <c r="G6133" i="1"/>
  <c r="E6133" i="1"/>
  <c r="I6133" i="1" s="1"/>
  <c r="J6132" i="1"/>
  <c r="E6132" i="1"/>
  <c r="I6132" i="1" s="1"/>
  <c r="J6131" i="1"/>
  <c r="E6131" i="1"/>
  <c r="J6130" i="1"/>
  <c r="E6130" i="1"/>
  <c r="G6130" i="1" s="1"/>
  <c r="J6129" i="1"/>
  <c r="E6129" i="1"/>
  <c r="J6128" i="1"/>
  <c r="H6128" i="1"/>
  <c r="E6128" i="1"/>
  <c r="I6128" i="1" s="1"/>
  <c r="J6127" i="1"/>
  <c r="G6127" i="1"/>
  <c r="E6127" i="1"/>
  <c r="I6127" i="1" s="1"/>
  <c r="J6126" i="1"/>
  <c r="H6126" i="1"/>
  <c r="E6126" i="1"/>
  <c r="I6126" i="1" s="1"/>
  <c r="J6125" i="1"/>
  <c r="G6125" i="1"/>
  <c r="E6125" i="1"/>
  <c r="I6125" i="1" s="1"/>
  <c r="J6124" i="1"/>
  <c r="G6124" i="1"/>
  <c r="E6124" i="1"/>
  <c r="J6123" i="1"/>
  <c r="E6123" i="1"/>
  <c r="H6123" i="1" s="1"/>
  <c r="J6122" i="1"/>
  <c r="I6122" i="1"/>
  <c r="H6122" i="1"/>
  <c r="E6122" i="1"/>
  <c r="G6122" i="1" s="1"/>
  <c r="J6121" i="1"/>
  <c r="E6121" i="1"/>
  <c r="J6120" i="1"/>
  <c r="H6120" i="1"/>
  <c r="E6120" i="1"/>
  <c r="I6120" i="1" s="1"/>
  <c r="J6119" i="1"/>
  <c r="I6119" i="1"/>
  <c r="H6119" i="1"/>
  <c r="E6119" i="1"/>
  <c r="G6119" i="1" s="1"/>
  <c r="J6118" i="1"/>
  <c r="H6118" i="1"/>
  <c r="E6118" i="1"/>
  <c r="I6118" i="1" s="1"/>
  <c r="J6117" i="1"/>
  <c r="I6117" i="1"/>
  <c r="H6117" i="1"/>
  <c r="E6117" i="1"/>
  <c r="G6117" i="1" s="1"/>
  <c r="J6116" i="1"/>
  <c r="G6116" i="1"/>
  <c r="E6116" i="1"/>
  <c r="J6115" i="1"/>
  <c r="I6115" i="1"/>
  <c r="G6115" i="1"/>
  <c r="E6115" i="1"/>
  <c r="H6115" i="1" s="1"/>
  <c r="J6114" i="1"/>
  <c r="H6114" i="1"/>
  <c r="E6114" i="1"/>
  <c r="G6114" i="1" s="1"/>
  <c r="J6113" i="1"/>
  <c r="E6113" i="1"/>
  <c r="J6112" i="1"/>
  <c r="E6112" i="1"/>
  <c r="I6112" i="1" s="1"/>
  <c r="J6111" i="1"/>
  <c r="E6111" i="1"/>
  <c r="J6110" i="1"/>
  <c r="E6110" i="1"/>
  <c r="I6110" i="1" s="1"/>
  <c r="J6109" i="1"/>
  <c r="E6109" i="1"/>
  <c r="J6108" i="1"/>
  <c r="E6108" i="1"/>
  <c r="G6108" i="1" s="1"/>
  <c r="J6107" i="1"/>
  <c r="E6107" i="1"/>
  <c r="H6107" i="1" s="1"/>
  <c r="J6106" i="1"/>
  <c r="I6106" i="1"/>
  <c r="E6106" i="1"/>
  <c r="G6106" i="1" s="1"/>
  <c r="J6105" i="1"/>
  <c r="E6105" i="1"/>
  <c r="J6104" i="1"/>
  <c r="E6104" i="1"/>
  <c r="J6103" i="1"/>
  <c r="E6103" i="1"/>
  <c r="I6103" i="1" s="1"/>
  <c r="J6102" i="1"/>
  <c r="E6102" i="1"/>
  <c r="J6101" i="1"/>
  <c r="E6101" i="1"/>
  <c r="I6101" i="1" s="1"/>
  <c r="J6100" i="1"/>
  <c r="E6100" i="1"/>
  <c r="J6099" i="1"/>
  <c r="I6099" i="1"/>
  <c r="E6099" i="1"/>
  <c r="H6099" i="1" s="1"/>
  <c r="J6098" i="1"/>
  <c r="E6098" i="1"/>
  <c r="G6098" i="1" s="1"/>
  <c r="J6097" i="1"/>
  <c r="E6097" i="1"/>
  <c r="J6096" i="1"/>
  <c r="H6096" i="1"/>
  <c r="E6096" i="1"/>
  <c r="I6096" i="1" s="1"/>
  <c r="J6095" i="1"/>
  <c r="H6095" i="1"/>
  <c r="G6095" i="1"/>
  <c r="E6095" i="1"/>
  <c r="I6095" i="1" s="1"/>
  <c r="J6094" i="1"/>
  <c r="H6094" i="1"/>
  <c r="E6094" i="1"/>
  <c r="I6094" i="1" s="1"/>
  <c r="J6093" i="1"/>
  <c r="H6093" i="1"/>
  <c r="G6093" i="1"/>
  <c r="E6093" i="1"/>
  <c r="I6093" i="1" s="1"/>
  <c r="J6092" i="1"/>
  <c r="E6092" i="1"/>
  <c r="J6091" i="1"/>
  <c r="E6091" i="1"/>
  <c r="H6091" i="1" s="1"/>
  <c r="J6090" i="1"/>
  <c r="I6090" i="1"/>
  <c r="E6090" i="1"/>
  <c r="G6090" i="1" s="1"/>
  <c r="J6089" i="1"/>
  <c r="E6089" i="1"/>
  <c r="J6088" i="1"/>
  <c r="E6088" i="1"/>
  <c r="J6087" i="1"/>
  <c r="E6087" i="1"/>
  <c r="I6087" i="1" s="1"/>
  <c r="J6086" i="1"/>
  <c r="E6086" i="1"/>
  <c r="J6085" i="1"/>
  <c r="E6085" i="1"/>
  <c r="I6085" i="1" s="1"/>
  <c r="J6084" i="1"/>
  <c r="E6084" i="1"/>
  <c r="J6083" i="1"/>
  <c r="I6083" i="1"/>
  <c r="E6083" i="1"/>
  <c r="H6083" i="1" s="1"/>
  <c r="J6082" i="1"/>
  <c r="E6082" i="1"/>
  <c r="G6082" i="1" s="1"/>
  <c r="J6081" i="1"/>
  <c r="E6081" i="1"/>
  <c r="J6080" i="1"/>
  <c r="H6080" i="1"/>
  <c r="E6080" i="1"/>
  <c r="I6080" i="1" s="1"/>
  <c r="J6079" i="1"/>
  <c r="H6079" i="1"/>
  <c r="G6079" i="1"/>
  <c r="E6079" i="1"/>
  <c r="I6079" i="1" s="1"/>
  <c r="J6078" i="1"/>
  <c r="H6078" i="1"/>
  <c r="E6078" i="1"/>
  <c r="I6078" i="1" s="1"/>
  <c r="J6077" i="1"/>
  <c r="H6077" i="1"/>
  <c r="G6077" i="1"/>
  <c r="E6077" i="1"/>
  <c r="I6077" i="1" s="1"/>
  <c r="J6076" i="1"/>
  <c r="E6076" i="1"/>
  <c r="J6075" i="1"/>
  <c r="E6075" i="1"/>
  <c r="H6075" i="1" s="1"/>
  <c r="J6074" i="1"/>
  <c r="I6074" i="1"/>
  <c r="E6074" i="1"/>
  <c r="G6074" i="1" s="1"/>
  <c r="J6073" i="1"/>
  <c r="E6073" i="1"/>
  <c r="J6072" i="1"/>
  <c r="E6072" i="1"/>
  <c r="J6071" i="1"/>
  <c r="E6071" i="1"/>
  <c r="I6071" i="1" s="1"/>
  <c r="J6070" i="1"/>
  <c r="E6070" i="1"/>
  <c r="J6069" i="1"/>
  <c r="E6069" i="1"/>
  <c r="I6069" i="1" s="1"/>
  <c r="J6068" i="1"/>
  <c r="E6068" i="1"/>
  <c r="J6067" i="1"/>
  <c r="I6067" i="1"/>
  <c r="E6067" i="1"/>
  <c r="H6067" i="1" s="1"/>
  <c r="J6066" i="1"/>
  <c r="E6066" i="1"/>
  <c r="G6066" i="1" s="1"/>
  <c r="J6065" i="1"/>
  <c r="E6065" i="1"/>
  <c r="J6064" i="1"/>
  <c r="H6064" i="1"/>
  <c r="E6064" i="1"/>
  <c r="I6064" i="1" s="1"/>
  <c r="J6063" i="1"/>
  <c r="H6063" i="1"/>
  <c r="G6063" i="1"/>
  <c r="E6063" i="1"/>
  <c r="I6063" i="1" s="1"/>
  <c r="J6062" i="1"/>
  <c r="H6062" i="1"/>
  <c r="E6062" i="1"/>
  <c r="I6062" i="1" s="1"/>
  <c r="J6061" i="1"/>
  <c r="H6061" i="1"/>
  <c r="G6061" i="1"/>
  <c r="E6061" i="1"/>
  <c r="I6061" i="1" s="1"/>
  <c r="J6060" i="1"/>
  <c r="G6060" i="1"/>
  <c r="E6060" i="1"/>
  <c r="J6059" i="1"/>
  <c r="E6059" i="1"/>
  <c r="J6058" i="1"/>
  <c r="E6058" i="1"/>
  <c r="G6058" i="1" s="1"/>
  <c r="J6057" i="1"/>
  <c r="E6057" i="1"/>
  <c r="J6056" i="1"/>
  <c r="H6056" i="1"/>
  <c r="E6056" i="1"/>
  <c r="I6056" i="1" s="1"/>
  <c r="J6055" i="1"/>
  <c r="I6055" i="1"/>
  <c r="H6055" i="1"/>
  <c r="G6055" i="1"/>
  <c r="E6055" i="1"/>
  <c r="J6054" i="1"/>
  <c r="H6054" i="1"/>
  <c r="E6054" i="1"/>
  <c r="I6054" i="1" s="1"/>
  <c r="J6053" i="1"/>
  <c r="I6053" i="1"/>
  <c r="H6053" i="1"/>
  <c r="G6053" i="1"/>
  <c r="E6053" i="1"/>
  <c r="J6052" i="1"/>
  <c r="G6052" i="1"/>
  <c r="E6052" i="1"/>
  <c r="J6051" i="1"/>
  <c r="E6051" i="1"/>
  <c r="H6051" i="1" s="1"/>
  <c r="J6050" i="1"/>
  <c r="I6050" i="1"/>
  <c r="H6050" i="1"/>
  <c r="E6050" i="1"/>
  <c r="G6050" i="1" s="1"/>
  <c r="J6049" i="1"/>
  <c r="E6049" i="1"/>
  <c r="J6048" i="1"/>
  <c r="H6048" i="1"/>
  <c r="E6048" i="1"/>
  <c r="I6048" i="1" s="1"/>
  <c r="J6047" i="1"/>
  <c r="I6047" i="1"/>
  <c r="H6047" i="1"/>
  <c r="E6047" i="1"/>
  <c r="G6047" i="1" s="1"/>
  <c r="J6046" i="1"/>
  <c r="H6046" i="1"/>
  <c r="E6046" i="1"/>
  <c r="I6046" i="1" s="1"/>
  <c r="J6045" i="1"/>
  <c r="I6045" i="1"/>
  <c r="H6045" i="1"/>
  <c r="E6045" i="1"/>
  <c r="G6045" i="1" s="1"/>
  <c r="J6044" i="1"/>
  <c r="G6044" i="1"/>
  <c r="E6044" i="1"/>
  <c r="J6043" i="1"/>
  <c r="I6043" i="1"/>
  <c r="G6043" i="1"/>
  <c r="E6043" i="1"/>
  <c r="H6043" i="1" s="1"/>
  <c r="J6042" i="1"/>
  <c r="I6042" i="1"/>
  <c r="H6042" i="1"/>
  <c r="E6042" i="1"/>
  <c r="G6042" i="1" s="1"/>
  <c r="J6041" i="1"/>
  <c r="E6041" i="1"/>
  <c r="J6040" i="1"/>
  <c r="E6040" i="1"/>
  <c r="I6040" i="1" s="1"/>
  <c r="J6039" i="1"/>
  <c r="E6039" i="1"/>
  <c r="J6038" i="1"/>
  <c r="E6038" i="1"/>
  <c r="I6038" i="1" s="1"/>
  <c r="J6037" i="1"/>
  <c r="E6037" i="1"/>
  <c r="J6036" i="1"/>
  <c r="E6036" i="1"/>
  <c r="J6035" i="1"/>
  <c r="I6035" i="1"/>
  <c r="G6035" i="1"/>
  <c r="E6035" i="1"/>
  <c r="H6035" i="1" s="1"/>
  <c r="J6034" i="1"/>
  <c r="I6034" i="1"/>
  <c r="H6034" i="1"/>
  <c r="E6034" i="1"/>
  <c r="G6034" i="1" s="1"/>
  <c r="J6033" i="1"/>
  <c r="E6033" i="1"/>
  <c r="J6032" i="1"/>
  <c r="E6032" i="1"/>
  <c r="I6032" i="1" s="1"/>
  <c r="J6031" i="1"/>
  <c r="I6031" i="1"/>
  <c r="E6031" i="1"/>
  <c r="H6031" i="1" s="1"/>
  <c r="J6030" i="1"/>
  <c r="E6030" i="1"/>
  <c r="I6030" i="1" s="1"/>
  <c r="J6029" i="1"/>
  <c r="I6029" i="1"/>
  <c r="E6029" i="1"/>
  <c r="H6029" i="1" s="1"/>
  <c r="J6028" i="1"/>
  <c r="E6028" i="1"/>
  <c r="J6027" i="1"/>
  <c r="I6027" i="1"/>
  <c r="G6027" i="1"/>
  <c r="E6027" i="1"/>
  <c r="H6027" i="1" s="1"/>
  <c r="J6026" i="1"/>
  <c r="I6026" i="1"/>
  <c r="H6026" i="1"/>
  <c r="E6026" i="1"/>
  <c r="G6026" i="1" s="1"/>
  <c r="J6025" i="1"/>
  <c r="E6025" i="1"/>
  <c r="J6024" i="1"/>
  <c r="E6024" i="1"/>
  <c r="I6024" i="1" s="1"/>
  <c r="J6023" i="1"/>
  <c r="E6023" i="1"/>
  <c r="J6022" i="1"/>
  <c r="E6022" i="1"/>
  <c r="I6022" i="1" s="1"/>
  <c r="J6021" i="1"/>
  <c r="E6021" i="1"/>
  <c r="J6020" i="1"/>
  <c r="E6020" i="1"/>
  <c r="J6019" i="1"/>
  <c r="G6019" i="1"/>
  <c r="E6019" i="1"/>
  <c r="H6019" i="1" s="1"/>
  <c r="J6018" i="1"/>
  <c r="E6018" i="1"/>
  <c r="G6018" i="1" s="1"/>
  <c r="J6017" i="1"/>
  <c r="E6017" i="1"/>
  <c r="J6016" i="1"/>
  <c r="E6016" i="1"/>
  <c r="I6016" i="1" s="1"/>
  <c r="J6015" i="1"/>
  <c r="I6015" i="1"/>
  <c r="H6015" i="1"/>
  <c r="G6015" i="1"/>
  <c r="E6015" i="1"/>
  <c r="J6014" i="1"/>
  <c r="E6014" i="1"/>
  <c r="I6014" i="1" s="1"/>
  <c r="J6013" i="1"/>
  <c r="I6013" i="1"/>
  <c r="H6013" i="1"/>
  <c r="G6013" i="1"/>
  <c r="E6013" i="1"/>
  <c r="J6012" i="1"/>
  <c r="E6012" i="1"/>
  <c r="J6011" i="1"/>
  <c r="E6011" i="1"/>
  <c r="J6010" i="1"/>
  <c r="E6010" i="1"/>
  <c r="G6010" i="1" s="1"/>
  <c r="J6009" i="1"/>
  <c r="E6009" i="1"/>
  <c r="J6008" i="1"/>
  <c r="E6008" i="1"/>
  <c r="J6007" i="1"/>
  <c r="E6007" i="1"/>
  <c r="I6007" i="1" s="1"/>
  <c r="J6006" i="1"/>
  <c r="E6006" i="1"/>
  <c r="J6005" i="1"/>
  <c r="E6005" i="1"/>
  <c r="I6005" i="1" s="1"/>
  <c r="J6004" i="1"/>
  <c r="E6004" i="1"/>
  <c r="J6003" i="1"/>
  <c r="I6003" i="1"/>
  <c r="E6003" i="1"/>
  <c r="H6003" i="1" s="1"/>
  <c r="J6002" i="1"/>
  <c r="I6002" i="1"/>
  <c r="E6002" i="1"/>
  <c r="G6002" i="1" s="1"/>
  <c r="J6001" i="1"/>
  <c r="E6001" i="1"/>
  <c r="J6000" i="1"/>
  <c r="E6000" i="1"/>
  <c r="I6000" i="1" s="1"/>
  <c r="J5999" i="1"/>
  <c r="E5999" i="1"/>
  <c r="J5998" i="1"/>
  <c r="E5998" i="1"/>
  <c r="I5998" i="1" s="1"/>
  <c r="J5997" i="1"/>
  <c r="E5997" i="1"/>
  <c r="J5996" i="1"/>
  <c r="E5996" i="1"/>
  <c r="G5996" i="1" s="1"/>
  <c r="J5995" i="1"/>
  <c r="E5995" i="1"/>
  <c r="H5995" i="1" s="1"/>
  <c r="J5994" i="1"/>
  <c r="I5994" i="1"/>
  <c r="E5994" i="1"/>
  <c r="G5994" i="1" s="1"/>
  <c r="J5993" i="1"/>
  <c r="E5993" i="1"/>
  <c r="J5992" i="1"/>
  <c r="E5992" i="1"/>
  <c r="J5991" i="1"/>
  <c r="E5991" i="1"/>
  <c r="I5991" i="1" s="1"/>
  <c r="J5990" i="1"/>
  <c r="E5990" i="1"/>
  <c r="J5989" i="1"/>
  <c r="E5989" i="1"/>
  <c r="I5989" i="1" s="1"/>
  <c r="J5988" i="1"/>
  <c r="E5988" i="1"/>
  <c r="G5988" i="1" s="1"/>
  <c r="J5987" i="1"/>
  <c r="G5987" i="1"/>
  <c r="E5987" i="1"/>
  <c r="H5987" i="1" s="1"/>
  <c r="J5986" i="1"/>
  <c r="E5986" i="1"/>
  <c r="J5985" i="1"/>
  <c r="E5985" i="1"/>
  <c r="J5984" i="1"/>
  <c r="E5984" i="1"/>
  <c r="I5984" i="1" s="1"/>
  <c r="J5983" i="1"/>
  <c r="I5983" i="1"/>
  <c r="H5983" i="1"/>
  <c r="G5983" i="1"/>
  <c r="E5983" i="1"/>
  <c r="J5982" i="1"/>
  <c r="E5982" i="1"/>
  <c r="I5982" i="1" s="1"/>
  <c r="J5981" i="1"/>
  <c r="I5981" i="1"/>
  <c r="H5981" i="1"/>
  <c r="G5981" i="1"/>
  <c r="E5981" i="1"/>
  <c r="J5980" i="1"/>
  <c r="E5980" i="1"/>
  <c r="G5980" i="1" s="1"/>
  <c r="J5979" i="1"/>
  <c r="I5979" i="1"/>
  <c r="G5979" i="1"/>
  <c r="E5979" i="1"/>
  <c r="H5979" i="1" s="1"/>
  <c r="J5978" i="1"/>
  <c r="H5978" i="1"/>
  <c r="E5978" i="1"/>
  <c r="G5978" i="1" s="1"/>
  <c r="J5977" i="1"/>
  <c r="E5977" i="1"/>
  <c r="J5976" i="1"/>
  <c r="H5976" i="1"/>
  <c r="E5976" i="1"/>
  <c r="I5976" i="1" s="1"/>
  <c r="J5975" i="1"/>
  <c r="G5975" i="1"/>
  <c r="E5975" i="1"/>
  <c r="I5975" i="1" s="1"/>
  <c r="J5974" i="1"/>
  <c r="H5974" i="1"/>
  <c r="E5974" i="1"/>
  <c r="I5974" i="1" s="1"/>
  <c r="J5973" i="1"/>
  <c r="G5973" i="1"/>
  <c r="E5973" i="1"/>
  <c r="I5973" i="1" s="1"/>
  <c r="J5972" i="1"/>
  <c r="E5972" i="1"/>
  <c r="J5971" i="1"/>
  <c r="G5971" i="1"/>
  <c r="E5971" i="1"/>
  <c r="H5971" i="1" s="1"/>
  <c r="J5970" i="1"/>
  <c r="E5970" i="1"/>
  <c r="G5970" i="1" s="1"/>
  <c r="J5969" i="1"/>
  <c r="E5969" i="1"/>
  <c r="J5968" i="1"/>
  <c r="E5968" i="1"/>
  <c r="I5968" i="1" s="1"/>
  <c r="J5967" i="1"/>
  <c r="E5967" i="1"/>
  <c r="J5966" i="1"/>
  <c r="E5966" i="1"/>
  <c r="I5966" i="1" s="1"/>
  <c r="J5965" i="1"/>
  <c r="E5965" i="1"/>
  <c r="J5964" i="1"/>
  <c r="E5964" i="1"/>
  <c r="J5963" i="1"/>
  <c r="G5963" i="1"/>
  <c r="E5963" i="1"/>
  <c r="H5963" i="1" s="1"/>
  <c r="J5962" i="1"/>
  <c r="E5962" i="1"/>
  <c r="J5961" i="1"/>
  <c r="E5961" i="1"/>
  <c r="J5960" i="1"/>
  <c r="E5960" i="1"/>
  <c r="I5960" i="1" s="1"/>
  <c r="J5959" i="1"/>
  <c r="I5959" i="1"/>
  <c r="H5959" i="1"/>
  <c r="G5959" i="1"/>
  <c r="E5959" i="1"/>
  <c r="J5958" i="1"/>
  <c r="E5958" i="1"/>
  <c r="I5958" i="1" s="1"/>
  <c r="J5957" i="1"/>
  <c r="I5957" i="1"/>
  <c r="H5957" i="1"/>
  <c r="G5957" i="1"/>
  <c r="E5957" i="1"/>
  <c r="J5956" i="1"/>
  <c r="E5956" i="1"/>
  <c r="J5955" i="1"/>
  <c r="E5955" i="1"/>
  <c r="J5954" i="1"/>
  <c r="E5954" i="1"/>
  <c r="G5954" i="1" s="1"/>
  <c r="J5953" i="1"/>
  <c r="E5953" i="1"/>
  <c r="J5952" i="1"/>
  <c r="E5952" i="1"/>
  <c r="I5952" i="1" s="1"/>
  <c r="J5951" i="1"/>
  <c r="I5951" i="1"/>
  <c r="E5951" i="1"/>
  <c r="H5951" i="1" s="1"/>
  <c r="J5950" i="1"/>
  <c r="E5950" i="1"/>
  <c r="I5950" i="1" s="1"/>
  <c r="J5949" i="1"/>
  <c r="I5949" i="1"/>
  <c r="E5949" i="1"/>
  <c r="H5949" i="1" s="1"/>
  <c r="J5948" i="1"/>
  <c r="E5948" i="1"/>
  <c r="J5947" i="1"/>
  <c r="I5947" i="1"/>
  <c r="G5947" i="1"/>
  <c r="E5947" i="1"/>
  <c r="H5947" i="1" s="1"/>
  <c r="J5946" i="1"/>
  <c r="E5946" i="1"/>
  <c r="G5946" i="1" s="1"/>
  <c r="J5945" i="1"/>
  <c r="E5945" i="1"/>
  <c r="J5944" i="1"/>
  <c r="H5944" i="1"/>
  <c r="E5944" i="1"/>
  <c r="I5944" i="1" s="1"/>
  <c r="J5943" i="1"/>
  <c r="E5943" i="1"/>
  <c r="I5943" i="1" s="1"/>
  <c r="J5942" i="1"/>
  <c r="H5942" i="1"/>
  <c r="E5942" i="1"/>
  <c r="I5942" i="1" s="1"/>
  <c r="J5941" i="1"/>
  <c r="E5941" i="1"/>
  <c r="I5941" i="1" s="1"/>
  <c r="J5940" i="1"/>
  <c r="E5940" i="1"/>
  <c r="J5939" i="1"/>
  <c r="E5939" i="1"/>
  <c r="H5939" i="1" s="1"/>
  <c r="J5938" i="1"/>
  <c r="E5938" i="1"/>
  <c r="J5937" i="1"/>
  <c r="E5937" i="1"/>
  <c r="J5936" i="1"/>
  <c r="E5936" i="1"/>
  <c r="I5936" i="1" s="1"/>
  <c r="J5935" i="1"/>
  <c r="I5935" i="1"/>
  <c r="H5935" i="1"/>
  <c r="G5935" i="1"/>
  <c r="E5935" i="1"/>
  <c r="J5934" i="1"/>
  <c r="E5934" i="1"/>
  <c r="I5934" i="1" s="1"/>
  <c r="J5933" i="1"/>
  <c r="I5933" i="1"/>
  <c r="H5933" i="1"/>
  <c r="G5933" i="1"/>
  <c r="E5933" i="1"/>
  <c r="J5932" i="1"/>
  <c r="E5932" i="1"/>
  <c r="G5932" i="1" s="1"/>
  <c r="J5931" i="1"/>
  <c r="I5931" i="1"/>
  <c r="H5931" i="1"/>
  <c r="G5931" i="1"/>
  <c r="E5931" i="1"/>
  <c r="J5930" i="1"/>
  <c r="E5930" i="1"/>
  <c r="G5930" i="1" s="1"/>
  <c r="J5929" i="1"/>
  <c r="E5929" i="1"/>
  <c r="J5928" i="1"/>
  <c r="H5928" i="1"/>
  <c r="E5928" i="1"/>
  <c r="I5928" i="1" s="1"/>
  <c r="J5927" i="1"/>
  <c r="G5927" i="1"/>
  <c r="E5927" i="1"/>
  <c r="I5927" i="1" s="1"/>
  <c r="J5926" i="1"/>
  <c r="H5926" i="1"/>
  <c r="E5926" i="1"/>
  <c r="I5926" i="1" s="1"/>
  <c r="J5925" i="1"/>
  <c r="G5925" i="1"/>
  <c r="E5925" i="1"/>
  <c r="I5925" i="1" s="1"/>
  <c r="J5924" i="1"/>
  <c r="E5924" i="1"/>
  <c r="J5923" i="1"/>
  <c r="E5923" i="1"/>
  <c r="I5923" i="1" s="1"/>
  <c r="J5922" i="1"/>
  <c r="E5922" i="1"/>
  <c r="G5922" i="1" s="1"/>
  <c r="J5921" i="1"/>
  <c r="E5921" i="1"/>
  <c r="J5920" i="1"/>
  <c r="E5920" i="1"/>
  <c r="I5920" i="1" s="1"/>
  <c r="J5919" i="1"/>
  <c r="H5919" i="1"/>
  <c r="G5919" i="1"/>
  <c r="E5919" i="1"/>
  <c r="I5919" i="1" s="1"/>
  <c r="J5918" i="1"/>
  <c r="E5918" i="1"/>
  <c r="I5918" i="1" s="1"/>
  <c r="J5917" i="1"/>
  <c r="H5917" i="1"/>
  <c r="G5917" i="1"/>
  <c r="E5917" i="1"/>
  <c r="I5917" i="1" s="1"/>
  <c r="J5916" i="1"/>
  <c r="E5916" i="1"/>
  <c r="J5915" i="1"/>
  <c r="E5915" i="1"/>
  <c r="J5914" i="1"/>
  <c r="E5914" i="1"/>
  <c r="G5914" i="1" s="1"/>
  <c r="J5913" i="1"/>
  <c r="E5913" i="1"/>
  <c r="J5912" i="1"/>
  <c r="H5912" i="1"/>
  <c r="E5912" i="1"/>
  <c r="I5912" i="1" s="1"/>
  <c r="J5911" i="1"/>
  <c r="H5911" i="1"/>
  <c r="G5911" i="1"/>
  <c r="E5911" i="1"/>
  <c r="I5911" i="1" s="1"/>
  <c r="J5910" i="1"/>
  <c r="H5910" i="1"/>
  <c r="E5910" i="1"/>
  <c r="I5910" i="1" s="1"/>
  <c r="J5909" i="1"/>
  <c r="E5909" i="1"/>
  <c r="H5909" i="1" s="1"/>
  <c r="J5908" i="1"/>
  <c r="E5908" i="1"/>
  <c r="J5907" i="1"/>
  <c r="I5907" i="1"/>
  <c r="E5907" i="1"/>
  <c r="H5907" i="1" s="1"/>
  <c r="J5906" i="1"/>
  <c r="E5906" i="1"/>
  <c r="G5906" i="1" s="1"/>
  <c r="J5905" i="1"/>
  <c r="E5905" i="1"/>
  <c r="J5904" i="1"/>
  <c r="E5904" i="1"/>
  <c r="I5904" i="1" s="1"/>
  <c r="J5903" i="1"/>
  <c r="H5903" i="1"/>
  <c r="G5903" i="1"/>
  <c r="E5903" i="1"/>
  <c r="I5903" i="1" s="1"/>
  <c r="J5902" i="1"/>
  <c r="E5902" i="1"/>
  <c r="I5902" i="1" s="1"/>
  <c r="J5901" i="1"/>
  <c r="E5901" i="1"/>
  <c r="J5900" i="1"/>
  <c r="E5900" i="1"/>
  <c r="J5899" i="1"/>
  <c r="E5899" i="1"/>
  <c r="I5899" i="1" s="1"/>
  <c r="J5898" i="1"/>
  <c r="E5898" i="1"/>
  <c r="G5898" i="1" s="1"/>
  <c r="J5897" i="1"/>
  <c r="E5897" i="1"/>
  <c r="J5896" i="1"/>
  <c r="E5896" i="1"/>
  <c r="J5895" i="1"/>
  <c r="I5895" i="1"/>
  <c r="H5895" i="1"/>
  <c r="G5895" i="1"/>
  <c r="E5895" i="1"/>
  <c r="J5894" i="1"/>
  <c r="E5894" i="1"/>
  <c r="I5894" i="1" s="1"/>
  <c r="J5893" i="1"/>
  <c r="I5893" i="1"/>
  <c r="G5893" i="1"/>
  <c r="E5893" i="1"/>
  <c r="H5893" i="1" s="1"/>
  <c r="J5892" i="1"/>
  <c r="E5892" i="1"/>
  <c r="J5891" i="1"/>
  <c r="E5891" i="1"/>
  <c r="J5890" i="1"/>
  <c r="E5890" i="1"/>
  <c r="J5889" i="1"/>
  <c r="E5889" i="1"/>
  <c r="J5888" i="1"/>
  <c r="E5888" i="1"/>
  <c r="H5888" i="1" s="1"/>
  <c r="J5887" i="1"/>
  <c r="I5887" i="1"/>
  <c r="E5887" i="1"/>
  <c r="H5887" i="1" s="1"/>
  <c r="J5886" i="1"/>
  <c r="E5886" i="1"/>
  <c r="I5886" i="1" s="1"/>
  <c r="J5885" i="1"/>
  <c r="I5885" i="1"/>
  <c r="E5885" i="1"/>
  <c r="H5885" i="1" s="1"/>
  <c r="J5884" i="1"/>
  <c r="E5884" i="1"/>
  <c r="J5883" i="1"/>
  <c r="I5883" i="1"/>
  <c r="H5883" i="1"/>
  <c r="G5883" i="1"/>
  <c r="E5883" i="1"/>
  <c r="J5882" i="1"/>
  <c r="E5882" i="1"/>
  <c r="G5882" i="1" s="1"/>
  <c r="J5881" i="1"/>
  <c r="E5881" i="1"/>
  <c r="I5881" i="1" s="1"/>
  <c r="J5880" i="1"/>
  <c r="E5880" i="1"/>
  <c r="H5880" i="1" s="1"/>
  <c r="J5879" i="1"/>
  <c r="E5879" i="1"/>
  <c r="J5878" i="1"/>
  <c r="E5878" i="1"/>
  <c r="I5878" i="1" s="1"/>
  <c r="J5877" i="1"/>
  <c r="E5877" i="1"/>
  <c r="H5877" i="1" s="1"/>
  <c r="J5876" i="1"/>
  <c r="E5876" i="1"/>
  <c r="J5875" i="1"/>
  <c r="I5875" i="1"/>
  <c r="H5875" i="1"/>
  <c r="G5875" i="1"/>
  <c r="E5875" i="1"/>
  <c r="J5874" i="1"/>
  <c r="I5874" i="1"/>
  <c r="H5874" i="1"/>
  <c r="E5874" i="1"/>
  <c r="G5874" i="1" s="1"/>
  <c r="J5873" i="1"/>
  <c r="E5873" i="1"/>
  <c r="J5872" i="1"/>
  <c r="E5872" i="1"/>
  <c r="J5871" i="1"/>
  <c r="I5871" i="1"/>
  <c r="H5871" i="1"/>
  <c r="E5871" i="1"/>
  <c r="G5871" i="1" s="1"/>
  <c r="J5870" i="1"/>
  <c r="H5870" i="1"/>
  <c r="E5870" i="1"/>
  <c r="I5870" i="1" s="1"/>
  <c r="J5869" i="1"/>
  <c r="I5869" i="1"/>
  <c r="G5869" i="1"/>
  <c r="E5869" i="1"/>
  <c r="H5869" i="1" s="1"/>
  <c r="J5868" i="1"/>
  <c r="E5868" i="1"/>
  <c r="G5868" i="1" s="1"/>
  <c r="J5867" i="1"/>
  <c r="I5867" i="1"/>
  <c r="H5867" i="1"/>
  <c r="G5867" i="1"/>
  <c r="E5867" i="1"/>
  <c r="J5866" i="1"/>
  <c r="E5866" i="1"/>
  <c r="G5866" i="1" s="1"/>
  <c r="J5865" i="1"/>
  <c r="E5865" i="1"/>
  <c r="J5864" i="1"/>
  <c r="E5864" i="1"/>
  <c r="J5863" i="1"/>
  <c r="H5863" i="1"/>
  <c r="G5863" i="1"/>
  <c r="E5863" i="1"/>
  <c r="I5863" i="1" s="1"/>
  <c r="J5862" i="1"/>
  <c r="H5862" i="1"/>
  <c r="E5862" i="1"/>
  <c r="I5862" i="1" s="1"/>
  <c r="J5861" i="1"/>
  <c r="E5861" i="1"/>
  <c r="H5861" i="1" s="1"/>
  <c r="J5860" i="1"/>
  <c r="E5860" i="1"/>
  <c r="J5859" i="1"/>
  <c r="I5859" i="1"/>
  <c r="E5859" i="1"/>
  <c r="H5859" i="1" s="1"/>
  <c r="J5858" i="1"/>
  <c r="E5858" i="1"/>
  <c r="J5857" i="1"/>
  <c r="E5857" i="1"/>
  <c r="J5856" i="1"/>
  <c r="E5856" i="1"/>
  <c r="H5856" i="1" s="1"/>
  <c r="J5855" i="1"/>
  <c r="E5855" i="1"/>
  <c r="J5854" i="1"/>
  <c r="E5854" i="1"/>
  <c r="I5854" i="1" s="1"/>
  <c r="J5853" i="1"/>
  <c r="E5853" i="1"/>
  <c r="J5852" i="1"/>
  <c r="E5852" i="1"/>
  <c r="J5851" i="1"/>
  <c r="H5851" i="1"/>
  <c r="G5851" i="1"/>
  <c r="E5851" i="1"/>
  <c r="I5851" i="1" s="1"/>
  <c r="J5850" i="1"/>
  <c r="H5850" i="1"/>
  <c r="E5850" i="1"/>
  <c r="G5850" i="1" s="1"/>
  <c r="J5849" i="1"/>
  <c r="E5849" i="1"/>
  <c r="I5849" i="1" s="1"/>
  <c r="J5848" i="1"/>
  <c r="E5848" i="1"/>
  <c r="H5848" i="1" s="1"/>
  <c r="J5847" i="1"/>
  <c r="I5847" i="1"/>
  <c r="E5847" i="1"/>
  <c r="H5847" i="1" s="1"/>
  <c r="J5846" i="1"/>
  <c r="E5846" i="1"/>
  <c r="J5845" i="1"/>
  <c r="I5845" i="1"/>
  <c r="E5845" i="1"/>
  <c r="H5845" i="1" s="1"/>
  <c r="J5844" i="1"/>
  <c r="E5844" i="1"/>
  <c r="J5843" i="1"/>
  <c r="I5843" i="1"/>
  <c r="H5843" i="1"/>
  <c r="G5843" i="1"/>
  <c r="E5843" i="1"/>
  <c r="J5842" i="1"/>
  <c r="I5842" i="1"/>
  <c r="H5842" i="1"/>
  <c r="E5842" i="1"/>
  <c r="G5842" i="1" s="1"/>
  <c r="J5841" i="1"/>
  <c r="E5841" i="1"/>
  <c r="J5840" i="1"/>
  <c r="E5840" i="1"/>
  <c r="J5839" i="1"/>
  <c r="E5839" i="1"/>
  <c r="J5838" i="1"/>
  <c r="H5838" i="1"/>
  <c r="E5838" i="1"/>
  <c r="I5838" i="1" s="1"/>
  <c r="J5837" i="1"/>
  <c r="I5837" i="1"/>
  <c r="G5837" i="1"/>
  <c r="E5837" i="1"/>
  <c r="H5837" i="1" s="1"/>
  <c r="J5836" i="1"/>
  <c r="G5836" i="1"/>
  <c r="E5836" i="1"/>
  <c r="J5835" i="1"/>
  <c r="H5835" i="1"/>
  <c r="G5835" i="1"/>
  <c r="E5835" i="1"/>
  <c r="I5835" i="1" s="1"/>
  <c r="J5834" i="1"/>
  <c r="I5834" i="1"/>
  <c r="E5834" i="1"/>
  <c r="G5834" i="1" s="1"/>
  <c r="J5833" i="1"/>
  <c r="E5833" i="1"/>
  <c r="J5832" i="1"/>
  <c r="E5832" i="1"/>
  <c r="J5831" i="1"/>
  <c r="I5831" i="1"/>
  <c r="H5831" i="1"/>
  <c r="G5831" i="1"/>
  <c r="E5831" i="1"/>
  <c r="J5830" i="1"/>
  <c r="E5830" i="1"/>
  <c r="I5830" i="1" s="1"/>
  <c r="J5829" i="1"/>
  <c r="I5829" i="1"/>
  <c r="G5829" i="1"/>
  <c r="E5829" i="1"/>
  <c r="H5829" i="1" s="1"/>
  <c r="J5828" i="1"/>
  <c r="E5828" i="1"/>
  <c r="J5827" i="1"/>
  <c r="G5827" i="1"/>
  <c r="E5827" i="1"/>
  <c r="J5826" i="1"/>
  <c r="E5826" i="1"/>
  <c r="J5825" i="1"/>
  <c r="E5825" i="1"/>
  <c r="J5824" i="1"/>
  <c r="E5824" i="1"/>
  <c r="H5824" i="1" s="1"/>
  <c r="J5823" i="1"/>
  <c r="I5823" i="1"/>
  <c r="E5823" i="1"/>
  <c r="H5823" i="1" s="1"/>
  <c r="J5822" i="1"/>
  <c r="E5822" i="1"/>
  <c r="J5821" i="1"/>
  <c r="I5821" i="1"/>
  <c r="E5821" i="1"/>
  <c r="H5821" i="1" s="1"/>
  <c r="J5820" i="1"/>
  <c r="E5820" i="1"/>
  <c r="J5819" i="1"/>
  <c r="I5819" i="1"/>
  <c r="H5819" i="1"/>
  <c r="G5819" i="1"/>
  <c r="E5819" i="1"/>
  <c r="J5818" i="1"/>
  <c r="E5818" i="1"/>
  <c r="G5818" i="1" s="1"/>
  <c r="J5817" i="1"/>
  <c r="E5817" i="1"/>
  <c r="I5817" i="1" s="1"/>
  <c r="J5816" i="1"/>
  <c r="E5816" i="1"/>
  <c r="H5816" i="1" s="1"/>
  <c r="J5815" i="1"/>
  <c r="E5815" i="1"/>
  <c r="J5814" i="1"/>
  <c r="E5814" i="1"/>
  <c r="I5814" i="1" s="1"/>
  <c r="J5813" i="1"/>
  <c r="E5813" i="1"/>
  <c r="J5812" i="1"/>
  <c r="E5812" i="1"/>
  <c r="J5811" i="1"/>
  <c r="H5811" i="1"/>
  <c r="G5811" i="1"/>
  <c r="E5811" i="1"/>
  <c r="I5811" i="1" s="1"/>
  <c r="J5810" i="1"/>
  <c r="I5810" i="1"/>
  <c r="H5810" i="1"/>
  <c r="E5810" i="1"/>
  <c r="G5810" i="1" s="1"/>
  <c r="J5809" i="1"/>
  <c r="E5809" i="1"/>
  <c r="J5808" i="1"/>
  <c r="E5808" i="1"/>
  <c r="J5807" i="1"/>
  <c r="I5807" i="1"/>
  <c r="H5807" i="1"/>
  <c r="E5807" i="1"/>
  <c r="G5807" i="1" s="1"/>
  <c r="J5806" i="1"/>
  <c r="H5806" i="1"/>
  <c r="E5806" i="1"/>
  <c r="I5806" i="1" s="1"/>
  <c r="J5805" i="1"/>
  <c r="I5805" i="1"/>
  <c r="G5805" i="1"/>
  <c r="E5805" i="1"/>
  <c r="H5805" i="1" s="1"/>
  <c r="J5804" i="1"/>
  <c r="E5804" i="1"/>
  <c r="G5804" i="1" s="1"/>
  <c r="J5803" i="1"/>
  <c r="I5803" i="1"/>
  <c r="H5803" i="1"/>
  <c r="G5803" i="1"/>
  <c r="E5803" i="1"/>
  <c r="J5802" i="1"/>
  <c r="E5802" i="1"/>
  <c r="G5802" i="1" s="1"/>
  <c r="J5801" i="1"/>
  <c r="E5801" i="1"/>
  <c r="J5800" i="1"/>
  <c r="E5800" i="1"/>
  <c r="J5799" i="1"/>
  <c r="H5799" i="1"/>
  <c r="G5799" i="1"/>
  <c r="E5799" i="1"/>
  <c r="I5799" i="1" s="1"/>
  <c r="J5798" i="1"/>
  <c r="H5798" i="1"/>
  <c r="E5798" i="1"/>
  <c r="I5798" i="1" s="1"/>
  <c r="J5797" i="1"/>
  <c r="E5797" i="1"/>
  <c r="H5797" i="1" s="1"/>
  <c r="J5796" i="1"/>
  <c r="E5796" i="1"/>
  <c r="J5795" i="1"/>
  <c r="I5795" i="1"/>
  <c r="E5795" i="1"/>
  <c r="H5795" i="1" s="1"/>
  <c r="J5794" i="1"/>
  <c r="E5794" i="1"/>
  <c r="J5793" i="1"/>
  <c r="E5793" i="1"/>
  <c r="J5792" i="1"/>
  <c r="E5792" i="1"/>
  <c r="H5792" i="1" s="1"/>
  <c r="J5791" i="1"/>
  <c r="G5791" i="1"/>
  <c r="E5791" i="1"/>
  <c r="J5790" i="1"/>
  <c r="E5790" i="1"/>
  <c r="I5790" i="1" s="1"/>
  <c r="J5789" i="1"/>
  <c r="E5789" i="1"/>
  <c r="J5788" i="1"/>
  <c r="E5788" i="1"/>
  <c r="J5787" i="1"/>
  <c r="H5787" i="1"/>
  <c r="G5787" i="1"/>
  <c r="E5787" i="1"/>
  <c r="I5787" i="1" s="1"/>
  <c r="J5786" i="1"/>
  <c r="H5786" i="1"/>
  <c r="E5786" i="1"/>
  <c r="G5786" i="1" s="1"/>
  <c r="J5785" i="1"/>
  <c r="E5785" i="1"/>
  <c r="I5785" i="1" s="1"/>
  <c r="J5784" i="1"/>
  <c r="E5784" i="1"/>
  <c r="H5784" i="1" s="1"/>
  <c r="J5783" i="1"/>
  <c r="I5783" i="1"/>
  <c r="E5783" i="1"/>
  <c r="H5783" i="1" s="1"/>
  <c r="J5782" i="1"/>
  <c r="E5782" i="1"/>
  <c r="J5781" i="1"/>
  <c r="I5781" i="1"/>
  <c r="E5781" i="1"/>
  <c r="H5781" i="1" s="1"/>
  <c r="J5780" i="1"/>
  <c r="E5780" i="1"/>
  <c r="J5779" i="1"/>
  <c r="I5779" i="1"/>
  <c r="H5779" i="1"/>
  <c r="G5779" i="1"/>
  <c r="E5779" i="1"/>
  <c r="J5778" i="1"/>
  <c r="I5778" i="1"/>
  <c r="H5778" i="1"/>
  <c r="E5778" i="1"/>
  <c r="G5778" i="1" s="1"/>
  <c r="J5777" i="1"/>
  <c r="E5777" i="1"/>
  <c r="J5776" i="1"/>
  <c r="E5776" i="1"/>
  <c r="J5775" i="1"/>
  <c r="E5775" i="1"/>
  <c r="J5774" i="1"/>
  <c r="H5774" i="1"/>
  <c r="E5774" i="1"/>
  <c r="I5774" i="1" s="1"/>
  <c r="J5773" i="1"/>
  <c r="G5773" i="1"/>
  <c r="E5773" i="1"/>
  <c r="H5773" i="1" s="1"/>
  <c r="J5772" i="1"/>
  <c r="G5772" i="1"/>
  <c r="E5772" i="1"/>
  <c r="J5771" i="1"/>
  <c r="G5771" i="1"/>
  <c r="E5771" i="1"/>
  <c r="I5771" i="1" s="1"/>
  <c r="J5770" i="1"/>
  <c r="I5770" i="1"/>
  <c r="E5770" i="1"/>
  <c r="G5770" i="1" s="1"/>
  <c r="J5769" i="1"/>
  <c r="E5769" i="1"/>
  <c r="J5768" i="1"/>
  <c r="E5768" i="1"/>
  <c r="J5767" i="1"/>
  <c r="I5767" i="1"/>
  <c r="H5767" i="1"/>
  <c r="G5767" i="1"/>
  <c r="E5767" i="1"/>
  <c r="J5766" i="1"/>
  <c r="E5766" i="1"/>
  <c r="I5766" i="1" s="1"/>
  <c r="J5765" i="1"/>
  <c r="I5765" i="1"/>
  <c r="G5765" i="1"/>
  <c r="E5765" i="1"/>
  <c r="H5765" i="1" s="1"/>
  <c r="J5764" i="1"/>
  <c r="E5764" i="1"/>
  <c r="J5763" i="1"/>
  <c r="G5763" i="1"/>
  <c r="E5763" i="1"/>
  <c r="J5762" i="1"/>
  <c r="E5762" i="1"/>
  <c r="J5761" i="1"/>
  <c r="E5761" i="1"/>
  <c r="J5760" i="1"/>
  <c r="E5760" i="1"/>
  <c r="H5760" i="1" s="1"/>
  <c r="J5759" i="1"/>
  <c r="I5759" i="1"/>
  <c r="E5759" i="1"/>
  <c r="H5759" i="1" s="1"/>
  <c r="J5758" i="1"/>
  <c r="E5758" i="1"/>
  <c r="J5757" i="1"/>
  <c r="I5757" i="1"/>
  <c r="E5757" i="1"/>
  <c r="H5757" i="1" s="1"/>
  <c r="J5756" i="1"/>
  <c r="E5756" i="1"/>
  <c r="J5755" i="1"/>
  <c r="I5755" i="1"/>
  <c r="H5755" i="1"/>
  <c r="G5755" i="1"/>
  <c r="E5755" i="1"/>
  <c r="J5754" i="1"/>
  <c r="E5754" i="1"/>
  <c r="G5754" i="1" s="1"/>
  <c r="J5753" i="1"/>
  <c r="E5753" i="1"/>
  <c r="I5753" i="1" s="1"/>
  <c r="J5752" i="1"/>
  <c r="E5752" i="1"/>
  <c r="H5752" i="1" s="1"/>
  <c r="J5751" i="1"/>
  <c r="E5751" i="1"/>
  <c r="J5750" i="1"/>
  <c r="E5750" i="1"/>
  <c r="I5750" i="1" s="1"/>
  <c r="J5749" i="1"/>
  <c r="E5749" i="1"/>
  <c r="J5748" i="1"/>
  <c r="E5748" i="1"/>
  <c r="J5747" i="1"/>
  <c r="G5747" i="1"/>
  <c r="E5747" i="1"/>
  <c r="I5747" i="1" s="1"/>
  <c r="J5746" i="1"/>
  <c r="I5746" i="1"/>
  <c r="H5746" i="1"/>
  <c r="E5746" i="1"/>
  <c r="G5746" i="1" s="1"/>
  <c r="J5745" i="1"/>
  <c r="E5745" i="1"/>
  <c r="J5744" i="1"/>
  <c r="E5744" i="1"/>
  <c r="J5743" i="1"/>
  <c r="I5743" i="1"/>
  <c r="H5743" i="1"/>
  <c r="E5743" i="1"/>
  <c r="G5743" i="1" s="1"/>
  <c r="J5742" i="1"/>
  <c r="H5742" i="1"/>
  <c r="E5742" i="1"/>
  <c r="I5742" i="1" s="1"/>
  <c r="J5741" i="1"/>
  <c r="I5741" i="1"/>
  <c r="G5741" i="1"/>
  <c r="E5741" i="1"/>
  <c r="H5741" i="1" s="1"/>
  <c r="J5740" i="1"/>
  <c r="E5740" i="1"/>
  <c r="G5740" i="1" s="1"/>
  <c r="J5739" i="1"/>
  <c r="I5739" i="1"/>
  <c r="H5739" i="1"/>
  <c r="G5739" i="1"/>
  <c r="E5739" i="1"/>
  <c r="J5738" i="1"/>
  <c r="E5738" i="1"/>
  <c r="G5738" i="1" s="1"/>
  <c r="J5737" i="1"/>
  <c r="E5737" i="1"/>
  <c r="J5736" i="1"/>
  <c r="E5736" i="1"/>
  <c r="J5735" i="1"/>
  <c r="H5735" i="1"/>
  <c r="G5735" i="1"/>
  <c r="E5735" i="1"/>
  <c r="I5735" i="1" s="1"/>
  <c r="J5734" i="1"/>
  <c r="H5734" i="1"/>
  <c r="E5734" i="1"/>
  <c r="I5734" i="1" s="1"/>
  <c r="J5733" i="1"/>
  <c r="E5733" i="1"/>
  <c r="H5733" i="1" s="1"/>
  <c r="J5732" i="1"/>
  <c r="E5732" i="1"/>
  <c r="J5731" i="1"/>
  <c r="I5731" i="1"/>
  <c r="E5731" i="1"/>
  <c r="H5731" i="1" s="1"/>
  <c r="J5730" i="1"/>
  <c r="E5730" i="1"/>
  <c r="J5729" i="1"/>
  <c r="E5729" i="1"/>
  <c r="J5728" i="1"/>
  <c r="E5728" i="1"/>
  <c r="H5728" i="1" s="1"/>
  <c r="J5727" i="1"/>
  <c r="E5727" i="1"/>
  <c r="J5726" i="1"/>
  <c r="E5726" i="1"/>
  <c r="I5726" i="1" s="1"/>
  <c r="J5725" i="1"/>
  <c r="E5725" i="1"/>
  <c r="J5724" i="1"/>
  <c r="E5724" i="1"/>
  <c r="J5723" i="1"/>
  <c r="H5723" i="1"/>
  <c r="G5723" i="1"/>
  <c r="E5723" i="1"/>
  <c r="I5723" i="1" s="1"/>
  <c r="J5722" i="1"/>
  <c r="H5722" i="1"/>
  <c r="E5722" i="1"/>
  <c r="G5722" i="1" s="1"/>
  <c r="J5721" i="1"/>
  <c r="E5721" i="1"/>
  <c r="I5721" i="1" s="1"/>
  <c r="J5720" i="1"/>
  <c r="E5720" i="1"/>
  <c r="H5720" i="1" s="1"/>
  <c r="J5719" i="1"/>
  <c r="I5719" i="1"/>
  <c r="E5719" i="1"/>
  <c r="H5719" i="1" s="1"/>
  <c r="J5718" i="1"/>
  <c r="E5718" i="1"/>
  <c r="J5717" i="1"/>
  <c r="I5717" i="1"/>
  <c r="E5717" i="1"/>
  <c r="H5717" i="1" s="1"/>
  <c r="J5716" i="1"/>
  <c r="E5716" i="1"/>
  <c r="J5715" i="1"/>
  <c r="I5715" i="1"/>
  <c r="H5715" i="1"/>
  <c r="G5715" i="1"/>
  <c r="E5715" i="1"/>
  <c r="J5714" i="1"/>
  <c r="I5714" i="1"/>
  <c r="H5714" i="1"/>
  <c r="E5714" i="1"/>
  <c r="G5714" i="1" s="1"/>
  <c r="J5713" i="1"/>
  <c r="E5713" i="1"/>
  <c r="J5712" i="1"/>
  <c r="E5712" i="1"/>
  <c r="J5711" i="1"/>
  <c r="E5711" i="1"/>
  <c r="J5710" i="1"/>
  <c r="H5710" i="1"/>
  <c r="E5710" i="1"/>
  <c r="I5710" i="1" s="1"/>
  <c r="J5709" i="1"/>
  <c r="I5709" i="1"/>
  <c r="G5709" i="1"/>
  <c r="E5709" i="1"/>
  <c r="H5709" i="1" s="1"/>
  <c r="J5708" i="1"/>
  <c r="G5708" i="1"/>
  <c r="E5708" i="1"/>
  <c r="J5707" i="1"/>
  <c r="H5707" i="1"/>
  <c r="G5707" i="1"/>
  <c r="E5707" i="1"/>
  <c r="I5707" i="1" s="1"/>
  <c r="J5706" i="1"/>
  <c r="I5706" i="1"/>
  <c r="E5706" i="1"/>
  <c r="G5706" i="1" s="1"/>
  <c r="J5705" i="1"/>
  <c r="E5705" i="1"/>
  <c r="J5704" i="1"/>
  <c r="E5704" i="1"/>
  <c r="J5703" i="1"/>
  <c r="I5703" i="1"/>
  <c r="H5703" i="1"/>
  <c r="G5703" i="1"/>
  <c r="E5703" i="1"/>
  <c r="J5702" i="1"/>
  <c r="E5702" i="1"/>
  <c r="I5702" i="1" s="1"/>
  <c r="J5701" i="1"/>
  <c r="I5701" i="1"/>
  <c r="G5701" i="1"/>
  <c r="E5701" i="1"/>
  <c r="H5701" i="1" s="1"/>
  <c r="J5700" i="1"/>
  <c r="E5700" i="1"/>
  <c r="J5699" i="1"/>
  <c r="G5699" i="1"/>
  <c r="E5699" i="1"/>
  <c r="J5698" i="1"/>
  <c r="E5698" i="1"/>
  <c r="J5697" i="1"/>
  <c r="E5697" i="1"/>
  <c r="J5696" i="1"/>
  <c r="E5696" i="1"/>
  <c r="H5696" i="1" s="1"/>
  <c r="J5695" i="1"/>
  <c r="I5695" i="1"/>
  <c r="E5695" i="1"/>
  <c r="H5695" i="1" s="1"/>
  <c r="J5694" i="1"/>
  <c r="E5694" i="1"/>
  <c r="J5693" i="1"/>
  <c r="I5693" i="1"/>
  <c r="E5693" i="1"/>
  <c r="H5693" i="1" s="1"/>
  <c r="J5692" i="1"/>
  <c r="E5692" i="1"/>
  <c r="J5691" i="1"/>
  <c r="I5691" i="1"/>
  <c r="H5691" i="1"/>
  <c r="G5691" i="1"/>
  <c r="E5691" i="1"/>
  <c r="J5690" i="1"/>
  <c r="E5690" i="1"/>
  <c r="G5690" i="1" s="1"/>
  <c r="J5689" i="1"/>
  <c r="I5689" i="1"/>
  <c r="E5689" i="1"/>
  <c r="J5688" i="1"/>
  <c r="E5688" i="1"/>
  <c r="H5688" i="1" s="1"/>
  <c r="J5687" i="1"/>
  <c r="E5687" i="1"/>
  <c r="J5686" i="1"/>
  <c r="E5686" i="1"/>
  <c r="I5686" i="1" s="1"/>
  <c r="J5685" i="1"/>
  <c r="E5685" i="1"/>
  <c r="J5684" i="1"/>
  <c r="E5684" i="1"/>
  <c r="J5683" i="1"/>
  <c r="H5683" i="1"/>
  <c r="G5683" i="1"/>
  <c r="E5683" i="1"/>
  <c r="I5683" i="1" s="1"/>
  <c r="J5682" i="1"/>
  <c r="I5682" i="1"/>
  <c r="H5682" i="1"/>
  <c r="E5682" i="1"/>
  <c r="G5682" i="1" s="1"/>
  <c r="J5681" i="1"/>
  <c r="E5681" i="1"/>
  <c r="J5680" i="1"/>
  <c r="E5680" i="1"/>
  <c r="J5679" i="1"/>
  <c r="I5679" i="1"/>
  <c r="H5679" i="1"/>
  <c r="E5679" i="1"/>
  <c r="G5679" i="1" s="1"/>
  <c r="J5678" i="1"/>
  <c r="H5678" i="1"/>
  <c r="E5678" i="1"/>
  <c r="I5678" i="1" s="1"/>
  <c r="J5677" i="1"/>
  <c r="I5677" i="1"/>
  <c r="G5677" i="1"/>
  <c r="E5677" i="1"/>
  <c r="H5677" i="1" s="1"/>
  <c r="J5676" i="1"/>
  <c r="E5676" i="1"/>
  <c r="G5676" i="1" s="1"/>
  <c r="J5675" i="1"/>
  <c r="I5675" i="1"/>
  <c r="H5675" i="1"/>
  <c r="G5675" i="1"/>
  <c r="E5675" i="1"/>
  <c r="J5674" i="1"/>
  <c r="E5674" i="1"/>
  <c r="G5674" i="1" s="1"/>
  <c r="J5673" i="1"/>
  <c r="E5673" i="1"/>
  <c r="J5672" i="1"/>
  <c r="E5672" i="1"/>
  <c r="J5671" i="1"/>
  <c r="H5671" i="1"/>
  <c r="G5671" i="1"/>
  <c r="E5671" i="1"/>
  <c r="I5671" i="1" s="1"/>
  <c r="J5670" i="1"/>
  <c r="H5670" i="1"/>
  <c r="E5670" i="1"/>
  <c r="I5670" i="1" s="1"/>
  <c r="J5669" i="1"/>
  <c r="E5669" i="1"/>
  <c r="H5669" i="1" s="1"/>
  <c r="J5668" i="1"/>
  <c r="E5668" i="1"/>
  <c r="J5667" i="1"/>
  <c r="I5667" i="1"/>
  <c r="E5667" i="1"/>
  <c r="H5667" i="1" s="1"/>
  <c r="J5666" i="1"/>
  <c r="E5666" i="1"/>
  <c r="J5665" i="1"/>
  <c r="E5665" i="1"/>
  <c r="J5664" i="1"/>
  <c r="E5664" i="1"/>
  <c r="H5664" i="1" s="1"/>
  <c r="J5663" i="1"/>
  <c r="G5663" i="1"/>
  <c r="E5663" i="1"/>
  <c r="J5662" i="1"/>
  <c r="E5662" i="1"/>
  <c r="I5662" i="1" s="1"/>
  <c r="J5661" i="1"/>
  <c r="E5661" i="1"/>
  <c r="J5660" i="1"/>
  <c r="E5660" i="1"/>
  <c r="J5659" i="1"/>
  <c r="G5659" i="1"/>
  <c r="E5659" i="1"/>
  <c r="I5659" i="1" s="1"/>
  <c r="J5658" i="1"/>
  <c r="H5658" i="1"/>
  <c r="E5658" i="1"/>
  <c r="G5658" i="1" s="1"/>
  <c r="J5657" i="1"/>
  <c r="E5657" i="1"/>
  <c r="I5657" i="1" s="1"/>
  <c r="J5656" i="1"/>
  <c r="E5656" i="1"/>
  <c r="H5656" i="1" s="1"/>
  <c r="J5655" i="1"/>
  <c r="I5655" i="1"/>
  <c r="E5655" i="1"/>
  <c r="H5655" i="1" s="1"/>
  <c r="J5654" i="1"/>
  <c r="E5654" i="1"/>
  <c r="J5653" i="1"/>
  <c r="I5653" i="1"/>
  <c r="E5653" i="1"/>
  <c r="H5653" i="1" s="1"/>
  <c r="J5652" i="1"/>
  <c r="E5652" i="1"/>
  <c r="J5651" i="1"/>
  <c r="I5651" i="1"/>
  <c r="H5651" i="1"/>
  <c r="G5651" i="1"/>
  <c r="E5651" i="1"/>
  <c r="J5650" i="1"/>
  <c r="I5650" i="1"/>
  <c r="H5650" i="1"/>
  <c r="E5650" i="1"/>
  <c r="G5650" i="1" s="1"/>
  <c r="J5649" i="1"/>
  <c r="E5649" i="1"/>
  <c r="J5648" i="1"/>
  <c r="E5648" i="1"/>
  <c r="J5647" i="1"/>
  <c r="E5647" i="1"/>
  <c r="J5646" i="1"/>
  <c r="H5646" i="1"/>
  <c r="E5646" i="1"/>
  <c r="I5646" i="1" s="1"/>
  <c r="J5645" i="1"/>
  <c r="I5645" i="1"/>
  <c r="G5645" i="1"/>
  <c r="E5645" i="1"/>
  <c r="H5645" i="1" s="1"/>
  <c r="J5644" i="1"/>
  <c r="G5644" i="1"/>
  <c r="E5644" i="1"/>
  <c r="J5643" i="1"/>
  <c r="G5643" i="1"/>
  <c r="E5643" i="1"/>
  <c r="I5643" i="1" s="1"/>
  <c r="J5642" i="1"/>
  <c r="I5642" i="1"/>
  <c r="E5642" i="1"/>
  <c r="G5642" i="1" s="1"/>
  <c r="J5641" i="1"/>
  <c r="E5641" i="1"/>
  <c r="J5640" i="1"/>
  <c r="E5640" i="1"/>
  <c r="J5639" i="1"/>
  <c r="I5639" i="1"/>
  <c r="H5639" i="1"/>
  <c r="G5639" i="1"/>
  <c r="E5639" i="1"/>
  <c r="J5638" i="1"/>
  <c r="E5638" i="1"/>
  <c r="I5638" i="1" s="1"/>
  <c r="J5637" i="1"/>
  <c r="I5637" i="1"/>
  <c r="G5637" i="1"/>
  <c r="E5637" i="1"/>
  <c r="H5637" i="1" s="1"/>
  <c r="J5636" i="1"/>
  <c r="E5636" i="1"/>
  <c r="J5635" i="1"/>
  <c r="E5635" i="1"/>
  <c r="J5634" i="1"/>
  <c r="E5634" i="1"/>
  <c r="J5633" i="1"/>
  <c r="E5633" i="1"/>
  <c r="J5632" i="1"/>
  <c r="E5632" i="1"/>
  <c r="H5632" i="1" s="1"/>
  <c r="J5631" i="1"/>
  <c r="I5631" i="1"/>
  <c r="E5631" i="1"/>
  <c r="H5631" i="1" s="1"/>
  <c r="J5630" i="1"/>
  <c r="E5630" i="1"/>
  <c r="J5629" i="1"/>
  <c r="I5629" i="1"/>
  <c r="E5629" i="1"/>
  <c r="H5629" i="1" s="1"/>
  <c r="J5628" i="1"/>
  <c r="E5628" i="1"/>
  <c r="J5627" i="1"/>
  <c r="I5627" i="1"/>
  <c r="H5627" i="1"/>
  <c r="G5627" i="1"/>
  <c r="E5627" i="1"/>
  <c r="J5626" i="1"/>
  <c r="E5626" i="1"/>
  <c r="G5626" i="1" s="1"/>
  <c r="J5625" i="1"/>
  <c r="E5625" i="1"/>
  <c r="I5625" i="1" s="1"/>
  <c r="J5624" i="1"/>
  <c r="E5624" i="1"/>
  <c r="H5624" i="1" s="1"/>
  <c r="J5623" i="1"/>
  <c r="G5623" i="1"/>
  <c r="E5623" i="1"/>
  <c r="J5622" i="1"/>
  <c r="E5622" i="1"/>
  <c r="I5622" i="1" s="1"/>
  <c r="J5621" i="1"/>
  <c r="E5621" i="1"/>
  <c r="J5620" i="1"/>
  <c r="E5620" i="1"/>
  <c r="J5619" i="1"/>
  <c r="I5619" i="1"/>
  <c r="H5619" i="1"/>
  <c r="G5619" i="1"/>
  <c r="E5619" i="1"/>
  <c r="J5618" i="1"/>
  <c r="I5618" i="1"/>
  <c r="H5618" i="1"/>
  <c r="E5618" i="1"/>
  <c r="G5618" i="1" s="1"/>
  <c r="J5617" i="1"/>
  <c r="E5617" i="1"/>
  <c r="J5616" i="1"/>
  <c r="E5616" i="1"/>
  <c r="J5615" i="1"/>
  <c r="I5615" i="1"/>
  <c r="H5615" i="1"/>
  <c r="E5615" i="1"/>
  <c r="G5615" i="1" s="1"/>
  <c r="J5614" i="1"/>
  <c r="H5614" i="1"/>
  <c r="E5614" i="1"/>
  <c r="I5614" i="1" s="1"/>
  <c r="J5613" i="1"/>
  <c r="I5613" i="1"/>
  <c r="G5613" i="1"/>
  <c r="E5613" i="1"/>
  <c r="H5613" i="1" s="1"/>
  <c r="J5612" i="1"/>
  <c r="E5612" i="1"/>
  <c r="G5612" i="1" s="1"/>
  <c r="J5611" i="1"/>
  <c r="I5611" i="1"/>
  <c r="H5611" i="1"/>
  <c r="G5611" i="1"/>
  <c r="E5611" i="1"/>
  <c r="J5610" i="1"/>
  <c r="E5610" i="1"/>
  <c r="G5610" i="1" s="1"/>
  <c r="J5609" i="1"/>
  <c r="E5609" i="1"/>
  <c r="J5608" i="1"/>
  <c r="E5608" i="1"/>
  <c r="J5607" i="1"/>
  <c r="H5607" i="1"/>
  <c r="G5607" i="1"/>
  <c r="E5607" i="1"/>
  <c r="I5607" i="1" s="1"/>
  <c r="J5606" i="1"/>
  <c r="H5606" i="1"/>
  <c r="E5606" i="1"/>
  <c r="I5606" i="1" s="1"/>
  <c r="J5605" i="1"/>
  <c r="E5605" i="1"/>
  <c r="H5605" i="1" s="1"/>
  <c r="J5604" i="1"/>
  <c r="E5604" i="1"/>
  <c r="J5603" i="1"/>
  <c r="I5603" i="1"/>
  <c r="E5603" i="1"/>
  <c r="H5603" i="1" s="1"/>
  <c r="J5602" i="1"/>
  <c r="E5602" i="1"/>
  <c r="J5601" i="1"/>
  <c r="E5601" i="1"/>
  <c r="J5600" i="1"/>
  <c r="E5600" i="1"/>
  <c r="H5600" i="1" s="1"/>
  <c r="J5599" i="1"/>
  <c r="G5599" i="1"/>
  <c r="E5599" i="1"/>
  <c r="J5598" i="1"/>
  <c r="E5598" i="1"/>
  <c r="I5598" i="1" s="1"/>
  <c r="J5597" i="1"/>
  <c r="E5597" i="1"/>
  <c r="J5596" i="1"/>
  <c r="E5596" i="1"/>
  <c r="J5595" i="1"/>
  <c r="H5595" i="1"/>
  <c r="G5595" i="1"/>
  <c r="E5595" i="1"/>
  <c r="I5595" i="1" s="1"/>
  <c r="J5594" i="1"/>
  <c r="H5594" i="1"/>
  <c r="E5594" i="1"/>
  <c r="G5594" i="1" s="1"/>
  <c r="J5593" i="1"/>
  <c r="E5593" i="1"/>
  <c r="I5593" i="1" s="1"/>
  <c r="J5592" i="1"/>
  <c r="E5592" i="1"/>
  <c r="H5592" i="1" s="1"/>
  <c r="J5591" i="1"/>
  <c r="I5591" i="1"/>
  <c r="E5591" i="1"/>
  <c r="H5591" i="1" s="1"/>
  <c r="J5590" i="1"/>
  <c r="E5590" i="1"/>
  <c r="J5589" i="1"/>
  <c r="I5589" i="1"/>
  <c r="E5589" i="1"/>
  <c r="H5589" i="1" s="1"/>
  <c r="J5588" i="1"/>
  <c r="E5588" i="1"/>
  <c r="J5587" i="1"/>
  <c r="I5587" i="1"/>
  <c r="H5587" i="1"/>
  <c r="G5587" i="1"/>
  <c r="E5587" i="1"/>
  <c r="J5586" i="1"/>
  <c r="I5586" i="1"/>
  <c r="H5586" i="1"/>
  <c r="E5586" i="1"/>
  <c r="G5586" i="1" s="1"/>
  <c r="J5585" i="1"/>
  <c r="E5585" i="1"/>
  <c r="J5584" i="1"/>
  <c r="E5584" i="1"/>
  <c r="J5583" i="1"/>
  <c r="E5583" i="1"/>
  <c r="J5582" i="1"/>
  <c r="H5582" i="1"/>
  <c r="E5582" i="1"/>
  <c r="I5582" i="1" s="1"/>
  <c r="J5581" i="1"/>
  <c r="I5581" i="1"/>
  <c r="G5581" i="1"/>
  <c r="E5581" i="1"/>
  <c r="H5581" i="1" s="1"/>
  <c r="J5580" i="1"/>
  <c r="G5580" i="1"/>
  <c r="E5580" i="1"/>
  <c r="J5579" i="1"/>
  <c r="H5579" i="1"/>
  <c r="G5579" i="1"/>
  <c r="E5579" i="1"/>
  <c r="I5579" i="1" s="1"/>
  <c r="J5578" i="1"/>
  <c r="I5578" i="1"/>
  <c r="E5578" i="1"/>
  <c r="G5578" i="1" s="1"/>
  <c r="J5577" i="1"/>
  <c r="E5577" i="1"/>
  <c r="H5577" i="1" s="1"/>
  <c r="J5576" i="1"/>
  <c r="E5576" i="1"/>
  <c r="H5576" i="1" s="1"/>
  <c r="J5575" i="1"/>
  <c r="I5575" i="1"/>
  <c r="E5575" i="1"/>
  <c r="H5575" i="1" s="1"/>
  <c r="J5574" i="1"/>
  <c r="E5574" i="1"/>
  <c r="H5574" i="1" s="1"/>
  <c r="J5573" i="1"/>
  <c r="I5573" i="1"/>
  <c r="G5573" i="1"/>
  <c r="E5573" i="1"/>
  <c r="H5573" i="1" s="1"/>
  <c r="J5572" i="1"/>
  <c r="E5572" i="1"/>
  <c r="J5571" i="1"/>
  <c r="I5571" i="1"/>
  <c r="E5571" i="1"/>
  <c r="H5571" i="1" s="1"/>
  <c r="J5570" i="1"/>
  <c r="E5570" i="1"/>
  <c r="J5569" i="1"/>
  <c r="G5569" i="1"/>
  <c r="E5569" i="1"/>
  <c r="H5569" i="1" s="1"/>
  <c r="J5568" i="1"/>
  <c r="E5568" i="1"/>
  <c r="H5568" i="1" s="1"/>
  <c r="J5567" i="1"/>
  <c r="I5567" i="1"/>
  <c r="H5567" i="1"/>
  <c r="G5567" i="1"/>
  <c r="E5567" i="1"/>
  <c r="J5566" i="1"/>
  <c r="E5566" i="1"/>
  <c r="H5566" i="1" s="1"/>
  <c r="J5565" i="1"/>
  <c r="I5565" i="1"/>
  <c r="G5565" i="1"/>
  <c r="E5565" i="1"/>
  <c r="H5565" i="1" s="1"/>
  <c r="J5564" i="1"/>
  <c r="E5564" i="1"/>
  <c r="I5564" i="1" s="1"/>
  <c r="J5563" i="1"/>
  <c r="I5563" i="1"/>
  <c r="H5563" i="1"/>
  <c r="G5563" i="1"/>
  <c r="E5563" i="1"/>
  <c r="J5562" i="1"/>
  <c r="E5562" i="1"/>
  <c r="G5562" i="1" s="1"/>
  <c r="J5561" i="1"/>
  <c r="E5561" i="1"/>
  <c r="H5561" i="1" s="1"/>
  <c r="J5560" i="1"/>
  <c r="H5560" i="1"/>
  <c r="E5560" i="1"/>
  <c r="J5559" i="1"/>
  <c r="E5559" i="1"/>
  <c r="J5558" i="1"/>
  <c r="E5558" i="1"/>
  <c r="H5558" i="1" s="1"/>
  <c r="J5557" i="1"/>
  <c r="E5557" i="1"/>
  <c r="J5556" i="1"/>
  <c r="H5556" i="1"/>
  <c r="E5556" i="1"/>
  <c r="I5556" i="1" s="1"/>
  <c r="J5555" i="1"/>
  <c r="E5555" i="1"/>
  <c r="J5554" i="1"/>
  <c r="E5554" i="1"/>
  <c r="G5554" i="1" s="1"/>
  <c r="J5553" i="1"/>
  <c r="G5553" i="1"/>
  <c r="E5553" i="1"/>
  <c r="H5553" i="1" s="1"/>
  <c r="J5552" i="1"/>
  <c r="H5552" i="1"/>
  <c r="E5552" i="1"/>
  <c r="J5551" i="1"/>
  <c r="H5551" i="1"/>
  <c r="G5551" i="1"/>
  <c r="E5551" i="1"/>
  <c r="I5551" i="1" s="1"/>
  <c r="J5550" i="1"/>
  <c r="H5550" i="1"/>
  <c r="E5550" i="1"/>
  <c r="J5549" i="1"/>
  <c r="E5549" i="1"/>
  <c r="H5549" i="1" s="1"/>
  <c r="J5548" i="1"/>
  <c r="H5548" i="1"/>
  <c r="G5548" i="1"/>
  <c r="E5548" i="1"/>
  <c r="I5548" i="1" s="1"/>
  <c r="J5547" i="1"/>
  <c r="H5547" i="1"/>
  <c r="G5547" i="1"/>
  <c r="E5547" i="1"/>
  <c r="I5547" i="1" s="1"/>
  <c r="J5546" i="1"/>
  <c r="I5546" i="1"/>
  <c r="E5546" i="1"/>
  <c r="G5546" i="1" s="1"/>
  <c r="J5545" i="1"/>
  <c r="E5545" i="1"/>
  <c r="H5545" i="1" s="1"/>
  <c r="J5544" i="1"/>
  <c r="E5544" i="1"/>
  <c r="H5544" i="1" s="1"/>
  <c r="J5543" i="1"/>
  <c r="I5543" i="1"/>
  <c r="E5543" i="1"/>
  <c r="H5543" i="1" s="1"/>
  <c r="J5542" i="1"/>
  <c r="E5542" i="1"/>
  <c r="H5542" i="1" s="1"/>
  <c r="J5541" i="1"/>
  <c r="I5541" i="1"/>
  <c r="E5541" i="1"/>
  <c r="H5541" i="1" s="1"/>
  <c r="J5540" i="1"/>
  <c r="E5540" i="1"/>
  <c r="J5539" i="1"/>
  <c r="I5539" i="1"/>
  <c r="E5539" i="1"/>
  <c r="H5539" i="1" s="1"/>
  <c r="J5538" i="1"/>
  <c r="E5538" i="1"/>
  <c r="J5537" i="1"/>
  <c r="G5537" i="1"/>
  <c r="E5537" i="1"/>
  <c r="H5537" i="1" s="1"/>
  <c r="J5536" i="1"/>
  <c r="E5536" i="1"/>
  <c r="H5536" i="1" s="1"/>
  <c r="J5535" i="1"/>
  <c r="I5535" i="1"/>
  <c r="H5535" i="1"/>
  <c r="G5535" i="1"/>
  <c r="E5535" i="1"/>
  <c r="J5534" i="1"/>
  <c r="E5534" i="1"/>
  <c r="H5534" i="1" s="1"/>
  <c r="J5533" i="1"/>
  <c r="I5533" i="1"/>
  <c r="G5533" i="1"/>
  <c r="E5533" i="1"/>
  <c r="H5533" i="1" s="1"/>
  <c r="J5532" i="1"/>
  <c r="E5532" i="1"/>
  <c r="I5532" i="1" s="1"/>
  <c r="J5531" i="1"/>
  <c r="I5531" i="1"/>
  <c r="H5531" i="1"/>
  <c r="G5531" i="1"/>
  <c r="E5531" i="1"/>
  <c r="J5530" i="1"/>
  <c r="E5530" i="1"/>
  <c r="G5530" i="1" s="1"/>
  <c r="J5529" i="1"/>
  <c r="E5529" i="1"/>
  <c r="H5529" i="1" s="1"/>
  <c r="J5528" i="1"/>
  <c r="E5528" i="1"/>
  <c r="H5528" i="1" s="1"/>
  <c r="J5527" i="1"/>
  <c r="E5527" i="1"/>
  <c r="J5526" i="1"/>
  <c r="E5526" i="1"/>
  <c r="H5526" i="1" s="1"/>
  <c r="J5525" i="1"/>
  <c r="E5525" i="1"/>
  <c r="J5524" i="1"/>
  <c r="H5524" i="1"/>
  <c r="E5524" i="1"/>
  <c r="I5524" i="1" s="1"/>
  <c r="J5523" i="1"/>
  <c r="E5523" i="1"/>
  <c r="J5522" i="1"/>
  <c r="E5522" i="1"/>
  <c r="G5522" i="1" s="1"/>
  <c r="J5521" i="1"/>
  <c r="G5521" i="1"/>
  <c r="E5521" i="1"/>
  <c r="H5521" i="1" s="1"/>
  <c r="J5520" i="1"/>
  <c r="H5520" i="1"/>
  <c r="E5520" i="1"/>
  <c r="J5519" i="1"/>
  <c r="H5519" i="1"/>
  <c r="G5519" i="1"/>
  <c r="E5519" i="1"/>
  <c r="I5519" i="1" s="1"/>
  <c r="J5518" i="1"/>
  <c r="H5518" i="1"/>
  <c r="E5518" i="1"/>
  <c r="J5517" i="1"/>
  <c r="E5517" i="1"/>
  <c r="H5517" i="1" s="1"/>
  <c r="J5516" i="1"/>
  <c r="H5516" i="1"/>
  <c r="G5516" i="1"/>
  <c r="E5516" i="1"/>
  <c r="I5516" i="1" s="1"/>
  <c r="J5515" i="1"/>
  <c r="H5515" i="1"/>
  <c r="G5515" i="1"/>
  <c r="E5515" i="1"/>
  <c r="I5515" i="1" s="1"/>
  <c r="J5514" i="1"/>
  <c r="I5514" i="1"/>
  <c r="H5514" i="1"/>
  <c r="E5514" i="1"/>
  <c r="G5514" i="1" s="1"/>
  <c r="J5513" i="1"/>
  <c r="E5513" i="1"/>
  <c r="H5513" i="1" s="1"/>
  <c r="J5512" i="1"/>
  <c r="H5512" i="1"/>
  <c r="E5512" i="1"/>
  <c r="J5511" i="1"/>
  <c r="E5511" i="1"/>
  <c r="I5511" i="1" s="1"/>
  <c r="J5510" i="1"/>
  <c r="H5510" i="1"/>
  <c r="E5510" i="1"/>
  <c r="J5509" i="1"/>
  <c r="E5509" i="1"/>
  <c r="H5509" i="1" s="1"/>
  <c r="J5508" i="1"/>
  <c r="E5508" i="1"/>
  <c r="J5507" i="1"/>
  <c r="E5507" i="1"/>
  <c r="I5507" i="1" s="1"/>
  <c r="J5506" i="1"/>
  <c r="I5506" i="1"/>
  <c r="H5506" i="1"/>
  <c r="E5506" i="1"/>
  <c r="G5506" i="1" s="1"/>
  <c r="J5505" i="1"/>
  <c r="E5505" i="1"/>
  <c r="H5505" i="1" s="1"/>
  <c r="J5504" i="1"/>
  <c r="E5504" i="1"/>
  <c r="H5504" i="1" s="1"/>
  <c r="J5503" i="1"/>
  <c r="I5503" i="1"/>
  <c r="E5503" i="1"/>
  <c r="H5503" i="1" s="1"/>
  <c r="J5502" i="1"/>
  <c r="E5502" i="1"/>
  <c r="H5502" i="1" s="1"/>
  <c r="J5501" i="1"/>
  <c r="I5501" i="1"/>
  <c r="E5501" i="1"/>
  <c r="H5501" i="1" s="1"/>
  <c r="J5500" i="1"/>
  <c r="E5500" i="1"/>
  <c r="J5499" i="1"/>
  <c r="I5499" i="1"/>
  <c r="E5499" i="1"/>
  <c r="H5499" i="1" s="1"/>
  <c r="J5498" i="1"/>
  <c r="E5498" i="1"/>
  <c r="J5497" i="1"/>
  <c r="E5497" i="1"/>
  <c r="H5497" i="1" s="1"/>
  <c r="J5496" i="1"/>
  <c r="H5496" i="1"/>
  <c r="E5496" i="1"/>
  <c r="J5495" i="1"/>
  <c r="I5495" i="1"/>
  <c r="H5495" i="1"/>
  <c r="E5495" i="1"/>
  <c r="G5495" i="1" s="1"/>
  <c r="J5494" i="1"/>
  <c r="H5494" i="1"/>
  <c r="E5494" i="1"/>
  <c r="J5493" i="1"/>
  <c r="I5493" i="1"/>
  <c r="G5493" i="1"/>
  <c r="E5493" i="1"/>
  <c r="H5493" i="1" s="1"/>
  <c r="J5492" i="1"/>
  <c r="H5492" i="1"/>
  <c r="G5492" i="1"/>
  <c r="E5492" i="1"/>
  <c r="I5492" i="1" s="1"/>
  <c r="J5491" i="1"/>
  <c r="I5491" i="1"/>
  <c r="H5491" i="1"/>
  <c r="E5491" i="1"/>
  <c r="G5491" i="1" s="1"/>
  <c r="J5490" i="1"/>
  <c r="E5490" i="1"/>
  <c r="J5489" i="1"/>
  <c r="G5489" i="1"/>
  <c r="E5489" i="1"/>
  <c r="H5489" i="1" s="1"/>
  <c r="J5488" i="1"/>
  <c r="H5488" i="1"/>
  <c r="G5488" i="1"/>
  <c r="E5488" i="1"/>
  <c r="I5488" i="1" s="1"/>
  <c r="J5487" i="1"/>
  <c r="I5487" i="1"/>
  <c r="H5487" i="1"/>
  <c r="E5487" i="1"/>
  <c r="G5487" i="1" s="1"/>
  <c r="J5486" i="1"/>
  <c r="E5486" i="1"/>
  <c r="G5486" i="1" s="1"/>
  <c r="J5485" i="1"/>
  <c r="E5485" i="1"/>
  <c r="H5485" i="1" s="1"/>
  <c r="J5484" i="1"/>
  <c r="E5484" i="1"/>
  <c r="I5484" i="1" s="1"/>
  <c r="J5483" i="1"/>
  <c r="E5483" i="1"/>
  <c r="J5482" i="1"/>
  <c r="I5482" i="1"/>
  <c r="H5482" i="1"/>
  <c r="E5482" i="1"/>
  <c r="G5482" i="1" s="1"/>
  <c r="J5481" i="1"/>
  <c r="E5481" i="1"/>
  <c r="J5480" i="1"/>
  <c r="H5480" i="1"/>
  <c r="G5480" i="1"/>
  <c r="E5480" i="1"/>
  <c r="I5480" i="1" s="1"/>
  <c r="J5479" i="1"/>
  <c r="H5479" i="1"/>
  <c r="G5479" i="1"/>
  <c r="E5479" i="1"/>
  <c r="I5479" i="1" s="1"/>
  <c r="J5478" i="1"/>
  <c r="E5478" i="1"/>
  <c r="G5478" i="1" s="1"/>
  <c r="J5477" i="1"/>
  <c r="E5477" i="1"/>
  <c r="H5477" i="1" s="1"/>
  <c r="J5476" i="1"/>
  <c r="E5476" i="1"/>
  <c r="I5476" i="1" s="1"/>
  <c r="J5475" i="1"/>
  <c r="I5475" i="1"/>
  <c r="H5475" i="1"/>
  <c r="E5475" i="1"/>
  <c r="G5475" i="1" s="1"/>
  <c r="J5474" i="1"/>
  <c r="H5474" i="1"/>
  <c r="E5474" i="1"/>
  <c r="G5474" i="1" s="1"/>
  <c r="J5473" i="1"/>
  <c r="I5473" i="1"/>
  <c r="G5473" i="1"/>
  <c r="E5473" i="1"/>
  <c r="H5473" i="1" s="1"/>
  <c r="J5472" i="1"/>
  <c r="E5472" i="1"/>
  <c r="I5472" i="1" s="1"/>
  <c r="J5471" i="1"/>
  <c r="I5471" i="1"/>
  <c r="H5471" i="1"/>
  <c r="G5471" i="1"/>
  <c r="E5471" i="1"/>
  <c r="J5470" i="1"/>
  <c r="E5470" i="1"/>
  <c r="G5470" i="1" s="1"/>
  <c r="J5469" i="1"/>
  <c r="E5469" i="1"/>
  <c r="H5469" i="1" s="1"/>
  <c r="J5468" i="1"/>
  <c r="H5468" i="1"/>
  <c r="E5468" i="1"/>
  <c r="I5468" i="1" s="1"/>
  <c r="J5467" i="1"/>
  <c r="E5467" i="1"/>
  <c r="J5466" i="1"/>
  <c r="E5466" i="1"/>
  <c r="J5465" i="1"/>
  <c r="E5465" i="1"/>
  <c r="H5465" i="1" s="1"/>
  <c r="J5464" i="1"/>
  <c r="E5464" i="1"/>
  <c r="J5463" i="1"/>
  <c r="I5463" i="1"/>
  <c r="E5463" i="1"/>
  <c r="H5463" i="1" s="1"/>
  <c r="J5462" i="1"/>
  <c r="H5462" i="1"/>
  <c r="E5462" i="1"/>
  <c r="J5461" i="1"/>
  <c r="E5461" i="1"/>
  <c r="H5461" i="1" s="1"/>
  <c r="J5460" i="1"/>
  <c r="H5460" i="1"/>
  <c r="G5460" i="1"/>
  <c r="E5460" i="1"/>
  <c r="I5460" i="1" s="1"/>
  <c r="J5459" i="1"/>
  <c r="I5459" i="1"/>
  <c r="H5459" i="1"/>
  <c r="G5459" i="1"/>
  <c r="E5459" i="1"/>
  <c r="J5458" i="1"/>
  <c r="E5458" i="1"/>
  <c r="J5457" i="1"/>
  <c r="G5457" i="1"/>
  <c r="E5457" i="1"/>
  <c r="H5457" i="1" s="1"/>
  <c r="J5456" i="1"/>
  <c r="H5456" i="1"/>
  <c r="G5456" i="1"/>
  <c r="E5456" i="1"/>
  <c r="I5456" i="1" s="1"/>
  <c r="J5455" i="1"/>
  <c r="I5455" i="1"/>
  <c r="H5455" i="1"/>
  <c r="G5455" i="1"/>
  <c r="E5455" i="1"/>
  <c r="J5454" i="1"/>
  <c r="E5454" i="1"/>
  <c r="G5454" i="1" s="1"/>
  <c r="J5453" i="1"/>
  <c r="I5453" i="1"/>
  <c r="E5453" i="1"/>
  <c r="H5453" i="1" s="1"/>
  <c r="J5452" i="1"/>
  <c r="E5452" i="1"/>
  <c r="I5452" i="1" s="1"/>
  <c r="J5451" i="1"/>
  <c r="E5451" i="1"/>
  <c r="J5450" i="1"/>
  <c r="I5450" i="1"/>
  <c r="H5450" i="1"/>
  <c r="E5450" i="1"/>
  <c r="G5450" i="1" s="1"/>
  <c r="J5449" i="1"/>
  <c r="E5449" i="1"/>
  <c r="J5448" i="1"/>
  <c r="H5448" i="1"/>
  <c r="G5448" i="1"/>
  <c r="E5448" i="1"/>
  <c r="I5448" i="1" s="1"/>
  <c r="J5447" i="1"/>
  <c r="H5447" i="1"/>
  <c r="G5447" i="1"/>
  <c r="E5447" i="1"/>
  <c r="I5447" i="1" s="1"/>
  <c r="J5446" i="1"/>
  <c r="E5446" i="1"/>
  <c r="G5446" i="1" s="1"/>
  <c r="J5445" i="1"/>
  <c r="E5445" i="1"/>
  <c r="H5445" i="1" s="1"/>
  <c r="J5444" i="1"/>
  <c r="E5444" i="1"/>
  <c r="I5444" i="1" s="1"/>
  <c r="J5443" i="1"/>
  <c r="I5443" i="1"/>
  <c r="H5443" i="1"/>
  <c r="G5443" i="1"/>
  <c r="E5443" i="1"/>
  <c r="J5442" i="1"/>
  <c r="H5442" i="1"/>
  <c r="E5442" i="1"/>
  <c r="G5442" i="1" s="1"/>
  <c r="J5441" i="1"/>
  <c r="I5441" i="1"/>
  <c r="G5441" i="1"/>
  <c r="E5441" i="1"/>
  <c r="H5441" i="1" s="1"/>
  <c r="J5440" i="1"/>
  <c r="E5440" i="1"/>
  <c r="I5440" i="1" s="1"/>
  <c r="J5439" i="1"/>
  <c r="E5439" i="1"/>
  <c r="H5439" i="1" s="1"/>
  <c r="J5438" i="1"/>
  <c r="E5438" i="1"/>
  <c r="J5437" i="1"/>
  <c r="E5437" i="1"/>
  <c r="I5437" i="1" s="1"/>
  <c r="J5436" i="1"/>
  <c r="H5436" i="1"/>
  <c r="G5436" i="1"/>
  <c r="E5436" i="1"/>
  <c r="I5436" i="1" s="1"/>
  <c r="J5435" i="1"/>
  <c r="E5435" i="1"/>
  <c r="I5435" i="1" s="1"/>
  <c r="J5434" i="1"/>
  <c r="H5434" i="1"/>
  <c r="G5434" i="1"/>
  <c r="E5434" i="1"/>
  <c r="I5434" i="1" s="1"/>
  <c r="J5433" i="1"/>
  <c r="E5433" i="1"/>
  <c r="I5433" i="1" s="1"/>
  <c r="J5432" i="1"/>
  <c r="I5432" i="1"/>
  <c r="G5432" i="1"/>
  <c r="E5432" i="1"/>
  <c r="H5432" i="1" s="1"/>
  <c r="J5431" i="1"/>
  <c r="E5431" i="1"/>
  <c r="H5431" i="1" s="1"/>
  <c r="J5430" i="1"/>
  <c r="E5430" i="1"/>
  <c r="J5429" i="1"/>
  <c r="E5429" i="1"/>
  <c r="I5429" i="1" s="1"/>
  <c r="J5428" i="1"/>
  <c r="E5428" i="1"/>
  <c r="I5428" i="1" s="1"/>
  <c r="J5427" i="1"/>
  <c r="H5427" i="1"/>
  <c r="E5427" i="1"/>
  <c r="I5427" i="1" s="1"/>
  <c r="J5426" i="1"/>
  <c r="E5426" i="1"/>
  <c r="I5426" i="1" s="1"/>
  <c r="J5425" i="1"/>
  <c r="H5425" i="1"/>
  <c r="G5425" i="1"/>
  <c r="E5425" i="1"/>
  <c r="I5425" i="1" s="1"/>
  <c r="J5424" i="1"/>
  <c r="E5424" i="1"/>
  <c r="H5424" i="1" s="1"/>
  <c r="J5423" i="1"/>
  <c r="E5423" i="1"/>
  <c r="H5423" i="1" s="1"/>
  <c r="J5422" i="1"/>
  <c r="E5422" i="1"/>
  <c r="J5421" i="1"/>
  <c r="E5421" i="1"/>
  <c r="I5421" i="1" s="1"/>
  <c r="J5420" i="1"/>
  <c r="H5420" i="1"/>
  <c r="G5420" i="1"/>
  <c r="E5420" i="1"/>
  <c r="I5420" i="1" s="1"/>
  <c r="J5419" i="1"/>
  <c r="E5419" i="1"/>
  <c r="I5419" i="1" s="1"/>
  <c r="J5418" i="1"/>
  <c r="H5418" i="1"/>
  <c r="G5418" i="1"/>
  <c r="E5418" i="1"/>
  <c r="I5418" i="1" s="1"/>
  <c r="J5417" i="1"/>
  <c r="E5417" i="1"/>
  <c r="I5417" i="1" s="1"/>
  <c r="J5416" i="1"/>
  <c r="I5416" i="1"/>
  <c r="G5416" i="1"/>
  <c r="E5416" i="1"/>
  <c r="H5416" i="1" s="1"/>
  <c r="J5415" i="1"/>
  <c r="E5415" i="1"/>
  <c r="H5415" i="1" s="1"/>
  <c r="J5414" i="1"/>
  <c r="E5414" i="1"/>
  <c r="J5413" i="1"/>
  <c r="E5413" i="1"/>
  <c r="I5413" i="1" s="1"/>
  <c r="J5412" i="1"/>
  <c r="E5412" i="1"/>
  <c r="I5412" i="1" s="1"/>
  <c r="J5411" i="1"/>
  <c r="H5411" i="1"/>
  <c r="E5411" i="1"/>
  <c r="I5411" i="1" s="1"/>
  <c r="J5410" i="1"/>
  <c r="E5410" i="1"/>
  <c r="I5410" i="1" s="1"/>
  <c r="J5409" i="1"/>
  <c r="H5409" i="1"/>
  <c r="G5409" i="1"/>
  <c r="E5409" i="1"/>
  <c r="I5409" i="1" s="1"/>
  <c r="J5408" i="1"/>
  <c r="E5408" i="1"/>
  <c r="H5408" i="1" s="1"/>
  <c r="J5407" i="1"/>
  <c r="I5407" i="1"/>
  <c r="E5407" i="1"/>
  <c r="H5407" i="1" s="1"/>
  <c r="J5406" i="1"/>
  <c r="E5406" i="1"/>
  <c r="J5405" i="1"/>
  <c r="E5405" i="1"/>
  <c r="I5405" i="1" s="1"/>
  <c r="J5404" i="1"/>
  <c r="H5404" i="1"/>
  <c r="G5404" i="1"/>
  <c r="E5404" i="1"/>
  <c r="I5404" i="1" s="1"/>
  <c r="J5403" i="1"/>
  <c r="E5403" i="1"/>
  <c r="I5403" i="1" s="1"/>
  <c r="J5402" i="1"/>
  <c r="H5402" i="1"/>
  <c r="G5402" i="1"/>
  <c r="E5402" i="1"/>
  <c r="I5402" i="1" s="1"/>
  <c r="J5401" i="1"/>
  <c r="E5401" i="1"/>
  <c r="I5401" i="1" s="1"/>
  <c r="J5400" i="1"/>
  <c r="I5400" i="1"/>
  <c r="G5400" i="1"/>
  <c r="E5400" i="1"/>
  <c r="H5400" i="1" s="1"/>
  <c r="J5399" i="1"/>
  <c r="E5399" i="1"/>
  <c r="H5399" i="1" s="1"/>
  <c r="J5398" i="1"/>
  <c r="E5398" i="1"/>
  <c r="J5397" i="1"/>
  <c r="E5397" i="1"/>
  <c r="I5397" i="1" s="1"/>
  <c r="J5396" i="1"/>
  <c r="E5396" i="1"/>
  <c r="I5396" i="1" s="1"/>
  <c r="J5395" i="1"/>
  <c r="E5395" i="1"/>
  <c r="I5395" i="1" s="1"/>
  <c r="J5394" i="1"/>
  <c r="E5394" i="1"/>
  <c r="I5394" i="1" s="1"/>
  <c r="J5393" i="1"/>
  <c r="H5393" i="1"/>
  <c r="G5393" i="1"/>
  <c r="E5393" i="1"/>
  <c r="I5393" i="1" s="1"/>
  <c r="J5392" i="1"/>
  <c r="E5392" i="1"/>
  <c r="H5392" i="1" s="1"/>
  <c r="J5391" i="1"/>
  <c r="E5391" i="1"/>
  <c r="H5391" i="1" s="1"/>
  <c r="J5390" i="1"/>
  <c r="E5390" i="1"/>
  <c r="J5389" i="1"/>
  <c r="E5389" i="1"/>
  <c r="I5389" i="1" s="1"/>
  <c r="J5388" i="1"/>
  <c r="H5388" i="1"/>
  <c r="G5388" i="1"/>
  <c r="E5388" i="1"/>
  <c r="I5388" i="1" s="1"/>
  <c r="J5387" i="1"/>
  <c r="E5387" i="1"/>
  <c r="I5387" i="1" s="1"/>
  <c r="J5386" i="1"/>
  <c r="H5386" i="1"/>
  <c r="G5386" i="1"/>
  <c r="E5386" i="1"/>
  <c r="I5386" i="1" s="1"/>
  <c r="J5385" i="1"/>
  <c r="E5385" i="1"/>
  <c r="I5385" i="1" s="1"/>
  <c r="J5384" i="1"/>
  <c r="I5384" i="1"/>
  <c r="G5384" i="1"/>
  <c r="E5384" i="1"/>
  <c r="H5384" i="1" s="1"/>
  <c r="J5383" i="1"/>
  <c r="E5383" i="1"/>
  <c r="H5383" i="1" s="1"/>
  <c r="J5382" i="1"/>
  <c r="E5382" i="1"/>
  <c r="J5381" i="1"/>
  <c r="E5381" i="1"/>
  <c r="I5381" i="1" s="1"/>
  <c r="J5380" i="1"/>
  <c r="E5380" i="1"/>
  <c r="I5380" i="1" s="1"/>
  <c r="J5379" i="1"/>
  <c r="H5379" i="1"/>
  <c r="E5379" i="1"/>
  <c r="I5379" i="1" s="1"/>
  <c r="J5378" i="1"/>
  <c r="E5378" i="1"/>
  <c r="I5378" i="1" s="1"/>
  <c r="J5377" i="1"/>
  <c r="H5377" i="1"/>
  <c r="G5377" i="1"/>
  <c r="E5377" i="1"/>
  <c r="I5377" i="1" s="1"/>
  <c r="J5376" i="1"/>
  <c r="E5376" i="1"/>
  <c r="H5376" i="1" s="1"/>
  <c r="J5375" i="1"/>
  <c r="E5375" i="1"/>
  <c r="H5375" i="1" s="1"/>
  <c r="J5374" i="1"/>
  <c r="E5374" i="1"/>
  <c r="J5373" i="1"/>
  <c r="E5373" i="1"/>
  <c r="I5373" i="1" s="1"/>
  <c r="J5372" i="1"/>
  <c r="H5372" i="1"/>
  <c r="G5372" i="1"/>
  <c r="E5372" i="1"/>
  <c r="I5372" i="1" s="1"/>
  <c r="J5371" i="1"/>
  <c r="E5371" i="1"/>
  <c r="I5371" i="1" s="1"/>
  <c r="J5370" i="1"/>
  <c r="H5370" i="1"/>
  <c r="G5370" i="1"/>
  <c r="E5370" i="1"/>
  <c r="I5370" i="1" s="1"/>
  <c r="J5369" i="1"/>
  <c r="E5369" i="1"/>
  <c r="I5369" i="1" s="1"/>
  <c r="J5368" i="1"/>
  <c r="I5368" i="1"/>
  <c r="G5368" i="1"/>
  <c r="E5368" i="1"/>
  <c r="H5368" i="1" s="1"/>
  <c r="J5367" i="1"/>
  <c r="E5367" i="1"/>
  <c r="H5367" i="1" s="1"/>
  <c r="J5366" i="1"/>
  <c r="E5366" i="1"/>
  <c r="J5365" i="1"/>
  <c r="E5365" i="1"/>
  <c r="I5365" i="1" s="1"/>
  <c r="J5364" i="1"/>
  <c r="E5364" i="1"/>
  <c r="I5364" i="1" s="1"/>
  <c r="J5363" i="1"/>
  <c r="H5363" i="1"/>
  <c r="E5363" i="1"/>
  <c r="I5363" i="1" s="1"/>
  <c r="J5362" i="1"/>
  <c r="E5362" i="1"/>
  <c r="I5362" i="1" s="1"/>
  <c r="J5361" i="1"/>
  <c r="H5361" i="1"/>
  <c r="G5361" i="1"/>
  <c r="E5361" i="1"/>
  <c r="I5361" i="1" s="1"/>
  <c r="J5360" i="1"/>
  <c r="E5360" i="1"/>
  <c r="H5360" i="1" s="1"/>
  <c r="J5359" i="1"/>
  <c r="E5359" i="1"/>
  <c r="H5359" i="1" s="1"/>
  <c r="J5358" i="1"/>
  <c r="E5358" i="1"/>
  <c r="J5357" i="1"/>
  <c r="E5357" i="1"/>
  <c r="I5357" i="1" s="1"/>
  <c r="J5356" i="1"/>
  <c r="H5356" i="1"/>
  <c r="G5356" i="1"/>
  <c r="E5356" i="1"/>
  <c r="I5356" i="1" s="1"/>
  <c r="J5355" i="1"/>
  <c r="E5355" i="1"/>
  <c r="I5355" i="1" s="1"/>
  <c r="J5354" i="1"/>
  <c r="H5354" i="1"/>
  <c r="G5354" i="1"/>
  <c r="E5354" i="1"/>
  <c r="I5354" i="1" s="1"/>
  <c r="J5353" i="1"/>
  <c r="E5353" i="1"/>
  <c r="I5353" i="1" s="1"/>
  <c r="J5352" i="1"/>
  <c r="I5352" i="1"/>
  <c r="G5352" i="1"/>
  <c r="E5352" i="1"/>
  <c r="H5352" i="1" s="1"/>
  <c r="J5351" i="1"/>
  <c r="E5351" i="1"/>
  <c r="H5351" i="1" s="1"/>
  <c r="J5350" i="1"/>
  <c r="E5350" i="1"/>
  <c r="J5349" i="1"/>
  <c r="E5349" i="1"/>
  <c r="I5349" i="1" s="1"/>
  <c r="J5348" i="1"/>
  <c r="E5348" i="1"/>
  <c r="I5348" i="1" s="1"/>
  <c r="J5347" i="1"/>
  <c r="H5347" i="1"/>
  <c r="E5347" i="1"/>
  <c r="I5347" i="1" s="1"/>
  <c r="J5346" i="1"/>
  <c r="E5346" i="1"/>
  <c r="I5346" i="1" s="1"/>
  <c r="J5345" i="1"/>
  <c r="H5345" i="1"/>
  <c r="G5345" i="1"/>
  <c r="E5345" i="1"/>
  <c r="I5345" i="1" s="1"/>
  <c r="J5344" i="1"/>
  <c r="E5344" i="1"/>
  <c r="H5344" i="1" s="1"/>
  <c r="J5343" i="1"/>
  <c r="E5343" i="1"/>
  <c r="H5343" i="1" s="1"/>
  <c r="J5342" i="1"/>
  <c r="E5342" i="1"/>
  <c r="J5341" i="1"/>
  <c r="E5341" i="1"/>
  <c r="I5341" i="1" s="1"/>
  <c r="J5340" i="1"/>
  <c r="H5340" i="1"/>
  <c r="G5340" i="1"/>
  <c r="E5340" i="1"/>
  <c r="I5340" i="1" s="1"/>
  <c r="J5339" i="1"/>
  <c r="E5339" i="1"/>
  <c r="I5339" i="1" s="1"/>
  <c r="J5338" i="1"/>
  <c r="H5338" i="1"/>
  <c r="G5338" i="1"/>
  <c r="E5338" i="1"/>
  <c r="I5338" i="1" s="1"/>
  <c r="J5337" i="1"/>
  <c r="E5337" i="1"/>
  <c r="I5337" i="1" s="1"/>
  <c r="J5336" i="1"/>
  <c r="I5336" i="1"/>
  <c r="G5336" i="1"/>
  <c r="E5336" i="1"/>
  <c r="H5336" i="1" s="1"/>
  <c r="J5335" i="1"/>
  <c r="E5335" i="1"/>
  <c r="H5335" i="1" s="1"/>
  <c r="J5334" i="1"/>
  <c r="E5334" i="1"/>
  <c r="J5333" i="1"/>
  <c r="E5333" i="1"/>
  <c r="I5333" i="1" s="1"/>
  <c r="J5332" i="1"/>
  <c r="E5332" i="1"/>
  <c r="I5332" i="1" s="1"/>
  <c r="J5331" i="1"/>
  <c r="H5331" i="1"/>
  <c r="E5331" i="1"/>
  <c r="I5331" i="1" s="1"/>
  <c r="J5330" i="1"/>
  <c r="E5330" i="1"/>
  <c r="I5330" i="1" s="1"/>
  <c r="J5329" i="1"/>
  <c r="H5329" i="1"/>
  <c r="G5329" i="1"/>
  <c r="E5329" i="1"/>
  <c r="I5329" i="1" s="1"/>
  <c r="J5328" i="1"/>
  <c r="E5328" i="1"/>
  <c r="H5328" i="1" s="1"/>
  <c r="J5327" i="1"/>
  <c r="E5327" i="1"/>
  <c r="H5327" i="1" s="1"/>
  <c r="J5326" i="1"/>
  <c r="E5326" i="1"/>
  <c r="J5325" i="1"/>
  <c r="E5325" i="1"/>
  <c r="I5325" i="1" s="1"/>
  <c r="J5324" i="1"/>
  <c r="H5324" i="1"/>
  <c r="G5324" i="1"/>
  <c r="E5324" i="1"/>
  <c r="I5324" i="1" s="1"/>
  <c r="J5323" i="1"/>
  <c r="E5323" i="1"/>
  <c r="I5323" i="1" s="1"/>
  <c r="J5322" i="1"/>
  <c r="H5322" i="1"/>
  <c r="G5322" i="1"/>
  <c r="E5322" i="1"/>
  <c r="I5322" i="1" s="1"/>
  <c r="J5321" i="1"/>
  <c r="E5321" i="1"/>
  <c r="I5321" i="1" s="1"/>
  <c r="J5320" i="1"/>
  <c r="I5320" i="1"/>
  <c r="G5320" i="1"/>
  <c r="E5320" i="1"/>
  <c r="H5320" i="1" s="1"/>
  <c r="J5319" i="1"/>
  <c r="E5319" i="1"/>
  <c r="H5319" i="1" s="1"/>
  <c r="J5318" i="1"/>
  <c r="E5318" i="1"/>
  <c r="J5317" i="1"/>
  <c r="E5317" i="1"/>
  <c r="I5317" i="1" s="1"/>
  <c r="J5316" i="1"/>
  <c r="E5316" i="1"/>
  <c r="I5316" i="1" s="1"/>
  <c r="J5315" i="1"/>
  <c r="H5315" i="1"/>
  <c r="E5315" i="1"/>
  <c r="I5315" i="1" s="1"/>
  <c r="J5314" i="1"/>
  <c r="E5314" i="1"/>
  <c r="I5314" i="1" s="1"/>
  <c r="J5313" i="1"/>
  <c r="H5313" i="1"/>
  <c r="G5313" i="1"/>
  <c r="E5313" i="1"/>
  <c r="I5313" i="1" s="1"/>
  <c r="J5312" i="1"/>
  <c r="E5312" i="1"/>
  <c r="H5312" i="1" s="1"/>
  <c r="J5311" i="1"/>
  <c r="E5311" i="1"/>
  <c r="H5311" i="1" s="1"/>
  <c r="J5310" i="1"/>
  <c r="E5310" i="1"/>
  <c r="J5309" i="1"/>
  <c r="E5309" i="1"/>
  <c r="I5309" i="1" s="1"/>
  <c r="J5308" i="1"/>
  <c r="H5308" i="1"/>
  <c r="G5308" i="1"/>
  <c r="E5308" i="1"/>
  <c r="I5308" i="1" s="1"/>
  <c r="J5307" i="1"/>
  <c r="E5307" i="1"/>
  <c r="I5307" i="1" s="1"/>
  <c r="J5306" i="1"/>
  <c r="H5306" i="1"/>
  <c r="G5306" i="1"/>
  <c r="E5306" i="1"/>
  <c r="I5306" i="1" s="1"/>
  <c r="J5305" i="1"/>
  <c r="E5305" i="1"/>
  <c r="I5305" i="1" s="1"/>
  <c r="J5304" i="1"/>
  <c r="I5304" i="1"/>
  <c r="G5304" i="1"/>
  <c r="E5304" i="1"/>
  <c r="H5304" i="1" s="1"/>
  <c r="J5303" i="1"/>
  <c r="E5303" i="1"/>
  <c r="H5303" i="1" s="1"/>
  <c r="J5302" i="1"/>
  <c r="E5302" i="1"/>
  <c r="J5301" i="1"/>
  <c r="E5301" i="1"/>
  <c r="I5301" i="1" s="1"/>
  <c r="J5300" i="1"/>
  <c r="E5300" i="1"/>
  <c r="I5300" i="1" s="1"/>
  <c r="J5299" i="1"/>
  <c r="H5299" i="1"/>
  <c r="E5299" i="1"/>
  <c r="I5299" i="1" s="1"/>
  <c r="J5298" i="1"/>
  <c r="E5298" i="1"/>
  <c r="I5298" i="1" s="1"/>
  <c r="J5297" i="1"/>
  <c r="H5297" i="1"/>
  <c r="G5297" i="1"/>
  <c r="E5297" i="1"/>
  <c r="I5297" i="1" s="1"/>
  <c r="J5296" i="1"/>
  <c r="E5296" i="1"/>
  <c r="H5296" i="1" s="1"/>
  <c r="J5295" i="1"/>
  <c r="E5295" i="1"/>
  <c r="H5295" i="1" s="1"/>
  <c r="J5294" i="1"/>
  <c r="E5294" i="1"/>
  <c r="J5293" i="1"/>
  <c r="E5293" i="1"/>
  <c r="I5293" i="1" s="1"/>
  <c r="J5292" i="1"/>
  <c r="H5292" i="1"/>
  <c r="G5292" i="1"/>
  <c r="E5292" i="1"/>
  <c r="I5292" i="1" s="1"/>
  <c r="J5291" i="1"/>
  <c r="E5291" i="1"/>
  <c r="I5291" i="1" s="1"/>
  <c r="J5290" i="1"/>
  <c r="H5290" i="1"/>
  <c r="G5290" i="1"/>
  <c r="E5290" i="1"/>
  <c r="I5290" i="1" s="1"/>
  <c r="J5289" i="1"/>
  <c r="E5289" i="1"/>
  <c r="I5289" i="1" s="1"/>
  <c r="J5288" i="1"/>
  <c r="I5288" i="1"/>
  <c r="G5288" i="1"/>
  <c r="E5288" i="1"/>
  <c r="H5288" i="1" s="1"/>
  <c r="J5287" i="1"/>
  <c r="E5287" i="1"/>
  <c r="H5287" i="1" s="1"/>
  <c r="J5286" i="1"/>
  <c r="E5286" i="1"/>
  <c r="J5285" i="1"/>
  <c r="E5285" i="1"/>
  <c r="I5285" i="1" s="1"/>
  <c r="J5284" i="1"/>
  <c r="E5284" i="1"/>
  <c r="I5284" i="1" s="1"/>
  <c r="J5283" i="1"/>
  <c r="H5283" i="1"/>
  <c r="E5283" i="1"/>
  <c r="I5283" i="1" s="1"/>
  <c r="J5282" i="1"/>
  <c r="E5282" i="1"/>
  <c r="I5282" i="1" s="1"/>
  <c r="J5281" i="1"/>
  <c r="H5281" i="1"/>
  <c r="G5281" i="1"/>
  <c r="E5281" i="1"/>
  <c r="I5281" i="1" s="1"/>
  <c r="J5280" i="1"/>
  <c r="E5280" i="1"/>
  <c r="H5280" i="1" s="1"/>
  <c r="J5279" i="1"/>
  <c r="E5279" i="1"/>
  <c r="H5279" i="1" s="1"/>
  <c r="J5278" i="1"/>
  <c r="E5278" i="1"/>
  <c r="J5277" i="1"/>
  <c r="E5277" i="1"/>
  <c r="I5277" i="1" s="1"/>
  <c r="J5276" i="1"/>
  <c r="H5276" i="1"/>
  <c r="G5276" i="1"/>
  <c r="E5276" i="1"/>
  <c r="I5276" i="1" s="1"/>
  <c r="J5275" i="1"/>
  <c r="E5275" i="1"/>
  <c r="I5275" i="1" s="1"/>
  <c r="J5274" i="1"/>
  <c r="H5274" i="1"/>
  <c r="G5274" i="1"/>
  <c r="E5274" i="1"/>
  <c r="I5274" i="1" s="1"/>
  <c r="J5273" i="1"/>
  <c r="E5273" i="1"/>
  <c r="I5273" i="1" s="1"/>
  <c r="J5272" i="1"/>
  <c r="I5272" i="1"/>
  <c r="G5272" i="1"/>
  <c r="E5272" i="1"/>
  <c r="H5272" i="1" s="1"/>
  <c r="J5271" i="1"/>
  <c r="E5271" i="1"/>
  <c r="H5271" i="1" s="1"/>
  <c r="J5270" i="1"/>
  <c r="E5270" i="1"/>
  <c r="J5269" i="1"/>
  <c r="E5269" i="1"/>
  <c r="I5269" i="1" s="1"/>
  <c r="J5268" i="1"/>
  <c r="E5268" i="1"/>
  <c r="I5268" i="1" s="1"/>
  <c r="J5267" i="1"/>
  <c r="H5267" i="1"/>
  <c r="E5267" i="1"/>
  <c r="I5267" i="1" s="1"/>
  <c r="J5266" i="1"/>
  <c r="E5266" i="1"/>
  <c r="I5266" i="1" s="1"/>
  <c r="J5265" i="1"/>
  <c r="H5265" i="1"/>
  <c r="G5265" i="1"/>
  <c r="E5265" i="1"/>
  <c r="I5265" i="1" s="1"/>
  <c r="J5264" i="1"/>
  <c r="E5264" i="1"/>
  <c r="H5264" i="1" s="1"/>
  <c r="J5263" i="1"/>
  <c r="E5263" i="1"/>
  <c r="H5263" i="1" s="1"/>
  <c r="J5262" i="1"/>
  <c r="E5262" i="1"/>
  <c r="J5261" i="1"/>
  <c r="E5261" i="1"/>
  <c r="I5261" i="1" s="1"/>
  <c r="J5260" i="1"/>
  <c r="H5260" i="1"/>
  <c r="G5260" i="1"/>
  <c r="E5260" i="1"/>
  <c r="I5260" i="1" s="1"/>
  <c r="J5259" i="1"/>
  <c r="E5259" i="1"/>
  <c r="I5259" i="1" s="1"/>
  <c r="J5258" i="1"/>
  <c r="H5258" i="1"/>
  <c r="G5258" i="1"/>
  <c r="E5258" i="1"/>
  <c r="I5258" i="1" s="1"/>
  <c r="J5257" i="1"/>
  <c r="E5257" i="1"/>
  <c r="I5257" i="1" s="1"/>
  <c r="J5256" i="1"/>
  <c r="I5256" i="1"/>
  <c r="G5256" i="1"/>
  <c r="E5256" i="1"/>
  <c r="H5256" i="1" s="1"/>
  <c r="J5255" i="1"/>
  <c r="E5255" i="1"/>
  <c r="H5255" i="1" s="1"/>
  <c r="J5254" i="1"/>
  <c r="E5254" i="1"/>
  <c r="J5253" i="1"/>
  <c r="E5253" i="1"/>
  <c r="I5253" i="1" s="1"/>
  <c r="J5252" i="1"/>
  <c r="E5252" i="1"/>
  <c r="I5252" i="1" s="1"/>
  <c r="J5251" i="1"/>
  <c r="H5251" i="1"/>
  <c r="E5251" i="1"/>
  <c r="I5251" i="1" s="1"/>
  <c r="J5250" i="1"/>
  <c r="E5250" i="1"/>
  <c r="I5250" i="1" s="1"/>
  <c r="J5249" i="1"/>
  <c r="H5249" i="1"/>
  <c r="G5249" i="1"/>
  <c r="E5249" i="1"/>
  <c r="I5249" i="1" s="1"/>
  <c r="J5248" i="1"/>
  <c r="E5248" i="1"/>
  <c r="H5248" i="1" s="1"/>
  <c r="J5247" i="1"/>
  <c r="E5247" i="1"/>
  <c r="H5247" i="1" s="1"/>
  <c r="J5246" i="1"/>
  <c r="E5246" i="1"/>
  <c r="J5245" i="1"/>
  <c r="E5245" i="1"/>
  <c r="I5245" i="1" s="1"/>
  <c r="J5244" i="1"/>
  <c r="H5244" i="1"/>
  <c r="G5244" i="1"/>
  <c r="E5244" i="1"/>
  <c r="I5244" i="1" s="1"/>
  <c r="J5243" i="1"/>
  <c r="E5243" i="1"/>
  <c r="I5243" i="1" s="1"/>
  <c r="J5242" i="1"/>
  <c r="H5242" i="1"/>
  <c r="G5242" i="1"/>
  <c r="E5242" i="1"/>
  <c r="I5242" i="1" s="1"/>
  <c r="J5241" i="1"/>
  <c r="E5241" i="1"/>
  <c r="I5241" i="1" s="1"/>
  <c r="J5240" i="1"/>
  <c r="I5240" i="1"/>
  <c r="H5240" i="1"/>
  <c r="G5240" i="1"/>
  <c r="E5240" i="1"/>
  <c r="J5239" i="1"/>
  <c r="E5239" i="1"/>
  <c r="H5239" i="1" s="1"/>
  <c r="J5238" i="1"/>
  <c r="E5238" i="1"/>
  <c r="J5237" i="1"/>
  <c r="E5237" i="1"/>
  <c r="I5237" i="1" s="1"/>
  <c r="J5236" i="1"/>
  <c r="H5236" i="1"/>
  <c r="G5236" i="1"/>
  <c r="E5236" i="1"/>
  <c r="I5236" i="1" s="1"/>
  <c r="J5235" i="1"/>
  <c r="H5235" i="1"/>
  <c r="E5235" i="1"/>
  <c r="I5235" i="1" s="1"/>
  <c r="J5234" i="1"/>
  <c r="H5234" i="1"/>
  <c r="G5234" i="1"/>
  <c r="E5234" i="1"/>
  <c r="I5234" i="1" s="1"/>
  <c r="J5233" i="1"/>
  <c r="H5233" i="1"/>
  <c r="G5233" i="1"/>
  <c r="E5233" i="1"/>
  <c r="I5233" i="1" s="1"/>
  <c r="J5232" i="1"/>
  <c r="E5232" i="1"/>
  <c r="J5231" i="1"/>
  <c r="I5231" i="1"/>
  <c r="E5231" i="1"/>
  <c r="H5231" i="1" s="1"/>
  <c r="J5230" i="1"/>
  <c r="E5230" i="1"/>
  <c r="J5229" i="1"/>
  <c r="E5229" i="1"/>
  <c r="I5229" i="1" s="1"/>
  <c r="J5228" i="1"/>
  <c r="I5228" i="1"/>
  <c r="H5228" i="1"/>
  <c r="G5228" i="1"/>
  <c r="E5228" i="1"/>
  <c r="J5227" i="1"/>
  <c r="H5227" i="1"/>
  <c r="E5227" i="1"/>
  <c r="I5227" i="1" s="1"/>
  <c r="J5226" i="1"/>
  <c r="I5226" i="1"/>
  <c r="H5226" i="1"/>
  <c r="G5226" i="1"/>
  <c r="E5226" i="1"/>
  <c r="J5225" i="1"/>
  <c r="E5225" i="1"/>
  <c r="J5224" i="1"/>
  <c r="I5224" i="1"/>
  <c r="E5224" i="1"/>
  <c r="H5224" i="1" s="1"/>
  <c r="J5223" i="1"/>
  <c r="E5223" i="1"/>
  <c r="J5222" i="1"/>
  <c r="E5222" i="1"/>
  <c r="J5221" i="1"/>
  <c r="E5221" i="1"/>
  <c r="I5221" i="1" s="1"/>
  <c r="J5220" i="1"/>
  <c r="E5220" i="1"/>
  <c r="J5219" i="1"/>
  <c r="E5219" i="1"/>
  <c r="I5219" i="1" s="1"/>
  <c r="J5218" i="1"/>
  <c r="G5218" i="1"/>
  <c r="E5218" i="1"/>
  <c r="J5217" i="1"/>
  <c r="E5217" i="1"/>
  <c r="I5217" i="1" s="1"/>
  <c r="J5216" i="1"/>
  <c r="H5216" i="1"/>
  <c r="G5216" i="1"/>
  <c r="E5216" i="1"/>
  <c r="I5216" i="1" s="1"/>
  <c r="J5215" i="1"/>
  <c r="E5215" i="1"/>
  <c r="H5215" i="1" s="1"/>
  <c r="J5214" i="1"/>
  <c r="E5214" i="1"/>
  <c r="J5213" i="1"/>
  <c r="E5213" i="1"/>
  <c r="I5213" i="1" s="1"/>
  <c r="J5212" i="1"/>
  <c r="E5212" i="1"/>
  <c r="I5212" i="1" s="1"/>
  <c r="J5211" i="1"/>
  <c r="E5211" i="1"/>
  <c r="I5211" i="1" s="1"/>
  <c r="J5210" i="1"/>
  <c r="E5210" i="1"/>
  <c r="I5210" i="1" s="1"/>
  <c r="J5209" i="1"/>
  <c r="H5209" i="1"/>
  <c r="G5209" i="1"/>
  <c r="E5209" i="1"/>
  <c r="I5209" i="1" s="1"/>
  <c r="J5208" i="1"/>
  <c r="H5208" i="1"/>
  <c r="G5208" i="1"/>
  <c r="E5208" i="1"/>
  <c r="I5208" i="1" s="1"/>
  <c r="J5207" i="1"/>
  <c r="I5207" i="1"/>
  <c r="E5207" i="1"/>
  <c r="H5207" i="1" s="1"/>
  <c r="J5206" i="1"/>
  <c r="E5206" i="1"/>
  <c r="J5205" i="1"/>
  <c r="E5205" i="1"/>
  <c r="I5205" i="1" s="1"/>
  <c r="J5204" i="1"/>
  <c r="I5204" i="1"/>
  <c r="H5204" i="1"/>
  <c r="G5204" i="1"/>
  <c r="E5204" i="1"/>
  <c r="J5203" i="1"/>
  <c r="E5203" i="1"/>
  <c r="I5203" i="1" s="1"/>
  <c r="J5202" i="1"/>
  <c r="I5202" i="1"/>
  <c r="H5202" i="1"/>
  <c r="G5202" i="1"/>
  <c r="E5202" i="1"/>
  <c r="J5201" i="1"/>
  <c r="H5201" i="1"/>
  <c r="G5201" i="1"/>
  <c r="E5201" i="1"/>
  <c r="I5201" i="1" s="1"/>
  <c r="J5200" i="1"/>
  <c r="I5200" i="1"/>
  <c r="H5200" i="1"/>
  <c r="G5200" i="1"/>
  <c r="E5200" i="1"/>
  <c r="J5199" i="1"/>
  <c r="I5199" i="1"/>
  <c r="E5199" i="1"/>
  <c r="H5199" i="1" s="1"/>
  <c r="J5198" i="1"/>
  <c r="E5198" i="1"/>
  <c r="J5197" i="1"/>
  <c r="E5197" i="1"/>
  <c r="I5197" i="1" s="1"/>
  <c r="J5196" i="1"/>
  <c r="E5196" i="1"/>
  <c r="J5195" i="1"/>
  <c r="H5195" i="1"/>
  <c r="E5195" i="1"/>
  <c r="I5195" i="1" s="1"/>
  <c r="J5194" i="1"/>
  <c r="E5194" i="1"/>
  <c r="J5193" i="1"/>
  <c r="H5193" i="1"/>
  <c r="G5193" i="1"/>
  <c r="E5193" i="1"/>
  <c r="I5193" i="1" s="1"/>
  <c r="J5192" i="1"/>
  <c r="G5192" i="1"/>
  <c r="E5192" i="1"/>
  <c r="J5191" i="1"/>
  <c r="I5191" i="1"/>
  <c r="E5191" i="1"/>
  <c r="H5191" i="1" s="1"/>
  <c r="J5190" i="1"/>
  <c r="E5190" i="1"/>
  <c r="J5189" i="1"/>
  <c r="E5189" i="1"/>
  <c r="I5189" i="1" s="1"/>
  <c r="J5188" i="1"/>
  <c r="I5188" i="1"/>
  <c r="E5188" i="1"/>
  <c r="H5188" i="1" s="1"/>
  <c r="J5187" i="1"/>
  <c r="E5187" i="1"/>
  <c r="J5186" i="1"/>
  <c r="I5186" i="1"/>
  <c r="E5186" i="1"/>
  <c r="H5186" i="1" s="1"/>
  <c r="J5185" i="1"/>
  <c r="G5185" i="1"/>
  <c r="E5185" i="1"/>
  <c r="J5184" i="1"/>
  <c r="E5184" i="1"/>
  <c r="I5184" i="1" s="1"/>
  <c r="J5183" i="1"/>
  <c r="E5183" i="1"/>
  <c r="H5183" i="1" s="1"/>
  <c r="J5182" i="1"/>
  <c r="E5182" i="1"/>
  <c r="J5181" i="1"/>
  <c r="E5181" i="1"/>
  <c r="I5181" i="1" s="1"/>
  <c r="J5180" i="1"/>
  <c r="H5180" i="1"/>
  <c r="G5180" i="1"/>
  <c r="E5180" i="1"/>
  <c r="I5180" i="1" s="1"/>
  <c r="J5179" i="1"/>
  <c r="E5179" i="1"/>
  <c r="I5179" i="1" s="1"/>
  <c r="J5178" i="1"/>
  <c r="H5178" i="1"/>
  <c r="G5178" i="1"/>
  <c r="E5178" i="1"/>
  <c r="I5178" i="1" s="1"/>
  <c r="J5177" i="1"/>
  <c r="E5177" i="1"/>
  <c r="I5177" i="1" s="1"/>
  <c r="J5176" i="1"/>
  <c r="I5176" i="1"/>
  <c r="H5176" i="1"/>
  <c r="G5176" i="1"/>
  <c r="E5176" i="1"/>
  <c r="J5175" i="1"/>
  <c r="E5175" i="1"/>
  <c r="H5175" i="1" s="1"/>
  <c r="J5174" i="1"/>
  <c r="E5174" i="1"/>
  <c r="J5173" i="1"/>
  <c r="E5173" i="1"/>
  <c r="I5173" i="1" s="1"/>
  <c r="J5172" i="1"/>
  <c r="H5172" i="1"/>
  <c r="G5172" i="1"/>
  <c r="E5172" i="1"/>
  <c r="I5172" i="1" s="1"/>
  <c r="J5171" i="1"/>
  <c r="H5171" i="1"/>
  <c r="E5171" i="1"/>
  <c r="I5171" i="1" s="1"/>
  <c r="J5170" i="1"/>
  <c r="H5170" i="1"/>
  <c r="G5170" i="1"/>
  <c r="E5170" i="1"/>
  <c r="I5170" i="1" s="1"/>
  <c r="J5169" i="1"/>
  <c r="H5169" i="1"/>
  <c r="G5169" i="1"/>
  <c r="E5169" i="1"/>
  <c r="I5169" i="1" s="1"/>
  <c r="J5168" i="1"/>
  <c r="E5168" i="1"/>
  <c r="J5167" i="1"/>
  <c r="I5167" i="1"/>
  <c r="E5167" i="1"/>
  <c r="H5167" i="1" s="1"/>
  <c r="J5166" i="1"/>
  <c r="E5166" i="1"/>
  <c r="J5165" i="1"/>
  <c r="E5165" i="1"/>
  <c r="I5165" i="1" s="1"/>
  <c r="J5164" i="1"/>
  <c r="I5164" i="1"/>
  <c r="H5164" i="1"/>
  <c r="G5164" i="1"/>
  <c r="E5164" i="1"/>
  <c r="J5163" i="1"/>
  <c r="H5163" i="1"/>
  <c r="E5163" i="1"/>
  <c r="I5163" i="1" s="1"/>
  <c r="J5162" i="1"/>
  <c r="I5162" i="1"/>
  <c r="H5162" i="1"/>
  <c r="G5162" i="1"/>
  <c r="E5162" i="1"/>
  <c r="J5161" i="1"/>
  <c r="E5161" i="1"/>
  <c r="J5160" i="1"/>
  <c r="I5160" i="1"/>
  <c r="E5160" i="1"/>
  <c r="H5160" i="1" s="1"/>
  <c r="J5159" i="1"/>
  <c r="E5159" i="1"/>
  <c r="J5158" i="1"/>
  <c r="E5158" i="1"/>
  <c r="J5157" i="1"/>
  <c r="E5157" i="1"/>
  <c r="I5157" i="1" s="1"/>
  <c r="J5156" i="1"/>
  <c r="E5156" i="1"/>
  <c r="J5155" i="1"/>
  <c r="E5155" i="1"/>
  <c r="I5155" i="1" s="1"/>
  <c r="J5154" i="1"/>
  <c r="G5154" i="1"/>
  <c r="E5154" i="1"/>
  <c r="J5153" i="1"/>
  <c r="E5153" i="1"/>
  <c r="I5153" i="1" s="1"/>
  <c r="J5152" i="1"/>
  <c r="H5152" i="1"/>
  <c r="G5152" i="1"/>
  <c r="E5152" i="1"/>
  <c r="I5152" i="1" s="1"/>
  <c r="J5151" i="1"/>
  <c r="E5151" i="1"/>
  <c r="H5151" i="1" s="1"/>
  <c r="J5150" i="1"/>
  <c r="E5150" i="1"/>
  <c r="J5149" i="1"/>
  <c r="E5149" i="1"/>
  <c r="I5149" i="1" s="1"/>
  <c r="J5148" i="1"/>
  <c r="E5148" i="1"/>
  <c r="I5148" i="1" s="1"/>
  <c r="J5147" i="1"/>
  <c r="E5147" i="1"/>
  <c r="I5147" i="1" s="1"/>
  <c r="J5146" i="1"/>
  <c r="E5146" i="1"/>
  <c r="I5146" i="1" s="1"/>
  <c r="J5145" i="1"/>
  <c r="H5145" i="1"/>
  <c r="G5145" i="1"/>
  <c r="E5145" i="1"/>
  <c r="I5145" i="1" s="1"/>
  <c r="J5144" i="1"/>
  <c r="H5144" i="1"/>
  <c r="G5144" i="1"/>
  <c r="E5144" i="1"/>
  <c r="I5144" i="1" s="1"/>
  <c r="J5143" i="1"/>
  <c r="I5143" i="1"/>
  <c r="E5143" i="1"/>
  <c r="H5143" i="1" s="1"/>
  <c r="J5142" i="1"/>
  <c r="E5142" i="1"/>
  <c r="J5141" i="1"/>
  <c r="E5141" i="1"/>
  <c r="I5141" i="1" s="1"/>
  <c r="J5140" i="1"/>
  <c r="I5140" i="1"/>
  <c r="H5140" i="1"/>
  <c r="G5140" i="1"/>
  <c r="E5140" i="1"/>
  <c r="J5139" i="1"/>
  <c r="E5139" i="1"/>
  <c r="I5139" i="1" s="1"/>
  <c r="J5138" i="1"/>
  <c r="I5138" i="1"/>
  <c r="H5138" i="1"/>
  <c r="G5138" i="1"/>
  <c r="E5138" i="1"/>
  <c r="J5137" i="1"/>
  <c r="H5137" i="1"/>
  <c r="G5137" i="1"/>
  <c r="E5137" i="1"/>
  <c r="I5137" i="1" s="1"/>
  <c r="J5136" i="1"/>
  <c r="I5136" i="1"/>
  <c r="H5136" i="1"/>
  <c r="G5136" i="1"/>
  <c r="E5136" i="1"/>
  <c r="J5135" i="1"/>
  <c r="I5135" i="1"/>
  <c r="E5135" i="1"/>
  <c r="H5135" i="1" s="1"/>
  <c r="J5134" i="1"/>
  <c r="E5134" i="1"/>
  <c r="J5133" i="1"/>
  <c r="E5133" i="1"/>
  <c r="I5133" i="1" s="1"/>
  <c r="J5132" i="1"/>
  <c r="E5132" i="1"/>
  <c r="J5131" i="1"/>
  <c r="H5131" i="1"/>
  <c r="E5131" i="1"/>
  <c r="I5131" i="1" s="1"/>
  <c r="J5130" i="1"/>
  <c r="E5130" i="1"/>
  <c r="J5129" i="1"/>
  <c r="H5129" i="1"/>
  <c r="G5129" i="1"/>
  <c r="E5129" i="1"/>
  <c r="I5129" i="1" s="1"/>
  <c r="J5128" i="1"/>
  <c r="G5128" i="1"/>
  <c r="E5128" i="1"/>
  <c r="J5127" i="1"/>
  <c r="I5127" i="1"/>
  <c r="E5127" i="1"/>
  <c r="H5127" i="1" s="1"/>
  <c r="J5126" i="1"/>
  <c r="E5126" i="1"/>
  <c r="J5125" i="1"/>
  <c r="E5125" i="1"/>
  <c r="I5125" i="1" s="1"/>
  <c r="J5124" i="1"/>
  <c r="I5124" i="1"/>
  <c r="E5124" i="1"/>
  <c r="H5124" i="1" s="1"/>
  <c r="J5123" i="1"/>
  <c r="E5123" i="1"/>
  <c r="J5122" i="1"/>
  <c r="I5122" i="1"/>
  <c r="E5122" i="1"/>
  <c r="H5122" i="1" s="1"/>
  <c r="J5121" i="1"/>
  <c r="E5121" i="1"/>
  <c r="G5121" i="1" s="1"/>
  <c r="J5120" i="1"/>
  <c r="E5120" i="1"/>
  <c r="I5120" i="1" s="1"/>
  <c r="J5119" i="1"/>
  <c r="E5119" i="1"/>
  <c r="H5119" i="1" s="1"/>
  <c r="J5118" i="1"/>
  <c r="E5118" i="1"/>
  <c r="J5117" i="1"/>
  <c r="E5117" i="1"/>
  <c r="I5117" i="1" s="1"/>
  <c r="J5116" i="1"/>
  <c r="H5116" i="1"/>
  <c r="G5116" i="1"/>
  <c r="E5116" i="1"/>
  <c r="I5116" i="1" s="1"/>
  <c r="J5115" i="1"/>
  <c r="E5115" i="1"/>
  <c r="I5115" i="1" s="1"/>
  <c r="J5114" i="1"/>
  <c r="H5114" i="1"/>
  <c r="G5114" i="1"/>
  <c r="E5114" i="1"/>
  <c r="I5114" i="1" s="1"/>
  <c r="J5113" i="1"/>
  <c r="E5113" i="1"/>
  <c r="I5113" i="1" s="1"/>
  <c r="J5112" i="1"/>
  <c r="I5112" i="1"/>
  <c r="H5112" i="1"/>
  <c r="G5112" i="1"/>
  <c r="E5112" i="1"/>
  <c r="J5111" i="1"/>
  <c r="E5111" i="1"/>
  <c r="H5111" i="1" s="1"/>
  <c r="J5110" i="1"/>
  <c r="E5110" i="1"/>
  <c r="J5109" i="1"/>
  <c r="E5109" i="1"/>
  <c r="I5109" i="1" s="1"/>
  <c r="J5108" i="1"/>
  <c r="H5108" i="1"/>
  <c r="G5108" i="1"/>
  <c r="E5108" i="1"/>
  <c r="I5108" i="1" s="1"/>
  <c r="J5107" i="1"/>
  <c r="H5107" i="1"/>
  <c r="E5107" i="1"/>
  <c r="I5107" i="1" s="1"/>
  <c r="J5106" i="1"/>
  <c r="H5106" i="1"/>
  <c r="G5106" i="1"/>
  <c r="E5106" i="1"/>
  <c r="I5106" i="1" s="1"/>
  <c r="J5105" i="1"/>
  <c r="H5105" i="1"/>
  <c r="G5105" i="1"/>
  <c r="E5105" i="1"/>
  <c r="I5105" i="1" s="1"/>
  <c r="J5104" i="1"/>
  <c r="E5104" i="1"/>
  <c r="J5103" i="1"/>
  <c r="I5103" i="1"/>
  <c r="E5103" i="1"/>
  <c r="H5103" i="1" s="1"/>
  <c r="J5102" i="1"/>
  <c r="E5102" i="1"/>
  <c r="J5101" i="1"/>
  <c r="E5101" i="1"/>
  <c r="I5101" i="1" s="1"/>
  <c r="J5100" i="1"/>
  <c r="I5100" i="1"/>
  <c r="H5100" i="1"/>
  <c r="G5100" i="1"/>
  <c r="E5100" i="1"/>
  <c r="J5099" i="1"/>
  <c r="H5099" i="1"/>
  <c r="E5099" i="1"/>
  <c r="I5099" i="1" s="1"/>
  <c r="J5098" i="1"/>
  <c r="I5098" i="1"/>
  <c r="H5098" i="1"/>
  <c r="G5098" i="1"/>
  <c r="E5098" i="1"/>
  <c r="J5097" i="1"/>
  <c r="E5097" i="1"/>
  <c r="J5096" i="1"/>
  <c r="I5096" i="1"/>
  <c r="E5096" i="1"/>
  <c r="H5096" i="1" s="1"/>
  <c r="J5095" i="1"/>
  <c r="E5095" i="1"/>
  <c r="J5094" i="1"/>
  <c r="E5094" i="1"/>
  <c r="J5093" i="1"/>
  <c r="E5093" i="1"/>
  <c r="I5093" i="1" s="1"/>
  <c r="J5092" i="1"/>
  <c r="E5092" i="1"/>
  <c r="J5091" i="1"/>
  <c r="E5091" i="1"/>
  <c r="I5091" i="1" s="1"/>
  <c r="J5090" i="1"/>
  <c r="E5090" i="1"/>
  <c r="G5090" i="1" s="1"/>
  <c r="J5089" i="1"/>
  <c r="E5089" i="1"/>
  <c r="I5089" i="1" s="1"/>
  <c r="J5088" i="1"/>
  <c r="H5088" i="1"/>
  <c r="G5088" i="1"/>
  <c r="E5088" i="1"/>
  <c r="I5088" i="1" s="1"/>
  <c r="J5087" i="1"/>
  <c r="E5087" i="1"/>
  <c r="H5087" i="1" s="1"/>
  <c r="J5086" i="1"/>
  <c r="E5086" i="1"/>
  <c r="J5085" i="1"/>
  <c r="E5085" i="1"/>
  <c r="I5085" i="1" s="1"/>
  <c r="J5084" i="1"/>
  <c r="E5084" i="1"/>
  <c r="I5084" i="1" s="1"/>
  <c r="J5083" i="1"/>
  <c r="E5083" i="1"/>
  <c r="I5083" i="1" s="1"/>
  <c r="J5082" i="1"/>
  <c r="E5082" i="1"/>
  <c r="I5082" i="1" s="1"/>
  <c r="J5081" i="1"/>
  <c r="H5081" i="1"/>
  <c r="G5081" i="1"/>
  <c r="E5081" i="1"/>
  <c r="I5081" i="1" s="1"/>
  <c r="J5080" i="1"/>
  <c r="H5080" i="1"/>
  <c r="G5080" i="1"/>
  <c r="E5080" i="1"/>
  <c r="I5080" i="1" s="1"/>
  <c r="J5079" i="1"/>
  <c r="I5079" i="1"/>
  <c r="E5079" i="1"/>
  <c r="H5079" i="1" s="1"/>
  <c r="J5078" i="1"/>
  <c r="E5078" i="1"/>
  <c r="J5077" i="1"/>
  <c r="E5077" i="1"/>
  <c r="I5077" i="1" s="1"/>
  <c r="J5076" i="1"/>
  <c r="I5076" i="1"/>
  <c r="H5076" i="1"/>
  <c r="G5076" i="1"/>
  <c r="E5076" i="1"/>
  <c r="J5075" i="1"/>
  <c r="E5075" i="1"/>
  <c r="I5075" i="1" s="1"/>
  <c r="J5074" i="1"/>
  <c r="I5074" i="1"/>
  <c r="H5074" i="1"/>
  <c r="G5074" i="1"/>
  <c r="E5074" i="1"/>
  <c r="J5073" i="1"/>
  <c r="H5073" i="1"/>
  <c r="G5073" i="1"/>
  <c r="E5073" i="1"/>
  <c r="I5073" i="1" s="1"/>
  <c r="J5072" i="1"/>
  <c r="I5072" i="1"/>
  <c r="H5072" i="1"/>
  <c r="E5072" i="1"/>
  <c r="G5072" i="1" s="1"/>
  <c r="J5071" i="1"/>
  <c r="I5071" i="1"/>
  <c r="E5071" i="1"/>
  <c r="H5071" i="1" s="1"/>
  <c r="J5070" i="1"/>
  <c r="E5070" i="1"/>
  <c r="J5069" i="1"/>
  <c r="E5069" i="1"/>
  <c r="I5069" i="1" s="1"/>
  <c r="J5068" i="1"/>
  <c r="E5068" i="1"/>
  <c r="J5067" i="1"/>
  <c r="H5067" i="1"/>
  <c r="E5067" i="1"/>
  <c r="I5067" i="1" s="1"/>
  <c r="J5066" i="1"/>
  <c r="I5066" i="1"/>
  <c r="G5066" i="1"/>
  <c r="E5066" i="1"/>
  <c r="H5066" i="1" s="1"/>
  <c r="J5065" i="1"/>
  <c r="H5065" i="1"/>
  <c r="G5065" i="1"/>
  <c r="E5065" i="1"/>
  <c r="I5065" i="1" s="1"/>
  <c r="J5064" i="1"/>
  <c r="E5064" i="1"/>
  <c r="J5063" i="1"/>
  <c r="I5063" i="1"/>
  <c r="E5063" i="1"/>
  <c r="H5063" i="1" s="1"/>
  <c r="J5062" i="1"/>
  <c r="E5062" i="1"/>
  <c r="J5061" i="1"/>
  <c r="E5061" i="1"/>
  <c r="I5061" i="1" s="1"/>
  <c r="J5060" i="1"/>
  <c r="I5060" i="1"/>
  <c r="H5060" i="1"/>
  <c r="G5060" i="1"/>
  <c r="E5060" i="1"/>
  <c r="J5059" i="1"/>
  <c r="H5059" i="1"/>
  <c r="E5059" i="1"/>
  <c r="I5059" i="1" s="1"/>
  <c r="J5058" i="1"/>
  <c r="I5058" i="1"/>
  <c r="G5058" i="1"/>
  <c r="E5058" i="1"/>
  <c r="H5058" i="1" s="1"/>
  <c r="J5057" i="1"/>
  <c r="H5057" i="1"/>
  <c r="G5057" i="1"/>
  <c r="E5057" i="1"/>
  <c r="I5057" i="1" s="1"/>
  <c r="J5056" i="1"/>
  <c r="I5056" i="1"/>
  <c r="H5056" i="1"/>
  <c r="G5056" i="1"/>
  <c r="E5056" i="1"/>
  <c r="J5055" i="1"/>
  <c r="I5055" i="1"/>
  <c r="E5055" i="1"/>
  <c r="H5055" i="1" s="1"/>
  <c r="J5054" i="1"/>
  <c r="E5054" i="1"/>
  <c r="J5053" i="1"/>
  <c r="E5053" i="1"/>
  <c r="I5053" i="1" s="1"/>
  <c r="J5052" i="1"/>
  <c r="E5052" i="1"/>
  <c r="J5051" i="1"/>
  <c r="H5051" i="1"/>
  <c r="E5051" i="1"/>
  <c r="I5051" i="1" s="1"/>
  <c r="J5050" i="1"/>
  <c r="I5050" i="1"/>
  <c r="G5050" i="1"/>
  <c r="E5050" i="1"/>
  <c r="H5050" i="1" s="1"/>
  <c r="J5049" i="1"/>
  <c r="H5049" i="1"/>
  <c r="G5049" i="1"/>
  <c r="E5049" i="1"/>
  <c r="I5049" i="1" s="1"/>
  <c r="J5048" i="1"/>
  <c r="E5048" i="1"/>
  <c r="J5047" i="1"/>
  <c r="I5047" i="1"/>
  <c r="E5047" i="1"/>
  <c r="H5047" i="1" s="1"/>
  <c r="J5046" i="1"/>
  <c r="E5046" i="1"/>
  <c r="J5045" i="1"/>
  <c r="E5045" i="1"/>
  <c r="I5045" i="1" s="1"/>
  <c r="J5044" i="1"/>
  <c r="I5044" i="1"/>
  <c r="H5044" i="1"/>
  <c r="G5044" i="1"/>
  <c r="E5044" i="1"/>
  <c r="J5043" i="1"/>
  <c r="H5043" i="1"/>
  <c r="E5043" i="1"/>
  <c r="I5043" i="1" s="1"/>
  <c r="J5042" i="1"/>
  <c r="I5042" i="1"/>
  <c r="G5042" i="1"/>
  <c r="E5042" i="1"/>
  <c r="H5042" i="1" s="1"/>
  <c r="J5041" i="1"/>
  <c r="G5041" i="1"/>
  <c r="E5041" i="1"/>
  <c r="I5041" i="1" s="1"/>
  <c r="J5040" i="1"/>
  <c r="I5040" i="1"/>
  <c r="H5040" i="1"/>
  <c r="G5040" i="1"/>
  <c r="E5040" i="1"/>
  <c r="J5039" i="1"/>
  <c r="I5039" i="1"/>
  <c r="E5039" i="1"/>
  <c r="H5039" i="1" s="1"/>
  <c r="J5038" i="1"/>
  <c r="E5038" i="1"/>
  <c r="J5037" i="1"/>
  <c r="E5037" i="1"/>
  <c r="I5037" i="1" s="1"/>
  <c r="J5036" i="1"/>
  <c r="E5036" i="1"/>
  <c r="J5035" i="1"/>
  <c r="H5035" i="1"/>
  <c r="E5035" i="1"/>
  <c r="I5035" i="1" s="1"/>
  <c r="J5034" i="1"/>
  <c r="G5034" i="1"/>
  <c r="E5034" i="1"/>
  <c r="H5034" i="1" s="1"/>
  <c r="J5033" i="1"/>
  <c r="H5033" i="1"/>
  <c r="G5033" i="1"/>
  <c r="E5033" i="1"/>
  <c r="I5033" i="1" s="1"/>
  <c r="J5032" i="1"/>
  <c r="E5032" i="1"/>
  <c r="J5031" i="1"/>
  <c r="I5031" i="1"/>
  <c r="E5031" i="1"/>
  <c r="H5031" i="1" s="1"/>
  <c r="J5030" i="1"/>
  <c r="E5030" i="1"/>
  <c r="J5029" i="1"/>
  <c r="E5029" i="1"/>
  <c r="I5029" i="1" s="1"/>
  <c r="J5028" i="1"/>
  <c r="I5028" i="1"/>
  <c r="H5028" i="1"/>
  <c r="G5028" i="1"/>
  <c r="E5028" i="1"/>
  <c r="J5027" i="1"/>
  <c r="H5027" i="1"/>
  <c r="E5027" i="1"/>
  <c r="I5027" i="1" s="1"/>
  <c r="J5026" i="1"/>
  <c r="I5026" i="1"/>
  <c r="G5026" i="1"/>
  <c r="E5026" i="1"/>
  <c r="H5026" i="1" s="1"/>
  <c r="J5025" i="1"/>
  <c r="G5025" i="1"/>
  <c r="E5025" i="1"/>
  <c r="I5025" i="1" s="1"/>
  <c r="J5024" i="1"/>
  <c r="I5024" i="1"/>
  <c r="H5024" i="1"/>
  <c r="G5024" i="1"/>
  <c r="E5024" i="1"/>
  <c r="J5023" i="1"/>
  <c r="I5023" i="1"/>
  <c r="E5023" i="1"/>
  <c r="H5023" i="1" s="1"/>
  <c r="J5022" i="1"/>
  <c r="E5022" i="1"/>
  <c r="J5021" i="1"/>
  <c r="E5021" i="1"/>
  <c r="I5021" i="1" s="1"/>
  <c r="J5020" i="1"/>
  <c r="E5020" i="1"/>
  <c r="J5019" i="1"/>
  <c r="H5019" i="1"/>
  <c r="E5019" i="1"/>
  <c r="I5019" i="1" s="1"/>
  <c r="J5018" i="1"/>
  <c r="G5018" i="1"/>
  <c r="E5018" i="1"/>
  <c r="H5018" i="1" s="1"/>
  <c r="J5017" i="1"/>
  <c r="H5017" i="1"/>
  <c r="G5017" i="1"/>
  <c r="E5017" i="1"/>
  <c r="I5017" i="1" s="1"/>
  <c r="J5016" i="1"/>
  <c r="E5016" i="1"/>
  <c r="J5015" i="1"/>
  <c r="I5015" i="1"/>
  <c r="E5015" i="1"/>
  <c r="H5015" i="1" s="1"/>
  <c r="J5014" i="1"/>
  <c r="E5014" i="1"/>
  <c r="J5013" i="1"/>
  <c r="E5013" i="1"/>
  <c r="I5013" i="1" s="1"/>
  <c r="J5012" i="1"/>
  <c r="I5012" i="1"/>
  <c r="H5012" i="1"/>
  <c r="G5012" i="1"/>
  <c r="E5012" i="1"/>
  <c r="J5011" i="1"/>
  <c r="H5011" i="1"/>
  <c r="E5011" i="1"/>
  <c r="I5011" i="1" s="1"/>
  <c r="J5010" i="1"/>
  <c r="I5010" i="1"/>
  <c r="G5010" i="1"/>
  <c r="E5010" i="1"/>
  <c r="H5010" i="1" s="1"/>
  <c r="J5009" i="1"/>
  <c r="G5009" i="1"/>
  <c r="E5009" i="1"/>
  <c r="I5009" i="1" s="1"/>
  <c r="J5008" i="1"/>
  <c r="I5008" i="1"/>
  <c r="H5008" i="1"/>
  <c r="G5008" i="1"/>
  <c r="E5008" i="1"/>
  <c r="J5007" i="1"/>
  <c r="I5007" i="1"/>
  <c r="E5007" i="1"/>
  <c r="H5007" i="1" s="1"/>
  <c r="J5006" i="1"/>
  <c r="E5006" i="1"/>
  <c r="J5005" i="1"/>
  <c r="E5005" i="1"/>
  <c r="I5005" i="1" s="1"/>
  <c r="J5004" i="1"/>
  <c r="E5004" i="1"/>
  <c r="J5003" i="1"/>
  <c r="H5003" i="1"/>
  <c r="E5003" i="1"/>
  <c r="I5003" i="1" s="1"/>
  <c r="J5002" i="1"/>
  <c r="G5002" i="1"/>
  <c r="E5002" i="1"/>
  <c r="H5002" i="1" s="1"/>
  <c r="J5001" i="1"/>
  <c r="H5001" i="1"/>
  <c r="G5001" i="1"/>
  <c r="E5001" i="1"/>
  <c r="I5001" i="1" s="1"/>
  <c r="J5000" i="1"/>
  <c r="E5000" i="1"/>
  <c r="J4999" i="1"/>
  <c r="I4999" i="1"/>
  <c r="E4999" i="1"/>
  <c r="H4999" i="1" s="1"/>
  <c r="J4998" i="1"/>
  <c r="E4998" i="1"/>
  <c r="J4997" i="1"/>
  <c r="E4997" i="1"/>
  <c r="I4997" i="1" s="1"/>
  <c r="J4996" i="1"/>
  <c r="I4996" i="1"/>
  <c r="H4996" i="1"/>
  <c r="G4996" i="1"/>
  <c r="E4996" i="1"/>
  <c r="J4995" i="1"/>
  <c r="H4995" i="1"/>
  <c r="E4995" i="1"/>
  <c r="I4995" i="1" s="1"/>
  <c r="J4994" i="1"/>
  <c r="I4994" i="1"/>
  <c r="G4994" i="1"/>
  <c r="E4994" i="1"/>
  <c r="H4994" i="1" s="1"/>
  <c r="J4993" i="1"/>
  <c r="G4993" i="1"/>
  <c r="E4993" i="1"/>
  <c r="I4993" i="1" s="1"/>
  <c r="J4992" i="1"/>
  <c r="I4992" i="1"/>
  <c r="H4992" i="1"/>
  <c r="G4992" i="1"/>
  <c r="E4992" i="1"/>
  <c r="J4991" i="1"/>
  <c r="I4991" i="1"/>
  <c r="E4991" i="1"/>
  <c r="H4991" i="1" s="1"/>
  <c r="J4990" i="1"/>
  <c r="E4990" i="1"/>
  <c r="J4989" i="1"/>
  <c r="E4989" i="1"/>
  <c r="I4989" i="1" s="1"/>
  <c r="J4988" i="1"/>
  <c r="E4988" i="1"/>
  <c r="J4987" i="1"/>
  <c r="H4987" i="1"/>
  <c r="E4987" i="1"/>
  <c r="I4987" i="1" s="1"/>
  <c r="J4986" i="1"/>
  <c r="G4986" i="1"/>
  <c r="E4986" i="1"/>
  <c r="H4986" i="1" s="1"/>
  <c r="J4985" i="1"/>
  <c r="H4985" i="1"/>
  <c r="G4985" i="1"/>
  <c r="E4985" i="1"/>
  <c r="I4985" i="1" s="1"/>
  <c r="J4984" i="1"/>
  <c r="E4984" i="1"/>
  <c r="J4983" i="1"/>
  <c r="I4983" i="1"/>
  <c r="E4983" i="1"/>
  <c r="H4983" i="1" s="1"/>
  <c r="J4982" i="1"/>
  <c r="E4982" i="1"/>
  <c r="J4981" i="1"/>
  <c r="E4981" i="1"/>
  <c r="I4981" i="1" s="1"/>
  <c r="J4980" i="1"/>
  <c r="I4980" i="1"/>
  <c r="H4980" i="1"/>
  <c r="G4980" i="1"/>
  <c r="E4980" i="1"/>
  <c r="J4979" i="1"/>
  <c r="H4979" i="1"/>
  <c r="E4979" i="1"/>
  <c r="I4979" i="1" s="1"/>
  <c r="J4978" i="1"/>
  <c r="I4978" i="1"/>
  <c r="H4978" i="1"/>
  <c r="G4978" i="1"/>
  <c r="E4978" i="1"/>
  <c r="J4977" i="1"/>
  <c r="E4977" i="1"/>
  <c r="J4976" i="1"/>
  <c r="I4976" i="1"/>
  <c r="H4976" i="1"/>
  <c r="E4976" i="1"/>
  <c r="G4976" i="1" s="1"/>
  <c r="J4975" i="1"/>
  <c r="E4975" i="1"/>
  <c r="J4974" i="1"/>
  <c r="E4974" i="1"/>
  <c r="J4973" i="1"/>
  <c r="E4973" i="1"/>
  <c r="I4973" i="1" s="1"/>
  <c r="J4972" i="1"/>
  <c r="E4972" i="1"/>
  <c r="J4971" i="1"/>
  <c r="H4971" i="1"/>
  <c r="E4971" i="1"/>
  <c r="I4971" i="1" s="1"/>
  <c r="J4970" i="1"/>
  <c r="E4970" i="1"/>
  <c r="J4969" i="1"/>
  <c r="H4969" i="1"/>
  <c r="E4969" i="1"/>
  <c r="I4969" i="1" s="1"/>
  <c r="J4968" i="1"/>
  <c r="H4968" i="1"/>
  <c r="G4968" i="1"/>
  <c r="E4968" i="1"/>
  <c r="I4968" i="1" s="1"/>
  <c r="J4967" i="1"/>
  <c r="E4967" i="1"/>
  <c r="H4967" i="1" s="1"/>
  <c r="J4966" i="1"/>
  <c r="E4966" i="1"/>
  <c r="J4965" i="1"/>
  <c r="E4965" i="1"/>
  <c r="I4965" i="1" s="1"/>
  <c r="J4964" i="1"/>
  <c r="E4964" i="1"/>
  <c r="I4964" i="1" s="1"/>
  <c r="J4963" i="1"/>
  <c r="E4963" i="1"/>
  <c r="I4963" i="1" s="1"/>
  <c r="J4962" i="1"/>
  <c r="E4962" i="1"/>
  <c r="I4962" i="1" s="1"/>
  <c r="J4961" i="1"/>
  <c r="H4961" i="1"/>
  <c r="G4961" i="1"/>
  <c r="E4961" i="1"/>
  <c r="I4961" i="1" s="1"/>
  <c r="J4960" i="1"/>
  <c r="G4960" i="1"/>
  <c r="E4960" i="1"/>
  <c r="I4960" i="1" s="1"/>
  <c r="J4959" i="1"/>
  <c r="I4959" i="1"/>
  <c r="E4959" i="1"/>
  <c r="H4959" i="1" s="1"/>
  <c r="J4958" i="1"/>
  <c r="E4958" i="1"/>
  <c r="J4957" i="1"/>
  <c r="E4957" i="1"/>
  <c r="I4957" i="1" s="1"/>
  <c r="J4956" i="1"/>
  <c r="I4956" i="1"/>
  <c r="H4956" i="1"/>
  <c r="G4956" i="1"/>
  <c r="E4956" i="1"/>
  <c r="J4955" i="1"/>
  <c r="E4955" i="1"/>
  <c r="I4955" i="1" s="1"/>
  <c r="J4954" i="1"/>
  <c r="I4954" i="1"/>
  <c r="G4954" i="1"/>
  <c r="E4954" i="1"/>
  <c r="H4954" i="1" s="1"/>
  <c r="J4953" i="1"/>
  <c r="E4953" i="1"/>
  <c r="I4953" i="1" s="1"/>
  <c r="J4952" i="1"/>
  <c r="I4952" i="1"/>
  <c r="H4952" i="1"/>
  <c r="G4952" i="1"/>
  <c r="E4952" i="1"/>
  <c r="J4951" i="1"/>
  <c r="E4951" i="1"/>
  <c r="H4951" i="1" s="1"/>
  <c r="J4950" i="1"/>
  <c r="E4950" i="1"/>
  <c r="J4949" i="1"/>
  <c r="E4949" i="1"/>
  <c r="I4949" i="1" s="1"/>
  <c r="J4948" i="1"/>
  <c r="G4948" i="1"/>
  <c r="E4948" i="1"/>
  <c r="I4948" i="1" s="1"/>
  <c r="J4947" i="1"/>
  <c r="H4947" i="1"/>
  <c r="E4947" i="1"/>
  <c r="I4947" i="1" s="1"/>
  <c r="J4946" i="1"/>
  <c r="E4946" i="1"/>
  <c r="H4946" i="1" s="1"/>
  <c r="J4945" i="1"/>
  <c r="H4945" i="1"/>
  <c r="G4945" i="1"/>
  <c r="E4945" i="1"/>
  <c r="I4945" i="1" s="1"/>
  <c r="J4944" i="1"/>
  <c r="G4944" i="1"/>
  <c r="E4944" i="1"/>
  <c r="I4944" i="1" s="1"/>
  <c r="J4943" i="1"/>
  <c r="I4943" i="1"/>
  <c r="E4943" i="1"/>
  <c r="H4943" i="1" s="1"/>
  <c r="J4942" i="1"/>
  <c r="E4942" i="1"/>
  <c r="J4941" i="1"/>
  <c r="E4941" i="1"/>
  <c r="J4940" i="1"/>
  <c r="I4940" i="1"/>
  <c r="H4940" i="1"/>
  <c r="G4940" i="1"/>
  <c r="E4940" i="1"/>
  <c r="J4939" i="1"/>
  <c r="E4939" i="1"/>
  <c r="I4939" i="1" s="1"/>
  <c r="J4938" i="1"/>
  <c r="I4938" i="1"/>
  <c r="G4938" i="1"/>
  <c r="E4938" i="1"/>
  <c r="H4938" i="1" s="1"/>
  <c r="J4937" i="1"/>
  <c r="E4937" i="1"/>
  <c r="I4937" i="1" s="1"/>
  <c r="J4936" i="1"/>
  <c r="I4936" i="1"/>
  <c r="H4936" i="1"/>
  <c r="G4936" i="1"/>
  <c r="E4936" i="1"/>
  <c r="J4935" i="1"/>
  <c r="E4935" i="1"/>
  <c r="H4935" i="1" s="1"/>
  <c r="J4934" i="1"/>
  <c r="E4934" i="1"/>
  <c r="J4933" i="1"/>
  <c r="E4933" i="1"/>
  <c r="J4932" i="1"/>
  <c r="G4932" i="1"/>
  <c r="E4932" i="1"/>
  <c r="I4932" i="1" s="1"/>
  <c r="J4931" i="1"/>
  <c r="H4931" i="1"/>
  <c r="E4931" i="1"/>
  <c r="I4931" i="1" s="1"/>
  <c r="J4930" i="1"/>
  <c r="E4930" i="1"/>
  <c r="H4930" i="1" s="1"/>
  <c r="J4929" i="1"/>
  <c r="H4929" i="1"/>
  <c r="G4929" i="1"/>
  <c r="E4929" i="1"/>
  <c r="I4929" i="1" s="1"/>
  <c r="J4928" i="1"/>
  <c r="G4928" i="1"/>
  <c r="E4928" i="1"/>
  <c r="I4928" i="1" s="1"/>
  <c r="J4927" i="1"/>
  <c r="I4927" i="1"/>
  <c r="E4927" i="1"/>
  <c r="H4927" i="1" s="1"/>
  <c r="J4926" i="1"/>
  <c r="E4926" i="1"/>
  <c r="J4925" i="1"/>
  <c r="E4925" i="1"/>
  <c r="J4924" i="1"/>
  <c r="I4924" i="1"/>
  <c r="H4924" i="1"/>
  <c r="G4924" i="1"/>
  <c r="E4924" i="1"/>
  <c r="J4923" i="1"/>
  <c r="E4923" i="1"/>
  <c r="I4923" i="1" s="1"/>
  <c r="J4922" i="1"/>
  <c r="I4922" i="1"/>
  <c r="G4922" i="1"/>
  <c r="E4922" i="1"/>
  <c r="H4922" i="1" s="1"/>
  <c r="J4921" i="1"/>
  <c r="E4921" i="1"/>
  <c r="I4921" i="1" s="1"/>
  <c r="J4920" i="1"/>
  <c r="I4920" i="1"/>
  <c r="H4920" i="1"/>
  <c r="G4920" i="1"/>
  <c r="E4920" i="1"/>
  <c r="J4919" i="1"/>
  <c r="E4919" i="1"/>
  <c r="H4919" i="1" s="1"/>
  <c r="J4918" i="1"/>
  <c r="E4918" i="1"/>
  <c r="I4918" i="1" s="1"/>
  <c r="J4917" i="1"/>
  <c r="E4917" i="1"/>
  <c r="J4916" i="1"/>
  <c r="E4916" i="1"/>
  <c r="J4915" i="1"/>
  <c r="H4915" i="1"/>
  <c r="E4915" i="1"/>
  <c r="I4915" i="1" s="1"/>
  <c r="J4914" i="1"/>
  <c r="G4914" i="1"/>
  <c r="E4914" i="1"/>
  <c r="H4914" i="1" s="1"/>
  <c r="J4913" i="1"/>
  <c r="H4913" i="1"/>
  <c r="G4913" i="1"/>
  <c r="E4913" i="1"/>
  <c r="I4913" i="1" s="1"/>
  <c r="J4912" i="1"/>
  <c r="E4912" i="1"/>
  <c r="J4911" i="1"/>
  <c r="I4911" i="1"/>
  <c r="E4911" i="1"/>
  <c r="H4911" i="1" s="1"/>
  <c r="J4910" i="1"/>
  <c r="E4910" i="1"/>
  <c r="I4910" i="1" s="1"/>
  <c r="J4909" i="1"/>
  <c r="E4909" i="1"/>
  <c r="J4908" i="1"/>
  <c r="I4908" i="1"/>
  <c r="H4908" i="1"/>
  <c r="E4908" i="1"/>
  <c r="G4908" i="1" s="1"/>
  <c r="J4907" i="1"/>
  <c r="E4907" i="1"/>
  <c r="J4906" i="1"/>
  <c r="I4906" i="1"/>
  <c r="G4906" i="1"/>
  <c r="E4906" i="1"/>
  <c r="H4906" i="1" s="1"/>
  <c r="J4905" i="1"/>
  <c r="E4905" i="1"/>
  <c r="J4904" i="1"/>
  <c r="I4904" i="1"/>
  <c r="H4904" i="1"/>
  <c r="E4904" i="1"/>
  <c r="G4904" i="1" s="1"/>
  <c r="J4903" i="1"/>
  <c r="E4903" i="1"/>
  <c r="J4902" i="1"/>
  <c r="E4902" i="1"/>
  <c r="J4901" i="1"/>
  <c r="E4901" i="1"/>
  <c r="J4900" i="1"/>
  <c r="E4900" i="1"/>
  <c r="J4899" i="1"/>
  <c r="H4899" i="1"/>
  <c r="E4899" i="1"/>
  <c r="I4899" i="1" s="1"/>
  <c r="J4898" i="1"/>
  <c r="E4898" i="1"/>
  <c r="J4897" i="1"/>
  <c r="H4897" i="1"/>
  <c r="G4897" i="1"/>
  <c r="E4897" i="1"/>
  <c r="I4897" i="1" s="1"/>
  <c r="J4896" i="1"/>
  <c r="E4896" i="1"/>
  <c r="G4896" i="1" s="1"/>
  <c r="J4895" i="1"/>
  <c r="I4895" i="1"/>
  <c r="E4895" i="1"/>
  <c r="H4895" i="1" s="1"/>
  <c r="J4894" i="1"/>
  <c r="I4894" i="1"/>
  <c r="E4894" i="1"/>
  <c r="J4893" i="1"/>
  <c r="E4893" i="1"/>
  <c r="J4892" i="1"/>
  <c r="E4892" i="1"/>
  <c r="I4892" i="1" s="1"/>
  <c r="J4891" i="1"/>
  <c r="H4891" i="1"/>
  <c r="E4891" i="1"/>
  <c r="I4891" i="1" s="1"/>
  <c r="J4890" i="1"/>
  <c r="I4890" i="1"/>
  <c r="G4890" i="1"/>
  <c r="E4890" i="1"/>
  <c r="H4890" i="1" s="1"/>
  <c r="J4889" i="1"/>
  <c r="E4889" i="1"/>
  <c r="J4888" i="1"/>
  <c r="E4888" i="1"/>
  <c r="I4888" i="1" s="1"/>
  <c r="J4887" i="1"/>
  <c r="E4887" i="1"/>
  <c r="H4887" i="1" s="1"/>
  <c r="J4886" i="1"/>
  <c r="I4886" i="1"/>
  <c r="E4886" i="1"/>
  <c r="J4885" i="1"/>
  <c r="E4885" i="1"/>
  <c r="J4884" i="1"/>
  <c r="I4884" i="1"/>
  <c r="H4884" i="1"/>
  <c r="G4884" i="1"/>
  <c r="E4884" i="1"/>
  <c r="J4883" i="1"/>
  <c r="E4883" i="1"/>
  <c r="I4883" i="1" s="1"/>
  <c r="J4882" i="1"/>
  <c r="I4882" i="1"/>
  <c r="G4882" i="1"/>
  <c r="E4882" i="1"/>
  <c r="H4882" i="1" s="1"/>
  <c r="J4881" i="1"/>
  <c r="E4881" i="1"/>
  <c r="I4881" i="1" s="1"/>
  <c r="J4880" i="1"/>
  <c r="I4880" i="1"/>
  <c r="H4880" i="1"/>
  <c r="G4880" i="1"/>
  <c r="E4880" i="1"/>
  <c r="J4879" i="1"/>
  <c r="E4879" i="1"/>
  <c r="H4879" i="1" s="1"/>
  <c r="J4878" i="1"/>
  <c r="E4878" i="1"/>
  <c r="I4878" i="1" s="1"/>
  <c r="J4877" i="1"/>
  <c r="E4877" i="1"/>
  <c r="J4876" i="1"/>
  <c r="E4876" i="1"/>
  <c r="J4875" i="1"/>
  <c r="H4875" i="1"/>
  <c r="E4875" i="1"/>
  <c r="I4875" i="1" s="1"/>
  <c r="J4874" i="1"/>
  <c r="G4874" i="1"/>
  <c r="E4874" i="1"/>
  <c r="H4874" i="1" s="1"/>
  <c r="J4873" i="1"/>
  <c r="H4873" i="1"/>
  <c r="G4873" i="1"/>
  <c r="E4873" i="1"/>
  <c r="I4873" i="1" s="1"/>
  <c r="J4872" i="1"/>
  <c r="E4872" i="1"/>
  <c r="J4871" i="1"/>
  <c r="I4871" i="1"/>
  <c r="E4871" i="1"/>
  <c r="H4871" i="1" s="1"/>
  <c r="J4870" i="1"/>
  <c r="E4870" i="1"/>
  <c r="J4869" i="1"/>
  <c r="E4869" i="1"/>
  <c r="J4868" i="1"/>
  <c r="I4868" i="1"/>
  <c r="H4868" i="1"/>
  <c r="G4868" i="1"/>
  <c r="E4868" i="1"/>
  <c r="J4867" i="1"/>
  <c r="H4867" i="1"/>
  <c r="E4867" i="1"/>
  <c r="I4867" i="1" s="1"/>
  <c r="J4866" i="1"/>
  <c r="I4866" i="1"/>
  <c r="G4866" i="1"/>
  <c r="E4866" i="1"/>
  <c r="H4866" i="1" s="1"/>
  <c r="J4865" i="1"/>
  <c r="G4865" i="1"/>
  <c r="E4865" i="1"/>
  <c r="I4865" i="1" s="1"/>
  <c r="J4864" i="1"/>
  <c r="I4864" i="1"/>
  <c r="H4864" i="1"/>
  <c r="G4864" i="1"/>
  <c r="E4864" i="1"/>
  <c r="J4863" i="1"/>
  <c r="I4863" i="1"/>
  <c r="E4863" i="1"/>
  <c r="H4863" i="1" s="1"/>
  <c r="J4862" i="1"/>
  <c r="E4862" i="1"/>
  <c r="J4861" i="1"/>
  <c r="E4861" i="1"/>
  <c r="J4860" i="1"/>
  <c r="E4860" i="1"/>
  <c r="J4859" i="1"/>
  <c r="H4859" i="1"/>
  <c r="E4859" i="1"/>
  <c r="I4859" i="1" s="1"/>
  <c r="J4858" i="1"/>
  <c r="G4858" i="1"/>
  <c r="E4858" i="1"/>
  <c r="H4858" i="1" s="1"/>
  <c r="J4857" i="1"/>
  <c r="H4857" i="1"/>
  <c r="G4857" i="1"/>
  <c r="E4857" i="1"/>
  <c r="I4857" i="1" s="1"/>
  <c r="J4856" i="1"/>
  <c r="E4856" i="1"/>
  <c r="J4855" i="1"/>
  <c r="I4855" i="1"/>
  <c r="E4855" i="1"/>
  <c r="H4855" i="1" s="1"/>
  <c r="J4854" i="1"/>
  <c r="E4854" i="1"/>
  <c r="I4854" i="1" s="1"/>
  <c r="J4853" i="1"/>
  <c r="E4853" i="1"/>
  <c r="J4852" i="1"/>
  <c r="I4852" i="1"/>
  <c r="H4852" i="1"/>
  <c r="G4852" i="1"/>
  <c r="E4852" i="1"/>
  <c r="J4851" i="1"/>
  <c r="E4851" i="1"/>
  <c r="J4850" i="1"/>
  <c r="I4850" i="1"/>
  <c r="G4850" i="1"/>
  <c r="E4850" i="1"/>
  <c r="H4850" i="1" s="1"/>
  <c r="J4849" i="1"/>
  <c r="E4849" i="1"/>
  <c r="J4848" i="1"/>
  <c r="I4848" i="1"/>
  <c r="H4848" i="1"/>
  <c r="G4848" i="1"/>
  <c r="E4848" i="1"/>
  <c r="J4847" i="1"/>
  <c r="E4847" i="1"/>
  <c r="J4846" i="1"/>
  <c r="I4846" i="1"/>
  <c r="E4846" i="1"/>
  <c r="J4845" i="1"/>
  <c r="E4845" i="1"/>
  <c r="J4844" i="1"/>
  <c r="H4844" i="1"/>
  <c r="G4844" i="1"/>
  <c r="E4844" i="1"/>
  <c r="I4844" i="1" s="1"/>
  <c r="J4843" i="1"/>
  <c r="H4843" i="1"/>
  <c r="E4843" i="1"/>
  <c r="I4843" i="1" s="1"/>
  <c r="J4842" i="1"/>
  <c r="E4842" i="1"/>
  <c r="J4841" i="1"/>
  <c r="H4841" i="1"/>
  <c r="G4841" i="1"/>
  <c r="E4841" i="1"/>
  <c r="I4841" i="1" s="1"/>
  <c r="J4840" i="1"/>
  <c r="H4840" i="1"/>
  <c r="G4840" i="1"/>
  <c r="E4840" i="1"/>
  <c r="I4840" i="1" s="1"/>
  <c r="J4839" i="1"/>
  <c r="I4839" i="1"/>
  <c r="E4839" i="1"/>
  <c r="H4839" i="1" s="1"/>
  <c r="J4838" i="1"/>
  <c r="E4838" i="1"/>
  <c r="J4837" i="1"/>
  <c r="E4837" i="1"/>
  <c r="J4836" i="1"/>
  <c r="E4836" i="1"/>
  <c r="I4836" i="1" s="1"/>
  <c r="J4835" i="1"/>
  <c r="E4835" i="1"/>
  <c r="I4835" i="1" s="1"/>
  <c r="J4834" i="1"/>
  <c r="I4834" i="1"/>
  <c r="G4834" i="1"/>
  <c r="E4834" i="1"/>
  <c r="H4834" i="1" s="1"/>
  <c r="J4833" i="1"/>
  <c r="G4833" i="1"/>
  <c r="E4833" i="1"/>
  <c r="J4832" i="1"/>
  <c r="E4832" i="1"/>
  <c r="I4832" i="1" s="1"/>
  <c r="J4831" i="1"/>
  <c r="E4831" i="1"/>
  <c r="H4831" i="1" s="1"/>
  <c r="J4830" i="1"/>
  <c r="I4830" i="1"/>
  <c r="E4830" i="1"/>
  <c r="J4829" i="1"/>
  <c r="E4829" i="1"/>
  <c r="J4828" i="1"/>
  <c r="I4828" i="1"/>
  <c r="H4828" i="1"/>
  <c r="G4828" i="1"/>
  <c r="E4828" i="1"/>
  <c r="J4827" i="1"/>
  <c r="E4827" i="1"/>
  <c r="I4827" i="1" s="1"/>
  <c r="J4826" i="1"/>
  <c r="I4826" i="1"/>
  <c r="G4826" i="1"/>
  <c r="E4826" i="1"/>
  <c r="H4826" i="1" s="1"/>
  <c r="J4825" i="1"/>
  <c r="E4825" i="1"/>
  <c r="I4825" i="1" s="1"/>
  <c r="J4824" i="1"/>
  <c r="I4824" i="1"/>
  <c r="H4824" i="1"/>
  <c r="G4824" i="1"/>
  <c r="E4824" i="1"/>
  <c r="J4823" i="1"/>
  <c r="E4823" i="1"/>
  <c r="H4823" i="1" s="1"/>
  <c r="J4822" i="1"/>
  <c r="E4822" i="1"/>
  <c r="I4822" i="1" s="1"/>
  <c r="J4821" i="1"/>
  <c r="E4821" i="1"/>
  <c r="J4820" i="1"/>
  <c r="E4820" i="1"/>
  <c r="J4819" i="1"/>
  <c r="H4819" i="1"/>
  <c r="E4819" i="1"/>
  <c r="I4819" i="1" s="1"/>
  <c r="J4818" i="1"/>
  <c r="G4818" i="1"/>
  <c r="E4818" i="1"/>
  <c r="H4818" i="1" s="1"/>
  <c r="J4817" i="1"/>
  <c r="H4817" i="1"/>
  <c r="G4817" i="1"/>
  <c r="E4817" i="1"/>
  <c r="I4817" i="1" s="1"/>
  <c r="J4816" i="1"/>
  <c r="E4816" i="1"/>
  <c r="J4815" i="1"/>
  <c r="I4815" i="1"/>
  <c r="E4815" i="1"/>
  <c r="H4815" i="1" s="1"/>
  <c r="J4814" i="1"/>
  <c r="E4814" i="1"/>
  <c r="I4814" i="1" s="1"/>
  <c r="J4813" i="1"/>
  <c r="E4813" i="1"/>
  <c r="J4812" i="1"/>
  <c r="I4812" i="1"/>
  <c r="H4812" i="1"/>
  <c r="E4812" i="1"/>
  <c r="G4812" i="1" s="1"/>
  <c r="J4811" i="1"/>
  <c r="E4811" i="1"/>
  <c r="J4810" i="1"/>
  <c r="I4810" i="1"/>
  <c r="G4810" i="1"/>
  <c r="E4810" i="1"/>
  <c r="H4810" i="1" s="1"/>
  <c r="J4809" i="1"/>
  <c r="E4809" i="1"/>
  <c r="J4808" i="1"/>
  <c r="I4808" i="1"/>
  <c r="H4808" i="1"/>
  <c r="E4808" i="1"/>
  <c r="G4808" i="1" s="1"/>
  <c r="J4807" i="1"/>
  <c r="E4807" i="1"/>
  <c r="J4806" i="1"/>
  <c r="E4806" i="1"/>
  <c r="J4805" i="1"/>
  <c r="E4805" i="1"/>
  <c r="J4804" i="1"/>
  <c r="E4804" i="1"/>
  <c r="J4803" i="1"/>
  <c r="H4803" i="1"/>
  <c r="E4803" i="1"/>
  <c r="I4803" i="1" s="1"/>
  <c r="J4802" i="1"/>
  <c r="E4802" i="1"/>
  <c r="J4801" i="1"/>
  <c r="H4801" i="1"/>
  <c r="G4801" i="1"/>
  <c r="E4801" i="1"/>
  <c r="I4801" i="1" s="1"/>
  <c r="J4800" i="1"/>
  <c r="E4800" i="1"/>
  <c r="J4799" i="1"/>
  <c r="I4799" i="1"/>
  <c r="E4799" i="1"/>
  <c r="H4799" i="1" s="1"/>
  <c r="J4798" i="1"/>
  <c r="E4798" i="1"/>
  <c r="J4797" i="1"/>
  <c r="E4797" i="1"/>
  <c r="J4796" i="1"/>
  <c r="I4796" i="1"/>
  <c r="H4796" i="1"/>
  <c r="G4796" i="1"/>
  <c r="E4796" i="1"/>
  <c r="J4795" i="1"/>
  <c r="E4795" i="1"/>
  <c r="J4794" i="1"/>
  <c r="I4794" i="1"/>
  <c r="G4794" i="1"/>
  <c r="E4794" i="1"/>
  <c r="H4794" i="1" s="1"/>
  <c r="J4793" i="1"/>
  <c r="E4793" i="1"/>
  <c r="J4792" i="1"/>
  <c r="I4792" i="1"/>
  <c r="H4792" i="1"/>
  <c r="G4792" i="1"/>
  <c r="E4792" i="1"/>
  <c r="J4791" i="1"/>
  <c r="E4791" i="1"/>
  <c r="J4790" i="1"/>
  <c r="I4790" i="1"/>
  <c r="E4790" i="1"/>
  <c r="J4789" i="1"/>
  <c r="E4789" i="1"/>
  <c r="J4788" i="1"/>
  <c r="H4788" i="1"/>
  <c r="G4788" i="1"/>
  <c r="E4788" i="1"/>
  <c r="I4788" i="1" s="1"/>
  <c r="J4787" i="1"/>
  <c r="H4787" i="1"/>
  <c r="E4787" i="1"/>
  <c r="I4787" i="1" s="1"/>
  <c r="J4786" i="1"/>
  <c r="E4786" i="1"/>
  <c r="J4785" i="1"/>
  <c r="H4785" i="1"/>
  <c r="E4785" i="1"/>
  <c r="I4785" i="1" s="1"/>
  <c r="J4784" i="1"/>
  <c r="H4784" i="1"/>
  <c r="G4784" i="1"/>
  <c r="E4784" i="1"/>
  <c r="I4784" i="1" s="1"/>
  <c r="J4783" i="1"/>
  <c r="E4783" i="1"/>
  <c r="H4783" i="1" s="1"/>
  <c r="J4782" i="1"/>
  <c r="E4782" i="1"/>
  <c r="I4782" i="1" s="1"/>
  <c r="J4781" i="1"/>
  <c r="E4781" i="1"/>
  <c r="J4780" i="1"/>
  <c r="H4780" i="1"/>
  <c r="G4780" i="1"/>
  <c r="E4780" i="1"/>
  <c r="I4780" i="1" s="1"/>
  <c r="J4779" i="1"/>
  <c r="H4779" i="1"/>
  <c r="E4779" i="1"/>
  <c r="I4779" i="1" s="1"/>
  <c r="J4778" i="1"/>
  <c r="E4778" i="1"/>
  <c r="H4778" i="1" s="1"/>
  <c r="J4777" i="1"/>
  <c r="H4777" i="1"/>
  <c r="G4777" i="1"/>
  <c r="E4777" i="1"/>
  <c r="I4777" i="1" s="1"/>
  <c r="J4776" i="1"/>
  <c r="G4776" i="1"/>
  <c r="E4776" i="1"/>
  <c r="I4776" i="1" s="1"/>
  <c r="J4775" i="1"/>
  <c r="I4775" i="1"/>
  <c r="E4775" i="1"/>
  <c r="H4775" i="1" s="1"/>
  <c r="J4774" i="1"/>
  <c r="E4774" i="1"/>
  <c r="J4773" i="1"/>
  <c r="E4773" i="1"/>
  <c r="J4772" i="1"/>
  <c r="I4772" i="1"/>
  <c r="H4772" i="1"/>
  <c r="G4772" i="1"/>
  <c r="E4772" i="1"/>
  <c r="J4771" i="1"/>
  <c r="E4771" i="1"/>
  <c r="I4771" i="1" s="1"/>
  <c r="J4770" i="1"/>
  <c r="I4770" i="1"/>
  <c r="G4770" i="1"/>
  <c r="E4770" i="1"/>
  <c r="H4770" i="1" s="1"/>
  <c r="J4769" i="1"/>
  <c r="E4769" i="1"/>
  <c r="I4769" i="1" s="1"/>
  <c r="J4768" i="1"/>
  <c r="I4768" i="1"/>
  <c r="H4768" i="1"/>
  <c r="G4768" i="1"/>
  <c r="E4768" i="1"/>
  <c r="J4767" i="1"/>
  <c r="E4767" i="1"/>
  <c r="H4767" i="1" s="1"/>
  <c r="J4766" i="1"/>
  <c r="E4766" i="1"/>
  <c r="I4766" i="1" s="1"/>
  <c r="J4765" i="1"/>
  <c r="E4765" i="1"/>
  <c r="J4764" i="1"/>
  <c r="E4764" i="1"/>
  <c r="J4763" i="1"/>
  <c r="H4763" i="1"/>
  <c r="E4763" i="1"/>
  <c r="I4763" i="1" s="1"/>
  <c r="J4762" i="1"/>
  <c r="G4762" i="1"/>
  <c r="E4762" i="1"/>
  <c r="H4762" i="1" s="1"/>
  <c r="J4761" i="1"/>
  <c r="H4761" i="1"/>
  <c r="G4761" i="1"/>
  <c r="E4761" i="1"/>
  <c r="I4761" i="1" s="1"/>
  <c r="J4760" i="1"/>
  <c r="E4760" i="1"/>
  <c r="J4759" i="1"/>
  <c r="I4759" i="1"/>
  <c r="E4759" i="1"/>
  <c r="H4759" i="1" s="1"/>
  <c r="J4758" i="1"/>
  <c r="E4758" i="1"/>
  <c r="I4758" i="1" s="1"/>
  <c r="J4757" i="1"/>
  <c r="E4757" i="1"/>
  <c r="J4756" i="1"/>
  <c r="I4756" i="1"/>
  <c r="H4756" i="1"/>
  <c r="E4756" i="1"/>
  <c r="G4756" i="1" s="1"/>
  <c r="J4755" i="1"/>
  <c r="E4755" i="1"/>
  <c r="J4754" i="1"/>
  <c r="I4754" i="1"/>
  <c r="G4754" i="1"/>
  <c r="E4754" i="1"/>
  <c r="H4754" i="1" s="1"/>
  <c r="J4753" i="1"/>
  <c r="E4753" i="1"/>
  <c r="J4752" i="1"/>
  <c r="I4752" i="1"/>
  <c r="H4752" i="1"/>
  <c r="G4752" i="1"/>
  <c r="E4752" i="1"/>
  <c r="J4751" i="1"/>
  <c r="E4751" i="1"/>
  <c r="J4750" i="1"/>
  <c r="I4750" i="1"/>
  <c r="E4750" i="1"/>
  <c r="J4749" i="1"/>
  <c r="E4749" i="1"/>
  <c r="J4748" i="1"/>
  <c r="H4748" i="1"/>
  <c r="G4748" i="1"/>
  <c r="E4748" i="1"/>
  <c r="I4748" i="1" s="1"/>
  <c r="J4747" i="1"/>
  <c r="H4747" i="1"/>
  <c r="E4747" i="1"/>
  <c r="I4747" i="1" s="1"/>
  <c r="J4746" i="1"/>
  <c r="G4746" i="1"/>
  <c r="E4746" i="1"/>
  <c r="J4745" i="1"/>
  <c r="H4745" i="1"/>
  <c r="G4745" i="1"/>
  <c r="E4745" i="1"/>
  <c r="I4745" i="1" s="1"/>
  <c r="J4744" i="1"/>
  <c r="H4744" i="1"/>
  <c r="G4744" i="1"/>
  <c r="E4744" i="1"/>
  <c r="I4744" i="1" s="1"/>
  <c r="J4743" i="1"/>
  <c r="I4743" i="1"/>
  <c r="E4743" i="1"/>
  <c r="H4743" i="1" s="1"/>
  <c r="J4742" i="1"/>
  <c r="E4742" i="1"/>
  <c r="J4741" i="1"/>
  <c r="E4741" i="1"/>
  <c r="J4740" i="1"/>
  <c r="E4740" i="1"/>
  <c r="I4740" i="1" s="1"/>
  <c r="J4739" i="1"/>
  <c r="E4739" i="1"/>
  <c r="I4739" i="1" s="1"/>
  <c r="J4738" i="1"/>
  <c r="I4738" i="1"/>
  <c r="E4738" i="1"/>
  <c r="H4738" i="1" s="1"/>
  <c r="J4737" i="1"/>
  <c r="E4737" i="1"/>
  <c r="J4736" i="1"/>
  <c r="E4736" i="1"/>
  <c r="I4736" i="1" s="1"/>
  <c r="J4735" i="1"/>
  <c r="E4735" i="1"/>
  <c r="H4735" i="1" s="1"/>
  <c r="J4734" i="1"/>
  <c r="E4734" i="1"/>
  <c r="J4733" i="1"/>
  <c r="E4733" i="1"/>
  <c r="J4732" i="1"/>
  <c r="H4732" i="1"/>
  <c r="G4732" i="1"/>
  <c r="E4732" i="1"/>
  <c r="I4732" i="1" s="1"/>
  <c r="J4731" i="1"/>
  <c r="E4731" i="1"/>
  <c r="I4731" i="1" s="1"/>
  <c r="J4730" i="1"/>
  <c r="E4730" i="1"/>
  <c r="J4729" i="1"/>
  <c r="E4729" i="1"/>
  <c r="I4729" i="1" s="1"/>
  <c r="J4728" i="1"/>
  <c r="H4728" i="1"/>
  <c r="G4728" i="1"/>
  <c r="E4728" i="1"/>
  <c r="I4728" i="1" s="1"/>
  <c r="J4727" i="1"/>
  <c r="E4727" i="1"/>
  <c r="H4727" i="1" s="1"/>
  <c r="J4726" i="1"/>
  <c r="E4726" i="1"/>
  <c r="I4726" i="1" s="1"/>
  <c r="J4725" i="1"/>
  <c r="E4725" i="1"/>
  <c r="J4724" i="1"/>
  <c r="I4724" i="1"/>
  <c r="H4724" i="1"/>
  <c r="G4724" i="1"/>
  <c r="E4724" i="1"/>
  <c r="J4723" i="1"/>
  <c r="H4723" i="1"/>
  <c r="E4723" i="1"/>
  <c r="I4723" i="1" s="1"/>
  <c r="J4722" i="1"/>
  <c r="E4722" i="1"/>
  <c r="H4722" i="1" s="1"/>
  <c r="J4721" i="1"/>
  <c r="H4721" i="1"/>
  <c r="G4721" i="1"/>
  <c r="E4721" i="1"/>
  <c r="I4721" i="1" s="1"/>
  <c r="J4720" i="1"/>
  <c r="I4720" i="1"/>
  <c r="H4720" i="1"/>
  <c r="G4720" i="1"/>
  <c r="E4720" i="1"/>
  <c r="J4719" i="1"/>
  <c r="I4719" i="1"/>
  <c r="E4719" i="1"/>
  <c r="H4719" i="1" s="1"/>
  <c r="J4718" i="1"/>
  <c r="E4718" i="1"/>
  <c r="I4718" i="1" s="1"/>
  <c r="J4717" i="1"/>
  <c r="E4717" i="1"/>
  <c r="J4716" i="1"/>
  <c r="I4716" i="1"/>
  <c r="H4716" i="1"/>
  <c r="E4716" i="1"/>
  <c r="G4716" i="1" s="1"/>
  <c r="J4715" i="1"/>
  <c r="H4715" i="1"/>
  <c r="E4715" i="1"/>
  <c r="I4715" i="1" s="1"/>
  <c r="J4714" i="1"/>
  <c r="I4714" i="1"/>
  <c r="G4714" i="1"/>
  <c r="E4714" i="1"/>
  <c r="H4714" i="1" s="1"/>
  <c r="J4713" i="1"/>
  <c r="H4713" i="1"/>
  <c r="G4713" i="1"/>
  <c r="E4713" i="1"/>
  <c r="I4713" i="1" s="1"/>
  <c r="J4712" i="1"/>
  <c r="I4712" i="1"/>
  <c r="H4712" i="1"/>
  <c r="E4712" i="1"/>
  <c r="G4712" i="1" s="1"/>
  <c r="J4711" i="1"/>
  <c r="I4711" i="1"/>
  <c r="E4711" i="1"/>
  <c r="H4711" i="1" s="1"/>
  <c r="J4710" i="1"/>
  <c r="E4710" i="1"/>
  <c r="J4709" i="1"/>
  <c r="E4709" i="1"/>
  <c r="J4708" i="1"/>
  <c r="E4708" i="1"/>
  <c r="J4707" i="1"/>
  <c r="H4707" i="1"/>
  <c r="E4707" i="1"/>
  <c r="I4707" i="1" s="1"/>
  <c r="J4706" i="1"/>
  <c r="G4706" i="1"/>
  <c r="E4706" i="1"/>
  <c r="H4706" i="1" s="1"/>
  <c r="J4705" i="1"/>
  <c r="H4705" i="1"/>
  <c r="G4705" i="1"/>
  <c r="E4705" i="1"/>
  <c r="I4705" i="1" s="1"/>
  <c r="J4704" i="1"/>
  <c r="E4704" i="1"/>
  <c r="J4703" i="1"/>
  <c r="I4703" i="1"/>
  <c r="E4703" i="1"/>
  <c r="H4703" i="1" s="1"/>
  <c r="J4702" i="1"/>
  <c r="E4702" i="1"/>
  <c r="I4702" i="1" s="1"/>
  <c r="J4701" i="1"/>
  <c r="E4701" i="1"/>
  <c r="J4700" i="1"/>
  <c r="I4700" i="1"/>
  <c r="H4700" i="1"/>
  <c r="E4700" i="1"/>
  <c r="G4700" i="1" s="1"/>
  <c r="J4699" i="1"/>
  <c r="E4699" i="1"/>
  <c r="J4698" i="1"/>
  <c r="I4698" i="1"/>
  <c r="G4698" i="1"/>
  <c r="E4698" i="1"/>
  <c r="H4698" i="1" s="1"/>
  <c r="J4697" i="1"/>
  <c r="E4697" i="1"/>
  <c r="J4696" i="1"/>
  <c r="I4696" i="1"/>
  <c r="E4696" i="1"/>
  <c r="H4696" i="1" s="1"/>
  <c r="J4695" i="1"/>
  <c r="E4695" i="1"/>
  <c r="J4694" i="1"/>
  <c r="I4694" i="1"/>
  <c r="E4694" i="1"/>
  <c r="J4693" i="1"/>
  <c r="E4693" i="1"/>
  <c r="J4692" i="1"/>
  <c r="H4692" i="1"/>
  <c r="G4692" i="1"/>
  <c r="E4692" i="1"/>
  <c r="I4692" i="1" s="1"/>
  <c r="J4691" i="1"/>
  <c r="E4691" i="1"/>
  <c r="I4691" i="1" s="1"/>
  <c r="J4690" i="1"/>
  <c r="G4690" i="1"/>
  <c r="E4690" i="1"/>
  <c r="J4689" i="1"/>
  <c r="E4689" i="1"/>
  <c r="I4689" i="1" s="1"/>
  <c r="J4688" i="1"/>
  <c r="H4688" i="1"/>
  <c r="G4688" i="1"/>
  <c r="E4688" i="1"/>
  <c r="I4688" i="1" s="1"/>
  <c r="J4687" i="1"/>
  <c r="E4687" i="1"/>
  <c r="H4687" i="1" s="1"/>
  <c r="J4686" i="1"/>
  <c r="E4686" i="1"/>
  <c r="I4686" i="1" s="1"/>
  <c r="J4685" i="1"/>
  <c r="E4685" i="1"/>
  <c r="J4684" i="1"/>
  <c r="H4684" i="1"/>
  <c r="G4684" i="1"/>
  <c r="E4684" i="1"/>
  <c r="I4684" i="1" s="1"/>
  <c r="J4683" i="1"/>
  <c r="H4683" i="1"/>
  <c r="E4683" i="1"/>
  <c r="I4683" i="1" s="1"/>
  <c r="J4682" i="1"/>
  <c r="E4682" i="1"/>
  <c r="H4682" i="1" s="1"/>
  <c r="J4681" i="1"/>
  <c r="H4681" i="1"/>
  <c r="G4681" i="1"/>
  <c r="E4681" i="1"/>
  <c r="I4681" i="1" s="1"/>
  <c r="J4680" i="1"/>
  <c r="H4680" i="1"/>
  <c r="G4680" i="1"/>
  <c r="E4680" i="1"/>
  <c r="I4680" i="1" s="1"/>
  <c r="J4679" i="1"/>
  <c r="I4679" i="1"/>
  <c r="E4679" i="1"/>
  <c r="H4679" i="1" s="1"/>
  <c r="J4678" i="1"/>
  <c r="E4678" i="1"/>
  <c r="J4677" i="1"/>
  <c r="E4677" i="1"/>
  <c r="J4676" i="1"/>
  <c r="I4676" i="1"/>
  <c r="H4676" i="1"/>
  <c r="G4676" i="1"/>
  <c r="E4676" i="1"/>
  <c r="J4675" i="1"/>
  <c r="E4675" i="1"/>
  <c r="I4675" i="1" s="1"/>
  <c r="J4674" i="1"/>
  <c r="I4674" i="1"/>
  <c r="G4674" i="1"/>
  <c r="E4674" i="1"/>
  <c r="H4674" i="1" s="1"/>
  <c r="J4673" i="1"/>
  <c r="E4673" i="1"/>
  <c r="I4673" i="1" s="1"/>
  <c r="J4672" i="1"/>
  <c r="I4672" i="1"/>
  <c r="H4672" i="1"/>
  <c r="G4672" i="1"/>
  <c r="E4672" i="1"/>
  <c r="J4671" i="1"/>
  <c r="E4671" i="1"/>
  <c r="H4671" i="1" s="1"/>
  <c r="J4670" i="1"/>
  <c r="E4670" i="1"/>
  <c r="J4669" i="1"/>
  <c r="E4669" i="1"/>
  <c r="J4668" i="1"/>
  <c r="H4668" i="1"/>
  <c r="G4668" i="1"/>
  <c r="E4668" i="1"/>
  <c r="I4668" i="1" s="1"/>
  <c r="J4667" i="1"/>
  <c r="H4667" i="1"/>
  <c r="E4667" i="1"/>
  <c r="I4667" i="1" s="1"/>
  <c r="J4666" i="1"/>
  <c r="E4666" i="1"/>
  <c r="H4666" i="1" s="1"/>
  <c r="J4665" i="1"/>
  <c r="H4665" i="1"/>
  <c r="G4665" i="1"/>
  <c r="E4665" i="1"/>
  <c r="I4665" i="1" s="1"/>
  <c r="J4664" i="1"/>
  <c r="H4664" i="1"/>
  <c r="G4664" i="1"/>
  <c r="E4664" i="1"/>
  <c r="I4664" i="1" s="1"/>
  <c r="J4663" i="1"/>
  <c r="I4663" i="1"/>
  <c r="E4663" i="1"/>
  <c r="H4663" i="1" s="1"/>
  <c r="J4662" i="1"/>
  <c r="E4662" i="1"/>
  <c r="I4662" i="1" s="1"/>
  <c r="J4661" i="1"/>
  <c r="E4661" i="1"/>
  <c r="J4660" i="1"/>
  <c r="I4660" i="1"/>
  <c r="H4660" i="1"/>
  <c r="E4660" i="1"/>
  <c r="G4660" i="1" s="1"/>
  <c r="J4659" i="1"/>
  <c r="H4659" i="1"/>
  <c r="E4659" i="1"/>
  <c r="I4659" i="1" s="1"/>
  <c r="J4658" i="1"/>
  <c r="I4658" i="1"/>
  <c r="G4658" i="1"/>
  <c r="E4658" i="1"/>
  <c r="H4658" i="1" s="1"/>
  <c r="J4657" i="1"/>
  <c r="H4657" i="1"/>
  <c r="G4657" i="1"/>
  <c r="E4657" i="1"/>
  <c r="I4657" i="1" s="1"/>
  <c r="J4656" i="1"/>
  <c r="I4656" i="1"/>
  <c r="H4656" i="1"/>
  <c r="G4656" i="1"/>
  <c r="E4656" i="1"/>
  <c r="J4655" i="1"/>
  <c r="I4655" i="1"/>
  <c r="E4655" i="1"/>
  <c r="H4655" i="1" s="1"/>
  <c r="J4654" i="1"/>
  <c r="I4654" i="1"/>
  <c r="E4654" i="1"/>
  <c r="J4653" i="1"/>
  <c r="E4653" i="1"/>
  <c r="J4652" i="1"/>
  <c r="E4652" i="1"/>
  <c r="G4652" i="1" s="1"/>
  <c r="J4651" i="1"/>
  <c r="E4651" i="1"/>
  <c r="I4651" i="1" s="1"/>
  <c r="J4650" i="1"/>
  <c r="E4650" i="1"/>
  <c r="J4649" i="1"/>
  <c r="H4649" i="1"/>
  <c r="E4649" i="1"/>
  <c r="I4649" i="1" s="1"/>
  <c r="J4648" i="1"/>
  <c r="G4648" i="1"/>
  <c r="E4648" i="1"/>
  <c r="J4647" i="1"/>
  <c r="E4647" i="1"/>
  <c r="H4647" i="1" s="1"/>
  <c r="J4646" i="1"/>
  <c r="E4646" i="1"/>
  <c r="J4645" i="1"/>
  <c r="E4645" i="1"/>
  <c r="J4644" i="1"/>
  <c r="I4644" i="1"/>
  <c r="E4644" i="1"/>
  <c r="H4644" i="1" s="1"/>
  <c r="J4643" i="1"/>
  <c r="E4643" i="1"/>
  <c r="J4642" i="1"/>
  <c r="I4642" i="1"/>
  <c r="E4642" i="1"/>
  <c r="H4642" i="1" s="1"/>
  <c r="J4641" i="1"/>
  <c r="E4641" i="1"/>
  <c r="J4640" i="1"/>
  <c r="I4640" i="1"/>
  <c r="E4640" i="1"/>
  <c r="H4640" i="1" s="1"/>
  <c r="J4639" i="1"/>
  <c r="E4639" i="1"/>
  <c r="J4638" i="1"/>
  <c r="I4638" i="1"/>
  <c r="E4638" i="1"/>
  <c r="J4637" i="1"/>
  <c r="E4637" i="1"/>
  <c r="J4636" i="1"/>
  <c r="H4636" i="1"/>
  <c r="G4636" i="1"/>
  <c r="E4636" i="1"/>
  <c r="I4636" i="1" s="1"/>
  <c r="J4635" i="1"/>
  <c r="E4635" i="1"/>
  <c r="I4635" i="1" s="1"/>
  <c r="J4634" i="1"/>
  <c r="G4634" i="1"/>
  <c r="E4634" i="1"/>
  <c r="J4633" i="1"/>
  <c r="E4633" i="1"/>
  <c r="I4633" i="1" s="1"/>
  <c r="J4632" i="1"/>
  <c r="H4632" i="1"/>
  <c r="G4632" i="1"/>
  <c r="E4632" i="1"/>
  <c r="I4632" i="1" s="1"/>
  <c r="J4631" i="1"/>
  <c r="E4631" i="1"/>
  <c r="H4631" i="1" s="1"/>
  <c r="J4630" i="1"/>
  <c r="E4630" i="1"/>
  <c r="I4630" i="1" s="1"/>
  <c r="J4629" i="1"/>
  <c r="E4629" i="1"/>
  <c r="J4628" i="1"/>
  <c r="H4628" i="1"/>
  <c r="G4628" i="1"/>
  <c r="E4628" i="1"/>
  <c r="I4628" i="1" s="1"/>
  <c r="J4627" i="1"/>
  <c r="H4627" i="1"/>
  <c r="E4627" i="1"/>
  <c r="I4627" i="1" s="1"/>
  <c r="J4626" i="1"/>
  <c r="E4626" i="1"/>
  <c r="H4626" i="1" s="1"/>
  <c r="J4625" i="1"/>
  <c r="H4625" i="1"/>
  <c r="G4625" i="1"/>
  <c r="E4625" i="1"/>
  <c r="I4625" i="1" s="1"/>
  <c r="J4624" i="1"/>
  <c r="H4624" i="1"/>
  <c r="G4624" i="1"/>
  <c r="E4624" i="1"/>
  <c r="I4624" i="1" s="1"/>
  <c r="J4623" i="1"/>
  <c r="I4623" i="1"/>
  <c r="E4623" i="1"/>
  <c r="H4623" i="1" s="1"/>
  <c r="J4622" i="1"/>
  <c r="E4622" i="1"/>
  <c r="I4622" i="1" s="1"/>
  <c r="J4621" i="1"/>
  <c r="E4621" i="1"/>
  <c r="J4620" i="1"/>
  <c r="I4620" i="1"/>
  <c r="H4620" i="1"/>
  <c r="E4620" i="1"/>
  <c r="G4620" i="1" s="1"/>
  <c r="J4619" i="1"/>
  <c r="H4619" i="1"/>
  <c r="E4619" i="1"/>
  <c r="I4619" i="1" s="1"/>
  <c r="J4618" i="1"/>
  <c r="I4618" i="1"/>
  <c r="G4618" i="1"/>
  <c r="E4618" i="1"/>
  <c r="H4618" i="1" s="1"/>
  <c r="J4617" i="1"/>
  <c r="H4617" i="1"/>
  <c r="G4617" i="1"/>
  <c r="E4617" i="1"/>
  <c r="I4617" i="1" s="1"/>
  <c r="J4616" i="1"/>
  <c r="I4616" i="1"/>
  <c r="H4616" i="1"/>
  <c r="E4616" i="1"/>
  <c r="G4616" i="1" s="1"/>
  <c r="J4615" i="1"/>
  <c r="I4615" i="1"/>
  <c r="E4615" i="1"/>
  <c r="H4615" i="1" s="1"/>
  <c r="J4614" i="1"/>
  <c r="E4614" i="1"/>
  <c r="J4613" i="1"/>
  <c r="E4613" i="1"/>
  <c r="J4612" i="1"/>
  <c r="E4612" i="1"/>
  <c r="J4611" i="1"/>
  <c r="H4611" i="1"/>
  <c r="E4611" i="1"/>
  <c r="I4611" i="1" s="1"/>
  <c r="J4610" i="1"/>
  <c r="I4610" i="1"/>
  <c r="G4610" i="1"/>
  <c r="E4610" i="1"/>
  <c r="H4610" i="1" s="1"/>
  <c r="J4609" i="1"/>
  <c r="H4609" i="1"/>
  <c r="G4609" i="1"/>
  <c r="E4609" i="1"/>
  <c r="I4609" i="1" s="1"/>
  <c r="J4608" i="1"/>
  <c r="E4608" i="1"/>
  <c r="J4607" i="1"/>
  <c r="I4607" i="1"/>
  <c r="E4607" i="1"/>
  <c r="H4607" i="1" s="1"/>
  <c r="J4606" i="1"/>
  <c r="E4606" i="1"/>
  <c r="J4605" i="1"/>
  <c r="E4605" i="1"/>
  <c r="J4604" i="1"/>
  <c r="I4604" i="1"/>
  <c r="H4604" i="1"/>
  <c r="G4604" i="1"/>
  <c r="E4604" i="1"/>
  <c r="J4603" i="1"/>
  <c r="H4603" i="1"/>
  <c r="E4603" i="1"/>
  <c r="I4603" i="1" s="1"/>
  <c r="J4602" i="1"/>
  <c r="I4602" i="1"/>
  <c r="G4602" i="1"/>
  <c r="E4602" i="1"/>
  <c r="H4602" i="1" s="1"/>
  <c r="J4601" i="1"/>
  <c r="G4601" i="1"/>
  <c r="E4601" i="1"/>
  <c r="I4601" i="1" s="1"/>
  <c r="J4600" i="1"/>
  <c r="I4600" i="1"/>
  <c r="H4600" i="1"/>
  <c r="G4600" i="1"/>
  <c r="E4600" i="1"/>
  <c r="J4599" i="1"/>
  <c r="I4599" i="1"/>
  <c r="E4599" i="1"/>
  <c r="H4599" i="1" s="1"/>
  <c r="J4598" i="1"/>
  <c r="I4598" i="1"/>
  <c r="E4598" i="1"/>
  <c r="J4597" i="1"/>
  <c r="E4597" i="1"/>
  <c r="J4596" i="1"/>
  <c r="E4596" i="1"/>
  <c r="G4596" i="1" s="1"/>
  <c r="J4595" i="1"/>
  <c r="H4595" i="1"/>
  <c r="E4595" i="1"/>
  <c r="I4595" i="1" s="1"/>
  <c r="J4594" i="1"/>
  <c r="E4594" i="1"/>
  <c r="J4593" i="1"/>
  <c r="H4593" i="1"/>
  <c r="E4593" i="1"/>
  <c r="I4593" i="1" s="1"/>
  <c r="J4592" i="1"/>
  <c r="E4592" i="1"/>
  <c r="J4591" i="1"/>
  <c r="E4591" i="1"/>
  <c r="H4591" i="1" s="1"/>
  <c r="J4590" i="1"/>
  <c r="I4590" i="1"/>
  <c r="E4590" i="1"/>
  <c r="J4589" i="1"/>
  <c r="E4589" i="1"/>
  <c r="J4588" i="1"/>
  <c r="E4588" i="1"/>
  <c r="I4588" i="1" s="1"/>
  <c r="J4587" i="1"/>
  <c r="E4587" i="1"/>
  <c r="I4587" i="1" s="1"/>
  <c r="J4586" i="1"/>
  <c r="G4586" i="1"/>
  <c r="E4586" i="1"/>
  <c r="H4586" i="1" s="1"/>
  <c r="J4585" i="1"/>
  <c r="G4585" i="1"/>
  <c r="E4585" i="1"/>
  <c r="J4584" i="1"/>
  <c r="E4584" i="1"/>
  <c r="I4584" i="1" s="1"/>
  <c r="J4583" i="1"/>
  <c r="I4583" i="1"/>
  <c r="E4583" i="1"/>
  <c r="H4583" i="1" s="1"/>
  <c r="J4582" i="1"/>
  <c r="E4582" i="1"/>
  <c r="J4581" i="1"/>
  <c r="E4581" i="1"/>
  <c r="J4580" i="1"/>
  <c r="H4580" i="1"/>
  <c r="G4580" i="1"/>
  <c r="E4580" i="1"/>
  <c r="I4580" i="1" s="1"/>
  <c r="J4579" i="1"/>
  <c r="H4579" i="1"/>
  <c r="E4579" i="1"/>
  <c r="I4579" i="1" s="1"/>
  <c r="J4578" i="1"/>
  <c r="E4578" i="1"/>
  <c r="G4578" i="1" s="1"/>
  <c r="J4577" i="1"/>
  <c r="G4577" i="1"/>
  <c r="E4577" i="1"/>
  <c r="I4577" i="1" s="1"/>
  <c r="J4576" i="1"/>
  <c r="H4576" i="1"/>
  <c r="G4576" i="1"/>
  <c r="E4576" i="1"/>
  <c r="I4576" i="1" s="1"/>
  <c r="J4575" i="1"/>
  <c r="I4575" i="1"/>
  <c r="E4575" i="1"/>
  <c r="H4575" i="1" s="1"/>
  <c r="J4574" i="1"/>
  <c r="E4574" i="1"/>
  <c r="I4574" i="1" s="1"/>
  <c r="J4573" i="1"/>
  <c r="E4573" i="1"/>
  <c r="J4572" i="1"/>
  <c r="I4572" i="1"/>
  <c r="H4572" i="1"/>
  <c r="G4572" i="1"/>
  <c r="E4572" i="1"/>
  <c r="J4571" i="1"/>
  <c r="H4571" i="1"/>
  <c r="E4571" i="1"/>
  <c r="I4571" i="1" s="1"/>
  <c r="J4570" i="1"/>
  <c r="E4570" i="1"/>
  <c r="H4570" i="1" s="1"/>
  <c r="J4569" i="1"/>
  <c r="H4569" i="1"/>
  <c r="G4569" i="1"/>
  <c r="E4569" i="1"/>
  <c r="I4569" i="1" s="1"/>
  <c r="J4568" i="1"/>
  <c r="I4568" i="1"/>
  <c r="H4568" i="1"/>
  <c r="G4568" i="1"/>
  <c r="E4568" i="1"/>
  <c r="J4567" i="1"/>
  <c r="I4567" i="1"/>
  <c r="E4567" i="1"/>
  <c r="H4567" i="1" s="1"/>
  <c r="J4566" i="1"/>
  <c r="I4566" i="1"/>
  <c r="E4566" i="1"/>
  <c r="J4565" i="1"/>
  <c r="E4565" i="1"/>
  <c r="J4564" i="1"/>
  <c r="I4564" i="1"/>
  <c r="H4564" i="1"/>
  <c r="E4564" i="1"/>
  <c r="G4564" i="1" s="1"/>
  <c r="J4563" i="1"/>
  <c r="H4563" i="1"/>
  <c r="E4563" i="1"/>
  <c r="I4563" i="1" s="1"/>
  <c r="J4562" i="1"/>
  <c r="I4562" i="1"/>
  <c r="G4562" i="1"/>
  <c r="E4562" i="1"/>
  <c r="H4562" i="1" s="1"/>
  <c r="J4561" i="1"/>
  <c r="G4561" i="1"/>
  <c r="E4561" i="1"/>
  <c r="I4561" i="1" s="1"/>
  <c r="J4560" i="1"/>
  <c r="I4560" i="1"/>
  <c r="H4560" i="1"/>
  <c r="E4560" i="1"/>
  <c r="G4560" i="1" s="1"/>
  <c r="J4559" i="1"/>
  <c r="I4559" i="1"/>
  <c r="E4559" i="1"/>
  <c r="H4559" i="1" s="1"/>
  <c r="J4558" i="1"/>
  <c r="I4558" i="1"/>
  <c r="E4558" i="1"/>
  <c r="J4557" i="1"/>
  <c r="E4557" i="1"/>
  <c r="J4556" i="1"/>
  <c r="G4556" i="1"/>
  <c r="E4556" i="1"/>
  <c r="J4555" i="1"/>
  <c r="E4555" i="1"/>
  <c r="I4555" i="1" s="1"/>
  <c r="J4554" i="1"/>
  <c r="E4554" i="1"/>
  <c r="J4553" i="1"/>
  <c r="H4553" i="1"/>
  <c r="E4553" i="1"/>
  <c r="I4553" i="1" s="1"/>
  <c r="J4552" i="1"/>
  <c r="E4552" i="1"/>
  <c r="G4552" i="1" s="1"/>
  <c r="J4551" i="1"/>
  <c r="E4551" i="1"/>
  <c r="H4551" i="1" s="1"/>
  <c r="J4550" i="1"/>
  <c r="E4550" i="1"/>
  <c r="J4549" i="1"/>
  <c r="E4549" i="1"/>
  <c r="J4548" i="1"/>
  <c r="I4548" i="1"/>
  <c r="G4548" i="1"/>
  <c r="E4548" i="1"/>
  <c r="H4548" i="1" s="1"/>
  <c r="J4547" i="1"/>
  <c r="E4547" i="1"/>
  <c r="J4546" i="1"/>
  <c r="I4546" i="1"/>
  <c r="E4546" i="1"/>
  <c r="H4546" i="1" s="1"/>
  <c r="J4545" i="1"/>
  <c r="E4545" i="1"/>
  <c r="J4544" i="1"/>
  <c r="I4544" i="1"/>
  <c r="G4544" i="1"/>
  <c r="E4544" i="1"/>
  <c r="H4544" i="1" s="1"/>
  <c r="J4543" i="1"/>
  <c r="E4543" i="1"/>
  <c r="J4542" i="1"/>
  <c r="E4542" i="1"/>
  <c r="J4541" i="1"/>
  <c r="E4541" i="1"/>
  <c r="J4540" i="1"/>
  <c r="G4540" i="1"/>
  <c r="E4540" i="1"/>
  <c r="J4539" i="1"/>
  <c r="E4539" i="1"/>
  <c r="I4539" i="1" s="1"/>
  <c r="J4538" i="1"/>
  <c r="E4538" i="1"/>
  <c r="J4537" i="1"/>
  <c r="H4537" i="1"/>
  <c r="E4537" i="1"/>
  <c r="I4537" i="1" s="1"/>
  <c r="J4536" i="1"/>
  <c r="E4536" i="1"/>
  <c r="G4536" i="1" s="1"/>
  <c r="J4535" i="1"/>
  <c r="E4535" i="1"/>
  <c r="H4535" i="1" s="1"/>
  <c r="J4534" i="1"/>
  <c r="I4534" i="1"/>
  <c r="E4534" i="1"/>
  <c r="J4533" i="1"/>
  <c r="E4533" i="1"/>
  <c r="J4532" i="1"/>
  <c r="E4532" i="1"/>
  <c r="I4532" i="1" s="1"/>
  <c r="J4531" i="1"/>
  <c r="E4531" i="1"/>
  <c r="I4531" i="1" s="1"/>
  <c r="J4530" i="1"/>
  <c r="G4530" i="1"/>
  <c r="E4530" i="1"/>
  <c r="H4530" i="1" s="1"/>
  <c r="J4529" i="1"/>
  <c r="G4529" i="1"/>
  <c r="E4529" i="1"/>
  <c r="J4528" i="1"/>
  <c r="E4528" i="1"/>
  <c r="I4528" i="1" s="1"/>
  <c r="J4527" i="1"/>
  <c r="E4527" i="1"/>
  <c r="H4527" i="1" s="1"/>
  <c r="J4526" i="1"/>
  <c r="E4526" i="1"/>
  <c r="I4526" i="1" s="1"/>
  <c r="J4525" i="1"/>
  <c r="E4525" i="1"/>
  <c r="J4524" i="1"/>
  <c r="I4524" i="1"/>
  <c r="H4524" i="1"/>
  <c r="G4524" i="1"/>
  <c r="E4524" i="1"/>
  <c r="J4523" i="1"/>
  <c r="E4523" i="1"/>
  <c r="I4523" i="1" s="1"/>
  <c r="J4522" i="1"/>
  <c r="I4522" i="1"/>
  <c r="G4522" i="1"/>
  <c r="E4522" i="1"/>
  <c r="H4522" i="1" s="1"/>
  <c r="J4521" i="1"/>
  <c r="E4521" i="1"/>
  <c r="I4521" i="1" s="1"/>
  <c r="J4520" i="1"/>
  <c r="I4520" i="1"/>
  <c r="H4520" i="1"/>
  <c r="G4520" i="1"/>
  <c r="E4520" i="1"/>
  <c r="J4519" i="1"/>
  <c r="E4519" i="1"/>
  <c r="H4519" i="1" s="1"/>
  <c r="J4518" i="1"/>
  <c r="E4518" i="1"/>
  <c r="J4517" i="1"/>
  <c r="E4517" i="1"/>
  <c r="J4516" i="1"/>
  <c r="I4516" i="1"/>
  <c r="H4516" i="1"/>
  <c r="G4516" i="1"/>
  <c r="E4516" i="1"/>
  <c r="J4515" i="1"/>
  <c r="H4515" i="1"/>
  <c r="E4515" i="1"/>
  <c r="I4515" i="1" s="1"/>
  <c r="J4514" i="1"/>
  <c r="E4514" i="1"/>
  <c r="H4514" i="1" s="1"/>
  <c r="J4513" i="1"/>
  <c r="H4513" i="1"/>
  <c r="G4513" i="1"/>
  <c r="E4513" i="1"/>
  <c r="I4513" i="1" s="1"/>
  <c r="J4512" i="1"/>
  <c r="I4512" i="1"/>
  <c r="H4512" i="1"/>
  <c r="G4512" i="1"/>
  <c r="E4512" i="1"/>
  <c r="J4511" i="1"/>
  <c r="I4511" i="1"/>
  <c r="E4511" i="1"/>
  <c r="H4511" i="1" s="1"/>
  <c r="J4510" i="1"/>
  <c r="I4510" i="1"/>
  <c r="E4510" i="1"/>
  <c r="J4509" i="1"/>
  <c r="E4509" i="1"/>
  <c r="J4508" i="1"/>
  <c r="I4508" i="1"/>
  <c r="H4508" i="1"/>
  <c r="E4508" i="1"/>
  <c r="G4508" i="1" s="1"/>
  <c r="J4507" i="1"/>
  <c r="H4507" i="1"/>
  <c r="E4507" i="1"/>
  <c r="I4507" i="1" s="1"/>
  <c r="J4506" i="1"/>
  <c r="I4506" i="1"/>
  <c r="G4506" i="1"/>
  <c r="E4506" i="1"/>
  <c r="H4506" i="1" s="1"/>
  <c r="J4505" i="1"/>
  <c r="H4505" i="1"/>
  <c r="G4505" i="1"/>
  <c r="E4505" i="1"/>
  <c r="I4505" i="1" s="1"/>
  <c r="J4504" i="1"/>
  <c r="I4504" i="1"/>
  <c r="H4504" i="1"/>
  <c r="E4504" i="1"/>
  <c r="G4504" i="1" s="1"/>
  <c r="J4503" i="1"/>
  <c r="I4503" i="1"/>
  <c r="E4503" i="1"/>
  <c r="H4503" i="1" s="1"/>
  <c r="J4502" i="1"/>
  <c r="I4502" i="1"/>
  <c r="E4502" i="1"/>
  <c r="J4501" i="1"/>
  <c r="E4501" i="1"/>
  <c r="J4500" i="1"/>
  <c r="E4500" i="1"/>
  <c r="J4499" i="1"/>
  <c r="E4499" i="1"/>
  <c r="I4499" i="1" s="1"/>
  <c r="J4498" i="1"/>
  <c r="E4498" i="1"/>
  <c r="J4497" i="1"/>
  <c r="H4497" i="1"/>
  <c r="E4497" i="1"/>
  <c r="I4497" i="1" s="1"/>
  <c r="J4496" i="1"/>
  <c r="G4496" i="1"/>
  <c r="E4496" i="1"/>
  <c r="J4495" i="1"/>
  <c r="E4495" i="1"/>
  <c r="H4495" i="1" s="1"/>
  <c r="J4494" i="1"/>
  <c r="I4494" i="1"/>
  <c r="E4494" i="1"/>
  <c r="J4493" i="1"/>
  <c r="E4493" i="1"/>
  <c r="J4492" i="1"/>
  <c r="E4492" i="1"/>
  <c r="I4492" i="1" s="1"/>
  <c r="J4491" i="1"/>
  <c r="H4491" i="1"/>
  <c r="E4491" i="1"/>
  <c r="I4491" i="1" s="1"/>
  <c r="J4490" i="1"/>
  <c r="G4490" i="1"/>
  <c r="E4490" i="1"/>
  <c r="H4490" i="1" s="1"/>
  <c r="J4489" i="1"/>
  <c r="G4489" i="1"/>
  <c r="E4489" i="1"/>
  <c r="J4488" i="1"/>
  <c r="E4488" i="1"/>
  <c r="I4488" i="1" s="1"/>
  <c r="J4487" i="1"/>
  <c r="E4487" i="1"/>
  <c r="H4487" i="1" s="1"/>
  <c r="J4486" i="1"/>
  <c r="E4486" i="1"/>
  <c r="J4485" i="1"/>
  <c r="E4485" i="1"/>
  <c r="J4484" i="1"/>
  <c r="H4484" i="1"/>
  <c r="G4484" i="1"/>
  <c r="E4484" i="1"/>
  <c r="I4484" i="1" s="1"/>
  <c r="J4483" i="1"/>
  <c r="H4483" i="1"/>
  <c r="E4483" i="1"/>
  <c r="I4483" i="1" s="1"/>
  <c r="J4482" i="1"/>
  <c r="G4482" i="1"/>
  <c r="E4482" i="1"/>
  <c r="J4481" i="1"/>
  <c r="G4481" i="1"/>
  <c r="E4481" i="1"/>
  <c r="I4481" i="1" s="1"/>
  <c r="J4480" i="1"/>
  <c r="H4480" i="1"/>
  <c r="G4480" i="1"/>
  <c r="E4480" i="1"/>
  <c r="I4480" i="1" s="1"/>
  <c r="J4479" i="1"/>
  <c r="E4479" i="1"/>
  <c r="H4479" i="1" s="1"/>
  <c r="J4478" i="1"/>
  <c r="E4478" i="1"/>
  <c r="J4477" i="1"/>
  <c r="E4477" i="1"/>
  <c r="J4476" i="1"/>
  <c r="E4476" i="1"/>
  <c r="I4476" i="1" s="1"/>
  <c r="J4475" i="1"/>
  <c r="E4475" i="1"/>
  <c r="I4475" i="1" s="1"/>
  <c r="J4474" i="1"/>
  <c r="E4474" i="1"/>
  <c r="H4474" i="1" s="1"/>
  <c r="J4473" i="1"/>
  <c r="G4473" i="1"/>
  <c r="E4473" i="1"/>
  <c r="J4472" i="1"/>
  <c r="E4472" i="1"/>
  <c r="I4472" i="1" s="1"/>
  <c r="J4471" i="1"/>
  <c r="E4471" i="1"/>
  <c r="H4471" i="1" s="1"/>
  <c r="J4470" i="1"/>
  <c r="E4470" i="1"/>
  <c r="I4470" i="1" s="1"/>
  <c r="J4469" i="1"/>
  <c r="E4469" i="1"/>
  <c r="J4468" i="1"/>
  <c r="I4468" i="1"/>
  <c r="H4468" i="1"/>
  <c r="G4468" i="1"/>
  <c r="E4468" i="1"/>
  <c r="J4467" i="1"/>
  <c r="E4467" i="1"/>
  <c r="I4467" i="1" s="1"/>
  <c r="J4466" i="1"/>
  <c r="I4466" i="1"/>
  <c r="G4466" i="1"/>
  <c r="E4466" i="1"/>
  <c r="H4466" i="1" s="1"/>
  <c r="J4465" i="1"/>
  <c r="E4465" i="1"/>
  <c r="I4465" i="1" s="1"/>
  <c r="J4464" i="1"/>
  <c r="I4464" i="1"/>
  <c r="H4464" i="1"/>
  <c r="G4464" i="1"/>
  <c r="E4464" i="1"/>
  <c r="J4463" i="1"/>
  <c r="E4463" i="1"/>
  <c r="H4463" i="1" s="1"/>
  <c r="J4462" i="1"/>
  <c r="I4462" i="1"/>
  <c r="E4462" i="1"/>
  <c r="J4461" i="1"/>
  <c r="E4461" i="1"/>
  <c r="J4460" i="1"/>
  <c r="E4460" i="1"/>
  <c r="J4459" i="1"/>
  <c r="H4459" i="1"/>
  <c r="E4459" i="1"/>
  <c r="I4459" i="1" s="1"/>
  <c r="J4458" i="1"/>
  <c r="I4458" i="1"/>
  <c r="G4458" i="1"/>
  <c r="E4458" i="1"/>
  <c r="H4458" i="1" s="1"/>
  <c r="J4457" i="1"/>
  <c r="H4457" i="1"/>
  <c r="G4457" i="1"/>
  <c r="E4457" i="1"/>
  <c r="I4457" i="1" s="1"/>
  <c r="J4456" i="1"/>
  <c r="E4456" i="1"/>
  <c r="J4455" i="1"/>
  <c r="I4455" i="1"/>
  <c r="E4455" i="1"/>
  <c r="H4455" i="1" s="1"/>
  <c r="J4454" i="1"/>
  <c r="E4454" i="1"/>
  <c r="J4453" i="1"/>
  <c r="E4453" i="1"/>
  <c r="J4452" i="1"/>
  <c r="I4452" i="1"/>
  <c r="H4452" i="1"/>
  <c r="E4452" i="1"/>
  <c r="G4452" i="1" s="1"/>
  <c r="J4451" i="1"/>
  <c r="H4451" i="1"/>
  <c r="E4451" i="1"/>
  <c r="I4451" i="1" s="1"/>
  <c r="J4450" i="1"/>
  <c r="I4450" i="1"/>
  <c r="G4450" i="1"/>
  <c r="E4450" i="1"/>
  <c r="H4450" i="1" s="1"/>
  <c r="J4449" i="1"/>
  <c r="H4449" i="1"/>
  <c r="G4449" i="1"/>
  <c r="E4449" i="1"/>
  <c r="I4449" i="1" s="1"/>
  <c r="J4448" i="1"/>
  <c r="I4448" i="1"/>
  <c r="H4448" i="1"/>
  <c r="E4448" i="1"/>
  <c r="G4448" i="1" s="1"/>
  <c r="J4447" i="1"/>
  <c r="I4447" i="1"/>
  <c r="E4447" i="1"/>
  <c r="H4447" i="1" s="1"/>
  <c r="J4446" i="1"/>
  <c r="I4446" i="1"/>
  <c r="E4446" i="1"/>
  <c r="J4445" i="1"/>
  <c r="E4445" i="1"/>
  <c r="J4444" i="1"/>
  <c r="G4444" i="1"/>
  <c r="E4444" i="1"/>
  <c r="J4443" i="1"/>
  <c r="E4443" i="1"/>
  <c r="I4443" i="1" s="1"/>
  <c r="J4442" i="1"/>
  <c r="E4442" i="1"/>
  <c r="J4441" i="1"/>
  <c r="H4441" i="1"/>
  <c r="E4441" i="1"/>
  <c r="I4441" i="1" s="1"/>
  <c r="J4440" i="1"/>
  <c r="G4440" i="1"/>
  <c r="E4440" i="1"/>
  <c r="J4439" i="1"/>
  <c r="E4439" i="1"/>
  <c r="H4439" i="1" s="1"/>
  <c r="J4438" i="1"/>
  <c r="I4438" i="1"/>
  <c r="E4438" i="1"/>
  <c r="J4437" i="1"/>
  <c r="E4437" i="1"/>
  <c r="J4436" i="1"/>
  <c r="E4436" i="1"/>
  <c r="I4436" i="1" s="1"/>
  <c r="J4435" i="1"/>
  <c r="H4435" i="1"/>
  <c r="E4435" i="1"/>
  <c r="I4435" i="1" s="1"/>
  <c r="J4434" i="1"/>
  <c r="E4434" i="1"/>
  <c r="H4434" i="1" s="1"/>
  <c r="J4433" i="1"/>
  <c r="G4433" i="1"/>
  <c r="E4433" i="1"/>
  <c r="J4432" i="1"/>
  <c r="E4432" i="1"/>
  <c r="I4432" i="1" s="1"/>
  <c r="J4431" i="1"/>
  <c r="I4431" i="1"/>
  <c r="E4431" i="1"/>
  <c r="H4431" i="1" s="1"/>
  <c r="J4430" i="1"/>
  <c r="E4430" i="1"/>
  <c r="I4430" i="1" s="1"/>
  <c r="J4429" i="1"/>
  <c r="E4429" i="1"/>
  <c r="J4428" i="1"/>
  <c r="I4428" i="1"/>
  <c r="H4428" i="1"/>
  <c r="G4428" i="1"/>
  <c r="E4428" i="1"/>
  <c r="J4427" i="1"/>
  <c r="E4427" i="1"/>
  <c r="I4427" i="1" s="1"/>
  <c r="J4426" i="1"/>
  <c r="I4426" i="1"/>
  <c r="G4426" i="1"/>
  <c r="E4426" i="1"/>
  <c r="H4426" i="1" s="1"/>
  <c r="J4425" i="1"/>
  <c r="E4425" i="1"/>
  <c r="I4425" i="1" s="1"/>
  <c r="J4424" i="1"/>
  <c r="I4424" i="1"/>
  <c r="H4424" i="1"/>
  <c r="G4424" i="1"/>
  <c r="E4424" i="1"/>
  <c r="J4423" i="1"/>
  <c r="E4423" i="1"/>
  <c r="H4423" i="1" s="1"/>
  <c r="J4422" i="1"/>
  <c r="E4422" i="1"/>
  <c r="J4421" i="1"/>
  <c r="E4421" i="1"/>
  <c r="J4420" i="1"/>
  <c r="I4420" i="1"/>
  <c r="H4420" i="1"/>
  <c r="G4420" i="1"/>
  <c r="E4420" i="1"/>
  <c r="J4419" i="1"/>
  <c r="H4419" i="1"/>
  <c r="E4419" i="1"/>
  <c r="I4419" i="1" s="1"/>
  <c r="J4418" i="1"/>
  <c r="E4418" i="1"/>
  <c r="H4418" i="1" s="1"/>
  <c r="J4417" i="1"/>
  <c r="H4417" i="1"/>
  <c r="G4417" i="1"/>
  <c r="E4417" i="1"/>
  <c r="I4417" i="1" s="1"/>
  <c r="J4416" i="1"/>
  <c r="I4416" i="1"/>
  <c r="H4416" i="1"/>
  <c r="G4416" i="1"/>
  <c r="E4416" i="1"/>
  <c r="J4415" i="1"/>
  <c r="I4415" i="1"/>
  <c r="E4415" i="1"/>
  <c r="H4415" i="1" s="1"/>
  <c r="J4414" i="1"/>
  <c r="E4414" i="1"/>
  <c r="J4413" i="1"/>
  <c r="E4413" i="1"/>
  <c r="J4412" i="1"/>
  <c r="I4412" i="1"/>
  <c r="H4412" i="1"/>
  <c r="G4412" i="1"/>
  <c r="E4412" i="1"/>
  <c r="J4411" i="1"/>
  <c r="E4411" i="1"/>
  <c r="I4411" i="1" s="1"/>
  <c r="J4410" i="1"/>
  <c r="I4410" i="1"/>
  <c r="G4410" i="1"/>
  <c r="E4410" i="1"/>
  <c r="H4410" i="1" s="1"/>
  <c r="J4409" i="1"/>
  <c r="E4409" i="1"/>
  <c r="I4409" i="1" s="1"/>
  <c r="J4408" i="1"/>
  <c r="I4408" i="1"/>
  <c r="H4408" i="1"/>
  <c r="G4408" i="1"/>
  <c r="E4408" i="1"/>
  <c r="J4407" i="1"/>
  <c r="E4407" i="1"/>
  <c r="H4407" i="1" s="1"/>
  <c r="J4406" i="1"/>
  <c r="E4406" i="1"/>
  <c r="I4406" i="1" s="1"/>
  <c r="J4405" i="1"/>
  <c r="E4405" i="1"/>
  <c r="J4404" i="1"/>
  <c r="E4404" i="1"/>
  <c r="J4403" i="1"/>
  <c r="E4403" i="1"/>
  <c r="J4402" i="1"/>
  <c r="E4402" i="1"/>
  <c r="H4402" i="1" s="1"/>
  <c r="J4401" i="1"/>
  <c r="H4401" i="1"/>
  <c r="G4401" i="1"/>
  <c r="E4401" i="1"/>
  <c r="I4401" i="1" s="1"/>
  <c r="J4400" i="1"/>
  <c r="I4400" i="1"/>
  <c r="H4400" i="1"/>
  <c r="G4400" i="1"/>
  <c r="E4400" i="1"/>
  <c r="J4399" i="1"/>
  <c r="I4399" i="1"/>
  <c r="E4399" i="1"/>
  <c r="H4399" i="1" s="1"/>
  <c r="J4398" i="1"/>
  <c r="E4398" i="1"/>
  <c r="H4398" i="1" s="1"/>
  <c r="J4397" i="1"/>
  <c r="E4397" i="1"/>
  <c r="J4396" i="1"/>
  <c r="I4396" i="1"/>
  <c r="H4396" i="1"/>
  <c r="G4396" i="1"/>
  <c r="E4396" i="1"/>
  <c r="J4395" i="1"/>
  <c r="E4395" i="1"/>
  <c r="H4395" i="1" s="1"/>
  <c r="J4394" i="1"/>
  <c r="I4394" i="1"/>
  <c r="G4394" i="1"/>
  <c r="E4394" i="1"/>
  <c r="H4394" i="1" s="1"/>
  <c r="J4393" i="1"/>
  <c r="E4393" i="1"/>
  <c r="I4393" i="1" s="1"/>
  <c r="J4392" i="1"/>
  <c r="I4392" i="1"/>
  <c r="H4392" i="1"/>
  <c r="G4392" i="1"/>
  <c r="E4392" i="1"/>
  <c r="J4391" i="1"/>
  <c r="E4391" i="1"/>
  <c r="H4391" i="1" s="1"/>
  <c r="J4390" i="1"/>
  <c r="I4390" i="1"/>
  <c r="G4390" i="1"/>
  <c r="E4390" i="1"/>
  <c r="H4390" i="1" s="1"/>
  <c r="J4389" i="1"/>
  <c r="E4389" i="1"/>
  <c r="J4388" i="1"/>
  <c r="G4388" i="1"/>
  <c r="E4388" i="1"/>
  <c r="J4387" i="1"/>
  <c r="E4387" i="1"/>
  <c r="J4386" i="1"/>
  <c r="I4386" i="1"/>
  <c r="G4386" i="1"/>
  <c r="E4386" i="1"/>
  <c r="H4386" i="1" s="1"/>
  <c r="J4385" i="1"/>
  <c r="H4385" i="1"/>
  <c r="G4385" i="1"/>
  <c r="E4385" i="1"/>
  <c r="I4385" i="1" s="1"/>
  <c r="J4384" i="1"/>
  <c r="E4384" i="1"/>
  <c r="J4383" i="1"/>
  <c r="I4383" i="1"/>
  <c r="E4383" i="1"/>
  <c r="H4383" i="1" s="1"/>
  <c r="J4382" i="1"/>
  <c r="E4382" i="1"/>
  <c r="H4382" i="1" s="1"/>
  <c r="J4381" i="1"/>
  <c r="E4381" i="1"/>
  <c r="J4380" i="1"/>
  <c r="I4380" i="1"/>
  <c r="H4380" i="1"/>
  <c r="E4380" i="1"/>
  <c r="G4380" i="1" s="1"/>
  <c r="J4379" i="1"/>
  <c r="H4379" i="1"/>
  <c r="E4379" i="1"/>
  <c r="J4378" i="1"/>
  <c r="I4378" i="1"/>
  <c r="G4378" i="1"/>
  <c r="E4378" i="1"/>
  <c r="H4378" i="1" s="1"/>
  <c r="J4377" i="1"/>
  <c r="H4377" i="1"/>
  <c r="G4377" i="1"/>
  <c r="E4377" i="1"/>
  <c r="I4377" i="1" s="1"/>
  <c r="J4376" i="1"/>
  <c r="I4376" i="1"/>
  <c r="H4376" i="1"/>
  <c r="E4376" i="1"/>
  <c r="G4376" i="1" s="1"/>
  <c r="J4375" i="1"/>
  <c r="I4375" i="1"/>
  <c r="E4375" i="1"/>
  <c r="H4375" i="1" s="1"/>
  <c r="J4374" i="1"/>
  <c r="I4374" i="1"/>
  <c r="G4374" i="1"/>
  <c r="E4374" i="1"/>
  <c r="H4374" i="1" s="1"/>
  <c r="J4373" i="1"/>
  <c r="E4373" i="1"/>
  <c r="J4372" i="1"/>
  <c r="H4372" i="1"/>
  <c r="G4372" i="1"/>
  <c r="E4372" i="1"/>
  <c r="I4372" i="1" s="1"/>
  <c r="J4371" i="1"/>
  <c r="E4371" i="1"/>
  <c r="J4370" i="1"/>
  <c r="E4370" i="1"/>
  <c r="J4369" i="1"/>
  <c r="H4369" i="1"/>
  <c r="E4369" i="1"/>
  <c r="I4369" i="1" s="1"/>
  <c r="J4368" i="1"/>
  <c r="E4368" i="1"/>
  <c r="J4367" i="1"/>
  <c r="E4367" i="1"/>
  <c r="H4367" i="1" s="1"/>
  <c r="J4366" i="1"/>
  <c r="E4366" i="1"/>
  <c r="H4366" i="1" s="1"/>
  <c r="J4365" i="1"/>
  <c r="E4365" i="1"/>
  <c r="J4364" i="1"/>
  <c r="I4364" i="1"/>
  <c r="E4364" i="1"/>
  <c r="H4364" i="1" s="1"/>
  <c r="J4363" i="1"/>
  <c r="E4363" i="1"/>
  <c r="H4363" i="1" s="1"/>
  <c r="J4362" i="1"/>
  <c r="I4362" i="1"/>
  <c r="E4362" i="1"/>
  <c r="H4362" i="1" s="1"/>
  <c r="J4361" i="1"/>
  <c r="E4361" i="1"/>
  <c r="J4360" i="1"/>
  <c r="I4360" i="1"/>
  <c r="E4360" i="1"/>
  <c r="H4360" i="1" s="1"/>
  <c r="J4359" i="1"/>
  <c r="E4359" i="1"/>
  <c r="J4358" i="1"/>
  <c r="I4358" i="1"/>
  <c r="E4358" i="1"/>
  <c r="H4358" i="1" s="1"/>
  <c r="J4357" i="1"/>
  <c r="E4357" i="1"/>
  <c r="J4356" i="1"/>
  <c r="I4356" i="1"/>
  <c r="H4356" i="1"/>
  <c r="G4356" i="1"/>
  <c r="E4356" i="1"/>
  <c r="J4355" i="1"/>
  <c r="E4355" i="1"/>
  <c r="J4354" i="1"/>
  <c r="G4354" i="1"/>
  <c r="E4354" i="1"/>
  <c r="J4353" i="1"/>
  <c r="E4353" i="1"/>
  <c r="I4353" i="1" s="1"/>
  <c r="J4352" i="1"/>
  <c r="H4352" i="1"/>
  <c r="G4352" i="1"/>
  <c r="E4352" i="1"/>
  <c r="I4352" i="1" s="1"/>
  <c r="J4351" i="1"/>
  <c r="E4351" i="1"/>
  <c r="H4351" i="1" s="1"/>
  <c r="J4350" i="1"/>
  <c r="E4350" i="1"/>
  <c r="H4350" i="1" s="1"/>
  <c r="J4349" i="1"/>
  <c r="E4349" i="1"/>
  <c r="J4348" i="1"/>
  <c r="E4348" i="1"/>
  <c r="I4348" i="1" s="1"/>
  <c r="J4347" i="1"/>
  <c r="E4347" i="1"/>
  <c r="H4347" i="1" s="1"/>
  <c r="J4346" i="1"/>
  <c r="E4346" i="1"/>
  <c r="H4346" i="1" s="1"/>
  <c r="J4345" i="1"/>
  <c r="E4345" i="1"/>
  <c r="J4344" i="1"/>
  <c r="E4344" i="1"/>
  <c r="I4344" i="1" s="1"/>
  <c r="J4343" i="1"/>
  <c r="I4343" i="1"/>
  <c r="E4343" i="1"/>
  <c r="H4343" i="1" s="1"/>
  <c r="J4342" i="1"/>
  <c r="E4342" i="1"/>
  <c r="H4342" i="1" s="1"/>
  <c r="J4341" i="1"/>
  <c r="E4341" i="1"/>
  <c r="J4340" i="1"/>
  <c r="I4340" i="1"/>
  <c r="H4340" i="1"/>
  <c r="E4340" i="1"/>
  <c r="G4340" i="1" s="1"/>
  <c r="J4339" i="1"/>
  <c r="E4339" i="1"/>
  <c r="J4338" i="1"/>
  <c r="I4338" i="1"/>
  <c r="G4338" i="1"/>
  <c r="E4338" i="1"/>
  <c r="H4338" i="1" s="1"/>
  <c r="J4337" i="1"/>
  <c r="E4337" i="1"/>
  <c r="I4337" i="1" s="1"/>
  <c r="J4336" i="1"/>
  <c r="I4336" i="1"/>
  <c r="H4336" i="1"/>
  <c r="G4336" i="1"/>
  <c r="E4336" i="1"/>
  <c r="J4335" i="1"/>
  <c r="E4335" i="1"/>
  <c r="H4335" i="1" s="1"/>
  <c r="J4334" i="1"/>
  <c r="E4334" i="1"/>
  <c r="H4334" i="1" s="1"/>
  <c r="J4333" i="1"/>
  <c r="E4333" i="1"/>
  <c r="J4332" i="1"/>
  <c r="I4332" i="1"/>
  <c r="H4332" i="1"/>
  <c r="G4332" i="1"/>
  <c r="E4332" i="1"/>
  <c r="J4331" i="1"/>
  <c r="H4331" i="1"/>
  <c r="E4331" i="1"/>
  <c r="J4330" i="1"/>
  <c r="E4330" i="1"/>
  <c r="H4330" i="1" s="1"/>
  <c r="J4329" i="1"/>
  <c r="H4329" i="1"/>
  <c r="G4329" i="1"/>
  <c r="E4329" i="1"/>
  <c r="I4329" i="1" s="1"/>
  <c r="J4328" i="1"/>
  <c r="I4328" i="1"/>
  <c r="H4328" i="1"/>
  <c r="G4328" i="1"/>
  <c r="E4328" i="1"/>
  <c r="J4327" i="1"/>
  <c r="I4327" i="1"/>
  <c r="E4327" i="1"/>
  <c r="H4327" i="1" s="1"/>
  <c r="J4326" i="1"/>
  <c r="E4326" i="1"/>
  <c r="H4326" i="1" s="1"/>
  <c r="J4325" i="1"/>
  <c r="E4325" i="1"/>
  <c r="J4324" i="1"/>
  <c r="I4324" i="1"/>
  <c r="E4324" i="1"/>
  <c r="H4324" i="1" s="1"/>
  <c r="J4323" i="1"/>
  <c r="E4323" i="1"/>
  <c r="J4322" i="1"/>
  <c r="I4322" i="1"/>
  <c r="G4322" i="1"/>
  <c r="E4322" i="1"/>
  <c r="H4322" i="1" s="1"/>
  <c r="J4321" i="1"/>
  <c r="H4321" i="1"/>
  <c r="G4321" i="1"/>
  <c r="E4321" i="1"/>
  <c r="I4321" i="1" s="1"/>
  <c r="J4320" i="1"/>
  <c r="I4320" i="1"/>
  <c r="H4320" i="1"/>
  <c r="E4320" i="1"/>
  <c r="G4320" i="1" s="1"/>
  <c r="J4319" i="1"/>
  <c r="I4319" i="1"/>
  <c r="E4319" i="1"/>
  <c r="H4319" i="1" s="1"/>
  <c r="J4318" i="1"/>
  <c r="E4318" i="1"/>
  <c r="H4318" i="1" s="1"/>
  <c r="J4317" i="1"/>
  <c r="E4317" i="1"/>
  <c r="J4316" i="1"/>
  <c r="E4316" i="1"/>
  <c r="J4315" i="1"/>
  <c r="H4315" i="1"/>
  <c r="E4315" i="1"/>
  <c r="J4314" i="1"/>
  <c r="I4314" i="1"/>
  <c r="G4314" i="1"/>
  <c r="E4314" i="1"/>
  <c r="H4314" i="1" s="1"/>
  <c r="J4313" i="1"/>
  <c r="H4313" i="1"/>
  <c r="G4313" i="1"/>
  <c r="E4313" i="1"/>
  <c r="I4313" i="1" s="1"/>
  <c r="J4312" i="1"/>
  <c r="E4312" i="1"/>
  <c r="J4311" i="1"/>
  <c r="I4311" i="1"/>
  <c r="E4311" i="1"/>
  <c r="H4311" i="1" s="1"/>
  <c r="J4310" i="1"/>
  <c r="I4310" i="1"/>
  <c r="G4310" i="1"/>
  <c r="E4310" i="1"/>
  <c r="H4310" i="1" s="1"/>
  <c r="J4309" i="1"/>
  <c r="E4309" i="1"/>
  <c r="J4308" i="1"/>
  <c r="E4308" i="1"/>
  <c r="I4308" i="1" s="1"/>
  <c r="J4307" i="1"/>
  <c r="E4307" i="1"/>
  <c r="J4306" i="1"/>
  <c r="I4306" i="1"/>
  <c r="E4306" i="1"/>
  <c r="H4306" i="1" s="1"/>
  <c r="J4305" i="1"/>
  <c r="E4305" i="1"/>
  <c r="J4304" i="1"/>
  <c r="I4304" i="1"/>
  <c r="E4304" i="1"/>
  <c r="H4304" i="1" s="1"/>
  <c r="J4303" i="1"/>
  <c r="E4303" i="1"/>
  <c r="J4302" i="1"/>
  <c r="E4302" i="1"/>
  <c r="H4302" i="1" s="1"/>
  <c r="J4301" i="1"/>
  <c r="E4301" i="1"/>
  <c r="J4300" i="1"/>
  <c r="G4300" i="1"/>
  <c r="E4300" i="1"/>
  <c r="J4299" i="1"/>
  <c r="E4299" i="1"/>
  <c r="H4299" i="1" s="1"/>
  <c r="J4298" i="1"/>
  <c r="E4298" i="1"/>
  <c r="J4297" i="1"/>
  <c r="H4297" i="1"/>
  <c r="E4297" i="1"/>
  <c r="I4297" i="1" s="1"/>
  <c r="J4296" i="1"/>
  <c r="G4296" i="1"/>
  <c r="E4296" i="1"/>
  <c r="J4295" i="1"/>
  <c r="E4295" i="1"/>
  <c r="H4295" i="1" s="1"/>
  <c r="J4294" i="1"/>
  <c r="E4294" i="1"/>
  <c r="J4293" i="1"/>
  <c r="E4293" i="1"/>
  <c r="J4292" i="1"/>
  <c r="I4292" i="1"/>
  <c r="H4292" i="1"/>
  <c r="G4292" i="1"/>
  <c r="E4292" i="1"/>
  <c r="J4291" i="1"/>
  <c r="E4291" i="1"/>
  <c r="J4290" i="1"/>
  <c r="E4290" i="1"/>
  <c r="H4290" i="1" s="1"/>
  <c r="J4289" i="1"/>
  <c r="E4289" i="1"/>
  <c r="J4288" i="1"/>
  <c r="E4288" i="1"/>
  <c r="I4288" i="1" s="1"/>
  <c r="J4287" i="1"/>
  <c r="E4287" i="1"/>
  <c r="J4286" i="1"/>
  <c r="E4286" i="1"/>
  <c r="H4286" i="1" s="1"/>
  <c r="J4285" i="1"/>
  <c r="E4285" i="1"/>
  <c r="J4284" i="1"/>
  <c r="H4284" i="1"/>
  <c r="G4284" i="1"/>
  <c r="E4284" i="1"/>
  <c r="I4284" i="1" s="1"/>
  <c r="J4283" i="1"/>
  <c r="E4283" i="1"/>
  <c r="H4283" i="1" s="1"/>
  <c r="J4282" i="1"/>
  <c r="G4282" i="1"/>
  <c r="E4282" i="1"/>
  <c r="J4281" i="1"/>
  <c r="E4281" i="1"/>
  <c r="I4281" i="1" s="1"/>
  <c r="J4280" i="1"/>
  <c r="H4280" i="1"/>
  <c r="G4280" i="1"/>
  <c r="E4280" i="1"/>
  <c r="I4280" i="1" s="1"/>
  <c r="J4279" i="1"/>
  <c r="E4279" i="1"/>
  <c r="H4279" i="1" s="1"/>
  <c r="J4278" i="1"/>
  <c r="E4278" i="1"/>
  <c r="J4277" i="1"/>
  <c r="E4277" i="1"/>
  <c r="J4276" i="1"/>
  <c r="E4276" i="1"/>
  <c r="J4275" i="1"/>
  <c r="E4275" i="1"/>
  <c r="J4274" i="1"/>
  <c r="E4274" i="1"/>
  <c r="H4274" i="1" s="1"/>
  <c r="J4273" i="1"/>
  <c r="H4273" i="1"/>
  <c r="G4273" i="1"/>
  <c r="E4273" i="1"/>
  <c r="I4273" i="1" s="1"/>
  <c r="J4272" i="1"/>
  <c r="I4272" i="1"/>
  <c r="H4272" i="1"/>
  <c r="G4272" i="1"/>
  <c r="E4272" i="1"/>
  <c r="J4271" i="1"/>
  <c r="I4271" i="1"/>
  <c r="E4271" i="1"/>
  <c r="H4271" i="1" s="1"/>
  <c r="J4270" i="1"/>
  <c r="E4270" i="1"/>
  <c r="H4270" i="1" s="1"/>
  <c r="J4269" i="1"/>
  <c r="E4269" i="1"/>
  <c r="J4268" i="1"/>
  <c r="I4268" i="1"/>
  <c r="H4268" i="1"/>
  <c r="G4268" i="1"/>
  <c r="E4268" i="1"/>
  <c r="J4267" i="1"/>
  <c r="E4267" i="1"/>
  <c r="H4267" i="1" s="1"/>
  <c r="J4266" i="1"/>
  <c r="I4266" i="1"/>
  <c r="G4266" i="1"/>
  <c r="E4266" i="1"/>
  <c r="H4266" i="1" s="1"/>
  <c r="J4265" i="1"/>
  <c r="E4265" i="1"/>
  <c r="I4265" i="1" s="1"/>
  <c r="J4264" i="1"/>
  <c r="I4264" i="1"/>
  <c r="H4264" i="1"/>
  <c r="G4264" i="1"/>
  <c r="E4264" i="1"/>
  <c r="J4263" i="1"/>
  <c r="E4263" i="1"/>
  <c r="H4263" i="1" s="1"/>
  <c r="J4262" i="1"/>
  <c r="I4262" i="1"/>
  <c r="G4262" i="1"/>
  <c r="E4262" i="1"/>
  <c r="H4262" i="1" s="1"/>
  <c r="J4261" i="1"/>
  <c r="E4261" i="1"/>
  <c r="J4260" i="1"/>
  <c r="G4260" i="1"/>
  <c r="E4260" i="1"/>
  <c r="J4259" i="1"/>
  <c r="E4259" i="1"/>
  <c r="J4258" i="1"/>
  <c r="I4258" i="1"/>
  <c r="G4258" i="1"/>
  <c r="E4258" i="1"/>
  <c r="H4258" i="1" s="1"/>
  <c r="J4257" i="1"/>
  <c r="H4257" i="1"/>
  <c r="G4257" i="1"/>
  <c r="E4257" i="1"/>
  <c r="I4257" i="1" s="1"/>
  <c r="J4256" i="1"/>
  <c r="E4256" i="1"/>
  <c r="J4255" i="1"/>
  <c r="I4255" i="1"/>
  <c r="E4255" i="1"/>
  <c r="H4255" i="1" s="1"/>
  <c r="J4254" i="1"/>
  <c r="E4254" i="1"/>
  <c r="H4254" i="1" s="1"/>
  <c r="J4253" i="1"/>
  <c r="E4253" i="1"/>
  <c r="J4252" i="1"/>
  <c r="I4252" i="1"/>
  <c r="H4252" i="1"/>
  <c r="E4252" i="1"/>
  <c r="G4252" i="1" s="1"/>
  <c r="J4251" i="1"/>
  <c r="H4251" i="1"/>
  <c r="E4251" i="1"/>
  <c r="J4250" i="1"/>
  <c r="I4250" i="1"/>
  <c r="G4250" i="1"/>
  <c r="E4250" i="1"/>
  <c r="H4250" i="1" s="1"/>
  <c r="J4249" i="1"/>
  <c r="H4249" i="1"/>
  <c r="G4249" i="1"/>
  <c r="E4249" i="1"/>
  <c r="I4249" i="1" s="1"/>
  <c r="J4248" i="1"/>
  <c r="I4248" i="1"/>
  <c r="H4248" i="1"/>
  <c r="E4248" i="1"/>
  <c r="G4248" i="1" s="1"/>
  <c r="J4247" i="1"/>
  <c r="I4247" i="1"/>
  <c r="E4247" i="1"/>
  <c r="H4247" i="1" s="1"/>
  <c r="J4246" i="1"/>
  <c r="I4246" i="1"/>
  <c r="G4246" i="1"/>
  <c r="E4246" i="1"/>
  <c r="H4246" i="1" s="1"/>
  <c r="J4245" i="1"/>
  <c r="E4245" i="1"/>
  <c r="J4244" i="1"/>
  <c r="H4244" i="1"/>
  <c r="G4244" i="1"/>
  <c r="E4244" i="1"/>
  <c r="I4244" i="1" s="1"/>
  <c r="J4243" i="1"/>
  <c r="E4243" i="1"/>
  <c r="J4242" i="1"/>
  <c r="E4242" i="1"/>
  <c r="J4241" i="1"/>
  <c r="H4241" i="1"/>
  <c r="E4241" i="1"/>
  <c r="I4241" i="1" s="1"/>
  <c r="J4240" i="1"/>
  <c r="G4240" i="1"/>
  <c r="E4240" i="1"/>
  <c r="J4239" i="1"/>
  <c r="E4239" i="1"/>
  <c r="H4239" i="1" s="1"/>
  <c r="J4238" i="1"/>
  <c r="E4238" i="1"/>
  <c r="H4238" i="1" s="1"/>
  <c r="J4237" i="1"/>
  <c r="E4237" i="1"/>
  <c r="J4236" i="1"/>
  <c r="I4236" i="1"/>
  <c r="E4236" i="1"/>
  <c r="H4236" i="1" s="1"/>
  <c r="J4235" i="1"/>
  <c r="E4235" i="1"/>
  <c r="J4234" i="1"/>
  <c r="I4234" i="1"/>
  <c r="G4234" i="1"/>
  <c r="E4234" i="1"/>
  <c r="H4234" i="1" s="1"/>
  <c r="J4233" i="1"/>
  <c r="H4233" i="1"/>
  <c r="G4233" i="1"/>
  <c r="E4233" i="1"/>
  <c r="I4233" i="1" s="1"/>
  <c r="J4232" i="1"/>
  <c r="I4232" i="1"/>
  <c r="H4232" i="1"/>
  <c r="E4232" i="1"/>
  <c r="G4232" i="1" s="1"/>
  <c r="J4231" i="1"/>
  <c r="I4231" i="1"/>
  <c r="E4231" i="1"/>
  <c r="H4231" i="1" s="1"/>
  <c r="J4230" i="1"/>
  <c r="I4230" i="1"/>
  <c r="G4230" i="1"/>
  <c r="E4230" i="1"/>
  <c r="H4230" i="1" s="1"/>
  <c r="J4229" i="1"/>
  <c r="E4229" i="1"/>
  <c r="J4228" i="1"/>
  <c r="H4228" i="1"/>
  <c r="G4228" i="1"/>
  <c r="E4228" i="1"/>
  <c r="I4228" i="1" s="1"/>
  <c r="J4227" i="1"/>
  <c r="E4227" i="1"/>
  <c r="J4226" i="1"/>
  <c r="E4226" i="1"/>
  <c r="J4225" i="1"/>
  <c r="H4225" i="1"/>
  <c r="E4225" i="1"/>
  <c r="I4225" i="1" s="1"/>
  <c r="J4224" i="1"/>
  <c r="E4224" i="1"/>
  <c r="J4223" i="1"/>
  <c r="E4223" i="1"/>
  <c r="H4223" i="1" s="1"/>
  <c r="J4222" i="1"/>
  <c r="E4222" i="1"/>
  <c r="H4222" i="1" s="1"/>
  <c r="J4221" i="1"/>
  <c r="E4221" i="1"/>
  <c r="J4220" i="1"/>
  <c r="I4220" i="1"/>
  <c r="E4220" i="1"/>
  <c r="H4220" i="1" s="1"/>
  <c r="J4219" i="1"/>
  <c r="E4219" i="1"/>
  <c r="H4219" i="1" s="1"/>
  <c r="J4218" i="1"/>
  <c r="I4218" i="1"/>
  <c r="E4218" i="1"/>
  <c r="H4218" i="1" s="1"/>
  <c r="J4217" i="1"/>
  <c r="E4217" i="1"/>
  <c r="J4216" i="1"/>
  <c r="I4216" i="1"/>
  <c r="E4216" i="1"/>
  <c r="H4216" i="1" s="1"/>
  <c r="J4215" i="1"/>
  <c r="E4215" i="1"/>
  <c r="J4214" i="1"/>
  <c r="I4214" i="1"/>
  <c r="E4214" i="1"/>
  <c r="H4214" i="1" s="1"/>
  <c r="J4213" i="1"/>
  <c r="E4213" i="1"/>
  <c r="J4212" i="1"/>
  <c r="H4212" i="1"/>
  <c r="G4212" i="1"/>
  <c r="E4212" i="1"/>
  <c r="I4212" i="1" s="1"/>
  <c r="J4211" i="1"/>
  <c r="E4211" i="1"/>
  <c r="J4210" i="1"/>
  <c r="E4210" i="1"/>
  <c r="J4209" i="1"/>
  <c r="H4209" i="1"/>
  <c r="E4209" i="1"/>
  <c r="I4209" i="1" s="1"/>
  <c r="J4208" i="1"/>
  <c r="E4208" i="1"/>
  <c r="J4207" i="1"/>
  <c r="E4207" i="1"/>
  <c r="J4206" i="1"/>
  <c r="E4206" i="1"/>
  <c r="H4206" i="1" s="1"/>
  <c r="J4205" i="1"/>
  <c r="E4205" i="1"/>
  <c r="H4205" i="1" s="1"/>
  <c r="J4204" i="1"/>
  <c r="I4204" i="1"/>
  <c r="E4204" i="1"/>
  <c r="H4204" i="1" s="1"/>
  <c r="J4203" i="1"/>
  <c r="E4203" i="1"/>
  <c r="H4203" i="1" s="1"/>
  <c r="J4202" i="1"/>
  <c r="I4202" i="1"/>
  <c r="E4202" i="1"/>
  <c r="H4202" i="1" s="1"/>
  <c r="J4201" i="1"/>
  <c r="E4201" i="1"/>
  <c r="J4200" i="1"/>
  <c r="I4200" i="1"/>
  <c r="E4200" i="1"/>
  <c r="H4200" i="1" s="1"/>
  <c r="J4199" i="1"/>
  <c r="E4199" i="1"/>
  <c r="I4199" i="1" s="1"/>
  <c r="J4198" i="1"/>
  <c r="I4198" i="1"/>
  <c r="E4198" i="1"/>
  <c r="H4198" i="1" s="1"/>
  <c r="J4197" i="1"/>
  <c r="E4197" i="1"/>
  <c r="J4196" i="1"/>
  <c r="I4196" i="1"/>
  <c r="H4196" i="1"/>
  <c r="G4196" i="1"/>
  <c r="E4196" i="1"/>
  <c r="J4195" i="1"/>
  <c r="E4195" i="1"/>
  <c r="J4194" i="1"/>
  <c r="G4194" i="1"/>
  <c r="E4194" i="1"/>
  <c r="J4193" i="1"/>
  <c r="E4193" i="1"/>
  <c r="I4193" i="1" s="1"/>
  <c r="J4192" i="1"/>
  <c r="H4192" i="1"/>
  <c r="G4192" i="1"/>
  <c r="E4192" i="1"/>
  <c r="I4192" i="1" s="1"/>
  <c r="J4191" i="1"/>
  <c r="E4191" i="1"/>
  <c r="J4190" i="1"/>
  <c r="E4190" i="1"/>
  <c r="J4189" i="1"/>
  <c r="H4189" i="1"/>
  <c r="E4189" i="1"/>
  <c r="J4188" i="1"/>
  <c r="E4188" i="1"/>
  <c r="J4187" i="1"/>
  <c r="H4187" i="1"/>
  <c r="E4187" i="1"/>
  <c r="J4186" i="1"/>
  <c r="I4186" i="1"/>
  <c r="G4186" i="1"/>
  <c r="E4186" i="1"/>
  <c r="H4186" i="1" s="1"/>
  <c r="J4185" i="1"/>
  <c r="H4185" i="1"/>
  <c r="G4185" i="1"/>
  <c r="E4185" i="1"/>
  <c r="I4185" i="1" s="1"/>
  <c r="J4184" i="1"/>
  <c r="E4184" i="1"/>
  <c r="J4183" i="1"/>
  <c r="I4183" i="1"/>
  <c r="E4183" i="1"/>
  <c r="J4182" i="1"/>
  <c r="E4182" i="1"/>
  <c r="J4181" i="1"/>
  <c r="E4181" i="1"/>
  <c r="J4180" i="1"/>
  <c r="I4180" i="1"/>
  <c r="H4180" i="1"/>
  <c r="E4180" i="1"/>
  <c r="G4180" i="1" s="1"/>
  <c r="J4179" i="1"/>
  <c r="E4179" i="1"/>
  <c r="J4178" i="1"/>
  <c r="I4178" i="1"/>
  <c r="G4178" i="1"/>
  <c r="E4178" i="1"/>
  <c r="H4178" i="1" s="1"/>
  <c r="J4177" i="1"/>
  <c r="E4177" i="1"/>
  <c r="I4177" i="1" s="1"/>
  <c r="J4176" i="1"/>
  <c r="I4176" i="1"/>
  <c r="H4176" i="1"/>
  <c r="G4176" i="1"/>
  <c r="E4176" i="1"/>
  <c r="J4175" i="1"/>
  <c r="E4175" i="1"/>
  <c r="J4174" i="1"/>
  <c r="E4174" i="1"/>
  <c r="H4174" i="1" s="1"/>
  <c r="J4173" i="1"/>
  <c r="H4173" i="1"/>
  <c r="E4173" i="1"/>
  <c r="J4172" i="1"/>
  <c r="I4172" i="1"/>
  <c r="H4172" i="1"/>
  <c r="G4172" i="1"/>
  <c r="E4172" i="1"/>
  <c r="J4171" i="1"/>
  <c r="H4171" i="1"/>
  <c r="E4171" i="1"/>
  <c r="J4170" i="1"/>
  <c r="E4170" i="1"/>
  <c r="H4170" i="1" s="1"/>
  <c r="J4169" i="1"/>
  <c r="H4169" i="1"/>
  <c r="G4169" i="1"/>
  <c r="E4169" i="1"/>
  <c r="I4169" i="1" s="1"/>
  <c r="J4168" i="1"/>
  <c r="H4168" i="1"/>
  <c r="G4168" i="1"/>
  <c r="E4168" i="1"/>
  <c r="I4168" i="1" s="1"/>
  <c r="J4167" i="1"/>
  <c r="I4167" i="1"/>
  <c r="E4167" i="1"/>
  <c r="J4166" i="1"/>
  <c r="E4166" i="1"/>
  <c r="H4166" i="1" s="1"/>
  <c r="J4165" i="1"/>
  <c r="H4165" i="1"/>
  <c r="E4165" i="1"/>
  <c r="J4164" i="1"/>
  <c r="E4164" i="1"/>
  <c r="I4164" i="1" s="1"/>
  <c r="J4163" i="1"/>
  <c r="E4163" i="1"/>
  <c r="H4163" i="1" s="1"/>
  <c r="J4162" i="1"/>
  <c r="E4162" i="1"/>
  <c r="H4162" i="1" s="1"/>
  <c r="J4161" i="1"/>
  <c r="E4161" i="1"/>
  <c r="J4160" i="1"/>
  <c r="E4160" i="1"/>
  <c r="I4160" i="1" s="1"/>
  <c r="J4159" i="1"/>
  <c r="E4159" i="1"/>
  <c r="I4159" i="1" s="1"/>
  <c r="J4158" i="1"/>
  <c r="E4158" i="1"/>
  <c r="H4158" i="1" s="1"/>
  <c r="J4157" i="1"/>
  <c r="E4157" i="1"/>
  <c r="J4156" i="1"/>
  <c r="I4156" i="1"/>
  <c r="H4156" i="1"/>
  <c r="G4156" i="1"/>
  <c r="E4156" i="1"/>
  <c r="J4155" i="1"/>
  <c r="E4155" i="1"/>
  <c r="J4154" i="1"/>
  <c r="E4154" i="1"/>
  <c r="J4153" i="1"/>
  <c r="E4153" i="1"/>
  <c r="I4153" i="1" s="1"/>
  <c r="J4152" i="1"/>
  <c r="H4152" i="1"/>
  <c r="G4152" i="1"/>
  <c r="E4152" i="1"/>
  <c r="I4152" i="1" s="1"/>
  <c r="J4151" i="1"/>
  <c r="E4151" i="1"/>
  <c r="J4150" i="1"/>
  <c r="G4150" i="1"/>
  <c r="E4150" i="1"/>
  <c r="H4150" i="1" s="1"/>
  <c r="J4149" i="1"/>
  <c r="E4149" i="1"/>
  <c r="J4148" i="1"/>
  <c r="E4148" i="1"/>
  <c r="I4148" i="1" s="1"/>
  <c r="J4147" i="1"/>
  <c r="E4147" i="1"/>
  <c r="J4146" i="1"/>
  <c r="I4146" i="1"/>
  <c r="E4146" i="1"/>
  <c r="H4146" i="1" s="1"/>
  <c r="J4145" i="1"/>
  <c r="E4145" i="1"/>
  <c r="J4144" i="1"/>
  <c r="I4144" i="1"/>
  <c r="E4144" i="1"/>
  <c r="H4144" i="1" s="1"/>
  <c r="J4143" i="1"/>
  <c r="E4143" i="1"/>
  <c r="J4142" i="1"/>
  <c r="E4142" i="1"/>
  <c r="H4142" i="1" s="1"/>
  <c r="J4141" i="1"/>
  <c r="E4141" i="1"/>
  <c r="H4141" i="1" s="1"/>
  <c r="J4140" i="1"/>
  <c r="E4140" i="1"/>
  <c r="J4139" i="1"/>
  <c r="E4139" i="1"/>
  <c r="H4139" i="1" s="1"/>
  <c r="J4138" i="1"/>
  <c r="E4138" i="1"/>
  <c r="J4137" i="1"/>
  <c r="H4137" i="1"/>
  <c r="E4137" i="1"/>
  <c r="I4137" i="1" s="1"/>
  <c r="J4136" i="1"/>
  <c r="G4136" i="1"/>
  <c r="E4136" i="1"/>
  <c r="J4135" i="1"/>
  <c r="E4135" i="1"/>
  <c r="I4135" i="1" s="1"/>
  <c r="J4134" i="1"/>
  <c r="E4134" i="1"/>
  <c r="J4133" i="1"/>
  <c r="E4133" i="1"/>
  <c r="J4132" i="1"/>
  <c r="H4132" i="1"/>
  <c r="G4132" i="1"/>
  <c r="E4132" i="1"/>
  <c r="I4132" i="1" s="1"/>
  <c r="J4131" i="1"/>
  <c r="E4131" i="1"/>
  <c r="J4130" i="1"/>
  <c r="E4130" i="1"/>
  <c r="H4130" i="1" s="1"/>
  <c r="J4129" i="1"/>
  <c r="E4129" i="1"/>
  <c r="J4128" i="1"/>
  <c r="E4128" i="1"/>
  <c r="I4128" i="1" s="1"/>
  <c r="J4127" i="1"/>
  <c r="E4127" i="1"/>
  <c r="J4126" i="1"/>
  <c r="I4126" i="1"/>
  <c r="E4126" i="1"/>
  <c r="H4126" i="1" s="1"/>
  <c r="J4125" i="1"/>
  <c r="H4125" i="1"/>
  <c r="E4125" i="1"/>
  <c r="J4124" i="1"/>
  <c r="I4124" i="1"/>
  <c r="H4124" i="1"/>
  <c r="E4124" i="1"/>
  <c r="G4124" i="1" s="1"/>
  <c r="J4123" i="1"/>
  <c r="H4123" i="1"/>
  <c r="E4123" i="1"/>
  <c r="J4122" i="1"/>
  <c r="I4122" i="1"/>
  <c r="G4122" i="1"/>
  <c r="E4122" i="1"/>
  <c r="H4122" i="1" s="1"/>
  <c r="J4121" i="1"/>
  <c r="H4121" i="1"/>
  <c r="G4121" i="1"/>
  <c r="E4121" i="1"/>
  <c r="I4121" i="1" s="1"/>
  <c r="J4120" i="1"/>
  <c r="I4120" i="1"/>
  <c r="H4120" i="1"/>
  <c r="E4120" i="1"/>
  <c r="G4120" i="1" s="1"/>
  <c r="J4119" i="1"/>
  <c r="I4119" i="1"/>
  <c r="E4119" i="1"/>
  <c r="J4118" i="1"/>
  <c r="E4118" i="1"/>
  <c r="J4117" i="1"/>
  <c r="E4117" i="1"/>
  <c r="J4116" i="1"/>
  <c r="E4116" i="1"/>
  <c r="J4115" i="1"/>
  <c r="E4115" i="1"/>
  <c r="J4114" i="1"/>
  <c r="E4114" i="1"/>
  <c r="H4114" i="1" s="1"/>
  <c r="J4113" i="1"/>
  <c r="H4113" i="1"/>
  <c r="G4113" i="1"/>
  <c r="E4113" i="1"/>
  <c r="I4113" i="1" s="1"/>
  <c r="J4112" i="1"/>
  <c r="H4112" i="1"/>
  <c r="G4112" i="1"/>
  <c r="E4112" i="1"/>
  <c r="I4112" i="1" s="1"/>
  <c r="J4111" i="1"/>
  <c r="E4111" i="1"/>
  <c r="J4110" i="1"/>
  <c r="E4110" i="1"/>
  <c r="H4110" i="1" s="1"/>
  <c r="J4109" i="1"/>
  <c r="E4109" i="1"/>
  <c r="H4109" i="1" s="1"/>
  <c r="J4108" i="1"/>
  <c r="I4108" i="1"/>
  <c r="H4108" i="1"/>
  <c r="G4108" i="1"/>
  <c r="E4108" i="1"/>
  <c r="J4107" i="1"/>
  <c r="E4107" i="1"/>
  <c r="H4107" i="1" s="1"/>
  <c r="J4106" i="1"/>
  <c r="I4106" i="1"/>
  <c r="G4106" i="1"/>
  <c r="E4106" i="1"/>
  <c r="H4106" i="1" s="1"/>
  <c r="J4105" i="1"/>
  <c r="E4105" i="1"/>
  <c r="I4105" i="1" s="1"/>
  <c r="J4104" i="1"/>
  <c r="I4104" i="1"/>
  <c r="H4104" i="1"/>
  <c r="G4104" i="1"/>
  <c r="E4104" i="1"/>
  <c r="J4103" i="1"/>
  <c r="E4103" i="1"/>
  <c r="I4103" i="1" s="1"/>
  <c r="J4102" i="1"/>
  <c r="I4102" i="1"/>
  <c r="G4102" i="1"/>
  <c r="E4102" i="1"/>
  <c r="H4102" i="1" s="1"/>
  <c r="J4101" i="1"/>
  <c r="E4101" i="1"/>
  <c r="H4101" i="1" s="1"/>
  <c r="J4100" i="1"/>
  <c r="H4100" i="1"/>
  <c r="G4100" i="1"/>
  <c r="E4100" i="1"/>
  <c r="I4100" i="1" s="1"/>
  <c r="J4099" i="1"/>
  <c r="E4099" i="1"/>
  <c r="H4099" i="1" s="1"/>
  <c r="J4098" i="1"/>
  <c r="E4098" i="1"/>
  <c r="J4097" i="1"/>
  <c r="E4097" i="1"/>
  <c r="I4097" i="1" s="1"/>
  <c r="J4096" i="1"/>
  <c r="H4096" i="1"/>
  <c r="G4096" i="1"/>
  <c r="E4096" i="1"/>
  <c r="I4096" i="1" s="1"/>
  <c r="J4095" i="1"/>
  <c r="E4095" i="1"/>
  <c r="I4095" i="1" s="1"/>
  <c r="J4094" i="1"/>
  <c r="E4094" i="1"/>
  <c r="J4093" i="1"/>
  <c r="E4093" i="1"/>
  <c r="J4092" i="1"/>
  <c r="H4092" i="1"/>
  <c r="G4092" i="1"/>
  <c r="E4092" i="1"/>
  <c r="I4092" i="1" s="1"/>
  <c r="J4091" i="1"/>
  <c r="E4091" i="1"/>
  <c r="J4090" i="1"/>
  <c r="E4090" i="1"/>
  <c r="H4090" i="1" s="1"/>
  <c r="J4089" i="1"/>
  <c r="G4089" i="1"/>
  <c r="E4089" i="1"/>
  <c r="J4088" i="1"/>
  <c r="E4088" i="1"/>
  <c r="I4088" i="1" s="1"/>
  <c r="J4087" i="1"/>
  <c r="E4087" i="1"/>
  <c r="J4086" i="1"/>
  <c r="G4086" i="1"/>
  <c r="E4086" i="1"/>
  <c r="H4086" i="1" s="1"/>
  <c r="J4085" i="1"/>
  <c r="E4085" i="1"/>
  <c r="J4084" i="1"/>
  <c r="H4084" i="1"/>
  <c r="G4084" i="1"/>
  <c r="E4084" i="1"/>
  <c r="I4084" i="1" s="1"/>
  <c r="J4083" i="1"/>
  <c r="E4083" i="1"/>
  <c r="J4082" i="1"/>
  <c r="E4082" i="1"/>
  <c r="J4081" i="1"/>
  <c r="H4081" i="1"/>
  <c r="E4081" i="1"/>
  <c r="I4081" i="1" s="1"/>
  <c r="J4080" i="1"/>
  <c r="G4080" i="1"/>
  <c r="E4080" i="1"/>
  <c r="J4079" i="1"/>
  <c r="E4079" i="1"/>
  <c r="J4078" i="1"/>
  <c r="E4078" i="1"/>
  <c r="H4078" i="1" s="1"/>
  <c r="J4077" i="1"/>
  <c r="E4077" i="1"/>
  <c r="H4077" i="1" s="1"/>
  <c r="J4076" i="1"/>
  <c r="I4076" i="1"/>
  <c r="E4076" i="1"/>
  <c r="H4076" i="1" s="1"/>
  <c r="J4075" i="1"/>
  <c r="E4075" i="1"/>
  <c r="H4075" i="1" s="1"/>
  <c r="J4074" i="1"/>
  <c r="I4074" i="1"/>
  <c r="E4074" i="1"/>
  <c r="H4074" i="1" s="1"/>
  <c r="J4073" i="1"/>
  <c r="E4073" i="1"/>
  <c r="J4072" i="1"/>
  <c r="I4072" i="1"/>
  <c r="E4072" i="1"/>
  <c r="H4072" i="1" s="1"/>
  <c r="J4071" i="1"/>
  <c r="E4071" i="1"/>
  <c r="I4071" i="1" s="1"/>
  <c r="J4070" i="1"/>
  <c r="I4070" i="1"/>
  <c r="E4070" i="1"/>
  <c r="H4070" i="1" s="1"/>
  <c r="J4069" i="1"/>
  <c r="E4069" i="1"/>
  <c r="J4068" i="1"/>
  <c r="I4068" i="1"/>
  <c r="H4068" i="1"/>
  <c r="G4068" i="1"/>
  <c r="E4068" i="1"/>
  <c r="J4067" i="1"/>
  <c r="E4067" i="1"/>
  <c r="J4066" i="1"/>
  <c r="E4066" i="1"/>
  <c r="J4065" i="1"/>
  <c r="E4065" i="1"/>
  <c r="I4065" i="1" s="1"/>
  <c r="J4064" i="1"/>
  <c r="H4064" i="1"/>
  <c r="G4064" i="1"/>
  <c r="E4064" i="1"/>
  <c r="I4064" i="1" s="1"/>
  <c r="J4063" i="1"/>
  <c r="E4063" i="1"/>
  <c r="J4062" i="1"/>
  <c r="E4062" i="1"/>
  <c r="J4061" i="1"/>
  <c r="H4061" i="1"/>
  <c r="E4061" i="1"/>
  <c r="J4060" i="1"/>
  <c r="E4060" i="1"/>
  <c r="J4059" i="1"/>
  <c r="H4059" i="1"/>
  <c r="E4059" i="1"/>
  <c r="J4058" i="1"/>
  <c r="I4058" i="1"/>
  <c r="G4058" i="1"/>
  <c r="E4058" i="1"/>
  <c r="H4058" i="1" s="1"/>
  <c r="J4057" i="1"/>
  <c r="H4057" i="1"/>
  <c r="G4057" i="1"/>
  <c r="E4057" i="1"/>
  <c r="I4057" i="1" s="1"/>
  <c r="J4056" i="1"/>
  <c r="E4056" i="1"/>
  <c r="J4055" i="1"/>
  <c r="I4055" i="1"/>
  <c r="E4055" i="1"/>
  <c r="J4054" i="1"/>
  <c r="E4054" i="1"/>
  <c r="J4053" i="1"/>
  <c r="E4053" i="1"/>
  <c r="J4052" i="1"/>
  <c r="I4052" i="1"/>
  <c r="H4052" i="1"/>
  <c r="G4052" i="1"/>
  <c r="E4052" i="1"/>
  <c r="J4051" i="1"/>
  <c r="E4051" i="1"/>
  <c r="J4050" i="1"/>
  <c r="I4050" i="1"/>
  <c r="G4050" i="1"/>
  <c r="E4050" i="1"/>
  <c r="H4050" i="1" s="1"/>
  <c r="J4049" i="1"/>
  <c r="E4049" i="1"/>
  <c r="I4049" i="1" s="1"/>
  <c r="J4048" i="1"/>
  <c r="I4048" i="1"/>
  <c r="H4048" i="1"/>
  <c r="G4048" i="1"/>
  <c r="E4048" i="1"/>
  <c r="J4047" i="1"/>
  <c r="E4047" i="1"/>
  <c r="J4046" i="1"/>
  <c r="E4046" i="1"/>
  <c r="H4046" i="1" s="1"/>
  <c r="J4045" i="1"/>
  <c r="H4045" i="1"/>
  <c r="E4045" i="1"/>
  <c r="J4044" i="1"/>
  <c r="H4044" i="1"/>
  <c r="G4044" i="1"/>
  <c r="E4044" i="1"/>
  <c r="I4044" i="1" s="1"/>
  <c r="J4043" i="1"/>
  <c r="H4043" i="1"/>
  <c r="E4043" i="1"/>
  <c r="J4042" i="1"/>
  <c r="E4042" i="1"/>
  <c r="H4042" i="1" s="1"/>
  <c r="J4041" i="1"/>
  <c r="H4041" i="1"/>
  <c r="G4041" i="1"/>
  <c r="E4041" i="1"/>
  <c r="I4041" i="1" s="1"/>
  <c r="J4040" i="1"/>
  <c r="H4040" i="1"/>
  <c r="G4040" i="1"/>
  <c r="E4040" i="1"/>
  <c r="I4040" i="1" s="1"/>
  <c r="J4039" i="1"/>
  <c r="I4039" i="1"/>
  <c r="E4039" i="1"/>
  <c r="J4038" i="1"/>
  <c r="E4038" i="1"/>
  <c r="H4038" i="1" s="1"/>
  <c r="J4037" i="1"/>
  <c r="H4037" i="1"/>
  <c r="E4037" i="1"/>
  <c r="J4036" i="1"/>
  <c r="E4036" i="1"/>
  <c r="I4036" i="1" s="1"/>
  <c r="J4035" i="1"/>
  <c r="H4035" i="1"/>
  <c r="E4035" i="1"/>
  <c r="J4034" i="1"/>
  <c r="E4034" i="1"/>
  <c r="H4034" i="1" s="1"/>
  <c r="J4033" i="1"/>
  <c r="G4033" i="1"/>
  <c r="E4033" i="1"/>
  <c r="J4032" i="1"/>
  <c r="E4032" i="1"/>
  <c r="I4032" i="1" s="1"/>
  <c r="J4031" i="1"/>
  <c r="I4031" i="1"/>
  <c r="E4031" i="1"/>
  <c r="J4030" i="1"/>
  <c r="E4030" i="1"/>
  <c r="H4030" i="1" s="1"/>
  <c r="J4029" i="1"/>
  <c r="E4029" i="1"/>
  <c r="J4028" i="1"/>
  <c r="I4028" i="1"/>
  <c r="H4028" i="1"/>
  <c r="G4028" i="1"/>
  <c r="E4028" i="1"/>
  <c r="J4027" i="1"/>
  <c r="E4027" i="1"/>
  <c r="J4026" i="1"/>
  <c r="G4026" i="1"/>
  <c r="E4026" i="1"/>
  <c r="J4025" i="1"/>
  <c r="E4025" i="1"/>
  <c r="I4025" i="1" s="1"/>
  <c r="J4024" i="1"/>
  <c r="H4024" i="1"/>
  <c r="G4024" i="1"/>
  <c r="E4024" i="1"/>
  <c r="I4024" i="1" s="1"/>
  <c r="J4023" i="1"/>
  <c r="E4023" i="1"/>
  <c r="J4022" i="1"/>
  <c r="G4022" i="1"/>
  <c r="E4022" i="1"/>
  <c r="H4022" i="1" s="1"/>
  <c r="J4021" i="1"/>
  <c r="E4021" i="1"/>
  <c r="J4020" i="1"/>
  <c r="E4020" i="1"/>
  <c r="I4020" i="1" s="1"/>
  <c r="J4019" i="1"/>
  <c r="E4019" i="1"/>
  <c r="J4018" i="1"/>
  <c r="I4018" i="1"/>
  <c r="E4018" i="1"/>
  <c r="H4018" i="1" s="1"/>
  <c r="J4017" i="1"/>
  <c r="E4017" i="1"/>
  <c r="J4016" i="1"/>
  <c r="I4016" i="1"/>
  <c r="E4016" i="1"/>
  <c r="H4016" i="1" s="1"/>
  <c r="J4015" i="1"/>
  <c r="E4015" i="1"/>
  <c r="J4014" i="1"/>
  <c r="E4014" i="1"/>
  <c r="H4014" i="1" s="1"/>
  <c r="J4013" i="1"/>
  <c r="E4013" i="1"/>
  <c r="H4013" i="1" s="1"/>
  <c r="J4012" i="1"/>
  <c r="G4012" i="1"/>
  <c r="E4012" i="1"/>
  <c r="J4011" i="1"/>
  <c r="E4011" i="1"/>
  <c r="H4011" i="1" s="1"/>
  <c r="J4010" i="1"/>
  <c r="E4010" i="1"/>
  <c r="J4009" i="1"/>
  <c r="H4009" i="1"/>
  <c r="E4009" i="1"/>
  <c r="I4009" i="1" s="1"/>
  <c r="J4008" i="1"/>
  <c r="E4008" i="1"/>
  <c r="J4007" i="1"/>
  <c r="E4007" i="1"/>
  <c r="I4007" i="1" s="1"/>
  <c r="J4006" i="1"/>
  <c r="E4006" i="1"/>
  <c r="J4005" i="1"/>
  <c r="E4005" i="1"/>
  <c r="J4004" i="1"/>
  <c r="G4004" i="1"/>
  <c r="E4004" i="1"/>
  <c r="I4004" i="1" s="1"/>
  <c r="J4003" i="1"/>
  <c r="E4003" i="1"/>
  <c r="J4002" i="1"/>
  <c r="E4002" i="1"/>
  <c r="H4002" i="1" s="1"/>
  <c r="J4001" i="1"/>
  <c r="E4001" i="1"/>
  <c r="J4000" i="1"/>
  <c r="E4000" i="1"/>
  <c r="I4000" i="1" s="1"/>
  <c r="J3999" i="1"/>
  <c r="E3999" i="1"/>
  <c r="J3998" i="1"/>
  <c r="I3998" i="1"/>
  <c r="E3998" i="1"/>
  <c r="H3998" i="1" s="1"/>
  <c r="J3997" i="1"/>
  <c r="H3997" i="1"/>
  <c r="E3997" i="1"/>
  <c r="J3996" i="1"/>
  <c r="I3996" i="1"/>
  <c r="H3996" i="1"/>
  <c r="E3996" i="1"/>
  <c r="G3996" i="1" s="1"/>
  <c r="J3995" i="1"/>
  <c r="H3995" i="1"/>
  <c r="E3995" i="1"/>
  <c r="J3994" i="1"/>
  <c r="I3994" i="1"/>
  <c r="G3994" i="1"/>
  <c r="E3994" i="1"/>
  <c r="H3994" i="1" s="1"/>
  <c r="J3993" i="1"/>
  <c r="G3993" i="1"/>
  <c r="E3993" i="1"/>
  <c r="I3993" i="1" s="1"/>
  <c r="J3992" i="1"/>
  <c r="I3992" i="1"/>
  <c r="H3992" i="1"/>
  <c r="E3992" i="1"/>
  <c r="G3992" i="1" s="1"/>
  <c r="J3991" i="1"/>
  <c r="I3991" i="1"/>
  <c r="E3991" i="1"/>
  <c r="J3990" i="1"/>
  <c r="E3990" i="1"/>
  <c r="J3989" i="1"/>
  <c r="E3989" i="1"/>
  <c r="J3988" i="1"/>
  <c r="E3988" i="1"/>
  <c r="J3987" i="1"/>
  <c r="E3987" i="1"/>
  <c r="J3986" i="1"/>
  <c r="E3986" i="1"/>
  <c r="H3986" i="1" s="1"/>
  <c r="J3985" i="1"/>
  <c r="H3985" i="1"/>
  <c r="G3985" i="1"/>
  <c r="E3985" i="1"/>
  <c r="I3985" i="1" s="1"/>
  <c r="J3984" i="1"/>
  <c r="G3984" i="1"/>
  <c r="E3984" i="1"/>
  <c r="I3984" i="1" s="1"/>
  <c r="J3983" i="1"/>
  <c r="E3983" i="1"/>
  <c r="J3982" i="1"/>
  <c r="E3982" i="1"/>
  <c r="H3982" i="1" s="1"/>
  <c r="J3981" i="1"/>
  <c r="E3981" i="1"/>
  <c r="H3981" i="1" s="1"/>
  <c r="J3980" i="1"/>
  <c r="I3980" i="1"/>
  <c r="H3980" i="1"/>
  <c r="G3980" i="1"/>
  <c r="E3980" i="1"/>
  <c r="J3979" i="1"/>
  <c r="E3979" i="1"/>
  <c r="H3979" i="1" s="1"/>
  <c r="J3978" i="1"/>
  <c r="I3978" i="1"/>
  <c r="G3978" i="1"/>
  <c r="E3978" i="1"/>
  <c r="H3978" i="1" s="1"/>
  <c r="J3977" i="1"/>
  <c r="E3977" i="1"/>
  <c r="I3977" i="1" s="1"/>
  <c r="J3976" i="1"/>
  <c r="I3976" i="1"/>
  <c r="H3976" i="1"/>
  <c r="G3976" i="1"/>
  <c r="E3976" i="1"/>
  <c r="J3975" i="1"/>
  <c r="E3975" i="1"/>
  <c r="I3975" i="1" s="1"/>
  <c r="J3974" i="1"/>
  <c r="I3974" i="1"/>
  <c r="G3974" i="1"/>
  <c r="E3974" i="1"/>
  <c r="H3974" i="1" s="1"/>
  <c r="J3973" i="1"/>
  <c r="E3973" i="1"/>
  <c r="H3973" i="1" s="1"/>
  <c r="J3972" i="1"/>
  <c r="H3972" i="1"/>
  <c r="G3972" i="1"/>
  <c r="E3972" i="1"/>
  <c r="I3972" i="1" s="1"/>
  <c r="J3971" i="1"/>
  <c r="E3971" i="1"/>
  <c r="H3971" i="1" s="1"/>
  <c r="J3970" i="1"/>
  <c r="G3970" i="1"/>
  <c r="E3970" i="1"/>
  <c r="J3969" i="1"/>
  <c r="E3969" i="1"/>
  <c r="I3969" i="1" s="1"/>
  <c r="J3968" i="1"/>
  <c r="H3968" i="1"/>
  <c r="G3968" i="1"/>
  <c r="E3968" i="1"/>
  <c r="I3968" i="1" s="1"/>
  <c r="J3967" i="1"/>
  <c r="E3967" i="1"/>
  <c r="I3967" i="1" s="1"/>
  <c r="J3966" i="1"/>
  <c r="E3966" i="1"/>
  <c r="J3965" i="1"/>
  <c r="E3965" i="1"/>
  <c r="J3964" i="1"/>
  <c r="G3964" i="1"/>
  <c r="E3964" i="1"/>
  <c r="I3964" i="1" s="1"/>
  <c r="J3963" i="1"/>
  <c r="E3963" i="1"/>
  <c r="J3962" i="1"/>
  <c r="E3962" i="1"/>
  <c r="H3962" i="1" s="1"/>
  <c r="J3961" i="1"/>
  <c r="G3961" i="1"/>
  <c r="E3961" i="1"/>
  <c r="J3960" i="1"/>
  <c r="E3960" i="1"/>
  <c r="I3960" i="1" s="1"/>
  <c r="J3959" i="1"/>
  <c r="E3959" i="1"/>
  <c r="J3958" i="1"/>
  <c r="G3958" i="1"/>
  <c r="E3958" i="1"/>
  <c r="H3958" i="1" s="1"/>
  <c r="J3957" i="1"/>
  <c r="E3957" i="1"/>
  <c r="J3956" i="1"/>
  <c r="H3956" i="1"/>
  <c r="G3956" i="1"/>
  <c r="E3956" i="1"/>
  <c r="I3956" i="1" s="1"/>
  <c r="J3955" i="1"/>
  <c r="E3955" i="1"/>
  <c r="J3954" i="1"/>
  <c r="E3954" i="1"/>
  <c r="J3953" i="1"/>
  <c r="H3953" i="1"/>
  <c r="E3953" i="1"/>
  <c r="I3953" i="1" s="1"/>
  <c r="J3952" i="1"/>
  <c r="G3952" i="1"/>
  <c r="E3952" i="1"/>
  <c r="J3951" i="1"/>
  <c r="E3951" i="1"/>
  <c r="J3950" i="1"/>
  <c r="E3950" i="1"/>
  <c r="H3950" i="1" s="1"/>
  <c r="J3949" i="1"/>
  <c r="E3949" i="1"/>
  <c r="H3949" i="1" s="1"/>
  <c r="J3948" i="1"/>
  <c r="I3948" i="1"/>
  <c r="E3948" i="1"/>
  <c r="H3948" i="1" s="1"/>
  <c r="J3947" i="1"/>
  <c r="E3947" i="1"/>
  <c r="H3947" i="1" s="1"/>
  <c r="J3946" i="1"/>
  <c r="I3946" i="1"/>
  <c r="E3946" i="1"/>
  <c r="H3946" i="1" s="1"/>
  <c r="J3945" i="1"/>
  <c r="E3945" i="1"/>
  <c r="J3944" i="1"/>
  <c r="I3944" i="1"/>
  <c r="E3944" i="1"/>
  <c r="H3944" i="1" s="1"/>
  <c r="J3943" i="1"/>
  <c r="E3943" i="1"/>
  <c r="I3943" i="1" s="1"/>
  <c r="J3942" i="1"/>
  <c r="I3942" i="1"/>
  <c r="E3942" i="1"/>
  <c r="H3942" i="1" s="1"/>
  <c r="J3941" i="1"/>
  <c r="E3941" i="1"/>
  <c r="J3940" i="1"/>
  <c r="I3940" i="1"/>
  <c r="H3940" i="1"/>
  <c r="G3940" i="1"/>
  <c r="E3940" i="1"/>
  <c r="J3939" i="1"/>
  <c r="E3939" i="1"/>
  <c r="J3938" i="1"/>
  <c r="E3938" i="1"/>
  <c r="J3937" i="1"/>
  <c r="E3937" i="1"/>
  <c r="I3937" i="1" s="1"/>
  <c r="J3936" i="1"/>
  <c r="H3936" i="1"/>
  <c r="G3936" i="1"/>
  <c r="E3936" i="1"/>
  <c r="I3936" i="1" s="1"/>
  <c r="J3935" i="1"/>
  <c r="E3935" i="1"/>
  <c r="J3934" i="1"/>
  <c r="E3934" i="1"/>
  <c r="J3933" i="1"/>
  <c r="H3933" i="1"/>
  <c r="E3933" i="1"/>
  <c r="J3932" i="1"/>
  <c r="E3932" i="1"/>
  <c r="J3931" i="1"/>
  <c r="H3931" i="1"/>
  <c r="E3931" i="1"/>
  <c r="J3930" i="1"/>
  <c r="I3930" i="1"/>
  <c r="G3930" i="1"/>
  <c r="E3930" i="1"/>
  <c r="H3930" i="1" s="1"/>
  <c r="J3929" i="1"/>
  <c r="G3929" i="1"/>
  <c r="E3929" i="1"/>
  <c r="I3929" i="1" s="1"/>
  <c r="J3928" i="1"/>
  <c r="G3928" i="1"/>
  <c r="E3928" i="1"/>
  <c r="I3928" i="1" s="1"/>
  <c r="J3927" i="1"/>
  <c r="I3927" i="1"/>
  <c r="E3927" i="1"/>
  <c r="G3927" i="1" s="1"/>
  <c r="J3926" i="1"/>
  <c r="E3926" i="1"/>
  <c r="H3926" i="1" s="1"/>
  <c r="J3925" i="1"/>
  <c r="H3925" i="1"/>
  <c r="E3925" i="1"/>
  <c r="I3925" i="1" s="1"/>
  <c r="J3924" i="1"/>
  <c r="E3924" i="1"/>
  <c r="I3924" i="1" s="1"/>
  <c r="J3923" i="1"/>
  <c r="I3923" i="1"/>
  <c r="H3923" i="1"/>
  <c r="E3923" i="1"/>
  <c r="G3923" i="1" s="1"/>
  <c r="J3922" i="1"/>
  <c r="E3922" i="1"/>
  <c r="H3922" i="1" s="1"/>
  <c r="J3921" i="1"/>
  <c r="H3921" i="1"/>
  <c r="G3921" i="1"/>
  <c r="E3921" i="1"/>
  <c r="I3921" i="1" s="1"/>
  <c r="J3920" i="1"/>
  <c r="G3920" i="1"/>
  <c r="E3920" i="1"/>
  <c r="I3920" i="1" s="1"/>
  <c r="J3919" i="1"/>
  <c r="E3919" i="1"/>
  <c r="G3919" i="1" s="1"/>
  <c r="J3918" i="1"/>
  <c r="E3918" i="1"/>
  <c r="H3918" i="1" s="1"/>
  <c r="J3917" i="1"/>
  <c r="E3917" i="1"/>
  <c r="I3917" i="1" s="1"/>
  <c r="J3916" i="1"/>
  <c r="H3916" i="1"/>
  <c r="G3916" i="1"/>
  <c r="E3916" i="1"/>
  <c r="I3916" i="1" s="1"/>
  <c r="J3915" i="1"/>
  <c r="E3915" i="1"/>
  <c r="J3914" i="1"/>
  <c r="G3914" i="1"/>
  <c r="E3914" i="1"/>
  <c r="H3914" i="1" s="1"/>
  <c r="J3913" i="1"/>
  <c r="E3913" i="1"/>
  <c r="J3912" i="1"/>
  <c r="E3912" i="1"/>
  <c r="I3912" i="1" s="1"/>
  <c r="J3911" i="1"/>
  <c r="I3911" i="1"/>
  <c r="H3911" i="1"/>
  <c r="E3911" i="1"/>
  <c r="G3911" i="1" s="1"/>
  <c r="J3910" i="1"/>
  <c r="E3910" i="1"/>
  <c r="H3910" i="1" s="1"/>
  <c r="J3909" i="1"/>
  <c r="H3909" i="1"/>
  <c r="G3909" i="1"/>
  <c r="E3909" i="1"/>
  <c r="I3909" i="1" s="1"/>
  <c r="J3908" i="1"/>
  <c r="G3908" i="1"/>
  <c r="E3908" i="1"/>
  <c r="I3908" i="1" s="1"/>
  <c r="J3907" i="1"/>
  <c r="I3907" i="1"/>
  <c r="H3907" i="1"/>
  <c r="E3907" i="1"/>
  <c r="G3907" i="1" s="1"/>
  <c r="J3906" i="1"/>
  <c r="G3906" i="1"/>
  <c r="E3906" i="1"/>
  <c r="H3906" i="1" s="1"/>
  <c r="J3905" i="1"/>
  <c r="H3905" i="1"/>
  <c r="G3905" i="1"/>
  <c r="E3905" i="1"/>
  <c r="I3905" i="1" s="1"/>
  <c r="J3904" i="1"/>
  <c r="E3904" i="1"/>
  <c r="J3903" i="1"/>
  <c r="E3903" i="1"/>
  <c r="G3903" i="1" s="1"/>
  <c r="J3902" i="1"/>
  <c r="E3902" i="1"/>
  <c r="H3902" i="1" s="1"/>
  <c r="J3901" i="1"/>
  <c r="E3901" i="1"/>
  <c r="I3901" i="1" s="1"/>
  <c r="J3900" i="1"/>
  <c r="I3900" i="1"/>
  <c r="H3900" i="1"/>
  <c r="G3900" i="1"/>
  <c r="E3900" i="1"/>
  <c r="J3899" i="1"/>
  <c r="H3899" i="1"/>
  <c r="E3899" i="1"/>
  <c r="G3899" i="1" s="1"/>
  <c r="J3898" i="1"/>
  <c r="E3898" i="1"/>
  <c r="J3897" i="1"/>
  <c r="G3897" i="1"/>
  <c r="E3897" i="1"/>
  <c r="I3897" i="1" s="1"/>
  <c r="J3896" i="1"/>
  <c r="E3896" i="1"/>
  <c r="J3895" i="1"/>
  <c r="E3895" i="1"/>
  <c r="G3895" i="1" s="1"/>
  <c r="J3894" i="1"/>
  <c r="E3894" i="1"/>
  <c r="J3893" i="1"/>
  <c r="H3893" i="1"/>
  <c r="E3893" i="1"/>
  <c r="I3893" i="1" s="1"/>
  <c r="J3892" i="1"/>
  <c r="E3892" i="1"/>
  <c r="J3891" i="1"/>
  <c r="I3891" i="1"/>
  <c r="E3891" i="1"/>
  <c r="G3891" i="1" s="1"/>
  <c r="J3890" i="1"/>
  <c r="E3890" i="1"/>
  <c r="J3889" i="1"/>
  <c r="H3889" i="1"/>
  <c r="E3889" i="1"/>
  <c r="I3889" i="1" s="1"/>
  <c r="J3888" i="1"/>
  <c r="G3888" i="1"/>
  <c r="E3888" i="1"/>
  <c r="J3887" i="1"/>
  <c r="E3887" i="1"/>
  <c r="G3887" i="1" s="1"/>
  <c r="J3886" i="1"/>
  <c r="E3886" i="1"/>
  <c r="H3886" i="1" s="1"/>
  <c r="J3885" i="1"/>
  <c r="H3885" i="1"/>
  <c r="E3885" i="1"/>
  <c r="I3885" i="1" s="1"/>
  <c r="J3884" i="1"/>
  <c r="E3884" i="1"/>
  <c r="I3884" i="1" s="1"/>
  <c r="J3883" i="1"/>
  <c r="E3883" i="1"/>
  <c r="J3882" i="1"/>
  <c r="G3882" i="1"/>
  <c r="E3882" i="1"/>
  <c r="H3882" i="1" s="1"/>
  <c r="J3881" i="1"/>
  <c r="E3881" i="1"/>
  <c r="J3880" i="1"/>
  <c r="H3880" i="1"/>
  <c r="G3880" i="1"/>
  <c r="E3880" i="1"/>
  <c r="I3880" i="1" s="1"/>
  <c r="J3879" i="1"/>
  <c r="H3879" i="1"/>
  <c r="E3879" i="1"/>
  <c r="G3879" i="1" s="1"/>
  <c r="J3878" i="1"/>
  <c r="E3878" i="1"/>
  <c r="J3877" i="1"/>
  <c r="G3877" i="1"/>
  <c r="E3877" i="1"/>
  <c r="I3877" i="1" s="1"/>
  <c r="J3876" i="1"/>
  <c r="E3876" i="1"/>
  <c r="J3875" i="1"/>
  <c r="I3875" i="1"/>
  <c r="E3875" i="1"/>
  <c r="G3875" i="1" s="1"/>
  <c r="J3874" i="1"/>
  <c r="E3874" i="1"/>
  <c r="J3873" i="1"/>
  <c r="H3873" i="1"/>
  <c r="E3873" i="1"/>
  <c r="I3873" i="1" s="1"/>
  <c r="J3872" i="1"/>
  <c r="E3872" i="1"/>
  <c r="J3871" i="1"/>
  <c r="E3871" i="1"/>
  <c r="G3871" i="1" s="1"/>
  <c r="J3870" i="1"/>
  <c r="E3870" i="1"/>
  <c r="H3870" i="1" s="1"/>
  <c r="J3869" i="1"/>
  <c r="E3869" i="1"/>
  <c r="I3869" i="1" s="1"/>
  <c r="J3868" i="1"/>
  <c r="I3868" i="1"/>
  <c r="G3868" i="1"/>
  <c r="E3868" i="1"/>
  <c r="H3868" i="1" s="1"/>
  <c r="J3867" i="1"/>
  <c r="E3867" i="1"/>
  <c r="J3866" i="1"/>
  <c r="E3866" i="1"/>
  <c r="J3865" i="1"/>
  <c r="G3865" i="1"/>
  <c r="E3865" i="1"/>
  <c r="I3865" i="1" s="1"/>
  <c r="J3864" i="1"/>
  <c r="H3864" i="1"/>
  <c r="G3864" i="1"/>
  <c r="E3864" i="1"/>
  <c r="I3864" i="1" s="1"/>
  <c r="J3863" i="1"/>
  <c r="E3863" i="1"/>
  <c r="G3863" i="1" s="1"/>
  <c r="J3862" i="1"/>
  <c r="E3862" i="1"/>
  <c r="J3861" i="1"/>
  <c r="H3861" i="1"/>
  <c r="E3861" i="1"/>
  <c r="I3861" i="1" s="1"/>
  <c r="J3860" i="1"/>
  <c r="E3860" i="1"/>
  <c r="J3859" i="1"/>
  <c r="I3859" i="1"/>
  <c r="H3859" i="1"/>
  <c r="E3859" i="1"/>
  <c r="G3859" i="1" s="1"/>
  <c r="J3858" i="1"/>
  <c r="E3858" i="1"/>
  <c r="J3857" i="1"/>
  <c r="H3857" i="1"/>
  <c r="E3857" i="1"/>
  <c r="I3857" i="1" s="1"/>
  <c r="J3856" i="1"/>
  <c r="G3856" i="1"/>
  <c r="E3856" i="1"/>
  <c r="J3855" i="1"/>
  <c r="E3855" i="1"/>
  <c r="G3855" i="1" s="1"/>
  <c r="J3854" i="1"/>
  <c r="E3854" i="1"/>
  <c r="H3854" i="1" s="1"/>
  <c r="J3853" i="1"/>
  <c r="H3853" i="1"/>
  <c r="E3853" i="1"/>
  <c r="I3853" i="1" s="1"/>
  <c r="J3852" i="1"/>
  <c r="E3852" i="1"/>
  <c r="I3852" i="1" s="1"/>
  <c r="J3851" i="1"/>
  <c r="E3851" i="1"/>
  <c r="J3850" i="1"/>
  <c r="G3850" i="1"/>
  <c r="E3850" i="1"/>
  <c r="H3850" i="1" s="1"/>
  <c r="J3849" i="1"/>
  <c r="E3849" i="1"/>
  <c r="J3848" i="1"/>
  <c r="H3848" i="1"/>
  <c r="G3848" i="1"/>
  <c r="E3848" i="1"/>
  <c r="I3848" i="1" s="1"/>
  <c r="J3847" i="1"/>
  <c r="E3847" i="1"/>
  <c r="G3847" i="1" s="1"/>
  <c r="J3846" i="1"/>
  <c r="E3846" i="1"/>
  <c r="J3845" i="1"/>
  <c r="G3845" i="1"/>
  <c r="E3845" i="1"/>
  <c r="I3845" i="1" s="1"/>
  <c r="J3844" i="1"/>
  <c r="E3844" i="1"/>
  <c r="J3843" i="1"/>
  <c r="I3843" i="1"/>
  <c r="H3843" i="1"/>
  <c r="E3843" i="1"/>
  <c r="G3843" i="1" s="1"/>
  <c r="J3842" i="1"/>
  <c r="E3842" i="1"/>
  <c r="J3841" i="1"/>
  <c r="H3841" i="1"/>
  <c r="E3841" i="1"/>
  <c r="I3841" i="1" s="1"/>
  <c r="J3840" i="1"/>
  <c r="E3840" i="1"/>
  <c r="J3839" i="1"/>
  <c r="E3839" i="1"/>
  <c r="G3839" i="1" s="1"/>
  <c r="J3838" i="1"/>
  <c r="E3838" i="1"/>
  <c r="H3838" i="1" s="1"/>
  <c r="J3837" i="1"/>
  <c r="E3837" i="1"/>
  <c r="I3837" i="1" s="1"/>
  <c r="J3836" i="1"/>
  <c r="I3836" i="1"/>
  <c r="H3836" i="1"/>
  <c r="G3836" i="1"/>
  <c r="E3836" i="1"/>
  <c r="J3835" i="1"/>
  <c r="E3835" i="1"/>
  <c r="J3834" i="1"/>
  <c r="E3834" i="1"/>
  <c r="J3833" i="1"/>
  <c r="G3833" i="1"/>
  <c r="E3833" i="1"/>
  <c r="I3833" i="1" s="1"/>
  <c r="J3832" i="1"/>
  <c r="H3832" i="1"/>
  <c r="G3832" i="1"/>
  <c r="E3832" i="1"/>
  <c r="I3832" i="1" s="1"/>
  <c r="J3831" i="1"/>
  <c r="I3831" i="1"/>
  <c r="E3831" i="1"/>
  <c r="G3831" i="1" s="1"/>
  <c r="J3830" i="1"/>
  <c r="E3830" i="1"/>
  <c r="J3829" i="1"/>
  <c r="H3829" i="1"/>
  <c r="E3829" i="1"/>
  <c r="I3829" i="1" s="1"/>
  <c r="J3828" i="1"/>
  <c r="E3828" i="1"/>
  <c r="J3827" i="1"/>
  <c r="I3827" i="1"/>
  <c r="E3827" i="1"/>
  <c r="G3827" i="1" s="1"/>
  <c r="J3826" i="1"/>
  <c r="E3826" i="1"/>
  <c r="J3825" i="1"/>
  <c r="H3825" i="1"/>
  <c r="E3825" i="1"/>
  <c r="I3825" i="1" s="1"/>
  <c r="J3824" i="1"/>
  <c r="G3824" i="1"/>
  <c r="E3824" i="1"/>
  <c r="J3823" i="1"/>
  <c r="E3823" i="1"/>
  <c r="G3823" i="1" s="1"/>
  <c r="J3822" i="1"/>
  <c r="E3822" i="1"/>
  <c r="H3822" i="1" s="1"/>
  <c r="J3821" i="1"/>
  <c r="E3821" i="1"/>
  <c r="J3820" i="1"/>
  <c r="E3820" i="1"/>
  <c r="I3820" i="1" s="1"/>
  <c r="J3819" i="1"/>
  <c r="E3819" i="1"/>
  <c r="J3818" i="1"/>
  <c r="G3818" i="1"/>
  <c r="E3818" i="1"/>
  <c r="H3818" i="1" s="1"/>
  <c r="J3817" i="1"/>
  <c r="E3817" i="1"/>
  <c r="J3816" i="1"/>
  <c r="H3816" i="1"/>
  <c r="G3816" i="1"/>
  <c r="E3816" i="1"/>
  <c r="I3816" i="1" s="1"/>
  <c r="J3815" i="1"/>
  <c r="H3815" i="1"/>
  <c r="E3815" i="1"/>
  <c r="G3815" i="1" s="1"/>
  <c r="J3814" i="1"/>
  <c r="E3814" i="1"/>
  <c r="J3813" i="1"/>
  <c r="G3813" i="1"/>
  <c r="E3813" i="1"/>
  <c r="I3813" i="1" s="1"/>
  <c r="J3812" i="1"/>
  <c r="E3812" i="1"/>
  <c r="J3811" i="1"/>
  <c r="I3811" i="1"/>
  <c r="H3811" i="1"/>
  <c r="E3811" i="1"/>
  <c r="G3811" i="1" s="1"/>
  <c r="J3810" i="1"/>
  <c r="E3810" i="1"/>
  <c r="J3809" i="1"/>
  <c r="H3809" i="1"/>
  <c r="E3809" i="1"/>
  <c r="I3809" i="1" s="1"/>
  <c r="J3808" i="1"/>
  <c r="E3808" i="1"/>
  <c r="J3807" i="1"/>
  <c r="E3807" i="1"/>
  <c r="G3807" i="1" s="1"/>
  <c r="J3806" i="1"/>
  <c r="E3806" i="1"/>
  <c r="H3806" i="1" s="1"/>
  <c r="J3805" i="1"/>
  <c r="E3805" i="1"/>
  <c r="I3805" i="1" s="1"/>
  <c r="J3804" i="1"/>
  <c r="I3804" i="1"/>
  <c r="H3804" i="1"/>
  <c r="G3804" i="1"/>
  <c r="E3804" i="1"/>
  <c r="J3803" i="1"/>
  <c r="E3803" i="1"/>
  <c r="J3802" i="1"/>
  <c r="E3802" i="1"/>
  <c r="J3801" i="1"/>
  <c r="G3801" i="1"/>
  <c r="E3801" i="1"/>
  <c r="I3801" i="1" s="1"/>
  <c r="J3800" i="1"/>
  <c r="H3800" i="1"/>
  <c r="G3800" i="1"/>
  <c r="E3800" i="1"/>
  <c r="I3800" i="1" s="1"/>
  <c r="J3799" i="1"/>
  <c r="E3799" i="1"/>
  <c r="G3799" i="1" s="1"/>
  <c r="J3798" i="1"/>
  <c r="E3798" i="1"/>
  <c r="H3798" i="1" s="1"/>
  <c r="J3797" i="1"/>
  <c r="H3797" i="1"/>
  <c r="G3797" i="1"/>
  <c r="E3797" i="1"/>
  <c r="I3797" i="1" s="1"/>
  <c r="J3796" i="1"/>
  <c r="H3796" i="1"/>
  <c r="G3796" i="1"/>
  <c r="E3796" i="1"/>
  <c r="I3796" i="1" s="1"/>
  <c r="J3795" i="1"/>
  <c r="E3795" i="1"/>
  <c r="G3795" i="1" s="1"/>
  <c r="J3794" i="1"/>
  <c r="I3794" i="1"/>
  <c r="G3794" i="1"/>
  <c r="E3794" i="1"/>
  <c r="H3794" i="1" s="1"/>
  <c r="J3793" i="1"/>
  <c r="E3793" i="1"/>
  <c r="I3793" i="1" s="1"/>
  <c r="J3792" i="1"/>
  <c r="I3792" i="1"/>
  <c r="H3792" i="1"/>
  <c r="G3792" i="1"/>
  <c r="E3792" i="1"/>
  <c r="J3791" i="1"/>
  <c r="E3791" i="1"/>
  <c r="G3791" i="1" s="1"/>
  <c r="J3790" i="1"/>
  <c r="E3790" i="1"/>
  <c r="H3790" i="1" s="1"/>
  <c r="J3789" i="1"/>
  <c r="H3789" i="1"/>
  <c r="E3789" i="1"/>
  <c r="I3789" i="1" s="1"/>
  <c r="J3788" i="1"/>
  <c r="E3788" i="1"/>
  <c r="J3787" i="1"/>
  <c r="E3787" i="1"/>
  <c r="J3786" i="1"/>
  <c r="G3786" i="1"/>
  <c r="E3786" i="1"/>
  <c r="H3786" i="1" s="1"/>
  <c r="J3785" i="1"/>
  <c r="E3785" i="1"/>
  <c r="J3784" i="1"/>
  <c r="I3784" i="1"/>
  <c r="H3784" i="1"/>
  <c r="G3784" i="1"/>
  <c r="E3784" i="1"/>
  <c r="J3783" i="1"/>
  <c r="H3783" i="1"/>
  <c r="E3783" i="1"/>
  <c r="G3783" i="1" s="1"/>
  <c r="J3782" i="1"/>
  <c r="I3782" i="1"/>
  <c r="G3782" i="1"/>
  <c r="E3782" i="1"/>
  <c r="H3782" i="1" s="1"/>
  <c r="J3781" i="1"/>
  <c r="E3781" i="1"/>
  <c r="I3781" i="1" s="1"/>
  <c r="J3780" i="1"/>
  <c r="I3780" i="1"/>
  <c r="H3780" i="1"/>
  <c r="G3780" i="1"/>
  <c r="E3780" i="1"/>
  <c r="J3779" i="1"/>
  <c r="I3779" i="1"/>
  <c r="H3779" i="1"/>
  <c r="E3779" i="1"/>
  <c r="G3779" i="1" s="1"/>
  <c r="J3778" i="1"/>
  <c r="I3778" i="1"/>
  <c r="G3778" i="1"/>
  <c r="E3778" i="1"/>
  <c r="H3778" i="1" s="1"/>
  <c r="J3777" i="1"/>
  <c r="H3777" i="1"/>
  <c r="G3777" i="1"/>
  <c r="E3777" i="1"/>
  <c r="I3777" i="1" s="1"/>
  <c r="J3776" i="1"/>
  <c r="I3776" i="1"/>
  <c r="H3776" i="1"/>
  <c r="G3776" i="1"/>
  <c r="E3776" i="1"/>
  <c r="J3775" i="1"/>
  <c r="E3775" i="1"/>
  <c r="G3775" i="1" s="1"/>
  <c r="J3774" i="1"/>
  <c r="E3774" i="1"/>
  <c r="H3774" i="1" s="1"/>
  <c r="J3773" i="1"/>
  <c r="E3773" i="1"/>
  <c r="I3773" i="1" s="1"/>
  <c r="J3772" i="1"/>
  <c r="E3772" i="1"/>
  <c r="J3771" i="1"/>
  <c r="H3771" i="1"/>
  <c r="E3771" i="1"/>
  <c r="G3771" i="1" s="1"/>
  <c r="J3770" i="1"/>
  <c r="E3770" i="1"/>
  <c r="J3769" i="1"/>
  <c r="E3769" i="1"/>
  <c r="J3768" i="1"/>
  <c r="I3768" i="1"/>
  <c r="H3768" i="1"/>
  <c r="E3768" i="1"/>
  <c r="G3768" i="1" s="1"/>
  <c r="J3767" i="1"/>
  <c r="E3767" i="1"/>
  <c r="J3766" i="1"/>
  <c r="G3766" i="1"/>
  <c r="E3766" i="1"/>
  <c r="H3766" i="1" s="1"/>
  <c r="J3765" i="1"/>
  <c r="E3765" i="1"/>
  <c r="J3764" i="1"/>
  <c r="I3764" i="1"/>
  <c r="H3764" i="1"/>
  <c r="G3764" i="1"/>
  <c r="E3764" i="1"/>
  <c r="J3763" i="1"/>
  <c r="E3763" i="1"/>
  <c r="J3762" i="1"/>
  <c r="I3762" i="1"/>
  <c r="G3762" i="1"/>
  <c r="E3762" i="1"/>
  <c r="H3762" i="1" s="1"/>
  <c r="J3761" i="1"/>
  <c r="G3761" i="1"/>
  <c r="E3761" i="1"/>
  <c r="J3760" i="1"/>
  <c r="E3760" i="1"/>
  <c r="I3760" i="1" s="1"/>
  <c r="J3759" i="1"/>
  <c r="E3759" i="1"/>
  <c r="G3759" i="1" s="1"/>
  <c r="J3758" i="1"/>
  <c r="E3758" i="1"/>
  <c r="H3758" i="1" s="1"/>
  <c r="J3757" i="1"/>
  <c r="E3757" i="1"/>
  <c r="I3757" i="1" s="1"/>
  <c r="J3756" i="1"/>
  <c r="E3756" i="1"/>
  <c r="I3756" i="1" s="1"/>
  <c r="J3755" i="1"/>
  <c r="H3755" i="1"/>
  <c r="E3755" i="1"/>
  <c r="I3755" i="1" s="1"/>
  <c r="J3754" i="1"/>
  <c r="H3754" i="1"/>
  <c r="G3754" i="1"/>
  <c r="E3754" i="1"/>
  <c r="I3754" i="1" s="1"/>
  <c r="J3753" i="1"/>
  <c r="E3753" i="1"/>
  <c r="H3753" i="1" s="1"/>
  <c r="J3752" i="1"/>
  <c r="E3752" i="1"/>
  <c r="J3751" i="1"/>
  <c r="H3751" i="1"/>
  <c r="G3751" i="1"/>
  <c r="E3751" i="1"/>
  <c r="I3751" i="1" s="1"/>
  <c r="J3750" i="1"/>
  <c r="E3750" i="1"/>
  <c r="J3749" i="1"/>
  <c r="I3749" i="1"/>
  <c r="H3749" i="1"/>
  <c r="E3749" i="1"/>
  <c r="G3749" i="1" s="1"/>
  <c r="J3748" i="1"/>
  <c r="G3748" i="1"/>
  <c r="E3748" i="1"/>
  <c r="I3748" i="1" s="1"/>
  <c r="J3747" i="1"/>
  <c r="H3747" i="1"/>
  <c r="G3747" i="1"/>
  <c r="E3747" i="1"/>
  <c r="I3747" i="1" s="1"/>
  <c r="J3746" i="1"/>
  <c r="E3746" i="1"/>
  <c r="J3745" i="1"/>
  <c r="I3745" i="1"/>
  <c r="E3745" i="1"/>
  <c r="H3745" i="1" s="1"/>
  <c r="J3744" i="1"/>
  <c r="E3744" i="1"/>
  <c r="J3743" i="1"/>
  <c r="G3743" i="1"/>
  <c r="E3743" i="1"/>
  <c r="J3742" i="1"/>
  <c r="E3742" i="1"/>
  <c r="I3742" i="1" s="1"/>
  <c r="J3741" i="1"/>
  <c r="I3741" i="1"/>
  <c r="H3741" i="1"/>
  <c r="E3741" i="1"/>
  <c r="G3741" i="1" s="1"/>
  <c r="J3740" i="1"/>
  <c r="E3740" i="1"/>
  <c r="I3740" i="1" s="1"/>
  <c r="J3739" i="1"/>
  <c r="E3739" i="1"/>
  <c r="G3739" i="1" s="1"/>
  <c r="J3738" i="1"/>
  <c r="E3738" i="1"/>
  <c r="I3738" i="1" s="1"/>
  <c r="J3737" i="1"/>
  <c r="I3737" i="1"/>
  <c r="E3737" i="1"/>
  <c r="H3737" i="1" s="1"/>
  <c r="J3736" i="1"/>
  <c r="E3736" i="1"/>
  <c r="J3735" i="1"/>
  <c r="H3735" i="1"/>
  <c r="G3735" i="1"/>
  <c r="E3735" i="1"/>
  <c r="I3735" i="1" s="1"/>
  <c r="J3734" i="1"/>
  <c r="I3734" i="1"/>
  <c r="H3734" i="1"/>
  <c r="G3734" i="1"/>
  <c r="E3734" i="1"/>
  <c r="J3733" i="1"/>
  <c r="E3733" i="1"/>
  <c r="J3732" i="1"/>
  <c r="G3732" i="1"/>
  <c r="E3732" i="1"/>
  <c r="I3732" i="1" s="1"/>
  <c r="J3731" i="1"/>
  <c r="H3731" i="1"/>
  <c r="G3731" i="1"/>
  <c r="E3731" i="1"/>
  <c r="I3731" i="1" s="1"/>
  <c r="J3730" i="1"/>
  <c r="I3730" i="1"/>
  <c r="H3730" i="1"/>
  <c r="G3730" i="1"/>
  <c r="E3730" i="1"/>
  <c r="J3729" i="1"/>
  <c r="I3729" i="1"/>
  <c r="E3729" i="1"/>
  <c r="H3729" i="1" s="1"/>
  <c r="J3728" i="1"/>
  <c r="E3728" i="1"/>
  <c r="J3727" i="1"/>
  <c r="H3727" i="1"/>
  <c r="E3727" i="1"/>
  <c r="I3727" i="1" s="1"/>
  <c r="J3726" i="1"/>
  <c r="H3726" i="1"/>
  <c r="G3726" i="1"/>
  <c r="E3726" i="1"/>
  <c r="I3726" i="1" s="1"/>
  <c r="J3725" i="1"/>
  <c r="E3725" i="1"/>
  <c r="G3725" i="1" s="1"/>
  <c r="J3724" i="1"/>
  <c r="E3724" i="1"/>
  <c r="I3724" i="1" s="1"/>
  <c r="J3723" i="1"/>
  <c r="H3723" i="1"/>
  <c r="E3723" i="1"/>
  <c r="I3723" i="1" s="1"/>
  <c r="J3722" i="1"/>
  <c r="H3722" i="1"/>
  <c r="G3722" i="1"/>
  <c r="E3722" i="1"/>
  <c r="I3722" i="1" s="1"/>
  <c r="J3721" i="1"/>
  <c r="E3721" i="1"/>
  <c r="H3721" i="1" s="1"/>
  <c r="J3720" i="1"/>
  <c r="E3720" i="1"/>
  <c r="J3719" i="1"/>
  <c r="H3719" i="1"/>
  <c r="G3719" i="1"/>
  <c r="E3719" i="1"/>
  <c r="I3719" i="1" s="1"/>
  <c r="J3718" i="1"/>
  <c r="E3718" i="1"/>
  <c r="J3717" i="1"/>
  <c r="I3717" i="1"/>
  <c r="H3717" i="1"/>
  <c r="E3717" i="1"/>
  <c r="G3717" i="1" s="1"/>
  <c r="J3716" i="1"/>
  <c r="G3716" i="1"/>
  <c r="E3716" i="1"/>
  <c r="I3716" i="1" s="1"/>
  <c r="J3715" i="1"/>
  <c r="H3715" i="1"/>
  <c r="G3715" i="1"/>
  <c r="E3715" i="1"/>
  <c r="I3715" i="1" s="1"/>
  <c r="J3714" i="1"/>
  <c r="E3714" i="1"/>
  <c r="J3713" i="1"/>
  <c r="I3713" i="1"/>
  <c r="E3713" i="1"/>
  <c r="H3713" i="1" s="1"/>
  <c r="J3712" i="1"/>
  <c r="E3712" i="1"/>
  <c r="J3711" i="1"/>
  <c r="G3711" i="1"/>
  <c r="E3711" i="1"/>
  <c r="J3710" i="1"/>
  <c r="E3710" i="1"/>
  <c r="I3710" i="1" s="1"/>
  <c r="J3709" i="1"/>
  <c r="I3709" i="1"/>
  <c r="H3709" i="1"/>
  <c r="E3709" i="1"/>
  <c r="G3709" i="1" s="1"/>
  <c r="J3708" i="1"/>
  <c r="E3708" i="1"/>
  <c r="I3708" i="1" s="1"/>
  <c r="J3707" i="1"/>
  <c r="E3707" i="1"/>
  <c r="G3707" i="1" s="1"/>
  <c r="J3706" i="1"/>
  <c r="E3706" i="1"/>
  <c r="I3706" i="1" s="1"/>
  <c r="J3705" i="1"/>
  <c r="I3705" i="1"/>
  <c r="E3705" i="1"/>
  <c r="H3705" i="1" s="1"/>
  <c r="J3704" i="1"/>
  <c r="E3704" i="1"/>
  <c r="J3703" i="1"/>
  <c r="H3703" i="1"/>
  <c r="G3703" i="1"/>
  <c r="E3703" i="1"/>
  <c r="I3703" i="1" s="1"/>
  <c r="J3702" i="1"/>
  <c r="I3702" i="1"/>
  <c r="H3702" i="1"/>
  <c r="G3702" i="1"/>
  <c r="E3702" i="1"/>
  <c r="J3701" i="1"/>
  <c r="E3701" i="1"/>
  <c r="J3700" i="1"/>
  <c r="G3700" i="1"/>
  <c r="E3700" i="1"/>
  <c r="I3700" i="1" s="1"/>
  <c r="J3699" i="1"/>
  <c r="H3699" i="1"/>
  <c r="G3699" i="1"/>
  <c r="E3699" i="1"/>
  <c r="I3699" i="1" s="1"/>
  <c r="J3698" i="1"/>
  <c r="I3698" i="1"/>
  <c r="H3698" i="1"/>
  <c r="G3698" i="1"/>
  <c r="E3698" i="1"/>
  <c r="J3697" i="1"/>
  <c r="I3697" i="1"/>
  <c r="E3697" i="1"/>
  <c r="H3697" i="1" s="1"/>
  <c r="J3696" i="1"/>
  <c r="E3696" i="1"/>
  <c r="J3695" i="1"/>
  <c r="H3695" i="1"/>
  <c r="E3695" i="1"/>
  <c r="I3695" i="1" s="1"/>
  <c r="J3694" i="1"/>
  <c r="H3694" i="1"/>
  <c r="G3694" i="1"/>
  <c r="E3694" i="1"/>
  <c r="I3694" i="1" s="1"/>
  <c r="J3693" i="1"/>
  <c r="E3693" i="1"/>
  <c r="H3693" i="1" s="1"/>
  <c r="J3692" i="1"/>
  <c r="E3692" i="1"/>
  <c r="J3691" i="1"/>
  <c r="H3691" i="1"/>
  <c r="G3691" i="1"/>
  <c r="E3691" i="1"/>
  <c r="I3691" i="1" s="1"/>
  <c r="J3690" i="1"/>
  <c r="G3690" i="1"/>
  <c r="E3690" i="1"/>
  <c r="J3689" i="1"/>
  <c r="I3689" i="1"/>
  <c r="E3689" i="1"/>
  <c r="H3689" i="1" s="1"/>
  <c r="J3688" i="1"/>
  <c r="E3688" i="1"/>
  <c r="J3687" i="1"/>
  <c r="H3687" i="1"/>
  <c r="G3687" i="1"/>
  <c r="E3687" i="1"/>
  <c r="I3687" i="1" s="1"/>
  <c r="J3686" i="1"/>
  <c r="I3686" i="1"/>
  <c r="H3686" i="1"/>
  <c r="G3686" i="1"/>
  <c r="E3686" i="1"/>
  <c r="J3685" i="1"/>
  <c r="I3685" i="1"/>
  <c r="E3685" i="1"/>
  <c r="H3685" i="1" s="1"/>
  <c r="J3684" i="1"/>
  <c r="G3684" i="1"/>
  <c r="E3684" i="1"/>
  <c r="I3684" i="1" s="1"/>
  <c r="J3683" i="1"/>
  <c r="E3683" i="1"/>
  <c r="J3682" i="1"/>
  <c r="E3682" i="1"/>
  <c r="I3682" i="1" s="1"/>
  <c r="J3681" i="1"/>
  <c r="E3681" i="1"/>
  <c r="J3680" i="1"/>
  <c r="E3680" i="1"/>
  <c r="J3679" i="1"/>
  <c r="H3679" i="1"/>
  <c r="G3679" i="1"/>
  <c r="E3679" i="1"/>
  <c r="I3679" i="1" s="1"/>
  <c r="J3678" i="1"/>
  <c r="I3678" i="1"/>
  <c r="H3678" i="1"/>
  <c r="E3678" i="1"/>
  <c r="G3678" i="1" s="1"/>
  <c r="J3677" i="1"/>
  <c r="I3677" i="1"/>
  <c r="E3677" i="1"/>
  <c r="H3677" i="1" s="1"/>
  <c r="J3676" i="1"/>
  <c r="G3676" i="1"/>
  <c r="E3676" i="1"/>
  <c r="I3676" i="1" s="1"/>
  <c r="J3675" i="1"/>
  <c r="E3675" i="1"/>
  <c r="I3675" i="1" s="1"/>
  <c r="J3674" i="1"/>
  <c r="I3674" i="1"/>
  <c r="H3674" i="1"/>
  <c r="G3674" i="1"/>
  <c r="E3674" i="1"/>
  <c r="J3673" i="1"/>
  <c r="E3673" i="1"/>
  <c r="H3673" i="1" s="1"/>
  <c r="J3672" i="1"/>
  <c r="E3672" i="1"/>
  <c r="J3671" i="1"/>
  <c r="H3671" i="1"/>
  <c r="E3671" i="1"/>
  <c r="I3671" i="1" s="1"/>
  <c r="J3670" i="1"/>
  <c r="G3670" i="1"/>
  <c r="E3670" i="1"/>
  <c r="J3669" i="1"/>
  <c r="E3669" i="1"/>
  <c r="H3669" i="1" s="1"/>
  <c r="J3668" i="1"/>
  <c r="G3668" i="1"/>
  <c r="E3668" i="1"/>
  <c r="I3668" i="1" s="1"/>
  <c r="J3667" i="1"/>
  <c r="H3667" i="1"/>
  <c r="G3667" i="1"/>
  <c r="E3667" i="1"/>
  <c r="I3667" i="1" s="1"/>
  <c r="J3666" i="1"/>
  <c r="E3666" i="1"/>
  <c r="J3665" i="1"/>
  <c r="I3665" i="1"/>
  <c r="E3665" i="1"/>
  <c r="H3665" i="1" s="1"/>
  <c r="J3664" i="1"/>
  <c r="E3664" i="1"/>
  <c r="J3663" i="1"/>
  <c r="G3663" i="1"/>
  <c r="E3663" i="1"/>
  <c r="J3662" i="1"/>
  <c r="E3662" i="1"/>
  <c r="I3662" i="1" s="1"/>
  <c r="J3661" i="1"/>
  <c r="I3661" i="1"/>
  <c r="E3661" i="1"/>
  <c r="H3661" i="1" s="1"/>
  <c r="J3660" i="1"/>
  <c r="E3660" i="1"/>
  <c r="I3660" i="1" s="1"/>
  <c r="J3659" i="1"/>
  <c r="E3659" i="1"/>
  <c r="J3658" i="1"/>
  <c r="I3658" i="1"/>
  <c r="H3658" i="1"/>
  <c r="G3658" i="1"/>
  <c r="E3658" i="1"/>
  <c r="J3657" i="1"/>
  <c r="E3657" i="1"/>
  <c r="J3656" i="1"/>
  <c r="E3656" i="1"/>
  <c r="J3655" i="1"/>
  <c r="E3655" i="1"/>
  <c r="I3655" i="1" s="1"/>
  <c r="J3654" i="1"/>
  <c r="I3654" i="1"/>
  <c r="H3654" i="1"/>
  <c r="G3654" i="1"/>
  <c r="E3654" i="1"/>
  <c r="J3653" i="1"/>
  <c r="E3653" i="1"/>
  <c r="H3653" i="1" s="1"/>
  <c r="J3652" i="1"/>
  <c r="G3652" i="1"/>
  <c r="E3652" i="1"/>
  <c r="I3652" i="1" s="1"/>
  <c r="J3651" i="1"/>
  <c r="H3651" i="1"/>
  <c r="G3651" i="1"/>
  <c r="E3651" i="1"/>
  <c r="I3651" i="1" s="1"/>
  <c r="J3650" i="1"/>
  <c r="H3650" i="1"/>
  <c r="G3650" i="1"/>
  <c r="E3650" i="1"/>
  <c r="I3650" i="1" s="1"/>
  <c r="J3649" i="1"/>
  <c r="I3649" i="1"/>
  <c r="E3649" i="1"/>
  <c r="H3649" i="1" s="1"/>
  <c r="J3648" i="1"/>
  <c r="E3648" i="1"/>
  <c r="J3647" i="1"/>
  <c r="H3647" i="1"/>
  <c r="G3647" i="1"/>
  <c r="E3647" i="1"/>
  <c r="I3647" i="1" s="1"/>
  <c r="J3646" i="1"/>
  <c r="E3646" i="1"/>
  <c r="J3645" i="1"/>
  <c r="I3645" i="1"/>
  <c r="E3645" i="1"/>
  <c r="H3645" i="1" s="1"/>
  <c r="J3644" i="1"/>
  <c r="E3644" i="1"/>
  <c r="I3644" i="1" s="1"/>
  <c r="J3643" i="1"/>
  <c r="H3643" i="1"/>
  <c r="G3643" i="1"/>
  <c r="E3643" i="1"/>
  <c r="I3643" i="1" s="1"/>
  <c r="J3642" i="1"/>
  <c r="G3642" i="1"/>
  <c r="E3642" i="1"/>
  <c r="I3642" i="1" s="1"/>
  <c r="J3641" i="1"/>
  <c r="I3641" i="1"/>
  <c r="E3641" i="1"/>
  <c r="H3641" i="1" s="1"/>
  <c r="J3640" i="1"/>
  <c r="E3640" i="1"/>
  <c r="J3639" i="1"/>
  <c r="E3639" i="1"/>
  <c r="J3638" i="1"/>
  <c r="I3638" i="1"/>
  <c r="H3638" i="1"/>
  <c r="G3638" i="1"/>
  <c r="E3638" i="1"/>
  <c r="J3637" i="1"/>
  <c r="E3637" i="1"/>
  <c r="J3636" i="1"/>
  <c r="G3636" i="1"/>
  <c r="E3636" i="1"/>
  <c r="I3636" i="1" s="1"/>
  <c r="J3635" i="1"/>
  <c r="G3635" i="1"/>
  <c r="E3635" i="1"/>
  <c r="I3635" i="1" s="1"/>
  <c r="J3634" i="1"/>
  <c r="I3634" i="1"/>
  <c r="H3634" i="1"/>
  <c r="G3634" i="1"/>
  <c r="E3634" i="1"/>
  <c r="J3633" i="1"/>
  <c r="I3633" i="1"/>
  <c r="E3633" i="1"/>
  <c r="H3633" i="1" s="1"/>
  <c r="J3632" i="1"/>
  <c r="E3632" i="1"/>
  <c r="J3631" i="1"/>
  <c r="H3631" i="1"/>
  <c r="G3631" i="1"/>
  <c r="E3631" i="1"/>
  <c r="I3631" i="1" s="1"/>
  <c r="J3630" i="1"/>
  <c r="H3630" i="1"/>
  <c r="G3630" i="1"/>
  <c r="E3630" i="1"/>
  <c r="I3630" i="1" s="1"/>
  <c r="J3629" i="1"/>
  <c r="I3629" i="1"/>
  <c r="E3629" i="1"/>
  <c r="H3629" i="1" s="1"/>
  <c r="J3628" i="1"/>
  <c r="E3628" i="1"/>
  <c r="J3627" i="1"/>
  <c r="H3627" i="1"/>
  <c r="E3627" i="1"/>
  <c r="I3627" i="1" s="1"/>
  <c r="J3626" i="1"/>
  <c r="G3626" i="1"/>
  <c r="E3626" i="1"/>
  <c r="J3625" i="1"/>
  <c r="E3625" i="1"/>
  <c r="H3625" i="1" s="1"/>
  <c r="J3624" i="1"/>
  <c r="E3624" i="1"/>
  <c r="J3623" i="1"/>
  <c r="H3623" i="1"/>
  <c r="G3623" i="1"/>
  <c r="E3623" i="1"/>
  <c r="I3623" i="1" s="1"/>
  <c r="J3622" i="1"/>
  <c r="I3622" i="1"/>
  <c r="G3622" i="1"/>
  <c r="E3622" i="1"/>
  <c r="H3622" i="1" s="1"/>
  <c r="J3621" i="1"/>
  <c r="I3621" i="1"/>
  <c r="E3621" i="1"/>
  <c r="H3621" i="1" s="1"/>
  <c r="J3620" i="1"/>
  <c r="G3620" i="1"/>
  <c r="E3620" i="1"/>
  <c r="I3620" i="1" s="1"/>
  <c r="J3619" i="1"/>
  <c r="E3619" i="1"/>
  <c r="G3619" i="1" s="1"/>
  <c r="J3618" i="1"/>
  <c r="E3618" i="1"/>
  <c r="I3618" i="1" s="1"/>
  <c r="J3617" i="1"/>
  <c r="I3617" i="1"/>
  <c r="E3617" i="1"/>
  <c r="H3617" i="1" s="1"/>
  <c r="J3616" i="1"/>
  <c r="E3616" i="1"/>
  <c r="J3615" i="1"/>
  <c r="G3615" i="1"/>
  <c r="E3615" i="1"/>
  <c r="I3615" i="1" s="1"/>
  <c r="J3614" i="1"/>
  <c r="I3614" i="1"/>
  <c r="H3614" i="1"/>
  <c r="E3614" i="1"/>
  <c r="G3614" i="1" s="1"/>
  <c r="J3613" i="1"/>
  <c r="I3613" i="1"/>
  <c r="E3613" i="1"/>
  <c r="H3613" i="1" s="1"/>
  <c r="J3612" i="1"/>
  <c r="G3612" i="1"/>
  <c r="E3612" i="1"/>
  <c r="I3612" i="1" s="1"/>
  <c r="J3611" i="1"/>
  <c r="E3611" i="1"/>
  <c r="I3611" i="1" s="1"/>
  <c r="J3610" i="1"/>
  <c r="I3610" i="1"/>
  <c r="H3610" i="1"/>
  <c r="G3610" i="1"/>
  <c r="E3610" i="1"/>
  <c r="J3609" i="1"/>
  <c r="E3609" i="1"/>
  <c r="H3609" i="1" s="1"/>
  <c r="J3608" i="1"/>
  <c r="E3608" i="1"/>
  <c r="J3607" i="1"/>
  <c r="H3607" i="1"/>
  <c r="E3607" i="1"/>
  <c r="I3607" i="1" s="1"/>
  <c r="J3606" i="1"/>
  <c r="G3606" i="1"/>
  <c r="E3606" i="1"/>
  <c r="J3605" i="1"/>
  <c r="E3605" i="1"/>
  <c r="H3605" i="1" s="1"/>
  <c r="J3604" i="1"/>
  <c r="G3604" i="1"/>
  <c r="E3604" i="1"/>
  <c r="I3604" i="1" s="1"/>
  <c r="J3603" i="1"/>
  <c r="H3603" i="1"/>
  <c r="G3603" i="1"/>
  <c r="E3603" i="1"/>
  <c r="I3603" i="1" s="1"/>
  <c r="J3602" i="1"/>
  <c r="E3602" i="1"/>
  <c r="J3601" i="1"/>
  <c r="I3601" i="1"/>
  <c r="E3601" i="1"/>
  <c r="H3601" i="1" s="1"/>
  <c r="J3600" i="1"/>
  <c r="E3600" i="1"/>
  <c r="J3599" i="1"/>
  <c r="E3599" i="1"/>
  <c r="G3599" i="1" s="1"/>
  <c r="J3598" i="1"/>
  <c r="E3598" i="1"/>
  <c r="I3598" i="1" s="1"/>
  <c r="J3597" i="1"/>
  <c r="I3597" i="1"/>
  <c r="E3597" i="1"/>
  <c r="H3597" i="1" s="1"/>
  <c r="J3596" i="1"/>
  <c r="E3596" i="1"/>
  <c r="I3596" i="1" s="1"/>
  <c r="J3595" i="1"/>
  <c r="E3595" i="1"/>
  <c r="J3594" i="1"/>
  <c r="I3594" i="1"/>
  <c r="H3594" i="1"/>
  <c r="G3594" i="1"/>
  <c r="E3594" i="1"/>
  <c r="J3593" i="1"/>
  <c r="E3593" i="1"/>
  <c r="J3592" i="1"/>
  <c r="E3592" i="1"/>
  <c r="J3591" i="1"/>
  <c r="E3591" i="1"/>
  <c r="I3591" i="1" s="1"/>
  <c r="J3590" i="1"/>
  <c r="I3590" i="1"/>
  <c r="H3590" i="1"/>
  <c r="G3590" i="1"/>
  <c r="E3590" i="1"/>
  <c r="J3589" i="1"/>
  <c r="E3589" i="1"/>
  <c r="H3589" i="1" s="1"/>
  <c r="J3588" i="1"/>
  <c r="G3588" i="1"/>
  <c r="E3588" i="1"/>
  <c r="I3588" i="1" s="1"/>
  <c r="J3587" i="1"/>
  <c r="H3587" i="1"/>
  <c r="G3587" i="1"/>
  <c r="E3587" i="1"/>
  <c r="I3587" i="1" s="1"/>
  <c r="J3586" i="1"/>
  <c r="H3586" i="1"/>
  <c r="G3586" i="1"/>
  <c r="E3586" i="1"/>
  <c r="I3586" i="1" s="1"/>
  <c r="J3585" i="1"/>
  <c r="E3585" i="1"/>
  <c r="I3585" i="1" s="1"/>
  <c r="J3584" i="1"/>
  <c r="E3584" i="1"/>
  <c r="J3583" i="1"/>
  <c r="H3583" i="1"/>
  <c r="G3583" i="1"/>
  <c r="E3583" i="1"/>
  <c r="I3583" i="1" s="1"/>
  <c r="J3582" i="1"/>
  <c r="E3582" i="1"/>
  <c r="J3581" i="1"/>
  <c r="I3581" i="1"/>
  <c r="E3581" i="1"/>
  <c r="H3581" i="1" s="1"/>
  <c r="J3580" i="1"/>
  <c r="E3580" i="1"/>
  <c r="I3580" i="1" s="1"/>
  <c r="J3579" i="1"/>
  <c r="H3579" i="1"/>
  <c r="G3579" i="1"/>
  <c r="E3579" i="1"/>
  <c r="I3579" i="1" s="1"/>
  <c r="J3578" i="1"/>
  <c r="G3578" i="1"/>
  <c r="E3578" i="1"/>
  <c r="I3578" i="1" s="1"/>
  <c r="J3577" i="1"/>
  <c r="I3577" i="1"/>
  <c r="E3577" i="1"/>
  <c r="J3576" i="1"/>
  <c r="E3576" i="1"/>
  <c r="J3575" i="1"/>
  <c r="E3575" i="1"/>
  <c r="J3574" i="1"/>
  <c r="I3574" i="1"/>
  <c r="H3574" i="1"/>
  <c r="G3574" i="1"/>
  <c r="E3574" i="1"/>
  <c r="J3573" i="1"/>
  <c r="E3573" i="1"/>
  <c r="J3572" i="1"/>
  <c r="G3572" i="1"/>
  <c r="E3572" i="1"/>
  <c r="I3572" i="1" s="1"/>
  <c r="J3571" i="1"/>
  <c r="G3571" i="1"/>
  <c r="E3571" i="1"/>
  <c r="I3571" i="1" s="1"/>
  <c r="J3570" i="1"/>
  <c r="I3570" i="1"/>
  <c r="H3570" i="1"/>
  <c r="G3570" i="1"/>
  <c r="E3570" i="1"/>
  <c r="J3569" i="1"/>
  <c r="I3569" i="1"/>
  <c r="E3569" i="1"/>
  <c r="J3568" i="1"/>
  <c r="E3568" i="1"/>
  <c r="J3567" i="1"/>
  <c r="H3567" i="1"/>
  <c r="G3567" i="1"/>
  <c r="E3567" i="1"/>
  <c r="I3567" i="1" s="1"/>
  <c r="J3566" i="1"/>
  <c r="H3566" i="1"/>
  <c r="G3566" i="1"/>
  <c r="E3566" i="1"/>
  <c r="I3566" i="1" s="1"/>
  <c r="J3565" i="1"/>
  <c r="E3565" i="1"/>
  <c r="H3565" i="1" s="1"/>
  <c r="J3564" i="1"/>
  <c r="E3564" i="1"/>
  <c r="J3563" i="1"/>
  <c r="H3563" i="1"/>
  <c r="G3563" i="1"/>
  <c r="E3563" i="1"/>
  <c r="I3563" i="1" s="1"/>
  <c r="J3562" i="1"/>
  <c r="G3562" i="1"/>
  <c r="E3562" i="1"/>
  <c r="J3561" i="1"/>
  <c r="E3561" i="1"/>
  <c r="J3560" i="1"/>
  <c r="E3560" i="1"/>
  <c r="J3559" i="1"/>
  <c r="E3559" i="1"/>
  <c r="J3558" i="1"/>
  <c r="E3558" i="1"/>
  <c r="I3558" i="1" s="1"/>
  <c r="J3557" i="1"/>
  <c r="E3557" i="1"/>
  <c r="J3556" i="1"/>
  <c r="E3556" i="1"/>
  <c r="I3556" i="1" s="1"/>
  <c r="J3555" i="1"/>
  <c r="E3555" i="1"/>
  <c r="J3554" i="1"/>
  <c r="I3554" i="1"/>
  <c r="G3554" i="1"/>
  <c r="E3554" i="1"/>
  <c r="H3554" i="1" s="1"/>
  <c r="J3553" i="1"/>
  <c r="E3553" i="1"/>
  <c r="J3552" i="1"/>
  <c r="E3552" i="1"/>
  <c r="J3551" i="1"/>
  <c r="H3551" i="1"/>
  <c r="G3551" i="1"/>
  <c r="E3551" i="1"/>
  <c r="I3551" i="1" s="1"/>
  <c r="J3550" i="1"/>
  <c r="H3550" i="1"/>
  <c r="G3550" i="1"/>
  <c r="E3550" i="1"/>
  <c r="I3550" i="1" s="1"/>
  <c r="J3549" i="1"/>
  <c r="I3549" i="1"/>
  <c r="E3549" i="1"/>
  <c r="H3549" i="1" s="1"/>
  <c r="J3548" i="1"/>
  <c r="E3548" i="1"/>
  <c r="J3547" i="1"/>
  <c r="H3547" i="1"/>
  <c r="G3547" i="1"/>
  <c r="E3547" i="1"/>
  <c r="I3547" i="1" s="1"/>
  <c r="J3546" i="1"/>
  <c r="E3546" i="1"/>
  <c r="J3545" i="1"/>
  <c r="E3545" i="1"/>
  <c r="J3544" i="1"/>
  <c r="E3544" i="1"/>
  <c r="J3543" i="1"/>
  <c r="E3543" i="1"/>
  <c r="G3543" i="1" s="1"/>
  <c r="J3542" i="1"/>
  <c r="E3542" i="1"/>
  <c r="I3542" i="1" s="1"/>
  <c r="J3541" i="1"/>
  <c r="I3541" i="1"/>
  <c r="E3541" i="1"/>
  <c r="H3541" i="1" s="1"/>
  <c r="J3540" i="1"/>
  <c r="G3540" i="1"/>
  <c r="E3540" i="1"/>
  <c r="I3540" i="1" s="1"/>
  <c r="J3539" i="1"/>
  <c r="E3539" i="1"/>
  <c r="J3538" i="1"/>
  <c r="I3538" i="1"/>
  <c r="H3538" i="1"/>
  <c r="G3538" i="1"/>
  <c r="E3538" i="1"/>
  <c r="J3537" i="1"/>
  <c r="E3537" i="1"/>
  <c r="I3537" i="1" s="1"/>
  <c r="J3536" i="1"/>
  <c r="E3536" i="1"/>
  <c r="J3535" i="1"/>
  <c r="E3535" i="1"/>
  <c r="I3535" i="1" s="1"/>
  <c r="J3534" i="1"/>
  <c r="I3534" i="1"/>
  <c r="H3534" i="1"/>
  <c r="G3534" i="1"/>
  <c r="E3534" i="1"/>
  <c r="J3533" i="1"/>
  <c r="E3533" i="1"/>
  <c r="H3533" i="1" s="1"/>
  <c r="J3532" i="1"/>
  <c r="E3532" i="1"/>
  <c r="I3532" i="1" s="1"/>
  <c r="J3531" i="1"/>
  <c r="H3531" i="1"/>
  <c r="G3531" i="1"/>
  <c r="E3531" i="1"/>
  <c r="I3531" i="1" s="1"/>
  <c r="J3530" i="1"/>
  <c r="H3530" i="1"/>
  <c r="G3530" i="1"/>
  <c r="E3530" i="1"/>
  <c r="I3530" i="1" s="1"/>
  <c r="J3529" i="1"/>
  <c r="I3529" i="1"/>
  <c r="E3529" i="1"/>
  <c r="J3528" i="1"/>
  <c r="E3528" i="1"/>
  <c r="J3527" i="1"/>
  <c r="H3527" i="1"/>
  <c r="G3527" i="1"/>
  <c r="E3527" i="1"/>
  <c r="I3527" i="1" s="1"/>
  <c r="J3526" i="1"/>
  <c r="E3526" i="1"/>
  <c r="J3525" i="1"/>
  <c r="I3525" i="1"/>
  <c r="E3525" i="1"/>
  <c r="H3525" i="1" s="1"/>
  <c r="J3524" i="1"/>
  <c r="E3524" i="1"/>
  <c r="I3524" i="1" s="1"/>
  <c r="J3523" i="1"/>
  <c r="H3523" i="1"/>
  <c r="G3523" i="1"/>
  <c r="E3523" i="1"/>
  <c r="I3523" i="1" s="1"/>
  <c r="J3522" i="1"/>
  <c r="I3522" i="1"/>
  <c r="H3522" i="1"/>
  <c r="G3522" i="1"/>
  <c r="E3522" i="1"/>
  <c r="J3521" i="1"/>
  <c r="I3521" i="1"/>
  <c r="E3521" i="1"/>
  <c r="J3520" i="1"/>
  <c r="E3520" i="1"/>
  <c r="J3519" i="1"/>
  <c r="E3519" i="1"/>
  <c r="J3518" i="1"/>
  <c r="I3518" i="1"/>
  <c r="H3518" i="1"/>
  <c r="G3518" i="1"/>
  <c r="E3518" i="1"/>
  <c r="J3517" i="1"/>
  <c r="E3517" i="1"/>
  <c r="J3516" i="1"/>
  <c r="G3516" i="1"/>
  <c r="E3516" i="1"/>
  <c r="I3516" i="1" s="1"/>
  <c r="J3515" i="1"/>
  <c r="H3515" i="1"/>
  <c r="G3515" i="1"/>
  <c r="E3515" i="1"/>
  <c r="I3515" i="1" s="1"/>
  <c r="J3514" i="1"/>
  <c r="I3514" i="1"/>
  <c r="H3514" i="1"/>
  <c r="G3514" i="1"/>
  <c r="E3514" i="1"/>
  <c r="J3513" i="1"/>
  <c r="I3513" i="1"/>
  <c r="E3513" i="1"/>
  <c r="J3512" i="1"/>
  <c r="E3512" i="1"/>
  <c r="J3511" i="1"/>
  <c r="H3511" i="1"/>
  <c r="G3511" i="1"/>
  <c r="E3511" i="1"/>
  <c r="I3511" i="1" s="1"/>
  <c r="J3510" i="1"/>
  <c r="H3510" i="1"/>
  <c r="G3510" i="1"/>
  <c r="E3510" i="1"/>
  <c r="I3510" i="1" s="1"/>
  <c r="J3509" i="1"/>
  <c r="I3509" i="1"/>
  <c r="E3509" i="1"/>
  <c r="H3509" i="1" s="1"/>
  <c r="J3508" i="1"/>
  <c r="E3508" i="1"/>
  <c r="J3507" i="1"/>
  <c r="H3507" i="1"/>
  <c r="G3507" i="1"/>
  <c r="E3507" i="1"/>
  <c r="I3507" i="1" s="1"/>
  <c r="J3506" i="1"/>
  <c r="G3506" i="1"/>
  <c r="E3506" i="1"/>
  <c r="J3505" i="1"/>
  <c r="I3505" i="1"/>
  <c r="E3505" i="1"/>
  <c r="J3504" i="1"/>
  <c r="E3504" i="1"/>
  <c r="J3503" i="1"/>
  <c r="H3503" i="1"/>
  <c r="G3503" i="1"/>
  <c r="E3503" i="1"/>
  <c r="I3503" i="1" s="1"/>
  <c r="J3502" i="1"/>
  <c r="I3502" i="1"/>
  <c r="H3502" i="1"/>
  <c r="G3502" i="1"/>
  <c r="E3502" i="1"/>
  <c r="J3501" i="1"/>
  <c r="I3501" i="1"/>
  <c r="E3501" i="1"/>
  <c r="H3501" i="1" s="1"/>
  <c r="J3500" i="1"/>
  <c r="G3500" i="1"/>
  <c r="E3500" i="1"/>
  <c r="I3500" i="1" s="1"/>
  <c r="J3499" i="1"/>
  <c r="G3499" i="1"/>
  <c r="E3499" i="1"/>
  <c r="J3498" i="1"/>
  <c r="E3498" i="1"/>
  <c r="I3498" i="1" s="1"/>
  <c r="J3497" i="1"/>
  <c r="E3497" i="1"/>
  <c r="J3496" i="1"/>
  <c r="E3496" i="1"/>
  <c r="J3495" i="1"/>
  <c r="E3495" i="1"/>
  <c r="I3495" i="1" s="1"/>
  <c r="J3494" i="1"/>
  <c r="I3494" i="1"/>
  <c r="H3494" i="1"/>
  <c r="G3494" i="1"/>
  <c r="E3494" i="1"/>
  <c r="J3493" i="1"/>
  <c r="E3493" i="1"/>
  <c r="H3493" i="1" s="1"/>
  <c r="J3492" i="1"/>
  <c r="E3492" i="1"/>
  <c r="I3492" i="1" s="1"/>
  <c r="J3491" i="1"/>
  <c r="E3491" i="1"/>
  <c r="I3491" i="1" s="1"/>
  <c r="J3490" i="1"/>
  <c r="H3490" i="1"/>
  <c r="G3490" i="1"/>
  <c r="E3490" i="1"/>
  <c r="I3490" i="1" s="1"/>
  <c r="J3489" i="1"/>
  <c r="E3489" i="1"/>
  <c r="J3488" i="1"/>
  <c r="E3488" i="1"/>
  <c r="J3487" i="1"/>
  <c r="H3487" i="1"/>
  <c r="G3487" i="1"/>
  <c r="E3487" i="1"/>
  <c r="I3487" i="1" s="1"/>
  <c r="J3486" i="1"/>
  <c r="I3486" i="1"/>
  <c r="H3486" i="1"/>
  <c r="G3486" i="1"/>
  <c r="E3486" i="1"/>
  <c r="J3485" i="1"/>
  <c r="I3485" i="1"/>
  <c r="E3485" i="1"/>
  <c r="H3485" i="1" s="1"/>
  <c r="J3484" i="1"/>
  <c r="E3484" i="1"/>
  <c r="I3484" i="1" s="1"/>
  <c r="J3483" i="1"/>
  <c r="E3483" i="1"/>
  <c r="J3482" i="1"/>
  <c r="E3482" i="1"/>
  <c r="I3482" i="1" s="1"/>
  <c r="J3481" i="1"/>
  <c r="E3481" i="1"/>
  <c r="J3480" i="1"/>
  <c r="E3480" i="1"/>
  <c r="J3479" i="1"/>
  <c r="E3479" i="1"/>
  <c r="I3479" i="1" s="1"/>
  <c r="J3478" i="1"/>
  <c r="I3478" i="1"/>
  <c r="H3478" i="1"/>
  <c r="G3478" i="1"/>
  <c r="E3478" i="1"/>
  <c r="J3477" i="1"/>
  <c r="E3477" i="1"/>
  <c r="H3477" i="1" s="1"/>
  <c r="J3476" i="1"/>
  <c r="E3476" i="1"/>
  <c r="J3475" i="1"/>
  <c r="E3475" i="1"/>
  <c r="I3475" i="1" s="1"/>
  <c r="J3474" i="1"/>
  <c r="H3474" i="1"/>
  <c r="G3474" i="1"/>
  <c r="E3474" i="1"/>
  <c r="I3474" i="1" s="1"/>
  <c r="J3473" i="1"/>
  <c r="E3473" i="1"/>
  <c r="I3473" i="1" s="1"/>
  <c r="J3472" i="1"/>
  <c r="E3472" i="1"/>
  <c r="J3471" i="1"/>
  <c r="H3471" i="1"/>
  <c r="G3471" i="1"/>
  <c r="E3471" i="1"/>
  <c r="I3471" i="1" s="1"/>
  <c r="J3470" i="1"/>
  <c r="E3470" i="1"/>
  <c r="J3469" i="1"/>
  <c r="I3469" i="1"/>
  <c r="E3469" i="1"/>
  <c r="H3469" i="1" s="1"/>
  <c r="J3468" i="1"/>
  <c r="E3468" i="1"/>
  <c r="I3468" i="1" s="1"/>
  <c r="J3467" i="1"/>
  <c r="H3467" i="1"/>
  <c r="G3467" i="1"/>
  <c r="E3467" i="1"/>
  <c r="I3467" i="1" s="1"/>
  <c r="J3466" i="1"/>
  <c r="I3466" i="1"/>
  <c r="H3466" i="1"/>
  <c r="G3466" i="1"/>
  <c r="E3466" i="1"/>
  <c r="J3465" i="1"/>
  <c r="I3465" i="1"/>
  <c r="E3465" i="1"/>
  <c r="J3464" i="1"/>
  <c r="E3464" i="1"/>
  <c r="J3463" i="1"/>
  <c r="E3463" i="1"/>
  <c r="J3462" i="1"/>
  <c r="I3462" i="1"/>
  <c r="E3462" i="1"/>
  <c r="H3462" i="1" s="1"/>
  <c r="J3461" i="1"/>
  <c r="E3461" i="1"/>
  <c r="J3460" i="1"/>
  <c r="G3460" i="1"/>
  <c r="E3460" i="1"/>
  <c r="I3460" i="1" s="1"/>
  <c r="J3459" i="1"/>
  <c r="H3459" i="1"/>
  <c r="G3459" i="1"/>
  <c r="E3459" i="1"/>
  <c r="I3459" i="1" s="1"/>
  <c r="J3458" i="1"/>
  <c r="I3458" i="1"/>
  <c r="H3458" i="1"/>
  <c r="G3458" i="1"/>
  <c r="E3458" i="1"/>
  <c r="J3457" i="1"/>
  <c r="I3457" i="1"/>
  <c r="E3457" i="1"/>
  <c r="J3456" i="1"/>
  <c r="E3456" i="1"/>
  <c r="J3455" i="1"/>
  <c r="E3455" i="1"/>
  <c r="I3455" i="1" s="1"/>
  <c r="J3454" i="1"/>
  <c r="H3454" i="1"/>
  <c r="G3454" i="1"/>
  <c r="E3454" i="1"/>
  <c r="I3454" i="1" s="1"/>
  <c r="J3453" i="1"/>
  <c r="E3453" i="1"/>
  <c r="H3453" i="1" s="1"/>
  <c r="J3452" i="1"/>
  <c r="E3452" i="1"/>
  <c r="J3451" i="1"/>
  <c r="H3451" i="1"/>
  <c r="E3451" i="1"/>
  <c r="I3451" i="1" s="1"/>
  <c r="J3450" i="1"/>
  <c r="G3450" i="1"/>
  <c r="E3450" i="1"/>
  <c r="H3450" i="1" s="1"/>
  <c r="J3449" i="1"/>
  <c r="E3449" i="1"/>
  <c r="I3449" i="1" s="1"/>
  <c r="J3448" i="1"/>
  <c r="E3448" i="1"/>
  <c r="J3447" i="1"/>
  <c r="H3447" i="1"/>
  <c r="G3447" i="1"/>
  <c r="E3447" i="1"/>
  <c r="I3447" i="1" s="1"/>
  <c r="J3446" i="1"/>
  <c r="I3446" i="1"/>
  <c r="H3446" i="1"/>
  <c r="G3446" i="1"/>
  <c r="E3446" i="1"/>
  <c r="J3445" i="1"/>
  <c r="I3445" i="1"/>
  <c r="E3445" i="1"/>
  <c r="H3445" i="1" s="1"/>
  <c r="J3444" i="1"/>
  <c r="E3444" i="1"/>
  <c r="I3444" i="1" s="1"/>
  <c r="J3443" i="1"/>
  <c r="G3443" i="1"/>
  <c r="E3443" i="1"/>
  <c r="J3442" i="1"/>
  <c r="E3442" i="1"/>
  <c r="J3441" i="1"/>
  <c r="E3441" i="1"/>
  <c r="I3441" i="1" s="1"/>
  <c r="J3440" i="1"/>
  <c r="E3440" i="1"/>
  <c r="J3439" i="1"/>
  <c r="H3439" i="1"/>
  <c r="G3439" i="1"/>
  <c r="E3439" i="1"/>
  <c r="I3439" i="1" s="1"/>
  <c r="J3438" i="1"/>
  <c r="I3438" i="1"/>
  <c r="H3438" i="1"/>
  <c r="E3438" i="1"/>
  <c r="G3438" i="1" s="1"/>
  <c r="J3437" i="1"/>
  <c r="I3437" i="1"/>
  <c r="E3437" i="1"/>
  <c r="H3437" i="1" s="1"/>
  <c r="J3436" i="1"/>
  <c r="G3436" i="1"/>
  <c r="E3436" i="1"/>
  <c r="I3436" i="1" s="1"/>
  <c r="J3435" i="1"/>
  <c r="E3435" i="1"/>
  <c r="J3434" i="1"/>
  <c r="I3434" i="1"/>
  <c r="H3434" i="1"/>
  <c r="G3434" i="1"/>
  <c r="E3434" i="1"/>
  <c r="J3433" i="1"/>
  <c r="E3433" i="1"/>
  <c r="J3432" i="1"/>
  <c r="E3432" i="1"/>
  <c r="J3431" i="1"/>
  <c r="H3431" i="1"/>
  <c r="G3431" i="1"/>
  <c r="E3431" i="1"/>
  <c r="I3431" i="1" s="1"/>
  <c r="J3430" i="1"/>
  <c r="E3430" i="1"/>
  <c r="J3429" i="1"/>
  <c r="I3429" i="1"/>
  <c r="E3429" i="1"/>
  <c r="H3429" i="1" s="1"/>
  <c r="J3428" i="1"/>
  <c r="E3428" i="1"/>
  <c r="J3427" i="1"/>
  <c r="H3427" i="1"/>
  <c r="G3427" i="1"/>
  <c r="E3427" i="1"/>
  <c r="I3427" i="1" s="1"/>
  <c r="J3426" i="1"/>
  <c r="H3426" i="1"/>
  <c r="G3426" i="1"/>
  <c r="E3426" i="1"/>
  <c r="I3426" i="1" s="1"/>
  <c r="J3425" i="1"/>
  <c r="E3425" i="1"/>
  <c r="J3424" i="1"/>
  <c r="E3424" i="1"/>
  <c r="J3423" i="1"/>
  <c r="H3423" i="1"/>
  <c r="G3423" i="1"/>
  <c r="E3423" i="1"/>
  <c r="I3423" i="1" s="1"/>
  <c r="J3422" i="1"/>
  <c r="I3422" i="1"/>
  <c r="H3422" i="1"/>
  <c r="G3422" i="1"/>
  <c r="E3422" i="1"/>
  <c r="J3421" i="1"/>
  <c r="I3421" i="1"/>
  <c r="E3421" i="1"/>
  <c r="H3421" i="1" s="1"/>
  <c r="J3420" i="1"/>
  <c r="G3420" i="1"/>
  <c r="E3420" i="1"/>
  <c r="I3420" i="1" s="1"/>
  <c r="J3419" i="1"/>
  <c r="E3419" i="1"/>
  <c r="J3418" i="1"/>
  <c r="I3418" i="1"/>
  <c r="H3418" i="1"/>
  <c r="G3418" i="1"/>
  <c r="E3418" i="1"/>
  <c r="J3417" i="1"/>
  <c r="E3417" i="1"/>
  <c r="J3416" i="1"/>
  <c r="E3416" i="1"/>
  <c r="J3415" i="1"/>
  <c r="H3415" i="1"/>
  <c r="G3415" i="1"/>
  <c r="E3415" i="1"/>
  <c r="I3415" i="1" s="1"/>
  <c r="J3414" i="1"/>
  <c r="H3414" i="1"/>
  <c r="E3414" i="1"/>
  <c r="J3413" i="1"/>
  <c r="I3413" i="1"/>
  <c r="E3413" i="1"/>
  <c r="H3413" i="1" s="1"/>
  <c r="J3412" i="1"/>
  <c r="E3412" i="1"/>
  <c r="J3411" i="1"/>
  <c r="H3411" i="1"/>
  <c r="G3411" i="1"/>
  <c r="E3411" i="1"/>
  <c r="I3411" i="1" s="1"/>
  <c r="J3410" i="1"/>
  <c r="H3410" i="1"/>
  <c r="G3410" i="1"/>
  <c r="E3410" i="1"/>
  <c r="I3410" i="1" s="1"/>
  <c r="J3409" i="1"/>
  <c r="I3409" i="1"/>
  <c r="E3409" i="1"/>
  <c r="J3408" i="1"/>
  <c r="E3408" i="1"/>
  <c r="J3407" i="1"/>
  <c r="E3407" i="1"/>
  <c r="H3407" i="1" s="1"/>
  <c r="J3406" i="1"/>
  <c r="I3406" i="1"/>
  <c r="E3406" i="1"/>
  <c r="H3406" i="1" s="1"/>
  <c r="J3405" i="1"/>
  <c r="E3405" i="1"/>
  <c r="J3404" i="1"/>
  <c r="G3404" i="1"/>
  <c r="E3404" i="1"/>
  <c r="I3404" i="1" s="1"/>
  <c r="J3403" i="1"/>
  <c r="H3403" i="1"/>
  <c r="G3403" i="1"/>
  <c r="E3403" i="1"/>
  <c r="I3403" i="1" s="1"/>
  <c r="J3402" i="1"/>
  <c r="I3402" i="1"/>
  <c r="H3402" i="1"/>
  <c r="G3402" i="1"/>
  <c r="E3402" i="1"/>
  <c r="J3401" i="1"/>
  <c r="I3401" i="1"/>
  <c r="E3401" i="1"/>
  <c r="J3400" i="1"/>
  <c r="E3400" i="1"/>
  <c r="J3399" i="1"/>
  <c r="E3399" i="1"/>
  <c r="I3399" i="1" s="1"/>
  <c r="J3398" i="1"/>
  <c r="H3398" i="1"/>
  <c r="G3398" i="1"/>
  <c r="E3398" i="1"/>
  <c r="I3398" i="1" s="1"/>
  <c r="J3397" i="1"/>
  <c r="E3397" i="1"/>
  <c r="H3397" i="1" s="1"/>
  <c r="J3396" i="1"/>
  <c r="E3396" i="1"/>
  <c r="J3395" i="1"/>
  <c r="H3395" i="1"/>
  <c r="G3395" i="1"/>
  <c r="E3395" i="1"/>
  <c r="I3395" i="1" s="1"/>
  <c r="J3394" i="1"/>
  <c r="E3394" i="1"/>
  <c r="H3394" i="1" s="1"/>
  <c r="J3393" i="1"/>
  <c r="I3393" i="1"/>
  <c r="E3393" i="1"/>
  <c r="J3392" i="1"/>
  <c r="E3392" i="1"/>
  <c r="J3391" i="1"/>
  <c r="H3391" i="1"/>
  <c r="G3391" i="1"/>
  <c r="E3391" i="1"/>
  <c r="I3391" i="1" s="1"/>
  <c r="J3390" i="1"/>
  <c r="H3390" i="1"/>
  <c r="G3390" i="1"/>
  <c r="E3390" i="1"/>
  <c r="I3390" i="1" s="1"/>
  <c r="J3389" i="1"/>
  <c r="E3389" i="1"/>
  <c r="H3389" i="1" s="1"/>
  <c r="J3388" i="1"/>
  <c r="E3388" i="1"/>
  <c r="I3388" i="1" s="1"/>
  <c r="J3387" i="1"/>
  <c r="G3387" i="1"/>
  <c r="E3387" i="1"/>
  <c r="J3386" i="1"/>
  <c r="E3386" i="1"/>
  <c r="J3385" i="1"/>
  <c r="I3385" i="1"/>
  <c r="E3385" i="1"/>
  <c r="J3384" i="1"/>
  <c r="E3384" i="1"/>
  <c r="J3383" i="1"/>
  <c r="H3383" i="1"/>
  <c r="G3383" i="1"/>
  <c r="E3383" i="1"/>
  <c r="I3383" i="1" s="1"/>
  <c r="J3382" i="1"/>
  <c r="I3382" i="1"/>
  <c r="H3382" i="1"/>
  <c r="G3382" i="1"/>
  <c r="E3382" i="1"/>
  <c r="J3381" i="1"/>
  <c r="I3381" i="1"/>
  <c r="E3381" i="1"/>
  <c r="H3381" i="1" s="1"/>
  <c r="J3380" i="1"/>
  <c r="G3380" i="1"/>
  <c r="E3380" i="1"/>
  <c r="I3380" i="1" s="1"/>
  <c r="J3379" i="1"/>
  <c r="E3379" i="1"/>
  <c r="J3378" i="1"/>
  <c r="I3378" i="1"/>
  <c r="H3378" i="1"/>
  <c r="G3378" i="1"/>
  <c r="E3378" i="1"/>
  <c r="J3377" i="1"/>
  <c r="E3377" i="1"/>
  <c r="I3377" i="1" s="1"/>
  <c r="J3376" i="1"/>
  <c r="E3376" i="1"/>
  <c r="J3375" i="1"/>
  <c r="H3375" i="1"/>
  <c r="G3375" i="1"/>
  <c r="E3375" i="1"/>
  <c r="I3375" i="1" s="1"/>
  <c r="J3374" i="1"/>
  <c r="I3374" i="1"/>
  <c r="G3374" i="1"/>
  <c r="E3374" i="1"/>
  <c r="H3374" i="1" s="1"/>
  <c r="J3373" i="1"/>
  <c r="I3373" i="1"/>
  <c r="E3373" i="1"/>
  <c r="H3373" i="1" s="1"/>
  <c r="J3372" i="1"/>
  <c r="G3372" i="1"/>
  <c r="E3372" i="1"/>
  <c r="I3372" i="1" s="1"/>
  <c r="J3371" i="1"/>
  <c r="H3371" i="1"/>
  <c r="G3371" i="1"/>
  <c r="E3371" i="1"/>
  <c r="I3371" i="1" s="1"/>
  <c r="J3370" i="1"/>
  <c r="H3370" i="1"/>
  <c r="E3370" i="1"/>
  <c r="J3369" i="1"/>
  <c r="E3369" i="1"/>
  <c r="J3368" i="1"/>
  <c r="E3368" i="1"/>
  <c r="J3367" i="1"/>
  <c r="H3367" i="1"/>
  <c r="E3367" i="1"/>
  <c r="J3366" i="1"/>
  <c r="I3366" i="1"/>
  <c r="E3366" i="1"/>
  <c r="H3366" i="1" s="1"/>
  <c r="J3365" i="1"/>
  <c r="E3365" i="1"/>
  <c r="J3364" i="1"/>
  <c r="G3364" i="1"/>
  <c r="E3364" i="1"/>
  <c r="I3364" i="1" s="1"/>
  <c r="J3363" i="1"/>
  <c r="H3363" i="1"/>
  <c r="G3363" i="1"/>
  <c r="E3363" i="1"/>
  <c r="I3363" i="1" s="1"/>
  <c r="J3362" i="1"/>
  <c r="I3362" i="1"/>
  <c r="H3362" i="1"/>
  <c r="G3362" i="1"/>
  <c r="E3362" i="1"/>
  <c r="J3361" i="1"/>
  <c r="E3361" i="1"/>
  <c r="J3360" i="1"/>
  <c r="E3360" i="1"/>
  <c r="J3359" i="1"/>
  <c r="H3359" i="1"/>
  <c r="G3359" i="1"/>
  <c r="E3359" i="1"/>
  <c r="I3359" i="1" s="1"/>
  <c r="J3358" i="1"/>
  <c r="E3358" i="1"/>
  <c r="H3358" i="1" s="1"/>
  <c r="J3357" i="1"/>
  <c r="I3357" i="1"/>
  <c r="E3357" i="1"/>
  <c r="H3357" i="1" s="1"/>
  <c r="J3356" i="1"/>
  <c r="G3356" i="1"/>
  <c r="E3356" i="1"/>
  <c r="I3356" i="1" s="1"/>
  <c r="J3355" i="1"/>
  <c r="H3355" i="1"/>
  <c r="G3355" i="1"/>
  <c r="E3355" i="1"/>
  <c r="I3355" i="1" s="1"/>
  <c r="J3354" i="1"/>
  <c r="E3354" i="1"/>
  <c r="J3353" i="1"/>
  <c r="E3353" i="1"/>
  <c r="J3352" i="1"/>
  <c r="E3352" i="1"/>
  <c r="J3351" i="1"/>
  <c r="H3351" i="1"/>
  <c r="E3351" i="1"/>
  <c r="J3350" i="1"/>
  <c r="I3350" i="1"/>
  <c r="H3350" i="1"/>
  <c r="E3350" i="1"/>
  <c r="G3350" i="1" s="1"/>
  <c r="J3349" i="1"/>
  <c r="E3349" i="1"/>
  <c r="J3348" i="1"/>
  <c r="G3348" i="1"/>
  <c r="E3348" i="1"/>
  <c r="I3348" i="1" s="1"/>
  <c r="J3347" i="1"/>
  <c r="G3347" i="1"/>
  <c r="E3347" i="1"/>
  <c r="I3347" i="1" s="1"/>
  <c r="J3346" i="1"/>
  <c r="I3346" i="1"/>
  <c r="H3346" i="1"/>
  <c r="G3346" i="1"/>
  <c r="E3346" i="1"/>
  <c r="J3345" i="1"/>
  <c r="I3345" i="1"/>
  <c r="E3345" i="1"/>
  <c r="J3344" i="1"/>
  <c r="E3344" i="1"/>
  <c r="J3343" i="1"/>
  <c r="H3343" i="1"/>
  <c r="E3343" i="1"/>
  <c r="I3343" i="1" s="1"/>
  <c r="J3342" i="1"/>
  <c r="E3342" i="1"/>
  <c r="I3342" i="1" s="1"/>
  <c r="J3341" i="1"/>
  <c r="E3341" i="1"/>
  <c r="H3341" i="1" s="1"/>
  <c r="J3340" i="1"/>
  <c r="E3340" i="1"/>
  <c r="J3339" i="1"/>
  <c r="H3339" i="1"/>
  <c r="G3339" i="1"/>
  <c r="E3339" i="1"/>
  <c r="I3339" i="1" s="1"/>
  <c r="J3338" i="1"/>
  <c r="I3338" i="1"/>
  <c r="E3338" i="1"/>
  <c r="H3338" i="1" s="1"/>
  <c r="J3337" i="1"/>
  <c r="E3337" i="1"/>
  <c r="I3337" i="1" s="1"/>
  <c r="J3336" i="1"/>
  <c r="E3336" i="1"/>
  <c r="J3335" i="1"/>
  <c r="H3335" i="1"/>
  <c r="E3335" i="1"/>
  <c r="I3335" i="1" s="1"/>
  <c r="J3334" i="1"/>
  <c r="H3334" i="1"/>
  <c r="G3334" i="1"/>
  <c r="E3334" i="1"/>
  <c r="I3334" i="1" s="1"/>
  <c r="J3333" i="1"/>
  <c r="I3333" i="1"/>
  <c r="E3333" i="1"/>
  <c r="H3333" i="1" s="1"/>
  <c r="J3332" i="1"/>
  <c r="E3332" i="1"/>
  <c r="I3332" i="1" s="1"/>
  <c r="J3331" i="1"/>
  <c r="E3331" i="1"/>
  <c r="G3331" i="1" s="1"/>
  <c r="J3330" i="1"/>
  <c r="E3330" i="1"/>
  <c r="J3329" i="1"/>
  <c r="I3329" i="1"/>
  <c r="E3329" i="1"/>
  <c r="J3328" i="1"/>
  <c r="E3328" i="1"/>
  <c r="J3327" i="1"/>
  <c r="H3327" i="1"/>
  <c r="G3327" i="1"/>
  <c r="E3327" i="1"/>
  <c r="I3327" i="1" s="1"/>
  <c r="J3326" i="1"/>
  <c r="I3326" i="1"/>
  <c r="H3326" i="1"/>
  <c r="G3326" i="1"/>
  <c r="E3326" i="1"/>
  <c r="J3325" i="1"/>
  <c r="I3325" i="1"/>
  <c r="E3325" i="1"/>
  <c r="H3325" i="1" s="1"/>
  <c r="J3324" i="1"/>
  <c r="G3324" i="1"/>
  <c r="E3324" i="1"/>
  <c r="I3324" i="1" s="1"/>
  <c r="J3323" i="1"/>
  <c r="E3323" i="1"/>
  <c r="J3322" i="1"/>
  <c r="I3322" i="1"/>
  <c r="H3322" i="1"/>
  <c r="G3322" i="1"/>
  <c r="E3322" i="1"/>
  <c r="J3321" i="1"/>
  <c r="E3321" i="1"/>
  <c r="I3321" i="1" s="1"/>
  <c r="J3320" i="1"/>
  <c r="E3320" i="1"/>
  <c r="J3319" i="1"/>
  <c r="H3319" i="1"/>
  <c r="E3319" i="1"/>
  <c r="I3319" i="1" s="1"/>
  <c r="J3318" i="1"/>
  <c r="E3318" i="1"/>
  <c r="H3318" i="1" s="1"/>
  <c r="J3317" i="1"/>
  <c r="E3317" i="1"/>
  <c r="H3317" i="1" s="1"/>
  <c r="J3316" i="1"/>
  <c r="G3316" i="1"/>
  <c r="E3316" i="1"/>
  <c r="I3316" i="1" s="1"/>
  <c r="J3315" i="1"/>
  <c r="H3315" i="1"/>
  <c r="G3315" i="1"/>
  <c r="E3315" i="1"/>
  <c r="I3315" i="1" s="1"/>
  <c r="J3314" i="1"/>
  <c r="E3314" i="1"/>
  <c r="J3313" i="1"/>
  <c r="I3313" i="1"/>
  <c r="E3313" i="1"/>
  <c r="J3312" i="1"/>
  <c r="E3312" i="1"/>
  <c r="J3311" i="1"/>
  <c r="E3311" i="1"/>
  <c r="J3310" i="1"/>
  <c r="E3310" i="1"/>
  <c r="J3309" i="1"/>
  <c r="E3309" i="1"/>
  <c r="J3308" i="1"/>
  <c r="E3308" i="1"/>
  <c r="I3308" i="1" s="1"/>
  <c r="J3307" i="1"/>
  <c r="H3307" i="1"/>
  <c r="E3307" i="1"/>
  <c r="J3306" i="1"/>
  <c r="I3306" i="1"/>
  <c r="H3306" i="1"/>
  <c r="G3306" i="1"/>
  <c r="E3306" i="1"/>
  <c r="J3305" i="1"/>
  <c r="E3305" i="1"/>
  <c r="J3304" i="1"/>
  <c r="E3304" i="1"/>
  <c r="J3303" i="1"/>
  <c r="G3303" i="1"/>
  <c r="E3303" i="1"/>
  <c r="I3303" i="1" s="1"/>
  <c r="J3302" i="1"/>
  <c r="H3302" i="1"/>
  <c r="G3302" i="1"/>
  <c r="E3302" i="1"/>
  <c r="I3302" i="1" s="1"/>
  <c r="J3301" i="1"/>
  <c r="E3301" i="1"/>
  <c r="H3301" i="1" s="1"/>
  <c r="J3300" i="1"/>
  <c r="E3300" i="1"/>
  <c r="J3299" i="1"/>
  <c r="H3299" i="1"/>
  <c r="E3299" i="1"/>
  <c r="I3299" i="1" s="1"/>
  <c r="J3298" i="1"/>
  <c r="E3298" i="1"/>
  <c r="J3297" i="1"/>
  <c r="E3297" i="1"/>
  <c r="J3296" i="1"/>
  <c r="E3296" i="1"/>
  <c r="J3295" i="1"/>
  <c r="E3295" i="1"/>
  <c r="G3295" i="1" s="1"/>
  <c r="J3294" i="1"/>
  <c r="E3294" i="1"/>
  <c r="J3293" i="1"/>
  <c r="I3293" i="1"/>
  <c r="E3293" i="1"/>
  <c r="H3293" i="1" s="1"/>
  <c r="J3292" i="1"/>
  <c r="E3292" i="1"/>
  <c r="I3292" i="1" s="1"/>
  <c r="J3291" i="1"/>
  <c r="H3291" i="1"/>
  <c r="E3291" i="1"/>
  <c r="J3290" i="1"/>
  <c r="I3290" i="1"/>
  <c r="E3290" i="1"/>
  <c r="J3289" i="1"/>
  <c r="E3289" i="1"/>
  <c r="J3288" i="1"/>
  <c r="E3288" i="1"/>
  <c r="J3287" i="1"/>
  <c r="G3287" i="1"/>
  <c r="E3287" i="1"/>
  <c r="I3287" i="1" s="1"/>
  <c r="J3286" i="1"/>
  <c r="H3286" i="1"/>
  <c r="G3286" i="1"/>
  <c r="E3286" i="1"/>
  <c r="I3286" i="1" s="1"/>
  <c r="J3285" i="1"/>
  <c r="I3285" i="1"/>
  <c r="E3285" i="1"/>
  <c r="H3285" i="1" s="1"/>
  <c r="J3284" i="1"/>
  <c r="E3284" i="1"/>
  <c r="I3284" i="1" s="1"/>
  <c r="J3283" i="1"/>
  <c r="H3283" i="1"/>
  <c r="E3283" i="1"/>
  <c r="I3283" i="1" s="1"/>
  <c r="J3282" i="1"/>
  <c r="E3282" i="1"/>
  <c r="J3281" i="1"/>
  <c r="E3281" i="1"/>
  <c r="I3281" i="1" s="1"/>
  <c r="J3280" i="1"/>
  <c r="E3280" i="1"/>
  <c r="J3279" i="1"/>
  <c r="H3279" i="1"/>
  <c r="G3279" i="1"/>
  <c r="E3279" i="1"/>
  <c r="I3279" i="1" s="1"/>
  <c r="J3278" i="1"/>
  <c r="I3278" i="1"/>
  <c r="E3278" i="1"/>
  <c r="H3278" i="1" s="1"/>
  <c r="J3277" i="1"/>
  <c r="I3277" i="1"/>
  <c r="E3277" i="1"/>
  <c r="H3277" i="1" s="1"/>
  <c r="J3276" i="1"/>
  <c r="G3276" i="1"/>
  <c r="E3276" i="1"/>
  <c r="I3276" i="1" s="1"/>
  <c r="J3275" i="1"/>
  <c r="E3275" i="1"/>
  <c r="J3274" i="1"/>
  <c r="H3274" i="1"/>
  <c r="G3274" i="1"/>
  <c r="E3274" i="1"/>
  <c r="I3274" i="1" s="1"/>
  <c r="J3273" i="1"/>
  <c r="E3273" i="1"/>
  <c r="I3273" i="1" s="1"/>
  <c r="J3272" i="1"/>
  <c r="E3272" i="1"/>
  <c r="J3271" i="1"/>
  <c r="H3271" i="1"/>
  <c r="E3271" i="1"/>
  <c r="I3271" i="1" s="1"/>
  <c r="J3270" i="1"/>
  <c r="I3270" i="1"/>
  <c r="H3270" i="1"/>
  <c r="E3270" i="1"/>
  <c r="G3270" i="1" s="1"/>
  <c r="J3269" i="1"/>
  <c r="E3269" i="1"/>
  <c r="H3269" i="1" s="1"/>
  <c r="J3268" i="1"/>
  <c r="G3268" i="1"/>
  <c r="E3268" i="1"/>
  <c r="I3268" i="1" s="1"/>
  <c r="J3267" i="1"/>
  <c r="H3267" i="1"/>
  <c r="G3267" i="1"/>
  <c r="E3267" i="1"/>
  <c r="I3267" i="1" s="1"/>
  <c r="J3266" i="1"/>
  <c r="I3266" i="1"/>
  <c r="H3266" i="1"/>
  <c r="G3266" i="1"/>
  <c r="E3266" i="1"/>
  <c r="J3265" i="1"/>
  <c r="I3265" i="1"/>
  <c r="E3265" i="1"/>
  <c r="J3264" i="1"/>
  <c r="E3264" i="1"/>
  <c r="J3263" i="1"/>
  <c r="H3263" i="1"/>
  <c r="E3263" i="1"/>
  <c r="I3263" i="1" s="1"/>
  <c r="J3262" i="1"/>
  <c r="E3262" i="1"/>
  <c r="J3261" i="1"/>
  <c r="E3261" i="1"/>
  <c r="H3261" i="1" s="1"/>
  <c r="J3260" i="1"/>
  <c r="E3260" i="1"/>
  <c r="I3260" i="1" s="1"/>
  <c r="J3259" i="1"/>
  <c r="H3259" i="1"/>
  <c r="G3259" i="1"/>
  <c r="E3259" i="1"/>
  <c r="I3259" i="1" s="1"/>
  <c r="J3258" i="1"/>
  <c r="E3258" i="1"/>
  <c r="I3258" i="1" s="1"/>
  <c r="J3257" i="1"/>
  <c r="I3257" i="1"/>
  <c r="E3257" i="1"/>
  <c r="J3256" i="1"/>
  <c r="E3256" i="1"/>
  <c r="J3255" i="1"/>
  <c r="E3255" i="1"/>
  <c r="J3254" i="1"/>
  <c r="H3254" i="1"/>
  <c r="G3254" i="1"/>
  <c r="E3254" i="1"/>
  <c r="I3254" i="1" s="1"/>
  <c r="J3253" i="1"/>
  <c r="E3253" i="1"/>
  <c r="J3252" i="1"/>
  <c r="E3252" i="1"/>
  <c r="I3252" i="1" s="1"/>
  <c r="J3251" i="1"/>
  <c r="E3251" i="1"/>
  <c r="I3251" i="1" s="1"/>
  <c r="J3250" i="1"/>
  <c r="I3250" i="1"/>
  <c r="G3250" i="1"/>
  <c r="E3250" i="1"/>
  <c r="H3250" i="1" s="1"/>
  <c r="J3249" i="1"/>
  <c r="E3249" i="1"/>
  <c r="I3249" i="1" s="1"/>
  <c r="J3248" i="1"/>
  <c r="E3248" i="1"/>
  <c r="J3247" i="1"/>
  <c r="H3247" i="1"/>
  <c r="G3247" i="1"/>
  <c r="E3247" i="1"/>
  <c r="I3247" i="1" s="1"/>
  <c r="J3246" i="1"/>
  <c r="I3246" i="1"/>
  <c r="H3246" i="1"/>
  <c r="G3246" i="1"/>
  <c r="E3246" i="1"/>
  <c r="J3245" i="1"/>
  <c r="I3245" i="1"/>
  <c r="E3245" i="1"/>
  <c r="H3245" i="1" s="1"/>
  <c r="J3244" i="1"/>
  <c r="E3244" i="1"/>
  <c r="J3243" i="1"/>
  <c r="G3243" i="1"/>
  <c r="E3243" i="1"/>
  <c r="I3243" i="1" s="1"/>
  <c r="J3242" i="1"/>
  <c r="H3242" i="1"/>
  <c r="G3242" i="1"/>
  <c r="E3242" i="1"/>
  <c r="I3242" i="1" s="1"/>
  <c r="J3241" i="1"/>
  <c r="E3241" i="1"/>
  <c r="J3240" i="1"/>
  <c r="E3240" i="1"/>
  <c r="J3239" i="1"/>
  <c r="H3239" i="1"/>
  <c r="G3239" i="1"/>
  <c r="E3239" i="1"/>
  <c r="I3239" i="1" s="1"/>
  <c r="J3238" i="1"/>
  <c r="I3238" i="1"/>
  <c r="H3238" i="1"/>
  <c r="E3238" i="1"/>
  <c r="G3238" i="1" s="1"/>
  <c r="J3237" i="1"/>
  <c r="I3237" i="1"/>
  <c r="E3237" i="1"/>
  <c r="H3237" i="1" s="1"/>
  <c r="J3236" i="1"/>
  <c r="G3236" i="1"/>
  <c r="E3236" i="1"/>
  <c r="I3236" i="1" s="1"/>
  <c r="J3235" i="1"/>
  <c r="E3235" i="1"/>
  <c r="J3234" i="1"/>
  <c r="H3234" i="1"/>
  <c r="G3234" i="1"/>
  <c r="E3234" i="1"/>
  <c r="I3234" i="1" s="1"/>
  <c r="J3233" i="1"/>
  <c r="E3233" i="1"/>
  <c r="J3232" i="1"/>
  <c r="E3232" i="1"/>
  <c r="J3231" i="1"/>
  <c r="H3231" i="1"/>
  <c r="G3231" i="1"/>
  <c r="E3231" i="1"/>
  <c r="I3231" i="1" s="1"/>
  <c r="J3230" i="1"/>
  <c r="I3230" i="1"/>
  <c r="H3230" i="1"/>
  <c r="G3230" i="1"/>
  <c r="E3230" i="1"/>
  <c r="J3229" i="1"/>
  <c r="I3229" i="1"/>
  <c r="E3229" i="1"/>
  <c r="H3229" i="1" s="1"/>
  <c r="J3228" i="1"/>
  <c r="E3228" i="1"/>
  <c r="J3227" i="1"/>
  <c r="G3227" i="1"/>
  <c r="E3227" i="1"/>
  <c r="I3227" i="1" s="1"/>
  <c r="J3226" i="1"/>
  <c r="H3226" i="1"/>
  <c r="G3226" i="1"/>
  <c r="E3226" i="1"/>
  <c r="I3226" i="1" s="1"/>
  <c r="J3225" i="1"/>
  <c r="E3225" i="1"/>
  <c r="J3224" i="1"/>
  <c r="E3224" i="1"/>
  <c r="J3223" i="1"/>
  <c r="H3223" i="1"/>
  <c r="G3223" i="1"/>
  <c r="E3223" i="1"/>
  <c r="I3223" i="1" s="1"/>
  <c r="J3222" i="1"/>
  <c r="I3222" i="1"/>
  <c r="H3222" i="1"/>
  <c r="E3222" i="1"/>
  <c r="G3222" i="1" s="1"/>
  <c r="J3221" i="1"/>
  <c r="I3221" i="1"/>
  <c r="E3221" i="1"/>
  <c r="H3221" i="1" s="1"/>
  <c r="J3220" i="1"/>
  <c r="G3220" i="1"/>
  <c r="E3220" i="1"/>
  <c r="I3220" i="1" s="1"/>
  <c r="J3219" i="1"/>
  <c r="E3219" i="1"/>
  <c r="J3218" i="1"/>
  <c r="H3218" i="1"/>
  <c r="G3218" i="1"/>
  <c r="E3218" i="1"/>
  <c r="I3218" i="1" s="1"/>
  <c r="J3217" i="1"/>
  <c r="E3217" i="1"/>
  <c r="I3217" i="1" s="1"/>
  <c r="J3216" i="1"/>
  <c r="E3216" i="1"/>
  <c r="J3215" i="1"/>
  <c r="H3215" i="1"/>
  <c r="E3215" i="1"/>
  <c r="I3215" i="1" s="1"/>
  <c r="J3214" i="1"/>
  <c r="I3214" i="1"/>
  <c r="H3214" i="1"/>
  <c r="E3214" i="1"/>
  <c r="G3214" i="1" s="1"/>
  <c r="J3213" i="1"/>
  <c r="E3213" i="1"/>
  <c r="H3213" i="1" s="1"/>
  <c r="J3212" i="1"/>
  <c r="G3212" i="1"/>
  <c r="E3212" i="1"/>
  <c r="I3212" i="1" s="1"/>
  <c r="J3211" i="1"/>
  <c r="H3211" i="1"/>
  <c r="G3211" i="1"/>
  <c r="E3211" i="1"/>
  <c r="I3211" i="1" s="1"/>
  <c r="J3210" i="1"/>
  <c r="I3210" i="1"/>
  <c r="H3210" i="1"/>
  <c r="G3210" i="1"/>
  <c r="E3210" i="1"/>
  <c r="J3209" i="1"/>
  <c r="I3209" i="1"/>
  <c r="E3209" i="1"/>
  <c r="J3208" i="1"/>
  <c r="E3208" i="1"/>
  <c r="J3207" i="1"/>
  <c r="H3207" i="1"/>
  <c r="E3207" i="1"/>
  <c r="I3207" i="1" s="1"/>
  <c r="J3206" i="1"/>
  <c r="E3206" i="1"/>
  <c r="J3205" i="1"/>
  <c r="E3205" i="1"/>
  <c r="H3205" i="1" s="1"/>
  <c r="J3204" i="1"/>
  <c r="E3204" i="1"/>
  <c r="I3204" i="1" s="1"/>
  <c r="J3203" i="1"/>
  <c r="H3203" i="1"/>
  <c r="G3203" i="1"/>
  <c r="E3203" i="1"/>
  <c r="I3203" i="1" s="1"/>
  <c r="J3202" i="1"/>
  <c r="E3202" i="1"/>
  <c r="I3202" i="1" s="1"/>
  <c r="J3201" i="1"/>
  <c r="I3201" i="1"/>
  <c r="E3201" i="1"/>
  <c r="J3200" i="1"/>
  <c r="E3200" i="1"/>
  <c r="J3199" i="1"/>
  <c r="E3199" i="1"/>
  <c r="J3198" i="1"/>
  <c r="H3198" i="1"/>
  <c r="G3198" i="1"/>
  <c r="E3198" i="1"/>
  <c r="I3198" i="1" s="1"/>
  <c r="J3197" i="1"/>
  <c r="E3197" i="1"/>
  <c r="J3196" i="1"/>
  <c r="E3196" i="1"/>
  <c r="I3196" i="1" s="1"/>
  <c r="J3195" i="1"/>
  <c r="E3195" i="1"/>
  <c r="I3195" i="1" s="1"/>
  <c r="J3194" i="1"/>
  <c r="I3194" i="1"/>
  <c r="G3194" i="1"/>
  <c r="E3194" i="1"/>
  <c r="H3194" i="1" s="1"/>
  <c r="J3193" i="1"/>
  <c r="E3193" i="1"/>
  <c r="I3193" i="1" s="1"/>
  <c r="J3192" i="1"/>
  <c r="E3192" i="1"/>
  <c r="J3191" i="1"/>
  <c r="H3191" i="1"/>
  <c r="G3191" i="1"/>
  <c r="E3191" i="1"/>
  <c r="I3191" i="1" s="1"/>
  <c r="J3190" i="1"/>
  <c r="I3190" i="1"/>
  <c r="H3190" i="1"/>
  <c r="G3190" i="1"/>
  <c r="E3190" i="1"/>
  <c r="J3189" i="1"/>
  <c r="I3189" i="1"/>
  <c r="E3189" i="1"/>
  <c r="H3189" i="1" s="1"/>
  <c r="J3188" i="1"/>
  <c r="E3188" i="1"/>
  <c r="J3187" i="1"/>
  <c r="G3187" i="1"/>
  <c r="E3187" i="1"/>
  <c r="I3187" i="1" s="1"/>
  <c r="J3186" i="1"/>
  <c r="H3186" i="1"/>
  <c r="G3186" i="1"/>
  <c r="E3186" i="1"/>
  <c r="I3186" i="1" s="1"/>
  <c r="J3185" i="1"/>
  <c r="I3185" i="1"/>
  <c r="E3185" i="1"/>
  <c r="J3184" i="1"/>
  <c r="E3184" i="1"/>
  <c r="J3183" i="1"/>
  <c r="H3183" i="1"/>
  <c r="G3183" i="1"/>
  <c r="E3183" i="1"/>
  <c r="I3183" i="1" s="1"/>
  <c r="J3182" i="1"/>
  <c r="E3182" i="1"/>
  <c r="I3182" i="1" s="1"/>
  <c r="J3181" i="1"/>
  <c r="I3181" i="1"/>
  <c r="E3181" i="1"/>
  <c r="H3181" i="1" s="1"/>
  <c r="J3180" i="1"/>
  <c r="G3180" i="1"/>
  <c r="E3180" i="1"/>
  <c r="I3180" i="1" s="1"/>
  <c r="J3179" i="1"/>
  <c r="H3179" i="1"/>
  <c r="G3179" i="1"/>
  <c r="E3179" i="1"/>
  <c r="I3179" i="1" s="1"/>
  <c r="J3178" i="1"/>
  <c r="I3178" i="1"/>
  <c r="H3178" i="1"/>
  <c r="E3178" i="1"/>
  <c r="G3178" i="1" s="1"/>
  <c r="J3177" i="1"/>
  <c r="E3177" i="1"/>
  <c r="J3176" i="1"/>
  <c r="E3176" i="1"/>
  <c r="J3175" i="1"/>
  <c r="H3175" i="1"/>
  <c r="E3175" i="1"/>
  <c r="I3175" i="1" s="1"/>
  <c r="J3174" i="1"/>
  <c r="I3174" i="1"/>
  <c r="H3174" i="1"/>
  <c r="E3174" i="1"/>
  <c r="G3174" i="1" s="1"/>
  <c r="J3173" i="1"/>
  <c r="E3173" i="1"/>
  <c r="H3173" i="1" s="1"/>
  <c r="J3172" i="1"/>
  <c r="G3172" i="1"/>
  <c r="E3172" i="1"/>
  <c r="I3172" i="1" s="1"/>
  <c r="J3171" i="1"/>
  <c r="H3171" i="1"/>
  <c r="G3171" i="1"/>
  <c r="E3171" i="1"/>
  <c r="I3171" i="1" s="1"/>
  <c r="J3170" i="1"/>
  <c r="I3170" i="1"/>
  <c r="H3170" i="1"/>
  <c r="G3170" i="1"/>
  <c r="E3170" i="1"/>
  <c r="J3169" i="1"/>
  <c r="E3169" i="1"/>
  <c r="J3168" i="1"/>
  <c r="E3168" i="1"/>
  <c r="J3167" i="1"/>
  <c r="H3167" i="1"/>
  <c r="G3167" i="1"/>
  <c r="E3167" i="1"/>
  <c r="I3167" i="1" s="1"/>
  <c r="J3166" i="1"/>
  <c r="E3166" i="1"/>
  <c r="I3166" i="1" s="1"/>
  <c r="J3165" i="1"/>
  <c r="I3165" i="1"/>
  <c r="E3165" i="1"/>
  <c r="H3165" i="1" s="1"/>
  <c r="J3164" i="1"/>
  <c r="G3164" i="1"/>
  <c r="E3164" i="1"/>
  <c r="I3164" i="1" s="1"/>
  <c r="J3163" i="1"/>
  <c r="H3163" i="1"/>
  <c r="G3163" i="1"/>
  <c r="E3163" i="1"/>
  <c r="I3163" i="1" s="1"/>
  <c r="J3162" i="1"/>
  <c r="I3162" i="1"/>
  <c r="H3162" i="1"/>
  <c r="E3162" i="1"/>
  <c r="G3162" i="1" s="1"/>
  <c r="J3161" i="1"/>
  <c r="E3161" i="1"/>
  <c r="J3160" i="1"/>
  <c r="E3160" i="1"/>
  <c r="J3159" i="1"/>
  <c r="H3159" i="1"/>
  <c r="E3159" i="1"/>
  <c r="I3159" i="1" s="1"/>
  <c r="J3158" i="1"/>
  <c r="I3158" i="1"/>
  <c r="H3158" i="1"/>
  <c r="E3158" i="1"/>
  <c r="G3158" i="1" s="1"/>
  <c r="J3157" i="1"/>
  <c r="E3157" i="1"/>
  <c r="H3157" i="1" s="1"/>
  <c r="J3156" i="1"/>
  <c r="G3156" i="1"/>
  <c r="E3156" i="1"/>
  <c r="I3156" i="1" s="1"/>
  <c r="J3155" i="1"/>
  <c r="H3155" i="1"/>
  <c r="G3155" i="1"/>
  <c r="E3155" i="1"/>
  <c r="I3155" i="1" s="1"/>
  <c r="J3154" i="1"/>
  <c r="I3154" i="1"/>
  <c r="H3154" i="1"/>
  <c r="G3154" i="1"/>
  <c r="E3154" i="1"/>
  <c r="J3153" i="1"/>
  <c r="I3153" i="1"/>
  <c r="E3153" i="1"/>
  <c r="J3152" i="1"/>
  <c r="E3152" i="1"/>
  <c r="J3151" i="1"/>
  <c r="H3151" i="1"/>
  <c r="E3151" i="1"/>
  <c r="I3151" i="1" s="1"/>
  <c r="J3150" i="1"/>
  <c r="E3150" i="1"/>
  <c r="J3149" i="1"/>
  <c r="E3149" i="1"/>
  <c r="H3149" i="1" s="1"/>
  <c r="J3148" i="1"/>
  <c r="E3148" i="1"/>
  <c r="I3148" i="1" s="1"/>
  <c r="J3147" i="1"/>
  <c r="H3147" i="1"/>
  <c r="G3147" i="1"/>
  <c r="E3147" i="1"/>
  <c r="I3147" i="1" s="1"/>
  <c r="J3146" i="1"/>
  <c r="E3146" i="1"/>
  <c r="I3146" i="1" s="1"/>
  <c r="J3145" i="1"/>
  <c r="I3145" i="1"/>
  <c r="E3145" i="1"/>
  <c r="J3144" i="1"/>
  <c r="E3144" i="1"/>
  <c r="J3143" i="1"/>
  <c r="E3143" i="1"/>
  <c r="J3142" i="1"/>
  <c r="H3142" i="1"/>
  <c r="G3142" i="1"/>
  <c r="E3142" i="1"/>
  <c r="I3142" i="1" s="1"/>
  <c r="J3141" i="1"/>
  <c r="E3141" i="1"/>
  <c r="J3140" i="1"/>
  <c r="E3140" i="1"/>
  <c r="I3140" i="1" s="1"/>
  <c r="J3139" i="1"/>
  <c r="E3139" i="1"/>
  <c r="I3139" i="1" s="1"/>
  <c r="J3138" i="1"/>
  <c r="I3138" i="1"/>
  <c r="G3138" i="1"/>
  <c r="E3138" i="1"/>
  <c r="H3138" i="1" s="1"/>
  <c r="J3137" i="1"/>
  <c r="E3137" i="1"/>
  <c r="I3137" i="1" s="1"/>
  <c r="J3136" i="1"/>
  <c r="E3136" i="1"/>
  <c r="J3135" i="1"/>
  <c r="H3135" i="1"/>
  <c r="G3135" i="1"/>
  <c r="E3135" i="1"/>
  <c r="I3135" i="1" s="1"/>
  <c r="J3134" i="1"/>
  <c r="I3134" i="1"/>
  <c r="H3134" i="1"/>
  <c r="G3134" i="1"/>
  <c r="E3134" i="1"/>
  <c r="J3133" i="1"/>
  <c r="I3133" i="1"/>
  <c r="E3133" i="1"/>
  <c r="H3133" i="1" s="1"/>
  <c r="J3132" i="1"/>
  <c r="E3132" i="1"/>
  <c r="J3131" i="1"/>
  <c r="G3131" i="1"/>
  <c r="E3131" i="1"/>
  <c r="I3131" i="1" s="1"/>
  <c r="J3130" i="1"/>
  <c r="H3130" i="1"/>
  <c r="G3130" i="1"/>
  <c r="E3130" i="1"/>
  <c r="I3130" i="1" s="1"/>
  <c r="J3129" i="1"/>
  <c r="I3129" i="1"/>
  <c r="E3129" i="1"/>
  <c r="J3128" i="1"/>
  <c r="E3128" i="1"/>
  <c r="J3127" i="1"/>
  <c r="H3127" i="1"/>
  <c r="G3127" i="1"/>
  <c r="E3127" i="1"/>
  <c r="I3127" i="1" s="1"/>
  <c r="J3126" i="1"/>
  <c r="E3126" i="1"/>
  <c r="I3126" i="1" s="1"/>
  <c r="J3125" i="1"/>
  <c r="I3125" i="1"/>
  <c r="E3125" i="1"/>
  <c r="H3125" i="1" s="1"/>
  <c r="J3124" i="1"/>
  <c r="G3124" i="1"/>
  <c r="E3124" i="1"/>
  <c r="I3124" i="1" s="1"/>
  <c r="J3123" i="1"/>
  <c r="H3123" i="1"/>
  <c r="G3123" i="1"/>
  <c r="E3123" i="1"/>
  <c r="I3123" i="1" s="1"/>
  <c r="J3122" i="1"/>
  <c r="I3122" i="1"/>
  <c r="H3122" i="1"/>
  <c r="E3122" i="1"/>
  <c r="G3122" i="1" s="1"/>
  <c r="J3121" i="1"/>
  <c r="I3121" i="1"/>
  <c r="E3121" i="1"/>
  <c r="J3120" i="1"/>
  <c r="E3120" i="1"/>
  <c r="J3119" i="1"/>
  <c r="E3119" i="1"/>
  <c r="I3119" i="1" s="1"/>
  <c r="J3118" i="1"/>
  <c r="I3118" i="1"/>
  <c r="G3118" i="1"/>
  <c r="E3118" i="1"/>
  <c r="H3118" i="1" s="1"/>
  <c r="J3117" i="1"/>
  <c r="E3117" i="1"/>
  <c r="H3117" i="1" s="1"/>
  <c r="J3116" i="1"/>
  <c r="G3116" i="1"/>
  <c r="E3116" i="1"/>
  <c r="I3116" i="1" s="1"/>
  <c r="J3115" i="1"/>
  <c r="H3115" i="1"/>
  <c r="E3115" i="1"/>
  <c r="I3115" i="1" s="1"/>
  <c r="J3114" i="1"/>
  <c r="I3114" i="1"/>
  <c r="H3114" i="1"/>
  <c r="E3114" i="1"/>
  <c r="G3114" i="1" s="1"/>
  <c r="J3113" i="1"/>
  <c r="E3113" i="1"/>
  <c r="J3112" i="1"/>
  <c r="E3112" i="1"/>
  <c r="J3111" i="1"/>
  <c r="H3111" i="1"/>
  <c r="E3111" i="1"/>
  <c r="I3111" i="1" s="1"/>
  <c r="J3110" i="1"/>
  <c r="E3110" i="1"/>
  <c r="J3109" i="1"/>
  <c r="E3109" i="1"/>
  <c r="H3109" i="1" s="1"/>
  <c r="J3108" i="1"/>
  <c r="E3108" i="1"/>
  <c r="I3108" i="1" s="1"/>
  <c r="J3107" i="1"/>
  <c r="H3107" i="1"/>
  <c r="G3107" i="1"/>
  <c r="E3107" i="1"/>
  <c r="I3107" i="1" s="1"/>
  <c r="J3106" i="1"/>
  <c r="E3106" i="1"/>
  <c r="I3106" i="1" s="1"/>
  <c r="J3105" i="1"/>
  <c r="E3105" i="1"/>
  <c r="J3104" i="1"/>
  <c r="E3104" i="1"/>
  <c r="J3103" i="1"/>
  <c r="E3103" i="1"/>
  <c r="I3103" i="1" s="1"/>
  <c r="J3102" i="1"/>
  <c r="I3102" i="1"/>
  <c r="G3102" i="1"/>
  <c r="E3102" i="1"/>
  <c r="H3102" i="1" s="1"/>
  <c r="J3101" i="1"/>
  <c r="E3101" i="1"/>
  <c r="H3101" i="1" s="1"/>
  <c r="J3100" i="1"/>
  <c r="G3100" i="1"/>
  <c r="E3100" i="1"/>
  <c r="I3100" i="1" s="1"/>
  <c r="J3099" i="1"/>
  <c r="E3099" i="1"/>
  <c r="I3099" i="1" s="1"/>
  <c r="J3098" i="1"/>
  <c r="I3098" i="1"/>
  <c r="H3098" i="1"/>
  <c r="E3098" i="1"/>
  <c r="G3098" i="1" s="1"/>
  <c r="J3097" i="1"/>
  <c r="E3097" i="1"/>
  <c r="J3096" i="1"/>
  <c r="E3096" i="1"/>
  <c r="J3095" i="1"/>
  <c r="H3095" i="1"/>
  <c r="E3095" i="1"/>
  <c r="I3095" i="1" s="1"/>
  <c r="J3094" i="1"/>
  <c r="E3094" i="1"/>
  <c r="J3093" i="1"/>
  <c r="E3093" i="1"/>
  <c r="H3093" i="1" s="1"/>
  <c r="J3092" i="1"/>
  <c r="E3092" i="1"/>
  <c r="I3092" i="1" s="1"/>
  <c r="J3091" i="1"/>
  <c r="H3091" i="1"/>
  <c r="G3091" i="1"/>
  <c r="E3091" i="1"/>
  <c r="I3091" i="1" s="1"/>
  <c r="J3090" i="1"/>
  <c r="E3090" i="1"/>
  <c r="I3090" i="1" s="1"/>
  <c r="J3089" i="1"/>
  <c r="I3089" i="1"/>
  <c r="E3089" i="1"/>
  <c r="J3088" i="1"/>
  <c r="E3088" i="1"/>
  <c r="J3087" i="1"/>
  <c r="E3087" i="1"/>
  <c r="J3086" i="1"/>
  <c r="I3086" i="1"/>
  <c r="H3086" i="1"/>
  <c r="G3086" i="1"/>
  <c r="E3086" i="1"/>
  <c r="J3085" i="1"/>
  <c r="E3085" i="1"/>
  <c r="J3084" i="1"/>
  <c r="E3084" i="1"/>
  <c r="I3084" i="1" s="1"/>
  <c r="J3083" i="1"/>
  <c r="E3083" i="1"/>
  <c r="I3083" i="1" s="1"/>
  <c r="J3082" i="1"/>
  <c r="I3082" i="1"/>
  <c r="G3082" i="1"/>
  <c r="E3082" i="1"/>
  <c r="H3082" i="1" s="1"/>
  <c r="J3081" i="1"/>
  <c r="E3081" i="1"/>
  <c r="I3081" i="1" s="1"/>
  <c r="J3080" i="1"/>
  <c r="E3080" i="1"/>
  <c r="J3079" i="1"/>
  <c r="H3079" i="1"/>
  <c r="E3079" i="1"/>
  <c r="I3079" i="1" s="1"/>
  <c r="J3078" i="1"/>
  <c r="I3078" i="1"/>
  <c r="H3078" i="1"/>
  <c r="G3078" i="1"/>
  <c r="E3078" i="1"/>
  <c r="J3077" i="1"/>
  <c r="E3077" i="1"/>
  <c r="H3077" i="1" s="1"/>
  <c r="J3076" i="1"/>
  <c r="E3076" i="1"/>
  <c r="J3075" i="1"/>
  <c r="G3075" i="1"/>
  <c r="E3075" i="1"/>
  <c r="I3075" i="1" s="1"/>
  <c r="J3074" i="1"/>
  <c r="H3074" i="1"/>
  <c r="G3074" i="1"/>
  <c r="E3074" i="1"/>
  <c r="I3074" i="1" s="1"/>
  <c r="J3073" i="1"/>
  <c r="I3073" i="1"/>
  <c r="E3073" i="1"/>
  <c r="J3072" i="1"/>
  <c r="E3072" i="1"/>
  <c r="J3071" i="1"/>
  <c r="H3071" i="1"/>
  <c r="G3071" i="1"/>
  <c r="E3071" i="1"/>
  <c r="I3071" i="1" s="1"/>
  <c r="J3070" i="1"/>
  <c r="E3070" i="1"/>
  <c r="I3070" i="1" s="1"/>
  <c r="J3069" i="1"/>
  <c r="I3069" i="1"/>
  <c r="E3069" i="1"/>
  <c r="H3069" i="1" s="1"/>
  <c r="J3068" i="1"/>
  <c r="G3068" i="1"/>
  <c r="E3068" i="1"/>
  <c r="I3068" i="1" s="1"/>
  <c r="J3067" i="1"/>
  <c r="H3067" i="1"/>
  <c r="G3067" i="1"/>
  <c r="E3067" i="1"/>
  <c r="I3067" i="1" s="1"/>
  <c r="J3066" i="1"/>
  <c r="I3066" i="1"/>
  <c r="H3066" i="1"/>
  <c r="G3066" i="1"/>
  <c r="E3066" i="1"/>
  <c r="J3065" i="1"/>
  <c r="I3065" i="1"/>
  <c r="E3065" i="1"/>
  <c r="J3064" i="1"/>
  <c r="E3064" i="1"/>
  <c r="J3063" i="1"/>
  <c r="E3063" i="1"/>
  <c r="I3063" i="1" s="1"/>
  <c r="J3062" i="1"/>
  <c r="I3062" i="1"/>
  <c r="G3062" i="1"/>
  <c r="E3062" i="1"/>
  <c r="H3062" i="1" s="1"/>
  <c r="J3061" i="1"/>
  <c r="E3061" i="1"/>
  <c r="H3061" i="1" s="1"/>
  <c r="J3060" i="1"/>
  <c r="G3060" i="1"/>
  <c r="E3060" i="1"/>
  <c r="I3060" i="1" s="1"/>
  <c r="J3059" i="1"/>
  <c r="H3059" i="1"/>
  <c r="E3059" i="1"/>
  <c r="I3059" i="1" s="1"/>
  <c r="J3058" i="1"/>
  <c r="I3058" i="1"/>
  <c r="H3058" i="1"/>
  <c r="E3058" i="1"/>
  <c r="G3058" i="1" s="1"/>
  <c r="J3057" i="1"/>
  <c r="E3057" i="1"/>
  <c r="I3057" i="1" s="1"/>
  <c r="J3056" i="1"/>
  <c r="E3056" i="1"/>
  <c r="J3055" i="1"/>
  <c r="G3055" i="1"/>
  <c r="E3055" i="1"/>
  <c r="I3055" i="1" s="1"/>
  <c r="J3054" i="1"/>
  <c r="H3054" i="1"/>
  <c r="G3054" i="1"/>
  <c r="E3054" i="1"/>
  <c r="I3054" i="1" s="1"/>
  <c r="J3053" i="1"/>
  <c r="I3053" i="1"/>
  <c r="E3053" i="1"/>
  <c r="H3053" i="1" s="1"/>
  <c r="J3052" i="1"/>
  <c r="E3052" i="1"/>
  <c r="I3052" i="1" s="1"/>
  <c r="J3051" i="1"/>
  <c r="H3051" i="1"/>
  <c r="E3051" i="1"/>
  <c r="I3051" i="1" s="1"/>
  <c r="J3050" i="1"/>
  <c r="E3050" i="1"/>
  <c r="J3049" i="1"/>
  <c r="E3049" i="1"/>
  <c r="J3048" i="1"/>
  <c r="E3048" i="1"/>
  <c r="J3047" i="1"/>
  <c r="E3047" i="1"/>
  <c r="J3046" i="1"/>
  <c r="H3046" i="1"/>
  <c r="G3046" i="1"/>
  <c r="E3046" i="1"/>
  <c r="I3046" i="1" s="1"/>
  <c r="J3045" i="1"/>
  <c r="E3045" i="1"/>
  <c r="J3044" i="1"/>
  <c r="E3044" i="1"/>
  <c r="I3044" i="1" s="1"/>
  <c r="J3043" i="1"/>
  <c r="E3043" i="1"/>
  <c r="I3043" i="1" s="1"/>
  <c r="J3042" i="1"/>
  <c r="I3042" i="1"/>
  <c r="G3042" i="1"/>
  <c r="E3042" i="1"/>
  <c r="H3042" i="1" s="1"/>
  <c r="J3041" i="1"/>
  <c r="E3041" i="1"/>
  <c r="J3040" i="1"/>
  <c r="E3040" i="1"/>
  <c r="J3039" i="1"/>
  <c r="G3039" i="1"/>
  <c r="E3039" i="1"/>
  <c r="I3039" i="1" s="1"/>
  <c r="J3038" i="1"/>
  <c r="H3038" i="1"/>
  <c r="G3038" i="1"/>
  <c r="E3038" i="1"/>
  <c r="I3038" i="1" s="1"/>
  <c r="J3037" i="1"/>
  <c r="I3037" i="1"/>
  <c r="E3037" i="1"/>
  <c r="H3037" i="1" s="1"/>
  <c r="J3036" i="1"/>
  <c r="E3036" i="1"/>
  <c r="I3036" i="1" s="1"/>
  <c r="J3035" i="1"/>
  <c r="H3035" i="1"/>
  <c r="E3035" i="1"/>
  <c r="I3035" i="1" s="1"/>
  <c r="J3034" i="1"/>
  <c r="E3034" i="1"/>
  <c r="J3033" i="1"/>
  <c r="E3033" i="1"/>
  <c r="J3032" i="1"/>
  <c r="E3032" i="1"/>
  <c r="J3031" i="1"/>
  <c r="E3031" i="1"/>
  <c r="J3030" i="1"/>
  <c r="H3030" i="1"/>
  <c r="G3030" i="1"/>
  <c r="E3030" i="1"/>
  <c r="I3030" i="1" s="1"/>
  <c r="J3029" i="1"/>
  <c r="E3029" i="1"/>
  <c r="J3028" i="1"/>
  <c r="E3028" i="1"/>
  <c r="I3028" i="1" s="1"/>
  <c r="J3027" i="1"/>
  <c r="E3027" i="1"/>
  <c r="I3027" i="1" s="1"/>
  <c r="J3026" i="1"/>
  <c r="I3026" i="1"/>
  <c r="G3026" i="1"/>
  <c r="E3026" i="1"/>
  <c r="H3026" i="1" s="1"/>
  <c r="J3025" i="1"/>
  <c r="E3025" i="1"/>
  <c r="I3025" i="1" s="1"/>
  <c r="J3024" i="1"/>
  <c r="E3024" i="1"/>
  <c r="J3023" i="1"/>
  <c r="H3023" i="1"/>
  <c r="G3023" i="1"/>
  <c r="E3023" i="1"/>
  <c r="I3023" i="1" s="1"/>
  <c r="J3022" i="1"/>
  <c r="I3022" i="1"/>
  <c r="H3022" i="1"/>
  <c r="G3022" i="1"/>
  <c r="E3022" i="1"/>
  <c r="J3021" i="1"/>
  <c r="I3021" i="1"/>
  <c r="E3021" i="1"/>
  <c r="H3021" i="1" s="1"/>
  <c r="J3020" i="1"/>
  <c r="E3020" i="1"/>
  <c r="J3019" i="1"/>
  <c r="G3019" i="1"/>
  <c r="E3019" i="1"/>
  <c r="I3019" i="1" s="1"/>
  <c r="J3018" i="1"/>
  <c r="H3018" i="1"/>
  <c r="G3018" i="1"/>
  <c r="E3018" i="1"/>
  <c r="I3018" i="1" s="1"/>
  <c r="J3017" i="1"/>
  <c r="I3017" i="1"/>
  <c r="E3017" i="1"/>
  <c r="J3016" i="1"/>
  <c r="E3016" i="1"/>
  <c r="J3015" i="1"/>
  <c r="H3015" i="1"/>
  <c r="G3015" i="1"/>
  <c r="E3015" i="1"/>
  <c r="I3015" i="1" s="1"/>
  <c r="J3014" i="1"/>
  <c r="E3014" i="1"/>
  <c r="I3014" i="1" s="1"/>
  <c r="J3013" i="1"/>
  <c r="I3013" i="1"/>
  <c r="E3013" i="1"/>
  <c r="H3013" i="1" s="1"/>
  <c r="J3012" i="1"/>
  <c r="G3012" i="1"/>
  <c r="E3012" i="1"/>
  <c r="I3012" i="1" s="1"/>
  <c r="J3011" i="1"/>
  <c r="H3011" i="1"/>
  <c r="G3011" i="1"/>
  <c r="E3011" i="1"/>
  <c r="I3011" i="1" s="1"/>
  <c r="J3010" i="1"/>
  <c r="I3010" i="1"/>
  <c r="H3010" i="1"/>
  <c r="G3010" i="1"/>
  <c r="E3010" i="1"/>
  <c r="J3009" i="1"/>
  <c r="I3009" i="1"/>
  <c r="E3009" i="1"/>
  <c r="J3008" i="1"/>
  <c r="E3008" i="1"/>
  <c r="J3007" i="1"/>
  <c r="E3007" i="1"/>
  <c r="I3007" i="1" s="1"/>
  <c r="J3006" i="1"/>
  <c r="I3006" i="1"/>
  <c r="G3006" i="1"/>
  <c r="E3006" i="1"/>
  <c r="H3006" i="1" s="1"/>
  <c r="J3005" i="1"/>
  <c r="E3005" i="1"/>
  <c r="H3005" i="1" s="1"/>
  <c r="J3004" i="1"/>
  <c r="G3004" i="1"/>
  <c r="E3004" i="1"/>
  <c r="I3004" i="1" s="1"/>
  <c r="J3003" i="1"/>
  <c r="H3003" i="1"/>
  <c r="G3003" i="1"/>
  <c r="E3003" i="1"/>
  <c r="I3003" i="1" s="1"/>
  <c r="J3002" i="1"/>
  <c r="I3002" i="1"/>
  <c r="H3002" i="1"/>
  <c r="E3002" i="1"/>
  <c r="G3002" i="1" s="1"/>
  <c r="J3001" i="1"/>
  <c r="I3001" i="1"/>
  <c r="E3001" i="1"/>
  <c r="J3000" i="1"/>
  <c r="E3000" i="1"/>
  <c r="J2999" i="1"/>
  <c r="G2999" i="1"/>
  <c r="E2999" i="1"/>
  <c r="I2999" i="1" s="1"/>
  <c r="J2998" i="1"/>
  <c r="H2998" i="1"/>
  <c r="G2998" i="1"/>
  <c r="E2998" i="1"/>
  <c r="I2998" i="1" s="1"/>
  <c r="J2997" i="1"/>
  <c r="I2997" i="1"/>
  <c r="E2997" i="1"/>
  <c r="H2997" i="1" s="1"/>
  <c r="J2996" i="1"/>
  <c r="E2996" i="1"/>
  <c r="I2996" i="1" s="1"/>
  <c r="J2995" i="1"/>
  <c r="H2995" i="1"/>
  <c r="E2995" i="1"/>
  <c r="I2995" i="1" s="1"/>
  <c r="J2994" i="1"/>
  <c r="E2994" i="1"/>
  <c r="J2993" i="1"/>
  <c r="E2993" i="1"/>
  <c r="I2993" i="1" s="1"/>
  <c r="J2992" i="1"/>
  <c r="E2992" i="1"/>
  <c r="J2991" i="1"/>
  <c r="H2991" i="1"/>
  <c r="G2991" i="1"/>
  <c r="E2991" i="1"/>
  <c r="I2991" i="1" s="1"/>
  <c r="J2990" i="1"/>
  <c r="I2990" i="1"/>
  <c r="H2990" i="1"/>
  <c r="G2990" i="1"/>
  <c r="E2990" i="1"/>
  <c r="J2989" i="1"/>
  <c r="I2989" i="1"/>
  <c r="E2989" i="1"/>
  <c r="H2989" i="1" s="1"/>
  <c r="J2988" i="1"/>
  <c r="G2988" i="1"/>
  <c r="E2988" i="1"/>
  <c r="I2988" i="1" s="1"/>
  <c r="J2987" i="1"/>
  <c r="E2987" i="1"/>
  <c r="J2986" i="1"/>
  <c r="H2986" i="1"/>
  <c r="G2986" i="1"/>
  <c r="E2986" i="1"/>
  <c r="I2986" i="1" s="1"/>
  <c r="J2985" i="1"/>
  <c r="E2985" i="1"/>
  <c r="J2984" i="1"/>
  <c r="E2984" i="1"/>
  <c r="J2983" i="1"/>
  <c r="H2983" i="1"/>
  <c r="G2983" i="1"/>
  <c r="E2983" i="1"/>
  <c r="I2983" i="1" s="1"/>
  <c r="J2982" i="1"/>
  <c r="I2982" i="1"/>
  <c r="H2982" i="1"/>
  <c r="G2982" i="1"/>
  <c r="E2982" i="1"/>
  <c r="J2981" i="1"/>
  <c r="I2981" i="1"/>
  <c r="E2981" i="1"/>
  <c r="H2981" i="1" s="1"/>
  <c r="J2980" i="1"/>
  <c r="E2980" i="1"/>
  <c r="J2979" i="1"/>
  <c r="G2979" i="1"/>
  <c r="E2979" i="1"/>
  <c r="I2979" i="1" s="1"/>
  <c r="J2978" i="1"/>
  <c r="H2978" i="1"/>
  <c r="G2978" i="1"/>
  <c r="E2978" i="1"/>
  <c r="I2978" i="1" s="1"/>
  <c r="J2977" i="1"/>
  <c r="E2977" i="1"/>
  <c r="J2976" i="1"/>
  <c r="E2976" i="1"/>
  <c r="J2975" i="1"/>
  <c r="H2975" i="1"/>
  <c r="G2975" i="1"/>
  <c r="E2975" i="1"/>
  <c r="I2975" i="1" s="1"/>
  <c r="J2974" i="1"/>
  <c r="I2974" i="1"/>
  <c r="H2974" i="1"/>
  <c r="G2974" i="1"/>
  <c r="E2974" i="1"/>
  <c r="J2973" i="1"/>
  <c r="I2973" i="1"/>
  <c r="E2973" i="1"/>
  <c r="H2973" i="1" s="1"/>
  <c r="J2972" i="1"/>
  <c r="G2972" i="1"/>
  <c r="E2972" i="1"/>
  <c r="I2972" i="1" s="1"/>
  <c r="J2971" i="1"/>
  <c r="E2971" i="1"/>
  <c r="J2970" i="1"/>
  <c r="H2970" i="1"/>
  <c r="G2970" i="1"/>
  <c r="E2970" i="1"/>
  <c r="I2970" i="1" s="1"/>
  <c r="J2969" i="1"/>
  <c r="E2969" i="1"/>
  <c r="J2968" i="1"/>
  <c r="E2968" i="1"/>
  <c r="J2967" i="1"/>
  <c r="H2967" i="1"/>
  <c r="G2967" i="1"/>
  <c r="E2967" i="1"/>
  <c r="I2967" i="1" s="1"/>
  <c r="J2966" i="1"/>
  <c r="I2966" i="1"/>
  <c r="H2966" i="1"/>
  <c r="G2966" i="1"/>
  <c r="E2966" i="1"/>
  <c r="J2965" i="1"/>
  <c r="I2965" i="1"/>
  <c r="E2965" i="1"/>
  <c r="H2965" i="1" s="1"/>
  <c r="J2964" i="1"/>
  <c r="E2964" i="1"/>
  <c r="J2963" i="1"/>
  <c r="G2963" i="1"/>
  <c r="E2963" i="1"/>
  <c r="I2963" i="1" s="1"/>
  <c r="J2962" i="1"/>
  <c r="H2962" i="1"/>
  <c r="G2962" i="1"/>
  <c r="E2962" i="1"/>
  <c r="I2962" i="1" s="1"/>
  <c r="J2961" i="1"/>
  <c r="I2961" i="1"/>
  <c r="E2961" i="1"/>
  <c r="J2960" i="1"/>
  <c r="E2960" i="1"/>
  <c r="J2959" i="1"/>
  <c r="H2959" i="1"/>
  <c r="G2959" i="1"/>
  <c r="E2959" i="1"/>
  <c r="I2959" i="1" s="1"/>
  <c r="J2958" i="1"/>
  <c r="E2958" i="1"/>
  <c r="I2958" i="1" s="1"/>
  <c r="J2957" i="1"/>
  <c r="I2957" i="1"/>
  <c r="E2957" i="1"/>
  <c r="H2957" i="1" s="1"/>
  <c r="J2956" i="1"/>
  <c r="G2956" i="1"/>
  <c r="E2956" i="1"/>
  <c r="I2956" i="1" s="1"/>
  <c r="J2955" i="1"/>
  <c r="H2955" i="1"/>
  <c r="G2955" i="1"/>
  <c r="E2955" i="1"/>
  <c r="I2955" i="1" s="1"/>
  <c r="J2954" i="1"/>
  <c r="I2954" i="1"/>
  <c r="H2954" i="1"/>
  <c r="G2954" i="1"/>
  <c r="E2954" i="1"/>
  <c r="J2953" i="1"/>
  <c r="I2953" i="1"/>
  <c r="E2953" i="1"/>
  <c r="J2952" i="1"/>
  <c r="E2952" i="1"/>
  <c r="J2951" i="1"/>
  <c r="E2951" i="1"/>
  <c r="I2951" i="1" s="1"/>
  <c r="J2950" i="1"/>
  <c r="I2950" i="1"/>
  <c r="G2950" i="1"/>
  <c r="E2950" i="1"/>
  <c r="H2950" i="1" s="1"/>
  <c r="J2949" i="1"/>
  <c r="E2949" i="1"/>
  <c r="H2949" i="1" s="1"/>
  <c r="J2948" i="1"/>
  <c r="G2948" i="1"/>
  <c r="E2948" i="1"/>
  <c r="I2948" i="1" s="1"/>
  <c r="J2947" i="1"/>
  <c r="H2947" i="1"/>
  <c r="G2947" i="1"/>
  <c r="E2947" i="1"/>
  <c r="I2947" i="1" s="1"/>
  <c r="J2946" i="1"/>
  <c r="I2946" i="1"/>
  <c r="H2946" i="1"/>
  <c r="E2946" i="1"/>
  <c r="G2946" i="1" s="1"/>
  <c r="J2945" i="1"/>
  <c r="I2945" i="1"/>
  <c r="E2945" i="1"/>
  <c r="J2944" i="1"/>
  <c r="E2944" i="1"/>
  <c r="J2943" i="1"/>
  <c r="G2943" i="1"/>
  <c r="E2943" i="1"/>
  <c r="I2943" i="1" s="1"/>
  <c r="J2942" i="1"/>
  <c r="H2942" i="1"/>
  <c r="G2942" i="1"/>
  <c r="E2942" i="1"/>
  <c r="I2942" i="1" s="1"/>
  <c r="J2941" i="1"/>
  <c r="I2941" i="1"/>
  <c r="E2941" i="1"/>
  <c r="H2941" i="1" s="1"/>
  <c r="J2940" i="1"/>
  <c r="E2940" i="1"/>
  <c r="I2940" i="1" s="1"/>
  <c r="J2939" i="1"/>
  <c r="H2939" i="1"/>
  <c r="E2939" i="1"/>
  <c r="I2939" i="1" s="1"/>
  <c r="J2938" i="1"/>
  <c r="E2938" i="1"/>
  <c r="J2937" i="1"/>
  <c r="E2937" i="1"/>
  <c r="I2937" i="1" s="1"/>
  <c r="J2936" i="1"/>
  <c r="E2936" i="1"/>
  <c r="J2935" i="1"/>
  <c r="H2935" i="1"/>
  <c r="G2935" i="1"/>
  <c r="E2935" i="1"/>
  <c r="I2935" i="1" s="1"/>
  <c r="J2934" i="1"/>
  <c r="I2934" i="1"/>
  <c r="H2934" i="1"/>
  <c r="E2934" i="1"/>
  <c r="G2934" i="1" s="1"/>
  <c r="J2933" i="1"/>
  <c r="I2933" i="1"/>
  <c r="E2933" i="1"/>
  <c r="H2933" i="1" s="1"/>
  <c r="J2932" i="1"/>
  <c r="G2932" i="1"/>
  <c r="E2932" i="1"/>
  <c r="I2932" i="1" s="1"/>
  <c r="J2931" i="1"/>
  <c r="E2931" i="1"/>
  <c r="J2930" i="1"/>
  <c r="H2930" i="1"/>
  <c r="G2930" i="1"/>
  <c r="E2930" i="1"/>
  <c r="I2930" i="1" s="1"/>
  <c r="J2929" i="1"/>
  <c r="E2929" i="1"/>
  <c r="I2929" i="1" s="1"/>
  <c r="J2928" i="1"/>
  <c r="E2928" i="1"/>
  <c r="J2927" i="1"/>
  <c r="H2927" i="1"/>
  <c r="E2927" i="1"/>
  <c r="I2927" i="1" s="1"/>
  <c r="J2926" i="1"/>
  <c r="I2926" i="1"/>
  <c r="H2926" i="1"/>
  <c r="E2926" i="1"/>
  <c r="G2926" i="1" s="1"/>
  <c r="J2925" i="1"/>
  <c r="E2925" i="1"/>
  <c r="H2925" i="1" s="1"/>
  <c r="J2924" i="1"/>
  <c r="G2924" i="1"/>
  <c r="E2924" i="1"/>
  <c r="I2924" i="1" s="1"/>
  <c r="J2923" i="1"/>
  <c r="H2923" i="1"/>
  <c r="G2923" i="1"/>
  <c r="E2923" i="1"/>
  <c r="I2923" i="1" s="1"/>
  <c r="J2922" i="1"/>
  <c r="I2922" i="1"/>
  <c r="H2922" i="1"/>
  <c r="G2922" i="1"/>
  <c r="E2922" i="1"/>
  <c r="J2921" i="1"/>
  <c r="E2921" i="1"/>
  <c r="J2920" i="1"/>
  <c r="E2920" i="1"/>
  <c r="J2919" i="1"/>
  <c r="H2919" i="1"/>
  <c r="G2919" i="1"/>
  <c r="E2919" i="1"/>
  <c r="I2919" i="1" s="1"/>
  <c r="J2918" i="1"/>
  <c r="E2918" i="1"/>
  <c r="I2918" i="1" s="1"/>
  <c r="J2917" i="1"/>
  <c r="I2917" i="1"/>
  <c r="E2917" i="1"/>
  <c r="H2917" i="1" s="1"/>
  <c r="J2916" i="1"/>
  <c r="G2916" i="1"/>
  <c r="E2916" i="1"/>
  <c r="I2916" i="1" s="1"/>
  <c r="J2915" i="1"/>
  <c r="H2915" i="1"/>
  <c r="G2915" i="1"/>
  <c r="E2915" i="1"/>
  <c r="I2915" i="1" s="1"/>
  <c r="J2914" i="1"/>
  <c r="I2914" i="1"/>
  <c r="E2914" i="1"/>
  <c r="H2914" i="1" s="1"/>
  <c r="J2913" i="1"/>
  <c r="E2913" i="1"/>
  <c r="J2912" i="1"/>
  <c r="E2912" i="1"/>
  <c r="J2911" i="1"/>
  <c r="E2911" i="1"/>
  <c r="I2911" i="1" s="1"/>
  <c r="J2910" i="1"/>
  <c r="I2910" i="1"/>
  <c r="H2910" i="1"/>
  <c r="E2910" i="1"/>
  <c r="G2910" i="1" s="1"/>
  <c r="J2909" i="1"/>
  <c r="E2909" i="1"/>
  <c r="H2909" i="1" s="1"/>
  <c r="J2908" i="1"/>
  <c r="G2908" i="1"/>
  <c r="E2908" i="1"/>
  <c r="I2908" i="1" s="1"/>
  <c r="J2907" i="1"/>
  <c r="H2907" i="1"/>
  <c r="G2907" i="1"/>
  <c r="E2907" i="1"/>
  <c r="I2907" i="1" s="1"/>
  <c r="J2906" i="1"/>
  <c r="I2906" i="1"/>
  <c r="H2906" i="1"/>
  <c r="G2906" i="1"/>
  <c r="E2906" i="1"/>
  <c r="J2905" i="1"/>
  <c r="E2905" i="1"/>
  <c r="J2904" i="1"/>
  <c r="E2904" i="1"/>
  <c r="J2903" i="1"/>
  <c r="H2903" i="1"/>
  <c r="G2903" i="1"/>
  <c r="E2903" i="1"/>
  <c r="I2903" i="1" s="1"/>
  <c r="J2902" i="1"/>
  <c r="E2902" i="1"/>
  <c r="I2902" i="1" s="1"/>
  <c r="J2901" i="1"/>
  <c r="I2901" i="1"/>
  <c r="E2901" i="1"/>
  <c r="H2901" i="1" s="1"/>
  <c r="J2900" i="1"/>
  <c r="G2900" i="1"/>
  <c r="E2900" i="1"/>
  <c r="I2900" i="1" s="1"/>
  <c r="J2899" i="1"/>
  <c r="H2899" i="1"/>
  <c r="G2899" i="1"/>
  <c r="E2899" i="1"/>
  <c r="I2899" i="1" s="1"/>
  <c r="J2898" i="1"/>
  <c r="I2898" i="1"/>
  <c r="E2898" i="1"/>
  <c r="H2898" i="1" s="1"/>
  <c r="J2897" i="1"/>
  <c r="I2897" i="1"/>
  <c r="E2897" i="1"/>
  <c r="J2896" i="1"/>
  <c r="E2896" i="1"/>
  <c r="J2895" i="1"/>
  <c r="E2895" i="1"/>
  <c r="I2895" i="1" s="1"/>
  <c r="J2894" i="1"/>
  <c r="I2894" i="1"/>
  <c r="G2894" i="1"/>
  <c r="E2894" i="1"/>
  <c r="H2894" i="1" s="1"/>
  <c r="J2893" i="1"/>
  <c r="E2893" i="1"/>
  <c r="H2893" i="1" s="1"/>
  <c r="J2892" i="1"/>
  <c r="G2892" i="1"/>
  <c r="E2892" i="1"/>
  <c r="I2892" i="1" s="1"/>
  <c r="J2891" i="1"/>
  <c r="E2891" i="1"/>
  <c r="I2891" i="1" s="1"/>
  <c r="J2890" i="1"/>
  <c r="I2890" i="1"/>
  <c r="H2890" i="1"/>
  <c r="E2890" i="1"/>
  <c r="G2890" i="1" s="1"/>
  <c r="J2889" i="1"/>
  <c r="E2889" i="1"/>
  <c r="I2889" i="1" s="1"/>
  <c r="J2888" i="1"/>
  <c r="E2888" i="1"/>
  <c r="J2887" i="1"/>
  <c r="H2887" i="1"/>
  <c r="G2887" i="1"/>
  <c r="E2887" i="1"/>
  <c r="I2887" i="1" s="1"/>
  <c r="J2886" i="1"/>
  <c r="H2886" i="1"/>
  <c r="G2886" i="1"/>
  <c r="E2886" i="1"/>
  <c r="I2886" i="1" s="1"/>
  <c r="J2885" i="1"/>
  <c r="I2885" i="1"/>
  <c r="E2885" i="1"/>
  <c r="H2885" i="1" s="1"/>
  <c r="J2884" i="1"/>
  <c r="E2884" i="1"/>
  <c r="I2884" i="1" s="1"/>
  <c r="J2883" i="1"/>
  <c r="H2883" i="1"/>
  <c r="E2883" i="1"/>
  <c r="I2883" i="1" s="1"/>
  <c r="J2882" i="1"/>
  <c r="E2882" i="1"/>
  <c r="J2881" i="1"/>
  <c r="E2881" i="1"/>
  <c r="I2881" i="1" s="1"/>
  <c r="J2880" i="1"/>
  <c r="E2880" i="1"/>
  <c r="J2879" i="1"/>
  <c r="H2879" i="1"/>
  <c r="G2879" i="1"/>
  <c r="E2879" i="1"/>
  <c r="I2879" i="1" s="1"/>
  <c r="J2878" i="1"/>
  <c r="I2878" i="1"/>
  <c r="E2878" i="1"/>
  <c r="H2878" i="1" s="1"/>
  <c r="J2877" i="1"/>
  <c r="I2877" i="1"/>
  <c r="E2877" i="1"/>
  <c r="H2877" i="1" s="1"/>
  <c r="J2876" i="1"/>
  <c r="G2876" i="1"/>
  <c r="E2876" i="1"/>
  <c r="I2876" i="1" s="1"/>
  <c r="J2875" i="1"/>
  <c r="E2875" i="1"/>
  <c r="J2874" i="1"/>
  <c r="I2874" i="1"/>
  <c r="H2874" i="1"/>
  <c r="G2874" i="1"/>
  <c r="E2874" i="1"/>
  <c r="J2873" i="1"/>
  <c r="E2873" i="1"/>
  <c r="I2873" i="1" s="1"/>
  <c r="J2872" i="1"/>
  <c r="E2872" i="1"/>
  <c r="J2871" i="1"/>
  <c r="H2871" i="1"/>
  <c r="E2871" i="1"/>
  <c r="I2871" i="1" s="1"/>
  <c r="J2870" i="1"/>
  <c r="I2870" i="1"/>
  <c r="H2870" i="1"/>
  <c r="E2870" i="1"/>
  <c r="G2870" i="1" s="1"/>
  <c r="J2869" i="1"/>
  <c r="E2869" i="1"/>
  <c r="H2869" i="1" s="1"/>
  <c r="J2868" i="1"/>
  <c r="G2868" i="1"/>
  <c r="E2868" i="1"/>
  <c r="I2868" i="1" s="1"/>
  <c r="J2867" i="1"/>
  <c r="H2867" i="1"/>
  <c r="G2867" i="1"/>
  <c r="E2867" i="1"/>
  <c r="I2867" i="1" s="1"/>
  <c r="J2866" i="1"/>
  <c r="I2866" i="1"/>
  <c r="H2866" i="1"/>
  <c r="G2866" i="1"/>
  <c r="E2866" i="1"/>
  <c r="J2865" i="1"/>
  <c r="I2865" i="1"/>
  <c r="E2865" i="1"/>
  <c r="J2864" i="1"/>
  <c r="E2864" i="1"/>
  <c r="J2863" i="1"/>
  <c r="H2863" i="1"/>
  <c r="E2863" i="1"/>
  <c r="I2863" i="1" s="1"/>
  <c r="J2862" i="1"/>
  <c r="E2862" i="1"/>
  <c r="J2861" i="1"/>
  <c r="E2861" i="1"/>
  <c r="H2861" i="1" s="1"/>
  <c r="J2860" i="1"/>
  <c r="E2860" i="1"/>
  <c r="I2860" i="1" s="1"/>
  <c r="J2859" i="1"/>
  <c r="H2859" i="1"/>
  <c r="G2859" i="1"/>
  <c r="E2859" i="1"/>
  <c r="I2859" i="1" s="1"/>
  <c r="J2858" i="1"/>
  <c r="E2858" i="1"/>
  <c r="I2858" i="1" s="1"/>
  <c r="J2857" i="1"/>
  <c r="E2857" i="1"/>
  <c r="J2856" i="1"/>
  <c r="E2856" i="1"/>
  <c r="J2855" i="1"/>
  <c r="E2855" i="1"/>
  <c r="I2855" i="1" s="1"/>
  <c r="J2854" i="1"/>
  <c r="I2854" i="1"/>
  <c r="G2854" i="1"/>
  <c r="E2854" i="1"/>
  <c r="H2854" i="1" s="1"/>
  <c r="J2853" i="1"/>
  <c r="E2853" i="1"/>
  <c r="H2853" i="1" s="1"/>
  <c r="J2852" i="1"/>
  <c r="G2852" i="1"/>
  <c r="E2852" i="1"/>
  <c r="I2852" i="1" s="1"/>
  <c r="J2851" i="1"/>
  <c r="E2851" i="1"/>
  <c r="I2851" i="1" s="1"/>
  <c r="J2850" i="1"/>
  <c r="I2850" i="1"/>
  <c r="H2850" i="1"/>
  <c r="E2850" i="1"/>
  <c r="G2850" i="1" s="1"/>
  <c r="J2849" i="1"/>
  <c r="E2849" i="1"/>
  <c r="J2848" i="1"/>
  <c r="E2848" i="1"/>
  <c r="J2847" i="1"/>
  <c r="H2847" i="1"/>
  <c r="E2847" i="1"/>
  <c r="I2847" i="1" s="1"/>
  <c r="J2846" i="1"/>
  <c r="E2846" i="1"/>
  <c r="J2845" i="1"/>
  <c r="E2845" i="1"/>
  <c r="H2845" i="1" s="1"/>
  <c r="J2844" i="1"/>
  <c r="E2844" i="1"/>
  <c r="I2844" i="1" s="1"/>
  <c r="J2843" i="1"/>
  <c r="H2843" i="1"/>
  <c r="G2843" i="1"/>
  <c r="E2843" i="1"/>
  <c r="I2843" i="1" s="1"/>
  <c r="J2842" i="1"/>
  <c r="E2842" i="1"/>
  <c r="I2842" i="1" s="1"/>
  <c r="J2841" i="1"/>
  <c r="E2841" i="1"/>
  <c r="J2840" i="1"/>
  <c r="E2840" i="1"/>
  <c r="J2839" i="1"/>
  <c r="E2839" i="1"/>
  <c r="I2839" i="1" s="1"/>
  <c r="J2838" i="1"/>
  <c r="I2838" i="1"/>
  <c r="H2838" i="1"/>
  <c r="G2838" i="1"/>
  <c r="E2838" i="1"/>
  <c r="J2837" i="1"/>
  <c r="E2837" i="1"/>
  <c r="H2837" i="1" s="1"/>
  <c r="J2836" i="1"/>
  <c r="G2836" i="1"/>
  <c r="E2836" i="1"/>
  <c r="I2836" i="1" s="1"/>
  <c r="J2835" i="1"/>
  <c r="E2835" i="1"/>
  <c r="I2835" i="1" s="1"/>
  <c r="J2834" i="1"/>
  <c r="I2834" i="1"/>
  <c r="H2834" i="1"/>
  <c r="E2834" i="1"/>
  <c r="G2834" i="1" s="1"/>
  <c r="J2833" i="1"/>
  <c r="E2833" i="1"/>
  <c r="I2833" i="1" s="1"/>
  <c r="J2832" i="1"/>
  <c r="E2832" i="1"/>
  <c r="J2831" i="1"/>
  <c r="H2831" i="1"/>
  <c r="G2831" i="1"/>
  <c r="E2831" i="1"/>
  <c r="I2831" i="1" s="1"/>
  <c r="J2830" i="1"/>
  <c r="H2830" i="1"/>
  <c r="G2830" i="1"/>
  <c r="E2830" i="1"/>
  <c r="I2830" i="1" s="1"/>
  <c r="J2829" i="1"/>
  <c r="I2829" i="1"/>
  <c r="E2829" i="1"/>
  <c r="H2829" i="1" s="1"/>
  <c r="J2828" i="1"/>
  <c r="E2828" i="1"/>
  <c r="I2828" i="1" s="1"/>
  <c r="J2827" i="1"/>
  <c r="H2827" i="1"/>
  <c r="E2827" i="1"/>
  <c r="I2827" i="1" s="1"/>
  <c r="J2826" i="1"/>
  <c r="E2826" i="1"/>
  <c r="J2825" i="1"/>
  <c r="E2825" i="1"/>
  <c r="I2825" i="1" s="1"/>
  <c r="J2824" i="1"/>
  <c r="E2824" i="1"/>
  <c r="J2823" i="1"/>
  <c r="H2823" i="1"/>
  <c r="G2823" i="1"/>
  <c r="E2823" i="1"/>
  <c r="I2823" i="1" s="1"/>
  <c r="J2822" i="1"/>
  <c r="I2822" i="1"/>
  <c r="E2822" i="1"/>
  <c r="H2822" i="1" s="1"/>
  <c r="J2821" i="1"/>
  <c r="I2821" i="1"/>
  <c r="E2821" i="1"/>
  <c r="H2821" i="1" s="1"/>
  <c r="J2820" i="1"/>
  <c r="G2820" i="1"/>
  <c r="E2820" i="1"/>
  <c r="I2820" i="1" s="1"/>
  <c r="J2819" i="1"/>
  <c r="E2819" i="1"/>
  <c r="J2818" i="1"/>
  <c r="I2818" i="1"/>
  <c r="H2818" i="1"/>
  <c r="G2818" i="1"/>
  <c r="E2818" i="1"/>
  <c r="J2817" i="1"/>
  <c r="E2817" i="1"/>
  <c r="I2817" i="1" s="1"/>
  <c r="J2816" i="1"/>
  <c r="E2816" i="1"/>
  <c r="J2815" i="1"/>
  <c r="E2815" i="1"/>
  <c r="I2815" i="1" s="1"/>
  <c r="J2814" i="1"/>
  <c r="I2814" i="1"/>
  <c r="H2814" i="1"/>
  <c r="E2814" i="1"/>
  <c r="G2814" i="1" s="1"/>
  <c r="J2813" i="1"/>
  <c r="E2813" i="1"/>
  <c r="H2813" i="1" s="1"/>
  <c r="J2812" i="1"/>
  <c r="G2812" i="1"/>
  <c r="E2812" i="1"/>
  <c r="I2812" i="1" s="1"/>
  <c r="J2811" i="1"/>
  <c r="H2811" i="1"/>
  <c r="G2811" i="1"/>
  <c r="E2811" i="1"/>
  <c r="I2811" i="1" s="1"/>
  <c r="J2810" i="1"/>
  <c r="I2810" i="1"/>
  <c r="H2810" i="1"/>
  <c r="G2810" i="1"/>
  <c r="E2810" i="1"/>
  <c r="J2809" i="1"/>
  <c r="I2809" i="1"/>
  <c r="E2809" i="1"/>
  <c r="J2808" i="1"/>
  <c r="E2808" i="1"/>
  <c r="J2807" i="1"/>
  <c r="H2807" i="1"/>
  <c r="E2807" i="1"/>
  <c r="I2807" i="1" s="1"/>
  <c r="J2806" i="1"/>
  <c r="E2806" i="1"/>
  <c r="J2805" i="1"/>
  <c r="E2805" i="1"/>
  <c r="H2805" i="1" s="1"/>
  <c r="J2804" i="1"/>
  <c r="E2804" i="1"/>
  <c r="I2804" i="1" s="1"/>
  <c r="J2803" i="1"/>
  <c r="H2803" i="1"/>
  <c r="G2803" i="1"/>
  <c r="E2803" i="1"/>
  <c r="I2803" i="1" s="1"/>
  <c r="J2802" i="1"/>
  <c r="E2802" i="1"/>
  <c r="I2802" i="1" s="1"/>
  <c r="J2801" i="1"/>
  <c r="I2801" i="1"/>
  <c r="E2801" i="1"/>
  <c r="J2800" i="1"/>
  <c r="E2800" i="1"/>
  <c r="J2799" i="1"/>
  <c r="E2799" i="1"/>
  <c r="J2798" i="1"/>
  <c r="I2798" i="1"/>
  <c r="H2798" i="1"/>
  <c r="G2798" i="1"/>
  <c r="E2798" i="1"/>
  <c r="J2797" i="1"/>
  <c r="E2797" i="1"/>
  <c r="J2796" i="1"/>
  <c r="E2796" i="1"/>
  <c r="I2796" i="1" s="1"/>
  <c r="J2795" i="1"/>
  <c r="E2795" i="1"/>
  <c r="I2795" i="1" s="1"/>
  <c r="J2794" i="1"/>
  <c r="I2794" i="1"/>
  <c r="H2794" i="1"/>
  <c r="G2794" i="1"/>
  <c r="E2794" i="1"/>
  <c r="J2793" i="1"/>
  <c r="E2793" i="1"/>
  <c r="J2792" i="1"/>
  <c r="E2792" i="1"/>
  <c r="J2791" i="1"/>
  <c r="H2791" i="1"/>
  <c r="G2791" i="1"/>
  <c r="E2791" i="1"/>
  <c r="I2791" i="1" s="1"/>
  <c r="J2790" i="1"/>
  <c r="H2790" i="1"/>
  <c r="G2790" i="1"/>
  <c r="E2790" i="1"/>
  <c r="I2790" i="1" s="1"/>
  <c r="J2789" i="1"/>
  <c r="I2789" i="1"/>
  <c r="E2789" i="1"/>
  <c r="H2789" i="1" s="1"/>
  <c r="J2788" i="1"/>
  <c r="E2788" i="1"/>
  <c r="I2788" i="1" s="1"/>
  <c r="J2787" i="1"/>
  <c r="H2787" i="1"/>
  <c r="E2787" i="1"/>
  <c r="I2787" i="1" s="1"/>
  <c r="J2786" i="1"/>
  <c r="E2786" i="1"/>
  <c r="J2785" i="1"/>
  <c r="E2785" i="1"/>
  <c r="J2784" i="1"/>
  <c r="E2784" i="1"/>
  <c r="J2783" i="1"/>
  <c r="E2783" i="1"/>
  <c r="J2782" i="1"/>
  <c r="I2782" i="1"/>
  <c r="H2782" i="1"/>
  <c r="G2782" i="1"/>
  <c r="E2782" i="1"/>
  <c r="J2781" i="1"/>
  <c r="E2781" i="1"/>
  <c r="J2780" i="1"/>
  <c r="E2780" i="1"/>
  <c r="I2780" i="1" s="1"/>
  <c r="J2779" i="1"/>
  <c r="E2779" i="1"/>
  <c r="I2779" i="1" s="1"/>
  <c r="J2778" i="1"/>
  <c r="I2778" i="1"/>
  <c r="H2778" i="1"/>
  <c r="G2778" i="1"/>
  <c r="E2778" i="1"/>
  <c r="J2777" i="1"/>
  <c r="E2777" i="1"/>
  <c r="J2776" i="1"/>
  <c r="E2776" i="1"/>
  <c r="J2775" i="1"/>
  <c r="H2775" i="1"/>
  <c r="G2775" i="1"/>
  <c r="E2775" i="1"/>
  <c r="I2775" i="1" s="1"/>
  <c r="J2774" i="1"/>
  <c r="H2774" i="1"/>
  <c r="G2774" i="1"/>
  <c r="E2774" i="1"/>
  <c r="I2774" i="1" s="1"/>
  <c r="J2773" i="1"/>
  <c r="I2773" i="1"/>
  <c r="E2773" i="1"/>
  <c r="H2773" i="1" s="1"/>
  <c r="J2772" i="1"/>
  <c r="E2772" i="1"/>
  <c r="I2772" i="1" s="1"/>
  <c r="J2771" i="1"/>
  <c r="H2771" i="1"/>
  <c r="E2771" i="1"/>
  <c r="I2771" i="1" s="1"/>
  <c r="J2770" i="1"/>
  <c r="E2770" i="1"/>
  <c r="J2769" i="1"/>
  <c r="E2769" i="1"/>
  <c r="I2769" i="1" s="1"/>
  <c r="J2768" i="1"/>
  <c r="E2768" i="1"/>
  <c r="J2767" i="1"/>
  <c r="H2767" i="1"/>
  <c r="G2767" i="1"/>
  <c r="E2767" i="1"/>
  <c r="I2767" i="1" s="1"/>
  <c r="J2766" i="1"/>
  <c r="I2766" i="1"/>
  <c r="H2766" i="1"/>
  <c r="E2766" i="1"/>
  <c r="G2766" i="1" s="1"/>
  <c r="J2765" i="1"/>
  <c r="I2765" i="1"/>
  <c r="E2765" i="1"/>
  <c r="H2765" i="1" s="1"/>
  <c r="J2764" i="1"/>
  <c r="G2764" i="1"/>
  <c r="E2764" i="1"/>
  <c r="I2764" i="1" s="1"/>
  <c r="J2763" i="1"/>
  <c r="E2763" i="1"/>
  <c r="J2762" i="1"/>
  <c r="I2762" i="1"/>
  <c r="H2762" i="1"/>
  <c r="G2762" i="1"/>
  <c r="E2762" i="1"/>
  <c r="J2761" i="1"/>
  <c r="I2761" i="1"/>
  <c r="E2761" i="1"/>
  <c r="J2760" i="1"/>
  <c r="E2760" i="1"/>
  <c r="J2759" i="1"/>
  <c r="H2759" i="1"/>
  <c r="E2759" i="1"/>
  <c r="I2759" i="1" s="1"/>
  <c r="J2758" i="1"/>
  <c r="I2758" i="1"/>
  <c r="H2758" i="1"/>
  <c r="E2758" i="1"/>
  <c r="G2758" i="1" s="1"/>
  <c r="J2757" i="1"/>
  <c r="E2757" i="1"/>
  <c r="H2757" i="1" s="1"/>
  <c r="J2756" i="1"/>
  <c r="G2756" i="1"/>
  <c r="E2756" i="1"/>
  <c r="I2756" i="1" s="1"/>
  <c r="J2755" i="1"/>
  <c r="H2755" i="1"/>
  <c r="G2755" i="1"/>
  <c r="E2755" i="1"/>
  <c r="I2755" i="1" s="1"/>
  <c r="J2754" i="1"/>
  <c r="I2754" i="1"/>
  <c r="H2754" i="1"/>
  <c r="G2754" i="1"/>
  <c r="E2754" i="1"/>
  <c r="J2753" i="1"/>
  <c r="I2753" i="1"/>
  <c r="E2753" i="1"/>
  <c r="J2752" i="1"/>
  <c r="E2752" i="1"/>
  <c r="J2751" i="1"/>
  <c r="H2751" i="1"/>
  <c r="E2751" i="1"/>
  <c r="I2751" i="1" s="1"/>
  <c r="J2750" i="1"/>
  <c r="E2750" i="1"/>
  <c r="J2749" i="1"/>
  <c r="E2749" i="1"/>
  <c r="H2749" i="1" s="1"/>
  <c r="J2748" i="1"/>
  <c r="E2748" i="1"/>
  <c r="I2748" i="1" s="1"/>
  <c r="J2747" i="1"/>
  <c r="H2747" i="1"/>
  <c r="G2747" i="1"/>
  <c r="E2747" i="1"/>
  <c r="I2747" i="1" s="1"/>
  <c r="J2746" i="1"/>
  <c r="E2746" i="1"/>
  <c r="J2745" i="1"/>
  <c r="I2745" i="1"/>
  <c r="E2745" i="1"/>
  <c r="J2744" i="1"/>
  <c r="E2744" i="1"/>
  <c r="J2743" i="1"/>
  <c r="E2743" i="1"/>
  <c r="J2742" i="1"/>
  <c r="I2742" i="1"/>
  <c r="H2742" i="1"/>
  <c r="G2742" i="1"/>
  <c r="E2742" i="1"/>
  <c r="J2741" i="1"/>
  <c r="E2741" i="1"/>
  <c r="H2741" i="1" s="1"/>
  <c r="J2740" i="1"/>
  <c r="E2740" i="1"/>
  <c r="I2740" i="1" s="1"/>
  <c r="J2739" i="1"/>
  <c r="E2739" i="1"/>
  <c r="J2738" i="1"/>
  <c r="I2738" i="1"/>
  <c r="H2738" i="1"/>
  <c r="G2738" i="1"/>
  <c r="E2738" i="1"/>
  <c r="J2737" i="1"/>
  <c r="E2737" i="1"/>
  <c r="I2737" i="1" s="1"/>
  <c r="J2736" i="1"/>
  <c r="E2736" i="1"/>
  <c r="J2735" i="1"/>
  <c r="H2735" i="1"/>
  <c r="G2735" i="1"/>
  <c r="E2735" i="1"/>
  <c r="I2735" i="1" s="1"/>
  <c r="J2734" i="1"/>
  <c r="I2734" i="1"/>
  <c r="H2734" i="1"/>
  <c r="G2734" i="1"/>
  <c r="E2734" i="1"/>
  <c r="J2733" i="1"/>
  <c r="I2733" i="1"/>
  <c r="E2733" i="1"/>
  <c r="H2733" i="1" s="1"/>
  <c r="J2732" i="1"/>
  <c r="G2732" i="1"/>
  <c r="E2732" i="1"/>
  <c r="J2731" i="1"/>
  <c r="H2731" i="1"/>
  <c r="G2731" i="1"/>
  <c r="E2731" i="1"/>
  <c r="I2731" i="1" s="1"/>
  <c r="J2730" i="1"/>
  <c r="H2730" i="1"/>
  <c r="G2730" i="1"/>
  <c r="E2730" i="1"/>
  <c r="I2730" i="1" s="1"/>
  <c r="J2729" i="1"/>
  <c r="E2729" i="1"/>
  <c r="J2728" i="1"/>
  <c r="E2728" i="1"/>
  <c r="J2727" i="1"/>
  <c r="H2727" i="1"/>
  <c r="G2727" i="1"/>
  <c r="E2727" i="1"/>
  <c r="I2727" i="1" s="1"/>
  <c r="J2726" i="1"/>
  <c r="I2726" i="1"/>
  <c r="H2726" i="1"/>
  <c r="E2726" i="1"/>
  <c r="G2726" i="1" s="1"/>
  <c r="J2725" i="1"/>
  <c r="I2725" i="1"/>
  <c r="E2725" i="1"/>
  <c r="H2725" i="1" s="1"/>
  <c r="J2724" i="1"/>
  <c r="G2724" i="1"/>
  <c r="E2724" i="1"/>
  <c r="J2723" i="1"/>
  <c r="G2723" i="1"/>
  <c r="E2723" i="1"/>
  <c r="J2722" i="1"/>
  <c r="I2722" i="1"/>
  <c r="H2722" i="1"/>
  <c r="G2722" i="1"/>
  <c r="E2722" i="1"/>
  <c r="J2721" i="1"/>
  <c r="E2721" i="1"/>
  <c r="J2720" i="1"/>
  <c r="E2720" i="1"/>
  <c r="J2719" i="1"/>
  <c r="H2719" i="1"/>
  <c r="G2719" i="1"/>
  <c r="E2719" i="1"/>
  <c r="I2719" i="1" s="1"/>
  <c r="J2718" i="1"/>
  <c r="I2718" i="1"/>
  <c r="H2718" i="1"/>
  <c r="G2718" i="1"/>
  <c r="E2718" i="1"/>
  <c r="J2717" i="1"/>
  <c r="I2717" i="1"/>
  <c r="E2717" i="1"/>
  <c r="H2717" i="1" s="1"/>
  <c r="J2716" i="1"/>
  <c r="G2716" i="1"/>
  <c r="E2716" i="1"/>
  <c r="J2715" i="1"/>
  <c r="H2715" i="1"/>
  <c r="G2715" i="1"/>
  <c r="E2715" i="1"/>
  <c r="I2715" i="1" s="1"/>
  <c r="J2714" i="1"/>
  <c r="G2714" i="1"/>
  <c r="E2714" i="1"/>
  <c r="I2714" i="1" s="1"/>
  <c r="J2713" i="1"/>
  <c r="E2713" i="1"/>
  <c r="J2712" i="1"/>
  <c r="E2712" i="1"/>
  <c r="J2711" i="1"/>
  <c r="G2711" i="1"/>
  <c r="E2711" i="1"/>
  <c r="I2711" i="1" s="1"/>
  <c r="J2710" i="1"/>
  <c r="I2710" i="1"/>
  <c r="H2710" i="1"/>
  <c r="G2710" i="1"/>
  <c r="E2710" i="1"/>
  <c r="J2709" i="1"/>
  <c r="I2709" i="1"/>
  <c r="E2709" i="1"/>
  <c r="H2709" i="1" s="1"/>
  <c r="J2708" i="1"/>
  <c r="G2708" i="1"/>
  <c r="E2708" i="1"/>
  <c r="J2707" i="1"/>
  <c r="G2707" i="1"/>
  <c r="E2707" i="1"/>
  <c r="J2706" i="1"/>
  <c r="I2706" i="1"/>
  <c r="H2706" i="1"/>
  <c r="G2706" i="1"/>
  <c r="E2706" i="1"/>
  <c r="J2705" i="1"/>
  <c r="I2705" i="1"/>
  <c r="E2705" i="1"/>
  <c r="J2704" i="1"/>
  <c r="E2704" i="1"/>
  <c r="J2703" i="1"/>
  <c r="H2703" i="1"/>
  <c r="G2703" i="1"/>
  <c r="E2703" i="1"/>
  <c r="I2703" i="1" s="1"/>
  <c r="J2702" i="1"/>
  <c r="H2702" i="1"/>
  <c r="E2702" i="1"/>
  <c r="G2702" i="1" s="1"/>
  <c r="J2701" i="1"/>
  <c r="E2701" i="1"/>
  <c r="I2701" i="1" s="1"/>
  <c r="J2700" i="1"/>
  <c r="E2700" i="1"/>
  <c r="G2700" i="1" s="1"/>
  <c r="J2699" i="1"/>
  <c r="H2699" i="1"/>
  <c r="G2699" i="1"/>
  <c r="E2699" i="1"/>
  <c r="I2699" i="1" s="1"/>
  <c r="J2698" i="1"/>
  <c r="I2698" i="1"/>
  <c r="H2698" i="1"/>
  <c r="G2698" i="1"/>
  <c r="E2698" i="1"/>
  <c r="J2697" i="1"/>
  <c r="E2697" i="1"/>
  <c r="J2696" i="1"/>
  <c r="E2696" i="1"/>
  <c r="J2695" i="1"/>
  <c r="H2695" i="1"/>
  <c r="G2695" i="1"/>
  <c r="E2695" i="1"/>
  <c r="I2695" i="1" s="1"/>
  <c r="J2694" i="1"/>
  <c r="E2694" i="1"/>
  <c r="J2693" i="1"/>
  <c r="I2693" i="1"/>
  <c r="E2693" i="1"/>
  <c r="J2692" i="1"/>
  <c r="G2692" i="1"/>
  <c r="E2692" i="1"/>
  <c r="J2691" i="1"/>
  <c r="H2691" i="1"/>
  <c r="E2691" i="1"/>
  <c r="I2691" i="1" s="1"/>
  <c r="J2690" i="1"/>
  <c r="I2690" i="1"/>
  <c r="H2690" i="1"/>
  <c r="E2690" i="1"/>
  <c r="G2690" i="1" s="1"/>
  <c r="J2689" i="1"/>
  <c r="I2689" i="1"/>
  <c r="E2689" i="1"/>
  <c r="J2688" i="1"/>
  <c r="G2688" i="1"/>
  <c r="E2688" i="1"/>
  <c r="J2687" i="1"/>
  <c r="E2687" i="1"/>
  <c r="J2686" i="1"/>
  <c r="I2686" i="1"/>
  <c r="H2686" i="1"/>
  <c r="G2686" i="1"/>
  <c r="E2686" i="1"/>
  <c r="J2685" i="1"/>
  <c r="E2685" i="1"/>
  <c r="J2684" i="1"/>
  <c r="E2684" i="1"/>
  <c r="J2683" i="1"/>
  <c r="H2683" i="1"/>
  <c r="E2683" i="1"/>
  <c r="I2683" i="1" s="1"/>
  <c r="J2682" i="1"/>
  <c r="I2682" i="1"/>
  <c r="H2682" i="1"/>
  <c r="G2682" i="1"/>
  <c r="E2682" i="1"/>
  <c r="J2681" i="1"/>
  <c r="E2681" i="1"/>
  <c r="I2681" i="1" s="1"/>
  <c r="J2680" i="1"/>
  <c r="E2680" i="1"/>
  <c r="G2680" i="1" s="1"/>
  <c r="J2679" i="1"/>
  <c r="H2679" i="1"/>
  <c r="G2679" i="1"/>
  <c r="E2679" i="1"/>
  <c r="I2679" i="1" s="1"/>
  <c r="J2678" i="1"/>
  <c r="H2678" i="1"/>
  <c r="E2678" i="1"/>
  <c r="I2678" i="1" s="1"/>
  <c r="J2677" i="1"/>
  <c r="E2677" i="1"/>
  <c r="J2676" i="1"/>
  <c r="G2676" i="1"/>
  <c r="E2676" i="1"/>
  <c r="J2675" i="1"/>
  <c r="H2675" i="1"/>
  <c r="G2675" i="1"/>
  <c r="E2675" i="1"/>
  <c r="I2675" i="1" s="1"/>
  <c r="J2674" i="1"/>
  <c r="E2674" i="1"/>
  <c r="J2673" i="1"/>
  <c r="I2673" i="1"/>
  <c r="E2673" i="1"/>
  <c r="J2672" i="1"/>
  <c r="E2672" i="1"/>
  <c r="J2671" i="1"/>
  <c r="G2671" i="1"/>
  <c r="E2671" i="1"/>
  <c r="J2670" i="1"/>
  <c r="I2670" i="1"/>
  <c r="H2670" i="1"/>
  <c r="E2670" i="1"/>
  <c r="G2670" i="1" s="1"/>
  <c r="J2669" i="1"/>
  <c r="E2669" i="1"/>
  <c r="I2669" i="1" s="1"/>
  <c r="J2668" i="1"/>
  <c r="E2668" i="1"/>
  <c r="G2668" i="1" s="1"/>
  <c r="J2667" i="1"/>
  <c r="E2667" i="1"/>
  <c r="J2666" i="1"/>
  <c r="I2666" i="1"/>
  <c r="H2666" i="1"/>
  <c r="G2666" i="1"/>
  <c r="E2666" i="1"/>
  <c r="J2665" i="1"/>
  <c r="E2665" i="1"/>
  <c r="J2664" i="1"/>
  <c r="E2664" i="1"/>
  <c r="J2663" i="1"/>
  <c r="H2663" i="1"/>
  <c r="G2663" i="1"/>
  <c r="E2663" i="1"/>
  <c r="I2663" i="1" s="1"/>
  <c r="J2662" i="1"/>
  <c r="H2662" i="1"/>
  <c r="G2662" i="1"/>
  <c r="E2662" i="1"/>
  <c r="I2662" i="1" s="1"/>
  <c r="J2661" i="1"/>
  <c r="I2661" i="1"/>
  <c r="E2661" i="1"/>
  <c r="J2660" i="1"/>
  <c r="E2660" i="1"/>
  <c r="G2660" i="1" s="1"/>
  <c r="J2659" i="1"/>
  <c r="H2659" i="1"/>
  <c r="E2659" i="1"/>
  <c r="J2658" i="1"/>
  <c r="E2658" i="1"/>
  <c r="J2657" i="1"/>
  <c r="E2657" i="1"/>
  <c r="I2657" i="1" s="1"/>
  <c r="J2656" i="1"/>
  <c r="G2656" i="1"/>
  <c r="E2656" i="1"/>
  <c r="J2655" i="1"/>
  <c r="G2655" i="1"/>
  <c r="E2655" i="1"/>
  <c r="I2655" i="1" s="1"/>
  <c r="J2654" i="1"/>
  <c r="I2654" i="1"/>
  <c r="H2654" i="1"/>
  <c r="E2654" i="1"/>
  <c r="G2654" i="1" s="1"/>
  <c r="J2653" i="1"/>
  <c r="E2653" i="1"/>
  <c r="J2652" i="1"/>
  <c r="E2652" i="1"/>
  <c r="J2651" i="1"/>
  <c r="H2651" i="1"/>
  <c r="E2651" i="1"/>
  <c r="J2650" i="1"/>
  <c r="G2650" i="1"/>
  <c r="E2650" i="1"/>
  <c r="I2650" i="1" s="1"/>
  <c r="J2649" i="1"/>
  <c r="I2649" i="1"/>
  <c r="E2649" i="1"/>
  <c r="J2648" i="1"/>
  <c r="G2648" i="1"/>
  <c r="E2648" i="1"/>
  <c r="J2647" i="1"/>
  <c r="H2647" i="1"/>
  <c r="E2647" i="1"/>
  <c r="I2647" i="1" s="1"/>
  <c r="J2646" i="1"/>
  <c r="E2646" i="1"/>
  <c r="I2646" i="1" s="1"/>
  <c r="J2645" i="1"/>
  <c r="E2645" i="1"/>
  <c r="J2644" i="1"/>
  <c r="G2644" i="1"/>
  <c r="E2644" i="1"/>
  <c r="J2643" i="1"/>
  <c r="G2643" i="1"/>
  <c r="E2643" i="1"/>
  <c r="I2643" i="1" s="1"/>
  <c r="J2642" i="1"/>
  <c r="I2642" i="1"/>
  <c r="H2642" i="1"/>
  <c r="E2642" i="1"/>
  <c r="G2642" i="1" s="1"/>
  <c r="J2641" i="1"/>
  <c r="I2641" i="1"/>
  <c r="E2641" i="1"/>
  <c r="J2640" i="1"/>
  <c r="E2640" i="1"/>
  <c r="J2639" i="1"/>
  <c r="H2639" i="1"/>
  <c r="G2639" i="1"/>
  <c r="E2639" i="1"/>
  <c r="I2639" i="1" s="1"/>
  <c r="J2638" i="1"/>
  <c r="I2638" i="1"/>
  <c r="H2638" i="1"/>
  <c r="G2638" i="1"/>
  <c r="E2638" i="1"/>
  <c r="J2637" i="1"/>
  <c r="I2637" i="1"/>
  <c r="E2637" i="1"/>
  <c r="J2636" i="1"/>
  <c r="G2636" i="1"/>
  <c r="E2636" i="1"/>
  <c r="J2635" i="1"/>
  <c r="H2635" i="1"/>
  <c r="E2635" i="1"/>
  <c r="I2635" i="1" s="1"/>
  <c r="J2634" i="1"/>
  <c r="I2634" i="1"/>
  <c r="H2634" i="1"/>
  <c r="E2634" i="1"/>
  <c r="G2634" i="1" s="1"/>
  <c r="J2633" i="1"/>
  <c r="E2633" i="1"/>
  <c r="J2632" i="1"/>
  <c r="E2632" i="1"/>
  <c r="J2631" i="1"/>
  <c r="H2631" i="1"/>
  <c r="E2631" i="1"/>
  <c r="I2631" i="1" s="1"/>
  <c r="J2630" i="1"/>
  <c r="E2630" i="1"/>
  <c r="I2630" i="1" s="1"/>
  <c r="J2629" i="1"/>
  <c r="E2629" i="1"/>
  <c r="I2629" i="1" s="1"/>
  <c r="J2628" i="1"/>
  <c r="E2628" i="1"/>
  <c r="G2628" i="1" s="1"/>
  <c r="J2627" i="1"/>
  <c r="H2627" i="1"/>
  <c r="G2627" i="1"/>
  <c r="E2627" i="1"/>
  <c r="I2627" i="1" s="1"/>
  <c r="J2626" i="1"/>
  <c r="I2626" i="1"/>
  <c r="H2626" i="1"/>
  <c r="G2626" i="1"/>
  <c r="E2626" i="1"/>
  <c r="J2625" i="1"/>
  <c r="I2625" i="1"/>
  <c r="E2625" i="1"/>
  <c r="J2624" i="1"/>
  <c r="G2624" i="1"/>
  <c r="E2624" i="1"/>
  <c r="J2623" i="1"/>
  <c r="G2623" i="1"/>
  <c r="E2623" i="1"/>
  <c r="I2623" i="1" s="1"/>
  <c r="J2622" i="1"/>
  <c r="I2622" i="1"/>
  <c r="H2622" i="1"/>
  <c r="E2622" i="1"/>
  <c r="G2622" i="1" s="1"/>
  <c r="J2621" i="1"/>
  <c r="E2621" i="1"/>
  <c r="J2620" i="1"/>
  <c r="E2620" i="1"/>
  <c r="J2619" i="1"/>
  <c r="H2619" i="1"/>
  <c r="E2619" i="1"/>
  <c r="I2619" i="1" s="1"/>
  <c r="J2618" i="1"/>
  <c r="I2618" i="1"/>
  <c r="H2618" i="1"/>
  <c r="E2618" i="1"/>
  <c r="G2618" i="1" s="1"/>
  <c r="J2617" i="1"/>
  <c r="E2617" i="1"/>
  <c r="I2617" i="1" s="1"/>
  <c r="J2616" i="1"/>
  <c r="G2616" i="1"/>
  <c r="E2616" i="1"/>
  <c r="J2615" i="1"/>
  <c r="H2615" i="1"/>
  <c r="G2615" i="1"/>
  <c r="E2615" i="1"/>
  <c r="I2615" i="1" s="1"/>
  <c r="J2614" i="1"/>
  <c r="H2614" i="1"/>
  <c r="G2614" i="1"/>
  <c r="E2614" i="1"/>
  <c r="I2614" i="1" s="1"/>
  <c r="J2613" i="1"/>
  <c r="E2613" i="1"/>
  <c r="J2612" i="1"/>
  <c r="G2612" i="1"/>
  <c r="E2612" i="1"/>
  <c r="J2611" i="1"/>
  <c r="H2611" i="1"/>
  <c r="E2611" i="1"/>
  <c r="I2611" i="1" s="1"/>
  <c r="J2610" i="1"/>
  <c r="E2610" i="1"/>
  <c r="I2610" i="1" s="1"/>
  <c r="J2609" i="1"/>
  <c r="E2609" i="1"/>
  <c r="I2609" i="1" s="1"/>
  <c r="J2608" i="1"/>
  <c r="E2608" i="1"/>
  <c r="J2607" i="1"/>
  <c r="G2607" i="1"/>
  <c r="E2607" i="1"/>
  <c r="I2607" i="1" s="1"/>
  <c r="J2606" i="1"/>
  <c r="I2606" i="1"/>
  <c r="E2606" i="1"/>
  <c r="H2606" i="1" s="1"/>
  <c r="J2605" i="1"/>
  <c r="I2605" i="1"/>
  <c r="E2605" i="1"/>
  <c r="J2604" i="1"/>
  <c r="G2604" i="1"/>
  <c r="E2604" i="1"/>
  <c r="J2603" i="1"/>
  <c r="E2603" i="1"/>
  <c r="I2603" i="1" s="1"/>
  <c r="J2602" i="1"/>
  <c r="I2602" i="1"/>
  <c r="H2602" i="1"/>
  <c r="G2602" i="1"/>
  <c r="E2602" i="1"/>
  <c r="J2601" i="1"/>
  <c r="E2601" i="1"/>
  <c r="J2600" i="1"/>
  <c r="E2600" i="1"/>
  <c r="J2599" i="1"/>
  <c r="H2599" i="1"/>
  <c r="G2599" i="1"/>
  <c r="E2599" i="1"/>
  <c r="I2599" i="1" s="1"/>
  <c r="J2598" i="1"/>
  <c r="H2598" i="1"/>
  <c r="G2598" i="1"/>
  <c r="E2598" i="1"/>
  <c r="I2598" i="1" s="1"/>
  <c r="J2597" i="1"/>
  <c r="I2597" i="1"/>
  <c r="E2597" i="1"/>
  <c r="J2596" i="1"/>
  <c r="E2596" i="1"/>
  <c r="G2596" i="1" s="1"/>
  <c r="J2595" i="1"/>
  <c r="G2595" i="1"/>
  <c r="E2595" i="1"/>
  <c r="I2595" i="1" s="1"/>
  <c r="J2594" i="1"/>
  <c r="G2594" i="1"/>
  <c r="E2594" i="1"/>
  <c r="I2594" i="1" s="1"/>
  <c r="J2593" i="1"/>
  <c r="E2593" i="1"/>
  <c r="I2593" i="1" s="1"/>
  <c r="J2592" i="1"/>
  <c r="G2592" i="1"/>
  <c r="E2592" i="1"/>
  <c r="J2591" i="1"/>
  <c r="H2591" i="1"/>
  <c r="E2591" i="1"/>
  <c r="I2591" i="1" s="1"/>
  <c r="J2590" i="1"/>
  <c r="E2590" i="1"/>
  <c r="I2590" i="1" s="1"/>
  <c r="J2589" i="1"/>
  <c r="E2589" i="1"/>
  <c r="J2588" i="1"/>
  <c r="E2588" i="1"/>
  <c r="J2587" i="1"/>
  <c r="E2587" i="1"/>
  <c r="I2587" i="1" s="1"/>
  <c r="J2586" i="1"/>
  <c r="I2586" i="1"/>
  <c r="H2586" i="1"/>
  <c r="G2586" i="1"/>
  <c r="E2586" i="1"/>
  <c r="J2585" i="1"/>
  <c r="E2585" i="1"/>
  <c r="I2585" i="1" s="1"/>
  <c r="J2584" i="1"/>
  <c r="E2584" i="1"/>
  <c r="G2584" i="1" s="1"/>
  <c r="J2583" i="1"/>
  <c r="H2583" i="1"/>
  <c r="G2583" i="1"/>
  <c r="E2583" i="1"/>
  <c r="I2583" i="1" s="1"/>
  <c r="J2582" i="1"/>
  <c r="I2582" i="1"/>
  <c r="G2582" i="1"/>
  <c r="E2582" i="1"/>
  <c r="H2582" i="1" s="1"/>
  <c r="J2581" i="1"/>
  <c r="E2581" i="1"/>
  <c r="J2580" i="1"/>
  <c r="G2580" i="1"/>
  <c r="E2580" i="1"/>
  <c r="J2579" i="1"/>
  <c r="H2579" i="1"/>
  <c r="G2579" i="1"/>
  <c r="E2579" i="1"/>
  <c r="I2579" i="1" s="1"/>
  <c r="J2578" i="1"/>
  <c r="H2578" i="1"/>
  <c r="G2578" i="1"/>
  <c r="E2578" i="1"/>
  <c r="I2578" i="1" s="1"/>
  <c r="J2577" i="1"/>
  <c r="E2577" i="1"/>
  <c r="I2577" i="1" s="1"/>
  <c r="J2576" i="1"/>
  <c r="E2576" i="1"/>
  <c r="J2575" i="1"/>
  <c r="H2575" i="1"/>
  <c r="E2575" i="1"/>
  <c r="I2575" i="1" s="1"/>
  <c r="J2574" i="1"/>
  <c r="E2574" i="1"/>
  <c r="I2574" i="1" s="1"/>
  <c r="J2573" i="1"/>
  <c r="E2573" i="1"/>
  <c r="I2573" i="1" s="1"/>
  <c r="J2572" i="1"/>
  <c r="G2572" i="1"/>
  <c r="E2572" i="1"/>
  <c r="J2571" i="1"/>
  <c r="H2571" i="1"/>
  <c r="G2571" i="1"/>
  <c r="E2571" i="1"/>
  <c r="I2571" i="1" s="1"/>
  <c r="J2570" i="1"/>
  <c r="I2570" i="1"/>
  <c r="H2570" i="1"/>
  <c r="G2570" i="1"/>
  <c r="E2570" i="1"/>
  <c r="J2569" i="1"/>
  <c r="E2569" i="1"/>
  <c r="J2568" i="1"/>
  <c r="E2568" i="1"/>
  <c r="J2567" i="1"/>
  <c r="H2567" i="1"/>
  <c r="G2567" i="1"/>
  <c r="E2567" i="1"/>
  <c r="I2567" i="1" s="1"/>
  <c r="J2566" i="1"/>
  <c r="I2566" i="1"/>
  <c r="G2566" i="1"/>
  <c r="E2566" i="1"/>
  <c r="H2566" i="1" s="1"/>
  <c r="J2565" i="1"/>
  <c r="I2565" i="1"/>
  <c r="E2565" i="1"/>
  <c r="J2564" i="1"/>
  <c r="G2564" i="1"/>
  <c r="E2564" i="1"/>
  <c r="J2563" i="1"/>
  <c r="H2563" i="1"/>
  <c r="G2563" i="1"/>
  <c r="E2563" i="1"/>
  <c r="I2563" i="1" s="1"/>
  <c r="J2562" i="1"/>
  <c r="I2562" i="1"/>
  <c r="H2562" i="1"/>
  <c r="E2562" i="1"/>
  <c r="G2562" i="1" s="1"/>
  <c r="J2561" i="1"/>
  <c r="I2561" i="1"/>
  <c r="E2561" i="1"/>
  <c r="J2560" i="1"/>
  <c r="G2560" i="1"/>
  <c r="E2560" i="1"/>
  <c r="J2559" i="1"/>
  <c r="E2559" i="1"/>
  <c r="I2559" i="1" s="1"/>
  <c r="J2558" i="1"/>
  <c r="H2558" i="1"/>
  <c r="G2558" i="1"/>
  <c r="E2558" i="1"/>
  <c r="I2558" i="1" s="1"/>
  <c r="J2557" i="1"/>
  <c r="E2557" i="1"/>
  <c r="J2556" i="1"/>
  <c r="E2556" i="1"/>
  <c r="J2555" i="1"/>
  <c r="H2555" i="1"/>
  <c r="G2555" i="1"/>
  <c r="E2555" i="1"/>
  <c r="I2555" i="1" s="1"/>
  <c r="J2554" i="1"/>
  <c r="I2554" i="1"/>
  <c r="H2554" i="1"/>
  <c r="E2554" i="1"/>
  <c r="G2554" i="1" s="1"/>
  <c r="J2553" i="1"/>
  <c r="I2553" i="1"/>
  <c r="E2553" i="1"/>
  <c r="J2552" i="1"/>
  <c r="E2552" i="1"/>
  <c r="G2552" i="1" s="1"/>
  <c r="J2551" i="1"/>
  <c r="G2551" i="1"/>
  <c r="E2551" i="1"/>
  <c r="I2551" i="1" s="1"/>
  <c r="J2550" i="1"/>
  <c r="I2550" i="1"/>
  <c r="H2550" i="1"/>
  <c r="G2550" i="1"/>
  <c r="E2550" i="1"/>
  <c r="J2549" i="1"/>
  <c r="E2549" i="1"/>
  <c r="J2548" i="1"/>
  <c r="E2548" i="1"/>
  <c r="G2548" i="1" s="1"/>
  <c r="J2547" i="1"/>
  <c r="H2547" i="1"/>
  <c r="E2547" i="1"/>
  <c r="I2547" i="1" s="1"/>
  <c r="J2546" i="1"/>
  <c r="I2546" i="1"/>
  <c r="G2546" i="1"/>
  <c r="E2546" i="1"/>
  <c r="H2546" i="1" s="1"/>
  <c r="J2545" i="1"/>
  <c r="E2545" i="1"/>
  <c r="I2545" i="1" s="1"/>
  <c r="J2544" i="1"/>
  <c r="E2544" i="1"/>
  <c r="J2543" i="1"/>
  <c r="E2543" i="1"/>
  <c r="I2543" i="1" s="1"/>
  <c r="J2542" i="1"/>
  <c r="I2542" i="1"/>
  <c r="H2542" i="1"/>
  <c r="G2542" i="1"/>
  <c r="E2542" i="1"/>
  <c r="J2541" i="1"/>
  <c r="E2541" i="1"/>
  <c r="I2541" i="1" s="1"/>
  <c r="J2540" i="1"/>
  <c r="E2540" i="1"/>
  <c r="G2540" i="1" s="1"/>
  <c r="J2539" i="1"/>
  <c r="E2539" i="1"/>
  <c r="I2539" i="1" s="1"/>
  <c r="J2538" i="1"/>
  <c r="G2538" i="1"/>
  <c r="E2538" i="1"/>
  <c r="I2538" i="1" s="1"/>
  <c r="J2537" i="1"/>
  <c r="E2537" i="1"/>
  <c r="J2536" i="1"/>
  <c r="E2536" i="1"/>
  <c r="J2535" i="1"/>
  <c r="G2535" i="1"/>
  <c r="E2535" i="1"/>
  <c r="I2535" i="1" s="1"/>
  <c r="J2534" i="1"/>
  <c r="I2534" i="1"/>
  <c r="H2534" i="1"/>
  <c r="G2534" i="1"/>
  <c r="E2534" i="1"/>
  <c r="J2533" i="1"/>
  <c r="I2533" i="1"/>
  <c r="E2533" i="1"/>
  <c r="J2532" i="1"/>
  <c r="E2532" i="1"/>
  <c r="G2532" i="1" s="1"/>
  <c r="J2531" i="1"/>
  <c r="E2531" i="1"/>
  <c r="I2531" i="1" s="1"/>
  <c r="J2530" i="1"/>
  <c r="E2530" i="1"/>
  <c r="I2530" i="1" s="1"/>
  <c r="J2529" i="1"/>
  <c r="E2529" i="1"/>
  <c r="I2529" i="1" s="1"/>
  <c r="J2528" i="1"/>
  <c r="E2528" i="1"/>
  <c r="G2528" i="1" s="1"/>
  <c r="J2527" i="1"/>
  <c r="H2527" i="1"/>
  <c r="E2527" i="1"/>
  <c r="I2527" i="1" s="1"/>
  <c r="J2526" i="1"/>
  <c r="I2526" i="1"/>
  <c r="E2526" i="1"/>
  <c r="H2526" i="1" s="1"/>
  <c r="J2525" i="1"/>
  <c r="E2525" i="1"/>
  <c r="J2524" i="1"/>
  <c r="E2524" i="1"/>
  <c r="J2523" i="1"/>
  <c r="E2523" i="1"/>
  <c r="I2523" i="1" s="1"/>
  <c r="J2522" i="1"/>
  <c r="G2522" i="1"/>
  <c r="E2522" i="1"/>
  <c r="I2522" i="1" s="1"/>
  <c r="J2521" i="1"/>
  <c r="E2521" i="1"/>
  <c r="I2521" i="1" s="1"/>
  <c r="J2520" i="1"/>
  <c r="E2520" i="1"/>
  <c r="G2520" i="1" s="1"/>
  <c r="J2519" i="1"/>
  <c r="H2519" i="1"/>
  <c r="E2519" i="1"/>
  <c r="I2519" i="1" s="1"/>
  <c r="J2518" i="1"/>
  <c r="E2518" i="1"/>
  <c r="I2518" i="1" s="1"/>
  <c r="J2517" i="1"/>
  <c r="E2517" i="1"/>
  <c r="J2516" i="1"/>
  <c r="E2516" i="1"/>
  <c r="G2516" i="1" s="1"/>
  <c r="J2515" i="1"/>
  <c r="G2515" i="1"/>
  <c r="E2515" i="1"/>
  <c r="I2515" i="1" s="1"/>
  <c r="J2514" i="1"/>
  <c r="I2514" i="1"/>
  <c r="H2514" i="1"/>
  <c r="G2514" i="1"/>
  <c r="E2514" i="1"/>
  <c r="J2513" i="1"/>
  <c r="I2513" i="1"/>
  <c r="E2513" i="1"/>
  <c r="J2512" i="1"/>
  <c r="E2512" i="1"/>
  <c r="J2511" i="1"/>
  <c r="H2511" i="1"/>
  <c r="E2511" i="1"/>
  <c r="I2511" i="1" s="1"/>
  <c r="J2510" i="1"/>
  <c r="I2510" i="1"/>
  <c r="E2510" i="1"/>
  <c r="H2510" i="1" s="1"/>
  <c r="J2509" i="1"/>
  <c r="E2509" i="1"/>
  <c r="I2509" i="1" s="1"/>
  <c r="J2508" i="1"/>
  <c r="G2508" i="1"/>
  <c r="E2508" i="1"/>
  <c r="J2507" i="1"/>
  <c r="H2507" i="1"/>
  <c r="G2507" i="1"/>
  <c r="E2507" i="1"/>
  <c r="I2507" i="1" s="1"/>
  <c r="J2506" i="1"/>
  <c r="I2506" i="1"/>
  <c r="H2506" i="1"/>
  <c r="E2506" i="1"/>
  <c r="G2506" i="1" s="1"/>
  <c r="J2505" i="1"/>
  <c r="E2505" i="1"/>
  <c r="J2504" i="1"/>
  <c r="E2504" i="1"/>
  <c r="J2503" i="1"/>
  <c r="H2503" i="1"/>
  <c r="E2503" i="1"/>
  <c r="I2503" i="1" s="1"/>
  <c r="J2502" i="1"/>
  <c r="E2502" i="1"/>
  <c r="I2502" i="1" s="1"/>
  <c r="J2501" i="1"/>
  <c r="E2501" i="1"/>
  <c r="I2501" i="1" s="1"/>
  <c r="J2500" i="1"/>
  <c r="G2500" i="1"/>
  <c r="E2500" i="1"/>
  <c r="J2499" i="1"/>
  <c r="H2499" i="1"/>
  <c r="G2499" i="1"/>
  <c r="E2499" i="1"/>
  <c r="I2499" i="1" s="1"/>
  <c r="J2498" i="1"/>
  <c r="H2498" i="1"/>
  <c r="E2498" i="1"/>
  <c r="I2498" i="1" s="1"/>
  <c r="J2497" i="1"/>
  <c r="I2497" i="1"/>
  <c r="E2497" i="1"/>
  <c r="J2496" i="1"/>
  <c r="E2496" i="1"/>
  <c r="G2496" i="1" s="1"/>
  <c r="J2495" i="1"/>
  <c r="G2495" i="1"/>
  <c r="E2495" i="1"/>
  <c r="I2495" i="1" s="1"/>
  <c r="J2494" i="1"/>
  <c r="I2494" i="1"/>
  <c r="H2494" i="1"/>
  <c r="G2494" i="1"/>
  <c r="E2494" i="1"/>
  <c r="J2493" i="1"/>
  <c r="E2493" i="1"/>
  <c r="J2492" i="1"/>
  <c r="E2492" i="1"/>
  <c r="J2491" i="1"/>
  <c r="H2491" i="1"/>
  <c r="G2491" i="1"/>
  <c r="E2491" i="1"/>
  <c r="I2491" i="1" s="1"/>
  <c r="J2490" i="1"/>
  <c r="I2490" i="1"/>
  <c r="H2490" i="1"/>
  <c r="E2490" i="1"/>
  <c r="G2490" i="1" s="1"/>
  <c r="J2489" i="1"/>
  <c r="I2489" i="1"/>
  <c r="E2489" i="1"/>
  <c r="J2488" i="1"/>
  <c r="G2488" i="1"/>
  <c r="E2488" i="1"/>
  <c r="J2487" i="1"/>
  <c r="E2487" i="1"/>
  <c r="I2487" i="1" s="1"/>
  <c r="J2486" i="1"/>
  <c r="I2486" i="1"/>
  <c r="H2486" i="1"/>
  <c r="G2486" i="1"/>
  <c r="E2486" i="1"/>
  <c r="J2485" i="1"/>
  <c r="E2485" i="1"/>
  <c r="J2484" i="1"/>
  <c r="E2484" i="1"/>
  <c r="G2484" i="1" s="1"/>
  <c r="J2483" i="1"/>
  <c r="H2483" i="1"/>
  <c r="E2483" i="1"/>
  <c r="I2483" i="1" s="1"/>
  <c r="J2482" i="1"/>
  <c r="E2482" i="1"/>
  <c r="I2482" i="1" s="1"/>
  <c r="J2481" i="1"/>
  <c r="E2481" i="1"/>
  <c r="I2481" i="1" s="1"/>
  <c r="J2480" i="1"/>
  <c r="E2480" i="1"/>
  <c r="J2479" i="1"/>
  <c r="G2479" i="1"/>
  <c r="E2479" i="1"/>
  <c r="I2479" i="1" s="1"/>
  <c r="J2478" i="1"/>
  <c r="I2478" i="1"/>
  <c r="H2478" i="1"/>
  <c r="G2478" i="1"/>
  <c r="E2478" i="1"/>
  <c r="J2477" i="1"/>
  <c r="I2477" i="1"/>
  <c r="E2477" i="1"/>
  <c r="J2476" i="1"/>
  <c r="E2476" i="1"/>
  <c r="G2476" i="1" s="1"/>
  <c r="J2475" i="1"/>
  <c r="E2475" i="1"/>
  <c r="I2475" i="1" s="1"/>
  <c r="J2474" i="1"/>
  <c r="E2474" i="1"/>
  <c r="I2474" i="1" s="1"/>
  <c r="J2473" i="1"/>
  <c r="E2473" i="1"/>
  <c r="J2472" i="1"/>
  <c r="E2472" i="1"/>
  <c r="J2471" i="1"/>
  <c r="E2471" i="1"/>
  <c r="I2471" i="1" s="1"/>
  <c r="J2470" i="1"/>
  <c r="I2470" i="1"/>
  <c r="H2470" i="1"/>
  <c r="G2470" i="1"/>
  <c r="E2470" i="1"/>
  <c r="J2469" i="1"/>
  <c r="E2469" i="1"/>
  <c r="I2469" i="1" s="1"/>
  <c r="J2468" i="1"/>
  <c r="E2468" i="1"/>
  <c r="G2468" i="1" s="1"/>
  <c r="J2467" i="1"/>
  <c r="E2467" i="1"/>
  <c r="I2467" i="1" s="1"/>
  <c r="J2466" i="1"/>
  <c r="G2466" i="1"/>
  <c r="E2466" i="1"/>
  <c r="I2466" i="1" s="1"/>
  <c r="J2465" i="1"/>
  <c r="E2465" i="1"/>
  <c r="I2465" i="1" s="1"/>
  <c r="J2464" i="1"/>
  <c r="E2464" i="1"/>
  <c r="G2464" i="1" s="1"/>
  <c r="J2463" i="1"/>
  <c r="H2463" i="1"/>
  <c r="E2463" i="1"/>
  <c r="I2463" i="1" s="1"/>
  <c r="J2462" i="1"/>
  <c r="E2462" i="1"/>
  <c r="I2462" i="1" s="1"/>
  <c r="J2461" i="1"/>
  <c r="E2461" i="1"/>
  <c r="J2460" i="1"/>
  <c r="E2460" i="1"/>
  <c r="J2459" i="1"/>
  <c r="E2459" i="1"/>
  <c r="I2459" i="1" s="1"/>
  <c r="J2458" i="1"/>
  <c r="E2458" i="1"/>
  <c r="I2458" i="1" s="1"/>
  <c r="J2457" i="1"/>
  <c r="E2457" i="1"/>
  <c r="I2457" i="1" s="1"/>
  <c r="J2456" i="1"/>
  <c r="E2456" i="1"/>
  <c r="G2456" i="1" s="1"/>
  <c r="J2455" i="1"/>
  <c r="H2455" i="1"/>
  <c r="E2455" i="1"/>
  <c r="I2455" i="1" s="1"/>
  <c r="J2454" i="1"/>
  <c r="I2454" i="1"/>
  <c r="E2454" i="1"/>
  <c r="H2454" i="1" s="1"/>
  <c r="J2453" i="1"/>
  <c r="E2453" i="1"/>
  <c r="J2452" i="1"/>
  <c r="G2452" i="1"/>
  <c r="E2452" i="1"/>
  <c r="J2451" i="1"/>
  <c r="E2451" i="1"/>
  <c r="I2451" i="1" s="1"/>
  <c r="J2450" i="1"/>
  <c r="I2450" i="1"/>
  <c r="H2450" i="1"/>
  <c r="G2450" i="1"/>
  <c r="E2450" i="1"/>
  <c r="J2449" i="1"/>
  <c r="E2449" i="1"/>
  <c r="I2449" i="1" s="1"/>
  <c r="J2448" i="1"/>
  <c r="E2448" i="1"/>
  <c r="J2447" i="1"/>
  <c r="H2447" i="1"/>
  <c r="E2447" i="1"/>
  <c r="I2447" i="1" s="1"/>
  <c r="J2446" i="1"/>
  <c r="E2446" i="1"/>
  <c r="I2446" i="1" s="1"/>
  <c r="J2445" i="1"/>
  <c r="E2445" i="1"/>
  <c r="I2445" i="1" s="1"/>
  <c r="J2444" i="1"/>
  <c r="G2444" i="1"/>
  <c r="E2444" i="1"/>
  <c r="J2443" i="1"/>
  <c r="H2443" i="1"/>
  <c r="G2443" i="1"/>
  <c r="E2443" i="1"/>
  <c r="I2443" i="1" s="1"/>
  <c r="J2442" i="1"/>
  <c r="H2442" i="1"/>
  <c r="E2442" i="1"/>
  <c r="I2442" i="1" s="1"/>
  <c r="J2441" i="1"/>
  <c r="E2441" i="1"/>
  <c r="J2440" i="1"/>
  <c r="E2440" i="1"/>
  <c r="J2439" i="1"/>
  <c r="H2439" i="1"/>
  <c r="E2439" i="1"/>
  <c r="I2439" i="1" s="1"/>
  <c r="J2438" i="1"/>
  <c r="I2438" i="1"/>
  <c r="H2438" i="1"/>
  <c r="G2438" i="1"/>
  <c r="E2438" i="1"/>
  <c r="J2437" i="1"/>
  <c r="E2437" i="1"/>
  <c r="I2437" i="1" s="1"/>
  <c r="J2436" i="1"/>
  <c r="G2436" i="1"/>
  <c r="E2436" i="1"/>
  <c r="J2435" i="1"/>
  <c r="H2435" i="1"/>
  <c r="G2435" i="1"/>
  <c r="E2435" i="1"/>
  <c r="I2435" i="1" s="1"/>
  <c r="J2434" i="1"/>
  <c r="I2434" i="1"/>
  <c r="H2434" i="1"/>
  <c r="E2434" i="1"/>
  <c r="G2434" i="1" s="1"/>
  <c r="J2433" i="1"/>
  <c r="I2433" i="1"/>
  <c r="E2433" i="1"/>
  <c r="J2432" i="1"/>
  <c r="G2432" i="1"/>
  <c r="E2432" i="1"/>
  <c r="J2431" i="1"/>
  <c r="E2431" i="1"/>
  <c r="I2431" i="1" s="1"/>
  <c r="J2430" i="1"/>
  <c r="I2430" i="1"/>
  <c r="H2430" i="1"/>
  <c r="G2430" i="1"/>
  <c r="E2430" i="1"/>
  <c r="J2429" i="1"/>
  <c r="E2429" i="1"/>
  <c r="J2428" i="1"/>
  <c r="E2428" i="1"/>
  <c r="J2427" i="1"/>
  <c r="H2427" i="1"/>
  <c r="G2427" i="1"/>
  <c r="E2427" i="1"/>
  <c r="I2427" i="1" s="1"/>
  <c r="J2426" i="1"/>
  <c r="H2426" i="1"/>
  <c r="E2426" i="1"/>
  <c r="I2426" i="1" s="1"/>
  <c r="J2425" i="1"/>
  <c r="I2425" i="1"/>
  <c r="E2425" i="1"/>
  <c r="J2424" i="1"/>
  <c r="E2424" i="1"/>
  <c r="G2424" i="1" s="1"/>
  <c r="J2423" i="1"/>
  <c r="E2423" i="1"/>
  <c r="I2423" i="1" s="1"/>
  <c r="J2422" i="1"/>
  <c r="I2422" i="1"/>
  <c r="H2422" i="1"/>
  <c r="E2422" i="1"/>
  <c r="G2422" i="1" s="1"/>
  <c r="J2421" i="1"/>
  <c r="E2421" i="1"/>
  <c r="G2421" i="1" s="1"/>
  <c r="J2420" i="1"/>
  <c r="E2420" i="1"/>
  <c r="H2420" i="1" s="1"/>
  <c r="J2419" i="1"/>
  <c r="E2419" i="1"/>
  <c r="I2419" i="1" s="1"/>
  <c r="J2418" i="1"/>
  <c r="H2418" i="1"/>
  <c r="G2418" i="1"/>
  <c r="E2418" i="1"/>
  <c r="I2418" i="1" s="1"/>
  <c r="J2417" i="1"/>
  <c r="E2417" i="1"/>
  <c r="G2417" i="1" s="1"/>
  <c r="J2416" i="1"/>
  <c r="G2416" i="1"/>
  <c r="E2416" i="1"/>
  <c r="H2416" i="1" s="1"/>
  <c r="J2415" i="1"/>
  <c r="E2415" i="1"/>
  <c r="I2415" i="1" s="1"/>
  <c r="J2414" i="1"/>
  <c r="E2414" i="1"/>
  <c r="I2414" i="1" s="1"/>
  <c r="J2413" i="1"/>
  <c r="E2413" i="1"/>
  <c r="G2413" i="1" s="1"/>
  <c r="J2412" i="1"/>
  <c r="E2412" i="1"/>
  <c r="H2412" i="1" s="1"/>
  <c r="J2411" i="1"/>
  <c r="E2411" i="1"/>
  <c r="I2411" i="1" s="1"/>
  <c r="J2410" i="1"/>
  <c r="I2410" i="1"/>
  <c r="E2410" i="1"/>
  <c r="H2410" i="1" s="1"/>
  <c r="J2409" i="1"/>
  <c r="E2409" i="1"/>
  <c r="G2409" i="1" s="1"/>
  <c r="J2408" i="1"/>
  <c r="E2408" i="1"/>
  <c r="H2408" i="1" s="1"/>
  <c r="J2407" i="1"/>
  <c r="H2407" i="1"/>
  <c r="G2407" i="1"/>
  <c r="E2407" i="1"/>
  <c r="I2407" i="1" s="1"/>
  <c r="J2406" i="1"/>
  <c r="I2406" i="1"/>
  <c r="H2406" i="1"/>
  <c r="G2406" i="1"/>
  <c r="E2406" i="1"/>
  <c r="J2405" i="1"/>
  <c r="E2405" i="1"/>
  <c r="G2405" i="1" s="1"/>
  <c r="J2404" i="1"/>
  <c r="E2404" i="1"/>
  <c r="H2404" i="1" s="1"/>
  <c r="J2403" i="1"/>
  <c r="E2403" i="1"/>
  <c r="I2403" i="1" s="1"/>
  <c r="J2402" i="1"/>
  <c r="H2402" i="1"/>
  <c r="E2402" i="1"/>
  <c r="I2402" i="1" s="1"/>
  <c r="J2401" i="1"/>
  <c r="E2401" i="1"/>
  <c r="G2401" i="1" s="1"/>
  <c r="J2400" i="1"/>
  <c r="E2400" i="1"/>
  <c r="H2400" i="1" s="1"/>
  <c r="J2399" i="1"/>
  <c r="E2399" i="1"/>
  <c r="I2399" i="1" s="1"/>
  <c r="J2398" i="1"/>
  <c r="H2398" i="1"/>
  <c r="E2398" i="1"/>
  <c r="G2398" i="1" s="1"/>
  <c r="J2397" i="1"/>
  <c r="E2397" i="1"/>
  <c r="G2397" i="1" s="1"/>
  <c r="J2396" i="1"/>
  <c r="G2396" i="1"/>
  <c r="E2396" i="1"/>
  <c r="H2396" i="1" s="1"/>
  <c r="J2395" i="1"/>
  <c r="H2395" i="1"/>
  <c r="E2395" i="1"/>
  <c r="I2395" i="1" s="1"/>
  <c r="J2394" i="1"/>
  <c r="H2394" i="1"/>
  <c r="E2394" i="1"/>
  <c r="G2394" i="1" s="1"/>
  <c r="J2393" i="1"/>
  <c r="E2393" i="1"/>
  <c r="G2393" i="1" s="1"/>
  <c r="J2392" i="1"/>
  <c r="I2392" i="1"/>
  <c r="E2392" i="1"/>
  <c r="H2392" i="1" s="1"/>
  <c r="J2391" i="1"/>
  <c r="E2391" i="1"/>
  <c r="I2391" i="1" s="1"/>
  <c r="J2390" i="1"/>
  <c r="H2390" i="1"/>
  <c r="G2390" i="1"/>
  <c r="E2390" i="1"/>
  <c r="I2390" i="1" s="1"/>
  <c r="J2389" i="1"/>
  <c r="E2389" i="1"/>
  <c r="G2389" i="1" s="1"/>
  <c r="J2388" i="1"/>
  <c r="E2388" i="1"/>
  <c r="H2388" i="1" s="1"/>
  <c r="J2387" i="1"/>
  <c r="G2387" i="1"/>
  <c r="E2387" i="1"/>
  <c r="I2387" i="1" s="1"/>
  <c r="J2386" i="1"/>
  <c r="H2386" i="1"/>
  <c r="G2386" i="1"/>
  <c r="E2386" i="1"/>
  <c r="I2386" i="1" s="1"/>
  <c r="J2385" i="1"/>
  <c r="E2385" i="1"/>
  <c r="G2385" i="1" s="1"/>
  <c r="J2384" i="1"/>
  <c r="G2384" i="1"/>
  <c r="E2384" i="1"/>
  <c r="H2384" i="1" s="1"/>
  <c r="J2383" i="1"/>
  <c r="E2383" i="1"/>
  <c r="I2383" i="1" s="1"/>
  <c r="J2382" i="1"/>
  <c r="H2382" i="1"/>
  <c r="E2382" i="1"/>
  <c r="I2382" i="1" s="1"/>
  <c r="J2381" i="1"/>
  <c r="E2381" i="1"/>
  <c r="G2381" i="1" s="1"/>
  <c r="J2380" i="1"/>
  <c r="I2380" i="1"/>
  <c r="G2380" i="1"/>
  <c r="E2380" i="1"/>
  <c r="H2380" i="1" s="1"/>
  <c r="J2379" i="1"/>
  <c r="E2379" i="1"/>
  <c r="I2379" i="1" s="1"/>
  <c r="J2378" i="1"/>
  <c r="H2378" i="1"/>
  <c r="G2378" i="1"/>
  <c r="E2378" i="1"/>
  <c r="I2378" i="1" s="1"/>
  <c r="J2377" i="1"/>
  <c r="E2377" i="1"/>
  <c r="G2377" i="1" s="1"/>
  <c r="J2376" i="1"/>
  <c r="E2376" i="1"/>
  <c r="H2376" i="1" s="1"/>
  <c r="J2375" i="1"/>
  <c r="H2375" i="1"/>
  <c r="G2375" i="1"/>
  <c r="E2375" i="1"/>
  <c r="I2375" i="1" s="1"/>
  <c r="J2374" i="1"/>
  <c r="E2374" i="1"/>
  <c r="I2374" i="1" s="1"/>
  <c r="J2373" i="1"/>
  <c r="E2373" i="1"/>
  <c r="G2373" i="1" s="1"/>
  <c r="J2372" i="1"/>
  <c r="E2372" i="1"/>
  <c r="H2372" i="1" s="1"/>
  <c r="J2371" i="1"/>
  <c r="E2371" i="1"/>
  <c r="I2371" i="1" s="1"/>
  <c r="J2370" i="1"/>
  <c r="H2370" i="1"/>
  <c r="E2370" i="1"/>
  <c r="G2370" i="1" s="1"/>
  <c r="J2369" i="1"/>
  <c r="E2369" i="1"/>
  <c r="G2369" i="1" s="1"/>
  <c r="J2368" i="1"/>
  <c r="E2368" i="1"/>
  <c r="H2368" i="1" s="1"/>
  <c r="J2367" i="1"/>
  <c r="E2367" i="1"/>
  <c r="I2367" i="1" s="1"/>
  <c r="J2366" i="1"/>
  <c r="H2366" i="1"/>
  <c r="G2366" i="1"/>
  <c r="E2366" i="1"/>
  <c r="I2366" i="1" s="1"/>
  <c r="J2365" i="1"/>
  <c r="E2365" i="1"/>
  <c r="G2365" i="1" s="1"/>
  <c r="J2364" i="1"/>
  <c r="E2364" i="1"/>
  <c r="H2364" i="1" s="1"/>
  <c r="J2363" i="1"/>
  <c r="H2363" i="1"/>
  <c r="E2363" i="1"/>
  <c r="I2363" i="1" s="1"/>
  <c r="J2362" i="1"/>
  <c r="H2362" i="1"/>
  <c r="G2362" i="1"/>
  <c r="E2362" i="1"/>
  <c r="I2362" i="1" s="1"/>
  <c r="J2361" i="1"/>
  <c r="E2361" i="1"/>
  <c r="G2361" i="1" s="1"/>
  <c r="J2360" i="1"/>
  <c r="I2360" i="1"/>
  <c r="E2360" i="1"/>
  <c r="H2360" i="1" s="1"/>
  <c r="J2359" i="1"/>
  <c r="E2359" i="1"/>
  <c r="I2359" i="1" s="1"/>
  <c r="J2358" i="1"/>
  <c r="I2358" i="1"/>
  <c r="H2358" i="1"/>
  <c r="G2358" i="1"/>
  <c r="E2358" i="1"/>
  <c r="J2357" i="1"/>
  <c r="H2357" i="1"/>
  <c r="E2357" i="1"/>
  <c r="G2357" i="1" s="1"/>
  <c r="J2356" i="1"/>
  <c r="E2356" i="1"/>
  <c r="H2356" i="1" s="1"/>
  <c r="J2355" i="1"/>
  <c r="G2355" i="1"/>
  <c r="E2355" i="1"/>
  <c r="I2355" i="1" s="1"/>
  <c r="J2354" i="1"/>
  <c r="I2354" i="1"/>
  <c r="H2354" i="1"/>
  <c r="G2354" i="1"/>
  <c r="E2354" i="1"/>
  <c r="J2353" i="1"/>
  <c r="E2353" i="1"/>
  <c r="G2353" i="1" s="1"/>
  <c r="J2352" i="1"/>
  <c r="E2352" i="1"/>
  <c r="H2352" i="1" s="1"/>
  <c r="J2351" i="1"/>
  <c r="E2351" i="1"/>
  <c r="I2351" i="1" s="1"/>
  <c r="J2350" i="1"/>
  <c r="H2350" i="1"/>
  <c r="E2350" i="1"/>
  <c r="I2350" i="1" s="1"/>
  <c r="J2349" i="1"/>
  <c r="E2349" i="1"/>
  <c r="G2349" i="1" s="1"/>
  <c r="J2348" i="1"/>
  <c r="I2348" i="1"/>
  <c r="G2348" i="1"/>
  <c r="E2348" i="1"/>
  <c r="H2348" i="1" s="1"/>
  <c r="J2347" i="1"/>
  <c r="G2347" i="1"/>
  <c r="E2347" i="1"/>
  <c r="I2347" i="1" s="1"/>
  <c r="J2346" i="1"/>
  <c r="H2346" i="1"/>
  <c r="G2346" i="1"/>
  <c r="E2346" i="1"/>
  <c r="I2346" i="1" s="1"/>
  <c r="J2345" i="1"/>
  <c r="I2345" i="1"/>
  <c r="E2345" i="1"/>
  <c r="G2345" i="1" s="1"/>
  <c r="J2344" i="1"/>
  <c r="E2344" i="1"/>
  <c r="H2344" i="1" s="1"/>
  <c r="J2343" i="1"/>
  <c r="E2343" i="1"/>
  <c r="I2343" i="1" s="1"/>
  <c r="J2342" i="1"/>
  <c r="E2342" i="1"/>
  <c r="I2342" i="1" s="1"/>
  <c r="J2341" i="1"/>
  <c r="E2341" i="1"/>
  <c r="G2341" i="1" s="1"/>
  <c r="J2340" i="1"/>
  <c r="E2340" i="1"/>
  <c r="H2340" i="1" s="1"/>
  <c r="J2339" i="1"/>
  <c r="E2339" i="1"/>
  <c r="I2339" i="1" s="1"/>
  <c r="J2338" i="1"/>
  <c r="H2338" i="1"/>
  <c r="G2338" i="1"/>
  <c r="E2338" i="1"/>
  <c r="I2338" i="1" s="1"/>
  <c r="J2337" i="1"/>
  <c r="E2337" i="1"/>
  <c r="G2337" i="1" s="1"/>
  <c r="J2336" i="1"/>
  <c r="E2336" i="1"/>
  <c r="H2336" i="1" s="1"/>
  <c r="J2335" i="1"/>
  <c r="G2335" i="1"/>
  <c r="E2335" i="1"/>
  <c r="I2335" i="1" s="1"/>
  <c r="J2334" i="1"/>
  <c r="H2334" i="1"/>
  <c r="G2334" i="1"/>
  <c r="E2334" i="1"/>
  <c r="I2334" i="1" s="1"/>
  <c r="J2333" i="1"/>
  <c r="I2333" i="1"/>
  <c r="E2333" i="1"/>
  <c r="G2333" i="1" s="1"/>
  <c r="J2332" i="1"/>
  <c r="E2332" i="1"/>
  <c r="H2332" i="1" s="1"/>
  <c r="J2331" i="1"/>
  <c r="H2331" i="1"/>
  <c r="G2331" i="1"/>
  <c r="E2331" i="1"/>
  <c r="I2331" i="1" s="1"/>
  <c r="J2330" i="1"/>
  <c r="H2330" i="1"/>
  <c r="G2330" i="1"/>
  <c r="E2330" i="1"/>
  <c r="I2330" i="1" s="1"/>
  <c r="J2329" i="1"/>
  <c r="E2329" i="1"/>
  <c r="G2329" i="1" s="1"/>
  <c r="J2328" i="1"/>
  <c r="I2328" i="1"/>
  <c r="E2328" i="1"/>
  <c r="H2328" i="1" s="1"/>
  <c r="J2327" i="1"/>
  <c r="E2327" i="1"/>
  <c r="I2327" i="1" s="1"/>
  <c r="J2326" i="1"/>
  <c r="I2326" i="1"/>
  <c r="H2326" i="1"/>
  <c r="G2326" i="1"/>
  <c r="E2326" i="1"/>
  <c r="J2325" i="1"/>
  <c r="H2325" i="1"/>
  <c r="E2325" i="1"/>
  <c r="G2325" i="1" s="1"/>
  <c r="J2324" i="1"/>
  <c r="E2324" i="1"/>
  <c r="H2324" i="1" s="1"/>
  <c r="J2323" i="1"/>
  <c r="G2323" i="1"/>
  <c r="E2323" i="1"/>
  <c r="I2323" i="1" s="1"/>
  <c r="J2322" i="1"/>
  <c r="E2322" i="1"/>
  <c r="I2322" i="1" s="1"/>
  <c r="J2321" i="1"/>
  <c r="E2321" i="1"/>
  <c r="G2321" i="1" s="1"/>
  <c r="J2320" i="1"/>
  <c r="E2320" i="1"/>
  <c r="H2320" i="1" s="1"/>
  <c r="J2319" i="1"/>
  <c r="E2319" i="1"/>
  <c r="I2319" i="1" s="1"/>
  <c r="J2318" i="1"/>
  <c r="H2318" i="1"/>
  <c r="E2318" i="1"/>
  <c r="G2318" i="1" s="1"/>
  <c r="J2317" i="1"/>
  <c r="E2317" i="1"/>
  <c r="G2317" i="1" s="1"/>
  <c r="J2316" i="1"/>
  <c r="I2316" i="1"/>
  <c r="G2316" i="1"/>
  <c r="E2316" i="1"/>
  <c r="H2316" i="1" s="1"/>
  <c r="J2315" i="1"/>
  <c r="G2315" i="1"/>
  <c r="E2315" i="1"/>
  <c r="I2315" i="1" s="1"/>
  <c r="J2314" i="1"/>
  <c r="I2314" i="1"/>
  <c r="H2314" i="1"/>
  <c r="G2314" i="1"/>
  <c r="E2314" i="1"/>
  <c r="J2313" i="1"/>
  <c r="I2313" i="1"/>
  <c r="E2313" i="1"/>
  <c r="G2313" i="1" s="1"/>
  <c r="J2312" i="1"/>
  <c r="E2312" i="1"/>
  <c r="H2312" i="1" s="1"/>
  <c r="J2311" i="1"/>
  <c r="E2311" i="1"/>
  <c r="I2311" i="1" s="1"/>
  <c r="J2310" i="1"/>
  <c r="H2310" i="1"/>
  <c r="E2310" i="1"/>
  <c r="I2310" i="1" s="1"/>
  <c r="J2309" i="1"/>
  <c r="E2309" i="1"/>
  <c r="G2309" i="1" s="1"/>
  <c r="J2308" i="1"/>
  <c r="E2308" i="1"/>
  <c r="H2308" i="1" s="1"/>
  <c r="J2307" i="1"/>
  <c r="E2307" i="1"/>
  <c r="I2307" i="1" s="1"/>
  <c r="J2306" i="1"/>
  <c r="H2306" i="1"/>
  <c r="G2306" i="1"/>
  <c r="E2306" i="1"/>
  <c r="I2306" i="1" s="1"/>
  <c r="J2305" i="1"/>
  <c r="H2305" i="1"/>
  <c r="E2305" i="1"/>
  <c r="G2305" i="1" s="1"/>
  <c r="J2304" i="1"/>
  <c r="E2304" i="1"/>
  <c r="H2304" i="1" s="1"/>
  <c r="J2303" i="1"/>
  <c r="G2303" i="1"/>
  <c r="E2303" i="1"/>
  <c r="I2303" i="1" s="1"/>
  <c r="J2302" i="1"/>
  <c r="I2302" i="1"/>
  <c r="H2302" i="1"/>
  <c r="G2302" i="1"/>
  <c r="E2302" i="1"/>
  <c r="J2301" i="1"/>
  <c r="I2301" i="1"/>
  <c r="E2301" i="1"/>
  <c r="G2301" i="1" s="1"/>
  <c r="J2300" i="1"/>
  <c r="E2300" i="1"/>
  <c r="H2300" i="1" s="1"/>
  <c r="J2299" i="1"/>
  <c r="H2299" i="1"/>
  <c r="G2299" i="1"/>
  <c r="E2299" i="1"/>
  <c r="I2299" i="1" s="1"/>
  <c r="J2298" i="1"/>
  <c r="I2298" i="1"/>
  <c r="H2298" i="1"/>
  <c r="G2298" i="1"/>
  <c r="E2298" i="1"/>
  <c r="J2297" i="1"/>
  <c r="E2297" i="1"/>
  <c r="G2297" i="1" s="1"/>
  <c r="J2296" i="1"/>
  <c r="I2296" i="1"/>
  <c r="G2296" i="1"/>
  <c r="E2296" i="1"/>
  <c r="H2296" i="1" s="1"/>
  <c r="J2295" i="1"/>
  <c r="E2295" i="1"/>
  <c r="I2295" i="1" s="1"/>
  <c r="J2294" i="1"/>
  <c r="E2294" i="1"/>
  <c r="I2294" i="1" s="1"/>
  <c r="J2293" i="1"/>
  <c r="H2293" i="1"/>
  <c r="E2293" i="1"/>
  <c r="G2293" i="1" s="1"/>
  <c r="J2292" i="1"/>
  <c r="E2292" i="1"/>
  <c r="H2292" i="1" s="1"/>
  <c r="J2291" i="1"/>
  <c r="E2291" i="1"/>
  <c r="I2291" i="1" s="1"/>
  <c r="J2290" i="1"/>
  <c r="E2290" i="1"/>
  <c r="I2290" i="1" s="1"/>
  <c r="J2289" i="1"/>
  <c r="E2289" i="1"/>
  <c r="G2289" i="1" s="1"/>
  <c r="J2288" i="1"/>
  <c r="E2288" i="1"/>
  <c r="H2288" i="1" s="1"/>
  <c r="J2287" i="1"/>
  <c r="E2287" i="1"/>
  <c r="I2287" i="1" s="1"/>
  <c r="J2286" i="1"/>
  <c r="H2286" i="1"/>
  <c r="G2286" i="1"/>
  <c r="E2286" i="1"/>
  <c r="I2286" i="1" s="1"/>
  <c r="J2285" i="1"/>
  <c r="E2285" i="1"/>
  <c r="G2285" i="1" s="1"/>
  <c r="J2284" i="1"/>
  <c r="E2284" i="1"/>
  <c r="H2284" i="1" s="1"/>
  <c r="J2283" i="1"/>
  <c r="G2283" i="1"/>
  <c r="E2283" i="1"/>
  <c r="I2283" i="1" s="1"/>
  <c r="J2282" i="1"/>
  <c r="E2282" i="1"/>
  <c r="I2282" i="1" s="1"/>
  <c r="J2281" i="1"/>
  <c r="I2281" i="1"/>
  <c r="E2281" i="1"/>
  <c r="G2281" i="1" s="1"/>
  <c r="J2280" i="1"/>
  <c r="E2280" i="1"/>
  <c r="H2280" i="1" s="1"/>
  <c r="J2279" i="1"/>
  <c r="H2279" i="1"/>
  <c r="E2279" i="1"/>
  <c r="I2279" i="1" s="1"/>
  <c r="J2278" i="1"/>
  <c r="H2278" i="1"/>
  <c r="E2278" i="1"/>
  <c r="I2278" i="1" s="1"/>
  <c r="J2277" i="1"/>
  <c r="E2277" i="1"/>
  <c r="G2277" i="1" s="1"/>
  <c r="J2276" i="1"/>
  <c r="E2276" i="1"/>
  <c r="H2276" i="1" s="1"/>
  <c r="J2275" i="1"/>
  <c r="E2275" i="1"/>
  <c r="I2275" i="1" s="1"/>
  <c r="J2274" i="1"/>
  <c r="I2274" i="1"/>
  <c r="H2274" i="1"/>
  <c r="G2274" i="1"/>
  <c r="E2274" i="1"/>
  <c r="J2273" i="1"/>
  <c r="H2273" i="1"/>
  <c r="E2273" i="1"/>
  <c r="G2273" i="1" s="1"/>
  <c r="J2272" i="1"/>
  <c r="E2272" i="1"/>
  <c r="H2272" i="1" s="1"/>
  <c r="J2271" i="1"/>
  <c r="G2271" i="1"/>
  <c r="E2271" i="1"/>
  <c r="I2271" i="1" s="1"/>
  <c r="J2270" i="1"/>
  <c r="E2270" i="1"/>
  <c r="I2270" i="1" s="1"/>
  <c r="J2269" i="1"/>
  <c r="I2269" i="1"/>
  <c r="E2269" i="1"/>
  <c r="G2269" i="1" s="1"/>
  <c r="J2268" i="1"/>
  <c r="E2268" i="1"/>
  <c r="H2268" i="1" s="1"/>
  <c r="J2267" i="1"/>
  <c r="H2267" i="1"/>
  <c r="G2267" i="1"/>
  <c r="E2267" i="1"/>
  <c r="I2267" i="1" s="1"/>
  <c r="J2266" i="1"/>
  <c r="E2266" i="1"/>
  <c r="I2266" i="1" s="1"/>
  <c r="J2265" i="1"/>
  <c r="E2265" i="1"/>
  <c r="G2265" i="1" s="1"/>
  <c r="J2264" i="1"/>
  <c r="I2264" i="1"/>
  <c r="G2264" i="1"/>
  <c r="E2264" i="1"/>
  <c r="H2264" i="1" s="1"/>
  <c r="J2263" i="1"/>
  <c r="E2263" i="1"/>
  <c r="I2263" i="1" s="1"/>
  <c r="J2262" i="1"/>
  <c r="E2262" i="1"/>
  <c r="I2262" i="1" s="1"/>
  <c r="J2261" i="1"/>
  <c r="E2261" i="1"/>
  <c r="G2261" i="1" s="1"/>
  <c r="J2260" i="1"/>
  <c r="E2260" i="1"/>
  <c r="H2260" i="1" s="1"/>
  <c r="J2259" i="1"/>
  <c r="E2259" i="1"/>
  <c r="I2259" i="1" s="1"/>
  <c r="J2258" i="1"/>
  <c r="H2258" i="1"/>
  <c r="E2258" i="1"/>
  <c r="I2258" i="1" s="1"/>
  <c r="J2257" i="1"/>
  <c r="E2257" i="1"/>
  <c r="G2257" i="1" s="1"/>
  <c r="J2256" i="1"/>
  <c r="E2256" i="1"/>
  <c r="H2256" i="1" s="1"/>
  <c r="J2255" i="1"/>
  <c r="E2255" i="1"/>
  <c r="I2255" i="1" s="1"/>
  <c r="J2254" i="1"/>
  <c r="H2254" i="1"/>
  <c r="G2254" i="1"/>
  <c r="E2254" i="1"/>
  <c r="I2254" i="1" s="1"/>
  <c r="J2253" i="1"/>
  <c r="H2253" i="1"/>
  <c r="E2253" i="1"/>
  <c r="G2253" i="1" s="1"/>
  <c r="J2252" i="1"/>
  <c r="E2252" i="1"/>
  <c r="H2252" i="1" s="1"/>
  <c r="J2251" i="1"/>
  <c r="E2251" i="1"/>
  <c r="I2251" i="1" s="1"/>
  <c r="J2250" i="1"/>
  <c r="E2250" i="1"/>
  <c r="I2250" i="1" s="1"/>
  <c r="J2249" i="1"/>
  <c r="I2249" i="1"/>
  <c r="H2249" i="1"/>
  <c r="E2249" i="1"/>
  <c r="G2249" i="1" s="1"/>
  <c r="J2248" i="1"/>
  <c r="E2248" i="1"/>
  <c r="H2248" i="1" s="1"/>
  <c r="J2247" i="1"/>
  <c r="H2247" i="1"/>
  <c r="E2247" i="1"/>
  <c r="I2247" i="1" s="1"/>
  <c r="J2246" i="1"/>
  <c r="I2246" i="1"/>
  <c r="H2246" i="1"/>
  <c r="E2246" i="1"/>
  <c r="G2246" i="1" s="1"/>
  <c r="J2245" i="1"/>
  <c r="E2245" i="1"/>
  <c r="G2245" i="1" s="1"/>
  <c r="J2244" i="1"/>
  <c r="G2244" i="1"/>
  <c r="E2244" i="1"/>
  <c r="H2244" i="1" s="1"/>
  <c r="J2243" i="1"/>
  <c r="E2243" i="1"/>
  <c r="I2243" i="1" s="1"/>
  <c r="J2242" i="1"/>
  <c r="E2242" i="1"/>
  <c r="I2242" i="1" s="1"/>
  <c r="J2241" i="1"/>
  <c r="H2241" i="1"/>
  <c r="E2241" i="1"/>
  <c r="G2241" i="1" s="1"/>
  <c r="J2240" i="1"/>
  <c r="E2240" i="1"/>
  <c r="H2240" i="1" s="1"/>
  <c r="J2239" i="1"/>
  <c r="E2239" i="1"/>
  <c r="I2239" i="1" s="1"/>
  <c r="J2238" i="1"/>
  <c r="E2238" i="1"/>
  <c r="I2238" i="1" s="1"/>
  <c r="J2237" i="1"/>
  <c r="I2237" i="1"/>
  <c r="H2237" i="1"/>
  <c r="E2237" i="1"/>
  <c r="G2237" i="1" s="1"/>
  <c r="J2236" i="1"/>
  <c r="E2236" i="1"/>
  <c r="H2236" i="1" s="1"/>
  <c r="J2235" i="1"/>
  <c r="E2235" i="1"/>
  <c r="I2235" i="1" s="1"/>
  <c r="J2234" i="1"/>
  <c r="E2234" i="1"/>
  <c r="I2234" i="1" s="1"/>
  <c r="J2233" i="1"/>
  <c r="E2233" i="1"/>
  <c r="G2233" i="1" s="1"/>
  <c r="J2232" i="1"/>
  <c r="I2232" i="1"/>
  <c r="G2232" i="1"/>
  <c r="E2232" i="1"/>
  <c r="H2232" i="1" s="1"/>
  <c r="J2231" i="1"/>
  <c r="E2231" i="1"/>
  <c r="I2231" i="1" s="1"/>
  <c r="J2230" i="1"/>
  <c r="H2230" i="1"/>
  <c r="E2230" i="1"/>
  <c r="I2230" i="1" s="1"/>
  <c r="J2229" i="1"/>
  <c r="E2229" i="1"/>
  <c r="G2229" i="1" s="1"/>
  <c r="J2228" i="1"/>
  <c r="E2228" i="1"/>
  <c r="H2228" i="1" s="1"/>
  <c r="J2227" i="1"/>
  <c r="E2227" i="1"/>
  <c r="I2227" i="1" s="1"/>
  <c r="J2226" i="1"/>
  <c r="H2226" i="1"/>
  <c r="E2226" i="1"/>
  <c r="I2226" i="1" s="1"/>
  <c r="J2225" i="1"/>
  <c r="E2225" i="1"/>
  <c r="G2225" i="1" s="1"/>
  <c r="J2224" i="1"/>
  <c r="E2224" i="1"/>
  <c r="H2224" i="1" s="1"/>
  <c r="J2223" i="1"/>
  <c r="E2223" i="1"/>
  <c r="I2223" i="1" s="1"/>
  <c r="J2222" i="1"/>
  <c r="I2222" i="1"/>
  <c r="H2222" i="1"/>
  <c r="G2222" i="1"/>
  <c r="E2222" i="1"/>
  <c r="J2221" i="1"/>
  <c r="H2221" i="1"/>
  <c r="E2221" i="1"/>
  <c r="G2221" i="1" s="1"/>
  <c r="J2220" i="1"/>
  <c r="I2220" i="1"/>
  <c r="E2220" i="1"/>
  <c r="H2220" i="1" s="1"/>
  <c r="J2219" i="1"/>
  <c r="E2219" i="1"/>
  <c r="I2219" i="1" s="1"/>
  <c r="J2218" i="1"/>
  <c r="H2218" i="1"/>
  <c r="E2218" i="1"/>
  <c r="I2218" i="1" s="1"/>
  <c r="J2217" i="1"/>
  <c r="I2217" i="1"/>
  <c r="H2217" i="1"/>
  <c r="E2217" i="1"/>
  <c r="G2217" i="1" s="1"/>
  <c r="J2216" i="1"/>
  <c r="E2216" i="1"/>
  <c r="H2216" i="1" s="1"/>
  <c r="J2215" i="1"/>
  <c r="H2215" i="1"/>
  <c r="E2215" i="1"/>
  <c r="I2215" i="1" s="1"/>
  <c r="J2214" i="1"/>
  <c r="H2214" i="1"/>
  <c r="G2214" i="1"/>
  <c r="E2214" i="1"/>
  <c r="I2214" i="1" s="1"/>
  <c r="J2213" i="1"/>
  <c r="E2213" i="1"/>
  <c r="G2213" i="1" s="1"/>
  <c r="J2212" i="1"/>
  <c r="G2212" i="1"/>
  <c r="E2212" i="1"/>
  <c r="H2212" i="1" s="1"/>
  <c r="J2211" i="1"/>
  <c r="E2211" i="1"/>
  <c r="I2211" i="1" s="1"/>
  <c r="J2210" i="1"/>
  <c r="E2210" i="1"/>
  <c r="I2210" i="1" s="1"/>
  <c r="J2209" i="1"/>
  <c r="E2209" i="1"/>
  <c r="G2209" i="1" s="1"/>
  <c r="J2208" i="1"/>
  <c r="E2208" i="1"/>
  <c r="H2208" i="1" s="1"/>
  <c r="J2207" i="1"/>
  <c r="E2207" i="1"/>
  <c r="I2207" i="1" s="1"/>
  <c r="J2206" i="1"/>
  <c r="H2206" i="1"/>
  <c r="E2206" i="1"/>
  <c r="I2206" i="1" s="1"/>
  <c r="J2205" i="1"/>
  <c r="I2205" i="1"/>
  <c r="H2205" i="1"/>
  <c r="E2205" i="1"/>
  <c r="G2205" i="1" s="1"/>
  <c r="J2204" i="1"/>
  <c r="G2204" i="1"/>
  <c r="E2204" i="1"/>
  <c r="H2204" i="1" s="1"/>
  <c r="J2203" i="1"/>
  <c r="E2203" i="1"/>
  <c r="I2203" i="1" s="1"/>
  <c r="J2202" i="1"/>
  <c r="H2202" i="1"/>
  <c r="E2202" i="1"/>
  <c r="I2202" i="1" s="1"/>
  <c r="J2201" i="1"/>
  <c r="E2201" i="1"/>
  <c r="G2201" i="1" s="1"/>
  <c r="J2200" i="1"/>
  <c r="E2200" i="1"/>
  <c r="H2200" i="1" s="1"/>
  <c r="J2199" i="1"/>
  <c r="E2199" i="1"/>
  <c r="I2199" i="1" s="1"/>
  <c r="J2198" i="1"/>
  <c r="H2198" i="1"/>
  <c r="E2198" i="1"/>
  <c r="I2198" i="1" s="1"/>
  <c r="J2197" i="1"/>
  <c r="E2197" i="1"/>
  <c r="G2197" i="1" s="1"/>
  <c r="J2196" i="1"/>
  <c r="E2196" i="1"/>
  <c r="H2196" i="1" s="1"/>
  <c r="J2195" i="1"/>
  <c r="E2195" i="1"/>
  <c r="I2195" i="1" s="1"/>
  <c r="J2194" i="1"/>
  <c r="H2194" i="1"/>
  <c r="E2194" i="1"/>
  <c r="G2194" i="1" s="1"/>
  <c r="J2193" i="1"/>
  <c r="E2193" i="1"/>
  <c r="G2193" i="1" s="1"/>
  <c r="J2192" i="1"/>
  <c r="G2192" i="1"/>
  <c r="E2192" i="1"/>
  <c r="H2192" i="1" s="1"/>
  <c r="J2191" i="1"/>
  <c r="E2191" i="1"/>
  <c r="I2191" i="1" s="1"/>
  <c r="J2190" i="1"/>
  <c r="E2190" i="1"/>
  <c r="I2190" i="1" s="1"/>
  <c r="J2189" i="1"/>
  <c r="H2189" i="1"/>
  <c r="E2189" i="1"/>
  <c r="G2189" i="1" s="1"/>
  <c r="J2188" i="1"/>
  <c r="I2188" i="1"/>
  <c r="E2188" i="1"/>
  <c r="H2188" i="1" s="1"/>
  <c r="J2187" i="1"/>
  <c r="E2187" i="1"/>
  <c r="I2187" i="1" s="1"/>
  <c r="J2186" i="1"/>
  <c r="H2186" i="1"/>
  <c r="E2186" i="1"/>
  <c r="I2186" i="1" s="1"/>
  <c r="J2185" i="1"/>
  <c r="I2185" i="1"/>
  <c r="H2185" i="1"/>
  <c r="E2185" i="1"/>
  <c r="G2185" i="1" s="1"/>
  <c r="J2184" i="1"/>
  <c r="E2184" i="1"/>
  <c r="H2184" i="1" s="1"/>
  <c r="J2183" i="1"/>
  <c r="H2183" i="1"/>
  <c r="G2183" i="1"/>
  <c r="E2183" i="1"/>
  <c r="I2183" i="1" s="1"/>
  <c r="J2182" i="1"/>
  <c r="I2182" i="1"/>
  <c r="H2182" i="1"/>
  <c r="G2182" i="1"/>
  <c r="E2182" i="1"/>
  <c r="J2181" i="1"/>
  <c r="E2181" i="1"/>
  <c r="G2181" i="1" s="1"/>
  <c r="J2180" i="1"/>
  <c r="G2180" i="1"/>
  <c r="E2180" i="1"/>
  <c r="H2180" i="1" s="1"/>
  <c r="J2179" i="1"/>
  <c r="E2179" i="1"/>
  <c r="I2179" i="1" s="1"/>
  <c r="J2178" i="1"/>
  <c r="H2178" i="1"/>
  <c r="E2178" i="1"/>
  <c r="I2178" i="1" s="1"/>
  <c r="J2177" i="1"/>
  <c r="E2177" i="1"/>
  <c r="G2177" i="1" s="1"/>
  <c r="J2176" i="1"/>
  <c r="E2176" i="1"/>
  <c r="H2176" i="1" s="1"/>
  <c r="J2175" i="1"/>
  <c r="E2175" i="1"/>
  <c r="I2175" i="1" s="1"/>
  <c r="J2174" i="1"/>
  <c r="H2174" i="1"/>
  <c r="E2174" i="1"/>
  <c r="I2174" i="1" s="1"/>
  <c r="J2173" i="1"/>
  <c r="H2173" i="1"/>
  <c r="E2173" i="1"/>
  <c r="G2173" i="1" s="1"/>
  <c r="J2172" i="1"/>
  <c r="G2172" i="1"/>
  <c r="E2172" i="1"/>
  <c r="H2172" i="1" s="1"/>
  <c r="J2171" i="1"/>
  <c r="H2171" i="1"/>
  <c r="E2171" i="1"/>
  <c r="I2171" i="1" s="1"/>
  <c r="J2170" i="1"/>
  <c r="H2170" i="1"/>
  <c r="E2170" i="1"/>
  <c r="I2170" i="1" s="1"/>
  <c r="J2169" i="1"/>
  <c r="E2169" i="1"/>
  <c r="G2169" i="1" s="1"/>
  <c r="J2168" i="1"/>
  <c r="E2168" i="1"/>
  <c r="H2168" i="1" s="1"/>
  <c r="J2167" i="1"/>
  <c r="E2167" i="1"/>
  <c r="I2167" i="1" s="1"/>
  <c r="J2166" i="1"/>
  <c r="E2166" i="1"/>
  <c r="H2166" i="1" s="1"/>
  <c r="J2165" i="1"/>
  <c r="E2165" i="1"/>
  <c r="I2165" i="1" s="1"/>
  <c r="J2164" i="1"/>
  <c r="H2164" i="1"/>
  <c r="E2164" i="1"/>
  <c r="I2164" i="1" s="1"/>
  <c r="J2163" i="1"/>
  <c r="G2163" i="1"/>
  <c r="E2163" i="1"/>
  <c r="I2163" i="1" s="1"/>
  <c r="J2162" i="1"/>
  <c r="E2162" i="1"/>
  <c r="J2161" i="1"/>
  <c r="I2161" i="1"/>
  <c r="G2161" i="1"/>
  <c r="E2161" i="1"/>
  <c r="H2161" i="1" s="1"/>
  <c r="J2160" i="1"/>
  <c r="E2160" i="1"/>
  <c r="J2159" i="1"/>
  <c r="I2159" i="1"/>
  <c r="E2159" i="1"/>
  <c r="H2159" i="1" s="1"/>
  <c r="J2158" i="1"/>
  <c r="E2158" i="1"/>
  <c r="H2158" i="1" s="1"/>
  <c r="J2157" i="1"/>
  <c r="E2157" i="1"/>
  <c r="I2157" i="1" s="1"/>
  <c r="J2156" i="1"/>
  <c r="G2156" i="1"/>
  <c r="E2156" i="1"/>
  <c r="I2156" i="1" s="1"/>
  <c r="J2155" i="1"/>
  <c r="H2155" i="1"/>
  <c r="E2155" i="1"/>
  <c r="I2155" i="1" s="1"/>
  <c r="J2154" i="1"/>
  <c r="G2154" i="1"/>
  <c r="E2154" i="1"/>
  <c r="H2154" i="1" s="1"/>
  <c r="J2153" i="1"/>
  <c r="I2153" i="1"/>
  <c r="E2153" i="1"/>
  <c r="H2153" i="1" s="1"/>
  <c r="J2152" i="1"/>
  <c r="G2152" i="1"/>
  <c r="E2152" i="1"/>
  <c r="H2152" i="1" s="1"/>
  <c r="J2151" i="1"/>
  <c r="I2151" i="1"/>
  <c r="E2151" i="1"/>
  <c r="H2151" i="1" s="1"/>
  <c r="J2150" i="1"/>
  <c r="E2150" i="1"/>
  <c r="H2150" i="1" s="1"/>
  <c r="J2149" i="1"/>
  <c r="E2149" i="1"/>
  <c r="I2149" i="1" s="1"/>
  <c r="J2148" i="1"/>
  <c r="H2148" i="1"/>
  <c r="G2148" i="1"/>
  <c r="E2148" i="1"/>
  <c r="I2148" i="1" s="1"/>
  <c r="J2147" i="1"/>
  <c r="H2147" i="1"/>
  <c r="E2147" i="1"/>
  <c r="I2147" i="1" s="1"/>
  <c r="J2146" i="1"/>
  <c r="I2146" i="1"/>
  <c r="G2146" i="1"/>
  <c r="E2146" i="1"/>
  <c r="H2146" i="1" s="1"/>
  <c r="J2145" i="1"/>
  <c r="I2145" i="1"/>
  <c r="E2145" i="1"/>
  <c r="H2145" i="1" s="1"/>
  <c r="J2144" i="1"/>
  <c r="G2144" i="1"/>
  <c r="E2144" i="1"/>
  <c r="H2144" i="1" s="1"/>
  <c r="J2143" i="1"/>
  <c r="I2143" i="1"/>
  <c r="E2143" i="1"/>
  <c r="H2143" i="1" s="1"/>
  <c r="J2142" i="1"/>
  <c r="E2142" i="1"/>
  <c r="J2141" i="1"/>
  <c r="E2141" i="1"/>
  <c r="I2141" i="1" s="1"/>
  <c r="J2140" i="1"/>
  <c r="H2140" i="1"/>
  <c r="G2140" i="1"/>
  <c r="E2140" i="1"/>
  <c r="I2140" i="1" s="1"/>
  <c r="J2139" i="1"/>
  <c r="I2139" i="1"/>
  <c r="G2139" i="1"/>
  <c r="E2139" i="1"/>
  <c r="H2139" i="1" s="1"/>
  <c r="J2138" i="1"/>
  <c r="G2138" i="1"/>
  <c r="E2138" i="1"/>
  <c r="I2138" i="1" s="1"/>
  <c r="J2137" i="1"/>
  <c r="E2137" i="1"/>
  <c r="H2137" i="1" s="1"/>
  <c r="J2136" i="1"/>
  <c r="I2136" i="1"/>
  <c r="G2136" i="1"/>
  <c r="E2136" i="1"/>
  <c r="H2136" i="1" s="1"/>
  <c r="J2135" i="1"/>
  <c r="I2135" i="1"/>
  <c r="E2135" i="1"/>
  <c r="H2135" i="1" s="1"/>
  <c r="J2134" i="1"/>
  <c r="E2134" i="1"/>
  <c r="J2133" i="1"/>
  <c r="E2133" i="1"/>
  <c r="I2133" i="1" s="1"/>
  <c r="J2132" i="1"/>
  <c r="H2132" i="1"/>
  <c r="G2132" i="1"/>
  <c r="E2132" i="1"/>
  <c r="I2132" i="1" s="1"/>
  <c r="J2131" i="1"/>
  <c r="H2131" i="1"/>
  <c r="G2131" i="1"/>
  <c r="E2131" i="1"/>
  <c r="I2131" i="1" s="1"/>
  <c r="J2130" i="1"/>
  <c r="G2130" i="1"/>
  <c r="E2130" i="1"/>
  <c r="I2130" i="1" s="1"/>
  <c r="J2129" i="1"/>
  <c r="E2129" i="1"/>
  <c r="J2128" i="1"/>
  <c r="I2128" i="1"/>
  <c r="G2128" i="1"/>
  <c r="E2128" i="1"/>
  <c r="H2128" i="1" s="1"/>
  <c r="J2127" i="1"/>
  <c r="E2127" i="1"/>
  <c r="H2127" i="1" s="1"/>
  <c r="J2126" i="1"/>
  <c r="E2126" i="1"/>
  <c r="J2125" i="1"/>
  <c r="E2125" i="1"/>
  <c r="I2125" i="1" s="1"/>
  <c r="J2124" i="1"/>
  <c r="H2124" i="1"/>
  <c r="E2124" i="1"/>
  <c r="I2124" i="1" s="1"/>
  <c r="J2123" i="1"/>
  <c r="H2123" i="1"/>
  <c r="G2123" i="1"/>
  <c r="E2123" i="1"/>
  <c r="I2123" i="1" s="1"/>
  <c r="J2122" i="1"/>
  <c r="E2122" i="1"/>
  <c r="I2122" i="1" s="1"/>
  <c r="J2121" i="1"/>
  <c r="G2121" i="1"/>
  <c r="E2121" i="1"/>
  <c r="H2121" i="1" s="1"/>
  <c r="J2120" i="1"/>
  <c r="I2120" i="1"/>
  <c r="E2120" i="1"/>
  <c r="H2120" i="1" s="1"/>
  <c r="J2119" i="1"/>
  <c r="E2119" i="1"/>
  <c r="H2119" i="1" s="1"/>
  <c r="J2118" i="1"/>
  <c r="E2118" i="1"/>
  <c r="J2117" i="1"/>
  <c r="E2117" i="1"/>
  <c r="I2117" i="1" s="1"/>
  <c r="J2116" i="1"/>
  <c r="H2116" i="1"/>
  <c r="E2116" i="1"/>
  <c r="I2116" i="1" s="1"/>
  <c r="J2115" i="1"/>
  <c r="H2115" i="1"/>
  <c r="E2115" i="1"/>
  <c r="I2115" i="1" s="1"/>
  <c r="J2114" i="1"/>
  <c r="E2114" i="1"/>
  <c r="I2114" i="1" s="1"/>
  <c r="J2113" i="1"/>
  <c r="G2113" i="1"/>
  <c r="E2113" i="1"/>
  <c r="H2113" i="1" s="1"/>
  <c r="J2112" i="1"/>
  <c r="I2112" i="1"/>
  <c r="E2112" i="1"/>
  <c r="H2112" i="1" s="1"/>
  <c r="J2111" i="1"/>
  <c r="E2111" i="1"/>
  <c r="H2111" i="1" s="1"/>
  <c r="J2110" i="1"/>
  <c r="E2110" i="1"/>
  <c r="J2109" i="1"/>
  <c r="E2109" i="1"/>
  <c r="I2109" i="1" s="1"/>
  <c r="J2108" i="1"/>
  <c r="E2108" i="1"/>
  <c r="I2108" i="1" s="1"/>
  <c r="J2107" i="1"/>
  <c r="H2107" i="1"/>
  <c r="E2107" i="1"/>
  <c r="I2107" i="1" s="1"/>
  <c r="J2106" i="1"/>
  <c r="E2106" i="1"/>
  <c r="I2106" i="1" s="1"/>
  <c r="J2105" i="1"/>
  <c r="I2105" i="1"/>
  <c r="G2105" i="1"/>
  <c r="E2105" i="1"/>
  <c r="H2105" i="1" s="1"/>
  <c r="J2104" i="1"/>
  <c r="E2104" i="1"/>
  <c r="H2104" i="1" s="1"/>
  <c r="J2103" i="1"/>
  <c r="E2103" i="1"/>
  <c r="J2102" i="1"/>
  <c r="E2102" i="1"/>
  <c r="J2101" i="1"/>
  <c r="E2101" i="1"/>
  <c r="I2101" i="1" s="1"/>
  <c r="J2100" i="1"/>
  <c r="E2100" i="1"/>
  <c r="J2099" i="1"/>
  <c r="E2099" i="1"/>
  <c r="I2099" i="1" s="1"/>
  <c r="J2098" i="1"/>
  <c r="E2098" i="1"/>
  <c r="J2097" i="1"/>
  <c r="I2097" i="1"/>
  <c r="G2097" i="1"/>
  <c r="E2097" i="1"/>
  <c r="H2097" i="1" s="1"/>
  <c r="J2096" i="1"/>
  <c r="E2096" i="1"/>
  <c r="J2095" i="1"/>
  <c r="I2095" i="1"/>
  <c r="E2095" i="1"/>
  <c r="H2095" i="1" s="1"/>
  <c r="J2094" i="1"/>
  <c r="E2094" i="1"/>
  <c r="J2093" i="1"/>
  <c r="E2093" i="1"/>
  <c r="I2093" i="1" s="1"/>
  <c r="J2092" i="1"/>
  <c r="G2092" i="1"/>
  <c r="E2092" i="1"/>
  <c r="I2092" i="1" s="1"/>
  <c r="J2091" i="1"/>
  <c r="E2091" i="1"/>
  <c r="J2090" i="1"/>
  <c r="G2090" i="1"/>
  <c r="E2090" i="1"/>
  <c r="I2090" i="1" s="1"/>
  <c r="J2089" i="1"/>
  <c r="I2089" i="1"/>
  <c r="E2089" i="1"/>
  <c r="H2089" i="1" s="1"/>
  <c r="J2088" i="1"/>
  <c r="G2088" i="1"/>
  <c r="E2088" i="1"/>
  <c r="H2088" i="1" s="1"/>
  <c r="J2087" i="1"/>
  <c r="I2087" i="1"/>
  <c r="E2087" i="1"/>
  <c r="H2087" i="1" s="1"/>
  <c r="J2086" i="1"/>
  <c r="E2086" i="1"/>
  <c r="J2085" i="1"/>
  <c r="E2085" i="1"/>
  <c r="I2085" i="1" s="1"/>
  <c r="J2084" i="1"/>
  <c r="G2084" i="1"/>
  <c r="E2084" i="1"/>
  <c r="I2084" i="1" s="1"/>
  <c r="J2083" i="1"/>
  <c r="I2083" i="1"/>
  <c r="G2083" i="1"/>
  <c r="E2083" i="1"/>
  <c r="H2083" i="1" s="1"/>
  <c r="J2082" i="1"/>
  <c r="G2082" i="1"/>
  <c r="E2082" i="1"/>
  <c r="I2082" i="1" s="1"/>
  <c r="J2081" i="1"/>
  <c r="I2081" i="1"/>
  <c r="E2081" i="1"/>
  <c r="H2081" i="1" s="1"/>
  <c r="J2080" i="1"/>
  <c r="G2080" i="1"/>
  <c r="E2080" i="1"/>
  <c r="H2080" i="1" s="1"/>
  <c r="J2079" i="1"/>
  <c r="I2079" i="1"/>
  <c r="E2079" i="1"/>
  <c r="H2079" i="1" s="1"/>
  <c r="J2078" i="1"/>
  <c r="E2078" i="1"/>
  <c r="J2077" i="1"/>
  <c r="E2077" i="1"/>
  <c r="I2077" i="1" s="1"/>
  <c r="J2076" i="1"/>
  <c r="H2076" i="1"/>
  <c r="G2076" i="1"/>
  <c r="E2076" i="1"/>
  <c r="I2076" i="1" s="1"/>
  <c r="J2075" i="1"/>
  <c r="I2075" i="1"/>
  <c r="G2075" i="1"/>
  <c r="E2075" i="1"/>
  <c r="H2075" i="1" s="1"/>
  <c r="J2074" i="1"/>
  <c r="G2074" i="1"/>
  <c r="E2074" i="1"/>
  <c r="I2074" i="1" s="1"/>
  <c r="J2073" i="1"/>
  <c r="E2073" i="1"/>
  <c r="H2073" i="1" s="1"/>
  <c r="J2072" i="1"/>
  <c r="I2072" i="1"/>
  <c r="G2072" i="1"/>
  <c r="E2072" i="1"/>
  <c r="H2072" i="1" s="1"/>
  <c r="J2071" i="1"/>
  <c r="I2071" i="1"/>
  <c r="E2071" i="1"/>
  <c r="H2071" i="1" s="1"/>
  <c r="J2070" i="1"/>
  <c r="E2070" i="1"/>
  <c r="J2069" i="1"/>
  <c r="E2069" i="1"/>
  <c r="I2069" i="1" s="1"/>
  <c r="J2068" i="1"/>
  <c r="H2068" i="1"/>
  <c r="G2068" i="1"/>
  <c r="E2068" i="1"/>
  <c r="I2068" i="1" s="1"/>
  <c r="J2067" i="1"/>
  <c r="I2067" i="1"/>
  <c r="H2067" i="1"/>
  <c r="G2067" i="1"/>
  <c r="E2067" i="1"/>
  <c r="J2066" i="1"/>
  <c r="G2066" i="1"/>
  <c r="E2066" i="1"/>
  <c r="I2066" i="1" s="1"/>
  <c r="J2065" i="1"/>
  <c r="E2065" i="1"/>
  <c r="J2064" i="1"/>
  <c r="I2064" i="1"/>
  <c r="G2064" i="1"/>
  <c r="E2064" i="1"/>
  <c r="H2064" i="1" s="1"/>
  <c r="J2063" i="1"/>
  <c r="E2063" i="1"/>
  <c r="H2063" i="1" s="1"/>
  <c r="J2062" i="1"/>
  <c r="E2062" i="1"/>
  <c r="J2061" i="1"/>
  <c r="E2061" i="1"/>
  <c r="I2061" i="1" s="1"/>
  <c r="J2060" i="1"/>
  <c r="H2060" i="1"/>
  <c r="E2060" i="1"/>
  <c r="I2060" i="1" s="1"/>
  <c r="J2059" i="1"/>
  <c r="H2059" i="1"/>
  <c r="E2059" i="1"/>
  <c r="G2059" i="1" s="1"/>
  <c r="J2058" i="1"/>
  <c r="E2058" i="1"/>
  <c r="I2058" i="1" s="1"/>
  <c r="J2057" i="1"/>
  <c r="G2057" i="1"/>
  <c r="E2057" i="1"/>
  <c r="H2057" i="1" s="1"/>
  <c r="J2056" i="1"/>
  <c r="I2056" i="1"/>
  <c r="E2056" i="1"/>
  <c r="H2056" i="1" s="1"/>
  <c r="J2055" i="1"/>
  <c r="E2055" i="1"/>
  <c r="H2055" i="1" s="1"/>
  <c r="J2054" i="1"/>
  <c r="E2054" i="1"/>
  <c r="J2053" i="1"/>
  <c r="E2053" i="1"/>
  <c r="I2053" i="1" s="1"/>
  <c r="J2052" i="1"/>
  <c r="H2052" i="1"/>
  <c r="E2052" i="1"/>
  <c r="I2052" i="1" s="1"/>
  <c r="J2051" i="1"/>
  <c r="H2051" i="1"/>
  <c r="E2051" i="1"/>
  <c r="I2051" i="1" s="1"/>
  <c r="J2050" i="1"/>
  <c r="E2050" i="1"/>
  <c r="I2050" i="1" s="1"/>
  <c r="J2049" i="1"/>
  <c r="G2049" i="1"/>
  <c r="E2049" i="1"/>
  <c r="H2049" i="1" s="1"/>
  <c r="J2048" i="1"/>
  <c r="I2048" i="1"/>
  <c r="E2048" i="1"/>
  <c r="H2048" i="1" s="1"/>
  <c r="J2047" i="1"/>
  <c r="E2047" i="1"/>
  <c r="H2047" i="1" s="1"/>
  <c r="J2046" i="1"/>
  <c r="E2046" i="1"/>
  <c r="J2045" i="1"/>
  <c r="E2045" i="1"/>
  <c r="I2045" i="1" s="1"/>
  <c r="J2044" i="1"/>
  <c r="E2044" i="1"/>
  <c r="I2044" i="1" s="1"/>
  <c r="J2043" i="1"/>
  <c r="H2043" i="1"/>
  <c r="E2043" i="1"/>
  <c r="I2043" i="1" s="1"/>
  <c r="J2042" i="1"/>
  <c r="E2042" i="1"/>
  <c r="I2042" i="1" s="1"/>
  <c r="J2041" i="1"/>
  <c r="I2041" i="1"/>
  <c r="G2041" i="1"/>
  <c r="E2041" i="1"/>
  <c r="H2041" i="1" s="1"/>
  <c r="J2040" i="1"/>
  <c r="E2040" i="1"/>
  <c r="H2040" i="1" s="1"/>
  <c r="J2039" i="1"/>
  <c r="E2039" i="1"/>
  <c r="J2038" i="1"/>
  <c r="E2038" i="1"/>
  <c r="J2037" i="1"/>
  <c r="E2037" i="1"/>
  <c r="I2037" i="1" s="1"/>
  <c r="J2036" i="1"/>
  <c r="E2036" i="1"/>
  <c r="J2035" i="1"/>
  <c r="E2035" i="1"/>
  <c r="I2035" i="1" s="1"/>
  <c r="J2034" i="1"/>
  <c r="E2034" i="1"/>
  <c r="J2033" i="1"/>
  <c r="I2033" i="1"/>
  <c r="E2033" i="1"/>
  <c r="H2033" i="1" s="1"/>
  <c r="J2032" i="1"/>
  <c r="E2032" i="1"/>
  <c r="J2031" i="1"/>
  <c r="I2031" i="1"/>
  <c r="E2031" i="1"/>
  <c r="H2031" i="1" s="1"/>
  <c r="J2030" i="1"/>
  <c r="E2030" i="1"/>
  <c r="J2029" i="1"/>
  <c r="E2029" i="1"/>
  <c r="I2029" i="1" s="1"/>
  <c r="J2028" i="1"/>
  <c r="G2028" i="1"/>
  <c r="E2028" i="1"/>
  <c r="I2028" i="1" s="1"/>
  <c r="J2027" i="1"/>
  <c r="E2027" i="1"/>
  <c r="J2026" i="1"/>
  <c r="G2026" i="1"/>
  <c r="E2026" i="1"/>
  <c r="I2026" i="1" s="1"/>
  <c r="J2025" i="1"/>
  <c r="I2025" i="1"/>
  <c r="E2025" i="1"/>
  <c r="H2025" i="1" s="1"/>
  <c r="J2024" i="1"/>
  <c r="G2024" i="1"/>
  <c r="E2024" i="1"/>
  <c r="H2024" i="1" s="1"/>
  <c r="J2023" i="1"/>
  <c r="I2023" i="1"/>
  <c r="E2023" i="1"/>
  <c r="H2023" i="1" s="1"/>
  <c r="J2022" i="1"/>
  <c r="E2022" i="1"/>
  <c r="J2021" i="1"/>
  <c r="E2021" i="1"/>
  <c r="I2021" i="1" s="1"/>
  <c r="J2020" i="1"/>
  <c r="G2020" i="1"/>
  <c r="E2020" i="1"/>
  <c r="I2020" i="1" s="1"/>
  <c r="J2019" i="1"/>
  <c r="I2019" i="1"/>
  <c r="G2019" i="1"/>
  <c r="E2019" i="1"/>
  <c r="H2019" i="1" s="1"/>
  <c r="J2018" i="1"/>
  <c r="G2018" i="1"/>
  <c r="E2018" i="1"/>
  <c r="I2018" i="1" s="1"/>
  <c r="J2017" i="1"/>
  <c r="I2017" i="1"/>
  <c r="E2017" i="1"/>
  <c r="H2017" i="1" s="1"/>
  <c r="J2016" i="1"/>
  <c r="G2016" i="1"/>
  <c r="E2016" i="1"/>
  <c r="H2016" i="1" s="1"/>
  <c r="J2015" i="1"/>
  <c r="I2015" i="1"/>
  <c r="E2015" i="1"/>
  <c r="H2015" i="1" s="1"/>
  <c r="J2014" i="1"/>
  <c r="E2014" i="1"/>
  <c r="J2013" i="1"/>
  <c r="E2013" i="1"/>
  <c r="I2013" i="1" s="1"/>
  <c r="J2012" i="1"/>
  <c r="H2012" i="1"/>
  <c r="G2012" i="1"/>
  <c r="E2012" i="1"/>
  <c r="I2012" i="1" s="1"/>
  <c r="J2011" i="1"/>
  <c r="G2011" i="1"/>
  <c r="E2011" i="1"/>
  <c r="I2011" i="1" s="1"/>
  <c r="J2010" i="1"/>
  <c r="G2010" i="1"/>
  <c r="E2010" i="1"/>
  <c r="I2010" i="1" s="1"/>
  <c r="J2009" i="1"/>
  <c r="E2009" i="1"/>
  <c r="H2009" i="1" s="1"/>
  <c r="J2008" i="1"/>
  <c r="I2008" i="1"/>
  <c r="G2008" i="1"/>
  <c r="E2008" i="1"/>
  <c r="H2008" i="1" s="1"/>
  <c r="J2007" i="1"/>
  <c r="E2007" i="1"/>
  <c r="H2007" i="1" s="1"/>
  <c r="J2006" i="1"/>
  <c r="E2006" i="1"/>
  <c r="J2005" i="1"/>
  <c r="E2005" i="1"/>
  <c r="I2005" i="1" s="1"/>
  <c r="J2004" i="1"/>
  <c r="H2004" i="1"/>
  <c r="E2004" i="1"/>
  <c r="I2004" i="1" s="1"/>
  <c r="J2003" i="1"/>
  <c r="G2003" i="1"/>
  <c r="E2003" i="1"/>
  <c r="I2003" i="1" s="1"/>
  <c r="J2002" i="1"/>
  <c r="E2002" i="1"/>
  <c r="I2002" i="1" s="1"/>
  <c r="J2001" i="1"/>
  <c r="E2001" i="1"/>
  <c r="J2000" i="1"/>
  <c r="I2000" i="1"/>
  <c r="E2000" i="1"/>
  <c r="H2000" i="1" s="1"/>
  <c r="J1999" i="1"/>
  <c r="E1999" i="1"/>
  <c r="H1999" i="1" s="1"/>
  <c r="J1998" i="1"/>
  <c r="E1998" i="1"/>
  <c r="J1997" i="1"/>
  <c r="E1997" i="1"/>
  <c r="I1997" i="1" s="1"/>
  <c r="J1996" i="1"/>
  <c r="H1996" i="1"/>
  <c r="E1996" i="1"/>
  <c r="I1996" i="1" s="1"/>
  <c r="J1995" i="1"/>
  <c r="H1995" i="1"/>
  <c r="E1995" i="1"/>
  <c r="G1995" i="1" s="1"/>
  <c r="J1994" i="1"/>
  <c r="E1994" i="1"/>
  <c r="I1994" i="1" s="1"/>
  <c r="J1993" i="1"/>
  <c r="I1993" i="1"/>
  <c r="G1993" i="1"/>
  <c r="E1993" i="1"/>
  <c r="H1993" i="1" s="1"/>
  <c r="J1992" i="1"/>
  <c r="I1992" i="1"/>
  <c r="E1992" i="1"/>
  <c r="H1992" i="1" s="1"/>
  <c r="J1991" i="1"/>
  <c r="E1991" i="1"/>
  <c r="H1991" i="1" s="1"/>
  <c r="J1990" i="1"/>
  <c r="E1990" i="1"/>
  <c r="J1989" i="1"/>
  <c r="E1989" i="1"/>
  <c r="I1989" i="1" s="1"/>
  <c r="J1988" i="1"/>
  <c r="I1988" i="1"/>
  <c r="H1988" i="1"/>
  <c r="G1988" i="1"/>
  <c r="E1988" i="1"/>
  <c r="J1987" i="1"/>
  <c r="H1987" i="1"/>
  <c r="E1987" i="1"/>
  <c r="I1987" i="1" s="1"/>
  <c r="J1986" i="1"/>
  <c r="E1986" i="1"/>
  <c r="I1986" i="1" s="1"/>
  <c r="J1985" i="1"/>
  <c r="H1985" i="1"/>
  <c r="E1985" i="1"/>
  <c r="I1985" i="1" s="1"/>
  <c r="J1984" i="1"/>
  <c r="I1984" i="1"/>
  <c r="G1984" i="1"/>
  <c r="E1984" i="1"/>
  <c r="H1984" i="1" s="1"/>
  <c r="J1983" i="1"/>
  <c r="I1983" i="1"/>
  <c r="E1983" i="1"/>
  <c r="H1983" i="1" s="1"/>
  <c r="J1982" i="1"/>
  <c r="E1982" i="1"/>
  <c r="J1981" i="1"/>
  <c r="E1981" i="1"/>
  <c r="I1981" i="1" s="1"/>
  <c r="J1980" i="1"/>
  <c r="H1980" i="1"/>
  <c r="E1980" i="1"/>
  <c r="I1980" i="1" s="1"/>
  <c r="J1979" i="1"/>
  <c r="H1979" i="1"/>
  <c r="G1979" i="1"/>
  <c r="E1979" i="1"/>
  <c r="I1979" i="1" s="1"/>
  <c r="J1978" i="1"/>
  <c r="G1978" i="1"/>
  <c r="E1978" i="1"/>
  <c r="I1978" i="1" s="1"/>
  <c r="J1977" i="1"/>
  <c r="I1977" i="1"/>
  <c r="G1977" i="1"/>
  <c r="E1977" i="1"/>
  <c r="H1977" i="1" s="1"/>
  <c r="J1976" i="1"/>
  <c r="I1976" i="1"/>
  <c r="E1976" i="1"/>
  <c r="H1976" i="1" s="1"/>
  <c r="J1975" i="1"/>
  <c r="E1975" i="1"/>
  <c r="H1975" i="1" s="1"/>
  <c r="J1974" i="1"/>
  <c r="E1974" i="1"/>
  <c r="J1973" i="1"/>
  <c r="E1973" i="1"/>
  <c r="I1973" i="1" s="1"/>
  <c r="J1972" i="1"/>
  <c r="I1972" i="1"/>
  <c r="G1972" i="1"/>
  <c r="E1972" i="1"/>
  <c r="H1972" i="1" s="1"/>
  <c r="J1971" i="1"/>
  <c r="H1971" i="1"/>
  <c r="E1971" i="1"/>
  <c r="I1971" i="1" s="1"/>
  <c r="J1970" i="1"/>
  <c r="E1970" i="1"/>
  <c r="I1970" i="1" s="1"/>
  <c r="J1969" i="1"/>
  <c r="H1969" i="1"/>
  <c r="E1969" i="1"/>
  <c r="I1969" i="1" s="1"/>
  <c r="J1968" i="1"/>
  <c r="G1968" i="1"/>
  <c r="E1968" i="1"/>
  <c r="H1968" i="1" s="1"/>
  <c r="J1967" i="1"/>
  <c r="I1967" i="1"/>
  <c r="E1967" i="1"/>
  <c r="H1967" i="1" s="1"/>
  <c r="J1966" i="1"/>
  <c r="E1966" i="1"/>
  <c r="J1965" i="1"/>
  <c r="E1965" i="1"/>
  <c r="I1965" i="1" s="1"/>
  <c r="J1964" i="1"/>
  <c r="H1964" i="1"/>
  <c r="E1964" i="1"/>
  <c r="I1964" i="1" s="1"/>
  <c r="J1963" i="1"/>
  <c r="G1963" i="1"/>
  <c r="E1963" i="1"/>
  <c r="I1963" i="1" s="1"/>
  <c r="J1962" i="1"/>
  <c r="G1962" i="1"/>
  <c r="E1962" i="1"/>
  <c r="I1962" i="1" s="1"/>
  <c r="J1961" i="1"/>
  <c r="I1961" i="1"/>
  <c r="G1961" i="1"/>
  <c r="E1961" i="1"/>
  <c r="H1961" i="1" s="1"/>
  <c r="J1960" i="1"/>
  <c r="I1960" i="1"/>
  <c r="E1960" i="1"/>
  <c r="H1960" i="1" s="1"/>
  <c r="J1959" i="1"/>
  <c r="E1959" i="1"/>
  <c r="H1959" i="1" s="1"/>
  <c r="J1958" i="1"/>
  <c r="E1958" i="1"/>
  <c r="J1957" i="1"/>
  <c r="E1957" i="1"/>
  <c r="I1957" i="1" s="1"/>
  <c r="J1956" i="1"/>
  <c r="I1956" i="1"/>
  <c r="G1956" i="1"/>
  <c r="E1956" i="1"/>
  <c r="H1956" i="1" s="1"/>
  <c r="J1955" i="1"/>
  <c r="H1955" i="1"/>
  <c r="E1955" i="1"/>
  <c r="I1955" i="1" s="1"/>
  <c r="J1954" i="1"/>
  <c r="E1954" i="1"/>
  <c r="I1954" i="1" s="1"/>
  <c r="J1953" i="1"/>
  <c r="H1953" i="1"/>
  <c r="E1953" i="1"/>
  <c r="I1953" i="1" s="1"/>
  <c r="J1952" i="1"/>
  <c r="G1952" i="1"/>
  <c r="E1952" i="1"/>
  <c r="H1952" i="1" s="1"/>
  <c r="J1951" i="1"/>
  <c r="I1951" i="1"/>
  <c r="E1951" i="1"/>
  <c r="H1951" i="1" s="1"/>
  <c r="J1950" i="1"/>
  <c r="E1950" i="1"/>
  <c r="J1949" i="1"/>
  <c r="E1949" i="1"/>
  <c r="I1949" i="1" s="1"/>
  <c r="J1948" i="1"/>
  <c r="H1948" i="1"/>
  <c r="E1948" i="1"/>
  <c r="I1948" i="1" s="1"/>
  <c r="J1947" i="1"/>
  <c r="G1947" i="1"/>
  <c r="E1947" i="1"/>
  <c r="I1947" i="1" s="1"/>
  <c r="J1946" i="1"/>
  <c r="G1946" i="1"/>
  <c r="E1946" i="1"/>
  <c r="I1946" i="1" s="1"/>
  <c r="J1945" i="1"/>
  <c r="I1945" i="1"/>
  <c r="G1945" i="1"/>
  <c r="E1945" i="1"/>
  <c r="H1945" i="1" s="1"/>
  <c r="J1944" i="1"/>
  <c r="I1944" i="1"/>
  <c r="E1944" i="1"/>
  <c r="H1944" i="1" s="1"/>
  <c r="J1943" i="1"/>
  <c r="E1943" i="1"/>
  <c r="H1943" i="1" s="1"/>
  <c r="J1942" i="1"/>
  <c r="E1942" i="1"/>
  <c r="J1941" i="1"/>
  <c r="E1941" i="1"/>
  <c r="I1941" i="1" s="1"/>
  <c r="J1940" i="1"/>
  <c r="I1940" i="1"/>
  <c r="G1940" i="1"/>
  <c r="E1940" i="1"/>
  <c r="H1940" i="1" s="1"/>
  <c r="J1939" i="1"/>
  <c r="H1939" i="1"/>
  <c r="E1939" i="1"/>
  <c r="I1939" i="1" s="1"/>
  <c r="J1938" i="1"/>
  <c r="E1938" i="1"/>
  <c r="I1938" i="1" s="1"/>
  <c r="J1937" i="1"/>
  <c r="H1937" i="1"/>
  <c r="E1937" i="1"/>
  <c r="I1937" i="1" s="1"/>
  <c r="J1936" i="1"/>
  <c r="G1936" i="1"/>
  <c r="E1936" i="1"/>
  <c r="H1936" i="1" s="1"/>
  <c r="J1935" i="1"/>
  <c r="I1935" i="1"/>
  <c r="E1935" i="1"/>
  <c r="H1935" i="1" s="1"/>
  <c r="J1934" i="1"/>
  <c r="E1934" i="1"/>
  <c r="J1933" i="1"/>
  <c r="E1933" i="1"/>
  <c r="I1933" i="1" s="1"/>
  <c r="J1932" i="1"/>
  <c r="H1932" i="1"/>
  <c r="E1932" i="1"/>
  <c r="I1932" i="1" s="1"/>
  <c r="J1931" i="1"/>
  <c r="G1931" i="1"/>
  <c r="E1931" i="1"/>
  <c r="I1931" i="1" s="1"/>
  <c r="J1930" i="1"/>
  <c r="I1930" i="1"/>
  <c r="E1930" i="1"/>
  <c r="H1930" i="1" s="1"/>
  <c r="J1929" i="1"/>
  <c r="H1929" i="1"/>
  <c r="G1929" i="1"/>
  <c r="E1929" i="1"/>
  <c r="I1929" i="1" s="1"/>
  <c r="J1928" i="1"/>
  <c r="E1928" i="1"/>
  <c r="J1927" i="1"/>
  <c r="I1927" i="1"/>
  <c r="E1927" i="1"/>
  <c r="H1927" i="1" s="1"/>
  <c r="J1926" i="1"/>
  <c r="E1926" i="1"/>
  <c r="J1925" i="1"/>
  <c r="E1925" i="1"/>
  <c r="I1925" i="1" s="1"/>
  <c r="J1924" i="1"/>
  <c r="H1924" i="1"/>
  <c r="G1924" i="1"/>
  <c r="E1924" i="1"/>
  <c r="I1924" i="1" s="1"/>
  <c r="J1923" i="1"/>
  <c r="E1923" i="1"/>
  <c r="J1922" i="1"/>
  <c r="I1922" i="1"/>
  <c r="G1922" i="1"/>
  <c r="E1922" i="1"/>
  <c r="H1922" i="1" s="1"/>
  <c r="J1921" i="1"/>
  <c r="I1921" i="1"/>
  <c r="H1921" i="1"/>
  <c r="G1921" i="1"/>
  <c r="E1921" i="1"/>
  <c r="J1920" i="1"/>
  <c r="E1920" i="1"/>
  <c r="H1920" i="1" s="1"/>
  <c r="J1919" i="1"/>
  <c r="E1919" i="1"/>
  <c r="J1918" i="1"/>
  <c r="E1918" i="1"/>
  <c r="J1917" i="1"/>
  <c r="E1917" i="1"/>
  <c r="I1917" i="1" s="1"/>
  <c r="J1916" i="1"/>
  <c r="I1916" i="1"/>
  <c r="H1916" i="1"/>
  <c r="G1916" i="1"/>
  <c r="E1916" i="1"/>
  <c r="J1915" i="1"/>
  <c r="E1915" i="1"/>
  <c r="I1915" i="1" s="1"/>
  <c r="J1914" i="1"/>
  <c r="I1914" i="1"/>
  <c r="G1914" i="1"/>
  <c r="E1914" i="1"/>
  <c r="H1914" i="1" s="1"/>
  <c r="J1913" i="1"/>
  <c r="I1913" i="1"/>
  <c r="G1913" i="1"/>
  <c r="E1913" i="1"/>
  <c r="H1913" i="1" s="1"/>
  <c r="J1912" i="1"/>
  <c r="I1912" i="1"/>
  <c r="E1912" i="1"/>
  <c r="H1912" i="1" s="1"/>
  <c r="J1911" i="1"/>
  <c r="E1911" i="1"/>
  <c r="H1911" i="1" s="1"/>
  <c r="J1910" i="1"/>
  <c r="E1910" i="1"/>
  <c r="J1909" i="1"/>
  <c r="E1909" i="1"/>
  <c r="I1909" i="1" s="1"/>
  <c r="J1908" i="1"/>
  <c r="I1908" i="1"/>
  <c r="G1908" i="1"/>
  <c r="E1908" i="1"/>
  <c r="H1908" i="1" s="1"/>
  <c r="J1907" i="1"/>
  <c r="H1907" i="1"/>
  <c r="E1907" i="1"/>
  <c r="I1907" i="1" s="1"/>
  <c r="J1906" i="1"/>
  <c r="G1906" i="1"/>
  <c r="E1906" i="1"/>
  <c r="H1906" i="1" s="1"/>
  <c r="J1905" i="1"/>
  <c r="I1905" i="1"/>
  <c r="G1905" i="1"/>
  <c r="E1905" i="1"/>
  <c r="H1905" i="1" s="1"/>
  <c r="J1904" i="1"/>
  <c r="I1904" i="1"/>
  <c r="E1904" i="1"/>
  <c r="H1904" i="1" s="1"/>
  <c r="J1903" i="1"/>
  <c r="E1903" i="1"/>
  <c r="H1903" i="1" s="1"/>
  <c r="J1902" i="1"/>
  <c r="E1902" i="1"/>
  <c r="J1901" i="1"/>
  <c r="E1901" i="1"/>
  <c r="I1901" i="1" s="1"/>
  <c r="J1900" i="1"/>
  <c r="I1900" i="1"/>
  <c r="G1900" i="1"/>
  <c r="E1900" i="1"/>
  <c r="H1900" i="1" s="1"/>
  <c r="J1899" i="1"/>
  <c r="H1899" i="1"/>
  <c r="E1899" i="1"/>
  <c r="I1899" i="1" s="1"/>
  <c r="J1898" i="1"/>
  <c r="G1898" i="1"/>
  <c r="E1898" i="1"/>
  <c r="H1898" i="1" s="1"/>
  <c r="J1897" i="1"/>
  <c r="E1897" i="1"/>
  <c r="J1896" i="1"/>
  <c r="I1896" i="1"/>
  <c r="G1896" i="1"/>
  <c r="E1896" i="1"/>
  <c r="H1896" i="1" s="1"/>
  <c r="J1895" i="1"/>
  <c r="E1895" i="1"/>
  <c r="H1895" i="1" s="1"/>
  <c r="J1894" i="1"/>
  <c r="E1894" i="1"/>
  <c r="J1893" i="1"/>
  <c r="E1893" i="1"/>
  <c r="I1893" i="1" s="1"/>
  <c r="J1892" i="1"/>
  <c r="E1892" i="1"/>
  <c r="J1891" i="1"/>
  <c r="H1891" i="1"/>
  <c r="G1891" i="1"/>
  <c r="E1891" i="1"/>
  <c r="I1891" i="1" s="1"/>
  <c r="J1890" i="1"/>
  <c r="E1890" i="1"/>
  <c r="J1889" i="1"/>
  <c r="E1889" i="1"/>
  <c r="I1889" i="1" s="1"/>
  <c r="J1888" i="1"/>
  <c r="I1888" i="1"/>
  <c r="G1888" i="1"/>
  <c r="E1888" i="1"/>
  <c r="H1888" i="1" s="1"/>
  <c r="J1887" i="1"/>
  <c r="I1887" i="1"/>
  <c r="E1887" i="1"/>
  <c r="H1887" i="1" s="1"/>
  <c r="J1886" i="1"/>
  <c r="E1886" i="1"/>
  <c r="J1885" i="1"/>
  <c r="E1885" i="1"/>
  <c r="I1885" i="1" s="1"/>
  <c r="J1884" i="1"/>
  <c r="E1884" i="1"/>
  <c r="I1884" i="1" s="1"/>
  <c r="J1883" i="1"/>
  <c r="H1883" i="1"/>
  <c r="G1883" i="1"/>
  <c r="E1883" i="1"/>
  <c r="I1883" i="1" s="1"/>
  <c r="J1882" i="1"/>
  <c r="E1882" i="1"/>
  <c r="H1882" i="1" s="1"/>
  <c r="J1881" i="1"/>
  <c r="H1881" i="1"/>
  <c r="E1881" i="1"/>
  <c r="I1881" i="1" s="1"/>
  <c r="J1880" i="1"/>
  <c r="G1880" i="1"/>
  <c r="E1880" i="1"/>
  <c r="H1880" i="1" s="1"/>
  <c r="J1879" i="1"/>
  <c r="I1879" i="1"/>
  <c r="E1879" i="1"/>
  <c r="H1879" i="1" s="1"/>
  <c r="J1878" i="1"/>
  <c r="E1878" i="1"/>
  <c r="J1877" i="1"/>
  <c r="E1877" i="1"/>
  <c r="I1877" i="1" s="1"/>
  <c r="J1876" i="1"/>
  <c r="H1876" i="1"/>
  <c r="E1876" i="1"/>
  <c r="I1876" i="1" s="1"/>
  <c r="J1875" i="1"/>
  <c r="G1875" i="1"/>
  <c r="E1875" i="1"/>
  <c r="I1875" i="1" s="1"/>
  <c r="J1874" i="1"/>
  <c r="I1874" i="1"/>
  <c r="E1874" i="1"/>
  <c r="H1874" i="1" s="1"/>
  <c r="J1873" i="1"/>
  <c r="H1873" i="1"/>
  <c r="E1873" i="1"/>
  <c r="I1873" i="1" s="1"/>
  <c r="J1872" i="1"/>
  <c r="G1872" i="1"/>
  <c r="E1872" i="1"/>
  <c r="H1872" i="1" s="1"/>
  <c r="J1871" i="1"/>
  <c r="I1871" i="1"/>
  <c r="E1871" i="1"/>
  <c r="H1871" i="1" s="1"/>
  <c r="J1870" i="1"/>
  <c r="E1870" i="1"/>
  <c r="J1869" i="1"/>
  <c r="E1869" i="1"/>
  <c r="I1869" i="1" s="1"/>
  <c r="J1868" i="1"/>
  <c r="H1868" i="1"/>
  <c r="E1868" i="1"/>
  <c r="I1868" i="1" s="1"/>
  <c r="J1867" i="1"/>
  <c r="G1867" i="1"/>
  <c r="E1867" i="1"/>
  <c r="I1867" i="1" s="1"/>
  <c r="J1866" i="1"/>
  <c r="E1866" i="1"/>
  <c r="J1865" i="1"/>
  <c r="E1865" i="1"/>
  <c r="I1865" i="1" s="1"/>
  <c r="J1864" i="1"/>
  <c r="I1864" i="1"/>
  <c r="G1864" i="1"/>
  <c r="E1864" i="1"/>
  <c r="H1864" i="1" s="1"/>
  <c r="J1863" i="1"/>
  <c r="I1863" i="1"/>
  <c r="E1863" i="1"/>
  <c r="H1863" i="1" s="1"/>
  <c r="J1862" i="1"/>
  <c r="E1862" i="1"/>
  <c r="J1861" i="1"/>
  <c r="E1861" i="1"/>
  <c r="I1861" i="1" s="1"/>
  <c r="J1860" i="1"/>
  <c r="E1860" i="1"/>
  <c r="I1860" i="1" s="1"/>
  <c r="J1859" i="1"/>
  <c r="H1859" i="1"/>
  <c r="G1859" i="1"/>
  <c r="E1859" i="1"/>
  <c r="I1859" i="1" s="1"/>
  <c r="J1858" i="1"/>
  <c r="G1858" i="1"/>
  <c r="E1858" i="1"/>
  <c r="I1858" i="1" s="1"/>
  <c r="J1857" i="1"/>
  <c r="I1857" i="1"/>
  <c r="G1857" i="1"/>
  <c r="E1857" i="1"/>
  <c r="H1857" i="1" s="1"/>
  <c r="J1856" i="1"/>
  <c r="I1856" i="1"/>
  <c r="E1856" i="1"/>
  <c r="H1856" i="1" s="1"/>
  <c r="J1855" i="1"/>
  <c r="E1855" i="1"/>
  <c r="H1855" i="1" s="1"/>
  <c r="J1854" i="1"/>
  <c r="E1854" i="1"/>
  <c r="J1853" i="1"/>
  <c r="E1853" i="1"/>
  <c r="I1853" i="1" s="1"/>
  <c r="J1852" i="1"/>
  <c r="I1852" i="1"/>
  <c r="G1852" i="1"/>
  <c r="E1852" i="1"/>
  <c r="H1852" i="1" s="1"/>
  <c r="J1851" i="1"/>
  <c r="H1851" i="1"/>
  <c r="E1851" i="1"/>
  <c r="I1851" i="1" s="1"/>
  <c r="J1850" i="1"/>
  <c r="H1850" i="1"/>
  <c r="G1850" i="1"/>
  <c r="E1850" i="1"/>
  <c r="I1850" i="1" s="1"/>
  <c r="J1849" i="1"/>
  <c r="I1849" i="1"/>
  <c r="H1849" i="1"/>
  <c r="G1849" i="1"/>
  <c r="E1849" i="1"/>
  <c r="J1848" i="1"/>
  <c r="E1848" i="1"/>
  <c r="H1848" i="1" s="1"/>
  <c r="J1847" i="1"/>
  <c r="E1847" i="1"/>
  <c r="J1846" i="1"/>
  <c r="E1846" i="1"/>
  <c r="J1845" i="1"/>
  <c r="E1845" i="1"/>
  <c r="I1845" i="1" s="1"/>
  <c r="J1844" i="1"/>
  <c r="I1844" i="1"/>
  <c r="H1844" i="1"/>
  <c r="G1844" i="1"/>
  <c r="E1844" i="1"/>
  <c r="J1843" i="1"/>
  <c r="E1843" i="1"/>
  <c r="I1843" i="1" s="1"/>
  <c r="J1842" i="1"/>
  <c r="H1842" i="1"/>
  <c r="E1842" i="1"/>
  <c r="I1842" i="1" s="1"/>
  <c r="J1841" i="1"/>
  <c r="H1841" i="1"/>
  <c r="E1841" i="1"/>
  <c r="I1841" i="1" s="1"/>
  <c r="J1840" i="1"/>
  <c r="G1840" i="1"/>
  <c r="E1840" i="1"/>
  <c r="H1840" i="1" s="1"/>
  <c r="J1839" i="1"/>
  <c r="I1839" i="1"/>
  <c r="E1839" i="1"/>
  <c r="H1839" i="1" s="1"/>
  <c r="J1838" i="1"/>
  <c r="E1838" i="1"/>
  <c r="J1837" i="1"/>
  <c r="E1837" i="1"/>
  <c r="I1837" i="1" s="1"/>
  <c r="J1836" i="1"/>
  <c r="H1836" i="1"/>
  <c r="E1836" i="1"/>
  <c r="I1836" i="1" s="1"/>
  <c r="J1835" i="1"/>
  <c r="G1835" i="1"/>
  <c r="E1835" i="1"/>
  <c r="I1835" i="1" s="1"/>
  <c r="J1834" i="1"/>
  <c r="E1834" i="1"/>
  <c r="J1833" i="1"/>
  <c r="E1833" i="1"/>
  <c r="I1833" i="1" s="1"/>
  <c r="J1832" i="1"/>
  <c r="I1832" i="1"/>
  <c r="G1832" i="1"/>
  <c r="E1832" i="1"/>
  <c r="H1832" i="1" s="1"/>
  <c r="J1831" i="1"/>
  <c r="I1831" i="1"/>
  <c r="E1831" i="1"/>
  <c r="H1831" i="1" s="1"/>
  <c r="J1830" i="1"/>
  <c r="E1830" i="1"/>
  <c r="J1829" i="1"/>
  <c r="E1829" i="1"/>
  <c r="I1829" i="1" s="1"/>
  <c r="J1828" i="1"/>
  <c r="E1828" i="1"/>
  <c r="I1828" i="1" s="1"/>
  <c r="J1827" i="1"/>
  <c r="H1827" i="1"/>
  <c r="G1827" i="1"/>
  <c r="E1827" i="1"/>
  <c r="I1827" i="1" s="1"/>
  <c r="J1826" i="1"/>
  <c r="G1826" i="1"/>
  <c r="E1826" i="1"/>
  <c r="I1826" i="1" s="1"/>
  <c r="J1825" i="1"/>
  <c r="I1825" i="1"/>
  <c r="G1825" i="1"/>
  <c r="E1825" i="1"/>
  <c r="H1825" i="1" s="1"/>
  <c r="J1824" i="1"/>
  <c r="I1824" i="1"/>
  <c r="E1824" i="1"/>
  <c r="H1824" i="1" s="1"/>
  <c r="J1823" i="1"/>
  <c r="E1823" i="1"/>
  <c r="H1823" i="1" s="1"/>
  <c r="J1822" i="1"/>
  <c r="E1822" i="1"/>
  <c r="J1821" i="1"/>
  <c r="E1821" i="1"/>
  <c r="I1821" i="1" s="1"/>
  <c r="J1820" i="1"/>
  <c r="I1820" i="1"/>
  <c r="G1820" i="1"/>
  <c r="E1820" i="1"/>
  <c r="H1820" i="1" s="1"/>
  <c r="J1819" i="1"/>
  <c r="H1819" i="1"/>
  <c r="E1819" i="1"/>
  <c r="I1819" i="1" s="1"/>
  <c r="J1818" i="1"/>
  <c r="H1818" i="1"/>
  <c r="G1818" i="1"/>
  <c r="E1818" i="1"/>
  <c r="I1818" i="1" s="1"/>
  <c r="J1817" i="1"/>
  <c r="I1817" i="1"/>
  <c r="H1817" i="1"/>
  <c r="G1817" i="1"/>
  <c r="E1817" i="1"/>
  <c r="J1816" i="1"/>
  <c r="E1816" i="1"/>
  <c r="H1816" i="1" s="1"/>
  <c r="J1815" i="1"/>
  <c r="E1815" i="1"/>
  <c r="J1814" i="1"/>
  <c r="E1814" i="1"/>
  <c r="J1813" i="1"/>
  <c r="E1813" i="1"/>
  <c r="I1813" i="1" s="1"/>
  <c r="J1812" i="1"/>
  <c r="I1812" i="1"/>
  <c r="H1812" i="1"/>
  <c r="G1812" i="1"/>
  <c r="E1812" i="1"/>
  <c r="J1811" i="1"/>
  <c r="E1811" i="1"/>
  <c r="I1811" i="1" s="1"/>
  <c r="J1810" i="1"/>
  <c r="H1810" i="1"/>
  <c r="E1810" i="1"/>
  <c r="I1810" i="1" s="1"/>
  <c r="J1809" i="1"/>
  <c r="H1809" i="1"/>
  <c r="E1809" i="1"/>
  <c r="I1809" i="1" s="1"/>
  <c r="J1808" i="1"/>
  <c r="G1808" i="1"/>
  <c r="E1808" i="1"/>
  <c r="H1808" i="1" s="1"/>
  <c r="J1807" i="1"/>
  <c r="I1807" i="1"/>
  <c r="E1807" i="1"/>
  <c r="H1807" i="1" s="1"/>
  <c r="J1806" i="1"/>
  <c r="I1806" i="1"/>
  <c r="E1806" i="1"/>
  <c r="J1805" i="1"/>
  <c r="E1805" i="1"/>
  <c r="J1804" i="1"/>
  <c r="E1804" i="1"/>
  <c r="J1803" i="1"/>
  <c r="H1803" i="1"/>
  <c r="G1803" i="1"/>
  <c r="E1803" i="1"/>
  <c r="I1803" i="1" s="1"/>
  <c r="J1802" i="1"/>
  <c r="I1802" i="1"/>
  <c r="H1802" i="1"/>
  <c r="G1802" i="1"/>
  <c r="E1802" i="1"/>
  <c r="J1801" i="1"/>
  <c r="G1801" i="1"/>
  <c r="E1801" i="1"/>
  <c r="I1801" i="1" s="1"/>
  <c r="J1800" i="1"/>
  <c r="I1800" i="1"/>
  <c r="E1800" i="1"/>
  <c r="H1800" i="1" s="1"/>
  <c r="J1799" i="1"/>
  <c r="E1799" i="1"/>
  <c r="H1799" i="1" s="1"/>
  <c r="J1798" i="1"/>
  <c r="E1798" i="1"/>
  <c r="J1797" i="1"/>
  <c r="E1797" i="1"/>
  <c r="J1796" i="1"/>
  <c r="G1796" i="1"/>
  <c r="E1796" i="1"/>
  <c r="I1796" i="1" s="1"/>
  <c r="J1795" i="1"/>
  <c r="H1795" i="1"/>
  <c r="E1795" i="1"/>
  <c r="I1795" i="1" s="1"/>
  <c r="J1794" i="1"/>
  <c r="H1794" i="1"/>
  <c r="E1794" i="1"/>
  <c r="I1794" i="1" s="1"/>
  <c r="J1793" i="1"/>
  <c r="H1793" i="1"/>
  <c r="G1793" i="1"/>
  <c r="E1793" i="1"/>
  <c r="I1793" i="1" s="1"/>
  <c r="J1792" i="1"/>
  <c r="E1792" i="1"/>
  <c r="J1791" i="1"/>
  <c r="I1791" i="1"/>
  <c r="E1791" i="1"/>
  <c r="H1791" i="1" s="1"/>
  <c r="J1790" i="1"/>
  <c r="I1790" i="1"/>
  <c r="E1790" i="1"/>
  <c r="J1789" i="1"/>
  <c r="E1789" i="1"/>
  <c r="J1788" i="1"/>
  <c r="E1788" i="1"/>
  <c r="I1788" i="1" s="1"/>
  <c r="J1787" i="1"/>
  <c r="H1787" i="1"/>
  <c r="G1787" i="1"/>
  <c r="E1787" i="1"/>
  <c r="I1787" i="1" s="1"/>
  <c r="J1786" i="1"/>
  <c r="G1786" i="1"/>
  <c r="E1786" i="1"/>
  <c r="I1786" i="1" s="1"/>
  <c r="J1785" i="1"/>
  <c r="I1785" i="1"/>
  <c r="G1785" i="1"/>
  <c r="E1785" i="1"/>
  <c r="H1785" i="1" s="1"/>
  <c r="J1784" i="1"/>
  <c r="I1784" i="1"/>
  <c r="E1784" i="1"/>
  <c r="H1784" i="1" s="1"/>
  <c r="J1783" i="1"/>
  <c r="E1783" i="1"/>
  <c r="H1783" i="1" s="1"/>
  <c r="J1782" i="1"/>
  <c r="E1782" i="1"/>
  <c r="J1781" i="1"/>
  <c r="E1781" i="1"/>
  <c r="J1780" i="1"/>
  <c r="I1780" i="1"/>
  <c r="G1780" i="1"/>
  <c r="E1780" i="1"/>
  <c r="H1780" i="1" s="1"/>
  <c r="J1779" i="1"/>
  <c r="H1779" i="1"/>
  <c r="E1779" i="1"/>
  <c r="I1779" i="1" s="1"/>
  <c r="J1778" i="1"/>
  <c r="H1778" i="1"/>
  <c r="G1778" i="1"/>
  <c r="E1778" i="1"/>
  <c r="I1778" i="1" s="1"/>
  <c r="J1777" i="1"/>
  <c r="I1777" i="1"/>
  <c r="H1777" i="1"/>
  <c r="G1777" i="1"/>
  <c r="E1777" i="1"/>
  <c r="J1776" i="1"/>
  <c r="E1776" i="1"/>
  <c r="H1776" i="1" s="1"/>
  <c r="J1775" i="1"/>
  <c r="E1775" i="1"/>
  <c r="J1774" i="1"/>
  <c r="E1774" i="1"/>
  <c r="J1773" i="1"/>
  <c r="E1773" i="1"/>
  <c r="J1772" i="1"/>
  <c r="I1772" i="1"/>
  <c r="H1772" i="1"/>
  <c r="G1772" i="1"/>
  <c r="E1772" i="1"/>
  <c r="J1771" i="1"/>
  <c r="E1771" i="1"/>
  <c r="I1771" i="1" s="1"/>
  <c r="J1770" i="1"/>
  <c r="H1770" i="1"/>
  <c r="E1770" i="1"/>
  <c r="I1770" i="1" s="1"/>
  <c r="J1769" i="1"/>
  <c r="H1769" i="1"/>
  <c r="E1769" i="1"/>
  <c r="I1769" i="1" s="1"/>
  <c r="J1768" i="1"/>
  <c r="G1768" i="1"/>
  <c r="E1768" i="1"/>
  <c r="H1768" i="1" s="1"/>
  <c r="J1767" i="1"/>
  <c r="I1767" i="1"/>
  <c r="E1767" i="1"/>
  <c r="H1767" i="1" s="1"/>
  <c r="J1766" i="1"/>
  <c r="I1766" i="1"/>
  <c r="E1766" i="1"/>
  <c r="J1765" i="1"/>
  <c r="E1765" i="1"/>
  <c r="J1764" i="1"/>
  <c r="E1764" i="1"/>
  <c r="J1763" i="1"/>
  <c r="H1763" i="1"/>
  <c r="G1763" i="1"/>
  <c r="E1763" i="1"/>
  <c r="I1763" i="1" s="1"/>
  <c r="J1762" i="1"/>
  <c r="I1762" i="1"/>
  <c r="H1762" i="1"/>
  <c r="G1762" i="1"/>
  <c r="E1762" i="1"/>
  <c r="J1761" i="1"/>
  <c r="I1761" i="1"/>
  <c r="G1761" i="1"/>
  <c r="E1761" i="1"/>
  <c r="H1761" i="1" s="1"/>
  <c r="J1760" i="1"/>
  <c r="I1760" i="1"/>
  <c r="E1760" i="1"/>
  <c r="H1760" i="1" s="1"/>
  <c r="J1759" i="1"/>
  <c r="E1759" i="1"/>
  <c r="H1759" i="1" s="1"/>
  <c r="J1758" i="1"/>
  <c r="E1758" i="1"/>
  <c r="I1758" i="1" s="1"/>
  <c r="J1757" i="1"/>
  <c r="E1757" i="1"/>
  <c r="J1756" i="1"/>
  <c r="H1756" i="1"/>
  <c r="E1756" i="1"/>
  <c r="I1756" i="1" s="1"/>
  <c r="J1755" i="1"/>
  <c r="G1755" i="1"/>
  <c r="E1755" i="1"/>
  <c r="I1755" i="1" s="1"/>
  <c r="J1754" i="1"/>
  <c r="E1754" i="1"/>
  <c r="J1753" i="1"/>
  <c r="E1753" i="1"/>
  <c r="I1753" i="1" s="1"/>
  <c r="J1752" i="1"/>
  <c r="I1752" i="1"/>
  <c r="G1752" i="1"/>
  <c r="E1752" i="1"/>
  <c r="H1752" i="1" s="1"/>
  <c r="J1751" i="1"/>
  <c r="I1751" i="1"/>
  <c r="E1751" i="1"/>
  <c r="H1751" i="1" s="1"/>
  <c r="J1750" i="1"/>
  <c r="E1750" i="1"/>
  <c r="J1749" i="1"/>
  <c r="E1749" i="1"/>
  <c r="J1748" i="1"/>
  <c r="E1748" i="1"/>
  <c r="I1748" i="1" s="1"/>
  <c r="J1747" i="1"/>
  <c r="H1747" i="1"/>
  <c r="G1747" i="1"/>
  <c r="E1747" i="1"/>
  <c r="I1747" i="1" s="1"/>
  <c r="J1746" i="1"/>
  <c r="I1746" i="1"/>
  <c r="G1746" i="1"/>
  <c r="E1746" i="1"/>
  <c r="H1746" i="1" s="1"/>
  <c r="J1745" i="1"/>
  <c r="I1745" i="1"/>
  <c r="G1745" i="1"/>
  <c r="E1745" i="1"/>
  <c r="H1745" i="1" s="1"/>
  <c r="J1744" i="1"/>
  <c r="I1744" i="1"/>
  <c r="E1744" i="1"/>
  <c r="H1744" i="1" s="1"/>
  <c r="J1743" i="1"/>
  <c r="E1743" i="1"/>
  <c r="H1743" i="1" s="1"/>
  <c r="J1742" i="1"/>
  <c r="E1742" i="1"/>
  <c r="I1742" i="1" s="1"/>
  <c r="J1741" i="1"/>
  <c r="E1741" i="1"/>
  <c r="J1740" i="1"/>
  <c r="H1740" i="1"/>
  <c r="G1740" i="1"/>
  <c r="E1740" i="1"/>
  <c r="I1740" i="1" s="1"/>
  <c r="J1739" i="1"/>
  <c r="E1739" i="1"/>
  <c r="J1738" i="1"/>
  <c r="E1738" i="1"/>
  <c r="I1738" i="1" s="1"/>
  <c r="J1737" i="1"/>
  <c r="H1737" i="1"/>
  <c r="E1737" i="1"/>
  <c r="I1737" i="1" s="1"/>
  <c r="J1736" i="1"/>
  <c r="G1736" i="1"/>
  <c r="E1736" i="1"/>
  <c r="H1736" i="1" s="1"/>
  <c r="J1735" i="1"/>
  <c r="I1735" i="1"/>
  <c r="E1735" i="1"/>
  <c r="H1735" i="1" s="1"/>
  <c r="J1734" i="1"/>
  <c r="E1734" i="1"/>
  <c r="J1733" i="1"/>
  <c r="E1733" i="1"/>
  <c r="J1732" i="1"/>
  <c r="H1732" i="1"/>
  <c r="E1732" i="1"/>
  <c r="I1732" i="1" s="1"/>
  <c r="J1731" i="1"/>
  <c r="G1731" i="1"/>
  <c r="E1731" i="1"/>
  <c r="I1731" i="1" s="1"/>
  <c r="J1730" i="1"/>
  <c r="I1730" i="1"/>
  <c r="G1730" i="1"/>
  <c r="E1730" i="1"/>
  <c r="H1730" i="1" s="1"/>
  <c r="J1729" i="1"/>
  <c r="E1729" i="1"/>
  <c r="J1728" i="1"/>
  <c r="I1728" i="1"/>
  <c r="G1728" i="1"/>
  <c r="E1728" i="1"/>
  <c r="H1728" i="1" s="1"/>
  <c r="J1727" i="1"/>
  <c r="E1727" i="1"/>
  <c r="H1727" i="1" s="1"/>
  <c r="J1726" i="1"/>
  <c r="E1726" i="1"/>
  <c r="I1726" i="1" s="1"/>
  <c r="J1725" i="1"/>
  <c r="E1725" i="1"/>
  <c r="J1724" i="1"/>
  <c r="I1724" i="1"/>
  <c r="H1724" i="1"/>
  <c r="G1724" i="1"/>
  <c r="E1724" i="1"/>
  <c r="J1723" i="1"/>
  <c r="E1723" i="1"/>
  <c r="I1723" i="1" s="1"/>
  <c r="J1722" i="1"/>
  <c r="H1722" i="1"/>
  <c r="E1722" i="1"/>
  <c r="I1722" i="1" s="1"/>
  <c r="J1721" i="1"/>
  <c r="H1721" i="1"/>
  <c r="E1721" i="1"/>
  <c r="I1721" i="1" s="1"/>
  <c r="J1720" i="1"/>
  <c r="G1720" i="1"/>
  <c r="E1720" i="1"/>
  <c r="H1720" i="1" s="1"/>
  <c r="J1719" i="1"/>
  <c r="I1719" i="1"/>
  <c r="E1719" i="1"/>
  <c r="H1719" i="1" s="1"/>
  <c r="J1718" i="1"/>
  <c r="E1718" i="1"/>
  <c r="J1717" i="1"/>
  <c r="E1717" i="1"/>
  <c r="J1716" i="1"/>
  <c r="H1716" i="1"/>
  <c r="E1716" i="1"/>
  <c r="I1716" i="1" s="1"/>
  <c r="J1715" i="1"/>
  <c r="G1715" i="1"/>
  <c r="E1715" i="1"/>
  <c r="I1715" i="1" s="1"/>
  <c r="J1714" i="1"/>
  <c r="E1714" i="1"/>
  <c r="J1713" i="1"/>
  <c r="E1713" i="1"/>
  <c r="I1713" i="1" s="1"/>
  <c r="J1712" i="1"/>
  <c r="I1712" i="1"/>
  <c r="G1712" i="1"/>
  <c r="E1712" i="1"/>
  <c r="H1712" i="1" s="1"/>
  <c r="J1711" i="1"/>
  <c r="I1711" i="1"/>
  <c r="E1711" i="1"/>
  <c r="H1711" i="1" s="1"/>
  <c r="J1710" i="1"/>
  <c r="E1710" i="1"/>
  <c r="J1709" i="1"/>
  <c r="E1709" i="1"/>
  <c r="J1708" i="1"/>
  <c r="E1708" i="1"/>
  <c r="I1708" i="1" s="1"/>
  <c r="J1707" i="1"/>
  <c r="H1707" i="1"/>
  <c r="G1707" i="1"/>
  <c r="E1707" i="1"/>
  <c r="I1707" i="1" s="1"/>
  <c r="J1706" i="1"/>
  <c r="I1706" i="1"/>
  <c r="G1706" i="1"/>
  <c r="E1706" i="1"/>
  <c r="H1706" i="1" s="1"/>
  <c r="J1705" i="1"/>
  <c r="I1705" i="1"/>
  <c r="G1705" i="1"/>
  <c r="E1705" i="1"/>
  <c r="H1705" i="1" s="1"/>
  <c r="J1704" i="1"/>
  <c r="I1704" i="1"/>
  <c r="E1704" i="1"/>
  <c r="H1704" i="1" s="1"/>
  <c r="J1703" i="1"/>
  <c r="E1703" i="1"/>
  <c r="H1703" i="1" s="1"/>
  <c r="J1702" i="1"/>
  <c r="E1702" i="1"/>
  <c r="I1702" i="1" s="1"/>
  <c r="J1701" i="1"/>
  <c r="E1701" i="1"/>
  <c r="J1700" i="1"/>
  <c r="H1700" i="1"/>
  <c r="G1700" i="1"/>
  <c r="E1700" i="1"/>
  <c r="I1700" i="1" s="1"/>
  <c r="J1699" i="1"/>
  <c r="E1699" i="1"/>
  <c r="J1698" i="1"/>
  <c r="E1698" i="1"/>
  <c r="I1698" i="1" s="1"/>
  <c r="J1697" i="1"/>
  <c r="H1697" i="1"/>
  <c r="E1697" i="1"/>
  <c r="I1697" i="1" s="1"/>
  <c r="J1696" i="1"/>
  <c r="G1696" i="1"/>
  <c r="E1696" i="1"/>
  <c r="H1696" i="1" s="1"/>
  <c r="J1695" i="1"/>
  <c r="I1695" i="1"/>
  <c r="E1695" i="1"/>
  <c r="H1695" i="1" s="1"/>
  <c r="J1694" i="1"/>
  <c r="I1694" i="1"/>
  <c r="E1694" i="1"/>
  <c r="J1693" i="1"/>
  <c r="E1693" i="1"/>
  <c r="J1692" i="1"/>
  <c r="I1692" i="1"/>
  <c r="G1692" i="1"/>
  <c r="E1692" i="1"/>
  <c r="H1692" i="1" s="1"/>
  <c r="J1691" i="1"/>
  <c r="H1691" i="1"/>
  <c r="E1691" i="1"/>
  <c r="I1691" i="1" s="1"/>
  <c r="J1690" i="1"/>
  <c r="H1690" i="1"/>
  <c r="G1690" i="1"/>
  <c r="E1690" i="1"/>
  <c r="I1690" i="1" s="1"/>
  <c r="J1689" i="1"/>
  <c r="I1689" i="1"/>
  <c r="H1689" i="1"/>
  <c r="G1689" i="1"/>
  <c r="E1689" i="1"/>
  <c r="J1688" i="1"/>
  <c r="E1688" i="1"/>
  <c r="H1688" i="1" s="1"/>
  <c r="J1687" i="1"/>
  <c r="E1687" i="1"/>
  <c r="J1686" i="1"/>
  <c r="E1686" i="1"/>
  <c r="J1685" i="1"/>
  <c r="E1685" i="1"/>
  <c r="J1684" i="1"/>
  <c r="I1684" i="1"/>
  <c r="H1684" i="1"/>
  <c r="G1684" i="1"/>
  <c r="E1684" i="1"/>
  <c r="J1683" i="1"/>
  <c r="E1683" i="1"/>
  <c r="I1683" i="1" s="1"/>
  <c r="J1682" i="1"/>
  <c r="H1682" i="1"/>
  <c r="E1682" i="1"/>
  <c r="I1682" i="1" s="1"/>
  <c r="J1681" i="1"/>
  <c r="H1681" i="1"/>
  <c r="E1681" i="1"/>
  <c r="I1681" i="1" s="1"/>
  <c r="J1680" i="1"/>
  <c r="G1680" i="1"/>
  <c r="E1680" i="1"/>
  <c r="H1680" i="1" s="1"/>
  <c r="J1679" i="1"/>
  <c r="I1679" i="1"/>
  <c r="E1679" i="1"/>
  <c r="H1679" i="1" s="1"/>
  <c r="J1678" i="1"/>
  <c r="I1678" i="1"/>
  <c r="E1678" i="1"/>
  <c r="J1677" i="1"/>
  <c r="E1677" i="1"/>
  <c r="J1676" i="1"/>
  <c r="E1676" i="1"/>
  <c r="J1675" i="1"/>
  <c r="H1675" i="1"/>
  <c r="G1675" i="1"/>
  <c r="E1675" i="1"/>
  <c r="I1675" i="1" s="1"/>
  <c r="J1674" i="1"/>
  <c r="I1674" i="1"/>
  <c r="H1674" i="1"/>
  <c r="G1674" i="1"/>
  <c r="E1674" i="1"/>
  <c r="J1673" i="1"/>
  <c r="I1673" i="1"/>
  <c r="G1673" i="1"/>
  <c r="E1673" i="1"/>
  <c r="H1673" i="1" s="1"/>
  <c r="J1672" i="1"/>
  <c r="I1672" i="1"/>
  <c r="E1672" i="1"/>
  <c r="H1672" i="1" s="1"/>
  <c r="J1671" i="1"/>
  <c r="E1671" i="1"/>
  <c r="H1671" i="1" s="1"/>
  <c r="J1670" i="1"/>
  <c r="E1670" i="1"/>
  <c r="J1669" i="1"/>
  <c r="E1669" i="1"/>
  <c r="J1668" i="1"/>
  <c r="I1668" i="1"/>
  <c r="G1668" i="1"/>
  <c r="E1668" i="1"/>
  <c r="H1668" i="1" s="1"/>
  <c r="J1667" i="1"/>
  <c r="H1667" i="1"/>
  <c r="E1667" i="1"/>
  <c r="I1667" i="1" s="1"/>
  <c r="J1666" i="1"/>
  <c r="H1666" i="1"/>
  <c r="E1666" i="1"/>
  <c r="I1666" i="1" s="1"/>
  <c r="J1665" i="1"/>
  <c r="H1665" i="1"/>
  <c r="G1665" i="1"/>
  <c r="E1665" i="1"/>
  <c r="I1665" i="1" s="1"/>
  <c r="J1664" i="1"/>
  <c r="E1664" i="1"/>
  <c r="J1663" i="1"/>
  <c r="I1663" i="1"/>
  <c r="E1663" i="1"/>
  <c r="H1663" i="1" s="1"/>
  <c r="J1662" i="1"/>
  <c r="I1662" i="1"/>
  <c r="E1662" i="1"/>
  <c r="J1661" i="1"/>
  <c r="E1661" i="1"/>
  <c r="J1660" i="1"/>
  <c r="E1660" i="1"/>
  <c r="I1660" i="1" s="1"/>
  <c r="J1659" i="1"/>
  <c r="H1659" i="1"/>
  <c r="G1659" i="1"/>
  <c r="E1659" i="1"/>
  <c r="I1659" i="1" s="1"/>
  <c r="J1658" i="1"/>
  <c r="I1658" i="1"/>
  <c r="G1658" i="1"/>
  <c r="E1658" i="1"/>
  <c r="H1658" i="1" s="1"/>
  <c r="J1657" i="1"/>
  <c r="I1657" i="1"/>
  <c r="G1657" i="1"/>
  <c r="E1657" i="1"/>
  <c r="H1657" i="1" s="1"/>
  <c r="J1656" i="1"/>
  <c r="I1656" i="1"/>
  <c r="E1656" i="1"/>
  <c r="H1656" i="1" s="1"/>
  <c r="J1655" i="1"/>
  <c r="E1655" i="1"/>
  <c r="H1655" i="1" s="1"/>
  <c r="J1654" i="1"/>
  <c r="E1654" i="1"/>
  <c r="J1653" i="1"/>
  <c r="E1653" i="1"/>
  <c r="J1652" i="1"/>
  <c r="I1652" i="1"/>
  <c r="G1652" i="1"/>
  <c r="E1652" i="1"/>
  <c r="H1652" i="1" s="1"/>
  <c r="J1651" i="1"/>
  <c r="H1651" i="1"/>
  <c r="E1651" i="1"/>
  <c r="I1651" i="1" s="1"/>
  <c r="J1650" i="1"/>
  <c r="H1650" i="1"/>
  <c r="G1650" i="1"/>
  <c r="E1650" i="1"/>
  <c r="I1650" i="1" s="1"/>
  <c r="J1649" i="1"/>
  <c r="I1649" i="1"/>
  <c r="H1649" i="1"/>
  <c r="G1649" i="1"/>
  <c r="E1649" i="1"/>
  <c r="J1648" i="1"/>
  <c r="E1648" i="1"/>
  <c r="H1648" i="1" s="1"/>
  <c r="J1647" i="1"/>
  <c r="E1647" i="1"/>
  <c r="J1646" i="1"/>
  <c r="E1646" i="1"/>
  <c r="J1645" i="1"/>
  <c r="E1645" i="1"/>
  <c r="J1644" i="1"/>
  <c r="I1644" i="1"/>
  <c r="H1644" i="1"/>
  <c r="G1644" i="1"/>
  <c r="E1644" i="1"/>
  <c r="J1643" i="1"/>
  <c r="E1643" i="1"/>
  <c r="I1643" i="1" s="1"/>
  <c r="J1642" i="1"/>
  <c r="H1642" i="1"/>
  <c r="E1642" i="1"/>
  <c r="I1642" i="1" s="1"/>
  <c r="J1641" i="1"/>
  <c r="H1641" i="1"/>
  <c r="E1641" i="1"/>
  <c r="I1641" i="1" s="1"/>
  <c r="J1640" i="1"/>
  <c r="G1640" i="1"/>
  <c r="E1640" i="1"/>
  <c r="H1640" i="1" s="1"/>
  <c r="J1639" i="1"/>
  <c r="I1639" i="1"/>
  <c r="E1639" i="1"/>
  <c r="H1639" i="1" s="1"/>
  <c r="J1638" i="1"/>
  <c r="I1638" i="1"/>
  <c r="E1638" i="1"/>
  <c r="J1637" i="1"/>
  <c r="E1637" i="1"/>
  <c r="J1636" i="1"/>
  <c r="E1636" i="1"/>
  <c r="J1635" i="1"/>
  <c r="H1635" i="1"/>
  <c r="G1635" i="1"/>
  <c r="E1635" i="1"/>
  <c r="I1635" i="1" s="1"/>
  <c r="J1634" i="1"/>
  <c r="I1634" i="1"/>
  <c r="H1634" i="1"/>
  <c r="G1634" i="1"/>
  <c r="E1634" i="1"/>
  <c r="J1633" i="1"/>
  <c r="I1633" i="1"/>
  <c r="G1633" i="1"/>
  <c r="E1633" i="1"/>
  <c r="H1633" i="1" s="1"/>
  <c r="J1632" i="1"/>
  <c r="I1632" i="1"/>
  <c r="E1632" i="1"/>
  <c r="H1632" i="1" s="1"/>
  <c r="J1631" i="1"/>
  <c r="E1631" i="1"/>
  <c r="H1631" i="1" s="1"/>
  <c r="J1630" i="1"/>
  <c r="E1630" i="1"/>
  <c r="I1630" i="1" s="1"/>
  <c r="J1629" i="1"/>
  <c r="E1629" i="1"/>
  <c r="J1628" i="1"/>
  <c r="H1628" i="1"/>
  <c r="E1628" i="1"/>
  <c r="I1628" i="1" s="1"/>
  <c r="J1627" i="1"/>
  <c r="G1627" i="1"/>
  <c r="E1627" i="1"/>
  <c r="I1627" i="1" s="1"/>
  <c r="J1626" i="1"/>
  <c r="E1626" i="1"/>
  <c r="J1625" i="1"/>
  <c r="E1625" i="1"/>
  <c r="I1625" i="1" s="1"/>
  <c r="J1624" i="1"/>
  <c r="I1624" i="1"/>
  <c r="G1624" i="1"/>
  <c r="E1624" i="1"/>
  <c r="H1624" i="1" s="1"/>
  <c r="J1623" i="1"/>
  <c r="I1623" i="1"/>
  <c r="E1623" i="1"/>
  <c r="H1623" i="1" s="1"/>
  <c r="J1622" i="1"/>
  <c r="E1622" i="1"/>
  <c r="J1621" i="1"/>
  <c r="E1621" i="1"/>
  <c r="J1620" i="1"/>
  <c r="E1620" i="1"/>
  <c r="I1620" i="1" s="1"/>
  <c r="J1619" i="1"/>
  <c r="H1619" i="1"/>
  <c r="G1619" i="1"/>
  <c r="E1619" i="1"/>
  <c r="I1619" i="1" s="1"/>
  <c r="J1618" i="1"/>
  <c r="I1618" i="1"/>
  <c r="G1618" i="1"/>
  <c r="E1618" i="1"/>
  <c r="H1618" i="1" s="1"/>
  <c r="J1617" i="1"/>
  <c r="I1617" i="1"/>
  <c r="G1617" i="1"/>
  <c r="E1617" i="1"/>
  <c r="H1617" i="1" s="1"/>
  <c r="J1616" i="1"/>
  <c r="I1616" i="1"/>
  <c r="E1616" i="1"/>
  <c r="H1616" i="1" s="1"/>
  <c r="J1615" i="1"/>
  <c r="E1615" i="1"/>
  <c r="H1615" i="1" s="1"/>
  <c r="J1614" i="1"/>
  <c r="E1614" i="1"/>
  <c r="I1614" i="1" s="1"/>
  <c r="J1613" i="1"/>
  <c r="E1613" i="1"/>
  <c r="J1612" i="1"/>
  <c r="H1612" i="1"/>
  <c r="G1612" i="1"/>
  <c r="E1612" i="1"/>
  <c r="I1612" i="1" s="1"/>
  <c r="J1611" i="1"/>
  <c r="E1611" i="1"/>
  <c r="J1610" i="1"/>
  <c r="E1610" i="1"/>
  <c r="I1610" i="1" s="1"/>
  <c r="J1609" i="1"/>
  <c r="H1609" i="1"/>
  <c r="E1609" i="1"/>
  <c r="I1609" i="1" s="1"/>
  <c r="J1608" i="1"/>
  <c r="G1608" i="1"/>
  <c r="E1608" i="1"/>
  <c r="H1608" i="1" s="1"/>
  <c r="J1607" i="1"/>
  <c r="I1607" i="1"/>
  <c r="E1607" i="1"/>
  <c r="H1607" i="1" s="1"/>
  <c r="J1606" i="1"/>
  <c r="E1606" i="1"/>
  <c r="J1605" i="1"/>
  <c r="E1605" i="1"/>
  <c r="J1604" i="1"/>
  <c r="H1604" i="1"/>
  <c r="E1604" i="1"/>
  <c r="I1604" i="1" s="1"/>
  <c r="J1603" i="1"/>
  <c r="G1603" i="1"/>
  <c r="E1603" i="1"/>
  <c r="I1603" i="1" s="1"/>
  <c r="J1602" i="1"/>
  <c r="I1602" i="1"/>
  <c r="G1602" i="1"/>
  <c r="E1602" i="1"/>
  <c r="H1602" i="1" s="1"/>
  <c r="J1601" i="1"/>
  <c r="E1601" i="1"/>
  <c r="J1600" i="1"/>
  <c r="I1600" i="1"/>
  <c r="G1600" i="1"/>
  <c r="E1600" i="1"/>
  <c r="H1600" i="1" s="1"/>
  <c r="J1599" i="1"/>
  <c r="E1599" i="1"/>
  <c r="H1599" i="1" s="1"/>
  <c r="J1598" i="1"/>
  <c r="E1598" i="1"/>
  <c r="I1598" i="1" s="1"/>
  <c r="J1597" i="1"/>
  <c r="E1597" i="1"/>
  <c r="J1596" i="1"/>
  <c r="I1596" i="1"/>
  <c r="H1596" i="1"/>
  <c r="G1596" i="1"/>
  <c r="E1596" i="1"/>
  <c r="J1595" i="1"/>
  <c r="E1595" i="1"/>
  <c r="I1595" i="1" s="1"/>
  <c r="J1594" i="1"/>
  <c r="H1594" i="1"/>
  <c r="E1594" i="1"/>
  <c r="I1594" i="1" s="1"/>
  <c r="J1593" i="1"/>
  <c r="H1593" i="1"/>
  <c r="E1593" i="1"/>
  <c r="I1593" i="1" s="1"/>
  <c r="J1592" i="1"/>
  <c r="G1592" i="1"/>
  <c r="E1592" i="1"/>
  <c r="H1592" i="1" s="1"/>
  <c r="J1591" i="1"/>
  <c r="I1591" i="1"/>
  <c r="E1591" i="1"/>
  <c r="H1591" i="1" s="1"/>
  <c r="J1590" i="1"/>
  <c r="E1590" i="1"/>
  <c r="J1589" i="1"/>
  <c r="E1589" i="1"/>
  <c r="J1588" i="1"/>
  <c r="H1588" i="1"/>
  <c r="E1588" i="1"/>
  <c r="I1588" i="1" s="1"/>
  <c r="J1587" i="1"/>
  <c r="G1587" i="1"/>
  <c r="E1587" i="1"/>
  <c r="I1587" i="1" s="1"/>
  <c r="J1586" i="1"/>
  <c r="E1586" i="1"/>
  <c r="J1585" i="1"/>
  <c r="E1585" i="1"/>
  <c r="I1585" i="1" s="1"/>
  <c r="J1584" i="1"/>
  <c r="I1584" i="1"/>
  <c r="G1584" i="1"/>
  <c r="E1584" i="1"/>
  <c r="H1584" i="1" s="1"/>
  <c r="J1583" i="1"/>
  <c r="I1583" i="1"/>
  <c r="E1583" i="1"/>
  <c r="H1583" i="1" s="1"/>
  <c r="J1582" i="1"/>
  <c r="E1582" i="1"/>
  <c r="J1581" i="1"/>
  <c r="E1581" i="1"/>
  <c r="J1580" i="1"/>
  <c r="E1580" i="1"/>
  <c r="I1580" i="1" s="1"/>
  <c r="J1579" i="1"/>
  <c r="H1579" i="1"/>
  <c r="G1579" i="1"/>
  <c r="E1579" i="1"/>
  <c r="I1579" i="1" s="1"/>
  <c r="J1578" i="1"/>
  <c r="I1578" i="1"/>
  <c r="G1578" i="1"/>
  <c r="E1578" i="1"/>
  <c r="H1578" i="1" s="1"/>
  <c r="J1577" i="1"/>
  <c r="I1577" i="1"/>
  <c r="G1577" i="1"/>
  <c r="E1577" i="1"/>
  <c r="H1577" i="1" s="1"/>
  <c r="J1576" i="1"/>
  <c r="I1576" i="1"/>
  <c r="E1576" i="1"/>
  <c r="H1576" i="1" s="1"/>
  <c r="J1575" i="1"/>
  <c r="E1575" i="1"/>
  <c r="H1575" i="1" s="1"/>
  <c r="J1574" i="1"/>
  <c r="E1574" i="1"/>
  <c r="I1574" i="1" s="1"/>
  <c r="J1573" i="1"/>
  <c r="E1573" i="1"/>
  <c r="J1572" i="1"/>
  <c r="H1572" i="1"/>
  <c r="G1572" i="1"/>
  <c r="E1572" i="1"/>
  <c r="I1572" i="1" s="1"/>
  <c r="J1571" i="1"/>
  <c r="E1571" i="1"/>
  <c r="J1570" i="1"/>
  <c r="E1570" i="1"/>
  <c r="I1570" i="1" s="1"/>
  <c r="J1569" i="1"/>
  <c r="H1569" i="1"/>
  <c r="E1569" i="1"/>
  <c r="I1569" i="1" s="1"/>
  <c r="J1568" i="1"/>
  <c r="G1568" i="1"/>
  <c r="E1568" i="1"/>
  <c r="H1568" i="1" s="1"/>
  <c r="J1567" i="1"/>
  <c r="I1567" i="1"/>
  <c r="E1567" i="1"/>
  <c r="H1567" i="1" s="1"/>
  <c r="J1566" i="1"/>
  <c r="I1566" i="1"/>
  <c r="E1566" i="1"/>
  <c r="J1565" i="1"/>
  <c r="E1565" i="1"/>
  <c r="J1564" i="1"/>
  <c r="I1564" i="1"/>
  <c r="G1564" i="1"/>
  <c r="E1564" i="1"/>
  <c r="H1564" i="1" s="1"/>
  <c r="J1563" i="1"/>
  <c r="H1563" i="1"/>
  <c r="E1563" i="1"/>
  <c r="I1563" i="1" s="1"/>
  <c r="J1562" i="1"/>
  <c r="H1562" i="1"/>
  <c r="G1562" i="1"/>
  <c r="E1562" i="1"/>
  <c r="I1562" i="1" s="1"/>
  <c r="J1561" i="1"/>
  <c r="I1561" i="1"/>
  <c r="H1561" i="1"/>
  <c r="G1561" i="1"/>
  <c r="E1561" i="1"/>
  <c r="J1560" i="1"/>
  <c r="E1560" i="1"/>
  <c r="H1560" i="1" s="1"/>
  <c r="J1559" i="1"/>
  <c r="E1559" i="1"/>
  <c r="J1558" i="1"/>
  <c r="E1558" i="1"/>
  <c r="J1557" i="1"/>
  <c r="E1557" i="1"/>
  <c r="J1556" i="1"/>
  <c r="I1556" i="1"/>
  <c r="H1556" i="1"/>
  <c r="G1556" i="1"/>
  <c r="E1556" i="1"/>
  <c r="J1555" i="1"/>
  <c r="E1555" i="1"/>
  <c r="I1555" i="1" s="1"/>
  <c r="J1554" i="1"/>
  <c r="H1554" i="1"/>
  <c r="E1554" i="1"/>
  <c r="I1554" i="1" s="1"/>
  <c r="J1553" i="1"/>
  <c r="H1553" i="1"/>
  <c r="E1553" i="1"/>
  <c r="I1553" i="1" s="1"/>
  <c r="J1552" i="1"/>
  <c r="G1552" i="1"/>
  <c r="E1552" i="1"/>
  <c r="H1552" i="1" s="1"/>
  <c r="J1551" i="1"/>
  <c r="I1551" i="1"/>
  <c r="E1551" i="1"/>
  <c r="H1551" i="1" s="1"/>
  <c r="J1550" i="1"/>
  <c r="I1550" i="1"/>
  <c r="E1550" i="1"/>
  <c r="J1549" i="1"/>
  <c r="E1549" i="1"/>
  <c r="J1548" i="1"/>
  <c r="E1548" i="1"/>
  <c r="J1547" i="1"/>
  <c r="H1547" i="1"/>
  <c r="G1547" i="1"/>
  <c r="E1547" i="1"/>
  <c r="I1547" i="1" s="1"/>
  <c r="J1546" i="1"/>
  <c r="I1546" i="1"/>
  <c r="H1546" i="1"/>
  <c r="G1546" i="1"/>
  <c r="E1546" i="1"/>
  <c r="J1545" i="1"/>
  <c r="I1545" i="1"/>
  <c r="G1545" i="1"/>
  <c r="E1545" i="1"/>
  <c r="H1545" i="1" s="1"/>
  <c r="J1544" i="1"/>
  <c r="I1544" i="1"/>
  <c r="E1544" i="1"/>
  <c r="H1544" i="1" s="1"/>
  <c r="J1543" i="1"/>
  <c r="E1543" i="1"/>
  <c r="H1543" i="1" s="1"/>
  <c r="J1542" i="1"/>
  <c r="E1542" i="1"/>
  <c r="J1541" i="1"/>
  <c r="E1541" i="1"/>
  <c r="J1540" i="1"/>
  <c r="I1540" i="1"/>
  <c r="G1540" i="1"/>
  <c r="E1540" i="1"/>
  <c r="H1540" i="1" s="1"/>
  <c r="J1539" i="1"/>
  <c r="H1539" i="1"/>
  <c r="E1539" i="1"/>
  <c r="I1539" i="1" s="1"/>
  <c r="J1538" i="1"/>
  <c r="H1538" i="1"/>
  <c r="E1538" i="1"/>
  <c r="I1538" i="1" s="1"/>
  <c r="J1537" i="1"/>
  <c r="H1537" i="1"/>
  <c r="G1537" i="1"/>
  <c r="E1537" i="1"/>
  <c r="I1537" i="1" s="1"/>
  <c r="J1536" i="1"/>
  <c r="E1536" i="1"/>
  <c r="J1535" i="1"/>
  <c r="I1535" i="1"/>
  <c r="E1535" i="1"/>
  <c r="H1535" i="1" s="1"/>
  <c r="J1534" i="1"/>
  <c r="I1534" i="1"/>
  <c r="E1534" i="1"/>
  <c r="J1533" i="1"/>
  <c r="E1533" i="1"/>
  <c r="J1532" i="1"/>
  <c r="E1532" i="1"/>
  <c r="I1532" i="1" s="1"/>
  <c r="J1531" i="1"/>
  <c r="H1531" i="1"/>
  <c r="G1531" i="1"/>
  <c r="E1531" i="1"/>
  <c r="I1531" i="1" s="1"/>
  <c r="J1530" i="1"/>
  <c r="I1530" i="1"/>
  <c r="G1530" i="1"/>
  <c r="E1530" i="1"/>
  <c r="H1530" i="1" s="1"/>
  <c r="J1529" i="1"/>
  <c r="I1529" i="1"/>
  <c r="G1529" i="1"/>
  <c r="E1529" i="1"/>
  <c r="H1529" i="1" s="1"/>
  <c r="J1528" i="1"/>
  <c r="I1528" i="1"/>
  <c r="E1528" i="1"/>
  <c r="H1528" i="1" s="1"/>
  <c r="J1527" i="1"/>
  <c r="E1527" i="1"/>
  <c r="H1527" i="1" s="1"/>
  <c r="J1526" i="1"/>
  <c r="E1526" i="1"/>
  <c r="J1525" i="1"/>
  <c r="E1525" i="1"/>
  <c r="J1524" i="1"/>
  <c r="I1524" i="1"/>
  <c r="G1524" i="1"/>
  <c r="E1524" i="1"/>
  <c r="H1524" i="1" s="1"/>
  <c r="J1523" i="1"/>
  <c r="H1523" i="1"/>
  <c r="E1523" i="1"/>
  <c r="I1523" i="1" s="1"/>
  <c r="J1522" i="1"/>
  <c r="H1522" i="1"/>
  <c r="G1522" i="1"/>
  <c r="E1522" i="1"/>
  <c r="I1522" i="1" s="1"/>
  <c r="J1521" i="1"/>
  <c r="I1521" i="1"/>
  <c r="H1521" i="1"/>
  <c r="G1521" i="1"/>
  <c r="E1521" i="1"/>
  <c r="J1520" i="1"/>
  <c r="E1520" i="1"/>
  <c r="H1520" i="1" s="1"/>
  <c r="J1519" i="1"/>
  <c r="E1519" i="1"/>
  <c r="J1518" i="1"/>
  <c r="E1518" i="1"/>
  <c r="J1517" i="1"/>
  <c r="E1517" i="1"/>
  <c r="J1516" i="1"/>
  <c r="I1516" i="1"/>
  <c r="H1516" i="1"/>
  <c r="G1516" i="1"/>
  <c r="E1516" i="1"/>
  <c r="J1515" i="1"/>
  <c r="E1515" i="1"/>
  <c r="I1515" i="1" s="1"/>
  <c r="J1514" i="1"/>
  <c r="H1514" i="1"/>
  <c r="E1514" i="1"/>
  <c r="I1514" i="1" s="1"/>
  <c r="J1513" i="1"/>
  <c r="H1513" i="1"/>
  <c r="E1513" i="1"/>
  <c r="I1513" i="1" s="1"/>
  <c r="J1512" i="1"/>
  <c r="G1512" i="1"/>
  <c r="E1512" i="1"/>
  <c r="H1512" i="1" s="1"/>
  <c r="J1511" i="1"/>
  <c r="I1511" i="1"/>
  <c r="E1511" i="1"/>
  <c r="H1511" i="1" s="1"/>
  <c r="J1510" i="1"/>
  <c r="I1510" i="1"/>
  <c r="E1510" i="1"/>
  <c r="J1509" i="1"/>
  <c r="E1509" i="1"/>
  <c r="J1508" i="1"/>
  <c r="E1508" i="1"/>
  <c r="J1507" i="1"/>
  <c r="H1507" i="1"/>
  <c r="G1507" i="1"/>
  <c r="E1507" i="1"/>
  <c r="I1507" i="1" s="1"/>
  <c r="J1506" i="1"/>
  <c r="I1506" i="1"/>
  <c r="H1506" i="1"/>
  <c r="G1506" i="1"/>
  <c r="E1506" i="1"/>
  <c r="J1505" i="1"/>
  <c r="I1505" i="1"/>
  <c r="G1505" i="1"/>
  <c r="E1505" i="1"/>
  <c r="H1505" i="1" s="1"/>
  <c r="J1504" i="1"/>
  <c r="I1504" i="1"/>
  <c r="E1504" i="1"/>
  <c r="H1504" i="1" s="1"/>
  <c r="J1503" i="1"/>
  <c r="E1503" i="1"/>
  <c r="H1503" i="1" s="1"/>
  <c r="J1502" i="1"/>
  <c r="E1502" i="1"/>
  <c r="I1502" i="1" s="1"/>
  <c r="J1501" i="1"/>
  <c r="E1501" i="1"/>
  <c r="J1500" i="1"/>
  <c r="H1500" i="1"/>
  <c r="E1500" i="1"/>
  <c r="I1500" i="1" s="1"/>
  <c r="J1499" i="1"/>
  <c r="G1499" i="1"/>
  <c r="E1499" i="1"/>
  <c r="I1499" i="1" s="1"/>
  <c r="J1498" i="1"/>
  <c r="E1498" i="1"/>
  <c r="J1497" i="1"/>
  <c r="E1497" i="1"/>
  <c r="I1497" i="1" s="1"/>
  <c r="J1496" i="1"/>
  <c r="I1496" i="1"/>
  <c r="G1496" i="1"/>
  <c r="E1496" i="1"/>
  <c r="H1496" i="1" s="1"/>
  <c r="J1495" i="1"/>
  <c r="I1495" i="1"/>
  <c r="E1495" i="1"/>
  <c r="H1495" i="1" s="1"/>
  <c r="J1494" i="1"/>
  <c r="E1494" i="1"/>
  <c r="J1493" i="1"/>
  <c r="E1493" i="1"/>
  <c r="J1492" i="1"/>
  <c r="E1492" i="1"/>
  <c r="I1492" i="1" s="1"/>
  <c r="J1491" i="1"/>
  <c r="H1491" i="1"/>
  <c r="G1491" i="1"/>
  <c r="E1491" i="1"/>
  <c r="I1491" i="1" s="1"/>
  <c r="J1490" i="1"/>
  <c r="I1490" i="1"/>
  <c r="G1490" i="1"/>
  <c r="E1490" i="1"/>
  <c r="H1490" i="1" s="1"/>
  <c r="J1489" i="1"/>
  <c r="I1489" i="1"/>
  <c r="G1489" i="1"/>
  <c r="E1489" i="1"/>
  <c r="H1489" i="1" s="1"/>
  <c r="J1488" i="1"/>
  <c r="I1488" i="1"/>
  <c r="E1488" i="1"/>
  <c r="H1488" i="1" s="1"/>
  <c r="J1487" i="1"/>
  <c r="E1487" i="1"/>
  <c r="H1487" i="1" s="1"/>
  <c r="J1486" i="1"/>
  <c r="E1486" i="1"/>
  <c r="I1486" i="1" s="1"/>
  <c r="J1485" i="1"/>
  <c r="E1485" i="1"/>
  <c r="J1484" i="1"/>
  <c r="H1484" i="1"/>
  <c r="G1484" i="1"/>
  <c r="E1484" i="1"/>
  <c r="I1484" i="1" s="1"/>
  <c r="J1483" i="1"/>
  <c r="E1483" i="1"/>
  <c r="J1482" i="1"/>
  <c r="E1482" i="1"/>
  <c r="I1482" i="1" s="1"/>
  <c r="J1481" i="1"/>
  <c r="H1481" i="1"/>
  <c r="E1481" i="1"/>
  <c r="I1481" i="1" s="1"/>
  <c r="J1480" i="1"/>
  <c r="G1480" i="1"/>
  <c r="E1480" i="1"/>
  <c r="H1480" i="1" s="1"/>
  <c r="J1479" i="1"/>
  <c r="I1479" i="1"/>
  <c r="E1479" i="1"/>
  <c r="H1479" i="1" s="1"/>
  <c r="J1478" i="1"/>
  <c r="E1478" i="1"/>
  <c r="J1477" i="1"/>
  <c r="E1477" i="1"/>
  <c r="J1476" i="1"/>
  <c r="H1476" i="1"/>
  <c r="E1476" i="1"/>
  <c r="I1476" i="1" s="1"/>
  <c r="J1475" i="1"/>
  <c r="G1475" i="1"/>
  <c r="E1475" i="1"/>
  <c r="I1475" i="1" s="1"/>
  <c r="J1474" i="1"/>
  <c r="I1474" i="1"/>
  <c r="G1474" i="1"/>
  <c r="E1474" i="1"/>
  <c r="H1474" i="1" s="1"/>
  <c r="J1473" i="1"/>
  <c r="E1473" i="1"/>
  <c r="J1472" i="1"/>
  <c r="I1472" i="1"/>
  <c r="G1472" i="1"/>
  <c r="E1472" i="1"/>
  <c r="H1472" i="1" s="1"/>
  <c r="J1471" i="1"/>
  <c r="E1471" i="1"/>
  <c r="H1471" i="1" s="1"/>
  <c r="J1470" i="1"/>
  <c r="E1470" i="1"/>
  <c r="I1470" i="1" s="1"/>
  <c r="J1469" i="1"/>
  <c r="E1469" i="1"/>
  <c r="J1468" i="1"/>
  <c r="I1468" i="1"/>
  <c r="H1468" i="1"/>
  <c r="G1468" i="1"/>
  <c r="E1468" i="1"/>
  <c r="J1467" i="1"/>
  <c r="E1467" i="1"/>
  <c r="I1467" i="1" s="1"/>
  <c r="J1466" i="1"/>
  <c r="H1466" i="1"/>
  <c r="E1466" i="1"/>
  <c r="I1466" i="1" s="1"/>
  <c r="J1465" i="1"/>
  <c r="H1465" i="1"/>
  <c r="E1465" i="1"/>
  <c r="I1465" i="1" s="1"/>
  <c r="J1464" i="1"/>
  <c r="G1464" i="1"/>
  <c r="E1464" i="1"/>
  <c r="H1464" i="1" s="1"/>
  <c r="J1463" i="1"/>
  <c r="I1463" i="1"/>
  <c r="E1463" i="1"/>
  <c r="H1463" i="1" s="1"/>
  <c r="J1462" i="1"/>
  <c r="E1462" i="1"/>
  <c r="J1461" i="1"/>
  <c r="E1461" i="1"/>
  <c r="J1460" i="1"/>
  <c r="H1460" i="1"/>
  <c r="E1460" i="1"/>
  <c r="I1460" i="1" s="1"/>
  <c r="J1459" i="1"/>
  <c r="G1459" i="1"/>
  <c r="E1459" i="1"/>
  <c r="I1459" i="1" s="1"/>
  <c r="J1458" i="1"/>
  <c r="E1458" i="1"/>
  <c r="J1457" i="1"/>
  <c r="E1457" i="1"/>
  <c r="I1457" i="1" s="1"/>
  <c r="J1456" i="1"/>
  <c r="I1456" i="1"/>
  <c r="G1456" i="1"/>
  <c r="E1456" i="1"/>
  <c r="H1456" i="1" s="1"/>
  <c r="J1455" i="1"/>
  <c r="I1455" i="1"/>
  <c r="E1455" i="1"/>
  <c r="H1455" i="1" s="1"/>
  <c r="J1454" i="1"/>
  <c r="E1454" i="1"/>
  <c r="I1454" i="1" s="1"/>
  <c r="J1453" i="1"/>
  <c r="E1453" i="1"/>
  <c r="J1452" i="1"/>
  <c r="I1452" i="1"/>
  <c r="G1452" i="1"/>
  <c r="E1452" i="1"/>
  <c r="H1452" i="1" s="1"/>
  <c r="J1451" i="1"/>
  <c r="H1451" i="1"/>
  <c r="E1451" i="1"/>
  <c r="I1451" i="1" s="1"/>
  <c r="J1450" i="1"/>
  <c r="H1450" i="1"/>
  <c r="E1450" i="1"/>
  <c r="I1450" i="1" s="1"/>
  <c r="J1449" i="1"/>
  <c r="H1449" i="1"/>
  <c r="G1449" i="1"/>
  <c r="E1449" i="1"/>
  <c r="I1449" i="1" s="1"/>
  <c r="J1448" i="1"/>
  <c r="E1448" i="1"/>
  <c r="J1447" i="1"/>
  <c r="I1447" i="1"/>
  <c r="E1447" i="1"/>
  <c r="H1447" i="1" s="1"/>
  <c r="J1446" i="1"/>
  <c r="E1446" i="1"/>
  <c r="J1445" i="1"/>
  <c r="E1445" i="1"/>
  <c r="J1444" i="1"/>
  <c r="H1444" i="1"/>
  <c r="G1444" i="1"/>
  <c r="E1444" i="1"/>
  <c r="I1444" i="1" s="1"/>
  <c r="J1443" i="1"/>
  <c r="E1443" i="1"/>
  <c r="J1442" i="1"/>
  <c r="E1442" i="1"/>
  <c r="I1442" i="1" s="1"/>
  <c r="J1441" i="1"/>
  <c r="H1441" i="1"/>
  <c r="E1441" i="1"/>
  <c r="I1441" i="1" s="1"/>
  <c r="J1440" i="1"/>
  <c r="G1440" i="1"/>
  <c r="E1440" i="1"/>
  <c r="H1440" i="1" s="1"/>
  <c r="J1439" i="1"/>
  <c r="I1439" i="1"/>
  <c r="E1439" i="1"/>
  <c r="H1439" i="1" s="1"/>
  <c r="J1438" i="1"/>
  <c r="I1438" i="1"/>
  <c r="E1438" i="1"/>
  <c r="J1437" i="1"/>
  <c r="E1437" i="1"/>
  <c r="J1436" i="1"/>
  <c r="I1436" i="1"/>
  <c r="G1436" i="1"/>
  <c r="E1436" i="1"/>
  <c r="H1436" i="1" s="1"/>
  <c r="J1435" i="1"/>
  <c r="H1435" i="1"/>
  <c r="E1435" i="1"/>
  <c r="I1435" i="1" s="1"/>
  <c r="J1434" i="1"/>
  <c r="H1434" i="1"/>
  <c r="G1434" i="1"/>
  <c r="E1434" i="1"/>
  <c r="I1434" i="1" s="1"/>
  <c r="J1433" i="1"/>
  <c r="I1433" i="1"/>
  <c r="H1433" i="1"/>
  <c r="G1433" i="1"/>
  <c r="E1433" i="1"/>
  <c r="J1432" i="1"/>
  <c r="E1432" i="1"/>
  <c r="H1432" i="1" s="1"/>
  <c r="J1431" i="1"/>
  <c r="E1431" i="1"/>
  <c r="J1430" i="1"/>
  <c r="E1430" i="1"/>
  <c r="J1429" i="1"/>
  <c r="E1429" i="1"/>
  <c r="J1428" i="1"/>
  <c r="I1428" i="1"/>
  <c r="H1428" i="1"/>
  <c r="G1428" i="1"/>
  <c r="E1428" i="1"/>
  <c r="J1427" i="1"/>
  <c r="E1427" i="1"/>
  <c r="I1427" i="1" s="1"/>
  <c r="J1426" i="1"/>
  <c r="H1426" i="1"/>
  <c r="E1426" i="1"/>
  <c r="I1426" i="1" s="1"/>
  <c r="J1425" i="1"/>
  <c r="H1425" i="1"/>
  <c r="E1425" i="1"/>
  <c r="I1425" i="1" s="1"/>
  <c r="J1424" i="1"/>
  <c r="G1424" i="1"/>
  <c r="E1424" i="1"/>
  <c r="H1424" i="1" s="1"/>
  <c r="J1423" i="1"/>
  <c r="I1423" i="1"/>
  <c r="E1423" i="1"/>
  <c r="H1423" i="1" s="1"/>
  <c r="J1422" i="1"/>
  <c r="I1422" i="1"/>
  <c r="E1422" i="1"/>
  <c r="J1421" i="1"/>
  <c r="E1421" i="1"/>
  <c r="J1420" i="1"/>
  <c r="E1420" i="1"/>
  <c r="J1419" i="1"/>
  <c r="H1419" i="1"/>
  <c r="G1419" i="1"/>
  <c r="E1419" i="1"/>
  <c r="I1419" i="1" s="1"/>
  <c r="J1418" i="1"/>
  <c r="I1418" i="1"/>
  <c r="H1418" i="1"/>
  <c r="G1418" i="1"/>
  <c r="E1418" i="1"/>
  <c r="J1417" i="1"/>
  <c r="I1417" i="1"/>
  <c r="G1417" i="1"/>
  <c r="E1417" i="1"/>
  <c r="H1417" i="1" s="1"/>
  <c r="J1416" i="1"/>
  <c r="I1416" i="1"/>
  <c r="E1416" i="1"/>
  <c r="H1416" i="1" s="1"/>
  <c r="J1415" i="1"/>
  <c r="E1415" i="1"/>
  <c r="H1415" i="1" s="1"/>
  <c r="J1414" i="1"/>
  <c r="E1414" i="1"/>
  <c r="J1413" i="1"/>
  <c r="E1413" i="1"/>
  <c r="J1412" i="1"/>
  <c r="I1412" i="1"/>
  <c r="G1412" i="1"/>
  <c r="E1412" i="1"/>
  <c r="H1412" i="1" s="1"/>
  <c r="J1411" i="1"/>
  <c r="H1411" i="1"/>
  <c r="E1411" i="1"/>
  <c r="I1411" i="1" s="1"/>
  <c r="J1410" i="1"/>
  <c r="H1410" i="1"/>
  <c r="E1410" i="1"/>
  <c r="I1410" i="1" s="1"/>
  <c r="J1409" i="1"/>
  <c r="H1409" i="1"/>
  <c r="G1409" i="1"/>
  <c r="E1409" i="1"/>
  <c r="I1409" i="1" s="1"/>
  <c r="J1408" i="1"/>
  <c r="E1408" i="1"/>
  <c r="J1407" i="1"/>
  <c r="I1407" i="1"/>
  <c r="E1407" i="1"/>
  <c r="H1407" i="1" s="1"/>
  <c r="J1406" i="1"/>
  <c r="I1406" i="1"/>
  <c r="E1406" i="1"/>
  <c r="J1405" i="1"/>
  <c r="E1405" i="1"/>
  <c r="J1404" i="1"/>
  <c r="E1404" i="1"/>
  <c r="I1404" i="1" s="1"/>
  <c r="J1403" i="1"/>
  <c r="H1403" i="1"/>
  <c r="G1403" i="1"/>
  <c r="E1403" i="1"/>
  <c r="I1403" i="1" s="1"/>
  <c r="J1402" i="1"/>
  <c r="I1402" i="1"/>
  <c r="G1402" i="1"/>
  <c r="E1402" i="1"/>
  <c r="H1402" i="1" s="1"/>
  <c r="J1401" i="1"/>
  <c r="I1401" i="1"/>
  <c r="G1401" i="1"/>
  <c r="E1401" i="1"/>
  <c r="H1401" i="1" s="1"/>
  <c r="J1400" i="1"/>
  <c r="I1400" i="1"/>
  <c r="E1400" i="1"/>
  <c r="H1400" i="1" s="1"/>
  <c r="J1399" i="1"/>
  <c r="E1399" i="1"/>
  <c r="H1399" i="1" s="1"/>
  <c r="J1398" i="1"/>
  <c r="E1398" i="1"/>
  <c r="J1397" i="1"/>
  <c r="E1397" i="1"/>
  <c r="J1396" i="1"/>
  <c r="I1396" i="1"/>
  <c r="G1396" i="1"/>
  <c r="E1396" i="1"/>
  <c r="H1396" i="1" s="1"/>
  <c r="J1395" i="1"/>
  <c r="H1395" i="1"/>
  <c r="E1395" i="1"/>
  <c r="I1395" i="1" s="1"/>
  <c r="J1394" i="1"/>
  <c r="H1394" i="1"/>
  <c r="G1394" i="1"/>
  <c r="E1394" i="1"/>
  <c r="I1394" i="1" s="1"/>
  <c r="J1393" i="1"/>
  <c r="I1393" i="1"/>
  <c r="H1393" i="1"/>
  <c r="G1393" i="1"/>
  <c r="E1393" i="1"/>
  <c r="J1392" i="1"/>
  <c r="E1392" i="1"/>
  <c r="H1392" i="1" s="1"/>
  <c r="J1391" i="1"/>
  <c r="E1391" i="1"/>
  <c r="J1390" i="1"/>
  <c r="I1390" i="1"/>
  <c r="E1390" i="1"/>
  <c r="J1389" i="1"/>
  <c r="E1389" i="1"/>
  <c r="J1388" i="1"/>
  <c r="H1388" i="1"/>
  <c r="E1388" i="1"/>
  <c r="I1388" i="1" s="1"/>
  <c r="J1387" i="1"/>
  <c r="G1387" i="1"/>
  <c r="E1387" i="1"/>
  <c r="I1387" i="1" s="1"/>
  <c r="J1386" i="1"/>
  <c r="I1386" i="1"/>
  <c r="G1386" i="1"/>
  <c r="E1386" i="1"/>
  <c r="H1386" i="1" s="1"/>
  <c r="J1385" i="1"/>
  <c r="E1385" i="1"/>
  <c r="J1384" i="1"/>
  <c r="I1384" i="1"/>
  <c r="G1384" i="1"/>
  <c r="E1384" i="1"/>
  <c r="H1384" i="1" s="1"/>
  <c r="J1383" i="1"/>
  <c r="E1383" i="1"/>
  <c r="H1383" i="1" s="1"/>
  <c r="J1382" i="1"/>
  <c r="E1382" i="1"/>
  <c r="I1382" i="1" s="1"/>
  <c r="J1381" i="1"/>
  <c r="E1381" i="1"/>
  <c r="J1380" i="1"/>
  <c r="I1380" i="1"/>
  <c r="H1380" i="1"/>
  <c r="G1380" i="1"/>
  <c r="E1380" i="1"/>
  <c r="J1379" i="1"/>
  <c r="E1379" i="1"/>
  <c r="I1379" i="1" s="1"/>
  <c r="J1378" i="1"/>
  <c r="H1378" i="1"/>
  <c r="E1378" i="1"/>
  <c r="I1378" i="1" s="1"/>
  <c r="J1377" i="1"/>
  <c r="H1377" i="1"/>
  <c r="E1377" i="1"/>
  <c r="I1377" i="1" s="1"/>
  <c r="J1376" i="1"/>
  <c r="G1376" i="1"/>
  <c r="E1376" i="1"/>
  <c r="H1376" i="1" s="1"/>
  <c r="J1375" i="1"/>
  <c r="I1375" i="1"/>
  <c r="E1375" i="1"/>
  <c r="H1375" i="1" s="1"/>
  <c r="J1374" i="1"/>
  <c r="I1374" i="1"/>
  <c r="E1374" i="1"/>
  <c r="J1373" i="1"/>
  <c r="E1373" i="1"/>
  <c r="J1372" i="1"/>
  <c r="E1372" i="1"/>
  <c r="J1371" i="1"/>
  <c r="H1371" i="1"/>
  <c r="G1371" i="1"/>
  <c r="E1371" i="1"/>
  <c r="I1371" i="1" s="1"/>
  <c r="J1370" i="1"/>
  <c r="I1370" i="1"/>
  <c r="H1370" i="1"/>
  <c r="G1370" i="1"/>
  <c r="E1370" i="1"/>
  <c r="J1369" i="1"/>
  <c r="I1369" i="1"/>
  <c r="G1369" i="1"/>
  <c r="E1369" i="1"/>
  <c r="H1369" i="1" s="1"/>
  <c r="J1368" i="1"/>
  <c r="I1368" i="1"/>
  <c r="E1368" i="1"/>
  <c r="H1368" i="1" s="1"/>
  <c r="J1367" i="1"/>
  <c r="E1367" i="1"/>
  <c r="I1367" i="1" s="1"/>
  <c r="J1366" i="1"/>
  <c r="E1366" i="1"/>
  <c r="J1365" i="1"/>
  <c r="E1365" i="1"/>
  <c r="H1365" i="1" s="1"/>
  <c r="J1364" i="1"/>
  <c r="H1364" i="1"/>
  <c r="E1364" i="1"/>
  <c r="I1364" i="1" s="1"/>
  <c r="J1363" i="1"/>
  <c r="G1363" i="1"/>
  <c r="E1363" i="1"/>
  <c r="I1363" i="1" s="1"/>
  <c r="J1362" i="1"/>
  <c r="E1362" i="1"/>
  <c r="J1361" i="1"/>
  <c r="E1361" i="1"/>
  <c r="I1361" i="1" s="1"/>
  <c r="J1360" i="1"/>
  <c r="I1360" i="1"/>
  <c r="G1360" i="1"/>
  <c r="E1360" i="1"/>
  <c r="H1360" i="1" s="1"/>
  <c r="J1359" i="1"/>
  <c r="I1359" i="1"/>
  <c r="E1359" i="1"/>
  <c r="J1358" i="1"/>
  <c r="E1358" i="1"/>
  <c r="J1357" i="1"/>
  <c r="H1357" i="1"/>
  <c r="E1357" i="1"/>
  <c r="J1356" i="1"/>
  <c r="I1356" i="1"/>
  <c r="G1356" i="1"/>
  <c r="E1356" i="1"/>
  <c r="H1356" i="1" s="1"/>
  <c r="J1355" i="1"/>
  <c r="H1355" i="1"/>
  <c r="E1355" i="1"/>
  <c r="I1355" i="1" s="1"/>
  <c r="J1354" i="1"/>
  <c r="H1354" i="1"/>
  <c r="E1354" i="1"/>
  <c r="I1354" i="1" s="1"/>
  <c r="J1353" i="1"/>
  <c r="H1353" i="1"/>
  <c r="G1353" i="1"/>
  <c r="E1353" i="1"/>
  <c r="I1353" i="1" s="1"/>
  <c r="J1352" i="1"/>
  <c r="E1352" i="1"/>
  <c r="J1351" i="1"/>
  <c r="I1351" i="1"/>
  <c r="E1351" i="1"/>
  <c r="J1350" i="1"/>
  <c r="E1350" i="1"/>
  <c r="J1349" i="1"/>
  <c r="E1349" i="1"/>
  <c r="H1349" i="1" s="1"/>
  <c r="J1348" i="1"/>
  <c r="E1348" i="1"/>
  <c r="I1348" i="1" s="1"/>
  <c r="J1347" i="1"/>
  <c r="H1347" i="1"/>
  <c r="G1347" i="1"/>
  <c r="E1347" i="1"/>
  <c r="I1347" i="1" s="1"/>
  <c r="J1346" i="1"/>
  <c r="I1346" i="1"/>
  <c r="G1346" i="1"/>
  <c r="E1346" i="1"/>
  <c r="H1346" i="1" s="1"/>
  <c r="J1345" i="1"/>
  <c r="I1345" i="1"/>
  <c r="G1345" i="1"/>
  <c r="E1345" i="1"/>
  <c r="H1345" i="1" s="1"/>
  <c r="J1344" i="1"/>
  <c r="I1344" i="1"/>
  <c r="E1344" i="1"/>
  <c r="H1344" i="1" s="1"/>
  <c r="J1343" i="1"/>
  <c r="E1343" i="1"/>
  <c r="I1343" i="1" s="1"/>
  <c r="J1342" i="1"/>
  <c r="E1342" i="1"/>
  <c r="J1341" i="1"/>
  <c r="E1341" i="1"/>
  <c r="H1341" i="1" s="1"/>
  <c r="J1340" i="1"/>
  <c r="H1340" i="1"/>
  <c r="G1340" i="1"/>
  <c r="E1340" i="1"/>
  <c r="I1340" i="1" s="1"/>
  <c r="J1339" i="1"/>
  <c r="E1339" i="1"/>
  <c r="J1338" i="1"/>
  <c r="E1338" i="1"/>
  <c r="I1338" i="1" s="1"/>
  <c r="J1337" i="1"/>
  <c r="H1337" i="1"/>
  <c r="E1337" i="1"/>
  <c r="I1337" i="1" s="1"/>
  <c r="J1336" i="1"/>
  <c r="G1336" i="1"/>
  <c r="E1336" i="1"/>
  <c r="H1336" i="1" s="1"/>
  <c r="J1335" i="1"/>
  <c r="I1335" i="1"/>
  <c r="E1335" i="1"/>
  <c r="J1334" i="1"/>
  <c r="E1334" i="1"/>
  <c r="J1333" i="1"/>
  <c r="H1333" i="1"/>
  <c r="E1333" i="1"/>
  <c r="J1332" i="1"/>
  <c r="I1332" i="1"/>
  <c r="G1332" i="1"/>
  <c r="E1332" i="1"/>
  <c r="H1332" i="1" s="1"/>
  <c r="J1331" i="1"/>
  <c r="H1331" i="1"/>
  <c r="E1331" i="1"/>
  <c r="I1331" i="1" s="1"/>
  <c r="J1330" i="1"/>
  <c r="H1330" i="1"/>
  <c r="G1330" i="1"/>
  <c r="E1330" i="1"/>
  <c r="I1330" i="1" s="1"/>
  <c r="J1329" i="1"/>
  <c r="I1329" i="1"/>
  <c r="H1329" i="1"/>
  <c r="G1329" i="1"/>
  <c r="E1329" i="1"/>
  <c r="J1328" i="1"/>
  <c r="E1328" i="1"/>
  <c r="H1328" i="1" s="1"/>
  <c r="J1327" i="1"/>
  <c r="E1327" i="1"/>
  <c r="I1327" i="1" s="1"/>
  <c r="J1326" i="1"/>
  <c r="E1326" i="1"/>
  <c r="J1325" i="1"/>
  <c r="E1325" i="1"/>
  <c r="H1325" i="1" s="1"/>
  <c r="J1324" i="1"/>
  <c r="H1324" i="1"/>
  <c r="E1324" i="1"/>
  <c r="I1324" i="1" s="1"/>
  <c r="J1323" i="1"/>
  <c r="G1323" i="1"/>
  <c r="E1323" i="1"/>
  <c r="I1323" i="1" s="1"/>
  <c r="J1322" i="1"/>
  <c r="I1322" i="1"/>
  <c r="G1322" i="1"/>
  <c r="E1322" i="1"/>
  <c r="H1322" i="1" s="1"/>
  <c r="J1321" i="1"/>
  <c r="E1321" i="1"/>
  <c r="J1320" i="1"/>
  <c r="I1320" i="1"/>
  <c r="G1320" i="1"/>
  <c r="E1320" i="1"/>
  <c r="H1320" i="1" s="1"/>
  <c r="J1319" i="1"/>
  <c r="E1319" i="1"/>
  <c r="I1319" i="1" s="1"/>
  <c r="J1318" i="1"/>
  <c r="E1318" i="1"/>
  <c r="J1317" i="1"/>
  <c r="H1317" i="1"/>
  <c r="E1317" i="1"/>
  <c r="J1316" i="1"/>
  <c r="I1316" i="1"/>
  <c r="H1316" i="1"/>
  <c r="G1316" i="1"/>
  <c r="E1316" i="1"/>
  <c r="J1315" i="1"/>
  <c r="E1315" i="1"/>
  <c r="I1315" i="1" s="1"/>
  <c r="J1314" i="1"/>
  <c r="H1314" i="1"/>
  <c r="E1314" i="1"/>
  <c r="I1314" i="1" s="1"/>
  <c r="J1313" i="1"/>
  <c r="H1313" i="1"/>
  <c r="E1313" i="1"/>
  <c r="I1313" i="1" s="1"/>
  <c r="J1312" i="1"/>
  <c r="G1312" i="1"/>
  <c r="E1312" i="1"/>
  <c r="H1312" i="1" s="1"/>
  <c r="J1311" i="1"/>
  <c r="I1311" i="1"/>
  <c r="E1311" i="1"/>
  <c r="J1310" i="1"/>
  <c r="E1310" i="1"/>
  <c r="J1309" i="1"/>
  <c r="H1309" i="1"/>
  <c r="E1309" i="1"/>
  <c r="J1308" i="1"/>
  <c r="E1308" i="1"/>
  <c r="J1307" i="1"/>
  <c r="H1307" i="1"/>
  <c r="G1307" i="1"/>
  <c r="E1307" i="1"/>
  <c r="I1307" i="1" s="1"/>
  <c r="J1306" i="1"/>
  <c r="I1306" i="1"/>
  <c r="H1306" i="1"/>
  <c r="G1306" i="1"/>
  <c r="E1306" i="1"/>
  <c r="J1305" i="1"/>
  <c r="I1305" i="1"/>
  <c r="G1305" i="1"/>
  <c r="E1305" i="1"/>
  <c r="H1305" i="1" s="1"/>
  <c r="J1304" i="1"/>
  <c r="I1304" i="1"/>
  <c r="E1304" i="1"/>
  <c r="H1304" i="1" s="1"/>
  <c r="J1303" i="1"/>
  <c r="E1303" i="1"/>
  <c r="I1303" i="1" s="1"/>
  <c r="J1302" i="1"/>
  <c r="E1302" i="1"/>
  <c r="J1301" i="1"/>
  <c r="E1301" i="1"/>
  <c r="H1301" i="1" s="1"/>
  <c r="J1300" i="1"/>
  <c r="H1300" i="1"/>
  <c r="E1300" i="1"/>
  <c r="I1300" i="1" s="1"/>
  <c r="J1299" i="1"/>
  <c r="G1299" i="1"/>
  <c r="E1299" i="1"/>
  <c r="I1299" i="1" s="1"/>
  <c r="J1298" i="1"/>
  <c r="E1298" i="1"/>
  <c r="J1297" i="1"/>
  <c r="E1297" i="1"/>
  <c r="I1297" i="1" s="1"/>
  <c r="J1296" i="1"/>
  <c r="I1296" i="1"/>
  <c r="G1296" i="1"/>
  <c r="E1296" i="1"/>
  <c r="H1296" i="1" s="1"/>
  <c r="J1295" i="1"/>
  <c r="I1295" i="1"/>
  <c r="E1295" i="1"/>
  <c r="J1294" i="1"/>
  <c r="E1294" i="1"/>
  <c r="J1293" i="1"/>
  <c r="H1293" i="1"/>
  <c r="E1293" i="1"/>
  <c r="J1292" i="1"/>
  <c r="I1292" i="1"/>
  <c r="G1292" i="1"/>
  <c r="E1292" i="1"/>
  <c r="H1292" i="1" s="1"/>
  <c r="J1291" i="1"/>
  <c r="H1291" i="1"/>
  <c r="E1291" i="1"/>
  <c r="I1291" i="1" s="1"/>
  <c r="J1290" i="1"/>
  <c r="H1290" i="1"/>
  <c r="E1290" i="1"/>
  <c r="I1290" i="1" s="1"/>
  <c r="J1289" i="1"/>
  <c r="H1289" i="1"/>
  <c r="G1289" i="1"/>
  <c r="E1289" i="1"/>
  <c r="I1289" i="1" s="1"/>
  <c r="J1288" i="1"/>
  <c r="E1288" i="1"/>
  <c r="J1287" i="1"/>
  <c r="I1287" i="1"/>
  <c r="E1287" i="1"/>
  <c r="J1286" i="1"/>
  <c r="E1286" i="1"/>
  <c r="J1285" i="1"/>
  <c r="E1285" i="1"/>
  <c r="H1285" i="1" s="1"/>
  <c r="J1284" i="1"/>
  <c r="E1284" i="1"/>
  <c r="I1284" i="1" s="1"/>
  <c r="J1283" i="1"/>
  <c r="H1283" i="1"/>
  <c r="G1283" i="1"/>
  <c r="E1283" i="1"/>
  <c r="I1283" i="1" s="1"/>
  <c r="J1282" i="1"/>
  <c r="I1282" i="1"/>
  <c r="G1282" i="1"/>
  <c r="E1282" i="1"/>
  <c r="H1282" i="1" s="1"/>
  <c r="J1281" i="1"/>
  <c r="I1281" i="1"/>
  <c r="G1281" i="1"/>
  <c r="E1281" i="1"/>
  <c r="H1281" i="1" s="1"/>
  <c r="J1280" i="1"/>
  <c r="I1280" i="1"/>
  <c r="E1280" i="1"/>
  <c r="H1280" i="1" s="1"/>
  <c r="J1279" i="1"/>
  <c r="E1279" i="1"/>
  <c r="I1279" i="1" s="1"/>
  <c r="J1278" i="1"/>
  <c r="E1278" i="1"/>
  <c r="J1277" i="1"/>
  <c r="E1277" i="1"/>
  <c r="H1277" i="1" s="1"/>
  <c r="J1276" i="1"/>
  <c r="I1276" i="1"/>
  <c r="H1276" i="1"/>
  <c r="G1276" i="1"/>
  <c r="E1276" i="1"/>
  <c r="J1275" i="1"/>
  <c r="E1275" i="1"/>
  <c r="J1274" i="1"/>
  <c r="E1274" i="1"/>
  <c r="I1274" i="1" s="1"/>
  <c r="J1273" i="1"/>
  <c r="H1273" i="1"/>
  <c r="E1273" i="1"/>
  <c r="I1273" i="1" s="1"/>
  <c r="J1272" i="1"/>
  <c r="G1272" i="1"/>
  <c r="E1272" i="1"/>
  <c r="H1272" i="1" s="1"/>
  <c r="J1271" i="1"/>
  <c r="I1271" i="1"/>
  <c r="E1271" i="1"/>
  <c r="J1270" i="1"/>
  <c r="E1270" i="1"/>
  <c r="J1269" i="1"/>
  <c r="H1269" i="1"/>
  <c r="E1269" i="1"/>
  <c r="J1268" i="1"/>
  <c r="I1268" i="1"/>
  <c r="G1268" i="1"/>
  <c r="E1268" i="1"/>
  <c r="H1268" i="1" s="1"/>
  <c r="J1267" i="1"/>
  <c r="H1267" i="1"/>
  <c r="E1267" i="1"/>
  <c r="I1267" i="1" s="1"/>
  <c r="J1266" i="1"/>
  <c r="H1266" i="1"/>
  <c r="G1266" i="1"/>
  <c r="E1266" i="1"/>
  <c r="I1266" i="1" s="1"/>
  <c r="J1265" i="1"/>
  <c r="I1265" i="1"/>
  <c r="H1265" i="1"/>
  <c r="G1265" i="1"/>
  <c r="E1265" i="1"/>
  <c r="J1264" i="1"/>
  <c r="E1264" i="1"/>
  <c r="H1264" i="1" s="1"/>
  <c r="J1263" i="1"/>
  <c r="E1263" i="1"/>
  <c r="I1263" i="1" s="1"/>
  <c r="J1262" i="1"/>
  <c r="E1262" i="1"/>
  <c r="J1261" i="1"/>
  <c r="E1261" i="1"/>
  <c r="H1261" i="1" s="1"/>
  <c r="J1260" i="1"/>
  <c r="H1260" i="1"/>
  <c r="E1260" i="1"/>
  <c r="I1260" i="1" s="1"/>
  <c r="J1259" i="1"/>
  <c r="G1259" i="1"/>
  <c r="E1259" i="1"/>
  <c r="I1259" i="1" s="1"/>
  <c r="J1258" i="1"/>
  <c r="I1258" i="1"/>
  <c r="G1258" i="1"/>
  <c r="E1258" i="1"/>
  <c r="H1258" i="1" s="1"/>
  <c r="J1257" i="1"/>
  <c r="E1257" i="1"/>
  <c r="J1256" i="1"/>
  <c r="I1256" i="1"/>
  <c r="G1256" i="1"/>
  <c r="E1256" i="1"/>
  <c r="H1256" i="1" s="1"/>
  <c r="J1255" i="1"/>
  <c r="E1255" i="1"/>
  <c r="I1255" i="1" s="1"/>
  <c r="J1254" i="1"/>
  <c r="E1254" i="1"/>
  <c r="J1253" i="1"/>
  <c r="H1253" i="1"/>
  <c r="E1253" i="1"/>
  <c r="J1252" i="1"/>
  <c r="I1252" i="1"/>
  <c r="H1252" i="1"/>
  <c r="G1252" i="1"/>
  <c r="E1252" i="1"/>
  <c r="J1251" i="1"/>
  <c r="E1251" i="1"/>
  <c r="I1251" i="1" s="1"/>
  <c r="J1250" i="1"/>
  <c r="H1250" i="1"/>
  <c r="E1250" i="1"/>
  <c r="I1250" i="1" s="1"/>
  <c r="J1249" i="1"/>
  <c r="H1249" i="1"/>
  <c r="E1249" i="1"/>
  <c r="I1249" i="1" s="1"/>
  <c r="J1248" i="1"/>
  <c r="G1248" i="1"/>
  <c r="E1248" i="1"/>
  <c r="H1248" i="1" s="1"/>
  <c r="J1247" i="1"/>
  <c r="I1247" i="1"/>
  <c r="E1247" i="1"/>
  <c r="J1246" i="1"/>
  <c r="E1246" i="1"/>
  <c r="J1245" i="1"/>
  <c r="H1245" i="1"/>
  <c r="E1245" i="1"/>
  <c r="J1244" i="1"/>
  <c r="E1244" i="1"/>
  <c r="J1243" i="1"/>
  <c r="H1243" i="1"/>
  <c r="G1243" i="1"/>
  <c r="E1243" i="1"/>
  <c r="I1243" i="1" s="1"/>
  <c r="J1242" i="1"/>
  <c r="H1242" i="1"/>
  <c r="G1242" i="1"/>
  <c r="E1242" i="1"/>
  <c r="I1242" i="1" s="1"/>
  <c r="J1241" i="1"/>
  <c r="I1241" i="1"/>
  <c r="H1241" i="1"/>
  <c r="G1241" i="1"/>
  <c r="E1241" i="1"/>
  <c r="J1240" i="1"/>
  <c r="I1240" i="1"/>
  <c r="E1240" i="1"/>
  <c r="H1240" i="1" s="1"/>
  <c r="J1239" i="1"/>
  <c r="E1239" i="1"/>
  <c r="I1239" i="1" s="1"/>
  <c r="J1238" i="1"/>
  <c r="E1238" i="1"/>
  <c r="J1237" i="1"/>
  <c r="E1237" i="1"/>
  <c r="H1237" i="1" s="1"/>
  <c r="J1236" i="1"/>
  <c r="H1236" i="1"/>
  <c r="E1236" i="1"/>
  <c r="I1236" i="1" s="1"/>
  <c r="J1235" i="1"/>
  <c r="G1235" i="1"/>
  <c r="E1235" i="1"/>
  <c r="I1235" i="1" s="1"/>
  <c r="J1234" i="1"/>
  <c r="E1234" i="1"/>
  <c r="J1233" i="1"/>
  <c r="E1233" i="1"/>
  <c r="I1233" i="1" s="1"/>
  <c r="J1232" i="1"/>
  <c r="I1232" i="1"/>
  <c r="G1232" i="1"/>
  <c r="E1232" i="1"/>
  <c r="H1232" i="1" s="1"/>
  <c r="J1231" i="1"/>
  <c r="I1231" i="1"/>
  <c r="E1231" i="1"/>
  <c r="J1230" i="1"/>
  <c r="E1230" i="1"/>
  <c r="J1229" i="1"/>
  <c r="H1229" i="1"/>
  <c r="E1229" i="1"/>
  <c r="J1228" i="1"/>
  <c r="I1228" i="1"/>
  <c r="G1228" i="1"/>
  <c r="E1228" i="1"/>
  <c r="H1228" i="1" s="1"/>
  <c r="J1227" i="1"/>
  <c r="H1227" i="1"/>
  <c r="E1227" i="1"/>
  <c r="I1227" i="1" s="1"/>
  <c r="J1226" i="1"/>
  <c r="H1226" i="1"/>
  <c r="E1226" i="1"/>
  <c r="I1226" i="1" s="1"/>
  <c r="J1225" i="1"/>
  <c r="H1225" i="1"/>
  <c r="G1225" i="1"/>
  <c r="E1225" i="1"/>
  <c r="I1225" i="1" s="1"/>
  <c r="J1224" i="1"/>
  <c r="E1224" i="1"/>
  <c r="J1223" i="1"/>
  <c r="I1223" i="1"/>
  <c r="E1223" i="1"/>
  <c r="J1222" i="1"/>
  <c r="E1222" i="1"/>
  <c r="J1221" i="1"/>
  <c r="E1221" i="1"/>
  <c r="H1221" i="1" s="1"/>
  <c r="J1220" i="1"/>
  <c r="E1220" i="1"/>
  <c r="I1220" i="1" s="1"/>
  <c r="J1219" i="1"/>
  <c r="G1219" i="1"/>
  <c r="E1219" i="1"/>
  <c r="I1219" i="1" s="1"/>
  <c r="J1218" i="1"/>
  <c r="I1218" i="1"/>
  <c r="G1218" i="1"/>
  <c r="E1218" i="1"/>
  <c r="H1218" i="1" s="1"/>
  <c r="J1217" i="1"/>
  <c r="I1217" i="1"/>
  <c r="G1217" i="1"/>
  <c r="E1217" i="1"/>
  <c r="H1217" i="1" s="1"/>
  <c r="J1216" i="1"/>
  <c r="I1216" i="1"/>
  <c r="E1216" i="1"/>
  <c r="H1216" i="1" s="1"/>
  <c r="J1215" i="1"/>
  <c r="E1215" i="1"/>
  <c r="I1215" i="1" s="1"/>
  <c r="J1214" i="1"/>
  <c r="E1214" i="1"/>
  <c r="J1213" i="1"/>
  <c r="E1213" i="1"/>
  <c r="H1213" i="1" s="1"/>
  <c r="J1212" i="1"/>
  <c r="H1212" i="1"/>
  <c r="G1212" i="1"/>
  <c r="E1212" i="1"/>
  <c r="I1212" i="1" s="1"/>
  <c r="J1211" i="1"/>
  <c r="E1211" i="1"/>
  <c r="J1210" i="1"/>
  <c r="E1210" i="1"/>
  <c r="I1210" i="1" s="1"/>
  <c r="J1209" i="1"/>
  <c r="H1209" i="1"/>
  <c r="E1209" i="1"/>
  <c r="I1209" i="1" s="1"/>
  <c r="J1208" i="1"/>
  <c r="G1208" i="1"/>
  <c r="E1208" i="1"/>
  <c r="H1208" i="1" s="1"/>
  <c r="J1207" i="1"/>
  <c r="I1207" i="1"/>
  <c r="E1207" i="1"/>
  <c r="J1206" i="1"/>
  <c r="E1206" i="1"/>
  <c r="J1205" i="1"/>
  <c r="H1205" i="1"/>
  <c r="E1205" i="1"/>
  <c r="J1204" i="1"/>
  <c r="I1204" i="1"/>
  <c r="G1204" i="1"/>
  <c r="E1204" i="1"/>
  <c r="H1204" i="1" s="1"/>
  <c r="J1203" i="1"/>
  <c r="H1203" i="1"/>
  <c r="E1203" i="1"/>
  <c r="I1203" i="1" s="1"/>
  <c r="J1202" i="1"/>
  <c r="H1202" i="1"/>
  <c r="E1202" i="1"/>
  <c r="G1202" i="1" s="1"/>
  <c r="J1201" i="1"/>
  <c r="H1201" i="1"/>
  <c r="G1201" i="1"/>
  <c r="E1201" i="1"/>
  <c r="I1201" i="1" s="1"/>
  <c r="J1200" i="1"/>
  <c r="E1200" i="1"/>
  <c r="H1200" i="1" s="1"/>
  <c r="J1199" i="1"/>
  <c r="E1199" i="1"/>
  <c r="I1199" i="1" s="1"/>
  <c r="J1198" i="1"/>
  <c r="E1198" i="1"/>
  <c r="J1197" i="1"/>
  <c r="E1197" i="1"/>
  <c r="H1197" i="1" s="1"/>
  <c r="J1196" i="1"/>
  <c r="H1196" i="1"/>
  <c r="E1196" i="1"/>
  <c r="I1196" i="1" s="1"/>
  <c r="J1195" i="1"/>
  <c r="G1195" i="1"/>
  <c r="E1195" i="1"/>
  <c r="I1195" i="1" s="1"/>
  <c r="J1194" i="1"/>
  <c r="I1194" i="1"/>
  <c r="G1194" i="1"/>
  <c r="E1194" i="1"/>
  <c r="H1194" i="1" s="1"/>
  <c r="J1193" i="1"/>
  <c r="E1193" i="1"/>
  <c r="J1192" i="1"/>
  <c r="I1192" i="1"/>
  <c r="E1192" i="1"/>
  <c r="H1192" i="1" s="1"/>
  <c r="J1191" i="1"/>
  <c r="E1191" i="1"/>
  <c r="I1191" i="1" s="1"/>
  <c r="J1190" i="1"/>
  <c r="E1190" i="1"/>
  <c r="J1189" i="1"/>
  <c r="E1189" i="1"/>
  <c r="H1189" i="1" s="1"/>
  <c r="J1188" i="1"/>
  <c r="I1188" i="1"/>
  <c r="H1188" i="1"/>
  <c r="G1188" i="1"/>
  <c r="E1188" i="1"/>
  <c r="J1187" i="1"/>
  <c r="E1187" i="1"/>
  <c r="I1187" i="1" s="1"/>
  <c r="J1186" i="1"/>
  <c r="H1186" i="1"/>
  <c r="E1186" i="1"/>
  <c r="I1186" i="1" s="1"/>
  <c r="J1185" i="1"/>
  <c r="H1185" i="1"/>
  <c r="E1185" i="1"/>
  <c r="I1185" i="1" s="1"/>
  <c r="J1184" i="1"/>
  <c r="G1184" i="1"/>
  <c r="E1184" i="1"/>
  <c r="H1184" i="1" s="1"/>
  <c r="J1183" i="1"/>
  <c r="I1183" i="1"/>
  <c r="E1183" i="1"/>
  <c r="J1182" i="1"/>
  <c r="E1182" i="1"/>
  <c r="J1181" i="1"/>
  <c r="H1181" i="1"/>
  <c r="E1181" i="1"/>
  <c r="J1180" i="1"/>
  <c r="E1180" i="1"/>
  <c r="J1179" i="1"/>
  <c r="H1179" i="1"/>
  <c r="E1179" i="1"/>
  <c r="I1179" i="1" s="1"/>
  <c r="J1178" i="1"/>
  <c r="H1178" i="1"/>
  <c r="G1178" i="1"/>
  <c r="E1178" i="1"/>
  <c r="I1178" i="1" s="1"/>
  <c r="J1177" i="1"/>
  <c r="H1177" i="1"/>
  <c r="G1177" i="1"/>
  <c r="E1177" i="1"/>
  <c r="I1177" i="1" s="1"/>
  <c r="J1176" i="1"/>
  <c r="I1176" i="1"/>
  <c r="E1176" i="1"/>
  <c r="H1176" i="1" s="1"/>
  <c r="J1175" i="1"/>
  <c r="E1175" i="1"/>
  <c r="I1175" i="1" s="1"/>
  <c r="J1174" i="1"/>
  <c r="E1174" i="1"/>
  <c r="J1173" i="1"/>
  <c r="E1173" i="1"/>
  <c r="H1173" i="1" s="1"/>
  <c r="J1172" i="1"/>
  <c r="H1172" i="1"/>
  <c r="E1172" i="1"/>
  <c r="I1172" i="1" s="1"/>
  <c r="J1171" i="1"/>
  <c r="G1171" i="1"/>
  <c r="E1171" i="1"/>
  <c r="I1171" i="1" s="1"/>
  <c r="J1170" i="1"/>
  <c r="E1170" i="1"/>
  <c r="J1169" i="1"/>
  <c r="E1169" i="1"/>
  <c r="I1169" i="1" s="1"/>
  <c r="J1168" i="1"/>
  <c r="I1168" i="1"/>
  <c r="G1168" i="1"/>
  <c r="E1168" i="1"/>
  <c r="H1168" i="1" s="1"/>
  <c r="J1167" i="1"/>
  <c r="E1167" i="1"/>
  <c r="I1167" i="1" s="1"/>
  <c r="J1166" i="1"/>
  <c r="E1166" i="1"/>
  <c r="J1165" i="1"/>
  <c r="H1165" i="1"/>
  <c r="E1165" i="1"/>
  <c r="J1164" i="1"/>
  <c r="H1164" i="1"/>
  <c r="G1164" i="1"/>
  <c r="E1164" i="1"/>
  <c r="I1164" i="1" s="1"/>
  <c r="J1163" i="1"/>
  <c r="H1163" i="1"/>
  <c r="E1163" i="1"/>
  <c r="I1163" i="1" s="1"/>
  <c r="J1162" i="1"/>
  <c r="H1162" i="1"/>
  <c r="E1162" i="1"/>
  <c r="I1162" i="1" s="1"/>
  <c r="J1161" i="1"/>
  <c r="H1161" i="1"/>
  <c r="E1161" i="1"/>
  <c r="G1161" i="1" s="1"/>
  <c r="J1160" i="1"/>
  <c r="E1160" i="1"/>
  <c r="J1159" i="1"/>
  <c r="I1159" i="1"/>
  <c r="E1159" i="1"/>
  <c r="J1158" i="1"/>
  <c r="E1158" i="1"/>
  <c r="J1157" i="1"/>
  <c r="E1157" i="1"/>
  <c r="H1157" i="1" s="1"/>
  <c r="J1156" i="1"/>
  <c r="E1156" i="1"/>
  <c r="I1156" i="1" s="1"/>
  <c r="J1155" i="1"/>
  <c r="H1155" i="1"/>
  <c r="G1155" i="1"/>
  <c r="E1155" i="1"/>
  <c r="I1155" i="1" s="1"/>
  <c r="J1154" i="1"/>
  <c r="H1154" i="1"/>
  <c r="G1154" i="1"/>
  <c r="E1154" i="1"/>
  <c r="I1154" i="1" s="1"/>
  <c r="J1153" i="1"/>
  <c r="I1153" i="1"/>
  <c r="G1153" i="1"/>
  <c r="E1153" i="1"/>
  <c r="H1153" i="1" s="1"/>
  <c r="J1152" i="1"/>
  <c r="I1152" i="1"/>
  <c r="E1152" i="1"/>
  <c r="H1152" i="1" s="1"/>
  <c r="J1151" i="1"/>
  <c r="E1151" i="1"/>
  <c r="I1151" i="1" s="1"/>
  <c r="J1150" i="1"/>
  <c r="E1150" i="1"/>
  <c r="J1149" i="1"/>
  <c r="E1149" i="1"/>
  <c r="H1149" i="1" s="1"/>
  <c r="J1148" i="1"/>
  <c r="H1148" i="1"/>
  <c r="E1148" i="1"/>
  <c r="G1148" i="1" s="1"/>
  <c r="J1147" i="1"/>
  <c r="E1147" i="1"/>
  <c r="J1146" i="1"/>
  <c r="E1146" i="1"/>
  <c r="I1146" i="1" s="1"/>
  <c r="J1145" i="1"/>
  <c r="H1145" i="1"/>
  <c r="E1145" i="1"/>
  <c r="I1145" i="1" s="1"/>
  <c r="J1144" i="1"/>
  <c r="G1144" i="1"/>
  <c r="E1144" i="1"/>
  <c r="H1144" i="1" s="1"/>
  <c r="J1143" i="1"/>
  <c r="I1143" i="1"/>
  <c r="E1143" i="1"/>
  <c r="J1142" i="1"/>
  <c r="E1142" i="1"/>
  <c r="J1141" i="1"/>
  <c r="H1141" i="1"/>
  <c r="E1141" i="1"/>
  <c r="J1140" i="1"/>
  <c r="I1140" i="1"/>
  <c r="G1140" i="1"/>
  <c r="E1140" i="1"/>
  <c r="H1140" i="1" s="1"/>
  <c r="J1139" i="1"/>
  <c r="H1139" i="1"/>
  <c r="E1139" i="1"/>
  <c r="I1139" i="1" s="1"/>
  <c r="J1138" i="1"/>
  <c r="H1138" i="1"/>
  <c r="E1138" i="1"/>
  <c r="G1138" i="1" s="1"/>
  <c r="J1137" i="1"/>
  <c r="I1137" i="1"/>
  <c r="H1137" i="1"/>
  <c r="G1137" i="1"/>
  <c r="E1137" i="1"/>
  <c r="J1136" i="1"/>
  <c r="E1136" i="1"/>
  <c r="H1136" i="1" s="1"/>
  <c r="J1135" i="1"/>
  <c r="E1135" i="1"/>
  <c r="I1135" i="1" s="1"/>
  <c r="J1134" i="1"/>
  <c r="E1134" i="1"/>
  <c r="J1133" i="1"/>
  <c r="E1133" i="1"/>
  <c r="H1133" i="1" s="1"/>
  <c r="J1132" i="1"/>
  <c r="H1132" i="1"/>
  <c r="E1132" i="1"/>
  <c r="I1132" i="1" s="1"/>
  <c r="J1131" i="1"/>
  <c r="G1131" i="1"/>
  <c r="E1131" i="1"/>
  <c r="I1131" i="1" s="1"/>
  <c r="J1130" i="1"/>
  <c r="I1130" i="1"/>
  <c r="G1130" i="1"/>
  <c r="E1130" i="1"/>
  <c r="H1130" i="1" s="1"/>
  <c r="J1129" i="1"/>
  <c r="E1129" i="1"/>
  <c r="J1128" i="1"/>
  <c r="I1128" i="1"/>
  <c r="E1128" i="1"/>
  <c r="H1128" i="1" s="1"/>
  <c r="J1127" i="1"/>
  <c r="E1127" i="1"/>
  <c r="J1126" i="1"/>
  <c r="E1126" i="1"/>
  <c r="J1125" i="1"/>
  <c r="H1125" i="1"/>
  <c r="E1125" i="1"/>
  <c r="J1124" i="1"/>
  <c r="E1124" i="1"/>
  <c r="J1123" i="1"/>
  <c r="H1123" i="1"/>
  <c r="E1123" i="1"/>
  <c r="I1123" i="1" s="1"/>
  <c r="J1122" i="1"/>
  <c r="I1122" i="1"/>
  <c r="H1122" i="1"/>
  <c r="G1122" i="1"/>
  <c r="E1122" i="1"/>
  <c r="J1121" i="1"/>
  <c r="H1121" i="1"/>
  <c r="G1121" i="1"/>
  <c r="E1121" i="1"/>
  <c r="I1121" i="1" s="1"/>
  <c r="J1120" i="1"/>
  <c r="I1120" i="1"/>
  <c r="E1120" i="1"/>
  <c r="H1120" i="1" s="1"/>
  <c r="J1119" i="1"/>
  <c r="E1119" i="1"/>
  <c r="J1118" i="1"/>
  <c r="E1118" i="1"/>
  <c r="J1117" i="1"/>
  <c r="H1117" i="1"/>
  <c r="E1117" i="1"/>
  <c r="J1116" i="1"/>
  <c r="H1116" i="1"/>
  <c r="G1116" i="1"/>
  <c r="E1116" i="1"/>
  <c r="I1116" i="1" s="1"/>
  <c r="J1115" i="1"/>
  <c r="H1115" i="1"/>
  <c r="E1115" i="1"/>
  <c r="I1115" i="1" s="1"/>
  <c r="J1114" i="1"/>
  <c r="H1114" i="1"/>
  <c r="E1114" i="1"/>
  <c r="I1114" i="1" s="1"/>
  <c r="J1113" i="1"/>
  <c r="H1113" i="1"/>
  <c r="E1113" i="1"/>
  <c r="G1113" i="1" s="1"/>
  <c r="J1112" i="1"/>
  <c r="E1112" i="1"/>
  <c r="J1111" i="1"/>
  <c r="E1111" i="1"/>
  <c r="J1110" i="1"/>
  <c r="E1110" i="1"/>
  <c r="J1109" i="1"/>
  <c r="E1109" i="1"/>
  <c r="H1109" i="1" s="1"/>
  <c r="J1108" i="1"/>
  <c r="H1108" i="1"/>
  <c r="E1108" i="1"/>
  <c r="G1108" i="1" s="1"/>
  <c r="J1107" i="1"/>
  <c r="E1107" i="1"/>
  <c r="J1106" i="1"/>
  <c r="E1106" i="1"/>
  <c r="I1106" i="1" s="1"/>
  <c r="J1105" i="1"/>
  <c r="H1105" i="1"/>
  <c r="E1105" i="1"/>
  <c r="I1105" i="1" s="1"/>
  <c r="J1104" i="1"/>
  <c r="I1104" i="1"/>
  <c r="G1104" i="1"/>
  <c r="E1104" i="1"/>
  <c r="H1104" i="1" s="1"/>
  <c r="J1103" i="1"/>
  <c r="E1103" i="1"/>
  <c r="J1102" i="1"/>
  <c r="E1102" i="1"/>
  <c r="J1101" i="1"/>
  <c r="E1101" i="1"/>
  <c r="H1101" i="1" s="1"/>
  <c r="J1100" i="1"/>
  <c r="H1100" i="1"/>
  <c r="E1100" i="1"/>
  <c r="I1100" i="1" s="1"/>
  <c r="J1099" i="1"/>
  <c r="H1099" i="1"/>
  <c r="G1099" i="1"/>
  <c r="E1099" i="1"/>
  <c r="I1099" i="1" s="1"/>
  <c r="J1098" i="1"/>
  <c r="I1098" i="1"/>
  <c r="G1098" i="1"/>
  <c r="E1098" i="1"/>
  <c r="H1098" i="1" s="1"/>
  <c r="J1097" i="1"/>
  <c r="E1097" i="1"/>
  <c r="J1096" i="1"/>
  <c r="I1096" i="1"/>
  <c r="E1096" i="1"/>
  <c r="H1096" i="1" s="1"/>
  <c r="J1095" i="1"/>
  <c r="E1095" i="1"/>
  <c r="J1094" i="1"/>
  <c r="E1094" i="1"/>
  <c r="J1093" i="1"/>
  <c r="H1093" i="1"/>
  <c r="E1093" i="1"/>
  <c r="J1092" i="1"/>
  <c r="E1092" i="1"/>
  <c r="J1091" i="1"/>
  <c r="H1091" i="1"/>
  <c r="E1091" i="1"/>
  <c r="I1091" i="1" s="1"/>
  <c r="J1090" i="1"/>
  <c r="I1090" i="1"/>
  <c r="H1090" i="1"/>
  <c r="G1090" i="1"/>
  <c r="E1090" i="1"/>
  <c r="J1089" i="1"/>
  <c r="H1089" i="1"/>
  <c r="G1089" i="1"/>
  <c r="E1089" i="1"/>
  <c r="I1089" i="1" s="1"/>
  <c r="J1088" i="1"/>
  <c r="I1088" i="1"/>
  <c r="E1088" i="1"/>
  <c r="H1088" i="1" s="1"/>
  <c r="J1087" i="1"/>
  <c r="E1087" i="1"/>
  <c r="J1086" i="1"/>
  <c r="E1086" i="1"/>
  <c r="J1085" i="1"/>
  <c r="H1085" i="1"/>
  <c r="E1085" i="1"/>
  <c r="J1084" i="1"/>
  <c r="H1084" i="1"/>
  <c r="G1084" i="1"/>
  <c r="E1084" i="1"/>
  <c r="I1084" i="1" s="1"/>
  <c r="J1083" i="1"/>
  <c r="H1083" i="1"/>
  <c r="E1083" i="1"/>
  <c r="I1083" i="1" s="1"/>
  <c r="J1082" i="1"/>
  <c r="H1082" i="1"/>
  <c r="E1082" i="1"/>
  <c r="I1082" i="1" s="1"/>
  <c r="J1081" i="1"/>
  <c r="H1081" i="1"/>
  <c r="E1081" i="1"/>
  <c r="G1081" i="1" s="1"/>
  <c r="J1080" i="1"/>
  <c r="E1080" i="1"/>
  <c r="J1079" i="1"/>
  <c r="E1079" i="1"/>
  <c r="J1078" i="1"/>
  <c r="E1078" i="1"/>
  <c r="J1077" i="1"/>
  <c r="E1077" i="1"/>
  <c r="H1077" i="1" s="1"/>
  <c r="J1076" i="1"/>
  <c r="H1076" i="1"/>
  <c r="E1076" i="1"/>
  <c r="G1076" i="1" s="1"/>
  <c r="J1075" i="1"/>
  <c r="E1075" i="1"/>
  <c r="J1074" i="1"/>
  <c r="E1074" i="1"/>
  <c r="I1074" i="1" s="1"/>
  <c r="J1073" i="1"/>
  <c r="H1073" i="1"/>
  <c r="E1073" i="1"/>
  <c r="I1073" i="1" s="1"/>
  <c r="J1072" i="1"/>
  <c r="I1072" i="1"/>
  <c r="G1072" i="1"/>
  <c r="E1072" i="1"/>
  <c r="H1072" i="1" s="1"/>
  <c r="J1071" i="1"/>
  <c r="E1071" i="1"/>
  <c r="J1070" i="1"/>
  <c r="E1070" i="1"/>
  <c r="J1069" i="1"/>
  <c r="E1069" i="1"/>
  <c r="H1069" i="1" s="1"/>
  <c r="J1068" i="1"/>
  <c r="H1068" i="1"/>
  <c r="E1068" i="1"/>
  <c r="I1068" i="1" s="1"/>
  <c r="J1067" i="1"/>
  <c r="H1067" i="1"/>
  <c r="G1067" i="1"/>
  <c r="E1067" i="1"/>
  <c r="I1067" i="1" s="1"/>
  <c r="J1066" i="1"/>
  <c r="I1066" i="1"/>
  <c r="G1066" i="1"/>
  <c r="E1066" i="1"/>
  <c r="H1066" i="1" s="1"/>
  <c r="J1065" i="1"/>
  <c r="E1065" i="1"/>
  <c r="J1064" i="1"/>
  <c r="I1064" i="1"/>
  <c r="E1064" i="1"/>
  <c r="H1064" i="1" s="1"/>
  <c r="J1063" i="1"/>
  <c r="E1063" i="1"/>
  <c r="J1062" i="1"/>
  <c r="E1062" i="1"/>
  <c r="J1061" i="1"/>
  <c r="H1061" i="1"/>
  <c r="E1061" i="1"/>
  <c r="J1060" i="1"/>
  <c r="E1060" i="1"/>
  <c r="J1059" i="1"/>
  <c r="H1059" i="1"/>
  <c r="E1059" i="1"/>
  <c r="I1059" i="1" s="1"/>
  <c r="J1058" i="1"/>
  <c r="I1058" i="1"/>
  <c r="H1058" i="1"/>
  <c r="G1058" i="1"/>
  <c r="E1058" i="1"/>
  <c r="J1057" i="1"/>
  <c r="H1057" i="1"/>
  <c r="G1057" i="1"/>
  <c r="E1057" i="1"/>
  <c r="I1057" i="1" s="1"/>
  <c r="J1056" i="1"/>
  <c r="I1056" i="1"/>
  <c r="E1056" i="1"/>
  <c r="H1056" i="1" s="1"/>
  <c r="J1055" i="1"/>
  <c r="E1055" i="1"/>
  <c r="J1054" i="1"/>
  <c r="E1054" i="1"/>
  <c r="J1053" i="1"/>
  <c r="H1053" i="1"/>
  <c r="E1053" i="1"/>
  <c r="J1052" i="1"/>
  <c r="H1052" i="1"/>
  <c r="G1052" i="1"/>
  <c r="E1052" i="1"/>
  <c r="I1052" i="1" s="1"/>
  <c r="J1051" i="1"/>
  <c r="H1051" i="1"/>
  <c r="E1051" i="1"/>
  <c r="I1051" i="1" s="1"/>
  <c r="J1050" i="1"/>
  <c r="H1050" i="1"/>
  <c r="E1050" i="1"/>
  <c r="I1050" i="1" s="1"/>
  <c r="J1049" i="1"/>
  <c r="H1049" i="1"/>
  <c r="E1049" i="1"/>
  <c r="G1049" i="1" s="1"/>
  <c r="J1048" i="1"/>
  <c r="E1048" i="1"/>
  <c r="J1047" i="1"/>
  <c r="E1047" i="1"/>
  <c r="J1046" i="1"/>
  <c r="E1046" i="1"/>
  <c r="J1045" i="1"/>
  <c r="E1045" i="1"/>
  <c r="H1045" i="1" s="1"/>
  <c r="J1044" i="1"/>
  <c r="H1044" i="1"/>
  <c r="E1044" i="1"/>
  <c r="G1044" i="1" s="1"/>
  <c r="J1043" i="1"/>
  <c r="H1043" i="1"/>
  <c r="E1043" i="1"/>
  <c r="I1043" i="1" s="1"/>
  <c r="J1042" i="1"/>
  <c r="H1042" i="1"/>
  <c r="E1042" i="1"/>
  <c r="G1042" i="1" s="1"/>
  <c r="J1041" i="1"/>
  <c r="H1041" i="1"/>
  <c r="G1041" i="1"/>
  <c r="E1041" i="1"/>
  <c r="I1041" i="1" s="1"/>
  <c r="J1040" i="1"/>
  <c r="E1040" i="1"/>
  <c r="H1040" i="1" s="1"/>
  <c r="J1039" i="1"/>
  <c r="E1039" i="1"/>
  <c r="J1038" i="1"/>
  <c r="E1038" i="1"/>
  <c r="I1038" i="1" s="1"/>
  <c r="J1037" i="1"/>
  <c r="E1037" i="1"/>
  <c r="J1036" i="1"/>
  <c r="E1036" i="1"/>
  <c r="J1035" i="1"/>
  <c r="H1035" i="1"/>
  <c r="E1035" i="1"/>
  <c r="I1035" i="1" s="1"/>
  <c r="J1034" i="1"/>
  <c r="H1034" i="1"/>
  <c r="G1034" i="1"/>
  <c r="E1034" i="1"/>
  <c r="I1034" i="1" s="1"/>
  <c r="J1033" i="1"/>
  <c r="H1033" i="1"/>
  <c r="G1033" i="1"/>
  <c r="E1033" i="1"/>
  <c r="I1033" i="1" s="1"/>
  <c r="J1032" i="1"/>
  <c r="I1032" i="1"/>
  <c r="E1032" i="1"/>
  <c r="H1032" i="1" s="1"/>
  <c r="J1031" i="1"/>
  <c r="E1031" i="1"/>
  <c r="I1031" i="1" s="1"/>
  <c r="J1030" i="1"/>
  <c r="E1030" i="1"/>
  <c r="J1029" i="1"/>
  <c r="E1029" i="1"/>
  <c r="H1029" i="1" s="1"/>
  <c r="J1028" i="1"/>
  <c r="I1028" i="1"/>
  <c r="H1028" i="1"/>
  <c r="E1028" i="1"/>
  <c r="G1028" i="1" s="1"/>
  <c r="J1027" i="1"/>
  <c r="H1027" i="1"/>
  <c r="E1027" i="1"/>
  <c r="I1027" i="1" s="1"/>
  <c r="J1026" i="1"/>
  <c r="H1026" i="1"/>
  <c r="E1026" i="1"/>
  <c r="I1026" i="1" s="1"/>
  <c r="J1025" i="1"/>
  <c r="H1025" i="1"/>
  <c r="E1025" i="1"/>
  <c r="G1025" i="1" s="1"/>
  <c r="J1024" i="1"/>
  <c r="E1024" i="1"/>
  <c r="J1023" i="1"/>
  <c r="E1023" i="1"/>
  <c r="J1022" i="1"/>
  <c r="E1022" i="1"/>
  <c r="J1021" i="1"/>
  <c r="E1021" i="1"/>
  <c r="J1020" i="1"/>
  <c r="I1020" i="1"/>
  <c r="E1020" i="1"/>
  <c r="G1020" i="1" s="1"/>
  <c r="J1019" i="1"/>
  <c r="H1019" i="1"/>
  <c r="G1019" i="1"/>
  <c r="E1019" i="1"/>
  <c r="I1019" i="1" s="1"/>
  <c r="J1018" i="1"/>
  <c r="I1018" i="1"/>
  <c r="H1018" i="1"/>
  <c r="G1018" i="1"/>
  <c r="E1018" i="1"/>
  <c r="J1017" i="1"/>
  <c r="E1017" i="1"/>
  <c r="J1016" i="1"/>
  <c r="I1016" i="1"/>
  <c r="E1016" i="1"/>
  <c r="H1016" i="1" s="1"/>
  <c r="J1015" i="1"/>
  <c r="E1015" i="1"/>
  <c r="I1015" i="1" s="1"/>
  <c r="J1014" i="1"/>
  <c r="E1014" i="1"/>
  <c r="J1013" i="1"/>
  <c r="E1013" i="1"/>
  <c r="H1013" i="1" s="1"/>
  <c r="J1012" i="1"/>
  <c r="E1012" i="1"/>
  <c r="J1011" i="1"/>
  <c r="H1011" i="1"/>
  <c r="E1011" i="1"/>
  <c r="I1011" i="1" s="1"/>
  <c r="J1010" i="1"/>
  <c r="I1010" i="1"/>
  <c r="H1010" i="1"/>
  <c r="G1010" i="1"/>
  <c r="E1010" i="1"/>
  <c r="J1009" i="1"/>
  <c r="H1009" i="1"/>
  <c r="G1009" i="1"/>
  <c r="E1009" i="1"/>
  <c r="I1009" i="1" s="1"/>
  <c r="J1008" i="1"/>
  <c r="I1008" i="1"/>
  <c r="E1008" i="1"/>
  <c r="H1008" i="1" s="1"/>
  <c r="J1007" i="1"/>
  <c r="E1007" i="1"/>
  <c r="J1006" i="1"/>
  <c r="E1006" i="1"/>
  <c r="I1006" i="1" s="1"/>
  <c r="J1005" i="1"/>
  <c r="E1005" i="1"/>
  <c r="J1004" i="1"/>
  <c r="E1004" i="1"/>
  <c r="G1004" i="1" s="1"/>
  <c r="J1003" i="1"/>
  <c r="H1003" i="1"/>
  <c r="G1003" i="1"/>
  <c r="E1003" i="1"/>
  <c r="I1003" i="1" s="1"/>
  <c r="J1002" i="1"/>
  <c r="H1002" i="1"/>
  <c r="G1002" i="1"/>
  <c r="E1002" i="1"/>
  <c r="I1002" i="1" s="1"/>
  <c r="J1001" i="1"/>
  <c r="I1001" i="1"/>
  <c r="H1001" i="1"/>
  <c r="G1001" i="1"/>
  <c r="E1001" i="1"/>
  <c r="J1000" i="1"/>
  <c r="I1000" i="1"/>
  <c r="E1000" i="1"/>
  <c r="H1000" i="1" s="1"/>
  <c r="J999" i="1"/>
  <c r="E999" i="1"/>
  <c r="I999" i="1" s="1"/>
  <c r="J998" i="1"/>
  <c r="E998" i="1"/>
  <c r="J997" i="1"/>
  <c r="E997" i="1"/>
  <c r="J996" i="1"/>
  <c r="I996" i="1"/>
  <c r="E996" i="1"/>
  <c r="G996" i="1" s="1"/>
  <c r="J995" i="1"/>
  <c r="H995" i="1"/>
  <c r="G995" i="1"/>
  <c r="E995" i="1"/>
  <c r="I995" i="1" s="1"/>
  <c r="J994" i="1"/>
  <c r="I994" i="1"/>
  <c r="H994" i="1"/>
  <c r="G994" i="1"/>
  <c r="E994" i="1"/>
  <c r="J993" i="1"/>
  <c r="E993" i="1"/>
  <c r="J992" i="1"/>
  <c r="I992" i="1"/>
  <c r="E992" i="1"/>
  <c r="H992" i="1" s="1"/>
  <c r="J991" i="1"/>
  <c r="E991" i="1"/>
  <c r="J990" i="1"/>
  <c r="I990" i="1"/>
  <c r="E990" i="1"/>
  <c r="J989" i="1"/>
  <c r="E989" i="1"/>
  <c r="J988" i="1"/>
  <c r="I988" i="1"/>
  <c r="E988" i="1"/>
  <c r="G988" i="1" s="1"/>
  <c r="J987" i="1"/>
  <c r="H987" i="1"/>
  <c r="G987" i="1"/>
  <c r="E987" i="1"/>
  <c r="I987" i="1" s="1"/>
  <c r="J986" i="1"/>
  <c r="E986" i="1"/>
  <c r="J985" i="1"/>
  <c r="E985" i="1"/>
  <c r="I985" i="1" s="1"/>
  <c r="J984" i="1"/>
  <c r="I984" i="1"/>
  <c r="G984" i="1"/>
  <c r="E984" i="1"/>
  <c r="H984" i="1" s="1"/>
  <c r="J983" i="1"/>
  <c r="E983" i="1"/>
  <c r="J982" i="1"/>
  <c r="E982" i="1"/>
  <c r="J981" i="1"/>
  <c r="E981" i="1"/>
  <c r="H981" i="1" s="1"/>
  <c r="J980" i="1"/>
  <c r="I980" i="1"/>
  <c r="E980" i="1"/>
  <c r="G980" i="1" s="1"/>
  <c r="J979" i="1"/>
  <c r="E979" i="1"/>
  <c r="J978" i="1"/>
  <c r="E978" i="1"/>
  <c r="I978" i="1" s="1"/>
  <c r="J977" i="1"/>
  <c r="H977" i="1"/>
  <c r="E977" i="1"/>
  <c r="I977" i="1" s="1"/>
  <c r="J976" i="1"/>
  <c r="I976" i="1"/>
  <c r="G976" i="1"/>
  <c r="E976" i="1"/>
  <c r="H976" i="1" s="1"/>
  <c r="J975" i="1"/>
  <c r="E975" i="1"/>
  <c r="J974" i="1"/>
  <c r="I974" i="1"/>
  <c r="E974" i="1"/>
  <c r="J973" i="1"/>
  <c r="E973" i="1"/>
  <c r="J972" i="1"/>
  <c r="I972" i="1"/>
  <c r="H972" i="1"/>
  <c r="E972" i="1"/>
  <c r="G972" i="1" s="1"/>
  <c r="J971" i="1"/>
  <c r="E971" i="1"/>
  <c r="I971" i="1" s="1"/>
  <c r="J970" i="1"/>
  <c r="H970" i="1"/>
  <c r="E970" i="1"/>
  <c r="I970" i="1" s="1"/>
  <c r="J969" i="1"/>
  <c r="H969" i="1"/>
  <c r="E969" i="1"/>
  <c r="I969" i="1" s="1"/>
  <c r="J968" i="1"/>
  <c r="I968" i="1"/>
  <c r="G968" i="1"/>
  <c r="E968" i="1"/>
  <c r="H968" i="1" s="1"/>
  <c r="J967" i="1"/>
  <c r="I967" i="1"/>
  <c r="E967" i="1"/>
  <c r="J966" i="1"/>
  <c r="E966" i="1"/>
  <c r="J965" i="1"/>
  <c r="H965" i="1"/>
  <c r="E965" i="1"/>
  <c r="J964" i="1"/>
  <c r="I964" i="1"/>
  <c r="E964" i="1"/>
  <c r="G964" i="1" s="1"/>
  <c r="J963" i="1"/>
  <c r="H963" i="1"/>
  <c r="G963" i="1"/>
  <c r="E963" i="1"/>
  <c r="I963" i="1" s="1"/>
  <c r="J962" i="1"/>
  <c r="E962" i="1"/>
  <c r="J961" i="1"/>
  <c r="E961" i="1"/>
  <c r="I961" i="1" s="1"/>
  <c r="J960" i="1"/>
  <c r="I960" i="1"/>
  <c r="G960" i="1"/>
  <c r="E960" i="1"/>
  <c r="H960" i="1" s="1"/>
  <c r="J959" i="1"/>
  <c r="E959" i="1"/>
  <c r="J958" i="1"/>
  <c r="E958" i="1"/>
  <c r="J957" i="1"/>
  <c r="E957" i="1"/>
  <c r="J956" i="1"/>
  <c r="I956" i="1"/>
  <c r="H956" i="1"/>
  <c r="E956" i="1"/>
  <c r="G956" i="1" s="1"/>
  <c r="J955" i="1"/>
  <c r="H955" i="1"/>
  <c r="E955" i="1"/>
  <c r="I955" i="1" s="1"/>
  <c r="J954" i="1"/>
  <c r="H954" i="1"/>
  <c r="E954" i="1"/>
  <c r="G954" i="1" s="1"/>
  <c r="J953" i="1"/>
  <c r="H953" i="1"/>
  <c r="G953" i="1"/>
  <c r="E953" i="1"/>
  <c r="I953" i="1" s="1"/>
  <c r="J952" i="1"/>
  <c r="E952" i="1"/>
  <c r="H952" i="1" s="1"/>
  <c r="J951" i="1"/>
  <c r="E951" i="1"/>
  <c r="I951" i="1" s="1"/>
  <c r="J950" i="1"/>
  <c r="E950" i="1"/>
  <c r="J949" i="1"/>
  <c r="E949" i="1"/>
  <c r="H949" i="1" s="1"/>
  <c r="J948" i="1"/>
  <c r="I948" i="1"/>
  <c r="H948" i="1"/>
  <c r="E948" i="1"/>
  <c r="G948" i="1" s="1"/>
  <c r="J947" i="1"/>
  <c r="E947" i="1"/>
  <c r="I947" i="1" s="1"/>
  <c r="J946" i="1"/>
  <c r="I946" i="1"/>
  <c r="H946" i="1"/>
  <c r="E946" i="1"/>
  <c r="G946" i="1" s="1"/>
  <c r="J945" i="1"/>
  <c r="H945" i="1"/>
  <c r="E945" i="1"/>
  <c r="I945" i="1" s="1"/>
  <c r="J944" i="1"/>
  <c r="I944" i="1"/>
  <c r="G944" i="1"/>
  <c r="E944" i="1"/>
  <c r="H944" i="1" s="1"/>
  <c r="J943" i="1"/>
  <c r="E943" i="1"/>
  <c r="J942" i="1"/>
  <c r="E942" i="1"/>
  <c r="I942" i="1" s="1"/>
  <c r="J941" i="1"/>
  <c r="E941" i="1"/>
  <c r="J940" i="1"/>
  <c r="I940" i="1"/>
  <c r="H940" i="1"/>
  <c r="E940" i="1"/>
  <c r="G940" i="1" s="1"/>
  <c r="J939" i="1"/>
  <c r="H939" i="1"/>
  <c r="E939" i="1"/>
  <c r="I939" i="1" s="1"/>
  <c r="J938" i="1"/>
  <c r="H938" i="1"/>
  <c r="E938" i="1"/>
  <c r="I938" i="1" s="1"/>
  <c r="J937" i="1"/>
  <c r="H937" i="1"/>
  <c r="E937" i="1"/>
  <c r="G937" i="1" s="1"/>
  <c r="J936" i="1"/>
  <c r="E936" i="1"/>
  <c r="J935" i="1"/>
  <c r="I935" i="1"/>
  <c r="E935" i="1"/>
  <c r="J934" i="1"/>
  <c r="E934" i="1"/>
  <c r="J933" i="1"/>
  <c r="E933" i="1"/>
  <c r="J932" i="1"/>
  <c r="H932" i="1"/>
  <c r="E932" i="1"/>
  <c r="G932" i="1" s="1"/>
  <c r="J931" i="1"/>
  <c r="H931" i="1"/>
  <c r="E931" i="1"/>
  <c r="I931" i="1" s="1"/>
  <c r="J930" i="1"/>
  <c r="H930" i="1"/>
  <c r="E930" i="1"/>
  <c r="G930" i="1" s="1"/>
  <c r="J929" i="1"/>
  <c r="H929" i="1"/>
  <c r="G929" i="1"/>
  <c r="E929" i="1"/>
  <c r="I929" i="1" s="1"/>
  <c r="J928" i="1"/>
  <c r="E928" i="1"/>
  <c r="H928" i="1" s="1"/>
  <c r="J927" i="1"/>
  <c r="E927" i="1"/>
  <c r="J926" i="1"/>
  <c r="E926" i="1"/>
  <c r="I926" i="1" s="1"/>
  <c r="J925" i="1"/>
  <c r="E925" i="1"/>
  <c r="J924" i="1"/>
  <c r="E924" i="1"/>
  <c r="J923" i="1"/>
  <c r="H923" i="1"/>
  <c r="E923" i="1"/>
  <c r="I923" i="1" s="1"/>
  <c r="J922" i="1"/>
  <c r="H922" i="1"/>
  <c r="G922" i="1"/>
  <c r="E922" i="1"/>
  <c r="I922" i="1" s="1"/>
  <c r="J921" i="1"/>
  <c r="I921" i="1"/>
  <c r="H921" i="1"/>
  <c r="G921" i="1"/>
  <c r="E921" i="1"/>
  <c r="J920" i="1"/>
  <c r="I920" i="1"/>
  <c r="E920" i="1"/>
  <c r="H920" i="1" s="1"/>
  <c r="J919" i="1"/>
  <c r="E919" i="1"/>
  <c r="J918" i="1"/>
  <c r="E918" i="1"/>
  <c r="J917" i="1"/>
  <c r="H917" i="1"/>
  <c r="E917" i="1"/>
  <c r="J916" i="1"/>
  <c r="E916" i="1"/>
  <c r="G916" i="1" s="1"/>
  <c r="J915" i="1"/>
  <c r="H915" i="1"/>
  <c r="G915" i="1"/>
  <c r="E915" i="1"/>
  <c r="I915" i="1" s="1"/>
  <c r="J914" i="1"/>
  <c r="I914" i="1"/>
  <c r="H914" i="1"/>
  <c r="G914" i="1"/>
  <c r="E914" i="1"/>
  <c r="J913" i="1"/>
  <c r="I913" i="1"/>
  <c r="G913" i="1"/>
  <c r="E913" i="1"/>
  <c r="H913" i="1" s="1"/>
  <c r="J912" i="1"/>
  <c r="G912" i="1"/>
  <c r="E912" i="1"/>
  <c r="H912" i="1" s="1"/>
  <c r="J911" i="1"/>
  <c r="E911" i="1"/>
  <c r="J910" i="1"/>
  <c r="E910" i="1"/>
  <c r="G910" i="1" s="1"/>
  <c r="J909" i="1"/>
  <c r="E909" i="1"/>
  <c r="H909" i="1" s="1"/>
  <c r="J908" i="1"/>
  <c r="I908" i="1"/>
  <c r="H908" i="1"/>
  <c r="E908" i="1"/>
  <c r="G908" i="1" s="1"/>
  <c r="J907" i="1"/>
  <c r="E907" i="1"/>
  <c r="I907" i="1" s="1"/>
  <c r="J906" i="1"/>
  <c r="I906" i="1"/>
  <c r="H906" i="1"/>
  <c r="E906" i="1"/>
  <c r="G906" i="1" s="1"/>
  <c r="J905" i="1"/>
  <c r="H905" i="1"/>
  <c r="E905" i="1"/>
  <c r="I905" i="1" s="1"/>
  <c r="J904" i="1"/>
  <c r="E904" i="1"/>
  <c r="H904" i="1" s="1"/>
  <c r="J903" i="1"/>
  <c r="E903" i="1"/>
  <c r="J902" i="1"/>
  <c r="E902" i="1"/>
  <c r="G902" i="1" s="1"/>
  <c r="J901" i="1"/>
  <c r="H901" i="1"/>
  <c r="E901" i="1"/>
  <c r="J900" i="1"/>
  <c r="E900" i="1"/>
  <c r="G900" i="1" s="1"/>
  <c r="J899" i="1"/>
  <c r="H899" i="1"/>
  <c r="G899" i="1"/>
  <c r="E899" i="1"/>
  <c r="I899" i="1" s="1"/>
  <c r="J898" i="1"/>
  <c r="H898" i="1"/>
  <c r="G898" i="1"/>
  <c r="E898" i="1"/>
  <c r="I898" i="1" s="1"/>
  <c r="J897" i="1"/>
  <c r="I897" i="1"/>
  <c r="H897" i="1"/>
  <c r="G897" i="1"/>
  <c r="E897" i="1"/>
  <c r="J896" i="1"/>
  <c r="G896" i="1"/>
  <c r="E896" i="1"/>
  <c r="H896" i="1" s="1"/>
  <c r="J895" i="1"/>
  <c r="E895" i="1"/>
  <c r="J894" i="1"/>
  <c r="E894" i="1"/>
  <c r="G894" i="1" s="1"/>
  <c r="J893" i="1"/>
  <c r="E893" i="1"/>
  <c r="H893" i="1" s="1"/>
  <c r="J892" i="1"/>
  <c r="I892" i="1"/>
  <c r="H892" i="1"/>
  <c r="E892" i="1"/>
  <c r="G892" i="1" s="1"/>
  <c r="J891" i="1"/>
  <c r="E891" i="1"/>
  <c r="I891" i="1" s="1"/>
  <c r="J890" i="1"/>
  <c r="H890" i="1"/>
  <c r="E890" i="1"/>
  <c r="I890" i="1" s="1"/>
  <c r="J889" i="1"/>
  <c r="H889" i="1"/>
  <c r="E889" i="1"/>
  <c r="I889" i="1" s="1"/>
  <c r="J888" i="1"/>
  <c r="E888" i="1"/>
  <c r="H888" i="1" s="1"/>
  <c r="J887" i="1"/>
  <c r="E887" i="1"/>
  <c r="J886" i="1"/>
  <c r="E886" i="1"/>
  <c r="G886" i="1" s="1"/>
  <c r="J885" i="1"/>
  <c r="H885" i="1"/>
  <c r="E885" i="1"/>
  <c r="J884" i="1"/>
  <c r="E884" i="1"/>
  <c r="G884" i="1" s="1"/>
  <c r="J883" i="1"/>
  <c r="H883" i="1"/>
  <c r="G883" i="1"/>
  <c r="E883" i="1"/>
  <c r="I883" i="1" s="1"/>
  <c r="J882" i="1"/>
  <c r="G882" i="1"/>
  <c r="E882" i="1"/>
  <c r="I882" i="1" s="1"/>
  <c r="J881" i="1"/>
  <c r="I881" i="1"/>
  <c r="H881" i="1"/>
  <c r="G881" i="1"/>
  <c r="E881" i="1"/>
  <c r="J880" i="1"/>
  <c r="G880" i="1"/>
  <c r="E880" i="1"/>
  <c r="H880" i="1" s="1"/>
  <c r="J879" i="1"/>
  <c r="E879" i="1"/>
  <c r="J878" i="1"/>
  <c r="E878" i="1"/>
  <c r="G878" i="1" s="1"/>
  <c r="J877" i="1"/>
  <c r="E877" i="1"/>
  <c r="H877" i="1" s="1"/>
  <c r="J876" i="1"/>
  <c r="I876" i="1"/>
  <c r="H876" i="1"/>
  <c r="E876" i="1"/>
  <c r="G876" i="1" s="1"/>
  <c r="J875" i="1"/>
  <c r="E875" i="1"/>
  <c r="I875" i="1" s="1"/>
  <c r="J874" i="1"/>
  <c r="H874" i="1"/>
  <c r="E874" i="1"/>
  <c r="I874" i="1" s="1"/>
  <c r="J873" i="1"/>
  <c r="H873" i="1"/>
  <c r="E873" i="1"/>
  <c r="I873" i="1" s="1"/>
  <c r="J872" i="1"/>
  <c r="E872" i="1"/>
  <c r="H872" i="1" s="1"/>
  <c r="J871" i="1"/>
  <c r="E871" i="1"/>
  <c r="J870" i="1"/>
  <c r="E870" i="1"/>
  <c r="G870" i="1" s="1"/>
  <c r="J869" i="1"/>
  <c r="H869" i="1"/>
  <c r="E869" i="1"/>
  <c r="J868" i="1"/>
  <c r="E868" i="1"/>
  <c r="G868" i="1" s="1"/>
  <c r="J867" i="1"/>
  <c r="H867" i="1"/>
  <c r="G867" i="1"/>
  <c r="E867" i="1"/>
  <c r="I867" i="1" s="1"/>
  <c r="J866" i="1"/>
  <c r="G866" i="1"/>
  <c r="E866" i="1"/>
  <c r="I866" i="1" s="1"/>
  <c r="J865" i="1"/>
  <c r="I865" i="1"/>
  <c r="H865" i="1"/>
  <c r="G865" i="1"/>
  <c r="E865" i="1"/>
  <c r="J864" i="1"/>
  <c r="G864" i="1"/>
  <c r="E864" i="1"/>
  <c r="H864" i="1" s="1"/>
  <c r="J863" i="1"/>
  <c r="E863" i="1"/>
  <c r="J862" i="1"/>
  <c r="E862" i="1"/>
  <c r="G862" i="1" s="1"/>
  <c r="J861" i="1"/>
  <c r="E861" i="1"/>
  <c r="H861" i="1" s="1"/>
  <c r="J860" i="1"/>
  <c r="I860" i="1"/>
  <c r="H860" i="1"/>
  <c r="E860" i="1"/>
  <c r="G860" i="1" s="1"/>
  <c r="J859" i="1"/>
  <c r="E859" i="1"/>
  <c r="I859" i="1" s="1"/>
  <c r="J858" i="1"/>
  <c r="H858" i="1"/>
  <c r="E858" i="1"/>
  <c r="I858" i="1" s="1"/>
  <c r="J857" i="1"/>
  <c r="H857" i="1"/>
  <c r="E857" i="1"/>
  <c r="I857" i="1" s="1"/>
  <c r="J856" i="1"/>
  <c r="E856" i="1"/>
  <c r="H856" i="1" s="1"/>
  <c r="J855" i="1"/>
  <c r="E855" i="1"/>
  <c r="J854" i="1"/>
  <c r="E854" i="1"/>
  <c r="G854" i="1" s="1"/>
  <c r="J853" i="1"/>
  <c r="H853" i="1"/>
  <c r="E853" i="1"/>
  <c r="J852" i="1"/>
  <c r="E852" i="1"/>
  <c r="G852" i="1" s="1"/>
  <c r="J851" i="1"/>
  <c r="H851" i="1"/>
  <c r="G851" i="1"/>
  <c r="E851" i="1"/>
  <c r="I851" i="1" s="1"/>
  <c r="J850" i="1"/>
  <c r="G850" i="1"/>
  <c r="E850" i="1"/>
  <c r="I850" i="1" s="1"/>
  <c r="J849" i="1"/>
  <c r="I849" i="1"/>
  <c r="H849" i="1"/>
  <c r="G849" i="1"/>
  <c r="E849" i="1"/>
  <c r="J848" i="1"/>
  <c r="G848" i="1"/>
  <c r="E848" i="1"/>
  <c r="H848" i="1" s="1"/>
  <c r="J847" i="1"/>
  <c r="E847" i="1"/>
  <c r="J846" i="1"/>
  <c r="E846" i="1"/>
  <c r="G846" i="1" s="1"/>
  <c r="J845" i="1"/>
  <c r="E845" i="1"/>
  <c r="H845" i="1" s="1"/>
  <c r="J844" i="1"/>
  <c r="I844" i="1"/>
  <c r="H844" i="1"/>
  <c r="E844" i="1"/>
  <c r="G844" i="1" s="1"/>
  <c r="J843" i="1"/>
  <c r="E843" i="1"/>
  <c r="I843" i="1" s="1"/>
  <c r="J842" i="1"/>
  <c r="H842" i="1"/>
  <c r="E842" i="1"/>
  <c r="I842" i="1" s="1"/>
  <c r="J841" i="1"/>
  <c r="H841" i="1"/>
  <c r="E841" i="1"/>
  <c r="I841" i="1" s="1"/>
  <c r="J840" i="1"/>
  <c r="E840" i="1"/>
  <c r="H840" i="1" s="1"/>
  <c r="J839" i="1"/>
  <c r="E839" i="1"/>
  <c r="J838" i="1"/>
  <c r="E838" i="1"/>
  <c r="G838" i="1" s="1"/>
  <c r="J837" i="1"/>
  <c r="H837" i="1"/>
  <c r="E837" i="1"/>
  <c r="J836" i="1"/>
  <c r="E836" i="1"/>
  <c r="G836" i="1" s="1"/>
  <c r="J835" i="1"/>
  <c r="H835" i="1"/>
  <c r="G835" i="1"/>
  <c r="E835" i="1"/>
  <c r="I835" i="1" s="1"/>
  <c r="J834" i="1"/>
  <c r="G834" i="1"/>
  <c r="E834" i="1"/>
  <c r="I834" i="1" s="1"/>
  <c r="J833" i="1"/>
  <c r="I833" i="1"/>
  <c r="H833" i="1"/>
  <c r="G833" i="1"/>
  <c r="E833" i="1"/>
  <c r="J832" i="1"/>
  <c r="G832" i="1"/>
  <c r="E832" i="1"/>
  <c r="H832" i="1" s="1"/>
  <c r="J831" i="1"/>
  <c r="E831" i="1"/>
  <c r="J830" i="1"/>
  <c r="E830" i="1"/>
  <c r="G830" i="1" s="1"/>
  <c r="J829" i="1"/>
  <c r="E829" i="1"/>
  <c r="H829" i="1" s="1"/>
  <c r="J828" i="1"/>
  <c r="H828" i="1"/>
  <c r="E828" i="1"/>
  <c r="G828" i="1" s="1"/>
  <c r="J827" i="1"/>
  <c r="E827" i="1"/>
  <c r="I827" i="1" s="1"/>
  <c r="J826" i="1"/>
  <c r="H826" i="1"/>
  <c r="E826" i="1"/>
  <c r="I826" i="1" s="1"/>
  <c r="J825" i="1"/>
  <c r="H825" i="1"/>
  <c r="E825" i="1"/>
  <c r="I825" i="1" s="1"/>
  <c r="J824" i="1"/>
  <c r="E824" i="1"/>
  <c r="H824" i="1" s="1"/>
  <c r="J823" i="1"/>
  <c r="E823" i="1"/>
  <c r="J822" i="1"/>
  <c r="E822" i="1"/>
  <c r="G822" i="1" s="1"/>
  <c r="J821" i="1"/>
  <c r="H821" i="1"/>
  <c r="E821" i="1"/>
  <c r="J820" i="1"/>
  <c r="E820" i="1"/>
  <c r="G820" i="1" s="1"/>
  <c r="J819" i="1"/>
  <c r="H819" i="1"/>
  <c r="G819" i="1"/>
  <c r="E819" i="1"/>
  <c r="I819" i="1" s="1"/>
  <c r="J818" i="1"/>
  <c r="G818" i="1"/>
  <c r="E818" i="1"/>
  <c r="I818" i="1" s="1"/>
  <c r="J817" i="1"/>
  <c r="I817" i="1"/>
  <c r="H817" i="1"/>
  <c r="G817" i="1"/>
  <c r="E817" i="1"/>
  <c r="J816" i="1"/>
  <c r="G816" i="1"/>
  <c r="E816" i="1"/>
  <c r="H816" i="1" s="1"/>
  <c r="J815" i="1"/>
  <c r="E815" i="1"/>
  <c r="J814" i="1"/>
  <c r="E814" i="1"/>
  <c r="G814" i="1" s="1"/>
  <c r="J813" i="1"/>
  <c r="E813" i="1"/>
  <c r="H813" i="1" s="1"/>
  <c r="J812" i="1"/>
  <c r="H812" i="1"/>
  <c r="E812" i="1"/>
  <c r="G812" i="1" s="1"/>
  <c r="J811" i="1"/>
  <c r="E811" i="1"/>
  <c r="I811" i="1" s="1"/>
  <c r="J810" i="1"/>
  <c r="H810" i="1"/>
  <c r="E810" i="1"/>
  <c r="I810" i="1" s="1"/>
  <c r="J809" i="1"/>
  <c r="H809" i="1"/>
  <c r="E809" i="1"/>
  <c r="I809" i="1" s="1"/>
  <c r="J808" i="1"/>
  <c r="E808" i="1"/>
  <c r="H808" i="1" s="1"/>
  <c r="J807" i="1"/>
  <c r="E807" i="1"/>
  <c r="J806" i="1"/>
  <c r="E806" i="1"/>
  <c r="G806" i="1" s="1"/>
  <c r="J805" i="1"/>
  <c r="H805" i="1"/>
  <c r="E805" i="1"/>
  <c r="J804" i="1"/>
  <c r="E804" i="1"/>
  <c r="G804" i="1" s="1"/>
  <c r="J803" i="1"/>
  <c r="G803" i="1"/>
  <c r="E803" i="1"/>
  <c r="I803" i="1" s="1"/>
  <c r="J802" i="1"/>
  <c r="G802" i="1"/>
  <c r="E802" i="1"/>
  <c r="I802" i="1" s="1"/>
  <c r="J801" i="1"/>
  <c r="I801" i="1"/>
  <c r="H801" i="1"/>
  <c r="G801" i="1"/>
  <c r="E801" i="1"/>
  <c r="J800" i="1"/>
  <c r="G800" i="1"/>
  <c r="E800" i="1"/>
  <c r="H800" i="1" s="1"/>
  <c r="J799" i="1"/>
  <c r="E799" i="1"/>
  <c r="J798" i="1"/>
  <c r="E798" i="1"/>
  <c r="G798" i="1" s="1"/>
  <c r="J797" i="1"/>
  <c r="E797" i="1"/>
  <c r="H797" i="1" s="1"/>
  <c r="J796" i="1"/>
  <c r="H796" i="1"/>
  <c r="E796" i="1"/>
  <c r="G796" i="1" s="1"/>
  <c r="J795" i="1"/>
  <c r="E795" i="1"/>
  <c r="I795" i="1" s="1"/>
  <c r="J794" i="1"/>
  <c r="H794" i="1"/>
  <c r="E794" i="1"/>
  <c r="I794" i="1" s="1"/>
  <c r="J793" i="1"/>
  <c r="H793" i="1"/>
  <c r="E793" i="1"/>
  <c r="I793" i="1" s="1"/>
  <c r="J792" i="1"/>
  <c r="E792" i="1"/>
  <c r="H792" i="1" s="1"/>
  <c r="J791" i="1"/>
  <c r="E791" i="1"/>
  <c r="J790" i="1"/>
  <c r="E790" i="1"/>
  <c r="G790" i="1" s="1"/>
  <c r="J789" i="1"/>
  <c r="H789" i="1"/>
  <c r="E789" i="1"/>
  <c r="J788" i="1"/>
  <c r="E788" i="1"/>
  <c r="G788" i="1" s="1"/>
  <c r="J787" i="1"/>
  <c r="G787" i="1"/>
  <c r="E787" i="1"/>
  <c r="I787" i="1" s="1"/>
  <c r="J786" i="1"/>
  <c r="G786" i="1"/>
  <c r="E786" i="1"/>
  <c r="I786" i="1" s="1"/>
  <c r="J785" i="1"/>
  <c r="I785" i="1"/>
  <c r="H785" i="1"/>
  <c r="G785" i="1"/>
  <c r="E785" i="1"/>
  <c r="J784" i="1"/>
  <c r="G784" i="1"/>
  <c r="E784" i="1"/>
  <c r="H784" i="1" s="1"/>
  <c r="J783" i="1"/>
  <c r="E783" i="1"/>
  <c r="J782" i="1"/>
  <c r="E782" i="1"/>
  <c r="G782" i="1" s="1"/>
  <c r="J781" i="1"/>
  <c r="E781" i="1"/>
  <c r="H781" i="1" s="1"/>
  <c r="J780" i="1"/>
  <c r="H780" i="1"/>
  <c r="E780" i="1"/>
  <c r="G780" i="1" s="1"/>
  <c r="J779" i="1"/>
  <c r="E779" i="1"/>
  <c r="I779" i="1" s="1"/>
  <c r="J778" i="1"/>
  <c r="H778" i="1"/>
  <c r="E778" i="1"/>
  <c r="I778" i="1" s="1"/>
  <c r="J777" i="1"/>
  <c r="H777" i="1"/>
  <c r="E777" i="1"/>
  <c r="I777" i="1" s="1"/>
  <c r="J776" i="1"/>
  <c r="E776" i="1"/>
  <c r="H776" i="1" s="1"/>
  <c r="J775" i="1"/>
  <c r="E775" i="1"/>
  <c r="J774" i="1"/>
  <c r="E774" i="1"/>
  <c r="G774" i="1" s="1"/>
  <c r="J773" i="1"/>
  <c r="H773" i="1"/>
  <c r="E773" i="1"/>
  <c r="J772" i="1"/>
  <c r="E772" i="1"/>
  <c r="G772" i="1" s="1"/>
  <c r="J771" i="1"/>
  <c r="G771" i="1"/>
  <c r="E771" i="1"/>
  <c r="I771" i="1" s="1"/>
  <c r="J770" i="1"/>
  <c r="G770" i="1"/>
  <c r="E770" i="1"/>
  <c r="I770" i="1" s="1"/>
  <c r="J769" i="1"/>
  <c r="I769" i="1"/>
  <c r="H769" i="1"/>
  <c r="G769" i="1"/>
  <c r="E769" i="1"/>
  <c r="J768" i="1"/>
  <c r="G768" i="1"/>
  <c r="E768" i="1"/>
  <c r="H768" i="1" s="1"/>
  <c r="J767" i="1"/>
  <c r="E767" i="1"/>
  <c r="J766" i="1"/>
  <c r="E766" i="1"/>
  <c r="G766" i="1" s="1"/>
  <c r="J765" i="1"/>
  <c r="E765" i="1"/>
  <c r="H765" i="1" s="1"/>
  <c r="J764" i="1"/>
  <c r="H764" i="1"/>
  <c r="E764" i="1"/>
  <c r="G764" i="1" s="1"/>
  <c r="J763" i="1"/>
  <c r="E763" i="1"/>
  <c r="I763" i="1" s="1"/>
  <c r="J762" i="1"/>
  <c r="H762" i="1"/>
  <c r="E762" i="1"/>
  <c r="I762" i="1" s="1"/>
  <c r="J761" i="1"/>
  <c r="H761" i="1"/>
  <c r="E761" i="1"/>
  <c r="I761" i="1" s="1"/>
  <c r="J760" i="1"/>
  <c r="E760" i="1"/>
  <c r="H760" i="1" s="1"/>
  <c r="J759" i="1"/>
  <c r="E759" i="1"/>
  <c r="J758" i="1"/>
  <c r="E758" i="1"/>
  <c r="G758" i="1" s="1"/>
  <c r="J757" i="1"/>
  <c r="H757" i="1"/>
  <c r="E757" i="1"/>
  <c r="J756" i="1"/>
  <c r="E756" i="1"/>
  <c r="G756" i="1" s="1"/>
  <c r="J755" i="1"/>
  <c r="G755" i="1"/>
  <c r="E755" i="1"/>
  <c r="I755" i="1" s="1"/>
  <c r="J754" i="1"/>
  <c r="G754" i="1"/>
  <c r="E754" i="1"/>
  <c r="I754" i="1" s="1"/>
  <c r="J753" i="1"/>
  <c r="I753" i="1"/>
  <c r="H753" i="1"/>
  <c r="G753" i="1"/>
  <c r="E753" i="1"/>
  <c r="J752" i="1"/>
  <c r="G752" i="1"/>
  <c r="E752" i="1"/>
  <c r="H752" i="1" s="1"/>
  <c r="J751" i="1"/>
  <c r="E751" i="1"/>
  <c r="J750" i="1"/>
  <c r="E750" i="1"/>
  <c r="G750" i="1" s="1"/>
  <c r="J749" i="1"/>
  <c r="E749" i="1"/>
  <c r="H749" i="1" s="1"/>
  <c r="J748" i="1"/>
  <c r="H748" i="1"/>
  <c r="E748" i="1"/>
  <c r="G748" i="1" s="1"/>
  <c r="J747" i="1"/>
  <c r="E747" i="1"/>
  <c r="I747" i="1" s="1"/>
  <c r="J746" i="1"/>
  <c r="H746" i="1"/>
  <c r="E746" i="1"/>
  <c r="I746" i="1" s="1"/>
  <c r="J745" i="1"/>
  <c r="H745" i="1"/>
  <c r="G745" i="1"/>
  <c r="E745" i="1"/>
  <c r="I745" i="1" s="1"/>
  <c r="J744" i="1"/>
  <c r="E744" i="1"/>
  <c r="H744" i="1" s="1"/>
  <c r="J743" i="1"/>
  <c r="E743" i="1"/>
  <c r="J742" i="1"/>
  <c r="E742" i="1"/>
  <c r="G742" i="1" s="1"/>
  <c r="J741" i="1"/>
  <c r="H741" i="1"/>
  <c r="E741" i="1"/>
  <c r="J740" i="1"/>
  <c r="E740" i="1"/>
  <c r="G740" i="1" s="1"/>
  <c r="J739" i="1"/>
  <c r="G739" i="1"/>
  <c r="E739" i="1"/>
  <c r="I739" i="1" s="1"/>
  <c r="J738" i="1"/>
  <c r="G738" i="1"/>
  <c r="E738" i="1"/>
  <c r="I738" i="1" s="1"/>
  <c r="J737" i="1"/>
  <c r="I737" i="1"/>
  <c r="H737" i="1"/>
  <c r="G737" i="1"/>
  <c r="E737" i="1"/>
  <c r="J736" i="1"/>
  <c r="G736" i="1"/>
  <c r="E736" i="1"/>
  <c r="H736" i="1" s="1"/>
  <c r="J735" i="1"/>
  <c r="E735" i="1"/>
  <c r="J734" i="1"/>
  <c r="E734" i="1"/>
  <c r="G734" i="1" s="1"/>
  <c r="J733" i="1"/>
  <c r="E733" i="1"/>
  <c r="H733" i="1" s="1"/>
  <c r="J732" i="1"/>
  <c r="H732" i="1"/>
  <c r="E732" i="1"/>
  <c r="G732" i="1" s="1"/>
  <c r="J731" i="1"/>
  <c r="E731" i="1"/>
  <c r="I731" i="1" s="1"/>
  <c r="J730" i="1"/>
  <c r="H730" i="1"/>
  <c r="E730" i="1"/>
  <c r="I730" i="1" s="1"/>
  <c r="J729" i="1"/>
  <c r="H729" i="1"/>
  <c r="G729" i="1"/>
  <c r="E729" i="1"/>
  <c r="I729" i="1" s="1"/>
  <c r="J728" i="1"/>
  <c r="E728" i="1"/>
  <c r="H728" i="1" s="1"/>
  <c r="J727" i="1"/>
  <c r="E727" i="1"/>
  <c r="J726" i="1"/>
  <c r="E726" i="1"/>
  <c r="G726" i="1" s="1"/>
  <c r="J725" i="1"/>
  <c r="H725" i="1"/>
  <c r="E725" i="1"/>
  <c r="J724" i="1"/>
  <c r="E724" i="1"/>
  <c r="G724" i="1" s="1"/>
  <c r="J723" i="1"/>
  <c r="G723" i="1"/>
  <c r="E723" i="1"/>
  <c r="I723" i="1" s="1"/>
  <c r="J722" i="1"/>
  <c r="G722" i="1"/>
  <c r="E722" i="1"/>
  <c r="I722" i="1" s="1"/>
  <c r="J721" i="1"/>
  <c r="I721" i="1"/>
  <c r="H721" i="1"/>
  <c r="G721" i="1"/>
  <c r="E721" i="1"/>
  <c r="J720" i="1"/>
  <c r="G720" i="1"/>
  <c r="E720" i="1"/>
  <c r="H720" i="1" s="1"/>
  <c r="J719" i="1"/>
  <c r="E719" i="1"/>
  <c r="J718" i="1"/>
  <c r="I718" i="1"/>
  <c r="E718" i="1"/>
  <c r="H718" i="1" s="1"/>
  <c r="J717" i="1"/>
  <c r="E717" i="1"/>
  <c r="J716" i="1"/>
  <c r="I716" i="1"/>
  <c r="E716" i="1"/>
  <c r="G716" i="1" s="1"/>
  <c r="J715" i="1"/>
  <c r="E715" i="1"/>
  <c r="I715" i="1" s="1"/>
  <c r="J714" i="1"/>
  <c r="G714" i="1"/>
  <c r="E714" i="1"/>
  <c r="I714" i="1" s="1"/>
  <c r="J713" i="1"/>
  <c r="G713" i="1"/>
  <c r="E713" i="1"/>
  <c r="I713" i="1" s="1"/>
  <c r="J712" i="1"/>
  <c r="I712" i="1"/>
  <c r="E712" i="1"/>
  <c r="H712" i="1" s="1"/>
  <c r="J711" i="1"/>
  <c r="E711" i="1"/>
  <c r="I711" i="1" s="1"/>
  <c r="J710" i="1"/>
  <c r="H710" i="1"/>
  <c r="E710" i="1"/>
  <c r="G710" i="1" s="1"/>
  <c r="J709" i="1"/>
  <c r="E709" i="1"/>
  <c r="H709" i="1" s="1"/>
  <c r="J708" i="1"/>
  <c r="H708" i="1"/>
  <c r="E708" i="1"/>
  <c r="G708" i="1" s="1"/>
  <c r="J707" i="1"/>
  <c r="H707" i="1"/>
  <c r="E707" i="1"/>
  <c r="I707" i="1" s="1"/>
  <c r="J706" i="1"/>
  <c r="H706" i="1"/>
  <c r="G706" i="1"/>
  <c r="E706" i="1"/>
  <c r="I706" i="1" s="1"/>
  <c r="J705" i="1"/>
  <c r="I705" i="1"/>
  <c r="H705" i="1"/>
  <c r="E705" i="1"/>
  <c r="G705" i="1" s="1"/>
  <c r="J704" i="1"/>
  <c r="E704" i="1"/>
  <c r="J703" i="1"/>
  <c r="E703" i="1"/>
  <c r="J702" i="1"/>
  <c r="H702" i="1"/>
  <c r="G702" i="1"/>
  <c r="E702" i="1"/>
  <c r="I702" i="1" s="1"/>
  <c r="J701" i="1"/>
  <c r="E701" i="1"/>
  <c r="J700" i="1"/>
  <c r="E700" i="1"/>
  <c r="G700" i="1" s="1"/>
  <c r="J699" i="1"/>
  <c r="E699" i="1"/>
  <c r="I699" i="1" s="1"/>
  <c r="J698" i="1"/>
  <c r="I698" i="1"/>
  <c r="H698" i="1"/>
  <c r="E698" i="1"/>
  <c r="G698" i="1" s="1"/>
  <c r="J697" i="1"/>
  <c r="G697" i="1"/>
  <c r="E697" i="1"/>
  <c r="I697" i="1" s="1"/>
  <c r="J696" i="1"/>
  <c r="E696" i="1"/>
  <c r="H696" i="1" s="1"/>
  <c r="J695" i="1"/>
  <c r="I695" i="1"/>
  <c r="E695" i="1"/>
  <c r="J694" i="1"/>
  <c r="E694" i="1"/>
  <c r="I694" i="1" s="1"/>
  <c r="J693" i="1"/>
  <c r="H693" i="1"/>
  <c r="E693" i="1"/>
  <c r="J692" i="1"/>
  <c r="I692" i="1"/>
  <c r="E692" i="1"/>
  <c r="G692" i="1" s="1"/>
  <c r="J691" i="1"/>
  <c r="E691" i="1"/>
  <c r="I691" i="1" s="1"/>
  <c r="J690" i="1"/>
  <c r="H690" i="1"/>
  <c r="E690" i="1"/>
  <c r="I690" i="1" s="1"/>
  <c r="J689" i="1"/>
  <c r="I689" i="1"/>
  <c r="H689" i="1"/>
  <c r="E689" i="1"/>
  <c r="G689" i="1" s="1"/>
  <c r="J688" i="1"/>
  <c r="E688" i="1"/>
  <c r="J687" i="1"/>
  <c r="E687" i="1"/>
  <c r="J686" i="1"/>
  <c r="H686" i="1"/>
  <c r="E686" i="1"/>
  <c r="I686" i="1" s="1"/>
  <c r="J685" i="1"/>
  <c r="E685" i="1"/>
  <c r="J684" i="1"/>
  <c r="E684" i="1"/>
  <c r="J683" i="1"/>
  <c r="E683" i="1"/>
  <c r="I683" i="1" s="1"/>
  <c r="J682" i="1"/>
  <c r="I682" i="1"/>
  <c r="H682" i="1"/>
  <c r="E682" i="1"/>
  <c r="G682" i="1" s="1"/>
  <c r="J681" i="1"/>
  <c r="G681" i="1"/>
  <c r="E681" i="1"/>
  <c r="I681" i="1" s="1"/>
  <c r="J680" i="1"/>
  <c r="E680" i="1"/>
  <c r="H680" i="1" s="1"/>
  <c r="J679" i="1"/>
  <c r="I679" i="1"/>
  <c r="E679" i="1"/>
  <c r="J678" i="1"/>
  <c r="E678" i="1"/>
  <c r="I678" i="1" s="1"/>
  <c r="J677" i="1"/>
  <c r="H677" i="1"/>
  <c r="E677" i="1"/>
  <c r="J676" i="1"/>
  <c r="I676" i="1"/>
  <c r="E676" i="1"/>
  <c r="G676" i="1" s="1"/>
  <c r="J675" i="1"/>
  <c r="E675" i="1"/>
  <c r="I675" i="1" s="1"/>
  <c r="J674" i="1"/>
  <c r="H674" i="1"/>
  <c r="E674" i="1"/>
  <c r="I674" i="1" s="1"/>
  <c r="J673" i="1"/>
  <c r="I673" i="1"/>
  <c r="H673" i="1"/>
  <c r="E673" i="1"/>
  <c r="G673" i="1" s="1"/>
  <c r="J672" i="1"/>
  <c r="E672" i="1"/>
  <c r="H672" i="1" s="1"/>
  <c r="J671" i="1"/>
  <c r="E671" i="1"/>
  <c r="J670" i="1"/>
  <c r="E670" i="1"/>
  <c r="J669" i="1"/>
  <c r="H669" i="1"/>
  <c r="E669" i="1"/>
  <c r="G669" i="1" s="1"/>
  <c r="J668" i="1"/>
  <c r="E668" i="1"/>
  <c r="G668" i="1" s="1"/>
  <c r="J667" i="1"/>
  <c r="E667" i="1"/>
  <c r="J666" i="1"/>
  <c r="E666" i="1"/>
  <c r="J665" i="1"/>
  <c r="H665" i="1"/>
  <c r="E665" i="1"/>
  <c r="I665" i="1" s="1"/>
  <c r="J664" i="1"/>
  <c r="E664" i="1"/>
  <c r="J663" i="1"/>
  <c r="G663" i="1"/>
  <c r="E663" i="1"/>
  <c r="H663" i="1" s="1"/>
  <c r="J662" i="1"/>
  <c r="E662" i="1"/>
  <c r="G662" i="1" s="1"/>
  <c r="J661" i="1"/>
  <c r="E661" i="1"/>
  <c r="G661" i="1" s="1"/>
  <c r="J660" i="1"/>
  <c r="I660" i="1"/>
  <c r="E660" i="1"/>
  <c r="G660" i="1" s="1"/>
  <c r="J659" i="1"/>
  <c r="E659" i="1"/>
  <c r="I659" i="1" s="1"/>
  <c r="J658" i="1"/>
  <c r="E658" i="1"/>
  <c r="J657" i="1"/>
  <c r="E657" i="1"/>
  <c r="J656" i="1"/>
  <c r="E656" i="1"/>
  <c r="H656" i="1" s="1"/>
  <c r="J655" i="1"/>
  <c r="E655" i="1"/>
  <c r="H655" i="1" s="1"/>
  <c r="J654" i="1"/>
  <c r="H654" i="1"/>
  <c r="G654" i="1"/>
  <c r="E654" i="1"/>
  <c r="I654" i="1" s="1"/>
  <c r="J653" i="1"/>
  <c r="H653" i="1"/>
  <c r="E653" i="1"/>
  <c r="G653" i="1" s="1"/>
  <c r="J652" i="1"/>
  <c r="E652" i="1"/>
  <c r="J651" i="1"/>
  <c r="E651" i="1"/>
  <c r="J650" i="1"/>
  <c r="E650" i="1"/>
  <c r="J649" i="1"/>
  <c r="H649" i="1"/>
  <c r="E649" i="1"/>
  <c r="I649" i="1" s="1"/>
  <c r="J648" i="1"/>
  <c r="E648" i="1"/>
  <c r="J647" i="1"/>
  <c r="G647" i="1"/>
  <c r="E647" i="1"/>
  <c r="H647" i="1" s="1"/>
  <c r="J646" i="1"/>
  <c r="E646" i="1"/>
  <c r="I646" i="1" s="1"/>
  <c r="J645" i="1"/>
  <c r="E645" i="1"/>
  <c r="G645" i="1" s="1"/>
  <c r="J644" i="1"/>
  <c r="E644" i="1"/>
  <c r="G644" i="1" s="1"/>
  <c r="J643" i="1"/>
  <c r="E643" i="1"/>
  <c r="I643" i="1" s="1"/>
  <c r="J642" i="1"/>
  <c r="I642" i="1"/>
  <c r="H642" i="1"/>
  <c r="G642" i="1"/>
  <c r="E642" i="1"/>
  <c r="J641" i="1"/>
  <c r="I641" i="1"/>
  <c r="H641" i="1"/>
  <c r="G641" i="1"/>
  <c r="E641" i="1"/>
  <c r="J640" i="1"/>
  <c r="I640" i="1"/>
  <c r="E640" i="1"/>
  <c r="H640" i="1" s="1"/>
  <c r="J639" i="1"/>
  <c r="E639" i="1"/>
  <c r="H639" i="1" s="1"/>
  <c r="J638" i="1"/>
  <c r="E638" i="1"/>
  <c r="J637" i="1"/>
  <c r="E637" i="1"/>
  <c r="J636" i="1"/>
  <c r="I636" i="1"/>
  <c r="E636" i="1"/>
  <c r="G636" i="1" s="1"/>
  <c r="J635" i="1"/>
  <c r="E635" i="1"/>
  <c r="I635" i="1" s="1"/>
  <c r="J634" i="1"/>
  <c r="I634" i="1"/>
  <c r="H634" i="1"/>
  <c r="E634" i="1"/>
  <c r="G634" i="1" s="1"/>
  <c r="J633" i="1"/>
  <c r="G633" i="1"/>
  <c r="E633" i="1"/>
  <c r="I633" i="1" s="1"/>
  <c r="J632" i="1"/>
  <c r="E632" i="1"/>
  <c r="J631" i="1"/>
  <c r="E631" i="1"/>
  <c r="J630" i="1"/>
  <c r="E630" i="1"/>
  <c r="I630" i="1" s="1"/>
  <c r="J629" i="1"/>
  <c r="E629" i="1"/>
  <c r="J628" i="1"/>
  <c r="E628" i="1"/>
  <c r="G628" i="1" s="1"/>
  <c r="J627" i="1"/>
  <c r="E627" i="1"/>
  <c r="I627" i="1" s="1"/>
  <c r="J626" i="1"/>
  <c r="H626" i="1"/>
  <c r="E626" i="1"/>
  <c r="I626" i="1" s="1"/>
  <c r="J625" i="1"/>
  <c r="I625" i="1"/>
  <c r="H625" i="1"/>
  <c r="E625" i="1"/>
  <c r="G625" i="1" s="1"/>
  <c r="J624" i="1"/>
  <c r="E624" i="1"/>
  <c r="H624" i="1" s="1"/>
  <c r="J623" i="1"/>
  <c r="E623" i="1"/>
  <c r="H623" i="1" s="1"/>
  <c r="J622" i="1"/>
  <c r="I622" i="1"/>
  <c r="E622" i="1"/>
  <c r="H622" i="1" s="1"/>
  <c r="J621" i="1"/>
  <c r="E621" i="1"/>
  <c r="J620" i="1"/>
  <c r="H620" i="1"/>
  <c r="E620" i="1"/>
  <c r="G620" i="1" s="1"/>
  <c r="J619" i="1"/>
  <c r="H619" i="1"/>
  <c r="E619" i="1"/>
  <c r="I619" i="1" s="1"/>
  <c r="J618" i="1"/>
  <c r="I618" i="1"/>
  <c r="H618" i="1"/>
  <c r="E618" i="1"/>
  <c r="G618" i="1" s="1"/>
  <c r="J617" i="1"/>
  <c r="E617" i="1"/>
  <c r="J616" i="1"/>
  <c r="I616" i="1"/>
  <c r="E616" i="1"/>
  <c r="H616" i="1" s="1"/>
  <c r="J615" i="1"/>
  <c r="E615" i="1"/>
  <c r="I615" i="1" s="1"/>
  <c r="J614" i="1"/>
  <c r="I614" i="1"/>
  <c r="H614" i="1"/>
  <c r="G614" i="1"/>
  <c r="E614" i="1"/>
  <c r="J613" i="1"/>
  <c r="H613" i="1"/>
  <c r="E613" i="1"/>
  <c r="G613" i="1" s="1"/>
  <c r="J612" i="1"/>
  <c r="E612" i="1"/>
  <c r="I612" i="1" s="1"/>
  <c r="J611" i="1"/>
  <c r="H611" i="1"/>
  <c r="E611" i="1"/>
  <c r="I611" i="1" s="1"/>
  <c r="J610" i="1"/>
  <c r="I610" i="1"/>
  <c r="E610" i="1"/>
  <c r="J609" i="1"/>
  <c r="E609" i="1"/>
  <c r="I609" i="1" s="1"/>
  <c r="J608" i="1"/>
  <c r="E608" i="1"/>
  <c r="H608" i="1" s="1"/>
  <c r="J607" i="1"/>
  <c r="G607" i="1"/>
  <c r="E607" i="1"/>
  <c r="I607" i="1" s="1"/>
  <c r="J606" i="1"/>
  <c r="E606" i="1"/>
  <c r="G606" i="1" s="1"/>
  <c r="J605" i="1"/>
  <c r="E605" i="1"/>
  <c r="G605" i="1" s="1"/>
  <c r="J604" i="1"/>
  <c r="I604" i="1"/>
  <c r="H604" i="1"/>
  <c r="G604" i="1"/>
  <c r="E604" i="1"/>
  <c r="J603" i="1"/>
  <c r="G603" i="1"/>
  <c r="E603" i="1"/>
  <c r="I603" i="1" s="1"/>
  <c r="J602" i="1"/>
  <c r="I602" i="1"/>
  <c r="H602" i="1"/>
  <c r="G602" i="1"/>
  <c r="E602" i="1"/>
  <c r="J601" i="1"/>
  <c r="I601" i="1"/>
  <c r="E601" i="1"/>
  <c r="H601" i="1" s="1"/>
  <c r="J600" i="1"/>
  <c r="I600" i="1"/>
  <c r="G600" i="1"/>
  <c r="E600" i="1"/>
  <c r="H600" i="1" s="1"/>
  <c r="J599" i="1"/>
  <c r="H599" i="1"/>
  <c r="E599" i="1"/>
  <c r="G599" i="1" s="1"/>
  <c r="J598" i="1"/>
  <c r="I598" i="1"/>
  <c r="E598" i="1"/>
  <c r="H598" i="1" s="1"/>
  <c r="J597" i="1"/>
  <c r="I597" i="1"/>
  <c r="H597" i="1"/>
  <c r="E597" i="1"/>
  <c r="G597" i="1" s="1"/>
  <c r="J596" i="1"/>
  <c r="E596" i="1"/>
  <c r="I596" i="1" s="1"/>
  <c r="J595" i="1"/>
  <c r="E595" i="1"/>
  <c r="I595" i="1" s="1"/>
  <c r="J594" i="1"/>
  <c r="H594" i="1"/>
  <c r="E594" i="1"/>
  <c r="I594" i="1" s="1"/>
  <c r="J593" i="1"/>
  <c r="E593" i="1"/>
  <c r="I593" i="1" s="1"/>
  <c r="J592" i="1"/>
  <c r="E592" i="1"/>
  <c r="H592" i="1" s="1"/>
  <c r="J591" i="1"/>
  <c r="E591" i="1"/>
  <c r="J590" i="1"/>
  <c r="E590" i="1"/>
  <c r="I590" i="1" s="1"/>
  <c r="J589" i="1"/>
  <c r="E589" i="1"/>
  <c r="G589" i="1" s="1"/>
  <c r="J588" i="1"/>
  <c r="G588" i="1"/>
  <c r="E588" i="1"/>
  <c r="I588" i="1" s="1"/>
  <c r="J587" i="1"/>
  <c r="E587" i="1"/>
  <c r="I587" i="1" s="1"/>
  <c r="J586" i="1"/>
  <c r="G586" i="1"/>
  <c r="E586" i="1"/>
  <c r="I586" i="1" s="1"/>
  <c r="J585" i="1"/>
  <c r="H585" i="1"/>
  <c r="G585" i="1"/>
  <c r="E585" i="1"/>
  <c r="I585" i="1" s="1"/>
  <c r="J584" i="1"/>
  <c r="G584" i="1"/>
  <c r="E584" i="1"/>
  <c r="H584" i="1" s="1"/>
  <c r="J583" i="1"/>
  <c r="E583" i="1"/>
  <c r="I583" i="1" s="1"/>
  <c r="J582" i="1"/>
  <c r="I582" i="1"/>
  <c r="E582" i="1"/>
  <c r="H582" i="1" s="1"/>
  <c r="J581" i="1"/>
  <c r="I581" i="1"/>
  <c r="H581" i="1"/>
  <c r="E581" i="1"/>
  <c r="G581" i="1" s="1"/>
  <c r="J580" i="1"/>
  <c r="H580" i="1"/>
  <c r="E580" i="1"/>
  <c r="G580" i="1" s="1"/>
  <c r="J579" i="1"/>
  <c r="E579" i="1"/>
  <c r="I579" i="1" s="1"/>
  <c r="J578" i="1"/>
  <c r="E578" i="1"/>
  <c r="J577" i="1"/>
  <c r="E577" i="1"/>
  <c r="I577" i="1" s="1"/>
  <c r="J576" i="1"/>
  <c r="E576" i="1"/>
  <c r="H576" i="1" s="1"/>
  <c r="J575" i="1"/>
  <c r="E575" i="1"/>
  <c r="J574" i="1"/>
  <c r="E574" i="1"/>
  <c r="I574" i="1" s="1"/>
  <c r="J573" i="1"/>
  <c r="E573" i="1"/>
  <c r="J572" i="1"/>
  <c r="I572" i="1"/>
  <c r="G572" i="1"/>
  <c r="E572" i="1"/>
  <c r="H572" i="1" s="1"/>
  <c r="J571" i="1"/>
  <c r="H571" i="1"/>
  <c r="E571" i="1"/>
  <c r="J570" i="1"/>
  <c r="H570" i="1"/>
  <c r="E570" i="1"/>
  <c r="I570" i="1" s="1"/>
  <c r="J569" i="1"/>
  <c r="I569" i="1"/>
  <c r="H569" i="1"/>
  <c r="E569" i="1"/>
  <c r="G569" i="1" s="1"/>
  <c r="J568" i="1"/>
  <c r="E568" i="1"/>
  <c r="H568" i="1" s="1"/>
  <c r="J567" i="1"/>
  <c r="E567" i="1"/>
  <c r="I567" i="1" s="1"/>
  <c r="J566" i="1"/>
  <c r="H566" i="1"/>
  <c r="G566" i="1"/>
  <c r="E566" i="1"/>
  <c r="I566" i="1" s="1"/>
  <c r="J565" i="1"/>
  <c r="H565" i="1"/>
  <c r="E565" i="1"/>
  <c r="G565" i="1" s="1"/>
  <c r="J564" i="1"/>
  <c r="E564" i="1"/>
  <c r="I564" i="1" s="1"/>
  <c r="J563" i="1"/>
  <c r="I563" i="1"/>
  <c r="E563" i="1"/>
  <c r="H563" i="1" s="1"/>
  <c r="J562" i="1"/>
  <c r="E562" i="1"/>
  <c r="I562" i="1" s="1"/>
  <c r="J561" i="1"/>
  <c r="H561" i="1"/>
  <c r="G561" i="1"/>
  <c r="E561" i="1"/>
  <c r="I561" i="1" s="1"/>
  <c r="J560" i="1"/>
  <c r="E560" i="1"/>
  <c r="I560" i="1" s="1"/>
  <c r="J559" i="1"/>
  <c r="I559" i="1"/>
  <c r="E559" i="1"/>
  <c r="J558" i="1"/>
  <c r="E558" i="1"/>
  <c r="J557" i="1"/>
  <c r="I557" i="1"/>
  <c r="E557" i="1"/>
  <c r="H557" i="1" s="1"/>
  <c r="J556" i="1"/>
  <c r="E556" i="1"/>
  <c r="I556" i="1" s="1"/>
  <c r="J555" i="1"/>
  <c r="I555" i="1"/>
  <c r="E555" i="1"/>
  <c r="J554" i="1"/>
  <c r="E554" i="1"/>
  <c r="I554" i="1" s="1"/>
  <c r="J553" i="1"/>
  <c r="H553" i="1"/>
  <c r="G553" i="1"/>
  <c r="E553" i="1"/>
  <c r="I553" i="1" s="1"/>
  <c r="J552" i="1"/>
  <c r="E552" i="1"/>
  <c r="I552" i="1" s="1"/>
  <c r="J551" i="1"/>
  <c r="E551" i="1"/>
  <c r="J550" i="1"/>
  <c r="H550" i="1"/>
  <c r="E550" i="1"/>
  <c r="G550" i="1" s="1"/>
  <c r="J549" i="1"/>
  <c r="I549" i="1"/>
  <c r="E549" i="1"/>
  <c r="H549" i="1" s="1"/>
  <c r="J548" i="1"/>
  <c r="E548" i="1"/>
  <c r="I548" i="1" s="1"/>
  <c r="J547" i="1"/>
  <c r="E547" i="1"/>
  <c r="J546" i="1"/>
  <c r="E546" i="1"/>
  <c r="I546" i="1" s="1"/>
  <c r="J545" i="1"/>
  <c r="I545" i="1"/>
  <c r="H545" i="1"/>
  <c r="E545" i="1"/>
  <c r="G545" i="1" s="1"/>
  <c r="J544" i="1"/>
  <c r="E544" i="1"/>
  <c r="I544" i="1" s="1"/>
  <c r="J543" i="1"/>
  <c r="I543" i="1"/>
  <c r="H543" i="1"/>
  <c r="G543" i="1"/>
  <c r="E543" i="1"/>
  <c r="J542" i="1"/>
  <c r="H542" i="1"/>
  <c r="E542" i="1"/>
  <c r="G542" i="1" s="1"/>
  <c r="J541" i="1"/>
  <c r="I541" i="1"/>
  <c r="E541" i="1"/>
  <c r="J540" i="1"/>
  <c r="E540" i="1"/>
  <c r="I540" i="1" s="1"/>
  <c r="J539" i="1"/>
  <c r="E539" i="1"/>
  <c r="J538" i="1"/>
  <c r="E538" i="1"/>
  <c r="I538" i="1" s="1"/>
  <c r="J537" i="1"/>
  <c r="H537" i="1"/>
  <c r="E537" i="1"/>
  <c r="I537" i="1" s="1"/>
  <c r="J536" i="1"/>
  <c r="E536" i="1"/>
  <c r="I536" i="1" s="1"/>
  <c r="J535" i="1"/>
  <c r="H535" i="1"/>
  <c r="G535" i="1"/>
  <c r="E535" i="1"/>
  <c r="I535" i="1" s="1"/>
  <c r="J534" i="1"/>
  <c r="H534" i="1"/>
  <c r="E534" i="1"/>
  <c r="G534" i="1" s="1"/>
  <c r="J533" i="1"/>
  <c r="E533" i="1"/>
  <c r="J532" i="1"/>
  <c r="E532" i="1"/>
  <c r="I532" i="1" s="1"/>
  <c r="J531" i="1"/>
  <c r="I531" i="1"/>
  <c r="G531" i="1"/>
  <c r="E531" i="1"/>
  <c r="H531" i="1" s="1"/>
  <c r="J530" i="1"/>
  <c r="E530" i="1"/>
  <c r="I530" i="1" s="1"/>
  <c r="J529" i="1"/>
  <c r="E529" i="1"/>
  <c r="J528" i="1"/>
  <c r="E528" i="1"/>
  <c r="I528" i="1" s="1"/>
  <c r="J527" i="1"/>
  <c r="H527" i="1"/>
  <c r="G527" i="1"/>
  <c r="E527" i="1"/>
  <c r="I527" i="1" s="1"/>
  <c r="J526" i="1"/>
  <c r="E526" i="1"/>
  <c r="G526" i="1" s="1"/>
  <c r="J525" i="1"/>
  <c r="E525" i="1"/>
  <c r="J524" i="1"/>
  <c r="E524" i="1"/>
  <c r="I524" i="1" s="1"/>
  <c r="J523" i="1"/>
  <c r="I523" i="1"/>
  <c r="G523" i="1"/>
  <c r="E523" i="1"/>
  <c r="H523" i="1" s="1"/>
  <c r="J522" i="1"/>
  <c r="E522" i="1"/>
  <c r="I522" i="1" s="1"/>
  <c r="J521" i="1"/>
  <c r="I521" i="1"/>
  <c r="E521" i="1"/>
  <c r="J520" i="1"/>
  <c r="E520" i="1"/>
  <c r="I520" i="1" s="1"/>
  <c r="J519" i="1"/>
  <c r="I519" i="1"/>
  <c r="H519" i="1"/>
  <c r="E519" i="1"/>
  <c r="G519" i="1" s="1"/>
  <c r="J518" i="1"/>
  <c r="E518" i="1"/>
  <c r="J517" i="1"/>
  <c r="I517" i="1"/>
  <c r="G517" i="1"/>
  <c r="E517" i="1"/>
  <c r="H517" i="1" s="1"/>
  <c r="J516" i="1"/>
  <c r="E516" i="1"/>
  <c r="I516" i="1" s="1"/>
  <c r="J515" i="1"/>
  <c r="I515" i="1"/>
  <c r="G515" i="1"/>
  <c r="E515" i="1"/>
  <c r="H515" i="1" s="1"/>
  <c r="J514" i="1"/>
  <c r="E514" i="1"/>
  <c r="I514" i="1" s="1"/>
  <c r="J513" i="1"/>
  <c r="I513" i="1"/>
  <c r="G513" i="1"/>
  <c r="E513" i="1"/>
  <c r="H513" i="1" s="1"/>
  <c r="J512" i="1"/>
  <c r="E512" i="1"/>
  <c r="I512" i="1" s="1"/>
  <c r="J511" i="1"/>
  <c r="E511" i="1"/>
  <c r="H511" i="1" s="1"/>
  <c r="J510" i="1"/>
  <c r="E510" i="1"/>
  <c r="J509" i="1"/>
  <c r="G509" i="1"/>
  <c r="E509" i="1"/>
  <c r="H509" i="1" s="1"/>
  <c r="J508" i="1"/>
  <c r="E508" i="1"/>
  <c r="I508" i="1" s="1"/>
  <c r="J507" i="1"/>
  <c r="I507" i="1"/>
  <c r="E507" i="1"/>
  <c r="H507" i="1" s="1"/>
  <c r="J506" i="1"/>
  <c r="E506" i="1"/>
  <c r="I506" i="1" s="1"/>
  <c r="J505" i="1"/>
  <c r="I505" i="1"/>
  <c r="H505" i="1"/>
  <c r="G505" i="1"/>
  <c r="E505" i="1"/>
  <c r="J504" i="1"/>
  <c r="E504" i="1"/>
  <c r="I504" i="1" s="1"/>
  <c r="J503" i="1"/>
  <c r="H503" i="1"/>
  <c r="E503" i="1"/>
  <c r="I503" i="1" s="1"/>
  <c r="J502" i="1"/>
  <c r="H502" i="1"/>
  <c r="E502" i="1"/>
  <c r="G502" i="1" s="1"/>
  <c r="J501" i="1"/>
  <c r="I501" i="1"/>
  <c r="G501" i="1"/>
  <c r="E501" i="1"/>
  <c r="H501" i="1" s="1"/>
  <c r="J500" i="1"/>
  <c r="E500" i="1"/>
  <c r="I500" i="1" s="1"/>
  <c r="J499" i="1"/>
  <c r="I499" i="1"/>
  <c r="G499" i="1"/>
  <c r="E499" i="1"/>
  <c r="H499" i="1" s="1"/>
  <c r="J498" i="1"/>
  <c r="E498" i="1"/>
  <c r="I498" i="1" s="1"/>
  <c r="J497" i="1"/>
  <c r="H497" i="1"/>
  <c r="E497" i="1"/>
  <c r="I497" i="1" s="1"/>
  <c r="J496" i="1"/>
  <c r="E496" i="1"/>
  <c r="I496" i="1" s="1"/>
  <c r="J495" i="1"/>
  <c r="I495" i="1"/>
  <c r="G495" i="1"/>
  <c r="E495" i="1"/>
  <c r="H495" i="1" s="1"/>
  <c r="J494" i="1"/>
  <c r="E494" i="1"/>
  <c r="G494" i="1" s="1"/>
  <c r="J493" i="1"/>
  <c r="E493" i="1"/>
  <c r="H493" i="1" s="1"/>
  <c r="J492" i="1"/>
  <c r="E492" i="1"/>
  <c r="I492" i="1" s="1"/>
  <c r="J491" i="1"/>
  <c r="I491" i="1"/>
  <c r="E491" i="1"/>
  <c r="H491" i="1" s="1"/>
  <c r="J490" i="1"/>
  <c r="E490" i="1"/>
  <c r="I490" i="1" s="1"/>
  <c r="J489" i="1"/>
  <c r="I489" i="1"/>
  <c r="G489" i="1"/>
  <c r="E489" i="1"/>
  <c r="H489" i="1" s="1"/>
  <c r="J488" i="1"/>
  <c r="E488" i="1"/>
  <c r="I488" i="1" s="1"/>
  <c r="J487" i="1"/>
  <c r="H487" i="1"/>
  <c r="E487" i="1"/>
  <c r="I487" i="1" s="1"/>
  <c r="J486" i="1"/>
  <c r="H486" i="1"/>
  <c r="E486" i="1"/>
  <c r="G486" i="1" s="1"/>
  <c r="J485" i="1"/>
  <c r="I485" i="1"/>
  <c r="G485" i="1"/>
  <c r="E485" i="1"/>
  <c r="H485" i="1" s="1"/>
  <c r="J484" i="1"/>
  <c r="E484" i="1"/>
  <c r="I484" i="1" s="1"/>
  <c r="J483" i="1"/>
  <c r="I483" i="1"/>
  <c r="G483" i="1"/>
  <c r="E483" i="1"/>
  <c r="H483" i="1" s="1"/>
  <c r="J482" i="1"/>
  <c r="E482" i="1"/>
  <c r="I482" i="1" s="1"/>
  <c r="J481" i="1"/>
  <c r="E481" i="1"/>
  <c r="H481" i="1" s="1"/>
  <c r="J480" i="1"/>
  <c r="E480" i="1"/>
  <c r="I480" i="1" s="1"/>
  <c r="J479" i="1"/>
  <c r="I479" i="1"/>
  <c r="G479" i="1"/>
  <c r="E479" i="1"/>
  <c r="H479" i="1" s="1"/>
  <c r="J478" i="1"/>
  <c r="E478" i="1"/>
  <c r="G478" i="1" s="1"/>
  <c r="J477" i="1"/>
  <c r="I477" i="1"/>
  <c r="E477" i="1"/>
  <c r="H477" i="1" s="1"/>
  <c r="J476" i="1"/>
  <c r="E476" i="1"/>
  <c r="I476" i="1" s="1"/>
  <c r="J475" i="1"/>
  <c r="I475" i="1"/>
  <c r="E475" i="1"/>
  <c r="H475" i="1" s="1"/>
  <c r="J474" i="1"/>
  <c r="E474" i="1"/>
  <c r="I474" i="1" s="1"/>
  <c r="J473" i="1"/>
  <c r="I473" i="1"/>
  <c r="G473" i="1"/>
  <c r="E473" i="1"/>
  <c r="H473" i="1" s="1"/>
  <c r="J472" i="1"/>
  <c r="E472" i="1"/>
  <c r="I472" i="1" s="1"/>
  <c r="J471" i="1"/>
  <c r="H471" i="1"/>
  <c r="E471" i="1"/>
  <c r="I471" i="1" s="1"/>
  <c r="J470" i="1"/>
  <c r="H470" i="1"/>
  <c r="E470" i="1"/>
  <c r="G470" i="1" s="1"/>
  <c r="J469" i="1"/>
  <c r="G469" i="1"/>
  <c r="E469" i="1"/>
  <c r="H469" i="1" s="1"/>
  <c r="J468" i="1"/>
  <c r="E468" i="1"/>
  <c r="I468" i="1" s="1"/>
  <c r="J467" i="1"/>
  <c r="I467" i="1"/>
  <c r="G467" i="1"/>
  <c r="E467" i="1"/>
  <c r="H467" i="1" s="1"/>
  <c r="J466" i="1"/>
  <c r="E466" i="1"/>
  <c r="I466" i="1" s="1"/>
  <c r="J465" i="1"/>
  <c r="H465" i="1"/>
  <c r="E465" i="1"/>
  <c r="I465" i="1" s="1"/>
  <c r="J464" i="1"/>
  <c r="E464" i="1"/>
  <c r="I464" i="1" s="1"/>
  <c r="J463" i="1"/>
  <c r="I463" i="1"/>
  <c r="G463" i="1"/>
  <c r="E463" i="1"/>
  <c r="H463" i="1" s="1"/>
  <c r="J462" i="1"/>
  <c r="E462" i="1"/>
  <c r="G462" i="1" s="1"/>
  <c r="J461" i="1"/>
  <c r="I461" i="1"/>
  <c r="E461" i="1"/>
  <c r="H461" i="1" s="1"/>
  <c r="J460" i="1"/>
  <c r="E460" i="1"/>
  <c r="I460" i="1" s="1"/>
  <c r="J459" i="1"/>
  <c r="I459" i="1"/>
  <c r="E459" i="1"/>
  <c r="H459" i="1" s="1"/>
  <c r="J458" i="1"/>
  <c r="E458" i="1"/>
  <c r="I458" i="1" s="1"/>
  <c r="J457" i="1"/>
  <c r="I457" i="1"/>
  <c r="G457" i="1"/>
  <c r="E457" i="1"/>
  <c r="H457" i="1" s="1"/>
  <c r="J456" i="1"/>
  <c r="E456" i="1"/>
  <c r="I456" i="1" s="1"/>
  <c r="J455" i="1"/>
  <c r="E455" i="1"/>
  <c r="H455" i="1" s="1"/>
  <c r="J454" i="1"/>
  <c r="H454" i="1"/>
  <c r="E454" i="1"/>
  <c r="G454" i="1" s="1"/>
  <c r="J453" i="1"/>
  <c r="G453" i="1"/>
  <c r="E453" i="1"/>
  <c r="H453" i="1" s="1"/>
  <c r="J452" i="1"/>
  <c r="E452" i="1"/>
  <c r="I452" i="1" s="1"/>
  <c r="J451" i="1"/>
  <c r="I451" i="1"/>
  <c r="G451" i="1"/>
  <c r="E451" i="1"/>
  <c r="H451" i="1" s="1"/>
  <c r="J450" i="1"/>
  <c r="E450" i="1"/>
  <c r="I450" i="1" s="1"/>
  <c r="J449" i="1"/>
  <c r="H449" i="1"/>
  <c r="E449" i="1"/>
  <c r="I449" i="1" s="1"/>
  <c r="J448" i="1"/>
  <c r="E448" i="1"/>
  <c r="I448" i="1" s="1"/>
  <c r="J447" i="1"/>
  <c r="I447" i="1"/>
  <c r="G447" i="1"/>
  <c r="E447" i="1"/>
  <c r="H447" i="1" s="1"/>
  <c r="J446" i="1"/>
  <c r="E446" i="1"/>
  <c r="G446" i="1" s="1"/>
  <c r="J445" i="1"/>
  <c r="I445" i="1"/>
  <c r="E445" i="1"/>
  <c r="H445" i="1" s="1"/>
  <c r="J444" i="1"/>
  <c r="E444" i="1"/>
  <c r="I444" i="1" s="1"/>
  <c r="J443" i="1"/>
  <c r="E443" i="1"/>
  <c r="H443" i="1" s="1"/>
  <c r="J442" i="1"/>
  <c r="E442" i="1"/>
  <c r="I442" i="1" s="1"/>
  <c r="J441" i="1"/>
  <c r="I441" i="1"/>
  <c r="G441" i="1"/>
  <c r="E441" i="1"/>
  <c r="H441" i="1" s="1"/>
  <c r="J440" i="1"/>
  <c r="E440" i="1"/>
  <c r="I440" i="1" s="1"/>
  <c r="J439" i="1"/>
  <c r="E439" i="1"/>
  <c r="I439" i="1" s="1"/>
  <c r="J438" i="1"/>
  <c r="H438" i="1"/>
  <c r="E438" i="1"/>
  <c r="G438" i="1" s="1"/>
  <c r="J437" i="1"/>
  <c r="G437" i="1"/>
  <c r="E437" i="1"/>
  <c r="H437" i="1" s="1"/>
  <c r="J436" i="1"/>
  <c r="E436" i="1"/>
  <c r="I436" i="1" s="1"/>
  <c r="J435" i="1"/>
  <c r="I435" i="1"/>
  <c r="G435" i="1"/>
  <c r="E435" i="1"/>
  <c r="H435" i="1" s="1"/>
  <c r="J434" i="1"/>
  <c r="E434" i="1"/>
  <c r="I434" i="1" s="1"/>
  <c r="J433" i="1"/>
  <c r="H433" i="1"/>
  <c r="E433" i="1"/>
  <c r="I433" i="1" s="1"/>
  <c r="J432" i="1"/>
  <c r="E432" i="1"/>
  <c r="I432" i="1" s="1"/>
  <c r="J431" i="1"/>
  <c r="I431" i="1"/>
  <c r="G431" i="1"/>
  <c r="E431" i="1"/>
  <c r="H431" i="1" s="1"/>
  <c r="J430" i="1"/>
  <c r="E430" i="1"/>
  <c r="G430" i="1" s="1"/>
  <c r="J429" i="1"/>
  <c r="E429" i="1"/>
  <c r="H429" i="1" s="1"/>
  <c r="J428" i="1"/>
  <c r="E428" i="1"/>
  <c r="I428" i="1" s="1"/>
  <c r="J427" i="1"/>
  <c r="I427" i="1"/>
  <c r="E427" i="1"/>
  <c r="H427" i="1" s="1"/>
  <c r="J426" i="1"/>
  <c r="E426" i="1"/>
  <c r="I426" i="1" s="1"/>
  <c r="J425" i="1"/>
  <c r="I425" i="1"/>
  <c r="G425" i="1"/>
  <c r="E425" i="1"/>
  <c r="H425" i="1" s="1"/>
  <c r="J424" i="1"/>
  <c r="E424" i="1"/>
  <c r="I424" i="1" s="1"/>
  <c r="J423" i="1"/>
  <c r="H423" i="1"/>
  <c r="E423" i="1"/>
  <c r="I423" i="1" s="1"/>
  <c r="J422" i="1"/>
  <c r="H422" i="1"/>
  <c r="E422" i="1"/>
  <c r="G422" i="1" s="1"/>
  <c r="J421" i="1"/>
  <c r="I421" i="1"/>
  <c r="G421" i="1"/>
  <c r="E421" i="1"/>
  <c r="H421" i="1" s="1"/>
  <c r="J420" i="1"/>
  <c r="E420" i="1"/>
  <c r="I420" i="1" s="1"/>
  <c r="J419" i="1"/>
  <c r="G419" i="1"/>
  <c r="E419" i="1"/>
  <c r="H419" i="1" s="1"/>
  <c r="J418" i="1"/>
  <c r="E418" i="1"/>
  <c r="I418" i="1" s="1"/>
  <c r="J417" i="1"/>
  <c r="E417" i="1"/>
  <c r="H417" i="1" s="1"/>
  <c r="J416" i="1"/>
  <c r="E416" i="1"/>
  <c r="I416" i="1" s="1"/>
  <c r="J415" i="1"/>
  <c r="I415" i="1"/>
  <c r="G415" i="1"/>
  <c r="E415" i="1"/>
  <c r="H415" i="1" s="1"/>
  <c r="J414" i="1"/>
  <c r="E414" i="1"/>
  <c r="G414" i="1" s="1"/>
  <c r="J413" i="1"/>
  <c r="I413" i="1"/>
  <c r="E413" i="1"/>
  <c r="H413" i="1" s="1"/>
  <c r="J412" i="1"/>
  <c r="E412" i="1"/>
  <c r="I412" i="1" s="1"/>
  <c r="J411" i="1"/>
  <c r="I411" i="1"/>
  <c r="E411" i="1"/>
  <c r="H411" i="1" s="1"/>
  <c r="J410" i="1"/>
  <c r="E410" i="1"/>
  <c r="I410" i="1" s="1"/>
  <c r="J409" i="1"/>
  <c r="I409" i="1"/>
  <c r="H409" i="1"/>
  <c r="G409" i="1"/>
  <c r="E409" i="1"/>
  <c r="J408" i="1"/>
  <c r="E408" i="1"/>
  <c r="I408" i="1" s="1"/>
  <c r="J407" i="1"/>
  <c r="H407" i="1"/>
  <c r="E407" i="1"/>
  <c r="I407" i="1" s="1"/>
  <c r="J406" i="1"/>
  <c r="H406" i="1"/>
  <c r="E406" i="1"/>
  <c r="G406" i="1" s="1"/>
  <c r="J405" i="1"/>
  <c r="G405" i="1"/>
  <c r="E405" i="1"/>
  <c r="H405" i="1" s="1"/>
  <c r="J404" i="1"/>
  <c r="E404" i="1"/>
  <c r="I404" i="1" s="1"/>
  <c r="J403" i="1"/>
  <c r="I403" i="1"/>
  <c r="G403" i="1"/>
  <c r="E403" i="1"/>
  <c r="H403" i="1" s="1"/>
  <c r="J402" i="1"/>
  <c r="E402" i="1"/>
  <c r="I402" i="1" s="1"/>
  <c r="J401" i="1"/>
  <c r="E401" i="1"/>
  <c r="I401" i="1" s="1"/>
  <c r="J400" i="1"/>
  <c r="E400" i="1"/>
  <c r="I400" i="1" s="1"/>
  <c r="J399" i="1"/>
  <c r="I399" i="1"/>
  <c r="G399" i="1"/>
  <c r="E399" i="1"/>
  <c r="H399" i="1" s="1"/>
  <c r="J398" i="1"/>
  <c r="E398" i="1"/>
  <c r="G398" i="1" s="1"/>
  <c r="J397" i="1"/>
  <c r="I397" i="1"/>
  <c r="E397" i="1"/>
  <c r="H397" i="1" s="1"/>
  <c r="J396" i="1"/>
  <c r="E396" i="1"/>
  <c r="I396" i="1" s="1"/>
  <c r="J395" i="1"/>
  <c r="I395" i="1"/>
  <c r="E395" i="1"/>
  <c r="H395" i="1" s="1"/>
  <c r="J394" i="1"/>
  <c r="E394" i="1"/>
  <c r="I394" i="1" s="1"/>
  <c r="J393" i="1"/>
  <c r="I393" i="1"/>
  <c r="G393" i="1"/>
  <c r="E393" i="1"/>
  <c r="H393" i="1" s="1"/>
  <c r="J392" i="1"/>
  <c r="E392" i="1"/>
  <c r="I392" i="1" s="1"/>
  <c r="J391" i="1"/>
  <c r="E391" i="1"/>
  <c r="H391" i="1" s="1"/>
  <c r="J390" i="1"/>
  <c r="H390" i="1"/>
  <c r="E390" i="1"/>
  <c r="G390" i="1" s="1"/>
  <c r="J389" i="1"/>
  <c r="G389" i="1"/>
  <c r="E389" i="1"/>
  <c r="H389" i="1" s="1"/>
  <c r="J388" i="1"/>
  <c r="E388" i="1"/>
  <c r="I388" i="1" s="1"/>
  <c r="J387" i="1"/>
  <c r="I387" i="1"/>
  <c r="G387" i="1"/>
  <c r="E387" i="1"/>
  <c r="H387" i="1" s="1"/>
  <c r="J386" i="1"/>
  <c r="E386" i="1"/>
  <c r="I386" i="1" s="1"/>
  <c r="J385" i="1"/>
  <c r="H385" i="1"/>
  <c r="E385" i="1"/>
  <c r="I385" i="1" s="1"/>
  <c r="J384" i="1"/>
  <c r="E384" i="1"/>
  <c r="I384" i="1" s="1"/>
  <c r="J383" i="1"/>
  <c r="I383" i="1"/>
  <c r="G383" i="1"/>
  <c r="E383" i="1"/>
  <c r="H383" i="1" s="1"/>
  <c r="J382" i="1"/>
  <c r="E382" i="1"/>
  <c r="G382" i="1" s="1"/>
  <c r="J381" i="1"/>
  <c r="I381" i="1"/>
  <c r="E381" i="1"/>
  <c r="H381" i="1" s="1"/>
  <c r="J380" i="1"/>
  <c r="E380" i="1"/>
  <c r="I380" i="1" s="1"/>
  <c r="J379" i="1"/>
  <c r="E379" i="1"/>
  <c r="H379" i="1" s="1"/>
  <c r="J378" i="1"/>
  <c r="E378" i="1"/>
  <c r="I378" i="1" s="1"/>
  <c r="J377" i="1"/>
  <c r="E377" i="1"/>
  <c r="H377" i="1" s="1"/>
  <c r="J376" i="1"/>
  <c r="E376" i="1"/>
  <c r="I376" i="1" s="1"/>
  <c r="J375" i="1"/>
  <c r="I375" i="1"/>
  <c r="G375" i="1"/>
  <c r="E375" i="1"/>
  <c r="H375" i="1" s="1"/>
  <c r="J374" i="1"/>
  <c r="E374" i="1"/>
  <c r="G374" i="1" s="1"/>
  <c r="J373" i="1"/>
  <c r="I373" i="1"/>
  <c r="E373" i="1"/>
  <c r="H373" i="1" s="1"/>
  <c r="J372" i="1"/>
  <c r="E372" i="1"/>
  <c r="I372" i="1" s="1"/>
  <c r="J371" i="1"/>
  <c r="I371" i="1"/>
  <c r="G371" i="1"/>
  <c r="E371" i="1"/>
  <c r="H371" i="1" s="1"/>
  <c r="J370" i="1"/>
  <c r="E370" i="1"/>
  <c r="I370" i="1" s="1"/>
  <c r="J369" i="1"/>
  <c r="G369" i="1"/>
  <c r="E369" i="1"/>
  <c r="H369" i="1" s="1"/>
  <c r="J368" i="1"/>
  <c r="E368" i="1"/>
  <c r="I368" i="1" s="1"/>
  <c r="J367" i="1"/>
  <c r="E367" i="1"/>
  <c r="H367" i="1" s="1"/>
  <c r="J366" i="1"/>
  <c r="H366" i="1"/>
  <c r="E366" i="1"/>
  <c r="G366" i="1" s="1"/>
  <c r="J365" i="1"/>
  <c r="I365" i="1"/>
  <c r="G365" i="1"/>
  <c r="E365" i="1"/>
  <c r="H365" i="1" s="1"/>
  <c r="J364" i="1"/>
  <c r="E364" i="1"/>
  <c r="I364" i="1" s="1"/>
  <c r="J363" i="1"/>
  <c r="E363" i="1"/>
  <c r="I363" i="1" s="1"/>
  <c r="J362" i="1"/>
  <c r="E362" i="1"/>
  <c r="I362" i="1" s="1"/>
  <c r="J361" i="1"/>
  <c r="I361" i="1"/>
  <c r="E361" i="1"/>
  <c r="H361" i="1" s="1"/>
  <c r="J360" i="1"/>
  <c r="E360" i="1"/>
  <c r="I360" i="1" s="1"/>
  <c r="J359" i="1"/>
  <c r="I359" i="1"/>
  <c r="G359" i="1"/>
  <c r="E359" i="1"/>
  <c r="H359" i="1" s="1"/>
  <c r="J358" i="1"/>
  <c r="E358" i="1"/>
  <c r="G358" i="1" s="1"/>
  <c r="J357" i="1"/>
  <c r="I357" i="1"/>
  <c r="E357" i="1"/>
  <c r="H357" i="1" s="1"/>
  <c r="J356" i="1"/>
  <c r="E356" i="1"/>
  <c r="I356" i="1" s="1"/>
  <c r="J355" i="1"/>
  <c r="I355" i="1"/>
  <c r="G355" i="1"/>
  <c r="E355" i="1"/>
  <c r="H355" i="1" s="1"/>
  <c r="J354" i="1"/>
  <c r="E354" i="1"/>
  <c r="I354" i="1" s="1"/>
  <c r="J353" i="1"/>
  <c r="G353" i="1"/>
  <c r="E353" i="1"/>
  <c r="H353" i="1" s="1"/>
  <c r="J352" i="1"/>
  <c r="E352" i="1"/>
  <c r="I352" i="1" s="1"/>
  <c r="J351" i="1"/>
  <c r="E351" i="1"/>
  <c r="I351" i="1" s="1"/>
  <c r="J350" i="1"/>
  <c r="H350" i="1"/>
  <c r="E350" i="1"/>
  <c r="G350" i="1" s="1"/>
  <c r="J349" i="1"/>
  <c r="I349" i="1"/>
  <c r="G349" i="1"/>
  <c r="E349" i="1"/>
  <c r="H349" i="1" s="1"/>
  <c r="J348" i="1"/>
  <c r="E348" i="1"/>
  <c r="I348" i="1" s="1"/>
  <c r="J347" i="1"/>
  <c r="H347" i="1"/>
  <c r="E347" i="1"/>
  <c r="I347" i="1" s="1"/>
  <c r="J346" i="1"/>
  <c r="E346" i="1"/>
  <c r="I346" i="1" s="1"/>
  <c r="J345" i="1"/>
  <c r="I345" i="1"/>
  <c r="E345" i="1"/>
  <c r="H345" i="1" s="1"/>
  <c r="J344" i="1"/>
  <c r="E344" i="1"/>
  <c r="I344" i="1" s="1"/>
  <c r="J343" i="1"/>
  <c r="I343" i="1"/>
  <c r="G343" i="1"/>
  <c r="E343" i="1"/>
  <c r="H343" i="1" s="1"/>
  <c r="J342" i="1"/>
  <c r="E342" i="1"/>
  <c r="G342" i="1" s="1"/>
  <c r="J341" i="1"/>
  <c r="E341" i="1"/>
  <c r="H341" i="1" s="1"/>
  <c r="J340" i="1"/>
  <c r="E340" i="1"/>
  <c r="I340" i="1" s="1"/>
  <c r="J339" i="1"/>
  <c r="I339" i="1"/>
  <c r="G339" i="1"/>
  <c r="E339" i="1"/>
  <c r="H339" i="1" s="1"/>
  <c r="J338" i="1"/>
  <c r="E338" i="1"/>
  <c r="I338" i="1" s="1"/>
  <c r="J337" i="1"/>
  <c r="G337" i="1"/>
  <c r="E337" i="1"/>
  <c r="H337" i="1" s="1"/>
  <c r="J336" i="1"/>
  <c r="E336" i="1"/>
  <c r="I336" i="1" s="1"/>
  <c r="J335" i="1"/>
  <c r="H335" i="1"/>
  <c r="E335" i="1"/>
  <c r="I335" i="1" s="1"/>
  <c r="J334" i="1"/>
  <c r="H334" i="1"/>
  <c r="E334" i="1"/>
  <c r="G334" i="1" s="1"/>
  <c r="J333" i="1"/>
  <c r="I333" i="1"/>
  <c r="G333" i="1"/>
  <c r="E333" i="1"/>
  <c r="H333" i="1" s="1"/>
  <c r="J332" i="1"/>
  <c r="E332" i="1"/>
  <c r="I332" i="1" s="1"/>
  <c r="J331" i="1"/>
  <c r="H331" i="1"/>
  <c r="E331" i="1"/>
  <c r="I331" i="1" s="1"/>
  <c r="J330" i="1"/>
  <c r="E330" i="1"/>
  <c r="I330" i="1" s="1"/>
  <c r="J329" i="1"/>
  <c r="E329" i="1"/>
  <c r="H329" i="1" s="1"/>
  <c r="J328" i="1"/>
  <c r="E328" i="1"/>
  <c r="I328" i="1" s="1"/>
  <c r="J327" i="1"/>
  <c r="I327" i="1"/>
  <c r="G327" i="1"/>
  <c r="E327" i="1"/>
  <c r="H327" i="1" s="1"/>
  <c r="J326" i="1"/>
  <c r="E326" i="1"/>
  <c r="G326" i="1" s="1"/>
  <c r="J325" i="1"/>
  <c r="E325" i="1"/>
  <c r="H325" i="1" s="1"/>
  <c r="J324" i="1"/>
  <c r="E324" i="1"/>
  <c r="I324" i="1" s="1"/>
  <c r="J323" i="1"/>
  <c r="I323" i="1"/>
  <c r="G323" i="1"/>
  <c r="E323" i="1"/>
  <c r="H323" i="1" s="1"/>
  <c r="J322" i="1"/>
  <c r="E322" i="1"/>
  <c r="I322" i="1" s="1"/>
  <c r="J321" i="1"/>
  <c r="G321" i="1"/>
  <c r="E321" i="1"/>
  <c r="H321" i="1" s="1"/>
  <c r="J320" i="1"/>
  <c r="E320" i="1"/>
  <c r="I320" i="1" s="1"/>
  <c r="J319" i="1"/>
  <c r="H319" i="1"/>
  <c r="E319" i="1"/>
  <c r="I319" i="1" s="1"/>
  <c r="J318" i="1"/>
  <c r="H318" i="1"/>
  <c r="E318" i="1"/>
  <c r="G318" i="1" s="1"/>
  <c r="J317" i="1"/>
  <c r="I317" i="1"/>
  <c r="G317" i="1"/>
  <c r="E317" i="1"/>
  <c r="H317" i="1" s="1"/>
  <c r="J316" i="1"/>
  <c r="E316" i="1"/>
  <c r="I316" i="1" s="1"/>
  <c r="J315" i="1"/>
  <c r="E315" i="1"/>
  <c r="H315" i="1" s="1"/>
  <c r="J314" i="1"/>
  <c r="E314" i="1"/>
  <c r="I314" i="1" s="1"/>
  <c r="J313" i="1"/>
  <c r="E313" i="1"/>
  <c r="H313" i="1" s="1"/>
  <c r="J312" i="1"/>
  <c r="E312" i="1"/>
  <c r="I312" i="1" s="1"/>
  <c r="J311" i="1"/>
  <c r="I311" i="1"/>
  <c r="G311" i="1"/>
  <c r="E311" i="1"/>
  <c r="H311" i="1" s="1"/>
  <c r="J310" i="1"/>
  <c r="E310" i="1"/>
  <c r="G310" i="1" s="1"/>
  <c r="J309" i="1"/>
  <c r="I309" i="1"/>
  <c r="E309" i="1"/>
  <c r="H309" i="1" s="1"/>
  <c r="J308" i="1"/>
  <c r="E308" i="1"/>
  <c r="I308" i="1" s="1"/>
  <c r="J307" i="1"/>
  <c r="I307" i="1"/>
  <c r="G307" i="1"/>
  <c r="E307" i="1"/>
  <c r="H307" i="1" s="1"/>
  <c r="J306" i="1"/>
  <c r="E306" i="1"/>
  <c r="I306" i="1" s="1"/>
  <c r="J305" i="1"/>
  <c r="G305" i="1"/>
  <c r="E305" i="1"/>
  <c r="H305" i="1" s="1"/>
  <c r="J304" i="1"/>
  <c r="E304" i="1"/>
  <c r="I304" i="1" s="1"/>
  <c r="J303" i="1"/>
  <c r="E303" i="1"/>
  <c r="H303" i="1" s="1"/>
  <c r="J302" i="1"/>
  <c r="H302" i="1"/>
  <c r="E302" i="1"/>
  <c r="G302" i="1" s="1"/>
  <c r="J301" i="1"/>
  <c r="I301" i="1"/>
  <c r="G301" i="1"/>
  <c r="E301" i="1"/>
  <c r="H301" i="1" s="1"/>
  <c r="J300" i="1"/>
  <c r="E300" i="1"/>
  <c r="I300" i="1" s="1"/>
  <c r="J299" i="1"/>
  <c r="E299" i="1"/>
  <c r="I299" i="1" s="1"/>
  <c r="J298" i="1"/>
  <c r="E298" i="1"/>
  <c r="I298" i="1" s="1"/>
  <c r="J297" i="1"/>
  <c r="I297" i="1"/>
  <c r="E297" i="1"/>
  <c r="H297" i="1" s="1"/>
  <c r="J296" i="1"/>
  <c r="E296" i="1"/>
  <c r="I296" i="1" s="1"/>
  <c r="J295" i="1"/>
  <c r="I295" i="1"/>
  <c r="G295" i="1"/>
  <c r="E295" i="1"/>
  <c r="H295" i="1" s="1"/>
  <c r="J294" i="1"/>
  <c r="E294" i="1"/>
  <c r="G294" i="1" s="1"/>
  <c r="J293" i="1"/>
  <c r="I293" i="1"/>
  <c r="E293" i="1"/>
  <c r="H293" i="1" s="1"/>
  <c r="J292" i="1"/>
  <c r="E292" i="1"/>
  <c r="I292" i="1" s="1"/>
  <c r="J291" i="1"/>
  <c r="I291" i="1"/>
  <c r="G291" i="1"/>
  <c r="E291" i="1"/>
  <c r="H291" i="1" s="1"/>
  <c r="J290" i="1"/>
  <c r="E290" i="1"/>
  <c r="I290" i="1" s="1"/>
  <c r="J289" i="1"/>
  <c r="G289" i="1"/>
  <c r="E289" i="1"/>
  <c r="H289" i="1" s="1"/>
  <c r="J288" i="1"/>
  <c r="E288" i="1"/>
  <c r="I288" i="1" s="1"/>
  <c r="J287" i="1"/>
  <c r="E287" i="1"/>
  <c r="I287" i="1" s="1"/>
  <c r="J286" i="1"/>
  <c r="H286" i="1"/>
  <c r="E286" i="1"/>
  <c r="G286" i="1" s="1"/>
  <c r="J285" i="1"/>
  <c r="I285" i="1"/>
  <c r="G285" i="1"/>
  <c r="E285" i="1"/>
  <c r="H285" i="1" s="1"/>
  <c r="J284" i="1"/>
  <c r="E284" i="1"/>
  <c r="I284" i="1" s="1"/>
  <c r="J283" i="1"/>
  <c r="H283" i="1"/>
  <c r="E283" i="1"/>
  <c r="I283" i="1" s="1"/>
  <c r="J282" i="1"/>
  <c r="E282" i="1"/>
  <c r="I282" i="1" s="1"/>
  <c r="J281" i="1"/>
  <c r="I281" i="1"/>
  <c r="E281" i="1"/>
  <c r="H281" i="1" s="1"/>
  <c r="J280" i="1"/>
  <c r="E280" i="1"/>
  <c r="I280" i="1" s="1"/>
  <c r="J279" i="1"/>
  <c r="I279" i="1"/>
  <c r="G279" i="1"/>
  <c r="E279" i="1"/>
  <c r="H279" i="1" s="1"/>
  <c r="J278" i="1"/>
  <c r="E278" i="1"/>
  <c r="G278" i="1" s="1"/>
  <c r="J277" i="1"/>
  <c r="E277" i="1"/>
  <c r="H277" i="1" s="1"/>
  <c r="J276" i="1"/>
  <c r="E276" i="1"/>
  <c r="I276" i="1" s="1"/>
  <c r="J275" i="1"/>
  <c r="I275" i="1"/>
  <c r="G275" i="1"/>
  <c r="E275" i="1"/>
  <c r="H275" i="1" s="1"/>
  <c r="J274" i="1"/>
  <c r="E274" i="1"/>
  <c r="I274" i="1" s="1"/>
  <c r="J273" i="1"/>
  <c r="I273" i="1"/>
  <c r="G273" i="1"/>
  <c r="E273" i="1"/>
  <c r="H273" i="1" s="1"/>
  <c r="J272" i="1"/>
  <c r="E272" i="1"/>
  <c r="I272" i="1" s="1"/>
  <c r="J271" i="1"/>
  <c r="H271" i="1"/>
  <c r="E271" i="1"/>
  <c r="I271" i="1" s="1"/>
  <c r="J270" i="1"/>
  <c r="H270" i="1"/>
  <c r="E270" i="1"/>
  <c r="G270" i="1" s="1"/>
  <c r="J269" i="1"/>
  <c r="I269" i="1"/>
  <c r="G269" i="1"/>
  <c r="E269" i="1"/>
  <c r="H269" i="1" s="1"/>
  <c r="J268" i="1"/>
  <c r="E268" i="1"/>
  <c r="I268" i="1" s="1"/>
  <c r="J267" i="1"/>
  <c r="H267" i="1"/>
  <c r="E267" i="1"/>
  <c r="I267" i="1" s="1"/>
  <c r="J266" i="1"/>
  <c r="E266" i="1"/>
  <c r="I266" i="1" s="1"/>
  <c r="J265" i="1"/>
  <c r="E265" i="1"/>
  <c r="H265" i="1" s="1"/>
  <c r="J264" i="1"/>
  <c r="E264" i="1"/>
  <c r="I264" i="1" s="1"/>
  <c r="J263" i="1"/>
  <c r="I263" i="1"/>
  <c r="G263" i="1"/>
  <c r="E263" i="1"/>
  <c r="H263" i="1" s="1"/>
  <c r="J262" i="1"/>
  <c r="E262" i="1"/>
  <c r="G262" i="1" s="1"/>
  <c r="J261" i="1"/>
  <c r="E261" i="1"/>
  <c r="H261" i="1" s="1"/>
  <c r="J260" i="1"/>
  <c r="E260" i="1"/>
  <c r="I260" i="1" s="1"/>
  <c r="J259" i="1"/>
  <c r="I259" i="1"/>
  <c r="G259" i="1"/>
  <c r="E259" i="1"/>
  <c r="H259" i="1" s="1"/>
  <c r="J258" i="1"/>
  <c r="E258" i="1"/>
  <c r="I258" i="1" s="1"/>
  <c r="J257" i="1"/>
  <c r="G257" i="1"/>
  <c r="E257" i="1"/>
  <c r="H257" i="1" s="1"/>
  <c r="J256" i="1"/>
  <c r="E256" i="1"/>
  <c r="I256" i="1" s="1"/>
  <c r="J255" i="1"/>
  <c r="H255" i="1"/>
  <c r="E255" i="1"/>
  <c r="I255" i="1" s="1"/>
  <c r="J254" i="1"/>
  <c r="H254" i="1"/>
  <c r="E254" i="1"/>
  <c r="G254" i="1" s="1"/>
  <c r="J253" i="1"/>
  <c r="I253" i="1"/>
  <c r="G253" i="1"/>
  <c r="E253" i="1"/>
  <c r="H253" i="1" s="1"/>
  <c r="J252" i="1"/>
  <c r="E252" i="1"/>
  <c r="I252" i="1" s="1"/>
  <c r="J251" i="1"/>
  <c r="E251" i="1"/>
  <c r="H251" i="1" s="1"/>
  <c r="J250" i="1"/>
  <c r="E250" i="1"/>
  <c r="I250" i="1" s="1"/>
  <c r="J249" i="1"/>
  <c r="E249" i="1"/>
  <c r="H249" i="1" s="1"/>
  <c r="J248" i="1"/>
  <c r="E248" i="1"/>
  <c r="I248" i="1" s="1"/>
  <c r="J247" i="1"/>
  <c r="I247" i="1"/>
  <c r="G247" i="1"/>
  <c r="E247" i="1"/>
  <c r="H247" i="1" s="1"/>
  <c r="J246" i="1"/>
  <c r="E246" i="1"/>
  <c r="G246" i="1" s="1"/>
  <c r="J245" i="1"/>
  <c r="I245" i="1"/>
  <c r="E245" i="1"/>
  <c r="H245" i="1" s="1"/>
  <c r="J244" i="1"/>
  <c r="E244" i="1"/>
  <c r="I244" i="1" s="1"/>
  <c r="J243" i="1"/>
  <c r="I243" i="1"/>
  <c r="G243" i="1"/>
  <c r="E243" i="1"/>
  <c r="H243" i="1" s="1"/>
  <c r="J242" i="1"/>
  <c r="E242" i="1"/>
  <c r="I242" i="1" s="1"/>
  <c r="J241" i="1"/>
  <c r="G241" i="1"/>
  <c r="E241" i="1"/>
  <c r="H241" i="1" s="1"/>
  <c r="J240" i="1"/>
  <c r="E240" i="1"/>
  <c r="I240" i="1" s="1"/>
  <c r="J239" i="1"/>
  <c r="E239" i="1"/>
  <c r="H239" i="1" s="1"/>
  <c r="J238" i="1"/>
  <c r="H238" i="1"/>
  <c r="E238" i="1"/>
  <c r="G238" i="1" s="1"/>
  <c r="J237" i="1"/>
  <c r="I237" i="1"/>
  <c r="G237" i="1"/>
  <c r="E237" i="1"/>
  <c r="H237" i="1" s="1"/>
  <c r="J236" i="1"/>
  <c r="E236" i="1"/>
  <c r="I236" i="1" s="1"/>
  <c r="J235" i="1"/>
  <c r="E235" i="1"/>
  <c r="I235" i="1" s="1"/>
  <c r="J234" i="1"/>
  <c r="E234" i="1"/>
  <c r="I234" i="1" s="1"/>
  <c r="J233" i="1"/>
  <c r="I233" i="1"/>
  <c r="E233" i="1"/>
  <c r="H233" i="1" s="1"/>
  <c r="J232" i="1"/>
  <c r="E232" i="1"/>
  <c r="I232" i="1" s="1"/>
  <c r="J231" i="1"/>
  <c r="I231" i="1"/>
  <c r="G231" i="1"/>
  <c r="E231" i="1"/>
  <c r="H231" i="1" s="1"/>
  <c r="J230" i="1"/>
  <c r="E230" i="1"/>
  <c r="G230" i="1" s="1"/>
  <c r="J229" i="1"/>
  <c r="I229" i="1"/>
  <c r="E229" i="1"/>
  <c r="H229" i="1" s="1"/>
  <c r="J228" i="1"/>
  <c r="E228" i="1"/>
  <c r="I228" i="1" s="1"/>
  <c r="J227" i="1"/>
  <c r="I227" i="1"/>
  <c r="G227" i="1"/>
  <c r="E227" i="1"/>
  <c r="H227" i="1" s="1"/>
  <c r="J226" i="1"/>
  <c r="E226" i="1"/>
  <c r="I226" i="1" s="1"/>
  <c r="J225" i="1"/>
  <c r="G225" i="1"/>
  <c r="E225" i="1"/>
  <c r="H225" i="1" s="1"/>
  <c r="J224" i="1"/>
  <c r="E224" i="1"/>
  <c r="I224" i="1" s="1"/>
  <c r="J223" i="1"/>
  <c r="E223" i="1"/>
  <c r="I223" i="1" s="1"/>
  <c r="J222" i="1"/>
  <c r="H222" i="1"/>
  <c r="E222" i="1"/>
  <c r="G222" i="1" s="1"/>
  <c r="J221" i="1"/>
  <c r="I221" i="1"/>
  <c r="G221" i="1"/>
  <c r="E221" i="1"/>
  <c r="H221" i="1" s="1"/>
  <c r="J220" i="1"/>
  <c r="E220" i="1"/>
  <c r="I220" i="1" s="1"/>
  <c r="J219" i="1"/>
  <c r="H219" i="1"/>
  <c r="E219" i="1"/>
  <c r="I219" i="1" s="1"/>
  <c r="J218" i="1"/>
  <c r="E218" i="1"/>
  <c r="I218" i="1" s="1"/>
  <c r="J217" i="1"/>
  <c r="I217" i="1"/>
  <c r="E217" i="1"/>
  <c r="H217" i="1" s="1"/>
  <c r="J216" i="1"/>
  <c r="E216" i="1"/>
  <c r="I216" i="1" s="1"/>
  <c r="J215" i="1"/>
  <c r="I215" i="1"/>
  <c r="G215" i="1"/>
  <c r="E215" i="1"/>
  <c r="H215" i="1" s="1"/>
  <c r="J214" i="1"/>
  <c r="E214" i="1"/>
  <c r="G214" i="1" s="1"/>
  <c r="J213" i="1"/>
  <c r="E213" i="1"/>
  <c r="H213" i="1" s="1"/>
  <c r="J212" i="1"/>
  <c r="E212" i="1"/>
  <c r="I212" i="1" s="1"/>
  <c r="J211" i="1"/>
  <c r="I211" i="1"/>
  <c r="G211" i="1"/>
  <c r="E211" i="1"/>
  <c r="H211" i="1" s="1"/>
  <c r="J210" i="1"/>
  <c r="E210" i="1"/>
  <c r="I210" i="1" s="1"/>
  <c r="J209" i="1"/>
  <c r="G209" i="1"/>
  <c r="E209" i="1"/>
  <c r="H209" i="1" s="1"/>
  <c r="J208" i="1"/>
  <c r="E208" i="1"/>
  <c r="I208" i="1" s="1"/>
  <c r="J207" i="1"/>
  <c r="H207" i="1"/>
  <c r="E207" i="1"/>
  <c r="I207" i="1" s="1"/>
  <c r="J206" i="1"/>
  <c r="H206" i="1"/>
  <c r="E206" i="1"/>
  <c r="G206" i="1" s="1"/>
  <c r="J205" i="1"/>
  <c r="I205" i="1"/>
  <c r="G205" i="1"/>
  <c r="E205" i="1"/>
  <c r="H205" i="1" s="1"/>
  <c r="J204" i="1"/>
  <c r="E204" i="1"/>
  <c r="I204" i="1" s="1"/>
  <c r="J203" i="1"/>
  <c r="H203" i="1"/>
  <c r="E203" i="1"/>
  <c r="I203" i="1" s="1"/>
  <c r="J202" i="1"/>
  <c r="E202" i="1"/>
  <c r="I202" i="1" s="1"/>
  <c r="J201" i="1"/>
  <c r="E201" i="1"/>
  <c r="H201" i="1" s="1"/>
  <c r="J200" i="1"/>
  <c r="E200" i="1"/>
  <c r="I200" i="1" s="1"/>
  <c r="J199" i="1"/>
  <c r="I199" i="1"/>
  <c r="G199" i="1"/>
  <c r="E199" i="1"/>
  <c r="H199" i="1" s="1"/>
  <c r="J198" i="1"/>
  <c r="E198" i="1"/>
  <c r="G198" i="1" s="1"/>
  <c r="J197" i="1"/>
  <c r="E197" i="1"/>
  <c r="H197" i="1" s="1"/>
  <c r="J196" i="1"/>
  <c r="E196" i="1"/>
  <c r="I196" i="1" s="1"/>
  <c r="J195" i="1"/>
  <c r="I195" i="1"/>
  <c r="G195" i="1"/>
  <c r="E195" i="1"/>
  <c r="H195" i="1" s="1"/>
  <c r="J194" i="1"/>
  <c r="E194" i="1"/>
  <c r="I194" i="1" s="1"/>
  <c r="J193" i="1"/>
  <c r="G193" i="1"/>
  <c r="E193" i="1"/>
  <c r="H193" i="1" s="1"/>
  <c r="J192" i="1"/>
  <c r="E192" i="1"/>
  <c r="I192" i="1" s="1"/>
  <c r="J191" i="1"/>
  <c r="H191" i="1"/>
  <c r="E191" i="1"/>
  <c r="I191" i="1" s="1"/>
  <c r="J190" i="1"/>
  <c r="H190" i="1"/>
  <c r="E190" i="1"/>
  <c r="G190" i="1" s="1"/>
  <c r="J189" i="1"/>
  <c r="I189" i="1"/>
  <c r="G189" i="1"/>
  <c r="E189" i="1"/>
  <c r="H189" i="1" s="1"/>
  <c r="J188" i="1"/>
  <c r="E188" i="1"/>
  <c r="I188" i="1" s="1"/>
  <c r="J187" i="1"/>
  <c r="E187" i="1"/>
  <c r="H187" i="1" s="1"/>
  <c r="J186" i="1"/>
  <c r="E186" i="1"/>
  <c r="I186" i="1" s="1"/>
  <c r="J185" i="1"/>
  <c r="E185" i="1"/>
  <c r="H185" i="1" s="1"/>
  <c r="J184" i="1"/>
  <c r="E184" i="1"/>
  <c r="I184" i="1" s="1"/>
  <c r="J183" i="1"/>
  <c r="I183" i="1"/>
  <c r="G183" i="1"/>
  <c r="E183" i="1"/>
  <c r="H183" i="1" s="1"/>
  <c r="J182" i="1"/>
  <c r="E182" i="1"/>
  <c r="G182" i="1" s="1"/>
  <c r="J181" i="1"/>
  <c r="I181" i="1"/>
  <c r="E181" i="1"/>
  <c r="H181" i="1" s="1"/>
  <c r="J180" i="1"/>
  <c r="E180" i="1"/>
  <c r="I180" i="1" s="1"/>
  <c r="J179" i="1"/>
  <c r="I179" i="1"/>
  <c r="G179" i="1"/>
  <c r="E179" i="1"/>
  <c r="H179" i="1" s="1"/>
  <c r="J178" i="1"/>
  <c r="E178" i="1"/>
  <c r="I178" i="1" s="1"/>
  <c r="J177" i="1"/>
  <c r="I177" i="1"/>
  <c r="G177" i="1"/>
  <c r="E177" i="1"/>
  <c r="H177" i="1" s="1"/>
  <c r="J176" i="1"/>
  <c r="E176" i="1"/>
  <c r="I176" i="1" s="1"/>
  <c r="J175" i="1"/>
  <c r="E175" i="1"/>
  <c r="H175" i="1" s="1"/>
  <c r="J174" i="1"/>
  <c r="H174" i="1"/>
  <c r="E174" i="1"/>
  <c r="G174" i="1" s="1"/>
  <c r="J173" i="1"/>
  <c r="G173" i="1"/>
  <c r="E173" i="1"/>
  <c r="H173" i="1" s="1"/>
  <c r="J172" i="1"/>
  <c r="E172" i="1"/>
  <c r="I172" i="1" s="1"/>
  <c r="J171" i="1"/>
  <c r="E171" i="1"/>
  <c r="I171" i="1" s="1"/>
  <c r="J170" i="1"/>
  <c r="E170" i="1"/>
  <c r="I170" i="1" s="1"/>
  <c r="J169" i="1"/>
  <c r="I169" i="1"/>
  <c r="E169" i="1"/>
  <c r="H169" i="1" s="1"/>
  <c r="J168" i="1"/>
  <c r="E168" i="1"/>
  <c r="I168" i="1" s="1"/>
  <c r="J167" i="1"/>
  <c r="I167" i="1"/>
  <c r="G167" i="1"/>
  <c r="E167" i="1"/>
  <c r="H167" i="1" s="1"/>
  <c r="J166" i="1"/>
  <c r="E166" i="1"/>
  <c r="G166" i="1" s="1"/>
  <c r="J165" i="1"/>
  <c r="I165" i="1"/>
  <c r="E165" i="1"/>
  <c r="H165" i="1" s="1"/>
  <c r="J164" i="1"/>
  <c r="E164" i="1"/>
  <c r="I164" i="1" s="1"/>
  <c r="J163" i="1"/>
  <c r="I163" i="1"/>
  <c r="G163" i="1"/>
  <c r="E163" i="1"/>
  <c r="H163" i="1" s="1"/>
  <c r="J162" i="1"/>
  <c r="E162" i="1"/>
  <c r="I162" i="1" s="1"/>
  <c r="J161" i="1"/>
  <c r="G161" i="1"/>
  <c r="E161" i="1"/>
  <c r="H161" i="1" s="1"/>
  <c r="J160" i="1"/>
  <c r="E160" i="1"/>
  <c r="I160" i="1" s="1"/>
  <c r="J159" i="1"/>
  <c r="E159" i="1"/>
  <c r="I159" i="1" s="1"/>
  <c r="J158" i="1"/>
  <c r="H158" i="1"/>
  <c r="E158" i="1"/>
  <c r="G158" i="1" s="1"/>
  <c r="J157" i="1"/>
  <c r="I157" i="1"/>
  <c r="G157" i="1"/>
  <c r="E157" i="1"/>
  <c r="H157" i="1" s="1"/>
  <c r="J156" i="1"/>
  <c r="E156" i="1"/>
  <c r="I156" i="1" s="1"/>
  <c r="J155" i="1"/>
  <c r="H155" i="1"/>
  <c r="E155" i="1"/>
  <c r="I155" i="1" s="1"/>
  <c r="J154" i="1"/>
  <c r="E154" i="1"/>
  <c r="I154" i="1" s="1"/>
  <c r="J153" i="1"/>
  <c r="I153" i="1"/>
  <c r="E153" i="1"/>
  <c r="H153" i="1" s="1"/>
  <c r="J152" i="1"/>
  <c r="E152" i="1"/>
  <c r="I152" i="1" s="1"/>
  <c r="J151" i="1"/>
  <c r="I151" i="1"/>
  <c r="H151" i="1"/>
  <c r="G151" i="1"/>
  <c r="E151" i="1"/>
  <c r="J150" i="1"/>
  <c r="E150" i="1"/>
  <c r="G150" i="1" s="1"/>
  <c r="J149" i="1"/>
  <c r="E149" i="1"/>
  <c r="H149" i="1" s="1"/>
  <c r="J148" i="1"/>
  <c r="E148" i="1"/>
  <c r="I148" i="1" s="1"/>
  <c r="J147" i="1"/>
  <c r="I147" i="1"/>
  <c r="G147" i="1"/>
  <c r="E147" i="1"/>
  <c r="H147" i="1" s="1"/>
  <c r="J146" i="1"/>
  <c r="E146" i="1"/>
  <c r="I146" i="1" s="1"/>
  <c r="J145" i="1"/>
  <c r="I145" i="1"/>
  <c r="G145" i="1"/>
  <c r="E145" i="1"/>
  <c r="H145" i="1" s="1"/>
  <c r="J144" i="1"/>
  <c r="E144" i="1"/>
  <c r="I144" i="1" s="1"/>
  <c r="J143" i="1"/>
  <c r="H143" i="1"/>
  <c r="E143" i="1"/>
  <c r="I143" i="1" s="1"/>
  <c r="J142" i="1"/>
  <c r="H142" i="1"/>
  <c r="E142" i="1"/>
  <c r="G142" i="1" s="1"/>
  <c r="J141" i="1"/>
  <c r="G141" i="1"/>
  <c r="E141" i="1"/>
  <c r="H141" i="1" s="1"/>
  <c r="J140" i="1"/>
  <c r="E140" i="1"/>
  <c r="I140" i="1" s="1"/>
  <c r="J139" i="1"/>
  <c r="H139" i="1"/>
  <c r="E139" i="1"/>
  <c r="I139" i="1" s="1"/>
  <c r="J138" i="1"/>
  <c r="E138" i="1"/>
  <c r="I138" i="1" s="1"/>
  <c r="J137" i="1"/>
  <c r="E137" i="1"/>
  <c r="H137" i="1" s="1"/>
  <c r="J136" i="1"/>
  <c r="E136" i="1"/>
  <c r="I136" i="1" s="1"/>
  <c r="J135" i="1"/>
  <c r="I135" i="1"/>
  <c r="G135" i="1"/>
  <c r="E135" i="1"/>
  <c r="H135" i="1" s="1"/>
  <c r="J134" i="1"/>
  <c r="E134" i="1"/>
  <c r="G134" i="1" s="1"/>
  <c r="J133" i="1"/>
  <c r="E133" i="1"/>
  <c r="H133" i="1" s="1"/>
  <c r="J132" i="1"/>
  <c r="E132" i="1"/>
  <c r="I132" i="1" s="1"/>
  <c r="J131" i="1"/>
  <c r="I131" i="1"/>
  <c r="H131" i="1"/>
  <c r="G131" i="1"/>
  <c r="E131" i="1"/>
  <c r="J130" i="1"/>
  <c r="E130" i="1"/>
  <c r="I130" i="1" s="1"/>
  <c r="J129" i="1"/>
  <c r="G129" i="1"/>
  <c r="E129" i="1"/>
  <c r="H129" i="1" s="1"/>
  <c r="J128" i="1"/>
  <c r="E128" i="1"/>
  <c r="I128" i="1" s="1"/>
  <c r="J127" i="1"/>
  <c r="H127" i="1"/>
  <c r="E127" i="1"/>
  <c r="I127" i="1" s="1"/>
  <c r="J126" i="1"/>
  <c r="H126" i="1"/>
  <c r="E126" i="1"/>
  <c r="G126" i="1" s="1"/>
  <c r="J125" i="1"/>
  <c r="I125" i="1"/>
  <c r="G125" i="1"/>
  <c r="E125" i="1"/>
  <c r="H125" i="1" s="1"/>
  <c r="J124" i="1"/>
  <c r="E124" i="1"/>
  <c r="I124" i="1" s="1"/>
  <c r="J123" i="1"/>
  <c r="E123" i="1"/>
  <c r="H123" i="1" s="1"/>
  <c r="J122" i="1"/>
  <c r="E122" i="1"/>
  <c r="I122" i="1" s="1"/>
  <c r="J121" i="1"/>
  <c r="E121" i="1"/>
  <c r="H121" i="1" s="1"/>
  <c r="J120" i="1"/>
  <c r="E120" i="1"/>
  <c r="H120" i="1" s="1"/>
  <c r="J119" i="1"/>
  <c r="I119" i="1"/>
  <c r="H119" i="1"/>
  <c r="G119" i="1"/>
  <c r="E119" i="1"/>
  <c r="J118" i="1"/>
  <c r="E118" i="1"/>
  <c r="G118" i="1" s="1"/>
  <c r="J117" i="1"/>
  <c r="I117" i="1"/>
  <c r="E117" i="1"/>
  <c r="H117" i="1" s="1"/>
  <c r="J116" i="1"/>
  <c r="E116" i="1"/>
  <c r="I116" i="1" s="1"/>
  <c r="J115" i="1"/>
  <c r="I115" i="1"/>
  <c r="G115" i="1"/>
  <c r="E115" i="1"/>
  <c r="H115" i="1" s="1"/>
  <c r="J114" i="1"/>
  <c r="E114" i="1"/>
  <c r="I114" i="1" s="1"/>
  <c r="J113" i="1"/>
  <c r="I113" i="1"/>
  <c r="G113" i="1"/>
  <c r="E113" i="1"/>
  <c r="H113" i="1" s="1"/>
  <c r="J112" i="1"/>
  <c r="E112" i="1"/>
  <c r="I112" i="1" s="1"/>
  <c r="J111" i="1"/>
  <c r="E111" i="1"/>
  <c r="H111" i="1" s="1"/>
  <c r="J110" i="1"/>
  <c r="H110" i="1"/>
  <c r="E110" i="1"/>
  <c r="G110" i="1" s="1"/>
  <c r="J109" i="1"/>
  <c r="G109" i="1"/>
  <c r="E109" i="1"/>
  <c r="H109" i="1" s="1"/>
  <c r="J108" i="1"/>
  <c r="E108" i="1"/>
  <c r="I108" i="1" s="1"/>
  <c r="J107" i="1"/>
  <c r="E107" i="1"/>
  <c r="I107" i="1" s="1"/>
  <c r="J106" i="1"/>
  <c r="E106" i="1"/>
  <c r="I106" i="1" s="1"/>
  <c r="J105" i="1"/>
  <c r="I105" i="1"/>
  <c r="G105" i="1"/>
  <c r="E105" i="1"/>
  <c r="H105" i="1" s="1"/>
  <c r="J104" i="1"/>
  <c r="E104" i="1"/>
  <c r="I104" i="1" s="1"/>
  <c r="J103" i="1"/>
  <c r="I103" i="1"/>
  <c r="G103" i="1"/>
  <c r="E103" i="1"/>
  <c r="H103" i="1" s="1"/>
  <c r="J102" i="1"/>
  <c r="E102" i="1"/>
  <c r="G102" i="1" s="1"/>
  <c r="J101" i="1"/>
  <c r="I101" i="1"/>
  <c r="E101" i="1"/>
  <c r="H101" i="1" s="1"/>
  <c r="J100" i="1"/>
  <c r="E100" i="1"/>
  <c r="I100" i="1" s="1"/>
  <c r="J99" i="1"/>
  <c r="I99" i="1"/>
  <c r="H99" i="1"/>
  <c r="G99" i="1"/>
  <c r="E99" i="1"/>
  <c r="J98" i="1"/>
  <c r="E98" i="1"/>
  <c r="I98" i="1" s="1"/>
  <c r="J97" i="1"/>
  <c r="G97" i="1"/>
  <c r="E97" i="1"/>
  <c r="H97" i="1" s="1"/>
  <c r="J96" i="1"/>
  <c r="E96" i="1"/>
  <c r="I96" i="1" s="1"/>
  <c r="J95" i="1"/>
  <c r="E95" i="1"/>
  <c r="I95" i="1" s="1"/>
  <c r="J94" i="1"/>
  <c r="H94" i="1"/>
  <c r="E94" i="1"/>
  <c r="G94" i="1" s="1"/>
  <c r="J93" i="1"/>
  <c r="I93" i="1"/>
  <c r="G93" i="1"/>
  <c r="E93" i="1"/>
  <c r="H93" i="1" s="1"/>
  <c r="J92" i="1"/>
  <c r="E92" i="1"/>
  <c r="I92" i="1" s="1"/>
  <c r="J91" i="1"/>
  <c r="H91" i="1"/>
  <c r="E91" i="1"/>
  <c r="I91" i="1" s="1"/>
  <c r="J90" i="1"/>
  <c r="E90" i="1"/>
  <c r="I90" i="1" s="1"/>
  <c r="J89" i="1"/>
  <c r="I89" i="1"/>
  <c r="E89" i="1"/>
  <c r="H89" i="1" s="1"/>
  <c r="J88" i="1"/>
  <c r="E88" i="1"/>
  <c r="I88" i="1" s="1"/>
  <c r="J87" i="1"/>
  <c r="I87" i="1"/>
  <c r="H87" i="1"/>
  <c r="G87" i="1"/>
  <c r="E87" i="1"/>
  <c r="J86" i="1"/>
  <c r="E86" i="1"/>
  <c r="G86" i="1" s="1"/>
  <c r="J85" i="1"/>
  <c r="E85" i="1"/>
  <c r="H85" i="1" s="1"/>
  <c r="J84" i="1"/>
  <c r="E84" i="1"/>
  <c r="I84" i="1" s="1"/>
  <c r="J83" i="1"/>
  <c r="I83" i="1"/>
  <c r="G83" i="1"/>
  <c r="E83" i="1"/>
  <c r="H83" i="1" s="1"/>
  <c r="J82" i="1"/>
  <c r="E82" i="1"/>
  <c r="I82" i="1" s="1"/>
  <c r="J81" i="1"/>
  <c r="I81" i="1"/>
  <c r="G81" i="1"/>
  <c r="E81" i="1"/>
  <c r="H81" i="1" s="1"/>
  <c r="J80" i="1"/>
  <c r="E80" i="1"/>
  <c r="I80" i="1" s="1"/>
  <c r="J79" i="1"/>
  <c r="H79" i="1"/>
  <c r="E79" i="1"/>
  <c r="I79" i="1" s="1"/>
  <c r="J78" i="1"/>
  <c r="H78" i="1"/>
  <c r="E78" i="1"/>
  <c r="G78" i="1" s="1"/>
  <c r="J77" i="1"/>
  <c r="I77" i="1"/>
  <c r="G77" i="1"/>
  <c r="E77" i="1"/>
  <c r="H77" i="1" s="1"/>
  <c r="J76" i="1"/>
  <c r="E76" i="1"/>
  <c r="I76" i="1" s="1"/>
  <c r="J75" i="1"/>
  <c r="H75" i="1"/>
  <c r="E75" i="1"/>
  <c r="I75" i="1" s="1"/>
  <c r="J74" i="1"/>
  <c r="E74" i="1"/>
  <c r="I74" i="1" s="1"/>
  <c r="J73" i="1"/>
  <c r="E73" i="1"/>
  <c r="H73" i="1" s="1"/>
  <c r="J72" i="1"/>
  <c r="E72" i="1"/>
  <c r="I72" i="1" s="1"/>
  <c r="J71" i="1"/>
  <c r="G71" i="1"/>
  <c r="E71" i="1"/>
  <c r="I71" i="1" s="1"/>
  <c r="J70" i="1"/>
  <c r="E70" i="1"/>
  <c r="G70" i="1" s="1"/>
  <c r="J69" i="1"/>
  <c r="E69" i="1"/>
  <c r="H69" i="1" s="1"/>
  <c r="J68" i="1"/>
  <c r="E68" i="1"/>
  <c r="I68" i="1" s="1"/>
  <c r="J67" i="1"/>
  <c r="I67" i="1"/>
  <c r="G67" i="1"/>
  <c r="E67" i="1"/>
  <c r="H67" i="1" s="1"/>
  <c r="J66" i="1"/>
  <c r="E66" i="1"/>
  <c r="I66" i="1" s="1"/>
  <c r="J65" i="1"/>
  <c r="G65" i="1"/>
  <c r="E65" i="1"/>
  <c r="H65" i="1" s="1"/>
  <c r="J64" i="1"/>
  <c r="E64" i="1"/>
  <c r="I64" i="1" s="1"/>
  <c r="J63" i="1"/>
  <c r="H63" i="1"/>
  <c r="E63" i="1"/>
  <c r="I63" i="1" s="1"/>
  <c r="J62" i="1"/>
  <c r="H62" i="1"/>
  <c r="E62" i="1"/>
  <c r="G62" i="1" s="1"/>
  <c r="J61" i="1"/>
  <c r="I61" i="1"/>
  <c r="G61" i="1"/>
  <c r="E61" i="1"/>
  <c r="H61" i="1" s="1"/>
  <c r="J60" i="1"/>
  <c r="E60" i="1"/>
  <c r="I60" i="1" s="1"/>
  <c r="J59" i="1"/>
  <c r="E59" i="1"/>
  <c r="H59" i="1" s="1"/>
  <c r="J58" i="1"/>
  <c r="E58" i="1"/>
  <c r="I58" i="1" s="1"/>
  <c r="J57" i="1"/>
  <c r="E57" i="1"/>
  <c r="H57" i="1" s="1"/>
  <c r="J56" i="1"/>
  <c r="E56" i="1"/>
  <c r="I56" i="1" s="1"/>
  <c r="J55" i="1"/>
  <c r="I55" i="1"/>
  <c r="G55" i="1"/>
  <c r="E55" i="1"/>
  <c r="H55" i="1" s="1"/>
  <c r="J54" i="1"/>
  <c r="E54" i="1"/>
  <c r="G54" i="1" s="1"/>
  <c r="J53" i="1"/>
  <c r="I53" i="1"/>
  <c r="E53" i="1"/>
  <c r="H53" i="1" s="1"/>
  <c r="J52" i="1"/>
  <c r="E52" i="1"/>
  <c r="I52" i="1" s="1"/>
  <c r="J51" i="1"/>
  <c r="I51" i="1"/>
  <c r="G51" i="1"/>
  <c r="E51" i="1"/>
  <c r="H51" i="1" s="1"/>
  <c r="J50" i="1"/>
  <c r="E50" i="1"/>
  <c r="I50" i="1" s="1"/>
  <c r="J49" i="1"/>
  <c r="I49" i="1"/>
  <c r="G49" i="1"/>
  <c r="E49" i="1"/>
  <c r="H49" i="1" s="1"/>
  <c r="J48" i="1"/>
  <c r="E48" i="1"/>
  <c r="I48" i="1" s="1"/>
  <c r="J47" i="1"/>
  <c r="E47" i="1"/>
  <c r="H47" i="1" s="1"/>
  <c r="J46" i="1"/>
  <c r="H46" i="1"/>
  <c r="E46" i="1"/>
  <c r="G46" i="1" s="1"/>
  <c r="J45" i="1"/>
  <c r="G45" i="1"/>
  <c r="E45" i="1"/>
  <c r="H45" i="1" s="1"/>
  <c r="J44" i="1"/>
  <c r="E44" i="1"/>
  <c r="I44" i="1" s="1"/>
  <c r="J43" i="1"/>
  <c r="E43" i="1"/>
  <c r="I43" i="1" s="1"/>
  <c r="J42" i="1"/>
  <c r="E42" i="1"/>
  <c r="I42" i="1" s="1"/>
  <c r="J41" i="1"/>
  <c r="I41" i="1"/>
  <c r="E41" i="1"/>
  <c r="H41" i="1" s="1"/>
  <c r="J40" i="1"/>
  <c r="E40" i="1"/>
  <c r="I40" i="1" s="1"/>
  <c r="J39" i="1"/>
  <c r="I39" i="1"/>
  <c r="G39" i="1"/>
  <c r="E39" i="1"/>
  <c r="H39" i="1" s="1"/>
  <c r="J38" i="1"/>
  <c r="E38" i="1"/>
  <c r="G38" i="1" s="1"/>
  <c r="J37" i="1"/>
  <c r="I37" i="1"/>
  <c r="E37" i="1"/>
  <c r="H37" i="1" s="1"/>
  <c r="J36" i="1"/>
  <c r="E36" i="1"/>
  <c r="I36" i="1" s="1"/>
  <c r="J35" i="1"/>
  <c r="I35" i="1"/>
  <c r="H35" i="1"/>
  <c r="G35" i="1"/>
  <c r="E35" i="1"/>
  <c r="J34" i="1"/>
  <c r="E34" i="1"/>
  <c r="I34" i="1" s="1"/>
  <c r="J33" i="1"/>
  <c r="G33" i="1"/>
  <c r="E33" i="1"/>
  <c r="H33" i="1" s="1"/>
  <c r="J32" i="1"/>
  <c r="E32" i="1"/>
  <c r="I32" i="1" s="1"/>
  <c r="J31" i="1"/>
  <c r="E31" i="1"/>
  <c r="I31" i="1" s="1"/>
  <c r="J30" i="1"/>
  <c r="H30" i="1"/>
  <c r="E30" i="1"/>
  <c r="G30" i="1" s="1"/>
  <c r="J29" i="1"/>
  <c r="I29" i="1"/>
  <c r="G29" i="1"/>
  <c r="E29" i="1"/>
  <c r="H29" i="1" s="1"/>
  <c r="J28" i="1"/>
  <c r="E28" i="1"/>
  <c r="I28" i="1" s="1"/>
  <c r="J27" i="1"/>
  <c r="H27" i="1"/>
  <c r="E27" i="1"/>
  <c r="I27" i="1" s="1"/>
  <c r="J26" i="1"/>
  <c r="E26" i="1"/>
  <c r="I26" i="1" s="1"/>
  <c r="J25" i="1"/>
  <c r="I25" i="1"/>
  <c r="E25" i="1"/>
  <c r="H25" i="1" s="1"/>
  <c r="J24" i="1"/>
  <c r="E24" i="1"/>
  <c r="I24" i="1" s="1"/>
  <c r="J23" i="1"/>
  <c r="I23" i="1"/>
  <c r="H23" i="1"/>
  <c r="G23" i="1"/>
  <c r="E23" i="1"/>
  <c r="J22" i="1"/>
  <c r="E22" i="1"/>
  <c r="G22" i="1" s="1"/>
  <c r="J21" i="1"/>
  <c r="E21" i="1"/>
  <c r="H21" i="1" s="1"/>
  <c r="J20" i="1"/>
  <c r="E20" i="1"/>
  <c r="I20" i="1" s="1"/>
  <c r="J19" i="1"/>
  <c r="I19" i="1"/>
  <c r="G19" i="1"/>
  <c r="E19" i="1"/>
  <c r="H19" i="1" s="1"/>
  <c r="J18" i="1"/>
  <c r="E18" i="1"/>
  <c r="I18" i="1" s="1"/>
  <c r="J17" i="1"/>
  <c r="I17" i="1"/>
  <c r="G17" i="1"/>
  <c r="E17" i="1"/>
  <c r="H17" i="1" s="1"/>
  <c r="J16" i="1"/>
  <c r="E16" i="1"/>
  <c r="I16" i="1" s="1"/>
  <c r="J15" i="1"/>
  <c r="H15" i="1"/>
  <c r="E15" i="1"/>
  <c r="I15" i="1" s="1"/>
  <c r="J14" i="1"/>
  <c r="H14" i="1"/>
  <c r="E14" i="1"/>
  <c r="G14" i="1" s="1"/>
  <c r="J13" i="1"/>
  <c r="G13" i="1"/>
  <c r="E13" i="1"/>
  <c r="H13" i="1" s="1"/>
  <c r="J12" i="1"/>
  <c r="E12" i="1"/>
  <c r="I12" i="1" s="1"/>
  <c r="J11" i="1"/>
  <c r="H11" i="1"/>
  <c r="E11" i="1"/>
  <c r="I11" i="1" s="1"/>
  <c r="J10" i="1"/>
  <c r="E10" i="1"/>
  <c r="I10" i="1" s="1"/>
  <c r="J9" i="1"/>
  <c r="E9" i="1"/>
  <c r="H9" i="1" s="1"/>
  <c r="J8" i="1"/>
  <c r="E8" i="1"/>
  <c r="I8" i="1" s="1"/>
  <c r="J7" i="1"/>
  <c r="I7" i="1"/>
  <c r="G7" i="1"/>
  <c r="E7" i="1"/>
  <c r="H7" i="1" s="1"/>
  <c r="J6" i="1"/>
  <c r="E6" i="1"/>
  <c r="G6" i="1" s="1"/>
  <c r="J5" i="1"/>
  <c r="E5" i="1"/>
  <c r="H5" i="1" s="1"/>
  <c r="J4" i="1"/>
  <c r="E4" i="1"/>
  <c r="I4" i="1" s="1"/>
  <c r="J3" i="1"/>
  <c r="I3" i="1"/>
  <c r="G3" i="1"/>
  <c r="E3" i="1"/>
  <c r="H3" i="1" s="1"/>
  <c r="J2" i="1"/>
  <c r="E2" i="1"/>
  <c r="I2" i="1" s="1"/>
  <c r="G5" i="1" l="1"/>
  <c r="G31" i="1"/>
  <c r="I33" i="1"/>
  <c r="H38" i="1"/>
  <c r="G43" i="1"/>
  <c r="I45" i="1"/>
  <c r="I47" i="1"/>
  <c r="G57" i="1"/>
  <c r="I59" i="1"/>
  <c r="G69" i="1"/>
  <c r="H71" i="1"/>
  <c r="G95" i="1"/>
  <c r="I97" i="1"/>
  <c r="H102" i="1"/>
  <c r="G107" i="1"/>
  <c r="I109" i="1"/>
  <c r="I111" i="1"/>
  <c r="G121" i="1"/>
  <c r="I123" i="1"/>
  <c r="G133" i="1"/>
  <c r="G159" i="1"/>
  <c r="I161" i="1"/>
  <c r="H166" i="1"/>
  <c r="G171" i="1"/>
  <c r="I173" i="1"/>
  <c r="I175" i="1"/>
  <c r="G185" i="1"/>
  <c r="I187" i="1"/>
  <c r="G197" i="1"/>
  <c r="G223" i="1"/>
  <c r="I225" i="1"/>
  <c r="H230" i="1"/>
  <c r="G235" i="1"/>
  <c r="I239" i="1"/>
  <c r="G249" i="1"/>
  <c r="I251" i="1"/>
  <c r="G261" i="1"/>
  <c r="G287" i="1"/>
  <c r="I289" i="1"/>
  <c r="H294" i="1"/>
  <c r="G299" i="1"/>
  <c r="I303" i="1"/>
  <c r="G313" i="1"/>
  <c r="I315" i="1"/>
  <c r="G325" i="1"/>
  <c r="G351" i="1"/>
  <c r="I353" i="1"/>
  <c r="H358" i="1"/>
  <c r="G363" i="1"/>
  <c r="I367" i="1"/>
  <c r="G377" i="1"/>
  <c r="H382" i="1"/>
  <c r="I389" i="1"/>
  <c r="I391" i="1"/>
  <c r="G401" i="1"/>
  <c r="G413" i="1"/>
  <c r="I417" i="1"/>
  <c r="G427" i="1"/>
  <c r="G439" i="1"/>
  <c r="H446" i="1"/>
  <c r="I453" i="1"/>
  <c r="I455" i="1"/>
  <c r="G465" i="1"/>
  <c r="G477" i="1"/>
  <c r="I481" i="1"/>
  <c r="G491" i="1"/>
  <c r="G503" i="1"/>
  <c r="H541" i="1"/>
  <c r="G541" i="1"/>
  <c r="H555" i="1"/>
  <c r="G555" i="1"/>
  <c r="G558" i="1"/>
  <c r="H558" i="1"/>
  <c r="H591" i="1"/>
  <c r="I591" i="1"/>
  <c r="G591" i="1"/>
  <c r="H688" i="1"/>
  <c r="I688" i="1"/>
  <c r="G688" i="1"/>
  <c r="I1060" i="1"/>
  <c r="H1060" i="1"/>
  <c r="G1060" i="1"/>
  <c r="I1075" i="1"/>
  <c r="H1075" i="1"/>
  <c r="G1075" i="1"/>
  <c r="I1092" i="1"/>
  <c r="H1092" i="1"/>
  <c r="G1092" i="1"/>
  <c r="I1107" i="1"/>
  <c r="H1107" i="1"/>
  <c r="G1107" i="1"/>
  <c r="I1124" i="1"/>
  <c r="H1124" i="1"/>
  <c r="G1124" i="1"/>
  <c r="I1234" i="1"/>
  <c r="H1234" i="1"/>
  <c r="G1234" i="1"/>
  <c r="I1308" i="1"/>
  <c r="H1308" i="1"/>
  <c r="G1308" i="1"/>
  <c r="H1536" i="1"/>
  <c r="I1536" i="1"/>
  <c r="G1536" i="1"/>
  <c r="I1571" i="1"/>
  <c r="H1571" i="1"/>
  <c r="G1571" i="1"/>
  <c r="I1626" i="1"/>
  <c r="H1626" i="1"/>
  <c r="G1626" i="1"/>
  <c r="I1866" i="1"/>
  <c r="H1866" i="1"/>
  <c r="G1866" i="1"/>
  <c r="H1890" i="1"/>
  <c r="I1890" i="1"/>
  <c r="G1890" i="1"/>
  <c r="H2032" i="1"/>
  <c r="I2032" i="1"/>
  <c r="G2032" i="1"/>
  <c r="H2065" i="1"/>
  <c r="I2065" i="1"/>
  <c r="G2065" i="1"/>
  <c r="I5" i="1"/>
  <c r="H31" i="1"/>
  <c r="H43" i="1"/>
  <c r="I57" i="1"/>
  <c r="I69" i="1"/>
  <c r="H95" i="1"/>
  <c r="H107" i="1"/>
  <c r="I121" i="1"/>
  <c r="I133" i="1"/>
  <c r="H159" i="1"/>
  <c r="H171" i="1"/>
  <c r="I185" i="1"/>
  <c r="I197" i="1"/>
  <c r="H223" i="1"/>
  <c r="H235" i="1"/>
  <c r="I249" i="1"/>
  <c r="I261" i="1"/>
  <c r="H287" i="1"/>
  <c r="H299" i="1"/>
  <c r="I313" i="1"/>
  <c r="I325" i="1"/>
  <c r="H351" i="1"/>
  <c r="H363" i="1"/>
  <c r="I377" i="1"/>
  <c r="H401" i="1"/>
  <c r="H439" i="1"/>
  <c r="I529" i="1"/>
  <c r="G529" i="1"/>
  <c r="H632" i="1"/>
  <c r="I632" i="1"/>
  <c r="G632" i="1"/>
  <c r="I638" i="1"/>
  <c r="H638" i="1"/>
  <c r="G638" i="1"/>
  <c r="I666" i="1"/>
  <c r="H666" i="1"/>
  <c r="G666" i="1"/>
  <c r="I993" i="1"/>
  <c r="H993" i="1"/>
  <c r="G993" i="1"/>
  <c r="I1339" i="1"/>
  <c r="H1339" i="1"/>
  <c r="G1339" i="1"/>
  <c r="I1372" i="1"/>
  <c r="H1372" i="1"/>
  <c r="G1372" i="1"/>
  <c r="H1408" i="1"/>
  <c r="I1408" i="1"/>
  <c r="G1408" i="1"/>
  <c r="I1443" i="1"/>
  <c r="H1443" i="1"/>
  <c r="G1443" i="1"/>
  <c r="I1498" i="1"/>
  <c r="H1498" i="1"/>
  <c r="G1498" i="1"/>
  <c r="I1714" i="1"/>
  <c r="H1714" i="1"/>
  <c r="G1714" i="1"/>
  <c r="I1804" i="1"/>
  <c r="H1804" i="1"/>
  <c r="G1804" i="1"/>
  <c r="H1847" i="1"/>
  <c r="I1847" i="1"/>
  <c r="H1919" i="1"/>
  <c r="I1919" i="1"/>
  <c r="I2036" i="1"/>
  <c r="H2036" i="1"/>
  <c r="G2036" i="1"/>
  <c r="H2096" i="1"/>
  <c r="I2096" i="1"/>
  <c r="G2096" i="1"/>
  <c r="H2103" i="1"/>
  <c r="I2103" i="1"/>
  <c r="G15" i="1"/>
  <c r="H22" i="1"/>
  <c r="G27" i="1"/>
  <c r="G41" i="1"/>
  <c r="G53" i="1"/>
  <c r="G79" i="1"/>
  <c r="H86" i="1"/>
  <c r="G91" i="1"/>
  <c r="G117" i="1"/>
  <c r="G143" i="1"/>
  <c r="H150" i="1"/>
  <c r="G155" i="1"/>
  <c r="G169" i="1"/>
  <c r="G181" i="1"/>
  <c r="G207" i="1"/>
  <c r="I209" i="1"/>
  <c r="H214" i="1"/>
  <c r="G219" i="1"/>
  <c r="G233" i="1"/>
  <c r="G245" i="1"/>
  <c r="G271" i="1"/>
  <c r="H278" i="1"/>
  <c r="G283" i="1"/>
  <c r="G297" i="1"/>
  <c r="G309" i="1"/>
  <c r="G335" i="1"/>
  <c r="I337" i="1"/>
  <c r="H342" i="1"/>
  <c r="G347" i="1"/>
  <c r="G361" i="1"/>
  <c r="G373" i="1"/>
  <c r="G385" i="1"/>
  <c r="G397" i="1"/>
  <c r="G411" i="1"/>
  <c r="G423" i="1"/>
  <c r="H430" i="1"/>
  <c r="I437" i="1"/>
  <c r="G449" i="1"/>
  <c r="G461" i="1"/>
  <c r="G475" i="1"/>
  <c r="G487" i="1"/>
  <c r="H494" i="1"/>
  <c r="H529" i="1"/>
  <c r="H559" i="1"/>
  <c r="G559" i="1"/>
  <c r="I650" i="1"/>
  <c r="H650" i="1"/>
  <c r="G650" i="1"/>
  <c r="H670" i="1"/>
  <c r="I670" i="1"/>
  <c r="G670" i="1"/>
  <c r="H1160" i="1"/>
  <c r="I1160" i="1"/>
  <c r="G1160" i="1"/>
  <c r="I1180" i="1"/>
  <c r="H1180" i="1"/>
  <c r="G1180" i="1"/>
  <c r="H1224" i="1"/>
  <c r="I1224" i="1"/>
  <c r="G1224" i="1"/>
  <c r="I1298" i="1"/>
  <c r="H1298" i="1"/>
  <c r="G1298" i="1"/>
  <c r="I1586" i="1"/>
  <c r="H1586" i="1"/>
  <c r="G1586" i="1"/>
  <c r="I1729" i="1"/>
  <c r="H1729" i="1"/>
  <c r="G1729" i="1"/>
  <c r="I1897" i="1"/>
  <c r="H1897" i="1"/>
  <c r="G1897" i="1"/>
  <c r="H547" i="1"/>
  <c r="I547" i="1"/>
  <c r="G547" i="1"/>
  <c r="G573" i="1"/>
  <c r="I573" i="1"/>
  <c r="H617" i="1"/>
  <c r="I617" i="1"/>
  <c r="G617" i="1"/>
  <c r="G629" i="1"/>
  <c r="I629" i="1"/>
  <c r="I657" i="1"/>
  <c r="H657" i="1"/>
  <c r="G657" i="1"/>
  <c r="I667" i="1"/>
  <c r="H667" i="1"/>
  <c r="G667" i="1"/>
  <c r="H704" i="1"/>
  <c r="I704" i="1"/>
  <c r="G704" i="1"/>
  <c r="H1024" i="1"/>
  <c r="I1024" i="1"/>
  <c r="G1024" i="1"/>
  <c r="H1048" i="1"/>
  <c r="I1048" i="1"/>
  <c r="G1048" i="1"/>
  <c r="H1080" i="1"/>
  <c r="I1080" i="1"/>
  <c r="G1080" i="1"/>
  <c r="H1112" i="1"/>
  <c r="I1112" i="1"/>
  <c r="G1112" i="1"/>
  <c r="I1257" i="1"/>
  <c r="H1257" i="1"/>
  <c r="G1257" i="1"/>
  <c r="I1362" i="1"/>
  <c r="H1362" i="1"/>
  <c r="G1362" i="1"/>
  <c r="I1458" i="1"/>
  <c r="H1458" i="1"/>
  <c r="G1458" i="1"/>
  <c r="I1601" i="1"/>
  <c r="H1601" i="1"/>
  <c r="G1601" i="1"/>
  <c r="H1687" i="1"/>
  <c r="I1687" i="1"/>
  <c r="H1775" i="1"/>
  <c r="I1775" i="1"/>
  <c r="H1928" i="1"/>
  <c r="I1928" i="1"/>
  <c r="G1928" i="1"/>
  <c r="I2100" i="1"/>
  <c r="H2100" i="1"/>
  <c r="G2100" i="1"/>
  <c r="H2129" i="1"/>
  <c r="I2129" i="1"/>
  <c r="G2129" i="1"/>
  <c r="I2162" i="1"/>
  <c r="H2162" i="1"/>
  <c r="G2162" i="1"/>
  <c r="G510" i="1"/>
  <c r="H510" i="1"/>
  <c r="H6" i="1"/>
  <c r="G11" i="1"/>
  <c r="I13" i="1"/>
  <c r="G25" i="1"/>
  <c r="G37" i="1"/>
  <c r="G63" i="1"/>
  <c r="I65" i="1"/>
  <c r="H70" i="1"/>
  <c r="G75" i="1"/>
  <c r="G89" i="1"/>
  <c r="G101" i="1"/>
  <c r="G127" i="1"/>
  <c r="I129" i="1"/>
  <c r="H134" i="1"/>
  <c r="G139" i="1"/>
  <c r="I141" i="1"/>
  <c r="G153" i="1"/>
  <c r="G165" i="1"/>
  <c r="G191" i="1"/>
  <c r="I193" i="1"/>
  <c r="H198" i="1"/>
  <c r="G203" i="1"/>
  <c r="G217" i="1"/>
  <c r="G229" i="1"/>
  <c r="G255" i="1"/>
  <c r="I257" i="1"/>
  <c r="H262" i="1"/>
  <c r="G267" i="1"/>
  <c r="G281" i="1"/>
  <c r="G293" i="1"/>
  <c r="G319" i="1"/>
  <c r="I321" i="1"/>
  <c r="H326" i="1"/>
  <c r="G331" i="1"/>
  <c r="G345" i="1"/>
  <c r="G357" i="1"/>
  <c r="G381" i="1"/>
  <c r="G395" i="1"/>
  <c r="G407" i="1"/>
  <c r="H414" i="1"/>
  <c r="G433" i="1"/>
  <c r="G445" i="1"/>
  <c r="G459" i="1"/>
  <c r="G471" i="1"/>
  <c r="H478" i="1"/>
  <c r="G497" i="1"/>
  <c r="G518" i="1"/>
  <c r="H518" i="1"/>
  <c r="H521" i="1"/>
  <c r="G521" i="1"/>
  <c r="H533" i="1"/>
  <c r="I533" i="1"/>
  <c r="G533" i="1"/>
  <c r="H539" i="1"/>
  <c r="I539" i="1"/>
  <c r="G539" i="1"/>
  <c r="I571" i="1"/>
  <c r="G571" i="1"/>
  <c r="I651" i="1"/>
  <c r="G651" i="1"/>
  <c r="H664" i="1"/>
  <c r="G664" i="1"/>
  <c r="H936" i="1"/>
  <c r="I936" i="1"/>
  <c r="G936" i="1"/>
  <c r="I962" i="1"/>
  <c r="H962" i="1"/>
  <c r="G962" i="1"/>
  <c r="G1012" i="1"/>
  <c r="I1012" i="1"/>
  <c r="H1012" i="1"/>
  <c r="I1065" i="1"/>
  <c r="H1065" i="1"/>
  <c r="G1065" i="1"/>
  <c r="I1097" i="1"/>
  <c r="H1097" i="1"/>
  <c r="G1097" i="1"/>
  <c r="I1129" i="1"/>
  <c r="H1129" i="1"/>
  <c r="G1129" i="1"/>
  <c r="H1288" i="1"/>
  <c r="I1288" i="1"/>
  <c r="G1288" i="1"/>
  <c r="I1473" i="1"/>
  <c r="H1473" i="1"/>
  <c r="G1473" i="1"/>
  <c r="H1559" i="1"/>
  <c r="I1559" i="1"/>
  <c r="H1647" i="1"/>
  <c r="I1647" i="1"/>
  <c r="I2027" i="1"/>
  <c r="H2027" i="1"/>
  <c r="G2027" i="1"/>
  <c r="H551" i="1"/>
  <c r="G551" i="1"/>
  <c r="I578" i="1"/>
  <c r="H578" i="1"/>
  <c r="G578" i="1"/>
  <c r="H648" i="1"/>
  <c r="G648" i="1"/>
  <c r="H658" i="1"/>
  <c r="G658" i="1"/>
  <c r="I979" i="1"/>
  <c r="H979" i="1"/>
  <c r="G979" i="1"/>
  <c r="I1193" i="1"/>
  <c r="H1193" i="1"/>
  <c r="G1193" i="1"/>
  <c r="I1321" i="1"/>
  <c r="H1321" i="1"/>
  <c r="G1321" i="1"/>
  <c r="H1352" i="1"/>
  <c r="I1352" i="1"/>
  <c r="G1352" i="1"/>
  <c r="I1385" i="1"/>
  <c r="H1385" i="1"/>
  <c r="G1385" i="1"/>
  <c r="H1431" i="1"/>
  <c r="I1431" i="1"/>
  <c r="H1519" i="1"/>
  <c r="I1519" i="1"/>
  <c r="I1676" i="1"/>
  <c r="H1676" i="1"/>
  <c r="G1676" i="1"/>
  <c r="I1739" i="1"/>
  <c r="H1739" i="1"/>
  <c r="G1739" i="1"/>
  <c r="I1764" i="1"/>
  <c r="H1764" i="1"/>
  <c r="G1764" i="1"/>
  <c r="H1792" i="1"/>
  <c r="I1792" i="1"/>
  <c r="G1792" i="1"/>
  <c r="H2001" i="1"/>
  <c r="I2001" i="1"/>
  <c r="G2001" i="1"/>
  <c r="I2034" i="1"/>
  <c r="G2034" i="1"/>
  <c r="I2091" i="1"/>
  <c r="H2091" i="1"/>
  <c r="G2091" i="1"/>
  <c r="H2160" i="1"/>
  <c r="I2160" i="1"/>
  <c r="G2160" i="1"/>
  <c r="G9" i="1"/>
  <c r="G21" i="1"/>
  <c r="G47" i="1"/>
  <c r="H54" i="1"/>
  <c r="G59" i="1"/>
  <c r="G73" i="1"/>
  <c r="G85" i="1"/>
  <c r="G111" i="1"/>
  <c r="H118" i="1"/>
  <c r="G123" i="1"/>
  <c r="G137" i="1"/>
  <c r="G149" i="1"/>
  <c r="G175" i="1"/>
  <c r="H182" i="1"/>
  <c r="G187" i="1"/>
  <c r="G201" i="1"/>
  <c r="G213" i="1"/>
  <c r="G239" i="1"/>
  <c r="I241" i="1"/>
  <c r="H246" i="1"/>
  <c r="G251" i="1"/>
  <c r="G265" i="1"/>
  <c r="G277" i="1"/>
  <c r="G303" i="1"/>
  <c r="I305" i="1"/>
  <c r="H310" i="1"/>
  <c r="G315" i="1"/>
  <c r="G329" i="1"/>
  <c r="G341" i="1"/>
  <c r="G367" i="1"/>
  <c r="I369" i="1"/>
  <c r="H374" i="1"/>
  <c r="G379" i="1"/>
  <c r="G391" i="1"/>
  <c r="H398" i="1"/>
  <c r="I405" i="1"/>
  <c r="G417" i="1"/>
  <c r="I419" i="1"/>
  <c r="G429" i="1"/>
  <c r="G443" i="1"/>
  <c r="G455" i="1"/>
  <c r="H462" i="1"/>
  <c r="I469" i="1"/>
  <c r="G481" i="1"/>
  <c r="G493" i="1"/>
  <c r="I551" i="1"/>
  <c r="H610" i="1"/>
  <c r="G610" i="1"/>
  <c r="G652" i="1"/>
  <c r="I652" i="1"/>
  <c r="H652" i="1"/>
  <c r="I658" i="1"/>
  <c r="G924" i="1"/>
  <c r="I924" i="1"/>
  <c r="H924" i="1"/>
  <c r="I986" i="1"/>
  <c r="H986" i="1"/>
  <c r="G986" i="1"/>
  <c r="G1036" i="1"/>
  <c r="I1036" i="1"/>
  <c r="H1036" i="1"/>
  <c r="I1170" i="1"/>
  <c r="H1170" i="1"/>
  <c r="G1170" i="1"/>
  <c r="I1244" i="1"/>
  <c r="H1244" i="1"/>
  <c r="G1244" i="1"/>
  <c r="H1391" i="1"/>
  <c r="I1391" i="1"/>
  <c r="H1448" i="1"/>
  <c r="I1448" i="1"/>
  <c r="G1448" i="1"/>
  <c r="I1548" i="1"/>
  <c r="H1548" i="1"/>
  <c r="G1548" i="1"/>
  <c r="I1611" i="1"/>
  <c r="H1611" i="1"/>
  <c r="G1611" i="1"/>
  <c r="I1636" i="1"/>
  <c r="H1636" i="1"/>
  <c r="G1636" i="1"/>
  <c r="I1834" i="1"/>
  <c r="H1834" i="1"/>
  <c r="G1834" i="1"/>
  <c r="I1892" i="1"/>
  <c r="H1892" i="1"/>
  <c r="G1892" i="1"/>
  <c r="I1923" i="1"/>
  <c r="H1923" i="1"/>
  <c r="G1923" i="1"/>
  <c r="I9" i="1"/>
  <c r="I21" i="1"/>
  <c r="I73" i="1"/>
  <c r="I85" i="1"/>
  <c r="I137" i="1"/>
  <c r="I149" i="1"/>
  <c r="I201" i="1"/>
  <c r="I213" i="1"/>
  <c r="I265" i="1"/>
  <c r="I277" i="1"/>
  <c r="I329" i="1"/>
  <c r="I341" i="1"/>
  <c r="I379" i="1"/>
  <c r="I429" i="1"/>
  <c r="I443" i="1"/>
  <c r="I493" i="1"/>
  <c r="I511" i="1"/>
  <c r="G511" i="1"/>
  <c r="H525" i="1"/>
  <c r="I525" i="1"/>
  <c r="G525" i="1"/>
  <c r="H575" i="1"/>
  <c r="I575" i="1"/>
  <c r="G575" i="1"/>
  <c r="G621" i="1"/>
  <c r="I621" i="1"/>
  <c r="H621" i="1"/>
  <c r="H631" i="1"/>
  <c r="G631" i="1"/>
  <c r="G637" i="1"/>
  <c r="H637" i="1"/>
  <c r="G684" i="1"/>
  <c r="I684" i="1"/>
  <c r="H684" i="1"/>
  <c r="I1017" i="1"/>
  <c r="H1017" i="1"/>
  <c r="G1017" i="1"/>
  <c r="I1147" i="1"/>
  <c r="H1147" i="1"/>
  <c r="G1147" i="1"/>
  <c r="I1211" i="1"/>
  <c r="H1211" i="1"/>
  <c r="G1211" i="1"/>
  <c r="I1275" i="1"/>
  <c r="H1275" i="1"/>
  <c r="G1275" i="1"/>
  <c r="I1420" i="1"/>
  <c r="H1420" i="1"/>
  <c r="G1420" i="1"/>
  <c r="I1483" i="1"/>
  <c r="H1483" i="1"/>
  <c r="G1483" i="1"/>
  <c r="I1508" i="1"/>
  <c r="H1508" i="1"/>
  <c r="G1508" i="1"/>
  <c r="H1664" i="1"/>
  <c r="I1664" i="1"/>
  <c r="G1664" i="1"/>
  <c r="I1699" i="1"/>
  <c r="H1699" i="1"/>
  <c r="G1699" i="1"/>
  <c r="I1754" i="1"/>
  <c r="H1754" i="1"/>
  <c r="G1754" i="1"/>
  <c r="H1815" i="1"/>
  <c r="I1815" i="1"/>
  <c r="H2039" i="1"/>
  <c r="I2039" i="1"/>
  <c r="I2098" i="1"/>
  <c r="G2098" i="1"/>
  <c r="G598" i="1"/>
  <c r="H627" i="1"/>
  <c r="G649" i="1"/>
  <c r="G665" i="1"/>
  <c r="G675" i="1"/>
  <c r="G691" i="1"/>
  <c r="G707" i="1"/>
  <c r="H716" i="1"/>
  <c r="G728" i="1"/>
  <c r="G730" i="1"/>
  <c r="G744" i="1"/>
  <c r="G746" i="1"/>
  <c r="G760" i="1"/>
  <c r="G762" i="1"/>
  <c r="G776" i="1"/>
  <c r="G778" i="1"/>
  <c r="G792" i="1"/>
  <c r="G794" i="1"/>
  <c r="G808" i="1"/>
  <c r="G810" i="1"/>
  <c r="G824" i="1"/>
  <c r="G826" i="1"/>
  <c r="G840" i="1"/>
  <c r="G842" i="1"/>
  <c r="G856" i="1"/>
  <c r="G858" i="1"/>
  <c r="G872" i="1"/>
  <c r="G874" i="1"/>
  <c r="G888" i="1"/>
  <c r="G890" i="1"/>
  <c r="G904" i="1"/>
  <c r="G920" i="1"/>
  <c r="I930" i="1"/>
  <c r="I932" i="1"/>
  <c r="I937" i="1"/>
  <c r="G939" i="1"/>
  <c r="I954" i="1"/>
  <c r="G970" i="1"/>
  <c r="G977" i="1"/>
  <c r="H996" i="1"/>
  <c r="G1008" i="1"/>
  <c r="H1020" i="1"/>
  <c r="I1025" i="1"/>
  <c r="G1027" i="1"/>
  <c r="G1032" i="1"/>
  <c r="I1042" i="1"/>
  <c r="I1044" i="1"/>
  <c r="I1049" i="1"/>
  <c r="G1051" i="1"/>
  <c r="G1056" i="1"/>
  <c r="G1068" i="1"/>
  <c r="G1073" i="1"/>
  <c r="I1076" i="1"/>
  <c r="I1081" i="1"/>
  <c r="G1083" i="1"/>
  <c r="G1088" i="1"/>
  <c r="G1100" i="1"/>
  <c r="G1105" i="1"/>
  <c r="I1108" i="1"/>
  <c r="I1113" i="1"/>
  <c r="G1115" i="1"/>
  <c r="G1120" i="1"/>
  <c r="G1132" i="1"/>
  <c r="I1138" i="1"/>
  <c r="G1145" i="1"/>
  <c r="I1148" i="1"/>
  <c r="I1161" i="1"/>
  <c r="G1163" i="1"/>
  <c r="H1171" i="1"/>
  <c r="G1176" i="1"/>
  <c r="I1184" i="1"/>
  <c r="G1186" i="1"/>
  <c r="G1196" i="1"/>
  <c r="I1202" i="1"/>
  <c r="G1209" i="1"/>
  <c r="G1227" i="1"/>
  <c r="H1235" i="1"/>
  <c r="G1240" i="1"/>
  <c r="I1248" i="1"/>
  <c r="G1250" i="1"/>
  <c r="G1260" i="1"/>
  <c r="G1273" i="1"/>
  <c r="G1291" i="1"/>
  <c r="H1299" i="1"/>
  <c r="G1304" i="1"/>
  <c r="I1312" i="1"/>
  <c r="G1314" i="1"/>
  <c r="G1324" i="1"/>
  <c r="G1337" i="1"/>
  <c r="G1355" i="1"/>
  <c r="H1363" i="1"/>
  <c r="G1368" i="1"/>
  <c r="I1376" i="1"/>
  <c r="G1378" i="1"/>
  <c r="G1388" i="1"/>
  <c r="I1399" i="1"/>
  <c r="G1411" i="1"/>
  <c r="G1416" i="1"/>
  <c r="I1424" i="1"/>
  <c r="G1426" i="1"/>
  <c r="G1441" i="1"/>
  <c r="G1451" i="1"/>
  <c r="H1459" i="1"/>
  <c r="I1464" i="1"/>
  <c r="G1466" i="1"/>
  <c r="G1476" i="1"/>
  <c r="G1481" i="1"/>
  <c r="I1487" i="1"/>
  <c r="H1499" i="1"/>
  <c r="G1504" i="1"/>
  <c r="I1512" i="1"/>
  <c r="G1514" i="1"/>
  <c r="I1527" i="1"/>
  <c r="G1539" i="1"/>
  <c r="G1544" i="1"/>
  <c r="I1552" i="1"/>
  <c r="G1554" i="1"/>
  <c r="G1569" i="1"/>
  <c r="I1575" i="1"/>
  <c r="H1587" i="1"/>
  <c r="I1592" i="1"/>
  <c r="G1594" i="1"/>
  <c r="G1604" i="1"/>
  <c r="G1609" i="1"/>
  <c r="I1615" i="1"/>
  <c r="H1627" i="1"/>
  <c r="G1632" i="1"/>
  <c r="I1640" i="1"/>
  <c r="G1642" i="1"/>
  <c r="I1655" i="1"/>
  <c r="G1667" i="1"/>
  <c r="G1672" i="1"/>
  <c r="I1680" i="1"/>
  <c r="G1682" i="1"/>
  <c r="G1697" i="1"/>
  <c r="I1703" i="1"/>
  <c r="H1715" i="1"/>
  <c r="I1720" i="1"/>
  <c r="G1722" i="1"/>
  <c r="G1732" i="1"/>
  <c r="G1737" i="1"/>
  <c r="I1743" i="1"/>
  <c r="H1755" i="1"/>
  <c r="G1760" i="1"/>
  <c r="I1768" i="1"/>
  <c r="G1770" i="1"/>
  <c r="I1783" i="1"/>
  <c r="G1795" i="1"/>
  <c r="G1800" i="1"/>
  <c r="I1808" i="1"/>
  <c r="G1810" i="1"/>
  <c r="I1823" i="1"/>
  <c r="H1835" i="1"/>
  <c r="I1840" i="1"/>
  <c r="G1842" i="1"/>
  <c r="I1855" i="1"/>
  <c r="H1867" i="1"/>
  <c r="I1872" i="1"/>
  <c r="G1874" i="1"/>
  <c r="G1876" i="1"/>
  <c r="G1881" i="1"/>
  <c r="I1898" i="1"/>
  <c r="I1903" i="1"/>
  <c r="G1907" i="1"/>
  <c r="G1912" i="1"/>
  <c r="H1931" i="1"/>
  <c r="I1936" i="1"/>
  <c r="G1938" i="1"/>
  <c r="I1943" i="1"/>
  <c r="H1947" i="1"/>
  <c r="I1952" i="1"/>
  <c r="G1954" i="1"/>
  <c r="I1959" i="1"/>
  <c r="H1963" i="1"/>
  <c r="I1968" i="1"/>
  <c r="G1970" i="1"/>
  <c r="I1975" i="1"/>
  <c r="G1986" i="1"/>
  <c r="I1991" i="1"/>
  <c r="I1995" i="1"/>
  <c r="G2017" i="1"/>
  <c r="I2024" i="1"/>
  <c r="H2028" i="1"/>
  <c r="G2043" i="1"/>
  <c r="G2048" i="1"/>
  <c r="G2050" i="1"/>
  <c r="G2052" i="1"/>
  <c r="I2055" i="1"/>
  <c r="I2057" i="1"/>
  <c r="I2059" i="1"/>
  <c r="G2081" i="1"/>
  <c r="I2088" i="1"/>
  <c r="H2092" i="1"/>
  <c r="G2107" i="1"/>
  <c r="G2112" i="1"/>
  <c r="G2114" i="1"/>
  <c r="G2116" i="1"/>
  <c r="I2119" i="1"/>
  <c r="I2121" i="1"/>
  <c r="G2145" i="1"/>
  <c r="G2147" i="1"/>
  <c r="I2152" i="1"/>
  <c r="I2154" i="1"/>
  <c r="H2156" i="1"/>
  <c r="H2163" i="1"/>
  <c r="G2171" i="1"/>
  <c r="I2173" i="1"/>
  <c r="G2175" i="1"/>
  <c r="G2178" i="1"/>
  <c r="G2187" i="1"/>
  <c r="I2194" i="1"/>
  <c r="H2197" i="1"/>
  <c r="G2202" i="1"/>
  <c r="G2206" i="1"/>
  <c r="G2218" i="1"/>
  <c r="G2220" i="1"/>
  <c r="G2227" i="1"/>
  <c r="G2230" i="1"/>
  <c r="G2258" i="1"/>
  <c r="G2279" i="1"/>
  <c r="G2288" i="1"/>
  <c r="G2300" i="1"/>
  <c r="G2310" i="1"/>
  <c r="I2318" i="1"/>
  <c r="H2333" i="1"/>
  <c r="G2340" i="1"/>
  <c r="H2345" i="1"/>
  <c r="H2349" i="1"/>
  <c r="I2370" i="1"/>
  <c r="G2382" i="1"/>
  <c r="G2392" i="1"/>
  <c r="I2394" i="1"/>
  <c r="I2398" i="1"/>
  <c r="H2401" i="1"/>
  <c r="I2671" i="1"/>
  <c r="H2671" i="1"/>
  <c r="I2674" i="1"/>
  <c r="H2674" i="1"/>
  <c r="G2674" i="1"/>
  <c r="I2694" i="1"/>
  <c r="H2694" i="1"/>
  <c r="G2694" i="1"/>
  <c r="I2723" i="1"/>
  <c r="H2723" i="1"/>
  <c r="H2781" i="1"/>
  <c r="I2781" i="1"/>
  <c r="H3045" i="1"/>
  <c r="I3045" i="1"/>
  <c r="I3087" i="1"/>
  <c r="G3087" i="1"/>
  <c r="H3087" i="1"/>
  <c r="H3197" i="1"/>
  <c r="I3197" i="1"/>
  <c r="H4278" i="1"/>
  <c r="I4278" i="1"/>
  <c r="G4278" i="1"/>
  <c r="I2658" i="1"/>
  <c r="H2658" i="1"/>
  <c r="I2687" i="1"/>
  <c r="H2687" i="1"/>
  <c r="I2743" i="1"/>
  <c r="H2743" i="1"/>
  <c r="I2746" i="1"/>
  <c r="H2746" i="1"/>
  <c r="G2746" i="1"/>
  <c r="G2770" i="1"/>
  <c r="I2770" i="1"/>
  <c r="H2770" i="1"/>
  <c r="I2964" i="1"/>
  <c r="G2964" i="1"/>
  <c r="I2987" i="1"/>
  <c r="G2987" i="1"/>
  <c r="H2987" i="1"/>
  <c r="I3076" i="1"/>
  <c r="G3076" i="1"/>
  <c r="H3085" i="1"/>
  <c r="I3085" i="1"/>
  <c r="G3094" i="1"/>
  <c r="I3094" i="1"/>
  <c r="H3094" i="1"/>
  <c r="G3110" i="1"/>
  <c r="I3110" i="1"/>
  <c r="H3110" i="1"/>
  <c r="I3132" i="1"/>
  <c r="G3132" i="1"/>
  <c r="I3143" i="1"/>
  <c r="G3143" i="1"/>
  <c r="H3143" i="1"/>
  <c r="I3228" i="1"/>
  <c r="G3228" i="1"/>
  <c r="H3349" i="1"/>
  <c r="I3349" i="1"/>
  <c r="I3435" i="1"/>
  <c r="H3435" i="1"/>
  <c r="G3435" i="1"/>
  <c r="H3557" i="1"/>
  <c r="I3557" i="1"/>
  <c r="I3821" i="1"/>
  <c r="H3821" i="1"/>
  <c r="H4094" i="1"/>
  <c r="I4094" i="1"/>
  <c r="I4217" i="1"/>
  <c r="H4217" i="1"/>
  <c r="G4217" i="1"/>
  <c r="I4224" i="1"/>
  <c r="H4224" i="1"/>
  <c r="G4224" i="1"/>
  <c r="H586" i="1"/>
  <c r="H588" i="1"/>
  <c r="H607" i="1"/>
  <c r="H633" i="1"/>
  <c r="I647" i="1"/>
  <c r="I663" i="1"/>
  <c r="I669" i="1"/>
  <c r="H681" i="1"/>
  <c r="H697" i="1"/>
  <c r="H714" i="1"/>
  <c r="H723" i="1"/>
  <c r="I732" i="1"/>
  <c r="H739" i="1"/>
  <c r="I748" i="1"/>
  <c r="H755" i="1"/>
  <c r="I764" i="1"/>
  <c r="H771" i="1"/>
  <c r="I780" i="1"/>
  <c r="H787" i="1"/>
  <c r="I796" i="1"/>
  <c r="H803" i="1"/>
  <c r="I812" i="1"/>
  <c r="I828" i="1"/>
  <c r="H1219" i="1"/>
  <c r="H2003" i="1"/>
  <c r="G2190" i="1"/>
  <c r="G2200" i="1"/>
  <c r="H2209" i="1"/>
  <c r="G2235" i="1"/>
  <c r="G2239" i="1"/>
  <c r="G2242" i="1"/>
  <c r="G2251" i="1"/>
  <c r="H2261" i="1"/>
  <c r="G2266" i="1"/>
  <c r="G2270" i="1"/>
  <c r="G2282" i="1"/>
  <c r="G2284" i="1"/>
  <c r="G2291" i="1"/>
  <c r="G2294" i="1"/>
  <c r="G2322" i="1"/>
  <c r="G2343" i="1"/>
  <c r="G2352" i="1"/>
  <c r="G2364" i="1"/>
  <c r="G2374" i="1"/>
  <c r="H2397" i="1"/>
  <c r="G2404" i="1"/>
  <c r="H2409" i="1"/>
  <c r="H2413" i="1"/>
  <c r="G2446" i="1"/>
  <c r="G2459" i="1"/>
  <c r="G2462" i="1"/>
  <c r="H2466" i="1"/>
  <c r="G2475" i="1"/>
  <c r="H2479" i="1"/>
  <c r="G2482" i="1"/>
  <c r="H2495" i="1"/>
  <c r="G2502" i="1"/>
  <c r="H2515" i="1"/>
  <c r="G2518" i="1"/>
  <c r="H2522" i="1"/>
  <c r="G2531" i="1"/>
  <c r="H2535" i="1"/>
  <c r="H2538" i="1"/>
  <c r="H2551" i="1"/>
  <c r="G2574" i="1"/>
  <c r="G2587" i="1"/>
  <c r="G2590" i="1"/>
  <c r="H2594" i="1"/>
  <c r="G2603" i="1"/>
  <c r="H2607" i="1"/>
  <c r="G2610" i="1"/>
  <c r="H2623" i="1"/>
  <c r="G2630" i="1"/>
  <c r="H2643" i="1"/>
  <c r="G2646" i="1"/>
  <c r="H2650" i="1"/>
  <c r="H2655" i="1"/>
  <c r="G2658" i="1"/>
  <c r="G2687" i="1"/>
  <c r="I2702" i="1"/>
  <c r="I2707" i="1"/>
  <c r="H2707" i="1"/>
  <c r="H2711" i="1"/>
  <c r="H2714" i="1"/>
  <c r="I2741" i="1"/>
  <c r="G2743" i="1"/>
  <c r="G2938" i="1"/>
  <c r="I2938" i="1"/>
  <c r="H2938" i="1"/>
  <c r="G3150" i="1"/>
  <c r="I3150" i="1"/>
  <c r="H3150" i="1"/>
  <c r="I3244" i="1"/>
  <c r="G3244" i="1"/>
  <c r="I3255" i="1"/>
  <c r="G3255" i="1"/>
  <c r="H3255" i="1"/>
  <c r="I3275" i="1"/>
  <c r="G3275" i="1"/>
  <c r="H3275" i="1"/>
  <c r="I3430" i="1"/>
  <c r="G3430" i="1"/>
  <c r="H3430" i="1"/>
  <c r="I3546" i="1"/>
  <c r="H3546" i="1"/>
  <c r="G3546" i="1"/>
  <c r="G3803" i="1"/>
  <c r="H3803" i="1"/>
  <c r="H4010" i="1"/>
  <c r="I4010" i="1"/>
  <c r="G4010" i="1"/>
  <c r="I4017" i="1"/>
  <c r="H4017" i="1"/>
  <c r="G4017" i="1"/>
  <c r="H4066" i="1"/>
  <c r="I4066" i="1"/>
  <c r="G4066" i="1"/>
  <c r="I4184" i="1"/>
  <c r="H4184" i="1"/>
  <c r="G4184" i="1"/>
  <c r="I4201" i="1"/>
  <c r="H4201" i="1"/>
  <c r="G4201" i="1"/>
  <c r="I4208" i="1"/>
  <c r="H4208" i="1"/>
  <c r="G4208" i="1"/>
  <c r="H4370" i="1"/>
  <c r="I4370" i="1"/>
  <c r="G4370" i="1"/>
  <c r="I4404" i="1"/>
  <c r="H4404" i="1"/>
  <c r="G4404" i="1"/>
  <c r="G537" i="1"/>
  <c r="G549" i="1"/>
  <c r="G563" i="1"/>
  <c r="G568" i="1"/>
  <c r="G570" i="1"/>
  <c r="G582" i="1"/>
  <c r="G594" i="1"/>
  <c r="G601" i="1"/>
  <c r="G619" i="1"/>
  <c r="G626" i="1"/>
  <c r="G635" i="1"/>
  <c r="G672" i="1"/>
  <c r="G674" i="1"/>
  <c r="H676" i="1"/>
  <c r="G686" i="1"/>
  <c r="G690" i="1"/>
  <c r="H692" i="1"/>
  <c r="G761" i="1"/>
  <c r="G777" i="1"/>
  <c r="G793" i="1"/>
  <c r="G809" i="1"/>
  <c r="G825" i="1"/>
  <c r="G841" i="1"/>
  <c r="G857" i="1"/>
  <c r="G873" i="1"/>
  <c r="G889" i="1"/>
  <c r="G905" i="1"/>
  <c r="G931" i="1"/>
  <c r="G938" i="1"/>
  <c r="G945" i="1"/>
  <c r="G955" i="1"/>
  <c r="H964" i="1"/>
  <c r="G969" i="1"/>
  <c r="H988" i="1"/>
  <c r="G1000" i="1"/>
  <c r="G1026" i="1"/>
  <c r="G1043" i="1"/>
  <c r="G1050" i="1"/>
  <c r="G1082" i="1"/>
  <c r="G1114" i="1"/>
  <c r="G1139" i="1"/>
  <c r="G1152" i="1"/>
  <c r="G1162" i="1"/>
  <c r="G1172" i="1"/>
  <c r="G1185" i="1"/>
  <c r="G1203" i="1"/>
  <c r="G1216" i="1"/>
  <c r="G1226" i="1"/>
  <c r="G1236" i="1"/>
  <c r="G1249" i="1"/>
  <c r="G1267" i="1"/>
  <c r="G1280" i="1"/>
  <c r="G1290" i="1"/>
  <c r="G1300" i="1"/>
  <c r="G1313" i="1"/>
  <c r="G1331" i="1"/>
  <c r="G1344" i="1"/>
  <c r="G1354" i="1"/>
  <c r="G1364" i="1"/>
  <c r="G1377" i="1"/>
  <c r="I1383" i="1"/>
  <c r="G1395" i="1"/>
  <c r="G1400" i="1"/>
  <c r="G1410" i="1"/>
  <c r="G1425" i="1"/>
  <c r="G1435" i="1"/>
  <c r="G1450" i="1"/>
  <c r="G1460" i="1"/>
  <c r="G1465" i="1"/>
  <c r="I1471" i="1"/>
  <c r="G1488" i="1"/>
  <c r="G1500" i="1"/>
  <c r="G1513" i="1"/>
  <c r="G1523" i="1"/>
  <c r="G1528" i="1"/>
  <c r="G1538" i="1"/>
  <c r="G1553" i="1"/>
  <c r="G1563" i="1"/>
  <c r="G1576" i="1"/>
  <c r="G1588" i="1"/>
  <c r="G1593" i="1"/>
  <c r="I1599" i="1"/>
  <c r="G1616" i="1"/>
  <c r="G1628" i="1"/>
  <c r="G1641" i="1"/>
  <c r="G1651" i="1"/>
  <c r="G1656" i="1"/>
  <c r="G1666" i="1"/>
  <c r="G1681" i="1"/>
  <c r="G1691" i="1"/>
  <c r="G1704" i="1"/>
  <c r="G1716" i="1"/>
  <c r="G1721" i="1"/>
  <c r="I1727" i="1"/>
  <c r="G1744" i="1"/>
  <c r="G1756" i="1"/>
  <c r="G1769" i="1"/>
  <c r="G1779" i="1"/>
  <c r="G1784" i="1"/>
  <c r="G1794" i="1"/>
  <c r="G1809" i="1"/>
  <c r="G1819" i="1"/>
  <c r="G1824" i="1"/>
  <c r="G1836" i="1"/>
  <c r="G1841" i="1"/>
  <c r="G1851" i="1"/>
  <c r="G1856" i="1"/>
  <c r="G1868" i="1"/>
  <c r="G1873" i="1"/>
  <c r="I1895" i="1"/>
  <c r="G1899" i="1"/>
  <c r="G1904" i="1"/>
  <c r="G1930" i="1"/>
  <c r="G1932" i="1"/>
  <c r="G1937" i="1"/>
  <c r="G1939" i="1"/>
  <c r="G1944" i="1"/>
  <c r="G1948" i="1"/>
  <c r="G1953" i="1"/>
  <c r="G1955" i="1"/>
  <c r="G1960" i="1"/>
  <c r="G1964" i="1"/>
  <c r="G1969" i="1"/>
  <c r="G1971" i="1"/>
  <c r="G1976" i="1"/>
  <c r="G1980" i="1"/>
  <c r="G1985" i="1"/>
  <c r="G1987" i="1"/>
  <c r="G1992" i="1"/>
  <c r="G1994" i="1"/>
  <c r="G1996" i="1"/>
  <c r="I1999" i="1"/>
  <c r="G2025" i="1"/>
  <c r="G2051" i="1"/>
  <c r="G2056" i="1"/>
  <c r="G2058" i="1"/>
  <c r="G2060" i="1"/>
  <c r="I2063" i="1"/>
  <c r="G2089" i="1"/>
  <c r="G2115" i="1"/>
  <c r="G2120" i="1"/>
  <c r="G2122" i="1"/>
  <c r="G2124" i="1"/>
  <c r="I2127" i="1"/>
  <c r="G2153" i="1"/>
  <c r="G2155" i="1"/>
  <c r="G2164" i="1"/>
  <c r="G2170" i="1"/>
  <c r="G2174" i="1"/>
  <c r="G2186" i="1"/>
  <c r="G2188" i="1"/>
  <c r="H2190" i="1"/>
  <c r="G2195" i="1"/>
  <c r="G2198" i="1"/>
  <c r="I2200" i="1"/>
  <c r="G2226" i="1"/>
  <c r="H2235" i="1"/>
  <c r="H2242" i="1"/>
  <c r="G2247" i="1"/>
  <c r="G2256" i="1"/>
  <c r="H2266" i="1"/>
  <c r="G2268" i="1"/>
  <c r="H2270" i="1"/>
  <c r="G2278" i="1"/>
  <c r="H2282" i="1"/>
  <c r="I2284" i="1"/>
  <c r="H2294" i="1"/>
  <c r="H2301" i="1"/>
  <c r="G2308" i="1"/>
  <c r="H2313" i="1"/>
  <c r="H2317" i="1"/>
  <c r="H2322" i="1"/>
  <c r="H2343" i="1"/>
  <c r="G2350" i="1"/>
  <c r="G2360" i="1"/>
  <c r="H2369" i="1"/>
  <c r="H2374" i="1"/>
  <c r="G2395" i="1"/>
  <c r="I2397" i="1"/>
  <c r="G2399" i="1"/>
  <c r="G2402" i="1"/>
  <c r="I2409" i="1"/>
  <c r="G2411" i="1"/>
  <c r="H2421" i="1"/>
  <c r="G2426" i="1"/>
  <c r="G2439" i="1"/>
  <c r="G2442" i="1"/>
  <c r="H2446" i="1"/>
  <c r="G2455" i="1"/>
  <c r="H2459" i="1"/>
  <c r="H2462" i="1"/>
  <c r="H2475" i="1"/>
  <c r="H2482" i="1"/>
  <c r="G2498" i="1"/>
  <c r="H2502" i="1"/>
  <c r="G2511" i="1"/>
  <c r="H2518" i="1"/>
  <c r="G2527" i="1"/>
  <c r="H2531" i="1"/>
  <c r="G2547" i="1"/>
  <c r="H2574" i="1"/>
  <c r="H2587" i="1"/>
  <c r="H2590" i="1"/>
  <c r="H2603" i="1"/>
  <c r="H2610" i="1"/>
  <c r="H2630" i="1"/>
  <c r="H2646" i="1"/>
  <c r="I2750" i="1"/>
  <c r="H2750" i="1"/>
  <c r="I2799" i="1"/>
  <c r="G2799" i="1"/>
  <c r="H2799" i="1"/>
  <c r="I2819" i="1"/>
  <c r="G2819" i="1"/>
  <c r="H2819" i="1"/>
  <c r="I2980" i="1"/>
  <c r="G2980" i="1"/>
  <c r="G3034" i="1"/>
  <c r="I3034" i="1"/>
  <c r="H3034" i="1"/>
  <c r="H3141" i="1"/>
  <c r="I3141" i="1"/>
  <c r="G3262" i="1"/>
  <c r="I3262" i="1"/>
  <c r="H3262" i="1"/>
  <c r="H3309" i="1"/>
  <c r="I3309" i="1"/>
  <c r="G2606" i="1"/>
  <c r="G2619" i="1"/>
  <c r="G2635" i="1"/>
  <c r="I2659" i="1"/>
  <c r="G2659" i="1"/>
  <c r="G2678" i="1"/>
  <c r="G2750" i="1"/>
  <c r="H2797" i="1"/>
  <c r="I2797" i="1"/>
  <c r="G2806" i="1"/>
  <c r="I2806" i="1"/>
  <c r="H2806" i="1"/>
  <c r="G2846" i="1"/>
  <c r="I2846" i="1"/>
  <c r="H2846" i="1"/>
  <c r="G2862" i="1"/>
  <c r="I2862" i="1"/>
  <c r="H2862" i="1"/>
  <c r="I2875" i="1"/>
  <c r="G2875" i="1"/>
  <c r="H2875" i="1"/>
  <c r="G3050" i="1"/>
  <c r="I3050" i="1"/>
  <c r="H3050" i="1"/>
  <c r="H3253" i="1"/>
  <c r="I3253" i="1"/>
  <c r="I3772" i="1"/>
  <c r="H3772" i="1"/>
  <c r="G3772" i="1"/>
  <c r="I509" i="1"/>
  <c r="H700" i="1"/>
  <c r="I708" i="1"/>
  <c r="H713" i="1"/>
  <c r="H722" i="1"/>
  <c r="H724" i="1"/>
  <c r="G731" i="1"/>
  <c r="H738" i="1"/>
  <c r="H740" i="1"/>
  <c r="G747" i="1"/>
  <c r="H754" i="1"/>
  <c r="H756" i="1"/>
  <c r="G763" i="1"/>
  <c r="H770" i="1"/>
  <c r="H772" i="1"/>
  <c r="G779" i="1"/>
  <c r="H786" i="1"/>
  <c r="H788" i="1"/>
  <c r="G795" i="1"/>
  <c r="H802" i="1"/>
  <c r="H804" i="1"/>
  <c r="G811" i="1"/>
  <c r="H818" i="1"/>
  <c r="H820" i="1"/>
  <c r="G827" i="1"/>
  <c r="H834" i="1"/>
  <c r="H836" i="1"/>
  <c r="G843" i="1"/>
  <c r="H850" i="1"/>
  <c r="H852" i="1"/>
  <c r="G859" i="1"/>
  <c r="H866" i="1"/>
  <c r="H868" i="1"/>
  <c r="G875" i="1"/>
  <c r="H882" i="1"/>
  <c r="H884" i="1"/>
  <c r="G891" i="1"/>
  <c r="H900" i="1"/>
  <c r="G907" i="1"/>
  <c r="H916" i="1"/>
  <c r="G928" i="1"/>
  <c r="G947" i="1"/>
  <c r="G952" i="1"/>
  <c r="G961" i="1"/>
  <c r="G971" i="1"/>
  <c r="G978" i="1"/>
  <c r="G985" i="1"/>
  <c r="H1004" i="1"/>
  <c r="G1040" i="1"/>
  <c r="G1074" i="1"/>
  <c r="G1106" i="1"/>
  <c r="H1131" i="1"/>
  <c r="G1136" i="1"/>
  <c r="I1144" i="1"/>
  <c r="G1146" i="1"/>
  <c r="G1156" i="1"/>
  <c r="G1169" i="1"/>
  <c r="G1187" i="1"/>
  <c r="H1195" i="1"/>
  <c r="G1200" i="1"/>
  <c r="I1208" i="1"/>
  <c r="G1210" i="1"/>
  <c r="G1220" i="1"/>
  <c r="G1233" i="1"/>
  <c r="G1251" i="1"/>
  <c r="H1259" i="1"/>
  <c r="G1264" i="1"/>
  <c r="I1272" i="1"/>
  <c r="G1274" i="1"/>
  <c r="G1284" i="1"/>
  <c r="G1297" i="1"/>
  <c r="G1315" i="1"/>
  <c r="H1323" i="1"/>
  <c r="G1328" i="1"/>
  <c r="I1336" i="1"/>
  <c r="G1338" i="1"/>
  <c r="G1348" i="1"/>
  <c r="G1361" i="1"/>
  <c r="G1379" i="1"/>
  <c r="H1387" i="1"/>
  <c r="G1392" i="1"/>
  <c r="G1404" i="1"/>
  <c r="I1415" i="1"/>
  <c r="G1427" i="1"/>
  <c r="G1432" i="1"/>
  <c r="I1440" i="1"/>
  <c r="G1442" i="1"/>
  <c r="G1457" i="1"/>
  <c r="G1467" i="1"/>
  <c r="H1475" i="1"/>
  <c r="I1480" i="1"/>
  <c r="G1482" i="1"/>
  <c r="G1492" i="1"/>
  <c r="G1497" i="1"/>
  <c r="I1503" i="1"/>
  <c r="G1515" i="1"/>
  <c r="G1520" i="1"/>
  <c r="G1532" i="1"/>
  <c r="I1543" i="1"/>
  <c r="G1555" i="1"/>
  <c r="G1560" i="1"/>
  <c r="I1568" i="1"/>
  <c r="G1570" i="1"/>
  <c r="G1580" i="1"/>
  <c r="G1585" i="1"/>
  <c r="G1595" i="1"/>
  <c r="H1603" i="1"/>
  <c r="I1608" i="1"/>
  <c r="G1610" i="1"/>
  <c r="G1620" i="1"/>
  <c r="G1625" i="1"/>
  <c r="I1631" i="1"/>
  <c r="G1643" i="1"/>
  <c r="G1648" i="1"/>
  <c r="G1660" i="1"/>
  <c r="I1671" i="1"/>
  <c r="G1683" i="1"/>
  <c r="G1688" i="1"/>
  <c r="I1696" i="1"/>
  <c r="G1698" i="1"/>
  <c r="G1708" i="1"/>
  <c r="G1713" i="1"/>
  <c r="G1723" i="1"/>
  <c r="H1731" i="1"/>
  <c r="I1736" i="1"/>
  <c r="G1738" i="1"/>
  <c r="G1748" i="1"/>
  <c r="G1753" i="1"/>
  <c r="I1759" i="1"/>
  <c r="G1771" i="1"/>
  <c r="G1776" i="1"/>
  <c r="H1786" i="1"/>
  <c r="G1788" i="1"/>
  <c r="H1796" i="1"/>
  <c r="I1799" i="1"/>
  <c r="H1801" i="1"/>
  <c r="G1811" i="1"/>
  <c r="G1816" i="1"/>
  <c r="H1826" i="1"/>
  <c r="G1828" i="1"/>
  <c r="G1833" i="1"/>
  <c r="G1843" i="1"/>
  <c r="G1848" i="1"/>
  <c r="H1858" i="1"/>
  <c r="G1860" i="1"/>
  <c r="G1865" i="1"/>
  <c r="H1875" i="1"/>
  <c r="I1880" i="1"/>
  <c r="G1882" i="1"/>
  <c r="G1884" i="1"/>
  <c r="G1889" i="1"/>
  <c r="I1906" i="1"/>
  <c r="I1911" i="1"/>
  <c r="G1915" i="1"/>
  <c r="G1920" i="1"/>
  <c r="G2009" i="1"/>
  <c r="H2011" i="1"/>
  <c r="I2016" i="1"/>
  <c r="H2020" i="1"/>
  <c r="G2035" i="1"/>
  <c r="G2040" i="1"/>
  <c r="G2042" i="1"/>
  <c r="G2044" i="1"/>
  <c r="I2047" i="1"/>
  <c r="I2049" i="1"/>
  <c r="G2073" i="1"/>
  <c r="I2080" i="1"/>
  <c r="H2084" i="1"/>
  <c r="G2099" i="1"/>
  <c r="G2104" i="1"/>
  <c r="G2106" i="1"/>
  <c r="G2108" i="1"/>
  <c r="I2111" i="1"/>
  <c r="I2113" i="1"/>
  <c r="G2137" i="1"/>
  <c r="I2144" i="1"/>
  <c r="G2168" i="1"/>
  <c r="H2177" i="1"/>
  <c r="G2203" i="1"/>
  <c r="G2207" i="1"/>
  <c r="G2210" i="1"/>
  <c r="G2219" i="1"/>
  <c r="H2229" i="1"/>
  <c r="G2234" i="1"/>
  <c r="G2238" i="1"/>
  <c r="G2250" i="1"/>
  <c r="G2252" i="1"/>
  <c r="G2259" i="1"/>
  <c r="G2262" i="1"/>
  <c r="G2290" i="1"/>
  <c r="G2311" i="1"/>
  <c r="G2320" i="1"/>
  <c r="G2332" i="1"/>
  <c r="G2342" i="1"/>
  <c r="H2365" i="1"/>
  <c r="G2372" i="1"/>
  <c r="H2377" i="1"/>
  <c r="H2381" i="1"/>
  <c r="G2414" i="1"/>
  <c r="G2431" i="1"/>
  <c r="G2451" i="1"/>
  <c r="G2458" i="1"/>
  <c r="G2471" i="1"/>
  <c r="G2474" i="1"/>
  <c r="G2487" i="1"/>
  <c r="G2530" i="1"/>
  <c r="G2543" i="1"/>
  <c r="G2559" i="1"/>
  <c r="I2651" i="1"/>
  <c r="G2651" i="1"/>
  <c r="I2667" i="1"/>
  <c r="H2667" i="1"/>
  <c r="G2667" i="1"/>
  <c r="I2739" i="1"/>
  <c r="H2739" i="1"/>
  <c r="G2739" i="1"/>
  <c r="I2763" i="1"/>
  <c r="G2763" i="1"/>
  <c r="H2763" i="1"/>
  <c r="G2786" i="1"/>
  <c r="I2786" i="1"/>
  <c r="H2786" i="1"/>
  <c r="I3020" i="1"/>
  <c r="G3020" i="1"/>
  <c r="I3031" i="1"/>
  <c r="G3031" i="1"/>
  <c r="H3031" i="1"/>
  <c r="G3282" i="1"/>
  <c r="I3282" i="1"/>
  <c r="H3282" i="1"/>
  <c r="H3298" i="1"/>
  <c r="G3298" i="1"/>
  <c r="I3298" i="1"/>
  <c r="I3639" i="1"/>
  <c r="H3639" i="1"/>
  <c r="G3639" i="1"/>
  <c r="H3681" i="1"/>
  <c r="I3681" i="1"/>
  <c r="I3904" i="1"/>
  <c r="H3904" i="1"/>
  <c r="G3904" i="1"/>
  <c r="H3938" i="1"/>
  <c r="I3938" i="1"/>
  <c r="G3938" i="1"/>
  <c r="H4303" i="1"/>
  <c r="I4303" i="1"/>
  <c r="I4345" i="1"/>
  <c r="H4345" i="1"/>
  <c r="G4345" i="1"/>
  <c r="G507" i="1"/>
  <c r="H526" i="1"/>
  <c r="G557" i="1"/>
  <c r="G587" i="1"/>
  <c r="I592" i="1"/>
  <c r="H606" i="1"/>
  <c r="G616" i="1"/>
  <c r="G622" i="1"/>
  <c r="H636" i="1"/>
  <c r="H662" i="1"/>
  <c r="H668" i="1"/>
  <c r="I700" i="1"/>
  <c r="G718" i="1"/>
  <c r="I724" i="1"/>
  <c r="H731" i="1"/>
  <c r="I740" i="1"/>
  <c r="H747" i="1"/>
  <c r="I756" i="1"/>
  <c r="H763" i="1"/>
  <c r="I772" i="1"/>
  <c r="H779" i="1"/>
  <c r="I788" i="1"/>
  <c r="H795" i="1"/>
  <c r="I804" i="1"/>
  <c r="H811" i="1"/>
  <c r="I820" i="1"/>
  <c r="H827" i="1"/>
  <c r="I836" i="1"/>
  <c r="H843" i="1"/>
  <c r="I852" i="1"/>
  <c r="H859" i="1"/>
  <c r="I868" i="1"/>
  <c r="H875" i="1"/>
  <c r="I884" i="1"/>
  <c r="H891" i="1"/>
  <c r="I900" i="1"/>
  <c r="H907" i="1"/>
  <c r="I916" i="1"/>
  <c r="G923" i="1"/>
  <c r="I928" i="1"/>
  <c r="H947" i="1"/>
  <c r="I952" i="1"/>
  <c r="H961" i="1"/>
  <c r="H971" i="1"/>
  <c r="H978" i="1"/>
  <c r="H980" i="1"/>
  <c r="H985" i="1"/>
  <c r="G992" i="1"/>
  <c r="I1004" i="1"/>
  <c r="G1011" i="1"/>
  <c r="G1016" i="1"/>
  <c r="G1035" i="1"/>
  <c r="I1040" i="1"/>
  <c r="G1059" i="1"/>
  <c r="G1064" i="1"/>
  <c r="H1074" i="1"/>
  <c r="G1091" i="1"/>
  <c r="G1096" i="1"/>
  <c r="H1106" i="1"/>
  <c r="G1123" i="1"/>
  <c r="G1128" i="1"/>
  <c r="I1136" i="1"/>
  <c r="H1146" i="1"/>
  <c r="H1156" i="1"/>
  <c r="H1169" i="1"/>
  <c r="G1179" i="1"/>
  <c r="H1187" i="1"/>
  <c r="G1192" i="1"/>
  <c r="I1200" i="1"/>
  <c r="H1210" i="1"/>
  <c r="H1220" i="1"/>
  <c r="H1233" i="1"/>
  <c r="H1251" i="1"/>
  <c r="I1264" i="1"/>
  <c r="H1274" i="1"/>
  <c r="H1284" i="1"/>
  <c r="H1297" i="1"/>
  <c r="H1315" i="1"/>
  <c r="I1328" i="1"/>
  <c r="H1338" i="1"/>
  <c r="H1348" i="1"/>
  <c r="H1361" i="1"/>
  <c r="H1379" i="1"/>
  <c r="I1392" i="1"/>
  <c r="H1404" i="1"/>
  <c r="H1427" i="1"/>
  <c r="I1432" i="1"/>
  <c r="H1442" i="1"/>
  <c r="H1457" i="1"/>
  <c r="H1467" i="1"/>
  <c r="H1482" i="1"/>
  <c r="H1492" i="1"/>
  <c r="H1497" i="1"/>
  <c r="H1515" i="1"/>
  <c r="I1520" i="1"/>
  <c r="H1532" i="1"/>
  <c r="H1555" i="1"/>
  <c r="I1560" i="1"/>
  <c r="H1570" i="1"/>
  <c r="H1580" i="1"/>
  <c r="H1585" i="1"/>
  <c r="H1595" i="1"/>
  <c r="H1610" i="1"/>
  <c r="H1620" i="1"/>
  <c r="H1625" i="1"/>
  <c r="H1643" i="1"/>
  <c r="I1648" i="1"/>
  <c r="H1660" i="1"/>
  <c r="H1683" i="1"/>
  <c r="I1688" i="1"/>
  <c r="H1698" i="1"/>
  <c r="H1708" i="1"/>
  <c r="H1713" i="1"/>
  <c r="H1723" i="1"/>
  <c r="H1738" i="1"/>
  <c r="H1748" i="1"/>
  <c r="H1753" i="1"/>
  <c r="H1771" i="1"/>
  <c r="I1776" i="1"/>
  <c r="H1788" i="1"/>
  <c r="H1811" i="1"/>
  <c r="I1816" i="1"/>
  <c r="H1828" i="1"/>
  <c r="H1833" i="1"/>
  <c r="H1843" i="1"/>
  <c r="I1848" i="1"/>
  <c r="H1860" i="1"/>
  <c r="H1865" i="1"/>
  <c r="I1882" i="1"/>
  <c r="H1884" i="1"/>
  <c r="H1889" i="1"/>
  <c r="H1915" i="1"/>
  <c r="I1920" i="1"/>
  <c r="G2000" i="1"/>
  <c r="G2002" i="1"/>
  <c r="G2004" i="1"/>
  <c r="I2007" i="1"/>
  <c r="I2009" i="1"/>
  <c r="G2033" i="1"/>
  <c r="H2035" i="1"/>
  <c r="I2040" i="1"/>
  <c r="H2044" i="1"/>
  <c r="I2073" i="1"/>
  <c r="H2099" i="1"/>
  <c r="I2104" i="1"/>
  <c r="H2108" i="1"/>
  <c r="I2137" i="1"/>
  <c r="I2168" i="1"/>
  <c r="H2203" i="1"/>
  <c r="H2210" i="1"/>
  <c r="G2215" i="1"/>
  <c r="G2224" i="1"/>
  <c r="H2234" i="1"/>
  <c r="G2236" i="1"/>
  <c r="H2238" i="1"/>
  <c r="H2250" i="1"/>
  <c r="I2252" i="1"/>
  <c r="H2262" i="1"/>
  <c r="H2269" i="1"/>
  <c r="G2276" i="1"/>
  <c r="H2281" i="1"/>
  <c r="H2285" i="1"/>
  <c r="H2290" i="1"/>
  <c r="H2311" i="1"/>
  <c r="G2328" i="1"/>
  <c r="H2337" i="1"/>
  <c r="H2342" i="1"/>
  <c r="G2363" i="1"/>
  <c r="I2365" i="1"/>
  <c r="G2367" i="1"/>
  <c r="I2377" i="1"/>
  <c r="G2379" i="1"/>
  <c r="H2389" i="1"/>
  <c r="G2410" i="1"/>
  <c r="G2412" i="1"/>
  <c r="H2414" i="1"/>
  <c r="G2419" i="1"/>
  <c r="H2431" i="1"/>
  <c r="H2451" i="1"/>
  <c r="G2454" i="1"/>
  <c r="H2458" i="1"/>
  <c r="G2467" i="1"/>
  <c r="H2471" i="1"/>
  <c r="H2474" i="1"/>
  <c r="H2487" i="1"/>
  <c r="G2510" i="1"/>
  <c r="G2523" i="1"/>
  <c r="G2526" i="1"/>
  <c r="H2530" i="1"/>
  <c r="G2539" i="1"/>
  <c r="H2543" i="1"/>
  <c r="H2559" i="1"/>
  <c r="G2826" i="1"/>
  <c r="I2826" i="1"/>
  <c r="H2826" i="1"/>
  <c r="I2931" i="1"/>
  <c r="G2931" i="1"/>
  <c r="H2931" i="1"/>
  <c r="G2994" i="1"/>
  <c r="I2994" i="1"/>
  <c r="H2994" i="1"/>
  <c r="I3047" i="1"/>
  <c r="G3047" i="1"/>
  <c r="H3047" i="1"/>
  <c r="I3188" i="1"/>
  <c r="G3188" i="1"/>
  <c r="I3199" i="1"/>
  <c r="G3199" i="1"/>
  <c r="H3199" i="1"/>
  <c r="I3219" i="1"/>
  <c r="G3219" i="1"/>
  <c r="H3219" i="1"/>
  <c r="I3876" i="1"/>
  <c r="H3876" i="1"/>
  <c r="G3876" i="1"/>
  <c r="I2412" i="1"/>
  <c r="G2447" i="1"/>
  <c r="G2463" i="1"/>
  <c r="H2467" i="1"/>
  <c r="G2483" i="1"/>
  <c r="G2503" i="1"/>
  <c r="G2519" i="1"/>
  <c r="H2523" i="1"/>
  <c r="H2539" i="1"/>
  <c r="G2575" i="1"/>
  <c r="G2591" i="1"/>
  <c r="H2595" i="1"/>
  <c r="G2611" i="1"/>
  <c r="G2631" i="1"/>
  <c r="G2647" i="1"/>
  <c r="G2691" i="1"/>
  <c r="I2783" i="1"/>
  <c r="G2783" i="1"/>
  <c r="H2783" i="1"/>
  <c r="G2882" i="1"/>
  <c r="I2882" i="1"/>
  <c r="H2882" i="1"/>
  <c r="I2971" i="1"/>
  <c r="G2971" i="1"/>
  <c r="H2971" i="1"/>
  <c r="H3029" i="1"/>
  <c r="I3029" i="1"/>
  <c r="G3206" i="1"/>
  <c r="I3206" i="1"/>
  <c r="H3206" i="1"/>
  <c r="I3235" i="1"/>
  <c r="G3235" i="1"/>
  <c r="H3235" i="1"/>
  <c r="I3470" i="1"/>
  <c r="H3470" i="1"/>
  <c r="G3470" i="1"/>
  <c r="I3476" i="1"/>
  <c r="G3476" i="1"/>
  <c r="I3595" i="1"/>
  <c r="H3595" i="1"/>
  <c r="G3595" i="1"/>
  <c r="H3842" i="1"/>
  <c r="I3842" i="1"/>
  <c r="G3842" i="1"/>
  <c r="I4140" i="1"/>
  <c r="H4140" i="1"/>
  <c r="G4140" i="1"/>
  <c r="H4287" i="1"/>
  <c r="I4287" i="1"/>
  <c r="G2772" i="1"/>
  <c r="G2779" i="1"/>
  <c r="G2788" i="1"/>
  <c r="G2795" i="1"/>
  <c r="G2802" i="1"/>
  <c r="G2828" i="1"/>
  <c r="I2837" i="1"/>
  <c r="G2839" i="1"/>
  <c r="G2842" i="1"/>
  <c r="I2853" i="1"/>
  <c r="G2855" i="1"/>
  <c r="G2858" i="1"/>
  <c r="G2884" i="1"/>
  <c r="I2893" i="1"/>
  <c r="G2895" i="1"/>
  <c r="G2902" i="1"/>
  <c r="G2918" i="1"/>
  <c r="G2940" i="1"/>
  <c r="I2949" i="1"/>
  <c r="G2951" i="1"/>
  <c r="G2958" i="1"/>
  <c r="G2996" i="1"/>
  <c r="I3005" i="1"/>
  <c r="G3007" i="1"/>
  <c r="G3014" i="1"/>
  <c r="G3027" i="1"/>
  <c r="G3036" i="1"/>
  <c r="G3043" i="1"/>
  <c r="G3052" i="1"/>
  <c r="I3061" i="1"/>
  <c r="G3063" i="1"/>
  <c r="G3070" i="1"/>
  <c r="G3083" i="1"/>
  <c r="G3090" i="1"/>
  <c r="I3101" i="1"/>
  <c r="G3103" i="1"/>
  <c r="G3106" i="1"/>
  <c r="I3117" i="1"/>
  <c r="G3119" i="1"/>
  <c r="G3126" i="1"/>
  <c r="G3139" i="1"/>
  <c r="G3146" i="1"/>
  <c r="G3166" i="1"/>
  <c r="G3182" i="1"/>
  <c r="G3195" i="1"/>
  <c r="G3202" i="1"/>
  <c r="G3251" i="1"/>
  <c r="G3258" i="1"/>
  <c r="G3284" i="1"/>
  <c r="G3318" i="1"/>
  <c r="G3342" i="1"/>
  <c r="H3365" i="1"/>
  <c r="I3365" i="1"/>
  <c r="I3386" i="1"/>
  <c r="H3386" i="1"/>
  <c r="G3386" i="1"/>
  <c r="I3389" i="1"/>
  <c r="G3394" i="1"/>
  <c r="I3483" i="1"/>
  <c r="H3483" i="1"/>
  <c r="I3519" i="1"/>
  <c r="H3519" i="1"/>
  <c r="G3519" i="1"/>
  <c r="I3759" i="1"/>
  <c r="G3767" i="1"/>
  <c r="I3767" i="1"/>
  <c r="I3828" i="1"/>
  <c r="H3828" i="1"/>
  <c r="G3828" i="1"/>
  <c r="I3840" i="1"/>
  <c r="H3840" i="1"/>
  <c r="I3896" i="1"/>
  <c r="H3896" i="1"/>
  <c r="H3954" i="1"/>
  <c r="I3954" i="1"/>
  <c r="G3954" i="1"/>
  <c r="I4001" i="1"/>
  <c r="H4001" i="1"/>
  <c r="I4008" i="1"/>
  <c r="H4008" i="1"/>
  <c r="H4082" i="1"/>
  <c r="I4082" i="1"/>
  <c r="G4082" i="1"/>
  <c r="H4098" i="1"/>
  <c r="I4098" i="1"/>
  <c r="H4134" i="1"/>
  <c r="I4134" i="1"/>
  <c r="G4134" i="1"/>
  <c r="H4154" i="1"/>
  <c r="I4154" i="1"/>
  <c r="H4190" i="1"/>
  <c r="I4190" i="1"/>
  <c r="G4190" i="1"/>
  <c r="I4361" i="1"/>
  <c r="H4361" i="1"/>
  <c r="G4361" i="1"/>
  <c r="I4368" i="1"/>
  <c r="H4368" i="1"/>
  <c r="H4543" i="1"/>
  <c r="I4543" i="1"/>
  <c r="H4639" i="1"/>
  <c r="I4639" i="1"/>
  <c r="H4695" i="1"/>
  <c r="I4695" i="1"/>
  <c r="I4704" i="1"/>
  <c r="H4704" i="1"/>
  <c r="G4704" i="1"/>
  <c r="I4737" i="1"/>
  <c r="H4737" i="1"/>
  <c r="I4753" i="1"/>
  <c r="H4753" i="1"/>
  <c r="G4753" i="1"/>
  <c r="I4800" i="1"/>
  <c r="H4800" i="1"/>
  <c r="I4820" i="1"/>
  <c r="H4820" i="1"/>
  <c r="G4820" i="1"/>
  <c r="H4842" i="1"/>
  <c r="I4842" i="1"/>
  <c r="I4905" i="1"/>
  <c r="H4905" i="1"/>
  <c r="G4905" i="1"/>
  <c r="I4970" i="1"/>
  <c r="H4970" i="1"/>
  <c r="I5068" i="1"/>
  <c r="H5068" i="1"/>
  <c r="G5068" i="1"/>
  <c r="I5097" i="1"/>
  <c r="H5097" i="1"/>
  <c r="G5097" i="1"/>
  <c r="I5130" i="1"/>
  <c r="H5130" i="1"/>
  <c r="G5130" i="1"/>
  <c r="I5220" i="1"/>
  <c r="H5220" i="1"/>
  <c r="G5458" i="1"/>
  <c r="I5458" i="1"/>
  <c r="H5458" i="1"/>
  <c r="I5483" i="1"/>
  <c r="H5483" i="1"/>
  <c r="G5483" i="1"/>
  <c r="I5508" i="1"/>
  <c r="H5508" i="1"/>
  <c r="I5559" i="1"/>
  <c r="H5559" i="1"/>
  <c r="I5687" i="1"/>
  <c r="H5687" i="1"/>
  <c r="I5718" i="1"/>
  <c r="H5718" i="1"/>
  <c r="I5775" i="1"/>
  <c r="H5775" i="1"/>
  <c r="G5775" i="1"/>
  <c r="I5891" i="1"/>
  <c r="H5891" i="1"/>
  <c r="G5891" i="1"/>
  <c r="I6109" i="1"/>
  <c r="H6109" i="1"/>
  <c r="G6109" i="1"/>
  <c r="I6173" i="1"/>
  <c r="H6173" i="1"/>
  <c r="G6173" i="1"/>
  <c r="I6228" i="1"/>
  <c r="G6228" i="1"/>
  <c r="I6239" i="1"/>
  <c r="H6239" i="1"/>
  <c r="G6239" i="1"/>
  <c r="I6296" i="1"/>
  <c r="H6296" i="1"/>
  <c r="I6434" i="1"/>
  <c r="H6434" i="1"/>
  <c r="G6434" i="1"/>
  <c r="H6467" i="1"/>
  <c r="I6467" i="1"/>
  <c r="I6494" i="1"/>
  <c r="H6494" i="1"/>
  <c r="G6494" i="1"/>
  <c r="I6525" i="1"/>
  <c r="H6525" i="1"/>
  <c r="G6525" i="1"/>
  <c r="H6532" i="1"/>
  <c r="I6532" i="1"/>
  <c r="G6532" i="1"/>
  <c r="I6538" i="1"/>
  <c r="H6538" i="1"/>
  <c r="G6538" i="1"/>
  <c r="I6610" i="1"/>
  <c r="H6610" i="1"/>
  <c r="G6682" i="1"/>
  <c r="H6682" i="1"/>
  <c r="H6731" i="1"/>
  <c r="I6731" i="1"/>
  <c r="G6731" i="1"/>
  <c r="H6747" i="1"/>
  <c r="I6747" i="1"/>
  <c r="G6747" i="1"/>
  <c r="H6875" i="1"/>
  <c r="I6875" i="1"/>
  <c r="G6875" i="1"/>
  <c r="G2748" i="1"/>
  <c r="I2757" i="1"/>
  <c r="G2759" i="1"/>
  <c r="H2779" i="1"/>
  <c r="H2795" i="1"/>
  <c r="H2802" i="1"/>
  <c r="G2804" i="1"/>
  <c r="I2813" i="1"/>
  <c r="G2815" i="1"/>
  <c r="G2822" i="1"/>
  <c r="G2835" i="1"/>
  <c r="H2839" i="1"/>
  <c r="H2842" i="1"/>
  <c r="G2844" i="1"/>
  <c r="G2851" i="1"/>
  <c r="H2855" i="1"/>
  <c r="H2858" i="1"/>
  <c r="G2860" i="1"/>
  <c r="I2869" i="1"/>
  <c r="G2871" i="1"/>
  <c r="G2878" i="1"/>
  <c r="G2891" i="1"/>
  <c r="H2895" i="1"/>
  <c r="G2898" i="1"/>
  <c r="H2902" i="1"/>
  <c r="I2909" i="1"/>
  <c r="G2911" i="1"/>
  <c r="G2914" i="1"/>
  <c r="H2918" i="1"/>
  <c r="I2925" i="1"/>
  <c r="G2927" i="1"/>
  <c r="H2951" i="1"/>
  <c r="H2958" i="1"/>
  <c r="H3007" i="1"/>
  <c r="H3014" i="1"/>
  <c r="H3027" i="1"/>
  <c r="H3043" i="1"/>
  <c r="G3059" i="1"/>
  <c r="H3063" i="1"/>
  <c r="H3070" i="1"/>
  <c r="H3083" i="1"/>
  <c r="H3090" i="1"/>
  <c r="G3092" i="1"/>
  <c r="G3099" i="1"/>
  <c r="H3103" i="1"/>
  <c r="H3106" i="1"/>
  <c r="G3108" i="1"/>
  <c r="G3115" i="1"/>
  <c r="H3119" i="1"/>
  <c r="H3126" i="1"/>
  <c r="H3139" i="1"/>
  <c r="H3146" i="1"/>
  <c r="G3148" i="1"/>
  <c r="I3157" i="1"/>
  <c r="G3159" i="1"/>
  <c r="H3166" i="1"/>
  <c r="I3173" i="1"/>
  <c r="G3175" i="1"/>
  <c r="H3182" i="1"/>
  <c r="H3195" i="1"/>
  <c r="H3202" i="1"/>
  <c r="G3204" i="1"/>
  <c r="I3213" i="1"/>
  <c r="G3215" i="1"/>
  <c r="H3251" i="1"/>
  <c r="H3258" i="1"/>
  <c r="G3260" i="1"/>
  <c r="I3269" i="1"/>
  <c r="G3271" i="1"/>
  <c r="G3278" i="1"/>
  <c r="I3307" i="1"/>
  <c r="G3307" i="1"/>
  <c r="I3310" i="1"/>
  <c r="H3310" i="1"/>
  <c r="G3310" i="1"/>
  <c r="I3318" i="1"/>
  <c r="H3342" i="1"/>
  <c r="G3358" i="1"/>
  <c r="I3394" i="1"/>
  <c r="I3428" i="1"/>
  <c r="G3428" i="1"/>
  <c r="I3452" i="1"/>
  <c r="G3452" i="1"/>
  <c r="I3463" i="1"/>
  <c r="H3463" i="1"/>
  <c r="G3463" i="1"/>
  <c r="G3483" i="1"/>
  <c r="H3517" i="1"/>
  <c r="I3517" i="1"/>
  <c r="G3532" i="1"/>
  <c r="I3564" i="1"/>
  <c r="G3564" i="1"/>
  <c r="I3646" i="1"/>
  <c r="H3646" i="1"/>
  <c r="G3646" i="1"/>
  <c r="I3659" i="1"/>
  <c r="H3659" i="1"/>
  <c r="G3659" i="1"/>
  <c r="I3692" i="1"/>
  <c r="G3692" i="1"/>
  <c r="G3724" i="1"/>
  <c r="G3756" i="1"/>
  <c r="H3767" i="1"/>
  <c r="G3798" i="1"/>
  <c r="H3810" i="1"/>
  <c r="I3810" i="1"/>
  <c r="G3810" i="1"/>
  <c r="G3840" i="1"/>
  <c r="H3846" i="1"/>
  <c r="I3846" i="1"/>
  <c r="I3856" i="1"/>
  <c r="H3856" i="1"/>
  <c r="H3874" i="1"/>
  <c r="I3874" i="1"/>
  <c r="G3874" i="1"/>
  <c r="G3896" i="1"/>
  <c r="I3961" i="1"/>
  <c r="H3961" i="1"/>
  <c r="G4001" i="1"/>
  <c r="G4008" i="1"/>
  <c r="I4089" i="1"/>
  <c r="H4089" i="1"/>
  <c r="G4098" i="1"/>
  <c r="G4154" i="1"/>
  <c r="H4215" i="1"/>
  <c r="I4215" i="1"/>
  <c r="I4260" i="1"/>
  <c r="H4260" i="1"/>
  <c r="H4282" i="1"/>
  <c r="I4282" i="1"/>
  <c r="H4294" i="1"/>
  <c r="I4294" i="1"/>
  <c r="G4294" i="1"/>
  <c r="G4368" i="1"/>
  <c r="I4384" i="1"/>
  <c r="H4384" i="1"/>
  <c r="G4384" i="1"/>
  <c r="I4460" i="1"/>
  <c r="H4460" i="1"/>
  <c r="G4460" i="1"/>
  <c r="I4471" i="1"/>
  <c r="I4496" i="1"/>
  <c r="H4496" i="1"/>
  <c r="I4527" i="1"/>
  <c r="I4540" i="1"/>
  <c r="H4540" i="1"/>
  <c r="I4556" i="1"/>
  <c r="H4556" i="1"/>
  <c r="H4587" i="1"/>
  <c r="G4737" i="1"/>
  <c r="H4751" i="1"/>
  <c r="I4751" i="1"/>
  <c r="G4800" i="1"/>
  <c r="I4809" i="1"/>
  <c r="H4809" i="1"/>
  <c r="G4809" i="1"/>
  <c r="I4831" i="1"/>
  <c r="G4842" i="1"/>
  <c r="G4970" i="1"/>
  <c r="I4984" i="1"/>
  <c r="H4984" i="1"/>
  <c r="G4984" i="1"/>
  <c r="I5000" i="1"/>
  <c r="H5000" i="1"/>
  <c r="G5000" i="1"/>
  <c r="I5016" i="1"/>
  <c r="H5016" i="1"/>
  <c r="G5016" i="1"/>
  <c r="I5032" i="1"/>
  <c r="H5032" i="1"/>
  <c r="G5032" i="1"/>
  <c r="I5048" i="1"/>
  <c r="H5048" i="1"/>
  <c r="G5048" i="1"/>
  <c r="I5128" i="1"/>
  <c r="H5128" i="1"/>
  <c r="H5159" i="1"/>
  <c r="I5159" i="1"/>
  <c r="I5183" i="1"/>
  <c r="G5220" i="1"/>
  <c r="I5263" i="1"/>
  <c r="I5327" i="1"/>
  <c r="I5391" i="1"/>
  <c r="I5467" i="1"/>
  <c r="H5467" i="1"/>
  <c r="G5467" i="1"/>
  <c r="G5508" i="1"/>
  <c r="G5559" i="1"/>
  <c r="I5599" i="1"/>
  <c r="H5599" i="1"/>
  <c r="G5687" i="1"/>
  <c r="I5855" i="1"/>
  <c r="H5855" i="1"/>
  <c r="H5901" i="1"/>
  <c r="I5901" i="1"/>
  <c r="G5901" i="1"/>
  <c r="I6037" i="1"/>
  <c r="H6037" i="1"/>
  <c r="G6037" i="1"/>
  <c r="I6070" i="1"/>
  <c r="H6070" i="1"/>
  <c r="I6086" i="1"/>
  <c r="H6086" i="1"/>
  <c r="I6102" i="1"/>
  <c r="H6102" i="1"/>
  <c r="I6166" i="1"/>
  <c r="H6166" i="1"/>
  <c r="G6465" i="1"/>
  <c r="H6465" i="1"/>
  <c r="H6492" i="1"/>
  <c r="I6492" i="1"/>
  <c r="G6529" i="1"/>
  <c r="H6529" i="1"/>
  <c r="H6867" i="1"/>
  <c r="I6867" i="1"/>
  <c r="G6867" i="1"/>
  <c r="G2683" i="1"/>
  <c r="H2815" i="1"/>
  <c r="H2835" i="1"/>
  <c r="H2851" i="1"/>
  <c r="H2891" i="1"/>
  <c r="H2911" i="1"/>
  <c r="I3077" i="1"/>
  <c r="G3079" i="1"/>
  <c r="H3099" i="1"/>
  <c r="H3290" i="1"/>
  <c r="G3290" i="1"/>
  <c r="I3358" i="1"/>
  <c r="I3379" i="1"/>
  <c r="H3379" i="1"/>
  <c r="G3379" i="1"/>
  <c r="I3387" i="1"/>
  <c r="H3387" i="1"/>
  <c r="H3405" i="1"/>
  <c r="I3405" i="1"/>
  <c r="I3555" i="1"/>
  <c r="H3555" i="1"/>
  <c r="G3555" i="1"/>
  <c r="I3562" i="1"/>
  <c r="H3562" i="1"/>
  <c r="I3606" i="1"/>
  <c r="H3606" i="1"/>
  <c r="I3628" i="1"/>
  <c r="G3628" i="1"/>
  <c r="H3657" i="1"/>
  <c r="I3657" i="1"/>
  <c r="I3663" i="1"/>
  <c r="H3663" i="1"/>
  <c r="I3666" i="1"/>
  <c r="H3666" i="1"/>
  <c r="G3666" i="1"/>
  <c r="I3690" i="1"/>
  <c r="H3690" i="1"/>
  <c r="I3711" i="1"/>
  <c r="H3711" i="1"/>
  <c r="I3714" i="1"/>
  <c r="H3714" i="1"/>
  <c r="G3714" i="1"/>
  <c r="I3743" i="1"/>
  <c r="H3743" i="1"/>
  <c r="I3746" i="1"/>
  <c r="H3746" i="1"/>
  <c r="G3746" i="1"/>
  <c r="I3788" i="1"/>
  <c r="H3788" i="1"/>
  <c r="G3788" i="1"/>
  <c r="H3862" i="1"/>
  <c r="G3862" i="1"/>
  <c r="H3890" i="1"/>
  <c r="I3890" i="1"/>
  <c r="G3890" i="1"/>
  <c r="I3945" i="1"/>
  <c r="H3945" i="1"/>
  <c r="G3945" i="1"/>
  <c r="I3952" i="1"/>
  <c r="H3952" i="1"/>
  <c r="I4012" i="1"/>
  <c r="H4012" i="1"/>
  <c r="I4056" i="1"/>
  <c r="H4056" i="1"/>
  <c r="G4056" i="1"/>
  <c r="I4073" i="1"/>
  <c r="H4073" i="1"/>
  <c r="G4073" i="1"/>
  <c r="I4080" i="1"/>
  <c r="H4080" i="1"/>
  <c r="H4138" i="1"/>
  <c r="I4138" i="1"/>
  <c r="G4138" i="1"/>
  <c r="I4145" i="1"/>
  <c r="H4145" i="1"/>
  <c r="G4145" i="1"/>
  <c r="H4194" i="1"/>
  <c r="I4194" i="1"/>
  <c r="H4242" i="1"/>
  <c r="I4242" i="1"/>
  <c r="G4242" i="1"/>
  <c r="I4276" i="1"/>
  <c r="H4276" i="1"/>
  <c r="G4276" i="1"/>
  <c r="I4316" i="1"/>
  <c r="H4316" i="1"/>
  <c r="G4316" i="1"/>
  <c r="I4585" i="1"/>
  <c r="H4585" i="1"/>
  <c r="H4594" i="1"/>
  <c r="I4594" i="1"/>
  <c r="G4594" i="1"/>
  <c r="I4612" i="1"/>
  <c r="H4612" i="1"/>
  <c r="G4612" i="1"/>
  <c r="H4634" i="1"/>
  <c r="I4634" i="1"/>
  <c r="I4643" i="1"/>
  <c r="H4643" i="1"/>
  <c r="H4690" i="1"/>
  <c r="I4690" i="1"/>
  <c r="H4746" i="1"/>
  <c r="I4746" i="1"/>
  <c r="I4795" i="1"/>
  <c r="H4795" i="1"/>
  <c r="I4856" i="1"/>
  <c r="H4856" i="1"/>
  <c r="G4856" i="1"/>
  <c r="I4872" i="1"/>
  <c r="H4872" i="1"/>
  <c r="G4872" i="1"/>
  <c r="H4903" i="1"/>
  <c r="I4903" i="1"/>
  <c r="I5156" i="1"/>
  <c r="H5156" i="1"/>
  <c r="I5232" i="1"/>
  <c r="H5232" i="1"/>
  <c r="G5232" i="1"/>
  <c r="H5525" i="1"/>
  <c r="I5525" i="1"/>
  <c r="G5525" i="1"/>
  <c r="G5570" i="1"/>
  <c r="I5570" i="1"/>
  <c r="I5635" i="1"/>
  <c r="H5635" i="1"/>
  <c r="I5654" i="1"/>
  <c r="H5654" i="1"/>
  <c r="H5725" i="1"/>
  <c r="I5725" i="1"/>
  <c r="G5725" i="1"/>
  <c r="H5749" i="1"/>
  <c r="I5749" i="1"/>
  <c r="G5749" i="1"/>
  <c r="I5758" i="1"/>
  <c r="H5758" i="1"/>
  <c r="I5791" i="1"/>
  <c r="H5791" i="1"/>
  <c r="I5827" i="1"/>
  <c r="H5827" i="1"/>
  <c r="G5855" i="1"/>
  <c r="I5967" i="1"/>
  <c r="H5967" i="1"/>
  <c r="G5967" i="1"/>
  <c r="I5999" i="1"/>
  <c r="H5999" i="1"/>
  <c r="G5999" i="1"/>
  <c r="I6006" i="1"/>
  <c r="H6006" i="1"/>
  <c r="I6232" i="1"/>
  <c r="H6232" i="1"/>
  <c r="I6294" i="1"/>
  <c r="H6294" i="1"/>
  <c r="I6301" i="1"/>
  <c r="H6301" i="1"/>
  <c r="G6301" i="1"/>
  <c r="G6416" i="1"/>
  <c r="H6416" i="1"/>
  <c r="I6438" i="1"/>
  <c r="H6438" i="1"/>
  <c r="G6438" i="1"/>
  <c r="I6599" i="1"/>
  <c r="G6599" i="1"/>
  <c r="G6650" i="1"/>
  <c r="H6650" i="1"/>
  <c r="G6770" i="1"/>
  <c r="I6770" i="1"/>
  <c r="H6770" i="1"/>
  <c r="I3311" i="1"/>
  <c r="H3311" i="1"/>
  <c r="I3314" i="1"/>
  <c r="G3314" i="1"/>
  <c r="I3340" i="1"/>
  <c r="G3340" i="1"/>
  <c r="I3354" i="1"/>
  <c r="G3354" i="1"/>
  <c r="I3442" i="1"/>
  <c r="H3442" i="1"/>
  <c r="G3442" i="1"/>
  <c r="I3508" i="1"/>
  <c r="G3508" i="1"/>
  <c r="I3559" i="1"/>
  <c r="H3559" i="1"/>
  <c r="I3683" i="1"/>
  <c r="H3683" i="1"/>
  <c r="G3763" i="1"/>
  <c r="I3763" i="1"/>
  <c r="I3765" i="1"/>
  <c r="H3765" i="1"/>
  <c r="G3765" i="1"/>
  <c r="I3774" i="1"/>
  <c r="I3808" i="1"/>
  <c r="H3808" i="1"/>
  <c r="H3826" i="1"/>
  <c r="I3826" i="1"/>
  <c r="G3826" i="1"/>
  <c r="G3835" i="1"/>
  <c r="H3835" i="1"/>
  <c r="I3872" i="1"/>
  <c r="H3872" i="1"/>
  <c r="H3878" i="1"/>
  <c r="I3878" i="1"/>
  <c r="I3988" i="1"/>
  <c r="H3988" i="1"/>
  <c r="G3988" i="1"/>
  <c r="I4129" i="1"/>
  <c r="H4129" i="1"/>
  <c r="I4161" i="1"/>
  <c r="H4161" i="1"/>
  <c r="I4188" i="1"/>
  <c r="H4188" i="1"/>
  <c r="G4188" i="1"/>
  <c r="I4289" i="1"/>
  <c r="H4289" i="1"/>
  <c r="H4298" i="1"/>
  <c r="I4298" i="1"/>
  <c r="G4298" i="1"/>
  <c r="I4305" i="1"/>
  <c r="H4305" i="1"/>
  <c r="G4305" i="1"/>
  <c r="H4359" i="1"/>
  <c r="I4359" i="1"/>
  <c r="H4442" i="1"/>
  <c r="I4442" i="1"/>
  <c r="G4442" i="1"/>
  <c r="H4475" i="1"/>
  <c r="I4487" i="1"/>
  <c r="I4500" i="1"/>
  <c r="H4500" i="1"/>
  <c r="I4547" i="1"/>
  <c r="H4547" i="1"/>
  <c r="H4650" i="1"/>
  <c r="I4650" i="1"/>
  <c r="G4650" i="1"/>
  <c r="I4699" i="1"/>
  <c r="H4699" i="1"/>
  <c r="I4760" i="1"/>
  <c r="H4760" i="1"/>
  <c r="G4760" i="1"/>
  <c r="H4807" i="1"/>
  <c r="I4807" i="1"/>
  <c r="I4889" i="1"/>
  <c r="H4889" i="1"/>
  <c r="I4900" i="1"/>
  <c r="H4900" i="1"/>
  <c r="I4912" i="1"/>
  <c r="H4912" i="1"/>
  <c r="G4912" i="1"/>
  <c r="I4977" i="1"/>
  <c r="H4977" i="1"/>
  <c r="G4977" i="1"/>
  <c r="I5064" i="1"/>
  <c r="H5064" i="1"/>
  <c r="G5064" i="1"/>
  <c r="H5095" i="1"/>
  <c r="I5095" i="1"/>
  <c r="I5119" i="1"/>
  <c r="G5156" i="1"/>
  <c r="I5187" i="1"/>
  <c r="H5187" i="1"/>
  <c r="I5196" i="1"/>
  <c r="H5196" i="1"/>
  <c r="G5196" i="1"/>
  <c r="H5211" i="1"/>
  <c r="I5218" i="1"/>
  <c r="H5218" i="1"/>
  <c r="I5279" i="1"/>
  <c r="I5343" i="1"/>
  <c r="I5451" i="1"/>
  <c r="H5451" i="1"/>
  <c r="G5451" i="1"/>
  <c r="I5590" i="1"/>
  <c r="H5590" i="1"/>
  <c r="I5623" i="1"/>
  <c r="H5623" i="1"/>
  <c r="G5635" i="1"/>
  <c r="H5661" i="1"/>
  <c r="I5661" i="1"/>
  <c r="G5661" i="1"/>
  <c r="I5815" i="1"/>
  <c r="H5815" i="1"/>
  <c r="I5846" i="1"/>
  <c r="H5846" i="1"/>
  <c r="I5879" i="1"/>
  <c r="H5879" i="1"/>
  <c r="G5879" i="1"/>
  <c r="G5938" i="1"/>
  <c r="I5938" i="1"/>
  <c r="H5955" i="1"/>
  <c r="I5955" i="1"/>
  <c r="G5955" i="1"/>
  <c r="I5992" i="1"/>
  <c r="H5992" i="1"/>
  <c r="I6023" i="1"/>
  <c r="H6023" i="1"/>
  <c r="G6023" i="1"/>
  <c r="H6059" i="1"/>
  <c r="I6059" i="1"/>
  <c r="G6059" i="1"/>
  <c r="G6226" i="1"/>
  <c r="I6226" i="1"/>
  <c r="H6226" i="1"/>
  <c r="H6323" i="1"/>
  <c r="I6323" i="1"/>
  <c r="G6323" i="1"/>
  <c r="H6387" i="1"/>
  <c r="G6387" i="1"/>
  <c r="I6511" i="1"/>
  <c r="H6511" i="1"/>
  <c r="I6542" i="1"/>
  <c r="H6542" i="1"/>
  <c r="G6542" i="1"/>
  <c r="I6549" i="1"/>
  <c r="H6549" i="1"/>
  <c r="G6549" i="1"/>
  <c r="I6583" i="1"/>
  <c r="H6583" i="1"/>
  <c r="G6583" i="1"/>
  <c r="G2740" i="1"/>
  <c r="I2749" i="1"/>
  <c r="G2751" i="1"/>
  <c r="G2771" i="1"/>
  <c r="G2780" i="1"/>
  <c r="G2787" i="1"/>
  <c r="G2796" i="1"/>
  <c r="I2805" i="1"/>
  <c r="G2807" i="1"/>
  <c r="G2827" i="1"/>
  <c r="I2845" i="1"/>
  <c r="G2847" i="1"/>
  <c r="I2861" i="1"/>
  <c r="G2863" i="1"/>
  <c r="G2883" i="1"/>
  <c r="G2939" i="1"/>
  <c r="H2943" i="1"/>
  <c r="H2963" i="1"/>
  <c r="H2979" i="1"/>
  <c r="G2995" i="1"/>
  <c r="H2999" i="1"/>
  <c r="H3019" i="1"/>
  <c r="G3028" i="1"/>
  <c r="G3035" i="1"/>
  <c r="H3039" i="1"/>
  <c r="G3044" i="1"/>
  <c r="G3051" i="1"/>
  <c r="H3055" i="1"/>
  <c r="H3075" i="1"/>
  <c r="G3084" i="1"/>
  <c r="I3093" i="1"/>
  <c r="G3095" i="1"/>
  <c r="I3109" i="1"/>
  <c r="G3111" i="1"/>
  <c r="H3131" i="1"/>
  <c r="G3140" i="1"/>
  <c r="I3149" i="1"/>
  <c r="G3151" i="1"/>
  <c r="H3187" i="1"/>
  <c r="G3196" i="1"/>
  <c r="I3205" i="1"/>
  <c r="G3207" i="1"/>
  <c r="H3227" i="1"/>
  <c r="H3243" i="1"/>
  <c r="G3252" i="1"/>
  <c r="I3261" i="1"/>
  <c r="G3263" i="1"/>
  <c r="G3283" i="1"/>
  <c r="H3287" i="1"/>
  <c r="G3311" i="1"/>
  <c r="H3314" i="1"/>
  <c r="G3335" i="1"/>
  <c r="G3338" i="1"/>
  <c r="I3351" i="1"/>
  <c r="G3351" i="1"/>
  <c r="H3354" i="1"/>
  <c r="I3370" i="1"/>
  <c r="G3370" i="1"/>
  <c r="I3414" i="1"/>
  <c r="G3414" i="1"/>
  <c r="I3419" i="1"/>
  <c r="H3419" i="1"/>
  <c r="G3419" i="1"/>
  <c r="I3450" i="1"/>
  <c r="H3461" i="1"/>
  <c r="I3461" i="1"/>
  <c r="G3492" i="1"/>
  <c r="I3506" i="1"/>
  <c r="H3506" i="1"/>
  <c r="G3559" i="1"/>
  <c r="I3575" i="1"/>
  <c r="H3575" i="1"/>
  <c r="G3575" i="1"/>
  <c r="I3626" i="1"/>
  <c r="H3626" i="1"/>
  <c r="G3683" i="1"/>
  <c r="I3761" i="1"/>
  <c r="H3761" i="1"/>
  <c r="H3763" i="1"/>
  <c r="G3808" i="1"/>
  <c r="H3814" i="1"/>
  <c r="I3814" i="1"/>
  <c r="I3844" i="1"/>
  <c r="H3844" i="1"/>
  <c r="G3844" i="1"/>
  <c r="G3872" i="1"/>
  <c r="I3888" i="1"/>
  <c r="H3888" i="1"/>
  <c r="H3894" i="1"/>
  <c r="I3894" i="1"/>
  <c r="G3894" i="1"/>
  <c r="H3934" i="1"/>
  <c r="I3934" i="1"/>
  <c r="G3934" i="1"/>
  <c r="H4006" i="1"/>
  <c r="I4006" i="1"/>
  <c r="G4006" i="1"/>
  <c r="H4026" i="1"/>
  <c r="I4026" i="1"/>
  <c r="H4062" i="1"/>
  <c r="I4062" i="1"/>
  <c r="G4062" i="1"/>
  <c r="G4129" i="1"/>
  <c r="I4136" i="1"/>
  <c r="H4136" i="1"/>
  <c r="G4161" i="1"/>
  <c r="H4210" i="1"/>
  <c r="I4210" i="1"/>
  <c r="G4210" i="1"/>
  <c r="H4226" i="1"/>
  <c r="I4226" i="1"/>
  <c r="G4226" i="1"/>
  <c r="I4240" i="1"/>
  <c r="H4240" i="1"/>
  <c r="G4289" i="1"/>
  <c r="H4354" i="1"/>
  <c r="I4354" i="1"/>
  <c r="I4433" i="1"/>
  <c r="H4433" i="1"/>
  <c r="I4456" i="1"/>
  <c r="H4456" i="1"/>
  <c r="G4456" i="1"/>
  <c r="H4482" i="1"/>
  <c r="I4482" i="1"/>
  <c r="G4500" i="1"/>
  <c r="H4531" i="1"/>
  <c r="I4592" i="1"/>
  <c r="H4592" i="1"/>
  <c r="I4708" i="1"/>
  <c r="H4708" i="1"/>
  <c r="G4708" i="1"/>
  <c r="I4735" i="1"/>
  <c r="I4793" i="1"/>
  <c r="H4793" i="1"/>
  <c r="G4793" i="1"/>
  <c r="I4804" i="1"/>
  <c r="H4804" i="1"/>
  <c r="I4816" i="1"/>
  <c r="H4816" i="1"/>
  <c r="G4816" i="1"/>
  <c r="I4851" i="1"/>
  <c r="H4851" i="1"/>
  <c r="G4889" i="1"/>
  <c r="G4900" i="1"/>
  <c r="I5092" i="1"/>
  <c r="H5092" i="1"/>
  <c r="I5168" i="1"/>
  <c r="H5168" i="1"/>
  <c r="G5168" i="1"/>
  <c r="I5225" i="1"/>
  <c r="H5225" i="1"/>
  <c r="G5225" i="1"/>
  <c r="H5395" i="1"/>
  <c r="G5490" i="1"/>
  <c r="I5490" i="1"/>
  <c r="H5490" i="1"/>
  <c r="I5500" i="1"/>
  <c r="H5500" i="1"/>
  <c r="G5500" i="1"/>
  <c r="I5523" i="1"/>
  <c r="H5523" i="1"/>
  <c r="G5529" i="1"/>
  <c r="I5540" i="1"/>
  <c r="H5540" i="1"/>
  <c r="G5540" i="1"/>
  <c r="H5557" i="1"/>
  <c r="I5557" i="1"/>
  <c r="G5557" i="1"/>
  <c r="H5685" i="1"/>
  <c r="I5685" i="1"/>
  <c r="G5685" i="1"/>
  <c r="I5694" i="1"/>
  <c r="H5694" i="1"/>
  <c r="I5711" i="1"/>
  <c r="H5711" i="1"/>
  <c r="G5711" i="1"/>
  <c r="I5782" i="1"/>
  <c r="H5782" i="1"/>
  <c r="G5815" i="1"/>
  <c r="I5915" i="1"/>
  <c r="H5915" i="1"/>
  <c r="G5915" i="1"/>
  <c r="H6011" i="1"/>
  <c r="I6011" i="1"/>
  <c r="G6011" i="1"/>
  <c r="I6111" i="1"/>
  <c r="H6111" i="1"/>
  <c r="G6111" i="1"/>
  <c r="I6175" i="1"/>
  <c r="H6175" i="1"/>
  <c r="G6175" i="1"/>
  <c r="H6195" i="1"/>
  <c r="I6195" i="1"/>
  <c r="G6195" i="1"/>
  <c r="I6237" i="1"/>
  <c r="H6237" i="1"/>
  <c r="G6237" i="1"/>
  <c r="I6292" i="1"/>
  <c r="G6292" i="1"/>
  <c r="I6358" i="1"/>
  <c r="H6358" i="1"/>
  <c r="G6358" i="1"/>
  <c r="I6367" i="1"/>
  <c r="G6367" i="1"/>
  <c r="I6414" i="1"/>
  <c r="H6414" i="1"/>
  <c r="G6414" i="1"/>
  <c r="H6436" i="1"/>
  <c r="G6436" i="1"/>
  <c r="G6496" i="1"/>
  <c r="H6496" i="1"/>
  <c r="H6507" i="1"/>
  <c r="G6507" i="1"/>
  <c r="H6540" i="1"/>
  <c r="G6540" i="1"/>
  <c r="I6701" i="1"/>
  <c r="H6701" i="1"/>
  <c r="G6701" i="1"/>
  <c r="I3291" i="1"/>
  <c r="G3291" i="1"/>
  <c r="I3294" i="1"/>
  <c r="H3294" i="1"/>
  <c r="G3294" i="1"/>
  <c r="I3300" i="1"/>
  <c r="G3300" i="1"/>
  <c r="I3330" i="1"/>
  <c r="H3330" i="1"/>
  <c r="G3330" i="1"/>
  <c r="I3367" i="1"/>
  <c r="G3367" i="1"/>
  <c r="I3443" i="1"/>
  <c r="H3443" i="1"/>
  <c r="I3499" i="1"/>
  <c r="H3499" i="1"/>
  <c r="I3526" i="1"/>
  <c r="H3526" i="1"/>
  <c r="G3526" i="1"/>
  <c r="I3539" i="1"/>
  <c r="H3539" i="1"/>
  <c r="G3539" i="1"/>
  <c r="I3548" i="1"/>
  <c r="G3548" i="1"/>
  <c r="H3573" i="1"/>
  <c r="I3573" i="1"/>
  <c r="I3670" i="1"/>
  <c r="H3670" i="1"/>
  <c r="G3701" i="1"/>
  <c r="I3701" i="1"/>
  <c r="H3701" i="1"/>
  <c r="G3733" i="1"/>
  <c r="I3733" i="1"/>
  <c r="H3733" i="1"/>
  <c r="I3824" i="1"/>
  <c r="H3824" i="1"/>
  <c r="H3830" i="1"/>
  <c r="G3830" i="1"/>
  <c r="I3860" i="1"/>
  <c r="H3860" i="1"/>
  <c r="G3860" i="1"/>
  <c r="H3966" i="1"/>
  <c r="I3966" i="1"/>
  <c r="I4116" i="1"/>
  <c r="H4116" i="1"/>
  <c r="G4116" i="1"/>
  <c r="I4256" i="1"/>
  <c r="H4256" i="1"/>
  <c r="G4256" i="1"/>
  <c r="I4296" i="1"/>
  <c r="H4296" i="1"/>
  <c r="I4312" i="1"/>
  <c r="H4312" i="1"/>
  <c r="G4312" i="1"/>
  <c r="I4388" i="1"/>
  <c r="H4388" i="1"/>
  <c r="I4440" i="1"/>
  <c r="H4440" i="1"/>
  <c r="I4473" i="1"/>
  <c r="H4473" i="1"/>
  <c r="I4529" i="1"/>
  <c r="H4529" i="1"/>
  <c r="H4538" i="1"/>
  <c r="I4538" i="1"/>
  <c r="G4538" i="1"/>
  <c r="H4554" i="1"/>
  <c r="I4554" i="1"/>
  <c r="G4554" i="1"/>
  <c r="G4592" i="1"/>
  <c r="I4608" i="1"/>
  <c r="H4608" i="1"/>
  <c r="G4608" i="1"/>
  <c r="I4641" i="1"/>
  <c r="H4641" i="1"/>
  <c r="G4641" i="1"/>
  <c r="I4648" i="1"/>
  <c r="H4648" i="1"/>
  <c r="I4697" i="1"/>
  <c r="H4697" i="1"/>
  <c r="G4697" i="1"/>
  <c r="H4791" i="1"/>
  <c r="I4791" i="1"/>
  <c r="G4804" i="1"/>
  <c r="I4833" i="1"/>
  <c r="H4833" i="1"/>
  <c r="H4835" i="1"/>
  <c r="H4975" i="1"/>
  <c r="I4975" i="1"/>
  <c r="I4988" i="1"/>
  <c r="H4988" i="1"/>
  <c r="G4988" i="1"/>
  <c r="I5004" i="1"/>
  <c r="H5004" i="1"/>
  <c r="G5004" i="1"/>
  <c r="I5020" i="1"/>
  <c r="H5020" i="1"/>
  <c r="G5020" i="1"/>
  <c r="I5036" i="1"/>
  <c r="H5036" i="1"/>
  <c r="G5036" i="1"/>
  <c r="G5092" i="1"/>
  <c r="I5123" i="1"/>
  <c r="H5123" i="1"/>
  <c r="I5132" i="1"/>
  <c r="H5132" i="1"/>
  <c r="G5132" i="1"/>
  <c r="H5147" i="1"/>
  <c r="I5154" i="1"/>
  <c r="H5154" i="1"/>
  <c r="I5185" i="1"/>
  <c r="H5185" i="1"/>
  <c r="I5295" i="1"/>
  <c r="I5359" i="1"/>
  <c r="I5423" i="1"/>
  <c r="G5462" i="1"/>
  <c r="I5462" i="1"/>
  <c r="I5485" i="1"/>
  <c r="G5523" i="1"/>
  <c r="H5597" i="1"/>
  <c r="I5597" i="1"/>
  <c r="G5597" i="1"/>
  <c r="I5763" i="1"/>
  <c r="H5763" i="1"/>
  <c r="H5853" i="1"/>
  <c r="I5853" i="1"/>
  <c r="G5853" i="1"/>
  <c r="I6039" i="1"/>
  <c r="H6039" i="1"/>
  <c r="G6039" i="1"/>
  <c r="I6072" i="1"/>
  <c r="H6072" i="1"/>
  <c r="I6088" i="1"/>
  <c r="H6088" i="1"/>
  <c r="I6104" i="1"/>
  <c r="H6104" i="1"/>
  <c r="H6131" i="1"/>
  <c r="I6131" i="1"/>
  <c r="G6131" i="1"/>
  <c r="I6164" i="1"/>
  <c r="G6164" i="1"/>
  <c r="I6168" i="1"/>
  <c r="H6168" i="1"/>
  <c r="I6230" i="1"/>
  <c r="H6230" i="1"/>
  <c r="H6259" i="1"/>
  <c r="I6259" i="1"/>
  <c r="G6259" i="1"/>
  <c r="I6405" i="1"/>
  <c r="H6405" i="1"/>
  <c r="G6405" i="1"/>
  <c r="H6412" i="1"/>
  <c r="I6412" i="1"/>
  <c r="I6490" i="1"/>
  <c r="H6490" i="1"/>
  <c r="G6490" i="1"/>
  <c r="I6562" i="1"/>
  <c r="G6562" i="1"/>
  <c r="I6573" i="1"/>
  <c r="H6573" i="1"/>
  <c r="G6573" i="1"/>
  <c r="I6630" i="1"/>
  <c r="H6630" i="1"/>
  <c r="G6630" i="1"/>
  <c r="G6714" i="1"/>
  <c r="H6714" i="1"/>
  <c r="H6739" i="1"/>
  <c r="I6739" i="1"/>
  <c r="G6739" i="1"/>
  <c r="G6802" i="1"/>
  <c r="I6802" i="1"/>
  <c r="H6802" i="1"/>
  <c r="I4545" i="1"/>
  <c r="H4545" i="1"/>
  <c r="G4545" i="1"/>
  <c r="H4730" i="1"/>
  <c r="I4730" i="1"/>
  <c r="I4755" i="1"/>
  <c r="H4755" i="1"/>
  <c r="H4786" i="1"/>
  <c r="I4786" i="1"/>
  <c r="I4849" i="1"/>
  <c r="H4849" i="1"/>
  <c r="G4849" i="1"/>
  <c r="I4860" i="1"/>
  <c r="H4860" i="1"/>
  <c r="G4860" i="1"/>
  <c r="I4876" i="1"/>
  <c r="H4876" i="1"/>
  <c r="G4876" i="1"/>
  <c r="H4898" i="1"/>
  <c r="I4898" i="1"/>
  <c r="G4898" i="1"/>
  <c r="I4907" i="1"/>
  <c r="H4907" i="1"/>
  <c r="I4972" i="1"/>
  <c r="H4972" i="1"/>
  <c r="I5052" i="1"/>
  <c r="H5052" i="1"/>
  <c r="G5052" i="1"/>
  <c r="I5104" i="1"/>
  <c r="H5104" i="1"/>
  <c r="G5104" i="1"/>
  <c r="I5161" i="1"/>
  <c r="H5161" i="1"/>
  <c r="G5161" i="1"/>
  <c r="I5194" i="1"/>
  <c r="H5194" i="1"/>
  <c r="G5194" i="1"/>
  <c r="G5498" i="1"/>
  <c r="I5498" i="1"/>
  <c r="I5527" i="1"/>
  <c r="H5527" i="1"/>
  <c r="I5555" i="1"/>
  <c r="H5555" i="1"/>
  <c r="I5647" i="1"/>
  <c r="H5647" i="1"/>
  <c r="G5647" i="1"/>
  <c r="I5727" i="1"/>
  <c r="H5727" i="1"/>
  <c r="I5751" i="1"/>
  <c r="H5751" i="1"/>
  <c r="H5789" i="1"/>
  <c r="I5789" i="1"/>
  <c r="G5789" i="1"/>
  <c r="I5965" i="1"/>
  <c r="H5965" i="1"/>
  <c r="G5965" i="1"/>
  <c r="G5986" i="1"/>
  <c r="I5986" i="1"/>
  <c r="H5986" i="1"/>
  <c r="I5997" i="1"/>
  <c r="H5997" i="1"/>
  <c r="G5997" i="1"/>
  <c r="I6008" i="1"/>
  <c r="H6008" i="1"/>
  <c r="G6290" i="1"/>
  <c r="I6290" i="1"/>
  <c r="H6290" i="1"/>
  <c r="I6303" i="1"/>
  <c r="H6303" i="1"/>
  <c r="G6303" i="1"/>
  <c r="H6356" i="1"/>
  <c r="I6356" i="1"/>
  <c r="I6381" i="1"/>
  <c r="H6381" i="1"/>
  <c r="G6381" i="1"/>
  <c r="G6385" i="1"/>
  <c r="I6385" i="1"/>
  <c r="H6385" i="1"/>
  <c r="H6443" i="1"/>
  <c r="I6443" i="1"/>
  <c r="G6505" i="1"/>
  <c r="I6505" i="1"/>
  <c r="H6505" i="1"/>
  <c r="G6577" i="1"/>
  <c r="I6577" i="1"/>
  <c r="I6750" i="1"/>
  <c r="H6750" i="1"/>
  <c r="G6750" i="1"/>
  <c r="I3295" i="1"/>
  <c r="H3295" i="1"/>
  <c r="I3323" i="1"/>
  <c r="H3323" i="1"/>
  <c r="G3323" i="1"/>
  <c r="I3331" i="1"/>
  <c r="H3331" i="1"/>
  <c r="I3396" i="1"/>
  <c r="G3396" i="1"/>
  <c r="I3407" i="1"/>
  <c r="G3407" i="1"/>
  <c r="I3412" i="1"/>
  <c r="G3412" i="1"/>
  <c r="I3543" i="1"/>
  <c r="H3543" i="1"/>
  <c r="I3582" i="1"/>
  <c r="H3582" i="1"/>
  <c r="G3582" i="1"/>
  <c r="H3593" i="1"/>
  <c r="I3593" i="1"/>
  <c r="I3599" i="1"/>
  <c r="H3599" i="1"/>
  <c r="I3602" i="1"/>
  <c r="H3602" i="1"/>
  <c r="G3602" i="1"/>
  <c r="I3619" i="1"/>
  <c r="H3619" i="1"/>
  <c r="H3637" i="1"/>
  <c r="I3637" i="1"/>
  <c r="I3707" i="1"/>
  <c r="H3707" i="1"/>
  <c r="I3718" i="1"/>
  <c r="H3718" i="1"/>
  <c r="G3718" i="1"/>
  <c r="I3739" i="1"/>
  <c r="H3739" i="1"/>
  <c r="I3750" i="1"/>
  <c r="H3750" i="1"/>
  <c r="G3750" i="1"/>
  <c r="I3769" i="1"/>
  <c r="G3769" i="1"/>
  <c r="I3812" i="1"/>
  <c r="H3812" i="1"/>
  <c r="G3812" i="1"/>
  <c r="H3858" i="1"/>
  <c r="I3858" i="1"/>
  <c r="G3858" i="1"/>
  <c r="G3867" i="1"/>
  <c r="H3867" i="1"/>
  <c r="I3892" i="1"/>
  <c r="H3892" i="1"/>
  <c r="G3892" i="1"/>
  <c r="I3932" i="1"/>
  <c r="H3932" i="1"/>
  <c r="G3932" i="1"/>
  <c r="H3970" i="1"/>
  <c r="I3970" i="1"/>
  <c r="I4033" i="1"/>
  <c r="H4033" i="1"/>
  <c r="I4060" i="1"/>
  <c r="H4060" i="1"/>
  <c r="G4060" i="1"/>
  <c r="I4300" i="1"/>
  <c r="H4300" i="1"/>
  <c r="I4444" i="1"/>
  <c r="H4444" i="1"/>
  <c r="I4489" i="1"/>
  <c r="H4489" i="1"/>
  <c r="H4498" i="1"/>
  <c r="I4498" i="1"/>
  <c r="G4498" i="1"/>
  <c r="I4536" i="1"/>
  <c r="H4536" i="1"/>
  <c r="I4552" i="1"/>
  <c r="H4552" i="1"/>
  <c r="H4578" i="1"/>
  <c r="I4578" i="1"/>
  <c r="I4596" i="1"/>
  <c r="H4596" i="1"/>
  <c r="I4652" i="1"/>
  <c r="H4652" i="1"/>
  <c r="G4730" i="1"/>
  <c r="H4739" i="1"/>
  <c r="I4764" i="1"/>
  <c r="H4764" i="1"/>
  <c r="G4764" i="1"/>
  <c r="G4786" i="1"/>
  <c r="H4802" i="1"/>
  <c r="I4802" i="1"/>
  <c r="G4802" i="1"/>
  <c r="I4811" i="1"/>
  <c r="H4811" i="1"/>
  <c r="H4847" i="1"/>
  <c r="I4847" i="1"/>
  <c r="I4887" i="1"/>
  <c r="I4896" i="1"/>
  <c r="H4896" i="1"/>
  <c r="I4916" i="1"/>
  <c r="H4916" i="1"/>
  <c r="G4916" i="1"/>
  <c r="H4963" i="1"/>
  <c r="G4972" i="1"/>
  <c r="H5083" i="1"/>
  <c r="I5090" i="1"/>
  <c r="H5090" i="1"/>
  <c r="I5121" i="1"/>
  <c r="H5121" i="1"/>
  <c r="I5192" i="1"/>
  <c r="H5192" i="1"/>
  <c r="H5223" i="1"/>
  <c r="I5223" i="1"/>
  <c r="I5247" i="1"/>
  <c r="I5311" i="1"/>
  <c r="I5375" i="1"/>
  <c r="I5439" i="1"/>
  <c r="H5498" i="1"/>
  <c r="G5527" i="1"/>
  <c r="G5538" i="1"/>
  <c r="I5538" i="1"/>
  <c r="G5555" i="1"/>
  <c r="G5561" i="1"/>
  <c r="I5572" i="1"/>
  <c r="H5572" i="1"/>
  <c r="G5572" i="1"/>
  <c r="I5583" i="1"/>
  <c r="H5583" i="1"/>
  <c r="G5583" i="1"/>
  <c r="H5621" i="1"/>
  <c r="I5621" i="1"/>
  <c r="G5621" i="1"/>
  <c r="I5630" i="1"/>
  <c r="H5630" i="1"/>
  <c r="I5663" i="1"/>
  <c r="H5663" i="1"/>
  <c r="I5699" i="1"/>
  <c r="H5699" i="1"/>
  <c r="G5727" i="1"/>
  <c r="G5751" i="1"/>
  <c r="H5813" i="1"/>
  <c r="I5813" i="1"/>
  <c r="G5813" i="1"/>
  <c r="I5822" i="1"/>
  <c r="H5822" i="1"/>
  <c r="I5839" i="1"/>
  <c r="H5839" i="1"/>
  <c r="G5839" i="1"/>
  <c r="I5990" i="1"/>
  <c r="H5990" i="1"/>
  <c r="I6021" i="1"/>
  <c r="H6021" i="1"/>
  <c r="G6021" i="1"/>
  <c r="G6162" i="1"/>
  <c r="I6162" i="1"/>
  <c r="H6162" i="1"/>
  <c r="I6461" i="1"/>
  <c r="H6461" i="1"/>
  <c r="G6461" i="1"/>
  <c r="H6516" i="1"/>
  <c r="I6516" i="1"/>
  <c r="G6516" i="1"/>
  <c r="G6544" i="1"/>
  <c r="I6544" i="1"/>
  <c r="I6669" i="1"/>
  <c r="H6669" i="1"/>
  <c r="G6669" i="1"/>
  <c r="I6885" i="1"/>
  <c r="H6885" i="1"/>
  <c r="G6885" i="1"/>
  <c r="I6726" i="1"/>
  <c r="H6726" i="1"/>
  <c r="I6854" i="1"/>
  <c r="H6854" i="1"/>
  <c r="G6854" i="1"/>
  <c r="G6858" i="1"/>
  <c r="I6858" i="1"/>
  <c r="H6858" i="1"/>
  <c r="I6870" i="1"/>
  <c r="H6870" i="1"/>
  <c r="G5877" i="1"/>
  <c r="H5886" i="1"/>
  <c r="G5899" i="1"/>
  <c r="H5906" i="1"/>
  <c r="G5941" i="1"/>
  <c r="G5943" i="1"/>
  <c r="H5950" i="1"/>
  <c r="H5952" i="1"/>
  <c r="G5995" i="1"/>
  <c r="H6030" i="1"/>
  <c r="H6032" i="1"/>
  <c r="H6066" i="1"/>
  <c r="G6075" i="1"/>
  <c r="H6082" i="1"/>
  <c r="G6091" i="1"/>
  <c r="H6098" i="1"/>
  <c r="G6107" i="1"/>
  <c r="H6138" i="1"/>
  <c r="G6140" i="1"/>
  <c r="H6142" i="1"/>
  <c r="H6144" i="1"/>
  <c r="G6149" i="1"/>
  <c r="G6151" i="1"/>
  <c r="G6171" i="1"/>
  <c r="H6202" i="1"/>
  <c r="G6204" i="1"/>
  <c r="H6206" i="1"/>
  <c r="H6208" i="1"/>
  <c r="G6213" i="1"/>
  <c r="G6215" i="1"/>
  <c r="G6235" i="1"/>
  <c r="H6266" i="1"/>
  <c r="G6268" i="1"/>
  <c r="H6270" i="1"/>
  <c r="H6272" i="1"/>
  <c r="G6277" i="1"/>
  <c r="G6279" i="1"/>
  <c r="G6299" i="1"/>
  <c r="H6330" i="1"/>
  <c r="G6332" i="1"/>
  <c r="H6334" i="1"/>
  <c r="H6336" i="1"/>
  <c r="G6341" i="1"/>
  <c r="G6343" i="1"/>
  <c r="G6354" i="1"/>
  <c r="I6363" i="1"/>
  <c r="G6383" i="1"/>
  <c r="H6392" i="1"/>
  <c r="G6407" i="1"/>
  <c r="G6421" i="1"/>
  <c r="H6432" i="1"/>
  <c r="I6452" i="1"/>
  <c r="G6454" i="1"/>
  <c r="G6463" i="1"/>
  <c r="G6477" i="1"/>
  <c r="H6481" i="1"/>
  <c r="G6483" i="1"/>
  <c r="G6499" i="1"/>
  <c r="G6503" i="1"/>
  <c r="H6514" i="1"/>
  <c r="G6518" i="1"/>
  <c r="G6534" i="1"/>
  <c r="H6536" i="1"/>
  <c r="G6547" i="1"/>
  <c r="G6565" i="1"/>
  <c r="I6619" i="1"/>
  <c r="H6623" i="1"/>
  <c r="G6637" i="1"/>
  <c r="G6646" i="1"/>
  <c r="G6662" i="1"/>
  <c r="G6667" i="1"/>
  <c r="G6671" i="1"/>
  <c r="G6694" i="1"/>
  <c r="G6699" i="1"/>
  <c r="G6703" i="1"/>
  <c r="G6726" i="1"/>
  <c r="I6813" i="1"/>
  <c r="H6813" i="1"/>
  <c r="G6870" i="1"/>
  <c r="I6894" i="1"/>
  <c r="H6894" i="1"/>
  <c r="G6894" i="1"/>
  <c r="G6898" i="1"/>
  <c r="I6898" i="1"/>
  <c r="H6898" i="1"/>
  <c r="I5877" i="1"/>
  <c r="H5899" i="1"/>
  <c r="H5941" i="1"/>
  <c r="H5943" i="1"/>
  <c r="I5995" i="1"/>
  <c r="I6066" i="1"/>
  <c r="I6075" i="1"/>
  <c r="I6082" i="1"/>
  <c r="I6091" i="1"/>
  <c r="I6098" i="1"/>
  <c r="I6107" i="1"/>
  <c r="I6138" i="1"/>
  <c r="H6149" i="1"/>
  <c r="H6151" i="1"/>
  <c r="I6171" i="1"/>
  <c r="H6184" i="1"/>
  <c r="G6189" i="1"/>
  <c r="G6191" i="1"/>
  <c r="I6202" i="1"/>
  <c r="G6211" i="1"/>
  <c r="H6213" i="1"/>
  <c r="H6215" i="1"/>
  <c r="I6235" i="1"/>
  <c r="H6242" i="1"/>
  <c r="G6244" i="1"/>
  <c r="H6246" i="1"/>
  <c r="H6248" i="1"/>
  <c r="G6253" i="1"/>
  <c r="G6255" i="1"/>
  <c r="I6266" i="1"/>
  <c r="G6275" i="1"/>
  <c r="H6277" i="1"/>
  <c r="H6279" i="1"/>
  <c r="I6299" i="1"/>
  <c r="H6306" i="1"/>
  <c r="G6308" i="1"/>
  <c r="H6310" i="1"/>
  <c r="H6312" i="1"/>
  <c r="G6317" i="1"/>
  <c r="G6319" i="1"/>
  <c r="I6330" i="1"/>
  <c r="G6339" i="1"/>
  <c r="H6341" i="1"/>
  <c r="H6343" i="1"/>
  <c r="H6352" i="1"/>
  <c r="I6354" i="1"/>
  <c r="G6370" i="1"/>
  <c r="G6372" i="1"/>
  <c r="G6374" i="1"/>
  <c r="I6379" i="1"/>
  <c r="H6383" i="1"/>
  <c r="I6392" i="1"/>
  <c r="G6397" i="1"/>
  <c r="H6401" i="1"/>
  <c r="I6403" i="1"/>
  <c r="H6407" i="1"/>
  <c r="H6421" i="1"/>
  <c r="G6426" i="1"/>
  <c r="I6428" i="1"/>
  <c r="G6430" i="1"/>
  <c r="I6432" i="1"/>
  <c r="H6441" i="1"/>
  <c r="G6450" i="1"/>
  <c r="H6454" i="1"/>
  <c r="I6459" i="1"/>
  <c r="H6477" i="1"/>
  <c r="G6479" i="1"/>
  <c r="I6481" i="1"/>
  <c r="H6488" i="1"/>
  <c r="I6499" i="1"/>
  <c r="H6503" i="1"/>
  <c r="I6514" i="1"/>
  <c r="H6518" i="1"/>
  <c r="I6523" i="1"/>
  <c r="G6527" i="1"/>
  <c r="H6534" i="1"/>
  <c r="I6536" i="1"/>
  <c r="I6547" i="1"/>
  <c r="G6554" i="1"/>
  <c r="I6556" i="1"/>
  <c r="G6558" i="1"/>
  <c r="H6560" i="1"/>
  <c r="H6565" i="1"/>
  <c r="H6569" i="1"/>
  <c r="G6571" i="1"/>
  <c r="H6575" i="1"/>
  <c r="G6580" i="1"/>
  <c r="G6589" i="1"/>
  <c r="H6593" i="1"/>
  <c r="G6596" i="1"/>
  <c r="G6602" i="1"/>
  <c r="G6604" i="1"/>
  <c r="G6606" i="1"/>
  <c r="I6608" i="1"/>
  <c r="G6613" i="1"/>
  <c r="I6626" i="1"/>
  <c r="G6635" i="1"/>
  <c r="H6637" i="1"/>
  <c r="H6646" i="1"/>
  <c r="H6662" i="1"/>
  <c r="I6667" i="1"/>
  <c r="H6671" i="1"/>
  <c r="H6674" i="1"/>
  <c r="G6678" i="1"/>
  <c r="H6694" i="1"/>
  <c r="I6699" i="1"/>
  <c r="H6703" i="1"/>
  <c r="H6706" i="1"/>
  <c r="G6710" i="1"/>
  <c r="G6734" i="1"/>
  <c r="I6742" i="1"/>
  <c r="H6742" i="1"/>
  <c r="G6742" i="1"/>
  <c r="G6775" i="1"/>
  <c r="I6783" i="1"/>
  <c r="H6783" i="1"/>
  <c r="G6783" i="1"/>
  <c r="G6813" i="1"/>
  <c r="I6855" i="1"/>
  <c r="H6855" i="1"/>
  <c r="G6855" i="1"/>
  <c r="H6859" i="1"/>
  <c r="I6859" i="1"/>
  <c r="G6859" i="1"/>
  <c r="H3347" i="1"/>
  <c r="G3468" i="1"/>
  <c r="I3477" i="1"/>
  <c r="G3479" i="1"/>
  <c r="G3482" i="1"/>
  <c r="I3493" i="1"/>
  <c r="G3495" i="1"/>
  <c r="G3498" i="1"/>
  <c r="G3524" i="1"/>
  <c r="I3533" i="1"/>
  <c r="G3535" i="1"/>
  <c r="G3542" i="1"/>
  <c r="G3558" i="1"/>
  <c r="H3571" i="1"/>
  <c r="H3578" i="1"/>
  <c r="G3580" i="1"/>
  <c r="I3589" i="1"/>
  <c r="G3591" i="1"/>
  <c r="G3598" i="1"/>
  <c r="I3609" i="1"/>
  <c r="G3611" i="1"/>
  <c r="H3615" i="1"/>
  <c r="G3618" i="1"/>
  <c r="H3635" i="1"/>
  <c r="H3642" i="1"/>
  <c r="G3644" i="1"/>
  <c r="I3653" i="1"/>
  <c r="G3655" i="1"/>
  <c r="G3662" i="1"/>
  <c r="I3673" i="1"/>
  <c r="G3675" i="1"/>
  <c r="G3682" i="1"/>
  <c r="G3706" i="1"/>
  <c r="G3710" i="1"/>
  <c r="H3725" i="1"/>
  <c r="G3738" i="1"/>
  <c r="G3742" i="1"/>
  <c r="H3757" i="1"/>
  <c r="G3760" i="1"/>
  <c r="G3781" i="1"/>
  <c r="I3791" i="1"/>
  <c r="G3793" i="1"/>
  <c r="H3795" i="1"/>
  <c r="H3799" i="1"/>
  <c r="I3806" i="1"/>
  <c r="G3820" i="1"/>
  <c r="I3838" i="1"/>
  <c r="G3852" i="1"/>
  <c r="I3870" i="1"/>
  <c r="G3884" i="1"/>
  <c r="I3906" i="1"/>
  <c r="H3908" i="1"/>
  <c r="G3910" i="1"/>
  <c r="G3912" i="1"/>
  <c r="H3920" i="1"/>
  <c r="G3922" i="1"/>
  <c r="G3924" i="1"/>
  <c r="G3926" i="1"/>
  <c r="H3928" i="1"/>
  <c r="G3960" i="1"/>
  <c r="H3964" i="1"/>
  <c r="G3977" i="1"/>
  <c r="H3984" i="1"/>
  <c r="G3986" i="1"/>
  <c r="H3993" i="1"/>
  <c r="G4000" i="1"/>
  <c r="H4004" i="1"/>
  <c r="G4020" i="1"/>
  <c r="G4032" i="1"/>
  <c r="G4036" i="1"/>
  <c r="G4038" i="1"/>
  <c r="G4042" i="1"/>
  <c r="G4049" i="1"/>
  <c r="G4088" i="1"/>
  <c r="G4105" i="1"/>
  <c r="G4114" i="1"/>
  <c r="G4128" i="1"/>
  <c r="G4148" i="1"/>
  <c r="G4160" i="1"/>
  <c r="G4164" i="1"/>
  <c r="G4166" i="1"/>
  <c r="G4170" i="1"/>
  <c r="G4177" i="1"/>
  <c r="I4263" i="1"/>
  <c r="G4265" i="1"/>
  <c r="G4274" i="1"/>
  <c r="G4288" i="1"/>
  <c r="G4308" i="1"/>
  <c r="G4326" i="1"/>
  <c r="G4330" i="1"/>
  <c r="I4335" i="1"/>
  <c r="G4337" i="1"/>
  <c r="G4344" i="1"/>
  <c r="G4348" i="1"/>
  <c r="I4391" i="1"/>
  <c r="G4393" i="1"/>
  <c r="G4402" i="1"/>
  <c r="I4407" i="1"/>
  <c r="G4409" i="1"/>
  <c r="H4411" i="1"/>
  <c r="G4418" i="1"/>
  <c r="I4423" i="1"/>
  <c r="G4425" i="1"/>
  <c r="H4427" i="1"/>
  <c r="G4432" i="1"/>
  <c r="G4436" i="1"/>
  <c r="I4463" i="1"/>
  <c r="G4465" i="1"/>
  <c r="H4467" i="1"/>
  <c r="G4472" i="1"/>
  <c r="G4476" i="1"/>
  <c r="G4488" i="1"/>
  <c r="G4492" i="1"/>
  <c r="G4514" i="1"/>
  <c r="I4519" i="1"/>
  <c r="G4521" i="1"/>
  <c r="H4523" i="1"/>
  <c r="G4528" i="1"/>
  <c r="G4532" i="1"/>
  <c r="H4561" i="1"/>
  <c r="G4570" i="1"/>
  <c r="G4584" i="1"/>
  <c r="G4588" i="1"/>
  <c r="H4601" i="1"/>
  <c r="G4626" i="1"/>
  <c r="G4666" i="1"/>
  <c r="I4671" i="1"/>
  <c r="G4673" i="1"/>
  <c r="H4675" i="1"/>
  <c r="G4682" i="1"/>
  <c r="I4706" i="1"/>
  <c r="G4722" i="1"/>
  <c r="G4736" i="1"/>
  <c r="G4740" i="1"/>
  <c r="I4762" i="1"/>
  <c r="I4767" i="1"/>
  <c r="G4769" i="1"/>
  <c r="H4771" i="1"/>
  <c r="H4776" i="1"/>
  <c r="G4778" i="1"/>
  <c r="I4818" i="1"/>
  <c r="I4823" i="1"/>
  <c r="G4825" i="1"/>
  <c r="H4827" i="1"/>
  <c r="G4832" i="1"/>
  <c r="G4836" i="1"/>
  <c r="I4858" i="1"/>
  <c r="H4865" i="1"/>
  <c r="I4874" i="1"/>
  <c r="I4879" i="1"/>
  <c r="G4881" i="1"/>
  <c r="H4883" i="1"/>
  <c r="G4888" i="1"/>
  <c r="G4892" i="1"/>
  <c r="I4914" i="1"/>
  <c r="I4919" i="1"/>
  <c r="G4921" i="1"/>
  <c r="H4923" i="1"/>
  <c r="H4928" i="1"/>
  <c r="G4930" i="1"/>
  <c r="H4932" i="1"/>
  <c r="I4935" i="1"/>
  <c r="G4937" i="1"/>
  <c r="H4939" i="1"/>
  <c r="H4944" i="1"/>
  <c r="G4946" i="1"/>
  <c r="H4948" i="1"/>
  <c r="I4951" i="1"/>
  <c r="G4953" i="1"/>
  <c r="H4955" i="1"/>
  <c r="H4960" i="1"/>
  <c r="G4962" i="1"/>
  <c r="G4964" i="1"/>
  <c r="I4986" i="1"/>
  <c r="H4993" i="1"/>
  <c r="I5002" i="1"/>
  <c r="H5009" i="1"/>
  <c r="I5018" i="1"/>
  <c r="H5025" i="1"/>
  <c r="I5034" i="1"/>
  <c r="H5041" i="1"/>
  <c r="H5075" i="1"/>
  <c r="G5082" i="1"/>
  <c r="G5084" i="1"/>
  <c r="I5111" i="1"/>
  <c r="G5113" i="1"/>
  <c r="G5120" i="1"/>
  <c r="H5139" i="1"/>
  <c r="G5146" i="1"/>
  <c r="G5148" i="1"/>
  <c r="I5175" i="1"/>
  <c r="G5177" i="1"/>
  <c r="G5184" i="1"/>
  <c r="H5203" i="1"/>
  <c r="G5210" i="1"/>
  <c r="G5212" i="1"/>
  <c r="I5239" i="1"/>
  <c r="G5241" i="1"/>
  <c r="G5248" i="1"/>
  <c r="G5250" i="1"/>
  <c r="G5252" i="1"/>
  <c r="G5257" i="1"/>
  <c r="G5264" i="1"/>
  <c r="G5266" i="1"/>
  <c r="G5268" i="1"/>
  <c r="G5273" i="1"/>
  <c r="G5280" i="1"/>
  <c r="G5282" i="1"/>
  <c r="G5284" i="1"/>
  <c r="G5289" i="1"/>
  <c r="G5296" i="1"/>
  <c r="G5298" i="1"/>
  <c r="G5300" i="1"/>
  <c r="G5305" i="1"/>
  <c r="G5312" i="1"/>
  <c r="G5314" i="1"/>
  <c r="G5316" i="1"/>
  <c r="G5321" i="1"/>
  <c r="G5328" i="1"/>
  <c r="G5330" i="1"/>
  <c r="G5332" i="1"/>
  <c r="G5337" i="1"/>
  <c r="G5344" i="1"/>
  <c r="G5346" i="1"/>
  <c r="G5348" i="1"/>
  <c r="G5353" i="1"/>
  <c r="G5360" i="1"/>
  <c r="G5362" i="1"/>
  <c r="G5364" i="1"/>
  <c r="G5369" i="1"/>
  <c r="G5376" i="1"/>
  <c r="G5378" i="1"/>
  <c r="G5380" i="1"/>
  <c r="G5385" i="1"/>
  <c r="G5392" i="1"/>
  <c r="G5394" i="1"/>
  <c r="G5396" i="1"/>
  <c r="G5401" i="1"/>
  <c r="G5408" i="1"/>
  <c r="G5410" i="1"/>
  <c r="G5412" i="1"/>
  <c r="G5417" i="1"/>
  <c r="G5424" i="1"/>
  <c r="G5426" i="1"/>
  <c r="G5428" i="1"/>
  <c r="G5433" i="1"/>
  <c r="G5440" i="1"/>
  <c r="G5465" i="1"/>
  <c r="I5470" i="1"/>
  <c r="G5472" i="1"/>
  <c r="G5507" i="1"/>
  <c r="G5511" i="1"/>
  <c r="G5513" i="1"/>
  <c r="G5517" i="1"/>
  <c r="I5530" i="1"/>
  <c r="G5532" i="1"/>
  <c r="G5549" i="1"/>
  <c r="I5562" i="1"/>
  <c r="G5564" i="1"/>
  <c r="G5605" i="1"/>
  <c r="I5610" i="1"/>
  <c r="H5626" i="1"/>
  <c r="H5638" i="1"/>
  <c r="H5643" i="1"/>
  <c r="H5659" i="1"/>
  <c r="G5669" i="1"/>
  <c r="I5674" i="1"/>
  <c r="H5690" i="1"/>
  <c r="H5702" i="1"/>
  <c r="G5733" i="1"/>
  <c r="I5738" i="1"/>
  <c r="H5747" i="1"/>
  <c r="H5754" i="1"/>
  <c r="H5766" i="1"/>
  <c r="H5771" i="1"/>
  <c r="I5773" i="1"/>
  <c r="G5797" i="1"/>
  <c r="I5802" i="1"/>
  <c r="H5818" i="1"/>
  <c r="H5830" i="1"/>
  <c r="G5861" i="1"/>
  <c r="I5866" i="1"/>
  <c r="H5882" i="1"/>
  <c r="H5894" i="1"/>
  <c r="G5909" i="1"/>
  <c r="G5923" i="1"/>
  <c r="H5925" i="1"/>
  <c r="H5927" i="1"/>
  <c r="H5934" i="1"/>
  <c r="H5936" i="1"/>
  <c r="G5939" i="1"/>
  <c r="I5946" i="1"/>
  <c r="H5958" i="1"/>
  <c r="H5960" i="1"/>
  <c r="I5963" i="1"/>
  <c r="H5973" i="1"/>
  <c r="H5975" i="1"/>
  <c r="H5982" i="1"/>
  <c r="H5984" i="1"/>
  <c r="G5989" i="1"/>
  <c r="G5991" i="1"/>
  <c r="G6005" i="1"/>
  <c r="G6007" i="1"/>
  <c r="H6014" i="1"/>
  <c r="H6016" i="1"/>
  <c r="I6019" i="1"/>
  <c r="G6051" i="1"/>
  <c r="G6069" i="1"/>
  <c r="G6071" i="1"/>
  <c r="G6085" i="1"/>
  <c r="G6087" i="1"/>
  <c r="G6101" i="1"/>
  <c r="G6103" i="1"/>
  <c r="I6114" i="1"/>
  <c r="G6123" i="1"/>
  <c r="H6125" i="1"/>
  <c r="H6127" i="1"/>
  <c r="I6147" i="1"/>
  <c r="H6154" i="1"/>
  <c r="G6156" i="1"/>
  <c r="H6158" i="1"/>
  <c r="H6160" i="1"/>
  <c r="G6165" i="1"/>
  <c r="G6167" i="1"/>
  <c r="I6178" i="1"/>
  <c r="H6189" i="1"/>
  <c r="H6191" i="1"/>
  <c r="I6211" i="1"/>
  <c r="H6218" i="1"/>
  <c r="G6220" i="1"/>
  <c r="H6222" i="1"/>
  <c r="H6224" i="1"/>
  <c r="G6229" i="1"/>
  <c r="G6231" i="1"/>
  <c r="I6242" i="1"/>
  <c r="H6253" i="1"/>
  <c r="H6255" i="1"/>
  <c r="I6275" i="1"/>
  <c r="H6282" i="1"/>
  <c r="G6284" i="1"/>
  <c r="I6306" i="1"/>
  <c r="H6317" i="1"/>
  <c r="H6319" i="1"/>
  <c r="I6339" i="1"/>
  <c r="H6346" i="1"/>
  <c r="G6348" i="1"/>
  <c r="H6368" i="1"/>
  <c r="H6370" i="1"/>
  <c r="H6374" i="1"/>
  <c r="I6388" i="1"/>
  <c r="G6390" i="1"/>
  <c r="H6397" i="1"/>
  <c r="H6417" i="1"/>
  <c r="H6430" i="1"/>
  <c r="I6441" i="1"/>
  <c r="I6444" i="1"/>
  <c r="G6446" i="1"/>
  <c r="I6450" i="1"/>
  <c r="H6479" i="1"/>
  <c r="I6488" i="1"/>
  <c r="I6569" i="1"/>
  <c r="I6580" i="1"/>
  <c r="I6596" i="1"/>
  <c r="I6751" i="1"/>
  <c r="H6751" i="1"/>
  <c r="G6751" i="1"/>
  <c r="I6781" i="1"/>
  <c r="H6781" i="1"/>
  <c r="I6895" i="1"/>
  <c r="H6895" i="1"/>
  <c r="G6895" i="1"/>
  <c r="H6899" i="1"/>
  <c r="I6899" i="1"/>
  <c r="G6899" i="1"/>
  <c r="I3301" i="1"/>
  <c r="G3332" i="1"/>
  <c r="I3341" i="1"/>
  <c r="G3343" i="1"/>
  <c r="G3366" i="1"/>
  <c r="G3388" i="1"/>
  <c r="I3397" i="1"/>
  <c r="G3399" i="1"/>
  <c r="G3406" i="1"/>
  <c r="G3444" i="1"/>
  <c r="I3453" i="1"/>
  <c r="G3455" i="1"/>
  <c r="G3462" i="1"/>
  <c r="G3475" i="1"/>
  <c r="H3479" i="1"/>
  <c r="H3482" i="1"/>
  <c r="G3484" i="1"/>
  <c r="G3491" i="1"/>
  <c r="H3495" i="1"/>
  <c r="H3498" i="1"/>
  <c r="H3535" i="1"/>
  <c r="H3542" i="1"/>
  <c r="H3558" i="1"/>
  <c r="I3565" i="1"/>
  <c r="H3591" i="1"/>
  <c r="H3598" i="1"/>
  <c r="H3611" i="1"/>
  <c r="H3618" i="1"/>
  <c r="H3655" i="1"/>
  <c r="H3662" i="1"/>
  <c r="H3675" i="1"/>
  <c r="H3682" i="1"/>
  <c r="I3693" i="1"/>
  <c r="G3695" i="1"/>
  <c r="H3706" i="1"/>
  <c r="G3708" i="1"/>
  <c r="H3710" i="1"/>
  <c r="I3721" i="1"/>
  <c r="G3723" i="1"/>
  <c r="I3725" i="1"/>
  <c r="G3727" i="1"/>
  <c r="H3738" i="1"/>
  <c r="G3740" i="1"/>
  <c r="H3742" i="1"/>
  <c r="I3753" i="1"/>
  <c r="G3755" i="1"/>
  <c r="H3760" i="1"/>
  <c r="H3793" i="1"/>
  <c r="I3795" i="1"/>
  <c r="I3799" i="1"/>
  <c r="H3820" i="1"/>
  <c r="H3847" i="1"/>
  <c r="H3852" i="1"/>
  <c r="I3863" i="1"/>
  <c r="H3884" i="1"/>
  <c r="I3902" i="1"/>
  <c r="I3910" i="1"/>
  <c r="H3912" i="1"/>
  <c r="I3922" i="1"/>
  <c r="H3924" i="1"/>
  <c r="I3926" i="1"/>
  <c r="G3937" i="1"/>
  <c r="G3944" i="1"/>
  <c r="G3948" i="1"/>
  <c r="H3960" i="1"/>
  <c r="G3962" i="1"/>
  <c r="G3969" i="1"/>
  <c r="H3977" i="1"/>
  <c r="I3986" i="1"/>
  <c r="H4000" i="1"/>
  <c r="G4002" i="1"/>
  <c r="G4016" i="1"/>
  <c r="H4020" i="1"/>
  <c r="G4025" i="1"/>
  <c r="H4032" i="1"/>
  <c r="G4034" i="1"/>
  <c r="H4036" i="1"/>
  <c r="I4038" i="1"/>
  <c r="I4042" i="1"/>
  <c r="H4049" i="1"/>
  <c r="G4065" i="1"/>
  <c r="G4072" i="1"/>
  <c r="G4076" i="1"/>
  <c r="H4088" i="1"/>
  <c r="G4090" i="1"/>
  <c r="G4097" i="1"/>
  <c r="H4105" i="1"/>
  <c r="I4114" i="1"/>
  <c r="H4128" i="1"/>
  <c r="G4130" i="1"/>
  <c r="G4144" i="1"/>
  <c r="H4148" i="1"/>
  <c r="G4153" i="1"/>
  <c r="H4160" i="1"/>
  <c r="G4162" i="1"/>
  <c r="H4164" i="1"/>
  <c r="I4166" i="1"/>
  <c r="I4170" i="1"/>
  <c r="H4177" i="1"/>
  <c r="G4193" i="1"/>
  <c r="G4200" i="1"/>
  <c r="G4204" i="1"/>
  <c r="G4216" i="1"/>
  <c r="G4220" i="1"/>
  <c r="G4236" i="1"/>
  <c r="H4265" i="1"/>
  <c r="I4274" i="1"/>
  <c r="I4279" i="1"/>
  <c r="G4281" i="1"/>
  <c r="H4288" i="1"/>
  <c r="G4290" i="1"/>
  <c r="G4304" i="1"/>
  <c r="H4308" i="1"/>
  <c r="G4324" i="1"/>
  <c r="I4326" i="1"/>
  <c r="I4330" i="1"/>
  <c r="H4337" i="1"/>
  <c r="G4342" i="1"/>
  <c r="H4344" i="1"/>
  <c r="G4346" i="1"/>
  <c r="H4348" i="1"/>
  <c r="I4351" i="1"/>
  <c r="G4353" i="1"/>
  <c r="G4360" i="1"/>
  <c r="G4364" i="1"/>
  <c r="H4393" i="1"/>
  <c r="I4402" i="1"/>
  <c r="H4409" i="1"/>
  <c r="I4418" i="1"/>
  <c r="H4425" i="1"/>
  <c r="H4432" i="1"/>
  <c r="G4434" i="1"/>
  <c r="H4436" i="1"/>
  <c r="H4465" i="1"/>
  <c r="H4472" i="1"/>
  <c r="G4474" i="1"/>
  <c r="H4476" i="1"/>
  <c r="I4479" i="1"/>
  <c r="H4488" i="1"/>
  <c r="H4492" i="1"/>
  <c r="I4514" i="1"/>
  <c r="H4521" i="1"/>
  <c r="H4528" i="1"/>
  <c r="H4532" i="1"/>
  <c r="I4570" i="1"/>
  <c r="H4584" i="1"/>
  <c r="H4588" i="1"/>
  <c r="I4626" i="1"/>
  <c r="I4631" i="1"/>
  <c r="G4633" i="1"/>
  <c r="H4635" i="1"/>
  <c r="G4640" i="1"/>
  <c r="G4644" i="1"/>
  <c r="I4666" i="1"/>
  <c r="H4673" i="1"/>
  <c r="I4682" i="1"/>
  <c r="I4687" i="1"/>
  <c r="G4689" i="1"/>
  <c r="H4691" i="1"/>
  <c r="G4696" i="1"/>
  <c r="I4722" i="1"/>
  <c r="I4727" i="1"/>
  <c r="G4729" i="1"/>
  <c r="H4731" i="1"/>
  <c r="H4736" i="1"/>
  <c r="G4738" i="1"/>
  <c r="H4740" i="1"/>
  <c r="H4769" i="1"/>
  <c r="I4778" i="1"/>
  <c r="I4783" i="1"/>
  <c r="G4785" i="1"/>
  <c r="H4825" i="1"/>
  <c r="H4832" i="1"/>
  <c r="H4836" i="1"/>
  <c r="H4881" i="1"/>
  <c r="H4888" i="1"/>
  <c r="H4892" i="1"/>
  <c r="H4921" i="1"/>
  <c r="I4930" i="1"/>
  <c r="H4937" i="1"/>
  <c r="I4946" i="1"/>
  <c r="H4953" i="1"/>
  <c r="H4962" i="1"/>
  <c r="H4964" i="1"/>
  <c r="I4967" i="1"/>
  <c r="G4969" i="1"/>
  <c r="H5082" i="1"/>
  <c r="H5084" i="1"/>
  <c r="I5087" i="1"/>
  <c r="G5089" i="1"/>
  <c r="G5096" i="1"/>
  <c r="H5113" i="1"/>
  <c r="H5115" i="1"/>
  <c r="H5120" i="1"/>
  <c r="G5122" i="1"/>
  <c r="G5124" i="1"/>
  <c r="H5146" i="1"/>
  <c r="H5148" i="1"/>
  <c r="I5151" i="1"/>
  <c r="G5153" i="1"/>
  <c r="G5160" i="1"/>
  <c r="H5177" i="1"/>
  <c r="H5179" i="1"/>
  <c r="H5184" i="1"/>
  <c r="G5186" i="1"/>
  <c r="G5188" i="1"/>
  <c r="H5210" i="1"/>
  <c r="H5212" i="1"/>
  <c r="I5215" i="1"/>
  <c r="G5217" i="1"/>
  <c r="G5224" i="1"/>
  <c r="H5241" i="1"/>
  <c r="H5243" i="1"/>
  <c r="I5248" i="1"/>
  <c r="H5250" i="1"/>
  <c r="H5252" i="1"/>
  <c r="I5255" i="1"/>
  <c r="H5257" i="1"/>
  <c r="H5259" i="1"/>
  <c r="I5264" i="1"/>
  <c r="H5266" i="1"/>
  <c r="H5268" i="1"/>
  <c r="I5271" i="1"/>
  <c r="H5273" i="1"/>
  <c r="H5275" i="1"/>
  <c r="I5280" i="1"/>
  <c r="H5282" i="1"/>
  <c r="H5284" i="1"/>
  <c r="I5287" i="1"/>
  <c r="H5289" i="1"/>
  <c r="H5291" i="1"/>
  <c r="I5296" i="1"/>
  <c r="H5298" i="1"/>
  <c r="H5300" i="1"/>
  <c r="I5303" i="1"/>
  <c r="H5305" i="1"/>
  <c r="H5307" i="1"/>
  <c r="I5312" i="1"/>
  <c r="H5314" i="1"/>
  <c r="H5316" i="1"/>
  <c r="I5319" i="1"/>
  <c r="H5321" i="1"/>
  <c r="H5323" i="1"/>
  <c r="I5328" i="1"/>
  <c r="H5330" i="1"/>
  <c r="H5332" i="1"/>
  <c r="I5335" i="1"/>
  <c r="H5337" i="1"/>
  <c r="H5339" i="1"/>
  <c r="I5344" i="1"/>
  <c r="H5346" i="1"/>
  <c r="H5348" i="1"/>
  <c r="I5351" i="1"/>
  <c r="H5353" i="1"/>
  <c r="H5355" i="1"/>
  <c r="I5360" i="1"/>
  <c r="H5362" i="1"/>
  <c r="H5364" i="1"/>
  <c r="I5367" i="1"/>
  <c r="H5369" i="1"/>
  <c r="H5371" i="1"/>
  <c r="I5376" i="1"/>
  <c r="H5378" i="1"/>
  <c r="H5380" i="1"/>
  <c r="I5383" i="1"/>
  <c r="H5385" i="1"/>
  <c r="H5387" i="1"/>
  <c r="I5392" i="1"/>
  <c r="H5394" i="1"/>
  <c r="H5396" i="1"/>
  <c r="I5399" i="1"/>
  <c r="H5401" i="1"/>
  <c r="H5403" i="1"/>
  <c r="I5408" i="1"/>
  <c r="H5410" i="1"/>
  <c r="H5412" i="1"/>
  <c r="I5415" i="1"/>
  <c r="H5417" i="1"/>
  <c r="H5419" i="1"/>
  <c r="I5424" i="1"/>
  <c r="H5426" i="1"/>
  <c r="H5428" i="1"/>
  <c r="I5431" i="1"/>
  <c r="H5433" i="1"/>
  <c r="H5435" i="1"/>
  <c r="G5445" i="1"/>
  <c r="G5463" i="1"/>
  <c r="I5465" i="1"/>
  <c r="G5477" i="1"/>
  <c r="G5499" i="1"/>
  <c r="G5503" i="1"/>
  <c r="G5505" i="1"/>
  <c r="H5507" i="1"/>
  <c r="G5509" i="1"/>
  <c r="H5511" i="1"/>
  <c r="I5517" i="1"/>
  <c r="H5532" i="1"/>
  <c r="G5539" i="1"/>
  <c r="G5543" i="1"/>
  <c r="G5545" i="1"/>
  <c r="I5549" i="1"/>
  <c r="H5564" i="1"/>
  <c r="G5571" i="1"/>
  <c r="G5575" i="1"/>
  <c r="G5577" i="1"/>
  <c r="G5591" i="1"/>
  <c r="G5603" i="1"/>
  <c r="I5605" i="1"/>
  <c r="G5631" i="1"/>
  <c r="G5655" i="1"/>
  <c r="G5667" i="1"/>
  <c r="I5669" i="1"/>
  <c r="G5695" i="1"/>
  <c r="G5719" i="1"/>
  <c r="G5731" i="1"/>
  <c r="I5733" i="1"/>
  <c r="G5759" i="1"/>
  <c r="G5783" i="1"/>
  <c r="G5795" i="1"/>
  <c r="I5797" i="1"/>
  <c r="G5823" i="1"/>
  <c r="G5847" i="1"/>
  <c r="G5859" i="1"/>
  <c r="I5861" i="1"/>
  <c r="G5887" i="1"/>
  <c r="H5902" i="1"/>
  <c r="H5904" i="1"/>
  <c r="G5907" i="1"/>
  <c r="I5909" i="1"/>
  <c r="H5914" i="1"/>
  <c r="H5918" i="1"/>
  <c r="H5920" i="1"/>
  <c r="H5923" i="1"/>
  <c r="I5939" i="1"/>
  <c r="G5949" i="1"/>
  <c r="G5951" i="1"/>
  <c r="H5989" i="1"/>
  <c r="H5991" i="1"/>
  <c r="H6005" i="1"/>
  <c r="H6007" i="1"/>
  <c r="G6029" i="1"/>
  <c r="G6031" i="1"/>
  <c r="I6051" i="1"/>
  <c r="H6058" i="1"/>
  <c r="H6069" i="1"/>
  <c r="H6071" i="1"/>
  <c r="H6085" i="1"/>
  <c r="H6087" i="1"/>
  <c r="H6101" i="1"/>
  <c r="H6103" i="1"/>
  <c r="I6123" i="1"/>
  <c r="H6130" i="1"/>
  <c r="G6132" i="1"/>
  <c r="I6154" i="1"/>
  <c r="H6165" i="1"/>
  <c r="H6167" i="1"/>
  <c r="H6194" i="1"/>
  <c r="G6196" i="1"/>
  <c r="H6198" i="1"/>
  <c r="G6205" i="1"/>
  <c r="G6207" i="1"/>
  <c r="I6218" i="1"/>
  <c r="H6258" i="1"/>
  <c r="G6260" i="1"/>
  <c r="H6262" i="1"/>
  <c r="G6269" i="1"/>
  <c r="G6271" i="1"/>
  <c r="I6282" i="1"/>
  <c r="I6315" i="1"/>
  <c r="H6322" i="1"/>
  <c r="G6324" i="1"/>
  <c r="H6326" i="1"/>
  <c r="H6328" i="1"/>
  <c r="G6333" i="1"/>
  <c r="G6335" i="1"/>
  <c r="I6346" i="1"/>
  <c r="G6362" i="1"/>
  <c r="I6364" i="1"/>
  <c r="I6749" i="1"/>
  <c r="H6749" i="1"/>
  <c r="I6814" i="1"/>
  <c r="H6814" i="1"/>
  <c r="G6814" i="1"/>
  <c r="G3292" i="1"/>
  <c r="G3299" i="1"/>
  <c r="H3303" i="1"/>
  <c r="G3308" i="1"/>
  <c r="I3317" i="1"/>
  <c r="G3319" i="1"/>
  <c r="H3399" i="1"/>
  <c r="G3451" i="1"/>
  <c r="H3455" i="1"/>
  <c r="H3475" i="1"/>
  <c r="H3491" i="1"/>
  <c r="G3556" i="1"/>
  <c r="G3596" i="1"/>
  <c r="I3605" i="1"/>
  <c r="G3607" i="1"/>
  <c r="I3625" i="1"/>
  <c r="G3627" i="1"/>
  <c r="G3660" i="1"/>
  <c r="I3669" i="1"/>
  <c r="G3671" i="1"/>
  <c r="G3809" i="1"/>
  <c r="I3823" i="1"/>
  <c r="G3825" i="1"/>
  <c r="H3827" i="1"/>
  <c r="G3841" i="1"/>
  <c r="I3855" i="1"/>
  <c r="G3857" i="1"/>
  <c r="G3873" i="1"/>
  <c r="H3875" i="1"/>
  <c r="I3887" i="1"/>
  <c r="G3889" i="1"/>
  <c r="H3891" i="1"/>
  <c r="I3895" i="1"/>
  <c r="H3937" i="1"/>
  <c r="G3942" i="1"/>
  <c r="G3946" i="1"/>
  <c r="G3953" i="1"/>
  <c r="I3962" i="1"/>
  <c r="H3969" i="1"/>
  <c r="G3998" i="1"/>
  <c r="I4002" i="1"/>
  <c r="G4009" i="1"/>
  <c r="G4018" i="1"/>
  <c r="H4025" i="1"/>
  <c r="I4030" i="1"/>
  <c r="I4034" i="1"/>
  <c r="H4065" i="1"/>
  <c r="G4070" i="1"/>
  <c r="G4074" i="1"/>
  <c r="G4081" i="1"/>
  <c r="I4090" i="1"/>
  <c r="H4097" i="1"/>
  <c r="G4126" i="1"/>
  <c r="I4130" i="1"/>
  <c r="G4137" i="1"/>
  <c r="G4146" i="1"/>
  <c r="H4153" i="1"/>
  <c r="I4158" i="1"/>
  <c r="I4162" i="1"/>
  <c r="H4193" i="1"/>
  <c r="G4198" i="1"/>
  <c r="G4202" i="1"/>
  <c r="G4209" i="1"/>
  <c r="G4218" i="1"/>
  <c r="I4223" i="1"/>
  <c r="G4225" i="1"/>
  <c r="I4239" i="1"/>
  <c r="G4241" i="1"/>
  <c r="H4281" i="1"/>
  <c r="I4290" i="1"/>
  <c r="I4295" i="1"/>
  <c r="G4297" i="1"/>
  <c r="G4306" i="1"/>
  <c r="I4342" i="1"/>
  <c r="I4346" i="1"/>
  <c r="H4353" i="1"/>
  <c r="G4358" i="1"/>
  <c r="G4362" i="1"/>
  <c r="I4367" i="1"/>
  <c r="G4369" i="1"/>
  <c r="I4434" i="1"/>
  <c r="I4439" i="1"/>
  <c r="G4441" i="1"/>
  <c r="H4443" i="1"/>
  <c r="I4474" i="1"/>
  <c r="H4481" i="1"/>
  <c r="I4490" i="1"/>
  <c r="I4495" i="1"/>
  <c r="G4497" i="1"/>
  <c r="H4499" i="1"/>
  <c r="I4530" i="1"/>
  <c r="I4535" i="1"/>
  <c r="G4537" i="1"/>
  <c r="H4539" i="1"/>
  <c r="G4546" i="1"/>
  <c r="I4551" i="1"/>
  <c r="G4553" i="1"/>
  <c r="H4555" i="1"/>
  <c r="H4577" i="1"/>
  <c r="I4586" i="1"/>
  <c r="I4591" i="1"/>
  <c r="G4593" i="1"/>
  <c r="H4633" i="1"/>
  <c r="G4642" i="1"/>
  <c r="I4647" i="1"/>
  <c r="G4649" i="1"/>
  <c r="H4651" i="1"/>
  <c r="H4689" i="1"/>
  <c r="H4729" i="1"/>
  <c r="H5089" i="1"/>
  <c r="H5091" i="1"/>
  <c r="H5153" i="1"/>
  <c r="H5155" i="1"/>
  <c r="H5217" i="1"/>
  <c r="H5219" i="1"/>
  <c r="I5445" i="1"/>
  <c r="I5477" i="1"/>
  <c r="G5497" i="1"/>
  <c r="G5501" i="1"/>
  <c r="I5509" i="1"/>
  <c r="I5522" i="1"/>
  <c r="G5524" i="1"/>
  <c r="G5541" i="1"/>
  <c r="I5554" i="1"/>
  <c r="G5556" i="1"/>
  <c r="G5589" i="1"/>
  <c r="H5598" i="1"/>
  <c r="H5622" i="1"/>
  <c r="G5629" i="1"/>
  <c r="G5653" i="1"/>
  <c r="H5662" i="1"/>
  <c r="H5686" i="1"/>
  <c r="G5693" i="1"/>
  <c r="G5717" i="1"/>
  <c r="H5726" i="1"/>
  <c r="H5750" i="1"/>
  <c r="G5757" i="1"/>
  <c r="G5781" i="1"/>
  <c r="H5790" i="1"/>
  <c r="H5814" i="1"/>
  <c r="G5821" i="1"/>
  <c r="G5845" i="1"/>
  <c r="H5854" i="1"/>
  <c r="H5878" i="1"/>
  <c r="G5885" i="1"/>
  <c r="I5914" i="1"/>
  <c r="H5966" i="1"/>
  <c r="H5968" i="1"/>
  <c r="I5971" i="1"/>
  <c r="I5987" i="1"/>
  <c r="H5994" i="1"/>
  <c r="H5998" i="1"/>
  <c r="H6000" i="1"/>
  <c r="G6003" i="1"/>
  <c r="I6010" i="1"/>
  <c r="H6022" i="1"/>
  <c r="H6024" i="1"/>
  <c r="H6038" i="1"/>
  <c r="H6040" i="1"/>
  <c r="I6058" i="1"/>
  <c r="G6067" i="1"/>
  <c r="H6074" i="1"/>
  <c r="G6083" i="1"/>
  <c r="H6090" i="1"/>
  <c r="G6099" i="1"/>
  <c r="H6106" i="1"/>
  <c r="H6110" i="1"/>
  <c r="H6112" i="1"/>
  <c r="I6130" i="1"/>
  <c r="H6170" i="1"/>
  <c r="G6172" i="1"/>
  <c r="H6174" i="1"/>
  <c r="H6176" i="1"/>
  <c r="I6194" i="1"/>
  <c r="I6227" i="1"/>
  <c r="H6234" i="1"/>
  <c r="G6236" i="1"/>
  <c r="H6238" i="1"/>
  <c r="H6240" i="1"/>
  <c r="I6258" i="1"/>
  <c r="H6298" i="1"/>
  <c r="G6300" i="1"/>
  <c r="H6302" i="1"/>
  <c r="I6322" i="1"/>
  <c r="H6353" i="1"/>
  <c r="H6362" i="1"/>
  <c r="G6373" i="1"/>
  <c r="I6377" i="1"/>
  <c r="I6380" i="1"/>
  <c r="G6382" i="1"/>
  <c r="H6384" i="1"/>
  <c r="I6386" i="1"/>
  <c r="G6402" i="1"/>
  <c r="G6404" i="1"/>
  <c r="G6406" i="1"/>
  <c r="I6411" i="1"/>
  <c r="G6429" i="1"/>
  <c r="H6433" i="1"/>
  <c r="I6435" i="1"/>
  <c r="G6458" i="1"/>
  <c r="I6460" i="1"/>
  <c r="G6462" i="1"/>
  <c r="H6473" i="1"/>
  <c r="G6482" i="1"/>
  <c r="I6491" i="1"/>
  <c r="H6495" i="1"/>
  <c r="H6504" i="1"/>
  <c r="G6515" i="1"/>
  <c r="I6524" i="1"/>
  <c r="G6526" i="1"/>
  <c r="I6528" i="1"/>
  <c r="H6537" i="1"/>
  <c r="I6539" i="1"/>
  <c r="H6543" i="1"/>
  <c r="G6548" i="1"/>
  <c r="G6550" i="1"/>
  <c r="G6557" i="1"/>
  <c r="I6561" i="1"/>
  <c r="I6572" i="1"/>
  <c r="G6574" i="1"/>
  <c r="I6576" i="1"/>
  <c r="H6594" i="1"/>
  <c r="G6605" i="1"/>
  <c r="I6609" i="1"/>
  <c r="G6627" i="1"/>
  <c r="G6631" i="1"/>
  <c r="G6663" i="1"/>
  <c r="H6666" i="1"/>
  <c r="G6670" i="1"/>
  <c r="G6677" i="1"/>
  <c r="G6695" i="1"/>
  <c r="H6698" i="1"/>
  <c r="G6702" i="1"/>
  <c r="G6709" i="1"/>
  <c r="H6727" i="1"/>
  <c r="I6730" i="1"/>
  <c r="I6735" i="1"/>
  <c r="H6735" i="1"/>
  <c r="G6738" i="1"/>
  <c r="I6738" i="1"/>
  <c r="H6738" i="1"/>
  <c r="G6743" i="1"/>
  <c r="H6746" i="1"/>
  <c r="G6749" i="1"/>
  <c r="G6755" i="1"/>
  <c r="I6787" i="1"/>
  <c r="H6811" i="1"/>
  <c r="I6811" i="1"/>
  <c r="G6811" i="1"/>
  <c r="I6863" i="1"/>
  <c r="H6863" i="1"/>
  <c r="G6866" i="1"/>
  <c r="I6866" i="1"/>
  <c r="H6866" i="1"/>
  <c r="I6203" i="1"/>
  <c r="H6210" i="1"/>
  <c r="G6212" i="1"/>
  <c r="H6214" i="1"/>
  <c r="H6216" i="1"/>
  <c r="I6234" i="1"/>
  <c r="I6267" i="1"/>
  <c r="H6274" i="1"/>
  <c r="G6276" i="1"/>
  <c r="H6278" i="1"/>
  <c r="H6280" i="1"/>
  <c r="I6298" i="1"/>
  <c r="I6331" i="1"/>
  <c r="H6338" i="1"/>
  <c r="G6340" i="1"/>
  <c r="H6342" i="1"/>
  <c r="H6344" i="1"/>
  <c r="G6351" i="1"/>
  <c r="I6353" i="1"/>
  <c r="H6360" i="1"/>
  <c r="G6375" i="1"/>
  <c r="H6382" i="1"/>
  <c r="H6406" i="1"/>
  <c r="I6420" i="1"/>
  <c r="G6422" i="1"/>
  <c r="G6431" i="1"/>
  <c r="H6449" i="1"/>
  <c r="G6451" i="1"/>
  <c r="H6462" i="1"/>
  <c r="I6473" i="1"/>
  <c r="I6476" i="1"/>
  <c r="G6478" i="1"/>
  <c r="H6480" i="1"/>
  <c r="I6482" i="1"/>
  <c r="H6616" i="1"/>
  <c r="I6627" i="1"/>
  <c r="H6631" i="1"/>
  <c r="H6634" i="1"/>
  <c r="G6643" i="1"/>
  <c r="H6663" i="1"/>
  <c r="I6666" i="1"/>
  <c r="H6670" i="1"/>
  <c r="H6695" i="1"/>
  <c r="I6698" i="1"/>
  <c r="H6702" i="1"/>
  <c r="H6743" i="1"/>
  <c r="I6755" i="1"/>
  <c r="I6774" i="1"/>
  <c r="H6774" i="1"/>
  <c r="H6779" i="1"/>
  <c r="I6779" i="1"/>
  <c r="G6779" i="1"/>
  <c r="I6806" i="1"/>
  <c r="H6806" i="1"/>
  <c r="I6815" i="1"/>
  <c r="H6815" i="1"/>
  <c r="G6815" i="1"/>
  <c r="H6821" i="1"/>
  <c r="G6821" i="1"/>
  <c r="I6829" i="1"/>
  <c r="H6829" i="1"/>
  <c r="G6829" i="1"/>
  <c r="H6837" i="1"/>
  <c r="G6837" i="1"/>
  <c r="I6845" i="1"/>
  <c r="H6845" i="1"/>
  <c r="G6845" i="1"/>
  <c r="G6863" i="1"/>
  <c r="H6818" i="1"/>
  <c r="G6822" i="1"/>
  <c r="G6827" i="1"/>
  <c r="G6831" i="1"/>
  <c r="G6838" i="1"/>
  <c r="G6843" i="1"/>
  <c r="G6847" i="1"/>
  <c r="H6850" i="1"/>
  <c r="G6887" i="1"/>
  <c r="H6890" i="1"/>
  <c r="H6862" i="1"/>
  <c r="H6810" i="1"/>
  <c r="I685" i="1"/>
  <c r="G685" i="1"/>
  <c r="H918" i="1"/>
  <c r="G918" i="1"/>
  <c r="H943" i="1"/>
  <c r="G943" i="1"/>
  <c r="H982" i="1"/>
  <c r="G982" i="1"/>
  <c r="H1007" i="1"/>
  <c r="G1007" i="1"/>
  <c r="H1054" i="1"/>
  <c r="G1054" i="1"/>
  <c r="H1062" i="1"/>
  <c r="G1062" i="1"/>
  <c r="H1070" i="1"/>
  <c r="G1070" i="1"/>
  <c r="H1086" i="1"/>
  <c r="G1086" i="1"/>
  <c r="H1094" i="1"/>
  <c r="G1094" i="1"/>
  <c r="H1102" i="1"/>
  <c r="G1102" i="1"/>
  <c r="H1110" i="1"/>
  <c r="G1110" i="1"/>
  <c r="H1118" i="1"/>
  <c r="G1118" i="1"/>
  <c r="H1126" i="1"/>
  <c r="G1126" i="1"/>
  <c r="H1134" i="1"/>
  <c r="G1134" i="1"/>
  <c r="H1142" i="1"/>
  <c r="G1142" i="1"/>
  <c r="H1150" i="1"/>
  <c r="G1150" i="1"/>
  <c r="H1158" i="1"/>
  <c r="G1158" i="1"/>
  <c r="H1166" i="1"/>
  <c r="G1166" i="1"/>
  <c r="H1174" i="1"/>
  <c r="G1174" i="1"/>
  <c r="H1182" i="1"/>
  <c r="G1182" i="1"/>
  <c r="H1190" i="1"/>
  <c r="G1190" i="1"/>
  <c r="H1198" i="1"/>
  <c r="G1198" i="1"/>
  <c r="H1206" i="1"/>
  <c r="G1206" i="1"/>
  <c r="H1214" i="1"/>
  <c r="G1214" i="1"/>
  <c r="H1222" i="1"/>
  <c r="G1222" i="1"/>
  <c r="H1230" i="1"/>
  <c r="G1230" i="1"/>
  <c r="H1238" i="1"/>
  <c r="G1238" i="1"/>
  <c r="H1246" i="1"/>
  <c r="G1246" i="1"/>
  <c r="H1254" i="1"/>
  <c r="G1254" i="1"/>
  <c r="H1262" i="1"/>
  <c r="G1262" i="1"/>
  <c r="H1270" i="1"/>
  <c r="G1270" i="1"/>
  <c r="H1278" i="1"/>
  <c r="G1278" i="1"/>
  <c r="H1286" i="1"/>
  <c r="G1286" i="1"/>
  <c r="H1294" i="1"/>
  <c r="G1294" i="1"/>
  <c r="H1302" i="1"/>
  <c r="G1302" i="1"/>
  <c r="H1310" i="1"/>
  <c r="G1310" i="1"/>
  <c r="H1318" i="1"/>
  <c r="G1318" i="1"/>
  <c r="H1326" i="1"/>
  <c r="G1326" i="1"/>
  <c r="H1334" i="1"/>
  <c r="G1334" i="1"/>
  <c r="H1342" i="1"/>
  <c r="G1342" i="1"/>
  <c r="H1350" i="1"/>
  <c r="G1350" i="1"/>
  <c r="H1358" i="1"/>
  <c r="G1358" i="1"/>
  <c r="H1366" i="1"/>
  <c r="G1366" i="1"/>
  <c r="I1413" i="1"/>
  <c r="H1413" i="1"/>
  <c r="G1413" i="1"/>
  <c r="H1430" i="1"/>
  <c r="G1430" i="1"/>
  <c r="I1477" i="1"/>
  <c r="H1477" i="1"/>
  <c r="G1477" i="1"/>
  <c r="H1494" i="1"/>
  <c r="G1494" i="1"/>
  <c r="I1541" i="1"/>
  <c r="H1541" i="1"/>
  <c r="G1541" i="1"/>
  <c r="H1558" i="1"/>
  <c r="G1558" i="1"/>
  <c r="I1605" i="1"/>
  <c r="H1605" i="1"/>
  <c r="G1605" i="1"/>
  <c r="H1622" i="1"/>
  <c r="G1622" i="1"/>
  <c r="I1669" i="1"/>
  <c r="H1669" i="1"/>
  <c r="G1669" i="1"/>
  <c r="H1686" i="1"/>
  <c r="G1686" i="1"/>
  <c r="I1733" i="1"/>
  <c r="H1733" i="1"/>
  <c r="G1733" i="1"/>
  <c r="H1750" i="1"/>
  <c r="G1750" i="1"/>
  <c r="I1797" i="1"/>
  <c r="H1797" i="1"/>
  <c r="G1797" i="1"/>
  <c r="H1814" i="1"/>
  <c r="G1814" i="1"/>
  <c r="I1814" i="1"/>
  <c r="H1846" i="1"/>
  <c r="G1846" i="1"/>
  <c r="I1846" i="1"/>
  <c r="H1918" i="1"/>
  <c r="G1918" i="1"/>
  <c r="I1918" i="1"/>
  <c r="H2038" i="1"/>
  <c r="G2038" i="1"/>
  <c r="I2038" i="1"/>
  <c r="H2102" i="1"/>
  <c r="G2102" i="1"/>
  <c r="I2102" i="1"/>
  <c r="H687" i="1"/>
  <c r="G687" i="1"/>
  <c r="I957" i="1"/>
  <c r="G957" i="1"/>
  <c r="I1021" i="1"/>
  <c r="G1021" i="1"/>
  <c r="H1046" i="1"/>
  <c r="G1046" i="1"/>
  <c r="H1078" i="1"/>
  <c r="G1078" i="1"/>
  <c r="I6" i="1"/>
  <c r="G8" i="1"/>
  <c r="I14" i="1"/>
  <c r="G16" i="1"/>
  <c r="I22" i="1"/>
  <c r="G24" i="1"/>
  <c r="I30" i="1"/>
  <c r="G32" i="1"/>
  <c r="I38" i="1"/>
  <c r="G40" i="1"/>
  <c r="I46" i="1"/>
  <c r="G48" i="1"/>
  <c r="I54" i="1"/>
  <c r="G56" i="1"/>
  <c r="I62" i="1"/>
  <c r="G64" i="1"/>
  <c r="I70" i="1"/>
  <c r="G72" i="1"/>
  <c r="I78" i="1"/>
  <c r="G80" i="1"/>
  <c r="I86" i="1"/>
  <c r="G88" i="1"/>
  <c r="I94" i="1"/>
  <c r="G96" i="1"/>
  <c r="I102" i="1"/>
  <c r="G104" i="1"/>
  <c r="I110" i="1"/>
  <c r="G112" i="1"/>
  <c r="I118" i="1"/>
  <c r="G120" i="1"/>
  <c r="I126" i="1"/>
  <c r="G128" i="1"/>
  <c r="I134" i="1"/>
  <c r="G136" i="1"/>
  <c r="I142" i="1"/>
  <c r="G144" i="1"/>
  <c r="I150" i="1"/>
  <c r="G152" i="1"/>
  <c r="I158" i="1"/>
  <c r="G160" i="1"/>
  <c r="I166" i="1"/>
  <c r="G168" i="1"/>
  <c r="I174" i="1"/>
  <c r="G176" i="1"/>
  <c r="I182" i="1"/>
  <c r="G184" i="1"/>
  <c r="I190" i="1"/>
  <c r="G192" i="1"/>
  <c r="I198" i="1"/>
  <c r="G200" i="1"/>
  <c r="I206" i="1"/>
  <c r="G208" i="1"/>
  <c r="I214" i="1"/>
  <c r="G216" i="1"/>
  <c r="I222" i="1"/>
  <c r="G224" i="1"/>
  <c r="I230" i="1"/>
  <c r="G232" i="1"/>
  <c r="I238" i="1"/>
  <c r="G240" i="1"/>
  <c r="I246" i="1"/>
  <c r="G248" i="1"/>
  <c r="I254" i="1"/>
  <c r="G256" i="1"/>
  <c r="I262" i="1"/>
  <c r="G264" i="1"/>
  <c r="I270" i="1"/>
  <c r="G272" i="1"/>
  <c r="I278" i="1"/>
  <c r="G280" i="1"/>
  <c r="I286" i="1"/>
  <c r="G288" i="1"/>
  <c r="I294" i="1"/>
  <c r="G296" i="1"/>
  <c r="I302" i="1"/>
  <c r="G304" i="1"/>
  <c r="I310" i="1"/>
  <c r="G312" i="1"/>
  <c r="I318" i="1"/>
  <c r="G320" i="1"/>
  <c r="I326" i="1"/>
  <c r="G328" i="1"/>
  <c r="I334" i="1"/>
  <c r="G336" i="1"/>
  <c r="I342" i="1"/>
  <c r="G344" i="1"/>
  <c r="I350" i="1"/>
  <c r="G352" i="1"/>
  <c r="I358" i="1"/>
  <c r="G360" i="1"/>
  <c r="I366" i="1"/>
  <c r="G368" i="1"/>
  <c r="I374" i="1"/>
  <c r="G376" i="1"/>
  <c r="I382" i="1"/>
  <c r="G384" i="1"/>
  <c r="I390" i="1"/>
  <c r="G392" i="1"/>
  <c r="I398" i="1"/>
  <c r="G400" i="1"/>
  <c r="I406" i="1"/>
  <c r="G408" i="1"/>
  <c r="I414" i="1"/>
  <c r="G416" i="1"/>
  <c r="I422" i="1"/>
  <c r="G424" i="1"/>
  <c r="I430" i="1"/>
  <c r="G432" i="1"/>
  <c r="I438" i="1"/>
  <c r="G440" i="1"/>
  <c r="I446" i="1"/>
  <c r="G448" i="1"/>
  <c r="I454" i="1"/>
  <c r="G456" i="1"/>
  <c r="I462" i="1"/>
  <c r="G464" i="1"/>
  <c r="I470" i="1"/>
  <c r="G472" i="1"/>
  <c r="I478" i="1"/>
  <c r="G480" i="1"/>
  <c r="I486" i="1"/>
  <c r="G488" i="1"/>
  <c r="I494" i="1"/>
  <c r="G496" i="1"/>
  <c r="I502" i="1"/>
  <c r="G504" i="1"/>
  <c r="I510" i="1"/>
  <c r="G512" i="1"/>
  <c r="I518" i="1"/>
  <c r="G520" i="1"/>
  <c r="I526" i="1"/>
  <c r="G528" i="1"/>
  <c r="I534" i="1"/>
  <c r="G536" i="1"/>
  <c r="I542" i="1"/>
  <c r="G544" i="1"/>
  <c r="I550" i="1"/>
  <c r="G552" i="1"/>
  <c r="I558" i="1"/>
  <c r="G560" i="1"/>
  <c r="I568" i="1"/>
  <c r="G577" i="1"/>
  <c r="I580" i="1"/>
  <c r="H587" i="1"/>
  <c r="H589" i="1"/>
  <c r="G596" i="1"/>
  <c r="I599" i="1"/>
  <c r="I606" i="1"/>
  <c r="G608" i="1"/>
  <c r="I613" i="1"/>
  <c r="G615" i="1"/>
  <c r="I620" i="1"/>
  <c r="G624" i="1"/>
  <c r="I631" i="1"/>
  <c r="H644" i="1"/>
  <c r="G646" i="1"/>
  <c r="H651" i="1"/>
  <c r="I653" i="1"/>
  <c r="G655" i="1"/>
  <c r="I662" i="1"/>
  <c r="I664" i="1"/>
  <c r="H675" i="1"/>
  <c r="G683" i="1"/>
  <c r="H685" i="1"/>
  <c r="I687" i="1"/>
  <c r="I693" i="1"/>
  <c r="G693" i="1"/>
  <c r="H695" i="1"/>
  <c r="G695" i="1"/>
  <c r="I710" i="1"/>
  <c r="I720" i="1"/>
  <c r="H726" i="1"/>
  <c r="I728" i="1"/>
  <c r="H734" i="1"/>
  <c r="I736" i="1"/>
  <c r="H742" i="1"/>
  <c r="I744" i="1"/>
  <c r="H750" i="1"/>
  <c r="I752" i="1"/>
  <c r="H758" i="1"/>
  <c r="I760" i="1"/>
  <c r="H766" i="1"/>
  <c r="I768" i="1"/>
  <c r="H774" i="1"/>
  <c r="I776" i="1"/>
  <c r="H782" i="1"/>
  <c r="I784" i="1"/>
  <c r="H790" i="1"/>
  <c r="I792" i="1"/>
  <c r="H798" i="1"/>
  <c r="I800" i="1"/>
  <c r="H806" i="1"/>
  <c r="I808" i="1"/>
  <c r="H814" i="1"/>
  <c r="I816" i="1"/>
  <c r="H822" i="1"/>
  <c r="I824" i="1"/>
  <c r="H830" i="1"/>
  <c r="I832" i="1"/>
  <c r="H838" i="1"/>
  <c r="I840" i="1"/>
  <c r="H846" i="1"/>
  <c r="I848" i="1"/>
  <c r="H854" i="1"/>
  <c r="I856" i="1"/>
  <c r="H862" i="1"/>
  <c r="I864" i="1"/>
  <c r="H870" i="1"/>
  <c r="I872" i="1"/>
  <c r="H878" i="1"/>
  <c r="I880" i="1"/>
  <c r="H886" i="1"/>
  <c r="I888" i="1"/>
  <c r="H894" i="1"/>
  <c r="I896" i="1"/>
  <c r="H902" i="1"/>
  <c r="I904" i="1"/>
  <c r="H910" i="1"/>
  <c r="I912" i="1"/>
  <c r="I918" i="1"/>
  <c r="H935" i="1"/>
  <c r="G935" i="1"/>
  <c r="I943" i="1"/>
  <c r="I949" i="1"/>
  <c r="G949" i="1"/>
  <c r="H957" i="1"/>
  <c r="H974" i="1"/>
  <c r="G974" i="1"/>
  <c r="I982" i="1"/>
  <c r="H999" i="1"/>
  <c r="G999" i="1"/>
  <c r="I1007" i="1"/>
  <c r="I1013" i="1"/>
  <c r="G1013" i="1"/>
  <c r="H1021" i="1"/>
  <c r="H1038" i="1"/>
  <c r="G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405" i="1"/>
  <c r="H1405" i="1"/>
  <c r="G1405" i="1"/>
  <c r="H1422" i="1"/>
  <c r="G1422" i="1"/>
  <c r="I1430" i="1"/>
  <c r="I1469" i="1"/>
  <c r="H1469" i="1"/>
  <c r="G1469" i="1"/>
  <c r="H1486" i="1"/>
  <c r="G1486" i="1"/>
  <c r="I1494" i="1"/>
  <c r="I1533" i="1"/>
  <c r="H1533" i="1"/>
  <c r="G1533" i="1"/>
  <c r="H1550" i="1"/>
  <c r="G1550" i="1"/>
  <c r="I1558" i="1"/>
  <c r="I1597" i="1"/>
  <c r="H1597" i="1"/>
  <c r="G1597" i="1"/>
  <c r="H1614" i="1"/>
  <c r="G1614" i="1"/>
  <c r="I1622" i="1"/>
  <c r="I1661" i="1"/>
  <c r="H1661" i="1"/>
  <c r="G1661" i="1"/>
  <c r="H1678" i="1"/>
  <c r="G1678" i="1"/>
  <c r="I1686" i="1"/>
  <c r="I1725" i="1"/>
  <c r="H1725" i="1"/>
  <c r="G1725" i="1"/>
  <c r="H1742" i="1"/>
  <c r="G1742" i="1"/>
  <c r="I1750" i="1"/>
  <c r="I1789" i="1"/>
  <c r="H1789" i="1"/>
  <c r="G1789" i="1"/>
  <c r="H1806" i="1"/>
  <c r="G1806" i="1"/>
  <c r="H1894" i="1"/>
  <c r="G1894" i="1"/>
  <c r="I1894" i="1"/>
  <c r="H1998" i="1"/>
  <c r="G1998" i="1"/>
  <c r="I1998" i="1"/>
  <c r="H2062" i="1"/>
  <c r="G2062" i="1"/>
  <c r="I2062" i="1"/>
  <c r="H2126" i="1"/>
  <c r="G2126" i="1"/>
  <c r="I2126" i="1"/>
  <c r="H16" i="1"/>
  <c r="H24" i="1"/>
  <c r="H48" i="1"/>
  <c r="H72" i="1"/>
  <c r="H80" i="1"/>
  <c r="H112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77" i="1"/>
  <c r="I589" i="1"/>
  <c r="H596" i="1"/>
  <c r="I608" i="1"/>
  <c r="H615" i="1"/>
  <c r="I624" i="1"/>
  <c r="I644" i="1"/>
  <c r="H646" i="1"/>
  <c r="I655" i="1"/>
  <c r="H683" i="1"/>
  <c r="I701" i="1"/>
  <c r="G701" i="1"/>
  <c r="H703" i="1"/>
  <c r="G703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H927" i="1"/>
  <c r="G927" i="1"/>
  <c r="I941" i="1"/>
  <c r="G941" i="1"/>
  <c r="H966" i="1"/>
  <c r="G966" i="1"/>
  <c r="H991" i="1"/>
  <c r="G991" i="1"/>
  <c r="I1005" i="1"/>
  <c r="G1005" i="1"/>
  <c r="H1030" i="1"/>
  <c r="G1030" i="1"/>
  <c r="I1397" i="1"/>
  <c r="H1397" i="1"/>
  <c r="G1397" i="1"/>
  <c r="H1414" i="1"/>
  <c r="G1414" i="1"/>
  <c r="I1461" i="1"/>
  <c r="H1461" i="1"/>
  <c r="G1461" i="1"/>
  <c r="H1478" i="1"/>
  <c r="G1478" i="1"/>
  <c r="I1525" i="1"/>
  <c r="H1525" i="1"/>
  <c r="G1525" i="1"/>
  <c r="H1542" i="1"/>
  <c r="G1542" i="1"/>
  <c r="I1589" i="1"/>
  <c r="H1589" i="1"/>
  <c r="G1589" i="1"/>
  <c r="H1606" i="1"/>
  <c r="G1606" i="1"/>
  <c r="I1653" i="1"/>
  <c r="H1653" i="1"/>
  <c r="G1653" i="1"/>
  <c r="H1670" i="1"/>
  <c r="G1670" i="1"/>
  <c r="I1717" i="1"/>
  <c r="H1717" i="1"/>
  <c r="G1717" i="1"/>
  <c r="H1734" i="1"/>
  <c r="G1734" i="1"/>
  <c r="I1781" i="1"/>
  <c r="H1781" i="1"/>
  <c r="G1781" i="1"/>
  <c r="H1798" i="1"/>
  <c r="G1798" i="1"/>
  <c r="H1838" i="1"/>
  <c r="G1838" i="1"/>
  <c r="I1838" i="1"/>
  <c r="H1870" i="1"/>
  <c r="G1870" i="1"/>
  <c r="I1870" i="1"/>
  <c r="H1934" i="1"/>
  <c r="G1934" i="1"/>
  <c r="I1934" i="1"/>
  <c r="H1950" i="1"/>
  <c r="G1950" i="1"/>
  <c r="I1950" i="1"/>
  <c r="H1966" i="1"/>
  <c r="G1966" i="1"/>
  <c r="I1966" i="1"/>
  <c r="H1982" i="1"/>
  <c r="G1982" i="1"/>
  <c r="I1982" i="1"/>
  <c r="H2022" i="1"/>
  <c r="G2022" i="1"/>
  <c r="I2022" i="1"/>
  <c r="H2086" i="1"/>
  <c r="G2086" i="1"/>
  <c r="I2086" i="1"/>
  <c r="H8" i="1"/>
  <c r="H32" i="1"/>
  <c r="H40" i="1"/>
  <c r="H56" i="1"/>
  <c r="H64" i="1"/>
  <c r="H88" i="1"/>
  <c r="H96" i="1"/>
  <c r="H104" i="1"/>
  <c r="H128" i="1"/>
  <c r="H136" i="1"/>
  <c r="G2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I120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I565" i="1"/>
  <c r="G567" i="1"/>
  <c r="G574" i="1"/>
  <c r="G579" i="1"/>
  <c r="I584" i="1"/>
  <c r="G593" i="1"/>
  <c r="H603" i="1"/>
  <c r="H605" i="1"/>
  <c r="G612" i="1"/>
  <c r="H628" i="1"/>
  <c r="G630" i="1"/>
  <c r="H635" i="1"/>
  <c r="I637" i="1"/>
  <c r="G639" i="1"/>
  <c r="I648" i="1"/>
  <c r="G659" i="1"/>
  <c r="H661" i="1"/>
  <c r="I668" i="1"/>
  <c r="I672" i="1"/>
  <c r="G678" i="1"/>
  <c r="G680" i="1"/>
  <c r="H691" i="1"/>
  <c r="G699" i="1"/>
  <c r="H701" i="1"/>
  <c r="I703" i="1"/>
  <c r="I709" i="1"/>
  <c r="G709" i="1"/>
  <c r="H711" i="1"/>
  <c r="G711" i="1"/>
  <c r="H919" i="1"/>
  <c r="G919" i="1"/>
  <c r="I927" i="1"/>
  <c r="I933" i="1"/>
  <c r="G933" i="1"/>
  <c r="H941" i="1"/>
  <c r="H958" i="1"/>
  <c r="G958" i="1"/>
  <c r="I966" i="1"/>
  <c r="H983" i="1"/>
  <c r="G983" i="1"/>
  <c r="I991" i="1"/>
  <c r="I997" i="1"/>
  <c r="G997" i="1"/>
  <c r="H1005" i="1"/>
  <c r="H1022" i="1"/>
  <c r="G1022" i="1"/>
  <c r="I1030" i="1"/>
  <c r="H1047" i="1"/>
  <c r="G1047" i="1"/>
  <c r="H1055" i="1"/>
  <c r="G1055" i="1"/>
  <c r="H1063" i="1"/>
  <c r="G1063" i="1"/>
  <c r="H1071" i="1"/>
  <c r="G1071" i="1"/>
  <c r="H1079" i="1"/>
  <c r="G1079" i="1"/>
  <c r="H1087" i="1"/>
  <c r="G1087" i="1"/>
  <c r="H1095" i="1"/>
  <c r="G1095" i="1"/>
  <c r="H1103" i="1"/>
  <c r="G1103" i="1"/>
  <c r="H1111" i="1"/>
  <c r="G1111" i="1"/>
  <c r="H1119" i="1"/>
  <c r="G1119" i="1"/>
  <c r="H1127" i="1"/>
  <c r="G1127" i="1"/>
  <c r="H1135" i="1"/>
  <c r="G1135" i="1"/>
  <c r="H1143" i="1"/>
  <c r="G1143" i="1"/>
  <c r="H1151" i="1"/>
  <c r="G1151" i="1"/>
  <c r="H1159" i="1"/>
  <c r="G1159" i="1"/>
  <c r="H1167" i="1"/>
  <c r="G1167" i="1"/>
  <c r="H1175" i="1"/>
  <c r="G1175" i="1"/>
  <c r="H1183" i="1"/>
  <c r="G1183" i="1"/>
  <c r="H1191" i="1"/>
  <c r="G1191" i="1"/>
  <c r="H1199" i="1"/>
  <c r="G1199" i="1"/>
  <c r="H1207" i="1"/>
  <c r="G1207" i="1"/>
  <c r="H1215" i="1"/>
  <c r="G1215" i="1"/>
  <c r="H1223" i="1"/>
  <c r="G1223" i="1"/>
  <c r="H1231" i="1"/>
  <c r="G1231" i="1"/>
  <c r="H1239" i="1"/>
  <c r="G1239" i="1"/>
  <c r="H1247" i="1"/>
  <c r="G1247" i="1"/>
  <c r="H1255" i="1"/>
  <c r="G1255" i="1"/>
  <c r="H1263" i="1"/>
  <c r="G1263" i="1"/>
  <c r="H1271" i="1"/>
  <c r="G1271" i="1"/>
  <c r="H1279" i="1"/>
  <c r="G1279" i="1"/>
  <c r="H1287" i="1"/>
  <c r="G1287" i="1"/>
  <c r="H1295" i="1"/>
  <c r="G1295" i="1"/>
  <c r="H1303" i="1"/>
  <c r="G1303" i="1"/>
  <c r="H1311" i="1"/>
  <c r="G1311" i="1"/>
  <c r="H1319" i="1"/>
  <c r="G1319" i="1"/>
  <c r="H1327" i="1"/>
  <c r="G1327" i="1"/>
  <c r="H1335" i="1"/>
  <c r="G1335" i="1"/>
  <c r="H1343" i="1"/>
  <c r="G1343" i="1"/>
  <c r="H1351" i="1"/>
  <c r="G1351" i="1"/>
  <c r="H1359" i="1"/>
  <c r="G1359" i="1"/>
  <c r="H1367" i="1"/>
  <c r="G1367" i="1"/>
  <c r="I1389" i="1"/>
  <c r="H1389" i="1"/>
  <c r="G1389" i="1"/>
  <c r="H1406" i="1"/>
  <c r="G1406" i="1"/>
  <c r="I1414" i="1"/>
  <c r="I1453" i="1"/>
  <c r="H1453" i="1"/>
  <c r="G1453" i="1"/>
  <c r="H1470" i="1"/>
  <c r="G1470" i="1"/>
  <c r="I1478" i="1"/>
  <c r="I1517" i="1"/>
  <c r="H1517" i="1"/>
  <c r="G1517" i="1"/>
  <c r="H1534" i="1"/>
  <c r="G1534" i="1"/>
  <c r="I1542" i="1"/>
  <c r="I1581" i="1"/>
  <c r="H1581" i="1"/>
  <c r="G1581" i="1"/>
  <c r="H1598" i="1"/>
  <c r="G1598" i="1"/>
  <c r="I1606" i="1"/>
  <c r="I1645" i="1"/>
  <c r="H1645" i="1"/>
  <c r="G1645" i="1"/>
  <c r="H1662" i="1"/>
  <c r="G1662" i="1"/>
  <c r="I1670" i="1"/>
  <c r="I1709" i="1"/>
  <c r="H1709" i="1"/>
  <c r="G1709" i="1"/>
  <c r="H1726" i="1"/>
  <c r="G1726" i="1"/>
  <c r="I1734" i="1"/>
  <c r="I1773" i="1"/>
  <c r="H1773" i="1"/>
  <c r="G1773" i="1"/>
  <c r="H1790" i="1"/>
  <c r="G1790" i="1"/>
  <c r="I1798" i="1"/>
  <c r="H1910" i="1"/>
  <c r="G1910" i="1"/>
  <c r="I1910" i="1"/>
  <c r="H2046" i="1"/>
  <c r="G2046" i="1"/>
  <c r="I2046" i="1"/>
  <c r="H2110" i="1"/>
  <c r="G2110" i="1"/>
  <c r="I2110" i="1"/>
  <c r="H2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67" i="1"/>
  <c r="H574" i="1"/>
  <c r="H579" i="1"/>
  <c r="H593" i="1"/>
  <c r="I605" i="1"/>
  <c r="H612" i="1"/>
  <c r="I628" i="1"/>
  <c r="H630" i="1"/>
  <c r="I639" i="1"/>
  <c r="H659" i="1"/>
  <c r="I661" i="1"/>
  <c r="H678" i="1"/>
  <c r="I680" i="1"/>
  <c r="H699" i="1"/>
  <c r="I717" i="1"/>
  <c r="G717" i="1"/>
  <c r="H719" i="1"/>
  <c r="G719" i="1"/>
  <c r="H727" i="1"/>
  <c r="G727" i="1"/>
  <c r="H735" i="1"/>
  <c r="G735" i="1"/>
  <c r="H743" i="1"/>
  <c r="G743" i="1"/>
  <c r="H751" i="1"/>
  <c r="G751" i="1"/>
  <c r="H759" i="1"/>
  <c r="G759" i="1"/>
  <c r="H767" i="1"/>
  <c r="G767" i="1"/>
  <c r="H775" i="1"/>
  <c r="G775" i="1"/>
  <c r="H783" i="1"/>
  <c r="G783" i="1"/>
  <c r="H791" i="1"/>
  <c r="G791" i="1"/>
  <c r="H799" i="1"/>
  <c r="G799" i="1"/>
  <c r="H807" i="1"/>
  <c r="G807" i="1"/>
  <c r="H815" i="1"/>
  <c r="G815" i="1"/>
  <c r="H823" i="1"/>
  <c r="G823" i="1"/>
  <c r="H831" i="1"/>
  <c r="G831" i="1"/>
  <c r="H839" i="1"/>
  <c r="G839" i="1"/>
  <c r="H847" i="1"/>
  <c r="G847" i="1"/>
  <c r="H855" i="1"/>
  <c r="G855" i="1"/>
  <c r="H863" i="1"/>
  <c r="G863" i="1"/>
  <c r="H871" i="1"/>
  <c r="G871" i="1"/>
  <c r="H879" i="1"/>
  <c r="G879" i="1"/>
  <c r="H887" i="1"/>
  <c r="G887" i="1"/>
  <c r="H895" i="1"/>
  <c r="G895" i="1"/>
  <c r="H903" i="1"/>
  <c r="G903" i="1"/>
  <c r="H911" i="1"/>
  <c r="G911" i="1"/>
  <c r="I919" i="1"/>
  <c r="I925" i="1"/>
  <c r="G925" i="1"/>
  <c r="H933" i="1"/>
  <c r="H950" i="1"/>
  <c r="G950" i="1"/>
  <c r="I958" i="1"/>
  <c r="H975" i="1"/>
  <c r="G975" i="1"/>
  <c r="I983" i="1"/>
  <c r="I989" i="1"/>
  <c r="G989" i="1"/>
  <c r="H997" i="1"/>
  <c r="H1014" i="1"/>
  <c r="G1014" i="1"/>
  <c r="I1022" i="1"/>
  <c r="H1039" i="1"/>
  <c r="G1039" i="1"/>
  <c r="I1047" i="1"/>
  <c r="I1055" i="1"/>
  <c r="I1063" i="1"/>
  <c r="I1071" i="1"/>
  <c r="I1079" i="1"/>
  <c r="I1087" i="1"/>
  <c r="I1095" i="1"/>
  <c r="I1103" i="1"/>
  <c r="I1111" i="1"/>
  <c r="I1119" i="1"/>
  <c r="I1127" i="1"/>
  <c r="I1381" i="1"/>
  <c r="H1381" i="1"/>
  <c r="G1381" i="1"/>
  <c r="H1398" i="1"/>
  <c r="G1398" i="1"/>
  <c r="I1445" i="1"/>
  <c r="H1445" i="1"/>
  <c r="G1445" i="1"/>
  <c r="H1462" i="1"/>
  <c r="G1462" i="1"/>
  <c r="I1509" i="1"/>
  <c r="H1509" i="1"/>
  <c r="G1509" i="1"/>
  <c r="H1526" i="1"/>
  <c r="G1526" i="1"/>
  <c r="I1573" i="1"/>
  <c r="H1573" i="1"/>
  <c r="G1573" i="1"/>
  <c r="H1590" i="1"/>
  <c r="G1590" i="1"/>
  <c r="I1637" i="1"/>
  <c r="H1637" i="1"/>
  <c r="G1637" i="1"/>
  <c r="H1654" i="1"/>
  <c r="G1654" i="1"/>
  <c r="I1701" i="1"/>
  <c r="H1701" i="1"/>
  <c r="G1701" i="1"/>
  <c r="H1718" i="1"/>
  <c r="G1718" i="1"/>
  <c r="I1765" i="1"/>
  <c r="H1765" i="1"/>
  <c r="G1765" i="1"/>
  <c r="H1782" i="1"/>
  <c r="G1782" i="1"/>
  <c r="H1830" i="1"/>
  <c r="G1830" i="1"/>
  <c r="I1830" i="1"/>
  <c r="H1862" i="1"/>
  <c r="G1862" i="1"/>
  <c r="I1862" i="1"/>
  <c r="H1886" i="1"/>
  <c r="G1886" i="1"/>
  <c r="I1886" i="1"/>
  <c r="H2006" i="1"/>
  <c r="G2006" i="1"/>
  <c r="I2006" i="1"/>
  <c r="H2070" i="1"/>
  <c r="G2070" i="1"/>
  <c r="I2070" i="1"/>
  <c r="H2134" i="1"/>
  <c r="G2134" i="1"/>
  <c r="I2134" i="1"/>
  <c r="G4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6" i="1"/>
  <c r="G583" i="1"/>
  <c r="G590" i="1"/>
  <c r="G595" i="1"/>
  <c r="G609" i="1"/>
  <c r="G623" i="1"/>
  <c r="G643" i="1"/>
  <c r="H645" i="1"/>
  <c r="G656" i="1"/>
  <c r="G694" i="1"/>
  <c r="G696" i="1"/>
  <c r="G715" i="1"/>
  <c r="H717" i="1"/>
  <c r="I719" i="1"/>
  <c r="I725" i="1"/>
  <c r="G725" i="1"/>
  <c r="I727" i="1"/>
  <c r="I733" i="1"/>
  <c r="G733" i="1"/>
  <c r="I735" i="1"/>
  <c r="I741" i="1"/>
  <c r="G741" i="1"/>
  <c r="I743" i="1"/>
  <c r="I749" i="1"/>
  <c r="G749" i="1"/>
  <c r="I751" i="1"/>
  <c r="I757" i="1"/>
  <c r="G757" i="1"/>
  <c r="I759" i="1"/>
  <c r="I765" i="1"/>
  <c r="G765" i="1"/>
  <c r="I767" i="1"/>
  <c r="I773" i="1"/>
  <c r="G773" i="1"/>
  <c r="I775" i="1"/>
  <c r="I781" i="1"/>
  <c r="G781" i="1"/>
  <c r="I783" i="1"/>
  <c r="I789" i="1"/>
  <c r="G789" i="1"/>
  <c r="I791" i="1"/>
  <c r="I797" i="1"/>
  <c r="G797" i="1"/>
  <c r="I799" i="1"/>
  <c r="I805" i="1"/>
  <c r="G805" i="1"/>
  <c r="I807" i="1"/>
  <c r="I813" i="1"/>
  <c r="G813" i="1"/>
  <c r="I815" i="1"/>
  <c r="I821" i="1"/>
  <c r="G821" i="1"/>
  <c r="I823" i="1"/>
  <c r="I829" i="1"/>
  <c r="G829" i="1"/>
  <c r="I831" i="1"/>
  <c r="I837" i="1"/>
  <c r="G837" i="1"/>
  <c r="I839" i="1"/>
  <c r="I845" i="1"/>
  <c r="G845" i="1"/>
  <c r="I847" i="1"/>
  <c r="I853" i="1"/>
  <c r="G853" i="1"/>
  <c r="I855" i="1"/>
  <c r="I861" i="1"/>
  <c r="G861" i="1"/>
  <c r="I863" i="1"/>
  <c r="I869" i="1"/>
  <c r="G869" i="1"/>
  <c r="I871" i="1"/>
  <c r="I877" i="1"/>
  <c r="G877" i="1"/>
  <c r="I879" i="1"/>
  <c r="I885" i="1"/>
  <c r="G885" i="1"/>
  <c r="I887" i="1"/>
  <c r="I893" i="1"/>
  <c r="G893" i="1"/>
  <c r="I895" i="1"/>
  <c r="I901" i="1"/>
  <c r="G901" i="1"/>
  <c r="I903" i="1"/>
  <c r="I909" i="1"/>
  <c r="G909" i="1"/>
  <c r="I911" i="1"/>
  <c r="I917" i="1"/>
  <c r="G917" i="1"/>
  <c r="H925" i="1"/>
  <c r="H942" i="1"/>
  <c r="G942" i="1"/>
  <c r="I950" i="1"/>
  <c r="H967" i="1"/>
  <c r="G967" i="1"/>
  <c r="I975" i="1"/>
  <c r="I981" i="1"/>
  <c r="G981" i="1"/>
  <c r="H989" i="1"/>
  <c r="H1006" i="1"/>
  <c r="G1006" i="1"/>
  <c r="I1014" i="1"/>
  <c r="H1031" i="1"/>
  <c r="G1031" i="1"/>
  <c r="I1039" i="1"/>
  <c r="I1045" i="1"/>
  <c r="G1045" i="1"/>
  <c r="I1053" i="1"/>
  <c r="G1053" i="1"/>
  <c r="I1061" i="1"/>
  <c r="G1061" i="1"/>
  <c r="I1069" i="1"/>
  <c r="G1069" i="1"/>
  <c r="I1077" i="1"/>
  <c r="G1077" i="1"/>
  <c r="I1085" i="1"/>
  <c r="G1085" i="1"/>
  <c r="I1093" i="1"/>
  <c r="G1093" i="1"/>
  <c r="I1101" i="1"/>
  <c r="G1101" i="1"/>
  <c r="I1109" i="1"/>
  <c r="G1109" i="1"/>
  <c r="I1117" i="1"/>
  <c r="G1117" i="1"/>
  <c r="I1125" i="1"/>
  <c r="G1125" i="1"/>
  <c r="I1133" i="1"/>
  <c r="G1133" i="1"/>
  <c r="I1141" i="1"/>
  <c r="G1141" i="1"/>
  <c r="I1149" i="1"/>
  <c r="G1149" i="1"/>
  <c r="I1157" i="1"/>
  <c r="G1157" i="1"/>
  <c r="I1165" i="1"/>
  <c r="G1165" i="1"/>
  <c r="I1173" i="1"/>
  <c r="G1173" i="1"/>
  <c r="I1181" i="1"/>
  <c r="G1181" i="1"/>
  <c r="I1189" i="1"/>
  <c r="G1189" i="1"/>
  <c r="I1197" i="1"/>
  <c r="G1197" i="1"/>
  <c r="I1205" i="1"/>
  <c r="G1205" i="1"/>
  <c r="I1213" i="1"/>
  <c r="G1213" i="1"/>
  <c r="I1221" i="1"/>
  <c r="G1221" i="1"/>
  <c r="I1229" i="1"/>
  <c r="G1229" i="1"/>
  <c r="I1237" i="1"/>
  <c r="G1237" i="1"/>
  <c r="I1245" i="1"/>
  <c r="G1245" i="1"/>
  <c r="I1253" i="1"/>
  <c r="G1253" i="1"/>
  <c r="I1261" i="1"/>
  <c r="G1261" i="1"/>
  <c r="I1269" i="1"/>
  <c r="G1269" i="1"/>
  <c r="I1277" i="1"/>
  <c r="G1277" i="1"/>
  <c r="I1285" i="1"/>
  <c r="G1285" i="1"/>
  <c r="I1293" i="1"/>
  <c r="G1293" i="1"/>
  <c r="I1301" i="1"/>
  <c r="G1301" i="1"/>
  <c r="I1309" i="1"/>
  <c r="G1309" i="1"/>
  <c r="I1317" i="1"/>
  <c r="G1317" i="1"/>
  <c r="I1325" i="1"/>
  <c r="G1325" i="1"/>
  <c r="I1333" i="1"/>
  <c r="G1333" i="1"/>
  <c r="I1341" i="1"/>
  <c r="G1341" i="1"/>
  <c r="I1349" i="1"/>
  <c r="G1349" i="1"/>
  <c r="I1357" i="1"/>
  <c r="G1357" i="1"/>
  <c r="I1365" i="1"/>
  <c r="G1365" i="1"/>
  <c r="I1373" i="1"/>
  <c r="H1373" i="1"/>
  <c r="G1373" i="1"/>
  <c r="H1390" i="1"/>
  <c r="G1390" i="1"/>
  <c r="I1398" i="1"/>
  <c r="I1437" i="1"/>
  <c r="H1437" i="1"/>
  <c r="G1437" i="1"/>
  <c r="H1454" i="1"/>
  <c r="G1454" i="1"/>
  <c r="I1462" i="1"/>
  <c r="I1501" i="1"/>
  <c r="H1501" i="1"/>
  <c r="G1501" i="1"/>
  <c r="H1518" i="1"/>
  <c r="G1518" i="1"/>
  <c r="I1526" i="1"/>
  <c r="I1565" i="1"/>
  <c r="H1565" i="1"/>
  <c r="G1565" i="1"/>
  <c r="H1582" i="1"/>
  <c r="G1582" i="1"/>
  <c r="I1590" i="1"/>
  <c r="I1629" i="1"/>
  <c r="H1629" i="1"/>
  <c r="G1629" i="1"/>
  <c r="H1646" i="1"/>
  <c r="G1646" i="1"/>
  <c r="I1654" i="1"/>
  <c r="I1693" i="1"/>
  <c r="H1693" i="1"/>
  <c r="G1693" i="1"/>
  <c r="H1710" i="1"/>
  <c r="G1710" i="1"/>
  <c r="I1718" i="1"/>
  <c r="I1757" i="1"/>
  <c r="H1757" i="1"/>
  <c r="G1757" i="1"/>
  <c r="H1774" i="1"/>
  <c r="G1774" i="1"/>
  <c r="I1782" i="1"/>
  <c r="H1926" i="1"/>
  <c r="G1926" i="1"/>
  <c r="I1926" i="1"/>
  <c r="H2030" i="1"/>
  <c r="G2030" i="1"/>
  <c r="I2030" i="1"/>
  <c r="H2094" i="1"/>
  <c r="G2094" i="1"/>
  <c r="I2094" i="1"/>
  <c r="H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I576" i="1"/>
  <c r="H583" i="1"/>
  <c r="H590" i="1"/>
  <c r="H595" i="1"/>
  <c r="H609" i="1"/>
  <c r="I623" i="1"/>
  <c r="H643" i="1"/>
  <c r="I645" i="1"/>
  <c r="I656" i="1"/>
  <c r="H671" i="1"/>
  <c r="G671" i="1"/>
  <c r="H694" i="1"/>
  <c r="I696" i="1"/>
  <c r="H715" i="1"/>
  <c r="H934" i="1"/>
  <c r="G934" i="1"/>
  <c r="H959" i="1"/>
  <c r="G959" i="1"/>
  <c r="I973" i="1"/>
  <c r="G973" i="1"/>
  <c r="H998" i="1"/>
  <c r="G998" i="1"/>
  <c r="H1023" i="1"/>
  <c r="G1023" i="1"/>
  <c r="I1037" i="1"/>
  <c r="G1037" i="1"/>
  <c r="H1382" i="1"/>
  <c r="G1382" i="1"/>
  <c r="I1429" i="1"/>
  <c r="H1429" i="1"/>
  <c r="G1429" i="1"/>
  <c r="H1446" i="1"/>
  <c r="G1446" i="1"/>
  <c r="I1493" i="1"/>
  <c r="H1493" i="1"/>
  <c r="G1493" i="1"/>
  <c r="H1510" i="1"/>
  <c r="G1510" i="1"/>
  <c r="I1518" i="1"/>
  <c r="I1557" i="1"/>
  <c r="H1557" i="1"/>
  <c r="G1557" i="1"/>
  <c r="H1574" i="1"/>
  <c r="G1574" i="1"/>
  <c r="I1582" i="1"/>
  <c r="I1621" i="1"/>
  <c r="H1621" i="1"/>
  <c r="G1621" i="1"/>
  <c r="H1638" i="1"/>
  <c r="G1638" i="1"/>
  <c r="I1646" i="1"/>
  <c r="I1685" i="1"/>
  <c r="H1685" i="1"/>
  <c r="G1685" i="1"/>
  <c r="H1702" i="1"/>
  <c r="G1702" i="1"/>
  <c r="I1710" i="1"/>
  <c r="I1749" i="1"/>
  <c r="H1749" i="1"/>
  <c r="G1749" i="1"/>
  <c r="H1766" i="1"/>
  <c r="G1766" i="1"/>
  <c r="I1774" i="1"/>
  <c r="H1822" i="1"/>
  <c r="G1822" i="1"/>
  <c r="I1822" i="1"/>
  <c r="H1854" i="1"/>
  <c r="G1854" i="1"/>
  <c r="I1854" i="1"/>
  <c r="H1902" i="1"/>
  <c r="G1902" i="1"/>
  <c r="I1902" i="1"/>
  <c r="H1942" i="1"/>
  <c r="G1942" i="1"/>
  <c r="I1942" i="1"/>
  <c r="H1958" i="1"/>
  <c r="G1958" i="1"/>
  <c r="I1958" i="1"/>
  <c r="H1974" i="1"/>
  <c r="G1974" i="1"/>
  <c r="I1974" i="1"/>
  <c r="H1990" i="1"/>
  <c r="G1990" i="1"/>
  <c r="I1990" i="1"/>
  <c r="H2054" i="1"/>
  <c r="G2054" i="1"/>
  <c r="I2054" i="1"/>
  <c r="H2118" i="1"/>
  <c r="G2118" i="1"/>
  <c r="I2118" i="1"/>
  <c r="H573" i="1"/>
  <c r="G592" i="1"/>
  <c r="G611" i="1"/>
  <c r="G627" i="1"/>
  <c r="H629" i="1"/>
  <c r="G640" i="1"/>
  <c r="H660" i="1"/>
  <c r="I671" i="1"/>
  <c r="I677" i="1"/>
  <c r="G677" i="1"/>
  <c r="H679" i="1"/>
  <c r="G679" i="1"/>
  <c r="G712" i="1"/>
  <c r="H926" i="1"/>
  <c r="G926" i="1"/>
  <c r="I934" i="1"/>
  <c r="H951" i="1"/>
  <c r="G951" i="1"/>
  <c r="I959" i="1"/>
  <c r="I965" i="1"/>
  <c r="G965" i="1"/>
  <c r="H973" i="1"/>
  <c r="H990" i="1"/>
  <c r="G990" i="1"/>
  <c r="I998" i="1"/>
  <c r="H1015" i="1"/>
  <c r="G1015" i="1"/>
  <c r="I1023" i="1"/>
  <c r="I1029" i="1"/>
  <c r="G1029" i="1"/>
  <c r="H1037" i="1"/>
  <c r="H1374" i="1"/>
  <c r="G1374" i="1"/>
  <c r="I1421" i="1"/>
  <c r="H1421" i="1"/>
  <c r="G1421" i="1"/>
  <c r="H1438" i="1"/>
  <c r="G1438" i="1"/>
  <c r="I1446" i="1"/>
  <c r="I1485" i="1"/>
  <c r="H1485" i="1"/>
  <c r="G1485" i="1"/>
  <c r="H1502" i="1"/>
  <c r="G1502" i="1"/>
  <c r="I1549" i="1"/>
  <c r="H1549" i="1"/>
  <c r="G1549" i="1"/>
  <c r="H1566" i="1"/>
  <c r="G1566" i="1"/>
  <c r="I1613" i="1"/>
  <c r="H1613" i="1"/>
  <c r="G1613" i="1"/>
  <c r="H1630" i="1"/>
  <c r="G1630" i="1"/>
  <c r="I1677" i="1"/>
  <c r="H1677" i="1"/>
  <c r="G1677" i="1"/>
  <c r="H1694" i="1"/>
  <c r="G1694" i="1"/>
  <c r="I1741" i="1"/>
  <c r="H1741" i="1"/>
  <c r="G1741" i="1"/>
  <c r="H1758" i="1"/>
  <c r="G1758" i="1"/>
  <c r="I1805" i="1"/>
  <c r="H1805" i="1"/>
  <c r="G1805" i="1"/>
  <c r="H1878" i="1"/>
  <c r="G1878" i="1"/>
  <c r="I1878" i="1"/>
  <c r="H2014" i="1"/>
  <c r="G2014" i="1"/>
  <c r="I2014" i="1"/>
  <c r="H2078" i="1"/>
  <c r="G2078" i="1"/>
  <c r="I2078" i="1"/>
  <c r="H2142" i="1"/>
  <c r="G2142" i="1"/>
  <c r="I2142" i="1"/>
  <c r="I2150" i="1"/>
  <c r="I2158" i="1"/>
  <c r="I2166" i="1"/>
  <c r="H2429" i="1"/>
  <c r="G2429" i="1"/>
  <c r="I2448" i="1"/>
  <c r="H2448" i="1"/>
  <c r="H2461" i="1"/>
  <c r="G2461" i="1"/>
  <c r="I2480" i="1"/>
  <c r="H2480" i="1"/>
  <c r="H2493" i="1"/>
  <c r="G2493" i="1"/>
  <c r="I2512" i="1"/>
  <c r="H2512" i="1"/>
  <c r="H2525" i="1"/>
  <c r="G2525" i="1"/>
  <c r="I2544" i="1"/>
  <c r="H2544" i="1"/>
  <c r="H2557" i="1"/>
  <c r="G2557" i="1"/>
  <c r="I2576" i="1"/>
  <c r="H2576" i="1"/>
  <c r="H2589" i="1"/>
  <c r="G2589" i="1"/>
  <c r="I2608" i="1"/>
  <c r="H2608" i="1"/>
  <c r="H2621" i="1"/>
  <c r="G2621" i="1"/>
  <c r="I2640" i="1"/>
  <c r="H2640" i="1"/>
  <c r="H2653" i="1"/>
  <c r="G2653" i="1"/>
  <c r="I2672" i="1"/>
  <c r="H2672" i="1"/>
  <c r="H2685" i="1"/>
  <c r="G2685" i="1"/>
  <c r="I2704" i="1"/>
  <c r="H2704" i="1"/>
  <c r="H2713" i="1"/>
  <c r="G2713" i="1"/>
  <c r="I2728" i="1"/>
  <c r="H2728" i="1"/>
  <c r="G2728" i="1"/>
  <c r="H2777" i="1"/>
  <c r="G2777" i="1"/>
  <c r="I2792" i="1"/>
  <c r="H2792" i="1"/>
  <c r="G2792" i="1"/>
  <c r="H2841" i="1"/>
  <c r="G2841" i="1"/>
  <c r="I2856" i="1"/>
  <c r="H2856" i="1"/>
  <c r="G2856" i="1"/>
  <c r="H2905" i="1"/>
  <c r="G2905" i="1"/>
  <c r="I2920" i="1"/>
  <c r="H2920" i="1"/>
  <c r="G2920" i="1"/>
  <c r="H2969" i="1"/>
  <c r="G2969" i="1"/>
  <c r="I2984" i="1"/>
  <c r="H2984" i="1"/>
  <c r="G2984" i="1"/>
  <c r="H3033" i="1"/>
  <c r="G3033" i="1"/>
  <c r="I3048" i="1"/>
  <c r="H3048" i="1"/>
  <c r="G3048" i="1"/>
  <c r="H3097" i="1"/>
  <c r="G3097" i="1"/>
  <c r="I3112" i="1"/>
  <c r="H3112" i="1"/>
  <c r="G3112" i="1"/>
  <c r="H3161" i="1"/>
  <c r="G3161" i="1"/>
  <c r="I3176" i="1"/>
  <c r="H3176" i="1"/>
  <c r="G3176" i="1"/>
  <c r="H3225" i="1"/>
  <c r="G3225" i="1"/>
  <c r="I3240" i="1"/>
  <c r="H3240" i="1"/>
  <c r="G3240" i="1"/>
  <c r="H3289" i="1"/>
  <c r="G3289" i="1"/>
  <c r="I3304" i="1"/>
  <c r="H3304" i="1"/>
  <c r="G3304" i="1"/>
  <c r="H3353" i="1"/>
  <c r="G3353" i="1"/>
  <c r="I3368" i="1"/>
  <c r="H3368" i="1"/>
  <c r="G3368" i="1"/>
  <c r="H3417" i="1"/>
  <c r="G3417" i="1"/>
  <c r="I3432" i="1"/>
  <c r="H3432" i="1"/>
  <c r="G3432" i="1"/>
  <c r="H3481" i="1"/>
  <c r="G3481" i="1"/>
  <c r="I3496" i="1"/>
  <c r="H3496" i="1"/>
  <c r="G3496" i="1"/>
  <c r="H3545" i="1"/>
  <c r="G3545" i="1"/>
  <c r="I3560" i="1"/>
  <c r="H3560" i="1"/>
  <c r="G3560" i="1"/>
  <c r="I3624" i="1"/>
  <c r="H3624" i="1"/>
  <c r="G3624" i="1"/>
  <c r="I3688" i="1"/>
  <c r="H3688" i="1"/>
  <c r="G3688" i="1"/>
  <c r="I4029" i="1"/>
  <c r="G4029" i="1"/>
  <c r="H4029" i="1"/>
  <c r="I4157" i="1"/>
  <c r="G4157" i="1"/>
  <c r="H4157" i="1"/>
  <c r="I4429" i="1"/>
  <c r="H4429" i="1"/>
  <c r="G4429" i="1"/>
  <c r="H4798" i="1"/>
  <c r="G4798" i="1"/>
  <c r="I4798" i="1"/>
  <c r="I4941" i="1"/>
  <c r="H4941" i="1"/>
  <c r="G4941" i="1"/>
  <c r="I5126" i="1"/>
  <c r="H5126" i="1"/>
  <c r="G5126" i="1"/>
  <c r="I5190" i="1"/>
  <c r="H5190" i="1"/>
  <c r="G5190" i="1"/>
  <c r="H5449" i="1"/>
  <c r="I5449" i="1"/>
  <c r="G5449" i="1"/>
  <c r="H5481" i="1"/>
  <c r="I5481" i="1"/>
  <c r="G5481" i="1"/>
  <c r="I5640" i="1"/>
  <c r="G5640" i="1"/>
  <c r="H5640" i="1"/>
  <c r="I5704" i="1"/>
  <c r="G5704" i="1"/>
  <c r="H5704" i="1"/>
  <c r="I5768" i="1"/>
  <c r="G5768" i="1"/>
  <c r="H5768" i="1"/>
  <c r="I5832" i="1"/>
  <c r="G5832" i="1"/>
  <c r="H5832" i="1"/>
  <c r="I5896" i="1"/>
  <c r="G5896" i="1"/>
  <c r="H5896" i="1"/>
  <c r="I6105" i="1"/>
  <c r="H6105" i="1"/>
  <c r="G6105" i="1"/>
  <c r="I6169" i="1"/>
  <c r="H6169" i="1"/>
  <c r="G6169" i="1"/>
  <c r="I6233" i="1"/>
  <c r="H6233" i="1"/>
  <c r="G6233" i="1"/>
  <c r="I6297" i="1"/>
  <c r="H6297" i="1"/>
  <c r="G6297" i="1"/>
  <c r="I6410" i="1"/>
  <c r="H6410" i="1"/>
  <c r="G6410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1917" i="1"/>
  <c r="G1925" i="1"/>
  <c r="G1933" i="1"/>
  <c r="G1941" i="1"/>
  <c r="G1949" i="1"/>
  <c r="G1957" i="1"/>
  <c r="G1965" i="1"/>
  <c r="G1973" i="1"/>
  <c r="G1981" i="1"/>
  <c r="G1989" i="1"/>
  <c r="G1997" i="1"/>
  <c r="G2005" i="1"/>
  <c r="G2013" i="1"/>
  <c r="G2021" i="1"/>
  <c r="G2029" i="1"/>
  <c r="G2037" i="1"/>
  <c r="G2045" i="1"/>
  <c r="G2053" i="1"/>
  <c r="G2061" i="1"/>
  <c r="G2069" i="1"/>
  <c r="G2077" i="1"/>
  <c r="G2085" i="1"/>
  <c r="G2093" i="1"/>
  <c r="G2101" i="1"/>
  <c r="G2109" i="1"/>
  <c r="G2117" i="1"/>
  <c r="G2125" i="1"/>
  <c r="G2133" i="1"/>
  <c r="G2141" i="1"/>
  <c r="G2149" i="1"/>
  <c r="G2157" i="1"/>
  <c r="G2165" i="1"/>
  <c r="I2172" i="1"/>
  <c r="G2176" i="1"/>
  <c r="H2187" i="1"/>
  <c r="I2189" i="1"/>
  <c r="G2191" i="1"/>
  <c r="H2193" i="1"/>
  <c r="I2204" i="1"/>
  <c r="G2208" i="1"/>
  <c r="H2219" i="1"/>
  <c r="I2221" i="1"/>
  <c r="G2223" i="1"/>
  <c r="H2225" i="1"/>
  <c r="I2236" i="1"/>
  <c r="G2240" i="1"/>
  <c r="H2251" i="1"/>
  <c r="I2253" i="1"/>
  <c r="G2255" i="1"/>
  <c r="H2257" i="1"/>
  <c r="I2268" i="1"/>
  <c r="G2272" i="1"/>
  <c r="H2283" i="1"/>
  <c r="I2285" i="1"/>
  <c r="G2287" i="1"/>
  <c r="H2289" i="1"/>
  <c r="I2300" i="1"/>
  <c r="G2304" i="1"/>
  <c r="H2315" i="1"/>
  <c r="I2317" i="1"/>
  <c r="G2319" i="1"/>
  <c r="H2321" i="1"/>
  <c r="I2332" i="1"/>
  <c r="G2336" i="1"/>
  <c r="H2347" i="1"/>
  <c r="I2349" i="1"/>
  <c r="G2351" i="1"/>
  <c r="H2353" i="1"/>
  <c r="I2364" i="1"/>
  <c r="G2368" i="1"/>
  <c r="H2379" i="1"/>
  <c r="I2381" i="1"/>
  <c r="G2383" i="1"/>
  <c r="H2385" i="1"/>
  <c r="I2396" i="1"/>
  <c r="G2400" i="1"/>
  <c r="H2411" i="1"/>
  <c r="I2413" i="1"/>
  <c r="G2415" i="1"/>
  <c r="H2417" i="1"/>
  <c r="H2425" i="1"/>
  <c r="G2425" i="1"/>
  <c r="I2429" i="1"/>
  <c r="I2444" i="1"/>
  <c r="H2444" i="1"/>
  <c r="G2448" i="1"/>
  <c r="H2457" i="1"/>
  <c r="G2457" i="1"/>
  <c r="I2461" i="1"/>
  <c r="I2476" i="1"/>
  <c r="H2476" i="1"/>
  <c r="G2480" i="1"/>
  <c r="H2489" i="1"/>
  <c r="G2489" i="1"/>
  <c r="I2493" i="1"/>
  <c r="I2508" i="1"/>
  <c r="H2508" i="1"/>
  <c r="G2512" i="1"/>
  <c r="H2521" i="1"/>
  <c r="G2521" i="1"/>
  <c r="I2525" i="1"/>
  <c r="I2540" i="1"/>
  <c r="H2540" i="1"/>
  <c r="G2544" i="1"/>
  <c r="H2553" i="1"/>
  <c r="G2553" i="1"/>
  <c r="I2557" i="1"/>
  <c r="I2572" i="1"/>
  <c r="H2572" i="1"/>
  <c r="G2576" i="1"/>
  <c r="H2585" i="1"/>
  <c r="G2585" i="1"/>
  <c r="I2589" i="1"/>
  <c r="I2604" i="1"/>
  <c r="H2604" i="1"/>
  <c r="G2608" i="1"/>
  <c r="H2617" i="1"/>
  <c r="G2617" i="1"/>
  <c r="I2621" i="1"/>
  <c r="I2636" i="1"/>
  <c r="H2636" i="1"/>
  <c r="G2640" i="1"/>
  <c r="H2649" i="1"/>
  <c r="G2649" i="1"/>
  <c r="I2653" i="1"/>
  <c r="I2668" i="1"/>
  <c r="H2668" i="1"/>
  <c r="G2672" i="1"/>
  <c r="H2681" i="1"/>
  <c r="G2681" i="1"/>
  <c r="I2685" i="1"/>
  <c r="I2700" i="1"/>
  <c r="H2700" i="1"/>
  <c r="G2704" i="1"/>
  <c r="I2713" i="1"/>
  <c r="I2724" i="1"/>
  <c r="H2724" i="1"/>
  <c r="H2753" i="1"/>
  <c r="G2753" i="1"/>
  <c r="I2768" i="1"/>
  <c r="H2768" i="1"/>
  <c r="G2768" i="1"/>
  <c r="I2777" i="1"/>
  <c r="H2817" i="1"/>
  <c r="G2817" i="1"/>
  <c r="I2832" i="1"/>
  <c r="H2832" i="1"/>
  <c r="G2832" i="1"/>
  <c r="I2841" i="1"/>
  <c r="H2881" i="1"/>
  <c r="G2881" i="1"/>
  <c r="I2896" i="1"/>
  <c r="H2896" i="1"/>
  <c r="G2896" i="1"/>
  <c r="I2905" i="1"/>
  <c r="H2945" i="1"/>
  <c r="G2945" i="1"/>
  <c r="I2960" i="1"/>
  <c r="H2960" i="1"/>
  <c r="G2960" i="1"/>
  <c r="I2969" i="1"/>
  <c r="H3009" i="1"/>
  <c r="G3009" i="1"/>
  <c r="I3024" i="1"/>
  <c r="H3024" i="1"/>
  <c r="G3024" i="1"/>
  <c r="I3033" i="1"/>
  <c r="H3073" i="1"/>
  <c r="G3073" i="1"/>
  <c r="I3088" i="1"/>
  <c r="H3088" i="1"/>
  <c r="G3088" i="1"/>
  <c r="I3097" i="1"/>
  <c r="H3137" i="1"/>
  <c r="G3137" i="1"/>
  <c r="I3152" i="1"/>
  <c r="H3152" i="1"/>
  <c r="G3152" i="1"/>
  <c r="I3161" i="1"/>
  <c r="H3201" i="1"/>
  <c r="G3201" i="1"/>
  <c r="I3216" i="1"/>
  <c r="H3216" i="1"/>
  <c r="G3216" i="1"/>
  <c r="I3225" i="1"/>
  <c r="H3265" i="1"/>
  <c r="G3265" i="1"/>
  <c r="I3280" i="1"/>
  <c r="H3280" i="1"/>
  <c r="G3280" i="1"/>
  <c r="I3289" i="1"/>
  <c r="H3329" i="1"/>
  <c r="G3329" i="1"/>
  <c r="I3344" i="1"/>
  <c r="H3344" i="1"/>
  <c r="G3344" i="1"/>
  <c r="I3353" i="1"/>
  <c r="H3393" i="1"/>
  <c r="G3393" i="1"/>
  <c r="I3408" i="1"/>
  <c r="H3408" i="1"/>
  <c r="G3408" i="1"/>
  <c r="I3417" i="1"/>
  <c r="H3457" i="1"/>
  <c r="G3457" i="1"/>
  <c r="I3472" i="1"/>
  <c r="H3472" i="1"/>
  <c r="G3472" i="1"/>
  <c r="I3481" i="1"/>
  <c r="H3521" i="1"/>
  <c r="G3521" i="1"/>
  <c r="I3536" i="1"/>
  <c r="H3536" i="1"/>
  <c r="G3536" i="1"/>
  <c r="I3545" i="1"/>
  <c r="H3585" i="1"/>
  <c r="G3585" i="1"/>
  <c r="I3600" i="1"/>
  <c r="H3600" i="1"/>
  <c r="G3600" i="1"/>
  <c r="I3664" i="1"/>
  <c r="H3664" i="1"/>
  <c r="G3664" i="1"/>
  <c r="I3712" i="1"/>
  <c r="H3712" i="1"/>
  <c r="G3712" i="1"/>
  <c r="I3744" i="1"/>
  <c r="H3744" i="1"/>
  <c r="G3744" i="1"/>
  <c r="H3770" i="1"/>
  <c r="I3770" i="1"/>
  <c r="G3770" i="1"/>
  <c r="I3817" i="1"/>
  <c r="H3817" i="1"/>
  <c r="G3817" i="1"/>
  <c r="I3849" i="1"/>
  <c r="H3849" i="1"/>
  <c r="G3849" i="1"/>
  <c r="I3881" i="1"/>
  <c r="H3881" i="1"/>
  <c r="G3881" i="1"/>
  <c r="I4027" i="1"/>
  <c r="G4027" i="1"/>
  <c r="H4027" i="1"/>
  <c r="H4054" i="1"/>
  <c r="I4054" i="1"/>
  <c r="G4054" i="1"/>
  <c r="I4155" i="1"/>
  <c r="G4155" i="1"/>
  <c r="H4155" i="1"/>
  <c r="H4182" i="1"/>
  <c r="I4182" i="1"/>
  <c r="G4182" i="1"/>
  <c r="H4606" i="1"/>
  <c r="G4606" i="1"/>
  <c r="I4606" i="1"/>
  <c r="I4749" i="1"/>
  <c r="H4749" i="1"/>
  <c r="G4749" i="1"/>
  <c r="H1813" i="1"/>
  <c r="H1821" i="1"/>
  <c r="H1829" i="1"/>
  <c r="H1837" i="1"/>
  <c r="H1845" i="1"/>
  <c r="H1853" i="1"/>
  <c r="H1861" i="1"/>
  <c r="H1869" i="1"/>
  <c r="H1877" i="1"/>
  <c r="H1885" i="1"/>
  <c r="H1893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I2176" i="1"/>
  <c r="H2191" i="1"/>
  <c r="I2193" i="1"/>
  <c r="I2208" i="1"/>
  <c r="H2223" i="1"/>
  <c r="I2225" i="1"/>
  <c r="I2240" i="1"/>
  <c r="H2255" i="1"/>
  <c r="I2257" i="1"/>
  <c r="I2272" i="1"/>
  <c r="H2287" i="1"/>
  <c r="I2289" i="1"/>
  <c r="I2304" i="1"/>
  <c r="H2319" i="1"/>
  <c r="I2321" i="1"/>
  <c r="I2336" i="1"/>
  <c r="H2351" i="1"/>
  <c r="I2353" i="1"/>
  <c r="I2368" i="1"/>
  <c r="H2383" i="1"/>
  <c r="I2385" i="1"/>
  <c r="I2400" i="1"/>
  <c r="H2415" i="1"/>
  <c r="I2417" i="1"/>
  <c r="I2440" i="1"/>
  <c r="H2440" i="1"/>
  <c r="H2453" i="1"/>
  <c r="G2453" i="1"/>
  <c r="I2472" i="1"/>
  <c r="H2472" i="1"/>
  <c r="H2485" i="1"/>
  <c r="G2485" i="1"/>
  <c r="I2504" i="1"/>
  <c r="H2504" i="1"/>
  <c r="H2517" i="1"/>
  <c r="G2517" i="1"/>
  <c r="I2536" i="1"/>
  <c r="H2536" i="1"/>
  <c r="H2549" i="1"/>
  <c r="G2549" i="1"/>
  <c r="I2568" i="1"/>
  <c r="H2568" i="1"/>
  <c r="H2581" i="1"/>
  <c r="G2581" i="1"/>
  <c r="I2600" i="1"/>
  <c r="H2600" i="1"/>
  <c r="H2613" i="1"/>
  <c r="G2613" i="1"/>
  <c r="I2632" i="1"/>
  <c r="H2632" i="1"/>
  <c r="H2645" i="1"/>
  <c r="G2645" i="1"/>
  <c r="I2664" i="1"/>
  <c r="H2664" i="1"/>
  <c r="H2677" i="1"/>
  <c r="G2677" i="1"/>
  <c r="I2696" i="1"/>
  <c r="H2696" i="1"/>
  <c r="H2729" i="1"/>
  <c r="G2729" i="1"/>
  <c r="I2744" i="1"/>
  <c r="H2744" i="1"/>
  <c r="G2744" i="1"/>
  <c r="H2793" i="1"/>
  <c r="G2793" i="1"/>
  <c r="I2808" i="1"/>
  <c r="H2808" i="1"/>
  <c r="G2808" i="1"/>
  <c r="H2857" i="1"/>
  <c r="G2857" i="1"/>
  <c r="I2872" i="1"/>
  <c r="H2872" i="1"/>
  <c r="G2872" i="1"/>
  <c r="H2921" i="1"/>
  <c r="G2921" i="1"/>
  <c r="I2936" i="1"/>
  <c r="H2936" i="1"/>
  <c r="G2936" i="1"/>
  <c r="H2985" i="1"/>
  <c r="G2985" i="1"/>
  <c r="I3000" i="1"/>
  <c r="H3000" i="1"/>
  <c r="G3000" i="1"/>
  <c r="H3049" i="1"/>
  <c r="G3049" i="1"/>
  <c r="I3064" i="1"/>
  <c r="H3064" i="1"/>
  <c r="G3064" i="1"/>
  <c r="H3113" i="1"/>
  <c r="G3113" i="1"/>
  <c r="I3128" i="1"/>
  <c r="H3128" i="1"/>
  <c r="G3128" i="1"/>
  <c r="H3177" i="1"/>
  <c r="G3177" i="1"/>
  <c r="I3192" i="1"/>
  <c r="H3192" i="1"/>
  <c r="G3192" i="1"/>
  <c r="H3241" i="1"/>
  <c r="G3241" i="1"/>
  <c r="I3256" i="1"/>
  <c r="H3256" i="1"/>
  <c r="G3256" i="1"/>
  <c r="H3305" i="1"/>
  <c r="G3305" i="1"/>
  <c r="I3320" i="1"/>
  <c r="H3320" i="1"/>
  <c r="G3320" i="1"/>
  <c r="H3369" i="1"/>
  <c r="G3369" i="1"/>
  <c r="I3384" i="1"/>
  <c r="H3384" i="1"/>
  <c r="G3384" i="1"/>
  <c r="H3433" i="1"/>
  <c r="G3433" i="1"/>
  <c r="I3448" i="1"/>
  <c r="H3448" i="1"/>
  <c r="G3448" i="1"/>
  <c r="H3497" i="1"/>
  <c r="G3497" i="1"/>
  <c r="I3512" i="1"/>
  <c r="H3512" i="1"/>
  <c r="G3512" i="1"/>
  <c r="H3561" i="1"/>
  <c r="G3561" i="1"/>
  <c r="I3576" i="1"/>
  <c r="H3576" i="1"/>
  <c r="G3576" i="1"/>
  <c r="I3640" i="1"/>
  <c r="H3640" i="1"/>
  <c r="G3640" i="1"/>
  <c r="G3915" i="1"/>
  <c r="I3915" i="1"/>
  <c r="H3915" i="1"/>
  <c r="H4023" i="1"/>
  <c r="G4023" i="1"/>
  <c r="I4023" i="1"/>
  <c r="H4151" i="1"/>
  <c r="G4151" i="1"/>
  <c r="I4151" i="1"/>
  <c r="H4414" i="1"/>
  <c r="G4414" i="1"/>
  <c r="I4414" i="1"/>
  <c r="I4557" i="1"/>
  <c r="H4557" i="1"/>
  <c r="G4557" i="1"/>
  <c r="H4926" i="1"/>
  <c r="G4926" i="1"/>
  <c r="I4926" i="1"/>
  <c r="G1375" i="1"/>
  <c r="G1383" i="1"/>
  <c r="G1391" i="1"/>
  <c r="G1399" i="1"/>
  <c r="G1407" i="1"/>
  <c r="G1415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583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919" i="1"/>
  <c r="G1927" i="1"/>
  <c r="G1935" i="1"/>
  <c r="H1938" i="1"/>
  <c r="G1943" i="1"/>
  <c r="H1946" i="1"/>
  <c r="G1951" i="1"/>
  <c r="H1954" i="1"/>
  <c r="G1959" i="1"/>
  <c r="H1962" i="1"/>
  <c r="G1967" i="1"/>
  <c r="H1970" i="1"/>
  <c r="G1975" i="1"/>
  <c r="H1978" i="1"/>
  <c r="G1983" i="1"/>
  <c r="H1986" i="1"/>
  <c r="G1991" i="1"/>
  <c r="H1994" i="1"/>
  <c r="G1999" i="1"/>
  <c r="H2002" i="1"/>
  <c r="G2007" i="1"/>
  <c r="H2010" i="1"/>
  <c r="G2015" i="1"/>
  <c r="H2018" i="1"/>
  <c r="G2023" i="1"/>
  <c r="H2026" i="1"/>
  <c r="G2031" i="1"/>
  <c r="H2034" i="1"/>
  <c r="G2039" i="1"/>
  <c r="H2042" i="1"/>
  <c r="G2047" i="1"/>
  <c r="H2050" i="1"/>
  <c r="G2055" i="1"/>
  <c r="H2058" i="1"/>
  <c r="G2063" i="1"/>
  <c r="H2066" i="1"/>
  <c r="G2071" i="1"/>
  <c r="H2074" i="1"/>
  <c r="G2079" i="1"/>
  <c r="H2082" i="1"/>
  <c r="G2087" i="1"/>
  <c r="H2090" i="1"/>
  <c r="G2095" i="1"/>
  <c r="H2098" i="1"/>
  <c r="G2103" i="1"/>
  <c r="H2106" i="1"/>
  <c r="G2111" i="1"/>
  <c r="H2114" i="1"/>
  <c r="G2119" i="1"/>
  <c r="H2122" i="1"/>
  <c r="G2127" i="1"/>
  <c r="H2130" i="1"/>
  <c r="G2135" i="1"/>
  <c r="H2138" i="1"/>
  <c r="G2143" i="1"/>
  <c r="G2151" i="1"/>
  <c r="G2159" i="1"/>
  <c r="G2167" i="1"/>
  <c r="H2169" i="1"/>
  <c r="I2180" i="1"/>
  <c r="G2184" i="1"/>
  <c r="H2195" i="1"/>
  <c r="I2197" i="1"/>
  <c r="G2199" i="1"/>
  <c r="H2201" i="1"/>
  <c r="I2212" i="1"/>
  <c r="G2216" i="1"/>
  <c r="H2227" i="1"/>
  <c r="I2229" i="1"/>
  <c r="G2231" i="1"/>
  <c r="H2233" i="1"/>
  <c r="I2244" i="1"/>
  <c r="G2248" i="1"/>
  <c r="H2259" i="1"/>
  <c r="I2261" i="1"/>
  <c r="G2263" i="1"/>
  <c r="H2265" i="1"/>
  <c r="I2276" i="1"/>
  <c r="G2280" i="1"/>
  <c r="H2291" i="1"/>
  <c r="I2293" i="1"/>
  <c r="G2295" i="1"/>
  <c r="H2297" i="1"/>
  <c r="I2308" i="1"/>
  <c r="G2312" i="1"/>
  <c r="H2323" i="1"/>
  <c r="I2325" i="1"/>
  <c r="G2327" i="1"/>
  <c r="H2329" i="1"/>
  <c r="I2340" i="1"/>
  <c r="G2344" i="1"/>
  <c r="H2355" i="1"/>
  <c r="I2357" i="1"/>
  <c r="G2359" i="1"/>
  <c r="H2361" i="1"/>
  <c r="I2372" i="1"/>
  <c r="G2376" i="1"/>
  <c r="H2387" i="1"/>
  <c r="I2389" i="1"/>
  <c r="G2391" i="1"/>
  <c r="H2393" i="1"/>
  <c r="I2404" i="1"/>
  <c r="G2408" i="1"/>
  <c r="H2419" i="1"/>
  <c r="I2421" i="1"/>
  <c r="G2423" i="1"/>
  <c r="I2436" i="1"/>
  <c r="H2436" i="1"/>
  <c r="G2440" i="1"/>
  <c r="H2449" i="1"/>
  <c r="G2449" i="1"/>
  <c r="I2453" i="1"/>
  <c r="I2468" i="1"/>
  <c r="H2468" i="1"/>
  <c r="G2472" i="1"/>
  <c r="H2481" i="1"/>
  <c r="G2481" i="1"/>
  <c r="I2485" i="1"/>
  <c r="I2500" i="1"/>
  <c r="H2500" i="1"/>
  <c r="G2504" i="1"/>
  <c r="H2513" i="1"/>
  <c r="G2513" i="1"/>
  <c r="I2517" i="1"/>
  <c r="I2532" i="1"/>
  <c r="H2532" i="1"/>
  <c r="G2536" i="1"/>
  <c r="H2545" i="1"/>
  <c r="G2545" i="1"/>
  <c r="I2549" i="1"/>
  <c r="I2564" i="1"/>
  <c r="H2564" i="1"/>
  <c r="G2568" i="1"/>
  <c r="H2577" i="1"/>
  <c r="G2577" i="1"/>
  <c r="I2581" i="1"/>
  <c r="I2596" i="1"/>
  <c r="H2596" i="1"/>
  <c r="G2600" i="1"/>
  <c r="H2609" i="1"/>
  <c r="G2609" i="1"/>
  <c r="I2613" i="1"/>
  <c r="I2628" i="1"/>
  <c r="H2628" i="1"/>
  <c r="G2632" i="1"/>
  <c r="H2641" i="1"/>
  <c r="G2641" i="1"/>
  <c r="I2645" i="1"/>
  <c r="I2660" i="1"/>
  <c r="H2660" i="1"/>
  <c r="G2664" i="1"/>
  <c r="H2673" i="1"/>
  <c r="G2673" i="1"/>
  <c r="I2677" i="1"/>
  <c r="I2692" i="1"/>
  <c r="H2692" i="1"/>
  <c r="G2696" i="1"/>
  <c r="H2705" i="1"/>
  <c r="G2705" i="1"/>
  <c r="I2720" i="1"/>
  <c r="H2720" i="1"/>
  <c r="G2720" i="1"/>
  <c r="I2729" i="1"/>
  <c r="H2769" i="1"/>
  <c r="G2769" i="1"/>
  <c r="I2784" i="1"/>
  <c r="H2784" i="1"/>
  <c r="G2784" i="1"/>
  <c r="I2793" i="1"/>
  <c r="H2833" i="1"/>
  <c r="G2833" i="1"/>
  <c r="I2848" i="1"/>
  <c r="H2848" i="1"/>
  <c r="G2848" i="1"/>
  <c r="I2857" i="1"/>
  <c r="H2897" i="1"/>
  <c r="G2897" i="1"/>
  <c r="I2912" i="1"/>
  <c r="H2912" i="1"/>
  <c r="G2912" i="1"/>
  <c r="I2921" i="1"/>
  <c r="H2961" i="1"/>
  <c r="G2961" i="1"/>
  <c r="I2976" i="1"/>
  <c r="H2976" i="1"/>
  <c r="G2976" i="1"/>
  <c r="I2985" i="1"/>
  <c r="H3025" i="1"/>
  <c r="G3025" i="1"/>
  <c r="I3040" i="1"/>
  <c r="H3040" i="1"/>
  <c r="G3040" i="1"/>
  <c r="I3049" i="1"/>
  <c r="H3089" i="1"/>
  <c r="G3089" i="1"/>
  <c r="I3104" i="1"/>
  <c r="H3104" i="1"/>
  <c r="G3104" i="1"/>
  <c r="I3113" i="1"/>
  <c r="H3153" i="1"/>
  <c r="G3153" i="1"/>
  <c r="I3168" i="1"/>
  <c r="H3168" i="1"/>
  <c r="G3168" i="1"/>
  <c r="I3177" i="1"/>
  <c r="H3217" i="1"/>
  <c r="G3217" i="1"/>
  <c r="I3232" i="1"/>
  <c r="H3232" i="1"/>
  <c r="G3232" i="1"/>
  <c r="I3241" i="1"/>
  <c r="H3281" i="1"/>
  <c r="G3281" i="1"/>
  <c r="I3296" i="1"/>
  <c r="H3296" i="1"/>
  <c r="G3296" i="1"/>
  <c r="I3305" i="1"/>
  <c r="H3345" i="1"/>
  <c r="G3345" i="1"/>
  <c r="I3360" i="1"/>
  <c r="H3360" i="1"/>
  <c r="G3360" i="1"/>
  <c r="I3369" i="1"/>
  <c r="H3409" i="1"/>
  <c r="G3409" i="1"/>
  <c r="I3424" i="1"/>
  <c r="H3424" i="1"/>
  <c r="G3424" i="1"/>
  <c r="I3433" i="1"/>
  <c r="H3473" i="1"/>
  <c r="G3473" i="1"/>
  <c r="I3488" i="1"/>
  <c r="H3488" i="1"/>
  <c r="G3488" i="1"/>
  <c r="I3497" i="1"/>
  <c r="H3537" i="1"/>
  <c r="G3537" i="1"/>
  <c r="I3552" i="1"/>
  <c r="H3552" i="1"/>
  <c r="G3552" i="1"/>
  <c r="I3561" i="1"/>
  <c r="I3616" i="1"/>
  <c r="H3616" i="1"/>
  <c r="G3616" i="1"/>
  <c r="I3680" i="1"/>
  <c r="H3680" i="1"/>
  <c r="G3680" i="1"/>
  <c r="I3704" i="1"/>
  <c r="H3704" i="1"/>
  <c r="G3704" i="1"/>
  <c r="I3736" i="1"/>
  <c r="H3736" i="1"/>
  <c r="G3736" i="1"/>
  <c r="H4734" i="1"/>
  <c r="G4734" i="1"/>
  <c r="I4734" i="1"/>
  <c r="I4877" i="1"/>
  <c r="H4877" i="1"/>
  <c r="G4877" i="1"/>
  <c r="H2167" i="1"/>
  <c r="I2169" i="1"/>
  <c r="I2184" i="1"/>
  <c r="H2199" i="1"/>
  <c r="I2201" i="1"/>
  <c r="I2216" i="1"/>
  <c r="H2231" i="1"/>
  <c r="I2233" i="1"/>
  <c r="I2248" i="1"/>
  <c r="H2263" i="1"/>
  <c r="I2265" i="1"/>
  <c r="I2280" i="1"/>
  <c r="H2295" i="1"/>
  <c r="I2297" i="1"/>
  <c r="I2312" i="1"/>
  <c r="H2327" i="1"/>
  <c r="I2329" i="1"/>
  <c r="I2344" i="1"/>
  <c r="H2359" i="1"/>
  <c r="I2361" i="1"/>
  <c r="I2376" i="1"/>
  <c r="H2391" i="1"/>
  <c r="I2393" i="1"/>
  <c r="I2408" i="1"/>
  <c r="H2423" i="1"/>
  <c r="I2432" i="1"/>
  <c r="H2432" i="1"/>
  <c r="H2445" i="1"/>
  <c r="G2445" i="1"/>
  <c r="I2464" i="1"/>
  <c r="H2464" i="1"/>
  <c r="H2477" i="1"/>
  <c r="G2477" i="1"/>
  <c r="I2496" i="1"/>
  <c r="H2496" i="1"/>
  <c r="H2509" i="1"/>
  <c r="G2509" i="1"/>
  <c r="I2528" i="1"/>
  <c r="H2528" i="1"/>
  <c r="H2541" i="1"/>
  <c r="G2541" i="1"/>
  <c r="I2560" i="1"/>
  <c r="H2560" i="1"/>
  <c r="H2573" i="1"/>
  <c r="G2573" i="1"/>
  <c r="I2592" i="1"/>
  <c r="H2592" i="1"/>
  <c r="H2605" i="1"/>
  <c r="G2605" i="1"/>
  <c r="I2624" i="1"/>
  <c r="H2624" i="1"/>
  <c r="H2637" i="1"/>
  <c r="G2637" i="1"/>
  <c r="I2656" i="1"/>
  <c r="H2656" i="1"/>
  <c r="H2669" i="1"/>
  <c r="G2669" i="1"/>
  <c r="I2688" i="1"/>
  <c r="H2688" i="1"/>
  <c r="H2701" i="1"/>
  <c r="G2701" i="1"/>
  <c r="I2716" i="1"/>
  <c r="H2716" i="1"/>
  <c r="H2745" i="1"/>
  <c r="G2745" i="1"/>
  <c r="I2760" i="1"/>
  <c r="H2760" i="1"/>
  <c r="G2760" i="1"/>
  <c r="H2809" i="1"/>
  <c r="G2809" i="1"/>
  <c r="I2824" i="1"/>
  <c r="H2824" i="1"/>
  <c r="G2824" i="1"/>
  <c r="H2873" i="1"/>
  <c r="G2873" i="1"/>
  <c r="I2888" i="1"/>
  <c r="H2888" i="1"/>
  <c r="G2888" i="1"/>
  <c r="H2937" i="1"/>
  <c r="G2937" i="1"/>
  <c r="I2952" i="1"/>
  <c r="H2952" i="1"/>
  <c r="G2952" i="1"/>
  <c r="H3001" i="1"/>
  <c r="G3001" i="1"/>
  <c r="I3016" i="1"/>
  <c r="H3016" i="1"/>
  <c r="G3016" i="1"/>
  <c r="H3065" i="1"/>
  <c r="G3065" i="1"/>
  <c r="I3080" i="1"/>
  <c r="H3080" i="1"/>
  <c r="G3080" i="1"/>
  <c r="H3129" i="1"/>
  <c r="G3129" i="1"/>
  <c r="I3144" i="1"/>
  <c r="H3144" i="1"/>
  <c r="G3144" i="1"/>
  <c r="H3193" i="1"/>
  <c r="G3193" i="1"/>
  <c r="I3208" i="1"/>
  <c r="H3208" i="1"/>
  <c r="G3208" i="1"/>
  <c r="H3257" i="1"/>
  <c r="G3257" i="1"/>
  <c r="I3272" i="1"/>
  <c r="H3272" i="1"/>
  <c r="G3272" i="1"/>
  <c r="H3321" i="1"/>
  <c r="G3321" i="1"/>
  <c r="I3336" i="1"/>
  <c r="H3336" i="1"/>
  <c r="G3336" i="1"/>
  <c r="H3385" i="1"/>
  <c r="G3385" i="1"/>
  <c r="I3400" i="1"/>
  <c r="H3400" i="1"/>
  <c r="G3400" i="1"/>
  <c r="H3449" i="1"/>
  <c r="G3449" i="1"/>
  <c r="I3464" i="1"/>
  <c r="H3464" i="1"/>
  <c r="G3464" i="1"/>
  <c r="H3513" i="1"/>
  <c r="G3513" i="1"/>
  <c r="I3528" i="1"/>
  <c r="H3528" i="1"/>
  <c r="G3528" i="1"/>
  <c r="H3577" i="1"/>
  <c r="G3577" i="1"/>
  <c r="I3592" i="1"/>
  <c r="H3592" i="1"/>
  <c r="G3592" i="1"/>
  <c r="I3656" i="1"/>
  <c r="H3656" i="1"/>
  <c r="G3656" i="1"/>
  <c r="G3787" i="1"/>
  <c r="I3787" i="1"/>
  <c r="H3787" i="1"/>
  <c r="H3802" i="1"/>
  <c r="I3802" i="1"/>
  <c r="G3802" i="1"/>
  <c r="H3834" i="1"/>
  <c r="I3834" i="1"/>
  <c r="G3834" i="1"/>
  <c r="H3866" i="1"/>
  <c r="I3866" i="1"/>
  <c r="G3866" i="1"/>
  <c r="I3965" i="1"/>
  <c r="G3965" i="1"/>
  <c r="H3965" i="1"/>
  <c r="I4093" i="1"/>
  <c r="G4093" i="1"/>
  <c r="H4093" i="1"/>
  <c r="H4542" i="1"/>
  <c r="G4542" i="1"/>
  <c r="I4542" i="1"/>
  <c r="I4685" i="1"/>
  <c r="H4685" i="1"/>
  <c r="G4685" i="1"/>
  <c r="I2428" i="1"/>
  <c r="H2428" i="1"/>
  <c r="H2441" i="1"/>
  <c r="G2441" i="1"/>
  <c r="I2460" i="1"/>
  <c r="H2460" i="1"/>
  <c r="H2473" i="1"/>
  <c r="G2473" i="1"/>
  <c r="I2492" i="1"/>
  <c r="H2492" i="1"/>
  <c r="H2505" i="1"/>
  <c r="G2505" i="1"/>
  <c r="I2524" i="1"/>
  <c r="H2524" i="1"/>
  <c r="H2537" i="1"/>
  <c r="G2537" i="1"/>
  <c r="I2556" i="1"/>
  <c r="H2556" i="1"/>
  <c r="H2569" i="1"/>
  <c r="G2569" i="1"/>
  <c r="I2588" i="1"/>
  <c r="H2588" i="1"/>
  <c r="H2601" i="1"/>
  <c r="G2601" i="1"/>
  <c r="I2620" i="1"/>
  <c r="H2620" i="1"/>
  <c r="H2633" i="1"/>
  <c r="G2633" i="1"/>
  <c r="I2652" i="1"/>
  <c r="H2652" i="1"/>
  <c r="H2665" i="1"/>
  <c r="G2665" i="1"/>
  <c r="I2684" i="1"/>
  <c r="H2684" i="1"/>
  <c r="H2697" i="1"/>
  <c r="G2697" i="1"/>
  <c r="H2721" i="1"/>
  <c r="G2721" i="1"/>
  <c r="I2736" i="1"/>
  <c r="H2736" i="1"/>
  <c r="G2736" i="1"/>
  <c r="H2785" i="1"/>
  <c r="G2785" i="1"/>
  <c r="I2800" i="1"/>
  <c r="H2800" i="1"/>
  <c r="G2800" i="1"/>
  <c r="H2849" i="1"/>
  <c r="G2849" i="1"/>
  <c r="I2864" i="1"/>
  <c r="H2864" i="1"/>
  <c r="G2864" i="1"/>
  <c r="H2913" i="1"/>
  <c r="G2913" i="1"/>
  <c r="I2928" i="1"/>
  <c r="H2928" i="1"/>
  <c r="G2928" i="1"/>
  <c r="H2977" i="1"/>
  <c r="G2977" i="1"/>
  <c r="I2992" i="1"/>
  <c r="H2992" i="1"/>
  <c r="G2992" i="1"/>
  <c r="H3041" i="1"/>
  <c r="G3041" i="1"/>
  <c r="I3056" i="1"/>
  <c r="H3056" i="1"/>
  <c r="G3056" i="1"/>
  <c r="H3105" i="1"/>
  <c r="G3105" i="1"/>
  <c r="I3120" i="1"/>
  <c r="H3120" i="1"/>
  <c r="G3120" i="1"/>
  <c r="H3169" i="1"/>
  <c r="G3169" i="1"/>
  <c r="I3184" i="1"/>
  <c r="H3184" i="1"/>
  <c r="G3184" i="1"/>
  <c r="H3233" i="1"/>
  <c r="G3233" i="1"/>
  <c r="I3248" i="1"/>
  <c r="H3248" i="1"/>
  <c r="G3248" i="1"/>
  <c r="H3297" i="1"/>
  <c r="G3297" i="1"/>
  <c r="I3312" i="1"/>
  <c r="H3312" i="1"/>
  <c r="G3312" i="1"/>
  <c r="H3361" i="1"/>
  <c r="G3361" i="1"/>
  <c r="I3376" i="1"/>
  <c r="H3376" i="1"/>
  <c r="G3376" i="1"/>
  <c r="H3425" i="1"/>
  <c r="G3425" i="1"/>
  <c r="I3440" i="1"/>
  <c r="H3440" i="1"/>
  <c r="G3440" i="1"/>
  <c r="H3489" i="1"/>
  <c r="G3489" i="1"/>
  <c r="I3504" i="1"/>
  <c r="H3504" i="1"/>
  <c r="G3504" i="1"/>
  <c r="H3553" i="1"/>
  <c r="G3553" i="1"/>
  <c r="I3568" i="1"/>
  <c r="H3568" i="1"/>
  <c r="G3568" i="1"/>
  <c r="I3632" i="1"/>
  <c r="H3632" i="1"/>
  <c r="G3632" i="1"/>
  <c r="I3696" i="1"/>
  <c r="H3696" i="1"/>
  <c r="G3696" i="1"/>
  <c r="I3728" i="1"/>
  <c r="H3728" i="1"/>
  <c r="G3728" i="1"/>
  <c r="H3898" i="1"/>
  <c r="I3898" i="1"/>
  <c r="G3898" i="1"/>
  <c r="I3913" i="1"/>
  <c r="H3913" i="1"/>
  <c r="G3913" i="1"/>
  <c r="I3963" i="1"/>
  <c r="G3963" i="1"/>
  <c r="H3963" i="1"/>
  <c r="H3990" i="1"/>
  <c r="I3990" i="1"/>
  <c r="G3990" i="1"/>
  <c r="I4091" i="1"/>
  <c r="G4091" i="1"/>
  <c r="H4091" i="1"/>
  <c r="H4118" i="1"/>
  <c r="I4118" i="1"/>
  <c r="G4118" i="1"/>
  <c r="I4493" i="1"/>
  <c r="H4493" i="1"/>
  <c r="G4493" i="1"/>
  <c r="H4862" i="1"/>
  <c r="G4862" i="1"/>
  <c r="I4862" i="1"/>
  <c r="G2150" i="1"/>
  <c r="G2158" i="1"/>
  <c r="G2166" i="1"/>
  <c r="H2175" i="1"/>
  <c r="I2177" i="1"/>
  <c r="G2179" i="1"/>
  <c r="H2181" i="1"/>
  <c r="I2192" i="1"/>
  <c r="G2196" i="1"/>
  <c r="H2207" i="1"/>
  <c r="I2209" i="1"/>
  <c r="G2211" i="1"/>
  <c r="H2213" i="1"/>
  <c r="I2224" i="1"/>
  <c r="G2228" i="1"/>
  <c r="H2239" i="1"/>
  <c r="I2241" i="1"/>
  <c r="G2243" i="1"/>
  <c r="H2245" i="1"/>
  <c r="I2256" i="1"/>
  <c r="G2260" i="1"/>
  <c r="H2271" i="1"/>
  <c r="I2273" i="1"/>
  <c r="G2275" i="1"/>
  <c r="H2277" i="1"/>
  <c r="I2288" i="1"/>
  <c r="G2292" i="1"/>
  <c r="H2303" i="1"/>
  <c r="I2305" i="1"/>
  <c r="G2307" i="1"/>
  <c r="H2309" i="1"/>
  <c r="I2320" i="1"/>
  <c r="G2324" i="1"/>
  <c r="H2335" i="1"/>
  <c r="I2337" i="1"/>
  <c r="G2339" i="1"/>
  <c r="H2341" i="1"/>
  <c r="I2352" i="1"/>
  <c r="G2356" i="1"/>
  <c r="H2367" i="1"/>
  <c r="I2369" i="1"/>
  <c r="G2371" i="1"/>
  <c r="H2373" i="1"/>
  <c r="I2384" i="1"/>
  <c r="G2388" i="1"/>
  <c r="H2399" i="1"/>
  <c r="I2401" i="1"/>
  <c r="G2403" i="1"/>
  <c r="H2405" i="1"/>
  <c r="I2416" i="1"/>
  <c r="G2420" i="1"/>
  <c r="I2424" i="1"/>
  <c r="H2424" i="1"/>
  <c r="G2428" i="1"/>
  <c r="H2437" i="1"/>
  <c r="G2437" i="1"/>
  <c r="I2441" i="1"/>
  <c r="I2456" i="1"/>
  <c r="H2456" i="1"/>
  <c r="G2460" i="1"/>
  <c r="H2469" i="1"/>
  <c r="G2469" i="1"/>
  <c r="I2473" i="1"/>
  <c r="I2488" i="1"/>
  <c r="H2488" i="1"/>
  <c r="G2492" i="1"/>
  <c r="H2501" i="1"/>
  <c r="G2501" i="1"/>
  <c r="I2505" i="1"/>
  <c r="I2520" i="1"/>
  <c r="H2520" i="1"/>
  <c r="G2524" i="1"/>
  <c r="H2533" i="1"/>
  <c r="G2533" i="1"/>
  <c r="I2537" i="1"/>
  <c r="I2552" i="1"/>
  <c r="H2552" i="1"/>
  <c r="G2556" i="1"/>
  <c r="H2565" i="1"/>
  <c r="G2565" i="1"/>
  <c r="I2569" i="1"/>
  <c r="I2584" i="1"/>
  <c r="H2584" i="1"/>
  <c r="G2588" i="1"/>
  <c r="H2597" i="1"/>
  <c r="G2597" i="1"/>
  <c r="I2601" i="1"/>
  <c r="I2616" i="1"/>
  <c r="H2616" i="1"/>
  <c r="G2620" i="1"/>
  <c r="H2629" i="1"/>
  <c r="G2629" i="1"/>
  <c r="I2633" i="1"/>
  <c r="I2648" i="1"/>
  <c r="H2648" i="1"/>
  <c r="G2652" i="1"/>
  <c r="H2661" i="1"/>
  <c r="G2661" i="1"/>
  <c r="I2665" i="1"/>
  <c r="I2680" i="1"/>
  <c r="H2680" i="1"/>
  <c r="G2684" i="1"/>
  <c r="H2693" i="1"/>
  <c r="G2693" i="1"/>
  <c r="I2697" i="1"/>
  <c r="I2712" i="1"/>
  <c r="H2712" i="1"/>
  <c r="G2712" i="1"/>
  <c r="I2721" i="1"/>
  <c r="I2732" i="1"/>
  <c r="H2732" i="1"/>
  <c r="H2761" i="1"/>
  <c r="G2761" i="1"/>
  <c r="I2776" i="1"/>
  <c r="H2776" i="1"/>
  <c r="G2776" i="1"/>
  <c r="I2785" i="1"/>
  <c r="H2825" i="1"/>
  <c r="G2825" i="1"/>
  <c r="I2840" i="1"/>
  <c r="H2840" i="1"/>
  <c r="G2840" i="1"/>
  <c r="I2849" i="1"/>
  <c r="H2889" i="1"/>
  <c r="G2889" i="1"/>
  <c r="I2904" i="1"/>
  <c r="H2904" i="1"/>
  <c r="G2904" i="1"/>
  <c r="I2913" i="1"/>
  <c r="H2953" i="1"/>
  <c r="G2953" i="1"/>
  <c r="I2968" i="1"/>
  <c r="H2968" i="1"/>
  <c r="G2968" i="1"/>
  <c r="I2977" i="1"/>
  <c r="H3017" i="1"/>
  <c r="G3017" i="1"/>
  <c r="I3032" i="1"/>
  <c r="H3032" i="1"/>
  <c r="G3032" i="1"/>
  <c r="I3041" i="1"/>
  <c r="H3081" i="1"/>
  <c r="G3081" i="1"/>
  <c r="I3096" i="1"/>
  <c r="H3096" i="1"/>
  <c r="G3096" i="1"/>
  <c r="I3105" i="1"/>
  <c r="H3145" i="1"/>
  <c r="G3145" i="1"/>
  <c r="I3160" i="1"/>
  <c r="H3160" i="1"/>
  <c r="G3160" i="1"/>
  <c r="I3169" i="1"/>
  <c r="H3209" i="1"/>
  <c r="G3209" i="1"/>
  <c r="I3224" i="1"/>
  <c r="H3224" i="1"/>
  <c r="G3224" i="1"/>
  <c r="I3233" i="1"/>
  <c r="H3273" i="1"/>
  <c r="G3273" i="1"/>
  <c r="I3288" i="1"/>
  <c r="H3288" i="1"/>
  <c r="G3288" i="1"/>
  <c r="I3297" i="1"/>
  <c r="H3337" i="1"/>
  <c r="G3337" i="1"/>
  <c r="I3352" i="1"/>
  <c r="H3352" i="1"/>
  <c r="G3352" i="1"/>
  <c r="I3361" i="1"/>
  <c r="H3401" i="1"/>
  <c r="G3401" i="1"/>
  <c r="I3416" i="1"/>
  <c r="H3416" i="1"/>
  <c r="G3416" i="1"/>
  <c r="I3425" i="1"/>
  <c r="H3465" i="1"/>
  <c r="G3465" i="1"/>
  <c r="I3480" i="1"/>
  <c r="H3480" i="1"/>
  <c r="G3480" i="1"/>
  <c r="I3489" i="1"/>
  <c r="H3529" i="1"/>
  <c r="G3529" i="1"/>
  <c r="I3544" i="1"/>
  <c r="H3544" i="1"/>
  <c r="G3544" i="1"/>
  <c r="I3553" i="1"/>
  <c r="I3608" i="1"/>
  <c r="H3608" i="1"/>
  <c r="G3608" i="1"/>
  <c r="I3672" i="1"/>
  <c r="H3672" i="1"/>
  <c r="G3672" i="1"/>
  <c r="G3819" i="1"/>
  <c r="I3819" i="1"/>
  <c r="H3819" i="1"/>
  <c r="G3851" i="1"/>
  <c r="I3851" i="1"/>
  <c r="H3851" i="1"/>
  <c r="G3883" i="1"/>
  <c r="I3883" i="1"/>
  <c r="H3883" i="1"/>
  <c r="H3959" i="1"/>
  <c r="G3959" i="1"/>
  <c r="I3959" i="1"/>
  <c r="H4087" i="1"/>
  <c r="G4087" i="1"/>
  <c r="I4087" i="1"/>
  <c r="H4670" i="1"/>
  <c r="G4670" i="1"/>
  <c r="I4670" i="1"/>
  <c r="I4813" i="1"/>
  <c r="H4813" i="1"/>
  <c r="G4813" i="1"/>
  <c r="H2179" i="1"/>
  <c r="I2181" i="1"/>
  <c r="I2196" i="1"/>
  <c r="H2211" i="1"/>
  <c r="I2213" i="1"/>
  <c r="I2228" i="1"/>
  <c r="H2243" i="1"/>
  <c r="I2245" i="1"/>
  <c r="I2260" i="1"/>
  <c r="H2275" i="1"/>
  <c r="I2277" i="1"/>
  <c r="I2292" i="1"/>
  <c r="H2307" i="1"/>
  <c r="I2309" i="1"/>
  <c r="I2324" i="1"/>
  <c r="H2339" i="1"/>
  <c r="I2341" i="1"/>
  <c r="I2356" i="1"/>
  <c r="H2371" i="1"/>
  <c r="I2373" i="1"/>
  <c r="I2388" i="1"/>
  <c r="H2403" i="1"/>
  <c r="I2405" i="1"/>
  <c r="I2420" i="1"/>
  <c r="H2433" i="1"/>
  <c r="G2433" i="1"/>
  <c r="I2452" i="1"/>
  <c r="H2452" i="1"/>
  <c r="H2465" i="1"/>
  <c r="G2465" i="1"/>
  <c r="I2484" i="1"/>
  <c r="H2484" i="1"/>
  <c r="H2497" i="1"/>
  <c r="G2497" i="1"/>
  <c r="I2516" i="1"/>
  <c r="H2516" i="1"/>
  <c r="H2529" i="1"/>
  <c r="G2529" i="1"/>
  <c r="I2548" i="1"/>
  <c r="H2548" i="1"/>
  <c r="H2561" i="1"/>
  <c r="G2561" i="1"/>
  <c r="I2580" i="1"/>
  <c r="H2580" i="1"/>
  <c r="H2593" i="1"/>
  <c r="G2593" i="1"/>
  <c r="I2612" i="1"/>
  <c r="H2612" i="1"/>
  <c r="H2625" i="1"/>
  <c r="G2625" i="1"/>
  <c r="I2644" i="1"/>
  <c r="H2644" i="1"/>
  <c r="H2657" i="1"/>
  <c r="G2657" i="1"/>
  <c r="I2676" i="1"/>
  <c r="H2676" i="1"/>
  <c r="H2689" i="1"/>
  <c r="G2689" i="1"/>
  <c r="I2708" i="1"/>
  <c r="H2708" i="1"/>
  <c r="H2737" i="1"/>
  <c r="G2737" i="1"/>
  <c r="I2752" i="1"/>
  <c r="H2752" i="1"/>
  <c r="G2752" i="1"/>
  <c r="H2801" i="1"/>
  <c r="G2801" i="1"/>
  <c r="I2816" i="1"/>
  <c r="H2816" i="1"/>
  <c r="G2816" i="1"/>
  <c r="H2865" i="1"/>
  <c r="G2865" i="1"/>
  <c r="I2880" i="1"/>
  <c r="H2880" i="1"/>
  <c r="G2880" i="1"/>
  <c r="H2929" i="1"/>
  <c r="G2929" i="1"/>
  <c r="I2944" i="1"/>
  <c r="H2944" i="1"/>
  <c r="G2944" i="1"/>
  <c r="H2993" i="1"/>
  <c r="G2993" i="1"/>
  <c r="I3008" i="1"/>
  <c r="H3008" i="1"/>
  <c r="G3008" i="1"/>
  <c r="H3057" i="1"/>
  <c r="G3057" i="1"/>
  <c r="I3072" i="1"/>
  <c r="H3072" i="1"/>
  <c r="G3072" i="1"/>
  <c r="H3121" i="1"/>
  <c r="G3121" i="1"/>
  <c r="I3136" i="1"/>
  <c r="H3136" i="1"/>
  <c r="G3136" i="1"/>
  <c r="H3185" i="1"/>
  <c r="G3185" i="1"/>
  <c r="I3200" i="1"/>
  <c r="H3200" i="1"/>
  <c r="G3200" i="1"/>
  <c r="H3249" i="1"/>
  <c r="G3249" i="1"/>
  <c r="I3264" i="1"/>
  <c r="H3264" i="1"/>
  <c r="G3264" i="1"/>
  <c r="H3313" i="1"/>
  <c r="G3313" i="1"/>
  <c r="I3328" i="1"/>
  <c r="H3328" i="1"/>
  <c r="G3328" i="1"/>
  <c r="H3377" i="1"/>
  <c r="G3377" i="1"/>
  <c r="I3392" i="1"/>
  <c r="H3392" i="1"/>
  <c r="G3392" i="1"/>
  <c r="H3441" i="1"/>
  <c r="G3441" i="1"/>
  <c r="I3456" i="1"/>
  <c r="H3456" i="1"/>
  <c r="G3456" i="1"/>
  <c r="H3505" i="1"/>
  <c r="G3505" i="1"/>
  <c r="I3520" i="1"/>
  <c r="H3520" i="1"/>
  <c r="G3520" i="1"/>
  <c r="H3569" i="1"/>
  <c r="G3569" i="1"/>
  <c r="I3584" i="1"/>
  <c r="H3584" i="1"/>
  <c r="G3584" i="1"/>
  <c r="I3648" i="1"/>
  <c r="H3648" i="1"/>
  <c r="G3648" i="1"/>
  <c r="I3720" i="1"/>
  <c r="H3720" i="1"/>
  <c r="G3720" i="1"/>
  <c r="I3752" i="1"/>
  <c r="H3752" i="1"/>
  <c r="G3752" i="1"/>
  <c r="I3785" i="1"/>
  <c r="H3785" i="1"/>
  <c r="G3785" i="1"/>
  <c r="H4478" i="1"/>
  <c r="G4478" i="1"/>
  <c r="I4478" i="1"/>
  <c r="I4621" i="1"/>
  <c r="H4621" i="1"/>
  <c r="G4621" i="1"/>
  <c r="I3766" i="1"/>
  <c r="H3781" i="1"/>
  <c r="I3783" i="1"/>
  <c r="I3798" i="1"/>
  <c r="H3813" i="1"/>
  <c r="I3815" i="1"/>
  <c r="I3830" i="1"/>
  <c r="H3845" i="1"/>
  <c r="I3847" i="1"/>
  <c r="I3862" i="1"/>
  <c r="H3877" i="1"/>
  <c r="I3879" i="1"/>
  <c r="H3951" i="1"/>
  <c r="G3951" i="1"/>
  <c r="I3955" i="1"/>
  <c r="G3955" i="1"/>
  <c r="I3957" i="1"/>
  <c r="G3957" i="1"/>
  <c r="H4015" i="1"/>
  <c r="G4015" i="1"/>
  <c r="I4019" i="1"/>
  <c r="G4019" i="1"/>
  <c r="I4021" i="1"/>
  <c r="G4021" i="1"/>
  <c r="H4079" i="1"/>
  <c r="G4079" i="1"/>
  <c r="I4083" i="1"/>
  <c r="G4083" i="1"/>
  <c r="I4085" i="1"/>
  <c r="G4085" i="1"/>
  <c r="H4143" i="1"/>
  <c r="G4143" i="1"/>
  <c r="I4147" i="1"/>
  <c r="G4147" i="1"/>
  <c r="I4149" i="1"/>
  <c r="G4149" i="1"/>
  <c r="H4207" i="1"/>
  <c r="G4207" i="1"/>
  <c r="I4211" i="1"/>
  <c r="G4211" i="1"/>
  <c r="I4213" i="1"/>
  <c r="H4213" i="1"/>
  <c r="G4213" i="1"/>
  <c r="I4243" i="1"/>
  <c r="G4243" i="1"/>
  <c r="I4245" i="1"/>
  <c r="H4245" i="1"/>
  <c r="G4245" i="1"/>
  <c r="I4275" i="1"/>
  <c r="G4275" i="1"/>
  <c r="I4277" i="1"/>
  <c r="H4277" i="1"/>
  <c r="G4277" i="1"/>
  <c r="I4307" i="1"/>
  <c r="G4307" i="1"/>
  <c r="I4309" i="1"/>
  <c r="H4309" i="1"/>
  <c r="G4309" i="1"/>
  <c r="I4339" i="1"/>
  <c r="G4339" i="1"/>
  <c r="I4341" i="1"/>
  <c r="H4341" i="1"/>
  <c r="G4341" i="1"/>
  <c r="I4371" i="1"/>
  <c r="G4371" i="1"/>
  <c r="I4373" i="1"/>
  <c r="H4373" i="1"/>
  <c r="G4373" i="1"/>
  <c r="I4403" i="1"/>
  <c r="G4403" i="1"/>
  <c r="I4405" i="1"/>
  <c r="H4405" i="1"/>
  <c r="G4405" i="1"/>
  <c r="H4454" i="1"/>
  <c r="G4454" i="1"/>
  <c r="I4469" i="1"/>
  <c r="H4469" i="1"/>
  <c r="G4469" i="1"/>
  <c r="H4518" i="1"/>
  <c r="G4518" i="1"/>
  <c r="I4533" i="1"/>
  <c r="H4533" i="1"/>
  <c r="G4533" i="1"/>
  <c r="H4582" i="1"/>
  <c r="G4582" i="1"/>
  <c r="I4597" i="1"/>
  <c r="H4597" i="1"/>
  <c r="G4597" i="1"/>
  <c r="H4646" i="1"/>
  <c r="G4646" i="1"/>
  <c r="I4661" i="1"/>
  <c r="H4661" i="1"/>
  <c r="G4661" i="1"/>
  <c r="H4710" i="1"/>
  <c r="G4710" i="1"/>
  <c r="I4725" i="1"/>
  <c r="H4725" i="1"/>
  <c r="G4725" i="1"/>
  <c r="H4774" i="1"/>
  <c r="G4774" i="1"/>
  <c r="I4789" i="1"/>
  <c r="H4789" i="1"/>
  <c r="G4789" i="1"/>
  <c r="H4838" i="1"/>
  <c r="G4838" i="1"/>
  <c r="I4853" i="1"/>
  <c r="H4853" i="1"/>
  <c r="G4853" i="1"/>
  <c r="H4902" i="1"/>
  <c r="G4902" i="1"/>
  <c r="I4917" i="1"/>
  <c r="H4917" i="1"/>
  <c r="G4917" i="1"/>
  <c r="I4982" i="1"/>
  <c r="H4982" i="1"/>
  <c r="G4982" i="1"/>
  <c r="I4998" i="1"/>
  <c r="H4998" i="1"/>
  <c r="G4998" i="1"/>
  <c r="I5014" i="1"/>
  <c r="H5014" i="1"/>
  <c r="G5014" i="1"/>
  <c r="I5030" i="1"/>
  <c r="H5030" i="1"/>
  <c r="G5030" i="1"/>
  <c r="I5046" i="1"/>
  <c r="H5046" i="1"/>
  <c r="G5046" i="1"/>
  <c r="I5062" i="1"/>
  <c r="H5062" i="1"/>
  <c r="G5062" i="1"/>
  <c r="I5102" i="1"/>
  <c r="H5102" i="1"/>
  <c r="G5102" i="1"/>
  <c r="I5166" i="1"/>
  <c r="H5166" i="1"/>
  <c r="G5166" i="1"/>
  <c r="I5230" i="1"/>
  <c r="H5230" i="1"/>
  <c r="G5230" i="1"/>
  <c r="G2709" i="1"/>
  <c r="G2717" i="1"/>
  <c r="G2725" i="1"/>
  <c r="G2733" i="1"/>
  <c r="G2741" i="1"/>
  <c r="G2749" i="1"/>
  <c r="G2757" i="1"/>
  <c r="G2765" i="1"/>
  <c r="G2773" i="1"/>
  <c r="G2781" i="1"/>
  <c r="G2789" i="1"/>
  <c r="G2797" i="1"/>
  <c r="G2805" i="1"/>
  <c r="G2813" i="1"/>
  <c r="G2821" i="1"/>
  <c r="G2829" i="1"/>
  <c r="G2837" i="1"/>
  <c r="G2845" i="1"/>
  <c r="G2853" i="1"/>
  <c r="G2861" i="1"/>
  <c r="G2869" i="1"/>
  <c r="G2877" i="1"/>
  <c r="G2885" i="1"/>
  <c r="G2893" i="1"/>
  <c r="G2901" i="1"/>
  <c r="G2909" i="1"/>
  <c r="G2917" i="1"/>
  <c r="G2925" i="1"/>
  <c r="G2933" i="1"/>
  <c r="G2941" i="1"/>
  <c r="G2949" i="1"/>
  <c r="G2957" i="1"/>
  <c r="G2965" i="1"/>
  <c r="G2973" i="1"/>
  <c r="G2981" i="1"/>
  <c r="G2989" i="1"/>
  <c r="G2997" i="1"/>
  <c r="G3005" i="1"/>
  <c r="G3013" i="1"/>
  <c r="G3021" i="1"/>
  <c r="G3029" i="1"/>
  <c r="G3037" i="1"/>
  <c r="G3045" i="1"/>
  <c r="G3053" i="1"/>
  <c r="G3061" i="1"/>
  <c r="G3069" i="1"/>
  <c r="G3077" i="1"/>
  <c r="G3085" i="1"/>
  <c r="G3093" i="1"/>
  <c r="G3101" i="1"/>
  <c r="G3109" i="1"/>
  <c r="G3117" i="1"/>
  <c r="G3125" i="1"/>
  <c r="G3133" i="1"/>
  <c r="G3141" i="1"/>
  <c r="G3149" i="1"/>
  <c r="G3157" i="1"/>
  <c r="G3165" i="1"/>
  <c r="G3173" i="1"/>
  <c r="G3181" i="1"/>
  <c r="G3189" i="1"/>
  <c r="G3197" i="1"/>
  <c r="G3205" i="1"/>
  <c r="G3213" i="1"/>
  <c r="G3221" i="1"/>
  <c r="G3229" i="1"/>
  <c r="G3237" i="1"/>
  <c r="G3245" i="1"/>
  <c r="G3253" i="1"/>
  <c r="G3261" i="1"/>
  <c r="G3269" i="1"/>
  <c r="G3277" i="1"/>
  <c r="G3285" i="1"/>
  <c r="G3293" i="1"/>
  <c r="G3301" i="1"/>
  <c r="G3309" i="1"/>
  <c r="G3317" i="1"/>
  <c r="G3325" i="1"/>
  <c r="G3333" i="1"/>
  <c r="G3341" i="1"/>
  <c r="G3349" i="1"/>
  <c r="G3357" i="1"/>
  <c r="G3365" i="1"/>
  <c r="G3373" i="1"/>
  <c r="G3381" i="1"/>
  <c r="G3389" i="1"/>
  <c r="G3397" i="1"/>
  <c r="G3405" i="1"/>
  <c r="G3413" i="1"/>
  <c r="G3421" i="1"/>
  <c r="G3429" i="1"/>
  <c r="G3437" i="1"/>
  <c r="G3445" i="1"/>
  <c r="G3453" i="1"/>
  <c r="G3461" i="1"/>
  <c r="G3469" i="1"/>
  <c r="G3477" i="1"/>
  <c r="G3485" i="1"/>
  <c r="G3493" i="1"/>
  <c r="G3501" i="1"/>
  <c r="G3509" i="1"/>
  <c r="G3517" i="1"/>
  <c r="G3525" i="1"/>
  <c r="G3533" i="1"/>
  <c r="G3541" i="1"/>
  <c r="G3549" i="1"/>
  <c r="G3557" i="1"/>
  <c r="G3565" i="1"/>
  <c r="G3573" i="1"/>
  <c r="G3581" i="1"/>
  <c r="G3589" i="1"/>
  <c r="G3597" i="1"/>
  <c r="G3605" i="1"/>
  <c r="G3613" i="1"/>
  <c r="G3621" i="1"/>
  <c r="G3629" i="1"/>
  <c r="G3637" i="1"/>
  <c r="G3645" i="1"/>
  <c r="G3653" i="1"/>
  <c r="G3661" i="1"/>
  <c r="G3669" i="1"/>
  <c r="G3677" i="1"/>
  <c r="G3685" i="1"/>
  <c r="G3693" i="1"/>
  <c r="G3757" i="1"/>
  <c r="H3759" i="1"/>
  <c r="G3774" i="1"/>
  <c r="G3789" i="1"/>
  <c r="H3791" i="1"/>
  <c r="G3806" i="1"/>
  <c r="G3821" i="1"/>
  <c r="H3823" i="1"/>
  <c r="G3838" i="1"/>
  <c r="G3853" i="1"/>
  <c r="H3855" i="1"/>
  <c r="G3870" i="1"/>
  <c r="G3885" i="1"/>
  <c r="H3887" i="1"/>
  <c r="G3902" i="1"/>
  <c r="G3917" i="1"/>
  <c r="H3919" i="1"/>
  <c r="H3943" i="1"/>
  <c r="G3943" i="1"/>
  <c r="I3947" i="1"/>
  <c r="G3947" i="1"/>
  <c r="I3949" i="1"/>
  <c r="G3949" i="1"/>
  <c r="I3951" i="1"/>
  <c r="H3955" i="1"/>
  <c r="H3957" i="1"/>
  <c r="G3982" i="1"/>
  <c r="H4007" i="1"/>
  <c r="G4007" i="1"/>
  <c r="I4011" i="1"/>
  <c r="G4011" i="1"/>
  <c r="I4013" i="1"/>
  <c r="G4013" i="1"/>
  <c r="I4015" i="1"/>
  <c r="H4019" i="1"/>
  <c r="H4021" i="1"/>
  <c r="G4046" i="1"/>
  <c r="H4071" i="1"/>
  <c r="G4071" i="1"/>
  <c r="I4075" i="1"/>
  <c r="G4075" i="1"/>
  <c r="I4077" i="1"/>
  <c r="G4077" i="1"/>
  <c r="I4079" i="1"/>
  <c r="H4083" i="1"/>
  <c r="H4085" i="1"/>
  <c r="G4110" i="1"/>
  <c r="H4135" i="1"/>
  <c r="G4135" i="1"/>
  <c r="I4139" i="1"/>
  <c r="G4139" i="1"/>
  <c r="I4141" i="1"/>
  <c r="G4141" i="1"/>
  <c r="I4143" i="1"/>
  <c r="H4147" i="1"/>
  <c r="H4149" i="1"/>
  <c r="G4174" i="1"/>
  <c r="H4199" i="1"/>
  <c r="G4199" i="1"/>
  <c r="I4203" i="1"/>
  <c r="G4203" i="1"/>
  <c r="I4205" i="1"/>
  <c r="G4205" i="1"/>
  <c r="I4207" i="1"/>
  <c r="H4211" i="1"/>
  <c r="G4222" i="1"/>
  <c r="H4243" i="1"/>
  <c r="G4254" i="1"/>
  <c r="H4275" i="1"/>
  <c r="G4286" i="1"/>
  <c r="H4307" i="1"/>
  <c r="G4318" i="1"/>
  <c r="H4339" i="1"/>
  <c r="G4350" i="1"/>
  <c r="H4371" i="1"/>
  <c r="G4382" i="1"/>
  <c r="H4403" i="1"/>
  <c r="H4430" i="1"/>
  <c r="G4430" i="1"/>
  <c r="I4445" i="1"/>
  <c r="H4445" i="1"/>
  <c r="G4445" i="1"/>
  <c r="I4454" i="1"/>
  <c r="H4494" i="1"/>
  <c r="G4494" i="1"/>
  <c r="I4509" i="1"/>
  <c r="H4509" i="1"/>
  <c r="G4509" i="1"/>
  <c r="I4518" i="1"/>
  <c r="H4558" i="1"/>
  <c r="G4558" i="1"/>
  <c r="I4573" i="1"/>
  <c r="H4573" i="1"/>
  <c r="G4573" i="1"/>
  <c r="I4582" i="1"/>
  <c r="H4622" i="1"/>
  <c r="G4622" i="1"/>
  <c r="I4637" i="1"/>
  <c r="H4637" i="1"/>
  <c r="G4637" i="1"/>
  <c r="I4646" i="1"/>
  <c r="H4686" i="1"/>
  <c r="G4686" i="1"/>
  <c r="I4701" i="1"/>
  <c r="H4701" i="1"/>
  <c r="G4701" i="1"/>
  <c r="I4710" i="1"/>
  <c r="H4750" i="1"/>
  <c r="G4750" i="1"/>
  <c r="I4765" i="1"/>
  <c r="H4765" i="1"/>
  <c r="G4765" i="1"/>
  <c r="I4774" i="1"/>
  <c r="H4814" i="1"/>
  <c r="G4814" i="1"/>
  <c r="I4829" i="1"/>
  <c r="H4829" i="1"/>
  <c r="G4829" i="1"/>
  <c r="I4838" i="1"/>
  <c r="H4878" i="1"/>
  <c r="G4878" i="1"/>
  <c r="I4893" i="1"/>
  <c r="H4893" i="1"/>
  <c r="G4893" i="1"/>
  <c r="I4902" i="1"/>
  <c r="I4942" i="1"/>
  <c r="H4942" i="1"/>
  <c r="G4942" i="1"/>
  <c r="I4958" i="1"/>
  <c r="H4958" i="1"/>
  <c r="G4958" i="1"/>
  <c r="I5078" i="1"/>
  <c r="H5078" i="1"/>
  <c r="G5078" i="1"/>
  <c r="I5142" i="1"/>
  <c r="H5142" i="1"/>
  <c r="G5142" i="1"/>
  <c r="I5206" i="1"/>
  <c r="H5206" i="1"/>
  <c r="G5206" i="1"/>
  <c r="I5916" i="1"/>
  <c r="H5916" i="1"/>
  <c r="G5916" i="1"/>
  <c r="I6092" i="1"/>
  <c r="H6092" i="1"/>
  <c r="G6092" i="1"/>
  <c r="H3917" i="1"/>
  <c r="I3919" i="1"/>
  <c r="H3935" i="1"/>
  <c r="G3935" i="1"/>
  <c r="I3939" i="1"/>
  <c r="G3939" i="1"/>
  <c r="I3941" i="1"/>
  <c r="G3941" i="1"/>
  <c r="I3982" i="1"/>
  <c r="H3999" i="1"/>
  <c r="G3999" i="1"/>
  <c r="I4003" i="1"/>
  <c r="G4003" i="1"/>
  <c r="I4005" i="1"/>
  <c r="G4005" i="1"/>
  <c r="I4046" i="1"/>
  <c r="H4063" i="1"/>
  <c r="G4063" i="1"/>
  <c r="I4067" i="1"/>
  <c r="G4067" i="1"/>
  <c r="I4069" i="1"/>
  <c r="G4069" i="1"/>
  <c r="I4110" i="1"/>
  <c r="H4127" i="1"/>
  <c r="G4127" i="1"/>
  <c r="I4131" i="1"/>
  <c r="G4131" i="1"/>
  <c r="I4133" i="1"/>
  <c r="G4133" i="1"/>
  <c r="I4174" i="1"/>
  <c r="H4191" i="1"/>
  <c r="G4191" i="1"/>
  <c r="I4195" i="1"/>
  <c r="G4195" i="1"/>
  <c r="I4197" i="1"/>
  <c r="G4197" i="1"/>
  <c r="I4222" i="1"/>
  <c r="I4235" i="1"/>
  <c r="G4235" i="1"/>
  <c r="I4237" i="1"/>
  <c r="H4237" i="1"/>
  <c r="G4237" i="1"/>
  <c r="I4254" i="1"/>
  <c r="I4267" i="1"/>
  <c r="G4267" i="1"/>
  <c r="I4269" i="1"/>
  <c r="H4269" i="1"/>
  <c r="G4269" i="1"/>
  <c r="I4286" i="1"/>
  <c r="I4299" i="1"/>
  <c r="G4299" i="1"/>
  <c r="I4301" i="1"/>
  <c r="H4301" i="1"/>
  <c r="G4301" i="1"/>
  <c r="I4318" i="1"/>
  <c r="I4331" i="1"/>
  <c r="G4331" i="1"/>
  <c r="I4333" i="1"/>
  <c r="H4333" i="1"/>
  <c r="G4333" i="1"/>
  <c r="I4350" i="1"/>
  <c r="I4363" i="1"/>
  <c r="G4363" i="1"/>
  <c r="I4365" i="1"/>
  <c r="H4365" i="1"/>
  <c r="G4365" i="1"/>
  <c r="I4382" i="1"/>
  <c r="I4395" i="1"/>
  <c r="G4395" i="1"/>
  <c r="I4397" i="1"/>
  <c r="H4397" i="1"/>
  <c r="G4397" i="1"/>
  <c r="H4406" i="1"/>
  <c r="G4406" i="1"/>
  <c r="I4421" i="1"/>
  <c r="H4421" i="1"/>
  <c r="G4421" i="1"/>
  <c r="H4470" i="1"/>
  <c r="G4470" i="1"/>
  <c r="I4485" i="1"/>
  <c r="H4485" i="1"/>
  <c r="G4485" i="1"/>
  <c r="H4534" i="1"/>
  <c r="G4534" i="1"/>
  <c r="I4549" i="1"/>
  <c r="H4549" i="1"/>
  <c r="G4549" i="1"/>
  <c r="H4598" i="1"/>
  <c r="G4598" i="1"/>
  <c r="I4613" i="1"/>
  <c r="H4613" i="1"/>
  <c r="G4613" i="1"/>
  <c r="H4662" i="1"/>
  <c r="G4662" i="1"/>
  <c r="I4677" i="1"/>
  <c r="H4677" i="1"/>
  <c r="G4677" i="1"/>
  <c r="H4726" i="1"/>
  <c r="G4726" i="1"/>
  <c r="I4741" i="1"/>
  <c r="H4741" i="1"/>
  <c r="G4741" i="1"/>
  <c r="H4790" i="1"/>
  <c r="G4790" i="1"/>
  <c r="I4805" i="1"/>
  <c r="H4805" i="1"/>
  <c r="G4805" i="1"/>
  <c r="H4854" i="1"/>
  <c r="G4854" i="1"/>
  <c r="I4869" i="1"/>
  <c r="H4869" i="1"/>
  <c r="G4869" i="1"/>
  <c r="H4918" i="1"/>
  <c r="G4918" i="1"/>
  <c r="I4933" i="1"/>
  <c r="H4933" i="1"/>
  <c r="G4933" i="1"/>
  <c r="I5118" i="1"/>
  <c r="H5118" i="1"/>
  <c r="G5118" i="1"/>
  <c r="I5182" i="1"/>
  <c r="H5182" i="1"/>
  <c r="G5182" i="1"/>
  <c r="I5246" i="1"/>
  <c r="H5246" i="1"/>
  <c r="G5246" i="1"/>
  <c r="I5262" i="1"/>
  <c r="H5262" i="1"/>
  <c r="G5262" i="1"/>
  <c r="I5278" i="1"/>
  <c r="H5278" i="1"/>
  <c r="G5278" i="1"/>
  <c r="I5294" i="1"/>
  <c r="H5294" i="1"/>
  <c r="G5294" i="1"/>
  <c r="I5310" i="1"/>
  <c r="H5310" i="1"/>
  <c r="G5310" i="1"/>
  <c r="I5326" i="1"/>
  <c r="H5326" i="1"/>
  <c r="G5326" i="1"/>
  <c r="I5342" i="1"/>
  <c r="H5342" i="1"/>
  <c r="G5342" i="1"/>
  <c r="I5358" i="1"/>
  <c r="H5358" i="1"/>
  <c r="G5358" i="1"/>
  <c r="I5374" i="1"/>
  <c r="H5374" i="1"/>
  <c r="G5374" i="1"/>
  <c r="I5390" i="1"/>
  <c r="H5390" i="1"/>
  <c r="G5390" i="1"/>
  <c r="I5406" i="1"/>
  <c r="H5406" i="1"/>
  <c r="G5406" i="1"/>
  <c r="I5422" i="1"/>
  <c r="H5422" i="1"/>
  <c r="G5422" i="1"/>
  <c r="I5438" i="1"/>
  <c r="H5438" i="1"/>
  <c r="G5438" i="1"/>
  <c r="G5634" i="1"/>
  <c r="I5634" i="1"/>
  <c r="H5634" i="1"/>
  <c r="G5698" i="1"/>
  <c r="I5698" i="1"/>
  <c r="H5698" i="1"/>
  <c r="G5762" i="1"/>
  <c r="I5762" i="1"/>
  <c r="H5762" i="1"/>
  <c r="G5826" i="1"/>
  <c r="I5826" i="1"/>
  <c r="H5826" i="1"/>
  <c r="G5890" i="1"/>
  <c r="I5890" i="1"/>
  <c r="H5890" i="1"/>
  <c r="I5964" i="1"/>
  <c r="H5964" i="1"/>
  <c r="G5964" i="1"/>
  <c r="G3814" i="1"/>
  <c r="G3829" i="1"/>
  <c r="H3831" i="1"/>
  <c r="G3846" i="1"/>
  <c r="G3861" i="1"/>
  <c r="H3863" i="1"/>
  <c r="G3878" i="1"/>
  <c r="G3893" i="1"/>
  <c r="H3895" i="1"/>
  <c r="G3925" i="1"/>
  <c r="H3927" i="1"/>
  <c r="I3931" i="1"/>
  <c r="G3931" i="1"/>
  <c r="I3933" i="1"/>
  <c r="G3933" i="1"/>
  <c r="I3935" i="1"/>
  <c r="H3939" i="1"/>
  <c r="H3941" i="1"/>
  <c r="G3966" i="1"/>
  <c r="H3991" i="1"/>
  <c r="G3991" i="1"/>
  <c r="I3995" i="1"/>
  <c r="G3995" i="1"/>
  <c r="I3997" i="1"/>
  <c r="G3997" i="1"/>
  <c r="I3999" i="1"/>
  <c r="H4003" i="1"/>
  <c r="H4005" i="1"/>
  <c r="G4030" i="1"/>
  <c r="H4055" i="1"/>
  <c r="G4055" i="1"/>
  <c r="I4059" i="1"/>
  <c r="G4059" i="1"/>
  <c r="I4061" i="1"/>
  <c r="G4061" i="1"/>
  <c r="I4063" i="1"/>
  <c r="H4067" i="1"/>
  <c r="H4069" i="1"/>
  <c r="G4094" i="1"/>
  <c r="H4119" i="1"/>
  <c r="G4119" i="1"/>
  <c r="I4123" i="1"/>
  <c r="G4123" i="1"/>
  <c r="I4125" i="1"/>
  <c r="G4125" i="1"/>
  <c r="I4127" i="1"/>
  <c r="H4131" i="1"/>
  <c r="H4133" i="1"/>
  <c r="G4158" i="1"/>
  <c r="H4183" i="1"/>
  <c r="G4183" i="1"/>
  <c r="I4187" i="1"/>
  <c r="G4187" i="1"/>
  <c r="I4189" i="1"/>
  <c r="G4189" i="1"/>
  <c r="I4191" i="1"/>
  <c r="H4195" i="1"/>
  <c r="H4197" i="1"/>
  <c r="G4214" i="1"/>
  <c r="H4235" i="1"/>
  <c r="H4446" i="1"/>
  <c r="G4446" i="1"/>
  <c r="I4461" i="1"/>
  <c r="H4461" i="1"/>
  <c r="G4461" i="1"/>
  <c r="H4510" i="1"/>
  <c r="G4510" i="1"/>
  <c r="I4525" i="1"/>
  <c r="H4525" i="1"/>
  <c r="G4525" i="1"/>
  <c r="H4574" i="1"/>
  <c r="G4574" i="1"/>
  <c r="I4589" i="1"/>
  <c r="H4589" i="1"/>
  <c r="G4589" i="1"/>
  <c r="H4638" i="1"/>
  <c r="G4638" i="1"/>
  <c r="I4653" i="1"/>
  <c r="H4653" i="1"/>
  <c r="G4653" i="1"/>
  <c r="H4702" i="1"/>
  <c r="G4702" i="1"/>
  <c r="I4717" i="1"/>
  <c r="H4717" i="1"/>
  <c r="G4717" i="1"/>
  <c r="H4766" i="1"/>
  <c r="G4766" i="1"/>
  <c r="I4781" i="1"/>
  <c r="H4781" i="1"/>
  <c r="G4781" i="1"/>
  <c r="H4830" i="1"/>
  <c r="G4830" i="1"/>
  <c r="I4845" i="1"/>
  <c r="H4845" i="1"/>
  <c r="G4845" i="1"/>
  <c r="H4894" i="1"/>
  <c r="G4894" i="1"/>
  <c r="I4909" i="1"/>
  <c r="H4909" i="1"/>
  <c r="G4909" i="1"/>
  <c r="I4974" i="1"/>
  <c r="H4974" i="1"/>
  <c r="G4974" i="1"/>
  <c r="I5094" i="1"/>
  <c r="H5094" i="1"/>
  <c r="G5094" i="1"/>
  <c r="I5158" i="1"/>
  <c r="H5158" i="1"/>
  <c r="G5158" i="1"/>
  <c r="I5222" i="1"/>
  <c r="H5222" i="1"/>
  <c r="G5222" i="1"/>
  <c r="G5466" i="1"/>
  <c r="I5466" i="1"/>
  <c r="H5466" i="1"/>
  <c r="I5608" i="1"/>
  <c r="G5608" i="1"/>
  <c r="H5608" i="1"/>
  <c r="I5672" i="1"/>
  <c r="G5672" i="1"/>
  <c r="H5672" i="1"/>
  <c r="I5736" i="1"/>
  <c r="G5736" i="1"/>
  <c r="H5736" i="1"/>
  <c r="I5800" i="1"/>
  <c r="G5800" i="1"/>
  <c r="H5800" i="1"/>
  <c r="I5864" i="1"/>
  <c r="G5864" i="1"/>
  <c r="H5864" i="1"/>
  <c r="I5905" i="1"/>
  <c r="H5905" i="1"/>
  <c r="G5905" i="1"/>
  <c r="H3983" i="1"/>
  <c r="G3983" i="1"/>
  <c r="I3987" i="1"/>
  <c r="G3987" i="1"/>
  <c r="I3989" i="1"/>
  <c r="G3989" i="1"/>
  <c r="H4047" i="1"/>
  <c r="G4047" i="1"/>
  <c r="I4051" i="1"/>
  <c r="G4051" i="1"/>
  <c r="I4053" i="1"/>
  <c r="G4053" i="1"/>
  <c r="H4111" i="1"/>
  <c r="G4111" i="1"/>
  <c r="I4115" i="1"/>
  <c r="G4115" i="1"/>
  <c r="I4117" i="1"/>
  <c r="G4117" i="1"/>
  <c r="H4175" i="1"/>
  <c r="G4175" i="1"/>
  <c r="I4179" i="1"/>
  <c r="G4179" i="1"/>
  <c r="I4181" i="1"/>
  <c r="G4181" i="1"/>
  <c r="I4227" i="1"/>
  <c r="G4227" i="1"/>
  <c r="I4229" i="1"/>
  <c r="H4229" i="1"/>
  <c r="G4229" i="1"/>
  <c r="I4259" i="1"/>
  <c r="G4259" i="1"/>
  <c r="I4261" i="1"/>
  <c r="H4261" i="1"/>
  <c r="G4261" i="1"/>
  <c r="I4291" i="1"/>
  <c r="G4291" i="1"/>
  <c r="I4293" i="1"/>
  <c r="H4293" i="1"/>
  <c r="G4293" i="1"/>
  <c r="I4323" i="1"/>
  <c r="G4323" i="1"/>
  <c r="I4325" i="1"/>
  <c r="H4325" i="1"/>
  <c r="G4325" i="1"/>
  <c r="I4355" i="1"/>
  <c r="G4355" i="1"/>
  <c r="I4357" i="1"/>
  <c r="H4357" i="1"/>
  <c r="G4357" i="1"/>
  <c r="I4387" i="1"/>
  <c r="G4387" i="1"/>
  <c r="I4389" i="1"/>
  <c r="H4389" i="1"/>
  <c r="G4389" i="1"/>
  <c r="H4422" i="1"/>
  <c r="G4422" i="1"/>
  <c r="I4437" i="1"/>
  <c r="H4437" i="1"/>
  <c r="G4437" i="1"/>
  <c r="H4486" i="1"/>
  <c r="G4486" i="1"/>
  <c r="I4501" i="1"/>
  <c r="H4501" i="1"/>
  <c r="G4501" i="1"/>
  <c r="H4550" i="1"/>
  <c r="G4550" i="1"/>
  <c r="I4565" i="1"/>
  <c r="H4565" i="1"/>
  <c r="G4565" i="1"/>
  <c r="H4614" i="1"/>
  <c r="G4614" i="1"/>
  <c r="I4629" i="1"/>
  <c r="H4629" i="1"/>
  <c r="G4629" i="1"/>
  <c r="H4678" i="1"/>
  <c r="G4678" i="1"/>
  <c r="I4693" i="1"/>
  <c r="H4693" i="1"/>
  <c r="G4693" i="1"/>
  <c r="H4742" i="1"/>
  <c r="G4742" i="1"/>
  <c r="I4757" i="1"/>
  <c r="H4757" i="1"/>
  <c r="G4757" i="1"/>
  <c r="H4806" i="1"/>
  <c r="G4806" i="1"/>
  <c r="I4821" i="1"/>
  <c r="H4821" i="1"/>
  <c r="G4821" i="1"/>
  <c r="H4870" i="1"/>
  <c r="G4870" i="1"/>
  <c r="I4885" i="1"/>
  <c r="H4885" i="1"/>
  <c r="G4885" i="1"/>
  <c r="H4934" i="1"/>
  <c r="G4934" i="1"/>
  <c r="I4990" i="1"/>
  <c r="H4990" i="1"/>
  <c r="G4990" i="1"/>
  <c r="I5006" i="1"/>
  <c r="H5006" i="1"/>
  <c r="G5006" i="1"/>
  <c r="I5022" i="1"/>
  <c r="H5022" i="1"/>
  <c r="G5022" i="1"/>
  <c r="I5038" i="1"/>
  <c r="H5038" i="1"/>
  <c r="G5038" i="1"/>
  <c r="I5054" i="1"/>
  <c r="H5054" i="1"/>
  <c r="G5054" i="1"/>
  <c r="I5070" i="1"/>
  <c r="H5070" i="1"/>
  <c r="G5070" i="1"/>
  <c r="I5134" i="1"/>
  <c r="H5134" i="1"/>
  <c r="G5134" i="1"/>
  <c r="I5198" i="1"/>
  <c r="H5198" i="1"/>
  <c r="G5198" i="1"/>
  <c r="G5962" i="1"/>
  <c r="I5962" i="1"/>
  <c r="H5962" i="1"/>
  <c r="I6041" i="1"/>
  <c r="H6041" i="1"/>
  <c r="G6041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G3593" i="1"/>
  <c r="H3596" i="1"/>
  <c r="G3601" i="1"/>
  <c r="H3604" i="1"/>
  <c r="G3609" i="1"/>
  <c r="H3612" i="1"/>
  <c r="G3617" i="1"/>
  <c r="H3620" i="1"/>
  <c r="G3625" i="1"/>
  <c r="H3628" i="1"/>
  <c r="G3633" i="1"/>
  <c r="H3636" i="1"/>
  <c r="G3641" i="1"/>
  <c r="H3644" i="1"/>
  <c r="G3649" i="1"/>
  <c r="H3652" i="1"/>
  <c r="G3657" i="1"/>
  <c r="H3660" i="1"/>
  <c r="G3665" i="1"/>
  <c r="H3668" i="1"/>
  <c r="G3673" i="1"/>
  <c r="H3676" i="1"/>
  <c r="G3681" i="1"/>
  <c r="H3684" i="1"/>
  <c r="G3689" i="1"/>
  <c r="H3692" i="1"/>
  <c r="G3697" i="1"/>
  <c r="H3700" i="1"/>
  <c r="G3705" i="1"/>
  <c r="H3708" i="1"/>
  <c r="G3713" i="1"/>
  <c r="H3716" i="1"/>
  <c r="G3721" i="1"/>
  <c r="H3724" i="1"/>
  <c r="G3729" i="1"/>
  <c r="H3732" i="1"/>
  <c r="G3737" i="1"/>
  <c r="H3740" i="1"/>
  <c r="G3745" i="1"/>
  <c r="H3748" i="1"/>
  <c r="G3753" i="1"/>
  <c r="H3756" i="1"/>
  <c r="G3758" i="1"/>
  <c r="H3769" i="1"/>
  <c r="I3771" i="1"/>
  <c r="G3773" i="1"/>
  <c r="H3775" i="1"/>
  <c r="I3786" i="1"/>
  <c r="G3790" i="1"/>
  <c r="H3801" i="1"/>
  <c r="I3803" i="1"/>
  <c r="G3805" i="1"/>
  <c r="H3807" i="1"/>
  <c r="I3818" i="1"/>
  <c r="G3822" i="1"/>
  <c r="H3833" i="1"/>
  <c r="I3835" i="1"/>
  <c r="G3837" i="1"/>
  <c r="H3839" i="1"/>
  <c r="I3850" i="1"/>
  <c r="G3854" i="1"/>
  <c r="H3865" i="1"/>
  <c r="I3867" i="1"/>
  <c r="G3869" i="1"/>
  <c r="H3871" i="1"/>
  <c r="I3882" i="1"/>
  <c r="G3886" i="1"/>
  <c r="H3897" i="1"/>
  <c r="I3899" i="1"/>
  <c r="G3901" i="1"/>
  <c r="H3903" i="1"/>
  <c r="I3914" i="1"/>
  <c r="G3918" i="1"/>
  <c r="H3929" i="1"/>
  <c r="G3950" i="1"/>
  <c r="I3958" i="1"/>
  <c r="H3975" i="1"/>
  <c r="G3975" i="1"/>
  <c r="I3979" i="1"/>
  <c r="G3979" i="1"/>
  <c r="I3981" i="1"/>
  <c r="G3981" i="1"/>
  <c r="I3983" i="1"/>
  <c r="H3987" i="1"/>
  <c r="H3989" i="1"/>
  <c r="G4014" i="1"/>
  <c r="I4022" i="1"/>
  <c r="H4039" i="1"/>
  <c r="G4039" i="1"/>
  <c r="I4043" i="1"/>
  <c r="G4043" i="1"/>
  <c r="I4045" i="1"/>
  <c r="G4045" i="1"/>
  <c r="I4047" i="1"/>
  <c r="H4051" i="1"/>
  <c r="H4053" i="1"/>
  <c r="G4078" i="1"/>
  <c r="I4086" i="1"/>
  <c r="H4103" i="1"/>
  <c r="G4103" i="1"/>
  <c r="I4107" i="1"/>
  <c r="G4107" i="1"/>
  <c r="I4109" i="1"/>
  <c r="G4109" i="1"/>
  <c r="I4111" i="1"/>
  <c r="H4115" i="1"/>
  <c r="H4117" i="1"/>
  <c r="G4142" i="1"/>
  <c r="I4150" i="1"/>
  <c r="H4167" i="1"/>
  <c r="G4167" i="1"/>
  <c r="I4171" i="1"/>
  <c r="G4171" i="1"/>
  <c r="I4173" i="1"/>
  <c r="G4173" i="1"/>
  <c r="I4175" i="1"/>
  <c r="H4179" i="1"/>
  <c r="H4181" i="1"/>
  <c r="G4206" i="1"/>
  <c r="H4227" i="1"/>
  <c r="G4238" i="1"/>
  <c r="H4259" i="1"/>
  <c r="G4270" i="1"/>
  <c r="H4291" i="1"/>
  <c r="G4302" i="1"/>
  <c r="H4323" i="1"/>
  <c r="G4334" i="1"/>
  <c r="H4355" i="1"/>
  <c r="G4366" i="1"/>
  <c r="H4387" i="1"/>
  <c r="G4398" i="1"/>
  <c r="I4413" i="1"/>
  <c r="H4413" i="1"/>
  <c r="G4413" i="1"/>
  <c r="I4422" i="1"/>
  <c r="H4462" i="1"/>
  <c r="G4462" i="1"/>
  <c r="I4477" i="1"/>
  <c r="H4477" i="1"/>
  <c r="G4477" i="1"/>
  <c r="I4486" i="1"/>
  <c r="H4526" i="1"/>
  <c r="G4526" i="1"/>
  <c r="I4541" i="1"/>
  <c r="H4541" i="1"/>
  <c r="G4541" i="1"/>
  <c r="I4550" i="1"/>
  <c r="H4590" i="1"/>
  <c r="G4590" i="1"/>
  <c r="I4605" i="1"/>
  <c r="H4605" i="1"/>
  <c r="G4605" i="1"/>
  <c r="I4614" i="1"/>
  <c r="H4654" i="1"/>
  <c r="G4654" i="1"/>
  <c r="I4669" i="1"/>
  <c r="H4669" i="1"/>
  <c r="G4669" i="1"/>
  <c r="I4678" i="1"/>
  <c r="H4718" i="1"/>
  <c r="G4718" i="1"/>
  <c r="I4733" i="1"/>
  <c r="H4733" i="1"/>
  <c r="G4733" i="1"/>
  <c r="I4742" i="1"/>
  <c r="H4782" i="1"/>
  <c r="G4782" i="1"/>
  <c r="I4797" i="1"/>
  <c r="H4797" i="1"/>
  <c r="G4797" i="1"/>
  <c r="I4806" i="1"/>
  <c r="H4846" i="1"/>
  <c r="G4846" i="1"/>
  <c r="I4861" i="1"/>
  <c r="H4861" i="1"/>
  <c r="G4861" i="1"/>
  <c r="I4870" i="1"/>
  <c r="H4910" i="1"/>
  <c r="G4910" i="1"/>
  <c r="I4925" i="1"/>
  <c r="H4925" i="1"/>
  <c r="G4925" i="1"/>
  <c r="I4934" i="1"/>
  <c r="I4950" i="1"/>
  <c r="H4950" i="1"/>
  <c r="G4950" i="1"/>
  <c r="I5110" i="1"/>
  <c r="H5110" i="1"/>
  <c r="G5110" i="1"/>
  <c r="I5174" i="1"/>
  <c r="H5174" i="1"/>
  <c r="G5174" i="1"/>
  <c r="I5238" i="1"/>
  <c r="H5238" i="1"/>
  <c r="G5238" i="1"/>
  <c r="I5464" i="1"/>
  <c r="H5464" i="1"/>
  <c r="G5464" i="1"/>
  <c r="I3758" i="1"/>
  <c r="H3773" i="1"/>
  <c r="I3775" i="1"/>
  <c r="I3790" i="1"/>
  <c r="H3805" i="1"/>
  <c r="I3807" i="1"/>
  <c r="I3822" i="1"/>
  <c r="H3837" i="1"/>
  <c r="I3839" i="1"/>
  <c r="I3854" i="1"/>
  <c r="H3869" i="1"/>
  <c r="I3871" i="1"/>
  <c r="I3886" i="1"/>
  <c r="H3901" i="1"/>
  <c r="I3903" i="1"/>
  <c r="I3918" i="1"/>
  <c r="I3950" i="1"/>
  <c r="H3967" i="1"/>
  <c r="G3967" i="1"/>
  <c r="I3971" i="1"/>
  <c r="G3971" i="1"/>
  <c r="I3973" i="1"/>
  <c r="G3973" i="1"/>
  <c r="I4014" i="1"/>
  <c r="H4031" i="1"/>
  <c r="G4031" i="1"/>
  <c r="I4035" i="1"/>
  <c r="G4035" i="1"/>
  <c r="I4037" i="1"/>
  <c r="G4037" i="1"/>
  <c r="I4078" i="1"/>
  <c r="H4095" i="1"/>
  <c r="G4095" i="1"/>
  <c r="I4099" i="1"/>
  <c r="G4099" i="1"/>
  <c r="I4101" i="1"/>
  <c r="G4101" i="1"/>
  <c r="I4142" i="1"/>
  <c r="H4159" i="1"/>
  <c r="G4159" i="1"/>
  <c r="I4163" i="1"/>
  <c r="G4163" i="1"/>
  <c r="I4165" i="1"/>
  <c r="G4165" i="1"/>
  <c r="I4206" i="1"/>
  <c r="I4219" i="1"/>
  <c r="G4219" i="1"/>
  <c r="I4221" i="1"/>
  <c r="H4221" i="1"/>
  <c r="G4221" i="1"/>
  <c r="I4238" i="1"/>
  <c r="I4251" i="1"/>
  <c r="G4251" i="1"/>
  <c r="I4253" i="1"/>
  <c r="H4253" i="1"/>
  <c r="G4253" i="1"/>
  <c r="I4270" i="1"/>
  <c r="I4283" i="1"/>
  <c r="G4283" i="1"/>
  <c r="I4285" i="1"/>
  <c r="H4285" i="1"/>
  <c r="G4285" i="1"/>
  <c r="I4302" i="1"/>
  <c r="I4315" i="1"/>
  <c r="G4315" i="1"/>
  <c r="I4317" i="1"/>
  <c r="H4317" i="1"/>
  <c r="G4317" i="1"/>
  <c r="I4334" i="1"/>
  <c r="I4347" i="1"/>
  <c r="G4347" i="1"/>
  <c r="I4349" i="1"/>
  <c r="H4349" i="1"/>
  <c r="G4349" i="1"/>
  <c r="I4366" i="1"/>
  <c r="I4379" i="1"/>
  <c r="G4379" i="1"/>
  <c r="I4381" i="1"/>
  <c r="H4381" i="1"/>
  <c r="G4381" i="1"/>
  <c r="I4398" i="1"/>
  <c r="H4438" i="1"/>
  <c r="G4438" i="1"/>
  <c r="I4453" i="1"/>
  <c r="H4453" i="1"/>
  <c r="G4453" i="1"/>
  <c r="H4502" i="1"/>
  <c r="G4502" i="1"/>
  <c r="I4517" i="1"/>
  <c r="H4517" i="1"/>
  <c r="G4517" i="1"/>
  <c r="H4566" i="1"/>
  <c r="G4566" i="1"/>
  <c r="I4581" i="1"/>
  <c r="H4581" i="1"/>
  <c r="G4581" i="1"/>
  <c r="H4630" i="1"/>
  <c r="G4630" i="1"/>
  <c r="I4645" i="1"/>
  <c r="H4645" i="1"/>
  <c r="G4645" i="1"/>
  <c r="H4694" i="1"/>
  <c r="G4694" i="1"/>
  <c r="I4709" i="1"/>
  <c r="H4709" i="1"/>
  <c r="G4709" i="1"/>
  <c r="H4758" i="1"/>
  <c r="G4758" i="1"/>
  <c r="I4773" i="1"/>
  <c r="H4773" i="1"/>
  <c r="G4773" i="1"/>
  <c r="H4822" i="1"/>
  <c r="G4822" i="1"/>
  <c r="I4837" i="1"/>
  <c r="H4837" i="1"/>
  <c r="G4837" i="1"/>
  <c r="H4886" i="1"/>
  <c r="G4886" i="1"/>
  <c r="I4901" i="1"/>
  <c r="H4901" i="1"/>
  <c r="G4901" i="1"/>
  <c r="I4966" i="1"/>
  <c r="H4966" i="1"/>
  <c r="G4966" i="1"/>
  <c r="I5086" i="1"/>
  <c r="H5086" i="1"/>
  <c r="G5086" i="1"/>
  <c r="I5150" i="1"/>
  <c r="H5150" i="1"/>
  <c r="G5150" i="1"/>
  <c r="I5214" i="1"/>
  <c r="H5214" i="1"/>
  <c r="G5214" i="1"/>
  <c r="I5254" i="1"/>
  <c r="H5254" i="1"/>
  <c r="G5254" i="1"/>
  <c r="I5270" i="1"/>
  <c r="H5270" i="1"/>
  <c r="G5270" i="1"/>
  <c r="I5286" i="1"/>
  <c r="H5286" i="1"/>
  <c r="G5286" i="1"/>
  <c r="I5302" i="1"/>
  <c r="H5302" i="1"/>
  <c r="G5302" i="1"/>
  <c r="I5318" i="1"/>
  <c r="H5318" i="1"/>
  <c r="G5318" i="1"/>
  <c r="I5334" i="1"/>
  <c r="H5334" i="1"/>
  <c r="G5334" i="1"/>
  <c r="I5350" i="1"/>
  <c r="H5350" i="1"/>
  <c r="G5350" i="1"/>
  <c r="I5366" i="1"/>
  <c r="H5366" i="1"/>
  <c r="G5366" i="1"/>
  <c r="I5382" i="1"/>
  <c r="H5382" i="1"/>
  <c r="G5382" i="1"/>
  <c r="I5398" i="1"/>
  <c r="H5398" i="1"/>
  <c r="G5398" i="1"/>
  <c r="I5414" i="1"/>
  <c r="H5414" i="1"/>
  <c r="G5414" i="1"/>
  <c r="I5430" i="1"/>
  <c r="H5430" i="1"/>
  <c r="G5430" i="1"/>
  <c r="G5602" i="1"/>
  <c r="I5602" i="1"/>
  <c r="H5602" i="1"/>
  <c r="G5666" i="1"/>
  <c r="I5666" i="1"/>
  <c r="H5666" i="1"/>
  <c r="G5730" i="1"/>
  <c r="I5730" i="1"/>
  <c r="H5730" i="1"/>
  <c r="G5794" i="1"/>
  <c r="I5794" i="1"/>
  <c r="H5794" i="1"/>
  <c r="G5858" i="1"/>
  <c r="I5858" i="1"/>
  <c r="H5858" i="1"/>
  <c r="I5977" i="1"/>
  <c r="H5977" i="1"/>
  <c r="G5977" i="1"/>
  <c r="I6028" i="1"/>
  <c r="H6028" i="1"/>
  <c r="G6028" i="1"/>
  <c r="H5585" i="1"/>
  <c r="G5585" i="1"/>
  <c r="I5604" i="1"/>
  <c r="H5604" i="1"/>
  <c r="H5617" i="1"/>
  <c r="G5617" i="1"/>
  <c r="I5636" i="1"/>
  <c r="H5636" i="1"/>
  <c r="H5649" i="1"/>
  <c r="G5649" i="1"/>
  <c r="I5668" i="1"/>
  <c r="H5668" i="1"/>
  <c r="H5681" i="1"/>
  <c r="G5681" i="1"/>
  <c r="I5700" i="1"/>
  <c r="H5700" i="1"/>
  <c r="H5713" i="1"/>
  <c r="G5713" i="1"/>
  <c r="I5732" i="1"/>
  <c r="H5732" i="1"/>
  <c r="H5745" i="1"/>
  <c r="G5745" i="1"/>
  <c r="I5764" i="1"/>
  <c r="H5764" i="1"/>
  <c r="H5777" i="1"/>
  <c r="G5777" i="1"/>
  <c r="I5796" i="1"/>
  <c r="H5796" i="1"/>
  <c r="H5809" i="1"/>
  <c r="G5809" i="1"/>
  <c r="I5828" i="1"/>
  <c r="H5828" i="1"/>
  <c r="H5841" i="1"/>
  <c r="G5841" i="1"/>
  <c r="I5860" i="1"/>
  <c r="H5860" i="1"/>
  <c r="H5873" i="1"/>
  <c r="G5873" i="1"/>
  <c r="I5892" i="1"/>
  <c r="H5892" i="1"/>
  <c r="I5929" i="1"/>
  <c r="H5929" i="1"/>
  <c r="G5929" i="1"/>
  <c r="I5940" i="1"/>
  <c r="H5940" i="1"/>
  <c r="I5953" i="1"/>
  <c r="H5953" i="1"/>
  <c r="G5953" i="1"/>
  <c r="I6004" i="1"/>
  <c r="H6004" i="1"/>
  <c r="I6017" i="1"/>
  <c r="H6017" i="1"/>
  <c r="G6017" i="1"/>
  <c r="I6068" i="1"/>
  <c r="H6068" i="1"/>
  <c r="I6081" i="1"/>
  <c r="H6081" i="1"/>
  <c r="G6081" i="1"/>
  <c r="I6145" i="1"/>
  <c r="H6145" i="1"/>
  <c r="G6145" i="1"/>
  <c r="I6209" i="1"/>
  <c r="H6209" i="1"/>
  <c r="G6209" i="1"/>
  <c r="I6273" i="1"/>
  <c r="H6273" i="1"/>
  <c r="G6273" i="1"/>
  <c r="I6337" i="1"/>
  <c r="H6337" i="1"/>
  <c r="G6337" i="1"/>
  <c r="I6359" i="1"/>
  <c r="H6359" i="1"/>
  <c r="G6359" i="1"/>
  <c r="G4411" i="1"/>
  <c r="G4419" i="1"/>
  <c r="G4427" i="1"/>
  <c r="G4435" i="1"/>
  <c r="G4443" i="1"/>
  <c r="G4451" i="1"/>
  <c r="G4459" i="1"/>
  <c r="G4467" i="1"/>
  <c r="G4475" i="1"/>
  <c r="G4483" i="1"/>
  <c r="G4491" i="1"/>
  <c r="G4499" i="1"/>
  <c r="G4507" i="1"/>
  <c r="G4515" i="1"/>
  <c r="G4523" i="1"/>
  <c r="G4531" i="1"/>
  <c r="G4539" i="1"/>
  <c r="G4547" i="1"/>
  <c r="G4555" i="1"/>
  <c r="G4563" i="1"/>
  <c r="G4571" i="1"/>
  <c r="G4579" i="1"/>
  <c r="G4587" i="1"/>
  <c r="G4595" i="1"/>
  <c r="G4603" i="1"/>
  <c r="G4611" i="1"/>
  <c r="G4619" i="1"/>
  <c r="G4627" i="1"/>
  <c r="G4635" i="1"/>
  <c r="G4643" i="1"/>
  <c r="G4651" i="1"/>
  <c r="G4659" i="1"/>
  <c r="G4667" i="1"/>
  <c r="G4675" i="1"/>
  <c r="G4683" i="1"/>
  <c r="G4691" i="1"/>
  <c r="G4699" i="1"/>
  <c r="G4707" i="1"/>
  <c r="G4715" i="1"/>
  <c r="G4723" i="1"/>
  <c r="G4731" i="1"/>
  <c r="G4739" i="1"/>
  <c r="G4747" i="1"/>
  <c r="G4755" i="1"/>
  <c r="G4763" i="1"/>
  <c r="G4771" i="1"/>
  <c r="G4779" i="1"/>
  <c r="G4787" i="1"/>
  <c r="G4795" i="1"/>
  <c r="G4803" i="1"/>
  <c r="G4811" i="1"/>
  <c r="G4819" i="1"/>
  <c r="G4827" i="1"/>
  <c r="G4835" i="1"/>
  <c r="G4843" i="1"/>
  <c r="G4851" i="1"/>
  <c r="G4859" i="1"/>
  <c r="G4867" i="1"/>
  <c r="G4875" i="1"/>
  <c r="G4883" i="1"/>
  <c r="G4891" i="1"/>
  <c r="G4899" i="1"/>
  <c r="G4907" i="1"/>
  <c r="G4915" i="1"/>
  <c r="G4923" i="1"/>
  <c r="G4931" i="1"/>
  <c r="G4939" i="1"/>
  <c r="G4947" i="1"/>
  <c r="G4955" i="1"/>
  <c r="G4963" i="1"/>
  <c r="G4971" i="1"/>
  <c r="G4979" i="1"/>
  <c r="G4987" i="1"/>
  <c r="G4995" i="1"/>
  <c r="G5003" i="1"/>
  <c r="G5011" i="1"/>
  <c r="G5019" i="1"/>
  <c r="G5027" i="1"/>
  <c r="G5035" i="1"/>
  <c r="G5043" i="1"/>
  <c r="G5051" i="1"/>
  <c r="G5059" i="1"/>
  <c r="G5067" i="1"/>
  <c r="G5075" i="1"/>
  <c r="G5083" i="1"/>
  <c r="G5091" i="1"/>
  <c r="G5099" i="1"/>
  <c r="G5107" i="1"/>
  <c r="G5115" i="1"/>
  <c r="G5123" i="1"/>
  <c r="G5131" i="1"/>
  <c r="G5139" i="1"/>
  <c r="G5147" i="1"/>
  <c r="G5155" i="1"/>
  <c r="G5163" i="1"/>
  <c r="G5171" i="1"/>
  <c r="G5179" i="1"/>
  <c r="G5187" i="1"/>
  <c r="G5195" i="1"/>
  <c r="G5203" i="1"/>
  <c r="G5211" i="1"/>
  <c r="G5219" i="1"/>
  <c r="G5227" i="1"/>
  <c r="G5235" i="1"/>
  <c r="G5243" i="1"/>
  <c r="G5251" i="1"/>
  <c r="G5259" i="1"/>
  <c r="G5267" i="1"/>
  <c r="G5275" i="1"/>
  <c r="G5283" i="1"/>
  <c r="G5291" i="1"/>
  <c r="G5299" i="1"/>
  <c r="G5307" i="1"/>
  <c r="G5315" i="1"/>
  <c r="G5323" i="1"/>
  <c r="G5331" i="1"/>
  <c r="G5339" i="1"/>
  <c r="G5347" i="1"/>
  <c r="G5355" i="1"/>
  <c r="G5363" i="1"/>
  <c r="G5371" i="1"/>
  <c r="G5379" i="1"/>
  <c r="G5387" i="1"/>
  <c r="G5395" i="1"/>
  <c r="G5403" i="1"/>
  <c r="G5411" i="1"/>
  <c r="G5419" i="1"/>
  <c r="G5427" i="1"/>
  <c r="G5435" i="1"/>
  <c r="G5453" i="1"/>
  <c r="G5468" i="1"/>
  <c r="H5470" i="1"/>
  <c r="G5485" i="1"/>
  <c r="I5585" i="1"/>
  <c r="I5600" i="1"/>
  <c r="G5600" i="1"/>
  <c r="G5604" i="1"/>
  <c r="I5617" i="1"/>
  <c r="I5632" i="1"/>
  <c r="G5632" i="1"/>
  <c r="G5636" i="1"/>
  <c r="I5649" i="1"/>
  <c r="I5664" i="1"/>
  <c r="G5664" i="1"/>
  <c r="G5668" i="1"/>
  <c r="I5681" i="1"/>
  <c r="I5696" i="1"/>
  <c r="G5696" i="1"/>
  <c r="G5700" i="1"/>
  <c r="I5713" i="1"/>
  <c r="I5728" i="1"/>
  <c r="G5728" i="1"/>
  <c r="G5732" i="1"/>
  <c r="I5745" i="1"/>
  <c r="I5760" i="1"/>
  <c r="G5760" i="1"/>
  <c r="G5764" i="1"/>
  <c r="I5777" i="1"/>
  <c r="I5792" i="1"/>
  <c r="G5792" i="1"/>
  <c r="G5796" i="1"/>
  <c r="I5809" i="1"/>
  <c r="I5824" i="1"/>
  <c r="G5824" i="1"/>
  <c r="G5828" i="1"/>
  <c r="I5841" i="1"/>
  <c r="I5856" i="1"/>
  <c r="G5856" i="1"/>
  <c r="G5860" i="1"/>
  <c r="I5873" i="1"/>
  <c r="I5888" i="1"/>
  <c r="G5888" i="1"/>
  <c r="G5892" i="1"/>
  <c r="H5938" i="1"/>
  <c r="G5940" i="1"/>
  <c r="I5980" i="1"/>
  <c r="H5980" i="1"/>
  <c r="I5993" i="1"/>
  <c r="H5993" i="1"/>
  <c r="G5993" i="1"/>
  <c r="H6002" i="1"/>
  <c r="G6004" i="1"/>
  <c r="I6044" i="1"/>
  <c r="H6044" i="1"/>
  <c r="I6057" i="1"/>
  <c r="H6057" i="1"/>
  <c r="G6057" i="1"/>
  <c r="G6068" i="1"/>
  <c r="I6108" i="1"/>
  <c r="H6108" i="1"/>
  <c r="I6121" i="1"/>
  <c r="H6121" i="1"/>
  <c r="G6121" i="1"/>
  <c r="I6185" i="1"/>
  <c r="H6185" i="1"/>
  <c r="G6185" i="1"/>
  <c r="I6249" i="1"/>
  <c r="H6249" i="1"/>
  <c r="G6249" i="1"/>
  <c r="I6313" i="1"/>
  <c r="H6313" i="1"/>
  <c r="G6313" i="1"/>
  <c r="G6393" i="1"/>
  <c r="I6393" i="1"/>
  <c r="H6393" i="1"/>
  <c r="G6408" i="1"/>
  <c r="I6408" i="1"/>
  <c r="H6408" i="1"/>
  <c r="I5596" i="1"/>
  <c r="H5596" i="1"/>
  <c r="H5609" i="1"/>
  <c r="G5609" i="1"/>
  <c r="I5628" i="1"/>
  <c r="H5628" i="1"/>
  <c r="H5641" i="1"/>
  <c r="G5641" i="1"/>
  <c r="I5660" i="1"/>
  <c r="H5660" i="1"/>
  <c r="H5673" i="1"/>
  <c r="G5673" i="1"/>
  <c r="I5692" i="1"/>
  <c r="H5692" i="1"/>
  <c r="H5705" i="1"/>
  <c r="G5705" i="1"/>
  <c r="I5724" i="1"/>
  <c r="H5724" i="1"/>
  <c r="H5737" i="1"/>
  <c r="G5737" i="1"/>
  <c r="I5756" i="1"/>
  <c r="H5756" i="1"/>
  <c r="H5769" i="1"/>
  <c r="G5769" i="1"/>
  <c r="I5788" i="1"/>
  <c r="H5788" i="1"/>
  <c r="H5801" i="1"/>
  <c r="G5801" i="1"/>
  <c r="I5820" i="1"/>
  <c r="H5820" i="1"/>
  <c r="H5833" i="1"/>
  <c r="G5833" i="1"/>
  <c r="I5852" i="1"/>
  <c r="H5852" i="1"/>
  <c r="H5865" i="1"/>
  <c r="G5865" i="1"/>
  <c r="I5884" i="1"/>
  <c r="H5884" i="1"/>
  <c r="I5897" i="1"/>
  <c r="H5897" i="1"/>
  <c r="G5897" i="1"/>
  <c r="I5908" i="1"/>
  <c r="H5908" i="1"/>
  <c r="I5921" i="1"/>
  <c r="H5921" i="1"/>
  <c r="G5921" i="1"/>
  <c r="I5956" i="1"/>
  <c r="H5956" i="1"/>
  <c r="I5969" i="1"/>
  <c r="H5969" i="1"/>
  <c r="G5969" i="1"/>
  <c r="I6020" i="1"/>
  <c r="H6020" i="1"/>
  <c r="I6033" i="1"/>
  <c r="H6033" i="1"/>
  <c r="G6033" i="1"/>
  <c r="I6084" i="1"/>
  <c r="H6084" i="1"/>
  <c r="I6097" i="1"/>
  <c r="H6097" i="1"/>
  <c r="G6097" i="1"/>
  <c r="I6161" i="1"/>
  <c r="H6161" i="1"/>
  <c r="G6161" i="1"/>
  <c r="I6225" i="1"/>
  <c r="H6225" i="1"/>
  <c r="G6225" i="1"/>
  <c r="I6289" i="1"/>
  <c r="H6289" i="1"/>
  <c r="G6289" i="1"/>
  <c r="G4949" i="1"/>
  <c r="G4957" i="1"/>
  <c r="G4965" i="1"/>
  <c r="G4973" i="1"/>
  <c r="G4981" i="1"/>
  <c r="G4989" i="1"/>
  <c r="G4997" i="1"/>
  <c r="G5005" i="1"/>
  <c r="G5013" i="1"/>
  <c r="G5021" i="1"/>
  <c r="G5029" i="1"/>
  <c r="G5037" i="1"/>
  <c r="G5045" i="1"/>
  <c r="G5053" i="1"/>
  <c r="G5061" i="1"/>
  <c r="G5069" i="1"/>
  <c r="G5077" i="1"/>
  <c r="G5085" i="1"/>
  <c r="G5093" i="1"/>
  <c r="G5101" i="1"/>
  <c r="G5109" i="1"/>
  <c r="G5117" i="1"/>
  <c r="G5125" i="1"/>
  <c r="G5133" i="1"/>
  <c r="G5141" i="1"/>
  <c r="G5149" i="1"/>
  <c r="G5157" i="1"/>
  <c r="G5165" i="1"/>
  <c r="G5173" i="1"/>
  <c r="G5181" i="1"/>
  <c r="G5189" i="1"/>
  <c r="G5197" i="1"/>
  <c r="G5205" i="1"/>
  <c r="G5213" i="1"/>
  <c r="G5221" i="1"/>
  <c r="G5229" i="1"/>
  <c r="G5237" i="1"/>
  <c r="G5245" i="1"/>
  <c r="G5253" i="1"/>
  <c r="G5261" i="1"/>
  <c r="G5269" i="1"/>
  <c r="G5277" i="1"/>
  <c r="G5285" i="1"/>
  <c r="G5293" i="1"/>
  <c r="G5301" i="1"/>
  <c r="G5309" i="1"/>
  <c r="G5317" i="1"/>
  <c r="G5325" i="1"/>
  <c r="G5333" i="1"/>
  <c r="G5341" i="1"/>
  <c r="G5349" i="1"/>
  <c r="G5357" i="1"/>
  <c r="G5365" i="1"/>
  <c r="G5373" i="1"/>
  <c r="G5381" i="1"/>
  <c r="G5389" i="1"/>
  <c r="G5397" i="1"/>
  <c r="G5405" i="1"/>
  <c r="G5413" i="1"/>
  <c r="G5421" i="1"/>
  <c r="G5429" i="1"/>
  <c r="G5437" i="1"/>
  <c r="H5440" i="1"/>
  <c r="I5442" i="1"/>
  <c r="G5444" i="1"/>
  <c r="H5446" i="1"/>
  <c r="I5457" i="1"/>
  <c r="G5461" i="1"/>
  <c r="H5472" i="1"/>
  <c r="I5474" i="1"/>
  <c r="G5476" i="1"/>
  <c r="H5478" i="1"/>
  <c r="I5489" i="1"/>
  <c r="I5497" i="1"/>
  <c r="I5505" i="1"/>
  <c r="I5513" i="1"/>
  <c r="I5521" i="1"/>
  <c r="I5529" i="1"/>
  <c r="I5537" i="1"/>
  <c r="I5545" i="1"/>
  <c r="I5553" i="1"/>
  <c r="I5561" i="1"/>
  <c r="I5569" i="1"/>
  <c r="I5577" i="1"/>
  <c r="I5592" i="1"/>
  <c r="G5592" i="1"/>
  <c r="I5594" i="1"/>
  <c r="G5596" i="1"/>
  <c r="I5609" i="1"/>
  <c r="I5624" i="1"/>
  <c r="G5624" i="1"/>
  <c r="I5626" i="1"/>
  <c r="G5628" i="1"/>
  <c r="I5641" i="1"/>
  <c r="I5656" i="1"/>
  <c r="G5656" i="1"/>
  <c r="I5658" i="1"/>
  <c r="G5660" i="1"/>
  <c r="I5673" i="1"/>
  <c r="I5688" i="1"/>
  <c r="G5688" i="1"/>
  <c r="I5690" i="1"/>
  <c r="G5692" i="1"/>
  <c r="I5705" i="1"/>
  <c r="I5720" i="1"/>
  <c r="G5720" i="1"/>
  <c r="I5722" i="1"/>
  <c r="G5724" i="1"/>
  <c r="I5737" i="1"/>
  <c r="I5752" i="1"/>
  <c r="G5752" i="1"/>
  <c r="I5754" i="1"/>
  <c r="G5756" i="1"/>
  <c r="I5769" i="1"/>
  <c r="I5784" i="1"/>
  <c r="G5784" i="1"/>
  <c r="I5786" i="1"/>
  <c r="G5788" i="1"/>
  <c r="I5801" i="1"/>
  <c r="I5816" i="1"/>
  <c r="G5816" i="1"/>
  <c r="I5818" i="1"/>
  <c r="G5820" i="1"/>
  <c r="I5833" i="1"/>
  <c r="I5848" i="1"/>
  <c r="G5848" i="1"/>
  <c r="I5850" i="1"/>
  <c r="G5852" i="1"/>
  <c r="I5865" i="1"/>
  <c r="I5880" i="1"/>
  <c r="G5880" i="1"/>
  <c r="I5882" i="1"/>
  <c r="G5884" i="1"/>
  <c r="I5906" i="1"/>
  <c r="G5908" i="1"/>
  <c r="H5930" i="1"/>
  <c r="I5932" i="1"/>
  <c r="H5932" i="1"/>
  <c r="I5945" i="1"/>
  <c r="H5945" i="1"/>
  <c r="G5945" i="1"/>
  <c r="H5954" i="1"/>
  <c r="G5956" i="1"/>
  <c r="I5978" i="1"/>
  <c r="I5996" i="1"/>
  <c r="H5996" i="1"/>
  <c r="I6009" i="1"/>
  <c r="H6009" i="1"/>
  <c r="G6009" i="1"/>
  <c r="H6018" i="1"/>
  <c r="G6020" i="1"/>
  <c r="I6060" i="1"/>
  <c r="H6060" i="1"/>
  <c r="I6073" i="1"/>
  <c r="H6073" i="1"/>
  <c r="G6073" i="1"/>
  <c r="G6084" i="1"/>
  <c r="I6124" i="1"/>
  <c r="H6124" i="1"/>
  <c r="I6137" i="1"/>
  <c r="H6137" i="1"/>
  <c r="G6137" i="1"/>
  <c r="I6201" i="1"/>
  <c r="H6201" i="1"/>
  <c r="G6201" i="1"/>
  <c r="I6265" i="1"/>
  <c r="H6265" i="1"/>
  <c r="G6265" i="1"/>
  <c r="I6329" i="1"/>
  <c r="H6329" i="1"/>
  <c r="G6329" i="1"/>
  <c r="I6391" i="1"/>
  <c r="H6391" i="1"/>
  <c r="G639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4" i="1"/>
  <c r="I5446" i="1"/>
  <c r="I5461" i="1"/>
  <c r="H5476" i="1"/>
  <c r="I5478" i="1"/>
  <c r="I5588" i="1"/>
  <c r="H5588" i="1"/>
  <c r="H5601" i="1"/>
  <c r="G5601" i="1"/>
  <c r="I5620" i="1"/>
  <c r="H5620" i="1"/>
  <c r="H5633" i="1"/>
  <c r="G5633" i="1"/>
  <c r="I5652" i="1"/>
  <c r="H5652" i="1"/>
  <c r="H5665" i="1"/>
  <c r="G5665" i="1"/>
  <c r="I5684" i="1"/>
  <c r="H5684" i="1"/>
  <c r="H5697" i="1"/>
  <c r="G5697" i="1"/>
  <c r="I5716" i="1"/>
  <c r="H5716" i="1"/>
  <c r="H5729" i="1"/>
  <c r="G5729" i="1"/>
  <c r="I5748" i="1"/>
  <c r="H5748" i="1"/>
  <c r="H5761" i="1"/>
  <c r="G5761" i="1"/>
  <c r="I5780" i="1"/>
  <c r="H5780" i="1"/>
  <c r="H5793" i="1"/>
  <c r="G5793" i="1"/>
  <c r="I5812" i="1"/>
  <c r="H5812" i="1"/>
  <c r="H5825" i="1"/>
  <c r="G5825" i="1"/>
  <c r="I5844" i="1"/>
  <c r="H5844" i="1"/>
  <c r="H5857" i="1"/>
  <c r="G5857" i="1"/>
  <c r="I5876" i="1"/>
  <c r="H5876" i="1"/>
  <c r="H5889" i="1"/>
  <c r="G5889" i="1"/>
  <c r="I5913" i="1"/>
  <c r="H5913" i="1"/>
  <c r="G5913" i="1"/>
  <c r="I5930" i="1"/>
  <c r="I5954" i="1"/>
  <c r="I5972" i="1"/>
  <c r="H5972" i="1"/>
  <c r="I5985" i="1"/>
  <c r="H5985" i="1"/>
  <c r="G5985" i="1"/>
  <c r="I6018" i="1"/>
  <c r="I6036" i="1"/>
  <c r="H6036" i="1"/>
  <c r="I6049" i="1"/>
  <c r="H6049" i="1"/>
  <c r="G6049" i="1"/>
  <c r="I6100" i="1"/>
  <c r="H6100" i="1"/>
  <c r="I6113" i="1"/>
  <c r="H6113" i="1"/>
  <c r="G6113" i="1"/>
  <c r="I6177" i="1"/>
  <c r="H6177" i="1"/>
  <c r="G6177" i="1"/>
  <c r="I6241" i="1"/>
  <c r="H6241" i="1"/>
  <c r="G6241" i="1"/>
  <c r="I6305" i="1"/>
  <c r="H6305" i="1"/>
  <c r="G6305" i="1"/>
  <c r="I6378" i="1"/>
  <c r="H6378" i="1"/>
  <c r="G6378" i="1"/>
  <c r="G4215" i="1"/>
  <c r="G4223" i="1"/>
  <c r="G4231" i="1"/>
  <c r="G4239" i="1"/>
  <c r="G4247" i="1"/>
  <c r="G4255" i="1"/>
  <c r="G4263" i="1"/>
  <c r="G4271" i="1"/>
  <c r="G4279" i="1"/>
  <c r="G4287" i="1"/>
  <c r="G4295" i="1"/>
  <c r="G4303" i="1"/>
  <c r="G4311" i="1"/>
  <c r="G4319" i="1"/>
  <c r="G4327" i="1"/>
  <c r="G4335" i="1"/>
  <c r="G4343" i="1"/>
  <c r="G4351" i="1"/>
  <c r="G4359" i="1"/>
  <c r="G4367" i="1"/>
  <c r="G4375" i="1"/>
  <c r="G4383" i="1"/>
  <c r="G4391" i="1"/>
  <c r="G4399" i="1"/>
  <c r="G4407" i="1"/>
  <c r="G4415" i="1"/>
  <c r="G4423" i="1"/>
  <c r="G4431" i="1"/>
  <c r="G4439" i="1"/>
  <c r="G4447" i="1"/>
  <c r="G4455" i="1"/>
  <c r="G4463" i="1"/>
  <c r="G4471" i="1"/>
  <c r="G4479" i="1"/>
  <c r="G4487" i="1"/>
  <c r="G4495" i="1"/>
  <c r="G4503" i="1"/>
  <c r="G4511" i="1"/>
  <c r="G4519" i="1"/>
  <c r="G4527" i="1"/>
  <c r="G4535" i="1"/>
  <c r="G4543" i="1"/>
  <c r="G4551" i="1"/>
  <c r="G4559" i="1"/>
  <c r="G4567" i="1"/>
  <c r="G4575" i="1"/>
  <c r="G4583" i="1"/>
  <c r="G4591" i="1"/>
  <c r="G4599" i="1"/>
  <c r="G4607" i="1"/>
  <c r="G4615" i="1"/>
  <c r="G4623" i="1"/>
  <c r="G4631" i="1"/>
  <c r="G4639" i="1"/>
  <c r="G4647" i="1"/>
  <c r="G4655" i="1"/>
  <c r="G4663" i="1"/>
  <c r="G4671" i="1"/>
  <c r="G4679" i="1"/>
  <c r="G4687" i="1"/>
  <c r="G4695" i="1"/>
  <c r="G4703" i="1"/>
  <c r="G4711" i="1"/>
  <c r="G4719" i="1"/>
  <c r="G4727" i="1"/>
  <c r="G4735" i="1"/>
  <c r="G4743" i="1"/>
  <c r="G4751" i="1"/>
  <c r="G4759" i="1"/>
  <c r="G4767" i="1"/>
  <c r="G4775" i="1"/>
  <c r="G4783" i="1"/>
  <c r="G4791" i="1"/>
  <c r="G4799" i="1"/>
  <c r="G4807" i="1"/>
  <c r="G4815" i="1"/>
  <c r="G4823" i="1"/>
  <c r="G4831" i="1"/>
  <c r="G4839" i="1"/>
  <c r="G4847" i="1"/>
  <c r="G4855" i="1"/>
  <c r="G4863" i="1"/>
  <c r="G4871" i="1"/>
  <c r="G4879" i="1"/>
  <c r="G4887" i="1"/>
  <c r="G4895" i="1"/>
  <c r="G4903" i="1"/>
  <c r="G4911" i="1"/>
  <c r="G4919" i="1"/>
  <c r="G4927" i="1"/>
  <c r="G4935" i="1"/>
  <c r="G4943" i="1"/>
  <c r="G4951" i="1"/>
  <c r="G4959" i="1"/>
  <c r="G4967" i="1"/>
  <c r="G4975" i="1"/>
  <c r="G4983" i="1"/>
  <c r="G4991" i="1"/>
  <c r="G4999" i="1"/>
  <c r="G5007" i="1"/>
  <c r="G5015" i="1"/>
  <c r="G5023" i="1"/>
  <c r="G5031" i="1"/>
  <c r="G5039" i="1"/>
  <c r="G5047" i="1"/>
  <c r="G5055" i="1"/>
  <c r="G5063" i="1"/>
  <c r="G5071" i="1"/>
  <c r="G5079" i="1"/>
  <c r="G5087" i="1"/>
  <c r="G5095" i="1"/>
  <c r="G5103" i="1"/>
  <c r="G5111" i="1"/>
  <c r="G5119" i="1"/>
  <c r="G5127" i="1"/>
  <c r="G5135" i="1"/>
  <c r="G5143" i="1"/>
  <c r="G5151" i="1"/>
  <c r="G5159" i="1"/>
  <c r="G5167" i="1"/>
  <c r="G5175" i="1"/>
  <c r="G5183" i="1"/>
  <c r="G5191" i="1"/>
  <c r="G5199" i="1"/>
  <c r="G5207" i="1"/>
  <c r="G5215" i="1"/>
  <c r="G5223" i="1"/>
  <c r="G5231" i="1"/>
  <c r="G5239" i="1"/>
  <c r="G5247" i="1"/>
  <c r="G5255" i="1"/>
  <c r="G5263" i="1"/>
  <c r="G5271" i="1"/>
  <c r="G5279" i="1"/>
  <c r="G5287" i="1"/>
  <c r="G5295" i="1"/>
  <c r="G5303" i="1"/>
  <c r="G5311" i="1"/>
  <c r="G5319" i="1"/>
  <c r="G5327" i="1"/>
  <c r="G5335" i="1"/>
  <c r="G5343" i="1"/>
  <c r="G5351" i="1"/>
  <c r="G5359" i="1"/>
  <c r="G5367" i="1"/>
  <c r="G5375" i="1"/>
  <c r="G5383" i="1"/>
  <c r="G5391" i="1"/>
  <c r="G5399" i="1"/>
  <c r="G5407" i="1"/>
  <c r="G5415" i="1"/>
  <c r="G5423" i="1"/>
  <c r="G5431" i="1"/>
  <c r="G5439" i="1"/>
  <c r="G5452" i="1"/>
  <c r="H5454" i="1"/>
  <c r="G5469" i="1"/>
  <c r="G5484" i="1"/>
  <c r="H5486" i="1"/>
  <c r="I5584" i="1"/>
  <c r="G5584" i="1"/>
  <c r="G5588" i="1"/>
  <c r="I5601" i="1"/>
  <c r="I5616" i="1"/>
  <c r="G5616" i="1"/>
  <c r="G5620" i="1"/>
  <c r="I5633" i="1"/>
  <c r="I5648" i="1"/>
  <c r="G5648" i="1"/>
  <c r="G5652" i="1"/>
  <c r="I5665" i="1"/>
  <c r="I5680" i="1"/>
  <c r="G5680" i="1"/>
  <c r="G5684" i="1"/>
  <c r="I5697" i="1"/>
  <c r="I5712" i="1"/>
  <c r="G5712" i="1"/>
  <c r="G5716" i="1"/>
  <c r="I5729" i="1"/>
  <c r="I5744" i="1"/>
  <c r="G5744" i="1"/>
  <c r="G5748" i="1"/>
  <c r="I5761" i="1"/>
  <c r="I5776" i="1"/>
  <c r="G5776" i="1"/>
  <c r="G5780" i="1"/>
  <c r="I5793" i="1"/>
  <c r="I5808" i="1"/>
  <c r="G5808" i="1"/>
  <c r="G5812" i="1"/>
  <c r="I5825" i="1"/>
  <c r="I5840" i="1"/>
  <c r="G5840" i="1"/>
  <c r="G5844" i="1"/>
  <c r="I5857" i="1"/>
  <c r="I5872" i="1"/>
  <c r="G5872" i="1"/>
  <c r="G5876" i="1"/>
  <c r="I5889" i="1"/>
  <c r="H5898" i="1"/>
  <c r="I5900" i="1"/>
  <c r="H5900" i="1"/>
  <c r="H5922" i="1"/>
  <c r="I5924" i="1"/>
  <c r="H5924" i="1"/>
  <c r="I5948" i="1"/>
  <c r="H5948" i="1"/>
  <c r="I5961" i="1"/>
  <c r="H5961" i="1"/>
  <c r="G5961" i="1"/>
  <c r="H5970" i="1"/>
  <c r="G5972" i="1"/>
  <c r="I6012" i="1"/>
  <c r="H6012" i="1"/>
  <c r="I6025" i="1"/>
  <c r="H6025" i="1"/>
  <c r="G6025" i="1"/>
  <c r="G6036" i="1"/>
  <c r="I6076" i="1"/>
  <c r="H6076" i="1"/>
  <c r="I6089" i="1"/>
  <c r="H6089" i="1"/>
  <c r="G6089" i="1"/>
  <c r="G6100" i="1"/>
  <c r="I6153" i="1"/>
  <c r="H6153" i="1"/>
  <c r="G6153" i="1"/>
  <c r="I6217" i="1"/>
  <c r="H6217" i="1"/>
  <c r="G6217" i="1"/>
  <c r="I6281" i="1"/>
  <c r="H6281" i="1"/>
  <c r="G6281" i="1"/>
  <c r="I6345" i="1"/>
  <c r="H6345" i="1"/>
  <c r="G6345" i="1"/>
  <c r="H5452" i="1"/>
  <c r="I5454" i="1"/>
  <c r="I5469" i="1"/>
  <c r="H5484" i="1"/>
  <c r="I5486" i="1"/>
  <c r="I5494" i="1"/>
  <c r="G5494" i="1"/>
  <c r="I5496" i="1"/>
  <c r="G5496" i="1"/>
  <c r="I5502" i="1"/>
  <c r="G5502" i="1"/>
  <c r="I5504" i="1"/>
  <c r="G5504" i="1"/>
  <c r="I5510" i="1"/>
  <c r="G5510" i="1"/>
  <c r="I5512" i="1"/>
  <c r="G5512" i="1"/>
  <c r="I5518" i="1"/>
  <c r="G5518" i="1"/>
  <c r="I5520" i="1"/>
  <c r="G5520" i="1"/>
  <c r="H5522" i="1"/>
  <c r="I5526" i="1"/>
  <c r="G5526" i="1"/>
  <c r="I5528" i="1"/>
  <c r="G5528" i="1"/>
  <c r="H5530" i="1"/>
  <c r="I5534" i="1"/>
  <c r="G5534" i="1"/>
  <c r="I5536" i="1"/>
  <c r="G5536" i="1"/>
  <c r="H5538" i="1"/>
  <c r="I5542" i="1"/>
  <c r="G5542" i="1"/>
  <c r="I5544" i="1"/>
  <c r="G5544" i="1"/>
  <c r="H5546" i="1"/>
  <c r="I5550" i="1"/>
  <c r="G5550" i="1"/>
  <c r="I5552" i="1"/>
  <c r="G5552" i="1"/>
  <c r="H5554" i="1"/>
  <c r="I5558" i="1"/>
  <c r="G5558" i="1"/>
  <c r="I5560" i="1"/>
  <c r="G5560" i="1"/>
  <c r="H5562" i="1"/>
  <c r="I5566" i="1"/>
  <c r="G5566" i="1"/>
  <c r="I5568" i="1"/>
  <c r="G5568" i="1"/>
  <c r="H5570" i="1"/>
  <c r="I5574" i="1"/>
  <c r="G5574" i="1"/>
  <c r="I5576" i="1"/>
  <c r="G5576" i="1"/>
  <c r="H5578" i="1"/>
  <c r="I5580" i="1"/>
  <c r="H5580" i="1"/>
  <c r="H5584" i="1"/>
  <c r="H5593" i="1"/>
  <c r="G5593" i="1"/>
  <c r="H5610" i="1"/>
  <c r="I5612" i="1"/>
  <c r="H5612" i="1"/>
  <c r="H5616" i="1"/>
  <c r="H5625" i="1"/>
  <c r="G5625" i="1"/>
  <c r="H5642" i="1"/>
  <c r="I5644" i="1"/>
  <c r="H5644" i="1"/>
  <c r="H5648" i="1"/>
  <c r="H5657" i="1"/>
  <c r="G5657" i="1"/>
  <c r="H5674" i="1"/>
  <c r="I5676" i="1"/>
  <c r="H5676" i="1"/>
  <c r="H5680" i="1"/>
  <c r="H5689" i="1"/>
  <c r="G5689" i="1"/>
  <c r="H5706" i="1"/>
  <c r="I5708" i="1"/>
  <c r="H5708" i="1"/>
  <c r="H5712" i="1"/>
  <c r="H5721" i="1"/>
  <c r="G5721" i="1"/>
  <c r="H5738" i="1"/>
  <c r="I5740" i="1"/>
  <c r="H5740" i="1"/>
  <c r="H5744" i="1"/>
  <c r="H5753" i="1"/>
  <c r="G5753" i="1"/>
  <c r="H5770" i="1"/>
  <c r="I5772" i="1"/>
  <c r="H5772" i="1"/>
  <c r="H5776" i="1"/>
  <c r="H5785" i="1"/>
  <c r="G5785" i="1"/>
  <c r="H5802" i="1"/>
  <c r="I5804" i="1"/>
  <c r="H5804" i="1"/>
  <c r="H5808" i="1"/>
  <c r="H5817" i="1"/>
  <c r="G5817" i="1"/>
  <c r="H5834" i="1"/>
  <c r="I5836" i="1"/>
  <c r="H5836" i="1"/>
  <c r="H5840" i="1"/>
  <c r="H5849" i="1"/>
  <c r="G5849" i="1"/>
  <c r="H5866" i="1"/>
  <c r="I5868" i="1"/>
  <c r="H5868" i="1"/>
  <c r="H5872" i="1"/>
  <c r="H5881" i="1"/>
  <c r="G5881" i="1"/>
  <c r="I5898" i="1"/>
  <c r="G5900" i="1"/>
  <c r="I5922" i="1"/>
  <c r="G5924" i="1"/>
  <c r="I5937" i="1"/>
  <c r="H5937" i="1"/>
  <c r="G5937" i="1"/>
  <c r="H5946" i="1"/>
  <c r="G5948" i="1"/>
  <c r="I5970" i="1"/>
  <c r="I5988" i="1"/>
  <c r="H5988" i="1"/>
  <c r="I6001" i="1"/>
  <c r="H6001" i="1"/>
  <c r="G6001" i="1"/>
  <c r="H6010" i="1"/>
  <c r="G6012" i="1"/>
  <c r="I6052" i="1"/>
  <c r="H6052" i="1"/>
  <c r="I6065" i="1"/>
  <c r="H6065" i="1"/>
  <c r="G6065" i="1"/>
  <c r="G6076" i="1"/>
  <c r="I6116" i="1"/>
  <c r="H6116" i="1"/>
  <c r="I6129" i="1"/>
  <c r="H6129" i="1"/>
  <c r="G6129" i="1"/>
  <c r="I6193" i="1"/>
  <c r="H6193" i="1"/>
  <c r="G6193" i="1"/>
  <c r="I6257" i="1"/>
  <c r="H6257" i="1"/>
  <c r="G6257" i="1"/>
  <c r="I6321" i="1"/>
  <c r="H6321" i="1"/>
  <c r="G6321" i="1"/>
  <c r="G6361" i="1"/>
  <c r="I6361" i="1"/>
  <c r="H6361" i="1"/>
  <c r="G6376" i="1"/>
  <c r="I6376" i="1"/>
  <c r="H6376" i="1"/>
  <c r="H6641" i="1"/>
  <c r="G6641" i="1"/>
  <c r="I6660" i="1"/>
  <c r="H6660" i="1"/>
  <c r="I6664" i="1"/>
  <c r="G6664" i="1"/>
  <c r="I6692" i="1"/>
  <c r="H6692" i="1"/>
  <c r="I6696" i="1"/>
  <c r="G6696" i="1"/>
  <c r="I6724" i="1"/>
  <c r="H6724" i="1"/>
  <c r="I6728" i="1"/>
  <c r="G6728" i="1"/>
  <c r="I6756" i="1"/>
  <c r="H6756" i="1"/>
  <c r="I6760" i="1"/>
  <c r="G6760" i="1"/>
  <c r="I6788" i="1"/>
  <c r="H6788" i="1"/>
  <c r="I6792" i="1"/>
  <c r="G6792" i="1"/>
  <c r="H6849" i="1"/>
  <c r="G6849" i="1"/>
  <c r="I6860" i="1"/>
  <c r="H6860" i="1"/>
  <c r="I6864" i="1"/>
  <c r="H6864" i="1"/>
  <c r="G6864" i="1"/>
  <c r="H6132" i="1"/>
  <c r="H6140" i="1"/>
  <c r="H6148" i="1"/>
  <c r="H6156" i="1"/>
  <c r="H6164" i="1"/>
  <c r="H6172" i="1"/>
  <c r="H6180" i="1"/>
  <c r="H6188" i="1"/>
  <c r="H6196" i="1"/>
  <c r="H6204" i="1"/>
  <c r="H6212" i="1"/>
  <c r="H6220" i="1"/>
  <c r="H6228" i="1"/>
  <c r="H6236" i="1"/>
  <c r="H6244" i="1"/>
  <c r="H6252" i="1"/>
  <c r="H6260" i="1"/>
  <c r="H6268" i="1"/>
  <c r="H6276" i="1"/>
  <c r="H6284" i="1"/>
  <c r="H6292" i="1"/>
  <c r="H6300" i="1"/>
  <c r="H6308" i="1"/>
  <c r="H6316" i="1"/>
  <c r="H6324" i="1"/>
  <c r="H6332" i="1"/>
  <c r="H6340" i="1"/>
  <c r="H6348" i="1"/>
  <c r="I6355" i="1"/>
  <c r="I6372" i="1"/>
  <c r="I6387" i="1"/>
  <c r="I6404" i="1"/>
  <c r="I6419" i="1"/>
  <c r="G6423" i="1"/>
  <c r="H6425" i="1"/>
  <c r="I6436" i="1"/>
  <c r="H6440" i="1"/>
  <c r="G6442" i="1"/>
  <c r="I6451" i="1"/>
  <c r="G6455" i="1"/>
  <c r="H6457" i="1"/>
  <c r="I6468" i="1"/>
  <c r="H6472" i="1"/>
  <c r="G6474" i="1"/>
  <c r="I6483" i="1"/>
  <c r="G6487" i="1"/>
  <c r="H6489" i="1"/>
  <c r="I6496" i="1"/>
  <c r="H6498" i="1"/>
  <c r="G6500" i="1"/>
  <c r="I6507" i="1"/>
  <c r="H6520" i="1"/>
  <c r="G6522" i="1"/>
  <c r="H6527" i="1"/>
  <c r="I6529" i="1"/>
  <c r="G6531" i="1"/>
  <c r="I6540" i="1"/>
  <c r="G6551" i="1"/>
  <c r="H6553" i="1"/>
  <c r="I6560" i="1"/>
  <c r="H6562" i="1"/>
  <c r="G6564" i="1"/>
  <c r="I6571" i="1"/>
  <c r="H6584" i="1"/>
  <c r="G6586" i="1"/>
  <c r="H6591" i="1"/>
  <c r="I6593" i="1"/>
  <c r="G6595" i="1"/>
  <c r="I6604" i="1"/>
  <c r="G6615" i="1"/>
  <c r="H6617" i="1"/>
  <c r="H6633" i="1"/>
  <c r="G6633" i="1"/>
  <c r="I6641" i="1"/>
  <c r="H6658" i="1"/>
  <c r="G6660" i="1"/>
  <c r="H6664" i="1"/>
  <c r="H6673" i="1"/>
  <c r="G6673" i="1"/>
  <c r="H6690" i="1"/>
  <c r="G6692" i="1"/>
  <c r="H6696" i="1"/>
  <c r="H6705" i="1"/>
  <c r="G6705" i="1"/>
  <c r="H6722" i="1"/>
  <c r="G6724" i="1"/>
  <c r="H6728" i="1"/>
  <c r="H6737" i="1"/>
  <c r="G6737" i="1"/>
  <c r="H6754" i="1"/>
  <c r="G6756" i="1"/>
  <c r="H6760" i="1"/>
  <c r="H6769" i="1"/>
  <c r="G6769" i="1"/>
  <c r="H6786" i="1"/>
  <c r="G6788" i="1"/>
  <c r="H6792" i="1"/>
  <c r="H6801" i="1"/>
  <c r="G6801" i="1"/>
  <c r="H6825" i="1"/>
  <c r="G6825" i="1"/>
  <c r="I6836" i="1"/>
  <c r="H6836" i="1"/>
  <c r="I6840" i="1"/>
  <c r="H6840" i="1"/>
  <c r="G6840" i="1"/>
  <c r="I6849" i="1"/>
  <c r="G6860" i="1"/>
  <c r="I6876" i="1"/>
  <c r="H6876" i="1"/>
  <c r="I6892" i="1"/>
  <c r="H6892" i="1"/>
  <c r="G5582" i="1"/>
  <c r="G5590" i="1"/>
  <c r="G5598" i="1"/>
  <c r="G5606" i="1"/>
  <c r="G5614" i="1"/>
  <c r="G5622" i="1"/>
  <c r="G5630" i="1"/>
  <c r="G5638" i="1"/>
  <c r="G5646" i="1"/>
  <c r="G5654" i="1"/>
  <c r="G5662" i="1"/>
  <c r="G5670" i="1"/>
  <c r="G5678" i="1"/>
  <c r="G5686" i="1"/>
  <c r="G5694" i="1"/>
  <c r="G5702" i="1"/>
  <c r="G5710" i="1"/>
  <c r="G5718" i="1"/>
  <c r="G5726" i="1"/>
  <c r="G5734" i="1"/>
  <c r="G5742" i="1"/>
  <c r="G5750" i="1"/>
  <c r="G5758" i="1"/>
  <c r="G5766" i="1"/>
  <c r="G5774" i="1"/>
  <c r="G5782" i="1"/>
  <c r="G5790" i="1"/>
  <c r="G5798" i="1"/>
  <c r="G5806" i="1"/>
  <c r="G5814" i="1"/>
  <c r="G5822" i="1"/>
  <c r="G5830" i="1"/>
  <c r="G5838" i="1"/>
  <c r="G5846" i="1"/>
  <c r="G5854" i="1"/>
  <c r="G5862" i="1"/>
  <c r="G5870" i="1"/>
  <c r="G5878" i="1"/>
  <c r="G5886" i="1"/>
  <c r="G5894" i="1"/>
  <c r="G5902" i="1"/>
  <c r="G5910" i="1"/>
  <c r="G5918" i="1"/>
  <c r="G5926" i="1"/>
  <c r="G5934" i="1"/>
  <c r="G5942" i="1"/>
  <c r="G5950" i="1"/>
  <c r="G5958" i="1"/>
  <c r="G5966" i="1"/>
  <c r="G5974" i="1"/>
  <c r="G5982" i="1"/>
  <c r="G5990" i="1"/>
  <c r="G5998" i="1"/>
  <c r="G6006" i="1"/>
  <c r="G6014" i="1"/>
  <c r="G6022" i="1"/>
  <c r="G6030" i="1"/>
  <c r="G6038" i="1"/>
  <c r="G6046" i="1"/>
  <c r="G6054" i="1"/>
  <c r="G6062" i="1"/>
  <c r="G6070" i="1"/>
  <c r="G6078" i="1"/>
  <c r="G6086" i="1"/>
  <c r="G6094" i="1"/>
  <c r="G6102" i="1"/>
  <c r="G6110" i="1"/>
  <c r="G6118" i="1"/>
  <c r="G6126" i="1"/>
  <c r="G6134" i="1"/>
  <c r="G6142" i="1"/>
  <c r="G6150" i="1"/>
  <c r="G6158" i="1"/>
  <c r="G6166" i="1"/>
  <c r="G6174" i="1"/>
  <c r="G6182" i="1"/>
  <c r="G6190" i="1"/>
  <c r="G6198" i="1"/>
  <c r="G6206" i="1"/>
  <c r="G6214" i="1"/>
  <c r="G6222" i="1"/>
  <c r="G6230" i="1"/>
  <c r="G6238" i="1"/>
  <c r="G6246" i="1"/>
  <c r="G6254" i="1"/>
  <c r="G6262" i="1"/>
  <c r="G6270" i="1"/>
  <c r="G6278" i="1"/>
  <c r="G6286" i="1"/>
  <c r="G6294" i="1"/>
  <c r="G6302" i="1"/>
  <c r="G6310" i="1"/>
  <c r="G6318" i="1"/>
  <c r="G6326" i="1"/>
  <c r="G6334" i="1"/>
  <c r="G6342" i="1"/>
  <c r="G6350" i="1"/>
  <c r="G6363" i="1"/>
  <c r="G6380" i="1"/>
  <c r="G6395" i="1"/>
  <c r="G6412" i="1"/>
  <c r="H6423" i="1"/>
  <c r="I6425" i="1"/>
  <c r="G6427" i="1"/>
  <c r="I6440" i="1"/>
  <c r="H6442" i="1"/>
  <c r="G6444" i="1"/>
  <c r="H6455" i="1"/>
  <c r="I6457" i="1"/>
  <c r="G6459" i="1"/>
  <c r="I6472" i="1"/>
  <c r="H6474" i="1"/>
  <c r="G6476" i="1"/>
  <c r="H6487" i="1"/>
  <c r="I6489" i="1"/>
  <c r="G6491" i="1"/>
  <c r="I6500" i="1"/>
  <c r="G6511" i="1"/>
  <c r="H6513" i="1"/>
  <c r="I6520" i="1"/>
  <c r="H6522" i="1"/>
  <c r="G6524" i="1"/>
  <c r="I6531" i="1"/>
  <c r="H6544" i="1"/>
  <c r="G6546" i="1"/>
  <c r="H6551" i="1"/>
  <c r="I6553" i="1"/>
  <c r="G6555" i="1"/>
  <c r="I6564" i="1"/>
  <c r="G6575" i="1"/>
  <c r="H6577" i="1"/>
  <c r="I6584" i="1"/>
  <c r="H6586" i="1"/>
  <c r="G6588" i="1"/>
  <c r="I6595" i="1"/>
  <c r="H6608" i="1"/>
  <c r="G6610" i="1"/>
  <c r="H6615" i="1"/>
  <c r="I6617" i="1"/>
  <c r="G6619" i="1"/>
  <c r="H6625" i="1"/>
  <c r="G6625" i="1"/>
  <c r="I6633" i="1"/>
  <c r="I6652" i="1"/>
  <c r="H6652" i="1"/>
  <c r="I6656" i="1"/>
  <c r="G6656" i="1"/>
  <c r="I6658" i="1"/>
  <c r="I6673" i="1"/>
  <c r="I6684" i="1"/>
  <c r="H6684" i="1"/>
  <c r="I6688" i="1"/>
  <c r="G6688" i="1"/>
  <c r="I6690" i="1"/>
  <c r="I6705" i="1"/>
  <c r="I6716" i="1"/>
  <c r="H6716" i="1"/>
  <c r="I6720" i="1"/>
  <c r="G6720" i="1"/>
  <c r="I6722" i="1"/>
  <c r="I6737" i="1"/>
  <c r="I6748" i="1"/>
  <c r="H6748" i="1"/>
  <c r="I6752" i="1"/>
  <c r="G6752" i="1"/>
  <c r="I6754" i="1"/>
  <c r="I6769" i="1"/>
  <c r="I6780" i="1"/>
  <c r="H6780" i="1"/>
  <c r="I6784" i="1"/>
  <c r="G6784" i="1"/>
  <c r="I6786" i="1"/>
  <c r="I6801" i="1"/>
  <c r="I6812" i="1"/>
  <c r="H6812" i="1"/>
  <c r="I6816" i="1"/>
  <c r="H6816" i="1"/>
  <c r="G6816" i="1"/>
  <c r="I6825" i="1"/>
  <c r="G6836" i="1"/>
  <c r="H6865" i="1"/>
  <c r="G6865" i="1"/>
  <c r="G6876" i="1"/>
  <c r="G6892" i="1"/>
  <c r="I6644" i="1"/>
  <c r="H6644" i="1"/>
  <c r="H6665" i="1"/>
  <c r="G6665" i="1"/>
  <c r="H6697" i="1"/>
  <c r="G6697" i="1"/>
  <c r="H6729" i="1"/>
  <c r="G6729" i="1"/>
  <c r="H6761" i="1"/>
  <c r="G6761" i="1"/>
  <c r="H6793" i="1"/>
  <c r="G6793" i="1"/>
  <c r="H6841" i="1"/>
  <c r="G6841" i="1"/>
  <c r="I6852" i="1"/>
  <c r="H6852" i="1"/>
  <c r="I6856" i="1"/>
  <c r="H6856" i="1"/>
  <c r="G6856" i="1"/>
  <c r="I6881" i="1"/>
  <c r="H6881" i="1"/>
  <c r="G6881" i="1"/>
  <c r="I6897" i="1"/>
  <c r="H6897" i="1"/>
  <c r="G6897" i="1"/>
  <c r="G5904" i="1"/>
  <c r="G5912" i="1"/>
  <c r="G5920" i="1"/>
  <c r="G5928" i="1"/>
  <c r="G5936" i="1"/>
  <c r="G5944" i="1"/>
  <c r="G5952" i="1"/>
  <c r="G5960" i="1"/>
  <c r="G5968" i="1"/>
  <c r="G5976" i="1"/>
  <c r="G5984" i="1"/>
  <c r="G5992" i="1"/>
  <c r="G6000" i="1"/>
  <c r="G6008" i="1"/>
  <c r="G6016" i="1"/>
  <c r="G6024" i="1"/>
  <c r="G6032" i="1"/>
  <c r="G6040" i="1"/>
  <c r="G6048" i="1"/>
  <c r="G6056" i="1"/>
  <c r="G6064" i="1"/>
  <c r="G6072" i="1"/>
  <c r="G6080" i="1"/>
  <c r="G6088" i="1"/>
  <c r="G6096" i="1"/>
  <c r="G6104" i="1"/>
  <c r="G6112" i="1"/>
  <c r="G6120" i="1"/>
  <c r="G6128" i="1"/>
  <c r="G6136" i="1"/>
  <c r="G6144" i="1"/>
  <c r="G6152" i="1"/>
  <c r="G6160" i="1"/>
  <c r="G6168" i="1"/>
  <c r="G6176" i="1"/>
  <c r="G6184" i="1"/>
  <c r="G6192" i="1"/>
  <c r="G6200" i="1"/>
  <c r="G6208" i="1"/>
  <c r="G6216" i="1"/>
  <c r="G6224" i="1"/>
  <c r="G6232" i="1"/>
  <c r="G6240" i="1"/>
  <c r="G6248" i="1"/>
  <c r="G6256" i="1"/>
  <c r="G6264" i="1"/>
  <c r="G6272" i="1"/>
  <c r="G6280" i="1"/>
  <c r="G6288" i="1"/>
  <c r="G6296" i="1"/>
  <c r="G6304" i="1"/>
  <c r="G6312" i="1"/>
  <c r="G6320" i="1"/>
  <c r="G6328" i="1"/>
  <c r="G6336" i="1"/>
  <c r="G6344" i="1"/>
  <c r="I6352" i="1"/>
  <c r="G6356" i="1"/>
  <c r="H6367" i="1"/>
  <c r="I6369" i="1"/>
  <c r="G6371" i="1"/>
  <c r="I6384" i="1"/>
  <c r="G6388" i="1"/>
  <c r="H6399" i="1"/>
  <c r="I6401" i="1"/>
  <c r="G6403" i="1"/>
  <c r="I6416" i="1"/>
  <c r="G6420" i="1"/>
  <c r="H6431" i="1"/>
  <c r="I6433" i="1"/>
  <c r="G6435" i="1"/>
  <c r="I6448" i="1"/>
  <c r="G6452" i="1"/>
  <c r="H6463" i="1"/>
  <c r="I6465" i="1"/>
  <c r="G6467" i="1"/>
  <c r="I6480" i="1"/>
  <c r="G6484" i="1"/>
  <c r="G6495" i="1"/>
  <c r="H6497" i="1"/>
  <c r="I6504" i="1"/>
  <c r="G6508" i="1"/>
  <c r="I6515" i="1"/>
  <c r="H6528" i="1"/>
  <c r="G6530" i="1"/>
  <c r="H6535" i="1"/>
  <c r="I6537" i="1"/>
  <c r="G6539" i="1"/>
  <c r="I6548" i="1"/>
  <c r="G6559" i="1"/>
  <c r="H6561" i="1"/>
  <c r="I6568" i="1"/>
  <c r="G6572" i="1"/>
  <c r="I6579" i="1"/>
  <c r="H6592" i="1"/>
  <c r="G6594" i="1"/>
  <c r="H6599" i="1"/>
  <c r="I6601" i="1"/>
  <c r="G6603" i="1"/>
  <c r="I6612" i="1"/>
  <c r="G6623" i="1"/>
  <c r="I6636" i="1"/>
  <c r="H6636" i="1"/>
  <c r="H6642" i="1"/>
  <c r="G6644" i="1"/>
  <c r="I6648" i="1"/>
  <c r="G6648" i="1"/>
  <c r="I6650" i="1"/>
  <c r="I6665" i="1"/>
  <c r="I6676" i="1"/>
  <c r="H6676" i="1"/>
  <c r="I6680" i="1"/>
  <c r="G6680" i="1"/>
  <c r="I6682" i="1"/>
  <c r="I6697" i="1"/>
  <c r="I6708" i="1"/>
  <c r="H6708" i="1"/>
  <c r="I6712" i="1"/>
  <c r="G6712" i="1"/>
  <c r="I6714" i="1"/>
  <c r="I6729" i="1"/>
  <c r="I6740" i="1"/>
  <c r="H6740" i="1"/>
  <c r="I6744" i="1"/>
  <c r="G6744" i="1"/>
  <c r="I6746" i="1"/>
  <c r="I6761" i="1"/>
  <c r="I6772" i="1"/>
  <c r="H6772" i="1"/>
  <c r="I6776" i="1"/>
  <c r="G6776" i="1"/>
  <c r="I6778" i="1"/>
  <c r="I6793" i="1"/>
  <c r="I6804" i="1"/>
  <c r="H6804" i="1"/>
  <c r="I6808" i="1"/>
  <c r="G6808" i="1"/>
  <c r="I6810" i="1"/>
  <c r="H6817" i="1"/>
  <c r="G6817" i="1"/>
  <c r="I6828" i="1"/>
  <c r="H6828" i="1"/>
  <c r="I6832" i="1"/>
  <c r="H6832" i="1"/>
  <c r="G6832" i="1"/>
  <c r="I6841" i="1"/>
  <c r="G6852" i="1"/>
  <c r="I6628" i="1"/>
  <c r="H6628" i="1"/>
  <c r="I6640" i="1"/>
  <c r="G6640" i="1"/>
  <c r="H6657" i="1"/>
  <c r="G6657" i="1"/>
  <c r="H6689" i="1"/>
  <c r="G6689" i="1"/>
  <c r="H6721" i="1"/>
  <c r="G6721" i="1"/>
  <c r="H6753" i="1"/>
  <c r="G6753" i="1"/>
  <c r="H6785" i="1"/>
  <c r="G6785" i="1"/>
  <c r="H6857" i="1"/>
  <c r="G6857" i="1"/>
  <c r="I6868" i="1"/>
  <c r="H6868" i="1"/>
  <c r="I6884" i="1"/>
  <c r="H6884" i="1"/>
  <c r="I6900" i="1"/>
  <c r="H6900" i="1"/>
  <c r="G6364" i="1"/>
  <c r="G6379" i="1"/>
  <c r="G6396" i="1"/>
  <c r="G6411" i="1"/>
  <c r="G6428" i="1"/>
  <c r="G6443" i="1"/>
  <c r="G6460" i="1"/>
  <c r="G6475" i="1"/>
  <c r="G6492" i="1"/>
  <c r="H6512" i="1"/>
  <c r="G6523" i="1"/>
  <c r="G6543" i="1"/>
  <c r="H6545" i="1"/>
  <c r="G6556" i="1"/>
  <c r="H6576" i="1"/>
  <c r="G6587" i="1"/>
  <c r="G6607" i="1"/>
  <c r="H6609" i="1"/>
  <c r="G6620" i="1"/>
  <c r="H6626" i="1"/>
  <c r="G6628" i="1"/>
  <c r="I6632" i="1"/>
  <c r="G6632" i="1"/>
  <c r="H6640" i="1"/>
  <c r="I6657" i="1"/>
  <c r="I6668" i="1"/>
  <c r="H6668" i="1"/>
  <c r="I6672" i="1"/>
  <c r="G6672" i="1"/>
  <c r="I6689" i="1"/>
  <c r="I6700" i="1"/>
  <c r="H6700" i="1"/>
  <c r="I6704" i="1"/>
  <c r="G6704" i="1"/>
  <c r="I6721" i="1"/>
  <c r="I6732" i="1"/>
  <c r="H6732" i="1"/>
  <c r="I6736" i="1"/>
  <c r="G6736" i="1"/>
  <c r="I6753" i="1"/>
  <c r="I6764" i="1"/>
  <c r="H6764" i="1"/>
  <c r="I6768" i="1"/>
  <c r="G6768" i="1"/>
  <c r="I6785" i="1"/>
  <c r="I6796" i="1"/>
  <c r="H6796" i="1"/>
  <c r="I6800" i="1"/>
  <c r="G6800" i="1"/>
  <c r="H6833" i="1"/>
  <c r="G6833" i="1"/>
  <c r="I6844" i="1"/>
  <c r="H6844" i="1"/>
  <c r="I6848" i="1"/>
  <c r="H6848" i="1"/>
  <c r="G6848" i="1"/>
  <c r="I6857" i="1"/>
  <c r="G6868" i="1"/>
  <c r="G6884" i="1"/>
  <c r="G6900" i="1"/>
  <c r="I6624" i="1"/>
  <c r="G6624" i="1"/>
  <c r="H6649" i="1"/>
  <c r="G6649" i="1"/>
  <c r="H6681" i="1"/>
  <c r="G6681" i="1"/>
  <c r="H6713" i="1"/>
  <c r="G6713" i="1"/>
  <c r="H6745" i="1"/>
  <c r="G6745" i="1"/>
  <c r="H6777" i="1"/>
  <c r="G6777" i="1"/>
  <c r="H6809" i="1"/>
  <c r="G6809" i="1"/>
  <c r="I6820" i="1"/>
  <c r="H6820" i="1"/>
  <c r="I6824" i="1"/>
  <c r="H6824" i="1"/>
  <c r="G6824" i="1"/>
  <c r="I6873" i="1"/>
  <c r="H6873" i="1"/>
  <c r="G6873" i="1"/>
  <c r="I6889" i="1"/>
  <c r="H6889" i="1"/>
  <c r="G6889" i="1"/>
  <c r="G6872" i="1"/>
  <c r="G6880" i="1"/>
  <c r="G6888" i="1"/>
  <c r="G6896" i="1"/>
  <c r="H6872" i="1"/>
  <c r="H6880" i="1"/>
  <c r="H6888" i="1"/>
  <c r="H6896" i="1"/>
</calcChain>
</file>

<file path=xl/sharedStrings.xml><?xml version="1.0" encoding="utf-8"?>
<sst xmlns="http://schemas.openxmlformats.org/spreadsheetml/2006/main" count="27654" uniqueCount="4246">
  <si>
    <t>F</t>
  </si>
  <si>
    <t>G</t>
  </si>
  <si>
    <t>iowa-state</t>
  </si>
  <si>
    <t>2015-16</t>
  </si>
  <si>
    <t>Abdel Nader</t>
  </si>
  <si>
    <t>valparaiso</t>
  </si>
  <si>
    <t>2016-17</t>
  </si>
  <si>
    <t>Alec Peters</t>
  </si>
  <si>
    <t>missouri-state</t>
  </si>
  <si>
    <t>2017-18</t>
  </si>
  <si>
    <t>Alize Johnson</t>
  </si>
  <si>
    <t>kentucky</t>
  </si>
  <si>
    <t>Bam Adebayo</t>
  </si>
  <si>
    <t>providence</t>
  </si>
  <si>
    <t>Ben Bentil</t>
  </si>
  <si>
    <t>louisiana-state</t>
  </si>
  <si>
    <t>Ben Simmons</t>
  </si>
  <si>
    <t>arkansas</t>
  </si>
  <si>
    <t>2014-15</t>
  </si>
  <si>
    <t>Bobby Portis</t>
  </si>
  <si>
    <t>north-carolina</t>
  </si>
  <si>
    <t>Brice Johnson</t>
  </si>
  <si>
    <t>purdue</t>
  </si>
  <si>
    <t>Caleb Swanigan</t>
  </si>
  <si>
    <t>kansas</t>
  </si>
  <si>
    <t>Cheick Diallo</t>
  </si>
  <si>
    <t>southern-california</t>
  </si>
  <si>
    <t>Chimezie Metu</t>
  </si>
  <si>
    <t>louisville</t>
  </si>
  <si>
    <t>Chinanu Onuaku</t>
  </si>
  <si>
    <t>syracuse</t>
  </si>
  <si>
    <t>Chris McCullough</t>
  </si>
  <si>
    <t>nevada-las-vegas</t>
  </si>
  <si>
    <t>Christian Wood</t>
  </si>
  <si>
    <t>Cliff Alexander</t>
  </si>
  <si>
    <t>michigan</t>
  </si>
  <si>
    <t>D.J. Wilson</t>
  </si>
  <si>
    <t>villanova</t>
  </si>
  <si>
    <t>Daniel Ochefu</t>
  </si>
  <si>
    <t>arizona</t>
  </si>
  <si>
    <t>Deandre Ayton</t>
  </si>
  <si>
    <t>saint-josephs</t>
  </si>
  <si>
    <t>DeAndre Bembry</t>
  </si>
  <si>
    <t>michigan-state</t>
  </si>
  <si>
    <t>Deyonta Davis</t>
  </si>
  <si>
    <t>oregon</t>
  </si>
  <si>
    <t>Dillon Brooks</t>
  </si>
  <si>
    <t>gonzaga</t>
  </si>
  <si>
    <t>Domantas Sabonis</t>
  </si>
  <si>
    <t>florida</t>
  </si>
  <si>
    <t>Dorian Finney-Smith</t>
  </si>
  <si>
    <t>oregon-state</t>
  </si>
  <si>
    <t>Drew Eubanks</t>
  </si>
  <si>
    <t>wisconsin</t>
  </si>
  <si>
    <t>Duje Dukan</t>
  </si>
  <si>
    <t>cincinnati</t>
  </si>
  <si>
    <t>Gary Clark</t>
  </si>
  <si>
    <t>Georges Niang</t>
  </si>
  <si>
    <t>duke</t>
  </si>
  <si>
    <t>Harry Giles</t>
  </si>
  <si>
    <t>marquette</t>
  </si>
  <si>
    <t>Henry Ellenson</t>
  </si>
  <si>
    <t>ucla</t>
  </si>
  <si>
    <t>Ike Anigbogu</t>
  </si>
  <si>
    <t>california</t>
  </si>
  <si>
    <t>Ivan Rabb</t>
  </si>
  <si>
    <t>maryland</t>
  </si>
  <si>
    <t>Jake Layman</t>
  </si>
  <si>
    <t>utah</t>
  </si>
  <si>
    <t>Jakob Poeltl</t>
  </si>
  <si>
    <t>stony-brook</t>
  </si>
  <si>
    <t>Jameel Warney</t>
  </si>
  <si>
    <t>Jarell Martin</t>
  </si>
  <si>
    <t>Jaren Jackson Jr.</t>
  </si>
  <si>
    <t>texas</t>
  </si>
  <si>
    <t>Jarrett Allen</t>
  </si>
  <si>
    <t>iowa</t>
  </si>
  <si>
    <t>Jarrod Uthoff</t>
  </si>
  <si>
    <t>Jaylen Brown</t>
  </si>
  <si>
    <t>Jayson Tatum</t>
  </si>
  <si>
    <t>weber-state</t>
  </si>
  <si>
    <t>Joel Bolomboy</t>
  </si>
  <si>
    <t>wake-forest</t>
  </si>
  <si>
    <t>John Collins</t>
  </si>
  <si>
    <t>Johnathan Williams</t>
  </si>
  <si>
    <t>Jonah Bolden</t>
  </si>
  <si>
    <t>florida-state</t>
  </si>
  <si>
    <t>Jonathan Isaac</t>
  </si>
  <si>
    <t>Jordan Bell</t>
  </si>
  <si>
    <t>Jordan Mickey</t>
  </si>
  <si>
    <t>Justin Jackson</t>
  </si>
  <si>
    <t>Justise Winslow</t>
  </si>
  <si>
    <t>Karl-Anthony Towns</t>
  </si>
  <si>
    <t>ohio-state</t>
  </si>
  <si>
    <t>Keita Bates-Diop</t>
  </si>
  <si>
    <t>Kevin Knox</t>
  </si>
  <si>
    <t>Kevon Looney</t>
  </si>
  <si>
    <t>Kyle Kuzma</t>
  </si>
  <si>
    <t>wyoming</t>
  </si>
  <si>
    <t>Larry Nance</t>
  </si>
  <si>
    <t>Lauri Markkanen</t>
  </si>
  <si>
    <t>holy-cross</t>
  </si>
  <si>
    <t>Malcolm Miller</t>
  </si>
  <si>
    <t>georgetown</t>
  </si>
  <si>
    <t>Marcus Derrickson</t>
  </si>
  <si>
    <t>georgia-tech</t>
  </si>
  <si>
    <t>Marcus Georges-Hunt</t>
  </si>
  <si>
    <t>washington</t>
  </si>
  <si>
    <t>Marquese Chriss</t>
  </si>
  <si>
    <t>Marvin Bagley III</t>
  </si>
  <si>
    <t>Matt Costello</t>
  </si>
  <si>
    <t>ohio</t>
  </si>
  <si>
    <t>Maurice Ndour</t>
  </si>
  <si>
    <t>Michael Gbinije</t>
  </si>
  <si>
    <t>virginia</t>
  </si>
  <si>
    <t>Mike Tobey</t>
  </si>
  <si>
    <t>Mohamed Bamba</t>
  </si>
  <si>
    <t>Montrezl Harrell</t>
  </si>
  <si>
    <t>Moritz Wagner</t>
  </si>
  <si>
    <t>Myles Turner</t>
  </si>
  <si>
    <t>indiana</t>
  </si>
  <si>
    <t>OG Anunoby</t>
  </si>
  <si>
    <t>Omari Spellman</t>
  </si>
  <si>
    <t>new-mexico-state</t>
  </si>
  <si>
    <t>Pascal Siakam</t>
  </si>
  <si>
    <t>Rakeem Christmas</t>
  </si>
  <si>
    <t>Raymond Spalding</t>
  </si>
  <si>
    <t>bowling-green-state</t>
  </si>
  <si>
    <t>Richaun Holmes</t>
  </si>
  <si>
    <t>texas-am</t>
  </si>
  <si>
    <t>Robert Williams</t>
  </si>
  <si>
    <t>Rondae Hollis-Jefferson</t>
  </si>
  <si>
    <t>Sam Dekker</t>
  </si>
  <si>
    <t>southern-methodist</t>
  </si>
  <si>
    <t>Semi Ojeleye</t>
  </si>
  <si>
    <t>louisiana-lafayette</t>
  </si>
  <si>
    <t>Shawn Long</t>
  </si>
  <si>
    <t>Skal Labissiere</t>
  </si>
  <si>
    <t>Stanley Johnson</t>
  </si>
  <si>
    <t>Stephen Zimmerman Jr.</t>
  </si>
  <si>
    <t>baylor</t>
  </si>
  <si>
    <t>Taurean Prince</t>
  </si>
  <si>
    <t>Theo Pinson</t>
  </si>
  <si>
    <t>TJ Leaf</t>
  </si>
  <si>
    <t>Tony Bradley</t>
  </si>
  <si>
    <t>Trey Lyles</t>
  </si>
  <si>
    <t>Troy Brown</t>
  </si>
  <si>
    <t>Troy Williams</t>
  </si>
  <si>
    <t>george-washington</t>
  </si>
  <si>
    <t>Tyler Cavanaugh</t>
  </si>
  <si>
    <t>Tyler Lydon</t>
  </si>
  <si>
    <t>Vince Edwards</t>
  </si>
  <si>
    <t>Wendell Carter Jr.</t>
  </si>
  <si>
    <t>kansas-state</t>
  </si>
  <si>
    <t>Wesley Iwundu</t>
  </si>
  <si>
    <t>Willie Cauley-Stein</t>
  </si>
  <si>
    <t>Zach Collins</t>
  </si>
  <si>
    <t>clemson</t>
  </si>
  <si>
    <t>Jaron Blossomgame</t>
  </si>
  <si>
    <t>Duncan Robinson</t>
  </si>
  <si>
    <t>Jacob Evans</t>
  </si>
  <si>
    <t>boston-college</t>
  </si>
  <si>
    <t>Jerome Robinson</t>
  </si>
  <si>
    <t>missouri</t>
  </si>
  <si>
    <t>texas-christian</t>
  </si>
  <si>
    <t>Kenrich Williams</t>
  </si>
  <si>
    <t>Mikal Bridges</t>
  </si>
  <si>
    <t>Yuta Watanabe</t>
  </si>
  <si>
    <t>hampton</t>
  </si>
  <si>
    <t>A.J. Astroth</t>
  </si>
  <si>
    <t>western-michigan</t>
  </si>
  <si>
    <t>A.J. Avery</t>
  </si>
  <si>
    <t>chattanooga</t>
  </si>
  <si>
    <t>A.J. Bowers</t>
  </si>
  <si>
    <t>new-orleans</t>
  </si>
  <si>
    <t>A.J. Cheeseman</t>
  </si>
  <si>
    <t>texas-san-antonio</t>
  </si>
  <si>
    <t>A.J. Cockrell</t>
  </si>
  <si>
    <t>central-florida</t>
  </si>
  <si>
    <t>A.J. Davis</t>
  </si>
  <si>
    <t>A.J. Gareri</t>
  </si>
  <si>
    <t>pepperdine</t>
  </si>
  <si>
    <t>A.J. John</t>
  </si>
  <si>
    <t>california-davis</t>
  </si>
  <si>
    <t>murray-state</t>
  </si>
  <si>
    <t>A.J. Patty</t>
  </si>
  <si>
    <t>A.J. Turner</t>
  </si>
  <si>
    <t>george-mason</t>
  </si>
  <si>
    <t>A.J. Wilson</t>
  </si>
  <si>
    <t>Aamir Simms</t>
  </si>
  <si>
    <t>rutgers</t>
  </si>
  <si>
    <t>Aaren Smith</t>
  </si>
  <si>
    <t>southeast-missouri-state</t>
  </si>
  <si>
    <t>Aaron Adeoye</t>
  </si>
  <si>
    <t>troy</t>
  </si>
  <si>
    <t>Aaron Ariri</t>
  </si>
  <si>
    <t>Aaron Bowen</t>
  </si>
  <si>
    <t>iupui</t>
  </si>
  <si>
    <t>Aaron Brennan</t>
  </si>
  <si>
    <t>mount-st-marys</t>
  </si>
  <si>
    <t>Aaron Brown</t>
  </si>
  <si>
    <t>old-dominion</t>
  </si>
  <si>
    <t>Aaron Carver</t>
  </si>
  <si>
    <t>washington-state</t>
  </si>
  <si>
    <t>Aaron Cheatum</t>
  </si>
  <si>
    <t>Aaron Epps</t>
  </si>
  <si>
    <t>northwestern</t>
  </si>
  <si>
    <t>Aaron Falzon</t>
  </si>
  <si>
    <t>detroit-mercy</t>
  </si>
  <si>
    <t>Aaron Foster-Smith</t>
  </si>
  <si>
    <t>north-florida</t>
  </si>
  <si>
    <t>Aaron Horne</t>
  </si>
  <si>
    <t>mississippi</t>
  </si>
  <si>
    <t>Aaron Jones</t>
  </si>
  <si>
    <t>Aaron Leblanc</t>
  </si>
  <si>
    <t>Aaron Moesch</t>
  </si>
  <si>
    <t>Aaron Peek</t>
  </si>
  <si>
    <t>Aaron Rohlman</t>
  </si>
  <si>
    <t>texas-tech</t>
  </si>
  <si>
    <t>Aaron Ross</t>
  </si>
  <si>
    <t>Aaron Rountree</t>
  </si>
  <si>
    <t>iona</t>
  </si>
  <si>
    <t>north-carolina-at</t>
  </si>
  <si>
    <t>Aaron Scales</t>
  </si>
  <si>
    <t>robert-morris</t>
  </si>
  <si>
    <t>Aaron Tate</t>
  </si>
  <si>
    <t>central-arkansas</t>
  </si>
  <si>
    <t>Aaron Weidenaar</t>
  </si>
  <si>
    <t>Aaron White</t>
  </si>
  <si>
    <t>chicago-state</t>
  </si>
  <si>
    <t>Aaron Williams</t>
  </si>
  <si>
    <t>stetson</t>
  </si>
  <si>
    <t>Abayomi Iyiola</t>
  </si>
  <si>
    <t>Abdoulaye Gueye</t>
  </si>
  <si>
    <t>mississippi-state</t>
  </si>
  <si>
    <t>Abdul Ado</t>
  </si>
  <si>
    <t>Abdul Fofana</t>
  </si>
  <si>
    <t>south-alabama</t>
  </si>
  <si>
    <t>Abdul Lewis</t>
  </si>
  <si>
    <t>njit</t>
  </si>
  <si>
    <t>charleston-southern</t>
  </si>
  <si>
    <t>Abdul Sarki</t>
  </si>
  <si>
    <t>quinnipiac</t>
  </si>
  <si>
    <t>Abdulai Bundu</t>
  </si>
  <si>
    <t>north-carolina-state</t>
  </si>
  <si>
    <t>Abdul-Malik Abu</t>
  </si>
  <si>
    <t>east-tennessee-state</t>
  </si>
  <si>
    <t>Abednego Lufile</t>
  </si>
  <si>
    <t>denver</t>
  </si>
  <si>
    <t>Abiola Akintola</t>
  </si>
  <si>
    <t>eastern-illinois</t>
  </si>
  <si>
    <t>Aboubacar Diallo</t>
  </si>
  <si>
    <t>sam-houston-state</t>
  </si>
  <si>
    <t>Abrian Edwards</t>
  </si>
  <si>
    <t>Abu Kigab</t>
  </si>
  <si>
    <t>Ace Stallings</t>
  </si>
  <si>
    <t>houston</t>
  </si>
  <si>
    <t>Adam Drexler</t>
  </si>
  <si>
    <t>south-dakota-state</t>
  </si>
  <si>
    <t>Adam Dykman</t>
  </si>
  <si>
    <t>wright-state</t>
  </si>
  <si>
    <t>Adam Giles</t>
  </si>
  <si>
    <t>army</t>
  </si>
  <si>
    <t>Adam Roe</t>
  </si>
  <si>
    <t>western-carolina</t>
  </si>
  <si>
    <t>Adam Sledd</t>
  </si>
  <si>
    <t>coppin-state</t>
  </si>
  <si>
    <t>Adam Traore</t>
  </si>
  <si>
    <t>nicholls-state</t>
  </si>
  <si>
    <t>Adam Ward</t>
  </si>
  <si>
    <t>Adam Wolf</t>
  </si>
  <si>
    <t>Adida Ikongshul</t>
  </si>
  <si>
    <t>college-of-charleston</t>
  </si>
  <si>
    <t>Adjehi Baru</t>
  </si>
  <si>
    <t>prairie-view</t>
  </si>
  <si>
    <t>Admassu Williams</t>
  </si>
  <si>
    <t>tennessee</t>
  </si>
  <si>
    <t>Admiral Schofield</t>
  </si>
  <si>
    <t>loyola-marymount</t>
  </si>
  <si>
    <t>Adom Jacko</t>
  </si>
  <si>
    <t>gardner-webb</t>
  </si>
  <si>
    <t>Adonis Burbage</t>
  </si>
  <si>
    <t>texas-pan-american</t>
  </si>
  <si>
    <t>Adonis Rwabigwi</t>
  </si>
  <si>
    <t>dartmouth</t>
  </si>
  <si>
    <t>Adrease Jackson</t>
  </si>
  <si>
    <t>mcneese-state</t>
  </si>
  <si>
    <t>Adrian Brown</t>
  </si>
  <si>
    <t>florida-international</t>
  </si>
  <si>
    <t>Adrian Diaz</t>
  </si>
  <si>
    <t>alabama-am</t>
  </si>
  <si>
    <t>Adrian Edwards</t>
  </si>
  <si>
    <t>Adrian Rodriguez</t>
  </si>
  <si>
    <t>Adrio Bailey</t>
  </si>
  <si>
    <t>oral-roberts</t>
  </si>
  <si>
    <t>Adrion Webber</t>
  </si>
  <si>
    <t>Ahmad Wagner</t>
  </si>
  <si>
    <t>illinois-chicago</t>
  </si>
  <si>
    <t>Ahman Fells</t>
  </si>
  <si>
    <t>virginia-commonwealth</t>
  </si>
  <si>
    <t>Ahmed Hamdy Mohamed</t>
  </si>
  <si>
    <t>pennsylvania</t>
  </si>
  <si>
    <t>AJ Brodeur</t>
  </si>
  <si>
    <t>wagner</t>
  </si>
  <si>
    <t>AJ Sumbry</t>
  </si>
  <si>
    <t>california-riverside</t>
  </si>
  <si>
    <t>Ajani Kennedy</t>
  </si>
  <si>
    <t>marshall</t>
  </si>
  <si>
    <t>Ajdin Penava</t>
  </si>
  <si>
    <t>kent-state</t>
  </si>
  <si>
    <t>Akiean Frederick</t>
  </si>
  <si>
    <t>santa-clara</t>
  </si>
  <si>
    <t>Akil Douglas</t>
  </si>
  <si>
    <t>northern-arizona</t>
  </si>
  <si>
    <t>Ako Kaluna</t>
  </si>
  <si>
    <t>Akoy Agau</t>
  </si>
  <si>
    <t>depaul</t>
  </si>
  <si>
    <t>Al Eichelberger</t>
  </si>
  <si>
    <t>Alain Chigha</t>
  </si>
  <si>
    <t>lafayette</t>
  </si>
  <si>
    <t>Alan Flannigan</t>
  </si>
  <si>
    <t>Alan Herndon</t>
  </si>
  <si>
    <t>penn-state</t>
  </si>
  <si>
    <t>Alan Wisniewski</t>
  </si>
  <si>
    <t>Alandise Harris</t>
  </si>
  <si>
    <t>Alassane Kah</t>
  </si>
  <si>
    <t>Albert Almanza</t>
  </si>
  <si>
    <t>Albert Christensson</t>
  </si>
  <si>
    <t>cal-poly</t>
  </si>
  <si>
    <t>Alberto Ganis</t>
  </si>
  <si>
    <t>princeton</t>
  </si>
  <si>
    <t>Alec Brennan</t>
  </si>
  <si>
    <t>north-carolina-asheville</t>
  </si>
  <si>
    <t>Alec Wnuk</t>
  </si>
  <si>
    <t>Aleem Ford</t>
  </si>
  <si>
    <t>missouri-kansas-city</t>
  </si>
  <si>
    <t>Aleer Leek</t>
  </si>
  <si>
    <t>Aleks Abrams</t>
  </si>
  <si>
    <t>Aleksa Novakovic</t>
  </si>
  <si>
    <t>Aleksandar Dozic</t>
  </si>
  <si>
    <t>marist</t>
  </si>
  <si>
    <t>western-kentucky</t>
  </si>
  <si>
    <t>Aleksej Rostov</t>
  </si>
  <si>
    <t>grand-canyon</t>
  </si>
  <si>
    <t>Alessandro Lever</t>
  </si>
  <si>
    <t>Alex Bates</t>
  </si>
  <si>
    <t>fresno-state</t>
  </si>
  <si>
    <t>Alex Davis</t>
  </si>
  <si>
    <t>morgan-state</t>
  </si>
  <si>
    <t>Alex Ennis</t>
  </si>
  <si>
    <t>san-diego</t>
  </si>
  <si>
    <t>Alex Floresca</t>
  </si>
  <si>
    <t>tulsa</t>
  </si>
  <si>
    <t>Alex Foree</t>
  </si>
  <si>
    <t>Alex Foster</t>
  </si>
  <si>
    <t>bradley</t>
  </si>
  <si>
    <t>albany-ny</t>
  </si>
  <si>
    <t>houston-baptist</t>
  </si>
  <si>
    <t>Alex Fountain</t>
  </si>
  <si>
    <t>california-santa-barbara</t>
  </si>
  <si>
    <t>Alex Hart</t>
  </si>
  <si>
    <t>Alex Hicks</t>
  </si>
  <si>
    <t>Alex Illikainen</t>
  </si>
  <si>
    <t>Alex King</t>
  </si>
  <si>
    <t>Alex Larsson</t>
  </si>
  <si>
    <t>navy</t>
  </si>
  <si>
    <t>Alex Loehr</t>
  </si>
  <si>
    <t>norfolk-state</t>
  </si>
  <si>
    <t>Alex Long</t>
  </si>
  <si>
    <t>memphis</t>
  </si>
  <si>
    <t>Alex Moffatt</t>
  </si>
  <si>
    <t>Alex Murphy</t>
  </si>
  <si>
    <t>northeastern</t>
  </si>
  <si>
    <t>Alex Olesinski</t>
  </si>
  <si>
    <t>texas-state</t>
  </si>
  <si>
    <t>Alex Peacock</t>
  </si>
  <si>
    <t>samford</t>
  </si>
  <si>
    <t>Alex Peters</t>
  </si>
  <si>
    <t>Alex Poythress</t>
  </si>
  <si>
    <t>milwaukee</t>
  </si>
  <si>
    <t>Alex Prahl</t>
  </si>
  <si>
    <t>citadel</t>
  </si>
  <si>
    <t>Alex Reed</t>
  </si>
  <si>
    <t>alabama</t>
  </si>
  <si>
    <t>Alex Reese</t>
  </si>
  <si>
    <t>columbia</t>
  </si>
  <si>
    <t>Alex Rosenberg</t>
  </si>
  <si>
    <t>james-madison</t>
  </si>
  <si>
    <t>Alex Schulz</t>
  </si>
  <si>
    <t>Alex Stecca</t>
  </si>
  <si>
    <t>Alex Stewart</t>
  </si>
  <si>
    <t>towson</t>
  </si>
  <si>
    <t>Alex Thomas</t>
  </si>
  <si>
    <t>auburn</t>
  </si>
  <si>
    <t>Alex Thompson</t>
  </si>
  <si>
    <t>sacramento-state</t>
  </si>
  <si>
    <t>Alex Tiffin</t>
  </si>
  <si>
    <t>Alex Wolf</t>
  </si>
  <si>
    <t>Alex Zhao</t>
  </si>
  <si>
    <t>colorado</t>
  </si>
  <si>
    <t>Alexander Strating</t>
  </si>
  <si>
    <t>utah-state</t>
  </si>
  <si>
    <t>Alexis Dargenton</t>
  </si>
  <si>
    <t>abilene-christian</t>
  </si>
  <si>
    <t>Alexsander Milosavljevic</t>
  </si>
  <si>
    <t>Alfis Pilavios</t>
  </si>
  <si>
    <t>green-bay</t>
  </si>
  <si>
    <t>Alfonzo McKinnie</t>
  </si>
  <si>
    <t>Alfred Hollins</t>
  </si>
  <si>
    <t>davidson</t>
  </si>
  <si>
    <t>Ali Mackay</t>
  </si>
  <si>
    <t>niagara</t>
  </si>
  <si>
    <t>Ali Tew</t>
  </si>
  <si>
    <t>drexel</t>
  </si>
  <si>
    <t>Alihan Demir</t>
  </si>
  <si>
    <t>Alonzo Campbell</t>
  </si>
  <si>
    <t>morehead-state</t>
  </si>
  <si>
    <t>Alonzo Chatman</t>
  </si>
  <si>
    <t>richmond</t>
  </si>
  <si>
    <t>Alonzo Nelson-Ododa</t>
  </si>
  <si>
    <t>pittsburgh</t>
  </si>
  <si>
    <t>Alonzo Walker</t>
  </si>
  <si>
    <t>Alvin Ellis</t>
  </si>
  <si>
    <t>st-bonaventure</t>
  </si>
  <si>
    <t>Amadi Ikpeze</t>
  </si>
  <si>
    <t>fairfield</t>
  </si>
  <si>
    <t>Amadou Sidibe</t>
  </si>
  <si>
    <t>belmont</t>
  </si>
  <si>
    <t>Amanze Egekeze</t>
  </si>
  <si>
    <t>st-johns-ny</t>
  </si>
  <si>
    <t>Amar Alibegovic</t>
  </si>
  <si>
    <t>st-francis-ny</t>
  </si>
  <si>
    <t>Amdy Fall</t>
  </si>
  <si>
    <t>delaware-state</t>
  </si>
  <si>
    <t>Ameer Bennett</t>
  </si>
  <si>
    <t>air-force</t>
  </si>
  <si>
    <t>Ameka Akaya</t>
  </si>
  <si>
    <t>Ami Lakoju</t>
  </si>
  <si>
    <t>coastal-carolina</t>
  </si>
  <si>
    <t>Amidou Bamba</t>
  </si>
  <si>
    <t>Amile Jefferson</t>
  </si>
  <si>
    <t>mississippi-valley-state</t>
  </si>
  <si>
    <t>Amir Savon</t>
  </si>
  <si>
    <t>rice</t>
  </si>
  <si>
    <t>Amir Smith</t>
  </si>
  <si>
    <t>florida-atlantic</t>
  </si>
  <si>
    <t>Amos Given</t>
  </si>
  <si>
    <t>Amric Fields</t>
  </si>
  <si>
    <t>eastern-michigan</t>
  </si>
  <si>
    <t>Anali Okoloji</t>
  </si>
  <si>
    <t>Anas Mahmoud</t>
  </si>
  <si>
    <t>arizona-state</t>
  </si>
  <si>
    <t>Andre Adams</t>
  </si>
  <si>
    <t>rhode-island</t>
  </si>
  <si>
    <t>Andre Berry</t>
  </si>
  <si>
    <t>arkansas-little-rock</t>
  </si>
  <si>
    <t>Andre Brown</t>
  </si>
  <si>
    <t>Andre Frederick</t>
  </si>
  <si>
    <t>Andre Kennedy</t>
  </si>
  <si>
    <t>idaho-state</t>
  </si>
  <si>
    <t>Andre Slavik</t>
  </si>
  <si>
    <t>hofstra</t>
  </si>
  <si>
    <t>Andre Walker</t>
  </si>
  <si>
    <t>illinois-state</t>
  </si>
  <si>
    <t>Andre Washington</t>
  </si>
  <si>
    <t>Andre Wesson</t>
  </si>
  <si>
    <t>Andreas Bigum</t>
  </si>
  <si>
    <t>Andrew Cartwright</t>
  </si>
  <si>
    <t>butler</t>
  </si>
  <si>
    <t>Andrew Chrabascz</t>
  </si>
  <si>
    <t>campbell</t>
  </si>
  <si>
    <t>Andrew Eudy</t>
  </si>
  <si>
    <t>maine</t>
  </si>
  <si>
    <t>Andrew Fleming</t>
  </si>
  <si>
    <t>Andrew Hampton</t>
  </si>
  <si>
    <t>Andrew McAuliffe</t>
  </si>
  <si>
    <t>Andrew Moemeka</t>
  </si>
  <si>
    <t>Andrew Panayiotou</t>
  </si>
  <si>
    <t>Andrew Papenfus</t>
  </si>
  <si>
    <t>Andrew Pickles</t>
  </si>
  <si>
    <t>bryant</t>
  </si>
  <si>
    <t>Andrew Scocca</t>
  </si>
  <si>
    <t>liberty</t>
  </si>
  <si>
    <t>Andrew Smith</t>
  </si>
  <si>
    <t>san-jose-state</t>
  </si>
  <si>
    <t>Andrew Vollert</t>
  </si>
  <si>
    <t>american</t>
  </si>
  <si>
    <t>Andrija Matic</t>
  </si>
  <si>
    <t>Andrija Milovanovic</t>
  </si>
  <si>
    <t>Andy Smeathers</t>
  </si>
  <si>
    <t>Andy Van Vliet</t>
  </si>
  <si>
    <t>Anfernee McLemore</t>
  </si>
  <si>
    <t>seton-hall</t>
  </si>
  <si>
    <t>Angel Delgado</t>
  </si>
  <si>
    <t>georgia-southern</t>
  </si>
  <si>
    <t>Angel Matias</t>
  </si>
  <si>
    <t>Angel Nunez</t>
  </si>
  <si>
    <t>south-florida</t>
  </si>
  <si>
    <t>san-diego-state</t>
  </si>
  <si>
    <t>Angelo Chol</t>
  </si>
  <si>
    <t>Angus Riley</t>
  </si>
  <si>
    <t>oklahoma-state</t>
  </si>
  <si>
    <t>Anthony Allen</t>
  </si>
  <si>
    <t>louisiana-tech</t>
  </si>
  <si>
    <t>Anthony Duruji</t>
  </si>
  <si>
    <t>Anthony Elechi</t>
  </si>
  <si>
    <t>Anthony Gill</t>
  </si>
  <si>
    <t>vermont</t>
  </si>
  <si>
    <t>Anthony Lamb</t>
  </si>
  <si>
    <t>miami-fl</t>
  </si>
  <si>
    <t>Anthony Lawrence Jr.</t>
  </si>
  <si>
    <t>Anthony Lee</t>
  </si>
  <si>
    <t>arkansas-state</t>
  </si>
  <si>
    <t>Anthony Livingston</t>
  </si>
  <si>
    <t>Anthony Longpre</t>
  </si>
  <si>
    <t>tennessee-tech</t>
  </si>
  <si>
    <t>Anthony Morse</t>
  </si>
  <si>
    <t>Anthony Ochefu</t>
  </si>
  <si>
    <t>Anthony Perez</t>
  </si>
  <si>
    <t>eastern-kentucky</t>
  </si>
  <si>
    <t>Anthony Pratt</t>
  </si>
  <si>
    <t>Anthony Silvestri</t>
  </si>
  <si>
    <t>Anthony Smith</t>
  </si>
  <si>
    <t>cal-state-northridge</t>
  </si>
  <si>
    <t>Anthony Swan</t>
  </si>
  <si>
    <t>Anthony Tarke</t>
  </si>
  <si>
    <t>pacific</t>
  </si>
  <si>
    <t>Anthony Townes</t>
  </si>
  <si>
    <t>charlotte</t>
  </si>
  <si>
    <t>Anthony Vanhook</t>
  </si>
  <si>
    <t>Anthony Vernon</t>
  </si>
  <si>
    <t>texas-arlington</t>
  </si>
  <si>
    <t>Anthony Walker</t>
  </si>
  <si>
    <t>kennesaw-state</t>
  </si>
  <si>
    <t>Anthony Wilson</t>
  </si>
  <si>
    <t>cleveland-state</t>
  </si>
  <si>
    <t>Anthony Wright</t>
  </si>
  <si>
    <t>Anton Gill</t>
  </si>
  <si>
    <t>Anton Grady</t>
  </si>
  <si>
    <t>wichita-state</t>
  </si>
  <si>
    <t>Anton Waters</t>
  </si>
  <si>
    <t>Antonio Campbell</t>
  </si>
  <si>
    <t>Antonio Jenifer</t>
  </si>
  <si>
    <t>drake</t>
  </si>
  <si>
    <t>Antonio Pilipovic</t>
  </si>
  <si>
    <t>Antravious Simmons</t>
  </si>
  <si>
    <t>florida-gulf-coast</t>
  </si>
  <si>
    <t>Antwan Maxwell</t>
  </si>
  <si>
    <t>Antwan Space</t>
  </si>
  <si>
    <t>massachusetts</t>
  </si>
  <si>
    <t>Antwan Walker</t>
  </si>
  <si>
    <t>jacksonville</t>
  </si>
  <si>
    <t>Antwon Clayton</t>
  </si>
  <si>
    <t>brown</t>
  </si>
  <si>
    <t>Aram Martin</t>
  </si>
  <si>
    <t>Aric Holman</t>
  </si>
  <si>
    <t>Arinze Anakwenze</t>
  </si>
  <si>
    <t>Arinze Chidom</t>
  </si>
  <si>
    <t>Ariston Johnson</t>
  </si>
  <si>
    <t>idaho</t>
  </si>
  <si>
    <t>Arkadiy Mkrtychyan</t>
  </si>
  <si>
    <t>maryland-baltimore-county</t>
  </si>
  <si>
    <t>Arkel Lamar</t>
  </si>
  <si>
    <t>cal-state-fullerton</t>
  </si>
  <si>
    <t>Arkim Robertson</t>
  </si>
  <si>
    <t>Arlando Cook</t>
  </si>
  <si>
    <t>virginia-military-institute</t>
  </si>
  <si>
    <t>Armani Branch</t>
  </si>
  <si>
    <t>north-texas</t>
  </si>
  <si>
    <t>Armani Flannigan</t>
  </si>
  <si>
    <t>south-carolina-state</t>
  </si>
  <si>
    <t>Armani Taylor</t>
  </si>
  <si>
    <t>Arnaldo Toro</t>
  </si>
  <si>
    <t>Arnaud William Adala Moto</t>
  </si>
  <si>
    <t>Arnold Fripp</t>
  </si>
  <si>
    <t>longwood</t>
  </si>
  <si>
    <t>Aron Petros</t>
  </si>
  <si>
    <t>Aron Phillips-Nwankwo</t>
  </si>
  <si>
    <t>arkansas-pine-bluff</t>
  </si>
  <si>
    <t>Artavious McDyess</t>
  </si>
  <si>
    <t>Artem Tavakalyan</t>
  </si>
  <si>
    <t>Arthur Gray</t>
  </si>
  <si>
    <t>Aser Ghebremichael</t>
  </si>
  <si>
    <t>Ashley Williams</t>
  </si>
  <si>
    <t>fairleigh-dickinson</t>
  </si>
  <si>
    <t>Ashton Malone-Dunson</t>
  </si>
  <si>
    <t>manhattan</t>
  </si>
  <si>
    <t>Ashton Pankey</t>
  </si>
  <si>
    <t>austin-peay</t>
  </si>
  <si>
    <t>Assane Diop</t>
  </si>
  <si>
    <t>toledo</t>
  </si>
  <si>
    <t>Aubrey Williams</t>
  </si>
  <si>
    <t>loyola-il</t>
  </si>
  <si>
    <t>Aundre Jackson</t>
  </si>
  <si>
    <t>Aurimas Majauskas</t>
  </si>
  <si>
    <t>Austin Arians</t>
  </si>
  <si>
    <t>winthrop</t>
  </si>
  <si>
    <t>Austin Awad</t>
  </si>
  <si>
    <t>Austin Budke</t>
  </si>
  <si>
    <t>notre-dame</t>
  </si>
  <si>
    <t>Austin Burgett</t>
  </si>
  <si>
    <t>Austin Burnette</t>
  </si>
  <si>
    <t>illinois</t>
  </si>
  <si>
    <t>Austin Colbert</t>
  </si>
  <si>
    <t>Austin Cooke</t>
  </si>
  <si>
    <t>Austin Davis</t>
  </si>
  <si>
    <t>central-michigan</t>
  </si>
  <si>
    <t>Austin Ervin</t>
  </si>
  <si>
    <t>Austin Etherington</t>
  </si>
  <si>
    <t>Austin Evans</t>
  </si>
  <si>
    <t>incarnate-word</t>
  </si>
  <si>
    <t>Austin Henry</t>
  </si>
  <si>
    <t>Austin Karazsia</t>
  </si>
  <si>
    <t>Austin Katstra</t>
  </si>
  <si>
    <t>Austin Lewis</t>
  </si>
  <si>
    <t>oklahoma</t>
  </si>
  <si>
    <t>Austin Mankin</t>
  </si>
  <si>
    <t>Austin Meyer</t>
  </si>
  <si>
    <t>Austin Montgomery</t>
  </si>
  <si>
    <t>Austin Mueller</t>
  </si>
  <si>
    <t>Austin Nichols</t>
  </si>
  <si>
    <t>northern-iowa</t>
  </si>
  <si>
    <t>Austin Phyfe</t>
  </si>
  <si>
    <t>Austin Sottile</t>
  </si>
  <si>
    <t>south-dakota</t>
  </si>
  <si>
    <t>Austin Sparks</t>
  </si>
  <si>
    <t>portland</t>
  </si>
  <si>
    <t>Austin Stone</t>
  </si>
  <si>
    <t>Austin Torres</t>
  </si>
  <si>
    <t>southern-illinois</t>
  </si>
  <si>
    <t>Austin Weiher</t>
  </si>
  <si>
    <t>Austin Williams</t>
  </si>
  <si>
    <t>yale</t>
  </si>
  <si>
    <t>Auston Barnes</t>
  </si>
  <si>
    <t>lamar</t>
  </si>
  <si>
    <t>Avery Sullivan</t>
  </si>
  <si>
    <t>grambling</t>
  </si>
  <si>
    <t>Averyl Ugba</t>
  </si>
  <si>
    <t>Axel Mpoyo</t>
  </si>
  <si>
    <t>Azariah Sykes</t>
  </si>
  <si>
    <t>B.J. Duling</t>
  </si>
  <si>
    <t>akron</t>
  </si>
  <si>
    <t>B.J. Gladden</t>
  </si>
  <si>
    <t>B.J. Johnson</t>
  </si>
  <si>
    <t>Babacar Thiombane</t>
  </si>
  <si>
    <t>Badou Diagne</t>
  </si>
  <si>
    <t>BaeBae Daniels</t>
  </si>
  <si>
    <t>Bailey Patella</t>
  </si>
  <si>
    <t>maryland-eastern-shore</t>
  </si>
  <si>
    <t>Bakari Copeland</t>
  </si>
  <si>
    <t>harvard</t>
  </si>
  <si>
    <t>Balsa Dragovic</t>
  </si>
  <si>
    <t>miami-oh</t>
  </si>
  <si>
    <t>Bam Bowman</t>
  </si>
  <si>
    <t>delaware</t>
  </si>
  <si>
    <t>Barnett Harris</t>
  </si>
  <si>
    <t>long-beach-state</t>
  </si>
  <si>
    <t>Barry Ogalue</t>
  </si>
  <si>
    <t>Basil Smotherman</t>
  </si>
  <si>
    <t>saint-francis-pa</t>
  </si>
  <si>
    <t>Basil Thompson</t>
  </si>
  <si>
    <t>Bates Jones</t>
  </si>
  <si>
    <t>Baylee Steele</t>
  </si>
  <si>
    <t>Baylor Peterson</t>
  </si>
  <si>
    <t>eastern-washington</t>
  </si>
  <si>
    <t>Bear Henderson</t>
  </si>
  <si>
    <t>BeeJay Anya</t>
  </si>
  <si>
    <t>Ben Carter</t>
  </si>
  <si>
    <t>Ben Coupet</t>
  </si>
  <si>
    <t>north-carolina-greensboro</t>
  </si>
  <si>
    <t>Ben Dickinson</t>
  </si>
  <si>
    <t>Ben Eke Kazee</t>
  </si>
  <si>
    <t>Ben Freeland</t>
  </si>
  <si>
    <t>Ben Kone</t>
  </si>
  <si>
    <t>Ben Lawson</t>
  </si>
  <si>
    <t>Ben Marcus</t>
  </si>
  <si>
    <t>Ben Milshtein</t>
  </si>
  <si>
    <t>Ben Moore</t>
  </si>
  <si>
    <t>appalachian-state</t>
  </si>
  <si>
    <t>Bennett Holley</t>
  </si>
  <si>
    <t>Bennett Koch</t>
  </si>
  <si>
    <t>Bennie Boatwright</t>
  </si>
  <si>
    <t>montana-state</t>
  </si>
  <si>
    <t>Benson Osayande</t>
  </si>
  <si>
    <t>Bernard Cherestal</t>
  </si>
  <si>
    <t>Bernard Morena</t>
  </si>
  <si>
    <t>Bernard Sullivan</t>
  </si>
  <si>
    <t>Bertrand Nkali</t>
  </si>
  <si>
    <t>ball-state</t>
  </si>
  <si>
    <t>Bik Gill</t>
  </si>
  <si>
    <t>southern-illinois-edwardsville</t>
  </si>
  <si>
    <t>Bill Awet</t>
  </si>
  <si>
    <t>Billy Giles</t>
  </si>
  <si>
    <t>Billy Murphy</t>
  </si>
  <si>
    <t>Billy Wampler</t>
  </si>
  <si>
    <t>west-virginia</t>
  </si>
  <si>
    <t>BillyDee Williams</t>
  </si>
  <si>
    <t>Bira Seck</t>
  </si>
  <si>
    <t>Blake Brown</t>
  </si>
  <si>
    <t>Blake Danielak</t>
  </si>
  <si>
    <t>buffalo</t>
  </si>
  <si>
    <t>Blake Hamilton</t>
  </si>
  <si>
    <t>Blake Hibbitts</t>
  </si>
  <si>
    <t>tulane</t>
  </si>
  <si>
    <t>Blake Paul</t>
  </si>
  <si>
    <t>Blake Reynolds</t>
  </si>
  <si>
    <t>Blake Simpson</t>
  </si>
  <si>
    <t>Blake Truman</t>
  </si>
  <si>
    <t>Blake Wilkinson</t>
  </si>
  <si>
    <t>Bo Blight</t>
  </si>
  <si>
    <t>Bo Calhoun</t>
  </si>
  <si>
    <t>Bo Zeigler</t>
  </si>
  <si>
    <t>Boaz Williams</t>
  </si>
  <si>
    <t>binghamton</t>
  </si>
  <si>
    <t>Bobby Ahearn</t>
  </si>
  <si>
    <t>Bobby Duncan</t>
  </si>
  <si>
    <t>youngstown-state</t>
  </si>
  <si>
    <t>Bobby Hain</t>
  </si>
  <si>
    <t>Bobby Jackson</t>
  </si>
  <si>
    <t>stephen-f-austin</t>
  </si>
  <si>
    <t>Bobby King</t>
  </si>
  <si>
    <t>Bobby Planutis</t>
  </si>
  <si>
    <t>dayton</t>
  </si>
  <si>
    <t>Bobby Wehrli</t>
  </si>
  <si>
    <t>Bogdan Bliznyuk</t>
  </si>
  <si>
    <t>Bola Olaniyan</t>
  </si>
  <si>
    <t>Bonzie Colson</t>
  </si>
  <si>
    <t>Boo Milligan</t>
  </si>
  <si>
    <t>utah-valley</t>
  </si>
  <si>
    <t>Boston Gubler</t>
  </si>
  <si>
    <t>Bourama Sidibe</t>
  </si>
  <si>
    <t>Brachen Hazen</t>
  </si>
  <si>
    <t>saint-marys-ca</t>
  </si>
  <si>
    <t>Brad Waldow</t>
  </si>
  <si>
    <t>colorado-state</t>
  </si>
  <si>
    <t>Braden Koelliker</t>
  </si>
  <si>
    <t>Brady Ernst</t>
  </si>
  <si>
    <t>Brady Manek</t>
  </si>
  <si>
    <t>Brady Twombly</t>
  </si>
  <si>
    <t>Braeden Anderson</t>
  </si>
  <si>
    <t>brigham-young</t>
  </si>
  <si>
    <t>Braiden Shaw</t>
  </si>
  <si>
    <t>Brandan Kearney</t>
  </si>
  <si>
    <t>Brandan Stith</t>
  </si>
  <si>
    <t>Branden Aughburns</t>
  </si>
  <si>
    <t>Branden Sheppard</t>
  </si>
  <si>
    <t>Brandon Allen</t>
  </si>
  <si>
    <t>Brandon Allums</t>
  </si>
  <si>
    <t>lehigh</t>
  </si>
  <si>
    <t>Brandon Alston</t>
  </si>
  <si>
    <t>Brandon Ashley</t>
  </si>
  <si>
    <t>Brandon Bolden</t>
  </si>
  <si>
    <t>Brandon Carroll</t>
  </si>
  <si>
    <t>Brandon Clarke</t>
  </si>
  <si>
    <t>Brandon Conley</t>
  </si>
  <si>
    <t>Brandon Eddlestone</t>
  </si>
  <si>
    <t>north-carolina-central</t>
  </si>
  <si>
    <t>Brandon Goldsmith</t>
  </si>
  <si>
    <t>southeastern-louisiana</t>
  </si>
  <si>
    <t>Brandon Gonzalez</t>
  </si>
  <si>
    <t>alabama-state</t>
  </si>
  <si>
    <t>Brandon Graham</t>
  </si>
  <si>
    <t>portland-state</t>
  </si>
  <si>
    <t>Brandon Hollins</t>
  </si>
  <si>
    <t>Brandon Horvath</t>
  </si>
  <si>
    <t>Brandon Houston</t>
  </si>
  <si>
    <t>Brandon Huffman</t>
  </si>
  <si>
    <t>northwestern-state</t>
  </si>
  <si>
    <t>Brandon Hutton</t>
  </si>
  <si>
    <t>Brandon Jackson</t>
  </si>
  <si>
    <t>Brandon Johnson</t>
  </si>
  <si>
    <t>savannah-state</t>
  </si>
  <si>
    <t>Brandon Jordan</t>
  </si>
  <si>
    <t>Brandon McCoy</t>
  </si>
  <si>
    <t>Brandon McDonnell</t>
  </si>
  <si>
    <t>Brandon Miller</t>
  </si>
  <si>
    <t>Brandon Mitchell</t>
  </si>
  <si>
    <t>Brandon Mobley</t>
  </si>
  <si>
    <t>indiana-state</t>
  </si>
  <si>
    <t>Brandon Murphy</t>
  </si>
  <si>
    <t>Brandon Nazione</t>
  </si>
  <si>
    <t>Brandon Parrish</t>
  </si>
  <si>
    <t>central-connecticut-state</t>
  </si>
  <si>
    <t>Brandon Peel</t>
  </si>
  <si>
    <t>Brandon Perry</t>
  </si>
  <si>
    <t>Brandon Rosser</t>
  </si>
  <si>
    <t>Brandon Sherrod</t>
  </si>
  <si>
    <t>california-irvine</t>
  </si>
  <si>
    <t>Brandon Smith</t>
  </si>
  <si>
    <t>bethune-cookman</t>
  </si>
  <si>
    <t>Brandon Suggs</t>
  </si>
  <si>
    <t>Brandon Swannegan</t>
  </si>
  <si>
    <t>Brandon Taylor</t>
  </si>
  <si>
    <t>middle-tennessee</t>
  </si>
  <si>
    <t>Brandon Walters</t>
  </si>
  <si>
    <t>Brandon Watkins</t>
  </si>
  <si>
    <t>Brandon Williams</t>
  </si>
  <si>
    <t>Braxton Key</t>
  </si>
  <si>
    <t>Braxton Tucker</t>
  </si>
  <si>
    <t>cal-state-bakersfield</t>
  </si>
  <si>
    <t>Bray Barnes</t>
  </si>
  <si>
    <t>southern-utah</t>
  </si>
  <si>
    <t>Brayden Holker</t>
  </si>
  <si>
    <t>Brayon Blake</t>
  </si>
  <si>
    <t>Breaon Brady</t>
  </si>
  <si>
    <t>Brekkott Chapman</t>
  </si>
  <si>
    <t>Brendan Casper</t>
  </si>
  <si>
    <t>Brendan Rumel</t>
  </si>
  <si>
    <t>Brenden Evans</t>
  </si>
  <si>
    <t>Brenden Morris</t>
  </si>
  <si>
    <t>Brendon Gooch</t>
  </si>
  <si>
    <t>northern-kentucky</t>
  </si>
  <si>
    <t>Brennan Gillis</t>
  </si>
  <si>
    <t>northern-illinois</t>
  </si>
  <si>
    <t>Brennen Woods</t>
  </si>
  <si>
    <t>ipfw</t>
  </si>
  <si>
    <t>Brent Calhoun</t>
  </si>
  <si>
    <t>Brent Hibbitts</t>
  </si>
  <si>
    <t>loyola-md</t>
  </si>
  <si>
    <t>Brent Holcombe</t>
  </si>
  <si>
    <t>Bret Barclay</t>
  </si>
  <si>
    <t>Brett Bailey</t>
  </si>
  <si>
    <t>Brett Barney</t>
  </si>
  <si>
    <t>siena</t>
  </si>
  <si>
    <t>Brett Bisping</t>
  </si>
  <si>
    <t>Brett Boese</t>
  </si>
  <si>
    <t>saint-louis</t>
  </si>
  <si>
    <t>Brett Jolly</t>
  </si>
  <si>
    <t>Brett Prahl</t>
  </si>
  <si>
    <t>lipscomb</t>
  </si>
  <si>
    <t>Brett Wishon</t>
  </si>
  <si>
    <t>Brian Bennett</t>
  </si>
  <si>
    <t>Brian Bridgewater</t>
  </si>
  <si>
    <t>elon</t>
  </si>
  <si>
    <t>Brian Dawkins</t>
  </si>
  <si>
    <t>Brian Kelley</t>
  </si>
  <si>
    <t>Brian Oddo</t>
  </si>
  <si>
    <t>Brian Pearson</t>
  </si>
  <si>
    <t>Brian Pegg</t>
  </si>
  <si>
    <t>south-carolina</t>
  </si>
  <si>
    <t>Brian Steele</t>
  </si>
  <si>
    <t>Brian Thomas</t>
  </si>
  <si>
    <t>Brian White</t>
  </si>
  <si>
    <t>Brian Williams</t>
  </si>
  <si>
    <t>monmouth</t>
  </si>
  <si>
    <t>Brice Kofane</t>
  </si>
  <si>
    <t>Brion Sanchious</t>
  </si>
  <si>
    <t>Brison Gresham</t>
  </si>
  <si>
    <t>Brock Gardner</t>
  </si>
  <si>
    <t>texas-el-paso</t>
  </si>
  <si>
    <t>Brodricks Jones</t>
  </si>
  <si>
    <t>Bronson Kessinger</t>
  </si>
  <si>
    <t>Brooks Cluxton</t>
  </si>
  <si>
    <t>Brooks DeBisschop</t>
  </si>
  <si>
    <t>Bruce Beckford</t>
  </si>
  <si>
    <t>bucknell</t>
  </si>
  <si>
    <t>Bruce Moore</t>
  </si>
  <si>
    <t>Bruce Stevens</t>
  </si>
  <si>
    <t>Bruno Fernando</t>
  </si>
  <si>
    <t>Bruno Solomun</t>
  </si>
  <si>
    <t>Bryan Glenn</t>
  </si>
  <si>
    <t>Bryant Beckford</t>
  </si>
  <si>
    <t>Bryant Thomas</t>
  </si>
  <si>
    <t>Bryce Fowler</t>
  </si>
  <si>
    <t>Bryce Jackson</t>
  </si>
  <si>
    <t>Bryce Nickels</t>
  </si>
  <si>
    <t>Bryce Nze</t>
  </si>
  <si>
    <t>Bryce Washington</t>
  </si>
  <si>
    <t>Bryson Lockley</t>
  </si>
  <si>
    <t>Bryson Williams</t>
  </si>
  <si>
    <t>Bubba Furlong</t>
  </si>
  <si>
    <t>Bud Jones</t>
  </si>
  <si>
    <t>Bul Ajang</t>
  </si>
  <si>
    <t>Byron Frohnen</t>
  </si>
  <si>
    <t>Byron Smith</t>
  </si>
  <si>
    <t>C.J. Baird</t>
  </si>
  <si>
    <t>C.J. Bobbitt</t>
  </si>
  <si>
    <t>C.J. Bray</t>
  </si>
  <si>
    <t>C.J. Cole</t>
  </si>
  <si>
    <t>wofford</t>
  </si>
  <si>
    <t>C.J. Neumann</t>
  </si>
  <si>
    <t>alabama-birmingham</t>
  </si>
  <si>
    <t>C.J. Washington</t>
  </si>
  <si>
    <t>Caid Kirven</t>
  </si>
  <si>
    <t>Cal Hanks</t>
  </si>
  <si>
    <t>Cal Kennedy</t>
  </si>
  <si>
    <t>Caleb Hollander</t>
  </si>
  <si>
    <t>Caleb Martin</t>
  </si>
  <si>
    <t>nevada</t>
  </si>
  <si>
    <t>Caleb Stewart</t>
  </si>
  <si>
    <t>Callum Barker</t>
  </si>
  <si>
    <t>Callum Kimberley</t>
  </si>
  <si>
    <t>Calvin Crawford</t>
  </si>
  <si>
    <t>Calvin Godfrey</t>
  </si>
  <si>
    <t>Calvin Hermanson</t>
  </si>
  <si>
    <t>Calvin Martin</t>
  </si>
  <si>
    <t>jacksonville-state</t>
  </si>
  <si>
    <t>Cam Biedscheid</t>
  </si>
  <si>
    <t>Cam Gregory</t>
  </si>
  <si>
    <t>Cam Martin</t>
  </si>
  <si>
    <t>Cameron Benford</t>
  </si>
  <si>
    <t>Cameron Blakley</t>
  </si>
  <si>
    <t>Cameron Bowles</t>
  </si>
  <si>
    <t>georgia</t>
  </si>
  <si>
    <t>Cameron Forte</t>
  </si>
  <si>
    <t>Cameron Galic</t>
  </si>
  <si>
    <t>Cameron Jackson</t>
  </si>
  <si>
    <t>Cameron Lard</t>
  </si>
  <si>
    <t>howard</t>
  </si>
  <si>
    <t>Cameron Lewis</t>
  </si>
  <si>
    <t>Cameron Liss</t>
  </si>
  <si>
    <t>Cameron McGriff</t>
  </si>
  <si>
    <t>Cameron Naylor</t>
  </si>
  <si>
    <t>Cameron Neubauer</t>
  </si>
  <si>
    <t>Cameron Oliver</t>
  </si>
  <si>
    <t>Cameron Smith</t>
  </si>
  <si>
    <t>stanford</t>
  </si>
  <si>
    <t>Cameron Walker</t>
  </si>
  <si>
    <t>massachusetts-lowell</t>
  </si>
  <si>
    <t>Cameron Wolter</t>
  </si>
  <si>
    <t>Camyn Boone</t>
  </si>
  <si>
    <t>Candido Sa</t>
  </si>
  <si>
    <t>Carlton Bragg Jr.</t>
  </si>
  <si>
    <t>Carson Desrosiers</t>
  </si>
  <si>
    <t>south-carolina-upstate</t>
  </si>
  <si>
    <t>Carson Smith</t>
  </si>
  <si>
    <t>Carson Williams</t>
  </si>
  <si>
    <t>Casey Oliverson</t>
  </si>
  <si>
    <t>Casey Schlatter</t>
  </si>
  <si>
    <t>canisius</t>
  </si>
  <si>
    <t>Cassidy Ryan</t>
  </si>
  <si>
    <t>sacred-heart</t>
  </si>
  <si>
    <t>Cavan LaRose</t>
  </si>
  <si>
    <t>Cecil Williams</t>
  </si>
  <si>
    <t>Cedric Blossom</t>
  </si>
  <si>
    <t>Cedric Council Jr.</t>
  </si>
  <si>
    <t>Cedric Kuakumensah</t>
  </si>
  <si>
    <t>Cedric Turner</t>
  </si>
  <si>
    <t>Cedric Wright</t>
  </si>
  <si>
    <t>Cedrick Alley Jr</t>
  </si>
  <si>
    <t>Cedrick Bowen</t>
  </si>
  <si>
    <t>Cedrick Lang</t>
  </si>
  <si>
    <t>north-carolina-wilmington</t>
  </si>
  <si>
    <t>Cedrick Williams</t>
  </si>
  <si>
    <t>Cezanne Carson</t>
  </si>
  <si>
    <t>Chad Andrews-Fulton</t>
  </si>
  <si>
    <t>Chad Brown</t>
  </si>
  <si>
    <t>north-dakota</t>
  </si>
  <si>
    <t>Chad Calcaterra</t>
  </si>
  <si>
    <t>Chad Holtz</t>
  </si>
  <si>
    <t>Chad Ross</t>
  </si>
  <si>
    <t>Chad Rykhoek</t>
  </si>
  <si>
    <t>Chaise Daniels</t>
  </si>
  <si>
    <t>san-francisco</t>
  </si>
  <si>
    <t>Chance Anderson</t>
  </si>
  <si>
    <t>Chandler Levingston Simon</t>
  </si>
  <si>
    <t>tennessee-martin</t>
  </si>
  <si>
    <t>Chandler Rowe</t>
  </si>
  <si>
    <t>Chandler Thomas</t>
  </si>
  <si>
    <t>Charlendez Brooks</t>
  </si>
  <si>
    <t>Charles Bain</t>
  </si>
  <si>
    <t>Charles Bargman</t>
  </si>
  <si>
    <t>Charles Brown</t>
  </si>
  <si>
    <t>minnesota</t>
  </si>
  <si>
    <t>Charles Buggs</t>
  </si>
  <si>
    <t>Charles Carrington</t>
  </si>
  <si>
    <t>Charles Dent</t>
  </si>
  <si>
    <t>western-illinois</t>
  </si>
  <si>
    <t>Charles Gavin</t>
  </si>
  <si>
    <t>Charles Lockett</t>
  </si>
  <si>
    <t>Charles Mitchell</t>
  </si>
  <si>
    <t>Charles O'Briant</t>
  </si>
  <si>
    <t>Charles Thomas IV</t>
  </si>
  <si>
    <t>Charles Waters</t>
  </si>
  <si>
    <t>Charles Williams</t>
  </si>
  <si>
    <t>Charles Wilson-Fisher</t>
  </si>
  <si>
    <t>Charleston Dobbs</t>
  </si>
  <si>
    <t>Charlie Anastasi</t>
  </si>
  <si>
    <t>Charlie Brown</t>
  </si>
  <si>
    <t>Charlie Hall</t>
  </si>
  <si>
    <t>Charlie Rose</t>
  </si>
  <si>
    <t>Chas Brown</t>
  </si>
  <si>
    <t>duquesne</t>
  </si>
  <si>
    <t>Chase Fletcher</t>
  </si>
  <si>
    <t>Chase Foster</t>
  </si>
  <si>
    <t>Chase Jeter</t>
  </si>
  <si>
    <t>Chase Johnson</t>
  </si>
  <si>
    <t>Chase Jones</t>
  </si>
  <si>
    <t>Che Bob</t>
  </si>
  <si>
    <t>Cheick Thiero</t>
  </si>
  <si>
    <t>Cheickna Dembele</t>
  </si>
  <si>
    <t>Cheickna MBacke Diong</t>
  </si>
  <si>
    <t>Cheikh Sane</t>
  </si>
  <si>
    <t>Chevez Goodwin</t>
  </si>
  <si>
    <t>Chibueze Jacobs</t>
  </si>
  <si>
    <t>Chidozie Ndu</t>
  </si>
  <si>
    <t>Chima Moneke</t>
  </si>
  <si>
    <t>temple</t>
  </si>
  <si>
    <t>Chima Nwakpuda</t>
  </si>
  <si>
    <t>Chinonso Obokoh</t>
  </si>
  <si>
    <t>Chivarsky Corbett</t>
  </si>
  <si>
    <t>Chris Baldwin</t>
  </si>
  <si>
    <t>Chris Boucher</t>
  </si>
  <si>
    <t>Chris Brickhouse</t>
  </si>
  <si>
    <t>Chris Bryant</t>
  </si>
  <si>
    <t>long-island-university</t>
  </si>
  <si>
    <t>Chris Carter</t>
  </si>
  <si>
    <t>virginia-tech</t>
  </si>
  <si>
    <t>Chris Clarke</t>
  </si>
  <si>
    <t>georgia-state</t>
  </si>
  <si>
    <t>Chris Clerkley</t>
  </si>
  <si>
    <t>Chris Coalmon</t>
  </si>
  <si>
    <t>Chris Cokley</t>
  </si>
  <si>
    <t>Chris Davenport</t>
  </si>
  <si>
    <t>Chris Dees</t>
  </si>
  <si>
    <t>fordham</t>
  </si>
  <si>
    <t>Chris Downing</t>
  </si>
  <si>
    <t>Chris Egi</t>
  </si>
  <si>
    <t>Chris Freeman</t>
  </si>
  <si>
    <t>Chris Hawkins</t>
  </si>
  <si>
    <t>Chris Hooper</t>
  </si>
  <si>
    <t>Chris Huey</t>
  </si>
  <si>
    <t>Chris Jenkins</t>
  </si>
  <si>
    <t>Chris Jones</t>
  </si>
  <si>
    <t>north-dakota-state</t>
  </si>
  <si>
    <t>Chris Kading</t>
  </si>
  <si>
    <t>montana</t>
  </si>
  <si>
    <t>Chris Kemp</t>
  </si>
  <si>
    <t>Chris Kendrix</t>
  </si>
  <si>
    <t>Chris Knight</t>
  </si>
  <si>
    <t>new-hampshire</t>
  </si>
  <si>
    <t>Chris Lester</t>
  </si>
  <si>
    <t>Chris Lewis</t>
  </si>
  <si>
    <t>Chris Manning</t>
  </si>
  <si>
    <t>Chris McComber</t>
  </si>
  <si>
    <t>Chris Miller</t>
  </si>
  <si>
    <t>Chris Olivier</t>
  </si>
  <si>
    <t>Chris Ortiz</t>
  </si>
  <si>
    <t>oakland</t>
  </si>
  <si>
    <t>Chris Palombizio</t>
  </si>
  <si>
    <t>Chris Perry</t>
  </si>
  <si>
    <t>Chris Porter-Bunton</t>
  </si>
  <si>
    <t>Chris Reyes</t>
  </si>
  <si>
    <t>Chris Seeley</t>
  </si>
  <si>
    <t>Chris Shields</t>
  </si>
  <si>
    <t>Chris Silva</t>
  </si>
  <si>
    <t>Chris Stowell</t>
  </si>
  <si>
    <t>Chris Thompson</t>
  </si>
  <si>
    <t>Chris Walker</t>
  </si>
  <si>
    <t>Chris Washburn</t>
  </si>
  <si>
    <t>Chris Wray</t>
  </si>
  <si>
    <t>Christian Albright</t>
  </si>
  <si>
    <t>Christian Behrens</t>
  </si>
  <si>
    <t>Christian Beyer</t>
  </si>
  <si>
    <t>Christian Clark</t>
  </si>
  <si>
    <t>tennessee-state</t>
  </si>
  <si>
    <t>Christian Crockett</t>
  </si>
  <si>
    <t>Christian Cunningham</t>
  </si>
  <si>
    <t>Christian Davis</t>
  </si>
  <si>
    <t>Christian Ejiga</t>
  </si>
  <si>
    <t>connecticut</t>
  </si>
  <si>
    <t>Christian Foxen</t>
  </si>
  <si>
    <t>Christian Griggs-Williams</t>
  </si>
  <si>
    <t>Christian Hairston</t>
  </si>
  <si>
    <t>Christian Jones</t>
  </si>
  <si>
    <t>Christian Kirk</t>
  </si>
  <si>
    <t>radford</t>
  </si>
  <si>
    <t>Christian Lutete</t>
  </si>
  <si>
    <t>Christian Matthews</t>
  </si>
  <si>
    <t>Christian Mekowulu</t>
  </si>
  <si>
    <t>Christian Musoko</t>
  </si>
  <si>
    <t>Christian Negron</t>
  </si>
  <si>
    <t>Christian Oshita</t>
  </si>
  <si>
    <t>Christian Robertson</t>
  </si>
  <si>
    <t>Christian Romine</t>
  </si>
  <si>
    <t>Christian Sengfelder</t>
  </si>
  <si>
    <t>boise-state</t>
  </si>
  <si>
    <t>Christian Thieneman</t>
  </si>
  <si>
    <t>Christopher Galbreath Jr.</t>
  </si>
  <si>
    <t>Christopher Ikuenobe</t>
  </si>
  <si>
    <t>Christopher Morgan</t>
  </si>
  <si>
    <t>Chuba Ohams</t>
  </si>
  <si>
    <t>Chuck Ester</t>
  </si>
  <si>
    <t>Chuck Ogbodo</t>
  </si>
  <si>
    <t>Chukuka Emili</t>
  </si>
  <si>
    <t>Chuma Okeke</t>
  </si>
  <si>
    <t>Chyree Walker</t>
  </si>
  <si>
    <t>Cinmeon Bowers</t>
  </si>
  <si>
    <t>east-carolina</t>
  </si>
  <si>
    <t>Clarence Williams</t>
  </si>
  <si>
    <t>Clark Lammert</t>
  </si>
  <si>
    <t>Clark Wilkinson</t>
  </si>
  <si>
    <t>furman</t>
  </si>
  <si>
    <t>Clay Mounce</t>
  </si>
  <si>
    <t>Clay Verk</t>
  </si>
  <si>
    <t>Clay Young</t>
  </si>
  <si>
    <t>Clayton Crawford</t>
  </si>
  <si>
    <t>vanderbilt</t>
  </si>
  <si>
    <t>Clevon Brown</t>
  </si>
  <si>
    <t>Clide Geffrard</t>
  </si>
  <si>
    <t>Cliff Cornish</t>
  </si>
  <si>
    <t>high-point</t>
  </si>
  <si>
    <t>Cliff Thomas Jr.</t>
  </si>
  <si>
    <t>Clifton Moore</t>
  </si>
  <si>
    <t>Clint Robinson</t>
  </si>
  <si>
    <t>Codey McElroy</t>
  </si>
  <si>
    <t>Cody Helgeland</t>
  </si>
  <si>
    <t>Cody Joyce</t>
  </si>
  <si>
    <t>Cody Larson</t>
  </si>
  <si>
    <t>Cody Martin</t>
  </si>
  <si>
    <t>northern-colorado</t>
  </si>
  <si>
    <t>Cody McDavis</t>
  </si>
  <si>
    <t>Cody Schwartz</t>
  </si>
  <si>
    <t>Colby Wollenman</t>
  </si>
  <si>
    <t>Cole Blackstock</t>
  </si>
  <si>
    <t>william-mary</t>
  </si>
  <si>
    <t>Cole Harrison</t>
  </si>
  <si>
    <t>creighton</t>
  </si>
  <si>
    <t>Cole Huff</t>
  </si>
  <si>
    <t>Cole Long</t>
  </si>
  <si>
    <t>Cole Welle</t>
  </si>
  <si>
    <t>Coleman Johnson</t>
  </si>
  <si>
    <t>Colin Edwards</t>
  </si>
  <si>
    <t>Colin Gruber</t>
  </si>
  <si>
    <t>Colin Just</t>
  </si>
  <si>
    <t>Colin Russell</t>
  </si>
  <si>
    <t>Colin Voss</t>
  </si>
  <si>
    <t>Collin Goss</t>
  </si>
  <si>
    <t>Collin Hartman</t>
  </si>
  <si>
    <t>Collin Luther</t>
  </si>
  <si>
    <t>Collin Spickerman</t>
  </si>
  <si>
    <t>Colter Lasher</t>
  </si>
  <si>
    <t>Colton Blevins</t>
  </si>
  <si>
    <t>Colton Weisbrod</t>
  </si>
  <si>
    <t>Connar Tava</t>
  </si>
  <si>
    <t>Conner Avants</t>
  </si>
  <si>
    <t>Connor Bennett</t>
  </si>
  <si>
    <t>Connor Boehm</t>
  </si>
  <si>
    <t>Connor Devine</t>
  </si>
  <si>
    <t>Connor Griffin</t>
  </si>
  <si>
    <t>Connor Lammert</t>
  </si>
  <si>
    <t>Connor MacDougall</t>
  </si>
  <si>
    <t>new-mexico</t>
  </si>
  <si>
    <t>Connor Mannion</t>
  </si>
  <si>
    <t>Connor McClenaghan</t>
  </si>
  <si>
    <t>Connor Niego</t>
  </si>
  <si>
    <t>Connor O'Neill</t>
  </si>
  <si>
    <t>Connor Perkey</t>
  </si>
  <si>
    <t>Connor Schroeder</t>
  </si>
  <si>
    <t>Connor Shorten</t>
  </si>
  <si>
    <t>Conrad Stephens</t>
  </si>
  <si>
    <t>Conroy Baltimore</t>
  </si>
  <si>
    <t>Cordell Pemsl</t>
  </si>
  <si>
    <t>Corey Barrett</t>
  </si>
  <si>
    <t>Corey Brown</t>
  </si>
  <si>
    <t>Corey Douglas</t>
  </si>
  <si>
    <t>Corey Kispert</t>
  </si>
  <si>
    <t>Corey Manigault</t>
  </si>
  <si>
    <t>Cornelius Hudson</t>
  </si>
  <si>
    <t>Corvon Butler</t>
  </si>
  <si>
    <t>mercer</t>
  </si>
  <si>
    <t>Cory Kilby</t>
  </si>
  <si>
    <t>Cory Starkey</t>
  </si>
  <si>
    <t>Courtland Sutton</t>
  </si>
  <si>
    <t>Courtney Alexander II</t>
  </si>
  <si>
    <t>Courtney Stockard</t>
  </si>
  <si>
    <t>Coye Simmons</t>
  </si>
  <si>
    <t>Craig Eubanks</t>
  </si>
  <si>
    <t>Craig Hinton</t>
  </si>
  <si>
    <t>Craig LeCesne</t>
  </si>
  <si>
    <t>Craig McFerrin</t>
  </si>
  <si>
    <t>Craig Victor</t>
  </si>
  <si>
    <t>Cristian Perez</t>
  </si>
  <si>
    <t>xavier</t>
  </si>
  <si>
    <t>Cullen Barr</t>
  </si>
  <si>
    <t>Cullen Russo</t>
  </si>
  <si>
    <t>Curtis Phillips</t>
  </si>
  <si>
    <t>Curtis Washington</t>
  </si>
  <si>
    <t>Cyril Langevine</t>
  </si>
  <si>
    <t>D.J. Bennett</t>
  </si>
  <si>
    <t>D.J. Felder</t>
  </si>
  <si>
    <t>D.J. Foreman</t>
  </si>
  <si>
    <t>D.J. Jackson</t>
  </si>
  <si>
    <t>D.J. Johnson</t>
  </si>
  <si>
    <t>D.J. MacLeay</t>
  </si>
  <si>
    <t>D.J. Mason</t>
  </si>
  <si>
    <t>D.J. Porter</t>
  </si>
  <si>
    <t>evansville</t>
  </si>
  <si>
    <t>Dainius Chatkevicius</t>
  </si>
  <si>
    <t>DaJuan Coleman</t>
  </si>
  <si>
    <t>Dakota Quinn</t>
  </si>
  <si>
    <t>Dakota Slaughter</t>
  </si>
  <si>
    <t>Dale Jones</t>
  </si>
  <si>
    <t>Dallas Ennema</t>
  </si>
  <si>
    <t>Dallas Gary</t>
  </si>
  <si>
    <t>Dallas Polk-Hilliard</t>
  </si>
  <si>
    <t>Dallas Walton</t>
  </si>
  <si>
    <t>Dalonte Brown</t>
  </si>
  <si>
    <t>Dalton Nixon</t>
  </si>
  <si>
    <t>Damani Applewhite</t>
  </si>
  <si>
    <t>Damarion Geter</t>
  </si>
  <si>
    <t>Damian Goodwin</t>
  </si>
  <si>
    <t>Damian Young</t>
  </si>
  <si>
    <t>Damien Sears</t>
  </si>
  <si>
    <t>Damien Wilson</t>
  </si>
  <si>
    <t>Damion Ottman</t>
  </si>
  <si>
    <t>Damir Hadzic</t>
  </si>
  <si>
    <t>Damonte Dodd</t>
  </si>
  <si>
    <t>Damontez Oliver</t>
  </si>
  <si>
    <t>Dan Dwyer</t>
  </si>
  <si>
    <t>Dan Garvin</t>
  </si>
  <si>
    <t>Dan Jech</t>
  </si>
  <si>
    <t>Dan Kimasa</t>
  </si>
  <si>
    <t>Dan Sheets</t>
  </si>
  <si>
    <t>Dan Studer</t>
  </si>
  <si>
    <t>Dan Trist</t>
  </si>
  <si>
    <t>D'Andre Mahaffey</t>
  </si>
  <si>
    <t>D'Andre Wright</t>
  </si>
  <si>
    <t>Dane Kuiper</t>
  </si>
  <si>
    <t>Dane Norman</t>
  </si>
  <si>
    <t>Dane Pineau</t>
  </si>
  <si>
    <t>D'Angelo Allen</t>
  </si>
  <si>
    <t>D'Angelo Hunter</t>
  </si>
  <si>
    <t>Dani Koljanin</t>
  </si>
  <si>
    <t>Daniel Akin</t>
  </si>
  <si>
    <t>Daniel Alexander</t>
  </si>
  <si>
    <t>Daniel Andrews</t>
  </si>
  <si>
    <t>Daniel Bridges</t>
  </si>
  <si>
    <t>Daniel Camps</t>
  </si>
  <si>
    <t>Daniel Edozie</t>
  </si>
  <si>
    <t>Daniel Edwards</t>
  </si>
  <si>
    <t>Daniel Gafford</t>
  </si>
  <si>
    <t>Daniel Giddens</t>
  </si>
  <si>
    <t>Daniel Gomis</t>
  </si>
  <si>
    <t>Daniel Green</t>
  </si>
  <si>
    <t>Daniel Melifonwu</t>
  </si>
  <si>
    <t>nebraska-omaha</t>
  </si>
  <si>
    <t>Daniel Meyer</t>
  </si>
  <si>
    <t>Daniel Mortensen</t>
  </si>
  <si>
    <t>Daniel Relvao</t>
  </si>
  <si>
    <t>Daniel Robinson</t>
  </si>
  <si>
    <t>Daniel Utomi</t>
  </si>
  <si>
    <t>Daniel Wallace</t>
  </si>
  <si>
    <t>Danilo Djuricic</t>
  </si>
  <si>
    <t>Danjel Purifoy</t>
  </si>
  <si>
    <t>Danny Dixon</t>
  </si>
  <si>
    <t>Danny Newsome</t>
  </si>
  <si>
    <t>Danny Ogele</t>
  </si>
  <si>
    <t>Danny Pippen</t>
  </si>
  <si>
    <t>Danny Robison</t>
  </si>
  <si>
    <t>Danrad Knowles</t>
  </si>
  <si>
    <t>Dante Bailey</t>
  </si>
  <si>
    <t>Dante Buford</t>
  </si>
  <si>
    <t>alcorn-state</t>
  </si>
  <si>
    <t>Dante Sterling</t>
  </si>
  <si>
    <t>Dante Williams</t>
  </si>
  <si>
    <t>Dantiel Daniels</t>
  </si>
  <si>
    <t>Daquan Holiday</t>
  </si>
  <si>
    <t>DaQuan Jeffries</t>
  </si>
  <si>
    <t>Darelle Porter</t>
  </si>
  <si>
    <t>southern</t>
  </si>
  <si>
    <t>D'Arian Allen</t>
  </si>
  <si>
    <t>Darian Childress</t>
  </si>
  <si>
    <t>Darian Dixon</t>
  </si>
  <si>
    <t>Darian Jones</t>
  </si>
  <si>
    <t>Darien Williams</t>
  </si>
  <si>
    <t>Darion Atkins</t>
  </si>
  <si>
    <t>Darion Clark</t>
  </si>
  <si>
    <t>Darious Hall</t>
  </si>
  <si>
    <t>Darious Moten</t>
  </si>
  <si>
    <t>jackson-state</t>
  </si>
  <si>
    <t>Darius Austin</t>
  </si>
  <si>
    <t>Darius Carter</t>
  </si>
  <si>
    <t>Darius Dawkins</t>
  </si>
  <si>
    <t>Darius George</t>
  </si>
  <si>
    <t>Darius Hicks</t>
  </si>
  <si>
    <t>Darius Leonard</t>
  </si>
  <si>
    <t>Darius Scott</t>
  </si>
  <si>
    <t>Darius Stokes</t>
  </si>
  <si>
    <t>Darnell Dunn</t>
  </si>
  <si>
    <t>Darnell Harris</t>
  </si>
  <si>
    <t>DaRohn Scott</t>
  </si>
  <si>
    <t>Daron Henson</t>
  </si>
  <si>
    <t>Darral Willis Jr.</t>
  </si>
  <si>
    <t>Darrell Bowie</t>
  </si>
  <si>
    <t>Darren Payen</t>
  </si>
  <si>
    <t>Darrious Hamilton</t>
  </si>
  <si>
    <t>hawaii</t>
  </si>
  <si>
    <t>Darryl Matthews</t>
  </si>
  <si>
    <t>Darryl Palmer</t>
  </si>
  <si>
    <t>Darryl Reynolds</t>
  </si>
  <si>
    <t>Davante Cooper</t>
  </si>
  <si>
    <t>Davaris McGowens</t>
  </si>
  <si>
    <t>colgate</t>
  </si>
  <si>
    <t>Dave Krmpotich</t>
  </si>
  <si>
    <t>cornell</t>
  </si>
  <si>
    <t>Dave LaMore</t>
  </si>
  <si>
    <t>Davere Creighton</t>
  </si>
  <si>
    <t>David Andoh</t>
  </si>
  <si>
    <t>David Bottenberg</t>
  </si>
  <si>
    <t>David Burrell</t>
  </si>
  <si>
    <t>David Caraher</t>
  </si>
  <si>
    <t>David Chadwick</t>
  </si>
  <si>
    <t>David Cole</t>
  </si>
  <si>
    <t>David Collette</t>
  </si>
  <si>
    <t>David Cooper</t>
  </si>
  <si>
    <t>David DiLeo</t>
  </si>
  <si>
    <t>David Erebor</t>
  </si>
  <si>
    <t>David Georgiev</t>
  </si>
  <si>
    <t>David Howard</t>
  </si>
  <si>
    <t>David Jesperson</t>
  </si>
  <si>
    <t>David Kadiri</t>
  </si>
  <si>
    <t>David Knudsen</t>
  </si>
  <si>
    <t>David Kravish</t>
  </si>
  <si>
    <t>David Kyle</t>
  </si>
  <si>
    <t>David Laury</t>
  </si>
  <si>
    <t>David Leitao III</t>
  </si>
  <si>
    <t>David Onuorah</t>
  </si>
  <si>
    <t>David Payne</t>
  </si>
  <si>
    <t>David Pekarek</t>
  </si>
  <si>
    <t>David Samuels</t>
  </si>
  <si>
    <t>David Skara</t>
  </si>
  <si>
    <t>David Syfax</t>
  </si>
  <si>
    <t>David Taylor</t>
  </si>
  <si>
    <t>David Wacker</t>
  </si>
  <si>
    <t>David Watkins</t>
  </si>
  <si>
    <t>Davin Guinn</t>
  </si>
  <si>
    <t>Davion Thomas</t>
  </si>
  <si>
    <t>Davis Francis</t>
  </si>
  <si>
    <t>Daviyon Draper</t>
  </si>
  <si>
    <t>Davon Clare</t>
  </si>
  <si>
    <t>Davon Hayes</t>
  </si>
  <si>
    <t>Davonte Fitzgerald</t>
  </si>
  <si>
    <t>DavRon Williams</t>
  </si>
  <si>
    <t>DayJar Dickson</t>
  </si>
  <si>
    <t>Dayon Goodman</t>
  </si>
  <si>
    <t>Dean Wade</t>
  </si>
  <si>
    <t>Deandre Davis</t>
  </si>
  <si>
    <t>DeAndre Dishman</t>
  </si>
  <si>
    <t>Dedric Lawson</t>
  </si>
  <si>
    <t>Deion Giddens</t>
  </si>
  <si>
    <t>Deion James</t>
  </si>
  <si>
    <t>Deion Taylor</t>
  </si>
  <si>
    <t>Deionte Simmons</t>
  </si>
  <si>
    <t>Deitrich Cole</t>
  </si>
  <si>
    <t>Deividas Zemgulis</t>
  </si>
  <si>
    <t>Deivydas Kuzavas</t>
  </si>
  <si>
    <t>Deji Adekunle</t>
  </si>
  <si>
    <t>DeJuan Marrero</t>
  </si>
  <si>
    <t>Dekeba Battee-Aston</t>
  </si>
  <si>
    <t>Delante Jones</t>
  </si>
  <si>
    <t>Delino Dear</t>
  </si>
  <si>
    <t>DeLovell Earls</t>
  </si>
  <si>
    <t>Del'Vin Dickerson</t>
  </si>
  <si>
    <t>Demajeo Wiggins</t>
  </si>
  <si>
    <t>Demario Beck</t>
  </si>
  <si>
    <t>Demetris Morant</t>
  </si>
  <si>
    <t>Demetrius Henry</t>
  </si>
  <si>
    <t>la-salle</t>
  </si>
  <si>
    <t>Demetrius Houston</t>
  </si>
  <si>
    <t>Demetrius Treadwell</t>
  </si>
  <si>
    <t>louisiana-monroe</t>
  </si>
  <si>
    <t>DeMondre Harvey</t>
  </si>
  <si>
    <t>Demonte Flannigan</t>
  </si>
  <si>
    <t>Demontez Loman</t>
  </si>
  <si>
    <t>Demontrez Austin</t>
  </si>
  <si>
    <t>Denell Henderson</t>
  </si>
  <si>
    <t>Deng Adel</t>
  </si>
  <si>
    <t>Deng Deng</t>
  </si>
  <si>
    <t>Deng Geu</t>
  </si>
  <si>
    <t>Deng Riak</t>
  </si>
  <si>
    <t>Dennis Levene</t>
  </si>
  <si>
    <t>Dennis Tunstall</t>
  </si>
  <si>
    <t>Denton Koon</t>
  </si>
  <si>
    <t>Denzel Davis</t>
  </si>
  <si>
    <t>Denzel Flemings</t>
  </si>
  <si>
    <t>Denzel Gregg</t>
  </si>
  <si>
    <t>Denzell Taylor</t>
  </si>
  <si>
    <t>Deon Franklin</t>
  </si>
  <si>
    <t>Deontae Cole</t>
  </si>
  <si>
    <t>Deontae Hawkins</t>
  </si>
  <si>
    <t>Deonte Hearns</t>
  </si>
  <si>
    <t>De'Quon Lake</t>
  </si>
  <si>
    <t>Derail Green</t>
  </si>
  <si>
    <t>Derek Cooke</t>
  </si>
  <si>
    <t>Derek Koch</t>
  </si>
  <si>
    <t>Derek Ogbeide</t>
  </si>
  <si>
    <t>Derek Roscoe</t>
  </si>
  <si>
    <t>Derek Sloan</t>
  </si>
  <si>
    <t>Derek Webster Jr.</t>
  </si>
  <si>
    <t>Derek Willis</t>
  </si>
  <si>
    <t>Derick Newton</t>
  </si>
  <si>
    <t>De'Ron Davis</t>
  </si>
  <si>
    <t>Derrell Taylor</t>
  </si>
  <si>
    <t>florida-am</t>
  </si>
  <si>
    <t>Derrick Dandridge</t>
  </si>
  <si>
    <t>Derrick Flowers</t>
  </si>
  <si>
    <t>texas-southern</t>
  </si>
  <si>
    <t>Derrick Griffin</t>
  </si>
  <si>
    <t>Derrick Jones Jr.</t>
  </si>
  <si>
    <t>Derrick Randall</t>
  </si>
  <si>
    <t>Derrick Walker</t>
  </si>
  <si>
    <t>Derrick Woods</t>
  </si>
  <si>
    <t>Derrien King</t>
  </si>
  <si>
    <t>Deryk Pearsall</t>
  </si>
  <si>
    <t>presbyterian</t>
  </si>
  <si>
    <t>DeSean Murray</t>
  </si>
  <si>
    <t>De'Sean Parsons</t>
  </si>
  <si>
    <t>Desharick Guidry</t>
  </si>
  <si>
    <t>seattle</t>
  </si>
  <si>
    <t>Deshaun Sunderhaus</t>
  </si>
  <si>
    <t>Deshaven Reynolds</t>
  </si>
  <si>
    <t>DeShawn Freeman</t>
  </si>
  <si>
    <t>Deshon Bayless</t>
  </si>
  <si>
    <t>Desi Rodriguez</t>
  </si>
  <si>
    <t>Desmond Hubert</t>
  </si>
  <si>
    <t>Desmond Ringer</t>
  </si>
  <si>
    <t>Desmond Simmons</t>
  </si>
  <si>
    <t>Desmond Williams</t>
  </si>
  <si>
    <t>Devante Jackson</t>
  </si>
  <si>
    <t>Devarick Houston</t>
  </si>
  <si>
    <t>DeVaughn Mallory</t>
  </si>
  <si>
    <t>Develle Phillips</t>
  </si>
  <si>
    <t>Deven Dorsett</t>
  </si>
  <si>
    <t>Devenir Duruisseau</t>
  </si>
  <si>
    <t>Deverin Muff</t>
  </si>
  <si>
    <t>Devin Berry</t>
  </si>
  <si>
    <t>Devin Davis</t>
  </si>
  <si>
    <t>Devin Gilmore</t>
  </si>
  <si>
    <t>Devin Haygood</t>
  </si>
  <si>
    <t>Devin Robinson</t>
  </si>
  <si>
    <t>Devin Thomas</t>
  </si>
  <si>
    <t>Devin Thornton</t>
  </si>
  <si>
    <t>Devin Williams</t>
  </si>
  <si>
    <t>Devin Wyatt</t>
  </si>
  <si>
    <t>Devine Eke</t>
  </si>
  <si>
    <t>rider</t>
  </si>
  <si>
    <t>Devocio Butler</t>
  </si>
  <si>
    <t>DeVon Barnett</t>
  </si>
  <si>
    <t>Devon Brewer</t>
  </si>
  <si>
    <t>Devon Friend</t>
  </si>
  <si>
    <t>Devon Scott</t>
  </si>
  <si>
    <t>DeVon Walker</t>
  </si>
  <si>
    <t>De'Vondre Perry</t>
  </si>
  <si>
    <t>Devonne Pinkard</t>
  </si>
  <si>
    <t>Devonnte Holland</t>
  </si>
  <si>
    <t>Devonta Abron</t>
  </si>
  <si>
    <t>Devonta Pollard</t>
  </si>
  <si>
    <t>Devonta Walker</t>
  </si>
  <si>
    <t>Devontae Cacok</t>
  </si>
  <si>
    <t>Devontae Watson</t>
  </si>
  <si>
    <t>Devonte Campbell</t>
  </si>
  <si>
    <t>Devonte Elliott</t>
  </si>
  <si>
    <t>Devonte Upson</t>
  </si>
  <si>
    <t>Dewan Huell</t>
  </si>
  <si>
    <t>Dewayne Washington</t>
  </si>
  <si>
    <t>Dexter Werner</t>
  </si>
  <si>
    <t>Dhamir Cosby-Roundtree</t>
  </si>
  <si>
    <t>Diago Quinn</t>
  </si>
  <si>
    <t>Diing Diing Wol</t>
  </si>
  <si>
    <t>Dikembe Dixson</t>
  </si>
  <si>
    <t>Dimitri Spasojevic</t>
  </si>
  <si>
    <t>Dimitrije Cabarkapa</t>
  </si>
  <si>
    <t xml:space="preserve">Dion Wright </t>
  </si>
  <si>
    <t>Diontae Jones</t>
  </si>
  <si>
    <t>Dionte Adams</t>
  </si>
  <si>
    <t>Dishon Lowery</t>
  </si>
  <si>
    <t>DJ Hogg</t>
  </si>
  <si>
    <t>DJ Laster</t>
  </si>
  <si>
    <t>Djordjije Sljivancanin</t>
  </si>
  <si>
    <t>Dockery Walker</t>
  </si>
  <si>
    <t>Dom Hoffman</t>
  </si>
  <si>
    <t>Dom Uhl</t>
  </si>
  <si>
    <t>Domen Omladic</t>
  </si>
  <si>
    <t>Dominic Green</t>
  </si>
  <si>
    <t>Dominic Johnson</t>
  </si>
  <si>
    <t>Dominic Rector</t>
  </si>
  <si>
    <t>Dominic Robb</t>
  </si>
  <si>
    <t>Dominic Romeo</t>
  </si>
  <si>
    <t>Dominic Woodson</t>
  </si>
  <si>
    <t>Dominik Heinzl</t>
  </si>
  <si>
    <t>Dominique Elliott</t>
  </si>
  <si>
    <t>Dominique Lee</t>
  </si>
  <si>
    <t>Dominique McKoy</t>
  </si>
  <si>
    <t>Dominique Miller</t>
  </si>
  <si>
    <t>Dominique Reid</t>
  </si>
  <si>
    <t>Dominique Williams</t>
  </si>
  <si>
    <t>Don MuepoKelly</t>
  </si>
  <si>
    <t>Donaven Dorsey</t>
  </si>
  <si>
    <t>Dondre Rhoden</t>
  </si>
  <si>
    <t>Donnie Tillman</t>
  </si>
  <si>
    <t>Donovan Gilmore</t>
  </si>
  <si>
    <t>Donovan Mitchell</t>
  </si>
  <si>
    <t>Donovan Ross</t>
  </si>
  <si>
    <t>Donovan Smith</t>
  </si>
  <si>
    <t>Donoven Carlisle</t>
  </si>
  <si>
    <t>Donovon Jack</t>
  </si>
  <si>
    <t>Donovon Wright</t>
  </si>
  <si>
    <t>Donta Hall</t>
  </si>
  <si>
    <t>Dontavious Sears</t>
  </si>
  <si>
    <t>Dontavious Smith</t>
  </si>
  <si>
    <t>Dontay Bassett</t>
  </si>
  <si>
    <t>Donte Grantham</t>
  </si>
  <si>
    <t>Dont'e Reynolds</t>
  </si>
  <si>
    <t>Donte Thomas</t>
  </si>
  <si>
    <t>Donyell Marshall Jr.</t>
  </si>
  <si>
    <t>Dorian Cason</t>
  </si>
  <si>
    <t>Dorian Chatman</t>
  </si>
  <si>
    <t>DouDou Gueye</t>
  </si>
  <si>
    <t>Doug Niedrich</t>
  </si>
  <si>
    <t>Doug Taylor</t>
  </si>
  <si>
    <t>Doyin Akintobi-Adeyeye</t>
  </si>
  <si>
    <t>Dre' Clayton</t>
  </si>
  <si>
    <t>Drew LaMont</t>
  </si>
  <si>
    <t>Drew McDonald</t>
  </si>
  <si>
    <t>Drew Mellon</t>
  </si>
  <si>
    <t>Drew Romich</t>
  </si>
  <si>
    <t>Drew Urquhart</t>
  </si>
  <si>
    <t>Drew Wilson</t>
  </si>
  <si>
    <t>Drick Bernstine</t>
  </si>
  <si>
    <t>Duane Clark</t>
  </si>
  <si>
    <t>Duane Moss</t>
  </si>
  <si>
    <t>Duke Ethridge</t>
  </si>
  <si>
    <t>Duncan Douglas</t>
  </si>
  <si>
    <t>Duol Mayot</t>
  </si>
  <si>
    <t>Duop Reath</t>
  </si>
  <si>
    <t>Duran Porter</t>
  </si>
  <si>
    <t>Durand Johnson</t>
  </si>
  <si>
    <t>Dusan Kovacevic</t>
  </si>
  <si>
    <t>Dusan Perovic</t>
  </si>
  <si>
    <t>Dustin Hogue</t>
  </si>
  <si>
    <t>Dustin Thomas</t>
  </si>
  <si>
    <t>Dwain Whitfield</t>
  </si>
  <si>
    <t>Dwayne Benjamin</t>
  </si>
  <si>
    <t>Dwayne Brown Jr.</t>
  </si>
  <si>
    <t>Dwayne Morgan</t>
  </si>
  <si>
    <t>Dwayne Polee</t>
  </si>
  <si>
    <t>Dwayne Sutton</t>
  </si>
  <si>
    <t>Dwight Coleby</t>
  </si>
  <si>
    <t>Dwight Tarwater</t>
  </si>
  <si>
    <t>Dwight Wilson</t>
  </si>
  <si>
    <t>Dylan Boehm</t>
  </si>
  <si>
    <t>Dylan Carl</t>
  </si>
  <si>
    <t>Dylan Causwell</t>
  </si>
  <si>
    <t>boston-university</t>
  </si>
  <si>
    <t>Dylan Haines</t>
  </si>
  <si>
    <t>Dylan Hastings</t>
  </si>
  <si>
    <t>Dylan Jones</t>
  </si>
  <si>
    <t>Dylan Karell</t>
  </si>
  <si>
    <t>Dylan Miller</t>
  </si>
  <si>
    <t>Dylan Osetkowski</t>
  </si>
  <si>
    <t>Dylan Painter</t>
  </si>
  <si>
    <t>Dylan Sherwood</t>
  </si>
  <si>
    <t>Dylan Sinnickson</t>
  </si>
  <si>
    <t>Dylan Whitbread</t>
  </si>
  <si>
    <t>Dylan Windler</t>
  </si>
  <si>
    <t>Dyshawn Pierre</t>
  </si>
  <si>
    <t>E.J. Anosike</t>
  </si>
  <si>
    <t>E.J. Crawford</t>
  </si>
  <si>
    <t>Earl Brown</t>
  </si>
  <si>
    <t>Earl Potts</t>
  </si>
  <si>
    <t>Earvin Morris</t>
  </si>
  <si>
    <t>Ebube Ebube</t>
  </si>
  <si>
    <t>Ed Drew</t>
  </si>
  <si>
    <t>Ed Dyson</t>
  </si>
  <si>
    <t>Ed Jones</t>
  </si>
  <si>
    <t>nebraska</t>
  </si>
  <si>
    <t>Ed Morrow</t>
  </si>
  <si>
    <t>Ed Porter</t>
  </si>
  <si>
    <t>Ed Seay</t>
  </si>
  <si>
    <t>southern-mississippi</t>
  </si>
  <si>
    <t>Eddie Davis</t>
  </si>
  <si>
    <t>Eddie Keith</t>
  </si>
  <si>
    <t>Eddie Odio</t>
  </si>
  <si>
    <t>Ede Egharevba</t>
  </si>
  <si>
    <t>Eden Ewing</t>
  </si>
  <si>
    <t>Edward Alade</t>
  </si>
  <si>
    <t>Egi Gjikondi</t>
  </si>
  <si>
    <t>Ejike Obinna</t>
  </si>
  <si>
    <t>Elex Carter</t>
  </si>
  <si>
    <t>Elgin Cook</t>
  </si>
  <si>
    <t>Eli Chuha</t>
  </si>
  <si>
    <t>Eli Harrison</t>
  </si>
  <si>
    <t>Eli Lininger</t>
  </si>
  <si>
    <t>Eli Pepper</t>
  </si>
  <si>
    <t>Eli Scott</t>
  </si>
  <si>
    <t>saint-peters</t>
  </si>
  <si>
    <t>Elias Desport</t>
  </si>
  <si>
    <t>Eliel Nsoseme</t>
  </si>
  <si>
    <t>Elijah Barnes</t>
  </si>
  <si>
    <t>Elijah Burns</t>
  </si>
  <si>
    <t>Elijah Childs</t>
  </si>
  <si>
    <t>Elijah Foster</t>
  </si>
  <si>
    <t>Elijah Graves</t>
  </si>
  <si>
    <t>Elijah Macon</t>
  </si>
  <si>
    <t>Elijah Minnie</t>
  </si>
  <si>
    <t>Elijah Olaniyi</t>
  </si>
  <si>
    <t>Elijah Ray</t>
  </si>
  <si>
    <t>Elijah Staley</t>
  </si>
  <si>
    <t>Elijah Thomas</t>
  </si>
  <si>
    <t>Elliott Bullock</t>
  </si>
  <si>
    <t>Elliott Welmer</t>
  </si>
  <si>
    <t>Ellis Dozier</t>
  </si>
  <si>
    <t>Ellis Williams</t>
  </si>
  <si>
    <t>Elmo Stephen</t>
  </si>
  <si>
    <t>Elston Jones</t>
  </si>
  <si>
    <t>Elyjah Goss</t>
  </si>
  <si>
    <t>Elyjah Williams</t>
  </si>
  <si>
    <t>Emani Gant</t>
  </si>
  <si>
    <t>Emanual Shepherd</t>
  </si>
  <si>
    <t>Emanuel Pellot</t>
  </si>
  <si>
    <t>Emeka Ikezu</t>
  </si>
  <si>
    <t>Emerson Bursis</t>
  </si>
  <si>
    <t>Emil Knighton</t>
  </si>
  <si>
    <t>Emir Ahmedic</t>
  </si>
  <si>
    <t>Emmanuel Chibuogwu</t>
  </si>
  <si>
    <t>Emmanuel Nzekwesi</t>
  </si>
  <si>
    <t>Emmanuel Olojakpoke</t>
  </si>
  <si>
    <t>Emmanuel Omogbo</t>
  </si>
  <si>
    <t>Emmitt Holt</t>
  </si>
  <si>
    <t>Emmy Andujar</t>
  </si>
  <si>
    <t>Emondre Rickman</t>
  </si>
  <si>
    <t>Enoch Hood</t>
  </si>
  <si>
    <t>Enrico Nuno</t>
  </si>
  <si>
    <t>Eral Penn</t>
  </si>
  <si>
    <t>Erando Halilaj</t>
  </si>
  <si>
    <t>Eric Adams</t>
  </si>
  <si>
    <t>Eric Anderson</t>
  </si>
  <si>
    <t>Eric Carter</t>
  </si>
  <si>
    <t>Eric Cobb</t>
  </si>
  <si>
    <t>Eric Curry</t>
  </si>
  <si>
    <t>Eric Ferguson</t>
  </si>
  <si>
    <t>Eric Hamilton</t>
  </si>
  <si>
    <t>Eric Horn</t>
  </si>
  <si>
    <t>Eric Jacobsen</t>
  </si>
  <si>
    <t>Eric James</t>
  </si>
  <si>
    <t>Eric Jamison</t>
  </si>
  <si>
    <t>Eric Katenda</t>
  </si>
  <si>
    <t>Eric McKnight</t>
  </si>
  <si>
    <t>Eric Mika</t>
  </si>
  <si>
    <t>Eric Moeller</t>
  </si>
  <si>
    <t>Eric Norman</t>
  </si>
  <si>
    <t>Eric Paschall</t>
  </si>
  <si>
    <t>Eric Rippetoe</t>
  </si>
  <si>
    <t>Eric Robertson</t>
  </si>
  <si>
    <t>Eric Rwahwire</t>
  </si>
  <si>
    <t>Eric Stutz</t>
  </si>
  <si>
    <t>Eric Terry</t>
  </si>
  <si>
    <t>Eric Thompson</t>
  </si>
  <si>
    <t>Eric Vila</t>
  </si>
  <si>
    <t>Eric Washington Jr.</t>
  </si>
  <si>
    <t>Erik Copes</t>
  </si>
  <si>
    <t>Erik McCree</t>
  </si>
  <si>
    <t>Erik Nissen</t>
  </si>
  <si>
    <t>Erik Thomas</t>
  </si>
  <si>
    <t>Erkam Kiris</t>
  </si>
  <si>
    <t>Ervins Meznieks</t>
  </si>
  <si>
    <t>Esa Ahmad</t>
  </si>
  <si>
    <t>Ethan Chargois</t>
  </si>
  <si>
    <t>Ethan Claycomb</t>
  </si>
  <si>
    <t>Ethan Happ</t>
  </si>
  <si>
    <t>Ethan Lee</t>
  </si>
  <si>
    <t>Ethan Mackey</t>
  </si>
  <si>
    <t>Ethan O'Day</t>
  </si>
  <si>
    <t>E'Torrion Wilridge</t>
  </si>
  <si>
    <t>Eugene Jones Jr.</t>
  </si>
  <si>
    <t>Eugene Omoruyi</t>
  </si>
  <si>
    <t>Evan Bailey</t>
  </si>
  <si>
    <t>Evan Borgman</t>
  </si>
  <si>
    <t>Evan Boudreaux</t>
  </si>
  <si>
    <t>Evan Bradds</t>
  </si>
  <si>
    <t>Evan Clayborne</t>
  </si>
  <si>
    <t>Evan Cole</t>
  </si>
  <si>
    <t>Evan Cummins</t>
  </si>
  <si>
    <t>Evan Fisher</t>
  </si>
  <si>
    <t>Evan Fitzner</t>
  </si>
  <si>
    <t>Evan Hall</t>
  </si>
  <si>
    <t>Evan Jester</t>
  </si>
  <si>
    <t>Evan Kuhlman</t>
  </si>
  <si>
    <t>Evan Nolte</t>
  </si>
  <si>
    <t>Evan Phoenix</t>
  </si>
  <si>
    <t>Evan Smotrycz</t>
  </si>
  <si>
    <t>Evan Wardlow</t>
  </si>
  <si>
    <t>Evan Wessenberg</t>
  </si>
  <si>
    <t>Evan Wiley</t>
  </si>
  <si>
    <t>Evans Ganapamo</t>
  </si>
  <si>
    <t>Everett Ray</t>
  </si>
  <si>
    <t>Everett Winchester</t>
  </si>
  <si>
    <t>Eyimofe Edukugho</t>
  </si>
  <si>
    <t>Ezekiel Balogun</t>
  </si>
  <si>
    <t>Ezra Talbert</t>
  </si>
  <si>
    <t>Fabian White Jr.</t>
  </si>
  <si>
    <t>Fabijan Krslovic</t>
  </si>
  <si>
    <t>Faith Pope</t>
  </si>
  <si>
    <t>Fallou Ndoye</t>
  </si>
  <si>
    <t>Faronte Drakeford</t>
  </si>
  <si>
    <t>Fatodd Lewis</t>
  </si>
  <si>
    <t>Fausto Pichardo</t>
  </si>
  <si>
    <t>Felipe Haase</t>
  </si>
  <si>
    <t>Felix Rivera-Vega</t>
  </si>
  <si>
    <t>Felix Von Hofe</t>
  </si>
  <si>
    <t>Felix White</t>
  </si>
  <si>
    <t>Femi Olujobi</t>
  </si>
  <si>
    <t>Filip Cvjeticanin</t>
  </si>
  <si>
    <t>Fletcher Larson</t>
  </si>
  <si>
    <t>Forrest Robinson</t>
  </si>
  <si>
    <t>Francois Lewis</t>
  </si>
  <si>
    <t>Frank Okeke</t>
  </si>
  <si>
    <t>Frank Rogers</t>
  </si>
  <si>
    <t>Frank Ryder</t>
  </si>
  <si>
    <t>Franko House</t>
  </si>
  <si>
    <t>Franz Rassman</t>
  </si>
  <si>
    <t>Fred Iruafemi</t>
  </si>
  <si>
    <t>Fred John Jr.</t>
  </si>
  <si>
    <t>Freddie McSwain</t>
  </si>
  <si>
    <t>Freddy Bitondo</t>
  </si>
  <si>
    <t>Freddy Poole</t>
  </si>
  <si>
    <t>Fredens Deneus</t>
  </si>
  <si>
    <t>Frederick Scott</t>
  </si>
  <si>
    <t>Frederik Jorg</t>
  </si>
  <si>
    <t>Gabas Maldunas</t>
  </si>
  <si>
    <t>Gabe Agorioge</t>
  </si>
  <si>
    <t>Gabe Bealer</t>
  </si>
  <si>
    <t>Gabe Grant</t>
  </si>
  <si>
    <t>Gabe Levin</t>
  </si>
  <si>
    <t>Gabe McCray</t>
  </si>
  <si>
    <t>Gabe Osabuohien</t>
  </si>
  <si>
    <t>Gabe Taylor</t>
  </si>
  <si>
    <t>Gabriel Aguirre</t>
  </si>
  <si>
    <t>Gabriel Connealy</t>
  </si>
  <si>
    <t>Gaellen Bewernick</t>
  </si>
  <si>
    <t>Gage Loy</t>
  </si>
  <si>
    <t>Galen Alexander</t>
  </si>
  <si>
    <t>Galin Smith</t>
  </si>
  <si>
    <t>Ganlandou Cisse</t>
  </si>
  <si>
    <t>Garland Owens</t>
  </si>
  <si>
    <t>Garrett Collins</t>
  </si>
  <si>
    <t>Garrett Franken</t>
  </si>
  <si>
    <t>Garrett Jackson</t>
  </si>
  <si>
    <t>Garrett Mayleben</t>
  </si>
  <si>
    <t>Garrett Moon</t>
  </si>
  <si>
    <t>Garrison Brooks</t>
  </si>
  <si>
    <t>Garrison Goode</t>
  </si>
  <si>
    <t>Gaston Diedhiou</t>
  </si>
  <si>
    <t>Gavin DeJong</t>
  </si>
  <si>
    <t>Gavin Kensmil</t>
  </si>
  <si>
    <t>Gavin Schilling</t>
  </si>
  <si>
    <t>Gavin Skelly</t>
  </si>
  <si>
    <t>Gavin Thurman</t>
  </si>
  <si>
    <t>Gavin Ware</t>
  </si>
  <si>
    <t>Gene Langan</t>
  </si>
  <si>
    <t>Geno Artison</t>
  </si>
  <si>
    <t>Geoff Beans</t>
  </si>
  <si>
    <t>hartford</t>
  </si>
  <si>
    <t>George Blagojevic</t>
  </si>
  <si>
    <t>George Fant</t>
  </si>
  <si>
    <t>George Gudadze</t>
  </si>
  <si>
    <t>George Kiernan</t>
  </si>
  <si>
    <t>George Muresan</t>
  </si>
  <si>
    <t>George Thomas</t>
  </si>
  <si>
    <t>Georgi Boyanov</t>
  </si>
  <si>
    <t>Georgi Funtarov</t>
  </si>
  <si>
    <t>Georgios Tsalmpouris</t>
  </si>
  <si>
    <t>Gerald Blackshear</t>
  </si>
  <si>
    <t>Gerald Blount</t>
  </si>
  <si>
    <t>Geremy McKay</t>
  </si>
  <si>
    <t>Gerron Scissum</t>
  </si>
  <si>
    <t>Giacomo Zilli</t>
  </si>
  <si>
    <t>Gibson Johnson</t>
  </si>
  <si>
    <t>Gilbert McGregor</t>
  </si>
  <si>
    <t>Gilbert Thomas Jr.</t>
  </si>
  <si>
    <t>Gilles Dekoninck</t>
  </si>
  <si>
    <t>Gilvydas Biruta</t>
  </si>
  <si>
    <t>Giovanni Fraser</t>
  </si>
  <si>
    <t>Glen Pierre</t>
  </si>
  <si>
    <t>Glenn Feidanga</t>
  </si>
  <si>
    <t>Glenn Hollaway</t>
  </si>
  <si>
    <t>Goanar Mar</t>
  </si>
  <si>
    <t>Godwin Okonji</t>
  </si>
  <si>
    <t>Goodluck Okonoboh</t>
  </si>
  <si>
    <t>Gorjok Gak</t>
  </si>
  <si>
    <t>Grady Eifert</t>
  </si>
  <si>
    <t>Grandy Glaze</t>
  </si>
  <si>
    <t>Grant Anticevich</t>
  </si>
  <si>
    <t>Grant Bryant</t>
  </si>
  <si>
    <t>Grant Dressler</t>
  </si>
  <si>
    <t>Grant Fiorentinos</t>
  </si>
  <si>
    <t>Grant Golden</t>
  </si>
  <si>
    <t>Grant Hazle</t>
  </si>
  <si>
    <t>Grant O'Brien</t>
  </si>
  <si>
    <t>Grant Townsend</t>
  </si>
  <si>
    <t>Grant Williams</t>
  </si>
  <si>
    <t>Grayson Moore</t>
  </si>
  <si>
    <t>Greg Bowman</t>
  </si>
  <si>
    <t>Greg Calixte</t>
  </si>
  <si>
    <t>Greg Donlon</t>
  </si>
  <si>
    <t>Greg Eboigbodin</t>
  </si>
  <si>
    <t>Greg Gainey</t>
  </si>
  <si>
    <t>Greg Jones</t>
  </si>
  <si>
    <t>Greg Kelley</t>
  </si>
  <si>
    <t>Greg King</t>
  </si>
  <si>
    <t>Greg Kuakumensah</t>
  </si>
  <si>
    <t>Greg Lee</t>
  </si>
  <si>
    <t>Greg Lewis</t>
  </si>
  <si>
    <t>Greg Louis</t>
  </si>
  <si>
    <t>Greg Malinowski</t>
  </si>
  <si>
    <t>Greg Mays</t>
  </si>
  <si>
    <t>Greg McClinton</t>
  </si>
  <si>
    <t>Greg Roy</t>
  </si>
  <si>
    <t>Greg Senat</t>
  </si>
  <si>
    <t>Greg Sequele</t>
  </si>
  <si>
    <t>Gregory Graves</t>
  </si>
  <si>
    <t>Greig Stire</t>
  </si>
  <si>
    <t>Griffin Kinney</t>
  </si>
  <si>
    <t>Gus Leeper</t>
  </si>
  <si>
    <t>Gus Navickas</t>
  </si>
  <si>
    <t>Gyorgy Goloman</t>
  </si>
  <si>
    <t>Hakeem Anchrum</t>
  </si>
  <si>
    <t>Hameir Wright</t>
  </si>
  <si>
    <t>Hampus Ahlin</t>
  </si>
  <si>
    <t>Hank Hollingsworth</t>
  </si>
  <si>
    <t>Hanner Mosquera-Perea</t>
  </si>
  <si>
    <t>Hans Brase</t>
  </si>
  <si>
    <t>Hans Christian Lauer</t>
  </si>
  <si>
    <t>Hari Hall</t>
  </si>
  <si>
    <t>Harold Givens</t>
  </si>
  <si>
    <t>Harrison Bowne</t>
  </si>
  <si>
    <t>Harrison Burton</t>
  </si>
  <si>
    <t>Harrison Curry</t>
  </si>
  <si>
    <t>Harrison Henderson</t>
  </si>
  <si>
    <t>Harrison Kay</t>
  </si>
  <si>
    <t>Harrison Meads</t>
  </si>
  <si>
    <t>Harrison Prieto</t>
  </si>
  <si>
    <t>Harry Froling</t>
  </si>
  <si>
    <t>Hasaan Buggs</t>
  </si>
  <si>
    <t>Hasahn French</t>
  </si>
  <si>
    <t>Hashim Moore</t>
  </si>
  <si>
    <t>Hassan Hussein</t>
  </si>
  <si>
    <t>Hassan Martin</t>
  </si>
  <si>
    <t>Hassan Thomas</t>
  </si>
  <si>
    <t>Hayden Barnard</t>
  </si>
  <si>
    <t>Hayden Brown</t>
  </si>
  <si>
    <t>Hayden Dalton</t>
  </si>
  <si>
    <t>Hayden Farquhar</t>
  </si>
  <si>
    <t>Hayden Graham</t>
  </si>
  <si>
    <t>Hayden Howell</t>
  </si>
  <si>
    <t>Hector Harold</t>
  </si>
  <si>
    <t>Hefeng Sun</t>
  </si>
  <si>
    <t>Henrik Jadersten</t>
  </si>
  <si>
    <t>Henry Brooks</t>
  </si>
  <si>
    <t>Henry Caruso</t>
  </si>
  <si>
    <t>Henry Uwadiae</t>
  </si>
  <si>
    <t>Henry Welsh</t>
  </si>
  <si>
    <t>Herve Aholode</t>
  </si>
  <si>
    <t>Hikeem Champaigne</t>
  </si>
  <si>
    <t>Horace Spencer</t>
  </si>
  <si>
    <t>Houston Kessler</t>
  </si>
  <si>
    <t>Howard Thomas</t>
  </si>
  <si>
    <t>Hudson Terrell</t>
  </si>
  <si>
    <t>Hugh Baxter</t>
  </si>
  <si>
    <t>Hugo Naurais</t>
  </si>
  <si>
    <t>Hunter Folkertsma</t>
  </si>
  <si>
    <t>Hunter Mickelson</t>
  </si>
  <si>
    <t>Hunter Myers</t>
  </si>
  <si>
    <t>Hunter Sabety</t>
  </si>
  <si>
    <t>Hunter Seacat</t>
  </si>
  <si>
    <t>Ian Carter</t>
  </si>
  <si>
    <t>Ian Kinard</t>
  </si>
  <si>
    <t>Ian Langendoerfer</t>
  </si>
  <si>
    <t>Ian Theisen</t>
  </si>
  <si>
    <t>Iba Camara</t>
  </si>
  <si>
    <t>Ibrahim Dosunmu</t>
  </si>
  <si>
    <t>Ibrahim Famouke Doumbia</t>
  </si>
  <si>
    <t>Ibrahim Sylla</t>
  </si>
  <si>
    <t>Ibrahima Diallo</t>
  </si>
  <si>
    <t>Idy Diallo</t>
  </si>
  <si>
    <t>Ifeanyi Umezurike</t>
  </si>
  <si>
    <t>Igor Cvorovic</t>
  </si>
  <si>
    <t>Igor Ibaka</t>
  </si>
  <si>
    <t>Ike Ngwudo</t>
  </si>
  <si>
    <t>Ikem Eriobuna</t>
  </si>
  <si>
    <t>Ikenna Smart</t>
  </si>
  <si>
    <t>Ilias Theodorou</t>
  </si>
  <si>
    <t>Ilija Stojiljkovic</t>
  </si>
  <si>
    <t>Iman Johnson</t>
  </si>
  <si>
    <t>Immanuel King</t>
  </si>
  <si>
    <t>Ioannis Dimakopoulos</t>
  </si>
  <si>
    <t>Ira Lee</t>
  </si>
  <si>
    <t>Isaac Banks</t>
  </si>
  <si>
    <t>Isaac Copeland</t>
  </si>
  <si>
    <t>Isaac Humphries</t>
  </si>
  <si>
    <t>Isaac Johnson</t>
  </si>
  <si>
    <t>Isaac Kante</t>
  </si>
  <si>
    <t>Isaac Kreuer</t>
  </si>
  <si>
    <t>Isaac Mbuyamba</t>
  </si>
  <si>
    <t>Isaac Neilson</t>
  </si>
  <si>
    <t>Isaac Taylor</t>
  </si>
  <si>
    <t>Isaiah Baker</t>
  </si>
  <si>
    <t>Isaiah Brock</t>
  </si>
  <si>
    <t>Isaiah Fontaine</t>
  </si>
  <si>
    <t>Isaiah Gable</t>
  </si>
  <si>
    <t>Isaiah Green</t>
  </si>
  <si>
    <t>Isaiah Hicks</t>
  </si>
  <si>
    <t>Isaiah Lamb</t>
  </si>
  <si>
    <t>Isaiah Livers</t>
  </si>
  <si>
    <t>Isaiah Manderson</t>
  </si>
  <si>
    <t>Isaiah Maurice</t>
  </si>
  <si>
    <t>Isaiah Miles</t>
  </si>
  <si>
    <t>Isaiah Omoregie</t>
  </si>
  <si>
    <t>Isaiah Pineiro</t>
  </si>
  <si>
    <t>Isaiah Roby</t>
  </si>
  <si>
    <t>Isaiah Thomas</t>
  </si>
  <si>
    <t>Isaiah Watkins</t>
  </si>
  <si>
    <t>Isaiah Whaley</t>
  </si>
  <si>
    <t>Isaiah Wilkins</t>
  </si>
  <si>
    <t>Isaih Hood</t>
  </si>
  <si>
    <t>Ishmael Lane</t>
  </si>
  <si>
    <t>Isiah Jasey</t>
  </si>
  <si>
    <t>Isiaha Mike</t>
  </si>
  <si>
    <t>Ismael Sanogo</t>
  </si>
  <si>
    <t>Issa Thiam</t>
  </si>
  <si>
    <t>Issac Vann</t>
  </si>
  <si>
    <t>Ivan Bender</t>
  </si>
  <si>
    <t>Ivan Cruz Uceda</t>
  </si>
  <si>
    <t>Ivan Lukic</t>
  </si>
  <si>
    <t>Ivan Madunic</t>
  </si>
  <si>
    <t>Ivan Raut</t>
  </si>
  <si>
    <t>Ivan Venegas</t>
  </si>
  <si>
    <t>Iwin Ellis</t>
  </si>
  <si>
    <t>Izais Hicks</t>
  </si>
  <si>
    <t>J.C. Kennedy</t>
  </si>
  <si>
    <t>J.C. Washington</t>
  </si>
  <si>
    <t>J.D. Slajchert</t>
  </si>
  <si>
    <t>J.D. Weatherspoon</t>
  </si>
  <si>
    <t>J.J. Avila</t>
  </si>
  <si>
    <t>J.J. O'Brien</t>
  </si>
  <si>
    <t>J.J. Panoske</t>
  </si>
  <si>
    <t>J.P. Moorman</t>
  </si>
  <si>
    <t>J.P. Tokoto</t>
  </si>
  <si>
    <t>J.R. Holder</t>
  </si>
  <si>
    <t>J.T. Adenrele</t>
  </si>
  <si>
    <t>Jabari Alex</t>
  </si>
  <si>
    <t>Jabari Craig</t>
  </si>
  <si>
    <t>Jabari McGhee</t>
  </si>
  <si>
    <t>Jabrille Williams</t>
  </si>
  <si>
    <t>Jacara Cross</t>
  </si>
  <si>
    <t>Ja'Cardo Hawkins</t>
  </si>
  <si>
    <t>Jace Hogan</t>
  </si>
  <si>
    <t>Jachai Simmons</t>
  </si>
  <si>
    <t>Jack Anton</t>
  </si>
  <si>
    <t>Jack Ballantyne</t>
  </si>
  <si>
    <t>Jack George</t>
  </si>
  <si>
    <t>Jack Hobbs</t>
  </si>
  <si>
    <t>Jack Lopez</t>
  </si>
  <si>
    <t>Jack McVeigh</t>
  </si>
  <si>
    <t>Jack Nunge</t>
  </si>
  <si>
    <t>Jack Parsley</t>
  </si>
  <si>
    <t>Jack Purchase</t>
  </si>
  <si>
    <t>Jack Salt</t>
  </si>
  <si>
    <t>Jack Vukelich</t>
  </si>
  <si>
    <t>Jack White</t>
  </si>
  <si>
    <t>Jack Whitman</t>
  </si>
  <si>
    <t>Jack Williams</t>
  </si>
  <si>
    <t>Jackson Bart</t>
  </si>
  <si>
    <t>Jackson Davis</t>
  </si>
  <si>
    <t>Jackson Forbes</t>
  </si>
  <si>
    <t>Jackson Rowe</t>
  </si>
  <si>
    <t>Jackson Simmons</t>
  </si>
  <si>
    <t>Jackson Tharp</t>
  </si>
  <si>
    <t>Jackson White</t>
  </si>
  <si>
    <t>Jacob Brown</t>
  </si>
  <si>
    <t>Jacob Calloway</t>
  </si>
  <si>
    <t>Jacob Cushing</t>
  </si>
  <si>
    <t>Jacob Grandison</t>
  </si>
  <si>
    <t>Jacob Kilgore</t>
  </si>
  <si>
    <t>Jacob Lampkin</t>
  </si>
  <si>
    <t>Jacob Lawson</t>
  </si>
  <si>
    <t>Jacob McCord</t>
  </si>
  <si>
    <t>Jacob Parker</t>
  </si>
  <si>
    <t>Jacob Schulte</t>
  </si>
  <si>
    <t>Jacob Wiley</t>
  </si>
  <si>
    <t>Jacoby Armstrong</t>
  </si>
  <si>
    <t>Jacorey Williams</t>
  </si>
  <si>
    <t>Jacquez Rozier</t>
  </si>
  <si>
    <t>Jacquil Taylor</t>
  </si>
  <si>
    <t>Ja'Dante' Frye</t>
  </si>
  <si>
    <t>Jaden Sayles</t>
  </si>
  <si>
    <t>Jaelyn Johnson-Coston</t>
  </si>
  <si>
    <t>Jae'Sean Tate</t>
  </si>
  <si>
    <t>Jagos Lasic</t>
  </si>
  <si>
    <t>Jahleem Montague</t>
  </si>
  <si>
    <t>Jahlil Tripp</t>
  </si>
  <si>
    <t>Jahlin Smith</t>
  </si>
  <si>
    <t>Jahmel Bodrick</t>
  </si>
  <si>
    <t>Jai Williams</t>
  </si>
  <si>
    <t>Jailen Gill</t>
  </si>
  <si>
    <t>Jailyn Ingram</t>
  </si>
  <si>
    <t>Jake Belford</t>
  </si>
  <si>
    <t>Jake Coddington</t>
  </si>
  <si>
    <t>Jake Desjardins</t>
  </si>
  <si>
    <t>Jake Flaggert</t>
  </si>
  <si>
    <t>Jake Hammond</t>
  </si>
  <si>
    <t>Jake Johnson</t>
  </si>
  <si>
    <t>Jake Kitchell</t>
  </si>
  <si>
    <t>Jake Krafka</t>
  </si>
  <si>
    <t>Jake Kretzer</t>
  </si>
  <si>
    <t>Jake Lohrbach</t>
  </si>
  <si>
    <t>Jake Ness</t>
  </si>
  <si>
    <t>Jake Newton</t>
  </si>
  <si>
    <t>Jake Scoggins</t>
  </si>
  <si>
    <t>Jake Verhagen</t>
  </si>
  <si>
    <t>Jake White</t>
  </si>
  <si>
    <t>Jake Wiegand</t>
  </si>
  <si>
    <t>Jake Zuilhof</t>
  </si>
  <si>
    <t>Jakeenan Gant</t>
  </si>
  <si>
    <t>Jakob Hartsock</t>
  </si>
  <si>
    <t>Jakob Stenhede</t>
  </si>
  <si>
    <t>Jakoby Kemp</t>
  </si>
  <si>
    <t>Jakub Jokl</t>
  </si>
  <si>
    <t>Jakub Mijakowski</t>
  </si>
  <si>
    <t>Jakub Niziol</t>
  </si>
  <si>
    <t>Jakub Petras</t>
  </si>
  <si>
    <t>Ja'Kwan Jones</t>
  </si>
  <si>
    <t>Jalanni White</t>
  </si>
  <si>
    <t>Jaleel Hogan</t>
  </si>
  <si>
    <t>Jaleel Williams</t>
  </si>
  <si>
    <t>Jalen Billups</t>
  </si>
  <si>
    <t>Jalen Brown</t>
  </si>
  <si>
    <t>Jalen Cannon</t>
  </si>
  <si>
    <t>Jalen Canty</t>
  </si>
  <si>
    <t>Jalen Carethers</t>
  </si>
  <si>
    <t>Jalen Chapman</t>
  </si>
  <si>
    <t>Jalen Courtney</t>
  </si>
  <si>
    <t>Jalen Dupree</t>
  </si>
  <si>
    <t>Jalen Gibson</t>
  </si>
  <si>
    <t>Jalen Hayes</t>
  </si>
  <si>
    <t>Jalen Henry</t>
  </si>
  <si>
    <t>Jalen Jackson</t>
  </si>
  <si>
    <t>Jalen Jenkins</t>
  </si>
  <si>
    <t>Jalen Johnson</t>
  </si>
  <si>
    <t>Jalen Jones</t>
  </si>
  <si>
    <t>Jalen King</t>
  </si>
  <si>
    <t>Jalen McDaniels</t>
  </si>
  <si>
    <t>Jalen Moore</t>
  </si>
  <si>
    <t>Jalen Morgan</t>
  </si>
  <si>
    <t>Jalen Reynolds</t>
  </si>
  <si>
    <t xml:space="preserve">Jalen Robinson </t>
  </si>
  <si>
    <t>Jalen Stephens-Holmes</t>
  </si>
  <si>
    <t>Jalen Tate</t>
  </si>
  <si>
    <t>Jalen Williams</t>
  </si>
  <si>
    <t>Jamaal Samuel</t>
  </si>
  <si>
    <t>Jamal Aytes</t>
  </si>
  <si>
    <t>Jamal Cain</t>
  </si>
  <si>
    <t>Jamal Evans</t>
  </si>
  <si>
    <t>Jamal Watson</t>
  </si>
  <si>
    <t>Jamall Robinson</t>
  </si>
  <si>
    <t>Jamar Akoh</t>
  </si>
  <si>
    <t>Jamar Brown</t>
  </si>
  <si>
    <t>Jamar Hurdle</t>
  </si>
  <si>
    <t>Jamar Martin</t>
  </si>
  <si>
    <t>Jamarcus Hairston</t>
  </si>
  <si>
    <t>Jamari Traylor</t>
  </si>
  <si>
    <t>JaMarkus Horace</t>
  </si>
  <si>
    <t>Jamarrio Rule</t>
  </si>
  <si>
    <t>Jamee Crockett</t>
  </si>
  <si>
    <t>Jameel Alausa</t>
  </si>
  <si>
    <t>Jameel McKay</t>
  </si>
  <si>
    <t>Jamel Artis</t>
  </si>
  <si>
    <t>Jamel Flash</t>
  </si>
  <si>
    <t>James Baker</t>
  </si>
  <si>
    <t>James Bento</t>
  </si>
  <si>
    <t>James Bourne</t>
  </si>
  <si>
    <t>James Butler</t>
  </si>
  <si>
    <t>James Claar</t>
  </si>
  <si>
    <t>James Currington</t>
  </si>
  <si>
    <t>James Demery</t>
  </si>
  <si>
    <t>James Dickey</t>
  </si>
  <si>
    <t>James Farr</t>
  </si>
  <si>
    <t>James Glenn</t>
  </si>
  <si>
    <t>James Gordon IV</t>
  </si>
  <si>
    <t>James Harrison</t>
  </si>
  <si>
    <t>James Hawthorne</t>
  </si>
  <si>
    <t>James Hemphill</t>
  </si>
  <si>
    <t>James Jackson</t>
  </si>
  <si>
    <t>James Johnson</t>
  </si>
  <si>
    <t>James Kelly</t>
  </si>
  <si>
    <t>James Lewis Jr.</t>
  </si>
  <si>
    <t>James Love</t>
  </si>
  <si>
    <t>James Richman</t>
  </si>
  <si>
    <t>James Siakam</t>
  </si>
  <si>
    <t>James Sosinski</t>
  </si>
  <si>
    <t>James Suber</t>
  </si>
  <si>
    <t>James Thompson IV</t>
  </si>
  <si>
    <t>James Webb</t>
  </si>
  <si>
    <t>Jamie Orme</t>
  </si>
  <si>
    <t>Jamie Rutherford</t>
  </si>
  <si>
    <t>Jamie Schneck</t>
  </si>
  <si>
    <t>Jamin Lackey</t>
  </si>
  <si>
    <t>Jamorko Pickett</t>
  </si>
  <si>
    <t>Jan Svandrlik</t>
  </si>
  <si>
    <t>Janari Joesaar</t>
  </si>
  <si>
    <t>Janarius Middleton</t>
  </si>
  <si>
    <t>Jannson Williams</t>
  </si>
  <si>
    <t>Japhet Kadji</t>
  </si>
  <si>
    <t>JaQuan Smith</t>
  </si>
  <si>
    <t>Jaraan Lands</t>
  </si>
  <si>
    <t>Jarad Scott</t>
  </si>
  <si>
    <t>Jared Bryant</t>
  </si>
  <si>
    <t>Jared Chatham</t>
  </si>
  <si>
    <t>Jared Nickens</t>
  </si>
  <si>
    <t>Jared Sam</t>
  </si>
  <si>
    <t>Jared Samuelson</t>
  </si>
  <si>
    <t>Jarelle Reischel</t>
  </si>
  <si>
    <t>Jaren Lewis</t>
  </si>
  <si>
    <t>Jarmal Reid</t>
  </si>
  <si>
    <t>Jaro Moravek</t>
  </si>
  <si>
    <t>Jaron Faulds</t>
  </si>
  <si>
    <t>Jaron Nash</t>
  </si>
  <si>
    <t>Jarquez Smith</t>
  </si>
  <si>
    <t>Jarred Guest</t>
  </si>
  <si>
    <t>Jarred Reuter</t>
  </si>
  <si>
    <t>Jarred Vanderbilt</t>
  </si>
  <si>
    <t>Jarrel Marshall</t>
  </si>
  <si>
    <t>Jarrell Brantley</t>
  </si>
  <si>
    <t>Jarrell Holliman</t>
  </si>
  <si>
    <t>Jarrid Rhodes</t>
  </si>
  <si>
    <t>Jarriesse Blackmon</t>
  </si>
  <si>
    <t>Jarrod Simmons</t>
  </si>
  <si>
    <t>Jartavious Dobbs</t>
  </si>
  <si>
    <t>Jarvis Doles</t>
  </si>
  <si>
    <t>Jarvis Pugh</t>
  </si>
  <si>
    <t>Jarvis Williams</t>
  </si>
  <si>
    <t>JaShaun Smith</t>
  </si>
  <si>
    <t>Jason Boswell</t>
  </si>
  <si>
    <t>Jason Burnell</t>
  </si>
  <si>
    <t>Jason Carter</t>
  </si>
  <si>
    <t>Jason Cudd</t>
  </si>
  <si>
    <t>Jason McClellan</t>
  </si>
  <si>
    <t>Jason Owens</t>
  </si>
  <si>
    <t>Jason Perry-Murray</t>
  </si>
  <si>
    <t>Jason Pimentel</t>
  </si>
  <si>
    <t>Jason Strong</t>
  </si>
  <si>
    <t>Javan Johnson</t>
  </si>
  <si>
    <t>Javan White</t>
  </si>
  <si>
    <t>Javaris Jenkins</t>
  </si>
  <si>
    <t>Javier Lacunza</t>
  </si>
  <si>
    <t>Javier Langarica</t>
  </si>
  <si>
    <t>Javier Martinez</t>
  </si>
  <si>
    <t>Javin DeLaurier</t>
  </si>
  <si>
    <t>Javion Ogunyemi</t>
  </si>
  <si>
    <t>Javis Howard</t>
  </si>
  <si>
    <t>Javon Baumann</t>
  </si>
  <si>
    <t>Javon Bess</t>
  </si>
  <si>
    <t>Javonni Harrell</t>
  </si>
  <si>
    <t>Javonntie Jackson</t>
  </si>
  <si>
    <t>Javonte Douglas</t>
  </si>
  <si>
    <t>Javonte Green</t>
  </si>
  <si>
    <t>Jay Copeland</t>
  </si>
  <si>
    <t>Jay Harvey</t>
  </si>
  <si>
    <t>Jay Hedgeman</t>
  </si>
  <si>
    <t>Jay Huff</t>
  </si>
  <si>
    <t>Jay Johnson</t>
  </si>
  <si>
    <t>Jay Knuth</t>
  </si>
  <si>
    <t>Jayce Johnson</t>
  </si>
  <si>
    <t>Jaylen Bond</t>
  </si>
  <si>
    <t>Jaylen Butz</t>
  </si>
  <si>
    <t>Jaylen Johnson</t>
  </si>
  <si>
    <t>Jaylen Key</t>
  </si>
  <si>
    <t>Jaylen McManus</t>
  </si>
  <si>
    <t>Jaylen Reid</t>
  </si>
  <si>
    <t>Jaylin Airington</t>
  </si>
  <si>
    <t>Jaylin McDonald</t>
  </si>
  <si>
    <t>Jaylin Stewart</t>
  </si>
  <si>
    <t>Jaylon Floyd</t>
  </si>
  <si>
    <t>Jaylon Moore</t>
  </si>
  <si>
    <t>Jayson Snearl</t>
  </si>
  <si>
    <t>JayVaughn Pinkston</t>
  </si>
  <si>
    <t>JC Washington</t>
  </si>
  <si>
    <t>JD Miller</t>
  </si>
  <si>
    <t>Jeantal Cylla</t>
  </si>
  <si>
    <t>Jeff Beverly</t>
  </si>
  <si>
    <t>Jeff Coby</t>
  </si>
  <si>
    <t>Jeff Garrett</t>
  </si>
  <si>
    <t>Jeff Jones</t>
  </si>
  <si>
    <t>Jeff Pollard</t>
  </si>
  <si>
    <t>Jeff Roberson</t>
  </si>
  <si>
    <t>Jeff Thomas</t>
  </si>
  <si>
    <t>Jeffery McClendon</t>
  </si>
  <si>
    <t>Jeffery Moss</t>
  </si>
  <si>
    <t>Jeffrey Solarin</t>
  </si>
  <si>
    <t>Jeffrey Uju</t>
  </si>
  <si>
    <t>Jehyve Floyd</t>
  </si>
  <si>
    <t>Jelani Mofford</t>
  </si>
  <si>
    <t>Jemerrio Jones</t>
  </si>
  <si>
    <t>Jere Vucica</t>
  </si>
  <si>
    <t>Jerekius Davis</t>
  </si>
  <si>
    <t>Jeremiah Curtis</t>
  </si>
  <si>
    <t>Jeremiah Eason</t>
  </si>
  <si>
    <t>Jeremiah Tilmon</t>
  </si>
  <si>
    <t>Jeremiah Worthem</t>
  </si>
  <si>
    <t>Jeremy Combs</t>
  </si>
  <si>
    <t>Jeremy Hollowell</t>
  </si>
  <si>
    <t>Jeremy Jones</t>
  </si>
  <si>
    <t>Jeremy Miller</t>
  </si>
  <si>
    <t>Jeremy Peck</t>
  </si>
  <si>
    <t>Jeremy Postell</t>
  </si>
  <si>
    <t>Jeremy Verhagen</t>
  </si>
  <si>
    <t>Jeremy Watson</t>
  </si>
  <si>
    <t>Jeriah Horne</t>
  </si>
  <si>
    <t>Jericho Sims</t>
  </si>
  <si>
    <t>Jerimyjah Batts</t>
  </si>
  <si>
    <t>Jermaine Blackmon Jr.</t>
  </si>
  <si>
    <t>Jermaine Crumpton</t>
  </si>
  <si>
    <t>Jermaine Lawrence</t>
  </si>
  <si>
    <t>Jermaine Morgan</t>
  </si>
  <si>
    <t>Jermaine Samuels</t>
  </si>
  <si>
    <t>Jermaine Sanders</t>
  </si>
  <si>
    <t>Jermaine Ukaegbu</t>
  </si>
  <si>
    <t>Jernard Jarreau</t>
  </si>
  <si>
    <t>Jerome Davis</t>
  </si>
  <si>
    <t>Jerome Desrosiers</t>
  </si>
  <si>
    <t>Jerome Frink</t>
  </si>
  <si>
    <t>Jerome Hill</t>
  </si>
  <si>
    <t>Jerome Hunter</t>
  </si>
  <si>
    <t>Jeromie Hill</t>
  </si>
  <si>
    <t>Jeron Rogers</t>
  </si>
  <si>
    <t>Jerred Kite</t>
  </si>
  <si>
    <t>Jerrell Wright</t>
  </si>
  <si>
    <t>Jerrod Patton</t>
  </si>
  <si>
    <t>Jervon Pressley</t>
  </si>
  <si>
    <t>Jesse Bunting</t>
  </si>
  <si>
    <t>Jesse Chuku</t>
  </si>
  <si>
    <t>Jesse Deloach</t>
  </si>
  <si>
    <t>Jesse Hill</t>
  </si>
  <si>
    <t>Jesse Hunt</t>
  </si>
  <si>
    <t>Jesse Johnson</t>
  </si>
  <si>
    <t>Jesse Little</t>
  </si>
  <si>
    <t>Jesse Lopez</t>
  </si>
  <si>
    <t>Jesse Tesmer</t>
  </si>
  <si>
    <t>Jethro Tshisumpa</t>
  </si>
  <si>
    <t>Jett Raines</t>
  </si>
  <si>
    <t>Jevon Estelle</t>
  </si>
  <si>
    <t>Jevon Smith</t>
  </si>
  <si>
    <t>Jeylani Dublin</t>
  </si>
  <si>
    <t>Jhan Paul Mejia</t>
  </si>
  <si>
    <t>Jibreel Faulkner</t>
  </si>
  <si>
    <t>Jibri Blount</t>
  </si>
  <si>
    <t>Jimmie Taylor</t>
  </si>
  <si>
    <t>Jimmy Boeheim</t>
  </si>
  <si>
    <t>Jimmy Hall</t>
  </si>
  <si>
    <t>Jimmy Marshall</t>
  </si>
  <si>
    <t>Jimmy McDonnell</t>
  </si>
  <si>
    <t>Jimmy Merrill</t>
  </si>
  <si>
    <t>Jito Kok</t>
  </si>
  <si>
    <t>Jo Acuil</t>
  </si>
  <si>
    <t>Joan Duran</t>
  </si>
  <si>
    <t>Joe Boyd</t>
  </si>
  <si>
    <t>Joe Ebondo</t>
  </si>
  <si>
    <t>Joe Furstinger</t>
  </si>
  <si>
    <t>Joe Hanel</t>
  </si>
  <si>
    <t>Joe Hugley</t>
  </si>
  <si>
    <t>Joe Knight</t>
  </si>
  <si>
    <t>Joe Kuligoski</t>
  </si>
  <si>
    <t>Joe Mvuezolo Jr.</t>
  </si>
  <si>
    <t>Joe Reed</t>
  </si>
  <si>
    <t>Joe Sherburne</t>
  </si>
  <si>
    <t>Joe Strugg</t>
  </si>
  <si>
    <t>Joe Thomas</t>
  </si>
  <si>
    <t>Joe Thompson</t>
  </si>
  <si>
    <t>Joe Tuss</t>
  </si>
  <si>
    <t>Joel Angus III</t>
  </si>
  <si>
    <t>Joel Awich</t>
  </si>
  <si>
    <t>Joel Fiegler</t>
  </si>
  <si>
    <t>Joel James</t>
  </si>
  <si>
    <t>Joel Swallow</t>
  </si>
  <si>
    <t>Joell Hopkins</t>
  </si>
  <si>
    <t>Joey Brunk</t>
  </si>
  <si>
    <t>Joey King</t>
  </si>
  <si>
    <t>Joey van Zegeren</t>
  </si>
  <si>
    <t>Johannes Dolven</t>
  </si>
  <si>
    <t>Johannes Nielsen</t>
  </si>
  <si>
    <t>John Baker</t>
  </si>
  <si>
    <t>John Brown</t>
  </si>
  <si>
    <t>John Cain Carney</t>
  </si>
  <si>
    <t>John Carlson</t>
  </si>
  <si>
    <t>John Carroll</t>
  </si>
  <si>
    <t>John Davis</t>
  </si>
  <si>
    <t>John Edgar Jr.</t>
  </si>
  <si>
    <t>John Edwards</t>
  </si>
  <si>
    <t>John Fulkerson</t>
  </si>
  <si>
    <t>John Gardner</t>
  </si>
  <si>
    <t>John Gibson</t>
  </si>
  <si>
    <t>John Golden</t>
  </si>
  <si>
    <t>John Grant Jr.</t>
  </si>
  <si>
    <t>John Hall</t>
  </si>
  <si>
    <t>John Harrar</t>
  </si>
  <si>
    <t>John Heard</t>
  </si>
  <si>
    <t>John Jones</t>
  </si>
  <si>
    <t>John Joyce</t>
  </si>
  <si>
    <t>John Kopriva</t>
  </si>
  <si>
    <t>John Majors II</t>
  </si>
  <si>
    <t>John McCarty</t>
  </si>
  <si>
    <t>John Meeks</t>
  </si>
  <si>
    <t>John Mooney</t>
  </si>
  <si>
    <t>John Odo</t>
  </si>
  <si>
    <t>John Sica</t>
  </si>
  <si>
    <t>John Simons</t>
  </si>
  <si>
    <t>John Walton</t>
  </si>
  <si>
    <t>Johnathan Motley</t>
  </si>
  <si>
    <t>Johnathan Nwankwo</t>
  </si>
  <si>
    <t>Johnathan Spicer</t>
  </si>
  <si>
    <t>Johnathon Wilkins</t>
  </si>
  <si>
    <t>Johncarlos Reyes</t>
  </si>
  <si>
    <t>Johnny McCants</t>
  </si>
  <si>
    <t>Johnny Wang</t>
  </si>
  <si>
    <t>Johnny Zuppardo</t>
  </si>
  <si>
    <t>Jon Ander Cuadra</t>
  </si>
  <si>
    <t>Jon Doss</t>
  </si>
  <si>
    <t>Jon Schmidt</t>
  </si>
  <si>
    <t>Jonah Travis</t>
  </si>
  <si>
    <t>Jonas Page</t>
  </si>
  <si>
    <t>Jonas Stakeliunas</t>
  </si>
  <si>
    <t>Jonathan Arledge</t>
  </si>
  <si>
    <t>Jonathan Baehre</t>
  </si>
  <si>
    <t>Jonathan Barnes</t>
  </si>
  <si>
    <t>Jonathan Davis</t>
  </si>
  <si>
    <t>Jonathan DeWane</t>
  </si>
  <si>
    <t>Jonathan Fairell</t>
  </si>
  <si>
    <t>Jonathan Galloway</t>
  </si>
  <si>
    <t>Jonathan Gilling</t>
  </si>
  <si>
    <t>Jonathan Graham</t>
  </si>
  <si>
    <t>Jonathan Holmes</t>
  </si>
  <si>
    <t>Jonathan Holton</t>
  </si>
  <si>
    <t>Jonathan Joseph</t>
  </si>
  <si>
    <t>Jonathan Kasibabu</t>
  </si>
  <si>
    <t>Jonathan Laurent</t>
  </si>
  <si>
    <t>Jonathan Wiley</t>
  </si>
  <si>
    <t>Jonothan Janssen</t>
  </si>
  <si>
    <t>Jontay Porter</t>
  </si>
  <si>
    <t>Jon'te Dotson</t>
  </si>
  <si>
    <t>Joonas Tahvanainen</t>
  </si>
  <si>
    <t>Jordan Abdur-Ra'oof</t>
  </si>
  <si>
    <t>Jordan Allen</t>
  </si>
  <si>
    <t>Jordan Barnett</t>
  </si>
  <si>
    <t>Jordan Blount</t>
  </si>
  <si>
    <t>Jordan Bruner</t>
  </si>
  <si>
    <t>Jordan Butler</t>
  </si>
  <si>
    <t>Jordan Capps</t>
  </si>
  <si>
    <t>Jordan Caroline</t>
  </si>
  <si>
    <t>Jordan Cintron</t>
  </si>
  <si>
    <t>Jordan Fuchs</t>
  </si>
  <si>
    <t>Jordan Gaines</t>
  </si>
  <si>
    <t>Jordan Garnett</t>
  </si>
  <si>
    <t>Jordan Giles</t>
  </si>
  <si>
    <t>Jordan Goodman</t>
  </si>
  <si>
    <t>Jordan Hardwick</t>
  </si>
  <si>
    <t>Jordan Hunter</t>
  </si>
  <si>
    <t>Jordan Jackson</t>
  </si>
  <si>
    <t>Jordan Jones</t>
  </si>
  <si>
    <t>Jordan Loveridge</t>
  </si>
  <si>
    <t>Jordan Lumpkins</t>
  </si>
  <si>
    <t>Jordan Madrid-Andrews</t>
  </si>
  <si>
    <t>Jordan Martin</t>
  </si>
  <si>
    <t>Jordan McRae</t>
  </si>
  <si>
    <t>Jordan Murphy</t>
  </si>
  <si>
    <t>Jordan Naughton</t>
  </si>
  <si>
    <t>Jordan Nobles</t>
  </si>
  <si>
    <t>Jordan Nwora</t>
  </si>
  <si>
    <t>Jordan Phillips</t>
  </si>
  <si>
    <t>Jordan Rhodes</t>
  </si>
  <si>
    <t>Jordan Robinson</t>
  </si>
  <si>
    <t>Jordan Scott</t>
  </si>
  <si>
    <t>Jordan Session</t>
  </si>
  <si>
    <t>Jordan Swopshire</t>
  </si>
  <si>
    <t>Jordan Tolbert</t>
  </si>
  <si>
    <t>Jordan Tucker</t>
  </si>
  <si>
    <t>Jordan Tyson</t>
  </si>
  <si>
    <t>Jordan Washington</t>
  </si>
  <si>
    <t>Jordan Weethee</t>
  </si>
  <si>
    <t>Jordan Wells</t>
  </si>
  <si>
    <t>Jordan Whitehead</t>
  </si>
  <si>
    <t>Jordon Granger</t>
  </si>
  <si>
    <t>Jordon Varnado</t>
  </si>
  <si>
    <t>Jordy Kuiper</t>
  </si>
  <si>
    <t>Jordyn Martin</t>
  </si>
  <si>
    <t>Jorge Bilbao</t>
  </si>
  <si>
    <t>Jose Campo</t>
  </si>
  <si>
    <t>Jose Martinez</t>
  </si>
  <si>
    <t>Jose Rodriguez</t>
  </si>
  <si>
    <t>Joseph Bayless</t>
  </si>
  <si>
    <t>Joseph Cook</t>
  </si>
  <si>
    <t>Joseph Lewis</t>
  </si>
  <si>
    <t>Joseph Lopez</t>
  </si>
  <si>
    <t>Joseph Smoyer</t>
  </si>
  <si>
    <t>Joseph Williams-Powell</t>
  </si>
  <si>
    <t>Josh Ajayi</t>
  </si>
  <si>
    <t>Josh Ayeni</t>
  </si>
  <si>
    <t>Josh Boutte</t>
  </si>
  <si>
    <t>Josh Carlton</t>
  </si>
  <si>
    <t>Josh Collins</t>
  </si>
  <si>
    <t>Josh Cunningham</t>
  </si>
  <si>
    <t>Josh Cuthbertson</t>
  </si>
  <si>
    <t>Josh Davenport</t>
  </si>
  <si>
    <t>Josh Ferguson</t>
  </si>
  <si>
    <t>Josh Forney</t>
  </si>
  <si>
    <t>Josh Fox</t>
  </si>
  <si>
    <t>Josh Gantz</t>
  </si>
  <si>
    <t>Josh Hawkinson</t>
  </si>
  <si>
    <t>Josh Huntley</t>
  </si>
  <si>
    <t>Josh James</t>
  </si>
  <si>
    <t>Josh Lester</t>
  </si>
  <si>
    <t>Josh Linder</t>
  </si>
  <si>
    <t>Josh Martin</t>
  </si>
  <si>
    <t>Josh Nebo</t>
  </si>
  <si>
    <t>Josh Nzeakor</t>
  </si>
  <si>
    <t>Josh Olabosipo</t>
  </si>
  <si>
    <t>Josh Piper</t>
  </si>
  <si>
    <t>Josh Pitts</t>
  </si>
  <si>
    <t>Josh Scott</t>
  </si>
  <si>
    <t>Josh Sharp</t>
  </si>
  <si>
    <t>Josh Smith</t>
  </si>
  <si>
    <t>Josh Warren</t>
  </si>
  <si>
    <t>Josh Wolf</t>
  </si>
  <si>
    <t>Joshua Friar</t>
  </si>
  <si>
    <t>Joshua Howard</t>
  </si>
  <si>
    <t>Joshua Meier</t>
  </si>
  <si>
    <t>Joshua Nurse</t>
  </si>
  <si>
    <t>Joshua Oswald</t>
  </si>
  <si>
    <t>Joshua Patton</t>
  </si>
  <si>
    <t>Joshua Phillips</t>
  </si>
  <si>
    <t>Joshua Spiers</t>
  </si>
  <si>
    <t>Joshua Tomaic</t>
  </si>
  <si>
    <t>Joshua Treadwell</t>
  </si>
  <si>
    <t>Joshu'a Warren</t>
  </si>
  <si>
    <t>Josiah Coleman</t>
  </si>
  <si>
    <t>Josiah Heath</t>
  </si>
  <si>
    <t>Josiah Talbert</t>
  </si>
  <si>
    <t>Josip Vrankic</t>
  </si>
  <si>
    <t>JT Yoho</t>
  </si>
  <si>
    <t>Juan Anderson</t>
  </si>
  <si>
    <t>Juan Davis Jr.</t>
  </si>
  <si>
    <t>Juan Ramon Rivas</t>
  </si>
  <si>
    <t>Jubril Adekoya</t>
  </si>
  <si>
    <t>Jules Erving</t>
  </si>
  <si>
    <t>Julian Harris</t>
  </si>
  <si>
    <t>Julian Moore</t>
  </si>
  <si>
    <t>Julian Powell</t>
  </si>
  <si>
    <t>Julian Royal</t>
  </si>
  <si>
    <t>Julian Thompson-Clay</t>
  </si>
  <si>
    <t>Julian Torres</t>
  </si>
  <si>
    <t>Julian Washburn</t>
  </si>
  <si>
    <t>Julien Johnson</t>
  </si>
  <si>
    <t>Julius Palmer</t>
  </si>
  <si>
    <t>Julius Rajala</t>
  </si>
  <si>
    <t>Julius Van Sauers</t>
  </si>
  <si>
    <t>Junior Etou</t>
  </si>
  <si>
    <t>Junior Fortunat</t>
  </si>
  <si>
    <t>Junior Longrus</t>
  </si>
  <si>
    <t>Justas Furmanavicius</t>
  </si>
  <si>
    <t>Justice Sueing</t>
  </si>
  <si>
    <t>Justin Alston</t>
  </si>
  <si>
    <t>Justin Botteri</t>
  </si>
  <si>
    <t>Justin Browning</t>
  </si>
  <si>
    <t>Justin Burks</t>
  </si>
  <si>
    <t>Justin Carpenter</t>
  </si>
  <si>
    <t>Justin David</t>
  </si>
  <si>
    <t>Justin Diecker</t>
  </si>
  <si>
    <t>Justin Dueck</t>
  </si>
  <si>
    <t>Justin Earls</t>
  </si>
  <si>
    <t>Justin Goldsborough</t>
  </si>
  <si>
    <t>Justin Gordon</t>
  </si>
  <si>
    <t>Justin Gorham</t>
  </si>
  <si>
    <t>Justin Gray</t>
  </si>
  <si>
    <t>Justin Hammonds</t>
  </si>
  <si>
    <t>Justin Harris</t>
  </si>
  <si>
    <t>Justin Hollins</t>
  </si>
  <si>
    <t>Justin Jamison</t>
  </si>
  <si>
    <t>Justin Johnson</t>
  </si>
  <si>
    <t>Justin Leon</t>
  </si>
  <si>
    <t>Justin Martin</t>
  </si>
  <si>
    <t>Justin Miller</t>
  </si>
  <si>
    <t>Justin Minaya</t>
  </si>
  <si>
    <t xml:space="preserve">Justin Moss </t>
  </si>
  <si>
    <t>Justin Pierce</t>
  </si>
  <si>
    <t>Justin Robinson</t>
  </si>
  <si>
    <t>Justin Satchell</t>
  </si>
  <si>
    <t>Justin Sears</t>
  </si>
  <si>
    <t>Justin Smith</t>
  </si>
  <si>
    <t>Justin Strings</t>
  </si>
  <si>
    <t>Justin Tillman</t>
  </si>
  <si>
    <t>Justin Tucker</t>
  </si>
  <si>
    <t>Justin Tuoyo</t>
  </si>
  <si>
    <t>Justin Whatley</t>
  </si>
  <si>
    <t>Justus Stanback</t>
  </si>
  <si>
    <t>Justyn Hamilton</t>
  </si>
  <si>
    <t>Justyn Mutts</t>
  </si>
  <si>
    <t>Juwan Durham</t>
  </si>
  <si>
    <t>Juwan Grant</t>
  </si>
  <si>
    <t>Juwan Gray</t>
  </si>
  <si>
    <t>Juwan Howard</t>
  </si>
  <si>
    <t>Juwan Morgan</t>
  </si>
  <si>
    <t>Jy'lan Washington</t>
  </si>
  <si>
    <t>K.J. James</t>
  </si>
  <si>
    <t>K.J. Lawson</t>
  </si>
  <si>
    <t>K.J. Santos</t>
  </si>
  <si>
    <t>Kadeem Jack</t>
  </si>
  <si>
    <t>Kaharri Carter</t>
  </si>
  <si>
    <t>Kahlil Thomas</t>
  </si>
  <si>
    <t>Kai Edwards</t>
  </si>
  <si>
    <t>Kaiden Rice</t>
  </si>
  <si>
    <t>Kaileb Rodriguez</t>
  </si>
  <si>
    <t>Kaiser Gates</t>
  </si>
  <si>
    <t>Kale Abrahamson</t>
  </si>
  <si>
    <t>Kaleb Bishop</t>
  </si>
  <si>
    <t>Kaleb Warner</t>
  </si>
  <si>
    <t>Kaleb Wesson</t>
  </si>
  <si>
    <t>Kalif Wright</t>
  </si>
  <si>
    <t>Kalif Young</t>
  </si>
  <si>
    <t>Kamari Murphy</t>
  </si>
  <si>
    <t>Kameron Edwards</t>
  </si>
  <si>
    <t>Kameron Hankerson</t>
  </si>
  <si>
    <t>Kameron Woods</t>
  </si>
  <si>
    <t>Kamryn Williams</t>
  </si>
  <si>
    <t>Kanu Aja</t>
  </si>
  <si>
    <t>Karachi Edo</t>
  </si>
  <si>
    <t>Karam Mashour</t>
  </si>
  <si>
    <t>Karamo Jawara</t>
  </si>
  <si>
    <t>Karamoko Cisse</t>
  </si>
  <si>
    <t>Karim Sameh Azab</t>
  </si>
  <si>
    <t>Karim York</t>
  </si>
  <si>
    <t>Karl Charles</t>
  </si>
  <si>
    <t>Karl Gamble</t>
  </si>
  <si>
    <t>Karl Nicholas</t>
  </si>
  <si>
    <t>Karlis Garoza</t>
  </si>
  <si>
    <t>Karlis Silins</t>
  </si>
  <si>
    <t>Karlos Odum</t>
  </si>
  <si>
    <t>Karolis Kundrotas</t>
  </si>
  <si>
    <t>Karrington Ward</t>
  </si>
  <si>
    <t>Karviar Shepherd</t>
  </si>
  <si>
    <t>Kasey Wilson</t>
  </si>
  <si>
    <t>Kashaun Hicks</t>
  </si>
  <si>
    <t>Kasper Christensen</t>
  </si>
  <si>
    <t>Kassoum Yakwe</t>
  </si>
  <si>
    <t>KaVaughn Scott</t>
  </si>
  <si>
    <t>Kavell Bigby-Williams</t>
  </si>
  <si>
    <t>Kaven Bernard</t>
  </si>
  <si>
    <t>Kavin Gilder-Tilbury</t>
  </si>
  <si>
    <t>Kavon Waller</t>
  </si>
  <si>
    <t>Kayel Locke</t>
  </si>
  <si>
    <t>Kazembe Abif</t>
  </si>
  <si>
    <t>Keanau Post</t>
  </si>
  <si>
    <t>Keanu Pinder</t>
  </si>
  <si>
    <t>Keaton Jackson</t>
  </si>
  <si>
    <t>Keaton Miles</t>
  </si>
  <si>
    <t>Kedar Edwards</t>
  </si>
  <si>
    <t>Keegan Culp</t>
  </si>
  <si>
    <t>Keenan Simmons</t>
  </si>
  <si>
    <t>Keenen Anderson</t>
  </si>
  <si>
    <t>Keeston Smith</t>
  </si>
  <si>
    <t>Keion Alexander</t>
  </si>
  <si>
    <t>Keith Armstrong</t>
  </si>
  <si>
    <t>Keith Davis</t>
  </si>
  <si>
    <t>Keith Fisher III</t>
  </si>
  <si>
    <t>Keith Gray</t>
  </si>
  <si>
    <t>Keith Smith</t>
  </si>
  <si>
    <t>Keith Stone</t>
  </si>
  <si>
    <t>Kelan Martin</t>
  </si>
  <si>
    <t>Keljin Blevins</t>
  </si>
  <si>
    <t>Kellen Manek</t>
  </si>
  <si>
    <t>Kellen McCormick</t>
  </si>
  <si>
    <t>Kellon Taylor</t>
  </si>
  <si>
    <t>Kelvin Downs</t>
  </si>
  <si>
    <t>Kelvin Penn</t>
  </si>
  <si>
    <t>Kem Ubaru</t>
  </si>
  <si>
    <t>Ken Odiase</t>
  </si>
  <si>
    <t>Ken Uhlar</t>
  </si>
  <si>
    <t>Kenan Guzonjic</t>
  </si>
  <si>
    <t>Kendall Pollard</t>
  </si>
  <si>
    <t>Ken'Darrius Hamilton</t>
  </si>
  <si>
    <t>Kendell Ramlal</t>
  </si>
  <si>
    <t>Kendrec Ferrara</t>
  </si>
  <si>
    <t>Kene Chukwuka</t>
  </si>
  <si>
    <t>Kennedy Edwards</t>
  </si>
  <si>
    <t>Kennedy Meeks</t>
  </si>
  <si>
    <t>Kenneth Hall</t>
  </si>
  <si>
    <t>Kenneth Lowe</t>
  </si>
  <si>
    <t>Kenneth Wachira</t>
  </si>
  <si>
    <t>Kenny Goins</t>
  </si>
  <si>
    <t>Kenny Grant</t>
  </si>
  <si>
    <t>Kenny Jones</t>
  </si>
  <si>
    <t>Kenny Kaminski</t>
  </si>
  <si>
    <t>Kenny Paul Geno</t>
  </si>
  <si>
    <t>Kenny Wooten</t>
  </si>
  <si>
    <t>Kentan Facey</t>
  </si>
  <si>
    <t>Kentrall Brooks</t>
  </si>
  <si>
    <t>Kentwan Smith</t>
  </si>
  <si>
    <t>Keon Williams</t>
  </si>
  <si>
    <t>Keondre Dew</t>
  </si>
  <si>
    <t>Keonta Vernon</t>
  </si>
  <si>
    <t>Kerem Kanter</t>
  </si>
  <si>
    <t>Kerry Blackshear Jr.</t>
  </si>
  <si>
    <t>Kerwin Smith</t>
  </si>
  <si>
    <t>Kevarrius Hayes</t>
  </si>
  <si>
    <t>Keve Aluma</t>
  </si>
  <si>
    <t>Kevin Chuisseu</t>
  </si>
  <si>
    <t>Kevin Coker</t>
  </si>
  <si>
    <t>Kevin Degnan</t>
  </si>
  <si>
    <t>Kevin Granger</t>
  </si>
  <si>
    <t>Kevin Hempy</t>
  </si>
  <si>
    <t>Kevin Hervey</t>
  </si>
  <si>
    <t>Kevin Hickson</t>
  </si>
  <si>
    <t>Kevin Hill</t>
  </si>
  <si>
    <t>Kevin Holmes Jr.</t>
  </si>
  <si>
    <t>Kevin Johnson</t>
  </si>
  <si>
    <t>Kevin Larsen</t>
  </si>
  <si>
    <t>Kevin Marfo</t>
  </si>
  <si>
    <t>Kevin Mays</t>
  </si>
  <si>
    <t>Kevin Mickle</t>
  </si>
  <si>
    <t>Kevin Morris</t>
  </si>
  <si>
    <t>Kevin Panzer</t>
  </si>
  <si>
    <t>Kevin Puryear</t>
  </si>
  <si>
    <t>Kevin Rafferty</t>
  </si>
  <si>
    <t>Kevin Scott</t>
  </si>
  <si>
    <t>Kevin Senghore-Peterson</t>
  </si>
  <si>
    <t>Kevin Thomas</t>
  </si>
  <si>
    <t>Kevon Harris</t>
  </si>
  <si>
    <t>Keynan Pittman</t>
  </si>
  <si>
    <t>KeyShawn Feazell</t>
  </si>
  <si>
    <t>Kezie Okpala</t>
  </si>
  <si>
    <t>Khadeem Lattin</t>
  </si>
  <si>
    <t>Khadim Gueye</t>
  </si>
  <si>
    <t>Khadim Ndiaye</t>
  </si>
  <si>
    <t>Khadim Sy</t>
  </si>
  <si>
    <t>Khadre Lane</t>
  </si>
  <si>
    <t>Khalil Fuller</t>
  </si>
  <si>
    <t>Khalil Iverson</t>
  </si>
  <si>
    <t>Khaliq Spicer</t>
  </si>
  <si>
    <t>Khary Doby</t>
  </si>
  <si>
    <t>Khris Lane</t>
  </si>
  <si>
    <t>Kienan Walter</t>
  </si>
  <si>
    <t>Kierell Green</t>
  </si>
  <si>
    <t>Kiko Stavrev</t>
  </si>
  <si>
    <t>Killian Tillie</t>
  </si>
  <si>
    <t>Kimani Jackson</t>
  </si>
  <si>
    <t>Kimani Lawrence</t>
  </si>
  <si>
    <t>Kion Brown</t>
  </si>
  <si>
    <t>Kipper Nichols</t>
  </si>
  <si>
    <t>KJ Logue</t>
  </si>
  <si>
    <t>Klint Carlson</t>
  </si>
  <si>
    <t>Kobe Wilson</t>
  </si>
  <si>
    <t>Koby Thomas</t>
  </si>
  <si>
    <t>Kodye Pugh</t>
  </si>
  <si>
    <t>Konner Frey</t>
  </si>
  <si>
    <t>Konstantinos Mitoglou</t>
  </si>
  <si>
    <t>Kory Kuenstling</t>
  </si>
  <si>
    <t>Kosta Jankovic</t>
  </si>
  <si>
    <t>Kostas Antetokounmpo</t>
  </si>
  <si>
    <t>Kouat Noi</t>
  </si>
  <si>
    <t>Kourtney Roberson</t>
  </si>
  <si>
    <t>KoVien Dominaus</t>
  </si>
  <si>
    <t>Kraig Shields</t>
  </si>
  <si>
    <t>Kregg Jones</t>
  </si>
  <si>
    <t>Kris Acox</t>
  </si>
  <si>
    <t>Kris Bankston</t>
  </si>
  <si>
    <t>Kris Jenkins</t>
  </si>
  <si>
    <t>Kristian Doolittle</t>
  </si>
  <si>
    <t>Kristian Duravcevic</t>
  </si>
  <si>
    <t>Kristijan Krajina</t>
  </si>
  <si>
    <t>Kristinn Palsson</t>
  </si>
  <si>
    <t>Kruize Pinkins</t>
  </si>
  <si>
    <t>Kuony Deng</t>
  </si>
  <si>
    <t>Kuran Iverson</t>
  </si>
  <si>
    <t>Kurt Steidl</t>
  </si>
  <si>
    <t>Kwan Cheatham</t>
  </si>
  <si>
    <t>Kwe Askew</t>
  </si>
  <si>
    <t>Kwesi Abakah</t>
  </si>
  <si>
    <t>Kwintin Williams</t>
  </si>
  <si>
    <t>Kyle Alexander</t>
  </si>
  <si>
    <t>Kyle Benton</t>
  </si>
  <si>
    <t>Kyle Broekhuis</t>
  </si>
  <si>
    <t>Kyle Clark</t>
  </si>
  <si>
    <t>Kyle Davis</t>
  </si>
  <si>
    <t>Kyle Doyle</t>
  </si>
  <si>
    <t>Kyle Guice</t>
  </si>
  <si>
    <t>Kyle Gullett</t>
  </si>
  <si>
    <t>Kyle Haber</t>
  </si>
  <si>
    <t>Kyle Ingram</t>
  </si>
  <si>
    <t>Kyle Mallers</t>
  </si>
  <si>
    <t>Kyle Meyer</t>
  </si>
  <si>
    <t>Kyle Noreen</t>
  </si>
  <si>
    <t>Kyle Reid</t>
  </si>
  <si>
    <t>Kyle Rhoades</t>
  </si>
  <si>
    <t>Kyle Steward</t>
  </si>
  <si>
    <t>Kyle Thomas</t>
  </si>
  <si>
    <t>Kyle Washington</t>
  </si>
  <si>
    <t>Kyle Williams</t>
  </si>
  <si>
    <t>Kyle Wiltjer</t>
  </si>
  <si>
    <t>Kyle Young</t>
  </si>
  <si>
    <t>Kyle Zunic</t>
  </si>
  <si>
    <t>Kyler Neilson</t>
  </si>
  <si>
    <t>Kyndahl Hill</t>
  </si>
  <si>
    <t>Kyrin Galloway</t>
  </si>
  <si>
    <t>Kyvon Davenport</t>
  </si>
  <si>
    <t>L.G. Gill</t>
  </si>
  <si>
    <t>L.J. Livingston</t>
  </si>
  <si>
    <t>L.J. Peak</t>
  </si>
  <si>
    <t>LaBarrius Hill</t>
  </si>
  <si>
    <t>Lacey James</t>
  </si>
  <si>
    <t>Lachlan Anderson</t>
  </si>
  <si>
    <t>LaDarien Griffin</t>
  </si>
  <si>
    <t>LaDontae Henton</t>
  </si>
  <si>
    <t>Laimonas Chatkevicius</t>
  </si>
  <si>
    <t>Lake Lutes</t>
  </si>
  <si>
    <t>Lamar Stevens</t>
  </si>
  <si>
    <t>Lamar Wofford-Humphrey</t>
  </si>
  <si>
    <t>Lamine Mbodj</t>
  </si>
  <si>
    <t>Lamont Walker</t>
  </si>
  <si>
    <t>Lamont West</t>
  </si>
  <si>
    <t>Lamontray Harris</t>
  </si>
  <si>
    <t>Lance Stokes</t>
  </si>
  <si>
    <t>Lance Thomas</t>
  </si>
  <si>
    <t>Landen Lucas</t>
  </si>
  <si>
    <t>Landon Atterberry</t>
  </si>
  <si>
    <t>Landon Fuller</t>
  </si>
  <si>
    <t>LaRon Smith</t>
  </si>
  <si>
    <t>LaRond Williams</t>
  </si>
  <si>
    <t>Larry Dennis</t>
  </si>
  <si>
    <t>Larry Johnson</t>
  </si>
  <si>
    <t>Larry Toomey</t>
  </si>
  <si>
    <t>Lasse Gummerus</t>
  </si>
  <si>
    <t>LaTre'e Russell</t>
  </si>
  <si>
    <t>Latrell Love</t>
  </si>
  <si>
    <t>Lavelle Scottie</t>
  </si>
  <si>
    <t>Lavonne Davis</t>
  </si>
  <si>
    <t>Lazaro Rojas</t>
  </si>
  <si>
    <t>LeAndre Thomas</t>
  </si>
  <si>
    <t>LeAntwan Luckett</t>
  </si>
  <si>
    <t>Lee Skinner</t>
  </si>
  <si>
    <t>Leland King</t>
  </si>
  <si>
    <t>Len Springs</t>
  </si>
  <si>
    <t>Lenell Henry</t>
  </si>
  <si>
    <t>Lenjo Kilo</t>
  </si>
  <si>
    <t>Lennard Freeman</t>
  </si>
  <si>
    <t>Leo Edwards</t>
  </si>
  <si>
    <t>Leo Goodman</t>
  </si>
  <si>
    <t>Leo Kontopoulos</t>
  </si>
  <si>
    <t>Leon Gilmore</t>
  </si>
  <si>
    <t>Leon Tolksdorf</t>
  </si>
  <si>
    <t>Leon Williams</t>
  </si>
  <si>
    <t>Leron Black</t>
  </si>
  <si>
    <t>Leroy Butts IV</t>
  </si>
  <si>
    <t>Leslee Smith</t>
  </si>
  <si>
    <t>Lesley Varner Jr.</t>
  </si>
  <si>
    <t>Lester Wilson</t>
  </si>
  <si>
    <t>Levi Bradley</t>
  </si>
  <si>
    <t>Levi Stockard III</t>
  </si>
  <si>
    <t>Levi Yancy</t>
  </si>
  <si>
    <t>Lew Evans</t>
  </si>
  <si>
    <t>Lewis Cramer</t>
  </si>
  <si>
    <t>Lewis Djonkam</t>
  </si>
  <si>
    <t>Lewis Sullivan</t>
  </si>
  <si>
    <t>Leyton Hammonds</t>
  </si>
  <si>
    <t>Liam Thomas</t>
  </si>
  <si>
    <t>Lincoln Conrey</t>
  </si>
  <si>
    <t>Lionel Gomis</t>
  </si>
  <si>
    <t>Lis Shoshi</t>
  </si>
  <si>
    <t>Logan Doyle</t>
  </si>
  <si>
    <t>Logan Hovey</t>
  </si>
  <si>
    <t>Logan McLane</t>
  </si>
  <si>
    <t>Logan Mortenson</t>
  </si>
  <si>
    <t>Logan Power</t>
  </si>
  <si>
    <t>Logan Primerano</t>
  </si>
  <si>
    <t>Logan Routt</t>
  </si>
  <si>
    <t>Logan Ryan</t>
  </si>
  <si>
    <t>Londell King</t>
  </si>
  <si>
    <t>Lonnie McElwain</t>
  </si>
  <si>
    <t>Lonnie Rivera</t>
  </si>
  <si>
    <t>Loomis Gerring</t>
  </si>
  <si>
    <t>Lorenzo Cugini</t>
  </si>
  <si>
    <t>Lorenzo Edwards</t>
  </si>
  <si>
    <t>Lorenzo Hunt</t>
  </si>
  <si>
    <t>Lotanna Nwogbo</t>
  </si>
  <si>
    <t>Lowell Ulmer</t>
  </si>
  <si>
    <t>Lucas Dyer</t>
  </si>
  <si>
    <t>Lucas Jones</t>
  </si>
  <si>
    <t>Lucas Kraljevic</t>
  </si>
  <si>
    <t>Lucas N'Guessan</t>
  </si>
  <si>
    <t>Lucas Siewert</t>
  </si>
  <si>
    <t>Lucas Stivrins</t>
  </si>
  <si>
    <t>Luis Santos</t>
  </si>
  <si>
    <t>Luka Garza</t>
  </si>
  <si>
    <t>Luka Kamber</t>
  </si>
  <si>
    <t>Luka Milosavljevic</t>
  </si>
  <si>
    <t>Luka Radovic</t>
  </si>
  <si>
    <t>Lukas Bergang</t>
  </si>
  <si>
    <t>Lukas Jarrett</t>
  </si>
  <si>
    <t>Lukas Meisner</t>
  </si>
  <si>
    <t>Luke Knapke</t>
  </si>
  <si>
    <t>Luke Kornet</t>
  </si>
  <si>
    <t>Luke Litwiller</t>
  </si>
  <si>
    <t>Luke Loehr</t>
  </si>
  <si>
    <t>Luke Maye</t>
  </si>
  <si>
    <t>Luke McDonnell</t>
  </si>
  <si>
    <t>Luke Meikle</t>
  </si>
  <si>
    <t>Luke Meyer</t>
  </si>
  <si>
    <t>Luke Morrison</t>
  </si>
  <si>
    <t>Luke Nathan</t>
  </si>
  <si>
    <t>Luke Petrasek</t>
  </si>
  <si>
    <t>Luke Rosinski</t>
  </si>
  <si>
    <t>Luke Sasser</t>
  </si>
  <si>
    <t>Luke Vargo</t>
  </si>
  <si>
    <t>Luke Worthington</t>
  </si>
  <si>
    <t>Luther Page</t>
  </si>
  <si>
    <t>Luuk van Bree</t>
  </si>
  <si>
    <t>Lyonell Gaines</t>
  </si>
  <si>
    <t>M.J. Cage</t>
  </si>
  <si>
    <t>M.J. Rhett</t>
  </si>
  <si>
    <t>Mac Hoffman</t>
  </si>
  <si>
    <t>Maciej Bender</t>
  </si>
  <si>
    <t>Mack Mercer</t>
  </si>
  <si>
    <t>Magnus Richards</t>
  </si>
  <si>
    <t>Maik Kotsar</t>
  </si>
  <si>
    <t>Makhtar Gueye</t>
  </si>
  <si>
    <t>Makinde London</t>
  </si>
  <si>
    <t>Makol Mawien</t>
  </si>
  <si>
    <t>Makur Puou</t>
  </si>
  <si>
    <t>Malachi Alexander</t>
  </si>
  <si>
    <t>Malcolm Henderson</t>
  </si>
  <si>
    <t>Malcolm Regisford</t>
  </si>
  <si>
    <t xml:space="preserve">Malcolm Riley </t>
  </si>
  <si>
    <t>Malcolm Simmons</t>
  </si>
  <si>
    <t>Malcolm Smith</t>
  </si>
  <si>
    <t>Malek Green</t>
  </si>
  <si>
    <t>Malek Harris</t>
  </si>
  <si>
    <t>Malik Benlevi</t>
  </si>
  <si>
    <t>Malik Dime</t>
  </si>
  <si>
    <t>Malik Eichler</t>
  </si>
  <si>
    <t>Malik Fitts</t>
  </si>
  <si>
    <t>Malik Garner</t>
  </si>
  <si>
    <t>Malik Hines</t>
  </si>
  <si>
    <t>Malik London</t>
  </si>
  <si>
    <t>Malik Martin</t>
  </si>
  <si>
    <t>Malik Moore</t>
  </si>
  <si>
    <t>Malik Ondigo</t>
  </si>
  <si>
    <t>Malik Osborne</t>
  </si>
  <si>
    <t>Malik Petteway</t>
  </si>
  <si>
    <t>Malik Pope</t>
  </si>
  <si>
    <t>Malik Smith</t>
  </si>
  <si>
    <t>Malik Toppin</t>
  </si>
  <si>
    <t>Malik William</t>
  </si>
  <si>
    <t>Malik Williams</t>
  </si>
  <si>
    <t>Maljhum McCrea</t>
  </si>
  <si>
    <t>Mamadi Diakite</t>
  </si>
  <si>
    <t>Mamadou Diarra</t>
  </si>
  <si>
    <t>Mamadou Doucoure</t>
  </si>
  <si>
    <t>Mamadou Ndaiye</t>
  </si>
  <si>
    <t>Mamoudou Diarra</t>
  </si>
  <si>
    <t>Mangok Mathiang</t>
  </si>
  <si>
    <t>Manny Patterson</t>
  </si>
  <si>
    <t>Manny Suarez</t>
  </si>
  <si>
    <t>Mantvydas Urmilevicius</t>
  </si>
  <si>
    <t>Marc Eddy Norelia</t>
  </si>
  <si>
    <t>Marc Gosselin</t>
  </si>
  <si>
    <t>Marc Loving</t>
  </si>
  <si>
    <t>Marc Reininger</t>
  </si>
  <si>
    <t>Marcale Lotts</t>
  </si>
  <si>
    <t>Marcanvis Hymon</t>
  </si>
  <si>
    <t>Marcel Boyd</t>
  </si>
  <si>
    <t>Marcel Pettway</t>
  </si>
  <si>
    <t>Marcel White</t>
  </si>
  <si>
    <t>Marcellis Perkins</t>
  </si>
  <si>
    <t>Marcus Blake</t>
  </si>
  <si>
    <t>Marcus Bradley</t>
  </si>
  <si>
    <t>Marcus Bryan</t>
  </si>
  <si>
    <t>Marcus Burwell</t>
  </si>
  <si>
    <t>Marcus Byrd</t>
  </si>
  <si>
    <t>Marcus Freeman</t>
  </si>
  <si>
    <t>Marcus Fuggins</t>
  </si>
  <si>
    <t>Marcus Gilbert</t>
  </si>
  <si>
    <t>Marcus Hall</t>
  </si>
  <si>
    <t>Marcus Holt</t>
  </si>
  <si>
    <t>Marcus Lee</t>
  </si>
  <si>
    <t>Marcus Neely</t>
  </si>
  <si>
    <t>Marcus Roberts</t>
  </si>
  <si>
    <t>Marcus Santos-Silva</t>
  </si>
  <si>
    <t>Marcus Weathers</t>
  </si>
  <si>
    <t>Mareik Isom</t>
  </si>
  <si>
    <t>Marek Dolezaj</t>
  </si>
  <si>
    <t>Marek Hulva</t>
  </si>
  <si>
    <t>Marek Nelson</t>
  </si>
  <si>
    <t>Marek Olesinski</t>
  </si>
  <si>
    <t>Marek Soucek</t>
  </si>
  <si>
    <t>Marin Mornar</t>
  </si>
  <si>
    <t>Mario Matasovic</t>
  </si>
  <si>
    <t>Mario Moody</t>
  </si>
  <si>
    <t>Marius McAllister</t>
  </si>
  <si>
    <t>Mark Crowe</t>
  </si>
  <si>
    <t>Mark Donnal</t>
  </si>
  <si>
    <t>Mark Flagg</t>
  </si>
  <si>
    <t>Mark Gary</t>
  </si>
  <si>
    <t>Mark Gasperini</t>
  </si>
  <si>
    <t>Mark Gray</t>
  </si>
  <si>
    <t>Mark Nwakamma</t>
  </si>
  <si>
    <t>Mark Pollack</t>
  </si>
  <si>
    <t>Mark Tollefsen</t>
  </si>
  <si>
    <t>Mark Vital</t>
  </si>
  <si>
    <t>Mark Williams</t>
  </si>
  <si>
    <t>Markell Lodge</t>
  </si>
  <si>
    <t>Markis McDuffie</t>
  </si>
  <si>
    <t>Marko Gujanicic</t>
  </si>
  <si>
    <t>Marko Krivacevic</t>
  </si>
  <si>
    <t>Marko Pirovic</t>
  </si>
  <si>
    <t>Marko Vasic</t>
  </si>
  <si>
    <t>Markus Crider</t>
  </si>
  <si>
    <t>Markus Kennedy</t>
  </si>
  <si>
    <t>Marlin Mason</t>
  </si>
  <si>
    <t>Marlon Adams</t>
  </si>
  <si>
    <t>Marlon Alcindor</t>
  </si>
  <si>
    <t>Marlon Jones</t>
  </si>
  <si>
    <t>Marquez Letcher-Ellis</t>
  </si>
  <si>
    <t>Marquiez Lawrence</t>
  </si>
  <si>
    <t>Marquis Cunningham</t>
  </si>
  <si>
    <t>Marquis Salmon</t>
  </si>
  <si>
    <t>Marquis Vance</t>
  </si>
  <si>
    <t>Marquise Collins</t>
  </si>
  <si>
    <t>Marshall Guilmette</t>
  </si>
  <si>
    <t>Marshall Macheledt</t>
  </si>
  <si>
    <t>Marshall Thorpe</t>
  </si>
  <si>
    <t>Marshall Wood</t>
  </si>
  <si>
    <t>Marshawn Blackmon</t>
  </si>
  <si>
    <t>Marten Linssen</t>
  </si>
  <si>
    <t>Martin Breunig</t>
  </si>
  <si>
    <t>Martin Jones</t>
  </si>
  <si>
    <t>Martin Krampelj</t>
  </si>
  <si>
    <t>Martin Smith</t>
  </si>
  <si>
    <t>Martinas Geben</t>
  </si>
  <si>
    <t>Martins Igbanu</t>
  </si>
  <si>
    <t>Marvin Clark</t>
  </si>
  <si>
    <t>Marvin Dominique</t>
  </si>
  <si>
    <t>Marvin King-Davis</t>
  </si>
  <si>
    <t>Marvin Prochet</t>
  </si>
  <si>
    <t>Marvin Singleton</t>
  </si>
  <si>
    <t>Marvin Smith</t>
  </si>
  <si>
    <t>Mason Green</t>
  </si>
  <si>
    <t>Mason Peatling</t>
  </si>
  <si>
    <t>Mason Ramsey</t>
  </si>
  <si>
    <t>Mason Riggins</t>
  </si>
  <si>
    <t>Mason Stuteville</t>
  </si>
  <si>
    <t>Matej Buovac</t>
  </si>
  <si>
    <t>Matej Drgon</t>
  </si>
  <si>
    <t>Matej Svoboda</t>
  </si>
  <si>
    <t>Matic Vesel</t>
  </si>
  <si>
    <t>Matija Milin</t>
  </si>
  <si>
    <t>Matija Radovic</t>
  </si>
  <si>
    <t>Matisse Thybulle</t>
  </si>
  <si>
    <t>Matt Banas</t>
  </si>
  <si>
    <t>Matt Bullock</t>
  </si>
  <si>
    <t>Matt Christiansen</t>
  </si>
  <si>
    <t>Matt Cimino</t>
  </si>
  <si>
    <t>Matt Conway</t>
  </si>
  <si>
    <t>Matt Dahlen</t>
  </si>
  <si>
    <t>Matt DeWolf</t>
  </si>
  <si>
    <t>Matt Donlan</t>
  </si>
  <si>
    <t>Matt Elmore</t>
  </si>
  <si>
    <t>Matt Faw</t>
  </si>
  <si>
    <t>Matt Freeman</t>
  </si>
  <si>
    <t>Matt Greene</t>
  </si>
  <si>
    <t>Matt Gregory</t>
  </si>
  <si>
    <t>Matt Grooms</t>
  </si>
  <si>
    <t>Matt Haarms</t>
  </si>
  <si>
    <t>Matt Hill</t>
  </si>
  <si>
    <t>Matt Holba</t>
  </si>
  <si>
    <t>Matt Hubbard</t>
  </si>
  <si>
    <t>Matt Jackson</t>
  </si>
  <si>
    <t>Matt Kamieniecki</t>
  </si>
  <si>
    <t>Matt Killian</t>
  </si>
  <si>
    <t>Matt Klinewski</t>
  </si>
  <si>
    <t>Matt Korcheck</t>
  </si>
  <si>
    <t>Matt LeBato</t>
  </si>
  <si>
    <t>Matt McMullen</t>
  </si>
  <si>
    <t>Matt Mitchell</t>
  </si>
  <si>
    <t>Matt O'Leary</t>
  </si>
  <si>
    <t>Matt Pile</t>
  </si>
  <si>
    <t>Matt Rafferty</t>
  </si>
  <si>
    <t>Matt Rennie</t>
  </si>
  <si>
    <t>Matt Rose</t>
  </si>
  <si>
    <t>Matt Ryan</t>
  </si>
  <si>
    <t>Matt Sellers</t>
  </si>
  <si>
    <t>Matt Shrigley</t>
  </si>
  <si>
    <t>Matt Singleton</t>
  </si>
  <si>
    <t>Matt Smith</t>
  </si>
  <si>
    <t>Matt Tiby</t>
  </si>
  <si>
    <t>Matt Townsend</t>
  </si>
  <si>
    <t>Matt Van Dyk</t>
  </si>
  <si>
    <t>Matt Van Scyoc</t>
  </si>
  <si>
    <t>Matt Weyand</t>
  </si>
  <si>
    <t>Matthew Atewe</t>
  </si>
  <si>
    <t>Matthew Mache</t>
  </si>
  <si>
    <t>Matthew McCarthy</t>
  </si>
  <si>
    <t>Matthew Moyer</t>
  </si>
  <si>
    <t>Matthew Reed</t>
  </si>
  <si>
    <t>Matthew Rodden</t>
  </si>
  <si>
    <t>Matthew Temple</t>
  </si>
  <si>
    <t>Matthew Wilson</t>
  </si>
  <si>
    <t>Matz Stockman</t>
  </si>
  <si>
    <t>Maurice Jeffers</t>
  </si>
  <si>
    <t>Maurice Kirby</t>
  </si>
  <si>
    <t>Maurice Rivers</t>
  </si>
  <si>
    <t>Maurice Strong</t>
  </si>
  <si>
    <t>Maurice Taylor</t>
  </si>
  <si>
    <t>Maurice Walker</t>
  </si>
  <si>
    <t>Maurius Hill</t>
  </si>
  <si>
    <t>Mawdo Sallah</t>
  </si>
  <si>
    <t>Max Bielfeldt</t>
  </si>
  <si>
    <t>Max Curran</t>
  </si>
  <si>
    <t>Max Hoetzel</t>
  </si>
  <si>
    <t>Max Mahoney</t>
  </si>
  <si>
    <t>Max Montana</t>
  </si>
  <si>
    <t>Max Portmann</t>
  </si>
  <si>
    <t>Max Rothschild</t>
  </si>
  <si>
    <t>Maxie Esho</t>
  </si>
  <si>
    <t>Maxime Boursiquot</t>
  </si>
  <si>
    <t>Maxwell Kupchak</t>
  </si>
  <si>
    <t>Maxwell Starwood</t>
  </si>
  <si>
    <t>Mayan Kiir</t>
  </si>
  <si>
    <t>Melik Martin</t>
  </si>
  <si>
    <t>Melvin Brooks</t>
  </si>
  <si>
    <t>Merrill Holden</t>
  </si>
  <si>
    <t>Mfiondu Kabengele</t>
  </si>
  <si>
    <t>Michael Akuchie</t>
  </si>
  <si>
    <t>Michael Carrera</t>
  </si>
  <si>
    <t>Michael Chandler</t>
  </si>
  <si>
    <t>Michael Clark</t>
  </si>
  <si>
    <t>Michael Cobbins</t>
  </si>
  <si>
    <t>Michael Diggins</t>
  </si>
  <si>
    <t>Michael Douglas</t>
  </si>
  <si>
    <t>MIchael Dowdy</t>
  </si>
  <si>
    <t>Michael Finke</t>
  </si>
  <si>
    <t>Michael Gilmore</t>
  </si>
  <si>
    <t>Michael Hoffman</t>
  </si>
  <si>
    <t>Michael Humphrey</t>
  </si>
  <si>
    <t>Michael Hurt</t>
  </si>
  <si>
    <t>Michael Hutchins</t>
  </si>
  <si>
    <t>Michael Jacobson</t>
  </si>
  <si>
    <t>Michael Johnson</t>
  </si>
  <si>
    <t>Michael Kessens</t>
  </si>
  <si>
    <t>Michael Mache</t>
  </si>
  <si>
    <t>Michael Matlock</t>
  </si>
  <si>
    <t>Michael Nesbitt</t>
  </si>
  <si>
    <t>Michael Nzei</t>
  </si>
  <si>
    <t>Michael Obacha</t>
  </si>
  <si>
    <t>Michael Obindu</t>
  </si>
  <si>
    <t>Michael O'Donnell</t>
  </si>
  <si>
    <t>Michael Oyefusi</t>
  </si>
  <si>
    <t>Michael Porter Jr.</t>
  </si>
  <si>
    <t>Michael Ritchie</t>
  </si>
  <si>
    <t>Michael Rudy</t>
  </si>
  <si>
    <t>Michael Weisner</t>
  </si>
  <si>
    <t>Michael Wolfe</t>
  </si>
  <si>
    <t>Michael Young</t>
  </si>
  <si>
    <t>Michael Zangari</t>
  </si>
  <si>
    <t>Michal Cekovsky</t>
  </si>
  <si>
    <t>Michal Kozak</t>
  </si>
  <si>
    <t>Michale Kyser</t>
  </si>
  <si>
    <t>Michel Enanga</t>
  </si>
  <si>
    <t>Michel Nzege</t>
  </si>
  <si>
    <t>Mickey Mitchell</t>
  </si>
  <si>
    <t>Mikael Hopkins</t>
  </si>
  <si>
    <t>Mikail Simmons</t>
  </si>
  <si>
    <t>Mike Aaman</t>
  </si>
  <si>
    <t>Mike Amius</t>
  </si>
  <si>
    <t>Mike Auger</t>
  </si>
  <si>
    <t>Mike Best</t>
  </si>
  <si>
    <t>Mike Daum</t>
  </si>
  <si>
    <t>Mike Davis</t>
  </si>
  <si>
    <t>Mike Edwards</t>
  </si>
  <si>
    <t>Mike Fofana</t>
  </si>
  <si>
    <t>Mike Holloway</t>
  </si>
  <si>
    <t>Mike Kirkland</t>
  </si>
  <si>
    <t>Mike Kobani</t>
  </si>
  <si>
    <t>Mike Layssard</t>
  </si>
  <si>
    <t>Mike LeBlanc</t>
  </si>
  <si>
    <t>Mike Miklusak</t>
  </si>
  <si>
    <t>Mike Morsell</t>
  </si>
  <si>
    <t>Mike Owona</t>
  </si>
  <si>
    <t>Mike Parks Jr.</t>
  </si>
  <si>
    <t>Mike Rostampour</t>
  </si>
  <si>
    <t>Mike Rowley</t>
  </si>
  <si>
    <t>Mike Sagay</t>
  </si>
  <si>
    <t>Mike Shaw</t>
  </si>
  <si>
    <t>Mike Thomas</t>
  </si>
  <si>
    <t>Mike Watkins</t>
  </si>
  <si>
    <t>Mikel Tyson</t>
  </si>
  <si>
    <t>Mikey Henn</t>
  </si>
  <si>
    <t>Mikhail McLean</t>
  </si>
  <si>
    <t>Miki Ljuboja</t>
  </si>
  <si>
    <t>Miks Antoms</t>
  </si>
  <si>
    <t>MiKyle McIntosh</t>
  </si>
  <si>
    <t>Milan Mijovic</t>
  </si>
  <si>
    <t>Mileek McMillan</t>
  </si>
  <si>
    <t>Miles Bowman</t>
  </si>
  <si>
    <t>Milija Cosic</t>
  </si>
  <si>
    <t>Milik Yarbrough</t>
  </si>
  <si>
    <t>Milos Kostic</t>
  </si>
  <si>
    <t>Milos Supica</t>
  </si>
  <si>
    <t>Milos Vranes</t>
  </si>
  <si>
    <t>Mindaugas Kacinas</t>
  </si>
  <si>
    <t>Miroslav Jaksic</t>
  </si>
  <si>
    <t>Miryne Thomas</t>
  </si>
  <si>
    <t>Mitar Stanojevic</t>
  </si>
  <si>
    <t>Mitch Brewe</t>
  </si>
  <si>
    <t>Mitch Bruneel</t>
  </si>
  <si>
    <t>Mitch Hill</t>
  </si>
  <si>
    <t>Mitch Lightfoot</t>
  </si>
  <si>
    <t>Mitchell Hahn</t>
  </si>
  <si>
    <t>Mitchell Smith</t>
  </si>
  <si>
    <t>Mitchell Solomon</t>
  </si>
  <si>
    <t>Mitchell Storm</t>
  </si>
  <si>
    <t>Mladen Armus</t>
  </si>
  <si>
    <t>Mo Alie-Cox</t>
  </si>
  <si>
    <t>Mo Lewis</t>
  </si>
  <si>
    <t>Mogboluwaga Oginni</t>
  </si>
  <si>
    <t>Mogga Lado</t>
  </si>
  <si>
    <t>Mohamed Bah</t>
  </si>
  <si>
    <t>Mohamed Bendary</t>
  </si>
  <si>
    <t>Mohamed Conde</t>
  </si>
  <si>
    <t>Mohamed Farih</t>
  </si>
  <si>
    <t>Mohamed Sherif</t>
  </si>
  <si>
    <t>Montae Glenn</t>
  </si>
  <si>
    <t>Montel James</t>
  </si>
  <si>
    <t>Montell McRae</t>
  </si>
  <si>
    <t>Montie Leunen</t>
  </si>
  <si>
    <t>Montray Clemons</t>
  </si>
  <si>
    <t>Moses Greenwood</t>
  </si>
  <si>
    <t>Moses Kingsley</t>
  </si>
  <si>
    <t>Moses Morgan</t>
  </si>
  <si>
    <t>Moses Toriola</t>
  </si>
  <si>
    <t>Moses Wright</t>
  </si>
  <si>
    <t>Moussa Kone</t>
  </si>
  <si>
    <t>Moustapha Diagne</t>
  </si>
  <si>
    <t>Mrdjan Gasevic</t>
  </si>
  <si>
    <t>Mubashar Ali</t>
  </si>
  <si>
    <t>Mudiaga Okagbare</t>
  </si>
  <si>
    <t>Mufaro Murinda</t>
  </si>
  <si>
    <t>Muhammed Ahmed</t>
  </si>
  <si>
    <t>Mustafa Jones</t>
  </si>
  <si>
    <t>Mustapha Traore</t>
  </si>
  <si>
    <t>Muusa Dama</t>
  </si>
  <si>
    <t>Myke Henry</t>
  </si>
  <si>
    <t>Myles Carter</t>
  </si>
  <si>
    <t>Myles Cherry</t>
  </si>
  <si>
    <t>Myles Douglas</t>
  </si>
  <si>
    <t>Myles Hanson</t>
  </si>
  <si>
    <t>Myles Lewis</t>
  </si>
  <si>
    <t>Myles Mann</t>
  </si>
  <si>
    <t>Myles Taylor</t>
  </si>
  <si>
    <t>Myles Thornton</t>
  </si>
  <si>
    <t>Myo Baxter-Bell</t>
  </si>
  <si>
    <t>Nadi Beciri</t>
  </si>
  <si>
    <t>Nahshon George</t>
  </si>
  <si>
    <t>Nahziah Carter</t>
  </si>
  <si>
    <t>Najeal Young</t>
  </si>
  <si>
    <t>Najee Garvin</t>
  </si>
  <si>
    <t>Naji Marshall</t>
  </si>
  <si>
    <t>Naji Ozeir</t>
  </si>
  <si>
    <t>Nakye Sanders</t>
  </si>
  <si>
    <t>Naradain James</t>
  </si>
  <si>
    <t>Nate Austin</t>
  </si>
  <si>
    <t>Nate Buss</t>
  </si>
  <si>
    <t>Nate Grimes</t>
  </si>
  <si>
    <t>Nate Hicks</t>
  </si>
  <si>
    <t>Nate Kratch</t>
  </si>
  <si>
    <t>Nate Morris</t>
  </si>
  <si>
    <t>Nate Navigato</t>
  </si>
  <si>
    <t>Nate Renfro</t>
  </si>
  <si>
    <t>Nate Reuvers</t>
  </si>
  <si>
    <t>Nate Ritchie</t>
  </si>
  <si>
    <t>Nate Rohrer</t>
  </si>
  <si>
    <t>Nate Rucker</t>
  </si>
  <si>
    <t>Nate Sestina</t>
  </si>
  <si>
    <t>Nate Sherwood</t>
  </si>
  <si>
    <t>Nate Sikma</t>
  </si>
  <si>
    <t>Nathan Adrian</t>
  </si>
  <si>
    <t>Nathan Bain</t>
  </si>
  <si>
    <t>Nathan Dieudonne</t>
  </si>
  <si>
    <t>Nathan Ekwu</t>
  </si>
  <si>
    <t>Nathan Knight</t>
  </si>
  <si>
    <t>Nathan Payne</t>
  </si>
  <si>
    <t>Nathan Taphorn</t>
  </si>
  <si>
    <t>Naz Bohannon</t>
  </si>
  <si>
    <t>Ndene Gueye</t>
  </si>
  <si>
    <t>Neal Beshears</t>
  </si>
  <si>
    <t>Nedeljko Prijovic</t>
  </si>
  <si>
    <t>Nehemiah Mabson</t>
  </si>
  <si>
    <t>Nelson Nweke</t>
  </si>
  <si>
    <t>Nemanja Djurisic</t>
  </si>
  <si>
    <t>Nenad Tomic</t>
  </si>
  <si>
    <t>Ngor Barnaba</t>
  </si>
  <si>
    <t>Nicholas Baer</t>
  </si>
  <si>
    <t>Nicholas Fullard</t>
  </si>
  <si>
    <t>Nicholas Kratholm</t>
  </si>
  <si>
    <t>Nicholas West</t>
  </si>
  <si>
    <t>Nick Allen</t>
  </si>
  <si>
    <t>Nick Banyard</t>
  </si>
  <si>
    <t>Nick Blair</t>
  </si>
  <si>
    <t>Nick Davis</t>
  </si>
  <si>
    <t>Nick Desmarais</t>
  </si>
  <si>
    <t>Nick DiNardi</t>
  </si>
  <si>
    <t>Nick Duncan</t>
  </si>
  <si>
    <t>Nick Finke</t>
  </si>
  <si>
    <t>Nick Foschia</t>
  </si>
  <si>
    <t>Nick Fuller</t>
  </si>
  <si>
    <t>Nick Gorski</t>
  </si>
  <si>
    <t>Nick Greely</t>
  </si>
  <si>
    <t>Nick Harris</t>
  </si>
  <si>
    <t>Nick Havener</t>
  </si>
  <si>
    <t>Nick Hornsby</t>
  </si>
  <si>
    <t>Nick Jacobs</t>
  </si>
  <si>
    <t>Nick King</t>
  </si>
  <si>
    <t>Nick Loew</t>
  </si>
  <si>
    <t>Nick Macarchuk</t>
  </si>
  <si>
    <t>Nick Madray</t>
  </si>
  <si>
    <t>Nick Marshall</t>
  </si>
  <si>
    <t>Nick Mayo</t>
  </si>
  <si>
    <t>Nick McGlynn</t>
  </si>
  <si>
    <t>Nick Osborne</t>
  </si>
  <si>
    <t>Nick Pallas</t>
  </si>
  <si>
    <t>Nick Pellar</t>
  </si>
  <si>
    <t>Nick Pendergast</t>
  </si>
  <si>
    <t>Nick Perkins</t>
  </si>
  <si>
    <t>Nick Rakocevic</t>
  </si>
  <si>
    <t>Nick Reese</t>
  </si>
  <si>
    <t>Nick Richards</t>
  </si>
  <si>
    <t>Nick Segura</t>
  </si>
  <si>
    <t>Nick Severado</t>
  </si>
  <si>
    <t>Nick Shepherd</t>
  </si>
  <si>
    <t>Nick Smith</t>
  </si>
  <si>
    <t>Nick Stover</t>
  </si>
  <si>
    <t>Nick Ward</t>
  </si>
  <si>
    <t>Nico Carvacho</t>
  </si>
  <si>
    <t>Nicola Akele</t>
  </si>
  <si>
    <t>Nicolas Claxton</t>
  </si>
  <si>
    <t>Niels Bunschoten</t>
  </si>
  <si>
    <t>Nigel Hayes</t>
  </si>
  <si>
    <t>Nigel Holley</t>
  </si>
  <si>
    <t>Nigel Jackson</t>
  </si>
  <si>
    <t>Nigel Pruitt</t>
  </si>
  <si>
    <t>Nigel Shadd</t>
  </si>
  <si>
    <t>Nigel Snipes</t>
  </si>
  <si>
    <t>Nik Biberaj</t>
  </si>
  <si>
    <t>Nik Popovic</t>
  </si>
  <si>
    <t>Niklas Ney</t>
  </si>
  <si>
    <t>Nikola Colovic</t>
  </si>
  <si>
    <t>Nikola Jovanovic</t>
  </si>
  <si>
    <t>Nikola Marijan</t>
  </si>
  <si>
    <t>Nikola Rakicevic</t>
  </si>
  <si>
    <t>Niksha Federico</t>
  </si>
  <si>
    <t>Nino Johnson</t>
  </si>
  <si>
    <t>Nino Williams</t>
  </si>
  <si>
    <t>Nnamdi Amilo</t>
  </si>
  <si>
    <t>Nnamdi Ezenwa</t>
  </si>
  <si>
    <t>Nnanna Egwu</t>
  </si>
  <si>
    <t>Noah Bramlage</t>
  </si>
  <si>
    <t>Noah Dickerson</t>
  </si>
  <si>
    <t>Noah Horchler</t>
  </si>
  <si>
    <t>Noah McCarty</t>
  </si>
  <si>
    <t>Noah Morgan</t>
  </si>
  <si>
    <t>Noah Thomas</t>
  </si>
  <si>
    <t>Noah Yates</t>
  </si>
  <si>
    <t>Noe Anabir</t>
  </si>
  <si>
    <t>Nolan Gerrity</t>
  </si>
  <si>
    <t>Nolan Long</t>
  </si>
  <si>
    <t>Nolan Narain</t>
  </si>
  <si>
    <t>Nolan Taylor</t>
  </si>
  <si>
    <t>Nolan Wilson</t>
  </si>
  <si>
    <t>Norbert Janicek</t>
  </si>
  <si>
    <t>Norbertas Giga</t>
  </si>
  <si>
    <t>Norense Odiase</t>
  </si>
  <si>
    <t>Norville Carey</t>
  </si>
  <si>
    <t>Nuni Omot</t>
  </si>
  <si>
    <t>Nura Zanna</t>
  </si>
  <si>
    <t>Obediah Church</t>
  </si>
  <si>
    <t>Obi Enechionyia</t>
  </si>
  <si>
    <t>Obi Momah</t>
  </si>
  <si>
    <t>Obi Romeo</t>
  </si>
  <si>
    <t>Obinna Oleka</t>
  </si>
  <si>
    <t>Octavius Brown</t>
  </si>
  <si>
    <t>Octavius Ellis</t>
  </si>
  <si>
    <t>Odera Nweke</t>
  </si>
  <si>
    <t>Ognjen Miljkovic</t>
  </si>
  <si>
    <t>Okey Ukah</t>
  </si>
  <si>
    <t>Olaf Schaftenaar</t>
  </si>
  <si>
    <t>Olalekan Ajayi</t>
  </si>
  <si>
    <t>Oliver Black</t>
  </si>
  <si>
    <t>Oliver Ehrnvall</t>
  </si>
  <si>
    <t>Oliver Powell</t>
  </si>
  <si>
    <t>Omar Beauperthuy</t>
  </si>
  <si>
    <t>Omar El Manasterly</t>
  </si>
  <si>
    <t>Omar El-Sheikh</t>
  </si>
  <si>
    <t>Omar Habwe</t>
  </si>
  <si>
    <t>Omar Prewitt</t>
  </si>
  <si>
    <t>Omar Sherman</t>
  </si>
  <si>
    <t>Onno Steger</t>
  </si>
  <si>
    <t>Onochie Ochie</t>
  </si>
  <si>
    <t>Orlando Coleman</t>
  </si>
  <si>
    <t>Osasumwen Osaghae</t>
  </si>
  <si>
    <t>Oscar Da Silva</t>
  </si>
  <si>
    <t>Oscar Frayer</t>
  </si>
  <si>
    <t>Oshae Brissett</t>
  </si>
  <si>
    <t>Osinachi Smart</t>
  </si>
  <si>
    <t>Oskar Michelsen</t>
  </si>
  <si>
    <t>Otas Iyekekpolor</t>
  </si>
  <si>
    <t>Oumar Barry</t>
  </si>
  <si>
    <t>Ousmane Ba</t>
  </si>
  <si>
    <t>Ousmane Drame</t>
  </si>
  <si>
    <t>Ozante Fields</t>
  </si>
  <si>
    <t>P.J. Horgan</t>
  </si>
  <si>
    <t>P.J. Horne</t>
  </si>
  <si>
    <t>Pablo Rivas</t>
  </si>
  <si>
    <t>Papa Ndao</t>
  </si>
  <si>
    <t>Pape Diatta</t>
  </si>
  <si>
    <t>Paris Maragkos</t>
  </si>
  <si>
    <t>Parker Ernsthausen</t>
  </si>
  <si>
    <t>Parker Fennema</t>
  </si>
  <si>
    <t>Parker Hazen</t>
  </si>
  <si>
    <t>Pat Andree</t>
  </si>
  <si>
    <t>Patrick Farrell</t>
  </si>
  <si>
    <t>Patrick Geha</t>
  </si>
  <si>
    <t>Patrick Herlihy</t>
  </si>
  <si>
    <t>Patrick Kerrigan</t>
  </si>
  <si>
    <t>Patrick Kirksey</t>
  </si>
  <si>
    <t>Patrick Mazza</t>
  </si>
  <si>
    <t>Patrick Muldoon</t>
  </si>
  <si>
    <t>Patrick Onwenu</t>
  </si>
  <si>
    <t>Patrick Smith</t>
  </si>
  <si>
    <t>Patrick Steeves</t>
  </si>
  <si>
    <t>Patrick Szpir</t>
  </si>
  <si>
    <t>Patrick Tape</t>
  </si>
  <si>
    <t>Patrick Wrencher</t>
  </si>
  <si>
    <t>Patrick Zeck</t>
  </si>
  <si>
    <t>Patson Siame</t>
  </si>
  <si>
    <t>Paul Atkinson</t>
  </si>
  <si>
    <t>Paul Friendshuh</t>
  </si>
  <si>
    <t>Paul Gombwer</t>
  </si>
  <si>
    <t>Paul Reed</t>
  </si>
  <si>
    <t>Paul Rowley</t>
  </si>
  <si>
    <t>Paul Thomas</t>
  </si>
  <si>
    <t>Paul White</t>
  </si>
  <si>
    <t>Paulin Mpawe</t>
  </si>
  <si>
    <t>Paulius Satkus</t>
  </si>
  <si>
    <t>Paulius Zalys</t>
  </si>
  <si>
    <t>Paulo Cruz</t>
  </si>
  <si>
    <t>Pauly Paulicap</t>
  </si>
  <si>
    <t>Paxson Guest</t>
  </si>
  <si>
    <t>Payton Banks</t>
  </si>
  <si>
    <t>Payton Dastrup</t>
  </si>
  <si>
    <t>Payton Henson</t>
  </si>
  <si>
    <t>Pernell Adgei</t>
  </si>
  <si>
    <t>Perry Ellis</t>
  </si>
  <si>
    <t>Pete Miller</t>
  </si>
  <si>
    <t>Peter Agba</t>
  </si>
  <si>
    <t>Peter Hanley</t>
  </si>
  <si>
    <t>Peter Jones</t>
  </si>
  <si>
    <t>Peter Ryckbosch</t>
  </si>
  <si>
    <t>Petr Herman</t>
  </si>
  <si>
    <t>Petr Stepanyants</t>
  </si>
  <si>
    <t>Peyton Aldridge</t>
  </si>
  <si>
    <t>Phil Bledsoe</t>
  </si>
  <si>
    <t>Phil Cofer</t>
  </si>
  <si>
    <t>Phil Fayne</t>
  </si>
  <si>
    <t>Phil Valenti</t>
  </si>
  <si>
    <t>Philip McKenzie</t>
  </si>
  <si>
    <t>Philip Whittington</t>
  </si>
  <si>
    <t>Phillip Anglade</t>
  </si>
  <si>
    <t>Phillip Carr</t>
  </si>
  <si>
    <t>Phillip Jones</t>
  </si>
  <si>
    <t>Phillip Lawrence-Ricks</t>
  </si>
  <si>
    <t>Phillip Nolan</t>
  </si>
  <si>
    <t>Pierfrancesco Oliva</t>
  </si>
  <si>
    <t>Pierre Sarr</t>
  </si>
  <si>
    <t>Pierson McAtee</t>
  </si>
  <si>
    <t>PJ Posey</t>
  </si>
  <si>
    <t>PJ Washington</t>
  </si>
  <si>
    <t>Precious Ayah</t>
  </si>
  <si>
    <t>Preston Bungei</t>
  </si>
  <si>
    <t>Primitivo Gomez</t>
  </si>
  <si>
    <t>Prince Oduro</t>
  </si>
  <si>
    <t>Prokop Slanina</t>
  </si>
  <si>
    <t>Quadree Smith</t>
  </si>
  <si>
    <t>Quadri Moore</t>
  </si>
  <si>
    <t>Quaran Jones</t>
  </si>
  <si>
    <t>Quatarrius Wilson</t>
  </si>
  <si>
    <t>Quate McKinzie</t>
  </si>
  <si>
    <t>Quentin Bastian</t>
  </si>
  <si>
    <t>Quentin Scott</t>
  </si>
  <si>
    <t>Quentin Shropshire</t>
  </si>
  <si>
    <t>Quincy Ford</t>
  </si>
  <si>
    <t>Quinn Price</t>
  </si>
  <si>
    <t>Quinn Taylor</t>
  </si>
  <si>
    <t>Quintin Brewer</t>
  </si>
  <si>
    <t>Quinton Stephens</t>
  </si>
  <si>
    <t>Qwandell Newton</t>
  </si>
  <si>
    <t>R.J. Kelly</t>
  </si>
  <si>
    <t>RA Kpedi</t>
  </si>
  <si>
    <t>Raasean Davis</t>
  </si>
  <si>
    <t>Racine Talla</t>
  </si>
  <si>
    <t>Rafiki Muhamad</t>
  </si>
  <si>
    <t>Raheem Johnson</t>
  </si>
  <si>
    <t>Raheem Watts</t>
  </si>
  <si>
    <t>Rahim Williams</t>
  </si>
  <si>
    <t>Raivis Scerbinskis</t>
  </si>
  <si>
    <t>Rakim Lubin</t>
  </si>
  <si>
    <t>Rakwan Kelly</t>
  </si>
  <si>
    <t>Ralph Hill</t>
  </si>
  <si>
    <t>Ralueke Orizu</t>
  </si>
  <si>
    <t>Ramel Thompkins</t>
  </si>
  <si>
    <t>Ramon Vila</t>
  </si>
  <si>
    <t>Ramone Snowden</t>
  </si>
  <si>
    <t>Ramses Sandifer</t>
  </si>
  <si>
    <t>Ran Tut</t>
  </si>
  <si>
    <t>Rand Rowland</t>
  </si>
  <si>
    <t>Randall West</t>
  </si>
  <si>
    <t>Randy Brumant</t>
  </si>
  <si>
    <t>Randy Holmes</t>
  </si>
  <si>
    <t>Rantavious Gilbert</t>
  </si>
  <si>
    <t>Rapolas Ivanauskas</t>
  </si>
  <si>
    <t>Rashaan Holloway</t>
  </si>
  <si>
    <t>Rashad Austin</t>
  </si>
  <si>
    <t>Rashad Smith</t>
  </si>
  <si>
    <t>Rashard Kelly</t>
  </si>
  <si>
    <t>Rashard Todd</t>
  </si>
  <si>
    <t>Rashaun Stimage</t>
  </si>
  <si>
    <t>Rashed Anthony</t>
  </si>
  <si>
    <t>Rasheed Worrell</t>
  </si>
  <si>
    <t>Rashid Gaston</t>
  </si>
  <si>
    <t>Ray Bowles</t>
  </si>
  <si>
    <t>Ray Crossland</t>
  </si>
  <si>
    <t>Ray Kasongo</t>
  </si>
  <si>
    <t>Raymond Doby</t>
  </si>
  <si>
    <t>Raynard Robinson</t>
  </si>
  <si>
    <t>Raynere Thornton</t>
  </si>
  <si>
    <t>RaySean Scott Jr.</t>
  </si>
  <si>
    <t>Rayshaun Hammonds</t>
  </si>
  <si>
    <t>Rayshaun McGrew</t>
  </si>
  <si>
    <t>Reed Nikko</t>
  </si>
  <si>
    <t>Reese Holliday</t>
  </si>
  <si>
    <t>Reggie Agbeko</t>
  </si>
  <si>
    <t>Reggie Cameron</t>
  </si>
  <si>
    <t>Reggie McAdams</t>
  </si>
  <si>
    <t>Reggie Scurry</t>
  </si>
  <si>
    <t>Reggie Spencer</t>
  </si>
  <si>
    <t>Reggie Theus</t>
  </si>
  <si>
    <t>Reggie Upshaw</t>
  </si>
  <si>
    <t>Reginald Johnson</t>
  </si>
  <si>
    <t>Reid Aube</t>
  </si>
  <si>
    <t>Reid Travis</t>
  </si>
  <si>
    <t>Remi Barry</t>
  </si>
  <si>
    <t>Remu Raitanen</t>
  </si>
  <si>
    <t>Reuben King</t>
  </si>
  <si>
    <t>Rex Sunahara</t>
  </si>
  <si>
    <t>Rich Washington</t>
  </si>
  <si>
    <t>Richard Bivens</t>
  </si>
  <si>
    <t>Richard Freeman</t>
  </si>
  <si>
    <t>Richard Freudenberg</t>
  </si>
  <si>
    <t>Richard Henderson</t>
  </si>
  <si>
    <t>Richard Laku</t>
  </si>
  <si>
    <t>Richard Polanco</t>
  </si>
  <si>
    <t>Richard Ross</t>
  </si>
  <si>
    <t>Ricky Doyle</t>
  </si>
  <si>
    <t>Rico Gathers</t>
  </si>
  <si>
    <t>Riley Payne</t>
  </si>
  <si>
    <t>Riley Till</t>
  </si>
  <si>
    <t>Riley Voss</t>
  </si>
  <si>
    <t>River Reed</t>
  </si>
  <si>
    <t>Rob Marberry</t>
  </si>
  <si>
    <t>Robert Baker</t>
  </si>
  <si>
    <t>Robert Boezeman</t>
  </si>
  <si>
    <t>Robert Carter</t>
  </si>
  <si>
    <t>Robert Franks</t>
  </si>
  <si>
    <t>Robert Jones III</t>
  </si>
  <si>
    <t>Robert Martin</t>
  </si>
  <si>
    <t>Robert Montgomery</t>
  </si>
  <si>
    <t>Robert Sampson</t>
  </si>
  <si>
    <t>Roberto Mantovani</t>
  </si>
  <si>
    <t>Roberto Vercellino</t>
  </si>
  <si>
    <t>Roberts Blumbergs</t>
  </si>
  <si>
    <t>Robin Thompson</t>
  </si>
  <si>
    <t>Robyn Missa</t>
  </si>
  <si>
    <t>Rocco Belcaster</t>
  </si>
  <si>
    <t>Rocky Kreuser</t>
  </si>
  <si>
    <t>Rod Days</t>
  </si>
  <si>
    <t>Rod Mills</t>
  </si>
  <si>
    <t>Roderick Davis</t>
  </si>
  <si>
    <t>Roderick Perkins</t>
  </si>
  <si>
    <t>Roderick Taylor</t>
  </si>
  <si>
    <t>Rodney Bullock</t>
  </si>
  <si>
    <t>Rodney Hawkins</t>
  </si>
  <si>
    <t>Rodney Hunter</t>
  </si>
  <si>
    <t>Rodney Ross</t>
  </si>
  <si>
    <t>Rodney Williams</t>
  </si>
  <si>
    <t>Roger Moute a Bidias</t>
  </si>
  <si>
    <t>Roger Woods</t>
  </si>
  <si>
    <t>Rohan Brown</t>
  </si>
  <si>
    <t>Rokas Gustys</t>
  </si>
  <si>
    <t>Rokas Ulvydas</t>
  </si>
  <si>
    <t>Roland Griffin</t>
  </si>
  <si>
    <t>Roman Davis</t>
  </si>
  <si>
    <t>Roman Sorkin</t>
  </si>
  <si>
    <t>Romello White</t>
  </si>
  <si>
    <t>Ron Alston</t>
  </si>
  <si>
    <t>Ron Giplaye</t>
  </si>
  <si>
    <t>Ronald Strother Jr.</t>
  </si>
  <si>
    <t>Ronald Whitaker</t>
  </si>
  <si>
    <t>Ronnie Drinnon</t>
  </si>
  <si>
    <t>Ronnie Gombe</t>
  </si>
  <si>
    <t>Ronnie Stevens</t>
  </si>
  <si>
    <t>Ronnie White</t>
  </si>
  <si>
    <t>Ronnye Beamon</t>
  </si>
  <si>
    <t>Roosevelt Jones</t>
  </si>
  <si>
    <t>Roquez Johnson</t>
  </si>
  <si>
    <t>Roschon Prince</t>
  </si>
  <si>
    <t>Rosco Allen</t>
  </si>
  <si>
    <t>Ross Travis</t>
  </si>
  <si>
    <t>Ross Young</t>
  </si>
  <si>
    <t>Royce Hamm Jr.</t>
  </si>
  <si>
    <t>Royce O'Neale</t>
  </si>
  <si>
    <t>Roydell Brown</t>
  </si>
  <si>
    <t>Rozelle Nix</t>
  </si>
  <si>
    <t>Ruben Arroyo-Felix</t>
  </si>
  <si>
    <t>Ruben Fuamba</t>
  </si>
  <si>
    <t>Rudy Stradnieks</t>
  </si>
  <si>
    <t>Rui Hachimura</t>
  </si>
  <si>
    <t>Russell Woods</t>
  </si>
  <si>
    <t>Ryan Anderson</t>
  </si>
  <si>
    <t>Ryan Andrus</t>
  </si>
  <si>
    <t>Ryan Burton</t>
  </si>
  <si>
    <t>Ryan Custer</t>
  </si>
  <si>
    <t>Ryan Funk</t>
  </si>
  <si>
    <t>Ryan Kelley</t>
  </si>
  <si>
    <t>Ryan King</t>
  </si>
  <si>
    <t>Ryan Kriener</t>
  </si>
  <si>
    <t>Ryan Layman</t>
  </si>
  <si>
    <t>Ryan Luther</t>
  </si>
  <si>
    <t>Ryan Manning</t>
  </si>
  <si>
    <t>Ryan McClurg</t>
  </si>
  <si>
    <t>Ryan McCoy</t>
  </si>
  <si>
    <t>Ryan Mikesell</t>
  </si>
  <si>
    <t>Ryan Pierson</t>
  </si>
  <si>
    <t>Ryan Preston</t>
  </si>
  <si>
    <t>Ryan Reagan</t>
  </si>
  <si>
    <t>Ryan Rhoomes</t>
  </si>
  <si>
    <t>Ryan Rosburg</t>
  </si>
  <si>
    <t>Ryan Sawvell</t>
  </si>
  <si>
    <t>Ryan Seelye</t>
  </si>
  <si>
    <t>Ryan Shannon</t>
  </si>
  <si>
    <t>Ryan Singer</t>
  </si>
  <si>
    <t>Ryan Skovranko</t>
  </si>
  <si>
    <t>Ryan Spangler</t>
  </si>
  <si>
    <t>Ryan Swan-Ford</t>
  </si>
  <si>
    <t>Ryan Taylor</t>
  </si>
  <si>
    <t>Ryan Van Pelt</t>
  </si>
  <si>
    <t>Ryan Weber</t>
  </si>
  <si>
    <t>Ryan Welage</t>
  </si>
  <si>
    <t>Ryan Winters</t>
  </si>
  <si>
    <t>Ryden Hines</t>
  </si>
  <si>
    <t>Ryghe Lyons</t>
  </si>
  <si>
    <t>Rylan Murry</t>
  </si>
  <si>
    <t>Saadiq Muhammad</t>
  </si>
  <si>
    <t>Sacar Anim</t>
  </si>
  <si>
    <t>Sacha Killeya-Jones</t>
  </si>
  <si>
    <t>Sagaba Konate</t>
  </si>
  <si>
    <t>Sai Tummala</t>
  </si>
  <si>
    <t>Sajon Ford</t>
  </si>
  <si>
    <t>Saleem Little</t>
  </si>
  <si>
    <t>Salif Boudie</t>
  </si>
  <si>
    <t>Sam Beeler</t>
  </si>
  <si>
    <t>Sam Bittner</t>
  </si>
  <si>
    <t>Sam Downey</t>
  </si>
  <si>
    <t>Sam Frayer</t>
  </si>
  <si>
    <t>Sam Green</t>
  </si>
  <si>
    <t>Sam Holtze</t>
  </si>
  <si>
    <t>Sam Hughes</t>
  </si>
  <si>
    <t>Sam Ibiezugbe</t>
  </si>
  <si>
    <t>Sam Iorio</t>
  </si>
  <si>
    <t>Sam Jones</t>
  </si>
  <si>
    <t>Sam Lindgren</t>
  </si>
  <si>
    <t>Sam McBeath</t>
  </si>
  <si>
    <t>Sam Miller</t>
  </si>
  <si>
    <t>Sam Neumann</t>
  </si>
  <si>
    <t>Sam Rowley</t>
  </si>
  <si>
    <t>Sam Schwietz</t>
  </si>
  <si>
    <t>Sam Thompson</t>
  </si>
  <si>
    <t>Sam Timmins</t>
  </si>
  <si>
    <t>Sam Waardenburg</t>
  </si>
  <si>
    <t>Samer Dhillon</t>
  </si>
  <si>
    <t>Samir Sehic</t>
  </si>
  <si>
    <t>Sammis Reyes</t>
  </si>
  <si>
    <t>Sammy Friday</t>
  </si>
  <si>
    <t>Samson Akilo</t>
  </si>
  <si>
    <t>Samson George</t>
  </si>
  <si>
    <t>Samson Oyediran</t>
  </si>
  <si>
    <t>Samuel Dingba</t>
  </si>
  <si>
    <t>Samuel Idowu</t>
  </si>
  <si>
    <t>Samuli Nieminen</t>
  </si>
  <si>
    <t>San Antonio Brinson</t>
  </si>
  <si>
    <t>Sandro Mamukelashvili</t>
  </si>
  <si>
    <t>Sandy Cohen</t>
  </si>
  <si>
    <t>Saren Westrop</t>
  </si>
  <si>
    <t>Sarp Gobeloglu</t>
  </si>
  <si>
    <t>Sasha Seymore</t>
  </si>
  <si>
    <t>Satchel Pierce</t>
  </si>
  <si>
    <t>Savon Goodman</t>
  </si>
  <si>
    <t>Scott Blakney</t>
  </si>
  <si>
    <t>Scott Eatherton</t>
  </si>
  <si>
    <t>Scott Hitchon</t>
  </si>
  <si>
    <t>Scott Kelly</t>
  </si>
  <si>
    <t>Scott King</t>
  </si>
  <si>
    <t>Scott Muirhead</t>
  </si>
  <si>
    <t>Scott Plaisance</t>
  </si>
  <si>
    <t>Scott Sill</t>
  </si>
  <si>
    <t>Scott Ulaneo</t>
  </si>
  <si>
    <t>Scottie James</t>
  </si>
  <si>
    <t>Scotty Tyler</t>
  </si>
  <si>
    <t>Sean Barksdale</t>
  </si>
  <si>
    <t>Sean Goodwin</t>
  </si>
  <si>
    <t>Sean Harris</t>
  </si>
  <si>
    <t>Sean Lonergan</t>
  </si>
  <si>
    <t>Sean Mobley</t>
  </si>
  <si>
    <t>Sean Obi</t>
  </si>
  <si>
    <t>Sean O'Brien</t>
  </si>
  <si>
    <t>Sean O'Mara</t>
  </si>
  <si>
    <t>Sean Price</t>
  </si>
  <si>
    <t>Sean Sellers</t>
  </si>
  <si>
    <t>Sean Sheldon</t>
  </si>
  <si>
    <t>Sean Tingle</t>
  </si>
  <si>
    <t>Sebastian Much</t>
  </si>
  <si>
    <t>Sebastian Norman</t>
  </si>
  <si>
    <t>Sebastian Saiz</t>
  </si>
  <si>
    <t>Sebastian Townes</t>
  </si>
  <si>
    <t>Secean Johnson</t>
  </si>
  <si>
    <t>Sedee Keita</t>
  </si>
  <si>
    <t>Serigne Mboup</t>
  </si>
  <si>
    <t>Seth Berger</t>
  </si>
  <si>
    <t>Seth Dittmer</t>
  </si>
  <si>
    <t>Seth Gearhart</t>
  </si>
  <si>
    <t>Seth LeDay</t>
  </si>
  <si>
    <t>Seth Rouse</t>
  </si>
  <si>
    <t>Seth Towns</t>
  </si>
  <si>
    <t>Seth Tuttle</t>
  </si>
  <si>
    <t>Shack Scott</t>
  </si>
  <si>
    <t>Shaheed Davis</t>
  </si>
  <si>
    <t>Shakir Brown</t>
  </si>
  <si>
    <t>Shakur Juiston</t>
  </si>
  <si>
    <t>Shamar Johnson</t>
  </si>
  <si>
    <t>Shandon Goldman</t>
  </si>
  <si>
    <t>Shane Acoveno</t>
  </si>
  <si>
    <t>Shane Hammink</t>
  </si>
  <si>
    <t>Shane Henry</t>
  </si>
  <si>
    <t>Shane Randall</t>
  </si>
  <si>
    <t>Shane Richards</t>
  </si>
  <si>
    <t>Shane Temara</t>
  </si>
  <si>
    <t>Shane Whitfield</t>
  </si>
  <si>
    <t>Shannon Hale</t>
  </si>
  <si>
    <t>Shaq Goodwin</t>
  </si>
  <si>
    <t>Shaq Thomas</t>
  </si>
  <si>
    <t>Shaquielle McKissic</t>
  </si>
  <si>
    <t>Shaquille Cleare</t>
  </si>
  <si>
    <t>Shaquille Hines</t>
  </si>
  <si>
    <t>Shaquille Morris</t>
  </si>
  <si>
    <t>Shaquillo Fritz</t>
  </si>
  <si>
    <t>Shaun Kirk</t>
  </si>
  <si>
    <t>Shawn Hopkins</t>
  </si>
  <si>
    <t>Shawn Kemp</t>
  </si>
  <si>
    <t>Shawn O'Connell</t>
  </si>
  <si>
    <t>Shawn Prudhomme</t>
  </si>
  <si>
    <t>Shawn Ray</t>
  </si>
  <si>
    <t>Shawn Smith</t>
  </si>
  <si>
    <t>Shawn Valentine</t>
  </si>
  <si>
    <t>Shawntrez Davis</t>
  </si>
  <si>
    <t>Shayok M. Shayok</t>
  </si>
  <si>
    <t>Shay'rone Jett</t>
  </si>
  <si>
    <t>Shea Rush</t>
  </si>
  <si>
    <t>Shelby Moats</t>
  </si>
  <si>
    <t>Sheldon Jeter</t>
  </si>
  <si>
    <t>Sherron Wilson</t>
  </si>
  <si>
    <t>Shon Briggs</t>
  </si>
  <si>
    <t>Shonn Miller</t>
  </si>
  <si>
    <t>Shore Adenekan</t>
  </si>
  <si>
    <t>ShunQuez Stephens</t>
  </si>
  <si>
    <t>Sidney Umude</t>
  </si>
  <si>
    <t>Silvio De Sousa</t>
  </si>
  <si>
    <t>Simeon Carter</t>
  </si>
  <si>
    <t>Simi Fajemisin</t>
  </si>
  <si>
    <t>Simi Socks</t>
  </si>
  <si>
    <t>Simon Okolue</t>
  </si>
  <si>
    <t>Simon Wright</t>
  </si>
  <si>
    <t>Siyao Sun</t>
  </si>
  <si>
    <t>Skye Johnson</t>
  </si>
  <si>
    <t>Skylar Spencer</t>
  </si>
  <si>
    <t>Skyler White</t>
  </si>
  <si>
    <t>Solly Stansbury</t>
  </si>
  <si>
    <t>Solomon Hainna</t>
  </si>
  <si>
    <t>Solomon Mangham</t>
  </si>
  <si>
    <t>Solomon Young</t>
  </si>
  <si>
    <t>Soufiyane Diakite</t>
  </si>
  <si>
    <t>Spencer Barks</t>
  </si>
  <si>
    <t>Spencer Eliason</t>
  </si>
  <si>
    <t>Spencer Franklin</t>
  </si>
  <si>
    <t>Spencer Mathis</t>
  </si>
  <si>
    <t>Spencer Nicolds</t>
  </si>
  <si>
    <t>Spencer Parker</t>
  </si>
  <si>
    <t>Spencer Weisz</t>
  </si>
  <si>
    <t>Stacy Davis</t>
  </si>
  <si>
    <t>Stafford Trueheart</t>
  </si>
  <si>
    <t>Stanley Roberts</t>
  </si>
  <si>
    <t>Stanton Kidd</t>
  </si>
  <si>
    <t>Staphon Blair</t>
  </si>
  <si>
    <t>Stavian Allen</t>
  </si>
  <si>
    <t>Stedman Allen</t>
  </si>
  <si>
    <t>Stefan Borovac</t>
  </si>
  <si>
    <t>Stefan Jankovic</t>
  </si>
  <si>
    <t>Stefan Kenic</t>
  </si>
  <si>
    <t>Stefan Lakic</t>
  </si>
  <si>
    <t>Stefan Rosic</t>
  </si>
  <si>
    <t>Steffon Mitchell</t>
  </si>
  <si>
    <t>Stefon Fisher</t>
  </si>
  <si>
    <t>Stephan Bennett</t>
  </si>
  <si>
    <t>Stephen Domingo</t>
  </si>
  <si>
    <t>Stephen Hurt</t>
  </si>
  <si>
    <t>Stephen Lennox</t>
  </si>
  <si>
    <t>Stephen Maxwell</t>
  </si>
  <si>
    <t>Stephen Ugochukwu</t>
  </si>
  <si>
    <t>Stephen Vassor</t>
  </si>
  <si>
    <t>Stephen Zurich</t>
  </si>
  <si>
    <t>Stephon Jelks</t>
  </si>
  <si>
    <t>Sterling Christy</t>
  </si>
  <si>
    <t>Sterling Manley</t>
  </si>
  <si>
    <t>Stetson Billings</t>
  </si>
  <si>
    <t>Steve Forbes</t>
  </si>
  <si>
    <t>Steve Harris</t>
  </si>
  <si>
    <t>Steve McClellan</t>
  </si>
  <si>
    <t>Steve Moundou-Missi</t>
  </si>
  <si>
    <t>Steve Smith</t>
  </si>
  <si>
    <t>Steve Taylor</t>
  </si>
  <si>
    <t>Steven Cook</t>
  </si>
  <si>
    <t>Steven Davis</t>
  </si>
  <si>
    <t>Steven Enoch</t>
  </si>
  <si>
    <t>Steven Haney</t>
  </si>
  <si>
    <t>Steven Julian</t>
  </si>
  <si>
    <t>Steven Spieth</t>
  </si>
  <si>
    <t>Steven Stanley</t>
  </si>
  <si>
    <t>Steven Thornton</t>
  </si>
  <si>
    <t>Stokley Chaffee</t>
  </si>
  <si>
    <t>Stone Gettings</t>
  </si>
  <si>
    <t>Strahinja Gavrilovic</t>
  </si>
  <si>
    <t>Sukhjot Bains</t>
  </si>
  <si>
    <t>Sunday Okeke</t>
  </si>
  <si>
    <t>Sylvester Ogbonda</t>
  </si>
  <si>
    <t>T.J. Bell</t>
  </si>
  <si>
    <t>T.J. Cline</t>
  </si>
  <si>
    <t>T.J. Hallice</t>
  </si>
  <si>
    <t>T.J. Holyfield</t>
  </si>
  <si>
    <t>T.J. Maston</t>
  </si>
  <si>
    <t>T.J. Oliver</t>
  </si>
  <si>
    <t>T.J. Parham</t>
  </si>
  <si>
    <t>T.J. Shipes</t>
  </si>
  <si>
    <t>T.J. Thomas</t>
  </si>
  <si>
    <t>T.J. Traylor</t>
  </si>
  <si>
    <t>Taavi Jurkatamm</t>
  </si>
  <si>
    <t>Tadas Kararinas</t>
  </si>
  <si>
    <t>Tafari Whittingham</t>
  </si>
  <si>
    <t>Tahirou Diabate</t>
  </si>
  <si>
    <t>Tahjai Teague</t>
  </si>
  <si>
    <t>Tai Odiase</t>
  </si>
  <si>
    <t>Tai Wynyard</t>
  </si>
  <si>
    <t>Taj Price</t>
  </si>
  <si>
    <t>Ta'Jay Henry</t>
  </si>
  <si>
    <t>Talbott Denny</t>
  </si>
  <si>
    <t>Tamas Bruce</t>
  </si>
  <si>
    <t>Tamenang Choh</t>
  </si>
  <si>
    <t>Tanksley Efianayi</t>
  </si>
  <si>
    <t>Tanner Borchardt</t>
  </si>
  <si>
    <t>Tanner Clayton</t>
  </si>
  <si>
    <t>Tanner Lancona</t>
  </si>
  <si>
    <t>Tanner Leissner</t>
  </si>
  <si>
    <t>Tanner Lohaus</t>
  </si>
  <si>
    <t>Tanner Morgan</t>
  </si>
  <si>
    <t>Tanner Omlid</t>
  </si>
  <si>
    <t>Tanner Plomb</t>
  </si>
  <si>
    <t>Tanner Schmidt</t>
  </si>
  <si>
    <t>Tanner Schmit</t>
  </si>
  <si>
    <t>Tarekeyi Edogi</t>
  </si>
  <si>
    <t>Tariiq Jones</t>
  </si>
  <si>
    <t>Tarik Clement</t>
  </si>
  <si>
    <t>Tariq Owens</t>
  </si>
  <si>
    <t>Tarique Thompson</t>
  </si>
  <si>
    <t>TaShawn Thomas</t>
  </si>
  <si>
    <t>Tashombe Riley</t>
  </si>
  <si>
    <t>Tate Stensgaard</t>
  </si>
  <si>
    <t>Taurean Thompson</t>
  </si>
  <si>
    <t>Tavario Miller</t>
  </si>
  <si>
    <t>Tavin Askew</t>
  </si>
  <si>
    <t>Tavrion Dawson</t>
  </si>
  <si>
    <t>Taylor Abt</t>
  </si>
  <si>
    <t>Taylor Adway</t>
  </si>
  <si>
    <t>Taylor Bessick</t>
  </si>
  <si>
    <t>Taylor Bruninga</t>
  </si>
  <si>
    <t>Taylor Funk</t>
  </si>
  <si>
    <t>Taylor Johns</t>
  </si>
  <si>
    <t>Taze Moore</t>
  </si>
  <si>
    <t>Ted Kapita</t>
  </si>
  <si>
    <t>Teddy Allen</t>
  </si>
  <si>
    <t>Temidayo Yussuf</t>
  </si>
  <si>
    <t>Temjae Singleton</t>
  </si>
  <si>
    <t>Terrance Banyard</t>
  </si>
  <si>
    <t>Terrance Ditimi</t>
  </si>
  <si>
    <t>Terrance Hubby</t>
  </si>
  <si>
    <t>Terrance O'Donohue</t>
  </si>
  <si>
    <t>Terrance Syon</t>
  </si>
  <si>
    <t>Terrel Martin-Garcia</t>
  </si>
  <si>
    <t>Terrell Brown</t>
  </si>
  <si>
    <t>Terrell Miller Jr.</t>
  </si>
  <si>
    <t>Terrell Scruggs</t>
  </si>
  <si>
    <t>Terrence Smith</t>
  </si>
  <si>
    <t>Terrence Thompson</t>
  </si>
  <si>
    <t>Terron Gilmore</t>
  </si>
  <si>
    <t>Terry Allen</t>
  </si>
  <si>
    <t>Terry Brutus</t>
  </si>
  <si>
    <t>Terry Harris Jr</t>
  </si>
  <si>
    <t>Terry Winn</t>
  </si>
  <si>
    <t>Tervell Beck</t>
  </si>
  <si>
    <t>Teslim Idris</t>
  </si>
  <si>
    <t>Tevin Falzon</t>
  </si>
  <si>
    <t>Tevin Glass</t>
  </si>
  <si>
    <t>Tevin Prescott</t>
  </si>
  <si>
    <t>Thaddeus Handley</t>
  </si>
  <si>
    <t>Theo John</t>
  </si>
  <si>
    <t>Thik Bol</t>
  </si>
  <si>
    <t>Thomas Allshouse</t>
  </si>
  <si>
    <t>Thomas Brandsma</t>
  </si>
  <si>
    <t>Thomas Bruce</t>
  </si>
  <si>
    <t>Thomas Collier</t>
  </si>
  <si>
    <t>Thomas Gipson</t>
  </si>
  <si>
    <t>Thomas Huerter Jr.</t>
  </si>
  <si>
    <t>Thomas Jacobs</t>
  </si>
  <si>
    <t>Thomas Peters</t>
  </si>
  <si>
    <t>Thomas Pierre-Louis</t>
  </si>
  <si>
    <t>Thomas Ryan</t>
  </si>
  <si>
    <t>Thomas Smallwood</t>
  </si>
  <si>
    <t>Tidell Pierre</t>
  </si>
  <si>
    <t>Tiegbe Bamba</t>
  </si>
  <si>
    <t>Till Gloger</t>
  </si>
  <si>
    <t>Tim Coleman</t>
  </si>
  <si>
    <t>Tim Delaney</t>
  </si>
  <si>
    <t>Tim Gill</t>
  </si>
  <si>
    <t>Tim Harrison</t>
  </si>
  <si>
    <t>Tim Huskisson</t>
  </si>
  <si>
    <t>Tim Jensen</t>
  </si>
  <si>
    <t>Tim Myles</t>
  </si>
  <si>
    <t>Tim Priller</t>
  </si>
  <si>
    <t>Tim Rowe</t>
  </si>
  <si>
    <t>Tim Stainbrook</t>
  </si>
  <si>
    <t>Tim Williams</t>
  </si>
  <si>
    <t>Timajh Parker-Rivera</t>
  </si>
  <si>
    <t>Tirus Smith</t>
  </si>
  <si>
    <t>TJ Clifford</t>
  </si>
  <si>
    <t>TK Edogi</t>
  </si>
  <si>
    <t>Tobias Dwumaah</t>
  </si>
  <si>
    <t>Toby Egbuna</t>
  </si>
  <si>
    <t>Toby Hegner</t>
  </si>
  <si>
    <t>Toby Van Ry</t>
  </si>
  <si>
    <t>Tom Cotter</t>
  </si>
  <si>
    <t>Tom Lacey</t>
  </si>
  <si>
    <t>Tom Leibig</t>
  </si>
  <si>
    <t>Tom Planek</t>
  </si>
  <si>
    <t>Tom Rivard</t>
  </si>
  <si>
    <t>Tom Schalk</t>
  </si>
  <si>
    <t>Tom Vodanovich</t>
  </si>
  <si>
    <t>Tomas Murphy</t>
  </si>
  <si>
    <t>Tomasz Gielo</t>
  </si>
  <si>
    <t>Tommie McCune</t>
  </si>
  <si>
    <t>Tommy Carpenter</t>
  </si>
  <si>
    <t>Tommy Hamilton</t>
  </si>
  <si>
    <t>Tommy Ros</t>
  </si>
  <si>
    <t>Tommy Rutherford</t>
  </si>
  <si>
    <t>Tommy Spagnolo</t>
  </si>
  <si>
    <t>Tommy Williams</t>
  </si>
  <si>
    <t>Tonko Vuko</t>
  </si>
  <si>
    <t>Tonnie Collier</t>
  </si>
  <si>
    <t>Tony Anderson II</t>
  </si>
  <si>
    <t>Tony Armstrong</t>
  </si>
  <si>
    <t>Tony Jackson</t>
  </si>
  <si>
    <t>Tony Jacob</t>
  </si>
  <si>
    <t>Tony Nunn</t>
  </si>
  <si>
    <t>Tony Parker</t>
  </si>
  <si>
    <t>Tony Washington</t>
  </si>
  <si>
    <t>Tope Arikawe</t>
  </si>
  <si>
    <t>Torren Jones</t>
  </si>
  <si>
    <t>Torrion Brummitt</t>
  </si>
  <si>
    <t>Torry Butler</t>
  </si>
  <si>
    <t>Tory Miller</t>
  </si>
  <si>
    <t>Tory Miller-Stewart</t>
  </si>
  <si>
    <t>Tosin Mehinti</t>
  </si>
  <si>
    <t>Trace Cureton</t>
  </si>
  <si>
    <t>Tracy Burnett</t>
  </si>
  <si>
    <t>Tracy Hector</t>
  </si>
  <si>
    <t>Tragen Fahl</t>
  </si>
  <si>
    <t>Trahson Burrell</t>
  </si>
  <si>
    <t>Travin Thibodeaux</t>
  </si>
  <si>
    <t>Travis Atson</t>
  </si>
  <si>
    <t>Travis Charles</t>
  </si>
  <si>
    <t>Travis Fuller</t>
  </si>
  <si>
    <t>Travis Julien</t>
  </si>
  <si>
    <t>Travis McConico</t>
  </si>
  <si>
    <t>Travis Munnings</t>
  </si>
  <si>
    <t>Travis Rollo</t>
  </si>
  <si>
    <t>Travon Harper</t>
  </si>
  <si>
    <t>Traylin Farris</t>
  </si>
  <si>
    <t>Trayvond Massenburg</t>
  </si>
  <si>
    <t>Tre Drye</t>
  </si>
  <si>
    <t>Tre Hale-Edmerson</t>
  </si>
  <si>
    <t>Tre' Maloney</t>
  </si>
  <si>
    <t>Tre' McLean</t>
  </si>
  <si>
    <t>Tre Scott</t>
  </si>
  <si>
    <t>Tre Vance</t>
  </si>
  <si>
    <t>Tre'Darius McCallum</t>
  </si>
  <si>
    <t>Treg Setty</t>
  </si>
  <si>
    <t>Trent Buttrick</t>
  </si>
  <si>
    <t>Trent Steen</t>
  </si>
  <si>
    <t>Trent Whiting</t>
  </si>
  <si>
    <t>Trent Wiedeman</t>
  </si>
  <si>
    <t>Tres Tinkle</t>
  </si>
  <si>
    <t>Treshaad Williams</t>
  </si>
  <si>
    <t>Treshawn Bolden</t>
  </si>
  <si>
    <t>Tre'Shawn Thurman</t>
  </si>
  <si>
    <t>TreVaughn Wilkerson</t>
  </si>
  <si>
    <t>Trevon Bluiett</t>
  </si>
  <si>
    <t>Trevond Barnes</t>
  </si>
  <si>
    <t>Trevor Berkeley</t>
  </si>
  <si>
    <t>Trevor Bohnhoff</t>
  </si>
  <si>
    <t>Trevor Manuel</t>
  </si>
  <si>
    <t>Trevor Stanback</t>
  </si>
  <si>
    <t>Trevor Thompson</t>
  </si>
  <si>
    <t>Trey Burch-Manning</t>
  </si>
  <si>
    <t>Trey Chapman</t>
  </si>
  <si>
    <t>Trey Davis</t>
  </si>
  <si>
    <t>Trey Grundy</t>
  </si>
  <si>
    <t>Trey Kellum</t>
  </si>
  <si>
    <t>Trey Moses</t>
  </si>
  <si>
    <t>Trey Mourning</t>
  </si>
  <si>
    <t>Trey Porter</t>
  </si>
  <si>
    <t>Trey Reeves</t>
  </si>
  <si>
    <t>Trey Tate</t>
  </si>
  <si>
    <t>Trey Thompson</t>
  </si>
  <si>
    <t>Trey Wade</t>
  </si>
  <si>
    <t>Trey Warren</t>
  </si>
  <si>
    <t>Trhae Mitchell</t>
  </si>
  <si>
    <t>Trip Day</t>
  </si>
  <si>
    <t>Tristan Clark</t>
  </si>
  <si>
    <t>Tristan Owens</t>
  </si>
  <si>
    <t>Tristian Curtis</t>
  </si>
  <si>
    <t>Tristin Walley</t>
  </si>
  <si>
    <t>Troy Baxter</t>
  </si>
  <si>
    <t>Troy Henderson</t>
  </si>
  <si>
    <t>Troy Rike</t>
  </si>
  <si>
    <t>Troy Temara</t>
  </si>
  <si>
    <t>Tshiefu Ngalakulondi</t>
  </si>
  <si>
    <t>Tucker Thompson</t>
  </si>
  <si>
    <t>Tulio Da Silva</t>
  </si>
  <si>
    <t>Twymond Howard</t>
  </si>
  <si>
    <t>Ty Egbert</t>
  </si>
  <si>
    <t>Ty Greer</t>
  </si>
  <si>
    <t>Ty Groce</t>
  </si>
  <si>
    <t>Ty Jones</t>
  </si>
  <si>
    <t>Tydus Verhoeven</t>
  </si>
  <si>
    <t>Tyjhai Byers</t>
  </si>
  <si>
    <t>Tyler Barlow</t>
  </si>
  <si>
    <t>Tyler Barnes</t>
  </si>
  <si>
    <t>Tyler Borchers</t>
  </si>
  <si>
    <t>Tyler Burgess</t>
  </si>
  <si>
    <t>Tyler Carter</t>
  </si>
  <si>
    <t>Tyler Cook</t>
  </si>
  <si>
    <t>Tyler Creammer</t>
  </si>
  <si>
    <t>Tyler Flack</t>
  </si>
  <si>
    <t>Tyler Gaskins</t>
  </si>
  <si>
    <t>Tyler Hagedorn</t>
  </si>
  <si>
    <t>Tyler Harris</t>
  </si>
  <si>
    <t>Tyler Hood</t>
  </si>
  <si>
    <t>Tyler Johnson</t>
  </si>
  <si>
    <t>Tyler Jones</t>
  </si>
  <si>
    <t>Tyler Livingston</t>
  </si>
  <si>
    <t>Tyler Miller</t>
  </si>
  <si>
    <t>Tyler Ott</t>
  </si>
  <si>
    <t>Tyler Polley</t>
  </si>
  <si>
    <t>Tyler Rambo</t>
  </si>
  <si>
    <t>Tyler Rawson</t>
  </si>
  <si>
    <t>Tyler Riemersma</t>
  </si>
  <si>
    <t>Tyler Roberson</t>
  </si>
  <si>
    <t>Tyler Scanlon</t>
  </si>
  <si>
    <t>Tyler Seibring</t>
  </si>
  <si>
    <t>Tyler Stewart</t>
  </si>
  <si>
    <t>Tyler Stone</t>
  </si>
  <si>
    <t>Tyler Wideman</t>
  </si>
  <si>
    <t>Tylor Ongwae</t>
  </si>
  <si>
    <t>Ty'Quan Bitting</t>
  </si>
  <si>
    <t>TyQuayion Smith</t>
  </si>
  <si>
    <t>Tyran de Lattibeaudiere</t>
  </si>
  <si>
    <t>Tyree Robinson</t>
  </si>
  <si>
    <t>Tyrel Hunt</t>
  </si>
  <si>
    <t>Tyrell Green</t>
  </si>
  <si>
    <t>Tyrell Johnson</t>
  </si>
  <si>
    <t>Tyrell Nelson</t>
  </si>
  <si>
    <t>Tyrell Sturdivant</t>
  </si>
  <si>
    <t>Tyrell Taylor</t>
  </si>
  <si>
    <t>Tyrell Williams</t>
  </si>
  <si>
    <t>Tyrie Hill-Thomas</t>
  </si>
  <si>
    <t>Tyrique Jones</t>
  </si>
  <si>
    <t>Tyrn Flowers</t>
  </si>
  <si>
    <t>Tyrone O'Garro</t>
  </si>
  <si>
    <t>Tyrone Powell</t>
  </si>
  <si>
    <t>TySean Powell</t>
  </si>
  <si>
    <t>Ty'Shaun McCollum</t>
  </si>
  <si>
    <t>Tyshawn Bell</t>
  </si>
  <si>
    <t>Tyshawn Myles</t>
  </si>
  <si>
    <t>Tyson Kanseyo</t>
  </si>
  <si>
    <t>Tyson Reynold</t>
  </si>
  <si>
    <t>Uche Ofoegbu</t>
  </si>
  <si>
    <t>Ugo Mmonu</t>
  </si>
  <si>
    <t>Ulmer Manzie</t>
  </si>
  <si>
    <t>Uros Ljeskovic</t>
  </si>
  <si>
    <t>Usman Haruna</t>
  </si>
  <si>
    <t>V.J. Beachem</t>
  </si>
  <si>
    <t>V.J. King</t>
  </si>
  <si>
    <t>Vacha Vaughn</t>
  </si>
  <si>
    <t>Vance Jackson</t>
  </si>
  <si>
    <t>Vance Johnson</t>
  </si>
  <si>
    <t>Vaughn Gray</t>
  </si>
  <si>
    <t>Veer Singh</t>
  </si>
  <si>
    <t>Venky Jois</t>
  </si>
  <si>
    <t>Vic Law</t>
  </si>
  <si>
    <t>Victor Dorsey</t>
  </si>
  <si>
    <t>Victor Enoh</t>
  </si>
  <si>
    <t>Victor Uyaelunmo</t>
  </si>
  <si>
    <t>Vin Baker Jr.</t>
  </si>
  <si>
    <t>Vince Hunter</t>
  </si>
  <si>
    <t>Vincent Eze</t>
  </si>
  <si>
    <t>Vincent McFadden</t>
  </si>
  <si>
    <t>Vinny Zollo</t>
  </si>
  <si>
    <t>Vitaliy Shibel</t>
  </si>
  <si>
    <t>Vitto Brown</t>
  </si>
  <si>
    <t>Vittorio Reynoso-Avila</t>
  </si>
  <si>
    <t>Vlad Shustov</t>
  </si>
  <si>
    <t>Vladimir Brodziansky</t>
  </si>
  <si>
    <t>Vladimir Pinchuk</t>
  </si>
  <si>
    <t>Vlatko Granic</t>
  </si>
  <si>
    <t>Volodymyr Gerun</t>
  </si>
  <si>
    <t>Wadly Mompremier</t>
  </si>
  <si>
    <t>Wajid Aminu</t>
  </si>
  <si>
    <t>Walker Miller</t>
  </si>
  <si>
    <t>Walter Foster</t>
  </si>
  <si>
    <t>Walter Pitchford</t>
  </si>
  <si>
    <t>Wanaah Bail</t>
  </si>
  <si>
    <t>Wassef Methnani</t>
  </si>
  <si>
    <t>Wayde Sims</t>
  </si>
  <si>
    <t>Wayne Langston</t>
  </si>
  <si>
    <t>Wayne Martin</t>
  </si>
  <si>
    <t>Weisner Perez</t>
  </si>
  <si>
    <t>Wenyen Gabriel</t>
  </si>
  <si>
    <t>Wes Brewer</t>
  </si>
  <si>
    <t>Wes Noble</t>
  </si>
  <si>
    <t>Wesley Afolayan</t>
  </si>
  <si>
    <t>Wesley Dickinson</t>
  </si>
  <si>
    <t>Wesley Gordon</t>
  </si>
  <si>
    <t>Wesley Harris</t>
  </si>
  <si>
    <t>Wesley Johnson</t>
  </si>
  <si>
    <t>Whit Moreman</t>
  </si>
  <si>
    <t>Will Chevalier</t>
  </si>
  <si>
    <t>Will Davis</t>
  </si>
  <si>
    <t>Will Emery</t>
  </si>
  <si>
    <t>Will Gladson</t>
  </si>
  <si>
    <t>Will Hollmann</t>
  </si>
  <si>
    <t>Will Jackowitz</t>
  </si>
  <si>
    <t>Will Joyce</t>
  </si>
  <si>
    <t>Will Kelly</t>
  </si>
  <si>
    <t>Will Lienhard</t>
  </si>
  <si>
    <t>Will Magarity</t>
  </si>
  <si>
    <t>Will Magnay</t>
  </si>
  <si>
    <t>Will Miles</t>
  </si>
  <si>
    <t>Will Miller</t>
  </si>
  <si>
    <t>Will Ransom</t>
  </si>
  <si>
    <t>Will Rayman</t>
  </si>
  <si>
    <t>Will Regan</t>
  </si>
  <si>
    <t>Will Saunders</t>
  </si>
  <si>
    <t>Will Slatten</t>
  </si>
  <si>
    <t>Will Weeks</t>
  </si>
  <si>
    <t>Will Weethee</t>
  </si>
  <si>
    <t>Willem Brandwijk</t>
  </si>
  <si>
    <t>William Lee</t>
  </si>
  <si>
    <t>William Nash</t>
  </si>
  <si>
    <t>William Pfister</t>
  </si>
  <si>
    <t>William Powell</t>
  </si>
  <si>
    <t>William Tchiengang</t>
  </si>
  <si>
    <t>Williams Gabriel</t>
  </si>
  <si>
    <t>Willie Atwood</t>
  </si>
  <si>
    <t>Willie Carmichael</t>
  </si>
  <si>
    <t>Willie Clayton</t>
  </si>
  <si>
    <t>Willie Conner</t>
  </si>
  <si>
    <t>Willie Jackson</t>
  </si>
  <si>
    <t>Willie Rodriguez</t>
  </si>
  <si>
    <t>Willie Wiley</t>
  </si>
  <si>
    <t>Winslo Barry</t>
  </si>
  <si>
    <t>Winston Shepard</t>
  </si>
  <si>
    <t>Worth Smith</t>
  </si>
  <si>
    <t>Wyatt Sikora</t>
  </si>
  <si>
    <t>Wyatt Wilkes</t>
  </si>
  <si>
    <t>Wyatt Yess</t>
  </si>
  <si>
    <t>Xavier Dupree</t>
  </si>
  <si>
    <t>Xavier Eaglin</t>
  </si>
  <si>
    <t>Xavier Ford</t>
  </si>
  <si>
    <t>Xavier Habersham</t>
  </si>
  <si>
    <t>Xavier Harris</t>
  </si>
  <si>
    <t>Xavier Hill-Mais</t>
  </si>
  <si>
    <t>Xavier Lundy</t>
  </si>
  <si>
    <t>Xavier Smith</t>
  </si>
  <si>
    <t>Xavier Sneed</t>
  </si>
  <si>
    <t>Xavier Tillman</t>
  </si>
  <si>
    <t>Xavier Williams</t>
  </si>
  <si>
    <t>Xeyrius Williams</t>
  </si>
  <si>
    <t>Xzavier Taylor</t>
  </si>
  <si>
    <t>Yalen Reed</t>
  </si>
  <si>
    <t>Yalim Olcay</t>
  </si>
  <si>
    <t>Yankuba Sima</t>
  </si>
  <si>
    <t>Yannick Atanga</t>
  </si>
  <si>
    <t>Yante Maten</t>
  </si>
  <si>
    <t>Yaradyah Evans</t>
  </si>
  <si>
    <t>Yauhen Massalski</t>
  </si>
  <si>
    <t>Yeskin Walker-Williams</t>
  </si>
  <si>
    <t>Yevgen Sakhniuk</t>
  </si>
  <si>
    <t>Yilret Yiljep</t>
  </si>
  <si>
    <t>Yito Alvarado</t>
  </si>
  <si>
    <t>Yoeli Childs</t>
  </si>
  <si>
    <t>Yohanny Dalembert</t>
  </si>
  <si>
    <t>Youssoupha Kane</t>
  </si>
  <si>
    <t>Yusef Yakubu</t>
  </si>
  <si>
    <t>Yves Pons</t>
  </si>
  <si>
    <t>Zac Cuthbertson</t>
  </si>
  <si>
    <t>Zacarry Douglas</t>
  </si>
  <si>
    <t>Zach Auguste</t>
  </si>
  <si>
    <t>Zach Braxton</t>
  </si>
  <si>
    <t>Zach Brown</t>
  </si>
  <si>
    <t>Zach Bush</t>
  </si>
  <si>
    <t>Zach Cameron</t>
  </si>
  <si>
    <t>Zach Charles</t>
  </si>
  <si>
    <t>Zach Coleman</t>
  </si>
  <si>
    <t>Zach Cottrell</t>
  </si>
  <si>
    <t>Zach Gordon</t>
  </si>
  <si>
    <t>Zach Gunn</t>
  </si>
  <si>
    <t>Zach Haney</t>
  </si>
  <si>
    <t>Zach Hanson</t>
  </si>
  <si>
    <t>Zach Jacobs</t>
  </si>
  <si>
    <t>Zach Kent</t>
  </si>
  <si>
    <t>Zach Korkowski</t>
  </si>
  <si>
    <t>Zach LeDay</t>
  </si>
  <si>
    <t>Zach McRoberts</t>
  </si>
  <si>
    <t>Zach Mills</t>
  </si>
  <si>
    <t>Zach Nelson</t>
  </si>
  <si>
    <t>Zach Smith</t>
  </si>
  <si>
    <t>Zach Snyder</t>
  </si>
  <si>
    <t>Zach Thomas</t>
  </si>
  <si>
    <t>Zach Turcotte</t>
  </si>
  <si>
    <t>Zachary Hamilton</t>
  </si>
  <si>
    <t>Zachary Hollis</t>
  </si>
  <si>
    <t>Zachary Lee</t>
  </si>
  <si>
    <t>Zachary Reynolds</t>
  </si>
  <si>
    <t>Zachary Simmons</t>
  </si>
  <si>
    <t>Zack Kaminsky</t>
  </si>
  <si>
    <t>Zack Moore</t>
  </si>
  <si>
    <t>Zack Tobler</t>
  </si>
  <si>
    <t>Zafir Williams</t>
  </si>
  <si>
    <t>Zane Najdawi</t>
  </si>
  <si>
    <t>Zane Waterman</t>
  </si>
  <si>
    <t>Zarko Valjarevic</t>
  </si>
  <si>
    <t>Zavier Peart</t>
  </si>
  <si>
    <t>Zena Edosomwan</t>
  </si>
  <si>
    <t>Zeno Lake</t>
  </si>
  <si>
    <t>Zigmars Raimo</t>
  </si>
  <si>
    <t>Zion Cousins</t>
  </si>
  <si>
    <t>Zoran Talley</t>
  </si>
  <si>
    <t>Zylan Cheatham</t>
  </si>
  <si>
    <t>Team</t>
  </si>
  <si>
    <t>Year</t>
  </si>
  <si>
    <t>Player</t>
  </si>
  <si>
    <t>NBA</t>
  </si>
  <si>
    <t>Drafted</t>
  </si>
  <si>
    <t>DraftPos</t>
  </si>
  <si>
    <t>FirstRound</t>
  </si>
  <si>
    <t>SecondRound</t>
  </si>
  <si>
    <t>Lottery</t>
  </si>
  <si>
    <t>FreeAgent</t>
  </si>
  <si>
    <t>Pos</t>
  </si>
  <si>
    <t>Height</t>
  </si>
  <si>
    <t>Weight</t>
  </si>
  <si>
    <t>GS</t>
  </si>
  <si>
    <t>MP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</si>
  <si>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</si>
  <si>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</si>
  <si>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</si>
  <si>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</si>
  <si>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</si>
  <si>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</si>
  <si>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</si>
  <si>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</si>
  <si>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</si>
  <si>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</si>
  <si>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</si>
  <si>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</si>
  <si>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</si>
  <si>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</si>
  <si>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</si>
  <si>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</si>
  <si>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</si>
  <si>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</si>
  <si>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</si>
  <si>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</si>
  <si>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</si>
  <si>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</si>
  <si>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</si>
  <si>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</si>
  <si>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</si>
  <si>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</si>
  <si>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</si>
  <si>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</si>
  <si>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</si>
  <si>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</si>
  <si>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</si>
  <si>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</si>
  <si>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</si>
  <si>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</si>
  <si>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</si>
  <si>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</si>
  <si>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</si>
  <si>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</si>
  <si>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WS/40</t>
  </si>
  <si>
    <t>OBPM</t>
  </si>
  <si>
    <t>DBPM</t>
  </si>
  <si>
    <t>BPM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</si>
</sst>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CE1F4-5A94-43F0-AF7A-AA88B21F830E}">
  <dimension ref="A1:BF6900"/>
  <sheetViews>
    <sheetView tabSelected="1" workbookViewId="0">
      <selection activeCell="E4" sqref="E4"/>
    </sheetView>
  </sheetViews>
  <sheetFormatPr defaultRowHeight="14.4" x14ac:dyDescent="0.55000000000000004"/>
  <sheetData>
    <row r="1" spans="1:58" x14ac:dyDescent="0.55000000000000004">
      <c r="A1" s="1" t="s">
        <v>4189</v>
      </c>
      <c r="B1" s="1" t="s">
        <v>4190</v>
      </c>
      <c r="C1" s="1" t="s">
        <v>4191</v>
      </c>
      <c r="D1" s="1" t="s">
        <v>4192</v>
      </c>
      <c r="E1" s="1" t="s">
        <v>4193</v>
      </c>
      <c r="F1" s="1" t="s">
        <v>4194</v>
      </c>
      <c r="G1" s="1" t="s">
        <v>4195</v>
      </c>
      <c r="H1" s="1" t="s">
        <v>4196</v>
      </c>
      <c r="I1" s="1" t="s">
        <v>4197</v>
      </c>
      <c r="J1" s="1" t="s">
        <v>4198</v>
      </c>
      <c r="K1" s="1" t="s">
        <v>4199</v>
      </c>
      <c r="L1" s="1" t="s">
        <v>4200</v>
      </c>
      <c r="M1" s="1" t="s">
        <v>4201</v>
      </c>
      <c r="N1" s="1" t="s">
        <v>1</v>
      </c>
      <c r="O1" s="1" t="s">
        <v>4202</v>
      </c>
      <c r="P1" s="1" t="s">
        <v>4203</v>
      </c>
      <c r="Q1" s="1" t="s">
        <v>4204</v>
      </c>
      <c r="R1" s="1" t="s">
        <v>4205</v>
      </c>
      <c r="S1" s="1" t="s">
        <v>4206</v>
      </c>
      <c r="T1" s="1" t="s">
        <v>4207</v>
      </c>
      <c r="U1" s="1" t="s">
        <v>4208</v>
      </c>
      <c r="V1" s="1" t="s">
        <v>4209</v>
      </c>
      <c r="W1" s="1" t="s">
        <v>4210</v>
      </c>
      <c r="X1" s="1" t="s">
        <v>4211</v>
      </c>
      <c r="Y1" s="1" t="s">
        <v>4212</v>
      </c>
      <c r="Z1" s="1" t="s">
        <v>4213</v>
      </c>
      <c r="AA1" s="1" t="s">
        <v>4214</v>
      </c>
      <c r="AB1" s="1" t="s">
        <v>4215</v>
      </c>
      <c r="AC1" s="1" t="s">
        <v>4216</v>
      </c>
      <c r="AD1" s="1" t="s">
        <v>4217</v>
      </c>
      <c r="AE1" s="1" t="s">
        <v>4218</v>
      </c>
      <c r="AF1" s="1" t="s">
        <v>4219</v>
      </c>
      <c r="AG1" s="1" t="s">
        <v>4220</v>
      </c>
      <c r="AH1" s="1" t="s">
        <v>4221</v>
      </c>
      <c r="AI1" s="1" t="s">
        <v>4222</v>
      </c>
      <c r="AJ1" s="1" t="s">
        <v>4223</v>
      </c>
      <c r="AK1" s="1" t="s">
        <v>4224</v>
      </c>
      <c r="AL1" s="1" t="s">
        <v>4225</v>
      </c>
      <c r="AM1" s="1" t="s">
        <v>4226</v>
      </c>
      <c r="AN1" s="1" t="s">
        <v>4227</v>
      </c>
      <c r="AO1" s="1" t="s">
        <v>4228</v>
      </c>
      <c r="AP1" s="1" t="s">
        <v>4229</v>
      </c>
      <c r="AQ1" s="1" t="s">
        <v>4230</v>
      </c>
      <c r="AR1" s="1" t="s">
        <v>4231</v>
      </c>
      <c r="AS1" s="1" t="s">
        <v>4232</v>
      </c>
      <c r="AT1" s="1" t="s">
        <v>4233</v>
      </c>
      <c r="AU1" s="1" t="s">
        <v>4234</v>
      </c>
      <c r="AV1" s="1" t="s">
        <v>4235</v>
      </c>
      <c r="AW1" s="1" t="s">
        <v>4236</v>
      </c>
      <c r="AX1" s="1" t="s">
        <v>4237</v>
      </c>
      <c r="AY1" s="1" t="s">
        <v>4238</v>
      </c>
      <c r="AZ1" s="1" t="s">
        <v>4239</v>
      </c>
      <c r="BA1" s="1" t="s">
        <v>4240</v>
      </c>
      <c r="BB1" s="1" t="s">
        <v>4241</v>
      </c>
      <c r="BC1" s="1" t="s">
        <v>4242</v>
      </c>
      <c r="BD1" s="1" t="s">
        <v>4243</v>
      </c>
      <c r="BE1" s="1" t="s">
        <v>4244</v>
      </c>
      <c r="BF1" s="1" t="s">
        <v>4245</v>
      </c>
    </row>
    <row r="2" spans="1:58" x14ac:dyDescent="0.55000000000000004">
      <c r="A2" t="s">
        <v>2</v>
      </c>
      <c r="B2" t="s">
        <v>3</v>
      </c>
      <c r="C2" t="s">
        <v>4</v>
      </c>
      <c r="D2">
        <v>1</v>
      </c>
      <c r="E2">
        <f>IF(OR(ISBLANK(F2),F2=61),0,1)</f>
        <v>1</v>
      </c>
      <c r="F2">
        <v>58</v>
      </c>
      <c r="G2">
        <f>IF(AND(F2&lt;31,E2=1),1,0)</f>
        <v>0</v>
      </c>
      <c r="H2">
        <f>IF(AND(F2&gt;=31,E2=1),1,0)</f>
        <v>1</v>
      </c>
      <c r="I2">
        <f>IF(AND(F2&lt;15,E2=1),1,0)</f>
        <v>0</v>
      </c>
      <c r="J2">
        <f>IF(F2=61,1,0)</f>
        <v>0</v>
      </c>
      <c r="K2" t="s">
        <v>0</v>
      </c>
      <c r="L2">
        <v>78</v>
      </c>
      <c r="M2">
        <v>230</v>
      </c>
      <c r="N2">
        <v>35</v>
      </c>
      <c r="O2">
        <v>35</v>
      </c>
      <c r="P2">
        <v>31.1</v>
      </c>
      <c r="Q2">
        <v>4.5999999999999996</v>
      </c>
      <c r="R2">
        <v>9.6</v>
      </c>
      <c r="S2">
        <v>0.47799999999999998</v>
      </c>
      <c r="T2">
        <v>3.1</v>
      </c>
      <c r="U2">
        <v>5.6</v>
      </c>
      <c r="V2">
        <v>0.55299999999999994</v>
      </c>
      <c r="W2">
        <v>1.5</v>
      </c>
      <c r="X2">
        <v>4</v>
      </c>
      <c r="Y2">
        <v>0.371</v>
      </c>
      <c r="Z2">
        <v>2.2000000000000002</v>
      </c>
      <c r="AA2">
        <v>3</v>
      </c>
      <c r="AB2">
        <v>0.73599999999999999</v>
      </c>
      <c r="AC2">
        <v>0.7</v>
      </c>
      <c r="AD2">
        <v>4.2</v>
      </c>
      <c r="AE2">
        <v>5</v>
      </c>
      <c r="AF2">
        <v>1.5</v>
      </c>
      <c r="AG2">
        <v>1.1000000000000001</v>
      </c>
      <c r="AH2">
        <v>0.7</v>
      </c>
      <c r="AI2">
        <v>2.2999999999999998</v>
      </c>
      <c r="AJ2">
        <v>2.8</v>
      </c>
      <c r="AK2">
        <v>12.9</v>
      </c>
      <c r="AL2">
        <v>15.8</v>
      </c>
      <c r="AM2">
        <v>0.58299999999999996</v>
      </c>
      <c r="AN2">
        <v>0.55500000000000005</v>
      </c>
      <c r="AO2">
        <v>0.41499999999999998</v>
      </c>
      <c r="AP2">
        <v>0.315</v>
      </c>
      <c r="AQ2">
        <v>415</v>
      </c>
      <c r="AR2">
        <v>2.9</v>
      </c>
      <c r="AS2">
        <v>14.3</v>
      </c>
      <c r="AT2">
        <v>9</v>
      </c>
      <c r="AU2">
        <v>8</v>
      </c>
      <c r="AV2">
        <v>1.9</v>
      </c>
      <c r="AW2">
        <v>2.1</v>
      </c>
      <c r="AX2">
        <v>16.899999999999999</v>
      </c>
      <c r="AY2">
        <v>21.5</v>
      </c>
      <c r="AZ2">
        <v>1.5</v>
      </c>
      <c r="BA2">
        <v>1.4</v>
      </c>
      <c r="BB2">
        <v>2.8</v>
      </c>
      <c r="BC2">
        <v>0.104</v>
      </c>
      <c r="BD2">
        <v>2.6</v>
      </c>
      <c r="BE2">
        <v>1.8</v>
      </c>
      <c r="BF2">
        <v>4.5</v>
      </c>
    </row>
    <row r="3" spans="1:58" x14ac:dyDescent="0.55000000000000004">
      <c r="A3" t="s">
        <v>5</v>
      </c>
      <c r="B3" t="s">
        <v>6</v>
      </c>
      <c r="C3" t="s">
        <v>7</v>
      </c>
      <c r="D3">
        <v>1</v>
      </c>
      <c r="E3">
        <f>IF(OR(ISBLANK(F3),F3=61),0,1)</f>
        <v>1</v>
      </c>
      <c r="F3">
        <v>54</v>
      </c>
      <c r="G3">
        <f>IF(AND(F3&lt;31,E3=1),1,0)</f>
        <v>0</v>
      </c>
      <c r="H3">
        <f>IF(AND(F3&gt;=31,E3=1),1,0)</f>
        <v>1</v>
      </c>
      <c r="I3">
        <f>IF(AND(F3&lt;15,E3=1),1,0)</f>
        <v>0</v>
      </c>
      <c r="J3">
        <f>IF(F3=61,1,0)</f>
        <v>0</v>
      </c>
      <c r="K3" t="s">
        <v>0</v>
      </c>
      <c r="L3">
        <v>81</v>
      </c>
      <c r="M3">
        <v>225</v>
      </c>
      <c r="N3">
        <v>29</v>
      </c>
      <c r="O3">
        <v>29</v>
      </c>
      <c r="P3">
        <v>35.1</v>
      </c>
      <c r="Q3">
        <v>7.5</v>
      </c>
      <c r="R3">
        <v>16.100000000000001</v>
      </c>
      <c r="S3">
        <v>0.46600000000000003</v>
      </c>
      <c r="T3">
        <v>5.5</v>
      </c>
      <c r="U3">
        <v>10.6</v>
      </c>
      <c r="V3">
        <v>0.51900000000000002</v>
      </c>
      <c r="W3">
        <v>2</v>
      </c>
      <c r="X3">
        <v>5.5</v>
      </c>
      <c r="Y3">
        <v>0.36299999999999999</v>
      </c>
      <c r="Z3">
        <v>5.9</v>
      </c>
      <c r="AA3">
        <v>6.7</v>
      </c>
      <c r="AB3">
        <v>0.88700000000000001</v>
      </c>
      <c r="AC3">
        <v>2.6</v>
      </c>
      <c r="AD3">
        <v>7.6</v>
      </c>
      <c r="AE3">
        <v>10.1</v>
      </c>
      <c r="AF3">
        <v>2.2000000000000002</v>
      </c>
      <c r="AG3">
        <v>0.8</v>
      </c>
      <c r="AH3">
        <v>0.4</v>
      </c>
      <c r="AI3">
        <v>2.4</v>
      </c>
      <c r="AJ3">
        <v>2.2000000000000002</v>
      </c>
      <c r="AK3">
        <v>23</v>
      </c>
      <c r="AL3">
        <v>28.7</v>
      </c>
      <c r="AM3">
        <v>0.59399999999999997</v>
      </c>
      <c r="AN3">
        <v>0.52800000000000002</v>
      </c>
      <c r="AO3">
        <v>0.34200000000000003</v>
      </c>
      <c r="AP3">
        <v>0.41499999999999998</v>
      </c>
      <c r="AQ3">
        <v>625</v>
      </c>
      <c r="AR3">
        <v>8.5</v>
      </c>
      <c r="AS3">
        <v>23.3</v>
      </c>
      <c r="AT3">
        <v>16.2</v>
      </c>
      <c r="AU3">
        <v>14.8</v>
      </c>
      <c r="AV3">
        <v>1.3</v>
      </c>
      <c r="AW3">
        <v>1.2</v>
      </c>
      <c r="AX3">
        <v>11.2</v>
      </c>
      <c r="AY3">
        <v>30.8</v>
      </c>
      <c r="AZ3">
        <v>4.2</v>
      </c>
      <c r="BA3">
        <v>1.9</v>
      </c>
      <c r="BB3">
        <v>6.1</v>
      </c>
      <c r="BC3">
        <v>0.24099999999999999</v>
      </c>
      <c r="BD3">
        <v>6</v>
      </c>
      <c r="BE3">
        <v>0.5</v>
      </c>
      <c r="BF3">
        <v>6.4</v>
      </c>
    </row>
    <row r="4" spans="1:58" x14ac:dyDescent="0.55000000000000004">
      <c r="A4" t="s">
        <v>8</v>
      </c>
      <c r="B4" t="s">
        <v>9</v>
      </c>
      <c r="C4" t="s">
        <v>10</v>
      </c>
      <c r="D4">
        <v>1</v>
      </c>
      <c r="E4">
        <f>IF(OR(ISBLANK(F4),F4=61),0,1)</f>
        <v>1</v>
      </c>
      <c r="F4">
        <v>50</v>
      </c>
      <c r="G4">
        <f>IF(AND(F4&lt;31,E4=1),1,0)</f>
        <v>0</v>
      </c>
      <c r="H4">
        <f>IF(AND(F4&gt;=31,E4=1),1,0)</f>
        <v>1</v>
      </c>
      <c r="I4">
        <f>IF(AND(F4&lt;15,E4=1),1,0)</f>
        <v>0</v>
      </c>
      <c r="J4">
        <f>IF(F4=61,1,0)</f>
        <v>0</v>
      </c>
      <c r="K4" t="s">
        <v>0</v>
      </c>
      <c r="L4">
        <v>81</v>
      </c>
      <c r="M4">
        <v>201</v>
      </c>
      <c r="N4">
        <v>33</v>
      </c>
      <c r="O4">
        <v>33</v>
      </c>
      <c r="P4">
        <v>31.2</v>
      </c>
      <c r="Q4">
        <v>5.2</v>
      </c>
      <c r="R4">
        <v>12.1</v>
      </c>
      <c r="S4">
        <v>0.43</v>
      </c>
      <c r="T4">
        <v>4</v>
      </c>
      <c r="U4">
        <v>7.7</v>
      </c>
      <c r="V4">
        <v>0.51600000000000001</v>
      </c>
      <c r="W4">
        <v>1.2</v>
      </c>
      <c r="X4">
        <v>4.4000000000000004</v>
      </c>
      <c r="Y4">
        <v>0.28100000000000003</v>
      </c>
      <c r="Z4">
        <v>3.3</v>
      </c>
      <c r="AA4">
        <v>4.4000000000000004</v>
      </c>
      <c r="AB4">
        <v>0.75900000000000001</v>
      </c>
      <c r="AC4">
        <v>3.2</v>
      </c>
      <c r="AD4">
        <v>8.5</v>
      </c>
      <c r="AE4">
        <v>11.6</v>
      </c>
      <c r="AF4">
        <v>2.8</v>
      </c>
      <c r="AG4">
        <v>0.5</v>
      </c>
      <c r="AH4">
        <v>0.4</v>
      </c>
      <c r="AI4">
        <v>2.2000000000000002</v>
      </c>
      <c r="AJ4">
        <v>2.1</v>
      </c>
      <c r="AK4">
        <v>15</v>
      </c>
      <c r="AL4">
        <v>24.1</v>
      </c>
      <c r="AM4">
        <v>0.52800000000000002</v>
      </c>
      <c r="AN4">
        <v>0.48099999999999998</v>
      </c>
      <c r="AO4">
        <v>0.36499999999999999</v>
      </c>
      <c r="AP4">
        <v>0.36299999999999999</v>
      </c>
      <c r="AQ4">
        <v>517</v>
      </c>
      <c r="AR4">
        <v>11.4</v>
      </c>
      <c r="AS4">
        <v>30.4</v>
      </c>
      <c r="AT4">
        <v>21</v>
      </c>
      <c r="AU4">
        <v>19.3</v>
      </c>
      <c r="AV4">
        <v>0.9</v>
      </c>
      <c r="AW4">
        <v>1.5</v>
      </c>
      <c r="AX4">
        <v>13.6</v>
      </c>
      <c r="AY4">
        <v>27.1</v>
      </c>
      <c r="AZ4">
        <v>2.7</v>
      </c>
      <c r="BA4">
        <v>2</v>
      </c>
      <c r="BB4">
        <v>4.7</v>
      </c>
      <c r="BC4">
        <v>0.183</v>
      </c>
      <c r="BD4">
        <v>4</v>
      </c>
      <c r="BE4">
        <v>1.4</v>
      </c>
      <c r="BF4">
        <v>5.4</v>
      </c>
    </row>
    <row r="5" spans="1:58" x14ac:dyDescent="0.55000000000000004">
      <c r="A5" t="s">
        <v>11</v>
      </c>
      <c r="B5" t="s">
        <v>6</v>
      </c>
      <c r="C5" t="s">
        <v>12</v>
      </c>
      <c r="D5">
        <v>1</v>
      </c>
      <c r="E5">
        <f>IF(OR(ISBLANK(F5),F5=61),0,1)</f>
        <v>1</v>
      </c>
      <c r="F5">
        <v>14</v>
      </c>
      <c r="G5">
        <f>IF(AND(F5&lt;31,E5=1),1,0)</f>
        <v>1</v>
      </c>
      <c r="H5">
        <f>IF(AND(F5&gt;=31,E5=1),1,0)</f>
        <v>0</v>
      </c>
      <c r="I5">
        <f>IF(AND(F5&lt;15,E5=1),1,0)</f>
        <v>1</v>
      </c>
      <c r="J5">
        <f>IF(F5=61,1,0)</f>
        <v>0</v>
      </c>
      <c r="K5" t="s">
        <v>0</v>
      </c>
      <c r="L5">
        <v>82</v>
      </c>
      <c r="M5">
        <v>260</v>
      </c>
      <c r="N5">
        <v>38</v>
      </c>
      <c r="O5">
        <v>38</v>
      </c>
      <c r="P5">
        <v>30.1</v>
      </c>
      <c r="Q5">
        <v>4.5</v>
      </c>
      <c r="R5">
        <v>7.5</v>
      </c>
      <c r="S5">
        <v>0.59899999999999998</v>
      </c>
      <c r="T5">
        <v>4.5</v>
      </c>
      <c r="U5">
        <v>7.5</v>
      </c>
      <c r="V5">
        <v>0.59899999999999998</v>
      </c>
      <c r="W5">
        <v>0</v>
      </c>
      <c r="X5">
        <v>0</v>
      </c>
      <c r="Y5">
        <v>0</v>
      </c>
      <c r="Z5">
        <v>4.0999999999999996</v>
      </c>
      <c r="AA5">
        <v>6.2</v>
      </c>
      <c r="AB5">
        <v>0.65300000000000002</v>
      </c>
      <c r="AC5">
        <v>3.1</v>
      </c>
      <c r="AD5">
        <v>4.9000000000000004</v>
      </c>
      <c r="AE5">
        <v>8</v>
      </c>
      <c r="AF5">
        <v>0.8</v>
      </c>
      <c r="AG5">
        <v>0.7</v>
      </c>
      <c r="AH5">
        <v>1.5</v>
      </c>
      <c r="AI5">
        <v>1.7</v>
      </c>
      <c r="AJ5">
        <v>2.6</v>
      </c>
      <c r="AK5">
        <v>13</v>
      </c>
      <c r="AL5">
        <v>22</v>
      </c>
      <c r="AM5">
        <v>0.624</v>
      </c>
      <c r="AN5">
        <v>0.59899999999999998</v>
      </c>
      <c r="AO5">
        <v>0</v>
      </c>
      <c r="AP5">
        <v>0.83099999999999996</v>
      </c>
      <c r="AQ5">
        <v>488</v>
      </c>
      <c r="AR5">
        <v>11.1</v>
      </c>
      <c r="AS5">
        <v>17.3</v>
      </c>
      <c r="AT5">
        <v>14.2</v>
      </c>
      <c r="AU5">
        <v>4.7</v>
      </c>
      <c r="AV5">
        <v>1.2</v>
      </c>
      <c r="AW5">
        <v>4.9000000000000004</v>
      </c>
      <c r="AX5">
        <v>13.9</v>
      </c>
      <c r="AY5">
        <v>18.5</v>
      </c>
      <c r="AZ5">
        <v>3.3</v>
      </c>
      <c r="BA5">
        <v>2.2999999999999998</v>
      </c>
      <c r="BB5">
        <v>5.6</v>
      </c>
      <c r="BC5">
        <v>0.19600000000000001</v>
      </c>
      <c r="BD5">
        <v>4.2</v>
      </c>
      <c r="BE5">
        <v>5.3</v>
      </c>
      <c r="BF5">
        <v>9.5</v>
      </c>
    </row>
    <row r="6" spans="1:58" x14ac:dyDescent="0.55000000000000004">
      <c r="A6" t="s">
        <v>13</v>
      </c>
      <c r="B6" t="s">
        <v>3</v>
      </c>
      <c r="C6" t="s">
        <v>14</v>
      </c>
      <c r="D6">
        <v>1</v>
      </c>
      <c r="E6">
        <f>IF(OR(ISBLANK(F6),F6=61),0,1)</f>
        <v>1</v>
      </c>
      <c r="F6">
        <v>51</v>
      </c>
      <c r="G6">
        <f>IF(AND(F6&lt;31,E6=1),1,0)</f>
        <v>0</v>
      </c>
      <c r="H6">
        <f>IF(AND(F6&gt;=31,E6=1),1,0)</f>
        <v>1</v>
      </c>
      <c r="I6">
        <f>IF(AND(F6&lt;15,E6=1),1,0)</f>
        <v>0</v>
      </c>
      <c r="J6">
        <f>IF(F6=61,1,0)</f>
        <v>0</v>
      </c>
      <c r="K6" t="s">
        <v>0</v>
      </c>
      <c r="L6">
        <v>80</v>
      </c>
      <c r="M6">
        <v>230</v>
      </c>
      <c r="N6">
        <v>35</v>
      </c>
      <c r="O6">
        <v>33</v>
      </c>
      <c r="P6">
        <v>34.200000000000003</v>
      </c>
      <c r="Q6">
        <v>7</v>
      </c>
      <c r="R6">
        <v>15.2</v>
      </c>
      <c r="S6">
        <v>0.46200000000000002</v>
      </c>
      <c r="T6">
        <v>5.5</v>
      </c>
      <c r="U6">
        <v>10.7</v>
      </c>
      <c r="V6">
        <v>0.51700000000000002</v>
      </c>
      <c r="W6">
        <v>1.5</v>
      </c>
      <c r="X6">
        <v>4.5</v>
      </c>
      <c r="Y6">
        <v>0.32900000000000001</v>
      </c>
      <c r="Z6">
        <v>5.5</v>
      </c>
      <c r="AA6">
        <v>7.1</v>
      </c>
      <c r="AB6">
        <v>0.78200000000000003</v>
      </c>
      <c r="AC6">
        <v>2.7</v>
      </c>
      <c r="AD6">
        <v>5</v>
      </c>
      <c r="AE6">
        <v>7.7</v>
      </c>
      <c r="AF6">
        <v>1.1000000000000001</v>
      </c>
      <c r="AG6">
        <v>0.9</v>
      </c>
      <c r="AH6">
        <v>1</v>
      </c>
      <c r="AI6">
        <v>1.9</v>
      </c>
      <c r="AJ6">
        <v>2.8</v>
      </c>
      <c r="AK6">
        <v>21.1</v>
      </c>
      <c r="AL6">
        <v>24.7</v>
      </c>
      <c r="AM6">
        <v>0.56700000000000006</v>
      </c>
      <c r="AN6">
        <v>0.51</v>
      </c>
      <c r="AO6">
        <v>0.29599999999999999</v>
      </c>
      <c r="AP6">
        <v>0.46500000000000002</v>
      </c>
      <c r="AQ6">
        <v>659</v>
      </c>
      <c r="AR6">
        <v>8.4</v>
      </c>
      <c r="AS6">
        <v>16.600000000000001</v>
      </c>
      <c r="AT6">
        <v>12.4</v>
      </c>
      <c r="AU6">
        <v>8</v>
      </c>
      <c r="AV6">
        <v>1.4</v>
      </c>
      <c r="AW6">
        <v>3.1</v>
      </c>
      <c r="AX6">
        <v>9.3000000000000007</v>
      </c>
      <c r="AY6">
        <v>29.6</v>
      </c>
      <c r="AZ6">
        <v>3.8</v>
      </c>
      <c r="BA6">
        <v>2</v>
      </c>
      <c r="BB6">
        <v>5.8</v>
      </c>
      <c r="BC6">
        <v>0.193</v>
      </c>
      <c r="BD6">
        <v>4.9000000000000004</v>
      </c>
      <c r="BE6">
        <v>1.8</v>
      </c>
      <c r="BF6">
        <v>6.7</v>
      </c>
    </row>
    <row r="7" spans="1:58" x14ac:dyDescent="0.55000000000000004">
      <c r="A7" t="s">
        <v>15</v>
      </c>
      <c r="B7" t="s">
        <v>3</v>
      </c>
      <c r="C7" t="s">
        <v>16</v>
      </c>
      <c r="D7">
        <v>1</v>
      </c>
      <c r="E7">
        <f>IF(OR(ISBLANK(F7),F7=61),0,1)</f>
        <v>1</v>
      </c>
      <c r="F7">
        <v>1</v>
      </c>
      <c r="G7">
        <f>IF(AND(F7&lt;31,E7=1),1,0)</f>
        <v>1</v>
      </c>
      <c r="H7">
        <f>IF(AND(F7&gt;=31,E7=1),1,0)</f>
        <v>0</v>
      </c>
      <c r="I7">
        <f>IF(AND(F7&lt;15,E7=1),1,0)</f>
        <v>1</v>
      </c>
      <c r="J7">
        <f>IF(F7=61,1,0)</f>
        <v>0</v>
      </c>
      <c r="K7" t="s">
        <v>0</v>
      </c>
      <c r="L7">
        <v>82</v>
      </c>
      <c r="M7">
        <v>225</v>
      </c>
      <c r="N7">
        <v>33</v>
      </c>
      <c r="O7">
        <v>32</v>
      </c>
      <c r="P7">
        <v>34.9</v>
      </c>
      <c r="Q7">
        <v>6.5</v>
      </c>
      <c r="R7">
        <v>11.7</v>
      </c>
      <c r="S7">
        <v>0.56000000000000005</v>
      </c>
      <c r="T7">
        <v>6.5</v>
      </c>
      <c r="U7">
        <v>11.6</v>
      </c>
      <c r="V7">
        <v>0.56100000000000005</v>
      </c>
      <c r="W7">
        <v>0</v>
      </c>
      <c r="X7">
        <v>0.1</v>
      </c>
      <c r="Y7">
        <v>0.33300000000000002</v>
      </c>
      <c r="Z7">
        <v>6</v>
      </c>
      <c r="AA7">
        <v>9</v>
      </c>
      <c r="AB7">
        <v>0.67</v>
      </c>
      <c r="AC7">
        <v>3.1</v>
      </c>
      <c r="AD7">
        <v>8.6</v>
      </c>
      <c r="AE7">
        <v>11.8</v>
      </c>
      <c r="AF7">
        <v>4.8</v>
      </c>
      <c r="AG7">
        <v>2</v>
      </c>
      <c r="AH7">
        <v>0.8</v>
      </c>
      <c r="AI7">
        <v>3.4</v>
      </c>
      <c r="AJ7">
        <v>2.8</v>
      </c>
      <c r="AK7">
        <v>19.2</v>
      </c>
      <c r="AL7">
        <v>29</v>
      </c>
      <c r="AM7">
        <v>0.6</v>
      </c>
      <c r="AN7">
        <v>0.56100000000000005</v>
      </c>
      <c r="AO7">
        <v>8.0000000000000002E-3</v>
      </c>
      <c r="AP7">
        <v>0.76900000000000002</v>
      </c>
      <c r="AQ7">
        <v>674</v>
      </c>
      <c r="AR7">
        <v>9.6</v>
      </c>
      <c r="AS7">
        <v>26.8</v>
      </c>
      <c r="AT7">
        <v>18.2</v>
      </c>
      <c r="AU7">
        <v>27.4</v>
      </c>
      <c r="AV7">
        <v>3.1</v>
      </c>
      <c r="AW7">
        <v>2.5</v>
      </c>
      <c r="AX7">
        <v>17.399999999999999</v>
      </c>
      <c r="AY7">
        <v>26.4</v>
      </c>
      <c r="AZ7">
        <v>3.9</v>
      </c>
      <c r="BA7">
        <v>2.1</v>
      </c>
      <c r="BB7">
        <v>6</v>
      </c>
      <c r="BC7">
        <v>0.20699999999999999</v>
      </c>
      <c r="BD7">
        <v>6.3</v>
      </c>
      <c r="BE7">
        <v>5.3</v>
      </c>
      <c r="BF7">
        <v>11.6</v>
      </c>
    </row>
    <row r="8" spans="1:58" x14ac:dyDescent="0.55000000000000004">
      <c r="A8" t="s">
        <v>17</v>
      </c>
      <c r="B8" t="s">
        <v>18</v>
      </c>
      <c r="C8" t="s">
        <v>19</v>
      </c>
      <c r="D8">
        <v>1</v>
      </c>
      <c r="E8">
        <f>IF(OR(ISBLANK(F8),F8=61),0,1)</f>
        <v>1</v>
      </c>
      <c r="F8">
        <v>22</v>
      </c>
      <c r="G8">
        <f>IF(AND(F8&lt;31,E8=1),1,0)</f>
        <v>1</v>
      </c>
      <c r="H8">
        <f>IF(AND(F8&gt;=31,E8=1),1,0)</f>
        <v>0</v>
      </c>
      <c r="I8">
        <f>IF(AND(F8&lt;15,E8=1),1,0)</f>
        <v>0</v>
      </c>
      <c r="J8">
        <f>IF(F8=61,1,0)</f>
        <v>0</v>
      </c>
      <c r="K8" t="s">
        <v>0</v>
      </c>
      <c r="L8">
        <v>83</v>
      </c>
      <c r="M8">
        <v>242</v>
      </c>
      <c r="N8">
        <v>36</v>
      </c>
      <c r="O8">
        <v>36</v>
      </c>
      <c r="P8">
        <v>29.9</v>
      </c>
      <c r="Q8">
        <v>6.9</v>
      </c>
      <c r="R8">
        <v>12.9</v>
      </c>
      <c r="S8">
        <v>0.53600000000000003</v>
      </c>
      <c r="T8">
        <v>6.6</v>
      </c>
      <c r="U8">
        <v>12.1</v>
      </c>
      <c r="V8">
        <v>0.54100000000000004</v>
      </c>
      <c r="W8">
        <v>0.4</v>
      </c>
      <c r="X8">
        <v>0.8</v>
      </c>
      <c r="Y8">
        <v>0.46700000000000003</v>
      </c>
      <c r="Z8">
        <v>3.2</v>
      </c>
      <c r="AA8">
        <v>4.3</v>
      </c>
      <c r="AB8">
        <v>0.73699999999999999</v>
      </c>
      <c r="AC8">
        <v>3.7</v>
      </c>
      <c r="AD8">
        <v>5.2</v>
      </c>
      <c r="AE8">
        <v>8.9</v>
      </c>
      <c r="AF8">
        <v>1.2</v>
      </c>
      <c r="AG8">
        <v>1.1000000000000001</v>
      </c>
      <c r="AH8">
        <v>1.4</v>
      </c>
      <c r="AI8">
        <v>1.6</v>
      </c>
      <c r="AJ8">
        <v>2.2000000000000002</v>
      </c>
      <c r="AK8">
        <v>17.5</v>
      </c>
      <c r="AL8">
        <v>29.5</v>
      </c>
      <c r="AM8">
        <v>0.58200000000000007</v>
      </c>
      <c r="AN8">
        <v>0.55200000000000005</v>
      </c>
      <c r="AO8">
        <v>6.4000000000000001E-2</v>
      </c>
      <c r="AP8">
        <v>0.33500000000000002</v>
      </c>
      <c r="AQ8">
        <v>578</v>
      </c>
      <c r="AR8">
        <v>13.6</v>
      </c>
      <c r="AS8">
        <v>20.2</v>
      </c>
      <c r="AT8">
        <v>16.8</v>
      </c>
      <c r="AU8">
        <v>8.8000000000000007</v>
      </c>
      <c r="AV8">
        <v>2.1</v>
      </c>
      <c r="AW8">
        <v>4.8</v>
      </c>
      <c r="AX8">
        <v>9.4</v>
      </c>
      <c r="AY8">
        <v>26.7</v>
      </c>
      <c r="AZ8">
        <v>4.2</v>
      </c>
      <c r="BA8">
        <v>1.9</v>
      </c>
      <c r="BB8">
        <v>6.1</v>
      </c>
      <c r="BC8">
        <v>0.22700000000000001</v>
      </c>
      <c r="BD8">
        <v>5.8</v>
      </c>
      <c r="BE8">
        <v>3.1</v>
      </c>
      <c r="BF8">
        <v>9</v>
      </c>
    </row>
    <row r="9" spans="1:58" x14ac:dyDescent="0.55000000000000004">
      <c r="A9" t="s">
        <v>20</v>
      </c>
      <c r="B9" t="s">
        <v>3</v>
      </c>
      <c r="C9" t="s">
        <v>21</v>
      </c>
      <c r="D9">
        <v>1</v>
      </c>
      <c r="E9">
        <f>IF(OR(ISBLANK(F9),F9=61),0,1)</f>
        <v>1</v>
      </c>
      <c r="F9">
        <v>25</v>
      </c>
      <c r="G9">
        <f>IF(AND(F9&lt;31,E9=1),1,0)</f>
        <v>1</v>
      </c>
      <c r="H9">
        <f>IF(AND(F9&gt;=31,E9=1),1,0)</f>
        <v>0</v>
      </c>
      <c r="I9">
        <f>IF(AND(F9&lt;15,E9=1),1,0)</f>
        <v>0</v>
      </c>
      <c r="J9">
        <f>IF(F9=61,1,0)</f>
        <v>0</v>
      </c>
      <c r="K9" t="s">
        <v>0</v>
      </c>
      <c r="L9">
        <v>81</v>
      </c>
      <c r="M9">
        <v>228</v>
      </c>
      <c r="N9">
        <v>40</v>
      </c>
      <c r="O9">
        <v>39</v>
      </c>
      <c r="P9">
        <v>28</v>
      </c>
      <c r="Q9">
        <v>7.2</v>
      </c>
      <c r="R9">
        <v>11.6</v>
      </c>
      <c r="S9">
        <v>0.61699999999999999</v>
      </c>
      <c r="T9">
        <v>7.2</v>
      </c>
      <c r="U9">
        <v>11.6</v>
      </c>
      <c r="V9">
        <v>0.61699999999999999</v>
      </c>
      <c r="W9">
        <v>0</v>
      </c>
      <c r="X9">
        <v>0</v>
      </c>
      <c r="Y9">
        <v>0</v>
      </c>
      <c r="Z9">
        <v>3.9</v>
      </c>
      <c r="AA9">
        <v>4.9000000000000004</v>
      </c>
      <c r="AB9">
        <v>0.79400000000000004</v>
      </c>
      <c r="AC9">
        <v>2.9</v>
      </c>
      <c r="AD9">
        <v>7.5</v>
      </c>
      <c r="AE9">
        <v>10.4</v>
      </c>
      <c r="AF9">
        <v>1.5</v>
      </c>
      <c r="AG9">
        <v>1.1000000000000001</v>
      </c>
      <c r="AH9">
        <v>1.5</v>
      </c>
      <c r="AI9">
        <v>1.8</v>
      </c>
      <c r="AJ9">
        <v>2.7</v>
      </c>
      <c r="AK9">
        <v>18.2</v>
      </c>
      <c r="AL9">
        <v>33</v>
      </c>
      <c r="AM9">
        <v>0.65300000000000002</v>
      </c>
      <c r="AN9">
        <v>0.61699999999999999</v>
      </c>
      <c r="AO9">
        <v>0</v>
      </c>
      <c r="AP9">
        <v>0.41699999999999998</v>
      </c>
      <c r="AQ9">
        <v>613</v>
      </c>
      <c r="AR9">
        <v>11.7</v>
      </c>
      <c r="AS9">
        <v>28.5</v>
      </c>
      <c r="AT9">
        <v>20.399999999999999</v>
      </c>
      <c r="AU9">
        <v>9.6999999999999993</v>
      </c>
      <c r="AV9">
        <v>2.2000000000000002</v>
      </c>
      <c r="AW9">
        <v>5.5</v>
      </c>
      <c r="AX9">
        <v>11.8</v>
      </c>
      <c r="AY9">
        <v>25</v>
      </c>
      <c r="AZ9">
        <v>5</v>
      </c>
      <c r="BA9">
        <v>2.6</v>
      </c>
      <c r="BB9">
        <v>7.6</v>
      </c>
      <c r="BC9">
        <v>0.27200000000000002</v>
      </c>
      <c r="BD9">
        <v>7.3</v>
      </c>
      <c r="BE9">
        <v>6.2</v>
      </c>
      <c r="BF9">
        <v>13.4</v>
      </c>
    </row>
    <row r="10" spans="1:58" x14ac:dyDescent="0.55000000000000004">
      <c r="A10" t="s">
        <v>22</v>
      </c>
      <c r="B10" t="s">
        <v>6</v>
      </c>
      <c r="C10" t="s">
        <v>23</v>
      </c>
      <c r="D10">
        <v>1</v>
      </c>
      <c r="E10">
        <f>IF(OR(ISBLANK(F10),F10=61),0,1)</f>
        <v>1</v>
      </c>
      <c r="F10">
        <v>26</v>
      </c>
      <c r="G10">
        <f>IF(AND(F10&lt;31,E10=1),1,0)</f>
        <v>1</v>
      </c>
      <c r="H10">
        <f>IF(AND(F10&gt;=31,E10=1),1,0)</f>
        <v>0</v>
      </c>
      <c r="I10">
        <f>IF(AND(F10&lt;15,E10=1),1,0)</f>
        <v>0</v>
      </c>
      <c r="J10">
        <f>IF(F10=61,1,0)</f>
        <v>0</v>
      </c>
      <c r="K10" t="s">
        <v>0</v>
      </c>
      <c r="L10">
        <v>81</v>
      </c>
      <c r="M10">
        <v>260</v>
      </c>
      <c r="N10">
        <v>35</v>
      </c>
      <c r="O10">
        <v>35</v>
      </c>
      <c r="P10">
        <v>32.5</v>
      </c>
      <c r="Q10">
        <v>6.3</v>
      </c>
      <c r="R10">
        <v>12</v>
      </c>
      <c r="S10">
        <v>0.52700000000000002</v>
      </c>
      <c r="T10">
        <v>5.3</v>
      </c>
      <c r="U10">
        <v>9.6</v>
      </c>
      <c r="V10">
        <v>0.54799999999999993</v>
      </c>
      <c r="W10">
        <v>1.1000000000000001</v>
      </c>
      <c r="X10">
        <v>2.4</v>
      </c>
      <c r="Y10">
        <v>0.44700000000000001</v>
      </c>
      <c r="Z10">
        <v>4.7</v>
      </c>
      <c r="AA10">
        <v>6</v>
      </c>
      <c r="AB10">
        <v>0.78099999999999992</v>
      </c>
      <c r="AC10">
        <v>2.7</v>
      </c>
      <c r="AD10">
        <v>9.6999999999999993</v>
      </c>
      <c r="AE10">
        <v>12.5</v>
      </c>
      <c r="AF10">
        <v>3.1</v>
      </c>
      <c r="AG10">
        <v>0.4</v>
      </c>
      <c r="AH10">
        <v>0.8</v>
      </c>
      <c r="AI10">
        <v>3.4</v>
      </c>
      <c r="AJ10">
        <v>2.8</v>
      </c>
      <c r="AK10">
        <v>18.5</v>
      </c>
      <c r="AL10">
        <v>26.2</v>
      </c>
      <c r="AM10">
        <v>0.62</v>
      </c>
      <c r="AN10">
        <v>0.57200000000000006</v>
      </c>
      <c r="AO10">
        <v>0.20200000000000001</v>
      </c>
      <c r="AP10">
        <v>0.499</v>
      </c>
      <c r="AQ10">
        <v>640</v>
      </c>
      <c r="AR10">
        <v>10.7</v>
      </c>
      <c r="AS10">
        <v>32.700000000000003</v>
      </c>
      <c r="AT10">
        <v>22.5</v>
      </c>
      <c r="AU10">
        <v>18.899999999999999</v>
      </c>
      <c r="AV10">
        <v>0.8</v>
      </c>
      <c r="AW10">
        <v>2.5</v>
      </c>
      <c r="AX10">
        <v>18.5</v>
      </c>
      <c r="AY10">
        <v>28.1</v>
      </c>
      <c r="AZ10">
        <v>3.7</v>
      </c>
      <c r="BA10">
        <v>2.6</v>
      </c>
      <c r="BB10">
        <v>6.4</v>
      </c>
      <c r="BC10">
        <v>0.224</v>
      </c>
      <c r="BD10">
        <v>5</v>
      </c>
      <c r="BE10">
        <v>5.6</v>
      </c>
      <c r="BF10">
        <v>10.6</v>
      </c>
    </row>
    <row r="11" spans="1:58" x14ac:dyDescent="0.55000000000000004">
      <c r="A11" t="s">
        <v>24</v>
      </c>
      <c r="B11" t="s">
        <v>3</v>
      </c>
      <c r="C11" t="s">
        <v>25</v>
      </c>
      <c r="D11">
        <v>1</v>
      </c>
      <c r="E11">
        <f>IF(OR(ISBLANK(F11),F11=61),0,1)</f>
        <v>1</v>
      </c>
      <c r="F11">
        <v>33</v>
      </c>
      <c r="G11">
        <f>IF(AND(F11&lt;31,E11=1),1,0)</f>
        <v>0</v>
      </c>
      <c r="H11">
        <f>IF(AND(F11&gt;=31,E11=1),1,0)</f>
        <v>1</v>
      </c>
      <c r="I11">
        <f>IF(AND(F11&lt;15,E11=1),1,0)</f>
        <v>0</v>
      </c>
      <c r="J11">
        <f>IF(F11=61,1,0)</f>
        <v>0</v>
      </c>
      <c r="K11" t="s">
        <v>0</v>
      </c>
      <c r="L11">
        <v>81</v>
      </c>
      <c r="M11">
        <v>218</v>
      </c>
      <c r="N11">
        <v>27</v>
      </c>
      <c r="O11">
        <v>1</v>
      </c>
      <c r="P11">
        <v>7.5</v>
      </c>
      <c r="Q11">
        <v>1.2</v>
      </c>
      <c r="R11">
        <v>2.1</v>
      </c>
      <c r="S11">
        <v>0.56899999999999995</v>
      </c>
      <c r="T11">
        <v>1.2</v>
      </c>
      <c r="U11">
        <v>2.1</v>
      </c>
      <c r="V11">
        <v>0.56899999999999995</v>
      </c>
      <c r="W11">
        <v>0</v>
      </c>
      <c r="X11">
        <v>0</v>
      </c>
      <c r="Y11">
        <v>0</v>
      </c>
      <c r="Z11">
        <v>0.6</v>
      </c>
      <c r="AA11">
        <v>1</v>
      </c>
      <c r="AB11">
        <v>0.55600000000000005</v>
      </c>
      <c r="AC11">
        <v>0.6</v>
      </c>
      <c r="AD11">
        <v>1.9</v>
      </c>
      <c r="AE11">
        <v>2.5</v>
      </c>
      <c r="AF11">
        <v>0</v>
      </c>
      <c r="AG11">
        <v>0.3</v>
      </c>
      <c r="AH11">
        <v>0.9</v>
      </c>
      <c r="AI11">
        <v>0.6</v>
      </c>
      <c r="AJ11">
        <v>1.4</v>
      </c>
      <c r="AK11">
        <v>3</v>
      </c>
      <c r="AL11">
        <v>20.5</v>
      </c>
      <c r="AM11">
        <v>0.57200000000000006</v>
      </c>
      <c r="AN11">
        <v>0.56899999999999995</v>
      </c>
      <c r="AO11">
        <v>0</v>
      </c>
      <c r="AP11">
        <v>0.46600000000000003</v>
      </c>
      <c r="AQ11">
        <v>74</v>
      </c>
      <c r="AR11">
        <v>10.5</v>
      </c>
      <c r="AS11">
        <v>27</v>
      </c>
      <c r="AT11">
        <v>19.399999999999999</v>
      </c>
      <c r="AU11">
        <v>0.9</v>
      </c>
      <c r="AV11">
        <v>2</v>
      </c>
      <c r="AW11">
        <v>11.9</v>
      </c>
      <c r="AX11">
        <v>19.399999999999999</v>
      </c>
      <c r="AY11">
        <v>21.7</v>
      </c>
      <c r="AZ11">
        <v>0.2</v>
      </c>
      <c r="BA11">
        <v>0.6</v>
      </c>
      <c r="BB11">
        <v>0.8</v>
      </c>
      <c r="BC11">
        <v>0.159</v>
      </c>
      <c r="BD11">
        <v>-2.7</v>
      </c>
      <c r="BE11">
        <v>6.9</v>
      </c>
      <c r="BF11">
        <v>4.2</v>
      </c>
    </row>
    <row r="12" spans="1:58" x14ac:dyDescent="0.55000000000000004">
      <c r="A12" t="s">
        <v>26</v>
      </c>
      <c r="B12" t="s">
        <v>9</v>
      </c>
      <c r="C12" t="s">
        <v>27</v>
      </c>
      <c r="D12">
        <v>1</v>
      </c>
      <c r="E12">
        <f>IF(OR(ISBLANK(F12),F12=61),0,1)</f>
        <v>1</v>
      </c>
      <c r="F12">
        <v>49</v>
      </c>
      <c r="G12">
        <f>IF(AND(F12&lt;31,E12=1),1,0)</f>
        <v>0</v>
      </c>
      <c r="H12">
        <f>IF(AND(F12&gt;=31,E12=1),1,0)</f>
        <v>1</v>
      </c>
      <c r="I12">
        <f>IF(AND(F12&lt;15,E12=1),1,0)</f>
        <v>0</v>
      </c>
      <c r="J12">
        <f>IF(F12=61,1,0)</f>
        <v>0</v>
      </c>
      <c r="K12" t="s">
        <v>0</v>
      </c>
      <c r="L12">
        <v>83</v>
      </c>
      <c r="M12">
        <v>215</v>
      </c>
      <c r="N12">
        <v>34</v>
      </c>
      <c r="O12">
        <v>33</v>
      </c>
      <c r="P12">
        <v>31</v>
      </c>
      <c r="Q12">
        <v>6</v>
      </c>
      <c r="R12">
        <v>11.5</v>
      </c>
      <c r="S12">
        <v>0.52300000000000002</v>
      </c>
      <c r="T12">
        <v>5.7</v>
      </c>
      <c r="U12">
        <v>10.4</v>
      </c>
      <c r="V12">
        <v>0.54799999999999993</v>
      </c>
      <c r="W12">
        <v>0.4</v>
      </c>
      <c r="X12">
        <v>1.2</v>
      </c>
      <c r="Y12">
        <v>0.3</v>
      </c>
      <c r="Z12">
        <v>3.3</v>
      </c>
      <c r="AA12">
        <v>4.5</v>
      </c>
      <c r="AB12">
        <v>0.73</v>
      </c>
      <c r="AC12">
        <v>1.9</v>
      </c>
      <c r="AD12">
        <v>5.6</v>
      </c>
      <c r="AE12">
        <v>7.4</v>
      </c>
      <c r="AF12">
        <v>1.6</v>
      </c>
      <c r="AG12">
        <v>0.8</v>
      </c>
      <c r="AH12">
        <v>1.7</v>
      </c>
      <c r="AI12">
        <v>2</v>
      </c>
      <c r="AJ12">
        <v>2.6</v>
      </c>
      <c r="AK12">
        <v>15.7</v>
      </c>
      <c r="AL12">
        <v>23.5</v>
      </c>
      <c r="AM12">
        <v>0.57399999999999995</v>
      </c>
      <c r="AN12">
        <v>0.53799999999999992</v>
      </c>
      <c r="AO12">
        <v>0.10199999999999999</v>
      </c>
      <c r="AP12">
        <v>0.38800000000000001</v>
      </c>
      <c r="AQ12">
        <v>497</v>
      </c>
      <c r="AR12">
        <v>7.2</v>
      </c>
      <c r="AS12">
        <v>21.1</v>
      </c>
      <c r="AT12">
        <v>14.2</v>
      </c>
      <c r="AU12">
        <v>10</v>
      </c>
      <c r="AV12">
        <v>1.5</v>
      </c>
      <c r="AW12">
        <v>6.3</v>
      </c>
      <c r="AX12">
        <v>12.8</v>
      </c>
      <c r="AY12">
        <v>25.8</v>
      </c>
      <c r="AZ12">
        <v>2.6</v>
      </c>
      <c r="BA12">
        <v>1.8</v>
      </c>
      <c r="BB12">
        <v>4.4000000000000004</v>
      </c>
      <c r="BC12">
        <v>0.16700000000000001</v>
      </c>
      <c r="BD12">
        <v>1.8</v>
      </c>
      <c r="BE12">
        <v>4.3</v>
      </c>
      <c r="BF12">
        <v>6.1</v>
      </c>
    </row>
    <row r="13" spans="1:58" x14ac:dyDescent="0.55000000000000004">
      <c r="A13" t="s">
        <v>28</v>
      </c>
      <c r="B13" t="s">
        <v>3</v>
      </c>
      <c r="C13" t="s">
        <v>29</v>
      </c>
      <c r="D13">
        <v>1</v>
      </c>
      <c r="E13">
        <f>IF(OR(ISBLANK(F13),F13=61),0,1)</f>
        <v>1</v>
      </c>
      <c r="F13">
        <v>37</v>
      </c>
      <c r="G13">
        <f>IF(AND(F13&lt;31,E13=1),1,0)</f>
        <v>0</v>
      </c>
      <c r="H13">
        <f>IF(AND(F13&gt;=31,E13=1),1,0)</f>
        <v>1</v>
      </c>
      <c r="I13">
        <f>IF(AND(F13&lt;15,E13=1),1,0)</f>
        <v>0</v>
      </c>
      <c r="J13">
        <f>IF(F13=61,1,0)</f>
        <v>0</v>
      </c>
      <c r="K13" t="s">
        <v>0</v>
      </c>
      <c r="L13">
        <v>82</v>
      </c>
      <c r="M13">
        <v>230</v>
      </c>
      <c r="N13">
        <v>31</v>
      </c>
      <c r="O13">
        <v>29</v>
      </c>
      <c r="P13">
        <v>24.6</v>
      </c>
      <c r="Q13">
        <v>4.4000000000000004</v>
      </c>
      <c r="R13">
        <v>7.1</v>
      </c>
      <c r="S13">
        <v>0.62</v>
      </c>
      <c r="T13">
        <v>4.4000000000000004</v>
      </c>
      <c r="U13">
        <v>7.1</v>
      </c>
      <c r="V13">
        <v>0.623</v>
      </c>
      <c r="W13">
        <v>0</v>
      </c>
      <c r="X13">
        <v>0</v>
      </c>
      <c r="Y13">
        <v>0</v>
      </c>
      <c r="Z13">
        <v>1.1000000000000001</v>
      </c>
      <c r="AA13">
        <v>1.8</v>
      </c>
      <c r="AB13">
        <v>0.58899999999999997</v>
      </c>
      <c r="AC13">
        <v>2.9</v>
      </c>
      <c r="AD13">
        <v>5.5</v>
      </c>
      <c r="AE13">
        <v>8.5</v>
      </c>
      <c r="AF13">
        <v>1.6</v>
      </c>
      <c r="AG13">
        <v>0.8</v>
      </c>
      <c r="AH13">
        <v>2</v>
      </c>
      <c r="AI13">
        <v>2.1</v>
      </c>
      <c r="AJ13">
        <v>3</v>
      </c>
      <c r="AK13">
        <v>9.9</v>
      </c>
      <c r="AL13">
        <v>26.4</v>
      </c>
      <c r="AM13">
        <v>0.62</v>
      </c>
      <c r="AN13">
        <v>0.62</v>
      </c>
      <c r="AO13">
        <v>5.0000000000000001E-3</v>
      </c>
      <c r="AP13">
        <v>0.253</v>
      </c>
      <c r="AQ13">
        <v>314</v>
      </c>
      <c r="AR13">
        <v>13.7</v>
      </c>
      <c r="AS13">
        <v>25.8</v>
      </c>
      <c r="AT13">
        <v>19.8</v>
      </c>
      <c r="AU13">
        <v>12.9</v>
      </c>
      <c r="AV13">
        <v>1.9</v>
      </c>
      <c r="AW13">
        <v>9.6</v>
      </c>
      <c r="AX13">
        <v>20.8</v>
      </c>
      <c r="AY13">
        <v>20.5</v>
      </c>
      <c r="AZ13">
        <v>1.8</v>
      </c>
      <c r="BA13">
        <v>2.2999999999999998</v>
      </c>
      <c r="BB13">
        <v>4.2</v>
      </c>
      <c r="BC13">
        <v>0.218</v>
      </c>
      <c r="BD13">
        <v>3.6</v>
      </c>
      <c r="BE13">
        <v>10.199999999999999</v>
      </c>
      <c r="BF13">
        <v>13.9</v>
      </c>
    </row>
    <row r="14" spans="1:58" x14ac:dyDescent="0.55000000000000004">
      <c r="A14" t="s">
        <v>30</v>
      </c>
      <c r="B14" t="s">
        <v>18</v>
      </c>
      <c r="C14" t="s">
        <v>31</v>
      </c>
      <c r="D14">
        <v>1</v>
      </c>
      <c r="E14">
        <f>IF(OR(ISBLANK(F14),F14=61),0,1)</f>
        <v>1</v>
      </c>
      <c r="F14">
        <v>29</v>
      </c>
      <c r="G14">
        <f>IF(AND(F14&lt;31,E14=1),1,0)</f>
        <v>1</v>
      </c>
      <c r="H14">
        <f>IF(AND(F14&gt;=31,E14=1),1,0)</f>
        <v>0</v>
      </c>
      <c r="I14">
        <f>IF(AND(F14&lt;15,E14=1),1,0)</f>
        <v>0</v>
      </c>
      <c r="J14">
        <f>IF(F14=61,1,0)</f>
        <v>0</v>
      </c>
      <c r="K14" t="s">
        <v>0</v>
      </c>
      <c r="L14">
        <v>82</v>
      </c>
      <c r="M14">
        <v>220</v>
      </c>
      <c r="N14">
        <v>16</v>
      </c>
      <c r="O14">
        <v>16</v>
      </c>
      <c r="P14">
        <v>28.1</v>
      </c>
      <c r="Q14">
        <v>3.4</v>
      </c>
      <c r="R14">
        <v>7.1</v>
      </c>
      <c r="S14">
        <v>0.47799999999999998</v>
      </c>
      <c r="T14">
        <v>3.3</v>
      </c>
      <c r="U14">
        <v>7</v>
      </c>
      <c r="V14">
        <v>0.47299999999999998</v>
      </c>
      <c r="W14">
        <v>0.1</v>
      </c>
      <c r="X14">
        <v>0.1</v>
      </c>
      <c r="Y14">
        <v>1</v>
      </c>
      <c r="Z14">
        <v>2.5</v>
      </c>
      <c r="AA14">
        <v>4.4000000000000004</v>
      </c>
      <c r="AB14">
        <v>0.56299999999999994</v>
      </c>
      <c r="AC14">
        <v>2.2999999999999998</v>
      </c>
      <c r="AD14">
        <v>4.5999999999999996</v>
      </c>
      <c r="AE14">
        <v>6.9</v>
      </c>
      <c r="AF14">
        <v>1.1000000000000001</v>
      </c>
      <c r="AG14">
        <v>1.7</v>
      </c>
      <c r="AH14">
        <v>2.1</v>
      </c>
      <c r="AI14">
        <v>2.2000000000000002</v>
      </c>
      <c r="AJ14">
        <v>2.6</v>
      </c>
      <c r="AK14">
        <v>9.3000000000000007</v>
      </c>
      <c r="AL14">
        <v>18.899999999999999</v>
      </c>
      <c r="AM14">
        <v>0.50800000000000001</v>
      </c>
      <c r="AN14">
        <v>0.48199999999999998</v>
      </c>
      <c r="AO14">
        <v>9.0000000000000011E-3</v>
      </c>
      <c r="AP14">
        <v>0.628</v>
      </c>
      <c r="AQ14">
        <v>146</v>
      </c>
      <c r="AR14">
        <v>9</v>
      </c>
      <c r="AS14">
        <v>18.5</v>
      </c>
      <c r="AT14">
        <v>13.8</v>
      </c>
      <c r="AU14">
        <v>8.1999999999999993</v>
      </c>
      <c r="AV14">
        <v>3.6</v>
      </c>
      <c r="AW14">
        <v>8.5</v>
      </c>
      <c r="AX14">
        <v>19.3</v>
      </c>
      <c r="AY14">
        <v>20.7</v>
      </c>
      <c r="AZ14">
        <v>0.3</v>
      </c>
      <c r="BA14">
        <v>1.2</v>
      </c>
      <c r="BB14">
        <v>1.4</v>
      </c>
      <c r="BC14">
        <v>0.126</v>
      </c>
      <c r="BD14">
        <v>-1.4</v>
      </c>
      <c r="BE14">
        <v>8.1999999999999993</v>
      </c>
      <c r="BF14">
        <v>6.8</v>
      </c>
    </row>
    <row r="15" spans="1:58" x14ac:dyDescent="0.55000000000000004">
      <c r="A15" t="s">
        <v>32</v>
      </c>
      <c r="B15" t="s">
        <v>18</v>
      </c>
      <c r="C15" t="s">
        <v>33</v>
      </c>
      <c r="D15">
        <v>1</v>
      </c>
      <c r="E15">
        <f>IF(OR(ISBLANK(F15),F15=61),0,1)</f>
        <v>0</v>
      </c>
      <c r="F15">
        <v>61</v>
      </c>
      <c r="G15">
        <f>IF(AND(F15&lt;31,E15=1),1,0)</f>
        <v>0</v>
      </c>
      <c r="H15">
        <f>IF(AND(F15&gt;=31,E15=1),1,0)</f>
        <v>0</v>
      </c>
      <c r="I15">
        <f>IF(AND(F15&lt;15,E15=1),1,0)</f>
        <v>0</v>
      </c>
      <c r="J15">
        <f>IF(F15=61,1,0)</f>
        <v>1</v>
      </c>
      <c r="K15" t="s">
        <v>0</v>
      </c>
      <c r="L15">
        <v>83</v>
      </c>
      <c r="M15">
        <v>220</v>
      </c>
      <c r="N15">
        <v>33</v>
      </c>
      <c r="O15">
        <v>32</v>
      </c>
      <c r="P15">
        <v>32.700000000000003</v>
      </c>
      <c r="Q15">
        <v>5.7</v>
      </c>
      <c r="R15">
        <v>11.4</v>
      </c>
      <c r="S15">
        <v>0.49700000000000011</v>
      </c>
      <c r="T15">
        <v>4.9000000000000004</v>
      </c>
      <c r="U15">
        <v>8.6999999999999993</v>
      </c>
      <c r="V15">
        <v>0.56299999999999994</v>
      </c>
      <c r="W15">
        <v>0.8</v>
      </c>
      <c r="X15">
        <v>2.7</v>
      </c>
      <c r="Y15">
        <v>0.28399999999999997</v>
      </c>
      <c r="Z15">
        <v>3.6</v>
      </c>
      <c r="AA15">
        <v>4.9000000000000004</v>
      </c>
      <c r="AB15">
        <v>0.73599999999999999</v>
      </c>
      <c r="AC15">
        <v>2.8</v>
      </c>
      <c r="AD15">
        <v>7.1</v>
      </c>
      <c r="AE15">
        <v>10</v>
      </c>
      <c r="AF15">
        <v>1.3</v>
      </c>
      <c r="AG15">
        <v>0.3</v>
      </c>
      <c r="AH15">
        <v>2.7</v>
      </c>
      <c r="AI15">
        <v>2.4</v>
      </c>
      <c r="AJ15">
        <v>2.6</v>
      </c>
      <c r="AK15">
        <v>15.7</v>
      </c>
      <c r="AL15">
        <v>25.5</v>
      </c>
      <c r="AM15">
        <v>0.57200000000000006</v>
      </c>
      <c r="AN15">
        <v>0.53100000000000003</v>
      </c>
      <c r="AO15">
        <v>0.23400000000000001</v>
      </c>
      <c r="AP15">
        <v>0.434</v>
      </c>
      <c r="AQ15">
        <v>499</v>
      </c>
      <c r="AR15">
        <v>10.4</v>
      </c>
      <c r="AS15">
        <v>22.8</v>
      </c>
      <c r="AT15">
        <v>17</v>
      </c>
      <c r="AU15">
        <v>9.1999999999999993</v>
      </c>
      <c r="AV15">
        <v>0.6</v>
      </c>
      <c r="AW15">
        <v>8.1999999999999993</v>
      </c>
      <c r="AX15">
        <v>14.8</v>
      </c>
      <c r="AY15">
        <v>26.6</v>
      </c>
      <c r="AZ15">
        <v>2.7</v>
      </c>
      <c r="BA15">
        <v>2.2999999999999998</v>
      </c>
      <c r="BB15">
        <v>5</v>
      </c>
      <c r="BC15">
        <v>0.185</v>
      </c>
      <c r="BD15">
        <v>2.2000000000000002</v>
      </c>
      <c r="BE15">
        <v>3.2</v>
      </c>
      <c r="BF15">
        <v>5.4</v>
      </c>
    </row>
    <row r="16" spans="1:58" x14ac:dyDescent="0.55000000000000004">
      <c r="A16" t="s">
        <v>24</v>
      </c>
      <c r="B16" t="s">
        <v>18</v>
      </c>
      <c r="C16" t="s">
        <v>34</v>
      </c>
      <c r="D16">
        <v>1</v>
      </c>
      <c r="E16">
        <f>IF(OR(ISBLANK(F16),F16=61),0,1)</f>
        <v>0</v>
      </c>
      <c r="F16">
        <v>61</v>
      </c>
      <c r="G16">
        <f>IF(AND(F16&lt;31,E16=1),1,0)</f>
        <v>0</v>
      </c>
      <c r="H16">
        <f>IF(AND(F16&gt;=31,E16=1),1,0)</f>
        <v>0</v>
      </c>
      <c r="I16">
        <f>IF(AND(F16&lt;15,E16=1),1,0)</f>
        <v>0</v>
      </c>
      <c r="J16">
        <f>IF(F16=61,1,0)</f>
        <v>1</v>
      </c>
      <c r="K16" t="s">
        <v>0</v>
      </c>
      <c r="L16">
        <v>80</v>
      </c>
      <c r="M16">
        <v>240</v>
      </c>
      <c r="N16">
        <v>28</v>
      </c>
      <c r="O16">
        <v>6</v>
      </c>
      <c r="P16">
        <v>17.600000000000001</v>
      </c>
      <c r="Q16">
        <v>2.6</v>
      </c>
      <c r="R16">
        <v>4.5999999999999996</v>
      </c>
      <c r="S16">
        <v>0.56600000000000006</v>
      </c>
      <c r="T16">
        <v>2.6</v>
      </c>
      <c r="U16">
        <v>4.5999999999999996</v>
      </c>
      <c r="V16">
        <v>0.56600000000000006</v>
      </c>
      <c r="W16">
        <v>0</v>
      </c>
      <c r="X16">
        <v>0</v>
      </c>
      <c r="Y16">
        <v>0</v>
      </c>
      <c r="Z16">
        <v>1.9</v>
      </c>
      <c r="AA16">
        <v>2.8</v>
      </c>
      <c r="AB16">
        <v>0.67099999999999993</v>
      </c>
      <c r="AC16">
        <v>2</v>
      </c>
      <c r="AD16">
        <v>3.3</v>
      </c>
      <c r="AE16">
        <v>5.3</v>
      </c>
      <c r="AF16">
        <v>0.4</v>
      </c>
      <c r="AG16">
        <v>0.2</v>
      </c>
      <c r="AH16">
        <v>1.3</v>
      </c>
      <c r="AI16">
        <v>1</v>
      </c>
      <c r="AJ16">
        <v>2</v>
      </c>
      <c r="AK16">
        <v>7.1</v>
      </c>
      <c r="AL16">
        <v>23.2</v>
      </c>
      <c r="AM16">
        <v>0.59799999999999998</v>
      </c>
      <c r="AN16">
        <v>0.56600000000000006</v>
      </c>
      <c r="AO16">
        <v>0</v>
      </c>
      <c r="AP16">
        <v>0.61199999999999999</v>
      </c>
      <c r="AQ16">
        <v>192</v>
      </c>
      <c r="AR16">
        <v>13.3</v>
      </c>
      <c r="AS16">
        <v>19.899999999999999</v>
      </c>
      <c r="AT16">
        <v>16.8</v>
      </c>
      <c r="AU16">
        <v>5.4</v>
      </c>
      <c r="AV16">
        <v>0.6</v>
      </c>
      <c r="AW16">
        <v>7.7</v>
      </c>
      <c r="AX16">
        <v>14.4</v>
      </c>
      <c r="AY16">
        <v>20.100000000000001</v>
      </c>
      <c r="AZ16">
        <v>1.3</v>
      </c>
      <c r="BA16">
        <v>1</v>
      </c>
      <c r="BB16">
        <v>2.2999999999999998</v>
      </c>
      <c r="BC16">
        <v>0.188</v>
      </c>
      <c r="BD16">
        <v>3.2</v>
      </c>
      <c r="BE16">
        <v>5</v>
      </c>
      <c r="BF16">
        <v>8.1</v>
      </c>
    </row>
    <row r="17" spans="1:58" x14ac:dyDescent="0.55000000000000004">
      <c r="A17" t="s">
        <v>35</v>
      </c>
      <c r="B17" t="s">
        <v>6</v>
      </c>
      <c r="C17" t="s">
        <v>36</v>
      </c>
      <c r="D17">
        <v>1</v>
      </c>
      <c r="E17">
        <f>IF(OR(ISBLANK(F17),F17=61),0,1)</f>
        <v>1</v>
      </c>
      <c r="F17">
        <v>17</v>
      </c>
      <c r="G17">
        <f>IF(AND(F17&lt;31,E17=1),1,0)</f>
        <v>1</v>
      </c>
      <c r="H17">
        <f>IF(AND(F17&gt;=31,E17=1),1,0)</f>
        <v>0</v>
      </c>
      <c r="I17">
        <f>IF(AND(F17&lt;15,E17=1),1,0)</f>
        <v>0</v>
      </c>
      <c r="J17">
        <f>IF(F17=61,1,0)</f>
        <v>0</v>
      </c>
      <c r="K17" t="s">
        <v>0</v>
      </c>
      <c r="L17">
        <v>81</v>
      </c>
      <c r="M17">
        <v>220</v>
      </c>
      <c r="N17">
        <v>38</v>
      </c>
      <c r="O17">
        <v>36</v>
      </c>
      <c r="P17">
        <v>30.4</v>
      </c>
      <c r="Q17">
        <v>4.3</v>
      </c>
      <c r="R17">
        <v>8</v>
      </c>
      <c r="S17">
        <v>0.53799999999999992</v>
      </c>
      <c r="T17">
        <v>3.2</v>
      </c>
      <c r="U17">
        <v>5.0999999999999996</v>
      </c>
      <c r="V17">
        <v>0.63100000000000001</v>
      </c>
      <c r="W17">
        <v>1.1000000000000001</v>
      </c>
      <c r="X17">
        <v>2.9</v>
      </c>
      <c r="Y17">
        <v>0.373</v>
      </c>
      <c r="Z17">
        <v>1.3</v>
      </c>
      <c r="AA17">
        <v>1.6</v>
      </c>
      <c r="AB17">
        <v>0.83299999999999996</v>
      </c>
      <c r="AC17">
        <v>1.5</v>
      </c>
      <c r="AD17">
        <v>3.8</v>
      </c>
      <c r="AE17">
        <v>5.3</v>
      </c>
      <c r="AF17">
        <v>1.3</v>
      </c>
      <c r="AG17">
        <v>0.5</v>
      </c>
      <c r="AH17">
        <v>1.5</v>
      </c>
      <c r="AI17">
        <v>1.1000000000000001</v>
      </c>
      <c r="AJ17">
        <v>1.9</v>
      </c>
      <c r="AK17">
        <v>11</v>
      </c>
      <c r="AL17">
        <v>20.9</v>
      </c>
      <c r="AM17">
        <v>0.628</v>
      </c>
      <c r="AN17">
        <v>0.60499999999999998</v>
      </c>
      <c r="AO17">
        <v>0.36099999999999999</v>
      </c>
      <c r="AP17">
        <v>0.19700000000000001</v>
      </c>
      <c r="AQ17">
        <v>405</v>
      </c>
      <c r="AR17">
        <v>6.6</v>
      </c>
      <c r="AS17">
        <v>16.5</v>
      </c>
      <c r="AT17">
        <v>11.6</v>
      </c>
      <c r="AU17">
        <v>8.5</v>
      </c>
      <c r="AV17">
        <v>1.1000000000000001</v>
      </c>
      <c r="AW17">
        <v>5.2</v>
      </c>
      <c r="AX17">
        <v>11.2</v>
      </c>
      <c r="AY17">
        <v>18.3</v>
      </c>
      <c r="AZ17">
        <v>3.2</v>
      </c>
      <c r="BA17">
        <v>1.6</v>
      </c>
      <c r="BB17">
        <v>4.8</v>
      </c>
      <c r="BC17">
        <v>0.16600000000000001</v>
      </c>
      <c r="BD17">
        <v>5.0999999999999996</v>
      </c>
      <c r="BE17">
        <v>4.3</v>
      </c>
      <c r="BF17">
        <v>9.4</v>
      </c>
    </row>
    <row r="18" spans="1:58" x14ac:dyDescent="0.55000000000000004">
      <c r="A18" t="s">
        <v>37</v>
      </c>
      <c r="B18" t="s">
        <v>3</v>
      </c>
      <c r="C18" t="s">
        <v>38</v>
      </c>
      <c r="D18">
        <v>1</v>
      </c>
      <c r="E18">
        <f>IF(OR(ISBLANK(F18),F18=61),0,1)</f>
        <v>0</v>
      </c>
      <c r="F18">
        <v>61</v>
      </c>
      <c r="G18">
        <f>IF(AND(F18&lt;31,E18=1),1,0)</f>
        <v>0</v>
      </c>
      <c r="H18">
        <f>IF(AND(F18&gt;=31,E18=1),1,0)</f>
        <v>0</v>
      </c>
      <c r="I18">
        <f>IF(AND(F18&lt;15,E18=1),1,0)</f>
        <v>0</v>
      </c>
      <c r="J18">
        <f>IF(F18=61,1,0)</f>
        <v>1</v>
      </c>
      <c r="K18" t="s">
        <v>0</v>
      </c>
      <c r="L18">
        <v>83</v>
      </c>
      <c r="M18">
        <v>245</v>
      </c>
      <c r="N18">
        <v>37</v>
      </c>
      <c r="O18">
        <v>34</v>
      </c>
      <c r="P18">
        <v>23.4</v>
      </c>
      <c r="Q18">
        <v>4.0999999999999996</v>
      </c>
      <c r="R18">
        <v>6.6</v>
      </c>
      <c r="S18">
        <v>0.627</v>
      </c>
      <c r="T18">
        <v>4.0999999999999996</v>
      </c>
      <c r="U18">
        <v>6.6</v>
      </c>
      <c r="V18">
        <v>0.63</v>
      </c>
      <c r="W18">
        <v>0</v>
      </c>
      <c r="X18">
        <v>0</v>
      </c>
      <c r="Y18">
        <v>0</v>
      </c>
      <c r="Z18">
        <v>1.8</v>
      </c>
      <c r="AA18">
        <v>2.6</v>
      </c>
      <c r="AB18">
        <v>0.68400000000000005</v>
      </c>
      <c r="AC18">
        <v>2.1</v>
      </c>
      <c r="AD18">
        <v>5.5</v>
      </c>
      <c r="AE18">
        <v>7.5</v>
      </c>
      <c r="AF18">
        <v>1.7</v>
      </c>
      <c r="AG18">
        <v>0.8</v>
      </c>
      <c r="AH18">
        <v>1.5</v>
      </c>
      <c r="AI18">
        <v>1.4</v>
      </c>
      <c r="AJ18">
        <v>2.5</v>
      </c>
      <c r="AK18">
        <v>10</v>
      </c>
      <c r="AL18">
        <v>27.2</v>
      </c>
      <c r="AM18">
        <v>0.64200000000000002</v>
      </c>
      <c r="AN18">
        <v>0.627</v>
      </c>
      <c r="AO18">
        <v>4.0000000000000001E-3</v>
      </c>
      <c r="AP18">
        <v>0.38900000000000001</v>
      </c>
      <c r="AQ18">
        <v>379</v>
      </c>
      <c r="AR18">
        <v>11.3</v>
      </c>
      <c r="AS18">
        <v>25.8</v>
      </c>
      <c r="AT18">
        <v>19.100000000000001</v>
      </c>
      <c r="AU18">
        <v>14.6</v>
      </c>
      <c r="AV18">
        <v>2</v>
      </c>
      <c r="AW18">
        <v>7.5</v>
      </c>
      <c r="AX18">
        <v>14.7</v>
      </c>
      <c r="AY18">
        <v>20.6</v>
      </c>
      <c r="AZ18">
        <v>2.9</v>
      </c>
      <c r="BA18">
        <v>2.5</v>
      </c>
      <c r="BB18">
        <v>5.4</v>
      </c>
      <c r="BC18">
        <v>0.248</v>
      </c>
      <c r="BD18">
        <v>4.7</v>
      </c>
      <c r="BE18">
        <v>9.1</v>
      </c>
      <c r="BF18">
        <v>13.8</v>
      </c>
    </row>
    <row r="19" spans="1:58" x14ac:dyDescent="0.55000000000000004">
      <c r="A19" t="s">
        <v>39</v>
      </c>
      <c r="B19" t="s">
        <v>9</v>
      </c>
      <c r="C19" t="s">
        <v>40</v>
      </c>
      <c r="D19">
        <v>1</v>
      </c>
      <c r="E19">
        <f>IF(OR(ISBLANK(F19),F19=61),0,1)</f>
        <v>1</v>
      </c>
      <c r="F19">
        <v>1</v>
      </c>
      <c r="G19">
        <f>IF(AND(F19&lt;31,E19=1),1,0)</f>
        <v>1</v>
      </c>
      <c r="H19">
        <f>IF(AND(F19&gt;=31,E19=1),1,0)</f>
        <v>0</v>
      </c>
      <c r="I19">
        <f>IF(AND(F19&lt;15,E19=1),1,0)</f>
        <v>1</v>
      </c>
      <c r="J19">
        <f>IF(F19=61,1,0)</f>
        <v>0</v>
      </c>
      <c r="K19" t="s">
        <v>0</v>
      </c>
      <c r="L19">
        <v>85</v>
      </c>
      <c r="M19">
        <v>250</v>
      </c>
      <c r="N19">
        <v>35</v>
      </c>
      <c r="O19">
        <v>35</v>
      </c>
      <c r="P19">
        <v>33.5</v>
      </c>
      <c r="Q19">
        <v>7.9</v>
      </c>
      <c r="R19">
        <v>12.9</v>
      </c>
      <c r="S19">
        <v>0.61199999999999999</v>
      </c>
      <c r="T19">
        <v>7.5</v>
      </c>
      <c r="U19">
        <v>11.9</v>
      </c>
      <c r="V19">
        <v>0.63500000000000001</v>
      </c>
      <c r="W19">
        <v>0.3</v>
      </c>
      <c r="X19">
        <v>1</v>
      </c>
      <c r="Y19">
        <v>0.34300000000000003</v>
      </c>
      <c r="Z19">
        <v>4</v>
      </c>
      <c r="AA19">
        <v>5.5</v>
      </c>
      <c r="AB19">
        <v>0.73299999999999998</v>
      </c>
      <c r="AC19">
        <v>3.4</v>
      </c>
      <c r="AD19">
        <v>8.1999999999999993</v>
      </c>
      <c r="AE19">
        <v>11.6</v>
      </c>
      <c r="AF19">
        <v>1.6</v>
      </c>
      <c r="AG19">
        <v>0.6</v>
      </c>
      <c r="AH19">
        <v>1.9</v>
      </c>
      <c r="AI19">
        <v>2</v>
      </c>
      <c r="AJ19">
        <v>2.2999999999999998</v>
      </c>
      <c r="AK19">
        <v>20.100000000000001</v>
      </c>
      <c r="AL19">
        <v>32.6</v>
      </c>
      <c r="AM19">
        <v>0.65</v>
      </c>
      <c r="AN19">
        <v>0.625</v>
      </c>
      <c r="AO19">
        <v>7.8E-2</v>
      </c>
      <c r="AP19">
        <v>0.42399999999999999</v>
      </c>
      <c r="AQ19">
        <v>666</v>
      </c>
      <c r="AR19">
        <v>13.5</v>
      </c>
      <c r="AS19">
        <v>28.2</v>
      </c>
      <c r="AT19">
        <v>21.4</v>
      </c>
      <c r="AU19">
        <v>10.199999999999999</v>
      </c>
      <c r="AV19">
        <v>1</v>
      </c>
      <c r="AW19">
        <v>6.1</v>
      </c>
      <c r="AX19">
        <v>11.3</v>
      </c>
      <c r="AY19">
        <v>26.6</v>
      </c>
      <c r="AZ19">
        <v>5.5</v>
      </c>
      <c r="BA19">
        <v>2.1</v>
      </c>
      <c r="BB19">
        <v>7.6</v>
      </c>
      <c r="BC19">
        <v>0.25900000000000001</v>
      </c>
      <c r="BD19">
        <v>6.8</v>
      </c>
      <c r="BE19">
        <v>4</v>
      </c>
      <c r="BF19">
        <v>10.9</v>
      </c>
    </row>
    <row r="20" spans="1:58" x14ac:dyDescent="0.55000000000000004">
      <c r="A20" t="s">
        <v>41</v>
      </c>
      <c r="B20" t="s">
        <v>3</v>
      </c>
      <c r="C20" t="s">
        <v>42</v>
      </c>
      <c r="D20">
        <v>1</v>
      </c>
      <c r="E20">
        <f>IF(OR(ISBLANK(F20),F20=61),0,1)</f>
        <v>1</v>
      </c>
      <c r="F20">
        <v>21</v>
      </c>
      <c r="G20">
        <f>IF(AND(F20&lt;31,E20=1),1,0)</f>
        <v>1</v>
      </c>
      <c r="H20">
        <f>IF(AND(F20&gt;=31,E20=1),1,0)</f>
        <v>0</v>
      </c>
      <c r="I20">
        <f>IF(AND(F20&lt;15,E20=1),1,0)</f>
        <v>0</v>
      </c>
      <c r="J20">
        <f>IF(F20=61,1,0)</f>
        <v>0</v>
      </c>
      <c r="K20" t="s">
        <v>0</v>
      </c>
      <c r="L20">
        <v>78</v>
      </c>
      <c r="M20">
        <v>210</v>
      </c>
      <c r="N20">
        <v>36</v>
      </c>
      <c r="O20">
        <v>35</v>
      </c>
      <c r="P20">
        <v>37.299999999999997</v>
      </c>
      <c r="Q20">
        <v>6.6</v>
      </c>
      <c r="R20">
        <v>13.8</v>
      </c>
      <c r="S20">
        <v>0.47899999999999998</v>
      </c>
      <c r="T20">
        <v>5.7</v>
      </c>
      <c r="U20">
        <v>10.3</v>
      </c>
      <c r="V20">
        <v>0.55299999999999994</v>
      </c>
      <c r="W20">
        <v>0.9</v>
      </c>
      <c r="X20">
        <v>3.6</v>
      </c>
      <c r="Y20">
        <v>0.26600000000000001</v>
      </c>
      <c r="Z20">
        <v>3.3</v>
      </c>
      <c r="AA20">
        <v>4.9000000000000004</v>
      </c>
      <c r="AB20">
        <v>0.65700000000000003</v>
      </c>
      <c r="AC20">
        <v>1.4</v>
      </c>
      <c r="AD20">
        <v>6.3</v>
      </c>
      <c r="AE20">
        <v>7.8</v>
      </c>
      <c r="AF20">
        <v>4.5</v>
      </c>
      <c r="AG20">
        <v>1.4</v>
      </c>
      <c r="AH20">
        <v>0.8</v>
      </c>
      <c r="AI20">
        <v>2</v>
      </c>
      <c r="AJ20">
        <v>2.4</v>
      </c>
      <c r="AK20">
        <v>17.399999999999999</v>
      </c>
      <c r="AL20">
        <v>22.3</v>
      </c>
      <c r="AM20">
        <v>0.53900000000000003</v>
      </c>
      <c r="AN20">
        <v>0.51300000000000001</v>
      </c>
      <c r="AO20">
        <v>0.25800000000000001</v>
      </c>
      <c r="AP20">
        <v>0.35799999999999998</v>
      </c>
      <c r="AQ20">
        <v>641</v>
      </c>
      <c r="AR20">
        <v>4.3</v>
      </c>
      <c r="AS20">
        <v>17.899999999999999</v>
      </c>
      <c r="AT20">
        <v>11.3</v>
      </c>
      <c r="AU20">
        <v>24.1</v>
      </c>
      <c r="AV20">
        <v>2.2000000000000002</v>
      </c>
      <c r="AW20">
        <v>2.5</v>
      </c>
      <c r="AX20">
        <v>11.2</v>
      </c>
      <c r="AY20">
        <v>24.4</v>
      </c>
      <c r="AZ20">
        <v>3.4</v>
      </c>
      <c r="BA20">
        <v>2.5</v>
      </c>
      <c r="BB20">
        <v>5.8</v>
      </c>
      <c r="BC20">
        <v>0.17399999999999999</v>
      </c>
      <c r="BD20">
        <v>4.5999999999999996</v>
      </c>
      <c r="BE20">
        <v>4.5</v>
      </c>
      <c r="BF20">
        <v>9.1</v>
      </c>
    </row>
    <row r="21" spans="1:58" x14ac:dyDescent="0.55000000000000004">
      <c r="A21" t="s">
        <v>43</v>
      </c>
      <c r="B21" t="s">
        <v>3</v>
      </c>
      <c r="C21" t="s">
        <v>44</v>
      </c>
      <c r="D21">
        <v>1</v>
      </c>
      <c r="E21">
        <f>IF(OR(ISBLANK(F21),F21=61),0,1)</f>
        <v>1</v>
      </c>
      <c r="F21">
        <v>31</v>
      </c>
      <c r="G21">
        <f>IF(AND(F21&lt;31,E21=1),1,0)</f>
        <v>0</v>
      </c>
      <c r="H21">
        <f>IF(AND(F21&gt;=31,E21=1),1,0)</f>
        <v>1</v>
      </c>
      <c r="I21">
        <f>IF(AND(F21&lt;15,E21=1),1,0)</f>
        <v>0</v>
      </c>
      <c r="J21">
        <f>IF(F21=61,1,0)</f>
        <v>0</v>
      </c>
      <c r="K21" t="s">
        <v>0</v>
      </c>
      <c r="L21">
        <v>82</v>
      </c>
      <c r="M21">
        <v>245</v>
      </c>
      <c r="N21">
        <v>35</v>
      </c>
      <c r="O21">
        <v>16</v>
      </c>
      <c r="P21">
        <v>18.600000000000001</v>
      </c>
      <c r="Q21">
        <v>3.4</v>
      </c>
      <c r="R21">
        <v>5.7</v>
      </c>
      <c r="S21">
        <v>0.59799999999999998</v>
      </c>
      <c r="T21">
        <v>3.4</v>
      </c>
      <c r="U21">
        <v>5.7</v>
      </c>
      <c r="V21">
        <v>0.59799999999999998</v>
      </c>
      <c r="W21">
        <v>0</v>
      </c>
      <c r="X21">
        <v>0</v>
      </c>
      <c r="Y21">
        <v>0</v>
      </c>
      <c r="Z21">
        <v>0.7</v>
      </c>
      <c r="AA21">
        <v>1.1000000000000001</v>
      </c>
      <c r="AB21">
        <v>0.60499999999999998</v>
      </c>
      <c r="AC21">
        <v>2.1</v>
      </c>
      <c r="AD21">
        <v>3.4</v>
      </c>
      <c r="AE21">
        <v>5.5</v>
      </c>
      <c r="AF21">
        <v>0.7</v>
      </c>
      <c r="AG21">
        <v>0.3</v>
      </c>
      <c r="AH21">
        <v>1.8</v>
      </c>
      <c r="AI21">
        <v>0.9</v>
      </c>
      <c r="AJ21">
        <v>2.2999999999999998</v>
      </c>
      <c r="AK21">
        <v>7.5</v>
      </c>
      <c r="AL21">
        <v>23.9</v>
      </c>
      <c r="AM21">
        <v>0.60099999999999998</v>
      </c>
      <c r="AN21">
        <v>0.59799999999999998</v>
      </c>
      <c r="AO21">
        <v>0</v>
      </c>
      <c r="AP21">
        <v>0.191</v>
      </c>
      <c r="AQ21">
        <v>242</v>
      </c>
      <c r="AR21">
        <v>13.5</v>
      </c>
      <c r="AS21">
        <v>19</v>
      </c>
      <c r="AT21">
        <v>16.5</v>
      </c>
      <c r="AU21">
        <v>7.5</v>
      </c>
      <c r="AV21">
        <v>0.8</v>
      </c>
      <c r="AW21">
        <v>10.199999999999999</v>
      </c>
      <c r="AX21">
        <v>12.1</v>
      </c>
      <c r="AY21">
        <v>19.2</v>
      </c>
      <c r="AZ21">
        <v>1.7</v>
      </c>
      <c r="BA21">
        <v>1.6</v>
      </c>
      <c r="BB21">
        <v>3.3</v>
      </c>
      <c r="BC21">
        <v>0.20399999999999999</v>
      </c>
      <c r="BD21">
        <v>3.2</v>
      </c>
      <c r="BE21">
        <v>7.5</v>
      </c>
      <c r="BF21">
        <v>10.8</v>
      </c>
    </row>
    <row r="22" spans="1:58" x14ac:dyDescent="0.55000000000000004">
      <c r="A22" t="s">
        <v>45</v>
      </c>
      <c r="B22" t="s">
        <v>6</v>
      </c>
      <c r="C22" t="s">
        <v>46</v>
      </c>
      <c r="D22">
        <v>1</v>
      </c>
      <c r="E22">
        <f>IF(OR(ISBLANK(F22),F22=61),0,1)</f>
        <v>1</v>
      </c>
      <c r="F22">
        <v>45</v>
      </c>
      <c r="G22">
        <f>IF(AND(F22&lt;31,E22=1),1,0)</f>
        <v>0</v>
      </c>
      <c r="H22">
        <f>IF(AND(F22&gt;=31,E22=1),1,0)</f>
        <v>1</v>
      </c>
      <c r="I22">
        <f>IF(AND(F22&lt;15,E22=1),1,0)</f>
        <v>0</v>
      </c>
      <c r="J22">
        <f>IF(F22=61,1,0)</f>
        <v>0</v>
      </c>
      <c r="K22" t="s">
        <v>0</v>
      </c>
      <c r="L22">
        <v>77</v>
      </c>
      <c r="M22">
        <v>205</v>
      </c>
      <c r="N22">
        <v>35</v>
      </c>
      <c r="O22">
        <v>27</v>
      </c>
      <c r="P22">
        <v>25.3</v>
      </c>
      <c r="Q22">
        <v>5.9</v>
      </c>
      <c r="R22">
        <v>12.1</v>
      </c>
      <c r="S22">
        <v>0.48799999999999999</v>
      </c>
      <c r="T22">
        <v>4.3</v>
      </c>
      <c r="U22">
        <v>8</v>
      </c>
      <c r="V22">
        <v>0.53200000000000003</v>
      </c>
      <c r="W22">
        <v>1.6</v>
      </c>
      <c r="X22">
        <v>4.0999999999999996</v>
      </c>
      <c r="Y22">
        <v>0.40100000000000002</v>
      </c>
      <c r="Z22">
        <v>2.7</v>
      </c>
      <c r="AA22">
        <v>3.6</v>
      </c>
      <c r="AB22">
        <v>0.754</v>
      </c>
      <c r="AC22">
        <v>1</v>
      </c>
      <c r="AD22">
        <v>2.2000000000000002</v>
      </c>
      <c r="AE22">
        <v>3.2</v>
      </c>
      <c r="AF22">
        <v>2.7</v>
      </c>
      <c r="AG22">
        <v>1.1000000000000001</v>
      </c>
      <c r="AH22">
        <v>0.5</v>
      </c>
      <c r="AI22">
        <v>2.1</v>
      </c>
      <c r="AJ22">
        <v>2.8</v>
      </c>
      <c r="AK22">
        <v>16.100000000000001</v>
      </c>
      <c r="AL22">
        <v>25.5</v>
      </c>
      <c r="AM22">
        <v>0.58499999999999996</v>
      </c>
      <c r="AN22">
        <v>0.55600000000000005</v>
      </c>
      <c r="AO22">
        <v>0.33600000000000002</v>
      </c>
      <c r="AP22">
        <v>0.29899999999999999</v>
      </c>
      <c r="AQ22">
        <v>525</v>
      </c>
      <c r="AR22">
        <v>4.8</v>
      </c>
      <c r="AS22">
        <v>9.6999999999999993</v>
      </c>
      <c r="AT22">
        <v>7.4</v>
      </c>
      <c r="AU22">
        <v>23.1</v>
      </c>
      <c r="AV22">
        <v>2.5</v>
      </c>
      <c r="AW22">
        <v>2</v>
      </c>
      <c r="AX22">
        <v>13</v>
      </c>
      <c r="AY22">
        <v>31.6</v>
      </c>
      <c r="AZ22">
        <v>3.1</v>
      </c>
      <c r="BA22">
        <v>1.6</v>
      </c>
      <c r="BB22">
        <v>4.7</v>
      </c>
      <c r="BC22">
        <v>0.21299999999999999</v>
      </c>
      <c r="BD22">
        <v>6.6</v>
      </c>
      <c r="BE22">
        <v>2.1</v>
      </c>
      <c r="BF22">
        <v>8.6</v>
      </c>
    </row>
    <row r="23" spans="1:58" x14ac:dyDescent="0.55000000000000004">
      <c r="A23" t="s">
        <v>47</v>
      </c>
      <c r="B23" t="s">
        <v>3</v>
      </c>
      <c r="C23" t="s">
        <v>48</v>
      </c>
      <c r="D23">
        <v>1</v>
      </c>
      <c r="E23">
        <f>IF(OR(ISBLANK(F23),F23=61),0,1)</f>
        <v>1</v>
      </c>
      <c r="F23">
        <v>11</v>
      </c>
      <c r="G23">
        <f>IF(AND(F23&lt;31,E23=1),1,0)</f>
        <v>1</v>
      </c>
      <c r="H23">
        <f>IF(AND(F23&gt;=31,E23=1),1,0)</f>
        <v>0</v>
      </c>
      <c r="I23">
        <f>IF(AND(F23&lt;15,E23=1),1,0)</f>
        <v>1</v>
      </c>
      <c r="J23">
        <f>IF(F23=61,1,0)</f>
        <v>0</v>
      </c>
      <c r="K23" t="s">
        <v>0</v>
      </c>
      <c r="L23">
        <v>82</v>
      </c>
      <c r="M23">
        <v>231</v>
      </c>
      <c r="N23">
        <v>36</v>
      </c>
      <c r="O23">
        <v>31</v>
      </c>
      <c r="P23">
        <v>31.9</v>
      </c>
      <c r="Q23">
        <v>6.6</v>
      </c>
      <c r="R23">
        <v>10.9</v>
      </c>
      <c r="S23">
        <v>0.61099999999999999</v>
      </c>
      <c r="T23">
        <v>6.5</v>
      </c>
      <c r="U23">
        <v>10.5</v>
      </c>
      <c r="V23">
        <v>0.621</v>
      </c>
      <c r="W23">
        <v>0.1</v>
      </c>
      <c r="X23">
        <v>0.4</v>
      </c>
      <c r="Y23">
        <v>0.35699999999999998</v>
      </c>
      <c r="Z23">
        <v>4.2</v>
      </c>
      <c r="AA23">
        <v>5.4</v>
      </c>
      <c r="AB23">
        <v>0.76900000000000002</v>
      </c>
      <c r="AC23">
        <v>3.1</v>
      </c>
      <c r="AD23">
        <v>8.8000000000000007</v>
      </c>
      <c r="AE23">
        <v>11.8</v>
      </c>
      <c r="AF23">
        <v>1.8</v>
      </c>
      <c r="AG23">
        <v>0.6</v>
      </c>
      <c r="AH23">
        <v>0.9</v>
      </c>
      <c r="AI23">
        <v>2.6</v>
      </c>
      <c r="AJ23">
        <v>3.2</v>
      </c>
      <c r="AK23">
        <v>17.600000000000001</v>
      </c>
      <c r="AL23">
        <v>29.3</v>
      </c>
      <c r="AM23">
        <v>0.65400000000000003</v>
      </c>
      <c r="AN23">
        <v>0.61799999999999999</v>
      </c>
      <c r="AO23">
        <v>3.5999999999999997E-2</v>
      </c>
      <c r="AP23">
        <v>0.499</v>
      </c>
      <c r="AQ23">
        <v>617</v>
      </c>
      <c r="AR23">
        <v>11.7</v>
      </c>
      <c r="AS23">
        <v>28.2</v>
      </c>
      <c r="AT23">
        <v>20.7</v>
      </c>
      <c r="AU23">
        <v>11.3</v>
      </c>
      <c r="AV23">
        <v>1.1000000000000001</v>
      </c>
      <c r="AW23">
        <v>2.7</v>
      </c>
      <c r="AX23">
        <v>16</v>
      </c>
      <c r="AY23">
        <v>25.6</v>
      </c>
      <c r="AZ23">
        <v>4.5999999999999996</v>
      </c>
      <c r="BA23">
        <v>2.8</v>
      </c>
      <c r="BB23">
        <v>7.5</v>
      </c>
      <c r="BC23">
        <v>0.26</v>
      </c>
      <c r="BD23">
        <v>5</v>
      </c>
      <c r="BE23">
        <v>4</v>
      </c>
      <c r="BF23">
        <v>9</v>
      </c>
    </row>
    <row r="24" spans="1:58" x14ac:dyDescent="0.55000000000000004">
      <c r="A24" t="s">
        <v>49</v>
      </c>
      <c r="B24" t="s">
        <v>3</v>
      </c>
      <c r="C24" t="s">
        <v>50</v>
      </c>
      <c r="D24">
        <v>1</v>
      </c>
      <c r="E24">
        <f>IF(OR(ISBLANK(F24),F24=61),0,1)</f>
        <v>0</v>
      </c>
      <c r="F24">
        <v>61</v>
      </c>
      <c r="G24">
        <f>IF(AND(F24&lt;31,E24=1),1,0)</f>
        <v>0</v>
      </c>
      <c r="H24">
        <f>IF(AND(F24&gt;=31,E24=1),1,0)</f>
        <v>0</v>
      </c>
      <c r="I24">
        <f>IF(AND(F24&lt;15,E24=1),1,0)</f>
        <v>0</v>
      </c>
      <c r="J24">
        <f>IF(F24=61,1,0)</f>
        <v>1</v>
      </c>
      <c r="K24" t="s">
        <v>0</v>
      </c>
      <c r="L24">
        <v>80</v>
      </c>
      <c r="M24">
        <v>218</v>
      </c>
      <c r="N24">
        <v>36</v>
      </c>
      <c r="O24">
        <v>36</v>
      </c>
      <c r="P24">
        <v>31.8</v>
      </c>
      <c r="Q24">
        <v>4.7</v>
      </c>
      <c r="R24">
        <v>10.8</v>
      </c>
      <c r="S24">
        <v>0.43700000000000011</v>
      </c>
      <c r="T24">
        <v>2.7</v>
      </c>
      <c r="U24">
        <v>5.4</v>
      </c>
      <c r="V24">
        <v>0.505</v>
      </c>
      <c r="W24">
        <v>2</v>
      </c>
      <c r="X24">
        <v>5.4</v>
      </c>
      <c r="Y24">
        <v>0.36799999999999999</v>
      </c>
      <c r="Z24">
        <v>3.4</v>
      </c>
      <c r="AA24">
        <v>4.5999999999999996</v>
      </c>
      <c r="AB24">
        <v>0.73299999999999998</v>
      </c>
      <c r="AC24">
        <v>2.5</v>
      </c>
      <c r="AD24">
        <v>5.9</v>
      </c>
      <c r="AE24">
        <v>8.3000000000000007</v>
      </c>
      <c r="AF24">
        <v>2.1</v>
      </c>
      <c r="AG24">
        <v>0.9</v>
      </c>
      <c r="AH24">
        <v>0.8</v>
      </c>
      <c r="AI24">
        <v>1.9</v>
      </c>
      <c r="AJ24">
        <v>2.2000000000000002</v>
      </c>
      <c r="AK24">
        <v>14.7</v>
      </c>
      <c r="AL24">
        <v>22.1</v>
      </c>
      <c r="AM24">
        <v>0.56899999999999995</v>
      </c>
      <c r="AN24">
        <v>0.52800000000000002</v>
      </c>
      <c r="AO24">
        <v>0.499</v>
      </c>
      <c r="AP24">
        <v>0.42599999999999999</v>
      </c>
      <c r="AQ24">
        <v>514</v>
      </c>
      <c r="AR24">
        <v>7.9</v>
      </c>
      <c r="AS24">
        <v>19.399999999999999</v>
      </c>
      <c r="AT24">
        <v>13.5</v>
      </c>
      <c r="AU24">
        <v>13</v>
      </c>
      <c r="AV24">
        <v>1.6</v>
      </c>
      <c r="AW24">
        <v>2.6</v>
      </c>
      <c r="AX24">
        <v>12.7</v>
      </c>
      <c r="AY24">
        <v>22.5</v>
      </c>
      <c r="AZ24">
        <v>3</v>
      </c>
      <c r="BA24">
        <v>2.2000000000000002</v>
      </c>
      <c r="BB24">
        <v>5.3</v>
      </c>
      <c r="BC24">
        <v>0.184</v>
      </c>
      <c r="BD24">
        <v>5.8</v>
      </c>
      <c r="BE24">
        <v>4.5999999999999996</v>
      </c>
      <c r="BF24">
        <v>10.4</v>
      </c>
    </row>
    <row r="25" spans="1:58" x14ac:dyDescent="0.55000000000000004">
      <c r="A25" t="s">
        <v>51</v>
      </c>
      <c r="B25" t="s">
        <v>9</v>
      </c>
      <c r="C25" t="s">
        <v>52</v>
      </c>
      <c r="D25">
        <v>1</v>
      </c>
      <c r="E25">
        <f>IF(OR(ISBLANK(F25),F25=61),0,1)</f>
        <v>0</v>
      </c>
      <c r="F25">
        <v>61</v>
      </c>
      <c r="G25">
        <f>IF(AND(F25&lt;31,E25=1),1,0)</f>
        <v>0</v>
      </c>
      <c r="H25">
        <f>IF(AND(F25&gt;=31,E25=1),1,0)</f>
        <v>0</v>
      </c>
      <c r="I25">
        <f>IF(AND(F25&lt;15,E25=1),1,0)</f>
        <v>0</v>
      </c>
      <c r="J25">
        <f>IF(F25=61,1,0)</f>
        <v>1</v>
      </c>
      <c r="K25" t="s">
        <v>0</v>
      </c>
      <c r="L25">
        <v>82</v>
      </c>
      <c r="M25">
        <v>240</v>
      </c>
      <c r="N25">
        <v>32</v>
      </c>
      <c r="O25">
        <v>32</v>
      </c>
      <c r="P25">
        <v>31.3</v>
      </c>
      <c r="Q25">
        <v>5.0999999999999996</v>
      </c>
      <c r="R25">
        <v>8.1999999999999993</v>
      </c>
      <c r="S25">
        <v>0.624</v>
      </c>
      <c r="T25">
        <v>5.0999999999999996</v>
      </c>
      <c r="U25">
        <v>8.1999999999999993</v>
      </c>
      <c r="V25">
        <v>0.624</v>
      </c>
      <c r="W25">
        <v>0</v>
      </c>
      <c r="X25">
        <v>0</v>
      </c>
      <c r="Y25">
        <v>0</v>
      </c>
      <c r="Z25">
        <v>2.9</v>
      </c>
      <c r="AA25">
        <v>4.2</v>
      </c>
      <c r="AB25">
        <v>0.70099999999999996</v>
      </c>
      <c r="AC25">
        <v>1.8</v>
      </c>
      <c r="AD25">
        <v>5</v>
      </c>
      <c r="AE25">
        <v>6.8</v>
      </c>
      <c r="AF25">
        <v>1.1000000000000001</v>
      </c>
      <c r="AG25">
        <v>0.5</v>
      </c>
      <c r="AH25">
        <v>1.7</v>
      </c>
      <c r="AI25">
        <v>1.8</v>
      </c>
      <c r="AJ25">
        <v>2.7</v>
      </c>
      <c r="AK25">
        <v>13.2</v>
      </c>
      <c r="AL25">
        <v>21.6</v>
      </c>
      <c r="AM25">
        <v>0.64599999999999991</v>
      </c>
      <c r="AN25">
        <v>0.624</v>
      </c>
      <c r="AO25">
        <v>0</v>
      </c>
      <c r="AP25">
        <v>0.51</v>
      </c>
      <c r="AQ25">
        <v>381</v>
      </c>
      <c r="AR25">
        <v>7.3</v>
      </c>
      <c r="AS25">
        <v>18.7</v>
      </c>
      <c r="AT25">
        <v>13.1</v>
      </c>
      <c r="AU25">
        <v>7.3</v>
      </c>
      <c r="AV25">
        <v>0.9</v>
      </c>
      <c r="AW25">
        <v>6.4</v>
      </c>
      <c r="AX25">
        <v>14.6</v>
      </c>
      <c r="AY25">
        <v>19.600000000000001</v>
      </c>
      <c r="AZ25">
        <v>2.6</v>
      </c>
      <c r="BA25">
        <v>1.4</v>
      </c>
      <c r="BB25">
        <v>4</v>
      </c>
      <c r="BC25">
        <v>0.16</v>
      </c>
      <c r="BD25">
        <v>1.5</v>
      </c>
      <c r="BE25">
        <v>3.6</v>
      </c>
      <c r="BF25">
        <v>5.0999999999999996</v>
      </c>
    </row>
    <row r="26" spans="1:58" x14ac:dyDescent="0.55000000000000004">
      <c r="A26" t="s">
        <v>53</v>
      </c>
      <c r="B26" t="s">
        <v>18</v>
      </c>
      <c r="C26" t="s">
        <v>54</v>
      </c>
      <c r="D26">
        <v>1</v>
      </c>
      <c r="E26">
        <f>IF(OR(ISBLANK(F26),F26=61),0,1)</f>
        <v>0</v>
      </c>
      <c r="F26">
        <v>61</v>
      </c>
      <c r="G26">
        <f>IF(AND(F26&lt;31,E26=1),1,0)</f>
        <v>0</v>
      </c>
      <c r="H26">
        <f>IF(AND(F26&gt;=31,E26=1),1,0)</f>
        <v>0</v>
      </c>
      <c r="I26">
        <f>IF(AND(F26&lt;15,E26=1),1,0)</f>
        <v>0</v>
      </c>
      <c r="J26">
        <f>IF(F26=61,1,0)</f>
        <v>1</v>
      </c>
      <c r="K26" t="s">
        <v>0</v>
      </c>
      <c r="L26">
        <v>82</v>
      </c>
      <c r="M26">
        <v>218</v>
      </c>
      <c r="N26">
        <v>38</v>
      </c>
      <c r="O26">
        <v>0</v>
      </c>
      <c r="P26">
        <v>15.9</v>
      </c>
      <c r="Q26">
        <v>1.6</v>
      </c>
      <c r="R26">
        <v>4.0999999999999996</v>
      </c>
      <c r="S26">
        <v>0.38700000000000001</v>
      </c>
      <c r="T26">
        <v>0.8</v>
      </c>
      <c r="U26">
        <v>1.7</v>
      </c>
      <c r="V26">
        <v>0.48399999999999999</v>
      </c>
      <c r="W26">
        <v>0.8</v>
      </c>
      <c r="X26">
        <v>2.4</v>
      </c>
      <c r="Y26">
        <v>0.31900000000000001</v>
      </c>
      <c r="Z26">
        <v>0.8</v>
      </c>
      <c r="AA26">
        <v>1.2</v>
      </c>
      <c r="AB26">
        <v>0.67400000000000004</v>
      </c>
      <c r="AC26">
        <v>0.7</v>
      </c>
      <c r="AD26">
        <v>1.8</v>
      </c>
      <c r="AE26">
        <v>2.6</v>
      </c>
      <c r="AF26">
        <v>0.6</v>
      </c>
      <c r="AG26">
        <v>0.2</v>
      </c>
      <c r="AH26">
        <v>0.1</v>
      </c>
      <c r="AI26">
        <v>0.7</v>
      </c>
      <c r="AJ26">
        <v>1.3</v>
      </c>
      <c r="AK26">
        <v>4.7</v>
      </c>
      <c r="AL26">
        <v>13.2</v>
      </c>
      <c r="AM26">
        <v>0.50900000000000001</v>
      </c>
      <c r="AN26">
        <v>0.48099999999999998</v>
      </c>
      <c r="AO26">
        <v>0.58700000000000008</v>
      </c>
      <c r="AP26">
        <v>0.29699999999999999</v>
      </c>
      <c r="AQ26">
        <v>180</v>
      </c>
      <c r="AR26">
        <v>6.3</v>
      </c>
      <c r="AS26">
        <v>14.9</v>
      </c>
      <c r="AT26">
        <v>10.7</v>
      </c>
      <c r="AU26">
        <v>7.5</v>
      </c>
      <c r="AV26">
        <v>0.9</v>
      </c>
      <c r="AW26">
        <v>0.5</v>
      </c>
      <c r="AX26">
        <v>12.4</v>
      </c>
      <c r="AY26">
        <v>19.399999999999999</v>
      </c>
      <c r="AZ26">
        <v>1</v>
      </c>
      <c r="BA26">
        <v>0.9</v>
      </c>
      <c r="BB26">
        <v>1.8</v>
      </c>
      <c r="BC26">
        <v>0.121</v>
      </c>
      <c r="BD26">
        <v>3.2</v>
      </c>
      <c r="BE26">
        <v>1</v>
      </c>
      <c r="BF26">
        <v>4.2</v>
      </c>
    </row>
    <row r="27" spans="1:58" x14ac:dyDescent="0.55000000000000004">
      <c r="A27" t="s">
        <v>55</v>
      </c>
      <c r="B27" t="s">
        <v>9</v>
      </c>
      <c r="C27" t="s">
        <v>56</v>
      </c>
      <c r="D27">
        <v>1</v>
      </c>
      <c r="E27">
        <f>IF(OR(ISBLANK(F27),F27=61),0,1)</f>
        <v>0</v>
      </c>
      <c r="F27">
        <v>61</v>
      </c>
      <c r="G27">
        <f>IF(AND(F27&lt;31,E27=1),1,0)</f>
        <v>0</v>
      </c>
      <c r="H27">
        <f>IF(AND(F27&gt;=31,E27=1),1,0)</f>
        <v>0</v>
      </c>
      <c r="I27">
        <f>IF(AND(F27&lt;15,E27=1),1,0)</f>
        <v>0</v>
      </c>
      <c r="J27">
        <f>IF(F27=61,1,0)</f>
        <v>1</v>
      </c>
      <c r="K27" t="s">
        <v>0</v>
      </c>
      <c r="L27">
        <v>79</v>
      </c>
      <c r="M27">
        <v>230</v>
      </c>
      <c r="N27">
        <v>36</v>
      </c>
      <c r="O27">
        <v>36</v>
      </c>
      <c r="P27">
        <v>28.5</v>
      </c>
      <c r="Q27">
        <v>4.4000000000000004</v>
      </c>
      <c r="R27">
        <v>8.4</v>
      </c>
      <c r="S27">
        <v>0.52600000000000002</v>
      </c>
      <c r="T27">
        <v>3.7</v>
      </c>
      <c r="U27">
        <v>6.7</v>
      </c>
      <c r="V27">
        <v>0.55000000000000004</v>
      </c>
      <c r="W27">
        <v>0.8</v>
      </c>
      <c r="X27">
        <v>1.7</v>
      </c>
      <c r="Y27">
        <v>0.435</v>
      </c>
      <c r="Z27">
        <v>3.3</v>
      </c>
      <c r="AA27">
        <v>4.4000000000000004</v>
      </c>
      <c r="AB27">
        <v>0.74099999999999999</v>
      </c>
      <c r="AC27">
        <v>3</v>
      </c>
      <c r="AD27">
        <v>5.7</v>
      </c>
      <c r="AE27">
        <v>8.6999999999999993</v>
      </c>
      <c r="AF27">
        <v>2.1</v>
      </c>
      <c r="AG27">
        <v>1.4</v>
      </c>
      <c r="AH27">
        <v>1.2</v>
      </c>
      <c r="AI27">
        <v>1</v>
      </c>
      <c r="AJ27">
        <v>2.1</v>
      </c>
      <c r="AK27">
        <v>12.9</v>
      </c>
      <c r="AL27">
        <v>29.6</v>
      </c>
      <c r="AM27">
        <v>0.61199999999999999</v>
      </c>
      <c r="AN27">
        <v>0.57100000000000006</v>
      </c>
      <c r="AO27">
        <v>0.20399999999999999</v>
      </c>
      <c r="AP27">
        <v>0.52</v>
      </c>
      <c r="AQ27">
        <v>462</v>
      </c>
      <c r="AR27">
        <v>12.1</v>
      </c>
      <c r="AS27">
        <v>22.3</v>
      </c>
      <c r="AT27">
        <v>17.3</v>
      </c>
      <c r="AU27">
        <v>14.8</v>
      </c>
      <c r="AV27">
        <v>3</v>
      </c>
      <c r="AW27">
        <v>5</v>
      </c>
      <c r="AX27">
        <v>8.6999999999999993</v>
      </c>
      <c r="AY27">
        <v>20.399999999999999</v>
      </c>
      <c r="AZ27">
        <v>4.3</v>
      </c>
      <c r="BA27">
        <v>3.5</v>
      </c>
      <c r="BB27">
        <v>7.8</v>
      </c>
      <c r="BC27">
        <v>0.30299999999999999</v>
      </c>
      <c r="BD27">
        <v>7.1</v>
      </c>
      <c r="BE27">
        <v>8.4</v>
      </c>
      <c r="BF27">
        <v>15.5</v>
      </c>
    </row>
    <row r="28" spans="1:58" x14ac:dyDescent="0.55000000000000004">
      <c r="A28" t="s">
        <v>2</v>
      </c>
      <c r="B28" t="s">
        <v>3</v>
      </c>
      <c r="C28" t="s">
        <v>57</v>
      </c>
      <c r="D28">
        <v>1</v>
      </c>
      <c r="E28">
        <f>IF(OR(ISBLANK(F28),F28=61),0,1)</f>
        <v>1</v>
      </c>
      <c r="F28">
        <v>50</v>
      </c>
      <c r="G28">
        <f>IF(AND(F28&lt;31,E28=1),1,0)</f>
        <v>0</v>
      </c>
      <c r="H28">
        <f>IF(AND(F28&gt;=31,E28=1),1,0)</f>
        <v>1</v>
      </c>
      <c r="I28">
        <f>IF(AND(F28&lt;15,E28=1),1,0)</f>
        <v>0</v>
      </c>
      <c r="J28">
        <f>IF(F28=61,1,0)</f>
        <v>0</v>
      </c>
      <c r="K28" t="s">
        <v>0</v>
      </c>
      <c r="L28">
        <v>80</v>
      </c>
      <c r="M28">
        <v>230</v>
      </c>
      <c r="N28">
        <v>35</v>
      </c>
      <c r="O28">
        <v>35</v>
      </c>
      <c r="P28">
        <v>33.200000000000003</v>
      </c>
      <c r="Q28">
        <v>8.1</v>
      </c>
      <c r="R28">
        <v>14.8</v>
      </c>
      <c r="S28">
        <v>0.54600000000000004</v>
      </c>
      <c r="T28">
        <v>6.5</v>
      </c>
      <c r="U28">
        <v>10.7</v>
      </c>
      <c r="V28">
        <v>0.60499999999999998</v>
      </c>
      <c r="W28">
        <v>1.6</v>
      </c>
      <c r="X28">
        <v>4.0999999999999996</v>
      </c>
      <c r="Y28">
        <v>0.39200000000000002</v>
      </c>
      <c r="Z28">
        <v>2.7</v>
      </c>
      <c r="AA28">
        <v>3.4</v>
      </c>
      <c r="AB28">
        <v>0.80700000000000005</v>
      </c>
      <c r="AC28">
        <v>1.3</v>
      </c>
      <c r="AD28">
        <v>4.9000000000000004</v>
      </c>
      <c r="AE28">
        <v>6.2</v>
      </c>
      <c r="AF28">
        <v>3.3</v>
      </c>
      <c r="AG28">
        <v>0.9</v>
      </c>
      <c r="AH28">
        <v>0.6</v>
      </c>
      <c r="AI28">
        <v>2.6</v>
      </c>
      <c r="AJ28">
        <v>3.2</v>
      </c>
      <c r="AK28">
        <v>20.5</v>
      </c>
      <c r="AL28">
        <v>25.9</v>
      </c>
      <c r="AM28">
        <v>0.625</v>
      </c>
      <c r="AN28">
        <v>0.6</v>
      </c>
      <c r="AO28">
        <v>0.27600000000000002</v>
      </c>
      <c r="AP28">
        <v>0.23</v>
      </c>
      <c r="AQ28">
        <v>679</v>
      </c>
      <c r="AR28">
        <v>4.8</v>
      </c>
      <c r="AS28">
        <v>15.6</v>
      </c>
      <c r="AT28">
        <v>10.6</v>
      </c>
      <c r="AU28">
        <v>19.2</v>
      </c>
      <c r="AV28">
        <v>1.5</v>
      </c>
      <c r="AW28">
        <v>1.8</v>
      </c>
      <c r="AX28">
        <v>13.8</v>
      </c>
      <c r="AY28">
        <v>28.7</v>
      </c>
      <c r="AZ28">
        <v>4.2</v>
      </c>
      <c r="BA28">
        <v>1.4</v>
      </c>
      <c r="BB28">
        <v>5.6</v>
      </c>
      <c r="BC28">
        <v>0.192</v>
      </c>
      <c r="BD28">
        <v>7.3</v>
      </c>
      <c r="BE28">
        <v>1.4</v>
      </c>
      <c r="BF28">
        <v>8.6999999999999993</v>
      </c>
    </row>
    <row r="29" spans="1:58" x14ac:dyDescent="0.55000000000000004">
      <c r="A29" t="s">
        <v>58</v>
      </c>
      <c r="B29" t="s">
        <v>6</v>
      </c>
      <c r="C29" t="s">
        <v>59</v>
      </c>
      <c r="D29">
        <v>1</v>
      </c>
      <c r="E29">
        <f>IF(OR(ISBLANK(F29),F29=61),0,1)</f>
        <v>1</v>
      </c>
      <c r="F29">
        <v>20</v>
      </c>
      <c r="G29">
        <f>IF(AND(F29&lt;31,E29=1),1,0)</f>
        <v>1</v>
      </c>
      <c r="H29">
        <f>IF(AND(F29&gt;=31,E29=1),1,0)</f>
        <v>0</v>
      </c>
      <c r="I29">
        <f>IF(AND(F29&lt;15,E29=1),1,0)</f>
        <v>0</v>
      </c>
      <c r="J29">
        <f>IF(F29=61,1,0)</f>
        <v>0</v>
      </c>
      <c r="K29" t="s">
        <v>0</v>
      </c>
      <c r="L29">
        <v>82</v>
      </c>
      <c r="M29">
        <v>240</v>
      </c>
      <c r="N29">
        <v>26</v>
      </c>
      <c r="O29">
        <v>6</v>
      </c>
      <c r="P29">
        <v>11.5</v>
      </c>
      <c r="Q29">
        <v>1.7</v>
      </c>
      <c r="R29">
        <v>3</v>
      </c>
      <c r="S29">
        <v>0.57700000000000007</v>
      </c>
      <c r="T29">
        <v>1.7</v>
      </c>
      <c r="U29">
        <v>3</v>
      </c>
      <c r="V29">
        <v>0.57700000000000007</v>
      </c>
      <c r="W29">
        <v>0</v>
      </c>
      <c r="X29">
        <v>0</v>
      </c>
      <c r="Y29">
        <v>0</v>
      </c>
      <c r="Z29">
        <v>0.5</v>
      </c>
      <c r="AA29">
        <v>0.9</v>
      </c>
      <c r="AB29">
        <v>0.5</v>
      </c>
      <c r="AC29">
        <v>1.6</v>
      </c>
      <c r="AD29">
        <v>2.2999999999999998</v>
      </c>
      <c r="AE29">
        <v>3.8</v>
      </c>
      <c r="AF29">
        <v>0.3</v>
      </c>
      <c r="AG29">
        <v>0.3</v>
      </c>
      <c r="AH29">
        <v>0.7</v>
      </c>
      <c r="AI29">
        <v>0.7</v>
      </c>
      <c r="AJ29">
        <v>2.2000000000000002</v>
      </c>
      <c r="AK29">
        <v>3.9</v>
      </c>
      <c r="AL29">
        <v>19.8</v>
      </c>
      <c r="AM29">
        <v>0.56999999999999995</v>
      </c>
      <c r="AN29">
        <v>0.57700000000000007</v>
      </c>
      <c r="AO29">
        <v>0</v>
      </c>
      <c r="AP29">
        <v>0.308</v>
      </c>
      <c r="AQ29">
        <v>113</v>
      </c>
      <c r="AR29">
        <v>16.399999999999999</v>
      </c>
      <c r="AS29">
        <v>21.6</v>
      </c>
      <c r="AT29">
        <v>19.100000000000001</v>
      </c>
      <c r="AU29">
        <v>5.6</v>
      </c>
      <c r="AV29">
        <v>1.7</v>
      </c>
      <c r="AW29">
        <v>5.3</v>
      </c>
      <c r="AX29">
        <v>16.8</v>
      </c>
      <c r="AY29">
        <v>17.899999999999999</v>
      </c>
      <c r="AZ29">
        <v>0.6</v>
      </c>
      <c r="BA29">
        <v>0.6</v>
      </c>
      <c r="BB29">
        <v>1.2</v>
      </c>
      <c r="BC29">
        <v>0.16400000000000001</v>
      </c>
      <c r="BD29">
        <v>1.9</v>
      </c>
      <c r="BE29">
        <v>4.4000000000000004</v>
      </c>
      <c r="BF29">
        <v>6.3</v>
      </c>
    </row>
    <row r="30" spans="1:58" x14ac:dyDescent="0.55000000000000004">
      <c r="A30" t="s">
        <v>60</v>
      </c>
      <c r="B30" t="s">
        <v>3</v>
      </c>
      <c r="C30" t="s">
        <v>61</v>
      </c>
      <c r="D30">
        <v>1</v>
      </c>
      <c r="E30">
        <f>IF(OR(ISBLANK(F30),F30=61),0,1)</f>
        <v>1</v>
      </c>
      <c r="F30">
        <v>18</v>
      </c>
      <c r="G30">
        <f>IF(AND(F30&lt;31,E30=1),1,0)</f>
        <v>1</v>
      </c>
      <c r="H30">
        <f>IF(AND(F30&gt;=31,E30=1),1,0)</f>
        <v>0</v>
      </c>
      <c r="I30">
        <f>IF(AND(F30&lt;15,E30=1),1,0)</f>
        <v>0</v>
      </c>
      <c r="J30">
        <f>IF(F30=61,1,0)</f>
        <v>0</v>
      </c>
      <c r="K30" t="s">
        <v>0</v>
      </c>
      <c r="L30">
        <v>82</v>
      </c>
      <c r="M30">
        <v>245</v>
      </c>
      <c r="N30">
        <v>33</v>
      </c>
      <c r="O30">
        <v>33</v>
      </c>
      <c r="P30">
        <v>33.5</v>
      </c>
      <c r="Q30">
        <v>5.9</v>
      </c>
      <c r="R30">
        <v>13.2</v>
      </c>
      <c r="S30">
        <v>0.44600000000000001</v>
      </c>
      <c r="T30">
        <v>5</v>
      </c>
      <c r="U30">
        <v>10</v>
      </c>
      <c r="V30">
        <v>0.495</v>
      </c>
      <c r="W30">
        <v>0.9</v>
      </c>
      <c r="X30">
        <v>3.2</v>
      </c>
      <c r="Y30">
        <v>0.28799999999999998</v>
      </c>
      <c r="Z30">
        <v>4.3</v>
      </c>
      <c r="AA30">
        <v>5.8</v>
      </c>
      <c r="AB30">
        <v>0.74900000000000011</v>
      </c>
      <c r="AC30">
        <v>2.2000000000000002</v>
      </c>
      <c r="AD30">
        <v>7.6</v>
      </c>
      <c r="AE30">
        <v>9.6999999999999993</v>
      </c>
      <c r="AF30">
        <v>1.8</v>
      </c>
      <c r="AG30">
        <v>0.8</v>
      </c>
      <c r="AH30">
        <v>1.5</v>
      </c>
      <c r="AI30">
        <v>2.4</v>
      </c>
      <c r="AJ30">
        <v>2.5</v>
      </c>
      <c r="AK30">
        <v>17</v>
      </c>
      <c r="AL30">
        <v>20.9</v>
      </c>
      <c r="AM30">
        <v>0.53400000000000003</v>
      </c>
      <c r="AN30">
        <v>0.48</v>
      </c>
      <c r="AO30">
        <v>0.23899999999999999</v>
      </c>
      <c r="AP30">
        <v>0.439</v>
      </c>
      <c r="AQ30">
        <v>536</v>
      </c>
      <c r="AR30">
        <v>7.8</v>
      </c>
      <c r="AS30">
        <v>24.2</v>
      </c>
      <c r="AT30">
        <v>16.5</v>
      </c>
      <c r="AU30">
        <v>11</v>
      </c>
      <c r="AV30">
        <v>1.4</v>
      </c>
      <c r="AW30">
        <v>4.4000000000000004</v>
      </c>
      <c r="AX30">
        <v>12.9</v>
      </c>
      <c r="AY30">
        <v>26.7</v>
      </c>
      <c r="AZ30">
        <v>2</v>
      </c>
      <c r="BA30">
        <v>2</v>
      </c>
      <c r="BB30">
        <v>4</v>
      </c>
      <c r="BC30">
        <v>0.14299999999999999</v>
      </c>
      <c r="BD30">
        <v>0.9</v>
      </c>
      <c r="BE30">
        <v>2.7</v>
      </c>
      <c r="BF30">
        <v>3.6</v>
      </c>
    </row>
    <row r="31" spans="1:58" x14ac:dyDescent="0.55000000000000004">
      <c r="A31" t="s">
        <v>62</v>
      </c>
      <c r="B31" t="s">
        <v>6</v>
      </c>
      <c r="C31" t="s">
        <v>63</v>
      </c>
      <c r="D31">
        <v>1</v>
      </c>
      <c r="E31">
        <f>IF(OR(ISBLANK(F31),F31=61),0,1)</f>
        <v>1</v>
      </c>
      <c r="F31">
        <v>47</v>
      </c>
      <c r="G31">
        <f>IF(AND(F31&lt;31,E31=1),1,0)</f>
        <v>0</v>
      </c>
      <c r="H31">
        <f>IF(AND(F31&gt;=31,E31=1),1,0)</f>
        <v>1</v>
      </c>
      <c r="I31">
        <f>IF(AND(F31&lt;15,E31=1),1,0)</f>
        <v>0</v>
      </c>
      <c r="J31">
        <f>IF(F31=61,1,0)</f>
        <v>0</v>
      </c>
      <c r="K31" t="s">
        <v>0</v>
      </c>
      <c r="L31">
        <v>82</v>
      </c>
      <c r="M31">
        <v>250</v>
      </c>
      <c r="N31">
        <v>29</v>
      </c>
      <c r="O31">
        <v>0</v>
      </c>
      <c r="P31">
        <v>13</v>
      </c>
      <c r="Q31">
        <v>2</v>
      </c>
      <c r="R31">
        <v>3.5</v>
      </c>
      <c r="S31">
        <v>0.56399999999999995</v>
      </c>
      <c r="T31">
        <v>2</v>
      </c>
      <c r="U31">
        <v>3.5</v>
      </c>
      <c r="V31">
        <v>0.56399999999999995</v>
      </c>
      <c r="W31">
        <v>0</v>
      </c>
      <c r="X31">
        <v>0</v>
      </c>
      <c r="Y31">
        <v>0</v>
      </c>
      <c r="Z31">
        <v>0.8</v>
      </c>
      <c r="AA31">
        <v>1.5</v>
      </c>
      <c r="AB31">
        <v>0.53500000000000003</v>
      </c>
      <c r="AC31">
        <v>1.4</v>
      </c>
      <c r="AD31">
        <v>2.6</v>
      </c>
      <c r="AE31">
        <v>4</v>
      </c>
      <c r="AF31">
        <v>0.2</v>
      </c>
      <c r="AG31">
        <v>0.2</v>
      </c>
      <c r="AH31">
        <v>1.2</v>
      </c>
      <c r="AI31">
        <v>0.8</v>
      </c>
      <c r="AJ31">
        <v>2.5</v>
      </c>
      <c r="AK31">
        <v>4.7</v>
      </c>
      <c r="AL31">
        <v>17.100000000000001</v>
      </c>
      <c r="AM31">
        <v>0.56399999999999995</v>
      </c>
      <c r="AN31">
        <v>0.56399999999999995</v>
      </c>
      <c r="AO31">
        <v>0</v>
      </c>
      <c r="AP31">
        <v>0.42599999999999999</v>
      </c>
      <c r="AQ31">
        <v>139</v>
      </c>
      <c r="AR31">
        <v>13.2</v>
      </c>
      <c r="AS31">
        <v>19.899999999999999</v>
      </c>
      <c r="AT31">
        <v>16.899999999999999</v>
      </c>
      <c r="AU31">
        <v>2.2999999999999998</v>
      </c>
      <c r="AV31">
        <v>0.7</v>
      </c>
      <c r="AW31">
        <v>8.8000000000000007</v>
      </c>
      <c r="AX31">
        <v>16.5</v>
      </c>
      <c r="AY31">
        <v>18.399999999999999</v>
      </c>
      <c r="AZ31">
        <v>0.6</v>
      </c>
      <c r="BA31">
        <v>0.7</v>
      </c>
      <c r="BB31">
        <v>1.3</v>
      </c>
      <c r="BC31">
        <v>0.13300000000000001</v>
      </c>
      <c r="BD31">
        <v>-0.8</v>
      </c>
      <c r="BE31">
        <v>3.5</v>
      </c>
      <c r="BF31">
        <v>2.7</v>
      </c>
    </row>
    <row r="32" spans="1:58" x14ac:dyDescent="0.55000000000000004">
      <c r="A32" t="s">
        <v>64</v>
      </c>
      <c r="B32" t="s">
        <v>6</v>
      </c>
      <c r="C32" t="s">
        <v>65</v>
      </c>
      <c r="D32">
        <v>1</v>
      </c>
      <c r="E32">
        <f>IF(OR(ISBLANK(F32),F32=61),0,1)</f>
        <v>0</v>
      </c>
      <c r="F32">
        <v>61</v>
      </c>
      <c r="G32">
        <f>IF(AND(F32&lt;31,E32=1),1,0)</f>
        <v>0</v>
      </c>
      <c r="H32">
        <f>IF(AND(F32&gt;=31,E32=1),1,0)</f>
        <v>0</v>
      </c>
      <c r="I32">
        <f>IF(AND(F32&lt;15,E32=1),1,0)</f>
        <v>0</v>
      </c>
      <c r="J32">
        <f>IF(F32=61,1,0)</f>
        <v>1</v>
      </c>
      <c r="K32" t="s">
        <v>0</v>
      </c>
      <c r="L32">
        <v>83</v>
      </c>
      <c r="M32">
        <v>220</v>
      </c>
      <c r="N32">
        <v>31</v>
      </c>
      <c r="O32">
        <v>30</v>
      </c>
      <c r="P32">
        <v>32.6</v>
      </c>
      <c r="Q32">
        <v>4.9000000000000004</v>
      </c>
      <c r="R32">
        <v>10.1</v>
      </c>
      <c r="S32">
        <v>0.48399999999999999</v>
      </c>
      <c r="T32">
        <v>4.5999999999999996</v>
      </c>
      <c r="U32">
        <v>9.4</v>
      </c>
      <c r="V32">
        <v>0.49</v>
      </c>
      <c r="W32">
        <v>0.3</v>
      </c>
      <c r="X32">
        <v>0.6</v>
      </c>
      <c r="Y32">
        <v>0.4</v>
      </c>
      <c r="Z32">
        <v>4</v>
      </c>
      <c r="AA32">
        <v>6</v>
      </c>
      <c r="AB32">
        <v>0.66299999999999992</v>
      </c>
      <c r="AC32">
        <v>3</v>
      </c>
      <c r="AD32">
        <v>7.4</v>
      </c>
      <c r="AE32">
        <v>10.5</v>
      </c>
      <c r="AF32">
        <v>1.5</v>
      </c>
      <c r="AG32">
        <v>0.7</v>
      </c>
      <c r="AH32">
        <v>1</v>
      </c>
      <c r="AI32">
        <v>2.2000000000000002</v>
      </c>
      <c r="AJ32">
        <v>3.1</v>
      </c>
      <c r="AK32">
        <v>14</v>
      </c>
      <c r="AL32">
        <v>21.7</v>
      </c>
      <c r="AM32">
        <v>0.54100000000000004</v>
      </c>
      <c r="AN32">
        <v>0.49700000000000011</v>
      </c>
      <c r="AO32">
        <v>6.4000000000000001E-2</v>
      </c>
      <c r="AP32">
        <v>0.59899999999999998</v>
      </c>
      <c r="AQ32">
        <v>432</v>
      </c>
      <c r="AR32">
        <v>10.7</v>
      </c>
      <c r="AS32">
        <v>25.7</v>
      </c>
      <c r="AT32">
        <v>18.3</v>
      </c>
      <c r="AU32">
        <v>10.9</v>
      </c>
      <c r="AV32">
        <v>1.3</v>
      </c>
      <c r="AW32">
        <v>3.3</v>
      </c>
      <c r="AX32">
        <v>14.3</v>
      </c>
      <c r="AY32">
        <v>23.8</v>
      </c>
      <c r="AZ32">
        <v>2.1</v>
      </c>
      <c r="BA32">
        <v>2.5</v>
      </c>
      <c r="BB32">
        <v>4.5999999999999996</v>
      </c>
      <c r="BC32">
        <v>0.18</v>
      </c>
      <c r="BD32">
        <v>1.5</v>
      </c>
      <c r="BE32">
        <v>5.2</v>
      </c>
      <c r="BF32">
        <v>6.7</v>
      </c>
    </row>
    <row r="33" spans="1:58" x14ac:dyDescent="0.55000000000000004">
      <c r="A33" t="s">
        <v>66</v>
      </c>
      <c r="B33" t="s">
        <v>3</v>
      </c>
      <c r="C33" t="s">
        <v>67</v>
      </c>
      <c r="D33">
        <v>1</v>
      </c>
      <c r="E33">
        <f>IF(OR(ISBLANK(F33),F33=61),0,1)</f>
        <v>1</v>
      </c>
      <c r="F33">
        <v>47</v>
      </c>
      <c r="G33">
        <f>IF(AND(F33&lt;31,E33=1),1,0)</f>
        <v>0</v>
      </c>
      <c r="H33">
        <f>IF(AND(F33&gt;=31,E33=1),1,0)</f>
        <v>1</v>
      </c>
      <c r="I33">
        <f>IF(AND(F33&lt;15,E33=1),1,0)</f>
        <v>0</v>
      </c>
      <c r="J33">
        <f>IF(F33=61,1,0)</f>
        <v>0</v>
      </c>
      <c r="K33" t="s">
        <v>0</v>
      </c>
      <c r="L33">
        <v>81</v>
      </c>
      <c r="M33">
        <v>205</v>
      </c>
      <c r="N33">
        <v>36</v>
      </c>
      <c r="O33">
        <v>36</v>
      </c>
      <c r="P33">
        <v>30.9</v>
      </c>
      <c r="Q33">
        <v>3.9</v>
      </c>
      <c r="R33">
        <v>7.8</v>
      </c>
      <c r="S33">
        <v>0.5</v>
      </c>
      <c r="T33">
        <v>2.2999999999999998</v>
      </c>
      <c r="U33">
        <v>3.8</v>
      </c>
      <c r="V33">
        <v>0.61</v>
      </c>
      <c r="W33">
        <v>1.6</v>
      </c>
      <c r="X33">
        <v>4</v>
      </c>
      <c r="Y33">
        <v>0.39600000000000002</v>
      </c>
      <c r="Z33">
        <v>2.2000000000000002</v>
      </c>
      <c r="AA33">
        <v>2.6</v>
      </c>
      <c r="AB33">
        <v>0.83200000000000007</v>
      </c>
      <c r="AC33">
        <v>1.1000000000000001</v>
      </c>
      <c r="AD33">
        <v>4.2</v>
      </c>
      <c r="AE33">
        <v>5.3</v>
      </c>
      <c r="AF33">
        <v>1.1000000000000001</v>
      </c>
      <c r="AG33">
        <v>1.1000000000000001</v>
      </c>
      <c r="AH33">
        <v>1</v>
      </c>
      <c r="AI33">
        <v>1.7</v>
      </c>
      <c r="AJ33">
        <v>1.9</v>
      </c>
      <c r="AK33">
        <v>11.6</v>
      </c>
      <c r="AL33">
        <v>18.8</v>
      </c>
      <c r="AM33">
        <v>0.64</v>
      </c>
      <c r="AN33">
        <v>0.60199999999999998</v>
      </c>
      <c r="AO33">
        <v>0.51400000000000001</v>
      </c>
      <c r="AP33">
        <v>0.33900000000000002</v>
      </c>
      <c r="AQ33">
        <v>381</v>
      </c>
      <c r="AR33">
        <v>4.4000000000000004</v>
      </c>
      <c r="AS33">
        <v>14.3</v>
      </c>
      <c r="AT33">
        <v>9.9</v>
      </c>
      <c r="AU33">
        <v>7</v>
      </c>
      <c r="AV33">
        <v>2.1</v>
      </c>
      <c r="AW33">
        <v>3.4</v>
      </c>
      <c r="AX33">
        <v>15.8</v>
      </c>
      <c r="AY33">
        <v>18.2</v>
      </c>
      <c r="AZ33">
        <v>2.4</v>
      </c>
      <c r="BA33">
        <v>2</v>
      </c>
      <c r="BB33">
        <v>4.4000000000000004</v>
      </c>
      <c r="BC33">
        <v>0.159</v>
      </c>
      <c r="BD33">
        <v>4.8</v>
      </c>
      <c r="BE33">
        <v>3.8</v>
      </c>
      <c r="BF33">
        <v>8.6</v>
      </c>
    </row>
    <row r="34" spans="1:58" x14ac:dyDescent="0.55000000000000004">
      <c r="A34" t="s">
        <v>68</v>
      </c>
      <c r="B34" t="s">
        <v>3</v>
      </c>
      <c r="C34" t="s">
        <v>69</v>
      </c>
      <c r="D34">
        <v>1</v>
      </c>
      <c r="E34">
        <f>IF(OR(ISBLANK(F34),F34=61),0,1)</f>
        <v>1</v>
      </c>
      <c r="F34">
        <v>9</v>
      </c>
      <c r="G34">
        <f>IF(AND(F34&lt;31,E34=1),1,0)</f>
        <v>1</v>
      </c>
      <c r="H34">
        <f>IF(AND(F34&gt;=31,E34=1),1,0)</f>
        <v>0</v>
      </c>
      <c r="I34">
        <f>IF(AND(F34&lt;15,E34=1),1,0)</f>
        <v>1</v>
      </c>
      <c r="J34">
        <f>IF(F34=61,1,0)</f>
        <v>0</v>
      </c>
      <c r="K34" t="s">
        <v>0</v>
      </c>
      <c r="L34">
        <v>84</v>
      </c>
      <c r="M34">
        <v>230</v>
      </c>
      <c r="N34">
        <v>36</v>
      </c>
      <c r="O34">
        <v>36</v>
      </c>
      <c r="P34">
        <v>30.4</v>
      </c>
      <c r="Q34">
        <v>6.3</v>
      </c>
      <c r="R34">
        <v>9.8000000000000007</v>
      </c>
      <c r="S34">
        <v>0.64599999999999991</v>
      </c>
      <c r="T34">
        <v>6.3</v>
      </c>
      <c r="U34">
        <v>9.8000000000000007</v>
      </c>
      <c r="V34">
        <v>0.64599999999999991</v>
      </c>
      <c r="W34">
        <v>0</v>
      </c>
      <c r="X34">
        <v>0</v>
      </c>
      <c r="Y34">
        <v>0</v>
      </c>
      <c r="Z34">
        <v>4.5999999999999996</v>
      </c>
      <c r="AA34">
        <v>6.6</v>
      </c>
      <c r="AB34">
        <v>0.68900000000000006</v>
      </c>
      <c r="AC34">
        <v>2.8</v>
      </c>
      <c r="AD34">
        <v>6.3</v>
      </c>
      <c r="AE34">
        <v>9.1</v>
      </c>
      <c r="AF34">
        <v>1.9</v>
      </c>
      <c r="AG34">
        <v>0.6</v>
      </c>
      <c r="AH34">
        <v>1.6</v>
      </c>
      <c r="AI34">
        <v>2.1</v>
      </c>
      <c r="AJ34">
        <v>2.2999999999999998</v>
      </c>
      <c r="AK34">
        <v>17.2</v>
      </c>
      <c r="AL34">
        <v>31.1</v>
      </c>
      <c r="AM34">
        <v>0.66500000000000004</v>
      </c>
      <c r="AN34">
        <v>0.64599999999999991</v>
      </c>
      <c r="AO34">
        <v>0</v>
      </c>
      <c r="AP34">
        <v>0.67400000000000004</v>
      </c>
      <c r="AQ34">
        <v>597</v>
      </c>
      <c r="AR34">
        <v>11.9</v>
      </c>
      <c r="AS34">
        <v>22.1</v>
      </c>
      <c r="AT34">
        <v>17.399999999999999</v>
      </c>
      <c r="AU34">
        <v>13.9</v>
      </c>
      <c r="AV34">
        <v>1.1000000000000001</v>
      </c>
      <c r="AW34">
        <v>5</v>
      </c>
      <c r="AX34">
        <v>13.7</v>
      </c>
      <c r="AY34">
        <v>25.7</v>
      </c>
      <c r="AZ34">
        <v>4.9000000000000004</v>
      </c>
      <c r="BA34">
        <v>1.9</v>
      </c>
      <c r="BB34">
        <v>6.8</v>
      </c>
      <c r="BC34">
        <v>0.251</v>
      </c>
      <c r="BD34">
        <v>6.8</v>
      </c>
      <c r="BE34">
        <v>4.4000000000000004</v>
      </c>
      <c r="BF34">
        <v>11.2</v>
      </c>
    </row>
    <row r="35" spans="1:58" x14ac:dyDescent="0.55000000000000004">
      <c r="A35" t="s">
        <v>70</v>
      </c>
      <c r="B35" t="s">
        <v>3</v>
      </c>
      <c r="C35" t="s">
        <v>71</v>
      </c>
      <c r="D35">
        <v>1</v>
      </c>
      <c r="E35">
        <f>IF(OR(ISBLANK(F35),F35=61),0,1)</f>
        <v>0</v>
      </c>
      <c r="F35">
        <v>61</v>
      </c>
      <c r="G35">
        <f>IF(AND(F35&lt;31,E35=1),1,0)</f>
        <v>0</v>
      </c>
      <c r="H35">
        <f>IF(AND(F35&gt;=31,E35=1),1,0)</f>
        <v>0</v>
      </c>
      <c r="I35">
        <f>IF(AND(F35&lt;15,E35=1),1,0)</f>
        <v>0</v>
      </c>
      <c r="J35">
        <f>IF(F35=61,1,0)</f>
        <v>1</v>
      </c>
      <c r="K35" t="s">
        <v>0</v>
      </c>
      <c r="L35">
        <v>80</v>
      </c>
      <c r="M35">
        <v>255</v>
      </c>
      <c r="N35">
        <v>33</v>
      </c>
      <c r="O35">
        <v>33</v>
      </c>
      <c r="P35">
        <v>32.9</v>
      </c>
      <c r="Q35">
        <v>8.1999999999999993</v>
      </c>
      <c r="R35">
        <v>13.1</v>
      </c>
      <c r="S35">
        <v>0.63</v>
      </c>
      <c r="T35">
        <v>8.1999999999999993</v>
      </c>
      <c r="U35">
        <v>13.1</v>
      </c>
      <c r="V35">
        <v>0.63</v>
      </c>
      <c r="W35">
        <v>0</v>
      </c>
      <c r="X35">
        <v>0</v>
      </c>
      <c r="Y35">
        <v>0</v>
      </c>
      <c r="Z35">
        <v>3.4</v>
      </c>
      <c r="AA35">
        <v>5.4</v>
      </c>
      <c r="AB35">
        <v>0.624</v>
      </c>
      <c r="AC35">
        <v>4.5</v>
      </c>
      <c r="AD35">
        <v>6.3</v>
      </c>
      <c r="AE35">
        <v>10.8</v>
      </c>
      <c r="AF35">
        <v>1.6</v>
      </c>
      <c r="AG35">
        <v>0.9</v>
      </c>
      <c r="AH35">
        <v>3</v>
      </c>
      <c r="AI35">
        <v>1.3</v>
      </c>
      <c r="AJ35">
        <v>2.2000000000000002</v>
      </c>
      <c r="AK35">
        <v>19.8</v>
      </c>
      <c r="AL35">
        <v>36.4</v>
      </c>
      <c r="AM35">
        <v>0.63400000000000001</v>
      </c>
      <c r="AN35">
        <v>0.63</v>
      </c>
      <c r="AO35">
        <v>0</v>
      </c>
      <c r="AP35">
        <v>0.41199999999999998</v>
      </c>
      <c r="AQ35">
        <v>606</v>
      </c>
      <c r="AR35">
        <v>15.3</v>
      </c>
      <c r="AS35">
        <v>21.4</v>
      </c>
      <c r="AT35">
        <v>18.399999999999999</v>
      </c>
      <c r="AU35">
        <v>10.6</v>
      </c>
      <c r="AV35">
        <v>1.7</v>
      </c>
      <c r="AW35">
        <v>9.6999999999999993</v>
      </c>
      <c r="AX35">
        <v>7.8</v>
      </c>
      <c r="AY35">
        <v>25.6</v>
      </c>
      <c r="AZ35">
        <v>5.3</v>
      </c>
      <c r="BA35">
        <v>2.9</v>
      </c>
      <c r="BB35">
        <v>8.3000000000000007</v>
      </c>
      <c r="BC35">
        <v>0.30399999999999999</v>
      </c>
      <c r="BD35">
        <v>5.7</v>
      </c>
      <c r="BE35">
        <v>5.7</v>
      </c>
      <c r="BF35">
        <v>11.4</v>
      </c>
    </row>
    <row r="36" spans="1:58" x14ac:dyDescent="0.55000000000000004">
      <c r="A36" t="s">
        <v>15</v>
      </c>
      <c r="B36" t="s">
        <v>18</v>
      </c>
      <c r="C36" t="s">
        <v>72</v>
      </c>
      <c r="D36">
        <v>1</v>
      </c>
      <c r="E36">
        <f>IF(OR(ISBLANK(F36),F36=61),0,1)</f>
        <v>1</v>
      </c>
      <c r="F36">
        <v>25</v>
      </c>
      <c r="G36">
        <f>IF(AND(F36&lt;31,E36=1),1,0)</f>
        <v>1</v>
      </c>
      <c r="H36">
        <f>IF(AND(F36&gt;=31,E36=1),1,0)</f>
        <v>0</v>
      </c>
      <c r="I36">
        <f>IF(AND(F36&lt;15,E36=1),1,0)</f>
        <v>0</v>
      </c>
      <c r="J36">
        <f>IF(F36=61,1,0)</f>
        <v>0</v>
      </c>
      <c r="K36" t="s">
        <v>0</v>
      </c>
      <c r="L36">
        <v>82</v>
      </c>
      <c r="M36">
        <v>236</v>
      </c>
      <c r="N36">
        <v>33</v>
      </c>
      <c r="O36">
        <v>32</v>
      </c>
      <c r="P36">
        <v>35.1</v>
      </c>
      <c r="Q36">
        <v>6.1</v>
      </c>
      <c r="R36">
        <v>12</v>
      </c>
      <c r="S36">
        <v>0.50900000000000001</v>
      </c>
      <c r="T36">
        <v>5.7</v>
      </c>
      <c r="U36">
        <v>10.5</v>
      </c>
      <c r="V36">
        <v>0.54500000000000004</v>
      </c>
      <c r="W36">
        <v>0.4</v>
      </c>
      <c r="X36">
        <v>1.6</v>
      </c>
      <c r="Y36">
        <v>0.26900000000000002</v>
      </c>
      <c r="Z36">
        <v>4.2</v>
      </c>
      <c r="AA36">
        <v>6.2</v>
      </c>
      <c r="AB36">
        <v>0.69</v>
      </c>
      <c r="AC36">
        <v>3</v>
      </c>
      <c r="AD36">
        <v>6.3</v>
      </c>
      <c r="AE36">
        <v>9.1999999999999993</v>
      </c>
      <c r="AF36">
        <v>1.8</v>
      </c>
      <c r="AG36">
        <v>1.2</v>
      </c>
      <c r="AH36">
        <v>0.7</v>
      </c>
      <c r="AI36">
        <v>2.8</v>
      </c>
      <c r="AJ36">
        <v>2.8</v>
      </c>
      <c r="AK36">
        <v>16.899999999999999</v>
      </c>
      <c r="AL36">
        <v>21.6</v>
      </c>
      <c r="AM36">
        <v>0.56499999999999995</v>
      </c>
      <c r="AN36">
        <v>0.52600000000000002</v>
      </c>
      <c r="AO36">
        <v>0.13100000000000001</v>
      </c>
      <c r="AP36">
        <v>0.51100000000000001</v>
      </c>
      <c r="AQ36">
        <v>531</v>
      </c>
      <c r="AR36">
        <v>9.6999999999999993</v>
      </c>
      <c r="AS36">
        <v>18.100000000000001</v>
      </c>
      <c r="AT36">
        <v>14.1</v>
      </c>
      <c r="AU36">
        <v>10.5</v>
      </c>
      <c r="AV36">
        <v>1.9</v>
      </c>
      <c r="AW36">
        <v>1.8</v>
      </c>
      <c r="AX36">
        <v>15.7</v>
      </c>
      <c r="AY36">
        <v>24.8</v>
      </c>
      <c r="AZ36">
        <v>2.7</v>
      </c>
      <c r="BA36">
        <v>2.4</v>
      </c>
      <c r="BB36">
        <v>5.0999999999999996</v>
      </c>
      <c r="BC36">
        <v>0.17399999999999999</v>
      </c>
      <c r="BD36">
        <v>3.1</v>
      </c>
      <c r="BE36">
        <v>2.2000000000000002</v>
      </c>
      <c r="BF36">
        <v>5.3</v>
      </c>
    </row>
    <row r="37" spans="1:58" x14ac:dyDescent="0.55000000000000004">
      <c r="A37" t="s">
        <v>43</v>
      </c>
      <c r="B37" t="s">
        <v>9</v>
      </c>
      <c r="C37" t="s">
        <v>73</v>
      </c>
      <c r="D37">
        <v>1</v>
      </c>
      <c r="E37">
        <f>IF(OR(ISBLANK(F37),F37=61),0,1)</f>
        <v>1</v>
      </c>
      <c r="F37">
        <v>4</v>
      </c>
      <c r="G37">
        <f>IF(AND(F37&lt;31,E37=1),1,0)</f>
        <v>1</v>
      </c>
      <c r="H37">
        <f>IF(AND(F37&gt;=31,E37=1),1,0)</f>
        <v>0</v>
      </c>
      <c r="I37">
        <f>IF(AND(F37&lt;15,E37=1),1,0)</f>
        <v>1</v>
      </c>
      <c r="J37">
        <f>IF(F37=61,1,0)</f>
        <v>0</v>
      </c>
      <c r="K37" t="s">
        <v>0</v>
      </c>
      <c r="L37">
        <v>83</v>
      </c>
      <c r="M37">
        <v>242</v>
      </c>
      <c r="N37">
        <v>35</v>
      </c>
      <c r="O37">
        <v>34</v>
      </c>
      <c r="P37">
        <v>21.8</v>
      </c>
      <c r="Q37">
        <v>3.4</v>
      </c>
      <c r="R37">
        <v>6.6</v>
      </c>
      <c r="S37">
        <v>0.51300000000000001</v>
      </c>
      <c r="T37">
        <v>2.2999999999999998</v>
      </c>
      <c r="U37">
        <v>3.9</v>
      </c>
      <c r="V37">
        <v>0.59599999999999997</v>
      </c>
      <c r="W37">
        <v>1.1000000000000001</v>
      </c>
      <c r="X37">
        <v>2.7</v>
      </c>
      <c r="Y37">
        <v>0.39600000000000002</v>
      </c>
      <c r="Z37">
        <v>3</v>
      </c>
      <c r="AA37">
        <v>3.8</v>
      </c>
      <c r="AB37">
        <v>0.79700000000000004</v>
      </c>
      <c r="AC37">
        <v>1.5</v>
      </c>
      <c r="AD37">
        <v>4.3</v>
      </c>
      <c r="AE37">
        <v>5.8</v>
      </c>
      <c r="AF37">
        <v>1.1000000000000001</v>
      </c>
      <c r="AG37">
        <v>0.6</v>
      </c>
      <c r="AH37">
        <v>3</v>
      </c>
      <c r="AI37">
        <v>1.8</v>
      </c>
      <c r="AJ37">
        <v>3.2</v>
      </c>
      <c r="AK37">
        <v>10.9</v>
      </c>
      <c r="AL37">
        <v>26.9</v>
      </c>
      <c r="AM37">
        <v>0.64700000000000002</v>
      </c>
      <c r="AN37">
        <v>0.59499999999999997</v>
      </c>
      <c r="AO37">
        <v>0.41399999999999998</v>
      </c>
      <c r="AP37">
        <v>0.57299999999999995</v>
      </c>
      <c r="AQ37">
        <v>347</v>
      </c>
      <c r="AR37">
        <v>8.8000000000000007</v>
      </c>
      <c r="AS37">
        <v>19.7</v>
      </c>
      <c r="AT37">
        <v>15</v>
      </c>
      <c r="AU37">
        <v>9.3000000000000007</v>
      </c>
      <c r="AV37">
        <v>1.6</v>
      </c>
      <c r="AW37">
        <v>14.3</v>
      </c>
      <c r="AX37">
        <v>17.399999999999999</v>
      </c>
      <c r="AY37">
        <v>23.5</v>
      </c>
      <c r="AZ37">
        <v>2.2999999999999998</v>
      </c>
      <c r="BA37">
        <v>2.2000000000000002</v>
      </c>
      <c r="BB37">
        <v>4.5999999999999996</v>
      </c>
      <c r="BC37">
        <v>0.23899999999999999</v>
      </c>
      <c r="BD37">
        <v>5.0999999999999996</v>
      </c>
      <c r="BE37">
        <v>10.3</v>
      </c>
      <c r="BF37">
        <v>15.4</v>
      </c>
    </row>
    <row r="38" spans="1:58" x14ac:dyDescent="0.55000000000000004">
      <c r="A38" t="s">
        <v>74</v>
      </c>
      <c r="B38" t="s">
        <v>6</v>
      </c>
      <c r="C38" t="s">
        <v>75</v>
      </c>
      <c r="D38">
        <v>1</v>
      </c>
      <c r="E38">
        <f>IF(OR(ISBLANK(F38),F38=61),0,1)</f>
        <v>1</v>
      </c>
      <c r="F38">
        <v>22</v>
      </c>
      <c r="G38">
        <f>IF(AND(F38&lt;31,E38=1),1,0)</f>
        <v>1</v>
      </c>
      <c r="H38">
        <f>IF(AND(F38&gt;=31,E38=1),1,0)</f>
        <v>0</v>
      </c>
      <c r="I38">
        <f>IF(AND(F38&lt;15,E38=1),1,0)</f>
        <v>0</v>
      </c>
      <c r="J38">
        <f>IF(F38=61,1,0)</f>
        <v>0</v>
      </c>
      <c r="K38" t="s">
        <v>0</v>
      </c>
      <c r="L38">
        <v>83</v>
      </c>
      <c r="M38">
        <v>235</v>
      </c>
      <c r="N38">
        <v>33</v>
      </c>
      <c r="O38">
        <v>33</v>
      </c>
      <c r="P38">
        <v>32.200000000000003</v>
      </c>
      <c r="Q38">
        <v>5.4</v>
      </c>
      <c r="R38">
        <v>9.6</v>
      </c>
      <c r="S38">
        <v>0.56600000000000006</v>
      </c>
      <c r="T38">
        <v>5.4</v>
      </c>
      <c r="U38">
        <v>9.4</v>
      </c>
      <c r="V38">
        <v>0.57899999999999996</v>
      </c>
      <c r="W38">
        <v>0</v>
      </c>
      <c r="X38">
        <v>0.2</v>
      </c>
      <c r="Y38">
        <v>0</v>
      </c>
      <c r="Z38">
        <v>2.5</v>
      </c>
      <c r="AA38">
        <v>4.5</v>
      </c>
      <c r="AB38">
        <v>0.56399999999999995</v>
      </c>
      <c r="AC38">
        <v>3</v>
      </c>
      <c r="AD38">
        <v>5.4</v>
      </c>
      <c r="AE38">
        <v>8.4</v>
      </c>
      <c r="AF38">
        <v>0.8</v>
      </c>
      <c r="AG38">
        <v>0.6</v>
      </c>
      <c r="AH38">
        <v>1.5</v>
      </c>
      <c r="AI38">
        <v>2.5</v>
      </c>
      <c r="AJ38">
        <v>2.1</v>
      </c>
      <c r="AK38">
        <v>13.4</v>
      </c>
      <c r="AL38">
        <v>20.3</v>
      </c>
      <c r="AM38">
        <v>0.57100000000000006</v>
      </c>
      <c r="AN38">
        <v>0.56600000000000006</v>
      </c>
      <c r="AO38">
        <v>2.1999999999999999E-2</v>
      </c>
      <c r="AP38">
        <v>0.47199999999999998</v>
      </c>
      <c r="AQ38">
        <v>428</v>
      </c>
      <c r="AR38">
        <v>10.9</v>
      </c>
      <c r="AS38">
        <v>18.899999999999999</v>
      </c>
      <c r="AT38">
        <v>14.9</v>
      </c>
      <c r="AU38">
        <v>5.7</v>
      </c>
      <c r="AV38">
        <v>1</v>
      </c>
      <c r="AW38">
        <v>5</v>
      </c>
      <c r="AX38">
        <v>17.8</v>
      </c>
      <c r="AY38">
        <v>22.6</v>
      </c>
      <c r="AZ38">
        <v>1.5</v>
      </c>
      <c r="BA38">
        <v>1.7</v>
      </c>
      <c r="BB38">
        <v>3.3</v>
      </c>
      <c r="BC38">
        <v>0.124</v>
      </c>
      <c r="BD38">
        <v>0.8</v>
      </c>
      <c r="BE38">
        <v>4.5999999999999996</v>
      </c>
      <c r="BF38">
        <v>5.5</v>
      </c>
    </row>
    <row r="39" spans="1:58" x14ac:dyDescent="0.55000000000000004">
      <c r="A39" t="s">
        <v>76</v>
      </c>
      <c r="B39" t="s">
        <v>3</v>
      </c>
      <c r="C39" t="s">
        <v>77</v>
      </c>
      <c r="D39">
        <v>1</v>
      </c>
      <c r="E39">
        <f>IF(OR(ISBLANK(F39),F39=61),0,1)</f>
        <v>0</v>
      </c>
      <c r="F39">
        <v>61</v>
      </c>
      <c r="G39">
        <f>IF(AND(F39&lt;31,E39=1),1,0)</f>
        <v>0</v>
      </c>
      <c r="H39">
        <f>IF(AND(F39&gt;=31,E39=1),1,0)</f>
        <v>0</v>
      </c>
      <c r="I39">
        <f>IF(AND(F39&lt;15,E39=1),1,0)</f>
        <v>0</v>
      </c>
      <c r="J39">
        <f>IF(F39=61,1,0)</f>
        <v>1</v>
      </c>
      <c r="K39" t="s">
        <v>0</v>
      </c>
      <c r="L39">
        <v>81</v>
      </c>
      <c r="M39">
        <v>210</v>
      </c>
      <c r="N39">
        <v>33</v>
      </c>
      <c r="O39">
        <v>33</v>
      </c>
      <c r="P39">
        <v>30.8</v>
      </c>
      <c r="Q39">
        <v>6.6</v>
      </c>
      <c r="R39">
        <v>14.8</v>
      </c>
      <c r="S39">
        <v>0.44800000000000001</v>
      </c>
      <c r="T39">
        <v>4.5999999999999996</v>
      </c>
      <c r="U39">
        <v>9.5</v>
      </c>
      <c r="V39">
        <v>0.48399999999999999</v>
      </c>
      <c r="W39">
        <v>2</v>
      </c>
      <c r="X39">
        <v>5.2</v>
      </c>
      <c r="Y39">
        <v>0.38200000000000001</v>
      </c>
      <c r="Z39">
        <v>3.7</v>
      </c>
      <c r="AA39">
        <v>4.5</v>
      </c>
      <c r="AB39">
        <v>0.81299999999999994</v>
      </c>
      <c r="AC39">
        <v>1.5</v>
      </c>
      <c r="AD39">
        <v>4.9000000000000004</v>
      </c>
      <c r="AE39">
        <v>6.3</v>
      </c>
      <c r="AF39">
        <v>1.1000000000000001</v>
      </c>
      <c r="AG39">
        <v>1</v>
      </c>
      <c r="AH39">
        <v>2.6</v>
      </c>
      <c r="AI39">
        <v>1.2</v>
      </c>
      <c r="AJ39">
        <v>1.5</v>
      </c>
      <c r="AK39">
        <v>18.899999999999999</v>
      </c>
      <c r="AL39">
        <v>28</v>
      </c>
      <c r="AM39">
        <v>0.55899999999999994</v>
      </c>
      <c r="AN39">
        <v>0.51500000000000001</v>
      </c>
      <c r="AO39">
        <v>0.35499999999999998</v>
      </c>
      <c r="AP39">
        <v>0.308</v>
      </c>
      <c r="AQ39">
        <v>539</v>
      </c>
      <c r="AR39">
        <v>5.0999999999999996</v>
      </c>
      <c r="AS39">
        <v>16.7</v>
      </c>
      <c r="AT39">
        <v>11</v>
      </c>
      <c r="AU39">
        <v>7.6</v>
      </c>
      <c r="AV39">
        <v>1.8</v>
      </c>
      <c r="AW39">
        <v>9</v>
      </c>
      <c r="AX39">
        <v>6.4</v>
      </c>
      <c r="AY39">
        <v>29.1</v>
      </c>
      <c r="AZ39">
        <v>3.4</v>
      </c>
      <c r="BA39">
        <v>2</v>
      </c>
      <c r="BB39">
        <v>5.4</v>
      </c>
      <c r="BC39">
        <v>0.21199999999999999</v>
      </c>
      <c r="BD39">
        <v>5.0999999999999996</v>
      </c>
      <c r="BE39">
        <v>5.0999999999999996</v>
      </c>
      <c r="BF39">
        <v>10.199999999999999</v>
      </c>
    </row>
    <row r="40" spans="1:58" x14ac:dyDescent="0.55000000000000004">
      <c r="A40" t="s">
        <v>64</v>
      </c>
      <c r="B40" t="s">
        <v>3</v>
      </c>
      <c r="C40" t="s">
        <v>78</v>
      </c>
      <c r="D40">
        <v>1</v>
      </c>
      <c r="E40">
        <f>IF(OR(ISBLANK(F40),F40=61),0,1)</f>
        <v>1</v>
      </c>
      <c r="F40">
        <v>3</v>
      </c>
      <c r="G40">
        <f>IF(AND(F40&lt;31,E40=1),1,0)</f>
        <v>1</v>
      </c>
      <c r="H40">
        <f>IF(AND(F40&gt;=31,E40=1),1,0)</f>
        <v>0</v>
      </c>
      <c r="I40">
        <f>IF(AND(F40&lt;15,E40=1),1,0)</f>
        <v>1</v>
      </c>
      <c r="J40">
        <f>IF(F40=61,1,0)</f>
        <v>0</v>
      </c>
      <c r="K40" t="s">
        <v>0</v>
      </c>
      <c r="L40">
        <v>79</v>
      </c>
      <c r="M40">
        <v>225</v>
      </c>
      <c r="N40">
        <v>34</v>
      </c>
      <c r="O40">
        <v>34</v>
      </c>
      <c r="P40">
        <v>27.6</v>
      </c>
      <c r="Q40">
        <v>4.8</v>
      </c>
      <c r="R40">
        <v>11.1</v>
      </c>
      <c r="S40">
        <v>0.43099999999999999</v>
      </c>
      <c r="T40">
        <v>3.9</v>
      </c>
      <c r="U40">
        <v>8.1</v>
      </c>
      <c r="V40">
        <v>0.48199999999999998</v>
      </c>
      <c r="W40">
        <v>0.9</v>
      </c>
      <c r="X40">
        <v>3</v>
      </c>
      <c r="Y40">
        <v>0.29399999999999998</v>
      </c>
      <c r="Z40">
        <v>4.2</v>
      </c>
      <c r="AA40">
        <v>6.4</v>
      </c>
      <c r="AB40">
        <v>0.65400000000000003</v>
      </c>
      <c r="AC40">
        <v>1.1000000000000001</v>
      </c>
      <c r="AD40">
        <v>4.3</v>
      </c>
      <c r="AE40">
        <v>5.4</v>
      </c>
      <c r="AF40">
        <v>2</v>
      </c>
      <c r="AG40">
        <v>0.8</v>
      </c>
      <c r="AH40">
        <v>0.6</v>
      </c>
      <c r="AI40">
        <v>3.1</v>
      </c>
      <c r="AJ40">
        <v>3.2</v>
      </c>
      <c r="AK40">
        <v>14.6</v>
      </c>
      <c r="AL40">
        <v>17.600000000000001</v>
      </c>
      <c r="AM40">
        <v>0.51800000000000002</v>
      </c>
      <c r="AN40">
        <v>0.47099999999999997</v>
      </c>
      <c r="AO40">
        <v>0.27</v>
      </c>
      <c r="AP40">
        <v>0.57399999999999995</v>
      </c>
      <c r="AQ40">
        <v>477</v>
      </c>
      <c r="AR40">
        <v>4.5</v>
      </c>
      <c r="AS40">
        <v>16.5</v>
      </c>
      <c r="AT40">
        <v>10.8</v>
      </c>
      <c r="AU40">
        <v>15.3</v>
      </c>
      <c r="AV40">
        <v>1.7</v>
      </c>
      <c r="AW40">
        <v>2.2000000000000002</v>
      </c>
      <c r="AX40">
        <v>17.899999999999999</v>
      </c>
      <c r="AY40">
        <v>31.4</v>
      </c>
      <c r="AZ40">
        <v>1</v>
      </c>
      <c r="BA40">
        <v>1.8</v>
      </c>
      <c r="BB40">
        <v>2.7</v>
      </c>
      <c r="BC40">
        <v>0.11700000000000001</v>
      </c>
      <c r="BD40">
        <v>0.3</v>
      </c>
      <c r="BE40">
        <v>3.3</v>
      </c>
      <c r="BF40">
        <v>3.6</v>
      </c>
    </row>
    <row r="41" spans="1:58" x14ac:dyDescent="0.55000000000000004">
      <c r="A41" t="s">
        <v>58</v>
      </c>
      <c r="B41" t="s">
        <v>6</v>
      </c>
      <c r="C41" t="s">
        <v>79</v>
      </c>
      <c r="D41">
        <v>1</v>
      </c>
      <c r="E41">
        <f>IF(OR(ISBLANK(F41),F41=61),0,1)</f>
        <v>1</v>
      </c>
      <c r="F41">
        <v>3</v>
      </c>
      <c r="G41">
        <f>IF(AND(F41&lt;31,E41=1),1,0)</f>
        <v>1</v>
      </c>
      <c r="H41">
        <f>IF(AND(F41&gt;=31,E41=1),1,0)</f>
        <v>0</v>
      </c>
      <c r="I41">
        <f>IF(AND(F41&lt;15,E41=1),1,0)</f>
        <v>1</v>
      </c>
      <c r="J41">
        <f>IF(F41=61,1,0)</f>
        <v>0</v>
      </c>
      <c r="K41" t="s">
        <v>0</v>
      </c>
      <c r="L41">
        <v>80</v>
      </c>
      <c r="M41">
        <v>205</v>
      </c>
      <c r="N41">
        <v>29</v>
      </c>
      <c r="O41">
        <v>27</v>
      </c>
      <c r="P41">
        <v>33.299999999999997</v>
      </c>
      <c r="Q41">
        <v>5.7</v>
      </c>
      <c r="R41">
        <v>12.6</v>
      </c>
      <c r="S41">
        <v>0.45200000000000001</v>
      </c>
      <c r="T41">
        <v>4.3</v>
      </c>
      <c r="U41">
        <v>8.6</v>
      </c>
      <c r="V41">
        <v>0.504</v>
      </c>
      <c r="W41">
        <v>1.4</v>
      </c>
      <c r="X41">
        <v>4</v>
      </c>
      <c r="Y41">
        <v>0.34200000000000003</v>
      </c>
      <c r="Z41">
        <v>4.0999999999999996</v>
      </c>
      <c r="AA41">
        <v>4.8</v>
      </c>
      <c r="AB41">
        <v>0.84900000000000009</v>
      </c>
      <c r="AC41">
        <v>1.3</v>
      </c>
      <c r="AD41">
        <v>6</v>
      </c>
      <c r="AE41">
        <v>7.3</v>
      </c>
      <c r="AF41">
        <v>2.1</v>
      </c>
      <c r="AG41">
        <v>1.3</v>
      </c>
      <c r="AH41">
        <v>1.1000000000000001</v>
      </c>
      <c r="AI41">
        <v>2.6</v>
      </c>
      <c r="AJ41">
        <v>3</v>
      </c>
      <c r="AK41">
        <v>16.8</v>
      </c>
      <c r="AL41">
        <v>22</v>
      </c>
      <c r="AM41">
        <v>0.56600000000000006</v>
      </c>
      <c r="AN41">
        <v>0.50700000000000001</v>
      </c>
      <c r="AO41">
        <v>0.32100000000000001</v>
      </c>
      <c r="AP41">
        <v>0.38100000000000001</v>
      </c>
      <c r="AQ41">
        <v>467</v>
      </c>
      <c r="AR41">
        <v>4.8</v>
      </c>
      <c r="AS41">
        <v>19.7</v>
      </c>
      <c r="AT41">
        <v>12.6</v>
      </c>
      <c r="AU41">
        <v>12.4</v>
      </c>
      <c r="AV41">
        <v>2.2999999999999998</v>
      </c>
      <c r="AW41">
        <v>3.2</v>
      </c>
      <c r="AX41">
        <v>15</v>
      </c>
      <c r="AY41">
        <v>26.2</v>
      </c>
      <c r="AZ41">
        <v>2.2999999999999998</v>
      </c>
      <c r="BA41">
        <v>1.8</v>
      </c>
      <c r="BB41">
        <v>4.0999999999999996</v>
      </c>
      <c r="BC41">
        <v>0.16900000000000001</v>
      </c>
      <c r="BD41">
        <v>3.5</v>
      </c>
      <c r="BE41">
        <v>4.0999999999999996</v>
      </c>
      <c r="BF41">
        <v>7.5</v>
      </c>
    </row>
    <row r="42" spans="1:58" x14ac:dyDescent="0.55000000000000004">
      <c r="A42" t="s">
        <v>80</v>
      </c>
      <c r="B42" t="s">
        <v>3</v>
      </c>
      <c r="C42" t="s">
        <v>81</v>
      </c>
      <c r="D42">
        <v>1</v>
      </c>
      <c r="E42">
        <f>IF(OR(ISBLANK(F42),F42=61),0,1)</f>
        <v>1</v>
      </c>
      <c r="F42">
        <v>52</v>
      </c>
      <c r="G42">
        <f>IF(AND(F42&lt;31,E42=1),1,0)</f>
        <v>0</v>
      </c>
      <c r="H42">
        <f>IF(AND(F42&gt;=31,E42=1),1,0)</f>
        <v>1</v>
      </c>
      <c r="I42">
        <f>IF(AND(F42&lt;15,E42=1),1,0)</f>
        <v>0</v>
      </c>
      <c r="J42">
        <f>IF(F42=61,1,0)</f>
        <v>0</v>
      </c>
      <c r="K42" t="s">
        <v>0</v>
      </c>
      <c r="L42">
        <v>81</v>
      </c>
      <c r="M42">
        <v>230</v>
      </c>
      <c r="N42">
        <v>33</v>
      </c>
      <c r="O42">
        <v>33</v>
      </c>
      <c r="P42">
        <v>31.5</v>
      </c>
      <c r="Q42">
        <v>5.8</v>
      </c>
      <c r="R42">
        <v>10.199999999999999</v>
      </c>
      <c r="S42">
        <v>0.57299999999999995</v>
      </c>
      <c r="T42">
        <v>5.2</v>
      </c>
      <c r="U42">
        <v>8.5</v>
      </c>
      <c r="V42">
        <v>0.61299999999999999</v>
      </c>
      <c r="W42">
        <v>0.6</v>
      </c>
      <c r="X42">
        <v>1.7</v>
      </c>
      <c r="Y42">
        <v>0.36399999999999999</v>
      </c>
      <c r="Z42">
        <v>4.8</v>
      </c>
      <c r="AA42">
        <v>6.9</v>
      </c>
      <c r="AB42">
        <v>0.69700000000000006</v>
      </c>
      <c r="AC42">
        <v>3.3</v>
      </c>
      <c r="AD42">
        <v>9.3000000000000007</v>
      </c>
      <c r="AE42">
        <v>12.6</v>
      </c>
      <c r="AF42">
        <v>1.1000000000000001</v>
      </c>
      <c r="AG42">
        <v>0.7</v>
      </c>
      <c r="AH42">
        <v>1.2</v>
      </c>
      <c r="AI42">
        <v>2.4</v>
      </c>
      <c r="AJ42">
        <v>2.2000000000000002</v>
      </c>
      <c r="AK42">
        <v>17.100000000000001</v>
      </c>
      <c r="AL42">
        <v>29.1</v>
      </c>
      <c r="AM42">
        <v>0.63400000000000001</v>
      </c>
      <c r="AN42">
        <v>0.60199999999999998</v>
      </c>
      <c r="AO42">
        <v>0.16300000000000001</v>
      </c>
      <c r="AP42">
        <v>0.67700000000000005</v>
      </c>
      <c r="AQ42">
        <v>552</v>
      </c>
      <c r="AR42">
        <v>13.1</v>
      </c>
      <c r="AS42">
        <v>31.3</v>
      </c>
      <c r="AT42">
        <v>23</v>
      </c>
      <c r="AU42">
        <v>7.4</v>
      </c>
      <c r="AV42">
        <v>1.3</v>
      </c>
      <c r="AW42">
        <v>3.6</v>
      </c>
      <c r="AX42">
        <v>14.9</v>
      </c>
      <c r="AY42">
        <v>26.1</v>
      </c>
      <c r="AZ42">
        <v>3.8</v>
      </c>
      <c r="BA42">
        <v>2.7</v>
      </c>
      <c r="BB42">
        <v>6.5</v>
      </c>
      <c r="BC42">
        <v>0.248</v>
      </c>
      <c r="BD42">
        <v>1.5</v>
      </c>
      <c r="BE42">
        <v>2.1</v>
      </c>
      <c r="BF42">
        <v>3.5</v>
      </c>
    </row>
    <row r="43" spans="1:58" x14ac:dyDescent="0.55000000000000004">
      <c r="A43" t="s">
        <v>82</v>
      </c>
      <c r="B43" t="s">
        <v>6</v>
      </c>
      <c r="C43" t="s">
        <v>83</v>
      </c>
      <c r="D43">
        <v>1</v>
      </c>
      <c r="E43">
        <f>IF(OR(ISBLANK(F43),F43=61),0,1)</f>
        <v>1</v>
      </c>
      <c r="F43">
        <v>19</v>
      </c>
      <c r="G43">
        <f>IF(AND(F43&lt;31,E43=1),1,0)</f>
        <v>1</v>
      </c>
      <c r="H43">
        <f>IF(AND(F43&gt;=31,E43=1),1,0)</f>
        <v>0</v>
      </c>
      <c r="I43">
        <f>IF(AND(F43&lt;15,E43=1),1,0)</f>
        <v>0</v>
      </c>
      <c r="J43">
        <f>IF(F43=61,1,0)</f>
        <v>0</v>
      </c>
      <c r="K43" t="s">
        <v>0</v>
      </c>
      <c r="L43">
        <v>82</v>
      </c>
      <c r="M43">
        <v>218</v>
      </c>
      <c r="N43">
        <v>33</v>
      </c>
      <c r="O43">
        <v>33</v>
      </c>
      <c r="P43">
        <v>26.6</v>
      </c>
      <c r="Q43">
        <v>7.1</v>
      </c>
      <c r="R43">
        <v>11.4</v>
      </c>
      <c r="S43">
        <v>0.622</v>
      </c>
      <c r="T43">
        <v>7.1</v>
      </c>
      <c r="U43">
        <v>11.4</v>
      </c>
      <c r="V43">
        <v>0.624</v>
      </c>
      <c r="W43">
        <v>0</v>
      </c>
      <c r="X43">
        <v>0</v>
      </c>
      <c r="Y43">
        <v>0</v>
      </c>
      <c r="Z43">
        <v>5</v>
      </c>
      <c r="AA43">
        <v>6.7</v>
      </c>
      <c r="AB43">
        <v>0.745</v>
      </c>
      <c r="AC43">
        <v>3.8</v>
      </c>
      <c r="AD43">
        <v>6.1</v>
      </c>
      <c r="AE43">
        <v>9.8000000000000007</v>
      </c>
      <c r="AF43">
        <v>0.5</v>
      </c>
      <c r="AG43">
        <v>0.6</v>
      </c>
      <c r="AH43">
        <v>1.6</v>
      </c>
      <c r="AI43">
        <v>1.8</v>
      </c>
      <c r="AJ43">
        <v>3</v>
      </c>
      <c r="AK43">
        <v>19.2</v>
      </c>
      <c r="AL43">
        <v>35.9</v>
      </c>
      <c r="AM43">
        <v>0.65799999999999992</v>
      </c>
      <c r="AN43">
        <v>0.622</v>
      </c>
      <c r="AO43">
        <v>3.0000000000000001E-3</v>
      </c>
      <c r="AP43">
        <v>0.58499999999999996</v>
      </c>
      <c r="AQ43">
        <v>579</v>
      </c>
      <c r="AR43">
        <v>16.399999999999999</v>
      </c>
      <c r="AS43">
        <v>25.6</v>
      </c>
      <c r="AT43">
        <v>21.1</v>
      </c>
      <c r="AU43">
        <v>4.5</v>
      </c>
      <c r="AV43">
        <v>1.3</v>
      </c>
      <c r="AW43">
        <v>6.6</v>
      </c>
      <c r="AX43">
        <v>11.1</v>
      </c>
      <c r="AY43">
        <v>29.9</v>
      </c>
      <c r="AZ43">
        <v>4.5999999999999996</v>
      </c>
      <c r="BA43">
        <v>1</v>
      </c>
      <c r="BB43">
        <v>5.6</v>
      </c>
      <c r="BC43">
        <v>0.25600000000000001</v>
      </c>
      <c r="BD43">
        <v>6.6</v>
      </c>
      <c r="BE43">
        <v>1.3</v>
      </c>
      <c r="BF43">
        <v>7.9</v>
      </c>
    </row>
    <row r="44" spans="1:58" x14ac:dyDescent="0.55000000000000004">
      <c r="A44" t="s">
        <v>47</v>
      </c>
      <c r="B44" t="s">
        <v>9</v>
      </c>
      <c r="C44" t="s">
        <v>84</v>
      </c>
      <c r="D44">
        <v>1</v>
      </c>
      <c r="E44">
        <f>IF(OR(ISBLANK(F44),F44=61),0,1)</f>
        <v>0</v>
      </c>
      <c r="F44">
        <v>61</v>
      </c>
      <c r="G44">
        <f>IF(AND(F44&lt;31,E44=1),1,0)</f>
        <v>0</v>
      </c>
      <c r="H44">
        <f>IF(AND(F44&gt;=31,E44=1),1,0)</f>
        <v>0</v>
      </c>
      <c r="I44">
        <f>IF(AND(F44&lt;15,E44=1),1,0)</f>
        <v>0</v>
      </c>
      <c r="J44">
        <f>IF(F44=61,1,0)</f>
        <v>1</v>
      </c>
      <c r="K44" t="s">
        <v>0</v>
      </c>
      <c r="L44">
        <v>81</v>
      </c>
      <c r="M44">
        <v>225</v>
      </c>
      <c r="N44">
        <v>37</v>
      </c>
      <c r="O44">
        <v>36</v>
      </c>
      <c r="P44">
        <v>29.2</v>
      </c>
      <c r="Q44">
        <v>5.3</v>
      </c>
      <c r="R44">
        <v>9.5</v>
      </c>
      <c r="S44">
        <v>0.56299999999999994</v>
      </c>
      <c r="T44">
        <v>5.0999999999999996</v>
      </c>
      <c r="U44">
        <v>8.5</v>
      </c>
      <c r="V44">
        <v>0.6</v>
      </c>
      <c r="W44">
        <v>0.2</v>
      </c>
      <c r="X44">
        <v>0.9</v>
      </c>
      <c r="Y44">
        <v>0.22900000000000001</v>
      </c>
      <c r="Z44">
        <v>2.5</v>
      </c>
      <c r="AA44">
        <v>4.7</v>
      </c>
      <c r="AB44">
        <v>0.54</v>
      </c>
      <c r="AC44">
        <v>2.4</v>
      </c>
      <c r="AD44">
        <v>6.1</v>
      </c>
      <c r="AE44">
        <v>8.5</v>
      </c>
      <c r="AF44">
        <v>1.6</v>
      </c>
      <c r="AG44">
        <v>0.7</v>
      </c>
      <c r="AH44">
        <v>1.1000000000000001</v>
      </c>
      <c r="AI44">
        <v>2.2000000000000002</v>
      </c>
      <c r="AJ44">
        <v>2.6</v>
      </c>
      <c r="AK44">
        <v>13.4</v>
      </c>
      <c r="AL44">
        <v>21.7</v>
      </c>
      <c r="AM44">
        <v>0.57299999999999995</v>
      </c>
      <c r="AN44">
        <v>0.57399999999999995</v>
      </c>
      <c r="AO44">
        <v>0.1</v>
      </c>
      <c r="AP44">
        <v>0.49700000000000011</v>
      </c>
      <c r="AQ44">
        <v>491</v>
      </c>
      <c r="AR44">
        <v>9.6999999999999993</v>
      </c>
      <c r="AS44">
        <v>22.6</v>
      </c>
      <c r="AT44">
        <v>16.5</v>
      </c>
      <c r="AU44">
        <v>9.6</v>
      </c>
      <c r="AV44">
        <v>1.4</v>
      </c>
      <c r="AW44">
        <v>4</v>
      </c>
      <c r="AX44">
        <v>15.6</v>
      </c>
      <c r="AY44">
        <v>23.5</v>
      </c>
      <c r="AZ44">
        <v>2.4</v>
      </c>
      <c r="BA44">
        <v>2.5</v>
      </c>
      <c r="BB44">
        <v>4.9000000000000004</v>
      </c>
      <c r="BC44">
        <v>0.18099999999999999</v>
      </c>
      <c r="BD44">
        <v>1.4</v>
      </c>
      <c r="BE44">
        <v>4.5</v>
      </c>
      <c r="BF44">
        <v>5.9</v>
      </c>
    </row>
    <row r="45" spans="1:58" x14ac:dyDescent="0.55000000000000004">
      <c r="A45" t="s">
        <v>62</v>
      </c>
      <c r="B45" t="s">
        <v>3</v>
      </c>
      <c r="C45" t="s">
        <v>85</v>
      </c>
      <c r="D45">
        <v>1</v>
      </c>
      <c r="E45">
        <f>IF(OR(ISBLANK(F45),F45=61),0,1)</f>
        <v>0</v>
      </c>
      <c r="F45">
        <v>61</v>
      </c>
      <c r="G45">
        <f>IF(AND(F45&lt;31,E45=1),1,0)</f>
        <v>0</v>
      </c>
      <c r="H45">
        <f>IF(AND(F45&gt;=31,E45=1),1,0)</f>
        <v>0</v>
      </c>
      <c r="I45">
        <f>IF(AND(F45&lt;15,E45=1),1,0)</f>
        <v>0</v>
      </c>
      <c r="J45">
        <f>IF(F45=61,1,0)</f>
        <v>1</v>
      </c>
      <c r="K45" t="s">
        <v>0</v>
      </c>
      <c r="L45">
        <v>82</v>
      </c>
      <c r="M45">
        <v>215</v>
      </c>
      <c r="N45">
        <v>31</v>
      </c>
      <c r="O45">
        <v>11</v>
      </c>
      <c r="P45">
        <v>21.7</v>
      </c>
      <c r="Q45">
        <v>1.6</v>
      </c>
      <c r="R45">
        <v>4</v>
      </c>
      <c r="S45">
        <v>0.41499999999999998</v>
      </c>
      <c r="T45">
        <v>1.4</v>
      </c>
      <c r="U45">
        <v>2.8</v>
      </c>
      <c r="V45">
        <v>0.48299999999999998</v>
      </c>
      <c r="W45">
        <v>0.3</v>
      </c>
      <c r="X45">
        <v>1.2</v>
      </c>
      <c r="Y45">
        <v>0.25</v>
      </c>
      <c r="Z45">
        <v>1.1000000000000001</v>
      </c>
      <c r="AA45">
        <v>1.5</v>
      </c>
      <c r="AB45">
        <v>0.73299999999999998</v>
      </c>
      <c r="AC45">
        <v>1.2</v>
      </c>
      <c r="AD45">
        <v>3.7</v>
      </c>
      <c r="AE45">
        <v>4.8</v>
      </c>
      <c r="AF45">
        <v>1.1000000000000001</v>
      </c>
      <c r="AG45">
        <v>0.7</v>
      </c>
      <c r="AH45">
        <v>0.9</v>
      </c>
      <c r="AI45">
        <v>0.8</v>
      </c>
      <c r="AJ45">
        <v>2.1</v>
      </c>
      <c r="AK45">
        <v>4.5999999999999996</v>
      </c>
      <c r="AL45">
        <v>12.4</v>
      </c>
      <c r="AM45">
        <v>0.499</v>
      </c>
      <c r="AN45">
        <v>0.45100000000000001</v>
      </c>
      <c r="AO45">
        <v>0.29299999999999998</v>
      </c>
      <c r="AP45">
        <v>0.36599999999999999</v>
      </c>
      <c r="AQ45">
        <v>156</v>
      </c>
      <c r="AR45">
        <v>5.8</v>
      </c>
      <c r="AS45">
        <v>17.5</v>
      </c>
      <c r="AT45">
        <v>11.8</v>
      </c>
      <c r="AU45">
        <v>7.8</v>
      </c>
      <c r="AV45">
        <v>1.7</v>
      </c>
      <c r="AW45">
        <v>4.2</v>
      </c>
      <c r="AX45">
        <v>15.3</v>
      </c>
      <c r="AY45">
        <v>12.1</v>
      </c>
      <c r="AZ45">
        <v>0.6</v>
      </c>
      <c r="BA45">
        <v>0.9</v>
      </c>
      <c r="BB45">
        <v>1.4</v>
      </c>
      <c r="BC45">
        <v>8.5999999999999993E-2</v>
      </c>
      <c r="BD45">
        <v>0.5</v>
      </c>
      <c r="BE45">
        <v>4.9000000000000004</v>
      </c>
      <c r="BF45">
        <v>5.4</v>
      </c>
    </row>
    <row r="46" spans="1:58" x14ac:dyDescent="0.55000000000000004">
      <c r="A46" t="s">
        <v>86</v>
      </c>
      <c r="B46" t="s">
        <v>6</v>
      </c>
      <c r="C46" t="s">
        <v>87</v>
      </c>
      <c r="D46">
        <v>1</v>
      </c>
      <c r="E46">
        <f>IF(OR(ISBLANK(F46),F46=61),0,1)</f>
        <v>1</v>
      </c>
      <c r="F46">
        <v>6</v>
      </c>
      <c r="G46">
        <f>IF(AND(F46&lt;31,E46=1),1,0)</f>
        <v>1</v>
      </c>
      <c r="H46">
        <f>IF(AND(F46&gt;=31,E46=1),1,0)</f>
        <v>0</v>
      </c>
      <c r="I46">
        <f>IF(AND(F46&lt;15,E46=1),1,0)</f>
        <v>1</v>
      </c>
      <c r="J46">
        <f>IF(F46=61,1,0)</f>
        <v>0</v>
      </c>
      <c r="K46" t="s">
        <v>0</v>
      </c>
      <c r="L46">
        <v>82</v>
      </c>
      <c r="M46">
        <v>210</v>
      </c>
      <c r="N46">
        <v>32</v>
      </c>
      <c r="O46">
        <v>32</v>
      </c>
      <c r="P46">
        <v>26.2</v>
      </c>
      <c r="Q46">
        <v>4.0999999999999996</v>
      </c>
      <c r="R46">
        <v>8</v>
      </c>
      <c r="S46">
        <v>0.50800000000000001</v>
      </c>
      <c r="T46">
        <v>3.1</v>
      </c>
      <c r="U46">
        <v>5.2</v>
      </c>
      <c r="V46">
        <v>0.59299999999999997</v>
      </c>
      <c r="W46">
        <v>1</v>
      </c>
      <c r="X46">
        <v>2.8</v>
      </c>
      <c r="Y46">
        <v>0.34799999999999998</v>
      </c>
      <c r="Z46">
        <v>2.9</v>
      </c>
      <c r="AA46">
        <v>3.7</v>
      </c>
      <c r="AB46">
        <v>0.78</v>
      </c>
      <c r="AC46">
        <v>1.8</v>
      </c>
      <c r="AD46">
        <v>6.1</v>
      </c>
      <c r="AE46">
        <v>7.8</v>
      </c>
      <c r="AF46">
        <v>1.2</v>
      </c>
      <c r="AG46">
        <v>1.2</v>
      </c>
      <c r="AH46">
        <v>1.5</v>
      </c>
      <c r="AI46">
        <v>1.5</v>
      </c>
      <c r="AJ46">
        <v>2.2000000000000002</v>
      </c>
      <c r="AK46">
        <v>12</v>
      </c>
      <c r="AL46">
        <v>24.6</v>
      </c>
      <c r="AM46">
        <v>0.61399999999999999</v>
      </c>
      <c r="AN46">
        <v>0.56799999999999995</v>
      </c>
      <c r="AO46">
        <v>0.34799999999999998</v>
      </c>
      <c r="AP46">
        <v>0.46100000000000002</v>
      </c>
      <c r="AQ46">
        <v>364</v>
      </c>
      <c r="AR46">
        <v>7.7</v>
      </c>
      <c r="AS46">
        <v>25.1</v>
      </c>
      <c r="AT46">
        <v>16.7</v>
      </c>
      <c r="AU46">
        <v>7.5</v>
      </c>
      <c r="AV46">
        <v>2.4</v>
      </c>
      <c r="AW46">
        <v>6.2</v>
      </c>
      <c r="AX46">
        <v>13.3</v>
      </c>
      <c r="AY46">
        <v>20.3</v>
      </c>
      <c r="AZ46">
        <v>2.4</v>
      </c>
      <c r="BA46">
        <v>1.9</v>
      </c>
      <c r="BB46">
        <v>4.3</v>
      </c>
      <c r="BC46">
        <v>0.20499999999999999</v>
      </c>
      <c r="BD46">
        <v>4.7</v>
      </c>
      <c r="BE46">
        <v>6.2</v>
      </c>
      <c r="BF46">
        <v>10.9</v>
      </c>
    </row>
    <row r="47" spans="1:58" x14ac:dyDescent="0.55000000000000004">
      <c r="A47" t="s">
        <v>45</v>
      </c>
      <c r="B47" t="s">
        <v>6</v>
      </c>
      <c r="C47" t="s">
        <v>88</v>
      </c>
      <c r="D47">
        <v>1</v>
      </c>
      <c r="E47">
        <f>IF(OR(ISBLANK(F47),F47=61),0,1)</f>
        <v>1</v>
      </c>
      <c r="F47">
        <v>38</v>
      </c>
      <c r="G47">
        <f>IF(AND(F47&lt;31,E47=1),1,0)</f>
        <v>0</v>
      </c>
      <c r="H47">
        <f>IF(AND(F47&gt;=31,E47=1),1,0)</f>
        <v>1</v>
      </c>
      <c r="I47">
        <f>IF(AND(F47&lt;15,E47=1),1,0)</f>
        <v>0</v>
      </c>
      <c r="J47">
        <f>IF(F47=61,1,0)</f>
        <v>0</v>
      </c>
      <c r="K47" t="s">
        <v>0</v>
      </c>
      <c r="L47">
        <v>79</v>
      </c>
      <c r="M47">
        <v>190</v>
      </c>
      <c r="N47">
        <v>39</v>
      </c>
      <c r="O47">
        <v>38</v>
      </c>
      <c r="P47">
        <v>28.8</v>
      </c>
      <c r="Q47">
        <v>4.4000000000000004</v>
      </c>
      <c r="R47">
        <v>6.9</v>
      </c>
      <c r="S47">
        <v>0.63600000000000001</v>
      </c>
      <c r="T47">
        <v>4.3</v>
      </c>
      <c r="U47">
        <v>6.5</v>
      </c>
      <c r="V47">
        <v>0.65900000000000003</v>
      </c>
      <c r="W47">
        <v>0.1</v>
      </c>
      <c r="X47">
        <v>0.4</v>
      </c>
      <c r="Y47">
        <v>0.214</v>
      </c>
      <c r="Z47">
        <v>2.1</v>
      </c>
      <c r="AA47">
        <v>3</v>
      </c>
      <c r="AB47">
        <v>0.70099999999999996</v>
      </c>
      <c r="AC47">
        <v>2.9</v>
      </c>
      <c r="AD47">
        <v>5.9</v>
      </c>
      <c r="AE47">
        <v>8.8000000000000007</v>
      </c>
      <c r="AF47">
        <v>1.8</v>
      </c>
      <c r="AG47">
        <v>1.3</v>
      </c>
      <c r="AH47">
        <v>2.2999999999999998</v>
      </c>
      <c r="AI47">
        <v>1.9</v>
      </c>
      <c r="AJ47">
        <v>1.7</v>
      </c>
      <c r="AK47">
        <v>10.9</v>
      </c>
      <c r="AL47">
        <v>26.4</v>
      </c>
      <c r="AM47">
        <v>0.65799999999999992</v>
      </c>
      <c r="AN47">
        <v>0.6409999999999999</v>
      </c>
      <c r="AO47">
        <v>5.1999999999999998E-2</v>
      </c>
      <c r="AP47">
        <v>0.435</v>
      </c>
      <c r="AQ47">
        <v>445</v>
      </c>
      <c r="AR47">
        <v>12.2</v>
      </c>
      <c r="AS47">
        <v>22.4</v>
      </c>
      <c r="AT47">
        <v>17.600000000000001</v>
      </c>
      <c r="AU47">
        <v>11.4</v>
      </c>
      <c r="AV47">
        <v>2.5</v>
      </c>
      <c r="AW47">
        <v>8.5</v>
      </c>
      <c r="AX47">
        <v>18.8</v>
      </c>
      <c r="AY47">
        <v>18</v>
      </c>
      <c r="AZ47">
        <v>3.2</v>
      </c>
      <c r="BA47">
        <v>3</v>
      </c>
      <c r="BB47">
        <v>6.2</v>
      </c>
      <c r="BC47">
        <v>0.222</v>
      </c>
      <c r="BD47">
        <v>4.5999999999999996</v>
      </c>
      <c r="BE47">
        <v>9</v>
      </c>
      <c r="BF47">
        <v>13.6</v>
      </c>
    </row>
    <row r="48" spans="1:58" x14ac:dyDescent="0.55000000000000004">
      <c r="A48" t="s">
        <v>15</v>
      </c>
      <c r="B48" t="s">
        <v>18</v>
      </c>
      <c r="C48" t="s">
        <v>89</v>
      </c>
      <c r="D48">
        <v>1</v>
      </c>
      <c r="E48">
        <f>IF(OR(ISBLANK(F48),F48=61),0,1)</f>
        <v>1</v>
      </c>
      <c r="F48">
        <v>33</v>
      </c>
      <c r="G48">
        <f>IF(AND(F48&lt;31,E48=1),1,0)</f>
        <v>0</v>
      </c>
      <c r="H48">
        <f>IF(AND(F48&gt;=31,E48=1),1,0)</f>
        <v>1</v>
      </c>
      <c r="I48">
        <f>IF(AND(F48&lt;15,E48=1),1,0)</f>
        <v>0</v>
      </c>
      <c r="J48">
        <f>IF(F48=61,1,0)</f>
        <v>0</v>
      </c>
      <c r="K48" t="s">
        <v>0</v>
      </c>
      <c r="L48">
        <v>80</v>
      </c>
      <c r="M48">
        <v>235</v>
      </c>
      <c r="N48">
        <v>31</v>
      </c>
      <c r="O48">
        <v>31</v>
      </c>
      <c r="P48">
        <v>34.9</v>
      </c>
      <c r="Q48">
        <v>6.2</v>
      </c>
      <c r="R48">
        <v>12.2</v>
      </c>
      <c r="S48">
        <v>0.504</v>
      </c>
      <c r="T48">
        <v>6.1</v>
      </c>
      <c r="U48">
        <v>11.9</v>
      </c>
      <c r="V48">
        <v>0.51400000000000001</v>
      </c>
      <c r="W48">
        <v>0</v>
      </c>
      <c r="X48">
        <v>0.3</v>
      </c>
      <c r="Y48">
        <v>0.111</v>
      </c>
      <c r="Z48">
        <v>3.1</v>
      </c>
      <c r="AA48">
        <v>4.7</v>
      </c>
      <c r="AB48">
        <v>0.64599999999999991</v>
      </c>
      <c r="AC48">
        <v>3.2</v>
      </c>
      <c r="AD48">
        <v>6.7</v>
      </c>
      <c r="AE48">
        <v>9.9</v>
      </c>
      <c r="AF48">
        <v>1.3</v>
      </c>
      <c r="AG48">
        <v>0.9</v>
      </c>
      <c r="AH48">
        <v>3.6</v>
      </c>
      <c r="AI48">
        <v>3.3</v>
      </c>
      <c r="AJ48">
        <v>2.6</v>
      </c>
      <c r="AK48">
        <v>15.4</v>
      </c>
      <c r="AL48">
        <v>21.7</v>
      </c>
      <c r="AM48">
        <v>0.53299999999999992</v>
      </c>
      <c r="AN48">
        <v>0.505</v>
      </c>
      <c r="AO48">
        <v>2.4E-2</v>
      </c>
      <c r="AP48">
        <v>0.38800000000000001</v>
      </c>
      <c r="AQ48">
        <v>454</v>
      </c>
      <c r="AR48">
        <v>10.5</v>
      </c>
      <c r="AS48">
        <v>19.600000000000001</v>
      </c>
      <c r="AT48">
        <v>15.3</v>
      </c>
      <c r="AU48">
        <v>7.6</v>
      </c>
      <c r="AV48">
        <v>1.5</v>
      </c>
      <c r="AW48">
        <v>9.6</v>
      </c>
      <c r="AX48">
        <v>18.399999999999999</v>
      </c>
      <c r="AY48">
        <v>25</v>
      </c>
      <c r="AZ48">
        <v>1.2</v>
      </c>
      <c r="BA48">
        <v>2.6</v>
      </c>
      <c r="BB48">
        <v>3.9</v>
      </c>
      <c r="BC48">
        <v>0.14299999999999999</v>
      </c>
      <c r="BD48">
        <v>-0.8</v>
      </c>
      <c r="BE48">
        <v>6.3</v>
      </c>
      <c r="BF48">
        <v>5.5</v>
      </c>
    </row>
    <row r="49" spans="1:58" x14ac:dyDescent="0.55000000000000004">
      <c r="A49" t="s">
        <v>20</v>
      </c>
      <c r="B49" t="s">
        <v>6</v>
      </c>
      <c r="C49" t="s">
        <v>90</v>
      </c>
      <c r="D49">
        <v>1</v>
      </c>
      <c r="E49">
        <f>IF(OR(ISBLANK(F49),F49=61),0,1)</f>
        <v>1</v>
      </c>
      <c r="F49">
        <v>15</v>
      </c>
      <c r="G49">
        <f>IF(AND(F49&lt;31,E49=1),1,0)</f>
        <v>1</v>
      </c>
      <c r="H49">
        <f>IF(AND(F49&gt;=31,E49=1),1,0)</f>
        <v>0</v>
      </c>
      <c r="I49">
        <f>IF(AND(F49&lt;15,E49=1),1,0)</f>
        <v>0</v>
      </c>
      <c r="J49">
        <f>IF(F49=61,1,0)</f>
        <v>0</v>
      </c>
      <c r="K49" t="s">
        <v>0</v>
      </c>
      <c r="L49">
        <v>80</v>
      </c>
      <c r="M49">
        <v>193</v>
      </c>
      <c r="N49">
        <v>40</v>
      </c>
      <c r="O49">
        <v>39</v>
      </c>
      <c r="P49">
        <v>32</v>
      </c>
      <c r="Q49">
        <v>6.6</v>
      </c>
      <c r="R49">
        <v>14.9</v>
      </c>
      <c r="S49">
        <v>0.44299999999999989</v>
      </c>
      <c r="T49">
        <v>4</v>
      </c>
      <c r="U49">
        <v>7.8</v>
      </c>
      <c r="V49">
        <v>0.51</v>
      </c>
      <c r="W49">
        <v>2.6</v>
      </c>
      <c r="X49">
        <v>7.1</v>
      </c>
      <c r="Y49">
        <v>0.37</v>
      </c>
      <c r="Z49">
        <v>2.5</v>
      </c>
      <c r="AA49">
        <v>3.3</v>
      </c>
      <c r="AB49">
        <v>0.748</v>
      </c>
      <c r="AC49">
        <v>1.5</v>
      </c>
      <c r="AD49">
        <v>3.2</v>
      </c>
      <c r="AE49">
        <v>4.7</v>
      </c>
      <c r="AF49">
        <v>2.8</v>
      </c>
      <c r="AG49">
        <v>0.8</v>
      </c>
      <c r="AH49">
        <v>0.2</v>
      </c>
      <c r="AI49">
        <v>1.7</v>
      </c>
      <c r="AJ49">
        <v>1.4</v>
      </c>
      <c r="AK49">
        <v>18.3</v>
      </c>
      <c r="AL49">
        <v>21.3</v>
      </c>
      <c r="AM49">
        <v>0.55500000000000005</v>
      </c>
      <c r="AN49">
        <v>0.53100000000000003</v>
      </c>
      <c r="AO49">
        <v>0.47699999999999998</v>
      </c>
      <c r="AP49">
        <v>0.22</v>
      </c>
      <c r="AQ49">
        <v>659</v>
      </c>
      <c r="AR49">
        <v>4.8</v>
      </c>
      <c r="AS49">
        <v>10.8</v>
      </c>
      <c r="AT49">
        <v>7.8</v>
      </c>
      <c r="AU49">
        <v>15.8</v>
      </c>
      <c r="AV49">
        <v>1.3</v>
      </c>
      <c r="AW49">
        <v>0.8</v>
      </c>
      <c r="AX49">
        <v>9.5</v>
      </c>
      <c r="AY49">
        <v>25.7</v>
      </c>
      <c r="AZ49">
        <v>4.3</v>
      </c>
      <c r="BA49">
        <v>1.8</v>
      </c>
      <c r="BB49">
        <v>6.1</v>
      </c>
      <c r="BC49">
        <v>0.191</v>
      </c>
      <c r="BD49">
        <v>7.5</v>
      </c>
      <c r="BE49">
        <v>1.9</v>
      </c>
      <c r="BF49">
        <v>9.4</v>
      </c>
    </row>
    <row r="50" spans="1:58" x14ac:dyDescent="0.55000000000000004">
      <c r="A50" t="s">
        <v>58</v>
      </c>
      <c r="B50" t="s">
        <v>18</v>
      </c>
      <c r="C50" t="s">
        <v>91</v>
      </c>
      <c r="D50">
        <v>1</v>
      </c>
      <c r="E50">
        <f>IF(OR(ISBLANK(F50),F50=61),0,1)</f>
        <v>1</v>
      </c>
      <c r="F50">
        <v>10</v>
      </c>
      <c r="G50">
        <f>IF(AND(F50&lt;31,E50=1),1,0)</f>
        <v>1</v>
      </c>
      <c r="H50">
        <f>IF(AND(F50&gt;=31,E50=1),1,0)</f>
        <v>0</v>
      </c>
      <c r="I50">
        <f>IF(AND(F50&lt;15,E50=1),1,0)</f>
        <v>1</v>
      </c>
      <c r="J50">
        <f>IF(F50=61,1,0)</f>
        <v>0</v>
      </c>
      <c r="K50" t="s">
        <v>0</v>
      </c>
      <c r="L50">
        <v>78</v>
      </c>
      <c r="M50">
        <v>225</v>
      </c>
      <c r="N50">
        <v>39</v>
      </c>
      <c r="O50">
        <v>39</v>
      </c>
      <c r="P50">
        <v>29.1</v>
      </c>
      <c r="Q50">
        <v>4.4000000000000004</v>
      </c>
      <c r="R50">
        <v>9.1</v>
      </c>
      <c r="S50">
        <v>0.48599999999999999</v>
      </c>
      <c r="T50">
        <v>3.3</v>
      </c>
      <c r="U50">
        <v>6.3</v>
      </c>
      <c r="V50">
        <v>0.51600000000000001</v>
      </c>
      <c r="W50">
        <v>1.2</v>
      </c>
      <c r="X50">
        <v>2.8</v>
      </c>
      <c r="Y50">
        <v>0.41799999999999998</v>
      </c>
      <c r="Z50">
        <v>2.6</v>
      </c>
      <c r="AA50">
        <v>4</v>
      </c>
      <c r="AB50">
        <v>0.6409999999999999</v>
      </c>
      <c r="AC50">
        <v>1.3</v>
      </c>
      <c r="AD50">
        <v>5.2</v>
      </c>
      <c r="AE50">
        <v>6.5</v>
      </c>
      <c r="AF50">
        <v>2.1</v>
      </c>
      <c r="AG50">
        <v>1.3</v>
      </c>
      <c r="AH50">
        <v>0.9</v>
      </c>
      <c r="AI50">
        <v>1.8</v>
      </c>
      <c r="AJ50">
        <v>2.8</v>
      </c>
      <c r="AK50">
        <v>12.6</v>
      </c>
      <c r="AL50">
        <v>22.3</v>
      </c>
      <c r="AM50">
        <v>0.57200000000000006</v>
      </c>
      <c r="AN50">
        <v>0.55100000000000005</v>
      </c>
      <c r="AO50">
        <v>0.309</v>
      </c>
      <c r="AP50">
        <v>0.43799999999999989</v>
      </c>
      <c r="AQ50">
        <v>473</v>
      </c>
      <c r="AR50">
        <v>5.4</v>
      </c>
      <c r="AS50">
        <v>19.8</v>
      </c>
      <c r="AT50">
        <v>13.1</v>
      </c>
      <c r="AU50">
        <v>13.2</v>
      </c>
      <c r="AV50">
        <v>2.8</v>
      </c>
      <c r="AW50">
        <v>2.9</v>
      </c>
      <c r="AX50">
        <v>14.2</v>
      </c>
      <c r="AY50">
        <v>22.9</v>
      </c>
      <c r="AZ50">
        <v>3.1</v>
      </c>
      <c r="BA50">
        <v>2.5</v>
      </c>
      <c r="BB50">
        <v>5.5</v>
      </c>
      <c r="BC50">
        <v>0.19600000000000001</v>
      </c>
      <c r="BD50">
        <v>5.0999999999999996</v>
      </c>
      <c r="BE50">
        <v>5.3</v>
      </c>
      <c r="BF50">
        <v>10.4</v>
      </c>
    </row>
    <row r="51" spans="1:58" x14ac:dyDescent="0.55000000000000004">
      <c r="A51" t="s">
        <v>11</v>
      </c>
      <c r="B51" t="s">
        <v>18</v>
      </c>
      <c r="C51" t="s">
        <v>92</v>
      </c>
      <c r="D51">
        <v>1</v>
      </c>
      <c r="E51">
        <f>IF(OR(ISBLANK(F51),F51=61),0,1)</f>
        <v>1</v>
      </c>
      <c r="F51">
        <v>1</v>
      </c>
      <c r="G51">
        <f>IF(AND(F51&lt;31,E51=1),1,0)</f>
        <v>1</v>
      </c>
      <c r="H51">
        <f>IF(AND(F51&gt;=31,E51=1),1,0)</f>
        <v>0</v>
      </c>
      <c r="I51">
        <f>IF(AND(F51&lt;15,E51=1),1,0)</f>
        <v>1</v>
      </c>
      <c r="J51">
        <f>IF(F51=61,1,0)</f>
        <v>0</v>
      </c>
      <c r="K51" t="s">
        <v>0</v>
      </c>
      <c r="L51">
        <v>83</v>
      </c>
      <c r="M51">
        <v>250</v>
      </c>
      <c r="N51">
        <v>39</v>
      </c>
      <c r="O51">
        <v>39</v>
      </c>
      <c r="P51">
        <v>21.1</v>
      </c>
      <c r="Q51">
        <v>3.7</v>
      </c>
      <c r="R51">
        <v>6.6</v>
      </c>
      <c r="S51">
        <v>0.56600000000000006</v>
      </c>
      <c r="T51">
        <v>3.7</v>
      </c>
      <c r="U51">
        <v>6.4</v>
      </c>
      <c r="V51">
        <v>0.57700000000000007</v>
      </c>
      <c r="W51">
        <v>0.1</v>
      </c>
      <c r="X51">
        <v>0.2</v>
      </c>
      <c r="Y51">
        <v>0.25</v>
      </c>
      <c r="Z51">
        <v>2.8</v>
      </c>
      <c r="AA51">
        <v>3.4</v>
      </c>
      <c r="AB51">
        <v>0.81299999999999994</v>
      </c>
      <c r="AC51">
        <v>2.4</v>
      </c>
      <c r="AD51">
        <v>4.3</v>
      </c>
      <c r="AE51">
        <v>6.7</v>
      </c>
      <c r="AF51">
        <v>1.1000000000000001</v>
      </c>
      <c r="AG51">
        <v>0.5</v>
      </c>
      <c r="AH51">
        <v>2.2999999999999998</v>
      </c>
      <c r="AI51">
        <v>1.4</v>
      </c>
      <c r="AJ51">
        <v>2.9</v>
      </c>
      <c r="AK51">
        <v>10.3</v>
      </c>
      <c r="AL51">
        <v>31.4</v>
      </c>
      <c r="AM51">
        <v>0.627</v>
      </c>
      <c r="AN51">
        <v>0.56999999999999995</v>
      </c>
      <c r="AO51">
        <v>3.1E-2</v>
      </c>
      <c r="AP51">
        <v>0.52300000000000002</v>
      </c>
      <c r="AQ51">
        <v>391</v>
      </c>
      <c r="AR51">
        <v>14.2</v>
      </c>
      <c r="AS51">
        <v>22.3</v>
      </c>
      <c r="AT51">
        <v>18.5</v>
      </c>
      <c r="AU51">
        <v>11.6</v>
      </c>
      <c r="AV51">
        <v>1.4</v>
      </c>
      <c r="AW51">
        <v>11.5</v>
      </c>
      <c r="AX51">
        <v>14.2</v>
      </c>
      <c r="AY51">
        <v>23.7</v>
      </c>
      <c r="AZ51">
        <v>3.5</v>
      </c>
      <c r="BA51">
        <v>2.9</v>
      </c>
      <c r="BB51">
        <v>6.4</v>
      </c>
      <c r="BC51">
        <v>0.311</v>
      </c>
      <c r="BD51">
        <v>6.5</v>
      </c>
      <c r="BE51">
        <v>10.8</v>
      </c>
      <c r="BF51">
        <v>17.3</v>
      </c>
    </row>
    <row r="52" spans="1:58" x14ac:dyDescent="0.55000000000000004">
      <c r="A52" t="s">
        <v>93</v>
      </c>
      <c r="B52" t="s">
        <v>9</v>
      </c>
      <c r="C52" t="s">
        <v>94</v>
      </c>
      <c r="D52">
        <v>1</v>
      </c>
      <c r="E52">
        <f>IF(OR(ISBLANK(F52),F52=61),0,1)</f>
        <v>1</v>
      </c>
      <c r="F52">
        <v>48</v>
      </c>
      <c r="G52">
        <f>IF(AND(F52&lt;31,E52=1),1,0)</f>
        <v>0</v>
      </c>
      <c r="H52">
        <f>IF(AND(F52&gt;=31,E52=1),1,0)</f>
        <v>1</v>
      </c>
      <c r="I52">
        <f>IF(AND(F52&lt;15,E52=1),1,0)</f>
        <v>0</v>
      </c>
      <c r="J52">
        <f>IF(F52=61,1,0)</f>
        <v>0</v>
      </c>
      <c r="K52" t="s">
        <v>0</v>
      </c>
      <c r="L52">
        <v>79</v>
      </c>
      <c r="M52">
        <v>190</v>
      </c>
      <c r="N52">
        <v>34</v>
      </c>
      <c r="O52">
        <v>34</v>
      </c>
      <c r="P52">
        <v>33.1</v>
      </c>
      <c r="Q52">
        <v>7.3</v>
      </c>
      <c r="R52">
        <v>15.1</v>
      </c>
      <c r="S52">
        <v>0.48</v>
      </c>
      <c r="T52">
        <v>5.3</v>
      </c>
      <c r="U52">
        <v>9.6999999999999993</v>
      </c>
      <c r="V52">
        <v>0.54700000000000004</v>
      </c>
      <c r="W52">
        <v>1.9</v>
      </c>
      <c r="X52">
        <v>5.4</v>
      </c>
      <c r="Y52">
        <v>0.35899999999999999</v>
      </c>
      <c r="Z52">
        <v>3.3</v>
      </c>
      <c r="AA52">
        <v>4.0999999999999996</v>
      </c>
      <c r="AB52">
        <v>0.79400000000000004</v>
      </c>
      <c r="AC52">
        <v>1.5</v>
      </c>
      <c r="AD52">
        <v>7.2</v>
      </c>
      <c r="AE52">
        <v>8.6999999999999993</v>
      </c>
      <c r="AF52">
        <v>1.6</v>
      </c>
      <c r="AG52">
        <v>0.9</v>
      </c>
      <c r="AH52">
        <v>1.6</v>
      </c>
      <c r="AI52">
        <v>1.8</v>
      </c>
      <c r="AJ52">
        <v>1.7</v>
      </c>
      <c r="AK52">
        <v>19.8</v>
      </c>
      <c r="AL52">
        <v>27.5</v>
      </c>
      <c r="AM52">
        <v>0.57700000000000007</v>
      </c>
      <c r="AN52">
        <v>0.54400000000000004</v>
      </c>
      <c r="AO52">
        <v>0.35699999999999998</v>
      </c>
      <c r="AP52">
        <v>0.27400000000000002</v>
      </c>
      <c r="AQ52">
        <v>604</v>
      </c>
      <c r="AR52">
        <v>5.7</v>
      </c>
      <c r="AS52">
        <v>24.5</v>
      </c>
      <c r="AT52">
        <v>15.6</v>
      </c>
      <c r="AU52">
        <v>10.5</v>
      </c>
      <c r="AV52">
        <v>1.6</v>
      </c>
      <c r="AW52">
        <v>5.9</v>
      </c>
      <c r="AX52">
        <v>9.5</v>
      </c>
      <c r="AY52">
        <v>29.4</v>
      </c>
      <c r="AZ52">
        <v>3.6</v>
      </c>
      <c r="BA52">
        <v>2.5</v>
      </c>
      <c r="BB52">
        <v>6.1</v>
      </c>
      <c r="BC52">
        <v>0.216</v>
      </c>
      <c r="BD52">
        <v>5.0999999999999996</v>
      </c>
      <c r="BE52">
        <v>4.3</v>
      </c>
      <c r="BF52">
        <v>9.4</v>
      </c>
    </row>
    <row r="53" spans="1:58" x14ac:dyDescent="0.55000000000000004">
      <c r="A53" t="s">
        <v>11</v>
      </c>
      <c r="B53" t="s">
        <v>9</v>
      </c>
      <c r="C53" t="s">
        <v>95</v>
      </c>
      <c r="D53">
        <v>1</v>
      </c>
      <c r="E53">
        <f>IF(OR(ISBLANK(F53),F53=61),0,1)</f>
        <v>1</v>
      </c>
      <c r="F53">
        <v>8</v>
      </c>
      <c r="G53">
        <f>IF(AND(F53&lt;31,E53=1),1,0)</f>
        <v>1</v>
      </c>
      <c r="H53">
        <f>IF(AND(F53&gt;=31,E53=1),1,0)</f>
        <v>0</v>
      </c>
      <c r="I53">
        <f>IF(AND(F53&lt;15,E53=1),1,0)</f>
        <v>1</v>
      </c>
      <c r="J53">
        <f>IF(F53=61,1,0)</f>
        <v>0</v>
      </c>
      <c r="K53" t="s">
        <v>0</v>
      </c>
      <c r="L53">
        <v>81</v>
      </c>
      <c r="M53">
        <v>215</v>
      </c>
      <c r="N53">
        <v>37</v>
      </c>
      <c r="O53">
        <v>37</v>
      </c>
      <c r="P53">
        <v>32.4</v>
      </c>
      <c r="Q53">
        <v>5.3</v>
      </c>
      <c r="R53">
        <v>11.9</v>
      </c>
      <c r="S53">
        <v>0.44500000000000001</v>
      </c>
      <c r="T53">
        <v>3.8</v>
      </c>
      <c r="U53">
        <v>7.4</v>
      </c>
      <c r="V53">
        <v>0.50900000000000001</v>
      </c>
      <c r="W53">
        <v>1.5</v>
      </c>
      <c r="X53">
        <v>4.5</v>
      </c>
      <c r="Y53">
        <v>0.34100000000000003</v>
      </c>
      <c r="Z53">
        <v>3.4</v>
      </c>
      <c r="AA53">
        <v>4.4000000000000004</v>
      </c>
      <c r="AB53">
        <v>0.77400000000000002</v>
      </c>
      <c r="AC53">
        <v>0.9</v>
      </c>
      <c r="AD53">
        <v>4.5</v>
      </c>
      <c r="AE53">
        <v>5.4</v>
      </c>
      <c r="AF53">
        <v>1.4</v>
      </c>
      <c r="AG53">
        <v>0.8</v>
      </c>
      <c r="AH53">
        <v>0.3</v>
      </c>
      <c r="AI53">
        <v>2.2999999999999998</v>
      </c>
      <c r="AJ53">
        <v>2.2000000000000002</v>
      </c>
      <c r="AK53">
        <v>15.6</v>
      </c>
      <c r="AL53">
        <v>17</v>
      </c>
      <c r="AM53">
        <v>0.55600000000000005</v>
      </c>
      <c r="AN53">
        <v>0.51</v>
      </c>
      <c r="AO53">
        <v>0.38</v>
      </c>
      <c r="AP53">
        <v>0.373</v>
      </c>
      <c r="AQ53">
        <v>518</v>
      </c>
      <c r="AR53">
        <v>3.3</v>
      </c>
      <c r="AS53">
        <v>14.5</v>
      </c>
      <c r="AT53">
        <v>9.3000000000000007</v>
      </c>
      <c r="AU53">
        <v>8.6999999999999993</v>
      </c>
      <c r="AV53">
        <v>1.5</v>
      </c>
      <c r="AW53">
        <v>1</v>
      </c>
      <c r="AX53">
        <v>14.1</v>
      </c>
      <c r="AY53">
        <v>24.6</v>
      </c>
      <c r="AZ53">
        <v>2.2999999999999998</v>
      </c>
      <c r="BA53">
        <v>1.7</v>
      </c>
      <c r="BB53">
        <v>4</v>
      </c>
      <c r="BC53">
        <v>0.13300000000000001</v>
      </c>
      <c r="BD53">
        <v>3.4</v>
      </c>
      <c r="BE53">
        <v>1.4</v>
      </c>
      <c r="BF53">
        <v>4.8</v>
      </c>
    </row>
    <row r="54" spans="1:58" x14ac:dyDescent="0.55000000000000004">
      <c r="A54" t="s">
        <v>62</v>
      </c>
      <c r="B54" t="s">
        <v>18</v>
      </c>
      <c r="C54" t="s">
        <v>96</v>
      </c>
      <c r="D54">
        <v>1</v>
      </c>
      <c r="E54">
        <f>IF(OR(ISBLANK(F54),F54=61),0,1)</f>
        <v>1</v>
      </c>
      <c r="F54">
        <v>30</v>
      </c>
      <c r="G54">
        <f>IF(AND(F54&lt;31,E54=1),1,0)</f>
        <v>1</v>
      </c>
      <c r="H54">
        <f>IF(AND(F54&gt;=31,E54=1),1,0)</f>
        <v>0</v>
      </c>
      <c r="I54">
        <f>IF(AND(F54&lt;15,E54=1),1,0)</f>
        <v>0</v>
      </c>
      <c r="J54">
        <f>IF(F54=61,1,0)</f>
        <v>0</v>
      </c>
      <c r="K54" t="s">
        <v>0</v>
      </c>
      <c r="L54">
        <v>81</v>
      </c>
      <c r="M54">
        <v>220</v>
      </c>
      <c r="N54">
        <v>36</v>
      </c>
      <c r="O54">
        <v>36</v>
      </c>
      <c r="P54">
        <v>30.9</v>
      </c>
      <c r="Q54">
        <v>4.2</v>
      </c>
      <c r="R54">
        <v>8.9</v>
      </c>
      <c r="S54">
        <v>0.47</v>
      </c>
      <c r="T54">
        <v>3.6</v>
      </c>
      <c r="U54">
        <v>7.4</v>
      </c>
      <c r="V54">
        <v>0.48099999999999998</v>
      </c>
      <c r="W54">
        <v>0.6</v>
      </c>
      <c r="X54">
        <v>1.5</v>
      </c>
      <c r="Y54">
        <v>0.41499999999999998</v>
      </c>
      <c r="Z54">
        <v>2.6</v>
      </c>
      <c r="AA54">
        <v>4.0999999999999996</v>
      </c>
      <c r="AB54">
        <v>0.626</v>
      </c>
      <c r="AC54">
        <v>3.4</v>
      </c>
      <c r="AD54">
        <v>5.8</v>
      </c>
      <c r="AE54">
        <v>9.1999999999999993</v>
      </c>
      <c r="AF54">
        <v>1.4</v>
      </c>
      <c r="AG54">
        <v>1.3</v>
      </c>
      <c r="AH54">
        <v>0.9</v>
      </c>
      <c r="AI54">
        <v>1.3</v>
      </c>
      <c r="AJ54">
        <v>2.9</v>
      </c>
      <c r="AK54">
        <v>11.6</v>
      </c>
      <c r="AL54">
        <v>21.9</v>
      </c>
      <c r="AM54">
        <v>0.53200000000000003</v>
      </c>
      <c r="AN54">
        <v>0.505</v>
      </c>
      <c r="AO54">
        <v>0.16500000000000001</v>
      </c>
      <c r="AP54">
        <v>0.45800000000000002</v>
      </c>
      <c r="AQ54">
        <v>428</v>
      </c>
      <c r="AR54">
        <v>12.2</v>
      </c>
      <c r="AS54">
        <v>21</v>
      </c>
      <c r="AT54">
        <v>16.600000000000001</v>
      </c>
      <c r="AU54">
        <v>9.1</v>
      </c>
      <c r="AV54">
        <v>2.5</v>
      </c>
      <c r="AW54">
        <v>3.3</v>
      </c>
      <c r="AX54">
        <v>10.3</v>
      </c>
      <c r="AY54">
        <v>19.7</v>
      </c>
      <c r="AZ54">
        <v>2.8</v>
      </c>
      <c r="BA54">
        <v>2</v>
      </c>
      <c r="BB54">
        <v>4.8</v>
      </c>
      <c r="BC54">
        <v>0.17199999999999999</v>
      </c>
      <c r="BD54">
        <v>4.2</v>
      </c>
      <c r="BE54">
        <v>4</v>
      </c>
      <c r="BF54">
        <v>8.1999999999999993</v>
      </c>
    </row>
    <row r="55" spans="1:58" x14ac:dyDescent="0.55000000000000004">
      <c r="A55" t="s">
        <v>68</v>
      </c>
      <c r="B55" t="s">
        <v>6</v>
      </c>
      <c r="C55" t="s">
        <v>97</v>
      </c>
      <c r="D55">
        <v>1</v>
      </c>
      <c r="E55">
        <f>IF(OR(ISBLANK(F55),F55=61),0,1)</f>
        <v>1</v>
      </c>
      <c r="F55">
        <v>27</v>
      </c>
      <c r="G55">
        <f>IF(AND(F55&lt;31,E55=1),1,0)</f>
        <v>1</v>
      </c>
      <c r="H55">
        <f>IF(AND(F55&gt;=31,E55=1),1,0)</f>
        <v>0</v>
      </c>
      <c r="I55">
        <f>IF(AND(F55&lt;15,E55=1),1,0)</f>
        <v>0</v>
      </c>
      <c r="J55">
        <f>IF(F55=61,1,0)</f>
        <v>0</v>
      </c>
      <c r="K55" t="s">
        <v>0</v>
      </c>
      <c r="L55">
        <v>81</v>
      </c>
      <c r="M55">
        <v>190</v>
      </c>
      <c r="N55">
        <v>29</v>
      </c>
      <c r="O55">
        <v>29</v>
      </c>
      <c r="P55">
        <v>30.8</v>
      </c>
      <c r="Q55">
        <v>6.3</v>
      </c>
      <c r="R55">
        <v>12.4</v>
      </c>
      <c r="S55">
        <v>0.504</v>
      </c>
      <c r="T55">
        <v>5.3</v>
      </c>
      <c r="U55">
        <v>9.6</v>
      </c>
      <c r="V55">
        <v>0.56000000000000005</v>
      </c>
      <c r="W55">
        <v>0.9</v>
      </c>
      <c r="X55">
        <v>2.9</v>
      </c>
      <c r="Y55">
        <v>0.32100000000000001</v>
      </c>
      <c r="Z55">
        <v>2.9</v>
      </c>
      <c r="AA55">
        <v>4.4000000000000004</v>
      </c>
      <c r="AB55">
        <v>0.66900000000000004</v>
      </c>
      <c r="AC55">
        <v>2.8</v>
      </c>
      <c r="AD55">
        <v>6.6</v>
      </c>
      <c r="AE55">
        <v>9.3000000000000007</v>
      </c>
      <c r="AF55">
        <v>2.4</v>
      </c>
      <c r="AG55">
        <v>0.6</v>
      </c>
      <c r="AH55">
        <v>0.5</v>
      </c>
      <c r="AI55">
        <v>2.1</v>
      </c>
      <c r="AJ55">
        <v>1.6</v>
      </c>
      <c r="AK55">
        <v>16.399999999999999</v>
      </c>
      <c r="AL55">
        <v>25</v>
      </c>
      <c r="AM55">
        <v>0.56499999999999995</v>
      </c>
      <c r="AN55">
        <v>0.54200000000000004</v>
      </c>
      <c r="AO55">
        <v>0.23300000000000001</v>
      </c>
      <c r="AP55">
        <v>0.35199999999999998</v>
      </c>
      <c r="AQ55">
        <v>481</v>
      </c>
      <c r="AR55">
        <v>11.3</v>
      </c>
      <c r="AS55">
        <v>23.3</v>
      </c>
      <c r="AT55">
        <v>17.7</v>
      </c>
      <c r="AU55">
        <v>15.2</v>
      </c>
      <c r="AV55">
        <v>1.1000000000000001</v>
      </c>
      <c r="AW55">
        <v>1.6</v>
      </c>
      <c r="AX55">
        <v>12.8</v>
      </c>
      <c r="AY55">
        <v>27</v>
      </c>
      <c r="AZ55">
        <v>2.8</v>
      </c>
      <c r="BA55">
        <v>1.8</v>
      </c>
      <c r="BB55">
        <v>4.5</v>
      </c>
      <c r="BC55">
        <v>0.20399999999999999</v>
      </c>
      <c r="BD55">
        <v>4.5999999999999996</v>
      </c>
      <c r="BE55">
        <v>2</v>
      </c>
      <c r="BF55">
        <v>6.6</v>
      </c>
    </row>
    <row r="56" spans="1:58" x14ac:dyDescent="0.55000000000000004">
      <c r="A56" t="s">
        <v>98</v>
      </c>
      <c r="B56" t="s">
        <v>18</v>
      </c>
      <c r="C56" t="s">
        <v>99</v>
      </c>
      <c r="D56">
        <v>1</v>
      </c>
      <c r="E56">
        <f>IF(OR(ISBLANK(F56),F56=61),0,1)</f>
        <v>1</v>
      </c>
      <c r="F56">
        <v>27</v>
      </c>
      <c r="G56">
        <f>IF(AND(F56&lt;31,E56=1),1,0)</f>
        <v>1</v>
      </c>
      <c r="H56">
        <f>IF(AND(F56&gt;=31,E56=1),1,0)</f>
        <v>0</v>
      </c>
      <c r="I56">
        <f>IF(AND(F56&lt;15,E56=1),1,0)</f>
        <v>0</v>
      </c>
      <c r="J56">
        <f>IF(F56=61,1,0)</f>
        <v>0</v>
      </c>
      <c r="K56" t="s">
        <v>0</v>
      </c>
      <c r="L56">
        <v>80</v>
      </c>
      <c r="M56">
        <v>235</v>
      </c>
      <c r="N56">
        <v>31</v>
      </c>
      <c r="O56">
        <v>30</v>
      </c>
      <c r="P56">
        <v>34.9</v>
      </c>
      <c r="Q56">
        <v>6</v>
      </c>
      <c r="R56">
        <v>11.6</v>
      </c>
      <c r="S56">
        <v>0.51400000000000001</v>
      </c>
      <c r="T56">
        <v>5.5</v>
      </c>
      <c r="U56">
        <v>10.3</v>
      </c>
      <c r="V56">
        <v>0.53799999999999992</v>
      </c>
      <c r="W56">
        <v>0.5</v>
      </c>
      <c r="X56">
        <v>1.4</v>
      </c>
      <c r="Y56">
        <v>0.33300000000000002</v>
      </c>
      <c r="Z56">
        <v>3.7</v>
      </c>
      <c r="AA56">
        <v>4.7</v>
      </c>
      <c r="AB56">
        <v>0.78599999999999992</v>
      </c>
      <c r="AC56">
        <v>1.4</v>
      </c>
      <c r="AD56">
        <v>5.8</v>
      </c>
      <c r="AE56">
        <v>7.2</v>
      </c>
      <c r="AF56">
        <v>2.5</v>
      </c>
      <c r="AG56">
        <v>1.2</v>
      </c>
      <c r="AH56">
        <v>1.2</v>
      </c>
      <c r="AI56">
        <v>2.2999999999999998</v>
      </c>
      <c r="AJ56">
        <v>2.2000000000000002</v>
      </c>
      <c r="AK56">
        <v>16.100000000000001</v>
      </c>
      <c r="AL56">
        <v>25.3</v>
      </c>
      <c r="AM56">
        <v>0.58099999999999996</v>
      </c>
      <c r="AN56">
        <v>0.53299999999999992</v>
      </c>
      <c r="AO56">
        <v>0.11700000000000001</v>
      </c>
      <c r="AP56">
        <v>0.40300000000000002</v>
      </c>
      <c r="AQ56">
        <v>472</v>
      </c>
      <c r="AR56">
        <v>6</v>
      </c>
      <c r="AS56">
        <v>21.1</v>
      </c>
      <c r="AT56">
        <v>14.1</v>
      </c>
      <c r="AU56">
        <v>20</v>
      </c>
      <c r="AV56">
        <v>2.2999999999999998</v>
      </c>
      <c r="AW56">
        <v>4.3</v>
      </c>
      <c r="AX56">
        <v>14</v>
      </c>
      <c r="AY56">
        <v>28.5</v>
      </c>
      <c r="AZ56">
        <v>2.8</v>
      </c>
      <c r="BA56">
        <v>2.6</v>
      </c>
      <c r="BB56">
        <v>5.4</v>
      </c>
      <c r="BC56">
        <v>0.19900000000000001</v>
      </c>
      <c r="BD56">
        <v>2.4</v>
      </c>
      <c r="BE56">
        <v>4.3</v>
      </c>
      <c r="BF56">
        <v>6.7</v>
      </c>
    </row>
    <row r="57" spans="1:58" x14ac:dyDescent="0.55000000000000004">
      <c r="A57" t="s">
        <v>39</v>
      </c>
      <c r="B57" t="s">
        <v>6</v>
      </c>
      <c r="C57" t="s">
        <v>100</v>
      </c>
      <c r="D57">
        <v>1</v>
      </c>
      <c r="E57">
        <f>IF(OR(ISBLANK(F57),F57=61),0,1)</f>
        <v>1</v>
      </c>
      <c r="F57">
        <v>7</v>
      </c>
      <c r="G57">
        <f>IF(AND(F57&lt;31,E57=1),1,0)</f>
        <v>1</v>
      </c>
      <c r="H57">
        <f>IF(AND(F57&gt;=31,E57=1),1,0)</f>
        <v>0</v>
      </c>
      <c r="I57">
        <f>IF(AND(F57&lt;15,E57=1),1,0)</f>
        <v>1</v>
      </c>
      <c r="J57">
        <f>IF(F57=61,1,0)</f>
        <v>0</v>
      </c>
      <c r="K57" t="s">
        <v>0</v>
      </c>
      <c r="L57">
        <v>84</v>
      </c>
      <c r="M57">
        <v>230</v>
      </c>
      <c r="N57">
        <v>37</v>
      </c>
      <c r="O57">
        <v>37</v>
      </c>
      <c r="P57">
        <v>30.8</v>
      </c>
      <c r="Q57">
        <v>5</v>
      </c>
      <c r="R57">
        <v>10.199999999999999</v>
      </c>
      <c r="S57">
        <v>0.49199999999999999</v>
      </c>
      <c r="T57">
        <v>3.1</v>
      </c>
      <c r="U57">
        <v>5.8</v>
      </c>
      <c r="V57">
        <v>0.54500000000000004</v>
      </c>
      <c r="W57">
        <v>1.9</v>
      </c>
      <c r="X57">
        <v>4.4000000000000004</v>
      </c>
      <c r="Y57">
        <v>0.42299999999999999</v>
      </c>
      <c r="Z57">
        <v>3.7</v>
      </c>
      <c r="AA57">
        <v>4.4000000000000004</v>
      </c>
      <c r="AB57">
        <v>0.83499999999999996</v>
      </c>
      <c r="AC57">
        <v>2.4</v>
      </c>
      <c r="AD57">
        <v>4.8</v>
      </c>
      <c r="AE57">
        <v>7.2</v>
      </c>
      <c r="AF57">
        <v>0.9</v>
      </c>
      <c r="AG57">
        <v>0.4</v>
      </c>
      <c r="AH57">
        <v>0.5</v>
      </c>
      <c r="AI57">
        <v>1.1000000000000001</v>
      </c>
      <c r="AJ57">
        <v>2</v>
      </c>
      <c r="AK57">
        <v>15.6</v>
      </c>
      <c r="AL57">
        <v>25</v>
      </c>
      <c r="AM57">
        <v>0.63500000000000001</v>
      </c>
      <c r="AN57">
        <v>0.58399999999999996</v>
      </c>
      <c r="AO57">
        <v>0.434</v>
      </c>
      <c r="AP57">
        <v>0.436</v>
      </c>
      <c r="AQ57">
        <v>534</v>
      </c>
      <c r="AR57">
        <v>10</v>
      </c>
      <c r="AS57">
        <v>17.5</v>
      </c>
      <c r="AT57">
        <v>14</v>
      </c>
      <c r="AU57">
        <v>5.6</v>
      </c>
      <c r="AV57">
        <v>0.8</v>
      </c>
      <c r="AW57">
        <v>1.8</v>
      </c>
      <c r="AX57">
        <v>8.1</v>
      </c>
      <c r="AY57">
        <v>22.5</v>
      </c>
      <c r="AZ57">
        <v>4.8</v>
      </c>
      <c r="BA57">
        <v>1.8</v>
      </c>
      <c r="BB57">
        <v>6.7</v>
      </c>
      <c r="BC57">
        <v>0.23499999999999999</v>
      </c>
      <c r="BD57">
        <v>7.8</v>
      </c>
      <c r="BE57">
        <v>1.5</v>
      </c>
      <c r="BF57">
        <v>9.3000000000000007</v>
      </c>
    </row>
    <row r="58" spans="1:58" x14ac:dyDescent="0.55000000000000004">
      <c r="A58" t="s">
        <v>101</v>
      </c>
      <c r="B58" t="s">
        <v>18</v>
      </c>
      <c r="C58" t="s">
        <v>102</v>
      </c>
      <c r="D58">
        <v>1</v>
      </c>
      <c r="E58">
        <f>IF(OR(ISBLANK(F58),F58=61),0,1)</f>
        <v>0</v>
      </c>
      <c r="F58">
        <v>61</v>
      </c>
      <c r="G58">
        <f>IF(AND(F58&lt;31,E58=1),1,0)</f>
        <v>0</v>
      </c>
      <c r="H58">
        <f>IF(AND(F58&gt;=31,E58=1),1,0)</f>
        <v>0</v>
      </c>
      <c r="I58">
        <f>IF(AND(F58&lt;15,E58=1),1,0)</f>
        <v>0</v>
      </c>
      <c r="J58">
        <f>IF(F58=61,1,0)</f>
        <v>1</v>
      </c>
      <c r="K58" t="s">
        <v>0</v>
      </c>
      <c r="L58">
        <v>79</v>
      </c>
      <c r="M58">
        <v>210</v>
      </c>
      <c r="N58">
        <v>30</v>
      </c>
      <c r="O58">
        <v>30</v>
      </c>
      <c r="P58">
        <v>31.7</v>
      </c>
      <c r="Q58">
        <v>4.5</v>
      </c>
      <c r="R58">
        <v>10.199999999999999</v>
      </c>
      <c r="S58">
        <v>0.44400000000000001</v>
      </c>
      <c r="T58">
        <v>3</v>
      </c>
      <c r="U58">
        <v>6.2</v>
      </c>
      <c r="V58">
        <v>0.49199999999999999</v>
      </c>
      <c r="W58">
        <v>1.5</v>
      </c>
      <c r="X58">
        <v>4</v>
      </c>
      <c r="Y58">
        <v>0.37200000000000011</v>
      </c>
      <c r="Z58">
        <v>3.9</v>
      </c>
      <c r="AA58">
        <v>4.7</v>
      </c>
      <c r="AB58">
        <v>0.83</v>
      </c>
      <c r="AC58">
        <v>1.1000000000000001</v>
      </c>
      <c r="AD58">
        <v>3.8</v>
      </c>
      <c r="AE58">
        <v>4.9000000000000004</v>
      </c>
      <c r="AF58">
        <v>1.2</v>
      </c>
      <c r="AG58">
        <v>1.3</v>
      </c>
      <c r="AH58">
        <v>1.6</v>
      </c>
      <c r="AI58">
        <v>1.8</v>
      </c>
      <c r="AJ58">
        <v>2.7</v>
      </c>
      <c r="AK58">
        <v>14.5</v>
      </c>
      <c r="AL58">
        <v>22.9</v>
      </c>
      <c r="AM58">
        <v>0.58200000000000007</v>
      </c>
      <c r="AN58">
        <v>0.51800000000000002</v>
      </c>
      <c r="AO58">
        <v>0.39500000000000002</v>
      </c>
      <c r="AP58">
        <v>0.46100000000000002</v>
      </c>
      <c r="AQ58">
        <v>395</v>
      </c>
      <c r="AR58">
        <v>4.0999999999999996</v>
      </c>
      <c r="AS58">
        <v>16.399999999999999</v>
      </c>
      <c r="AT58">
        <v>9.8000000000000007</v>
      </c>
      <c r="AU58">
        <v>8.9</v>
      </c>
      <c r="AV58">
        <v>2.6</v>
      </c>
      <c r="AW58">
        <v>6.1</v>
      </c>
      <c r="AX58">
        <v>12.9</v>
      </c>
      <c r="AY58">
        <v>24.5</v>
      </c>
      <c r="AZ58">
        <v>2.5</v>
      </c>
      <c r="BA58">
        <v>1.2</v>
      </c>
      <c r="BB58">
        <v>3.7</v>
      </c>
      <c r="BC58">
        <v>0.157</v>
      </c>
      <c r="BD58">
        <v>2.1</v>
      </c>
      <c r="BE58">
        <v>1</v>
      </c>
      <c r="BF58">
        <v>3.2</v>
      </c>
    </row>
    <row r="59" spans="1:58" x14ac:dyDescent="0.55000000000000004">
      <c r="A59" t="s">
        <v>103</v>
      </c>
      <c r="B59" t="s">
        <v>9</v>
      </c>
      <c r="C59" t="s">
        <v>104</v>
      </c>
      <c r="D59">
        <v>1</v>
      </c>
      <c r="E59">
        <f>IF(OR(ISBLANK(F59),F59=61),0,1)</f>
        <v>0</v>
      </c>
      <c r="F59">
        <v>61</v>
      </c>
      <c r="G59">
        <f>IF(AND(F59&lt;31,E59=1),1,0)</f>
        <v>0</v>
      </c>
      <c r="H59">
        <f>IF(AND(F59&gt;=31,E59=1),1,0)</f>
        <v>0</v>
      </c>
      <c r="I59">
        <f>IF(AND(F59&lt;15,E59=1),1,0)</f>
        <v>0</v>
      </c>
      <c r="J59">
        <f>IF(F59=61,1,0)</f>
        <v>1</v>
      </c>
      <c r="K59" t="s">
        <v>0</v>
      </c>
      <c r="L59">
        <v>79</v>
      </c>
      <c r="M59">
        <v>250</v>
      </c>
      <c r="N59">
        <v>29</v>
      </c>
      <c r="O59">
        <v>29</v>
      </c>
      <c r="P59">
        <v>32</v>
      </c>
      <c r="Q59">
        <v>5.2</v>
      </c>
      <c r="R59">
        <v>10.199999999999999</v>
      </c>
      <c r="S59">
        <v>0.505</v>
      </c>
      <c r="T59">
        <v>3.6</v>
      </c>
      <c r="U59">
        <v>6.8</v>
      </c>
      <c r="V59">
        <v>0.52600000000000002</v>
      </c>
      <c r="W59">
        <v>1.6</v>
      </c>
      <c r="X59">
        <v>3.5</v>
      </c>
      <c r="Y59">
        <v>0.46500000000000002</v>
      </c>
      <c r="Z59">
        <v>3.9</v>
      </c>
      <c r="AA59">
        <v>4.5</v>
      </c>
      <c r="AB59">
        <v>0.86299999999999999</v>
      </c>
      <c r="AC59">
        <v>2.2999999999999998</v>
      </c>
      <c r="AD59">
        <v>5.8</v>
      </c>
      <c r="AE59">
        <v>8.1</v>
      </c>
      <c r="AF59">
        <v>1.6</v>
      </c>
      <c r="AG59">
        <v>0.7</v>
      </c>
      <c r="AH59">
        <v>0.7</v>
      </c>
      <c r="AI59">
        <v>2.2000000000000002</v>
      </c>
      <c r="AJ59">
        <v>2.4</v>
      </c>
      <c r="AK59">
        <v>15.9</v>
      </c>
      <c r="AL59">
        <v>21.7</v>
      </c>
      <c r="AM59">
        <v>0.64</v>
      </c>
      <c r="AN59">
        <v>0.58399999999999996</v>
      </c>
      <c r="AO59">
        <v>0.34</v>
      </c>
      <c r="AP59">
        <v>0.441</v>
      </c>
      <c r="AQ59">
        <v>421</v>
      </c>
      <c r="AR59">
        <v>8.5</v>
      </c>
      <c r="AS59">
        <v>20</v>
      </c>
      <c r="AT59">
        <v>14.4</v>
      </c>
      <c r="AU59">
        <v>10.199999999999999</v>
      </c>
      <c r="AV59">
        <v>1.2</v>
      </c>
      <c r="AW59">
        <v>2.2000000000000002</v>
      </c>
      <c r="AX59">
        <v>14.9</v>
      </c>
      <c r="AY59">
        <v>22.1</v>
      </c>
      <c r="AZ59">
        <v>2.7</v>
      </c>
      <c r="BA59">
        <v>1.2</v>
      </c>
      <c r="BB59">
        <v>3.9</v>
      </c>
      <c r="BC59">
        <v>0.17</v>
      </c>
      <c r="BD59">
        <v>4.9000000000000004</v>
      </c>
      <c r="BE59">
        <v>1.4</v>
      </c>
      <c r="BF59">
        <v>6.3</v>
      </c>
    </row>
    <row r="60" spans="1:58" x14ac:dyDescent="0.55000000000000004">
      <c r="A60" t="s">
        <v>105</v>
      </c>
      <c r="B60" t="s">
        <v>3</v>
      </c>
      <c r="C60" t="s">
        <v>106</v>
      </c>
      <c r="D60">
        <v>1</v>
      </c>
      <c r="E60">
        <f>IF(OR(ISBLANK(F60),F60=61),0,1)</f>
        <v>0</v>
      </c>
      <c r="F60">
        <v>61</v>
      </c>
      <c r="G60">
        <f>IF(AND(F60&lt;31,E60=1),1,0)</f>
        <v>0</v>
      </c>
      <c r="H60">
        <f>IF(AND(F60&gt;=31,E60=1),1,0)</f>
        <v>0</v>
      </c>
      <c r="I60">
        <f>IF(AND(F60&lt;15,E60=1),1,0)</f>
        <v>0</v>
      </c>
      <c r="J60">
        <f>IF(F60=61,1,0)</f>
        <v>1</v>
      </c>
      <c r="K60" t="s">
        <v>0</v>
      </c>
      <c r="L60">
        <v>77</v>
      </c>
      <c r="M60">
        <v>214</v>
      </c>
      <c r="N60">
        <v>36</v>
      </c>
      <c r="O60">
        <v>36</v>
      </c>
      <c r="P60">
        <v>32.4</v>
      </c>
      <c r="Q60">
        <v>4.9000000000000004</v>
      </c>
      <c r="R60">
        <v>10.9</v>
      </c>
      <c r="S60">
        <v>0.45400000000000001</v>
      </c>
      <c r="T60">
        <v>3.8</v>
      </c>
      <c r="U60">
        <v>7.6</v>
      </c>
      <c r="V60">
        <v>0.502</v>
      </c>
      <c r="W60">
        <v>1.1000000000000001</v>
      </c>
      <c r="X60">
        <v>3.3</v>
      </c>
      <c r="Y60">
        <v>0.34200000000000003</v>
      </c>
      <c r="Z60">
        <v>5.7</v>
      </c>
      <c r="AA60">
        <v>6.9</v>
      </c>
      <c r="AB60">
        <v>0.82299999999999995</v>
      </c>
      <c r="AC60">
        <v>0.9</v>
      </c>
      <c r="AD60">
        <v>2.5</v>
      </c>
      <c r="AE60">
        <v>3.4</v>
      </c>
      <c r="AF60">
        <v>3.3</v>
      </c>
      <c r="AG60">
        <v>0.9</v>
      </c>
      <c r="AH60">
        <v>0.4</v>
      </c>
      <c r="AI60">
        <v>2</v>
      </c>
      <c r="AJ60">
        <v>2.6</v>
      </c>
      <c r="AK60">
        <v>16.7</v>
      </c>
      <c r="AL60">
        <v>22.6</v>
      </c>
      <c r="AM60">
        <v>0.58899999999999997</v>
      </c>
      <c r="AN60">
        <v>0.505</v>
      </c>
      <c r="AO60">
        <v>0.29799999999999999</v>
      </c>
      <c r="AP60">
        <v>0.63500000000000001</v>
      </c>
      <c r="AQ60">
        <v>582</v>
      </c>
      <c r="AR60">
        <v>3.2</v>
      </c>
      <c r="AS60">
        <v>8.6999999999999993</v>
      </c>
      <c r="AT60">
        <v>6</v>
      </c>
      <c r="AU60">
        <v>19.8</v>
      </c>
      <c r="AV60">
        <v>1.6</v>
      </c>
      <c r="AW60">
        <v>1.4</v>
      </c>
      <c r="AX60">
        <v>12.5</v>
      </c>
      <c r="AY60">
        <v>25.1</v>
      </c>
      <c r="AZ60">
        <v>4.4000000000000004</v>
      </c>
      <c r="BA60">
        <v>0.9</v>
      </c>
      <c r="BB60">
        <v>5.3</v>
      </c>
      <c r="BC60">
        <v>0.18099999999999999</v>
      </c>
      <c r="BD60">
        <v>7.4</v>
      </c>
      <c r="BE60">
        <v>1.7</v>
      </c>
      <c r="BF60">
        <v>9</v>
      </c>
    </row>
    <row r="61" spans="1:58" x14ac:dyDescent="0.55000000000000004">
      <c r="A61" t="s">
        <v>107</v>
      </c>
      <c r="B61" t="s">
        <v>3</v>
      </c>
      <c r="C61" t="s">
        <v>108</v>
      </c>
      <c r="D61">
        <v>1</v>
      </c>
      <c r="E61">
        <f>IF(OR(ISBLANK(F61),F61=61),0,1)</f>
        <v>1</v>
      </c>
      <c r="F61">
        <v>8</v>
      </c>
      <c r="G61">
        <f>IF(AND(F61&lt;31,E61=1),1,0)</f>
        <v>1</v>
      </c>
      <c r="H61">
        <f>IF(AND(F61&gt;=31,E61=1),1,0)</f>
        <v>0</v>
      </c>
      <c r="I61">
        <f>IF(AND(F61&lt;15,E61=1),1,0)</f>
        <v>1</v>
      </c>
      <c r="J61">
        <f>IF(F61=61,1,0)</f>
        <v>0</v>
      </c>
      <c r="K61" t="s">
        <v>0</v>
      </c>
      <c r="L61">
        <v>81</v>
      </c>
      <c r="M61">
        <v>225</v>
      </c>
      <c r="N61">
        <v>34</v>
      </c>
      <c r="O61">
        <v>34</v>
      </c>
      <c r="P61">
        <v>24.9</v>
      </c>
      <c r="Q61">
        <v>5.3</v>
      </c>
      <c r="R61">
        <v>9.9</v>
      </c>
      <c r="S61">
        <v>0.53</v>
      </c>
      <c r="T61">
        <v>4.5999999999999996</v>
      </c>
      <c r="U61">
        <v>8.1999999999999993</v>
      </c>
      <c r="V61">
        <v>0.56799999999999995</v>
      </c>
      <c r="W61">
        <v>0.6</v>
      </c>
      <c r="X61">
        <v>1.8</v>
      </c>
      <c r="Y61">
        <v>0.35</v>
      </c>
      <c r="Z61">
        <v>2.6</v>
      </c>
      <c r="AA61">
        <v>3.8</v>
      </c>
      <c r="AB61">
        <v>0.68200000000000005</v>
      </c>
      <c r="AC61">
        <v>2.5</v>
      </c>
      <c r="AD61">
        <v>2.9</v>
      </c>
      <c r="AE61">
        <v>5.4</v>
      </c>
      <c r="AF61">
        <v>0.8</v>
      </c>
      <c r="AG61">
        <v>0.9</v>
      </c>
      <c r="AH61">
        <v>1.6</v>
      </c>
      <c r="AI61">
        <v>2</v>
      </c>
      <c r="AJ61">
        <v>4.0999999999999996</v>
      </c>
      <c r="AK61">
        <v>13.7</v>
      </c>
      <c r="AL61">
        <v>21.7</v>
      </c>
      <c r="AM61">
        <v>0.58499999999999996</v>
      </c>
      <c r="AN61">
        <v>0.56100000000000005</v>
      </c>
      <c r="AO61">
        <v>0.17799999999999999</v>
      </c>
      <c r="AP61">
        <v>0.38200000000000001</v>
      </c>
      <c r="AQ61">
        <v>428</v>
      </c>
      <c r="AR61">
        <v>9.8000000000000007</v>
      </c>
      <c r="AS61">
        <v>11.6</v>
      </c>
      <c r="AT61">
        <v>10.7</v>
      </c>
      <c r="AU61">
        <v>6.3</v>
      </c>
      <c r="AV61">
        <v>1.9</v>
      </c>
      <c r="AW61">
        <v>5.8</v>
      </c>
      <c r="AX61">
        <v>14.7</v>
      </c>
      <c r="AY61">
        <v>24.1</v>
      </c>
      <c r="AZ61">
        <v>1.9</v>
      </c>
      <c r="BA61">
        <v>1.2</v>
      </c>
      <c r="BB61">
        <v>3.1</v>
      </c>
      <c r="BC61">
        <v>0.14799999999999999</v>
      </c>
      <c r="BD61">
        <v>2.8</v>
      </c>
      <c r="BE61">
        <v>3.1</v>
      </c>
      <c r="BF61">
        <v>5.9</v>
      </c>
    </row>
    <row r="62" spans="1:58" x14ac:dyDescent="0.55000000000000004">
      <c r="A62" t="s">
        <v>58</v>
      </c>
      <c r="B62" t="s">
        <v>9</v>
      </c>
      <c r="C62" t="s">
        <v>109</v>
      </c>
      <c r="D62">
        <v>1</v>
      </c>
      <c r="E62">
        <f>IF(OR(ISBLANK(F62),F62=61),0,1)</f>
        <v>1</v>
      </c>
      <c r="F62">
        <v>2</v>
      </c>
      <c r="G62">
        <f>IF(AND(F62&lt;31,E62=1),1,0)</f>
        <v>1</v>
      </c>
      <c r="H62">
        <f>IF(AND(F62&gt;=31,E62=1),1,0)</f>
        <v>0</v>
      </c>
      <c r="I62">
        <f>IF(AND(F62&lt;15,E62=1),1,0)</f>
        <v>1</v>
      </c>
      <c r="J62">
        <f>IF(F62=61,1,0)</f>
        <v>0</v>
      </c>
      <c r="K62" t="s">
        <v>0</v>
      </c>
      <c r="L62">
        <v>83</v>
      </c>
      <c r="M62">
        <v>234</v>
      </c>
      <c r="N62">
        <v>33</v>
      </c>
      <c r="O62">
        <v>32</v>
      </c>
      <c r="P62">
        <v>33.9</v>
      </c>
      <c r="Q62">
        <v>8.1999999999999993</v>
      </c>
      <c r="R62">
        <v>13.3</v>
      </c>
      <c r="S62">
        <v>0.61399999999999999</v>
      </c>
      <c r="T62">
        <v>7.5</v>
      </c>
      <c r="U62">
        <v>11.6</v>
      </c>
      <c r="V62">
        <v>0.64700000000000002</v>
      </c>
      <c r="W62">
        <v>0.7</v>
      </c>
      <c r="X62">
        <v>1.8</v>
      </c>
      <c r="Y62">
        <v>0.39700000000000002</v>
      </c>
      <c r="Z62">
        <v>4</v>
      </c>
      <c r="AA62">
        <v>6.3</v>
      </c>
      <c r="AB62">
        <v>0.627</v>
      </c>
      <c r="AC62">
        <v>4</v>
      </c>
      <c r="AD62">
        <v>7.1</v>
      </c>
      <c r="AE62">
        <v>11.1</v>
      </c>
      <c r="AF62">
        <v>1.5</v>
      </c>
      <c r="AG62">
        <v>0.8</v>
      </c>
      <c r="AH62">
        <v>0.9</v>
      </c>
      <c r="AI62">
        <v>2.2999999999999998</v>
      </c>
      <c r="AJ62">
        <v>1.8</v>
      </c>
      <c r="AK62">
        <v>21</v>
      </c>
      <c r="AL62">
        <v>30.6</v>
      </c>
      <c r="AM62">
        <v>0.64300000000000002</v>
      </c>
      <c r="AN62">
        <v>0.64</v>
      </c>
      <c r="AO62">
        <v>0.13200000000000001</v>
      </c>
      <c r="AP62">
        <v>0.47499999999999998</v>
      </c>
      <c r="AQ62">
        <v>630</v>
      </c>
      <c r="AR62">
        <v>13.8</v>
      </c>
      <c r="AS62">
        <v>21.5</v>
      </c>
      <c r="AT62">
        <v>17.899999999999999</v>
      </c>
      <c r="AU62">
        <v>8.8000000000000007</v>
      </c>
      <c r="AV62">
        <v>1.4</v>
      </c>
      <c r="AW62">
        <v>2.6</v>
      </c>
      <c r="AX62">
        <v>12.2</v>
      </c>
      <c r="AY62">
        <v>26.3</v>
      </c>
      <c r="AZ62">
        <v>4.8</v>
      </c>
      <c r="BA62">
        <v>2.1</v>
      </c>
      <c r="BB62">
        <v>6.9</v>
      </c>
      <c r="BC62">
        <v>0.248</v>
      </c>
      <c r="BD62">
        <v>7.7</v>
      </c>
      <c r="BE62">
        <v>3</v>
      </c>
      <c r="BF62">
        <v>10.7</v>
      </c>
    </row>
    <row r="63" spans="1:58" x14ac:dyDescent="0.55000000000000004">
      <c r="A63" t="s">
        <v>43</v>
      </c>
      <c r="B63" t="s">
        <v>3</v>
      </c>
      <c r="C63" t="s">
        <v>110</v>
      </c>
      <c r="D63">
        <v>1</v>
      </c>
      <c r="E63">
        <f>IF(OR(ISBLANK(F63),F63=61),0,1)</f>
        <v>0</v>
      </c>
      <c r="F63">
        <v>61</v>
      </c>
      <c r="G63">
        <f>IF(AND(F63&lt;31,E63=1),1,0)</f>
        <v>0</v>
      </c>
      <c r="H63">
        <f>IF(AND(F63&gt;=31,E63=1),1,0)</f>
        <v>0</v>
      </c>
      <c r="I63">
        <f>IF(AND(F63&lt;15,E63=1),1,0)</f>
        <v>0</v>
      </c>
      <c r="J63">
        <f>IF(F63=61,1,0)</f>
        <v>1</v>
      </c>
      <c r="K63" t="s">
        <v>0</v>
      </c>
      <c r="L63">
        <v>81</v>
      </c>
      <c r="M63">
        <v>245</v>
      </c>
      <c r="N63">
        <v>35</v>
      </c>
      <c r="O63">
        <v>35</v>
      </c>
      <c r="P63">
        <v>22.9</v>
      </c>
      <c r="Q63">
        <v>4.2</v>
      </c>
      <c r="R63">
        <v>7.5</v>
      </c>
      <c r="S63">
        <v>0.56100000000000005</v>
      </c>
      <c r="T63">
        <v>4.2</v>
      </c>
      <c r="U63">
        <v>7.3</v>
      </c>
      <c r="V63">
        <v>0.56999999999999995</v>
      </c>
      <c r="W63">
        <v>0.1</v>
      </c>
      <c r="X63">
        <v>0.2</v>
      </c>
      <c r="Y63">
        <v>0.25</v>
      </c>
      <c r="Z63">
        <v>2.2000000000000002</v>
      </c>
      <c r="AA63">
        <v>2.9</v>
      </c>
      <c r="AB63">
        <v>0.752</v>
      </c>
      <c r="AC63">
        <v>2.9</v>
      </c>
      <c r="AD63">
        <v>5.3</v>
      </c>
      <c r="AE63">
        <v>8.1999999999999993</v>
      </c>
      <c r="AF63">
        <v>1.3</v>
      </c>
      <c r="AG63">
        <v>0.7</v>
      </c>
      <c r="AH63">
        <v>1.2</v>
      </c>
      <c r="AI63">
        <v>1.1000000000000001</v>
      </c>
      <c r="AJ63">
        <v>2.1</v>
      </c>
      <c r="AK63">
        <v>10.7</v>
      </c>
      <c r="AL63">
        <v>27.8</v>
      </c>
      <c r="AM63">
        <v>0.59899999999999998</v>
      </c>
      <c r="AN63">
        <v>0.56399999999999995</v>
      </c>
      <c r="AO63">
        <v>0.03</v>
      </c>
      <c r="AP63">
        <v>0.38300000000000001</v>
      </c>
      <c r="AQ63">
        <v>367</v>
      </c>
      <c r="AR63">
        <v>15.6</v>
      </c>
      <c r="AS63">
        <v>24.1</v>
      </c>
      <c r="AT63">
        <v>20.2</v>
      </c>
      <c r="AU63">
        <v>10.8</v>
      </c>
      <c r="AV63">
        <v>1.7</v>
      </c>
      <c r="AW63">
        <v>5.4</v>
      </c>
      <c r="AX63">
        <v>10.9</v>
      </c>
      <c r="AY63">
        <v>22.1</v>
      </c>
      <c r="AZ63">
        <v>3</v>
      </c>
      <c r="BA63">
        <v>2.1</v>
      </c>
      <c r="BB63">
        <v>5.0999999999999996</v>
      </c>
      <c r="BC63">
        <v>0.252</v>
      </c>
      <c r="BD63">
        <v>5.5</v>
      </c>
      <c r="BE63">
        <v>6</v>
      </c>
      <c r="BF63">
        <v>11.5</v>
      </c>
    </row>
    <row r="64" spans="1:58" x14ac:dyDescent="0.55000000000000004">
      <c r="A64" t="s">
        <v>111</v>
      </c>
      <c r="B64" t="s">
        <v>18</v>
      </c>
      <c r="C64" t="s">
        <v>112</v>
      </c>
      <c r="D64">
        <v>1</v>
      </c>
      <c r="E64">
        <f>IF(OR(ISBLANK(F64),F64=61),0,1)</f>
        <v>0</v>
      </c>
      <c r="F64">
        <v>61</v>
      </c>
      <c r="G64">
        <f>IF(AND(F64&lt;31,E64=1),1,0)</f>
        <v>0</v>
      </c>
      <c r="H64">
        <f>IF(AND(F64&gt;=31,E64=1),1,0)</f>
        <v>0</v>
      </c>
      <c r="I64">
        <f>IF(AND(F64&lt;15,E64=1),1,0)</f>
        <v>0</v>
      </c>
      <c r="J64">
        <f>IF(F64=61,1,0)</f>
        <v>1</v>
      </c>
      <c r="K64" t="s">
        <v>0</v>
      </c>
      <c r="L64">
        <v>81</v>
      </c>
      <c r="M64">
        <v>200</v>
      </c>
      <c r="N64">
        <v>30</v>
      </c>
      <c r="O64">
        <v>29</v>
      </c>
      <c r="P64">
        <v>34.9</v>
      </c>
      <c r="Q64">
        <v>5.5</v>
      </c>
      <c r="R64">
        <v>11.3</v>
      </c>
      <c r="S64">
        <v>0.48399999999999999</v>
      </c>
      <c r="T64">
        <v>4.5999999999999996</v>
      </c>
      <c r="U64">
        <v>9.1999999999999993</v>
      </c>
      <c r="V64">
        <v>0.495</v>
      </c>
      <c r="W64">
        <v>0.9</v>
      </c>
      <c r="X64">
        <v>2.1</v>
      </c>
      <c r="Y64">
        <v>0.435</v>
      </c>
      <c r="Z64">
        <v>4.0999999999999996</v>
      </c>
      <c r="AA64">
        <v>5.3</v>
      </c>
      <c r="AB64">
        <v>0.78500000000000003</v>
      </c>
      <c r="AC64">
        <v>2.2999999999999998</v>
      </c>
      <c r="AD64">
        <v>6.1</v>
      </c>
      <c r="AE64">
        <v>8.3000000000000007</v>
      </c>
      <c r="AF64">
        <v>1.7</v>
      </c>
      <c r="AG64">
        <v>1.1000000000000001</v>
      </c>
      <c r="AH64">
        <v>2.2999999999999998</v>
      </c>
      <c r="AI64">
        <v>3</v>
      </c>
      <c r="AJ64">
        <v>2.8</v>
      </c>
      <c r="AK64">
        <v>16</v>
      </c>
      <c r="AL64">
        <v>23.1</v>
      </c>
      <c r="AM64">
        <v>0.57799999999999996</v>
      </c>
      <c r="AN64">
        <v>0.52400000000000002</v>
      </c>
      <c r="AO64">
        <v>0.183</v>
      </c>
      <c r="AP64">
        <v>0.46600000000000003</v>
      </c>
      <c r="AQ64">
        <v>468</v>
      </c>
      <c r="AR64">
        <v>7.6</v>
      </c>
      <c r="AS64">
        <v>19.3</v>
      </c>
      <c r="AT64">
        <v>13.6</v>
      </c>
      <c r="AU64">
        <v>10.7</v>
      </c>
      <c r="AV64">
        <v>1.9</v>
      </c>
      <c r="AW64">
        <v>6.7</v>
      </c>
      <c r="AX64">
        <v>17.7</v>
      </c>
      <c r="AY64">
        <v>25.3</v>
      </c>
      <c r="AZ64">
        <v>2.2000000000000002</v>
      </c>
      <c r="BA64">
        <v>1.3</v>
      </c>
      <c r="BB64">
        <v>3.5</v>
      </c>
      <c r="BC64">
        <v>0.13400000000000001</v>
      </c>
      <c r="BD64">
        <v>1</v>
      </c>
      <c r="BE64">
        <v>2.8</v>
      </c>
      <c r="BF64">
        <v>3.8</v>
      </c>
    </row>
    <row r="65" spans="1:58" x14ac:dyDescent="0.55000000000000004">
      <c r="A65" t="s">
        <v>30</v>
      </c>
      <c r="B65" t="s">
        <v>3</v>
      </c>
      <c r="C65" t="s">
        <v>113</v>
      </c>
      <c r="D65">
        <v>1</v>
      </c>
      <c r="E65">
        <f>IF(OR(ISBLANK(F65),F65=61),0,1)</f>
        <v>1</v>
      </c>
      <c r="F65">
        <v>49</v>
      </c>
      <c r="G65">
        <f>IF(AND(F65&lt;31,E65=1),1,0)</f>
        <v>0</v>
      </c>
      <c r="H65">
        <f>IF(AND(F65&gt;=31,E65=1),1,0)</f>
        <v>1</v>
      </c>
      <c r="I65">
        <f>IF(AND(F65&lt;15,E65=1),1,0)</f>
        <v>0</v>
      </c>
      <c r="J65">
        <f>IF(F65=61,1,0)</f>
        <v>0</v>
      </c>
      <c r="K65" t="s">
        <v>0</v>
      </c>
      <c r="L65">
        <v>79</v>
      </c>
      <c r="M65">
        <v>200</v>
      </c>
      <c r="N65">
        <v>37</v>
      </c>
      <c r="O65">
        <v>37</v>
      </c>
      <c r="P65">
        <v>37.9</v>
      </c>
      <c r="Q65">
        <v>6.1</v>
      </c>
      <c r="R65">
        <v>13.2</v>
      </c>
      <c r="S65">
        <v>0.46100000000000002</v>
      </c>
      <c r="T65">
        <v>3.6</v>
      </c>
      <c r="U65">
        <v>6.9</v>
      </c>
      <c r="V65">
        <v>0.52500000000000002</v>
      </c>
      <c r="W65">
        <v>2.5</v>
      </c>
      <c r="X65">
        <v>6.3</v>
      </c>
      <c r="Y65">
        <v>0.39100000000000001</v>
      </c>
      <c r="Z65">
        <v>2.9</v>
      </c>
      <c r="AA65">
        <v>4.3</v>
      </c>
      <c r="AB65">
        <v>0.66299999999999992</v>
      </c>
      <c r="AC65">
        <v>1.1000000000000001</v>
      </c>
      <c r="AD65">
        <v>3</v>
      </c>
      <c r="AE65">
        <v>4.0999999999999996</v>
      </c>
      <c r="AF65">
        <v>4.3</v>
      </c>
      <c r="AG65">
        <v>1.9</v>
      </c>
      <c r="AH65">
        <v>0.4</v>
      </c>
      <c r="AI65">
        <v>2.8</v>
      </c>
      <c r="AJ65">
        <v>2.6</v>
      </c>
      <c r="AK65">
        <v>17.5</v>
      </c>
      <c r="AL65">
        <v>20.9</v>
      </c>
      <c r="AM65">
        <v>0.57399999999999995</v>
      </c>
      <c r="AN65">
        <v>0.55399999999999994</v>
      </c>
      <c r="AO65">
        <v>0.47699999999999998</v>
      </c>
      <c r="AP65">
        <v>0.32800000000000001</v>
      </c>
      <c r="AQ65">
        <v>632</v>
      </c>
      <c r="AR65">
        <v>3.2</v>
      </c>
      <c r="AS65">
        <v>8.8000000000000007</v>
      </c>
      <c r="AT65">
        <v>6</v>
      </c>
      <c r="AU65">
        <v>26.3</v>
      </c>
      <c r="AV65">
        <v>3.1</v>
      </c>
      <c r="AW65">
        <v>1.1000000000000001</v>
      </c>
      <c r="AX65">
        <v>15.7</v>
      </c>
      <c r="AY65">
        <v>24.9</v>
      </c>
      <c r="AZ65">
        <v>3.6</v>
      </c>
      <c r="BA65">
        <v>2.1</v>
      </c>
      <c r="BB65">
        <v>5.7</v>
      </c>
      <c r="BC65">
        <v>0.16200000000000001</v>
      </c>
      <c r="BD65">
        <v>6.3</v>
      </c>
      <c r="BE65">
        <v>2.2999999999999998</v>
      </c>
      <c r="BF65">
        <v>8.6</v>
      </c>
    </row>
    <row r="66" spans="1:58" x14ac:dyDescent="0.55000000000000004">
      <c r="A66" t="s">
        <v>114</v>
      </c>
      <c r="B66" t="s">
        <v>3</v>
      </c>
      <c r="C66" t="s">
        <v>115</v>
      </c>
      <c r="D66">
        <v>1</v>
      </c>
      <c r="E66">
        <f>IF(OR(ISBLANK(F66),F66=61),0,1)</f>
        <v>0</v>
      </c>
      <c r="F66">
        <v>61</v>
      </c>
      <c r="G66">
        <f>IF(AND(F66&lt;31,E66=1),1,0)</f>
        <v>0</v>
      </c>
      <c r="H66">
        <f>IF(AND(F66&gt;=31,E66=1),1,0)</f>
        <v>0</v>
      </c>
      <c r="I66">
        <f>IF(AND(F66&lt;15,E66=1),1,0)</f>
        <v>0</v>
      </c>
      <c r="J66">
        <f>IF(F66=61,1,0)</f>
        <v>1</v>
      </c>
      <c r="K66" t="s">
        <v>0</v>
      </c>
      <c r="L66">
        <v>83</v>
      </c>
      <c r="M66">
        <v>253</v>
      </c>
      <c r="N66">
        <v>37</v>
      </c>
      <c r="O66">
        <v>7</v>
      </c>
      <c r="P66">
        <v>15.7</v>
      </c>
      <c r="Q66">
        <v>3.2</v>
      </c>
      <c r="R66">
        <v>5.4</v>
      </c>
      <c r="S66">
        <v>0.60099999999999998</v>
      </c>
      <c r="T66">
        <v>3.2</v>
      </c>
      <c r="U66">
        <v>5.0999999999999996</v>
      </c>
      <c r="V66">
        <v>0.622</v>
      </c>
      <c r="W66">
        <v>0.1</v>
      </c>
      <c r="X66">
        <v>0.3</v>
      </c>
      <c r="Y66">
        <v>0.2</v>
      </c>
      <c r="Z66">
        <v>0.8</v>
      </c>
      <c r="AA66">
        <v>1.4</v>
      </c>
      <c r="AB66">
        <v>0.62</v>
      </c>
      <c r="AC66">
        <v>1.5</v>
      </c>
      <c r="AD66">
        <v>2.8</v>
      </c>
      <c r="AE66">
        <v>4.4000000000000004</v>
      </c>
      <c r="AF66">
        <v>0.4</v>
      </c>
      <c r="AG66">
        <v>0.3</v>
      </c>
      <c r="AH66">
        <v>0.6</v>
      </c>
      <c r="AI66">
        <v>0.7</v>
      </c>
      <c r="AJ66">
        <v>2.1</v>
      </c>
      <c r="AK66">
        <v>7.3</v>
      </c>
      <c r="AL66">
        <v>25.7</v>
      </c>
      <c r="AM66">
        <v>0.61099999999999999</v>
      </c>
      <c r="AN66">
        <v>0.60599999999999998</v>
      </c>
      <c r="AO66">
        <v>5.0999999999999997E-2</v>
      </c>
      <c r="AP66">
        <v>0.253</v>
      </c>
      <c r="AQ66">
        <v>248</v>
      </c>
      <c r="AR66">
        <v>13.3</v>
      </c>
      <c r="AS66">
        <v>23.2</v>
      </c>
      <c r="AT66">
        <v>18.399999999999999</v>
      </c>
      <c r="AU66">
        <v>5.8</v>
      </c>
      <c r="AV66">
        <v>1.1000000000000001</v>
      </c>
      <c r="AW66">
        <v>4.8</v>
      </c>
      <c r="AX66">
        <v>10.1</v>
      </c>
      <c r="AY66">
        <v>24.2</v>
      </c>
      <c r="AZ66">
        <v>1.9</v>
      </c>
      <c r="BA66">
        <v>1.2</v>
      </c>
      <c r="BB66">
        <v>3.1</v>
      </c>
      <c r="BC66">
        <v>0.214</v>
      </c>
      <c r="BD66">
        <v>4.4000000000000004</v>
      </c>
      <c r="BE66">
        <v>3.6</v>
      </c>
      <c r="BF66">
        <v>8</v>
      </c>
    </row>
    <row r="67" spans="1:58" x14ac:dyDescent="0.55000000000000004">
      <c r="A67" t="s">
        <v>74</v>
      </c>
      <c r="B67" t="s">
        <v>9</v>
      </c>
      <c r="C67" t="s">
        <v>116</v>
      </c>
      <c r="D67">
        <v>1</v>
      </c>
      <c r="E67">
        <f>IF(OR(ISBLANK(F67),F67=61),0,1)</f>
        <v>1</v>
      </c>
      <c r="F67">
        <v>6</v>
      </c>
      <c r="G67">
        <f>IF(AND(F67&lt;31,E67=1),1,0)</f>
        <v>1</v>
      </c>
      <c r="H67">
        <f>IF(AND(F67&gt;=31,E67=1),1,0)</f>
        <v>0</v>
      </c>
      <c r="I67">
        <f>IF(AND(F67&lt;15,E67=1),1,0)</f>
        <v>1</v>
      </c>
      <c r="J67">
        <f>IF(F67=61,1,0)</f>
        <v>0</v>
      </c>
      <c r="K67" t="s">
        <v>0</v>
      </c>
      <c r="L67">
        <v>83</v>
      </c>
      <c r="M67">
        <v>225</v>
      </c>
      <c r="N67">
        <v>30</v>
      </c>
      <c r="O67">
        <v>29</v>
      </c>
      <c r="P67">
        <v>30.2</v>
      </c>
      <c r="Q67">
        <v>4.9000000000000004</v>
      </c>
      <c r="R67">
        <v>9</v>
      </c>
      <c r="S67">
        <v>0.54100000000000004</v>
      </c>
      <c r="T67">
        <v>4.4000000000000004</v>
      </c>
      <c r="U67">
        <v>7.3</v>
      </c>
      <c r="V67">
        <v>0.60299999999999998</v>
      </c>
      <c r="W67">
        <v>0.5</v>
      </c>
      <c r="X67">
        <v>1.7</v>
      </c>
      <c r="Y67">
        <v>0.27500000000000002</v>
      </c>
      <c r="Z67">
        <v>2.7</v>
      </c>
      <c r="AA67">
        <v>4</v>
      </c>
      <c r="AB67">
        <v>0.68099999999999994</v>
      </c>
      <c r="AC67">
        <v>3.2</v>
      </c>
      <c r="AD67">
        <v>7.3</v>
      </c>
      <c r="AE67">
        <v>10.5</v>
      </c>
      <c r="AF67">
        <v>0.5</v>
      </c>
      <c r="AG67">
        <v>0.8</v>
      </c>
      <c r="AH67">
        <v>3.7</v>
      </c>
      <c r="AI67">
        <v>1.5</v>
      </c>
      <c r="AJ67">
        <v>2.5</v>
      </c>
      <c r="AK67">
        <v>12.9</v>
      </c>
      <c r="AL67">
        <v>28.3</v>
      </c>
      <c r="AM67">
        <v>0.59299999999999997</v>
      </c>
      <c r="AN67">
        <v>0.56700000000000006</v>
      </c>
      <c r="AO67">
        <v>0.189</v>
      </c>
      <c r="AP67">
        <v>0.441</v>
      </c>
      <c r="AQ67">
        <v>377</v>
      </c>
      <c r="AR67">
        <v>12.2</v>
      </c>
      <c r="AS67">
        <v>28.2</v>
      </c>
      <c r="AT67">
        <v>20.2</v>
      </c>
      <c r="AU67">
        <v>3.6</v>
      </c>
      <c r="AV67">
        <v>1.5</v>
      </c>
      <c r="AW67">
        <v>13.1</v>
      </c>
      <c r="AX67">
        <v>12.3</v>
      </c>
      <c r="AY67">
        <v>21.3</v>
      </c>
      <c r="AZ67">
        <v>2.4</v>
      </c>
      <c r="BA67">
        <v>2.4</v>
      </c>
      <c r="BB67">
        <v>4.8</v>
      </c>
      <c r="BC67">
        <v>0.21199999999999999</v>
      </c>
      <c r="BD67">
        <v>2.4</v>
      </c>
      <c r="BE67">
        <v>8.9</v>
      </c>
      <c r="BF67">
        <v>11.2</v>
      </c>
    </row>
    <row r="68" spans="1:58" x14ac:dyDescent="0.55000000000000004">
      <c r="A68" t="s">
        <v>28</v>
      </c>
      <c r="B68" t="s">
        <v>18</v>
      </c>
      <c r="C68" t="s">
        <v>117</v>
      </c>
      <c r="D68">
        <v>1</v>
      </c>
      <c r="E68">
        <f>IF(OR(ISBLANK(F68),F68=61),0,1)</f>
        <v>1</v>
      </c>
      <c r="F68">
        <v>32</v>
      </c>
      <c r="G68">
        <f>IF(AND(F68&lt;31,E68=1),1,0)</f>
        <v>0</v>
      </c>
      <c r="H68">
        <f>IF(AND(F68&gt;=31,E68=1),1,0)</f>
        <v>1</v>
      </c>
      <c r="I68">
        <f>IF(AND(F68&lt;15,E68=1),1,0)</f>
        <v>0</v>
      </c>
      <c r="J68">
        <f>IF(F68=61,1,0)</f>
        <v>0</v>
      </c>
      <c r="K68" t="s">
        <v>0</v>
      </c>
      <c r="L68">
        <v>80</v>
      </c>
      <c r="M68">
        <v>235</v>
      </c>
      <c r="N68">
        <v>35</v>
      </c>
      <c r="O68">
        <v>35</v>
      </c>
      <c r="P68">
        <v>35.1</v>
      </c>
      <c r="Q68">
        <v>6.1</v>
      </c>
      <c r="R68">
        <v>10.7</v>
      </c>
      <c r="S68">
        <v>0.56600000000000006</v>
      </c>
      <c r="T68">
        <v>5.8</v>
      </c>
      <c r="U68">
        <v>9.6999999999999993</v>
      </c>
      <c r="V68">
        <v>0.60199999999999998</v>
      </c>
      <c r="W68">
        <v>0.3</v>
      </c>
      <c r="X68">
        <v>1.1000000000000001</v>
      </c>
      <c r="Y68">
        <v>0.24299999999999999</v>
      </c>
      <c r="Z68">
        <v>3.3</v>
      </c>
      <c r="AA68">
        <v>5.5</v>
      </c>
      <c r="AB68">
        <v>0.59699999999999998</v>
      </c>
      <c r="AC68">
        <v>3.2</v>
      </c>
      <c r="AD68">
        <v>6</v>
      </c>
      <c r="AE68">
        <v>9.1999999999999993</v>
      </c>
      <c r="AF68">
        <v>1.4</v>
      </c>
      <c r="AG68">
        <v>0.9</v>
      </c>
      <c r="AH68">
        <v>1.2</v>
      </c>
      <c r="AI68">
        <v>2</v>
      </c>
      <c r="AJ68">
        <v>2.1</v>
      </c>
      <c r="AK68">
        <v>15.7</v>
      </c>
      <c r="AL68">
        <v>24.8</v>
      </c>
      <c r="AM68">
        <v>0.58799999999999997</v>
      </c>
      <c r="AN68">
        <v>0.57799999999999996</v>
      </c>
      <c r="AO68">
        <v>9.8000000000000004E-2</v>
      </c>
      <c r="AP68">
        <v>0.50800000000000001</v>
      </c>
      <c r="AQ68">
        <v>521</v>
      </c>
      <c r="AR68">
        <v>10</v>
      </c>
      <c r="AS68">
        <v>19.100000000000001</v>
      </c>
      <c r="AT68">
        <v>14.5</v>
      </c>
      <c r="AU68">
        <v>9.1999999999999993</v>
      </c>
      <c r="AV68">
        <v>1.6</v>
      </c>
      <c r="AW68">
        <v>3.7</v>
      </c>
      <c r="AX68">
        <v>12.9</v>
      </c>
      <c r="AY68">
        <v>22.3</v>
      </c>
      <c r="AZ68">
        <v>3.6</v>
      </c>
      <c r="BA68">
        <v>3</v>
      </c>
      <c r="BB68">
        <v>6.6</v>
      </c>
      <c r="BC68">
        <v>0.214</v>
      </c>
      <c r="BD68">
        <v>4.5999999999999996</v>
      </c>
      <c r="BE68">
        <v>4.7</v>
      </c>
      <c r="BF68">
        <v>9.1999999999999993</v>
      </c>
    </row>
    <row r="69" spans="1:58" x14ac:dyDescent="0.55000000000000004">
      <c r="A69" t="s">
        <v>35</v>
      </c>
      <c r="B69" t="s">
        <v>9</v>
      </c>
      <c r="C69" t="s">
        <v>118</v>
      </c>
      <c r="D69">
        <v>1</v>
      </c>
      <c r="E69">
        <f>IF(OR(ISBLANK(F69),F69=61),0,1)</f>
        <v>1</v>
      </c>
      <c r="F69">
        <v>25</v>
      </c>
      <c r="G69">
        <f>IF(AND(F69&lt;31,E69=1),1,0)</f>
        <v>1</v>
      </c>
      <c r="H69">
        <f>IF(AND(F69&gt;=31,E69=1),1,0)</f>
        <v>0</v>
      </c>
      <c r="I69">
        <f>IF(AND(F69&lt;15,E69=1),1,0)</f>
        <v>0</v>
      </c>
      <c r="J69">
        <f>IF(F69=61,1,0)</f>
        <v>0</v>
      </c>
      <c r="K69" t="s">
        <v>0</v>
      </c>
      <c r="L69">
        <v>82</v>
      </c>
      <c r="M69">
        <v>210</v>
      </c>
      <c r="N69">
        <v>39</v>
      </c>
      <c r="O69">
        <v>39</v>
      </c>
      <c r="P69">
        <v>27.6</v>
      </c>
      <c r="Q69">
        <v>5.5</v>
      </c>
      <c r="R69">
        <v>10.5</v>
      </c>
      <c r="S69">
        <v>0.52800000000000002</v>
      </c>
      <c r="T69">
        <v>3.9</v>
      </c>
      <c r="U69">
        <v>6.4</v>
      </c>
      <c r="V69">
        <v>0.61399999999999999</v>
      </c>
      <c r="W69">
        <v>1.6</v>
      </c>
      <c r="X69">
        <v>4.0999999999999996</v>
      </c>
      <c r="Y69">
        <v>0.39400000000000002</v>
      </c>
      <c r="Z69">
        <v>1.9</v>
      </c>
      <c r="AA69">
        <v>2.8</v>
      </c>
      <c r="AB69">
        <v>0.69400000000000006</v>
      </c>
      <c r="AC69">
        <v>1.5</v>
      </c>
      <c r="AD69">
        <v>5.7</v>
      </c>
      <c r="AE69">
        <v>7.1</v>
      </c>
      <c r="AF69">
        <v>0.8</v>
      </c>
      <c r="AG69">
        <v>1</v>
      </c>
      <c r="AH69">
        <v>0.5</v>
      </c>
      <c r="AI69">
        <v>1.4</v>
      </c>
      <c r="AJ69">
        <v>3.1</v>
      </c>
      <c r="AK69">
        <v>14.6</v>
      </c>
      <c r="AL69">
        <v>24.7</v>
      </c>
      <c r="AM69">
        <v>0.61899999999999999</v>
      </c>
      <c r="AN69">
        <v>0.60499999999999998</v>
      </c>
      <c r="AO69">
        <v>0.39100000000000001</v>
      </c>
      <c r="AP69">
        <v>0.26400000000000001</v>
      </c>
      <c r="AQ69">
        <v>499</v>
      </c>
      <c r="AR69">
        <v>6.5</v>
      </c>
      <c r="AS69">
        <v>24.7</v>
      </c>
      <c r="AT69">
        <v>15.7</v>
      </c>
      <c r="AU69">
        <v>6.7</v>
      </c>
      <c r="AV69">
        <v>2.1</v>
      </c>
      <c r="AW69">
        <v>2</v>
      </c>
      <c r="AX69">
        <v>10.8</v>
      </c>
      <c r="AY69">
        <v>25.9</v>
      </c>
      <c r="AZ69">
        <v>3.1</v>
      </c>
      <c r="BA69">
        <v>2.6</v>
      </c>
      <c r="BB69">
        <v>5.7</v>
      </c>
      <c r="BC69">
        <v>0.21299999999999999</v>
      </c>
      <c r="BD69">
        <v>4.5999999999999996</v>
      </c>
      <c r="BE69">
        <v>3.6</v>
      </c>
      <c r="BF69">
        <v>8.1</v>
      </c>
    </row>
    <row r="70" spans="1:58" x14ac:dyDescent="0.55000000000000004">
      <c r="A70" t="s">
        <v>74</v>
      </c>
      <c r="B70" t="s">
        <v>18</v>
      </c>
      <c r="C70" t="s">
        <v>119</v>
      </c>
      <c r="D70">
        <v>1</v>
      </c>
      <c r="E70">
        <f>IF(OR(ISBLANK(F70),F70=61),0,1)</f>
        <v>1</v>
      </c>
      <c r="F70">
        <v>11</v>
      </c>
      <c r="G70">
        <f>IF(AND(F70&lt;31,E70=1),1,0)</f>
        <v>1</v>
      </c>
      <c r="H70">
        <f>IF(AND(F70&gt;=31,E70=1),1,0)</f>
        <v>0</v>
      </c>
      <c r="I70">
        <f>IF(AND(F70&lt;15,E70=1),1,0)</f>
        <v>1</v>
      </c>
      <c r="J70">
        <f>IF(F70=61,1,0)</f>
        <v>0</v>
      </c>
      <c r="K70" t="s">
        <v>0</v>
      </c>
      <c r="L70">
        <v>83</v>
      </c>
      <c r="M70">
        <v>240</v>
      </c>
      <c r="N70">
        <v>34</v>
      </c>
      <c r="O70">
        <v>7</v>
      </c>
      <c r="P70">
        <v>22.2</v>
      </c>
      <c r="Q70">
        <v>3.4</v>
      </c>
      <c r="R70">
        <v>7.6</v>
      </c>
      <c r="S70">
        <v>0.45500000000000002</v>
      </c>
      <c r="T70">
        <v>2.9</v>
      </c>
      <c r="U70">
        <v>5.7</v>
      </c>
      <c r="V70">
        <v>0.51300000000000001</v>
      </c>
      <c r="W70">
        <v>0.5</v>
      </c>
      <c r="X70">
        <v>1.8</v>
      </c>
      <c r="Y70">
        <v>0.27400000000000002</v>
      </c>
      <c r="Z70">
        <v>2.8</v>
      </c>
      <c r="AA70">
        <v>3.3</v>
      </c>
      <c r="AB70">
        <v>0.83900000000000008</v>
      </c>
      <c r="AC70">
        <v>1.3</v>
      </c>
      <c r="AD70">
        <v>5.2</v>
      </c>
      <c r="AE70">
        <v>6.5</v>
      </c>
      <c r="AF70">
        <v>0.6</v>
      </c>
      <c r="AG70">
        <v>0.3</v>
      </c>
      <c r="AH70">
        <v>2.6</v>
      </c>
      <c r="AI70">
        <v>1.4</v>
      </c>
      <c r="AJ70">
        <v>2.4</v>
      </c>
      <c r="AK70">
        <v>10.1</v>
      </c>
      <c r="AL70">
        <v>25.5</v>
      </c>
      <c r="AM70">
        <v>0.55600000000000005</v>
      </c>
      <c r="AN70">
        <v>0.48799999999999999</v>
      </c>
      <c r="AO70">
        <v>0.24099999999999999</v>
      </c>
      <c r="AP70">
        <v>0.436</v>
      </c>
      <c r="AQ70">
        <v>310</v>
      </c>
      <c r="AR70">
        <v>7.2</v>
      </c>
      <c r="AS70">
        <v>24.9</v>
      </c>
      <c r="AT70">
        <v>16.7</v>
      </c>
      <c r="AU70">
        <v>6.2</v>
      </c>
      <c r="AV70">
        <v>0.8</v>
      </c>
      <c r="AW70">
        <v>12.3</v>
      </c>
      <c r="AX70">
        <v>13.2</v>
      </c>
      <c r="AY70">
        <v>25.1</v>
      </c>
      <c r="AZ70">
        <v>1.9</v>
      </c>
      <c r="BA70">
        <v>2.1</v>
      </c>
      <c r="BB70">
        <v>4</v>
      </c>
      <c r="BC70">
        <v>0.21299999999999999</v>
      </c>
      <c r="BD70">
        <v>1.5</v>
      </c>
      <c r="BE70">
        <v>7.3</v>
      </c>
      <c r="BF70">
        <v>8.6999999999999993</v>
      </c>
    </row>
    <row r="71" spans="1:58" x14ac:dyDescent="0.55000000000000004">
      <c r="A71" t="s">
        <v>120</v>
      </c>
      <c r="B71" t="s">
        <v>6</v>
      </c>
      <c r="C71" t="s">
        <v>121</v>
      </c>
      <c r="D71">
        <v>1</v>
      </c>
      <c r="E71">
        <f>IF(OR(ISBLANK(F71),F71=61),0,1)</f>
        <v>1</v>
      </c>
      <c r="F71">
        <v>23</v>
      </c>
      <c r="G71">
        <f>IF(AND(F71&lt;31,E71=1),1,0)</f>
        <v>1</v>
      </c>
      <c r="H71">
        <f>IF(AND(F71&gt;=31,E71=1),1,0)</f>
        <v>0</v>
      </c>
      <c r="I71">
        <f>IF(AND(F71&lt;15,E71=1),1,0)</f>
        <v>0</v>
      </c>
      <c r="J71">
        <f>IF(F71=61,1,0)</f>
        <v>0</v>
      </c>
      <c r="K71" t="s">
        <v>0</v>
      </c>
      <c r="L71">
        <v>80</v>
      </c>
      <c r="M71">
        <v>215</v>
      </c>
      <c r="N71">
        <v>16</v>
      </c>
      <c r="O71">
        <v>10</v>
      </c>
      <c r="P71">
        <v>25.1</v>
      </c>
      <c r="Q71">
        <v>4.3</v>
      </c>
      <c r="R71">
        <v>7.6</v>
      </c>
      <c r="S71">
        <v>0.55700000000000005</v>
      </c>
      <c r="T71">
        <v>3.4</v>
      </c>
      <c r="U71">
        <v>4.8</v>
      </c>
      <c r="V71">
        <v>0.70099999999999996</v>
      </c>
      <c r="W71">
        <v>0.9</v>
      </c>
      <c r="X71">
        <v>2.8</v>
      </c>
      <c r="Y71">
        <v>0.311</v>
      </c>
      <c r="Z71">
        <v>1.7</v>
      </c>
      <c r="AA71">
        <v>3</v>
      </c>
      <c r="AB71">
        <v>0.56299999999999994</v>
      </c>
      <c r="AC71">
        <v>1.8</v>
      </c>
      <c r="AD71">
        <v>3.7</v>
      </c>
      <c r="AE71">
        <v>5.4</v>
      </c>
      <c r="AF71">
        <v>1.4</v>
      </c>
      <c r="AG71">
        <v>1.3</v>
      </c>
      <c r="AH71">
        <v>1.3</v>
      </c>
      <c r="AI71">
        <v>1.6</v>
      </c>
      <c r="AJ71">
        <v>2.1</v>
      </c>
      <c r="AK71">
        <v>11.1</v>
      </c>
      <c r="AL71">
        <v>23.8</v>
      </c>
      <c r="AM71">
        <v>0.61099999999999999</v>
      </c>
      <c r="AN71">
        <v>0.61499999999999999</v>
      </c>
      <c r="AO71">
        <v>0.36899999999999999</v>
      </c>
      <c r="AP71">
        <v>0.39300000000000002</v>
      </c>
      <c r="AQ71">
        <v>167</v>
      </c>
      <c r="AR71">
        <v>8.5</v>
      </c>
      <c r="AS71">
        <v>16.100000000000001</v>
      </c>
      <c r="AT71">
        <v>12.5</v>
      </c>
      <c r="AU71">
        <v>11</v>
      </c>
      <c r="AV71">
        <v>3</v>
      </c>
      <c r="AW71">
        <v>5.5</v>
      </c>
      <c r="AX71">
        <v>15.2</v>
      </c>
      <c r="AY71">
        <v>20.8</v>
      </c>
      <c r="AZ71">
        <v>1.1000000000000001</v>
      </c>
      <c r="BA71">
        <v>0.7</v>
      </c>
      <c r="BB71">
        <v>1.7</v>
      </c>
      <c r="BC71">
        <v>0.17199999999999999</v>
      </c>
      <c r="BD71">
        <v>5.4</v>
      </c>
      <c r="BE71">
        <v>4.7</v>
      </c>
      <c r="BF71">
        <v>10.1</v>
      </c>
    </row>
    <row r="72" spans="1:58" x14ac:dyDescent="0.55000000000000004">
      <c r="A72" t="s">
        <v>37</v>
      </c>
      <c r="B72" t="s">
        <v>9</v>
      </c>
      <c r="C72" t="s">
        <v>122</v>
      </c>
      <c r="D72">
        <v>1</v>
      </c>
      <c r="E72">
        <f>IF(OR(ISBLANK(F72),F72=61),0,1)</f>
        <v>1</v>
      </c>
      <c r="F72">
        <v>30</v>
      </c>
      <c r="G72">
        <f>IF(AND(F72&lt;31,E72=1),1,0)</f>
        <v>1</v>
      </c>
      <c r="H72">
        <f>IF(AND(F72&gt;=31,E72=1),1,0)</f>
        <v>0</v>
      </c>
      <c r="I72">
        <f>IF(AND(F72&lt;15,E72=1),1,0)</f>
        <v>0</v>
      </c>
      <c r="J72">
        <f>IF(F72=61,1,0)</f>
        <v>0</v>
      </c>
      <c r="K72" t="s">
        <v>0</v>
      </c>
      <c r="L72">
        <v>81</v>
      </c>
      <c r="M72">
        <v>260</v>
      </c>
      <c r="N72">
        <v>40</v>
      </c>
      <c r="O72">
        <v>39</v>
      </c>
      <c r="P72">
        <v>28.1</v>
      </c>
      <c r="Q72">
        <v>4</v>
      </c>
      <c r="R72">
        <v>8.4</v>
      </c>
      <c r="S72">
        <v>0.47599999999999998</v>
      </c>
      <c r="T72">
        <v>2.4</v>
      </c>
      <c r="U72">
        <v>4.7</v>
      </c>
      <c r="V72">
        <v>0.51100000000000001</v>
      </c>
      <c r="W72">
        <v>1.6</v>
      </c>
      <c r="X72">
        <v>3.8</v>
      </c>
      <c r="Y72">
        <v>0.433</v>
      </c>
      <c r="Z72">
        <v>1.2</v>
      </c>
      <c r="AA72">
        <v>1.8</v>
      </c>
      <c r="AB72">
        <v>0.7</v>
      </c>
      <c r="AC72">
        <v>2.2999999999999998</v>
      </c>
      <c r="AD72">
        <v>5.8</v>
      </c>
      <c r="AE72">
        <v>8</v>
      </c>
      <c r="AF72">
        <v>0.8</v>
      </c>
      <c r="AG72">
        <v>0.7</v>
      </c>
      <c r="AH72">
        <v>1.5</v>
      </c>
      <c r="AI72">
        <v>1</v>
      </c>
      <c r="AJ72">
        <v>2.2999999999999998</v>
      </c>
      <c r="AK72">
        <v>10.9</v>
      </c>
      <c r="AL72">
        <v>20.6</v>
      </c>
      <c r="AM72">
        <v>0.58799999999999997</v>
      </c>
      <c r="AN72">
        <v>0.57299999999999995</v>
      </c>
      <c r="AO72">
        <v>0.44600000000000001</v>
      </c>
      <c r="AP72">
        <v>0.20799999999999999</v>
      </c>
      <c r="AQ72">
        <v>425</v>
      </c>
      <c r="AR72">
        <v>9.9</v>
      </c>
      <c r="AS72">
        <v>23.1</v>
      </c>
      <c r="AT72">
        <v>16.8</v>
      </c>
      <c r="AU72">
        <v>4.3</v>
      </c>
      <c r="AV72">
        <v>1.3</v>
      </c>
      <c r="AW72">
        <v>5.5</v>
      </c>
      <c r="AX72">
        <v>9.8000000000000007</v>
      </c>
      <c r="AY72">
        <v>18.3</v>
      </c>
      <c r="AZ72">
        <v>2.9</v>
      </c>
      <c r="BA72">
        <v>2.2000000000000002</v>
      </c>
      <c r="BB72">
        <v>5.2</v>
      </c>
      <c r="BC72">
        <v>0.184</v>
      </c>
      <c r="BD72">
        <v>3.9</v>
      </c>
      <c r="BE72">
        <v>4.5999999999999996</v>
      </c>
      <c r="BF72">
        <v>8.5</v>
      </c>
    </row>
    <row r="73" spans="1:58" x14ac:dyDescent="0.55000000000000004">
      <c r="A73" t="s">
        <v>123</v>
      </c>
      <c r="B73" t="s">
        <v>3</v>
      </c>
      <c r="C73" t="s">
        <v>124</v>
      </c>
      <c r="D73">
        <v>1</v>
      </c>
      <c r="E73">
        <f>IF(OR(ISBLANK(F73),F73=61),0,1)</f>
        <v>1</v>
      </c>
      <c r="F73">
        <v>27</v>
      </c>
      <c r="G73">
        <f>IF(AND(F73&lt;31,E73=1),1,0)</f>
        <v>1</v>
      </c>
      <c r="H73">
        <f>IF(AND(F73&gt;=31,E73=1),1,0)</f>
        <v>0</v>
      </c>
      <c r="I73">
        <f>IF(AND(F73&lt;15,E73=1),1,0)</f>
        <v>0</v>
      </c>
      <c r="J73">
        <f>IF(F73=61,1,0)</f>
        <v>0</v>
      </c>
      <c r="K73" t="s">
        <v>0</v>
      </c>
      <c r="L73">
        <v>81</v>
      </c>
      <c r="M73">
        <v>230</v>
      </c>
      <c r="N73">
        <v>34</v>
      </c>
      <c r="O73">
        <v>34</v>
      </c>
      <c r="P73">
        <v>34.6</v>
      </c>
      <c r="Q73">
        <v>8.1</v>
      </c>
      <c r="R73">
        <v>15</v>
      </c>
      <c r="S73">
        <v>0.53900000000000003</v>
      </c>
      <c r="T73">
        <v>8</v>
      </c>
      <c r="U73">
        <v>14.6</v>
      </c>
      <c r="V73">
        <v>0.54899999999999993</v>
      </c>
      <c r="W73">
        <v>0.1</v>
      </c>
      <c r="X73">
        <v>0.4</v>
      </c>
      <c r="Y73">
        <v>0.2</v>
      </c>
      <c r="Z73">
        <v>4</v>
      </c>
      <c r="AA73">
        <v>5.9</v>
      </c>
      <c r="AB73">
        <v>0.67799999999999994</v>
      </c>
      <c r="AC73">
        <v>3.9</v>
      </c>
      <c r="AD73">
        <v>7.7</v>
      </c>
      <c r="AE73">
        <v>11.6</v>
      </c>
      <c r="AF73">
        <v>1.7</v>
      </c>
      <c r="AG73">
        <v>1</v>
      </c>
      <c r="AH73">
        <v>2.2000000000000002</v>
      </c>
      <c r="AI73">
        <v>2</v>
      </c>
      <c r="AJ73">
        <v>2.7</v>
      </c>
      <c r="AK73">
        <v>20.3</v>
      </c>
      <c r="AL73">
        <v>31.5</v>
      </c>
      <c r="AM73">
        <v>0.56899999999999995</v>
      </c>
      <c r="AN73">
        <v>0.54200000000000004</v>
      </c>
      <c r="AO73">
        <v>2.9000000000000001E-2</v>
      </c>
      <c r="AP73">
        <v>0.39600000000000002</v>
      </c>
      <c r="AQ73">
        <v>649</v>
      </c>
      <c r="AR73">
        <v>13.4</v>
      </c>
      <c r="AS73">
        <v>23.6</v>
      </c>
      <c r="AT73">
        <v>18.8</v>
      </c>
      <c r="AU73">
        <v>12</v>
      </c>
      <c r="AV73">
        <v>1.7</v>
      </c>
      <c r="AW73">
        <v>6.5</v>
      </c>
      <c r="AX73">
        <v>10</v>
      </c>
      <c r="AY73">
        <v>29.1</v>
      </c>
      <c r="AZ73">
        <v>4.4000000000000004</v>
      </c>
      <c r="BA73">
        <v>3.4</v>
      </c>
      <c r="BB73">
        <v>7.8</v>
      </c>
      <c r="BC73">
        <v>0.26500000000000001</v>
      </c>
      <c r="BD73">
        <v>3.4</v>
      </c>
      <c r="BE73">
        <v>4.5999999999999996</v>
      </c>
      <c r="BF73">
        <v>8</v>
      </c>
    </row>
    <row r="74" spans="1:58" x14ac:dyDescent="0.55000000000000004">
      <c r="A74" t="s">
        <v>30</v>
      </c>
      <c r="B74" t="s">
        <v>18</v>
      </c>
      <c r="C74" t="s">
        <v>125</v>
      </c>
      <c r="D74">
        <v>1</v>
      </c>
      <c r="E74">
        <f>IF(OR(ISBLANK(F74),F74=61),0,1)</f>
        <v>1</v>
      </c>
      <c r="F74">
        <v>36</v>
      </c>
      <c r="G74">
        <f>IF(AND(F74&lt;31,E74=1),1,0)</f>
        <v>0</v>
      </c>
      <c r="H74">
        <f>IF(AND(F74&gt;=31,E74=1),1,0)</f>
        <v>1</v>
      </c>
      <c r="I74">
        <f>IF(AND(F74&lt;15,E74=1),1,0)</f>
        <v>0</v>
      </c>
      <c r="J74">
        <f>IF(F74=61,1,0)</f>
        <v>0</v>
      </c>
      <c r="K74" t="s">
        <v>0</v>
      </c>
      <c r="L74">
        <v>81</v>
      </c>
      <c r="M74">
        <v>250</v>
      </c>
      <c r="N74">
        <v>31</v>
      </c>
      <c r="O74">
        <v>31</v>
      </c>
      <c r="P74">
        <v>34.299999999999997</v>
      </c>
      <c r="Q74">
        <v>6.5</v>
      </c>
      <c r="R74">
        <v>11.9</v>
      </c>
      <c r="S74">
        <v>0.55200000000000005</v>
      </c>
      <c r="T74">
        <v>6.5</v>
      </c>
      <c r="U74">
        <v>11.8</v>
      </c>
      <c r="V74">
        <v>0.55299999999999994</v>
      </c>
      <c r="W74">
        <v>0</v>
      </c>
      <c r="X74">
        <v>0</v>
      </c>
      <c r="Y74">
        <v>0</v>
      </c>
      <c r="Z74">
        <v>4.4000000000000004</v>
      </c>
      <c r="AA74">
        <v>6.2</v>
      </c>
      <c r="AB74">
        <v>0.71200000000000008</v>
      </c>
      <c r="AC74">
        <v>3.1</v>
      </c>
      <c r="AD74">
        <v>6</v>
      </c>
      <c r="AE74">
        <v>9.1</v>
      </c>
      <c r="AF74">
        <v>1.5</v>
      </c>
      <c r="AG74">
        <v>0.9</v>
      </c>
      <c r="AH74">
        <v>2.5</v>
      </c>
      <c r="AI74">
        <v>2.5</v>
      </c>
      <c r="AJ74">
        <v>3.4</v>
      </c>
      <c r="AK74">
        <v>17.5</v>
      </c>
      <c r="AL74">
        <v>26.5</v>
      </c>
      <c r="AM74">
        <v>0.59099999999999997</v>
      </c>
      <c r="AN74">
        <v>0.55200000000000005</v>
      </c>
      <c r="AO74">
        <v>3.0000000000000001E-3</v>
      </c>
      <c r="AP74">
        <v>0.51900000000000002</v>
      </c>
      <c r="AQ74">
        <v>498</v>
      </c>
      <c r="AR74">
        <v>10.199999999999999</v>
      </c>
      <c r="AS74">
        <v>19.600000000000001</v>
      </c>
      <c r="AT74">
        <v>14.9</v>
      </c>
      <c r="AU74">
        <v>10.5</v>
      </c>
      <c r="AV74">
        <v>1.7</v>
      </c>
      <c r="AW74">
        <v>8.5</v>
      </c>
      <c r="AX74">
        <v>14.5</v>
      </c>
      <c r="AY74">
        <v>25.8</v>
      </c>
      <c r="AZ74">
        <v>3</v>
      </c>
      <c r="BA74">
        <v>2.2999999999999998</v>
      </c>
      <c r="BB74">
        <v>5.4</v>
      </c>
      <c r="BC74">
        <v>0.20300000000000001</v>
      </c>
      <c r="BD74">
        <v>3.4</v>
      </c>
      <c r="BE74">
        <v>6.2</v>
      </c>
      <c r="BF74">
        <v>9.6</v>
      </c>
    </row>
    <row r="75" spans="1:58" x14ac:dyDescent="0.55000000000000004">
      <c r="A75" t="s">
        <v>28</v>
      </c>
      <c r="B75" t="s">
        <v>9</v>
      </c>
      <c r="C75" t="s">
        <v>126</v>
      </c>
      <c r="D75">
        <v>1</v>
      </c>
      <c r="E75">
        <f>IF(OR(ISBLANK(F75),F75=61),0,1)</f>
        <v>1</v>
      </c>
      <c r="F75">
        <v>56</v>
      </c>
      <c r="G75">
        <f>IF(AND(F75&lt;31,E75=1),1,0)</f>
        <v>0</v>
      </c>
      <c r="H75">
        <f>IF(AND(F75&gt;=31,E75=1),1,0)</f>
        <v>1</v>
      </c>
      <c r="I75">
        <f>IF(AND(F75&lt;15,E75=1),1,0)</f>
        <v>0</v>
      </c>
      <c r="J75">
        <f>IF(F75=61,1,0)</f>
        <v>0</v>
      </c>
      <c r="K75" t="s">
        <v>0</v>
      </c>
      <c r="L75">
        <v>82</v>
      </c>
      <c r="M75">
        <v>210</v>
      </c>
      <c r="N75">
        <v>36</v>
      </c>
      <c r="O75">
        <v>34</v>
      </c>
      <c r="P75">
        <v>27.6</v>
      </c>
      <c r="Q75">
        <v>5.0999999999999996</v>
      </c>
      <c r="R75">
        <v>9.4</v>
      </c>
      <c r="S75">
        <v>0.54299999999999993</v>
      </c>
      <c r="T75">
        <v>4.9000000000000004</v>
      </c>
      <c r="U75">
        <v>8.8000000000000007</v>
      </c>
      <c r="V75">
        <v>0.56000000000000005</v>
      </c>
      <c r="W75">
        <v>0.1</v>
      </c>
      <c r="X75">
        <v>0.5</v>
      </c>
      <c r="Y75">
        <v>0.26300000000000001</v>
      </c>
      <c r="Z75">
        <v>2</v>
      </c>
      <c r="AA75">
        <v>3.2</v>
      </c>
      <c r="AB75">
        <v>0.64</v>
      </c>
      <c r="AC75">
        <v>3.1</v>
      </c>
      <c r="AD75">
        <v>5.5</v>
      </c>
      <c r="AE75">
        <v>8.6999999999999993</v>
      </c>
      <c r="AF75">
        <v>1.3</v>
      </c>
      <c r="AG75">
        <v>1.5</v>
      </c>
      <c r="AH75">
        <v>1.7</v>
      </c>
      <c r="AI75">
        <v>1.7</v>
      </c>
      <c r="AJ75">
        <v>3</v>
      </c>
      <c r="AK75">
        <v>12.3</v>
      </c>
      <c r="AL75">
        <v>25.6</v>
      </c>
      <c r="AM75">
        <v>0.56799999999999995</v>
      </c>
      <c r="AN75">
        <v>0.55000000000000004</v>
      </c>
      <c r="AO75">
        <v>5.5999999999999987E-2</v>
      </c>
      <c r="AP75">
        <v>0.33800000000000002</v>
      </c>
      <c r="AQ75">
        <v>452</v>
      </c>
      <c r="AR75">
        <v>13.2</v>
      </c>
      <c r="AS75">
        <v>20.9</v>
      </c>
      <c r="AT75">
        <v>17.3</v>
      </c>
      <c r="AU75">
        <v>9.6</v>
      </c>
      <c r="AV75">
        <v>3.1</v>
      </c>
      <c r="AW75">
        <v>6.3</v>
      </c>
      <c r="AX75">
        <v>13.5</v>
      </c>
      <c r="AY75">
        <v>22.9</v>
      </c>
      <c r="AZ75">
        <v>2.4</v>
      </c>
      <c r="BA75">
        <v>2.4</v>
      </c>
      <c r="BB75">
        <v>4.8</v>
      </c>
      <c r="BC75">
        <v>0.193</v>
      </c>
      <c r="BD75">
        <v>3.5</v>
      </c>
      <c r="BE75">
        <v>6.5</v>
      </c>
      <c r="BF75">
        <v>10</v>
      </c>
    </row>
    <row r="76" spans="1:58" x14ac:dyDescent="0.55000000000000004">
      <c r="A76" t="s">
        <v>127</v>
      </c>
      <c r="B76" t="s">
        <v>18</v>
      </c>
      <c r="C76" t="s">
        <v>128</v>
      </c>
      <c r="D76">
        <v>1</v>
      </c>
      <c r="E76">
        <f>IF(OR(ISBLANK(F76),F76=61),0,1)</f>
        <v>1</v>
      </c>
      <c r="F76">
        <v>37</v>
      </c>
      <c r="G76">
        <f>IF(AND(F76&lt;31,E76=1),1,0)</f>
        <v>0</v>
      </c>
      <c r="H76">
        <f>IF(AND(F76&gt;=31,E76=1),1,0)</f>
        <v>1</v>
      </c>
      <c r="I76">
        <f>IF(AND(F76&lt;15,E76=1),1,0)</f>
        <v>0</v>
      </c>
      <c r="J76">
        <f>IF(F76=61,1,0)</f>
        <v>0</v>
      </c>
      <c r="K76" t="s">
        <v>0</v>
      </c>
      <c r="L76">
        <v>80</v>
      </c>
      <c r="M76">
        <v>245</v>
      </c>
      <c r="N76">
        <v>31</v>
      </c>
      <c r="O76">
        <v>30</v>
      </c>
      <c r="P76">
        <v>28.8</v>
      </c>
      <c r="Q76">
        <v>5.3</v>
      </c>
      <c r="R76">
        <v>9.5</v>
      </c>
      <c r="S76">
        <v>0.56299999999999994</v>
      </c>
      <c r="T76">
        <v>4.7</v>
      </c>
      <c r="U76">
        <v>8.1</v>
      </c>
      <c r="V76">
        <v>0.58799999999999997</v>
      </c>
      <c r="W76">
        <v>0.6</v>
      </c>
      <c r="X76">
        <v>1.4</v>
      </c>
      <c r="Y76">
        <v>0.41899999999999998</v>
      </c>
      <c r="Z76">
        <v>3.5</v>
      </c>
      <c r="AA76">
        <v>4.9000000000000004</v>
      </c>
      <c r="AB76">
        <v>0.71200000000000008</v>
      </c>
      <c r="AC76">
        <v>2.8</v>
      </c>
      <c r="AD76">
        <v>5.2</v>
      </c>
      <c r="AE76">
        <v>8</v>
      </c>
      <c r="AF76">
        <v>0.8</v>
      </c>
      <c r="AG76">
        <v>0.7</v>
      </c>
      <c r="AH76">
        <v>2.7</v>
      </c>
      <c r="AI76">
        <v>1.9</v>
      </c>
      <c r="AJ76">
        <v>2.5</v>
      </c>
      <c r="AK76">
        <v>14.7</v>
      </c>
      <c r="AL76">
        <v>30.4</v>
      </c>
      <c r="AM76">
        <v>0.625</v>
      </c>
      <c r="AN76">
        <v>0.59399999999999997</v>
      </c>
      <c r="AO76">
        <v>0.14699999999999999</v>
      </c>
      <c r="AP76">
        <v>0.52200000000000002</v>
      </c>
      <c r="AQ76">
        <v>421</v>
      </c>
      <c r="AR76">
        <v>11.6</v>
      </c>
      <c r="AS76">
        <v>20.9</v>
      </c>
      <c r="AT76">
        <v>16.3</v>
      </c>
      <c r="AU76">
        <v>7.2</v>
      </c>
      <c r="AV76">
        <v>1.5</v>
      </c>
      <c r="AW76">
        <v>11.2</v>
      </c>
      <c r="AX76">
        <v>14.1</v>
      </c>
      <c r="AY76">
        <v>25.6</v>
      </c>
      <c r="AZ76">
        <v>3.2</v>
      </c>
      <c r="BA76">
        <v>2</v>
      </c>
      <c r="BB76">
        <v>5.0999999999999996</v>
      </c>
      <c r="BC76">
        <v>0.23</v>
      </c>
      <c r="BD76">
        <v>3.6</v>
      </c>
      <c r="BE76">
        <v>5.7</v>
      </c>
      <c r="BF76">
        <v>9.3000000000000007</v>
      </c>
    </row>
    <row r="77" spans="1:58" x14ac:dyDescent="0.55000000000000004">
      <c r="A77" t="s">
        <v>129</v>
      </c>
      <c r="B77" t="s">
        <v>9</v>
      </c>
      <c r="C77" t="s">
        <v>130</v>
      </c>
      <c r="D77">
        <v>1</v>
      </c>
      <c r="E77">
        <f>IF(OR(ISBLANK(F77),F77=61),0,1)</f>
        <v>1</v>
      </c>
      <c r="F77">
        <v>27</v>
      </c>
      <c r="G77">
        <f>IF(AND(F77&lt;31,E77=1),1,0)</f>
        <v>1</v>
      </c>
      <c r="H77">
        <f>IF(AND(F77&gt;=31,E77=1),1,0)</f>
        <v>0</v>
      </c>
      <c r="I77">
        <f>IF(AND(F77&lt;15,E77=1),1,0)</f>
        <v>0</v>
      </c>
      <c r="J77">
        <f>IF(F77=61,1,0)</f>
        <v>0</v>
      </c>
      <c r="K77" t="s">
        <v>0</v>
      </c>
      <c r="L77">
        <v>81</v>
      </c>
      <c r="M77">
        <v>237</v>
      </c>
      <c r="N77">
        <v>30</v>
      </c>
      <c r="O77">
        <v>23</v>
      </c>
      <c r="P77">
        <v>25.6</v>
      </c>
      <c r="Q77">
        <v>4.5999999999999996</v>
      </c>
      <c r="R77">
        <v>7.3</v>
      </c>
      <c r="S77">
        <v>0.63200000000000001</v>
      </c>
      <c r="T77">
        <v>4.5999999999999996</v>
      </c>
      <c r="U77">
        <v>6.9</v>
      </c>
      <c r="V77">
        <v>0.66799999999999993</v>
      </c>
      <c r="W77">
        <v>0</v>
      </c>
      <c r="X77">
        <v>0.4</v>
      </c>
      <c r="Y77">
        <v>0</v>
      </c>
      <c r="Z77">
        <v>1.1000000000000001</v>
      </c>
      <c r="AA77">
        <v>2.2999999999999998</v>
      </c>
      <c r="AB77">
        <v>0.47099999999999997</v>
      </c>
      <c r="AC77">
        <v>2.4</v>
      </c>
      <c r="AD77">
        <v>6.9</v>
      </c>
      <c r="AE77">
        <v>9.1999999999999993</v>
      </c>
      <c r="AF77">
        <v>1.4</v>
      </c>
      <c r="AG77">
        <v>0.8</v>
      </c>
      <c r="AH77">
        <v>2.6</v>
      </c>
      <c r="AI77">
        <v>1.7</v>
      </c>
      <c r="AJ77">
        <v>2.2000000000000002</v>
      </c>
      <c r="AK77">
        <v>10.4</v>
      </c>
      <c r="AL77">
        <v>25.5</v>
      </c>
      <c r="AM77">
        <v>0.61399999999999999</v>
      </c>
      <c r="AN77">
        <v>0.63200000000000001</v>
      </c>
      <c r="AO77">
        <v>5.5E-2</v>
      </c>
      <c r="AP77">
        <v>0.318</v>
      </c>
      <c r="AQ77">
        <v>296</v>
      </c>
      <c r="AR77">
        <v>10.199999999999999</v>
      </c>
      <c r="AS77">
        <v>26.8</v>
      </c>
      <c r="AT77">
        <v>18.899999999999999</v>
      </c>
      <c r="AU77">
        <v>10.8</v>
      </c>
      <c r="AV77">
        <v>1.8</v>
      </c>
      <c r="AW77">
        <v>10.4</v>
      </c>
      <c r="AX77">
        <v>17</v>
      </c>
      <c r="AY77">
        <v>19</v>
      </c>
      <c r="AZ77">
        <v>1.5</v>
      </c>
      <c r="BA77">
        <v>2</v>
      </c>
      <c r="BB77">
        <v>3.5</v>
      </c>
      <c r="BC77">
        <v>0.184</v>
      </c>
      <c r="BD77">
        <v>2.5</v>
      </c>
      <c r="BE77">
        <v>9.4</v>
      </c>
      <c r="BF77">
        <v>11.9</v>
      </c>
    </row>
    <row r="78" spans="1:58" x14ac:dyDescent="0.55000000000000004">
      <c r="A78" t="s">
        <v>39</v>
      </c>
      <c r="B78" t="s">
        <v>18</v>
      </c>
      <c r="C78" t="s">
        <v>131</v>
      </c>
      <c r="D78">
        <v>1</v>
      </c>
      <c r="E78">
        <f>IF(OR(ISBLANK(F78),F78=61),0,1)</f>
        <v>1</v>
      </c>
      <c r="F78">
        <v>23</v>
      </c>
      <c r="G78">
        <f>IF(AND(F78&lt;31,E78=1),1,0)</f>
        <v>1</v>
      </c>
      <c r="H78">
        <f>IF(AND(F78&gt;=31,E78=1),1,0)</f>
        <v>0</v>
      </c>
      <c r="I78">
        <f>IF(AND(F78&lt;15,E78=1),1,0)</f>
        <v>0</v>
      </c>
      <c r="J78">
        <f>IF(F78=61,1,0)</f>
        <v>0</v>
      </c>
      <c r="K78" t="s">
        <v>0</v>
      </c>
      <c r="L78">
        <v>79</v>
      </c>
      <c r="M78">
        <v>215</v>
      </c>
      <c r="N78">
        <v>38</v>
      </c>
      <c r="O78">
        <v>25</v>
      </c>
      <c r="P78">
        <v>28.7</v>
      </c>
      <c r="Q78">
        <v>3.6</v>
      </c>
      <c r="R78">
        <v>7.2</v>
      </c>
      <c r="S78">
        <v>0.502</v>
      </c>
      <c r="T78">
        <v>3.5</v>
      </c>
      <c r="U78">
        <v>6.5</v>
      </c>
      <c r="V78">
        <v>0.53700000000000003</v>
      </c>
      <c r="W78">
        <v>0.2</v>
      </c>
      <c r="X78">
        <v>0.8</v>
      </c>
      <c r="Y78">
        <v>0.20699999999999999</v>
      </c>
      <c r="Z78">
        <v>3.8</v>
      </c>
      <c r="AA78">
        <v>5.4</v>
      </c>
      <c r="AB78">
        <v>0.70700000000000007</v>
      </c>
      <c r="AC78">
        <v>2</v>
      </c>
      <c r="AD78">
        <v>4.8</v>
      </c>
      <c r="AE78">
        <v>6.8</v>
      </c>
      <c r="AF78">
        <v>1.6</v>
      </c>
      <c r="AG78">
        <v>1.2</v>
      </c>
      <c r="AH78">
        <v>0.8</v>
      </c>
      <c r="AI78">
        <v>1.6</v>
      </c>
      <c r="AJ78">
        <v>2.5</v>
      </c>
      <c r="AK78">
        <v>11.2</v>
      </c>
      <c r="AL78">
        <v>21.8</v>
      </c>
      <c r="AM78">
        <v>0.57299999999999995</v>
      </c>
      <c r="AN78">
        <v>0.51300000000000001</v>
      </c>
      <c r="AO78">
        <v>0.105</v>
      </c>
      <c r="AP78">
        <v>0.745</v>
      </c>
      <c r="AQ78">
        <v>435</v>
      </c>
      <c r="AR78">
        <v>9</v>
      </c>
      <c r="AS78">
        <v>20.100000000000001</v>
      </c>
      <c r="AT78">
        <v>14.8</v>
      </c>
      <c r="AU78">
        <v>10.1</v>
      </c>
      <c r="AV78">
        <v>2.4</v>
      </c>
      <c r="AW78">
        <v>3.4</v>
      </c>
      <c r="AX78">
        <v>13.7</v>
      </c>
      <c r="AY78">
        <v>20.5</v>
      </c>
      <c r="AZ78">
        <v>3.1</v>
      </c>
      <c r="BA78">
        <v>2.9</v>
      </c>
      <c r="BB78">
        <v>5.9</v>
      </c>
      <c r="BC78">
        <v>0.218</v>
      </c>
      <c r="BD78">
        <v>4.4000000000000004</v>
      </c>
      <c r="BE78">
        <v>6.8</v>
      </c>
      <c r="BF78">
        <v>11.2</v>
      </c>
    </row>
    <row r="79" spans="1:58" x14ac:dyDescent="0.55000000000000004">
      <c r="A79" t="s">
        <v>53</v>
      </c>
      <c r="B79" t="s">
        <v>18</v>
      </c>
      <c r="C79" t="s">
        <v>132</v>
      </c>
      <c r="D79">
        <v>1</v>
      </c>
      <c r="E79">
        <f>IF(OR(ISBLANK(F79),F79=61),0,1)</f>
        <v>1</v>
      </c>
      <c r="F79">
        <v>18</v>
      </c>
      <c r="G79">
        <f>IF(AND(F79&lt;31,E79=1),1,0)</f>
        <v>1</v>
      </c>
      <c r="H79">
        <f>IF(AND(F79&gt;=31,E79=1),1,0)</f>
        <v>0</v>
      </c>
      <c r="I79">
        <f>IF(AND(F79&lt;15,E79=1),1,0)</f>
        <v>0</v>
      </c>
      <c r="J79">
        <f>IF(F79=61,1,0)</f>
        <v>0</v>
      </c>
      <c r="K79" t="s">
        <v>0</v>
      </c>
      <c r="L79">
        <v>81</v>
      </c>
      <c r="M79">
        <v>230</v>
      </c>
      <c r="N79">
        <v>40</v>
      </c>
      <c r="O79">
        <v>40</v>
      </c>
      <c r="P79">
        <v>31</v>
      </c>
      <c r="Q79">
        <v>5.3</v>
      </c>
      <c r="R79">
        <v>10.199999999999999</v>
      </c>
      <c r="S79">
        <v>0.52500000000000002</v>
      </c>
      <c r="T79">
        <v>4.0999999999999996</v>
      </c>
      <c r="U79">
        <v>6.4</v>
      </c>
      <c r="V79">
        <v>0.63900000000000001</v>
      </c>
      <c r="W79">
        <v>1.3</v>
      </c>
      <c r="X79">
        <v>3.8</v>
      </c>
      <c r="Y79">
        <v>0.33100000000000002</v>
      </c>
      <c r="Z79">
        <v>2</v>
      </c>
      <c r="AA79">
        <v>2.8</v>
      </c>
      <c r="AB79">
        <v>0.70799999999999996</v>
      </c>
      <c r="AC79">
        <v>1.9</v>
      </c>
      <c r="AD79">
        <v>3.6</v>
      </c>
      <c r="AE79">
        <v>5.5</v>
      </c>
      <c r="AF79">
        <v>1.2</v>
      </c>
      <c r="AG79">
        <v>0.5</v>
      </c>
      <c r="AH79">
        <v>0.5</v>
      </c>
      <c r="AI79">
        <v>0.9</v>
      </c>
      <c r="AJ79">
        <v>1.1000000000000001</v>
      </c>
      <c r="AK79">
        <v>13.9</v>
      </c>
      <c r="AL79">
        <v>25.5</v>
      </c>
      <c r="AM79">
        <v>0.60499999999999998</v>
      </c>
      <c r="AN79">
        <v>0.58599999999999997</v>
      </c>
      <c r="AO79">
        <v>0.37200000000000011</v>
      </c>
      <c r="AP79">
        <v>0.27800000000000002</v>
      </c>
      <c r="AQ79">
        <v>519</v>
      </c>
      <c r="AR79">
        <v>8.4</v>
      </c>
      <c r="AS79">
        <v>14.8</v>
      </c>
      <c r="AT79">
        <v>11.7</v>
      </c>
      <c r="AU79">
        <v>8.6</v>
      </c>
      <c r="AV79">
        <v>1.1000000000000001</v>
      </c>
      <c r="AW79">
        <v>1.5</v>
      </c>
      <c r="AX79">
        <v>7.3</v>
      </c>
      <c r="AY79">
        <v>23.2</v>
      </c>
      <c r="AZ79">
        <v>5.0999999999999996</v>
      </c>
      <c r="BA79">
        <v>1.9</v>
      </c>
      <c r="BB79">
        <v>7</v>
      </c>
      <c r="BC79">
        <v>0.22500000000000001</v>
      </c>
      <c r="BD79">
        <v>8.1999999999999993</v>
      </c>
      <c r="BE79">
        <v>1.8</v>
      </c>
      <c r="BF79">
        <v>10</v>
      </c>
    </row>
    <row r="80" spans="1:58" x14ac:dyDescent="0.55000000000000004">
      <c r="A80" t="s">
        <v>133</v>
      </c>
      <c r="B80" t="s">
        <v>6</v>
      </c>
      <c r="C80" t="s">
        <v>134</v>
      </c>
      <c r="D80">
        <v>1</v>
      </c>
      <c r="E80">
        <f>IF(OR(ISBLANK(F80),F80=61),0,1)</f>
        <v>1</v>
      </c>
      <c r="F80">
        <v>37</v>
      </c>
      <c r="G80">
        <f>IF(AND(F80&lt;31,E80=1),1,0)</f>
        <v>0</v>
      </c>
      <c r="H80">
        <f>IF(AND(F80&gt;=31,E80=1),1,0)</f>
        <v>1</v>
      </c>
      <c r="I80">
        <f>IF(AND(F80&lt;15,E80=1),1,0)</f>
        <v>0</v>
      </c>
      <c r="J80">
        <f>IF(F80=61,1,0)</f>
        <v>0</v>
      </c>
      <c r="K80" t="s">
        <v>0</v>
      </c>
      <c r="L80">
        <v>80</v>
      </c>
      <c r="M80">
        <v>230</v>
      </c>
      <c r="N80">
        <v>35</v>
      </c>
      <c r="O80">
        <v>35</v>
      </c>
      <c r="P80">
        <v>34.1</v>
      </c>
      <c r="Q80">
        <v>6</v>
      </c>
      <c r="R80">
        <v>12.3</v>
      </c>
      <c r="S80">
        <v>0.48699999999999999</v>
      </c>
      <c r="T80">
        <v>3.9</v>
      </c>
      <c r="U80">
        <v>7.4</v>
      </c>
      <c r="V80">
        <v>0.52900000000000003</v>
      </c>
      <c r="W80">
        <v>2.1</v>
      </c>
      <c r="X80">
        <v>4.9000000000000004</v>
      </c>
      <c r="Y80">
        <v>0.42399999999999999</v>
      </c>
      <c r="Z80">
        <v>4.9000000000000004</v>
      </c>
      <c r="AA80">
        <v>6.3</v>
      </c>
      <c r="AB80">
        <v>0.78500000000000003</v>
      </c>
      <c r="AC80">
        <v>2.2999999999999998</v>
      </c>
      <c r="AD80">
        <v>4.5999999999999996</v>
      </c>
      <c r="AE80">
        <v>6.9</v>
      </c>
      <c r="AF80">
        <v>1.5</v>
      </c>
      <c r="AG80">
        <v>0.4</v>
      </c>
      <c r="AH80">
        <v>0.4</v>
      </c>
      <c r="AI80">
        <v>1.4</v>
      </c>
      <c r="AJ80">
        <v>1.8</v>
      </c>
      <c r="AK80">
        <v>19</v>
      </c>
      <c r="AL80">
        <v>26.5</v>
      </c>
      <c r="AM80">
        <v>0.621</v>
      </c>
      <c r="AN80">
        <v>0.57200000000000006</v>
      </c>
      <c r="AO80">
        <v>0.39900000000000002</v>
      </c>
      <c r="AP80">
        <v>0.50800000000000001</v>
      </c>
      <c r="AQ80">
        <v>595</v>
      </c>
      <c r="AR80">
        <v>8.4</v>
      </c>
      <c r="AS80">
        <v>15</v>
      </c>
      <c r="AT80">
        <v>11.9</v>
      </c>
      <c r="AU80">
        <v>9.3000000000000007</v>
      </c>
      <c r="AV80">
        <v>0.8</v>
      </c>
      <c r="AW80">
        <v>1.6</v>
      </c>
      <c r="AX80">
        <v>8.5</v>
      </c>
      <c r="AY80">
        <v>25.9</v>
      </c>
      <c r="AZ80">
        <v>5.5</v>
      </c>
      <c r="BA80">
        <v>2.2000000000000002</v>
      </c>
      <c r="BB80">
        <v>7.7</v>
      </c>
      <c r="BC80">
        <v>0.25700000000000001</v>
      </c>
      <c r="BD80">
        <v>7.9</v>
      </c>
      <c r="BE80">
        <v>0.2</v>
      </c>
      <c r="BF80">
        <v>8.1</v>
      </c>
    </row>
    <row r="81" spans="1:58" x14ac:dyDescent="0.55000000000000004">
      <c r="A81" t="s">
        <v>135</v>
      </c>
      <c r="B81" t="s">
        <v>3</v>
      </c>
      <c r="C81" t="s">
        <v>136</v>
      </c>
      <c r="D81">
        <v>1</v>
      </c>
      <c r="E81">
        <f>IF(OR(ISBLANK(F81),F81=61),0,1)</f>
        <v>0</v>
      </c>
      <c r="F81">
        <v>61</v>
      </c>
      <c r="G81">
        <f>IF(AND(F81&lt;31,E81=1),1,0)</f>
        <v>0</v>
      </c>
      <c r="H81">
        <f>IF(AND(F81&gt;=31,E81=1),1,0)</f>
        <v>0</v>
      </c>
      <c r="I81">
        <f>IF(AND(F81&lt;15,E81=1),1,0)</f>
        <v>0</v>
      </c>
      <c r="J81">
        <f>IF(F81=61,1,0)</f>
        <v>1</v>
      </c>
      <c r="K81" t="s">
        <v>0</v>
      </c>
      <c r="L81">
        <v>81</v>
      </c>
      <c r="M81">
        <v>245</v>
      </c>
      <c r="N81">
        <v>34</v>
      </c>
      <c r="O81">
        <v>33</v>
      </c>
      <c r="P81">
        <v>30.6</v>
      </c>
      <c r="Q81">
        <v>6.8</v>
      </c>
      <c r="R81">
        <v>13</v>
      </c>
      <c r="S81">
        <v>0.52400000000000002</v>
      </c>
      <c r="T81">
        <v>6.3</v>
      </c>
      <c r="U81">
        <v>11.1</v>
      </c>
      <c r="V81">
        <v>0.56899999999999995</v>
      </c>
      <c r="W81">
        <v>0.5</v>
      </c>
      <c r="X81">
        <v>2</v>
      </c>
      <c r="Y81">
        <v>0.26900000000000002</v>
      </c>
      <c r="Z81">
        <v>4.7</v>
      </c>
      <c r="AA81">
        <v>6.9</v>
      </c>
      <c r="AB81">
        <v>0.68099999999999994</v>
      </c>
      <c r="AC81">
        <v>4</v>
      </c>
      <c r="AD81">
        <v>8.1</v>
      </c>
      <c r="AE81">
        <v>12.1</v>
      </c>
      <c r="AF81">
        <v>1.4</v>
      </c>
      <c r="AG81">
        <v>0.7</v>
      </c>
      <c r="AH81">
        <v>1.8</v>
      </c>
      <c r="AI81">
        <v>2.7</v>
      </c>
      <c r="AJ81">
        <v>2.8</v>
      </c>
      <c r="AK81">
        <v>18.899999999999999</v>
      </c>
      <c r="AL81">
        <v>30</v>
      </c>
      <c r="AM81">
        <v>0.57899999999999996</v>
      </c>
      <c r="AN81">
        <v>0.54400000000000004</v>
      </c>
      <c r="AO81">
        <v>0.151</v>
      </c>
      <c r="AP81">
        <v>0.53</v>
      </c>
      <c r="AQ81">
        <v>618</v>
      </c>
      <c r="AR81">
        <v>14</v>
      </c>
      <c r="AS81">
        <v>28.7</v>
      </c>
      <c r="AT81">
        <v>21.2</v>
      </c>
      <c r="AU81">
        <v>9.9</v>
      </c>
      <c r="AV81">
        <v>1.3</v>
      </c>
      <c r="AW81">
        <v>5.7</v>
      </c>
      <c r="AX81">
        <v>14.1</v>
      </c>
      <c r="AY81">
        <v>28.8</v>
      </c>
      <c r="AZ81">
        <v>3.6</v>
      </c>
      <c r="BA81">
        <v>2.1</v>
      </c>
      <c r="BB81">
        <v>5.7</v>
      </c>
      <c r="BC81">
        <v>0.218</v>
      </c>
      <c r="BD81">
        <v>3.4</v>
      </c>
      <c r="BE81">
        <v>2.1</v>
      </c>
      <c r="BF81">
        <v>5.5</v>
      </c>
    </row>
    <row r="82" spans="1:58" x14ac:dyDescent="0.55000000000000004">
      <c r="A82" t="s">
        <v>11</v>
      </c>
      <c r="B82" t="s">
        <v>3</v>
      </c>
      <c r="C82" t="s">
        <v>137</v>
      </c>
      <c r="D82">
        <v>1</v>
      </c>
      <c r="E82">
        <f>IF(OR(ISBLANK(F82),F82=61),0,1)</f>
        <v>1</v>
      </c>
      <c r="F82">
        <v>28</v>
      </c>
      <c r="G82">
        <f>IF(AND(F82&lt;31,E82=1),1,0)</f>
        <v>1</v>
      </c>
      <c r="H82">
        <f>IF(AND(F82&gt;=31,E82=1),1,0)</f>
        <v>0</v>
      </c>
      <c r="I82">
        <f>IF(AND(F82&lt;15,E82=1),1,0)</f>
        <v>0</v>
      </c>
      <c r="J82">
        <f>IF(F82=61,1,0)</f>
        <v>0</v>
      </c>
      <c r="K82" t="s">
        <v>0</v>
      </c>
      <c r="L82">
        <v>83</v>
      </c>
      <c r="M82">
        <v>225</v>
      </c>
      <c r="N82">
        <v>36</v>
      </c>
      <c r="O82">
        <v>18</v>
      </c>
      <c r="P82">
        <v>15.8</v>
      </c>
      <c r="Q82">
        <v>2.7</v>
      </c>
      <c r="R82">
        <v>5.3</v>
      </c>
      <c r="S82">
        <v>0.51600000000000001</v>
      </c>
      <c r="T82">
        <v>2.7</v>
      </c>
      <c r="U82">
        <v>5.2</v>
      </c>
      <c r="V82">
        <v>0.52100000000000002</v>
      </c>
      <c r="W82">
        <v>0</v>
      </c>
      <c r="X82">
        <v>0.1</v>
      </c>
      <c r="Y82">
        <v>0</v>
      </c>
      <c r="Z82">
        <v>1.1000000000000001</v>
      </c>
      <c r="AA82">
        <v>1.7</v>
      </c>
      <c r="AB82">
        <v>0.66099999999999992</v>
      </c>
      <c r="AC82">
        <v>1</v>
      </c>
      <c r="AD82">
        <v>2.2000000000000002</v>
      </c>
      <c r="AE82">
        <v>3.1</v>
      </c>
      <c r="AF82">
        <v>0.3</v>
      </c>
      <c r="AG82">
        <v>0.3</v>
      </c>
      <c r="AH82">
        <v>1.6</v>
      </c>
      <c r="AI82">
        <v>0.9</v>
      </c>
      <c r="AJ82">
        <v>3</v>
      </c>
      <c r="AK82">
        <v>6.6</v>
      </c>
      <c r="AL82">
        <v>18.5</v>
      </c>
      <c r="AM82">
        <v>0.54</v>
      </c>
      <c r="AN82">
        <v>0.51600000000000001</v>
      </c>
      <c r="AO82">
        <v>1.0999999999999999E-2</v>
      </c>
      <c r="AP82">
        <v>0.32600000000000001</v>
      </c>
      <c r="AQ82">
        <v>214</v>
      </c>
      <c r="AR82">
        <v>7.3</v>
      </c>
      <c r="AS82">
        <v>14.6</v>
      </c>
      <c r="AT82">
        <v>11.1</v>
      </c>
      <c r="AU82">
        <v>3.6</v>
      </c>
      <c r="AV82">
        <v>0.9</v>
      </c>
      <c r="AW82">
        <v>10.3</v>
      </c>
      <c r="AX82">
        <v>13.1</v>
      </c>
      <c r="AY82">
        <v>22.1</v>
      </c>
      <c r="AZ82">
        <v>0.9</v>
      </c>
      <c r="BA82">
        <v>1.1000000000000001</v>
      </c>
      <c r="BB82">
        <v>2</v>
      </c>
      <c r="BC82">
        <v>0.14199999999999999</v>
      </c>
      <c r="BD82">
        <v>-0.4</v>
      </c>
      <c r="BE82">
        <v>5.6</v>
      </c>
      <c r="BF82">
        <v>5.2</v>
      </c>
    </row>
    <row r="83" spans="1:58" x14ac:dyDescent="0.55000000000000004">
      <c r="A83" t="s">
        <v>39</v>
      </c>
      <c r="B83" t="s">
        <v>18</v>
      </c>
      <c r="C83" t="s">
        <v>138</v>
      </c>
      <c r="D83">
        <v>1</v>
      </c>
      <c r="E83">
        <f>IF(OR(ISBLANK(F83),F83=61),0,1)</f>
        <v>1</v>
      </c>
      <c r="F83">
        <v>8</v>
      </c>
      <c r="G83">
        <f>IF(AND(F83&lt;31,E83=1),1,0)</f>
        <v>1</v>
      </c>
      <c r="H83">
        <f>IF(AND(F83&gt;=31,E83=1),1,0)</f>
        <v>0</v>
      </c>
      <c r="I83">
        <f>IF(AND(F83&lt;15,E83=1),1,0)</f>
        <v>1</v>
      </c>
      <c r="J83">
        <f>IF(F83=61,1,0)</f>
        <v>0</v>
      </c>
      <c r="K83" t="s">
        <v>0</v>
      </c>
      <c r="L83">
        <v>78</v>
      </c>
      <c r="M83">
        <v>225</v>
      </c>
      <c r="N83">
        <v>38</v>
      </c>
      <c r="O83">
        <v>37</v>
      </c>
      <c r="P83">
        <v>28.4</v>
      </c>
      <c r="Q83">
        <v>4.5999999999999996</v>
      </c>
      <c r="R83">
        <v>10.3</v>
      </c>
      <c r="S83">
        <v>0.44600000000000001</v>
      </c>
      <c r="T83">
        <v>3.4</v>
      </c>
      <c r="U83">
        <v>7.2</v>
      </c>
      <c r="V83">
        <v>0.47799999999999998</v>
      </c>
      <c r="W83">
        <v>1.1000000000000001</v>
      </c>
      <c r="X83">
        <v>3.1</v>
      </c>
      <c r="Y83">
        <v>0.371</v>
      </c>
      <c r="Z83">
        <v>3.5</v>
      </c>
      <c r="AA83">
        <v>4.7</v>
      </c>
      <c r="AB83">
        <v>0.74199999999999999</v>
      </c>
      <c r="AC83">
        <v>2</v>
      </c>
      <c r="AD83">
        <v>4.5</v>
      </c>
      <c r="AE83">
        <v>6.5</v>
      </c>
      <c r="AF83">
        <v>1.7</v>
      </c>
      <c r="AG83">
        <v>1.5</v>
      </c>
      <c r="AH83">
        <v>0.4</v>
      </c>
      <c r="AI83">
        <v>2.2000000000000002</v>
      </c>
      <c r="AJ83">
        <v>2.6</v>
      </c>
      <c r="AK83">
        <v>13.8</v>
      </c>
      <c r="AL83">
        <v>22.5</v>
      </c>
      <c r="AM83">
        <v>0.55100000000000005</v>
      </c>
      <c r="AN83">
        <v>0.501</v>
      </c>
      <c r="AO83">
        <v>0.29699999999999999</v>
      </c>
      <c r="AP83">
        <v>0.45600000000000002</v>
      </c>
      <c r="AQ83">
        <v>509</v>
      </c>
      <c r="AR83">
        <v>8.9</v>
      </c>
      <c r="AS83">
        <v>19.100000000000001</v>
      </c>
      <c r="AT83">
        <v>14.1</v>
      </c>
      <c r="AU83">
        <v>11.6</v>
      </c>
      <c r="AV83">
        <v>3.2</v>
      </c>
      <c r="AW83">
        <v>1.6</v>
      </c>
      <c r="AX83">
        <v>14.7</v>
      </c>
      <c r="AY83">
        <v>26.6</v>
      </c>
      <c r="AZ83">
        <v>2.8</v>
      </c>
      <c r="BA83">
        <v>2.9</v>
      </c>
      <c r="BB83">
        <v>5.7</v>
      </c>
      <c r="BC83">
        <v>0.21199999999999999</v>
      </c>
      <c r="BD83">
        <v>4.8</v>
      </c>
      <c r="BE83">
        <v>5.4</v>
      </c>
      <c r="BF83">
        <v>10.199999999999999</v>
      </c>
    </row>
    <row r="84" spans="1:58" x14ac:dyDescent="0.55000000000000004">
      <c r="A84" t="s">
        <v>32</v>
      </c>
      <c r="B84" t="s">
        <v>3</v>
      </c>
      <c r="C84" t="s">
        <v>139</v>
      </c>
      <c r="D84">
        <v>1</v>
      </c>
      <c r="E84">
        <f>IF(OR(ISBLANK(F84),F84=61),0,1)</f>
        <v>1</v>
      </c>
      <c r="F84">
        <v>41</v>
      </c>
      <c r="G84">
        <f>IF(AND(F84&lt;31,E84=1),1,0)</f>
        <v>0</v>
      </c>
      <c r="H84">
        <f>IF(AND(F84&gt;=31,E84=1),1,0)</f>
        <v>1</v>
      </c>
      <c r="I84">
        <f>IF(AND(F84&lt;15,E84=1),1,0)</f>
        <v>0</v>
      </c>
      <c r="J84">
        <f>IF(F84=61,1,0)</f>
        <v>0</v>
      </c>
      <c r="K84" t="s">
        <v>0</v>
      </c>
      <c r="L84">
        <v>84</v>
      </c>
      <c r="M84">
        <v>240</v>
      </c>
      <c r="N84">
        <v>26</v>
      </c>
      <c r="O84">
        <v>24</v>
      </c>
      <c r="P84">
        <v>26.2</v>
      </c>
      <c r="Q84">
        <v>3.9</v>
      </c>
      <c r="R84">
        <v>8.1999999999999993</v>
      </c>
      <c r="S84">
        <v>0.47699999999999998</v>
      </c>
      <c r="T84">
        <v>3.7</v>
      </c>
      <c r="U84">
        <v>7.6</v>
      </c>
      <c r="V84">
        <v>0.49199999999999999</v>
      </c>
      <c r="W84">
        <v>0.2</v>
      </c>
      <c r="X84">
        <v>0.7</v>
      </c>
      <c r="Y84">
        <v>0.29399999999999998</v>
      </c>
      <c r="Z84">
        <v>2.4</v>
      </c>
      <c r="AA84">
        <v>3.9</v>
      </c>
      <c r="AB84">
        <v>0.624</v>
      </c>
      <c r="AC84">
        <v>2.2000000000000002</v>
      </c>
      <c r="AD84">
        <v>6.6</v>
      </c>
      <c r="AE84">
        <v>8.6999999999999993</v>
      </c>
      <c r="AF84">
        <v>0.8</v>
      </c>
      <c r="AG84">
        <v>0.5</v>
      </c>
      <c r="AH84">
        <v>2</v>
      </c>
      <c r="AI84">
        <v>2.1</v>
      </c>
      <c r="AJ84">
        <v>3</v>
      </c>
      <c r="AK84">
        <v>10.5</v>
      </c>
      <c r="AL84">
        <v>17.600000000000001</v>
      </c>
      <c r="AM84">
        <v>0.51900000000000002</v>
      </c>
      <c r="AN84">
        <v>0.48799999999999999</v>
      </c>
      <c r="AO84">
        <v>7.9000000000000001E-2</v>
      </c>
      <c r="AP84">
        <v>0.47199999999999998</v>
      </c>
      <c r="AQ84">
        <v>264</v>
      </c>
      <c r="AR84">
        <v>8.8000000000000007</v>
      </c>
      <c r="AS84">
        <v>26.5</v>
      </c>
      <c r="AT84">
        <v>17.7</v>
      </c>
      <c r="AU84">
        <v>6.4</v>
      </c>
      <c r="AV84">
        <v>1.1000000000000001</v>
      </c>
      <c r="AW84">
        <v>7.5</v>
      </c>
      <c r="AX84">
        <v>17.100000000000001</v>
      </c>
      <c r="AY84">
        <v>21.9</v>
      </c>
      <c r="AZ84">
        <v>0.5</v>
      </c>
      <c r="BA84">
        <v>1.6</v>
      </c>
      <c r="BB84">
        <v>2.1</v>
      </c>
      <c r="BC84">
        <v>0.122</v>
      </c>
      <c r="BD84">
        <v>-3.8</v>
      </c>
      <c r="BE84">
        <v>4.5999999999999996</v>
      </c>
      <c r="BF84">
        <v>0.8</v>
      </c>
    </row>
    <row r="85" spans="1:58" x14ac:dyDescent="0.55000000000000004">
      <c r="A85" t="s">
        <v>140</v>
      </c>
      <c r="B85" t="s">
        <v>3</v>
      </c>
      <c r="C85" t="s">
        <v>141</v>
      </c>
      <c r="D85">
        <v>1</v>
      </c>
      <c r="E85">
        <f>IF(OR(ISBLANK(F85),F85=61),0,1)</f>
        <v>1</v>
      </c>
      <c r="F85">
        <v>12</v>
      </c>
      <c r="G85">
        <f>IF(AND(F85&lt;31,E85=1),1,0)</f>
        <v>1</v>
      </c>
      <c r="H85">
        <f>IF(AND(F85&gt;=31,E85=1),1,0)</f>
        <v>0</v>
      </c>
      <c r="I85">
        <f>IF(AND(F85&lt;15,E85=1),1,0)</f>
        <v>1</v>
      </c>
      <c r="J85">
        <f>IF(F85=61,1,0)</f>
        <v>0</v>
      </c>
      <c r="K85" t="s">
        <v>0</v>
      </c>
      <c r="L85">
        <v>79</v>
      </c>
      <c r="M85">
        <v>215</v>
      </c>
      <c r="N85">
        <v>34</v>
      </c>
      <c r="O85">
        <v>34</v>
      </c>
      <c r="P85">
        <v>30.6</v>
      </c>
      <c r="Q85">
        <v>5.5</v>
      </c>
      <c r="R85">
        <v>12.7</v>
      </c>
      <c r="S85">
        <v>0.43200000000000011</v>
      </c>
      <c r="T85">
        <v>3.9</v>
      </c>
      <c r="U85">
        <v>8.4</v>
      </c>
      <c r="V85">
        <v>0.46899999999999997</v>
      </c>
      <c r="W85">
        <v>1.6</v>
      </c>
      <c r="X85">
        <v>4.3</v>
      </c>
      <c r="Y85">
        <v>0.36099999999999999</v>
      </c>
      <c r="Z85">
        <v>3.3</v>
      </c>
      <c r="AA85">
        <v>4.3</v>
      </c>
      <c r="AB85">
        <v>0.77400000000000002</v>
      </c>
      <c r="AC85">
        <v>2.4</v>
      </c>
      <c r="AD85">
        <v>3.7</v>
      </c>
      <c r="AE85">
        <v>6.1</v>
      </c>
      <c r="AF85">
        <v>2.2999999999999998</v>
      </c>
      <c r="AG85">
        <v>1.3</v>
      </c>
      <c r="AH85">
        <v>0.7</v>
      </c>
      <c r="AI85">
        <v>2.7</v>
      </c>
      <c r="AJ85">
        <v>2.5</v>
      </c>
      <c r="AK85">
        <v>15.9</v>
      </c>
      <c r="AL85">
        <v>20.8</v>
      </c>
      <c r="AM85">
        <v>0.53700000000000003</v>
      </c>
      <c r="AN85">
        <v>0.49299999999999999</v>
      </c>
      <c r="AO85">
        <v>0.33900000000000002</v>
      </c>
      <c r="AP85">
        <v>0.33700000000000002</v>
      </c>
      <c r="AQ85">
        <v>509</v>
      </c>
      <c r="AR85">
        <v>9.1999999999999993</v>
      </c>
      <c r="AS85">
        <v>14.8</v>
      </c>
      <c r="AT85">
        <v>12</v>
      </c>
      <c r="AU85">
        <v>14.8</v>
      </c>
      <c r="AV85">
        <v>2.4</v>
      </c>
      <c r="AW85">
        <v>2.7</v>
      </c>
      <c r="AX85">
        <v>15.3</v>
      </c>
      <c r="AY85">
        <v>28.1</v>
      </c>
      <c r="AZ85">
        <v>2.4</v>
      </c>
      <c r="BA85">
        <v>1.4</v>
      </c>
      <c r="BB85">
        <v>3.8</v>
      </c>
      <c r="BC85">
        <v>0.14799999999999999</v>
      </c>
      <c r="BD85">
        <v>4.9000000000000004</v>
      </c>
      <c r="BE85">
        <v>2.4</v>
      </c>
      <c r="BF85">
        <v>7.4</v>
      </c>
    </row>
    <row r="86" spans="1:58" x14ac:dyDescent="0.55000000000000004">
      <c r="A86" t="s">
        <v>20</v>
      </c>
      <c r="B86" t="s">
        <v>9</v>
      </c>
      <c r="C86" t="s">
        <v>142</v>
      </c>
      <c r="D86">
        <v>1</v>
      </c>
      <c r="E86">
        <f>IF(OR(ISBLANK(F86),F86=61),0,1)</f>
        <v>0</v>
      </c>
      <c r="F86">
        <v>61</v>
      </c>
      <c r="G86">
        <f>IF(AND(F86&lt;31,E86=1),1,0)</f>
        <v>0</v>
      </c>
      <c r="H86">
        <f>IF(AND(F86&gt;=31,E86=1),1,0)</f>
        <v>0</v>
      </c>
      <c r="I86">
        <f>IF(AND(F86&lt;15,E86=1),1,0)</f>
        <v>0</v>
      </c>
      <c r="J86">
        <f>IF(F86=61,1,0)</f>
        <v>1</v>
      </c>
      <c r="K86" t="s">
        <v>0</v>
      </c>
      <c r="L86">
        <v>78</v>
      </c>
      <c r="M86">
        <v>195</v>
      </c>
      <c r="N86">
        <v>37</v>
      </c>
      <c r="O86">
        <v>37</v>
      </c>
      <c r="P86">
        <v>29.7</v>
      </c>
      <c r="Q86">
        <v>3.5</v>
      </c>
      <c r="R86">
        <v>7.4</v>
      </c>
      <c r="S86">
        <v>0.47299999999999998</v>
      </c>
      <c r="T86">
        <v>3.2</v>
      </c>
      <c r="U86">
        <v>6</v>
      </c>
      <c r="V86">
        <v>0.53200000000000003</v>
      </c>
      <c r="W86">
        <v>0.3</v>
      </c>
      <c r="X86">
        <v>1.4</v>
      </c>
      <c r="Y86">
        <v>0.22600000000000001</v>
      </c>
      <c r="Z86">
        <v>2.9</v>
      </c>
      <c r="AA86">
        <v>3.6</v>
      </c>
      <c r="AB86">
        <v>0.81799999999999995</v>
      </c>
      <c r="AC86">
        <v>1.5</v>
      </c>
      <c r="AD86">
        <v>5</v>
      </c>
      <c r="AE86">
        <v>6.5</v>
      </c>
      <c r="AF86">
        <v>5.0999999999999996</v>
      </c>
      <c r="AG86">
        <v>1.1000000000000001</v>
      </c>
      <c r="AH86">
        <v>0.5</v>
      </c>
      <c r="AI86">
        <v>2.4</v>
      </c>
      <c r="AJ86">
        <v>2.2999999999999998</v>
      </c>
      <c r="AK86">
        <v>10.3</v>
      </c>
      <c r="AL86">
        <v>18.899999999999999</v>
      </c>
      <c r="AM86">
        <v>0.56299999999999994</v>
      </c>
      <c r="AN86">
        <v>0.495</v>
      </c>
      <c r="AO86">
        <v>0.193</v>
      </c>
      <c r="AP86">
        <v>0.48</v>
      </c>
      <c r="AQ86">
        <v>447</v>
      </c>
      <c r="AR86">
        <v>5.4</v>
      </c>
      <c r="AS86">
        <v>17.600000000000001</v>
      </c>
      <c r="AT86">
        <v>11.6</v>
      </c>
      <c r="AU86">
        <v>27.2</v>
      </c>
      <c r="AV86">
        <v>2</v>
      </c>
      <c r="AW86">
        <v>2</v>
      </c>
      <c r="AX86">
        <v>20.9</v>
      </c>
      <c r="AY86">
        <v>18.100000000000001</v>
      </c>
      <c r="AZ86">
        <v>2.5</v>
      </c>
      <c r="BA86">
        <v>1.7</v>
      </c>
      <c r="BB86">
        <v>4.2</v>
      </c>
      <c r="BC86">
        <v>0.152</v>
      </c>
      <c r="BD86">
        <v>4.0999999999999996</v>
      </c>
      <c r="BE86">
        <v>4.7</v>
      </c>
      <c r="BF86">
        <v>8.8000000000000007</v>
      </c>
    </row>
    <row r="87" spans="1:58" x14ac:dyDescent="0.55000000000000004">
      <c r="A87" t="s">
        <v>62</v>
      </c>
      <c r="B87" t="s">
        <v>6</v>
      </c>
      <c r="C87" t="s">
        <v>143</v>
      </c>
      <c r="D87">
        <v>1</v>
      </c>
      <c r="E87">
        <f>IF(OR(ISBLANK(F87),F87=61),0,1)</f>
        <v>1</v>
      </c>
      <c r="F87">
        <v>18</v>
      </c>
      <c r="G87">
        <f>IF(AND(F87&lt;31,E87=1),1,0)</f>
        <v>1</v>
      </c>
      <c r="H87">
        <f>IF(AND(F87&gt;=31,E87=1),1,0)</f>
        <v>0</v>
      </c>
      <c r="I87">
        <f>IF(AND(F87&lt;15,E87=1),1,0)</f>
        <v>0</v>
      </c>
      <c r="J87">
        <f>IF(F87=61,1,0)</f>
        <v>0</v>
      </c>
      <c r="K87" t="s">
        <v>0</v>
      </c>
      <c r="L87">
        <v>82</v>
      </c>
      <c r="M87">
        <v>225</v>
      </c>
      <c r="N87">
        <v>35</v>
      </c>
      <c r="O87">
        <v>35</v>
      </c>
      <c r="P87">
        <v>29.9</v>
      </c>
      <c r="Q87">
        <v>6.7</v>
      </c>
      <c r="R87">
        <v>10.9</v>
      </c>
      <c r="S87">
        <v>0.61699999999999999</v>
      </c>
      <c r="T87">
        <v>5.9</v>
      </c>
      <c r="U87">
        <v>9.1999999999999993</v>
      </c>
      <c r="V87">
        <v>0.64400000000000002</v>
      </c>
      <c r="W87">
        <v>0.8</v>
      </c>
      <c r="X87">
        <v>1.7</v>
      </c>
      <c r="Y87">
        <v>0.46600000000000003</v>
      </c>
      <c r="Z87">
        <v>2.1</v>
      </c>
      <c r="AA87">
        <v>3</v>
      </c>
      <c r="AB87">
        <v>0.67900000000000005</v>
      </c>
      <c r="AC87">
        <v>2.2000000000000002</v>
      </c>
      <c r="AD87">
        <v>6</v>
      </c>
      <c r="AE87">
        <v>8.1999999999999993</v>
      </c>
      <c r="AF87">
        <v>2.4</v>
      </c>
      <c r="AG87">
        <v>0.6</v>
      </c>
      <c r="AH87">
        <v>1.1000000000000001</v>
      </c>
      <c r="AI87">
        <v>1.5</v>
      </c>
      <c r="AJ87">
        <v>2.5</v>
      </c>
      <c r="AK87">
        <v>16.3</v>
      </c>
      <c r="AL87">
        <v>26.6</v>
      </c>
      <c r="AM87">
        <v>0.66</v>
      </c>
      <c r="AN87">
        <v>0.65200000000000002</v>
      </c>
      <c r="AO87">
        <v>0.152</v>
      </c>
      <c r="AP87">
        <v>0.27800000000000002</v>
      </c>
      <c r="AQ87">
        <v>536</v>
      </c>
      <c r="AR87">
        <v>9</v>
      </c>
      <c r="AS87">
        <v>19.7</v>
      </c>
      <c r="AT87">
        <v>14.9</v>
      </c>
      <c r="AU87">
        <v>13.2</v>
      </c>
      <c r="AV87">
        <v>1.1000000000000001</v>
      </c>
      <c r="AW87">
        <v>3.5</v>
      </c>
      <c r="AX87">
        <v>10.8</v>
      </c>
      <c r="AY87">
        <v>22</v>
      </c>
      <c r="AZ87">
        <v>4.2</v>
      </c>
      <c r="BA87">
        <v>1.6</v>
      </c>
      <c r="BB87">
        <v>5.8</v>
      </c>
      <c r="BC87">
        <v>0.22</v>
      </c>
      <c r="BD87">
        <v>6.7</v>
      </c>
      <c r="BE87">
        <v>3</v>
      </c>
      <c r="BF87">
        <v>9.6999999999999993</v>
      </c>
    </row>
    <row r="88" spans="1:58" x14ac:dyDescent="0.55000000000000004">
      <c r="A88" t="s">
        <v>20</v>
      </c>
      <c r="B88" t="s">
        <v>6</v>
      </c>
      <c r="C88" t="s">
        <v>144</v>
      </c>
      <c r="D88">
        <v>1</v>
      </c>
      <c r="E88">
        <f>IF(OR(ISBLANK(F88),F88=61),0,1)</f>
        <v>1</v>
      </c>
      <c r="F88">
        <v>28</v>
      </c>
      <c r="G88">
        <f>IF(AND(F88&lt;31,E88=1),1,0)</f>
        <v>1</v>
      </c>
      <c r="H88">
        <f>IF(AND(F88&gt;=31,E88=1),1,0)</f>
        <v>0</v>
      </c>
      <c r="I88">
        <f>IF(AND(F88&lt;15,E88=1),1,0)</f>
        <v>0</v>
      </c>
      <c r="J88">
        <f>IF(F88=61,1,0)</f>
        <v>0</v>
      </c>
      <c r="K88" t="s">
        <v>0</v>
      </c>
      <c r="L88">
        <v>82</v>
      </c>
      <c r="M88">
        <v>240</v>
      </c>
      <c r="N88">
        <v>38</v>
      </c>
      <c r="O88">
        <v>0</v>
      </c>
      <c r="P88">
        <v>14.6</v>
      </c>
      <c r="Q88">
        <v>2.7</v>
      </c>
      <c r="R88">
        <v>4.7</v>
      </c>
      <c r="S88">
        <v>0.57299999999999995</v>
      </c>
      <c r="T88">
        <v>2.7</v>
      </c>
      <c r="U88">
        <v>4.7</v>
      </c>
      <c r="V88">
        <v>0.57299999999999995</v>
      </c>
      <c r="W88">
        <v>0</v>
      </c>
      <c r="X88">
        <v>0</v>
      </c>
      <c r="Y88">
        <v>0</v>
      </c>
      <c r="Z88">
        <v>1.7</v>
      </c>
      <c r="AA88">
        <v>2.8</v>
      </c>
      <c r="AB88">
        <v>0.61899999999999999</v>
      </c>
      <c r="AC88">
        <v>2.6</v>
      </c>
      <c r="AD88">
        <v>2.6</v>
      </c>
      <c r="AE88">
        <v>5.0999999999999996</v>
      </c>
      <c r="AF88">
        <v>0.6</v>
      </c>
      <c r="AG88">
        <v>0.3</v>
      </c>
      <c r="AH88">
        <v>0.6</v>
      </c>
      <c r="AI88">
        <v>0.7</v>
      </c>
      <c r="AJ88">
        <v>1.8</v>
      </c>
      <c r="AK88">
        <v>7.1</v>
      </c>
      <c r="AL88">
        <v>26.2</v>
      </c>
      <c r="AM88">
        <v>0.59</v>
      </c>
      <c r="AN88">
        <v>0.57299999999999995</v>
      </c>
      <c r="AO88">
        <v>0</v>
      </c>
      <c r="AP88">
        <v>0.59</v>
      </c>
      <c r="AQ88">
        <v>270</v>
      </c>
      <c r="AR88">
        <v>18.600000000000001</v>
      </c>
      <c r="AS88">
        <v>19</v>
      </c>
      <c r="AT88">
        <v>18.8</v>
      </c>
      <c r="AU88">
        <v>7.2</v>
      </c>
      <c r="AV88">
        <v>1</v>
      </c>
      <c r="AW88">
        <v>4.4000000000000004</v>
      </c>
      <c r="AX88">
        <v>9.9</v>
      </c>
      <c r="AY88">
        <v>20.7</v>
      </c>
      <c r="AZ88">
        <v>2.1</v>
      </c>
      <c r="BA88">
        <v>1</v>
      </c>
      <c r="BB88">
        <v>3.1</v>
      </c>
      <c r="BC88">
        <v>0.22500000000000001</v>
      </c>
      <c r="BD88">
        <v>5.8</v>
      </c>
      <c r="BE88">
        <v>4</v>
      </c>
      <c r="BF88">
        <v>9.8000000000000007</v>
      </c>
    </row>
    <row r="89" spans="1:58" x14ac:dyDescent="0.55000000000000004">
      <c r="A89" t="s">
        <v>11</v>
      </c>
      <c r="B89" t="s">
        <v>18</v>
      </c>
      <c r="C89" t="s">
        <v>145</v>
      </c>
      <c r="D89">
        <v>1</v>
      </c>
      <c r="E89">
        <f>IF(OR(ISBLANK(F89),F89=61),0,1)</f>
        <v>1</v>
      </c>
      <c r="F89">
        <v>12</v>
      </c>
      <c r="G89">
        <f>IF(AND(F89&lt;31,E89=1),1,0)</f>
        <v>1</v>
      </c>
      <c r="H89">
        <f>IF(AND(F89&gt;=31,E89=1),1,0)</f>
        <v>0</v>
      </c>
      <c r="I89">
        <f>IF(AND(F89&lt;15,E89=1),1,0)</f>
        <v>1</v>
      </c>
      <c r="J89">
        <f>IF(F89=61,1,0)</f>
        <v>0</v>
      </c>
      <c r="K89" t="s">
        <v>0</v>
      </c>
      <c r="L89">
        <v>82</v>
      </c>
      <c r="M89">
        <v>235</v>
      </c>
      <c r="N89">
        <v>36</v>
      </c>
      <c r="O89">
        <v>21</v>
      </c>
      <c r="P89">
        <v>23</v>
      </c>
      <c r="Q89">
        <v>3.3</v>
      </c>
      <c r="R89">
        <v>6.7</v>
      </c>
      <c r="S89">
        <v>0.48799999999999999</v>
      </c>
      <c r="T89">
        <v>3.1</v>
      </c>
      <c r="U89">
        <v>5.9</v>
      </c>
      <c r="V89">
        <v>0.53600000000000003</v>
      </c>
      <c r="W89">
        <v>0.1</v>
      </c>
      <c r="X89">
        <v>0.8</v>
      </c>
      <c r="Y89">
        <v>0.13800000000000001</v>
      </c>
      <c r="Z89">
        <v>2.1</v>
      </c>
      <c r="AA89">
        <v>2.8</v>
      </c>
      <c r="AB89">
        <v>0.73499999999999999</v>
      </c>
      <c r="AC89">
        <v>1.8</v>
      </c>
      <c r="AD89">
        <v>3.4</v>
      </c>
      <c r="AE89">
        <v>5.2</v>
      </c>
      <c r="AF89">
        <v>1.1000000000000001</v>
      </c>
      <c r="AG89">
        <v>0.5</v>
      </c>
      <c r="AH89">
        <v>0.4</v>
      </c>
      <c r="AI89">
        <v>1.1000000000000001</v>
      </c>
      <c r="AJ89">
        <v>1.6</v>
      </c>
      <c r="AK89">
        <v>8.6999999999999993</v>
      </c>
      <c r="AL89">
        <v>19.8</v>
      </c>
      <c r="AM89">
        <v>0.54299999999999993</v>
      </c>
      <c r="AN89">
        <v>0.496</v>
      </c>
      <c r="AO89">
        <v>0.121</v>
      </c>
      <c r="AP89">
        <v>0.42499999999999999</v>
      </c>
      <c r="AQ89">
        <v>308</v>
      </c>
      <c r="AR89">
        <v>9.9</v>
      </c>
      <c r="AS89">
        <v>16.100000000000001</v>
      </c>
      <c r="AT89">
        <v>13.3</v>
      </c>
      <c r="AU89">
        <v>9.1999999999999993</v>
      </c>
      <c r="AV89">
        <v>1.4</v>
      </c>
      <c r="AW89">
        <v>2.1</v>
      </c>
      <c r="AX89">
        <v>12.4</v>
      </c>
      <c r="AY89">
        <v>20.8</v>
      </c>
      <c r="AZ89">
        <v>2.1</v>
      </c>
      <c r="BA89">
        <v>2.2999999999999998</v>
      </c>
      <c r="BB89">
        <v>4.4000000000000004</v>
      </c>
      <c r="BC89">
        <v>0.21299999999999999</v>
      </c>
      <c r="BD89">
        <v>3.9</v>
      </c>
      <c r="BE89">
        <v>5.0999999999999996</v>
      </c>
      <c r="BF89">
        <v>8.9</v>
      </c>
    </row>
    <row r="90" spans="1:58" x14ac:dyDescent="0.55000000000000004">
      <c r="A90" t="s">
        <v>45</v>
      </c>
      <c r="B90" t="s">
        <v>9</v>
      </c>
      <c r="C90" t="s">
        <v>146</v>
      </c>
      <c r="D90">
        <v>1</v>
      </c>
      <c r="E90">
        <f>IF(OR(ISBLANK(F90),F90=61),0,1)</f>
        <v>1</v>
      </c>
      <c r="F90">
        <v>15</v>
      </c>
      <c r="G90">
        <f>IF(AND(F90&lt;31,E90=1),1,0)</f>
        <v>1</v>
      </c>
      <c r="H90">
        <f>IF(AND(F90&gt;=31,E90=1),1,0)</f>
        <v>0</v>
      </c>
      <c r="I90">
        <f>IF(AND(F90&lt;15,E90=1),1,0)</f>
        <v>0</v>
      </c>
      <c r="J90">
        <f>IF(F90=61,1,0)</f>
        <v>0</v>
      </c>
      <c r="K90" t="s">
        <v>0</v>
      </c>
      <c r="L90">
        <v>79</v>
      </c>
      <c r="M90">
        <v>215</v>
      </c>
      <c r="N90">
        <v>35</v>
      </c>
      <c r="O90">
        <v>35</v>
      </c>
      <c r="P90">
        <v>31.2</v>
      </c>
      <c r="Q90">
        <v>4.0999999999999996</v>
      </c>
      <c r="R90">
        <v>9.1999999999999993</v>
      </c>
      <c r="S90">
        <v>0.44400000000000001</v>
      </c>
      <c r="T90">
        <v>3.2</v>
      </c>
      <c r="U90">
        <v>6.1</v>
      </c>
      <c r="V90">
        <v>0.52400000000000002</v>
      </c>
      <c r="W90">
        <v>0.9</v>
      </c>
      <c r="X90">
        <v>3.1</v>
      </c>
      <c r="Y90">
        <v>0.29099999999999998</v>
      </c>
      <c r="Z90">
        <v>2.2000000000000002</v>
      </c>
      <c r="AA90">
        <v>3</v>
      </c>
      <c r="AB90">
        <v>0.74299999999999999</v>
      </c>
      <c r="AC90">
        <v>1.5</v>
      </c>
      <c r="AD90">
        <v>4.7</v>
      </c>
      <c r="AE90">
        <v>6.2</v>
      </c>
      <c r="AF90">
        <v>3.2</v>
      </c>
      <c r="AG90">
        <v>1.6</v>
      </c>
      <c r="AH90">
        <v>0.2</v>
      </c>
      <c r="AI90">
        <v>2.5</v>
      </c>
      <c r="AJ90">
        <v>2.2000000000000002</v>
      </c>
      <c r="AK90">
        <v>11.3</v>
      </c>
      <c r="AL90">
        <v>16.600000000000001</v>
      </c>
      <c r="AM90">
        <v>0.53200000000000003</v>
      </c>
      <c r="AN90">
        <v>0.49399999999999999</v>
      </c>
      <c r="AO90">
        <v>0.34200000000000003</v>
      </c>
      <c r="AP90">
        <v>0.32600000000000001</v>
      </c>
      <c r="AQ90">
        <v>424</v>
      </c>
      <c r="AR90">
        <v>5.9</v>
      </c>
      <c r="AS90">
        <v>18</v>
      </c>
      <c r="AT90">
        <v>12</v>
      </c>
      <c r="AU90">
        <v>18.7</v>
      </c>
      <c r="AV90">
        <v>2.9</v>
      </c>
      <c r="AW90">
        <v>0.8</v>
      </c>
      <c r="AX90">
        <v>18.8</v>
      </c>
      <c r="AY90">
        <v>21</v>
      </c>
      <c r="AZ90">
        <v>1.5</v>
      </c>
      <c r="BA90">
        <v>1.6</v>
      </c>
      <c r="BB90">
        <v>3.1</v>
      </c>
      <c r="BC90">
        <v>0.114</v>
      </c>
      <c r="BD90">
        <v>1.3</v>
      </c>
      <c r="BE90">
        <v>2.9</v>
      </c>
      <c r="BF90">
        <v>4.3</v>
      </c>
    </row>
    <row r="91" spans="1:58" x14ac:dyDescent="0.55000000000000004">
      <c r="A91" t="s">
        <v>120</v>
      </c>
      <c r="B91" t="s">
        <v>3</v>
      </c>
      <c r="C91" t="s">
        <v>147</v>
      </c>
      <c r="D91">
        <v>1</v>
      </c>
      <c r="E91">
        <f>IF(OR(ISBLANK(F91),F91=61),0,1)</f>
        <v>0</v>
      </c>
      <c r="F91">
        <v>61</v>
      </c>
      <c r="G91">
        <f>IF(AND(F91&lt;31,E91=1),1,0)</f>
        <v>0</v>
      </c>
      <c r="H91">
        <f>IF(AND(F91&gt;=31,E91=1),1,0)</f>
        <v>0</v>
      </c>
      <c r="I91">
        <f>IF(AND(F91&lt;15,E91=1),1,0)</f>
        <v>0</v>
      </c>
      <c r="J91">
        <f>IF(F91=61,1,0)</f>
        <v>1</v>
      </c>
      <c r="K91" t="s">
        <v>0</v>
      </c>
      <c r="L91">
        <v>79</v>
      </c>
      <c r="M91">
        <v>206</v>
      </c>
      <c r="N91">
        <v>35</v>
      </c>
      <c r="O91">
        <v>34</v>
      </c>
      <c r="P91">
        <v>26.2</v>
      </c>
      <c r="Q91">
        <v>4.7</v>
      </c>
      <c r="R91">
        <v>9.1</v>
      </c>
      <c r="S91">
        <v>0.51300000000000001</v>
      </c>
      <c r="T91">
        <v>3.9</v>
      </c>
      <c r="U91">
        <v>6.9</v>
      </c>
      <c r="V91">
        <v>0.56399999999999995</v>
      </c>
      <c r="W91">
        <v>0.7</v>
      </c>
      <c r="X91">
        <v>2.1</v>
      </c>
      <c r="Y91">
        <v>0.34699999999999998</v>
      </c>
      <c r="Z91">
        <v>3.2</v>
      </c>
      <c r="AA91">
        <v>4.5999999999999996</v>
      </c>
      <c r="AB91">
        <v>0.69099999999999995</v>
      </c>
      <c r="AC91">
        <v>1.4</v>
      </c>
      <c r="AD91">
        <v>4.4000000000000004</v>
      </c>
      <c r="AE91">
        <v>5.8</v>
      </c>
      <c r="AF91">
        <v>2</v>
      </c>
      <c r="AG91">
        <v>1.1000000000000001</v>
      </c>
      <c r="AH91">
        <v>0.8</v>
      </c>
      <c r="AI91">
        <v>2.7</v>
      </c>
      <c r="AJ91">
        <v>2.2000000000000002</v>
      </c>
      <c r="AK91">
        <v>13.3</v>
      </c>
      <c r="AL91">
        <v>22.1</v>
      </c>
      <c r="AM91">
        <v>0.58700000000000008</v>
      </c>
      <c r="AN91">
        <v>0.55299999999999994</v>
      </c>
      <c r="AO91">
        <v>0.23599999999999999</v>
      </c>
      <c r="AP91">
        <v>0.50900000000000001</v>
      </c>
      <c r="AQ91">
        <v>449</v>
      </c>
      <c r="AR91">
        <v>6.9</v>
      </c>
      <c r="AS91">
        <v>19.100000000000001</v>
      </c>
      <c r="AT91">
        <v>13.3</v>
      </c>
      <c r="AU91">
        <v>13.9</v>
      </c>
      <c r="AV91">
        <v>2.5</v>
      </c>
      <c r="AW91">
        <v>3.1</v>
      </c>
      <c r="AX91">
        <v>19.100000000000001</v>
      </c>
      <c r="AY91">
        <v>26.4</v>
      </c>
      <c r="AZ91">
        <v>2.2000000000000002</v>
      </c>
      <c r="BA91">
        <v>1.6</v>
      </c>
      <c r="BB91">
        <v>3.8</v>
      </c>
      <c r="BC91">
        <v>0.16800000000000001</v>
      </c>
      <c r="BD91">
        <v>2.8</v>
      </c>
      <c r="BE91">
        <v>3.8</v>
      </c>
      <c r="BF91">
        <v>6.6</v>
      </c>
    </row>
    <row r="92" spans="1:58" x14ac:dyDescent="0.55000000000000004">
      <c r="A92" t="s">
        <v>148</v>
      </c>
      <c r="B92" t="s">
        <v>6</v>
      </c>
      <c r="C92" t="s">
        <v>149</v>
      </c>
      <c r="D92">
        <v>1</v>
      </c>
      <c r="E92">
        <f>IF(OR(ISBLANK(F92),F92=61),0,1)</f>
        <v>0</v>
      </c>
      <c r="F92">
        <v>61</v>
      </c>
      <c r="G92">
        <f>IF(AND(F92&lt;31,E92=1),1,0)</f>
        <v>0</v>
      </c>
      <c r="H92">
        <f>IF(AND(F92&gt;=31,E92=1),1,0)</f>
        <v>0</v>
      </c>
      <c r="I92">
        <f>IF(AND(F92&lt;15,E92=1),1,0)</f>
        <v>0</v>
      </c>
      <c r="J92">
        <f>IF(F92=61,1,0)</f>
        <v>1</v>
      </c>
      <c r="K92" t="s">
        <v>0</v>
      </c>
      <c r="L92">
        <v>81</v>
      </c>
      <c r="M92">
        <v>235</v>
      </c>
      <c r="N92">
        <v>35</v>
      </c>
      <c r="O92">
        <v>35</v>
      </c>
      <c r="P92">
        <v>32.200000000000003</v>
      </c>
      <c r="Q92">
        <v>5.7</v>
      </c>
      <c r="R92">
        <v>12.7</v>
      </c>
      <c r="S92">
        <v>0.44800000000000001</v>
      </c>
      <c r="T92">
        <v>3.8</v>
      </c>
      <c r="U92">
        <v>8.1</v>
      </c>
      <c r="V92">
        <v>0.47199999999999998</v>
      </c>
      <c r="W92">
        <v>1.9</v>
      </c>
      <c r="X92">
        <v>4.7</v>
      </c>
      <c r="Y92">
        <v>0.40899999999999997</v>
      </c>
      <c r="Z92">
        <v>4.9000000000000004</v>
      </c>
      <c r="AA92">
        <v>5.8</v>
      </c>
      <c r="AB92">
        <v>0.84799999999999998</v>
      </c>
      <c r="AC92">
        <v>2.5</v>
      </c>
      <c r="AD92">
        <v>5.9</v>
      </c>
      <c r="AE92">
        <v>8.4</v>
      </c>
      <c r="AF92">
        <v>2</v>
      </c>
      <c r="AG92">
        <v>0.5</v>
      </c>
      <c r="AH92">
        <v>0.4</v>
      </c>
      <c r="AI92">
        <v>2.7</v>
      </c>
      <c r="AJ92">
        <v>2.8</v>
      </c>
      <c r="AK92">
        <v>18.3</v>
      </c>
      <c r="AL92">
        <v>24.2</v>
      </c>
      <c r="AM92">
        <v>0.58899999999999997</v>
      </c>
      <c r="AN92">
        <v>0.52400000000000002</v>
      </c>
      <c r="AO92">
        <v>0.36799999999999999</v>
      </c>
      <c r="AP92">
        <v>0.45700000000000002</v>
      </c>
      <c r="AQ92">
        <v>605</v>
      </c>
      <c r="AR92">
        <v>8.9</v>
      </c>
      <c r="AS92">
        <v>21.5</v>
      </c>
      <c r="AT92">
        <v>15.2</v>
      </c>
      <c r="AU92">
        <v>15.4</v>
      </c>
      <c r="AV92">
        <v>1</v>
      </c>
      <c r="AW92">
        <v>1.3</v>
      </c>
      <c r="AX92">
        <v>14.6</v>
      </c>
      <c r="AY92">
        <v>29</v>
      </c>
      <c r="AZ92">
        <v>3.7</v>
      </c>
      <c r="BA92">
        <v>1.3</v>
      </c>
      <c r="BB92">
        <v>5</v>
      </c>
      <c r="BC92">
        <v>0.17899999999999999</v>
      </c>
      <c r="BD92">
        <v>5.4</v>
      </c>
      <c r="BE92">
        <v>-0.5</v>
      </c>
      <c r="BF92">
        <v>4.9000000000000004</v>
      </c>
    </row>
    <row r="93" spans="1:58" x14ac:dyDescent="0.55000000000000004">
      <c r="A93" t="s">
        <v>30</v>
      </c>
      <c r="B93" t="s">
        <v>6</v>
      </c>
      <c r="C93" t="s">
        <v>150</v>
      </c>
      <c r="D93">
        <v>1</v>
      </c>
      <c r="E93">
        <f>IF(OR(ISBLANK(F93),F93=61),0,1)</f>
        <v>1</v>
      </c>
      <c r="F93">
        <v>24</v>
      </c>
      <c r="G93">
        <f>IF(AND(F93&lt;31,E93=1),1,0)</f>
        <v>1</v>
      </c>
      <c r="H93">
        <f>IF(AND(F93&gt;=31,E93=1),1,0)</f>
        <v>0</v>
      </c>
      <c r="I93">
        <f>IF(AND(F93&lt;15,E93=1),1,0)</f>
        <v>0</v>
      </c>
      <c r="J93">
        <f>IF(F93=61,1,0)</f>
        <v>0</v>
      </c>
      <c r="K93" t="s">
        <v>0</v>
      </c>
      <c r="L93">
        <v>80</v>
      </c>
      <c r="M93">
        <v>205</v>
      </c>
      <c r="N93">
        <v>34</v>
      </c>
      <c r="O93">
        <v>34</v>
      </c>
      <c r="P93">
        <v>36.1</v>
      </c>
      <c r="Q93">
        <v>4.4000000000000004</v>
      </c>
      <c r="R93">
        <v>9.4</v>
      </c>
      <c r="S93">
        <v>0.47299999999999998</v>
      </c>
      <c r="T93">
        <v>3</v>
      </c>
      <c r="U93">
        <v>5.7</v>
      </c>
      <c r="V93">
        <v>0.52300000000000002</v>
      </c>
      <c r="W93">
        <v>1.4</v>
      </c>
      <c r="X93">
        <v>3.6</v>
      </c>
      <c r="Y93">
        <v>0.39500000000000002</v>
      </c>
      <c r="Z93">
        <v>2.9</v>
      </c>
      <c r="AA93">
        <v>3.4</v>
      </c>
      <c r="AB93">
        <v>0.83599999999999997</v>
      </c>
      <c r="AC93">
        <v>2.2999999999999998</v>
      </c>
      <c r="AD93">
        <v>6.3</v>
      </c>
      <c r="AE93">
        <v>8.6</v>
      </c>
      <c r="AF93">
        <v>2.1</v>
      </c>
      <c r="AG93">
        <v>1</v>
      </c>
      <c r="AH93">
        <v>1.4</v>
      </c>
      <c r="AI93">
        <v>1.7</v>
      </c>
      <c r="AJ93">
        <v>2.5</v>
      </c>
      <c r="AK93">
        <v>13.2</v>
      </c>
      <c r="AL93">
        <v>20.3</v>
      </c>
      <c r="AM93">
        <v>0.59899999999999998</v>
      </c>
      <c r="AN93">
        <v>0.55000000000000004</v>
      </c>
      <c r="AO93">
        <v>0.38900000000000001</v>
      </c>
      <c r="AP93">
        <v>0.36399999999999999</v>
      </c>
      <c r="AQ93">
        <v>445</v>
      </c>
      <c r="AR93">
        <v>7.7</v>
      </c>
      <c r="AS93">
        <v>19.2</v>
      </c>
      <c r="AT93">
        <v>13.7</v>
      </c>
      <c r="AU93">
        <v>10.8</v>
      </c>
      <c r="AV93">
        <v>1.7</v>
      </c>
      <c r="AW93">
        <v>4.7</v>
      </c>
      <c r="AX93">
        <v>13.6</v>
      </c>
      <c r="AY93">
        <v>18</v>
      </c>
      <c r="AZ93">
        <v>3.1</v>
      </c>
      <c r="BA93">
        <v>1.7</v>
      </c>
      <c r="BB93">
        <v>4.8</v>
      </c>
      <c r="BC93">
        <v>0.157</v>
      </c>
      <c r="BD93">
        <v>4.7</v>
      </c>
      <c r="BE93">
        <v>4.2</v>
      </c>
      <c r="BF93">
        <v>8.9</v>
      </c>
    </row>
    <row r="94" spans="1:58" x14ac:dyDescent="0.55000000000000004">
      <c r="A94" t="s">
        <v>22</v>
      </c>
      <c r="B94" t="s">
        <v>9</v>
      </c>
      <c r="C94" t="s">
        <v>151</v>
      </c>
      <c r="D94">
        <v>1</v>
      </c>
      <c r="E94">
        <f>IF(OR(ISBLANK(F94),F94=61),0,1)</f>
        <v>1</v>
      </c>
      <c r="F94">
        <v>52</v>
      </c>
      <c r="G94">
        <f>IF(AND(F94&lt;31,E94=1),1,0)</f>
        <v>0</v>
      </c>
      <c r="H94">
        <f>IF(AND(F94&gt;=31,E94=1),1,0)</f>
        <v>1</v>
      </c>
      <c r="I94">
        <f>IF(AND(F94&lt;15,E94=1),1,0)</f>
        <v>0</v>
      </c>
      <c r="J94">
        <f>IF(F94=61,1,0)</f>
        <v>0</v>
      </c>
      <c r="K94" t="s">
        <v>0</v>
      </c>
      <c r="L94">
        <v>79</v>
      </c>
      <c r="M94">
        <v>220</v>
      </c>
      <c r="N94">
        <v>35</v>
      </c>
      <c r="O94">
        <v>35</v>
      </c>
      <c r="P94">
        <v>31.6</v>
      </c>
      <c r="Q94">
        <v>5.0999999999999996</v>
      </c>
      <c r="R94">
        <v>10.8</v>
      </c>
      <c r="S94">
        <v>0.47599999999999998</v>
      </c>
      <c r="T94">
        <v>3.7</v>
      </c>
      <c r="U94">
        <v>7.1</v>
      </c>
      <c r="V94">
        <v>0.51600000000000001</v>
      </c>
      <c r="W94">
        <v>1.5</v>
      </c>
      <c r="X94">
        <v>3.7</v>
      </c>
      <c r="Y94">
        <v>0.39800000000000002</v>
      </c>
      <c r="Z94">
        <v>2.9</v>
      </c>
      <c r="AA94">
        <v>3.4</v>
      </c>
      <c r="AB94">
        <v>0.83299999999999996</v>
      </c>
      <c r="AC94">
        <v>2</v>
      </c>
      <c r="AD94">
        <v>5.4</v>
      </c>
      <c r="AE94">
        <v>7.4</v>
      </c>
      <c r="AF94">
        <v>2.9</v>
      </c>
      <c r="AG94">
        <v>0.5</v>
      </c>
      <c r="AH94">
        <v>0.6</v>
      </c>
      <c r="AI94">
        <v>2</v>
      </c>
      <c r="AJ94">
        <v>1.8</v>
      </c>
      <c r="AK94">
        <v>14.6</v>
      </c>
      <c r="AL94">
        <v>21.8</v>
      </c>
      <c r="AM94">
        <v>0.58700000000000008</v>
      </c>
      <c r="AN94">
        <v>0.54400000000000004</v>
      </c>
      <c r="AO94">
        <v>0.33900000000000002</v>
      </c>
      <c r="AP94">
        <v>0.317</v>
      </c>
      <c r="AQ94">
        <v>531</v>
      </c>
      <c r="AR94">
        <v>8.4</v>
      </c>
      <c r="AS94">
        <v>18.600000000000001</v>
      </c>
      <c r="AT94">
        <v>13.9</v>
      </c>
      <c r="AU94">
        <v>17.100000000000001</v>
      </c>
      <c r="AV94">
        <v>1</v>
      </c>
      <c r="AW94">
        <v>2</v>
      </c>
      <c r="AX94">
        <v>14</v>
      </c>
      <c r="AY94">
        <v>23.8</v>
      </c>
      <c r="AZ94">
        <v>3.4</v>
      </c>
      <c r="BA94">
        <v>2.1</v>
      </c>
      <c r="BB94">
        <v>5.4</v>
      </c>
      <c r="BC94">
        <v>0.19700000000000001</v>
      </c>
      <c r="BD94">
        <v>5.6</v>
      </c>
      <c r="BE94">
        <v>3.3</v>
      </c>
      <c r="BF94">
        <v>8.9</v>
      </c>
    </row>
    <row r="95" spans="1:58" x14ac:dyDescent="0.55000000000000004">
      <c r="A95" t="s">
        <v>58</v>
      </c>
      <c r="B95" t="s">
        <v>9</v>
      </c>
      <c r="C95" t="s">
        <v>152</v>
      </c>
      <c r="D95">
        <v>1</v>
      </c>
      <c r="E95">
        <f>IF(OR(ISBLANK(F95),F95=61),0,1)</f>
        <v>1</v>
      </c>
      <c r="F95">
        <v>7</v>
      </c>
      <c r="G95">
        <f>IF(AND(F95&lt;31,E95=1),1,0)</f>
        <v>1</v>
      </c>
      <c r="H95">
        <f>IF(AND(F95&gt;=31,E95=1),1,0)</f>
        <v>0</v>
      </c>
      <c r="I95">
        <f>IF(AND(F95&lt;15,E95=1),1,0)</f>
        <v>1</v>
      </c>
      <c r="J95">
        <f>IF(F95=61,1,0)</f>
        <v>0</v>
      </c>
      <c r="K95" t="s">
        <v>0</v>
      </c>
      <c r="L95">
        <v>82</v>
      </c>
      <c r="M95">
        <v>259</v>
      </c>
      <c r="N95">
        <v>37</v>
      </c>
      <c r="O95">
        <v>37</v>
      </c>
      <c r="P95">
        <v>26.9</v>
      </c>
      <c r="Q95">
        <v>4.8</v>
      </c>
      <c r="R95">
        <v>8.6</v>
      </c>
      <c r="S95">
        <v>0.56100000000000005</v>
      </c>
      <c r="T95">
        <v>4.3</v>
      </c>
      <c r="U95">
        <v>7.4</v>
      </c>
      <c r="V95">
        <v>0.58599999999999997</v>
      </c>
      <c r="W95">
        <v>0.5</v>
      </c>
      <c r="X95">
        <v>1.2</v>
      </c>
      <c r="Y95">
        <v>0.41299999999999998</v>
      </c>
      <c r="Z95">
        <v>3.4</v>
      </c>
      <c r="AA95">
        <v>4.5</v>
      </c>
      <c r="AB95">
        <v>0.73799999999999999</v>
      </c>
      <c r="AC95">
        <v>2.9</v>
      </c>
      <c r="AD95">
        <v>6.1</v>
      </c>
      <c r="AE95">
        <v>9.1</v>
      </c>
      <c r="AF95">
        <v>2</v>
      </c>
      <c r="AG95">
        <v>0.8</v>
      </c>
      <c r="AH95">
        <v>2.1</v>
      </c>
      <c r="AI95">
        <v>2</v>
      </c>
      <c r="AJ95">
        <v>2.8</v>
      </c>
      <c r="AK95">
        <v>13.5</v>
      </c>
      <c r="AL95">
        <v>28.2</v>
      </c>
      <c r="AM95">
        <v>0.628</v>
      </c>
      <c r="AN95">
        <v>0.59099999999999997</v>
      </c>
      <c r="AO95">
        <v>0.14399999999999999</v>
      </c>
      <c r="AP95">
        <v>0.52700000000000002</v>
      </c>
      <c r="AQ95">
        <v>501</v>
      </c>
      <c r="AR95">
        <v>12.8</v>
      </c>
      <c r="AS95">
        <v>23.2</v>
      </c>
      <c r="AT95">
        <v>18.399999999999999</v>
      </c>
      <c r="AU95">
        <v>13</v>
      </c>
      <c r="AV95">
        <v>1.7</v>
      </c>
      <c r="AW95">
        <v>7.6</v>
      </c>
      <c r="AX95">
        <v>15.8</v>
      </c>
      <c r="AY95">
        <v>22.8</v>
      </c>
      <c r="AZ95">
        <v>3.6</v>
      </c>
      <c r="BA95">
        <v>2.2999999999999998</v>
      </c>
      <c r="BB95">
        <v>5.9</v>
      </c>
      <c r="BC95">
        <v>0.23899999999999999</v>
      </c>
      <c r="BD95">
        <v>6</v>
      </c>
      <c r="BE95">
        <v>7.5</v>
      </c>
      <c r="BF95">
        <v>13.5</v>
      </c>
    </row>
    <row r="96" spans="1:58" x14ac:dyDescent="0.55000000000000004">
      <c r="A96" t="s">
        <v>153</v>
      </c>
      <c r="B96" t="s">
        <v>6</v>
      </c>
      <c r="C96" t="s">
        <v>154</v>
      </c>
      <c r="D96">
        <v>1</v>
      </c>
      <c r="E96">
        <f>IF(OR(ISBLANK(F96),F96=61),0,1)</f>
        <v>1</v>
      </c>
      <c r="F96">
        <v>33</v>
      </c>
      <c r="G96">
        <f>IF(AND(F96&lt;31,E96=1),1,0)</f>
        <v>0</v>
      </c>
      <c r="H96">
        <f>IF(AND(F96&gt;=31,E96=1),1,0)</f>
        <v>1</v>
      </c>
      <c r="I96">
        <f>IF(AND(F96&lt;15,E96=1),1,0)</f>
        <v>0</v>
      </c>
      <c r="J96">
        <f>IF(F96=61,1,0)</f>
        <v>0</v>
      </c>
      <c r="K96" t="s">
        <v>0</v>
      </c>
      <c r="L96">
        <v>79</v>
      </c>
      <c r="M96">
        <v>205</v>
      </c>
      <c r="N96">
        <v>35</v>
      </c>
      <c r="O96">
        <v>35</v>
      </c>
      <c r="P96">
        <v>31.4</v>
      </c>
      <c r="Q96">
        <v>4.3</v>
      </c>
      <c r="R96">
        <v>9</v>
      </c>
      <c r="S96">
        <v>0.48099999999999998</v>
      </c>
      <c r="T96">
        <v>3.4</v>
      </c>
      <c r="U96">
        <v>6.5</v>
      </c>
      <c r="V96">
        <v>0.52</v>
      </c>
      <c r="W96">
        <v>0.9</v>
      </c>
      <c r="X96">
        <v>2.4</v>
      </c>
      <c r="Y96">
        <v>0.376</v>
      </c>
      <c r="Z96">
        <v>3.5</v>
      </c>
      <c r="AA96">
        <v>4.5</v>
      </c>
      <c r="AB96">
        <v>0.76700000000000002</v>
      </c>
      <c r="AC96">
        <v>1</v>
      </c>
      <c r="AD96">
        <v>5.3</v>
      </c>
      <c r="AE96">
        <v>6.3</v>
      </c>
      <c r="AF96">
        <v>3.5</v>
      </c>
      <c r="AG96">
        <v>1</v>
      </c>
      <c r="AH96">
        <v>0.3</v>
      </c>
      <c r="AI96">
        <v>2.2999999999999998</v>
      </c>
      <c r="AJ96">
        <v>1.8</v>
      </c>
      <c r="AK96">
        <v>13</v>
      </c>
      <c r="AL96">
        <v>20.100000000000001</v>
      </c>
      <c r="AM96">
        <v>0.58499999999999996</v>
      </c>
      <c r="AN96">
        <v>0.53200000000000003</v>
      </c>
      <c r="AO96">
        <v>0.27100000000000002</v>
      </c>
      <c r="AP96">
        <v>0.50600000000000001</v>
      </c>
      <c r="AQ96">
        <v>466</v>
      </c>
      <c r="AR96">
        <v>4.0999999999999996</v>
      </c>
      <c r="AS96">
        <v>20</v>
      </c>
      <c r="AT96">
        <v>12.3</v>
      </c>
      <c r="AU96">
        <v>22.9</v>
      </c>
      <c r="AV96">
        <v>1.9</v>
      </c>
      <c r="AW96">
        <v>1.2</v>
      </c>
      <c r="AX96">
        <v>17.2</v>
      </c>
      <c r="AY96">
        <v>22.3</v>
      </c>
      <c r="AZ96">
        <v>2.6</v>
      </c>
      <c r="BA96">
        <v>1.8</v>
      </c>
      <c r="BB96">
        <v>4.4000000000000004</v>
      </c>
      <c r="BC96">
        <v>0.16</v>
      </c>
      <c r="BD96">
        <v>4.2</v>
      </c>
      <c r="BE96">
        <v>3.4</v>
      </c>
      <c r="BF96">
        <v>7.6</v>
      </c>
    </row>
    <row r="97" spans="1:58" x14ac:dyDescent="0.55000000000000004">
      <c r="A97" t="s">
        <v>11</v>
      </c>
      <c r="B97" t="s">
        <v>18</v>
      </c>
      <c r="C97" t="s">
        <v>155</v>
      </c>
      <c r="D97">
        <v>1</v>
      </c>
      <c r="E97">
        <f>IF(OR(ISBLANK(F97),F97=61),0,1)</f>
        <v>1</v>
      </c>
      <c r="F97">
        <v>6</v>
      </c>
      <c r="G97">
        <f>IF(AND(F97&lt;31,E97=1),1,0)</f>
        <v>1</v>
      </c>
      <c r="H97">
        <f>IF(AND(F97&gt;=31,E97=1),1,0)</f>
        <v>0</v>
      </c>
      <c r="I97">
        <f>IF(AND(F97&lt;15,E97=1),1,0)</f>
        <v>1</v>
      </c>
      <c r="J97">
        <f>IF(F97=61,1,0)</f>
        <v>0</v>
      </c>
      <c r="K97" t="s">
        <v>0</v>
      </c>
      <c r="L97">
        <v>84</v>
      </c>
      <c r="M97">
        <v>240</v>
      </c>
      <c r="N97">
        <v>39</v>
      </c>
      <c r="O97">
        <v>38</v>
      </c>
      <c r="P97">
        <v>25.9</v>
      </c>
      <c r="Q97">
        <v>3.5</v>
      </c>
      <c r="R97">
        <v>6.1</v>
      </c>
      <c r="S97">
        <v>0.57200000000000006</v>
      </c>
      <c r="T97">
        <v>3.5</v>
      </c>
      <c r="U97">
        <v>6.1</v>
      </c>
      <c r="V97">
        <v>0.57200000000000006</v>
      </c>
      <c r="W97">
        <v>0</v>
      </c>
      <c r="X97">
        <v>0</v>
      </c>
      <c r="Y97">
        <v>0</v>
      </c>
      <c r="Z97">
        <v>2</v>
      </c>
      <c r="AA97">
        <v>3.3</v>
      </c>
      <c r="AB97">
        <v>0.61699999999999999</v>
      </c>
      <c r="AC97">
        <v>2.2999999999999998</v>
      </c>
      <c r="AD97">
        <v>4.2</v>
      </c>
      <c r="AE97">
        <v>6.4</v>
      </c>
      <c r="AF97">
        <v>1</v>
      </c>
      <c r="AG97">
        <v>1.2</v>
      </c>
      <c r="AH97">
        <v>1.7</v>
      </c>
      <c r="AI97">
        <v>1.2</v>
      </c>
      <c r="AJ97">
        <v>2</v>
      </c>
      <c r="AK97">
        <v>8.9</v>
      </c>
      <c r="AL97">
        <v>23.8</v>
      </c>
      <c r="AM97">
        <v>0.58799999999999997</v>
      </c>
      <c r="AN97">
        <v>0.57200000000000006</v>
      </c>
      <c r="AO97">
        <v>0</v>
      </c>
      <c r="AP97">
        <v>0.54200000000000004</v>
      </c>
      <c r="AQ97">
        <v>344</v>
      </c>
      <c r="AR97">
        <v>11.1</v>
      </c>
      <c r="AS97">
        <v>17.3</v>
      </c>
      <c r="AT97">
        <v>14.5</v>
      </c>
      <c r="AU97">
        <v>7.4</v>
      </c>
      <c r="AV97">
        <v>2.9</v>
      </c>
      <c r="AW97">
        <v>7.1</v>
      </c>
      <c r="AX97">
        <v>13.9</v>
      </c>
      <c r="AY97">
        <v>17.8</v>
      </c>
      <c r="AZ97">
        <v>2.6</v>
      </c>
      <c r="BA97">
        <v>3.4</v>
      </c>
      <c r="BB97">
        <v>6</v>
      </c>
      <c r="BC97">
        <v>0.23899999999999999</v>
      </c>
      <c r="BD97">
        <v>4.7</v>
      </c>
      <c r="BE97">
        <v>10</v>
      </c>
      <c r="BF97">
        <v>14.7</v>
      </c>
    </row>
    <row r="98" spans="1:58" x14ac:dyDescent="0.55000000000000004">
      <c r="A98" t="s">
        <v>47</v>
      </c>
      <c r="B98" t="s">
        <v>6</v>
      </c>
      <c r="C98" t="s">
        <v>156</v>
      </c>
      <c r="D98">
        <v>1</v>
      </c>
      <c r="E98">
        <f>IF(OR(ISBLANK(F98),F98=61),0,1)</f>
        <v>0</v>
      </c>
      <c r="F98">
        <v>61</v>
      </c>
      <c r="G98">
        <f>IF(AND(F98&lt;31,E98=1),1,0)</f>
        <v>0</v>
      </c>
      <c r="H98">
        <f>IF(AND(F98&gt;=31,E98=1),1,0)</f>
        <v>0</v>
      </c>
      <c r="I98">
        <f>IF(AND(F98&lt;15,E98=1),1,0)</f>
        <v>0</v>
      </c>
      <c r="J98">
        <f>IF(F98=61,1,0)</f>
        <v>1</v>
      </c>
      <c r="K98" t="s">
        <v>0</v>
      </c>
      <c r="L98">
        <v>84</v>
      </c>
      <c r="M98">
        <v>230</v>
      </c>
      <c r="N98">
        <v>39</v>
      </c>
      <c r="O98">
        <v>0</v>
      </c>
      <c r="P98">
        <v>17.3</v>
      </c>
      <c r="Q98">
        <v>3.5</v>
      </c>
      <c r="R98">
        <v>5.3</v>
      </c>
      <c r="S98">
        <v>0.65200000000000002</v>
      </c>
      <c r="T98">
        <v>3.2</v>
      </c>
      <c r="U98">
        <v>4.8</v>
      </c>
      <c r="V98">
        <v>0.67200000000000004</v>
      </c>
      <c r="W98">
        <v>0.3</v>
      </c>
      <c r="X98">
        <v>0.5</v>
      </c>
      <c r="Y98">
        <v>0.47599999999999998</v>
      </c>
      <c r="Z98">
        <v>2.8</v>
      </c>
      <c r="AA98">
        <v>3.8</v>
      </c>
      <c r="AB98">
        <v>0.74299999999999999</v>
      </c>
      <c r="AC98">
        <v>1.7</v>
      </c>
      <c r="AD98">
        <v>4.2</v>
      </c>
      <c r="AE98">
        <v>5.9</v>
      </c>
      <c r="AF98">
        <v>0.4</v>
      </c>
      <c r="AG98">
        <v>0.5</v>
      </c>
      <c r="AH98">
        <v>1.8</v>
      </c>
      <c r="AI98">
        <v>1.5</v>
      </c>
      <c r="AJ98">
        <v>2.7</v>
      </c>
      <c r="AK98">
        <v>10</v>
      </c>
      <c r="AL98">
        <v>31</v>
      </c>
      <c r="AM98">
        <v>0.70299999999999996</v>
      </c>
      <c r="AN98">
        <v>0.67599999999999993</v>
      </c>
      <c r="AO98">
        <v>0.10100000000000001</v>
      </c>
      <c r="AP98">
        <v>0.71499999999999997</v>
      </c>
      <c r="AQ98">
        <v>359</v>
      </c>
      <c r="AR98">
        <v>12.1</v>
      </c>
      <c r="AS98">
        <v>23.3</v>
      </c>
      <c r="AT98">
        <v>18.399999999999999</v>
      </c>
      <c r="AU98">
        <v>4.4000000000000004</v>
      </c>
      <c r="AV98">
        <v>1.5</v>
      </c>
      <c r="AW98">
        <v>9.8000000000000007</v>
      </c>
      <c r="AX98">
        <v>17.8</v>
      </c>
      <c r="AY98">
        <v>24.8</v>
      </c>
      <c r="AZ98">
        <v>2.6</v>
      </c>
      <c r="BA98">
        <v>2.4</v>
      </c>
      <c r="BB98">
        <v>5</v>
      </c>
      <c r="BC98">
        <v>0.29899999999999999</v>
      </c>
      <c r="BD98">
        <v>4</v>
      </c>
      <c r="BE98">
        <v>7.5</v>
      </c>
      <c r="BF98">
        <v>11.5</v>
      </c>
    </row>
    <row r="99" spans="1:58" x14ac:dyDescent="0.55000000000000004">
      <c r="A99" t="s">
        <v>157</v>
      </c>
      <c r="B99" t="s">
        <v>6</v>
      </c>
      <c r="C99" t="s">
        <v>158</v>
      </c>
      <c r="D99">
        <v>1</v>
      </c>
      <c r="E99">
        <f>IF(OR(ISBLANK(F99),F99=61),0,1)</f>
        <v>1</v>
      </c>
      <c r="F99">
        <v>59</v>
      </c>
      <c r="G99">
        <f>IF(AND(F99&lt;31,E99=1),1,0)</f>
        <v>0</v>
      </c>
      <c r="H99">
        <f>IF(AND(F99&gt;=31,E99=1),1,0)</f>
        <v>1</v>
      </c>
      <c r="I99">
        <f>IF(AND(F99&lt;15,E99=1),1,0)</f>
        <v>0</v>
      </c>
      <c r="J99">
        <f>IF(F99=61,1,0)</f>
        <v>0</v>
      </c>
      <c r="K99" t="s">
        <v>0</v>
      </c>
      <c r="L99">
        <v>79</v>
      </c>
      <c r="M99">
        <v>215</v>
      </c>
      <c r="N99">
        <v>33</v>
      </c>
      <c r="O99">
        <v>33</v>
      </c>
      <c r="P99">
        <v>34.299999999999997</v>
      </c>
      <c r="Q99">
        <v>6.7</v>
      </c>
      <c r="R99">
        <v>13.4</v>
      </c>
      <c r="S99">
        <v>0.499</v>
      </c>
      <c r="T99">
        <v>5.9</v>
      </c>
      <c r="U99">
        <v>10.5</v>
      </c>
      <c r="V99">
        <v>0.56499999999999995</v>
      </c>
      <c r="W99">
        <v>0.7</v>
      </c>
      <c r="X99">
        <v>2.8</v>
      </c>
      <c r="Y99">
        <v>0.255</v>
      </c>
      <c r="Z99">
        <v>3.6</v>
      </c>
      <c r="AA99">
        <v>5.0999999999999996</v>
      </c>
      <c r="AB99">
        <v>0.71400000000000008</v>
      </c>
      <c r="AC99">
        <v>1.8</v>
      </c>
      <c r="AD99">
        <v>4.5</v>
      </c>
      <c r="AE99">
        <v>6.3</v>
      </c>
      <c r="AF99">
        <v>1.5</v>
      </c>
      <c r="AG99">
        <v>0.8</v>
      </c>
      <c r="AH99">
        <v>0.9</v>
      </c>
      <c r="AI99">
        <v>1.7</v>
      </c>
      <c r="AJ99">
        <v>1.6</v>
      </c>
      <c r="AK99">
        <v>17.7</v>
      </c>
      <c r="AL99">
        <v>23.1</v>
      </c>
      <c r="AM99">
        <v>0.56100000000000005</v>
      </c>
      <c r="AN99">
        <v>0.52600000000000002</v>
      </c>
      <c r="AO99">
        <v>0.21299999999999999</v>
      </c>
      <c r="AP99">
        <v>0.38100000000000001</v>
      </c>
      <c r="AQ99">
        <v>540</v>
      </c>
      <c r="AR99">
        <v>5.9</v>
      </c>
      <c r="AS99">
        <v>15.5</v>
      </c>
      <c r="AT99">
        <v>10.6</v>
      </c>
      <c r="AU99">
        <v>9.6999999999999993</v>
      </c>
      <c r="AV99">
        <v>1.4</v>
      </c>
      <c r="AW99">
        <v>2.9</v>
      </c>
      <c r="AX99">
        <v>9.6999999999999993</v>
      </c>
      <c r="AY99">
        <v>25.9</v>
      </c>
      <c r="AZ99">
        <v>3.2</v>
      </c>
      <c r="BA99">
        <v>1.1000000000000001</v>
      </c>
      <c r="BB99">
        <v>4.3</v>
      </c>
      <c r="BC99">
        <v>0.152</v>
      </c>
      <c r="BD99">
        <v>4.0999999999999996</v>
      </c>
      <c r="BE99">
        <v>1.5</v>
      </c>
      <c r="BF99">
        <v>5.6</v>
      </c>
    </row>
    <row r="100" spans="1:58" x14ac:dyDescent="0.55000000000000004">
      <c r="A100" t="s">
        <v>2</v>
      </c>
      <c r="B100" t="s">
        <v>18</v>
      </c>
      <c r="C100" t="s">
        <v>4</v>
      </c>
      <c r="D100">
        <v>0</v>
      </c>
      <c r="E100">
        <f>IF(OR(ISBLANK(F100),F100=61),0,1)</f>
        <v>0</v>
      </c>
      <c r="G100">
        <f>IF(AND(F100&lt;31,E100=1),1,0)</f>
        <v>0</v>
      </c>
      <c r="H100">
        <f>IF(AND(F100&gt;=31,E100=1),1,0)</f>
        <v>0</v>
      </c>
      <c r="I100">
        <f>IF(AND(F100&lt;15,E100=1),1,0)</f>
        <v>0</v>
      </c>
      <c r="J100">
        <f>IF(F100=61,1,0)</f>
        <v>0</v>
      </c>
      <c r="K100" t="s">
        <v>0</v>
      </c>
      <c r="L100">
        <v>78</v>
      </c>
      <c r="M100">
        <v>230</v>
      </c>
      <c r="N100">
        <v>32</v>
      </c>
      <c r="O100">
        <v>0</v>
      </c>
      <c r="P100">
        <v>16.399999999999999</v>
      </c>
      <c r="Q100">
        <v>2.2000000000000002</v>
      </c>
      <c r="R100">
        <v>5.3</v>
      </c>
      <c r="S100">
        <v>0.40600000000000003</v>
      </c>
      <c r="T100">
        <v>1.7</v>
      </c>
      <c r="U100">
        <v>3.2</v>
      </c>
      <c r="V100">
        <v>0.53500000000000003</v>
      </c>
      <c r="W100">
        <v>0.5</v>
      </c>
      <c r="X100">
        <v>2.2000000000000002</v>
      </c>
      <c r="Y100">
        <v>0.217</v>
      </c>
      <c r="Z100">
        <v>1</v>
      </c>
      <c r="AA100">
        <v>1.3</v>
      </c>
      <c r="AB100">
        <v>0.76700000000000002</v>
      </c>
      <c r="AC100">
        <v>0.7</v>
      </c>
      <c r="AD100">
        <v>2.2000000000000002</v>
      </c>
      <c r="AE100">
        <v>2.9</v>
      </c>
      <c r="AF100">
        <v>0.7</v>
      </c>
      <c r="AG100">
        <v>0.4</v>
      </c>
      <c r="AH100">
        <v>0.5</v>
      </c>
      <c r="AI100">
        <v>1.2</v>
      </c>
      <c r="AJ100">
        <v>1.6</v>
      </c>
      <c r="AK100">
        <v>5.8</v>
      </c>
      <c r="AL100">
        <v>12.2</v>
      </c>
      <c r="AM100">
        <v>0.48799999999999999</v>
      </c>
      <c r="AN100">
        <v>0.45</v>
      </c>
      <c r="AO100">
        <v>0.40600000000000003</v>
      </c>
      <c r="AP100">
        <v>0.253</v>
      </c>
      <c r="AQ100">
        <v>179</v>
      </c>
      <c r="AR100">
        <v>5</v>
      </c>
      <c r="AS100">
        <v>14.5</v>
      </c>
      <c r="AT100">
        <v>10</v>
      </c>
      <c r="AU100">
        <v>7.8</v>
      </c>
      <c r="AV100">
        <v>1.3</v>
      </c>
      <c r="AW100">
        <v>3</v>
      </c>
      <c r="AX100">
        <v>16.3</v>
      </c>
      <c r="AY100">
        <v>21.9</v>
      </c>
      <c r="AZ100">
        <v>0.2</v>
      </c>
      <c r="BA100">
        <v>0.8</v>
      </c>
      <c r="BB100">
        <v>1</v>
      </c>
      <c r="BC100">
        <v>7.400000000000001E-2</v>
      </c>
      <c r="BD100">
        <v>-0.5</v>
      </c>
      <c r="BE100">
        <v>1.8</v>
      </c>
      <c r="BF100">
        <v>1.3</v>
      </c>
    </row>
    <row r="101" spans="1:58" x14ac:dyDescent="0.55000000000000004">
      <c r="A101" t="s">
        <v>5</v>
      </c>
      <c r="B101" t="s">
        <v>18</v>
      </c>
      <c r="C101" t="s">
        <v>7</v>
      </c>
      <c r="D101">
        <v>0</v>
      </c>
      <c r="E101">
        <f>IF(OR(ISBLANK(F101),F101=61),0,1)</f>
        <v>0</v>
      </c>
      <c r="G101">
        <f>IF(AND(F101&lt;31,E101=1),1,0)</f>
        <v>0</v>
      </c>
      <c r="H101">
        <f>IF(AND(F101&gt;=31,E101=1),1,0)</f>
        <v>0</v>
      </c>
      <c r="I101">
        <f>IF(AND(F101&lt;15,E101=1),1,0)</f>
        <v>0</v>
      </c>
      <c r="J101">
        <f>IF(F101=61,1,0)</f>
        <v>0</v>
      </c>
      <c r="K101" t="s">
        <v>0</v>
      </c>
      <c r="L101">
        <v>81</v>
      </c>
      <c r="M101">
        <v>225</v>
      </c>
      <c r="N101">
        <v>34</v>
      </c>
      <c r="O101">
        <v>34</v>
      </c>
      <c r="P101">
        <v>30.6</v>
      </c>
      <c r="Q101">
        <v>5.7</v>
      </c>
      <c r="R101">
        <v>11.7</v>
      </c>
      <c r="S101">
        <v>0.48899999999999999</v>
      </c>
      <c r="T101">
        <v>3.3</v>
      </c>
      <c r="U101">
        <v>6.5</v>
      </c>
      <c r="V101">
        <v>0.50700000000000001</v>
      </c>
      <c r="W101">
        <v>2.4</v>
      </c>
      <c r="X101">
        <v>5.2</v>
      </c>
      <c r="Y101">
        <v>0.46600000000000003</v>
      </c>
      <c r="Z101">
        <v>2.9</v>
      </c>
      <c r="AA101">
        <v>3.4</v>
      </c>
      <c r="AB101">
        <v>0.82900000000000007</v>
      </c>
      <c r="AC101">
        <v>1.9</v>
      </c>
      <c r="AD101">
        <v>4.8</v>
      </c>
      <c r="AE101">
        <v>6.7</v>
      </c>
      <c r="AF101">
        <v>1.2</v>
      </c>
      <c r="AG101">
        <v>0.7</v>
      </c>
      <c r="AH101">
        <v>0.3</v>
      </c>
      <c r="AI101">
        <v>1.4</v>
      </c>
      <c r="AJ101">
        <v>2</v>
      </c>
      <c r="AK101">
        <v>16.8</v>
      </c>
      <c r="AL101">
        <v>27.1</v>
      </c>
      <c r="AM101">
        <v>0.627</v>
      </c>
      <c r="AN101">
        <v>0.59299999999999997</v>
      </c>
      <c r="AO101">
        <v>0.44600000000000001</v>
      </c>
      <c r="AP101">
        <v>0.29299999999999998</v>
      </c>
      <c r="AQ101">
        <v>501</v>
      </c>
      <c r="AR101">
        <v>7.5</v>
      </c>
      <c r="AS101">
        <v>17.8</v>
      </c>
      <c r="AT101">
        <v>12.9</v>
      </c>
      <c r="AU101">
        <v>9.5</v>
      </c>
      <c r="AV101">
        <v>1.4</v>
      </c>
      <c r="AW101">
        <v>1.3</v>
      </c>
      <c r="AX101">
        <v>9.6999999999999993</v>
      </c>
      <c r="AY101">
        <v>25.7</v>
      </c>
      <c r="AZ101">
        <v>4.5999999999999996</v>
      </c>
      <c r="BA101">
        <v>2.1</v>
      </c>
      <c r="BB101">
        <v>6.7</v>
      </c>
      <c r="BC101">
        <v>0.25700000000000001</v>
      </c>
      <c r="BD101">
        <v>6.6</v>
      </c>
      <c r="BE101">
        <v>-0.1</v>
      </c>
      <c r="BF101">
        <v>6.5</v>
      </c>
    </row>
    <row r="102" spans="1:58" x14ac:dyDescent="0.55000000000000004">
      <c r="A102" t="s">
        <v>5</v>
      </c>
      <c r="B102" t="s">
        <v>3</v>
      </c>
      <c r="C102" t="s">
        <v>7</v>
      </c>
      <c r="D102">
        <v>0</v>
      </c>
      <c r="E102">
        <f>IF(OR(ISBLANK(F102),F102=61),0,1)</f>
        <v>0</v>
      </c>
      <c r="G102">
        <f>IF(AND(F102&lt;31,E102=1),1,0)</f>
        <v>0</v>
      </c>
      <c r="H102">
        <f>IF(AND(F102&gt;=31,E102=1),1,0)</f>
        <v>0</v>
      </c>
      <c r="I102">
        <f>IF(AND(F102&lt;15,E102=1),1,0)</f>
        <v>0</v>
      </c>
      <c r="J102">
        <f>IF(F102=61,1,0)</f>
        <v>0</v>
      </c>
      <c r="K102" t="s">
        <v>0</v>
      </c>
      <c r="L102">
        <v>81</v>
      </c>
      <c r="M102">
        <v>225</v>
      </c>
      <c r="N102">
        <v>37</v>
      </c>
      <c r="O102">
        <v>37</v>
      </c>
      <c r="P102">
        <v>32.1</v>
      </c>
      <c r="Q102">
        <v>6</v>
      </c>
      <c r="R102">
        <v>11.9</v>
      </c>
      <c r="S102">
        <v>0.505</v>
      </c>
      <c r="T102">
        <v>3.6</v>
      </c>
      <c r="U102">
        <v>6.4</v>
      </c>
      <c r="V102">
        <v>0.56200000000000006</v>
      </c>
      <c r="W102">
        <v>2.5</v>
      </c>
      <c r="X102">
        <v>5.6</v>
      </c>
      <c r="Y102">
        <v>0.44</v>
      </c>
      <c r="Z102">
        <v>3.8</v>
      </c>
      <c r="AA102">
        <v>4.5</v>
      </c>
      <c r="AB102">
        <v>0.85</v>
      </c>
      <c r="AC102">
        <v>2.5</v>
      </c>
      <c r="AD102">
        <v>5.9</v>
      </c>
      <c r="AE102">
        <v>8.4</v>
      </c>
      <c r="AF102">
        <v>1.3</v>
      </c>
      <c r="AG102">
        <v>0.7</v>
      </c>
      <c r="AH102">
        <v>0.3</v>
      </c>
      <c r="AI102">
        <v>1.7</v>
      </c>
      <c r="AJ102">
        <v>2.1</v>
      </c>
      <c r="AK102">
        <v>18.399999999999999</v>
      </c>
      <c r="AL102">
        <v>27.2</v>
      </c>
      <c r="AM102">
        <v>0.65099999999999991</v>
      </c>
      <c r="AN102">
        <v>0.60699999999999998</v>
      </c>
      <c r="AO102">
        <v>0.46800000000000003</v>
      </c>
      <c r="AP102">
        <v>0.37799999999999989</v>
      </c>
      <c r="AQ102">
        <v>605</v>
      </c>
      <c r="AR102">
        <v>8.8000000000000007</v>
      </c>
      <c r="AS102">
        <v>19.5</v>
      </c>
      <c r="AT102">
        <v>14.3</v>
      </c>
      <c r="AU102">
        <v>9</v>
      </c>
      <c r="AV102">
        <v>1.3</v>
      </c>
      <c r="AW102">
        <v>1</v>
      </c>
      <c r="AX102">
        <v>10.8</v>
      </c>
      <c r="AY102">
        <v>24.3</v>
      </c>
      <c r="AZ102">
        <v>5.0999999999999996</v>
      </c>
      <c r="BA102">
        <v>2.8</v>
      </c>
      <c r="BB102">
        <v>7.9</v>
      </c>
      <c r="BC102">
        <v>0.26800000000000002</v>
      </c>
      <c r="BD102">
        <v>6.8</v>
      </c>
      <c r="BE102">
        <v>1.7</v>
      </c>
      <c r="BF102">
        <v>8.5</v>
      </c>
    </row>
    <row r="103" spans="1:58" x14ac:dyDescent="0.55000000000000004">
      <c r="A103" t="s">
        <v>8</v>
      </c>
      <c r="B103" t="s">
        <v>6</v>
      </c>
      <c r="C103" t="s">
        <v>10</v>
      </c>
      <c r="D103">
        <v>0</v>
      </c>
      <c r="E103">
        <f>IF(OR(ISBLANK(F103),F103=61),0,1)</f>
        <v>0</v>
      </c>
      <c r="G103">
        <f>IF(AND(F103&lt;31,E103=1),1,0)</f>
        <v>0</v>
      </c>
      <c r="H103">
        <f>IF(AND(F103&gt;=31,E103=1),1,0)</f>
        <v>0</v>
      </c>
      <c r="I103">
        <f>IF(AND(F103&lt;15,E103=1),1,0)</f>
        <v>0</v>
      </c>
      <c r="J103">
        <f>IF(F103=61,1,0)</f>
        <v>0</v>
      </c>
      <c r="K103" t="s">
        <v>0</v>
      </c>
      <c r="L103">
        <v>81</v>
      </c>
      <c r="M103">
        <v>201</v>
      </c>
      <c r="N103">
        <v>33</v>
      </c>
      <c r="O103">
        <v>33</v>
      </c>
      <c r="P103">
        <v>30.2</v>
      </c>
      <c r="Q103">
        <v>5.0999999999999996</v>
      </c>
      <c r="R103">
        <v>10.5</v>
      </c>
      <c r="S103">
        <v>0.48799999999999999</v>
      </c>
      <c r="T103">
        <v>3.9</v>
      </c>
      <c r="U103">
        <v>7.4</v>
      </c>
      <c r="V103">
        <v>0.53100000000000003</v>
      </c>
      <c r="W103">
        <v>1.2</v>
      </c>
      <c r="X103">
        <v>3.1</v>
      </c>
      <c r="Y103">
        <v>0.38800000000000001</v>
      </c>
      <c r="Z103">
        <v>3.3</v>
      </c>
      <c r="AA103">
        <v>4.9000000000000004</v>
      </c>
      <c r="AB103">
        <v>0.67700000000000005</v>
      </c>
      <c r="AC103">
        <v>3.3</v>
      </c>
      <c r="AD103">
        <v>7.3</v>
      </c>
      <c r="AE103">
        <v>10.6</v>
      </c>
      <c r="AF103">
        <v>1.9</v>
      </c>
      <c r="AG103">
        <v>0.6</v>
      </c>
      <c r="AH103">
        <v>0.2</v>
      </c>
      <c r="AI103">
        <v>2.2999999999999998</v>
      </c>
      <c r="AJ103">
        <v>2.5</v>
      </c>
      <c r="AK103">
        <v>14.8</v>
      </c>
      <c r="AL103">
        <v>24.7</v>
      </c>
      <c r="AM103">
        <v>0.57600000000000007</v>
      </c>
      <c r="AN103">
        <v>0.54600000000000004</v>
      </c>
      <c r="AO103">
        <v>0.29799999999999999</v>
      </c>
      <c r="AP103">
        <v>0.46500000000000002</v>
      </c>
      <c r="AQ103">
        <v>495</v>
      </c>
      <c r="AR103">
        <v>13.1</v>
      </c>
      <c r="AS103">
        <v>29.5</v>
      </c>
      <c r="AT103">
        <v>21.2</v>
      </c>
      <c r="AU103">
        <v>13.9</v>
      </c>
      <c r="AV103">
        <v>1.2</v>
      </c>
      <c r="AW103">
        <v>0.7</v>
      </c>
      <c r="AX103">
        <v>15.2</v>
      </c>
      <c r="AY103">
        <v>25.8</v>
      </c>
      <c r="AZ103">
        <v>3.1</v>
      </c>
      <c r="BA103">
        <v>1.6</v>
      </c>
      <c r="BB103">
        <v>4.5999999999999996</v>
      </c>
      <c r="BC103">
        <v>0.185</v>
      </c>
      <c r="BD103">
        <v>4.2</v>
      </c>
      <c r="BE103">
        <v>0.3</v>
      </c>
      <c r="BF103">
        <v>4.5</v>
      </c>
    </row>
    <row r="104" spans="1:58" x14ac:dyDescent="0.55000000000000004">
      <c r="A104" t="s">
        <v>13</v>
      </c>
      <c r="B104" t="s">
        <v>18</v>
      </c>
      <c r="C104" t="s">
        <v>14</v>
      </c>
      <c r="D104">
        <v>0</v>
      </c>
      <c r="E104">
        <f>IF(OR(ISBLANK(F104),F104=61),0,1)</f>
        <v>0</v>
      </c>
      <c r="G104">
        <f>IF(AND(F104&lt;31,E104=1),1,0)</f>
        <v>0</v>
      </c>
      <c r="H104">
        <f>IF(AND(F104&gt;=31,E104=1),1,0)</f>
        <v>0</v>
      </c>
      <c r="I104">
        <f>IF(AND(F104&lt;15,E104=1),1,0)</f>
        <v>0</v>
      </c>
      <c r="J104">
        <f>IF(F104=61,1,0)</f>
        <v>0</v>
      </c>
      <c r="K104" t="s">
        <v>0</v>
      </c>
      <c r="L104">
        <v>80</v>
      </c>
      <c r="M104">
        <v>230</v>
      </c>
      <c r="N104">
        <v>34</v>
      </c>
      <c r="O104">
        <v>23</v>
      </c>
      <c r="P104">
        <v>21.5</v>
      </c>
      <c r="Q104">
        <v>2.2000000000000002</v>
      </c>
      <c r="R104">
        <v>5.0999999999999996</v>
      </c>
      <c r="S104">
        <v>0.436</v>
      </c>
      <c r="T104">
        <v>1.9</v>
      </c>
      <c r="U104">
        <v>4.2</v>
      </c>
      <c r="V104">
        <v>0.46500000000000002</v>
      </c>
      <c r="W104">
        <v>0.3</v>
      </c>
      <c r="X104">
        <v>0.9</v>
      </c>
      <c r="Y104">
        <v>0.3</v>
      </c>
      <c r="Z104">
        <v>1.7</v>
      </c>
      <c r="AA104">
        <v>2.4</v>
      </c>
      <c r="AB104">
        <v>0.69499999999999995</v>
      </c>
      <c r="AC104">
        <v>2.2999999999999998</v>
      </c>
      <c r="AD104">
        <v>2.6</v>
      </c>
      <c r="AE104">
        <v>4.9000000000000004</v>
      </c>
      <c r="AF104">
        <v>0.6</v>
      </c>
      <c r="AG104">
        <v>0.3</v>
      </c>
      <c r="AH104">
        <v>0.4</v>
      </c>
      <c r="AI104">
        <v>1.2</v>
      </c>
      <c r="AJ104">
        <v>2.6</v>
      </c>
      <c r="AK104">
        <v>6.4</v>
      </c>
      <c r="AL104">
        <v>13.5</v>
      </c>
      <c r="AM104">
        <v>0.51200000000000001</v>
      </c>
      <c r="AN104">
        <v>0.46200000000000002</v>
      </c>
      <c r="AO104">
        <v>0.17399999999999999</v>
      </c>
      <c r="AP104">
        <v>0.47699999999999998</v>
      </c>
      <c r="AQ104">
        <v>227</v>
      </c>
      <c r="AR104">
        <v>12.7</v>
      </c>
      <c r="AS104">
        <v>14.2</v>
      </c>
      <c r="AT104">
        <v>13.4</v>
      </c>
      <c r="AU104">
        <v>5.7</v>
      </c>
      <c r="AV104">
        <v>0.8</v>
      </c>
      <c r="AW104">
        <v>2</v>
      </c>
      <c r="AX104">
        <v>15.9</v>
      </c>
      <c r="AY104">
        <v>17.7</v>
      </c>
      <c r="AZ104">
        <v>1.1000000000000001</v>
      </c>
      <c r="BA104">
        <v>0.8</v>
      </c>
      <c r="BB104">
        <v>1.9</v>
      </c>
      <c r="BC104">
        <v>0.104</v>
      </c>
      <c r="BD104">
        <v>1.1000000000000001</v>
      </c>
      <c r="BE104">
        <v>1.4</v>
      </c>
      <c r="BF104">
        <v>2.5</v>
      </c>
    </row>
    <row r="105" spans="1:58" x14ac:dyDescent="0.55000000000000004">
      <c r="A105" t="s">
        <v>20</v>
      </c>
      <c r="B105" t="s">
        <v>18</v>
      </c>
      <c r="C105" t="s">
        <v>21</v>
      </c>
      <c r="D105">
        <v>0</v>
      </c>
      <c r="E105">
        <f>IF(OR(ISBLANK(F105),F105=61),0,1)</f>
        <v>0</v>
      </c>
      <c r="G105">
        <f>IF(AND(F105&lt;31,E105=1),1,0)</f>
        <v>0</v>
      </c>
      <c r="H105">
        <f>IF(AND(F105&gt;=31,E105=1),1,0)</f>
        <v>0</v>
      </c>
      <c r="I105">
        <f>IF(AND(F105&lt;15,E105=1),1,0)</f>
        <v>0</v>
      </c>
      <c r="J105">
        <f>IF(F105=61,1,0)</f>
        <v>0</v>
      </c>
      <c r="K105" t="s">
        <v>0</v>
      </c>
      <c r="L105">
        <v>81</v>
      </c>
      <c r="M105">
        <v>228</v>
      </c>
      <c r="N105">
        <v>38</v>
      </c>
      <c r="O105">
        <v>37</v>
      </c>
      <c r="P105">
        <v>24.7</v>
      </c>
      <c r="Q105">
        <v>5.4</v>
      </c>
      <c r="R105">
        <v>9.6</v>
      </c>
      <c r="S105">
        <v>0.56600000000000006</v>
      </c>
      <c r="T105">
        <v>5.4</v>
      </c>
      <c r="U105">
        <v>9.6</v>
      </c>
      <c r="V105">
        <v>0.56600000000000006</v>
      </c>
      <c r="W105">
        <v>0</v>
      </c>
      <c r="X105">
        <v>0</v>
      </c>
      <c r="Y105">
        <v>0</v>
      </c>
      <c r="Z105">
        <v>2.1</v>
      </c>
      <c r="AA105">
        <v>3</v>
      </c>
      <c r="AB105">
        <v>0.67799999999999994</v>
      </c>
      <c r="AC105">
        <v>2.2999999999999998</v>
      </c>
      <c r="AD105">
        <v>5.4</v>
      </c>
      <c r="AE105">
        <v>7.8</v>
      </c>
      <c r="AF105">
        <v>0.9</v>
      </c>
      <c r="AG105">
        <v>0.7</v>
      </c>
      <c r="AH105">
        <v>1.1000000000000001</v>
      </c>
      <c r="AI105">
        <v>1.5</v>
      </c>
      <c r="AJ105">
        <v>2.9</v>
      </c>
      <c r="AK105">
        <v>12.9</v>
      </c>
      <c r="AL105">
        <v>25.4</v>
      </c>
      <c r="AM105">
        <v>0.58499999999999996</v>
      </c>
      <c r="AN105">
        <v>0.56600000000000006</v>
      </c>
      <c r="AO105">
        <v>0</v>
      </c>
      <c r="AP105">
        <v>0.314</v>
      </c>
      <c r="AQ105">
        <v>436</v>
      </c>
      <c r="AR105">
        <v>11</v>
      </c>
      <c r="AS105">
        <v>22.7</v>
      </c>
      <c r="AT105">
        <v>17.2</v>
      </c>
      <c r="AU105">
        <v>7.5</v>
      </c>
      <c r="AV105">
        <v>1.6</v>
      </c>
      <c r="AW105">
        <v>4.8</v>
      </c>
      <c r="AX105">
        <v>12.1</v>
      </c>
      <c r="AY105">
        <v>24.5</v>
      </c>
      <c r="AZ105">
        <v>2.8</v>
      </c>
      <c r="BA105">
        <v>1.9</v>
      </c>
      <c r="BB105">
        <v>4.7</v>
      </c>
      <c r="BC105">
        <v>0.2</v>
      </c>
      <c r="BD105">
        <v>4.3</v>
      </c>
      <c r="BE105">
        <v>4.3</v>
      </c>
      <c r="BF105">
        <v>8.6</v>
      </c>
    </row>
    <row r="106" spans="1:58" x14ac:dyDescent="0.55000000000000004">
      <c r="A106" t="s">
        <v>22</v>
      </c>
      <c r="B106" t="s">
        <v>3</v>
      </c>
      <c r="C106" t="s">
        <v>23</v>
      </c>
      <c r="D106">
        <v>0</v>
      </c>
      <c r="E106">
        <f>IF(OR(ISBLANK(F106),F106=61),0,1)</f>
        <v>0</v>
      </c>
      <c r="G106">
        <f>IF(AND(F106&lt;31,E106=1),1,0)</f>
        <v>0</v>
      </c>
      <c r="H106">
        <f>IF(AND(F106&gt;=31,E106=1),1,0)</f>
        <v>0</v>
      </c>
      <c r="I106">
        <f>IF(AND(F106&lt;15,E106=1),1,0)</f>
        <v>0</v>
      </c>
      <c r="J106">
        <f>IF(F106=61,1,0)</f>
        <v>0</v>
      </c>
      <c r="K106" t="s">
        <v>0</v>
      </c>
      <c r="L106">
        <v>81</v>
      </c>
      <c r="M106">
        <v>260</v>
      </c>
      <c r="N106">
        <v>34</v>
      </c>
      <c r="O106">
        <v>34</v>
      </c>
      <c r="P106">
        <v>25.7</v>
      </c>
      <c r="Q106">
        <v>3.8</v>
      </c>
      <c r="R106">
        <v>8.3000000000000007</v>
      </c>
      <c r="S106">
        <v>0.46100000000000002</v>
      </c>
      <c r="T106">
        <v>3.2</v>
      </c>
      <c r="U106">
        <v>6.2</v>
      </c>
      <c r="V106">
        <v>0.51900000000000002</v>
      </c>
      <c r="W106">
        <v>0.6</v>
      </c>
      <c r="X106">
        <v>2.1</v>
      </c>
      <c r="Y106">
        <v>0.29199999999999998</v>
      </c>
      <c r="Z106">
        <v>2</v>
      </c>
      <c r="AA106">
        <v>2.8</v>
      </c>
      <c r="AB106">
        <v>0.71299999999999997</v>
      </c>
      <c r="AC106">
        <v>1.6</v>
      </c>
      <c r="AD106">
        <v>6.7</v>
      </c>
      <c r="AE106">
        <v>8.3000000000000007</v>
      </c>
      <c r="AF106">
        <v>1.8</v>
      </c>
      <c r="AG106">
        <v>0.4</v>
      </c>
      <c r="AH106">
        <v>0.2</v>
      </c>
      <c r="AI106">
        <v>2.6</v>
      </c>
      <c r="AJ106">
        <v>2.2000000000000002</v>
      </c>
      <c r="AK106">
        <v>10.199999999999999</v>
      </c>
      <c r="AL106">
        <v>15.3</v>
      </c>
      <c r="AM106">
        <v>0.53299999999999992</v>
      </c>
      <c r="AN106">
        <v>0.498</v>
      </c>
      <c r="AO106">
        <v>0.255</v>
      </c>
      <c r="AP106">
        <v>0.33300000000000002</v>
      </c>
      <c r="AQ106">
        <v>341</v>
      </c>
      <c r="AR106">
        <v>7.5</v>
      </c>
      <c r="AS106">
        <v>27.3</v>
      </c>
      <c r="AT106">
        <v>18.100000000000001</v>
      </c>
      <c r="AU106">
        <v>13.2</v>
      </c>
      <c r="AV106">
        <v>0.8</v>
      </c>
      <c r="AW106">
        <v>0.9</v>
      </c>
      <c r="AX106">
        <v>21.6</v>
      </c>
      <c r="AY106">
        <v>24</v>
      </c>
      <c r="AZ106">
        <v>0.7</v>
      </c>
      <c r="BA106">
        <v>1.9</v>
      </c>
      <c r="BB106">
        <v>2.6</v>
      </c>
      <c r="BC106">
        <v>0.11899999999999999</v>
      </c>
      <c r="BD106">
        <v>-0.1</v>
      </c>
      <c r="BE106">
        <v>4.0999999999999996</v>
      </c>
      <c r="BF106">
        <v>4</v>
      </c>
    </row>
    <row r="107" spans="1:58" x14ac:dyDescent="0.55000000000000004">
      <c r="A107" t="s">
        <v>26</v>
      </c>
      <c r="B107" t="s">
        <v>3</v>
      </c>
      <c r="C107" t="s">
        <v>27</v>
      </c>
      <c r="D107">
        <v>0</v>
      </c>
      <c r="E107">
        <f>IF(OR(ISBLANK(F107),F107=61),0,1)</f>
        <v>0</v>
      </c>
      <c r="G107">
        <f>IF(AND(F107&lt;31,E107=1),1,0)</f>
        <v>0</v>
      </c>
      <c r="H107">
        <f>IF(AND(F107&gt;=31,E107=1),1,0)</f>
        <v>0</v>
      </c>
      <c r="I107">
        <f>IF(AND(F107&lt;15,E107=1),1,0)</f>
        <v>0</v>
      </c>
      <c r="J107">
        <f>IF(F107=61,1,0)</f>
        <v>0</v>
      </c>
      <c r="K107" t="s">
        <v>0</v>
      </c>
      <c r="L107">
        <v>83</v>
      </c>
      <c r="M107">
        <v>215</v>
      </c>
      <c r="N107">
        <v>34</v>
      </c>
      <c r="O107">
        <v>2</v>
      </c>
      <c r="P107">
        <v>18.5</v>
      </c>
      <c r="Q107">
        <v>2.6</v>
      </c>
      <c r="R107">
        <v>5</v>
      </c>
      <c r="S107">
        <v>0.51800000000000002</v>
      </c>
      <c r="T107">
        <v>2.6</v>
      </c>
      <c r="U107">
        <v>5</v>
      </c>
      <c r="V107">
        <v>0.52100000000000002</v>
      </c>
      <c r="W107">
        <v>0</v>
      </c>
      <c r="X107">
        <v>0</v>
      </c>
      <c r="Y107">
        <v>0</v>
      </c>
      <c r="Z107">
        <v>1.2</v>
      </c>
      <c r="AA107">
        <v>2.4</v>
      </c>
      <c r="AB107">
        <v>0.51300000000000001</v>
      </c>
      <c r="AC107">
        <v>1.6</v>
      </c>
      <c r="AD107">
        <v>2</v>
      </c>
      <c r="AE107">
        <v>3.6</v>
      </c>
      <c r="AF107">
        <v>0.5</v>
      </c>
      <c r="AG107">
        <v>0.6</v>
      </c>
      <c r="AH107">
        <v>1.6</v>
      </c>
      <c r="AI107">
        <v>1.1000000000000001</v>
      </c>
      <c r="AJ107">
        <v>2.5</v>
      </c>
      <c r="AK107">
        <v>6.4</v>
      </c>
      <c r="AL107">
        <v>16.7</v>
      </c>
      <c r="AM107">
        <v>0.52200000000000002</v>
      </c>
      <c r="AN107">
        <v>0.51800000000000002</v>
      </c>
      <c r="AO107">
        <v>6.0000000000000001E-3</v>
      </c>
      <c r="AP107">
        <v>0.47099999999999997</v>
      </c>
      <c r="AQ107">
        <v>217</v>
      </c>
      <c r="AR107">
        <v>9.5</v>
      </c>
      <c r="AS107">
        <v>11.1</v>
      </c>
      <c r="AT107">
        <v>10.3</v>
      </c>
      <c r="AU107">
        <v>5</v>
      </c>
      <c r="AV107">
        <v>1.7</v>
      </c>
      <c r="AW107">
        <v>8.1999999999999993</v>
      </c>
      <c r="AX107">
        <v>14.7</v>
      </c>
      <c r="AY107">
        <v>18.5</v>
      </c>
      <c r="AZ107">
        <v>0.7</v>
      </c>
      <c r="BA107">
        <v>1</v>
      </c>
      <c r="BB107">
        <v>1.7</v>
      </c>
      <c r="BC107">
        <v>0.107</v>
      </c>
      <c r="BD107">
        <v>0</v>
      </c>
      <c r="BE107">
        <v>5.5</v>
      </c>
      <c r="BF107">
        <v>5.5</v>
      </c>
    </row>
    <row r="108" spans="1:58" x14ac:dyDescent="0.55000000000000004">
      <c r="A108" t="s">
        <v>26</v>
      </c>
      <c r="B108" t="s">
        <v>6</v>
      </c>
      <c r="C108" t="s">
        <v>27</v>
      </c>
      <c r="D108">
        <v>0</v>
      </c>
      <c r="E108">
        <f>IF(OR(ISBLANK(F108),F108=61),0,1)</f>
        <v>0</v>
      </c>
      <c r="G108">
        <f>IF(AND(F108&lt;31,E108=1),1,0)</f>
        <v>0</v>
      </c>
      <c r="H108">
        <f>IF(AND(F108&gt;=31,E108=1),1,0)</f>
        <v>0</v>
      </c>
      <c r="I108">
        <f>IF(AND(F108&lt;15,E108=1),1,0)</f>
        <v>0</v>
      </c>
      <c r="J108">
        <f>IF(F108=61,1,0)</f>
        <v>0</v>
      </c>
      <c r="K108" t="s">
        <v>0</v>
      </c>
      <c r="L108">
        <v>83</v>
      </c>
      <c r="M108">
        <v>215</v>
      </c>
      <c r="N108">
        <v>36</v>
      </c>
      <c r="O108">
        <v>36</v>
      </c>
      <c r="P108">
        <v>31.3</v>
      </c>
      <c r="Q108">
        <v>5.6</v>
      </c>
      <c r="R108">
        <v>10.199999999999999</v>
      </c>
      <c r="S108">
        <v>0.55200000000000005</v>
      </c>
      <c r="T108">
        <v>5.6</v>
      </c>
      <c r="U108">
        <v>10.1</v>
      </c>
      <c r="V108">
        <v>0.55200000000000005</v>
      </c>
      <c r="W108">
        <v>0</v>
      </c>
      <c r="X108">
        <v>0.1</v>
      </c>
      <c r="Y108">
        <v>0.5</v>
      </c>
      <c r="Z108">
        <v>3.6</v>
      </c>
      <c r="AA108">
        <v>4.8</v>
      </c>
      <c r="AB108">
        <v>0.74099999999999999</v>
      </c>
      <c r="AC108">
        <v>2</v>
      </c>
      <c r="AD108">
        <v>5.8</v>
      </c>
      <c r="AE108">
        <v>7.8</v>
      </c>
      <c r="AF108">
        <v>1.4</v>
      </c>
      <c r="AG108">
        <v>0.8</v>
      </c>
      <c r="AH108">
        <v>1.5</v>
      </c>
      <c r="AI108">
        <v>2.1</v>
      </c>
      <c r="AJ108">
        <v>2.5</v>
      </c>
      <c r="AK108">
        <v>14.8</v>
      </c>
      <c r="AL108">
        <v>22.5</v>
      </c>
      <c r="AM108">
        <v>0.59499999999999997</v>
      </c>
      <c r="AN108">
        <v>0.55299999999999994</v>
      </c>
      <c r="AO108">
        <v>5.0000000000000001E-3</v>
      </c>
      <c r="AP108">
        <v>0.47499999999999998</v>
      </c>
      <c r="AQ108">
        <v>500</v>
      </c>
      <c r="AR108">
        <v>7.5</v>
      </c>
      <c r="AS108">
        <v>20.3</v>
      </c>
      <c r="AT108">
        <v>14</v>
      </c>
      <c r="AU108">
        <v>8.9</v>
      </c>
      <c r="AV108">
        <v>1.4</v>
      </c>
      <c r="AW108">
        <v>4.9000000000000004</v>
      </c>
      <c r="AX108">
        <v>14.5</v>
      </c>
      <c r="AY108">
        <v>23.1</v>
      </c>
      <c r="AZ108">
        <v>2.8</v>
      </c>
      <c r="BA108">
        <v>1.5</v>
      </c>
      <c r="BB108">
        <v>4.3</v>
      </c>
      <c r="BC108">
        <v>0.152</v>
      </c>
      <c r="BD108">
        <v>1.5</v>
      </c>
      <c r="BE108">
        <v>3</v>
      </c>
      <c r="BF108">
        <v>4.5</v>
      </c>
    </row>
    <row r="109" spans="1:58" x14ac:dyDescent="0.55000000000000004">
      <c r="A109" t="s">
        <v>28</v>
      </c>
      <c r="B109" t="s">
        <v>18</v>
      </c>
      <c r="C109" t="s">
        <v>29</v>
      </c>
      <c r="D109">
        <v>0</v>
      </c>
      <c r="E109">
        <f>IF(OR(ISBLANK(F109),F109=61),0,1)</f>
        <v>0</v>
      </c>
      <c r="G109">
        <f>IF(AND(F109&lt;31,E109=1),1,0)</f>
        <v>0</v>
      </c>
      <c r="H109">
        <f>IF(AND(F109&gt;=31,E109=1),1,0)</f>
        <v>0</v>
      </c>
      <c r="I109">
        <f>IF(AND(F109&lt;15,E109=1),1,0)</f>
        <v>0</v>
      </c>
      <c r="J109">
        <f>IF(F109=61,1,0)</f>
        <v>0</v>
      </c>
      <c r="K109" t="s">
        <v>0</v>
      </c>
      <c r="L109">
        <v>82</v>
      </c>
      <c r="M109">
        <v>230</v>
      </c>
      <c r="N109">
        <v>35</v>
      </c>
      <c r="O109">
        <v>26</v>
      </c>
      <c r="P109">
        <v>17.8</v>
      </c>
      <c r="Q109">
        <v>1.3</v>
      </c>
      <c r="R109">
        <v>2.1</v>
      </c>
      <c r="S109">
        <v>0.61599999999999999</v>
      </c>
      <c r="T109">
        <v>1.3</v>
      </c>
      <c r="U109">
        <v>2.1</v>
      </c>
      <c r="V109">
        <v>0.61599999999999999</v>
      </c>
      <c r="W109">
        <v>0</v>
      </c>
      <c r="X109">
        <v>0</v>
      </c>
      <c r="Y109">
        <v>0</v>
      </c>
      <c r="Z109">
        <v>0.4</v>
      </c>
      <c r="AA109">
        <v>0.9</v>
      </c>
      <c r="AB109">
        <v>0.46700000000000003</v>
      </c>
      <c r="AC109">
        <v>2</v>
      </c>
      <c r="AD109">
        <v>2.6</v>
      </c>
      <c r="AE109">
        <v>4.5999999999999996</v>
      </c>
      <c r="AF109">
        <v>0.5</v>
      </c>
      <c r="AG109">
        <v>0.7</v>
      </c>
      <c r="AH109">
        <v>1.2</v>
      </c>
      <c r="AI109">
        <v>1.3</v>
      </c>
      <c r="AJ109">
        <v>2.4</v>
      </c>
      <c r="AK109">
        <v>3</v>
      </c>
      <c r="AL109">
        <v>14.4</v>
      </c>
      <c r="AM109">
        <v>0.59599999999999997</v>
      </c>
      <c r="AN109">
        <v>0.61599999999999999</v>
      </c>
      <c r="AO109">
        <v>0</v>
      </c>
      <c r="AP109">
        <v>0.41099999999999998</v>
      </c>
      <c r="AQ109">
        <v>126</v>
      </c>
      <c r="AR109">
        <v>12.3</v>
      </c>
      <c r="AS109">
        <v>16.3</v>
      </c>
      <c r="AT109">
        <v>14.3</v>
      </c>
      <c r="AU109">
        <v>5.7</v>
      </c>
      <c r="AV109">
        <v>2.5</v>
      </c>
      <c r="AW109">
        <v>7.3</v>
      </c>
      <c r="AX109">
        <v>33.5</v>
      </c>
      <c r="AY109">
        <v>10.8</v>
      </c>
      <c r="AZ109">
        <v>0.3</v>
      </c>
      <c r="BA109">
        <v>1.7</v>
      </c>
      <c r="BB109">
        <v>2</v>
      </c>
      <c r="BC109">
        <v>0.129</v>
      </c>
      <c r="BD109">
        <v>-0.2</v>
      </c>
      <c r="BE109">
        <v>8.6999999999999993</v>
      </c>
      <c r="BF109">
        <v>8.5</v>
      </c>
    </row>
    <row r="110" spans="1:58" x14ac:dyDescent="0.55000000000000004">
      <c r="A110" t="s">
        <v>35</v>
      </c>
      <c r="B110" t="s">
        <v>18</v>
      </c>
      <c r="C110" t="s">
        <v>36</v>
      </c>
      <c r="D110">
        <v>0</v>
      </c>
      <c r="E110">
        <f>IF(OR(ISBLANK(F110),F110=61),0,1)</f>
        <v>0</v>
      </c>
      <c r="G110">
        <f>IF(AND(F110&lt;31,E110=1),1,0)</f>
        <v>0</v>
      </c>
      <c r="H110">
        <f>IF(AND(F110&gt;=31,E110=1),1,0)</f>
        <v>0</v>
      </c>
      <c r="I110">
        <f>IF(AND(F110&lt;15,E110=1),1,0)</f>
        <v>0</v>
      </c>
      <c r="J110">
        <f>IF(F110=61,1,0)</f>
        <v>0</v>
      </c>
      <c r="K110" t="s">
        <v>0</v>
      </c>
      <c r="L110">
        <v>81</v>
      </c>
      <c r="M110">
        <v>220</v>
      </c>
      <c r="N110">
        <v>5</v>
      </c>
      <c r="O110">
        <v>0</v>
      </c>
      <c r="P110">
        <v>4.8</v>
      </c>
      <c r="Q110">
        <v>0.2</v>
      </c>
      <c r="R110">
        <v>0.8</v>
      </c>
      <c r="S110">
        <v>0.25</v>
      </c>
      <c r="T110">
        <v>0.2</v>
      </c>
      <c r="U110">
        <v>0.6</v>
      </c>
      <c r="V110">
        <v>0.33300000000000002</v>
      </c>
      <c r="W110">
        <v>0</v>
      </c>
      <c r="X110">
        <v>0.2</v>
      </c>
      <c r="Y110">
        <v>0</v>
      </c>
      <c r="Z110">
        <v>0</v>
      </c>
      <c r="AA110">
        <v>0</v>
      </c>
      <c r="AB110">
        <v>0</v>
      </c>
      <c r="AC110">
        <v>0.2</v>
      </c>
      <c r="AD110">
        <v>1</v>
      </c>
      <c r="AE110">
        <v>1.2</v>
      </c>
      <c r="AF110">
        <v>0</v>
      </c>
      <c r="AG110">
        <v>0</v>
      </c>
      <c r="AH110">
        <v>0.6</v>
      </c>
      <c r="AI110">
        <v>0.2</v>
      </c>
      <c r="AJ110">
        <v>0.8</v>
      </c>
      <c r="AK110">
        <v>0.4</v>
      </c>
      <c r="AL110">
        <v>5</v>
      </c>
      <c r="AM110">
        <v>0.25</v>
      </c>
      <c r="AN110">
        <v>0.25</v>
      </c>
      <c r="AO110">
        <v>0.25</v>
      </c>
      <c r="AP110">
        <v>0</v>
      </c>
      <c r="AQ110">
        <v>2</v>
      </c>
      <c r="AR110">
        <v>5.2</v>
      </c>
      <c r="AS110">
        <v>27</v>
      </c>
      <c r="AT110">
        <v>15.9</v>
      </c>
      <c r="AU110">
        <v>0</v>
      </c>
      <c r="AV110">
        <v>0</v>
      </c>
      <c r="AW110">
        <v>14.9</v>
      </c>
      <c r="AX110">
        <v>20</v>
      </c>
      <c r="AY110">
        <v>12.1</v>
      </c>
      <c r="AZ110">
        <v>0</v>
      </c>
      <c r="BA110">
        <v>0</v>
      </c>
      <c r="BB110">
        <v>0</v>
      </c>
      <c r="BC110">
        <v>-3.0000000000000001E-3</v>
      </c>
      <c r="BD110">
        <v>-10.5</v>
      </c>
      <c r="BE110">
        <v>6.2</v>
      </c>
      <c r="BF110">
        <v>-4.3</v>
      </c>
    </row>
    <row r="111" spans="1:58" x14ac:dyDescent="0.55000000000000004">
      <c r="A111" t="s">
        <v>35</v>
      </c>
      <c r="B111" t="s">
        <v>3</v>
      </c>
      <c r="C111" t="s">
        <v>36</v>
      </c>
      <c r="D111">
        <v>0</v>
      </c>
      <c r="E111">
        <f>IF(OR(ISBLANK(F111),F111=61),0,1)</f>
        <v>0</v>
      </c>
      <c r="G111">
        <f>IF(AND(F111&lt;31,E111=1),1,0)</f>
        <v>0</v>
      </c>
      <c r="H111">
        <f>IF(AND(F111&gt;=31,E111=1),1,0)</f>
        <v>0</v>
      </c>
      <c r="I111">
        <f>IF(AND(F111&lt;15,E111=1),1,0)</f>
        <v>0</v>
      </c>
      <c r="J111">
        <f>IF(F111=61,1,0)</f>
        <v>0</v>
      </c>
      <c r="K111" t="s">
        <v>0</v>
      </c>
      <c r="L111">
        <v>81</v>
      </c>
      <c r="M111">
        <v>220</v>
      </c>
      <c r="N111">
        <v>26</v>
      </c>
      <c r="O111">
        <v>0</v>
      </c>
      <c r="P111">
        <v>6.1</v>
      </c>
      <c r="Q111">
        <v>1</v>
      </c>
      <c r="R111">
        <v>2.2000000000000002</v>
      </c>
      <c r="S111">
        <v>0.47399999999999998</v>
      </c>
      <c r="T111">
        <v>0.7</v>
      </c>
      <c r="U111">
        <v>1.3</v>
      </c>
      <c r="V111">
        <v>0.57600000000000007</v>
      </c>
      <c r="W111">
        <v>0.3</v>
      </c>
      <c r="X111">
        <v>0.9</v>
      </c>
      <c r="Y111">
        <v>0.33300000000000002</v>
      </c>
      <c r="Z111">
        <v>0.3</v>
      </c>
      <c r="AA111">
        <v>0.4</v>
      </c>
      <c r="AB111">
        <v>0.72699999999999998</v>
      </c>
      <c r="AC111">
        <v>0.2</v>
      </c>
      <c r="AD111">
        <v>0.5</v>
      </c>
      <c r="AE111">
        <v>0.7</v>
      </c>
      <c r="AF111">
        <v>0.3</v>
      </c>
      <c r="AG111">
        <v>0.2</v>
      </c>
      <c r="AH111">
        <v>0.4</v>
      </c>
      <c r="AI111">
        <v>0.3</v>
      </c>
      <c r="AJ111">
        <v>0.8</v>
      </c>
      <c r="AK111">
        <v>2.7</v>
      </c>
      <c r="AL111">
        <v>18.5</v>
      </c>
      <c r="AM111">
        <v>0.56200000000000006</v>
      </c>
      <c r="AN111">
        <v>0.54400000000000004</v>
      </c>
      <c r="AO111">
        <v>0.42099999999999999</v>
      </c>
      <c r="AP111">
        <v>0.193</v>
      </c>
      <c r="AQ111">
        <v>62</v>
      </c>
      <c r="AR111">
        <v>3.1</v>
      </c>
      <c r="AS111">
        <v>10.9</v>
      </c>
      <c r="AT111">
        <v>7</v>
      </c>
      <c r="AU111">
        <v>10.5</v>
      </c>
      <c r="AV111">
        <v>1.9</v>
      </c>
      <c r="AW111">
        <v>7.2</v>
      </c>
      <c r="AX111">
        <v>12.6</v>
      </c>
      <c r="AY111">
        <v>24.4</v>
      </c>
      <c r="AZ111">
        <v>0.2</v>
      </c>
      <c r="BA111">
        <v>0.3</v>
      </c>
      <c r="BB111">
        <v>0.5</v>
      </c>
      <c r="BC111">
        <v>0.123</v>
      </c>
      <c r="BD111">
        <v>1.2</v>
      </c>
      <c r="BE111">
        <v>3.5</v>
      </c>
      <c r="BF111">
        <v>4.7</v>
      </c>
    </row>
    <row r="112" spans="1:58" x14ac:dyDescent="0.55000000000000004">
      <c r="A112" t="s">
        <v>37</v>
      </c>
      <c r="B112" t="s">
        <v>18</v>
      </c>
      <c r="C112" t="s">
        <v>38</v>
      </c>
      <c r="D112">
        <v>0</v>
      </c>
      <c r="E112">
        <f>IF(OR(ISBLANK(F112),F112=61),0,1)</f>
        <v>0</v>
      </c>
      <c r="G112">
        <f>IF(AND(F112&lt;31,E112=1),1,0)</f>
        <v>0</v>
      </c>
      <c r="H112">
        <f>IF(AND(F112&gt;=31,E112=1),1,0)</f>
        <v>0</v>
      </c>
      <c r="I112">
        <f>IF(AND(F112&lt;15,E112=1),1,0)</f>
        <v>0</v>
      </c>
      <c r="J112">
        <f>IF(F112=61,1,0)</f>
        <v>0</v>
      </c>
      <c r="K112" t="s">
        <v>0</v>
      </c>
      <c r="L112">
        <v>83</v>
      </c>
      <c r="M112">
        <v>245</v>
      </c>
      <c r="N112">
        <v>36</v>
      </c>
      <c r="O112">
        <v>34</v>
      </c>
      <c r="P112">
        <v>24</v>
      </c>
      <c r="Q112">
        <v>3.6</v>
      </c>
      <c r="R112">
        <v>5.6</v>
      </c>
      <c r="S112">
        <v>0.64400000000000002</v>
      </c>
      <c r="T112">
        <v>3.6</v>
      </c>
      <c r="U112">
        <v>5.6</v>
      </c>
      <c r="V112">
        <v>0.64400000000000002</v>
      </c>
      <c r="W112">
        <v>0</v>
      </c>
      <c r="X112">
        <v>0</v>
      </c>
      <c r="Y112">
        <v>0</v>
      </c>
      <c r="Z112">
        <v>2</v>
      </c>
      <c r="AA112">
        <v>2.9</v>
      </c>
      <c r="AB112">
        <v>0.69200000000000006</v>
      </c>
      <c r="AC112">
        <v>2.6</v>
      </c>
      <c r="AD112">
        <v>5.8</v>
      </c>
      <c r="AE112">
        <v>8.5</v>
      </c>
      <c r="AF112">
        <v>1.5</v>
      </c>
      <c r="AG112">
        <v>0.9</v>
      </c>
      <c r="AH112">
        <v>1.4</v>
      </c>
      <c r="AI112">
        <v>1.8</v>
      </c>
      <c r="AJ112">
        <v>2.1</v>
      </c>
      <c r="AK112">
        <v>9.1999999999999993</v>
      </c>
      <c r="AL112">
        <v>26.6</v>
      </c>
      <c r="AM112">
        <v>0.66</v>
      </c>
      <c r="AN112">
        <v>0.64400000000000002</v>
      </c>
      <c r="AO112">
        <v>0</v>
      </c>
      <c r="AP112">
        <v>0.51500000000000001</v>
      </c>
      <c r="AQ112">
        <v>348</v>
      </c>
      <c r="AR112">
        <v>14</v>
      </c>
      <c r="AS112">
        <v>28.1</v>
      </c>
      <c r="AT112">
        <v>21.3</v>
      </c>
      <c r="AU112">
        <v>13.2</v>
      </c>
      <c r="AV112">
        <v>2.2000000000000002</v>
      </c>
      <c r="AW112">
        <v>6.3</v>
      </c>
      <c r="AX112">
        <v>20.8</v>
      </c>
      <c r="AY112">
        <v>19.600000000000001</v>
      </c>
      <c r="AZ112">
        <v>2.7</v>
      </c>
      <c r="BA112">
        <v>2.5</v>
      </c>
      <c r="BB112">
        <v>5.2</v>
      </c>
      <c r="BC112">
        <v>0.24</v>
      </c>
      <c r="BD112">
        <v>4.3</v>
      </c>
      <c r="BE112">
        <v>8.3000000000000007</v>
      </c>
      <c r="BF112">
        <v>12.6</v>
      </c>
    </row>
    <row r="113" spans="1:58" x14ac:dyDescent="0.55000000000000004">
      <c r="A113" t="s">
        <v>41</v>
      </c>
      <c r="B113" t="s">
        <v>18</v>
      </c>
      <c r="C113" t="s">
        <v>42</v>
      </c>
      <c r="D113">
        <v>0</v>
      </c>
      <c r="E113">
        <f>IF(OR(ISBLANK(F113),F113=61),0,1)</f>
        <v>0</v>
      </c>
      <c r="G113">
        <f>IF(AND(F113&lt;31,E113=1),1,0)</f>
        <v>0</v>
      </c>
      <c r="H113">
        <f>IF(AND(F113&gt;=31,E113=1),1,0)</f>
        <v>0</v>
      </c>
      <c r="I113">
        <f>IF(AND(F113&lt;15,E113=1),1,0)</f>
        <v>0</v>
      </c>
      <c r="J113">
        <f>IF(F113=61,1,0)</f>
        <v>0</v>
      </c>
      <c r="K113" t="s">
        <v>0</v>
      </c>
      <c r="L113">
        <v>78</v>
      </c>
      <c r="M113">
        <v>210</v>
      </c>
      <c r="N113">
        <v>31</v>
      </c>
      <c r="O113">
        <v>31</v>
      </c>
      <c r="P113">
        <v>38.6</v>
      </c>
      <c r="Q113">
        <v>6.4</v>
      </c>
      <c r="R113">
        <v>14.9</v>
      </c>
      <c r="S113">
        <v>0.43200000000000011</v>
      </c>
      <c r="T113">
        <v>4.8</v>
      </c>
      <c r="U113">
        <v>9.9</v>
      </c>
      <c r="V113">
        <v>0.48399999999999999</v>
      </c>
      <c r="W113">
        <v>1.6</v>
      </c>
      <c r="X113">
        <v>4.9000000000000004</v>
      </c>
      <c r="Y113">
        <v>0.32700000000000001</v>
      </c>
      <c r="Z113">
        <v>3.3</v>
      </c>
      <c r="AA113">
        <v>5.2</v>
      </c>
      <c r="AB113">
        <v>0.63800000000000001</v>
      </c>
      <c r="AC113">
        <v>1.6</v>
      </c>
      <c r="AD113">
        <v>6.2</v>
      </c>
      <c r="AE113">
        <v>7.7</v>
      </c>
      <c r="AF113">
        <v>3.6</v>
      </c>
      <c r="AG113">
        <v>1.9</v>
      </c>
      <c r="AH113">
        <v>0.9</v>
      </c>
      <c r="AI113">
        <v>2.9</v>
      </c>
      <c r="AJ113">
        <v>2.4</v>
      </c>
      <c r="AK113">
        <v>17.7</v>
      </c>
      <c r="AL113">
        <v>21.7</v>
      </c>
      <c r="AM113">
        <v>0.51200000000000001</v>
      </c>
      <c r="AN113">
        <v>0.48599999999999999</v>
      </c>
      <c r="AO113">
        <v>0.33200000000000002</v>
      </c>
      <c r="AP113">
        <v>0.34699999999999998</v>
      </c>
      <c r="AQ113">
        <v>528</v>
      </c>
      <c r="AR113">
        <v>4.5999999999999996</v>
      </c>
      <c r="AS113">
        <v>18.7</v>
      </c>
      <c r="AT113">
        <v>11.5</v>
      </c>
      <c r="AU113">
        <v>24.4</v>
      </c>
      <c r="AV113">
        <v>3.1</v>
      </c>
      <c r="AW113">
        <v>2.7</v>
      </c>
      <c r="AX113">
        <v>14.2</v>
      </c>
      <c r="AY113">
        <v>27.7</v>
      </c>
      <c r="AZ113">
        <v>1.9</v>
      </c>
      <c r="BA113">
        <v>2.2999999999999998</v>
      </c>
      <c r="BB113">
        <v>4.2</v>
      </c>
      <c r="BC113">
        <v>0.14199999999999999</v>
      </c>
      <c r="BD113">
        <v>3.8</v>
      </c>
      <c r="BE113">
        <v>3.1</v>
      </c>
      <c r="BF113">
        <v>6.9</v>
      </c>
    </row>
    <row r="114" spans="1:58" x14ac:dyDescent="0.55000000000000004">
      <c r="A114" t="s">
        <v>45</v>
      </c>
      <c r="B114" t="s">
        <v>18</v>
      </c>
      <c r="C114" t="s">
        <v>46</v>
      </c>
      <c r="D114">
        <v>0</v>
      </c>
      <c r="E114">
        <f>IF(OR(ISBLANK(F114),F114=61),0,1)</f>
        <v>0</v>
      </c>
      <c r="G114">
        <f>IF(AND(F114&lt;31,E114=1),1,0)</f>
        <v>0</v>
      </c>
      <c r="H114">
        <f>IF(AND(F114&gt;=31,E114=1),1,0)</f>
        <v>0</v>
      </c>
      <c r="I114">
        <f>IF(AND(F114&lt;15,E114=1),1,0)</f>
        <v>0</v>
      </c>
      <c r="J114">
        <f>IF(F114=61,1,0)</f>
        <v>0</v>
      </c>
      <c r="K114" t="s">
        <v>0</v>
      </c>
      <c r="L114">
        <v>77</v>
      </c>
      <c r="M114">
        <v>205</v>
      </c>
      <c r="N114">
        <v>36</v>
      </c>
      <c r="O114">
        <v>33</v>
      </c>
      <c r="P114">
        <v>28.3</v>
      </c>
      <c r="Q114">
        <v>4.2</v>
      </c>
      <c r="R114">
        <v>9.1</v>
      </c>
      <c r="S114">
        <v>0.45600000000000002</v>
      </c>
      <c r="T114">
        <v>3.4</v>
      </c>
      <c r="U114">
        <v>6.8</v>
      </c>
      <c r="V114">
        <v>0.496</v>
      </c>
      <c r="W114">
        <v>0.8</v>
      </c>
      <c r="X114">
        <v>2.2999999999999998</v>
      </c>
      <c r="Y114">
        <v>0.33700000000000002</v>
      </c>
      <c r="Z114">
        <v>2.4</v>
      </c>
      <c r="AA114">
        <v>2.9</v>
      </c>
      <c r="AB114">
        <v>0.82499999999999996</v>
      </c>
      <c r="AC114">
        <v>1.7</v>
      </c>
      <c r="AD114">
        <v>3.2</v>
      </c>
      <c r="AE114">
        <v>4.9000000000000004</v>
      </c>
      <c r="AF114">
        <v>1.8</v>
      </c>
      <c r="AG114">
        <v>0.5</v>
      </c>
      <c r="AH114">
        <v>0.6</v>
      </c>
      <c r="AI114">
        <v>2</v>
      </c>
      <c r="AJ114">
        <v>3.1</v>
      </c>
      <c r="AK114">
        <v>11.5</v>
      </c>
      <c r="AL114">
        <v>16.5</v>
      </c>
      <c r="AM114">
        <v>0.54600000000000004</v>
      </c>
      <c r="AN114">
        <v>0.498</v>
      </c>
      <c r="AO114">
        <v>0.252</v>
      </c>
      <c r="AP114">
        <v>0.313</v>
      </c>
      <c r="AQ114">
        <v>413</v>
      </c>
      <c r="AR114">
        <v>7.4</v>
      </c>
      <c r="AS114">
        <v>12.1</v>
      </c>
      <c r="AT114">
        <v>9.9</v>
      </c>
      <c r="AU114">
        <v>12</v>
      </c>
      <c r="AV114">
        <v>1</v>
      </c>
      <c r="AW114">
        <v>2</v>
      </c>
      <c r="AX114">
        <v>16.2</v>
      </c>
      <c r="AY114">
        <v>22.6</v>
      </c>
      <c r="AZ114">
        <v>2</v>
      </c>
      <c r="BA114">
        <v>0.9</v>
      </c>
      <c r="BB114">
        <v>2.9</v>
      </c>
      <c r="BC114">
        <v>0.113</v>
      </c>
      <c r="BD114">
        <v>2.2999999999999998</v>
      </c>
      <c r="BE114">
        <v>0.6</v>
      </c>
      <c r="BF114">
        <v>2.9</v>
      </c>
    </row>
    <row r="115" spans="1:58" x14ac:dyDescent="0.55000000000000004">
      <c r="A115" t="s">
        <v>45</v>
      </c>
      <c r="B115" t="s">
        <v>3</v>
      </c>
      <c r="C115" t="s">
        <v>46</v>
      </c>
      <c r="D115">
        <v>0</v>
      </c>
      <c r="E115">
        <f>IF(OR(ISBLANK(F115),F115=61),0,1)</f>
        <v>0</v>
      </c>
      <c r="G115">
        <f>IF(AND(F115&lt;31,E115=1),1,0)</f>
        <v>0</v>
      </c>
      <c r="H115">
        <f>IF(AND(F115&gt;=31,E115=1),1,0)</f>
        <v>0</v>
      </c>
      <c r="I115">
        <f>IF(AND(F115&lt;15,E115=1),1,0)</f>
        <v>0</v>
      </c>
      <c r="J115">
        <f>IF(F115=61,1,0)</f>
        <v>0</v>
      </c>
      <c r="K115" t="s">
        <v>0</v>
      </c>
      <c r="L115">
        <v>77</v>
      </c>
      <c r="M115">
        <v>205</v>
      </c>
      <c r="N115">
        <v>38</v>
      </c>
      <c r="O115">
        <v>38</v>
      </c>
      <c r="P115">
        <v>32.799999999999997</v>
      </c>
      <c r="Q115">
        <v>6.1</v>
      </c>
      <c r="R115">
        <v>12.9</v>
      </c>
      <c r="S115">
        <v>0.47</v>
      </c>
      <c r="T115">
        <v>4.8</v>
      </c>
      <c r="U115">
        <v>9.1999999999999993</v>
      </c>
      <c r="V115">
        <v>0.52300000000000002</v>
      </c>
      <c r="W115">
        <v>1.3</v>
      </c>
      <c r="X115">
        <v>3.7</v>
      </c>
      <c r="Y115">
        <v>0.33800000000000002</v>
      </c>
      <c r="Z115">
        <v>3.3</v>
      </c>
      <c r="AA115">
        <v>4.0999999999999996</v>
      </c>
      <c r="AB115">
        <v>0.80599999999999994</v>
      </c>
      <c r="AC115">
        <v>2</v>
      </c>
      <c r="AD115">
        <v>3.4</v>
      </c>
      <c r="AE115">
        <v>5.4</v>
      </c>
      <c r="AF115">
        <v>3.1</v>
      </c>
      <c r="AG115">
        <v>1.1000000000000001</v>
      </c>
      <c r="AH115">
        <v>0.4</v>
      </c>
      <c r="AI115">
        <v>2.2999999999999998</v>
      </c>
      <c r="AJ115">
        <v>2.9</v>
      </c>
      <c r="AK115">
        <v>16.7</v>
      </c>
      <c r="AL115">
        <v>21.7</v>
      </c>
      <c r="AM115">
        <v>0.56100000000000005</v>
      </c>
      <c r="AN115">
        <v>0.51800000000000002</v>
      </c>
      <c r="AO115">
        <v>0.28899999999999998</v>
      </c>
      <c r="AP115">
        <v>0.315</v>
      </c>
      <c r="AQ115">
        <v>636</v>
      </c>
      <c r="AR115">
        <v>7.3</v>
      </c>
      <c r="AS115">
        <v>11.7</v>
      </c>
      <c r="AT115">
        <v>9.5</v>
      </c>
      <c r="AU115">
        <v>19.2</v>
      </c>
      <c r="AV115">
        <v>1.8</v>
      </c>
      <c r="AW115">
        <v>1.3</v>
      </c>
      <c r="AX115">
        <v>13.6</v>
      </c>
      <c r="AY115">
        <v>25.9</v>
      </c>
      <c r="AZ115">
        <v>3.7</v>
      </c>
      <c r="BA115">
        <v>1.7</v>
      </c>
      <c r="BB115">
        <v>5.5</v>
      </c>
      <c r="BC115">
        <v>0.17499999999999999</v>
      </c>
      <c r="BD115">
        <v>5.8</v>
      </c>
      <c r="BE115">
        <v>1.6</v>
      </c>
      <c r="BF115">
        <v>7.3</v>
      </c>
    </row>
    <row r="116" spans="1:58" x14ac:dyDescent="0.55000000000000004">
      <c r="A116" t="s">
        <v>47</v>
      </c>
      <c r="B116" t="s">
        <v>18</v>
      </c>
      <c r="C116" t="s">
        <v>48</v>
      </c>
      <c r="D116">
        <v>0</v>
      </c>
      <c r="E116">
        <f>IF(OR(ISBLANK(F116),F116=61),0,1)</f>
        <v>0</v>
      </c>
      <c r="G116">
        <f>IF(AND(F116&lt;31,E116=1),1,0)</f>
        <v>0</v>
      </c>
      <c r="H116">
        <f>IF(AND(F116&gt;=31,E116=1),1,0)</f>
        <v>0</v>
      </c>
      <c r="I116">
        <f>IF(AND(F116&lt;15,E116=1),1,0)</f>
        <v>0</v>
      </c>
      <c r="J116">
        <f>IF(F116=61,1,0)</f>
        <v>0</v>
      </c>
      <c r="K116" t="s">
        <v>0</v>
      </c>
      <c r="L116">
        <v>82</v>
      </c>
      <c r="M116">
        <v>231</v>
      </c>
      <c r="N116">
        <v>38</v>
      </c>
      <c r="O116">
        <v>1</v>
      </c>
      <c r="P116">
        <v>21.6</v>
      </c>
      <c r="Q116">
        <v>3.8</v>
      </c>
      <c r="R116">
        <v>5.7</v>
      </c>
      <c r="S116">
        <v>0.66799999999999993</v>
      </c>
      <c r="T116">
        <v>3.8</v>
      </c>
      <c r="U116">
        <v>5.7</v>
      </c>
      <c r="V116">
        <v>0.66799999999999993</v>
      </c>
      <c r="W116">
        <v>0</v>
      </c>
      <c r="X116">
        <v>0</v>
      </c>
      <c r="Y116">
        <v>0</v>
      </c>
      <c r="Z116">
        <v>2.1</v>
      </c>
      <c r="AA116">
        <v>3.1</v>
      </c>
      <c r="AB116">
        <v>0.66400000000000003</v>
      </c>
      <c r="AC116">
        <v>2.2000000000000002</v>
      </c>
      <c r="AD116">
        <v>4.9000000000000004</v>
      </c>
      <c r="AE116">
        <v>7.1</v>
      </c>
      <c r="AF116">
        <v>0.9</v>
      </c>
      <c r="AG116">
        <v>0.4</v>
      </c>
      <c r="AH116">
        <v>0.3</v>
      </c>
      <c r="AI116">
        <v>1.6</v>
      </c>
      <c r="AJ116">
        <v>2.7</v>
      </c>
      <c r="AK116">
        <v>9.6999999999999993</v>
      </c>
      <c r="AL116">
        <v>24.7</v>
      </c>
      <c r="AM116">
        <v>0.67500000000000004</v>
      </c>
      <c r="AN116">
        <v>0.66799999999999993</v>
      </c>
      <c r="AO116">
        <v>0</v>
      </c>
      <c r="AP116">
        <v>0.54799999999999993</v>
      </c>
      <c r="AQ116">
        <v>355</v>
      </c>
      <c r="AR116">
        <v>13.3</v>
      </c>
      <c r="AS116">
        <v>23.7</v>
      </c>
      <c r="AT116">
        <v>19.100000000000001</v>
      </c>
      <c r="AU116">
        <v>7.5</v>
      </c>
      <c r="AV116">
        <v>1.3</v>
      </c>
      <c r="AW116">
        <v>1.5</v>
      </c>
      <c r="AX116">
        <v>17.7</v>
      </c>
      <c r="AY116">
        <v>21.5</v>
      </c>
      <c r="AZ116">
        <v>2.9</v>
      </c>
      <c r="BA116">
        <v>1.9</v>
      </c>
      <c r="BB116">
        <v>4.8</v>
      </c>
      <c r="BC116">
        <v>0.23499999999999999</v>
      </c>
      <c r="BD116">
        <v>4.2</v>
      </c>
      <c r="BE116">
        <v>2.9</v>
      </c>
      <c r="BF116">
        <v>7.1</v>
      </c>
    </row>
    <row r="117" spans="1:58" x14ac:dyDescent="0.55000000000000004">
      <c r="A117" t="s">
        <v>49</v>
      </c>
      <c r="B117" t="s">
        <v>18</v>
      </c>
      <c r="C117" t="s">
        <v>50</v>
      </c>
      <c r="D117">
        <v>0</v>
      </c>
      <c r="E117">
        <f>IF(OR(ISBLANK(F117),F117=61),0,1)</f>
        <v>0</v>
      </c>
      <c r="G117">
        <f>IF(AND(F117&lt;31,E117=1),1,0)</f>
        <v>0</v>
      </c>
      <c r="H117">
        <f>IF(AND(F117&gt;=31,E117=1),1,0)</f>
        <v>0</v>
      </c>
      <c r="I117">
        <f>IF(AND(F117&lt;15,E117=1),1,0)</f>
        <v>0</v>
      </c>
      <c r="J117">
        <f>IF(F117=61,1,0)</f>
        <v>0</v>
      </c>
      <c r="K117" t="s">
        <v>0</v>
      </c>
      <c r="L117">
        <v>80</v>
      </c>
      <c r="M117">
        <v>218</v>
      </c>
      <c r="N117">
        <v>28</v>
      </c>
      <c r="O117">
        <v>23</v>
      </c>
      <c r="P117">
        <v>27.9</v>
      </c>
      <c r="Q117">
        <v>4.9000000000000004</v>
      </c>
      <c r="R117">
        <v>10.4</v>
      </c>
      <c r="S117">
        <v>0.47199999999999998</v>
      </c>
      <c r="T117">
        <v>3.1</v>
      </c>
      <c r="U117">
        <v>6.3</v>
      </c>
      <c r="V117">
        <v>0.503</v>
      </c>
      <c r="W117">
        <v>1.8</v>
      </c>
      <c r="X117">
        <v>4.0999999999999996</v>
      </c>
      <c r="Y117">
        <v>0.42599999999999999</v>
      </c>
      <c r="Z117">
        <v>1.6</v>
      </c>
      <c r="AA117">
        <v>2.7</v>
      </c>
      <c r="AB117">
        <v>0.58700000000000008</v>
      </c>
      <c r="AC117">
        <v>2.6</v>
      </c>
      <c r="AD117">
        <v>3.6</v>
      </c>
      <c r="AE117">
        <v>6.2</v>
      </c>
      <c r="AF117">
        <v>1.6</v>
      </c>
      <c r="AG117">
        <v>1.1000000000000001</v>
      </c>
      <c r="AH117">
        <v>0.9</v>
      </c>
      <c r="AI117">
        <v>1.9</v>
      </c>
      <c r="AJ117">
        <v>2.6</v>
      </c>
      <c r="AK117">
        <v>13.1</v>
      </c>
      <c r="AL117">
        <v>23.9</v>
      </c>
      <c r="AM117">
        <v>0.56399999999999995</v>
      </c>
      <c r="AN117">
        <v>0.55700000000000005</v>
      </c>
      <c r="AO117">
        <v>0.39700000000000002</v>
      </c>
      <c r="AP117">
        <v>0.25900000000000001</v>
      </c>
      <c r="AQ117">
        <v>345</v>
      </c>
      <c r="AR117">
        <v>11.3</v>
      </c>
      <c r="AS117">
        <v>16.3</v>
      </c>
      <c r="AT117">
        <v>13.7</v>
      </c>
      <c r="AU117">
        <v>14</v>
      </c>
      <c r="AV117">
        <v>2.6</v>
      </c>
      <c r="AW117">
        <v>3.6</v>
      </c>
      <c r="AX117">
        <v>14.2</v>
      </c>
      <c r="AY117">
        <v>26.5</v>
      </c>
      <c r="AZ117">
        <v>1.9</v>
      </c>
      <c r="BA117">
        <v>1.7</v>
      </c>
      <c r="BB117">
        <v>3.6</v>
      </c>
      <c r="BC117">
        <v>0.184</v>
      </c>
      <c r="BD117">
        <v>6.6</v>
      </c>
      <c r="BE117">
        <v>5.0999999999999996</v>
      </c>
      <c r="BF117">
        <v>11.7</v>
      </c>
    </row>
    <row r="118" spans="1:58" x14ac:dyDescent="0.55000000000000004">
      <c r="A118" t="s">
        <v>51</v>
      </c>
      <c r="B118" t="s">
        <v>3</v>
      </c>
      <c r="C118" t="s">
        <v>52</v>
      </c>
      <c r="D118">
        <v>0</v>
      </c>
      <c r="E118">
        <f>IF(OR(ISBLANK(F118),F118=61),0,1)</f>
        <v>0</v>
      </c>
      <c r="G118">
        <f>IF(AND(F118&lt;31,E118=1),1,0)</f>
        <v>0</v>
      </c>
      <c r="H118">
        <f>IF(AND(F118&gt;=31,E118=1),1,0)</f>
        <v>0</v>
      </c>
      <c r="I118">
        <f>IF(AND(F118&lt;15,E118=1),1,0)</f>
        <v>0</v>
      </c>
      <c r="J118">
        <f>IF(F118=61,1,0)</f>
        <v>0</v>
      </c>
      <c r="K118" t="s">
        <v>0</v>
      </c>
      <c r="L118">
        <v>82</v>
      </c>
      <c r="M118">
        <v>240</v>
      </c>
      <c r="N118">
        <v>32</v>
      </c>
      <c r="O118">
        <v>30</v>
      </c>
      <c r="P118">
        <v>21.4</v>
      </c>
      <c r="Q118">
        <v>3.2</v>
      </c>
      <c r="R118">
        <v>5.4</v>
      </c>
      <c r="S118">
        <v>0.57999999999999996</v>
      </c>
      <c r="T118">
        <v>3.2</v>
      </c>
      <c r="U118">
        <v>5.4</v>
      </c>
      <c r="V118">
        <v>0.57999999999999996</v>
      </c>
      <c r="W118">
        <v>0</v>
      </c>
      <c r="X118">
        <v>0</v>
      </c>
      <c r="Y118">
        <v>0</v>
      </c>
      <c r="Z118">
        <v>1.3</v>
      </c>
      <c r="AA118">
        <v>2</v>
      </c>
      <c r="AB118">
        <v>0.63500000000000001</v>
      </c>
      <c r="AC118">
        <v>1.4</v>
      </c>
      <c r="AD118">
        <v>3.2</v>
      </c>
      <c r="AE118">
        <v>4.5999999999999996</v>
      </c>
      <c r="AF118">
        <v>0.4</v>
      </c>
      <c r="AG118">
        <v>0.4</v>
      </c>
      <c r="AH118">
        <v>1.2</v>
      </c>
      <c r="AI118">
        <v>1.3</v>
      </c>
      <c r="AJ118">
        <v>2.8</v>
      </c>
      <c r="AK118">
        <v>7.6</v>
      </c>
      <c r="AL118">
        <v>16.899999999999999</v>
      </c>
      <c r="AM118">
        <v>0.59299999999999997</v>
      </c>
      <c r="AN118">
        <v>0.57999999999999996</v>
      </c>
      <c r="AO118">
        <v>0</v>
      </c>
      <c r="AP118">
        <v>0.36199999999999999</v>
      </c>
      <c r="AQ118">
        <v>223</v>
      </c>
      <c r="AR118">
        <v>7.3</v>
      </c>
      <c r="AS118">
        <v>16.7</v>
      </c>
      <c r="AT118">
        <v>12</v>
      </c>
      <c r="AU118">
        <v>3.9</v>
      </c>
      <c r="AV118">
        <v>1.2</v>
      </c>
      <c r="AW118">
        <v>6.7</v>
      </c>
      <c r="AX118">
        <v>17</v>
      </c>
      <c r="AY118">
        <v>18.3</v>
      </c>
      <c r="AZ118">
        <v>0.9</v>
      </c>
      <c r="BA118">
        <v>1</v>
      </c>
      <c r="BB118">
        <v>1.9</v>
      </c>
      <c r="BC118">
        <v>0.112</v>
      </c>
      <c r="BD118">
        <v>-0.5</v>
      </c>
      <c r="BE118">
        <v>4</v>
      </c>
      <c r="BF118">
        <v>3.4</v>
      </c>
    </row>
    <row r="119" spans="1:58" x14ac:dyDescent="0.55000000000000004">
      <c r="A119" t="s">
        <v>51</v>
      </c>
      <c r="B119" t="s">
        <v>6</v>
      </c>
      <c r="C119" t="s">
        <v>52</v>
      </c>
      <c r="D119">
        <v>0</v>
      </c>
      <c r="E119">
        <f>IF(OR(ISBLANK(F119),F119=61),0,1)</f>
        <v>0</v>
      </c>
      <c r="G119">
        <f>IF(AND(F119&lt;31,E119=1),1,0)</f>
        <v>0</v>
      </c>
      <c r="H119">
        <f>IF(AND(F119&gt;=31,E119=1),1,0)</f>
        <v>0</v>
      </c>
      <c r="I119">
        <f>IF(AND(F119&lt;15,E119=1),1,0)</f>
        <v>0</v>
      </c>
      <c r="J119">
        <f>IF(F119=61,1,0)</f>
        <v>0</v>
      </c>
      <c r="K119" t="s">
        <v>0</v>
      </c>
      <c r="L119">
        <v>82</v>
      </c>
      <c r="M119">
        <v>240</v>
      </c>
      <c r="N119">
        <v>32</v>
      </c>
      <c r="O119">
        <v>32</v>
      </c>
      <c r="P119">
        <v>32.1</v>
      </c>
      <c r="Q119">
        <v>5.7</v>
      </c>
      <c r="R119">
        <v>9.6999999999999993</v>
      </c>
      <c r="S119">
        <v>0.58700000000000008</v>
      </c>
      <c r="T119">
        <v>5.7</v>
      </c>
      <c r="U119">
        <v>9.6999999999999993</v>
      </c>
      <c r="V119">
        <v>0.58700000000000008</v>
      </c>
      <c r="W119">
        <v>0</v>
      </c>
      <c r="X119">
        <v>0</v>
      </c>
      <c r="Y119">
        <v>0</v>
      </c>
      <c r="Z119">
        <v>3.1</v>
      </c>
      <c r="AA119">
        <v>4.3</v>
      </c>
      <c r="AB119">
        <v>0.71200000000000008</v>
      </c>
      <c r="AC119">
        <v>2.5</v>
      </c>
      <c r="AD119">
        <v>5.8</v>
      </c>
      <c r="AE119">
        <v>8.3000000000000007</v>
      </c>
      <c r="AF119">
        <v>1.2</v>
      </c>
      <c r="AG119">
        <v>0.6</v>
      </c>
      <c r="AH119">
        <v>2.2000000000000002</v>
      </c>
      <c r="AI119">
        <v>3</v>
      </c>
      <c r="AJ119">
        <v>2.9</v>
      </c>
      <c r="AK119">
        <v>14.5</v>
      </c>
      <c r="AL119">
        <v>22.5</v>
      </c>
      <c r="AM119">
        <v>0.61599999999999999</v>
      </c>
      <c r="AN119">
        <v>0.58700000000000008</v>
      </c>
      <c r="AO119">
        <v>0</v>
      </c>
      <c r="AP119">
        <v>0.44800000000000001</v>
      </c>
      <c r="AQ119">
        <v>435</v>
      </c>
      <c r="AR119">
        <v>9.5</v>
      </c>
      <c r="AS119">
        <v>21.1</v>
      </c>
      <c r="AT119">
        <v>15.4</v>
      </c>
      <c r="AU119">
        <v>9.9</v>
      </c>
      <c r="AV119">
        <v>1.2</v>
      </c>
      <c r="AW119">
        <v>7.6</v>
      </c>
      <c r="AX119">
        <v>20.3</v>
      </c>
      <c r="AY119">
        <v>24.1</v>
      </c>
      <c r="AZ119">
        <v>1.8</v>
      </c>
      <c r="BA119">
        <v>1.3</v>
      </c>
      <c r="BB119">
        <v>3.1</v>
      </c>
      <c r="BC119">
        <v>0.12</v>
      </c>
      <c r="BD119">
        <v>0.3</v>
      </c>
      <c r="BE119">
        <v>3.9</v>
      </c>
      <c r="BF119">
        <v>4.2</v>
      </c>
    </row>
    <row r="120" spans="1:58" x14ac:dyDescent="0.55000000000000004">
      <c r="A120" t="s">
        <v>35</v>
      </c>
      <c r="B120" t="s">
        <v>3</v>
      </c>
      <c r="C120" t="s">
        <v>159</v>
      </c>
      <c r="D120">
        <v>0</v>
      </c>
      <c r="E120">
        <f>IF(OR(ISBLANK(F120),F120=61),0,1)</f>
        <v>0</v>
      </c>
      <c r="G120">
        <f>IF(AND(F120&lt;31,E120=1),1,0)</f>
        <v>0</v>
      </c>
      <c r="H120">
        <f>IF(AND(F120&gt;=31,E120=1),1,0)</f>
        <v>0</v>
      </c>
      <c r="I120">
        <f>IF(AND(F120&lt;15,E120=1),1,0)</f>
        <v>0</v>
      </c>
      <c r="J120">
        <f>IF(F120=61,1,0)</f>
        <v>0</v>
      </c>
      <c r="K120" t="s">
        <v>0</v>
      </c>
      <c r="L120">
        <v>80</v>
      </c>
      <c r="M120">
        <v>190</v>
      </c>
      <c r="N120">
        <v>36</v>
      </c>
      <c r="O120">
        <v>27</v>
      </c>
      <c r="P120">
        <v>28.9</v>
      </c>
      <c r="Q120">
        <v>3.7</v>
      </c>
      <c r="R120">
        <v>8.1</v>
      </c>
      <c r="S120">
        <v>0.45700000000000002</v>
      </c>
      <c r="T120">
        <v>1.1000000000000001</v>
      </c>
      <c r="U120">
        <v>2.2999999999999998</v>
      </c>
      <c r="V120">
        <v>0.47599999999999998</v>
      </c>
      <c r="W120">
        <v>2.6</v>
      </c>
      <c r="X120">
        <v>5.9</v>
      </c>
      <c r="Y120">
        <v>0.45</v>
      </c>
      <c r="Z120">
        <v>1.1000000000000001</v>
      </c>
      <c r="AA120">
        <v>1.2</v>
      </c>
      <c r="AB120">
        <v>0.8859999999999999</v>
      </c>
      <c r="AC120">
        <v>0.6</v>
      </c>
      <c r="AD120">
        <v>2.9</v>
      </c>
      <c r="AE120">
        <v>3.5</v>
      </c>
      <c r="AF120">
        <v>1.8</v>
      </c>
      <c r="AG120">
        <v>0.6</v>
      </c>
      <c r="AH120">
        <v>0.2</v>
      </c>
      <c r="AI120">
        <v>1</v>
      </c>
      <c r="AJ120">
        <v>2.2999999999999998</v>
      </c>
      <c r="AK120">
        <v>11.2</v>
      </c>
      <c r="AL120">
        <v>17.7</v>
      </c>
      <c r="AM120">
        <v>0.64</v>
      </c>
      <c r="AN120">
        <v>0.61899999999999999</v>
      </c>
      <c r="AO120">
        <v>0.72</v>
      </c>
      <c r="AP120">
        <v>0.15</v>
      </c>
      <c r="AQ120">
        <v>364</v>
      </c>
      <c r="AR120">
        <v>2.6</v>
      </c>
      <c r="AS120">
        <v>12.3</v>
      </c>
      <c r="AT120">
        <v>7.5</v>
      </c>
      <c r="AU120">
        <v>11.9</v>
      </c>
      <c r="AV120">
        <v>1.3</v>
      </c>
      <c r="AW120">
        <v>0.9</v>
      </c>
      <c r="AX120">
        <v>10.3</v>
      </c>
      <c r="AY120">
        <v>18.2</v>
      </c>
      <c r="AZ120">
        <v>2.8</v>
      </c>
      <c r="BA120">
        <v>1.2</v>
      </c>
      <c r="BB120">
        <v>3.9</v>
      </c>
      <c r="BC120">
        <v>0.152</v>
      </c>
      <c r="BD120">
        <v>6.4</v>
      </c>
      <c r="BE120">
        <v>1.2</v>
      </c>
      <c r="BF120">
        <v>7.7</v>
      </c>
    </row>
    <row r="121" spans="1:58" x14ac:dyDescent="0.55000000000000004">
      <c r="A121" t="s">
        <v>55</v>
      </c>
      <c r="B121" t="s">
        <v>18</v>
      </c>
      <c r="C121" t="s">
        <v>56</v>
      </c>
      <c r="D121">
        <v>0</v>
      </c>
      <c r="E121">
        <f>IF(OR(ISBLANK(F121),F121=61),0,1)</f>
        <v>0</v>
      </c>
      <c r="G121">
        <f>IF(AND(F121&lt;31,E121=1),1,0)</f>
        <v>0</v>
      </c>
      <c r="H121">
        <f>IF(AND(F121&gt;=31,E121=1),1,0)</f>
        <v>0</v>
      </c>
      <c r="I121">
        <f>IF(AND(F121&lt;15,E121=1),1,0)</f>
        <v>0</v>
      </c>
      <c r="J121">
        <f>IF(F121=61,1,0)</f>
        <v>0</v>
      </c>
      <c r="K121" t="s">
        <v>0</v>
      </c>
      <c r="L121">
        <v>79</v>
      </c>
      <c r="M121">
        <v>230</v>
      </c>
      <c r="N121">
        <v>34</v>
      </c>
      <c r="O121">
        <v>34</v>
      </c>
      <c r="P121">
        <v>27.8</v>
      </c>
      <c r="Q121">
        <v>3.2</v>
      </c>
      <c r="R121">
        <v>6.2</v>
      </c>
      <c r="S121">
        <v>0.52400000000000002</v>
      </c>
      <c r="T121">
        <v>3.2</v>
      </c>
      <c r="U121">
        <v>6</v>
      </c>
      <c r="V121">
        <v>0.53700000000000003</v>
      </c>
      <c r="W121">
        <v>0</v>
      </c>
      <c r="X121">
        <v>0.1</v>
      </c>
      <c r="Y121">
        <v>0</v>
      </c>
      <c r="Z121">
        <v>1.3</v>
      </c>
      <c r="AA121">
        <v>2.1</v>
      </c>
      <c r="AB121">
        <v>0.625</v>
      </c>
      <c r="AC121">
        <v>2.8</v>
      </c>
      <c r="AD121">
        <v>4.5</v>
      </c>
      <c r="AE121">
        <v>7.2</v>
      </c>
      <c r="AF121">
        <v>1.7</v>
      </c>
      <c r="AG121">
        <v>1</v>
      </c>
      <c r="AH121">
        <v>1.3</v>
      </c>
      <c r="AI121">
        <v>1.1000000000000001</v>
      </c>
      <c r="AJ121">
        <v>1.6</v>
      </c>
      <c r="AK121">
        <v>7.8</v>
      </c>
      <c r="AL121">
        <v>22.9</v>
      </c>
      <c r="AM121">
        <v>0.54299999999999993</v>
      </c>
      <c r="AN121">
        <v>0.52400000000000002</v>
      </c>
      <c r="AO121">
        <v>2.4E-2</v>
      </c>
      <c r="AP121">
        <v>0.34300000000000003</v>
      </c>
      <c r="AQ121">
        <v>289</v>
      </c>
      <c r="AR121">
        <v>13.4</v>
      </c>
      <c r="AS121">
        <v>18.899999999999999</v>
      </c>
      <c r="AT121">
        <v>16.3</v>
      </c>
      <c r="AU121">
        <v>13.9</v>
      </c>
      <c r="AV121">
        <v>2.5</v>
      </c>
      <c r="AW121">
        <v>5.5</v>
      </c>
      <c r="AX121">
        <v>13.5</v>
      </c>
      <c r="AY121">
        <v>16.899999999999999</v>
      </c>
      <c r="AZ121">
        <v>2.2000000000000002</v>
      </c>
      <c r="BA121">
        <v>2.4</v>
      </c>
      <c r="BB121">
        <v>4.7</v>
      </c>
      <c r="BC121">
        <v>0.19700000000000001</v>
      </c>
      <c r="BD121">
        <v>3.6</v>
      </c>
      <c r="BE121">
        <v>6.6</v>
      </c>
      <c r="BF121">
        <v>10.1</v>
      </c>
    </row>
    <row r="122" spans="1:58" x14ac:dyDescent="0.55000000000000004">
      <c r="A122" t="s">
        <v>55</v>
      </c>
      <c r="B122" t="s">
        <v>3</v>
      </c>
      <c r="C122" t="s">
        <v>56</v>
      </c>
      <c r="D122">
        <v>0</v>
      </c>
      <c r="E122">
        <f>IF(OR(ISBLANK(F122),F122=61),0,1)</f>
        <v>0</v>
      </c>
      <c r="G122">
        <f>IF(AND(F122&lt;31,E122=1),1,0)</f>
        <v>0</v>
      </c>
      <c r="H122">
        <f>IF(AND(F122&gt;=31,E122=1),1,0)</f>
        <v>0</v>
      </c>
      <c r="I122">
        <f>IF(AND(F122&lt;15,E122=1),1,0)</f>
        <v>0</v>
      </c>
      <c r="J122">
        <f>IF(F122=61,1,0)</f>
        <v>0</v>
      </c>
      <c r="K122" t="s">
        <v>0</v>
      </c>
      <c r="L122">
        <v>79</v>
      </c>
      <c r="M122">
        <v>230</v>
      </c>
      <c r="N122">
        <v>33</v>
      </c>
      <c r="O122">
        <v>32</v>
      </c>
      <c r="P122">
        <v>30.4</v>
      </c>
      <c r="Q122">
        <v>3.8</v>
      </c>
      <c r="R122">
        <v>7.4</v>
      </c>
      <c r="S122">
        <v>0.51900000000000002</v>
      </c>
      <c r="T122">
        <v>3.4</v>
      </c>
      <c r="U122">
        <v>6.6</v>
      </c>
      <c r="V122">
        <v>0.51800000000000002</v>
      </c>
      <c r="W122">
        <v>0.4</v>
      </c>
      <c r="X122">
        <v>0.8</v>
      </c>
      <c r="Y122">
        <v>0.52</v>
      </c>
      <c r="Z122">
        <v>2.4</v>
      </c>
      <c r="AA122">
        <v>3.5</v>
      </c>
      <c r="AB122">
        <v>0.68700000000000006</v>
      </c>
      <c r="AC122">
        <v>3.4</v>
      </c>
      <c r="AD122">
        <v>5.4</v>
      </c>
      <c r="AE122">
        <v>8.8000000000000007</v>
      </c>
      <c r="AF122">
        <v>2.1</v>
      </c>
      <c r="AG122">
        <v>1.2</v>
      </c>
      <c r="AH122">
        <v>1.5</v>
      </c>
      <c r="AI122">
        <v>1.3</v>
      </c>
      <c r="AJ122">
        <v>2.2999999999999998</v>
      </c>
      <c r="AK122">
        <v>10.4</v>
      </c>
      <c r="AL122">
        <v>24.3</v>
      </c>
      <c r="AM122">
        <v>0.57799999999999996</v>
      </c>
      <c r="AN122">
        <v>0.54500000000000004</v>
      </c>
      <c r="AO122">
        <v>0.10299999999999999</v>
      </c>
      <c r="AP122">
        <v>0.47299999999999998</v>
      </c>
      <c r="AQ122">
        <v>368</v>
      </c>
      <c r="AR122">
        <v>12.8</v>
      </c>
      <c r="AS122">
        <v>19.5</v>
      </c>
      <c r="AT122">
        <v>16.2</v>
      </c>
      <c r="AU122">
        <v>13.9</v>
      </c>
      <c r="AV122">
        <v>2.5</v>
      </c>
      <c r="AW122">
        <v>5.4</v>
      </c>
      <c r="AX122">
        <v>12.4</v>
      </c>
      <c r="AY122">
        <v>17.3</v>
      </c>
      <c r="AZ122">
        <v>2.9</v>
      </c>
      <c r="BA122">
        <v>2.5</v>
      </c>
      <c r="BB122">
        <v>5.4</v>
      </c>
      <c r="BC122">
        <v>0.215</v>
      </c>
      <c r="BD122">
        <v>4.4000000000000004</v>
      </c>
      <c r="BE122">
        <v>6.8</v>
      </c>
      <c r="BF122">
        <v>11.2</v>
      </c>
    </row>
    <row r="123" spans="1:58" x14ac:dyDescent="0.55000000000000004">
      <c r="A123" t="s">
        <v>55</v>
      </c>
      <c r="B123" t="s">
        <v>6</v>
      </c>
      <c r="C123" t="s">
        <v>56</v>
      </c>
      <c r="D123">
        <v>0</v>
      </c>
      <c r="E123">
        <f>IF(OR(ISBLANK(F123),F123=61),0,1)</f>
        <v>0</v>
      </c>
      <c r="G123">
        <f>IF(AND(F123&lt;31,E123=1),1,0)</f>
        <v>0</v>
      </c>
      <c r="H123">
        <f>IF(AND(F123&gt;=31,E123=1),1,0)</f>
        <v>0</v>
      </c>
      <c r="I123">
        <f>IF(AND(F123&lt;15,E123=1),1,0)</f>
        <v>0</v>
      </c>
      <c r="J123">
        <f>IF(F123=61,1,0)</f>
        <v>0</v>
      </c>
      <c r="K123" t="s">
        <v>0</v>
      </c>
      <c r="L123">
        <v>79</v>
      </c>
      <c r="M123">
        <v>230</v>
      </c>
      <c r="N123">
        <v>36</v>
      </c>
      <c r="O123">
        <v>35</v>
      </c>
      <c r="P123">
        <v>28.6</v>
      </c>
      <c r="Q123">
        <v>4.0999999999999996</v>
      </c>
      <c r="R123">
        <v>7.7</v>
      </c>
      <c r="S123">
        <v>0.52900000000000003</v>
      </c>
      <c r="T123">
        <v>3.7</v>
      </c>
      <c r="U123">
        <v>6.3</v>
      </c>
      <c r="V123">
        <v>0.58099999999999996</v>
      </c>
      <c r="W123">
        <v>0.4</v>
      </c>
      <c r="X123">
        <v>1.4</v>
      </c>
      <c r="Y123">
        <v>0.28599999999999998</v>
      </c>
      <c r="Z123">
        <v>2.2999999999999998</v>
      </c>
      <c r="AA123">
        <v>3.3</v>
      </c>
      <c r="AB123">
        <v>0.69700000000000006</v>
      </c>
      <c r="AC123">
        <v>3</v>
      </c>
      <c r="AD123">
        <v>4.9000000000000004</v>
      </c>
      <c r="AE123">
        <v>7.9</v>
      </c>
      <c r="AF123">
        <v>2.1</v>
      </c>
      <c r="AG123">
        <v>1</v>
      </c>
      <c r="AH123">
        <v>1.2</v>
      </c>
      <c r="AI123">
        <v>1.2</v>
      </c>
      <c r="AJ123">
        <v>1.9</v>
      </c>
      <c r="AK123">
        <v>10.8</v>
      </c>
      <c r="AL123">
        <v>25.2</v>
      </c>
      <c r="AM123">
        <v>0.58499999999999996</v>
      </c>
      <c r="AN123">
        <v>0.55399999999999994</v>
      </c>
      <c r="AO123">
        <v>0.17799999999999999</v>
      </c>
      <c r="AP123">
        <v>0.43099999999999999</v>
      </c>
      <c r="AQ123">
        <v>411</v>
      </c>
      <c r="AR123">
        <v>12.3</v>
      </c>
      <c r="AS123">
        <v>19.5</v>
      </c>
      <c r="AT123">
        <v>16</v>
      </c>
      <c r="AU123">
        <v>14</v>
      </c>
      <c r="AV123">
        <v>2.1</v>
      </c>
      <c r="AW123">
        <v>4.8</v>
      </c>
      <c r="AX123">
        <v>11.2</v>
      </c>
      <c r="AY123">
        <v>18.8</v>
      </c>
      <c r="AZ123">
        <v>3.4</v>
      </c>
      <c r="BA123">
        <v>2.5</v>
      </c>
      <c r="BB123">
        <v>5.9</v>
      </c>
      <c r="BC123">
        <v>0.22800000000000001</v>
      </c>
      <c r="BD123">
        <v>5.0999999999999996</v>
      </c>
      <c r="BE123">
        <v>6.1</v>
      </c>
      <c r="BF123">
        <v>11.2</v>
      </c>
    </row>
    <row r="124" spans="1:58" x14ac:dyDescent="0.55000000000000004">
      <c r="A124" t="s">
        <v>2</v>
      </c>
      <c r="B124" t="s">
        <v>18</v>
      </c>
      <c r="C124" t="s">
        <v>57</v>
      </c>
      <c r="D124">
        <v>0</v>
      </c>
      <c r="E124">
        <f>IF(OR(ISBLANK(F124),F124=61),0,1)</f>
        <v>0</v>
      </c>
      <c r="G124">
        <f>IF(AND(F124&lt;31,E124=1),1,0)</f>
        <v>0</v>
      </c>
      <c r="H124">
        <f>IF(AND(F124&gt;=31,E124=1),1,0)</f>
        <v>0</v>
      </c>
      <c r="I124">
        <f>IF(AND(F124&lt;15,E124=1),1,0)</f>
        <v>0</v>
      </c>
      <c r="J124">
        <f>IF(F124=61,1,0)</f>
        <v>0</v>
      </c>
      <c r="K124" t="s">
        <v>0</v>
      </c>
      <c r="L124">
        <v>80</v>
      </c>
      <c r="M124">
        <v>230</v>
      </c>
      <c r="N124">
        <v>34</v>
      </c>
      <c r="O124">
        <v>34</v>
      </c>
      <c r="P124">
        <v>30.7</v>
      </c>
      <c r="Q124">
        <v>5.5</v>
      </c>
      <c r="R124">
        <v>11.9</v>
      </c>
      <c r="S124">
        <v>0.46100000000000002</v>
      </c>
      <c r="T124">
        <v>4.0999999999999996</v>
      </c>
      <c r="U124">
        <v>8.6</v>
      </c>
      <c r="V124">
        <v>0.48499999999999999</v>
      </c>
      <c r="W124">
        <v>1.4</v>
      </c>
      <c r="X124">
        <v>3.4</v>
      </c>
      <c r="Y124">
        <v>0.4</v>
      </c>
      <c r="Z124">
        <v>3</v>
      </c>
      <c r="AA124">
        <v>3.7</v>
      </c>
      <c r="AB124">
        <v>0.80799999999999994</v>
      </c>
      <c r="AC124">
        <v>1</v>
      </c>
      <c r="AD124">
        <v>4.4000000000000004</v>
      </c>
      <c r="AE124">
        <v>5.4</v>
      </c>
      <c r="AF124">
        <v>3.4</v>
      </c>
      <c r="AG124">
        <v>0.5</v>
      </c>
      <c r="AH124">
        <v>0.5</v>
      </c>
      <c r="AI124">
        <v>2.7</v>
      </c>
      <c r="AJ124">
        <v>2.8</v>
      </c>
      <c r="AK124">
        <v>15.3</v>
      </c>
      <c r="AL124">
        <v>19.3</v>
      </c>
      <c r="AM124">
        <v>0.56000000000000005</v>
      </c>
      <c r="AN124">
        <v>0.51700000000000002</v>
      </c>
      <c r="AO124">
        <v>0.28299999999999997</v>
      </c>
      <c r="AP124">
        <v>0.308</v>
      </c>
      <c r="AQ124">
        <v>516</v>
      </c>
      <c r="AR124">
        <v>4</v>
      </c>
      <c r="AS124">
        <v>15.2</v>
      </c>
      <c r="AT124">
        <v>9.9</v>
      </c>
      <c r="AU124">
        <v>21.9</v>
      </c>
      <c r="AV124">
        <v>0.9</v>
      </c>
      <c r="AW124">
        <v>1.5</v>
      </c>
      <c r="AX124">
        <v>16.399999999999999</v>
      </c>
      <c r="AY124">
        <v>26.9</v>
      </c>
      <c r="AZ124">
        <v>2.4</v>
      </c>
      <c r="BA124">
        <v>1.4</v>
      </c>
      <c r="BB124">
        <v>3.8</v>
      </c>
      <c r="BC124">
        <v>0.14399999999999999</v>
      </c>
      <c r="BD124">
        <v>3.9</v>
      </c>
      <c r="BE124">
        <v>1.7</v>
      </c>
      <c r="BF124">
        <v>5.6</v>
      </c>
    </row>
    <row r="125" spans="1:58" x14ac:dyDescent="0.55000000000000004">
      <c r="A125" t="s">
        <v>64</v>
      </c>
      <c r="B125" t="s">
        <v>3</v>
      </c>
      <c r="C125" t="s">
        <v>65</v>
      </c>
      <c r="D125">
        <v>0</v>
      </c>
      <c r="E125">
        <f>IF(OR(ISBLANK(F125),F125=61),0,1)</f>
        <v>0</v>
      </c>
      <c r="G125">
        <f>IF(AND(F125&lt;31,E125=1),1,0)</f>
        <v>0</v>
      </c>
      <c r="H125">
        <f>IF(AND(F125&gt;=31,E125=1),1,0)</f>
        <v>0</v>
      </c>
      <c r="I125">
        <f>IF(AND(F125&lt;15,E125=1),1,0)</f>
        <v>0</v>
      </c>
      <c r="J125">
        <f>IF(F125=61,1,0)</f>
        <v>0</v>
      </c>
      <c r="K125" t="s">
        <v>0</v>
      </c>
      <c r="L125">
        <v>83</v>
      </c>
      <c r="M125">
        <v>220</v>
      </c>
      <c r="N125">
        <v>34</v>
      </c>
      <c r="O125">
        <v>34</v>
      </c>
      <c r="P125">
        <v>28.7</v>
      </c>
      <c r="Q125">
        <v>4.7</v>
      </c>
      <c r="R125">
        <v>7.7</v>
      </c>
      <c r="S125">
        <v>0.61499999999999999</v>
      </c>
      <c r="T125">
        <v>4.7</v>
      </c>
      <c r="U125">
        <v>7.6</v>
      </c>
      <c r="V125">
        <v>0.61499999999999999</v>
      </c>
      <c r="W125">
        <v>0</v>
      </c>
      <c r="X125">
        <v>0.1</v>
      </c>
      <c r="Y125">
        <v>0.5</v>
      </c>
      <c r="Z125">
        <v>3</v>
      </c>
      <c r="AA125">
        <v>4.5</v>
      </c>
      <c r="AB125">
        <v>0.66900000000000004</v>
      </c>
      <c r="AC125">
        <v>2.8</v>
      </c>
      <c r="AD125">
        <v>5.8</v>
      </c>
      <c r="AE125">
        <v>8.5</v>
      </c>
      <c r="AF125">
        <v>0.9</v>
      </c>
      <c r="AG125">
        <v>0.5</v>
      </c>
      <c r="AH125">
        <v>1.2</v>
      </c>
      <c r="AI125">
        <v>1.5</v>
      </c>
      <c r="AJ125">
        <v>3.1</v>
      </c>
      <c r="AK125">
        <v>12.5</v>
      </c>
      <c r="AL125">
        <v>24.2</v>
      </c>
      <c r="AM125">
        <v>0.63600000000000001</v>
      </c>
      <c r="AN125">
        <v>0.61599999999999999</v>
      </c>
      <c r="AO125">
        <v>8.0000000000000002E-3</v>
      </c>
      <c r="AP125">
        <v>0.58799999999999997</v>
      </c>
      <c r="AQ125">
        <v>413</v>
      </c>
      <c r="AR125">
        <v>11.3</v>
      </c>
      <c r="AS125">
        <v>21.3</v>
      </c>
      <c r="AT125">
        <v>16.5</v>
      </c>
      <c r="AU125">
        <v>6.6</v>
      </c>
      <c r="AV125">
        <v>1.1000000000000001</v>
      </c>
      <c r="AW125">
        <v>4.0999999999999996</v>
      </c>
      <c r="AX125">
        <v>13.4</v>
      </c>
      <c r="AY125">
        <v>20</v>
      </c>
      <c r="AZ125">
        <v>3.1</v>
      </c>
      <c r="BA125">
        <v>2</v>
      </c>
      <c r="BB125">
        <v>5.0999999999999996</v>
      </c>
      <c r="BC125">
        <v>0.21</v>
      </c>
      <c r="BD125">
        <v>3.9</v>
      </c>
      <c r="BE125">
        <v>4.8</v>
      </c>
      <c r="BF125">
        <v>8.6999999999999993</v>
      </c>
    </row>
    <row r="126" spans="1:58" x14ac:dyDescent="0.55000000000000004">
      <c r="A126" t="s">
        <v>55</v>
      </c>
      <c r="B126" t="s">
        <v>3</v>
      </c>
      <c r="C126" t="s">
        <v>160</v>
      </c>
      <c r="D126">
        <v>0</v>
      </c>
      <c r="E126">
        <f>IF(OR(ISBLANK(F126),F126=61),0,1)</f>
        <v>0</v>
      </c>
      <c r="G126">
        <f>IF(AND(F126&lt;31,E126=1),1,0)</f>
        <v>0</v>
      </c>
      <c r="H126">
        <f>IF(AND(F126&gt;=31,E126=1),1,0)</f>
        <v>0</v>
      </c>
      <c r="I126">
        <f>IF(AND(F126&lt;15,E126=1),1,0)</f>
        <v>0</v>
      </c>
      <c r="J126">
        <f>IF(F126=61,1,0)</f>
        <v>0</v>
      </c>
      <c r="K126" t="s">
        <v>0</v>
      </c>
      <c r="L126">
        <v>78</v>
      </c>
      <c r="M126">
        <v>210</v>
      </c>
      <c r="N126">
        <v>33</v>
      </c>
      <c r="O126">
        <v>8</v>
      </c>
      <c r="P126">
        <v>24.4</v>
      </c>
      <c r="Q126">
        <v>2.8</v>
      </c>
      <c r="R126">
        <v>7.7</v>
      </c>
      <c r="S126">
        <v>0.37200000000000011</v>
      </c>
      <c r="T126">
        <v>1.5</v>
      </c>
      <c r="U126">
        <v>3.6</v>
      </c>
      <c r="V126">
        <v>0.41499999999999998</v>
      </c>
      <c r="W126">
        <v>1.4</v>
      </c>
      <c r="X126">
        <v>4.0999999999999996</v>
      </c>
      <c r="Y126">
        <v>0.33300000000000002</v>
      </c>
      <c r="Z126">
        <v>1.4</v>
      </c>
      <c r="AA126">
        <v>1.7</v>
      </c>
      <c r="AB126">
        <v>0.80400000000000005</v>
      </c>
      <c r="AC126">
        <v>1.1000000000000001</v>
      </c>
      <c r="AD126">
        <v>3</v>
      </c>
      <c r="AE126">
        <v>4.0999999999999996</v>
      </c>
      <c r="AF126">
        <v>1.6</v>
      </c>
      <c r="AG126">
        <v>0.8</v>
      </c>
      <c r="AH126">
        <v>0.8</v>
      </c>
      <c r="AI126">
        <v>0.8</v>
      </c>
      <c r="AJ126">
        <v>1.8</v>
      </c>
      <c r="AK126">
        <v>8.4</v>
      </c>
      <c r="AL126">
        <v>16.8</v>
      </c>
      <c r="AM126">
        <v>0.49700000000000011</v>
      </c>
      <c r="AN126">
        <v>0.46</v>
      </c>
      <c r="AO126">
        <v>0.53400000000000003</v>
      </c>
      <c r="AP126">
        <v>0.221</v>
      </c>
      <c r="AQ126">
        <v>269</v>
      </c>
      <c r="AR126">
        <v>5.0999999999999996</v>
      </c>
      <c r="AS126">
        <v>13.5</v>
      </c>
      <c r="AT126">
        <v>9.4</v>
      </c>
      <c r="AU126">
        <v>13.1</v>
      </c>
      <c r="AV126">
        <v>2</v>
      </c>
      <c r="AW126">
        <v>3.7</v>
      </c>
      <c r="AX126">
        <v>8.1999999999999993</v>
      </c>
      <c r="AY126">
        <v>19.3</v>
      </c>
      <c r="AZ126">
        <v>1.5</v>
      </c>
      <c r="BA126">
        <v>1.6</v>
      </c>
      <c r="BB126">
        <v>3.2</v>
      </c>
      <c r="BC126">
        <v>0.157</v>
      </c>
      <c r="BD126">
        <v>2.7</v>
      </c>
      <c r="BE126">
        <v>3.4</v>
      </c>
      <c r="BF126">
        <v>6.1</v>
      </c>
    </row>
    <row r="127" spans="1:58" x14ac:dyDescent="0.55000000000000004">
      <c r="A127" t="s">
        <v>66</v>
      </c>
      <c r="B127" t="s">
        <v>18</v>
      </c>
      <c r="C127" t="s">
        <v>67</v>
      </c>
      <c r="D127">
        <v>0</v>
      </c>
      <c r="E127">
        <f>IF(OR(ISBLANK(F127),F127=61),0,1)</f>
        <v>0</v>
      </c>
      <c r="G127">
        <f>IF(AND(F127&lt;31,E127=1),1,0)</f>
        <v>0</v>
      </c>
      <c r="H127">
        <f>IF(AND(F127&gt;=31,E127=1),1,0)</f>
        <v>0</v>
      </c>
      <c r="I127">
        <f>IF(AND(F127&lt;15,E127=1),1,0)</f>
        <v>0</v>
      </c>
      <c r="J127">
        <f>IF(F127=61,1,0)</f>
        <v>0</v>
      </c>
      <c r="K127" t="s">
        <v>0</v>
      </c>
      <c r="L127">
        <v>81</v>
      </c>
      <c r="M127">
        <v>205</v>
      </c>
      <c r="N127">
        <v>35</v>
      </c>
      <c r="O127">
        <v>34</v>
      </c>
      <c r="P127">
        <v>30.1</v>
      </c>
      <c r="Q127">
        <v>4.0999999999999996</v>
      </c>
      <c r="R127">
        <v>8.6999999999999993</v>
      </c>
      <c r="S127">
        <v>0.47</v>
      </c>
      <c r="T127">
        <v>2.8</v>
      </c>
      <c r="U127">
        <v>5.3</v>
      </c>
      <c r="V127">
        <v>0.53</v>
      </c>
      <c r="W127">
        <v>1.3</v>
      </c>
      <c r="X127">
        <v>3.4</v>
      </c>
      <c r="Y127">
        <v>0.37799999999999989</v>
      </c>
      <c r="Z127">
        <v>3</v>
      </c>
      <c r="AA127">
        <v>4</v>
      </c>
      <c r="AB127">
        <v>0.752</v>
      </c>
      <c r="AC127">
        <v>1.3</v>
      </c>
      <c r="AD127">
        <v>4.5</v>
      </c>
      <c r="AE127">
        <v>5.8</v>
      </c>
      <c r="AF127">
        <v>1.4</v>
      </c>
      <c r="AG127">
        <v>0.8</v>
      </c>
      <c r="AH127">
        <v>0.7</v>
      </c>
      <c r="AI127">
        <v>1.9</v>
      </c>
      <c r="AJ127">
        <v>2.1</v>
      </c>
      <c r="AK127">
        <v>12.5</v>
      </c>
      <c r="AL127">
        <v>20.100000000000001</v>
      </c>
      <c r="AM127">
        <v>0.58899999999999997</v>
      </c>
      <c r="AN127">
        <v>0.54400000000000004</v>
      </c>
      <c r="AO127">
        <v>0.39100000000000001</v>
      </c>
      <c r="AP127">
        <v>0.46400000000000002</v>
      </c>
      <c r="AQ127">
        <v>416</v>
      </c>
      <c r="AR127">
        <v>5.6</v>
      </c>
      <c r="AS127">
        <v>16.2</v>
      </c>
      <c r="AT127">
        <v>11.4</v>
      </c>
      <c r="AU127">
        <v>11.1</v>
      </c>
      <c r="AV127">
        <v>1.6</v>
      </c>
      <c r="AW127">
        <v>2.7</v>
      </c>
      <c r="AX127">
        <v>15.3</v>
      </c>
      <c r="AY127">
        <v>22.7</v>
      </c>
      <c r="AZ127">
        <v>2.5</v>
      </c>
      <c r="BA127">
        <v>1.9</v>
      </c>
      <c r="BB127">
        <v>4.4000000000000004</v>
      </c>
      <c r="BC127">
        <v>0.16800000000000001</v>
      </c>
      <c r="BD127">
        <v>3.9</v>
      </c>
      <c r="BE127">
        <v>3</v>
      </c>
      <c r="BF127">
        <v>6.9</v>
      </c>
    </row>
    <row r="128" spans="1:58" x14ac:dyDescent="0.55000000000000004">
      <c r="A128" t="s">
        <v>68</v>
      </c>
      <c r="B128" t="s">
        <v>18</v>
      </c>
      <c r="C128" t="s">
        <v>69</v>
      </c>
      <c r="D128">
        <v>0</v>
      </c>
      <c r="E128">
        <f>IF(OR(ISBLANK(F128),F128=61),0,1)</f>
        <v>0</v>
      </c>
      <c r="G128">
        <f>IF(AND(F128&lt;31,E128=1),1,0)</f>
        <v>0</v>
      </c>
      <c r="H128">
        <f>IF(AND(F128&gt;=31,E128=1),1,0)</f>
        <v>0</v>
      </c>
      <c r="I128">
        <f>IF(AND(F128&lt;15,E128=1),1,0)</f>
        <v>0</v>
      </c>
      <c r="J128">
        <f>IF(F128=61,1,0)</f>
        <v>0</v>
      </c>
      <c r="K128" t="s">
        <v>0</v>
      </c>
      <c r="L128">
        <v>84</v>
      </c>
      <c r="M128">
        <v>230</v>
      </c>
      <c r="N128">
        <v>34</v>
      </c>
      <c r="O128">
        <v>34</v>
      </c>
      <c r="P128">
        <v>23.3</v>
      </c>
      <c r="Q128">
        <v>3.8</v>
      </c>
      <c r="R128">
        <v>5.5</v>
      </c>
      <c r="S128">
        <v>0.68099999999999994</v>
      </c>
      <c r="T128">
        <v>3.8</v>
      </c>
      <c r="U128">
        <v>5.5</v>
      </c>
      <c r="V128">
        <v>0.68400000000000005</v>
      </c>
      <c r="W128">
        <v>0</v>
      </c>
      <c r="X128">
        <v>0</v>
      </c>
      <c r="Y128">
        <v>0</v>
      </c>
      <c r="Z128">
        <v>1.6</v>
      </c>
      <c r="AA128">
        <v>3.6</v>
      </c>
      <c r="AB128">
        <v>0.44400000000000001</v>
      </c>
      <c r="AC128">
        <v>2.7</v>
      </c>
      <c r="AD128">
        <v>4.0999999999999996</v>
      </c>
      <c r="AE128">
        <v>6.8</v>
      </c>
      <c r="AF128">
        <v>0.7</v>
      </c>
      <c r="AG128">
        <v>0.4</v>
      </c>
      <c r="AH128">
        <v>1.9</v>
      </c>
      <c r="AI128">
        <v>1.6</v>
      </c>
      <c r="AJ128">
        <v>2.4</v>
      </c>
      <c r="AK128">
        <v>9.1</v>
      </c>
      <c r="AL128">
        <v>24.7</v>
      </c>
      <c r="AM128">
        <v>0.63</v>
      </c>
      <c r="AN128">
        <v>0.68099999999999994</v>
      </c>
      <c r="AO128">
        <v>5.0000000000000001E-3</v>
      </c>
      <c r="AP128">
        <v>0.66</v>
      </c>
      <c r="AQ128">
        <v>305</v>
      </c>
      <c r="AR128">
        <v>16</v>
      </c>
      <c r="AS128">
        <v>20</v>
      </c>
      <c r="AT128">
        <v>18.2</v>
      </c>
      <c r="AU128">
        <v>6.6</v>
      </c>
      <c r="AV128">
        <v>1</v>
      </c>
      <c r="AW128">
        <v>8.6</v>
      </c>
      <c r="AX128">
        <v>18.2</v>
      </c>
      <c r="AY128">
        <v>21.2</v>
      </c>
      <c r="AZ128">
        <v>2.1</v>
      </c>
      <c r="BA128">
        <v>2.1</v>
      </c>
      <c r="BB128">
        <v>4.2</v>
      </c>
      <c r="BC128">
        <v>0.21</v>
      </c>
      <c r="BD128">
        <v>3.5</v>
      </c>
      <c r="BE128">
        <v>7.2</v>
      </c>
      <c r="BF128">
        <v>10.7</v>
      </c>
    </row>
    <row r="129" spans="1:58" x14ac:dyDescent="0.55000000000000004">
      <c r="A129" t="s">
        <v>70</v>
      </c>
      <c r="B129" t="s">
        <v>18</v>
      </c>
      <c r="C129" t="s">
        <v>71</v>
      </c>
      <c r="D129">
        <v>0</v>
      </c>
      <c r="E129">
        <f>IF(OR(ISBLANK(F129),F129=61),0,1)</f>
        <v>0</v>
      </c>
      <c r="G129">
        <f>IF(AND(F129&lt;31,E129=1),1,0)</f>
        <v>0</v>
      </c>
      <c r="H129">
        <f>IF(AND(F129&gt;=31,E129=1),1,0)</f>
        <v>0</v>
      </c>
      <c r="I129">
        <f>IF(AND(F129&lt;15,E129=1),1,0)</f>
        <v>0</v>
      </c>
      <c r="J129">
        <f>IF(F129=61,1,0)</f>
        <v>0</v>
      </c>
      <c r="K129" t="s">
        <v>0</v>
      </c>
      <c r="L129">
        <v>80</v>
      </c>
      <c r="M129">
        <v>255</v>
      </c>
      <c r="N129">
        <v>35</v>
      </c>
      <c r="O129">
        <v>34</v>
      </c>
      <c r="P129">
        <v>33</v>
      </c>
      <c r="Q129">
        <v>6.9</v>
      </c>
      <c r="R129">
        <v>12.9</v>
      </c>
      <c r="S129">
        <v>0.53799999999999992</v>
      </c>
      <c r="T129">
        <v>6.9</v>
      </c>
      <c r="U129">
        <v>12.9</v>
      </c>
      <c r="V129">
        <v>0.53799999999999992</v>
      </c>
      <c r="W129">
        <v>0</v>
      </c>
      <c r="X129">
        <v>0</v>
      </c>
      <c r="Y129">
        <v>0</v>
      </c>
      <c r="Z129">
        <v>2.5</v>
      </c>
      <c r="AA129">
        <v>4.4000000000000004</v>
      </c>
      <c r="AB129">
        <v>0.57399999999999995</v>
      </c>
      <c r="AC129">
        <v>4.3</v>
      </c>
      <c r="AD129">
        <v>7.4</v>
      </c>
      <c r="AE129">
        <v>11.7</v>
      </c>
      <c r="AF129">
        <v>2.1</v>
      </c>
      <c r="AG129">
        <v>0.7</v>
      </c>
      <c r="AH129">
        <v>2.5</v>
      </c>
      <c r="AI129">
        <v>1.7</v>
      </c>
      <c r="AJ129">
        <v>2.1</v>
      </c>
      <c r="AK129">
        <v>16.399999999999999</v>
      </c>
      <c r="AL129">
        <v>31.7</v>
      </c>
      <c r="AM129">
        <v>0.54700000000000004</v>
      </c>
      <c r="AN129">
        <v>0.53799999999999992</v>
      </c>
      <c r="AO129">
        <v>0</v>
      </c>
      <c r="AP129">
        <v>0.34300000000000003</v>
      </c>
      <c r="AQ129">
        <v>562</v>
      </c>
      <c r="AR129">
        <v>14.1</v>
      </c>
      <c r="AS129">
        <v>26.1</v>
      </c>
      <c r="AT129">
        <v>19.899999999999999</v>
      </c>
      <c r="AU129">
        <v>16.2</v>
      </c>
      <c r="AV129">
        <v>1.4</v>
      </c>
      <c r="AW129">
        <v>8.8000000000000007</v>
      </c>
      <c r="AX129">
        <v>10.1</v>
      </c>
      <c r="AY129">
        <v>26.1</v>
      </c>
      <c r="AZ129">
        <v>4.0999999999999996</v>
      </c>
      <c r="BA129">
        <v>3.1</v>
      </c>
      <c r="BB129">
        <v>7.2</v>
      </c>
      <c r="BC129">
        <v>0.248</v>
      </c>
      <c r="BD129">
        <v>3.9</v>
      </c>
      <c r="BE129">
        <v>5.7</v>
      </c>
      <c r="BF129">
        <v>9.5</v>
      </c>
    </row>
    <row r="130" spans="1:58" x14ac:dyDescent="0.55000000000000004">
      <c r="A130" t="s">
        <v>76</v>
      </c>
      <c r="B130" t="s">
        <v>18</v>
      </c>
      <c r="C130" t="s">
        <v>77</v>
      </c>
      <c r="D130">
        <v>0</v>
      </c>
      <c r="E130">
        <f>IF(OR(ISBLANK(F130),F130=61),0,1)</f>
        <v>0</v>
      </c>
      <c r="G130">
        <f>IF(AND(F130&lt;31,E130=1),1,0)</f>
        <v>0</v>
      </c>
      <c r="H130">
        <f>IF(AND(F130&gt;=31,E130=1),1,0)</f>
        <v>0</v>
      </c>
      <c r="I130">
        <f>IF(AND(F130&lt;15,E130=1),1,0)</f>
        <v>0</v>
      </c>
      <c r="J130">
        <f>IF(F130=61,1,0)</f>
        <v>0</v>
      </c>
      <c r="K130" t="s">
        <v>0</v>
      </c>
      <c r="L130">
        <v>81</v>
      </c>
      <c r="M130">
        <v>210</v>
      </c>
      <c r="N130">
        <v>34</v>
      </c>
      <c r="O130">
        <v>34</v>
      </c>
      <c r="P130">
        <v>30.3</v>
      </c>
      <c r="Q130">
        <v>4.5999999999999996</v>
      </c>
      <c r="R130">
        <v>10.7</v>
      </c>
      <c r="S130">
        <v>0.43</v>
      </c>
      <c r="T130">
        <v>3</v>
      </c>
      <c r="U130">
        <v>6.4</v>
      </c>
      <c r="V130">
        <v>0.46800000000000003</v>
      </c>
      <c r="W130">
        <v>1.6</v>
      </c>
      <c r="X130">
        <v>4.3</v>
      </c>
      <c r="Y130">
        <v>0.37200000000000011</v>
      </c>
      <c r="Z130">
        <v>1.6</v>
      </c>
      <c r="AA130">
        <v>2.2000000000000002</v>
      </c>
      <c r="AB130">
        <v>0.73699999999999999</v>
      </c>
      <c r="AC130">
        <v>1.8</v>
      </c>
      <c r="AD130">
        <v>4.5999999999999996</v>
      </c>
      <c r="AE130">
        <v>6.4</v>
      </c>
      <c r="AF130">
        <v>1.7</v>
      </c>
      <c r="AG130">
        <v>1.1000000000000001</v>
      </c>
      <c r="AH130">
        <v>1.6</v>
      </c>
      <c r="AI130">
        <v>1</v>
      </c>
      <c r="AJ130">
        <v>1.5</v>
      </c>
      <c r="AK130">
        <v>12.4</v>
      </c>
      <c r="AL130">
        <v>22.8</v>
      </c>
      <c r="AM130">
        <v>0.52900000000000003</v>
      </c>
      <c r="AN130">
        <v>0.504</v>
      </c>
      <c r="AO130">
        <v>0.39900000000000002</v>
      </c>
      <c r="AP130">
        <v>0.20899999999999999</v>
      </c>
      <c r="AQ130">
        <v>392</v>
      </c>
      <c r="AR130">
        <v>6.7</v>
      </c>
      <c r="AS130">
        <v>17.2</v>
      </c>
      <c r="AT130">
        <v>12</v>
      </c>
      <c r="AU130">
        <v>12.8</v>
      </c>
      <c r="AV130">
        <v>2.2999999999999998</v>
      </c>
      <c r="AW130">
        <v>6.2</v>
      </c>
      <c r="AX130">
        <v>8.1</v>
      </c>
      <c r="AY130">
        <v>22</v>
      </c>
      <c r="AZ130">
        <v>2.6</v>
      </c>
      <c r="BA130">
        <v>2.2000000000000002</v>
      </c>
      <c r="BB130">
        <v>4.8</v>
      </c>
      <c r="BC130">
        <v>0.188</v>
      </c>
      <c r="BD130">
        <v>5.3</v>
      </c>
      <c r="BE130">
        <v>5.9</v>
      </c>
      <c r="BF130">
        <v>11.2</v>
      </c>
    </row>
    <row r="131" spans="1:58" x14ac:dyDescent="0.55000000000000004">
      <c r="A131" t="s">
        <v>161</v>
      </c>
      <c r="B131" t="s">
        <v>3</v>
      </c>
      <c r="C131" t="s">
        <v>162</v>
      </c>
      <c r="D131">
        <v>0</v>
      </c>
      <c r="E131">
        <f>IF(OR(ISBLANK(F131),F131=61),0,1)</f>
        <v>0</v>
      </c>
      <c r="G131">
        <f>IF(AND(F131&lt;31,E131=1),1,0)</f>
        <v>0</v>
      </c>
      <c r="H131">
        <f>IF(AND(F131&gt;=31,E131=1),1,0)</f>
        <v>0</v>
      </c>
      <c r="I131">
        <f>IF(AND(F131&lt;15,E131=1),1,0)</f>
        <v>0</v>
      </c>
      <c r="J131">
        <f>IF(F131=61,1,0)</f>
        <v>0</v>
      </c>
      <c r="K131" t="s">
        <v>0</v>
      </c>
      <c r="L131">
        <v>79</v>
      </c>
      <c r="M131">
        <v>181</v>
      </c>
      <c r="N131">
        <v>23</v>
      </c>
      <c r="O131">
        <v>23</v>
      </c>
      <c r="P131">
        <v>33.4</v>
      </c>
      <c r="Q131">
        <v>4.3</v>
      </c>
      <c r="R131">
        <v>10.1</v>
      </c>
      <c r="S131">
        <v>0.42899999999999999</v>
      </c>
      <c r="T131">
        <v>3.3</v>
      </c>
      <c r="U131">
        <v>7.4</v>
      </c>
      <c r="V131">
        <v>0.44700000000000001</v>
      </c>
      <c r="W131">
        <v>1</v>
      </c>
      <c r="X131">
        <v>2.7</v>
      </c>
      <c r="Y131">
        <v>0.38100000000000001</v>
      </c>
      <c r="Z131">
        <v>2</v>
      </c>
      <c r="AA131">
        <v>3</v>
      </c>
      <c r="AB131">
        <v>0.64300000000000002</v>
      </c>
      <c r="AC131">
        <v>0.4</v>
      </c>
      <c r="AD131">
        <v>3.7</v>
      </c>
      <c r="AE131">
        <v>4</v>
      </c>
      <c r="AF131">
        <v>3</v>
      </c>
      <c r="AG131">
        <v>1.4</v>
      </c>
      <c r="AH131">
        <v>0.3</v>
      </c>
      <c r="AI131">
        <v>2.7</v>
      </c>
      <c r="AJ131">
        <v>2.1</v>
      </c>
      <c r="AK131">
        <v>11.7</v>
      </c>
      <c r="AL131">
        <v>13</v>
      </c>
      <c r="AM131">
        <v>0.505</v>
      </c>
      <c r="AN131">
        <v>0.48099999999999998</v>
      </c>
      <c r="AO131">
        <v>0.27</v>
      </c>
      <c r="AP131">
        <v>0.3</v>
      </c>
      <c r="AQ131">
        <v>265</v>
      </c>
      <c r="AR131">
        <v>1.3</v>
      </c>
      <c r="AS131">
        <v>13.3</v>
      </c>
      <c r="AT131">
        <v>7.2</v>
      </c>
      <c r="AU131">
        <v>21.3</v>
      </c>
      <c r="AV131">
        <v>2.5</v>
      </c>
      <c r="AW131">
        <v>1</v>
      </c>
      <c r="AX131">
        <v>18.600000000000001</v>
      </c>
      <c r="AY131">
        <v>22.9</v>
      </c>
      <c r="AZ131">
        <v>0</v>
      </c>
      <c r="BA131">
        <v>0.9</v>
      </c>
      <c r="BB131">
        <v>0.9</v>
      </c>
      <c r="BC131">
        <v>4.9000000000000002E-2</v>
      </c>
      <c r="BD131">
        <v>-1.3</v>
      </c>
      <c r="BE131">
        <v>1.8</v>
      </c>
      <c r="BF131">
        <v>0.5</v>
      </c>
    </row>
    <row r="132" spans="1:58" x14ac:dyDescent="0.55000000000000004">
      <c r="A132" t="s">
        <v>80</v>
      </c>
      <c r="B132" t="s">
        <v>18</v>
      </c>
      <c r="C132" t="s">
        <v>81</v>
      </c>
      <c r="D132">
        <v>0</v>
      </c>
      <c r="E132">
        <f>IF(OR(ISBLANK(F132),F132=61),0,1)</f>
        <v>0</v>
      </c>
      <c r="G132">
        <f>IF(AND(F132&lt;31,E132=1),1,0)</f>
        <v>0</v>
      </c>
      <c r="H132">
        <f>IF(AND(F132&gt;=31,E132=1),1,0)</f>
        <v>0</v>
      </c>
      <c r="I132">
        <f>IF(AND(F132&lt;15,E132=1),1,0)</f>
        <v>0</v>
      </c>
      <c r="J132">
        <f>IF(F132=61,1,0)</f>
        <v>0</v>
      </c>
      <c r="K132" t="s">
        <v>0</v>
      </c>
      <c r="L132">
        <v>81</v>
      </c>
      <c r="M132">
        <v>230</v>
      </c>
      <c r="N132">
        <v>30</v>
      </c>
      <c r="O132">
        <v>29</v>
      </c>
      <c r="P132">
        <v>33.200000000000003</v>
      </c>
      <c r="Q132">
        <v>4.4000000000000004</v>
      </c>
      <c r="R132">
        <v>9.1999999999999993</v>
      </c>
      <c r="S132">
        <v>0.47299999999999998</v>
      </c>
      <c r="T132">
        <v>3.9</v>
      </c>
      <c r="U132">
        <v>7.9</v>
      </c>
      <c r="V132">
        <v>0.49199999999999999</v>
      </c>
      <c r="W132">
        <v>0.5</v>
      </c>
      <c r="X132">
        <v>1.4</v>
      </c>
      <c r="Y132">
        <v>0.36599999999999999</v>
      </c>
      <c r="Z132">
        <v>4.0999999999999996</v>
      </c>
      <c r="AA132">
        <v>5.5</v>
      </c>
      <c r="AB132">
        <v>0.73499999999999999</v>
      </c>
      <c r="AC132">
        <v>3.6</v>
      </c>
      <c r="AD132">
        <v>6.6</v>
      </c>
      <c r="AE132">
        <v>10.199999999999999</v>
      </c>
      <c r="AF132">
        <v>0.8</v>
      </c>
      <c r="AG132">
        <v>0.7</v>
      </c>
      <c r="AH132">
        <v>1.7</v>
      </c>
      <c r="AI132">
        <v>2.7</v>
      </c>
      <c r="AJ132">
        <v>2.4</v>
      </c>
      <c r="AK132">
        <v>13.3</v>
      </c>
      <c r="AL132">
        <v>21.3</v>
      </c>
      <c r="AM132">
        <v>0.56100000000000005</v>
      </c>
      <c r="AN132">
        <v>0.5</v>
      </c>
      <c r="AO132">
        <v>0.14799999999999999</v>
      </c>
      <c r="AP132">
        <v>0.59899999999999998</v>
      </c>
      <c r="AQ132">
        <v>403</v>
      </c>
      <c r="AR132">
        <v>13.3</v>
      </c>
      <c r="AS132">
        <v>23.7</v>
      </c>
      <c r="AT132">
        <v>18.7</v>
      </c>
      <c r="AU132">
        <v>6.3</v>
      </c>
      <c r="AV132">
        <v>1.2</v>
      </c>
      <c r="AW132">
        <v>5.0999999999999996</v>
      </c>
      <c r="AX132">
        <v>18.399999999999999</v>
      </c>
      <c r="AY132">
        <v>23.6</v>
      </c>
      <c r="AZ132">
        <v>1.9</v>
      </c>
      <c r="BA132">
        <v>1.4</v>
      </c>
      <c r="BB132">
        <v>3.3</v>
      </c>
      <c r="BC132">
        <v>0.13400000000000001</v>
      </c>
      <c r="BD132">
        <v>-1.5</v>
      </c>
      <c r="BE132">
        <v>0.7</v>
      </c>
      <c r="BF132">
        <v>-0.8</v>
      </c>
    </row>
    <row r="133" spans="1:58" x14ac:dyDescent="0.55000000000000004">
      <c r="A133" t="s">
        <v>82</v>
      </c>
      <c r="B133" t="s">
        <v>3</v>
      </c>
      <c r="C133" t="s">
        <v>83</v>
      </c>
      <c r="D133">
        <v>0</v>
      </c>
      <c r="E133">
        <f>IF(OR(ISBLANK(F133),F133=61),0,1)</f>
        <v>0</v>
      </c>
      <c r="G133">
        <f>IF(AND(F133&lt;31,E133=1),1,0)</f>
        <v>0</v>
      </c>
      <c r="H133">
        <f>IF(AND(F133&gt;=31,E133=1),1,0)</f>
        <v>0</v>
      </c>
      <c r="I133">
        <f>IF(AND(F133&lt;15,E133=1),1,0)</f>
        <v>0</v>
      </c>
      <c r="J133">
        <f>IF(F133=61,1,0)</f>
        <v>0</v>
      </c>
      <c r="K133" t="s">
        <v>0</v>
      </c>
      <c r="L133">
        <v>82</v>
      </c>
      <c r="M133">
        <v>218</v>
      </c>
      <c r="N133">
        <v>31</v>
      </c>
      <c r="O133">
        <v>1</v>
      </c>
      <c r="P133">
        <v>14.4</v>
      </c>
      <c r="Q133">
        <v>2.6</v>
      </c>
      <c r="R133">
        <v>4.8</v>
      </c>
      <c r="S133">
        <v>0.54700000000000004</v>
      </c>
      <c r="T133">
        <v>2.6</v>
      </c>
      <c r="U133">
        <v>4.8</v>
      </c>
      <c r="V133">
        <v>0.54700000000000004</v>
      </c>
      <c r="W133">
        <v>0</v>
      </c>
      <c r="X133">
        <v>0</v>
      </c>
      <c r="Y133">
        <v>0</v>
      </c>
      <c r="Z133">
        <v>2.1</v>
      </c>
      <c r="AA133">
        <v>3</v>
      </c>
      <c r="AB133">
        <v>0.69099999999999995</v>
      </c>
      <c r="AC133">
        <v>1.7</v>
      </c>
      <c r="AD133">
        <v>2.2999999999999998</v>
      </c>
      <c r="AE133">
        <v>3.9</v>
      </c>
      <c r="AF133">
        <v>0.2</v>
      </c>
      <c r="AG133">
        <v>0.3</v>
      </c>
      <c r="AH133">
        <v>0.7</v>
      </c>
      <c r="AI133">
        <v>1</v>
      </c>
      <c r="AJ133">
        <v>2.6</v>
      </c>
      <c r="AK133">
        <v>7.3</v>
      </c>
      <c r="AL133">
        <v>21.8</v>
      </c>
      <c r="AM133">
        <v>0.58899999999999997</v>
      </c>
      <c r="AN133">
        <v>0.54700000000000004</v>
      </c>
      <c r="AO133">
        <v>0</v>
      </c>
      <c r="AP133">
        <v>0.63500000000000001</v>
      </c>
      <c r="AQ133">
        <v>210</v>
      </c>
      <c r="AR133">
        <v>12.7</v>
      </c>
      <c r="AS133">
        <v>16.7</v>
      </c>
      <c r="AT133">
        <v>14.7</v>
      </c>
      <c r="AU133">
        <v>3.5</v>
      </c>
      <c r="AV133">
        <v>1.1000000000000001</v>
      </c>
      <c r="AW133">
        <v>5</v>
      </c>
      <c r="AX133">
        <v>13.9</v>
      </c>
      <c r="AY133">
        <v>23.9</v>
      </c>
      <c r="AZ133">
        <v>1.1000000000000001</v>
      </c>
      <c r="BA133">
        <v>0.4</v>
      </c>
      <c r="BB133">
        <v>1.5</v>
      </c>
      <c r="BC133">
        <v>0.13500000000000001</v>
      </c>
      <c r="BD133">
        <v>0.8</v>
      </c>
      <c r="BE133">
        <v>0.7</v>
      </c>
      <c r="BF133">
        <v>1.5</v>
      </c>
    </row>
    <row r="134" spans="1:58" x14ac:dyDescent="0.55000000000000004">
      <c r="A134" t="s">
        <v>163</v>
      </c>
      <c r="B134" t="s">
        <v>18</v>
      </c>
      <c r="C134" t="s">
        <v>84</v>
      </c>
      <c r="D134">
        <v>0</v>
      </c>
      <c r="E134">
        <f>IF(OR(ISBLANK(F134),F134=61),0,1)</f>
        <v>0</v>
      </c>
      <c r="G134">
        <f>IF(AND(F134&lt;31,E134=1),1,0)</f>
        <v>0</v>
      </c>
      <c r="H134">
        <f>IF(AND(F134&gt;=31,E134=1),1,0)</f>
        <v>0</v>
      </c>
      <c r="I134">
        <f>IF(AND(F134&lt;15,E134=1),1,0)</f>
        <v>0</v>
      </c>
      <c r="J134">
        <f>IF(F134=61,1,0)</f>
        <v>0</v>
      </c>
      <c r="K134" t="s">
        <v>0</v>
      </c>
      <c r="L134">
        <v>81</v>
      </c>
      <c r="M134">
        <v>225</v>
      </c>
      <c r="N134">
        <v>32</v>
      </c>
      <c r="O134">
        <v>32</v>
      </c>
      <c r="P134">
        <v>29.4</v>
      </c>
      <c r="Q134">
        <v>4</v>
      </c>
      <c r="R134">
        <v>9.6999999999999993</v>
      </c>
      <c r="S134">
        <v>0.41199999999999998</v>
      </c>
      <c r="T134">
        <v>3.3</v>
      </c>
      <c r="U134">
        <v>7.7</v>
      </c>
      <c r="V134">
        <v>0.42899999999999999</v>
      </c>
      <c r="W134">
        <v>0.7</v>
      </c>
      <c r="X134">
        <v>2</v>
      </c>
      <c r="Y134">
        <v>0.34399999999999997</v>
      </c>
      <c r="Z134">
        <v>3.2</v>
      </c>
      <c r="AA134">
        <v>5.2</v>
      </c>
      <c r="AB134">
        <v>0.61699999999999999</v>
      </c>
      <c r="AC134">
        <v>2.4</v>
      </c>
      <c r="AD134">
        <v>4.7</v>
      </c>
      <c r="AE134">
        <v>7.1</v>
      </c>
      <c r="AF134">
        <v>0.8</v>
      </c>
      <c r="AG134">
        <v>0.3</v>
      </c>
      <c r="AH134">
        <v>0.6</v>
      </c>
      <c r="AI134">
        <v>2.6</v>
      </c>
      <c r="AJ134">
        <v>2.7</v>
      </c>
      <c r="AK134">
        <v>11.9</v>
      </c>
      <c r="AL134">
        <v>15</v>
      </c>
      <c r="AM134">
        <v>0.48799999999999999</v>
      </c>
      <c r="AN134">
        <v>0.44700000000000001</v>
      </c>
      <c r="AO134">
        <v>0.20599999999999999</v>
      </c>
      <c r="AP134">
        <v>0.53700000000000003</v>
      </c>
      <c r="AQ134">
        <v>370</v>
      </c>
      <c r="AR134">
        <v>9.6999999999999993</v>
      </c>
      <c r="AS134">
        <v>19.100000000000001</v>
      </c>
      <c r="AT134">
        <v>14.3</v>
      </c>
      <c r="AU134">
        <v>7.3</v>
      </c>
      <c r="AV134">
        <v>0.7</v>
      </c>
      <c r="AW134">
        <v>2.4</v>
      </c>
      <c r="AX134">
        <v>17.399999999999999</v>
      </c>
      <c r="AY134">
        <v>27.2</v>
      </c>
      <c r="AZ134">
        <v>0.4</v>
      </c>
      <c r="BA134">
        <v>0.8</v>
      </c>
      <c r="BB134">
        <v>1.2</v>
      </c>
      <c r="BC134">
        <v>5.0999999999999997E-2</v>
      </c>
      <c r="BD134">
        <v>-1</v>
      </c>
      <c r="BE134">
        <v>-0.2</v>
      </c>
      <c r="BF134">
        <v>-1.3</v>
      </c>
    </row>
    <row r="135" spans="1:58" x14ac:dyDescent="0.55000000000000004">
      <c r="A135" t="s">
        <v>47</v>
      </c>
      <c r="B135" t="s">
        <v>6</v>
      </c>
      <c r="C135" t="s">
        <v>84</v>
      </c>
      <c r="D135">
        <v>0</v>
      </c>
      <c r="E135">
        <f>IF(OR(ISBLANK(F135),F135=61),0,1)</f>
        <v>0</v>
      </c>
      <c r="G135">
        <f>IF(AND(F135&lt;31,E135=1),1,0)</f>
        <v>0</v>
      </c>
      <c r="H135">
        <f>IF(AND(F135&gt;=31,E135=1),1,0)</f>
        <v>0</v>
      </c>
      <c r="I135">
        <f>IF(AND(F135&lt;15,E135=1),1,0)</f>
        <v>0</v>
      </c>
      <c r="J135">
        <f>IF(F135=61,1,0)</f>
        <v>0</v>
      </c>
      <c r="K135" t="s">
        <v>0</v>
      </c>
      <c r="L135">
        <v>81</v>
      </c>
      <c r="M135">
        <v>225</v>
      </c>
      <c r="N135">
        <v>39</v>
      </c>
      <c r="O135">
        <v>39</v>
      </c>
      <c r="P135">
        <v>24.4</v>
      </c>
      <c r="Q135">
        <v>4</v>
      </c>
      <c r="R135">
        <v>6.7</v>
      </c>
      <c r="S135">
        <v>0.59200000000000008</v>
      </c>
      <c r="T135">
        <v>3.6</v>
      </c>
      <c r="U135">
        <v>5.7</v>
      </c>
      <c r="V135">
        <v>0.626</v>
      </c>
      <c r="W135">
        <v>0.4</v>
      </c>
      <c r="X135">
        <v>1</v>
      </c>
      <c r="Y135">
        <v>0.4</v>
      </c>
      <c r="Z135">
        <v>1.8</v>
      </c>
      <c r="AA135">
        <v>3.2</v>
      </c>
      <c r="AB135">
        <v>0.56299999999999994</v>
      </c>
      <c r="AC135">
        <v>1.8</v>
      </c>
      <c r="AD135">
        <v>4.5999999999999996</v>
      </c>
      <c r="AE135">
        <v>6.4</v>
      </c>
      <c r="AF135">
        <v>0.8</v>
      </c>
      <c r="AG135">
        <v>0.7</v>
      </c>
      <c r="AH135">
        <v>0.9</v>
      </c>
      <c r="AI135">
        <v>1.4</v>
      </c>
      <c r="AJ135">
        <v>2.1</v>
      </c>
      <c r="AK135">
        <v>10.199999999999999</v>
      </c>
      <c r="AL135">
        <v>21.2</v>
      </c>
      <c r="AM135">
        <v>0.61699999999999999</v>
      </c>
      <c r="AN135">
        <v>0.622</v>
      </c>
      <c r="AO135">
        <v>0.153</v>
      </c>
      <c r="AP135">
        <v>0.48099999999999998</v>
      </c>
      <c r="AQ135">
        <v>378</v>
      </c>
      <c r="AR135">
        <v>9</v>
      </c>
      <c r="AS135">
        <v>18.2</v>
      </c>
      <c r="AT135">
        <v>14.2</v>
      </c>
      <c r="AU135">
        <v>5.7</v>
      </c>
      <c r="AV135">
        <v>1.6</v>
      </c>
      <c r="AW135">
        <v>3.6</v>
      </c>
      <c r="AX135">
        <v>14.1</v>
      </c>
      <c r="AY135">
        <v>19.5</v>
      </c>
      <c r="AZ135">
        <v>2.2999999999999998</v>
      </c>
      <c r="BA135">
        <v>2.8</v>
      </c>
      <c r="BB135">
        <v>5.0999999999999996</v>
      </c>
      <c r="BC135">
        <v>0.216</v>
      </c>
      <c r="BD135">
        <v>3.1</v>
      </c>
      <c r="BE135">
        <v>5.6</v>
      </c>
      <c r="BF135">
        <v>8.6999999999999993</v>
      </c>
    </row>
    <row r="136" spans="1:58" x14ac:dyDescent="0.55000000000000004">
      <c r="A136" t="s">
        <v>45</v>
      </c>
      <c r="B136" t="s">
        <v>18</v>
      </c>
      <c r="C136" t="s">
        <v>88</v>
      </c>
      <c r="D136">
        <v>0</v>
      </c>
      <c r="E136">
        <f>IF(OR(ISBLANK(F136),F136=61),0,1)</f>
        <v>0</v>
      </c>
      <c r="G136">
        <f>IF(AND(F136&lt;31,E136=1),1,0)</f>
        <v>0</v>
      </c>
      <c r="H136">
        <f>IF(AND(F136&gt;=31,E136=1),1,0)</f>
        <v>0</v>
      </c>
      <c r="I136">
        <f>IF(AND(F136&lt;15,E136=1),1,0)</f>
        <v>0</v>
      </c>
      <c r="J136">
        <f>IF(F136=61,1,0)</f>
        <v>0</v>
      </c>
      <c r="K136" t="s">
        <v>0</v>
      </c>
      <c r="L136">
        <v>79</v>
      </c>
      <c r="M136">
        <v>190</v>
      </c>
      <c r="N136">
        <v>35</v>
      </c>
      <c r="O136">
        <v>20</v>
      </c>
      <c r="P136">
        <v>23.7</v>
      </c>
      <c r="Q136">
        <v>2.4</v>
      </c>
      <c r="R136">
        <v>4</v>
      </c>
      <c r="S136">
        <v>0.59699999999999998</v>
      </c>
      <c r="T136">
        <v>2.4</v>
      </c>
      <c r="U136">
        <v>4</v>
      </c>
      <c r="V136">
        <v>0.59699999999999998</v>
      </c>
      <c r="W136">
        <v>0</v>
      </c>
      <c r="X136">
        <v>0</v>
      </c>
      <c r="Y136">
        <v>0</v>
      </c>
      <c r="Z136">
        <v>0.3</v>
      </c>
      <c r="AA136">
        <v>0.6</v>
      </c>
      <c r="AB136">
        <v>0.52400000000000002</v>
      </c>
      <c r="AC136">
        <v>1.9</v>
      </c>
      <c r="AD136">
        <v>4.2</v>
      </c>
      <c r="AE136">
        <v>6.1</v>
      </c>
      <c r="AF136">
        <v>1.3</v>
      </c>
      <c r="AG136">
        <v>0.8</v>
      </c>
      <c r="AH136">
        <v>2.7</v>
      </c>
      <c r="AI136">
        <v>1.1000000000000001</v>
      </c>
      <c r="AJ136">
        <v>2.7</v>
      </c>
      <c r="AK136">
        <v>5.0999999999999996</v>
      </c>
      <c r="AL136">
        <v>19.2</v>
      </c>
      <c r="AM136">
        <v>0.59399999999999997</v>
      </c>
      <c r="AN136">
        <v>0.59699999999999998</v>
      </c>
      <c r="AO136">
        <v>0</v>
      </c>
      <c r="AP136">
        <v>0.151</v>
      </c>
      <c r="AQ136">
        <v>205</v>
      </c>
      <c r="AR136">
        <v>9.6</v>
      </c>
      <c r="AS136">
        <v>19.3</v>
      </c>
      <c r="AT136">
        <v>14.7</v>
      </c>
      <c r="AU136">
        <v>9.8000000000000007</v>
      </c>
      <c r="AV136">
        <v>2</v>
      </c>
      <c r="AW136">
        <v>11.5</v>
      </c>
      <c r="AX136">
        <v>19.8</v>
      </c>
      <c r="AY136">
        <v>11.5</v>
      </c>
      <c r="AZ136">
        <v>1.3</v>
      </c>
      <c r="BA136">
        <v>1.6</v>
      </c>
      <c r="BB136">
        <v>2.9</v>
      </c>
      <c r="BC136">
        <v>0.13900000000000001</v>
      </c>
      <c r="BD136">
        <v>1.6</v>
      </c>
      <c r="BE136">
        <v>9.3000000000000007</v>
      </c>
      <c r="BF136">
        <v>11</v>
      </c>
    </row>
    <row r="137" spans="1:58" x14ac:dyDescent="0.55000000000000004">
      <c r="A137" t="s">
        <v>45</v>
      </c>
      <c r="B137" t="s">
        <v>3</v>
      </c>
      <c r="C137" t="s">
        <v>88</v>
      </c>
      <c r="D137">
        <v>0</v>
      </c>
      <c r="E137">
        <f>IF(OR(ISBLANK(F137),F137=61),0,1)</f>
        <v>0</v>
      </c>
      <c r="G137">
        <f>IF(AND(F137&lt;31,E137=1),1,0)</f>
        <v>0</v>
      </c>
      <c r="H137">
        <f>IF(AND(F137&gt;=31,E137=1),1,0)</f>
        <v>0</v>
      </c>
      <c r="I137">
        <f>IF(AND(F137&lt;15,E137=1),1,0)</f>
        <v>0</v>
      </c>
      <c r="J137">
        <f>IF(F137=61,1,0)</f>
        <v>0</v>
      </c>
      <c r="K137" t="s">
        <v>0</v>
      </c>
      <c r="L137">
        <v>79</v>
      </c>
      <c r="M137">
        <v>190</v>
      </c>
      <c r="N137">
        <v>31</v>
      </c>
      <c r="O137">
        <v>4</v>
      </c>
      <c r="P137">
        <v>20.5</v>
      </c>
      <c r="Q137">
        <v>2.9</v>
      </c>
      <c r="R137">
        <v>5.0999999999999996</v>
      </c>
      <c r="S137">
        <v>0.57600000000000007</v>
      </c>
      <c r="T137">
        <v>2.9</v>
      </c>
      <c r="U137">
        <v>5</v>
      </c>
      <c r="V137">
        <v>0.58299999999999996</v>
      </c>
      <c r="W137">
        <v>0</v>
      </c>
      <c r="X137">
        <v>0.1</v>
      </c>
      <c r="Y137">
        <v>0</v>
      </c>
      <c r="Z137">
        <v>0.9</v>
      </c>
      <c r="AA137">
        <v>1.7</v>
      </c>
      <c r="AB137">
        <v>0.51900000000000002</v>
      </c>
      <c r="AC137">
        <v>1.5</v>
      </c>
      <c r="AD137">
        <v>3.8</v>
      </c>
      <c r="AE137">
        <v>5.3</v>
      </c>
      <c r="AF137">
        <v>1.2</v>
      </c>
      <c r="AG137">
        <v>1.1000000000000001</v>
      </c>
      <c r="AH137">
        <v>1.7</v>
      </c>
      <c r="AI137">
        <v>1.6</v>
      </c>
      <c r="AJ137">
        <v>2.5</v>
      </c>
      <c r="AK137">
        <v>6.8</v>
      </c>
      <c r="AL137">
        <v>20</v>
      </c>
      <c r="AM137">
        <v>0.57200000000000006</v>
      </c>
      <c r="AN137">
        <v>0.57600000000000007</v>
      </c>
      <c r="AO137">
        <v>1.2999999999999999E-2</v>
      </c>
      <c r="AP137">
        <v>0.34200000000000003</v>
      </c>
      <c r="AQ137">
        <v>215</v>
      </c>
      <c r="AR137">
        <v>8.6</v>
      </c>
      <c r="AS137">
        <v>20.7</v>
      </c>
      <c r="AT137">
        <v>14.8</v>
      </c>
      <c r="AU137">
        <v>11.1</v>
      </c>
      <c r="AV137">
        <v>3.1</v>
      </c>
      <c r="AW137">
        <v>8.6</v>
      </c>
      <c r="AX137">
        <v>21.4</v>
      </c>
      <c r="AY137">
        <v>18.100000000000001</v>
      </c>
      <c r="AZ137">
        <v>0.8</v>
      </c>
      <c r="BA137">
        <v>1.5</v>
      </c>
      <c r="BB137">
        <v>2.2999999999999998</v>
      </c>
      <c r="BC137">
        <v>0.14299999999999999</v>
      </c>
      <c r="BD137">
        <v>1</v>
      </c>
      <c r="BE137">
        <v>8.4</v>
      </c>
      <c r="BF137">
        <v>9.4</v>
      </c>
    </row>
    <row r="138" spans="1:58" x14ac:dyDescent="0.55000000000000004">
      <c r="A138" t="s">
        <v>20</v>
      </c>
      <c r="B138" t="s">
        <v>18</v>
      </c>
      <c r="C138" t="s">
        <v>90</v>
      </c>
      <c r="D138">
        <v>0</v>
      </c>
      <c r="E138">
        <f>IF(OR(ISBLANK(F138),F138=61),0,1)</f>
        <v>0</v>
      </c>
      <c r="G138">
        <f>IF(AND(F138&lt;31,E138=1),1,0)</f>
        <v>0</v>
      </c>
      <c r="H138">
        <f>IF(AND(F138&gt;=31,E138=1),1,0)</f>
        <v>0</v>
      </c>
      <c r="I138">
        <f>IF(AND(F138&lt;15,E138=1),1,0)</f>
        <v>0</v>
      </c>
      <c r="J138">
        <f>IF(F138=61,1,0)</f>
        <v>0</v>
      </c>
      <c r="K138" t="s">
        <v>0</v>
      </c>
      <c r="L138">
        <v>80</v>
      </c>
      <c r="M138">
        <v>193</v>
      </c>
      <c r="N138">
        <v>38</v>
      </c>
      <c r="O138">
        <v>37</v>
      </c>
      <c r="P138">
        <v>26.7</v>
      </c>
      <c r="Q138">
        <v>4.0999999999999996</v>
      </c>
      <c r="R138">
        <v>8.6999999999999993</v>
      </c>
      <c r="S138">
        <v>0.47699999999999998</v>
      </c>
      <c r="T138">
        <v>3.4</v>
      </c>
      <c r="U138">
        <v>6.2</v>
      </c>
      <c r="V138">
        <v>0.54400000000000004</v>
      </c>
      <c r="W138">
        <v>0.7</v>
      </c>
      <c r="X138">
        <v>2.4</v>
      </c>
      <c r="Y138">
        <v>0.30399999999999999</v>
      </c>
      <c r="Z138">
        <v>1.7</v>
      </c>
      <c r="AA138">
        <v>2.4</v>
      </c>
      <c r="AB138">
        <v>0.71</v>
      </c>
      <c r="AC138">
        <v>1.4</v>
      </c>
      <c r="AD138">
        <v>2.2999999999999998</v>
      </c>
      <c r="AE138">
        <v>3.7</v>
      </c>
      <c r="AF138">
        <v>2.2999999999999998</v>
      </c>
      <c r="AG138">
        <v>0.5</v>
      </c>
      <c r="AH138">
        <v>0.5</v>
      </c>
      <c r="AI138">
        <v>1.4</v>
      </c>
      <c r="AJ138">
        <v>1.4</v>
      </c>
      <c r="AK138">
        <v>10.7</v>
      </c>
      <c r="AL138">
        <v>17.8</v>
      </c>
      <c r="AM138">
        <v>0.54700000000000004</v>
      </c>
      <c r="AN138">
        <v>0.52</v>
      </c>
      <c r="AO138">
        <v>0.28000000000000003</v>
      </c>
      <c r="AP138">
        <v>0.28299999999999997</v>
      </c>
      <c r="AQ138">
        <v>393</v>
      </c>
      <c r="AR138">
        <v>6</v>
      </c>
      <c r="AS138">
        <v>8.9</v>
      </c>
      <c r="AT138">
        <v>7.5</v>
      </c>
      <c r="AU138">
        <v>15.4</v>
      </c>
      <c r="AV138">
        <v>1.1000000000000001</v>
      </c>
      <c r="AW138">
        <v>2</v>
      </c>
      <c r="AX138">
        <v>12.2</v>
      </c>
      <c r="AY138">
        <v>20.2</v>
      </c>
      <c r="AZ138">
        <v>2.5</v>
      </c>
      <c r="BA138">
        <v>1.1000000000000001</v>
      </c>
      <c r="BB138">
        <v>3.6</v>
      </c>
      <c r="BC138">
        <v>0.14099999999999999</v>
      </c>
      <c r="BD138">
        <v>5.3</v>
      </c>
      <c r="BE138">
        <v>2.4</v>
      </c>
      <c r="BF138">
        <v>7.7</v>
      </c>
    </row>
    <row r="139" spans="1:58" x14ac:dyDescent="0.55000000000000004">
      <c r="A139" t="s">
        <v>20</v>
      </c>
      <c r="B139" t="s">
        <v>3</v>
      </c>
      <c r="C139" t="s">
        <v>90</v>
      </c>
      <c r="D139">
        <v>0</v>
      </c>
      <c r="E139">
        <f>IF(OR(ISBLANK(F139),F139=61),0,1)</f>
        <v>0</v>
      </c>
      <c r="G139">
        <f>IF(AND(F139&lt;31,E139=1),1,0)</f>
        <v>0</v>
      </c>
      <c r="H139">
        <f>IF(AND(F139&gt;=31,E139=1),1,0)</f>
        <v>0</v>
      </c>
      <c r="I139">
        <f>IF(AND(F139&lt;15,E139=1),1,0)</f>
        <v>0</v>
      </c>
      <c r="J139">
        <f>IF(F139=61,1,0)</f>
        <v>0</v>
      </c>
      <c r="K139" t="s">
        <v>0</v>
      </c>
      <c r="L139">
        <v>80</v>
      </c>
      <c r="M139">
        <v>193</v>
      </c>
      <c r="N139">
        <v>40</v>
      </c>
      <c r="O139">
        <v>38</v>
      </c>
      <c r="P139">
        <v>28.4</v>
      </c>
      <c r="Q139">
        <v>5.0999999999999996</v>
      </c>
      <c r="R139">
        <v>10.7</v>
      </c>
      <c r="S139">
        <v>0.47199999999999998</v>
      </c>
      <c r="T139">
        <v>4.0999999999999996</v>
      </c>
      <c r="U139">
        <v>7.6</v>
      </c>
      <c r="V139">
        <v>0.54299999999999993</v>
      </c>
      <c r="W139">
        <v>0.9</v>
      </c>
      <c r="X139">
        <v>3.1</v>
      </c>
      <c r="Y139">
        <v>0.29799999999999999</v>
      </c>
      <c r="Z139">
        <v>1.7</v>
      </c>
      <c r="AA139">
        <v>2.6</v>
      </c>
      <c r="AB139">
        <v>0.66700000000000004</v>
      </c>
      <c r="AC139">
        <v>1.8</v>
      </c>
      <c r="AD139">
        <v>2.1</v>
      </c>
      <c r="AE139">
        <v>3.9</v>
      </c>
      <c r="AF139">
        <v>2.8</v>
      </c>
      <c r="AG139">
        <v>0.6</v>
      </c>
      <c r="AH139">
        <v>0.4</v>
      </c>
      <c r="AI139">
        <v>1.1000000000000001</v>
      </c>
      <c r="AJ139">
        <v>1.7</v>
      </c>
      <c r="AK139">
        <v>12.7</v>
      </c>
      <c r="AL139">
        <v>18.899999999999999</v>
      </c>
      <c r="AM139">
        <v>0.53400000000000003</v>
      </c>
      <c r="AN139">
        <v>0.51500000000000001</v>
      </c>
      <c r="AO139">
        <v>0.28999999999999998</v>
      </c>
      <c r="AP139">
        <v>0.23799999999999999</v>
      </c>
      <c r="AQ139">
        <v>485</v>
      </c>
      <c r="AR139">
        <v>7.2</v>
      </c>
      <c r="AS139">
        <v>7.9</v>
      </c>
      <c r="AT139">
        <v>7.6</v>
      </c>
      <c r="AU139">
        <v>16.3</v>
      </c>
      <c r="AV139">
        <v>1.3</v>
      </c>
      <c r="AW139">
        <v>1.6</v>
      </c>
      <c r="AX139">
        <v>8.5</v>
      </c>
      <c r="AY139">
        <v>21</v>
      </c>
      <c r="AZ139">
        <v>3.2</v>
      </c>
      <c r="BA139">
        <v>1.2</v>
      </c>
      <c r="BB139">
        <v>4.4000000000000004</v>
      </c>
      <c r="BC139">
        <v>0.156</v>
      </c>
      <c r="BD139">
        <v>5.9</v>
      </c>
      <c r="BE139">
        <v>2.2999999999999998</v>
      </c>
      <c r="BF139">
        <v>8.1999999999999993</v>
      </c>
    </row>
    <row r="140" spans="1:58" x14ac:dyDescent="0.55000000000000004">
      <c r="A140" t="s">
        <v>93</v>
      </c>
      <c r="B140" t="s">
        <v>18</v>
      </c>
      <c r="C140" t="s">
        <v>94</v>
      </c>
      <c r="D140">
        <v>0</v>
      </c>
      <c r="E140">
        <f>IF(OR(ISBLANK(F140),F140=61),0,1)</f>
        <v>0</v>
      </c>
      <c r="G140">
        <f>IF(AND(F140&lt;31,E140=1),1,0)</f>
        <v>0</v>
      </c>
      <c r="H140">
        <f>IF(AND(F140&gt;=31,E140=1),1,0)</f>
        <v>0</v>
      </c>
      <c r="I140">
        <f>IF(AND(F140&lt;15,E140=1),1,0)</f>
        <v>0</v>
      </c>
      <c r="J140">
        <f>IF(F140=61,1,0)</f>
        <v>0</v>
      </c>
      <c r="K140" t="s">
        <v>0</v>
      </c>
      <c r="L140">
        <v>79</v>
      </c>
      <c r="M140">
        <v>190</v>
      </c>
      <c r="N140">
        <v>33</v>
      </c>
      <c r="O140">
        <v>0</v>
      </c>
      <c r="P140">
        <v>9.9</v>
      </c>
      <c r="Q140">
        <v>1.3</v>
      </c>
      <c r="R140">
        <v>2.8</v>
      </c>
      <c r="S140">
        <v>0.47299999999999998</v>
      </c>
      <c r="T140">
        <v>0.8</v>
      </c>
      <c r="U140">
        <v>1.6</v>
      </c>
      <c r="V140">
        <v>0.48099999999999998</v>
      </c>
      <c r="W140">
        <v>0.5</v>
      </c>
      <c r="X140">
        <v>1.2</v>
      </c>
      <c r="Y140">
        <v>0.46200000000000002</v>
      </c>
      <c r="Z140">
        <v>0.6</v>
      </c>
      <c r="AA140">
        <v>0.8</v>
      </c>
      <c r="AB140">
        <v>0.67900000000000005</v>
      </c>
      <c r="AC140">
        <v>0.4</v>
      </c>
      <c r="AD140">
        <v>1.7</v>
      </c>
      <c r="AE140">
        <v>2.1</v>
      </c>
      <c r="AF140">
        <v>0.5</v>
      </c>
      <c r="AG140">
        <v>0.3</v>
      </c>
      <c r="AH140">
        <v>0.6</v>
      </c>
      <c r="AI140">
        <v>0.4</v>
      </c>
      <c r="AJ140">
        <v>0.7</v>
      </c>
      <c r="AK140">
        <v>3.8</v>
      </c>
      <c r="AL140">
        <v>21.6</v>
      </c>
      <c r="AM140">
        <v>0.58799999999999997</v>
      </c>
      <c r="AN140">
        <v>0.56999999999999995</v>
      </c>
      <c r="AO140">
        <v>0.41899999999999998</v>
      </c>
      <c r="AP140">
        <v>0.30099999999999999</v>
      </c>
      <c r="AQ140">
        <v>115</v>
      </c>
      <c r="AR140">
        <v>4.9000000000000004</v>
      </c>
      <c r="AS140">
        <v>18.899999999999999</v>
      </c>
      <c r="AT140">
        <v>12.2</v>
      </c>
      <c r="AU140">
        <v>9.5</v>
      </c>
      <c r="AV140">
        <v>2</v>
      </c>
      <c r="AW140">
        <v>6.7</v>
      </c>
      <c r="AX140">
        <v>10.9</v>
      </c>
      <c r="AY140">
        <v>18.899999999999999</v>
      </c>
      <c r="AZ140">
        <v>0.8</v>
      </c>
      <c r="BA140">
        <v>0.7</v>
      </c>
      <c r="BB140">
        <v>1.6</v>
      </c>
      <c r="BC140">
        <v>0.193</v>
      </c>
      <c r="BD140">
        <v>3.5</v>
      </c>
      <c r="BE140">
        <v>4.9000000000000004</v>
      </c>
      <c r="BF140">
        <v>8.4</v>
      </c>
    </row>
    <row r="141" spans="1:58" x14ac:dyDescent="0.55000000000000004">
      <c r="A141" t="s">
        <v>93</v>
      </c>
      <c r="B141" t="s">
        <v>3</v>
      </c>
      <c r="C141" t="s">
        <v>94</v>
      </c>
      <c r="D141">
        <v>0</v>
      </c>
      <c r="E141">
        <f>IF(OR(ISBLANK(F141),F141=61),0,1)</f>
        <v>0</v>
      </c>
      <c r="G141">
        <f>IF(AND(F141&lt;31,E141=1),1,0)</f>
        <v>0</v>
      </c>
      <c r="H141">
        <f>IF(AND(F141&gt;=31,E141=1),1,0)</f>
        <v>0</v>
      </c>
      <c r="I141">
        <f>IF(AND(F141&lt;15,E141=1),1,0)</f>
        <v>0</v>
      </c>
      <c r="J141">
        <f>IF(F141=61,1,0)</f>
        <v>0</v>
      </c>
      <c r="K141" t="s">
        <v>0</v>
      </c>
      <c r="L141">
        <v>79</v>
      </c>
      <c r="M141">
        <v>190</v>
      </c>
      <c r="N141">
        <v>33</v>
      </c>
      <c r="O141">
        <v>33</v>
      </c>
      <c r="P141">
        <v>31.5</v>
      </c>
      <c r="Q141">
        <v>4.3</v>
      </c>
      <c r="R141">
        <v>9.4</v>
      </c>
      <c r="S141">
        <v>0.45300000000000001</v>
      </c>
      <c r="T141">
        <v>3.2</v>
      </c>
      <c r="U141">
        <v>6.1</v>
      </c>
      <c r="V141">
        <v>0.52500000000000002</v>
      </c>
      <c r="W141">
        <v>1.1000000000000001</v>
      </c>
      <c r="X141">
        <v>3.4</v>
      </c>
      <c r="Y141">
        <v>0.32400000000000001</v>
      </c>
      <c r="Z141">
        <v>2.1</v>
      </c>
      <c r="AA141">
        <v>2.7</v>
      </c>
      <c r="AB141">
        <v>0.78700000000000003</v>
      </c>
      <c r="AC141">
        <v>1.4</v>
      </c>
      <c r="AD141">
        <v>4.9000000000000004</v>
      </c>
      <c r="AE141">
        <v>6.4</v>
      </c>
      <c r="AF141">
        <v>1.1000000000000001</v>
      </c>
      <c r="AG141">
        <v>0.7</v>
      </c>
      <c r="AH141">
        <v>1.2</v>
      </c>
      <c r="AI141">
        <v>1.4</v>
      </c>
      <c r="AJ141">
        <v>1.8</v>
      </c>
      <c r="AK141">
        <v>11.8</v>
      </c>
      <c r="AL141">
        <v>18.100000000000001</v>
      </c>
      <c r="AM141">
        <v>0.54899999999999993</v>
      </c>
      <c r="AN141">
        <v>0.51100000000000001</v>
      </c>
      <c r="AO141">
        <v>0.35699999999999998</v>
      </c>
      <c r="AP141">
        <v>0.28599999999999998</v>
      </c>
      <c r="AQ141">
        <v>363</v>
      </c>
      <c r="AR141">
        <v>5.0999999999999996</v>
      </c>
      <c r="AS141">
        <v>16.5</v>
      </c>
      <c r="AT141">
        <v>11</v>
      </c>
      <c r="AU141">
        <v>7.2</v>
      </c>
      <c r="AV141">
        <v>1.4</v>
      </c>
      <c r="AW141">
        <v>4.3</v>
      </c>
      <c r="AX141">
        <v>11.3</v>
      </c>
      <c r="AY141">
        <v>19.5</v>
      </c>
      <c r="AZ141">
        <v>1.9</v>
      </c>
      <c r="BA141">
        <v>1.8</v>
      </c>
      <c r="BB141">
        <v>3.7</v>
      </c>
      <c r="BC141">
        <v>0.14099999999999999</v>
      </c>
      <c r="BD141">
        <v>2.2999999999999998</v>
      </c>
      <c r="BE141">
        <v>3.6</v>
      </c>
      <c r="BF141">
        <v>6</v>
      </c>
    </row>
    <row r="142" spans="1:58" x14ac:dyDescent="0.55000000000000004">
      <c r="A142" t="s">
        <v>93</v>
      </c>
      <c r="B142" t="s">
        <v>6</v>
      </c>
      <c r="C142" t="s">
        <v>94</v>
      </c>
      <c r="D142">
        <v>0</v>
      </c>
      <c r="E142">
        <f>IF(OR(ISBLANK(F142),F142=61),0,1)</f>
        <v>0</v>
      </c>
      <c r="G142">
        <f>IF(AND(F142&lt;31,E142=1),1,0)</f>
        <v>0</v>
      </c>
      <c r="H142">
        <f>IF(AND(F142&gt;=31,E142=1),1,0)</f>
        <v>0</v>
      </c>
      <c r="I142">
        <f>IF(AND(F142&lt;15,E142=1),1,0)</f>
        <v>0</v>
      </c>
      <c r="J142">
        <f>IF(F142=61,1,0)</f>
        <v>0</v>
      </c>
      <c r="K142" t="s">
        <v>0</v>
      </c>
      <c r="L142">
        <v>79</v>
      </c>
      <c r="M142">
        <v>190</v>
      </c>
      <c r="N142">
        <v>9</v>
      </c>
      <c r="O142">
        <v>3</v>
      </c>
      <c r="P142">
        <v>23.3</v>
      </c>
      <c r="Q142">
        <v>4.0999999999999996</v>
      </c>
      <c r="R142">
        <v>8.1999999999999993</v>
      </c>
      <c r="S142">
        <v>0.5</v>
      </c>
      <c r="T142">
        <v>3.8</v>
      </c>
      <c r="U142">
        <v>6.6</v>
      </c>
      <c r="V142">
        <v>0.57600000000000007</v>
      </c>
      <c r="W142">
        <v>0.3</v>
      </c>
      <c r="X142">
        <v>1.7</v>
      </c>
      <c r="Y142">
        <v>0.2</v>
      </c>
      <c r="Z142">
        <v>1.1000000000000001</v>
      </c>
      <c r="AA142">
        <v>1.6</v>
      </c>
      <c r="AB142">
        <v>0.71400000000000008</v>
      </c>
      <c r="AC142">
        <v>1.3</v>
      </c>
      <c r="AD142">
        <v>3.9</v>
      </c>
      <c r="AE142">
        <v>5.2</v>
      </c>
      <c r="AF142">
        <v>1.3</v>
      </c>
      <c r="AG142">
        <v>0.2</v>
      </c>
      <c r="AH142">
        <v>1.3</v>
      </c>
      <c r="AI142">
        <v>1.6</v>
      </c>
      <c r="AJ142">
        <v>1.4</v>
      </c>
      <c r="AK142">
        <v>9.6999999999999993</v>
      </c>
      <c r="AL142">
        <v>18.8</v>
      </c>
      <c r="AM142">
        <v>0.53900000000000003</v>
      </c>
      <c r="AN142">
        <v>0.52</v>
      </c>
      <c r="AO142">
        <v>0.20300000000000001</v>
      </c>
      <c r="AP142">
        <v>0.189</v>
      </c>
      <c r="AQ142">
        <v>82</v>
      </c>
      <c r="AR142">
        <v>6.7</v>
      </c>
      <c r="AS142">
        <v>17.600000000000001</v>
      </c>
      <c r="AT142">
        <v>12.5</v>
      </c>
      <c r="AU142">
        <v>12.2</v>
      </c>
      <c r="AV142">
        <v>0.6</v>
      </c>
      <c r="AW142">
        <v>6.5</v>
      </c>
      <c r="AX142">
        <v>14.8</v>
      </c>
      <c r="AY142">
        <v>22.9</v>
      </c>
      <c r="AZ142">
        <v>0.3</v>
      </c>
      <c r="BA142">
        <v>0.3</v>
      </c>
      <c r="BB142">
        <v>0.6</v>
      </c>
      <c r="BC142">
        <v>0.11700000000000001</v>
      </c>
      <c r="BD142">
        <v>0.7</v>
      </c>
      <c r="BE142">
        <v>3.8</v>
      </c>
      <c r="BF142">
        <v>4.5</v>
      </c>
    </row>
    <row r="143" spans="1:58" x14ac:dyDescent="0.55000000000000004">
      <c r="A143" t="s">
        <v>164</v>
      </c>
      <c r="B143" t="s">
        <v>18</v>
      </c>
      <c r="C143" t="s">
        <v>165</v>
      </c>
      <c r="D143">
        <v>0</v>
      </c>
      <c r="E143">
        <f>IF(OR(ISBLANK(F143),F143=61),0,1)</f>
        <v>0</v>
      </c>
      <c r="G143">
        <f>IF(AND(F143&lt;31,E143=1),1,0)</f>
        <v>0</v>
      </c>
      <c r="H143">
        <f>IF(AND(F143&gt;=31,E143=1),1,0)</f>
        <v>0</v>
      </c>
      <c r="I143">
        <f>IF(AND(F143&lt;15,E143=1),1,0)</f>
        <v>0</v>
      </c>
      <c r="J143">
        <f>IF(F143=61,1,0)</f>
        <v>0</v>
      </c>
      <c r="K143" t="s">
        <v>0</v>
      </c>
      <c r="L143">
        <v>79</v>
      </c>
      <c r="M143">
        <v>210</v>
      </c>
      <c r="N143">
        <v>33</v>
      </c>
      <c r="O143">
        <v>17</v>
      </c>
      <c r="P143">
        <v>27.8</v>
      </c>
      <c r="Q143">
        <v>3.1</v>
      </c>
      <c r="R143">
        <v>6.5</v>
      </c>
      <c r="S143">
        <v>0.47699999999999998</v>
      </c>
      <c r="T143">
        <v>2.8</v>
      </c>
      <c r="U143">
        <v>5.5</v>
      </c>
      <c r="V143">
        <v>0.49700000000000011</v>
      </c>
      <c r="W143">
        <v>0.3</v>
      </c>
      <c r="X143">
        <v>0.9</v>
      </c>
      <c r="Y143">
        <v>0.35499999999999998</v>
      </c>
      <c r="Z143">
        <v>2.1</v>
      </c>
      <c r="AA143">
        <v>3.4</v>
      </c>
      <c r="AB143">
        <v>0.60699999999999998</v>
      </c>
      <c r="AC143">
        <v>2.8</v>
      </c>
      <c r="AD143">
        <v>3.9</v>
      </c>
      <c r="AE143">
        <v>6.7</v>
      </c>
      <c r="AF143">
        <v>1.4</v>
      </c>
      <c r="AG143">
        <v>0.9</v>
      </c>
      <c r="AH143">
        <v>1</v>
      </c>
      <c r="AI143">
        <v>1.1000000000000001</v>
      </c>
      <c r="AJ143">
        <v>2.4</v>
      </c>
      <c r="AK143">
        <v>8.6</v>
      </c>
      <c r="AL143">
        <v>19.399999999999999</v>
      </c>
      <c r="AM143">
        <v>0.53</v>
      </c>
      <c r="AN143">
        <v>0.502</v>
      </c>
      <c r="AO143">
        <v>0.14499999999999999</v>
      </c>
      <c r="AP143">
        <v>0.52300000000000002</v>
      </c>
      <c r="AQ143">
        <v>295</v>
      </c>
      <c r="AR143">
        <v>11.4</v>
      </c>
      <c r="AS143">
        <v>16.100000000000001</v>
      </c>
      <c r="AT143">
        <v>13.7</v>
      </c>
      <c r="AU143">
        <v>10.4</v>
      </c>
      <c r="AV143">
        <v>2</v>
      </c>
      <c r="AW143">
        <v>3.6</v>
      </c>
      <c r="AX143">
        <v>11.9</v>
      </c>
      <c r="AY143">
        <v>16.899999999999999</v>
      </c>
      <c r="AZ143">
        <v>2</v>
      </c>
      <c r="BA143">
        <v>1.8</v>
      </c>
      <c r="BB143">
        <v>3.8</v>
      </c>
      <c r="BC143">
        <v>0.16700000000000001</v>
      </c>
      <c r="BD143">
        <v>3.3</v>
      </c>
      <c r="BE143">
        <v>4.5999999999999996</v>
      </c>
      <c r="BF143">
        <v>7.9</v>
      </c>
    </row>
    <row r="144" spans="1:58" x14ac:dyDescent="0.55000000000000004">
      <c r="A144" t="s">
        <v>68</v>
      </c>
      <c r="B144" t="s">
        <v>18</v>
      </c>
      <c r="C144" t="s">
        <v>97</v>
      </c>
      <c r="D144">
        <v>0</v>
      </c>
      <c r="E144">
        <f>IF(OR(ISBLANK(F144),F144=61),0,1)</f>
        <v>0</v>
      </c>
      <c r="G144">
        <f>IF(AND(F144&lt;31,E144=1),1,0)</f>
        <v>0</v>
      </c>
      <c r="H144">
        <f>IF(AND(F144&gt;=31,E144=1),1,0)</f>
        <v>0</v>
      </c>
      <c r="I144">
        <f>IF(AND(F144&lt;15,E144=1),1,0)</f>
        <v>0</v>
      </c>
      <c r="J144">
        <f>IF(F144=61,1,0)</f>
        <v>0</v>
      </c>
      <c r="K144" t="s">
        <v>0</v>
      </c>
      <c r="L144">
        <v>81</v>
      </c>
      <c r="M144">
        <v>190</v>
      </c>
      <c r="N144">
        <v>31</v>
      </c>
      <c r="O144">
        <v>0</v>
      </c>
      <c r="P144">
        <v>8.1</v>
      </c>
      <c r="Q144">
        <v>1.2</v>
      </c>
      <c r="R144">
        <v>2.5</v>
      </c>
      <c r="S144">
        <v>0.45600000000000002</v>
      </c>
      <c r="T144">
        <v>0.8</v>
      </c>
      <c r="U144">
        <v>1.5</v>
      </c>
      <c r="V144">
        <v>0.55600000000000005</v>
      </c>
      <c r="W144">
        <v>0.4</v>
      </c>
      <c r="X144">
        <v>1.1000000000000001</v>
      </c>
      <c r="Y144">
        <v>0.32400000000000001</v>
      </c>
      <c r="Z144">
        <v>0.6</v>
      </c>
      <c r="AA144">
        <v>1.2</v>
      </c>
      <c r="AB144">
        <v>0.55600000000000005</v>
      </c>
      <c r="AC144">
        <v>0.3</v>
      </c>
      <c r="AD144">
        <v>1.5</v>
      </c>
      <c r="AE144">
        <v>1.8</v>
      </c>
      <c r="AF144">
        <v>0.6</v>
      </c>
      <c r="AG144">
        <v>0</v>
      </c>
      <c r="AH144">
        <v>0.2</v>
      </c>
      <c r="AI144">
        <v>0.6</v>
      </c>
      <c r="AJ144">
        <v>1</v>
      </c>
      <c r="AK144">
        <v>3.3</v>
      </c>
      <c r="AL144">
        <v>16.5</v>
      </c>
      <c r="AM144">
        <v>0.53600000000000003</v>
      </c>
      <c r="AN144">
        <v>0.52500000000000002</v>
      </c>
      <c r="AO144">
        <v>0.43</v>
      </c>
      <c r="AP144">
        <v>0.45600000000000002</v>
      </c>
      <c r="AQ144">
        <v>100</v>
      </c>
      <c r="AR144">
        <v>5.5</v>
      </c>
      <c r="AS144">
        <v>20.5</v>
      </c>
      <c r="AT144">
        <v>13.7</v>
      </c>
      <c r="AU144">
        <v>16.3</v>
      </c>
      <c r="AV144">
        <v>0.3</v>
      </c>
      <c r="AW144">
        <v>2.2000000000000002</v>
      </c>
      <c r="AX144">
        <v>15.8</v>
      </c>
      <c r="AY144">
        <v>25.2</v>
      </c>
      <c r="AZ144">
        <v>0.4</v>
      </c>
      <c r="BA144">
        <v>0.5</v>
      </c>
      <c r="BB144">
        <v>1</v>
      </c>
      <c r="BC144">
        <v>0.157</v>
      </c>
      <c r="BD144">
        <v>1.8</v>
      </c>
      <c r="BE144">
        <v>2.2999999999999998</v>
      </c>
      <c r="BF144">
        <v>4.0999999999999996</v>
      </c>
    </row>
    <row r="145" spans="1:58" x14ac:dyDescent="0.55000000000000004">
      <c r="A145" t="s">
        <v>68</v>
      </c>
      <c r="B145" t="s">
        <v>3</v>
      </c>
      <c r="C145" t="s">
        <v>97</v>
      </c>
      <c r="D145">
        <v>0</v>
      </c>
      <c r="E145">
        <f>IF(OR(ISBLANK(F145),F145=61),0,1)</f>
        <v>0</v>
      </c>
      <c r="G145">
        <f>IF(AND(F145&lt;31,E145=1),1,0)</f>
        <v>0</v>
      </c>
      <c r="H145">
        <f>IF(AND(F145&gt;=31,E145=1),1,0)</f>
        <v>0</v>
      </c>
      <c r="I145">
        <f>IF(AND(F145&lt;15,E145=1),1,0)</f>
        <v>0</v>
      </c>
      <c r="J145">
        <f>IF(F145=61,1,0)</f>
        <v>0</v>
      </c>
      <c r="K145" t="s">
        <v>0</v>
      </c>
      <c r="L145">
        <v>81</v>
      </c>
      <c r="M145">
        <v>190</v>
      </c>
      <c r="N145">
        <v>36</v>
      </c>
      <c r="O145">
        <v>35</v>
      </c>
      <c r="P145">
        <v>24.1</v>
      </c>
      <c r="Q145">
        <v>4.3</v>
      </c>
      <c r="R145">
        <v>8.1999999999999993</v>
      </c>
      <c r="S145">
        <v>0.52200000000000002</v>
      </c>
      <c r="T145">
        <v>3.9</v>
      </c>
      <c r="U145">
        <v>6.8</v>
      </c>
      <c r="V145">
        <v>0.57799999999999996</v>
      </c>
      <c r="W145">
        <v>0.4</v>
      </c>
      <c r="X145">
        <v>1.4</v>
      </c>
      <c r="Y145">
        <v>0.255</v>
      </c>
      <c r="Z145">
        <v>1.8</v>
      </c>
      <c r="AA145">
        <v>3</v>
      </c>
      <c r="AB145">
        <v>0.61699999999999999</v>
      </c>
      <c r="AC145">
        <v>1.8</v>
      </c>
      <c r="AD145">
        <v>3.9</v>
      </c>
      <c r="AE145">
        <v>5.7</v>
      </c>
      <c r="AF145">
        <v>1.4</v>
      </c>
      <c r="AG145">
        <v>0.3</v>
      </c>
      <c r="AH145">
        <v>0.4</v>
      </c>
      <c r="AI145">
        <v>2</v>
      </c>
      <c r="AJ145">
        <v>2</v>
      </c>
      <c r="AK145">
        <v>10.8</v>
      </c>
      <c r="AL145">
        <v>18.399999999999999</v>
      </c>
      <c r="AM145">
        <v>0.56000000000000005</v>
      </c>
      <c r="AN145">
        <v>0.54400000000000004</v>
      </c>
      <c r="AO145">
        <v>0.17299999999999999</v>
      </c>
      <c r="AP145">
        <v>0.36299999999999999</v>
      </c>
      <c r="AQ145">
        <v>379</v>
      </c>
      <c r="AR145">
        <v>9.4</v>
      </c>
      <c r="AS145">
        <v>17.600000000000001</v>
      </c>
      <c r="AT145">
        <v>13.8</v>
      </c>
      <c r="AU145">
        <v>12</v>
      </c>
      <c r="AV145">
        <v>0.8</v>
      </c>
      <c r="AW145">
        <v>1.8</v>
      </c>
      <c r="AX145">
        <v>17</v>
      </c>
      <c r="AY145">
        <v>25</v>
      </c>
      <c r="AZ145">
        <v>1.5</v>
      </c>
      <c r="BA145">
        <v>1.2</v>
      </c>
      <c r="BB145">
        <v>2.6</v>
      </c>
      <c r="BC145">
        <v>0.122</v>
      </c>
      <c r="BD145">
        <v>1.4</v>
      </c>
      <c r="BE145">
        <v>1.5</v>
      </c>
      <c r="BF145">
        <v>2.8</v>
      </c>
    </row>
    <row r="146" spans="1:58" x14ac:dyDescent="0.55000000000000004">
      <c r="A146" t="s">
        <v>103</v>
      </c>
      <c r="B146" t="s">
        <v>3</v>
      </c>
      <c r="C146" t="s">
        <v>104</v>
      </c>
      <c r="D146">
        <v>0</v>
      </c>
      <c r="E146">
        <f>IF(OR(ISBLANK(F146),F146=61),0,1)</f>
        <v>0</v>
      </c>
      <c r="G146">
        <f>IF(AND(F146&lt;31,E146=1),1,0)</f>
        <v>0</v>
      </c>
      <c r="H146">
        <f>IF(AND(F146&gt;=31,E146=1),1,0)</f>
        <v>0</v>
      </c>
      <c r="I146">
        <f>IF(AND(F146&lt;15,E146=1),1,0)</f>
        <v>0</v>
      </c>
      <c r="J146">
        <f>IF(F146=61,1,0)</f>
        <v>0</v>
      </c>
      <c r="K146" t="s">
        <v>0</v>
      </c>
      <c r="L146">
        <v>79</v>
      </c>
      <c r="M146">
        <v>250</v>
      </c>
      <c r="N146">
        <v>32</v>
      </c>
      <c r="O146">
        <v>27</v>
      </c>
      <c r="P146">
        <v>21.6</v>
      </c>
      <c r="Q146">
        <v>2.1</v>
      </c>
      <c r="R146">
        <v>5.2</v>
      </c>
      <c r="S146">
        <v>0.40699999999999997</v>
      </c>
      <c r="T146">
        <v>0.9</v>
      </c>
      <c r="U146">
        <v>2.1</v>
      </c>
      <c r="V146">
        <v>0.45500000000000002</v>
      </c>
      <c r="W146">
        <v>1.2</v>
      </c>
      <c r="X146">
        <v>3.2</v>
      </c>
      <c r="Y146">
        <v>0.376</v>
      </c>
      <c r="Z146">
        <v>1.7</v>
      </c>
      <c r="AA146">
        <v>1.9</v>
      </c>
      <c r="AB146">
        <v>0.86900000000000011</v>
      </c>
      <c r="AC146">
        <v>1.5</v>
      </c>
      <c r="AD146">
        <v>3</v>
      </c>
      <c r="AE146">
        <v>4.5</v>
      </c>
      <c r="AF146">
        <v>1.1000000000000001</v>
      </c>
      <c r="AG146">
        <v>0.4</v>
      </c>
      <c r="AH146">
        <v>0.6</v>
      </c>
      <c r="AI146">
        <v>1.6</v>
      </c>
      <c r="AJ146">
        <v>3.1</v>
      </c>
      <c r="AK146">
        <v>7.1</v>
      </c>
      <c r="AL146">
        <v>13.5</v>
      </c>
      <c r="AM146">
        <v>0.57899999999999996</v>
      </c>
      <c r="AN146">
        <v>0.52100000000000002</v>
      </c>
      <c r="AO146">
        <v>0.60499999999999998</v>
      </c>
      <c r="AP146">
        <v>0.36499999999999999</v>
      </c>
      <c r="AQ146">
        <v>231</v>
      </c>
      <c r="AR146">
        <v>8.1</v>
      </c>
      <c r="AS146">
        <v>15.5</v>
      </c>
      <c r="AT146">
        <v>12</v>
      </c>
      <c r="AU146">
        <v>10.1</v>
      </c>
      <c r="AV146">
        <v>1.2</v>
      </c>
      <c r="AW146">
        <v>2.9</v>
      </c>
      <c r="AX146">
        <v>20.6</v>
      </c>
      <c r="AY146">
        <v>18.100000000000001</v>
      </c>
      <c r="AZ146">
        <v>0.9</v>
      </c>
      <c r="BA146">
        <v>0.8</v>
      </c>
      <c r="BB146">
        <v>1.8</v>
      </c>
      <c r="BC146">
        <v>0.10199999999999999</v>
      </c>
      <c r="BD146">
        <v>2.2000000000000002</v>
      </c>
      <c r="BE146">
        <v>2.2000000000000002</v>
      </c>
      <c r="BF146">
        <v>4.4000000000000004</v>
      </c>
    </row>
    <row r="147" spans="1:58" x14ac:dyDescent="0.55000000000000004">
      <c r="A147" t="s">
        <v>103</v>
      </c>
      <c r="B147" t="s">
        <v>6</v>
      </c>
      <c r="C147" t="s">
        <v>104</v>
      </c>
      <c r="D147">
        <v>0</v>
      </c>
      <c r="E147">
        <f>IF(OR(ISBLANK(F147),F147=61),0,1)</f>
        <v>0</v>
      </c>
      <c r="G147">
        <f>IF(AND(F147&lt;31,E147=1),1,0)</f>
        <v>0</v>
      </c>
      <c r="H147">
        <f>IF(AND(F147&gt;=31,E147=1),1,0)</f>
        <v>0</v>
      </c>
      <c r="I147">
        <f>IF(AND(F147&lt;15,E147=1),1,0)</f>
        <v>0</v>
      </c>
      <c r="J147">
        <f>IF(F147=61,1,0)</f>
        <v>0</v>
      </c>
      <c r="K147" t="s">
        <v>0</v>
      </c>
      <c r="L147">
        <v>79</v>
      </c>
      <c r="M147">
        <v>250</v>
      </c>
      <c r="N147">
        <v>28</v>
      </c>
      <c r="O147">
        <v>17</v>
      </c>
      <c r="P147">
        <v>23.8</v>
      </c>
      <c r="Q147">
        <v>2.7</v>
      </c>
      <c r="R147">
        <v>6.3</v>
      </c>
      <c r="S147">
        <v>0.43200000000000011</v>
      </c>
      <c r="T147">
        <v>1.6</v>
      </c>
      <c r="U147">
        <v>3</v>
      </c>
      <c r="V147">
        <v>0.53</v>
      </c>
      <c r="W147">
        <v>1.1000000000000001</v>
      </c>
      <c r="X147">
        <v>3.3</v>
      </c>
      <c r="Y147">
        <v>0.34399999999999997</v>
      </c>
      <c r="Z147">
        <v>1.7</v>
      </c>
      <c r="AA147">
        <v>2.1</v>
      </c>
      <c r="AB147">
        <v>0.82799999999999996</v>
      </c>
      <c r="AC147">
        <v>1.2</v>
      </c>
      <c r="AD147">
        <v>3.2</v>
      </c>
      <c r="AE147">
        <v>4.4000000000000004</v>
      </c>
      <c r="AF147">
        <v>1.4</v>
      </c>
      <c r="AG147">
        <v>0.4</v>
      </c>
      <c r="AH147">
        <v>0.6</v>
      </c>
      <c r="AI147">
        <v>1.3</v>
      </c>
      <c r="AJ147">
        <v>3</v>
      </c>
      <c r="AK147">
        <v>8.3000000000000007</v>
      </c>
      <c r="AL147">
        <v>14.6</v>
      </c>
      <c r="AM147">
        <v>0.56999999999999995</v>
      </c>
      <c r="AN147">
        <v>0.52300000000000002</v>
      </c>
      <c r="AO147">
        <v>0.52800000000000002</v>
      </c>
      <c r="AP147">
        <v>0.33</v>
      </c>
      <c r="AQ147">
        <v>229</v>
      </c>
      <c r="AR147">
        <v>6.2</v>
      </c>
      <c r="AS147">
        <v>14.4</v>
      </c>
      <c r="AT147">
        <v>10.6</v>
      </c>
      <c r="AU147">
        <v>11.7</v>
      </c>
      <c r="AV147">
        <v>1</v>
      </c>
      <c r="AW147">
        <v>2.7</v>
      </c>
      <c r="AX147">
        <v>15.4</v>
      </c>
      <c r="AY147">
        <v>18.2</v>
      </c>
      <c r="AZ147">
        <v>1.1000000000000001</v>
      </c>
      <c r="BA147">
        <v>0.8</v>
      </c>
      <c r="BB147">
        <v>2</v>
      </c>
      <c r="BC147">
        <v>0.11799999999999999</v>
      </c>
      <c r="BD147">
        <v>2.9</v>
      </c>
      <c r="BE147">
        <v>2.6</v>
      </c>
      <c r="BF147">
        <v>5.5</v>
      </c>
    </row>
    <row r="148" spans="1:58" x14ac:dyDescent="0.55000000000000004">
      <c r="A148" t="s">
        <v>105</v>
      </c>
      <c r="B148" t="s">
        <v>18</v>
      </c>
      <c r="C148" t="s">
        <v>106</v>
      </c>
      <c r="D148">
        <v>0</v>
      </c>
      <c r="E148">
        <f>IF(OR(ISBLANK(F148),F148=61),0,1)</f>
        <v>0</v>
      </c>
      <c r="G148">
        <f>IF(AND(F148&lt;31,E148=1),1,0)</f>
        <v>0</v>
      </c>
      <c r="H148">
        <f>IF(AND(F148&gt;=31,E148=1),1,0)</f>
        <v>0</v>
      </c>
      <c r="I148">
        <f>IF(AND(F148&lt;15,E148=1),1,0)</f>
        <v>0</v>
      </c>
      <c r="J148">
        <f>IF(F148=61,1,0)</f>
        <v>0</v>
      </c>
      <c r="K148" t="s">
        <v>0</v>
      </c>
      <c r="L148">
        <v>77</v>
      </c>
      <c r="M148">
        <v>214</v>
      </c>
      <c r="N148">
        <v>30</v>
      </c>
      <c r="O148">
        <v>30</v>
      </c>
      <c r="P148">
        <v>30.9</v>
      </c>
      <c r="Q148">
        <v>4.5</v>
      </c>
      <c r="R148">
        <v>10.4</v>
      </c>
      <c r="S148">
        <v>0.43099999999999999</v>
      </c>
      <c r="T148">
        <v>3.8</v>
      </c>
      <c r="U148">
        <v>8</v>
      </c>
      <c r="V148">
        <v>0.47499999999999998</v>
      </c>
      <c r="W148">
        <v>0.7</v>
      </c>
      <c r="X148">
        <v>2.4</v>
      </c>
      <c r="Y148">
        <v>0.28799999999999998</v>
      </c>
      <c r="Z148">
        <v>3.9</v>
      </c>
      <c r="AA148">
        <v>5.0999999999999996</v>
      </c>
      <c r="AB148">
        <v>0.76300000000000001</v>
      </c>
      <c r="AC148">
        <v>1.9</v>
      </c>
      <c r="AD148">
        <v>3.6</v>
      </c>
      <c r="AE148">
        <v>5.5</v>
      </c>
      <c r="AF148">
        <v>1.8</v>
      </c>
      <c r="AG148">
        <v>1.3</v>
      </c>
      <c r="AH148">
        <v>0.1</v>
      </c>
      <c r="AI148">
        <v>2</v>
      </c>
      <c r="AJ148">
        <v>2.1</v>
      </c>
      <c r="AK148">
        <v>13.6</v>
      </c>
      <c r="AL148">
        <v>20.399999999999999</v>
      </c>
      <c r="AM148">
        <v>0.52800000000000002</v>
      </c>
      <c r="AN148">
        <v>0.46500000000000002</v>
      </c>
      <c r="AO148">
        <v>0.23300000000000001</v>
      </c>
      <c r="AP148">
        <v>0.48599999999999999</v>
      </c>
      <c r="AQ148">
        <v>386</v>
      </c>
      <c r="AR148">
        <v>6.6</v>
      </c>
      <c r="AS148">
        <v>14.8</v>
      </c>
      <c r="AT148">
        <v>10.5</v>
      </c>
      <c r="AU148">
        <v>13.4</v>
      </c>
      <c r="AV148">
        <v>2.6</v>
      </c>
      <c r="AW148">
        <v>0.5</v>
      </c>
      <c r="AX148">
        <v>13.3</v>
      </c>
      <c r="AY148">
        <v>24.6</v>
      </c>
      <c r="AZ148">
        <v>2.2000000000000002</v>
      </c>
      <c r="BA148">
        <v>1.4</v>
      </c>
      <c r="BB148">
        <v>3.6</v>
      </c>
      <c r="BC148">
        <v>0.155</v>
      </c>
      <c r="BD148">
        <v>4.4000000000000004</v>
      </c>
      <c r="BE148">
        <v>3.2</v>
      </c>
      <c r="BF148">
        <v>7.7</v>
      </c>
    </row>
    <row r="149" spans="1:58" x14ac:dyDescent="0.55000000000000004">
      <c r="A149" t="s">
        <v>43</v>
      </c>
      <c r="B149" t="s">
        <v>18</v>
      </c>
      <c r="C149" t="s">
        <v>110</v>
      </c>
      <c r="D149">
        <v>0</v>
      </c>
      <c r="E149">
        <f>IF(OR(ISBLANK(F149),F149=61),0,1)</f>
        <v>0</v>
      </c>
      <c r="G149">
        <f>IF(AND(F149&lt;31,E149=1),1,0)</f>
        <v>0</v>
      </c>
      <c r="H149">
        <f>IF(AND(F149&gt;=31,E149=1),1,0)</f>
        <v>0</v>
      </c>
      <c r="I149">
        <f>IF(AND(F149&lt;15,E149=1),1,0)</f>
        <v>0</v>
      </c>
      <c r="J149">
        <f>IF(F149=61,1,0)</f>
        <v>0</v>
      </c>
      <c r="K149" t="s">
        <v>0</v>
      </c>
      <c r="L149">
        <v>81</v>
      </c>
      <c r="M149">
        <v>245</v>
      </c>
      <c r="N149">
        <v>39</v>
      </c>
      <c r="O149">
        <v>6</v>
      </c>
      <c r="P149">
        <v>20.399999999999999</v>
      </c>
      <c r="Q149">
        <v>2.8</v>
      </c>
      <c r="R149">
        <v>4.9000000000000004</v>
      </c>
      <c r="S149">
        <v>0.57899999999999996</v>
      </c>
      <c r="T149">
        <v>2.8</v>
      </c>
      <c r="U149">
        <v>4.8</v>
      </c>
      <c r="V149">
        <v>0.59099999999999997</v>
      </c>
      <c r="W149">
        <v>0</v>
      </c>
      <c r="X149">
        <v>0.1</v>
      </c>
      <c r="Y149">
        <v>0</v>
      </c>
      <c r="Z149">
        <v>1.4</v>
      </c>
      <c r="AA149">
        <v>2</v>
      </c>
      <c r="AB149">
        <v>0.67099999999999993</v>
      </c>
      <c r="AC149">
        <v>2</v>
      </c>
      <c r="AD149">
        <v>3.2</v>
      </c>
      <c r="AE149">
        <v>5.2</v>
      </c>
      <c r="AF149">
        <v>0.7</v>
      </c>
      <c r="AG149">
        <v>0.4</v>
      </c>
      <c r="AH149">
        <v>1.2</v>
      </c>
      <c r="AI149">
        <v>0.8</v>
      </c>
      <c r="AJ149">
        <v>2.7</v>
      </c>
      <c r="AK149">
        <v>7</v>
      </c>
      <c r="AL149">
        <v>21.7</v>
      </c>
      <c r="AM149">
        <v>0.6</v>
      </c>
      <c r="AN149">
        <v>0.57899999999999996</v>
      </c>
      <c r="AO149">
        <v>2.1000000000000001E-2</v>
      </c>
      <c r="AP149">
        <v>0.41599999999999998</v>
      </c>
      <c r="AQ149">
        <v>268</v>
      </c>
      <c r="AR149">
        <v>12.2</v>
      </c>
      <c r="AS149">
        <v>17.8</v>
      </c>
      <c r="AT149">
        <v>15.1</v>
      </c>
      <c r="AU149">
        <v>7.4</v>
      </c>
      <c r="AV149">
        <v>1.3</v>
      </c>
      <c r="AW149">
        <v>7</v>
      </c>
      <c r="AX149">
        <v>12</v>
      </c>
      <c r="AY149">
        <v>17.600000000000001</v>
      </c>
      <c r="AZ149">
        <v>2.2000000000000002</v>
      </c>
      <c r="BA149">
        <v>1.5</v>
      </c>
      <c r="BB149">
        <v>3.7</v>
      </c>
      <c r="BC149">
        <v>0.188</v>
      </c>
      <c r="BD149">
        <v>3.4</v>
      </c>
      <c r="BE149">
        <v>5.8</v>
      </c>
      <c r="BF149">
        <v>9.1999999999999993</v>
      </c>
    </row>
    <row r="150" spans="1:58" x14ac:dyDescent="0.55000000000000004">
      <c r="A150" t="s">
        <v>30</v>
      </c>
      <c r="B150" t="s">
        <v>18</v>
      </c>
      <c r="C150" t="s">
        <v>113</v>
      </c>
      <c r="D150">
        <v>0</v>
      </c>
      <c r="E150">
        <f>IF(OR(ISBLANK(F150),F150=61),0,1)</f>
        <v>0</v>
      </c>
      <c r="G150">
        <f>IF(AND(F150&lt;31,E150=1),1,0)</f>
        <v>0</v>
      </c>
      <c r="H150">
        <f>IF(AND(F150&gt;=31,E150=1),1,0)</f>
        <v>0</v>
      </c>
      <c r="I150">
        <f>IF(AND(F150&lt;15,E150=1),1,0)</f>
        <v>0</v>
      </c>
      <c r="J150">
        <f>IF(F150=61,1,0)</f>
        <v>0</v>
      </c>
      <c r="K150" t="s">
        <v>0</v>
      </c>
      <c r="L150">
        <v>79</v>
      </c>
      <c r="M150">
        <v>200</v>
      </c>
      <c r="N150">
        <v>30</v>
      </c>
      <c r="O150">
        <v>24</v>
      </c>
      <c r="P150">
        <v>35</v>
      </c>
      <c r="Q150">
        <v>4.5999999999999996</v>
      </c>
      <c r="R150">
        <v>10</v>
      </c>
      <c r="S150">
        <v>0.46</v>
      </c>
      <c r="T150">
        <v>3</v>
      </c>
      <c r="U150">
        <v>5.8</v>
      </c>
      <c r="V150">
        <v>0.50900000000000001</v>
      </c>
      <c r="W150">
        <v>1.6</v>
      </c>
      <c r="X150">
        <v>4.2</v>
      </c>
      <c r="Y150">
        <v>0.39200000000000002</v>
      </c>
      <c r="Z150">
        <v>1.9</v>
      </c>
      <c r="AA150">
        <v>3.3</v>
      </c>
      <c r="AB150">
        <v>0.57100000000000006</v>
      </c>
      <c r="AC150">
        <v>1.2</v>
      </c>
      <c r="AD150">
        <v>3.8</v>
      </c>
      <c r="AE150">
        <v>5</v>
      </c>
      <c r="AF150">
        <v>3.6</v>
      </c>
      <c r="AG150">
        <v>1.9</v>
      </c>
      <c r="AH150">
        <v>0.3</v>
      </c>
      <c r="AI150">
        <v>2.1</v>
      </c>
      <c r="AJ150">
        <v>2.8</v>
      </c>
      <c r="AK150">
        <v>12.7</v>
      </c>
      <c r="AL150">
        <v>18</v>
      </c>
      <c r="AM150">
        <v>0.55000000000000004</v>
      </c>
      <c r="AN150">
        <v>0.54200000000000004</v>
      </c>
      <c r="AO150">
        <v>0.41699999999999998</v>
      </c>
      <c r="AP150">
        <v>0.32700000000000001</v>
      </c>
      <c r="AQ150">
        <v>369</v>
      </c>
      <c r="AR150">
        <v>3.7</v>
      </c>
      <c r="AS150">
        <v>12.3</v>
      </c>
      <c r="AT150">
        <v>8</v>
      </c>
      <c r="AU150">
        <v>21.3</v>
      </c>
      <c r="AV150">
        <v>3.2</v>
      </c>
      <c r="AW150">
        <v>1.1000000000000001</v>
      </c>
      <c r="AX150">
        <v>15.6</v>
      </c>
      <c r="AY150">
        <v>20</v>
      </c>
      <c r="AZ150">
        <v>1.8</v>
      </c>
      <c r="BA150">
        <v>2</v>
      </c>
      <c r="BB150">
        <v>3.8</v>
      </c>
      <c r="BC150">
        <v>0.14399999999999999</v>
      </c>
      <c r="BD150">
        <v>4.2</v>
      </c>
      <c r="BE150">
        <v>3.3</v>
      </c>
      <c r="BF150">
        <v>7.5</v>
      </c>
    </row>
    <row r="151" spans="1:58" x14ac:dyDescent="0.55000000000000004">
      <c r="A151" t="s">
        <v>37</v>
      </c>
      <c r="B151" t="s">
        <v>3</v>
      </c>
      <c r="C151" t="s">
        <v>166</v>
      </c>
      <c r="D151">
        <v>0</v>
      </c>
      <c r="E151">
        <f>IF(OR(ISBLANK(F151),F151=61),0,1)</f>
        <v>0</v>
      </c>
      <c r="G151">
        <f>IF(AND(F151&lt;31,E151=1),1,0)</f>
        <v>0</v>
      </c>
      <c r="H151">
        <f>IF(AND(F151&gt;=31,E151=1),1,0)</f>
        <v>0</v>
      </c>
      <c r="I151">
        <f>IF(AND(F151&lt;15,E151=1),1,0)</f>
        <v>0</v>
      </c>
      <c r="J151">
        <f>IF(F151=61,1,0)</f>
        <v>0</v>
      </c>
      <c r="K151" t="s">
        <v>0</v>
      </c>
      <c r="L151">
        <v>79</v>
      </c>
      <c r="M151">
        <v>191</v>
      </c>
      <c r="N151">
        <v>40</v>
      </c>
      <c r="O151">
        <v>0</v>
      </c>
      <c r="P151">
        <v>20.3</v>
      </c>
      <c r="Q151">
        <v>2.2000000000000002</v>
      </c>
      <c r="R151">
        <v>4.0999999999999996</v>
      </c>
      <c r="S151">
        <v>0.52100000000000002</v>
      </c>
      <c r="T151">
        <v>1.6</v>
      </c>
      <c r="U151">
        <v>2.2000000000000002</v>
      </c>
      <c r="V151">
        <v>0.71599999999999997</v>
      </c>
      <c r="W151">
        <v>0.6</v>
      </c>
      <c r="X151">
        <v>1.9</v>
      </c>
      <c r="Y151">
        <v>0.29899999999999999</v>
      </c>
      <c r="Z151">
        <v>1.5</v>
      </c>
      <c r="AA151">
        <v>1.9</v>
      </c>
      <c r="AB151">
        <v>0.78700000000000003</v>
      </c>
      <c r="AC151">
        <v>0.9</v>
      </c>
      <c r="AD151">
        <v>2.2999999999999998</v>
      </c>
      <c r="AE151">
        <v>3.2</v>
      </c>
      <c r="AF151">
        <v>0.9</v>
      </c>
      <c r="AG151">
        <v>1.1000000000000001</v>
      </c>
      <c r="AH151">
        <v>0.7</v>
      </c>
      <c r="AI151">
        <v>0.6</v>
      </c>
      <c r="AJ151">
        <v>2.2000000000000002</v>
      </c>
      <c r="AK151">
        <v>6.4</v>
      </c>
      <c r="AL151">
        <v>18.399999999999999</v>
      </c>
      <c r="AM151">
        <v>0.63300000000000001</v>
      </c>
      <c r="AN151">
        <v>0.59099999999999997</v>
      </c>
      <c r="AO151">
        <v>0.46700000000000003</v>
      </c>
      <c r="AP151">
        <v>0.45500000000000002</v>
      </c>
      <c r="AQ151">
        <v>247</v>
      </c>
      <c r="AR151">
        <v>5.7</v>
      </c>
      <c r="AS151">
        <v>12.5</v>
      </c>
      <c r="AT151">
        <v>9.3000000000000007</v>
      </c>
      <c r="AU151">
        <v>7.5</v>
      </c>
      <c r="AV151">
        <v>3.1</v>
      </c>
      <c r="AW151">
        <v>3.6</v>
      </c>
      <c r="AX151">
        <v>10.7</v>
      </c>
      <c r="AY151">
        <v>14.5</v>
      </c>
      <c r="AZ151">
        <v>2</v>
      </c>
      <c r="BA151">
        <v>1.9</v>
      </c>
      <c r="BB151">
        <v>3.9</v>
      </c>
      <c r="BC151">
        <v>0.193</v>
      </c>
      <c r="BD151">
        <v>5.2</v>
      </c>
      <c r="BE151">
        <v>6.3</v>
      </c>
      <c r="BF151">
        <v>11.5</v>
      </c>
    </row>
    <row r="152" spans="1:58" x14ac:dyDescent="0.55000000000000004">
      <c r="A152" t="s">
        <v>114</v>
      </c>
      <c r="B152" t="s">
        <v>18</v>
      </c>
      <c r="C152" t="s">
        <v>115</v>
      </c>
      <c r="D152">
        <v>0</v>
      </c>
      <c r="E152">
        <f>IF(OR(ISBLANK(F152),F152=61),0,1)</f>
        <v>0</v>
      </c>
      <c r="G152">
        <f>IF(AND(F152&lt;31,E152=1),1,0)</f>
        <v>0</v>
      </c>
      <c r="H152">
        <f>IF(AND(F152&gt;=31,E152=1),1,0)</f>
        <v>0</v>
      </c>
      <c r="I152">
        <f>IF(AND(F152&lt;15,E152=1),1,0)</f>
        <v>0</v>
      </c>
      <c r="J152">
        <f>IF(F152=61,1,0)</f>
        <v>0</v>
      </c>
      <c r="K152" t="s">
        <v>0</v>
      </c>
      <c r="L152">
        <v>83</v>
      </c>
      <c r="M152">
        <v>253</v>
      </c>
      <c r="N152">
        <v>34</v>
      </c>
      <c r="O152">
        <v>11</v>
      </c>
      <c r="P152">
        <v>17.100000000000001</v>
      </c>
      <c r="Q152">
        <v>2.7</v>
      </c>
      <c r="R152">
        <v>5.3</v>
      </c>
      <c r="S152">
        <v>0.51400000000000001</v>
      </c>
      <c r="T152">
        <v>2.7</v>
      </c>
      <c r="U152">
        <v>5.3</v>
      </c>
      <c r="V152">
        <v>0.51700000000000002</v>
      </c>
      <c r="W152">
        <v>0</v>
      </c>
      <c r="X152">
        <v>0</v>
      </c>
      <c r="Y152">
        <v>0</v>
      </c>
      <c r="Z152">
        <v>1.4</v>
      </c>
      <c r="AA152">
        <v>1.9</v>
      </c>
      <c r="AB152">
        <v>0.746</v>
      </c>
      <c r="AC152">
        <v>1.9</v>
      </c>
      <c r="AD152">
        <v>3.1</v>
      </c>
      <c r="AE152">
        <v>5.0999999999999996</v>
      </c>
      <c r="AF152">
        <v>0.4</v>
      </c>
      <c r="AG152">
        <v>0.3</v>
      </c>
      <c r="AH152">
        <v>0.6</v>
      </c>
      <c r="AI152">
        <v>0.8</v>
      </c>
      <c r="AJ152">
        <v>1.9</v>
      </c>
      <c r="AK152">
        <v>6.9</v>
      </c>
      <c r="AL152">
        <v>24</v>
      </c>
      <c r="AM152">
        <v>0.55200000000000005</v>
      </c>
      <c r="AN152">
        <v>0.51400000000000001</v>
      </c>
      <c r="AO152">
        <v>6.0000000000000001E-3</v>
      </c>
      <c r="AP152">
        <v>0.34799999999999998</v>
      </c>
      <c r="AQ152">
        <v>228</v>
      </c>
      <c r="AR152">
        <v>14.8</v>
      </c>
      <c r="AS152">
        <v>21.6</v>
      </c>
      <c r="AT152">
        <v>18.399999999999999</v>
      </c>
      <c r="AU152">
        <v>4.8</v>
      </c>
      <c r="AV152">
        <v>1.1000000000000001</v>
      </c>
      <c r="AW152">
        <v>4.8</v>
      </c>
      <c r="AX152">
        <v>11</v>
      </c>
      <c r="AY152">
        <v>23.6</v>
      </c>
      <c r="AZ152">
        <v>1.7</v>
      </c>
      <c r="BA152">
        <v>1.7</v>
      </c>
      <c r="BB152">
        <v>3.4</v>
      </c>
      <c r="BC152">
        <v>0.23300000000000001</v>
      </c>
      <c r="BD152">
        <v>2.5</v>
      </c>
      <c r="BE152">
        <v>4.5</v>
      </c>
      <c r="BF152">
        <v>7</v>
      </c>
    </row>
    <row r="153" spans="1:58" x14ac:dyDescent="0.55000000000000004">
      <c r="A153" t="s">
        <v>35</v>
      </c>
      <c r="B153" t="s">
        <v>3</v>
      </c>
      <c r="C153" t="s">
        <v>118</v>
      </c>
      <c r="D153">
        <v>0</v>
      </c>
      <c r="E153">
        <f>IF(OR(ISBLANK(F153),F153=61),0,1)</f>
        <v>0</v>
      </c>
      <c r="G153">
        <f>IF(AND(F153&lt;31,E153=1),1,0)</f>
        <v>0</v>
      </c>
      <c r="H153">
        <f>IF(AND(F153&gt;=31,E153=1),1,0)</f>
        <v>0</v>
      </c>
      <c r="I153">
        <f>IF(AND(F153&lt;15,E153=1),1,0)</f>
        <v>0</v>
      </c>
      <c r="J153">
        <f>IF(F153=61,1,0)</f>
        <v>0</v>
      </c>
      <c r="K153" t="s">
        <v>0</v>
      </c>
      <c r="L153">
        <v>82</v>
      </c>
      <c r="M153">
        <v>210</v>
      </c>
      <c r="N153">
        <v>30</v>
      </c>
      <c r="O153">
        <v>0</v>
      </c>
      <c r="P153">
        <v>8.6</v>
      </c>
      <c r="Q153">
        <v>1.2</v>
      </c>
      <c r="R153">
        <v>2</v>
      </c>
      <c r="S153">
        <v>0.60699999999999998</v>
      </c>
      <c r="T153">
        <v>1.2</v>
      </c>
      <c r="U153">
        <v>1.6</v>
      </c>
      <c r="V153">
        <v>0.71400000000000008</v>
      </c>
      <c r="W153">
        <v>0.1</v>
      </c>
      <c r="X153">
        <v>0.4</v>
      </c>
      <c r="Y153">
        <v>0.16700000000000001</v>
      </c>
      <c r="Z153">
        <v>0.3</v>
      </c>
      <c r="AA153">
        <v>0.6</v>
      </c>
      <c r="AB153">
        <v>0.55600000000000005</v>
      </c>
      <c r="AC153">
        <v>0.7</v>
      </c>
      <c r="AD153">
        <v>0.9</v>
      </c>
      <c r="AE153">
        <v>1.6</v>
      </c>
      <c r="AF153">
        <v>0.1</v>
      </c>
      <c r="AG153">
        <v>0.2</v>
      </c>
      <c r="AH153">
        <v>0.2</v>
      </c>
      <c r="AI153">
        <v>0.5</v>
      </c>
      <c r="AJ153">
        <v>1.6</v>
      </c>
      <c r="AK153">
        <v>2.9</v>
      </c>
      <c r="AL153">
        <v>14.2</v>
      </c>
      <c r="AM153">
        <v>0.61799999999999999</v>
      </c>
      <c r="AN153">
        <v>0.623</v>
      </c>
      <c r="AO153">
        <v>0.19700000000000001</v>
      </c>
      <c r="AP153">
        <v>0.29499999999999998</v>
      </c>
      <c r="AQ153">
        <v>81</v>
      </c>
      <c r="AR153">
        <v>9.6</v>
      </c>
      <c r="AS153">
        <v>13.3</v>
      </c>
      <c r="AT153">
        <v>11.5</v>
      </c>
      <c r="AU153">
        <v>3</v>
      </c>
      <c r="AV153">
        <v>1.4</v>
      </c>
      <c r="AW153">
        <v>2.6</v>
      </c>
      <c r="AX153">
        <v>18.7</v>
      </c>
      <c r="AY153">
        <v>18</v>
      </c>
      <c r="AZ153">
        <v>0.4</v>
      </c>
      <c r="BA153">
        <v>0.3</v>
      </c>
      <c r="BB153">
        <v>0.7</v>
      </c>
      <c r="BC153">
        <v>0.111</v>
      </c>
      <c r="BD153">
        <v>0.5</v>
      </c>
      <c r="BE153">
        <v>1.3</v>
      </c>
      <c r="BF153">
        <v>1.8</v>
      </c>
    </row>
    <row r="154" spans="1:58" x14ac:dyDescent="0.55000000000000004">
      <c r="A154" t="s">
        <v>35</v>
      </c>
      <c r="B154" t="s">
        <v>6</v>
      </c>
      <c r="C154" t="s">
        <v>118</v>
      </c>
      <c r="D154">
        <v>0</v>
      </c>
      <c r="E154">
        <f>IF(OR(ISBLANK(F154),F154=61),0,1)</f>
        <v>0</v>
      </c>
      <c r="G154">
        <f>IF(AND(F154&lt;31,E154=1),1,0)</f>
        <v>0</v>
      </c>
      <c r="H154">
        <f>IF(AND(F154&gt;=31,E154=1),1,0)</f>
        <v>0</v>
      </c>
      <c r="I154">
        <f>IF(AND(F154&lt;15,E154=1),1,0)</f>
        <v>0</v>
      </c>
      <c r="J154">
        <f>IF(F154=61,1,0)</f>
        <v>0</v>
      </c>
      <c r="K154" t="s">
        <v>0</v>
      </c>
      <c r="L154">
        <v>82</v>
      </c>
      <c r="M154">
        <v>210</v>
      </c>
      <c r="N154">
        <v>38</v>
      </c>
      <c r="O154">
        <v>38</v>
      </c>
      <c r="P154">
        <v>23.9</v>
      </c>
      <c r="Q154">
        <v>4.4000000000000004</v>
      </c>
      <c r="R154">
        <v>7.9</v>
      </c>
      <c r="S154">
        <v>0.56000000000000005</v>
      </c>
      <c r="T154">
        <v>3.2</v>
      </c>
      <c r="U154">
        <v>4.9000000000000004</v>
      </c>
      <c r="V154">
        <v>0.66099999999999992</v>
      </c>
      <c r="W154">
        <v>1.2</v>
      </c>
      <c r="X154">
        <v>3</v>
      </c>
      <c r="Y154">
        <v>0.39500000000000002</v>
      </c>
      <c r="Z154">
        <v>2</v>
      </c>
      <c r="AA154">
        <v>2.8</v>
      </c>
      <c r="AB154">
        <v>0.72599999999999998</v>
      </c>
      <c r="AC154">
        <v>1.3</v>
      </c>
      <c r="AD154">
        <v>2.8</v>
      </c>
      <c r="AE154">
        <v>4.2</v>
      </c>
      <c r="AF154">
        <v>0.5</v>
      </c>
      <c r="AG154">
        <v>1</v>
      </c>
      <c r="AH154">
        <v>0.4</v>
      </c>
      <c r="AI154">
        <v>1.4</v>
      </c>
      <c r="AJ154">
        <v>2.7</v>
      </c>
      <c r="AK154">
        <v>12.1</v>
      </c>
      <c r="AL154">
        <v>24.2</v>
      </c>
      <c r="AM154">
        <v>0.65400000000000003</v>
      </c>
      <c r="AN154">
        <v>0.63500000000000001</v>
      </c>
      <c r="AO154">
        <v>0.38</v>
      </c>
      <c r="AP154">
        <v>0.35299999999999998</v>
      </c>
      <c r="AQ154">
        <v>405</v>
      </c>
      <c r="AR154">
        <v>7.5</v>
      </c>
      <c r="AS154">
        <v>15.3</v>
      </c>
      <c r="AT154">
        <v>11.5</v>
      </c>
      <c r="AU154">
        <v>4.7</v>
      </c>
      <c r="AV154">
        <v>2.7</v>
      </c>
      <c r="AW154">
        <v>1.6</v>
      </c>
      <c r="AX154">
        <v>13.4</v>
      </c>
      <c r="AY154">
        <v>25.1</v>
      </c>
      <c r="AZ154">
        <v>2.9</v>
      </c>
      <c r="BA154">
        <v>1.3</v>
      </c>
      <c r="BB154">
        <v>4.3</v>
      </c>
      <c r="BC154">
        <v>0.187</v>
      </c>
      <c r="BD154">
        <v>5.9</v>
      </c>
      <c r="BE154">
        <v>1.3</v>
      </c>
      <c r="BF154">
        <v>7.2</v>
      </c>
    </row>
    <row r="155" spans="1:58" x14ac:dyDescent="0.55000000000000004">
      <c r="A155" t="s">
        <v>120</v>
      </c>
      <c r="B155" t="s">
        <v>3</v>
      </c>
      <c r="C155" t="s">
        <v>121</v>
      </c>
      <c r="D155">
        <v>0</v>
      </c>
      <c r="E155">
        <f>IF(OR(ISBLANK(F155),F155=61),0,1)</f>
        <v>0</v>
      </c>
      <c r="G155">
        <f>IF(AND(F155&lt;31,E155=1),1,0)</f>
        <v>0</v>
      </c>
      <c r="H155">
        <f>IF(AND(F155&gt;=31,E155=1),1,0)</f>
        <v>0</v>
      </c>
      <c r="I155">
        <f>IF(AND(F155&lt;15,E155=1),1,0)</f>
        <v>0</v>
      </c>
      <c r="J155">
        <f>IF(F155=61,1,0)</f>
        <v>0</v>
      </c>
      <c r="K155" t="s">
        <v>0</v>
      </c>
      <c r="L155">
        <v>80</v>
      </c>
      <c r="M155">
        <v>215</v>
      </c>
      <c r="N155">
        <v>34</v>
      </c>
      <c r="O155">
        <v>0</v>
      </c>
      <c r="P155">
        <v>13.7</v>
      </c>
      <c r="Q155">
        <v>1.9</v>
      </c>
      <c r="R155">
        <v>3.4</v>
      </c>
      <c r="S155">
        <v>0.56899999999999995</v>
      </c>
      <c r="T155">
        <v>1.6</v>
      </c>
      <c r="U155">
        <v>2.6</v>
      </c>
      <c r="V155">
        <v>0.60899999999999999</v>
      </c>
      <c r="W155">
        <v>0.4</v>
      </c>
      <c r="X155">
        <v>0.9</v>
      </c>
      <c r="Y155">
        <v>0.44800000000000001</v>
      </c>
      <c r="Z155">
        <v>0.6</v>
      </c>
      <c r="AA155">
        <v>1.2</v>
      </c>
      <c r="AB155">
        <v>0.47599999999999998</v>
      </c>
      <c r="AC155">
        <v>1.2</v>
      </c>
      <c r="AD155">
        <v>1.4</v>
      </c>
      <c r="AE155">
        <v>2.6</v>
      </c>
      <c r="AF155">
        <v>0.5</v>
      </c>
      <c r="AG155">
        <v>0.8</v>
      </c>
      <c r="AH155">
        <v>0.8</v>
      </c>
      <c r="AI155">
        <v>0.8</v>
      </c>
      <c r="AJ155">
        <v>1.5</v>
      </c>
      <c r="AK155">
        <v>4.9000000000000004</v>
      </c>
      <c r="AL155">
        <v>20.100000000000001</v>
      </c>
      <c r="AM155">
        <v>0.60699999999999998</v>
      </c>
      <c r="AN155">
        <v>0.625</v>
      </c>
      <c r="AO155">
        <v>0.25</v>
      </c>
      <c r="AP155">
        <v>0.36199999999999999</v>
      </c>
      <c r="AQ155">
        <v>162</v>
      </c>
      <c r="AR155">
        <v>11.4</v>
      </c>
      <c r="AS155">
        <v>11.7</v>
      </c>
      <c r="AT155">
        <v>11.6</v>
      </c>
      <c r="AU155">
        <v>6.6</v>
      </c>
      <c r="AV155">
        <v>3.4</v>
      </c>
      <c r="AW155">
        <v>5.6</v>
      </c>
      <c r="AX155">
        <v>17.100000000000001</v>
      </c>
      <c r="AY155">
        <v>17.5</v>
      </c>
      <c r="AZ155">
        <v>1</v>
      </c>
      <c r="BA155">
        <v>0.9</v>
      </c>
      <c r="BB155">
        <v>1.9</v>
      </c>
      <c r="BC155">
        <v>0.159</v>
      </c>
      <c r="BD155">
        <v>4</v>
      </c>
      <c r="BE155">
        <v>5.4</v>
      </c>
      <c r="BF155">
        <v>9.4</v>
      </c>
    </row>
    <row r="156" spans="1:58" x14ac:dyDescent="0.55000000000000004">
      <c r="A156" t="s">
        <v>123</v>
      </c>
      <c r="B156" t="s">
        <v>18</v>
      </c>
      <c r="C156" t="s">
        <v>124</v>
      </c>
      <c r="D156">
        <v>0</v>
      </c>
      <c r="E156">
        <f>IF(OR(ISBLANK(F156),F156=61),0,1)</f>
        <v>0</v>
      </c>
      <c r="G156">
        <f>IF(AND(F156&lt;31,E156=1),1,0)</f>
        <v>0</v>
      </c>
      <c r="H156">
        <f>IF(AND(F156&gt;=31,E156=1),1,0)</f>
        <v>0</v>
      </c>
      <c r="I156">
        <f>IF(AND(F156&lt;15,E156=1),1,0)</f>
        <v>0</v>
      </c>
      <c r="J156">
        <f>IF(F156=61,1,0)</f>
        <v>0</v>
      </c>
      <c r="K156" t="s">
        <v>0</v>
      </c>
      <c r="L156">
        <v>81</v>
      </c>
      <c r="M156">
        <v>230</v>
      </c>
      <c r="N156">
        <v>34</v>
      </c>
      <c r="O156">
        <v>27</v>
      </c>
      <c r="P156">
        <v>30.8</v>
      </c>
      <c r="Q156">
        <v>4.9000000000000004</v>
      </c>
      <c r="R156">
        <v>8.5</v>
      </c>
      <c r="S156">
        <v>0.57200000000000006</v>
      </c>
      <c r="T156">
        <v>4.9000000000000004</v>
      </c>
      <c r="U156">
        <v>8.5</v>
      </c>
      <c r="V156">
        <v>0.57600000000000007</v>
      </c>
      <c r="W156">
        <v>0</v>
      </c>
      <c r="X156">
        <v>0.1</v>
      </c>
      <c r="Y156">
        <v>0</v>
      </c>
      <c r="Z156">
        <v>3.1</v>
      </c>
      <c r="AA156">
        <v>4</v>
      </c>
      <c r="AB156">
        <v>0.75900000000000001</v>
      </c>
      <c r="AC156">
        <v>3.3</v>
      </c>
      <c r="AD156">
        <v>4.4000000000000004</v>
      </c>
      <c r="AE156">
        <v>7.7</v>
      </c>
      <c r="AF156">
        <v>1.3</v>
      </c>
      <c r="AG156">
        <v>0.8</v>
      </c>
      <c r="AH156">
        <v>1.8</v>
      </c>
      <c r="AI156">
        <v>1.9</v>
      </c>
      <c r="AJ156">
        <v>2.6</v>
      </c>
      <c r="AK156">
        <v>12.8</v>
      </c>
      <c r="AL156">
        <v>26.1</v>
      </c>
      <c r="AM156">
        <v>0.61399999999999999</v>
      </c>
      <c r="AN156">
        <v>0.57200000000000006</v>
      </c>
      <c r="AO156">
        <v>6.9999999999999993E-3</v>
      </c>
      <c r="AP156">
        <v>0.47199999999999998</v>
      </c>
      <c r="AQ156">
        <v>428</v>
      </c>
      <c r="AR156">
        <v>13.5</v>
      </c>
      <c r="AS156">
        <v>17.8</v>
      </c>
      <c r="AT156">
        <v>15.7</v>
      </c>
      <c r="AU156">
        <v>10</v>
      </c>
      <c r="AV156">
        <v>1.7</v>
      </c>
      <c r="AW156">
        <v>5.9</v>
      </c>
      <c r="AX156">
        <v>15.3</v>
      </c>
      <c r="AY156">
        <v>21.2</v>
      </c>
      <c r="AZ156">
        <v>3.5</v>
      </c>
      <c r="BA156">
        <v>2.4</v>
      </c>
      <c r="BB156">
        <v>5.9</v>
      </c>
      <c r="BC156">
        <v>0.22500000000000001</v>
      </c>
      <c r="BD156">
        <v>3.4</v>
      </c>
      <c r="BE156">
        <v>3.8</v>
      </c>
      <c r="BF156">
        <v>7.2</v>
      </c>
    </row>
    <row r="157" spans="1:58" x14ac:dyDescent="0.55000000000000004">
      <c r="A157" t="s">
        <v>28</v>
      </c>
      <c r="B157" t="s">
        <v>3</v>
      </c>
      <c r="C157" t="s">
        <v>126</v>
      </c>
      <c r="D157">
        <v>0</v>
      </c>
      <c r="E157">
        <f>IF(OR(ISBLANK(F157),F157=61),0,1)</f>
        <v>0</v>
      </c>
      <c r="G157">
        <f>IF(AND(F157&lt;31,E157=1),1,0)</f>
        <v>0</v>
      </c>
      <c r="H157">
        <f>IF(AND(F157&gt;=31,E157=1),1,0)</f>
        <v>0</v>
      </c>
      <c r="I157">
        <f>IF(AND(F157&lt;15,E157=1),1,0)</f>
        <v>0</v>
      </c>
      <c r="J157">
        <f>IF(F157=61,1,0)</f>
        <v>0</v>
      </c>
      <c r="K157" t="s">
        <v>0</v>
      </c>
      <c r="L157">
        <v>82</v>
      </c>
      <c r="M157">
        <v>210</v>
      </c>
      <c r="N157">
        <v>30</v>
      </c>
      <c r="O157">
        <v>6</v>
      </c>
      <c r="P157">
        <v>17.5</v>
      </c>
      <c r="Q157">
        <v>2.2999999999999998</v>
      </c>
      <c r="R157">
        <v>4.2</v>
      </c>
      <c r="S157">
        <v>0.56000000000000005</v>
      </c>
      <c r="T157">
        <v>2.2999999999999998</v>
      </c>
      <c r="U157">
        <v>4.0999999999999996</v>
      </c>
      <c r="V157">
        <v>0.56600000000000006</v>
      </c>
      <c r="W157">
        <v>0</v>
      </c>
      <c r="X157">
        <v>0.1</v>
      </c>
      <c r="Y157">
        <v>0.33300000000000002</v>
      </c>
      <c r="Z157">
        <v>0.9</v>
      </c>
      <c r="AA157">
        <v>1.9</v>
      </c>
      <c r="AB157">
        <v>0.5</v>
      </c>
      <c r="AC157">
        <v>1.7</v>
      </c>
      <c r="AD157">
        <v>2.7</v>
      </c>
      <c r="AE157">
        <v>4.3</v>
      </c>
      <c r="AF157">
        <v>0.5</v>
      </c>
      <c r="AG157">
        <v>0.9</v>
      </c>
      <c r="AH157">
        <v>0.7</v>
      </c>
      <c r="AI157">
        <v>0.9</v>
      </c>
      <c r="AJ157">
        <v>2.2000000000000002</v>
      </c>
      <c r="AK157">
        <v>5.6</v>
      </c>
      <c r="AL157">
        <v>19.399999999999999</v>
      </c>
      <c r="AM157">
        <v>0.55700000000000005</v>
      </c>
      <c r="AN157">
        <v>0.56399999999999995</v>
      </c>
      <c r="AO157">
        <v>2.4E-2</v>
      </c>
      <c r="AP157">
        <v>0.44800000000000001</v>
      </c>
      <c r="AQ157">
        <v>169</v>
      </c>
      <c r="AR157">
        <v>10.9</v>
      </c>
      <c r="AS157">
        <v>17.399999999999999</v>
      </c>
      <c r="AT157">
        <v>14.2</v>
      </c>
      <c r="AU157">
        <v>5.4</v>
      </c>
      <c r="AV157">
        <v>3.2</v>
      </c>
      <c r="AW157">
        <v>4.5</v>
      </c>
      <c r="AX157">
        <v>15.1</v>
      </c>
      <c r="AY157">
        <v>17</v>
      </c>
      <c r="AZ157">
        <v>0.9</v>
      </c>
      <c r="BA157">
        <v>1.4</v>
      </c>
      <c r="BB157">
        <v>2.2999999999999998</v>
      </c>
      <c r="BC157">
        <v>0.17799999999999999</v>
      </c>
      <c r="BD157">
        <v>2</v>
      </c>
      <c r="BE157">
        <v>6.8</v>
      </c>
      <c r="BF157">
        <v>8.8000000000000007</v>
      </c>
    </row>
    <row r="158" spans="1:58" x14ac:dyDescent="0.55000000000000004">
      <c r="A158" t="s">
        <v>28</v>
      </c>
      <c r="B158" t="s">
        <v>6</v>
      </c>
      <c r="C158" t="s">
        <v>126</v>
      </c>
      <c r="D158">
        <v>0</v>
      </c>
      <c r="E158">
        <f>IF(OR(ISBLANK(F158),F158=61),0,1)</f>
        <v>0</v>
      </c>
      <c r="G158">
        <f>IF(AND(F158&lt;31,E158=1),1,0)</f>
        <v>0</v>
      </c>
      <c r="H158">
        <f>IF(AND(F158&gt;=31,E158=1),1,0)</f>
        <v>0</v>
      </c>
      <c r="I158">
        <f>IF(AND(F158&lt;15,E158=1),1,0)</f>
        <v>0</v>
      </c>
      <c r="J158">
        <f>IF(F158=61,1,0)</f>
        <v>0</v>
      </c>
      <c r="K158" t="s">
        <v>0</v>
      </c>
      <c r="L158">
        <v>82</v>
      </c>
      <c r="M158">
        <v>210</v>
      </c>
      <c r="N158">
        <v>34</v>
      </c>
      <c r="O158">
        <v>8</v>
      </c>
      <c r="P158">
        <v>19.2</v>
      </c>
      <c r="Q158">
        <v>2.2999999999999998</v>
      </c>
      <c r="R158">
        <v>3.9</v>
      </c>
      <c r="S158">
        <v>0.59</v>
      </c>
      <c r="T158">
        <v>2.2999999999999998</v>
      </c>
      <c r="U158">
        <v>3.9</v>
      </c>
      <c r="V158">
        <v>0.60299999999999998</v>
      </c>
      <c r="W158">
        <v>0</v>
      </c>
      <c r="X158">
        <v>0.1</v>
      </c>
      <c r="Y158">
        <v>0</v>
      </c>
      <c r="Z158">
        <v>1.2</v>
      </c>
      <c r="AA158">
        <v>2.2999999999999998</v>
      </c>
      <c r="AB158">
        <v>0.54500000000000004</v>
      </c>
      <c r="AC158">
        <v>1.9</v>
      </c>
      <c r="AD158">
        <v>3.6</v>
      </c>
      <c r="AE158">
        <v>5.5</v>
      </c>
      <c r="AF158">
        <v>0.8</v>
      </c>
      <c r="AG158">
        <v>0.6</v>
      </c>
      <c r="AH158">
        <v>0.9</v>
      </c>
      <c r="AI158">
        <v>1.3</v>
      </c>
      <c r="AJ158">
        <v>2.6</v>
      </c>
      <c r="AK158">
        <v>5.9</v>
      </c>
      <c r="AL158">
        <v>18.2</v>
      </c>
      <c r="AM158">
        <v>0.58599999999999997</v>
      </c>
      <c r="AN158">
        <v>0.59</v>
      </c>
      <c r="AO158">
        <v>2.1999999999999999E-2</v>
      </c>
      <c r="AP158">
        <v>0.57499999999999996</v>
      </c>
      <c r="AQ158">
        <v>209</v>
      </c>
      <c r="AR158">
        <v>10.9</v>
      </c>
      <c r="AS158">
        <v>20.9</v>
      </c>
      <c r="AT158">
        <v>15.9</v>
      </c>
      <c r="AU158">
        <v>7.2</v>
      </c>
      <c r="AV158">
        <v>2</v>
      </c>
      <c r="AW158">
        <v>5</v>
      </c>
      <c r="AX158">
        <v>20.100000000000001</v>
      </c>
      <c r="AY158">
        <v>16</v>
      </c>
      <c r="AZ158">
        <v>1</v>
      </c>
      <c r="BA158">
        <v>1.5</v>
      </c>
      <c r="BB158">
        <v>2.6</v>
      </c>
      <c r="BC158">
        <v>0.157</v>
      </c>
      <c r="BD158">
        <v>2.1</v>
      </c>
      <c r="BE158">
        <v>6.8</v>
      </c>
      <c r="BF158">
        <v>8.9</v>
      </c>
    </row>
    <row r="159" spans="1:58" x14ac:dyDescent="0.55000000000000004">
      <c r="A159" t="s">
        <v>129</v>
      </c>
      <c r="B159" t="s">
        <v>6</v>
      </c>
      <c r="C159" t="s">
        <v>130</v>
      </c>
      <c r="D159">
        <v>0</v>
      </c>
      <c r="E159">
        <f>IF(OR(ISBLANK(F159),F159=61),0,1)</f>
        <v>0</v>
      </c>
      <c r="G159">
        <f>IF(AND(F159&lt;31,E159=1),1,0)</f>
        <v>0</v>
      </c>
      <c r="H159">
        <f>IF(AND(F159&gt;=31,E159=1),1,0)</f>
        <v>0</v>
      </c>
      <c r="I159">
        <f>IF(AND(F159&lt;15,E159=1),1,0)</f>
        <v>0</v>
      </c>
      <c r="J159">
        <f>IF(F159=61,1,0)</f>
        <v>0</v>
      </c>
      <c r="K159" t="s">
        <v>0</v>
      </c>
      <c r="L159">
        <v>81</v>
      </c>
      <c r="M159">
        <v>237</v>
      </c>
      <c r="N159">
        <v>31</v>
      </c>
      <c r="O159">
        <v>17</v>
      </c>
      <c r="P159">
        <v>25.8</v>
      </c>
      <c r="Q159">
        <v>5</v>
      </c>
      <c r="R159">
        <v>8.9</v>
      </c>
      <c r="S159">
        <v>0.55799999999999994</v>
      </c>
      <c r="T159">
        <v>4.9000000000000004</v>
      </c>
      <c r="U159">
        <v>8.3000000000000007</v>
      </c>
      <c r="V159">
        <v>0.58899999999999997</v>
      </c>
      <c r="W159">
        <v>0.1</v>
      </c>
      <c r="X159">
        <v>0.6</v>
      </c>
      <c r="Y159">
        <v>0.111</v>
      </c>
      <c r="Z159">
        <v>1.9</v>
      </c>
      <c r="AA159">
        <v>3.2</v>
      </c>
      <c r="AB159">
        <v>0.59</v>
      </c>
      <c r="AC159">
        <v>3</v>
      </c>
      <c r="AD159">
        <v>5.0999999999999996</v>
      </c>
      <c r="AE159">
        <v>8.1999999999999993</v>
      </c>
      <c r="AF159">
        <v>1.4</v>
      </c>
      <c r="AG159">
        <v>0.7</v>
      </c>
      <c r="AH159">
        <v>2.5</v>
      </c>
      <c r="AI159">
        <v>1.7</v>
      </c>
      <c r="AJ159">
        <v>1.8</v>
      </c>
      <c r="AK159">
        <v>11.9</v>
      </c>
      <c r="AL159">
        <v>27.4</v>
      </c>
      <c r="AM159">
        <v>0.56999999999999995</v>
      </c>
      <c r="AN159">
        <v>0.56200000000000006</v>
      </c>
      <c r="AO159">
        <v>6.5000000000000002E-2</v>
      </c>
      <c r="AP159">
        <v>0.36199999999999999</v>
      </c>
      <c r="AQ159">
        <v>352</v>
      </c>
      <c r="AR159">
        <v>13.6</v>
      </c>
      <c r="AS159">
        <v>21.2</v>
      </c>
      <c r="AT159">
        <v>17.600000000000001</v>
      </c>
      <c r="AU159">
        <v>12</v>
      </c>
      <c r="AV159">
        <v>1.6</v>
      </c>
      <c r="AW159">
        <v>10.6</v>
      </c>
      <c r="AX159">
        <v>14.3</v>
      </c>
      <c r="AY159">
        <v>23.7</v>
      </c>
      <c r="AZ159">
        <v>2</v>
      </c>
      <c r="BA159">
        <v>1.6</v>
      </c>
      <c r="BB159">
        <v>3.6</v>
      </c>
      <c r="BC159">
        <v>0.18099999999999999</v>
      </c>
      <c r="BD159">
        <v>2.6</v>
      </c>
      <c r="BE159">
        <v>7.2</v>
      </c>
      <c r="BF159">
        <v>9.8000000000000007</v>
      </c>
    </row>
    <row r="160" spans="1:58" x14ac:dyDescent="0.55000000000000004">
      <c r="A160" t="s">
        <v>58</v>
      </c>
      <c r="B160" t="s">
        <v>18</v>
      </c>
      <c r="C160" t="s">
        <v>134</v>
      </c>
      <c r="D160">
        <v>0</v>
      </c>
      <c r="E160">
        <f>IF(OR(ISBLANK(F160),F160=61),0,1)</f>
        <v>0</v>
      </c>
      <c r="G160">
        <f>IF(AND(F160&lt;31,E160=1),1,0)</f>
        <v>0</v>
      </c>
      <c r="H160">
        <f>IF(AND(F160&gt;=31,E160=1),1,0)</f>
        <v>0</v>
      </c>
      <c r="I160">
        <f>IF(AND(F160&lt;15,E160=1),1,0)</f>
        <v>0</v>
      </c>
      <c r="J160">
        <f>IF(F160=61,1,0)</f>
        <v>0</v>
      </c>
      <c r="K160" t="s">
        <v>0</v>
      </c>
      <c r="L160">
        <v>80</v>
      </c>
      <c r="M160">
        <v>230</v>
      </c>
      <c r="N160">
        <v>6</v>
      </c>
      <c r="O160">
        <v>0</v>
      </c>
      <c r="P160">
        <v>10.5</v>
      </c>
      <c r="Q160">
        <v>0.8</v>
      </c>
      <c r="R160">
        <v>3</v>
      </c>
      <c r="S160">
        <v>0.27800000000000002</v>
      </c>
      <c r="T160">
        <v>0.2</v>
      </c>
      <c r="U160">
        <v>0.3</v>
      </c>
      <c r="V160">
        <v>0.5</v>
      </c>
      <c r="W160">
        <v>0.7</v>
      </c>
      <c r="X160">
        <v>2.7</v>
      </c>
      <c r="Y160">
        <v>0.25</v>
      </c>
      <c r="Z160">
        <v>0.7</v>
      </c>
      <c r="AA160">
        <v>1.2</v>
      </c>
      <c r="AB160">
        <v>0.57100000000000006</v>
      </c>
      <c r="AC160">
        <v>0.5</v>
      </c>
      <c r="AD160">
        <v>1.8</v>
      </c>
      <c r="AE160">
        <v>2.2999999999999998</v>
      </c>
      <c r="AF160">
        <v>0.2</v>
      </c>
      <c r="AG160">
        <v>0.5</v>
      </c>
      <c r="AH160">
        <v>0</v>
      </c>
      <c r="AI160">
        <v>0</v>
      </c>
      <c r="AJ160">
        <v>1.8</v>
      </c>
      <c r="AK160">
        <v>3</v>
      </c>
      <c r="AL160">
        <v>11.7</v>
      </c>
      <c r="AM160">
        <v>0.42199999999999999</v>
      </c>
      <c r="AN160">
        <v>0.38900000000000001</v>
      </c>
      <c r="AO160">
        <v>0.88900000000000001</v>
      </c>
      <c r="AP160">
        <v>0.38900000000000001</v>
      </c>
      <c r="AQ160">
        <v>17</v>
      </c>
      <c r="AR160">
        <v>6</v>
      </c>
      <c r="AS160">
        <v>19.3</v>
      </c>
      <c r="AT160">
        <v>13.1</v>
      </c>
      <c r="AU160">
        <v>2.6</v>
      </c>
      <c r="AV160">
        <v>2.9</v>
      </c>
      <c r="AW160">
        <v>0</v>
      </c>
      <c r="AX160">
        <v>0</v>
      </c>
      <c r="AY160">
        <v>17.600000000000001</v>
      </c>
      <c r="AZ160">
        <v>0.1</v>
      </c>
      <c r="BA160">
        <v>0.1</v>
      </c>
      <c r="BB160">
        <v>0.2</v>
      </c>
      <c r="BC160">
        <v>0.14299999999999999</v>
      </c>
      <c r="BD160">
        <v>3.4</v>
      </c>
      <c r="BE160">
        <v>0.4</v>
      </c>
      <c r="BF160">
        <v>3.8</v>
      </c>
    </row>
    <row r="161" spans="1:58" x14ac:dyDescent="0.55000000000000004">
      <c r="A161" t="s">
        <v>135</v>
      </c>
      <c r="B161" t="s">
        <v>18</v>
      </c>
      <c r="C161" t="s">
        <v>136</v>
      </c>
      <c r="D161">
        <v>0</v>
      </c>
      <c r="E161">
        <f>IF(OR(ISBLANK(F161),F161=61),0,1)</f>
        <v>0</v>
      </c>
      <c r="G161">
        <f>IF(AND(F161&lt;31,E161=1),1,0)</f>
        <v>0</v>
      </c>
      <c r="H161">
        <f>IF(AND(F161&gt;=31,E161=1),1,0)</f>
        <v>0</v>
      </c>
      <c r="I161">
        <f>IF(AND(F161&lt;15,E161=1),1,0)</f>
        <v>0</v>
      </c>
      <c r="J161">
        <f>IF(F161=61,1,0)</f>
        <v>0</v>
      </c>
      <c r="K161" t="s">
        <v>0</v>
      </c>
      <c r="L161">
        <v>81</v>
      </c>
      <c r="M161">
        <v>245</v>
      </c>
      <c r="N161">
        <v>34</v>
      </c>
      <c r="O161">
        <v>34</v>
      </c>
      <c r="P161">
        <v>28</v>
      </c>
      <c r="Q161">
        <v>6</v>
      </c>
      <c r="R161">
        <v>11.1</v>
      </c>
      <c r="S161">
        <v>0.54200000000000004</v>
      </c>
      <c r="T161">
        <v>5.2</v>
      </c>
      <c r="U161">
        <v>8.9</v>
      </c>
      <c r="V161">
        <v>0.58799999999999997</v>
      </c>
      <c r="W161">
        <v>0.8</v>
      </c>
      <c r="X161">
        <v>2.2999999999999998</v>
      </c>
      <c r="Y161">
        <v>0.36399999999999999</v>
      </c>
      <c r="Z161">
        <v>3.5</v>
      </c>
      <c r="AA161">
        <v>5.4</v>
      </c>
      <c r="AB161">
        <v>0.65900000000000003</v>
      </c>
      <c r="AC161">
        <v>3</v>
      </c>
      <c r="AD161">
        <v>7.1</v>
      </c>
      <c r="AE161">
        <v>10.199999999999999</v>
      </c>
      <c r="AF161">
        <v>1.5</v>
      </c>
      <c r="AG161">
        <v>0.6</v>
      </c>
      <c r="AH161">
        <v>1.6</v>
      </c>
      <c r="AI161">
        <v>2.2999999999999998</v>
      </c>
      <c r="AJ161">
        <v>3.1</v>
      </c>
      <c r="AK161">
        <v>16.399999999999999</v>
      </c>
      <c r="AL161">
        <v>28.5</v>
      </c>
      <c r="AM161">
        <v>0.60099999999999998</v>
      </c>
      <c r="AN161">
        <v>0.57899999999999996</v>
      </c>
      <c r="AO161">
        <v>0.20399999999999999</v>
      </c>
      <c r="AP161">
        <v>0.48099999999999998</v>
      </c>
      <c r="AQ161">
        <v>521</v>
      </c>
      <c r="AR161">
        <v>12.3</v>
      </c>
      <c r="AS161">
        <v>27.7</v>
      </c>
      <c r="AT161">
        <v>20.2</v>
      </c>
      <c r="AU161">
        <v>11.5</v>
      </c>
      <c r="AV161">
        <v>1.3</v>
      </c>
      <c r="AW161">
        <v>5.8</v>
      </c>
      <c r="AX161">
        <v>14.4</v>
      </c>
      <c r="AY161">
        <v>27.1</v>
      </c>
      <c r="AZ161">
        <v>3.3</v>
      </c>
      <c r="BA161">
        <v>2.1</v>
      </c>
      <c r="BB161">
        <v>5.4</v>
      </c>
      <c r="BC161">
        <v>0.22900000000000001</v>
      </c>
      <c r="BD161">
        <v>3.1</v>
      </c>
      <c r="BE161">
        <v>2.5</v>
      </c>
      <c r="BF161">
        <v>5.6</v>
      </c>
    </row>
    <row r="162" spans="1:58" x14ac:dyDescent="0.55000000000000004">
      <c r="A162" t="s">
        <v>140</v>
      </c>
      <c r="B162" t="s">
        <v>18</v>
      </c>
      <c r="C162" t="s">
        <v>141</v>
      </c>
      <c r="D162">
        <v>0</v>
      </c>
      <c r="E162">
        <f>IF(OR(ISBLANK(F162),F162=61),0,1)</f>
        <v>0</v>
      </c>
      <c r="G162">
        <f>IF(AND(F162&lt;31,E162=1),1,0)</f>
        <v>0</v>
      </c>
      <c r="H162">
        <f>IF(AND(F162&gt;=31,E162=1),1,0)</f>
        <v>0</v>
      </c>
      <c r="I162">
        <f>IF(AND(F162&lt;15,E162=1),1,0)</f>
        <v>0</v>
      </c>
      <c r="J162">
        <f>IF(F162=61,1,0)</f>
        <v>0</v>
      </c>
      <c r="K162" t="s">
        <v>0</v>
      </c>
      <c r="L162">
        <v>79</v>
      </c>
      <c r="M162">
        <v>215</v>
      </c>
      <c r="N162">
        <v>33</v>
      </c>
      <c r="O162">
        <v>6</v>
      </c>
      <c r="P162">
        <v>26.3</v>
      </c>
      <c r="Q162">
        <v>5.0999999999999996</v>
      </c>
      <c r="R162">
        <v>10.7</v>
      </c>
      <c r="S162">
        <v>0.47199999999999998</v>
      </c>
      <c r="T162">
        <v>3.2</v>
      </c>
      <c r="U162">
        <v>6.1</v>
      </c>
      <c r="V162">
        <v>0.53</v>
      </c>
      <c r="W162">
        <v>1.8</v>
      </c>
      <c r="X162">
        <v>4.5999999999999996</v>
      </c>
      <c r="Y162">
        <v>0.39500000000000002</v>
      </c>
      <c r="Z162">
        <v>2</v>
      </c>
      <c r="AA162">
        <v>3.1</v>
      </c>
      <c r="AB162">
        <v>0.64400000000000002</v>
      </c>
      <c r="AC162">
        <v>1.8</v>
      </c>
      <c r="AD162">
        <v>3.8</v>
      </c>
      <c r="AE162">
        <v>5.6</v>
      </c>
      <c r="AF162">
        <v>1.3</v>
      </c>
      <c r="AG162">
        <v>1.5</v>
      </c>
      <c r="AH162">
        <v>0.9</v>
      </c>
      <c r="AI162">
        <v>2</v>
      </c>
      <c r="AJ162">
        <v>2.1</v>
      </c>
      <c r="AK162">
        <v>13.9</v>
      </c>
      <c r="AL162">
        <v>25.6</v>
      </c>
      <c r="AM162">
        <v>0.57100000000000006</v>
      </c>
      <c r="AN162">
        <v>0.55600000000000005</v>
      </c>
      <c r="AO162">
        <v>0.42899999999999999</v>
      </c>
      <c r="AP162">
        <v>0.28499999999999998</v>
      </c>
      <c r="AQ162">
        <v>395</v>
      </c>
      <c r="AR162">
        <v>8.1</v>
      </c>
      <c r="AS162">
        <v>16.100000000000001</v>
      </c>
      <c r="AT162">
        <v>12.2</v>
      </c>
      <c r="AU162">
        <v>12.1</v>
      </c>
      <c r="AV162">
        <v>3.6</v>
      </c>
      <c r="AW162">
        <v>3.9</v>
      </c>
      <c r="AX162">
        <v>14.3</v>
      </c>
      <c r="AY162">
        <v>27.9</v>
      </c>
      <c r="AZ162">
        <v>2.5</v>
      </c>
      <c r="BA162">
        <v>2</v>
      </c>
      <c r="BB162">
        <v>4.5</v>
      </c>
      <c r="BC162">
        <v>0.20699999999999999</v>
      </c>
      <c r="BD162">
        <v>6.9</v>
      </c>
      <c r="BE162">
        <v>4.8</v>
      </c>
      <c r="BF162">
        <v>11.7</v>
      </c>
    </row>
    <row r="163" spans="1:58" x14ac:dyDescent="0.55000000000000004">
      <c r="A163" t="s">
        <v>20</v>
      </c>
      <c r="B163" t="s">
        <v>18</v>
      </c>
      <c r="C163" t="s">
        <v>142</v>
      </c>
      <c r="D163">
        <v>0</v>
      </c>
      <c r="E163">
        <f>IF(OR(ISBLANK(F163),F163=61),0,1)</f>
        <v>0</v>
      </c>
      <c r="G163">
        <f>IF(AND(F163&lt;31,E163=1),1,0)</f>
        <v>0</v>
      </c>
      <c r="H163">
        <f>IF(AND(F163&gt;=31,E163=1),1,0)</f>
        <v>0</v>
      </c>
      <c r="I163">
        <f>IF(AND(F163&lt;15,E163=1),1,0)</f>
        <v>0</v>
      </c>
      <c r="J163">
        <f>IF(F163=61,1,0)</f>
        <v>0</v>
      </c>
      <c r="K163" t="s">
        <v>0</v>
      </c>
      <c r="L163">
        <v>78</v>
      </c>
      <c r="M163">
        <v>195</v>
      </c>
      <c r="N163">
        <v>24</v>
      </c>
      <c r="O163">
        <v>1</v>
      </c>
      <c r="P163">
        <v>12.5</v>
      </c>
      <c r="Q163">
        <v>1</v>
      </c>
      <c r="R163">
        <v>2.8</v>
      </c>
      <c r="S163">
        <v>0.36799999999999999</v>
      </c>
      <c r="T163">
        <v>0.8</v>
      </c>
      <c r="U163">
        <v>1.8</v>
      </c>
      <c r="V163">
        <v>0.42899999999999999</v>
      </c>
      <c r="W163">
        <v>0.3</v>
      </c>
      <c r="X163">
        <v>1.1000000000000001</v>
      </c>
      <c r="Y163">
        <v>0.26900000000000002</v>
      </c>
      <c r="Z163">
        <v>0.5</v>
      </c>
      <c r="AA163">
        <v>0.8</v>
      </c>
      <c r="AB163">
        <v>0.61099999999999999</v>
      </c>
      <c r="AC163">
        <v>0.9</v>
      </c>
      <c r="AD163">
        <v>2.1</v>
      </c>
      <c r="AE163">
        <v>3</v>
      </c>
      <c r="AF163">
        <v>1.5</v>
      </c>
      <c r="AG163">
        <v>0.6</v>
      </c>
      <c r="AH163">
        <v>0.2</v>
      </c>
      <c r="AI163">
        <v>0.7</v>
      </c>
      <c r="AJ163">
        <v>0.9</v>
      </c>
      <c r="AK163">
        <v>2.8</v>
      </c>
      <c r="AL163">
        <v>14.8</v>
      </c>
      <c r="AM163">
        <v>0.44400000000000001</v>
      </c>
      <c r="AN163">
        <v>0.41899999999999998</v>
      </c>
      <c r="AO163">
        <v>0.38200000000000001</v>
      </c>
      <c r="AP163">
        <v>0.26500000000000001</v>
      </c>
      <c r="AQ163">
        <v>86</v>
      </c>
      <c r="AR163">
        <v>8.1</v>
      </c>
      <c r="AS163">
        <v>17.600000000000001</v>
      </c>
      <c r="AT163">
        <v>13.2</v>
      </c>
      <c r="AU163">
        <v>19.399999999999999</v>
      </c>
      <c r="AV163">
        <v>2.7</v>
      </c>
      <c r="AW163">
        <v>1.8</v>
      </c>
      <c r="AX163">
        <v>18.2</v>
      </c>
      <c r="AY163">
        <v>15</v>
      </c>
      <c r="AZ163">
        <v>0.3</v>
      </c>
      <c r="BA163">
        <v>0.5</v>
      </c>
      <c r="BB163">
        <v>0.9</v>
      </c>
      <c r="BC163">
        <v>0.11600000000000001</v>
      </c>
      <c r="BD163">
        <v>3</v>
      </c>
      <c r="BE163">
        <v>5.0999999999999996</v>
      </c>
      <c r="BF163">
        <v>8.1</v>
      </c>
    </row>
    <row r="164" spans="1:58" x14ac:dyDescent="0.55000000000000004">
      <c r="A164" t="s">
        <v>20</v>
      </c>
      <c r="B164" t="s">
        <v>3</v>
      </c>
      <c r="C164" t="s">
        <v>142</v>
      </c>
      <c r="D164">
        <v>0</v>
      </c>
      <c r="E164">
        <f>IF(OR(ISBLANK(F164),F164=61),0,1)</f>
        <v>0</v>
      </c>
      <c r="G164">
        <f>IF(AND(F164&lt;31,E164=1),1,0)</f>
        <v>0</v>
      </c>
      <c r="H164">
        <f>IF(AND(F164&gt;=31,E164=1),1,0)</f>
        <v>0</v>
      </c>
      <c r="I164">
        <f>IF(AND(F164&lt;15,E164=1),1,0)</f>
        <v>0</v>
      </c>
      <c r="J164">
        <f>IF(F164=61,1,0)</f>
        <v>0</v>
      </c>
      <c r="K164" t="s">
        <v>0</v>
      </c>
      <c r="L164">
        <v>78</v>
      </c>
      <c r="M164">
        <v>195</v>
      </c>
      <c r="N164">
        <v>40</v>
      </c>
      <c r="O164">
        <v>7</v>
      </c>
      <c r="P164">
        <v>18.7</v>
      </c>
      <c r="Q164">
        <v>1.6</v>
      </c>
      <c r="R164">
        <v>3.8</v>
      </c>
      <c r="S164">
        <v>0.42</v>
      </c>
      <c r="T164">
        <v>1.1000000000000001</v>
      </c>
      <c r="U164">
        <v>2.2000000000000002</v>
      </c>
      <c r="V164">
        <v>0.51100000000000001</v>
      </c>
      <c r="W164">
        <v>0.5</v>
      </c>
      <c r="X164">
        <v>1.6</v>
      </c>
      <c r="Y164">
        <v>0.28999999999999998</v>
      </c>
      <c r="Z164">
        <v>1.2</v>
      </c>
      <c r="AA164">
        <v>1.9</v>
      </c>
      <c r="AB164">
        <v>0.63600000000000001</v>
      </c>
      <c r="AC164">
        <v>1.1000000000000001</v>
      </c>
      <c r="AD164">
        <v>2.1</v>
      </c>
      <c r="AE164">
        <v>3.2</v>
      </c>
      <c r="AF164">
        <v>2.9</v>
      </c>
      <c r="AG164">
        <v>0.6</v>
      </c>
      <c r="AH164">
        <v>0.3</v>
      </c>
      <c r="AI164">
        <v>1.2</v>
      </c>
      <c r="AJ164">
        <v>1.7</v>
      </c>
      <c r="AK164">
        <v>4.8</v>
      </c>
      <c r="AL164">
        <v>14.1</v>
      </c>
      <c r="AM164">
        <v>0.51700000000000002</v>
      </c>
      <c r="AN164">
        <v>0.48</v>
      </c>
      <c r="AO164">
        <v>0.41299999999999998</v>
      </c>
      <c r="AP164">
        <v>0.51300000000000001</v>
      </c>
      <c r="AQ164">
        <v>234</v>
      </c>
      <c r="AR164">
        <v>6.6</v>
      </c>
      <c r="AS164">
        <v>11.9</v>
      </c>
      <c r="AT164">
        <v>9.4</v>
      </c>
      <c r="AU164">
        <v>22.2</v>
      </c>
      <c r="AV164">
        <v>1.8</v>
      </c>
      <c r="AW164">
        <v>1.4</v>
      </c>
      <c r="AX164">
        <v>21.6</v>
      </c>
      <c r="AY164">
        <v>14.4</v>
      </c>
      <c r="AZ164">
        <v>1.2</v>
      </c>
      <c r="BA164">
        <v>1</v>
      </c>
      <c r="BB164">
        <v>2.2000000000000002</v>
      </c>
      <c r="BC164">
        <v>0.11700000000000001</v>
      </c>
      <c r="BD164">
        <v>3.8</v>
      </c>
      <c r="BE164">
        <v>3.7</v>
      </c>
      <c r="BF164">
        <v>7.5</v>
      </c>
    </row>
    <row r="165" spans="1:58" x14ac:dyDescent="0.55000000000000004">
      <c r="A165" t="s">
        <v>20</v>
      </c>
      <c r="B165" t="s">
        <v>6</v>
      </c>
      <c r="C165" t="s">
        <v>142</v>
      </c>
      <c r="D165">
        <v>0</v>
      </c>
      <c r="E165">
        <f>IF(OR(ISBLANK(F165),F165=61),0,1)</f>
        <v>0</v>
      </c>
      <c r="G165">
        <f>IF(AND(F165&lt;31,E165=1),1,0)</f>
        <v>0</v>
      </c>
      <c r="H165">
        <f>IF(AND(F165&gt;=31,E165=1),1,0)</f>
        <v>0</v>
      </c>
      <c r="I165">
        <f>IF(AND(F165&lt;15,E165=1),1,0)</f>
        <v>0</v>
      </c>
      <c r="J165">
        <f>IF(F165=61,1,0)</f>
        <v>0</v>
      </c>
      <c r="K165" t="s">
        <v>0</v>
      </c>
      <c r="L165">
        <v>78</v>
      </c>
      <c r="M165">
        <v>195</v>
      </c>
      <c r="N165">
        <v>21</v>
      </c>
      <c r="O165">
        <v>13</v>
      </c>
      <c r="P165">
        <v>23.8</v>
      </c>
      <c r="Q165">
        <v>2</v>
      </c>
      <c r="R165">
        <v>5.4</v>
      </c>
      <c r="S165">
        <v>0.38100000000000001</v>
      </c>
      <c r="T165">
        <v>1.6</v>
      </c>
      <c r="U165">
        <v>3.6</v>
      </c>
      <c r="V165">
        <v>0.45300000000000001</v>
      </c>
      <c r="W165">
        <v>0.4</v>
      </c>
      <c r="X165">
        <v>1.8</v>
      </c>
      <c r="Y165">
        <v>0.23699999999999999</v>
      </c>
      <c r="Z165">
        <v>1.6</v>
      </c>
      <c r="AA165">
        <v>2.2000000000000002</v>
      </c>
      <c r="AB165">
        <v>0.70200000000000007</v>
      </c>
      <c r="AC165">
        <v>1.3</v>
      </c>
      <c r="AD165">
        <v>3.3</v>
      </c>
      <c r="AE165">
        <v>4.5999999999999996</v>
      </c>
      <c r="AF165">
        <v>3.7</v>
      </c>
      <c r="AG165">
        <v>0.9</v>
      </c>
      <c r="AH165">
        <v>0.2</v>
      </c>
      <c r="AI165">
        <v>1.5</v>
      </c>
      <c r="AJ165">
        <v>1.8</v>
      </c>
      <c r="AK165">
        <v>6.1</v>
      </c>
      <c r="AL165">
        <v>14.1</v>
      </c>
      <c r="AM165">
        <v>0.47299999999999998</v>
      </c>
      <c r="AN165">
        <v>0.42</v>
      </c>
      <c r="AO165">
        <v>0.33600000000000002</v>
      </c>
      <c r="AP165">
        <v>0.41599999999999998</v>
      </c>
      <c r="AQ165">
        <v>162</v>
      </c>
      <c r="AR165">
        <v>5.9</v>
      </c>
      <c r="AS165">
        <v>15</v>
      </c>
      <c r="AT165">
        <v>10.4</v>
      </c>
      <c r="AU165">
        <v>22.7</v>
      </c>
      <c r="AV165">
        <v>2</v>
      </c>
      <c r="AW165">
        <v>0.9</v>
      </c>
      <c r="AX165">
        <v>18.600000000000001</v>
      </c>
      <c r="AY165">
        <v>15.1</v>
      </c>
      <c r="AZ165">
        <v>0.7</v>
      </c>
      <c r="BA165">
        <v>0.9</v>
      </c>
      <c r="BB165">
        <v>1.6</v>
      </c>
      <c r="BC165">
        <v>0.127</v>
      </c>
      <c r="BD165">
        <v>3.1</v>
      </c>
      <c r="BE165">
        <v>4.7</v>
      </c>
      <c r="BF165">
        <v>7.8</v>
      </c>
    </row>
    <row r="166" spans="1:58" x14ac:dyDescent="0.55000000000000004">
      <c r="A166" t="s">
        <v>120</v>
      </c>
      <c r="B166" t="s">
        <v>18</v>
      </c>
      <c r="C166" t="s">
        <v>147</v>
      </c>
      <c r="D166">
        <v>0</v>
      </c>
      <c r="E166">
        <f>IF(OR(ISBLANK(F166),F166=61),0,1)</f>
        <v>0</v>
      </c>
      <c r="G166">
        <f>IF(AND(F166&lt;31,E166=1),1,0)</f>
        <v>0</v>
      </c>
      <c r="H166">
        <f>IF(AND(F166&gt;=31,E166=1),1,0)</f>
        <v>0</v>
      </c>
      <c r="I166">
        <f>IF(AND(F166&lt;15,E166=1),1,0)</f>
        <v>0</v>
      </c>
      <c r="J166">
        <f>IF(F166=61,1,0)</f>
        <v>0</v>
      </c>
      <c r="K166" t="s">
        <v>0</v>
      </c>
      <c r="L166">
        <v>79</v>
      </c>
      <c r="M166">
        <v>206</v>
      </c>
      <c r="N166">
        <v>32</v>
      </c>
      <c r="O166">
        <v>28</v>
      </c>
      <c r="P166">
        <v>27.6</v>
      </c>
      <c r="Q166">
        <v>5</v>
      </c>
      <c r="R166">
        <v>9.3000000000000007</v>
      </c>
      <c r="S166">
        <v>0.54</v>
      </c>
      <c r="T166">
        <v>4.8</v>
      </c>
      <c r="U166">
        <v>8.9</v>
      </c>
      <c r="V166">
        <v>0.54400000000000004</v>
      </c>
      <c r="W166">
        <v>0.2</v>
      </c>
      <c r="X166">
        <v>0.4</v>
      </c>
      <c r="Y166">
        <v>0.46200000000000002</v>
      </c>
      <c r="Z166">
        <v>2.8</v>
      </c>
      <c r="AA166">
        <v>3.8</v>
      </c>
      <c r="AB166">
        <v>0.74199999999999999</v>
      </c>
      <c r="AC166">
        <v>2.2000000000000002</v>
      </c>
      <c r="AD166">
        <v>5.2</v>
      </c>
      <c r="AE166">
        <v>7.4</v>
      </c>
      <c r="AF166">
        <v>2</v>
      </c>
      <c r="AG166">
        <v>1</v>
      </c>
      <c r="AH166">
        <v>0.5</v>
      </c>
      <c r="AI166">
        <v>2.2000000000000002</v>
      </c>
      <c r="AJ166">
        <v>2.2999999999999998</v>
      </c>
      <c r="AK166">
        <v>13</v>
      </c>
      <c r="AL166">
        <v>24.3</v>
      </c>
      <c r="AM166">
        <v>0.58700000000000008</v>
      </c>
      <c r="AN166">
        <v>0.55000000000000004</v>
      </c>
      <c r="AO166">
        <v>4.3999999999999997E-2</v>
      </c>
      <c r="AP166">
        <v>0.40300000000000002</v>
      </c>
      <c r="AQ166">
        <v>416</v>
      </c>
      <c r="AR166">
        <v>9.5</v>
      </c>
      <c r="AS166">
        <v>21.7</v>
      </c>
      <c r="AT166">
        <v>15.7</v>
      </c>
      <c r="AU166">
        <v>14.7</v>
      </c>
      <c r="AV166">
        <v>2.2000000000000002</v>
      </c>
      <c r="AW166">
        <v>1.7</v>
      </c>
      <c r="AX166">
        <v>16.7</v>
      </c>
      <c r="AY166">
        <v>24.5</v>
      </c>
      <c r="AZ166">
        <v>2.7</v>
      </c>
      <c r="BA166">
        <v>1</v>
      </c>
      <c r="BB166">
        <v>3.7</v>
      </c>
      <c r="BC166">
        <v>0.16900000000000001</v>
      </c>
      <c r="BD166">
        <v>4.0999999999999996</v>
      </c>
      <c r="BE166">
        <v>2.4</v>
      </c>
      <c r="BF166">
        <v>6.6</v>
      </c>
    </row>
    <row r="167" spans="1:58" x14ac:dyDescent="0.55000000000000004">
      <c r="A167" t="s">
        <v>148</v>
      </c>
      <c r="B167" t="s">
        <v>3</v>
      </c>
      <c r="C167" t="s">
        <v>149</v>
      </c>
      <c r="D167">
        <v>0</v>
      </c>
      <c r="E167">
        <f>IF(OR(ISBLANK(F167),F167=61),0,1)</f>
        <v>0</v>
      </c>
      <c r="G167">
        <f>IF(AND(F167&lt;31,E167=1),1,0)</f>
        <v>0</v>
      </c>
      <c r="H167">
        <f>IF(AND(F167&gt;=31,E167=1),1,0)</f>
        <v>0</v>
      </c>
      <c r="I167">
        <f>IF(AND(F167&lt;15,E167=1),1,0)</f>
        <v>0</v>
      </c>
      <c r="J167">
        <f>IF(F167=61,1,0)</f>
        <v>0</v>
      </c>
      <c r="K167" t="s">
        <v>0</v>
      </c>
      <c r="L167">
        <v>81</v>
      </c>
      <c r="M167">
        <v>235</v>
      </c>
      <c r="N167">
        <v>38</v>
      </c>
      <c r="O167">
        <v>38</v>
      </c>
      <c r="P167">
        <v>30.4</v>
      </c>
      <c r="Q167">
        <v>5.5</v>
      </c>
      <c r="R167">
        <v>10.9</v>
      </c>
      <c r="S167">
        <v>0.505</v>
      </c>
      <c r="T167">
        <v>4.0999999999999996</v>
      </c>
      <c r="U167">
        <v>7.6</v>
      </c>
      <c r="V167">
        <v>0.54400000000000004</v>
      </c>
      <c r="W167">
        <v>1.4</v>
      </c>
      <c r="X167">
        <v>3.3</v>
      </c>
      <c r="Y167">
        <v>0.41699999999999998</v>
      </c>
      <c r="Z167">
        <v>4.4000000000000004</v>
      </c>
      <c r="AA167">
        <v>5.3</v>
      </c>
      <c r="AB167">
        <v>0.82700000000000007</v>
      </c>
      <c r="AC167">
        <v>2</v>
      </c>
      <c r="AD167">
        <v>5.6</v>
      </c>
      <c r="AE167">
        <v>7.6</v>
      </c>
      <c r="AF167">
        <v>1.2</v>
      </c>
      <c r="AG167">
        <v>0.6</v>
      </c>
      <c r="AH167">
        <v>0.3</v>
      </c>
      <c r="AI167">
        <v>2.1</v>
      </c>
      <c r="AJ167">
        <v>2.5</v>
      </c>
      <c r="AK167">
        <v>16.8</v>
      </c>
      <c r="AL167">
        <v>24.3</v>
      </c>
      <c r="AM167">
        <v>0.626</v>
      </c>
      <c r="AN167">
        <v>0.56899999999999995</v>
      </c>
      <c r="AO167">
        <v>0.307</v>
      </c>
      <c r="AP167">
        <v>0.48799999999999999</v>
      </c>
      <c r="AQ167">
        <v>575</v>
      </c>
      <c r="AR167">
        <v>7.6</v>
      </c>
      <c r="AS167">
        <v>20.6</v>
      </c>
      <c r="AT167">
        <v>14.2</v>
      </c>
      <c r="AU167">
        <v>8.6</v>
      </c>
      <c r="AV167">
        <v>1.1000000000000001</v>
      </c>
      <c r="AW167">
        <v>0.9</v>
      </c>
      <c r="AX167">
        <v>13.4</v>
      </c>
      <c r="AY167">
        <v>25.7</v>
      </c>
      <c r="AZ167">
        <v>4.0999999999999996</v>
      </c>
      <c r="BA167">
        <v>1.7</v>
      </c>
      <c r="BB167">
        <v>5.8</v>
      </c>
      <c r="BC167">
        <v>0.20100000000000001</v>
      </c>
      <c r="BD167">
        <v>5.0999999999999996</v>
      </c>
      <c r="BE167">
        <v>-0.2</v>
      </c>
      <c r="BF167">
        <v>4.9000000000000004</v>
      </c>
    </row>
    <row r="168" spans="1:58" x14ac:dyDescent="0.55000000000000004">
      <c r="A168" t="s">
        <v>30</v>
      </c>
      <c r="B168" t="s">
        <v>3</v>
      </c>
      <c r="C168" t="s">
        <v>150</v>
      </c>
      <c r="D168">
        <v>0</v>
      </c>
      <c r="E168">
        <f>IF(OR(ISBLANK(F168),F168=61),0,1)</f>
        <v>0</v>
      </c>
      <c r="G168">
        <f>IF(AND(F168&lt;31,E168=1),1,0)</f>
        <v>0</v>
      </c>
      <c r="H168">
        <f>IF(AND(F168&gt;=31,E168=1),1,0)</f>
        <v>0</v>
      </c>
      <c r="I168">
        <f>IF(AND(F168&lt;15,E168=1),1,0)</f>
        <v>0</v>
      </c>
      <c r="J168">
        <f>IF(F168=61,1,0)</f>
        <v>0</v>
      </c>
      <c r="K168" t="s">
        <v>0</v>
      </c>
      <c r="L168">
        <v>80</v>
      </c>
      <c r="M168">
        <v>205</v>
      </c>
      <c r="N168">
        <v>37</v>
      </c>
      <c r="O168">
        <v>0</v>
      </c>
      <c r="P168">
        <v>30.3</v>
      </c>
      <c r="Q168">
        <v>3.4</v>
      </c>
      <c r="R168">
        <v>7.2</v>
      </c>
      <c r="S168">
        <v>0.47899999999999998</v>
      </c>
      <c r="T168">
        <v>2.1</v>
      </c>
      <c r="U168">
        <v>3.9</v>
      </c>
      <c r="V168">
        <v>0.54200000000000004</v>
      </c>
      <c r="W168">
        <v>1.3</v>
      </c>
      <c r="X168">
        <v>3.3</v>
      </c>
      <c r="Y168">
        <v>0.40500000000000003</v>
      </c>
      <c r="Z168">
        <v>1.9</v>
      </c>
      <c r="AA168">
        <v>2.5</v>
      </c>
      <c r="AB168">
        <v>0.77400000000000002</v>
      </c>
      <c r="AC168">
        <v>1.8</v>
      </c>
      <c r="AD168">
        <v>4.5</v>
      </c>
      <c r="AE168">
        <v>6.3</v>
      </c>
      <c r="AF168">
        <v>1.1000000000000001</v>
      </c>
      <c r="AG168">
        <v>1.1000000000000001</v>
      </c>
      <c r="AH168">
        <v>1.8</v>
      </c>
      <c r="AI168">
        <v>1.3</v>
      </c>
      <c r="AJ168">
        <v>2.7</v>
      </c>
      <c r="AK168">
        <v>10.1</v>
      </c>
      <c r="AL168">
        <v>20.2</v>
      </c>
      <c r="AM168">
        <v>0.60599999999999998</v>
      </c>
      <c r="AN168">
        <v>0.57200000000000006</v>
      </c>
      <c r="AO168">
        <v>0.45700000000000002</v>
      </c>
      <c r="AP168">
        <v>0.35099999999999998</v>
      </c>
      <c r="AQ168">
        <v>351</v>
      </c>
      <c r="AR168">
        <v>6.6</v>
      </c>
      <c r="AS168">
        <v>16.5</v>
      </c>
      <c r="AT168">
        <v>11.6</v>
      </c>
      <c r="AU168">
        <v>7.6</v>
      </c>
      <c r="AV168">
        <v>2.2999999999999998</v>
      </c>
      <c r="AW168">
        <v>7</v>
      </c>
      <c r="AX168">
        <v>13.2</v>
      </c>
      <c r="AY168">
        <v>16.600000000000001</v>
      </c>
      <c r="AZ168">
        <v>2.5</v>
      </c>
      <c r="BA168">
        <v>2.2000000000000002</v>
      </c>
      <c r="BB168">
        <v>4.7</v>
      </c>
      <c r="BC168">
        <v>0.16800000000000001</v>
      </c>
      <c r="BD168">
        <v>3.3</v>
      </c>
      <c r="BE168">
        <v>6.4</v>
      </c>
      <c r="BF168">
        <v>9.6999999999999993</v>
      </c>
    </row>
    <row r="169" spans="1:58" x14ac:dyDescent="0.55000000000000004">
      <c r="A169" t="s">
        <v>22</v>
      </c>
      <c r="B169" t="s">
        <v>18</v>
      </c>
      <c r="C169" t="s">
        <v>151</v>
      </c>
      <c r="D169">
        <v>0</v>
      </c>
      <c r="E169">
        <f>IF(OR(ISBLANK(F169),F169=61),0,1)</f>
        <v>0</v>
      </c>
      <c r="G169">
        <f>IF(AND(F169&lt;31,E169=1),1,0)</f>
        <v>0</v>
      </c>
      <c r="H169">
        <f>IF(AND(F169&gt;=31,E169=1),1,0)</f>
        <v>0</v>
      </c>
      <c r="I169">
        <f>IF(AND(F169&lt;15,E169=1),1,0)</f>
        <v>0</v>
      </c>
      <c r="J169">
        <f>IF(F169=61,1,0)</f>
        <v>0</v>
      </c>
      <c r="K169" t="s">
        <v>0</v>
      </c>
      <c r="L169">
        <v>79</v>
      </c>
      <c r="M169">
        <v>220</v>
      </c>
      <c r="N169">
        <v>33</v>
      </c>
      <c r="O169">
        <v>30</v>
      </c>
      <c r="P169">
        <v>26.9</v>
      </c>
      <c r="Q169">
        <v>3.3</v>
      </c>
      <c r="R169">
        <v>6.9</v>
      </c>
      <c r="S169">
        <v>0.48199999999999998</v>
      </c>
      <c r="T169">
        <v>2.5</v>
      </c>
      <c r="U169">
        <v>4.2</v>
      </c>
      <c r="V169">
        <v>0.58299999999999996</v>
      </c>
      <c r="W169">
        <v>0.9</v>
      </c>
      <c r="X169">
        <v>2.7</v>
      </c>
      <c r="Y169">
        <v>0.32600000000000001</v>
      </c>
      <c r="Z169">
        <v>1.2</v>
      </c>
      <c r="AA169">
        <v>1.6</v>
      </c>
      <c r="AB169">
        <v>0.78799999999999992</v>
      </c>
      <c r="AC169">
        <v>1.9</v>
      </c>
      <c r="AD169">
        <v>2.9</v>
      </c>
      <c r="AE169">
        <v>4.8</v>
      </c>
      <c r="AF169">
        <v>2.7</v>
      </c>
      <c r="AG169">
        <v>0.4</v>
      </c>
      <c r="AH169">
        <v>0.4</v>
      </c>
      <c r="AI169">
        <v>1.5</v>
      </c>
      <c r="AJ169">
        <v>2.2000000000000002</v>
      </c>
      <c r="AK169">
        <v>8.8000000000000007</v>
      </c>
      <c r="AL169">
        <v>17.399999999999999</v>
      </c>
      <c r="AM169">
        <v>0.57399999999999995</v>
      </c>
      <c r="AN169">
        <v>0.54600000000000004</v>
      </c>
      <c r="AO169">
        <v>0.39</v>
      </c>
      <c r="AP169">
        <v>0.22800000000000001</v>
      </c>
      <c r="AQ169">
        <v>308</v>
      </c>
      <c r="AR169">
        <v>8.8000000000000007</v>
      </c>
      <c r="AS169">
        <v>12.1</v>
      </c>
      <c r="AT169">
        <v>10.5</v>
      </c>
      <c r="AU169">
        <v>21.2</v>
      </c>
      <c r="AV169">
        <v>0.8</v>
      </c>
      <c r="AW169">
        <v>1.5</v>
      </c>
      <c r="AX169">
        <v>16.5</v>
      </c>
      <c r="AY169">
        <v>17.7</v>
      </c>
      <c r="AZ169">
        <v>2.2000000000000002</v>
      </c>
      <c r="BA169">
        <v>1.1000000000000001</v>
      </c>
      <c r="BB169">
        <v>3.2</v>
      </c>
      <c r="BC169">
        <v>0.14499999999999999</v>
      </c>
      <c r="BD169">
        <v>5</v>
      </c>
      <c r="BE169">
        <v>2.1</v>
      </c>
      <c r="BF169">
        <v>7.1</v>
      </c>
    </row>
    <row r="170" spans="1:58" x14ac:dyDescent="0.55000000000000004">
      <c r="A170" t="s">
        <v>22</v>
      </c>
      <c r="B170" t="s">
        <v>3</v>
      </c>
      <c r="C170" t="s">
        <v>151</v>
      </c>
      <c r="D170">
        <v>0</v>
      </c>
      <c r="E170">
        <f>IF(OR(ISBLANK(F170),F170=61),0,1)</f>
        <v>0</v>
      </c>
      <c r="G170">
        <f>IF(AND(F170&lt;31,E170=1),1,0)</f>
        <v>0</v>
      </c>
      <c r="H170">
        <f>IF(AND(F170&gt;=31,E170=1),1,0)</f>
        <v>0</v>
      </c>
      <c r="I170">
        <f>IF(AND(F170&lt;15,E170=1),1,0)</f>
        <v>0</v>
      </c>
      <c r="J170">
        <f>IF(F170=61,1,0)</f>
        <v>0</v>
      </c>
      <c r="K170" t="s">
        <v>0</v>
      </c>
      <c r="L170">
        <v>79</v>
      </c>
      <c r="M170">
        <v>220</v>
      </c>
      <c r="N170">
        <v>35</v>
      </c>
      <c r="O170">
        <v>35</v>
      </c>
      <c r="P170">
        <v>27.5</v>
      </c>
      <c r="Q170">
        <v>4</v>
      </c>
      <c r="R170">
        <v>8.8000000000000007</v>
      </c>
      <c r="S170">
        <v>0.45</v>
      </c>
      <c r="T170">
        <v>2.7</v>
      </c>
      <c r="U170">
        <v>5.6</v>
      </c>
      <c r="V170">
        <v>0.47399999999999998</v>
      </c>
      <c r="W170">
        <v>1.3</v>
      </c>
      <c r="X170">
        <v>3.2</v>
      </c>
      <c r="Y170">
        <v>0.40699999999999997</v>
      </c>
      <c r="Z170">
        <v>2.1</v>
      </c>
      <c r="AA170">
        <v>2.5</v>
      </c>
      <c r="AB170">
        <v>0.82</v>
      </c>
      <c r="AC170">
        <v>1.8</v>
      </c>
      <c r="AD170">
        <v>3.5</v>
      </c>
      <c r="AE170">
        <v>5.4</v>
      </c>
      <c r="AF170">
        <v>2.9</v>
      </c>
      <c r="AG170">
        <v>0.5</v>
      </c>
      <c r="AH170">
        <v>0.3</v>
      </c>
      <c r="AI170">
        <v>1.7</v>
      </c>
      <c r="AJ170">
        <v>2.2000000000000002</v>
      </c>
      <c r="AK170">
        <v>11.3</v>
      </c>
      <c r="AL170">
        <v>19.100000000000001</v>
      </c>
      <c r="AM170">
        <v>0.56499999999999995</v>
      </c>
      <c r="AN170">
        <v>0.52400000000000002</v>
      </c>
      <c r="AO170">
        <v>0.36599999999999999</v>
      </c>
      <c r="AP170">
        <v>0.28799999999999998</v>
      </c>
      <c r="AQ170">
        <v>408</v>
      </c>
      <c r="AR170">
        <v>8.1</v>
      </c>
      <c r="AS170">
        <v>13.5</v>
      </c>
      <c r="AT170">
        <v>11</v>
      </c>
      <c r="AU170">
        <v>19.5</v>
      </c>
      <c r="AV170">
        <v>1.2</v>
      </c>
      <c r="AW170">
        <v>1.1000000000000001</v>
      </c>
      <c r="AX170">
        <v>14.2</v>
      </c>
      <c r="AY170">
        <v>21.5</v>
      </c>
      <c r="AZ170">
        <v>2.6</v>
      </c>
      <c r="BA170">
        <v>1.7</v>
      </c>
      <c r="BB170">
        <v>4.3</v>
      </c>
      <c r="BC170">
        <v>0.18</v>
      </c>
      <c r="BD170">
        <v>5.5</v>
      </c>
      <c r="BE170">
        <v>3.8</v>
      </c>
      <c r="BF170">
        <v>9.1999999999999993</v>
      </c>
    </row>
    <row r="171" spans="1:58" x14ac:dyDescent="0.55000000000000004">
      <c r="A171" t="s">
        <v>22</v>
      </c>
      <c r="B171" t="s">
        <v>6</v>
      </c>
      <c r="C171" t="s">
        <v>151</v>
      </c>
      <c r="D171">
        <v>0</v>
      </c>
      <c r="E171">
        <f>IF(OR(ISBLANK(F171),F171=61),0,1)</f>
        <v>0</v>
      </c>
      <c r="G171">
        <f>IF(AND(F171&lt;31,E171=1),1,0)</f>
        <v>0</v>
      </c>
      <c r="H171">
        <f>IF(AND(F171&gt;=31,E171=1),1,0)</f>
        <v>0</v>
      </c>
      <c r="I171">
        <f>IF(AND(F171&lt;15,E171=1),1,0)</f>
        <v>0</v>
      </c>
      <c r="J171">
        <f>IF(F171=61,1,0)</f>
        <v>0</v>
      </c>
      <c r="K171" t="s">
        <v>0</v>
      </c>
      <c r="L171">
        <v>79</v>
      </c>
      <c r="M171">
        <v>220</v>
      </c>
      <c r="N171">
        <v>35</v>
      </c>
      <c r="O171">
        <v>27</v>
      </c>
      <c r="P171">
        <v>28.6</v>
      </c>
      <c r="Q171">
        <v>4.5999999999999996</v>
      </c>
      <c r="R171">
        <v>9.4</v>
      </c>
      <c r="S171">
        <v>0.48599999999999999</v>
      </c>
      <c r="T171">
        <v>3.2</v>
      </c>
      <c r="U171">
        <v>6.2</v>
      </c>
      <c r="V171">
        <v>0.51800000000000002</v>
      </c>
      <c r="W171">
        <v>1.3</v>
      </c>
      <c r="X171">
        <v>3.2</v>
      </c>
      <c r="Y171">
        <v>0.42299999999999999</v>
      </c>
      <c r="Z171">
        <v>2.1</v>
      </c>
      <c r="AA171">
        <v>2.5</v>
      </c>
      <c r="AB171">
        <v>0.82</v>
      </c>
      <c r="AC171">
        <v>1.9</v>
      </c>
      <c r="AD171">
        <v>3.1</v>
      </c>
      <c r="AE171">
        <v>4.9000000000000004</v>
      </c>
      <c r="AF171">
        <v>3.2</v>
      </c>
      <c r="AG171">
        <v>0.6</v>
      </c>
      <c r="AH171">
        <v>0.5</v>
      </c>
      <c r="AI171">
        <v>1.7</v>
      </c>
      <c r="AJ171">
        <v>1.8</v>
      </c>
      <c r="AK171">
        <v>12.6</v>
      </c>
      <c r="AL171">
        <v>20.7</v>
      </c>
      <c r="AM171">
        <v>0.59299999999999997</v>
      </c>
      <c r="AN171">
        <v>0.55799999999999994</v>
      </c>
      <c r="AO171">
        <v>0.33700000000000002</v>
      </c>
      <c r="AP171">
        <v>0.27100000000000002</v>
      </c>
      <c r="AQ171">
        <v>456</v>
      </c>
      <c r="AR171">
        <v>8.3000000000000007</v>
      </c>
      <c r="AS171">
        <v>11.7</v>
      </c>
      <c r="AT171">
        <v>10.1</v>
      </c>
      <c r="AU171">
        <v>21</v>
      </c>
      <c r="AV171">
        <v>1.1000000000000001</v>
      </c>
      <c r="AW171">
        <v>1.9</v>
      </c>
      <c r="AX171">
        <v>13.5</v>
      </c>
      <c r="AY171">
        <v>21.5</v>
      </c>
      <c r="AZ171">
        <v>3.1</v>
      </c>
      <c r="BA171">
        <v>1.7</v>
      </c>
      <c r="BB171">
        <v>4.8</v>
      </c>
      <c r="BC171">
        <v>0.191</v>
      </c>
      <c r="BD171">
        <v>6.1</v>
      </c>
      <c r="BE171">
        <v>3.6</v>
      </c>
      <c r="BF171">
        <v>9.6999999999999993</v>
      </c>
    </row>
    <row r="172" spans="1:58" x14ac:dyDescent="0.55000000000000004">
      <c r="A172" t="s">
        <v>153</v>
      </c>
      <c r="B172" t="s">
        <v>18</v>
      </c>
      <c r="C172" t="s">
        <v>154</v>
      </c>
      <c r="D172">
        <v>0</v>
      </c>
      <c r="E172">
        <f>IF(OR(ISBLANK(F172),F172=61),0,1)</f>
        <v>0</v>
      </c>
      <c r="G172">
        <f>IF(AND(F172&lt;31,E172=1),1,0)</f>
        <v>0</v>
      </c>
      <c r="H172">
        <f>IF(AND(F172&gt;=31,E172=1),1,0)</f>
        <v>0</v>
      </c>
      <c r="I172">
        <f>IF(AND(F172&lt;15,E172=1),1,0)</f>
        <v>0</v>
      </c>
      <c r="J172">
        <f>IF(F172=61,1,0)</f>
        <v>0</v>
      </c>
      <c r="K172" t="s">
        <v>0</v>
      </c>
      <c r="L172">
        <v>79</v>
      </c>
      <c r="M172">
        <v>205</v>
      </c>
      <c r="N172">
        <v>31</v>
      </c>
      <c r="O172">
        <v>24</v>
      </c>
      <c r="P172">
        <v>25.2</v>
      </c>
      <c r="Q172">
        <v>2</v>
      </c>
      <c r="R172">
        <v>5</v>
      </c>
      <c r="S172">
        <v>0.40400000000000003</v>
      </c>
      <c r="T172">
        <v>1.8</v>
      </c>
      <c r="U172">
        <v>4.4000000000000004</v>
      </c>
      <c r="V172">
        <v>0.41599999999999998</v>
      </c>
      <c r="W172">
        <v>0.2</v>
      </c>
      <c r="X172">
        <v>0.6</v>
      </c>
      <c r="Y172">
        <v>0.316</v>
      </c>
      <c r="Z172">
        <v>1.5</v>
      </c>
      <c r="AA172">
        <v>2.5</v>
      </c>
      <c r="AB172">
        <v>0.59499999999999997</v>
      </c>
      <c r="AC172">
        <v>1.1000000000000001</v>
      </c>
      <c r="AD172">
        <v>2.4</v>
      </c>
      <c r="AE172">
        <v>3.5</v>
      </c>
      <c r="AF172">
        <v>2</v>
      </c>
      <c r="AG172">
        <v>0.7</v>
      </c>
      <c r="AH172">
        <v>0.6</v>
      </c>
      <c r="AI172">
        <v>2</v>
      </c>
      <c r="AJ172">
        <v>2.1</v>
      </c>
      <c r="AK172">
        <v>5.8</v>
      </c>
      <c r="AL172">
        <v>9.9</v>
      </c>
      <c r="AM172">
        <v>0.46200000000000002</v>
      </c>
      <c r="AN172">
        <v>0.42299999999999999</v>
      </c>
      <c r="AO172">
        <v>0.122</v>
      </c>
      <c r="AP172">
        <v>0.50600000000000001</v>
      </c>
      <c r="AQ172">
        <v>196</v>
      </c>
      <c r="AR172">
        <v>5.6</v>
      </c>
      <c r="AS172">
        <v>12.3</v>
      </c>
      <c r="AT172">
        <v>9</v>
      </c>
      <c r="AU172">
        <v>17.100000000000001</v>
      </c>
      <c r="AV172">
        <v>1.9</v>
      </c>
      <c r="AW172">
        <v>3</v>
      </c>
      <c r="AX172">
        <v>24.3</v>
      </c>
      <c r="AY172">
        <v>17.8</v>
      </c>
      <c r="AZ172">
        <v>-0.1</v>
      </c>
      <c r="BA172">
        <v>1</v>
      </c>
      <c r="BB172">
        <v>0.9</v>
      </c>
      <c r="BC172">
        <v>4.4999999999999998E-2</v>
      </c>
      <c r="BD172">
        <v>-1.3</v>
      </c>
      <c r="BE172">
        <v>4</v>
      </c>
      <c r="BF172">
        <v>2.8</v>
      </c>
    </row>
    <row r="173" spans="1:58" x14ac:dyDescent="0.55000000000000004">
      <c r="A173" t="s">
        <v>153</v>
      </c>
      <c r="B173" t="s">
        <v>3</v>
      </c>
      <c r="C173" t="s">
        <v>154</v>
      </c>
      <c r="D173">
        <v>0</v>
      </c>
      <c r="E173">
        <f>IF(OR(ISBLANK(F173),F173=61),0,1)</f>
        <v>0</v>
      </c>
      <c r="G173">
        <f>IF(AND(F173&lt;31,E173=1),1,0)</f>
        <v>0</v>
      </c>
      <c r="H173">
        <f>IF(AND(F173&gt;=31,E173=1),1,0)</f>
        <v>0</v>
      </c>
      <c r="I173">
        <f>IF(AND(F173&lt;15,E173=1),1,0)</f>
        <v>0</v>
      </c>
      <c r="J173">
        <f>IF(F173=61,1,0)</f>
        <v>0</v>
      </c>
      <c r="K173" t="s">
        <v>0</v>
      </c>
      <c r="L173">
        <v>79</v>
      </c>
      <c r="M173">
        <v>205</v>
      </c>
      <c r="N173">
        <v>33</v>
      </c>
      <c r="O173">
        <v>32</v>
      </c>
      <c r="P173">
        <v>32.4</v>
      </c>
      <c r="Q173">
        <v>4.2</v>
      </c>
      <c r="R173">
        <v>8.9</v>
      </c>
      <c r="S173">
        <v>0.47799999999999998</v>
      </c>
      <c r="T173">
        <v>4.0999999999999996</v>
      </c>
      <c r="U173">
        <v>8</v>
      </c>
      <c r="V173">
        <v>0.51</v>
      </c>
      <c r="W173">
        <v>0.2</v>
      </c>
      <c r="X173">
        <v>0.9</v>
      </c>
      <c r="Y173">
        <v>0.2</v>
      </c>
      <c r="Z173">
        <v>3.3</v>
      </c>
      <c r="AA173">
        <v>4.7</v>
      </c>
      <c r="AB173">
        <v>0.69200000000000006</v>
      </c>
      <c r="AC173">
        <v>1.2</v>
      </c>
      <c r="AD173">
        <v>3.4</v>
      </c>
      <c r="AE173">
        <v>4.5</v>
      </c>
      <c r="AF173">
        <v>3.7</v>
      </c>
      <c r="AG173">
        <v>1.3</v>
      </c>
      <c r="AH173">
        <v>0.2</v>
      </c>
      <c r="AI173">
        <v>2.9</v>
      </c>
      <c r="AJ173">
        <v>2.4</v>
      </c>
      <c r="AK173">
        <v>11.9</v>
      </c>
      <c r="AL173">
        <v>16</v>
      </c>
      <c r="AM173">
        <v>0.53700000000000003</v>
      </c>
      <c r="AN173">
        <v>0.48799999999999999</v>
      </c>
      <c r="AO173">
        <v>0.10199999999999999</v>
      </c>
      <c r="AP173">
        <v>0.53200000000000003</v>
      </c>
      <c r="AQ173">
        <v>407</v>
      </c>
      <c r="AR173">
        <v>4.0999999999999996</v>
      </c>
      <c r="AS173">
        <v>12.6</v>
      </c>
      <c r="AT173">
        <v>8.1999999999999993</v>
      </c>
      <c r="AU173">
        <v>24.6</v>
      </c>
      <c r="AV173">
        <v>2.4</v>
      </c>
      <c r="AW173">
        <v>0.9</v>
      </c>
      <c r="AX173">
        <v>20.6</v>
      </c>
      <c r="AY173">
        <v>21.4</v>
      </c>
      <c r="AZ173">
        <v>1.4</v>
      </c>
      <c r="BA173">
        <v>1.6</v>
      </c>
      <c r="BB173">
        <v>3</v>
      </c>
      <c r="BC173">
        <v>0.112</v>
      </c>
      <c r="BD173">
        <v>1.7</v>
      </c>
      <c r="BE173">
        <v>3.5</v>
      </c>
      <c r="BF173">
        <v>5.2</v>
      </c>
    </row>
    <row r="174" spans="1:58" x14ac:dyDescent="0.55000000000000004">
      <c r="A174" t="s">
        <v>148</v>
      </c>
      <c r="B174" t="s">
        <v>18</v>
      </c>
      <c r="C174" t="s">
        <v>167</v>
      </c>
      <c r="D174">
        <v>0</v>
      </c>
      <c r="E174">
        <f>IF(OR(ISBLANK(F174),F174=61),0,1)</f>
        <v>0</v>
      </c>
      <c r="G174">
        <f>IF(AND(F174&lt;31,E174=1),1,0)</f>
        <v>0</v>
      </c>
      <c r="H174">
        <f>IF(AND(F174&gt;=31,E174=1),1,0)</f>
        <v>0</v>
      </c>
      <c r="I174">
        <f>IF(AND(F174&lt;15,E174=1),1,0)</f>
        <v>0</v>
      </c>
      <c r="J174">
        <f>IF(F174=61,1,0)</f>
        <v>0</v>
      </c>
      <c r="K174" t="s">
        <v>0</v>
      </c>
      <c r="L174">
        <v>80</v>
      </c>
      <c r="M174">
        <v>193</v>
      </c>
      <c r="N174">
        <v>35</v>
      </c>
      <c r="O174">
        <v>10</v>
      </c>
      <c r="P174">
        <v>22.5</v>
      </c>
      <c r="Q174">
        <v>2.5</v>
      </c>
      <c r="R174">
        <v>6.4</v>
      </c>
      <c r="S174">
        <v>0.38400000000000001</v>
      </c>
      <c r="T174">
        <v>1.3</v>
      </c>
      <c r="U174">
        <v>3.2</v>
      </c>
      <c r="V174">
        <v>0.42</v>
      </c>
      <c r="W174">
        <v>1.1000000000000001</v>
      </c>
      <c r="X174">
        <v>3.2</v>
      </c>
      <c r="Y174">
        <v>0.34799999999999998</v>
      </c>
      <c r="Z174">
        <v>1.4</v>
      </c>
      <c r="AA174">
        <v>1.7</v>
      </c>
      <c r="AB174">
        <v>0.83099999999999996</v>
      </c>
      <c r="AC174">
        <v>0.8</v>
      </c>
      <c r="AD174">
        <v>2.7</v>
      </c>
      <c r="AE174">
        <v>3.5</v>
      </c>
      <c r="AF174">
        <v>0.6</v>
      </c>
      <c r="AG174">
        <v>0.4</v>
      </c>
      <c r="AH174">
        <v>0.6</v>
      </c>
      <c r="AI174">
        <v>0.7</v>
      </c>
      <c r="AJ174">
        <v>2.1</v>
      </c>
      <c r="AK174">
        <v>7.4</v>
      </c>
      <c r="AL174">
        <v>14.7</v>
      </c>
      <c r="AM174">
        <v>0.51600000000000001</v>
      </c>
      <c r="AN174">
        <v>0.47099999999999997</v>
      </c>
      <c r="AO174">
        <v>0.5</v>
      </c>
      <c r="AP174">
        <v>0.26300000000000001</v>
      </c>
      <c r="AQ174">
        <v>237</v>
      </c>
      <c r="AR174">
        <v>4.4000000000000004</v>
      </c>
      <c r="AS174">
        <v>13.8</v>
      </c>
      <c r="AT174">
        <v>9.1999999999999993</v>
      </c>
      <c r="AU174">
        <v>5.9</v>
      </c>
      <c r="AV174">
        <v>1.2</v>
      </c>
      <c r="AW174">
        <v>3</v>
      </c>
      <c r="AX174">
        <v>9</v>
      </c>
      <c r="AY174">
        <v>18.7</v>
      </c>
      <c r="AZ174">
        <v>1.4</v>
      </c>
      <c r="BA174">
        <v>1.3</v>
      </c>
      <c r="BB174">
        <v>2.7</v>
      </c>
      <c r="BC174">
        <v>0.13800000000000001</v>
      </c>
      <c r="BD174">
        <v>1.3</v>
      </c>
      <c r="BE174">
        <v>0.6</v>
      </c>
      <c r="BF174">
        <v>1.9</v>
      </c>
    </row>
    <row r="175" spans="1:58" x14ac:dyDescent="0.55000000000000004">
      <c r="A175" t="s">
        <v>148</v>
      </c>
      <c r="B175" t="s">
        <v>3</v>
      </c>
      <c r="C175" t="s">
        <v>167</v>
      </c>
      <c r="D175">
        <v>0</v>
      </c>
      <c r="E175">
        <f>IF(OR(ISBLANK(F175),F175=61),0,1)</f>
        <v>0</v>
      </c>
      <c r="G175">
        <f>IF(AND(F175&lt;31,E175=1),1,0)</f>
        <v>0</v>
      </c>
      <c r="H175">
        <f>IF(AND(F175&gt;=31,E175=1),1,0)</f>
        <v>0</v>
      </c>
      <c r="I175">
        <f>IF(AND(F175&lt;15,E175=1),1,0)</f>
        <v>0</v>
      </c>
      <c r="J175">
        <f>IF(F175=61,1,0)</f>
        <v>0</v>
      </c>
      <c r="K175" t="s">
        <v>0</v>
      </c>
      <c r="L175">
        <v>80</v>
      </c>
      <c r="M175">
        <v>193</v>
      </c>
      <c r="N175">
        <v>38</v>
      </c>
      <c r="O175">
        <v>37</v>
      </c>
      <c r="P175">
        <v>27.7</v>
      </c>
      <c r="Q175">
        <v>2.9</v>
      </c>
      <c r="R175">
        <v>6.9</v>
      </c>
      <c r="S175">
        <v>0.42199999999999999</v>
      </c>
      <c r="T175">
        <v>2</v>
      </c>
      <c r="U175">
        <v>4</v>
      </c>
      <c r="V175">
        <v>0.50700000000000001</v>
      </c>
      <c r="W175">
        <v>0.9</v>
      </c>
      <c r="X175">
        <v>2.9</v>
      </c>
      <c r="Y175">
        <v>0.30599999999999999</v>
      </c>
      <c r="Z175">
        <v>1.7</v>
      </c>
      <c r="AA175">
        <v>2.4</v>
      </c>
      <c r="AB175">
        <v>0.70700000000000007</v>
      </c>
      <c r="AC175">
        <v>1</v>
      </c>
      <c r="AD175">
        <v>3</v>
      </c>
      <c r="AE175">
        <v>4</v>
      </c>
      <c r="AF175">
        <v>1.4</v>
      </c>
      <c r="AG175">
        <v>0.6</v>
      </c>
      <c r="AH175">
        <v>1.1000000000000001</v>
      </c>
      <c r="AI175">
        <v>1.1000000000000001</v>
      </c>
      <c r="AJ175">
        <v>1.9</v>
      </c>
      <c r="AK175">
        <v>8.4</v>
      </c>
      <c r="AL175">
        <v>13.9</v>
      </c>
      <c r="AM175">
        <v>0.52300000000000002</v>
      </c>
      <c r="AN175">
        <v>0.48699999999999999</v>
      </c>
      <c r="AO175">
        <v>0.42199999999999999</v>
      </c>
      <c r="AP175">
        <v>0.35</v>
      </c>
      <c r="AQ175">
        <v>309</v>
      </c>
      <c r="AR175">
        <v>4.0999999999999996</v>
      </c>
      <c r="AS175">
        <v>12.2</v>
      </c>
      <c r="AT175">
        <v>8.1999999999999993</v>
      </c>
      <c r="AU175">
        <v>9.4</v>
      </c>
      <c r="AV175">
        <v>1.2</v>
      </c>
      <c r="AW175">
        <v>4.0999999999999996</v>
      </c>
      <c r="AX175">
        <v>12.3</v>
      </c>
      <c r="AY175">
        <v>16.8</v>
      </c>
      <c r="AZ175">
        <v>1.5</v>
      </c>
      <c r="BA175">
        <v>1.4</v>
      </c>
      <c r="BB175">
        <v>2.9</v>
      </c>
      <c r="BC175">
        <v>0.11</v>
      </c>
      <c r="BD175">
        <v>1.2</v>
      </c>
      <c r="BE175">
        <v>2.7</v>
      </c>
      <c r="BF175">
        <v>3.9</v>
      </c>
    </row>
    <row r="176" spans="1:58" x14ac:dyDescent="0.55000000000000004">
      <c r="A176" t="s">
        <v>168</v>
      </c>
      <c r="B176" t="s">
        <v>6</v>
      </c>
      <c r="C176" t="s">
        <v>169</v>
      </c>
      <c r="D176">
        <v>0</v>
      </c>
      <c r="E176">
        <f>IF(OR(ISBLANK(F176),F176=61),0,1)</f>
        <v>0</v>
      </c>
      <c r="G176">
        <f>IF(AND(F176&lt;31,E176=1),1,0)</f>
        <v>0</v>
      </c>
      <c r="H176">
        <f>IF(AND(F176&gt;=31,E176=1),1,0)</f>
        <v>0</v>
      </c>
      <c r="I176">
        <f>IF(AND(F176&lt;15,E176=1),1,0)</f>
        <v>0</v>
      </c>
      <c r="J176">
        <f>IF(F176=61,1,0)</f>
        <v>0</v>
      </c>
      <c r="K176" t="s">
        <v>0</v>
      </c>
      <c r="L176">
        <v>78</v>
      </c>
      <c r="M176">
        <v>200</v>
      </c>
      <c r="N176">
        <v>28</v>
      </c>
      <c r="O176">
        <v>8</v>
      </c>
      <c r="P176">
        <v>18.399999999999999</v>
      </c>
      <c r="Q176">
        <v>2.4</v>
      </c>
      <c r="R176">
        <v>4.8</v>
      </c>
      <c r="S176">
        <v>0.5</v>
      </c>
      <c r="T176">
        <v>2.2999999999999998</v>
      </c>
      <c r="U176">
        <v>4.3</v>
      </c>
      <c r="V176">
        <v>0.53799999999999992</v>
      </c>
      <c r="W176">
        <v>0.1</v>
      </c>
      <c r="X176">
        <v>0.5</v>
      </c>
      <c r="Y176">
        <v>0.2</v>
      </c>
      <c r="Z176">
        <v>1.5</v>
      </c>
      <c r="AA176">
        <v>2.4</v>
      </c>
      <c r="AB176">
        <v>0.64200000000000002</v>
      </c>
      <c r="AC176">
        <v>2.1</v>
      </c>
      <c r="AD176">
        <v>4.0999999999999996</v>
      </c>
      <c r="AE176">
        <v>6.2</v>
      </c>
      <c r="AF176">
        <v>0.6</v>
      </c>
      <c r="AG176">
        <v>0.6</v>
      </c>
      <c r="AH176">
        <v>0.2</v>
      </c>
      <c r="AI176">
        <v>0.9</v>
      </c>
      <c r="AJ176">
        <v>1.7</v>
      </c>
      <c r="AK176">
        <v>6.4</v>
      </c>
      <c r="AL176">
        <v>19.2</v>
      </c>
      <c r="AM176">
        <v>0.54299999999999993</v>
      </c>
      <c r="AN176">
        <v>0.51100000000000001</v>
      </c>
      <c r="AO176">
        <v>0.112</v>
      </c>
      <c r="AP176">
        <v>0.5</v>
      </c>
      <c r="AQ176">
        <v>185</v>
      </c>
      <c r="AR176">
        <v>12</v>
      </c>
      <c r="AS176">
        <v>26</v>
      </c>
      <c r="AT176">
        <v>18.8</v>
      </c>
      <c r="AU176">
        <v>7.4</v>
      </c>
      <c r="AV176">
        <v>1.9</v>
      </c>
      <c r="AW176">
        <v>1.3</v>
      </c>
      <c r="AX176">
        <v>13.6</v>
      </c>
      <c r="AY176">
        <v>18.100000000000001</v>
      </c>
      <c r="AZ176">
        <v>0.9</v>
      </c>
      <c r="BA176">
        <v>1</v>
      </c>
      <c r="BB176">
        <v>1.9</v>
      </c>
      <c r="BC176">
        <v>0.15</v>
      </c>
      <c r="BD176">
        <v>-2</v>
      </c>
      <c r="BE176">
        <v>-0.2</v>
      </c>
      <c r="BF176">
        <v>-2.2000000000000002</v>
      </c>
    </row>
    <row r="177" spans="1:58" x14ac:dyDescent="0.55000000000000004">
      <c r="A177" t="s">
        <v>168</v>
      </c>
      <c r="B177" t="s">
        <v>9</v>
      </c>
      <c r="C177" t="s">
        <v>169</v>
      </c>
      <c r="D177">
        <v>0</v>
      </c>
      <c r="E177">
        <f>IF(OR(ISBLANK(F177),F177=61),0,1)</f>
        <v>0</v>
      </c>
      <c r="G177">
        <f>IF(AND(F177&lt;31,E177=1),1,0)</f>
        <v>0</v>
      </c>
      <c r="H177">
        <f>IF(AND(F177&gt;=31,E177=1),1,0)</f>
        <v>0</v>
      </c>
      <c r="I177">
        <f>IF(AND(F177&lt;15,E177=1),1,0)</f>
        <v>0</v>
      </c>
      <c r="J177">
        <f>IF(F177=61,1,0)</f>
        <v>0</v>
      </c>
      <c r="K177" t="s">
        <v>0</v>
      </c>
      <c r="L177">
        <v>78</v>
      </c>
      <c r="M177">
        <v>200</v>
      </c>
      <c r="N177">
        <v>6</v>
      </c>
      <c r="O177">
        <v>1</v>
      </c>
      <c r="P177">
        <v>11.5</v>
      </c>
      <c r="Q177">
        <v>1.2</v>
      </c>
      <c r="R177">
        <v>2.8</v>
      </c>
      <c r="S177">
        <v>0.41199999999999998</v>
      </c>
      <c r="T177">
        <v>1.2</v>
      </c>
      <c r="U177">
        <v>2.5</v>
      </c>
      <c r="V177">
        <v>0.46700000000000003</v>
      </c>
      <c r="W177">
        <v>0</v>
      </c>
      <c r="X177">
        <v>0.3</v>
      </c>
      <c r="Y177">
        <v>0</v>
      </c>
      <c r="Z177">
        <v>0.8</v>
      </c>
      <c r="AA177">
        <v>1</v>
      </c>
      <c r="AB177">
        <v>0.83299999999999996</v>
      </c>
      <c r="AC177">
        <v>0.8</v>
      </c>
      <c r="AD177">
        <v>2.7</v>
      </c>
      <c r="AE177">
        <v>3.5</v>
      </c>
      <c r="AF177">
        <v>0.5</v>
      </c>
      <c r="AG177">
        <v>0.3</v>
      </c>
      <c r="AH177">
        <v>0.5</v>
      </c>
      <c r="AI177">
        <v>0.5</v>
      </c>
      <c r="AJ177">
        <v>1.7</v>
      </c>
      <c r="AK177">
        <v>3.2</v>
      </c>
      <c r="AL177">
        <v>13.6</v>
      </c>
      <c r="AM177">
        <v>0.47899999999999998</v>
      </c>
      <c r="AN177">
        <v>0.41199999999999998</v>
      </c>
      <c r="AO177">
        <v>0.11799999999999999</v>
      </c>
      <c r="AP177">
        <v>0.35299999999999998</v>
      </c>
      <c r="AQ177">
        <v>20</v>
      </c>
      <c r="AR177">
        <v>7.6</v>
      </c>
      <c r="AS177">
        <v>22.8</v>
      </c>
      <c r="AT177">
        <v>15.5</v>
      </c>
      <c r="AU177">
        <v>7.2</v>
      </c>
      <c r="AV177">
        <v>1.5</v>
      </c>
      <c r="AW177">
        <v>4.3</v>
      </c>
      <c r="AX177">
        <v>13.1</v>
      </c>
      <c r="AY177">
        <v>15.3</v>
      </c>
      <c r="AZ177">
        <v>0.1</v>
      </c>
      <c r="BA177">
        <v>0.1</v>
      </c>
      <c r="BB177">
        <v>0.2</v>
      </c>
      <c r="BC177">
        <v>0.113</v>
      </c>
      <c r="BD177">
        <v>-6.1</v>
      </c>
      <c r="BE177">
        <v>1.7</v>
      </c>
      <c r="BF177">
        <v>-4.4000000000000004</v>
      </c>
    </row>
    <row r="178" spans="1:58" x14ac:dyDescent="0.55000000000000004">
      <c r="A178" t="s">
        <v>170</v>
      </c>
      <c r="B178" t="s">
        <v>18</v>
      </c>
      <c r="C178" t="s">
        <v>171</v>
      </c>
      <c r="D178">
        <v>0</v>
      </c>
      <c r="E178">
        <f>IF(OR(ISBLANK(F178),F178=61),0,1)</f>
        <v>0</v>
      </c>
      <c r="G178">
        <f>IF(AND(F178&lt;31,E178=1),1,0)</f>
        <v>0</v>
      </c>
      <c r="H178">
        <f>IF(AND(F178&gt;=31,E178=1),1,0)</f>
        <v>0</v>
      </c>
      <c r="I178">
        <f>IF(AND(F178&lt;15,E178=1),1,0)</f>
        <v>0</v>
      </c>
      <c r="J178">
        <f>IF(F178=61,1,0)</f>
        <v>0</v>
      </c>
      <c r="K178" t="s">
        <v>0</v>
      </c>
      <c r="L178">
        <v>79</v>
      </c>
      <c r="M178">
        <v>205</v>
      </c>
      <c r="N178">
        <v>28</v>
      </c>
      <c r="O178">
        <v>0</v>
      </c>
      <c r="P178">
        <v>10.3</v>
      </c>
      <c r="Q178">
        <v>0.8</v>
      </c>
      <c r="R178">
        <v>2.1</v>
      </c>
      <c r="S178">
        <v>0.38300000000000001</v>
      </c>
      <c r="T178">
        <v>0.8</v>
      </c>
      <c r="U178">
        <v>2.1</v>
      </c>
      <c r="V178">
        <v>0.38300000000000001</v>
      </c>
      <c r="W178">
        <v>0</v>
      </c>
      <c r="X178">
        <v>0</v>
      </c>
      <c r="Y178">
        <v>0</v>
      </c>
      <c r="Z178">
        <v>0.9</v>
      </c>
      <c r="AA178">
        <v>1.5</v>
      </c>
      <c r="AB178">
        <v>0.61</v>
      </c>
      <c r="AC178">
        <v>1.3</v>
      </c>
      <c r="AD178">
        <v>1.6</v>
      </c>
      <c r="AE178">
        <v>2.9</v>
      </c>
      <c r="AF178">
        <v>0.1</v>
      </c>
      <c r="AG178">
        <v>0.1</v>
      </c>
      <c r="AH178">
        <v>0.6</v>
      </c>
      <c r="AI178">
        <v>0.6</v>
      </c>
      <c r="AJ178">
        <v>1.5</v>
      </c>
      <c r="AK178">
        <v>2.5</v>
      </c>
      <c r="AL178">
        <v>13.1</v>
      </c>
      <c r="AM178">
        <v>0.44700000000000001</v>
      </c>
      <c r="AN178">
        <v>0.38300000000000001</v>
      </c>
      <c r="AO178">
        <v>0</v>
      </c>
      <c r="AP178">
        <v>0.68299999999999994</v>
      </c>
      <c r="AQ178">
        <v>85</v>
      </c>
      <c r="AR178">
        <v>16.100000000000001</v>
      </c>
      <c r="AS178">
        <v>19.399999999999999</v>
      </c>
      <c r="AT178">
        <v>17.7</v>
      </c>
      <c r="AU178">
        <v>2.7</v>
      </c>
      <c r="AV178">
        <v>0.9</v>
      </c>
      <c r="AW178">
        <v>7</v>
      </c>
      <c r="AX178">
        <v>16.8</v>
      </c>
      <c r="AY178">
        <v>17.7</v>
      </c>
      <c r="AZ178">
        <v>0.2</v>
      </c>
      <c r="BA178">
        <v>0.3</v>
      </c>
      <c r="BB178">
        <v>0.5</v>
      </c>
      <c r="BC178">
        <v>7.400000000000001E-2</v>
      </c>
      <c r="BD178">
        <v>-4.3</v>
      </c>
      <c r="BE178">
        <v>0.5</v>
      </c>
      <c r="BF178">
        <v>-3.8</v>
      </c>
    </row>
    <row r="179" spans="1:58" x14ac:dyDescent="0.55000000000000004">
      <c r="A179" t="s">
        <v>170</v>
      </c>
      <c r="B179" t="s">
        <v>3</v>
      </c>
      <c r="C179" t="s">
        <v>171</v>
      </c>
      <c r="D179">
        <v>0</v>
      </c>
      <c r="E179">
        <f>IF(OR(ISBLANK(F179),F179=61),0,1)</f>
        <v>0</v>
      </c>
      <c r="G179">
        <f>IF(AND(F179&lt;31,E179=1),1,0)</f>
        <v>0</v>
      </c>
      <c r="H179">
        <f>IF(AND(F179&gt;=31,E179=1),1,0)</f>
        <v>0</v>
      </c>
      <c r="I179">
        <f>IF(AND(F179&lt;15,E179=1),1,0)</f>
        <v>0</v>
      </c>
      <c r="J179">
        <f>IF(F179=61,1,0)</f>
        <v>0</v>
      </c>
      <c r="K179" t="s">
        <v>0</v>
      </c>
      <c r="L179">
        <v>79</v>
      </c>
      <c r="M179">
        <v>205</v>
      </c>
      <c r="N179">
        <v>32</v>
      </c>
      <c r="O179">
        <v>32</v>
      </c>
      <c r="P179">
        <v>24.6</v>
      </c>
      <c r="Q179">
        <v>2.7</v>
      </c>
      <c r="R179">
        <v>5.4</v>
      </c>
      <c r="S179">
        <v>0.49099999999999999</v>
      </c>
      <c r="T179">
        <v>2.5</v>
      </c>
      <c r="U179">
        <v>5.0999999999999996</v>
      </c>
      <c r="V179">
        <v>0.49399999999999999</v>
      </c>
      <c r="W179">
        <v>0.1</v>
      </c>
      <c r="X179">
        <v>0.3</v>
      </c>
      <c r="Y179">
        <v>0.44400000000000001</v>
      </c>
      <c r="Z179">
        <v>1.9</v>
      </c>
      <c r="AA179">
        <v>2.8</v>
      </c>
      <c r="AB179">
        <v>0.68099999999999994</v>
      </c>
      <c r="AC179">
        <v>2.1</v>
      </c>
      <c r="AD179">
        <v>3.8</v>
      </c>
      <c r="AE179">
        <v>5.9</v>
      </c>
      <c r="AF179">
        <v>0.7</v>
      </c>
      <c r="AG179">
        <v>0.7</v>
      </c>
      <c r="AH179">
        <v>0.7</v>
      </c>
      <c r="AI179">
        <v>1.1000000000000001</v>
      </c>
      <c r="AJ179">
        <v>3.3</v>
      </c>
      <c r="AK179">
        <v>7.4</v>
      </c>
      <c r="AL179">
        <v>15.8</v>
      </c>
      <c r="AM179">
        <v>0.54600000000000004</v>
      </c>
      <c r="AN179">
        <v>0.503</v>
      </c>
      <c r="AO179">
        <v>5.1999999999999998E-2</v>
      </c>
      <c r="AP179">
        <v>0.52600000000000002</v>
      </c>
      <c r="AQ179">
        <v>244</v>
      </c>
      <c r="AR179">
        <v>9.6999999999999993</v>
      </c>
      <c r="AS179">
        <v>18.2</v>
      </c>
      <c r="AT179">
        <v>13.8</v>
      </c>
      <c r="AU179">
        <v>5.7</v>
      </c>
      <c r="AV179">
        <v>1.7</v>
      </c>
      <c r="AW179">
        <v>3.4</v>
      </c>
      <c r="AX179">
        <v>13.6</v>
      </c>
      <c r="AY179">
        <v>16</v>
      </c>
      <c r="AZ179">
        <v>1.3</v>
      </c>
      <c r="BA179">
        <v>1</v>
      </c>
      <c r="BB179">
        <v>2.2999999999999998</v>
      </c>
      <c r="BC179">
        <v>0.11799999999999999</v>
      </c>
      <c r="BD179">
        <v>-1.1000000000000001</v>
      </c>
      <c r="BE179">
        <v>1.7</v>
      </c>
      <c r="BF179">
        <v>0.6</v>
      </c>
    </row>
    <row r="180" spans="1:58" x14ac:dyDescent="0.55000000000000004">
      <c r="A180" t="s">
        <v>172</v>
      </c>
      <c r="B180" t="s">
        <v>9</v>
      </c>
      <c r="C180" t="s">
        <v>173</v>
      </c>
      <c r="D180">
        <v>0</v>
      </c>
      <c r="E180">
        <f>IF(OR(ISBLANK(F180),F180=61),0,1)</f>
        <v>0</v>
      </c>
      <c r="G180">
        <f>IF(AND(F180&lt;31,E180=1),1,0)</f>
        <v>0</v>
      </c>
      <c r="H180">
        <f>IF(AND(F180&gt;=31,E180=1),1,0)</f>
        <v>0</v>
      </c>
      <c r="I180">
        <f>IF(AND(F180&lt;15,E180=1),1,0)</f>
        <v>0</v>
      </c>
      <c r="J180">
        <f>IF(F180=61,1,0)</f>
        <v>0</v>
      </c>
      <c r="K180" t="s">
        <v>0</v>
      </c>
      <c r="L180">
        <v>77</v>
      </c>
      <c r="M180">
        <v>184</v>
      </c>
      <c r="N180">
        <v>14</v>
      </c>
      <c r="O180">
        <v>0</v>
      </c>
      <c r="P180">
        <v>5.3</v>
      </c>
      <c r="Q180">
        <v>0.2</v>
      </c>
      <c r="R180">
        <v>0.3</v>
      </c>
      <c r="S180">
        <v>0.75</v>
      </c>
      <c r="T180">
        <v>0.2</v>
      </c>
      <c r="U180">
        <v>0.2</v>
      </c>
      <c r="V180">
        <v>1</v>
      </c>
      <c r="W180">
        <v>0</v>
      </c>
      <c r="X180">
        <v>0.1</v>
      </c>
      <c r="Y180">
        <v>0</v>
      </c>
      <c r="Z180">
        <v>0.1</v>
      </c>
      <c r="AA180">
        <v>0.1</v>
      </c>
      <c r="AB180">
        <v>1</v>
      </c>
      <c r="AC180">
        <v>0.4</v>
      </c>
      <c r="AD180">
        <v>0.6</v>
      </c>
      <c r="AE180">
        <v>1</v>
      </c>
      <c r="AF180">
        <v>0.1</v>
      </c>
      <c r="AG180">
        <v>0.1</v>
      </c>
      <c r="AH180">
        <v>0.1</v>
      </c>
      <c r="AI180">
        <v>0.3</v>
      </c>
      <c r="AJ180">
        <v>0.8</v>
      </c>
      <c r="AK180">
        <v>0.6</v>
      </c>
      <c r="AL180">
        <v>7.5</v>
      </c>
      <c r="AM180">
        <v>0.80799999999999994</v>
      </c>
      <c r="AN180">
        <v>0.75</v>
      </c>
      <c r="AO180">
        <v>0.25</v>
      </c>
      <c r="AP180">
        <v>0.5</v>
      </c>
      <c r="AQ180">
        <v>10</v>
      </c>
      <c r="AR180">
        <v>8.1</v>
      </c>
      <c r="AS180">
        <v>15.6</v>
      </c>
      <c r="AT180">
        <v>11.7</v>
      </c>
      <c r="AU180">
        <v>5</v>
      </c>
      <c r="AV180">
        <v>0.8</v>
      </c>
      <c r="AW180">
        <v>3</v>
      </c>
      <c r="AX180">
        <v>44.7</v>
      </c>
      <c r="AY180">
        <v>6.4</v>
      </c>
      <c r="AZ180">
        <v>0</v>
      </c>
      <c r="BA180">
        <v>0.1</v>
      </c>
      <c r="BB180">
        <v>0.1</v>
      </c>
      <c r="BC180">
        <v>6.3E-2</v>
      </c>
      <c r="BD180">
        <v>-4.0999999999999996</v>
      </c>
      <c r="BE180">
        <v>0.1</v>
      </c>
      <c r="BF180">
        <v>-4</v>
      </c>
    </row>
    <row r="181" spans="1:58" x14ac:dyDescent="0.55000000000000004">
      <c r="A181" t="s">
        <v>174</v>
      </c>
      <c r="B181" t="s">
        <v>6</v>
      </c>
      <c r="C181" t="s">
        <v>175</v>
      </c>
      <c r="D181">
        <v>0</v>
      </c>
      <c r="E181">
        <f>IF(OR(ISBLANK(F181),F181=61),0,1)</f>
        <v>0</v>
      </c>
      <c r="G181">
        <f>IF(AND(F181&lt;31,E181=1),1,0)</f>
        <v>0</v>
      </c>
      <c r="H181">
        <f>IF(AND(F181&gt;=31,E181=1),1,0)</f>
        <v>0</v>
      </c>
      <c r="I181">
        <f>IF(AND(F181&lt;15,E181=1),1,0)</f>
        <v>0</v>
      </c>
      <c r="J181">
        <f>IF(F181=61,1,0)</f>
        <v>0</v>
      </c>
      <c r="K181" t="s">
        <v>0</v>
      </c>
      <c r="L181">
        <v>78</v>
      </c>
      <c r="M181">
        <v>230</v>
      </c>
      <c r="N181">
        <v>20</v>
      </c>
      <c r="O181">
        <v>0</v>
      </c>
      <c r="P181">
        <v>5</v>
      </c>
      <c r="Q181">
        <v>0.4</v>
      </c>
      <c r="R181">
        <v>0.8</v>
      </c>
      <c r="S181">
        <v>0.5</v>
      </c>
      <c r="T181">
        <v>0.4</v>
      </c>
      <c r="U181">
        <v>0.8</v>
      </c>
      <c r="V181">
        <v>0.5</v>
      </c>
      <c r="W181">
        <v>0</v>
      </c>
      <c r="X181">
        <v>0</v>
      </c>
      <c r="Y181">
        <v>0</v>
      </c>
      <c r="Z181">
        <v>0.3</v>
      </c>
      <c r="AA181">
        <v>0.6</v>
      </c>
      <c r="AB181">
        <v>0.45500000000000002</v>
      </c>
      <c r="AC181">
        <v>0.1</v>
      </c>
      <c r="AD181">
        <v>0.7</v>
      </c>
      <c r="AE181">
        <v>0.8</v>
      </c>
      <c r="AF181">
        <v>0.3</v>
      </c>
      <c r="AG181">
        <v>0.1</v>
      </c>
      <c r="AH181">
        <v>0.2</v>
      </c>
      <c r="AI181">
        <v>0.4</v>
      </c>
      <c r="AJ181">
        <v>1</v>
      </c>
      <c r="AK181">
        <v>1.1000000000000001</v>
      </c>
      <c r="AL181">
        <v>5.5</v>
      </c>
      <c r="AM181">
        <v>0.495</v>
      </c>
      <c r="AN181">
        <v>0.5</v>
      </c>
      <c r="AO181">
        <v>0</v>
      </c>
      <c r="AP181">
        <v>0.68799999999999994</v>
      </c>
      <c r="AQ181">
        <v>21</v>
      </c>
      <c r="AR181">
        <v>2.5</v>
      </c>
      <c r="AS181">
        <v>15.5</v>
      </c>
      <c r="AT181">
        <v>9.1</v>
      </c>
      <c r="AU181">
        <v>10.9</v>
      </c>
      <c r="AV181">
        <v>1.2</v>
      </c>
      <c r="AW181">
        <v>3.5</v>
      </c>
      <c r="AX181">
        <v>27.4</v>
      </c>
      <c r="AY181">
        <v>14.5</v>
      </c>
      <c r="AZ181">
        <v>-0.1</v>
      </c>
      <c r="BA181">
        <v>0.2</v>
      </c>
      <c r="BB181">
        <v>0.1</v>
      </c>
      <c r="BC181">
        <v>4.9000000000000002E-2</v>
      </c>
      <c r="BD181">
        <v>-7.1</v>
      </c>
      <c r="BE181">
        <v>0.7</v>
      </c>
      <c r="BF181">
        <v>-6.3</v>
      </c>
    </row>
    <row r="182" spans="1:58" x14ac:dyDescent="0.55000000000000004">
      <c r="A182" t="s">
        <v>176</v>
      </c>
      <c r="B182" t="s">
        <v>3</v>
      </c>
      <c r="C182" t="s">
        <v>177</v>
      </c>
      <c r="D182">
        <v>0</v>
      </c>
      <c r="E182">
        <f>IF(OR(ISBLANK(F182),F182=61),0,1)</f>
        <v>0</v>
      </c>
      <c r="G182">
        <f>IF(AND(F182&lt;31,E182=1),1,0)</f>
        <v>0</v>
      </c>
      <c r="H182">
        <f>IF(AND(F182&gt;=31,E182=1),1,0)</f>
        <v>0</v>
      </c>
      <c r="I182">
        <f>IF(AND(F182&lt;15,E182=1),1,0)</f>
        <v>0</v>
      </c>
      <c r="J182">
        <f>IF(F182=61,1,0)</f>
        <v>0</v>
      </c>
      <c r="K182" t="s">
        <v>0</v>
      </c>
      <c r="L182">
        <v>80</v>
      </c>
      <c r="M182">
        <v>215</v>
      </c>
      <c r="N182">
        <v>32</v>
      </c>
      <c r="O182">
        <v>0</v>
      </c>
      <c r="P182">
        <v>13.2</v>
      </c>
      <c r="Q182">
        <v>1.3</v>
      </c>
      <c r="R182">
        <v>2.8</v>
      </c>
      <c r="S182">
        <v>0.46700000000000003</v>
      </c>
      <c r="T182">
        <v>1.3</v>
      </c>
      <c r="U182">
        <v>2.8</v>
      </c>
      <c r="V182">
        <v>0.47199999999999998</v>
      </c>
      <c r="W182">
        <v>0</v>
      </c>
      <c r="X182">
        <v>0</v>
      </c>
      <c r="Y182">
        <v>0</v>
      </c>
      <c r="Z182">
        <v>0.7</v>
      </c>
      <c r="AA182">
        <v>1.3</v>
      </c>
      <c r="AB182">
        <v>0.57499999999999996</v>
      </c>
      <c r="AC182">
        <v>1</v>
      </c>
      <c r="AD182">
        <v>1.1000000000000001</v>
      </c>
      <c r="AE182">
        <v>2.2000000000000002</v>
      </c>
      <c r="AF182">
        <v>0.3</v>
      </c>
      <c r="AG182">
        <v>0.3</v>
      </c>
      <c r="AH182">
        <v>0.3</v>
      </c>
      <c r="AI182">
        <v>0.6</v>
      </c>
      <c r="AJ182">
        <v>2.2999999999999998</v>
      </c>
      <c r="AK182">
        <v>3.3</v>
      </c>
      <c r="AL182">
        <v>8.9</v>
      </c>
      <c r="AM182">
        <v>0.49099999999999999</v>
      </c>
      <c r="AN182">
        <v>0.46700000000000003</v>
      </c>
      <c r="AO182">
        <v>1.0999999999999999E-2</v>
      </c>
      <c r="AP182">
        <v>0.44400000000000001</v>
      </c>
      <c r="AQ182">
        <v>112</v>
      </c>
      <c r="AR182">
        <v>8.1999999999999993</v>
      </c>
      <c r="AS182">
        <v>10.6</v>
      </c>
      <c r="AT182">
        <v>9.3000000000000007</v>
      </c>
      <c r="AU182">
        <v>3.7</v>
      </c>
      <c r="AV182">
        <v>1</v>
      </c>
      <c r="AW182">
        <v>2.2000000000000002</v>
      </c>
      <c r="AX182">
        <v>14.8</v>
      </c>
      <c r="AY182">
        <v>14.6</v>
      </c>
      <c r="AZ182">
        <v>0.2</v>
      </c>
      <c r="BA182">
        <v>0</v>
      </c>
      <c r="BB182">
        <v>0.2</v>
      </c>
      <c r="BC182">
        <v>2.1000000000000001E-2</v>
      </c>
      <c r="BD182">
        <v>-4.5</v>
      </c>
      <c r="BE182">
        <v>-3</v>
      </c>
      <c r="BF182">
        <v>-7.4</v>
      </c>
    </row>
    <row r="183" spans="1:58" x14ac:dyDescent="0.55000000000000004">
      <c r="A183" t="s">
        <v>178</v>
      </c>
      <c r="B183" t="s">
        <v>9</v>
      </c>
      <c r="C183" t="s">
        <v>179</v>
      </c>
      <c r="D183">
        <v>0</v>
      </c>
      <c r="E183">
        <f>IF(OR(ISBLANK(F183),F183=61),0,1)</f>
        <v>0</v>
      </c>
      <c r="G183">
        <f>IF(AND(F183&lt;31,E183=1),1,0)</f>
        <v>0</v>
      </c>
      <c r="H183">
        <f>IF(AND(F183&gt;=31,E183=1),1,0)</f>
        <v>0</v>
      </c>
      <c r="I183">
        <f>IF(AND(F183&lt;15,E183=1),1,0)</f>
        <v>0</v>
      </c>
      <c r="J183">
        <f>IF(F183=61,1,0)</f>
        <v>0</v>
      </c>
      <c r="K183" t="s">
        <v>0</v>
      </c>
      <c r="L183">
        <v>81</v>
      </c>
      <c r="M183">
        <v>215</v>
      </c>
      <c r="N183">
        <v>31</v>
      </c>
      <c r="O183">
        <v>31</v>
      </c>
      <c r="P183">
        <v>33</v>
      </c>
      <c r="Q183">
        <v>3.8</v>
      </c>
      <c r="R183">
        <v>8.8000000000000007</v>
      </c>
      <c r="S183">
        <v>0.436</v>
      </c>
      <c r="T183">
        <v>2.9</v>
      </c>
      <c r="U183">
        <v>5.9</v>
      </c>
      <c r="V183">
        <v>0.48899999999999999</v>
      </c>
      <c r="W183">
        <v>1</v>
      </c>
      <c r="X183">
        <v>2.9</v>
      </c>
      <c r="Y183">
        <v>0.33</v>
      </c>
      <c r="Z183">
        <v>3.6</v>
      </c>
      <c r="AA183">
        <v>5.2</v>
      </c>
      <c r="AB183">
        <v>0.68900000000000006</v>
      </c>
      <c r="AC183">
        <v>1.9</v>
      </c>
      <c r="AD183">
        <v>5.6</v>
      </c>
      <c r="AE183">
        <v>7.6</v>
      </c>
      <c r="AF183">
        <v>2.2000000000000002</v>
      </c>
      <c r="AG183">
        <v>0.9</v>
      </c>
      <c r="AH183">
        <v>0.4</v>
      </c>
      <c r="AI183">
        <v>2.1</v>
      </c>
      <c r="AJ183">
        <v>2.1</v>
      </c>
      <c r="AK183">
        <v>12.2</v>
      </c>
      <c r="AL183">
        <v>18.100000000000001</v>
      </c>
      <c r="AM183">
        <v>0.54200000000000004</v>
      </c>
      <c r="AN183">
        <v>0.49099999999999999</v>
      </c>
      <c r="AO183">
        <v>0.33300000000000002</v>
      </c>
      <c r="AP183">
        <v>0.59</v>
      </c>
      <c r="AQ183">
        <v>386</v>
      </c>
      <c r="AR183">
        <v>7.1</v>
      </c>
      <c r="AS183">
        <v>19.600000000000001</v>
      </c>
      <c r="AT183">
        <v>13.5</v>
      </c>
      <c r="AU183">
        <v>15.6</v>
      </c>
      <c r="AV183">
        <v>1.7</v>
      </c>
      <c r="AW183">
        <v>1.3</v>
      </c>
      <c r="AX183">
        <v>15.7</v>
      </c>
      <c r="AY183">
        <v>21.8</v>
      </c>
      <c r="AZ183">
        <v>1.7</v>
      </c>
      <c r="BA183">
        <v>2.2999999999999998</v>
      </c>
      <c r="BB183">
        <v>4</v>
      </c>
      <c r="BC183">
        <v>0.156</v>
      </c>
      <c r="BD183">
        <v>2.2999999999999998</v>
      </c>
      <c r="BE183">
        <v>4.2</v>
      </c>
      <c r="BF183">
        <v>6.5</v>
      </c>
    </row>
    <row r="184" spans="1:58" x14ac:dyDescent="0.55000000000000004">
      <c r="A184" t="s">
        <v>111</v>
      </c>
      <c r="B184" t="s">
        <v>9</v>
      </c>
      <c r="C184" t="s">
        <v>180</v>
      </c>
      <c r="D184">
        <v>0</v>
      </c>
      <c r="E184">
        <f>IF(OR(ISBLANK(F184),F184=61),0,1)</f>
        <v>0</v>
      </c>
      <c r="G184">
        <f>IF(AND(F184&lt;31,E184=1),1,0)</f>
        <v>0</v>
      </c>
      <c r="H184">
        <f>IF(AND(F184&gt;=31,E184=1),1,0)</f>
        <v>0</v>
      </c>
      <c r="I184">
        <f>IF(AND(F184&lt;15,E184=1),1,0)</f>
        <v>0</v>
      </c>
      <c r="J184">
        <f>IF(F184=61,1,0)</f>
        <v>0</v>
      </c>
      <c r="K184" t="s">
        <v>0</v>
      </c>
      <c r="L184">
        <v>81</v>
      </c>
      <c r="M184">
        <v>214</v>
      </c>
      <c r="N184">
        <v>10</v>
      </c>
      <c r="O184">
        <v>0</v>
      </c>
      <c r="P184">
        <v>6.1</v>
      </c>
      <c r="Q184">
        <v>0.2</v>
      </c>
      <c r="R184">
        <v>0.9</v>
      </c>
      <c r="S184">
        <v>0.222</v>
      </c>
      <c r="T184">
        <v>0.1</v>
      </c>
      <c r="U184">
        <v>0.4</v>
      </c>
      <c r="V184">
        <v>0.25</v>
      </c>
      <c r="W184">
        <v>0.1</v>
      </c>
      <c r="X184">
        <v>0.5</v>
      </c>
      <c r="Y184">
        <v>0.2</v>
      </c>
      <c r="Z184">
        <v>0.4</v>
      </c>
      <c r="AA184">
        <v>0.6</v>
      </c>
      <c r="AB184">
        <v>0.66700000000000004</v>
      </c>
      <c r="AC184">
        <v>0</v>
      </c>
      <c r="AD184">
        <v>0.7</v>
      </c>
      <c r="AE184">
        <v>0.7</v>
      </c>
      <c r="AF184">
        <v>0.1</v>
      </c>
      <c r="AG184">
        <v>0</v>
      </c>
      <c r="AH184">
        <v>0</v>
      </c>
      <c r="AI184">
        <v>0.4</v>
      </c>
      <c r="AJ184">
        <v>0.4</v>
      </c>
      <c r="AK184">
        <v>0.9</v>
      </c>
      <c r="AL184">
        <v>-0.6</v>
      </c>
      <c r="AM184">
        <v>0.38</v>
      </c>
      <c r="AN184">
        <v>0.27800000000000002</v>
      </c>
      <c r="AO184">
        <v>0.55600000000000005</v>
      </c>
      <c r="AP184">
        <v>0.66700000000000004</v>
      </c>
      <c r="AQ184">
        <v>9</v>
      </c>
      <c r="AR184">
        <v>0</v>
      </c>
      <c r="AS184">
        <v>12.5</v>
      </c>
      <c r="AT184">
        <v>6.3</v>
      </c>
      <c r="AU184">
        <v>2.6</v>
      </c>
      <c r="AV184">
        <v>0</v>
      </c>
      <c r="AW184">
        <v>0</v>
      </c>
      <c r="AX184">
        <v>25.2</v>
      </c>
      <c r="AY184">
        <v>12.9</v>
      </c>
      <c r="AZ184">
        <v>-0.1</v>
      </c>
      <c r="BA184">
        <v>0.1</v>
      </c>
      <c r="BB184">
        <v>0</v>
      </c>
      <c r="BC184">
        <v>-3.2000000000000001E-2</v>
      </c>
      <c r="BD184">
        <v>-8.6</v>
      </c>
      <c r="BE184">
        <v>-2.2000000000000002</v>
      </c>
      <c r="BF184">
        <v>-10.8</v>
      </c>
    </row>
    <row r="185" spans="1:58" x14ac:dyDescent="0.55000000000000004">
      <c r="A185" t="s">
        <v>181</v>
      </c>
      <c r="B185" t="s">
        <v>18</v>
      </c>
      <c r="C185" t="s">
        <v>182</v>
      </c>
      <c r="D185">
        <v>0</v>
      </c>
      <c r="E185">
        <f>IF(OR(ISBLANK(F185),F185=61),0,1)</f>
        <v>0</v>
      </c>
      <c r="G185">
        <f>IF(AND(F185&lt;31,E185=1),1,0)</f>
        <v>0</v>
      </c>
      <c r="H185">
        <f>IF(AND(F185&gt;=31,E185=1),1,0)</f>
        <v>0</v>
      </c>
      <c r="I185">
        <f>IF(AND(F185&lt;15,E185=1),1,0)</f>
        <v>0</v>
      </c>
      <c r="J185">
        <f>IF(F185=61,1,0)</f>
        <v>0</v>
      </c>
      <c r="K185" t="s">
        <v>0</v>
      </c>
      <c r="L185">
        <v>80</v>
      </c>
      <c r="M185">
        <v>215</v>
      </c>
      <c r="N185">
        <v>24</v>
      </c>
      <c r="O185">
        <v>5</v>
      </c>
      <c r="P185">
        <v>10.5</v>
      </c>
      <c r="Q185">
        <v>0.5</v>
      </c>
      <c r="R185">
        <v>1.4</v>
      </c>
      <c r="S185">
        <v>0.35299999999999998</v>
      </c>
      <c r="T185">
        <v>0.5</v>
      </c>
      <c r="U185">
        <v>1.4</v>
      </c>
      <c r="V185">
        <v>0.36399999999999999</v>
      </c>
      <c r="W185">
        <v>0</v>
      </c>
      <c r="X185">
        <v>0</v>
      </c>
      <c r="Y185">
        <v>0</v>
      </c>
      <c r="Z185">
        <v>0.2</v>
      </c>
      <c r="AA185">
        <v>0.4</v>
      </c>
      <c r="AB185">
        <v>0.44400000000000001</v>
      </c>
      <c r="AC185">
        <v>0.6</v>
      </c>
      <c r="AD185">
        <v>1.7</v>
      </c>
      <c r="AE185">
        <v>2.2999999999999998</v>
      </c>
      <c r="AF185">
        <v>0</v>
      </c>
      <c r="AG185">
        <v>0.1</v>
      </c>
      <c r="AH185">
        <v>0.4</v>
      </c>
      <c r="AI185">
        <v>0.5</v>
      </c>
      <c r="AJ185">
        <v>1.8</v>
      </c>
      <c r="AK185">
        <v>1.2</v>
      </c>
      <c r="AL185">
        <v>3.4</v>
      </c>
      <c r="AM185">
        <v>0.36599999999999999</v>
      </c>
      <c r="AN185">
        <v>0.35299999999999998</v>
      </c>
      <c r="AO185">
        <v>2.9000000000000001E-2</v>
      </c>
      <c r="AP185">
        <v>0.26500000000000001</v>
      </c>
      <c r="AQ185">
        <v>32</v>
      </c>
      <c r="AR185">
        <v>7.4</v>
      </c>
      <c r="AS185">
        <v>18.2</v>
      </c>
      <c r="AT185">
        <v>13</v>
      </c>
      <c r="AU185">
        <v>0.8</v>
      </c>
      <c r="AV185">
        <v>0.7</v>
      </c>
      <c r="AW185">
        <v>3.8</v>
      </c>
      <c r="AX185">
        <v>25.4</v>
      </c>
      <c r="AY185">
        <v>11.1</v>
      </c>
      <c r="AZ185">
        <v>-0.3</v>
      </c>
      <c r="BA185">
        <v>0.5</v>
      </c>
      <c r="BB185">
        <v>0.2</v>
      </c>
      <c r="BC185">
        <v>3.2000000000000001E-2</v>
      </c>
      <c r="BD185">
        <v>-7.8</v>
      </c>
      <c r="BE185">
        <v>2.4</v>
      </c>
      <c r="BF185">
        <v>-5.4</v>
      </c>
    </row>
    <row r="186" spans="1:58" x14ac:dyDescent="0.55000000000000004">
      <c r="A186" t="s">
        <v>181</v>
      </c>
      <c r="B186" t="s">
        <v>3</v>
      </c>
      <c r="C186" t="s">
        <v>182</v>
      </c>
      <c r="D186">
        <v>0</v>
      </c>
      <c r="E186">
        <f>IF(OR(ISBLANK(F186),F186=61),0,1)</f>
        <v>0</v>
      </c>
      <c r="G186">
        <f>IF(AND(F186&lt;31,E186=1),1,0)</f>
        <v>0</v>
      </c>
      <c r="H186">
        <f>IF(AND(F186&gt;=31,E186=1),1,0)</f>
        <v>0</v>
      </c>
      <c r="I186">
        <f>IF(AND(F186&lt;15,E186=1),1,0)</f>
        <v>0</v>
      </c>
      <c r="J186">
        <f>IF(F186=61,1,0)</f>
        <v>0</v>
      </c>
      <c r="K186" t="s">
        <v>0</v>
      </c>
      <c r="L186">
        <v>80</v>
      </c>
      <c r="M186">
        <v>215</v>
      </c>
      <c r="N186">
        <v>31</v>
      </c>
      <c r="O186">
        <v>0</v>
      </c>
      <c r="P186">
        <v>12.1</v>
      </c>
      <c r="Q186">
        <v>0.8</v>
      </c>
      <c r="R186">
        <v>2</v>
      </c>
      <c r="S186">
        <v>0.39300000000000002</v>
      </c>
      <c r="T186">
        <v>0.8</v>
      </c>
      <c r="U186">
        <v>1.8</v>
      </c>
      <c r="V186">
        <v>0.42899999999999999</v>
      </c>
      <c r="W186">
        <v>0</v>
      </c>
      <c r="X186">
        <v>0.2</v>
      </c>
      <c r="Y186">
        <v>0</v>
      </c>
      <c r="Z186">
        <v>0.5</v>
      </c>
      <c r="AA186">
        <v>0.6</v>
      </c>
      <c r="AB186">
        <v>0.73699999999999999</v>
      </c>
      <c r="AC186">
        <v>0.7</v>
      </c>
      <c r="AD186">
        <v>1.8</v>
      </c>
      <c r="AE186">
        <v>2.5</v>
      </c>
      <c r="AF186">
        <v>0.2</v>
      </c>
      <c r="AG186">
        <v>0.2</v>
      </c>
      <c r="AH186">
        <v>0.5</v>
      </c>
      <c r="AI186">
        <v>0.7</v>
      </c>
      <c r="AJ186">
        <v>2</v>
      </c>
      <c r="AK186">
        <v>2</v>
      </c>
      <c r="AL186">
        <v>6</v>
      </c>
      <c r="AM186">
        <v>0.44299999999999989</v>
      </c>
      <c r="AN186">
        <v>0.39300000000000002</v>
      </c>
      <c r="AO186">
        <v>8.199999999999999E-2</v>
      </c>
      <c r="AP186">
        <v>0.311</v>
      </c>
      <c r="AQ186">
        <v>67</v>
      </c>
      <c r="AR186">
        <v>6.3</v>
      </c>
      <c r="AS186">
        <v>16.8</v>
      </c>
      <c r="AT186">
        <v>11.6</v>
      </c>
      <c r="AU186">
        <v>2.8</v>
      </c>
      <c r="AV186">
        <v>1.1000000000000001</v>
      </c>
      <c r="AW186">
        <v>4.2</v>
      </c>
      <c r="AX186">
        <v>24.7</v>
      </c>
      <c r="AY186">
        <v>12.6</v>
      </c>
      <c r="AZ186">
        <v>-0.2</v>
      </c>
      <c r="BA186">
        <v>0.5</v>
      </c>
      <c r="BB186">
        <v>0.3</v>
      </c>
      <c r="BC186">
        <v>3.3000000000000002E-2</v>
      </c>
      <c r="BD186">
        <v>-5.5</v>
      </c>
      <c r="BE186">
        <v>2.7</v>
      </c>
      <c r="BF186">
        <v>-2.8</v>
      </c>
    </row>
    <row r="187" spans="1:58" x14ac:dyDescent="0.55000000000000004">
      <c r="A187" t="s">
        <v>183</v>
      </c>
      <c r="B187" t="s">
        <v>9</v>
      </c>
      <c r="C187" t="s">
        <v>182</v>
      </c>
      <c r="D187">
        <v>0</v>
      </c>
      <c r="E187">
        <f>IF(OR(ISBLANK(F187),F187=61),0,1)</f>
        <v>0</v>
      </c>
      <c r="G187">
        <f>IF(AND(F187&lt;31,E187=1),1,0)</f>
        <v>0</v>
      </c>
      <c r="H187">
        <f>IF(AND(F187&gt;=31,E187=1),1,0)</f>
        <v>0</v>
      </c>
      <c r="I187">
        <f>IF(AND(F187&lt;15,E187=1),1,0)</f>
        <v>0</v>
      </c>
      <c r="J187">
        <f>IF(F187=61,1,0)</f>
        <v>0</v>
      </c>
      <c r="K187" t="s">
        <v>0</v>
      </c>
      <c r="L187">
        <v>80</v>
      </c>
      <c r="M187">
        <v>215</v>
      </c>
      <c r="N187">
        <v>33</v>
      </c>
      <c r="O187">
        <v>13</v>
      </c>
      <c r="P187">
        <v>21.1</v>
      </c>
      <c r="Q187">
        <v>2.8</v>
      </c>
      <c r="R187">
        <v>6</v>
      </c>
      <c r="S187">
        <v>0.47699999999999998</v>
      </c>
      <c r="T187">
        <v>1.5</v>
      </c>
      <c r="U187">
        <v>2.4</v>
      </c>
      <c r="V187">
        <v>0.61299999999999999</v>
      </c>
      <c r="W187">
        <v>1.4</v>
      </c>
      <c r="X187">
        <v>3.5</v>
      </c>
      <c r="Y187">
        <v>0.38500000000000001</v>
      </c>
      <c r="Z187">
        <v>0.8</v>
      </c>
      <c r="AA187">
        <v>1.1000000000000001</v>
      </c>
      <c r="AB187">
        <v>0.77800000000000002</v>
      </c>
      <c r="AC187">
        <v>1.2</v>
      </c>
      <c r="AD187">
        <v>2.8</v>
      </c>
      <c r="AE187">
        <v>4</v>
      </c>
      <c r="AF187">
        <v>0.4</v>
      </c>
      <c r="AG187">
        <v>0.3</v>
      </c>
      <c r="AH187">
        <v>0.5</v>
      </c>
      <c r="AI187">
        <v>0.8</v>
      </c>
      <c r="AJ187">
        <v>2.7</v>
      </c>
      <c r="AK187">
        <v>7.9</v>
      </c>
      <c r="AL187">
        <v>16</v>
      </c>
      <c r="AM187">
        <v>0.61</v>
      </c>
      <c r="AN187">
        <v>0.59099999999999997</v>
      </c>
      <c r="AO187">
        <v>0.59399999999999997</v>
      </c>
      <c r="AP187">
        <v>0.183</v>
      </c>
      <c r="AQ187">
        <v>240</v>
      </c>
      <c r="AR187">
        <v>7.3</v>
      </c>
      <c r="AS187">
        <v>15.8</v>
      </c>
      <c r="AT187">
        <v>11.7</v>
      </c>
      <c r="AU187">
        <v>4.2</v>
      </c>
      <c r="AV187">
        <v>0.8</v>
      </c>
      <c r="AW187">
        <v>2.6</v>
      </c>
      <c r="AX187">
        <v>11.6</v>
      </c>
      <c r="AY187">
        <v>18.600000000000001</v>
      </c>
      <c r="AZ187">
        <v>1.5</v>
      </c>
      <c r="BA187">
        <v>1.1000000000000001</v>
      </c>
      <c r="BB187">
        <v>2.6</v>
      </c>
      <c r="BC187">
        <v>0.14899999999999999</v>
      </c>
      <c r="BD187">
        <v>1.9</v>
      </c>
      <c r="BE187">
        <v>-0.5</v>
      </c>
      <c r="BF187">
        <v>1.3</v>
      </c>
    </row>
    <row r="188" spans="1:58" x14ac:dyDescent="0.55000000000000004">
      <c r="A188" t="s">
        <v>184</v>
      </c>
      <c r="B188" t="s">
        <v>3</v>
      </c>
      <c r="C188" t="s">
        <v>185</v>
      </c>
      <c r="D188">
        <v>0</v>
      </c>
      <c r="E188">
        <f>IF(OR(ISBLANK(F188),F188=61),0,1)</f>
        <v>0</v>
      </c>
      <c r="G188">
        <f>IF(AND(F188&lt;31,E188=1),1,0)</f>
        <v>0</v>
      </c>
      <c r="H188">
        <f>IF(AND(F188&gt;=31,E188=1),1,0)</f>
        <v>0</v>
      </c>
      <c r="I188">
        <f>IF(AND(F188&lt;15,E188=1),1,0)</f>
        <v>0</v>
      </c>
      <c r="J188">
        <f>IF(F188=61,1,0)</f>
        <v>0</v>
      </c>
      <c r="K188" t="s">
        <v>0</v>
      </c>
      <c r="L188">
        <v>81</v>
      </c>
      <c r="M188">
        <v>215</v>
      </c>
      <c r="N188">
        <v>18</v>
      </c>
      <c r="O188">
        <v>0</v>
      </c>
      <c r="P188">
        <v>5.2</v>
      </c>
      <c r="Q188">
        <v>0.6</v>
      </c>
      <c r="R188">
        <v>1.6</v>
      </c>
      <c r="S188">
        <v>0.34499999999999997</v>
      </c>
      <c r="T188">
        <v>0.6</v>
      </c>
      <c r="U188">
        <v>1.3</v>
      </c>
      <c r="V188">
        <v>0.41699999999999998</v>
      </c>
      <c r="W188">
        <v>0</v>
      </c>
      <c r="X188">
        <v>0.3</v>
      </c>
      <c r="Y188">
        <v>0</v>
      </c>
      <c r="Z188">
        <v>0.6</v>
      </c>
      <c r="AA188">
        <v>0.7</v>
      </c>
      <c r="AB188">
        <v>0.83299999999999996</v>
      </c>
      <c r="AC188">
        <v>0.4</v>
      </c>
      <c r="AD188">
        <v>0.8</v>
      </c>
      <c r="AE188">
        <v>1.3</v>
      </c>
      <c r="AF188">
        <v>0</v>
      </c>
      <c r="AG188">
        <v>0.2</v>
      </c>
      <c r="AH188">
        <v>0.2</v>
      </c>
      <c r="AI188">
        <v>0.2</v>
      </c>
      <c r="AJ188">
        <v>0.9</v>
      </c>
      <c r="AK188">
        <v>1.7</v>
      </c>
      <c r="AL188">
        <v>12.1</v>
      </c>
      <c r="AM188">
        <v>0.43200000000000011</v>
      </c>
      <c r="AN188">
        <v>0.34499999999999997</v>
      </c>
      <c r="AO188">
        <v>0.17199999999999999</v>
      </c>
      <c r="AP188">
        <v>0.41399999999999998</v>
      </c>
      <c r="AQ188">
        <v>30</v>
      </c>
      <c r="AR188">
        <v>10.5</v>
      </c>
      <c r="AS188">
        <v>20.8</v>
      </c>
      <c r="AT188">
        <v>15.5</v>
      </c>
      <c r="AU188">
        <v>0</v>
      </c>
      <c r="AV188">
        <v>2</v>
      </c>
      <c r="AW188">
        <v>3.8</v>
      </c>
      <c r="AX188">
        <v>10.3</v>
      </c>
      <c r="AY188">
        <v>22</v>
      </c>
      <c r="AZ188">
        <v>0</v>
      </c>
      <c r="BA188">
        <v>0.2</v>
      </c>
      <c r="BB188">
        <v>0.2</v>
      </c>
      <c r="BC188">
        <v>8.3000000000000004E-2</v>
      </c>
      <c r="BD188">
        <v>-7.9</v>
      </c>
      <c r="BE188">
        <v>-4.3</v>
      </c>
      <c r="BF188">
        <v>-12.2</v>
      </c>
    </row>
    <row r="189" spans="1:58" x14ac:dyDescent="0.55000000000000004">
      <c r="A189" t="s">
        <v>161</v>
      </c>
      <c r="B189" t="s">
        <v>3</v>
      </c>
      <c r="C189" t="s">
        <v>186</v>
      </c>
      <c r="D189">
        <v>0</v>
      </c>
      <c r="E189">
        <f>IF(OR(ISBLANK(F189),F189=61),0,1)</f>
        <v>0</v>
      </c>
      <c r="G189">
        <f>IF(AND(F189&lt;31,E189=1),1,0)</f>
        <v>0</v>
      </c>
      <c r="H189">
        <f>IF(AND(F189&gt;=31,E189=1),1,0)</f>
        <v>0</v>
      </c>
      <c r="I189">
        <f>IF(AND(F189&lt;15,E189=1),1,0)</f>
        <v>0</v>
      </c>
      <c r="J189">
        <f>IF(F189=61,1,0)</f>
        <v>0</v>
      </c>
      <c r="K189" t="s">
        <v>0</v>
      </c>
      <c r="L189">
        <v>79</v>
      </c>
      <c r="M189">
        <v>190</v>
      </c>
      <c r="N189">
        <v>27</v>
      </c>
      <c r="O189">
        <v>24</v>
      </c>
      <c r="P189">
        <v>27.6</v>
      </c>
      <c r="Q189">
        <v>2</v>
      </c>
      <c r="R189">
        <v>5.9</v>
      </c>
      <c r="S189">
        <v>0.33800000000000002</v>
      </c>
      <c r="T189">
        <v>1.1000000000000001</v>
      </c>
      <c r="U189">
        <v>2.4</v>
      </c>
      <c r="V189">
        <v>0.45300000000000001</v>
      </c>
      <c r="W189">
        <v>0.9</v>
      </c>
      <c r="X189">
        <v>3.6</v>
      </c>
      <c r="Y189">
        <v>0.26</v>
      </c>
      <c r="Z189">
        <v>0.9</v>
      </c>
      <c r="AA189">
        <v>1.3</v>
      </c>
      <c r="AB189">
        <v>0.68599999999999994</v>
      </c>
      <c r="AC189">
        <v>0.4</v>
      </c>
      <c r="AD189">
        <v>3.3</v>
      </c>
      <c r="AE189">
        <v>3.6</v>
      </c>
      <c r="AF189">
        <v>1.6</v>
      </c>
      <c r="AG189">
        <v>0.9</v>
      </c>
      <c r="AH189">
        <v>0.4</v>
      </c>
      <c r="AI189">
        <v>0.7</v>
      </c>
      <c r="AJ189">
        <v>1.4</v>
      </c>
      <c r="AK189">
        <v>5.8</v>
      </c>
      <c r="AL189">
        <v>9.6</v>
      </c>
      <c r="AM189">
        <v>0.44400000000000001</v>
      </c>
      <c r="AN189">
        <v>0.41599999999999998</v>
      </c>
      <c r="AO189">
        <v>0.6</v>
      </c>
      <c r="AP189">
        <v>0.219</v>
      </c>
      <c r="AQ189">
        <v>159</v>
      </c>
      <c r="AR189">
        <v>1.5</v>
      </c>
      <c r="AS189">
        <v>14.4</v>
      </c>
      <c r="AT189">
        <v>7.8</v>
      </c>
      <c r="AU189">
        <v>11.6</v>
      </c>
      <c r="AV189">
        <v>2</v>
      </c>
      <c r="AW189">
        <v>1.5</v>
      </c>
      <c r="AX189">
        <v>10.1</v>
      </c>
      <c r="AY189">
        <v>14.3</v>
      </c>
      <c r="AZ189">
        <v>0.1</v>
      </c>
      <c r="BA189">
        <v>0.8</v>
      </c>
      <c r="BB189">
        <v>0.9</v>
      </c>
      <c r="BC189">
        <v>4.9000000000000002E-2</v>
      </c>
      <c r="BD189">
        <v>-1.8</v>
      </c>
      <c r="BE189">
        <v>2.2999999999999998</v>
      </c>
      <c r="BF189">
        <v>0.4</v>
      </c>
    </row>
    <row r="190" spans="1:58" x14ac:dyDescent="0.55000000000000004">
      <c r="A190" t="s">
        <v>161</v>
      </c>
      <c r="B190" t="s">
        <v>6</v>
      </c>
      <c r="C190" t="s">
        <v>186</v>
      </c>
      <c r="D190">
        <v>0</v>
      </c>
      <c r="E190">
        <f>IF(OR(ISBLANK(F190),F190=61),0,1)</f>
        <v>0</v>
      </c>
      <c r="G190">
        <f>IF(AND(F190&lt;31,E190=1),1,0)</f>
        <v>0</v>
      </c>
      <c r="H190">
        <f>IF(AND(F190&gt;=31,E190=1),1,0)</f>
        <v>0</v>
      </c>
      <c r="I190">
        <f>IF(AND(F190&lt;15,E190=1),1,0)</f>
        <v>0</v>
      </c>
      <c r="J190">
        <f>IF(F190=61,1,0)</f>
        <v>0</v>
      </c>
      <c r="K190" t="s">
        <v>0</v>
      </c>
      <c r="L190">
        <v>79</v>
      </c>
      <c r="M190">
        <v>190</v>
      </c>
      <c r="N190">
        <v>32</v>
      </c>
      <c r="O190">
        <v>28</v>
      </c>
      <c r="P190">
        <v>30.8</v>
      </c>
      <c r="Q190">
        <v>3</v>
      </c>
      <c r="R190">
        <v>7.2</v>
      </c>
      <c r="S190">
        <v>0.42399999999999999</v>
      </c>
      <c r="T190">
        <v>1.5</v>
      </c>
      <c r="U190">
        <v>3.1</v>
      </c>
      <c r="V190">
        <v>0.49</v>
      </c>
      <c r="W190">
        <v>1.5</v>
      </c>
      <c r="X190">
        <v>4.0999999999999996</v>
      </c>
      <c r="Y190">
        <v>0.374</v>
      </c>
      <c r="Z190">
        <v>0.8</v>
      </c>
      <c r="AA190">
        <v>1.3</v>
      </c>
      <c r="AB190">
        <v>0.67500000000000004</v>
      </c>
      <c r="AC190">
        <v>0.6</v>
      </c>
      <c r="AD190">
        <v>2.7</v>
      </c>
      <c r="AE190">
        <v>3.3</v>
      </c>
      <c r="AF190">
        <v>3</v>
      </c>
      <c r="AG190">
        <v>0.6</v>
      </c>
      <c r="AH190">
        <v>0.2</v>
      </c>
      <c r="AI190">
        <v>1</v>
      </c>
      <c r="AJ190">
        <v>1.5</v>
      </c>
      <c r="AK190">
        <v>8.4</v>
      </c>
      <c r="AL190">
        <v>12.3</v>
      </c>
      <c r="AM190">
        <v>0.54400000000000004</v>
      </c>
      <c r="AN190">
        <v>0.53100000000000003</v>
      </c>
      <c r="AO190">
        <v>0.57200000000000006</v>
      </c>
      <c r="AP190">
        <v>0.17499999999999999</v>
      </c>
      <c r="AQ190">
        <v>284</v>
      </c>
      <c r="AR190">
        <v>2.2999999999999998</v>
      </c>
      <c r="AS190">
        <v>10.1</v>
      </c>
      <c r="AT190">
        <v>6.1</v>
      </c>
      <c r="AU190">
        <v>17.399999999999999</v>
      </c>
      <c r="AV190">
        <v>1.1000000000000001</v>
      </c>
      <c r="AW190">
        <v>0.8</v>
      </c>
      <c r="AX190">
        <v>11.7</v>
      </c>
      <c r="AY190">
        <v>14</v>
      </c>
      <c r="AZ190">
        <v>1.5</v>
      </c>
      <c r="BA190">
        <v>0.5</v>
      </c>
      <c r="BB190">
        <v>1.9</v>
      </c>
      <c r="BC190">
        <v>7.8E-2</v>
      </c>
      <c r="BD190">
        <v>2.1</v>
      </c>
      <c r="BE190">
        <v>0.4</v>
      </c>
      <c r="BF190">
        <v>2.5</v>
      </c>
    </row>
    <row r="191" spans="1:58" x14ac:dyDescent="0.55000000000000004">
      <c r="A191" t="s">
        <v>187</v>
      </c>
      <c r="B191" t="s">
        <v>9</v>
      </c>
      <c r="C191" t="s">
        <v>188</v>
      </c>
      <c r="D191">
        <v>0</v>
      </c>
      <c r="E191">
        <f>IF(OR(ISBLANK(F191),F191=61),0,1)</f>
        <v>0</v>
      </c>
      <c r="G191">
        <f>IF(AND(F191&lt;31,E191=1),1,0)</f>
        <v>0</v>
      </c>
      <c r="H191">
        <f>IF(AND(F191&gt;=31,E191=1),1,0)</f>
        <v>0</v>
      </c>
      <c r="I191">
        <f>IF(AND(F191&lt;15,E191=1),1,0)</f>
        <v>0</v>
      </c>
      <c r="J191">
        <f>IF(F191=61,1,0)</f>
        <v>0</v>
      </c>
      <c r="K191" t="s">
        <v>0</v>
      </c>
      <c r="L191">
        <v>78</v>
      </c>
      <c r="M191">
        <v>189</v>
      </c>
      <c r="N191">
        <v>31</v>
      </c>
      <c r="O191">
        <v>1</v>
      </c>
      <c r="P191">
        <v>11.6</v>
      </c>
      <c r="Q191">
        <v>1.4</v>
      </c>
      <c r="R191">
        <v>2.8</v>
      </c>
      <c r="S191">
        <v>0.47699999999999998</v>
      </c>
      <c r="T191">
        <v>1.2</v>
      </c>
      <c r="U191">
        <v>2.4</v>
      </c>
      <c r="V191">
        <v>0.50700000000000001</v>
      </c>
      <c r="W191">
        <v>0.1</v>
      </c>
      <c r="X191">
        <v>0.4</v>
      </c>
      <c r="Y191">
        <v>0.308</v>
      </c>
      <c r="Z191">
        <v>0.9</v>
      </c>
      <c r="AA191">
        <v>1.6</v>
      </c>
      <c r="AB191">
        <v>0.56000000000000005</v>
      </c>
      <c r="AC191">
        <v>1.2</v>
      </c>
      <c r="AD191">
        <v>1.7</v>
      </c>
      <c r="AE191">
        <v>2.9</v>
      </c>
      <c r="AF191">
        <v>0.1</v>
      </c>
      <c r="AG191">
        <v>0.3</v>
      </c>
      <c r="AH191">
        <v>1.1000000000000001</v>
      </c>
      <c r="AI191">
        <v>0.6</v>
      </c>
      <c r="AJ191">
        <v>1.9</v>
      </c>
      <c r="AK191">
        <v>3.7</v>
      </c>
      <c r="AL191">
        <v>17</v>
      </c>
      <c r="AM191">
        <v>0.51900000000000002</v>
      </c>
      <c r="AN191">
        <v>0.5</v>
      </c>
      <c r="AO191">
        <v>0.14799999999999999</v>
      </c>
      <c r="AP191">
        <v>0.56799999999999995</v>
      </c>
      <c r="AQ191">
        <v>119</v>
      </c>
      <c r="AR191">
        <v>11.7</v>
      </c>
      <c r="AS191">
        <v>16.5</v>
      </c>
      <c r="AT191">
        <v>14.1</v>
      </c>
      <c r="AU191">
        <v>1.6</v>
      </c>
      <c r="AV191">
        <v>1.4</v>
      </c>
      <c r="AW191">
        <v>10.6</v>
      </c>
      <c r="AX191">
        <v>14.5</v>
      </c>
      <c r="AY191">
        <v>18.399999999999999</v>
      </c>
      <c r="AZ191">
        <v>0.4</v>
      </c>
      <c r="BA191">
        <v>0.5</v>
      </c>
      <c r="BB191">
        <v>0.9</v>
      </c>
      <c r="BC191">
        <v>0.10299999999999999</v>
      </c>
      <c r="BD191">
        <v>-3.5</v>
      </c>
      <c r="BE191">
        <v>3</v>
      </c>
      <c r="BF191">
        <v>-0.6</v>
      </c>
    </row>
    <row r="192" spans="1:58" x14ac:dyDescent="0.55000000000000004">
      <c r="A192" t="s">
        <v>157</v>
      </c>
      <c r="B192" t="s">
        <v>9</v>
      </c>
      <c r="C192" t="s">
        <v>189</v>
      </c>
      <c r="D192">
        <v>0</v>
      </c>
      <c r="E192">
        <f>IF(OR(ISBLANK(F192),F192=61),0,1)</f>
        <v>0</v>
      </c>
      <c r="G192">
        <f>IF(AND(F192&lt;31,E192=1),1,0)</f>
        <v>0</v>
      </c>
      <c r="H192">
        <f>IF(AND(F192&gt;=31,E192=1),1,0)</f>
        <v>0</v>
      </c>
      <c r="I192">
        <f>IF(AND(F192&lt;15,E192=1),1,0)</f>
        <v>0</v>
      </c>
      <c r="J192">
        <f>IF(F192=61,1,0)</f>
        <v>0</v>
      </c>
      <c r="K192" t="s">
        <v>0</v>
      </c>
      <c r="L192">
        <v>79</v>
      </c>
      <c r="M192">
        <v>237</v>
      </c>
      <c r="N192">
        <v>34</v>
      </c>
      <c r="O192">
        <v>12</v>
      </c>
      <c r="P192">
        <v>15.4</v>
      </c>
      <c r="Q192">
        <v>1.6</v>
      </c>
      <c r="R192">
        <v>3.3</v>
      </c>
      <c r="S192">
        <v>0.47299999999999998</v>
      </c>
      <c r="T192">
        <v>1.1000000000000001</v>
      </c>
      <c r="U192">
        <v>2</v>
      </c>
      <c r="V192">
        <v>0.56499999999999995</v>
      </c>
      <c r="W192">
        <v>0.4</v>
      </c>
      <c r="X192">
        <v>1.3</v>
      </c>
      <c r="Y192">
        <v>0.32600000000000001</v>
      </c>
      <c r="Z192">
        <v>0.4</v>
      </c>
      <c r="AA192">
        <v>0.8</v>
      </c>
      <c r="AB192">
        <v>0.57700000000000007</v>
      </c>
      <c r="AC192">
        <v>0.8</v>
      </c>
      <c r="AD192">
        <v>2.4</v>
      </c>
      <c r="AE192">
        <v>3.2</v>
      </c>
      <c r="AF192">
        <v>0.6</v>
      </c>
      <c r="AG192">
        <v>0.2</v>
      </c>
      <c r="AH192">
        <v>0.9</v>
      </c>
      <c r="AI192">
        <v>0.6</v>
      </c>
      <c r="AJ192">
        <v>1.3</v>
      </c>
      <c r="AK192">
        <v>4</v>
      </c>
      <c r="AL192">
        <v>14.2</v>
      </c>
      <c r="AM192">
        <v>0.54299999999999993</v>
      </c>
      <c r="AN192">
        <v>0.53600000000000003</v>
      </c>
      <c r="AO192">
        <v>0.38400000000000001</v>
      </c>
      <c r="AP192">
        <v>0.23200000000000001</v>
      </c>
      <c r="AQ192">
        <v>137</v>
      </c>
      <c r="AR192">
        <v>6.1</v>
      </c>
      <c r="AS192">
        <v>17.2</v>
      </c>
      <c r="AT192">
        <v>11.9</v>
      </c>
      <c r="AU192">
        <v>7.5</v>
      </c>
      <c r="AV192">
        <v>0.9</v>
      </c>
      <c r="AW192">
        <v>6.1</v>
      </c>
      <c r="AX192">
        <v>13.9</v>
      </c>
      <c r="AY192">
        <v>14.4</v>
      </c>
      <c r="AZ192">
        <v>0.6</v>
      </c>
      <c r="BA192">
        <v>1</v>
      </c>
      <c r="BB192">
        <v>1.6</v>
      </c>
      <c r="BC192">
        <v>0.125</v>
      </c>
      <c r="BD192">
        <v>0.4</v>
      </c>
      <c r="BE192">
        <v>5.4</v>
      </c>
      <c r="BF192">
        <v>5.8</v>
      </c>
    </row>
    <row r="193" spans="1:58" x14ac:dyDescent="0.55000000000000004">
      <c r="A193" t="s">
        <v>190</v>
      </c>
      <c r="B193" t="s">
        <v>6</v>
      </c>
      <c r="C193" t="s">
        <v>191</v>
      </c>
      <c r="D193">
        <v>0</v>
      </c>
      <c r="E193">
        <f>IF(OR(ISBLANK(F193),F193=61),0,1)</f>
        <v>0</v>
      </c>
      <c r="G193">
        <f>IF(AND(F193&lt;31,E193=1),1,0)</f>
        <v>0</v>
      </c>
      <c r="H193">
        <f>IF(AND(F193&gt;=31,E193=1),1,0)</f>
        <v>0</v>
      </c>
      <c r="I193">
        <f>IF(AND(F193&lt;15,E193=1),1,0)</f>
        <v>0</v>
      </c>
      <c r="J193">
        <f>IF(F193=61,1,0)</f>
        <v>0</v>
      </c>
      <c r="K193" t="s">
        <v>0</v>
      </c>
      <c r="L193">
        <v>78</v>
      </c>
      <c r="M193">
        <v>211</v>
      </c>
      <c r="N193">
        <v>1</v>
      </c>
      <c r="O193">
        <v>0</v>
      </c>
      <c r="P193">
        <v>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-11.8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11.6</v>
      </c>
      <c r="AZ193">
        <v>0</v>
      </c>
      <c r="BA193">
        <v>0</v>
      </c>
      <c r="BB193">
        <v>0</v>
      </c>
      <c r="BC193">
        <v>-0.19</v>
      </c>
      <c r="BD193">
        <v>-12.3</v>
      </c>
      <c r="BE193">
        <v>-1.9</v>
      </c>
      <c r="BF193">
        <v>-14.2</v>
      </c>
    </row>
    <row r="194" spans="1:58" x14ac:dyDescent="0.55000000000000004">
      <c r="A194" t="s">
        <v>190</v>
      </c>
      <c r="B194" t="s">
        <v>9</v>
      </c>
      <c r="C194" t="s">
        <v>191</v>
      </c>
      <c r="D194">
        <v>0</v>
      </c>
      <c r="E194">
        <f>IF(OR(ISBLANK(F194),F194=61),0,1)</f>
        <v>0</v>
      </c>
      <c r="G194">
        <f>IF(AND(F194&lt;31,E194=1),1,0)</f>
        <v>0</v>
      </c>
      <c r="H194">
        <f>IF(AND(F194&gt;=31,E194=1),1,0)</f>
        <v>0</v>
      </c>
      <c r="I194">
        <f>IF(AND(F194&lt;15,E194=1),1,0)</f>
        <v>0</v>
      </c>
      <c r="J194">
        <f>IF(F194=61,1,0)</f>
        <v>0</v>
      </c>
      <c r="K194" t="s">
        <v>0</v>
      </c>
      <c r="L194">
        <v>78</v>
      </c>
      <c r="M194">
        <v>211</v>
      </c>
      <c r="N194">
        <v>5</v>
      </c>
      <c r="O194">
        <v>0</v>
      </c>
      <c r="P194">
        <v>2.2000000000000002</v>
      </c>
      <c r="Q194">
        <v>0</v>
      </c>
      <c r="R194">
        <v>0.2</v>
      </c>
      <c r="S194">
        <v>0</v>
      </c>
      <c r="T194">
        <v>0</v>
      </c>
      <c r="U194">
        <v>0.2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0.4</v>
      </c>
      <c r="AD194">
        <v>0.4</v>
      </c>
      <c r="AE194">
        <v>0.8</v>
      </c>
      <c r="AF194">
        <v>0.2</v>
      </c>
      <c r="AG194">
        <v>0.2</v>
      </c>
      <c r="AH194">
        <v>0</v>
      </c>
      <c r="AI194">
        <v>0.4</v>
      </c>
      <c r="AJ194">
        <v>0.8</v>
      </c>
      <c r="AK194">
        <v>0</v>
      </c>
      <c r="AL194">
        <v>-1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18.8</v>
      </c>
      <c r="AS194">
        <v>20.7</v>
      </c>
      <c r="AT194">
        <v>19.7</v>
      </c>
      <c r="AU194">
        <v>15.1</v>
      </c>
      <c r="AV194">
        <v>5.4</v>
      </c>
      <c r="AW194">
        <v>0</v>
      </c>
      <c r="AX194">
        <v>66.7</v>
      </c>
      <c r="AY194">
        <v>13.7</v>
      </c>
      <c r="AZ194">
        <v>0</v>
      </c>
      <c r="BA194">
        <v>0</v>
      </c>
      <c r="BB194">
        <v>0</v>
      </c>
      <c r="BC194">
        <v>-5.2999999999999999E-2</v>
      </c>
      <c r="BD194">
        <v>-9.1999999999999993</v>
      </c>
      <c r="BE194">
        <v>8.3000000000000007</v>
      </c>
      <c r="BF194">
        <v>-0.8</v>
      </c>
    </row>
    <row r="195" spans="1:58" x14ac:dyDescent="0.55000000000000004">
      <c r="A195" t="s">
        <v>192</v>
      </c>
      <c r="B195" t="s">
        <v>18</v>
      </c>
      <c r="C195" t="s">
        <v>193</v>
      </c>
      <c r="D195">
        <v>0</v>
      </c>
      <c r="E195">
        <f>IF(OR(ISBLANK(F195),F195=61),0,1)</f>
        <v>0</v>
      </c>
      <c r="G195">
        <f>IF(AND(F195&lt;31,E195=1),1,0)</f>
        <v>0</v>
      </c>
      <c r="H195">
        <f>IF(AND(F195&gt;=31,E195=1),1,0)</f>
        <v>0</v>
      </c>
      <c r="I195">
        <f>IF(AND(F195&lt;15,E195=1),1,0)</f>
        <v>0</v>
      </c>
      <c r="J195">
        <f>IF(F195=61,1,0)</f>
        <v>0</v>
      </c>
      <c r="K195" t="s">
        <v>0</v>
      </c>
      <c r="L195">
        <v>79</v>
      </c>
      <c r="M195">
        <v>237</v>
      </c>
      <c r="N195">
        <v>30</v>
      </c>
      <c r="O195">
        <v>23</v>
      </c>
      <c r="P195">
        <v>20.100000000000001</v>
      </c>
      <c r="Q195">
        <v>2</v>
      </c>
      <c r="R195">
        <v>4.4000000000000004</v>
      </c>
      <c r="S195">
        <v>0.45</v>
      </c>
      <c r="T195">
        <v>1.9</v>
      </c>
      <c r="U195">
        <v>3.9</v>
      </c>
      <c r="V195">
        <v>0.47499999999999998</v>
      </c>
      <c r="W195">
        <v>0.1</v>
      </c>
      <c r="X195">
        <v>0.4</v>
      </c>
      <c r="Y195">
        <v>0.23100000000000001</v>
      </c>
      <c r="Z195">
        <v>1.1000000000000001</v>
      </c>
      <c r="AA195">
        <v>1.6</v>
      </c>
      <c r="AB195">
        <v>0.69400000000000006</v>
      </c>
      <c r="AC195">
        <v>1.3</v>
      </c>
      <c r="AD195">
        <v>2.8</v>
      </c>
      <c r="AE195">
        <v>4.0999999999999996</v>
      </c>
      <c r="AF195">
        <v>0.8</v>
      </c>
      <c r="AG195">
        <v>0.6</v>
      </c>
      <c r="AH195">
        <v>0.6</v>
      </c>
      <c r="AI195">
        <v>1.4</v>
      </c>
      <c r="AJ195">
        <v>2.8</v>
      </c>
      <c r="AK195">
        <v>5.2</v>
      </c>
      <c r="AL195">
        <v>11.3</v>
      </c>
      <c r="AM195">
        <v>0.502</v>
      </c>
      <c r="AN195">
        <v>0.46200000000000002</v>
      </c>
      <c r="AO195">
        <v>9.9000000000000005E-2</v>
      </c>
      <c r="AP195">
        <v>0.374</v>
      </c>
      <c r="AQ195">
        <v>161</v>
      </c>
      <c r="AR195">
        <v>7.3</v>
      </c>
      <c r="AS195">
        <v>16.600000000000001</v>
      </c>
      <c r="AT195">
        <v>11.9</v>
      </c>
      <c r="AU195">
        <v>8</v>
      </c>
      <c r="AV195">
        <v>1.7</v>
      </c>
      <c r="AW195">
        <v>3.3</v>
      </c>
      <c r="AX195">
        <v>21.8</v>
      </c>
      <c r="AY195">
        <v>16.600000000000001</v>
      </c>
      <c r="AZ195">
        <v>0.2</v>
      </c>
      <c r="BA195">
        <v>0.8</v>
      </c>
      <c r="BB195">
        <v>1</v>
      </c>
      <c r="BC195">
        <v>6.7000000000000004E-2</v>
      </c>
      <c r="BD195">
        <v>-3.8</v>
      </c>
      <c r="BE195">
        <v>0.4</v>
      </c>
      <c r="BF195">
        <v>-3.3</v>
      </c>
    </row>
    <row r="196" spans="1:58" x14ac:dyDescent="0.55000000000000004">
      <c r="A196" t="s">
        <v>194</v>
      </c>
      <c r="B196" t="s">
        <v>18</v>
      </c>
      <c r="C196" t="s">
        <v>195</v>
      </c>
      <c r="D196">
        <v>0</v>
      </c>
      <c r="E196">
        <f>IF(OR(ISBLANK(F196),F196=61),0,1)</f>
        <v>0</v>
      </c>
      <c r="G196">
        <f>IF(AND(F196&lt;31,E196=1),1,0)</f>
        <v>0</v>
      </c>
      <c r="H196">
        <f>IF(AND(F196&gt;=31,E196=1),1,0)</f>
        <v>0</v>
      </c>
      <c r="I196">
        <f>IF(AND(F196&lt;15,E196=1),1,0)</f>
        <v>0</v>
      </c>
      <c r="J196">
        <f>IF(F196=61,1,0)</f>
        <v>0</v>
      </c>
      <c r="K196" t="s">
        <v>0</v>
      </c>
      <c r="L196">
        <v>80</v>
      </c>
      <c r="M196">
        <v>225</v>
      </c>
      <c r="N196">
        <v>29</v>
      </c>
      <c r="O196">
        <v>0</v>
      </c>
      <c r="P196">
        <v>10.1</v>
      </c>
      <c r="Q196">
        <v>0.4</v>
      </c>
      <c r="R196">
        <v>1.5</v>
      </c>
      <c r="S196">
        <v>0.29499999999999998</v>
      </c>
      <c r="T196">
        <v>0.4</v>
      </c>
      <c r="U196">
        <v>1.5</v>
      </c>
      <c r="V196">
        <v>0.30199999999999999</v>
      </c>
      <c r="W196">
        <v>0</v>
      </c>
      <c r="X196">
        <v>0</v>
      </c>
      <c r="Y196">
        <v>0</v>
      </c>
      <c r="Z196">
        <v>0.4</v>
      </c>
      <c r="AA196">
        <v>0.9</v>
      </c>
      <c r="AB196">
        <v>0.42299999999999999</v>
      </c>
      <c r="AC196">
        <v>1.2</v>
      </c>
      <c r="AD196">
        <v>1.7</v>
      </c>
      <c r="AE196">
        <v>2.9</v>
      </c>
      <c r="AF196">
        <v>0.1</v>
      </c>
      <c r="AG196">
        <v>0.1</v>
      </c>
      <c r="AH196">
        <v>0.3</v>
      </c>
      <c r="AI196">
        <v>0.7</v>
      </c>
      <c r="AJ196">
        <v>1</v>
      </c>
      <c r="AK196">
        <v>1.3</v>
      </c>
      <c r="AL196">
        <v>6.2</v>
      </c>
      <c r="AM196">
        <v>0.32800000000000001</v>
      </c>
      <c r="AN196">
        <v>0.29499999999999998</v>
      </c>
      <c r="AO196">
        <v>2.3E-2</v>
      </c>
      <c r="AP196">
        <v>0.59099999999999997</v>
      </c>
      <c r="AQ196">
        <v>52</v>
      </c>
      <c r="AR196">
        <v>13.9</v>
      </c>
      <c r="AS196">
        <v>19.2</v>
      </c>
      <c r="AT196">
        <v>16.600000000000001</v>
      </c>
      <c r="AU196">
        <v>1.9</v>
      </c>
      <c r="AV196">
        <v>0.8</v>
      </c>
      <c r="AW196">
        <v>3</v>
      </c>
      <c r="AX196">
        <v>25.2</v>
      </c>
      <c r="AY196">
        <v>13.2</v>
      </c>
      <c r="AZ196">
        <v>-0.3</v>
      </c>
      <c r="BA196">
        <v>0.3</v>
      </c>
      <c r="BB196">
        <v>0</v>
      </c>
      <c r="BC196">
        <v>6.0000000000000001E-3</v>
      </c>
      <c r="BD196">
        <v>-7.7</v>
      </c>
      <c r="BE196">
        <v>-1.4</v>
      </c>
      <c r="BF196">
        <v>-9</v>
      </c>
    </row>
    <row r="197" spans="1:58" x14ac:dyDescent="0.55000000000000004">
      <c r="A197" t="s">
        <v>194</v>
      </c>
      <c r="B197" t="s">
        <v>3</v>
      </c>
      <c r="C197" t="s">
        <v>195</v>
      </c>
      <c r="D197">
        <v>0</v>
      </c>
      <c r="E197">
        <f>IF(OR(ISBLANK(F197),F197=61),0,1)</f>
        <v>0</v>
      </c>
      <c r="G197">
        <f>IF(AND(F197&lt;31,E197=1),1,0)</f>
        <v>0</v>
      </c>
      <c r="H197">
        <f>IF(AND(F197&gt;=31,E197=1),1,0)</f>
        <v>0</v>
      </c>
      <c r="I197">
        <f>IF(AND(F197&lt;15,E197=1),1,0)</f>
        <v>0</v>
      </c>
      <c r="J197">
        <f>IF(F197=61,1,0)</f>
        <v>0</v>
      </c>
      <c r="K197" t="s">
        <v>0</v>
      </c>
      <c r="L197">
        <v>80</v>
      </c>
      <c r="M197">
        <v>225</v>
      </c>
      <c r="N197">
        <v>26</v>
      </c>
      <c r="O197">
        <v>1</v>
      </c>
      <c r="P197">
        <v>7.8</v>
      </c>
      <c r="Q197">
        <v>0.8</v>
      </c>
      <c r="R197">
        <v>1.4</v>
      </c>
      <c r="S197">
        <v>0.55600000000000005</v>
      </c>
      <c r="T197">
        <v>0.8</v>
      </c>
      <c r="U197">
        <v>1.4</v>
      </c>
      <c r="V197">
        <v>0.55600000000000005</v>
      </c>
      <c r="W197">
        <v>0</v>
      </c>
      <c r="X197">
        <v>0</v>
      </c>
      <c r="Y197">
        <v>0</v>
      </c>
      <c r="Z197">
        <v>0.3</v>
      </c>
      <c r="AA197">
        <v>0.6</v>
      </c>
      <c r="AB197">
        <v>0.46700000000000003</v>
      </c>
      <c r="AC197">
        <v>0.8</v>
      </c>
      <c r="AD197">
        <v>1.3</v>
      </c>
      <c r="AE197">
        <v>2.1</v>
      </c>
      <c r="AF197">
        <v>0</v>
      </c>
      <c r="AG197">
        <v>0.2</v>
      </c>
      <c r="AH197">
        <v>0.1</v>
      </c>
      <c r="AI197">
        <v>0.2</v>
      </c>
      <c r="AJ197">
        <v>1.3</v>
      </c>
      <c r="AK197">
        <v>1.8</v>
      </c>
      <c r="AL197">
        <v>12.5</v>
      </c>
      <c r="AM197">
        <v>0.54500000000000004</v>
      </c>
      <c r="AN197">
        <v>0.55600000000000005</v>
      </c>
      <c r="AO197">
        <v>0</v>
      </c>
      <c r="AP197">
        <v>0.41699999999999998</v>
      </c>
      <c r="AQ197">
        <v>48</v>
      </c>
      <c r="AR197">
        <v>10.4</v>
      </c>
      <c r="AS197">
        <v>18.5</v>
      </c>
      <c r="AT197">
        <v>14.3</v>
      </c>
      <c r="AU197">
        <v>1</v>
      </c>
      <c r="AV197">
        <v>1.1000000000000001</v>
      </c>
      <c r="AW197">
        <v>1.6</v>
      </c>
      <c r="AX197">
        <v>10.4</v>
      </c>
      <c r="AY197">
        <v>11.8</v>
      </c>
      <c r="AZ197">
        <v>0.3</v>
      </c>
      <c r="BA197">
        <v>0.2</v>
      </c>
      <c r="BB197">
        <v>0.5</v>
      </c>
      <c r="BC197">
        <v>9.5000000000000001E-2</v>
      </c>
      <c r="BD197">
        <v>-3.7</v>
      </c>
      <c r="BE197">
        <v>-2.1</v>
      </c>
      <c r="BF197">
        <v>-5.8</v>
      </c>
    </row>
    <row r="198" spans="1:58" x14ac:dyDescent="0.55000000000000004">
      <c r="A198" t="s">
        <v>194</v>
      </c>
      <c r="B198" t="s">
        <v>6</v>
      </c>
      <c r="C198" t="s">
        <v>195</v>
      </c>
      <c r="D198">
        <v>0</v>
      </c>
      <c r="E198">
        <f>IF(OR(ISBLANK(F198),F198=61),0,1)</f>
        <v>0</v>
      </c>
      <c r="G198">
        <f>IF(AND(F198&lt;31,E198=1),1,0)</f>
        <v>0</v>
      </c>
      <c r="H198">
        <f>IF(AND(F198&gt;=31,E198=1),1,0)</f>
        <v>0</v>
      </c>
      <c r="I198">
        <f>IF(AND(F198&lt;15,E198=1),1,0)</f>
        <v>0</v>
      </c>
      <c r="J198">
        <f>IF(F198=61,1,0)</f>
        <v>0</v>
      </c>
      <c r="K198" t="s">
        <v>0</v>
      </c>
      <c r="L198">
        <v>80</v>
      </c>
      <c r="M198">
        <v>225</v>
      </c>
      <c r="N198">
        <v>13</v>
      </c>
      <c r="O198">
        <v>0</v>
      </c>
      <c r="P198">
        <v>4.4000000000000004</v>
      </c>
      <c r="Q198">
        <v>0.5</v>
      </c>
      <c r="R198">
        <v>0.8</v>
      </c>
      <c r="S198">
        <v>0.54500000000000004</v>
      </c>
      <c r="T198">
        <v>0.5</v>
      </c>
      <c r="U198">
        <v>0.8</v>
      </c>
      <c r="V198">
        <v>0.6</v>
      </c>
      <c r="W198">
        <v>0</v>
      </c>
      <c r="X198">
        <v>0.1</v>
      </c>
      <c r="Y198">
        <v>0</v>
      </c>
      <c r="Z198">
        <v>0.5</v>
      </c>
      <c r="AA198">
        <v>1</v>
      </c>
      <c r="AB198">
        <v>0.46200000000000002</v>
      </c>
      <c r="AC198">
        <v>0.8</v>
      </c>
      <c r="AD198">
        <v>0.5</v>
      </c>
      <c r="AE198">
        <v>1.3</v>
      </c>
      <c r="AF198">
        <v>0.1</v>
      </c>
      <c r="AG198">
        <v>0</v>
      </c>
      <c r="AH198">
        <v>0.2</v>
      </c>
      <c r="AI198">
        <v>0.3</v>
      </c>
      <c r="AJ198">
        <v>0.8</v>
      </c>
      <c r="AK198">
        <v>1.4</v>
      </c>
      <c r="AL198">
        <v>15.9</v>
      </c>
      <c r="AM198">
        <v>0.52400000000000002</v>
      </c>
      <c r="AN198">
        <v>0.54500000000000004</v>
      </c>
      <c r="AO198">
        <v>9.0999999999999998E-2</v>
      </c>
      <c r="AP198">
        <v>1.1819999999999999</v>
      </c>
      <c r="AQ198">
        <v>22</v>
      </c>
      <c r="AR198">
        <v>22.1</v>
      </c>
      <c r="AS198">
        <v>11.7</v>
      </c>
      <c r="AT198">
        <v>16.8</v>
      </c>
      <c r="AU198">
        <v>3.2</v>
      </c>
      <c r="AV198">
        <v>0</v>
      </c>
      <c r="AW198">
        <v>6</v>
      </c>
      <c r="AX198">
        <v>18.899999999999999</v>
      </c>
      <c r="AY198">
        <v>18.3</v>
      </c>
      <c r="AZ198">
        <v>0.1</v>
      </c>
      <c r="BA198">
        <v>0.1</v>
      </c>
      <c r="BB198">
        <v>0.2</v>
      </c>
      <c r="BC198">
        <v>0.112</v>
      </c>
      <c r="BD198">
        <v>-1.1000000000000001</v>
      </c>
      <c r="BE198">
        <v>-1.1000000000000001</v>
      </c>
      <c r="BF198">
        <v>-2.2999999999999998</v>
      </c>
    </row>
    <row r="199" spans="1:58" x14ac:dyDescent="0.55000000000000004">
      <c r="A199" t="s">
        <v>103</v>
      </c>
      <c r="B199" t="s">
        <v>18</v>
      </c>
      <c r="C199" t="s">
        <v>196</v>
      </c>
      <c r="D199">
        <v>0</v>
      </c>
      <c r="E199">
        <f>IF(OR(ISBLANK(F199),F199=61),0,1)</f>
        <v>0</v>
      </c>
      <c r="G199">
        <f>IF(AND(F199&lt;31,E199=1),1,0)</f>
        <v>0</v>
      </c>
      <c r="H199">
        <f>IF(AND(F199&gt;=31,E199=1),1,0)</f>
        <v>0</v>
      </c>
      <c r="I199">
        <f>IF(AND(F199&lt;15,E199=1),1,0)</f>
        <v>0</v>
      </c>
      <c r="J199">
        <f>IF(F199=61,1,0)</f>
        <v>0</v>
      </c>
      <c r="K199" t="s">
        <v>0</v>
      </c>
      <c r="L199">
        <v>78</v>
      </c>
      <c r="M199">
        <v>212</v>
      </c>
      <c r="N199">
        <v>33</v>
      </c>
      <c r="O199">
        <v>0</v>
      </c>
      <c r="P199">
        <v>15</v>
      </c>
      <c r="Q199">
        <v>2.2000000000000002</v>
      </c>
      <c r="R199">
        <v>4.2</v>
      </c>
      <c r="S199">
        <v>0.52900000000000003</v>
      </c>
      <c r="T199">
        <v>2</v>
      </c>
      <c r="U199">
        <v>3.3</v>
      </c>
      <c r="V199">
        <v>0.59099999999999997</v>
      </c>
      <c r="W199">
        <v>0.3</v>
      </c>
      <c r="X199">
        <v>0.9</v>
      </c>
      <c r="Y199">
        <v>0.3</v>
      </c>
      <c r="Z199">
        <v>0.8</v>
      </c>
      <c r="AA199">
        <v>1.6</v>
      </c>
      <c r="AB199">
        <v>0.51900000000000002</v>
      </c>
      <c r="AC199">
        <v>0.8</v>
      </c>
      <c r="AD199">
        <v>1.2</v>
      </c>
      <c r="AE199">
        <v>2</v>
      </c>
      <c r="AF199">
        <v>1</v>
      </c>
      <c r="AG199">
        <v>0.8</v>
      </c>
      <c r="AH199">
        <v>0.2</v>
      </c>
      <c r="AI199">
        <v>1.1000000000000001</v>
      </c>
      <c r="AJ199">
        <v>1.5</v>
      </c>
      <c r="AK199">
        <v>5.6</v>
      </c>
      <c r="AL199">
        <v>17.8</v>
      </c>
      <c r="AM199">
        <v>0.55899999999999994</v>
      </c>
      <c r="AN199">
        <v>0.56100000000000005</v>
      </c>
      <c r="AO199">
        <v>0.214</v>
      </c>
      <c r="AP199">
        <v>0.371</v>
      </c>
      <c r="AQ199">
        <v>176</v>
      </c>
      <c r="AR199">
        <v>6.6</v>
      </c>
      <c r="AS199">
        <v>9.6999999999999993</v>
      </c>
      <c r="AT199">
        <v>8.1999999999999993</v>
      </c>
      <c r="AU199">
        <v>14.4</v>
      </c>
      <c r="AV199">
        <v>3.5</v>
      </c>
      <c r="AW199">
        <v>2</v>
      </c>
      <c r="AX199">
        <v>17.899999999999999</v>
      </c>
      <c r="AY199">
        <v>21.4</v>
      </c>
      <c r="AZ199">
        <v>0.8</v>
      </c>
      <c r="BA199">
        <v>0.7</v>
      </c>
      <c r="BB199">
        <v>1.5</v>
      </c>
      <c r="BC199">
        <v>0.12</v>
      </c>
      <c r="BD199">
        <v>2.6</v>
      </c>
      <c r="BE199">
        <v>2.8</v>
      </c>
      <c r="BF199">
        <v>5.5</v>
      </c>
    </row>
    <row r="200" spans="1:58" x14ac:dyDescent="0.55000000000000004">
      <c r="A200" t="s">
        <v>197</v>
      </c>
      <c r="B200" t="s">
        <v>18</v>
      </c>
      <c r="C200" t="s">
        <v>198</v>
      </c>
      <c r="D200">
        <v>0</v>
      </c>
      <c r="E200">
        <f>IF(OR(ISBLANK(F200),F200=61),0,1)</f>
        <v>0</v>
      </c>
      <c r="G200">
        <f>IF(AND(F200&lt;31,E200=1),1,0)</f>
        <v>0</v>
      </c>
      <c r="H200">
        <f>IF(AND(F200&gt;=31,E200=1),1,0)</f>
        <v>0</v>
      </c>
      <c r="I200">
        <f>IF(AND(F200&lt;15,E200=1),1,0)</f>
        <v>0</v>
      </c>
      <c r="J200">
        <f>IF(F200=61,1,0)</f>
        <v>0</v>
      </c>
      <c r="K200" t="s">
        <v>0</v>
      </c>
      <c r="L200">
        <v>78</v>
      </c>
      <c r="M200">
        <v>200</v>
      </c>
      <c r="N200">
        <v>28</v>
      </c>
      <c r="O200">
        <v>24</v>
      </c>
      <c r="P200">
        <v>20.9</v>
      </c>
      <c r="Q200">
        <v>2.5</v>
      </c>
      <c r="R200">
        <v>4.9000000000000004</v>
      </c>
      <c r="S200">
        <v>0.52200000000000002</v>
      </c>
      <c r="T200">
        <v>2.4</v>
      </c>
      <c r="U200">
        <v>4.5999999999999996</v>
      </c>
      <c r="V200">
        <v>0.53100000000000003</v>
      </c>
      <c r="W200">
        <v>0.1</v>
      </c>
      <c r="X200">
        <v>0.3</v>
      </c>
      <c r="Y200">
        <v>0.375</v>
      </c>
      <c r="Z200">
        <v>1.2</v>
      </c>
      <c r="AA200">
        <v>1.6</v>
      </c>
      <c r="AB200">
        <v>0.71700000000000008</v>
      </c>
      <c r="AC200">
        <v>1.3</v>
      </c>
      <c r="AD200">
        <v>1.9</v>
      </c>
      <c r="AE200">
        <v>3.1</v>
      </c>
      <c r="AF200">
        <v>1</v>
      </c>
      <c r="AG200">
        <v>0.8</v>
      </c>
      <c r="AH200">
        <v>0.3</v>
      </c>
      <c r="AI200">
        <v>1.6</v>
      </c>
      <c r="AJ200">
        <v>2.6</v>
      </c>
      <c r="AK200">
        <v>6.4</v>
      </c>
      <c r="AL200">
        <v>13.7</v>
      </c>
      <c r="AM200">
        <v>0.56399999999999995</v>
      </c>
      <c r="AN200">
        <v>0.53299999999999992</v>
      </c>
      <c r="AO200">
        <v>5.8999999999999997E-2</v>
      </c>
      <c r="AP200">
        <v>0.33800000000000002</v>
      </c>
      <c r="AQ200">
        <v>174</v>
      </c>
      <c r="AR200">
        <v>7.7</v>
      </c>
      <c r="AS200">
        <v>11.8</v>
      </c>
      <c r="AT200">
        <v>9.6999999999999993</v>
      </c>
      <c r="AU200">
        <v>11</v>
      </c>
      <c r="AV200">
        <v>2.2000000000000002</v>
      </c>
      <c r="AW200">
        <v>1.4</v>
      </c>
      <c r="AX200">
        <v>21.8</v>
      </c>
      <c r="AY200">
        <v>18.7</v>
      </c>
      <c r="AZ200">
        <v>0.5</v>
      </c>
      <c r="BA200">
        <v>0.7</v>
      </c>
      <c r="BB200">
        <v>1.2</v>
      </c>
      <c r="BC200">
        <v>8.3000000000000004E-2</v>
      </c>
      <c r="BD200">
        <v>-1.5</v>
      </c>
      <c r="BE200">
        <v>0.7</v>
      </c>
      <c r="BF200">
        <v>-0.8</v>
      </c>
    </row>
    <row r="201" spans="1:58" x14ac:dyDescent="0.55000000000000004">
      <c r="A201" t="s">
        <v>197</v>
      </c>
      <c r="B201" t="s">
        <v>3</v>
      </c>
      <c r="C201" t="s">
        <v>198</v>
      </c>
      <c r="D201">
        <v>0</v>
      </c>
      <c r="E201">
        <f>IF(OR(ISBLANK(F201),F201=61),0,1)</f>
        <v>0</v>
      </c>
      <c r="G201">
        <f>IF(AND(F201&lt;31,E201=1),1,0)</f>
        <v>0</v>
      </c>
      <c r="H201">
        <f>IF(AND(F201&gt;=31,E201=1),1,0)</f>
        <v>0</v>
      </c>
      <c r="I201">
        <f>IF(AND(F201&lt;15,E201=1),1,0)</f>
        <v>0</v>
      </c>
      <c r="J201">
        <f>IF(F201=61,1,0)</f>
        <v>0</v>
      </c>
      <c r="K201" t="s">
        <v>0</v>
      </c>
      <c r="L201">
        <v>78</v>
      </c>
      <c r="M201">
        <v>200</v>
      </c>
      <c r="N201">
        <v>32</v>
      </c>
      <c r="O201">
        <v>10</v>
      </c>
      <c r="P201">
        <v>17.8</v>
      </c>
      <c r="Q201">
        <v>1.7</v>
      </c>
      <c r="R201">
        <v>4.5</v>
      </c>
      <c r="S201">
        <v>0.38200000000000001</v>
      </c>
      <c r="T201">
        <v>1.7</v>
      </c>
      <c r="U201">
        <v>4.2</v>
      </c>
      <c r="V201">
        <v>0.4</v>
      </c>
      <c r="W201">
        <v>0</v>
      </c>
      <c r="X201">
        <v>0.3</v>
      </c>
      <c r="Y201">
        <v>0.111</v>
      </c>
      <c r="Z201">
        <v>0.8</v>
      </c>
      <c r="AA201">
        <v>1</v>
      </c>
      <c r="AB201">
        <v>0.83900000000000008</v>
      </c>
      <c r="AC201">
        <v>1.2</v>
      </c>
      <c r="AD201">
        <v>2.4</v>
      </c>
      <c r="AE201">
        <v>3.6</v>
      </c>
      <c r="AF201">
        <v>1</v>
      </c>
      <c r="AG201">
        <v>0.4</v>
      </c>
      <c r="AH201">
        <v>0.3</v>
      </c>
      <c r="AI201">
        <v>1</v>
      </c>
      <c r="AJ201">
        <v>2.1</v>
      </c>
      <c r="AK201">
        <v>4.3</v>
      </c>
      <c r="AL201">
        <v>9.8000000000000007</v>
      </c>
      <c r="AM201">
        <v>0.43200000000000011</v>
      </c>
      <c r="AN201">
        <v>0.38500000000000001</v>
      </c>
      <c r="AO201">
        <v>6.3E-2</v>
      </c>
      <c r="AP201">
        <v>0.215</v>
      </c>
      <c r="AQ201">
        <v>154</v>
      </c>
      <c r="AR201">
        <v>7.2</v>
      </c>
      <c r="AS201">
        <v>16.2</v>
      </c>
      <c r="AT201">
        <v>11.6</v>
      </c>
      <c r="AU201">
        <v>11.3</v>
      </c>
      <c r="AV201">
        <v>1.2</v>
      </c>
      <c r="AW201">
        <v>1.9</v>
      </c>
      <c r="AX201">
        <v>16.3</v>
      </c>
      <c r="AY201">
        <v>16.7</v>
      </c>
      <c r="AZ201">
        <v>0</v>
      </c>
      <c r="BA201">
        <v>0.6</v>
      </c>
      <c r="BB201">
        <v>0.6</v>
      </c>
      <c r="BC201">
        <v>4.2000000000000003E-2</v>
      </c>
      <c r="BD201">
        <v>-4.4000000000000004</v>
      </c>
      <c r="BE201">
        <v>1</v>
      </c>
      <c r="BF201">
        <v>-3.3</v>
      </c>
    </row>
    <row r="202" spans="1:58" x14ac:dyDescent="0.55000000000000004">
      <c r="A202" t="s">
        <v>197</v>
      </c>
      <c r="B202" t="s">
        <v>6</v>
      </c>
      <c r="C202" t="s">
        <v>198</v>
      </c>
      <c r="D202">
        <v>0</v>
      </c>
      <c r="E202">
        <f>IF(OR(ISBLANK(F202),F202=61),0,1)</f>
        <v>0</v>
      </c>
      <c r="G202">
        <f>IF(AND(F202&lt;31,E202=1),1,0)</f>
        <v>0</v>
      </c>
      <c r="H202">
        <f>IF(AND(F202&gt;=31,E202=1),1,0)</f>
        <v>0</v>
      </c>
      <c r="I202">
        <f>IF(AND(F202&lt;15,E202=1),1,0)</f>
        <v>0</v>
      </c>
      <c r="J202">
        <f>IF(F202=61,1,0)</f>
        <v>0</v>
      </c>
      <c r="K202" t="s">
        <v>0</v>
      </c>
      <c r="L202">
        <v>78</v>
      </c>
      <c r="M202">
        <v>200</v>
      </c>
      <c r="N202">
        <v>32</v>
      </c>
      <c r="O202">
        <v>10</v>
      </c>
      <c r="P202">
        <v>18.600000000000001</v>
      </c>
      <c r="Q202">
        <v>3.2</v>
      </c>
      <c r="R202">
        <v>6.3</v>
      </c>
      <c r="S202">
        <v>0.502</v>
      </c>
      <c r="T202">
        <v>2.2999999999999998</v>
      </c>
      <c r="U202">
        <v>4.5999999999999996</v>
      </c>
      <c r="V202">
        <v>0.51400000000000001</v>
      </c>
      <c r="W202">
        <v>0.8</v>
      </c>
      <c r="X202">
        <v>1.8</v>
      </c>
      <c r="Y202">
        <v>0.47399999999999998</v>
      </c>
      <c r="Z202">
        <v>1.2</v>
      </c>
      <c r="AA202">
        <v>1.7</v>
      </c>
      <c r="AB202">
        <v>0.72199999999999998</v>
      </c>
      <c r="AC202">
        <v>0.8</v>
      </c>
      <c r="AD202">
        <v>2.7</v>
      </c>
      <c r="AE202">
        <v>3.5</v>
      </c>
      <c r="AF202">
        <v>0.8</v>
      </c>
      <c r="AG202">
        <v>0.5</v>
      </c>
      <c r="AH202">
        <v>0.3</v>
      </c>
      <c r="AI202">
        <v>0.9</v>
      </c>
      <c r="AJ202">
        <v>2.4</v>
      </c>
      <c r="AK202">
        <v>8.4</v>
      </c>
      <c r="AL202">
        <v>18.2</v>
      </c>
      <c r="AM202">
        <v>0.59</v>
      </c>
      <c r="AN202">
        <v>0.56899999999999995</v>
      </c>
      <c r="AO202">
        <v>0.28100000000000003</v>
      </c>
      <c r="AP202">
        <v>0.26600000000000001</v>
      </c>
      <c r="AQ202">
        <v>243</v>
      </c>
      <c r="AR202">
        <v>4.9000000000000004</v>
      </c>
      <c r="AS202">
        <v>17.5</v>
      </c>
      <c r="AT202">
        <v>10.9</v>
      </c>
      <c r="AU202">
        <v>8.5</v>
      </c>
      <c r="AV202">
        <v>1.5</v>
      </c>
      <c r="AW202">
        <v>1.8</v>
      </c>
      <c r="AX202">
        <v>11.6</v>
      </c>
      <c r="AY202">
        <v>21</v>
      </c>
      <c r="AZ202">
        <v>1.3</v>
      </c>
      <c r="BA202">
        <v>0.4</v>
      </c>
      <c r="BB202">
        <v>1.8</v>
      </c>
      <c r="BC202">
        <v>0.12</v>
      </c>
      <c r="BD202">
        <v>0.5</v>
      </c>
      <c r="BE202">
        <v>-1.4</v>
      </c>
      <c r="BF202">
        <v>-0.9</v>
      </c>
    </row>
    <row r="203" spans="1:58" x14ac:dyDescent="0.55000000000000004">
      <c r="A203" t="s">
        <v>197</v>
      </c>
      <c r="B203" t="s">
        <v>9</v>
      </c>
      <c r="C203" t="s">
        <v>198</v>
      </c>
      <c r="D203">
        <v>0</v>
      </c>
      <c r="E203">
        <f>IF(OR(ISBLANK(F203),F203=61),0,1)</f>
        <v>0</v>
      </c>
      <c r="G203">
        <f>IF(AND(F203&lt;31,E203=1),1,0)</f>
        <v>0</v>
      </c>
      <c r="H203">
        <f>IF(AND(F203&gt;=31,E203=1),1,0)</f>
        <v>0</v>
      </c>
      <c r="I203">
        <f>IF(AND(F203&lt;15,E203=1),1,0)</f>
        <v>0</v>
      </c>
      <c r="J203">
        <f>IF(F203=61,1,0)</f>
        <v>0</v>
      </c>
      <c r="K203" t="s">
        <v>0</v>
      </c>
      <c r="L203">
        <v>78</v>
      </c>
      <c r="M203">
        <v>200</v>
      </c>
      <c r="N203">
        <v>30</v>
      </c>
      <c r="O203">
        <v>30</v>
      </c>
      <c r="P203">
        <v>27.3</v>
      </c>
      <c r="Q203">
        <v>4.7</v>
      </c>
      <c r="R203">
        <v>10.1</v>
      </c>
      <c r="S203">
        <v>0.46400000000000002</v>
      </c>
      <c r="T203">
        <v>3.7</v>
      </c>
      <c r="U203">
        <v>7.3</v>
      </c>
      <c r="V203">
        <v>0.50900000000000001</v>
      </c>
      <c r="W203">
        <v>1</v>
      </c>
      <c r="X203">
        <v>2.8</v>
      </c>
      <c r="Y203">
        <v>0.34499999999999997</v>
      </c>
      <c r="Z203">
        <v>2.1</v>
      </c>
      <c r="AA203">
        <v>2.6</v>
      </c>
      <c r="AB203">
        <v>0.79700000000000004</v>
      </c>
      <c r="AC203">
        <v>1.3</v>
      </c>
      <c r="AD203">
        <v>3.2</v>
      </c>
      <c r="AE203">
        <v>4.5</v>
      </c>
      <c r="AF203">
        <v>1.6</v>
      </c>
      <c r="AG203">
        <v>1</v>
      </c>
      <c r="AH203">
        <v>0.6</v>
      </c>
      <c r="AI203">
        <v>1.8</v>
      </c>
      <c r="AJ203">
        <v>2.6</v>
      </c>
      <c r="AK203">
        <v>12.4</v>
      </c>
      <c r="AL203">
        <v>18.399999999999999</v>
      </c>
      <c r="AM203">
        <v>0.54799999999999993</v>
      </c>
      <c r="AN203">
        <v>0.51200000000000001</v>
      </c>
      <c r="AO203">
        <v>0.27800000000000002</v>
      </c>
      <c r="AP203">
        <v>0.26200000000000001</v>
      </c>
      <c r="AQ203">
        <v>344</v>
      </c>
      <c r="AR203">
        <v>5.0999999999999996</v>
      </c>
      <c r="AS203">
        <v>15</v>
      </c>
      <c r="AT203">
        <v>9.6999999999999993</v>
      </c>
      <c r="AU203">
        <v>13.5</v>
      </c>
      <c r="AV203">
        <v>2.2000000000000002</v>
      </c>
      <c r="AW203">
        <v>2.8</v>
      </c>
      <c r="AX203">
        <v>13.5</v>
      </c>
      <c r="AY203">
        <v>23.9</v>
      </c>
      <c r="AZ203">
        <v>1.4</v>
      </c>
      <c r="BA203">
        <v>1</v>
      </c>
      <c r="BB203">
        <v>2.4</v>
      </c>
      <c r="BC203">
        <v>0.11799999999999999</v>
      </c>
      <c r="BD203">
        <v>0.5</v>
      </c>
      <c r="BE203">
        <v>-0.5</v>
      </c>
      <c r="BF203">
        <v>0</v>
      </c>
    </row>
    <row r="204" spans="1:58" x14ac:dyDescent="0.55000000000000004">
      <c r="A204" t="s">
        <v>199</v>
      </c>
      <c r="B204" t="s">
        <v>18</v>
      </c>
      <c r="C204" t="s">
        <v>200</v>
      </c>
      <c r="D204">
        <v>0</v>
      </c>
      <c r="E204">
        <f>IF(OR(ISBLANK(F204),F204=61),0,1)</f>
        <v>0</v>
      </c>
      <c r="G204">
        <f>IF(AND(F204&lt;31,E204=1),1,0)</f>
        <v>0</v>
      </c>
      <c r="H204">
        <f>IF(AND(F204&gt;=31,E204=1),1,0)</f>
        <v>0</v>
      </c>
      <c r="I204">
        <f>IF(AND(F204&lt;15,E204=1),1,0)</f>
        <v>0</v>
      </c>
      <c r="J204">
        <f>IF(F204=61,1,0)</f>
        <v>0</v>
      </c>
      <c r="K204" t="s">
        <v>0</v>
      </c>
      <c r="L204">
        <v>79</v>
      </c>
      <c r="M204">
        <v>220</v>
      </c>
      <c r="N204">
        <v>10</v>
      </c>
      <c r="O204">
        <v>1</v>
      </c>
      <c r="P204">
        <v>2.6</v>
      </c>
      <c r="Q204">
        <v>0.2</v>
      </c>
      <c r="R204">
        <v>0.9</v>
      </c>
      <c r="S204">
        <v>0.222</v>
      </c>
      <c r="T204">
        <v>0.2</v>
      </c>
      <c r="U204">
        <v>0.3</v>
      </c>
      <c r="V204">
        <v>0.66700000000000004</v>
      </c>
      <c r="W204">
        <v>0</v>
      </c>
      <c r="X204">
        <v>0.6</v>
      </c>
      <c r="Y204">
        <v>0</v>
      </c>
      <c r="Z204">
        <v>0</v>
      </c>
      <c r="AA204">
        <v>0</v>
      </c>
      <c r="AB204">
        <v>0</v>
      </c>
      <c r="AC204">
        <v>0.1</v>
      </c>
      <c r="AD204">
        <v>0.7</v>
      </c>
      <c r="AE204">
        <v>0.8</v>
      </c>
      <c r="AF204">
        <v>0.2</v>
      </c>
      <c r="AG204">
        <v>0.1</v>
      </c>
      <c r="AH204">
        <v>0.1</v>
      </c>
      <c r="AI204">
        <v>0.1</v>
      </c>
      <c r="AJ204">
        <v>0.3</v>
      </c>
      <c r="AK204">
        <v>0.4</v>
      </c>
      <c r="AL204">
        <v>6</v>
      </c>
      <c r="AM204">
        <v>0.222</v>
      </c>
      <c r="AN204">
        <v>0.222</v>
      </c>
      <c r="AO204">
        <v>0.66700000000000004</v>
      </c>
      <c r="AP204">
        <v>0</v>
      </c>
      <c r="AQ204">
        <v>5</v>
      </c>
      <c r="AR204">
        <v>4.4000000000000004</v>
      </c>
      <c r="AS204">
        <v>34.1</v>
      </c>
      <c r="AT204">
        <v>18.600000000000001</v>
      </c>
      <c r="AU204">
        <v>16.600000000000001</v>
      </c>
      <c r="AV204">
        <v>2.4</v>
      </c>
      <c r="AW204">
        <v>4.2</v>
      </c>
      <c r="AX204">
        <v>10</v>
      </c>
      <c r="AY204">
        <v>20.9</v>
      </c>
      <c r="AZ204">
        <v>-0.1</v>
      </c>
      <c r="BA204">
        <v>0.1</v>
      </c>
      <c r="BB204">
        <v>0</v>
      </c>
      <c r="BC204">
        <v>-1.4E-2</v>
      </c>
      <c r="BD204">
        <v>-8.1999999999999993</v>
      </c>
      <c r="BE204">
        <v>2.4</v>
      </c>
      <c r="BF204">
        <v>-5.8</v>
      </c>
    </row>
    <row r="205" spans="1:58" x14ac:dyDescent="0.55000000000000004">
      <c r="A205" t="s">
        <v>41</v>
      </c>
      <c r="B205" t="s">
        <v>18</v>
      </c>
      <c r="C205" t="s">
        <v>200</v>
      </c>
      <c r="D205">
        <v>0</v>
      </c>
      <c r="E205">
        <f>IF(OR(ISBLANK(F205),F205=61),0,1)</f>
        <v>0</v>
      </c>
      <c r="G205">
        <f>IF(AND(F205&lt;31,E205=1),1,0)</f>
        <v>0</v>
      </c>
      <c r="H205">
        <f>IF(AND(F205&gt;=31,E205=1),1,0)</f>
        <v>0</v>
      </c>
      <c r="I205">
        <f>IF(AND(F205&lt;15,E205=1),1,0)</f>
        <v>0</v>
      </c>
      <c r="J205">
        <f>IF(F205=61,1,0)</f>
        <v>0</v>
      </c>
      <c r="K205" t="s">
        <v>0</v>
      </c>
      <c r="L205">
        <v>77</v>
      </c>
      <c r="M205">
        <v>225</v>
      </c>
      <c r="N205">
        <v>31</v>
      </c>
      <c r="O205">
        <v>3</v>
      </c>
      <c r="P205">
        <v>24.5</v>
      </c>
      <c r="Q205">
        <v>3.1</v>
      </c>
      <c r="R205">
        <v>7.3</v>
      </c>
      <c r="S205">
        <v>0.42499999999999999</v>
      </c>
      <c r="T205">
        <v>2.8</v>
      </c>
      <c r="U205">
        <v>6.4</v>
      </c>
      <c r="V205">
        <v>0.44400000000000001</v>
      </c>
      <c r="W205">
        <v>0.3</v>
      </c>
      <c r="X205">
        <v>0.9</v>
      </c>
      <c r="Y205">
        <v>0.28599999999999998</v>
      </c>
      <c r="Z205">
        <v>2.8</v>
      </c>
      <c r="AA205">
        <v>4.0999999999999996</v>
      </c>
      <c r="AB205">
        <v>0.69799999999999995</v>
      </c>
      <c r="AC205">
        <v>1.1000000000000001</v>
      </c>
      <c r="AD205">
        <v>2.8</v>
      </c>
      <c r="AE205">
        <v>3.9</v>
      </c>
      <c r="AF205">
        <v>1.2</v>
      </c>
      <c r="AG205">
        <v>0.6</v>
      </c>
      <c r="AH205">
        <v>0.2</v>
      </c>
      <c r="AI205">
        <v>1.6</v>
      </c>
      <c r="AJ205">
        <v>2.1</v>
      </c>
      <c r="AK205">
        <v>9.3000000000000007</v>
      </c>
      <c r="AL205">
        <v>14.4</v>
      </c>
      <c r="AM205">
        <v>0.504</v>
      </c>
      <c r="AN205">
        <v>0.442</v>
      </c>
      <c r="AO205">
        <v>0.124</v>
      </c>
      <c r="AP205">
        <v>0.55799999999999994</v>
      </c>
      <c r="AQ205">
        <v>272</v>
      </c>
      <c r="AR205">
        <v>5</v>
      </c>
      <c r="AS205">
        <v>13.3</v>
      </c>
      <c r="AT205">
        <v>9.1</v>
      </c>
      <c r="AU205">
        <v>11.6</v>
      </c>
      <c r="AV205">
        <v>1.6</v>
      </c>
      <c r="AW205">
        <v>0.7</v>
      </c>
      <c r="AX205">
        <v>14.9</v>
      </c>
      <c r="AY205">
        <v>23.5</v>
      </c>
      <c r="AZ205">
        <v>0.8</v>
      </c>
      <c r="BA205">
        <v>1</v>
      </c>
      <c r="BB205">
        <v>1.7</v>
      </c>
      <c r="BC205">
        <v>9.1999999999999998E-2</v>
      </c>
      <c r="BD205">
        <v>-1.6</v>
      </c>
      <c r="BE205">
        <v>-0.7</v>
      </c>
      <c r="BF205">
        <v>-2.2999999999999998</v>
      </c>
    </row>
    <row r="206" spans="1:58" x14ac:dyDescent="0.55000000000000004">
      <c r="A206" t="s">
        <v>41</v>
      </c>
      <c r="B206" t="s">
        <v>3</v>
      </c>
      <c r="C206" t="s">
        <v>200</v>
      </c>
      <c r="D206">
        <v>0</v>
      </c>
      <c r="E206">
        <f>IF(OR(ISBLANK(F206),F206=61),0,1)</f>
        <v>0</v>
      </c>
      <c r="G206">
        <f>IF(AND(F206&lt;31,E206=1),1,0)</f>
        <v>0</v>
      </c>
      <c r="H206">
        <f>IF(AND(F206&gt;=31,E206=1),1,0)</f>
        <v>0</v>
      </c>
      <c r="I206">
        <f>IF(AND(F206&lt;15,E206=1),1,0)</f>
        <v>0</v>
      </c>
      <c r="J206">
        <f>IF(F206=61,1,0)</f>
        <v>0</v>
      </c>
      <c r="K206" t="s">
        <v>0</v>
      </c>
      <c r="L206">
        <v>77</v>
      </c>
      <c r="M206">
        <v>225</v>
      </c>
      <c r="N206">
        <v>36</v>
      </c>
      <c r="O206">
        <v>36</v>
      </c>
      <c r="P206">
        <v>26.4</v>
      </c>
      <c r="Q206">
        <v>3.8</v>
      </c>
      <c r="R206">
        <v>8.5</v>
      </c>
      <c r="S206">
        <v>0.44600000000000001</v>
      </c>
      <c r="T206">
        <v>2.8</v>
      </c>
      <c r="U206">
        <v>5.7</v>
      </c>
      <c r="V206">
        <v>0.495</v>
      </c>
      <c r="W206">
        <v>0.9</v>
      </c>
      <c r="X206">
        <v>2.8</v>
      </c>
      <c r="Y206">
        <v>0.34300000000000003</v>
      </c>
      <c r="Z206">
        <v>1.9</v>
      </c>
      <c r="AA206">
        <v>2.6</v>
      </c>
      <c r="AB206">
        <v>0.71299999999999997</v>
      </c>
      <c r="AC206">
        <v>0.7</v>
      </c>
      <c r="AD206">
        <v>2.5</v>
      </c>
      <c r="AE206">
        <v>3.2</v>
      </c>
      <c r="AF206">
        <v>1.3</v>
      </c>
      <c r="AG206">
        <v>0.4</v>
      </c>
      <c r="AH206">
        <v>0</v>
      </c>
      <c r="AI206">
        <v>1.2</v>
      </c>
      <c r="AJ206">
        <v>1.9</v>
      </c>
      <c r="AK206">
        <v>10.4</v>
      </c>
      <c r="AL206">
        <v>13.2</v>
      </c>
      <c r="AM206">
        <v>0.53299999999999992</v>
      </c>
      <c r="AN206">
        <v>0.502</v>
      </c>
      <c r="AO206">
        <v>0.32500000000000001</v>
      </c>
      <c r="AP206">
        <v>0.308</v>
      </c>
      <c r="AQ206">
        <v>342</v>
      </c>
      <c r="AR206">
        <v>3.1</v>
      </c>
      <c r="AS206">
        <v>9.9</v>
      </c>
      <c r="AT206">
        <v>6.6</v>
      </c>
      <c r="AU206">
        <v>9.3000000000000007</v>
      </c>
      <c r="AV206">
        <v>0.8</v>
      </c>
      <c r="AW206">
        <v>0.1</v>
      </c>
      <c r="AX206">
        <v>11.2</v>
      </c>
      <c r="AY206">
        <v>20.7</v>
      </c>
      <c r="AZ206">
        <v>1.3</v>
      </c>
      <c r="BA206">
        <v>1.1000000000000001</v>
      </c>
      <c r="BB206">
        <v>2.4</v>
      </c>
      <c r="BC206">
        <v>0.1</v>
      </c>
      <c r="BD206">
        <v>1</v>
      </c>
      <c r="BE206">
        <v>0</v>
      </c>
      <c r="BF206">
        <v>1.1000000000000001</v>
      </c>
    </row>
    <row r="207" spans="1:58" x14ac:dyDescent="0.55000000000000004">
      <c r="A207" t="s">
        <v>201</v>
      </c>
      <c r="B207" t="s">
        <v>6</v>
      </c>
      <c r="C207" t="s">
        <v>202</v>
      </c>
      <c r="D207">
        <v>0</v>
      </c>
      <c r="E207">
        <f>IF(OR(ISBLANK(F207),F207=61),0,1)</f>
        <v>0</v>
      </c>
      <c r="G207">
        <f>IF(AND(F207&lt;31,E207=1),1,0)</f>
        <v>0</v>
      </c>
      <c r="H207">
        <f>IF(AND(F207&gt;=31,E207=1),1,0)</f>
        <v>0</v>
      </c>
      <c r="I207">
        <f>IF(AND(F207&lt;15,E207=1),1,0)</f>
        <v>0</v>
      </c>
      <c r="J207">
        <f>IF(F207=61,1,0)</f>
        <v>0</v>
      </c>
      <c r="K207" t="s">
        <v>0</v>
      </c>
      <c r="L207">
        <v>79</v>
      </c>
      <c r="M207">
        <v>210</v>
      </c>
      <c r="N207">
        <v>27</v>
      </c>
      <c r="O207">
        <v>2</v>
      </c>
      <c r="P207">
        <v>7.7</v>
      </c>
      <c r="Q207">
        <v>0.4</v>
      </c>
      <c r="R207">
        <v>1.2</v>
      </c>
      <c r="S207">
        <v>0.30299999999999999</v>
      </c>
      <c r="T207">
        <v>0.4</v>
      </c>
      <c r="U207">
        <v>1.1000000000000001</v>
      </c>
      <c r="V207">
        <v>0.32300000000000001</v>
      </c>
      <c r="W207">
        <v>0</v>
      </c>
      <c r="X207">
        <v>0.1</v>
      </c>
      <c r="Y207">
        <v>0</v>
      </c>
      <c r="Z207">
        <v>0.2</v>
      </c>
      <c r="AA207">
        <v>0.4</v>
      </c>
      <c r="AB207">
        <v>0.6</v>
      </c>
      <c r="AC207">
        <v>0.6</v>
      </c>
      <c r="AD207">
        <v>0.8</v>
      </c>
      <c r="AE207">
        <v>1.4</v>
      </c>
      <c r="AF207">
        <v>0.1</v>
      </c>
      <c r="AG207">
        <v>0.3</v>
      </c>
      <c r="AH207">
        <v>0.4</v>
      </c>
      <c r="AI207">
        <v>0.2</v>
      </c>
      <c r="AJ207">
        <v>1</v>
      </c>
      <c r="AK207">
        <v>1</v>
      </c>
      <c r="AL207">
        <v>8</v>
      </c>
      <c r="AM207">
        <v>0.34399999999999997</v>
      </c>
      <c r="AN207">
        <v>0.30299999999999999</v>
      </c>
      <c r="AO207">
        <v>6.0999999999999999E-2</v>
      </c>
      <c r="AP207">
        <v>0.30299999999999999</v>
      </c>
      <c r="AQ207">
        <v>32</v>
      </c>
      <c r="AR207">
        <v>8.8000000000000007</v>
      </c>
      <c r="AS207">
        <v>12</v>
      </c>
      <c r="AT207">
        <v>10.3</v>
      </c>
      <c r="AU207">
        <v>3.6</v>
      </c>
      <c r="AV207">
        <v>2.1</v>
      </c>
      <c r="AW207">
        <v>6.1</v>
      </c>
      <c r="AX207">
        <v>13.7</v>
      </c>
      <c r="AY207">
        <v>10.9</v>
      </c>
      <c r="AZ207">
        <v>-0.1</v>
      </c>
      <c r="BA207">
        <v>0.4</v>
      </c>
      <c r="BB207">
        <v>0.4</v>
      </c>
      <c r="BC207">
        <v>7.400000000000001E-2</v>
      </c>
      <c r="BD207">
        <v>-5.8</v>
      </c>
      <c r="BE207">
        <v>4.8</v>
      </c>
      <c r="BF207">
        <v>-1</v>
      </c>
    </row>
    <row r="208" spans="1:58" x14ac:dyDescent="0.55000000000000004">
      <c r="A208" t="s">
        <v>201</v>
      </c>
      <c r="B208" t="s">
        <v>9</v>
      </c>
      <c r="C208" t="s">
        <v>202</v>
      </c>
      <c r="D208">
        <v>0</v>
      </c>
      <c r="E208">
        <f>IF(OR(ISBLANK(F208),F208=61),0,1)</f>
        <v>0</v>
      </c>
      <c r="G208">
        <f>IF(AND(F208&lt;31,E208=1),1,0)</f>
        <v>0</v>
      </c>
      <c r="H208">
        <f>IF(AND(F208&gt;=31,E208=1),1,0)</f>
        <v>0</v>
      </c>
      <c r="I208">
        <f>IF(AND(F208&lt;15,E208=1),1,0)</f>
        <v>0</v>
      </c>
      <c r="J208">
        <f>IF(F208=61,1,0)</f>
        <v>0</v>
      </c>
      <c r="K208" t="s">
        <v>0</v>
      </c>
      <c r="L208">
        <v>79</v>
      </c>
      <c r="M208">
        <v>210</v>
      </c>
      <c r="N208">
        <v>31</v>
      </c>
      <c r="O208">
        <v>2</v>
      </c>
      <c r="P208">
        <v>18.2</v>
      </c>
      <c r="Q208">
        <v>0.8</v>
      </c>
      <c r="R208">
        <v>1.9</v>
      </c>
      <c r="S208">
        <v>0.441</v>
      </c>
      <c r="T208">
        <v>0.8</v>
      </c>
      <c r="U208">
        <v>1.8</v>
      </c>
      <c r="V208">
        <v>0.45600000000000002</v>
      </c>
      <c r="W208">
        <v>0</v>
      </c>
      <c r="X208">
        <v>0.1</v>
      </c>
      <c r="Y208">
        <v>0</v>
      </c>
      <c r="Z208">
        <v>0.5</v>
      </c>
      <c r="AA208">
        <v>1</v>
      </c>
      <c r="AB208">
        <v>0.5</v>
      </c>
      <c r="AC208">
        <v>1.4</v>
      </c>
      <c r="AD208">
        <v>2.6</v>
      </c>
      <c r="AE208">
        <v>4</v>
      </c>
      <c r="AF208">
        <v>0.6</v>
      </c>
      <c r="AG208">
        <v>0.5</v>
      </c>
      <c r="AH208">
        <v>0.7</v>
      </c>
      <c r="AI208">
        <v>0.7</v>
      </c>
      <c r="AJ208">
        <v>1.9</v>
      </c>
      <c r="AK208">
        <v>2.2000000000000002</v>
      </c>
      <c r="AL208">
        <v>9.6</v>
      </c>
      <c r="AM208">
        <v>0.45700000000000002</v>
      </c>
      <c r="AN208">
        <v>0.441</v>
      </c>
      <c r="AO208">
        <v>3.4000000000000002E-2</v>
      </c>
      <c r="AP208">
        <v>0.50800000000000001</v>
      </c>
      <c r="AQ208">
        <v>90</v>
      </c>
      <c r="AR208">
        <v>8.5</v>
      </c>
      <c r="AS208">
        <v>16.399999999999999</v>
      </c>
      <c r="AT208">
        <v>12.4</v>
      </c>
      <c r="AU208">
        <v>5.8</v>
      </c>
      <c r="AV208">
        <v>1.6</v>
      </c>
      <c r="AW208">
        <v>4.9000000000000004</v>
      </c>
      <c r="AX208">
        <v>23.1</v>
      </c>
      <c r="AY208">
        <v>8.6999999999999993</v>
      </c>
      <c r="AZ208">
        <v>0.2</v>
      </c>
      <c r="BA208">
        <v>1.3</v>
      </c>
      <c r="BB208">
        <v>1.5</v>
      </c>
      <c r="BC208">
        <v>0.104</v>
      </c>
      <c r="BD208">
        <v>-3</v>
      </c>
      <c r="BE208">
        <v>5.6</v>
      </c>
      <c r="BF208">
        <v>2.5</v>
      </c>
    </row>
    <row r="209" spans="1:58" x14ac:dyDescent="0.55000000000000004">
      <c r="A209" t="s">
        <v>203</v>
      </c>
      <c r="B209" t="s">
        <v>18</v>
      </c>
      <c r="C209" t="s">
        <v>204</v>
      </c>
      <c r="D209">
        <v>0</v>
      </c>
      <c r="E209">
        <f>IF(OR(ISBLANK(F209),F209=61),0,1)</f>
        <v>0</v>
      </c>
      <c r="G209">
        <f>IF(AND(F209&lt;31,E209=1),1,0)</f>
        <v>0</v>
      </c>
      <c r="H209">
        <f>IF(AND(F209&gt;=31,E209=1),1,0)</f>
        <v>0</v>
      </c>
      <c r="I209">
        <f>IF(AND(F209&lt;15,E209=1),1,0)</f>
        <v>0</v>
      </c>
      <c r="J209">
        <f>IF(F209=61,1,0)</f>
        <v>0</v>
      </c>
      <c r="K209" t="s">
        <v>0</v>
      </c>
      <c r="L209">
        <v>79</v>
      </c>
      <c r="M209">
        <v>240</v>
      </c>
      <c r="N209">
        <v>16</v>
      </c>
      <c r="O209">
        <v>0</v>
      </c>
      <c r="P209">
        <v>5.8</v>
      </c>
      <c r="Q209">
        <v>0.3</v>
      </c>
      <c r="R209">
        <v>0.9</v>
      </c>
      <c r="S209">
        <v>0.28599999999999998</v>
      </c>
      <c r="T209">
        <v>0.3</v>
      </c>
      <c r="U209">
        <v>0.8</v>
      </c>
      <c r="V209">
        <v>0.308</v>
      </c>
      <c r="W209">
        <v>0</v>
      </c>
      <c r="X209">
        <v>0.1</v>
      </c>
      <c r="Y209">
        <v>0</v>
      </c>
      <c r="Z209">
        <v>0.3</v>
      </c>
      <c r="AA209">
        <v>0.9</v>
      </c>
      <c r="AB209">
        <v>0.26700000000000002</v>
      </c>
      <c r="AC209">
        <v>0.4</v>
      </c>
      <c r="AD209">
        <v>0.7</v>
      </c>
      <c r="AE209">
        <v>1.1000000000000001</v>
      </c>
      <c r="AF209">
        <v>0.2</v>
      </c>
      <c r="AG209">
        <v>0.3</v>
      </c>
      <c r="AH209">
        <v>0.1</v>
      </c>
      <c r="AI209">
        <v>0.3</v>
      </c>
      <c r="AJ209">
        <v>0.8</v>
      </c>
      <c r="AK209">
        <v>0.8</v>
      </c>
      <c r="AL209">
        <v>4.7</v>
      </c>
      <c r="AM209">
        <v>0.28399999999999997</v>
      </c>
      <c r="AN209">
        <v>0.28599999999999998</v>
      </c>
      <c r="AO209">
        <v>7.0999999999999994E-2</v>
      </c>
      <c r="AP209">
        <v>1.071</v>
      </c>
      <c r="AQ209">
        <v>16</v>
      </c>
      <c r="AR209">
        <v>8.9</v>
      </c>
      <c r="AS209">
        <v>14.1</v>
      </c>
      <c r="AT209">
        <v>11.5</v>
      </c>
      <c r="AU209">
        <v>5.9</v>
      </c>
      <c r="AV209">
        <v>2.6</v>
      </c>
      <c r="AW209">
        <v>2.1</v>
      </c>
      <c r="AX209">
        <v>15.9</v>
      </c>
      <c r="AY209">
        <v>14.3</v>
      </c>
      <c r="AZ209">
        <v>-0.1</v>
      </c>
      <c r="BA209">
        <v>0.1</v>
      </c>
      <c r="BB209">
        <v>-0.1</v>
      </c>
      <c r="BC209">
        <v>-3.1E-2</v>
      </c>
      <c r="BD209">
        <v>-5.2</v>
      </c>
      <c r="BE209">
        <v>1.7</v>
      </c>
      <c r="BF209">
        <v>-3.6</v>
      </c>
    </row>
    <row r="210" spans="1:58" x14ac:dyDescent="0.55000000000000004">
      <c r="A210" t="s">
        <v>15</v>
      </c>
      <c r="B210" t="s">
        <v>18</v>
      </c>
      <c r="C210" t="s">
        <v>205</v>
      </c>
      <c r="D210">
        <v>0</v>
      </c>
      <c r="E210">
        <f>IF(OR(ISBLANK(F210),F210=61),0,1)</f>
        <v>0</v>
      </c>
      <c r="G210">
        <f>IF(AND(F210&lt;31,E210=1),1,0)</f>
        <v>0</v>
      </c>
      <c r="H210">
        <f>IF(AND(F210&gt;=31,E210=1),1,0)</f>
        <v>0</v>
      </c>
      <c r="I210">
        <f>IF(AND(F210&lt;15,E210=1),1,0)</f>
        <v>0</v>
      </c>
      <c r="J210">
        <f>IF(F210=61,1,0)</f>
        <v>0</v>
      </c>
      <c r="K210" t="s">
        <v>0</v>
      </c>
      <c r="L210">
        <v>81</v>
      </c>
      <c r="M210">
        <v>203</v>
      </c>
      <c r="N210">
        <v>14</v>
      </c>
      <c r="O210">
        <v>2</v>
      </c>
      <c r="P210">
        <v>6.1</v>
      </c>
      <c r="Q210">
        <v>0.6</v>
      </c>
      <c r="R210">
        <v>1.7</v>
      </c>
      <c r="S210">
        <v>0.33300000000000002</v>
      </c>
      <c r="T210">
        <v>0.4</v>
      </c>
      <c r="U210">
        <v>1.1000000000000001</v>
      </c>
      <c r="V210">
        <v>0.375</v>
      </c>
      <c r="W210">
        <v>0.1</v>
      </c>
      <c r="X210">
        <v>0.6</v>
      </c>
      <c r="Y210">
        <v>0.25</v>
      </c>
      <c r="Z210">
        <v>0</v>
      </c>
      <c r="AA210">
        <v>0</v>
      </c>
      <c r="AB210">
        <v>0</v>
      </c>
      <c r="AC210">
        <v>0.6</v>
      </c>
      <c r="AD210">
        <v>0.8</v>
      </c>
      <c r="AE210">
        <v>1.4</v>
      </c>
      <c r="AF210">
        <v>0.3</v>
      </c>
      <c r="AG210">
        <v>0.3</v>
      </c>
      <c r="AH210">
        <v>0.4</v>
      </c>
      <c r="AI210">
        <v>0.4</v>
      </c>
      <c r="AJ210">
        <v>0.6</v>
      </c>
      <c r="AK210">
        <v>1.3</v>
      </c>
      <c r="AL210">
        <v>10.6</v>
      </c>
      <c r="AM210">
        <v>0.375</v>
      </c>
      <c r="AN210">
        <v>0.375</v>
      </c>
      <c r="AO210">
        <v>0.33300000000000002</v>
      </c>
      <c r="AP210">
        <v>0</v>
      </c>
      <c r="AQ210">
        <v>21</v>
      </c>
      <c r="AR210">
        <v>12</v>
      </c>
      <c r="AS210">
        <v>13</v>
      </c>
      <c r="AT210">
        <v>12.5</v>
      </c>
      <c r="AU210">
        <v>8.1999999999999993</v>
      </c>
      <c r="AV210">
        <v>2.7</v>
      </c>
      <c r="AW210">
        <v>5.4</v>
      </c>
      <c r="AX210">
        <v>20</v>
      </c>
      <c r="AY210">
        <v>17.100000000000001</v>
      </c>
      <c r="AZ210">
        <v>-0.1</v>
      </c>
      <c r="BA210">
        <v>0.2</v>
      </c>
      <c r="BB210">
        <v>0.1</v>
      </c>
      <c r="BC210">
        <v>6.2E-2</v>
      </c>
      <c r="BD210">
        <v>-2.6</v>
      </c>
      <c r="BE210">
        <v>4.4000000000000004</v>
      </c>
      <c r="BF210">
        <v>1.8</v>
      </c>
    </row>
    <row r="211" spans="1:58" x14ac:dyDescent="0.55000000000000004">
      <c r="A211" t="s">
        <v>15</v>
      </c>
      <c r="B211" t="s">
        <v>3</v>
      </c>
      <c r="C211" t="s">
        <v>205</v>
      </c>
      <c r="D211">
        <v>0</v>
      </c>
      <c r="E211">
        <f>IF(OR(ISBLANK(F211),F211=61),0,1)</f>
        <v>0</v>
      </c>
      <c r="G211">
        <f>IF(AND(F211&lt;31,E211=1),1,0)</f>
        <v>0</v>
      </c>
      <c r="H211">
        <f>IF(AND(F211&gt;=31,E211=1),1,0)</f>
        <v>0</v>
      </c>
      <c r="I211">
        <f>IF(AND(F211&lt;15,E211=1),1,0)</f>
        <v>0</v>
      </c>
      <c r="J211">
        <f>IF(F211=61,1,0)</f>
        <v>0</v>
      </c>
      <c r="K211" t="s">
        <v>0</v>
      </c>
      <c r="L211">
        <v>81</v>
      </c>
      <c r="M211">
        <v>203</v>
      </c>
      <c r="N211">
        <v>29</v>
      </c>
      <c r="O211">
        <v>2</v>
      </c>
      <c r="P211">
        <v>9.1</v>
      </c>
      <c r="Q211">
        <v>1.7</v>
      </c>
      <c r="R211">
        <v>3.1</v>
      </c>
      <c r="S211">
        <v>0.54400000000000004</v>
      </c>
      <c r="T211">
        <v>1.5</v>
      </c>
      <c r="U211">
        <v>2.4</v>
      </c>
      <c r="V211">
        <v>0.61399999999999999</v>
      </c>
      <c r="W211">
        <v>0.2</v>
      </c>
      <c r="X211">
        <v>0.7</v>
      </c>
      <c r="Y211">
        <v>0.3</v>
      </c>
      <c r="Z211">
        <v>0.2</v>
      </c>
      <c r="AA211">
        <v>0.3</v>
      </c>
      <c r="AB211">
        <v>0.77800000000000002</v>
      </c>
      <c r="AC211">
        <v>0.8</v>
      </c>
      <c r="AD211">
        <v>1.1000000000000001</v>
      </c>
      <c r="AE211">
        <v>1.8</v>
      </c>
      <c r="AF211">
        <v>0.2</v>
      </c>
      <c r="AG211">
        <v>0.2</v>
      </c>
      <c r="AH211">
        <v>0.3</v>
      </c>
      <c r="AI211">
        <v>0.5</v>
      </c>
      <c r="AJ211">
        <v>1.9</v>
      </c>
      <c r="AK211">
        <v>3.8</v>
      </c>
      <c r="AL211">
        <v>16</v>
      </c>
      <c r="AM211">
        <v>0.58899999999999997</v>
      </c>
      <c r="AN211">
        <v>0.57799999999999996</v>
      </c>
      <c r="AO211">
        <v>0.222</v>
      </c>
      <c r="AP211">
        <v>0.1</v>
      </c>
      <c r="AQ211">
        <v>99</v>
      </c>
      <c r="AR211">
        <v>8.9</v>
      </c>
      <c r="AS211">
        <v>12.6</v>
      </c>
      <c r="AT211">
        <v>10.8</v>
      </c>
      <c r="AU211">
        <v>4.5</v>
      </c>
      <c r="AV211">
        <v>1</v>
      </c>
      <c r="AW211">
        <v>3.6</v>
      </c>
      <c r="AX211">
        <v>12.9</v>
      </c>
      <c r="AY211">
        <v>19.5</v>
      </c>
      <c r="AZ211">
        <v>0.5</v>
      </c>
      <c r="BA211">
        <v>0.3</v>
      </c>
      <c r="BB211">
        <v>0.7</v>
      </c>
      <c r="BC211">
        <v>0.11</v>
      </c>
      <c r="BD211">
        <v>0.9</v>
      </c>
      <c r="BE211">
        <v>-0.3</v>
      </c>
      <c r="BF211">
        <v>0.6</v>
      </c>
    </row>
    <row r="212" spans="1:58" x14ac:dyDescent="0.55000000000000004">
      <c r="A212" t="s">
        <v>15</v>
      </c>
      <c r="B212" t="s">
        <v>6</v>
      </c>
      <c r="C212" t="s">
        <v>205</v>
      </c>
      <c r="D212">
        <v>0</v>
      </c>
      <c r="E212">
        <f>IF(OR(ISBLANK(F212),F212=61),0,1)</f>
        <v>0</v>
      </c>
      <c r="G212">
        <f>IF(AND(F212&lt;31,E212=1),1,0)</f>
        <v>0</v>
      </c>
      <c r="H212">
        <f>IF(AND(F212&gt;=31,E212=1),1,0)</f>
        <v>0</v>
      </c>
      <c r="I212">
        <f>IF(AND(F212&lt;15,E212=1),1,0)</f>
        <v>0</v>
      </c>
      <c r="J212">
        <f>IF(F212=61,1,0)</f>
        <v>0</v>
      </c>
      <c r="K212" t="s">
        <v>0</v>
      </c>
      <c r="L212">
        <v>81</v>
      </c>
      <c r="M212">
        <v>203</v>
      </c>
      <c r="N212">
        <v>30</v>
      </c>
      <c r="O212">
        <v>19</v>
      </c>
      <c r="P212">
        <v>17.2</v>
      </c>
      <c r="Q212">
        <v>2.4</v>
      </c>
      <c r="R212">
        <v>4.8</v>
      </c>
      <c r="S212">
        <v>0.49299999999999999</v>
      </c>
      <c r="T212">
        <v>1.9</v>
      </c>
      <c r="U212">
        <v>3.7</v>
      </c>
      <c r="V212">
        <v>0.50900000000000001</v>
      </c>
      <c r="W212">
        <v>0.5</v>
      </c>
      <c r="X212">
        <v>1.1000000000000001</v>
      </c>
      <c r="Y212">
        <v>0.43799999999999989</v>
      </c>
      <c r="Z212">
        <v>1</v>
      </c>
      <c r="AA212">
        <v>1.4</v>
      </c>
      <c r="AB212">
        <v>0.67400000000000004</v>
      </c>
      <c r="AC212">
        <v>1.8</v>
      </c>
      <c r="AD212">
        <v>2.6</v>
      </c>
      <c r="AE212">
        <v>4.4000000000000004</v>
      </c>
      <c r="AF212">
        <v>0.4</v>
      </c>
      <c r="AG212">
        <v>0.2</v>
      </c>
      <c r="AH212">
        <v>0.4</v>
      </c>
      <c r="AI212">
        <v>1.4</v>
      </c>
      <c r="AJ212">
        <v>2.8</v>
      </c>
      <c r="AK212">
        <v>6.2</v>
      </c>
      <c r="AL212">
        <v>13.5</v>
      </c>
      <c r="AM212">
        <v>0.56299999999999994</v>
      </c>
      <c r="AN212">
        <v>0.54200000000000004</v>
      </c>
      <c r="AO212">
        <v>0.222</v>
      </c>
      <c r="AP212">
        <v>0.29899999999999999</v>
      </c>
      <c r="AQ212">
        <v>186</v>
      </c>
      <c r="AR212">
        <v>11.5</v>
      </c>
      <c r="AS212">
        <v>16.899999999999999</v>
      </c>
      <c r="AT212">
        <v>14.2</v>
      </c>
      <c r="AU212">
        <v>4.5999999999999996</v>
      </c>
      <c r="AV212">
        <v>0.5</v>
      </c>
      <c r="AW212">
        <v>2.2999999999999998</v>
      </c>
      <c r="AX212">
        <v>20</v>
      </c>
      <c r="AY212">
        <v>18.8</v>
      </c>
      <c r="AZ212">
        <v>0.6</v>
      </c>
      <c r="BA212">
        <v>0.1</v>
      </c>
      <c r="BB212">
        <v>0.7</v>
      </c>
      <c r="BC212">
        <v>5.4000000000000013E-2</v>
      </c>
      <c r="BD212">
        <v>0.7</v>
      </c>
      <c r="BE212">
        <v>-1.5</v>
      </c>
      <c r="BF212">
        <v>-0.8</v>
      </c>
    </row>
    <row r="213" spans="1:58" x14ac:dyDescent="0.55000000000000004">
      <c r="A213" t="s">
        <v>15</v>
      </c>
      <c r="B213" t="s">
        <v>9</v>
      </c>
      <c r="C213" t="s">
        <v>205</v>
      </c>
      <c r="D213">
        <v>0</v>
      </c>
      <c r="E213">
        <f>IF(OR(ISBLANK(F213),F213=61),0,1)</f>
        <v>0</v>
      </c>
      <c r="G213">
        <f>IF(AND(F213&lt;31,E213=1),1,0)</f>
        <v>0</v>
      </c>
      <c r="H213">
        <f>IF(AND(F213&gt;=31,E213=1),1,0)</f>
        <v>0</v>
      </c>
      <c r="I213">
        <f>IF(AND(F213&lt;15,E213=1),1,0)</f>
        <v>0</v>
      </c>
      <c r="J213">
        <f>IF(F213=61,1,0)</f>
        <v>0</v>
      </c>
      <c r="K213" t="s">
        <v>0</v>
      </c>
      <c r="L213">
        <v>81</v>
      </c>
      <c r="M213">
        <v>203</v>
      </c>
      <c r="N213">
        <v>32</v>
      </c>
      <c r="O213">
        <v>28</v>
      </c>
      <c r="P213">
        <v>23.9</v>
      </c>
      <c r="Q213">
        <v>3.6</v>
      </c>
      <c r="R213">
        <v>6.9</v>
      </c>
      <c r="S213">
        <v>0.52300000000000002</v>
      </c>
      <c r="T213">
        <v>2.5</v>
      </c>
      <c r="U213">
        <v>3.7</v>
      </c>
      <c r="V213">
        <v>0.68400000000000005</v>
      </c>
      <c r="W213">
        <v>1.1000000000000001</v>
      </c>
      <c r="X213">
        <v>3.2</v>
      </c>
      <c r="Y213">
        <v>0.34</v>
      </c>
      <c r="Z213">
        <v>1.2</v>
      </c>
      <c r="AA213">
        <v>1.6</v>
      </c>
      <c r="AB213">
        <v>0.76500000000000001</v>
      </c>
      <c r="AC213">
        <v>1.9</v>
      </c>
      <c r="AD213">
        <v>3.7</v>
      </c>
      <c r="AE213">
        <v>5.5</v>
      </c>
      <c r="AF213">
        <v>0.4</v>
      </c>
      <c r="AG213">
        <v>0.4</v>
      </c>
      <c r="AH213">
        <v>0.9</v>
      </c>
      <c r="AI213">
        <v>0.8</v>
      </c>
      <c r="AJ213">
        <v>2.5</v>
      </c>
      <c r="AK213">
        <v>9.5</v>
      </c>
      <c r="AL213">
        <v>19.899999999999999</v>
      </c>
      <c r="AM213">
        <v>0.622</v>
      </c>
      <c r="AN213">
        <v>0.60199999999999998</v>
      </c>
      <c r="AO213">
        <v>0.46800000000000003</v>
      </c>
      <c r="AP213">
        <v>0.23200000000000001</v>
      </c>
      <c r="AQ213">
        <v>283</v>
      </c>
      <c r="AR213">
        <v>9.6</v>
      </c>
      <c r="AS213">
        <v>17.7</v>
      </c>
      <c r="AT213">
        <v>13.7</v>
      </c>
      <c r="AU213">
        <v>3.1</v>
      </c>
      <c r="AV213">
        <v>1</v>
      </c>
      <c r="AW213">
        <v>4.4000000000000004</v>
      </c>
      <c r="AX213">
        <v>8.9</v>
      </c>
      <c r="AY213">
        <v>17.8</v>
      </c>
      <c r="AZ213">
        <v>2.2000000000000002</v>
      </c>
      <c r="BA213">
        <v>0.7</v>
      </c>
      <c r="BB213">
        <v>2.9</v>
      </c>
      <c r="BC213">
        <v>0.14899999999999999</v>
      </c>
      <c r="BD213">
        <v>4.3</v>
      </c>
      <c r="BE213">
        <v>0.6</v>
      </c>
      <c r="BF213">
        <v>4.9000000000000004</v>
      </c>
    </row>
    <row r="214" spans="1:58" x14ac:dyDescent="0.55000000000000004">
      <c r="A214" t="s">
        <v>206</v>
      </c>
      <c r="B214" t="s">
        <v>3</v>
      </c>
      <c r="C214" t="s">
        <v>207</v>
      </c>
      <c r="D214">
        <v>0</v>
      </c>
      <c r="E214">
        <f>IF(OR(ISBLANK(F214),F214=61),0,1)</f>
        <v>0</v>
      </c>
      <c r="G214">
        <f>IF(AND(F214&lt;31,E214=1),1,0)</f>
        <v>0</v>
      </c>
      <c r="H214">
        <f>IF(AND(F214&gt;=31,E214=1),1,0)</f>
        <v>0</v>
      </c>
      <c r="I214">
        <f>IF(AND(F214&lt;15,E214=1),1,0)</f>
        <v>0</v>
      </c>
      <c r="J214">
        <f>IF(F214=61,1,0)</f>
        <v>0</v>
      </c>
      <c r="K214" t="s">
        <v>0</v>
      </c>
      <c r="L214">
        <v>80</v>
      </c>
      <c r="M214">
        <v>205</v>
      </c>
      <c r="N214">
        <v>32</v>
      </c>
      <c r="O214">
        <v>29</v>
      </c>
      <c r="P214">
        <v>24.5</v>
      </c>
      <c r="Q214">
        <v>2.7</v>
      </c>
      <c r="R214">
        <v>7.1</v>
      </c>
      <c r="S214">
        <v>0.38300000000000001</v>
      </c>
      <c r="T214">
        <v>0.8</v>
      </c>
      <c r="U214">
        <v>1.5</v>
      </c>
      <c r="V214">
        <v>0.49</v>
      </c>
      <c r="W214">
        <v>2</v>
      </c>
      <c r="X214">
        <v>5.6</v>
      </c>
      <c r="Y214">
        <v>0.35399999999999998</v>
      </c>
      <c r="Z214">
        <v>1</v>
      </c>
      <c r="AA214">
        <v>1.4</v>
      </c>
      <c r="AB214">
        <v>0.71700000000000008</v>
      </c>
      <c r="AC214">
        <v>1.3</v>
      </c>
      <c r="AD214">
        <v>2.1</v>
      </c>
      <c r="AE214">
        <v>3.4</v>
      </c>
      <c r="AF214">
        <v>0.9</v>
      </c>
      <c r="AG214">
        <v>0.3</v>
      </c>
      <c r="AH214">
        <v>0.3</v>
      </c>
      <c r="AI214">
        <v>0.7</v>
      </c>
      <c r="AJ214">
        <v>2.2999999999999998</v>
      </c>
      <c r="AK214">
        <v>8.4</v>
      </c>
      <c r="AL214">
        <v>14</v>
      </c>
      <c r="AM214">
        <v>0.54200000000000004</v>
      </c>
      <c r="AN214">
        <v>0.52200000000000002</v>
      </c>
      <c r="AO214">
        <v>0.78400000000000003</v>
      </c>
      <c r="AP214">
        <v>0.20300000000000001</v>
      </c>
      <c r="AQ214">
        <v>248</v>
      </c>
      <c r="AR214">
        <v>6.2</v>
      </c>
      <c r="AS214">
        <v>9.6999999999999993</v>
      </c>
      <c r="AT214">
        <v>8</v>
      </c>
      <c r="AU214">
        <v>6.7</v>
      </c>
      <c r="AV214">
        <v>0.9</v>
      </c>
      <c r="AW214">
        <v>1.5</v>
      </c>
      <c r="AX214">
        <v>7.8</v>
      </c>
      <c r="AY214">
        <v>18.399999999999999</v>
      </c>
      <c r="AZ214">
        <v>1.5</v>
      </c>
      <c r="BA214">
        <v>0.9</v>
      </c>
      <c r="BB214">
        <v>2.4</v>
      </c>
      <c r="BC214">
        <v>0.124</v>
      </c>
      <c r="BD214">
        <v>4</v>
      </c>
      <c r="BE214">
        <v>0.5</v>
      </c>
      <c r="BF214">
        <v>4.5</v>
      </c>
    </row>
    <row r="215" spans="1:58" x14ac:dyDescent="0.55000000000000004">
      <c r="A215" t="s">
        <v>206</v>
      </c>
      <c r="B215" t="s">
        <v>6</v>
      </c>
      <c r="C215" t="s">
        <v>207</v>
      </c>
      <c r="D215">
        <v>0</v>
      </c>
      <c r="E215">
        <f>IF(OR(ISBLANK(F215),F215=61),0,1)</f>
        <v>0</v>
      </c>
      <c r="G215">
        <f>IF(AND(F215&lt;31,E215=1),1,0)</f>
        <v>0</v>
      </c>
      <c r="H215">
        <f>IF(AND(F215&gt;=31,E215=1),1,0)</f>
        <v>0</v>
      </c>
      <c r="I215">
        <f>IF(AND(F215&lt;15,E215=1),1,0)</f>
        <v>0</v>
      </c>
      <c r="J215">
        <f>IF(F215=61,1,0)</f>
        <v>0</v>
      </c>
      <c r="K215" t="s">
        <v>0</v>
      </c>
      <c r="L215">
        <v>80</v>
      </c>
      <c r="M215">
        <v>205</v>
      </c>
      <c r="N215">
        <v>3</v>
      </c>
      <c r="O215">
        <v>0</v>
      </c>
      <c r="P215">
        <v>6.7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0.7</v>
      </c>
      <c r="AE215">
        <v>0.7</v>
      </c>
      <c r="AF215">
        <v>1</v>
      </c>
      <c r="AG215">
        <v>0</v>
      </c>
      <c r="AH215">
        <v>0.3</v>
      </c>
      <c r="AI215">
        <v>0.3</v>
      </c>
      <c r="AJ215">
        <v>0.3</v>
      </c>
      <c r="AK215">
        <v>0</v>
      </c>
      <c r="AL215">
        <v>-0.7</v>
      </c>
      <c r="AM215">
        <v>0</v>
      </c>
      <c r="AN215">
        <v>0</v>
      </c>
      <c r="AO215">
        <v>1</v>
      </c>
      <c r="AP215">
        <v>0</v>
      </c>
      <c r="AQ215">
        <v>2</v>
      </c>
      <c r="AR215">
        <v>0</v>
      </c>
      <c r="AS215">
        <v>10.9</v>
      </c>
      <c r="AT215">
        <v>5.6</v>
      </c>
      <c r="AU215">
        <v>23.7</v>
      </c>
      <c r="AV215">
        <v>0</v>
      </c>
      <c r="AW215">
        <v>5.4</v>
      </c>
      <c r="AX215">
        <v>25</v>
      </c>
      <c r="AY215">
        <v>10.4</v>
      </c>
      <c r="AZ215">
        <v>-0.1</v>
      </c>
      <c r="BA215">
        <v>0</v>
      </c>
      <c r="BB215">
        <v>0</v>
      </c>
      <c r="BC215">
        <v>-5.1999999999999998E-2</v>
      </c>
      <c r="BD215">
        <v>-7.8</v>
      </c>
      <c r="BE215">
        <v>3</v>
      </c>
      <c r="BF215">
        <v>-4.9000000000000004</v>
      </c>
    </row>
    <row r="216" spans="1:58" x14ac:dyDescent="0.55000000000000004">
      <c r="A216" t="s">
        <v>206</v>
      </c>
      <c r="B216" t="s">
        <v>9</v>
      </c>
      <c r="C216" t="s">
        <v>207</v>
      </c>
      <c r="D216">
        <v>0</v>
      </c>
      <c r="E216">
        <f>IF(OR(ISBLANK(F216),F216=61),0,1)</f>
        <v>0</v>
      </c>
      <c r="G216">
        <f>IF(AND(F216&lt;31,E216=1),1,0)</f>
        <v>0</v>
      </c>
      <c r="H216">
        <f>IF(AND(F216&gt;=31,E216=1),1,0)</f>
        <v>0</v>
      </c>
      <c r="I216">
        <f>IF(AND(F216&lt;15,E216=1),1,0)</f>
        <v>0</v>
      </c>
      <c r="J216">
        <f>IF(F216=61,1,0)</f>
        <v>0</v>
      </c>
      <c r="K216" t="s">
        <v>0</v>
      </c>
      <c r="L216">
        <v>80</v>
      </c>
      <c r="M216">
        <v>205</v>
      </c>
      <c r="N216">
        <v>28</v>
      </c>
      <c r="O216">
        <v>10</v>
      </c>
      <c r="P216">
        <v>16</v>
      </c>
      <c r="Q216">
        <v>1.6</v>
      </c>
      <c r="R216">
        <v>4.5999999999999996</v>
      </c>
      <c r="S216">
        <v>0.34899999999999998</v>
      </c>
      <c r="T216">
        <v>0.3</v>
      </c>
      <c r="U216">
        <v>1.2</v>
      </c>
      <c r="V216">
        <v>0.27300000000000002</v>
      </c>
      <c r="W216">
        <v>1.3</v>
      </c>
      <c r="X216">
        <v>3.4</v>
      </c>
      <c r="Y216">
        <v>0.375</v>
      </c>
      <c r="Z216">
        <v>1</v>
      </c>
      <c r="AA216">
        <v>1.2</v>
      </c>
      <c r="AB216">
        <v>0.85299999999999998</v>
      </c>
      <c r="AC216">
        <v>0.3</v>
      </c>
      <c r="AD216">
        <v>1.4</v>
      </c>
      <c r="AE216">
        <v>1.7</v>
      </c>
      <c r="AF216">
        <v>0.5</v>
      </c>
      <c r="AG216">
        <v>0.3</v>
      </c>
      <c r="AH216">
        <v>0.2</v>
      </c>
      <c r="AI216">
        <v>0.5</v>
      </c>
      <c r="AJ216">
        <v>1.3</v>
      </c>
      <c r="AK216">
        <v>5.5</v>
      </c>
      <c r="AL216">
        <v>12.2</v>
      </c>
      <c r="AM216">
        <v>0.53400000000000003</v>
      </c>
      <c r="AN216">
        <v>0.48799999999999999</v>
      </c>
      <c r="AO216">
        <v>0.74400000000000011</v>
      </c>
      <c r="AP216">
        <v>0.26400000000000001</v>
      </c>
      <c r="AQ216">
        <v>137</v>
      </c>
      <c r="AR216">
        <v>2.1</v>
      </c>
      <c r="AS216">
        <v>11.4</v>
      </c>
      <c r="AT216">
        <v>6.6</v>
      </c>
      <c r="AU216">
        <v>6.7</v>
      </c>
      <c r="AV216">
        <v>1.2</v>
      </c>
      <c r="AW216">
        <v>1.7</v>
      </c>
      <c r="AX216">
        <v>9.4</v>
      </c>
      <c r="AY216">
        <v>18.899999999999999</v>
      </c>
      <c r="AZ216">
        <v>0.6</v>
      </c>
      <c r="BA216">
        <v>0.5</v>
      </c>
      <c r="BB216">
        <v>1.2</v>
      </c>
      <c r="BC216">
        <v>0.104</v>
      </c>
      <c r="BD216">
        <v>2.1</v>
      </c>
      <c r="BE216">
        <v>-0.3</v>
      </c>
      <c r="BF216">
        <v>1.7</v>
      </c>
    </row>
    <row r="217" spans="1:58" x14ac:dyDescent="0.55000000000000004">
      <c r="A217" t="s">
        <v>208</v>
      </c>
      <c r="B217" t="s">
        <v>3</v>
      </c>
      <c r="C217" t="s">
        <v>209</v>
      </c>
      <c r="D217">
        <v>0</v>
      </c>
      <c r="E217">
        <f>IF(OR(ISBLANK(F217),F217=61),0,1)</f>
        <v>0</v>
      </c>
      <c r="G217">
        <f>IF(AND(F217&lt;31,E217=1),1,0)</f>
        <v>0</v>
      </c>
      <c r="H217">
        <f>IF(AND(F217&gt;=31,E217=1),1,0)</f>
        <v>0</v>
      </c>
      <c r="I217">
        <f>IF(AND(F217&lt;15,E217=1),1,0)</f>
        <v>0</v>
      </c>
      <c r="J217">
        <f>IF(F217=61,1,0)</f>
        <v>0</v>
      </c>
      <c r="K217" t="s">
        <v>0</v>
      </c>
      <c r="L217">
        <v>78</v>
      </c>
      <c r="M217">
        <v>231</v>
      </c>
      <c r="N217">
        <v>30</v>
      </c>
      <c r="O217">
        <v>1</v>
      </c>
      <c r="P217">
        <v>10.7</v>
      </c>
      <c r="Q217">
        <v>1.4</v>
      </c>
      <c r="R217">
        <v>2.7</v>
      </c>
      <c r="S217">
        <v>0.53799999999999992</v>
      </c>
      <c r="T217">
        <v>1</v>
      </c>
      <c r="U217">
        <v>1.7</v>
      </c>
      <c r="V217">
        <v>0.62</v>
      </c>
      <c r="W217">
        <v>0.4</v>
      </c>
      <c r="X217">
        <v>1</v>
      </c>
      <c r="Y217">
        <v>0.4</v>
      </c>
      <c r="Z217">
        <v>0.3</v>
      </c>
      <c r="AA217">
        <v>0.6</v>
      </c>
      <c r="AB217">
        <v>0.52900000000000003</v>
      </c>
      <c r="AC217">
        <v>0.6</v>
      </c>
      <c r="AD217">
        <v>1.2</v>
      </c>
      <c r="AE217">
        <v>1.8</v>
      </c>
      <c r="AF217">
        <v>0.3</v>
      </c>
      <c r="AG217">
        <v>0.2</v>
      </c>
      <c r="AH217">
        <v>0.3</v>
      </c>
      <c r="AI217">
        <v>0.5</v>
      </c>
      <c r="AJ217">
        <v>1.6</v>
      </c>
      <c r="AK217">
        <v>3.6</v>
      </c>
      <c r="AL217">
        <v>13.3</v>
      </c>
      <c r="AM217">
        <v>0.60699999999999998</v>
      </c>
      <c r="AN217">
        <v>0.61299999999999999</v>
      </c>
      <c r="AO217">
        <v>0.375</v>
      </c>
      <c r="AP217">
        <v>0.21299999999999999</v>
      </c>
      <c r="AQ217">
        <v>99</v>
      </c>
      <c r="AR217">
        <v>6.4</v>
      </c>
      <c r="AS217">
        <v>12.4</v>
      </c>
      <c r="AT217">
        <v>9.4</v>
      </c>
      <c r="AU217">
        <v>4.2</v>
      </c>
      <c r="AV217">
        <v>0.8</v>
      </c>
      <c r="AW217">
        <v>2.9</v>
      </c>
      <c r="AX217">
        <v>13.7</v>
      </c>
      <c r="AY217">
        <v>14.5</v>
      </c>
      <c r="AZ217">
        <v>0.6</v>
      </c>
      <c r="BA217">
        <v>0.1</v>
      </c>
      <c r="BB217">
        <v>0.7</v>
      </c>
      <c r="BC217">
        <v>8.6999999999999994E-2</v>
      </c>
      <c r="BD217">
        <v>0.5</v>
      </c>
      <c r="BE217">
        <v>-2.5</v>
      </c>
      <c r="BF217">
        <v>-2</v>
      </c>
    </row>
    <row r="218" spans="1:58" x14ac:dyDescent="0.55000000000000004">
      <c r="A218" t="s">
        <v>208</v>
      </c>
      <c r="B218" t="s">
        <v>6</v>
      </c>
      <c r="C218" t="s">
        <v>209</v>
      </c>
      <c r="D218">
        <v>0</v>
      </c>
      <c r="E218">
        <f>IF(OR(ISBLANK(F218),F218=61),0,1)</f>
        <v>0</v>
      </c>
      <c r="G218">
        <f>IF(AND(F218&lt;31,E218=1),1,0)</f>
        <v>0</v>
      </c>
      <c r="H218">
        <f>IF(AND(F218&gt;=31,E218=1),1,0)</f>
        <v>0</v>
      </c>
      <c r="I218">
        <f>IF(AND(F218&lt;15,E218=1),1,0)</f>
        <v>0</v>
      </c>
      <c r="J218">
        <f>IF(F218=61,1,0)</f>
        <v>0</v>
      </c>
      <c r="K218" t="s">
        <v>0</v>
      </c>
      <c r="L218">
        <v>78</v>
      </c>
      <c r="M218">
        <v>231</v>
      </c>
      <c r="N218">
        <v>4</v>
      </c>
      <c r="O218">
        <v>0</v>
      </c>
      <c r="P218">
        <v>14.3</v>
      </c>
      <c r="Q218">
        <v>1.5</v>
      </c>
      <c r="R218">
        <v>4.8</v>
      </c>
      <c r="S218">
        <v>0.316</v>
      </c>
      <c r="T218">
        <v>1.3</v>
      </c>
      <c r="U218">
        <v>3.5</v>
      </c>
      <c r="V218">
        <v>0.35699999999999998</v>
      </c>
      <c r="W218">
        <v>0.3</v>
      </c>
      <c r="X218">
        <v>1.3</v>
      </c>
      <c r="Y218">
        <v>0.2</v>
      </c>
      <c r="Z218">
        <v>0.3</v>
      </c>
      <c r="AA218">
        <v>0.5</v>
      </c>
      <c r="AB218">
        <v>0.5</v>
      </c>
      <c r="AC218">
        <v>1.8</v>
      </c>
      <c r="AD218">
        <v>2.8</v>
      </c>
      <c r="AE218">
        <v>4.5</v>
      </c>
      <c r="AF218">
        <v>0.3</v>
      </c>
      <c r="AG218">
        <v>0</v>
      </c>
      <c r="AH218">
        <v>0</v>
      </c>
      <c r="AI218">
        <v>1</v>
      </c>
      <c r="AJ218">
        <v>2</v>
      </c>
      <c r="AK218">
        <v>3.5</v>
      </c>
      <c r="AL218">
        <v>4.7</v>
      </c>
      <c r="AM218">
        <v>0.35099999999999998</v>
      </c>
      <c r="AN218">
        <v>0.34200000000000003</v>
      </c>
      <c r="AO218">
        <v>0.26300000000000001</v>
      </c>
      <c r="AP218">
        <v>0.105</v>
      </c>
      <c r="AQ218">
        <v>17</v>
      </c>
      <c r="AR218">
        <v>13.3</v>
      </c>
      <c r="AS218">
        <v>23.3</v>
      </c>
      <c r="AT218">
        <v>18</v>
      </c>
      <c r="AU218">
        <v>3.2</v>
      </c>
      <c r="AV218">
        <v>0</v>
      </c>
      <c r="AW218">
        <v>0</v>
      </c>
      <c r="AX218">
        <v>16.7</v>
      </c>
      <c r="AY218">
        <v>19.8</v>
      </c>
      <c r="AZ218">
        <v>-0.1</v>
      </c>
      <c r="BA218">
        <v>0</v>
      </c>
      <c r="BB218">
        <v>-0.1</v>
      </c>
      <c r="BC218">
        <v>-4.2000000000000003E-2</v>
      </c>
      <c r="BD218">
        <v>-7.5</v>
      </c>
      <c r="BE218">
        <v>-5.9</v>
      </c>
      <c r="BF218">
        <v>-13.5</v>
      </c>
    </row>
    <row r="219" spans="1:58" x14ac:dyDescent="0.55000000000000004">
      <c r="A219" t="s">
        <v>210</v>
      </c>
      <c r="B219" t="s">
        <v>6</v>
      </c>
      <c r="C219" t="s">
        <v>211</v>
      </c>
      <c r="D219">
        <v>0</v>
      </c>
      <c r="E219">
        <f>IF(OR(ISBLANK(F219),F219=61),0,1)</f>
        <v>0</v>
      </c>
      <c r="G219">
        <f>IF(AND(F219&lt;31,E219=1),1,0)</f>
        <v>0</v>
      </c>
      <c r="H219">
        <f>IF(AND(F219&gt;=31,E219=1),1,0)</f>
        <v>0</v>
      </c>
      <c r="I219">
        <f>IF(AND(F219&lt;15,E219=1),1,0)</f>
        <v>0</v>
      </c>
      <c r="J219">
        <f>IF(F219=61,1,0)</f>
        <v>0</v>
      </c>
      <c r="K219" t="s">
        <v>0</v>
      </c>
      <c r="L219">
        <v>77</v>
      </c>
      <c r="M219">
        <v>185</v>
      </c>
      <c r="N219">
        <v>27</v>
      </c>
      <c r="O219">
        <v>0</v>
      </c>
      <c r="P219">
        <v>15.3</v>
      </c>
      <c r="Q219">
        <v>1.5</v>
      </c>
      <c r="R219">
        <v>3.4</v>
      </c>
      <c r="S219">
        <v>0.435</v>
      </c>
      <c r="T219">
        <v>0.9</v>
      </c>
      <c r="U219">
        <v>1.4</v>
      </c>
      <c r="V219">
        <v>0.63200000000000001</v>
      </c>
      <c r="W219">
        <v>0.6</v>
      </c>
      <c r="X219">
        <v>2</v>
      </c>
      <c r="Y219">
        <v>0.29599999999999999</v>
      </c>
      <c r="Z219">
        <v>0.4</v>
      </c>
      <c r="AA219">
        <v>0.6</v>
      </c>
      <c r="AB219">
        <v>0.73299999999999998</v>
      </c>
      <c r="AC219">
        <v>0.9</v>
      </c>
      <c r="AD219">
        <v>2.1</v>
      </c>
      <c r="AE219">
        <v>3</v>
      </c>
      <c r="AF219">
        <v>1</v>
      </c>
      <c r="AG219">
        <v>0.5</v>
      </c>
      <c r="AH219">
        <v>0</v>
      </c>
      <c r="AI219">
        <v>1.1000000000000001</v>
      </c>
      <c r="AJ219">
        <v>1.6</v>
      </c>
      <c r="AK219">
        <v>4</v>
      </c>
      <c r="AL219">
        <v>10.6</v>
      </c>
      <c r="AM219">
        <v>0.54</v>
      </c>
      <c r="AN219">
        <v>0.52200000000000002</v>
      </c>
      <c r="AO219">
        <v>0.58700000000000008</v>
      </c>
      <c r="AP219">
        <v>0.16300000000000001</v>
      </c>
      <c r="AQ219">
        <v>115</v>
      </c>
      <c r="AR219">
        <v>6.7</v>
      </c>
      <c r="AS219">
        <v>14.1</v>
      </c>
      <c r="AT219">
        <v>10.5</v>
      </c>
      <c r="AU219">
        <v>10.8</v>
      </c>
      <c r="AV219">
        <v>1.8</v>
      </c>
      <c r="AW219">
        <v>0.2</v>
      </c>
      <c r="AX219">
        <v>23.8</v>
      </c>
      <c r="AY219">
        <v>14.7</v>
      </c>
      <c r="AZ219">
        <v>0.3</v>
      </c>
      <c r="BA219">
        <v>0.4</v>
      </c>
      <c r="BB219">
        <v>0.6</v>
      </c>
      <c r="BC219">
        <v>6.2E-2</v>
      </c>
      <c r="BD219">
        <v>-2</v>
      </c>
      <c r="BE219">
        <v>-1</v>
      </c>
      <c r="BF219">
        <v>-3</v>
      </c>
    </row>
    <row r="220" spans="1:58" x14ac:dyDescent="0.55000000000000004">
      <c r="A220" t="s">
        <v>212</v>
      </c>
      <c r="B220" t="s">
        <v>18</v>
      </c>
      <c r="C220" t="s">
        <v>213</v>
      </c>
      <c r="D220">
        <v>0</v>
      </c>
      <c r="E220">
        <f>IF(OR(ISBLANK(F220),F220=61),0,1)</f>
        <v>0</v>
      </c>
      <c r="G220">
        <f>IF(AND(F220&lt;31,E220=1),1,0)</f>
        <v>0</v>
      </c>
      <c r="H220">
        <f>IF(AND(F220&gt;=31,E220=1),1,0)</f>
        <v>0</v>
      </c>
      <c r="I220">
        <f>IF(AND(F220&lt;15,E220=1),1,0)</f>
        <v>0</v>
      </c>
      <c r="J220">
        <f>IF(F220=61,1,0)</f>
        <v>0</v>
      </c>
      <c r="K220" t="s">
        <v>0</v>
      </c>
      <c r="L220">
        <v>81</v>
      </c>
      <c r="M220">
        <v>220</v>
      </c>
      <c r="N220">
        <v>24</v>
      </c>
      <c r="O220">
        <v>1</v>
      </c>
      <c r="P220">
        <v>12.9</v>
      </c>
      <c r="Q220">
        <v>1.1000000000000001</v>
      </c>
      <c r="R220">
        <v>2.4</v>
      </c>
      <c r="S220">
        <v>0.47399999999999998</v>
      </c>
      <c r="T220">
        <v>1.1000000000000001</v>
      </c>
      <c r="U220">
        <v>2.2999999999999998</v>
      </c>
      <c r="V220">
        <v>0.48199999999999998</v>
      </c>
      <c r="W220">
        <v>0</v>
      </c>
      <c r="X220">
        <v>0</v>
      </c>
      <c r="Y220">
        <v>0</v>
      </c>
      <c r="Z220">
        <v>0.8</v>
      </c>
      <c r="AA220">
        <v>1</v>
      </c>
      <c r="AB220">
        <v>0.82599999999999996</v>
      </c>
      <c r="AC220">
        <v>1</v>
      </c>
      <c r="AD220">
        <v>1.5</v>
      </c>
      <c r="AE220">
        <v>2.5</v>
      </c>
      <c r="AF220">
        <v>0.4</v>
      </c>
      <c r="AG220">
        <v>0.6</v>
      </c>
      <c r="AH220">
        <v>0.8</v>
      </c>
      <c r="AI220">
        <v>0.5</v>
      </c>
      <c r="AJ220">
        <v>1.7</v>
      </c>
      <c r="AK220">
        <v>3</v>
      </c>
      <c r="AL220">
        <v>15.3</v>
      </c>
      <c r="AM220">
        <v>0.53700000000000003</v>
      </c>
      <c r="AN220">
        <v>0.47399999999999998</v>
      </c>
      <c r="AO220">
        <v>1.7999999999999999E-2</v>
      </c>
      <c r="AP220">
        <v>0.40400000000000003</v>
      </c>
      <c r="AQ220">
        <v>77</v>
      </c>
      <c r="AR220">
        <v>8.6</v>
      </c>
      <c r="AS220">
        <v>12.8</v>
      </c>
      <c r="AT220">
        <v>10.7</v>
      </c>
      <c r="AU220">
        <v>5.5</v>
      </c>
      <c r="AV220">
        <v>2.7</v>
      </c>
      <c r="AW220">
        <v>7.1</v>
      </c>
      <c r="AX220">
        <v>16.100000000000001</v>
      </c>
      <c r="AY220">
        <v>13.2</v>
      </c>
      <c r="AZ220">
        <v>0.4</v>
      </c>
      <c r="BA220">
        <v>0.5</v>
      </c>
      <c r="BB220">
        <v>0.9</v>
      </c>
      <c r="BC220">
        <v>0.11799999999999999</v>
      </c>
      <c r="BD220">
        <v>0.6</v>
      </c>
      <c r="BE220">
        <v>6.4</v>
      </c>
      <c r="BF220">
        <v>7</v>
      </c>
    </row>
    <row r="221" spans="1:58" x14ac:dyDescent="0.55000000000000004">
      <c r="A221" t="s">
        <v>135</v>
      </c>
      <c r="B221" t="s">
        <v>18</v>
      </c>
      <c r="C221" t="s">
        <v>214</v>
      </c>
      <c r="D221">
        <v>0</v>
      </c>
      <c r="E221">
        <f>IF(OR(ISBLANK(F221),F221=61),0,1)</f>
        <v>0</v>
      </c>
      <c r="G221">
        <f>IF(AND(F221&lt;31,E221=1),1,0)</f>
        <v>0</v>
      </c>
      <c r="H221">
        <f>IF(AND(F221&gt;=31,E221=1),1,0)</f>
        <v>0</v>
      </c>
      <c r="I221">
        <f>IF(AND(F221&lt;15,E221=1),1,0)</f>
        <v>0</v>
      </c>
      <c r="J221">
        <f>IF(F221=61,1,0)</f>
        <v>0</v>
      </c>
      <c r="K221" t="s">
        <v>0</v>
      </c>
      <c r="L221">
        <v>77</v>
      </c>
      <c r="M221">
        <v>195</v>
      </c>
      <c r="N221">
        <v>11</v>
      </c>
      <c r="O221">
        <v>1</v>
      </c>
      <c r="P221">
        <v>3.9</v>
      </c>
      <c r="Q221">
        <v>0.4</v>
      </c>
      <c r="R221">
        <v>0.9</v>
      </c>
      <c r="S221">
        <v>0.4</v>
      </c>
      <c r="T221">
        <v>0.4</v>
      </c>
      <c r="U221">
        <v>0.9</v>
      </c>
      <c r="V221">
        <v>0.4</v>
      </c>
      <c r="W221">
        <v>0</v>
      </c>
      <c r="X221">
        <v>0</v>
      </c>
      <c r="Y221">
        <v>0</v>
      </c>
      <c r="Z221">
        <v>0.1</v>
      </c>
      <c r="AA221">
        <v>0.2</v>
      </c>
      <c r="AB221">
        <v>0.5</v>
      </c>
      <c r="AC221">
        <v>0.4</v>
      </c>
      <c r="AD221">
        <v>0.4</v>
      </c>
      <c r="AE221">
        <v>0.7</v>
      </c>
      <c r="AF221">
        <v>0.2</v>
      </c>
      <c r="AG221">
        <v>0</v>
      </c>
      <c r="AH221">
        <v>0.5</v>
      </c>
      <c r="AI221">
        <v>0.5</v>
      </c>
      <c r="AJ221">
        <v>0.4</v>
      </c>
      <c r="AK221">
        <v>0.8</v>
      </c>
      <c r="AL221">
        <v>8.6999999999999993</v>
      </c>
      <c r="AM221">
        <v>0.41099999999999998</v>
      </c>
      <c r="AN221">
        <v>0.4</v>
      </c>
      <c r="AO221">
        <v>0</v>
      </c>
      <c r="AP221">
        <v>0.2</v>
      </c>
      <c r="AQ221">
        <v>11</v>
      </c>
      <c r="AR221">
        <v>10.6</v>
      </c>
      <c r="AS221">
        <v>10.1</v>
      </c>
      <c r="AT221">
        <v>10.3</v>
      </c>
      <c r="AU221">
        <v>8</v>
      </c>
      <c r="AV221">
        <v>0</v>
      </c>
      <c r="AW221">
        <v>13.7</v>
      </c>
      <c r="AX221">
        <v>31.3</v>
      </c>
      <c r="AY221">
        <v>17.600000000000001</v>
      </c>
      <c r="AZ221">
        <v>-0.1</v>
      </c>
      <c r="BA221">
        <v>0.1</v>
      </c>
      <c r="BB221">
        <v>0</v>
      </c>
      <c r="BC221">
        <v>1.7000000000000001E-2</v>
      </c>
      <c r="BD221">
        <v>-7.9</v>
      </c>
      <c r="BE221">
        <v>5.8</v>
      </c>
      <c r="BF221">
        <v>-2.1</v>
      </c>
    </row>
    <row r="222" spans="1:58" x14ac:dyDescent="0.55000000000000004">
      <c r="A222" t="s">
        <v>53</v>
      </c>
      <c r="B222" t="s">
        <v>18</v>
      </c>
      <c r="C222" t="s">
        <v>215</v>
      </c>
      <c r="D222">
        <v>0</v>
      </c>
      <c r="E222">
        <f>IF(OR(ISBLANK(F222),F222=61),0,1)</f>
        <v>0</v>
      </c>
      <c r="G222">
        <f>IF(AND(F222&lt;31,E222=1),1,0)</f>
        <v>0</v>
      </c>
      <c r="H222">
        <f>IF(AND(F222&gt;=31,E222=1),1,0)</f>
        <v>0</v>
      </c>
      <c r="I222">
        <f>IF(AND(F222&lt;15,E222=1),1,0)</f>
        <v>0</v>
      </c>
      <c r="J222">
        <f>IF(F222=61,1,0)</f>
        <v>0</v>
      </c>
      <c r="K222" t="s">
        <v>0</v>
      </c>
      <c r="L222">
        <v>80</v>
      </c>
      <c r="M222">
        <v>215</v>
      </c>
      <c r="N222">
        <v>14</v>
      </c>
      <c r="O222">
        <v>0</v>
      </c>
      <c r="P222">
        <v>2</v>
      </c>
      <c r="Q222">
        <v>0.1</v>
      </c>
      <c r="R222">
        <v>0.5</v>
      </c>
      <c r="S222">
        <v>0.28599999999999998</v>
      </c>
      <c r="T222">
        <v>0.1</v>
      </c>
      <c r="U222">
        <v>0.4</v>
      </c>
      <c r="V222">
        <v>0.33300000000000002</v>
      </c>
      <c r="W222">
        <v>0</v>
      </c>
      <c r="X222">
        <v>0.1</v>
      </c>
      <c r="Y222">
        <v>0</v>
      </c>
      <c r="Z222">
        <v>0</v>
      </c>
      <c r="AA222">
        <v>0.1</v>
      </c>
      <c r="AB222">
        <v>0</v>
      </c>
      <c r="AC222">
        <v>0.1</v>
      </c>
      <c r="AD222">
        <v>0.3</v>
      </c>
      <c r="AE222">
        <v>0.4</v>
      </c>
      <c r="AF222">
        <v>0.2</v>
      </c>
      <c r="AG222">
        <v>0</v>
      </c>
      <c r="AH222">
        <v>0.1</v>
      </c>
      <c r="AI222">
        <v>0.1</v>
      </c>
      <c r="AJ222">
        <v>0.3</v>
      </c>
      <c r="AK222">
        <v>0.3</v>
      </c>
      <c r="AL222">
        <v>3.2</v>
      </c>
      <c r="AM222">
        <v>0.252</v>
      </c>
      <c r="AN222">
        <v>0.28599999999999998</v>
      </c>
      <c r="AO222">
        <v>0.14299999999999999</v>
      </c>
      <c r="AP222">
        <v>0.28599999999999998</v>
      </c>
      <c r="AQ222">
        <v>7</v>
      </c>
      <c r="AR222">
        <v>9.6</v>
      </c>
      <c r="AS222">
        <v>18.399999999999999</v>
      </c>
      <c r="AT222">
        <v>14.1</v>
      </c>
      <c r="AU222">
        <v>19.2</v>
      </c>
      <c r="AV222">
        <v>0</v>
      </c>
      <c r="AW222">
        <v>3.7</v>
      </c>
      <c r="AX222">
        <v>20.100000000000001</v>
      </c>
      <c r="AY222">
        <v>20.6</v>
      </c>
      <c r="AZ222">
        <v>-0.1</v>
      </c>
      <c r="BA222">
        <v>0</v>
      </c>
      <c r="BB222">
        <v>0</v>
      </c>
      <c r="BC222">
        <v>-1.6E-2</v>
      </c>
      <c r="BD222">
        <v>-5.3</v>
      </c>
      <c r="BE222">
        <v>3.5</v>
      </c>
      <c r="BF222">
        <v>-1.8</v>
      </c>
    </row>
    <row r="223" spans="1:58" x14ac:dyDescent="0.55000000000000004">
      <c r="A223" t="s">
        <v>53</v>
      </c>
      <c r="B223" t="s">
        <v>3</v>
      </c>
      <c r="C223" t="s">
        <v>215</v>
      </c>
      <c r="D223">
        <v>0</v>
      </c>
      <c r="E223">
        <f>IF(OR(ISBLANK(F223),F223=61),0,1)</f>
        <v>0</v>
      </c>
      <c r="G223">
        <f>IF(AND(F223&lt;31,E223=1),1,0)</f>
        <v>0</v>
      </c>
      <c r="H223">
        <f>IF(AND(F223&gt;=31,E223=1),1,0)</f>
        <v>0</v>
      </c>
      <c r="I223">
        <f>IF(AND(F223&lt;15,E223=1),1,0)</f>
        <v>0</v>
      </c>
      <c r="J223">
        <f>IF(F223=61,1,0)</f>
        <v>0</v>
      </c>
      <c r="K223" t="s">
        <v>0</v>
      </c>
      <c r="L223">
        <v>80</v>
      </c>
      <c r="M223">
        <v>215</v>
      </c>
      <c r="N223">
        <v>15</v>
      </c>
      <c r="O223">
        <v>0</v>
      </c>
      <c r="P223">
        <v>3.2</v>
      </c>
      <c r="Q223">
        <v>0.1</v>
      </c>
      <c r="R223">
        <v>0.1</v>
      </c>
      <c r="S223">
        <v>0.5</v>
      </c>
      <c r="T223">
        <v>0.1</v>
      </c>
      <c r="U223">
        <v>0.1</v>
      </c>
      <c r="V223">
        <v>0.5</v>
      </c>
      <c r="W223">
        <v>0</v>
      </c>
      <c r="X223">
        <v>0</v>
      </c>
      <c r="Y223">
        <v>0</v>
      </c>
      <c r="Z223">
        <v>0.1</v>
      </c>
      <c r="AA223">
        <v>0.1</v>
      </c>
      <c r="AB223">
        <v>1</v>
      </c>
      <c r="AC223">
        <v>0.1</v>
      </c>
      <c r="AD223">
        <v>0.2</v>
      </c>
      <c r="AE223">
        <v>0.3</v>
      </c>
      <c r="AF223">
        <v>0.1</v>
      </c>
      <c r="AG223">
        <v>0.1</v>
      </c>
      <c r="AH223">
        <v>0</v>
      </c>
      <c r="AI223">
        <v>0.1</v>
      </c>
      <c r="AJ223">
        <v>0.3</v>
      </c>
      <c r="AK223">
        <v>0.3</v>
      </c>
      <c r="AL223">
        <v>7.7</v>
      </c>
      <c r="AM223">
        <v>0.67799999999999994</v>
      </c>
      <c r="AN223">
        <v>0.5</v>
      </c>
      <c r="AO223">
        <v>0</v>
      </c>
      <c r="AP223">
        <v>1</v>
      </c>
      <c r="AQ223">
        <v>5</v>
      </c>
      <c r="AR223">
        <v>4.9000000000000004</v>
      </c>
      <c r="AS223">
        <v>7.7</v>
      </c>
      <c r="AT223">
        <v>6.3</v>
      </c>
      <c r="AU223">
        <v>3.7</v>
      </c>
      <c r="AV223">
        <v>2.6</v>
      </c>
      <c r="AW223">
        <v>0</v>
      </c>
      <c r="AX223">
        <v>25.3</v>
      </c>
      <c r="AY223">
        <v>4.4000000000000004</v>
      </c>
      <c r="AZ223">
        <v>0</v>
      </c>
      <c r="BA223">
        <v>0.1</v>
      </c>
      <c r="BB223">
        <v>0.1</v>
      </c>
      <c r="BC223">
        <v>9.3000000000000013E-2</v>
      </c>
      <c r="BD223">
        <v>-0.2</v>
      </c>
      <c r="BE223">
        <v>3.9</v>
      </c>
      <c r="BF223">
        <v>3.7</v>
      </c>
    </row>
    <row r="224" spans="1:58" x14ac:dyDescent="0.55000000000000004">
      <c r="A224" t="s">
        <v>53</v>
      </c>
      <c r="B224" t="s">
        <v>6</v>
      </c>
      <c r="C224" t="s">
        <v>215</v>
      </c>
      <c r="D224">
        <v>0</v>
      </c>
      <c r="E224">
        <f>IF(OR(ISBLANK(F224),F224=61),0,1)</f>
        <v>0</v>
      </c>
      <c r="G224">
        <f>IF(AND(F224&lt;31,E224=1),1,0)</f>
        <v>0</v>
      </c>
      <c r="H224">
        <f>IF(AND(F224&gt;=31,E224=1),1,0)</f>
        <v>0</v>
      </c>
      <c r="I224">
        <f>IF(AND(F224&lt;15,E224=1),1,0)</f>
        <v>0</v>
      </c>
      <c r="J224">
        <f>IF(F224=61,1,0)</f>
        <v>0</v>
      </c>
      <c r="K224" t="s">
        <v>0</v>
      </c>
      <c r="L224">
        <v>80</v>
      </c>
      <c r="M224">
        <v>215</v>
      </c>
      <c r="N224">
        <v>17</v>
      </c>
      <c r="O224">
        <v>0</v>
      </c>
      <c r="P224">
        <v>2.4</v>
      </c>
      <c r="Q224">
        <v>0.1</v>
      </c>
      <c r="R224">
        <v>0.2</v>
      </c>
      <c r="S224">
        <v>0.25</v>
      </c>
      <c r="T224">
        <v>0.1</v>
      </c>
      <c r="U224">
        <v>0.2</v>
      </c>
      <c r="V224">
        <v>0.25</v>
      </c>
      <c r="W224">
        <v>0</v>
      </c>
      <c r="X224">
        <v>0</v>
      </c>
      <c r="Y224">
        <v>0</v>
      </c>
      <c r="Z224">
        <v>0.1</v>
      </c>
      <c r="AA224">
        <v>0.1</v>
      </c>
      <c r="AB224">
        <v>0.5</v>
      </c>
      <c r="AC224">
        <v>0.3</v>
      </c>
      <c r="AD224">
        <v>0.1</v>
      </c>
      <c r="AE224">
        <v>0.4</v>
      </c>
      <c r="AF224">
        <v>0.1</v>
      </c>
      <c r="AG224">
        <v>0.1</v>
      </c>
      <c r="AH224">
        <v>0</v>
      </c>
      <c r="AI224">
        <v>0</v>
      </c>
      <c r="AJ224">
        <v>0.1</v>
      </c>
      <c r="AK224">
        <v>0.2</v>
      </c>
      <c r="AL224">
        <v>11.9</v>
      </c>
      <c r="AM224">
        <v>0.30299999999999999</v>
      </c>
      <c r="AN224">
        <v>0.25</v>
      </c>
      <c r="AO224">
        <v>0</v>
      </c>
      <c r="AP224">
        <v>0.5</v>
      </c>
      <c r="AQ224">
        <v>6</v>
      </c>
      <c r="AR224">
        <v>14.5</v>
      </c>
      <c r="AS224">
        <v>6.1</v>
      </c>
      <c r="AT224">
        <v>10.4</v>
      </c>
      <c r="AU224">
        <v>8</v>
      </c>
      <c r="AV224">
        <v>3.1</v>
      </c>
      <c r="AW224">
        <v>0</v>
      </c>
      <c r="AX224">
        <v>0</v>
      </c>
      <c r="AY224">
        <v>6.4</v>
      </c>
      <c r="AZ224">
        <v>0.1</v>
      </c>
      <c r="BA224">
        <v>0.1</v>
      </c>
      <c r="BB224">
        <v>0.1</v>
      </c>
      <c r="BC224">
        <v>0.11899999999999999</v>
      </c>
      <c r="BD224">
        <v>1.5</v>
      </c>
      <c r="BE224">
        <v>4.9000000000000004</v>
      </c>
      <c r="BF224">
        <v>6.4</v>
      </c>
    </row>
    <row r="225" spans="1:58" x14ac:dyDescent="0.55000000000000004">
      <c r="A225" t="s">
        <v>53</v>
      </c>
      <c r="B225" t="s">
        <v>9</v>
      </c>
      <c r="C225" t="s">
        <v>215</v>
      </c>
      <c r="D225">
        <v>0</v>
      </c>
      <c r="E225">
        <f>IF(OR(ISBLANK(F225),F225=61),0,1)</f>
        <v>0</v>
      </c>
      <c r="G225">
        <f>IF(AND(F225&lt;31,E225=1),1,0)</f>
        <v>0</v>
      </c>
      <c r="H225">
        <f>IF(AND(F225&gt;=31,E225=1),1,0)</f>
        <v>0</v>
      </c>
      <c r="I225">
        <f>IF(AND(F225&lt;15,E225=1),1,0)</f>
        <v>0</v>
      </c>
      <c r="J225">
        <f>IF(F225=61,1,0)</f>
        <v>0</v>
      </c>
      <c r="K225" t="s">
        <v>0</v>
      </c>
      <c r="L225">
        <v>80</v>
      </c>
      <c r="M225">
        <v>215</v>
      </c>
      <c r="N225">
        <v>26</v>
      </c>
      <c r="O225">
        <v>0</v>
      </c>
      <c r="P225">
        <v>6</v>
      </c>
      <c r="Q225">
        <v>0.3</v>
      </c>
      <c r="R225">
        <v>0.3</v>
      </c>
      <c r="S225">
        <v>0.77800000000000002</v>
      </c>
      <c r="T225">
        <v>0.2</v>
      </c>
      <c r="U225">
        <v>0.3</v>
      </c>
      <c r="V225">
        <v>0.71400000000000008</v>
      </c>
      <c r="W225">
        <v>0.1</v>
      </c>
      <c r="X225">
        <v>0.1</v>
      </c>
      <c r="Y225">
        <v>1</v>
      </c>
      <c r="Z225">
        <v>0.5</v>
      </c>
      <c r="AA225">
        <v>0.6</v>
      </c>
      <c r="AB225">
        <v>0.93299999999999994</v>
      </c>
      <c r="AC225">
        <v>0.1</v>
      </c>
      <c r="AD225">
        <v>0.4</v>
      </c>
      <c r="AE225">
        <v>0.5</v>
      </c>
      <c r="AF225">
        <v>0.3</v>
      </c>
      <c r="AG225">
        <v>0.1</v>
      </c>
      <c r="AH225">
        <v>0</v>
      </c>
      <c r="AI225">
        <v>0.2</v>
      </c>
      <c r="AJ225">
        <v>0.5</v>
      </c>
      <c r="AK225">
        <v>1.2</v>
      </c>
      <c r="AL225">
        <v>11.5</v>
      </c>
      <c r="AM225">
        <v>0.93</v>
      </c>
      <c r="AN225">
        <v>0.88900000000000001</v>
      </c>
      <c r="AO225">
        <v>0.222</v>
      </c>
      <c r="AP225">
        <v>1.667</v>
      </c>
      <c r="AQ225">
        <v>30</v>
      </c>
      <c r="AR225">
        <v>2.4</v>
      </c>
      <c r="AS225">
        <v>9.5</v>
      </c>
      <c r="AT225">
        <v>5.8</v>
      </c>
      <c r="AU225">
        <v>8</v>
      </c>
      <c r="AV225">
        <v>1.2</v>
      </c>
      <c r="AW225">
        <v>0</v>
      </c>
      <c r="AX225">
        <v>27.1</v>
      </c>
      <c r="AY225">
        <v>7.8</v>
      </c>
      <c r="AZ225">
        <v>0.3</v>
      </c>
      <c r="BA225">
        <v>0.1</v>
      </c>
      <c r="BB225">
        <v>0.5</v>
      </c>
      <c r="BC225">
        <v>0.11700000000000001</v>
      </c>
      <c r="BD225">
        <v>1.6</v>
      </c>
      <c r="BE225">
        <v>0.4</v>
      </c>
      <c r="BF225">
        <v>2</v>
      </c>
    </row>
    <row r="226" spans="1:58" x14ac:dyDescent="0.55000000000000004">
      <c r="A226" t="s">
        <v>105</v>
      </c>
      <c r="B226" t="s">
        <v>18</v>
      </c>
      <c r="C226" t="s">
        <v>216</v>
      </c>
      <c r="D226">
        <v>0</v>
      </c>
      <c r="E226">
        <f>IF(OR(ISBLANK(F226),F226=61),0,1)</f>
        <v>0</v>
      </c>
      <c r="G226">
        <f>IF(AND(F226&lt;31,E226=1),1,0)</f>
        <v>0</v>
      </c>
      <c r="H226">
        <f>IF(AND(F226&gt;=31,E226=1),1,0)</f>
        <v>0</v>
      </c>
      <c r="I226">
        <f>IF(AND(F226&lt;15,E226=1),1,0)</f>
        <v>0</v>
      </c>
      <c r="J226">
        <f>IF(F226=61,1,0)</f>
        <v>0</v>
      </c>
      <c r="K226" t="s">
        <v>0</v>
      </c>
      <c r="L226">
        <v>76</v>
      </c>
      <c r="M226">
        <v>204</v>
      </c>
      <c r="N226">
        <v>2</v>
      </c>
      <c r="O226">
        <v>0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0.5</v>
      </c>
      <c r="AJ226">
        <v>0</v>
      </c>
      <c r="AK226">
        <v>0</v>
      </c>
      <c r="AL226">
        <v>-16.399999999999999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100</v>
      </c>
      <c r="AY226">
        <v>12.8</v>
      </c>
      <c r="AZ226">
        <v>0</v>
      </c>
      <c r="BA226">
        <v>0</v>
      </c>
      <c r="BB226">
        <v>0</v>
      </c>
      <c r="BC226">
        <v>-0.25700000000000001</v>
      </c>
      <c r="BD226">
        <v>-16.100000000000001</v>
      </c>
      <c r="BE226">
        <v>3.3</v>
      </c>
      <c r="BF226">
        <v>-12.8</v>
      </c>
    </row>
    <row r="227" spans="1:58" x14ac:dyDescent="0.55000000000000004">
      <c r="A227" t="s">
        <v>20</v>
      </c>
      <c r="B227" t="s">
        <v>6</v>
      </c>
      <c r="C227" t="s">
        <v>217</v>
      </c>
      <c r="D227">
        <v>0</v>
      </c>
      <c r="E227">
        <f>IF(OR(ISBLANK(F227),F227=61),0,1)</f>
        <v>0</v>
      </c>
      <c r="G227">
        <f>IF(AND(F227&lt;31,E227=1),1,0)</f>
        <v>0</v>
      </c>
      <c r="H227">
        <f>IF(AND(F227&gt;=31,E227=1),1,0)</f>
        <v>0</v>
      </c>
      <c r="I227">
        <f>IF(AND(F227&lt;15,E227=1),1,0)</f>
        <v>0</v>
      </c>
      <c r="J227">
        <f>IF(F227=61,1,0)</f>
        <v>0</v>
      </c>
      <c r="K227" t="s">
        <v>0</v>
      </c>
      <c r="L227">
        <v>78</v>
      </c>
      <c r="M227">
        <v>210</v>
      </c>
      <c r="N227">
        <v>20</v>
      </c>
      <c r="O227">
        <v>0</v>
      </c>
      <c r="P227">
        <v>1.7</v>
      </c>
      <c r="Q227">
        <v>0</v>
      </c>
      <c r="R227">
        <v>0.1</v>
      </c>
      <c r="S227">
        <v>0</v>
      </c>
      <c r="T227">
        <v>0</v>
      </c>
      <c r="U227">
        <v>0.1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0.1</v>
      </c>
      <c r="AD227">
        <v>0.6</v>
      </c>
      <c r="AE227">
        <v>0.7</v>
      </c>
      <c r="AF227">
        <v>0.1</v>
      </c>
      <c r="AG227">
        <v>0.1</v>
      </c>
      <c r="AH227">
        <v>0</v>
      </c>
      <c r="AI227">
        <v>0.1</v>
      </c>
      <c r="AJ227">
        <v>0.1</v>
      </c>
      <c r="AK227">
        <v>0</v>
      </c>
      <c r="AL227">
        <v>6.3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3.1</v>
      </c>
      <c r="AS227">
        <v>38.299999999999997</v>
      </c>
      <c r="AT227">
        <v>20.399999999999999</v>
      </c>
      <c r="AU227">
        <v>3.9</v>
      </c>
      <c r="AV227">
        <v>1.6</v>
      </c>
      <c r="AW227">
        <v>0</v>
      </c>
      <c r="AX227">
        <v>50</v>
      </c>
      <c r="AY227">
        <v>2.7</v>
      </c>
      <c r="AZ227">
        <v>0</v>
      </c>
      <c r="BA227">
        <v>0.1</v>
      </c>
      <c r="BB227">
        <v>0.1</v>
      </c>
      <c r="BC227">
        <v>7.0000000000000007E-2</v>
      </c>
      <c r="BD227">
        <v>-4.5</v>
      </c>
      <c r="BE227">
        <v>6.2</v>
      </c>
      <c r="BF227">
        <v>1.7</v>
      </c>
    </row>
    <row r="228" spans="1:58" x14ac:dyDescent="0.55000000000000004">
      <c r="A228" t="s">
        <v>20</v>
      </c>
      <c r="B228" t="s">
        <v>9</v>
      </c>
      <c r="C228" t="s">
        <v>217</v>
      </c>
      <c r="D228">
        <v>0</v>
      </c>
      <c r="E228">
        <f>IF(OR(ISBLANK(F228),F228=61),0,1)</f>
        <v>0</v>
      </c>
      <c r="G228">
        <f>IF(AND(F228&lt;31,E228=1),1,0)</f>
        <v>0</v>
      </c>
      <c r="H228">
        <f>IF(AND(F228&gt;=31,E228=1),1,0)</f>
        <v>0</v>
      </c>
      <c r="I228">
        <f>IF(AND(F228&lt;15,E228=1),1,0)</f>
        <v>0</v>
      </c>
      <c r="J228">
        <f>IF(F228=61,1,0)</f>
        <v>0</v>
      </c>
      <c r="K228" t="s">
        <v>0</v>
      </c>
      <c r="L228">
        <v>78</v>
      </c>
      <c r="M228">
        <v>210</v>
      </c>
      <c r="N228">
        <v>21</v>
      </c>
      <c r="O228">
        <v>1</v>
      </c>
      <c r="P228">
        <v>1.4</v>
      </c>
      <c r="Q228">
        <v>0.1</v>
      </c>
      <c r="R228">
        <v>0.1</v>
      </c>
      <c r="S228">
        <v>1</v>
      </c>
      <c r="T228">
        <v>0.1</v>
      </c>
      <c r="U228">
        <v>0.1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</v>
      </c>
      <c r="AD228">
        <v>0.3</v>
      </c>
      <c r="AE228">
        <v>0.4</v>
      </c>
      <c r="AF228">
        <v>0.1</v>
      </c>
      <c r="AG228">
        <v>0</v>
      </c>
      <c r="AH228">
        <v>0</v>
      </c>
      <c r="AI228">
        <v>0.1</v>
      </c>
      <c r="AJ228">
        <v>0.1</v>
      </c>
      <c r="AK228">
        <v>0.3</v>
      </c>
      <c r="AL228">
        <v>12.4</v>
      </c>
      <c r="AM228">
        <v>0.86299999999999999</v>
      </c>
      <c r="AN228">
        <v>1</v>
      </c>
      <c r="AO228">
        <v>0</v>
      </c>
      <c r="AP228">
        <v>0.33300000000000002</v>
      </c>
      <c r="AQ228">
        <v>6</v>
      </c>
      <c r="AR228">
        <v>7</v>
      </c>
      <c r="AS228">
        <v>23.6</v>
      </c>
      <c r="AT228">
        <v>15.5</v>
      </c>
      <c r="AU228">
        <v>10</v>
      </c>
      <c r="AV228">
        <v>0</v>
      </c>
      <c r="AW228">
        <v>0</v>
      </c>
      <c r="AX228">
        <v>36.5</v>
      </c>
      <c r="AY228">
        <v>8.1999999999999993</v>
      </c>
      <c r="AZ228">
        <v>0</v>
      </c>
      <c r="BA228">
        <v>0</v>
      </c>
      <c r="BB228">
        <v>0.1</v>
      </c>
      <c r="BC228">
        <v>0.09</v>
      </c>
      <c r="BD228">
        <v>1.2</v>
      </c>
      <c r="BE228">
        <v>1.7</v>
      </c>
      <c r="BF228">
        <v>2.9</v>
      </c>
    </row>
    <row r="229" spans="1:58" x14ac:dyDescent="0.55000000000000004">
      <c r="A229" t="s">
        <v>218</v>
      </c>
      <c r="B229" t="s">
        <v>18</v>
      </c>
      <c r="C229" t="s">
        <v>219</v>
      </c>
      <c r="D229">
        <v>0</v>
      </c>
      <c r="E229">
        <f>IF(OR(ISBLANK(F229),F229=61),0,1)</f>
        <v>0</v>
      </c>
      <c r="G229">
        <f>IF(AND(F229&lt;31,E229=1),1,0)</f>
        <v>0</v>
      </c>
      <c r="H229">
        <f>IF(AND(F229&gt;=31,E229=1),1,0)</f>
        <v>0</v>
      </c>
      <c r="I229">
        <f>IF(AND(F229&lt;15,E229=1),1,0)</f>
        <v>0</v>
      </c>
      <c r="J229">
        <f>IF(F229=61,1,0)</f>
        <v>0</v>
      </c>
      <c r="K229" t="s">
        <v>0</v>
      </c>
      <c r="L229">
        <v>80</v>
      </c>
      <c r="M229">
        <v>225</v>
      </c>
      <c r="N229">
        <v>23</v>
      </c>
      <c r="O229">
        <v>0</v>
      </c>
      <c r="P229">
        <v>9.9</v>
      </c>
      <c r="Q229">
        <v>0.7</v>
      </c>
      <c r="R229">
        <v>2.7</v>
      </c>
      <c r="S229">
        <v>0.25800000000000001</v>
      </c>
      <c r="T229">
        <v>0.6</v>
      </c>
      <c r="U229">
        <v>1.9</v>
      </c>
      <c r="V229">
        <v>0.32600000000000001</v>
      </c>
      <c r="W229">
        <v>0.1</v>
      </c>
      <c r="X229">
        <v>0.8</v>
      </c>
      <c r="Y229">
        <v>0.105</v>
      </c>
      <c r="Z229">
        <v>1.1000000000000001</v>
      </c>
      <c r="AA229">
        <v>1.3</v>
      </c>
      <c r="AB229">
        <v>0.86699999999999999</v>
      </c>
      <c r="AC229">
        <v>0.5</v>
      </c>
      <c r="AD229">
        <v>1.3</v>
      </c>
      <c r="AE229">
        <v>1.8</v>
      </c>
      <c r="AF229">
        <v>0.3</v>
      </c>
      <c r="AG229">
        <v>0</v>
      </c>
      <c r="AH229">
        <v>0.3</v>
      </c>
      <c r="AI229">
        <v>0.9</v>
      </c>
      <c r="AJ229">
        <v>1.3</v>
      </c>
      <c r="AK229">
        <v>2.6</v>
      </c>
      <c r="AL229">
        <v>4.8</v>
      </c>
      <c r="AM229">
        <v>0.39300000000000002</v>
      </c>
      <c r="AN229">
        <v>0.27400000000000002</v>
      </c>
      <c r="AO229">
        <v>0.30599999999999999</v>
      </c>
      <c r="AP229">
        <v>0.48399999999999999</v>
      </c>
      <c r="AQ229">
        <v>61</v>
      </c>
      <c r="AR229">
        <v>5.8</v>
      </c>
      <c r="AS229">
        <v>17</v>
      </c>
      <c r="AT229">
        <v>11.3</v>
      </c>
      <c r="AU229">
        <v>8.1</v>
      </c>
      <c r="AV229">
        <v>0.3</v>
      </c>
      <c r="AW229">
        <v>3.3</v>
      </c>
      <c r="AX229">
        <v>21.6</v>
      </c>
      <c r="AY229">
        <v>23</v>
      </c>
      <c r="AZ229">
        <v>-0.3</v>
      </c>
      <c r="BA229">
        <v>0.3</v>
      </c>
      <c r="BB229">
        <v>0</v>
      </c>
      <c r="BC229">
        <v>-6.0000000000000001E-3</v>
      </c>
      <c r="BD229">
        <v>-6.4</v>
      </c>
      <c r="BE229">
        <v>-0.4</v>
      </c>
      <c r="BF229">
        <v>-6.7</v>
      </c>
    </row>
    <row r="230" spans="1:58" x14ac:dyDescent="0.55000000000000004">
      <c r="A230" t="s">
        <v>218</v>
      </c>
      <c r="B230" t="s">
        <v>3</v>
      </c>
      <c r="C230" t="s">
        <v>219</v>
      </c>
      <c r="D230">
        <v>0</v>
      </c>
      <c r="E230">
        <f>IF(OR(ISBLANK(F230),F230=61),0,1)</f>
        <v>0</v>
      </c>
      <c r="G230">
        <f>IF(AND(F230&lt;31,E230=1),1,0)</f>
        <v>0</v>
      </c>
      <c r="H230">
        <f>IF(AND(F230&gt;=31,E230=1),1,0)</f>
        <v>0</v>
      </c>
      <c r="I230">
        <f>IF(AND(F230&lt;15,E230=1),1,0)</f>
        <v>0</v>
      </c>
      <c r="J230">
        <f>IF(F230=61,1,0)</f>
        <v>0</v>
      </c>
      <c r="K230" t="s">
        <v>0</v>
      </c>
      <c r="L230">
        <v>80</v>
      </c>
      <c r="M230">
        <v>225</v>
      </c>
      <c r="N230">
        <v>32</v>
      </c>
      <c r="O230">
        <v>1</v>
      </c>
      <c r="P230">
        <v>21.7</v>
      </c>
      <c r="Q230">
        <v>3.1</v>
      </c>
      <c r="R230">
        <v>6.7</v>
      </c>
      <c r="S230">
        <v>0.46300000000000002</v>
      </c>
      <c r="T230">
        <v>2.1</v>
      </c>
      <c r="U230">
        <v>3.9</v>
      </c>
      <c r="V230">
        <v>0.52400000000000002</v>
      </c>
      <c r="W230">
        <v>1</v>
      </c>
      <c r="X230">
        <v>2.8</v>
      </c>
      <c r="Y230">
        <v>0.375</v>
      </c>
      <c r="Z230">
        <v>3</v>
      </c>
      <c r="AA230">
        <v>3.5</v>
      </c>
      <c r="AB230">
        <v>0.87400000000000011</v>
      </c>
      <c r="AC230">
        <v>0.9</v>
      </c>
      <c r="AD230">
        <v>3.6</v>
      </c>
      <c r="AE230">
        <v>4.5</v>
      </c>
      <c r="AF230">
        <v>0.8</v>
      </c>
      <c r="AG230">
        <v>0.3</v>
      </c>
      <c r="AH230">
        <v>0.3</v>
      </c>
      <c r="AI230">
        <v>1.1000000000000001</v>
      </c>
      <c r="AJ230">
        <v>2.2999999999999998</v>
      </c>
      <c r="AK230">
        <v>10.3</v>
      </c>
      <c r="AL230">
        <v>20.5</v>
      </c>
      <c r="AM230">
        <v>0.61499999999999999</v>
      </c>
      <c r="AN230">
        <v>0.54</v>
      </c>
      <c r="AO230">
        <v>0.41099999999999998</v>
      </c>
      <c r="AP230">
        <v>0.51900000000000002</v>
      </c>
      <c r="AQ230">
        <v>298</v>
      </c>
      <c r="AR230">
        <v>5.4</v>
      </c>
      <c r="AS230">
        <v>19.2</v>
      </c>
      <c r="AT230">
        <v>12.5</v>
      </c>
      <c r="AU230">
        <v>8.4</v>
      </c>
      <c r="AV230">
        <v>0.7</v>
      </c>
      <c r="AW230">
        <v>1.5</v>
      </c>
      <c r="AX230">
        <v>11.6</v>
      </c>
      <c r="AY230">
        <v>22.7</v>
      </c>
      <c r="AZ230">
        <v>2.2000000000000002</v>
      </c>
      <c r="BA230">
        <v>0.8</v>
      </c>
      <c r="BB230">
        <v>3</v>
      </c>
      <c r="BC230">
        <v>0.17100000000000001</v>
      </c>
      <c r="BD230">
        <v>4.8</v>
      </c>
      <c r="BE230">
        <v>-0.1</v>
      </c>
      <c r="BF230">
        <v>4.7</v>
      </c>
    </row>
    <row r="231" spans="1:58" x14ac:dyDescent="0.55000000000000004">
      <c r="A231" t="s">
        <v>218</v>
      </c>
      <c r="B231" t="s">
        <v>6</v>
      </c>
      <c r="C231" t="s">
        <v>219</v>
      </c>
      <c r="D231">
        <v>0</v>
      </c>
      <c r="E231">
        <f>IF(OR(ISBLANK(F231),F231=61),0,1)</f>
        <v>0</v>
      </c>
      <c r="G231">
        <f>IF(AND(F231&lt;31,E231=1),1,0)</f>
        <v>0</v>
      </c>
      <c r="H231">
        <f>IF(AND(F231&gt;=31,E231=1),1,0)</f>
        <v>0</v>
      </c>
      <c r="I231">
        <f>IF(AND(F231&lt;15,E231=1),1,0)</f>
        <v>0</v>
      </c>
      <c r="J231">
        <f>IF(F231=61,1,0)</f>
        <v>0</v>
      </c>
      <c r="K231" t="s">
        <v>0</v>
      </c>
      <c r="L231">
        <v>80</v>
      </c>
      <c r="M231">
        <v>225</v>
      </c>
      <c r="N231">
        <v>27</v>
      </c>
      <c r="O231">
        <v>9</v>
      </c>
      <c r="P231">
        <v>22.3</v>
      </c>
      <c r="Q231">
        <v>2.7</v>
      </c>
      <c r="R231">
        <v>6.2</v>
      </c>
      <c r="S231">
        <v>0.44</v>
      </c>
      <c r="T231">
        <v>1.6</v>
      </c>
      <c r="U231">
        <v>3.3</v>
      </c>
      <c r="V231">
        <v>0.5</v>
      </c>
      <c r="W231">
        <v>1.1000000000000001</v>
      </c>
      <c r="X231">
        <v>3</v>
      </c>
      <c r="Y231">
        <v>0.375</v>
      </c>
      <c r="Z231">
        <v>2.4</v>
      </c>
      <c r="AA231">
        <v>2.8</v>
      </c>
      <c r="AB231">
        <v>0.85499999999999998</v>
      </c>
      <c r="AC231">
        <v>0.6</v>
      </c>
      <c r="AD231">
        <v>2.2000000000000002</v>
      </c>
      <c r="AE231">
        <v>2.8</v>
      </c>
      <c r="AF231">
        <v>1.2</v>
      </c>
      <c r="AG231">
        <v>0.3</v>
      </c>
      <c r="AH231">
        <v>0.1</v>
      </c>
      <c r="AI231">
        <v>0.9</v>
      </c>
      <c r="AJ231">
        <v>2.7</v>
      </c>
      <c r="AK231">
        <v>9</v>
      </c>
      <c r="AL231">
        <v>16.399999999999999</v>
      </c>
      <c r="AM231">
        <v>0.59499999999999997</v>
      </c>
      <c r="AN231">
        <v>0.53</v>
      </c>
      <c r="AO231">
        <v>0.47599999999999998</v>
      </c>
      <c r="AP231">
        <v>0.45200000000000001</v>
      </c>
      <c r="AQ231">
        <v>228</v>
      </c>
      <c r="AR231">
        <v>3.5</v>
      </c>
      <c r="AS231">
        <v>13</v>
      </c>
      <c r="AT231">
        <v>8.1999999999999993</v>
      </c>
      <c r="AU231">
        <v>10.5</v>
      </c>
      <c r="AV231">
        <v>0.9</v>
      </c>
      <c r="AW231">
        <v>0.4</v>
      </c>
      <c r="AX231">
        <v>10.9</v>
      </c>
      <c r="AY231">
        <v>20.3</v>
      </c>
      <c r="AZ231">
        <v>1.6</v>
      </c>
      <c r="BA231">
        <v>0.7</v>
      </c>
      <c r="BB231">
        <v>2.4</v>
      </c>
      <c r="BC231">
        <v>0.156</v>
      </c>
      <c r="BD231">
        <v>4.3</v>
      </c>
      <c r="BE231">
        <v>0</v>
      </c>
      <c r="BF231">
        <v>4.3</v>
      </c>
    </row>
    <row r="232" spans="1:58" x14ac:dyDescent="0.55000000000000004">
      <c r="A232" t="s">
        <v>82</v>
      </c>
      <c r="B232" t="s">
        <v>18</v>
      </c>
      <c r="C232" t="s">
        <v>220</v>
      </c>
      <c r="D232">
        <v>0</v>
      </c>
      <c r="E232">
        <f>IF(OR(ISBLANK(F232),F232=61),0,1)</f>
        <v>0</v>
      </c>
      <c r="G232">
        <f>IF(AND(F232&lt;31,E232=1),1,0)</f>
        <v>0</v>
      </c>
      <c r="H232">
        <f>IF(AND(F232&gt;=31,E232=1),1,0)</f>
        <v>0</v>
      </c>
      <c r="I232">
        <f>IF(AND(F232&lt;15,E232=1),1,0)</f>
        <v>0</v>
      </c>
      <c r="J232">
        <f>IF(F232=61,1,0)</f>
        <v>0</v>
      </c>
      <c r="K232" t="s">
        <v>0</v>
      </c>
      <c r="L232">
        <v>80</v>
      </c>
      <c r="M232">
        <v>200</v>
      </c>
      <c r="N232">
        <v>25</v>
      </c>
      <c r="O232">
        <v>8</v>
      </c>
      <c r="P232">
        <v>14.4</v>
      </c>
      <c r="Q232">
        <v>1</v>
      </c>
      <c r="R232">
        <v>2.4</v>
      </c>
      <c r="S232">
        <v>0.42599999999999999</v>
      </c>
      <c r="T232">
        <v>1</v>
      </c>
      <c r="U232">
        <v>2.2999999999999998</v>
      </c>
      <c r="V232">
        <v>0.43099999999999999</v>
      </c>
      <c r="W232">
        <v>0</v>
      </c>
      <c r="X232">
        <v>0.1</v>
      </c>
      <c r="Y232">
        <v>0.33300000000000002</v>
      </c>
      <c r="Z232">
        <v>0.6</v>
      </c>
      <c r="AA232">
        <v>1.2</v>
      </c>
      <c r="AB232">
        <v>0.55200000000000005</v>
      </c>
      <c r="AC232">
        <v>1.2</v>
      </c>
      <c r="AD232">
        <v>1.3</v>
      </c>
      <c r="AE232">
        <v>2.5</v>
      </c>
      <c r="AF232">
        <v>1.1000000000000001</v>
      </c>
      <c r="AG232">
        <v>0.5</v>
      </c>
      <c r="AH232">
        <v>0.7</v>
      </c>
      <c r="AI232">
        <v>0.8</v>
      </c>
      <c r="AJ232">
        <v>1.6</v>
      </c>
      <c r="AK232">
        <v>2.8</v>
      </c>
      <c r="AL232">
        <v>12.3</v>
      </c>
      <c r="AM232">
        <v>0.46100000000000002</v>
      </c>
      <c r="AN232">
        <v>0.434</v>
      </c>
      <c r="AO232">
        <v>4.9000000000000002E-2</v>
      </c>
      <c r="AP232">
        <v>0.47499999999999998</v>
      </c>
      <c r="AQ232">
        <v>86</v>
      </c>
      <c r="AR232">
        <v>8.9</v>
      </c>
      <c r="AS232">
        <v>10.6</v>
      </c>
      <c r="AT232">
        <v>9.6999999999999993</v>
      </c>
      <c r="AU232">
        <v>15.1</v>
      </c>
      <c r="AV232">
        <v>2.1</v>
      </c>
      <c r="AW232">
        <v>5.2</v>
      </c>
      <c r="AX232">
        <v>20.3</v>
      </c>
      <c r="AY232">
        <v>13</v>
      </c>
      <c r="AZ232">
        <v>0.2</v>
      </c>
      <c r="BA232">
        <v>0.4</v>
      </c>
      <c r="BB232">
        <v>0.6</v>
      </c>
      <c r="BC232">
        <v>7.0000000000000007E-2</v>
      </c>
      <c r="BD232">
        <v>-0.8</v>
      </c>
      <c r="BE232">
        <v>4.5</v>
      </c>
      <c r="BF232">
        <v>3.7</v>
      </c>
    </row>
    <row r="233" spans="1:58" x14ac:dyDescent="0.55000000000000004">
      <c r="A233" t="s">
        <v>221</v>
      </c>
      <c r="B233" t="s">
        <v>3</v>
      </c>
      <c r="C233" t="s">
        <v>220</v>
      </c>
      <c r="D233">
        <v>0</v>
      </c>
      <c r="E233">
        <f>IF(OR(ISBLANK(F233),F233=61),0,1)</f>
        <v>0</v>
      </c>
      <c r="G233">
        <f>IF(AND(F233&lt;31,E233=1),1,0)</f>
        <v>0</v>
      </c>
      <c r="H233">
        <f>IF(AND(F233&gt;=31,E233=1),1,0)</f>
        <v>0</v>
      </c>
      <c r="I233">
        <f>IF(AND(F233&lt;15,E233=1),1,0)</f>
        <v>0</v>
      </c>
      <c r="J233">
        <f>IF(F233=61,1,0)</f>
        <v>0</v>
      </c>
      <c r="K233" t="s">
        <v>0</v>
      </c>
      <c r="L233">
        <v>80</v>
      </c>
      <c r="M233">
        <v>200</v>
      </c>
      <c r="N233">
        <v>33</v>
      </c>
      <c r="O233">
        <v>10</v>
      </c>
      <c r="P233">
        <v>26.5</v>
      </c>
      <c r="Q233">
        <v>2.5</v>
      </c>
      <c r="R233">
        <v>5.0999999999999996</v>
      </c>
      <c r="S233">
        <v>0.48799999999999999</v>
      </c>
      <c r="T233">
        <v>2.5</v>
      </c>
      <c r="U233">
        <v>4.9000000000000004</v>
      </c>
      <c r="V233">
        <v>0.50600000000000001</v>
      </c>
      <c r="W233">
        <v>0</v>
      </c>
      <c r="X233">
        <v>0.2</v>
      </c>
      <c r="Y233">
        <v>0</v>
      </c>
      <c r="Z233">
        <v>1.3</v>
      </c>
      <c r="AA233">
        <v>2</v>
      </c>
      <c r="AB233">
        <v>0.64599999999999991</v>
      </c>
      <c r="AC233">
        <v>1.3</v>
      </c>
      <c r="AD233">
        <v>3.9</v>
      </c>
      <c r="AE233">
        <v>5.2</v>
      </c>
      <c r="AF233">
        <v>2.6</v>
      </c>
      <c r="AG233">
        <v>1.4</v>
      </c>
      <c r="AH233">
        <v>1.8</v>
      </c>
      <c r="AI233">
        <v>1.5</v>
      </c>
      <c r="AJ233">
        <v>2.8</v>
      </c>
      <c r="AK233">
        <v>6.2</v>
      </c>
      <c r="AL233">
        <v>15.5</v>
      </c>
      <c r="AM233">
        <v>0.51800000000000002</v>
      </c>
      <c r="AN233">
        <v>0.48799999999999999</v>
      </c>
      <c r="AO233">
        <v>3.5999999999999997E-2</v>
      </c>
      <c r="AP233">
        <v>0.38700000000000001</v>
      </c>
      <c r="AQ233">
        <v>247</v>
      </c>
      <c r="AR233">
        <v>5.3</v>
      </c>
      <c r="AS233">
        <v>15.4</v>
      </c>
      <c r="AT233">
        <v>10.5</v>
      </c>
      <c r="AU233">
        <v>16.600000000000001</v>
      </c>
      <c r="AV233">
        <v>2.8</v>
      </c>
      <c r="AW233">
        <v>6.9</v>
      </c>
      <c r="AX233">
        <v>20.399999999999999</v>
      </c>
      <c r="AY233">
        <v>13.8</v>
      </c>
      <c r="AZ233">
        <v>0.9</v>
      </c>
      <c r="BA233">
        <v>1.6</v>
      </c>
      <c r="BB233">
        <v>2.5</v>
      </c>
      <c r="BC233">
        <v>0.113</v>
      </c>
      <c r="BD233">
        <v>-1.6</v>
      </c>
      <c r="BE233">
        <v>6.1</v>
      </c>
      <c r="BF233">
        <v>4.5</v>
      </c>
    </row>
    <row r="234" spans="1:58" x14ac:dyDescent="0.55000000000000004">
      <c r="A234" t="s">
        <v>222</v>
      </c>
      <c r="B234" t="s">
        <v>6</v>
      </c>
      <c r="C234" t="s">
        <v>223</v>
      </c>
      <c r="D234">
        <v>0</v>
      </c>
      <c r="E234">
        <f>IF(OR(ISBLANK(F234),F234=61),0,1)</f>
        <v>0</v>
      </c>
      <c r="G234">
        <f>IF(AND(F234&lt;31,E234=1),1,0)</f>
        <v>0</v>
      </c>
      <c r="H234">
        <f>IF(AND(F234&gt;=31,E234=1),1,0)</f>
        <v>0</v>
      </c>
      <c r="I234">
        <f>IF(AND(F234&lt;15,E234=1),1,0)</f>
        <v>0</v>
      </c>
      <c r="J234">
        <f>IF(F234=61,1,0)</f>
        <v>0</v>
      </c>
      <c r="K234" t="s">
        <v>0</v>
      </c>
      <c r="L234">
        <v>81</v>
      </c>
      <c r="M234">
        <v>260</v>
      </c>
      <c r="N234">
        <v>31</v>
      </c>
      <c r="O234">
        <v>28</v>
      </c>
      <c r="P234">
        <v>23.9</v>
      </c>
      <c r="Q234">
        <v>2.5</v>
      </c>
      <c r="R234">
        <v>4.4000000000000004</v>
      </c>
      <c r="S234">
        <v>0.57799999999999996</v>
      </c>
      <c r="T234">
        <v>2.5</v>
      </c>
      <c r="U234">
        <v>4.4000000000000004</v>
      </c>
      <c r="V234">
        <v>0.57799999999999996</v>
      </c>
      <c r="W234">
        <v>0</v>
      </c>
      <c r="X234">
        <v>0</v>
      </c>
      <c r="Y234">
        <v>0</v>
      </c>
      <c r="Z234">
        <v>1.4</v>
      </c>
      <c r="AA234">
        <v>2.7</v>
      </c>
      <c r="AB234">
        <v>0.5</v>
      </c>
      <c r="AC234">
        <v>2.5</v>
      </c>
      <c r="AD234">
        <v>3.1</v>
      </c>
      <c r="AE234">
        <v>5.6</v>
      </c>
      <c r="AF234">
        <v>0.5</v>
      </c>
      <c r="AG234">
        <v>0.2</v>
      </c>
      <c r="AH234">
        <v>0.7</v>
      </c>
      <c r="AI234">
        <v>1.8</v>
      </c>
      <c r="AJ234">
        <v>3.6</v>
      </c>
      <c r="AK234">
        <v>6.4</v>
      </c>
      <c r="AL234">
        <v>12.2</v>
      </c>
      <c r="AM234">
        <v>0.56600000000000006</v>
      </c>
      <c r="AN234">
        <v>0.57799999999999996</v>
      </c>
      <c r="AO234">
        <v>0</v>
      </c>
      <c r="AP234">
        <v>0.622</v>
      </c>
      <c r="AQ234">
        <v>204</v>
      </c>
      <c r="AR234">
        <v>12.4</v>
      </c>
      <c r="AS234">
        <v>15.2</v>
      </c>
      <c r="AT234">
        <v>13.8</v>
      </c>
      <c r="AU234">
        <v>4.5</v>
      </c>
      <c r="AV234">
        <v>0.4</v>
      </c>
      <c r="AW234">
        <v>3.6</v>
      </c>
      <c r="AX234">
        <v>24.3</v>
      </c>
      <c r="AY234">
        <v>16.5</v>
      </c>
      <c r="AZ234">
        <v>0.5</v>
      </c>
      <c r="BA234">
        <v>0.1</v>
      </c>
      <c r="BB234">
        <v>0.5</v>
      </c>
      <c r="BC234">
        <v>0.03</v>
      </c>
      <c r="BD234">
        <v>-3.9</v>
      </c>
      <c r="BE234">
        <v>-3.1</v>
      </c>
      <c r="BF234">
        <v>-7.1</v>
      </c>
    </row>
    <row r="235" spans="1:58" x14ac:dyDescent="0.55000000000000004">
      <c r="A235" t="s">
        <v>224</v>
      </c>
      <c r="B235" t="s">
        <v>18</v>
      </c>
      <c r="C235" t="s">
        <v>225</v>
      </c>
      <c r="D235">
        <v>0</v>
      </c>
      <c r="E235">
        <f>IF(OR(ISBLANK(F235),F235=61),0,1)</f>
        <v>0</v>
      </c>
      <c r="G235">
        <f>IF(AND(F235&lt;31,E235=1),1,0)</f>
        <v>0</v>
      </c>
      <c r="H235">
        <f>IF(AND(F235&gt;=31,E235=1),1,0)</f>
        <v>0</v>
      </c>
      <c r="I235">
        <f>IF(AND(F235&lt;15,E235=1),1,0)</f>
        <v>0</v>
      </c>
      <c r="J235">
        <f>IF(F235=61,1,0)</f>
        <v>0</v>
      </c>
      <c r="K235" t="s">
        <v>0</v>
      </c>
      <c r="L235">
        <v>77</v>
      </c>
      <c r="M235">
        <v>230</v>
      </c>
      <c r="N235">
        <v>33</v>
      </c>
      <c r="O235">
        <v>30</v>
      </c>
      <c r="P235">
        <v>24</v>
      </c>
      <c r="Q235">
        <v>1.7</v>
      </c>
      <c r="R235">
        <v>3.3</v>
      </c>
      <c r="S235">
        <v>0.5</v>
      </c>
      <c r="T235">
        <v>1.7</v>
      </c>
      <c r="U235">
        <v>3.3</v>
      </c>
      <c r="V235">
        <v>0.5</v>
      </c>
      <c r="W235">
        <v>0</v>
      </c>
      <c r="X235">
        <v>0</v>
      </c>
      <c r="Y235">
        <v>0</v>
      </c>
      <c r="Z235">
        <v>0.5</v>
      </c>
      <c r="AA235">
        <v>1</v>
      </c>
      <c r="AB235">
        <v>0.48499999999999999</v>
      </c>
      <c r="AC235">
        <v>1.7</v>
      </c>
      <c r="AD235">
        <v>2.7</v>
      </c>
      <c r="AE235">
        <v>4.4000000000000004</v>
      </c>
      <c r="AF235">
        <v>0.4</v>
      </c>
      <c r="AG235">
        <v>0.5</v>
      </c>
      <c r="AH235">
        <v>0.3</v>
      </c>
      <c r="AI235">
        <v>0.9</v>
      </c>
      <c r="AJ235">
        <v>1.7</v>
      </c>
      <c r="AK235">
        <v>3.8</v>
      </c>
      <c r="AL235">
        <v>9</v>
      </c>
      <c r="AM235">
        <v>0.501</v>
      </c>
      <c r="AN235">
        <v>0.5</v>
      </c>
      <c r="AO235">
        <v>0</v>
      </c>
      <c r="AP235">
        <v>0.3</v>
      </c>
      <c r="AQ235">
        <v>140</v>
      </c>
      <c r="AR235">
        <v>8.6</v>
      </c>
      <c r="AS235">
        <v>12.6</v>
      </c>
      <c r="AT235">
        <v>10.7</v>
      </c>
      <c r="AU235">
        <v>3.1</v>
      </c>
      <c r="AV235">
        <v>1.1000000000000001</v>
      </c>
      <c r="AW235">
        <v>1.3</v>
      </c>
      <c r="AX235">
        <v>18.7</v>
      </c>
      <c r="AY235">
        <v>10.1</v>
      </c>
      <c r="AZ235">
        <v>0.4</v>
      </c>
      <c r="BA235">
        <v>0.7</v>
      </c>
      <c r="BB235">
        <v>1.2</v>
      </c>
      <c r="BC235">
        <v>5.8999999999999997E-2</v>
      </c>
      <c r="BD235">
        <v>-2.7</v>
      </c>
      <c r="BE235">
        <v>-0.2</v>
      </c>
      <c r="BF235">
        <v>-2.9</v>
      </c>
    </row>
    <row r="236" spans="1:58" x14ac:dyDescent="0.55000000000000004">
      <c r="A236" t="s">
        <v>224</v>
      </c>
      <c r="B236" t="s">
        <v>3</v>
      </c>
      <c r="C236" t="s">
        <v>225</v>
      </c>
      <c r="D236">
        <v>0</v>
      </c>
      <c r="E236">
        <f>IF(OR(ISBLANK(F236),F236=61),0,1)</f>
        <v>0</v>
      </c>
      <c r="G236">
        <f>IF(AND(F236&lt;31,E236=1),1,0)</f>
        <v>0</v>
      </c>
      <c r="H236">
        <f>IF(AND(F236&gt;=31,E236=1),1,0)</f>
        <v>0</v>
      </c>
      <c r="I236">
        <f>IF(AND(F236&lt;15,E236=1),1,0)</f>
        <v>0</v>
      </c>
      <c r="J236">
        <f>IF(F236=61,1,0)</f>
        <v>0</v>
      </c>
      <c r="K236" t="s">
        <v>0</v>
      </c>
      <c r="L236">
        <v>77</v>
      </c>
      <c r="M236">
        <v>230</v>
      </c>
      <c r="N236">
        <v>3</v>
      </c>
      <c r="O236">
        <v>0</v>
      </c>
      <c r="P236">
        <v>15.3</v>
      </c>
      <c r="Q236">
        <v>2</v>
      </c>
      <c r="R236">
        <v>4.3</v>
      </c>
      <c r="S236">
        <v>0.46200000000000002</v>
      </c>
      <c r="T236">
        <v>2</v>
      </c>
      <c r="U236">
        <v>4.3</v>
      </c>
      <c r="V236">
        <v>0.46200000000000002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1.3</v>
      </c>
      <c r="AD236">
        <v>1.3</v>
      </c>
      <c r="AE236">
        <v>2.7</v>
      </c>
      <c r="AF236">
        <v>0.3</v>
      </c>
      <c r="AG236">
        <v>0.7</v>
      </c>
      <c r="AH236">
        <v>0</v>
      </c>
      <c r="AI236">
        <v>0.3</v>
      </c>
      <c r="AJ236">
        <v>1.3</v>
      </c>
      <c r="AK236">
        <v>4</v>
      </c>
      <c r="AL236">
        <v>12.4</v>
      </c>
      <c r="AM236">
        <v>0.46200000000000002</v>
      </c>
      <c r="AN236">
        <v>0.46200000000000002</v>
      </c>
      <c r="AO236">
        <v>0</v>
      </c>
      <c r="AP236">
        <v>0</v>
      </c>
      <c r="AQ236">
        <v>12</v>
      </c>
      <c r="AR236">
        <v>9.6</v>
      </c>
      <c r="AS236">
        <v>9.9</v>
      </c>
      <c r="AT236">
        <v>9.6999999999999993</v>
      </c>
      <c r="AU236">
        <v>4.9000000000000004</v>
      </c>
      <c r="AV236">
        <v>2.5</v>
      </c>
      <c r="AW236">
        <v>0</v>
      </c>
      <c r="AX236">
        <v>7.1</v>
      </c>
      <c r="AY236">
        <v>15.5</v>
      </c>
      <c r="AZ236">
        <v>0</v>
      </c>
      <c r="BA236">
        <v>0.1</v>
      </c>
      <c r="BB236">
        <v>0.1</v>
      </c>
      <c r="BC236">
        <v>7.2999999999999995E-2</v>
      </c>
      <c r="BD236">
        <v>-4.7</v>
      </c>
      <c r="BE236">
        <v>-2</v>
      </c>
      <c r="BF236">
        <v>-6.7</v>
      </c>
    </row>
    <row r="237" spans="1:58" x14ac:dyDescent="0.55000000000000004">
      <c r="A237" t="s">
        <v>224</v>
      </c>
      <c r="B237" t="s">
        <v>6</v>
      </c>
      <c r="C237" t="s">
        <v>225</v>
      </c>
      <c r="D237">
        <v>0</v>
      </c>
      <c r="E237">
        <f>IF(OR(ISBLANK(F237),F237=61),0,1)</f>
        <v>0</v>
      </c>
      <c r="G237">
        <f>IF(AND(F237&lt;31,E237=1),1,0)</f>
        <v>0</v>
      </c>
      <c r="H237">
        <f>IF(AND(F237&gt;=31,E237=1),1,0)</f>
        <v>0</v>
      </c>
      <c r="I237">
        <f>IF(AND(F237&lt;15,E237=1),1,0)</f>
        <v>0</v>
      </c>
      <c r="J237">
        <f>IF(F237=61,1,0)</f>
        <v>0</v>
      </c>
      <c r="K237" t="s">
        <v>0</v>
      </c>
      <c r="L237">
        <v>77</v>
      </c>
      <c r="M237">
        <v>230</v>
      </c>
      <c r="N237">
        <v>33</v>
      </c>
      <c r="O237">
        <v>32</v>
      </c>
      <c r="P237">
        <v>27.2</v>
      </c>
      <c r="Q237">
        <v>2.5</v>
      </c>
      <c r="R237">
        <v>4.5</v>
      </c>
      <c r="S237">
        <v>0.55799999999999994</v>
      </c>
      <c r="T237">
        <v>2.5</v>
      </c>
      <c r="U237">
        <v>4.5</v>
      </c>
      <c r="V237">
        <v>0.55799999999999994</v>
      </c>
      <c r="W237">
        <v>0</v>
      </c>
      <c r="X237">
        <v>0</v>
      </c>
      <c r="Y237">
        <v>0</v>
      </c>
      <c r="Z237">
        <v>1.3</v>
      </c>
      <c r="AA237">
        <v>2</v>
      </c>
      <c r="AB237">
        <v>0.627</v>
      </c>
      <c r="AC237">
        <v>2.8</v>
      </c>
      <c r="AD237">
        <v>3.8</v>
      </c>
      <c r="AE237">
        <v>6.6</v>
      </c>
      <c r="AF237">
        <v>0.5</v>
      </c>
      <c r="AG237">
        <v>0.6</v>
      </c>
      <c r="AH237">
        <v>0.4</v>
      </c>
      <c r="AI237">
        <v>1.2</v>
      </c>
      <c r="AJ237">
        <v>1.8</v>
      </c>
      <c r="AK237">
        <v>6.2</v>
      </c>
      <c r="AL237">
        <v>13.8</v>
      </c>
      <c r="AM237">
        <v>0.57600000000000007</v>
      </c>
      <c r="AN237">
        <v>0.55799999999999994</v>
      </c>
      <c r="AO237">
        <v>0</v>
      </c>
      <c r="AP237">
        <v>0.45600000000000002</v>
      </c>
      <c r="AQ237">
        <v>218</v>
      </c>
      <c r="AR237">
        <v>10.9</v>
      </c>
      <c r="AS237">
        <v>16.5</v>
      </c>
      <c r="AT237">
        <v>13.5</v>
      </c>
      <c r="AU237">
        <v>3.9</v>
      </c>
      <c r="AV237">
        <v>1.3</v>
      </c>
      <c r="AW237">
        <v>1.4</v>
      </c>
      <c r="AX237">
        <v>18.3</v>
      </c>
      <c r="AY237">
        <v>12.1</v>
      </c>
      <c r="AZ237">
        <v>1</v>
      </c>
      <c r="BA237">
        <v>1.6</v>
      </c>
      <c r="BB237">
        <v>2.7</v>
      </c>
      <c r="BC237">
        <v>0.11899999999999999</v>
      </c>
      <c r="BD237">
        <v>-2.6</v>
      </c>
      <c r="BE237">
        <v>1.6</v>
      </c>
      <c r="BF237">
        <v>-1</v>
      </c>
    </row>
    <row r="238" spans="1:58" x14ac:dyDescent="0.55000000000000004">
      <c r="A238" t="s">
        <v>226</v>
      </c>
      <c r="B238" t="s">
        <v>6</v>
      </c>
      <c r="C238" t="s">
        <v>227</v>
      </c>
      <c r="D238">
        <v>0</v>
      </c>
      <c r="E238">
        <f>IF(OR(ISBLANK(F238),F238=61),0,1)</f>
        <v>0</v>
      </c>
      <c r="G238">
        <f>IF(AND(F238&lt;31,E238=1),1,0)</f>
        <v>0</v>
      </c>
      <c r="H238">
        <f>IF(AND(F238&gt;=31,E238=1),1,0)</f>
        <v>0</v>
      </c>
      <c r="I238">
        <f>IF(AND(F238&lt;15,E238=1),1,0)</f>
        <v>0</v>
      </c>
      <c r="J238">
        <f>IF(F238=61,1,0)</f>
        <v>0</v>
      </c>
      <c r="K238" t="s">
        <v>0</v>
      </c>
      <c r="L238">
        <v>79</v>
      </c>
      <c r="M238">
        <v>205</v>
      </c>
      <c r="N238">
        <v>28</v>
      </c>
      <c r="O238">
        <v>3</v>
      </c>
      <c r="P238">
        <v>10.3</v>
      </c>
      <c r="Q238">
        <v>0.9</v>
      </c>
      <c r="R238">
        <v>2.9</v>
      </c>
      <c r="S238">
        <v>0.29299999999999998</v>
      </c>
      <c r="T238">
        <v>0.2</v>
      </c>
      <c r="U238">
        <v>0.4</v>
      </c>
      <c r="V238">
        <v>0.5</v>
      </c>
      <c r="W238">
        <v>0.6</v>
      </c>
      <c r="X238">
        <v>2.5</v>
      </c>
      <c r="Y238">
        <v>0.25700000000000001</v>
      </c>
      <c r="Z238">
        <v>0.2</v>
      </c>
      <c r="AA238">
        <v>0.4</v>
      </c>
      <c r="AB238">
        <v>0.5</v>
      </c>
      <c r="AC238">
        <v>0.4</v>
      </c>
      <c r="AD238">
        <v>1</v>
      </c>
      <c r="AE238">
        <v>1.3</v>
      </c>
      <c r="AF238">
        <v>0.4</v>
      </c>
      <c r="AG238">
        <v>0.1</v>
      </c>
      <c r="AH238">
        <v>0</v>
      </c>
      <c r="AI238">
        <v>0.4</v>
      </c>
      <c r="AJ238">
        <v>1.4</v>
      </c>
      <c r="AK238">
        <v>2.5</v>
      </c>
      <c r="AL238">
        <v>4.7</v>
      </c>
      <c r="AM238">
        <v>0.40899999999999997</v>
      </c>
      <c r="AN238">
        <v>0.40200000000000002</v>
      </c>
      <c r="AO238">
        <v>0.85400000000000009</v>
      </c>
      <c r="AP238">
        <v>0.122</v>
      </c>
      <c r="AQ238">
        <v>70</v>
      </c>
      <c r="AR238">
        <v>3.8</v>
      </c>
      <c r="AS238">
        <v>10.199999999999999</v>
      </c>
      <c r="AT238">
        <v>7</v>
      </c>
      <c r="AU238">
        <v>6.8</v>
      </c>
      <c r="AV238">
        <v>0.8</v>
      </c>
      <c r="AW238">
        <v>0.4</v>
      </c>
      <c r="AX238">
        <v>10.3</v>
      </c>
      <c r="AY238">
        <v>16.2</v>
      </c>
      <c r="AZ238">
        <v>-0.1</v>
      </c>
      <c r="BA238">
        <v>-0.1</v>
      </c>
      <c r="BB238">
        <v>-0.1</v>
      </c>
      <c r="BC238">
        <v>-1.7999999999999999E-2</v>
      </c>
      <c r="BD238">
        <v>-2.7</v>
      </c>
      <c r="BE238">
        <v>-5.4</v>
      </c>
      <c r="BF238">
        <v>-8.1</v>
      </c>
    </row>
    <row r="239" spans="1:58" x14ac:dyDescent="0.55000000000000004">
      <c r="A239" t="s">
        <v>226</v>
      </c>
      <c r="B239" t="s">
        <v>9</v>
      </c>
      <c r="C239" t="s">
        <v>227</v>
      </c>
      <c r="D239">
        <v>0</v>
      </c>
      <c r="E239">
        <f>IF(OR(ISBLANK(F239),F239=61),0,1)</f>
        <v>0</v>
      </c>
      <c r="G239">
        <f>IF(AND(F239&lt;31,E239=1),1,0)</f>
        <v>0</v>
      </c>
      <c r="H239">
        <f>IF(AND(F239&gt;=31,E239=1),1,0)</f>
        <v>0</v>
      </c>
      <c r="I239">
        <f>IF(AND(F239&lt;15,E239=1),1,0)</f>
        <v>0</v>
      </c>
      <c r="J239">
        <f>IF(F239=61,1,0)</f>
        <v>0</v>
      </c>
      <c r="K239" t="s">
        <v>0</v>
      </c>
      <c r="L239">
        <v>79</v>
      </c>
      <c r="M239">
        <v>205</v>
      </c>
      <c r="N239">
        <v>26</v>
      </c>
      <c r="O239">
        <v>1</v>
      </c>
      <c r="P239">
        <v>6.5</v>
      </c>
      <c r="Q239">
        <v>0.6</v>
      </c>
      <c r="R239">
        <v>1.6</v>
      </c>
      <c r="S239">
        <v>0.35699999999999998</v>
      </c>
      <c r="T239">
        <v>0.2</v>
      </c>
      <c r="U239">
        <v>0.4</v>
      </c>
      <c r="V239">
        <v>0.54500000000000004</v>
      </c>
      <c r="W239">
        <v>0.3</v>
      </c>
      <c r="X239">
        <v>1.2</v>
      </c>
      <c r="Y239">
        <v>0.28999999999999998</v>
      </c>
      <c r="Z239">
        <v>0</v>
      </c>
      <c r="AA239">
        <v>0.1</v>
      </c>
      <c r="AB239">
        <v>0.5</v>
      </c>
      <c r="AC239">
        <v>0.2</v>
      </c>
      <c r="AD239">
        <v>0.5</v>
      </c>
      <c r="AE239">
        <v>0.7</v>
      </c>
      <c r="AF239">
        <v>0.3</v>
      </c>
      <c r="AG239">
        <v>0</v>
      </c>
      <c r="AH239">
        <v>0.1</v>
      </c>
      <c r="AI239">
        <v>0.4</v>
      </c>
      <c r="AJ239">
        <v>1.2</v>
      </c>
      <c r="AK239">
        <v>1.5</v>
      </c>
      <c r="AL239">
        <v>3.3</v>
      </c>
      <c r="AM239">
        <v>0.46600000000000003</v>
      </c>
      <c r="AN239">
        <v>0.46400000000000002</v>
      </c>
      <c r="AO239">
        <v>0.73799999999999999</v>
      </c>
      <c r="AP239">
        <v>4.8000000000000001E-2</v>
      </c>
      <c r="AQ239">
        <v>39</v>
      </c>
      <c r="AR239">
        <v>3.9</v>
      </c>
      <c r="AS239">
        <v>8.1</v>
      </c>
      <c r="AT239">
        <v>6</v>
      </c>
      <c r="AU239">
        <v>7</v>
      </c>
      <c r="AV239">
        <v>0.3</v>
      </c>
      <c r="AW239">
        <v>1.1000000000000001</v>
      </c>
      <c r="AX239">
        <v>18.899999999999999</v>
      </c>
      <c r="AY239">
        <v>14.9</v>
      </c>
      <c r="AZ239">
        <v>-0.1</v>
      </c>
      <c r="BA239">
        <v>0.1</v>
      </c>
      <c r="BB239">
        <v>0.1</v>
      </c>
      <c r="BC239">
        <v>1.4E-2</v>
      </c>
      <c r="BD239">
        <v>-3.9</v>
      </c>
      <c r="BE239">
        <v>-4.0999999999999996</v>
      </c>
      <c r="BF239">
        <v>-8</v>
      </c>
    </row>
    <row r="240" spans="1:58" x14ac:dyDescent="0.55000000000000004">
      <c r="A240" t="s">
        <v>76</v>
      </c>
      <c r="B240" t="s">
        <v>18</v>
      </c>
      <c r="C240" t="s">
        <v>228</v>
      </c>
      <c r="D240">
        <v>0</v>
      </c>
      <c r="E240">
        <f>IF(OR(ISBLANK(F240),F240=61),0,1)</f>
        <v>1</v>
      </c>
      <c r="F240">
        <v>49</v>
      </c>
      <c r="G240">
        <f>IF(AND(F240&lt;31,E240=1),1,0)</f>
        <v>0</v>
      </c>
      <c r="H240">
        <f>IF(AND(F240&gt;=31,E240=1),1,0)</f>
        <v>1</v>
      </c>
      <c r="I240">
        <f>IF(AND(F240&lt;15,E240=1),1,0)</f>
        <v>0</v>
      </c>
      <c r="J240">
        <f>IF(F240=61,1,0)</f>
        <v>0</v>
      </c>
      <c r="K240" t="s">
        <v>0</v>
      </c>
      <c r="L240">
        <v>81</v>
      </c>
      <c r="M240">
        <v>228</v>
      </c>
      <c r="N240">
        <v>34</v>
      </c>
      <c r="O240">
        <v>34</v>
      </c>
      <c r="P240">
        <v>31.5</v>
      </c>
      <c r="Q240">
        <v>5</v>
      </c>
      <c r="R240">
        <v>9.6</v>
      </c>
      <c r="S240">
        <v>0.52100000000000002</v>
      </c>
      <c r="T240">
        <v>4.4000000000000004</v>
      </c>
      <c r="U240">
        <v>7.9</v>
      </c>
      <c r="V240">
        <v>0.55799999999999994</v>
      </c>
      <c r="W240">
        <v>0.6</v>
      </c>
      <c r="X240">
        <v>1.7</v>
      </c>
      <c r="Y240">
        <v>0.35599999999999998</v>
      </c>
      <c r="Z240">
        <v>5.7</v>
      </c>
      <c r="AA240">
        <v>7</v>
      </c>
      <c r="AB240">
        <v>0.81900000000000006</v>
      </c>
      <c r="AC240">
        <v>2.1</v>
      </c>
      <c r="AD240">
        <v>5.2</v>
      </c>
      <c r="AE240">
        <v>7.3</v>
      </c>
      <c r="AF240">
        <v>1.4</v>
      </c>
      <c r="AG240">
        <v>1.3</v>
      </c>
      <c r="AH240">
        <v>0.5</v>
      </c>
      <c r="AI240">
        <v>1.2</v>
      </c>
      <c r="AJ240">
        <v>1.6</v>
      </c>
      <c r="AK240">
        <v>16.399999999999999</v>
      </c>
      <c r="AL240">
        <v>29.3</v>
      </c>
      <c r="AM240">
        <v>0.63300000000000001</v>
      </c>
      <c r="AN240">
        <v>0.55299999999999994</v>
      </c>
      <c r="AO240">
        <v>0.18</v>
      </c>
      <c r="AP240">
        <v>0.72599999999999998</v>
      </c>
      <c r="AQ240">
        <v>509</v>
      </c>
      <c r="AR240">
        <v>7.7</v>
      </c>
      <c r="AS240">
        <v>18.5</v>
      </c>
      <c r="AT240">
        <v>13.2</v>
      </c>
      <c r="AU240">
        <v>10.199999999999999</v>
      </c>
      <c r="AV240">
        <v>2.6</v>
      </c>
      <c r="AW240">
        <v>1.7</v>
      </c>
      <c r="AX240">
        <v>8.5</v>
      </c>
      <c r="AY240">
        <v>23.5</v>
      </c>
      <c r="AZ240">
        <v>5</v>
      </c>
      <c r="BA240">
        <v>2.2000000000000002</v>
      </c>
      <c r="BB240">
        <v>7.2</v>
      </c>
      <c r="BC240">
        <v>0.27</v>
      </c>
      <c r="BD240">
        <v>8.5</v>
      </c>
      <c r="BE240">
        <v>3.3</v>
      </c>
      <c r="BF240">
        <v>11.8</v>
      </c>
    </row>
    <row r="241" spans="1:58" x14ac:dyDescent="0.55000000000000004">
      <c r="A241" t="s">
        <v>229</v>
      </c>
      <c r="B241" t="s">
        <v>18</v>
      </c>
      <c r="C241" t="s">
        <v>230</v>
      </c>
      <c r="D241">
        <v>0</v>
      </c>
      <c r="E241">
        <f>IF(OR(ISBLANK(F241),F241=61),0,1)</f>
        <v>0</v>
      </c>
      <c r="G241">
        <f>IF(AND(F241&lt;31,E241=1),1,0)</f>
        <v>0</v>
      </c>
      <c r="H241">
        <f>IF(AND(F241&gt;=31,E241=1),1,0)</f>
        <v>0</v>
      </c>
      <c r="I241">
        <f>IF(AND(F241&lt;15,E241=1),1,0)</f>
        <v>0</v>
      </c>
      <c r="J241">
        <f>IF(F241=61,1,0)</f>
        <v>0</v>
      </c>
      <c r="K241" t="s">
        <v>0</v>
      </c>
      <c r="L241">
        <v>78</v>
      </c>
      <c r="M241">
        <v>215</v>
      </c>
      <c r="N241">
        <v>24</v>
      </c>
      <c r="O241">
        <v>4</v>
      </c>
      <c r="P241">
        <v>10.4</v>
      </c>
      <c r="Q241">
        <v>0.7</v>
      </c>
      <c r="R241">
        <v>2.2999999999999998</v>
      </c>
      <c r="S241">
        <v>0.29099999999999998</v>
      </c>
      <c r="T241">
        <v>0.6</v>
      </c>
      <c r="U241">
        <v>1.4</v>
      </c>
      <c r="V241">
        <v>0.441</v>
      </c>
      <c r="W241">
        <v>0</v>
      </c>
      <c r="X241">
        <v>0.9</v>
      </c>
      <c r="Y241">
        <v>4.8000000000000001E-2</v>
      </c>
      <c r="Z241">
        <v>0.4</v>
      </c>
      <c r="AA241">
        <v>0.5</v>
      </c>
      <c r="AB241">
        <v>0.90900000000000003</v>
      </c>
      <c r="AC241">
        <v>0.5</v>
      </c>
      <c r="AD241">
        <v>1.3</v>
      </c>
      <c r="AE241">
        <v>1.8</v>
      </c>
      <c r="AF241">
        <v>0.1</v>
      </c>
      <c r="AG241">
        <v>0.5</v>
      </c>
      <c r="AH241">
        <v>0.2</v>
      </c>
      <c r="AI241">
        <v>0.7</v>
      </c>
      <c r="AJ241">
        <v>1.2</v>
      </c>
      <c r="AK241">
        <v>1.8</v>
      </c>
      <c r="AL241">
        <v>5.3</v>
      </c>
      <c r="AM241">
        <v>0.35699999999999998</v>
      </c>
      <c r="AN241">
        <v>0.3</v>
      </c>
      <c r="AO241">
        <v>0.38200000000000001</v>
      </c>
      <c r="AP241">
        <v>0.2</v>
      </c>
      <c r="AQ241">
        <v>43</v>
      </c>
      <c r="AR241">
        <v>5.3</v>
      </c>
      <c r="AS241">
        <v>16.8</v>
      </c>
      <c r="AT241">
        <v>10.5</v>
      </c>
      <c r="AU241">
        <v>2.7</v>
      </c>
      <c r="AV241">
        <v>2.7</v>
      </c>
      <c r="AW241">
        <v>2.7</v>
      </c>
      <c r="AX241">
        <v>21</v>
      </c>
      <c r="AY241">
        <v>15.9</v>
      </c>
      <c r="AZ241">
        <v>-0.4</v>
      </c>
      <c r="BA241">
        <v>0.4</v>
      </c>
      <c r="BB241">
        <v>0</v>
      </c>
      <c r="BC241">
        <v>-1E-3</v>
      </c>
      <c r="BD241">
        <v>-8.8000000000000007</v>
      </c>
      <c r="BE241">
        <v>-0.7</v>
      </c>
      <c r="BF241">
        <v>-9.5</v>
      </c>
    </row>
    <row r="242" spans="1:58" x14ac:dyDescent="0.55000000000000004">
      <c r="A242" t="s">
        <v>231</v>
      </c>
      <c r="B242" t="s">
        <v>9</v>
      </c>
      <c r="C242" t="s">
        <v>232</v>
      </c>
      <c r="D242">
        <v>0</v>
      </c>
      <c r="E242">
        <f>IF(OR(ISBLANK(F242),F242=61),0,1)</f>
        <v>0</v>
      </c>
      <c r="G242">
        <f>IF(AND(F242&lt;31,E242=1),1,0)</f>
        <v>0</v>
      </c>
      <c r="H242">
        <f>IF(AND(F242&gt;=31,E242=1),1,0)</f>
        <v>0</v>
      </c>
      <c r="I242">
        <f>IF(AND(F242&lt;15,E242=1),1,0)</f>
        <v>0</v>
      </c>
      <c r="J242">
        <f>IF(F242=61,1,0)</f>
        <v>0</v>
      </c>
      <c r="K242" t="s">
        <v>0</v>
      </c>
      <c r="L242">
        <v>81</v>
      </c>
      <c r="M242">
        <v>210</v>
      </c>
      <c r="N242">
        <v>32</v>
      </c>
      <c r="O242">
        <v>8</v>
      </c>
      <c r="P242">
        <v>19.2</v>
      </c>
      <c r="Q242">
        <v>4.3</v>
      </c>
      <c r="R242">
        <v>8.4</v>
      </c>
      <c r="S242">
        <v>0.51900000000000002</v>
      </c>
      <c r="T242">
        <v>4.3</v>
      </c>
      <c r="U242">
        <v>8.3000000000000007</v>
      </c>
      <c r="V242">
        <v>0.52500000000000002</v>
      </c>
      <c r="W242">
        <v>0</v>
      </c>
      <c r="X242">
        <v>0.1</v>
      </c>
      <c r="Y242">
        <v>0</v>
      </c>
      <c r="Z242">
        <v>1.4</v>
      </c>
      <c r="AA242">
        <v>2</v>
      </c>
      <c r="AB242">
        <v>0.67700000000000005</v>
      </c>
      <c r="AC242">
        <v>2.4</v>
      </c>
      <c r="AD242">
        <v>3.8</v>
      </c>
      <c r="AE242">
        <v>6.2</v>
      </c>
      <c r="AF242">
        <v>0.2</v>
      </c>
      <c r="AG242">
        <v>0.5</v>
      </c>
      <c r="AH242">
        <v>0.7</v>
      </c>
      <c r="AI242">
        <v>1.1000000000000001</v>
      </c>
      <c r="AJ242">
        <v>3</v>
      </c>
      <c r="AK242">
        <v>10.1</v>
      </c>
      <c r="AL242">
        <v>21.5</v>
      </c>
      <c r="AM242">
        <v>0.53900000000000003</v>
      </c>
      <c r="AN242">
        <v>0.51900000000000002</v>
      </c>
      <c r="AO242">
        <v>1.0999999999999999E-2</v>
      </c>
      <c r="AP242">
        <v>0.24299999999999999</v>
      </c>
      <c r="AQ242">
        <v>304</v>
      </c>
      <c r="AR242">
        <v>13.3</v>
      </c>
      <c r="AS242">
        <v>23.2</v>
      </c>
      <c r="AT242">
        <v>18</v>
      </c>
      <c r="AU242">
        <v>1.7</v>
      </c>
      <c r="AV242">
        <v>1.4</v>
      </c>
      <c r="AW242">
        <v>3.8</v>
      </c>
      <c r="AX242">
        <v>10.5</v>
      </c>
      <c r="AY242">
        <v>26.4</v>
      </c>
      <c r="AZ242">
        <v>1.1000000000000001</v>
      </c>
      <c r="BA242">
        <v>0.8</v>
      </c>
      <c r="BB242">
        <v>1.9</v>
      </c>
      <c r="BC242">
        <v>0.125</v>
      </c>
      <c r="BD242">
        <v>-4</v>
      </c>
      <c r="BE242">
        <v>-3.7</v>
      </c>
      <c r="BF242">
        <v>-7.7</v>
      </c>
    </row>
    <row r="243" spans="1:58" x14ac:dyDescent="0.55000000000000004">
      <c r="A243" t="s">
        <v>105</v>
      </c>
      <c r="B243" t="s">
        <v>18</v>
      </c>
      <c r="C243" t="s">
        <v>233</v>
      </c>
      <c r="D243">
        <v>0</v>
      </c>
      <c r="E243">
        <f>IF(OR(ISBLANK(F243),F243=61),0,1)</f>
        <v>0</v>
      </c>
      <c r="G243">
        <f>IF(AND(F243&lt;31,E243=1),1,0)</f>
        <v>0</v>
      </c>
      <c r="H243">
        <f>IF(AND(F243&gt;=31,E243=1),1,0)</f>
        <v>0</v>
      </c>
      <c r="I243">
        <f>IF(AND(F243&lt;15,E243=1),1,0)</f>
        <v>0</v>
      </c>
      <c r="J243">
        <f>IF(F243=61,1,0)</f>
        <v>0</v>
      </c>
      <c r="K243" t="s">
        <v>0</v>
      </c>
      <c r="L243">
        <v>81</v>
      </c>
      <c r="M243">
        <v>208</v>
      </c>
      <c r="N243">
        <v>8</v>
      </c>
      <c r="O243">
        <v>0</v>
      </c>
      <c r="P243">
        <v>4.3</v>
      </c>
      <c r="Q243">
        <v>0.3</v>
      </c>
      <c r="R243">
        <v>0.6</v>
      </c>
      <c r="S243">
        <v>0.4</v>
      </c>
      <c r="T243">
        <v>0.3</v>
      </c>
      <c r="U243">
        <v>0.5</v>
      </c>
      <c r="V243">
        <v>0.5</v>
      </c>
      <c r="W243">
        <v>0</v>
      </c>
      <c r="X243">
        <v>0.1</v>
      </c>
      <c r="Y243">
        <v>0</v>
      </c>
      <c r="Z243">
        <v>0</v>
      </c>
      <c r="AA243">
        <v>0.3</v>
      </c>
      <c r="AB243">
        <v>0</v>
      </c>
      <c r="AC243">
        <v>0.3</v>
      </c>
      <c r="AD243">
        <v>0.5</v>
      </c>
      <c r="AE243">
        <v>0.8</v>
      </c>
      <c r="AF243">
        <v>0</v>
      </c>
      <c r="AG243">
        <v>0.4</v>
      </c>
      <c r="AH243">
        <v>0.3</v>
      </c>
      <c r="AI243">
        <v>0.6</v>
      </c>
      <c r="AJ243">
        <v>0.4</v>
      </c>
      <c r="AK243">
        <v>0.5</v>
      </c>
      <c r="AL243">
        <v>3.3</v>
      </c>
      <c r="AM243">
        <v>0.33600000000000002</v>
      </c>
      <c r="AN243">
        <v>0.4</v>
      </c>
      <c r="AO243">
        <v>0.2</v>
      </c>
      <c r="AP243">
        <v>0.4</v>
      </c>
      <c r="AQ243">
        <v>4</v>
      </c>
      <c r="AR243">
        <v>6.5</v>
      </c>
      <c r="AS243">
        <v>14.8</v>
      </c>
      <c r="AT243">
        <v>10.4</v>
      </c>
      <c r="AU243">
        <v>0</v>
      </c>
      <c r="AV243">
        <v>5.5</v>
      </c>
      <c r="AW243">
        <v>6.7</v>
      </c>
      <c r="AX243">
        <v>45.7</v>
      </c>
      <c r="AY243">
        <v>16.5</v>
      </c>
      <c r="AZ243">
        <v>-0.1</v>
      </c>
      <c r="BA243">
        <v>0.1</v>
      </c>
      <c r="BB243">
        <v>-0.1</v>
      </c>
      <c r="BC243">
        <v>-6.3E-2</v>
      </c>
      <c r="BD243">
        <v>-9.9</v>
      </c>
      <c r="BE243">
        <v>7.8</v>
      </c>
      <c r="BF243">
        <v>-2.1</v>
      </c>
    </row>
    <row r="244" spans="1:58" x14ac:dyDescent="0.55000000000000004">
      <c r="A244" t="s">
        <v>105</v>
      </c>
      <c r="B244" t="s">
        <v>6</v>
      </c>
      <c r="C244" t="s">
        <v>233</v>
      </c>
      <c r="D244">
        <v>0</v>
      </c>
      <c r="E244">
        <f>IF(OR(ISBLANK(F244),F244=61),0,1)</f>
        <v>0</v>
      </c>
      <c r="G244">
        <f>IF(AND(F244&lt;31,E244=1),1,0)</f>
        <v>0</v>
      </c>
      <c r="H244">
        <f>IF(AND(F244&gt;=31,E244=1),1,0)</f>
        <v>0</v>
      </c>
      <c r="I244">
        <f>IF(AND(F244&lt;15,E244=1),1,0)</f>
        <v>0</v>
      </c>
      <c r="J244">
        <f>IF(F244=61,1,0)</f>
        <v>0</v>
      </c>
      <c r="K244" t="s">
        <v>0</v>
      </c>
      <c r="L244">
        <v>81</v>
      </c>
      <c r="M244">
        <v>208</v>
      </c>
      <c r="N244">
        <v>20</v>
      </c>
      <c r="O244">
        <v>3</v>
      </c>
      <c r="P244">
        <v>10.1</v>
      </c>
      <c r="Q244">
        <v>0.6</v>
      </c>
      <c r="R244">
        <v>1.4</v>
      </c>
      <c r="S244">
        <v>0.39300000000000002</v>
      </c>
      <c r="T244">
        <v>0.6</v>
      </c>
      <c r="U244">
        <v>1.3</v>
      </c>
      <c r="V244">
        <v>0.44</v>
      </c>
      <c r="W244">
        <v>0</v>
      </c>
      <c r="X244">
        <v>0.2</v>
      </c>
      <c r="Y244">
        <v>0</v>
      </c>
      <c r="Z244">
        <v>0.1</v>
      </c>
      <c r="AA244">
        <v>0.3</v>
      </c>
      <c r="AB244">
        <v>0.16700000000000001</v>
      </c>
      <c r="AC244">
        <v>0.9</v>
      </c>
      <c r="AD244">
        <v>1.6</v>
      </c>
      <c r="AE244">
        <v>2.5</v>
      </c>
      <c r="AF244">
        <v>0.5</v>
      </c>
      <c r="AG244">
        <v>0.2</v>
      </c>
      <c r="AH244">
        <v>0.6</v>
      </c>
      <c r="AI244">
        <v>1.2</v>
      </c>
      <c r="AJ244">
        <v>1.7</v>
      </c>
      <c r="AK244">
        <v>1.2</v>
      </c>
      <c r="AL244">
        <v>3.2</v>
      </c>
      <c r="AM244">
        <v>0.373</v>
      </c>
      <c r="AN244">
        <v>0.39300000000000002</v>
      </c>
      <c r="AO244">
        <v>0.107</v>
      </c>
      <c r="AP244">
        <v>0.214</v>
      </c>
      <c r="AQ244">
        <v>33</v>
      </c>
      <c r="AR244">
        <v>10.5</v>
      </c>
      <c r="AS244">
        <v>16.3</v>
      </c>
      <c r="AT244">
        <v>13.5</v>
      </c>
      <c r="AU244">
        <v>8</v>
      </c>
      <c r="AV244">
        <v>0.9</v>
      </c>
      <c r="AW244">
        <v>6.3</v>
      </c>
      <c r="AX244">
        <v>43.8</v>
      </c>
      <c r="AY244">
        <v>13.9</v>
      </c>
      <c r="AZ244">
        <v>-0.4</v>
      </c>
      <c r="BA244">
        <v>0.4</v>
      </c>
      <c r="BB244">
        <v>-0.1</v>
      </c>
      <c r="BC244">
        <v>-1.0999999999999999E-2</v>
      </c>
      <c r="BD244">
        <v>-7.9</v>
      </c>
      <c r="BE244">
        <v>5.9</v>
      </c>
      <c r="BF244">
        <v>-1.9</v>
      </c>
    </row>
    <row r="245" spans="1:58" x14ac:dyDescent="0.55000000000000004">
      <c r="A245" t="s">
        <v>105</v>
      </c>
      <c r="B245" t="s">
        <v>9</v>
      </c>
      <c r="C245" t="s">
        <v>233</v>
      </c>
      <c r="D245">
        <v>0</v>
      </c>
      <c r="E245">
        <f>IF(OR(ISBLANK(F245),F245=61),0,1)</f>
        <v>0</v>
      </c>
      <c r="G245">
        <f>IF(AND(F245&lt;31,E245=1),1,0)</f>
        <v>0</v>
      </c>
      <c r="H245">
        <f>IF(AND(F245&gt;=31,E245=1),1,0)</f>
        <v>0</v>
      </c>
      <c r="I245">
        <f>IF(AND(F245&lt;15,E245=1),1,0)</f>
        <v>0</v>
      </c>
      <c r="J245">
        <f>IF(F245=61,1,0)</f>
        <v>0</v>
      </c>
      <c r="K245" t="s">
        <v>0</v>
      </c>
      <c r="L245">
        <v>81</v>
      </c>
      <c r="M245">
        <v>208</v>
      </c>
      <c r="N245">
        <v>31</v>
      </c>
      <c r="O245">
        <v>23</v>
      </c>
      <c r="P245">
        <v>21.7</v>
      </c>
      <c r="Q245">
        <v>2.2999999999999998</v>
      </c>
      <c r="R245">
        <v>4.9000000000000004</v>
      </c>
      <c r="S245">
        <v>0.46700000000000003</v>
      </c>
      <c r="T245">
        <v>2.2000000000000002</v>
      </c>
      <c r="U245">
        <v>4.5</v>
      </c>
      <c r="V245">
        <v>0.48899999999999999</v>
      </c>
      <c r="W245">
        <v>0.1</v>
      </c>
      <c r="X245">
        <v>0.4</v>
      </c>
      <c r="Y245">
        <v>0.182</v>
      </c>
      <c r="Z245">
        <v>1.2</v>
      </c>
      <c r="AA245">
        <v>2</v>
      </c>
      <c r="AB245">
        <v>0.60299999999999998</v>
      </c>
      <c r="AC245">
        <v>1.7</v>
      </c>
      <c r="AD245">
        <v>2.7</v>
      </c>
      <c r="AE245">
        <v>4.4000000000000004</v>
      </c>
      <c r="AF245">
        <v>1.1000000000000001</v>
      </c>
      <c r="AG245">
        <v>0.6</v>
      </c>
      <c r="AH245">
        <v>1.1000000000000001</v>
      </c>
      <c r="AI245">
        <v>1.4</v>
      </c>
      <c r="AJ245">
        <v>2.8</v>
      </c>
      <c r="AK245">
        <v>5.9</v>
      </c>
      <c r="AL245">
        <v>13.5</v>
      </c>
      <c r="AM245">
        <v>0.5</v>
      </c>
      <c r="AN245">
        <v>0.47399999999999998</v>
      </c>
      <c r="AO245">
        <v>7.2000000000000008E-2</v>
      </c>
      <c r="AP245">
        <v>0.41399999999999998</v>
      </c>
      <c r="AQ245">
        <v>193</v>
      </c>
      <c r="AR245">
        <v>9.5</v>
      </c>
      <c r="AS245">
        <v>14.7</v>
      </c>
      <c r="AT245">
        <v>12.1</v>
      </c>
      <c r="AU245">
        <v>10.199999999999999</v>
      </c>
      <c r="AV245">
        <v>1.8</v>
      </c>
      <c r="AW245">
        <v>5.3</v>
      </c>
      <c r="AX245">
        <v>19.5</v>
      </c>
      <c r="AY245">
        <v>17.5</v>
      </c>
      <c r="AZ245">
        <v>0.3</v>
      </c>
      <c r="BA245">
        <v>1</v>
      </c>
      <c r="BB245">
        <v>1.3</v>
      </c>
      <c r="BC245">
        <v>7.8E-2</v>
      </c>
      <c r="BD245">
        <v>-1.4</v>
      </c>
      <c r="BE245">
        <v>3.6</v>
      </c>
      <c r="BF245">
        <v>2.2000000000000002</v>
      </c>
    </row>
    <row r="246" spans="1:58" x14ac:dyDescent="0.55000000000000004">
      <c r="A246" t="s">
        <v>234</v>
      </c>
      <c r="B246" t="s">
        <v>9</v>
      </c>
      <c r="C246" t="s">
        <v>235</v>
      </c>
      <c r="D246">
        <v>0</v>
      </c>
      <c r="E246">
        <f>IF(OR(ISBLANK(F246),F246=61),0,1)</f>
        <v>0</v>
      </c>
      <c r="G246">
        <f>IF(AND(F246&lt;31,E246=1),1,0)</f>
        <v>0</v>
      </c>
      <c r="H246">
        <f>IF(AND(F246&gt;=31,E246=1),1,0)</f>
        <v>0</v>
      </c>
      <c r="I246">
        <f>IF(AND(F246&lt;15,E246=1),1,0)</f>
        <v>0</v>
      </c>
      <c r="J246">
        <f>IF(F246=61,1,0)</f>
        <v>0</v>
      </c>
      <c r="K246" t="s">
        <v>0</v>
      </c>
      <c r="L246">
        <v>83</v>
      </c>
      <c r="M246">
        <v>246</v>
      </c>
      <c r="N246">
        <v>36</v>
      </c>
      <c r="O246">
        <v>36</v>
      </c>
      <c r="P246">
        <v>26.5</v>
      </c>
      <c r="Q246">
        <v>3.1</v>
      </c>
      <c r="R246">
        <v>5.0999999999999996</v>
      </c>
      <c r="S246">
        <v>0.61499999999999999</v>
      </c>
      <c r="T246">
        <v>3.1</v>
      </c>
      <c r="U246">
        <v>5.0999999999999996</v>
      </c>
      <c r="V246">
        <v>0.61499999999999999</v>
      </c>
      <c r="W246">
        <v>0</v>
      </c>
      <c r="X246">
        <v>0</v>
      </c>
      <c r="Y246">
        <v>0</v>
      </c>
      <c r="Z246">
        <v>1.6</v>
      </c>
      <c r="AA246">
        <v>3.1</v>
      </c>
      <c r="AB246">
        <v>0.51300000000000001</v>
      </c>
      <c r="AC246">
        <v>2.9</v>
      </c>
      <c r="AD246">
        <v>3.6</v>
      </c>
      <c r="AE246">
        <v>6.4</v>
      </c>
      <c r="AF246">
        <v>0.4</v>
      </c>
      <c r="AG246">
        <v>0.8</v>
      </c>
      <c r="AH246">
        <v>1.9</v>
      </c>
      <c r="AI246">
        <v>2</v>
      </c>
      <c r="AJ246">
        <v>2.6</v>
      </c>
      <c r="AK246">
        <v>7.8</v>
      </c>
      <c r="AL246">
        <v>17.2</v>
      </c>
      <c r="AM246">
        <v>0.59799999999999998</v>
      </c>
      <c r="AN246">
        <v>0.61499999999999999</v>
      </c>
      <c r="AO246">
        <v>0</v>
      </c>
      <c r="AP246">
        <v>0.621</v>
      </c>
      <c r="AQ246">
        <v>290</v>
      </c>
      <c r="AR246">
        <v>12.9</v>
      </c>
      <c r="AS246">
        <v>14.9</v>
      </c>
      <c r="AT246">
        <v>13.9</v>
      </c>
      <c r="AU246">
        <v>2.5</v>
      </c>
      <c r="AV246">
        <v>1.7</v>
      </c>
      <c r="AW246">
        <v>7.8</v>
      </c>
      <c r="AX246">
        <v>23.2</v>
      </c>
      <c r="AY246">
        <v>16.3</v>
      </c>
      <c r="AZ246">
        <v>1</v>
      </c>
      <c r="BA246">
        <v>1.9</v>
      </c>
      <c r="BB246">
        <v>2.9</v>
      </c>
      <c r="BC246">
        <v>0.122</v>
      </c>
      <c r="BD246">
        <v>0.1</v>
      </c>
      <c r="BE246">
        <v>5.6</v>
      </c>
      <c r="BF246">
        <v>5.7</v>
      </c>
    </row>
    <row r="247" spans="1:58" x14ac:dyDescent="0.55000000000000004">
      <c r="A247" t="s">
        <v>8</v>
      </c>
      <c r="B247" t="s">
        <v>9</v>
      </c>
      <c r="C247" t="s">
        <v>236</v>
      </c>
      <c r="D247">
        <v>0</v>
      </c>
      <c r="E247">
        <f>IF(OR(ISBLANK(F247),F247=61),0,1)</f>
        <v>0</v>
      </c>
      <c r="G247">
        <f>IF(AND(F247&lt;31,E247=1),1,0)</f>
        <v>0</v>
      </c>
      <c r="H247">
        <f>IF(AND(F247&gt;=31,E247=1),1,0)</f>
        <v>0</v>
      </c>
      <c r="I247">
        <f>IF(AND(F247&lt;15,E247=1),1,0)</f>
        <v>0</v>
      </c>
      <c r="J247">
        <f>IF(F247=61,1,0)</f>
        <v>0</v>
      </c>
      <c r="K247" t="s">
        <v>0</v>
      </c>
      <c r="L247">
        <v>79</v>
      </c>
      <c r="M247">
        <v>207</v>
      </c>
      <c r="N247">
        <v>13</v>
      </c>
      <c r="O247">
        <v>0</v>
      </c>
      <c r="P247">
        <v>5.2</v>
      </c>
      <c r="Q247">
        <v>0.3</v>
      </c>
      <c r="R247">
        <v>0.7</v>
      </c>
      <c r="S247">
        <v>0.44400000000000001</v>
      </c>
      <c r="T247">
        <v>0.3</v>
      </c>
      <c r="U247">
        <v>0.7</v>
      </c>
      <c r="V247">
        <v>0.44400000000000001</v>
      </c>
      <c r="W247">
        <v>0</v>
      </c>
      <c r="X247">
        <v>0</v>
      </c>
      <c r="Y247">
        <v>0</v>
      </c>
      <c r="Z247">
        <v>0.2</v>
      </c>
      <c r="AA247">
        <v>0.4</v>
      </c>
      <c r="AB247">
        <v>0.6</v>
      </c>
      <c r="AC247">
        <v>0.3</v>
      </c>
      <c r="AD247">
        <v>0.9</v>
      </c>
      <c r="AE247">
        <v>1.2</v>
      </c>
      <c r="AF247">
        <v>0.1</v>
      </c>
      <c r="AG247">
        <v>0.3</v>
      </c>
      <c r="AH247">
        <v>0.1</v>
      </c>
      <c r="AI247">
        <v>0.4</v>
      </c>
      <c r="AJ247">
        <v>1</v>
      </c>
      <c r="AK247">
        <v>0.8</v>
      </c>
      <c r="AL247">
        <v>7.5</v>
      </c>
      <c r="AM247">
        <v>0.48399999999999999</v>
      </c>
      <c r="AN247">
        <v>0.44400000000000001</v>
      </c>
      <c r="AO247">
        <v>0</v>
      </c>
      <c r="AP247">
        <v>0.55600000000000005</v>
      </c>
      <c r="AQ247">
        <v>12</v>
      </c>
      <c r="AR247">
        <v>6.7</v>
      </c>
      <c r="AS247">
        <v>20</v>
      </c>
      <c r="AT247">
        <v>13.4</v>
      </c>
      <c r="AU247">
        <v>2.6</v>
      </c>
      <c r="AV247">
        <v>3.6</v>
      </c>
      <c r="AW247">
        <v>1.6</v>
      </c>
      <c r="AX247">
        <v>30.5</v>
      </c>
      <c r="AY247">
        <v>12.5</v>
      </c>
      <c r="AZ247">
        <v>0</v>
      </c>
      <c r="BA247">
        <v>0.1</v>
      </c>
      <c r="BB247">
        <v>0.1</v>
      </c>
      <c r="BC247">
        <v>6.2E-2</v>
      </c>
      <c r="BD247">
        <v>-5.3</v>
      </c>
      <c r="BE247">
        <v>2.6</v>
      </c>
      <c r="BF247">
        <v>-2.7</v>
      </c>
    </row>
    <row r="248" spans="1:58" x14ac:dyDescent="0.55000000000000004">
      <c r="A248" t="s">
        <v>237</v>
      </c>
      <c r="B248" t="s">
        <v>18</v>
      </c>
      <c r="C248" t="s">
        <v>238</v>
      </c>
      <c r="D248">
        <v>0</v>
      </c>
      <c r="E248">
        <f>IF(OR(ISBLANK(F248),F248=61),0,1)</f>
        <v>0</v>
      </c>
      <c r="G248">
        <f>IF(AND(F248&lt;31,E248=1),1,0)</f>
        <v>0</v>
      </c>
      <c r="H248">
        <f>IF(AND(F248&gt;=31,E248=1),1,0)</f>
        <v>0</v>
      </c>
      <c r="I248">
        <f>IF(AND(F248&lt;15,E248=1),1,0)</f>
        <v>0</v>
      </c>
      <c r="J248">
        <f>IF(F248=61,1,0)</f>
        <v>0</v>
      </c>
      <c r="K248" t="s">
        <v>0</v>
      </c>
      <c r="L248">
        <v>81</v>
      </c>
      <c r="M248">
        <v>225</v>
      </c>
      <c r="N248">
        <v>33</v>
      </c>
      <c r="O248">
        <v>27</v>
      </c>
      <c r="P248">
        <v>27.6</v>
      </c>
      <c r="Q248">
        <v>2.7</v>
      </c>
      <c r="R248">
        <v>5.7</v>
      </c>
      <c r="S248">
        <v>0.46800000000000003</v>
      </c>
      <c r="T248">
        <v>2.6</v>
      </c>
      <c r="U248">
        <v>5.6</v>
      </c>
      <c r="V248">
        <v>0.47299999999999998</v>
      </c>
      <c r="W248">
        <v>0</v>
      </c>
      <c r="X248">
        <v>0.1</v>
      </c>
      <c r="Y248">
        <v>0.25</v>
      </c>
      <c r="Z248">
        <v>1.7</v>
      </c>
      <c r="AA248">
        <v>3.2</v>
      </c>
      <c r="AB248">
        <v>0.52900000000000003</v>
      </c>
      <c r="AC248">
        <v>1.9</v>
      </c>
      <c r="AD248">
        <v>5</v>
      </c>
      <c r="AE248">
        <v>6.9</v>
      </c>
      <c r="AF248">
        <v>0.7</v>
      </c>
      <c r="AG248">
        <v>0.3</v>
      </c>
      <c r="AH248">
        <v>0.5</v>
      </c>
      <c r="AI248">
        <v>2.2000000000000002</v>
      </c>
      <c r="AJ248">
        <v>2.8</v>
      </c>
      <c r="AK248">
        <v>7</v>
      </c>
      <c r="AL248">
        <v>9.6999999999999993</v>
      </c>
      <c r="AM248">
        <v>0.48899999999999999</v>
      </c>
      <c r="AN248">
        <v>0.47099999999999997</v>
      </c>
      <c r="AO248">
        <v>2.1000000000000001E-2</v>
      </c>
      <c r="AP248">
        <v>0.55299999999999994</v>
      </c>
      <c r="AQ248">
        <v>238</v>
      </c>
      <c r="AR248">
        <v>7.9</v>
      </c>
      <c r="AS248">
        <v>19.899999999999999</v>
      </c>
      <c r="AT248">
        <v>14</v>
      </c>
      <c r="AU248">
        <v>5.0999999999999996</v>
      </c>
      <c r="AV248">
        <v>0.6</v>
      </c>
      <c r="AW248">
        <v>1.9</v>
      </c>
      <c r="AX248">
        <v>23.3</v>
      </c>
      <c r="AY248">
        <v>17.100000000000001</v>
      </c>
      <c r="AZ248">
        <v>-0.1</v>
      </c>
      <c r="BA248">
        <v>0.8</v>
      </c>
      <c r="BB248">
        <v>0.6</v>
      </c>
      <c r="BC248">
        <v>2.8000000000000001E-2</v>
      </c>
      <c r="BD248">
        <v>-4.9000000000000004</v>
      </c>
      <c r="BE248">
        <v>-1.4</v>
      </c>
      <c r="BF248">
        <v>-6.3</v>
      </c>
    </row>
    <row r="249" spans="1:58" x14ac:dyDescent="0.55000000000000004">
      <c r="A249" t="s">
        <v>239</v>
      </c>
      <c r="B249" t="s">
        <v>6</v>
      </c>
      <c r="C249" t="s">
        <v>238</v>
      </c>
      <c r="D249">
        <v>0</v>
      </c>
      <c r="E249">
        <f>IF(OR(ISBLANK(F249),F249=61),0,1)</f>
        <v>0</v>
      </c>
      <c r="G249">
        <f>IF(AND(F249&lt;31,E249=1),1,0)</f>
        <v>0</v>
      </c>
      <c r="H249">
        <f>IF(AND(F249&gt;=31,E249=1),1,0)</f>
        <v>0</v>
      </c>
      <c r="I249">
        <f>IF(AND(F249&lt;15,E249=1),1,0)</f>
        <v>0</v>
      </c>
      <c r="J249">
        <f>IF(F249=61,1,0)</f>
        <v>0</v>
      </c>
      <c r="K249" t="s">
        <v>0</v>
      </c>
      <c r="L249">
        <v>81</v>
      </c>
      <c r="M249">
        <v>225</v>
      </c>
      <c r="N249">
        <v>31</v>
      </c>
      <c r="O249">
        <v>31</v>
      </c>
      <c r="P249">
        <v>27.4</v>
      </c>
      <c r="Q249">
        <v>3.5</v>
      </c>
      <c r="R249">
        <v>7.9</v>
      </c>
      <c r="S249">
        <v>0.44500000000000001</v>
      </c>
      <c r="T249">
        <v>3.3</v>
      </c>
      <c r="U249">
        <v>6.9</v>
      </c>
      <c r="V249">
        <v>0.47</v>
      </c>
      <c r="W249">
        <v>0.3</v>
      </c>
      <c r="X249">
        <v>1</v>
      </c>
      <c r="Y249">
        <v>0.26700000000000002</v>
      </c>
      <c r="Z249">
        <v>2.4</v>
      </c>
      <c r="AA249">
        <v>3.6</v>
      </c>
      <c r="AB249">
        <v>0.66700000000000004</v>
      </c>
      <c r="AC249">
        <v>2.8</v>
      </c>
      <c r="AD249">
        <v>5.7</v>
      </c>
      <c r="AE249">
        <v>8.5</v>
      </c>
      <c r="AF249">
        <v>1.4</v>
      </c>
      <c r="AG249">
        <v>0.5</v>
      </c>
      <c r="AH249">
        <v>0.5</v>
      </c>
      <c r="AI249">
        <v>2.2000000000000002</v>
      </c>
      <c r="AJ249">
        <v>3.3</v>
      </c>
      <c r="AK249">
        <v>9.6999999999999993</v>
      </c>
      <c r="AL249">
        <v>15.1</v>
      </c>
      <c r="AM249">
        <v>0.504</v>
      </c>
      <c r="AN249">
        <v>0.46100000000000002</v>
      </c>
      <c r="AO249">
        <v>0.122</v>
      </c>
      <c r="AP249">
        <v>0.45300000000000001</v>
      </c>
      <c r="AQ249">
        <v>321</v>
      </c>
      <c r="AR249">
        <v>11.1</v>
      </c>
      <c r="AS249">
        <v>25.1</v>
      </c>
      <c r="AT249">
        <v>17.8</v>
      </c>
      <c r="AU249">
        <v>10.3</v>
      </c>
      <c r="AV249">
        <v>1.1000000000000001</v>
      </c>
      <c r="AW249">
        <v>2.1</v>
      </c>
      <c r="AX249">
        <v>18.399999999999999</v>
      </c>
      <c r="AY249">
        <v>20.9</v>
      </c>
      <c r="AZ249">
        <v>0.8</v>
      </c>
      <c r="BA249">
        <v>1.1000000000000001</v>
      </c>
      <c r="BB249">
        <v>1.8</v>
      </c>
      <c r="BC249">
        <v>8.6999999999999994E-2</v>
      </c>
      <c r="BD249">
        <v>-3.6</v>
      </c>
      <c r="BE249">
        <v>-0.2</v>
      </c>
      <c r="BF249">
        <v>-3.8</v>
      </c>
    </row>
    <row r="250" spans="1:58" x14ac:dyDescent="0.55000000000000004">
      <c r="A250" t="s">
        <v>239</v>
      </c>
      <c r="B250" t="s">
        <v>9</v>
      </c>
      <c r="C250" t="s">
        <v>238</v>
      </c>
      <c r="D250">
        <v>0</v>
      </c>
      <c r="E250">
        <f>IF(OR(ISBLANK(F250),F250=61),0,1)</f>
        <v>0</v>
      </c>
      <c r="G250">
        <f>IF(AND(F250&lt;31,E250=1),1,0)</f>
        <v>0</v>
      </c>
      <c r="H250">
        <f>IF(AND(F250&gt;=31,E250=1),1,0)</f>
        <v>0</v>
      </c>
      <c r="I250">
        <f>IF(AND(F250&lt;15,E250=1),1,0)</f>
        <v>0</v>
      </c>
      <c r="J250">
        <f>IF(F250=61,1,0)</f>
        <v>0</v>
      </c>
      <c r="K250" t="s">
        <v>0</v>
      </c>
      <c r="L250">
        <v>81</v>
      </c>
      <c r="M250">
        <v>225</v>
      </c>
      <c r="N250">
        <v>28</v>
      </c>
      <c r="O250">
        <v>28</v>
      </c>
      <c r="P250">
        <v>29</v>
      </c>
      <c r="Q250">
        <v>4.3</v>
      </c>
      <c r="R250">
        <v>8.4</v>
      </c>
      <c r="S250">
        <v>0.50800000000000001</v>
      </c>
      <c r="T250">
        <v>3.9</v>
      </c>
      <c r="U250">
        <v>7.5</v>
      </c>
      <c r="V250">
        <v>0.52100000000000002</v>
      </c>
      <c r="W250">
        <v>0.4</v>
      </c>
      <c r="X250">
        <v>0.9</v>
      </c>
      <c r="Y250">
        <v>0.4</v>
      </c>
      <c r="Z250">
        <v>3.1</v>
      </c>
      <c r="AA250">
        <v>4.8</v>
      </c>
      <c r="AB250">
        <v>0.65700000000000003</v>
      </c>
      <c r="AC250">
        <v>3.2</v>
      </c>
      <c r="AD250">
        <v>5.6</v>
      </c>
      <c r="AE250">
        <v>8.8000000000000007</v>
      </c>
      <c r="AF250">
        <v>2</v>
      </c>
      <c r="AG250">
        <v>0.4</v>
      </c>
      <c r="AH250">
        <v>0.9</v>
      </c>
      <c r="AI250">
        <v>3</v>
      </c>
      <c r="AJ250">
        <v>2.9</v>
      </c>
      <c r="AK250">
        <v>12.1</v>
      </c>
      <c r="AL250">
        <v>18.100000000000001</v>
      </c>
      <c r="AM250">
        <v>0.56399999999999995</v>
      </c>
      <c r="AN250">
        <v>0.53</v>
      </c>
      <c r="AO250">
        <v>0.106</v>
      </c>
      <c r="AP250">
        <v>0.56799999999999995</v>
      </c>
      <c r="AQ250">
        <v>360</v>
      </c>
      <c r="AR250">
        <v>12.2</v>
      </c>
      <c r="AS250">
        <v>22.9</v>
      </c>
      <c r="AT250">
        <v>17.399999999999999</v>
      </c>
      <c r="AU250">
        <v>13.2</v>
      </c>
      <c r="AV250">
        <v>0.7</v>
      </c>
      <c r="AW250">
        <v>3.1</v>
      </c>
      <c r="AX250">
        <v>22.1</v>
      </c>
      <c r="AY250">
        <v>23.1</v>
      </c>
      <c r="AZ250">
        <v>1.2</v>
      </c>
      <c r="BA250">
        <v>1.1000000000000001</v>
      </c>
      <c r="BB250">
        <v>2.2999999999999998</v>
      </c>
      <c r="BC250">
        <v>0.113</v>
      </c>
      <c r="BD250">
        <v>-2.2000000000000002</v>
      </c>
      <c r="BE250">
        <v>0.3</v>
      </c>
      <c r="BF250">
        <v>-1.9</v>
      </c>
    </row>
    <row r="251" spans="1:58" x14ac:dyDescent="0.55000000000000004">
      <c r="A251" t="s">
        <v>240</v>
      </c>
      <c r="B251" t="s">
        <v>9</v>
      </c>
      <c r="C251" t="s">
        <v>241</v>
      </c>
      <c r="D251">
        <v>0</v>
      </c>
      <c r="E251">
        <f>IF(OR(ISBLANK(F251),F251=61),0,1)</f>
        <v>0</v>
      </c>
      <c r="G251">
        <f>IF(AND(F251&lt;31,E251=1),1,0)</f>
        <v>0</v>
      </c>
      <c r="H251">
        <f>IF(AND(F251&gt;=31,E251=1),1,0)</f>
        <v>0</v>
      </c>
      <c r="I251">
        <f>IF(AND(F251&lt;15,E251=1),1,0)</f>
        <v>0</v>
      </c>
      <c r="J251">
        <f>IF(F251=61,1,0)</f>
        <v>0</v>
      </c>
      <c r="K251" t="s">
        <v>0</v>
      </c>
      <c r="L251">
        <v>81</v>
      </c>
      <c r="M251">
        <v>230</v>
      </c>
      <c r="N251">
        <v>6</v>
      </c>
      <c r="O251">
        <v>0</v>
      </c>
      <c r="P251">
        <v>7.5</v>
      </c>
      <c r="Q251">
        <v>1</v>
      </c>
      <c r="R251">
        <v>2.2999999999999998</v>
      </c>
      <c r="S251">
        <v>0.42899999999999999</v>
      </c>
      <c r="T251">
        <v>1</v>
      </c>
      <c r="U251">
        <v>2.2999999999999998</v>
      </c>
      <c r="V251">
        <v>0.42899999999999999</v>
      </c>
      <c r="W251">
        <v>0</v>
      </c>
      <c r="X251">
        <v>0</v>
      </c>
      <c r="Y251">
        <v>0</v>
      </c>
      <c r="Z251">
        <v>0.8</v>
      </c>
      <c r="AA251">
        <v>1</v>
      </c>
      <c r="AB251">
        <v>0.83299999999999996</v>
      </c>
      <c r="AC251">
        <v>2.2000000000000002</v>
      </c>
      <c r="AD251">
        <v>0.5</v>
      </c>
      <c r="AE251">
        <v>2.7</v>
      </c>
      <c r="AF251">
        <v>0</v>
      </c>
      <c r="AG251">
        <v>0.2</v>
      </c>
      <c r="AH251">
        <v>0</v>
      </c>
      <c r="AI251">
        <v>0.5</v>
      </c>
      <c r="AJ251">
        <v>1.2</v>
      </c>
      <c r="AK251">
        <v>2.8</v>
      </c>
      <c r="AL251">
        <v>20.6</v>
      </c>
      <c r="AM251">
        <v>0.504</v>
      </c>
      <c r="AN251">
        <v>0.42899999999999999</v>
      </c>
      <c r="AO251">
        <v>0</v>
      </c>
      <c r="AP251">
        <v>0.42899999999999999</v>
      </c>
      <c r="AQ251">
        <v>21</v>
      </c>
      <c r="AR251">
        <v>33.299999999999997</v>
      </c>
      <c r="AS251">
        <v>8.4</v>
      </c>
      <c r="AT251">
        <v>21.4</v>
      </c>
      <c r="AU251">
        <v>0</v>
      </c>
      <c r="AV251">
        <v>1.3</v>
      </c>
      <c r="AW251">
        <v>0</v>
      </c>
      <c r="AX251">
        <v>15.1</v>
      </c>
      <c r="AY251">
        <v>22.4</v>
      </c>
      <c r="AZ251">
        <v>0.1</v>
      </c>
      <c r="BA251">
        <v>0</v>
      </c>
      <c r="BB251">
        <v>0.2</v>
      </c>
      <c r="BC251">
        <v>0.152</v>
      </c>
      <c r="BD251">
        <v>-2</v>
      </c>
      <c r="BE251">
        <v>-9.1999999999999993</v>
      </c>
      <c r="BF251">
        <v>-11.2</v>
      </c>
    </row>
    <row r="252" spans="1:58" x14ac:dyDescent="0.55000000000000004">
      <c r="A252" t="s">
        <v>242</v>
      </c>
      <c r="B252" t="s">
        <v>3</v>
      </c>
      <c r="C252" t="s">
        <v>243</v>
      </c>
      <c r="D252">
        <v>0</v>
      </c>
      <c r="E252">
        <f>IF(OR(ISBLANK(F252),F252=61),0,1)</f>
        <v>0</v>
      </c>
      <c r="G252">
        <f>IF(AND(F252&lt;31,E252=1),1,0)</f>
        <v>0</v>
      </c>
      <c r="H252">
        <f>IF(AND(F252&gt;=31,E252=1),1,0)</f>
        <v>0</v>
      </c>
      <c r="I252">
        <f>IF(AND(F252&lt;15,E252=1),1,0)</f>
        <v>0</v>
      </c>
      <c r="J252">
        <f>IF(F252=61,1,0)</f>
        <v>0</v>
      </c>
      <c r="K252" t="s">
        <v>0</v>
      </c>
      <c r="L252">
        <v>80</v>
      </c>
      <c r="M252">
        <v>210</v>
      </c>
      <c r="N252">
        <v>30</v>
      </c>
      <c r="O252">
        <v>20</v>
      </c>
      <c r="P252">
        <v>23.2</v>
      </c>
      <c r="Q252">
        <v>2.7</v>
      </c>
      <c r="R252">
        <v>5.7</v>
      </c>
      <c r="S252">
        <v>0.48</v>
      </c>
      <c r="T252">
        <v>2.7</v>
      </c>
      <c r="U252">
        <v>5.7</v>
      </c>
      <c r="V252">
        <v>0.48</v>
      </c>
      <c r="W252">
        <v>0</v>
      </c>
      <c r="X252">
        <v>0</v>
      </c>
      <c r="Y252">
        <v>0</v>
      </c>
      <c r="Z252">
        <v>1.9</v>
      </c>
      <c r="AA252">
        <v>3.1</v>
      </c>
      <c r="AB252">
        <v>0.60599999999999998</v>
      </c>
      <c r="AC252">
        <v>3.5</v>
      </c>
      <c r="AD252">
        <v>3.1</v>
      </c>
      <c r="AE252">
        <v>6.6</v>
      </c>
      <c r="AF252">
        <v>0.3</v>
      </c>
      <c r="AG252">
        <v>0.2</v>
      </c>
      <c r="AH252">
        <v>0.4</v>
      </c>
      <c r="AI252">
        <v>1.2</v>
      </c>
      <c r="AJ252">
        <v>2</v>
      </c>
      <c r="AK252">
        <v>7.4</v>
      </c>
      <c r="AL252">
        <v>15.6</v>
      </c>
      <c r="AM252">
        <v>0.51200000000000001</v>
      </c>
      <c r="AN252">
        <v>0.48</v>
      </c>
      <c r="AO252">
        <v>0</v>
      </c>
      <c r="AP252">
        <v>0.55000000000000004</v>
      </c>
      <c r="AQ252">
        <v>221</v>
      </c>
      <c r="AR252">
        <v>14.2</v>
      </c>
      <c r="AS252">
        <v>14.3</v>
      </c>
      <c r="AT252">
        <v>14.2</v>
      </c>
      <c r="AU252">
        <v>3.1</v>
      </c>
      <c r="AV252">
        <v>0.6</v>
      </c>
      <c r="AW252">
        <v>1.9</v>
      </c>
      <c r="AX252">
        <v>14.3</v>
      </c>
      <c r="AY252">
        <v>16.8</v>
      </c>
      <c r="AZ252">
        <v>0.9</v>
      </c>
      <c r="BA252">
        <v>0.9</v>
      </c>
      <c r="BB252">
        <v>1.8</v>
      </c>
      <c r="BC252">
        <v>0.104</v>
      </c>
      <c r="BD252">
        <v>-3</v>
      </c>
      <c r="BE252">
        <v>-0.6</v>
      </c>
      <c r="BF252">
        <v>-3.6</v>
      </c>
    </row>
    <row r="253" spans="1:58" x14ac:dyDescent="0.55000000000000004">
      <c r="A253" t="s">
        <v>242</v>
      </c>
      <c r="B253" t="s">
        <v>6</v>
      </c>
      <c r="C253" t="s">
        <v>243</v>
      </c>
      <c r="D253">
        <v>0</v>
      </c>
      <c r="E253">
        <f>IF(OR(ISBLANK(F253),F253=61),0,1)</f>
        <v>0</v>
      </c>
      <c r="G253">
        <f>IF(AND(F253&lt;31,E253=1),1,0)</f>
        <v>0</v>
      </c>
      <c r="H253">
        <f>IF(AND(F253&gt;=31,E253=1),1,0)</f>
        <v>0</v>
      </c>
      <c r="I253">
        <f>IF(AND(F253&lt;15,E253=1),1,0)</f>
        <v>0</v>
      </c>
      <c r="J253">
        <f>IF(F253=61,1,0)</f>
        <v>0</v>
      </c>
      <c r="K253" t="s">
        <v>0</v>
      </c>
      <c r="L253">
        <v>80</v>
      </c>
      <c r="M253">
        <v>210</v>
      </c>
      <c r="N253">
        <v>30</v>
      </c>
      <c r="O253">
        <v>29</v>
      </c>
      <c r="P253">
        <v>18.399999999999999</v>
      </c>
      <c r="Q253">
        <v>2</v>
      </c>
      <c r="R253">
        <v>4.0999999999999996</v>
      </c>
      <c r="S253">
        <v>0.48399999999999999</v>
      </c>
      <c r="T253">
        <v>2</v>
      </c>
      <c r="U253">
        <v>4</v>
      </c>
      <c r="V253">
        <v>0.48799999999999999</v>
      </c>
      <c r="W253">
        <v>0</v>
      </c>
      <c r="X253">
        <v>0</v>
      </c>
      <c r="Y253">
        <v>0</v>
      </c>
      <c r="Z253">
        <v>1.4</v>
      </c>
      <c r="AA253">
        <v>2.6</v>
      </c>
      <c r="AB253">
        <v>0.53200000000000003</v>
      </c>
      <c r="AC253">
        <v>1.8</v>
      </c>
      <c r="AD253">
        <v>2.4</v>
      </c>
      <c r="AE253">
        <v>4.0999999999999996</v>
      </c>
      <c r="AF253">
        <v>0.3</v>
      </c>
      <c r="AG253">
        <v>0.3</v>
      </c>
      <c r="AH253">
        <v>0.2</v>
      </c>
      <c r="AI253">
        <v>1.3</v>
      </c>
      <c r="AJ253">
        <v>1.6</v>
      </c>
      <c r="AK253">
        <v>5.3</v>
      </c>
      <c r="AL253">
        <v>10.1</v>
      </c>
      <c r="AM253">
        <v>0.501</v>
      </c>
      <c r="AN253">
        <v>0.48399999999999999</v>
      </c>
      <c r="AO253">
        <v>8.0000000000000002E-3</v>
      </c>
      <c r="AP253">
        <v>0.64800000000000002</v>
      </c>
      <c r="AQ253">
        <v>160</v>
      </c>
      <c r="AR253">
        <v>9.5</v>
      </c>
      <c r="AS253">
        <v>14</v>
      </c>
      <c r="AT253">
        <v>11.7</v>
      </c>
      <c r="AU253">
        <v>2.5</v>
      </c>
      <c r="AV253">
        <v>0.8</v>
      </c>
      <c r="AW253">
        <v>1.2</v>
      </c>
      <c r="AX253">
        <v>20</v>
      </c>
      <c r="AY253">
        <v>16.3</v>
      </c>
      <c r="AZ253">
        <v>0.1</v>
      </c>
      <c r="BA253">
        <v>0.2</v>
      </c>
      <c r="BB253">
        <v>0.3</v>
      </c>
      <c r="BC253">
        <v>2.4E-2</v>
      </c>
      <c r="BD253">
        <v>-4.5999999999999996</v>
      </c>
      <c r="BE253">
        <v>-2.5</v>
      </c>
      <c r="BF253">
        <v>-7.1</v>
      </c>
    </row>
    <row r="254" spans="1:58" x14ac:dyDescent="0.55000000000000004">
      <c r="A254" t="s">
        <v>242</v>
      </c>
      <c r="B254" t="s">
        <v>9</v>
      </c>
      <c r="C254" t="s">
        <v>243</v>
      </c>
      <c r="D254">
        <v>0</v>
      </c>
      <c r="E254">
        <f>IF(OR(ISBLANK(F254),F254=61),0,1)</f>
        <v>0</v>
      </c>
      <c r="G254">
        <f>IF(AND(F254&lt;31,E254=1),1,0)</f>
        <v>0</v>
      </c>
      <c r="H254">
        <f>IF(AND(F254&gt;=31,E254=1),1,0)</f>
        <v>0</v>
      </c>
      <c r="I254">
        <f>IF(AND(F254&lt;15,E254=1),1,0)</f>
        <v>0</v>
      </c>
      <c r="J254">
        <f>IF(F254=61,1,0)</f>
        <v>0</v>
      </c>
      <c r="K254" t="s">
        <v>0</v>
      </c>
      <c r="L254">
        <v>80</v>
      </c>
      <c r="M254">
        <v>210</v>
      </c>
      <c r="N254">
        <v>33</v>
      </c>
      <c r="O254">
        <v>24</v>
      </c>
      <c r="P254">
        <v>20.399999999999999</v>
      </c>
      <c r="Q254">
        <v>1.8</v>
      </c>
      <c r="R254">
        <v>3.4</v>
      </c>
      <c r="S254">
        <v>0.55000000000000004</v>
      </c>
      <c r="T254">
        <v>1.8</v>
      </c>
      <c r="U254">
        <v>3.4</v>
      </c>
      <c r="V254">
        <v>0.55000000000000004</v>
      </c>
      <c r="W254">
        <v>0</v>
      </c>
      <c r="X254">
        <v>0</v>
      </c>
      <c r="Y254">
        <v>0</v>
      </c>
      <c r="Z254">
        <v>1.5</v>
      </c>
      <c r="AA254">
        <v>2.2000000000000002</v>
      </c>
      <c r="AB254">
        <v>0.66700000000000004</v>
      </c>
      <c r="AC254">
        <v>2.2999999999999998</v>
      </c>
      <c r="AD254">
        <v>3.5</v>
      </c>
      <c r="AE254">
        <v>5.8</v>
      </c>
      <c r="AF254">
        <v>0.4</v>
      </c>
      <c r="AG254">
        <v>0.3</v>
      </c>
      <c r="AH254">
        <v>0.6</v>
      </c>
      <c r="AI254">
        <v>1</v>
      </c>
      <c r="AJ254">
        <v>2</v>
      </c>
      <c r="AK254">
        <v>5.2</v>
      </c>
      <c r="AL254">
        <v>15.4</v>
      </c>
      <c r="AM254">
        <v>0.58499999999999996</v>
      </c>
      <c r="AN254">
        <v>0.55000000000000004</v>
      </c>
      <c r="AO254">
        <v>0</v>
      </c>
      <c r="AP254">
        <v>0.64900000000000002</v>
      </c>
      <c r="AQ254">
        <v>190</v>
      </c>
      <c r="AR254">
        <v>12.7</v>
      </c>
      <c r="AS254">
        <v>20.6</v>
      </c>
      <c r="AT254">
        <v>16.600000000000001</v>
      </c>
      <c r="AU254">
        <v>4.3</v>
      </c>
      <c r="AV254">
        <v>0.9</v>
      </c>
      <c r="AW254">
        <v>3.3</v>
      </c>
      <c r="AX254">
        <v>19</v>
      </c>
      <c r="AY254">
        <v>13.7</v>
      </c>
      <c r="AZ254">
        <v>1.1000000000000001</v>
      </c>
      <c r="BA254">
        <v>0.5</v>
      </c>
      <c r="BB254">
        <v>1.6</v>
      </c>
      <c r="BC254">
        <v>9.4E-2</v>
      </c>
      <c r="BD254">
        <v>-2.6</v>
      </c>
      <c r="BE254">
        <v>-0.3</v>
      </c>
      <c r="BF254">
        <v>-3</v>
      </c>
    </row>
    <row r="255" spans="1:58" x14ac:dyDescent="0.55000000000000004">
      <c r="A255" t="s">
        <v>244</v>
      </c>
      <c r="B255" t="s">
        <v>18</v>
      </c>
      <c r="C255" t="s">
        <v>245</v>
      </c>
      <c r="D255">
        <v>0</v>
      </c>
      <c r="E255">
        <f>IF(OR(ISBLANK(F255),F255=61),0,1)</f>
        <v>0</v>
      </c>
      <c r="G255">
        <f>IF(AND(F255&lt;31,E255=1),1,0)</f>
        <v>0</v>
      </c>
      <c r="H255">
        <f>IF(AND(F255&gt;=31,E255=1),1,0)</f>
        <v>0</v>
      </c>
      <c r="I255">
        <f>IF(AND(F255&lt;15,E255=1),1,0)</f>
        <v>0</v>
      </c>
      <c r="J255">
        <f>IF(F255=61,1,0)</f>
        <v>0</v>
      </c>
      <c r="K255" t="s">
        <v>0</v>
      </c>
      <c r="L255">
        <v>80</v>
      </c>
      <c r="M255">
        <v>235</v>
      </c>
      <c r="N255">
        <v>36</v>
      </c>
      <c r="O255">
        <v>22</v>
      </c>
      <c r="P255">
        <v>19.100000000000001</v>
      </c>
      <c r="Q255">
        <v>2.4</v>
      </c>
      <c r="R255">
        <v>5.2</v>
      </c>
      <c r="S255">
        <v>0.46800000000000003</v>
      </c>
      <c r="T255">
        <v>2.4</v>
      </c>
      <c r="U255">
        <v>5</v>
      </c>
      <c r="V255">
        <v>0.47499999999999998</v>
      </c>
      <c r="W255">
        <v>0</v>
      </c>
      <c r="X255">
        <v>0.1</v>
      </c>
      <c r="Y255">
        <v>0.2</v>
      </c>
      <c r="Z255">
        <v>1.5</v>
      </c>
      <c r="AA255">
        <v>2.7</v>
      </c>
      <c r="AB255">
        <v>0.56299999999999994</v>
      </c>
      <c r="AC255">
        <v>1.9</v>
      </c>
      <c r="AD255">
        <v>2.9</v>
      </c>
      <c r="AE255">
        <v>4.8</v>
      </c>
      <c r="AF255">
        <v>0.6</v>
      </c>
      <c r="AG255">
        <v>0.2</v>
      </c>
      <c r="AH255">
        <v>0.5</v>
      </c>
      <c r="AI255">
        <v>1</v>
      </c>
      <c r="AJ255">
        <v>2.2000000000000002</v>
      </c>
      <c r="AK255">
        <v>6.4</v>
      </c>
      <c r="AL255">
        <v>16</v>
      </c>
      <c r="AM255">
        <v>0.49399999999999999</v>
      </c>
      <c r="AN255">
        <v>0.47</v>
      </c>
      <c r="AO255">
        <v>2.7E-2</v>
      </c>
      <c r="AP255">
        <v>0.51600000000000001</v>
      </c>
      <c r="AQ255">
        <v>237</v>
      </c>
      <c r="AR255">
        <v>11.2</v>
      </c>
      <c r="AS255">
        <v>16.399999999999999</v>
      </c>
      <c r="AT255">
        <v>13.9</v>
      </c>
      <c r="AU255">
        <v>6.5</v>
      </c>
      <c r="AV255">
        <v>0.5</v>
      </c>
      <c r="AW255">
        <v>2.7</v>
      </c>
      <c r="AX255">
        <v>13.1</v>
      </c>
      <c r="AY255">
        <v>20.3</v>
      </c>
      <c r="AZ255">
        <v>1</v>
      </c>
      <c r="BA255">
        <v>0.9</v>
      </c>
      <c r="BB255">
        <v>1.9</v>
      </c>
      <c r="BC255">
        <v>0.111</v>
      </c>
      <c r="BD255">
        <v>0.7</v>
      </c>
      <c r="BE255">
        <v>1.6</v>
      </c>
      <c r="BF255">
        <v>2.2999999999999998</v>
      </c>
    </row>
    <row r="256" spans="1:58" x14ac:dyDescent="0.55000000000000004">
      <c r="A256" t="s">
        <v>244</v>
      </c>
      <c r="B256" t="s">
        <v>3</v>
      </c>
      <c r="C256" t="s">
        <v>245</v>
      </c>
      <c r="D256">
        <v>0</v>
      </c>
      <c r="E256">
        <f>IF(OR(ISBLANK(F256),F256=61),0,1)</f>
        <v>0</v>
      </c>
      <c r="G256">
        <f>IF(AND(F256&lt;31,E256=1),1,0)</f>
        <v>0</v>
      </c>
      <c r="H256">
        <f>IF(AND(F256&gt;=31,E256=1),1,0)</f>
        <v>0</v>
      </c>
      <c r="I256">
        <f>IF(AND(F256&lt;15,E256=1),1,0)</f>
        <v>0</v>
      </c>
      <c r="J256">
        <f>IF(F256=61,1,0)</f>
        <v>0</v>
      </c>
      <c r="K256" t="s">
        <v>0</v>
      </c>
      <c r="L256">
        <v>80</v>
      </c>
      <c r="M256">
        <v>235</v>
      </c>
      <c r="N256">
        <v>33</v>
      </c>
      <c r="O256">
        <v>33</v>
      </c>
      <c r="P256">
        <v>28.3</v>
      </c>
      <c r="Q256">
        <v>5</v>
      </c>
      <c r="R256">
        <v>10.199999999999999</v>
      </c>
      <c r="S256">
        <v>0.49</v>
      </c>
      <c r="T256">
        <v>5</v>
      </c>
      <c r="U256">
        <v>10.199999999999999</v>
      </c>
      <c r="V256">
        <v>0.49</v>
      </c>
      <c r="W256">
        <v>0</v>
      </c>
      <c r="X256">
        <v>0</v>
      </c>
      <c r="Y256">
        <v>0</v>
      </c>
      <c r="Z256">
        <v>2.9</v>
      </c>
      <c r="AA256">
        <v>4.7</v>
      </c>
      <c r="AB256">
        <v>0.63</v>
      </c>
      <c r="AC256">
        <v>3.6</v>
      </c>
      <c r="AD256">
        <v>5.2</v>
      </c>
      <c r="AE256">
        <v>8.8000000000000007</v>
      </c>
      <c r="AF256">
        <v>1.3</v>
      </c>
      <c r="AG256">
        <v>0.4</v>
      </c>
      <c r="AH256">
        <v>0.7</v>
      </c>
      <c r="AI256">
        <v>1.7</v>
      </c>
      <c r="AJ256">
        <v>2.7</v>
      </c>
      <c r="AK256">
        <v>12.9</v>
      </c>
      <c r="AL256">
        <v>21.9</v>
      </c>
      <c r="AM256">
        <v>0.52100000000000002</v>
      </c>
      <c r="AN256">
        <v>0.49</v>
      </c>
      <c r="AO256">
        <v>0</v>
      </c>
      <c r="AP256">
        <v>0.45700000000000002</v>
      </c>
      <c r="AQ256">
        <v>435</v>
      </c>
      <c r="AR256">
        <v>13.3</v>
      </c>
      <c r="AS256">
        <v>20</v>
      </c>
      <c r="AT256">
        <v>16.600000000000001</v>
      </c>
      <c r="AU256">
        <v>9.5</v>
      </c>
      <c r="AV256">
        <v>0.8</v>
      </c>
      <c r="AW256">
        <v>2.6</v>
      </c>
      <c r="AX256">
        <v>12.2</v>
      </c>
      <c r="AY256">
        <v>24.3</v>
      </c>
      <c r="AZ256">
        <v>2.2000000000000002</v>
      </c>
      <c r="BA256">
        <v>0.8</v>
      </c>
      <c r="BB256">
        <v>3.1</v>
      </c>
      <c r="BC256">
        <v>0.13100000000000001</v>
      </c>
      <c r="BD256">
        <v>1.9</v>
      </c>
      <c r="BE256">
        <v>1</v>
      </c>
      <c r="BF256">
        <v>2.9</v>
      </c>
    </row>
    <row r="257" spans="1:58" x14ac:dyDescent="0.55000000000000004">
      <c r="A257" t="s">
        <v>244</v>
      </c>
      <c r="B257" t="s">
        <v>6</v>
      </c>
      <c r="C257" t="s">
        <v>245</v>
      </c>
      <c r="D257">
        <v>0</v>
      </c>
      <c r="E257">
        <f>IF(OR(ISBLANK(F257),F257=61),0,1)</f>
        <v>0</v>
      </c>
      <c r="G257">
        <f>IF(AND(F257&lt;31,E257=1),1,0)</f>
        <v>0</v>
      </c>
      <c r="H257">
        <f>IF(AND(F257&gt;=31,E257=1),1,0)</f>
        <v>0</v>
      </c>
      <c r="I257">
        <f>IF(AND(F257&lt;15,E257=1),1,0)</f>
        <v>0</v>
      </c>
      <c r="J257">
        <f>IF(F257=61,1,0)</f>
        <v>0</v>
      </c>
      <c r="K257" t="s">
        <v>0</v>
      </c>
      <c r="L257">
        <v>80</v>
      </c>
      <c r="M257">
        <v>235</v>
      </c>
      <c r="N257">
        <v>32</v>
      </c>
      <c r="O257">
        <v>31</v>
      </c>
      <c r="P257">
        <v>28.5</v>
      </c>
      <c r="Q257">
        <v>4.8</v>
      </c>
      <c r="R257">
        <v>9</v>
      </c>
      <c r="S257">
        <v>0.52900000000000003</v>
      </c>
      <c r="T257">
        <v>4.8</v>
      </c>
      <c r="U257">
        <v>8.9</v>
      </c>
      <c r="V257">
        <v>0.53700000000000003</v>
      </c>
      <c r="W257">
        <v>0</v>
      </c>
      <c r="X257">
        <v>0.1</v>
      </c>
      <c r="Y257">
        <v>0</v>
      </c>
      <c r="Z257">
        <v>2.2000000000000002</v>
      </c>
      <c r="AA257">
        <v>3.1</v>
      </c>
      <c r="AB257">
        <v>0.71700000000000008</v>
      </c>
      <c r="AC257">
        <v>2.2000000000000002</v>
      </c>
      <c r="AD257">
        <v>4.8</v>
      </c>
      <c r="AE257">
        <v>7</v>
      </c>
      <c r="AF257">
        <v>1.1000000000000001</v>
      </c>
      <c r="AG257">
        <v>0.4</v>
      </c>
      <c r="AH257">
        <v>0.9</v>
      </c>
      <c r="AI257">
        <v>2</v>
      </c>
      <c r="AJ257">
        <v>3.1</v>
      </c>
      <c r="AK257">
        <v>11.8</v>
      </c>
      <c r="AL257">
        <v>17.2</v>
      </c>
      <c r="AM257">
        <v>0.56100000000000005</v>
      </c>
      <c r="AN257">
        <v>0.52900000000000003</v>
      </c>
      <c r="AO257">
        <v>1.4E-2</v>
      </c>
      <c r="AP257">
        <v>0.34300000000000003</v>
      </c>
      <c r="AQ257">
        <v>367</v>
      </c>
      <c r="AR257">
        <v>9.1</v>
      </c>
      <c r="AS257">
        <v>17.899999999999999</v>
      </c>
      <c r="AT257">
        <v>13.7</v>
      </c>
      <c r="AU257">
        <v>7.2</v>
      </c>
      <c r="AV257">
        <v>0.8</v>
      </c>
      <c r="AW257">
        <v>3</v>
      </c>
      <c r="AX257">
        <v>16</v>
      </c>
      <c r="AY257">
        <v>21.4</v>
      </c>
      <c r="AZ257">
        <v>1.5</v>
      </c>
      <c r="BA257">
        <v>0.6</v>
      </c>
      <c r="BB257">
        <v>2.1</v>
      </c>
      <c r="BC257">
        <v>9.0999999999999998E-2</v>
      </c>
      <c r="BD257">
        <v>0.4</v>
      </c>
      <c r="BE257">
        <v>0.7</v>
      </c>
      <c r="BF257">
        <v>1.1000000000000001</v>
      </c>
    </row>
    <row r="258" spans="1:58" x14ac:dyDescent="0.55000000000000004">
      <c r="A258" t="s">
        <v>244</v>
      </c>
      <c r="B258" t="s">
        <v>9</v>
      </c>
      <c r="C258" t="s">
        <v>245</v>
      </c>
      <c r="D258">
        <v>0</v>
      </c>
      <c r="E258">
        <f>IF(OR(ISBLANK(F258),F258=61),0,1)</f>
        <v>0</v>
      </c>
      <c r="G258">
        <f>IF(AND(F258&lt;31,E258=1),1,0)</f>
        <v>0</v>
      </c>
      <c r="H258">
        <f>IF(AND(F258&gt;=31,E258=1),1,0)</f>
        <v>0</v>
      </c>
      <c r="I258">
        <f>IF(AND(F258&lt;15,E258=1),1,0)</f>
        <v>0</v>
      </c>
      <c r="J258">
        <f>IF(F258=61,1,0)</f>
        <v>0</v>
      </c>
      <c r="K258" t="s">
        <v>0</v>
      </c>
      <c r="L258">
        <v>80</v>
      </c>
      <c r="M258">
        <v>235</v>
      </c>
      <c r="N258">
        <v>27</v>
      </c>
      <c r="O258">
        <v>14</v>
      </c>
      <c r="P258">
        <v>14.9</v>
      </c>
      <c r="Q258">
        <v>2.1</v>
      </c>
      <c r="R258">
        <v>4.5</v>
      </c>
      <c r="S258">
        <v>0.46700000000000003</v>
      </c>
      <c r="T258">
        <v>2.1</v>
      </c>
      <c r="U258">
        <v>4.0999999999999996</v>
      </c>
      <c r="V258">
        <v>0.5</v>
      </c>
      <c r="W258">
        <v>0</v>
      </c>
      <c r="X258">
        <v>0.4</v>
      </c>
      <c r="Y258">
        <v>0.1</v>
      </c>
      <c r="Z258">
        <v>1</v>
      </c>
      <c r="AA258">
        <v>1.7</v>
      </c>
      <c r="AB258">
        <v>0.56499999999999995</v>
      </c>
      <c r="AC258">
        <v>1.3</v>
      </c>
      <c r="AD258">
        <v>2.1</v>
      </c>
      <c r="AE258">
        <v>3.4</v>
      </c>
      <c r="AF258">
        <v>0.4</v>
      </c>
      <c r="AG258">
        <v>0.4</v>
      </c>
      <c r="AH258">
        <v>0.5</v>
      </c>
      <c r="AI258">
        <v>1</v>
      </c>
      <c r="AJ258">
        <v>2.7</v>
      </c>
      <c r="AK258">
        <v>5.2</v>
      </c>
      <c r="AL258">
        <v>11.9</v>
      </c>
      <c r="AM258">
        <v>0.49</v>
      </c>
      <c r="AN258">
        <v>0.47099999999999997</v>
      </c>
      <c r="AO258">
        <v>8.199999999999999E-2</v>
      </c>
      <c r="AP258">
        <v>0.377</v>
      </c>
      <c r="AQ258">
        <v>140</v>
      </c>
      <c r="AR258">
        <v>9.3000000000000007</v>
      </c>
      <c r="AS258">
        <v>16.5</v>
      </c>
      <c r="AT258">
        <v>12.8</v>
      </c>
      <c r="AU258">
        <v>5.0999999999999996</v>
      </c>
      <c r="AV258">
        <v>1.4</v>
      </c>
      <c r="AW258">
        <v>3.2</v>
      </c>
      <c r="AX258">
        <v>16.3</v>
      </c>
      <c r="AY258">
        <v>20.3</v>
      </c>
      <c r="AZ258">
        <v>0.2</v>
      </c>
      <c r="BA258">
        <v>0.5</v>
      </c>
      <c r="BB258">
        <v>0.7</v>
      </c>
      <c r="BC258">
        <v>7.400000000000001E-2</v>
      </c>
      <c r="BD258">
        <v>-1.7</v>
      </c>
      <c r="BE258">
        <v>1.8</v>
      </c>
      <c r="BF258">
        <v>0.1</v>
      </c>
    </row>
    <row r="259" spans="1:58" x14ac:dyDescent="0.55000000000000004">
      <c r="A259" t="s">
        <v>246</v>
      </c>
      <c r="B259" t="s">
        <v>3</v>
      </c>
      <c r="C259" t="s">
        <v>247</v>
      </c>
      <c r="D259">
        <v>0</v>
      </c>
      <c r="E259">
        <f>IF(OR(ISBLANK(F259),F259=61),0,1)</f>
        <v>0</v>
      </c>
      <c r="G259">
        <f>IF(AND(F259&lt;31,E259=1),1,0)</f>
        <v>0</v>
      </c>
      <c r="H259">
        <f>IF(AND(F259&gt;=31,E259=1),1,0)</f>
        <v>0</v>
      </c>
      <c r="I259">
        <f>IF(AND(F259&lt;15,E259=1),1,0)</f>
        <v>0</v>
      </c>
      <c r="J259">
        <f>IF(F259=61,1,0)</f>
        <v>0</v>
      </c>
      <c r="K259" t="s">
        <v>0</v>
      </c>
      <c r="L259">
        <v>79</v>
      </c>
      <c r="M259">
        <v>225</v>
      </c>
      <c r="N259">
        <v>29</v>
      </c>
      <c r="O259">
        <v>8</v>
      </c>
      <c r="P259">
        <v>10.9</v>
      </c>
      <c r="Q259">
        <v>1.3</v>
      </c>
      <c r="R259">
        <v>2.8</v>
      </c>
      <c r="S259">
        <v>0.46300000000000002</v>
      </c>
      <c r="T259">
        <v>1.3</v>
      </c>
      <c r="U259">
        <v>2.6</v>
      </c>
      <c r="V259">
        <v>0.5</v>
      </c>
      <c r="W259">
        <v>0</v>
      </c>
      <c r="X259">
        <v>0.2</v>
      </c>
      <c r="Y259">
        <v>0</v>
      </c>
      <c r="Z259">
        <v>0.8</v>
      </c>
      <c r="AA259">
        <v>1.2</v>
      </c>
      <c r="AB259">
        <v>0.67599999999999993</v>
      </c>
      <c r="AC259">
        <v>0.9</v>
      </c>
      <c r="AD259">
        <v>2.1</v>
      </c>
      <c r="AE259">
        <v>3</v>
      </c>
      <c r="AF259">
        <v>0.3</v>
      </c>
      <c r="AG259">
        <v>0.2</v>
      </c>
      <c r="AH259">
        <v>0.2</v>
      </c>
      <c r="AI259">
        <v>0.7</v>
      </c>
      <c r="AJ259">
        <v>0.7</v>
      </c>
      <c r="AK259">
        <v>3.3</v>
      </c>
      <c r="AL259">
        <v>14.4</v>
      </c>
      <c r="AM259">
        <v>0.504</v>
      </c>
      <c r="AN259">
        <v>0.46300000000000002</v>
      </c>
      <c r="AO259">
        <v>7.4999999999999997E-2</v>
      </c>
      <c r="AP259">
        <v>0.42499999999999999</v>
      </c>
      <c r="AQ259">
        <v>102</v>
      </c>
      <c r="AR259">
        <v>9</v>
      </c>
      <c r="AS259">
        <v>21.7</v>
      </c>
      <c r="AT259">
        <v>15.4</v>
      </c>
      <c r="AU259">
        <v>5.0999999999999996</v>
      </c>
      <c r="AV259">
        <v>1.3</v>
      </c>
      <c r="AW259">
        <v>2.1</v>
      </c>
      <c r="AX259">
        <v>16.5</v>
      </c>
      <c r="AY259">
        <v>17.899999999999999</v>
      </c>
      <c r="AZ259">
        <v>0.3</v>
      </c>
      <c r="BA259">
        <v>0.4</v>
      </c>
      <c r="BB259">
        <v>0.7</v>
      </c>
      <c r="BC259">
        <v>8.5999999999999993E-2</v>
      </c>
      <c r="BD259">
        <v>-3.7</v>
      </c>
      <c r="BE259">
        <v>-0.6</v>
      </c>
      <c r="BF259">
        <v>-4.3</v>
      </c>
    </row>
    <row r="260" spans="1:58" x14ac:dyDescent="0.55000000000000004">
      <c r="A260" t="s">
        <v>248</v>
      </c>
      <c r="B260" t="s">
        <v>3</v>
      </c>
      <c r="C260" t="s">
        <v>249</v>
      </c>
      <c r="D260">
        <v>0</v>
      </c>
      <c r="E260">
        <f>IF(OR(ISBLANK(F260),F260=61),0,1)</f>
        <v>0</v>
      </c>
      <c r="G260">
        <f>IF(AND(F260&lt;31,E260=1),1,0)</f>
        <v>0</v>
      </c>
      <c r="H260">
        <f>IF(AND(F260&gt;=31,E260=1),1,0)</f>
        <v>0</v>
      </c>
      <c r="I260">
        <f>IF(AND(F260&lt;15,E260=1),1,0)</f>
        <v>0</v>
      </c>
      <c r="J260">
        <f>IF(F260=61,1,0)</f>
        <v>0</v>
      </c>
      <c r="K260" t="s">
        <v>0</v>
      </c>
      <c r="L260">
        <v>78</v>
      </c>
      <c r="M260">
        <v>195</v>
      </c>
      <c r="N260">
        <v>1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4.0000000000000001E-3</v>
      </c>
      <c r="BD260">
        <v>-5.6</v>
      </c>
      <c r="BE260">
        <v>-0.7</v>
      </c>
      <c r="BF260">
        <v>-6.3</v>
      </c>
    </row>
    <row r="261" spans="1:58" x14ac:dyDescent="0.55000000000000004">
      <c r="A261" t="s">
        <v>248</v>
      </c>
      <c r="B261" t="s">
        <v>6</v>
      </c>
      <c r="C261" t="s">
        <v>249</v>
      </c>
      <c r="D261">
        <v>0</v>
      </c>
      <c r="E261">
        <f>IF(OR(ISBLANK(F261),F261=61),0,1)</f>
        <v>0</v>
      </c>
      <c r="G261">
        <f>IF(AND(F261&lt;31,E261=1),1,0)</f>
        <v>0</v>
      </c>
      <c r="H261">
        <f>IF(AND(F261&gt;=31,E261=1),1,0)</f>
        <v>0</v>
      </c>
      <c r="I261">
        <f>IF(AND(F261&lt;15,E261=1),1,0)</f>
        <v>0</v>
      </c>
      <c r="J261">
        <f>IF(F261=61,1,0)</f>
        <v>0</v>
      </c>
      <c r="K261" t="s">
        <v>0</v>
      </c>
      <c r="L261">
        <v>78</v>
      </c>
      <c r="M261">
        <v>195</v>
      </c>
      <c r="N261">
        <v>28</v>
      </c>
      <c r="O261">
        <v>1</v>
      </c>
      <c r="P261">
        <v>6.8</v>
      </c>
      <c r="Q261">
        <v>0.5</v>
      </c>
      <c r="R261">
        <v>0.9</v>
      </c>
      <c r="S261">
        <v>0.52</v>
      </c>
      <c r="T261">
        <v>0.5</v>
      </c>
      <c r="U261">
        <v>0.9</v>
      </c>
      <c r="V261">
        <v>0.52</v>
      </c>
      <c r="W261">
        <v>0</v>
      </c>
      <c r="X261">
        <v>0</v>
      </c>
      <c r="Y261">
        <v>0</v>
      </c>
      <c r="Z261">
        <v>0.8</v>
      </c>
      <c r="AA261">
        <v>1.2</v>
      </c>
      <c r="AB261">
        <v>0.67599999999999993</v>
      </c>
      <c r="AC261">
        <v>0.5</v>
      </c>
      <c r="AD261">
        <v>0.9</v>
      </c>
      <c r="AE261">
        <v>1.5</v>
      </c>
      <c r="AF261">
        <v>0.3</v>
      </c>
      <c r="AG261">
        <v>0.2</v>
      </c>
      <c r="AH261">
        <v>0.2</v>
      </c>
      <c r="AI261">
        <v>0.2</v>
      </c>
      <c r="AJ261">
        <v>1.1000000000000001</v>
      </c>
      <c r="AK261">
        <v>1.8</v>
      </c>
      <c r="AL261">
        <v>15.2</v>
      </c>
      <c r="AM261">
        <v>0.59499999999999997</v>
      </c>
      <c r="AN261">
        <v>0.52</v>
      </c>
      <c r="AO261">
        <v>0</v>
      </c>
      <c r="AP261">
        <v>1.36</v>
      </c>
      <c r="AQ261">
        <v>55</v>
      </c>
      <c r="AR261">
        <v>10.1</v>
      </c>
      <c r="AS261">
        <v>15.9</v>
      </c>
      <c r="AT261">
        <v>13.1</v>
      </c>
      <c r="AU261">
        <v>6.1</v>
      </c>
      <c r="AV261">
        <v>1.8</v>
      </c>
      <c r="AW261">
        <v>3.1</v>
      </c>
      <c r="AX261">
        <v>12.7</v>
      </c>
      <c r="AY261">
        <v>12.7</v>
      </c>
      <c r="AZ261">
        <v>0.4</v>
      </c>
      <c r="BA261">
        <v>0.2</v>
      </c>
      <c r="BB261">
        <v>0.6</v>
      </c>
      <c r="BC261">
        <v>0.13400000000000001</v>
      </c>
      <c r="BD261">
        <v>-0.2</v>
      </c>
      <c r="BE261">
        <v>0.8</v>
      </c>
      <c r="BF261">
        <v>0.6</v>
      </c>
    </row>
    <row r="262" spans="1:58" x14ac:dyDescent="0.55000000000000004">
      <c r="A262" t="s">
        <v>248</v>
      </c>
      <c r="B262" t="s">
        <v>9</v>
      </c>
      <c r="C262" t="s">
        <v>249</v>
      </c>
      <c r="D262">
        <v>0</v>
      </c>
      <c r="E262">
        <f>IF(OR(ISBLANK(F262),F262=61),0,1)</f>
        <v>0</v>
      </c>
      <c r="G262">
        <f>IF(AND(F262&lt;31,E262=1),1,0)</f>
        <v>0</v>
      </c>
      <c r="H262">
        <f>IF(AND(F262&gt;=31,E262=1),1,0)</f>
        <v>0</v>
      </c>
      <c r="I262">
        <f>IF(AND(F262&lt;15,E262=1),1,0)</f>
        <v>0</v>
      </c>
      <c r="J262">
        <f>IF(F262=61,1,0)</f>
        <v>0</v>
      </c>
      <c r="K262" t="s">
        <v>0</v>
      </c>
      <c r="L262">
        <v>78</v>
      </c>
      <c r="M262">
        <v>195</v>
      </c>
      <c r="N262">
        <v>29</v>
      </c>
      <c r="O262">
        <v>10</v>
      </c>
      <c r="P262">
        <v>11.1</v>
      </c>
      <c r="Q262">
        <v>0.9</v>
      </c>
      <c r="R262">
        <v>1.7</v>
      </c>
      <c r="S262">
        <v>0.5</v>
      </c>
      <c r="T262">
        <v>0.9</v>
      </c>
      <c r="U262">
        <v>1.7</v>
      </c>
      <c r="V262">
        <v>0.5</v>
      </c>
      <c r="W262">
        <v>0</v>
      </c>
      <c r="X262">
        <v>0</v>
      </c>
      <c r="Y262">
        <v>0</v>
      </c>
      <c r="Z262">
        <v>0.2</v>
      </c>
      <c r="AA262">
        <v>0.7</v>
      </c>
      <c r="AB262">
        <v>0.28599999999999998</v>
      </c>
      <c r="AC262">
        <v>0.7</v>
      </c>
      <c r="AD262">
        <v>1.5</v>
      </c>
      <c r="AE262">
        <v>2.2000000000000002</v>
      </c>
      <c r="AF262">
        <v>0.4</v>
      </c>
      <c r="AG262">
        <v>0.2</v>
      </c>
      <c r="AH262">
        <v>0.2</v>
      </c>
      <c r="AI262">
        <v>0.5</v>
      </c>
      <c r="AJ262">
        <v>1.7</v>
      </c>
      <c r="AK262">
        <v>1.9</v>
      </c>
      <c r="AL262">
        <v>7.5</v>
      </c>
      <c r="AM262">
        <v>0.46700000000000003</v>
      </c>
      <c r="AN262">
        <v>0.5</v>
      </c>
      <c r="AO262">
        <v>0</v>
      </c>
      <c r="AP262">
        <v>0.42</v>
      </c>
      <c r="AQ262">
        <v>62</v>
      </c>
      <c r="AR262">
        <v>7.3</v>
      </c>
      <c r="AS262">
        <v>16</v>
      </c>
      <c r="AT262">
        <v>11.8</v>
      </c>
      <c r="AU262">
        <v>6.4</v>
      </c>
      <c r="AV262">
        <v>1.3</v>
      </c>
      <c r="AW262">
        <v>2.2999999999999998</v>
      </c>
      <c r="AX262">
        <v>18.899999999999999</v>
      </c>
      <c r="AY262">
        <v>11.7</v>
      </c>
      <c r="AZ262">
        <v>0</v>
      </c>
      <c r="BA262">
        <v>0.4</v>
      </c>
      <c r="BB262">
        <v>0.4</v>
      </c>
      <c r="BC262">
        <v>5.5E-2</v>
      </c>
      <c r="BD262">
        <v>-4.2</v>
      </c>
      <c r="BE262">
        <v>0.8</v>
      </c>
      <c r="BF262">
        <v>-3.4</v>
      </c>
    </row>
    <row r="263" spans="1:58" x14ac:dyDescent="0.55000000000000004">
      <c r="A263" t="s">
        <v>250</v>
      </c>
      <c r="B263" t="s">
        <v>3</v>
      </c>
      <c r="C263" t="s">
        <v>251</v>
      </c>
      <c r="D263">
        <v>0</v>
      </c>
      <c r="E263">
        <f>IF(OR(ISBLANK(F263),F263=61),0,1)</f>
        <v>0</v>
      </c>
      <c r="G263">
        <f>IF(AND(F263&lt;31,E263=1),1,0)</f>
        <v>0</v>
      </c>
      <c r="H263">
        <f>IF(AND(F263&gt;=31,E263=1),1,0)</f>
        <v>0</v>
      </c>
      <c r="I263">
        <f>IF(AND(F263&lt;15,E263=1),1,0)</f>
        <v>0</v>
      </c>
      <c r="J263">
        <f>IF(F263=61,1,0)</f>
        <v>0</v>
      </c>
      <c r="K263" t="s">
        <v>0</v>
      </c>
      <c r="L263">
        <v>80</v>
      </c>
      <c r="M263">
        <v>200</v>
      </c>
      <c r="N263">
        <v>15</v>
      </c>
      <c r="O263">
        <v>1</v>
      </c>
      <c r="P263">
        <v>4.3</v>
      </c>
      <c r="Q263">
        <v>0.2</v>
      </c>
      <c r="R263">
        <v>0.5</v>
      </c>
      <c r="S263">
        <v>0.42899999999999999</v>
      </c>
      <c r="T263">
        <v>0.2</v>
      </c>
      <c r="U263">
        <v>0.5</v>
      </c>
      <c r="V263">
        <v>0.42899999999999999</v>
      </c>
      <c r="W263">
        <v>0</v>
      </c>
      <c r="X263">
        <v>0</v>
      </c>
      <c r="Y263">
        <v>0</v>
      </c>
      <c r="Z263">
        <v>0</v>
      </c>
      <c r="AA263">
        <v>0.2</v>
      </c>
      <c r="AB263">
        <v>0</v>
      </c>
      <c r="AC263">
        <v>0.4</v>
      </c>
      <c r="AD263">
        <v>0.4</v>
      </c>
      <c r="AE263">
        <v>0.8</v>
      </c>
      <c r="AF263">
        <v>0.3</v>
      </c>
      <c r="AG263">
        <v>0.1</v>
      </c>
      <c r="AH263">
        <v>0.5</v>
      </c>
      <c r="AI263">
        <v>0.2</v>
      </c>
      <c r="AJ263">
        <v>0.9</v>
      </c>
      <c r="AK263">
        <v>0.4</v>
      </c>
      <c r="AL263">
        <v>10.9</v>
      </c>
      <c r="AM263">
        <v>0.35599999999999998</v>
      </c>
      <c r="AN263">
        <v>0.42899999999999999</v>
      </c>
      <c r="AO263">
        <v>0</v>
      </c>
      <c r="AP263">
        <v>0.42899999999999999</v>
      </c>
      <c r="AQ263">
        <v>11</v>
      </c>
      <c r="AR263">
        <v>10.3</v>
      </c>
      <c r="AS263">
        <v>10.6</v>
      </c>
      <c r="AT263">
        <v>10.4</v>
      </c>
      <c r="AU263">
        <v>13.3</v>
      </c>
      <c r="AV263">
        <v>1.8</v>
      </c>
      <c r="AW263">
        <v>13.8</v>
      </c>
      <c r="AX263">
        <v>26.3</v>
      </c>
      <c r="AY263">
        <v>9</v>
      </c>
      <c r="AZ263">
        <v>0</v>
      </c>
      <c r="BA263">
        <v>0.1</v>
      </c>
      <c r="BB263">
        <v>0.1</v>
      </c>
      <c r="BC263">
        <v>5.8000000000000003E-2</v>
      </c>
      <c r="BD263">
        <v>-5.6</v>
      </c>
      <c r="BE263">
        <v>7.9</v>
      </c>
      <c r="BF263">
        <v>2.2999999999999998</v>
      </c>
    </row>
    <row r="264" spans="1:58" x14ac:dyDescent="0.55000000000000004">
      <c r="A264" t="s">
        <v>250</v>
      </c>
      <c r="B264" t="s">
        <v>6</v>
      </c>
      <c r="C264" t="s">
        <v>251</v>
      </c>
      <c r="D264">
        <v>0</v>
      </c>
      <c r="E264">
        <f>IF(OR(ISBLANK(F264),F264=61),0,1)</f>
        <v>0</v>
      </c>
      <c r="G264">
        <f>IF(AND(F264&lt;31,E264=1),1,0)</f>
        <v>0</v>
      </c>
      <c r="H264">
        <f>IF(AND(F264&gt;=31,E264=1),1,0)</f>
        <v>0</v>
      </c>
      <c r="I264">
        <f>IF(AND(F264&lt;15,E264=1),1,0)</f>
        <v>0</v>
      </c>
      <c r="J264">
        <f>IF(F264=61,1,0)</f>
        <v>0</v>
      </c>
      <c r="K264" t="s">
        <v>0</v>
      </c>
      <c r="L264">
        <v>80</v>
      </c>
      <c r="M264">
        <v>200</v>
      </c>
      <c r="N264">
        <v>27</v>
      </c>
      <c r="O264">
        <v>2</v>
      </c>
      <c r="P264">
        <v>6.8</v>
      </c>
      <c r="Q264">
        <v>0.2</v>
      </c>
      <c r="R264">
        <v>1</v>
      </c>
      <c r="S264">
        <v>0.214</v>
      </c>
      <c r="T264">
        <v>0.2</v>
      </c>
      <c r="U264">
        <v>1</v>
      </c>
      <c r="V264">
        <v>0.214</v>
      </c>
      <c r="W264">
        <v>0</v>
      </c>
      <c r="X264">
        <v>0</v>
      </c>
      <c r="Y264">
        <v>0</v>
      </c>
      <c r="Z264">
        <v>0.4</v>
      </c>
      <c r="AA264">
        <v>0.8</v>
      </c>
      <c r="AB264">
        <v>0.5</v>
      </c>
      <c r="AC264">
        <v>1.1000000000000001</v>
      </c>
      <c r="AD264">
        <v>1.4</v>
      </c>
      <c r="AE264">
        <v>2.6</v>
      </c>
      <c r="AF264">
        <v>0.2</v>
      </c>
      <c r="AG264">
        <v>0.2</v>
      </c>
      <c r="AH264">
        <v>0.7</v>
      </c>
      <c r="AI264">
        <v>0.3</v>
      </c>
      <c r="AJ264">
        <v>1.1000000000000001</v>
      </c>
      <c r="AK264">
        <v>0.9</v>
      </c>
      <c r="AL264">
        <v>12.8</v>
      </c>
      <c r="AM264">
        <v>0.29899999999999999</v>
      </c>
      <c r="AN264">
        <v>0.214</v>
      </c>
      <c r="AO264">
        <v>0</v>
      </c>
      <c r="AP264">
        <v>0.78599999999999992</v>
      </c>
      <c r="AQ264">
        <v>39</v>
      </c>
      <c r="AR264">
        <v>17</v>
      </c>
      <c r="AS264">
        <v>23.8</v>
      </c>
      <c r="AT264">
        <v>20.3</v>
      </c>
      <c r="AU264">
        <v>4.4000000000000004</v>
      </c>
      <c r="AV264">
        <v>1.8</v>
      </c>
      <c r="AW264">
        <v>11.1</v>
      </c>
      <c r="AX264">
        <v>17.2</v>
      </c>
      <c r="AY264">
        <v>12.3</v>
      </c>
      <c r="AZ264">
        <v>0</v>
      </c>
      <c r="BA264">
        <v>0.5</v>
      </c>
      <c r="BB264">
        <v>0.4</v>
      </c>
      <c r="BC264">
        <v>0.09</v>
      </c>
      <c r="BD264">
        <v>-7.1</v>
      </c>
      <c r="BE264">
        <v>6.1</v>
      </c>
      <c r="BF264">
        <v>-1</v>
      </c>
    </row>
    <row r="265" spans="1:58" x14ac:dyDescent="0.55000000000000004">
      <c r="A265" t="s">
        <v>250</v>
      </c>
      <c r="B265" t="s">
        <v>9</v>
      </c>
      <c r="C265" t="s">
        <v>251</v>
      </c>
      <c r="D265">
        <v>0</v>
      </c>
      <c r="E265">
        <f>IF(OR(ISBLANK(F265),F265=61),0,1)</f>
        <v>0</v>
      </c>
      <c r="G265">
        <f>IF(AND(F265&lt;31,E265=1),1,0)</f>
        <v>0</v>
      </c>
      <c r="H265">
        <f>IF(AND(F265&gt;=31,E265=1),1,0)</f>
        <v>0</v>
      </c>
      <c r="I265">
        <f>IF(AND(F265&lt;15,E265=1),1,0)</f>
        <v>0</v>
      </c>
      <c r="J265">
        <f>IF(F265=61,1,0)</f>
        <v>0</v>
      </c>
      <c r="K265" t="s">
        <v>0</v>
      </c>
      <c r="L265">
        <v>80</v>
      </c>
      <c r="M265">
        <v>200</v>
      </c>
      <c r="N265">
        <v>31</v>
      </c>
      <c r="O265">
        <v>6</v>
      </c>
      <c r="P265">
        <v>13</v>
      </c>
      <c r="Q265">
        <v>0.4</v>
      </c>
      <c r="R265">
        <v>0.9</v>
      </c>
      <c r="S265">
        <v>0.41399999999999998</v>
      </c>
      <c r="T265">
        <v>0.4</v>
      </c>
      <c r="U265">
        <v>0.9</v>
      </c>
      <c r="V265">
        <v>0.41399999999999998</v>
      </c>
      <c r="W265">
        <v>0</v>
      </c>
      <c r="X265">
        <v>0</v>
      </c>
      <c r="Y265">
        <v>0</v>
      </c>
      <c r="Z265">
        <v>0.3</v>
      </c>
      <c r="AA265">
        <v>0.4</v>
      </c>
      <c r="AB265">
        <v>0.72699999999999998</v>
      </c>
      <c r="AC265">
        <v>0.9</v>
      </c>
      <c r="AD265">
        <v>2.1</v>
      </c>
      <c r="AE265">
        <v>3</v>
      </c>
      <c r="AF265">
        <v>0.5</v>
      </c>
      <c r="AG265">
        <v>0.2</v>
      </c>
      <c r="AH265">
        <v>1.5</v>
      </c>
      <c r="AI265">
        <v>0.3</v>
      </c>
      <c r="AJ265">
        <v>1.8</v>
      </c>
      <c r="AK265">
        <v>1</v>
      </c>
      <c r="AL265">
        <v>12.1</v>
      </c>
      <c r="AM265">
        <v>0.46700000000000003</v>
      </c>
      <c r="AN265">
        <v>0.41399999999999998</v>
      </c>
      <c r="AO265">
        <v>0</v>
      </c>
      <c r="AP265">
        <v>0.379</v>
      </c>
      <c r="AQ265">
        <v>50</v>
      </c>
      <c r="AR265">
        <v>8.1999999999999993</v>
      </c>
      <c r="AS265">
        <v>19</v>
      </c>
      <c r="AT265">
        <v>13.5</v>
      </c>
      <c r="AU265">
        <v>7.1</v>
      </c>
      <c r="AV265">
        <v>0.7</v>
      </c>
      <c r="AW265">
        <v>13.8</v>
      </c>
      <c r="AX265">
        <v>22.6</v>
      </c>
      <c r="AY265">
        <v>5.7</v>
      </c>
      <c r="AZ265">
        <v>0.2</v>
      </c>
      <c r="BA265">
        <v>0.8</v>
      </c>
      <c r="BB265">
        <v>1</v>
      </c>
      <c r="BC265">
        <v>9.8000000000000004E-2</v>
      </c>
      <c r="BD265">
        <v>-4.8</v>
      </c>
      <c r="BE265">
        <v>7.4</v>
      </c>
      <c r="BF265">
        <v>2.5</v>
      </c>
    </row>
    <row r="266" spans="1:58" x14ac:dyDescent="0.55000000000000004">
      <c r="A266" t="s">
        <v>252</v>
      </c>
      <c r="B266" t="s">
        <v>9</v>
      </c>
      <c r="C266" t="s">
        <v>253</v>
      </c>
      <c r="D266">
        <v>0</v>
      </c>
      <c r="E266">
        <f>IF(OR(ISBLANK(F266),F266=61),0,1)</f>
        <v>0</v>
      </c>
      <c r="G266">
        <f>IF(AND(F266&lt;31,E266=1),1,0)</f>
        <v>0</v>
      </c>
      <c r="H266">
        <f>IF(AND(F266&gt;=31,E266=1),1,0)</f>
        <v>0</v>
      </c>
      <c r="I266">
        <f>IF(AND(F266&lt;15,E266=1),1,0)</f>
        <v>0</v>
      </c>
      <c r="J266">
        <f>IF(F266=61,1,0)</f>
        <v>0</v>
      </c>
      <c r="K266" t="s">
        <v>0</v>
      </c>
      <c r="L266">
        <v>77</v>
      </c>
      <c r="M266">
        <v>210</v>
      </c>
      <c r="N266">
        <v>32</v>
      </c>
      <c r="O266">
        <v>19</v>
      </c>
      <c r="P266">
        <v>21.4</v>
      </c>
      <c r="Q266">
        <v>2.2000000000000002</v>
      </c>
      <c r="R266">
        <v>4.3</v>
      </c>
      <c r="S266">
        <v>0.504</v>
      </c>
      <c r="T266">
        <v>2</v>
      </c>
      <c r="U266">
        <v>3.6</v>
      </c>
      <c r="V266">
        <v>0.54299999999999993</v>
      </c>
      <c r="W266">
        <v>0.2</v>
      </c>
      <c r="X266">
        <v>0.7</v>
      </c>
      <c r="Y266">
        <v>0.30399999999999999</v>
      </c>
      <c r="Z266">
        <v>1.5</v>
      </c>
      <c r="AA266">
        <v>2.2999999999999998</v>
      </c>
      <c r="AB266">
        <v>0.68099999999999994</v>
      </c>
      <c r="AC266">
        <v>1.2</v>
      </c>
      <c r="AD266">
        <v>2.5</v>
      </c>
      <c r="AE266">
        <v>3.7</v>
      </c>
      <c r="AF266">
        <v>2.2999999999999998</v>
      </c>
      <c r="AG266">
        <v>0.7</v>
      </c>
      <c r="AH266">
        <v>0.1</v>
      </c>
      <c r="AI266">
        <v>1.7</v>
      </c>
      <c r="AJ266">
        <v>1.9</v>
      </c>
      <c r="AK266">
        <v>6.1</v>
      </c>
      <c r="AL266">
        <v>13.7</v>
      </c>
      <c r="AM266">
        <v>0.56600000000000006</v>
      </c>
      <c r="AN266">
        <v>0.52900000000000003</v>
      </c>
      <c r="AO266">
        <v>0.16500000000000001</v>
      </c>
      <c r="AP266">
        <v>0.51800000000000002</v>
      </c>
      <c r="AQ266">
        <v>217</v>
      </c>
      <c r="AR266">
        <v>6</v>
      </c>
      <c r="AS266">
        <v>13.3</v>
      </c>
      <c r="AT266">
        <v>9.6</v>
      </c>
      <c r="AU266">
        <v>20.7</v>
      </c>
      <c r="AV266">
        <v>1.9</v>
      </c>
      <c r="AW266">
        <v>0.4</v>
      </c>
      <c r="AX266">
        <v>23.4</v>
      </c>
      <c r="AY266">
        <v>16.3</v>
      </c>
      <c r="AZ266">
        <v>0.8</v>
      </c>
      <c r="BA266">
        <v>1.1000000000000001</v>
      </c>
      <c r="BB266">
        <v>1.9</v>
      </c>
      <c r="BC266">
        <v>0.112</v>
      </c>
      <c r="BD266">
        <v>-1.1000000000000001</v>
      </c>
      <c r="BE266">
        <v>0.6</v>
      </c>
      <c r="BF266">
        <v>-0.5</v>
      </c>
    </row>
    <row r="267" spans="1:58" x14ac:dyDescent="0.55000000000000004">
      <c r="A267" t="s">
        <v>45</v>
      </c>
      <c r="B267" t="s">
        <v>9</v>
      </c>
      <c r="C267" t="s">
        <v>254</v>
      </c>
      <c r="D267">
        <v>0</v>
      </c>
      <c r="E267">
        <f>IF(OR(ISBLANK(F267),F267=61),0,1)</f>
        <v>0</v>
      </c>
      <c r="G267">
        <f>IF(AND(F267&lt;31,E267=1),1,0)</f>
        <v>0</v>
      </c>
      <c r="H267">
        <f>IF(AND(F267&gt;=31,E267=1),1,0)</f>
        <v>0</v>
      </c>
      <c r="I267">
        <f>IF(AND(F267&lt;15,E267=1),1,0)</f>
        <v>0</v>
      </c>
      <c r="J267">
        <f>IF(F267=61,1,0)</f>
        <v>0</v>
      </c>
      <c r="K267" t="s">
        <v>0</v>
      </c>
      <c r="L267">
        <v>78</v>
      </c>
      <c r="M267">
        <v>215</v>
      </c>
      <c r="N267">
        <v>35</v>
      </c>
      <c r="O267">
        <v>0</v>
      </c>
      <c r="P267">
        <v>7.7</v>
      </c>
      <c r="Q267">
        <v>0.6</v>
      </c>
      <c r="R267">
        <v>1.7</v>
      </c>
      <c r="S267">
        <v>0.34399999999999997</v>
      </c>
      <c r="T267">
        <v>0.5</v>
      </c>
      <c r="U267">
        <v>1.1000000000000001</v>
      </c>
      <c r="V267">
        <v>0.41</v>
      </c>
      <c r="W267">
        <v>0.1</v>
      </c>
      <c r="X267">
        <v>0.6</v>
      </c>
      <c r="Y267">
        <v>0.22700000000000001</v>
      </c>
      <c r="Z267">
        <v>0.3</v>
      </c>
      <c r="AA267">
        <v>0.6</v>
      </c>
      <c r="AB267">
        <v>0.40899999999999997</v>
      </c>
      <c r="AC267">
        <v>0.3</v>
      </c>
      <c r="AD267">
        <v>0.8</v>
      </c>
      <c r="AE267">
        <v>1.1000000000000001</v>
      </c>
      <c r="AF267">
        <v>0.2</v>
      </c>
      <c r="AG267">
        <v>0.4</v>
      </c>
      <c r="AH267">
        <v>0.2</v>
      </c>
      <c r="AI267">
        <v>0.5</v>
      </c>
      <c r="AJ267">
        <v>1.1000000000000001</v>
      </c>
      <c r="AK267">
        <v>1.6</v>
      </c>
      <c r="AL267">
        <v>5.7</v>
      </c>
      <c r="AM267">
        <v>0.39200000000000002</v>
      </c>
      <c r="AN267">
        <v>0.38500000000000001</v>
      </c>
      <c r="AO267">
        <v>0.36099999999999999</v>
      </c>
      <c r="AP267">
        <v>0.36099999999999999</v>
      </c>
      <c r="AQ267">
        <v>59</v>
      </c>
      <c r="AR267">
        <v>5.4</v>
      </c>
      <c r="AS267">
        <v>12.1</v>
      </c>
      <c r="AT267">
        <v>8.8000000000000007</v>
      </c>
      <c r="AU267">
        <v>5</v>
      </c>
      <c r="AV267">
        <v>2.8</v>
      </c>
      <c r="AW267">
        <v>3.1</v>
      </c>
      <c r="AX267">
        <v>18.3</v>
      </c>
      <c r="AY267">
        <v>16.3</v>
      </c>
      <c r="AZ267">
        <v>-0.2</v>
      </c>
      <c r="BA267">
        <v>0.4</v>
      </c>
      <c r="BB267">
        <v>0.1</v>
      </c>
      <c r="BC267">
        <v>1.9E-2</v>
      </c>
      <c r="BD267">
        <v>-4.7</v>
      </c>
      <c r="BE267">
        <v>2.4</v>
      </c>
      <c r="BF267">
        <v>-2.2000000000000002</v>
      </c>
    </row>
    <row r="268" spans="1:58" x14ac:dyDescent="0.55000000000000004">
      <c r="A268" t="s">
        <v>199</v>
      </c>
      <c r="B268" t="s">
        <v>9</v>
      </c>
      <c r="C268" t="s">
        <v>255</v>
      </c>
      <c r="D268">
        <v>0</v>
      </c>
      <c r="E268">
        <f>IF(OR(ISBLANK(F268),F268=61),0,1)</f>
        <v>0</v>
      </c>
      <c r="G268">
        <f>IF(AND(F268&lt;31,E268=1),1,0)</f>
        <v>0</v>
      </c>
      <c r="H268">
        <f>IF(AND(F268&gt;=31,E268=1),1,0)</f>
        <v>0</v>
      </c>
      <c r="I268">
        <f>IF(AND(F268&lt;15,E268=1),1,0)</f>
        <v>0</v>
      </c>
      <c r="J268">
        <f>IF(F268=61,1,0)</f>
        <v>0</v>
      </c>
      <c r="K268" t="s">
        <v>0</v>
      </c>
      <c r="L268">
        <v>82</v>
      </c>
      <c r="M268">
        <v>230</v>
      </c>
      <c r="N268">
        <v>8</v>
      </c>
      <c r="O268">
        <v>0</v>
      </c>
      <c r="P268">
        <v>5.4</v>
      </c>
      <c r="Q268">
        <v>0.3</v>
      </c>
      <c r="R268">
        <v>0.6</v>
      </c>
      <c r="S268">
        <v>0.4</v>
      </c>
      <c r="T268">
        <v>0.3</v>
      </c>
      <c r="U268">
        <v>0.6</v>
      </c>
      <c r="V268">
        <v>0.4</v>
      </c>
      <c r="W268">
        <v>0</v>
      </c>
      <c r="X268">
        <v>0</v>
      </c>
      <c r="Y268">
        <v>0</v>
      </c>
      <c r="Z268">
        <v>0.3</v>
      </c>
      <c r="AA268">
        <v>0.6</v>
      </c>
      <c r="AB268">
        <v>0.4</v>
      </c>
      <c r="AC268">
        <v>0.4</v>
      </c>
      <c r="AD268">
        <v>0.8</v>
      </c>
      <c r="AE268">
        <v>1.1000000000000001</v>
      </c>
      <c r="AF268">
        <v>0.3</v>
      </c>
      <c r="AG268">
        <v>0.1</v>
      </c>
      <c r="AH268">
        <v>0.3</v>
      </c>
      <c r="AI268">
        <v>0.1</v>
      </c>
      <c r="AJ268">
        <v>1.1000000000000001</v>
      </c>
      <c r="AK268">
        <v>0.8</v>
      </c>
      <c r="AL268">
        <v>8.6</v>
      </c>
      <c r="AM268">
        <v>0.40699999999999997</v>
      </c>
      <c r="AN268">
        <v>0.4</v>
      </c>
      <c r="AO268">
        <v>0</v>
      </c>
      <c r="AP268">
        <v>1</v>
      </c>
      <c r="AQ268">
        <v>9</v>
      </c>
      <c r="AR268">
        <v>8.6999999999999993</v>
      </c>
      <c r="AS268">
        <v>16.7</v>
      </c>
      <c r="AT268">
        <v>12.8</v>
      </c>
      <c r="AU268">
        <v>8</v>
      </c>
      <c r="AV268">
        <v>1.4</v>
      </c>
      <c r="AW268">
        <v>5.0999999999999996</v>
      </c>
      <c r="AX268">
        <v>11.9</v>
      </c>
      <c r="AY268">
        <v>10.6</v>
      </c>
      <c r="AZ268">
        <v>0</v>
      </c>
      <c r="BA268">
        <v>0.1</v>
      </c>
      <c r="BB268">
        <v>0.1</v>
      </c>
      <c r="BC268">
        <v>7.2000000000000008E-2</v>
      </c>
      <c r="BD268">
        <v>-6</v>
      </c>
      <c r="BE268">
        <v>0.8</v>
      </c>
      <c r="BF268">
        <v>-5.2</v>
      </c>
    </row>
    <row r="269" spans="1:58" x14ac:dyDescent="0.55000000000000004">
      <c r="A269" t="s">
        <v>256</v>
      </c>
      <c r="B269" t="s">
        <v>18</v>
      </c>
      <c r="C269" t="s">
        <v>257</v>
      </c>
      <c r="D269">
        <v>0</v>
      </c>
      <c r="E269">
        <f>IF(OR(ISBLANK(F269),F269=61),0,1)</f>
        <v>0</v>
      </c>
      <c r="G269">
        <f>IF(AND(F269&lt;31,E269=1),1,0)</f>
        <v>0</v>
      </c>
      <c r="H269">
        <f>IF(AND(F269&gt;=31,E269=1),1,0)</f>
        <v>0</v>
      </c>
      <c r="I269">
        <f>IF(AND(F269&lt;15,E269=1),1,0)</f>
        <v>0</v>
      </c>
      <c r="J269">
        <f>IF(F269=61,1,0)</f>
        <v>0</v>
      </c>
      <c r="K269" t="s">
        <v>0</v>
      </c>
      <c r="L269">
        <v>77</v>
      </c>
      <c r="M269">
        <v>205</v>
      </c>
      <c r="N269">
        <v>11</v>
      </c>
      <c r="O269">
        <v>0</v>
      </c>
      <c r="P269">
        <v>2.4</v>
      </c>
      <c r="Q269">
        <v>0.1</v>
      </c>
      <c r="R269">
        <v>0.5</v>
      </c>
      <c r="S269">
        <v>0.2</v>
      </c>
      <c r="T269">
        <v>0</v>
      </c>
      <c r="U269">
        <v>0.1</v>
      </c>
      <c r="V269">
        <v>0</v>
      </c>
      <c r="W269">
        <v>0.1</v>
      </c>
      <c r="X269">
        <v>0.4</v>
      </c>
      <c r="Y269">
        <v>0.25</v>
      </c>
      <c r="Z269">
        <v>0.1</v>
      </c>
      <c r="AA269">
        <v>0.3</v>
      </c>
      <c r="AB269">
        <v>0.33300000000000002</v>
      </c>
      <c r="AC269">
        <v>0.4</v>
      </c>
      <c r="AD269">
        <v>0.2</v>
      </c>
      <c r="AE269">
        <v>0.5</v>
      </c>
      <c r="AF269">
        <v>0.1</v>
      </c>
      <c r="AG269">
        <v>0.1</v>
      </c>
      <c r="AH269">
        <v>0</v>
      </c>
      <c r="AI269">
        <v>0.1</v>
      </c>
      <c r="AJ269">
        <v>0.5</v>
      </c>
      <c r="AK269">
        <v>0.4</v>
      </c>
      <c r="AL269">
        <v>6.8</v>
      </c>
      <c r="AM269">
        <v>0.311</v>
      </c>
      <c r="AN269">
        <v>0.3</v>
      </c>
      <c r="AO269">
        <v>0.8</v>
      </c>
      <c r="AP269">
        <v>0.6</v>
      </c>
      <c r="AQ269">
        <v>6</v>
      </c>
      <c r="AR269">
        <v>16.7</v>
      </c>
      <c r="AS269">
        <v>9.1</v>
      </c>
      <c r="AT269">
        <v>13.1</v>
      </c>
      <c r="AU269">
        <v>7.6</v>
      </c>
      <c r="AV269">
        <v>2.4</v>
      </c>
      <c r="AW269">
        <v>0</v>
      </c>
      <c r="AX269">
        <v>13.5</v>
      </c>
      <c r="AY269">
        <v>14.9</v>
      </c>
      <c r="AZ269">
        <v>0</v>
      </c>
      <c r="BA269">
        <v>0</v>
      </c>
      <c r="BB269">
        <v>0</v>
      </c>
      <c r="BC269">
        <v>4.2999999999999997E-2</v>
      </c>
      <c r="BD269">
        <v>-1.1000000000000001</v>
      </c>
      <c r="BE269">
        <v>-1.4</v>
      </c>
      <c r="BF269">
        <v>-2.4</v>
      </c>
    </row>
    <row r="270" spans="1:58" x14ac:dyDescent="0.55000000000000004">
      <c r="A270" t="s">
        <v>258</v>
      </c>
      <c r="B270" t="s">
        <v>6</v>
      </c>
      <c r="C270" t="s">
        <v>259</v>
      </c>
      <c r="D270">
        <v>0</v>
      </c>
      <c r="E270">
        <f>IF(OR(ISBLANK(F270),F270=61),0,1)</f>
        <v>0</v>
      </c>
      <c r="G270">
        <f>IF(AND(F270&lt;31,E270=1),1,0)</f>
        <v>0</v>
      </c>
      <c r="H270">
        <f>IF(AND(F270&gt;=31,E270=1),1,0)</f>
        <v>0</v>
      </c>
      <c r="I270">
        <f>IF(AND(F270&lt;15,E270=1),1,0)</f>
        <v>0</v>
      </c>
      <c r="J270">
        <f>IF(F270=61,1,0)</f>
        <v>0</v>
      </c>
      <c r="K270" t="s">
        <v>0</v>
      </c>
      <c r="L270">
        <v>79</v>
      </c>
      <c r="M270">
        <v>215</v>
      </c>
      <c r="N270">
        <v>9</v>
      </c>
      <c r="O270">
        <v>0</v>
      </c>
      <c r="P270">
        <v>2.6</v>
      </c>
      <c r="Q270">
        <v>0.2</v>
      </c>
      <c r="R270">
        <v>0.2</v>
      </c>
      <c r="S270">
        <v>1</v>
      </c>
      <c r="T270">
        <v>0.2</v>
      </c>
      <c r="U270">
        <v>0.2</v>
      </c>
      <c r="V270">
        <v>1</v>
      </c>
      <c r="W270">
        <v>0</v>
      </c>
      <c r="X270">
        <v>0</v>
      </c>
      <c r="Y270">
        <v>0</v>
      </c>
      <c r="Z270">
        <v>0.3</v>
      </c>
      <c r="AA270">
        <v>0.4</v>
      </c>
      <c r="AB270">
        <v>0.75</v>
      </c>
      <c r="AC270">
        <v>0.2</v>
      </c>
      <c r="AD270">
        <v>0.7</v>
      </c>
      <c r="AE270">
        <v>0.9</v>
      </c>
      <c r="AF270">
        <v>0.1</v>
      </c>
      <c r="AG270">
        <v>0</v>
      </c>
      <c r="AH270">
        <v>0.2</v>
      </c>
      <c r="AI270">
        <v>0.1</v>
      </c>
      <c r="AJ270">
        <v>0</v>
      </c>
      <c r="AK270">
        <v>0.8</v>
      </c>
      <c r="AL270">
        <v>26.2</v>
      </c>
      <c r="AM270">
        <v>0.89700000000000002</v>
      </c>
      <c r="AN270">
        <v>1</v>
      </c>
      <c r="AO270">
        <v>0</v>
      </c>
      <c r="AP270">
        <v>2</v>
      </c>
      <c r="AQ270">
        <v>7</v>
      </c>
      <c r="AR270">
        <v>10.7</v>
      </c>
      <c r="AS270">
        <v>29.1</v>
      </c>
      <c r="AT270">
        <v>20.3</v>
      </c>
      <c r="AU270">
        <v>8.1</v>
      </c>
      <c r="AV270">
        <v>0</v>
      </c>
      <c r="AW270">
        <v>10.7</v>
      </c>
      <c r="AX270">
        <v>20.399999999999999</v>
      </c>
      <c r="AY270">
        <v>10.9</v>
      </c>
      <c r="AZ270">
        <v>0.1</v>
      </c>
      <c r="BA270">
        <v>0</v>
      </c>
      <c r="BB270">
        <v>0.1</v>
      </c>
      <c r="BC270">
        <v>0.19800000000000001</v>
      </c>
      <c r="BD270">
        <v>1.7</v>
      </c>
      <c r="BE270">
        <v>3.7</v>
      </c>
      <c r="BF270">
        <v>5.4</v>
      </c>
    </row>
    <row r="271" spans="1:58" x14ac:dyDescent="0.55000000000000004">
      <c r="A271" t="s">
        <v>260</v>
      </c>
      <c r="B271" t="s">
        <v>9</v>
      </c>
      <c r="C271" t="s">
        <v>261</v>
      </c>
      <c r="D271">
        <v>0</v>
      </c>
      <c r="E271">
        <f>IF(OR(ISBLANK(F271),F271=61),0,1)</f>
        <v>0</v>
      </c>
      <c r="G271">
        <f>IF(AND(F271&lt;31,E271=1),1,0)</f>
        <v>0</v>
      </c>
      <c r="H271">
        <f>IF(AND(F271&gt;=31,E271=1),1,0)</f>
        <v>0</v>
      </c>
      <c r="I271">
        <f>IF(AND(F271&lt;15,E271=1),1,0)</f>
        <v>0</v>
      </c>
      <c r="J271">
        <f>IF(F271=61,1,0)</f>
        <v>0</v>
      </c>
      <c r="K271" t="s">
        <v>0</v>
      </c>
      <c r="L271">
        <v>75</v>
      </c>
      <c r="M271">
        <v>195</v>
      </c>
      <c r="N271">
        <v>7</v>
      </c>
      <c r="O271">
        <v>1</v>
      </c>
      <c r="P271">
        <v>2.4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</v>
      </c>
      <c r="AA271">
        <v>0.3</v>
      </c>
      <c r="AB271">
        <v>0.5</v>
      </c>
      <c r="AC271">
        <v>0.3</v>
      </c>
      <c r="AD271">
        <v>0.1</v>
      </c>
      <c r="AE271">
        <v>0.4</v>
      </c>
      <c r="AF271">
        <v>0.1</v>
      </c>
      <c r="AG271">
        <v>0.3</v>
      </c>
      <c r="AH271">
        <v>0</v>
      </c>
      <c r="AI271">
        <v>0.1</v>
      </c>
      <c r="AJ271">
        <v>0.1</v>
      </c>
      <c r="AK271">
        <v>0.1</v>
      </c>
      <c r="AL271">
        <v>12.9</v>
      </c>
      <c r="AM271">
        <v>0.52600000000000002</v>
      </c>
      <c r="AN271">
        <v>0</v>
      </c>
      <c r="AO271">
        <v>0</v>
      </c>
      <c r="AP271">
        <v>0</v>
      </c>
      <c r="AQ271">
        <v>3</v>
      </c>
      <c r="AR271">
        <v>13.5</v>
      </c>
      <c r="AS271">
        <v>6.8</v>
      </c>
      <c r="AT271">
        <v>10.199999999999999</v>
      </c>
      <c r="AU271">
        <v>9.5</v>
      </c>
      <c r="AV271">
        <v>6.7</v>
      </c>
      <c r="AW271">
        <v>0</v>
      </c>
      <c r="AX271">
        <v>51.3</v>
      </c>
      <c r="AY271">
        <v>5.7</v>
      </c>
      <c r="AZ271">
        <v>0</v>
      </c>
      <c r="BA271">
        <v>0</v>
      </c>
      <c r="BB271">
        <v>0.1</v>
      </c>
      <c r="BC271">
        <v>0.13200000000000001</v>
      </c>
      <c r="BD271">
        <v>-1</v>
      </c>
      <c r="BE271">
        <v>7</v>
      </c>
      <c r="BF271">
        <v>5.9</v>
      </c>
    </row>
    <row r="272" spans="1:58" x14ac:dyDescent="0.55000000000000004">
      <c r="A272" t="s">
        <v>262</v>
      </c>
      <c r="B272" t="s">
        <v>3</v>
      </c>
      <c r="C272" t="s">
        <v>263</v>
      </c>
      <c r="D272">
        <v>0</v>
      </c>
      <c r="E272">
        <f>IF(OR(ISBLANK(F272),F272=61),0,1)</f>
        <v>0</v>
      </c>
      <c r="G272">
        <f>IF(AND(F272&lt;31,E272=1),1,0)</f>
        <v>0</v>
      </c>
      <c r="H272">
        <f>IF(AND(F272&gt;=31,E272=1),1,0)</f>
        <v>0</v>
      </c>
      <c r="I272">
        <f>IF(AND(F272&lt;15,E272=1),1,0)</f>
        <v>0</v>
      </c>
      <c r="J272">
        <f>IF(F272=61,1,0)</f>
        <v>0</v>
      </c>
      <c r="K272" t="s">
        <v>0</v>
      </c>
      <c r="L272">
        <v>77</v>
      </c>
      <c r="M272">
        <v>210</v>
      </c>
      <c r="N272">
        <v>33</v>
      </c>
      <c r="O272">
        <v>0</v>
      </c>
      <c r="P272">
        <v>8.9</v>
      </c>
      <c r="Q272">
        <v>1</v>
      </c>
      <c r="R272">
        <v>2.9</v>
      </c>
      <c r="S272">
        <v>0.35099999999999998</v>
      </c>
      <c r="T272">
        <v>0.3</v>
      </c>
      <c r="U272">
        <v>0.9</v>
      </c>
      <c r="V272">
        <v>0.3</v>
      </c>
      <c r="W272">
        <v>0.8</v>
      </c>
      <c r="X272">
        <v>2</v>
      </c>
      <c r="Y272">
        <v>0.373</v>
      </c>
      <c r="Z272">
        <v>0.4</v>
      </c>
      <c r="AA272">
        <v>0.6</v>
      </c>
      <c r="AB272">
        <v>0.61899999999999999</v>
      </c>
      <c r="AC272">
        <v>0.5</v>
      </c>
      <c r="AD272">
        <v>0.7</v>
      </c>
      <c r="AE272">
        <v>1.2</v>
      </c>
      <c r="AF272">
        <v>0.3</v>
      </c>
      <c r="AG272">
        <v>0.2</v>
      </c>
      <c r="AH272">
        <v>0.1</v>
      </c>
      <c r="AI272">
        <v>0.4</v>
      </c>
      <c r="AJ272">
        <v>1</v>
      </c>
      <c r="AK272">
        <v>3.2</v>
      </c>
      <c r="AL272">
        <v>10.9</v>
      </c>
      <c r="AM272">
        <v>0.495</v>
      </c>
      <c r="AN272">
        <v>0.47899999999999998</v>
      </c>
      <c r="AO272">
        <v>0.69099999999999995</v>
      </c>
      <c r="AP272">
        <v>0.216</v>
      </c>
      <c r="AQ272">
        <v>99</v>
      </c>
      <c r="AR272">
        <v>5.7</v>
      </c>
      <c r="AS272">
        <v>8.3000000000000007</v>
      </c>
      <c r="AT272">
        <v>7</v>
      </c>
      <c r="AU272">
        <v>6.8</v>
      </c>
      <c r="AV272">
        <v>1.5</v>
      </c>
      <c r="AW272">
        <v>0.6</v>
      </c>
      <c r="AX272">
        <v>11.6</v>
      </c>
      <c r="AY272">
        <v>19.5</v>
      </c>
      <c r="AZ272">
        <v>0.3</v>
      </c>
      <c r="BA272">
        <v>0.3</v>
      </c>
      <c r="BB272">
        <v>0.6</v>
      </c>
      <c r="BC272">
        <v>8.5000000000000006E-2</v>
      </c>
      <c r="BD272">
        <v>-1.5</v>
      </c>
      <c r="BE272">
        <v>-2.7</v>
      </c>
      <c r="BF272">
        <v>-4.2</v>
      </c>
    </row>
    <row r="273" spans="1:58" x14ac:dyDescent="0.55000000000000004">
      <c r="A273" t="s">
        <v>262</v>
      </c>
      <c r="B273" t="s">
        <v>6</v>
      </c>
      <c r="C273" t="s">
        <v>263</v>
      </c>
      <c r="D273">
        <v>0</v>
      </c>
      <c r="E273">
        <f>IF(OR(ISBLANK(F273),F273=61),0,1)</f>
        <v>0</v>
      </c>
      <c r="G273">
        <f>IF(AND(F273&lt;31,E273=1),1,0)</f>
        <v>0</v>
      </c>
      <c r="H273">
        <f>IF(AND(F273&gt;=31,E273=1),1,0)</f>
        <v>0</v>
      </c>
      <c r="I273">
        <f>IF(AND(F273&lt;15,E273=1),1,0)</f>
        <v>0</v>
      </c>
      <c r="J273">
        <f>IF(F273=61,1,0)</f>
        <v>0</v>
      </c>
      <c r="K273" t="s">
        <v>0</v>
      </c>
      <c r="L273">
        <v>77</v>
      </c>
      <c r="M273">
        <v>210</v>
      </c>
      <c r="N273">
        <v>9</v>
      </c>
      <c r="O273">
        <v>0</v>
      </c>
      <c r="P273">
        <v>8.6</v>
      </c>
      <c r="Q273">
        <v>1.6</v>
      </c>
      <c r="R273">
        <v>3.4</v>
      </c>
      <c r="S273">
        <v>0.45200000000000001</v>
      </c>
      <c r="T273">
        <v>0.7</v>
      </c>
      <c r="U273">
        <v>0.9</v>
      </c>
      <c r="V273">
        <v>0.75</v>
      </c>
      <c r="W273">
        <v>0.9</v>
      </c>
      <c r="X273">
        <v>2.6</v>
      </c>
      <c r="Y273">
        <v>0.34799999999999998</v>
      </c>
      <c r="Z273">
        <v>0.6</v>
      </c>
      <c r="AA273">
        <v>0.9</v>
      </c>
      <c r="AB273">
        <v>0.625</v>
      </c>
      <c r="AC273">
        <v>0.4</v>
      </c>
      <c r="AD273">
        <v>0.8</v>
      </c>
      <c r="AE273">
        <v>1.2</v>
      </c>
      <c r="AF273">
        <v>0.2</v>
      </c>
      <c r="AG273">
        <v>0.7</v>
      </c>
      <c r="AH273">
        <v>0</v>
      </c>
      <c r="AI273">
        <v>0.8</v>
      </c>
      <c r="AJ273">
        <v>0.8</v>
      </c>
      <c r="AK273">
        <v>4.5999999999999996</v>
      </c>
      <c r="AL273">
        <v>18.600000000000001</v>
      </c>
      <c r="AM273">
        <v>0.58899999999999997</v>
      </c>
      <c r="AN273">
        <v>0.58099999999999996</v>
      </c>
      <c r="AO273">
        <v>0.74199999999999999</v>
      </c>
      <c r="AP273">
        <v>0.25800000000000001</v>
      </c>
      <c r="AQ273">
        <v>34</v>
      </c>
      <c r="AR273">
        <v>5.7</v>
      </c>
      <c r="AS273">
        <v>10.1</v>
      </c>
      <c r="AT273">
        <v>7.9</v>
      </c>
      <c r="AU273">
        <v>5.5</v>
      </c>
      <c r="AV273">
        <v>4.3</v>
      </c>
      <c r="AW273">
        <v>0</v>
      </c>
      <c r="AX273">
        <v>16.7</v>
      </c>
      <c r="AY273">
        <v>26.6</v>
      </c>
      <c r="AZ273">
        <v>0.1</v>
      </c>
      <c r="BA273">
        <v>0.1</v>
      </c>
      <c r="BB273">
        <v>0.2</v>
      </c>
      <c r="BC273">
        <v>0.11600000000000001</v>
      </c>
      <c r="BD273">
        <v>1.9</v>
      </c>
      <c r="BE273">
        <v>-1</v>
      </c>
      <c r="BF273">
        <v>0.9</v>
      </c>
    </row>
    <row r="274" spans="1:58" x14ac:dyDescent="0.55000000000000004">
      <c r="A274" t="s">
        <v>264</v>
      </c>
      <c r="B274" t="s">
        <v>6</v>
      </c>
      <c r="C274" t="s">
        <v>265</v>
      </c>
      <c r="D274">
        <v>0</v>
      </c>
      <c r="E274">
        <f>IF(OR(ISBLANK(F274),F274=61),0,1)</f>
        <v>0</v>
      </c>
      <c r="G274">
        <f>IF(AND(F274&lt;31,E274=1),1,0)</f>
        <v>0</v>
      </c>
      <c r="H274">
        <f>IF(AND(F274&gt;=31,E274=1),1,0)</f>
        <v>0</v>
      </c>
      <c r="I274">
        <f>IF(AND(F274&lt;15,E274=1),1,0)</f>
        <v>0</v>
      </c>
      <c r="J274">
        <f>IF(F274=61,1,0)</f>
        <v>0</v>
      </c>
      <c r="K274" t="s">
        <v>0</v>
      </c>
      <c r="L274">
        <v>80</v>
      </c>
      <c r="M274">
        <v>220</v>
      </c>
      <c r="N274">
        <v>30</v>
      </c>
      <c r="O274">
        <v>23</v>
      </c>
      <c r="P274">
        <v>19.399999999999999</v>
      </c>
      <c r="Q274">
        <v>2.7</v>
      </c>
      <c r="R274">
        <v>5.4</v>
      </c>
      <c r="S274">
        <v>0.49399999999999999</v>
      </c>
      <c r="T274">
        <v>2.7</v>
      </c>
      <c r="U274">
        <v>5.4</v>
      </c>
      <c r="V274">
        <v>0.49399999999999999</v>
      </c>
      <c r="W274">
        <v>0</v>
      </c>
      <c r="X274">
        <v>0</v>
      </c>
      <c r="Y274">
        <v>0</v>
      </c>
      <c r="Z274">
        <v>1</v>
      </c>
      <c r="AA274">
        <v>1.5</v>
      </c>
      <c r="AB274">
        <v>0.68200000000000005</v>
      </c>
      <c r="AC274">
        <v>1.9</v>
      </c>
      <c r="AD274">
        <v>2.4</v>
      </c>
      <c r="AE274">
        <v>4.3</v>
      </c>
      <c r="AF274">
        <v>0.3</v>
      </c>
      <c r="AG274">
        <v>0.4</v>
      </c>
      <c r="AH274">
        <v>0.4</v>
      </c>
      <c r="AI274">
        <v>1.1000000000000001</v>
      </c>
      <c r="AJ274">
        <v>2.5</v>
      </c>
      <c r="AK274">
        <v>6.3</v>
      </c>
      <c r="AL274">
        <v>13.5</v>
      </c>
      <c r="AM274">
        <v>0.51900000000000002</v>
      </c>
      <c r="AN274">
        <v>0.49399999999999999</v>
      </c>
      <c r="AO274">
        <v>0</v>
      </c>
      <c r="AP274">
        <v>0.27200000000000002</v>
      </c>
      <c r="AQ274">
        <v>179</v>
      </c>
      <c r="AR274">
        <v>10.1</v>
      </c>
      <c r="AS274">
        <v>14.8</v>
      </c>
      <c r="AT274">
        <v>12.3</v>
      </c>
      <c r="AU274">
        <v>3.6</v>
      </c>
      <c r="AV274">
        <v>1.2</v>
      </c>
      <c r="AW274">
        <v>2.2999999999999998</v>
      </c>
      <c r="AX274">
        <v>15.3</v>
      </c>
      <c r="AY274">
        <v>18.2</v>
      </c>
      <c r="AZ274">
        <v>0.5</v>
      </c>
      <c r="BA274">
        <v>0.5</v>
      </c>
      <c r="BB274">
        <v>1</v>
      </c>
      <c r="BC274">
        <v>7.0000000000000007E-2</v>
      </c>
      <c r="BD274">
        <v>-4.5999999999999996</v>
      </c>
      <c r="BE274">
        <v>-0.8</v>
      </c>
      <c r="BF274">
        <v>-5.4</v>
      </c>
    </row>
    <row r="275" spans="1:58" x14ac:dyDescent="0.55000000000000004">
      <c r="A275" t="s">
        <v>264</v>
      </c>
      <c r="B275" t="s">
        <v>9</v>
      </c>
      <c r="C275" t="s">
        <v>265</v>
      </c>
      <c r="D275">
        <v>0</v>
      </c>
      <c r="E275">
        <f>IF(OR(ISBLANK(F275),F275=61),0,1)</f>
        <v>0</v>
      </c>
      <c r="G275">
        <f>IF(AND(F275&lt;31,E275=1),1,0)</f>
        <v>0</v>
      </c>
      <c r="H275">
        <f>IF(AND(F275&gt;=31,E275=1),1,0)</f>
        <v>0</v>
      </c>
      <c r="I275">
        <f>IF(AND(F275&lt;15,E275=1),1,0)</f>
        <v>0</v>
      </c>
      <c r="J275">
        <f>IF(F275=61,1,0)</f>
        <v>0</v>
      </c>
      <c r="K275" t="s">
        <v>0</v>
      </c>
      <c r="L275">
        <v>80</v>
      </c>
      <c r="M275">
        <v>220</v>
      </c>
      <c r="N275">
        <v>31</v>
      </c>
      <c r="O275">
        <v>2</v>
      </c>
      <c r="P275">
        <v>6.8</v>
      </c>
      <c r="Q275">
        <v>0.9</v>
      </c>
      <c r="R275">
        <v>1.9</v>
      </c>
      <c r="S275">
        <v>0.47499999999999998</v>
      </c>
      <c r="T275">
        <v>0.9</v>
      </c>
      <c r="U275">
        <v>1.9</v>
      </c>
      <c r="V275">
        <v>0.47499999999999998</v>
      </c>
      <c r="W275">
        <v>0</v>
      </c>
      <c r="X275">
        <v>0</v>
      </c>
      <c r="Y275">
        <v>0</v>
      </c>
      <c r="Z275">
        <v>0.1</v>
      </c>
      <c r="AA275">
        <v>0.3</v>
      </c>
      <c r="AB275">
        <v>0.4</v>
      </c>
      <c r="AC275">
        <v>0.8</v>
      </c>
      <c r="AD275">
        <v>0.5</v>
      </c>
      <c r="AE275">
        <v>1.2</v>
      </c>
      <c r="AF275">
        <v>0.2</v>
      </c>
      <c r="AG275">
        <v>0.1</v>
      </c>
      <c r="AH275">
        <v>0.2</v>
      </c>
      <c r="AI275">
        <v>0.2</v>
      </c>
      <c r="AJ275">
        <v>1.1000000000000001</v>
      </c>
      <c r="AK275">
        <v>1.9</v>
      </c>
      <c r="AL275">
        <v>10.9</v>
      </c>
      <c r="AM275">
        <v>0.47099999999999997</v>
      </c>
      <c r="AN275">
        <v>0.47499999999999998</v>
      </c>
      <c r="AO275">
        <v>0</v>
      </c>
      <c r="AP275">
        <v>0.16900000000000001</v>
      </c>
      <c r="AQ275">
        <v>62</v>
      </c>
      <c r="AR275">
        <v>12</v>
      </c>
      <c r="AS275">
        <v>7.9</v>
      </c>
      <c r="AT275">
        <v>10.1</v>
      </c>
      <c r="AU275">
        <v>6</v>
      </c>
      <c r="AV275">
        <v>0.5</v>
      </c>
      <c r="AW275">
        <v>2.9</v>
      </c>
      <c r="AX275">
        <v>9.9</v>
      </c>
      <c r="AY275">
        <v>16.2</v>
      </c>
      <c r="AZ275">
        <v>0.2</v>
      </c>
      <c r="BA275">
        <v>0.1</v>
      </c>
      <c r="BB275">
        <v>0.3</v>
      </c>
      <c r="BC275">
        <v>5.4000000000000013E-2</v>
      </c>
      <c r="BD275">
        <v>-3.9</v>
      </c>
      <c r="BE275">
        <v>-2.4</v>
      </c>
      <c r="BF275">
        <v>-6.3</v>
      </c>
    </row>
    <row r="276" spans="1:58" x14ac:dyDescent="0.55000000000000004">
      <c r="A276" t="s">
        <v>266</v>
      </c>
      <c r="B276" t="s">
        <v>9</v>
      </c>
      <c r="C276" t="s">
        <v>267</v>
      </c>
      <c r="D276">
        <v>0</v>
      </c>
      <c r="E276">
        <f>IF(OR(ISBLANK(F276),F276=61),0,1)</f>
        <v>0</v>
      </c>
      <c r="G276">
        <f>IF(AND(F276&lt;31,E276=1),1,0)</f>
        <v>0</v>
      </c>
      <c r="H276">
        <f>IF(AND(F276&gt;=31,E276=1),1,0)</f>
        <v>0</v>
      </c>
      <c r="I276">
        <f>IF(AND(F276&lt;15,E276=1),1,0)</f>
        <v>0</v>
      </c>
      <c r="J276">
        <f>IF(F276=61,1,0)</f>
        <v>0</v>
      </c>
      <c r="K276" t="s">
        <v>0</v>
      </c>
      <c r="L276">
        <v>77</v>
      </c>
      <c r="M276">
        <v>215</v>
      </c>
      <c r="N276">
        <v>25</v>
      </c>
      <c r="O276">
        <v>18</v>
      </c>
      <c r="P276">
        <v>22</v>
      </c>
      <c r="Q276">
        <v>1.9</v>
      </c>
      <c r="R276">
        <v>5.3</v>
      </c>
      <c r="S276">
        <v>0.35599999999999998</v>
      </c>
      <c r="T276">
        <v>1.6</v>
      </c>
      <c r="U276">
        <v>4</v>
      </c>
      <c r="V276">
        <v>0.40400000000000003</v>
      </c>
      <c r="W276">
        <v>0.3</v>
      </c>
      <c r="X276">
        <v>1.3</v>
      </c>
      <c r="Y276">
        <v>0.21199999999999999</v>
      </c>
      <c r="Z276">
        <v>2.4</v>
      </c>
      <c r="AA276">
        <v>3</v>
      </c>
      <c r="AB276">
        <v>0.78900000000000003</v>
      </c>
      <c r="AC276">
        <v>1.3</v>
      </c>
      <c r="AD276">
        <v>4.3</v>
      </c>
      <c r="AE276">
        <v>5.6</v>
      </c>
      <c r="AF276">
        <v>1.2</v>
      </c>
      <c r="AG276">
        <v>0.3</v>
      </c>
      <c r="AH276">
        <v>0.2</v>
      </c>
      <c r="AI276">
        <v>2.1</v>
      </c>
      <c r="AJ276">
        <v>3.4</v>
      </c>
      <c r="AK276">
        <v>6.4</v>
      </c>
      <c r="AL276">
        <v>8.9</v>
      </c>
      <c r="AM276">
        <v>0.47899999999999998</v>
      </c>
      <c r="AN276">
        <v>0.38300000000000001</v>
      </c>
      <c r="AO276">
        <v>0.25</v>
      </c>
      <c r="AP276">
        <v>0.57600000000000007</v>
      </c>
      <c r="AQ276">
        <v>172</v>
      </c>
      <c r="AR276">
        <v>6.4</v>
      </c>
      <c r="AS276">
        <v>21.4</v>
      </c>
      <c r="AT276">
        <v>13.8</v>
      </c>
      <c r="AU276">
        <v>13.5</v>
      </c>
      <c r="AV276">
        <v>0.8</v>
      </c>
      <c r="AW276">
        <v>1.2</v>
      </c>
      <c r="AX276">
        <v>23.6</v>
      </c>
      <c r="AY276">
        <v>20.7</v>
      </c>
      <c r="AZ276">
        <v>-0.3</v>
      </c>
      <c r="BA276">
        <v>0.7</v>
      </c>
      <c r="BB276">
        <v>0.4</v>
      </c>
      <c r="BC276">
        <v>0.03</v>
      </c>
      <c r="BD276">
        <v>-7.1</v>
      </c>
      <c r="BE276">
        <v>-0.8</v>
      </c>
      <c r="BF276">
        <v>-7.8</v>
      </c>
    </row>
    <row r="277" spans="1:58" x14ac:dyDescent="0.55000000000000004">
      <c r="A277" t="s">
        <v>268</v>
      </c>
      <c r="B277" t="s">
        <v>3</v>
      </c>
      <c r="C277" t="s">
        <v>269</v>
      </c>
      <c r="D277">
        <v>0</v>
      </c>
      <c r="E277">
        <f>IF(OR(ISBLANK(F277),F277=61),0,1)</f>
        <v>0</v>
      </c>
      <c r="G277">
        <f>IF(AND(F277&lt;31,E277=1),1,0)</f>
        <v>0</v>
      </c>
      <c r="H277">
        <f>IF(AND(F277&gt;=31,E277=1),1,0)</f>
        <v>0</v>
      </c>
      <c r="I277">
        <f>IF(AND(F277&lt;15,E277=1),1,0)</f>
        <v>0</v>
      </c>
      <c r="J277">
        <f>IF(F277=61,1,0)</f>
        <v>0</v>
      </c>
      <c r="K277" t="s">
        <v>0</v>
      </c>
      <c r="L277">
        <v>78</v>
      </c>
      <c r="M277">
        <v>205</v>
      </c>
      <c r="N277">
        <v>31</v>
      </c>
      <c r="O277">
        <v>14</v>
      </c>
      <c r="P277">
        <v>15.8</v>
      </c>
      <c r="Q277">
        <v>2.2000000000000002</v>
      </c>
      <c r="R277">
        <v>4</v>
      </c>
      <c r="S277">
        <v>0.55299999999999994</v>
      </c>
      <c r="T277">
        <v>2.2000000000000002</v>
      </c>
      <c r="U277">
        <v>4</v>
      </c>
      <c r="V277">
        <v>0.55299999999999994</v>
      </c>
      <c r="W277">
        <v>0</v>
      </c>
      <c r="X277">
        <v>0</v>
      </c>
      <c r="Y277">
        <v>0</v>
      </c>
      <c r="Z277">
        <v>1.2</v>
      </c>
      <c r="AA277">
        <v>2.4</v>
      </c>
      <c r="AB277">
        <v>0.51400000000000001</v>
      </c>
      <c r="AC277">
        <v>1.6</v>
      </c>
      <c r="AD277">
        <v>2</v>
      </c>
      <c r="AE277">
        <v>3.6</v>
      </c>
      <c r="AF277">
        <v>0.3</v>
      </c>
      <c r="AG277">
        <v>0.5</v>
      </c>
      <c r="AH277">
        <v>1</v>
      </c>
      <c r="AI277">
        <v>0.9</v>
      </c>
      <c r="AJ277">
        <v>2.1</v>
      </c>
      <c r="AK277">
        <v>5.6</v>
      </c>
      <c r="AL277">
        <v>17.3</v>
      </c>
      <c r="AM277">
        <v>0.55000000000000004</v>
      </c>
      <c r="AN277">
        <v>0.55299999999999994</v>
      </c>
      <c r="AO277">
        <v>0</v>
      </c>
      <c r="AP277">
        <v>0.60199999999999998</v>
      </c>
      <c r="AQ277">
        <v>169</v>
      </c>
      <c r="AR277">
        <v>11.1</v>
      </c>
      <c r="AS277">
        <v>14.2</v>
      </c>
      <c r="AT277">
        <v>12.7</v>
      </c>
      <c r="AU277">
        <v>4.2</v>
      </c>
      <c r="AV277">
        <v>1.7</v>
      </c>
      <c r="AW277">
        <v>6.5</v>
      </c>
      <c r="AX277">
        <v>15</v>
      </c>
      <c r="AY277">
        <v>18.8</v>
      </c>
      <c r="AZ277">
        <v>0.6</v>
      </c>
      <c r="BA277">
        <v>0.6</v>
      </c>
      <c r="BB277">
        <v>1.2</v>
      </c>
      <c r="BC277">
        <v>9.6000000000000002E-2</v>
      </c>
      <c r="BD277">
        <v>-3.8</v>
      </c>
      <c r="BE277">
        <v>0.5</v>
      </c>
      <c r="BF277">
        <v>-3.4</v>
      </c>
    </row>
    <row r="278" spans="1:58" x14ac:dyDescent="0.55000000000000004">
      <c r="A278" t="s">
        <v>268</v>
      </c>
      <c r="B278" t="s">
        <v>6</v>
      </c>
      <c r="C278" t="s">
        <v>269</v>
      </c>
      <c r="D278">
        <v>0</v>
      </c>
      <c r="E278">
        <f>IF(OR(ISBLANK(F278),F278=61),0,1)</f>
        <v>0</v>
      </c>
      <c r="G278">
        <f>IF(AND(F278&lt;31,E278=1),1,0)</f>
        <v>0</v>
      </c>
      <c r="H278">
        <f>IF(AND(F278&gt;=31,E278=1),1,0)</f>
        <v>0</v>
      </c>
      <c r="I278">
        <f>IF(AND(F278&lt;15,E278=1),1,0)</f>
        <v>0</v>
      </c>
      <c r="J278">
        <f>IF(F278=61,1,0)</f>
        <v>0</v>
      </c>
      <c r="K278" t="s">
        <v>0</v>
      </c>
      <c r="L278">
        <v>78</v>
      </c>
      <c r="M278">
        <v>205</v>
      </c>
      <c r="N278">
        <v>31</v>
      </c>
      <c r="O278">
        <v>7</v>
      </c>
      <c r="P278">
        <v>12.5</v>
      </c>
      <c r="Q278">
        <v>0.7</v>
      </c>
      <c r="R278">
        <v>1.5</v>
      </c>
      <c r="S278">
        <v>0.51100000000000001</v>
      </c>
      <c r="T278">
        <v>0.7</v>
      </c>
      <c r="U278">
        <v>1.4</v>
      </c>
      <c r="V278">
        <v>0.52300000000000002</v>
      </c>
      <c r="W278">
        <v>0</v>
      </c>
      <c r="X278">
        <v>0</v>
      </c>
      <c r="Y278">
        <v>0</v>
      </c>
      <c r="Z278">
        <v>0.2</v>
      </c>
      <c r="AA278">
        <v>1</v>
      </c>
      <c r="AB278">
        <v>0.22600000000000001</v>
      </c>
      <c r="AC278">
        <v>0.8</v>
      </c>
      <c r="AD278">
        <v>1.1000000000000001</v>
      </c>
      <c r="AE278">
        <v>1.9</v>
      </c>
      <c r="AF278">
        <v>0.5</v>
      </c>
      <c r="AG278">
        <v>0.3</v>
      </c>
      <c r="AH278">
        <v>0.9</v>
      </c>
      <c r="AI278">
        <v>0.6</v>
      </c>
      <c r="AJ278">
        <v>2.5</v>
      </c>
      <c r="AK278">
        <v>1.7</v>
      </c>
      <c r="AL278">
        <v>6.6</v>
      </c>
      <c r="AM278">
        <v>0.44400000000000001</v>
      </c>
      <c r="AN278">
        <v>0.51100000000000001</v>
      </c>
      <c r="AO278">
        <v>2.1999999999999999E-2</v>
      </c>
      <c r="AP278">
        <v>0.68900000000000006</v>
      </c>
      <c r="AQ278">
        <v>65</v>
      </c>
      <c r="AR278">
        <v>6.9</v>
      </c>
      <c r="AS278">
        <v>9.8000000000000007</v>
      </c>
      <c r="AT278">
        <v>8.3000000000000007</v>
      </c>
      <c r="AU278">
        <v>7</v>
      </c>
      <c r="AV278">
        <v>1.3</v>
      </c>
      <c r="AW278">
        <v>7.3</v>
      </c>
      <c r="AX278">
        <v>25.1</v>
      </c>
      <c r="AY278">
        <v>10</v>
      </c>
      <c r="AZ278">
        <v>-0.1</v>
      </c>
      <c r="BA278">
        <v>0.3</v>
      </c>
      <c r="BB278">
        <v>0.2</v>
      </c>
      <c r="BC278">
        <v>1.7000000000000001E-2</v>
      </c>
      <c r="BD278">
        <v>-6.5</v>
      </c>
      <c r="BE278">
        <v>0.9</v>
      </c>
      <c r="BF278">
        <v>-5.7</v>
      </c>
    </row>
    <row r="279" spans="1:58" x14ac:dyDescent="0.55000000000000004">
      <c r="A279" t="s">
        <v>163</v>
      </c>
      <c r="B279" t="s">
        <v>3</v>
      </c>
      <c r="C279" t="s">
        <v>270</v>
      </c>
      <c r="D279">
        <v>0</v>
      </c>
      <c r="E279">
        <f>IF(OR(ISBLANK(F279),F279=61),0,1)</f>
        <v>0</v>
      </c>
      <c r="G279">
        <f>IF(AND(F279&lt;31,E279=1),1,0)</f>
        <v>0</v>
      </c>
      <c r="H279">
        <f>IF(AND(F279&gt;=31,E279=1),1,0)</f>
        <v>0</v>
      </c>
      <c r="I279">
        <f>IF(AND(F279&lt;15,E279=1),1,0)</f>
        <v>0</v>
      </c>
      <c r="J279">
        <f>IF(F279=61,1,0)</f>
        <v>0</v>
      </c>
      <c r="K279" t="s">
        <v>0</v>
      </c>
      <c r="L279">
        <v>79</v>
      </c>
      <c r="M279">
        <v>210</v>
      </c>
      <c r="N279">
        <v>7</v>
      </c>
      <c r="O279">
        <v>0</v>
      </c>
      <c r="P279">
        <v>3.6</v>
      </c>
      <c r="Q279">
        <v>0.6</v>
      </c>
      <c r="R279">
        <v>1.1000000000000001</v>
      </c>
      <c r="S279">
        <v>0.5</v>
      </c>
      <c r="T279">
        <v>0.4</v>
      </c>
      <c r="U279">
        <v>0.6</v>
      </c>
      <c r="V279">
        <v>0.75</v>
      </c>
      <c r="W279">
        <v>0.1</v>
      </c>
      <c r="X279">
        <v>0.6</v>
      </c>
      <c r="Y279">
        <v>0.25</v>
      </c>
      <c r="Z279">
        <v>0</v>
      </c>
      <c r="AA279">
        <v>0</v>
      </c>
      <c r="AB279">
        <v>0</v>
      </c>
      <c r="AC279">
        <v>0.1</v>
      </c>
      <c r="AD279">
        <v>1</v>
      </c>
      <c r="AE279">
        <v>1.1000000000000001</v>
      </c>
      <c r="AF279">
        <v>0</v>
      </c>
      <c r="AG279">
        <v>0.1</v>
      </c>
      <c r="AH279">
        <v>0.3</v>
      </c>
      <c r="AI279">
        <v>0</v>
      </c>
      <c r="AJ279">
        <v>0.4</v>
      </c>
      <c r="AK279">
        <v>1.3</v>
      </c>
      <c r="AL279">
        <v>22.1</v>
      </c>
      <c r="AM279">
        <v>0.56299999999999994</v>
      </c>
      <c r="AN279">
        <v>0.56299999999999994</v>
      </c>
      <c r="AO279">
        <v>0.5</v>
      </c>
      <c r="AP279">
        <v>0</v>
      </c>
      <c r="AQ279">
        <v>7</v>
      </c>
      <c r="AR279">
        <v>4.5</v>
      </c>
      <c r="AS279">
        <v>30</v>
      </c>
      <c r="AT279">
        <v>17.5</v>
      </c>
      <c r="AU279">
        <v>0</v>
      </c>
      <c r="AV279">
        <v>2.2999999999999998</v>
      </c>
      <c r="AW279">
        <v>9.1</v>
      </c>
      <c r="AX279">
        <v>0</v>
      </c>
      <c r="AY279">
        <v>16.2</v>
      </c>
      <c r="AZ279">
        <v>0</v>
      </c>
      <c r="BA279">
        <v>0.1</v>
      </c>
      <c r="BB279">
        <v>0.1</v>
      </c>
      <c r="BC279">
        <v>0.16400000000000001</v>
      </c>
      <c r="BD279">
        <v>-1.1000000000000001</v>
      </c>
      <c r="BE279">
        <v>1.6</v>
      </c>
      <c r="BF279">
        <v>0.5</v>
      </c>
    </row>
    <row r="280" spans="1:58" x14ac:dyDescent="0.55000000000000004">
      <c r="A280" t="s">
        <v>163</v>
      </c>
      <c r="B280" t="s">
        <v>6</v>
      </c>
      <c r="C280" t="s">
        <v>270</v>
      </c>
      <c r="D280">
        <v>0</v>
      </c>
      <c r="E280">
        <f>IF(OR(ISBLANK(F280),F280=61),0,1)</f>
        <v>0</v>
      </c>
      <c r="G280">
        <f>IF(AND(F280&lt;31,E280=1),1,0)</f>
        <v>0</v>
      </c>
      <c r="H280">
        <f>IF(AND(F280&gt;=31,E280=1),1,0)</f>
        <v>0</v>
      </c>
      <c r="I280">
        <f>IF(AND(F280&lt;15,E280=1),1,0)</f>
        <v>0</v>
      </c>
      <c r="J280">
        <f>IF(F280=61,1,0)</f>
        <v>0</v>
      </c>
      <c r="K280" t="s">
        <v>0</v>
      </c>
      <c r="L280">
        <v>79</v>
      </c>
      <c r="M280">
        <v>210</v>
      </c>
      <c r="N280">
        <v>10</v>
      </c>
      <c r="O280">
        <v>0</v>
      </c>
      <c r="P280">
        <v>2.2000000000000002</v>
      </c>
      <c r="Q280">
        <v>0.1</v>
      </c>
      <c r="R280">
        <v>0.5</v>
      </c>
      <c r="S280">
        <v>0.2</v>
      </c>
      <c r="T280">
        <v>0.1</v>
      </c>
      <c r="U280">
        <v>0.3</v>
      </c>
      <c r="V280">
        <v>0.33300000000000002</v>
      </c>
      <c r="W280">
        <v>0</v>
      </c>
      <c r="X280">
        <v>0.2</v>
      </c>
      <c r="Y280">
        <v>0</v>
      </c>
      <c r="Z280">
        <v>0</v>
      </c>
      <c r="AA280">
        <v>0</v>
      </c>
      <c r="AB280">
        <v>0</v>
      </c>
      <c r="AC280">
        <v>0.3</v>
      </c>
      <c r="AD280">
        <v>0</v>
      </c>
      <c r="AE280">
        <v>0.3</v>
      </c>
      <c r="AF280">
        <v>0</v>
      </c>
      <c r="AG280">
        <v>0.1</v>
      </c>
      <c r="AH280">
        <v>0</v>
      </c>
      <c r="AI280">
        <v>0</v>
      </c>
      <c r="AJ280">
        <v>0.3</v>
      </c>
      <c r="AK280">
        <v>0.2</v>
      </c>
      <c r="AL280">
        <v>3.1</v>
      </c>
      <c r="AM280">
        <v>0.2</v>
      </c>
      <c r="AN280">
        <v>0.2</v>
      </c>
      <c r="AO280">
        <v>0.4</v>
      </c>
      <c r="AP280">
        <v>0</v>
      </c>
      <c r="AQ280">
        <v>3</v>
      </c>
      <c r="AR280">
        <v>13.9</v>
      </c>
      <c r="AS280">
        <v>0</v>
      </c>
      <c r="AT280">
        <v>7.2</v>
      </c>
      <c r="AU280">
        <v>0</v>
      </c>
      <c r="AV280">
        <v>2.6</v>
      </c>
      <c r="AW280">
        <v>0</v>
      </c>
      <c r="AX280">
        <v>0</v>
      </c>
      <c r="AY280">
        <v>11.2</v>
      </c>
      <c r="AZ280">
        <v>0</v>
      </c>
      <c r="BA280">
        <v>0</v>
      </c>
      <c r="BB280">
        <v>0</v>
      </c>
      <c r="BC280">
        <v>1E-3</v>
      </c>
      <c r="BD280">
        <v>-4.2</v>
      </c>
      <c r="BE280">
        <v>-0.3</v>
      </c>
      <c r="BF280">
        <v>-4.5</v>
      </c>
    </row>
    <row r="281" spans="1:58" x14ac:dyDescent="0.55000000000000004">
      <c r="A281" t="s">
        <v>163</v>
      </c>
      <c r="B281" t="s">
        <v>9</v>
      </c>
      <c r="C281" t="s">
        <v>270</v>
      </c>
      <c r="D281">
        <v>0</v>
      </c>
      <c r="E281">
        <f>IF(OR(ISBLANK(F281),F281=61),0,1)</f>
        <v>0</v>
      </c>
      <c r="G281">
        <f>IF(AND(F281&lt;31,E281=1),1,0)</f>
        <v>0</v>
      </c>
      <c r="H281">
        <f>IF(AND(F281&gt;=31,E281=1),1,0)</f>
        <v>0</v>
      </c>
      <c r="I281">
        <f>IF(AND(F281&lt;15,E281=1),1,0)</f>
        <v>0</v>
      </c>
      <c r="J281">
        <f>IF(F281=61,1,0)</f>
        <v>0</v>
      </c>
      <c r="K281" t="s">
        <v>0</v>
      </c>
      <c r="L281">
        <v>79</v>
      </c>
      <c r="M281">
        <v>210</v>
      </c>
      <c r="N281">
        <v>4</v>
      </c>
      <c r="O281">
        <v>0</v>
      </c>
      <c r="P281">
        <v>2.8</v>
      </c>
      <c r="Q281">
        <v>0.8</v>
      </c>
      <c r="R281">
        <v>1</v>
      </c>
      <c r="S281">
        <v>0.75</v>
      </c>
      <c r="T281">
        <v>0</v>
      </c>
      <c r="U281">
        <v>0.3</v>
      </c>
      <c r="V281">
        <v>0</v>
      </c>
      <c r="W281">
        <v>0.8</v>
      </c>
      <c r="X281">
        <v>0.8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0.3</v>
      </c>
      <c r="AH281">
        <v>0</v>
      </c>
      <c r="AI281">
        <v>0</v>
      </c>
      <c r="AJ281">
        <v>0</v>
      </c>
      <c r="AK281">
        <v>2.2999999999999998</v>
      </c>
      <c r="AL281">
        <v>50.7</v>
      </c>
      <c r="AM281">
        <v>1.125</v>
      </c>
      <c r="AN281">
        <v>1.125</v>
      </c>
      <c r="AO281">
        <v>0.75</v>
      </c>
      <c r="AP281">
        <v>0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5.9</v>
      </c>
      <c r="AW281">
        <v>0</v>
      </c>
      <c r="AX281">
        <v>0</v>
      </c>
      <c r="AY281">
        <v>20.8</v>
      </c>
      <c r="AZ281">
        <v>0.1</v>
      </c>
      <c r="BA281">
        <v>0</v>
      </c>
      <c r="BB281">
        <v>0.1</v>
      </c>
      <c r="BC281">
        <v>0.25900000000000001</v>
      </c>
      <c r="BD281">
        <v>21.9</v>
      </c>
      <c r="BE281">
        <v>-0.1</v>
      </c>
      <c r="BF281">
        <v>21.8</v>
      </c>
    </row>
    <row r="282" spans="1:58" x14ac:dyDescent="0.55000000000000004">
      <c r="A282" t="s">
        <v>170</v>
      </c>
      <c r="B282" t="s">
        <v>6</v>
      </c>
      <c r="C282" t="s">
        <v>271</v>
      </c>
      <c r="D282">
        <v>0</v>
      </c>
      <c r="E282">
        <f>IF(OR(ISBLANK(F282),F282=61),0,1)</f>
        <v>0</v>
      </c>
      <c r="G282">
        <f>IF(AND(F282&lt;31,E282=1),1,0)</f>
        <v>0</v>
      </c>
      <c r="H282">
        <f>IF(AND(F282&gt;=31,E282=1),1,0)</f>
        <v>0</v>
      </c>
      <c r="I282">
        <f>IF(AND(F282&lt;15,E282=1),1,0)</f>
        <v>0</v>
      </c>
      <c r="J282">
        <f>IF(F282=61,1,0)</f>
        <v>0</v>
      </c>
      <c r="K282" t="s">
        <v>0</v>
      </c>
      <c r="L282">
        <v>78</v>
      </c>
      <c r="M282">
        <v>185</v>
      </c>
      <c r="N282">
        <v>21</v>
      </c>
      <c r="O282">
        <v>0</v>
      </c>
      <c r="P282">
        <v>6.2</v>
      </c>
      <c r="Q282">
        <v>0</v>
      </c>
      <c r="R282">
        <v>0.6</v>
      </c>
      <c r="S282">
        <v>7.6999999999999999E-2</v>
      </c>
      <c r="T282">
        <v>0</v>
      </c>
      <c r="U282">
        <v>0.6</v>
      </c>
      <c r="V282">
        <v>7.6999999999999999E-2</v>
      </c>
      <c r="W282">
        <v>0</v>
      </c>
      <c r="X282">
        <v>0</v>
      </c>
      <c r="Y282">
        <v>0</v>
      </c>
      <c r="Z282">
        <v>0.1</v>
      </c>
      <c r="AA282">
        <v>0.2</v>
      </c>
      <c r="AB282">
        <v>0.4</v>
      </c>
      <c r="AC282">
        <v>0.5</v>
      </c>
      <c r="AD282">
        <v>1</v>
      </c>
      <c r="AE282">
        <v>1.5</v>
      </c>
      <c r="AF282">
        <v>0.1</v>
      </c>
      <c r="AG282">
        <v>0.1</v>
      </c>
      <c r="AH282">
        <v>0</v>
      </c>
      <c r="AI282">
        <v>0.3</v>
      </c>
      <c r="AJ282">
        <v>1.1000000000000001</v>
      </c>
      <c r="AK282">
        <v>0.2</v>
      </c>
      <c r="AL282">
        <v>-0.5</v>
      </c>
      <c r="AM282">
        <v>0.13</v>
      </c>
      <c r="AN282">
        <v>7.6999999999999999E-2</v>
      </c>
      <c r="AO282">
        <v>0</v>
      </c>
      <c r="AP282">
        <v>0.38500000000000001</v>
      </c>
      <c r="AQ282">
        <v>11</v>
      </c>
      <c r="AR282">
        <v>9.3000000000000007</v>
      </c>
      <c r="AS282">
        <v>19.600000000000001</v>
      </c>
      <c r="AT282">
        <v>14.2</v>
      </c>
      <c r="AU282">
        <v>2.2999999999999998</v>
      </c>
      <c r="AV282">
        <v>0.9</v>
      </c>
      <c r="AW282">
        <v>0.9</v>
      </c>
      <c r="AX282">
        <v>28.1</v>
      </c>
      <c r="AY282">
        <v>8</v>
      </c>
      <c r="AZ282">
        <v>-0.2</v>
      </c>
      <c r="BA282">
        <v>0.1</v>
      </c>
      <c r="BB282">
        <v>-0.1</v>
      </c>
      <c r="BC282">
        <v>-2.5000000000000001E-2</v>
      </c>
      <c r="BD282">
        <v>-7.6</v>
      </c>
      <c r="BE282">
        <v>0.3</v>
      </c>
      <c r="BF282">
        <v>-7.3</v>
      </c>
    </row>
    <row r="283" spans="1:58" x14ac:dyDescent="0.55000000000000004">
      <c r="A283" t="s">
        <v>170</v>
      </c>
      <c r="B283" t="s">
        <v>9</v>
      </c>
      <c r="C283" t="s">
        <v>271</v>
      </c>
      <c r="D283">
        <v>0</v>
      </c>
      <c r="E283">
        <f>IF(OR(ISBLANK(F283),F283=61),0,1)</f>
        <v>0</v>
      </c>
      <c r="G283">
        <f>IF(AND(F283&lt;31,E283=1),1,0)</f>
        <v>0</v>
      </c>
      <c r="H283">
        <f>IF(AND(F283&gt;=31,E283=1),1,0)</f>
        <v>0</v>
      </c>
      <c r="I283">
        <f>IF(AND(F283&lt;15,E283=1),1,0)</f>
        <v>0</v>
      </c>
      <c r="J283">
        <f>IF(F283=61,1,0)</f>
        <v>0</v>
      </c>
      <c r="K283" t="s">
        <v>0</v>
      </c>
      <c r="L283">
        <v>78</v>
      </c>
      <c r="M283">
        <v>185</v>
      </c>
      <c r="N283">
        <v>16</v>
      </c>
      <c r="O283">
        <v>0</v>
      </c>
      <c r="P283">
        <v>7.8</v>
      </c>
      <c r="Q283">
        <v>0.5</v>
      </c>
      <c r="R283">
        <v>1.3</v>
      </c>
      <c r="S283">
        <v>0.38100000000000001</v>
      </c>
      <c r="T283">
        <v>0.4</v>
      </c>
      <c r="U283">
        <v>1.1000000000000001</v>
      </c>
      <c r="V283">
        <v>0.33300000000000002</v>
      </c>
      <c r="W283">
        <v>0.1</v>
      </c>
      <c r="X283">
        <v>0.2</v>
      </c>
      <c r="Y283">
        <v>0.66700000000000004</v>
      </c>
      <c r="Z283">
        <v>0.1</v>
      </c>
      <c r="AA283">
        <v>0.2</v>
      </c>
      <c r="AB283">
        <v>0.33300000000000002</v>
      </c>
      <c r="AC283">
        <v>0.6</v>
      </c>
      <c r="AD283">
        <v>1.3</v>
      </c>
      <c r="AE283">
        <v>1.9</v>
      </c>
      <c r="AF283">
        <v>0.3</v>
      </c>
      <c r="AG283">
        <v>0.1</v>
      </c>
      <c r="AH283">
        <v>0</v>
      </c>
      <c r="AI283">
        <v>0.5</v>
      </c>
      <c r="AJ283">
        <v>1.3</v>
      </c>
      <c r="AK283">
        <v>1.2</v>
      </c>
      <c r="AL283">
        <v>4.2</v>
      </c>
      <c r="AM283">
        <v>0.42399999999999999</v>
      </c>
      <c r="AN283">
        <v>0.42899999999999999</v>
      </c>
      <c r="AO283">
        <v>0.14299999999999999</v>
      </c>
      <c r="AP283">
        <v>0.14299999999999999</v>
      </c>
      <c r="AQ283">
        <v>24</v>
      </c>
      <c r="AR283">
        <v>7.9</v>
      </c>
      <c r="AS283">
        <v>20.3</v>
      </c>
      <c r="AT283">
        <v>13.9</v>
      </c>
      <c r="AU283">
        <v>6.7</v>
      </c>
      <c r="AV283">
        <v>0.5</v>
      </c>
      <c r="AW283">
        <v>0</v>
      </c>
      <c r="AX283">
        <v>26.3</v>
      </c>
      <c r="AY283">
        <v>12.1</v>
      </c>
      <c r="AZ283">
        <v>-0.1</v>
      </c>
      <c r="BA283">
        <v>0.1</v>
      </c>
      <c r="BB283">
        <v>0</v>
      </c>
      <c r="BC283">
        <v>1.6E-2</v>
      </c>
      <c r="BD283">
        <v>-6.1</v>
      </c>
      <c r="BE283">
        <v>-1.7</v>
      </c>
      <c r="BF283">
        <v>-7.8</v>
      </c>
    </row>
    <row r="284" spans="1:58" x14ac:dyDescent="0.55000000000000004">
      <c r="A284" t="s">
        <v>272</v>
      </c>
      <c r="B284" t="s">
        <v>18</v>
      </c>
      <c r="C284" t="s">
        <v>273</v>
      </c>
      <c r="D284">
        <v>0</v>
      </c>
      <c r="E284">
        <f>IF(OR(ISBLANK(F284),F284=61),0,1)</f>
        <v>0</v>
      </c>
      <c r="G284">
        <f>IF(AND(F284&lt;31,E284=1),1,0)</f>
        <v>0</v>
      </c>
      <c r="H284">
        <f>IF(AND(F284&gt;=31,E284=1),1,0)</f>
        <v>0</v>
      </c>
      <c r="I284">
        <f>IF(AND(F284&lt;15,E284=1),1,0)</f>
        <v>0</v>
      </c>
      <c r="J284">
        <f>IF(F284=61,1,0)</f>
        <v>0</v>
      </c>
      <c r="K284" t="s">
        <v>0</v>
      </c>
      <c r="L284">
        <v>81</v>
      </c>
      <c r="M284">
        <v>250</v>
      </c>
      <c r="N284">
        <v>32</v>
      </c>
      <c r="O284">
        <v>31</v>
      </c>
      <c r="P284">
        <v>26.1</v>
      </c>
      <c r="Q284">
        <v>2.8</v>
      </c>
      <c r="R284">
        <v>6</v>
      </c>
      <c r="S284">
        <v>0.47599999999999998</v>
      </c>
      <c r="T284">
        <v>2.8</v>
      </c>
      <c r="U284">
        <v>6</v>
      </c>
      <c r="V284">
        <v>0.47599999999999998</v>
      </c>
      <c r="W284">
        <v>0</v>
      </c>
      <c r="X284">
        <v>0</v>
      </c>
      <c r="Y284">
        <v>0</v>
      </c>
      <c r="Z284">
        <v>1.8</v>
      </c>
      <c r="AA284">
        <v>3.3</v>
      </c>
      <c r="AB284">
        <v>0.53799999999999992</v>
      </c>
      <c r="AC284">
        <v>2.2000000000000002</v>
      </c>
      <c r="AD284">
        <v>4.0999999999999996</v>
      </c>
      <c r="AE284">
        <v>6.3</v>
      </c>
      <c r="AF284">
        <v>0.8</v>
      </c>
      <c r="AG284">
        <v>0.6</v>
      </c>
      <c r="AH284">
        <v>0.6</v>
      </c>
      <c r="AI284">
        <v>1.5</v>
      </c>
      <c r="AJ284">
        <v>3.2</v>
      </c>
      <c r="AK284">
        <v>7.4</v>
      </c>
      <c r="AL284">
        <v>14.5</v>
      </c>
      <c r="AM284">
        <v>0.495</v>
      </c>
      <c r="AN284">
        <v>0.47599999999999998</v>
      </c>
      <c r="AO284">
        <v>0</v>
      </c>
      <c r="AP284">
        <v>0.54500000000000004</v>
      </c>
      <c r="AQ284">
        <v>247</v>
      </c>
      <c r="AR284">
        <v>9.9</v>
      </c>
      <c r="AS284">
        <v>18.7</v>
      </c>
      <c r="AT284">
        <v>14.3</v>
      </c>
      <c r="AU284">
        <v>7.4</v>
      </c>
      <c r="AV284">
        <v>1.4</v>
      </c>
      <c r="AW284">
        <v>2.6</v>
      </c>
      <c r="AX284">
        <v>16.600000000000001</v>
      </c>
      <c r="AY284">
        <v>19.399999999999999</v>
      </c>
      <c r="AZ284">
        <v>0.6</v>
      </c>
      <c r="BA284">
        <v>1.1000000000000001</v>
      </c>
      <c r="BB284">
        <v>1.7</v>
      </c>
      <c r="BC284">
        <v>8.1000000000000003E-2</v>
      </c>
      <c r="BD284">
        <v>-3.1</v>
      </c>
      <c r="BE284">
        <v>1</v>
      </c>
      <c r="BF284">
        <v>-2.1</v>
      </c>
    </row>
    <row r="285" spans="1:58" x14ac:dyDescent="0.55000000000000004">
      <c r="A285" t="s">
        <v>274</v>
      </c>
      <c r="B285" t="s">
        <v>3</v>
      </c>
      <c r="C285" t="s">
        <v>275</v>
      </c>
      <c r="D285">
        <v>0</v>
      </c>
      <c r="E285">
        <f>IF(OR(ISBLANK(F285),F285=61),0,1)</f>
        <v>0</v>
      </c>
      <c r="G285">
        <f>IF(AND(F285&lt;31,E285=1),1,0)</f>
        <v>0</v>
      </c>
      <c r="H285">
        <f>IF(AND(F285&gt;=31,E285=1),1,0)</f>
        <v>0</v>
      </c>
      <c r="I285">
        <f>IF(AND(F285&lt;15,E285=1),1,0)</f>
        <v>0</v>
      </c>
      <c r="J285">
        <f>IF(F285=61,1,0)</f>
        <v>0</v>
      </c>
      <c r="K285" t="s">
        <v>0</v>
      </c>
      <c r="L285">
        <v>80</v>
      </c>
      <c r="M285">
        <v>240</v>
      </c>
      <c r="N285">
        <v>31</v>
      </c>
      <c r="O285">
        <v>31</v>
      </c>
      <c r="P285">
        <v>26.2</v>
      </c>
      <c r="Q285">
        <v>3.8</v>
      </c>
      <c r="R285">
        <v>7.7</v>
      </c>
      <c r="S285">
        <v>0.48799999999999999</v>
      </c>
      <c r="T285">
        <v>3.8</v>
      </c>
      <c r="U285">
        <v>7.7</v>
      </c>
      <c r="V285">
        <v>0.48799999999999999</v>
      </c>
      <c r="W285">
        <v>0</v>
      </c>
      <c r="X285">
        <v>0</v>
      </c>
      <c r="Y285">
        <v>0</v>
      </c>
      <c r="Z285">
        <v>2.8</v>
      </c>
      <c r="AA285">
        <v>4.5</v>
      </c>
      <c r="AB285">
        <v>0.63300000000000001</v>
      </c>
      <c r="AC285">
        <v>2.4</v>
      </c>
      <c r="AD285">
        <v>3.9</v>
      </c>
      <c r="AE285">
        <v>6.3</v>
      </c>
      <c r="AF285">
        <v>0.6</v>
      </c>
      <c r="AG285">
        <v>0.4</v>
      </c>
      <c r="AH285">
        <v>0.6</v>
      </c>
      <c r="AI285">
        <v>2.7</v>
      </c>
      <c r="AJ285">
        <v>2.5</v>
      </c>
      <c r="AK285">
        <v>10.4</v>
      </c>
      <c r="AL285">
        <v>14.7</v>
      </c>
      <c r="AM285">
        <v>0.52600000000000002</v>
      </c>
      <c r="AN285">
        <v>0.48799999999999999</v>
      </c>
      <c r="AO285">
        <v>0</v>
      </c>
      <c r="AP285">
        <v>0.57899999999999996</v>
      </c>
      <c r="AQ285">
        <v>313</v>
      </c>
      <c r="AR285">
        <v>9.9</v>
      </c>
      <c r="AS285">
        <v>18.3</v>
      </c>
      <c r="AT285">
        <v>13.8</v>
      </c>
      <c r="AU285">
        <v>6.4</v>
      </c>
      <c r="AV285">
        <v>0.9</v>
      </c>
      <c r="AW285">
        <v>2.8</v>
      </c>
      <c r="AX285">
        <v>21.7</v>
      </c>
      <c r="AY285">
        <v>24</v>
      </c>
      <c r="AZ285">
        <v>0.2</v>
      </c>
      <c r="BA285">
        <v>1</v>
      </c>
      <c r="BB285">
        <v>1.2</v>
      </c>
      <c r="BC285">
        <v>5.8999999999999997E-2</v>
      </c>
      <c r="BD285">
        <v>-4.7</v>
      </c>
      <c r="BE285">
        <v>-1.3</v>
      </c>
      <c r="BF285">
        <v>-6</v>
      </c>
    </row>
    <row r="286" spans="1:58" x14ac:dyDescent="0.55000000000000004">
      <c r="A286" t="s">
        <v>274</v>
      </c>
      <c r="B286" t="s">
        <v>6</v>
      </c>
      <c r="C286" t="s">
        <v>275</v>
      </c>
      <c r="D286">
        <v>0</v>
      </c>
      <c r="E286">
        <f>IF(OR(ISBLANK(F286),F286=61),0,1)</f>
        <v>0</v>
      </c>
      <c r="G286">
        <f>IF(AND(F286&lt;31,E286=1),1,0)</f>
        <v>0</v>
      </c>
      <c r="H286">
        <f>IF(AND(F286&gt;=31,E286=1),1,0)</f>
        <v>0</v>
      </c>
      <c r="I286">
        <f>IF(AND(F286&lt;15,E286=1),1,0)</f>
        <v>0</v>
      </c>
      <c r="J286">
        <f>IF(F286=61,1,0)</f>
        <v>0</v>
      </c>
      <c r="K286" t="s">
        <v>0</v>
      </c>
      <c r="L286">
        <v>80</v>
      </c>
      <c r="M286">
        <v>240</v>
      </c>
      <c r="N286">
        <v>7</v>
      </c>
      <c r="O286">
        <v>4</v>
      </c>
      <c r="P286">
        <v>13.4</v>
      </c>
      <c r="Q286">
        <v>2.4</v>
      </c>
      <c r="R286">
        <v>4</v>
      </c>
      <c r="S286">
        <v>0.60699999999999998</v>
      </c>
      <c r="T286">
        <v>2.4</v>
      </c>
      <c r="U286">
        <v>4</v>
      </c>
      <c r="V286">
        <v>0.60699999999999998</v>
      </c>
      <c r="W286">
        <v>0</v>
      </c>
      <c r="X286">
        <v>0</v>
      </c>
      <c r="Y286">
        <v>0</v>
      </c>
      <c r="Z286">
        <v>1</v>
      </c>
      <c r="AA286">
        <v>1.6</v>
      </c>
      <c r="AB286">
        <v>0.63600000000000001</v>
      </c>
      <c r="AC286">
        <v>0.6</v>
      </c>
      <c r="AD286">
        <v>3</v>
      </c>
      <c r="AE286">
        <v>3.6</v>
      </c>
      <c r="AF286">
        <v>0.1</v>
      </c>
      <c r="AG286">
        <v>0.3</v>
      </c>
      <c r="AH286">
        <v>0.6</v>
      </c>
      <c r="AI286">
        <v>1.6</v>
      </c>
      <c r="AJ286">
        <v>1.6</v>
      </c>
      <c r="AK286">
        <v>5.9</v>
      </c>
      <c r="AL286">
        <v>16.5</v>
      </c>
      <c r="AM286">
        <v>0.61699999999999999</v>
      </c>
      <c r="AN286">
        <v>0.60699999999999998</v>
      </c>
      <c r="AO286">
        <v>0</v>
      </c>
      <c r="AP286">
        <v>0.39300000000000002</v>
      </c>
      <c r="AQ286">
        <v>34</v>
      </c>
      <c r="AR286">
        <v>4.9000000000000004</v>
      </c>
      <c r="AS286">
        <v>26.8</v>
      </c>
      <c r="AT286">
        <v>15.6</v>
      </c>
      <c r="AU286">
        <v>2.6</v>
      </c>
      <c r="AV286">
        <v>1.2</v>
      </c>
      <c r="AW286">
        <v>4.9000000000000004</v>
      </c>
      <c r="AX286">
        <v>24.9</v>
      </c>
      <c r="AY286">
        <v>24.2</v>
      </c>
      <c r="AZ286">
        <v>0</v>
      </c>
      <c r="BA286">
        <v>0.1</v>
      </c>
      <c r="BB286">
        <v>0.1</v>
      </c>
      <c r="BC286">
        <v>6.3E-2</v>
      </c>
      <c r="BD286">
        <v>-7.9</v>
      </c>
      <c r="BE286">
        <v>-2.7</v>
      </c>
      <c r="BF286">
        <v>-10.6</v>
      </c>
    </row>
    <row r="287" spans="1:58" x14ac:dyDescent="0.55000000000000004">
      <c r="A287" t="s">
        <v>276</v>
      </c>
      <c r="B287" t="s">
        <v>3</v>
      </c>
      <c r="C287" t="s">
        <v>277</v>
      </c>
      <c r="D287">
        <v>0</v>
      </c>
      <c r="E287">
        <f>IF(OR(ISBLANK(F287),F287=61),0,1)</f>
        <v>0</v>
      </c>
      <c r="G287">
        <f>IF(AND(F287&lt;31,E287=1),1,0)</f>
        <v>0</v>
      </c>
      <c r="H287">
        <f>IF(AND(F287&gt;=31,E287=1),1,0)</f>
        <v>0</v>
      </c>
      <c r="I287">
        <f>IF(AND(F287&lt;15,E287=1),1,0)</f>
        <v>0</v>
      </c>
      <c r="J287">
        <f>IF(F287=61,1,0)</f>
        <v>0</v>
      </c>
      <c r="K287" t="s">
        <v>0</v>
      </c>
      <c r="L287">
        <v>77</v>
      </c>
      <c r="M287">
        <v>240</v>
      </c>
      <c r="N287">
        <v>32</v>
      </c>
      <c r="O287">
        <v>22</v>
      </c>
      <c r="P287">
        <v>18.7</v>
      </c>
      <c r="Q287">
        <v>2.9</v>
      </c>
      <c r="R287">
        <v>6.5</v>
      </c>
      <c r="S287">
        <v>0.44400000000000001</v>
      </c>
      <c r="T287">
        <v>2.1</v>
      </c>
      <c r="U287">
        <v>3.9</v>
      </c>
      <c r="V287">
        <v>0.54</v>
      </c>
      <c r="W287">
        <v>0.8</v>
      </c>
      <c r="X287">
        <v>2.6</v>
      </c>
      <c r="Y287">
        <v>0.30099999999999999</v>
      </c>
      <c r="Z287">
        <v>1.1000000000000001</v>
      </c>
      <c r="AA287">
        <v>1.2</v>
      </c>
      <c r="AB287">
        <v>0.89700000000000002</v>
      </c>
      <c r="AC287">
        <v>1.3</v>
      </c>
      <c r="AD287">
        <v>2.7</v>
      </c>
      <c r="AE287">
        <v>4</v>
      </c>
      <c r="AF287">
        <v>0.9</v>
      </c>
      <c r="AG287">
        <v>0.4</v>
      </c>
      <c r="AH287">
        <v>0.3</v>
      </c>
      <c r="AI287">
        <v>0.7</v>
      </c>
      <c r="AJ287">
        <v>2.8</v>
      </c>
      <c r="AK287">
        <v>7.6</v>
      </c>
      <c r="AL287">
        <v>16.899999999999999</v>
      </c>
      <c r="AM287">
        <v>0.54100000000000004</v>
      </c>
      <c r="AN287">
        <v>0.505</v>
      </c>
      <c r="AO287">
        <v>0.40100000000000002</v>
      </c>
      <c r="AP287">
        <v>0.188</v>
      </c>
      <c r="AQ287">
        <v>232</v>
      </c>
      <c r="AR287">
        <v>7.3</v>
      </c>
      <c r="AS287">
        <v>14.8</v>
      </c>
      <c r="AT287">
        <v>11.1</v>
      </c>
      <c r="AU287">
        <v>9.6999999999999993</v>
      </c>
      <c r="AV287">
        <v>1.1000000000000001</v>
      </c>
      <c r="AW287">
        <v>1.7</v>
      </c>
      <c r="AX287">
        <v>9.3000000000000007</v>
      </c>
      <c r="AY287">
        <v>19.899999999999999</v>
      </c>
      <c r="AZ287">
        <v>1.3</v>
      </c>
      <c r="BA287">
        <v>0.6</v>
      </c>
      <c r="BB287">
        <v>1.9</v>
      </c>
      <c r="BC287">
        <v>0.127</v>
      </c>
      <c r="BD287">
        <v>2.8</v>
      </c>
      <c r="BE287">
        <v>0.2</v>
      </c>
      <c r="BF287">
        <v>3</v>
      </c>
    </row>
    <row r="288" spans="1:58" x14ac:dyDescent="0.55000000000000004">
      <c r="A288" t="s">
        <v>276</v>
      </c>
      <c r="B288" t="s">
        <v>6</v>
      </c>
      <c r="C288" t="s">
        <v>277</v>
      </c>
      <c r="D288">
        <v>0</v>
      </c>
      <c r="E288">
        <f>IF(OR(ISBLANK(F288),F288=61),0,1)</f>
        <v>0</v>
      </c>
      <c r="G288">
        <f>IF(AND(F288&lt;31,E288=1),1,0)</f>
        <v>0</v>
      </c>
      <c r="H288">
        <f>IF(AND(F288&gt;=31,E288=1),1,0)</f>
        <v>0</v>
      </c>
      <c r="I288">
        <f>IF(AND(F288&lt;15,E288=1),1,0)</f>
        <v>0</v>
      </c>
      <c r="J288">
        <f>IF(F288=61,1,0)</f>
        <v>0</v>
      </c>
      <c r="K288" t="s">
        <v>0</v>
      </c>
      <c r="L288">
        <v>77</v>
      </c>
      <c r="M288">
        <v>240</v>
      </c>
      <c r="N288">
        <v>28</v>
      </c>
      <c r="O288">
        <v>2</v>
      </c>
      <c r="P288">
        <v>19</v>
      </c>
      <c r="Q288">
        <v>2.8</v>
      </c>
      <c r="R288">
        <v>6.1</v>
      </c>
      <c r="S288">
        <v>0.45300000000000001</v>
      </c>
      <c r="T288">
        <v>2</v>
      </c>
      <c r="U288">
        <v>4.2</v>
      </c>
      <c r="V288">
        <v>0.48299999999999998</v>
      </c>
      <c r="W288">
        <v>0.8</v>
      </c>
      <c r="X288">
        <v>1.9</v>
      </c>
      <c r="Y288">
        <v>0.38900000000000001</v>
      </c>
      <c r="Z288">
        <v>1.9</v>
      </c>
      <c r="AA288">
        <v>2.4</v>
      </c>
      <c r="AB288">
        <v>0.77900000000000003</v>
      </c>
      <c r="AC288">
        <v>0.9</v>
      </c>
      <c r="AD288">
        <v>3.5</v>
      </c>
      <c r="AE288">
        <v>4.4000000000000004</v>
      </c>
      <c r="AF288">
        <v>0.8</v>
      </c>
      <c r="AG288">
        <v>0.3</v>
      </c>
      <c r="AH288">
        <v>0.2</v>
      </c>
      <c r="AI288">
        <v>1.1000000000000001</v>
      </c>
      <c r="AJ288">
        <v>2.2999999999999998</v>
      </c>
      <c r="AK288">
        <v>8.1999999999999993</v>
      </c>
      <c r="AL288">
        <v>16</v>
      </c>
      <c r="AM288">
        <v>0.56299999999999994</v>
      </c>
      <c r="AN288">
        <v>0.51500000000000001</v>
      </c>
      <c r="AO288">
        <v>0.314</v>
      </c>
      <c r="AP288">
        <v>0.39500000000000002</v>
      </c>
      <c r="AQ288">
        <v>208</v>
      </c>
      <c r="AR288">
        <v>5.2</v>
      </c>
      <c r="AS288">
        <v>20.100000000000001</v>
      </c>
      <c r="AT288">
        <v>12.5</v>
      </c>
      <c r="AU288">
        <v>8.1999999999999993</v>
      </c>
      <c r="AV288">
        <v>0.9</v>
      </c>
      <c r="AW288">
        <v>1</v>
      </c>
      <c r="AX288">
        <v>13.5</v>
      </c>
      <c r="AY288">
        <v>21.2</v>
      </c>
      <c r="AZ288">
        <v>0.9</v>
      </c>
      <c r="BA288">
        <v>0.8</v>
      </c>
      <c r="BB288">
        <v>1.7</v>
      </c>
      <c r="BC288">
        <v>0.127</v>
      </c>
      <c r="BD288">
        <v>1.8</v>
      </c>
      <c r="BE288">
        <v>0.9</v>
      </c>
      <c r="BF288">
        <v>2.8</v>
      </c>
    </row>
    <row r="289" spans="1:58" x14ac:dyDescent="0.55000000000000004">
      <c r="A289" t="s">
        <v>276</v>
      </c>
      <c r="B289" t="s">
        <v>9</v>
      </c>
      <c r="C289" t="s">
        <v>277</v>
      </c>
      <c r="D289">
        <v>0</v>
      </c>
      <c r="E289">
        <f>IF(OR(ISBLANK(F289),F289=61),0,1)</f>
        <v>0</v>
      </c>
      <c r="G289">
        <f>IF(AND(F289&lt;31,E289=1),1,0)</f>
        <v>0</v>
      </c>
      <c r="H289">
        <f>IF(AND(F289&gt;=31,E289=1),1,0)</f>
        <v>0</v>
      </c>
      <c r="I289">
        <f>IF(AND(F289&lt;15,E289=1),1,0)</f>
        <v>0</v>
      </c>
      <c r="J289">
        <f>IF(F289=61,1,0)</f>
        <v>0</v>
      </c>
      <c r="K289" t="s">
        <v>0</v>
      </c>
      <c r="L289">
        <v>77</v>
      </c>
      <c r="M289">
        <v>240</v>
      </c>
      <c r="N289">
        <v>35</v>
      </c>
      <c r="O289">
        <v>34</v>
      </c>
      <c r="P289">
        <v>28.1</v>
      </c>
      <c r="Q289">
        <v>5.0999999999999996</v>
      </c>
      <c r="R289">
        <v>11.3</v>
      </c>
      <c r="S289">
        <v>0.44700000000000001</v>
      </c>
      <c r="T289">
        <v>3.2</v>
      </c>
      <c r="U289">
        <v>6.7</v>
      </c>
      <c r="V289">
        <v>0.48299999999999998</v>
      </c>
      <c r="W289">
        <v>1.8</v>
      </c>
      <c r="X289">
        <v>4.5999999999999996</v>
      </c>
      <c r="Y289">
        <v>0.39500000000000002</v>
      </c>
      <c r="Z289">
        <v>1.9</v>
      </c>
      <c r="AA289">
        <v>2.6</v>
      </c>
      <c r="AB289">
        <v>0.75599999999999989</v>
      </c>
      <c r="AC289">
        <v>1.6</v>
      </c>
      <c r="AD289">
        <v>4.8</v>
      </c>
      <c r="AE289">
        <v>6.4</v>
      </c>
      <c r="AF289">
        <v>1.5</v>
      </c>
      <c r="AG289">
        <v>1</v>
      </c>
      <c r="AH289">
        <v>0.4</v>
      </c>
      <c r="AI289">
        <v>1.8</v>
      </c>
      <c r="AJ289">
        <v>2.9</v>
      </c>
      <c r="AK289">
        <v>13.9</v>
      </c>
      <c r="AL289">
        <v>19.8</v>
      </c>
      <c r="AM289">
        <v>0.55399999999999994</v>
      </c>
      <c r="AN289">
        <v>0.52800000000000002</v>
      </c>
      <c r="AO289">
        <v>0.40899999999999997</v>
      </c>
      <c r="AP289">
        <v>0.22700000000000001</v>
      </c>
      <c r="AQ289">
        <v>434</v>
      </c>
      <c r="AR289">
        <v>6.6</v>
      </c>
      <c r="AS289">
        <v>19.399999999999999</v>
      </c>
      <c r="AT289">
        <v>13.1</v>
      </c>
      <c r="AU289">
        <v>11.8</v>
      </c>
      <c r="AV289">
        <v>2.1</v>
      </c>
      <c r="AW289">
        <v>1.8</v>
      </c>
      <c r="AX289">
        <v>12.6</v>
      </c>
      <c r="AY289">
        <v>26</v>
      </c>
      <c r="AZ289">
        <v>2</v>
      </c>
      <c r="BA289">
        <v>2</v>
      </c>
      <c r="BB289">
        <v>4</v>
      </c>
      <c r="BC289">
        <v>0.16400000000000001</v>
      </c>
      <c r="BD289">
        <v>4.2</v>
      </c>
      <c r="BE289">
        <v>3.3</v>
      </c>
      <c r="BF289">
        <v>7.5</v>
      </c>
    </row>
    <row r="290" spans="1:58" x14ac:dyDescent="0.55000000000000004">
      <c r="A290" t="s">
        <v>278</v>
      </c>
      <c r="B290" t="s">
        <v>3</v>
      </c>
      <c r="C290" t="s">
        <v>279</v>
      </c>
      <c r="D290">
        <v>0</v>
      </c>
      <c r="E290">
        <f>IF(OR(ISBLANK(F290),F290=61),0,1)</f>
        <v>0</v>
      </c>
      <c r="G290">
        <f>IF(AND(F290&lt;31,E290=1),1,0)</f>
        <v>0</v>
      </c>
      <c r="H290">
        <f>IF(AND(F290&gt;=31,E290=1),1,0)</f>
        <v>0</v>
      </c>
      <c r="I290">
        <f>IF(AND(F290&lt;15,E290=1),1,0)</f>
        <v>0</v>
      </c>
      <c r="J290">
        <f>IF(F290=61,1,0)</f>
        <v>0</v>
      </c>
      <c r="K290" t="s">
        <v>0</v>
      </c>
      <c r="L290">
        <v>80</v>
      </c>
      <c r="M290">
        <v>225</v>
      </c>
      <c r="N290">
        <v>25</v>
      </c>
      <c r="O290">
        <v>22</v>
      </c>
      <c r="P290">
        <v>27.3</v>
      </c>
      <c r="Q290">
        <v>6.8</v>
      </c>
      <c r="R290">
        <v>12.2</v>
      </c>
      <c r="S290">
        <v>0.55700000000000005</v>
      </c>
      <c r="T290">
        <v>6.8</v>
      </c>
      <c r="U290">
        <v>12.1</v>
      </c>
      <c r="V290">
        <v>0.55799999999999994</v>
      </c>
      <c r="W290">
        <v>0</v>
      </c>
      <c r="X290">
        <v>0.1</v>
      </c>
      <c r="Y290">
        <v>0.5</v>
      </c>
      <c r="Z290">
        <v>2.9</v>
      </c>
      <c r="AA290">
        <v>4</v>
      </c>
      <c r="AB290">
        <v>0.73</v>
      </c>
      <c r="AC290">
        <v>2.4</v>
      </c>
      <c r="AD290">
        <v>4</v>
      </c>
      <c r="AE290">
        <v>6.4</v>
      </c>
      <c r="AF290">
        <v>0.6</v>
      </c>
      <c r="AG290">
        <v>0.7</v>
      </c>
      <c r="AH290">
        <v>0.9</v>
      </c>
      <c r="AI290">
        <v>1.8</v>
      </c>
      <c r="AJ290">
        <v>3.8</v>
      </c>
      <c r="AK290">
        <v>16.600000000000001</v>
      </c>
      <c r="AL290">
        <v>25</v>
      </c>
      <c r="AM290">
        <v>0.58700000000000008</v>
      </c>
      <c r="AN290">
        <v>0.55899999999999994</v>
      </c>
      <c r="AO290">
        <v>6.9999999999999993E-3</v>
      </c>
      <c r="AP290">
        <v>0.32800000000000001</v>
      </c>
      <c r="AQ290">
        <v>349</v>
      </c>
      <c r="AR290">
        <v>9.3000000000000007</v>
      </c>
      <c r="AS290">
        <v>18.100000000000001</v>
      </c>
      <c r="AT290">
        <v>13.4</v>
      </c>
      <c r="AU290">
        <v>6.2</v>
      </c>
      <c r="AV290">
        <v>1.6</v>
      </c>
      <c r="AW290">
        <v>4</v>
      </c>
      <c r="AX290">
        <v>11.3</v>
      </c>
      <c r="AY290">
        <v>29.3</v>
      </c>
      <c r="AZ290">
        <v>1.8</v>
      </c>
      <c r="BA290">
        <v>0.6</v>
      </c>
      <c r="BB290">
        <v>2.4</v>
      </c>
      <c r="BC290">
        <v>0.14299999999999999</v>
      </c>
      <c r="BD290">
        <v>1.3</v>
      </c>
      <c r="BE290">
        <v>-1</v>
      </c>
      <c r="BF290">
        <v>0.3</v>
      </c>
    </row>
    <row r="291" spans="1:58" x14ac:dyDescent="0.55000000000000004">
      <c r="A291" t="s">
        <v>280</v>
      </c>
      <c r="B291" t="s">
        <v>18</v>
      </c>
      <c r="C291" t="s">
        <v>281</v>
      </c>
      <c r="D291">
        <v>0</v>
      </c>
      <c r="E291">
        <f>IF(OR(ISBLANK(F291),F291=61),0,1)</f>
        <v>0</v>
      </c>
      <c r="G291">
        <f>IF(AND(F291&lt;31,E291=1),1,0)</f>
        <v>0</v>
      </c>
      <c r="H291">
        <f>IF(AND(F291&gt;=31,E291=1),1,0)</f>
        <v>0</v>
      </c>
      <c r="I291">
        <f>IF(AND(F291&lt;15,E291=1),1,0)</f>
        <v>0</v>
      </c>
      <c r="J291">
        <f>IF(F291=61,1,0)</f>
        <v>0</v>
      </c>
      <c r="K291" t="s">
        <v>0</v>
      </c>
      <c r="L291">
        <v>77</v>
      </c>
      <c r="M291">
        <v>200</v>
      </c>
      <c r="N291">
        <v>35</v>
      </c>
      <c r="O291">
        <v>33</v>
      </c>
      <c r="P291">
        <v>27.4</v>
      </c>
      <c r="Q291">
        <v>3</v>
      </c>
      <c r="R291">
        <v>7.1</v>
      </c>
      <c r="S291">
        <v>0.41599999999999998</v>
      </c>
      <c r="T291">
        <v>1.1000000000000001</v>
      </c>
      <c r="U291">
        <v>2.2000000000000002</v>
      </c>
      <c r="V291">
        <v>0.52600000000000002</v>
      </c>
      <c r="W291">
        <v>1.8</v>
      </c>
      <c r="X291">
        <v>5</v>
      </c>
      <c r="Y291">
        <v>0.36799999999999999</v>
      </c>
      <c r="Z291">
        <v>0.4</v>
      </c>
      <c r="AA291">
        <v>0.7</v>
      </c>
      <c r="AB291">
        <v>0.625</v>
      </c>
      <c r="AC291">
        <v>0.7</v>
      </c>
      <c r="AD291">
        <v>1.8</v>
      </c>
      <c r="AE291">
        <v>2.5</v>
      </c>
      <c r="AF291">
        <v>1.1000000000000001</v>
      </c>
      <c r="AG291">
        <v>0.7</v>
      </c>
      <c r="AH291">
        <v>0.1</v>
      </c>
      <c r="AI291">
        <v>1.4</v>
      </c>
      <c r="AJ291">
        <v>2.2000000000000002</v>
      </c>
      <c r="AK291">
        <v>8.1999999999999993</v>
      </c>
      <c r="AL291">
        <v>10.1</v>
      </c>
      <c r="AM291">
        <v>0.54899999999999993</v>
      </c>
      <c r="AN291">
        <v>0.54400000000000004</v>
      </c>
      <c r="AO291">
        <v>0.69599999999999995</v>
      </c>
      <c r="AP291">
        <v>9.6000000000000002E-2</v>
      </c>
      <c r="AQ291">
        <v>253</v>
      </c>
      <c r="AR291">
        <v>3.1</v>
      </c>
      <c r="AS291">
        <v>7.6</v>
      </c>
      <c r="AT291">
        <v>5.3</v>
      </c>
      <c r="AU291">
        <v>7.5</v>
      </c>
      <c r="AV291">
        <v>1.6</v>
      </c>
      <c r="AW291">
        <v>0.3</v>
      </c>
      <c r="AX291">
        <v>15.8</v>
      </c>
      <c r="AY291">
        <v>16.3</v>
      </c>
      <c r="AZ291">
        <v>0.8</v>
      </c>
      <c r="BA291">
        <v>0.4</v>
      </c>
      <c r="BB291">
        <v>1.2</v>
      </c>
      <c r="BC291">
        <v>0.05</v>
      </c>
      <c r="BD291">
        <v>0.4</v>
      </c>
      <c r="BE291">
        <v>-2.7</v>
      </c>
      <c r="BF291">
        <v>-2.2999999999999998</v>
      </c>
    </row>
    <row r="292" spans="1:58" x14ac:dyDescent="0.55000000000000004">
      <c r="A292" t="s">
        <v>280</v>
      </c>
      <c r="B292" t="s">
        <v>3</v>
      </c>
      <c r="C292" t="s">
        <v>281</v>
      </c>
      <c r="D292">
        <v>0</v>
      </c>
      <c r="E292">
        <f>IF(OR(ISBLANK(F292),F292=61),0,1)</f>
        <v>0</v>
      </c>
      <c r="G292">
        <f>IF(AND(F292&lt;31,E292=1),1,0)</f>
        <v>0</v>
      </c>
      <c r="H292">
        <f>IF(AND(F292&gt;=31,E292=1),1,0)</f>
        <v>0</v>
      </c>
      <c r="I292">
        <f>IF(AND(F292&lt;15,E292=1),1,0)</f>
        <v>0</v>
      </c>
      <c r="J292">
        <f>IF(F292=61,1,0)</f>
        <v>0</v>
      </c>
      <c r="K292" t="s">
        <v>0</v>
      </c>
      <c r="L292">
        <v>77</v>
      </c>
      <c r="M292">
        <v>200</v>
      </c>
      <c r="N292">
        <v>30</v>
      </c>
      <c r="O292">
        <v>11</v>
      </c>
      <c r="P292">
        <v>25.5</v>
      </c>
      <c r="Q292">
        <v>3.3</v>
      </c>
      <c r="R292">
        <v>8.6999999999999993</v>
      </c>
      <c r="S292">
        <v>0.38500000000000001</v>
      </c>
      <c r="T292">
        <v>1.2</v>
      </c>
      <c r="U292">
        <v>3</v>
      </c>
      <c r="V292">
        <v>0.40400000000000003</v>
      </c>
      <c r="W292">
        <v>2.1</v>
      </c>
      <c r="X292">
        <v>5.7</v>
      </c>
      <c r="Y292">
        <v>0.374</v>
      </c>
      <c r="Z292">
        <v>0.8</v>
      </c>
      <c r="AA292">
        <v>1.3</v>
      </c>
      <c r="AB292">
        <v>0.625</v>
      </c>
      <c r="AC292">
        <v>0.9</v>
      </c>
      <c r="AD292">
        <v>2.6</v>
      </c>
      <c r="AE292">
        <v>3.5</v>
      </c>
      <c r="AF292">
        <v>0.9</v>
      </c>
      <c r="AG292">
        <v>0.8</v>
      </c>
      <c r="AH292">
        <v>0</v>
      </c>
      <c r="AI292">
        <v>1.2</v>
      </c>
      <c r="AJ292">
        <v>1.4</v>
      </c>
      <c r="AK292">
        <v>9.6</v>
      </c>
      <c r="AL292">
        <v>12.8</v>
      </c>
      <c r="AM292">
        <v>0.51800000000000002</v>
      </c>
      <c r="AN292">
        <v>0.50800000000000001</v>
      </c>
      <c r="AO292">
        <v>0.65799999999999992</v>
      </c>
      <c r="AP292">
        <v>0.154</v>
      </c>
      <c r="AQ292">
        <v>257</v>
      </c>
      <c r="AR292">
        <v>3.7</v>
      </c>
      <c r="AS292">
        <v>11.6</v>
      </c>
      <c r="AT292">
        <v>7.4</v>
      </c>
      <c r="AU292">
        <v>6.5</v>
      </c>
      <c r="AV292">
        <v>1.7</v>
      </c>
      <c r="AW292">
        <v>0.1</v>
      </c>
      <c r="AX292">
        <v>11.7</v>
      </c>
      <c r="AY292">
        <v>19.7</v>
      </c>
      <c r="AZ292">
        <v>0.9</v>
      </c>
      <c r="BA292">
        <v>0.7</v>
      </c>
      <c r="BB292">
        <v>1.6</v>
      </c>
      <c r="BC292">
        <v>8.1000000000000003E-2</v>
      </c>
      <c r="BD292">
        <v>-0.8</v>
      </c>
      <c r="BE292">
        <v>-2.7</v>
      </c>
      <c r="BF292">
        <v>-3.4</v>
      </c>
    </row>
    <row r="293" spans="1:58" x14ac:dyDescent="0.55000000000000004">
      <c r="A293" t="s">
        <v>282</v>
      </c>
      <c r="B293" t="s">
        <v>3</v>
      </c>
      <c r="C293" t="s">
        <v>283</v>
      </c>
      <c r="D293">
        <v>0</v>
      </c>
      <c r="E293">
        <f>IF(OR(ISBLANK(F293),F293=61),0,1)</f>
        <v>0</v>
      </c>
      <c r="G293">
        <f>IF(AND(F293&lt;31,E293=1),1,0)</f>
        <v>0</v>
      </c>
      <c r="H293">
        <f>IF(AND(F293&gt;=31,E293=1),1,0)</f>
        <v>0</v>
      </c>
      <c r="I293">
        <f>IF(AND(F293&lt;15,E293=1),1,0)</f>
        <v>0</v>
      </c>
      <c r="J293">
        <f>IF(F293=61,1,0)</f>
        <v>0</v>
      </c>
      <c r="K293" t="s">
        <v>0</v>
      </c>
      <c r="L293">
        <v>80</v>
      </c>
      <c r="M293">
        <v>220</v>
      </c>
      <c r="N293">
        <v>29</v>
      </c>
      <c r="O293">
        <v>0</v>
      </c>
      <c r="P293">
        <v>9.9</v>
      </c>
      <c r="Q293">
        <v>0.9</v>
      </c>
      <c r="R293">
        <v>1.8</v>
      </c>
      <c r="S293">
        <v>0.5</v>
      </c>
      <c r="T293">
        <v>0.9</v>
      </c>
      <c r="U293">
        <v>1.8</v>
      </c>
      <c r="V293">
        <v>0.51</v>
      </c>
      <c r="W293">
        <v>0</v>
      </c>
      <c r="X293">
        <v>0</v>
      </c>
      <c r="Y293">
        <v>0</v>
      </c>
      <c r="Z293">
        <v>0.7</v>
      </c>
      <c r="AA293">
        <v>1.2</v>
      </c>
      <c r="AB293">
        <v>0.55600000000000005</v>
      </c>
      <c r="AC293">
        <v>0.7</v>
      </c>
      <c r="AD293">
        <v>1.6</v>
      </c>
      <c r="AE293">
        <v>2.2999999999999998</v>
      </c>
      <c r="AF293">
        <v>0.1</v>
      </c>
      <c r="AG293">
        <v>0.2</v>
      </c>
      <c r="AH293">
        <v>0.3</v>
      </c>
      <c r="AI293">
        <v>0.8</v>
      </c>
      <c r="AJ293">
        <v>1.9</v>
      </c>
      <c r="AK293">
        <v>2.5</v>
      </c>
      <c r="AL293">
        <v>8.5</v>
      </c>
      <c r="AM293">
        <v>0.52100000000000002</v>
      </c>
      <c r="AN293">
        <v>0.5</v>
      </c>
      <c r="AO293">
        <v>1.9E-2</v>
      </c>
      <c r="AP293">
        <v>0.69200000000000006</v>
      </c>
      <c r="AQ293">
        <v>72</v>
      </c>
      <c r="AR293">
        <v>8.1</v>
      </c>
      <c r="AS293">
        <v>16.5</v>
      </c>
      <c r="AT293">
        <v>12.4</v>
      </c>
      <c r="AU293">
        <v>2.8</v>
      </c>
      <c r="AV293">
        <v>1.4</v>
      </c>
      <c r="AW293">
        <v>2.9</v>
      </c>
      <c r="AX293">
        <v>25</v>
      </c>
      <c r="AY293">
        <v>16.600000000000001</v>
      </c>
      <c r="AZ293">
        <v>-0.1</v>
      </c>
      <c r="BA293">
        <v>0.2</v>
      </c>
      <c r="BB293">
        <v>0.1</v>
      </c>
      <c r="BC293">
        <v>1.7000000000000001E-2</v>
      </c>
      <c r="BD293">
        <v>-7.5</v>
      </c>
      <c r="BE293">
        <v>-2.5</v>
      </c>
      <c r="BF293">
        <v>-10.1</v>
      </c>
    </row>
    <row r="294" spans="1:58" x14ac:dyDescent="0.55000000000000004">
      <c r="A294" t="s">
        <v>282</v>
      </c>
      <c r="B294" t="s">
        <v>6</v>
      </c>
      <c r="C294" t="s">
        <v>283</v>
      </c>
      <c r="D294">
        <v>0</v>
      </c>
      <c r="E294">
        <f>IF(OR(ISBLANK(F294),F294=61),0,1)</f>
        <v>0</v>
      </c>
      <c r="G294">
        <f>IF(AND(F294&lt;31,E294=1),1,0)</f>
        <v>0</v>
      </c>
      <c r="H294">
        <f>IF(AND(F294&gt;=31,E294=1),1,0)</f>
        <v>0</v>
      </c>
      <c r="I294">
        <f>IF(AND(F294&lt;15,E294=1),1,0)</f>
        <v>0</v>
      </c>
      <c r="J294">
        <f>IF(F294=61,1,0)</f>
        <v>0</v>
      </c>
      <c r="K294" t="s">
        <v>0</v>
      </c>
      <c r="L294">
        <v>80</v>
      </c>
      <c r="M294">
        <v>220</v>
      </c>
      <c r="N294">
        <v>26</v>
      </c>
      <c r="O294">
        <v>4</v>
      </c>
      <c r="P294">
        <v>9.4</v>
      </c>
      <c r="Q294">
        <v>0.5</v>
      </c>
      <c r="R294">
        <v>1.1000000000000001</v>
      </c>
      <c r="S294">
        <v>0.46400000000000002</v>
      </c>
      <c r="T294">
        <v>0.5</v>
      </c>
      <c r="U294">
        <v>1.1000000000000001</v>
      </c>
      <c r="V294">
        <v>0.46400000000000002</v>
      </c>
      <c r="W294">
        <v>0</v>
      </c>
      <c r="X294">
        <v>0</v>
      </c>
      <c r="Y294">
        <v>0</v>
      </c>
      <c r="Z294">
        <v>0.4</v>
      </c>
      <c r="AA294">
        <v>0.9</v>
      </c>
      <c r="AB294">
        <v>0.45800000000000002</v>
      </c>
      <c r="AC294">
        <v>0.7</v>
      </c>
      <c r="AD294">
        <v>1.2</v>
      </c>
      <c r="AE294">
        <v>1.9</v>
      </c>
      <c r="AF294">
        <v>0.1</v>
      </c>
      <c r="AG294">
        <v>0.3</v>
      </c>
      <c r="AH294">
        <v>0.3</v>
      </c>
      <c r="AI294">
        <v>0.4</v>
      </c>
      <c r="AJ294">
        <v>2.2999999999999998</v>
      </c>
      <c r="AK294">
        <v>1.4</v>
      </c>
      <c r="AL294">
        <v>5.5</v>
      </c>
      <c r="AM294">
        <v>0.47</v>
      </c>
      <c r="AN294">
        <v>0.46400000000000002</v>
      </c>
      <c r="AO294">
        <v>0</v>
      </c>
      <c r="AP294">
        <v>0.85699999999999998</v>
      </c>
      <c r="AQ294">
        <v>42</v>
      </c>
      <c r="AR294">
        <v>7.9</v>
      </c>
      <c r="AS294">
        <v>13.7</v>
      </c>
      <c r="AT294">
        <v>10.6</v>
      </c>
      <c r="AU294">
        <v>2</v>
      </c>
      <c r="AV294">
        <v>1.5</v>
      </c>
      <c r="AW294">
        <v>3</v>
      </c>
      <c r="AX294">
        <v>21.8</v>
      </c>
      <c r="AY294">
        <v>9.3000000000000007</v>
      </c>
      <c r="AZ294">
        <v>0</v>
      </c>
      <c r="BA294">
        <v>0.2</v>
      </c>
      <c r="BB294">
        <v>0.3</v>
      </c>
      <c r="BC294">
        <v>4.0999999999999988E-2</v>
      </c>
      <c r="BD294">
        <v>-5.5</v>
      </c>
      <c r="BE294">
        <v>-0.4</v>
      </c>
      <c r="BF294">
        <v>-5.9</v>
      </c>
    </row>
    <row r="295" spans="1:58" x14ac:dyDescent="0.55000000000000004">
      <c r="A295" t="s">
        <v>282</v>
      </c>
      <c r="B295" t="s">
        <v>9</v>
      </c>
      <c r="C295" t="s">
        <v>283</v>
      </c>
      <c r="D295">
        <v>0</v>
      </c>
      <c r="E295">
        <f>IF(OR(ISBLANK(F295),F295=61),0,1)</f>
        <v>0</v>
      </c>
      <c r="G295">
        <f>IF(AND(F295&lt;31,E295=1),1,0)</f>
        <v>0</v>
      </c>
      <c r="H295">
        <f>IF(AND(F295&gt;=31,E295=1),1,0)</f>
        <v>0</v>
      </c>
      <c r="I295">
        <f>IF(AND(F295&lt;15,E295=1),1,0)</f>
        <v>0</v>
      </c>
      <c r="J295">
        <f>IF(F295=61,1,0)</f>
        <v>0</v>
      </c>
      <c r="K295" t="s">
        <v>0</v>
      </c>
      <c r="L295">
        <v>80</v>
      </c>
      <c r="M295">
        <v>220</v>
      </c>
      <c r="N295">
        <v>29</v>
      </c>
      <c r="O295">
        <v>5</v>
      </c>
      <c r="P295">
        <v>9.1999999999999993</v>
      </c>
      <c r="Q295">
        <v>0.5</v>
      </c>
      <c r="R295">
        <v>1.4</v>
      </c>
      <c r="S295">
        <v>0.35699999999999998</v>
      </c>
      <c r="T295">
        <v>0.5</v>
      </c>
      <c r="U295">
        <v>1.4</v>
      </c>
      <c r="V295">
        <v>0.35699999999999998</v>
      </c>
      <c r="W295">
        <v>0</v>
      </c>
      <c r="X295">
        <v>0</v>
      </c>
      <c r="Y295">
        <v>0</v>
      </c>
      <c r="Z295">
        <v>0.8</v>
      </c>
      <c r="AA295">
        <v>1.1000000000000001</v>
      </c>
      <c r="AB295">
        <v>0.71900000000000008</v>
      </c>
      <c r="AC295">
        <v>0.5</v>
      </c>
      <c r="AD295">
        <v>1.3</v>
      </c>
      <c r="AE295">
        <v>1.9</v>
      </c>
      <c r="AF295">
        <v>0.1</v>
      </c>
      <c r="AG295">
        <v>0.2</v>
      </c>
      <c r="AH295">
        <v>0.3</v>
      </c>
      <c r="AI295">
        <v>0.5</v>
      </c>
      <c r="AJ295">
        <v>2.2000000000000002</v>
      </c>
      <c r="AK295">
        <v>1.8</v>
      </c>
      <c r="AL295">
        <v>5.6</v>
      </c>
      <c r="AM295">
        <v>0.46300000000000002</v>
      </c>
      <c r="AN295">
        <v>0.35699999999999998</v>
      </c>
      <c r="AO295">
        <v>0</v>
      </c>
      <c r="AP295">
        <v>0.76200000000000001</v>
      </c>
      <c r="AQ295">
        <v>56</v>
      </c>
      <c r="AR295">
        <v>5.6</v>
      </c>
      <c r="AS295">
        <v>15.9</v>
      </c>
      <c r="AT295">
        <v>10.5</v>
      </c>
      <c r="AU295">
        <v>2.6</v>
      </c>
      <c r="AV295">
        <v>1.4</v>
      </c>
      <c r="AW295">
        <v>3.8</v>
      </c>
      <c r="AX295">
        <v>20.8</v>
      </c>
      <c r="AY295">
        <v>12.4</v>
      </c>
      <c r="AZ295">
        <v>0</v>
      </c>
      <c r="BA295">
        <v>0.4</v>
      </c>
      <c r="BB295">
        <v>0.3</v>
      </c>
      <c r="BC295">
        <v>0.05</v>
      </c>
      <c r="BD295">
        <v>-6.6</v>
      </c>
      <c r="BE295">
        <v>0.9</v>
      </c>
      <c r="BF295">
        <v>-5.7</v>
      </c>
    </row>
    <row r="296" spans="1:58" x14ac:dyDescent="0.55000000000000004">
      <c r="A296" t="s">
        <v>284</v>
      </c>
      <c r="B296" t="s">
        <v>9</v>
      </c>
      <c r="C296" t="s">
        <v>285</v>
      </c>
      <c r="D296">
        <v>0</v>
      </c>
      <c r="E296">
        <f>IF(OR(ISBLANK(F296),F296=61),0,1)</f>
        <v>0</v>
      </c>
      <c r="G296">
        <f>IF(AND(F296&lt;31,E296=1),1,0)</f>
        <v>0</v>
      </c>
      <c r="H296">
        <f>IF(AND(F296&gt;=31,E296=1),1,0)</f>
        <v>0</v>
      </c>
      <c r="I296">
        <f>IF(AND(F296&lt;15,E296=1),1,0)</f>
        <v>0</v>
      </c>
      <c r="J296">
        <f>IF(F296=61,1,0)</f>
        <v>0</v>
      </c>
      <c r="K296" t="s">
        <v>0</v>
      </c>
      <c r="L296">
        <v>80</v>
      </c>
      <c r="M296">
        <v>215</v>
      </c>
      <c r="N296">
        <v>26</v>
      </c>
      <c r="O296">
        <v>2</v>
      </c>
      <c r="P296">
        <v>12.5</v>
      </c>
      <c r="Q296">
        <v>2.1</v>
      </c>
      <c r="R296">
        <v>4</v>
      </c>
      <c r="S296">
        <v>0.53400000000000003</v>
      </c>
      <c r="T296">
        <v>1.5</v>
      </c>
      <c r="U296">
        <v>2.7</v>
      </c>
      <c r="V296">
        <v>0.53500000000000003</v>
      </c>
      <c r="W296">
        <v>0.7</v>
      </c>
      <c r="X296">
        <v>1.2</v>
      </c>
      <c r="Y296">
        <v>0.53100000000000003</v>
      </c>
      <c r="Z296">
        <v>0.7</v>
      </c>
      <c r="AA296">
        <v>1</v>
      </c>
      <c r="AB296">
        <v>0.65400000000000003</v>
      </c>
      <c r="AC296">
        <v>0.9</v>
      </c>
      <c r="AD296">
        <v>2.9</v>
      </c>
      <c r="AE296">
        <v>3.8</v>
      </c>
      <c r="AF296">
        <v>0.3</v>
      </c>
      <c r="AG296">
        <v>0.2</v>
      </c>
      <c r="AH296">
        <v>0.3</v>
      </c>
      <c r="AI296">
        <v>0.8</v>
      </c>
      <c r="AJ296">
        <v>1.5</v>
      </c>
      <c r="AK296">
        <v>5.5</v>
      </c>
      <c r="AL296">
        <v>20.2</v>
      </c>
      <c r="AM296">
        <v>0.624</v>
      </c>
      <c r="AN296">
        <v>0.61699999999999999</v>
      </c>
      <c r="AO296">
        <v>0.311</v>
      </c>
      <c r="AP296">
        <v>0.252</v>
      </c>
      <c r="AQ296">
        <v>129</v>
      </c>
      <c r="AR296">
        <v>8.8000000000000007</v>
      </c>
      <c r="AS296">
        <v>29.2</v>
      </c>
      <c r="AT296">
        <v>19</v>
      </c>
      <c r="AU296">
        <v>6.5</v>
      </c>
      <c r="AV296">
        <v>0.9</v>
      </c>
      <c r="AW296">
        <v>2.5</v>
      </c>
      <c r="AX296">
        <v>14.8</v>
      </c>
      <c r="AY296">
        <v>22.2</v>
      </c>
      <c r="AZ296">
        <v>0.7</v>
      </c>
      <c r="BA296">
        <v>0.4</v>
      </c>
      <c r="BB296">
        <v>1</v>
      </c>
      <c r="BC296">
        <v>0.129</v>
      </c>
      <c r="BD296">
        <v>-0.9</v>
      </c>
      <c r="BE296">
        <v>-2.7</v>
      </c>
      <c r="BF296">
        <v>-3.6</v>
      </c>
    </row>
    <row r="297" spans="1:58" x14ac:dyDescent="0.55000000000000004">
      <c r="A297" t="s">
        <v>286</v>
      </c>
      <c r="B297" t="s">
        <v>3</v>
      </c>
      <c r="C297" t="s">
        <v>287</v>
      </c>
      <c r="D297">
        <v>0</v>
      </c>
      <c r="E297">
        <f>IF(OR(ISBLANK(F297),F297=61),0,1)</f>
        <v>0</v>
      </c>
      <c r="G297">
        <f>IF(AND(F297&lt;31,E297=1),1,0)</f>
        <v>0</v>
      </c>
      <c r="H297">
        <f>IF(AND(F297&gt;=31,E297=1),1,0)</f>
        <v>0</v>
      </c>
      <c r="I297">
        <f>IF(AND(F297&lt;15,E297=1),1,0)</f>
        <v>0</v>
      </c>
      <c r="J297">
        <f>IF(F297=61,1,0)</f>
        <v>0</v>
      </c>
      <c r="K297" t="s">
        <v>0</v>
      </c>
      <c r="L297">
        <v>79</v>
      </c>
      <c r="M297">
        <v>210</v>
      </c>
      <c r="N297">
        <v>22</v>
      </c>
      <c r="O297">
        <v>0</v>
      </c>
      <c r="P297">
        <v>7.4</v>
      </c>
      <c r="Q297">
        <v>0.9</v>
      </c>
      <c r="R297">
        <v>2</v>
      </c>
      <c r="S297">
        <v>0.42199999999999999</v>
      </c>
      <c r="T297">
        <v>0.9</v>
      </c>
      <c r="U297">
        <v>2</v>
      </c>
      <c r="V297">
        <v>0.42199999999999999</v>
      </c>
      <c r="W297">
        <v>0</v>
      </c>
      <c r="X297">
        <v>0</v>
      </c>
      <c r="Y297">
        <v>0</v>
      </c>
      <c r="Z297">
        <v>0.5</v>
      </c>
      <c r="AA297">
        <v>0.9</v>
      </c>
      <c r="AB297">
        <v>0.55000000000000004</v>
      </c>
      <c r="AC297">
        <v>0.5</v>
      </c>
      <c r="AD297">
        <v>0.9</v>
      </c>
      <c r="AE297">
        <v>1.4</v>
      </c>
      <c r="AF297">
        <v>0.2</v>
      </c>
      <c r="AG297">
        <v>0.2</v>
      </c>
      <c r="AH297">
        <v>0.3</v>
      </c>
      <c r="AI297">
        <v>0.5</v>
      </c>
      <c r="AJ297">
        <v>1.7</v>
      </c>
      <c r="AK297">
        <v>2.2000000000000002</v>
      </c>
      <c r="AL297">
        <v>8.8000000000000007</v>
      </c>
      <c r="AM297">
        <v>0.45</v>
      </c>
      <c r="AN297">
        <v>0.42199999999999999</v>
      </c>
      <c r="AO297">
        <v>0</v>
      </c>
      <c r="AP297">
        <v>0.44400000000000001</v>
      </c>
      <c r="AQ297">
        <v>49</v>
      </c>
      <c r="AR297">
        <v>6.5</v>
      </c>
      <c r="AS297">
        <v>13.5</v>
      </c>
      <c r="AT297">
        <v>9.9</v>
      </c>
      <c r="AU297">
        <v>6.3</v>
      </c>
      <c r="AV297">
        <v>1.8</v>
      </c>
      <c r="AW297">
        <v>4.0999999999999996</v>
      </c>
      <c r="AX297">
        <v>18</v>
      </c>
      <c r="AY297">
        <v>20.100000000000001</v>
      </c>
      <c r="AZ297">
        <v>-0.1</v>
      </c>
      <c r="BA297">
        <v>0.1</v>
      </c>
      <c r="BB297">
        <v>0.1</v>
      </c>
      <c r="BC297">
        <v>1.2999999999999999E-2</v>
      </c>
      <c r="BD297">
        <v>-7.3</v>
      </c>
      <c r="BE297">
        <v>-1.1000000000000001</v>
      </c>
      <c r="BF297">
        <v>-8.4</v>
      </c>
    </row>
    <row r="298" spans="1:58" x14ac:dyDescent="0.55000000000000004">
      <c r="A298" t="s">
        <v>286</v>
      </c>
      <c r="B298" t="s">
        <v>6</v>
      </c>
      <c r="C298" t="s">
        <v>287</v>
      </c>
      <c r="D298">
        <v>0</v>
      </c>
      <c r="E298">
        <f>IF(OR(ISBLANK(F298),F298=61),0,1)</f>
        <v>0</v>
      </c>
      <c r="G298">
        <f>IF(AND(F298&lt;31,E298=1),1,0)</f>
        <v>0</v>
      </c>
      <c r="H298">
        <f>IF(AND(F298&gt;=31,E298=1),1,0)</f>
        <v>0</v>
      </c>
      <c r="I298">
        <f>IF(AND(F298&lt;15,E298=1),1,0)</f>
        <v>0</v>
      </c>
      <c r="J298">
        <f>IF(F298=61,1,0)</f>
        <v>0</v>
      </c>
      <c r="K298" t="s">
        <v>0</v>
      </c>
      <c r="L298">
        <v>79</v>
      </c>
      <c r="M298">
        <v>210</v>
      </c>
      <c r="N298">
        <v>26</v>
      </c>
      <c r="O298">
        <v>3</v>
      </c>
      <c r="P298">
        <v>10.5</v>
      </c>
      <c r="Q298">
        <v>1.1000000000000001</v>
      </c>
      <c r="R298">
        <v>2.2000000000000002</v>
      </c>
      <c r="S298">
        <v>0.49099999999999999</v>
      </c>
      <c r="T298">
        <v>1</v>
      </c>
      <c r="U298">
        <v>2.1</v>
      </c>
      <c r="V298">
        <v>0.49099999999999999</v>
      </c>
      <c r="W298">
        <v>0</v>
      </c>
      <c r="X298">
        <v>0.1</v>
      </c>
      <c r="Y298">
        <v>0.5</v>
      </c>
      <c r="Z298">
        <v>0.7</v>
      </c>
      <c r="AA298">
        <v>1.1000000000000001</v>
      </c>
      <c r="AB298">
        <v>0.65500000000000003</v>
      </c>
      <c r="AC298">
        <v>0.5</v>
      </c>
      <c r="AD298">
        <v>1.2</v>
      </c>
      <c r="AE298">
        <v>1.7</v>
      </c>
      <c r="AF298">
        <v>0.1</v>
      </c>
      <c r="AG298">
        <v>0.3</v>
      </c>
      <c r="AH298">
        <v>0.3</v>
      </c>
      <c r="AI298">
        <v>0.8</v>
      </c>
      <c r="AJ298">
        <v>1.7</v>
      </c>
      <c r="AK298">
        <v>2.9</v>
      </c>
      <c r="AL298">
        <v>9.1</v>
      </c>
      <c r="AM298">
        <v>0.53700000000000003</v>
      </c>
      <c r="AN298">
        <v>0.5</v>
      </c>
      <c r="AO298">
        <v>3.5000000000000003E-2</v>
      </c>
      <c r="AP298">
        <v>0.50900000000000001</v>
      </c>
      <c r="AQ298">
        <v>73</v>
      </c>
      <c r="AR298">
        <v>5.0999999999999996</v>
      </c>
      <c r="AS298">
        <v>12.3</v>
      </c>
      <c r="AT298">
        <v>8.6999999999999993</v>
      </c>
      <c r="AU298">
        <v>2.1</v>
      </c>
      <c r="AV298">
        <v>1.6</v>
      </c>
      <c r="AW298">
        <v>2.8</v>
      </c>
      <c r="AX298">
        <v>22.9</v>
      </c>
      <c r="AY298">
        <v>16.399999999999999</v>
      </c>
      <c r="AZ298">
        <v>0</v>
      </c>
      <c r="BA298">
        <v>0.2</v>
      </c>
      <c r="BB298">
        <v>0.2</v>
      </c>
      <c r="BC298">
        <v>3.1E-2</v>
      </c>
      <c r="BD298">
        <v>-6.1</v>
      </c>
      <c r="BE298">
        <v>-0.8</v>
      </c>
      <c r="BF298">
        <v>-6.9</v>
      </c>
    </row>
    <row r="299" spans="1:58" x14ac:dyDescent="0.55000000000000004">
      <c r="A299" t="s">
        <v>286</v>
      </c>
      <c r="B299" t="s">
        <v>9</v>
      </c>
      <c r="C299" t="s">
        <v>287</v>
      </c>
      <c r="D299">
        <v>0</v>
      </c>
      <c r="E299">
        <f>IF(OR(ISBLANK(F299),F299=61),0,1)</f>
        <v>0</v>
      </c>
      <c r="G299">
        <f>IF(AND(F299&lt;31,E299=1),1,0)</f>
        <v>0</v>
      </c>
      <c r="H299">
        <f>IF(AND(F299&gt;=31,E299=1),1,0)</f>
        <v>0</v>
      </c>
      <c r="I299">
        <f>IF(AND(F299&lt;15,E299=1),1,0)</f>
        <v>0</v>
      </c>
      <c r="J299">
        <f>IF(F299=61,1,0)</f>
        <v>0</v>
      </c>
      <c r="K299" t="s">
        <v>0</v>
      </c>
      <c r="L299">
        <v>79</v>
      </c>
      <c r="M299">
        <v>210</v>
      </c>
      <c r="N299">
        <v>26</v>
      </c>
      <c r="O299">
        <v>2</v>
      </c>
      <c r="P299">
        <v>5.5</v>
      </c>
      <c r="Q299">
        <v>0.6</v>
      </c>
      <c r="R299">
        <v>1.5</v>
      </c>
      <c r="S299">
        <v>0.4</v>
      </c>
      <c r="T299">
        <v>0.6</v>
      </c>
      <c r="U299">
        <v>1.5</v>
      </c>
      <c r="V299">
        <v>0.41</v>
      </c>
      <c r="W299">
        <v>0</v>
      </c>
      <c r="X299">
        <v>0</v>
      </c>
      <c r="Y299">
        <v>0</v>
      </c>
      <c r="Z299">
        <v>0.5</v>
      </c>
      <c r="AA299">
        <v>0.7</v>
      </c>
      <c r="AB299">
        <v>0.63200000000000001</v>
      </c>
      <c r="AC299">
        <v>0.3</v>
      </c>
      <c r="AD299">
        <v>0.9</v>
      </c>
      <c r="AE299">
        <v>1.2</v>
      </c>
      <c r="AF299">
        <v>0.2</v>
      </c>
      <c r="AG299">
        <v>0.2</v>
      </c>
      <c r="AH299">
        <v>0.2</v>
      </c>
      <c r="AI299">
        <v>0.3</v>
      </c>
      <c r="AJ299">
        <v>0.7</v>
      </c>
      <c r="AK299">
        <v>1.7</v>
      </c>
      <c r="AL299">
        <v>11.1</v>
      </c>
      <c r="AM299">
        <v>0.44900000000000001</v>
      </c>
      <c r="AN299">
        <v>0.4</v>
      </c>
      <c r="AO299">
        <v>2.5000000000000001E-2</v>
      </c>
      <c r="AP299">
        <v>0.47499999999999998</v>
      </c>
      <c r="AQ299">
        <v>44</v>
      </c>
      <c r="AR299">
        <v>6</v>
      </c>
      <c r="AS299">
        <v>16.3</v>
      </c>
      <c r="AT299">
        <v>11.3</v>
      </c>
      <c r="AU299">
        <v>5.0999999999999996</v>
      </c>
      <c r="AV299">
        <v>1.5</v>
      </c>
      <c r="AW299">
        <v>2.6</v>
      </c>
      <c r="AX299">
        <v>12.5</v>
      </c>
      <c r="AY299">
        <v>18.600000000000001</v>
      </c>
      <c r="AZ299">
        <v>0</v>
      </c>
      <c r="BA299">
        <v>0.2</v>
      </c>
      <c r="BB299">
        <v>0.2</v>
      </c>
      <c r="BC299">
        <v>6.9000000000000006E-2</v>
      </c>
      <c r="BD299">
        <v>-6.2</v>
      </c>
      <c r="BE299">
        <v>-2.2999999999999998</v>
      </c>
      <c r="BF299">
        <v>-8.5</v>
      </c>
    </row>
    <row r="300" spans="1:58" x14ac:dyDescent="0.55000000000000004">
      <c r="A300" t="s">
        <v>288</v>
      </c>
      <c r="B300" t="s">
        <v>18</v>
      </c>
      <c r="C300" t="s">
        <v>289</v>
      </c>
      <c r="D300">
        <v>0</v>
      </c>
      <c r="E300">
        <f>IF(OR(ISBLANK(F300),F300=61),0,1)</f>
        <v>0</v>
      </c>
      <c r="G300">
        <f>IF(AND(F300&lt;31,E300=1),1,0)</f>
        <v>0</v>
      </c>
      <c r="H300">
        <f>IF(AND(F300&gt;=31,E300=1),1,0)</f>
        <v>0</v>
      </c>
      <c r="I300">
        <f>IF(AND(F300&lt;15,E300=1),1,0)</f>
        <v>0</v>
      </c>
      <c r="J300">
        <f>IF(F300=61,1,0)</f>
        <v>0</v>
      </c>
      <c r="K300" t="s">
        <v>0</v>
      </c>
      <c r="L300">
        <v>83</v>
      </c>
      <c r="M300">
        <v>230</v>
      </c>
      <c r="N300">
        <v>33</v>
      </c>
      <c r="O300">
        <v>33</v>
      </c>
      <c r="P300">
        <v>31.3</v>
      </c>
      <c r="Q300">
        <v>5</v>
      </c>
      <c r="R300">
        <v>8.1999999999999993</v>
      </c>
      <c r="S300">
        <v>0.60299999999999998</v>
      </c>
      <c r="T300">
        <v>5</v>
      </c>
      <c r="U300">
        <v>8.1999999999999993</v>
      </c>
      <c r="V300">
        <v>0.60299999999999998</v>
      </c>
      <c r="W300">
        <v>0</v>
      </c>
      <c r="X300">
        <v>0</v>
      </c>
      <c r="Y300">
        <v>0</v>
      </c>
      <c r="Z300">
        <v>3.1</v>
      </c>
      <c r="AA300">
        <v>5.3</v>
      </c>
      <c r="AB300">
        <v>0.57399999999999995</v>
      </c>
      <c r="AC300">
        <v>3.2</v>
      </c>
      <c r="AD300">
        <v>3.7</v>
      </c>
      <c r="AE300">
        <v>6.9</v>
      </c>
      <c r="AF300">
        <v>1.3</v>
      </c>
      <c r="AG300">
        <v>0.9</v>
      </c>
      <c r="AH300">
        <v>3</v>
      </c>
      <c r="AI300">
        <v>2.6</v>
      </c>
      <c r="AJ300">
        <v>3.8</v>
      </c>
      <c r="AK300">
        <v>13</v>
      </c>
      <c r="AL300">
        <v>23.8</v>
      </c>
      <c r="AM300">
        <v>0.60299999999999998</v>
      </c>
      <c r="AN300">
        <v>0.60299999999999998</v>
      </c>
      <c r="AO300">
        <v>0</v>
      </c>
      <c r="AP300">
        <v>0.64700000000000002</v>
      </c>
      <c r="AQ300">
        <v>424</v>
      </c>
      <c r="AR300">
        <v>12.7</v>
      </c>
      <c r="AS300">
        <v>13.2</v>
      </c>
      <c r="AT300">
        <v>13</v>
      </c>
      <c r="AU300">
        <v>10.6</v>
      </c>
      <c r="AV300">
        <v>1.7</v>
      </c>
      <c r="AW300">
        <v>11.3</v>
      </c>
      <c r="AX300">
        <v>19.3</v>
      </c>
      <c r="AY300">
        <v>22.8</v>
      </c>
      <c r="AZ300">
        <v>2.2000000000000002</v>
      </c>
      <c r="BA300">
        <v>1.9</v>
      </c>
      <c r="BB300">
        <v>4.2</v>
      </c>
      <c r="BC300">
        <v>0.161</v>
      </c>
      <c r="BD300">
        <v>1.1000000000000001</v>
      </c>
      <c r="BE300">
        <v>4.9000000000000004</v>
      </c>
      <c r="BF300">
        <v>6</v>
      </c>
    </row>
    <row r="301" spans="1:58" x14ac:dyDescent="0.55000000000000004">
      <c r="A301" t="s">
        <v>288</v>
      </c>
      <c r="B301" t="s">
        <v>3</v>
      </c>
      <c r="C301" t="s">
        <v>289</v>
      </c>
      <c r="D301">
        <v>0</v>
      </c>
      <c r="E301">
        <f>IF(OR(ISBLANK(F301),F301=61),0,1)</f>
        <v>0</v>
      </c>
      <c r="G301">
        <f>IF(AND(F301&lt;31,E301=1),1,0)</f>
        <v>0</v>
      </c>
      <c r="H301">
        <f>IF(AND(F301&gt;=31,E301=1),1,0)</f>
        <v>0</v>
      </c>
      <c r="I301">
        <f>IF(AND(F301&lt;15,E301=1),1,0)</f>
        <v>0</v>
      </c>
      <c r="J301">
        <f>IF(F301=61,1,0)</f>
        <v>0</v>
      </c>
      <c r="K301" t="s">
        <v>0</v>
      </c>
      <c r="L301">
        <v>83</v>
      </c>
      <c r="M301">
        <v>230</v>
      </c>
      <c r="N301">
        <v>32</v>
      </c>
      <c r="O301">
        <v>31</v>
      </c>
      <c r="P301">
        <v>29.8</v>
      </c>
      <c r="Q301">
        <v>5.6</v>
      </c>
      <c r="R301">
        <v>8.6999999999999993</v>
      </c>
      <c r="S301">
        <v>0.65</v>
      </c>
      <c r="T301">
        <v>5.6</v>
      </c>
      <c r="U301">
        <v>8.6999999999999993</v>
      </c>
      <c r="V301">
        <v>0.65</v>
      </c>
      <c r="W301">
        <v>0</v>
      </c>
      <c r="X301">
        <v>0</v>
      </c>
      <c r="Y301">
        <v>0</v>
      </c>
      <c r="Z301">
        <v>4</v>
      </c>
      <c r="AA301">
        <v>6.4</v>
      </c>
      <c r="AB301">
        <v>0.621</v>
      </c>
      <c r="AC301">
        <v>3.2</v>
      </c>
      <c r="AD301">
        <v>4.7</v>
      </c>
      <c r="AE301">
        <v>7.8</v>
      </c>
      <c r="AF301">
        <v>0.9</v>
      </c>
      <c r="AG301">
        <v>0.6</v>
      </c>
      <c r="AH301">
        <v>2.9</v>
      </c>
      <c r="AI301">
        <v>2.1</v>
      </c>
      <c r="AJ301">
        <v>3.5</v>
      </c>
      <c r="AK301">
        <v>15.3</v>
      </c>
      <c r="AL301">
        <v>29.3</v>
      </c>
      <c r="AM301">
        <v>0.65099999999999991</v>
      </c>
      <c r="AN301">
        <v>0.65</v>
      </c>
      <c r="AO301">
        <v>0</v>
      </c>
      <c r="AP301">
        <v>0.74400000000000011</v>
      </c>
      <c r="AQ301">
        <v>465</v>
      </c>
      <c r="AR301">
        <v>13</v>
      </c>
      <c r="AS301">
        <v>16.5</v>
      </c>
      <c r="AT301">
        <v>14.8</v>
      </c>
      <c r="AU301">
        <v>6.5</v>
      </c>
      <c r="AV301">
        <v>1.3</v>
      </c>
      <c r="AW301">
        <v>10.8</v>
      </c>
      <c r="AX301">
        <v>15.4</v>
      </c>
      <c r="AY301">
        <v>24.2</v>
      </c>
      <c r="AZ301">
        <v>3.4</v>
      </c>
      <c r="BA301">
        <v>1.6</v>
      </c>
      <c r="BB301">
        <v>5</v>
      </c>
      <c r="BC301">
        <v>0.20899999999999999</v>
      </c>
      <c r="BD301">
        <v>2.9</v>
      </c>
      <c r="BE301">
        <v>3.5</v>
      </c>
      <c r="BF301">
        <v>6.4</v>
      </c>
    </row>
    <row r="302" spans="1:58" x14ac:dyDescent="0.55000000000000004">
      <c r="A302" t="s">
        <v>290</v>
      </c>
      <c r="B302" t="s">
        <v>18</v>
      </c>
      <c r="C302" t="s">
        <v>291</v>
      </c>
      <c r="D302">
        <v>0</v>
      </c>
      <c r="E302">
        <f>IF(OR(ISBLANK(F302),F302=61),0,1)</f>
        <v>0</v>
      </c>
      <c r="G302">
        <f>IF(AND(F302&lt;31,E302=1),1,0)</f>
        <v>0</v>
      </c>
      <c r="H302">
        <f>IF(AND(F302&gt;=31,E302=1),1,0)</f>
        <v>0</v>
      </c>
      <c r="I302">
        <f>IF(AND(F302&lt;15,E302=1),1,0)</f>
        <v>0</v>
      </c>
      <c r="J302">
        <f>IF(F302=61,1,0)</f>
        <v>0</v>
      </c>
      <c r="K302" t="s">
        <v>0</v>
      </c>
      <c r="L302">
        <v>76</v>
      </c>
      <c r="M302">
        <v>195</v>
      </c>
      <c r="N302">
        <v>29</v>
      </c>
      <c r="O302">
        <v>4</v>
      </c>
      <c r="P302">
        <v>15</v>
      </c>
      <c r="Q302">
        <v>1.5</v>
      </c>
      <c r="R302">
        <v>3.4</v>
      </c>
      <c r="S302">
        <v>0.439</v>
      </c>
      <c r="T302">
        <v>1.5</v>
      </c>
      <c r="U302">
        <v>3.3</v>
      </c>
      <c r="V302">
        <v>0.44800000000000001</v>
      </c>
      <c r="W302">
        <v>0</v>
      </c>
      <c r="X302">
        <v>0.1</v>
      </c>
      <c r="Y302">
        <v>0</v>
      </c>
      <c r="Z302">
        <v>0.6</v>
      </c>
      <c r="AA302">
        <v>1.2</v>
      </c>
      <c r="AB302">
        <v>0.44400000000000001</v>
      </c>
      <c r="AC302">
        <v>1.3</v>
      </c>
      <c r="AD302">
        <v>1.4</v>
      </c>
      <c r="AE302">
        <v>2.7</v>
      </c>
      <c r="AF302">
        <v>0.2</v>
      </c>
      <c r="AG302">
        <v>0.2</v>
      </c>
      <c r="AH302">
        <v>0.3</v>
      </c>
      <c r="AI302">
        <v>1.2</v>
      </c>
      <c r="AJ302">
        <v>2</v>
      </c>
      <c r="AK302">
        <v>3.5</v>
      </c>
      <c r="AL302">
        <v>6.4</v>
      </c>
      <c r="AM302">
        <v>0.44299999999999989</v>
      </c>
      <c r="AN302">
        <v>0.439</v>
      </c>
      <c r="AO302">
        <v>0.02</v>
      </c>
      <c r="AP302">
        <v>0.36699999999999999</v>
      </c>
      <c r="AQ302">
        <v>100</v>
      </c>
      <c r="AR302">
        <v>9.6999999999999993</v>
      </c>
      <c r="AS302">
        <v>11.1</v>
      </c>
      <c r="AT302">
        <v>10.4</v>
      </c>
      <c r="AU302">
        <v>2.7</v>
      </c>
      <c r="AV302">
        <v>1</v>
      </c>
      <c r="AW302">
        <v>2.2000000000000002</v>
      </c>
      <c r="AX302">
        <v>23.3</v>
      </c>
      <c r="AY302">
        <v>17.899999999999999</v>
      </c>
      <c r="AZ302">
        <v>-0.4</v>
      </c>
      <c r="BA302">
        <v>0.3</v>
      </c>
      <c r="BB302">
        <v>-0.1</v>
      </c>
      <c r="BC302">
        <v>-5.0000000000000001E-3</v>
      </c>
      <c r="BD302">
        <v>-7.8</v>
      </c>
      <c r="BE302">
        <v>-2.8</v>
      </c>
      <c r="BF302">
        <v>-10.5</v>
      </c>
    </row>
    <row r="303" spans="1:58" x14ac:dyDescent="0.55000000000000004">
      <c r="A303" t="s">
        <v>290</v>
      </c>
      <c r="B303" t="s">
        <v>3</v>
      </c>
      <c r="C303" t="s">
        <v>291</v>
      </c>
      <c r="D303">
        <v>0</v>
      </c>
      <c r="E303">
        <f>IF(OR(ISBLANK(F303),F303=61),0,1)</f>
        <v>0</v>
      </c>
      <c r="G303">
        <f>IF(AND(F303&lt;31,E303=1),1,0)</f>
        <v>0</v>
      </c>
      <c r="H303">
        <f>IF(AND(F303&gt;=31,E303=1),1,0)</f>
        <v>0</v>
      </c>
      <c r="I303">
        <f>IF(AND(F303&lt;15,E303=1),1,0)</f>
        <v>0</v>
      </c>
      <c r="J303">
        <f>IF(F303=61,1,0)</f>
        <v>0</v>
      </c>
      <c r="K303" t="s">
        <v>0</v>
      </c>
      <c r="L303">
        <v>76</v>
      </c>
      <c r="M303">
        <v>195</v>
      </c>
      <c r="N303">
        <v>29</v>
      </c>
      <c r="O303">
        <v>2</v>
      </c>
      <c r="P303">
        <v>12.5</v>
      </c>
      <c r="Q303">
        <v>1.1000000000000001</v>
      </c>
      <c r="R303">
        <v>3.2</v>
      </c>
      <c r="S303">
        <v>0.34799999999999998</v>
      </c>
      <c r="T303">
        <v>1.1000000000000001</v>
      </c>
      <c r="U303">
        <v>3.1</v>
      </c>
      <c r="V303">
        <v>0.36</v>
      </c>
      <c r="W303">
        <v>0</v>
      </c>
      <c r="X303">
        <v>0.1</v>
      </c>
      <c r="Y303">
        <v>0</v>
      </c>
      <c r="Z303">
        <v>0.4</v>
      </c>
      <c r="AA303">
        <v>0.6</v>
      </c>
      <c r="AB303">
        <v>0.64700000000000002</v>
      </c>
      <c r="AC303">
        <v>1.1000000000000001</v>
      </c>
      <c r="AD303">
        <v>1.5</v>
      </c>
      <c r="AE303">
        <v>2.6</v>
      </c>
      <c r="AF303">
        <v>0.4</v>
      </c>
      <c r="AG303">
        <v>0.3</v>
      </c>
      <c r="AH303">
        <v>0.1</v>
      </c>
      <c r="AI303">
        <v>0.5</v>
      </c>
      <c r="AJ303">
        <v>1.9</v>
      </c>
      <c r="AK303">
        <v>2.6</v>
      </c>
      <c r="AL303">
        <v>7.4</v>
      </c>
      <c r="AM303">
        <v>0.375</v>
      </c>
      <c r="AN303">
        <v>0.34799999999999998</v>
      </c>
      <c r="AO303">
        <v>3.3000000000000002E-2</v>
      </c>
      <c r="AP303">
        <v>0.185</v>
      </c>
      <c r="AQ303">
        <v>85</v>
      </c>
      <c r="AR303">
        <v>9.6</v>
      </c>
      <c r="AS303">
        <v>14.3</v>
      </c>
      <c r="AT303">
        <v>11.9</v>
      </c>
      <c r="AU303">
        <v>6.7</v>
      </c>
      <c r="AV303">
        <v>1.5</v>
      </c>
      <c r="AW303">
        <v>0.9</v>
      </c>
      <c r="AX303">
        <v>12.3</v>
      </c>
      <c r="AY303">
        <v>16.3</v>
      </c>
      <c r="AZ303">
        <v>-0.1</v>
      </c>
      <c r="BA303">
        <v>0.3</v>
      </c>
      <c r="BB303">
        <v>0.2</v>
      </c>
      <c r="BC303">
        <v>2.7E-2</v>
      </c>
      <c r="BD303">
        <v>-6.1</v>
      </c>
      <c r="BE303">
        <v>-1.8</v>
      </c>
      <c r="BF303">
        <v>-7.9</v>
      </c>
    </row>
    <row r="304" spans="1:58" x14ac:dyDescent="0.55000000000000004">
      <c r="A304" t="s">
        <v>290</v>
      </c>
      <c r="B304" t="s">
        <v>6</v>
      </c>
      <c r="C304" t="s">
        <v>291</v>
      </c>
      <c r="D304">
        <v>0</v>
      </c>
      <c r="E304">
        <f>IF(OR(ISBLANK(F304),F304=61),0,1)</f>
        <v>0</v>
      </c>
      <c r="G304">
        <f>IF(AND(F304&lt;31,E304=1),1,0)</f>
        <v>0</v>
      </c>
      <c r="H304">
        <f>IF(AND(F304&gt;=31,E304=1),1,0)</f>
        <v>0</v>
      </c>
      <c r="I304">
        <f>IF(AND(F304&lt;15,E304=1),1,0)</f>
        <v>0</v>
      </c>
      <c r="J304">
        <f>IF(F304=61,1,0)</f>
        <v>0</v>
      </c>
      <c r="K304" t="s">
        <v>0</v>
      </c>
      <c r="L304">
        <v>76</v>
      </c>
      <c r="M304">
        <v>195</v>
      </c>
      <c r="N304">
        <v>17</v>
      </c>
      <c r="O304">
        <v>12</v>
      </c>
      <c r="P304">
        <v>22.2</v>
      </c>
      <c r="Q304">
        <v>2.6</v>
      </c>
      <c r="R304">
        <v>5.2</v>
      </c>
      <c r="S304">
        <v>0.5</v>
      </c>
      <c r="T304">
        <v>2.6</v>
      </c>
      <c r="U304">
        <v>5.0999999999999996</v>
      </c>
      <c r="V304">
        <v>0.51200000000000001</v>
      </c>
      <c r="W304">
        <v>0</v>
      </c>
      <c r="X304">
        <v>0.1</v>
      </c>
      <c r="Y304">
        <v>0</v>
      </c>
      <c r="Z304">
        <v>2</v>
      </c>
      <c r="AA304">
        <v>2.9</v>
      </c>
      <c r="AB304">
        <v>0.68</v>
      </c>
      <c r="AC304">
        <v>1.7</v>
      </c>
      <c r="AD304">
        <v>2.9</v>
      </c>
      <c r="AE304">
        <v>4.5999999999999996</v>
      </c>
      <c r="AF304">
        <v>1</v>
      </c>
      <c r="AG304">
        <v>0.4</v>
      </c>
      <c r="AH304">
        <v>0.7</v>
      </c>
      <c r="AI304">
        <v>0.9</v>
      </c>
      <c r="AJ304">
        <v>2.6</v>
      </c>
      <c r="AK304">
        <v>7.2</v>
      </c>
      <c r="AL304">
        <v>17.100000000000001</v>
      </c>
      <c r="AM304">
        <v>0.54600000000000004</v>
      </c>
      <c r="AN304">
        <v>0.5</v>
      </c>
      <c r="AO304">
        <v>2.3E-2</v>
      </c>
      <c r="AP304">
        <v>0.56799999999999995</v>
      </c>
      <c r="AQ304">
        <v>123</v>
      </c>
      <c r="AR304">
        <v>9</v>
      </c>
      <c r="AS304">
        <v>16.3</v>
      </c>
      <c r="AT304">
        <v>12.5</v>
      </c>
      <c r="AU304">
        <v>10.8</v>
      </c>
      <c r="AV304">
        <v>1</v>
      </c>
      <c r="AW304">
        <v>3.3</v>
      </c>
      <c r="AX304">
        <v>11.8</v>
      </c>
      <c r="AY304">
        <v>17.7</v>
      </c>
      <c r="AZ304">
        <v>0.7</v>
      </c>
      <c r="BA304">
        <v>0</v>
      </c>
      <c r="BB304">
        <v>0.7</v>
      </c>
      <c r="BC304">
        <v>7.5999999999999998E-2</v>
      </c>
      <c r="BD304">
        <v>-1.9</v>
      </c>
      <c r="BE304">
        <v>-2.9</v>
      </c>
      <c r="BF304">
        <v>-4.8</v>
      </c>
    </row>
    <row r="305" spans="1:58" x14ac:dyDescent="0.55000000000000004">
      <c r="A305" t="s">
        <v>176</v>
      </c>
      <c r="B305" t="s">
        <v>9</v>
      </c>
      <c r="C305" t="s">
        <v>292</v>
      </c>
      <c r="D305">
        <v>0</v>
      </c>
      <c r="E305">
        <f>IF(OR(ISBLANK(F305),F305=61),0,1)</f>
        <v>0</v>
      </c>
      <c r="G305">
        <f>IF(AND(F305&lt;31,E305=1),1,0)</f>
        <v>0</v>
      </c>
      <c r="H305">
        <f>IF(AND(F305&gt;=31,E305=1),1,0)</f>
        <v>0</v>
      </c>
      <c r="I305">
        <f>IF(AND(F305&lt;15,E305=1),1,0)</f>
        <v>0</v>
      </c>
      <c r="J305">
        <f>IF(F305=61,1,0)</f>
        <v>0</v>
      </c>
      <c r="K305" t="s">
        <v>0</v>
      </c>
      <c r="L305">
        <v>79</v>
      </c>
      <c r="M305">
        <v>235</v>
      </c>
      <c r="N305">
        <v>1</v>
      </c>
      <c r="O305">
        <v>0</v>
      </c>
      <c r="P305">
        <v>14</v>
      </c>
      <c r="Q305">
        <v>5</v>
      </c>
      <c r="R305">
        <v>7</v>
      </c>
      <c r="S305">
        <v>0.71400000000000008</v>
      </c>
      <c r="T305">
        <v>5</v>
      </c>
      <c r="U305">
        <v>7</v>
      </c>
      <c r="V305">
        <v>0.71400000000000008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</v>
      </c>
      <c r="AD305">
        <v>4</v>
      </c>
      <c r="AE305">
        <v>8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10</v>
      </c>
      <c r="AL305">
        <v>46.8</v>
      </c>
      <c r="AM305">
        <v>0.71400000000000008</v>
      </c>
      <c r="AN305">
        <v>0.71400000000000008</v>
      </c>
      <c r="AO305">
        <v>0</v>
      </c>
      <c r="AP305">
        <v>0</v>
      </c>
      <c r="AQ305">
        <v>9</v>
      </c>
      <c r="AR305">
        <v>29.5</v>
      </c>
      <c r="AS305">
        <v>29.4</v>
      </c>
      <c r="AT305">
        <v>29.4</v>
      </c>
      <c r="AU305">
        <v>21.3</v>
      </c>
      <c r="AV305">
        <v>0</v>
      </c>
      <c r="AW305">
        <v>0</v>
      </c>
      <c r="AX305">
        <v>0</v>
      </c>
      <c r="AY305">
        <v>23.6</v>
      </c>
      <c r="AZ305">
        <v>0.1</v>
      </c>
      <c r="BA305">
        <v>0</v>
      </c>
      <c r="BB305">
        <v>0.1</v>
      </c>
      <c r="BC305">
        <v>0.35299999999999998</v>
      </c>
      <c r="BD305">
        <v>13.5</v>
      </c>
      <c r="BE305">
        <v>-1.2</v>
      </c>
      <c r="BF305">
        <v>12.3</v>
      </c>
    </row>
    <row r="306" spans="1:58" x14ac:dyDescent="0.55000000000000004">
      <c r="A306" t="s">
        <v>17</v>
      </c>
      <c r="B306" t="s">
        <v>6</v>
      </c>
      <c r="C306" t="s">
        <v>293</v>
      </c>
      <c r="D306">
        <v>0</v>
      </c>
      <c r="E306">
        <f>IF(OR(ISBLANK(F306),F306=61),0,1)</f>
        <v>0</v>
      </c>
      <c r="G306">
        <f>IF(AND(F306&lt;31,E306=1),1,0)</f>
        <v>0</v>
      </c>
      <c r="H306">
        <f>IF(AND(F306&gt;=31,E306=1),1,0)</f>
        <v>0</v>
      </c>
      <c r="I306">
        <f>IF(AND(F306&lt;15,E306=1),1,0)</f>
        <v>0</v>
      </c>
      <c r="J306">
        <f>IF(F306=61,1,0)</f>
        <v>0</v>
      </c>
      <c r="K306" t="s">
        <v>0</v>
      </c>
      <c r="L306">
        <v>78</v>
      </c>
      <c r="M306">
        <v>204</v>
      </c>
      <c r="N306">
        <v>27</v>
      </c>
      <c r="O306">
        <v>2</v>
      </c>
      <c r="P306">
        <v>7.4</v>
      </c>
      <c r="Q306">
        <v>0.8</v>
      </c>
      <c r="R306">
        <v>1.4</v>
      </c>
      <c r="S306">
        <v>0.56399999999999995</v>
      </c>
      <c r="T306">
        <v>0.8</v>
      </c>
      <c r="U306">
        <v>1.4</v>
      </c>
      <c r="V306">
        <v>0.56399999999999995</v>
      </c>
      <c r="W306">
        <v>0</v>
      </c>
      <c r="X306">
        <v>0</v>
      </c>
      <c r="Y306">
        <v>0</v>
      </c>
      <c r="Z306">
        <v>0.2</v>
      </c>
      <c r="AA306">
        <v>0.7</v>
      </c>
      <c r="AB306">
        <v>0.316</v>
      </c>
      <c r="AC306">
        <v>0.5</v>
      </c>
      <c r="AD306">
        <v>0.8</v>
      </c>
      <c r="AE306">
        <v>1.3</v>
      </c>
      <c r="AF306">
        <v>0.3</v>
      </c>
      <c r="AG306">
        <v>0.5</v>
      </c>
      <c r="AH306">
        <v>0.3</v>
      </c>
      <c r="AI306">
        <v>0.4</v>
      </c>
      <c r="AJ306">
        <v>1.1000000000000001</v>
      </c>
      <c r="AK306">
        <v>1.9</v>
      </c>
      <c r="AL306">
        <v>13.5</v>
      </c>
      <c r="AM306">
        <v>0.52100000000000002</v>
      </c>
      <c r="AN306">
        <v>0.56399999999999995</v>
      </c>
      <c r="AO306">
        <v>0</v>
      </c>
      <c r="AP306">
        <v>0.48699999999999999</v>
      </c>
      <c r="AQ306">
        <v>51</v>
      </c>
      <c r="AR306">
        <v>7.4</v>
      </c>
      <c r="AS306">
        <v>11.7</v>
      </c>
      <c r="AT306">
        <v>9.6999999999999993</v>
      </c>
      <c r="AU306">
        <v>6</v>
      </c>
      <c r="AV306">
        <v>3.9</v>
      </c>
      <c r="AW306">
        <v>3.7</v>
      </c>
      <c r="AX306">
        <v>18.600000000000001</v>
      </c>
      <c r="AY306">
        <v>14.3</v>
      </c>
      <c r="AZ306">
        <v>0.1</v>
      </c>
      <c r="BA306">
        <v>0.3</v>
      </c>
      <c r="BB306">
        <v>0.4</v>
      </c>
      <c r="BC306">
        <v>8.3000000000000004E-2</v>
      </c>
      <c r="BD306">
        <v>0</v>
      </c>
      <c r="BE306">
        <v>4.2</v>
      </c>
      <c r="BF306">
        <v>4.3</v>
      </c>
    </row>
    <row r="307" spans="1:58" x14ac:dyDescent="0.55000000000000004">
      <c r="A307" t="s">
        <v>17</v>
      </c>
      <c r="B307" t="s">
        <v>9</v>
      </c>
      <c r="C307" t="s">
        <v>293</v>
      </c>
      <c r="D307">
        <v>0</v>
      </c>
      <c r="E307">
        <f>IF(OR(ISBLANK(F307),F307=61),0,1)</f>
        <v>0</v>
      </c>
      <c r="G307">
        <f>IF(AND(F307&lt;31,E307=1),1,0)</f>
        <v>0</v>
      </c>
      <c r="H307">
        <f>IF(AND(F307&gt;=31,E307=1),1,0)</f>
        <v>0</v>
      </c>
      <c r="I307">
        <f>IF(AND(F307&lt;15,E307=1),1,0)</f>
        <v>0</v>
      </c>
      <c r="J307">
        <f>IF(F307=61,1,0)</f>
        <v>0</v>
      </c>
      <c r="K307" t="s">
        <v>0</v>
      </c>
      <c r="L307">
        <v>78</v>
      </c>
      <c r="M307">
        <v>204</v>
      </c>
      <c r="N307">
        <v>31</v>
      </c>
      <c r="O307">
        <v>16</v>
      </c>
      <c r="P307">
        <v>14.2</v>
      </c>
      <c r="Q307">
        <v>1.7</v>
      </c>
      <c r="R307">
        <v>3.2</v>
      </c>
      <c r="S307">
        <v>0.54100000000000004</v>
      </c>
      <c r="T307">
        <v>1.7</v>
      </c>
      <c r="U307">
        <v>3.2</v>
      </c>
      <c r="V307">
        <v>0.54100000000000004</v>
      </c>
      <c r="W307">
        <v>0</v>
      </c>
      <c r="X307">
        <v>0</v>
      </c>
      <c r="Y307">
        <v>0</v>
      </c>
      <c r="Z307">
        <v>0.6</v>
      </c>
      <c r="AA307">
        <v>1.1000000000000001</v>
      </c>
      <c r="AB307">
        <v>0.60599999999999998</v>
      </c>
      <c r="AC307">
        <v>0.9</v>
      </c>
      <c r="AD307">
        <v>1.6</v>
      </c>
      <c r="AE307">
        <v>2.5</v>
      </c>
      <c r="AF307">
        <v>0.5</v>
      </c>
      <c r="AG307">
        <v>0.5</v>
      </c>
      <c r="AH307">
        <v>0.7</v>
      </c>
      <c r="AI307">
        <v>0.6</v>
      </c>
      <c r="AJ307">
        <v>1.9</v>
      </c>
      <c r="AK307">
        <v>4.0999999999999996</v>
      </c>
      <c r="AL307">
        <v>15.1</v>
      </c>
      <c r="AM307">
        <v>0.55399999999999994</v>
      </c>
      <c r="AN307">
        <v>0.54100000000000004</v>
      </c>
      <c r="AO307">
        <v>0</v>
      </c>
      <c r="AP307">
        <v>0.33700000000000002</v>
      </c>
      <c r="AQ307">
        <v>130</v>
      </c>
      <c r="AR307">
        <v>7.7</v>
      </c>
      <c r="AS307">
        <v>12.9</v>
      </c>
      <c r="AT307">
        <v>10.3</v>
      </c>
      <c r="AU307">
        <v>6.6</v>
      </c>
      <c r="AV307">
        <v>1.9</v>
      </c>
      <c r="AW307">
        <v>6.3</v>
      </c>
      <c r="AX307">
        <v>13.7</v>
      </c>
      <c r="AY307">
        <v>14.8</v>
      </c>
      <c r="AZ307">
        <v>0.6</v>
      </c>
      <c r="BA307">
        <v>0.5</v>
      </c>
      <c r="BB307">
        <v>1.2</v>
      </c>
      <c r="BC307">
        <v>0.107</v>
      </c>
      <c r="BD307">
        <v>1</v>
      </c>
      <c r="BE307">
        <v>4.5</v>
      </c>
      <c r="BF307">
        <v>5.5</v>
      </c>
    </row>
    <row r="308" spans="1:58" x14ac:dyDescent="0.55000000000000004">
      <c r="A308" t="s">
        <v>294</v>
      </c>
      <c r="B308" t="s">
        <v>18</v>
      </c>
      <c r="C308" t="s">
        <v>295</v>
      </c>
      <c r="D308">
        <v>0</v>
      </c>
      <c r="E308">
        <f>IF(OR(ISBLANK(F308),F308=61),0,1)</f>
        <v>0</v>
      </c>
      <c r="G308">
        <f>IF(AND(F308&lt;31,E308=1),1,0)</f>
        <v>0</v>
      </c>
      <c r="H308">
        <f>IF(AND(F308&gt;=31,E308=1),1,0)</f>
        <v>0</v>
      </c>
      <c r="I308">
        <f>IF(AND(F308&lt;15,E308=1),1,0)</f>
        <v>0</v>
      </c>
      <c r="J308">
        <f>IF(F308=61,1,0)</f>
        <v>0</v>
      </c>
      <c r="K308" t="s">
        <v>0</v>
      </c>
      <c r="L308">
        <v>77</v>
      </c>
      <c r="M308">
        <v>210</v>
      </c>
      <c r="N308">
        <v>34</v>
      </c>
      <c r="O308">
        <v>7</v>
      </c>
      <c r="P308">
        <v>14.1</v>
      </c>
      <c r="Q308">
        <v>1.1000000000000001</v>
      </c>
      <c r="R308">
        <v>2.9</v>
      </c>
      <c r="S308">
        <v>0.37</v>
      </c>
      <c r="T308">
        <v>0.5</v>
      </c>
      <c r="U308">
        <v>0.9</v>
      </c>
      <c r="V308">
        <v>0.51600000000000001</v>
      </c>
      <c r="W308">
        <v>0.6</v>
      </c>
      <c r="X308">
        <v>2</v>
      </c>
      <c r="Y308">
        <v>0.30399999999999999</v>
      </c>
      <c r="Z308">
        <v>1</v>
      </c>
      <c r="AA308">
        <v>1.1000000000000001</v>
      </c>
      <c r="AB308">
        <v>0.872</v>
      </c>
      <c r="AC308">
        <v>0.8</v>
      </c>
      <c r="AD308">
        <v>1.7</v>
      </c>
      <c r="AE308">
        <v>2.5</v>
      </c>
      <c r="AF308">
        <v>0.4</v>
      </c>
      <c r="AG308">
        <v>0.4</v>
      </c>
      <c r="AH308">
        <v>0</v>
      </c>
      <c r="AI308">
        <v>0.4</v>
      </c>
      <c r="AJ308">
        <v>1</v>
      </c>
      <c r="AK308">
        <v>3.8</v>
      </c>
      <c r="AL308">
        <v>13.8</v>
      </c>
      <c r="AM308">
        <v>0.54400000000000004</v>
      </c>
      <c r="AN308">
        <v>0.47499999999999998</v>
      </c>
      <c r="AO308">
        <v>0.69</v>
      </c>
      <c r="AP308">
        <v>0.39</v>
      </c>
      <c r="AQ308">
        <v>129</v>
      </c>
      <c r="AR308">
        <v>6.3</v>
      </c>
      <c r="AS308">
        <v>14.6</v>
      </c>
      <c r="AT308">
        <v>10.3</v>
      </c>
      <c r="AU308">
        <v>5.8</v>
      </c>
      <c r="AV308">
        <v>1.5</v>
      </c>
      <c r="AW308">
        <v>0.2</v>
      </c>
      <c r="AX308">
        <v>9.1999999999999993</v>
      </c>
      <c r="AY308">
        <v>14.2</v>
      </c>
      <c r="AZ308">
        <v>0.9</v>
      </c>
      <c r="BA308">
        <v>0.5</v>
      </c>
      <c r="BB308">
        <v>1.4</v>
      </c>
      <c r="BC308">
        <v>0.11700000000000001</v>
      </c>
      <c r="BD308">
        <v>1.6</v>
      </c>
      <c r="BE308">
        <v>-2.7</v>
      </c>
      <c r="BF308">
        <v>-1.2</v>
      </c>
    </row>
    <row r="309" spans="1:58" x14ac:dyDescent="0.55000000000000004">
      <c r="A309" t="s">
        <v>76</v>
      </c>
      <c r="B309" t="s">
        <v>3</v>
      </c>
      <c r="C309" t="s">
        <v>296</v>
      </c>
      <c r="D309">
        <v>0</v>
      </c>
      <c r="E309">
        <f>IF(OR(ISBLANK(F309),F309=61),0,1)</f>
        <v>0</v>
      </c>
      <c r="G309">
        <f>IF(AND(F309&lt;31,E309=1),1,0)</f>
        <v>0</v>
      </c>
      <c r="H309">
        <f>IF(AND(F309&gt;=31,E309=1),1,0)</f>
        <v>0</v>
      </c>
      <c r="I309">
        <f>IF(AND(F309&lt;15,E309=1),1,0)</f>
        <v>0</v>
      </c>
      <c r="J309">
        <f>IF(F309=61,1,0)</f>
        <v>0</v>
      </c>
      <c r="K309" t="s">
        <v>0</v>
      </c>
      <c r="L309">
        <v>79</v>
      </c>
      <c r="M309">
        <v>215</v>
      </c>
      <c r="N309">
        <v>32</v>
      </c>
      <c r="O309">
        <v>0</v>
      </c>
      <c r="P309">
        <v>10.1</v>
      </c>
      <c r="Q309">
        <v>1</v>
      </c>
      <c r="R309">
        <v>1.5</v>
      </c>
      <c r="S309">
        <v>0.68099999999999994</v>
      </c>
      <c r="T309">
        <v>1</v>
      </c>
      <c r="U309">
        <v>1.4</v>
      </c>
      <c r="V309">
        <v>0.69599999999999995</v>
      </c>
      <c r="W309">
        <v>0</v>
      </c>
      <c r="X309">
        <v>0</v>
      </c>
      <c r="Y309">
        <v>0</v>
      </c>
      <c r="Z309">
        <v>0.6</v>
      </c>
      <c r="AA309">
        <v>1.2</v>
      </c>
      <c r="AB309">
        <v>0.51400000000000001</v>
      </c>
      <c r="AC309">
        <v>1</v>
      </c>
      <c r="AD309">
        <v>1.6</v>
      </c>
      <c r="AE309">
        <v>2.6</v>
      </c>
      <c r="AF309">
        <v>0.2</v>
      </c>
      <c r="AG309">
        <v>0.3</v>
      </c>
      <c r="AH309">
        <v>0.4</v>
      </c>
      <c r="AI309">
        <v>0.3</v>
      </c>
      <c r="AJ309">
        <v>1.5</v>
      </c>
      <c r="AK309">
        <v>2.6</v>
      </c>
      <c r="AL309">
        <v>16.399999999999999</v>
      </c>
      <c r="AM309">
        <v>0.64300000000000002</v>
      </c>
      <c r="AN309">
        <v>0.68099999999999994</v>
      </c>
      <c r="AO309">
        <v>2.1000000000000001E-2</v>
      </c>
      <c r="AP309">
        <v>0.78700000000000003</v>
      </c>
      <c r="AQ309">
        <v>85</v>
      </c>
      <c r="AR309">
        <v>10.7</v>
      </c>
      <c r="AS309">
        <v>17</v>
      </c>
      <c r="AT309">
        <v>13.9</v>
      </c>
      <c r="AU309">
        <v>3.2</v>
      </c>
      <c r="AV309">
        <v>1.6</v>
      </c>
      <c r="AW309">
        <v>4.3</v>
      </c>
      <c r="AX309">
        <v>14.6</v>
      </c>
      <c r="AY309">
        <v>11.6</v>
      </c>
      <c r="AZ309">
        <v>0.7</v>
      </c>
      <c r="BA309">
        <v>0.6</v>
      </c>
      <c r="BB309">
        <v>1.2</v>
      </c>
      <c r="BC309">
        <v>0.152</v>
      </c>
      <c r="BD309">
        <v>1.9</v>
      </c>
      <c r="BE309">
        <v>4.5</v>
      </c>
      <c r="BF309">
        <v>6.4</v>
      </c>
    </row>
    <row r="310" spans="1:58" x14ac:dyDescent="0.55000000000000004">
      <c r="A310" t="s">
        <v>76</v>
      </c>
      <c r="B310" t="s">
        <v>6</v>
      </c>
      <c r="C310" t="s">
        <v>296</v>
      </c>
      <c r="D310">
        <v>0</v>
      </c>
      <c r="E310">
        <f>IF(OR(ISBLANK(F310),F310=61),0,1)</f>
        <v>0</v>
      </c>
      <c r="G310">
        <f>IF(AND(F310&lt;31,E310=1),1,0)</f>
        <v>0</v>
      </c>
      <c r="H310">
        <f>IF(AND(F310&gt;=31,E310=1),1,0)</f>
        <v>0</v>
      </c>
      <c r="I310">
        <f>IF(AND(F310&lt;15,E310=1),1,0)</f>
        <v>0</v>
      </c>
      <c r="J310">
        <f>IF(F310=61,1,0)</f>
        <v>0</v>
      </c>
      <c r="K310" t="s">
        <v>0</v>
      </c>
      <c r="L310">
        <v>79</v>
      </c>
      <c r="M310">
        <v>215</v>
      </c>
      <c r="N310">
        <v>34</v>
      </c>
      <c r="O310">
        <v>18</v>
      </c>
      <c r="P310">
        <v>16</v>
      </c>
      <c r="Q310">
        <v>1.9</v>
      </c>
      <c r="R310">
        <v>3.6</v>
      </c>
      <c r="S310">
        <v>0.51200000000000001</v>
      </c>
      <c r="T310">
        <v>1.9</v>
      </c>
      <c r="U310">
        <v>3.6</v>
      </c>
      <c r="V310">
        <v>0.52100000000000002</v>
      </c>
      <c r="W310">
        <v>0</v>
      </c>
      <c r="X310">
        <v>0.1</v>
      </c>
      <c r="Y310">
        <v>0</v>
      </c>
      <c r="Z310">
        <v>1.1000000000000001</v>
      </c>
      <c r="AA310">
        <v>2.4</v>
      </c>
      <c r="AB310">
        <v>0.46300000000000002</v>
      </c>
      <c r="AC310">
        <v>1.9</v>
      </c>
      <c r="AD310">
        <v>1.6</v>
      </c>
      <c r="AE310">
        <v>3.4</v>
      </c>
      <c r="AF310">
        <v>1.4</v>
      </c>
      <c r="AG310">
        <v>0.8</v>
      </c>
      <c r="AH310">
        <v>0.4</v>
      </c>
      <c r="AI310">
        <v>0.9</v>
      </c>
      <c r="AJ310">
        <v>2.1</v>
      </c>
      <c r="AK310">
        <v>4.8</v>
      </c>
      <c r="AL310">
        <v>16.3</v>
      </c>
      <c r="AM310">
        <v>0.50600000000000001</v>
      </c>
      <c r="AN310">
        <v>0.51200000000000001</v>
      </c>
      <c r="AO310">
        <v>1.6E-2</v>
      </c>
      <c r="AP310">
        <v>0.66700000000000004</v>
      </c>
      <c r="AQ310">
        <v>194</v>
      </c>
      <c r="AR310">
        <v>12.6</v>
      </c>
      <c r="AS310">
        <v>10.199999999999999</v>
      </c>
      <c r="AT310">
        <v>11.4</v>
      </c>
      <c r="AU310">
        <v>14.7</v>
      </c>
      <c r="AV310">
        <v>2.7</v>
      </c>
      <c r="AW310">
        <v>2.6</v>
      </c>
      <c r="AX310">
        <v>15.6</v>
      </c>
      <c r="AY310">
        <v>16.7</v>
      </c>
      <c r="AZ310">
        <v>0.9</v>
      </c>
      <c r="BA310">
        <v>0.7</v>
      </c>
      <c r="BB310">
        <v>1.5</v>
      </c>
      <c r="BC310">
        <v>0.111</v>
      </c>
      <c r="BD310">
        <v>2.1</v>
      </c>
      <c r="BE310">
        <v>3.3</v>
      </c>
      <c r="BF310">
        <v>5.4</v>
      </c>
    </row>
    <row r="311" spans="1:58" x14ac:dyDescent="0.55000000000000004">
      <c r="A311" t="s">
        <v>76</v>
      </c>
      <c r="B311" t="s">
        <v>9</v>
      </c>
      <c r="C311" t="s">
        <v>296</v>
      </c>
      <c r="D311">
        <v>0</v>
      </c>
      <c r="E311">
        <f>IF(OR(ISBLANK(F311),F311=61),0,1)</f>
        <v>0</v>
      </c>
      <c r="G311">
        <f>IF(AND(F311&lt;31,E311=1),1,0)</f>
        <v>0</v>
      </c>
      <c r="H311">
        <f>IF(AND(F311&gt;=31,E311=1),1,0)</f>
        <v>0</v>
      </c>
      <c r="I311">
        <f>IF(AND(F311&lt;15,E311=1),1,0)</f>
        <v>0</v>
      </c>
      <c r="J311">
        <f>IF(F311=61,1,0)</f>
        <v>0</v>
      </c>
      <c r="K311" t="s">
        <v>0</v>
      </c>
      <c r="L311">
        <v>79</v>
      </c>
      <c r="M311">
        <v>215</v>
      </c>
      <c r="N311">
        <v>30</v>
      </c>
      <c r="O311">
        <v>7</v>
      </c>
      <c r="P311">
        <v>9.1</v>
      </c>
      <c r="Q311">
        <v>0.7</v>
      </c>
      <c r="R311">
        <v>1.4</v>
      </c>
      <c r="S311">
        <v>0.5</v>
      </c>
      <c r="T311">
        <v>0.6</v>
      </c>
      <c r="U311">
        <v>1.2</v>
      </c>
      <c r="V311">
        <v>0.52800000000000002</v>
      </c>
      <c r="W311">
        <v>0.1</v>
      </c>
      <c r="X311">
        <v>0.2</v>
      </c>
      <c r="Y311">
        <v>0.33300000000000002</v>
      </c>
      <c r="Z311">
        <v>0.2</v>
      </c>
      <c r="AA311">
        <v>0.6</v>
      </c>
      <c r="AB311">
        <v>0.33300000000000002</v>
      </c>
      <c r="AC311">
        <v>0.8</v>
      </c>
      <c r="AD311">
        <v>0.9</v>
      </c>
      <c r="AE311">
        <v>1.7</v>
      </c>
      <c r="AF311">
        <v>0.6</v>
      </c>
      <c r="AG311">
        <v>0.2</v>
      </c>
      <c r="AH311">
        <v>0.1</v>
      </c>
      <c r="AI311">
        <v>0.6</v>
      </c>
      <c r="AJ311">
        <v>1.4</v>
      </c>
      <c r="AK311">
        <v>1.7</v>
      </c>
      <c r="AL311">
        <v>8</v>
      </c>
      <c r="AM311">
        <v>0.495</v>
      </c>
      <c r="AN311">
        <v>0.52400000000000002</v>
      </c>
      <c r="AO311">
        <v>0.14299999999999999</v>
      </c>
      <c r="AP311">
        <v>0.42899999999999999</v>
      </c>
      <c r="AQ311">
        <v>64</v>
      </c>
      <c r="AR311">
        <v>10.7</v>
      </c>
      <c r="AS311">
        <v>10.6</v>
      </c>
      <c r="AT311">
        <v>10.6</v>
      </c>
      <c r="AU311">
        <v>10.4</v>
      </c>
      <c r="AV311">
        <v>1.5</v>
      </c>
      <c r="AW311">
        <v>0.7</v>
      </c>
      <c r="AX311">
        <v>26.3</v>
      </c>
      <c r="AY311">
        <v>12.2</v>
      </c>
      <c r="AZ311">
        <v>0.1</v>
      </c>
      <c r="BA311">
        <v>0.1</v>
      </c>
      <c r="BB311">
        <v>0.2</v>
      </c>
      <c r="BC311">
        <v>3.4000000000000002E-2</v>
      </c>
      <c r="BD311">
        <v>0.3</v>
      </c>
      <c r="BE311">
        <v>0.2</v>
      </c>
      <c r="BF311">
        <v>0.5</v>
      </c>
    </row>
    <row r="312" spans="1:58" x14ac:dyDescent="0.55000000000000004">
      <c r="A312" t="s">
        <v>297</v>
      </c>
      <c r="B312" t="s">
        <v>18</v>
      </c>
      <c r="C312" t="s">
        <v>298</v>
      </c>
      <c r="D312">
        <v>0</v>
      </c>
      <c r="E312">
        <f>IF(OR(ISBLANK(F312),F312=61),0,1)</f>
        <v>0</v>
      </c>
      <c r="G312">
        <f>IF(AND(F312&lt;31,E312=1),1,0)</f>
        <v>0</v>
      </c>
      <c r="H312">
        <f>IF(AND(F312&gt;=31,E312=1),1,0)</f>
        <v>0</v>
      </c>
      <c r="I312">
        <f>IF(AND(F312&lt;15,E312=1),1,0)</f>
        <v>0</v>
      </c>
      <c r="J312">
        <f>IF(F312=61,1,0)</f>
        <v>0</v>
      </c>
      <c r="K312" t="s">
        <v>0</v>
      </c>
      <c r="L312">
        <v>77</v>
      </c>
      <c r="M312">
        <v>183</v>
      </c>
      <c r="N312">
        <v>33</v>
      </c>
      <c r="O312">
        <v>22</v>
      </c>
      <c r="P312">
        <v>22.8</v>
      </c>
      <c r="Q312">
        <v>3</v>
      </c>
      <c r="R312">
        <v>5.7</v>
      </c>
      <c r="S312">
        <v>0.52400000000000002</v>
      </c>
      <c r="T312">
        <v>2.1</v>
      </c>
      <c r="U312">
        <v>3.4</v>
      </c>
      <c r="V312">
        <v>0.61099999999999999</v>
      </c>
      <c r="W312">
        <v>0.9</v>
      </c>
      <c r="X312">
        <v>2.2000000000000002</v>
      </c>
      <c r="Y312">
        <v>0.39200000000000002</v>
      </c>
      <c r="Z312">
        <v>0.7</v>
      </c>
      <c r="AA312">
        <v>1</v>
      </c>
      <c r="AB312">
        <v>0.68799999999999994</v>
      </c>
      <c r="AC312">
        <v>1.3</v>
      </c>
      <c r="AD312">
        <v>2.5</v>
      </c>
      <c r="AE312">
        <v>3.8</v>
      </c>
      <c r="AF312">
        <v>0.5</v>
      </c>
      <c r="AG312">
        <v>0.9</v>
      </c>
      <c r="AH312">
        <v>0.3</v>
      </c>
      <c r="AI312">
        <v>0.6</v>
      </c>
      <c r="AJ312">
        <v>2.1</v>
      </c>
      <c r="AK312">
        <v>7.5</v>
      </c>
      <c r="AL312">
        <v>17.600000000000001</v>
      </c>
      <c r="AM312">
        <v>0.61099999999999999</v>
      </c>
      <c r="AN312">
        <v>0.60199999999999998</v>
      </c>
      <c r="AO312">
        <v>0.39600000000000002</v>
      </c>
      <c r="AP312">
        <v>0.17100000000000001</v>
      </c>
      <c r="AQ312">
        <v>213</v>
      </c>
      <c r="AR312">
        <v>6.2</v>
      </c>
      <c r="AS312">
        <v>14.2</v>
      </c>
      <c r="AT312">
        <v>9.8000000000000007</v>
      </c>
      <c r="AU312">
        <v>5.3</v>
      </c>
      <c r="AV312">
        <v>2.5</v>
      </c>
      <c r="AW312">
        <v>1.3</v>
      </c>
      <c r="AX312">
        <v>9.4</v>
      </c>
      <c r="AY312">
        <v>15.6</v>
      </c>
      <c r="AZ312">
        <v>1.6</v>
      </c>
      <c r="BA312">
        <v>0.5</v>
      </c>
      <c r="BB312">
        <v>2.2000000000000002</v>
      </c>
      <c r="BC312">
        <v>0.115</v>
      </c>
      <c r="BD312">
        <v>1.9</v>
      </c>
      <c r="BE312">
        <v>-0.4</v>
      </c>
      <c r="BF312">
        <v>1.4</v>
      </c>
    </row>
    <row r="313" spans="1:58" x14ac:dyDescent="0.55000000000000004">
      <c r="A313" t="s">
        <v>299</v>
      </c>
      <c r="B313" t="s">
        <v>3</v>
      </c>
      <c r="C313" t="s">
        <v>300</v>
      </c>
      <c r="D313">
        <v>0</v>
      </c>
      <c r="E313">
        <f>IF(OR(ISBLANK(F313),F313=61),0,1)</f>
        <v>0</v>
      </c>
      <c r="G313">
        <f>IF(AND(F313&lt;31,E313=1),1,0)</f>
        <v>0</v>
      </c>
      <c r="H313">
        <f>IF(AND(F313&gt;=31,E313=1),1,0)</f>
        <v>0</v>
      </c>
      <c r="I313">
        <f>IF(AND(F313&lt;15,E313=1),1,0)</f>
        <v>0</v>
      </c>
      <c r="J313">
        <f>IF(F313=61,1,0)</f>
        <v>0</v>
      </c>
      <c r="K313" t="s">
        <v>0</v>
      </c>
      <c r="L313">
        <v>81</v>
      </c>
      <c r="M313">
        <v>230</v>
      </c>
      <c r="N313">
        <v>36</v>
      </c>
      <c r="O313">
        <v>0</v>
      </c>
      <c r="P313">
        <v>11.8</v>
      </c>
      <c r="Q313">
        <v>2.1</v>
      </c>
      <c r="R313">
        <v>4.3</v>
      </c>
      <c r="S313">
        <v>0.5</v>
      </c>
      <c r="T313">
        <v>2.1</v>
      </c>
      <c r="U313">
        <v>4.3</v>
      </c>
      <c r="V313">
        <v>0.503</v>
      </c>
      <c r="W313">
        <v>0</v>
      </c>
      <c r="X313">
        <v>0</v>
      </c>
      <c r="Y313">
        <v>0</v>
      </c>
      <c r="Z313">
        <v>1</v>
      </c>
      <c r="AA313">
        <v>2</v>
      </c>
      <c r="AB313">
        <v>0.52100000000000002</v>
      </c>
      <c r="AC313">
        <v>1.5</v>
      </c>
      <c r="AD313">
        <v>1.8</v>
      </c>
      <c r="AE313">
        <v>3.3</v>
      </c>
      <c r="AF313">
        <v>0.2</v>
      </c>
      <c r="AG313">
        <v>0.2</v>
      </c>
      <c r="AH313">
        <v>0.5</v>
      </c>
      <c r="AI313">
        <v>0.8</v>
      </c>
      <c r="AJ313">
        <v>1.9</v>
      </c>
      <c r="AK313">
        <v>5.3</v>
      </c>
      <c r="AL313">
        <v>18</v>
      </c>
      <c r="AM313">
        <v>0.50900000000000001</v>
      </c>
      <c r="AN313">
        <v>0.5</v>
      </c>
      <c r="AO313">
        <v>6.0000000000000001E-3</v>
      </c>
      <c r="AP313">
        <v>0.46100000000000002</v>
      </c>
      <c r="AQ313">
        <v>185</v>
      </c>
      <c r="AR313">
        <v>13.5</v>
      </c>
      <c r="AS313">
        <v>18.2</v>
      </c>
      <c r="AT313">
        <v>15.8</v>
      </c>
      <c r="AU313">
        <v>2.8</v>
      </c>
      <c r="AV313">
        <v>1.1000000000000001</v>
      </c>
      <c r="AW313">
        <v>4.7</v>
      </c>
      <c r="AX313">
        <v>13.8</v>
      </c>
      <c r="AY313">
        <v>25</v>
      </c>
      <c r="AZ313">
        <v>0.6</v>
      </c>
      <c r="BA313">
        <v>0.8</v>
      </c>
      <c r="BB313">
        <v>1.4</v>
      </c>
      <c r="BC313">
        <v>0.128</v>
      </c>
      <c r="BD313">
        <v>-2.2000000000000002</v>
      </c>
      <c r="BE313">
        <v>1.4</v>
      </c>
      <c r="BF313">
        <v>-0.7</v>
      </c>
    </row>
    <row r="314" spans="1:58" x14ac:dyDescent="0.55000000000000004">
      <c r="A314" t="s">
        <v>299</v>
      </c>
      <c r="B314" t="s">
        <v>6</v>
      </c>
      <c r="C314" t="s">
        <v>300</v>
      </c>
      <c r="D314">
        <v>0</v>
      </c>
      <c r="E314">
        <f>IF(OR(ISBLANK(F314),F314=61),0,1)</f>
        <v>0</v>
      </c>
      <c r="G314">
        <f>IF(AND(F314&lt;31,E314=1),1,0)</f>
        <v>0</v>
      </c>
      <c r="H314">
        <f>IF(AND(F314&gt;=31,E314=1),1,0)</f>
        <v>0</v>
      </c>
      <c r="I314">
        <f>IF(AND(F314&lt;15,E314=1),1,0)</f>
        <v>0</v>
      </c>
      <c r="J314">
        <f>IF(F314=61,1,0)</f>
        <v>0</v>
      </c>
      <c r="K314" t="s">
        <v>0</v>
      </c>
      <c r="L314">
        <v>81</v>
      </c>
      <c r="M314">
        <v>230</v>
      </c>
      <c r="N314">
        <v>34</v>
      </c>
      <c r="O314">
        <v>9</v>
      </c>
      <c r="P314">
        <v>13.1</v>
      </c>
      <c r="Q314">
        <v>2.1</v>
      </c>
      <c r="R314">
        <v>4.4000000000000004</v>
      </c>
      <c r="S314">
        <v>0.47699999999999998</v>
      </c>
      <c r="T314">
        <v>2.1</v>
      </c>
      <c r="U314">
        <v>4.4000000000000004</v>
      </c>
      <c r="V314">
        <v>0.47699999999999998</v>
      </c>
      <c r="W314">
        <v>0</v>
      </c>
      <c r="X314">
        <v>0</v>
      </c>
      <c r="Y314">
        <v>0</v>
      </c>
      <c r="Z314">
        <v>1.7</v>
      </c>
      <c r="AA314">
        <v>2.8</v>
      </c>
      <c r="AB314">
        <v>0.621</v>
      </c>
      <c r="AC314">
        <v>1.3</v>
      </c>
      <c r="AD314">
        <v>2.5</v>
      </c>
      <c r="AE314">
        <v>3.8</v>
      </c>
      <c r="AF314">
        <v>0.2</v>
      </c>
      <c r="AG314">
        <v>0.4</v>
      </c>
      <c r="AH314">
        <v>0.6</v>
      </c>
      <c r="AI314">
        <v>1.2</v>
      </c>
      <c r="AJ314">
        <v>2.4</v>
      </c>
      <c r="AK314">
        <v>5.9</v>
      </c>
      <c r="AL314">
        <v>16.600000000000001</v>
      </c>
      <c r="AM314">
        <v>0.51800000000000002</v>
      </c>
      <c r="AN314">
        <v>0.47699999999999998</v>
      </c>
      <c r="AO314">
        <v>0</v>
      </c>
      <c r="AP314">
        <v>0.63800000000000001</v>
      </c>
      <c r="AQ314">
        <v>192</v>
      </c>
      <c r="AR314">
        <v>11</v>
      </c>
      <c r="AS314">
        <v>22.3</v>
      </c>
      <c r="AT314">
        <v>16.7</v>
      </c>
      <c r="AU314">
        <v>3.5</v>
      </c>
      <c r="AV314">
        <v>1.6</v>
      </c>
      <c r="AW314">
        <v>4.5999999999999996</v>
      </c>
      <c r="AX314">
        <v>17.399999999999999</v>
      </c>
      <c r="AY314">
        <v>26.3</v>
      </c>
      <c r="AZ314">
        <v>0.4</v>
      </c>
      <c r="BA314">
        <v>1</v>
      </c>
      <c r="BB314">
        <v>1.4</v>
      </c>
      <c r="BC314">
        <v>0.123</v>
      </c>
      <c r="BD314">
        <v>-3.6</v>
      </c>
      <c r="BE314">
        <v>2</v>
      </c>
      <c r="BF314">
        <v>-1.6</v>
      </c>
    </row>
    <row r="315" spans="1:58" x14ac:dyDescent="0.55000000000000004">
      <c r="A315" t="s">
        <v>164</v>
      </c>
      <c r="B315" t="s">
        <v>9</v>
      </c>
      <c r="C315" t="s">
        <v>300</v>
      </c>
      <c r="D315">
        <v>0</v>
      </c>
      <c r="E315">
        <f>IF(OR(ISBLANK(F315),F315=61),0,1)</f>
        <v>0</v>
      </c>
      <c r="G315">
        <f>IF(AND(F315&lt;31,E315=1),1,0)</f>
        <v>0</v>
      </c>
      <c r="H315">
        <f>IF(AND(F315&gt;=31,E315=1),1,0)</f>
        <v>0</v>
      </c>
      <c r="I315">
        <f>IF(AND(F315&lt;15,E315=1),1,0)</f>
        <v>0</v>
      </c>
      <c r="J315">
        <f>IF(F315=61,1,0)</f>
        <v>0</v>
      </c>
      <c r="K315" t="s">
        <v>0</v>
      </c>
      <c r="L315">
        <v>81</v>
      </c>
      <c r="M315">
        <v>230</v>
      </c>
      <c r="N315">
        <v>32</v>
      </c>
      <c r="O315">
        <v>0</v>
      </c>
      <c r="P315">
        <v>13.2</v>
      </c>
      <c r="Q315">
        <v>2.2000000000000002</v>
      </c>
      <c r="R315">
        <v>4.4000000000000004</v>
      </c>
      <c r="S315">
        <v>0.5</v>
      </c>
      <c r="T315">
        <v>2.2000000000000002</v>
      </c>
      <c r="U315">
        <v>4.4000000000000004</v>
      </c>
      <c r="V315">
        <v>0.5</v>
      </c>
      <c r="W315">
        <v>0</v>
      </c>
      <c r="X315">
        <v>0</v>
      </c>
      <c r="Y315">
        <v>0</v>
      </c>
      <c r="Z315">
        <v>1.5</v>
      </c>
      <c r="AA315">
        <v>2.2999999999999998</v>
      </c>
      <c r="AB315">
        <v>0.67099999999999993</v>
      </c>
      <c r="AC315">
        <v>1.2</v>
      </c>
      <c r="AD315">
        <v>1.8</v>
      </c>
      <c r="AE315">
        <v>3</v>
      </c>
      <c r="AF315">
        <v>0.2</v>
      </c>
      <c r="AG315">
        <v>0.3</v>
      </c>
      <c r="AH315">
        <v>0.3</v>
      </c>
      <c r="AI315">
        <v>0.9</v>
      </c>
      <c r="AJ315">
        <v>2.2000000000000002</v>
      </c>
      <c r="AK315">
        <v>5.9</v>
      </c>
      <c r="AL315">
        <v>15.6</v>
      </c>
      <c r="AM315">
        <v>0.54100000000000004</v>
      </c>
      <c r="AN315">
        <v>0.5</v>
      </c>
      <c r="AO315">
        <v>0</v>
      </c>
      <c r="AP315">
        <v>0.52100000000000002</v>
      </c>
      <c r="AQ315">
        <v>177</v>
      </c>
      <c r="AR315">
        <v>11.3</v>
      </c>
      <c r="AS315">
        <v>16.399999999999999</v>
      </c>
      <c r="AT315">
        <v>13.9</v>
      </c>
      <c r="AU315">
        <v>3</v>
      </c>
      <c r="AV315">
        <v>1.1000000000000001</v>
      </c>
      <c r="AW315">
        <v>2.2999999999999998</v>
      </c>
      <c r="AX315">
        <v>13.8</v>
      </c>
      <c r="AY315">
        <v>23.8</v>
      </c>
      <c r="AZ315">
        <v>0.7</v>
      </c>
      <c r="BA315">
        <v>0.4</v>
      </c>
      <c r="BB315">
        <v>1.1000000000000001</v>
      </c>
      <c r="BC315">
        <v>0.105</v>
      </c>
      <c r="BD315">
        <v>-1.2</v>
      </c>
      <c r="BE315">
        <v>-0.8</v>
      </c>
      <c r="BF315">
        <v>-1.9</v>
      </c>
    </row>
    <row r="316" spans="1:58" x14ac:dyDescent="0.55000000000000004">
      <c r="A316" t="s">
        <v>301</v>
      </c>
      <c r="B316" t="s">
        <v>6</v>
      </c>
      <c r="C316" t="s">
        <v>302</v>
      </c>
      <c r="D316">
        <v>0</v>
      </c>
      <c r="E316">
        <f>IF(OR(ISBLANK(F316),F316=61),0,1)</f>
        <v>0</v>
      </c>
      <c r="G316">
        <f>IF(AND(F316&lt;31,E316=1),1,0)</f>
        <v>0</v>
      </c>
      <c r="H316">
        <f>IF(AND(F316&gt;=31,E316=1),1,0)</f>
        <v>0</v>
      </c>
      <c r="I316">
        <f>IF(AND(F316&lt;15,E316=1),1,0)</f>
        <v>0</v>
      </c>
      <c r="J316">
        <f>IF(F316=61,1,0)</f>
        <v>0</v>
      </c>
      <c r="K316" t="s">
        <v>0</v>
      </c>
      <c r="L316">
        <v>80</v>
      </c>
      <c r="M316">
        <v>225</v>
      </c>
      <c r="N316">
        <v>28</v>
      </c>
      <c r="O316">
        <v>28</v>
      </c>
      <c r="P316">
        <v>30.9</v>
      </c>
      <c r="Q316">
        <v>5.8</v>
      </c>
      <c r="R316">
        <v>11.1</v>
      </c>
      <c r="S316">
        <v>0.52600000000000002</v>
      </c>
      <c r="T316">
        <v>5.5</v>
      </c>
      <c r="U316">
        <v>10.4</v>
      </c>
      <c r="V316">
        <v>0.53299999999999992</v>
      </c>
      <c r="W316">
        <v>0.3</v>
      </c>
      <c r="X316">
        <v>0.7</v>
      </c>
      <c r="Y316">
        <v>0.42099999999999999</v>
      </c>
      <c r="Z316">
        <v>1.8</v>
      </c>
      <c r="AA316">
        <v>3</v>
      </c>
      <c r="AB316">
        <v>0.60699999999999998</v>
      </c>
      <c r="AC316">
        <v>1.8</v>
      </c>
      <c r="AD316">
        <v>5.0999999999999996</v>
      </c>
      <c r="AE316">
        <v>6.9</v>
      </c>
      <c r="AF316">
        <v>1.9</v>
      </c>
      <c r="AG316">
        <v>1</v>
      </c>
      <c r="AH316">
        <v>2.4</v>
      </c>
      <c r="AI316">
        <v>2.4</v>
      </c>
      <c r="AJ316">
        <v>2.7</v>
      </c>
      <c r="AK316">
        <v>13.8</v>
      </c>
      <c r="AL316">
        <v>21.7</v>
      </c>
      <c r="AM316">
        <v>0.55000000000000004</v>
      </c>
      <c r="AN316">
        <v>0.53900000000000003</v>
      </c>
      <c r="AO316">
        <v>6.0999999999999999E-2</v>
      </c>
      <c r="AP316">
        <v>0.27100000000000002</v>
      </c>
      <c r="AQ316">
        <v>366</v>
      </c>
      <c r="AR316">
        <v>6.7</v>
      </c>
      <c r="AS316">
        <v>18.7</v>
      </c>
      <c r="AT316">
        <v>12.8</v>
      </c>
      <c r="AU316">
        <v>14.1</v>
      </c>
      <c r="AV316">
        <v>1.9</v>
      </c>
      <c r="AW316">
        <v>9.1</v>
      </c>
      <c r="AX316">
        <v>16.100000000000001</v>
      </c>
      <c r="AY316">
        <v>25.1</v>
      </c>
      <c r="AZ316">
        <v>1.2</v>
      </c>
      <c r="BA316">
        <v>1.7</v>
      </c>
      <c r="BB316">
        <v>2.9</v>
      </c>
      <c r="BC316">
        <v>0.13600000000000001</v>
      </c>
      <c r="BD316">
        <v>-1.3</v>
      </c>
      <c r="BE316">
        <v>5.8</v>
      </c>
      <c r="BF316">
        <v>4.5</v>
      </c>
    </row>
    <row r="317" spans="1:58" x14ac:dyDescent="0.55000000000000004">
      <c r="A317" t="s">
        <v>301</v>
      </c>
      <c r="B317" t="s">
        <v>9</v>
      </c>
      <c r="C317" t="s">
        <v>302</v>
      </c>
      <c r="D317">
        <v>0</v>
      </c>
      <c r="E317">
        <f>IF(OR(ISBLANK(F317),F317=61),0,1)</f>
        <v>0</v>
      </c>
      <c r="G317">
        <f>IF(AND(F317&lt;31,E317=1),1,0)</f>
        <v>0</v>
      </c>
      <c r="H317">
        <f>IF(AND(F317&gt;=31,E317=1),1,0)</f>
        <v>0</v>
      </c>
      <c r="I317">
        <f>IF(AND(F317&lt;15,E317=1),1,0)</f>
        <v>0</v>
      </c>
      <c r="J317">
        <f>IF(F317=61,1,0)</f>
        <v>0</v>
      </c>
      <c r="K317" t="s">
        <v>0</v>
      </c>
      <c r="L317">
        <v>80</v>
      </c>
      <c r="M317">
        <v>225</v>
      </c>
      <c r="N317">
        <v>33</v>
      </c>
      <c r="O317">
        <v>33</v>
      </c>
      <c r="P317">
        <v>31</v>
      </c>
      <c r="Q317">
        <v>5.4</v>
      </c>
      <c r="R317">
        <v>10.1</v>
      </c>
      <c r="S317">
        <v>0.53799999999999992</v>
      </c>
      <c r="T317">
        <v>4.8</v>
      </c>
      <c r="U317">
        <v>8</v>
      </c>
      <c r="V317">
        <v>0.60499999999999998</v>
      </c>
      <c r="W317">
        <v>0.6</v>
      </c>
      <c r="X317">
        <v>2.1</v>
      </c>
      <c r="Y317">
        <v>0.28599999999999998</v>
      </c>
      <c r="Z317">
        <v>1.7</v>
      </c>
      <c r="AA317">
        <v>2.7</v>
      </c>
      <c r="AB317">
        <v>0.61099999999999999</v>
      </c>
      <c r="AC317">
        <v>1.8</v>
      </c>
      <c r="AD317">
        <v>5.4</v>
      </c>
      <c r="AE317">
        <v>7.2</v>
      </c>
      <c r="AF317">
        <v>2.5</v>
      </c>
      <c r="AG317">
        <v>0.9</v>
      </c>
      <c r="AH317">
        <v>1.2</v>
      </c>
      <c r="AI317">
        <v>2.5</v>
      </c>
      <c r="AJ317">
        <v>2.7</v>
      </c>
      <c r="AK317">
        <v>13.1</v>
      </c>
      <c r="AL317">
        <v>19.399999999999999</v>
      </c>
      <c r="AM317">
        <v>0.57600000000000007</v>
      </c>
      <c r="AN317">
        <v>0.56799999999999995</v>
      </c>
      <c r="AO317">
        <v>0.21</v>
      </c>
      <c r="AP317">
        <v>0.27</v>
      </c>
      <c r="AQ317">
        <v>433</v>
      </c>
      <c r="AR317">
        <v>6.5</v>
      </c>
      <c r="AS317">
        <v>19.100000000000001</v>
      </c>
      <c r="AT317">
        <v>12.9</v>
      </c>
      <c r="AU317">
        <v>16.7</v>
      </c>
      <c r="AV317">
        <v>1.6</v>
      </c>
      <c r="AW317">
        <v>4.0999999999999996</v>
      </c>
      <c r="AX317">
        <v>17.7</v>
      </c>
      <c r="AY317">
        <v>22.8</v>
      </c>
      <c r="AZ317">
        <v>1.6</v>
      </c>
      <c r="BA317">
        <v>2.2999999999999998</v>
      </c>
      <c r="BB317">
        <v>3.9</v>
      </c>
      <c r="BC317">
        <v>0.154</v>
      </c>
      <c r="BD317">
        <v>-0.2</v>
      </c>
      <c r="BE317">
        <v>4.2</v>
      </c>
      <c r="BF317">
        <v>3.9</v>
      </c>
    </row>
    <row r="318" spans="1:58" x14ac:dyDescent="0.55000000000000004">
      <c r="A318" t="s">
        <v>303</v>
      </c>
      <c r="B318" t="s">
        <v>6</v>
      </c>
      <c r="C318" t="s">
        <v>304</v>
      </c>
      <c r="D318">
        <v>0</v>
      </c>
      <c r="E318">
        <f>IF(OR(ISBLANK(F318),F318=61),0,1)</f>
        <v>0</v>
      </c>
      <c r="G318">
        <f>IF(AND(F318&lt;31,E318=1),1,0)</f>
        <v>0</v>
      </c>
      <c r="H318">
        <f>IF(AND(F318&gt;=31,E318=1),1,0)</f>
        <v>0</v>
      </c>
      <c r="I318">
        <f>IF(AND(F318&lt;15,E318=1),1,0)</f>
        <v>0</v>
      </c>
      <c r="J318">
        <f>IF(F318=61,1,0)</f>
        <v>0</v>
      </c>
      <c r="K318" t="s">
        <v>0</v>
      </c>
      <c r="L318">
        <v>80</v>
      </c>
      <c r="M318">
        <v>227</v>
      </c>
      <c r="N318">
        <v>30</v>
      </c>
      <c r="O318">
        <v>9</v>
      </c>
      <c r="P318">
        <v>14.8</v>
      </c>
      <c r="Q318">
        <v>1.6</v>
      </c>
      <c r="R318">
        <v>3.1</v>
      </c>
      <c r="S318">
        <v>0.51600000000000001</v>
      </c>
      <c r="T318">
        <v>1.6</v>
      </c>
      <c r="U318">
        <v>3.1</v>
      </c>
      <c r="V318">
        <v>0.51600000000000001</v>
      </c>
      <c r="W318">
        <v>0</v>
      </c>
      <c r="X318">
        <v>0</v>
      </c>
      <c r="Y318">
        <v>0</v>
      </c>
      <c r="Z318">
        <v>1</v>
      </c>
      <c r="AA318">
        <v>1.7</v>
      </c>
      <c r="AB318">
        <v>0.59599999999999997</v>
      </c>
      <c r="AC318">
        <v>1.7</v>
      </c>
      <c r="AD318">
        <v>2.4</v>
      </c>
      <c r="AE318">
        <v>4</v>
      </c>
      <c r="AF318">
        <v>0.3</v>
      </c>
      <c r="AG318">
        <v>0.2</v>
      </c>
      <c r="AH318">
        <v>1.3</v>
      </c>
      <c r="AI318">
        <v>1.2</v>
      </c>
      <c r="AJ318">
        <v>2.8</v>
      </c>
      <c r="AK318">
        <v>4.2</v>
      </c>
      <c r="AL318">
        <v>15.1</v>
      </c>
      <c r="AM318">
        <v>0.54</v>
      </c>
      <c r="AN318">
        <v>0.51600000000000001</v>
      </c>
      <c r="AO318">
        <v>0</v>
      </c>
      <c r="AP318">
        <v>0.55899999999999994</v>
      </c>
      <c r="AQ318">
        <v>129</v>
      </c>
      <c r="AR318">
        <v>12.7</v>
      </c>
      <c r="AS318">
        <v>18</v>
      </c>
      <c r="AT318">
        <v>15.4</v>
      </c>
      <c r="AU318">
        <v>3.7</v>
      </c>
      <c r="AV318">
        <v>0.7</v>
      </c>
      <c r="AW318">
        <v>9.9</v>
      </c>
      <c r="AX318">
        <v>23.9</v>
      </c>
      <c r="AY318">
        <v>17.600000000000001</v>
      </c>
      <c r="AZ318">
        <v>0.3</v>
      </c>
      <c r="BA318">
        <v>0.9</v>
      </c>
      <c r="BB318">
        <v>1.2</v>
      </c>
      <c r="BC318">
        <v>0.105</v>
      </c>
      <c r="BD318">
        <v>-4.5999999999999996</v>
      </c>
      <c r="BE318">
        <v>3.4</v>
      </c>
      <c r="BF318">
        <v>-1.2</v>
      </c>
    </row>
    <row r="319" spans="1:58" x14ac:dyDescent="0.55000000000000004">
      <c r="A319" t="s">
        <v>303</v>
      </c>
      <c r="B319" t="s">
        <v>9</v>
      </c>
      <c r="C319" t="s">
        <v>304</v>
      </c>
      <c r="D319">
        <v>0</v>
      </c>
      <c r="E319">
        <f>IF(OR(ISBLANK(F319),F319=61),0,1)</f>
        <v>0</v>
      </c>
      <c r="G319">
        <f>IF(AND(F319&lt;31,E319=1),1,0)</f>
        <v>0</v>
      </c>
      <c r="H319">
        <f>IF(AND(F319&gt;=31,E319=1),1,0)</f>
        <v>0</v>
      </c>
      <c r="I319">
        <f>IF(AND(F319&lt;15,E319=1),1,0)</f>
        <v>0</v>
      </c>
      <c r="J319">
        <f>IF(F319=61,1,0)</f>
        <v>0</v>
      </c>
      <c r="K319" t="s">
        <v>0</v>
      </c>
      <c r="L319">
        <v>80</v>
      </c>
      <c r="M319">
        <v>227</v>
      </c>
      <c r="N319">
        <v>33</v>
      </c>
      <c r="O319">
        <v>32</v>
      </c>
      <c r="P319">
        <v>19.399999999999999</v>
      </c>
      <c r="Q319">
        <v>2.2000000000000002</v>
      </c>
      <c r="R319">
        <v>4.8</v>
      </c>
      <c r="S319">
        <v>0.45900000000000002</v>
      </c>
      <c r="T319">
        <v>2.2000000000000002</v>
      </c>
      <c r="U319">
        <v>4.8</v>
      </c>
      <c r="V319">
        <v>0.45900000000000002</v>
      </c>
      <c r="W319">
        <v>0</v>
      </c>
      <c r="X319">
        <v>0</v>
      </c>
      <c r="Y319">
        <v>0</v>
      </c>
      <c r="Z319">
        <v>2</v>
      </c>
      <c r="AA319">
        <v>3.6</v>
      </c>
      <c r="AB319">
        <v>0.55500000000000005</v>
      </c>
      <c r="AC319">
        <v>2.7</v>
      </c>
      <c r="AD319">
        <v>3.8</v>
      </c>
      <c r="AE319">
        <v>6.5</v>
      </c>
      <c r="AF319">
        <v>0.5</v>
      </c>
      <c r="AG319">
        <v>0.4</v>
      </c>
      <c r="AH319">
        <v>1.8</v>
      </c>
      <c r="AI319">
        <v>1.5</v>
      </c>
      <c r="AJ319">
        <v>3.4</v>
      </c>
      <c r="AK319">
        <v>6.4</v>
      </c>
      <c r="AL319">
        <v>17.100000000000001</v>
      </c>
      <c r="AM319">
        <v>0.49199999999999999</v>
      </c>
      <c r="AN319">
        <v>0.45900000000000002</v>
      </c>
      <c r="AO319">
        <v>0</v>
      </c>
      <c r="AP319">
        <v>0.75800000000000001</v>
      </c>
      <c r="AQ319">
        <v>226</v>
      </c>
      <c r="AR319">
        <v>15.2</v>
      </c>
      <c r="AS319">
        <v>21.9</v>
      </c>
      <c r="AT319">
        <v>18.5</v>
      </c>
      <c r="AU319">
        <v>4.5</v>
      </c>
      <c r="AV319">
        <v>1.1000000000000001</v>
      </c>
      <c r="AW319">
        <v>10.7</v>
      </c>
      <c r="AX319">
        <v>18.399999999999999</v>
      </c>
      <c r="AY319">
        <v>19.7</v>
      </c>
      <c r="AZ319">
        <v>0.6</v>
      </c>
      <c r="BA319">
        <v>1.5</v>
      </c>
      <c r="BB319">
        <v>2</v>
      </c>
      <c r="BC319">
        <v>0.128</v>
      </c>
      <c r="BD319">
        <v>-4.9000000000000004</v>
      </c>
      <c r="BE319">
        <v>4.5</v>
      </c>
      <c r="BF319">
        <v>-0.4</v>
      </c>
    </row>
    <row r="320" spans="1:58" x14ac:dyDescent="0.55000000000000004">
      <c r="A320" t="s">
        <v>305</v>
      </c>
      <c r="B320" t="s">
        <v>9</v>
      </c>
      <c r="C320" t="s">
        <v>306</v>
      </c>
      <c r="D320">
        <v>0</v>
      </c>
      <c r="E320">
        <f>IF(OR(ISBLANK(F320),F320=61),0,1)</f>
        <v>0</v>
      </c>
      <c r="G320">
        <f>IF(AND(F320&lt;31,E320=1),1,0)</f>
        <v>0</v>
      </c>
      <c r="H320">
        <f>IF(AND(F320&gt;=31,E320=1),1,0)</f>
        <v>0</v>
      </c>
      <c r="I320">
        <f>IF(AND(F320&lt;15,E320=1),1,0)</f>
        <v>0</v>
      </c>
      <c r="J320">
        <f>IF(F320=61,1,0)</f>
        <v>0</v>
      </c>
      <c r="K320" t="s">
        <v>0</v>
      </c>
      <c r="L320">
        <v>80</v>
      </c>
      <c r="M320">
        <v>200</v>
      </c>
      <c r="N320">
        <v>22</v>
      </c>
      <c r="O320">
        <v>2</v>
      </c>
      <c r="P320">
        <v>10</v>
      </c>
      <c r="Q320">
        <v>1.2</v>
      </c>
      <c r="R320">
        <v>2.4</v>
      </c>
      <c r="S320">
        <v>0.49099999999999999</v>
      </c>
      <c r="T320">
        <v>0.9</v>
      </c>
      <c r="U320">
        <v>1.7</v>
      </c>
      <c r="V320">
        <v>0.54100000000000004</v>
      </c>
      <c r="W320">
        <v>0.3</v>
      </c>
      <c r="X320">
        <v>0.7</v>
      </c>
      <c r="Y320">
        <v>0.375</v>
      </c>
      <c r="Z320">
        <v>0.9</v>
      </c>
      <c r="AA320">
        <v>1.1000000000000001</v>
      </c>
      <c r="AB320">
        <v>0.83299999999999996</v>
      </c>
      <c r="AC320">
        <v>0.5</v>
      </c>
      <c r="AD320">
        <v>1</v>
      </c>
      <c r="AE320">
        <v>1.5</v>
      </c>
      <c r="AF320">
        <v>0.5</v>
      </c>
      <c r="AG320">
        <v>0.2</v>
      </c>
      <c r="AH320">
        <v>0.3</v>
      </c>
      <c r="AI320">
        <v>0.8</v>
      </c>
      <c r="AJ320">
        <v>1.2</v>
      </c>
      <c r="AK320">
        <v>3.5</v>
      </c>
      <c r="AL320">
        <v>14</v>
      </c>
      <c r="AM320">
        <v>0.60599999999999998</v>
      </c>
      <c r="AN320">
        <v>0.54700000000000004</v>
      </c>
      <c r="AO320">
        <v>0.30199999999999999</v>
      </c>
      <c r="AP320">
        <v>0.45300000000000001</v>
      </c>
      <c r="AQ320">
        <v>75</v>
      </c>
      <c r="AR320">
        <v>5.8</v>
      </c>
      <c r="AS320">
        <v>11</v>
      </c>
      <c r="AT320">
        <v>8.4</v>
      </c>
      <c r="AU320">
        <v>11.9</v>
      </c>
      <c r="AV320">
        <v>1</v>
      </c>
      <c r="AW320">
        <v>3.7</v>
      </c>
      <c r="AX320">
        <v>21.8</v>
      </c>
      <c r="AY320">
        <v>18.7</v>
      </c>
      <c r="AZ320">
        <v>0.3</v>
      </c>
      <c r="BA320">
        <v>0.3</v>
      </c>
      <c r="BB320">
        <v>0.6</v>
      </c>
      <c r="BC320">
        <v>0.104</v>
      </c>
      <c r="BD320">
        <v>-2</v>
      </c>
      <c r="BE320">
        <v>0.3</v>
      </c>
      <c r="BF320">
        <v>-1.7</v>
      </c>
    </row>
    <row r="321" spans="1:58" x14ac:dyDescent="0.55000000000000004">
      <c r="A321" t="s">
        <v>307</v>
      </c>
      <c r="B321" t="s">
        <v>3</v>
      </c>
      <c r="C321" t="s">
        <v>308</v>
      </c>
      <c r="D321">
        <v>0</v>
      </c>
      <c r="E321">
        <f>IF(OR(ISBLANK(F321),F321=61),0,1)</f>
        <v>0</v>
      </c>
      <c r="G321">
        <f>IF(AND(F321&lt;31,E321=1),1,0)</f>
        <v>0</v>
      </c>
      <c r="H321">
        <f>IF(AND(F321&gt;=31,E321=1),1,0)</f>
        <v>0</v>
      </c>
      <c r="I321">
        <f>IF(AND(F321&lt;15,E321=1),1,0)</f>
        <v>0</v>
      </c>
      <c r="J321">
        <f>IF(F321=61,1,0)</f>
        <v>0</v>
      </c>
      <c r="K321" t="s">
        <v>0</v>
      </c>
      <c r="L321">
        <v>81</v>
      </c>
      <c r="M321">
        <v>200</v>
      </c>
      <c r="N321">
        <v>18</v>
      </c>
      <c r="O321">
        <v>1</v>
      </c>
      <c r="P321">
        <v>6.1</v>
      </c>
      <c r="Q321">
        <v>0.7</v>
      </c>
      <c r="R321">
        <v>1.7</v>
      </c>
      <c r="S321">
        <v>0.38700000000000001</v>
      </c>
      <c r="T321">
        <v>0.6</v>
      </c>
      <c r="U321">
        <v>0.9</v>
      </c>
      <c r="V321">
        <v>0.58799999999999997</v>
      </c>
      <c r="W321">
        <v>0.1</v>
      </c>
      <c r="X321">
        <v>0.8</v>
      </c>
      <c r="Y321">
        <v>0.14299999999999999</v>
      </c>
      <c r="Z321">
        <v>0.5</v>
      </c>
      <c r="AA321">
        <v>0.7</v>
      </c>
      <c r="AB321">
        <v>0.69200000000000006</v>
      </c>
      <c r="AC321">
        <v>0.2</v>
      </c>
      <c r="AD321">
        <v>0.8</v>
      </c>
      <c r="AE321">
        <v>1</v>
      </c>
      <c r="AF321">
        <v>0.3</v>
      </c>
      <c r="AG321">
        <v>0.1</v>
      </c>
      <c r="AH321">
        <v>0.4</v>
      </c>
      <c r="AI321">
        <v>0.4</v>
      </c>
      <c r="AJ321">
        <v>1.9</v>
      </c>
      <c r="AK321">
        <v>1.9</v>
      </c>
      <c r="AL321">
        <v>7.4</v>
      </c>
      <c r="AM321">
        <v>0.47099999999999997</v>
      </c>
      <c r="AN321">
        <v>0.41899999999999998</v>
      </c>
      <c r="AO321">
        <v>0.45200000000000001</v>
      </c>
      <c r="AP321">
        <v>0.41899999999999998</v>
      </c>
      <c r="AQ321">
        <v>35</v>
      </c>
      <c r="AR321">
        <v>3.8</v>
      </c>
      <c r="AS321">
        <v>13.3</v>
      </c>
      <c r="AT321">
        <v>8.5</v>
      </c>
      <c r="AU321">
        <v>7</v>
      </c>
      <c r="AV321">
        <v>0.5</v>
      </c>
      <c r="AW321">
        <v>6.4</v>
      </c>
      <c r="AX321">
        <v>15.8</v>
      </c>
      <c r="AY321">
        <v>18.399999999999999</v>
      </c>
      <c r="AZ321">
        <v>0</v>
      </c>
      <c r="BA321">
        <v>0.1</v>
      </c>
      <c r="BB321">
        <v>0.1</v>
      </c>
      <c r="BC321">
        <v>3.7999999999999999E-2</v>
      </c>
      <c r="BD321">
        <v>-4.3</v>
      </c>
      <c r="BE321">
        <v>0.5</v>
      </c>
      <c r="BF321">
        <v>-3.8</v>
      </c>
    </row>
    <row r="322" spans="1:58" x14ac:dyDescent="0.55000000000000004">
      <c r="A322" t="s">
        <v>307</v>
      </c>
      <c r="B322" t="s">
        <v>6</v>
      </c>
      <c r="C322" t="s">
        <v>308</v>
      </c>
      <c r="D322">
        <v>0</v>
      </c>
      <c r="E322">
        <f>IF(OR(ISBLANK(F322),F322=61),0,1)</f>
        <v>0</v>
      </c>
      <c r="G322">
        <f>IF(AND(F322&lt;31,E322=1),1,0)</f>
        <v>0</v>
      </c>
      <c r="H322">
        <f>IF(AND(F322&gt;=31,E322=1),1,0)</f>
        <v>0</v>
      </c>
      <c r="I322">
        <f>IF(AND(F322&lt;15,E322=1),1,0)</f>
        <v>0</v>
      </c>
      <c r="J322">
        <f>IF(F322=61,1,0)</f>
        <v>0</v>
      </c>
      <c r="K322" t="s">
        <v>0</v>
      </c>
      <c r="L322">
        <v>81</v>
      </c>
      <c r="M322">
        <v>200</v>
      </c>
      <c r="N322">
        <v>35</v>
      </c>
      <c r="O322">
        <v>14</v>
      </c>
      <c r="P322">
        <v>15.5</v>
      </c>
      <c r="Q322">
        <v>2.2000000000000002</v>
      </c>
      <c r="R322">
        <v>4.3</v>
      </c>
      <c r="S322">
        <v>0.51700000000000002</v>
      </c>
      <c r="T322">
        <v>2</v>
      </c>
      <c r="U322">
        <v>3.2</v>
      </c>
      <c r="V322">
        <v>0.622</v>
      </c>
      <c r="W322">
        <v>0.3</v>
      </c>
      <c r="X322">
        <v>1.1000000000000001</v>
      </c>
      <c r="Y322">
        <v>0.22500000000000001</v>
      </c>
      <c r="Z322">
        <v>1.4</v>
      </c>
      <c r="AA322">
        <v>1.8</v>
      </c>
      <c r="AB322">
        <v>0.78099999999999992</v>
      </c>
      <c r="AC322">
        <v>1.1000000000000001</v>
      </c>
      <c r="AD322">
        <v>2.8</v>
      </c>
      <c r="AE322">
        <v>3.9</v>
      </c>
      <c r="AF322">
        <v>0.5</v>
      </c>
      <c r="AG322">
        <v>0.4</v>
      </c>
      <c r="AH322">
        <v>1.1000000000000001</v>
      </c>
      <c r="AI322">
        <v>1</v>
      </c>
      <c r="AJ322">
        <v>3.6</v>
      </c>
      <c r="AK322">
        <v>6.1</v>
      </c>
      <c r="AL322">
        <v>16.600000000000001</v>
      </c>
      <c r="AM322">
        <v>0.59299999999999997</v>
      </c>
      <c r="AN322">
        <v>0.54600000000000004</v>
      </c>
      <c r="AO322">
        <v>0.26500000000000001</v>
      </c>
      <c r="AP322">
        <v>0.42399999999999999</v>
      </c>
      <c r="AQ322">
        <v>210</v>
      </c>
      <c r="AR322">
        <v>7.7</v>
      </c>
      <c r="AS322">
        <v>18</v>
      </c>
      <c r="AT322">
        <v>13</v>
      </c>
      <c r="AU322">
        <v>5.7</v>
      </c>
      <c r="AV322">
        <v>1.4</v>
      </c>
      <c r="AW322">
        <v>5.9</v>
      </c>
      <c r="AX322">
        <v>15.8</v>
      </c>
      <c r="AY322">
        <v>18.399999999999999</v>
      </c>
      <c r="AZ322">
        <v>1</v>
      </c>
      <c r="BA322">
        <v>0.7</v>
      </c>
      <c r="BB322">
        <v>1.7</v>
      </c>
      <c r="BC322">
        <v>0.123</v>
      </c>
      <c r="BD322">
        <v>-0.9</v>
      </c>
      <c r="BE322">
        <v>1.3</v>
      </c>
      <c r="BF322">
        <v>0.4</v>
      </c>
    </row>
    <row r="323" spans="1:58" x14ac:dyDescent="0.55000000000000004">
      <c r="A323" t="s">
        <v>307</v>
      </c>
      <c r="B323" t="s">
        <v>9</v>
      </c>
      <c r="C323" t="s">
        <v>308</v>
      </c>
      <c r="D323">
        <v>0</v>
      </c>
      <c r="E323">
        <f>IF(OR(ISBLANK(F323),F323=61),0,1)</f>
        <v>0</v>
      </c>
      <c r="G323">
        <f>IF(AND(F323&lt;31,E323=1),1,0)</f>
        <v>0</v>
      </c>
      <c r="H323">
        <f>IF(AND(F323&gt;=31,E323=1),1,0)</f>
        <v>0</v>
      </c>
      <c r="I323">
        <f>IF(AND(F323&lt;15,E323=1),1,0)</f>
        <v>0</v>
      </c>
      <c r="J323">
        <f>IF(F323=61,1,0)</f>
        <v>0</v>
      </c>
      <c r="K323" t="s">
        <v>0</v>
      </c>
      <c r="L323">
        <v>81</v>
      </c>
      <c r="M323">
        <v>200</v>
      </c>
      <c r="N323">
        <v>34</v>
      </c>
      <c r="O323">
        <v>34</v>
      </c>
      <c r="P323">
        <v>29.4</v>
      </c>
      <c r="Q323">
        <v>5.6</v>
      </c>
      <c r="R323">
        <v>10</v>
      </c>
      <c r="S323">
        <v>0.56200000000000006</v>
      </c>
      <c r="T323">
        <v>4.5999999999999996</v>
      </c>
      <c r="U323">
        <v>7.1</v>
      </c>
      <c r="V323">
        <v>0.65</v>
      </c>
      <c r="W323">
        <v>1</v>
      </c>
      <c r="X323">
        <v>2.9</v>
      </c>
      <c r="Y323">
        <v>0.34</v>
      </c>
      <c r="Z323">
        <v>3.4</v>
      </c>
      <c r="AA323">
        <v>4.5</v>
      </c>
      <c r="AB323">
        <v>0.753</v>
      </c>
      <c r="AC323">
        <v>2</v>
      </c>
      <c r="AD323">
        <v>6.5</v>
      </c>
      <c r="AE323">
        <v>8.5</v>
      </c>
      <c r="AF323">
        <v>1.9</v>
      </c>
      <c r="AG323">
        <v>0.9</v>
      </c>
      <c r="AH323">
        <v>3.9</v>
      </c>
      <c r="AI323">
        <v>2</v>
      </c>
      <c r="AJ323">
        <v>3.6</v>
      </c>
      <c r="AK323">
        <v>15.6</v>
      </c>
      <c r="AL323">
        <v>27.6</v>
      </c>
      <c r="AM323">
        <v>0.64300000000000002</v>
      </c>
      <c r="AN323">
        <v>0.61</v>
      </c>
      <c r="AO323">
        <v>0.28499999999999998</v>
      </c>
      <c r="AP323">
        <v>0.45300000000000001</v>
      </c>
      <c r="AQ323">
        <v>509</v>
      </c>
      <c r="AR323">
        <v>7.5</v>
      </c>
      <c r="AS323">
        <v>22</v>
      </c>
      <c r="AT323">
        <v>15.2</v>
      </c>
      <c r="AU323">
        <v>12.6</v>
      </c>
      <c r="AV323">
        <v>1.7</v>
      </c>
      <c r="AW323">
        <v>11.8</v>
      </c>
      <c r="AX323">
        <v>14</v>
      </c>
      <c r="AY323">
        <v>22.8</v>
      </c>
      <c r="AZ323">
        <v>3.1</v>
      </c>
      <c r="BA323">
        <v>2.2000000000000002</v>
      </c>
      <c r="BB323">
        <v>5.2</v>
      </c>
      <c r="BC323">
        <v>0.20899999999999999</v>
      </c>
      <c r="BD323">
        <v>2.5</v>
      </c>
      <c r="BE323">
        <v>6.6</v>
      </c>
      <c r="BF323">
        <v>9.1999999999999993</v>
      </c>
    </row>
    <row r="324" spans="1:58" x14ac:dyDescent="0.55000000000000004">
      <c r="A324" t="s">
        <v>309</v>
      </c>
      <c r="B324" t="s">
        <v>9</v>
      </c>
      <c r="C324" t="s">
        <v>310</v>
      </c>
      <c r="D324">
        <v>0</v>
      </c>
      <c r="E324">
        <f>IF(OR(ISBLANK(F324),F324=61),0,1)</f>
        <v>0</v>
      </c>
      <c r="G324">
        <f>IF(AND(F324&lt;31,E324=1),1,0)</f>
        <v>0</v>
      </c>
      <c r="H324">
        <f>IF(AND(F324&gt;=31,E324=1),1,0)</f>
        <v>0</v>
      </c>
      <c r="I324">
        <f>IF(AND(F324&lt;15,E324=1),1,0)</f>
        <v>0</v>
      </c>
      <c r="J324">
        <f>IF(F324=61,1,0)</f>
        <v>0</v>
      </c>
      <c r="K324" t="s">
        <v>0</v>
      </c>
      <c r="L324">
        <v>81</v>
      </c>
      <c r="M324">
        <v>231</v>
      </c>
      <c r="N324">
        <v>25</v>
      </c>
      <c r="O324">
        <v>4</v>
      </c>
      <c r="P324">
        <v>10</v>
      </c>
      <c r="Q324">
        <v>1.1000000000000001</v>
      </c>
      <c r="R324">
        <v>2</v>
      </c>
      <c r="S324">
        <v>0.54899999999999993</v>
      </c>
      <c r="T324">
        <v>1</v>
      </c>
      <c r="U324">
        <v>1.7</v>
      </c>
      <c r="V324">
        <v>0.60499999999999998</v>
      </c>
      <c r="W324">
        <v>0.1</v>
      </c>
      <c r="X324">
        <v>0.3</v>
      </c>
      <c r="Y324">
        <v>0.25</v>
      </c>
      <c r="Z324">
        <v>0.6</v>
      </c>
      <c r="AA324">
        <v>0.9</v>
      </c>
      <c r="AB324">
        <v>0.60899999999999999</v>
      </c>
      <c r="AC324">
        <v>0.9</v>
      </c>
      <c r="AD324">
        <v>1.1000000000000001</v>
      </c>
      <c r="AE324">
        <v>2</v>
      </c>
      <c r="AF324">
        <v>0.3</v>
      </c>
      <c r="AG324">
        <v>0.2</v>
      </c>
      <c r="AH324">
        <v>0.3</v>
      </c>
      <c r="AI324">
        <v>0.8</v>
      </c>
      <c r="AJ324">
        <v>1.8</v>
      </c>
      <c r="AK324">
        <v>2.9</v>
      </c>
      <c r="AL324">
        <v>11.9</v>
      </c>
      <c r="AM324">
        <v>0.58099999999999996</v>
      </c>
      <c r="AN324">
        <v>0.56899999999999995</v>
      </c>
      <c r="AO324">
        <v>0.157</v>
      </c>
      <c r="AP324">
        <v>0.45100000000000001</v>
      </c>
      <c r="AQ324">
        <v>74</v>
      </c>
      <c r="AR324">
        <v>9.6999999999999993</v>
      </c>
      <c r="AS324">
        <v>12.5</v>
      </c>
      <c r="AT324">
        <v>11.1</v>
      </c>
      <c r="AU324">
        <v>6.1</v>
      </c>
      <c r="AV324">
        <v>1.4</v>
      </c>
      <c r="AW324">
        <v>3</v>
      </c>
      <c r="AX324">
        <v>23.5</v>
      </c>
      <c r="AY324">
        <v>15.7</v>
      </c>
      <c r="AZ324">
        <v>0.2</v>
      </c>
      <c r="BA324">
        <v>0.3</v>
      </c>
      <c r="BB324">
        <v>0.5</v>
      </c>
      <c r="BC324">
        <v>0.08</v>
      </c>
      <c r="BD324">
        <v>-2.4</v>
      </c>
      <c r="BE324">
        <v>0.4</v>
      </c>
      <c r="BF324">
        <v>-2</v>
      </c>
    </row>
    <row r="325" spans="1:58" x14ac:dyDescent="0.55000000000000004">
      <c r="A325" t="s">
        <v>311</v>
      </c>
      <c r="B325" t="s">
        <v>6</v>
      </c>
      <c r="C325" t="s">
        <v>312</v>
      </c>
      <c r="D325">
        <v>0</v>
      </c>
      <c r="E325">
        <f>IF(OR(ISBLANK(F325),F325=61),0,1)</f>
        <v>0</v>
      </c>
      <c r="G325">
        <f>IF(AND(F325&lt;31,E325=1),1,0)</f>
        <v>0</v>
      </c>
      <c r="H325">
        <f>IF(AND(F325&gt;=31,E325=1),1,0)</f>
        <v>0</v>
      </c>
      <c r="I325">
        <f>IF(AND(F325&lt;15,E325=1),1,0)</f>
        <v>0</v>
      </c>
      <c r="J325">
        <f>IF(F325=61,1,0)</f>
        <v>0</v>
      </c>
      <c r="K325" t="s">
        <v>0</v>
      </c>
      <c r="L325">
        <v>82</v>
      </c>
      <c r="M325">
        <v>190</v>
      </c>
      <c r="N325">
        <v>12</v>
      </c>
      <c r="O325">
        <v>1</v>
      </c>
      <c r="P325">
        <v>3.5</v>
      </c>
      <c r="Q325">
        <v>0.8</v>
      </c>
      <c r="R325">
        <v>1.8</v>
      </c>
      <c r="S325">
        <v>0.45500000000000002</v>
      </c>
      <c r="T325">
        <v>0.8</v>
      </c>
      <c r="U325">
        <v>1.3</v>
      </c>
      <c r="V325">
        <v>0.66700000000000004</v>
      </c>
      <c r="W325">
        <v>0</v>
      </c>
      <c r="X325">
        <v>0.6</v>
      </c>
      <c r="Y325">
        <v>0</v>
      </c>
      <c r="Z325">
        <v>0.5</v>
      </c>
      <c r="AA325">
        <v>0.8</v>
      </c>
      <c r="AB325">
        <v>0.6</v>
      </c>
      <c r="AC325">
        <v>0.3</v>
      </c>
      <c r="AD325">
        <v>0.5</v>
      </c>
      <c r="AE325">
        <v>0.8</v>
      </c>
      <c r="AF325">
        <v>0</v>
      </c>
      <c r="AG325">
        <v>0.1</v>
      </c>
      <c r="AH325">
        <v>0.3</v>
      </c>
      <c r="AI325">
        <v>0.3</v>
      </c>
      <c r="AJ325">
        <v>0.5</v>
      </c>
      <c r="AK325">
        <v>2.2000000000000002</v>
      </c>
      <c r="AL325">
        <v>19.899999999999999</v>
      </c>
      <c r="AM325">
        <v>0.48599999999999999</v>
      </c>
      <c r="AN325">
        <v>0.45500000000000002</v>
      </c>
      <c r="AO325">
        <v>0.318</v>
      </c>
      <c r="AP325">
        <v>0.45500000000000002</v>
      </c>
      <c r="AQ325">
        <v>22</v>
      </c>
      <c r="AR325">
        <v>9</v>
      </c>
      <c r="AS325">
        <v>18.5</v>
      </c>
      <c r="AT325">
        <v>13.7</v>
      </c>
      <c r="AU325">
        <v>0</v>
      </c>
      <c r="AV325">
        <v>1.5</v>
      </c>
      <c r="AW325">
        <v>8.4</v>
      </c>
      <c r="AX325">
        <v>13</v>
      </c>
      <c r="AY325">
        <v>41.9</v>
      </c>
      <c r="AZ325">
        <v>0</v>
      </c>
      <c r="BA325">
        <v>0.1</v>
      </c>
      <c r="BB325">
        <v>0.1</v>
      </c>
      <c r="BC325">
        <v>4.9000000000000002E-2</v>
      </c>
      <c r="BD325">
        <v>-8.1</v>
      </c>
      <c r="BE325">
        <v>-4.5999999999999996</v>
      </c>
      <c r="BF325">
        <v>-12.7</v>
      </c>
    </row>
    <row r="326" spans="1:58" x14ac:dyDescent="0.55000000000000004">
      <c r="A326" t="s">
        <v>313</v>
      </c>
      <c r="B326" t="s">
        <v>18</v>
      </c>
      <c r="C326" t="s">
        <v>314</v>
      </c>
      <c r="D326">
        <v>0</v>
      </c>
      <c r="E326">
        <f>IF(OR(ISBLANK(F326),F326=61),0,1)</f>
        <v>0</v>
      </c>
      <c r="G326">
        <f>IF(AND(F326&lt;31,E326=1),1,0)</f>
        <v>0</v>
      </c>
      <c r="H326">
        <f>IF(AND(F326&gt;=31,E326=1),1,0)</f>
        <v>0</v>
      </c>
      <c r="I326">
        <f>IF(AND(F326&lt;15,E326=1),1,0)</f>
        <v>0</v>
      </c>
      <c r="J326">
        <f>IF(F326=61,1,0)</f>
        <v>0</v>
      </c>
      <c r="K326" t="s">
        <v>0</v>
      </c>
      <c r="L326">
        <v>79</v>
      </c>
      <c r="M326">
        <v>276</v>
      </c>
      <c r="N326">
        <v>38</v>
      </c>
      <c r="O326">
        <v>18</v>
      </c>
      <c r="P326">
        <v>20</v>
      </c>
      <c r="Q326">
        <v>3.3</v>
      </c>
      <c r="R326">
        <v>6.9</v>
      </c>
      <c r="S326">
        <v>0.47699999999999998</v>
      </c>
      <c r="T326">
        <v>2.2999999999999998</v>
      </c>
      <c r="U326">
        <v>4.8</v>
      </c>
      <c r="V326">
        <v>0.49199999999999999</v>
      </c>
      <c r="W326">
        <v>0.9</v>
      </c>
      <c r="X326">
        <v>2.1</v>
      </c>
      <c r="Y326">
        <v>0.44400000000000001</v>
      </c>
      <c r="Z326">
        <v>1.1000000000000001</v>
      </c>
      <c r="AA326">
        <v>1.5</v>
      </c>
      <c r="AB326">
        <v>0.72400000000000009</v>
      </c>
      <c r="AC326">
        <v>1.3</v>
      </c>
      <c r="AD326">
        <v>2.1</v>
      </c>
      <c r="AE326">
        <v>3.4</v>
      </c>
      <c r="AF326">
        <v>0.8</v>
      </c>
      <c r="AG326">
        <v>0.5</v>
      </c>
      <c r="AH326">
        <v>0.3</v>
      </c>
      <c r="AI326">
        <v>1.1000000000000001</v>
      </c>
      <c r="AJ326">
        <v>2.5</v>
      </c>
      <c r="AK326">
        <v>8.6</v>
      </c>
      <c r="AL326">
        <v>18.3</v>
      </c>
      <c r="AM326">
        <v>0.56600000000000006</v>
      </c>
      <c r="AN326">
        <v>0.54600000000000004</v>
      </c>
      <c r="AO326">
        <v>0.309</v>
      </c>
      <c r="AP326">
        <v>0.221</v>
      </c>
      <c r="AQ326">
        <v>292</v>
      </c>
      <c r="AR326">
        <v>7.2</v>
      </c>
      <c r="AS326">
        <v>12.1</v>
      </c>
      <c r="AT326">
        <v>9.5</v>
      </c>
      <c r="AU326">
        <v>9.3000000000000007</v>
      </c>
      <c r="AV326">
        <v>1.6</v>
      </c>
      <c r="AW326">
        <v>1.5</v>
      </c>
      <c r="AX326">
        <v>12.7</v>
      </c>
      <c r="AY326">
        <v>22.3</v>
      </c>
      <c r="AZ326">
        <v>1.8</v>
      </c>
      <c r="BA326">
        <v>0.8</v>
      </c>
      <c r="BB326">
        <v>2.6</v>
      </c>
      <c r="BC326">
        <v>0.13600000000000001</v>
      </c>
      <c r="BD326">
        <v>0.9</v>
      </c>
      <c r="BE326">
        <v>-1.2</v>
      </c>
      <c r="BF326">
        <v>-0.3</v>
      </c>
    </row>
    <row r="327" spans="1:58" x14ac:dyDescent="0.55000000000000004">
      <c r="A327" t="s">
        <v>313</v>
      </c>
      <c r="B327" t="s">
        <v>3</v>
      </c>
      <c r="C327" t="s">
        <v>314</v>
      </c>
      <c r="D327">
        <v>0</v>
      </c>
      <c r="E327">
        <f>IF(OR(ISBLANK(F327),F327=61),0,1)</f>
        <v>0</v>
      </c>
      <c r="G327">
        <f>IF(AND(F327&lt;31,E327=1),1,0)</f>
        <v>0</v>
      </c>
      <c r="H327">
        <f>IF(AND(F327&gt;=31,E327=1),1,0)</f>
        <v>0</v>
      </c>
      <c r="I327">
        <f>IF(AND(F327&lt;15,E327=1),1,0)</f>
        <v>0</v>
      </c>
      <c r="J327">
        <f>IF(F327=61,1,0)</f>
        <v>0</v>
      </c>
      <c r="K327" t="s">
        <v>0</v>
      </c>
      <c r="L327">
        <v>79</v>
      </c>
      <c r="M327">
        <v>276</v>
      </c>
      <c r="N327">
        <v>30</v>
      </c>
      <c r="O327">
        <v>29</v>
      </c>
      <c r="P327">
        <v>31.5</v>
      </c>
      <c r="Q327">
        <v>4.5999999999999996</v>
      </c>
      <c r="R327">
        <v>11.2</v>
      </c>
      <c r="S327">
        <v>0.40899999999999997</v>
      </c>
      <c r="T327">
        <v>3.6</v>
      </c>
      <c r="U327">
        <v>8</v>
      </c>
      <c r="V327">
        <v>0.45200000000000001</v>
      </c>
      <c r="W327">
        <v>1</v>
      </c>
      <c r="X327">
        <v>3.3</v>
      </c>
      <c r="Y327">
        <v>0.30599999999999999</v>
      </c>
      <c r="Z327">
        <v>2.2000000000000002</v>
      </c>
      <c r="AA327">
        <v>3.5</v>
      </c>
      <c r="AB327">
        <v>0.64400000000000002</v>
      </c>
      <c r="AC327">
        <v>1.7</v>
      </c>
      <c r="AD327">
        <v>5.5</v>
      </c>
      <c r="AE327">
        <v>7.2</v>
      </c>
      <c r="AF327">
        <v>1.2</v>
      </c>
      <c r="AG327">
        <v>0.7</v>
      </c>
      <c r="AH327">
        <v>0.6</v>
      </c>
      <c r="AI327">
        <v>1.7</v>
      </c>
      <c r="AJ327">
        <v>2.7</v>
      </c>
      <c r="AK327">
        <v>12.4</v>
      </c>
      <c r="AL327">
        <v>14.3</v>
      </c>
      <c r="AM327">
        <v>0.48299999999999998</v>
      </c>
      <c r="AN327">
        <v>0.45400000000000001</v>
      </c>
      <c r="AO327">
        <v>0.29099999999999998</v>
      </c>
      <c r="AP327">
        <v>0.309</v>
      </c>
      <c r="AQ327">
        <v>356</v>
      </c>
      <c r="AR327">
        <v>5.8</v>
      </c>
      <c r="AS327">
        <v>20.399999999999999</v>
      </c>
      <c r="AT327">
        <v>12.8</v>
      </c>
      <c r="AU327">
        <v>8.6999999999999993</v>
      </c>
      <c r="AV327">
        <v>1.3</v>
      </c>
      <c r="AW327">
        <v>2</v>
      </c>
      <c r="AX327">
        <v>11.5</v>
      </c>
      <c r="AY327">
        <v>23.3</v>
      </c>
      <c r="AZ327">
        <v>0.5</v>
      </c>
      <c r="BA327">
        <v>0.5</v>
      </c>
      <c r="BB327">
        <v>0.9</v>
      </c>
      <c r="BC327">
        <v>0.04</v>
      </c>
      <c r="BD327">
        <v>-3.6</v>
      </c>
      <c r="BE327">
        <v>-2.2000000000000002</v>
      </c>
      <c r="BF327">
        <v>-5.8</v>
      </c>
    </row>
    <row r="328" spans="1:58" x14ac:dyDescent="0.55000000000000004">
      <c r="A328" t="s">
        <v>313</v>
      </c>
      <c r="B328" t="s">
        <v>6</v>
      </c>
      <c r="C328" t="s">
        <v>314</v>
      </c>
      <c r="D328">
        <v>0</v>
      </c>
      <c r="E328">
        <f>IF(OR(ISBLANK(F328),F328=61),0,1)</f>
        <v>0</v>
      </c>
      <c r="G328">
        <f>IF(AND(F328&lt;31,E328=1),1,0)</f>
        <v>0</v>
      </c>
      <c r="H328">
        <f>IF(AND(F328&gt;=31,E328=1),1,0)</f>
        <v>0</v>
      </c>
      <c r="I328">
        <f>IF(AND(F328&lt;15,E328=1),1,0)</f>
        <v>0</v>
      </c>
      <c r="J328">
        <f>IF(F328=61,1,0)</f>
        <v>0</v>
      </c>
      <c r="K328" t="s">
        <v>0</v>
      </c>
      <c r="L328">
        <v>79</v>
      </c>
      <c r="M328">
        <v>276</v>
      </c>
      <c r="N328">
        <v>30</v>
      </c>
      <c r="O328">
        <v>29</v>
      </c>
      <c r="P328">
        <v>24.2</v>
      </c>
      <c r="Q328">
        <v>4.0999999999999996</v>
      </c>
      <c r="R328">
        <v>8.8000000000000007</v>
      </c>
      <c r="S328">
        <v>0.46200000000000002</v>
      </c>
      <c r="T328">
        <v>3.3</v>
      </c>
      <c r="U328">
        <v>6.5</v>
      </c>
      <c r="V328">
        <v>0.50800000000000001</v>
      </c>
      <c r="W328">
        <v>0.8</v>
      </c>
      <c r="X328">
        <v>2.2999999999999998</v>
      </c>
      <c r="Y328">
        <v>0.33300000000000002</v>
      </c>
      <c r="Z328">
        <v>2.2999999999999998</v>
      </c>
      <c r="AA328">
        <v>3.3</v>
      </c>
      <c r="AB328">
        <v>0.69</v>
      </c>
      <c r="AC328">
        <v>2.5</v>
      </c>
      <c r="AD328">
        <v>3</v>
      </c>
      <c r="AE328">
        <v>5.5</v>
      </c>
      <c r="AF328">
        <v>1.4</v>
      </c>
      <c r="AG328">
        <v>0.5</v>
      </c>
      <c r="AH328">
        <v>0.5</v>
      </c>
      <c r="AI328">
        <v>1.8</v>
      </c>
      <c r="AJ328">
        <v>2.8</v>
      </c>
      <c r="AK328">
        <v>11.2</v>
      </c>
      <c r="AL328">
        <v>18.100000000000001</v>
      </c>
      <c r="AM328">
        <v>0.53900000000000003</v>
      </c>
      <c r="AN328">
        <v>0.50600000000000001</v>
      </c>
      <c r="AO328">
        <v>0.26100000000000001</v>
      </c>
      <c r="AP328">
        <v>0.379</v>
      </c>
      <c r="AQ328">
        <v>326</v>
      </c>
      <c r="AR328">
        <v>10.7</v>
      </c>
      <c r="AS328">
        <v>14</v>
      </c>
      <c r="AT328">
        <v>12.3</v>
      </c>
      <c r="AU328">
        <v>13.1</v>
      </c>
      <c r="AV328">
        <v>1.2</v>
      </c>
      <c r="AW328">
        <v>2.4</v>
      </c>
      <c r="AX328">
        <v>15</v>
      </c>
      <c r="AY328">
        <v>24.3</v>
      </c>
      <c r="AZ328">
        <v>1.2</v>
      </c>
      <c r="BA328">
        <v>0.7</v>
      </c>
      <c r="BB328">
        <v>1.9</v>
      </c>
      <c r="BC328">
        <v>0.107</v>
      </c>
      <c r="BD328">
        <v>0.1</v>
      </c>
      <c r="BE328">
        <v>-0.8</v>
      </c>
      <c r="BF328">
        <v>-0.8</v>
      </c>
    </row>
    <row r="329" spans="1:58" x14ac:dyDescent="0.55000000000000004">
      <c r="A329" t="s">
        <v>28</v>
      </c>
      <c r="B329" t="s">
        <v>18</v>
      </c>
      <c r="C329" t="s">
        <v>315</v>
      </c>
      <c r="D329">
        <v>0</v>
      </c>
      <c r="E329">
        <f>IF(OR(ISBLANK(F329),F329=61),0,1)</f>
        <v>0</v>
      </c>
      <c r="G329">
        <f>IF(AND(F329&lt;31,E329=1),1,0)</f>
        <v>0</v>
      </c>
      <c r="H329">
        <f>IF(AND(F329&gt;=31,E329=1),1,0)</f>
        <v>0</v>
      </c>
      <c r="I329">
        <f>IF(AND(F329&lt;15,E329=1),1,0)</f>
        <v>0</v>
      </c>
      <c r="J329">
        <f>IF(F329=61,1,0)</f>
        <v>0</v>
      </c>
      <c r="K329" t="s">
        <v>0</v>
      </c>
      <c r="L329">
        <v>80</v>
      </c>
      <c r="M329">
        <v>230</v>
      </c>
      <c r="N329">
        <v>3</v>
      </c>
      <c r="O329">
        <v>0</v>
      </c>
      <c r="P329">
        <v>3.7</v>
      </c>
      <c r="Q329">
        <v>0</v>
      </c>
      <c r="R329">
        <v>0.3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0.3</v>
      </c>
      <c r="AE329">
        <v>0.3</v>
      </c>
      <c r="AF329">
        <v>0</v>
      </c>
      <c r="AG329">
        <v>0</v>
      </c>
      <c r="AH329">
        <v>0</v>
      </c>
      <c r="AI329">
        <v>0.3</v>
      </c>
      <c r="AJ329">
        <v>0</v>
      </c>
      <c r="AK329">
        <v>0</v>
      </c>
      <c r="AL329">
        <v>-8.1999999999999993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10.199999999999999</v>
      </c>
      <c r="AT329">
        <v>5.0999999999999996</v>
      </c>
      <c r="AU329">
        <v>0</v>
      </c>
      <c r="AV329">
        <v>0</v>
      </c>
      <c r="AW329">
        <v>0</v>
      </c>
      <c r="AX329">
        <v>50</v>
      </c>
      <c r="AY329">
        <v>9.3000000000000007</v>
      </c>
      <c r="AZ329">
        <v>0</v>
      </c>
      <c r="BA329">
        <v>0</v>
      </c>
      <c r="BB329">
        <v>0</v>
      </c>
      <c r="BC329">
        <v>-0.1</v>
      </c>
      <c r="BD329">
        <v>-10.6</v>
      </c>
      <c r="BE329">
        <v>0.7</v>
      </c>
      <c r="BF329">
        <v>-9.9</v>
      </c>
    </row>
    <row r="330" spans="1:58" x14ac:dyDescent="0.55000000000000004">
      <c r="A330" t="s">
        <v>103</v>
      </c>
      <c r="B330" t="s">
        <v>6</v>
      </c>
      <c r="C330" t="s">
        <v>315</v>
      </c>
      <c r="D330">
        <v>0</v>
      </c>
      <c r="E330">
        <f>IF(OR(ISBLANK(F330),F330=61),0,1)</f>
        <v>0</v>
      </c>
      <c r="G330">
        <f>IF(AND(F330&lt;31,E330=1),1,0)</f>
        <v>0</v>
      </c>
      <c r="H330">
        <f>IF(AND(F330&gt;=31,E330=1),1,0)</f>
        <v>0</v>
      </c>
      <c r="I330">
        <f>IF(AND(F330&lt;15,E330=1),1,0)</f>
        <v>0</v>
      </c>
      <c r="J330">
        <f>IF(F330=61,1,0)</f>
        <v>0</v>
      </c>
      <c r="K330" t="s">
        <v>0</v>
      </c>
      <c r="L330">
        <v>80</v>
      </c>
      <c r="M330">
        <v>230</v>
      </c>
      <c r="N330">
        <v>32</v>
      </c>
      <c r="O330">
        <v>8</v>
      </c>
      <c r="P330">
        <v>15</v>
      </c>
      <c r="Q330">
        <v>1.3</v>
      </c>
      <c r="R330">
        <v>2.6</v>
      </c>
      <c r="S330">
        <v>0.50600000000000001</v>
      </c>
      <c r="T330">
        <v>1.2</v>
      </c>
      <c r="U330">
        <v>2.2000000000000002</v>
      </c>
      <c r="V330">
        <v>0.56499999999999995</v>
      </c>
      <c r="W330">
        <v>0.1</v>
      </c>
      <c r="X330">
        <v>0.4</v>
      </c>
      <c r="Y330">
        <v>0.214</v>
      </c>
      <c r="Z330">
        <v>1.8</v>
      </c>
      <c r="AA330">
        <v>2.1</v>
      </c>
      <c r="AB330">
        <v>0.85099999999999998</v>
      </c>
      <c r="AC330">
        <v>1.1000000000000001</v>
      </c>
      <c r="AD330">
        <v>3.2</v>
      </c>
      <c r="AE330">
        <v>4.3</v>
      </c>
      <c r="AF330">
        <v>0.9</v>
      </c>
      <c r="AG330">
        <v>0.2</v>
      </c>
      <c r="AH330">
        <v>0.9</v>
      </c>
      <c r="AI330">
        <v>1.6</v>
      </c>
      <c r="AJ330">
        <v>2.2000000000000002</v>
      </c>
      <c r="AK330">
        <v>4.5</v>
      </c>
      <c r="AL330">
        <v>14.7</v>
      </c>
      <c r="AM330">
        <v>0.627</v>
      </c>
      <c r="AN330">
        <v>0.52400000000000002</v>
      </c>
      <c r="AO330">
        <v>0.16900000000000001</v>
      </c>
      <c r="AP330">
        <v>0.80700000000000005</v>
      </c>
      <c r="AQ330">
        <v>156</v>
      </c>
      <c r="AR330">
        <v>8.6999999999999993</v>
      </c>
      <c r="AS330">
        <v>22.9</v>
      </c>
      <c r="AT330">
        <v>16.2</v>
      </c>
      <c r="AU330">
        <v>10.9</v>
      </c>
      <c r="AV330">
        <v>0.8</v>
      </c>
      <c r="AW330">
        <v>5.9</v>
      </c>
      <c r="AX330">
        <v>30.3</v>
      </c>
      <c r="AY330">
        <v>17.3</v>
      </c>
      <c r="AZ330">
        <v>0.5</v>
      </c>
      <c r="BA330">
        <v>0.8</v>
      </c>
      <c r="BB330">
        <v>1.3</v>
      </c>
      <c r="BC330">
        <v>0.109</v>
      </c>
      <c r="BD330">
        <v>-0.8</v>
      </c>
      <c r="BE330">
        <v>5.3</v>
      </c>
      <c r="BF330">
        <v>4.5</v>
      </c>
    </row>
    <row r="331" spans="1:58" x14ac:dyDescent="0.55000000000000004">
      <c r="A331" t="s">
        <v>133</v>
      </c>
      <c r="B331" t="s">
        <v>9</v>
      </c>
      <c r="C331" t="s">
        <v>315</v>
      </c>
      <c r="D331">
        <v>0</v>
      </c>
      <c r="E331">
        <f>IF(OR(ISBLANK(F331),F331=61),0,1)</f>
        <v>0</v>
      </c>
      <c r="G331">
        <f>IF(AND(F331&lt;31,E331=1),1,0)</f>
        <v>0</v>
      </c>
      <c r="H331">
        <f>IF(AND(F331&gt;=31,E331=1),1,0)</f>
        <v>0</v>
      </c>
      <c r="I331">
        <f>IF(AND(F331&lt;15,E331=1),1,0)</f>
        <v>0</v>
      </c>
      <c r="J331">
        <f>IF(F331=61,1,0)</f>
        <v>0</v>
      </c>
      <c r="K331" t="s">
        <v>0</v>
      </c>
      <c r="L331">
        <v>80</v>
      </c>
      <c r="M331">
        <v>230</v>
      </c>
      <c r="N331">
        <v>27</v>
      </c>
      <c r="O331">
        <v>9</v>
      </c>
      <c r="P331">
        <v>16.100000000000001</v>
      </c>
      <c r="Q331">
        <v>1.6</v>
      </c>
      <c r="R331">
        <v>3.2</v>
      </c>
      <c r="S331">
        <v>0.51200000000000001</v>
      </c>
      <c r="T331">
        <v>1.4</v>
      </c>
      <c r="U331">
        <v>2.6</v>
      </c>
      <c r="V331">
        <v>0.54899999999999993</v>
      </c>
      <c r="W331">
        <v>0.2</v>
      </c>
      <c r="X331">
        <v>0.6</v>
      </c>
      <c r="Y331">
        <v>0.33300000000000002</v>
      </c>
      <c r="Z331">
        <v>1.6</v>
      </c>
      <c r="AA331">
        <v>2.2000000000000002</v>
      </c>
      <c r="AB331">
        <v>0.7</v>
      </c>
      <c r="AC331">
        <v>1.3</v>
      </c>
      <c r="AD331">
        <v>2.2000000000000002</v>
      </c>
      <c r="AE331">
        <v>3.6</v>
      </c>
      <c r="AF331">
        <v>0.6</v>
      </c>
      <c r="AG331">
        <v>0.3</v>
      </c>
      <c r="AH331">
        <v>0.4</v>
      </c>
      <c r="AI331">
        <v>1.2</v>
      </c>
      <c r="AJ331">
        <v>1.8</v>
      </c>
      <c r="AK331">
        <v>5</v>
      </c>
      <c r="AL331">
        <v>14.8</v>
      </c>
      <c r="AM331">
        <v>0.59</v>
      </c>
      <c r="AN331">
        <v>0.54100000000000004</v>
      </c>
      <c r="AO331">
        <v>0.17399999999999999</v>
      </c>
      <c r="AP331">
        <v>0.69799999999999995</v>
      </c>
      <c r="AQ331">
        <v>138</v>
      </c>
      <c r="AR331">
        <v>9.8000000000000007</v>
      </c>
      <c r="AS331">
        <v>16.7</v>
      </c>
      <c r="AT331">
        <v>13.2</v>
      </c>
      <c r="AU331">
        <v>7.6</v>
      </c>
      <c r="AV331">
        <v>1</v>
      </c>
      <c r="AW331">
        <v>3.6</v>
      </c>
      <c r="AX331">
        <v>22.4</v>
      </c>
      <c r="AY331">
        <v>18</v>
      </c>
      <c r="AZ331">
        <v>0.6</v>
      </c>
      <c r="BA331">
        <v>0.7</v>
      </c>
      <c r="BB331">
        <v>1.3</v>
      </c>
      <c r="BC331">
        <v>0.11799999999999999</v>
      </c>
      <c r="BD331">
        <v>-1</v>
      </c>
      <c r="BE331">
        <v>1.5</v>
      </c>
      <c r="BF331">
        <v>0.5</v>
      </c>
    </row>
    <row r="332" spans="1:58" x14ac:dyDescent="0.55000000000000004">
      <c r="A332" t="s">
        <v>316</v>
      </c>
      <c r="B332" t="s">
        <v>6</v>
      </c>
      <c r="C332" t="s">
        <v>317</v>
      </c>
      <c r="D332">
        <v>0</v>
      </c>
      <c r="E332">
        <f>IF(OR(ISBLANK(F332),F332=61),0,1)</f>
        <v>0</v>
      </c>
      <c r="G332">
        <f>IF(AND(F332&lt;31,E332=1),1,0)</f>
        <v>0</v>
      </c>
      <c r="H332">
        <f>IF(AND(F332&gt;=31,E332=1),1,0)</f>
        <v>0</v>
      </c>
      <c r="I332">
        <f>IF(AND(F332&lt;15,E332=1),1,0)</f>
        <v>0</v>
      </c>
      <c r="J332">
        <f>IF(F332=61,1,0)</f>
        <v>0</v>
      </c>
      <c r="K332" t="s">
        <v>0</v>
      </c>
      <c r="L332">
        <v>80</v>
      </c>
      <c r="M332">
        <v>260</v>
      </c>
      <c r="N332">
        <v>26</v>
      </c>
      <c r="O332">
        <v>0</v>
      </c>
      <c r="P332">
        <v>8.1999999999999993</v>
      </c>
      <c r="Q332">
        <v>0.6</v>
      </c>
      <c r="R332">
        <v>0.8</v>
      </c>
      <c r="S332">
        <v>0.76200000000000001</v>
      </c>
      <c r="T332">
        <v>0.6</v>
      </c>
      <c r="U332">
        <v>0.8</v>
      </c>
      <c r="V332">
        <v>0.76200000000000001</v>
      </c>
      <c r="W332">
        <v>0</v>
      </c>
      <c r="X332">
        <v>0</v>
      </c>
      <c r="Y332">
        <v>0</v>
      </c>
      <c r="Z332">
        <v>0.5</v>
      </c>
      <c r="AA332">
        <v>1.2</v>
      </c>
      <c r="AB332">
        <v>0.40600000000000003</v>
      </c>
      <c r="AC332">
        <v>0.6</v>
      </c>
      <c r="AD332">
        <v>0.7</v>
      </c>
      <c r="AE332">
        <v>1.3</v>
      </c>
      <c r="AF332">
        <v>0</v>
      </c>
      <c r="AG332">
        <v>0.1</v>
      </c>
      <c r="AH332">
        <v>0.3</v>
      </c>
      <c r="AI332">
        <v>0.4</v>
      </c>
      <c r="AJ332">
        <v>1</v>
      </c>
      <c r="AK332">
        <v>1.7</v>
      </c>
      <c r="AL332">
        <v>10.1</v>
      </c>
      <c r="AM332">
        <v>0.622</v>
      </c>
      <c r="AN332">
        <v>0.76200000000000001</v>
      </c>
      <c r="AO332">
        <v>0</v>
      </c>
      <c r="AP332">
        <v>1.524</v>
      </c>
      <c r="AQ332">
        <v>44</v>
      </c>
      <c r="AR332">
        <v>8</v>
      </c>
      <c r="AS332">
        <v>10</v>
      </c>
      <c r="AT332">
        <v>9.3000000000000007</v>
      </c>
      <c r="AU332">
        <v>0.9</v>
      </c>
      <c r="AV332">
        <v>0.5</v>
      </c>
      <c r="AW332">
        <v>4.7</v>
      </c>
      <c r="AX332">
        <v>21.6</v>
      </c>
      <c r="AY332">
        <v>10.9</v>
      </c>
      <c r="AZ332">
        <v>0.2</v>
      </c>
      <c r="BA332">
        <v>0.1</v>
      </c>
      <c r="BB332">
        <v>0.3</v>
      </c>
      <c r="BC332">
        <v>5.1999999999999998E-2</v>
      </c>
      <c r="BD332">
        <v>-1.8</v>
      </c>
      <c r="BE332">
        <v>0.7</v>
      </c>
      <c r="BF332">
        <v>-1.1000000000000001</v>
      </c>
    </row>
    <row r="333" spans="1:58" x14ac:dyDescent="0.55000000000000004">
      <c r="A333" t="s">
        <v>242</v>
      </c>
      <c r="B333" t="s">
        <v>18</v>
      </c>
      <c r="C333" t="s">
        <v>318</v>
      </c>
      <c r="D333">
        <v>0</v>
      </c>
      <c r="E333">
        <f>IF(OR(ISBLANK(F333),F333=61),0,1)</f>
        <v>0</v>
      </c>
      <c r="G333">
        <f>IF(AND(F333&lt;31,E333=1),1,0)</f>
        <v>0</v>
      </c>
      <c r="H333">
        <f>IF(AND(F333&gt;=31,E333=1),1,0)</f>
        <v>0</v>
      </c>
      <c r="I333">
        <f>IF(AND(F333&lt;15,E333=1),1,0)</f>
        <v>0</v>
      </c>
      <c r="J333">
        <f>IF(F333=61,1,0)</f>
        <v>0</v>
      </c>
      <c r="K333" t="s">
        <v>0</v>
      </c>
      <c r="L333">
        <v>80</v>
      </c>
      <c r="M333">
        <v>207</v>
      </c>
      <c r="N333">
        <v>16</v>
      </c>
      <c r="O333">
        <v>2</v>
      </c>
      <c r="P333">
        <v>9.9</v>
      </c>
      <c r="Q333">
        <v>0.3</v>
      </c>
      <c r="R333">
        <v>0.9</v>
      </c>
      <c r="S333">
        <v>0.33300000000000002</v>
      </c>
      <c r="T333">
        <v>0.2</v>
      </c>
      <c r="U333">
        <v>0.6</v>
      </c>
      <c r="V333">
        <v>0.3</v>
      </c>
      <c r="W333">
        <v>0.1</v>
      </c>
      <c r="X333">
        <v>0.3</v>
      </c>
      <c r="Y333">
        <v>0.4</v>
      </c>
      <c r="Z333">
        <v>0.6</v>
      </c>
      <c r="AA333">
        <v>0.9</v>
      </c>
      <c r="AB333">
        <v>0.66700000000000004</v>
      </c>
      <c r="AC333">
        <v>0.6</v>
      </c>
      <c r="AD333">
        <v>1.2</v>
      </c>
      <c r="AE333">
        <v>1.8</v>
      </c>
      <c r="AF333">
        <v>0.1</v>
      </c>
      <c r="AG333">
        <v>0.1</v>
      </c>
      <c r="AH333">
        <v>0</v>
      </c>
      <c r="AI333">
        <v>0.4</v>
      </c>
      <c r="AJ333">
        <v>2.1</v>
      </c>
      <c r="AK333">
        <v>1.4</v>
      </c>
      <c r="AL333">
        <v>3.7</v>
      </c>
      <c r="AM333">
        <v>0.49700000000000011</v>
      </c>
      <c r="AN333">
        <v>0.4</v>
      </c>
      <c r="AO333">
        <v>0.33300000000000002</v>
      </c>
      <c r="AP333">
        <v>1</v>
      </c>
      <c r="AQ333">
        <v>23</v>
      </c>
      <c r="AR333">
        <v>6</v>
      </c>
      <c r="AS333">
        <v>12.5</v>
      </c>
      <c r="AT333">
        <v>9.3000000000000007</v>
      </c>
      <c r="AU333">
        <v>2.2999999999999998</v>
      </c>
      <c r="AV333">
        <v>0.4</v>
      </c>
      <c r="AW333">
        <v>0</v>
      </c>
      <c r="AX333">
        <v>21.3</v>
      </c>
      <c r="AY333">
        <v>8.6</v>
      </c>
      <c r="AZ333">
        <v>0.1</v>
      </c>
      <c r="BA333">
        <v>0.2</v>
      </c>
      <c r="BB333">
        <v>0.2</v>
      </c>
      <c r="BC333">
        <v>6.2E-2</v>
      </c>
      <c r="BD333">
        <v>-3.5</v>
      </c>
      <c r="BE333">
        <v>-1.6</v>
      </c>
      <c r="BF333">
        <v>-5.2</v>
      </c>
    </row>
    <row r="334" spans="1:58" x14ac:dyDescent="0.55000000000000004">
      <c r="A334" t="s">
        <v>242</v>
      </c>
      <c r="B334" t="s">
        <v>3</v>
      </c>
      <c r="C334" t="s">
        <v>318</v>
      </c>
      <c r="D334">
        <v>0</v>
      </c>
      <c r="E334">
        <f>IF(OR(ISBLANK(F334),F334=61),0,1)</f>
        <v>0</v>
      </c>
      <c r="G334">
        <f>IF(AND(F334&lt;31,E334=1),1,0)</f>
        <v>0</v>
      </c>
      <c r="H334">
        <f>IF(AND(F334&gt;=31,E334=1),1,0)</f>
        <v>0</v>
      </c>
      <c r="I334">
        <f>IF(AND(F334&lt;15,E334=1),1,0)</f>
        <v>0</v>
      </c>
      <c r="J334">
        <f>IF(F334=61,1,0)</f>
        <v>0</v>
      </c>
      <c r="K334" t="s">
        <v>0</v>
      </c>
      <c r="L334">
        <v>80</v>
      </c>
      <c r="M334">
        <v>207</v>
      </c>
      <c r="N334">
        <v>14</v>
      </c>
      <c r="O334">
        <v>0</v>
      </c>
      <c r="P334">
        <v>4</v>
      </c>
      <c r="Q334">
        <v>0.2</v>
      </c>
      <c r="R334">
        <v>0.9</v>
      </c>
      <c r="S334">
        <v>0.23100000000000001</v>
      </c>
      <c r="T334">
        <v>0.1</v>
      </c>
      <c r="U334">
        <v>0.5</v>
      </c>
      <c r="V334">
        <v>0.14299999999999999</v>
      </c>
      <c r="W334">
        <v>0.1</v>
      </c>
      <c r="X334">
        <v>0.4</v>
      </c>
      <c r="Y334">
        <v>0.33300000000000002</v>
      </c>
      <c r="Z334">
        <v>0.2</v>
      </c>
      <c r="AA334">
        <v>0.5</v>
      </c>
      <c r="AB334">
        <v>0.42899999999999999</v>
      </c>
      <c r="AC334">
        <v>0.6</v>
      </c>
      <c r="AD334">
        <v>0.5</v>
      </c>
      <c r="AE334">
        <v>1.1000000000000001</v>
      </c>
      <c r="AF334">
        <v>0.1</v>
      </c>
      <c r="AG334">
        <v>0.4</v>
      </c>
      <c r="AH334">
        <v>0</v>
      </c>
      <c r="AI334">
        <v>0.4</v>
      </c>
      <c r="AJ334">
        <v>0.6</v>
      </c>
      <c r="AK334">
        <v>0.8</v>
      </c>
      <c r="AL334">
        <v>7.4</v>
      </c>
      <c r="AM334">
        <v>0.33700000000000002</v>
      </c>
      <c r="AN334">
        <v>0.308</v>
      </c>
      <c r="AO334">
        <v>0.46200000000000002</v>
      </c>
      <c r="AP334">
        <v>0.53799999999999992</v>
      </c>
      <c r="AQ334">
        <v>13</v>
      </c>
      <c r="AR334">
        <v>15.1</v>
      </c>
      <c r="AS334">
        <v>13.4</v>
      </c>
      <c r="AT334">
        <v>14.3</v>
      </c>
      <c r="AU334">
        <v>3.4</v>
      </c>
      <c r="AV334">
        <v>5.0999999999999996</v>
      </c>
      <c r="AW334">
        <v>0</v>
      </c>
      <c r="AX334">
        <v>26.9</v>
      </c>
      <c r="AY334">
        <v>18.600000000000001</v>
      </c>
      <c r="AZ334">
        <v>-0.1</v>
      </c>
      <c r="BA334">
        <v>0.1</v>
      </c>
      <c r="BB334">
        <v>0</v>
      </c>
      <c r="BC334">
        <v>6.0000000000000001E-3</v>
      </c>
      <c r="BD334">
        <v>-6.7</v>
      </c>
      <c r="BE334">
        <v>1.5</v>
      </c>
      <c r="BF334">
        <v>-5.3</v>
      </c>
    </row>
    <row r="335" spans="1:58" x14ac:dyDescent="0.55000000000000004">
      <c r="A335" t="s">
        <v>242</v>
      </c>
      <c r="B335" t="s">
        <v>6</v>
      </c>
      <c r="C335" t="s">
        <v>318</v>
      </c>
      <c r="D335">
        <v>0</v>
      </c>
      <c r="E335">
        <f>IF(OR(ISBLANK(F335),F335=61),0,1)</f>
        <v>0</v>
      </c>
      <c r="G335">
        <f>IF(AND(F335&lt;31,E335=1),1,0)</f>
        <v>0</v>
      </c>
      <c r="H335">
        <f>IF(AND(F335&gt;=31,E335=1),1,0)</f>
        <v>0</v>
      </c>
      <c r="I335">
        <f>IF(AND(F335&lt;15,E335=1),1,0)</f>
        <v>0</v>
      </c>
      <c r="J335">
        <f>IF(F335=61,1,0)</f>
        <v>0</v>
      </c>
      <c r="K335" t="s">
        <v>0</v>
      </c>
      <c r="L335">
        <v>80</v>
      </c>
      <c r="M335">
        <v>207</v>
      </c>
      <c r="N335">
        <v>29</v>
      </c>
      <c r="O335">
        <v>2</v>
      </c>
      <c r="P335">
        <v>10.199999999999999</v>
      </c>
      <c r="Q335">
        <v>0.8</v>
      </c>
      <c r="R335">
        <v>1.6</v>
      </c>
      <c r="S335">
        <v>0.52200000000000002</v>
      </c>
      <c r="T335">
        <v>0.6</v>
      </c>
      <c r="U335">
        <v>0.9</v>
      </c>
      <c r="V335">
        <v>0.69200000000000006</v>
      </c>
      <c r="W335">
        <v>0.2</v>
      </c>
      <c r="X335">
        <v>0.7</v>
      </c>
      <c r="Y335">
        <v>0.3</v>
      </c>
      <c r="Z335">
        <v>0.2</v>
      </c>
      <c r="AA335">
        <v>0.4</v>
      </c>
      <c r="AB335">
        <v>0.41699999999999998</v>
      </c>
      <c r="AC335">
        <v>0.7</v>
      </c>
      <c r="AD335">
        <v>1.2</v>
      </c>
      <c r="AE335">
        <v>2</v>
      </c>
      <c r="AF335">
        <v>0.3</v>
      </c>
      <c r="AG335">
        <v>0.3</v>
      </c>
      <c r="AH335">
        <v>0.2</v>
      </c>
      <c r="AI335">
        <v>0.3</v>
      </c>
      <c r="AJ335">
        <v>2</v>
      </c>
      <c r="AK335">
        <v>2</v>
      </c>
      <c r="AL335">
        <v>10</v>
      </c>
      <c r="AM335">
        <v>0.57100000000000006</v>
      </c>
      <c r="AN335">
        <v>0.58700000000000008</v>
      </c>
      <c r="AO335">
        <v>0.435</v>
      </c>
      <c r="AP335">
        <v>0.26100000000000001</v>
      </c>
      <c r="AQ335">
        <v>60</v>
      </c>
      <c r="AR335">
        <v>7</v>
      </c>
      <c r="AS335">
        <v>13.4</v>
      </c>
      <c r="AT335">
        <v>10</v>
      </c>
      <c r="AU335">
        <v>5.0999999999999996</v>
      </c>
      <c r="AV335">
        <v>1.8</v>
      </c>
      <c r="AW335">
        <v>1.6</v>
      </c>
      <c r="AX335">
        <v>13.4</v>
      </c>
      <c r="AY335">
        <v>9.1</v>
      </c>
      <c r="AZ335">
        <v>0.3</v>
      </c>
      <c r="BA335">
        <v>0.2</v>
      </c>
      <c r="BB335">
        <v>0.5</v>
      </c>
      <c r="BC335">
        <v>6.9000000000000006E-2</v>
      </c>
      <c r="BD335">
        <v>-1.2</v>
      </c>
      <c r="BE335">
        <v>-0.4</v>
      </c>
      <c r="BF335">
        <v>-1.6</v>
      </c>
    </row>
    <row r="336" spans="1:58" x14ac:dyDescent="0.55000000000000004">
      <c r="A336" t="s">
        <v>242</v>
      </c>
      <c r="B336" t="s">
        <v>9</v>
      </c>
      <c r="C336" t="s">
        <v>318</v>
      </c>
      <c r="D336">
        <v>0</v>
      </c>
      <c r="E336">
        <f>IF(OR(ISBLANK(F336),F336=61),0,1)</f>
        <v>0</v>
      </c>
      <c r="G336">
        <f>IF(AND(F336&lt;31,E336=1),1,0)</f>
        <v>0</v>
      </c>
      <c r="H336">
        <f>IF(AND(F336&gt;=31,E336=1),1,0)</f>
        <v>0</v>
      </c>
      <c r="I336">
        <f>IF(AND(F336&lt;15,E336=1),1,0)</f>
        <v>0</v>
      </c>
      <c r="J336">
        <f>IF(F336=61,1,0)</f>
        <v>0</v>
      </c>
      <c r="K336" t="s">
        <v>0</v>
      </c>
      <c r="L336">
        <v>80</v>
      </c>
      <c r="M336">
        <v>207</v>
      </c>
      <c r="N336">
        <v>29</v>
      </c>
      <c r="O336">
        <v>18</v>
      </c>
      <c r="P336">
        <v>12.8</v>
      </c>
      <c r="Q336">
        <v>0.8</v>
      </c>
      <c r="R336">
        <v>2.1</v>
      </c>
      <c r="S336">
        <v>0.377</v>
      </c>
      <c r="T336">
        <v>0.7</v>
      </c>
      <c r="U336">
        <v>1.3</v>
      </c>
      <c r="V336">
        <v>0.48699999999999999</v>
      </c>
      <c r="W336">
        <v>0.1</v>
      </c>
      <c r="X336">
        <v>0.8</v>
      </c>
      <c r="Y336">
        <v>0.182</v>
      </c>
      <c r="Z336">
        <v>0.3</v>
      </c>
      <c r="AA336">
        <v>0.6</v>
      </c>
      <c r="AB336">
        <v>0.47099999999999997</v>
      </c>
      <c r="AC336">
        <v>0.7</v>
      </c>
      <c r="AD336">
        <v>1.1000000000000001</v>
      </c>
      <c r="AE336">
        <v>1.8</v>
      </c>
      <c r="AF336">
        <v>0.3</v>
      </c>
      <c r="AG336">
        <v>1</v>
      </c>
      <c r="AH336">
        <v>0.1</v>
      </c>
      <c r="AI336">
        <v>0.6</v>
      </c>
      <c r="AJ336">
        <v>2</v>
      </c>
      <c r="AK336">
        <v>2</v>
      </c>
      <c r="AL336">
        <v>7.3</v>
      </c>
      <c r="AM336">
        <v>0.42</v>
      </c>
      <c r="AN336">
        <v>0.41</v>
      </c>
      <c r="AO336">
        <v>0.36099999999999999</v>
      </c>
      <c r="AP336">
        <v>0.27900000000000003</v>
      </c>
      <c r="AQ336">
        <v>65</v>
      </c>
      <c r="AR336">
        <v>6.2</v>
      </c>
      <c r="AS336">
        <v>10</v>
      </c>
      <c r="AT336">
        <v>8</v>
      </c>
      <c r="AU336">
        <v>4.7</v>
      </c>
      <c r="AV336">
        <v>4.5</v>
      </c>
      <c r="AW336">
        <v>0.6</v>
      </c>
      <c r="AX336">
        <v>19.8</v>
      </c>
      <c r="AY336">
        <v>12</v>
      </c>
      <c r="AZ336">
        <v>-0.1</v>
      </c>
      <c r="BA336">
        <v>0.4</v>
      </c>
      <c r="BB336">
        <v>0.2</v>
      </c>
      <c r="BC336">
        <v>2.7E-2</v>
      </c>
      <c r="BD336">
        <v>-4.0999999999999996</v>
      </c>
      <c r="BE336">
        <v>1.1000000000000001</v>
      </c>
      <c r="BF336">
        <v>-3</v>
      </c>
    </row>
    <row r="337" spans="1:58" x14ac:dyDescent="0.55000000000000004">
      <c r="A337" t="s">
        <v>319</v>
      </c>
      <c r="B337" t="s">
        <v>18</v>
      </c>
      <c r="C337" t="s">
        <v>320</v>
      </c>
      <c r="D337">
        <v>0</v>
      </c>
      <c r="E337">
        <f>IF(OR(ISBLANK(F337),F337=61),0,1)</f>
        <v>0</v>
      </c>
      <c r="G337">
        <f>IF(AND(F337&lt;31,E337=1),1,0)</f>
        <v>0</v>
      </c>
      <c r="H337">
        <f>IF(AND(F337&gt;=31,E337=1),1,0)</f>
        <v>0</v>
      </c>
      <c r="I337">
        <f>IF(AND(F337&lt;15,E337=1),1,0)</f>
        <v>0</v>
      </c>
      <c r="J337">
        <f>IF(F337=61,1,0)</f>
        <v>0</v>
      </c>
      <c r="K337" t="s">
        <v>0</v>
      </c>
      <c r="L337">
        <v>79</v>
      </c>
      <c r="M337">
        <v>235</v>
      </c>
      <c r="N337">
        <v>18</v>
      </c>
      <c r="O337">
        <v>1</v>
      </c>
      <c r="P337">
        <v>3.4</v>
      </c>
      <c r="Q337">
        <v>0.2</v>
      </c>
      <c r="R337">
        <v>0.8</v>
      </c>
      <c r="S337">
        <v>0.28599999999999998</v>
      </c>
      <c r="T337">
        <v>0.2</v>
      </c>
      <c r="U337">
        <v>0.4</v>
      </c>
      <c r="V337">
        <v>0.375</v>
      </c>
      <c r="W337">
        <v>0.1</v>
      </c>
      <c r="X337">
        <v>0.3</v>
      </c>
      <c r="Y337">
        <v>0.16700000000000001</v>
      </c>
      <c r="Z337">
        <v>0.2</v>
      </c>
      <c r="AA337">
        <v>0.2</v>
      </c>
      <c r="AB337">
        <v>0.75</v>
      </c>
      <c r="AC337">
        <v>0.1</v>
      </c>
      <c r="AD337">
        <v>0.6</v>
      </c>
      <c r="AE337">
        <v>0.6</v>
      </c>
      <c r="AF337">
        <v>0.2</v>
      </c>
      <c r="AG337">
        <v>0</v>
      </c>
      <c r="AH337">
        <v>0.1</v>
      </c>
      <c r="AI337">
        <v>0.2</v>
      </c>
      <c r="AJ337">
        <v>0.5</v>
      </c>
      <c r="AK337">
        <v>0.7</v>
      </c>
      <c r="AL337">
        <v>2.8</v>
      </c>
      <c r="AM337">
        <v>0.377</v>
      </c>
      <c r="AN337">
        <v>0.32100000000000001</v>
      </c>
      <c r="AO337">
        <v>0.42899999999999999</v>
      </c>
      <c r="AP337">
        <v>0.28599999999999998</v>
      </c>
      <c r="AQ337">
        <v>13</v>
      </c>
      <c r="AR337">
        <v>2.2000000000000002</v>
      </c>
      <c r="AS337">
        <v>19.5</v>
      </c>
      <c r="AT337">
        <v>11.3</v>
      </c>
      <c r="AU337">
        <v>8.3000000000000007</v>
      </c>
      <c r="AV337">
        <v>0</v>
      </c>
      <c r="AW337">
        <v>1.8</v>
      </c>
      <c r="AX337">
        <v>20.100000000000001</v>
      </c>
      <c r="AY337">
        <v>17.8</v>
      </c>
      <c r="AZ337">
        <v>-0.1</v>
      </c>
      <c r="BA337">
        <v>0</v>
      </c>
      <c r="BB337">
        <v>-0.1</v>
      </c>
      <c r="BC337">
        <v>-4.0999999999999988E-2</v>
      </c>
      <c r="BD337">
        <v>-7.3</v>
      </c>
      <c r="BE337">
        <v>-4.0999999999999996</v>
      </c>
      <c r="BF337">
        <v>-11.3</v>
      </c>
    </row>
    <row r="338" spans="1:58" x14ac:dyDescent="0.55000000000000004">
      <c r="A338" t="s">
        <v>98</v>
      </c>
      <c r="B338" t="s">
        <v>18</v>
      </c>
      <c r="C338" t="s">
        <v>321</v>
      </c>
      <c r="D338">
        <v>0</v>
      </c>
      <c r="E338">
        <f>IF(OR(ISBLANK(F338),F338=61),0,1)</f>
        <v>0</v>
      </c>
      <c r="G338">
        <f>IF(AND(F338&lt;31,E338=1),1,0)</f>
        <v>0</v>
      </c>
      <c r="H338">
        <f>IF(AND(F338&gt;=31,E338=1),1,0)</f>
        <v>0</v>
      </c>
      <c r="I338">
        <f>IF(AND(F338&lt;15,E338=1),1,0)</f>
        <v>0</v>
      </c>
      <c r="J338">
        <f>IF(F338=61,1,0)</f>
        <v>0</v>
      </c>
      <c r="K338" t="s">
        <v>0</v>
      </c>
      <c r="L338">
        <v>81</v>
      </c>
      <c r="M338">
        <v>205</v>
      </c>
      <c r="N338">
        <v>31</v>
      </c>
      <c r="O338">
        <v>2</v>
      </c>
      <c r="P338">
        <v>15.4</v>
      </c>
      <c r="Q338">
        <v>1.2</v>
      </c>
      <c r="R338">
        <v>2.5</v>
      </c>
      <c r="S338">
        <v>0.47399999999999998</v>
      </c>
      <c r="T338">
        <v>1.1000000000000001</v>
      </c>
      <c r="U338">
        <v>1.8</v>
      </c>
      <c r="V338">
        <v>0.6</v>
      </c>
      <c r="W338">
        <v>0.1</v>
      </c>
      <c r="X338">
        <v>0.7</v>
      </c>
      <c r="Y338">
        <v>0.17399999999999999</v>
      </c>
      <c r="Z338">
        <v>0.5</v>
      </c>
      <c r="AA338">
        <v>0.9</v>
      </c>
      <c r="AB338">
        <v>0.59299999999999997</v>
      </c>
      <c r="AC338">
        <v>0.5</v>
      </c>
      <c r="AD338">
        <v>1.7</v>
      </c>
      <c r="AE338">
        <v>2.2000000000000002</v>
      </c>
      <c r="AF338">
        <v>0.5</v>
      </c>
      <c r="AG338">
        <v>0.2</v>
      </c>
      <c r="AH338">
        <v>0.4</v>
      </c>
      <c r="AI338">
        <v>0.6</v>
      </c>
      <c r="AJ338">
        <v>0.9</v>
      </c>
      <c r="AK338">
        <v>3</v>
      </c>
      <c r="AL338">
        <v>10.6</v>
      </c>
      <c r="AM338">
        <v>0.51700000000000002</v>
      </c>
      <c r="AN338">
        <v>0.5</v>
      </c>
      <c r="AO338">
        <v>0.29499999999999998</v>
      </c>
      <c r="AP338">
        <v>0.34599999999999997</v>
      </c>
      <c r="AQ338">
        <v>94</v>
      </c>
      <c r="AR338">
        <v>4.5999999999999996</v>
      </c>
      <c r="AS338">
        <v>14.3</v>
      </c>
      <c r="AT338">
        <v>9.9</v>
      </c>
      <c r="AU338">
        <v>7.5</v>
      </c>
      <c r="AV338">
        <v>1</v>
      </c>
      <c r="AW338">
        <v>3.1</v>
      </c>
      <c r="AX338">
        <v>16.5</v>
      </c>
      <c r="AY338">
        <v>14.1</v>
      </c>
      <c r="AZ338">
        <v>0.2</v>
      </c>
      <c r="BA338">
        <v>0.8</v>
      </c>
      <c r="BB338">
        <v>1.1000000000000001</v>
      </c>
      <c r="BC338">
        <v>0.09</v>
      </c>
      <c r="BD338">
        <v>-2.9</v>
      </c>
      <c r="BE338">
        <v>1.8</v>
      </c>
      <c r="BF338">
        <v>-1.1000000000000001</v>
      </c>
    </row>
    <row r="339" spans="1:58" x14ac:dyDescent="0.55000000000000004">
      <c r="A339" t="s">
        <v>98</v>
      </c>
      <c r="B339" t="s">
        <v>3</v>
      </c>
      <c r="C339" t="s">
        <v>321</v>
      </c>
      <c r="D339">
        <v>0</v>
      </c>
      <c r="E339">
        <f>IF(OR(ISBLANK(F339),F339=61),0,1)</f>
        <v>0</v>
      </c>
      <c r="G339">
        <f>IF(AND(F339&lt;31,E339=1),1,0)</f>
        <v>0</v>
      </c>
      <c r="H339">
        <f>IF(AND(F339&gt;=31,E339=1),1,0)</f>
        <v>0</v>
      </c>
      <c r="I339">
        <f>IF(AND(F339&lt;15,E339=1),1,0)</f>
        <v>0</v>
      </c>
      <c r="J339">
        <f>IF(F339=61,1,0)</f>
        <v>0</v>
      </c>
      <c r="K339" t="s">
        <v>0</v>
      </c>
      <c r="L339">
        <v>81</v>
      </c>
      <c r="M339">
        <v>205</v>
      </c>
      <c r="N339">
        <v>32</v>
      </c>
      <c r="O339">
        <v>31</v>
      </c>
      <c r="P339">
        <v>28.1</v>
      </c>
      <c r="Q339">
        <v>2.8</v>
      </c>
      <c r="R339">
        <v>5.4</v>
      </c>
      <c r="S339">
        <v>0.51700000000000002</v>
      </c>
      <c r="T339">
        <v>2.2999999999999998</v>
      </c>
      <c r="U339">
        <v>3.7</v>
      </c>
      <c r="V339">
        <v>0.61899999999999999</v>
      </c>
      <c r="W339">
        <v>0.5</v>
      </c>
      <c r="X339">
        <v>1.8</v>
      </c>
      <c r="Y339">
        <v>0.30399999999999999</v>
      </c>
      <c r="Z339">
        <v>1.4</v>
      </c>
      <c r="AA339">
        <v>2.4</v>
      </c>
      <c r="AB339">
        <v>0.59699999999999998</v>
      </c>
      <c r="AC339">
        <v>0.8</v>
      </c>
      <c r="AD339">
        <v>3.8</v>
      </c>
      <c r="AE339">
        <v>4.7</v>
      </c>
      <c r="AF339">
        <v>1.2</v>
      </c>
      <c r="AG339">
        <v>0.6</v>
      </c>
      <c r="AH339">
        <v>0.8</v>
      </c>
      <c r="AI339">
        <v>1.1000000000000001</v>
      </c>
      <c r="AJ339">
        <v>2.5</v>
      </c>
      <c r="AK339">
        <v>7.6</v>
      </c>
      <c r="AL339">
        <v>13.8</v>
      </c>
      <c r="AM339">
        <v>0.57700000000000007</v>
      </c>
      <c r="AN339">
        <v>0.56600000000000006</v>
      </c>
      <c r="AO339">
        <v>0.32200000000000001</v>
      </c>
      <c r="AP339">
        <v>0.44299999999999989</v>
      </c>
      <c r="AQ339">
        <v>247</v>
      </c>
      <c r="AR339">
        <v>3.8</v>
      </c>
      <c r="AS339">
        <v>15.4</v>
      </c>
      <c r="AT339">
        <v>10</v>
      </c>
      <c r="AU339">
        <v>9.1</v>
      </c>
      <c r="AV339">
        <v>1.2</v>
      </c>
      <c r="AW339">
        <v>3.4</v>
      </c>
      <c r="AX339">
        <v>14.1</v>
      </c>
      <c r="AY339">
        <v>15.3</v>
      </c>
      <c r="AZ339">
        <v>1.2</v>
      </c>
      <c r="BA339">
        <v>0.9</v>
      </c>
      <c r="BB339">
        <v>2.2000000000000002</v>
      </c>
      <c r="BC339">
        <v>9.6000000000000002E-2</v>
      </c>
      <c r="BD339">
        <v>-0.7</v>
      </c>
      <c r="BE339">
        <v>1.9</v>
      </c>
      <c r="BF339">
        <v>1.2</v>
      </c>
    </row>
    <row r="340" spans="1:58" x14ac:dyDescent="0.55000000000000004">
      <c r="A340" t="s">
        <v>98</v>
      </c>
      <c r="B340" t="s">
        <v>6</v>
      </c>
      <c r="C340" t="s">
        <v>321</v>
      </c>
      <c r="D340">
        <v>0</v>
      </c>
      <c r="E340">
        <f>IF(OR(ISBLANK(F340),F340=61),0,1)</f>
        <v>0</v>
      </c>
      <c r="G340">
        <f>IF(AND(F340&lt;31,E340=1),1,0)</f>
        <v>0</v>
      </c>
      <c r="H340">
        <f>IF(AND(F340&gt;=31,E340=1),1,0)</f>
        <v>0</v>
      </c>
      <c r="I340">
        <f>IF(AND(F340&lt;15,E340=1),1,0)</f>
        <v>0</v>
      </c>
      <c r="J340">
        <f>IF(F340=61,1,0)</f>
        <v>0</v>
      </c>
      <c r="K340" t="s">
        <v>0</v>
      </c>
      <c r="L340">
        <v>81</v>
      </c>
      <c r="M340">
        <v>205</v>
      </c>
      <c r="N340">
        <v>38</v>
      </c>
      <c r="O340">
        <v>36</v>
      </c>
      <c r="P340">
        <v>31</v>
      </c>
      <c r="Q340">
        <v>4</v>
      </c>
      <c r="R340">
        <v>8.5</v>
      </c>
      <c r="S340">
        <v>0.46600000000000003</v>
      </c>
      <c r="T340">
        <v>2.4</v>
      </c>
      <c r="U340">
        <v>4.5</v>
      </c>
      <c r="V340">
        <v>0.54400000000000004</v>
      </c>
      <c r="W340">
        <v>1.5</v>
      </c>
      <c r="X340">
        <v>4</v>
      </c>
      <c r="Y340">
        <v>0.379</v>
      </c>
      <c r="Z340">
        <v>1.6</v>
      </c>
      <c r="AA340">
        <v>2.6</v>
      </c>
      <c r="AB340">
        <v>0.629</v>
      </c>
      <c r="AC340">
        <v>1.1000000000000001</v>
      </c>
      <c r="AD340">
        <v>4.9000000000000004</v>
      </c>
      <c r="AE340">
        <v>6</v>
      </c>
      <c r="AF340">
        <v>1.3</v>
      </c>
      <c r="AG340">
        <v>0.6</v>
      </c>
      <c r="AH340">
        <v>1.9</v>
      </c>
      <c r="AI340">
        <v>1.3</v>
      </c>
      <c r="AJ340">
        <v>2.4</v>
      </c>
      <c r="AK340">
        <v>11.1</v>
      </c>
      <c r="AL340">
        <v>16.100000000000001</v>
      </c>
      <c r="AM340">
        <v>0.56899999999999995</v>
      </c>
      <c r="AN340">
        <v>0.55600000000000005</v>
      </c>
      <c r="AO340">
        <v>0.47199999999999998</v>
      </c>
      <c r="AP340">
        <v>0.29899999999999999</v>
      </c>
      <c r="AQ340">
        <v>391</v>
      </c>
      <c r="AR340">
        <v>3.9</v>
      </c>
      <c r="AS340">
        <v>15.8</v>
      </c>
      <c r="AT340">
        <v>10.1</v>
      </c>
      <c r="AU340">
        <v>8.3000000000000007</v>
      </c>
      <c r="AV340">
        <v>1</v>
      </c>
      <c r="AW340">
        <v>6.2</v>
      </c>
      <c r="AX340">
        <v>11.9</v>
      </c>
      <c r="AY340">
        <v>17.399999999999999</v>
      </c>
      <c r="AZ340">
        <v>1.7</v>
      </c>
      <c r="BA340">
        <v>2.1</v>
      </c>
      <c r="BB340">
        <v>3.7</v>
      </c>
      <c r="BC340">
        <v>0.126</v>
      </c>
      <c r="BD340">
        <v>0.4</v>
      </c>
      <c r="BE340">
        <v>3.9</v>
      </c>
      <c r="BF340">
        <v>4.2</v>
      </c>
    </row>
    <row r="341" spans="1:58" x14ac:dyDescent="0.55000000000000004">
      <c r="A341" t="s">
        <v>98</v>
      </c>
      <c r="B341" t="s">
        <v>9</v>
      </c>
      <c r="C341" t="s">
        <v>321</v>
      </c>
      <c r="D341">
        <v>0</v>
      </c>
      <c r="E341">
        <f>IF(OR(ISBLANK(F341),F341=61),0,1)</f>
        <v>0</v>
      </c>
      <c r="G341">
        <f>IF(AND(F341&lt;31,E341=1),1,0)</f>
        <v>0</v>
      </c>
      <c r="H341">
        <f>IF(AND(F341&gt;=31,E341=1),1,0)</f>
        <v>0</v>
      </c>
      <c r="I341">
        <f>IF(AND(F341&lt;15,E341=1),1,0)</f>
        <v>0</v>
      </c>
      <c r="J341">
        <f>IF(F341=61,1,0)</f>
        <v>0</v>
      </c>
      <c r="K341" t="s">
        <v>0</v>
      </c>
      <c r="L341">
        <v>81</v>
      </c>
      <c r="M341">
        <v>205</v>
      </c>
      <c r="N341">
        <v>33</v>
      </c>
      <c r="O341">
        <v>32</v>
      </c>
      <c r="P341">
        <v>31.9</v>
      </c>
      <c r="Q341">
        <v>4.4000000000000004</v>
      </c>
      <c r="R341">
        <v>8.6</v>
      </c>
      <c r="S341">
        <v>0.51200000000000001</v>
      </c>
      <c r="T341">
        <v>3</v>
      </c>
      <c r="U341">
        <v>4.5</v>
      </c>
      <c r="V341">
        <v>0.67099999999999993</v>
      </c>
      <c r="W341">
        <v>1.4</v>
      </c>
      <c r="X341">
        <v>4.0999999999999996</v>
      </c>
      <c r="Y341">
        <v>0.33600000000000002</v>
      </c>
      <c r="Z341">
        <v>1.7</v>
      </c>
      <c r="AA341">
        <v>2.8</v>
      </c>
      <c r="AB341">
        <v>0.60899999999999999</v>
      </c>
      <c r="AC341">
        <v>0.9</v>
      </c>
      <c r="AD341">
        <v>4.8</v>
      </c>
      <c r="AE341">
        <v>5.7</v>
      </c>
      <c r="AF341">
        <v>2</v>
      </c>
      <c r="AG341">
        <v>0.8</v>
      </c>
      <c r="AH341">
        <v>2.2000000000000002</v>
      </c>
      <c r="AI341">
        <v>1.3</v>
      </c>
      <c r="AJ341">
        <v>2.4</v>
      </c>
      <c r="AK341">
        <v>11.8</v>
      </c>
      <c r="AL341">
        <v>17.899999999999999</v>
      </c>
      <c r="AM341">
        <v>0.59799999999999998</v>
      </c>
      <c r="AN341">
        <v>0.59200000000000008</v>
      </c>
      <c r="AO341">
        <v>0.47299999999999998</v>
      </c>
      <c r="AP341">
        <v>0.32500000000000001</v>
      </c>
      <c r="AQ341">
        <v>369</v>
      </c>
      <c r="AR341">
        <v>3.2</v>
      </c>
      <c r="AS341">
        <v>16.5</v>
      </c>
      <c r="AT341">
        <v>9.9</v>
      </c>
      <c r="AU341">
        <v>12.5</v>
      </c>
      <c r="AV341">
        <v>1.4</v>
      </c>
      <c r="AW341">
        <v>7.1</v>
      </c>
      <c r="AX341">
        <v>11.9</v>
      </c>
      <c r="AY341">
        <v>17.2</v>
      </c>
      <c r="AZ341">
        <v>1.8</v>
      </c>
      <c r="BA341">
        <v>1.7</v>
      </c>
      <c r="BB341">
        <v>3.5</v>
      </c>
      <c r="BC341">
        <v>0.13300000000000001</v>
      </c>
      <c r="BD341">
        <v>1.5</v>
      </c>
      <c r="BE341">
        <v>5</v>
      </c>
      <c r="BF341">
        <v>6.5</v>
      </c>
    </row>
    <row r="342" spans="1:58" x14ac:dyDescent="0.55000000000000004">
      <c r="A342" t="s">
        <v>322</v>
      </c>
      <c r="B342" t="s">
        <v>18</v>
      </c>
      <c r="C342" t="s">
        <v>323</v>
      </c>
      <c r="D342">
        <v>0</v>
      </c>
      <c r="E342">
        <f>IF(OR(ISBLANK(F342),F342=61),0,1)</f>
        <v>0</v>
      </c>
      <c r="G342">
        <f>IF(AND(F342&lt;31,E342=1),1,0)</f>
        <v>0</v>
      </c>
      <c r="H342">
        <f>IF(AND(F342&gt;=31,E342=1),1,0)</f>
        <v>0</v>
      </c>
      <c r="I342">
        <f>IF(AND(F342&lt;15,E342=1),1,0)</f>
        <v>0</v>
      </c>
      <c r="J342">
        <f>IF(F342=61,1,0)</f>
        <v>0</v>
      </c>
      <c r="K342" t="s">
        <v>0</v>
      </c>
      <c r="L342">
        <v>81</v>
      </c>
      <c r="M342">
        <v>230</v>
      </c>
      <c r="N342">
        <v>10</v>
      </c>
      <c r="O342">
        <v>1</v>
      </c>
      <c r="P342">
        <v>1.8</v>
      </c>
      <c r="Q342">
        <v>0.1</v>
      </c>
      <c r="R342">
        <v>0.1</v>
      </c>
      <c r="S342">
        <v>1</v>
      </c>
      <c r="T342">
        <v>0.1</v>
      </c>
      <c r="U342">
        <v>0.1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0.2</v>
      </c>
      <c r="AD342">
        <v>0.4</v>
      </c>
      <c r="AE342">
        <v>0.6</v>
      </c>
      <c r="AF342">
        <v>0</v>
      </c>
      <c r="AG342">
        <v>0</v>
      </c>
      <c r="AH342">
        <v>0.1</v>
      </c>
      <c r="AI342">
        <v>0</v>
      </c>
      <c r="AJ342">
        <v>0.2</v>
      </c>
      <c r="AK342">
        <v>0.2</v>
      </c>
      <c r="AL342">
        <v>15.8</v>
      </c>
      <c r="AM342">
        <v>1</v>
      </c>
      <c r="AN342">
        <v>1</v>
      </c>
      <c r="AO342">
        <v>0</v>
      </c>
      <c r="AP342">
        <v>0</v>
      </c>
      <c r="AQ342">
        <v>2</v>
      </c>
      <c r="AR342">
        <v>12.9</v>
      </c>
      <c r="AS342">
        <v>25</v>
      </c>
      <c r="AT342">
        <v>19</v>
      </c>
      <c r="AU342">
        <v>0</v>
      </c>
      <c r="AV342">
        <v>0</v>
      </c>
      <c r="AW342">
        <v>6.1</v>
      </c>
      <c r="AX342">
        <v>0</v>
      </c>
      <c r="AY342">
        <v>2.9</v>
      </c>
      <c r="AZ342">
        <v>0</v>
      </c>
      <c r="BA342">
        <v>0</v>
      </c>
      <c r="BB342">
        <v>0.1</v>
      </c>
      <c r="BC342">
        <v>0.16300000000000001</v>
      </c>
      <c r="BD342">
        <v>-0.5</v>
      </c>
      <c r="BE342">
        <v>0.7</v>
      </c>
      <c r="BF342">
        <v>0.3</v>
      </c>
    </row>
    <row r="343" spans="1:58" x14ac:dyDescent="0.55000000000000004">
      <c r="A343" t="s">
        <v>17</v>
      </c>
      <c r="B343" t="s">
        <v>18</v>
      </c>
      <c r="C343" t="s">
        <v>324</v>
      </c>
      <c r="D343">
        <v>0</v>
      </c>
      <c r="E343">
        <f>IF(OR(ISBLANK(F343),F343=61),0,1)</f>
        <v>0</v>
      </c>
      <c r="G343">
        <f>IF(AND(F343&lt;31,E343=1),1,0)</f>
        <v>0</v>
      </c>
      <c r="H343">
        <f>IF(AND(F343&gt;=31,E343=1),1,0)</f>
        <v>0</v>
      </c>
      <c r="I343">
        <f>IF(AND(F343&lt;15,E343=1),1,0)</f>
        <v>0</v>
      </c>
      <c r="J343">
        <f>IF(F343=61,1,0)</f>
        <v>0</v>
      </c>
      <c r="K343" t="s">
        <v>0</v>
      </c>
      <c r="L343">
        <v>78</v>
      </c>
      <c r="M343">
        <v>237</v>
      </c>
      <c r="N343">
        <v>35</v>
      </c>
      <c r="O343">
        <v>26</v>
      </c>
      <c r="P343">
        <v>21.4</v>
      </c>
      <c r="Q343">
        <v>2.7</v>
      </c>
      <c r="R343">
        <v>5.8</v>
      </c>
      <c r="S343">
        <v>0.47499999999999998</v>
      </c>
      <c r="T343">
        <v>2.5</v>
      </c>
      <c r="U343">
        <v>4.9000000000000004</v>
      </c>
      <c r="V343">
        <v>0.51200000000000001</v>
      </c>
      <c r="W343">
        <v>0.3</v>
      </c>
      <c r="X343">
        <v>0.9</v>
      </c>
      <c r="Y343">
        <v>0.28100000000000003</v>
      </c>
      <c r="Z343">
        <v>1.9</v>
      </c>
      <c r="AA343">
        <v>2.6</v>
      </c>
      <c r="AB343">
        <v>0.72199999999999998</v>
      </c>
      <c r="AC343">
        <v>1.1000000000000001</v>
      </c>
      <c r="AD343">
        <v>2.2000000000000002</v>
      </c>
      <c r="AE343">
        <v>3.3</v>
      </c>
      <c r="AF343">
        <v>1.5</v>
      </c>
      <c r="AG343">
        <v>0.8</v>
      </c>
      <c r="AH343">
        <v>1</v>
      </c>
      <c r="AI343">
        <v>1.2</v>
      </c>
      <c r="AJ343">
        <v>2.1</v>
      </c>
      <c r="AK343">
        <v>7.6</v>
      </c>
      <c r="AL343">
        <v>17.2</v>
      </c>
      <c r="AM343">
        <v>0.54299999999999993</v>
      </c>
      <c r="AN343">
        <v>0.498</v>
      </c>
      <c r="AO343">
        <v>0.158</v>
      </c>
      <c r="AP343">
        <v>0.44600000000000001</v>
      </c>
      <c r="AQ343">
        <v>262</v>
      </c>
      <c r="AR343">
        <v>5.6</v>
      </c>
      <c r="AS343">
        <v>11.9</v>
      </c>
      <c r="AT343">
        <v>8.6999999999999993</v>
      </c>
      <c r="AU343">
        <v>13</v>
      </c>
      <c r="AV343">
        <v>2.1</v>
      </c>
      <c r="AW343">
        <v>4.9000000000000004</v>
      </c>
      <c r="AX343">
        <v>14.3</v>
      </c>
      <c r="AY343">
        <v>18.399999999999999</v>
      </c>
      <c r="AZ343">
        <v>1.4</v>
      </c>
      <c r="BA343">
        <v>1.1000000000000001</v>
      </c>
      <c r="BB343">
        <v>2.5</v>
      </c>
      <c r="BC343">
        <v>0.13300000000000001</v>
      </c>
      <c r="BD343">
        <v>2.1</v>
      </c>
      <c r="BE343">
        <v>4</v>
      </c>
      <c r="BF343">
        <v>6.1</v>
      </c>
    </row>
    <row r="344" spans="1:58" x14ac:dyDescent="0.55000000000000004">
      <c r="A344" t="s">
        <v>201</v>
      </c>
      <c r="B344" t="s">
        <v>6</v>
      </c>
      <c r="C344" t="s">
        <v>325</v>
      </c>
      <c r="D344">
        <v>0</v>
      </c>
      <c r="E344">
        <f>IF(OR(ISBLANK(F344),F344=61),0,1)</f>
        <v>0</v>
      </c>
      <c r="G344">
        <f>IF(AND(F344&lt;31,E344=1),1,0)</f>
        <v>0</v>
      </c>
      <c r="H344">
        <f>IF(AND(F344&gt;=31,E344=1),1,0)</f>
        <v>0</v>
      </c>
      <c r="I344">
        <f>IF(AND(F344&lt;15,E344=1),1,0)</f>
        <v>0</v>
      </c>
      <c r="J344">
        <f>IF(F344=61,1,0)</f>
        <v>0</v>
      </c>
      <c r="K344" t="s">
        <v>0</v>
      </c>
      <c r="L344">
        <v>81</v>
      </c>
      <c r="M344">
        <v>200</v>
      </c>
      <c r="N344">
        <v>13</v>
      </c>
      <c r="O344">
        <v>0</v>
      </c>
      <c r="P344">
        <v>3.2</v>
      </c>
      <c r="Q344">
        <v>0.7</v>
      </c>
      <c r="R344">
        <v>1.1000000000000001</v>
      </c>
      <c r="S344">
        <v>0.64300000000000002</v>
      </c>
      <c r="T344">
        <v>0.6</v>
      </c>
      <c r="U344">
        <v>0.8</v>
      </c>
      <c r="V344">
        <v>0.72699999999999998</v>
      </c>
      <c r="W344">
        <v>0.1</v>
      </c>
      <c r="X344">
        <v>0.2</v>
      </c>
      <c r="Y344">
        <v>0.33300000000000002</v>
      </c>
      <c r="Z344">
        <v>0.1</v>
      </c>
      <c r="AA344">
        <v>0.3</v>
      </c>
      <c r="AB344">
        <v>0.25</v>
      </c>
      <c r="AC344">
        <v>0.3</v>
      </c>
      <c r="AD344">
        <v>0.8</v>
      </c>
      <c r="AE344">
        <v>1.1000000000000001</v>
      </c>
      <c r="AF344">
        <v>0.1</v>
      </c>
      <c r="AG344">
        <v>0.1</v>
      </c>
      <c r="AH344">
        <v>0.2</v>
      </c>
      <c r="AI344">
        <v>0.1</v>
      </c>
      <c r="AJ344">
        <v>1</v>
      </c>
      <c r="AK344">
        <v>1.5</v>
      </c>
      <c r="AL344">
        <v>26.4</v>
      </c>
      <c r="AM344">
        <v>0.629</v>
      </c>
      <c r="AN344">
        <v>0.67900000000000005</v>
      </c>
      <c r="AO344">
        <v>0.214</v>
      </c>
      <c r="AP344">
        <v>0.28599999999999998</v>
      </c>
      <c r="AQ344">
        <v>15</v>
      </c>
      <c r="AR344">
        <v>10.199999999999999</v>
      </c>
      <c r="AS344">
        <v>28.5</v>
      </c>
      <c r="AT344">
        <v>18.899999999999999</v>
      </c>
      <c r="AU344">
        <v>6.5</v>
      </c>
      <c r="AV344">
        <v>1.5</v>
      </c>
      <c r="AW344">
        <v>9.1</v>
      </c>
      <c r="AX344">
        <v>5.9</v>
      </c>
      <c r="AY344">
        <v>21</v>
      </c>
      <c r="AZ344">
        <v>0.1</v>
      </c>
      <c r="BA344">
        <v>0.1</v>
      </c>
      <c r="BB344">
        <v>0.2</v>
      </c>
      <c r="BC344">
        <v>0.23</v>
      </c>
      <c r="BD344">
        <v>1.6</v>
      </c>
      <c r="BE344">
        <v>3.9</v>
      </c>
      <c r="BF344">
        <v>5.5</v>
      </c>
    </row>
    <row r="345" spans="1:58" x14ac:dyDescent="0.55000000000000004">
      <c r="A345" t="s">
        <v>252</v>
      </c>
      <c r="B345" t="s">
        <v>3</v>
      </c>
      <c r="C345" t="s">
        <v>326</v>
      </c>
      <c r="D345">
        <v>0</v>
      </c>
      <c r="E345">
        <f>IF(OR(ISBLANK(F345),F345=61),0,1)</f>
        <v>0</v>
      </c>
      <c r="G345">
        <f>IF(AND(F345&lt;31,E345=1),1,0)</f>
        <v>0</v>
      </c>
      <c r="H345">
        <f>IF(AND(F345&gt;=31,E345=1),1,0)</f>
        <v>0</v>
      </c>
      <c r="I345">
        <f>IF(AND(F345&lt;15,E345=1),1,0)</f>
        <v>0</v>
      </c>
      <c r="J345">
        <f>IF(F345=61,1,0)</f>
        <v>0</v>
      </c>
      <c r="K345" t="s">
        <v>0</v>
      </c>
      <c r="L345">
        <v>77</v>
      </c>
      <c r="M345">
        <v>190</v>
      </c>
      <c r="N345">
        <v>34</v>
      </c>
      <c r="O345">
        <v>16</v>
      </c>
      <c r="P345">
        <v>21.8</v>
      </c>
      <c r="Q345">
        <v>2.2000000000000002</v>
      </c>
      <c r="R345">
        <v>5.5</v>
      </c>
      <c r="S345">
        <v>0.40899999999999997</v>
      </c>
      <c r="T345">
        <v>0.7</v>
      </c>
      <c r="U345">
        <v>1.6</v>
      </c>
      <c r="V345">
        <v>0.434</v>
      </c>
      <c r="W345">
        <v>1.6</v>
      </c>
      <c r="X345">
        <v>3.9</v>
      </c>
      <c r="Y345">
        <v>0.39800000000000002</v>
      </c>
      <c r="Z345">
        <v>0.7</v>
      </c>
      <c r="AA345">
        <v>0.8</v>
      </c>
      <c r="AB345">
        <v>0.82099999999999995</v>
      </c>
      <c r="AC345">
        <v>0.9</v>
      </c>
      <c r="AD345">
        <v>3.2</v>
      </c>
      <c r="AE345">
        <v>4.0999999999999996</v>
      </c>
      <c r="AF345">
        <v>1</v>
      </c>
      <c r="AG345">
        <v>0.4</v>
      </c>
      <c r="AH345">
        <v>0.1</v>
      </c>
      <c r="AI345">
        <v>0.6</v>
      </c>
      <c r="AJ345">
        <v>2.6</v>
      </c>
      <c r="AK345">
        <v>6.7</v>
      </c>
      <c r="AL345">
        <v>12.6</v>
      </c>
      <c r="AM345">
        <v>0.57200000000000006</v>
      </c>
      <c r="AN345">
        <v>0.55100000000000005</v>
      </c>
      <c r="AO345">
        <v>0.71499999999999997</v>
      </c>
      <c r="AP345">
        <v>0.151</v>
      </c>
      <c r="AQ345">
        <v>205</v>
      </c>
      <c r="AR345">
        <v>4.3</v>
      </c>
      <c r="AS345">
        <v>17.600000000000001</v>
      </c>
      <c r="AT345">
        <v>10.6</v>
      </c>
      <c r="AU345">
        <v>8.5</v>
      </c>
      <c r="AV345">
        <v>1</v>
      </c>
      <c r="AW345">
        <v>0.8</v>
      </c>
      <c r="AX345">
        <v>9.1999999999999993</v>
      </c>
      <c r="AY345">
        <v>14.6</v>
      </c>
      <c r="AZ345">
        <v>1.2</v>
      </c>
      <c r="BA345">
        <v>1</v>
      </c>
      <c r="BB345">
        <v>2.2000000000000002</v>
      </c>
      <c r="BC345">
        <v>0.11600000000000001</v>
      </c>
      <c r="BD345">
        <v>0</v>
      </c>
      <c r="BE345">
        <v>-1</v>
      </c>
      <c r="BF345">
        <v>-1</v>
      </c>
    </row>
    <row r="346" spans="1:58" x14ac:dyDescent="0.55000000000000004">
      <c r="A346" t="s">
        <v>226</v>
      </c>
      <c r="B346" t="s">
        <v>18</v>
      </c>
      <c r="C346" t="s">
        <v>327</v>
      </c>
      <c r="D346">
        <v>0</v>
      </c>
      <c r="E346">
        <f>IF(OR(ISBLANK(F346),F346=61),0,1)</f>
        <v>0</v>
      </c>
      <c r="G346">
        <f>IF(AND(F346&lt;31,E346=1),1,0)</f>
        <v>0</v>
      </c>
      <c r="H346">
        <f>IF(AND(F346&gt;=31,E346=1),1,0)</f>
        <v>0</v>
      </c>
      <c r="I346">
        <f>IF(AND(F346&lt;15,E346=1),1,0)</f>
        <v>0</v>
      </c>
      <c r="J346">
        <f>IF(F346=61,1,0)</f>
        <v>0</v>
      </c>
      <c r="K346" t="s">
        <v>0</v>
      </c>
      <c r="L346">
        <v>81</v>
      </c>
      <c r="M346">
        <v>220</v>
      </c>
      <c r="N346">
        <v>27</v>
      </c>
      <c r="O346">
        <v>5</v>
      </c>
      <c r="P346">
        <v>12.6</v>
      </c>
      <c r="Q346">
        <v>1.5</v>
      </c>
      <c r="R346">
        <v>3.6</v>
      </c>
      <c r="S346">
        <v>0.41699999999999998</v>
      </c>
      <c r="T346">
        <v>1.1000000000000001</v>
      </c>
      <c r="U346">
        <v>2.4</v>
      </c>
      <c r="V346">
        <v>0.44600000000000001</v>
      </c>
      <c r="W346">
        <v>0.4</v>
      </c>
      <c r="X346">
        <v>1.1000000000000001</v>
      </c>
      <c r="Y346">
        <v>0.35499999999999998</v>
      </c>
      <c r="Z346">
        <v>0.8</v>
      </c>
      <c r="AA346">
        <v>1.7</v>
      </c>
      <c r="AB346">
        <v>0.46700000000000003</v>
      </c>
      <c r="AC346">
        <v>0.8</v>
      </c>
      <c r="AD346">
        <v>1.3</v>
      </c>
      <c r="AE346">
        <v>2</v>
      </c>
      <c r="AF346">
        <v>0.4</v>
      </c>
      <c r="AG346">
        <v>0.1</v>
      </c>
      <c r="AH346">
        <v>0</v>
      </c>
      <c r="AI346">
        <v>1.4</v>
      </c>
      <c r="AJ346">
        <v>1.7</v>
      </c>
      <c r="AK346">
        <v>4.0999999999999996</v>
      </c>
      <c r="AL346">
        <v>5.5</v>
      </c>
      <c r="AM346">
        <v>0.47699999999999998</v>
      </c>
      <c r="AN346">
        <v>0.47399999999999998</v>
      </c>
      <c r="AO346">
        <v>0.32300000000000001</v>
      </c>
      <c r="AP346">
        <v>0.46899999999999997</v>
      </c>
      <c r="AQ346">
        <v>107</v>
      </c>
      <c r="AR346">
        <v>7.3</v>
      </c>
      <c r="AS346">
        <v>11.6</v>
      </c>
      <c r="AT346">
        <v>9.5</v>
      </c>
      <c r="AU346">
        <v>6.7</v>
      </c>
      <c r="AV346">
        <v>0.7</v>
      </c>
      <c r="AW346">
        <v>0.3</v>
      </c>
      <c r="AX346">
        <v>24.9</v>
      </c>
      <c r="AY346">
        <v>22.8</v>
      </c>
      <c r="AZ346">
        <v>-0.4</v>
      </c>
      <c r="BA346">
        <v>-0.1</v>
      </c>
      <c r="BB346">
        <v>-0.5</v>
      </c>
      <c r="BC346">
        <v>-5.8000000000000003E-2</v>
      </c>
      <c r="BD346">
        <v>-7.1</v>
      </c>
      <c r="BE346">
        <v>-6.8</v>
      </c>
      <c r="BF346">
        <v>-13.9</v>
      </c>
    </row>
    <row r="347" spans="1:58" x14ac:dyDescent="0.55000000000000004">
      <c r="A347" t="s">
        <v>226</v>
      </c>
      <c r="B347" t="s">
        <v>3</v>
      </c>
      <c r="C347" t="s">
        <v>327</v>
      </c>
      <c r="D347">
        <v>0</v>
      </c>
      <c r="E347">
        <f>IF(OR(ISBLANK(F347),F347=61),0,1)</f>
        <v>0</v>
      </c>
      <c r="G347">
        <f>IF(AND(F347&lt;31,E347=1),1,0)</f>
        <v>0</v>
      </c>
      <c r="H347">
        <f>IF(AND(F347&gt;=31,E347=1),1,0)</f>
        <v>0</v>
      </c>
      <c r="I347">
        <f>IF(AND(F347&lt;15,E347=1),1,0)</f>
        <v>0</v>
      </c>
      <c r="J347">
        <f>IF(F347=61,1,0)</f>
        <v>0</v>
      </c>
      <c r="K347" t="s">
        <v>0</v>
      </c>
      <c r="L347">
        <v>81</v>
      </c>
      <c r="M347">
        <v>220</v>
      </c>
      <c r="N347">
        <v>27</v>
      </c>
      <c r="O347">
        <v>0</v>
      </c>
      <c r="P347">
        <v>7.8</v>
      </c>
      <c r="Q347">
        <v>0.7</v>
      </c>
      <c r="R347">
        <v>1.5</v>
      </c>
      <c r="S347">
        <v>0.45</v>
      </c>
      <c r="T347">
        <v>0.7</v>
      </c>
      <c r="U347">
        <v>1.4</v>
      </c>
      <c r="V347">
        <v>0.46200000000000002</v>
      </c>
      <c r="W347">
        <v>0</v>
      </c>
      <c r="X347">
        <v>0</v>
      </c>
      <c r="Y347">
        <v>0</v>
      </c>
      <c r="Z347">
        <v>0.8</v>
      </c>
      <c r="AA347">
        <v>1.6</v>
      </c>
      <c r="AB347">
        <v>0.48799999999999999</v>
      </c>
      <c r="AC347">
        <v>0.6</v>
      </c>
      <c r="AD347">
        <v>1</v>
      </c>
      <c r="AE347">
        <v>1.6</v>
      </c>
      <c r="AF347">
        <v>0.1</v>
      </c>
      <c r="AG347">
        <v>0</v>
      </c>
      <c r="AH347">
        <v>0.1</v>
      </c>
      <c r="AI347">
        <v>0.6</v>
      </c>
      <c r="AJ347">
        <v>1.1000000000000001</v>
      </c>
      <c r="AK347">
        <v>2.1</v>
      </c>
      <c r="AL347">
        <v>6.3</v>
      </c>
      <c r="AM347">
        <v>0.47199999999999998</v>
      </c>
      <c r="AN347">
        <v>0.45</v>
      </c>
      <c r="AO347">
        <v>2.5000000000000001E-2</v>
      </c>
      <c r="AP347">
        <v>1.075</v>
      </c>
      <c r="AQ347">
        <v>58</v>
      </c>
      <c r="AR347">
        <v>8.1</v>
      </c>
      <c r="AS347">
        <v>13.6</v>
      </c>
      <c r="AT347">
        <v>10.8</v>
      </c>
      <c r="AU347">
        <v>2.5</v>
      </c>
      <c r="AV347">
        <v>0</v>
      </c>
      <c r="AW347">
        <v>1.4</v>
      </c>
      <c r="AX347">
        <v>20.9</v>
      </c>
      <c r="AY347">
        <v>17</v>
      </c>
      <c r="AZ347">
        <v>0</v>
      </c>
      <c r="BA347">
        <v>0</v>
      </c>
      <c r="BB347">
        <v>-0.1</v>
      </c>
      <c r="BC347">
        <v>-1.2999999999999999E-2</v>
      </c>
      <c r="BD347">
        <v>-7</v>
      </c>
      <c r="BE347">
        <v>-5.5</v>
      </c>
      <c r="BF347">
        <v>-12.5</v>
      </c>
    </row>
    <row r="348" spans="1:58" x14ac:dyDescent="0.55000000000000004">
      <c r="A348" t="s">
        <v>226</v>
      </c>
      <c r="B348" t="s">
        <v>6</v>
      </c>
      <c r="C348" t="s">
        <v>327</v>
      </c>
      <c r="D348">
        <v>0</v>
      </c>
      <c r="E348">
        <f>IF(OR(ISBLANK(F348),F348=61),0,1)</f>
        <v>0</v>
      </c>
      <c r="G348">
        <f>IF(AND(F348&lt;31,E348=1),1,0)</f>
        <v>0</v>
      </c>
      <c r="H348">
        <f>IF(AND(F348&gt;=31,E348=1),1,0)</f>
        <v>0</v>
      </c>
      <c r="I348">
        <f>IF(AND(F348&lt;15,E348=1),1,0)</f>
        <v>0</v>
      </c>
      <c r="J348">
        <f>IF(F348=61,1,0)</f>
        <v>0</v>
      </c>
      <c r="K348" t="s">
        <v>0</v>
      </c>
      <c r="L348">
        <v>81</v>
      </c>
      <c r="M348">
        <v>220</v>
      </c>
      <c r="N348">
        <v>31</v>
      </c>
      <c r="O348">
        <v>8</v>
      </c>
      <c r="P348">
        <v>9.1</v>
      </c>
      <c r="Q348">
        <v>0.5</v>
      </c>
      <c r="R348">
        <v>1.3</v>
      </c>
      <c r="S348">
        <v>0.375</v>
      </c>
      <c r="T348">
        <v>0.5</v>
      </c>
      <c r="U348">
        <v>1.3</v>
      </c>
      <c r="V348">
        <v>0.375</v>
      </c>
      <c r="W348">
        <v>0</v>
      </c>
      <c r="X348">
        <v>0</v>
      </c>
      <c r="Y348">
        <v>0</v>
      </c>
      <c r="Z348">
        <v>0.3</v>
      </c>
      <c r="AA348">
        <v>0.5</v>
      </c>
      <c r="AB348">
        <v>0.6</v>
      </c>
      <c r="AC348">
        <v>0.6</v>
      </c>
      <c r="AD348">
        <v>0.9</v>
      </c>
      <c r="AE348">
        <v>1.5</v>
      </c>
      <c r="AF348">
        <v>0.3</v>
      </c>
      <c r="AG348">
        <v>0.1</v>
      </c>
      <c r="AH348">
        <v>0</v>
      </c>
      <c r="AI348">
        <v>0.7</v>
      </c>
      <c r="AJ348">
        <v>1.5</v>
      </c>
      <c r="AK348">
        <v>1.3</v>
      </c>
      <c r="AL348">
        <v>1.7</v>
      </c>
      <c r="AM348">
        <v>0.41399999999999998</v>
      </c>
      <c r="AN348">
        <v>0.375</v>
      </c>
      <c r="AO348">
        <v>0</v>
      </c>
      <c r="AP348">
        <v>0.375</v>
      </c>
      <c r="AQ348">
        <v>47</v>
      </c>
      <c r="AR348">
        <v>7</v>
      </c>
      <c r="AS348">
        <v>10.4</v>
      </c>
      <c r="AT348">
        <v>8.6999999999999993</v>
      </c>
      <c r="AU348">
        <v>4.8</v>
      </c>
      <c r="AV348">
        <v>0.8</v>
      </c>
      <c r="AW348">
        <v>0.4</v>
      </c>
      <c r="AX348">
        <v>31.8</v>
      </c>
      <c r="AY348">
        <v>11.8</v>
      </c>
      <c r="AZ348">
        <v>-0.3</v>
      </c>
      <c r="BA348">
        <v>-0.1</v>
      </c>
      <c r="BB348">
        <v>-0.4</v>
      </c>
      <c r="BC348">
        <v>-0.05</v>
      </c>
      <c r="BD348">
        <v>-6.8</v>
      </c>
      <c r="BE348">
        <v>-3.2</v>
      </c>
      <c r="BF348">
        <v>-10</v>
      </c>
    </row>
    <row r="349" spans="1:58" x14ac:dyDescent="0.55000000000000004">
      <c r="A349" t="s">
        <v>328</v>
      </c>
      <c r="B349" t="s">
        <v>18</v>
      </c>
      <c r="C349" t="s">
        <v>329</v>
      </c>
      <c r="D349">
        <v>0</v>
      </c>
      <c r="E349">
        <f>IF(OR(ISBLANK(F349),F349=61),0,1)</f>
        <v>0</v>
      </c>
      <c r="G349">
        <f>IF(AND(F349&lt;31,E349=1),1,0)</f>
        <v>0</v>
      </c>
      <c r="H349">
        <f>IF(AND(F349&gt;=31,E349=1),1,0)</f>
        <v>0</v>
      </c>
      <c r="I349">
        <f>IF(AND(F349&lt;15,E349=1),1,0)</f>
        <v>0</v>
      </c>
      <c r="J349">
        <f>IF(F349=61,1,0)</f>
        <v>0</v>
      </c>
      <c r="K349" t="s">
        <v>0</v>
      </c>
      <c r="L349">
        <v>77</v>
      </c>
      <c r="M349">
        <v>211</v>
      </c>
      <c r="N349">
        <v>6</v>
      </c>
      <c r="O349">
        <v>0</v>
      </c>
      <c r="P349">
        <v>2.7</v>
      </c>
      <c r="Q349">
        <v>0.3</v>
      </c>
      <c r="R349">
        <v>1.2</v>
      </c>
      <c r="S349">
        <v>0.28599999999999998</v>
      </c>
      <c r="T349">
        <v>0.3</v>
      </c>
      <c r="U349">
        <v>1.2</v>
      </c>
      <c r="V349">
        <v>0.28599999999999998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0.3</v>
      </c>
      <c r="AE349">
        <v>0.3</v>
      </c>
      <c r="AF349">
        <v>0</v>
      </c>
      <c r="AG349">
        <v>0</v>
      </c>
      <c r="AH349">
        <v>0</v>
      </c>
      <c r="AI349">
        <v>0</v>
      </c>
      <c r="AJ349">
        <v>0.3</v>
      </c>
      <c r="AK349">
        <v>0.7</v>
      </c>
      <c r="AL349">
        <v>-0.4</v>
      </c>
      <c r="AM349">
        <v>0.28599999999999998</v>
      </c>
      <c r="AN349">
        <v>0.28599999999999998</v>
      </c>
      <c r="AO349">
        <v>0</v>
      </c>
      <c r="AP349">
        <v>0</v>
      </c>
      <c r="AQ349">
        <v>3</v>
      </c>
      <c r="AR349">
        <v>0</v>
      </c>
      <c r="AS349">
        <v>16</v>
      </c>
      <c r="AT349">
        <v>7.5</v>
      </c>
      <c r="AU349">
        <v>0</v>
      </c>
      <c r="AV349">
        <v>0</v>
      </c>
      <c r="AW349">
        <v>0</v>
      </c>
      <c r="AX349">
        <v>0</v>
      </c>
      <c r="AY349">
        <v>24.6</v>
      </c>
      <c r="AZ349">
        <v>0</v>
      </c>
      <c r="BA349">
        <v>0</v>
      </c>
      <c r="BB349">
        <v>0</v>
      </c>
      <c r="BC349">
        <v>-0.05</v>
      </c>
      <c r="BD349">
        <v>-13.1</v>
      </c>
      <c r="BE349">
        <v>-7.3</v>
      </c>
      <c r="BF349">
        <v>-20.3</v>
      </c>
    </row>
    <row r="350" spans="1:58" x14ac:dyDescent="0.55000000000000004">
      <c r="A350" t="s">
        <v>330</v>
      </c>
      <c r="B350" t="s">
        <v>18</v>
      </c>
      <c r="C350" t="s">
        <v>331</v>
      </c>
      <c r="D350">
        <v>0</v>
      </c>
      <c r="E350">
        <f>IF(OR(ISBLANK(F350),F350=61),0,1)</f>
        <v>0</v>
      </c>
      <c r="G350">
        <f>IF(AND(F350&lt;31,E350=1),1,0)</f>
        <v>0</v>
      </c>
      <c r="H350">
        <f>IF(AND(F350&gt;=31,E350=1),1,0)</f>
        <v>0</v>
      </c>
      <c r="I350">
        <f>IF(AND(F350&lt;15,E350=1),1,0)</f>
        <v>0</v>
      </c>
      <c r="J350">
        <f>IF(F350=61,1,0)</f>
        <v>0</v>
      </c>
      <c r="K350" t="s">
        <v>0</v>
      </c>
      <c r="L350">
        <v>83</v>
      </c>
      <c r="M350">
        <v>235</v>
      </c>
      <c r="N350">
        <v>23</v>
      </c>
      <c r="O350">
        <v>0</v>
      </c>
      <c r="P350">
        <v>6.6</v>
      </c>
      <c r="Q350">
        <v>0.5</v>
      </c>
      <c r="R350">
        <v>1.2</v>
      </c>
      <c r="S350">
        <v>0.40699999999999997</v>
      </c>
      <c r="T350">
        <v>0.3</v>
      </c>
      <c r="U350">
        <v>0.8</v>
      </c>
      <c r="V350">
        <v>0.44400000000000001</v>
      </c>
      <c r="W350">
        <v>0.1</v>
      </c>
      <c r="X350">
        <v>0.4</v>
      </c>
      <c r="Y350">
        <v>0.33300000000000002</v>
      </c>
      <c r="Z350">
        <v>0.3</v>
      </c>
      <c r="AA350">
        <v>0.5</v>
      </c>
      <c r="AB350">
        <v>0.66700000000000004</v>
      </c>
      <c r="AC350">
        <v>0.4</v>
      </c>
      <c r="AD350">
        <v>0.6</v>
      </c>
      <c r="AE350">
        <v>1</v>
      </c>
      <c r="AF350">
        <v>0.3</v>
      </c>
      <c r="AG350">
        <v>0.1</v>
      </c>
      <c r="AH350">
        <v>0.3</v>
      </c>
      <c r="AI350">
        <v>0.4</v>
      </c>
      <c r="AJ350">
        <v>1.4</v>
      </c>
      <c r="AK350">
        <v>1.4</v>
      </c>
      <c r="AL350">
        <v>8.6</v>
      </c>
      <c r="AM350">
        <v>0.505</v>
      </c>
      <c r="AN350">
        <v>0.46300000000000002</v>
      </c>
      <c r="AO350">
        <v>0.33300000000000002</v>
      </c>
      <c r="AP350">
        <v>0.44400000000000001</v>
      </c>
      <c r="AQ350">
        <v>39</v>
      </c>
      <c r="AR350">
        <v>8</v>
      </c>
      <c r="AS350">
        <v>10.6</v>
      </c>
      <c r="AT350">
        <v>9.4</v>
      </c>
      <c r="AU350">
        <v>10.9</v>
      </c>
      <c r="AV350">
        <v>1.2</v>
      </c>
      <c r="AW350">
        <v>5.0999999999999996</v>
      </c>
      <c r="AX350">
        <v>23.4</v>
      </c>
      <c r="AY350">
        <v>15.9</v>
      </c>
      <c r="AZ350">
        <v>0.1</v>
      </c>
      <c r="BA350">
        <v>0.2</v>
      </c>
      <c r="BB350">
        <v>0.3</v>
      </c>
      <c r="BC350">
        <v>7.2000000000000008E-2</v>
      </c>
      <c r="BD350">
        <v>-3.2</v>
      </c>
      <c r="BE350">
        <v>0.8</v>
      </c>
      <c r="BF350">
        <v>-2.2999999999999998</v>
      </c>
    </row>
    <row r="351" spans="1:58" x14ac:dyDescent="0.55000000000000004">
      <c r="A351" t="s">
        <v>330</v>
      </c>
      <c r="B351" t="s">
        <v>3</v>
      </c>
      <c r="C351" t="s">
        <v>331</v>
      </c>
      <c r="D351">
        <v>0</v>
      </c>
      <c r="E351">
        <f>IF(OR(ISBLANK(F351),F351=61),0,1)</f>
        <v>0</v>
      </c>
      <c r="G351">
        <f>IF(AND(F351&lt;31,E351=1),1,0)</f>
        <v>0</v>
      </c>
      <c r="H351">
        <f>IF(AND(F351&gt;=31,E351=1),1,0)</f>
        <v>0</v>
      </c>
      <c r="I351">
        <f>IF(AND(F351&lt;15,E351=1),1,0)</f>
        <v>0</v>
      </c>
      <c r="J351">
        <f>IF(F351=61,1,0)</f>
        <v>0</v>
      </c>
      <c r="K351" t="s">
        <v>0</v>
      </c>
      <c r="L351">
        <v>83</v>
      </c>
      <c r="M351">
        <v>235</v>
      </c>
      <c r="N351">
        <v>29</v>
      </c>
      <c r="O351">
        <v>1</v>
      </c>
      <c r="P351">
        <v>9.6</v>
      </c>
      <c r="Q351">
        <v>1.1000000000000001</v>
      </c>
      <c r="R351">
        <v>2</v>
      </c>
      <c r="S351">
        <v>0.53400000000000003</v>
      </c>
      <c r="T351">
        <v>0.8</v>
      </c>
      <c r="U351">
        <v>1.3</v>
      </c>
      <c r="V351">
        <v>0.57899999999999996</v>
      </c>
      <c r="W351">
        <v>0.3</v>
      </c>
      <c r="X351">
        <v>0.7</v>
      </c>
      <c r="Y351">
        <v>0.45</v>
      </c>
      <c r="Z351">
        <v>0.3</v>
      </c>
      <c r="AA351">
        <v>0.7</v>
      </c>
      <c r="AB351">
        <v>0.45</v>
      </c>
      <c r="AC351">
        <v>0.7</v>
      </c>
      <c r="AD351">
        <v>1.5</v>
      </c>
      <c r="AE351">
        <v>2.2000000000000002</v>
      </c>
      <c r="AF351">
        <v>0.5</v>
      </c>
      <c r="AG351">
        <v>0.5</v>
      </c>
      <c r="AH351">
        <v>0.4</v>
      </c>
      <c r="AI351">
        <v>0.6</v>
      </c>
      <c r="AJ351">
        <v>1.9</v>
      </c>
      <c r="AK351">
        <v>2.8</v>
      </c>
      <c r="AL351">
        <v>16.100000000000001</v>
      </c>
      <c r="AM351">
        <v>0.59299999999999997</v>
      </c>
      <c r="AN351">
        <v>0.61199999999999999</v>
      </c>
      <c r="AO351">
        <v>0.34499999999999997</v>
      </c>
      <c r="AP351">
        <v>0.34499999999999997</v>
      </c>
      <c r="AQ351">
        <v>85</v>
      </c>
      <c r="AR351">
        <v>8.9</v>
      </c>
      <c r="AS351">
        <v>17.7</v>
      </c>
      <c r="AT351">
        <v>13.4</v>
      </c>
      <c r="AU351">
        <v>9.5</v>
      </c>
      <c r="AV351">
        <v>2.9</v>
      </c>
      <c r="AW351">
        <v>4.2</v>
      </c>
      <c r="AX351">
        <v>19.2</v>
      </c>
      <c r="AY351">
        <v>15.2</v>
      </c>
      <c r="AZ351">
        <v>0.4</v>
      </c>
      <c r="BA351">
        <v>0.6</v>
      </c>
      <c r="BB351">
        <v>1.1000000000000001</v>
      </c>
      <c r="BC351">
        <v>0.153</v>
      </c>
      <c r="BD351">
        <v>0.5</v>
      </c>
      <c r="BE351">
        <v>3.8</v>
      </c>
      <c r="BF351">
        <v>4.2</v>
      </c>
    </row>
    <row r="352" spans="1:58" x14ac:dyDescent="0.55000000000000004">
      <c r="A352" t="s">
        <v>330</v>
      </c>
      <c r="B352" t="s">
        <v>6</v>
      </c>
      <c r="C352" t="s">
        <v>331</v>
      </c>
      <c r="D352">
        <v>0</v>
      </c>
      <c r="E352">
        <f>IF(OR(ISBLANK(F352),F352=61),0,1)</f>
        <v>0</v>
      </c>
      <c r="G352">
        <f>IF(AND(F352&lt;31,E352=1),1,0)</f>
        <v>0</v>
      </c>
      <c r="H352">
        <f>IF(AND(F352&gt;=31,E352=1),1,0)</f>
        <v>0</v>
      </c>
      <c r="I352">
        <f>IF(AND(F352&lt;15,E352=1),1,0)</f>
        <v>0</v>
      </c>
      <c r="J352">
        <f>IF(F352=61,1,0)</f>
        <v>0</v>
      </c>
      <c r="K352" t="s">
        <v>0</v>
      </c>
      <c r="L352">
        <v>83</v>
      </c>
      <c r="M352">
        <v>235</v>
      </c>
      <c r="N352">
        <v>25</v>
      </c>
      <c r="O352">
        <v>0</v>
      </c>
      <c r="P352">
        <v>7.7</v>
      </c>
      <c r="Q352">
        <v>0.9</v>
      </c>
      <c r="R352">
        <v>1.8</v>
      </c>
      <c r="S352">
        <v>0.52300000000000002</v>
      </c>
      <c r="T352">
        <v>0.6</v>
      </c>
      <c r="U352">
        <v>1.1000000000000001</v>
      </c>
      <c r="V352">
        <v>0.59299999999999997</v>
      </c>
      <c r="W352">
        <v>0.3</v>
      </c>
      <c r="X352">
        <v>0.7</v>
      </c>
      <c r="Y352">
        <v>0.41199999999999998</v>
      </c>
      <c r="Z352">
        <v>0.2</v>
      </c>
      <c r="AA352">
        <v>0.3</v>
      </c>
      <c r="AB352">
        <v>0.71400000000000008</v>
      </c>
      <c r="AC352">
        <v>0.5</v>
      </c>
      <c r="AD352">
        <v>1</v>
      </c>
      <c r="AE352">
        <v>1.5</v>
      </c>
      <c r="AF352">
        <v>0.3</v>
      </c>
      <c r="AG352">
        <v>0.2</v>
      </c>
      <c r="AH352">
        <v>0.3</v>
      </c>
      <c r="AI352">
        <v>0.3</v>
      </c>
      <c r="AJ352">
        <v>1.2</v>
      </c>
      <c r="AK352">
        <v>2.2999999999999998</v>
      </c>
      <c r="AL352">
        <v>16.5</v>
      </c>
      <c r="AM352">
        <v>0.61299999999999999</v>
      </c>
      <c r="AN352">
        <v>0.60199999999999998</v>
      </c>
      <c r="AO352">
        <v>0.38600000000000001</v>
      </c>
      <c r="AP352">
        <v>0.159</v>
      </c>
      <c r="AQ352">
        <v>57</v>
      </c>
      <c r="AR352">
        <v>8.1</v>
      </c>
      <c r="AS352">
        <v>15.2</v>
      </c>
      <c r="AT352">
        <v>11.6</v>
      </c>
      <c r="AU352">
        <v>7</v>
      </c>
      <c r="AV352">
        <v>1.3</v>
      </c>
      <c r="AW352">
        <v>5.0999999999999996</v>
      </c>
      <c r="AX352">
        <v>12.9</v>
      </c>
      <c r="AY352">
        <v>15.4</v>
      </c>
      <c r="AZ352">
        <v>0.4</v>
      </c>
      <c r="BA352">
        <v>0.4</v>
      </c>
      <c r="BB352">
        <v>0.8</v>
      </c>
      <c r="BC352">
        <v>0.17</v>
      </c>
      <c r="BD352">
        <v>0.4</v>
      </c>
      <c r="BE352">
        <v>2.8</v>
      </c>
      <c r="BF352">
        <v>3.2</v>
      </c>
    </row>
    <row r="353" spans="1:58" x14ac:dyDescent="0.55000000000000004">
      <c r="A353" t="s">
        <v>330</v>
      </c>
      <c r="B353" t="s">
        <v>9</v>
      </c>
      <c r="C353" t="s">
        <v>331</v>
      </c>
      <c r="D353">
        <v>0</v>
      </c>
      <c r="E353">
        <f>IF(OR(ISBLANK(F353),F353=61),0,1)</f>
        <v>0</v>
      </c>
      <c r="G353">
        <f>IF(AND(F353&lt;31,E353=1),1,0)</f>
        <v>0</v>
      </c>
      <c r="H353">
        <f>IF(AND(F353&gt;=31,E353=1),1,0)</f>
        <v>0</v>
      </c>
      <c r="I353">
        <f>IF(AND(F353&lt;15,E353=1),1,0)</f>
        <v>0</v>
      </c>
      <c r="J353">
        <f>IF(F353=61,1,0)</f>
        <v>0</v>
      </c>
      <c r="K353" t="s">
        <v>0</v>
      </c>
      <c r="L353">
        <v>83</v>
      </c>
      <c r="M353">
        <v>235</v>
      </c>
      <c r="N353">
        <v>26</v>
      </c>
      <c r="O353">
        <v>7</v>
      </c>
      <c r="P353">
        <v>8.1999999999999993</v>
      </c>
      <c r="Q353">
        <v>0.8</v>
      </c>
      <c r="R353">
        <v>1.7</v>
      </c>
      <c r="S353">
        <v>0.47699999999999998</v>
      </c>
      <c r="T353">
        <v>0.5</v>
      </c>
      <c r="U353">
        <v>1</v>
      </c>
      <c r="V353">
        <v>0.48</v>
      </c>
      <c r="W353">
        <v>0.3</v>
      </c>
      <c r="X353">
        <v>0.7</v>
      </c>
      <c r="Y353">
        <v>0.47399999999999998</v>
      </c>
      <c r="Z353">
        <v>0.2</v>
      </c>
      <c r="AA353">
        <v>0.5</v>
      </c>
      <c r="AB353">
        <v>0.5</v>
      </c>
      <c r="AC353">
        <v>0.3</v>
      </c>
      <c r="AD353">
        <v>0.4</v>
      </c>
      <c r="AE353">
        <v>0.7</v>
      </c>
      <c r="AF353">
        <v>0.3</v>
      </c>
      <c r="AG353">
        <v>0.1</v>
      </c>
      <c r="AH353">
        <v>0.3</v>
      </c>
      <c r="AI353">
        <v>0.4</v>
      </c>
      <c r="AJ353">
        <v>1.2</v>
      </c>
      <c r="AK353">
        <v>2.2000000000000002</v>
      </c>
      <c r="AL353">
        <v>10.199999999999999</v>
      </c>
      <c r="AM353">
        <v>0.57299999999999995</v>
      </c>
      <c r="AN353">
        <v>0.57999999999999996</v>
      </c>
      <c r="AO353">
        <v>0.43200000000000011</v>
      </c>
      <c r="AP353">
        <v>0.27300000000000002</v>
      </c>
      <c r="AQ353">
        <v>57</v>
      </c>
      <c r="AR353">
        <v>4.5999999999999996</v>
      </c>
      <c r="AS353">
        <v>6.5</v>
      </c>
      <c r="AT353">
        <v>5.6</v>
      </c>
      <c r="AU353">
        <v>8</v>
      </c>
      <c r="AV353">
        <v>0.6</v>
      </c>
      <c r="AW353">
        <v>4.4000000000000004</v>
      </c>
      <c r="AX353">
        <v>16.8</v>
      </c>
      <c r="AY353">
        <v>15.3</v>
      </c>
      <c r="AZ353">
        <v>0.2</v>
      </c>
      <c r="BA353">
        <v>0.2</v>
      </c>
      <c r="BB353">
        <v>0.4</v>
      </c>
      <c r="BC353">
        <v>7.6999999999999999E-2</v>
      </c>
      <c r="BD353">
        <v>-1.7</v>
      </c>
      <c r="BE353">
        <v>-0.5</v>
      </c>
      <c r="BF353">
        <v>-2.2000000000000002</v>
      </c>
    </row>
    <row r="354" spans="1:58" x14ac:dyDescent="0.55000000000000004">
      <c r="A354" t="s">
        <v>332</v>
      </c>
      <c r="B354" t="s">
        <v>18</v>
      </c>
      <c r="C354" t="s">
        <v>333</v>
      </c>
      <c r="D354">
        <v>0</v>
      </c>
      <c r="E354">
        <f>IF(OR(ISBLANK(F354),F354=61),0,1)</f>
        <v>0</v>
      </c>
      <c r="G354">
        <f>IF(AND(F354&lt;31,E354=1),1,0)</f>
        <v>0</v>
      </c>
      <c r="H354">
        <f>IF(AND(F354&gt;=31,E354=1),1,0)</f>
        <v>0</v>
      </c>
      <c r="I354">
        <f>IF(AND(F354&lt;15,E354=1),1,0)</f>
        <v>0</v>
      </c>
      <c r="J354">
        <f>IF(F354=61,1,0)</f>
        <v>0</v>
      </c>
      <c r="K354" t="s">
        <v>0</v>
      </c>
      <c r="L354">
        <v>78</v>
      </c>
      <c r="M354">
        <v>195</v>
      </c>
      <c r="N354">
        <v>15</v>
      </c>
      <c r="O354">
        <v>0</v>
      </c>
      <c r="P354">
        <v>8.1</v>
      </c>
      <c r="Q354">
        <v>1.1000000000000001</v>
      </c>
      <c r="R354">
        <v>2.5</v>
      </c>
      <c r="S354">
        <v>0.42099999999999999</v>
      </c>
      <c r="T354">
        <v>1</v>
      </c>
      <c r="U354">
        <v>2.4</v>
      </c>
      <c r="V354">
        <v>0.41699999999999998</v>
      </c>
      <c r="W354">
        <v>0.1</v>
      </c>
      <c r="X354">
        <v>0.1</v>
      </c>
      <c r="Y354">
        <v>0.5</v>
      </c>
      <c r="Z354">
        <v>0.5</v>
      </c>
      <c r="AA354">
        <v>0.9</v>
      </c>
      <c r="AB354">
        <v>0.5</v>
      </c>
      <c r="AC354">
        <v>0.7</v>
      </c>
      <c r="AD354">
        <v>1.3</v>
      </c>
      <c r="AE354">
        <v>2.1</v>
      </c>
      <c r="AF354">
        <v>0.3</v>
      </c>
      <c r="AG354">
        <v>0.1</v>
      </c>
      <c r="AH354">
        <v>0.1</v>
      </c>
      <c r="AI354">
        <v>0.2</v>
      </c>
      <c r="AJ354">
        <v>1.5</v>
      </c>
      <c r="AK354">
        <v>2.7</v>
      </c>
      <c r="AL354">
        <v>13.5</v>
      </c>
      <c r="AM354">
        <v>0.44800000000000001</v>
      </c>
      <c r="AN354">
        <v>0.434</v>
      </c>
      <c r="AO354">
        <v>5.2999999999999999E-2</v>
      </c>
      <c r="AP354">
        <v>0.36799999999999999</v>
      </c>
      <c r="AQ354">
        <v>41</v>
      </c>
      <c r="AR354">
        <v>10.3</v>
      </c>
      <c r="AS354">
        <v>18</v>
      </c>
      <c r="AT354">
        <v>14.3</v>
      </c>
      <c r="AU354">
        <v>8.3000000000000007</v>
      </c>
      <c r="AV354">
        <v>1</v>
      </c>
      <c r="AW354">
        <v>1.8</v>
      </c>
      <c r="AX354">
        <v>6.3</v>
      </c>
      <c r="AY354">
        <v>19.399999999999999</v>
      </c>
      <c r="AZ354">
        <v>0.2</v>
      </c>
      <c r="BA354">
        <v>0.1</v>
      </c>
      <c r="BB354">
        <v>0.3</v>
      </c>
      <c r="BC354">
        <v>0.104</v>
      </c>
      <c r="BD354">
        <v>-3.7</v>
      </c>
      <c r="BE354">
        <v>-3.1</v>
      </c>
      <c r="BF354">
        <v>-6.8</v>
      </c>
    </row>
    <row r="355" spans="1:58" x14ac:dyDescent="0.55000000000000004">
      <c r="A355" t="s">
        <v>332</v>
      </c>
      <c r="B355" t="s">
        <v>3</v>
      </c>
      <c r="C355" t="s">
        <v>333</v>
      </c>
      <c r="D355">
        <v>0</v>
      </c>
      <c r="E355">
        <f>IF(OR(ISBLANK(F355),F355=61),0,1)</f>
        <v>0</v>
      </c>
      <c r="G355">
        <f>IF(AND(F355&lt;31,E355=1),1,0)</f>
        <v>0</v>
      </c>
      <c r="H355">
        <f>IF(AND(F355&gt;=31,E355=1),1,0)</f>
        <v>0</v>
      </c>
      <c r="I355">
        <f>IF(AND(F355&lt;15,E355=1),1,0)</f>
        <v>0</v>
      </c>
      <c r="J355">
        <f>IF(F355=61,1,0)</f>
        <v>0</v>
      </c>
      <c r="K355" t="s">
        <v>0</v>
      </c>
      <c r="L355">
        <v>78</v>
      </c>
      <c r="M355">
        <v>195</v>
      </c>
      <c r="N355">
        <v>19</v>
      </c>
      <c r="O355">
        <v>0</v>
      </c>
      <c r="P355">
        <v>5.6</v>
      </c>
      <c r="Q355">
        <v>0.6</v>
      </c>
      <c r="R355">
        <v>1.2</v>
      </c>
      <c r="S355">
        <v>0.54500000000000004</v>
      </c>
      <c r="T355">
        <v>0.6</v>
      </c>
      <c r="U355">
        <v>0.9</v>
      </c>
      <c r="V355">
        <v>0.64700000000000002</v>
      </c>
      <c r="W355">
        <v>0.1</v>
      </c>
      <c r="X355">
        <v>0.3</v>
      </c>
      <c r="Y355">
        <v>0.2</v>
      </c>
      <c r="Z355">
        <v>0.1</v>
      </c>
      <c r="AA355">
        <v>0.4</v>
      </c>
      <c r="AB355">
        <v>0.28599999999999998</v>
      </c>
      <c r="AC355">
        <v>0.4</v>
      </c>
      <c r="AD355">
        <v>0.9</v>
      </c>
      <c r="AE355">
        <v>1.3</v>
      </c>
      <c r="AF355">
        <v>0.2</v>
      </c>
      <c r="AG355">
        <v>0.1</v>
      </c>
      <c r="AH355">
        <v>0.1</v>
      </c>
      <c r="AI355">
        <v>0.5</v>
      </c>
      <c r="AJ355">
        <v>0.9</v>
      </c>
      <c r="AK355">
        <v>1.4</v>
      </c>
      <c r="AL355">
        <v>8</v>
      </c>
      <c r="AM355">
        <v>0.53299999999999992</v>
      </c>
      <c r="AN355">
        <v>0.56799999999999995</v>
      </c>
      <c r="AO355">
        <v>0.22700000000000001</v>
      </c>
      <c r="AP355">
        <v>0.318</v>
      </c>
      <c r="AQ355">
        <v>27</v>
      </c>
      <c r="AR355">
        <v>7.2</v>
      </c>
      <c r="AS355">
        <v>17.5</v>
      </c>
      <c r="AT355">
        <v>12.4</v>
      </c>
      <c r="AU355">
        <v>5.2</v>
      </c>
      <c r="AV355">
        <v>0.5</v>
      </c>
      <c r="AW355">
        <v>2.1</v>
      </c>
      <c r="AX355">
        <v>26.2</v>
      </c>
      <c r="AY355">
        <v>15.7</v>
      </c>
      <c r="AZ355">
        <v>0</v>
      </c>
      <c r="BA355">
        <v>0.2</v>
      </c>
      <c r="BB355">
        <v>0.2</v>
      </c>
      <c r="BC355">
        <v>6.2E-2</v>
      </c>
      <c r="BD355">
        <v>-5.7</v>
      </c>
      <c r="BE355">
        <v>-0.4</v>
      </c>
      <c r="BF355">
        <v>-6.1</v>
      </c>
    </row>
    <row r="356" spans="1:58" x14ac:dyDescent="0.55000000000000004">
      <c r="A356" t="s">
        <v>332</v>
      </c>
      <c r="B356" t="s">
        <v>6</v>
      </c>
      <c r="C356" t="s">
        <v>333</v>
      </c>
      <c r="D356">
        <v>0</v>
      </c>
      <c r="E356">
        <f>IF(OR(ISBLANK(F356),F356=61),0,1)</f>
        <v>0</v>
      </c>
      <c r="G356">
        <f>IF(AND(F356&lt;31,E356=1),1,0)</f>
        <v>0</v>
      </c>
      <c r="H356">
        <f>IF(AND(F356&gt;=31,E356=1),1,0)</f>
        <v>0</v>
      </c>
      <c r="I356">
        <f>IF(AND(F356&lt;15,E356=1),1,0)</f>
        <v>0</v>
      </c>
      <c r="J356">
        <f>IF(F356=61,1,0)</f>
        <v>0</v>
      </c>
      <c r="K356" t="s">
        <v>0</v>
      </c>
      <c r="L356">
        <v>78</v>
      </c>
      <c r="M356">
        <v>195</v>
      </c>
      <c r="N356">
        <v>29</v>
      </c>
      <c r="O356">
        <v>0</v>
      </c>
      <c r="P356">
        <v>19.399999999999999</v>
      </c>
      <c r="Q356">
        <v>2.7</v>
      </c>
      <c r="R356">
        <v>5.0999999999999996</v>
      </c>
      <c r="S356">
        <v>0.52700000000000002</v>
      </c>
      <c r="T356">
        <v>2.6</v>
      </c>
      <c r="U356">
        <v>4.8</v>
      </c>
      <c r="V356">
        <v>0.54299999999999993</v>
      </c>
      <c r="W356">
        <v>0.1</v>
      </c>
      <c r="X356">
        <v>0.3</v>
      </c>
      <c r="Y356">
        <v>0.3</v>
      </c>
      <c r="Z356">
        <v>1.8</v>
      </c>
      <c r="AA356">
        <v>3</v>
      </c>
      <c r="AB356">
        <v>0.60899999999999999</v>
      </c>
      <c r="AC356">
        <v>1.2</v>
      </c>
      <c r="AD356">
        <v>2.7</v>
      </c>
      <c r="AE356">
        <v>3.9</v>
      </c>
      <c r="AF356">
        <v>1.2</v>
      </c>
      <c r="AG356">
        <v>0.6</v>
      </c>
      <c r="AH356">
        <v>0.1</v>
      </c>
      <c r="AI356">
        <v>1.7</v>
      </c>
      <c r="AJ356">
        <v>2.1</v>
      </c>
      <c r="AK356">
        <v>7.3</v>
      </c>
      <c r="AL356">
        <v>14.8</v>
      </c>
      <c r="AM356">
        <v>0.56000000000000005</v>
      </c>
      <c r="AN356">
        <v>0.53700000000000003</v>
      </c>
      <c r="AO356">
        <v>6.8000000000000005E-2</v>
      </c>
      <c r="AP356">
        <v>0.58799999999999997</v>
      </c>
      <c r="AQ356">
        <v>218</v>
      </c>
      <c r="AR356">
        <v>7.6</v>
      </c>
      <c r="AS356">
        <v>16.3</v>
      </c>
      <c r="AT356">
        <v>12.1</v>
      </c>
      <c r="AU356">
        <v>11.9</v>
      </c>
      <c r="AV356">
        <v>1.6</v>
      </c>
      <c r="AW356">
        <v>0.9</v>
      </c>
      <c r="AX356">
        <v>20.9</v>
      </c>
      <c r="AY356">
        <v>21.9</v>
      </c>
      <c r="AZ356">
        <v>0.6</v>
      </c>
      <c r="BA356">
        <v>1</v>
      </c>
      <c r="BB356">
        <v>1.6</v>
      </c>
      <c r="BC356">
        <v>0.113</v>
      </c>
      <c r="BD356">
        <v>-2.9</v>
      </c>
      <c r="BE356">
        <v>-0.4</v>
      </c>
      <c r="BF356">
        <v>-3.3</v>
      </c>
    </row>
    <row r="357" spans="1:58" x14ac:dyDescent="0.55000000000000004">
      <c r="A357" t="s">
        <v>332</v>
      </c>
      <c r="B357" t="s">
        <v>9</v>
      </c>
      <c r="C357" t="s">
        <v>333</v>
      </c>
      <c r="D357">
        <v>0</v>
      </c>
      <c r="E357">
        <f>IF(OR(ISBLANK(F357),F357=61),0,1)</f>
        <v>0</v>
      </c>
      <c r="G357">
        <f>IF(AND(F357&lt;31,E357=1),1,0)</f>
        <v>0</v>
      </c>
      <c r="H357">
        <f>IF(AND(F357&gt;=31,E357=1),1,0)</f>
        <v>0</v>
      </c>
      <c r="I357">
        <f>IF(AND(F357&lt;15,E357=1),1,0)</f>
        <v>0</v>
      </c>
      <c r="J357">
        <f>IF(F357=61,1,0)</f>
        <v>0</v>
      </c>
      <c r="K357" t="s">
        <v>0</v>
      </c>
      <c r="L357">
        <v>78</v>
      </c>
      <c r="M357">
        <v>195</v>
      </c>
      <c r="N357">
        <v>34</v>
      </c>
      <c r="O357">
        <v>14</v>
      </c>
      <c r="P357">
        <v>19.8</v>
      </c>
      <c r="Q357">
        <v>2.1</v>
      </c>
      <c r="R357">
        <v>3.9</v>
      </c>
      <c r="S357">
        <v>0.54899999999999993</v>
      </c>
      <c r="T357">
        <v>2.1</v>
      </c>
      <c r="U357">
        <v>3.4</v>
      </c>
      <c r="V357">
        <v>0.59799999999999998</v>
      </c>
      <c r="W357">
        <v>0.1</v>
      </c>
      <c r="X357">
        <v>0.5</v>
      </c>
      <c r="Y357">
        <v>0.188</v>
      </c>
      <c r="Z357">
        <v>0.8</v>
      </c>
      <c r="AA357">
        <v>1.3</v>
      </c>
      <c r="AB357">
        <v>0.63600000000000001</v>
      </c>
      <c r="AC357">
        <v>0.9</v>
      </c>
      <c r="AD357">
        <v>1.7</v>
      </c>
      <c r="AE357">
        <v>2.6</v>
      </c>
      <c r="AF357">
        <v>1.3</v>
      </c>
      <c r="AG357">
        <v>0.3</v>
      </c>
      <c r="AH357">
        <v>0.1</v>
      </c>
      <c r="AI357">
        <v>1.6</v>
      </c>
      <c r="AJ357">
        <v>2.6</v>
      </c>
      <c r="AK357">
        <v>5.2</v>
      </c>
      <c r="AL357">
        <v>8.6</v>
      </c>
      <c r="AM357">
        <v>0.57499999999999996</v>
      </c>
      <c r="AN357">
        <v>0.56000000000000005</v>
      </c>
      <c r="AO357">
        <v>0.12</v>
      </c>
      <c r="AP357">
        <v>0.33100000000000002</v>
      </c>
      <c r="AQ357">
        <v>186</v>
      </c>
      <c r="AR357">
        <v>5.5</v>
      </c>
      <c r="AS357">
        <v>10.1</v>
      </c>
      <c r="AT357">
        <v>7.9</v>
      </c>
      <c r="AU357">
        <v>11.6</v>
      </c>
      <c r="AV357">
        <v>0.9</v>
      </c>
      <c r="AW357">
        <v>0.9</v>
      </c>
      <c r="AX357">
        <v>26.7</v>
      </c>
      <c r="AY357">
        <v>16.100000000000001</v>
      </c>
      <c r="AZ357">
        <v>0.3</v>
      </c>
      <c r="BA357">
        <v>0.5</v>
      </c>
      <c r="BB357">
        <v>0.8</v>
      </c>
      <c r="BC357">
        <v>4.7E-2</v>
      </c>
      <c r="BD357">
        <v>-3.4</v>
      </c>
      <c r="BE357">
        <v>-2.1</v>
      </c>
      <c r="BF357">
        <v>-5.5</v>
      </c>
    </row>
    <row r="358" spans="1:58" x14ac:dyDescent="0.55000000000000004">
      <c r="A358" t="s">
        <v>53</v>
      </c>
      <c r="B358" t="s">
        <v>9</v>
      </c>
      <c r="C358" t="s">
        <v>334</v>
      </c>
      <c r="D358">
        <v>0</v>
      </c>
      <c r="E358">
        <f>IF(OR(ISBLANK(F358),F358=61),0,1)</f>
        <v>0</v>
      </c>
      <c r="G358">
        <f>IF(AND(F358&lt;31,E358=1),1,0)</f>
        <v>0</v>
      </c>
      <c r="H358">
        <f>IF(AND(F358&gt;=31,E358=1),1,0)</f>
        <v>0</v>
      </c>
      <c r="I358">
        <f>IF(AND(F358&lt;15,E358=1),1,0)</f>
        <v>0</v>
      </c>
      <c r="J358">
        <f>IF(F358=61,1,0)</f>
        <v>0</v>
      </c>
      <c r="K358" t="s">
        <v>0</v>
      </c>
      <c r="L358">
        <v>80</v>
      </c>
      <c r="M358">
        <v>208</v>
      </c>
      <c r="N358">
        <v>33</v>
      </c>
      <c r="O358">
        <v>20</v>
      </c>
      <c r="P358">
        <v>24.4</v>
      </c>
      <c r="Q358">
        <v>1.8</v>
      </c>
      <c r="R358">
        <v>4.5</v>
      </c>
      <c r="S358">
        <v>0.4</v>
      </c>
      <c r="T358">
        <v>0.5</v>
      </c>
      <c r="U358">
        <v>1.2</v>
      </c>
      <c r="V358">
        <v>0.375</v>
      </c>
      <c r="W358">
        <v>1.4</v>
      </c>
      <c r="X358">
        <v>3.3</v>
      </c>
      <c r="Y358">
        <v>0.40899999999999997</v>
      </c>
      <c r="Z358">
        <v>0.8</v>
      </c>
      <c r="AA358">
        <v>1</v>
      </c>
      <c r="AB358">
        <v>0.81799999999999995</v>
      </c>
      <c r="AC358">
        <v>0.6</v>
      </c>
      <c r="AD358">
        <v>2.2000000000000002</v>
      </c>
      <c r="AE358">
        <v>2.8</v>
      </c>
      <c r="AF358">
        <v>0.9</v>
      </c>
      <c r="AG358">
        <v>0.3</v>
      </c>
      <c r="AH358">
        <v>0.2</v>
      </c>
      <c r="AI358">
        <v>0.8</v>
      </c>
      <c r="AJ358">
        <v>1.9</v>
      </c>
      <c r="AK358">
        <v>5.8</v>
      </c>
      <c r="AL358">
        <v>10.3</v>
      </c>
      <c r="AM358">
        <v>0.57899999999999996</v>
      </c>
      <c r="AN358">
        <v>0.55000000000000004</v>
      </c>
      <c r="AO358">
        <v>0.73299999999999998</v>
      </c>
      <c r="AP358">
        <v>0.22</v>
      </c>
      <c r="AQ358">
        <v>181</v>
      </c>
      <c r="AR358">
        <v>3.1</v>
      </c>
      <c r="AS358">
        <v>11.9</v>
      </c>
      <c r="AT358">
        <v>7.4</v>
      </c>
      <c r="AU358">
        <v>7.1</v>
      </c>
      <c r="AV358">
        <v>0.9</v>
      </c>
      <c r="AW358">
        <v>0.8</v>
      </c>
      <c r="AX358">
        <v>13.1</v>
      </c>
      <c r="AY358">
        <v>13.1</v>
      </c>
      <c r="AZ358">
        <v>1.1000000000000001</v>
      </c>
      <c r="BA358">
        <v>0.7</v>
      </c>
      <c r="BB358">
        <v>1.7</v>
      </c>
      <c r="BC358">
        <v>8.6999999999999994E-2</v>
      </c>
      <c r="BD358">
        <v>1.9</v>
      </c>
      <c r="BE358">
        <v>0.7</v>
      </c>
      <c r="BF358">
        <v>2.6</v>
      </c>
    </row>
    <row r="359" spans="1:58" x14ac:dyDescent="0.55000000000000004">
      <c r="A359" t="s">
        <v>335</v>
      </c>
      <c r="B359" t="s">
        <v>3</v>
      </c>
      <c r="C359" t="s">
        <v>336</v>
      </c>
      <c r="D359">
        <v>0</v>
      </c>
      <c r="E359">
        <f>IF(OR(ISBLANK(F359),F359=61),0,1)</f>
        <v>0</v>
      </c>
      <c r="G359">
        <f>IF(AND(F359&lt;31,E359=1),1,0)</f>
        <v>0</v>
      </c>
      <c r="H359">
        <f>IF(AND(F359&gt;=31,E359=1),1,0)</f>
        <v>0</v>
      </c>
      <c r="I359">
        <f>IF(AND(F359&lt;15,E359=1),1,0)</f>
        <v>0</v>
      </c>
      <c r="J359">
        <f>IF(F359=61,1,0)</f>
        <v>0</v>
      </c>
      <c r="K359" t="s">
        <v>0</v>
      </c>
      <c r="L359">
        <v>81</v>
      </c>
      <c r="M359">
        <v>220</v>
      </c>
      <c r="N359">
        <v>30</v>
      </c>
      <c r="O359">
        <v>0</v>
      </c>
      <c r="P359">
        <v>8.3000000000000007</v>
      </c>
      <c r="Q359">
        <v>0.7</v>
      </c>
      <c r="R359">
        <v>1.9</v>
      </c>
      <c r="S359">
        <v>0.39300000000000002</v>
      </c>
      <c r="T359">
        <v>0.4</v>
      </c>
      <c r="U359">
        <v>1</v>
      </c>
      <c r="V359">
        <v>0.379</v>
      </c>
      <c r="W359">
        <v>0.4</v>
      </c>
      <c r="X359">
        <v>0.9</v>
      </c>
      <c r="Y359">
        <v>0.40699999999999997</v>
      </c>
      <c r="Z359">
        <v>0.2</v>
      </c>
      <c r="AA359">
        <v>0.6</v>
      </c>
      <c r="AB359">
        <v>0.38900000000000001</v>
      </c>
      <c r="AC359">
        <v>0.4</v>
      </c>
      <c r="AD359">
        <v>0.7</v>
      </c>
      <c r="AE359">
        <v>1.1000000000000001</v>
      </c>
      <c r="AF359">
        <v>0.1</v>
      </c>
      <c r="AG359">
        <v>0.1</v>
      </c>
      <c r="AH359">
        <v>0.2</v>
      </c>
      <c r="AI359">
        <v>0.5</v>
      </c>
      <c r="AJ359">
        <v>1.1000000000000001</v>
      </c>
      <c r="AK359">
        <v>2.1</v>
      </c>
      <c r="AL359">
        <v>6</v>
      </c>
      <c r="AM359">
        <v>0.48</v>
      </c>
      <c r="AN359">
        <v>0.49099999999999999</v>
      </c>
      <c r="AO359">
        <v>0.48199999999999998</v>
      </c>
      <c r="AP359">
        <v>0.32100000000000001</v>
      </c>
      <c r="AQ359">
        <v>57</v>
      </c>
      <c r="AR359">
        <v>5.0999999999999996</v>
      </c>
      <c r="AS359">
        <v>9.9</v>
      </c>
      <c r="AT359">
        <v>7.5</v>
      </c>
      <c r="AU359">
        <v>2.4</v>
      </c>
      <c r="AV359">
        <v>0.5</v>
      </c>
      <c r="AW359">
        <v>2.4</v>
      </c>
      <c r="AX359">
        <v>17.8</v>
      </c>
      <c r="AY359">
        <v>16</v>
      </c>
      <c r="AZ359">
        <v>0</v>
      </c>
      <c r="BA359">
        <v>0.1</v>
      </c>
      <c r="BB359">
        <v>0.1</v>
      </c>
      <c r="BC359">
        <v>1.6E-2</v>
      </c>
      <c r="BD359">
        <v>-4.0999999999999996</v>
      </c>
      <c r="BE359">
        <v>-2.8</v>
      </c>
      <c r="BF359">
        <v>-6.9</v>
      </c>
    </row>
    <row r="360" spans="1:58" x14ac:dyDescent="0.55000000000000004">
      <c r="A360" t="s">
        <v>335</v>
      </c>
      <c r="B360" t="s">
        <v>6</v>
      </c>
      <c r="C360" t="s">
        <v>336</v>
      </c>
      <c r="D360">
        <v>0</v>
      </c>
      <c r="E360">
        <f>IF(OR(ISBLANK(F360),F360=61),0,1)</f>
        <v>0</v>
      </c>
      <c r="G360">
        <f>IF(AND(F360&lt;31,E360=1),1,0)</f>
        <v>0</v>
      </c>
      <c r="H360">
        <f>IF(AND(F360&gt;=31,E360=1),1,0)</f>
        <v>0</v>
      </c>
      <c r="I360">
        <f>IF(AND(F360&lt;15,E360=1),1,0)</f>
        <v>0</v>
      </c>
      <c r="J360">
        <f>IF(F360=61,1,0)</f>
        <v>0</v>
      </c>
      <c r="K360" t="s">
        <v>0</v>
      </c>
      <c r="L360">
        <v>81</v>
      </c>
      <c r="M360">
        <v>220</v>
      </c>
      <c r="N360">
        <v>26</v>
      </c>
      <c r="O360">
        <v>0</v>
      </c>
      <c r="P360">
        <v>7.8</v>
      </c>
      <c r="Q360">
        <v>0.7</v>
      </c>
      <c r="R360">
        <v>1.5</v>
      </c>
      <c r="S360">
        <v>0.436</v>
      </c>
      <c r="T360">
        <v>0.5</v>
      </c>
      <c r="U360">
        <v>0.8</v>
      </c>
      <c r="V360">
        <v>0.6</v>
      </c>
      <c r="W360">
        <v>0.2</v>
      </c>
      <c r="X360">
        <v>0.7</v>
      </c>
      <c r="Y360">
        <v>0.26300000000000001</v>
      </c>
      <c r="Z360">
        <v>0.3</v>
      </c>
      <c r="AA360">
        <v>0.4</v>
      </c>
      <c r="AB360">
        <v>0.72699999999999998</v>
      </c>
      <c r="AC360">
        <v>0.3</v>
      </c>
      <c r="AD360">
        <v>1</v>
      </c>
      <c r="AE360">
        <v>1.3</v>
      </c>
      <c r="AF360">
        <v>0</v>
      </c>
      <c r="AG360">
        <v>0.1</v>
      </c>
      <c r="AH360">
        <v>0.3</v>
      </c>
      <c r="AI360">
        <v>0.5</v>
      </c>
      <c r="AJ360">
        <v>1.2</v>
      </c>
      <c r="AK360">
        <v>1.8</v>
      </c>
      <c r="AL360">
        <v>7</v>
      </c>
      <c r="AM360">
        <v>0.53100000000000003</v>
      </c>
      <c r="AN360">
        <v>0.5</v>
      </c>
      <c r="AO360">
        <v>0.48699999999999999</v>
      </c>
      <c r="AP360">
        <v>0.28199999999999997</v>
      </c>
      <c r="AQ360">
        <v>43</v>
      </c>
      <c r="AR360">
        <v>4.3</v>
      </c>
      <c r="AS360">
        <v>14.3</v>
      </c>
      <c r="AT360">
        <v>9</v>
      </c>
      <c r="AU360">
        <v>0</v>
      </c>
      <c r="AV360">
        <v>0.8</v>
      </c>
      <c r="AW360">
        <v>4.7</v>
      </c>
      <c r="AX360">
        <v>21.3</v>
      </c>
      <c r="AY360">
        <v>13.1</v>
      </c>
      <c r="AZ360">
        <v>0</v>
      </c>
      <c r="BA360">
        <v>0.2</v>
      </c>
      <c r="BB360">
        <v>0.2</v>
      </c>
      <c r="BC360">
        <v>0.04</v>
      </c>
      <c r="BD360">
        <v>-5.5</v>
      </c>
      <c r="BE360">
        <v>-1.6</v>
      </c>
      <c r="BF360">
        <v>-7.1</v>
      </c>
    </row>
    <row r="361" spans="1:58" x14ac:dyDescent="0.55000000000000004">
      <c r="A361" t="s">
        <v>335</v>
      </c>
      <c r="B361" t="s">
        <v>9</v>
      </c>
      <c r="C361" t="s">
        <v>336</v>
      </c>
      <c r="D361">
        <v>0</v>
      </c>
      <c r="E361">
        <f>IF(OR(ISBLANK(F361),F361=61),0,1)</f>
        <v>0</v>
      </c>
      <c r="G361">
        <f>IF(AND(F361&lt;31,E361=1),1,0)</f>
        <v>0</v>
      </c>
      <c r="H361">
        <f>IF(AND(F361&gt;=31,E361=1),1,0)</f>
        <v>0</v>
      </c>
      <c r="I361">
        <f>IF(AND(F361&lt;15,E361=1),1,0)</f>
        <v>0</v>
      </c>
      <c r="J361">
        <f>IF(F361=61,1,0)</f>
        <v>0</v>
      </c>
      <c r="K361" t="s">
        <v>0</v>
      </c>
      <c r="L361">
        <v>81</v>
      </c>
      <c r="M361">
        <v>220</v>
      </c>
      <c r="N361">
        <v>32</v>
      </c>
      <c r="O361">
        <v>31</v>
      </c>
      <c r="P361">
        <v>22.4</v>
      </c>
      <c r="Q361">
        <v>1.7</v>
      </c>
      <c r="R361">
        <v>4.8</v>
      </c>
      <c r="S361">
        <v>0.34399999999999997</v>
      </c>
      <c r="T361">
        <v>1.3</v>
      </c>
      <c r="U361">
        <v>3.2</v>
      </c>
      <c r="V361">
        <v>0.40200000000000002</v>
      </c>
      <c r="W361">
        <v>0.4</v>
      </c>
      <c r="X361">
        <v>1.6</v>
      </c>
      <c r="Y361">
        <v>0.23100000000000001</v>
      </c>
      <c r="Z361">
        <v>1.2</v>
      </c>
      <c r="AA361">
        <v>1.5</v>
      </c>
      <c r="AB361">
        <v>0.755</v>
      </c>
      <c r="AC361">
        <v>0.9</v>
      </c>
      <c r="AD361">
        <v>3</v>
      </c>
      <c r="AE361">
        <v>4</v>
      </c>
      <c r="AF361">
        <v>0.2</v>
      </c>
      <c r="AG361">
        <v>0.3</v>
      </c>
      <c r="AH361">
        <v>1</v>
      </c>
      <c r="AI361">
        <v>1.5</v>
      </c>
      <c r="AJ361">
        <v>3</v>
      </c>
      <c r="AK361">
        <v>4.8</v>
      </c>
      <c r="AL361">
        <v>5.3</v>
      </c>
      <c r="AM361">
        <v>0.43700000000000011</v>
      </c>
      <c r="AN361">
        <v>0.38300000000000001</v>
      </c>
      <c r="AO361">
        <v>0.33800000000000002</v>
      </c>
      <c r="AP361">
        <v>0.318</v>
      </c>
      <c r="AQ361">
        <v>154</v>
      </c>
      <c r="AR361">
        <v>4.5</v>
      </c>
      <c r="AS361">
        <v>15.5</v>
      </c>
      <c r="AT361">
        <v>9.8000000000000007</v>
      </c>
      <c r="AU361">
        <v>1.4</v>
      </c>
      <c r="AV361">
        <v>0.8</v>
      </c>
      <c r="AW361">
        <v>4.5999999999999996</v>
      </c>
      <c r="AX361">
        <v>21.3</v>
      </c>
      <c r="AY361">
        <v>15.7</v>
      </c>
      <c r="AZ361">
        <v>-0.7</v>
      </c>
      <c r="BA361">
        <v>0.8</v>
      </c>
      <c r="BB361">
        <v>0.1</v>
      </c>
      <c r="BC361">
        <v>5.0000000000000001E-3</v>
      </c>
      <c r="BD361">
        <v>-7.6</v>
      </c>
      <c r="BE361">
        <v>0.4</v>
      </c>
      <c r="BF361">
        <v>-7.1</v>
      </c>
    </row>
    <row r="362" spans="1:58" x14ac:dyDescent="0.55000000000000004">
      <c r="A362" t="s">
        <v>328</v>
      </c>
      <c r="B362" t="s">
        <v>18</v>
      </c>
      <c r="C362" t="s">
        <v>337</v>
      </c>
      <c r="D362">
        <v>0</v>
      </c>
      <c r="E362">
        <f>IF(OR(ISBLANK(F362),F362=61),0,1)</f>
        <v>0</v>
      </c>
      <c r="G362">
        <f>IF(AND(F362&lt;31,E362=1),1,0)</f>
        <v>0</v>
      </c>
      <c r="H362">
        <f>IF(AND(F362&gt;=31,E362=1),1,0)</f>
        <v>0</v>
      </c>
      <c r="I362">
        <f>IF(AND(F362&lt;15,E362=1),1,0)</f>
        <v>0</v>
      </c>
      <c r="J362">
        <f>IF(F362=61,1,0)</f>
        <v>0</v>
      </c>
      <c r="K362" t="s">
        <v>0</v>
      </c>
      <c r="L362">
        <v>80</v>
      </c>
      <c r="M362">
        <v>225</v>
      </c>
      <c r="N362">
        <v>26</v>
      </c>
      <c r="O362">
        <v>1</v>
      </c>
      <c r="P362">
        <v>7.5</v>
      </c>
      <c r="Q362">
        <v>0.2</v>
      </c>
      <c r="R362">
        <v>1.2</v>
      </c>
      <c r="S362">
        <v>0.125</v>
      </c>
      <c r="T362">
        <v>0.2</v>
      </c>
      <c r="U362">
        <v>1.2</v>
      </c>
      <c r="V362">
        <v>0.125</v>
      </c>
      <c r="W362">
        <v>0</v>
      </c>
      <c r="X362">
        <v>0</v>
      </c>
      <c r="Y362">
        <v>0</v>
      </c>
      <c r="Z362">
        <v>0.3</v>
      </c>
      <c r="AA362">
        <v>0.5</v>
      </c>
      <c r="AB362">
        <v>0.75</v>
      </c>
      <c r="AC362">
        <v>1.1000000000000001</v>
      </c>
      <c r="AD362">
        <v>1</v>
      </c>
      <c r="AE362">
        <v>2.1</v>
      </c>
      <c r="AF362">
        <v>0.1</v>
      </c>
      <c r="AG362">
        <v>0</v>
      </c>
      <c r="AH362">
        <v>0.3</v>
      </c>
      <c r="AI362">
        <v>0.2</v>
      </c>
      <c r="AJ362">
        <v>1.4</v>
      </c>
      <c r="AK362">
        <v>0.7</v>
      </c>
      <c r="AL362">
        <v>5.7</v>
      </c>
      <c r="AM362">
        <v>0.22500000000000001</v>
      </c>
      <c r="AN362">
        <v>0.125</v>
      </c>
      <c r="AO362">
        <v>0</v>
      </c>
      <c r="AP362">
        <v>0.375</v>
      </c>
      <c r="AQ362">
        <v>30</v>
      </c>
      <c r="AR362">
        <v>15.9</v>
      </c>
      <c r="AS362">
        <v>17.7</v>
      </c>
      <c r="AT362">
        <v>16.7</v>
      </c>
      <c r="AU362">
        <v>2</v>
      </c>
      <c r="AV362">
        <v>0.3</v>
      </c>
      <c r="AW362">
        <v>4.9000000000000004</v>
      </c>
      <c r="AX362">
        <v>9.6</v>
      </c>
      <c r="AY362">
        <v>11.9</v>
      </c>
      <c r="AZ362">
        <v>-0.1</v>
      </c>
      <c r="BA362">
        <v>0.3</v>
      </c>
      <c r="BB362">
        <v>0.2</v>
      </c>
      <c r="BC362">
        <v>3.7000000000000012E-2</v>
      </c>
      <c r="BD362">
        <v>-7.2</v>
      </c>
      <c r="BE362">
        <v>0.9</v>
      </c>
      <c r="BF362">
        <v>-6.2</v>
      </c>
    </row>
    <row r="363" spans="1:58" x14ac:dyDescent="0.55000000000000004">
      <c r="A363" t="s">
        <v>328</v>
      </c>
      <c r="B363" t="s">
        <v>3</v>
      </c>
      <c r="C363" t="s">
        <v>337</v>
      </c>
      <c r="D363">
        <v>0</v>
      </c>
      <c r="E363">
        <f>IF(OR(ISBLANK(F363),F363=61),0,1)</f>
        <v>0</v>
      </c>
      <c r="G363">
        <f>IF(AND(F363&lt;31,E363=1),1,0)</f>
        <v>0</v>
      </c>
      <c r="H363">
        <f>IF(AND(F363&gt;=31,E363=1),1,0)</f>
        <v>0</v>
      </c>
      <c r="I363">
        <f>IF(AND(F363&lt;15,E363=1),1,0)</f>
        <v>0</v>
      </c>
      <c r="J363">
        <f>IF(F363=61,1,0)</f>
        <v>0</v>
      </c>
      <c r="K363" t="s">
        <v>0</v>
      </c>
      <c r="L363">
        <v>80</v>
      </c>
      <c r="M363">
        <v>225</v>
      </c>
      <c r="N363">
        <v>4</v>
      </c>
      <c r="O363">
        <v>3</v>
      </c>
      <c r="P363">
        <v>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1.3</v>
      </c>
      <c r="AD363">
        <v>0.5</v>
      </c>
      <c r="AE363">
        <v>1.8</v>
      </c>
      <c r="AF363">
        <v>0</v>
      </c>
      <c r="AG363">
        <v>0</v>
      </c>
      <c r="AH363">
        <v>0</v>
      </c>
      <c r="AI363">
        <v>0.3</v>
      </c>
      <c r="AJ363">
        <v>1</v>
      </c>
      <c r="AK363">
        <v>0</v>
      </c>
      <c r="AL363">
        <v>4.7</v>
      </c>
      <c r="AM363">
        <v>0</v>
      </c>
      <c r="AN363">
        <v>0</v>
      </c>
      <c r="AO363">
        <v>0</v>
      </c>
      <c r="AP363">
        <v>0</v>
      </c>
      <c r="AQ363">
        <v>3</v>
      </c>
      <c r="AR363">
        <v>18.7</v>
      </c>
      <c r="AS363">
        <v>8.5</v>
      </c>
      <c r="AT363">
        <v>13.9</v>
      </c>
      <c r="AU363">
        <v>0</v>
      </c>
      <c r="AV363">
        <v>0</v>
      </c>
      <c r="AW363">
        <v>0</v>
      </c>
      <c r="AX363">
        <v>100</v>
      </c>
      <c r="AY363">
        <v>1.8</v>
      </c>
      <c r="AZ363">
        <v>0</v>
      </c>
      <c r="BA363">
        <v>0</v>
      </c>
      <c r="BB363">
        <v>0</v>
      </c>
      <c r="BC363">
        <v>3.3000000000000002E-2</v>
      </c>
      <c r="BD363">
        <v>-3.6</v>
      </c>
      <c r="BE363">
        <v>-2.7</v>
      </c>
      <c r="BF363">
        <v>-6.3</v>
      </c>
    </row>
    <row r="364" spans="1:58" x14ac:dyDescent="0.55000000000000004">
      <c r="A364" t="s">
        <v>328</v>
      </c>
      <c r="B364" t="s">
        <v>6</v>
      </c>
      <c r="C364" t="s">
        <v>337</v>
      </c>
      <c r="D364">
        <v>0</v>
      </c>
      <c r="E364">
        <f>IF(OR(ISBLANK(F364),F364=61),0,1)</f>
        <v>0</v>
      </c>
      <c r="G364">
        <f>IF(AND(F364&lt;31,E364=1),1,0)</f>
        <v>0</v>
      </c>
      <c r="H364">
        <f>IF(AND(F364&gt;=31,E364=1),1,0)</f>
        <v>0</v>
      </c>
      <c r="I364">
        <f>IF(AND(F364&lt;15,E364=1),1,0)</f>
        <v>0</v>
      </c>
      <c r="J364">
        <f>IF(F364=61,1,0)</f>
        <v>0</v>
      </c>
      <c r="K364" t="s">
        <v>0</v>
      </c>
      <c r="L364">
        <v>80</v>
      </c>
      <c r="M364">
        <v>225</v>
      </c>
      <c r="N364">
        <v>25</v>
      </c>
      <c r="O364">
        <v>10</v>
      </c>
      <c r="P364">
        <v>12.5</v>
      </c>
      <c r="Q364">
        <v>0.8</v>
      </c>
      <c r="R364">
        <v>1.6</v>
      </c>
      <c r="S364">
        <v>0.53799999999999992</v>
      </c>
      <c r="T364">
        <v>0.8</v>
      </c>
      <c r="U364">
        <v>1.6</v>
      </c>
      <c r="V364">
        <v>0.53799999999999992</v>
      </c>
      <c r="W364">
        <v>0</v>
      </c>
      <c r="X364">
        <v>0</v>
      </c>
      <c r="Y364">
        <v>0</v>
      </c>
      <c r="Z364">
        <v>0.8</v>
      </c>
      <c r="AA364">
        <v>1.3</v>
      </c>
      <c r="AB364">
        <v>0.57600000000000007</v>
      </c>
      <c r="AC364">
        <v>1.9</v>
      </c>
      <c r="AD364">
        <v>2.2000000000000002</v>
      </c>
      <c r="AE364">
        <v>4.2</v>
      </c>
      <c r="AF364">
        <v>0.1</v>
      </c>
      <c r="AG364">
        <v>0.2</v>
      </c>
      <c r="AH364">
        <v>0.4</v>
      </c>
      <c r="AI364">
        <v>0.4</v>
      </c>
      <c r="AJ364">
        <v>1.6</v>
      </c>
      <c r="AK364">
        <v>2.4</v>
      </c>
      <c r="AL364">
        <v>15.5</v>
      </c>
      <c r="AM364">
        <v>0.55799999999999994</v>
      </c>
      <c r="AN364">
        <v>0.53799999999999992</v>
      </c>
      <c r="AO364">
        <v>0</v>
      </c>
      <c r="AP364">
        <v>0.84599999999999997</v>
      </c>
      <c r="AQ364">
        <v>79</v>
      </c>
      <c r="AR364">
        <v>16.600000000000001</v>
      </c>
      <c r="AS364">
        <v>22.3</v>
      </c>
      <c r="AT364">
        <v>19.2</v>
      </c>
      <c r="AU364">
        <v>1.2</v>
      </c>
      <c r="AV364">
        <v>0.8</v>
      </c>
      <c r="AW364">
        <v>3.3</v>
      </c>
      <c r="AX364">
        <v>15.5</v>
      </c>
      <c r="AY364">
        <v>10.8</v>
      </c>
      <c r="AZ364">
        <v>0.6</v>
      </c>
      <c r="BA364">
        <v>0.3</v>
      </c>
      <c r="BB364">
        <v>0.9</v>
      </c>
      <c r="BC364">
        <v>0.115</v>
      </c>
      <c r="BD364">
        <v>-2.6</v>
      </c>
      <c r="BE364">
        <v>-1.8</v>
      </c>
      <c r="BF364">
        <v>-4.3</v>
      </c>
    </row>
    <row r="365" spans="1:58" x14ac:dyDescent="0.55000000000000004">
      <c r="A365" t="s">
        <v>328</v>
      </c>
      <c r="B365" t="s">
        <v>9</v>
      </c>
      <c r="C365" t="s">
        <v>337</v>
      </c>
      <c r="D365">
        <v>0</v>
      </c>
      <c r="E365">
        <f>IF(OR(ISBLANK(F365),F365=61),0,1)</f>
        <v>0</v>
      </c>
      <c r="G365">
        <f>IF(AND(F365&lt;31,E365=1),1,0)</f>
        <v>0</v>
      </c>
      <c r="H365">
        <f>IF(AND(F365&gt;=31,E365=1),1,0)</f>
        <v>0</v>
      </c>
      <c r="I365">
        <f>IF(AND(F365&lt;15,E365=1),1,0)</f>
        <v>0</v>
      </c>
      <c r="J365">
        <f>IF(F365=61,1,0)</f>
        <v>0</v>
      </c>
      <c r="K365" t="s">
        <v>0</v>
      </c>
      <c r="L365">
        <v>80</v>
      </c>
      <c r="M365">
        <v>225</v>
      </c>
      <c r="N365">
        <v>24</v>
      </c>
      <c r="O365">
        <v>5</v>
      </c>
      <c r="P365">
        <v>13.4</v>
      </c>
      <c r="Q365">
        <v>0.9</v>
      </c>
      <c r="R365">
        <v>2</v>
      </c>
      <c r="S365">
        <v>0.44700000000000001</v>
      </c>
      <c r="T365">
        <v>0.9</v>
      </c>
      <c r="U365">
        <v>2</v>
      </c>
      <c r="V365">
        <v>0.44700000000000001</v>
      </c>
      <c r="W365">
        <v>0</v>
      </c>
      <c r="X365">
        <v>0</v>
      </c>
      <c r="Y365">
        <v>0</v>
      </c>
      <c r="Z365">
        <v>0.7</v>
      </c>
      <c r="AA365">
        <v>0.9</v>
      </c>
      <c r="AB365">
        <v>0.72699999999999998</v>
      </c>
      <c r="AC365">
        <v>1.7</v>
      </c>
      <c r="AD365">
        <v>2.5</v>
      </c>
      <c r="AE365">
        <v>4.3</v>
      </c>
      <c r="AF365">
        <v>0.4</v>
      </c>
      <c r="AG365">
        <v>0.2</v>
      </c>
      <c r="AH365">
        <v>0.6</v>
      </c>
      <c r="AI365">
        <v>0.6</v>
      </c>
      <c r="AJ365">
        <v>1.5</v>
      </c>
      <c r="AK365">
        <v>2.4</v>
      </c>
      <c r="AL365">
        <v>13.8</v>
      </c>
      <c r="AM365">
        <v>0.505</v>
      </c>
      <c r="AN365">
        <v>0.44700000000000001</v>
      </c>
      <c r="AO365">
        <v>0</v>
      </c>
      <c r="AP365">
        <v>0.46800000000000003</v>
      </c>
      <c r="AQ365">
        <v>77</v>
      </c>
      <c r="AR365">
        <v>14.4</v>
      </c>
      <c r="AS365">
        <v>23</v>
      </c>
      <c r="AT365">
        <v>18.5</v>
      </c>
      <c r="AU365">
        <v>6.2</v>
      </c>
      <c r="AV365">
        <v>0.7</v>
      </c>
      <c r="AW365">
        <v>4.5999999999999996</v>
      </c>
      <c r="AX365">
        <v>20.7</v>
      </c>
      <c r="AY365">
        <v>11.9</v>
      </c>
      <c r="AZ365">
        <v>0.3</v>
      </c>
      <c r="BA365">
        <v>0.3</v>
      </c>
      <c r="BB365">
        <v>0.7</v>
      </c>
      <c r="BC365">
        <v>8.1000000000000003E-2</v>
      </c>
      <c r="BD365">
        <v>-3.9</v>
      </c>
      <c r="BE365">
        <v>0.5</v>
      </c>
      <c r="BF365">
        <v>-3.4</v>
      </c>
    </row>
    <row r="366" spans="1:58" x14ac:dyDescent="0.55000000000000004">
      <c r="A366" t="s">
        <v>250</v>
      </c>
      <c r="B366" t="s">
        <v>3</v>
      </c>
      <c r="C366" t="s">
        <v>338</v>
      </c>
      <c r="D366">
        <v>0</v>
      </c>
      <c r="E366">
        <f>IF(OR(ISBLANK(F366),F366=61),0,1)</f>
        <v>0</v>
      </c>
      <c r="G366">
        <f>IF(AND(F366&lt;31,E366=1),1,0)</f>
        <v>0</v>
      </c>
      <c r="H366">
        <f>IF(AND(F366&gt;=31,E366=1),1,0)</f>
        <v>0</v>
      </c>
      <c r="I366">
        <f>IF(AND(F366&lt;15,E366=1),1,0)</f>
        <v>0</v>
      </c>
      <c r="J366">
        <f>IF(F366=61,1,0)</f>
        <v>0</v>
      </c>
      <c r="K366" t="s">
        <v>0</v>
      </c>
      <c r="L366">
        <v>79</v>
      </c>
      <c r="M366">
        <v>220</v>
      </c>
      <c r="N366">
        <v>8</v>
      </c>
      <c r="O366">
        <v>0</v>
      </c>
      <c r="P366">
        <v>3.3</v>
      </c>
      <c r="Q366">
        <v>0.1</v>
      </c>
      <c r="R366">
        <v>1.4</v>
      </c>
      <c r="S366">
        <v>9.0999999999999998E-2</v>
      </c>
      <c r="T366">
        <v>0</v>
      </c>
      <c r="U366">
        <v>0.3</v>
      </c>
      <c r="V366">
        <v>0</v>
      </c>
      <c r="W366">
        <v>0.1</v>
      </c>
      <c r="X366">
        <v>1.1000000000000001</v>
      </c>
      <c r="Y366">
        <v>0.111</v>
      </c>
      <c r="Z366">
        <v>0.3</v>
      </c>
      <c r="AA366">
        <v>0.4</v>
      </c>
      <c r="AB366">
        <v>0.66700000000000004</v>
      </c>
      <c r="AC366">
        <v>0.3</v>
      </c>
      <c r="AD366">
        <v>0.6</v>
      </c>
      <c r="AE366">
        <v>0.9</v>
      </c>
      <c r="AF366">
        <v>0.5</v>
      </c>
      <c r="AG366">
        <v>0</v>
      </c>
      <c r="AH366">
        <v>0</v>
      </c>
      <c r="AI366">
        <v>0.5</v>
      </c>
      <c r="AJ366">
        <v>0.1</v>
      </c>
      <c r="AK366">
        <v>0.6</v>
      </c>
      <c r="AL366">
        <v>-4.8</v>
      </c>
      <c r="AM366">
        <v>0.20100000000000001</v>
      </c>
      <c r="AN366">
        <v>0.13600000000000001</v>
      </c>
      <c r="AO366">
        <v>0.81799999999999995</v>
      </c>
      <c r="AP366">
        <v>0.27300000000000002</v>
      </c>
      <c r="AQ366">
        <v>8</v>
      </c>
      <c r="AR366">
        <v>8.6</v>
      </c>
      <c r="AS366">
        <v>22</v>
      </c>
      <c r="AT366">
        <v>15.2</v>
      </c>
      <c r="AU366">
        <v>26.2</v>
      </c>
      <c r="AV366">
        <v>0</v>
      </c>
      <c r="AW366">
        <v>0</v>
      </c>
      <c r="AX366">
        <v>24.4</v>
      </c>
      <c r="AY366">
        <v>32.4</v>
      </c>
      <c r="AZ366">
        <v>-0.2</v>
      </c>
      <c r="BA366">
        <v>0</v>
      </c>
      <c r="BB366">
        <v>-0.1</v>
      </c>
      <c r="BC366">
        <v>-0.19800000000000001</v>
      </c>
      <c r="BD366">
        <v>-11.7</v>
      </c>
      <c r="BE366">
        <v>-4</v>
      </c>
      <c r="BF366">
        <v>-15.7</v>
      </c>
    </row>
    <row r="367" spans="1:58" x14ac:dyDescent="0.55000000000000004">
      <c r="A367" t="s">
        <v>307</v>
      </c>
      <c r="B367" t="s">
        <v>3</v>
      </c>
      <c r="C367" t="s">
        <v>339</v>
      </c>
      <c r="D367">
        <v>0</v>
      </c>
      <c r="E367">
        <f>IF(OR(ISBLANK(F367),F367=61),0,1)</f>
        <v>0</v>
      </c>
      <c r="G367">
        <f>IF(AND(F367&lt;31,E367=1),1,0)</f>
        <v>0</v>
      </c>
      <c r="H367">
        <f>IF(AND(F367&gt;=31,E367=1),1,0)</f>
        <v>0</v>
      </c>
      <c r="I367">
        <f>IF(AND(F367&lt;15,E367=1),1,0)</f>
        <v>0</v>
      </c>
      <c r="J367">
        <f>IF(F367=61,1,0)</f>
        <v>0</v>
      </c>
      <c r="K367" t="s">
        <v>0</v>
      </c>
      <c r="L367">
        <v>81</v>
      </c>
      <c r="M367">
        <v>216</v>
      </c>
      <c r="N367">
        <v>23</v>
      </c>
      <c r="O367">
        <v>0</v>
      </c>
      <c r="P367">
        <v>8.6999999999999993</v>
      </c>
      <c r="Q367">
        <v>0.6</v>
      </c>
      <c r="R367">
        <v>1.6</v>
      </c>
      <c r="S367">
        <v>0.37799999999999989</v>
      </c>
      <c r="T367">
        <v>0.4</v>
      </c>
      <c r="U367">
        <v>1</v>
      </c>
      <c r="V367">
        <v>0.45500000000000002</v>
      </c>
      <c r="W367">
        <v>0.2</v>
      </c>
      <c r="X367">
        <v>0.7</v>
      </c>
      <c r="Y367">
        <v>0.26700000000000002</v>
      </c>
      <c r="Z367">
        <v>0</v>
      </c>
      <c r="AA367">
        <v>0.2</v>
      </c>
      <c r="AB367">
        <v>0</v>
      </c>
      <c r="AC367">
        <v>0.2</v>
      </c>
      <c r="AD367">
        <v>1.2</v>
      </c>
      <c r="AE367">
        <v>1.4</v>
      </c>
      <c r="AF367">
        <v>0.5</v>
      </c>
      <c r="AG367">
        <v>0.2</v>
      </c>
      <c r="AH367">
        <v>0.1</v>
      </c>
      <c r="AI367">
        <v>0.3</v>
      </c>
      <c r="AJ367">
        <v>1.3</v>
      </c>
      <c r="AK367">
        <v>1.4</v>
      </c>
      <c r="AL367">
        <v>5.2</v>
      </c>
      <c r="AM367">
        <v>0.40600000000000003</v>
      </c>
      <c r="AN367">
        <v>0.43200000000000011</v>
      </c>
      <c r="AO367">
        <v>0.40500000000000003</v>
      </c>
      <c r="AP367">
        <v>0.13500000000000001</v>
      </c>
      <c r="AQ367">
        <v>36</v>
      </c>
      <c r="AR367">
        <v>2.6</v>
      </c>
      <c r="AS367">
        <v>14.6</v>
      </c>
      <c r="AT367">
        <v>8.6</v>
      </c>
      <c r="AU367">
        <v>8.6999999999999993</v>
      </c>
      <c r="AV367">
        <v>1.3</v>
      </c>
      <c r="AW367">
        <v>0.9</v>
      </c>
      <c r="AX367">
        <v>15.1</v>
      </c>
      <c r="AY367">
        <v>10.6</v>
      </c>
      <c r="AZ367">
        <v>0</v>
      </c>
      <c r="BA367">
        <v>0.1</v>
      </c>
      <c r="BB367">
        <v>0.1</v>
      </c>
      <c r="BC367">
        <v>1.9E-2</v>
      </c>
      <c r="BD367">
        <v>-4</v>
      </c>
      <c r="BE367">
        <v>0</v>
      </c>
      <c r="BF367">
        <v>-4</v>
      </c>
    </row>
    <row r="368" spans="1:58" x14ac:dyDescent="0.55000000000000004">
      <c r="A368" t="s">
        <v>340</v>
      </c>
      <c r="B368" t="s">
        <v>9</v>
      </c>
      <c r="C368" t="s">
        <v>339</v>
      </c>
      <c r="D368">
        <v>0</v>
      </c>
      <c r="E368">
        <f>IF(OR(ISBLANK(F368),F368=61),0,1)</f>
        <v>0</v>
      </c>
      <c r="G368">
        <f>IF(AND(F368&lt;31,E368=1),1,0)</f>
        <v>0</v>
      </c>
      <c r="H368">
        <f>IF(AND(F368&gt;=31,E368=1),1,0)</f>
        <v>0</v>
      </c>
      <c r="I368">
        <f>IF(AND(F368&lt;15,E368=1),1,0)</f>
        <v>0</v>
      </c>
      <c r="J368">
        <f>IF(F368=61,1,0)</f>
        <v>0</v>
      </c>
      <c r="K368" t="s">
        <v>0</v>
      </c>
      <c r="L368">
        <v>81</v>
      </c>
      <c r="M368">
        <v>216</v>
      </c>
      <c r="N368">
        <v>29</v>
      </c>
      <c r="O368">
        <v>17</v>
      </c>
      <c r="P368">
        <v>23.1</v>
      </c>
      <c r="Q368">
        <v>2.7</v>
      </c>
      <c r="R368">
        <v>6.7</v>
      </c>
      <c r="S368">
        <v>0.39700000000000002</v>
      </c>
      <c r="T368">
        <v>1.4</v>
      </c>
      <c r="U368">
        <v>2.7</v>
      </c>
      <c r="V368">
        <v>0.51900000000000002</v>
      </c>
      <c r="W368">
        <v>1.2</v>
      </c>
      <c r="X368">
        <v>4</v>
      </c>
      <c r="Y368">
        <v>0.313</v>
      </c>
      <c r="Z368">
        <v>0.8</v>
      </c>
      <c r="AA368">
        <v>1.1000000000000001</v>
      </c>
      <c r="AB368">
        <v>0.68799999999999994</v>
      </c>
      <c r="AC368">
        <v>0.7</v>
      </c>
      <c r="AD368">
        <v>3.6</v>
      </c>
      <c r="AE368">
        <v>4.3</v>
      </c>
      <c r="AF368">
        <v>1.8</v>
      </c>
      <c r="AG368">
        <v>0.3</v>
      </c>
      <c r="AH368">
        <v>0.2</v>
      </c>
      <c r="AI368">
        <v>1.7</v>
      </c>
      <c r="AJ368">
        <v>2.1</v>
      </c>
      <c r="AK368">
        <v>7.3</v>
      </c>
      <c r="AL368">
        <v>10.199999999999999</v>
      </c>
      <c r="AM368">
        <v>0.50700000000000001</v>
      </c>
      <c r="AN368">
        <v>0.49</v>
      </c>
      <c r="AO368">
        <v>0.59299999999999997</v>
      </c>
      <c r="AP368">
        <v>0.16500000000000001</v>
      </c>
      <c r="AQ368">
        <v>222</v>
      </c>
      <c r="AR368">
        <v>3.8</v>
      </c>
      <c r="AS368">
        <v>16.8</v>
      </c>
      <c r="AT368">
        <v>10.7</v>
      </c>
      <c r="AU368">
        <v>15.9</v>
      </c>
      <c r="AV368">
        <v>0.7</v>
      </c>
      <c r="AW368">
        <v>0.9</v>
      </c>
      <c r="AX368">
        <v>19.3</v>
      </c>
      <c r="AY368">
        <v>19.600000000000001</v>
      </c>
      <c r="AZ368">
        <v>0.2</v>
      </c>
      <c r="BA368">
        <v>0.3</v>
      </c>
      <c r="BB368">
        <v>0.5</v>
      </c>
      <c r="BC368">
        <v>2.8000000000000001E-2</v>
      </c>
      <c r="BD368">
        <v>-2.4</v>
      </c>
      <c r="BE368">
        <v>-2.4</v>
      </c>
      <c r="BF368">
        <v>-4.8</v>
      </c>
    </row>
    <row r="369" spans="1:58" x14ac:dyDescent="0.55000000000000004">
      <c r="A369" t="s">
        <v>341</v>
      </c>
      <c r="B369" t="s">
        <v>18</v>
      </c>
      <c r="C369" t="s">
        <v>342</v>
      </c>
      <c r="D369">
        <v>0</v>
      </c>
      <c r="E369">
        <f>IF(OR(ISBLANK(F369),F369=61),0,1)</f>
        <v>0</v>
      </c>
      <c r="G369">
        <f>IF(AND(F369&lt;31,E369=1),1,0)</f>
        <v>0</v>
      </c>
      <c r="H369">
        <f>IF(AND(F369&gt;=31,E369=1),1,0)</f>
        <v>0</v>
      </c>
      <c r="I369">
        <f>IF(AND(F369&lt;15,E369=1),1,0)</f>
        <v>0</v>
      </c>
      <c r="J369">
        <f>IF(F369=61,1,0)</f>
        <v>0</v>
      </c>
      <c r="K369" t="s">
        <v>0</v>
      </c>
      <c r="L369">
        <v>82</v>
      </c>
      <c r="M369">
        <v>225</v>
      </c>
      <c r="N369">
        <v>32</v>
      </c>
      <c r="O369">
        <v>20</v>
      </c>
      <c r="P369">
        <v>10.199999999999999</v>
      </c>
      <c r="Q369">
        <v>1</v>
      </c>
      <c r="R369">
        <v>2.6</v>
      </c>
      <c r="S369">
        <v>0.37799999999999989</v>
      </c>
      <c r="T369">
        <v>0.8</v>
      </c>
      <c r="U369">
        <v>1.9</v>
      </c>
      <c r="V369">
        <v>0.42599999999999999</v>
      </c>
      <c r="W369">
        <v>0.2</v>
      </c>
      <c r="X369">
        <v>0.7</v>
      </c>
      <c r="Y369">
        <v>0.23799999999999999</v>
      </c>
      <c r="Z369">
        <v>0.5</v>
      </c>
      <c r="AA369">
        <v>0.7</v>
      </c>
      <c r="AB369">
        <v>0.71400000000000008</v>
      </c>
      <c r="AC369">
        <v>0.9</v>
      </c>
      <c r="AD369">
        <v>1.5</v>
      </c>
      <c r="AE369">
        <v>2.4</v>
      </c>
      <c r="AF369">
        <v>0.4</v>
      </c>
      <c r="AG369">
        <v>0.1</v>
      </c>
      <c r="AH369">
        <v>0.2</v>
      </c>
      <c r="AI369">
        <v>0.8</v>
      </c>
      <c r="AJ369">
        <v>1.5</v>
      </c>
      <c r="AK369">
        <v>2.6</v>
      </c>
      <c r="AL369">
        <v>8.4</v>
      </c>
      <c r="AM369">
        <v>0.44600000000000001</v>
      </c>
      <c r="AN369">
        <v>0.40899999999999997</v>
      </c>
      <c r="AO369">
        <v>0.25600000000000001</v>
      </c>
      <c r="AP369">
        <v>0.25600000000000001</v>
      </c>
      <c r="AQ369">
        <v>89</v>
      </c>
      <c r="AR369">
        <v>10</v>
      </c>
      <c r="AS369">
        <v>16.600000000000001</v>
      </c>
      <c r="AT369">
        <v>13.3</v>
      </c>
      <c r="AU369">
        <v>7.1</v>
      </c>
      <c r="AV369">
        <v>0.7</v>
      </c>
      <c r="AW369">
        <v>2.4</v>
      </c>
      <c r="AX369">
        <v>21.4</v>
      </c>
      <c r="AY369">
        <v>18.100000000000001</v>
      </c>
      <c r="AZ369">
        <v>0</v>
      </c>
      <c r="BA369">
        <v>0.5</v>
      </c>
      <c r="BB369">
        <v>0.5</v>
      </c>
      <c r="BC369">
        <v>5.8999999999999997E-2</v>
      </c>
      <c r="BD369">
        <v>-4.5999999999999996</v>
      </c>
      <c r="BE369">
        <v>-0.1</v>
      </c>
      <c r="BF369">
        <v>-4.7</v>
      </c>
    </row>
    <row r="370" spans="1:58" x14ac:dyDescent="0.55000000000000004">
      <c r="A370" t="s">
        <v>341</v>
      </c>
      <c r="B370" t="s">
        <v>3</v>
      </c>
      <c r="C370" t="s">
        <v>342</v>
      </c>
      <c r="D370">
        <v>0</v>
      </c>
      <c r="E370">
        <f>IF(OR(ISBLANK(F370),F370=61),0,1)</f>
        <v>0</v>
      </c>
      <c r="G370">
        <f>IF(AND(F370&lt;31,E370=1),1,0)</f>
        <v>0</v>
      </c>
      <c r="H370">
        <f>IF(AND(F370&gt;=31,E370=1),1,0)</f>
        <v>0</v>
      </c>
      <c r="I370">
        <f>IF(AND(F370&lt;15,E370=1),1,0)</f>
        <v>0</v>
      </c>
      <c r="J370">
        <f>IF(F370=61,1,0)</f>
        <v>0</v>
      </c>
      <c r="K370" t="s">
        <v>0</v>
      </c>
      <c r="L370">
        <v>82</v>
      </c>
      <c r="M370">
        <v>225</v>
      </c>
      <c r="N370">
        <v>33</v>
      </c>
      <c r="O370">
        <v>10</v>
      </c>
      <c r="P370">
        <v>10.5</v>
      </c>
      <c r="Q370">
        <v>1.3</v>
      </c>
      <c r="R370">
        <v>2.6</v>
      </c>
      <c r="S370">
        <v>0.50600000000000001</v>
      </c>
      <c r="T370">
        <v>1.2</v>
      </c>
      <c r="U370">
        <v>1.9</v>
      </c>
      <c r="V370">
        <v>0.59399999999999997</v>
      </c>
      <c r="W370">
        <v>0.2</v>
      </c>
      <c r="X370">
        <v>0.6</v>
      </c>
      <c r="Y370">
        <v>0.23799999999999999</v>
      </c>
      <c r="Z370">
        <v>0.7</v>
      </c>
      <c r="AA370">
        <v>1.2</v>
      </c>
      <c r="AB370">
        <v>0.56399999999999995</v>
      </c>
      <c r="AC370">
        <v>0.9</v>
      </c>
      <c r="AD370">
        <v>1.3</v>
      </c>
      <c r="AE370">
        <v>2.2000000000000002</v>
      </c>
      <c r="AF370">
        <v>0.5</v>
      </c>
      <c r="AG370">
        <v>0</v>
      </c>
      <c r="AH370">
        <v>0.3</v>
      </c>
      <c r="AI370">
        <v>0.5</v>
      </c>
      <c r="AJ370">
        <v>1.9</v>
      </c>
      <c r="AK370">
        <v>3.4</v>
      </c>
      <c r="AL370">
        <v>14</v>
      </c>
      <c r="AM370">
        <v>0.54600000000000004</v>
      </c>
      <c r="AN370">
        <v>0.53500000000000003</v>
      </c>
      <c r="AO370">
        <v>0.247</v>
      </c>
      <c r="AP370">
        <v>0.45900000000000002</v>
      </c>
      <c r="AQ370">
        <v>117</v>
      </c>
      <c r="AR370">
        <v>10.3</v>
      </c>
      <c r="AS370">
        <v>13.3</v>
      </c>
      <c r="AT370">
        <v>11.9</v>
      </c>
      <c r="AU370">
        <v>8.5</v>
      </c>
      <c r="AV370">
        <v>0.2</v>
      </c>
      <c r="AW370">
        <v>3.3</v>
      </c>
      <c r="AX370">
        <v>14.1</v>
      </c>
      <c r="AY370">
        <v>17.399999999999999</v>
      </c>
      <c r="AZ370">
        <v>0.6</v>
      </c>
      <c r="BA370">
        <v>0.2</v>
      </c>
      <c r="BB370">
        <v>0.8</v>
      </c>
      <c r="BC370">
        <v>9.6999999999999989E-2</v>
      </c>
      <c r="BD370">
        <v>0.1</v>
      </c>
      <c r="BE370">
        <v>-1.3</v>
      </c>
      <c r="BF370">
        <v>-1.2</v>
      </c>
    </row>
    <row r="371" spans="1:58" x14ac:dyDescent="0.55000000000000004">
      <c r="A371" t="s">
        <v>343</v>
      </c>
      <c r="B371" t="s">
        <v>9</v>
      </c>
      <c r="C371" t="s">
        <v>344</v>
      </c>
      <c r="D371">
        <v>0</v>
      </c>
      <c r="E371">
        <f>IF(OR(ISBLANK(F371),F371=61),0,1)</f>
        <v>0</v>
      </c>
      <c r="G371">
        <f>IF(AND(F371&lt;31,E371=1),1,0)</f>
        <v>0</v>
      </c>
      <c r="H371">
        <f>IF(AND(F371&gt;=31,E371=1),1,0)</f>
        <v>0</v>
      </c>
      <c r="I371">
        <f>IF(AND(F371&lt;15,E371=1),1,0)</f>
        <v>0</v>
      </c>
      <c r="J371">
        <f>IF(F371=61,1,0)</f>
        <v>0</v>
      </c>
      <c r="K371" t="s">
        <v>0</v>
      </c>
      <c r="L371">
        <v>82</v>
      </c>
      <c r="M371">
        <v>230</v>
      </c>
      <c r="N371">
        <v>34</v>
      </c>
      <c r="O371">
        <v>27</v>
      </c>
      <c r="P371">
        <v>21.3</v>
      </c>
      <c r="Q371">
        <v>4.0999999999999996</v>
      </c>
      <c r="R371">
        <v>9.1</v>
      </c>
      <c r="S371">
        <v>0.45300000000000001</v>
      </c>
      <c r="T371">
        <v>3.4</v>
      </c>
      <c r="U371">
        <v>6.7</v>
      </c>
      <c r="V371">
        <v>0.5</v>
      </c>
      <c r="W371">
        <v>0.8</v>
      </c>
      <c r="X371">
        <v>2.4</v>
      </c>
      <c r="Y371">
        <v>0.32100000000000001</v>
      </c>
      <c r="Z371">
        <v>3.2</v>
      </c>
      <c r="AA371">
        <v>4.0999999999999996</v>
      </c>
      <c r="AB371">
        <v>0.7659999999999999</v>
      </c>
      <c r="AC371">
        <v>1.2</v>
      </c>
      <c r="AD371">
        <v>3.1</v>
      </c>
      <c r="AE371">
        <v>4.4000000000000004</v>
      </c>
      <c r="AF371">
        <v>1.2</v>
      </c>
      <c r="AG371">
        <v>0.4</v>
      </c>
      <c r="AH371">
        <v>0.4</v>
      </c>
      <c r="AI371">
        <v>1.7</v>
      </c>
      <c r="AJ371">
        <v>2.6</v>
      </c>
      <c r="AK371">
        <v>12.2</v>
      </c>
      <c r="AL371">
        <v>19</v>
      </c>
      <c r="AM371">
        <v>0.55100000000000005</v>
      </c>
      <c r="AN371">
        <v>0.495</v>
      </c>
      <c r="AO371">
        <v>0.26200000000000001</v>
      </c>
      <c r="AP371">
        <v>0.45600000000000002</v>
      </c>
      <c r="AQ371">
        <v>371</v>
      </c>
      <c r="AR371">
        <v>6.2</v>
      </c>
      <c r="AS371">
        <v>16</v>
      </c>
      <c r="AT371">
        <v>11.1</v>
      </c>
      <c r="AU371">
        <v>12.8</v>
      </c>
      <c r="AV371">
        <v>0.9</v>
      </c>
      <c r="AW371">
        <v>2</v>
      </c>
      <c r="AX371">
        <v>13.6</v>
      </c>
      <c r="AY371">
        <v>29.2</v>
      </c>
      <c r="AZ371">
        <v>1.4</v>
      </c>
      <c r="BA371">
        <v>1.7</v>
      </c>
      <c r="BB371">
        <v>3.1</v>
      </c>
      <c r="BC371">
        <v>0.17</v>
      </c>
      <c r="BD371">
        <v>-0.1</v>
      </c>
      <c r="BE371">
        <v>0.3</v>
      </c>
      <c r="BF371">
        <v>0.3</v>
      </c>
    </row>
    <row r="372" spans="1:58" x14ac:dyDescent="0.55000000000000004">
      <c r="A372" t="s">
        <v>246</v>
      </c>
      <c r="B372" t="s">
        <v>18</v>
      </c>
      <c r="C372" t="s">
        <v>345</v>
      </c>
      <c r="D372">
        <v>0</v>
      </c>
      <c r="E372">
        <f>IF(OR(ISBLANK(F372),F372=61),0,1)</f>
        <v>0</v>
      </c>
      <c r="G372">
        <f>IF(AND(F372&lt;31,E372=1),1,0)</f>
        <v>0</v>
      </c>
      <c r="H372">
        <f>IF(AND(F372&gt;=31,E372=1),1,0)</f>
        <v>0</v>
      </c>
      <c r="I372">
        <f>IF(AND(F372&lt;15,E372=1),1,0)</f>
        <v>0</v>
      </c>
      <c r="J372">
        <f>IF(F372=61,1,0)</f>
        <v>0</v>
      </c>
      <c r="K372" t="s">
        <v>0</v>
      </c>
      <c r="L372">
        <v>80</v>
      </c>
      <c r="M372">
        <v>235</v>
      </c>
      <c r="N372">
        <v>25</v>
      </c>
      <c r="O372">
        <v>15</v>
      </c>
      <c r="P372">
        <v>11.4</v>
      </c>
      <c r="Q372">
        <v>0.6</v>
      </c>
      <c r="R372">
        <v>1.2</v>
      </c>
      <c r="S372">
        <v>0.51600000000000001</v>
      </c>
      <c r="T372">
        <v>0.6</v>
      </c>
      <c r="U372">
        <v>1.2</v>
      </c>
      <c r="V372">
        <v>0.53299999999999992</v>
      </c>
      <c r="W372">
        <v>0</v>
      </c>
      <c r="X372">
        <v>0</v>
      </c>
      <c r="Y372">
        <v>0</v>
      </c>
      <c r="Z372">
        <v>0.2</v>
      </c>
      <c r="AA372">
        <v>0.6</v>
      </c>
      <c r="AB372">
        <v>0.33300000000000002</v>
      </c>
      <c r="AC372">
        <v>1.1000000000000001</v>
      </c>
      <c r="AD372">
        <v>1.2</v>
      </c>
      <c r="AE372">
        <v>2.2999999999999998</v>
      </c>
      <c r="AF372">
        <v>0.2</v>
      </c>
      <c r="AG372">
        <v>0.5</v>
      </c>
      <c r="AH372">
        <v>0.5</v>
      </c>
      <c r="AI372">
        <v>0.6</v>
      </c>
      <c r="AJ372">
        <v>2</v>
      </c>
      <c r="AK372">
        <v>1.5</v>
      </c>
      <c r="AL372">
        <v>9.1999999999999993</v>
      </c>
      <c r="AM372">
        <v>0.48499999999999999</v>
      </c>
      <c r="AN372">
        <v>0.51600000000000001</v>
      </c>
      <c r="AO372">
        <v>3.2000000000000001E-2</v>
      </c>
      <c r="AP372">
        <v>0.48399999999999999</v>
      </c>
      <c r="AQ372">
        <v>49</v>
      </c>
      <c r="AR372">
        <v>11</v>
      </c>
      <c r="AS372">
        <v>12</v>
      </c>
      <c r="AT372">
        <v>11.5</v>
      </c>
      <c r="AU372">
        <v>3.9</v>
      </c>
      <c r="AV372">
        <v>2.4</v>
      </c>
      <c r="AW372">
        <v>6</v>
      </c>
      <c r="AX372">
        <v>26.9</v>
      </c>
      <c r="AY372">
        <v>9.1999999999999993</v>
      </c>
      <c r="AZ372">
        <v>0.1</v>
      </c>
      <c r="BA372">
        <v>0.4</v>
      </c>
      <c r="BB372">
        <v>0.5</v>
      </c>
      <c r="BC372">
        <v>6.4000000000000001E-2</v>
      </c>
      <c r="BD372">
        <v>-3.7</v>
      </c>
      <c r="BE372">
        <v>3.3</v>
      </c>
      <c r="BF372">
        <v>-0.4</v>
      </c>
    </row>
    <row r="373" spans="1:58" x14ac:dyDescent="0.55000000000000004">
      <c r="A373" t="s">
        <v>346</v>
      </c>
      <c r="B373" t="s">
        <v>18</v>
      </c>
      <c r="C373" t="s">
        <v>347</v>
      </c>
      <c r="D373">
        <v>0</v>
      </c>
      <c r="E373">
        <f>IF(OR(ISBLANK(F373),F373=61),0,1)</f>
        <v>0</v>
      </c>
      <c r="G373">
        <f>IF(AND(F373&lt;31,E373=1),1,0)</f>
        <v>0</v>
      </c>
      <c r="H373">
        <f>IF(AND(F373&gt;=31,E373=1),1,0)</f>
        <v>0</v>
      </c>
      <c r="I373">
        <f>IF(AND(F373&lt;15,E373=1),1,0)</f>
        <v>0</v>
      </c>
      <c r="J373">
        <f>IF(F373=61,1,0)</f>
        <v>0</v>
      </c>
      <c r="K373" t="s">
        <v>0</v>
      </c>
      <c r="L373">
        <v>81</v>
      </c>
      <c r="M373">
        <v>210</v>
      </c>
      <c r="N373">
        <v>25</v>
      </c>
      <c r="O373">
        <v>13</v>
      </c>
      <c r="P373">
        <v>24</v>
      </c>
      <c r="Q373">
        <v>1.7</v>
      </c>
      <c r="R373">
        <v>3.6</v>
      </c>
      <c r="S373">
        <v>0.46700000000000003</v>
      </c>
      <c r="T373">
        <v>1.7</v>
      </c>
      <c r="U373">
        <v>3.5</v>
      </c>
      <c r="V373">
        <v>0.48299999999999998</v>
      </c>
      <c r="W373">
        <v>0</v>
      </c>
      <c r="X373">
        <v>0.1</v>
      </c>
      <c r="Y373">
        <v>0</v>
      </c>
      <c r="Z373">
        <v>1.5</v>
      </c>
      <c r="AA373">
        <v>2.2000000000000002</v>
      </c>
      <c r="AB373">
        <v>0.70400000000000007</v>
      </c>
      <c r="AC373">
        <v>1.4</v>
      </c>
      <c r="AD373">
        <v>2.6</v>
      </c>
      <c r="AE373">
        <v>3.9</v>
      </c>
      <c r="AF373">
        <v>0.5</v>
      </c>
      <c r="AG373">
        <v>0.7</v>
      </c>
      <c r="AH373">
        <v>0.9</v>
      </c>
      <c r="AI373">
        <v>1.4</v>
      </c>
      <c r="AJ373">
        <v>3.2</v>
      </c>
      <c r="AK373">
        <v>4.9000000000000004</v>
      </c>
      <c r="AL373">
        <v>10.3</v>
      </c>
      <c r="AM373">
        <v>0.52700000000000002</v>
      </c>
      <c r="AN373">
        <v>0.46700000000000003</v>
      </c>
      <c r="AO373">
        <v>3.3000000000000002E-2</v>
      </c>
      <c r="AP373">
        <v>0.6</v>
      </c>
      <c r="AQ373">
        <v>130</v>
      </c>
      <c r="AR373">
        <v>6.9</v>
      </c>
      <c r="AS373">
        <v>13</v>
      </c>
      <c r="AT373">
        <v>10</v>
      </c>
      <c r="AU373">
        <v>4.4000000000000004</v>
      </c>
      <c r="AV373">
        <v>1.8</v>
      </c>
      <c r="AW373">
        <v>4.3</v>
      </c>
      <c r="AX373">
        <v>22.7</v>
      </c>
      <c r="AY373">
        <v>13.7</v>
      </c>
      <c r="AZ373">
        <v>0.3</v>
      </c>
      <c r="BA373">
        <v>0.7</v>
      </c>
      <c r="BB373">
        <v>1</v>
      </c>
      <c r="BC373">
        <v>6.5000000000000002E-2</v>
      </c>
      <c r="BD373">
        <v>-3.1</v>
      </c>
      <c r="BE373">
        <v>1.7</v>
      </c>
      <c r="BF373">
        <v>-1.3</v>
      </c>
    </row>
    <row r="374" spans="1:58" x14ac:dyDescent="0.55000000000000004">
      <c r="A374" t="s">
        <v>348</v>
      </c>
      <c r="B374" t="s">
        <v>6</v>
      </c>
      <c r="C374" t="s">
        <v>349</v>
      </c>
      <c r="D374">
        <v>0</v>
      </c>
      <c r="E374">
        <f>IF(OR(ISBLANK(F374),F374=61),0,1)</f>
        <v>0</v>
      </c>
      <c r="G374">
        <f>IF(AND(F374&lt;31,E374=1),1,0)</f>
        <v>0</v>
      </c>
      <c r="H374">
        <f>IF(AND(F374&gt;=31,E374=1),1,0)</f>
        <v>0</v>
      </c>
      <c r="I374">
        <f>IF(AND(F374&lt;15,E374=1),1,0)</f>
        <v>0</v>
      </c>
      <c r="J374">
        <f>IF(F374=61,1,0)</f>
        <v>0</v>
      </c>
      <c r="K374" t="s">
        <v>0</v>
      </c>
      <c r="L374">
        <v>82</v>
      </c>
      <c r="M374">
        <v>225</v>
      </c>
      <c r="N374">
        <v>30</v>
      </c>
      <c r="O374">
        <v>22</v>
      </c>
      <c r="P374">
        <v>17.5</v>
      </c>
      <c r="Q374">
        <v>1.1000000000000001</v>
      </c>
      <c r="R374">
        <v>2.4</v>
      </c>
      <c r="S374">
        <v>0.47199999999999998</v>
      </c>
      <c r="T374">
        <v>1.1000000000000001</v>
      </c>
      <c r="U374">
        <v>2.4</v>
      </c>
      <c r="V374">
        <v>0.47199999999999998</v>
      </c>
      <c r="W374">
        <v>0</v>
      </c>
      <c r="X374">
        <v>0</v>
      </c>
      <c r="Y374">
        <v>0</v>
      </c>
      <c r="Z374">
        <v>0.5</v>
      </c>
      <c r="AA374">
        <v>0.8</v>
      </c>
      <c r="AB374">
        <v>0.6</v>
      </c>
      <c r="AC374">
        <v>1.8</v>
      </c>
      <c r="AD374">
        <v>2.5</v>
      </c>
      <c r="AE374">
        <v>4.4000000000000004</v>
      </c>
      <c r="AF374">
        <v>0.1</v>
      </c>
      <c r="AG374">
        <v>0.3</v>
      </c>
      <c r="AH374">
        <v>0.4</v>
      </c>
      <c r="AI374">
        <v>0.8</v>
      </c>
      <c r="AJ374">
        <v>1.9</v>
      </c>
      <c r="AK374">
        <v>2.8</v>
      </c>
      <c r="AL374">
        <v>9.6</v>
      </c>
      <c r="AM374">
        <v>0.495</v>
      </c>
      <c r="AN374">
        <v>0.47199999999999998</v>
      </c>
      <c r="AO374">
        <v>0</v>
      </c>
      <c r="AP374">
        <v>0.34699999999999998</v>
      </c>
      <c r="AQ374">
        <v>93</v>
      </c>
      <c r="AR374">
        <v>10.4</v>
      </c>
      <c r="AS374">
        <v>16.2</v>
      </c>
      <c r="AT374">
        <v>13.1</v>
      </c>
      <c r="AU374">
        <v>1.1000000000000001</v>
      </c>
      <c r="AV374">
        <v>1.1000000000000001</v>
      </c>
      <c r="AW374">
        <v>2.6</v>
      </c>
      <c r="AX374">
        <v>21.5</v>
      </c>
      <c r="AY374">
        <v>9.6999999999999993</v>
      </c>
      <c r="AZ374">
        <v>0.2</v>
      </c>
      <c r="BA374">
        <v>0.9</v>
      </c>
      <c r="BB374">
        <v>1</v>
      </c>
      <c r="BC374">
        <v>7.8E-2</v>
      </c>
      <c r="BD374">
        <v>-6</v>
      </c>
      <c r="BE374">
        <v>0.2</v>
      </c>
      <c r="BF374">
        <v>-5.8</v>
      </c>
    </row>
    <row r="375" spans="1:58" x14ac:dyDescent="0.55000000000000004">
      <c r="A375" t="s">
        <v>348</v>
      </c>
      <c r="B375" t="s">
        <v>9</v>
      </c>
      <c r="C375" t="s">
        <v>349</v>
      </c>
      <c r="D375">
        <v>0</v>
      </c>
      <c r="E375">
        <f>IF(OR(ISBLANK(F375),F375=61),0,1)</f>
        <v>0</v>
      </c>
      <c r="G375">
        <f>IF(AND(F375&lt;31,E375=1),1,0)</f>
        <v>0</v>
      </c>
      <c r="H375">
        <f>IF(AND(F375&gt;=31,E375=1),1,0)</f>
        <v>0</v>
      </c>
      <c r="I375">
        <f>IF(AND(F375&lt;15,E375=1),1,0)</f>
        <v>0</v>
      </c>
      <c r="J375">
        <f>IF(F375=61,1,0)</f>
        <v>0</v>
      </c>
      <c r="K375" t="s">
        <v>0</v>
      </c>
      <c r="L375">
        <v>82</v>
      </c>
      <c r="M375">
        <v>225</v>
      </c>
      <c r="N375">
        <v>25</v>
      </c>
      <c r="O375">
        <v>5</v>
      </c>
      <c r="P375">
        <v>9.6</v>
      </c>
      <c r="Q375">
        <v>0.4</v>
      </c>
      <c r="R375">
        <v>1.2</v>
      </c>
      <c r="S375">
        <v>0.35499999999999998</v>
      </c>
      <c r="T375">
        <v>0.4</v>
      </c>
      <c r="U375">
        <v>1.2</v>
      </c>
      <c r="V375">
        <v>0.35499999999999998</v>
      </c>
      <c r="W375">
        <v>0</v>
      </c>
      <c r="X375">
        <v>0</v>
      </c>
      <c r="Y375">
        <v>0</v>
      </c>
      <c r="Z375">
        <v>0.4</v>
      </c>
      <c r="AA375">
        <v>0.6</v>
      </c>
      <c r="AB375">
        <v>0.66700000000000004</v>
      </c>
      <c r="AC375">
        <v>0.8</v>
      </c>
      <c r="AD375">
        <v>1.2</v>
      </c>
      <c r="AE375">
        <v>2</v>
      </c>
      <c r="AF375">
        <v>0.1</v>
      </c>
      <c r="AG375">
        <v>0.2</v>
      </c>
      <c r="AH375">
        <v>0.1</v>
      </c>
      <c r="AI375">
        <v>0.4</v>
      </c>
      <c r="AJ375">
        <v>1.2</v>
      </c>
      <c r="AK375">
        <v>1.3</v>
      </c>
      <c r="AL375">
        <v>5.6</v>
      </c>
      <c r="AM375">
        <v>0.42</v>
      </c>
      <c r="AN375">
        <v>0.35499999999999998</v>
      </c>
      <c r="AO375">
        <v>0</v>
      </c>
      <c r="AP375">
        <v>0.48399999999999999</v>
      </c>
      <c r="AQ375">
        <v>38</v>
      </c>
      <c r="AR375">
        <v>8.6</v>
      </c>
      <c r="AS375">
        <v>13.8</v>
      </c>
      <c r="AT375">
        <v>11.1</v>
      </c>
      <c r="AU375">
        <v>2.2000000000000002</v>
      </c>
      <c r="AV375">
        <v>0.9</v>
      </c>
      <c r="AW375">
        <v>1</v>
      </c>
      <c r="AX375">
        <v>20.8</v>
      </c>
      <c r="AY375">
        <v>9.4</v>
      </c>
      <c r="AZ375">
        <v>0</v>
      </c>
      <c r="BA375">
        <v>0.2</v>
      </c>
      <c r="BB375">
        <v>0.2</v>
      </c>
      <c r="BC375">
        <v>3.7000000000000012E-2</v>
      </c>
      <c r="BD375">
        <v>-7.4</v>
      </c>
      <c r="BE375">
        <v>-1.4</v>
      </c>
      <c r="BF375">
        <v>-8.8000000000000007</v>
      </c>
    </row>
    <row r="376" spans="1:58" x14ac:dyDescent="0.55000000000000004">
      <c r="A376" t="s">
        <v>350</v>
      </c>
      <c r="B376" t="s">
        <v>3</v>
      </c>
      <c r="C376" t="s">
        <v>351</v>
      </c>
      <c r="D376">
        <v>0</v>
      </c>
      <c r="E376">
        <f>IF(OR(ISBLANK(F376),F376=61),0,1)</f>
        <v>0</v>
      </c>
      <c r="G376">
        <f>IF(AND(F376&lt;31,E376=1),1,0)</f>
        <v>0</v>
      </c>
      <c r="H376">
        <f>IF(AND(F376&gt;=31,E376=1),1,0)</f>
        <v>0</v>
      </c>
      <c r="I376">
        <f>IF(AND(F376&lt;15,E376=1),1,0)</f>
        <v>0</v>
      </c>
      <c r="J376">
        <f>IF(F376=61,1,0)</f>
        <v>0</v>
      </c>
      <c r="K376" t="s">
        <v>0</v>
      </c>
      <c r="L376">
        <v>80</v>
      </c>
      <c r="M376">
        <v>230</v>
      </c>
      <c r="N376">
        <v>28</v>
      </c>
      <c r="O376">
        <v>0</v>
      </c>
      <c r="P376">
        <v>11.1</v>
      </c>
      <c r="Q376">
        <v>0.8</v>
      </c>
      <c r="R376">
        <v>1.5</v>
      </c>
      <c r="S376">
        <v>0.56100000000000005</v>
      </c>
      <c r="T376">
        <v>0.8</v>
      </c>
      <c r="U376">
        <v>1.5</v>
      </c>
      <c r="V376">
        <v>0.56100000000000005</v>
      </c>
      <c r="W376">
        <v>0</v>
      </c>
      <c r="X376">
        <v>0</v>
      </c>
      <c r="Y376">
        <v>0</v>
      </c>
      <c r="Z376">
        <v>0.9</v>
      </c>
      <c r="AA376">
        <v>1.3</v>
      </c>
      <c r="AB376">
        <v>0.69400000000000006</v>
      </c>
      <c r="AC376">
        <v>0.7</v>
      </c>
      <c r="AD376">
        <v>1.1000000000000001</v>
      </c>
      <c r="AE376">
        <v>1.8</v>
      </c>
      <c r="AF376">
        <v>0.5</v>
      </c>
      <c r="AG376">
        <v>0.1</v>
      </c>
      <c r="AH376">
        <v>0.1</v>
      </c>
      <c r="AI376">
        <v>0.8</v>
      </c>
      <c r="AJ376">
        <v>1.8</v>
      </c>
      <c r="AK376">
        <v>2.5</v>
      </c>
      <c r="AL376">
        <v>8.6</v>
      </c>
      <c r="AM376">
        <v>0.61099999999999999</v>
      </c>
      <c r="AN376">
        <v>0.56100000000000005</v>
      </c>
      <c r="AO376">
        <v>0</v>
      </c>
      <c r="AP376">
        <v>0.878</v>
      </c>
      <c r="AQ376">
        <v>75</v>
      </c>
      <c r="AR376">
        <v>7.1</v>
      </c>
      <c r="AS376">
        <v>12.2</v>
      </c>
      <c r="AT376">
        <v>9.5</v>
      </c>
      <c r="AU376">
        <v>9.3000000000000007</v>
      </c>
      <c r="AV376">
        <v>0.4</v>
      </c>
      <c r="AW376">
        <v>0.7</v>
      </c>
      <c r="AX376">
        <v>28.4</v>
      </c>
      <c r="AY376">
        <v>13.7</v>
      </c>
      <c r="AZ376">
        <v>0.2</v>
      </c>
      <c r="BA376">
        <v>0.3</v>
      </c>
      <c r="BB376">
        <v>0.5</v>
      </c>
      <c r="BC376">
        <v>5.8999999999999997E-2</v>
      </c>
      <c r="BD376">
        <v>-4.0999999999999996</v>
      </c>
      <c r="BE376">
        <v>-0.5</v>
      </c>
      <c r="BF376">
        <v>-4.5</v>
      </c>
    </row>
    <row r="377" spans="1:58" x14ac:dyDescent="0.55000000000000004">
      <c r="A377" t="s">
        <v>350</v>
      </c>
      <c r="B377" t="s">
        <v>9</v>
      </c>
      <c r="C377" t="s">
        <v>351</v>
      </c>
      <c r="D377">
        <v>0</v>
      </c>
      <c r="E377">
        <f>IF(OR(ISBLANK(F377),F377=61),0,1)</f>
        <v>0</v>
      </c>
      <c r="G377">
        <f>IF(AND(F377&lt;31,E377=1),1,0)</f>
        <v>0</v>
      </c>
      <c r="H377">
        <f>IF(AND(F377&gt;=31,E377=1),1,0)</f>
        <v>0</v>
      </c>
      <c r="I377">
        <f>IF(AND(F377&lt;15,E377=1),1,0)</f>
        <v>0</v>
      </c>
      <c r="J377">
        <f>IF(F377=61,1,0)</f>
        <v>0</v>
      </c>
      <c r="K377" t="s">
        <v>0</v>
      </c>
      <c r="L377">
        <v>80</v>
      </c>
      <c r="M377">
        <v>230</v>
      </c>
      <c r="N377">
        <v>34</v>
      </c>
      <c r="O377">
        <v>7</v>
      </c>
      <c r="P377">
        <v>11.4</v>
      </c>
      <c r="Q377">
        <v>0.9</v>
      </c>
      <c r="R377">
        <v>1.9</v>
      </c>
      <c r="S377">
        <v>0.44600000000000001</v>
      </c>
      <c r="T377">
        <v>0.7</v>
      </c>
      <c r="U377">
        <v>1.7</v>
      </c>
      <c r="V377">
        <v>0.439</v>
      </c>
      <c r="W377">
        <v>0.1</v>
      </c>
      <c r="X377">
        <v>0.2</v>
      </c>
      <c r="Y377">
        <v>0.5</v>
      </c>
      <c r="Z377">
        <v>0.7</v>
      </c>
      <c r="AA377">
        <v>1.2</v>
      </c>
      <c r="AB377">
        <v>0.59499999999999997</v>
      </c>
      <c r="AC377">
        <v>0.6</v>
      </c>
      <c r="AD377">
        <v>1.3</v>
      </c>
      <c r="AE377">
        <v>1.9</v>
      </c>
      <c r="AF377">
        <v>0.6</v>
      </c>
      <c r="AG377">
        <v>0.2</v>
      </c>
      <c r="AH377">
        <v>0.1</v>
      </c>
      <c r="AI377">
        <v>1</v>
      </c>
      <c r="AJ377">
        <v>2.6</v>
      </c>
      <c r="AK377">
        <v>2.6</v>
      </c>
      <c r="AL377">
        <v>4.9000000000000004</v>
      </c>
      <c r="AM377">
        <v>0.51200000000000001</v>
      </c>
      <c r="AN377">
        <v>0.47699999999999998</v>
      </c>
      <c r="AO377">
        <v>0.123</v>
      </c>
      <c r="AP377">
        <v>0.64599999999999991</v>
      </c>
      <c r="AQ377">
        <v>98</v>
      </c>
      <c r="AR377">
        <v>6.6</v>
      </c>
      <c r="AS377">
        <v>13.7</v>
      </c>
      <c r="AT377">
        <v>10.3</v>
      </c>
      <c r="AU377">
        <v>10.199999999999999</v>
      </c>
      <c r="AV377">
        <v>1.1000000000000001</v>
      </c>
      <c r="AW377">
        <v>0.5</v>
      </c>
      <c r="AX377">
        <v>28.6</v>
      </c>
      <c r="AY377">
        <v>16.600000000000001</v>
      </c>
      <c r="AZ377">
        <v>-0.1</v>
      </c>
      <c r="BA377">
        <v>0.6</v>
      </c>
      <c r="BB377">
        <v>0.5</v>
      </c>
      <c r="BC377">
        <v>4.9000000000000002E-2</v>
      </c>
      <c r="BD377">
        <v>-5.4</v>
      </c>
      <c r="BE377">
        <v>0.4</v>
      </c>
      <c r="BF377">
        <v>-5</v>
      </c>
    </row>
    <row r="378" spans="1:58" x14ac:dyDescent="0.55000000000000004">
      <c r="A378" t="s">
        <v>352</v>
      </c>
      <c r="B378" t="s">
        <v>6</v>
      </c>
      <c r="C378" t="s">
        <v>353</v>
      </c>
      <c r="D378">
        <v>0</v>
      </c>
      <c r="E378">
        <f>IF(OR(ISBLANK(F378),F378=61),0,1)</f>
        <v>0</v>
      </c>
      <c r="G378">
        <f>IF(AND(F378&lt;31,E378=1),1,0)</f>
        <v>0</v>
      </c>
      <c r="H378">
        <f>IF(AND(F378&gt;=31,E378=1),1,0)</f>
        <v>0</v>
      </c>
      <c r="I378">
        <f>IF(AND(F378&lt;15,E378=1),1,0)</f>
        <v>0</v>
      </c>
      <c r="J378">
        <f>IF(F378=61,1,0)</f>
        <v>0</v>
      </c>
      <c r="K378" t="s">
        <v>0</v>
      </c>
      <c r="L378">
        <v>77</v>
      </c>
      <c r="M378">
        <v>202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1.0999999999999999E-2</v>
      </c>
      <c r="BD378">
        <v>-4</v>
      </c>
      <c r="BE378">
        <v>1.9</v>
      </c>
      <c r="BF378">
        <v>-2.1</v>
      </c>
    </row>
    <row r="379" spans="1:58" x14ac:dyDescent="0.55000000000000004">
      <c r="A379" t="s">
        <v>352</v>
      </c>
      <c r="B379" t="s">
        <v>9</v>
      </c>
      <c r="C379" t="s">
        <v>353</v>
      </c>
      <c r="D379">
        <v>0</v>
      </c>
      <c r="E379">
        <f>IF(OR(ISBLANK(F379),F379=61),0,1)</f>
        <v>0</v>
      </c>
      <c r="G379">
        <f>IF(AND(F379&lt;31,E379=1),1,0)</f>
        <v>0</v>
      </c>
      <c r="H379">
        <f>IF(AND(F379&gt;=31,E379=1),1,0)</f>
        <v>0</v>
      </c>
      <c r="I379">
        <f>IF(AND(F379&lt;15,E379=1),1,0)</f>
        <v>0</v>
      </c>
      <c r="J379">
        <f>IF(F379=61,1,0)</f>
        <v>0</v>
      </c>
      <c r="K379" t="s">
        <v>0</v>
      </c>
      <c r="L379">
        <v>77</v>
      </c>
      <c r="M379">
        <v>202</v>
      </c>
      <c r="N379">
        <v>3</v>
      </c>
      <c r="O379">
        <v>0</v>
      </c>
      <c r="P379">
        <v>1</v>
      </c>
      <c r="Q379">
        <v>0.3</v>
      </c>
      <c r="R379">
        <v>0.7</v>
      </c>
      <c r="S379">
        <v>0.5</v>
      </c>
      <c r="T379">
        <v>0.3</v>
      </c>
      <c r="U379">
        <v>0.3</v>
      </c>
      <c r="V379">
        <v>1</v>
      </c>
      <c r="W379">
        <v>0</v>
      </c>
      <c r="X379">
        <v>0.3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0.3</v>
      </c>
      <c r="AE379">
        <v>0.3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0.7</v>
      </c>
      <c r="AL379">
        <v>24.5</v>
      </c>
      <c r="AM379">
        <v>0.5</v>
      </c>
      <c r="AN379">
        <v>0.5</v>
      </c>
      <c r="AO379">
        <v>0.5</v>
      </c>
      <c r="AP379">
        <v>0</v>
      </c>
      <c r="AQ379">
        <v>1</v>
      </c>
      <c r="AR379">
        <v>0</v>
      </c>
      <c r="AS379">
        <v>35.4</v>
      </c>
      <c r="AT379">
        <v>18.5</v>
      </c>
      <c r="AU379">
        <v>0</v>
      </c>
      <c r="AV379">
        <v>0</v>
      </c>
      <c r="AW379">
        <v>0</v>
      </c>
      <c r="AX379">
        <v>0</v>
      </c>
      <c r="AY379">
        <v>33.9</v>
      </c>
      <c r="AZ379">
        <v>0</v>
      </c>
      <c r="BA379">
        <v>0</v>
      </c>
      <c r="BB379">
        <v>0</v>
      </c>
      <c r="BC379">
        <v>0.127</v>
      </c>
      <c r="BD379">
        <v>-4.0999999999999996</v>
      </c>
      <c r="BE379">
        <v>-10.3</v>
      </c>
      <c r="BF379">
        <v>-14.5</v>
      </c>
    </row>
    <row r="380" spans="1:58" x14ac:dyDescent="0.55000000000000004">
      <c r="A380" t="s">
        <v>218</v>
      </c>
      <c r="B380" t="s">
        <v>18</v>
      </c>
      <c r="C380" t="s">
        <v>354</v>
      </c>
      <c r="D380">
        <v>0</v>
      </c>
      <c r="E380">
        <f>IF(OR(ISBLANK(F380),F380=61),0,1)</f>
        <v>0</v>
      </c>
      <c r="G380">
        <f>IF(AND(F380&lt;31,E380=1),1,0)</f>
        <v>0</v>
      </c>
      <c r="H380">
        <f>IF(AND(F380&gt;=31,E380=1),1,0)</f>
        <v>0</v>
      </c>
      <c r="I380">
        <f>IF(AND(F380&lt;15,E380=1),1,0)</f>
        <v>0</v>
      </c>
      <c r="J380">
        <f>IF(F380=61,1,0)</f>
        <v>0</v>
      </c>
      <c r="K380" t="s">
        <v>0</v>
      </c>
      <c r="L380">
        <v>80</v>
      </c>
      <c r="M380">
        <v>225</v>
      </c>
      <c r="N380">
        <v>23</v>
      </c>
      <c r="O380">
        <v>1</v>
      </c>
      <c r="P380">
        <v>6</v>
      </c>
      <c r="Q380">
        <v>0.4</v>
      </c>
      <c r="R380">
        <v>0.8</v>
      </c>
      <c r="S380">
        <v>0.52600000000000002</v>
      </c>
      <c r="T380">
        <v>0.4</v>
      </c>
      <c r="U380">
        <v>0.8</v>
      </c>
      <c r="V380">
        <v>0.52600000000000002</v>
      </c>
      <c r="W380">
        <v>0</v>
      </c>
      <c r="X380">
        <v>0</v>
      </c>
      <c r="Y380">
        <v>0</v>
      </c>
      <c r="Z380">
        <v>0.1</v>
      </c>
      <c r="AA380">
        <v>0.6</v>
      </c>
      <c r="AB380">
        <v>0.214</v>
      </c>
      <c r="AC380">
        <v>0.2</v>
      </c>
      <c r="AD380">
        <v>0.6</v>
      </c>
      <c r="AE380">
        <v>0.8</v>
      </c>
      <c r="AF380">
        <v>0.1</v>
      </c>
      <c r="AG380">
        <v>0</v>
      </c>
      <c r="AH380">
        <v>0.3</v>
      </c>
      <c r="AI380">
        <v>0.6</v>
      </c>
      <c r="AJ380">
        <v>0.9</v>
      </c>
      <c r="AK380">
        <v>1</v>
      </c>
      <c r="AL380">
        <v>1.1000000000000001</v>
      </c>
      <c r="AM380">
        <v>0.44800000000000001</v>
      </c>
      <c r="AN380">
        <v>0.52600000000000002</v>
      </c>
      <c r="AO380">
        <v>0</v>
      </c>
      <c r="AP380">
        <v>0.73699999999999999</v>
      </c>
      <c r="AQ380">
        <v>21</v>
      </c>
      <c r="AR380">
        <v>3.4</v>
      </c>
      <c r="AS380">
        <v>12.6</v>
      </c>
      <c r="AT380">
        <v>7.9</v>
      </c>
      <c r="AU380">
        <v>5</v>
      </c>
      <c r="AV380">
        <v>0</v>
      </c>
      <c r="AW380">
        <v>5.4</v>
      </c>
      <c r="AX380">
        <v>35.299999999999997</v>
      </c>
      <c r="AY380">
        <v>15.3</v>
      </c>
      <c r="AZ380">
        <v>-0.3</v>
      </c>
      <c r="BA380">
        <v>0.1</v>
      </c>
      <c r="BB380">
        <v>-0.2</v>
      </c>
      <c r="BC380">
        <v>-4.4999999999999998E-2</v>
      </c>
      <c r="BD380">
        <v>-8.1</v>
      </c>
      <c r="BE380">
        <v>1.9</v>
      </c>
      <c r="BF380">
        <v>-6.2</v>
      </c>
    </row>
    <row r="381" spans="1:58" x14ac:dyDescent="0.55000000000000004">
      <c r="A381" t="s">
        <v>355</v>
      </c>
      <c r="B381" t="s">
        <v>6</v>
      </c>
      <c r="C381" t="s">
        <v>354</v>
      </c>
      <c r="D381">
        <v>0</v>
      </c>
      <c r="E381">
        <f>IF(OR(ISBLANK(F381),F381=61),0,1)</f>
        <v>0</v>
      </c>
      <c r="G381">
        <f>IF(AND(F381&lt;31,E381=1),1,0)</f>
        <v>0</v>
      </c>
      <c r="H381">
        <f>IF(AND(F381&gt;=31,E381=1),1,0)</f>
        <v>0</v>
      </c>
      <c r="I381">
        <f>IF(AND(F381&lt;15,E381=1),1,0)</f>
        <v>0</v>
      </c>
      <c r="J381">
        <f>IF(F381=61,1,0)</f>
        <v>0</v>
      </c>
      <c r="K381" t="s">
        <v>0</v>
      </c>
      <c r="L381">
        <v>80</v>
      </c>
      <c r="M381">
        <v>225</v>
      </c>
      <c r="N381">
        <v>19</v>
      </c>
      <c r="O381">
        <v>2</v>
      </c>
      <c r="P381">
        <v>5.4</v>
      </c>
      <c r="Q381">
        <v>0.8</v>
      </c>
      <c r="R381">
        <v>1.5</v>
      </c>
      <c r="S381">
        <v>0.55200000000000005</v>
      </c>
      <c r="T381">
        <v>0.8</v>
      </c>
      <c r="U381">
        <v>1.5</v>
      </c>
      <c r="V381">
        <v>0.55200000000000005</v>
      </c>
      <c r="W381">
        <v>0</v>
      </c>
      <c r="X381">
        <v>0</v>
      </c>
      <c r="Y381">
        <v>0</v>
      </c>
      <c r="Z381">
        <v>0.4</v>
      </c>
      <c r="AA381">
        <v>0.8</v>
      </c>
      <c r="AB381">
        <v>0.46700000000000003</v>
      </c>
      <c r="AC381">
        <v>0.4</v>
      </c>
      <c r="AD381">
        <v>0.7</v>
      </c>
      <c r="AE381">
        <v>1.1000000000000001</v>
      </c>
      <c r="AF381">
        <v>0.1</v>
      </c>
      <c r="AG381">
        <v>0</v>
      </c>
      <c r="AH381">
        <v>0.3</v>
      </c>
      <c r="AI381">
        <v>0.5</v>
      </c>
      <c r="AJ381">
        <v>0.9</v>
      </c>
      <c r="AK381">
        <v>2.1</v>
      </c>
      <c r="AL381">
        <v>12</v>
      </c>
      <c r="AM381">
        <v>0.54</v>
      </c>
      <c r="AN381">
        <v>0.55200000000000005</v>
      </c>
      <c r="AO381">
        <v>0</v>
      </c>
      <c r="AP381">
        <v>0.51700000000000002</v>
      </c>
      <c r="AQ381">
        <v>35</v>
      </c>
      <c r="AR381">
        <v>7.9</v>
      </c>
      <c r="AS381">
        <v>14.8</v>
      </c>
      <c r="AT381">
        <v>11.5</v>
      </c>
      <c r="AU381">
        <v>2.4</v>
      </c>
      <c r="AV381">
        <v>0</v>
      </c>
      <c r="AW381">
        <v>5.7</v>
      </c>
      <c r="AX381">
        <v>19.899999999999999</v>
      </c>
      <c r="AY381">
        <v>22.7</v>
      </c>
      <c r="AZ381">
        <v>0</v>
      </c>
      <c r="BA381">
        <v>0.1</v>
      </c>
      <c r="BB381">
        <v>0.1</v>
      </c>
      <c r="BC381">
        <v>4.9000000000000002E-2</v>
      </c>
      <c r="BD381">
        <v>-5.7</v>
      </c>
      <c r="BE381">
        <v>-0.6</v>
      </c>
      <c r="BF381">
        <v>-6.3</v>
      </c>
    </row>
    <row r="382" spans="1:58" x14ac:dyDescent="0.55000000000000004">
      <c r="A382" t="s">
        <v>356</v>
      </c>
      <c r="B382" t="s">
        <v>9</v>
      </c>
      <c r="C382" t="s">
        <v>354</v>
      </c>
      <c r="D382">
        <v>0</v>
      </c>
      <c r="E382">
        <f>IF(OR(ISBLANK(F382),F382=61),0,1)</f>
        <v>0</v>
      </c>
      <c r="G382">
        <f>IF(AND(F382&lt;31,E382=1),1,0)</f>
        <v>0</v>
      </c>
      <c r="H382">
        <f>IF(AND(F382&gt;=31,E382=1),1,0)</f>
        <v>0</v>
      </c>
      <c r="I382">
        <f>IF(AND(F382&lt;15,E382=1),1,0)</f>
        <v>0</v>
      </c>
      <c r="J382">
        <f>IF(F382=61,1,0)</f>
        <v>0</v>
      </c>
      <c r="K382" t="s">
        <v>0</v>
      </c>
      <c r="L382">
        <v>80</v>
      </c>
      <c r="M382">
        <v>225</v>
      </c>
      <c r="N382">
        <v>32</v>
      </c>
      <c r="O382">
        <v>1</v>
      </c>
      <c r="P382">
        <v>15.1</v>
      </c>
      <c r="Q382">
        <v>1.8</v>
      </c>
      <c r="R382">
        <v>3.4</v>
      </c>
      <c r="S382">
        <v>0.53600000000000003</v>
      </c>
      <c r="T382">
        <v>1.8</v>
      </c>
      <c r="U382">
        <v>3.4</v>
      </c>
      <c r="V382">
        <v>0.54100000000000004</v>
      </c>
      <c r="W382">
        <v>0</v>
      </c>
      <c r="X382">
        <v>0</v>
      </c>
      <c r="Y382">
        <v>0</v>
      </c>
      <c r="Z382">
        <v>0.9</v>
      </c>
      <c r="AA382">
        <v>1.8</v>
      </c>
      <c r="AB382">
        <v>0.51700000000000002</v>
      </c>
      <c r="AC382">
        <v>1.7</v>
      </c>
      <c r="AD382">
        <v>3</v>
      </c>
      <c r="AE382">
        <v>4.7</v>
      </c>
      <c r="AF382">
        <v>0.3</v>
      </c>
      <c r="AG382">
        <v>0.4</v>
      </c>
      <c r="AH382">
        <v>0.9</v>
      </c>
      <c r="AI382">
        <v>1.1000000000000001</v>
      </c>
      <c r="AJ382">
        <v>2.2000000000000002</v>
      </c>
      <c r="AK382">
        <v>4.5999999999999996</v>
      </c>
      <c r="AL382">
        <v>16.899999999999999</v>
      </c>
      <c r="AM382">
        <v>0.53799999999999992</v>
      </c>
      <c r="AN382">
        <v>0.53600000000000003</v>
      </c>
      <c r="AO382">
        <v>9.0000000000000011E-3</v>
      </c>
      <c r="AP382">
        <v>0.52700000000000002</v>
      </c>
      <c r="AQ382">
        <v>154</v>
      </c>
      <c r="AR382">
        <v>13.3</v>
      </c>
      <c r="AS382">
        <v>24</v>
      </c>
      <c r="AT382">
        <v>18.600000000000001</v>
      </c>
      <c r="AU382">
        <v>3.1</v>
      </c>
      <c r="AV382">
        <v>1.6</v>
      </c>
      <c r="AW382">
        <v>6.9</v>
      </c>
      <c r="AX382">
        <v>20.3</v>
      </c>
      <c r="AY382">
        <v>18.100000000000001</v>
      </c>
      <c r="AZ382">
        <v>0.4</v>
      </c>
      <c r="BA382">
        <v>1</v>
      </c>
      <c r="BB382">
        <v>1.4</v>
      </c>
      <c r="BC382">
        <v>0.12</v>
      </c>
      <c r="BD382">
        <v>-3.6</v>
      </c>
      <c r="BE382">
        <v>2.6</v>
      </c>
      <c r="BF382">
        <v>-1</v>
      </c>
    </row>
    <row r="383" spans="1:58" x14ac:dyDescent="0.55000000000000004">
      <c r="A383" t="s">
        <v>357</v>
      </c>
      <c r="B383" t="s">
        <v>18</v>
      </c>
      <c r="C383" t="s">
        <v>358</v>
      </c>
      <c r="D383">
        <v>0</v>
      </c>
      <c r="E383">
        <f>IF(OR(ISBLANK(F383),F383=61),0,1)</f>
        <v>0</v>
      </c>
      <c r="G383">
        <f>IF(AND(F383&lt;31,E383=1),1,0)</f>
        <v>0</v>
      </c>
      <c r="H383">
        <f>IF(AND(F383&gt;=31,E383=1),1,0)</f>
        <v>0</v>
      </c>
      <c r="I383">
        <f>IF(AND(F383&lt;15,E383=1),1,0)</f>
        <v>0</v>
      </c>
      <c r="J383">
        <f>IF(F383=61,1,0)</f>
        <v>0</v>
      </c>
      <c r="K383" t="s">
        <v>0</v>
      </c>
      <c r="L383">
        <v>79</v>
      </c>
      <c r="M383">
        <v>200</v>
      </c>
      <c r="N383">
        <v>22</v>
      </c>
      <c r="O383">
        <v>1</v>
      </c>
      <c r="P383">
        <v>13.6</v>
      </c>
      <c r="Q383">
        <v>1.4</v>
      </c>
      <c r="R383">
        <v>3.6</v>
      </c>
      <c r="S383">
        <v>0.38</v>
      </c>
      <c r="T383">
        <v>1.1000000000000001</v>
      </c>
      <c r="U383">
        <v>2.8</v>
      </c>
      <c r="V383">
        <v>0.40300000000000002</v>
      </c>
      <c r="W383">
        <v>0.2</v>
      </c>
      <c r="X383">
        <v>0.8</v>
      </c>
      <c r="Y383">
        <v>0.29399999999999998</v>
      </c>
      <c r="Z383">
        <v>0.5</v>
      </c>
      <c r="AA383">
        <v>0.7</v>
      </c>
      <c r="AB383">
        <v>0.8</v>
      </c>
      <c r="AC383">
        <v>1</v>
      </c>
      <c r="AD383">
        <v>1</v>
      </c>
      <c r="AE383">
        <v>2</v>
      </c>
      <c r="AF383">
        <v>0.5</v>
      </c>
      <c r="AG383">
        <v>0.3</v>
      </c>
      <c r="AH383">
        <v>0</v>
      </c>
      <c r="AI383">
        <v>0.6</v>
      </c>
      <c r="AJ383">
        <v>1.1000000000000001</v>
      </c>
      <c r="AK383">
        <v>3.5</v>
      </c>
      <c r="AL383">
        <v>9.5</v>
      </c>
      <c r="AM383">
        <v>0.44700000000000001</v>
      </c>
      <c r="AN383">
        <v>0.41099999999999998</v>
      </c>
      <c r="AO383">
        <v>0.215</v>
      </c>
      <c r="AP383">
        <v>0.19</v>
      </c>
      <c r="AQ383">
        <v>80</v>
      </c>
      <c r="AR383">
        <v>8.3000000000000007</v>
      </c>
      <c r="AS383">
        <v>8.6999999999999993</v>
      </c>
      <c r="AT383">
        <v>8.5</v>
      </c>
      <c r="AU383">
        <v>6.7</v>
      </c>
      <c r="AV383">
        <v>1.2</v>
      </c>
      <c r="AW383">
        <v>0.3</v>
      </c>
      <c r="AX383">
        <v>13.1</v>
      </c>
      <c r="AY383">
        <v>16.100000000000001</v>
      </c>
      <c r="AZ383">
        <v>0.2</v>
      </c>
      <c r="BA383">
        <v>0.1</v>
      </c>
      <c r="BB383">
        <v>0.4</v>
      </c>
      <c r="BC383">
        <v>4.8000000000000001E-2</v>
      </c>
      <c r="BD383">
        <v>-2.7</v>
      </c>
      <c r="BE383">
        <v>-4.5</v>
      </c>
      <c r="BF383">
        <v>-7.2</v>
      </c>
    </row>
    <row r="384" spans="1:58" x14ac:dyDescent="0.55000000000000004">
      <c r="A384" t="s">
        <v>357</v>
      </c>
      <c r="B384" t="s">
        <v>3</v>
      </c>
      <c r="C384" t="s">
        <v>358</v>
      </c>
      <c r="D384">
        <v>0</v>
      </c>
      <c r="E384">
        <f>IF(OR(ISBLANK(F384),F384=61),0,1)</f>
        <v>0</v>
      </c>
      <c r="G384">
        <f>IF(AND(F384&lt;31,E384=1),1,0)</f>
        <v>0</v>
      </c>
      <c r="H384">
        <f>IF(AND(F384&gt;=31,E384=1),1,0)</f>
        <v>0</v>
      </c>
      <c r="I384">
        <f>IF(AND(F384&lt;15,E384=1),1,0)</f>
        <v>0</v>
      </c>
      <c r="J384">
        <f>IF(F384=61,1,0)</f>
        <v>0</v>
      </c>
      <c r="K384" t="s">
        <v>0</v>
      </c>
      <c r="L384">
        <v>79</v>
      </c>
      <c r="M384">
        <v>200</v>
      </c>
      <c r="N384">
        <v>33</v>
      </c>
      <c r="O384">
        <v>5</v>
      </c>
      <c r="P384">
        <v>16</v>
      </c>
      <c r="Q384">
        <v>1.6</v>
      </c>
      <c r="R384">
        <v>4</v>
      </c>
      <c r="S384">
        <v>0.40899999999999997</v>
      </c>
      <c r="T384">
        <v>1.2</v>
      </c>
      <c r="U384">
        <v>2.8</v>
      </c>
      <c r="V384">
        <v>0.41899999999999998</v>
      </c>
      <c r="W384">
        <v>0.5</v>
      </c>
      <c r="X384">
        <v>1.2</v>
      </c>
      <c r="Y384">
        <v>0.38500000000000001</v>
      </c>
      <c r="Z384">
        <v>1.5</v>
      </c>
      <c r="AA384">
        <v>1.8</v>
      </c>
      <c r="AB384">
        <v>0.83099999999999996</v>
      </c>
      <c r="AC384">
        <v>0.7</v>
      </c>
      <c r="AD384">
        <v>2</v>
      </c>
      <c r="AE384">
        <v>2.7</v>
      </c>
      <c r="AF384">
        <v>0.7</v>
      </c>
      <c r="AG384">
        <v>0.3</v>
      </c>
      <c r="AH384">
        <v>0.4</v>
      </c>
      <c r="AI384">
        <v>0.5</v>
      </c>
      <c r="AJ384">
        <v>1.6</v>
      </c>
      <c r="AK384">
        <v>5.2</v>
      </c>
      <c r="AL384">
        <v>14.1</v>
      </c>
      <c r="AM384">
        <v>0.53700000000000003</v>
      </c>
      <c r="AN384">
        <v>0.46600000000000003</v>
      </c>
      <c r="AO384">
        <v>0.29499999999999998</v>
      </c>
      <c r="AP384">
        <v>0.44700000000000001</v>
      </c>
      <c r="AQ384">
        <v>169</v>
      </c>
      <c r="AR384">
        <v>5.2</v>
      </c>
      <c r="AS384">
        <v>13.1</v>
      </c>
      <c r="AT384">
        <v>9.4</v>
      </c>
      <c r="AU384">
        <v>7.4</v>
      </c>
      <c r="AV384">
        <v>1.1000000000000001</v>
      </c>
      <c r="AW384">
        <v>2.6</v>
      </c>
      <c r="AX384">
        <v>9.1</v>
      </c>
      <c r="AY384">
        <v>16.100000000000001</v>
      </c>
      <c r="AZ384">
        <v>1</v>
      </c>
      <c r="BA384">
        <v>0.5</v>
      </c>
      <c r="BB384">
        <v>1.5</v>
      </c>
      <c r="BC384">
        <v>0.113</v>
      </c>
      <c r="BD384">
        <v>-1.5</v>
      </c>
      <c r="BE384">
        <v>-2</v>
      </c>
      <c r="BF384">
        <v>-3.6</v>
      </c>
    </row>
    <row r="385" spans="1:58" x14ac:dyDescent="0.55000000000000004">
      <c r="A385" t="s">
        <v>357</v>
      </c>
      <c r="B385" t="s">
        <v>6</v>
      </c>
      <c r="C385" t="s">
        <v>358</v>
      </c>
      <c r="D385">
        <v>0</v>
      </c>
      <c r="E385">
        <f>IF(OR(ISBLANK(F385),F385=61),0,1)</f>
        <v>0</v>
      </c>
      <c r="G385">
        <f>IF(AND(F385&lt;31,E385=1),1,0)</f>
        <v>0</v>
      </c>
      <c r="H385">
        <f>IF(AND(F385&gt;=31,E385=1),1,0)</f>
        <v>0</v>
      </c>
      <c r="I385">
        <f>IF(AND(F385&lt;15,E385=1),1,0)</f>
        <v>0</v>
      </c>
      <c r="J385">
        <f>IF(F385=61,1,0)</f>
        <v>0</v>
      </c>
      <c r="K385" t="s">
        <v>0</v>
      </c>
      <c r="L385">
        <v>79</v>
      </c>
      <c r="M385">
        <v>200</v>
      </c>
      <c r="N385">
        <v>31</v>
      </c>
      <c r="O385">
        <v>6</v>
      </c>
      <c r="P385">
        <v>18.899999999999999</v>
      </c>
      <c r="Q385">
        <v>2.5</v>
      </c>
      <c r="R385">
        <v>5.4</v>
      </c>
      <c r="S385">
        <v>0.47</v>
      </c>
      <c r="T385">
        <v>1.8</v>
      </c>
      <c r="U385">
        <v>3.5</v>
      </c>
      <c r="V385">
        <v>0.51400000000000001</v>
      </c>
      <c r="W385">
        <v>0.7</v>
      </c>
      <c r="X385">
        <v>1.9</v>
      </c>
      <c r="Y385">
        <v>0.39</v>
      </c>
      <c r="Z385">
        <v>1.5</v>
      </c>
      <c r="AA385">
        <v>2</v>
      </c>
      <c r="AB385">
        <v>0.73</v>
      </c>
      <c r="AC385">
        <v>0.8</v>
      </c>
      <c r="AD385">
        <v>1.6</v>
      </c>
      <c r="AE385">
        <v>2.4</v>
      </c>
      <c r="AF385">
        <v>1.3</v>
      </c>
      <c r="AG385">
        <v>0.4</v>
      </c>
      <c r="AH385">
        <v>0.3</v>
      </c>
      <c r="AI385">
        <v>0.9</v>
      </c>
      <c r="AJ385">
        <v>2.1</v>
      </c>
      <c r="AK385">
        <v>7.3</v>
      </c>
      <c r="AL385">
        <v>15.3</v>
      </c>
      <c r="AM385">
        <v>0.57299999999999995</v>
      </c>
      <c r="AN385">
        <v>0.53900000000000003</v>
      </c>
      <c r="AO385">
        <v>0.35099999999999998</v>
      </c>
      <c r="AP385">
        <v>0.375</v>
      </c>
      <c r="AQ385">
        <v>216</v>
      </c>
      <c r="AR385">
        <v>4.5999999999999996</v>
      </c>
      <c r="AS385">
        <v>9.6999999999999993</v>
      </c>
      <c r="AT385">
        <v>7.1</v>
      </c>
      <c r="AU385">
        <v>12.3</v>
      </c>
      <c r="AV385">
        <v>1</v>
      </c>
      <c r="AW385">
        <v>1.6</v>
      </c>
      <c r="AX385">
        <v>12</v>
      </c>
      <c r="AY385">
        <v>17.8</v>
      </c>
      <c r="AZ385">
        <v>1.3</v>
      </c>
      <c r="BA385">
        <v>0.4</v>
      </c>
      <c r="BB385">
        <v>1.7</v>
      </c>
      <c r="BC385">
        <v>0.11700000000000001</v>
      </c>
      <c r="BD385">
        <v>0.6</v>
      </c>
      <c r="BE385">
        <v>-2.4</v>
      </c>
      <c r="BF385">
        <v>-1.8</v>
      </c>
    </row>
    <row r="386" spans="1:58" x14ac:dyDescent="0.55000000000000004">
      <c r="A386" t="s">
        <v>359</v>
      </c>
      <c r="B386" t="s">
        <v>18</v>
      </c>
      <c r="C386" t="s">
        <v>360</v>
      </c>
      <c r="D386">
        <v>0</v>
      </c>
      <c r="E386">
        <f>IF(OR(ISBLANK(F386),F386=61),0,1)</f>
        <v>0</v>
      </c>
      <c r="G386">
        <f>IF(AND(F386&lt;31,E386=1),1,0)</f>
        <v>0</v>
      </c>
      <c r="H386">
        <f>IF(AND(F386&gt;=31,E386=1),1,0)</f>
        <v>0</v>
      </c>
      <c r="I386">
        <f>IF(AND(F386&lt;15,E386=1),1,0)</f>
        <v>0</v>
      </c>
      <c r="J386">
        <f>IF(F386=61,1,0)</f>
        <v>0</v>
      </c>
      <c r="K386" t="s">
        <v>0</v>
      </c>
      <c r="L386">
        <v>82</v>
      </c>
      <c r="M386">
        <v>215</v>
      </c>
      <c r="N386">
        <v>12</v>
      </c>
      <c r="O386">
        <v>0</v>
      </c>
      <c r="P386">
        <v>6.6</v>
      </c>
      <c r="Q386">
        <v>0.8</v>
      </c>
      <c r="R386">
        <v>1.8</v>
      </c>
      <c r="S386">
        <v>0.45500000000000002</v>
      </c>
      <c r="T386">
        <v>0.4</v>
      </c>
      <c r="U386">
        <v>0.8</v>
      </c>
      <c r="V386">
        <v>0.55600000000000005</v>
      </c>
      <c r="W386">
        <v>0.4</v>
      </c>
      <c r="X386">
        <v>1.1000000000000001</v>
      </c>
      <c r="Y386">
        <v>0.38500000000000001</v>
      </c>
      <c r="Z386">
        <v>0.7</v>
      </c>
      <c r="AA386">
        <v>0.9</v>
      </c>
      <c r="AB386">
        <v>0.72699999999999998</v>
      </c>
      <c r="AC386">
        <v>0.7</v>
      </c>
      <c r="AD386">
        <v>0.8</v>
      </c>
      <c r="AE386">
        <v>1.5</v>
      </c>
      <c r="AF386">
        <v>0.5</v>
      </c>
      <c r="AG386">
        <v>0</v>
      </c>
      <c r="AH386">
        <v>0</v>
      </c>
      <c r="AI386">
        <v>0.3</v>
      </c>
      <c r="AJ386">
        <v>0.8</v>
      </c>
      <c r="AK386">
        <v>2.8</v>
      </c>
      <c r="AL386">
        <v>20.7</v>
      </c>
      <c r="AM386">
        <v>0.60599999999999998</v>
      </c>
      <c r="AN386">
        <v>0.56799999999999995</v>
      </c>
      <c r="AO386">
        <v>0.59099999999999997</v>
      </c>
      <c r="AP386">
        <v>0.5</v>
      </c>
      <c r="AQ386">
        <v>34</v>
      </c>
      <c r="AR386">
        <v>12.2</v>
      </c>
      <c r="AS386">
        <v>15.3</v>
      </c>
      <c r="AT386">
        <v>13.8</v>
      </c>
      <c r="AU386">
        <v>16.100000000000001</v>
      </c>
      <c r="AV386">
        <v>0</v>
      </c>
      <c r="AW386">
        <v>0</v>
      </c>
      <c r="AX386">
        <v>12.8</v>
      </c>
      <c r="AY386">
        <v>21.5</v>
      </c>
      <c r="AZ386">
        <v>0.3</v>
      </c>
      <c r="BA386">
        <v>0.1</v>
      </c>
      <c r="BB386">
        <v>0.4</v>
      </c>
      <c r="BC386">
        <v>0.187</v>
      </c>
      <c r="BD386">
        <v>6</v>
      </c>
      <c r="BE386">
        <v>-2.7</v>
      </c>
      <c r="BF386">
        <v>3.3</v>
      </c>
    </row>
    <row r="387" spans="1:58" x14ac:dyDescent="0.55000000000000004">
      <c r="A387" t="s">
        <v>359</v>
      </c>
      <c r="B387" t="s">
        <v>3</v>
      </c>
      <c r="C387" t="s">
        <v>360</v>
      </c>
      <c r="D387">
        <v>0</v>
      </c>
      <c r="E387">
        <f>IF(OR(ISBLANK(F387),F387=61),0,1)</f>
        <v>0</v>
      </c>
      <c r="G387">
        <f>IF(AND(F387&lt;31,E387=1),1,0)</f>
        <v>0</v>
      </c>
      <c r="H387">
        <f>IF(AND(F387&gt;=31,E387=1),1,0)</f>
        <v>0</v>
      </c>
      <c r="I387">
        <f>IF(AND(F387&lt;15,E387=1),1,0)</f>
        <v>0</v>
      </c>
      <c r="J387">
        <f>IF(F387=61,1,0)</f>
        <v>0</v>
      </c>
      <c r="K387" t="s">
        <v>0</v>
      </c>
      <c r="L387">
        <v>82</v>
      </c>
      <c r="M387">
        <v>215</v>
      </c>
      <c r="N387">
        <v>25</v>
      </c>
      <c r="O387">
        <v>0</v>
      </c>
      <c r="P387">
        <v>7.1</v>
      </c>
      <c r="Q387">
        <v>1.1000000000000001</v>
      </c>
      <c r="R387">
        <v>2.4</v>
      </c>
      <c r="S387">
        <v>0.45900000000000002</v>
      </c>
      <c r="T387">
        <v>0.8</v>
      </c>
      <c r="U387">
        <v>1.5</v>
      </c>
      <c r="V387">
        <v>0.52600000000000002</v>
      </c>
      <c r="W387">
        <v>0.3</v>
      </c>
      <c r="X387">
        <v>0.9</v>
      </c>
      <c r="Y387">
        <v>0.34799999999999998</v>
      </c>
      <c r="Z387">
        <v>0.2</v>
      </c>
      <c r="AA387">
        <v>0.6</v>
      </c>
      <c r="AB387">
        <v>0.42899999999999999</v>
      </c>
      <c r="AC387">
        <v>0.6</v>
      </c>
      <c r="AD387">
        <v>1.3</v>
      </c>
      <c r="AE387">
        <v>1.9</v>
      </c>
      <c r="AF387">
        <v>0.2</v>
      </c>
      <c r="AG387">
        <v>0.1</v>
      </c>
      <c r="AH387">
        <v>0.3</v>
      </c>
      <c r="AI387">
        <v>0.6</v>
      </c>
      <c r="AJ387">
        <v>0.6</v>
      </c>
      <c r="AK387">
        <v>2.8</v>
      </c>
      <c r="AL387">
        <v>15.6</v>
      </c>
      <c r="AM387">
        <v>0.51700000000000002</v>
      </c>
      <c r="AN387">
        <v>0.52500000000000002</v>
      </c>
      <c r="AO387">
        <v>0.377</v>
      </c>
      <c r="AP387">
        <v>0.23</v>
      </c>
      <c r="AQ387">
        <v>65</v>
      </c>
      <c r="AR387">
        <v>9.5</v>
      </c>
      <c r="AS387">
        <v>19.3</v>
      </c>
      <c r="AT387">
        <v>14.5</v>
      </c>
      <c r="AU387">
        <v>6.9</v>
      </c>
      <c r="AV387">
        <v>1</v>
      </c>
      <c r="AW387">
        <v>4.8</v>
      </c>
      <c r="AX387">
        <v>17.100000000000001</v>
      </c>
      <c r="AY387">
        <v>23.3</v>
      </c>
      <c r="AZ387">
        <v>0.1</v>
      </c>
      <c r="BA387">
        <v>0.3</v>
      </c>
      <c r="BB387">
        <v>0.4</v>
      </c>
      <c r="BC387">
        <v>9.5000000000000001E-2</v>
      </c>
      <c r="BD387">
        <v>-2</v>
      </c>
      <c r="BE387">
        <v>1.3</v>
      </c>
      <c r="BF387">
        <v>-0.8</v>
      </c>
    </row>
    <row r="388" spans="1:58" x14ac:dyDescent="0.55000000000000004">
      <c r="A388" t="s">
        <v>359</v>
      </c>
      <c r="B388" t="s">
        <v>6</v>
      </c>
      <c r="C388" t="s">
        <v>360</v>
      </c>
      <c r="D388">
        <v>0</v>
      </c>
      <c r="E388">
        <f>IF(OR(ISBLANK(F388),F388=61),0,1)</f>
        <v>0</v>
      </c>
      <c r="G388">
        <f>IF(AND(F388&lt;31,E388=1),1,0)</f>
        <v>0</v>
      </c>
      <c r="H388">
        <f>IF(AND(F388&gt;=31,E388=1),1,0)</f>
        <v>0</v>
      </c>
      <c r="I388">
        <f>IF(AND(F388&lt;15,E388=1),1,0)</f>
        <v>0</v>
      </c>
      <c r="J388">
        <f>IF(F388=61,1,0)</f>
        <v>0</v>
      </c>
      <c r="K388" t="s">
        <v>0</v>
      </c>
      <c r="L388">
        <v>82</v>
      </c>
      <c r="M388">
        <v>215</v>
      </c>
      <c r="N388">
        <v>28</v>
      </c>
      <c r="O388">
        <v>21</v>
      </c>
      <c r="P388">
        <v>23.1</v>
      </c>
      <c r="Q388">
        <v>2.9</v>
      </c>
      <c r="R388">
        <v>6.4</v>
      </c>
      <c r="S388">
        <v>0.45600000000000002</v>
      </c>
      <c r="T388">
        <v>2.9</v>
      </c>
      <c r="U388">
        <v>6</v>
      </c>
      <c r="V388">
        <v>0.49099999999999999</v>
      </c>
      <c r="W388">
        <v>0</v>
      </c>
      <c r="X388">
        <v>0.5</v>
      </c>
      <c r="Y388">
        <v>0</v>
      </c>
      <c r="Z388">
        <v>1.8</v>
      </c>
      <c r="AA388">
        <v>2.9</v>
      </c>
      <c r="AB388">
        <v>0.59799999999999998</v>
      </c>
      <c r="AC388">
        <v>2.5</v>
      </c>
      <c r="AD388">
        <v>3.7</v>
      </c>
      <c r="AE388">
        <v>6.2</v>
      </c>
      <c r="AF388">
        <v>0.5</v>
      </c>
      <c r="AG388">
        <v>0.3</v>
      </c>
      <c r="AH388">
        <v>0.6</v>
      </c>
      <c r="AI388">
        <v>1.1000000000000001</v>
      </c>
      <c r="AJ388">
        <v>2.7</v>
      </c>
      <c r="AK388">
        <v>7.6</v>
      </c>
      <c r="AL388">
        <v>15.2</v>
      </c>
      <c r="AM388">
        <v>0.48599999999999999</v>
      </c>
      <c r="AN388">
        <v>0.45600000000000002</v>
      </c>
      <c r="AO388">
        <v>7.2000000000000008E-2</v>
      </c>
      <c r="AP388">
        <v>0.45600000000000002</v>
      </c>
      <c r="AQ388">
        <v>209</v>
      </c>
      <c r="AR388">
        <v>10.9</v>
      </c>
      <c r="AS388">
        <v>18.899999999999999</v>
      </c>
      <c r="AT388">
        <v>14.6</v>
      </c>
      <c r="AU388">
        <v>5.0999999999999996</v>
      </c>
      <c r="AV388">
        <v>0.8</v>
      </c>
      <c r="AW388">
        <v>3.6</v>
      </c>
      <c r="AX388">
        <v>12.8</v>
      </c>
      <c r="AY388">
        <v>19.7</v>
      </c>
      <c r="AZ388">
        <v>0.6</v>
      </c>
      <c r="BA388">
        <v>0.7</v>
      </c>
      <c r="BB388">
        <v>1.2</v>
      </c>
      <c r="BC388">
        <v>7.5999999999999998E-2</v>
      </c>
      <c r="BD388">
        <v>-3.5</v>
      </c>
      <c r="BE388">
        <v>-0.2</v>
      </c>
      <c r="BF388">
        <v>-3.7</v>
      </c>
    </row>
    <row r="389" spans="1:58" x14ac:dyDescent="0.55000000000000004">
      <c r="A389" t="s">
        <v>359</v>
      </c>
      <c r="B389" t="s">
        <v>9</v>
      </c>
      <c r="C389" t="s">
        <v>360</v>
      </c>
      <c r="D389">
        <v>0</v>
      </c>
      <c r="E389">
        <f>IF(OR(ISBLANK(F389),F389=61),0,1)</f>
        <v>0</v>
      </c>
      <c r="G389">
        <f>IF(AND(F389&lt;31,E389=1),1,0)</f>
        <v>0</v>
      </c>
      <c r="H389">
        <f>IF(AND(F389&gt;=31,E389=1),1,0)</f>
        <v>0</v>
      </c>
      <c r="I389">
        <f>IF(AND(F389&lt;15,E389=1),1,0)</f>
        <v>0</v>
      </c>
      <c r="J389">
        <f>IF(F389=61,1,0)</f>
        <v>0</v>
      </c>
      <c r="K389" t="s">
        <v>0</v>
      </c>
      <c r="L389">
        <v>82</v>
      </c>
      <c r="M389">
        <v>215</v>
      </c>
      <c r="N389">
        <v>24</v>
      </c>
      <c r="O389">
        <v>1</v>
      </c>
      <c r="P389">
        <v>6.3</v>
      </c>
      <c r="Q389">
        <v>0.6</v>
      </c>
      <c r="R389">
        <v>1.3</v>
      </c>
      <c r="S389">
        <v>0.45200000000000001</v>
      </c>
      <c r="T389">
        <v>0.6</v>
      </c>
      <c r="U389">
        <v>1.3</v>
      </c>
      <c r="V389">
        <v>0.45200000000000001</v>
      </c>
      <c r="W389">
        <v>0</v>
      </c>
      <c r="X389">
        <v>0</v>
      </c>
      <c r="Y389">
        <v>0</v>
      </c>
      <c r="Z389">
        <v>0.4</v>
      </c>
      <c r="AA389">
        <v>0.7</v>
      </c>
      <c r="AB389">
        <v>0.56299999999999994</v>
      </c>
      <c r="AC389">
        <v>0.5</v>
      </c>
      <c r="AD389">
        <v>1</v>
      </c>
      <c r="AE389">
        <v>1.6</v>
      </c>
      <c r="AF389">
        <v>0</v>
      </c>
      <c r="AG389">
        <v>0.1</v>
      </c>
      <c r="AH389">
        <v>0.2</v>
      </c>
      <c r="AI389">
        <v>0.3</v>
      </c>
      <c r="AJ389">
        <v>0.7</v>
      </c>
      <c r="AK389">
        <v>1.5</v>
      </c>
      <c r="AL389">
        <v>11.6</v>
      </c>
      <c r="AM389">
        <v>0.47899999999999998</v>
      </c>
      <c r="AN389">
        <v>0.45200000000000001</v>
      </c>
      <c r="AO389">
        <v>0</v>
      </c>
      <c r="AP389">
        <v>0.51600000000000001</v>
      </c>
      <c r="AQ389">
        <v>39</v>
      </c>
      <c r="AR389">
        <v>10</v>
      </c>
      <c r="AS389">
        <v>18.7</v>
      </c>
      <c r="AT389">
        <v>14.4</v>
      </c>
      <c r="AU389">
        <v>1.1000000000000001</v>
      </c>
      <c r="AV389">
        <v>1.2</v>
      </c>
      <c r="AW389">
        <v>3.6</v>
      </c>
      <c r="AX389">
        <v>15.4</v>
      </c>
      <c r="AY389">
        <v>15.6</v>
      </c>
      <c r="AZ389">
        <v>0.1</v>
      </c>
      <c r="BA389">
        <v>0.2</v>
      </c>
      <c r="BB389">
        <v>0.3</v>
      </c>
      <c r="BC389">
        <v>8.6999999999999994E-2</v>
      </c>
      <c r="BD389">
        <v>-4.7</v>
      </c>
      <c r="BE389">
        <v>-0.7</v>
      </c>
      <c r="BF389">
        <v>-5.4</v>
      </c>
    </row>
    <row r="390" spans="1:58" x14ac:dyDescent="0.55000000000000004">
      <c r="A390" t="s">
        <v>194</v>
      </c>
      <c r="B390" t="s">
        <v>6</v>
      </c>
      <c r="C390" t="s">
        <v>361</v>
      </c>
      <c r="D390">
        <v>0</v>
      </c>
      <c r="E390">
        <f>IF(OR(ISBLANK(F390),F390=61),0,1)</f>
        <v>0</v>
      </c>
      <c r="G390">
        <f>IF(AND(F390&lt;31,E390=1),1,0)</f>
        <v>0</v>
      </c>
      <c r="H390">
        <f>IF(AND(F390&gt;=31,E390=1),1,0)</f>
        <v>0</v>
      </c>
      <c r="I390">
        <f>IF(AND(F390&lt;15,E390=1),1,0)</f>
        <v>0</v>
      </c>
      <c r="J390">
        <f>IF(F390=61,1,0)</f>
        <v>0</v>
      </c>
      <c r="K390" t="s">
        <v>0</v>
      </c>
      <c r="L390">
        <v>80</v>
      </c>
      <c r="M390">
        <v>205</v>
      </c>
      <c r="N390">
        <v>37</v>
      </c>
      <c r="O390">
        <v>16</v>
      </c>
      <c r="P390">
        <v>15.2</v>
      </c>
      <c r="Q390">
        <v>2</v>
      </c>
      <c r="R390">
        <v>4.0999999999999996</v>
      </c>
      <c r="S390">
        <v>0.48399999999999999</v>
      </c>
      <c r="T390">
        <v>1.9</v>
      </c>
      <c r="U390">
        <v>3.7</v>
      </c>
      <c r="V390">
        <v>0.52200000000000002</v>
      </c>
      <c r="W390">
        <v>0.1</v>
      </c>
      <c r="X390">
        <v>0.4</v>
      </c>
      <c r="Y390">
        <v>0.13300000000000001</v>
      </c>
      <c r="Z390">
        <v>1.1000000000000001</v>
      </c>
      <c r="AA390">
        <v>1.4</v>
      </c>
      <c r="AB390">
        <v>0.73599999999999999</v>
      </c>
      <c r="AC390">
        <v>1.1000000000000001</v>
      </c>
      <c r="AD390">
        <v>3</v>
      </c>
      <c r="AE390">
        <v>4.0999999999999996</v>
      </c>
      <c r="AF390">
        <v>0.4</v>
      </c>
      <c r="AG390">
        <v>0.4</v>
      </c>
      <c r="AH390">
        <v>0.6</v>
      </c>
      <c r="AI390">
        <v>1.1000000000000001</v>
      </c>
      <c r="AJ390">
        <v>1.8</v>
      </c>
      <c r="AK390">
        <v>5.0999999999999996</v>
      </c>
      <c r="AL390">
        <v>15.1</v>
      </c>
      <c r="AM390">
        <v>0.53</v>
      </c>
      <c r="AN390">
        <v>0.49</v>
      </c>
      <c r="AO390">
        <v>9.8000000000000004E-2</v>
      </c>
      <c r="AP390">
        <v>0.34599999999999997</v>
      </c>
      <c r="AQ390">
        <v>187</v>
      </c>
      <c r="AR390">
        <v>8.6</v>
      </c>
      <c r="AS390">
        <v>22</v>
      </c>
      <c r="AT390">
        <v>15.4</v>
      </c>
      <c r="AU390">
        <v>4.4000000000000004</v>
      </c>
      <c r="AV390">
        <v>1.5</v>
      </c>
      <c r="AW390">
        <v>4.5999999999999996</v>
      </c>
      <c r="AX390">
        <v>18.7</v>
      </c>
      <c r="AY390">
        <v>19.2</v>
      </c>
      <c r="AZ390">
        <v>0.5</v>
      </c>
      <c r="BA390">
        <v>0.9</v>
      </c>
      <c r="BB390">
        <v>1.4</v>
      </c>
      <c r="BC390">
        <v>0.1</v>
      </c>
      <c r="BD390">
        <v>-3.7</v>
      </c>
      <c r="BE390">
        <v>0.9</v>
      </c>
      <c r="BF390">
        <v>-2.9</v>
      </c>
    </row>
    <row r="391" spans="1:58" x14ac:dyDescent="0.55000000000000004">
      <c r="A391" t="s">
        <v>194</v>
      </c>
      <c r="B391" t="s">
        <v>9</v>
      </c>
      <c r="C391" t="s">
        <v>361</v>
      </c>
      <c r="D391">
        <v>0</v>
      </c>
      <c r="E391">
        <f>IF(OR(ISBLANK(F391),F391=61),0,1)</f>
        <v>0</v>
      </c>
      <c r="G391">
        <f>IF(AND(F391&lt;31,E391=1),1,0)</f>
        <v>0</v>
      </c>
      <c r="H391">
        <f>IF(AND(F391&gt;=31,E391=1),1,0)</f>
        <v>0</v>
      </c>
      <c r="I391">
        <f>IF(AND(F391&lt;15,E391=1),1,0)</f>
        <v>0</v>
      </c>
      <c r="J391">
        <f>IF(F391=61,1,0)</f>
        <v>0</v>
      </c>
      <c r="K391" t="s">
        <v>0</v>
      </c>
      <c r="L391">
        <v>80</v>
      </c>
      <c r="M391">
        <v>205</v>
      </c>
      <c r="N391">
        <v>33</v>
      </c>
      <c r="O391">
        <v>31</v>
      </c>
      <c r="P391">
        <v>26.4</v>
      </c>
      <c r="Q391">
        <v>4.5</v>
      </c>
      <c r="R391">
        <v>8</v>
      </c>
      <c r="S391">
        <v>0.55799999999999994</v>
      </c>
      <c r="T391">
        <v>4</v>
      </c>
      <c r="U391">
        <v>6.6</v>
      </c>
      <c r="V391">
        <v>0.60099999999999998</v>
      </c>
      <c r="W391">
        <v>0.5</v>
      </c>
      <c r="X391">
        <v>1.4</v>
      </c>
      <c r="Y391">
        <v>0.36199999999999999</v>
      </c>
      <c r="Z391">
        <v>2.2000000000000002</v>
      </c>
      <c r="AA391">
        <v>3</v>
      </c>
      <c r="AB391">
        <v>0.74</v>
      </c>
      <c r="AC391">
        <v>2.2999999999999998</v>
      </c>
      <c r="AD391">
        <v>6.1</v>
      </c>
      <c r="AE391">
        <v>8.4</v>
      </c>
      <c r="AF391">
        <v>1.1000000000000001</v>
      </c>
      <c r="AG391">
        <v>0.7</v>
      </c>
      <c r="AH391">
        <v>1.1000000000000001</v>
      </c>
      <c r="AI391">
        <v>1.7</v>
      </c>
      <c r="AJ391">
        <v>2.7</v>
      </c>
      <c r="AK391">
        <v>11.7</v>
      </c>
      <c r="AL391">
        <v>23.2</v>
      </c>
      <c r="AM391">
        <v>0.61899999999999999</v>
      </c>
      <c r="AN391">
        <v>0.59099999999999997</v>
      </c>
      <c r="AO391">
        <v>0.17699999999999999</v>
      </c>
      <c r="AP391">
        <v>0.377</v>
      </c>
      <c r="AQ391">
        <v>375</v>
      </c>
      <c r="AR391">
        <v>9.8000000000000007</v>
      </c>
      <c r="AS391">
        <v>25.1</v>
      </c>
      <c r="AT391">
        <v>17.600000000000001</v>
      </c>
      <c r="AU391">
        <v>8.8000000000000007</v>
      </c>
      <c r="AV391">
        <v>1.6</v>
      </c>
      <c r="AW391">
        <v>4.5</v>
      </c>
      <c r="AX391">
        <v>15.2</v>
      </c>
      <c r="AY391">
        <v>21.2</v>
      </c>
      <c r="AZ391">
        <v>2.2999999999999998</v>
      </c>
      <c r="BA391">
        <v>1.6</v>
      </c>
      <c r="BB391">
        <v>3.8</v>
      </c>
      <c r="BC391">
        <v>0.17599999999999999</v>
      </c>
      <c r="BD391">
        <v>1.3</v>
      </c>
      <c r="BE391">
        <v>2.1</v>
      </c>
      <c r="BF391">
        <v>3.4</v>
      </c>
    </row>
    <row r="392" spans="1:58" x14ac:dyDescent="0.55000000000000004">
      <c r="A392" t="s">
        <v>53</v>
      </c>
      <c r="B392" t="s">
        <v>3</v>
      </c>
      <c r="C392" t="s">
        <v>362</v>
      </c>
      <c r="D392">
        <v>0</v>
      </c>
      <c r="E392">
        <f>IF(OR(ISBLANK(F392),F392=61),0,1)</f>
        <v>0</v>
      </c>
      <c r="G392">
        <f>IF(AND(F392&lt;31,E392=1),1,0)</f>
        <v>0</v>
      </c>
      <c r="H392">
        <f>IF(AND(F392&gt;=31,E392=1),1,0)</f>
        <v>0</v>
      </c>
      <c r="I392">
        <f>IF(AND(F392&lt;15,E392=1),1,0)</f>
        <v>0</v>
      </c>
      <c r="J392">
        <f>IF(F392=61,1,0)</f>
        <v>0</v>
      </c>
      <c r="K392" t="s">
        <v>0</v>
      </c>
      <c r="L392">
        <v>81</v>
      </c>
      <c r="M392">
        <v>225</v>
      </c>
      <c r="N392">
        <v>33</v>
      </c>
      <c r="O392">
        <v>0</v>
      </c>
      <c r="P392">
        <v>9.8000000000000007</v>
      </c>
      <c r="Q392">
        <v>0.8</v>
      </c>
      <c r="R392">
        <v>1.9</v>
      </c>
      <c r="S392">
        <v>0.41299999999999998</v>
      </c>
      <c r="T392">
        <v>0.5</v>
      </c>
      <c r="U392">
        <v>1.1000000000000001</v>
      </c>
      <c r="V392">
        <v>0.48599999999999999</v>
      </c>
      <c r="W392">
        <v>0.3</v>
      </c>
      <c r="X392">
        <v>0.8</v>
      </c>
      <c r="Y392">
        <v>0.32100000000000001</v>
      </c>
      <c r="Z392">
        <v>0.3</v>
      </c>
      <c r="AA392">
        <v>0.5</v>
      </c>
      <c r="AB392">
        <v>0.66700000000000004</v>
      </c>
      <c r="AC392">
        <v>0.5</v>
      </c>
      <c r="AD392">
        <v>1</v>
      </c>
      <c r="AE392">
        <v>1.5</v>
      </c>
      <c r="AF392">
        <v>0.4</v>
      </c>
      <c r="AG392">
        <v>0.2</v>
      </c>
      <c r="AH392">
        <v>0.1</v>
      </c>
      <c r="AI392">
        <v>0.3</v>
      </c>
      <c r="AJ392">
        <v>1</v>
      </c>
      <c r="AK392">
        <v>2.2000000000000002</v>
      </c>
      <c r="AL392">
        <v>10</v>
      </c>
      <c r="AM392">
        <v>0.50600000000000001</v>
      </c>
      <c r="AN392">
        <v>0.48399999999999999</v>
      </c>
      <c r="AO392">
        <v>0.44400000000000001</v>
      </c>
      <c r="AP392">
        <v>0.23799999999999999</v>
      </c>
      <c r="AQ392">
        <v>73</v>
      </c>
      <c r="AR392">
        <v>5.8</v>
      </c>
      <c r="AS392">
        <v>12.5</v>
      </c>
      <c r="AT392">
        <v>9.1</v>
      </c>
      <c r="AU392">
        <v>8</v>
      </c>
      <c r="AV392">
        <v>1</v>
      </c>
      <c r="AW392">
        <v>1</v>
      </c>
      <c r="AX392">
        <v>13.6</v>
      </c>
      <c r="AY392">
        <v>13.3</v>
      </c>
      <c r="AZ392">
        <v>0.3</v>
      </c>
      <c r="BA392">
        <v>0.4</v>
      </c>
      <c r="BB392">
        <v>0.8</v>
      </c>
      <c r="BC392">
        <v>9.3000000000000013E-2</v>
      </c>
      <c r="BD392">
        <v>0.1</v>
      </c>
      <c r="BE392">
        <v>2.1</v>
      </c>
      <c r="BF392">
        <v>2.2000000000000002</v>
      </c>
    </row>
    <row r="393" spans="1:58" x14ac:dyDescent="0.55000000000000004">
      <c r="A393" t="s">
        <v>53</v>
      </c>
      <c r="B393" t="s">
        <v>6</v>
      </c>
      <c r="C393" t="s">
        <v>362</v>
      </c>
      <c r="D393">
        <v>0</v>
      </c>
      <c r="E393">
        <f>IF(OR(ISBLANK(F393),F393=61),0,1)</f>
        <v>0</v>
      </c>
      <c r="G393">
        <f>IF(AND(F393&lt;31,E393=1),1,0)</f>
        <v>0</v>
      </c>
      <c r="H393">
        <f>IF(AND(F393&gt;=31,E393=1),1,0)</f>
        <v>0</v>
      </c>
      <c r="I393">
        <f>IF(AND(F393&lt;15,E393=1),1,0)</f>
        <v>0</v>
      </c>
      <c r="J393">
        <f>IF(F393=61,1,0)</f>
        <v>0</v>
      </c>
      <c r="K393" t="s">
        <v>0</v>
      </c>
      <c r="L393">
        <v>81</v>
      </c>
      <c r="M393">
        <v>225</v>
      </c>
      <c r="N393">
        <v>27</v>
      </c>
      <c r="O393">
        <v>0</v>
      </c>
      <c r="P393">
        <v>8.3000000000000007</v>
      </c>
      <c r="Q393">
        <v>0.4</v>
      </c>
      <c r="R393">
        <v>1.4</v>
      </c>
      <c r="S393">
        <v>0.32400000000000001</v>
      </c>
      <c r="T393">
        <v>0.3</v>
      </c>
      <c r="U393">
        <v>0.8</v>
      </c>
      <c r="V393">
        <v>0.38100000000000001</v>
      </c>
      <c r="W393">
        <v>0.1</v>
      </c>
      <c r="X393">
        <v>0.6</v>
      </c>
      <c r="Y393">
        <v>0.25</v>
      </c>
      <c r="Z393">
        <v>0.2</v>
      </c>
      <c r="AA393">
        <v>0.4</v>
      </c>
      <c r="AB393">
        <v>0.5</v>
      </c>
      <c r="AC393">
        <v>0.6</v>
      </c>
      <c r="AD393">
        <v>0.9</v>
      </c>
      <c r="AE393">
        <v>1.5</v>
      </c>
      <c r="AF393">
        <v>0.3</v>
      </c>
      <c r="AG393">
        <v>0.1</v>
      </c>
      <c r="AH393">
        <v>0.1</v>
      </c>
      <c r="AI393">
        <v>0.2</v>
      </c>
      <c r="AJ393">
        <v>0.7</v>
      </c>
      <c r="AK393">
        <v>1.3</v>
      </c>
      <c r="AL393">
        <v>8.1999999999999993</v>
      </c>
      <c r="AM393">
        <v>0.39800000000000002</v>
      </c>
      <c r="AN393">
        <v>0.37799999999999989</v>
      </c>
      <c r="AO393">
        <v>0.43200000000000011</v>
      </c>
      <c r="AP393">
        <v>0.32400000000000001</v>
      </c>
      <c r="AQ393">
        <v>42</v>
      </c>
      <c r="AR393">
        <v>8.3000000000000007</v>
      </c>
      <c r="AS393">
        <v>13.1</v>
      </c>
      <c r="AT393">
        <v>10.6</v>
      </c>
      <c r="AU393">
        <v>6.8</v>
      </c>
      <c r="AV393">
        <v>0.8</v>
      </c>
      <c r="AW393">
        <v>1.5</v>
      </c>
      <c r="AX393">
        <v>10.5</v>
      </c>
      <c r="AY393">
        <v>11.1</v>
      </c>
      <c r="AZ393">
        <v>0.1</v>
      </c>
      <c r="BA393">
        <v>0.4</v>
      </c>
      <c r="BB393">
        <v>0.5</v>
      </c>
      <c r="BC393">
        <v>8.8000000000000009E-2</v>
      </c>
      <c r="BD393">
        <v>-0.5</v>
      </c>
      <c r="BE393">
        <v>3</v>
      </c>
      <c r="BF393">
        <v>2.4</v>
      </c>
    </row>
    <row r="394" spans="1:58" x14ac:dyDescent="0.55000000000000004">
      <c r="A394" t="s">
        <v>53</v>
      </c>
      <c r="B394" t="s">
        <v>9</v>
      </c>
      <c r="C394" t="s">
        <v>362</v>
      </c>
      <c r="D394">
        <v>0</v>
      </c>
      <c r="E394">
        <f>IF(OR(ISBLANK(F394),F394=61),0,1)</f>
        <v>0</v>
      </c>
      <c r="G394">
        <f>IF(AND(F394&lt;31,E394=1),1,0)</f>
        <v>0</v>
      </c>
      <c r="H394">
        <f>IF(AND(F394&gt;=31,E394=1),1,0)</f>
        <v>0</v>
      </c>
      <c r="I394">
        <f>IF(AND(F394&lt;15,E394=1),1,0)</f>
        <v>0</v>
      </c>
      <c r="J394">
        <f>IF(F394=61,1,0)</f>
        <v>0</v>
      </c>
      <c r="K394" t="s">
        <v>0</v>
      </c>
      <c r="L394">
        <v>81</v>
      </c>
      <c r="M394">
        <v>225</v>
      </c>
      <c r="N394">
        <v>25</v>
      </c>
      <c r="O394">
        <v>0</v>
      </c>
      <c r="P394">
        <v>6.8</v>
      </c>
      <c r="Q394">
        <v>0.3</v>
      </c>
      <c r="R394">
        <v>0.7</v>
      </c>
      <c r="S394">
        <v>0.38900000000000001</v>
      </c>
      <c r="T394">
        <v>0</v>
      </c>
      <c r="U394">
        <v>0.2</v>
      </c>
      <c r="V394">
        <v>0.16700000000000001</v>
      </c>
      <c r="W394">
        <v>0.2</v>
      </c>
      <c r="X394">
        <v>0.5</v>
      </c>
      <c r="Y394">
        <v>0.5</v>
      </c>
      <c r="Z394">
        <v>0</v>
      </c>
      <c r="AA394">
        <v>0.1</v>
      </c>
      <c r="AB394">
        <v>0</v>
      </c>
      <c r="AC394">
        <v>0.4</v>
      </c>
      <c r="AD394">
        <v>0.5</v>
      </c>
      <c r="AE394">
        <v>0.9</v>
      </c>
      <c r="AF394">
        <v>0.4</v>
      </c>
      <c r="AG394">
        <v>0</v>
      </c>
      <c r="AH394">
        <v>0.1</v>
      </c>
      <c r="AI394">
        <v>0.2</v>
      </c>
      <c r="AJ394">
        <v>0.7</v>
      </c>
      <c r="AK394">
        <v>0.8</v>
      </c>
      <c r="AL394">
        <v>7.2</v>
      </c>
      <c r="AM394">
        <v>0.51500000000000001</v>
      </c>
      <c r="AN394">
        <v>0.55600000000000005</v>
      </c>
      <c r="AO394">
        <v>0.66700000000000004</v>
      </c>
      <c r="AP394">
        <v>0.16700000000000001</v>
      </c>
      <c r="AQ394">
        <v>27</v>
      </c>
      <c r="AR394">
        <v>6.7</v>
      </c>
      <c r="AS394">
        <v>10.3</v>
      </c>
      <c r="AT394">
        <v>8.4</v>
      </c>
      <c r="AU394">
        <v>10.6</v>
      </c>
      <c r="AV394">
        <v>0</v>
      </c>
      <c r="AW394">
        <v>1.9</v>
      </c>
      <c r="AX394">
        <v>17.100000000000001</v>
      </c>
      <c r="AY394">
        <v>7.6</v>
      </c>
      <c r="AZ394">
        <v>0.2</v>
      </c>
      <c r="BA394">
        <v>0.1</v>
      </c>
      <c r="BB394">
        <v>0.3</v>
      </c>
      <c r="BC394">
        <v>6.6000000000000003E-2</v>
      </c>
      <c r="BD394">
        <v>-0.1</v>
      </c>
      <c r="BE394">
        <v>1</v>
      </c>
      <c r="BF394">
        <v>0.9</v>
      </c>
    </row>
    <row r="395" spans="1:58" x14ac:dyDescent="0.55000000000000004">
      <c r="A395" t="s">
        <v>262</v>
      </c>
      <c r="B395" t="s">
        <v>9</v>
      </c>
      <c r="C395" t="s">
        <v>363</v>
      </c>
      <c r="D395">
        <v>0</v>
      </c>
      <c r="E395">
        <f>IF(OR(ISBLANK(F395),F395=61),0,1)</f>
        <v>0</v>
      </c>
      <c r="G395">
        <f>IF(AND(F395&lt;31,E395=1),1,0)</f>
        <v>0</v>
      </c>
      <c r="H395">
        <f>IF(AND(F395&gt;=31,E395=1),1,0)</f>
        <v>0</v>
      </c>
      <c r="I395">
        <f>IF(AND(F395&lt;15,E395=1),1,0)</f>
        <v>0</v>
      </c>
      <c r="J395">
        <f>IF(F395=61,1,0)</f>
        <v>0</v>
      </c>
      <c r="K395" t="s">
        <v>0</v>
      </c>
      <c r="L395">
        <v>80</v>
      </c>
      <c r="M395">
        <v>197</v>
      </c>
      <c r="N395">
        <v>30</v>
      </c>
      <c r="O395">
        <v>0</v>
      </c>
      <c r="P395">
        <v>19.5</v>
      </c>
      <c r="Q395">
        <v>3.3</v>
      </c>
      <c r="R395">
        <v>7.4</v>
      </c>
      <c r="S395">
        <v>0.44299999999999989</v>
      </c>
      <c r="T395">
        <v>1.9</v>
      </c>
      <c r="U395">
        <v>4.3</v>
      </c>
      <c r="V395">
        <v>0.434</v>
      </c>
      <c r="W395">
        <v>1.4</v>
      </c>
      <c r="X395">
        <v>3.1</v>
      </c>
      <c r="Y395">
        <v>0.45700000000000002</v>
      </c>
      <c r="Z395">
        <v>1.4</v>
      </c>
      <c r="AA395">
        <v>2</v>
      </c>
      <c r="AB395">
        <v>0.69499999999999995</v>
      </c>
      <c r="AC395">
        <v>0.7</v>
      </c>
      <c r="AD395">
        <v>2.8</v>
      </c>
      <c r="AE395">
        <v>3.5</v>
      </c>
      <c r="AF395">
        <v>0.8</v>
      </c>
      <c r="AG395">
        <v>0.6</v>
      </c>
      <c r="AH395">
        <v>0.6</v>
      </c>
      <c r="AI395">
        <v>1.7</v>
      </c>
      <c r="AJ395">
        <v>2.5</v>
      </c>
      <c r="AK395">
        <v>9.3000000000000007</v>
      </c>
      <c r="AL395">
        <v>14.9</v>
      </c>
      <c r="AM395">
        <v>0.56000000000000005</v>
      </c>
      <c r="AN395">
        <v>0.53799999999999992</v>
      </c>
      <c r="AO395">
        <v>0.41599999999999998</v>
      </c>
      <c r="AP395">
        <v>0.26700000000000002</v>
      </c>
      <c r="AQ395">
        <v>241</v>
      </c>
      <c r="AR395">
        <v>3.9</v>
      </c>
      <c r="AS395">
        <v>16.2</v>
      </c>
      <c r="AT395">
        <v>9.9</v>
      </c>
      <c r="AU395">
        <v>7.7</v>
      </c>
      <c r="AV395">
        <v>1.8</v>
      </c>
      <c r="AW395">
        <v>3.7</v>
      </c>
      <c r="AX395">
        <v>17.3</v>
      </c>
      <c r="AY395">
        <v>25.2</v>
      </c>
      <c r="AZ395">
        <v>0.4</v>
      </c>
      <c r="BA395">
        <v>0.9</v>
      </c>
      <c r="BB395">
        <v>1.3</v>
      </c>
      <c r="BC395">
        <v>8.900000000000001E-2</v>
      </c>
      <c r="BD395">
        <v>-2.6</v>
      </c>
      <c r="BE395">
        <v>-0.5</v>
      </c>
      <c r="BF395">
        <v>-3.2</v>
      </c>
    </row>
    <row r="396" spans="1:58" x14ac:dyDescent="0.55000000000000004">
      <c r="A396" t="s">
        <v>305</v>
      </c>
      <c r="B396" t="s">
        <v>18</v>
      </c>
      <c r="C396" t="s">
        <v>364</v>
      </c>
      <c r="D396">
        <v>0</v>
      </c>
      <c r="E396">
        <f>IF(OR(ISBLANK(F396),F396=61),0,1)</f>
        <v>0</v>
      </c>
      <c r="G396">
        <f>IF(AND(F396&lt;31,E396=1),1,0)</f>
        <v>0</v>
      </c>
      <c r="H396">
        <f>IF(AND(F396&gt;=31,E396=1),1,0)</f>
        <v>0</v>
      </c>
      <c r="I396">
        <f>IF(AND(F396&lt;15,E396=1),1,0)</f>
        <v>0</v>
      </c>
      <c r="J396">
        <f>IF(F396=61,1,0)</f>
        <v>0</v>
      </c>
      <c r="K396" t="s">
        <v>0</v>
      </c>
      <c r="L396">
        <v>81</v>
      </c>
      <c r="M396">
        <v>245</v>
      </c>
      <c r="N396">
        <v>31</v>
      </c>
      <c r="O396">
        <v>30</v>
      </c>
      <c r="P396">
        <v>20.7</v>
      </c>
      <c r="Q396">
        <v>1.7</v>
      </c>
      <c r="R396">
        <v>3.6</v>
      </c>
      <c r="S396">
        <v>0.46800000000000003</v>
      </c>
      <c r="T396">
        <v>1.7</v>
      </c>
      <c r="U396">
        <v>3.6</v>
      </c>
      <c r="V396">
        <v>0.46800000000000003</v>
      </c>
      <c r="W396">
        <v>0</v>
      </c>
      <c r="X396">
        <v>0</v>
      </c>
      <c r="Y396">
        <v>0</v>
      </c>
      <c r="Z396">
        <v>0.7</v>
      </c>
      <c r="AA396">
        <v>1.7</v>
      </c>
      <c r="AB396">
        <v>0.40400000000000003</v>
      </c>
      <c r="AC396">
        <v>2.2999999999999998</v>
      </c>
      <c r="AD396">
        <v>2.5</v>
      </c>
      <c r="AE396">
        <v>4.8</v>
      </c>
      <c r="AF396">
        <v>0.4</v>
      </c>
      <c r="AG396">
        <v>0.2</v>
      </c>
      <c r="AH396">
        <v>0.7</v>
      </c>
      <c r="AI396">
        <v>1.1000000000000001</v>
      </c>
      <c r="AJ396">
        <v>3.1</v>
      </c>
      <c r="AK396">
        <v>4</v>
      </c>
      <c r="AL396">
        <v>9.6</v>
      </c>
      <c r="AM396">
        <v>0.46100000000000002</v>
      </c>
      <c r="AN396">
        <v>0.46800000000000003</v>
      </c>
      <c r="AO396">
        <v>0</v>
      </c>
      <c r="AP396">
        <v>0.46800000000000003</v>
      </c>
      <c r="AQ396">
        <v>143</v>
      </c>
      <c r="AR396">
        <v>13.1</v>
      </c>
      <c r="AS396">
        <v>14.3</v>
      </c>
      <c r="AT396">
        <v>13.7</v>
      </c>
      <c r="AU396">
        <v>3.9</v>
      </c>
      <c r="AV396">
        <v>0.7</v>
      </c>
      <c r="AW396">
        <v>3.8</v>
      </c>
      <c r="AX396">
        <v>19.600000000000001</v>
      </c>
      <c r="AY396">
        <v>13.8</v>
      </c>
      <c r="AZ396">
        <v>0.2</v>
      </c>
      <c r="BA396">
        <v>0.8</v>
      </c>
      <c r="BB396">
        <v>1</v>
      </c>
      <c r="BC396">
        <v>5.8999999999999997E-2</v>
      </c>
      <c r="BD396">
        <v>-4.2</v>
      </c>
      <c r="BE396">
        <v>0.9</v>
      </c>
      <c r="BF396">
        <v>-3.3</v>
      </c>
    </row>
    <row r="397" spans="1:58" x14ac:dyDescent="0.55000000000000004">
      <c r="A397" t="s">
        <v>305</v>
      </c>
      <c r="B397" t="s">
        <v>3</v>
      </c>
      <c r="C397" t="s">
        <v>364</v>
      </c>
      <c r="D397">
        <v>0</v>
      </c>
      <c r="E397">
        <f>IF(OR(ISBLANK(F397),F397=61),0,1)</f>
        <v>0</v>
      </c>
      <c r="G397">
        <f>IF(AND(F397&lt;31,E397=1),1,0)</f>
        <v>0</v>
      </c>
      <c r="H397">
        <f>IF(AND(F397&gt;=31,E397=1),1,0)</f>
        <v>0</v>
      </c>
      <c r="I397">
        <f>IF(AND(F397&lt;15,E397=1),1,0)</f>
        <v>0</v>
      </c>
      <c r="J397">
        <f>IF(F397=61,1,0)</f>
        <v>0</v>
      </c>
      <c r="K397" t="s">
        <v>0</v>
      </c>
      <c r="L397">
        <v>81</v>
      </c>
      <c r="M397">
        <v>245</v>
      </c>
      <c r="N397">
        <v>33</v>
      </c>
      <c r="O397">
        <v>32</v>
      </c>
      <c r="P397">
        <v>20.5</v>
      </c>
      <c r="Q397">
        <v>2</v>
      </c>
      <c r="R397">
        <v>4</v>
      </c>
      <c r="S397">
        <v>0.504</v>
      </c>
      <c r="T397">
        <v>2</v>
      </c>
      <c r="U397">
        <v>4</v>
      </c>
      <c r="V397">
        <v>0.504</v>
      </c>
      <c r="W397">
        <v>0</v>
      </c>
      <c r="X397">
        <v>0</v>
      </c>
      <c r="Y397">
        <v>0</v>
      </c>
      <c r="Z397">
        <v>0.9</v>
      </c>
      <c r="AA397">
        <v>2</v>
      </c>
      <c r="AB397">
        <v>0.44600000000000001</v>
      </c>
      <c r="AC397">
        <v>1.7</v>
      </c>
      <c r="AD397">
        <v>2.2999999999999998</v>
      </c>
      <c r="AE397">
        <v>4</v>
      </c>
      <c r="AF397">
        <v>0.3</v>
      </c>
      <c r="AG397">
        <v>0.1</v>
      </c>
      <c r="AH397">
        <v>0.6</v>
      </c>
      <c r="AI397">
        <v>1.1000000000000001</v>
      </c>
      <c r="AJ397">
        <v>3.5</v>
      </c>
      <c r="AK397">
        <v>4.9000000000000004</v>
      </c>
      <c r="AL397">
        <v>8.6</v>
      </c>
      <c r="AM397">
        <v>0.49700000000000011</v>
      </c>
      <c r="AN397">
        <v>0.504</v>
      </c>
      <c r="AO397">
        <v>0</v>
      </c>
      <c r="AP397">
        <v>0.48899999999999999</v>
      </c>
      <c r="AQ397">
        <v>169</v>
      </c>
      <c r="AR397">
        <v>9.6</v>
      </c>
      <c r="AS397">
        <v>12.7</v>
      </c>
      <c r="AT397">
        <v>11.1</v>
      </c>
      <c r="AU397">
        <v>3</v>
      </c>
      <c r="AV397">
        <v>0.3</v>
      </c>
      <c r="AW397">
        <v>2.9</v>
      </c>
      <c r="AX397">
        <v>18</v>
      </c>
      <c r="AY397">
        <v>15.1</v>
      </c>
      <c r="AZ397">
        <v>0.2</v>
      </c>
      <c r="BA397">
        <v>0.8</v>
      </c>
      <c r="BB397">
        <v>1</v>
      </c>
      <c r="BC397">
        <v>0.06</v>
      </c>
      <c r="BD397">
        <v>-4.7</v>
      </c>
      <c r="BE397">
        <v>-0.4</v>
      </c>
      <c r="BF397">
        <v>-5</v>
      </c>
    </row>
    <row r="398" spans="1:58" x14ac:dyDescent="0.55000000000000004">
      <c r="A398" t="s">
        <v>305</v>
      </c>
      <c r="B398" t="s">
        <v>6</v>
      </c>
      <c r="C398" t="s">
        <v>364</v>
      </c>
      <c r="D398">
        <v>0</v>
      </c>
      <c r="E398">
        <f>IF(OR(ISBLANK(F398),F398=61),0,1)</f>
        <v>0</v>
      </c>
      <c r="G398">
        <f>IF(AND(F398&lt;31,E398=1),1,0)</f>
        <v>0</v>
      </c>
      <c r="H398">
        <f>IF(AND(F398&gt;=31,E398=1),1,0)</f>
        <v>0</v>
      </c>
      <c r="I398">
        <f>IF(AND(F398&lt;15,E398=1),1,0)</f>
        <v>0</v>
      </c>
      <c r="J398">
        <f>IF(F398=61,1,0)</f>
        <v>0</v>
      </c>
      <c r="K398" t="s">
        <v>0</v>
      </c>
      <c r="L398">
        <v>81</v>
      </c>
      <c r="M398">
        <v>245</v>
      </c>
      <c r="N398">
        <v>28</v>
      </c>
      <c r="O398">
        <v>27</v>
      </c>
      <c r="P398">
        <v>19.399999999999999</v>
      </c>
      <c r="Q398">
        <v>2.5</v>
      </c>
      <c r="R398">
        <v>4.8</v>
      </c>
      <c r="S398">
        <v>0.51900000000000002</v>
      </c>
      <c r="T398">
        <v>2.5</v>
      </c>
      <c r="U398">
        <v>4.8</v>
      </c>
      <c r="V398">
        <v>0.51900000000000002</v>
      </c>
      <c r="W398">
        <v>0</v>
      </c>
      <c r="X398">
        <v>0</v>
      </c>
      <c r="Y398">
        <v>0</v>
      </c>
      <c r="Z398">
        <v>1.2</v>
      </c>
      <c r="AA398">
        <v>1.9</v>
      </c>
      <c r="AB398">
        <v>0.61099999999999999</v>
      </c>
      <c r="AC398">
        <v>1.5</v>
      </c>
      <c r="AD398">
        <v>2.5</v>
      </c>
      <c r="AE398">
        <v>4.0999999999999996</v>
      </c>
      <c r="AF398">
        <v>0.3</v>
      </c>
      <c r="AG398">
        <v>0.1</v>
      </c>
      <c r="AH398">
        <v>0.4</v>
      </c>
      <c r="AI398">
        <v>1.5</v>
      </c>
      <c r="AJ398">
        <v>2.9</v>
      </c>
      <c r="AK398">
        <v>6.2</v>
      </c>
      <c r="AL398">
        <v>10.8</v>
      </c>
      <c r="AM398">
        <v>0.53799999999999992</v>
      </c>
      <c r="AN398">
        <v>0.51900000000000002</v>
      </c>
      <c r="AO398">
        <v>0</v>
      </c>
      <c r="AP398">
        <v>0.4</v>
      </c>
      <c r="AQ398">
        <v>168</v>
      </c>
      <c r="AR398">
        <v>9</v>
      </c>
      <c r="AS398">
        <v>14.6</v>
      </c>
      <c r="AT398">
        <v>11.8</v>
      </c>
      <c r="AU398">
        <v>3.6</v>
      </c>
      <c r="AV398">
        <v>0.3</v>
      </c>
      <c r="AW398">
        <v>2.6</v>
      </c>
      <c r="AX398">
        <v>20.7</v>
      </c>
      <c r="AY398">
        <v>18.899999999999999</v>
      </c>
      <c r="AZ398">
        <v>0.2</v>
      </c>
      <c r="BA398">
        <v>0.7</v>
      </c>
      <c r="BB398">
        <v>0.9</v>
      </c>
      <c r="BC398">
        <v>6.4000000000000001E-2</v>
      </c>
      <c r="BD398">
        <v>-5.5</v>
      </c>
      <c r="BE398">
        <v>-1.7</v>
      </c>
      <c r="BF398">
        <v>-7.1</v>
      </c>
    </row>
    <row r="399" spans="1:58" x14ac:dyDescent="0.55000000000000004">
      <c r="A399" t="s">
        <v>305</v>
      </c>
      <c r="B399" t="s">
        <v>9</v>
      </c>
      <c r="C399" t="s">
        <v>364</v>
      </c>
      <c r="D399">
        <v>0</v>
      </c>
      <c r="E399">
        <f>IF(OR(ISBLANK(F399),F399=61),0,1)</f>
        <v>0</v>
      </c>
      <c r="G399">
        <f>IF(AND(F399&lt;31,E399=1),1,0)</f>
        <v>0</v>
      </c>
      <c r="H399">
        <f>IF(AND(F399&gt;=31,E399=1),1,0)</f>
        <v>0</v>
      </c>
      <c r="I399">
        <f>IF(AND(F399&lt;15,E399=1),1,0)</f>
        <v>0</v>
      </c>
      <c r="J399">
        <f>IF(F399=61,1,0)</f>
        <v>0</v>
      </c>
      <c r="K399" t="s">
        <v>0</v>
      </c>
      <c r="L399">
        <v>81</v>
      </c>
      <c r="M399">
        <v>245</v>
      </c>
      <c r="N399">
        <v>28</v>
      </c>
      <c r="O399">
        <v>25</v>
      </c>
      <c r="P399">
        <v>23.9</v>
      </c>
      <c r="Q399">
        <v>4</v>
      </c>
      <c r="R399">
        <v>7.5</v>
      </c>
      <c r="S399">
        <v>0.52900000000000003</v>
      </c>
      <c r="T399">
        <v>4</v>
      </c>
      <c r="U399">
        <v>7.5</v>
      </c>
      <c r="V399">
        <v>0.52900000000000003</v>
      </c>
      <c r="W399">
        <v>0</v>
      </c>
      <c r="X399">
        <v>0</v>
      </c>
      <c r="Y399">
        <v>0</v>
      </c>
      <c r="Z399">
        <v>1.9</v>
      </c>
      <c r="AA399">
        <v>2.9</v>
      </c>
      <c r="AB399">
        <v>0.63400000000000001</v>
      </c>
      <c r="AC399">
        <v>2</v>
      </c>
      <c r="AD399">
        <v>3.8</v>
      </c>
      <c r="AE399">
        <v>5.7</v>
      </c>
      <c r="AF399">
        <v>0.7</v>
      </c>
      <c r="AG399">
        <v>0.3</v>
      </c>
      <c r="AH399">
        <v>0.6</v>
      </c>
      <c r="AI399">
        <v>2.4</v>
      </c>
      <c r="AJ399">
        <v>2.9</v>
      </c>
      <c r="AK399">
        <v>9.8000000000000007</v>
      </c>
      <c r="AL399">
        <v>14.1</v>
      </c>
      <c r="AM399">
        <v>0.55000000000000004</v>
      </c>
      <c r="AN399">
        <v>0.52900000000000003</v>
      </c>
      <c r="AO399">
        <v>0</v>
      </c>
      <c r="AP399">
        <v>0.39</v>
      </c>
      <c r="AQ399">
        <v>256</v>
      </c>
      <c r="AR399">
        <v>8.9</v>
      </c>
      <c r="AS399">
        <v>17.3</v>
      </c>
      <c r="AT399">
        <v>13.1</v>
      </c>
      <c r="AU399">
        <v>7.3</v>
      </c>
      <c r="AV399">
        <v>0.7</v>
      </c>
      <c r="AW399">
        <v>3</v>
      </c>
      <c r="AX399">
        <v>21.2</v>
      </c>
      <c r="AY399">
        <v>23.7</v>
      </c>
      <c r="AZ399">
        <v>0.2</v>
      </c>
      <c r="BA399">
        <v>1.1000000000000001</v>
      </c>
      <c r="BB399">
        <v>1.3</v>
      </c>
      <c r="BC399">
        <v>7.5999999999999998E-2</v>
      </c>
      <c r="BD399">
        <v>-4.2</v>
      </c>
      <c r="BE399">
        <v>0.1</v>
      </c>
      <c r="BF399">
        <v>-4.2</v>
      </c>
    </row>
    <row r="400" spans="1:58" x14ac:dyDescent="0.55000000000000004">
      <c r="A400" t="s">
        <v>365</v>
      </c>
      <c r="B400" t="s">
        <v>9</v>
      </c>
      <c r="C400" t="s">
        <v>366</v>
      </c>
      <c r="D400">
        <v>0</v>
      </c>
      <c r="E400">
        <f>IF(OR(ISBLANK(F400),F400=61),0,1)</f>
        <v>0</v>
      </c>
      <c r="G400">
        <f>IF(AND(F400&lt;31,E400=1),1,0)</f>
        <v>0</v>
      </c>
      <c r="H400">
        <f>IF(AND(F400&gt;=31,E400=1),1,0)</f>
        <v>0</v>
      </c>
      <c r="I400">
        <f>IF(AND(F400&lt;15,E400=1),1,0)</f>
        <v>0</v>
      </c>
      <c r="J400">
        <f>IF(F400=61,1,0)</f>
        <v>0</v>
      </c>
      <c r="K400" t="s">
        <v>0</v>
      </c>
      <c r="L400">
        <v>80</v>
      </c>
      <c r="M400">
        <v>215</v>
      </c>
      <c r="N400">
        <v>2</v>
      </c>
      <c r="O400">
        <v>0</v>
      </c>
      <c r="P400">
        <v>2</v>
      </c>
      <c r="Q400">
        <v>0.5</v>
      </c>
      <c r="R400">
        <v>0.5</v>
      </c>
      <c r="S400">
        <v>1</v>
      </c>
      <c r="T400">
        <v>0</v>
      </c>
      <c r="U400">
        <v>0</v>
      </c>
      <c r="V400">
        <v>0</v>
      </c>
      <c r="W400">
        <v>0.5</v>
      </c>
      <c r="X400">
        <v>0.5</v>
      </c>
      <c r="Y400">
        <v>1</v>
      </c>
      <c r="Z400">
        <v>0.5</v>
      </c>
      <c r="AA400">
        <v>1</v>
      </c>
      <c r="AB400">
        <v>0.5</v>
      </c>
      <c r="AC400">
        <v>0.5</v>
      </c>
      <c r="AD400">
        <v>0.5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64.7</v>
      </c>
      <c r="AM400">
        <v>1.026</v>
      </c>
      <c r="AN400">
        <v>1.5</v>
      </c>
      <c r="AO400">
        <v>1</v>
      </c>
      <c r="AP400">
        <v>2</v>
      </c>
      <c r="AQ400">
        <v>2</v>
      </c>
      <c r="AR400">
        <v>30.1</v>
      </c>
      <c r="AS400">
        <v>32.6</v>
      </c>
      <c r="AT400">
        <v>31.3</v>
      </c>
      <c r="AU400">
        <v>0</v>
      </c>
      <c r="AV400">
        <v>0</v>
      </c>
      <c r="AW400">
        <v>0</v>
      </c>
      <c r="AX400">
        <v>0</v>
      </c>
      <c r="AY400">
        <v>25.2</v>
      </c>
      <c r="AZ400">
        <v>0</v>
      </c>
      <c r="BA400">
        <v>0</v>
      </c>
      <c r="BB400">
        <v>0</v>
      </c>
      <c r="BC400">
        <v>0.35499999999999998</v>
      </c>
      <c r="BD400">
        <v>23.8</v>
      </c>
      <c r="BE400">
        <v>-13.6</v>
      </c>
      <c r="BF400">
        <v>10.199999999999999</v>
      </c>
    </row>
    <row r="401" spans="1:58" x14ac:dyDescent="0.55000000000000004">
      <c r="A401" t="s">
        <v>367</v>
      </c>
      <c r="B401" t="s">
        <v>3</v>
      </c>
      <c r="C401" t="s">
        <v>368</v>
      </c>
      <c r="D401">
        <v>0</v>
      </c>
      <c r="E401">
        <f>IF(OR(ISBLANK(F401),F401=61),0,1)</f>
        <v>0</v>
      </c>
      <c r="G401">
        <f>IF(AND(F401&lt;31,E401=1),1,0)</f>
        <v>0</v>
      </c>
      <c r="H401">
        <f>IF(AND(F401&gt;=31,E401=1),1,0)</f>
        <v>0</v>
      </c>
      <c r="I401">
        <f>IF(AND(F401&lt;15,E401=1),1,0)</f>
        <v>0</v>
      </c>
      <c r="J401">
        <f>IF(F401=61,1,0)</f>
        <v>0</v>
      </c>
      <c r="K401" t="s">
        <v>0</v>
      </c>
      <c r="L401">
        <v>80</v>
      </c>
      <c r="M401">
        <v>220</v>
      </c>
      <c r="N401">
        <v>34</v>
      </c>
      <c r="O401">
        <v>16</v>
      </c>
      <c r="P401">
        <v>16.899999999999999</v>
      </c>
      <c r="Q401">
        <v>1.9</v>
      </c>
      <c r="R401">
        <v>4.5</v>
      </c>
      <c r="S401">
        <v>0.434</v>
      </c>
      <c r="T401">
        <v>1.9</v>
      </c>
      <c r="U401">
        <v>4.4000000000000004</v>
      </c>
      <c r="V401">
        <v>0.44600000000000001</v>
      </c>
      <c r="W401">
        <v>0</v>
      </c>
      <c r="X401">
        <v>0.1</v>
      </c>
      <c r="Y401">
        <v>0</v>
      </c>
      <c r="Z401">
        <v>1.2</v>
      </c>
      <c r="AA401">
        <v>1.7</v>
      </c>
      <c r="AB401">
        <v>0.69499999999999995</v>
      </c>
      <c r="AC401">
        <v>1.4</v>
      </c>
      <c r="AD401">
        <v>2.4</v>
      </c>
      <c r="AE401">
        <v>3.7</v>
      </c>
      <c r="AF401">
        <v>0.4</v>
      </c>
      <c r="AG401">
        <v>0.3</v>
      </c>
      <c r="AH401">
        <v>1</v>
      </c>
      <c r="AI401">
        <v>1.2</v>
      </c>
      <c r="AJ401">
        <v>2.4</v>
      </c>
      <c r="AK401">
        <v>5.0999999999999996</v>
      </c>
      <c r="AL401">
        <v>12.6</v>
      </c>
      <c r="AM401">
        <v>0.48</v>
      </c>
      <c r="AN401">
        <v>0.434</v>
      </c>
      <c r="AO401">
        <v>2.5999999999999999E-2</v>
      </c>
      <c r="AP401">
        <v>0.38800000000000001</v>
      </c>
      <c r="AQ401">
        <v>178</v>
      </c>
      <c r="AR401">
        <v>9.5</v>
      </c>
      <c r="AS401">
        <v>15.7</v>
      </c>
      <c r="AT401">
        <v>12.7</v>
      </c>
      <c r="AU401">
        <v>5.5</v>
      </c>
      <c r="AV401">
        <v>1.1000000000000001</v>
      </c>
      <c r="AW401">
        <v>6.8</v>
      </c>
      <c r="AX401">
        <v>18.5</v>
      </c>
      <c r="AY401">
        <v>19.399999999999999</v>
      </c>
      <c r="AZ401">
        <v>0.2</v>
      </c>
      <c r="BA401">
        <v>0.6</v>
      </c>
      <c r="BB401">
        <v>0.8</v>
      </c>
      <c r="BC401">
        <v>5.5999999999999987E-2</v>
      </c>
      <c r="BD401">
        <v>-5</v>
      </c>
      <c r="BE401">
        <v>0</v>
      </c>
      <c r="BF401">
        <v>-5</v>
      </c>
    </row>
    <row r="402" spans="1:58" x14ac:dyDescent="0.55000000000000004">
      <c r="A402" t="s">
        <v>367</v>
      </c>
      <c r="B402" t="s">
        <v>6</v>
      </c>
      <c r="C402" t="s">
        <v>368</v>
      </c>
      <c r="D402">
        <v>0</v>
      </c>
      <c r="E402">
        <f>IF(OR(ISBLANK(F402),F402=61),0,1)</f>
        <v>0</v>
      </c>
      <c r="G402">
        <f>IF(AND(F402&lt;31,E402=1),1,0)</f>
        <v>0</v>
      </c>
      <c r="H402">
        <f>IF(AND(F402&gt;=31,E402=1),1,0)</f>
        <v>0</v>
      </c>
      <c r="I402">
        <f>IF(AND(F402&lt;15,E402=1),1,0)</f>
        <v>0</v>
      </c>
      <c r="J402">
        <f>IF(F402=61,1,0)</f>
        <v>0</v>
      </c>
      <c r="K402" t="s">
        <v>0</v>
      </c>
      <c r="L402">
        <v>80</v>
      </c>
      <c r="M402">
        <v>220</v>
      </c>
      <c r="N402">
        <v>33</v>
      </c>
      <c r="O402">
        <v>25</v>
      </c>
      <c r="P402">
        <v>23.7</v>
      </c>
      <c r="Q402">
        <v>2.8</v>
      </c>
      <c r="R402">
        <v>5.8</v>
      </c>
      <c r="S402">
        <v>0.48899999999999999</v>
      </c>
      <c r="T402">
        <v>2.8</v>
      </c>
      <c r="U402">
        <v>5.8</v>
      </c>
      <c r="V402">
        <v>0.48899999999999999</v>
      </c>
      <c r="W402">
        <v>0</v>
      </c>
      <c r="X402">
        <v>0</v>
      </c>
      <c r="Y402">
        <v>0</v>
      </c>
      <c r="Z402">
        <v>1.8</v>
      </c>
      <c r="AA402">
        <v>3.2</v>
      </c>
      <c r="AB402">
        <v>0.57700000000000007</v>
      </c>
      <c r="AC402">
        <v>1.5</v>
      </c>
      <c r="AD402">
        <v>3.8</v>
      </c>
      <c r="AE402">
        <v>5.4</v>
      </c>
      <c r="AF402">
        <v>0.7</v>
      </c>
      <c r="AG402">
        <v>0.8</v>
      </c>
      <c r="AH402">
        <v>1.2</v>
      </c>
      <c r="AI402">
        <v>2.2000000000000002</v>
      </c>
      <c r="AJ402">
        <v>3.2</v>
      </c>
      <c r="AK402">
        <v>7.5</v>
      </c>
      <c r="AL402">
        <v>12.6</v>
      </c>
      <c r="AM402">
        <v>0.51400000000000001</v>
      </c>
      <c r="AN402">
        <v>0.48899999999999999</v>
      </c>
      <c r="AO402">
        <v>0</v>
      </c>
      <c r="AP402">
        <v>0.54700000000000004</v>
      </c>
      <c r="AQ402">
        <v>243</v>
      </c>
      <c r="AR402">
        <v>7.2</v>
      </c>
      <c r="AS402">
        <v>17</v>
      </c>
      <c r="AT402">
        <v>12.2</v>
      </c>
      <c r="AU402">
        <v>5.9</v>
      </c>
      <c r="AV402">
        <v>1.8</v>
      </c>
      <c r="AW402">
        <v>5.8</v>
      </c>
      <c r="AX402">
        <v>23.4</v>
      </c>
      <c r="AY402">
        <v>19.7</v>
      </c>
      <c r="AZ402">
        <v>-0.1</v>
      </c>
      <c r="BA402">
        <v>1.5</v>
      </c>
      <c r="BB402">
        <v>1.4</v>
      </c>
      <c r="BC402">
        <v>7.0999999999999994E-2</v>
      </c>
      <c r="BD402">
        <v>-6.2</v>
      </c>
      <c r="BE402">
        <v>1.8</v>
      </c>
      <c r="BF402">
        <v>-4.4000000000000004</v>
      </c>
    </row>
    <row r="403" spans="1:58" x14ac:dyDescent="0.55000000000000004">
      <c r="A403" t="s">
        <v>367</v>
      </c>
      <c r="B403" t="s">
        <v>9</v>
      </c>
      <c r="C403" t="s">
        <v>368</v>
      </c>
      <c r="D403">
        <v>0</v>
      </c>
      <c r="E403">
        <f>IF(OR(ISBLANK(F403),F403=61),0,1)</f>
        <v>0</v>
      </c>
      <c r="G403">
        <f>IF(AND(F403&lt;31,E403=1),1,0)</f>
        <v>0</v>
      </c>
      <c r="H403">
        <f>IF(AND(F403&gt;=31,E403=1),1,0)</f>
        <v>0</v>
      </c>
      <c r="I403">
        <f>IF(AND(F403&lt;15,E403=1),1,0)</f>
        <v>0</v>
      </c>
      <c r="J403">
        <f>IF(F403=61,1,0)</f>
        <v>0</v>
      </c>
      <c r="K403" t="s">
        <v>0</v>
      </c>
      <c r="L403">
        <v>80</v>
      </c>
      <c r="M403">
        <v>220</v>
      </c>
      <c r="N403">
        <v>32</v>
      </c>
      <c r="O403">
        <v>31</v>
      </c>
      <c r="P403">
        <v>26.9</v>
      </c>
      <c r="Q403">
        <v>4.4000000000000004</v>
      </c>
      <c r="R403">
        <v>8.6</v>
      </c>
      <c r="S403">
        <v>0.51300000000000001</v>
      </c>
      <c r="T403">
        <v>4.4000000000000004</v>
      </c>
      <c r="U403">
        <v>8.5</v>
      </c>
      <c r="V403">
        <v>0.52</v>
      </c>
      <c r="W403">
        <v>0</v>
      </c>
      <c r="X403">
        <v>0.1</v>
      </c>
      <c r="Y403">
        <v>0</v>
      </c>
      <c r="Z403">
        <v>1.7</v>
      </c>
      <c r="AA403">
        <v>3</v>
      </c>
      <c r="AB403">
        <v>0.55200000000000005</v>
      </c>
      <c r="AC403">
        <v>1.8</v>
      </c>
      <c r="AD403">
        <v>4</v>
      </c>
      <c r="AE403">
        <v>5.8</v>
      </c>
      <c r="AF403">
        <v>0.9</v>
      </c>
      <c r="AG403">
        <v>0.9</v>
      </c>
      <c r="AH403">
        <v>0.8</v>
      </c>
      <c r="AI403">
        <v>2</v>
      </c>
      <c r="AJ403">
        <v>3.1</v>
      </c>
      <c r="AK403">
        <v>10.5</v>
      </c>
      <c r="AL403">
        <v>14.7</v>
      </c>
      <c r="AM403">
        <v>0.52200000000000002</v>
      </c>
      <c r="AN403">
        <v>0.51300000000000001</v>
      </c>
      <c r="AO403">
        <v>1.4999999999999999E-2</v>
      </c>
      <c r="AP403">
        <v>0.34899999999999998</v>
      </c>
      <c r="AQ403">
        <v>311</v>
      </c>
      <c r="AR403">
        <v>6.9</v>
      </c>
      <c r="AS403">
        <v>16.399999999999999</v>
      </c>
      <c r="AT403">
        <v>11.6</v>
      </c>
      <c r="AU403">
        <v>7</v>
      </c>
      <c r="AV403">
        <v>1.8</v>
      </c>
      <c r="AW403">
        <v>4</v>
      </c>
      <c r="AX403">
        <v>16.399999999999999</v>
      </c>
      <c r="AY403">
        <v>21.1</v>
      </c>
      <c r="AZ403">
        <v>0.6</v>
      </c>
      <c r="BA403">
        <v>1.4</v>
      </c>
      <c r="BB403">
        <v>2</v>
      </c>
      <c r="BC403">
        <v>9.4E-2</v>
      </c>
      <c r="BD403">
        <v>-4.8</v>
      </c>
      <c r="BE403">
        <v>0.1</v>
      </c>
      <c r="BF403">
        <v>-4.5999999999999996</v>
      </c>
    </row>
    <row r="404" spans="1:58" x14ac:dyDescent="0.55000000000000004">
      <c r="A404" t="s">
        <v>369</v>
      </c>
      <c r="B404" t="s">
        <v>6</v>
      </c>
      <c r="C404" t="s">
        <v>370</v>
      </c>
      <c r="D404">
        <v>0</v>
      </c>
      <c r="E404">
        <f>IF(OR(ISBLANK(F404),F404=61),0,1)</f>
        <v>0</v>
      </c>
      <c r="G404">
        <f>IF(AND(F404&lt;31,E404=1),1,0)</f>
        <v>0</v>
      </c>
      <c r="H404">
        <f>IF(AND(F404&gt;=31,E404=1),1,0)</f>
        <v>0</v>
      </c>
      <c r="I404">
        <f>IF(AND(F404&lt;15,E404=1),1,0)</f>
        <v>0</v>
      </c>
      <c r="J404">
        <f>IF(F404=61,1,0)</f>
        <v>0</v>
      </c>
      <c r="K404" t="s">
        <v>0</v>
      </c>
      <c r="L404">
        <v>77</v>
      </c>
      <c r="M404">
        <v>223</v>
      </c>
      <c r="N404">
        <v>9</v>
      </c>
      <c r="O404">
        <v>1</v>
      </c>
      <c r="P404">
        <v>2.8</v>
      </c>
      <c r="Q404">
        <v>0.2</v>
      </c>
      <c r="R404">
        <v>0.8</v>
      </c>
      <c r="S404">
        <v>0.28599999999999998</v>
      </c>
      <c r="T404">
        <v>0.2</v>
      </c>
      <c r="U404">
        <v>0.6</v>
      </c>
      <c r="V404">
        <v>0.4</v>
      </c>
      <c r="W404">
        <v>0</v>
      </c>
      <c r="X404">
        <v>0.2</v>
      </c>
      <c r="Y404">
        <v>0</v>
      </c>
      <c r="Z404">
        <v>0</v>
      </c>
      <c r="AA404">
        <v>0</v>
      </c>
      <c r="AB404">
        <v>0</v>
      </c>
      <c r="AC404">
        <v>0.3</v>
      </c>
      <c r="AD404">
        <v>0.2</v>
      </c>
      <c r="AE404">
        <v>0.6</v>
      </c>
      <c r="AF404">
        <v>0</v>
      </c>
      <c r="AG404">
        <v>0.1</v>
      </c>
      <c r="AH404">
        <v>0.1</v>
      </c>
      <c r="AI404">
        <v>0.3</v>
      </c>
      <c r="AJ404">
        <v>0.1</v>
      </c>
      <c r="AK404">
        <v>0.4</v>
      </c>
      <c r="AL404">
        <v>1.9</v>
      </c>
      <c r="AM404">
        <v>0.28599999999999998</v>
      </c>
      <c r="AN404">
        <v>0.28599999999999998</v>
      </c>
      <c r="AO404">
        <v>0.28599999999999998</v>
      </c>
      <c r="AP404">
        <v>0</v>
      </c>
      <c r="AQ404">
        <v>5</v>
      </c>
      <c r="AR404">
        <v>13.1</v>
      </c>
      <c r="AS404">
        <v>9</v>
      </c>
      <c r="AT404">
        <v>11.1</v>
      </c>
      <c r="AU404">
        <v>0</v>
      </c>
      <c r="AV404">
        <v>2.2999999999999998</v>
      </c>
      <c r="AW404">
        <v>4.5</v>
      </c>
      <c r="AX404">
        <v>30</v>
      </c>
      <c r="AY404">
        <v>19.600000000000001</v>
      </c>
      <c r="AZ404">
        <v>-0.1</v>
      </c>
      <c r="BA404">
        <v>0</v>
      </c>
      <c r="BB404">
        <v>0</v>
      </c>
      <c r="BC404">
        <v>-7.4999999999999997E-2</v>
      </c>
      <c r="BD404">
        <v>-10.5</v>
      </c>
      <c r="BE404">
        <v>-1</v>
      </c>
      <c r="BF404">
        <v>-11.5</v>
      </c>
    </row>
    <row r="405" spans="1:58" x14ac:dyDescent="0.55000000000000004">
      <c r="A405" t="s">
        <v>369</v>
      </c>
      <c r="B405" t="s">
        <v>9</v>
      </c>
      <c r="C405" t="s">
        <v>370</v>
      </c>
      <c r="D405">
        <v>0</v>
      </c>
      <c r="E405">
        <f>IF(OR(ISBLANK(F405),F405=61),0,1)</f>
        <v>0</v>
      </c>
      <c r="G405">
        <f>IF(AND(F405&lt;31,E405=1),1,0)</f>
        <v>0</v>
      </c>
      <c r="H405">
        <f>IF(AND(F405&gt;=31,E405=1),1,0)</f>
        <v>0</v>
      </c>
      <c r="I405">
        <f>IF(AND(F405&lt;15,E405=1),1,0)</f>
        <v>0</v>
      </c>
      <c r="J405">
        <f>IF(F405=61,1,0)</f>
        <v>0</v>
      </c>
      <c r="K405" t="s">
        <v>0</v>
      </c>
      <c r="L405">
        <v>77</v>
      </c>
      <c r="M405">
        <v>223</v>
      </c>
      <c r="N405">
        <v>2</v>
      </c>
      <c r="O405">
        <v>0</v>
      </c>
      <c r="P405">
        <v>3.5</v>
      </c>
      <c r="Q405">
        <v>0</v>
      </c>
      <c r="R405">
        <v>0.5</v>
      </c>
      <c r="S405">
        <v>0</v>
      </c>
      <c r="T405">
        <v>0</v>
      </c>
      <c r="U405">
        <v>0.5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0.5</v>
      </c>
      <c r="AJ405">
        <v>0.5</v>
      </c>
      <c r="AK405">
        <v>0</v>
      </c>
      <c r="AL405">
        <v>-18.399999999999999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50</v>
      </c>
      <c r="AY405">
        <v>14.7</v>
      </c>
      <c r="AZ405">
        <v>0</v>
      </c>
      <c r="BA405">
        <v>0</v>
      </c>
      <c r="BB405">
        <v>0</v>
      </c>
      <c r="BC405">
        <v>-0.248</v>
      </c>
      <c r="BD405">
        <v>-16.5</v>
      </c>
      <c r="BE405">
        <v>-2.2000000000000002</v>
      </c>
      <c r="BF405">
        <v>-18.8</v>
      </c>
    </row>
    <row r="406" spans="1:58" x14ac:dyDescent="0.55000000000000004">
      <c r="A406" t="s">
        <v>49</v>
      </c>
      <c r="B406" t="s">
        <v>18</v>
      </c>
      <c r="C406" t="s">
        <v>371</v>
      </c>
      <c r="D406">
        <v>0</v>
      </c>
      <c r="E406">
        <f>IF(OR(ISBLANK(F406),F406=61),0,1)</f>
        <v>0</v>
      </c>
      <c r="G406">
        <f>IF(AND(F406&lt;31,E406=1),1,0)</f>
        <v>0</v>
      </c>
      <c r="H406">
        <f>IF(AND(F406&gt;=31,E406=1),1,0)</f>
        <v>0</v>
      </c>
      <c r="I406">
        <f>IF(AND(F406&lt;15,E406=1),1,0)</f>
        <v>0</v>
      </c>
      <c r="J406">
        <f>IF(F406=61,1,0)</f>
        <v>0</v>
      </c>
      <c r="K406" t="s">
        <v>0</v>
      </c>
      <c r="L406">
        <v>80</v>
      </c>
      <c r="M406">
        <v>225</v>
      </c>
      <c r="N406">
        <v>23</v>
      </c>
      <c r="O406">
        <v>4</v>
      </c>
      <c r="P406">
        <v>14.2</v>
      </c>
      <c r="Q406">
        <v>1.8</v>
      </c>
      <c r="R406">
        <v>4</v>
      </c>
      <c r="S406">
        <v>0.45700000000000002</v>
      </c>
      <c r="T406">
        <v>1.6</v>
      </c>
      <c r="U406">
        <v>2.6</v>
      </c>
      <c r="V406">
        <v>0.61</v>
      </c>
      <c r="W406">
        <v>0.3</v>
      </c>
      <c r="X406">
        <v>1.4</v>
      </c>
      <c r="Y406">
        <v>0.182</v>
      </c>
      <c r="Z406">
        <v>1.2</v>
      </c>
      <c r="AA406">
        <v>1.9</v>
      </c>
      <c r="AB406">
        <v>0.61399999999999999</v>
      </c>
      <c r="AC406">
        <v>0.5</v>
      </c>
      <c r="AD406">
        <v>1.5</v>
      </c>
      <c r="AE406">
        <v>2</v>
      </c>
      <c r="AF406">
        <v>0.3</v>
      </c>
      <c r="AG406">
        <v>0.4</v>
      </c>
      <c r="AH406">
        <v>0.3</v>
      </c>
      <c r="AI406">
        <v>0.9</v>
      </c>
      <c r="AJ406">
        <v>1.5</v>
      </c>
      <c r="AK406">
        <v>5.0999999999999996</v>
      </c>
      <c r="AL406">
        <v>12.8</v>
      </c>
      <c r="AM406">
        <v>0.51800000000000002</v>
      </c>
      <c r="AN406">
        <v>0.48899999999999999</v>
      </c>
      <c r="AO406">
        <v>0.35899999999999999</v>
      </c>
      <c r="AP406">
        <v>0.47799999999999998</v>
      </c>
      <c r="AQ406">
        <v>102</v>
      </c>
      <c r="AR406">
        <v>4.0999999999999996</v>
      </c>
      <c r="AS406">
        <v>13.5</v>
      </c>
      <c r="AT406">
        <v>8.6999999999999993</v>
      </c>
      <c r="AU406">
        <v>4.0999999999999996</v>
      </c>
      <c r="AV406">
        <v>1.8</v>
      </c>
      <c r="AW406">
        <v>2.2000000000000002</v>
      </c>
      <c r="AX406">
        <v>15.7</v>
      </c>
      <c r="AY406">
        <v>22.4</v>
      </c>
      <c r="AZ406">
        <v>0.2</v>
      </c>
      <c r="BA406">
        <v>0.6</v>
      </c>
      <c r="BB406">
        <v>0.8</v>
      </c>
      <c r="BC406">
        <v>9.5000000000000001E-2</v>
      </c>
      <c r="BD406">
        <v>-0.7</v>
      </c>
      <c r="BE406">
        <v>2</v>
      </c>
      <c r="BF406">
        <v>1.3</v>
      </c>
    </row>
    <row r="407" spans="1:58" x14ac:dyDescent="0.55000000000000004">
      <c r="A407" t="s">
        <v>49</v>
      </c>
      <c r="B407" t="s">
        <v>3</v>
      </c>
      <c r="C407" t="s">
        <v>371</v>
      </c>
      <c r="D407">
        <v>0</v>
      </c>
      <c r="E407">
        <f>IF(OR(ISBLANK(F407),F407=61),0,1)</f>
        <v>0</v>
      </c>
      <c r="G407">
        <f>IF(AND(F407&lt;31,E407=1),1,0)</f>
        <v>0</v>
      </c>
      <c r="H407">
        <f>IF(AND(F407&gt;=31,E407=1),1,0)</f>
        <v>0</v>
      </c>
      <c r="I407">
        <f>IF(AND(F407&lt;15,E407=1),1,0)</f>
        <v>0</v>
      </c>
      <c r="J407">
        <f>IF(F407=61,1,0)</f>
        <v>0</v>
      </c>
      <c r="K407" t="s">
        <v>0</v>
      </c>
      <c r="L407">
        <v>80</v>
      </c>
      <c r="M407">
        <v>225</v>
      </c>
      <c r="N407">
        <v>3</v>
      </c>
      <c r="O407">
        <v>0</v>
      </c>
      <c r="P407">
        <v>7.7</v>
      </c>
      <c r="Q407">
        <v>1.3</v>
      </c>
      <c r="R407">
        <v>3.3</v>
      </c>
      <c r="S407">
        <v>0.4</v>
      </c>
      <c r="T407">
        <v>1</v>
      </c>
      <c r="U407">
        <v>2</v>
      </c>
      <c r="V407">
        <v>0.5</v>
      </c>
      <c r="W407">
        <v>0.3</v>
      </c>
      <c r="X407">
        <v>1.3</v>
      </c>
      <c r="Y407">
        <v>0.25</v>
      </c>
      <c r="Z407">
        <v>0.3</v>
      </c>
      <c r="AA407">
        <v>1.3</v>
      </c>
      <c r="AB407">
        <v>0.25</v>
      </c>
      <c r="AC407">
        <v>0.7</v>
      </c>
      <c r="AD407">
        <v>0.7</v>
      </c>
      <c r="AE407">
        <v>1.3</v>
      </c>
      <c r="AF407">
        <v>0</v>
      </c>
      <c r="AG407">
        <v>0</v>
      </c>
      <c r="AH407">
        <v>0.3</v>
      </c>
      <c r="AI407">
        <v>0.3</v>
      </c>
      <c r="AJ407">
        <v>1.7</v>
      </c>
      <c r="AK407">
        <v>3.3</v>
      </c>
      <c r="AL407">
        <v>9</v>
      </c>
      <c r="AM407">
        <v>0.42</v>
      </c>
      <c r="AN407">
        <v>0.45</v>
      </c>
      <c r="AO407">
        <v>0.4</v>
      </c>
      <c r="AP407">
        <v>0.4</v>
      </c>
      <c r="AQ407">
        <v>9</v>
      </c>
      <c r="AR407">
        <v>8.8000000000000007</v>
      </c>
      <c r="AS407">
        <v>9.1999999999999993</v>
      </c>
      <c r="AT407">
        <v>9</v>
      </c>
      <c r="AU407">
        <v>0</v>
      </c>
      <c r="AV407">
        <v>0</v>
      </c>
      <c r="AW407">
        <v>4.4000000000000004</v>
      </c>
      <c r="AX407">
        <v>7.8</v>
      </c>
      <c r="AY407">
        <v>27</v>
      </c>
      <c r="AZ407">
        <v>0</v>
      </c>
      <c r="BA407">
        <v>0</v>
      </c>
      <c r="BB407">
        <v>0</v>
      </c>
      <c r="BC407">
        <v>4.0999999999999988E-2</v>
      </c>
      <c r="BD407">
        <v>-3.9</v>
      </c>
      <c r="BE407">
        <v>-2.7</v>
      </c>
      <c r="BF407">
        <v>-6.6</v>
      </c>
    </row>
    <row r="408" spans="1:58" x14ac:dyDescent="0.55000000000000004">
      <c r="A408" t="s">
        <v>372</v>
      </c>
      <c r="B408" t="s">
        <v>6</v>
      </c>
      <c r="C408" t="s">
        <v>371</v>
      </c>
      <c r="D408">
        <v>0</v>
      </c>
      <c r="E408">
        <f>IF(OR(ISBLANK(F408),F408=61),0,1)</f>
        <v>0</v>
      </c>
      <c r="G408">
        <f>IF(AND(F408&lt;31,E408=1),1,0)</f>
        <v>0</v>
      </c>
      <c r="H408">
        <f>IF(AND(F408&gt;=31,E408=1),1,0)</f>
        <v>0</v>
      </c>
      <c r="I408">
        <f>IF(AND(F408&lt;15,E408=1),1,0)</f>
        <v>0</v>
      </c>
      <c r="J408">
        <f>IF(F408=61,1,0)</f>
        <v>0</v>
      </c>
      <c r="K408" t="s">
        <v>0</v>
      </c>
      <c r="L408">
        <v>80</v>
      </c>
      <c r="M408">
        <v>225</v>
      </c>
      <c r="N408">
        <v>29</v>
      </c>
      <c r="O408">
        <v>29</v>
      </c>
      <c r="P408">
        <v>32.5</v>
      </c>
      <c r="Q408">
        <v>5.2</v>
      </c>
      <c r="R408">
        <v>10.6</v>
      </c>
      <c r="S408">
        <v>0.495</v>
      </c>
      <c r="T408">
        <v>3.6</v>
      </c>
      <c r="U408">
        <v>6.2</v>
      </c>
      <c r="V408">
        <v>0.57499999999999996</v>
      </c>
      <c r="W408">
        <v>1.7</v>
      </c>
      <c r="X408">
        <v>4.3</v>
      </c>
      <c r="Y408">
        <v>0.38100000000000001</v>
      </c>
      <c r="Z408">
        <v>1.9</v>
      </c>
      <c r="AA408">
        <v>3.5</v>
      </c>
      <c r="AB408">
        <v>0.52900000000000003</v>
      </c>
      <c r="AC408">
        <v>1.3</v>
      </c>
      <c r="AD408">
        <v>4.5</v>
      </c>
      <c r="AE408">
        <v>5.8</v>
      </c>
      <c r="AF408">
        <v>1.8</v>
      </c>
      <c r="AG408">
        <v>0.7</v>
      </c>
      <c r="AH408">
        <v>0.6</v>
      </c>
      <c r="AI408">
        <v>2.2000000000000002</v>
      </c>
      <c r="AJ408">
        <v>2.2999999999999998</v>
      </c>
      <c r="AK408">
        <v>14</v>
      </c>
      <c r="AL408">
        <v>17.7</v>
      </c>
      <c r="AM408">
        <v>0.57100000000000006</v>
      </c>
      <c r="AN408">
        <v>0.57299999999999995</v>
      </c>
      <c r="AO408">
        <v>0.41</v>
      </c>
      <c r="AP408">
        <v>0.33200000000000002</v>
      </c>
      <c r="AQ408">
        <v>378</v>
      </c>
      <c r="AR408">
        <v>4.9000000000000004</v>
      </c>
      <c r="AS408">
        <v>16.3</v>
      </c>
      <c r="AT408">
        <v>10.7</v>
      </c>
      <c r="AU408">
        <v>12.5</v>
      </c>
      <c r="AV408">
        <v>1.3</v>
      </c>
      <c r="AW408">
        <v>2.1</v>
      </c>
      <c r="AX408">
        <v>15.3</v>
      </c>
      <c r="AY408">
        <v>23.5</v>
      </c>
      <c r="AZ408">
        <v>1.5</v>
      </c>
      <c r="BA408">
        <v>0.9</v>
      </c>
      <c r="BB408">
        <v>2.4</v>
      </c>
      <c r="BC408">
        <v>0.10299999999999999</v>
      </c>
      <c r="BD408">
        <v>0.9</v>
      </c>
      <c r="BE408">
        <v>-0.3</v>
      </c>
      <c r="BF408">
        <v>0.6</v>
      </c>
    </row>
    <row r="409" spans="1:58" x14ac:dyDescent="0.55000000000000004">
      <c r="A409" t="s">
        <v>62</v>
      </c>
      <c r="B409" t="s">
        <v>3</v>
      </c>
      <c r="C409" t="s">
        <v>373</v>
      </c>
      <c r="D409">
        <v>0</v>
      </c>
      <c r="E409">
        <f>IF(OR(ISBLANK(F409),F409=61),0,1)</f>
        <v>0</v>
      </c>
      <c r="G409">
        <f>IF(AND(F409&lt;31,E409=1),1,0)</f>
        <v>0</v>
      </c>
      <c r="H409">
        <f>IF(AND(F409&gt;=31,E409=1),1,0)</f>
        <v>0</v>
      </c>
      <c r="I409">
        <f>IF(AND(F409&lt;15,E409=1),1,0)</f>
        <v>0</v>
      </c>
      <c r="J409">
        <f>IF(F409=61,1,0)</f>
        <v>0</v>
      </c>
      <c r="K409" t="s">
        <v>0</v>
      </c>
      <c r="L409">
        <v>82</v>
      </c>
      <c r="M409">
        <v>200</v>
      </c>
      <c r="N409">
        <v>23</v>
      </c>
      <c r="O409">
        <v>0</v>
      </c>
      <c r="P409">
        <v>7</v>
      </c>
      <c r="Q409">
        <v>0.3</v>
      </c>
      <c r="R409">
        <v>1.1000000000000001</v>
      </c>
      <c r="S409">
        <v>0.26900000000000002</v>
      </c>
      <c r="T409">
        <v>0.3</v>
      </c>
      <c r="U409">
        <v>0.8</v>
      </c>
      <c r="V409">
        <v>0.316</v>
      </c>
      <c r="W409">
        <v>0</v>
      </c>
      <c r="X409">
        <v>0.3</v>
      </c>
      <c r="Y409">
        <v>0.14299999999999999</v>
      </c>
      <c r="Z409">
        <v>0.6</v>
      </c>
      <c r="AA409">
        <v>0.9</v>
      </c>
      <c r="AB409">
        <v>0.65</v>
      </c>
      <c r="AC409">
        <v>0.9</v>
      </c>
      <c r="AD409">
        <v>1.1000000000000001</v>
      </c>
      <c r="AE409">
        <v>2</v>
      </c>
      <c r="AF409">
        <v>0.2</v>
      </c>
      <c r="AG409">
        <v>0.2</v>
      </c>
      <c r="AH409">
        <v>0</v>
      </c>
      <c r="AI409">
        <v>0.4</v>
      </c>
      <c r="AJ409">
        <v>1.5</v>
      </c>
      <c r="AK409">
        <v>1.2</v>
      </c>
      <c r="AL409">
        <v>6.7</v>
      </c>
      <c r="AM409">
        <v>0.39400000000000002</v>
      </c>
      <c r="AN409">
        <v>0.28799999999999998</v>
      </c>
      <c r="AO409">
        <v>0.26900000000000002</v>
      </c>
      <c r="AP409">
        <v>0.76900000000000002</v>
      </c>
      <c r="AQ409">
        <v>38</v>
      </c>
      <c r="AR409">
        <v>14.1</v>
      </c>
      <c r="AS409">
        <v>16</v>
      </c>
      <c r="AT409">
        <v>15.1</v>
      </c>
      <c r="AU409">
        <v>3.7</v>
      </c>
      <c r="AV409">
        <v>1.7</v>
      </c>
      <c r="AW409">
        <v>0</v>
      </c>
      <c r="AX409">
        <v>22</v>
      </c>
      <c r="AY409">
        <v>13.5</v>
      </c>
      <c r="AZ409">
        <v>0</v>
      </c>
      <c r="BA409">
        <v>0.2</v>
      </c>
      <c r="BB409">
        <v>0.2</v>
      </c>
      <c r="BC409">
        <v>4.2999999999999997E-2</v>
      </c>
      <c r="BD409">
        <v>-1.6</v>
      </c>
      <c r="BE409">
        <v>0.9</v>
      </c>
      <c r="BF409">
        <v>-0.7</v>
      </c>
    </row>
    <row r="410" spans="1:58" x14ac:dyDescent="0.55000000000000004">
      <c r="A410" t="s">
        <v>62</v>
      </c>
      <c r="B410" t="s">
        <v>9</v>
      </c>
      <c r="C410" t="s">
        <v>373</v>
      </c>
      <c r="D410">
        <v>0</v>
      </c>
      <c r="E410">
        <f>IF(OR(ISBLANK(F410),F410=61),0,1)</f>
        <v>0</v>
      </c>
      <c r="G410">
        <f>IF(AND(F410&lt;31,E410=1),1,0)</f>
        <v>0</v>
      </c>
      <c r="H410">
        <f>IF(AND(F410&gt;=31,E410=1),1,0)</f>
        <v>0</v>
      </c>
      <c r="I410">
        <f>IF(AND(F410&lt;15,E410=1),1,0)</f>
        <v>0</v>
      </c>
      <c r="J410">
        <f>IF(F410=61,1,0)</f>
        <v>0</v>
      </c>
      <c r="K410" t="s">
        <v>0</v>
      </c>
      <c r="L410">
        <v>82</v>
      </c>
      <c r="M410">
        <v>200</v>
      </c>
      <c r="N410">
        <v>33</v>
      </c>
      <c r="O410">
        <v>0</v>
      </c>
      <c r="P410">
        <v>17.899999999999999</v>
      </c>
      <c r="Q410">
        <v>1.5</v>
      </c>
      <c r="R410">
        <v>2.9</v>
      </c>
      <c r="S410">
        <v>0.52600000000000002</v>
      </c>
      <c r="T410">
        <v>1</v>
      </c>
      <c r="U410">
        <v>1.5</v>
      </c>
      <c r="V410">
        <v>0.66700000000000004</v>
      </c>
      <c r="W410">
        <v>0.5</v>
      </c>
      <c r="X410">
        <v>1.3</v>
      </c>
      <c r="Y410">
        <v>0.36399999999999999</v>
      </c>
      <c r="Z410">
        <v>1</v>
      </c>
      <c r="AA410">
        <v>1.4</v>
      </c>
      <c r="AB410">
        <v>0.71099999999999997</v>
      </c>
      <c r="AC410">
        <v>1.3</v>
      </c>
      <c r="AD410">
        <v>2.6</v>
      </c>
      <c r="AE410">
        <v>3.9</v>
      </c>
      <c r="AF410">
        <v>0.5</v>
      </c>
      <c r="AG410">
        <v>0.3</v>
      </c>
      <c r="AH410">
        <v>0.5</v>
      </c>
      <c r="AI410">
        <v>0.5</v>
      </c>
      <c r="AJ410">
        <v>2.2999999999999998</v>
      </c>
      <c r="AK410">
        <v>4.5</v>
      </c>
      <c r="AL410">
        <v>13.8</v>
      </c>
      <c r="AM410">
        <v>0.63600000000000001</v>
      </c>
      <c r="AN410">
        <v>0.61099999999999999</v>
      </c>
      <c r="AO410">
        <v>0.46300000000000002</v>
      </c>
      <c r="AP410">
        <v>0.47399999999999998</v>
      </c>
      <c r="AQ410">
        <v>153</v>
      </c>
      <c r="AR410">
        <v>8.1</v>
      </c>
      <c r="AS410">
        <v>15.2</v>
      </c>
      <c r="AT410">
        <v>11.8</v>
      </c>
      <c r="AU410">
        <v>4.2</v>
      </c>
      <c r="AV410">
        <v>1</v>
      </c>
      <c r="AW410">
        <v>2.7</v>
      </c>
      <c r="AX410">
        <v>11.4</v>
      </c>
      <c r="AY410">
        <v>10.9</v>
      </c>
      <c r="AZ410">
        <v>1.2</v>
      </c>
      <c r="BA410">
        <v>0.7</v>
      </c>
      <c r="BB410">
        <v>1.9</v>
      </c>
      <c r="BC410">
        <v>0.128</v>
      </c>
      <c r="BD410">
        <v>2.9</v>
      </c>
      <c r="BE410">
        <v>1.8</v>
      </c>
      <c r="BF410">
        <v>4.7</v>
      </c>
    </row>
    <row r="411" spans="1:58" x14ac:dyDescent="0.55000000000000004">
      <c r="A411" t="s">
        <v>374</v>
      </c>
      <c r="B411" t="s">
        <v>9</v>
      </c>
      <c r="C411" t="s">
        <v>375</v>
      </c>
      <c r="D411">
        <v>0</v>
      </c>
      <c r="E411">
        <f>IF(OR(ISBLANK(F411),F411=61),0,1)</f>
        <v>0</v>
      </c>
      <c r="G411">
        <f>IF(AND(F411&lt;31,E411=1),1,0)</f>
        <v>0</v>
      </c>
      <c r="H411">
        <f>IF(AND(F411&gt;=31,E411=1),1,0)</f>
        <v>0</v>
      </c>
      <c r="I411">
        <f>IF(AND(F411&lt;15,E411=1),1,0)</f>
        <v>0</v>
      </c>
      <c r="J411">
        <f>IF(F411=61,1,0)</f>
        <v>0</v>
      </c>
      <c r="K411" t="s">
        <v>0</v>
      </c>
      <c r="L411">
        <v>79</v>
      </c>
      <c r="M411">
        <v>215</v>
      </c>
      <c r="N411">
        <v>33</v>
      </c>
      <c r="O411">
        <v>27</v>
      </c>
      <c r="P411">
        <v>24.6</v>
      </c>
      <c r="Q411">
        <v>2.5</v>
      </c>
      <c r="R411">
        <v>4.8</v>
      </c>
      <c r="S411">
        <v>0.50600000000000001</v>
      </c>
      <c r="T411">
        <v>1.8</v>
      </c>
      <c r="U411">
        <v>2.9</v>
      </c>
      <c r="V411">
        <v>0.621</v>
      </c>
      <c r="W411">
        <v>0.7</v>
      </c>
      <c r="X411">
        <v>2</v>
      </c>
      <c r="Y411">
        <v>0.33800000000000002</v>
      </c>
      <c r="Z411">
        <v>1.5</v>
      </c>
      <c r="AA411">
        <v>2.1</v>
      </c>
      <c r="AB411">
        <v>0.72900000000000009</v>
      </c>
      <c r="AC411">
        <v>1.5</v>
      </c>
      <c r="AD411">
        <v>3.4</v>
      </c>
      <c r="AE411">
        <v>5</v>
      </c>
      <c r="AF411">
        <v>1.8</v>
      </c>
      <c r="AG411">
        <v>1</v>
      </c>
      <c r="AH411">
        <v>0.3</v>
      </c>
      <c r="AI411">
        <v>1.5</v>
      </c>
      <c r="AJ411">
        <v>2.1</v>
      </c>
      <c r="AK411">
        <v>7.1</v>
      </c>
      <c r="AL411">
        <v>16.8</v>
      </c>
      <c r="AM411">
        <v>0.60799999999999998</v>
      </c>
      <c r="AN411">
        <v>0.57499999999999996</v>
      </c>
      <c r="AO411">
        <v>0.40600000000000003</v>
      </c>
      <c r="AP411">
        <v>0.43799999999999989</v>
      </c>
      <c r="AQ411">
        <v>245</v>
      </c>
      <c r="AR411">
        <v>7.5</v>
      </c>
      <c r="AS411">
        <v>17.3</v>
      </c>
      <c r="AT411">
        <v>12.3</v>
      </c>
      <c r="AU411">
        <v>15.6</v>
      </c>
      <c r="AV411">
        <v>2.5</v>
      </c>
      <c r="AW411">
        <v>1.5</v>
      </c>
      <c r="AX411">
        <v>20.6</v>
      </c>
      <c r="AY411">
        <v>15.7</v>
      </c>
      <c r="AZ411">
        <v>1.4</v>
      </c>
      <c r="BA411">
        <v>1.5</v>
      </c>
      <c r="BB411">
        <v>2.9</v>
      </c>
      <c r="BC411">
        <v>0.14299999999999999</v>
      </c>
      <c r="BD411">
        <v>1</v>
      </c>
      <c r="BE411">
        <v>1.8</v>
      </c>
      <c r="BF411">
        <v>2.8</v>
      </c>
    </row>
    <row r="412" spans="1:58" x14ac:dyDescent="0.55000000000000004">
      <c r="A412" t="s">
        <v>376</v>
      </c>
      <c r="B412" t="s">
        <v>18</v>
      </c>
      <c r="C412" t="s">
        <v>377</v>
      </c>
      <c r="D412">
        <v>0</v>
      </c>
      <c r="E412">
        <f>IF(OR(ISBLANK(F412),F412=61),0,1)</f>
        <v>0</v>
      </c>
      <c r="G412">
        <f>IF(AND(F412&lt;31,E412=1),1,0)</f>
        <v>0</v>
      </c>
      <c r="H412">
        <f>IF(AND(F412&gt;=31,E412=1),1,0)</f>
        <v>0</v>
      </c>
      <c r="I412">
        <f>IF(AND(F412&lt;15,E412=1),1,0)</f>
        <v>0</v>
      </c>
      <c r="J412">
        <f>IF(F412=61,1,0)</f>
        <v>0</v>
      </c>
      <c r="K412" t="s">
        <v>0</v>
      </c>
      <c r="L412">
        <v>80</v>
      </c>
      <c r="M412">
        <v>210</v>
      </c>
      <c r="N412">
        <v>31</v>
      </c>
      <c r="O412">
        <v>8</v>
      </c>
      <c r="P412">
        <v>9.3000000000000007</v>
      </c>
      <c r="Q412">
        <v>0.5</v>
      </c>
      <c r="R412">
        <v>0.9</v>
      </c>
      <c r="S412">
        <v>0.55200000000000005</v>
      </c>
      <c r="T412">
        <v>0.5</v>
      </c>
      <c r="U412">
        <v>0.9</v>
      </c>
      <c r="V412">
        <v>0.55200000000000005</v>
      </c>
      <c r="W412">
        <v>0</v>
      </c>
      <c r="X412">
        <v>0</v>
      </c>
      <c r="Y412">
        <v>0</v>
      </c>
      <c r="Z412">
        <v>0</v>
      </c>
      <c r="AA412">
        <v>0.1</v>
      </c>
      <c r="AB412">
        <v>0.25</v>
      </c>
      <c r="AC412">
        <v>0.4</v>
      </c>
      <c r="AD412">
        <v>0.8</v>
      </c>
      <c r="AE412">
        <v>1.3</v>
      </c>
      <c r="AF412">
        <v>0.1</v>
      </c>
      <c r="AG412">
        <v>0.3</v>
      </c>
      <c r="AH412">
        <v>0.4</v>
      </c>
      <c r="AI412">
        <v>0.6</v>
      </c>
      <c r="AJ412">
        <v>2.5</v>
      </c>
      <c r="AK412">
        <v>1.1000000000000001</v>
      </c>
      <c r="AL412">
        <v>2.8</v>
      </c>
      <c r="AM412">
        <v>0.53400000000000003</v>
      </c>
      <c r="AN412">
        <v>0.55200000000000005</v>
      </c>
      <c r="AO412">
        <v>0</v>
      </c>
      <c r="AP412">
        <v>0.13800000000000001</v>
      </c>
      <c r="AQ412">
        <v>34</v>
      </c>
      <c r="AR412">
        <v>5.4</v>
      </c>
      <c r="AS412">
        <v>11.3</v>
      </c>
      <c r="AT412">
        <v>8.3000000000000007</v>
      </c>
      <c r="AU412">
        <v>1.9</v>
      </c>
      <c r="AV412">
        <v>1.7</v>
      </c>
      <c r="AW412">
        <v>4.7</v>
      </c>
      <c r="AX412">
        <v>38.1</v>
      </c>
      <c r="AY412">
        <v>9</v>
      </c>
      <c r="AZ412">
        <v>-0.2</v>
      </c>
      <c r="BA412">
        <v>0.2</v>
      </c>
      <c r="BB412">
        <v>0.1</v>
      </c>
      <c r="BC412">
        <v>6.9999999999999993E-3</v>
      </c>
      <c r="BD412">
        <v>-6.2</v>
      </c>
      <c r="BE412">
        <v>0.9</v>
      </c>
      <c r="BF412">
        <v>-5.4</v>
      </c>
    </row>
    <row r="413" spans="1:58" x14ac:dyDescent="0.55000000000000004">
      <c r="A413" t="s">
        <v>376</v>
      </c>
      <c r="B413" t="s">
        <v>3</v>
      </c>
      <c r="C413" t="s">
        <v>377</v>
      </c>
      <c r="D413">
        <v>0</v>
      </c>
      <c r="E413">
        <f>IF(OR(ISBLANK(F413),F413=61),0,1)</f>
        <v>0</v>
      </c>
      <c r="G413">
        <f>IF(AND(F413&lt;31,E413=1),1,0)</f>
        <v>0</v>
      </c>
      <c r="H413">
        <f>IF(AND(F413&gt;=31,E413=1),1,0)</f>
        <v>0</v>
      </c>
      <c r="I413">
        <f>IF(AND(F413&lt;15,E413=1),1,0)</f>
        <v>0</v>
      </c>
      <c r="J413">
        <f>IF(F413=61,1,0)</f>
        <v>0</v>
      </c>
      <c r="K413" t="s">
        <v>0</v>
      </c>
      <c r="L413">
        <v>80</v>
      </c>
      <c r="M413">
        <v>210</v>
      </c>
      <c r="N413">
        <v>28</v>
      </c>
      <c r="O413">
        <v>1</v>
      </c>
      <c r="P413">
        <v>11.8</v>
      </c>
      <c r="Q413">
        <v>0.8</v>
      </c>
      <c r="R413">
        <v>2</v>
      </c>
      <c r="S413">
        <v>0.41799999999999998</v>
      </c>
      <c r="T413">
        <v>0.8</v>
      </c>
      <c r="U413">
        <v>2</v>
      </c>
      <c r="V413">
        <v>0.41799999999999998</v>
      </c>
      <c r="W413">
        <v>0</v>
      </c>
      <c r="X413">
        <v>0</v>
      </c>
      <c r="Y413">
        <v>0</v>
      </c>
      <c r="Z413">
        <v>0.5</v>
      </c>
      <c r="AA413">
        <v>0.9</v>
      </c>
      <c r="AB413">
        <v>0.52</v>
      </c>
      <c r="AC413">
        <v>1</v>
      </c>
      <c r="AD413">
        <v>1.1000000000000001</v>
      </c>
      <c r="AE413">
        <v>2.1</v>
      </c>
      <c r="AF413">
        <v>0.2</v>
      </c>
      <c r="AG413">
        <v>0.3</v>
      </c>
      <c r="AH413">
        <v>0.3</v>
      </c>
      <c r="AI413">
        <v>0.8</v>
      </c>
      <c r="AJ413">
        <v>2.8</v>
      </c>
      <c r="AK413">
        <v>2.1</v>
      </c>
      <c r="AL413">
        <v>4.7</v>
      </c>
      <c r="AM413">
        <v>0.441</v>
      </c>
      <c r="AN413">
        <v>0.41799999999999998</v>
      </c>
      <c r="AO413">
        <v>0</v>
      </c>
      <c r="AP413">
        <v>0.45500000000000002</v>
      </c>
      <c r="AQ413">
        <v>68</v>
      </c>
      <c r="AR413">
        <v>9.6999999999999993</v>
      </c>
      <c r="AS413">
        <v>10.9</v>
      </c>
      <c r="AT413">
        <v>10.3</v>
      </c>
      <c r="AU413">
        <v>2.7</v>
      </c>
      <c r="AV413">
        <v>1.4</v>
      </c>
      <c r="AW413">
        <v>2.8</v>
      </c>
      <c r="AX413">
        <v>23.9</v>
      </c>
      <c r="AY413">
        <v>13.4</v>
      </c>
      <c r="AZ413">
        <v>-0.1</v>
      </c>
      <c r="BA413">
        <v>0.3</v>
      </c>
      <c r="BB413">
        <v>0.2</v>
      </c>
      <c r="BC413">
        <v>2.5000000000000001E-2</v>
      </c>
      <c r="BD413">
        <v>-5.7</v>
      </c>
      <c r="BE413">
        <v>-0.3</v>
      </c>
      <c r="BF413">
        <v>-6</v>
      </c>
    </row>
    <row r="414" spans="1:58" x14ac:dyDescent="0.55000000000000004">
      <c r="A414" t="s">
        <v>376</v>
      </c>
      <c r="B414" t="s">
        <v>6</v>
      </c>
      <c r="C414" t="s">
        <v>377</v>
      </c>
      <c r="D414">
        <v>0</v>
      </c>
      <c r="E414">
        <f>IF(OR(ISBLANK(F414),F414=61),0,1)</f>
        <v>0</v>
      </c>
      <c r="G414">
        <f>IF(AND(F414&lt;31,E414=1),1,0)</f>
        <v>0</v>
      </c>
      <c r="H414">
        <f>IF(AND(F414&gt;=31,E414=1),1,0)</f>
        <v>0</v>
      </c>
      <c r="I414">
        <f>IF(AND(F414&lt;15,E414=1),1,0)</f>
        <v>0</v>
      </c>
      <c r="J414">
        <f>IF(F414=61,1,0)</f>
        <v>0</v>
      </c>
      <c r="K414" t="s">
        <v>0</v>
      </c>
      <c r="L414">
        <v>80</v>
      </c>
      <c r="M414">
        <v>210</v>
      </c>
      <c r="N414">
        <v>32</v>
      </c>
      <c r="O414">
        <v>0</v>
      </c>
      <c r="P414">
        <v>8.4</v>
      </c>
      <c r="Q414">
        <v>0.9</v>
      </c>
      <c r="R414">
        <v>1.3</v>
      </c>
      <c r="S414">
        <v>0.69</v>
      </c>
      <c r="T414">
        <v>0.9</v>
      </c>
      <c r="U414">
        <v>1.3</v>
      </c>
      <c r="V414">
        <v>0.69</v>
      </c>
      <c r="W414">
        <v>0</v>
      </c>
      <c r="X414">
        <v>0</v>
      </c>
      <c r="Y414">
        <v>0</v>
      </c>
      <c r="Z414">
        <v>0.6</v>
      </c>
      <c r="AA414">
        <v>0.9</v>
      </c>
      <c r="AB414">
        <v>0.69</v>
      </c>
      <c r="AC414">
        <v>0.4</v>
      </c>
      <c r="AD414">
        <v>0.5</v>
      </c>
      <c r="AE414">
        <v>0.9</v>
      </c>
      <c r="AF414">
        <v>0.2</v>
      </c>
      <c r="AG414">
        <v>0.3</v>
      </c>
      <c r="AH414">
        <v>0.3</v>
      </c>
      <c r="AI414">
        <v>0.3</v>
      </c>
      <c r="AJ414">
        <v>1.7</v>
      </c>
      <c r="AK414">
        <v>2.4</v>
      </c>
      <c r="AL414">
        <v>13.1</v>
      </c>
      <c r="AM414">
        <v>0.69900000000000007</v>
      </c>
      <c r="AN414">
        <v>0.69</v>
      </c>
      <c r="AO414">
        <v>0</v>
      </c>
      <c r="AP414">
        <v>0.69</v>
      </c>
      <c r="AQ414">
        <v>70</v>
      </c>
      <c r="AR414">
        <v>5.5</v>
      </c>
      <c r="AS414">
        <v>6.4</v>
      </c>
      <c r="AT414">
        <v>6</v>
      </c>
      <c r="AU414">
        <v>4.2</v>
      </c>
      <c r="AV414">
        <v>1.9</v>
      </c>
      <c r="AW414">
        <v>3.3</v>
      </c>
      <c r="AX414">
        <v>15.2</v>
      </c>
      <c r="AY414">
        <v>12.3</v>
      </c>
      <c r="AZ414">
        <v>0.5</v>
      </c>
      <c r="BA414">
        <v>0.2</v>
      </c>
      <c r="BB414">
        <v>0.8</v>
      </c>
      <c r="BC414">
        <v>0.11700000000000001</v>
      </c>
      <c r="BD414">
        <v>0</v>
      </c>
      <c r="BE414">
        <v>1</v>
      </c>
      <c r="BF414">
        <v>1.1000000000000001</v>
      </c>
    </row>
    <row r="415" spans="1:58" x14ac:dyDescent="0.55000000000000004">
      <c r="A415" t="s">
        <v>376</v>
      </c>
      <c r="B415" t="s">
        <v>9</v>
      </c>
      <c r="C415" t="s">
        <v>377</v>
      </c>
      <c r="D415">
        <v>0</v>
      </c>
      <c r="E415">
        <f>IF(OR(ISBLANK(F415),F415=61),0,1)</f>
        <v>0</v>
      </c>
      <c r="G415">
        <f>IF(AND(F415&lt;31,E415=1),1,0)</f>
        <v>0</v>
      </c>
      <c r="H415">
        <f>IF(AND(F415&gt;=31,E415=1),1,0)</f>
        <v>0</v>
      </c>
      <c r="I415">
        <f>IF(AND(F415&lt;15,E415=1),1,0)</f>
        <v>0</v>
      </c>
      <c r="J415">
        <f>IF(F415=61,1,0)</f>
        <v>0</v>
      </c>
      <c r="K415" t="s">
        <v>0</v>
      </c>
      <c r="L415">
        <v>80</v>
      </c>
      <c r="M415">
        <v>210</v>
      </c>
      <c r="N415">
        <v>17</v>
      </c>
      <c r="O415">
        <v>0</v>
      </c>
      <c r="P415">
        <v>14.5</v>
      </c>
      <c r="Q415">
        <v>1.6</v>
      </c>
      <c r="R415">
        <v>2.4</v>
      </c>
      <c r="S415">
        <v>0.68299999999999994</v>
      </c>
      <c r="T415">
        <v>1.6</v>
      </c>
      <c r="U415">
        <v>2.4</v>
      </c>
      <c r="V415">
        <v>0.68299999999999994</v>
      </c>
      <c r="W415">
        <v>0</v>
      </c>
      <c r="X415">
        <v>0</v>
      </c>
      <c r="Y415">
        <v>0</v>
      </c>
      <c r="Z415">
        <v>0.7</v>
      </c>
      <c r="AA415">
        <v>1.3</v>
      </c>
      <c r="AB415">
        <v>0.54500000000000004</v>
      </c>
      <c r="AC415">
        <v>0.9</v>
      </c>
      <c r="AD415">
        <v>1.8</v>
      </c>
      <c r="AE415">
        <v>2.7</v>
      </c>
      <c r="AF415">
        <v>0.2</v>
      </c>
      <c r="AG415">
        <v>0.3</v>
      </c>
      <c r="AH415">
        <v>0.2</v>
      </c>
      <c r="AI415">
        <v>0.7</v>
      </c>
      <c r="AJ415">
        <v>3.1</v>
      </c>
      <c r="AK415">
        <v>4</v>
      </c>
      <c r="AL415">
        <v>10.7</v>
      </c>
      <c r="AM415">
        <v>0.66099999999999992</v>
      </c>
      <c r="AN415">
        <v>0.68299999999999994</v>
      </c>
      <c r="AO415">
        <v>0</v>
      </c>
      <c r="AP415">
        <v>0.53700000000000003</v>
      </c>
      <c r="AQ415">
        <v>63</v>
      </c>
      <c r="AR415">
        <v>7.4</v>
      </c>
      <c r="AS415">
        <v>15</v>
      </c>
      <c r="AT415">
        <v>11.3</v>
      </c>
      <c r="AU415">
        <v>2.2000000000000002</v>
      </c>
      <c r="AV415">
        <v>1.1000000000000001</v>
      </c>
      <c r="AW415">
        <v>1.9</v>
      </c>
      <c r="AX415">
        <v>18.899999999999999</v>
      </c>
      <c r="AY415">
        <v>12.9</v>
      </c>
      <c r="AZ415">
        <v>0.3</v>
      </c>
      <c r="BA415">
        <v>0</v>
      </c>
      <c r="BB415">
        <v>0.3</v>
      </c>
      <c r="BC415">
        <v>5.7000000000000002E-2</v>
      </c>
      <c r="BD415">
        <v>-1.9</v>
      </c>
      <c r="BE415">
        <v>-3.2</v>
      </c>
      <c r="BF415">
        <v>-5.0999999999999996</v>
      </c>
    </row>
    <row r="416" spans="1:58" x14ac:dyDescent="0.55000000000000004">
      <c r="A416" t="s">
        <v>11</v>
      </c>
      <c r="B416" t="s">
        <v>18</v>
      </c>
      <c r="C416" t="s">
        <v>378</v>
      </c>
      <c r="D416">
        <v>0</v>
      </c>
      <c r="E416">
        <f>IF(OR(ISBLANK(F416),F416=61),0,1)</f>
        <v>0</v>
      </c>
      <c r="G416">
        <f>IF(AND(F416&lt;31,E416=1),1,0)</f>
        <v>0</v>
      </c>
      <c r="H416">
        <f>IF(AND(F416&gt;=31,E416=1),1,0)</f>
        <v>0</v>
      </c>
      <c r="I416">
        <f>IF(AND(F416&lt;15,E416=1),1,0)</f>
        <v>0</v>
      </c>
      <c r="J416">
        <f>IF(F416=61,1,0)</f>
        <v>0</v>
      </c>
      <c r="K416" t="s">
        <v>0</v>
      </c>
      <c r="L416">
        <v>80</v>
      </c>
      <c r="M416">
        <v>238</v>
      </c>
      <c r="N416">
        <v>8</v>
      </c>
      <c r="O416">
        <v>8</v>
      </c>
      <c r="P416">
        <v>20.3</v>
      </c>
      <c r="Q416">
        <v>2</v>
      </c>
      <c r="R416">
        <v>5.3</v>
      </c>
      <c r="S416">
        <v>0.38100000000000001</v>
      </c>
      <c r="T416">
        <v>2</v>
      </c>
      <c r="U416">
        <v>4.4000000000000004</v>
      </c>
      <c r="V416">
        <v>0.45700000000000002</v>
      </c>
      <c r="W416">
        <v>0</v>
      </c>
      <c r="X416">
        <v>0.9</v>
      </c>
      <c r="Y416">
        <v>0</v>
      </c>
      <c r="Z416">
        <v>1.5</v>
      </c>
      <c r="AA416">
        <v>1.8</v>
      </c>
      <c r="AB416">
        <v>0.85699999999999998</v>
      </c>
      <c r="AC416">
        <v>1.5</v>
      </c>
      <c r="AD416">
        <v>2.2999999999999998</v>
      </c>
      <c r="AE416">
        <v>3.8</v>
      </c>
      <c r="AF416">
        <v>0.3</v>
      </c>
      <c r="AG416">
        <v>0.5</v>
      </c>
      <c r="AH416">
        <v>1.5</v>
      </c>
      <c r="AI416">
        <v>1</v>
      </c>
      <c r="AJ416">
        <v>2.1</v>
      </c>
      <c r="AK416">
        <v>5.5</v>
      </c>
      <c r="AL416">
        <v>13.4</v>
      </c>
      <c r="AM416">
        <v>0.45200000000000001</v>
      </c>
      <c r="AN416">
        <v>0.38100000000000001</v>
      </c>
      <c r="AO416">
        <v>0.16700000000000001</v>
      </c>
      <c r="AP416">
        <v>0.33300000000000002</v>
      </c>
      <c r="AQ416">
        <v>44</v>
      </c>
      <c r="AR416">
        <v>9.4</v>
      </c>
      <c r="AS416">
        <v>12</v>
      </c>
      <c r="AT416">
        <v>10.8</v>
      </c>
      <c r="AU416">
        <v>2.2999999999999998</v>
      </c>
      <c r="AV416">
        <v>1.5</v>
      </c>
      <c r="AW416">
        <v>7.9</v>
      </c>
      <c r="AX416">
        <v>14.1</v>
      </c>
      <c r="AY416">
        <v>18.3</v>
      </c>
      <c r="AZ416">
        <v>0.1</v>
      </c>
      <c r="BA416">
        <v>0.5</v>
      </c>
      <c r="BB416">
        <v>0.6</v>
      </c>
      <c r="BC416">
        <v>0.14599999999999999</v>
      </c>
      <c r="BD416">
        <v>-0.6</v>
      </c>
      <c r="BE416">
        <v>7.1</v>
      </c>
      <c r="BF416">
        <v>6.6</v>
      </c>
    </row>
    <row r="417" spans="1:58" x14ac:dyDescent="0.55000000000000004">
      <c r="A417" t="s">
        <v>11</v>
      </c>
      <c r="B417" t="s">
        <v>3</v>
      </c>
      <c r="C417" t="s">
        <v>378</v>
      </c>
      <c r="D417">
        <v>0</v>
      </c>
      <c r="E417">
        <f>IF(OR(ISBLANK(F417),F417=61),0,1)</f>
        <v>0</v>
      </c>
      <c r="G417">
        <f>IF(AND(F417&lt;31,E417=1),1,0)</f>
        <v>0</v>
      </c>
      <c r="H417">
        <f>IF(AND(F417&gt;=31,E417=1),1,0)</f>
        <v>0</v>
      </c>
      <c r="I417">
        <f>IF(AND(F417&lt;15,E417=1),1,0)</f>
        <v>0</v>
      </c>
      <c r="J417">
        <f>IF(F417=61,1,0)</f>
        <v>0</v>
      </c>
      <c r="K417" t="s">
        <v>0</v>
      </c>
      <c r="L417">
        <v>80</v>
      </c>
      <c r="M417">
        <v>238</v>
      </c>
      <c r="N417">
        <v>31</v>
      </c>
      <c r="O417">
        <v>23</v>
      </c>
      <c r="P417">
        <v>23.6</v>
      </c>
      <c r="Q417">
        <v>3.8</v>
      </c>
      <c r="R417">
        <v>6.4</v>
      </c>
      <c r="S417">
        <v>0.60099999999999998</v>
      </c>
      <c r="T417">
        <v>3.6</v>
      </c>
      <c r="U417">
        <v>5.6</v>
      </c>
      <c r="V417">
        <v>0.64</v>
      </c>
      <c r="W417">
        <v>0.2</v>
      </c>
      <c r="X417">
        <v>0.7</v>
      </c>
      <c r="Y417">
        <v>0.30399999999999999</v>
      </c>
      <c r="Z417">
        <v>2.2999999999999998</v>
      </c>
      <c r="AA417">
        <v>3.3</v>
      </c>
      <c r="AB417">
        <v>0.70599999999999996</v>
      </c>
      <c r="AC417">
        <v>1.8</v>
      </c>
      <c r="AD417">
        <v>4.3</v>
      </c>
      <c r="AE417">
        <v>6</v>
      </c>
      <c r="AF417">
        <v>0.3</v>
      </c>
      <c r="AG417">
        <v>0.6</v>
      </c>
      <c r="AH417">
        <v>0.7</v>
      </c>
      <c r="AI417">
        <v>1.2</v>
      </c>
      <c r="AJ417">
        <v>3.6</v>
      </c>
      <c r="AK417">
        <v>10.199999999999999</v>
      </c>
      <c r="AL417">
        <v>21.3</v>
      </c>
      <c r="AM417">
        <v>0.64300000000000002</v>
      </c>
      <c r="AN417">
        <v>0.61899999999999999</v>
      </c>
      <c r="AO417">
        <v>0.11600000000000001</v>
      </c>
      <c r="AP417">
        <v>0.51500000000000001</v>
      </c>
      <c r="AQ417">
        <v>284</v>
      </c>
      <c r="AR417">
        <v>8.8000000000000007</v>
      </c>
      <c r="AS417">
        <v>19.2</v>
      </c>
      <c r="AT417">
        <v>14.3</v>
      </c>
      <c r="AU417">
        <v>2.5</v>
      </c>
      <c r="AV417">
        <v>1.5</v>
      </c>
      <c r="AW417">
        <v>2.8</v>
      </c>
      <c r="AX417">
        <v>13.1</v>
      </c>
      <c r="AY417">
        <v>19.2</v>
      </c>
      <c r="AZ417">
        <v>2.1</v>
      </c>
      <c r="BA417">
        <v>1.4</v>
      </c>
      <c r="BB417">
        <v>3.5</v>
      </c>
      <c r="BC417">
        <v>0.193</v>
      </c>
      <c r="BD417">
        <v>4</v>
      </c>
      <c r="BE417">
        <v>2.2000000000000002</v>
      </c>
      <c r="BF417">
        <v>6.2</v>
      </c>
    </row>
    <row r="418" spans="1:58" x14ac:dyDescent="0.55000000000000004">
      <c r="A418" t="s">
        <v>379</v>
      </c>
      <c r="B418" t="s">
        <v>18</v>
      </c>
      <c r="C418" t="s">
        <v>380</v>
      </c>
      <c r="D418">
        <v>0</v>
      </c>
      <c r="E418">
        <f>IF(OR(ISBLANK(F418),F418=61),0,1)</f>
        <v>0</v>
      </c>
      <c r="G418">
        <f>IF(AND(F418&lt;31,E418=1),1,0)</f>
        <v>0</v>
      </c>
      <c r="H418">
        <f>IF(AND(F418&gt;=31,E418=1),1,0)</f>
        <v>0</v>
      </c>
      <c r="I418">
        <f>IF(AND(F418&lt;15,E418=1),1,0)</f>
        <v>0</v>
      </c>
      <c r="J418">
        <f>IF(F418=61,1,0)</f>
        <v>0</v>
      </c>
      <c r="K418" t="s">
        <v>0</v>
      </c>
      <c r="L418">
        <v>81</v>
      </c>
      <c r="M418">
        <v>225</v>
      </c>
      <c r="N418">
        <v>20</v>
      </c>
      <c r="O418">
        <v>0</v>
      </c>
      <c r="P418">
        <v>4.4000000000000004</v>
      </c>
      <c r="Q418">
        <v>0.2</v>
      </c>
      <c r="R418">
        <v>0.2</v>
      </c>
      <c r="S418">
        <v>0.75</v>
      </c>
      <c r="T418">
        <v>0.2</v>
      </c>
      <c r="U418">
        <v>0.2</v>
      </c>
      <c r="V418">
        <v>0.75</v>
      </c>
      <c r="W418">
        <v>0</v>
      </c>
      <c r="X418">
        <v>0</v>
      </c>
      <c r="Y418">
        <v>0</v>
      </c>
      <c r="Z418">
        <v>0.2</v>
      </c>
      <c r="AA418">
        <v>0.4</v>
      </c>
      <c r="AB418">
        <v>0.375</v>
      </c>
      <c r="AC418">
        <v>0.2</v>
      </c>
      <c r="AD418">
        <v>0.4</v>
      </c>
      <c r="AE418">
        <v>0.6</v>
      </c>
      <c r="AF418">
        <v>0.1</v>
      </c>
      <c r="AG418">
        <v>0</v>
      </c>
      <c r="AH418">
        <v>0</v>
      </c>
      <c r="AI418">
        <v>0.2</v>
      </c>
      <c r="AJ418">
        <v>0.9</v>
      </c>
      <c r="AK418">
        <v>0.5</v>
      </c>
      <c r="AL418">
        <v>1.4</v>
      </c>
      <c r="AM418">
        <v>0.57700000000000007</v>
      </c>
      <c r="AN418">
        <v>0.75</v>
      </c>
      <c r="AO418">
        <v>0</v>
      </c>
      <c r="AP418">
        <v>2</v>
      </c>
      <c r="AQ418">
        <v>10</v>
      </c>
      <c r="AR418">
        <v>5.6</v>
      </c>
      <c r="AS418">
        <v>9.6</v>
      </c>
      <c r="AT418">
        <v>7.6</v>
      </c>
      <c r="AU418">
        <v>2.2000000000000002</v>
      </c>
      <c r="AV418">
        <v>0</v>
      </c>
      <c r="AW418">
        <v>0</v>
      </c>
      <c r="AX418">
        <v>33.9</v>
      </c>
      <c r="AY418">
        <v>7.3</v>
      </c>
      <c r="AZ418">
        <v>0</v>
      </c>
      <c r="BA418">
        <v>0</v>
      </c>
      <c r="BB418">
        <v>0</v>
      </c>
      <c r="BC418">
        <v>8.0000000000000002E-3</v>
      </c>
      <c r="BD418">
        <v>-4.4000000000000004</v>
      </c>
      <c r="BE418">
        <v>-2.2000000000000002</v>
      </c>
      <c r="BF418">
        <v>-6.5</v>
      </c>
    </row>
    <row r="419" spans="1:58" x14ac:dyDescent="0.55000000000000004">
      <c r="A419" t="s">
        <v>379</v>
      </c>
      <c r="B419" t="s">
        <v>3</v>
      </c>
      <c r="C419" t="s">
        <v>380</v>
      </c>
      <c r="D419">
        <v>0</v>
      </c>
      <c r="E419">
        <f>IF(OR(ISBLANK(F419),F419=61),0,1)</f>
        <v>0</v>
      </c>
      <c r="G419">
        <f>IF(AND(F419&lt;31,E419=1),1,0)</f>
        <v>0</v>
      </c>
      <c r="H419">
        <f>IF(AND(F419&gt;=31,E419=1),1,0)</f>
        <v>0</v>
      </c>
      <c r="I419">
        <f>IF(AND(F419&lt;15,E419=1),1,0)</f>
        <v>0</v>
      </c>
      <c r="J419">
        <f>IF(F419=61,1,0)</f>
        <v>0</v>
      </c>
      <c r="K419" t="s">
        <v>0</v>
      </c>
      <c r="L419">
        <v>81</v>
      </c>
      <c r="M419">
        <v>225</v>
      </c>
      <c r="N419">
        <v>9</v>
      </c>
      <c r="O419">
        <v>0</v>
      </c>
      <c r="P419">
        <v>2.8</v>
      </c>
      <c r="Q419">
        <v>0.2</v>
      </c>
      <c r="R419">
        <v>0.4</v>
      </c>
      <c r="S419">
        <v>0.5</v>
      </c>
      <c r="T419">
        <v>0.2</v>
      </c>
      <c r="U419">
        <v>0.4</v>
      </c>
      <c r="V419">
        <v>0.5</v>
      </c>
      <c r="W419">
        <v>0</v>
      </c>
      <c r="X419">
        <v>0</v>
      </c>
      <c r="Y419">
        <v>0</v>
      </c>
      <c r="Z419">
        <v>0.2</v>
      </c>
      <c r="AA419">
        <v>0.2</v>
      </c>
      <c r="AB419">
        <v>1</v>
      </c>
      <c r="AC419">
        <v>0</v>
      </c>
      <c r="AD419">
        <v>0.3</v>
      </c>
      <c r="AE419">
        <v>0.3</v>
      </c>
      <c r="AF419">
        <v>0.1</v>
      </c>
      <c r="AG419">
        <v>0</v>
      </c>
      <c r="AH419">
        <v>0</v>
      </c>
      <c r="AI419">
        <v>0.2</v>
      </c>
      <c r="AJ419">
        <v>0.4</v>
      </c>
      <c r="AK419">
        <v>0.7</v>
      </c>
      <c r="AL419">
        <v>4.5999999999999996</v>
      </c>
      <c r="AM419">
        <v>0.60599999999999998</v>
      </c>
      <c r="AN419">
        <v>0.5</v>
      </c>
      <c r="AO419">
        <v>0</v>
      </c>
      <c r="AP419">
        <v>0.5</v>
      </c>
      <c r="AQ419">
        <v>5</v>
      </c>
      <c r="AR419">
        <v>0</v>
      </c>
      <c r="AS419">
        <v>13.8</v>
      </c>
      <c r="AT419">
        <v>7</v>
      </c>
      <c r="AU419">
        <v>7</v>
      </c>
      <c r="AV419">
        <v>0</v>
      </c>
      <c r="AW419">
        <v>0</v>
      </c>
      <c r="AX419">
        <v>28.8</v>
      </c>
      <c r="AY419">
        <v>14.2</v>
      </c>
      <c r="AZ419">
        <v>0</v>
      </c>
      <c r="BA419">
        <v>0</v>
      </c>
      <c r="BB419">
        <v>0</v>
      </c>
      <c r="BC419">
        <v>3.4000000000000002E-2</v>
      </c>
      <c r="BD419">
        <v>-2.2000000000000002</v>
      </c>
      <c r="BE419">
        <v>-1.5</v>
      </c>
      <c r="BF419">
        <v>-3.7</v>
      </c>
    </row>
    <row r="420" spans="1:58" x14ac:dyDescent="0.55000000000000004">
      <c r="A420" t="s">
        <v>379</v>
      </c>
      <c r="B420" t="s">
        <v>6</v>
      </c>
      <c r="C420" t="s">
        <v>380</v>
      </c>
      <c r="D420">
        <v>0</v>
      </c>
      <c r="E420">
        <f>IF(OR(ISBLANK(F420),F420=61),0,1)</f>
        <v>0</v>
      </c>
      <c r="G420">
        <f>IF(AND(F420&lt;31,E420=1),1,0)</f>
        <v>0</v>
      </c>
      <c r="H420">
        <f>IF(AND(F420&gt;=31,E420=1),1,0)</f>
        <v>0</v>
      </c>
      <c r="I420">
        <f>IF(AND(F420&lt;15,E420=1),1,0)</f>
        <v>0</v>
      </c>
      <c r="J420">
        <f>IF(F420=61,1,0)</f>
        <v>0</v>
      </c>
      <c r="K420" t="s">
        <v>0</v>
      </c>
      <c r="L420">
        <v>81</v>
      </c>
      <c r="M420">
        <v>225</v>
      </c>
      <c r="N420">
        <v>6</v>
      </c>
      <c r="O420">
        <v>1</v>
      </c>
      <c r="P420">
        <v>2.2000000000000002</v>
      </c>
      <c r="Q420">
        <v>0</v>
      </c>
      <c r="R420">
        <v>0.3</v>
      </c>
      <c r="S420">
        <v>0</v>
      </c>
      <c r="T420">
        <v>0</v>
      </c>
      <c r="U420">
        <v>0.3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0.7</v>
      </c>
      <c r="AE420">
        <v>0.7</v>
      </c>
      <c r="AF420">
        <v>0</v>
      </c>
      <c r="AG420">
        <v>0</v>
      </c>
      <c r="AH420">
        <v>0.2</v>
      </c>
      <c r="AI420">
        <v>0</v>
      </c>
      <c r="AJ420">
        <v>0.5</v>
      </c>
      <c r="AK420">
        <v>0</v>
      </c>
      <c r="AL420">
        <v>-2.2000000000000002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39.4</v>
      </c>
      <c r="AT420">
        <v>19.3</v>
      </c>
      <c r="AU420">
        <v>0</v>
      </c>
      <c r="AV420">
        <v>0</v>
      </c>
      <c r="AW420">
        <v>9.5</v>
      </c>
      <c r="AX420">
        <v>0</v>
      </c>
      <c r="AY420">
        <v>8.4</v>
      </c>
      <c r="AZ420">
        <v>0</v>
      </c>
      <c r="BA420">
        <v>0</v>
      </c>
      <c r="BB420">
        <v>0</v>
      </c>
      <c r="BC420">
        <v>-0.05</v>
      </c>
      <c r="BD420">
        <v>-16.8</v>
      </c>
      <c r="BE420">
        <v>1.2</v>
      </c>
      <c r="BF420">
        <v>-15.6</v>
      </c>
    </row>
    <row r="421" spans="1:58" x14ac:dyDescent="0.55000000000000004">
      <c r="A421" t="s">
        <v>379</v>
      </c>
      <c r="B421" t="s">
        <v>9</v>
      </c>
      <c r="C421" t="s">
        <v>380</v>
      </c>
      <c r="D421">
        <v>0</v>
      </c>
      <c r="E421">
        <f>IF(OR(ISBLANK(F421),F421=61),0,1)</f>
        <v>0</v>
      </c>
      <c r="G421">
        <f>IF(AND(F421&lt;31,E421=1),1,0)</f>
        <v>0</v>
      </c>
      <c r="H421">
        <f>IF(AND(F421&gt;=31,E421=1),1,0)</f>
        <v>0</v>
      </c>
      <c r="I421">
        <f>IF(AND(F421&lt;15,E421=1),1,0)</f>
        <v>0</v>
      </c>
      <c r="J421">
        <f>IF(F421=61,1,0)</f>
        <v>0</v>
      </c>
      <c r="K421" t="s">
        <v>0</v>
      </c>
      <c r="L421">
        <v>81</v>
      </c>
      <c r="M421">
        <v>225</v>
      </c>
      <c r="N421">
        <v>11</v>
      </c>
      <c r="O421">
        <v>0</v>
      </c>
      <c r="P421">
        <v>1.8</v>
      </c>
      <c r="Q421">
        <v>0</v>
      </c>
      <c r="R421">
        <v>0.2</v>
      </c>
      <c r="S421">
        <v>0</v>
      </c>
      <c r="T421">
        <v>0</v>
      </c>
      <c r="U421">
        <v>0.2</v>
      </c>
      <c r="V421">
        <v>0</v>
      </c>
      <c r="W421">
        <v>0</v>
      </c>
      <c r="X421">
        <v>0</v>
      </c>
      <c r="Y421">
        <v>0</v>
      </c>
      <c r="Z421">
        <v>0.3</v>
      </c>
      <c r="AA421">
        <v>0.4</v>
      </c>
      <c r="AB421">
        <v>0.75</v>
      </c>
      <c r="AC421">
        <v>0</v>
      </c>
      <c r="AD421">
        <v>0.5</v>
      </c>
      <c r="AE421">
        <v>0.5</v>
      </c>
      <c r="AF421">
        <v>0</v>
      </c>
      <c r="AG421">
        <v>0</v>
      </c>
      <c r="AH421">
        <v>0</v>
      </c>
      <c r="AI421">
        <v>0</v>
      </c>
      <c r="AJ421">
        <v>0.2</v>
      </c>
      <c r="AK421">
        <v>0.3</v>
      </c>
      <c r="AL421">
        <v>6</v>
      </c>
      <c r="AM421">
        <v>0.38500000000000001</v>
      </c>
      <c r="AN421">
        <v>0</v>
      </c>
      <c r="AO421">
        <v>0</v>
      </c>
      <c r="AP421">
        <v>2</v>
      </c>
      <c r="AQ421">
        <v>3</v>
      </c>
      <c r="AR421">
        <v>0</v>
      </c>
      <c r="AS421">
        <v>35.6</v>
      </c>
      <c r="AT421">
        <v>17.7</v>
      </c>
      <c r="AU421">
        <v>0</v>
      </c>
      <c r="AV421">
        <v>0</v>
      </c>
      <c r="AW421">
        <v>0</v>
      </c>
      <c r="AX421">
        <v>0</v>
      </c>
      <c r="AY421">
        <v>10.199999999999999</v>
      </c>
      <c r="AZ421">
        <v>0</v>
      </c>
      <c r="BA421">
        <v>0</v>
      </c>
      <c r="BB421">
        <v>0</v>
      </c>
      <c r="BC421">
        <v>6.9000000000000006E-2</v>
      </c>
      <c r="BD421">
        <v>-10.7</v>
      </c>
      <c r="BE421">
        <v>-5.0999999999999996</v>
      </c>
      <c r="BF421">
        <v>-15.7</v>
      </c>
    </row>
    <row r="422" spans="1:58" x14ac:dyDescent="0.55000000000000004">
      <c r="A422" t="s">
        <v>381</v>
      </c>
      <c r="B422" t="s">
        <v>9</v>
      </c>
      <c r="C422" t="s">
        <v>382</v>
      </c>
      <c r="D422">
        <v>0</v>
      </c>
      <c r="E422">
        <f>IF(OR(ISBLANK(F422),F422=61),0,1)</f>
        <v>0</v>
      </c>
      <c r="G422">
        <f>IF(AND(F422&lt;31,E422=1),1,0)</f>
        <v>0</v>
      </c>
      <c r="H422">
        <f>IF(AND(F422&gt;=31,E422=1),1,0)</f>
        <v>0</v>
      </c>
      <c r="I422">
        <f>IF(AND(F422&lt;15,E422=1),1,0)</f>
        <v>0</v>
      </c>
      <c r="J422">
        <f>IF(F422=61,1,0)</f>
        <v>0</v>
      </c>
      <c r="K422" t="s">
        <v>0</v>
      </c>
      <c r="L422">
        <v>77</v>
      </c>
      <c r="M422">
        <v>205</v>
      </c>
      <c r="N422">
        <v>32</v>
      </c>
      <c r="O422">
        <v>12</v>
      </c>
      <c r="P422">
        <v>14.3</v>
      </c>
      <c r="Q422">
        <v>1.7</v>
      </c>
      <c r="R422">
        <v>4.4000000000000004</v>
      </c>
      <c r="S422">
        <v>0.38700000000000001</v>
      </c>
      <c r="T422">
        <v>0.7</v>
      </c>
      <c r="U422">
        <v>1.5</v>
      </c>
      <c r="V422">
        <v>0.48899999999999999</v>
      </c>
      <c r="W422">
        <v>1</v>
      </c>
      <c r="X422">
        <v>3</v>
      </c>
      <c r="Y422">
        <v>0.33700000000000002</v>
      </c>
      <c r="Z422">
        <v>1.1000000000000001</v>
      </c>
      <c r="AA422">
        <v>1.5</v>
      </c>
      <c r="AB422">
        <v>0.70799999999999996</v>
      </c>
      <c r="AC422">
        <v>1</v>
      </c>
      <c r="AD422">
        <v>1.5</v>
      </c>
      <c r="AE422">
        <v>2.4</v>
      </c>
      <c r="AF422">
        <v>0.8</v>
      </c>
      <c r="AG422">
        <v>0.8</v>
      </c>
      <c r="AH422">
        <v>0.1</v>
      </c>
      <c r="AI422">
        <v>0.7</v>
      </c>
      <c r="AJ422">
        <v>1.9</v>
      </c>
      <c r="AK422">
        <v>5.5</v>
      </c>
      <c r="AL422">
        <v>14.1</v>
      </c>
      <c r="AM422">
        <v>0.53400000000000003</v>
      </c>
      <c r="AN422">
        <v>0.5</v>
      </c>
      <c r="AO422">
        <v>0.66900000000000004</v>
      </c>
      <c r="AP422">
        <v>0.33800000000000002</v>
      </c>
      <c r="AQ422">
        <v>173</v>
      </c>
      <c r="AR422">
        <v>6.4</v>
      </c>
      <c r="AS422">
        <v>11.1</v>
      </c>
      <c r="AT422">
        <v>8.6</v>
      </c>
      <c r="AU422">
        <v>9.6</v>
      </c>
      <c r="AV422">
        <v>2.9</v>
      </c>
      <c r="AW422">
        <v>0.7</v>
      </c>
      <c r="AX422">
        <v>11.8</v>
      </c>
      <c r="AY422">
        <v>17.899999999999999</v>
      </c>
      <c r="AZ422">
        <v>0.7</v>
      </c>
      <c r="BA422">
        <v>0.3</v>
      </c>
      <c r="BB422">
        <v>1</v>
      </c>
      <c r="BC422">
        <v>8.5999999999999993E-2</v>
      </c>
      <c r="BD422">
        <v>0.1</v>
      </c>
      <c r="BE422">
        <v>-2.9</v>
      </c>
      <c r="BF422">
        <v>-2.7</v>
      </c>
    </row>
    <row r="423" spans="1:58" x14ac:dyDescent="0.55000000000000004">
      <c r="A423" t="s">
        <v>383</v>
      </c>
      <c r="B423" t="s">
        <v>9</v>
      </c>
      <c r="C423" t="s">
        <v>384</v>
      </c>
      <c r="D423">
        <v>0</v>
      </c>
      <c r="E423">
        <f>IF(OR(ISBLANK(F423),F423=61),0,1)</f>
        <v>0</v>
      </c>
      <c r="G423">
        <f>IF(AND(F423&lt;31,E423=1),1,0)</f>
        <v>0</v>
      </c>
      <c r="H423">
        <f>IF(AND(F423&gt;=31,E423=1),1,0)</f>
        <v>0</v>
      </c>
      <c r="I423">
        <f>IF(AND(F423&lt;15,E423=1),1,0)</f>
        <v>0</v>
      </c>
      <c r="J423">
        <f>IF(F423=61,1,0)</f>
        <v>0</v>
      </c>
      <c r="K423" t="s">
        <v>0</v>
      </c>
      <c r="L423">
        <v>81</v>
      </c>
      <c r="M423">
        <v>250</v>
      </c>
      <c r="N423">
        <v>32</v>
      </c>
      <c r="O423">
        <v>1</v>
      </c>
      <c r="P423">
        <v>11.6</v>
      </c>
      <c r="Q423">
        <v>1.4</v>
      </c>
      <c r="R423">
        <v>3.7</v>
      </c>
      <c r="S423">
        <v>0.39</v>
      </c>
      <c r="T423">
        <v>0.7</v>
      </c>
      <c r="U423">
        <v>1.4</v>
      </c>
      <c r="V423">
        <v>0.5</v>
      </c>
      <c r="W423">
        <v>0.8</v>
      </c>
      <c r="X423">
        <v>2.2999999999999998</v>
      </c>
      <c r="Y423">
        <v>0.32400000000000001</v>
      </c>
      <c r="Z423">
        <v>0.3</v>
      </c>
      <c r="AA423">
        <v>0.4</v>
      </c>
      <c r="AB423">
        <v>0.78599999999999992</v>
      </c>
      <c r="AC423">
        <v>0.7</v>
      </c>
      <c r="AD423">
        <v>2.1</v>
      </c>
      <c r="AE423">
        <v>2.8</v>
      </c>
      <c r="AF423">
        <v>0.3</v>
      </c>
      <c r="AG423">
        <v>0.5</v>
      </c>
      <c r="AH423">
        <v>0.2</v>
      </c>
      <c r="AI423">
        <v>0.7</v>
      </c>
      <c r="AJ423">
        <v>1</v>
      </c>
      <c r="AK423">
        <v>4</v>
      </c>
      <c r="AL423">
        <v>13.9</v>
      </c>
      <c r="AM423">
        <v>0.50900000000000001</v>
      </c>
      <c r="AN423">
        <v>0.49199999999999999</v>
      </c>
      <c r="AO423">
        <v>0.627</v>
      </c>
      <c r="AP423">
        <v>0.11899999999999999</v>
      </c>
      <c r="AQ423">
        <v>119</v>
      </c>
      <c r="AR423">
        <v>7</v>
      </c>
      <c r="AS423">
        <v>19.399999999999999</v>
      </c>
      <c r="AT423">
        <v>13.5</v>
      </c>
      <c r="AU423">
        <v>4.8</v>
      </c>
      <c r="AV423">
        <v>2.2999999999999998</v>
      </c>
      <c r="AW423">
        <v>2.1</v>
      </c>
      <c r="AX423">
        <v>14.4</v>
      </c>
      <c r="AY423">
        <v>19.7</v>
      </c>
      <c r="AZ423">
        <v>0.3</v>
      </c>
      <c r="BA423">
        <v>0.7</v>
      </c>
      <c r="BB423">
        <v>0.9</v>
      </c>
      <c r="BC423">
        <v>0.10100000000000001</v>
      </c>
      <c r="BD423">
        <v>0.5</v>
      </c>
      <c r="BE423">
        <v>1.5</v>
      </c>
      <c r="BF423">
        <v>2</v>
      </c>
    </row>
    <row r="424" spans="1:58" x14ac:dyDescent="0.55000000000000004">
      <c r="A424" t="s">
        <v>385</v>
      </c>
      <c r="B424" t="s">
        <v>3</v>
      </c>
      <c r="C424" t="s">
        <v>386</v>
      </c>
      <c r="D424">
        <v>0</v>
      </c>
      <c r="E424">
        <f>IF(OR(ISBLANK(F424),F424=61),0,1)</f>
        <v>0</v>
      </c>
      <c r="G424">
        <f>IF(AND(F424&lt;31,E424=1),1,0)</f>
        <v>0</v>
      </c>
      <c r="H424">
        <f>IF(AND(F424&gt;=31,E424=1),1,0)</f>
        <v>0</v>
      </c>
      <c r="I424">
        <f>IF(AND(F424&lt;15,E424=1),1,0)</f>
        <v>0</v>
      </c>
      <c r="J424">
        <f>IF(F424=61,1,0)</f>
        <v>0</v>
      </c>
      <c r="K424" t="s">
        <v>0</v>
      </c>
      <c r="L424">
        <v>79</v>
      </c>
      <c r="M424">
        <v>210</v>
      </c>
      <c r="N424">
        <v>30</v>
      </c>
      <c r="O424">
        <v>25</v>
      </c>
      <c r="P424">
        <v>29</v>
      </c>
      <c r="Q424">
        <v>4.2</v>
      </c>
      <c r="R424">
        <v>10.1</v>
      </c>
      <c r="S424">
        <v>0.41099999999999998</v>
      </c>
      <c r="T424">
        <v>2.9</v>
      </c>
      <c r="U424">
        <v>6.3</v>
      </c>
      <c r="V424">
        <v>0.46</v>
      </c>
      <c r="W424">
        <v>1.3</v>
      </c>
      <c r="X424">
        <v>3.8</v>
      </c>
      <c r="Y424">
        <v>0.33</v>
      </c>
      <c r="Z424">
        <v>3.9</v>
      </c>
      <c r="AA424">
        <v>5.4</v>
      </c>
      <c r="AB424">
        <v>0.72199999999999998</v>
      </c>
      <c r="AC424">
        <v>1.5</v>
      </c>
      <c r="AD424">
        <v>2.6</v>
      </c>
      <c r="AE424">
        <v>4.2</v>
      </c>
      <c r="AF424">
        <v>1.9</v>
      </c>
      <c r="AG424">
        <v>0.7</v>
      </c>
      <c r="AH424">
        <v>0.3</v>
      </c>
      <c r="AI424">
        <v>1.4</v>
      </c>
      <c r="AJ424">
        <v>2.2999999999999998</v>
      </c>
      <c r="AK424">
        <v>13.5</v>
      </c>
      <c r="AL424">
        <v>18.7</v>
      </c>
      <c r="AM424">
        <v>0.53200000000000003</v>
      </c>
      <c r="AN424">
        <v>0.47399999999999998</v>
      </c>
      <c r="AO424">
        <v>0.37799999999999989</v>
      </c>
      <c r="AP424">
        <v>0.53299999999999992</v>
      </c>
      <c r="AQ424">
        <v>397</v>
      </c>
      <c r="AR424">
        <v>6.2</v>
      </c>
      <c r="AS424">
        <v>10.8</v>
      </c>
      <c r="AT424">
        <v>8.5</v>
      </c>
      <c r="AU424">
        <v>13.6</v>
      </c>
      <c r="AV424">
        <v>1.5</v>
      </c>
      <c r="AW424">
        <v>1.1000000000000001</v>
      </c>
      <c r="AX424">
        <v>9.9</v>
      </c>
      <c r="AY424">
        <v>25.3</v>
      </c>
      <c r="AZ424">
        <v>2.2000000000000002</v>
      </c>
      <c r="BA424">
        <v>1</v>
      </c>
      <c r="BB424">
        <v>3.2</v>
      </c>
      <c r="BC424">
        <v>0.14799999999999999</v>
      </c>
      <c r="BD424">
        <v>2.1</v>
      </c>
      <c r="BE424">
        <v>-1.9</v>
      </c>
      <c r="BF424">
        <v>0.1</v>
      </c>
    </row>
    <row r="425" spans="1:58" x14ac:dyDescent="0.55000000000000004">
      <c r="A425" t="s">
        <v>387</v>
      </c>
      <c r="B425" t="s">
        <v>9</v>
      </c>
      <c r="C425" t="s">
        <v>388</v>
      </c>
      <c r="D425">
        <v>0</v>
      </c>
      <c r="E425">
        <f>IF(OR(ISBLANK(F425),F425=61),0,1)</f>
        <v>0</v>
      </c>
      <c r="G425">
        <f>IF(AND(F425&lt;31,E425=1),1,0)</f>
        <v>0</v>
      </c>
      <c r="H425">
        <f>IF(AND(F425&gt;=31,E425=1),1,0)</f>
        <v>0</v>
      </c>
      <c r="I425">
        <f>IF(AND(F425&lt;15,E425=1),1,0)</f>
        <v>0</v>
      </c>
      <c r="J425">
        <f>IF(F425=61,1,0)</f>
        <v>0</v>
      </c>
      <c r="K425" t="s">
        <v>0</v>
      </c>
      <c r="L425">
        <v>83</v>
      </c>
      <c r="M425">
        <v>265</v>
      </c>
      <c r="N425">
        <v>1</v>
      </c>
      <c r="O425">
        <v>0</v>
      </c>
      <c r="P425">
        <v>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2</v>
      </c>
      <c r="AB425">
        <v>0.5</v>
      </c>
      <c r="AC425">
        <v>2</v>
      </c>
      <c r="AD425">
        <v>1</v>
      </c>
      <c r="AE425">
        <v>3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69</v>
      </c>
      <c r="AM425">
        <v>0.52600000000000002</v>
      </c>
      <c r="AN425">
        <v>0</v>
      </c>
      <c r="AO425">
        <v>0</v>
      </c>
      <c r="AP425">
        <v>0</v>
      </c>
      <c r="AQ425">
        <v>2</v>
      </c>
      <c r="AR425">
        <v>100</v>
      </c>
      <c r="AS425">
        <v>59.8</v>
      </c>
      <c r="AT425">
        <v>85.2</v>
      </c>
      <c r="AU425">
        <v>0</v>
      </c>
      <c r="AV425">
        <v>0</v>
      </c>
      <c r="AW425">
        <v>0</v>
      </c>
      <c r="AX425">
        <v>0</v>
      </c>
      <c r="AY425">
        <v>23.6</v>
      </c>
      <c r="AZ425">
        <v>0</v>
      </c>
      <c r="BA425">
        <v>0</v>
      </c>
      <c r="BB425">
        <v>0</v>
      </c>
      <c r="BC425">
        <v>0.56200000000000006</v>
      </c>
      <c r="BD425">
        <v>11.6</v>
      </c>
      <c r="BE425">
        <v>-19.7</v>
      </c>
      <c r="BF425">
        <v>-8.1</v>
      </c>
    </row>
    <row r="426" spans="1:58" x14ac:dyDescent="0.55000000000000004">
      <c r="A426" t="s">
        <v>313</v>
      </c>
      <c r="B426" t="s">
        <v>18</v>
      </c>
      <c r="C426" t="s">
        <v>389</v>
      </c>
      <c r="D426">
        <v>0</v>
      </c>
      <c r="E426">
        <f>IF(OR(ISBLANK(F426),F426=61),0,1)</f>
        <v>0</v>
      </c>
      <c r="G426">
        <f>IF(AND(F426&lt;31,E426=1),1,0)</f>
        <v>0</v>
      </c>
      <c r="H426">
        <f>IF(AND(F426&gt;=31,E426=1),1,0)</f>
        <v>0</v>
      </c>
      <c r="I426">
        <f>IF(AND(F426&lt;15,E426=1),1,0)</f>
        <v>0</v>
      </c>
      <c r="J426">
        <f>IF(F426=61,1,0)</f>
        <v>0</v>
      </c>
      <c r="K426" t="s">
        <v>0</v>
      </c>
      <c r="L426">
        <v>78</v>
      </c>
      <c r="M426">
        <v>195</v>
      </c>
      <c r="N426">
        <v>4</v>
      </c>
      <c r="O426">
        <v>0</v>
      </c>
      <c r="P426">
        <v>2.8</v>
      </c>
      <c r="Q426">
        <v>0.3</v>
      </c>
      <c r="R426">
        <v>0.3</v>
      </c>
      <c r="S426">
        <v>1</v>
      </c>
      <c r="T426">
        <v>0.3</v>
      </c>
      <c r="U426">
        <v>0.3</v>
      </c>
      <c r="V426">
        <v>1</v>
      </c>
      <c r="W426">
        <v>0</v>
      </c>
      <c r="X426">
        <v>0</v>
      </c>
      <c r="Y426">
        <v>0</v>
      </c>
      <c r="Z426">
        <v>0.3</v>
      </c>
      <c r="AA426">
        <v>0.5</v>
      </c>
      <c r="AB426">
        <v>0.5</v>
      </c>
      <c r="AC426">
        <v>1</v>
      </c>
      <c r="AD426">
        <v>0.3</v>
      </c>
      <c r="AE426">
        <v>1.3</v>
      </c>
      <c r="AF426">
        <v>0.3</v>
      </c>
      <c r="AG426">
        <v>0.3</v>
      </c>
      <c r="AH426">
        <v>0</v>
      </c>
      <c r="AI426">
        <v>0</v>
      </c>
      <c r="AJ426">
        <v>0.5</v>
      </c>
      <c r="AK426">
        <v>0.8</v>
      </c>
      <c r="AL426">
        <v>37.6</v>
      </c>
      <c r="AM426">
        <v>0.76900000000000002</v>
      </c>
      <c r="AN426">
        <v>1</v>
      </c>
      <c r="AO426">
        <v>0</v>
      </c>
      <c r="AP426">
        <v>2</v>
      </c>
      <c r="AQ426">
        <v>5</v>
      </c>
      <c r="AR426">
        <v>39.799999999999997</v>
      </c>
      <c r="AS426">
        <v>10.7</v>
      </c>
      <c r="AT426">
        <v>25.8</v>
      </c>
      <c r="AU426">
        <v>18.899999999999999</v>
      </c>
      <c r="AV426">
        <v>5.6</v>
      </c>
      <c r="AW426">
        <v>0</v>
      </c>
      <c r="AX426">
        <v>0</v>
      </c>
      <c r="AY426">
        <v>9.1</v>
      </c>
      <c r="AZ426">
        <v>0.1</v>
      </c>
      <c r="BA426">
        <v>0</v>
      </c>
      <c r="BB426">
        <v>0.1</v>
      </c>
      <c r="BC426">
        <v>0.33900000000000002</v>
      </c>
      <c r="BD426">
        <v>13.9</v>
      </c>
      <c r="BE426">
        <v>3.9</v>
      </c>
      <c r="BF426">
        <v>17.8</v>
      </c>
    </row>
    <row r="427" spans="1:58" x14ac:dyDescent="0.55000000000000004">
      <c r="A427" t="s">
        <v>313</v>
      </c>
      <c r="B427" t="s">
        <v>3</v>
      </c>
      <c r="C427" t="s">
        <v>389</v>
      </c>
      <c r="D427">
        <v>0</v>
      </c>
      <c r="E427">
        <f>IF(OR(ISBLANK(F427),F427=61),0,1)</f>
        <v>0</v>
      </c>
      <c r="G427">
        <f>IF(AND(F427&lt;31,E427=1),1,0)</f>
        <v>0</v>
      </c>
      <c r="H427">
        <f>IF(AND(F427&gt;=31,E427=1),1,0)</f>
        <v>0</v>
      </c>
      <c r="I427">
        <f>IF(AND(F427&lt;15,E427=1),1,0)</f>
        <v>0</v>
      </c>
      <c r="J427">
        <f>IF(F427=61,1,0)</f>
        <v>0</v>
      </c>
      <c r="K427" t="s">
        <v>0</v>
      </c>
      <c r="L427">
        <v>78</v>
      </c>
      <c r="M427">
        <v>195</v>
      </c>
      <c r="N427">
        <v>3</v>
      </c>
      <c r="O427">
        <v>0</v>
      </c>
      <c r="P427">
        <v>1.7</v>
      </c>
      <c r="Q427">
        <v>0</v>
      </c>
      <c r="R427">
        <v>0.3</v>
      </c>
      <c r="S427">
        <v>0</v>
      </c>
      <c r="T427">
        <v>0</v>
      </c>
      <c r="U427">
        <v>0.3</v>
      </c>
      <c r="V427">
        <v>0</v>
      </c>
      <c r="W427">
        <v>0</v>
      </c>
      <c r="X427">
        <v>0</v>
      </c>
      <c r="Y427">
        <v>0</v>
      </c>
      <c r="Z427">
        <v>0.3</v>
      </c>
      <c r="AA427">
        <v>0.7</v>
      </c>
      <c r="AB427">
        <v>0.5</v>
      </c>
      <c r="AC427">
        <v>0</v>
      </c>
      <c r="AD427">
        <v>0.3</v>
      </c>
      <c r="AE427">
        <v>0.3</v>
      </c>
      <c r="AF427">
        <v>0</v>
      </c>
      <c r="AG427">
        <v>0</v>
      </c>
      <c r="AH427">
        <v>0.3</v>
      </c>
      <c r="AI427">
        <v>0</v>
      </c>
      <c r="AJ427">
        <v>0</v>
      </c>
      <c r="AK427">
        <v>0.3</v>
      </c>
      <c r="AL427">
        <v>9.5</v>
      </c>
      <c r="AM427">
        <v>0.25600000000000001</v>
      </c>
      <c r="AN427">
        <v>0</v>
      </c>
      <c r="AO427">
        <v>0</v>
      </c>
      <c r="AP427">
        <v>2</v>
      </c>
      <c r="AQ427">
        <v>1</v>
      </c>
      <c r="AR427">
        <v>0</v>
      </c>
      <c r="AS427">
        <v>23.4</v>
      </c>
      <c r="AT427">
        <v>11.2</v>
      </c>
      <c r="AU427">
        <v>0</v>
      </c>
      <c r="AV427">
        <v>0</v>
      </c>
      <c r="AW427">
        <v>21.9</v>
      </c>
      <c r="AX427">
        <v>0</v>
      </c>
      <c r="AY427">
        <v>19.7</v>
      </c>
      <c r="AZ427">
        <v>0</v>
      </c>
      <c r="BA427">
        <v>0</v>
      </c>
      <c r="BB427">
        <v>0</v>
      </c>
      <c r="BC427">
        <v>-4.4999999999999998E-2</v>
      </c>
      <c r="BD427">
        <v>-17</v>
      </c>
      <c r="BE427">
        <v>4</v>
      </c>
      <c r="BF427">
        <v>-13.1</v>
      </c>
    </row>
    <row r="428" spans="1:58" x14ac:dyDescent="0.55000000000000004">
      <c r="A428" t="s">
        <v>240</v>
      </c>
      <c r="B428" t="s">
        <v>9</v>
      </c>
      <c r="C428" t="s">
        <v>390</v>
      </c>
      <c r="D428">
        <v>0</v>
      </c>
      <c r="E428">
        <f>IF(OR(ISBLANK(F428),F428=61),0,1)</f>
        <v>0</v>
      </c>
      <c r="G428">
        <f>IF(AND(F428&lt;31,E428=1),1,0)</f>
        <v>0</v>
      </c>
      <c r="H428">
        <f>IF(AND(F428&gt;=31,E428=1),1,0)</f>
        <v>0</v>
      </c>
      <c r="I428">
        <f>IF(AND(F428&lt;15,E428=1),1,0)</f>
        <v>0</v>
      </c>
      <c r="J428">
        <f>IF(F428=61,1,0)</f>
        <v>0</v>
      </c>
      <c r="K428" t="s">
        <v>0</v>
      </c>
      <c r="L428">
        <v>76</v>
      </c>
      <c r="M428">
        <v>190</v>
      </c>
      <c r="N428">
        <v>2</v>
      </c>
      <c r="O428">
        <v>0</v>
      </c>
      <c r="P428">
        <v>5.5</v>
      </c>
      <c r="Q428">
        <v>0</v>
      </c>
      <c r="R428">
        <v>1.5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0.5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1.5</v>
      </c>
      <c r="AK428">
        <v>0</v>
      </c>
      <c r="AL428">
        <v>-28.7</v>
      </c>
      <c r="AM428">
        <v>0</v>
      </c>
      <c r="AN428">
        <v>0</v>
      </c>
      <c r="AO428">
        <v>0.33300000000000002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40</v>
      </c>
      <c r="AY428">
        <v>23.1</v>
      </c>
      <c r="AZ428">
        <v>-0.1</v>
      </c>
      <c r="BA428">
        <v>0</v>
      </c>
      <c r="BB428">
        <v>-0.1</v>
      </c>
      <c r="BC428">
        <v>-0.35499999999999998</v>
      </c>
      <c r="BD428">
        <v>-23.6</v>
      </c>
      <c r="BE428">
        <v>-5.4</v>
      </c>
      <c r="BF428">
        <v>-28.9</v>
      </c>
    </row>
    <row r="429" spans="1:58" x14ac:dyDescent="0.55000000000000004">
      <c r="A429" t="s">
        <v>391</v>
      </c>
      <c r="B429" t="s">
        <v>3</v>
      </c>
      <c r="C429" t="s">
        <v>392</v>
      </c>
      <c r="D429">
        <v>0</v>
      </c>
      <c r="E429">
        <f>IF(OR(ISBLANK(F429),F429=61),0,1)</f>
        <v>0</v>
      </c>
      <c r="G429">
        <f>IF(AND(F429&lt;31,E429=1),1,0)</f>
        <v>0</v>
      </c>
      <c r="H429">
        <f>IF(AND(F429&gt;=31,E429=1),1,0)</f>
        <v>0</v>
      </c>
      <c r="I429">
        <f>IF(AND(F429&lt;15,E429=1),1,0)</f>
        <v>0</v>
      </c>
      <c r="J429">
        <f>IF(F429=61,1,0)</f>
        <v>0</v>
      </c>
      <c r="K429" t="s">
        <v>0</v>
      </c>
      <c r="L429">
        <v>81</v>
      </c>
      <c r="M429">
        <v>220</v>
      </c>
      <c r="N429">
        <v>29</v>
      </c>
      <c r="O429">
        <v>0</v>
      </c>
      <c r="P429">
        <v>6.5</v>
      </c>
      <c r="Q429">
        <v>0.6</v>
      </c>
      <c r="R429">
        <v>1</v>
      </c>
      <c r="S429">
        <v>0.53299999999999992</v>
      </c>
      <c r="T429">
        <v>0.6</v>
      </c>
      <c r="U429">
        <v>1</v>
      </c>
      <c r="V429">
        <v>0.53299999999999992</v>
      </c>
      <c r="W429">
        <v>0</v>
      </c>
      <c r="X429">
        <v>0</v>
      </c>
      <c r="Y429">
        <v>0</v>
      </c>
      <c r="Z429">
        <v>0.2</v>
      </c>
      <c r="AA429">
        <v>0.4</v>
      </c>
      <c r="AB429">
        <v>0.53799999999999992</v>
      </c>
      <c r="AC429">
        <v>0.9</v>
      </c>
      <c r="AD429">
        <v>0.7</v>
      </c>
      <c r="AE429">
        <v>1.6</v>
      </c>
      <c r="AF429">
        <v>0</v>
      </c>
      <c r="AG429">
        <v>0.3</v>
      </c>
      <c r="AH429">
        <v>0.4</v>
      </c>
      <c r="AI429">
        <v>0.1</v>
      </c>
      <c r="AJ429">
        <v>1.5</v>
      </c>
      <c r="AK429">
        <v>1.3</v>
      </c>
      <c r="AL429">
        <v>16.399999999999999</v>
      </c>
      <c r="AM429">
        <v>0.53900000000000003</v>
      </c>
      <c r="AN429">
        <v>0.53299999999999992</v>
      </c>
      <c r="AO429">
        <v>0</v>
      </c>
      <c r="AP429">
        <v>0.433</v>
      </c>
      <c r="AQ429">
        <v>44</v>
      </c>
      <c r="AR429">
        <v>15.1</v>
      </c>
      <c r="AS429">
        <v>12.5</v>
      </c>
      <c r="AT429">
        <v>13.9</v>
      </c>
      <c r="AU429">
        <v>1</v>
      </c>
      <c r="AV429">
        <v>2.5</v>
      </c>
      <c r="AW429">
        <v>7.8</v>
      </c>
      <c r="AX429">
        <v>7.7</v>
      </c>
      <c r="AY429">
        <v>10.3</v>
      </c>
      <c r="AZ429">
        <v>0.4</v>
      </c>
      <c r="BA429">
        <v>0.4</v>
      </c>
      <c r="BB429">
        <v>0.7</v>
      </c>
      <c r="BC429">
        <v>0.152</v>
      </c>
      <c r="BD429">
        <v>-0.8</v>
      </c>
      <c r="BE429">
        <v>3</v>
      </c>
      <c r="BF429">
        <v>2.2000000000000002</v>
      </c>
    </row>
    <row r="430" spans="1:58" x14ac:dyDescent="0.55000000000000004">
      <c r="A430" t="s">
        <v>391</v>
      </c>
      <c r="B430" t="s">
        <v>6</v>
      </c>
      <c r="C430" t="s">
        <v>392</v>
      </c>
      <c r="D430">
        <v>0</v>
      </c>
      <c r="E430">
        <f>IF(OR(ISBLANK(F430),F430=61),0,1)</f>
        <v>0</v>
      </c>
      <c r="G430">
        <f>IF(AND(F430&lt;31,E430=1),1,0)</f>
        <v>0</v>
      </c>
      <c r="H430">
        <f>IF(AND(F430&gt;=31,E430=1),1,0)</f>
        <v>0</v>
      </c>
      <c r="I430">
        <f>IF(AND(F430&lt;15,E430=1),1,0)</f>
        <v>0</v>
      </c>
      <c r="J430">
        <f>IF(F430=61,1,0)</f>
        <v>0</v>
      </c>
      <c r="K430" t="s">
        <v>0</v>
      </c>
      <c r="L430">
        <v>81</v>
      </c>
      <c r="M430">
        <v>220</v>
      </c>
      <c r="N430">
        <v>32</v>
      </c>
      <c r="O430">
        <v>31</v>
      </c>
      <c r="P430">
        <v>16.5</v>
      </c>
      <c r="Q430">
        <v>1.5</v>
      </c>
      <c r="R430">
        <v>3.1</v>
      </c>
      <c r="S430">
        <v>0.49</v>
      </c>
      <c r="T430">
        <v>1.5</v>
      </c>
      <c r="U430">
        <v>3.1</v>
      </c>
      <c r="V430">
        <v>0.49</v>
      </c>
      <c r="W430">
        <v>0</v>
      </c>
      <c r="X430">
        <v>0</v>
      </c>
      <c r="Y430">
        <v>0</v>
      </c>
      <c r="Z430">
        <v>0.8</v>
      </c>
      <c r="AA430">
        <v>1.3</v>
      </c>
      <c r="AB430">
        <v>0.58499999999999996</v>
      </c>
      <c r="AC430">
        <v>2</v>
      </c>
      <c r="AD430">
        <v>2.4</v>
      </c>
      <c r="AE430">
        <v>4.4000000000000004</v>
      </c>
      <c r="AF430">
        <v>0.4</v>
      </c>
      <c r="AG430">
        <v>0.3</v>
      </c>
      <c r="AH430">
        <v>0.7</v>
      </c>
      <c r="AI430">
        <v>0.9</v>
      </c>
      <c r="AJ430">
        <v>2.8</v>
      </c>
      <c r="AK430">
        <v>3.8</v>
      </c>
      <c r="AL430">
        <v>12.9</v>
      </c>
      <c r="AM430">
        <v>0.51100000000000001</v>
      </c>
      <c r="AN430">
        <v>0.49</v>
      </c>
      <c r="AO430">
        <v>0</v>
      </c>
      <c r="AP430">
        <v>0.41799999999999998</v>
      </c>
      <c r="AQ430">
        <v>139</v>
      </c>
      <c r="AR430">
        <v>13.6</v>
      </c>
      <c r="AS430">
        <v>16.7</v>
      </c>
      <c r="AT430">
        <v>15.1</v>
      </c>
      <c r="AU430">
        <v>4.9000000000000004</v>
      </c>
      <c r="AV430">
        <v>1</v>
      </c>
      <c r="AW430">
        <v>5.5</v>
      </c>
      <c r="AX430">
        <v>20.3</v>
      </c>
      <c r="AY430">
        <v>13.6</v>
      </c>
      <c r="AZ430">
        <v>0.5</v>
      </c>
      <c r="BA430">
        <v>0.9</v>
      </c>
      <c r="BB430">
        <v>1.4</v>
      </c>
      <c r="BC430">
        <v>0.10299999999999999</v>
      </c>
      <c r="BD430">
        <v>-1.8</v>
      </c>
      <c r="BE430">
        <v>3.2</v>
      </c>
      <c r="BF430">
        <v>1.4</v>
      </c>
    </row>
    <row r="431" spans="1:58" x14ac:dyDescent="0.55000000000000004">
      <c r="A431" t="s">
        <v>391</v>
      </c>
      <c r="B431" t="s">
        <v>9</v>
      </c>
      <c r="C431" t="s">
        <v>392</v>
      </c>
      <c r="D431">
        <v>0</v>
      </c>
      <c r="E431">
        <f>IF(OR(ISBLANK(F431),F431=61),0,1)</f>
        <v>0</v>
      </c>
      <c r="G431">
        <f>IF(AND(F431&lt;31,E431=1),1,0)</f>
        <v>0</v>
      </c>
      <c r="H431">
        <f>IF(AND(F431&gt;=31,E431=1),1,0)</f>
        <v>0</v>
      </c>
      <c r="I431">
        <f>IF(AND(F431&lt;15,E431=1),1,0)</f>
        <v>0</v>
      </c>
      <c r="J431">
        <f>IF(F431=61,1,0)</f>
        <v>0</v>
      </c>
      <c r="K431" t="s">
        <v>0</v>
      </c>
      <c r="L431">
        <v>81</v>
      </c>
      <c r="M431">
        <v>220</v>
      </c>
      <c r="N431">
        <v>32</v>
      </c>
      <c r="O431">
        <v>27</v>
      </c>
      <c r="P431">
        <v>16</v>
      </c>
      <c r="Q431">
        <v>1.1000000000000001</v>
      </c>
      <c r="R431">
        <v>2.2999999999999998</v>
      </c>
      <c r="S431">
        <v>0.45300000000000001</v>
      </c>
      <c r="T431">
        <v>1.1000000000000001</v>
      </c>
      <c r="U431">
        <v>2.2999999999999998</v>
      </c>
      <c r="V431">
        <v>0.45900000000000002</v>
      </c>
      <c r="W431">
        <v>0</v>
      </c>
      <c r="X431">
        <v>0</v>
      </c>
      <c r="Y431">
        <v>0</v>
      </c>
      <c r="Z431">
        <v>0.6</v>
      </c>
      <c r="AA431">
        <v>1.1000000000000001</v>
      </c>
      <c r="AB431">
        <v>0.52900000000000003</v>
      </c>
      <c r="AC431">
        <v>1.5</v>
      </c>
      <c r="AD431">
        <v>2.4</v>
      </c>
      <c r="AE431">
        <v>3.9</v>
      </c>
      <c r="AF431">
        <v>0.4</v>
      </c>
      <c r="AG431">
        <v>0.3</v>
      </c>
      <c r="AH431">
        <v>0.8</v>
      </c>
      <c r="AI431">
        <v>0.6</v>
      </c>
      <c r="AJ431">
        <v>2.5</v>
      </c>
      <c r="AK431">
        <v>2.7</v>
      </c>
      <c r="AL431">
        <v>10.6</v>
      </c>
      <c r="AM431">
        <v>0.47199999999999998</v>
      </c>
      <c r="AN431">
        <v>0.45300000000000001</v>
      </c>
      <c r="AO431">
        <v>1.2999999999999999E-2</v>
      </c>
      <c r="AP431">
        <v>0.45300000000000001</v>
      </c>
      <c r="AQ431">
        <v>106</v>
      </c>
      <c r="AR431">
        <v>11</v>
      </c>
      <c r="AS431">
        <v>17</v>
      </c>
      <c r="AT431">
        <v>14</v>
      </c>
      <c r="AU431">
        <v>3.8</v>
      </c>
      <c r="AV431">
        <v>1</v>
      </c>
      <c r="AW431">
        <v>6</v>
      </c>
      <c r="AX431">
        <v>18</v>
      </c>
      <c r="AY431">
        <v>10.7</v>
      </c>
      <c r="AZ431">
        <v>0.3</v>
      </c>
      <c r="BA431">
        <v>0.8</v>
      </c>
      <c r="BB431">
        <v>1.1000000000000001</v>
      </c>
      <c r="BC431">
        <v>8.8000000000000009E-2</v>
      </c>
      <c r="BD431">
        <v>-3.1</v>
      </c>
      <c r="BE431">
        <v>2.8</v>
      </c>
      <c r="BF431">
        <v>-0.3</v>
      </c>
    </row>
    <row r="432" spans="1:58" x14ac:dyDescent="0.55000000000000004">
      <c r="A432" t="s">
        <v>393</v>
      </c>
      <c r="B432" t="s">
        <v>18</v>
      </c>
      <c r="C432" t="s">
        <v>394</v>
      </c>
      <c r="D432">
        <v>0</v>
      </c>
      <c r="E432">
        <f>IF(OR(ISBLANK(F432),F432=61),0,1)</f>
        <v>0</v>
      </c>
      <c r="G432">
        <f>IF(AND(F432&lt;31,E432=1),1,0)</f>
        <v>0</v>
      </c>
      <c r="H432">
        <f>IF(AND(F432&gt;=31,E432=1),1,0)</f>
        <v>0</v>
      </c>
      <c r="I432">
        <f>IF(AND(F432&lt;15,E432=1),1,0)</f>
        <v>0</v>
      </c>
      <c r="J432">
        <f>IF(F432=61,1,0)</f>
        <v>0</v>
      </c>
      <c r="K432" t="s">
        <v>0</v>
      </c>
      <c r="L432">
        <v>80</v>
      </c>
      <c r="M432">
        <v>203</v>
      </c>
      <c r="N432">
        <v>23</v>
      </c>
      <c r="O432">
        <v>0</v>
      </c>
      <c r="P432">
        <v>11.3</v>
      </c>
      <c r="Q432">
        <v>0.8</v>
      </c>
      <c r="R432">
        <v>2.9</v>
      </c>
      <c r="S432">
        <v>0.28399999999999997</v>
      </c>
      <c r="T432">
        <v>0.5</v>
      </c>
      <c r="U432">
        <v>1.3</v>
      </c>
      <c r="V432">
        <v>0.4</v>
      </c>
      <c r="W432">
        <v>0.3</v>
      </c>
      <c r="X432">
        <v>1.6</v>
      </c>
      <c r="Y432">
        <v>0.189</v>
      </c>
      <c r="Z432">
        <v>0.7</v>
      </c>
      <c r="AA432">
        <v>1.1000000000000001</v>
      </c>
      <c r="AB432">
        <v>0.61499999999999999</v>
      </c>
      <c r="AC432">
        <v>0.6</v>
      </c>
      <c r="AD432">
        <v>1.3</v>
      </c>
      <c r="AE432">
        <v>1.9</v>
      </c>
      <c r="AF432">
        <v>0.3</v>
      </c>
      <c r="AG432">
        <v>0.2</v>
      </c>
      <c r="AH432">
        <v>0.3</v>
      </c>
      <c r="AI432">
        <v>0.6</v>
      </c>
      <c r="AJ432">
        <v>1.5</v>
      </c>
      <c r="AK432">
        <v>2.7</v>
      </c>
      <c r="AL432">
        <v>6</v>
      </c>
      <c r="AM432">
        <v>0.38400000000000001</v>
      </c>
      <c r="AN432">
        <v>0.33600000000000002</v>
      </c>
      <c r="AO432">
        <v>0.55200000000000005</v>
      </c>
      <c r="AP432">
        <v>0.38800000000000001</v>
      </c>
      <c r="AQ432">
        <v>63</v>
      </c>
      <c r="AR432">
        <v>5.5</v>
      </c>
      <c r="AS432">
        <v>14.4</v>
      </c>
      <c r="AT432">
        <v>9.6999999999999993</v>
      </c>
      <c r="AU432">
        <v>5</v>
      </c>
      <c r="AV432">
        <v>1.1000000000000001</v>
      </c>
      <c r="AW432">
        <v>3</v>
      </c>
      <c r="AX432">
        <v>14.1</v>
      </c>
      <c r="AY432">
        <v>18.100000000000001</v>
      </c>
      <c r="AZ432">
        <v>-0.2</v>
      </c>
      <c r="BA432">
        <v>0.2</v>
      </c>
      <c r="BB432">
        <v>0</v>
      </c>
      <c r="BC432">
        <v>5.0000000000000001E-3</v>
      </c>
      <c r="BD432">
        <v>-3.5</v>
      </c>
      <c r="BE432">
        <v>0.1</v>
      </c>
      <c r="BF432">
        <v>-3.4</v>
      </c>
    </row>
    <row r="433" spans="1:58" x14ac:dyDescent="0.55000000000000004">
      <c r="A433" t="s">
        <v>376</v>
      </c>
      <c r="B433" t="s">
        <v>6</v>
      </c>
      <c r="C433" t="s">
        <v>394</v>
      </c>
      <c r="D433">
        <v>0</v>
      </c>
      <c r="E433">
        <f>IF(OR(ISBLANK(F433),F433=61),0,1)</f>
        <v>0</v>
      </c>
      <c r="G433">
        <f>IF(AND(F433&lt;31,E433=1),1,0)</f>
        <v>0</v>
      </c>
      <c r="H433">
        <f>IF(AND(F433&gt;=31,E433=1),1,0)</f>
        <v>0</v>
      </c>
      <c r="I433">
        <f>IF(AND(F433&lt;15,E433=1),1,0)</f>
        <v>0</v>
      </c>
      <c r="J433">
        <f>IF(F433=61,1,0)</f>
        <v>0</v>
      </c>
      <c r="K433" t="s">
        <v>0</v>
      </c>
      <c r="L433">
        <v>80</v>
      </c>
      <c r="M433">
        <v>203</v>
      </c>
      <c r="N433">
        <v>36</v>
      </c>
      <c r="O433">
        <v>33</v>
      </c>
      <c r="P433">
        <v>25.7</v>
      </c>
      <c r="Q433">
        <v>4.0999999999999996</v>
      </c>
      <c r="R433">
        <v>9.4</v>
      </c>
      <c r="S433">
        <v>0.433</v>
      </c>
      <c r="T433">
        <v>2</v>
      </c>
      <c r="U433">
        <v>4.3</v>
      </c>
      <c r="V433">
        <v>0.46800000000000003</v>
      </c>
      <c r="W433">
        <v>2</v>
      </c>
      <c r="X433">
        <v>5</v>
      </c>
      <c r="Y433">
        <v>0.40300000000000002</v>
      </c>
      <c r="Z433">
        <v>1.6</v>
      </c>
      <c r="AA433">
        <v>2</v>
      </c>
      <c r="AB433">
        <v>0.80299999999999994</v>
      </c>
      <c r="AC433">
        <v>0.7</v>
      </c>
      <c r="AD433">
        <v>3.6</v>
      </c>
      <c r="AE433">
        <v>4.3</v>
      </c>
      <c r="AF433">
        <v>0.8</v>
      </c>
      <c r="AG433">
        <v>0.4</v>
      </c>
      <c r="AH433">
        <v>0.5</v>
      </c>
      <c r="AI433">
        <v>1.2</v>
      </c>
      <c r="AJ433">
        <v>2.1</v>
      </c>
      <c r="AK433">
        <v>11.7</v>
      </c>
      <c r="AL433">
        <v>16.2</v>
      </c>
      <c r="AM433">
        <v>0.56899999999999995</v>
      </c>
      <c r="AN433">
        <v>0.54200000000000004</v>
      </c>
      <c r="AO433">
        <v>0.53700000000000003</v>
      </c>
      <c r="AP433">
        <v>0.21099999999999999</v>
      </c>
      <c r="AQ433">
        <v>357</v>
      </c>
      <c r="AR433">
        <v>3.3</v>
      </c>
      <c r="AS433">
        <v>15.1</v>
      </c>
      <c r="AT433">
        <v>9.6</v>
      </c>
      <c r="AU433">
        <v>6.3</v>
      </c>
      <c r="AV433">
        <v>0.9</v>
      </c>
      <c r="AW433">
        <v>2.2000000000000002</v>
      </c>
      <c r="AX433">
        <v>10.6</v>
      </c>
      <c r="AY433">
        <v>22.7</v>
      </c>
      <c r="AZ433">
        <v>1.6</v>
      </c>
      <c r="BA433">
        <v>0.9</v>
      </c>
      <c r="BB433">
        <v>2.5</v>
      </c>
      <c r="BC433">
        <v>0.109</v>
      </c>
      <c r="BD433">
        <v>0.7</v>
      </c>
      <c r="BE433">
        <v>-1.5</v>
      </c>
      <c r="BF433">
        <v>-0.8</v>
      </c>
    </row>
    <row r="434" spans="1:58" x14ac:dyDescent="0.55000000000000004">
      <c r="A434" t="s">
        <v>376</v>
      </c>
      <c r="B434" t="s">
        <v>9</v>
      </c>
      <c r="C434" t="s">
        <v>394</v>
      </c>
      <c r="D434">
        <v>0</v>
      </c>
      <c r="E434">
        <f>IF(OR(ISBLANK(F434),F434=61),0,1)</f>
        <v>0</v>
      </c>
      <c r="G434">
        <f>IF(AND(F434&lt;31,E434=1),1,0)</f>
        <v>0</v>
      </c>
      <c r="H434">
        <f>IF(AND(F434&gt;=31,E434=1),1,0)</f>
        <v>0</v>
      </c>
      <c r="I434">
        <f>IF(AND(F434&lt;15,E434=1),1,0)</f>
        <v>0</v>
      </c>
      <c r="J434">
        <f>IF(F434=61,1,0)</f>
        <v>0</v>
      </c>
      <c r="K434" t="s">
        <v>0</v>
      </c>
      <c r="L434">
        <v>80</v>
      </c>
      <c r="M434">
        <v>203</v>
      </c>
      <c r="N434">
        <v>30</v>
      </c>
      <c r="O434">
        <v>22</v>
      </c>
      <c r="P434">
        <v>24.7</v>
      </c>
      <c r="Q434">
        <v>4.2</v>
      </c>
      <c r="R434">
        <v>9.4</v>
      </c>
      <c r="S434">
        <v>0.45200000000000001</v>
      </c>
      <c r="T434">
        <v>2.9</v>
      </c>
      <c r="U434">
        <v>5.0999999999999996</v>
      </c>
      <c r="V434">
        <v>0.56499999999999995</v>
      </c>
      <c r="W434">
        <v>1.3</v>
      </c>
      <c r="X434">
        <v>4.2</v>
      </c>
      <c r="Y434">
        <v>0.315</v>
      </c>
      <c r="Z434">
        <v>1.8</v>
      </c>
      <c r="AA434">
        <v>2.2999999999999998</v>
      </c>
      <c r="AB434">
        <v>0.77900000000000003</v>
      </c>
      <c r="AC434">
        <v>0.7</v>
      </c>
      <c r="AD434">
        <v>3.1</v>
      </c>
      <c r="AE434">
        <v>3.7</v>
      </c>
      <c r="AF434">
        <v>0.7</v>
      </c>
      <c r="AG434">
        <v>0.4</v>
      </c>
      <c r="AH434">
        <v>0.2</v>
      </c>
      <c r="AI434">
        <v>0.7</v>
      </c>
      <c r="AJ434">
        <v>2.2000000000000002</v>
      </c>
      <c r="AK434">
        <v>11.6</v>
      </c>
      <c r="AL434">
        <v>15.8</v>
      </c>
      <c r="AM434">
        <v>0.55399999999999994</v>
      </c>
      <c r="AN434">
        <v>0.52300000000000002</v>
      </c>
      <c r="AO434">
        <v>0.45200000000000001</v>
      </c>
      <c r="AP434">
        <v>0.24199999999999999</v>
      </c>
      <c r="AQ434">
        <v>298</v>
      </c>
      <c r="AR434">
        <v>3.3</v>
      </c>
      <c r="AS434">
        <v>14.8</v>
      </c>
      <c r="AT434">
        <v>9.1</v>
      </c>
      <c r="AU434">
        <v>5.6</v>
      </c>
      <c r="AV434">
        <v>0.9</v>
      </c>
      <c r="AW434">
        <v>1.1000000000000001</v>
      </c>
      <c r="AX434">
        <v>6.6</v>
      </c>
      <c r="AY434">
        <v>22.6</v>
      </c>
      <c r="AZ434">
        <v>1.4</v>
      </c>
      <c r="BA434">
        <v>0</v>
      </c>
      <c r="BB434">
        <v>1.4</v>
      </c>
      <c r="BC434">
        <v>7.2999999999999995E-2</v>
      </c>
      <c r="BD434">
        <v>0.1</v>
      </c>
      <c r="BE434">
        <v>-5.3</v>
      </c>
      <c r="BF434">
        <v>-5.2</v>
      </c>
    </row>
    <row r="435" spans="1:58" x14ac:dyDescent="0.55000000000000004">
      <c r="A435" t="s">
        <v>395</v>
      </c>
      <c r="B435" t="s">
        <v>18</v>
      </c>
      <c r="C435" t="s">
        <v>396</v>
      </c>
      <c r="D435">
        <v>0</v>
      </c>
      <c r="E435">
        <f>IF(OR(ISBLANK(F435),F435=61),0,1)</f>
        <v>0</v>
      </c>
      <c r="G435">
        <f>IF(AND(F435&lt;31,E435=1),1,0)</f>
        <v>0</v>
      </c>
      <c r="H435">
        <f>IF(AND(F435&gt;=31,E435=1),1,0)</f>
        <v>0</v>
      </c>
      <c r="I435">
        <f>IF(AND(F435&lt;15,E435=1),1,0)</f>
        <v>0</v>
      </c>
      <c r="J435">
        <f>IF(F435=61,1,0)</f>
        <v>0</v>
      </c>
      <c r="K435" t="s">
        <v>0</v>
      </c>
      <c r="L435">
        <v>81</v>
      </c>
      <c r="M435">
        <v>235</v>
      </c>
      <c r="N435">
        <v>33</v>
      </c>
      <c r="O435">
        <v>4</v>
      </c>
      <c r="P435">
        <v>15.7</v>
      </c>
      <c r="Q435">
        <v>1.8</v>
      </c>
      <c r="R435">
        <v>3.6</v>
      </c>
      <c r="S435">
        <v>0.48299999999999998</v>
      </c>
      <c r="T435">
        <v>1.8</v>
      </c>
      <c r="U435">
        <v>3.6</v>
      </c>
      <c r="V435">
        <v>0.48699999999999999</v>
      </c>
      <c r="W435">
        <v>0</v>
      </c>
      <c r="X435">
        <v>0</v>
      </c>
      <c r="Y435">
        <v>0</v>
      </c>
      <c r="Z435">
        <v>0.9</v>
      </c>
      <c r="AA435">
        <v>1.2</v>
      </c>
      <c r="AB435">
        <v>0.72499999999999998</v>
      </c>
      <c r="AC435">
        <v>1</v>
      </c>
      <c r="AD435">
        <v>1.9</v>
      </c>
      <c r="AE435">
        <v>2.9</v>
      </c>
      <c r="AF435">
        <v>0.3</v>
      </c>
      <c r="AG435">
        <v>0.2</v>
      </c>
      <c r="AH435">
        <v>0.3</v>
      </c>
      <c r="AI435">
        <v>0.8</v>
      </c>
      <c r="AJ435">
        <v>2.4</v>
      </c>
      <c r="AK435">
        <v>4.4000000000000004</v>
      </c>
      <c r="AL435">
        <v>10.9</v>
      </c>
      <c r="AM435">
        <v>0.52200000000000002</v>
      </c>
      <c r="AN435">
        <v>0.48299999999999998</v>
      </c>
      <c r="AO435">
        <v>8.0000000000000002E-3</v>
      </c>
      <c r="AP435">
        <v>0.33300000000000002</v>
      </c>
      <c r="AQ435">
        <v>144</v>
      </c>
      <c r="AR435">
        <v>8.3000000000000007</v>
      </c>
      <c r="AS435">
        <v>15.6</v>
      </c>
      <c r="AT435">
        <v>12</v>
      </c>
      <c r="AU435">
        <v>3.3</v>
      </c>
      <c r="AV435">
        <v>1</v>
      </c>
      <c r="AW435">
        <v>2.1</v>
      </c>
      <c r="AX435">
        <v>16.8</v>
      </c>
      <c r="AY435">
        <v>17.899999999999999</v>
      </c>
      <c r="AZ435">
        <v>0.5</v>
      </c>
      <c r="BA435">
        <v>0.3</v>
      </c>
      <c r="BB435">
        <v>0.7</v>
      </c>
      <c r="BC435">
        <v>5.8000000000000003E-2</v>
      </c>
      <c r="BD435">
        <v>-4.5</v>
      </c>
      <c r="BE435">
        <v>-2.9</v>
      </c>
      <c r="BF435">
        <v>-7.4</v>
      </c>
    </row>
    <row r="436" spans="1:58" x14ac:dyDescent="0.55000000000000004">
      <c r="A436" t="s">
        <v>284</v>
      </c>
      <c r="B436" t="s">
        <v>18</v>
      </c>
      <c r="C436" t="s">
        <v>397</v>
      </c>
      <c r="D436">
        <v>0</v>
      </c>
      <c r="E436">
        <f>IF(OR(ISBLANK(F436),F436=61),0,1)</f>
        <v>0</v>
      </c>
      <c r="G436">
        <f>IF(AND(F436&lt;31,E436=1),1,0)</f>
        <v>0</v>
      </c>
      <c r="H436">
        <f>IF(AND(F436&gt;=31,E436=1),1,0)</f>
        <v>0</v>
      </c>
      <c r="I436">
        <f>IF(AND(F436&lt;15,E436=1),1,0)</f>
        <v>0</v>
      </c>
      <c r="J436">
        <f>IF(F436=61,1,0)</f>
        <v>0</v>
      </c>
      <c r="K436" t="s">
        <v>0</v>
      </c>
      <c r="L436">
        <v>82</v>
      </c>
      <c r="M436">
        <v>240</v>
      </c>
      <c r="N436">
        <v>4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0.3</v>
      </c>
      <c r="AA436">
        <v>0.5</v>
      </c>
      <c r="AB436">
        <v>0.5</v>
      </c>
      <c r="AC436">
        <v>0</v>
      </c>
      <c r="AD436">
        <v>0.3</v>
      </c>
      <c r="AE436">
        <v>0.3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0.3</v>
      </c>
      <c r="AL436">
        <v>13.7</v>
      </c>
      <c r="AM436">
        <v>0.52600000000000002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32.200000000000003</v>
      </c>
      <c r="AT436">
        <v>15.6</v>
      </c>
      <c r="AU436">
        <v>0</v>
      </c>
      <c r="AV436">
        <v>0</v>
      </c>
      <c r="AW436">
        <v>0</v>
      </c>
      <c r="AX436">
        <v>0</v>
      </c>
      <c r="AY436">
        <v>13</v>
      </c>
      <c r="AZ436">
        <v>0</v>
      </c>
      <c r="BA436">
        <v>0</v>
      </c>
      <c r="BB436">
        <v>0</v>
      </c>
      <c r="BC436">
        <v>0.13200000000000001</v>
      </c>
      <c r="BD436">
        <v>-6.7</v>
      </c>
      <c r="BE436">
        <v>-6.8</v>
      </c>
      <c r="BF436">
        <v>-13.5</v>
      </c>
    </row>
    <row r="437" spans="1:58" x14ac:dyDescent="0.55000000000000004">
      <c r="A437" t="s">
        <v>322</v>
      </c>
      <c r="B437" t="s">
        <v>6</v>
      </c>
      <c r="C437" t="s">
        <v>398</v>
      </c>
      <c r="D437">
        <v>0</v>
      </c>
      <c r="E437">
        <f>IF(OR(ISBLANK(F437),F437=61),0,1)</f>
        <v>0</v>
      </c>
      <c r="G437">
        <f>IF(AND(F437&lt;31,E437=1),1,0)</f>
        <v>0</v>
      </c>
      <c r="H437">
        <f>IF(AND(F437&gt;=31,E437=1),1,0)</f>
        <v>0</v>
      </c>
      <c r="I437">
        <f>IF(AND(F437&lt;15,E437=1),1,0)</f>
        <v>0</v>
      </c>
      <c r="J437">
        <f>IF(F437=61,1,0)</f>
        <v>0</v>
      </c>
      <c r="K437" t="s">
        <v>0</v>
      </c>
      <c r="L437">
        <v>78</v>
      </c>
      <c r="M437">
        <v>220</v>
      </c>
      <c r="N437">
        <v>4</v>
      </c>
      <c r="O437">
        <v>0</v>
      </c>
      <c r="P437">
        <v>1.3</v>
      </c>
      <c r="Q437">
        <v>0</v>
      </c>
      <c r="R437">
        <v>0.5</v>
      </c>
      <c r="S437">
        <v>0</v>
      </c>
      <c r="T437">
        <v>0</v>
      </c>
      <c r="U437">
        <v>0.3</v>
      </c>
      <c r="V437">
        <v>0</v>
      </c>
      <c r="W437">
        <v>0</v>
      </c>
      <c r="X437">
        <v>0.3</v>
      </c>
      <c r="Y437">
        <v>0</v>
      </c>
      <c r="Z437">
        <v>0</v>
      </c>
      <c r="AA437">
        <v>0</v>
      </c>
      <c r="AB437">
        <v>0</v>
      </c>
      <c r="AC437">
        <v>0.3</v>
      </c>
      <c r="AD437">
        <v>0</v>
      </c>
      <c r="AE437">
        <v>0.3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-8.6999999999999993</v>
      </c>
      <c r="AM437">
        <v>0</v>
      </c>
      <c r="AN437">
        <v>0</v>
      </c>
      <c r="AO437">
        <v>0.5</v>
      </c>
      <c r="AP437">
        <v>0</v>
      </c>
      <c r="AQ437">
        <v>1</v>
      </c>
      <c r="AR437">
        <v>21.7</v>
      </c>
      <c r="AS437">
        <v>0</v>
      </c>
      <c r="AT437">
        <v>11</v>
      </c>
      <c r="AU437">
        <v>0</v>
      </c>
      <c r="AV437">
        <v>0</v>
      </c>
      <c r="AW437">
        <v>0</v>
      </c>
      <c r="AX437">
        <v>0</v>
      </c>
      <c r="AY437">
        <v>19.7</v>
      </c>
      <c r="AZ437">
        <v>0</v>
      </c>
      <c r="BA437">
        <v>0</v>
      </c>
      <c r="BB437">
        <v>0</v>
      </c>
      <c r="BC437">
        <v>-0.193</v>
      </c>
      <c r="BD437">
        <v>-10.7</v>
      </c>
      <c r="BE437">
        <v>-6.4</v>
      </c>
      <c r="BF437">
        <v>-17.100000000000001</v>
      </c>
    </row>
    <row r="438" spans="1:58" x14ac:dyDescent="0.55000000000000004">
      <c r="A438" t="s">
        <v>399</v>
      </c>
      <c r="B438" t="s">
        <v>9</v>
      </c>
      <c r="C438" t="s">
        <v>400</v>
      </c>
      <c r="D438">
        <v>0</v>
      </c>
      <c r="E438">
        <f>IF(OR(ISBLANK(F438),F438=61),0,1)</f>
        <v>0</v>
      </c>
      <c r="G438">
        <f>IF(AND(F438&lt;31,E438=1),1,0)</f>
        <v>0</v>
      </c>
      <c r="H438">
        <f>IF(AND(F438&gt;=31,E438=1),1,0)</f>
        <v>0</v>
      </c>
      <c r="I438">
        <f>IF(AND(F438&lt;15,E438=1),1,0)</f>
        <v>0</v>
      </c>
      <c r="J438">
        <f>IF(F438=61,1,0)</f>
        <v>0</v>
      </c>
      <c r="K438" t="s">
        <v>0</v>
      </c>
      <c r="L438">
        <v>79</v>
      </c>
      <c r="M438">
        <v>212</v>
      </c>
      <c r="N438">
        <v>5</v>
      </c>
      <c r="O438">
        <v>1</v>
      </c>
      <c r="P438">
        <v>1.4</v>
      </c>
      <c r="Q438">
        <v>0.6</v>
      </c>
      <c r="R438">
        <v>1</v>
      </c>
      <c r="S438">
        <v>0.6</v>
      </c>
      <c r="T438">
        <v>0.6</v>
      </c>
      <c r="U438">
        <v>1</v>
      </c>
      <c r="V438">
        <v>0.6</v>
      </c>
      <c r="W438">
        <v>0</v>
      </c>
      <c r="X438">
        <v>0</v>
      </c>
      <c r="Y438">
        <v>0</v>
      </c>
      <c r="Z438">
        <v>0</v>
      </c>
      <c r="AA438">
        <v>0.4</v>
      </c>
      <c r="AB438">
        <v>0</v>
      </c>
      <c r="AC438">
        <v>0.4</v>
      </c>
      <c r="AD438">
        <v>0.4</v>
      </c>
      <c r="AE438">
        <v>0.8</v>
      </c>
      <c r="AF438">
        <v>0</v>
      </c>
      <c r="AG438">
        <v>0</v>
      </c>
      <c r="AH438">
        <v>0</v>
      </c>
      <c r="AI438">
        <v>0.4</v>
      </c>
      <c r="AJ438">
        <v>0.6</v>
      </c>
      <c r="AK438">
        <v>1.2</v>
      </c>
      <c r="AL438">
        <v>16.7</v>
      </c>
      <c r="AM438">
        <v>0.504</v>
      </c>
      <c r="AN438">
        <v>0.6</v>
      </c>
      <c r="AO438">
        <v>0</v>
      </c>
      <c r="AP438">
        <v>0.4</v>
      </c>
      <c r="AQ438">
        <v>5</v>
      </c>
      <c r="AR438">
        <v>33.5</v>
      </c>
      <c r="AS438">
        <v>31.1</v>
      </c>
      <c r="AT438">
        <v>32.299999999999997</v>
      </c>
      <c r="AU438">
        <v>0</v>
      </c>
      <c r="AV438">
        <v>0</v>
      </c>
      <c r="AW438">
        <v>0</v>
      </c>
      <c r="AX438">
        <v>25.2</v>
      </c>
      <c r="AY438">
        <v>57</v>
      </c>
      <c r="AZ438">
        <v>0</v>
      </c>
      <c r="BA438">
        <v>0</v>
      </c>
      <c r="BB438">
        <v>0</v>
      </c>
      <c r="BC438">
        <v>-0.106</v>
      </c>
      <c r="BD438">
        <v>-13.7</v>
      </c>
      <c r="BE438">
        <v>-14.1</v>
      </c>
      <c r="BF438">
        <v>-27.9</v>
      </c>
    </row>
    <row r="439" spans="1:58" x14ac:dyDescent="0.55000000000000004">
      <c r="A439" t="s">
        <v>401</v>
      </c>
      <c r="B439" t="s">
        <v>6</v>
      </c>
      <c r="C439" t="s">
        <v>402</v>
      </c>
      <c r="D439">
        <v>0</v>
      </c>
      <c r="E439">
        <f>IF(OR(ISBLANK(F439),F439=61),0,1)</f>
        <v>0</v>
      </c>
      <c r="G439">
        <f>IF(AND(F439&lt;31,E439=1),1,0)</f>
        <v>0</v>
      </c>
      <c r="H439">
        <f>IF(AND(F439&gt;=31,E439=1),1,0)</f>
        <v>0</v>
      </c>
      <c r="I439">
        <f>IF(AND(F439&lt;15,E439=1),1,0)</f>
        <v>0</v>
      </c>
      <c r="J439">
        <f>IF(F439=61,1,0)</f>
        <v>0</v>
      </c>
      <c r="K439" t="s">
        <v>0</v>
      </c>
      <c r="L439">
        <v>79</v>
      </c>
      <c r="M439">
        <v>190</v>
      </c>
      <c r="N439">
        <v>32</v>
      </c>
      <c r="O439">
        <v>22</v>
      </c>
      <c r="P439">
        <v>19.2</v>
      </c>
      <c r="Q439">
        <v>1.7</v>
      </c>
      <c r="R439">
        <v>4.2</v>
      </c>
      <c r="S439">
        <v>0.40300000000000002</v>
      </c>
      <c r="T439">
        <v>1.5</v>
      </c>
      <c r="U439">
        <v>3.3</v>
      </c>
      <c r="V439">
        <v>0.44299999999999989</v>
      </c>
      <c r="W439">
        <v>0.2</v>
      </c>
      <c r="X439">
        <v>0.9</v>
      </c>
      <c r="Y439">
        <v>0.25</v>
      </c>
      <c r="Z439">
        <v>1</v>
      </c>
      <c r="AA439">
        <v>1.6</v>
      </c>
      <c r="AB439">
        <v>0.63500000000000001</v>
      </c>
      <c r="AC439">
        <v>1.5</v>
      </c>
      <c r="AD439">
        <v>3.1</v>
      </c>
      <c r="AE439">
        <v>4.5999999999999996</v>
      </c>
      <c r="AF439">
        <v>0.9</v>
      </c>
      <c r="AG439">
        <v>0.3</v>
      </c>
      <c r="AH439">
        <v>1.1000000000000001</v>
      </c>
      <c r="AI439">
        <v>1.1000000000000001</v>
      </c>
      <c r="AJ439">
        <v>2.5</v>
      </c>
      <c r="AK439">
        <v>4.5999999999999996</v>
      </c>
      <c r="AL439">
        <v>11.9</v>
      </c>
      <c r="AM439">
        <v>0.46600000000000003</v>
      </c>
      <c r="AN439">
        <v>0.42899999999999999</v>
      </c>
      <c r="AO439">
        <v>0.20899999999999999</v>
      </c>
      <c r="AP439">
        <v>0.38800000000000001</v>
      </c>
      <c r="AQ439">
        <v>172</v>
      </c>
      <c r="AR439">
        <v>9.9</v>
      </c>
      <c r="AS439">
        <v>18</v>
      </c>
      <c r="AT439">
        <v>13.8</v>
      </c>
      <c r="AU439">
        <v>8.1999999999999993</v>
      </c>
      <c r="AV439">
        <v>1</v>
      </c>
      <c r="AW439">
        <v>6.1</v>
      </c>
      <c r="AX439">
        <v>18.100000000000001</v>
      </c>
      <c r="AY439">
        <v>16.399999999999999</v>
      </c>
      <c r="AZ439">
        <v>0.3</v>
      </c>
      <c r="BA439">
        <v>1</v>
      </c>
      <c r="BB439">
        <v>1.3</v>
      </c>
      <c r="BC439">
        <v>8.4000000000000005E-2</v>
      </c>
      <c r="BD439">
        <v>-2.6</v>
      </c>
      <c r="BE439">
        <v>3.7</v>
      </c>
      <c r="BF439">
        <v>1.1000000000000001</v>
      </c>
    </row>
    <row r="440" spans="1:58" x14ac:dyDescent="0.55000000000000004">
      <c r="A440" t="s">
        <v>401</v>
      </c>
      <c r="B440" t="s">
        <v>9</v>
      </c>
      <c r="C440" t="s">
        <v>402</v>
      </c>
      <c r="D440">
        <v>0</v>
      </c>
      <c r="E440">
        <f>IF(OR(ISBLANK(F440),F440=61),0,1)</f>
        <v>0</v>
      </c>
      <c r="G440">
        <f>IF(AND(F440&lt;31,E440=1),1,0)</f>
        <v>0</v>
      </c>
      <c r="H440">
        <f>IF(AND(F440&gt;=31,E440=1),1,0)</f>
        <v>0</v>
      </c>
      <c r="I440">
        <f>IF(AND(F440&lt;15,E440=1),1,0)</f>
        <v>0</v>
      </c>
      <c r="J440">
        <f>IF(F440=61,1,0)</f>
        <v>0</v>
      </c>
      <c r="K440" t="s">
        <v>0</v>
      </c>
      <c r="L440">
        <v>79</v>
      </c>
      <c r="M440">
        <v>190</v>
      </c>
      <c r="N440">
        <v>29</v>
      </c>
      <c r="O440">
        <v>18</v>
      </c>
      <c r="P440">
        <v>18</v>
      </c>
      <c r="Q440">
        <v>2</v>
      </c>
      <c r="R440">
        <v>3.7</v>
      </c>
      <c r="S440">
        <v>0.54600000000000004</v>
      </c>
      <c r="T440">
        <v>2</v>
      </c>
      <c r="U440">
        <v>3.6</v>
      </c>
      <c r="V440">
        <v>0.55799999999999994</v>
      </c>
      <c r="W440">
        <v>0</v>
      </c>
      <c r="X440">
        <v>0.1</v>
      </c>
      <c r="Y440">
        <v>0.25</v>
      </c>
      <c r="Z440">
        <v>2.2000000000000002</v>
      </c>
      <c r="AA440">
        <v>3.3</v>
      </c>
      <c r="AB440">
        <v>0.67</v>
      </c>
      <c r="AC440">
        <v>1.2</v>
      </c>
      <c r="AD440">
        <v>2</v>
      </c>
      <c r="AE440">
        <v>3.2</v>
      </c>
      <c r="AF440">
        <v>1</v>
      </c>
      <c r="AG440">
        <v>0.4</v>
      </c>
      <c r="AH440">
        <v>0.5</v>
      </c>
      <c r="AI440">
        <v>1.5</v>
      </c>
      <c r="AJ440">
        <v>2.1</v>
      </c>
      <c r="AK440">
        <v>6.3</v>
      </c>
      <c r="AL440">
        <v>15.3</v>
      </c>
      <c r="AM440">
        <v>0.59699999999999998</v>
      </c>
      <c r="AN440">
        <v>0.55100000000000005</v>
      </c>
      <c r="AO440">
        <v>3.7000000000000012E-2</v>
      </c>
      <c r="AP440">
        <v>0.89800000000000002</v>
      </c>
      <c r="AQ440">
        <v>193</v>
      </c>
      <c r="AR440">
        <v>8.3000000000000007</v>
      </c>
      <c r="AS440">
        <v>13.3</v>
      </c>
      <c r="AT440">
        <v>10.8</v>
      </c>
      <c r="AU440">
        <v>10.3</v>
      </c>
      <c r="AV440">
        <v>1.3</v>
      </c>
      <c r="AW440">
        <v>3.3</v>
      </c>
      <c r="AX440">
        <v>21.8</v>
      </c>
      <c r="AY440">
        <v>19.5</v>
      </c>
      <c r="AZ440">
        <v>0.8</v>
      </c>
      <c r="BA440">
        <v>0.6</v>
      </c>
      <c r="BB440">
        <v>1.4</v>
      </c>
      <c r="BC440">
        <v>0.107</v>
      </c>
      <c r="BD440">
        <v>-1.2</v>
      </c>
      <c r="BE440">
        <v>1.9</v>
      </c>
      <c r="BF440">
        <v>0.6</v>
      </c>
    </row>
    <row r="441" spans="1:58" x14ac:dyDescent="0.55000000000000004">
      <c r="A441" t="s">
        <v>403</v>
      </c>
      <c r="B441" t="s">
        <v>18</v>
      </c>
      <c r="C441" t="s">
        <v>404</v>
      </c>
      <c r="D441">
        <v>0</v>
      </c>
      <c r="E441">
        <f>IF(OR(ISBLANK(F441),F441=61),0,1)</f>
        <v>0</v>
      </c>
      <c r="G441">
        <f>IF(AND(F441&lt;31,E441=1),1,0)</f>
        <v>0</v>
      </c>
      <c r="H441">
        <f>IF(AND(F441&gt;=31,E441=1),1,0)</f>
        <v>0</v>
      </c>
      <c r="I441">
        <f>IF(AND(F441&lt;15,E441=1),1,0)</f>
        <v>0</v>
      </c>
      <c r="J441">
        <f>IF(F441=61,1,0)</f>
        <v>0</v>
      </c>
      <c r="K441" t="s">
        <v>0</v>
      </c>
      <c r="L441">
        <v>81</v>
      </c>
      <c r="M441">
        <v>245</v>
      </c>
      <c r="N441">
        <v>21</v>
      </c>
      <c r="O441">
        <v>0</v>
      </c>
      <c r="P441">
        <v>4.2</v>
      </c>
      <c r="Q441">
        <v>0.3</v>
      </c>
      <c r="R441">
        <v>1</v>
      </c>
      <c r="S441">
        <v>0.35</v>
      </c>
      <c r="T441">
        <v>0.3</v>
      </c>
      <c r="U441">
        <v>1</v>
      </c>
      <c r="V441">
        <v>0.35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0.6</v>
      </c>
      <c r="AD441">
        <v>0.3</v>
      </c>
      <c r="AE441">
        <v>0.9</v>
      </c>
      <c r="AF441">
        <v>0</v>
      </c>
      <c r="AG441">
        <v>0</v>
      </c>
      <c r="AH441">
        <v>0</v>
      </c>
      <c r="AI441">
        <v>0.3</v>
      </c>
      <c r="AJ441">
        <v>0.4</v>
      </c>
      <c r="AK441">
        <v>0.7</v>
      </c>
      <c r="AL441">
        <v>4.5999999999999996</v>
      </c>
      <c r="AM441">
        <v>0.35</v>
      </c>
      <c r="AN441">
        <v>0.35</v>
      </c>
      <c r="AO441">
        <v>0</v>
      </c>
      <c r="AP441">
        <v>0</v>
      </c>
      <c r="AQ441">
        <v>19</v>
      </c>
      <c r="AR441">
        <v>15.7</v>
      </c>
      <c r="AS441">
        <v>10.5</v>
      </c>
      <c r="AT441">
        <v>13.3</v>
      </c>
      <c r="AU441">
        <v>2.4</v>
      </c>
      <c r="AV441">
        <v>0.7</v>
      </c>
      <c r="AW441">
        <v>0</v>
      </c>
      <c r="AX441">
        <v>23.1</v>
      </c>
      <c r="AY441">
        <v>15.8</v>
      </c>
      <c r="AZ441">
        <v>-0.1</v>
      </c>
      <c r="BA441">
        <v>0</v>
      </c>
      <c r="BB441">
        <v>-0.1</v>
      </c>
      <c r="BC441">
        <v>-0.03</v>
      </c>
      <c r="BD441">
        <v>-8.9</v>
      </c>
      <c r="BE441">
        <v>-4.7</v>
      </c>
      <c r="BF441">
        <v>-13.6</v>
      </c>
    </row>
    <row r="442" spans="1:58" x14ac:dyDescent="0.55000000000000004">
      <c r="A442" t="s">
        <v>201</v>
      </c>
      <c r="B442" t="s">
        <v>9</v>
      </c>
      <c r="C442" t="s">
        <v>405</v>
      </c>
      <c r="D442">
        <v>0</v>
      </c>
      <c r="E442">
        <f>IF(OR(ISBLANK(F442),F442=61),0,1)</f>
        <v>0</v>
      </c>
      <c r="G442">
        <f>IF(AND(F442&lt;31,E442=1),1,0)</f>
        <v>0</v>
      </c>
      <c r="H442">
        <f>IF(AND(F442&gt;=31,E442=1),1,0)</f>
        <v>0</v>
      </c>
      <c r="I442">
        <f>IF(AND(F442&lt;15,E442=1),1,0)</f>
        <v>0</v>
      </c>
      <c r="J442">
        <f>IF(F442=61,1,0)</f>
        <v>0</v>
      </c>
      <c r="K442" t="s">
        <v>0</v>
      </c>
      <c r="L442">
        <v>78</v>
      </c>
      <c r="M442">
        <v>200</v>
      </c>
      <c r="N442">
        <v>9</v>
      </c>
      <c r="O442">
        <v>0</v>
      </c>
      <c r="P442">
        <v>2.1</v>
      </c>
      <c r="Q442">
        <v>0.1</v>
      </c>
      <c r="R442">
        <v>0.1</v>
      </c>
      <c r="S442">
        <v>1</v>
      </c>
      <c r="T442">
        <v>0</v>
      </c>
      <c r="U442">
        <v>0</v>
      </c>
      <c r="V442">
        <v>0</v>
      </c>
      <c r="W442">
        <v>0.1</v>
      </c>
      <c r="X442">
        <v>0.1</v>
      </c>
      <c r="Y442">
        <v>1</v>
      </c>
      <c r="Z442">
        <v>0.1</v>
      </c>
      <c r="AA442">
        <v>0.2</v>
      </c>
      <c r="AB442">
        <v>0.5</v>
      </c>
      <c r="AC442">
        <v>0.3</v>
      </c>
      <c r="AD442">
        <v>0.2</v>
      </c>
      <c r="AE442">
        <v>0.6</v>
      </c>
      <c r="AF442">
        <v>0.3</v>
      </c>
      <c r="AG442">
        <v>0.1</v>
      </c>
      <c r="AH442">
        <v>0</v>
      </c>
      <c r="AI442">
        <v>0</v>
      </c>
      <c r="AJ442">
        <v>0.2</v>
      </c>
      <c r="AK442">
        <v>0.4</v>
      </c>
      <c r="AL442">
        <v>27.6</v>
      </c>
      <c r="AM442">
        <v>1.026</v>
      </c>
      <c r="AN442">
        <v>1.5</v>
      </c>
      <c r="AO442">
        <v>1</v>
      </c>
      <c r="AP442">
        <v>2</v>
      </c>
      <c r="AQ442">
        <v>6</v>
      </c>
      <c r="AR442">
        <v>17.600000000000001</v>
      </c>
      <c r="AS442">
        <v>12</v>
      </c>
      <c r="AT442">
        <v>14.9</v>
      </c>
      <c r="AU442">
        <v>26.2</v>
      </c>
      <c r="AV442">
        <v>3.2</v>
      </c>
      <c r="AW442">
        <v>0</v>
      </c>
      <c r="AX442">
        <v>0</v>
      </c>
      <c r="AY442">
        <v>5.3</v>
      </c>
      <c r="AZ442">
        <v>0.1</v>
      </c>
      <c r="BA442">
        <v>0</v>
      </c>
      <c r="BB442">
        <v>0.1</v>
      </c>
      <c r="BC442">
        <v>0.30199999999999999</v>
      </c>
      <c r="BD442">
        <v>11</v>
      </c>
      <c r="BE442">
        <v>1.9</v>
      </c>
      <c r="BF442">
        <v>13</v>
      </c>
    </row>
    <row r="443" spans="1:58" x14ac:dyDescent="0.55000000000000004">
      <c r="A443" t="s">
        <v>406</v>
      </c>
      <c r="B443" t="s">
        <v>18</v>
      </c>
      <c r="C443" t="s">
        <v>407</v>
      </c>
      <c r="D443">
        <v>0</v>
      </c>
      <c r="E443">
        <f>IF(OR(ISBLANK(F443),F443=61),0,1)</f>
        <v>0</v>
      </c>
      <c r="G443">
        <f>IF(AND(F443&lt;31,E443=1),1,0)</f>
        <v>0</v>
      </c>
      <c r="H443">
        <f>IF(AND(F443&gt;=31,E443=1),1,0)</f>
        <v>0</v>
      </c>
      <c r="I443">
        <f>IF(AND(F443&lt;15,E443=1),1,0)</f>
        <v>0</v>
      </c>
      <c r="J443">
        <f>IF(F443=61,1,0)</f>
        <v>0</v>
      </c>
      <c r="K443" t="s">
        <v>0</v>
      </c>
      <c r="L443">
        <v>80</v>
      </c>
      <c r="M443">
        <v>215</v>
      </c>
      <c r="N443">
        <v>33</v>
      </c>
      <c r="O443">
        <v>20</v>
      </c>
      <c r="P443">
        <v>21.6</v>
      </c>
      <c r="Q443">
        <v>3.2</v>
      </c>
      <c r="R443">
        <v>7</v>
      </c>
      <c r="S443">
        <v>0.45300000000000001</v>
      </c>
      <c r="T443">
        <v>2.5</v>
      </c>
      <c r="U443">
        <v>5.0999999999999996</v>
      </c>
      <c r="V443">
        <v>0.5</v>
      </c>
      <c r="W443">
        <v>0.6</v>
      </c>
      <c r="X443">
        <v>1.9</v>
      </c>
      <c r="Y443">
        <v>0.32800000000000001</v>
      </c>
      <c r="Z443">
        <v>1</v>
      </c>
      <c r="AA443">
        <v>2</v>
      </c>
      <c r="AB443">
        <v>0.50800000000000001</v>
      </c>
      <c r="AC443">
        <v>2</v>
      </c>
      <c r="AD443">
        <v>3.4</v>
      </c>
      <c r="AE443">
        <v>5.3</v>
      </c>
      <c r="AF443">
        <v>0.2</v>
      </c>
      <c r="AG443">
        <v>0.5</v>
      </c>
      <c r="AH443">
        <v>0.5</v>
      </c>
      <c r="AI443">
        <v>1.4</v>
      </c>
      <c r="AJ443">
        <v>3.4</v>
      </c>
      <c r="AK443">
        <v>8</v>
      </c>
      <c r="AL443">
        <v>14.1</v>
      </c>
      <c r="AM443">
        <v>0.502</v>
      </c>
      <c r="AN443">
        <v>0.498</v>
      </c>
      <c r="AO443">
        <v>0.27600000000000002</v>
      </c>
      <c r="AP443">
        <v>0.28000000000000003</v>
      </c>
      <c r="AQ443">
        <v>244</v>
      </c>
      <c r="AR443">
        <v>10.7</v>
      </c>
      <c r="AS443">
        <v>18</v>
      </c>
      <c r="AT443">
        <v>14.4</v>
      </c>
      <c r="AU443">
        <v>1.8</v>
      </c>
      <c r="AV443">
        <v>1.4</v>
      </c>
      <c r="AW443">
        <v>2.5</v>
      </c>
      <c r="AX443">
        <v>14.9</v>
      </c>
      <c r="AY443">
        <v>22.7</v>
      </c>
      <c r="AZ443">
        <v>0.6</v>
      </c>
      <c r="BA443">
        <v>1.5</v>
      </c>
      <c r="BB443">
        <v>2</v>
      </c>
      <c r="BC443">
        <v>0.115</v>
      </c>
      <c r="BD443">
        <v>-2.8</v>
      </c>
      <c r="BE443">
        <v>-1</v>
      </c>
      <c r="BF443">
        <v>-3.8</v>
      </c>
    </row>
    <row r="444" spans="1:58" x14ac:dyDescent="0.55000000000000004">
      <c r="A444" t="s">
        <v>51</v>
      </c>
      <c r="B444" t="s">
        <v>9</v>
      </c>
      <c r="C444" t="s">
        <v>408</v>
      </c>
      <c r="D444">
        <v>0</v>
      </c>
      <c r="E444">
        <f>IF(OR(ISBLANK(F444),F444=61),0,1)</f>
        <v>0</v>
      </c>
      <c r="G444">
        <f>IF(AND(F444&lt;31,E444=1),1,0)</f>
        <v>0</v>
      </c>
      <c r="H444">
        <f>IF(AND(F444&gt;=31,E444=1),1,0)</f>
        <v>0</v>
      </c>
      <c r="I444">
        <f>IF(AND(F444&lt;15,E444=1),1,0)</f>
        <v>0</v>
      </c>
      <c r="J444">
        <f>IF(F444=61,1,0)</f>
        <v>0</v>
      </c>
      <c r="K444" t="s">
        <v>0</v>
      </c>
      <c r="L444">
        <v>78</v>
      </c>
      <c r="M444">
        <v>195</v>
      </c>
      <c r="N444">
        <v>31</v>
      </c>
      <c r="O444">
        <v>7</v>
      </c>
      <c r="P444">
        <v>13.8</v>
      </c>
      <c r="Q444">
        <v>1.9</v>
      </c>
      <c r="R444">
        <v>4</v>
      </c>
      <c r="S444">
        <v>0.48799999999999999</v>
      </c>
      <c r="T444">
        <v>1.5</v>
      </c>
      <c r="U444">
        <v>2.7</v>
      </c>
      <c r="V444">
        <v>0.54799999999999993</v>
      </c>
      <c r="W444">
        <v>0.5</v>
      </c>
      <c r="X444">
        <v>1.3</v>
      </c>
      <c r="Y444">
        <v>0.35899999999999999</v>
      </c>
      <c r="Z444">
        <v>1.5</v>
      </c>
      <c r="AA444">
        <v>2.2000000000000002</v>
      </c>
      <c r="AB444">
        <v>0.66200000000000003</v>
      </c>
      <c r="AC444">
        <v>0.7</v>
      </c>
      <c r="AD444">
        <v>1.9</v>
      </c>
      <c r="AE444">
        <v>2.6</v>
      </c>
      <c r="AF444">
        <v>0.5</v>
      </c>
      <c r="AG444">
        <v>0.6</v>
      </c>
      <c r="AH444">
        <v>0.3</v>
      </c>
      <c r="AI444">
        <v>0.8</v>
      </c>
      <c r="AJ444">
        <v>2.2000000000000002</v>
      </c>
      <c r="AK444">
        <v>5.8</v>
      </c>
      <c r="AL444">
        <v>17.3</v>
      </c>
      <c r="AM444">
        <v>0.57600000000000007</v>
      </c>
      <c r="AN444">
        <v>0.54500000000000004</v>
      </c>
      <c r="AO444">
        <v>0.317</v>
      </c>
      <c r="AP444">
        <v>0.55299999999999994</v>
      </c>
      <c r="AQ444">
        <v>163</v>
      </c>
      <c r="AR444">
        <v>6.7</v>
      </c>
      <c r="AS444">
        <v>16.2</v>
      </c>
      <c r="AT444">
        <v>11.6</v>
      </c>
      <c r="AU444">
        <v>6.5</v>
      </c>
      <c r="AV444">
        <v>2.5</v>
      </c>
      <c r="AW444">
        <v>2.4</v>
      </c>
      <c r="AX444">
        <v>13.9</v>
      </c>
      <c r="AY444">
        <v>21.6</v>
      </c>
      <c r="AZ444">
        <v>0.8</v>
      </c>
      <c r="BA444">
        <v>0.6</v>
      </c>
      <c r="BB444">
        <v>1.5</v>
      </c>
      <c r="BC444">
        <v>0.13600000000000001</v>
      </c>
      <c r="BD444">
        <v>0.7</v>
      </c>
      <c r="BE444">
        <v>0.9</v>
      </c>
      <c r="BF444">
        <v>1.5</v>
      </c>
    </row>
    <row r="445" spans="1:58" x14ac:dyDescent="0.55000000000000004">
      <c r="A445" t="s">
        <v>409</v>
      </c>
      <c r="B445" t="s">
        <v>18</v>
      </c>
      <c r="C445" t="s">
        <v>410</v>
      </c>
      <c r="D445">
        <v>0</v>
      </c>
      <c r="E445">
        <f>IF(OR(ISBLANK(F445),F445=61),0,1)</f>
        <v>0</v>
      </c>
      <c r="G445">
        <f>IF(AND(F445&lt;31,E445=1),1,0)</f>
        <v>0</v>
      </c>
      <c r="H445">
        <f>IF(AND(F445&gt;=31,E445=1),1,0)</f>
        <v>0</v>
      </c>
      <c r="I445">
        <f>IF(AND(F445&lt;15,E445=1),1,0)</f>
        <v>0</v>
      </c>
      <c r="J445">
        <f>IF(F445=61,1,0)</f>
        <v>0</v>
      </c>
      <c r="K445" t="s">
        <v>0</v>
      </c>
      <c r="L445">
        <v>83</v>
      </c>
      <c r="M445">
        <v>215</v>
      </c>
      <c r="N445">
        <v>18</v>
      </c>
      <c r="O445">
        <v>1</v>
      </c>
      <c r="P445">
        <v>3.7</v>
      </c>
      <c r="Q445">
        <v>0.2</v>
      </c>
      <c r="R445">
        <v>0.3</v>
      </c>
      <c r="S445">
        <v>0.66700000000000004</v>
      </c>
      <c r="T445">
        <v>0.2</v>
      </c>
      <c r="U445">
        <v>0.2</v>
      </c>
      <c r="V445">
        <v>0.75</v>
      </c>
      <c r="W445">
        <v>0.1</v>
      </c>
      <c r="X445">
        <v>0.1</v>
      </c>
      <c r="Y445">
        <v>0.5</v>
      </c>
      <c r="Z445">
        <v>0.2</v>
      </c>
      <c r="AA445">
        <v>0.2</v>
      </c>
      <c r="AB445">
        <v>0.75</v>
      </c>
      <c r="AC445">
        <v>0.1</v>
      </c>
      <c r="AD445">
        <v>0.3</v>
      </c>
      <c r="AE445">
        <v>0.4</v>
      </c>
      <c r="AF445">
        <v>0.3</v>
      </c>
      <c r="AG445">
        <v>0.2</v>
      </c>
      <c r="AH445">
        <v>0</v>
      </c>
      <c r="AI445">
        <v>0.1</v>
      </c>
      <c r="AJ445">
        <v>0.3</v>
      </c>
      <c r="AK445">
        <v>0.7</v>
      </c>
      <c r="AL445">
        <v>13.7</v>
      </c>
      <c r="AM445">
        <v>0.75900000000000001</v>
      </c>
      <c r="AN445">
        <v>0.75</v>
      </c>
      <c r="AO445">
        <v>0.33300000000000002</v>
      </c>
      <c r="AP445">
        <v>0.66700000000000004</v>
      </c>
      <c r="AQ445">
        <v>14</v>
      </c>
      <c r="AR445">
        <v>3.5</v>
      </c>
      <c r="AS445">
        <v>10.1</v>
      </c>
      <c r="AT445">
        <v>6.8</v>
      </c>
      <c r="AU445">
        <v>11.9</v>
      </c>
      <c r="AV445">
        <v>2.7</v>
      </c>
      <c r="AW445">
        <v>0</v>
      </c>
      <c r="AX445">
        <v>20.2</v>
      </c>
      <c r="AY445">
        <v>7.7</v>
      </c>
      <c r="AZ445">
        <v>0.1</v>
      </c>
      <c r="BA445">
        <v>0.1</v>
      </c>
      <c r="BB445">
        <v>0.2</v>
      </c>
      <c r="BC445">
        <v>0.13400000000000001</v>
      </c>
      <c r="BD445">
        <v>2.5</v>
      </c>
      <c r="BE445">
        <v>1</v>
      </c>
      <c r="BF445">
        <v>3.6</v>
      </c>
    </row>
    <row r="446" spans="1:58" x14ac:dyDescent="0.55000000000000004">
      <c r="A446" t="s">
        <v>411</v>
      </c>
      <c r="B446" t="s">
        <v>3</v>
      </c>
      <c r="C446" t="s">
        <v>412</v>
      </c>
      <c r="D446">
        <v>0</v>
      </c>
      <c r="E446">
        <f>IF(OR(ISBLANK(F446),F446=61),0,1)</f>
        <v>0</v>
      </c>
      <c r="G446">
        <f>IF(AND(F446&lt;31,E446=1),1,0)</f>
        <v>0</v>
      </c>
      <c r="H446">
        <f>IF(AND(F446&gt;=31,E446=1),1,0)</f>
        <v>0</v>
      </c>
      <c r="I446">
        <f>IF(AND(F446&lt;15,E446=1),1,0)</f>
        <v>0</v>
      </c>
      <c r="J446">
        <f>IF(F446=61,1,0)</f>
        <v>0</v>
      </c>
      <c r="K446" t="s">
        <v>0</v>
      </c>
      <c r="L446">
        <v>81</v>
      </c>
      <c r="M446">
        <v>215</v>
      </c>
      <c r="N446">
        <v>25</v>
      </c>
      <c r="O446">
        <v>3</v>
      </c>
      <c r="P446">
        <v>6.5</v>
      </c>
      <c r="Q446">
        <v>0.6</v>
      </c>
      <c r="R446">
        <v>1.3</v>
      </c>
      <c r="S446">
        <v>0.46899999999999997</v>
      </c>
      <c r="T446">
        <v>0.6</v>
      </c>
      <c r="U446">
        <v>1.3</v>
      </c>
      <c r="V446">
        <v>0.46899999999999997</v>
      </c>
      <c r="W446">
        <v>0</v>
      </c>
      <c r="X446">
        <v>0</v>
      </c>
      <c r="Y446">
        <v>0</v>
      </c>
      <c r="Z446">
        <v>0.4</v>
      </c>
      <c r="AA446">
        <v>1</v>
      </c>
      <c r="AB446">
        <v>0.34599999999999997</v>
      </c>
      <c r="AC446">
        <v>0.6</v>
      </c>
      <c r="AD446">
        <v>0.8</v>
      </c>
      <c r="AE446">
        <v>1.3</v>
      </c>
      <c r="AF446">
        <v>0.1</v>
      </c>
      <c r="AG446">
        <v>0.1</v>
      </c>
      <c r="AH446">
        <v>0.3</v>
      </c>
      <c r="AI446">
        <v>0.8</v>
      </c>
      <c r="AJ446">
        <v>1.4</v>
      </c>
      <c r="AK446">
        <v>1.6</v>
      </c>
      <c r="AL446">
        <v>4.8</v>
      </c>
      <c r="AM446">
        <v>0.44</v>
      </c>
      <c r="AN446">
        <v>0.46899999999999997</v>
      </c>
      <c r="AO446">
        <v>0</v>
      </c>
      <c r="AP446">
        <v>0.81299999999999994</v>
      </c>
      <c r="AQ446">
        <v>40</v>
      </c>
      <c r="AR446">
        <v>9.5</v>
      </c>
      <c r="AS446">
        <v>13.3</v>
      </c>
      <c r="AT446">
        <v>11.4</v>
      </c>
      <c r="AU446">
        <v>3.9</v>
      </c>
      <c r="AV446">
        <v>1.1000000000000001</v>
      </c>
      <c r="AW446">
        <v>5.4</v>
      </c>
      <c r="AX446">
        <v>30</v>
      </c>
      <c r="AY446">
        <v>19.600000000000001</v>
      </c>
      <c r="AZ446">
        <v>-0.3</v>
      </c>
      <c r="BA446">
        <v>0.2</v>
      </c>
      <c r="BB446">
        <v>-0.1</v>
      </c>
      <c r="BC446">
        <v>-3.2000000000000001E-2</v>
      </c>
      <c r="BD446">
        <v>-9.3000000000000007</v>
      </c>
      <c r="BE446">
        <v>0.6</v>
      </c>
      <c r="BF446">
        <v>-8.6999999999999993</v>
      </c>
    </row>
    <row r="447" spans="1:58" x14ac:dyDescent="0.55000000000000004">
      <c r="A447" t="s">
        <v>411</v>
      </c>
      <c r="B447" t="s">
        <v>6</v>
      </c>
      <c r="C447" t="s">
        <v>412</v>
      </c>
      <c r="D447">
        <v>0</v>
      </c>
      <c r="E447">
        <f>IF(OR(ISBLANK(F447),F447=61),0,1)</f>
        <v>0</v>
      </c>
      <c r="G447">
        <f>IF(AND(F447&lt;31,E447=1),1,0)</f>
        <v>0</v>
      </c>
      <c r="H447">
        <f>IF(AND(F447&gt;=31,E447=1),1,0)</f>
        <v>0</v>
      </c>
      <c r="I447">
        <f>IF(AND(F447&lt;15,E447=1),1,0)</f>
        <v>0</v>
      </c>
      <c r="J447">
        <f>IF(F447=61,1,0)</f>
        <v>0</v>
      </c>
      <c r="K447" t="s">
        <v>0</v>
      </c>
      <c r="L447">
        <v>81</v>
      </c>
      <c r="M447">
        <v>215</v>
      </c>
      <c r="N447">
        <v>27</v>
      </c>
      <c r="O447">
        <v>2</v>
      </c>
      <c r="P447">
        <v>7.5</v>
      </c>
      <c r="Q447">
        <v>0.4</v>
      </c>
      <c r="R447">
        <v>1.5</v>
      </c>
      <c r="S447">
        <v>0.29299999999999998</v>
      </c>
      <c r="T447">
        <v>0.4</v>
      </c>
      <c r="U447">
        <v>1.5</v>
      </c>
      <c r="V447">
        <v>0.29299999999999998</v>
      </c>
      <c r="W447">
        <v>0</v>
      </c>
      <c r="X447">
        <v>0</v>
      </c>
      <c r="Y447">
        <v>0</v>
      </c>
      <c r="Z447">
        <v>0.4</v>
      </c>
      <c r="AA447">
        <v>0.7</v>
      </c>
      <c r="AB447">
        <v>0.55600000000000005</v>
      </c>
      <c r="AC447">
        <v>0.9</v>
      </c>
      <c r="AD447">
        <v>0.9</v>
      </c>
      <c r="AE447">
        <v>1.9</v>
      </c>
      <c r="AF447">
        <v>0</v>
      </c>
      <c r="AG447">
        <v>0.1</v>
      </c>
      <c r="AH447">
        <v>0.5</v>
      </c>
      <c r="AI447">
        <v>0.6</v>
      </c>
      <c r="AJ447">
        <v>1.1000000000000001</v>
      </c>
      <c r="AK447">
        <v>1.3</v>
      </c>
      <c r="AL447">
        <v>5.3</v>
      </c>
      <c r="AM447">
        <v>0.34300000000000003</v>
      </c>
      <c r="AN447">
        <v>0.29299999999999998</v>
      </c>
      <c r="AO447">
        <v>0</v>
      </c>
      <c r="AP447">
        <v>0.439</v>
      </c>
      <c r="AQ447">
        <v>43</v>
      </c>
      <c r="AR447">
        <v>12.9</v>
      </c>
      <c r="AS447">
        <v>13.1</v>
      </c>
      <c r="AT447">
        <v>13</v>
      </c>
      <c r="AU447">
        <v>0</v>
      </c>
      <c r="AV447">
        <v>0.8</v>
      </c>
      <c r="AW447">
        <v>6.3</v>
      </c>
      <c r="AX447">
        <v>24.4</v>
      </c>
      <c r="AY447">
        <v>15.5</v>
      </c>
      <c r="AZ447">
        <v>-0.3</v>
      </c>
      <c r="BA447">
        <v>0.2</v>
      </c>
      <c r="BB447">
        <v>-0.1</v>
      </c>
      <c r="BC447">
        <v>-2.1999999999999999E-2</v>
      </c>
      <c r="BD447">
        <v>-9.8000000000000007</v>
      </c>
      <c r="BE447">
        <v>-1.7</v>
      </c>
      <c r="BF447">
        <v>-11.5</v>
      </c>
    </row>
    <row r="448" spans="1:58" x14ac:dyDescent="0.55000000000000004">
      <c r="A448" t="s">
        <v>413</v>
      </c>
      <c r="B448" t="s">
        <v>9</v>
      </c>
      <c r="C448" t="s">
        <v>414</v>
      </c>
      <c r="D448">
        <v>0</v>
      </c>
      <c r="E448">
        <f>IF(OR(ISBLANK(F448),F448=61),0,1)</f>
        <v>0</v>
      </c>
      <c r="G448">
        <f>IF(AND(F448&lt;31,E448=1),1,0)</f>
        <v>0</v>
      </c>
      <c r="H448">
        <f>IF(AND(F448&gt;=31,E448=1),1,0)</f>
        <v>0</v>
      </c>
      <c r="I448">
        <f>IF(AND(F448&lt;15,E448=1),1,0)</f>
        <v>0</v>
      </c>
      <c r="J448">
        <f>IF(F448=61,1,0)</f>
        <v>0</v>
      </c>
      <c r="K448" t="s">
        <v>0</v>
      </c>
      <c r="L448">
        <v>81</v>
      </c>
      <c r="M448">
        <v>223</v>
      </c>
      <c r="N448">
        <v>28</v>
      </c>
      <c r="O448">
        <v>24</v>
      </c>
      <c r="P448">
        <v>31.3</v>
      </c>
      <c r="Q448">
        <v>4.3</v>
      </c>
      <c r="R448">
        <v>8.9</v>
      </c>
      <c r="S448">
        <v>0.48</v>
      </c>
      <c r="T448">
        <v>3.4</v>
      </c>
      <c r="U448">
        <v>6.6</v>
      </c>
      <c r="V448">
        <v>0.51900000000000002</v>
      </c>
      <c r="W448">
        <v>0.8</v>
      </c>
      <c r="X448">
        <v>2.2999999999999998</v>
      </c>
      <c r="Y448">
        <v>0.36499999999999999</v>
      </c>
      <c r="Z448">
        <v>1.4</v>
      </c>
      <c r="AA448">
        <v>1.9</v>
      </c>
      <c r="AB448">
        <v>0.75</v>
      </c>
      <c r="AC448">
        <v>1.9</v>
      </c>
      <c r="AD448">
        <v>3.5</v>
      </c>
      <c r="AE448">
        <v>5.4</v>
      </c>
      <c r="AF448">
        <v>1.9</v>
      </c>
      <c r="AG448">
        <v>0.4</v>
      </c>
      <c r="AH448">
        <v>0.1</v>
      </c>
      <c r="AI448">
        <v>1.7</v>
      </c>
      <c r="AJ448">
        <v>2.2999999999999998</v>
      </c>
      <c r="AK448">
        <v>10.7</v>
      </c>
      <c r="AL448">
        <v>14.5</v>
      </c>
      <c r="AM448">
        <v>0.55000000000000004</v>
      </c>
      <c r="AN448">
        <v>0.52600000000000002</v>
      </c>
      <c r="AO448">
        <v>0.254</v>
      </c>
      <c r="AP448">
        <v>0.21</v>
      </c>
      <c r="AQ448">
        <v>305</v>
      </c>
      <c r="AR448">
        <v>6.9</v>
      </c>
      <c r="AS448">
        <v>12.5</v>
      </c>
      <c r="AT448">
        <v>9.6999999999999993</v>
      </c>
      <c r="AU448">
        <v>11.4</v>
      </c>
      <c r="AV448">
        <v>0.8</v>
      </c>
      <c r="AW448">
        <v>0.4</v>
      </c>
      <c r="AX448">
        <v>14.7</v>
      </c>
      <c r="AY448">
        <v>18.100000000000001</v>
      </c>
      <c r="AZ448">
        <v>1.4</v>
      </c>
      <c r="BA448">
        <v>0.3</v>
      </c>
      <c r="BB448">
        <v>1.7</v>
      </c>
      <c r="BC448">
        <v>7.6999999999999999E-2</v>
      </c>
      <c r="BD448">
        <v>-0.3</v>
      </c>
      <c r="BE448">
        <v>-2.1</v>
      </c>
      <c r="BF448">
        <v>-2.5</v>
      </c>
    </row>
    <row r="449" spans="1:58" x14ac:dyDescent="0.55000000000000004">
      <c r="A449" t="s">
        <v>70</v>
      </c>
      <c r="B449" t="s">
        <v>6</v>
      </c>
      <c r="C449" t="s">
        <v>415</v>
      </c>
      <c r="D449">
        <v>0</v>
      </c>
      <c r="E449">
        <f>IF(OR(ISBLANK(F449),F449=61),0,1)</f>
        <v>0</v>
      </c>
      <c r="G449">
        <f>IF(AND(F449&lt;31,E449=1),1,0)</f>
        <v>0</v>
      </c>
      <c r="H449">
        <f>IF(AND(F449&gt;=31,E449=1),1,0)</f>
        <v>0</v>
      </c>
      <c r="I449">
        <f>IF(AND(F449&lt;15,E449=1),1,0)</f>
        <v>0</v>
      </c>
      <c r="J449">
        <f>IF(F449=61,1,0)</f>
        <v>0</v>
      </c>
      <c r="K449" t="s">
        <v>0</v>
      </c>
      <c r="L449">
        <v>84</v>
      </c>
      <c r="M449">
        <v>230</v>
      </c>
      <c r="N449">
        <v>12</v>
      </c>
      <c r="O449">
        <v>0</v>
      </c>
      <c r="P449">
        <v>3.1</v>
      </c>
      <c r="Q449">
        <v>0.3</v>
      </c>
      <c r="R449">
        <v>0.9</v>
      </c>
      <c r="S449">
        <v>0.36399999999999999</v>
      </c>
      <c r="T449">
        <v>0.3</v>
      </c>
      <c r="U449">
        <v>0.9</v>
      </c>
      <c r="V449">
        <v>0.36399999999999999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0.3</v>
      </c>
      <c r="AD449">
        <v>0.4</v>
      </c>
      <c r="AE449">
        <v>0.7</v>
      </c>
      <c r="AF449">
        <v>0.2</v>
      </c>
      <c r="AG449">
        <v>0</v>
      </c>
      <c r="AH449">
        <v>0.3</v>
      </c>
      <c r="AI449">
        <v>0.3</v>
      </c>
      <c r="AJ449">
        <v>0.7</v>
      </c>
      <c r="AK449">
        <v>0.7</v>
      </c>
      <c r="AL449">
        <v>4.0999999999999996</v>
      </c>
      <c r="AM449">
        <v>0.36399999999999999</v>
      </c>
      <c r="AN449">
        <v>0.36399999999999999</v>
      </c>
      <c r="AO449">
        <v>0</v>
      </c>
      <c r="AP449">
        <v>0</v>
      </c>
      <c r="AQ449">
        <v>9</v>
      </c>
      <c r="AR449">
        <v>8.6</v>
      </c>
      <c r="AS449">
        <v>16.399999999999999</v>
      </c>
      <c r="AT449">
        <v>12.2</v>
      </c>
      <c r="AU449">
        <v>11.1</v>
      </c>
      <c r="AV449">
        <v>0</v>
      </c>
      <c r="AW449">
        <v>9.6</v>
      </c>
      <c r="AX449">
        <v>26.7</v>
      </c>
      <c r="AY449">
        <v>20.8</v>
      </c>
      <c r="AZ449">
        <v>-0.1</v>
      </c>
      <c r="BA449">
        <v>0.1</v>
      </c>
      <c r="BB449">
        <v>0</v>
      </c>
      <c r="BC449">
        <v>-3.2000000000000001E-2</v>
      </c>
      <c r="BD449">
        <v>-10.5</v>
      </c>
      <c r="BE449">
        <v>3.5</v>
      </c>
      <c r="BF449">
        <v>-7</v>
      </c>
    </row>
    <row r="450" spans="1:58" x14ac:dyDescent="0.55000000000000004">
      <c r="A450" t="s">
        <v>416</v>
      </c>
      <c r="B450" t="s">
        <v>6</v>
      </c>
      <c r="C450" t="s">
        <v>417</v>
      </c>
      <c r="D450">
        <v>0</v>
      </c>
      <c r="E450">
        <f>IF(OR(ISBLANK(F450),F450=61),0,1)</f>
        <v>0</v>
      </c>
      <c r="G450">
        <f>IF(AND(F450&lt;31,E450=1),1,0)</f>
        <v>0</v>
      </c>
      <c r="H450">
        <f>IF(AND(F450&gt;=31,E450=1),1,0)</f>
        <v>0</v>
      </c>
      <c r="I450">
        <f>IF(AND(F450&lt;15,E450=1),1,0)</f>
        <v>0</v>
      </c>
      <c r="J450">
        <f>IF(F450=61,1,0)</f>
        <v>0</v>
      </c>
      <c r="K450" t="s">
        <v>0</v>
      </c>
      <c r="L450">
        <v>79</v>
      </c>
      <c r="M450">
        <v>200</v>
      </c>
      <c r="N450">
        <v>5</v>
      </c>
      <c r="O450">
        <v>0</v>
      </c>
      <c r="P450">
        <v>5.6</v>
      </c>
      <c r="Q450">
        <v>0.4</v>
      </c>
      <c r="R450">
        <v>0.8</v>
      </c>
      <c r="S450">
        <v>0.5</v>
      </c>
      <c r="T450">
        <v>0.4</v>
      </c>
      <c r="U450">
        <v>0.8</v>
      </c>
      <c r="V450">
        <v>0.5</v>
      </c>
      <c r="W450">
        <v>0</v>
      </c>
      <c r="X450">
        <v>0</v>
      </c>
      <c r="Y450">
        <v>0</v>
      </c>
      <c r="Z450">
        <v>0.4</v>
      </c>
      <c r="AA450">
        <v>0.6</v>
      </c>
      <c r="AB450">
        <v>0.66700000000000004</v>
      </c>
      <c r="AC450">
        <v>0.6</v>
      </c>
      <c r="AD450">
        <v>1.8</v>
      </c>
      <c r="AE450">
        <v>2.4</v>
      </c>
      <c r="AF450">
        <v>0</v>
      </c>
      <c r="AG450">
        <v>0.4</v>
      </c>
      <c r="AH450">
        <v>0.4</v>
      </c>
      <c r="AI450">
        <v>0.4</v>
      </c>
      <c r="AJ450">
        <v>1.4</v>
      </c>
      <c r="AK450">
        <v>1.2</v>
      </c>
      <c r="AL450">
        <v>15.7</v>
      </c>
      <c r="AM450">
        <v>0.55299999999999994</v>
      </c>
      <c r="AN450">
        <v>0.5</v>
      </c>
      <c r="AO450">
        <v>0</v>
      </c>
      <c r="AP450">
        <v>0.75</v>
      </c>
      <c r="AQ450">
        <v>7</v>
      </c>
      <c r="AR450">
        <v>11.7</v>
      </c>
      <c r="AS450">
        <v>39</v>
      </c>
      <c r="AT450">
        <v>24.7</v>
      </c>
      <c r="AU450">
        <v>0</v>
      </c>
      <c r="AV450">
        <v>4</v>
      </c>
      <c r="AW450">
        <v>8.6</v>
      </c>
      <c r="AX450">
        <v>26.9</v>
      </c>
      <c r="AY450">
        <v>12.5</v>
      </c>
      <c r="AZ450">
        <v>0</v>
      </c>
      <c r="BA450">
        <v>0.1</v>
      </c>
      <c r="BB450">
        <v>0.1</v>
      </c>
      <c r="BC450">
        <v>0.11899999999999999</v>
      </c>
      <c r="BD450">
        <v>-7.2</v>
      </c>
      <c r="BE450">
        <v>1.5</v>
      </c>
      <c r="BF450">
        <v>-5.7</v>
      </c>
    </row>
    <row r="451" spans="1:58" x14ac:dyDescent="0.55000000000000004">
      <c r="A451" t="s">
        <v>416</v>
      </c>
      <c r="B451" t="s">
        <v>9</v>
      </c>
      <c r="C451" t="s">
        <v>417</v>
      </c>
      <c r="D451">
        <v>0</v>
      </c>
      <c r="E451">
        <f>IF(OR(ISBLANK(F451),F451=61),0,1)</f>
        <v>0</v>
      </c>
      <c r="G451">
        <f>IF(AND(F451&lt;31,E451=1),1,0)</f>
        <v>0</v>
      </c>
      <c r="H451">
        <f>IF(AND(F451&gt;=31,E451=1),1,0)</f>
        <v>0</v>
      </c>
      <c r="I451">
        <f>IF(AND(F451&lt;15,E451=1),1,0)</f>
        <v>0</v>
      </c>
      <c r="J451">
        <f>IF(F451=61,1,0)</f>
        <v>0</v>
      </c>
      <c r="K451" t="s">
        <v>0</v>
      </c>
      <c r="L451">
        <v>79</v>
      </c>
      <c r="M451">
        <v>200</v>
      </c>
      <c r="N451">
        <v>24</v>
      </c>
      <c r="O451">
        <v>6</v>
      </c>
      <c r="P451">
        <v>12</v>
      </c>
      <c r="Q451">
        <v>1</v>
      </c>
      <c r="R451">
        <v>1.6</v>
      </c>
      <c r="S451">
        <v>0.60499999999999998</v>
      </c>
      <c r="T451">
        <v>1</v>
      </c>
      <c r="U451">
        <v>1.6</v>
      </c>
      <c r="V451">
        <v>0.60499999999999998</v>
      </c>
      <c r="W451">
        <v>0</v>
      </c>
      <c r="X451">
        <v>0</v>
      </c>
      <c r="Y451">
        <v>0</v>
      </c>
      <c r="Z451">
        <v>0.5</v>
      </c>
      <c r="AA451">
        <v>1</v>
      </c>
      <c r="AB451">
        <v>0.48</v>
      </c>
      <c r="AC451">
        <v>1</v>
      </c>
      <c r="AD451">
        <v>1.4</v>
      </c>
      <c r="AE451">
        <v>2.2999999999999998</v>
      </c>
      <c r="AF451">
        <v>0.3</v>
      </c>
      <c r="AG451">
        <v>0.1</v>
      </c>
      <c r="AH451">
        <v>0</v>
      </c>
      <c r="AI451">
        <v>1.2</v>
      </c>
      <c r="AJ451">
        <v>2.6</v>
      </c>
      <c r="AK451">
        <v>2.4</v>
      </c>
      <c r="AL451">
        <v>4.4000000000000004</v>
      </c>
      <c r="AM451">
        <v>0.58099999999999996</v>
      </c>
      <c r="AN451">
        <v>0.60499999999999998</v>
      </c>
      <c r="AO451">
        <v>0</v>
      </c>
      <c r="AP451">
        <v>0.65799999999999992</v>
      </c>
      <c r="AQ451">
        <v>62</v>
      </c>
      <c r="AR451">
        <v>8.9</v>
      </c>
      <c r="AS451">
        <v>13.5</v>
      </c>
      <c r="AT451">
        <v>11.2</v>
      </c>
      <c r="AU451">
        <v>5.2</v>
      </c>
      <c r="AV451">
        <v>0.6</v>
      </c>
      <c r="AW451">
        <v>0</v>
      </c>
      <c r="AX451">
        <v>36.799999999999997</v>
      </c>
      <c r="AY451">
        <v>13.3</v>
      </c>
      <c r="AZ451">
        <v>-0.1</v>
      </c>
      <c r="BA451">
        <v>0.2</v>
      </c>
      <c r="BB451">
        <v>0.1</v>
      </c>
      <c r="BC451">
        <v>9.0000000000000011E-3</v>
      </c>
      <c r="BD451">
        <v>-5.4</v>
      </c>
      <c r="BE451">
        <v>-2.1</v>
      </c>
      <c r="BF451">
        <v>-7.4</v>
      </c>
    </row>
    <row r="452" spans="1:58" x14ac:dyDescent="0.55000000000000004">
      <c r="A452" t="s">
        <v>418</v>
      </c>
      <c r="B452" t="s">
        <v>18</v>
      </c>
      <c r="C452" t="s">
        <v>419</v>
      </c>
      <c r="D452">
        <v>0</v>
      </c>
      <c r="E452">
        <f>IF(OR(ISBLANK(F452),F452=61),0,1)</f>
        <v>0</v>
      </c>
      <c r="G452">
        <f>IF(AND(F452&lt;31,E452=1),1,0)</f>
        <v>0</v>
      </c>
      <c r="H452">
        <f>IF(AND(F452&gt;=31,E452=1),1,0)</f>
        <v>0</v>
      </c>
      <c r="I452">
        <f>IF(AND(F452&lt;15,E452=1),1,0)</f>
        <v>0</v>
      </c>
      <c r="J452">
        <f>IF(F452=61,1,0)</f>
        <v>0</v>
      </c>
      <c r="K452" t="s">
        <v>0</v>
      </c>
      <c r="L452">
        <v>81</v>
      </c>
      <c r="M452">
        <v>210</v>
      </c>
      <c r="N452">
        <v>27</v>
      </c>
      <c r="O452">
        <v>7</v>
      </c>
      <c r="P452">
        <v>23.1</v>
      </c>
      <c r="Q452">
        <v>2.1</v>
      </c>
      <c r="R452">
        <v>4.7</v>
      </c>
      <c r="S452">
        <v>0.45200000000000001</v>
      </c>
      <c r="T452">
        <v>1.7</v>
      </c>
      <c r="U452">
        <v>3.3</v>
      </c>
      <c r="V452">
        <v>0.52800000000000002</v>
      </c>
      <c r="W452">
        <v>0.4</v>
      </c>
      <c r="X452">
        <v>1.4</v>
      </c>
      <c r="Y452">
        <v>0.27</v>
      </c>
      <c r="Z452">
        <v>2</v>
      </c>
      <c r="AA452">
        <v>2.5</v>
      </c>
      <c r="AB452">
        <v>0.80900000000000005</v>
      </c>
      <c r="AC452">
        <v>1.1000000000000001</v>
      </c>
      <c r="AD452">
        <v>4</v>
      </c>
      <c r="AE452">
        <v>5.0999999999999996</v>
      </c>
      <c r="AF452">
        <v>1.1000000000000001</v>
      </c>
      <c r="AG452">
        <v>0.6</v>
      </c>
      <c r="AH452">
        <v>1.7</v>
      </c>
      <c r="AI452">
        <v>1.1000000000000001</v>
      </c>
      <c r="AJ452">
        <v>2.1</v>
      </c>
      <c r="AK452">
        <v>6.6</v>
      </c>
      <c r="AL452">
        <v>18.7</v>
      </c>
      <c r="AM452">
        <v>0.56499999999999995</v>
      </c>
      <c r="AN452">
        <v>0.49199999999999999</v>
      </c>
      <c r="AO452">
        <v>0.29399999999999998</v>
      </c>
      <c r="AP452">
        <v>0.54</v>
      </c>
      <c r="AQ452">
        <v>186</v>
      </c>
      <c r="AR452">
        <v>6.1</v>
      </c>
      <c r="AS452">
        <v>21</v>
      </c>
      <c r="AT452">
        <v>13.9</v>
      </c>
      <c r="AU452">
        <v>9.8000000000000007</v>
      </c>
      <c r="AV452">
        <v>1.7</v>
      </c>
      <c r="AW452">
        <v>7.9</v>
      </c>
      <c r="AX452">
        <v>16.399999999999999</v>
      </c>
      <c r="AY452">
        <v>17.7</v>
      </c>
      <c r="AZ452">
        <v>1</v>
      </c>
      <c r="BA452">
        <v>1.4</v>
      </c>
      <c r="BB452">
        <v>2.4</v>
      </c>
      <c r="BC452">
        <v>0.156</v>
      </c>
      <c r="BD452">
        <v>0</v>
      </c>
      <c r="BE452">
        <v>6.1</v>
      </c>
      <c r="BF452">
        <v>6</v>
      </c>
    </row>
    <row r="453" spans="1:58" x14ac:dyDescent="0.55000000000000004">
      <c r="A453" t="s">
        <v>420</v>
      </c>
      <c r="B453" t="s">
        <v>3</v>
      </c>
      <c r="C453" t="s">
        <v>419</v>
      </c>
      <c r="D453">
        <v>0</v>
      </c>
      <c r="E453">
        <f>IF(OR(ISBLANK(F453),F453=61),0,1)</f>
        <v>0</v>
      </c>
      <c r="G453">
        <f>IF(AND(F453&lt;31,E453=1),1,0)</f>
        <v>0</v>
      </c>
      <c r="H453">
        <f>IF(AND(F453&gt;=31,E453=1),1,0)</f>
        <v>0</v>
      </c>
      <c r="I453">
        <f>IF(AND(F453&lt;15,E453=1),1,0)</f>
        <v>0</v>
      </c>
      <c r="J453">
        <f>IF(F453=61,1,0)</f>
        <v>0</v>
      </c>
      <c r="K453" t="s">
        <v>0</v>
      </c>
      <c r="L453">
        <v>81</v>
      </c>
      <c r="M453">
        <v>210</v>
      </c>
      <c r="N453">
        <v>31</v>
      </c>
      <c r="O453">
        <v>5</v>
      </c>
      <c r="P453">
        <v>8.1</v>
      </c>
      <c r="Q453">
        <v>0.5</v>
      </c>
      <c r="R453">
        <v>1.2</v>
      </c>
      <c r="S453">
        <v>0.45900000000000002</v>
      </c>
      <c r="T453">
        <v>0.5</v>
      </c>
      <c r="U453">
        <v>1.2</v>
      </c>
      <c r="V453">
        <v>0.45900000000000002</v>
      </c>
      <c r="W453">
        <v>0</v>
      </c>
      <c r="X453">
        <v>0</v>
      </c>
      <c r="Y453">
        <v>0</v>
      </c>
      <c r="Z453">
        <v>0.2</v>
      </c>
      <c r="AA453">
        <v>0.5</v>
      </c>
      <c r="AB453">
        <v>0.4</v>
      </c>
      <c r="AC453">
        <v>0.8</v>
      </c>
      <c r="AD453">
        <v>0.7</v>
      </c>
      <c r="AE453">
        <v>1.5</v>
      </c>
      <c r="AF453">
        <v>0.1</v>
      </c>
      <c r="AG453">
        <v>0</v>
      </c>
      <c r="AH453">
        <v>0.7</v>
      </c>
      <c r="AI453">
        <v>0.4</v>
      </c>
      <c r="AJ453">
        <v>1.3</v>
      </c>
      <c r="AK453">
        <v>1.3</v>
      </c>
      <c r="AL453">
        <v>9.5</v>
      </c>
      <c r="AM453">
        <v>0.45300000000000001</v>
      </c>
      <c r="AN453">
        <v>0.45900000000000002</v>
      </c>
      <c r="AO453">
        <v>0</v>
      </c>
      <c r="AP453">
        <v>0.40500000000000003</v>
      </c>
      <c r="AQ453">
        <v>47</v>
      </c>
      <c r="AR453">
        <v>11.7</v>
      </c>
      <c r="AS453">
        <v>10.6</v>
      </c>
      <c r="AT453">
        <v>11.2</v>
      </c>
      <c r="AU453">
        <v>2.7</v>
      </c>
      <c r="AV453">
        <v>0.2</v>
      </c>
      <c r="AW453">
        <v>10</v>
      </c>
      <c r="AX453">
        <v>20</v>
      </c>
      <c r="AY453">
        <v>11.1</v>
      </c>
      <c r="AZ453">
        <v>0.1</v>
      </c>
      <c r="BA453">
        <v>0.4</v>
      </c>
      <c r="BB453">
        <v>0.5</v>
      </c>
      <c r="BC453">
        <v>7.400000000000001E-2</v>
      </c>
      <c r="BD453">
        <v>-2.1</v>
      </c>
      <c r="BE453">
        <v>6.4</v>
      </c>
      <c r="BF453">
        <v>4.3</v>
      </c>
    </row>
    <row r="454" spans="1:58" x14ac:dyDescent="0.55000000000000004">
      <c r="A454" t="s">
        <v>309</v>
      </c>
      <c r="B454" t="s">
        <v>6</v>
      </c>
      <c r="C454" t="s">
        <v>421</v>
      </c>
      <c r="D454">
        <v>0</v>
      </c>
      <c r="E454">
        <f>IF(OR(ISBLANK(F454),F454=61),0,1)</f>
        <v>0</v>
      </c>
      <c r="G454">
        <f>IF(AND(F454&lt;31,E454=1),1,0)</f>
        <v>0</v>
      </c>
      <c r="H454">
        <f>IF(AND(F454&gt;=31,E454=1),1,0)</f>
        <v>0</v>
      </c>
      <c r="I454">
        <f>IF(AND(F454&lt;15,E454=1),1,0)</f>
        <v>0</v>
      </c>
      <c r="J454">
        <f>IF(F454=61,1,0)</f>
        <v>0</v>
      </c>
      <c r="K454" t="s">
        <v>0</v>
      </c>
      <c r="L454">
        <v>78</v>
      </c>
      <c r="M454">
        <v>180</v>
      </c>
      <c r="N454">
        <v>28</v>
      </c>
      <c r="O454">
        <v>2</v>
      </c>
      <c r="P454">
        <v>11</v>
      </c>
      <c r="Q454">
        <v>0.9</v>
      </c>
      <c r="R454">
        <v>1.8</v>
      </c>
      <c r="S454">
        <v>0.52</v>
      </c>
      <c r="T454">
        <v>0.9</v>
      </c>
      <c r="U454">
        <v>1.6</v>
      </c>
      <c r="V454">
        <v>0.54500000000000004</v>
      </c>
      <c r="W454">
        <v>0.1</v>
      </c>
      <c r="X454">
        <v>0.2</v>
      </c>
      <c r="Y454">
        <v>0.33300000000000002</v>
      </c>
      <c r="Z454">
        <v>0.4</v>
      </c>
      <c r="AA454">
        <v>0.8</v>
      </c>
      <c r="AB454">
        <v>0.47799999999999998</v>
      </c>
      <c r="AC454">
        <v>1.2</v>
      </c>
      <c r="AD454">
        <v>1.3</v>
      </c>
      <c r="AE454">
        <v>2.4</v>
      </c>
      <c r="AF454">
        <v>0.1</v>
      </c>
      <c r="AG454">
        <v>0.3</v>
      </c>
      <c r="AH454">
        <v>0.3</v>
      </c>
      <c r="AI454">
        <v>0.7</v>
      </c>
      <c r="AJ454">
        <v>1.9</v>
      </c>
      <c r="AK454">
        <v>2.2999999999999998</v>
      </c>
      <c r="AL454">
        <v>9.6999999999999993</v>
      </c>
      <c r="AM454">
        <v>0.53299999999999992</v>
      </c>
      <c r="AN454">
        <v>0.54</v>
      </c>
      <c r="AO454">
        <v>0.12</v>
      </c>
      <c r="AP454">
        <v>0.46</v>
      </c>
      <c r="AQ454">
        <v>70</v>
      </c>
      <c r="AR454">
        <v>11.2</v>
      </c>
      <c r="AS454">
        <v>12.8</v>
      </c>
      <c r="AT454">
        <v>12</v>
      </c>
      <c r="AU454">
        <v>2.2000000000000002</v>
      </c>
      <c r="AV454">
        <v>1.6</v>
      </c>
      <c r="AW454">
        <v>2.4</v>
      </c>
      <c r="AX454">
        <v>24.7</v>
      </c>
      <c r="AY454">
        <v>12.3</v>
      </c>
      <c r="AZ454">
        <v>0.1</v>
      </c>
      <c r="BA454">
        <v>0.4</v>
      </c>
      <c r="BB454">
        <v>0.5</v>
      </c>
      <c r="BC454">
        <v>7.0999999999999994E-2</v>
      </c>
      <c r="BD454">
        <v>-3</v>
      </c>
      <c r="BE454">
        <v>0.8</v>
      </c>
      <c r="BF454">
        <v>-2.2000000000000002</v>
      </c>
    </row>
    <row r="455" spans="1:58" x14ac:dyDescent="0.55000000000000004">
      <c r="A455" t="s">
        <v>43</v>
      </c>
      <c r="B455" t="s">
        <v>18</v>
      </c>
      <c r="C455" t="s">
        <v>422</v>
      </c>
      <c r="D455">
        <v>0</v>
      </c>
      <c r="E455">
        <f>IF(OR(ISBLANK(F455),F455=61),0,1)</f>
        <v>0</v>
      </c>
      <c r="G455">
        <f>IF(AND(F455&lt;31,E455=1),1,0)</f>
        <v>0</v>
      </c>
      <c r="H455">
        <f>IF(AND(F455&gt;=31,E455=1),1,0)</f>
        <v>0</v>
      </c>
      <c r="I455">
        <f>IF(AND(F455&lt;15,E455=1),1,0)</f>
        <v>0</v>
      </c>
      <c r="J455">
        <f>IF(F455=61,1,0)</f>
        <v>0</v>
      </c>
      <c r="K455" t="s">
        <v>0</v>
      </c>
      <c r="L455">
        <v>76</v>
      </c>
      <c r="M455">
        <v>205</v>
      </c>
      <c r="N455">
        <v>32</v>
      </c>
      <c r="O455">
        <v>1</v>
      </c>
      <c r="P455">
        <v>8.6</v>
      </c>
      <c r="Q455">
        <v>0.5</v>
      </c>
      <c r="R455">
        <v>1.7</v>
      </c>
      <c r="S455">
        <v>0.32100000000000001</v>
      </c>
      <c r="T455">
        <v>0.3</v>
      </c>
      <c r="U455">
        <v>0.9</v>
      </c>
      <c r="V455">
        <v>0.39300000000000002</v>
      </c>
      <c r="W455">
        <v>0.2</v>
      </c>
      <c r="X455">
        <v>0.8</v>
      </c>
      <c r="Y455">
        <v>0.24</v>
      </c>
      <c r="Z455">
        <v>0.5</v>
      </c>
      <c r="AA455">
        <v>1</v>
      </c>
      <c r="AB455">
        <v>0.45500000000000002</v>
      </c>
      <c r="AC455">
        <v>0.1</v>
      </c>
      <c r="AD455">
        <v>0.6</v>
      </c>
      <c r="AE455">
        <v>0.7</v>
      </c>
      <c r="AF455">
        <v>0.6</v>
      </c>
      <c r="AG455">
        <v>0.4</v>
      </c>
      <c r="AH455">
        <v>0.2</v>
      </c>
      <c r="AI455">
        <v>0.6</v>
      </c>
      <c r="AJ455">
        <v>1</v>
      </c>
      <c r="AK455">
        <v>1.7</v>
      </c>
      <c r="AL455">
        <v>5.6</v>
      </c>
      <c r="AM455">
        <v>0.4</v>
      </c>
      <c r="AN455">
        <v>0.377</v>
      </c>
      <c r="AO455">
        <v>0.47199999999999998</v>
      </c>
      <c r="AP455">
        <v>0.623</v>
      </c>
      <c r="AQ455">
        <v>58</v>
      </c>
      <c r="AR455">
        <v>1.8</v>
      </c>
      <c r="AS455">
        <v>7.5</v>
      </c>
      <c r="AT455">
        <v>4.8</v>
      </c>
      <c r="AU455">
        <v>11.5</v>
      </c>
      <c r="AV455">
        <v>2.8</v>
      </c>
      <c r="AW455">
        <v>2.1</v>
      </c>
      <c r="AX455">
        <v>20.8</v>
      </c>
      <c r="AY455">
        <v>17.100000000000001</v>
      </c>
      <c r="AZ455">
        <v>-0.2</v>
      </c>
      <c r="BA455">
        <v>0.4</v>
      </c>
      <c r="BB455">
        <v>0.2</v>
      </c>
      <c r="BC455">
        <v>2.8000000000000001E-2</v>
      </c>
      <c r="BD455">
        <v>-2.5</v>
      </c>
      <c r="BE455">
        <v>3</v>
      </c>
      <c r="BF455">
        <v>0.6</v>
      </c>
    </row>
    <row r="456" spans="1:58" x14ac:dyDescent="0.55000000000000004">
      <c r="A456" t="s">
        <v>43</v>
      </c>
      <c r="B456" t="s">
        <v>3</v>
      </c>
      <c r="C456" t="s">
        <v>422</v>
      </c>
      <c r="D456">
        <v>0</v>
      </c>
      <c r="E456">
        <f>IF(OR(ISBLANK(F456),F456=61),0,1)</f>
        <v>0</v>
      </c>
      <c r="G456">
        <f>IF(AND(F456&lt;31,E456=1),1,0)</f>
        <v>0</v>
      </c>
      <c r="H456">
        <f>IF(AND(F456&gt;=31,E456=1),1,0)</f>
        <v>0</v>
      </c>
      <c r="I456">
        <f>IF(AND(F456&lt;15,E456=1),1,0)</f>
        <v>0</v>
      </c>
      <c r="J456">
        <f>IF(F456=61,1,0)</f>
        <v>0</v>
      </c>
      <c r="K456" t="s">
        <v>0</v>
      </c>
      <c r="L456">
        <v>76</v>
      </c>
      <c r="M456">
        <v>205</v>
      </c>
      <c r="N456">
        <v>33</v>
      </c>
      <c r="O456">
        <v>0</v>
      </c>
      <c r="P456">
        <v>7.6</v>
      </c>
      <c r="Q456">
        <v>0.8</v>
      </c>
      <c r="R456">
        <v>2</v>
      </c>
      <c r="S456">
        <v>0.42399999999999999</v>
      </c>
      <c r="T456">
        <v>0.4</v>
      </c>
      <c r="U456">
        <v>0.9</v>
      </c>
      <c r="V456">
        <v>0.45200000000000001</v>
      </c>
      <c r="W456">
        <v>0.4</v>
      </c>
      <c r="X456">
        <v>1.1000000000000001</v>
      </c>
      <c r="Y456">
        <v>0.4</v>
      </c>
      <c r="Z456">
        <v>0.5</v>
      </c>
      <c r="AA456">
        <v>0.7</v>
      </c>
      <c r="AB456">
        <v>0.70799999999999996</v>
      </c>
      <c r="AC456">
        <v>0.3</v>
      </c>
      <c r="AD456">
        <v>1.1000000000000001</v>
      </c>
      <c r="AE456">
        <v>1.5</v>
      </c>
      <c r="AF456">
        <v>1.1000000000000001</v>
      </c>
      <c r="AG456">
        <v>0.4</v>
      </c>
      <c r="AH456">
        <v>0.1</v>
      </c>
      <c r="AI456">
        <v>0.4</v>
      </c>
      <c r="AJ456">
        <v>0.8</v>
      </c>
      <c r="AK456">
        <v>2.6</v>
      </c>
      <c r="AL456">
        <v>19.399999999999999</v>
      </c>
      <c r="AM456">
        <v>0.56200000000000006</v>
      </c>
      <c r="AN456">
        <v>0.53</v>
      </c>
      <c r="AO456">
        <v>0.53</v>
      </c>
      <c r="AP456">
        <v>0.36399999999999999</v>
      </c>
      <c r="AQ456">
        <v>96</v>
      </c>
      <c r="AR456">
        <v>5.4</v>
      </c>
      <c r="AS456">
        <v>15.3</v>
      </c>
      <c r="AT456">
        <v>10.7</v>
      </c>
      <c r="AU456">
        <v>23.1</v>
      </c>
      <c r="AV456">
        <v>3.1</v>
      </c>
      <c r="AW456">
        <v>1.6</v>
      </c>
      <c r="AX456">
        <v>15.3</v>
      </c>
      <c r="AY456">
        <v>18.399999999999999</v>
      </c>
      <c r="AZ456">
        <v>0.7</v>
      </c>
      <c r="BA456">
        <v>0.6</v>
      </c>
      <c r="BB456">
        <v>1.3</v>
      </c>
      <c r="BC456">
        <v>0.19900000000000001</v>
      </c>
      <c r="BD456">
        <v>5.3</v>
      </c>
      <c r="BE456">
        <v>4.3</v>
      </c>
      <c r="BF456">
        <v>9.5</v>
      </c>
    </row>
    <row r="457" spans="1:58" x14ac:dyDescent="0.55000000000000004">
      <c r="A457" t="s">
        <v>423</v>
      </c>
      <c r="B457" t="s">
        <v>6</v>
      </c>
      <c r="C457" t="s">
        <v>424</v>
      </c>
      <c r="D457">
        <v>0</v>
      </c>
      <c r="E457">
        <f>IF(OR(ISBLANK(F457),F457=61),0,1)</f>
        <v>0</v>
      </c>
      <c r="G457">
        <f>IF(AND(F457&lt;31,E457=1),1,0)</f>
        <v>0</v>
      </c>
      <c r="H457">
        <f>IF(AND(F457&gt;=31,E457=1),1,0)</f>
        <v>0</v>
      </c>
      <c r="I457">
        <f>IF(AND(F457&lt;15,E457=1),1,0)</f>
        <v>0</v>
      </c>
      <c r="J457">
        <f>IF(F457=61,1,0)</f>
        <v>0</v>
      </c>
      <c r="K457" t="s">
        <v>0</v>
      </c>
      <c r="L457">
        <v>82</v>
      </c>
      <c r="M457">
        <v>250</v>
      </c>
      <c r="N457">
        <v>24</v>
      </c>
      <c r="O457">
        <v>1</v>
      </c>
      <c r="P457">
        <v>9.1999999999999993</v>
      </c>
      <c r="Q457">
        <v>0.9</v>
      </c>
      <c r="R457">
        <v>2</v>
      </c>
      <c r="S457">
        <v>0.45800000000000002</v>
      </c>
      <c r="T457">
        <v>0.9</v>
      </c>
      <c r="U457">
        <v>2</v>
      </c>
      <c r="V457">
        <v>0.45800000000000002</v>
      </c>
      <c r="W457">
        <v>0</v>
      </c>
      <c r="X457">
        <v>0</v>
      </c>
      <c r="Y457">
        <v>0</v>
      </c>
      <c r="Z457">
        <v>0.4</v>
      </c>
      <c r="AA457">
        <v>0.5</v>
      </c>
      <c r="AB457">
        <v>0.90900000000000003</v>
      </c>
      <c r="AC457">
        <v>0.5</v>
      </c>
      <c r="AD457">
        <v>1.5</v>
      </c>
      <c r="AE457">
        <v>1.9</v>
      </c>
      <c r="AF457">
        <v>0</v>
      </c>
      <c r="AG457">
        <v>0.3</v>
      </c>
      <c r="AH457">
        <v>0.5</v>
      </c>
      <c r="AI457">
        <v>0.5</v>
      </c>
      <c r="AJ457">
        <v>2.4</v>
      </c>
      <c r="AK457">
        <v>2.2999999999999998</v>
      </c>
      <c r="AL457">
        <v>8.4</v>
      </c>
      <c r="AM457">
        <v>0.50700000000000001</v>
      </c>
      <c r="AN457">
        <v>0.45800000000000002</v>
      </c>
      <c r="AO457">
        <v>0</v>
      </c>
      <c r="AP457">
        <v>0.22900000000000001</v>
      </c>
      <c r="AQ457">
        <v>50</v>
      </c>
      <c r="AR457">
        <v>5.8</v>
      </c>
      <c r="AS457">
        <v>18.100000000000001</v>
      </c>
      <c r="AT457">
        <v>12</v>
      </c>
      <c r="AU457">
        <v>0</v>
      </c>
      <c r="AV457">
        <v>1.5</v>
      </c>
      <c r="AW457">
        <v>6.3</v>
      </c>
      <c r="AX457">
        <v>18.399999999999999</v>
      </c>
      <c r="AY457">
        <v>14.5</v>
      </c>
      <c r="AZ457">
        <v>0</v>
      </c>
      <c r="BA457">
        <v>0.4</v>
      </c>
      <c r="BB457">
        <v>0.4</v>
      </c>
      <c r="BC457">
        <v>7.400000000000001E-2</v>
      </c>
      <c r="BD457">
        <v>-6.3</v>
      </c>
      <c r="BE457">
        <v>0.7</v>
      </c>
      <c r="BF457">
        <v>-5.6</v>
      </c>
    </row>
    <row r="458" spans="1:58" x14ac:dyDescent="0.55000000000000004">
      <c r="A458" t="s">
        <v>425</v>
      </c>
      <c r="B458" t="s">
        <v>6</v>
      </c>
      <c r="C458" t="s">
        <v>426</v>
      </c>
      <c r="D458">
        <v>0</v>
      </c>
      <c r="E458">
        <f>IF(OR(ISBLANK(F458),F458=61),0,1)</f>
        <v>0</v>
      </c>
      <c r="G458">
        <f>IF(AND(F458&lt;31,E458=1),1,0)</f>
        <v>0</v>
      </c>
      <c r="H458">
        <f>IF(AND(F458&gt;=31,E458=1),1,0)</f>
        <v>0</v>
      </c>
      <c r="I458">
        <f>IF(AND(F458&lt;15,E458=1),1,0)</f>
        <v>0</v>
      </c>
      <c r="J458">
        <f>IF(F458=61,1,0)</f>
        <v>0</v>
      </c>
      <c r="K458" t="s">
        <v>0</v>
      </c>
      <c r="L458">
        <v>80</v>
      </c>
      <c r="M458">
        <v>215</v>
      </c>
      <c r="N458">
        <v>29</v>
      </c>
      <c r="O458">
        <v>26</v>
      </c>
      <c r="P458">
        <v>22.8</v>
      </c>
      <c r="Q458">
        <v>3.4</v>
      </c>
      <c r="R458">
        <v>5.9</v>
      </c>
      <c r="S458">
        <v>0.57600000000000007</v>
      </c>
      <c r="T458">
        <v>3.4</v>
      </c>
      <c r="U458">
        <v>5.9</v>
      </c>
      <c r="V458">
        <v>0.57600000000000007</v>
      </c>
      <c r="W458">
        <v>0</v>
      </c>
      <c r="X458">
        <v>0</v>
      </c>
      <c r="Y458">
        <v>0</v>
      </c>
      <c r="Z458">
        <v>1.4</v>
      </c>
      <c r="AA458">
        <v>2.5</v>
      </c>
      <c r="AB458">
        <v>0.57499999999999996</v>
      </c>
      <c r="AC458">
        <v>2.7</v>
      </c>
      <c r="AD458">
        <v>6.6</v>
      </c>
      <c r="AE458">
        <v>9.3000000000000007</v>
      </c>
      <c r="AF458">
        <v>1.3</v>
      </c>
      <c r="AG458">
        <v>0.5</v>
      </c>
      <c r="AH458">
        <v>0.4</v>
      </c>
      <c r="AI458">
        <v>1.7</v>
      </c>
      <c r="AJ458">
        <v>3</v>
      </c>
      <c r="AK458">
        <v>8.3000000000000007</v>
      </c>
      <c r="AL458">
        <v>19.600000000000001</v>
      </c>
      <c r="AM458">
        <v>0.58099999999999996</v>
      </c>
      <c r="AN458">
        <v>0.57600000000000007</v>
      </c>
      <c r="AO458">
        <v>0</v>
      </c>
      <c r="AP458">
        <v>0.42399999999999999</v>
      </c>
      <c r="AQ458">
        <v>260</v>
      </c>
      <c r="AR458">
        <v>13.3</v>
      </c>
      <c r="AS458">
        <v>30.9</v>
      </c>
      <c r="AT458">
        <v>22.3</v>
      </c>
      <c r="AU458">
        <v>11.3</v>
      </c>
      <c r="AV458">
        <v>1.2</v>
      </c>
      <c r="AW458">
        <v>1.8</v>
      </c>
      <c r="AX458">
        <v>19.2</v>
      </c>
      <c r="AY458">
        <v>19.3</v>
      </c>
      <c r="AZ458">
        <v>1.2</v>
      </c>
      <c r="BA458">
        <v>1.3</v>
      </c>
      <c r="BB458">
        <v>2.5</v>
      </c>
      <c r="BC458">
        <v>0.15</v>
      </c>
      <c r="BD458">
        <v>-1.8</v>
      </c>
      <c r="BE458">
        <v>2</v>
      </c>
      <c r="BF458">
        <v>0.2</v>
      </c>
    </row>
    <row r="459" spans="1:58" x14ac:dyDescent="0.55000000000000004">
      <c r="A459" t="s">
        <v>427</v>
      </c>
      <c r="B459" t="s">
        <v>18</v>
      </c>
      <c r="C459" t="s">
        <v>428</v>
      </c>
      <c r="D459">
        <v>0</v>
      </c>
      <c r="E459">
        <f>IF(OR(ISBLANK(F459),F459=61),0,1)</f>
        <v>0</v>
      </c>
      <c r="G459">
        <f>IF(AND(F459&lt;31,E459=1),1,0)</f>
        <v>0</v>
      </c>
      <c r="H459">
        <f>IF(AND(F459&gt;=31,E459=1),1,0)</f>
        <v>0</v>
      </c>
      <c r="I459">
        <f>IF(AND(F459&lt;15,E459=1),1,0)</f>
        <v>0</v>
      </c>
      <c r="J459">
        <f>IF(F459=61,1,0)</f>
        <v>0</v>
      </c>
      <c r="K459" t="s">
        <v>0</v>
      </c>
      <c r="L459">
        <v>80</v>
      </c>
      <c r="M459">
        <v>215</v>
      </c>
      <c r="N459">
        <v>33</v>
      </c>
      <c r="O459">
        <v>23</v>
      </c>
      <c r="P459">
        <v>20</v>
      </c>
      <c r="Q459">
        <v>1.7</v>
      </c>
      <c r="R459">
        <v>4.0999999999999996</v>
      </c>
      <c r="S459">
        <v>0.40400000000000003</v>
      </c>
      <c r="T459">
        <v>0.8</v>
      </c>
      <c r="U459">
        <v>1.7</v>
      </c>
      <c r="V459">
        <v>0.5</v>
      </c>
      <c r="W459">
        <v>0.8</v>
      </c>
      <c r="X459">
        <v>2.4</v>
      </c>
      <c r="Y459">
        <v>0.33800000000000002</v>
      </c>
      <c r="Z459">
        <v>1.2</v>
      </c>
      <c r="AA459">
        <v>1.5</v>
      </c>
      <c r="AB459">
        <v>0.83700000000000008</v>
      </c>
      <c r="AC459">
        <v>1</v>
      </c>
      <c r="AD459">
        <v>2.2000000000000002</v>
      </c>
      <c r="AE459">
        <v>3.2</v>
      </c>
      <c r="AF459">
        <v>0.7</v>
      </c>
      <c r="AG459">
        <v>0.8</v>
      </c>
      <c r="AH459">
        <v>0.5</v>
      </c>
      <c r="AI459">
        <v>0.8</v>
      </c>
      <c r="AJ459">
        <v>2</v>
      </c>
      <c r="AK459">
        <v>5.4</v>
      </c>
      <c r="AL459">
        <v>13.9</v>
      </c>
      <c r="AM459">
        <v>0.55899999999999994</v>
      </c>
      <c r="AN459">
        <v>0.504</v>
      </c>
      <c r="AO459">
        <v>0.58799999999999997</v>
      </c>
      <c r="AP459">
        <v>0.36</v>
      </c>
      <c r="AQ459">
        <v>178</v>
      </c>
      <c r="AR459">
        <v>6</v>
      </c>
      <c r="AS459">
        <v>13.1</v>
      </c>
      <c r="AT459">
        <v>9.6999999999999993</v>
      </c>
      <c r="AU459">
        <v>5.9</v>
      </c>
      <c r="AV459">
        <v>2.4</v>
      </c>
      <c r="AW459">
        <v>3</v>
      </c>
      <c r="AX459">
        <v>14</v>
      </c>
      <c r="AY459">
        <v>14.6</v>
      </c>
      <c r="AZ459">
        <v>1.1000000000000001</v>
      </c>
      <c r="BA459">
        <v>0.8</v>
      </c>
      <c r="BB459">
        <v>1.8</v>
      </c>
      <c r="BC459">
        <v>0.11</v>
      </c>
      <c r="BD459">
        <v>0.6</v>
      </c>
      <c r="BE459">
        <v>1</v>
      </c>
      <c r="BF459">
        <v>1.6</v>
      </c>
    </row>
    <row r="460" spans="1:58" x14ac:dyDescent="0.55000000000000004">
      <c r="A460" t="s">
        <v>427</v>
      </c>
      <c r="B460" t="s">
        <v>3</v>
      </c>
      <c r="C460" t="s">
        <v>428</v>
      </c>
      <c r="D460">
        <v>0</v>
      </c>
      <c r="E460">
        <f>IF(OR(ISBLANK(F460),F460=61),0,1)</f>
        <v>0</v>
      </c>
      <c r="G460">
        <f>IF(AND(F460&lt;31,E460=1),1,0)</f>
        <v>0</v>
      </c>
      <c r="H460">
        <f>IF(AND(F460&gt;=31,E460=1),1,0)</f>
        <v>0</v>
      </c>
      <c r="I460">
        <f>IF(AND(F460&lt;15,E460=1),1,0)</f>
        <v>0</v>
      </c>
      <c r="J460">
        <f>IF(F460=61,1,0)</f>
        <v>0</v>
      </c>
      <c r="K460" t="s">
        <v>0</v>
      </c>
      <c r="L460">
        <v>80</v>
      </c>
      <c r="M460">
        <v>215</v>
      </c>
      <c r="N460">
        <v>31</v>
      </c>
      <c r="O460">
        <v>31</v>
      </c>
      <c r="P460">
        <v>22.7</v>
      </c>
      <c r="Q460">
        <v>3.1</v>
      </c>
      <c r="R460">
        <v>5.7</v>
      </c>
      <c r="S460">
        <v>0.53900000000000003</v>
      </c>
      <c r="T460">
        <v>1.7</v>
      </c>
      <c r="U460">
        <v>2.5</v>
      </c>
      <c r="V460">
        <v>0.69700000000000006</v>
      </c>
      <c r="W460">
        <v>1.4</v>
      </c>
      <c r="X460">
        <v>3.3</v>
      </c>
      <c r="Y460">
        <v>0.42199999999999999</v>
      </c>
      <c r="Z460">
        <v>1.4</v>
      </c>
      <c r="AA460">
        <v>1.8</v>
      </c>
      <c r="AB460">
        <v>0.76800000000000002</v>
      </c>
      <c r="AC460">
        <v>1</v>
      </c>
      <c r="AD460">
        <v>2.5</v>
      </c>
      <c r="AE460">
        <v>3.4</v>
      </c>
      <c r="AF460">
        <v>0.7</v>
      </c>
      <c r="AG460">
        <v>0.4</v>
      </c>
      <c r="AH460">
        <v>0.4</v>
      </c>
      <c r="AI460">
        <v>0.9</v>
      </c>
      <c r="AJ460">
        <v>3.1</v>
      </c>
      <c r="AK460">
        <v>9</v>
      </c>
      <c r="AL460">
        <v>16.2</v>
      </c>
      <c r="AM460">
        <v>0.67900000000000005</v>
      </c>
      <c r="AN460">
        <v>0.66</v>
      </c>
      <c r="AO460">
        <v>0.57299999999999995</v>
      </c>
      <c r="AP460">
        <v>0.315</v>
      </c>
      <c r="AQ460">
        <v>245</v>
      </c>
      <c r="AR460">
        <v>5.3</v>
      </c>
      <c r="AS460">
        <v>11.5</v>
      </c>
      <c r="AT460">
        <v>8.6</v>
      </c>
      <c r="AU460">
        <v>5.4</v>
      </c>
      <c r="AV460">
        <v>1</v>
      </c>
      <c r="AW460">
        <v>1.8</v>
      </c>
      <c r="AX460">
        <v>11.7</v>
      </c>
      <c r="AY460">
        <v>16.2</v>
      </c>
      <c r="AZ460">
        <v>1.8</v>
      </c>
      <c r="BA460">
        <v>0.5</v>
      </c>
      <c r="BB460">
        <v>2.4</v>
      </c>
      <c r="BC460">
        <v>0.13300000000000001</v>
      </c>
      <c r="BD460">
        <v>3.9</v>
      </c>
      <c r="BE460">
        <v>-1.2</v>
      </c>
      <c r="BF460">
        <v>2.7</v>
      </c>
    </row>
    <row r="461" spans="1:58" x14ac:dyDescent="0.55000000000000004">
      <c r="A461" t="s">
        <v>427</v>
      </c>
      <c r="B461" t="s">
        <v>6</v>
      </c>
      <c r="C461" t="s">
        <v>428</v>
      </c>
      <c r="D461">
        <v>0</v>
      </c>
      <c r="E461">
        <f>IF(OR(ISBLANK(F461),F461=61),0,1)</f>
        <v>0</v>
      </c>
      <c r="G461">
        <f>IF(AND(F461&lt;31,E461=1),1,0)</f>
        <v>0</v>
      </c>
      <c r="H461">
        <f>IF(AND(F461&gt;=31,E461=1),1,0)</f>
        <v>0</v>
      </c>
      <c r="I461">
        <f>IF(AND(F461&lt;15,E461=1),1,0)</f>
        <v>0</v>
      </c>
      <c r="J461">
        <f>IF(F461=61,1,0)</f>
        <v>0</v>
      </c>
      <c r="K461" t="s">
        <v>0</v>
      </c>
      <c r="L461">
        <v>80</v>
      </c>
      <c r="M461">
        <v>215</v>
      </c>
      <c r="N461">
        <v>30</v>
      </c>
      <c r="O461">
        <v>29</v>
      </c>
      <c r="P461">
        <v>27.2</v>
      </c>
      <c r="Q461">
        <v>3.7</v>
      </c>
      <c r="R461">
        <v>7.7</v>
      </c>
      <c r="S461">
        <v>0.48699999999999999</v>
      </c>
      <c r="T461">
        <v>1.9</v>
      </c>
      <c r="U461">
        <v>2.8</v>
      </c>
      <c r="V461">
        <v>0.66700000000000004</v>
      </c>
      <c r="W461">
        <v>1.9</v>
      </c>
      <c r="X461">
        <v>4.9000000000000004</v>
      </c>
      <c r="Y461">
        <v>0.38400000000000001</v>
      </c>
      <c r="Z461">
        <v>2</v>
      </c>
      <c r="AA461">
        <v>2.2999999999999998</v>
      </c>
      <c r="AB461">
        <v>0.84299999999999997</v>
      </c>
      <c r="AC461">
        <v>1.4</v>
      </c>
      <c r="AD461">
        <v>4.0999999999999996</v>
      </c>
      <c r="AE461">
        <v>5.5</v>
      </c>
      <c r="AF461">
        <v>0.9</v>
      </c>
      <c r="AG461">
        <v>0.4</v>
      </c>
      <c r="AH461">
        <v>0.8</v>
      </c>
      <c r="AI461">
        <v>1.4</v>
      </c>
      <c r="AJ461">
        <v>3</v>
      </c>
      <c r="AK461">
        <v>11.3</v>
      </c>
      <c r="AL461">
        <v>18.100000000000001</v>
      </c>
      <c r="AM461">
        <v>0.64400000000000002</v>
      </c>
      <c r="AN461">
        <v>0.60899999999999999</v>
      </c>
      <c r="AO461">
        <v>0.63500000000000001</v>
      </c>
      <c r="AP461">
        <v>0.30399999999999999</v>
      </c>
      <c r="AQ461">
        <v>306</v>
      </c>
      <c r="AR461">
        <v>6.3</v>
      </c>
      <c r="AS461">
        <v>17.2</v>
      </c>
      <c r="AT461">
        <v>12</v>
      </c>
      <c r="AU461">
        <v>6.5</v>
      </c>
      <c r="AV461">
        <v>0.8</v>
      </c>
      <c r="AW461">
        <v>2.9</v>
      </c>
      <c r="AX461">
        <v>13.5</v>
      </c>
      <c r="AY461">
        <v>19.3</v>
      </c>
      <c r="AZ461">
        <v>2.1</v>
      </c>
      <c r="BA461">
        <v>1.3</v>
      </c>
      <c r="BB461">
        <v>3.3</v>
      </c>
      <c r="BC461">
        <v>0.16400000000000001</v>
      </c>
      <c r="BD461">
        <v>3.1</v>
      </c>
      <c r="BE461">
        <v>0.8</v>
      </c>
      <c r="BF461">
        <v>3.9</v>
      </c>
    </row>
    <row r="462" spans="1:58" x14ac:dyDescent="0.55000000000000004">
      <c r="A462" t="s">
        <v>427</v>
      </c>
      <c r="B462" t="s">
        <v>9</v>
      </c>
      <c r="C462" t="s">
        <v>428</v>
      </c>
      <c r="D462">
        <v>0</v>
      </c>
      <c r="E462">
        <f>IF(OR(ISBLANK(F462),F462=61),0,1)</f>
        <v>0</v>
      </c>
      <c r="G462">
        <f>IF(AND(F462&lt;31,E462=1),1,0)</f>
        <v>0</v>
      </c>
      <c r="H462">
        <f>IF(AND(F462&gt;=31,E462=1),1,0)</f>
        <v>0</v>
      </c>
      <c r="I462">
        <f>IF(AND(F462&lt;15,E462=1),1,0)</f>
        <v>0</v>
      </c>
      <c r="J462">
        <f>IF(F462=61,1,0)</f>
        <v>0</v>
      </c>
      <c r="K462" t="s">
        <v>0</v>
      </c>
      <c r="L462">
        <v>80</v>
      </c>
      <c r="M462">
        <v>215</v>
      </c>
      <c r="N462">
        <v>33</v>
      </c>
      <c r="O462">
        <v>33</v>
      </c>
      <c r="P462">
        <v>34.5</v>
      </c>
      <c r="Q462">
        <v>5.6</v>
      </c>
      <c r="R462">
        <v>11.1</v>
      </c>
      <c r="S462">
        <v>0.50700000000000001</v>
      </c>
      <c r="T462">
        <v>2.7</v>
      </c>
      <c r="U462">
        <v>4.2</v>
      </c>
      <c r="V462">
        <v>0.64</v>
      </c>
      <c r="W462">
        <v>2.9</v>
      </c>
      <c r="X462">
        <v>6.8</v>
      </c>
      <c r="Y462">
        <v>0.42499999999999999</v>
      </c>
      <c r="Z462">
        <v>2.7</v>
      </c>
      <c r="AA462">
        <v>3.4</v>
      </c>
      <c r="AB462">
        <v>0.80200000000000005</v>
      </c>
      <c r="AC462">
        <v>1.2</v>
      </c>
      <c r="AD462">
        <v>5</v>
      </c>
      <c r="AE462">
        <v>6.2</v>
      </c>
      <c r="AF462">
        <v>0.9</v>
      </c>
      <c r="AG462">
        <v>0.6</v>
      </c>
      <c r="AH462">
        <v>0.2</v>
      </c>
      <c r="AI462">
        <v>1.3</v>
      </c>
      <c r="AJ462">
        <v>1.8</v>
      </c>
      <c r="AK462">
        <v>16.8</v>
      </c>
      <c r="AL462">
        <v>21</v>
      </c>
      <c r="AM462">
        <v>0.66400000000000003</v>
      </c>
      <c r="AN462">
        <v>0.63800000000000001</v>
      </c>
      <c r="AO462">
        <v>0.61899999999999999</v>
      </c>
      <c r="AP462">
        <v>0.30399999999999999</v>
      </c>
      <c r="AQ462">
        <v>473</v>
      </c>
      <c r="AR462">
        <v>4.4000000000000004</v>
      </c>
      <c r="AS462">
        <v>16.3</v>
      </c>
      <c r="AT462">
        <v>10.8</v>
      </c>
      <c r="AU462">
        <v>5.2</v>
      </c>
      <c r="AV462">
        <v>1</v>
      </c>
      <c r="AW462">
        <v>0.7</v>
      </c>
      <c r="AX462">
        <v>9.1999999999999993</v>
      </c>
      <c r="AY462">
        <v>21.2</v>
      </c>
      <c r="AZ462">
        <v>3.7</v>
      </c>
      <c r="BA462">
        <v>1.6</v>
      </c>
      <c r="BB462">
        <v>5.3</v>
      </c>
      <c r="BC462">
        <v>0.185</v>
      </c>
      <c r="BD462">
        <v>4.9000000000000004</v>
      </c>
      <c r="BE462">
        <v>-0.8</v>
      </c>
      <c r="BF462">
        <v>4</v>
      </c>
    </row>
    <row r="463" spans="1:58" x14ac:dyDescent="0.55000000000000004">
      <c r="A463" t="s">
        <v>429</v>
      </c>
      <c r="B463" t="s">
        <v>18</v>
      </c>
      <c r="C463" t="s">
        <v>430</v>
      </c>
      <c r="D463">
        <v>0</v>
      </c>
      <c r="E463">
        <f>IF(OR(ISBLANK(F463),F463=61),0,1)</f>
        <v>0</v>
      </c>
      <c r="G463">
        <f>IF(AND(F463&lt;31,E463=1),1,0)</f>
        <v>0</v>
      </c>
      <c r="H463">
        <f>IF(AND(F463&gt;=31,E463=1),1,0)</f>
        <v>0</v>
      </c>
      <c r="I463">
        <f>IF(AND(F463&lt;15,E463=1),1,0)</f>
        <v>0</v>
      </c>
      <c r="J463">
        <f>IF(F463=61,1,0)</f>
        <v>0</v>
      </c>
      <c r="K463" t="s">
        <v>0</v>
      </c>
      <c r="L463">
        <v>81</v>
      </c>
      <c r="M463">
        <v>230</v>
      </c>
      <c r="N463">
        <v>24</v>
      </c>
      <c r="O463">
        <v>2</v>
      </c>
      <c r="P463">
        <v>8.4</v>
      </c>
      <c r="Q463">
        <v>0.6</v>
      </c>
      <c r="R463">
        <v>1.8</v>
      </c>
      <c r="S463">
        <v>0.34899999999999998</v>
      </c>
      <c r="T463">
        <v>0.4</v>
      </c>
      <c r="U463">
        <v>0.7</v>
      </c>
      <c r="V463">
        <v>0.52900000000000003</v>
      </c>
      <c r="W463">
        <v>0.3</v>
      </c>
      <c r="X463">
        <v>1.1000000000000001</v>
      </c>
      <c r="Y463">
        <v>0.23100000000000001</v>
      </c>
      <c r="Z463">
        <v>0</v>
      </c>
      <c r="AA463">
        <v>0.3</v>
      </c>
      <c r="AB463">
        <v>0.14299999999999999</v>
      </c>
      <c r="AC463">
        <v>0.5</v>
      </c>
      <c r="AD463">
        <v>1</v>
      </c>
      <c r="AE463">
        <v>1.5</v>
      </c>
      <c r="AF463">
        <v>0.1</v>
      </c>
      <c r="AG463">
        <v>0.2</v>
      </c>
      <c r="AH463">
        <v>0.1</v>
      </c>
      <c r="AI463">
        <v>0.4</v>
      </c>
      <c r="AJ463">
        <v>1.8</v>
      </c>
      <c r="AK463">
        <v>1.5</v>
      </c>
      <c r="AL463">
        <v>4.3</v>
      </c>
      <c r="AM463">
        <v>0.39900000000000002</v>
      </c>
      <c r="AN463">
        <v>0.41899999999999998</v>
      </c>
      <c r="AO463">
        <v>0.60499999999999998</v>
      </c>
      <c r="AP463">
        <v>0.16300000000000001</v>
      </c>
      <c r="AQ463">
        <v>40</v>
      </c>
      <c r="AR463">
        <v>7.2</v>
      </c>
      <c r="AS463">
        <v>12.4</v>
      </c>
      <c r="AT463">
        <v>9.9</v>
      </c>
      <c r="AU463">
        <v>2.7</v>
      </c>
      <c r="AV463">
        <v>1.2</v>
      </c>
      <c r="AW463">
        <v>1.6</v>
      </c>
      <c r="AX463">
        <v>16.3</v>
      </c>
      <c r="AY463">
        <v>14.2</v>
      </c>
      <c r="AZ463">
        <v>-0.1</v>
      </c>
      <c r="BA463">
        <v>0.2</v>
      </c>
      <c r="BB463">
        <v>0.1</v>
      </c>
      <c r="BC463">
        <v>2.9000000000000001E-2</v>
      </c>
      <c r="BD463">
        <v>-2.5</v>
      </c>
      <c r="BE463">
        <v>-0.2</v>
      </c>
      <c r="BF463">
        <v>-2.7</v>
      </c>
    </row>
    <row r="464" spans="1:58" x14ac:dyDescent="0.55000000000000004">
      <c r="A464" t="s">
        <v>429</v>
      </c>
      <c r="B464" t="s">
        <v>3</v>
      </c>
      <c r="C464" t="s">
        <v>430</v>
      </c>
      <c r="D464">
        <v>0</v>
      </c>
      <c r="E464">
        <f>IF(OR(ISBLANK(F464),F464=61),0,1)</f>
        <v>0</v>
      </c>
      <c r="G464">
        <f>IF(AND(F464&lt;31,E464=1),1,0)</f>
        <v>0</v>
      </c>
      <c r="H464">
        <f>IF(AND(F464&gt;=31,E464=1),1,0)</f>
        <v>0</v>
      </c>
      <c r="I464">
        <f>IF(AND(F464&lt;15,E464=1),1,0)</f>
        <v>0</v>
      </c>
      <c r="J464">
        <f>IF(F464=61,1,0)</f>
        <v>0</v>
      </c>
      <c r="K464" t="s">
        <v>0</v>
      </c>
      <c r="L464">
        <v>81</v>
      </c>
      <c r="M464">
        <v>230</v>
      </c>
      <c r="N464">
        <v>32</v>
      </c>
      <c r="O464">
        <v>6</v>
      </c>
      <c r="P464">
        <v>15.9</v>
      </c>
      <c r="Q464">
        <v>1.8</v>
      </c>
      <c r="R464">
        <v>4.4000000000000004</v>
      </c>
      <c r="S464">
        <v>0.39400000000000002</v>
      </c>
      <c r="T464">
        <v>0.9</v>
      </c>
      <c r="U464">
        <v>1.8</v>
      </c>
      <c r="V464">
        <v>0.53600000000000003</v>
      </c>
      <c r="W464">
        <v>0.8</v>
      </c>
      <c r="X464">
        <v>2.7</v>
      </c>
      <c r="Y464">
        <v>0.30199999999999999</v>
      </c>
      <c r="Z464">
        <v>0.8</v>
      </c>
      <c r="AA464">
        <v>1.2</v>
      </c>
      <c r="AB464">
        <v>0.61499999999999999</v>
      </c>
      <c r="AC464">
        <v>0.6</v>
      </c>
      <c r="AD464">
        <v>1.8</v>
      </c>
      <c r="AE464">
        <v>2.4</v>
      </c>
      <c r="AF464">
        <v>0.7</v>
      </c>
      <c r="AG464">
        <v>0.5</v>
      </c>
      <c r="AH464">
        <v>0.3</v>
      </c>
      <c r="AI464">
        <v>1.5</v>
      </c>
      <c r="AJ464">
        <v>2.5</v>
      </c>
      <c r="AK464">
        <v>5.0999999999999996</v>
      </c>
      <c r="AL464">
        <v>7.5</v>
      </c>
      <c r="AM464">
        <v>0.505</v>
      </c>
      <c r="AN464">
        <v>0.48599999999999999</v>
      </c>
      <c r="AO464">
        <v>0.60599999999999998</v>
      </c>
      <c r="AP464">
        <v>0.27500000000000002</v>
      </c>
      <c r="AQ464">
        <v>151</v>
      </c>
      <c r="AR464">
        <v>3.8</v>
      </c>
      <c r="AS464">
        <v>12.6</v>
      </c>
      <c r="AT464">
        <v>8</v>
      </c>
      <c r="AU464">
        <v>9</v>
      </c>
      <c r="AV464">
        <v>1.6</v>
      </c>
      <c r="AW464">
        <v>1.9</v>
      </c>
      <c r="AX464">
        <v>23.4</v>
      </c>
      <c r="AY464">
        <v>19.5</v>
      </c>
      <c r="AZ464">
        <v>-0.3</v>
      </c>
      <c r="BA464">
        <v>0.5</v>
      </c>
      <c r="BB464">
        <v>0.2</v>
      </c>
      <c r="BC464">
        <v>1.4999999999999999E-2</v>
      </c>
      <c r="BD464">
        <v>-2.5</v>
      </c>
      <c r="BE464">
        <v>0.3</v>
      </c>
      <c r="BF464">
        <v>-2.2000000000000002</v>
      </c>
    </row>
    <row r="465" spans="1:58" x14ac:dyDescent="0.55000000000000004">
      <c r="A465" t="s">
        <v>429</v>
      </c>
      <c r="B465" t="s">
        <v>6</v>
      </c>
      <c r="C465" t="s">
        <v>430</v>
      </c>
      <c r="D465">
        <v>0</v>
      </c>
      <c r="E465">
        <f>IF(OR(ISBLANK(F465),F465=61),0,1)</f>
        <v>0</v>
      </c>
      <c r="G465">
        <f>IF(AND(F465&lt;31,E465=1),1,0)</f>
        <v>0</v>
      </c>
      <c r="H465">
        <f>IF(AND(F465&gt;=31,E465=1),1,0)</f>
        <v>0</v>
      </c>
      <c r="I465">
        <f>IF(AND(F465&lt;15,E465=1),1,0)</f>
        <v>0</v>
      </c>
      <c r="J465">
        <f>IF(F465=61,1,0)</f>
        <v>0</v>
      </c>
      <c r="K465" t="s">
        <v>0</v>
      </c>
      <c r="L465">
        <v>81</v>
      </c>
      <c r="M465">
        <v>230</v>
      </c>
      <c r="N465">
        <v>26</v>
      </c>
      <c r="O465">
        <v>0</v>
      </c>
      <c r="P465">
        <v>10.3</v>
      </c>
      <c r="Q465">
        <v>0.7</v>
      </c>
      <c r="R465">
        <v>1.8</v>
      </c>
      <c r="S465">
        <v>0.41299999999999998</v>
      </c>
      <c r="T465">
        <v>0.5</v>
      </c>
      <c r="U465">
        <v>0.8</v>
      </c>
      <c r="V465">
        <v>0.57100000000000006</v>
      </c>
      <c r="W465">
        <v>0.3</v>
      </c>
      <c r="X465">
        <v>1</v>
      </c>
      <c r="Y465">
        <v>0.28000000000000003</v>
      </c>
      <c r="Z465">
        <v>0.4</v>
      </c>
      <c r="AA465">
        <v>0.7</v>
      </c>
      <c r="AB465">
        <v>0.58799999999999997</v>
      </c>
      <c r="AC465">
        <v>0.3</v>
      </c>
      <c r="AD465">
        <v>1.3</v>
      </c>
      <c r="AE465">
        <v>1.7</v>
      </c>
      <c r="AF465">
        <v>0.7</v>
      </c>
      <c r="AG465">
        <v>0.2</v>
      </c>
      <c r="AH465">
        <v>0.4</v>
      </c>
      <c r="AI465">
        <v>0.5</v>
      </c>
      <c r="AJ465">
        <v>1.8</v>
      </c>
      <c r="AK465">
        <v>2.1</v>
      </c>
      <c r="AL465">
        <v>8.1</v>
      </c>
      <c r="AM465">
        <v>0.50900000000000001</v>
      </c>
      <c r="AN465">
        <v>0.48899999999999999</v>
      </c>
      <c r="AO465">
        <v>0.54299999999999993</v>
      </c>
      <c r="AP465">
        <v>0.37</v>
      </c>
      <c r="AQ465">
        <v>60</v>
      </c>
      <c r="AR465">
        <v>3.6</v>
      </c>
      <c r="AS465">
        <v>14.1</v>
      </c>
      <c r="AT465">
        <v>8.8000000000000007</v>
      </c>
      <c r="AU465">
        <v>10.9</v>
      </c>
      <c r="AV465">
        <v>1</v>
      </c>
      <c r="AW465">
        <v>3.8</v>
      </c>
      <c r="AX465">
        <v>20.6</v>
      </c>
      <c r="AY465">
        <v>12.1</v>
      </c>
      <c r="AZ465">
        <v>0.1</v>
      </c>
      <c r="BA465">
        <v>0.2</v>
      </c>
      <c r="BB465">
        <v>0.3</v>
      </c>
      <c r="BC465">
        <v>0.05</v>
      </c>
      <c r="BD465">
        <v>-1</v>
      </c>
      <c r="BE465">
        <v>1.8</v>
      </c>
      <c r="BF465">
        <v>0.7</v>
      </c>
    </row>
    <row r="466" spans="1:58" x14ac:dyDescent="0.55000000000000004">
      <c r="A466" t="s">
        <v>429</v>
      </c>
      <c r="B466" t="s">
        <v>9</v>
      </c>
      <c r="C466" t="s">
        <v>430</v>
      </c>
      <c r="D466">
        <v>0</v>
      </c>
      <c r="E466">
        <f>IF(OR(ISBLANK(F466),F466=61),0,1)</f>
        <v>0</v>
      </c>
      <c r="G466">
        <f>IF(AND(F466&lt;31,E466=1),1,0)</f>
        <v>0</v>
      </c>
      <c r="H466">
        <f>IF(AND(F466&gt;=31,E466=1),1,0)</f>
        <v>0</v>
      </c>
      <c r="I466">
        <f>IF(AND(F466&lt;15,E466=1),1,0)</f>
        <v>0</v>
      </c>
      <c r="J466">
        <f>IF(F466=61,1,0)</f>
        <v>0</v>
      </c>
      <c r="K466" t="s">
        <v>0</v>
      </c>
      <c r="L466">
        <v>81</v>
      </c>
      <c r="M466">
        <v>230</v>
      </c>
      <c r="N466">
        <v>27</v>
      </c>
      <c r="O466">
        <v>2</v>
      </c>
      <c r="P466">
        <v>11.6</v>
      </c>
      <c r="Q466">
        <v>0.6</v>
      </c>
      <c r="R466">
        <v>2.2000000000000002</v>
      </c>
      <c r="S466">
        <v>0.27100000000000002</v>
      </c>
      <c r="T466">
        <v>0.3</v>
      </c>
      <c r="U466">
        <v>0.7</v>
      </c>
      <c r="V466">
        <v>0.4</v>
      </c>
      <c r="W466">
        <v>0.3</v>
      </c>
      <c r="X466">
        <v>1.4</v>
      </c>
      <c r="Y466">
        <v>0.20499999999999999</v>
      </c>
      <c r="Z466">
        <v>0.1</v>
      </c>
      <c r="AA466">
        <v>0.3</v>
      </c>
      <c r="AB466">
        <v>0.57100000000000006</v>
      </c>
      <c r="AC466">
        <v>0.3</v>
      </c>
      <c r="AD466">
        <v>0.9</v>
      </c>
      <c r="AE466">
        <v>1.2</v>
      </c>
      <c r="AF466">
        <v>0.1</v>
      </c>
      <c r="AG466">
        <v>0.3</v>
      </c>
      <c r="AH466">
        <v>0.4</v>
      </c>
      <c r="AI466">
        <v>0.4</v>
      </c>
      <c r="AJ466">
        <v>1.7</v>
      </c>
      <c r="AK466">
        <v>1.6</v>
      </c>
      <c r="AL466">
        <v>2</v>
      </c>
      <c r="AM466">
        <v>0.35299999999999998</v>
      </c>
      <c r="AN466">
        <v>0.33900000000000002</v>
      </c>
      <c r="AO466">
        <v>0.66099999999999992</v>
      </c>
      <c r="AP466">
        <v>0.11899999999999999</v>
      </c>
      <c r="AQ466">
        <v>44</v>
      </c>
      <c r="AR466">
        <v>2.8</v>
      </c>
      <c r="AS466">
        <v>9</v>
      </c>
      <c r="AT466">
        <v>5.9</v>
      </c>
      <c r="AU466">
        <v>1.6</v>
      </c>
      <c r="AV466">
        <v>1.3</v>
      </c>
      <c r="AW466">
        <v>4.3</v>
      </c>
      <c r="AX466">
        <v>16.100000000000001</v>
      </c>
      <c r="AY466">
        <v>12</v>
      </c>
      <c r="AZ466">
        <v>-0.4</v>
      </c>
      <c r="BA466">
        <v>0.4</v>
      </c>
      <c r="BB466">
        <v>0</v>
      </c>
      <c r="BC466">
        <v>-2E-3</v>
      </c>
      <c r="BD466">
        <v>-5</v>
      </c>
      <c r="BE466">
        <v>2.1</v>
      </c>
      <c r="BF466">
        <v>-2.9</v>
      </c>
    </row>
    <row r="467" spans="1:58" x14ac:dyDescent="0.55000000000000004">
      <c r="A467" t="s">
        <v>431</v>
      </c>
      <c r="B467" t="s">
        <v>18</v>
      </c>
      <c r="C467" t="s">
        <v>432</v>
      </c>
      <c r="D467">
        <v>0</v>
      </c>
      <c r="E467">
        <f>IF(OR(ISBLANK(F467),F467=61),0,1)</f>
        <v>0</v>
      </c>
      <c r="G467">
        <f>IF(AND(F467&lt;31,E467=1),1,0)</f>
        <v>0</v>
      </c>
      <c r="H467">
        <f>IF(AND(F467&gt;=31,E467=1),1,0)</f>
        <v>0</v>
      </c>
      <c r="I467">
        <f>IF(AND(F467&lt;15,E467=1),1,0)</f>
        <v>0</v>
      </c>
      <c r="J467">
        <f>IF(F467=61,1,0)</f>
        <v>0</v>
      </c>
      <c r="K467" t="s">
        <v>0</v>
      </c>
      <c r="L467">
        <v>79</v>
      </c>
      <c r="M467">
        <v>220</v>
      </c>
      <c r="N467">
        <v>29</v>
      </c>
      <c r="O467">
        <v>7</v>
      </c>
      <c r="P467">
        <v>23.3</v>
      </c>
      <c r="Q467">
        <v>1.9</v>
      </c>
      <c r="R467">
        <v>4</v>
      </c>
      <c r="S467">
        <v>0.48299999999999998</v>
      </c>
      <c r="T467">
        <v>1.9</v>
      </c>
      <c r="U467">
        <v>4</v>
      </c>
      <c r="V467">
        <v>0.48299999999999998</v>
      </c>
      <c r="W467">
        <v>0</v>
      </c>
      <c r="X467">
        <v>0</v>
      </c>
      <c r="Y467">
        <v>0</v>
      </c>
      <c r="Z467">
        <v>2.6</v>
      </c>
      <c r="AA467">
        <v>3.7</v>
      </c>
      <c r="AB467">
        <v>0.70400000000000007</v>
      </c>
      <c r="AC467">
        <v>1.9</v>
      </c>
      <c r="AD467">
        <v>3.1</v>
      </c>
      <c r="AE467">
        <v>5</v>
      </c>
      <c r="AF467">
        <v>0.7</v>
      </c>
      <c r="AG467">
        <v>0.8</v>
      </c>
      <c r="AH467">
        <v>2.8</v>
      </c>
      <c r="AI467">
        <v>1.3</v>
      </c>
      <c r="AJ467">
        <v>2.9</v>
      </c>
      <c r="AK467">
        <v>6.5</v>
      </c>
      <c r="AL467">
        <v>19.2</v>
      </c>
      <c r="AM467">
        <v>0.56200000000000006</v>
      </c>
      <c r="AN467">
        <v>0.48299999999999998</v>
      </c>
      <c r="AO467">
        <v>0</v>
      </c>
      <c r="AP467">
        <v>0.93099999999999994</v>
      </c>
      <c r="AQ467">
        <v>190</v>
      </c>
      <c r="AR467">
        <v>8.8000000000000007</v>
      </c>
      <c r="AS467">
        <v>15.8</v>
      </c>
      <c r="AT467">
        <v>12.1</v>
      </c>
      <c r="AU467">
        <v>5.5</v>
      </c>
      <c r="AV467">
        <v>2</v>
      </c>
      <c r="AW467">
        <v>12.4</v>
      </c>
      <c r="AX467">
        <v>18.5</v>
      </c>
      <c r="AY467">
        <v>15.1</v>
      </c>
      <c r="AZ467">
        <v>1.1000000000000001</v>
      </c>
      <c r="BA467">
        <v>1.5</v>
      </c>
      <c r="BB467">
        <v>2.6</v>
      </c>
      <c r="BC467">
        <v>0.154</v>
      </c>
      <c r="BD467">
        <v>-2</v>
      </c>
      <c r="BE467">
        <v>6.9</v>
      </c>
      <c r="BF467">
        <v>4.9000000000000004</v>
      </c>
    </row>
    <row r="468" spans="1:58" x14ac:dyDescent="0.55000000000000004">
      <c r="A468" t="s">
        <v>431</v>
      </c>
      <c r="B468" t="s">
        <v>3</v>
      </c>
      <c r="C468" t="s">
        <v>432</v>
      </c>
      <c r="D468">
        <v>0</v>
      </c>
      <c r="E468">
        <f>IF(OR(ISBLANK(F468),F468=61),0,1)</f>
        <v>0</v>
      </c>
      <c r="G468">
        <f>IF(AND(F468&lt;31,E468=1),1,0)</f>
        <v>0</v>
      </c>
      <c r="H468">
        <f>IF(AND(F468&gt;=31,E468=1),1,0)</f>
        <v>0</v>
      </c>
      <c r="I468">
        <f>IF(AND(F468&lt;15,E468=1),1,0)</f>
        <v>0</v>
      </c>
      <c r="J468">
        <f>IF(F468=61,1,0)</f>
        <v>0</v>
      </c>
      <c r="K468" t="s">
        <v>0</v>
      </c>
      <c r="L468">
        <v>79</v>
      </c>
      <c r="M468">
        <v>220</v>
      </c>
      <c r="N468">
        <v>32</v>
      </c>
      <c r="O468">
        <v>32</v>
      </c>
      <c r="P468">
        <v>24.6</v>
      </c>
      <c r="Q468">
        <v>1.8</v>
      </c>
      <c r="R468">
        <v>4</v>
      </c>
      <c r="S468">
        <v>0.45300000000000001</v>
      </c>
      <c r="T468">
        <v>1.8</v>
      </c>
      <c r="U468">
        <v>4</v>
      </c>
      <c r="V468">
        <v>0.45300000000000001</v>
      </c>
      <c r="W468">
        <v>0</v>
      </c>
      <c r="X468">
        <v>0</v>
      </c>
      <c r="Y468">
        <v>0</v>
      </c>
      <c r="Z468">
        <v>2</v>
      </c>
      <c r="AA468">
        <v>3.2</v>
      </c>
      <c r="AB468">
        <v>0.63400000000000001</v>
      </c>
      <c r="AC468">
        <v>2.2999999999999998</v>
      </c>
      <c r="AD468">
        <v>4.5</v>
      </c>
      <c r="AE468">
        <v>6.8</v>
      </c>
      <c r="AF468">
        <v>0.8</v>
      </c>
      <c r="AG468">
        <v>0.8</v>
      </c>
      <c r="AH468">
        <v>2.2999999999999998</v>
      </c>
      <c r="AI468">
        <v>1.5</v>
      </c>
      <c r="AJ468">
        <v>2.9</v>
      </c>
      <c r="AK468">
        <v>5.6</v>
      </c>
      <c r="AL468">
        <v>16.7</v>
      </c>
      <c r="AM468">
        <v>0.51100000000000001</v>
      </c>
      <c r="AN468">
        <v>0.45300000000000001</v>
      </c>
      <c r="AO468">
        <v>0</v>
      </c>
      <c r="AP468">
        <v>0.78900000000000003</v>
      </c>
      <c r="AQ468">
        <v>201</v>
      </c>
      <c r="AR468">
        <v>10.199999999999999</v>
      </c>
      <c r="AS468">
        <v>20.5</v>
      </c>
      <c r="AT468">
        <v>15.2</v>
      </c>
      <c r="AU468">
        <v>6.7</v>
      </c>
      <c r="AV468">
        <v>2</v>
      </c>
      <c r="AW468">
        <v>9.1</v>
      </c>
      <c r="AX468">
        <v>21.3</v>
      </c>
      <c r="AY468">
        <v>14.5</v>
      </c>
      <c r="AZ468">
        <v>0.5</v>
      </c>
      <c r="BA468">
        <v>1.8</v>
      </c>
      <c r="BB468">
        <v>2.4</v>
      </c>
      <c r="BC468">
        <v>0.121</v>
      </c>
      <c r="BD468">
        <v>-5.5</v>
      </c>
      <c r="BE468">
        <v>5.5</v>
      </c>
      <c r="BF468">
        <v>0</v>
      </c>
    </row>
    <row r="469" spans="1:58" x14ac:dyDescent="0.55000000000000004">
      <c r="A469" t="s">
        <v>433</v>
      </c>
      <c r="B469" t="s">
        <v>9</v>
      </c>
      <c r="C469" t="s">
        <v>434</v>
      </c>
      <c r="D469">
        <v>0</v>
      </c>
      <c r="E469">
        <f>IF(OR(ISBLANK(F469),F469=61),0,1)</f>
        <v>0</v>
      </c>
      <c r="G469">
        <f>IF(AND(F469&lt;31,E469=1),1,0)</f>
        <v>0</v>
      </c>
      <c r="H469">
        <f>IF(AND(F469&gt;=31,E469=1),1,0)</f>
        <v>0</v>
      </c>
      <c r="I469">
        <f>IF(AND(F469&lt;15,E469=1),1,0)</f>
        <v>0</v>
      </c>
      <c r="J469">
        <f>IF(F469=61,1,0)</f>
        <v>0</v>
      </c>
      <c r="K469" t="s">
        <v>0</v>
      </c>
      <c r="L469">
        <v>80</v>
      </c>
      <c r="M469">
        <v>220</v>
      </c>
      <c r="N469">
        <v>29</v>
      </c>
      <c r="O469">
        <v>4</v>
      </c>
      <c r="P469">
        <v>10.7</v>
      </c>
      <c r="Q469">
        <v>1</v>
      </c>
      <c r="R469">
        <v>2.2999999999999998</v>
      </c>
      <c r="S469">
        <v>0.41799999999999998</v>
      </c>
      <c r="T469">
        <v>1</v>
      </c>
      <c r="U469">
        <v>2.2999999999999998</v>
      </c>
      <c r="V469">
        <v>0.41799999999999998</v>
      </c>
      <c r="W469">
        <v>0</v>
      </c>
      <c r="X469">
        <v>0</v>
      </c>
      <c r="Y469">
        <v>0</v>
      </c>
      <c r="Z469">
        <v>1</v>
      </c>
      <c r="AA469">
        <v>1.6</v>
      </c>
      <c r="AB469">
        <v>0.61699999999999999</v>
      </c>
      <c r="AC469">
        <v>0.9</v>
      </c>
      <c r="AD469">
        <v>1</v>
      </c>
      <c r="AE469">
        <v>1.9</v>
      </c>
      <c r="AF469">
        <v>0.2</v>
      </c>
      <c r="AG469">
        <v>0.2</v>
      </c>
      <c r="AH469">
        <v>0.1</v>
      </c>
      <c r="AI469">
        <v>1.2</v>
      </c>
      <c r="AJ469">
        <v>1.4</v>
      </c>
      <c r="AK469">
        <v>2.9</v>
      </c>
      <c r="AL469">
        <v>6.6</v>
      </c>
      <c r="AM469">
        <v>0.47599999999999998</v>
      </c>
      <c r="AN469">
        <v>0.41799999999999998</v>
      </c>
      <c r="AO469">
        <v>0</v>
      </c>
      <c r="AP469">
        <v>0.70099999999999996</v>
      </c>
      <c r="AQ469">
        <v>89</v>
      </c>
      <c r="AR469">
        <v>9.8000000000000007</v>
      </c>
      <c r="AS469">
        <v>11.1</v>
      </c>
      <c r="AT469">
        <v>10.4</v>
      </c>
      <c r="AU469">
        <v>4.7</v>
      </c>
      <c r="AV469">
        <v>1.3</v>
      </c>
      <c r="AW469">
        <v>1.7</v>
      </c>
      <c r="AX469">
        <v>28.2</v>
      </c>
      <c r="AY469">
        <v>20.7</v>
      </c>
      <c r="AZ469">
        <v>-0.3</v>
      </c>
      <c r="BA469">
        <v>0.1</v>
      </c>
      <c r="BB469">
        <v>-0.3</v>
      </c>
      <c r="BC469">
        <v>-3.3000000000000002E-2</v>
      </c>
      <c r="BD469">
        <v>-8.6</v>
      </c>
      <c r="BE469">
        <v>-4.5999999999999996</v>
      </c>
      <c r="BF469">
        <v>-13.2</v>
      </c>
    </row>
    <row r="470" spans="1:58" x14ac:dyDescent="0.55000000000000004">
      <c r="A470" t="s">
        <v>435</v>
      </c>
      <c r="B470" t="s">
        <v>9</v>
      </c>
      <c r="C470" t="s">
        <v>436</v>
      </c>
      <c r="D470">
        <v>0</v>
      </c>
      <c r="E470">
        <f>IF(OR(ISBLANK(F470),F470=61),0,1)</f>
        <v>0</v>
      </c>
      <c r="G470">
        <f>IF(AND(F470&lt;31,E470=1),1,0)</f>
        <v>0</v>
      </c>
      <c r="H470">
        <f>IF(AND(F470&gt;=31,E470=1),1,0)</f>
        <v>0</v>
      </c>
      <c r="I470">
        <f>IF(AND(F470&lt;15,E470=1),1,0)</f>
        <v>0</v>
      </c>
      <c r="J470">
        <f>IF(F470=61,1,0)</f>
        <v>0</v>
      </c>
      <c r="K470" t="s">
        <v>0</v>
      </c>
      <c r="L470">
        <v>78</v>
      </c>
      <c r="M470">
        <v>215</v>
      </c>
      <c r="N470">
        <v>7</v>
      </c>
      <c r="O470">
        <v>0</v>
      </c>
      <c r="P470">
        <v>2.7</v>
      </c>
      <c r="Q470">
        <v>0.3</v>
      </c>
      <c r="R470">
        <v>0.7</v>
      </c>
      <c r="S470">
        <v>0.4</v>
      </c>
      <c r="T470">
        <v>0.1</v>
      </c>
      <c r="U470">
        <v>0.6</v>
      </c>
      <c r="V470">
        <v>0.25</v>
      </c>
      <c r="W470">
        <v>0.1</v>
      </c>
      <c r="X470">
        <v>0.1</v>
      </c>
      <c r="Y470">
        <v>1</v>
      </c>
      <c r="Z470">
        <v>0</v>
      </c>
      <c r="AA470">
        <v>0</v>
      </c>
      <c r="AB470">
        <v>0</v>
      </c>
      <c r="AC470">
        <v>0.4</v>
      </c>
      <c r="AD470">
        <v>0.1</v>
      </c>
      <c r="AE470">
        <v>0.6</v>
      </c>
      <c r="AF470">
        <v>0.4</v>
      </c>
      <c r="AG470">
        <v>0.1</v>
      </c>
      <c r="AH470">
        <v>0.1</v>
      </c>
      <c r="AI470">
        <v>0</v>
      </c>
      <c r="AJ470">
        <v>0.1</v>
      </c>
      <c r="AK470">
        <v>0.7</v>
      </c>
      <c r="AL470">
        <v>25.8</v>
      </c>
      <c r="AM470">
        <v>0.5</v>
      </c>
      <c r="AN470">
        <v>0.5</v>
      </c>
      <c r="AO470">
        <v>0.2</v>
      </c>
      <c r="AP470">
        <v>0</v>
      </c>
      <c r="AQ470">
        <v>7</v>
      </c>
      <c r="AR470">
        <v>17.899999999999999</v>
      </c>
      <c r="AS470">
        <v>6.6</v>
      </c>
      <c r="AT470">
        <v>12.6</v>
      </c>
      <c r="AU470">
        <v>32.700000000000003</v>
      </c>
      <c r="AV470">
        <v>3.1</v>
      </c>
      <c r="AW470">
        <v>6.8</v>
      </c>
      <c r="AX470">
        <v>0</v>
      </c>
      <c r="AY470">
        <v>13.6</v>
      </c>
      <c r="AZ470">
        <v>0.1</v>
      </c>
      <c r="BA470">
        <v>0</v>
      </c>
      <c r="BB470">
        <v>0.1</v>
      </c>
      <c r="BC470">
        <v>0.20399999999999999</v>
      </c>
      <c r="BD470">
        <v>5.3</v>
      </c>
      <c r="BE470">
        <v>3.7</v>
      </c>
      <c r="BF470">
        <v>9</v>
      </c>
    </row>
    <row r="471" spans="1:58" x14ac:dyDescent="0.55000000000000004">
      <c r="A471" t="s">
        <v>359</v>
      </c>
      <c r="B471" t="s">
        <v>18</v>
      </c>
      <c r="C471" t="s">
        <v>437</v>
      </c>
      <c r="D471">
        <v>0</v>
      </c>
      <c r="E471">
        <f>IF(OR(ISBLANK(F471),F471=61),0,1)</f>
        <v>0</v>
      </c>
      <c r="G471">
        <f>IF(AND(F471&lt;31,E471=1),1,0)</f>
        <v>0</v>
      </c>
      <c r="H471">
        <f>IF(AND(F471&gt;=31,E471=1),1,0)</f>
        <v>0</v>
      </c>
      <c r="I471">
        <f>IF(AND(F471&lt;15,E471=1),1,0)</f>
        <v>0</v>
      </c>
      <c r="J471">
        <f>IF(F471=61,1,0)</f>
        <v>0</v>
      </c>
      <c r="K471" t="s">
        <v>0</v>
      </c>
      <c r="L471">
        <v>80</v>
      </c>
      <c r="M471">
        <v>265</v>
      </c>
      <c r="N471">
        <v>3</v>
      </c>
      <c r="O471">
        <v>0</v>
      </c>
      <c r="P471">
        <v>9</v>
      </c>
      <c r="Q471">
        <v>1</v>
      </c>
      <c r="R471">
        <v>2</v>
      </c>
      <c r="S471">
        <v>0.5</v>
      </c>
      <c r="T471">
        <v>1</v>
      </c>
      <c r="U471">
        <v>2</v>
      </c>
      <c r="V471">
        <v>0.5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1.3</v>
      </c>
      <c r="AE471">
        <v>1.3</v>
      </c>
      <c r="AF471">
        <v>0</v>
      </c>
      <c r="AG471">
        <v>0</v>
      </c>
      <c r="AH471">
        <v>0</v>
      </c>
      <c r="AI471">
        <v>0</v>
      </c>
      <c r="AJ471">
        <v>1.7</v>
      </c>
      <c r="AK471">
        <v>2</v>
      </c>
      <c r="AL471">
        <v>6.3</v>
      </c>
      <c r="AM471">
        <v>0.5</v>
      </c>
      <c r="AN471">
        <v>0.5</v>
      </c>
      <c r="AO471">
        <v>0</v>
      </c>
      <c r="AP471">
        <v>0</v>
      </c>
      <c r="AQ471">
        <v>4</v>
      </c>
      <c r="AR471">
        <v>0</v>
      </c>
      <c r="AS471">
        <v>17.899999999999999</v>
      </c>
      <c r="AT471">
        <v>8.9</v>
      </c>
      <c r="AU471">
        <v>0</v>
      </c>
      <c r="AV471">
        <v>0</v>
      </c>
      <c r="AW471">
        <v>0</v>
      </c>
      <c r="AX471">
        <v>0</v>
      </c>
      <c r="AY471">
        <v>12.1</v>
      </c>
      <c r="AZ471">
        <v>0</v>
      </c>
      <c r="BA471">
        <v>0</v>
      </c>
      <c r="BB471">
        <v>0</v>
      </c>
      <c r="BC471">
        <v>7.400000000000001E-2</v>
      </c>
      <c r="BD471">
        <v>-5.2</v>
      </c>
      <c r="BE471">
        <v>-4.0999999999999996</v>
      </c>
      <c r="BF471">
        <v>-9.3000000000000007</v>
      </c>
    </row>
    <row r="472" spans="1:58" x14ac:dyDescent="0.55000000000000004">
      <c r="A472" t="s">
        <v>359</v>
      </c>
      <c r="B472" t="s">
        <v>3</v>
      </c>
      <c r="C472" t="s">
        <v>437</v>
      </c>
      <c r="D472">
        <v>0</v>
      </c>
      <c r="E472">
        <f>IF(OR(ISBLANK(F472),F472=61),0,1)</f>
        <v>0</v>
      </c>
      <c r="G472">
        <f>IF(AND(F472&lt;31,E472=1),1,0)</f>
        <v>0</v>
      </c>
      <c r="H472">
        <f>IF(AND(F472&gt;=31,E472=1),1,0)</f>
        <v>0</v>
      </c>
      <c r="I472">
        <f>IF(AND(F472&lt;15,E472=1),1,0)</f>
        <v>0</v>
      </c>
      <c r="J472">
        <f>IF(F472=61,1,0)</f>
        <v>0</v>
      </c>
      <c r="K472" t="s">
        <v>0</v>
      </c>
      <c r="L472">
        <v>80</v>
      </c>
      <c r="M472">
        <v>265</v>
      </c>
      <c r="N472">
        <v>15</v>
      </c>
      <c r="O472">
        <v>0</v>
      </c>
      <c r="P472">
        <v>4.7</v>
      </c>
      <c r="Q472">
        <v>0.3</v>
      </c>
      <c r="R472">
        <v>0.7</v>
      </c>
      <c r="S472">
        <v>0.4</v>
      </c>
      <c r="T472">
        <v>0.3</v>
      </c>
      <c r="U472">
        <v>0.7</v>
      </c>
      <c r="V472">
        <v>0.4</v>
      </c>
      <c r="W472">
        <v>0</v>
      </c>
      <c r="X472">
        <v>0</v>
      </c>
      <c r="Y472">
        <v>0</v>
      </c>
      <c r="Z472">
        <v>0</v>
      </c>
      <c r="AA472">
        <v>0.3</v>
      </c>
      <c r="AB472">
        <v>0</v>
      </c>
      <c r="AC472">
        <v>0.3</v>
      </c>
      <c r="AD472">
        <v>0.5</v>
      </c>
      <c r="AE472">
        <v>0.9</v>
      </c>
      <c r="AF472">
        <v>0</v>
      </c>
      <c r="AG472">
        <v>0.1</v>
      </c>
      <c r="AH472">
        <v>0.5</v>
      </c>
      <c r="AI472">
        <v>0.5</v>
      </c>
      <c r="AJ472">
        <v>1.4</v>
      </c>
      <c r="AK472">
        <v>0.5</v>
      </c>
      <c r="AL472">
        <v>-0.9</v>
      </c>
      <c r="AM472">
        <v>0.33600000000000002</v>
      </c>
      <c r="AN472">
        <v>0.4</v>
      </c>
      <c r="AO472">
        <v>0</v>
      </c>
      <c r="AP472">
        <v>0.4</v>
      </c>
      <c r="AQ472">
        <v>9</v>
      </c>
      <c r="AR472">
        <v>8</v>
      </c>
      <c r="AS472">
        <v>12.3</v>
      </c>
      <c r="AT472">
        <v>10.199999999999999</v>
      </c>
      <c r="AU472">
        <v>0</v>
      </c>
      <c r="AV472">
        <v>0.8</v>
      </c>
      <c r="AW472">
        <v>12.3</v>
      </c>
      <c r="AX472">
        <v>40.200000000000003</v>
      </c>
      <c r="AY472">
        <v>14.4</v>
      </c>
      <c r="AZ472">
        <v>-0.2</v>
      </c>
      <c r="BA472">
        <v>0.1</v>
      </c>
      <c r="BB472">
        <v>-0.1</v>
      </c>
      <c r="BC472">
        <v>-3.5999999999999997E-2</v>
      </c>
      <c r="BD472">
        <v>-11.5</v>
      </c>
      <c r="BE472">
        <v>5.5</v>
      </c>
      <c r="BF472">
        <v>-6</v>
      </c>
    </row>
    <row r="473" spans="1:58" x14ac:dyDescent="0.55000000000000004">
      <c r="A473" t="s">
        <v>359</v>
      </c>
      <c r="B473" t="s">
        <v>6</v>
      </c>
      <c r="C473" t="s">
        <v>437</v>
      </c>
      <c r="D473">
        <v>0</v>
      </c>
      <c r="E473">
        <f>IF(OR(ISBLANK(F473),F473=61),0,1)</f>
        <v>0</v>
      </c>
      <c r="G473">
        <f>IF(AND(F473&lt;31,E473=1),1,0)</f>
        <v>0</v>
      </c>
      <c r="H473">
        <f>IF(AND(F473&gt;=31,E473=1),1,0)</f>
        <v>0</v>
      </c>
      <c r="I473">
        <f>IF(AND(F473&lt;15,E473=1),1,0)</f>
        <v>0</v>
      </c>
      <c r="J473">
        <f>IF(F473=61,1,0)</f>
        <v>0</v>
      </c>
      <c r="K473" t="s">
        <v>0</v>
      </c>
      <c r="L473">
        <v>80</v>
      </c>
      <c r="M473">
        <v>265</v>
      </c>
      <c r="N473">
        <v>10</v>
      </c>
      <c r="O473">
        <v>7</v>
      </c>
      <c r="P473">
        <v>16.899999999999999</v>
      </c>
      <c r="Q473">
        <v>3</v>
      </c>
      <c r="R473">
        <v>4.9000000000000004</v>
      </c>
      <c r="S473">
        <v>0.61199999999999999</v>
      </c>
      <c r="T473">
        <v>3</v>
      </c>
      <c r="U473">
        <v>4.9000000000000004</v>
      </c>
      <c r="V473">
        <v>0.61199999999999999</v>
      </c>
      <c r="W473">
        <v>0</v>
      </c>
      <c r="X473">
        <v>0</v>
      </c>
      <c r="Y473">
        <v>0</v>
      </c>
      <c r="Z473">
        <v>0.7</v>
      </c>
      <c r="AA473">
        <v>1.6</v>
      </c>
      <c r="AB473">
        <v>0.43799999999999989</v>
      </c>
      <c r="AC473">
        <v>2.4</v>
      </c>
      <c r="AD473">
        <v>3.3</v>
      </c>
      <c r="AE473">
        <v>5.7</v>
      </c>
      <c r="AF473">
        <v>0.5</v>
      </c>
      <c r="AG473">
        <v>0</v>
      </c>
      <c r="AH473">
        <v>0.6</v>
      </c>
      <c r="AI473">
        <v>0.9</v>
      </c>
      <c r="AJ473">
        <v>2.6</v>
      </c>
      <c r="AK473">
        <v>6.7</v>
      </c>
      <c r="AL473">
        <v>21.4</v>
      </c>
      <c r="AM473">
        <v>0.59200000000000008</v>
      </c>
      <c r="AN473">
        <v>0.61199999999999999</v>
      </c>
      <c r="AO473">
        <v>0</v>
      </c>
      <c r="AP473">
        <v>0.32700000000000001</v>
      </c>
      <c r="AQ473">
        <v>62</v>
      </c>
      <c r="AR473">
        <v>14.1</v>
      </c>
      <c r="AS473">
        <v>23.2</v>
      </c>
      <c r="AT473">
        <v>18.3</v>
      </c>
      <c r="AU473">
        <v>7.9</v>
      </c>
      <c r="AV473">
        <v>0</v>
      </c>
      <c r="AW473">
        <v>4.5999999999999996</v>
      </c>
      <c r="AX473">
        <v>13.7</v>
      </c>
      <c r="AY473">
        <v>19.7</v>
      </c>
      <c r="AZ473">
        <v>0.3</v>
      </c>
      <c r="BA473">
        <v>0.2</v>
      </c>
      <c r="BB473">
        <v>0.5</v>
      </c>
      <c r="BC473">
        <v>0.122</v>
      </c>
      <c r="BD473">
        <v>-1</v>
      </c>
      <c r="BE473">
        <v>-0.1</v>
      </c>
      <c r="BF473">
        <v>-1.2</v>
      </c>
    </row>
    <row r="474" spans="1:58" x14ac:dyDescent="0.55000000000000004">
      <c r="A474" t="s">
        <v>359</v>
      </c>
      <c r="B474" t="s">
        <v>9</v>
      </c>
      <c r="C474" t="s">
        <v>437</v>
      </c>
      <c r="D474">
        <v>0</v>
      </c>
      <c r="E474">
        <f>IF(OR(ISBLANK(F474),F474=61),0,1)</f>
        <v>0</v>
      </c>
      <c r="G474">
        <f>IF(AND(F474&lt;31,E474=1),1,0)</f>
        <v>0</v>
      </c>
      <c r="H474">
        <f>IF(AND(F474&gt;=31,E474=1),1,0)</f>
        <v>0</v>
      </c>
      <c r="I474">
        <f>IF(AND(F474&lt;15,E474=1),1,0)</f>
        <v>0</v>
      </c>
      <c r="J474">
        <f>IF(F474=61,1,0)</f>
        <v>0</v>
      </c>
      <c r="K474" t="s">
        <v>0</v>
      </c>
      <c r="L474">
        <v>80</v>
      </c>
      <c r="M474">
        <v>265</v>
      </c>
      <c r="N474">
        <v>32</v>
      </c>
      <c r="O474">
        <v>8</v>
      </c>
      <c r="P474">
        <v>12</v>
      </c>
      <c r="Q474">
        <v>1.8</v>
      </c>
      <c r="R474">
        <v>3.1</v>
      </c>
      <c r="S474">
        <v>0.58599999999999997</v>
      </c>
      <c r="T474">
        <v>1.8</v>
      </c>
      <c r="U474">
        <v>3.1</v>
      </c>
      <c r="V474">
        <v>0.58599999999999997</v>
      </c>
      <c r="W474">
        <v>0</v>
      </c>
      <c r="X474">
        <v>0</v>
      </c>
      <c r="Y474">
        <v>0</v>
      </c>
      <c r="Z474">
        <v>0.3</v>
      </c>
      <c r="AA474">
        <v>0.8</v>
      </c>
      <c r="AB474">
        <v>0.45800000000000002</v>
      </c>
      <c r="AC474">
        <v>1.6</v>
      </c>
      <c r="AD474">
        <v>1.7</v>
      </c>
      <c r="AE474">
        <v>3.3</v>
      </c>
      <c r="AF474">
        <v>0.1</v>
      </c>
      <c r="AG474">
        <v>0.1</v>
      </c>
      <c r="AH474">
        <v>0.6</v>
      </c>
      <c r="AI474">
        <v>0.9</v>
      </c>
      <c r="AJ474">
        <v>2.1</v>
      </c>
      <c r="AK474">
        <v>4</v>
      </c>
      <c r="AL474">
        <v>14.6</v>
      </c>
      <c r="AM474">
        <v>0.57499999999999996</v>
      </c>
      <c r="AN474">
        <v>0.58599999999999997</v>
      </c>
      <c r="AO474">
        <v>0</v>
      </c>
      <c r="AP474">
        <v>0.24199999999999999</v>
      </c>
      <c r="AQ474">
        <v>129</v>
      </c>
      <c r="AR474">
        <v>15.4</v>
      </c>
      <c r="AS474">
        <v>16.100000000000001</v>
      </c>
      <c r="AT474">
        <v>15.7</v>
      </c>
      <c r="AU474">
        <v>1</v>
      </c>
      <c r="AV474">
        <v>0.3</v>
      </c>
      <c r="AW474">
        <v>5.3</v>
      </c>
      <c r="AX474">
        <v>21.4</v>
      </c>
      <c r="AY474">
        <v>18.7</v>
      </c>
      <c r="AZ474">
        <v>0.4</v>
      </c>
      <c r="BA474">
        <v>0.6</v>
      </c>
      <c r="BB474">
        <v>1</v>
      </c>
      <c r="BC474">
        <v>0.10299999999999999</v>
      </c>
      <c r="BD474">
        <v>-2.8</v>
      </c>
      <c r="BE474">
        <v>-1.1000000000000001</v>
      </c>
      <c r="BF474">
        <v>-3.9</v>
      </c>
    </row>
    <row r="475" spans="1:58" x14ac:dyDescent="0.55000000000000004">
      <c r="A475" t="s">
        <v>438</v>
      </c>
      <c r="B475" t="s">
        <v>6</v>
      </c>
      <c r="C475" t="s">
        <v>439</v>
      </c>
      <c r="D475">
        <v>0</v>
      </c>
      <c r="E475">
        <f>IF(OR(ISBLANK(F475),F475=61),0,1)</f>
        <v>0</v>
      </c>
      <c r="G475">
        <f>IF(AND(F475&lt;31,E475=1),1,0)</f>
        <v>0</v>
      </c>
      <c r="H475">
        <f>IF(AND(F475&gt;=31,E475=1),1,0)</f>
        <v>0</v>
      </c>
      <c r="I475">
        <f>IF(AND(F475&lt;15,E475=1),1,0)</f>
        <v>0</v>
      </c>
      <c r="J475">
        <f>IF(F475=61,1,0)</f>
        <v>0</v>
      </c>
      <c r="K475" t="s">
        <v>0</v>
      </c>
      <c r="L475">
        <v>80</v>
      </c>
      <c r="M475">
        <v>240</v>
      </c>
      <c r="N475">
        <v>37</v>
      </c>
      <c r="O475">
        <v>11</v>
      </c>
      <c r="P475">
        <v>16.100000000000001</v>
      </c>
      <c r="Q475">
        <v>1.9</v>
      </c>
      <c r="R475">
        <v>3.6</v>
      </c>
      <c r="S475">
        <v>0.54500000000000004</v>
      </c>
      <c r="T475">
        <v>1.9</v>
      </c>
      <c r="U475">
        <v>3.6</v>
      </c>
      <c r="V475">
        <v>0.54500000000000004</v>
      </c>
      <c r="W475">
        <v>0</v>
      </c>
      <c r="X475">
        <v>0</v>
      </c>
      <c r="Y475">
        <v>0</v>
      </c>
      <c r="Z475">
        <v>0.8</v>
      </c>
      <c r="AA475">
        <v>1.5</v>
      </c>
      <c r="AB475">
        <v>0.51900000000000002</v>
      </c>
      <c r="AC475">
        <v>1.2</v>
      </c>
      <c r="AD475">
        <v>2.7</v>
      </c>
      <c r="AE475">
        <v>3.9</v>
      </c>
      <c r="AF475">
        <v>0.4</v>
      </c>
      <c r="AG475">
        <v>0.1</v>
      </c>
      <c r="AH475">
        <v>0.7</v>
      </c>
      <c r="AI475">
        <v>0.8</v>
      </c>
      <c r="AJ475">
        <v>1.9</v>
      </c>
      <c r="AK475">
        <v>4.5999999999999996</v>
      </c>
      <c r="AL475">
        <v>13.7</v>
      </c>
      <c r="AM475">
        <v>0.54600000000000004</v>
      </c>
      <c r="AN475">
        <v>0.54500000000000004</v>
      </c>
      <c r="AO475">
        <v>0</v>
      </c>
      <c r="AP475">
        <v>0.40899999999999997</v>
      </c>
      <c r="AQ475">
        <v>168</v>
      </c>
      <c r="AR475">
        <v>7.3</v>
      </c>
      <c r="AS475">
        <v>18</v>
      </c>
      <c r="AT475">
        <v>12.6</v>
      </c>
      <c r="AU475">
        <v>4.0999999999999996</v>
      </c>
      <c r="AV475">
        <v>0.3</v>
      </c>
      <c r="AW475">
        <v>5.7</v>
      </c>
      <c r="AX475">
        <v>15.1</v>
      </c>
      <c r="AY475">
        <v>15</v>
      </c>
      <c r="AZ475">
        <v>0.6</v>
      </c>
      <c r="BA475">
        <v>0.8</v>
      </c>
      <c r="BB475">
        <v>1.4</v>
      </c>
      <c r="BC475">
        <v>9.5000000000000001E-2</v>
      </c>
      <c r="BD475">
        <v>-3.5</v>
      </c>
      <c r="BE475">
        <v>1.7</v>
      </c>
      <c r="BF475">
        <v>-1.8</v>
      </c>
    </row>
    <row r="476" spans="1:58" x14ac:dyDescent="0.55000000000000004">
      <c r="A476" t="s">
        <v>438</v>
      </c>
      <c r="B476" t="s">
        <v>9</v>
      </c>
      <c r="C476" t="s">
        <v>439</v>
      </c>
      <c r="D476">
        <v>0</v>
      </c>
      <c r="E476">
        <f>IF(OR(ISBLANK(F476),F476=61),0,1)</f>
        <v>0</v>
      </c>
      <c r="G476">
        <f>IF(AND(F476&lt;31,E476=1),1,0)</f>
        <v>0</v>
      </c>
      <c r="H476">
        <f>IF(AND(F476&gt;=31,E476=1),1,0)</f>
        <v>0</v>
      </c>
      <c r="I476">
        <f>IF(AND(F476&lt;15,E476=1),1,0)</f>
        <v>0</v>
      </c>
      <c r="J476">
        <f>IF(F476=61,1,0)</f>
        <v>0</v>
      </c>
      <c r="K476" t="s">
        <v>0</v>
      </c>
      <c r="L476">
        <v>80</v>
      </c>
      <c r="M476">
        <v>240</v>
      </c>
      <c r="N476">
        <v>30</v>
      </c>
      <c r="O476">
        <v>3</v>
      </c>
      <c r="P476">
        <v>14.2</v>
      </c>
      <c r="Q476">
        <v>2.4</v>
      </c>
      <c r="R476">
        <v>3.8</v>
      </c>
      <c r="S476">
        <v>0.63500000000000001</v>
      </c>
      <c r="T476">
        <v>2.4</v>
      </c>
      <c r="U476">
        <v>3.8</v>
      </c>
      <c r="V476">
        <v>0.63500000000000001</v>
      </c>
      <c r="W476">
        <v>0</v>
      </c>
      <c r="X476">
        <v>0</v>
      </c>
      <c r="Y476">
        <v>0</v>
      </c>
      <c r="Z476">
        <v>0.8</v>
      </c>
      <c r="AA476">
        <v>1.4</v>
      </c>
      <c r="AB476">
        <v>0.55799999999999994</v>
      </c>
      <c r="AC476">
        <v>1.4</v>
      </c>
      <c r="AD476">
        <v>2</v>
      </c>
      <c r="AE476">
        <v>3.3</v>
      </c>
      <c r="AF476">
        <v>0.4</v>
      </c>
      <c r="AG476">
        <v>0.1</v>
      </c>
      <c r="AH476">
        <v>0.6</v>
      </c>
      <c r="AI476">
        <v>0.7</v>
      </c>
      <c r="AJ476">
        <v>1.5</v>
      </c>
      <c r="AK476">
        <v>5.7</v>
      </c>
      <c r="AL476">
        <v>20.3</v>
      </c>
      <c r="AM476">
        <v>0.628</v>
      </c>
      <c r="AN476">
        <v>0.63500000000000001</v>
      </c>
      <c r="AO476">
        <v>0</v>
      </c>
      <c r="AP476">
        <v>0.374</v>
      </c>
      <c r="AQ476">
        <v>155</v>
      </c>
      <c r="AR476">
        <v>11.1</v>
      </c>
      <c r="AS476">
        <v>15.3</v>
      </c>
      <c r="AT476">
        <v>13.2</v>
      </c>
      <c r="AU476">
        <v>6.4</v>
      </c>
      <c r="AV476">
        <v>0.5</v>
      </c>
      <c r="AW476">
        <v>5.4</v>
      </c>
      <c r="AX476">
        <v>13.4</v>
      </c>
      <c r="AY476">
        <v>18.100000000000001</v>
      </c>
      <c r="AZ476">
        <v>1</v>
      </c>
      <c r="BA476">
        <v>0.6</v>
      </c>
      <c r="BB476">
        <v>1.6</v>
      </c>
      <c r="BC476">
        <v>0.152</v>
      </c>
      <c r="BD476">
        <v>-0.1</v>
      </c>
      <c r="BE476">
        <v>0.7</v>
      </c>
      <c r="BF476">
        <v>0.7</v>
      </c>
    </row>
    <row r="477" spans="1:58" x14ac:dyDescent="0.55000000000000004">
      <c r="A477" t="s">
        <v>58</v>
      </c>
      <c r="B477" t="s">
        <v>18</v>
      </c>
      <c r="C477" t="s">
        <v>440</v>
      </c>
      <c r="D477">
        <v>0</v>
      </c>
      <c r="E477">
        <f>IF(OR(ISBLANK(F477),F477=61),0,1)</f>
        <v>0</v>
      </c>
      <c r="G477">
        <f>IF(AND(F477&lt;31,E477=1),1,0)</f>
        <v>0</v>
      </c>
      <c r="H477">
        <f>IF(AND(F477&gt;=31,E477=1),1,0)</f>
        <v>0</v>
      </c>
      <c r="I477">
        <f>IF(AND(F477&lt;15,E477=1),1,0)</f>
        <v>0</v>
      </c>
      <c r="J477">
        <f>IF(F477=61,1,0)</f>
        <v>0</v>
      </c>
      <c r="K477" t="s">
        <v>0</v>
      </c>
      <c r="L477">
        <v>81</v>
      </c>
      <c r="M477">
        <v>215</v>
      </c>
      <c r="N477">
        <v>39</v>
      </c>
      <c r="O477">
        <v>26</v>
      </c>
      <c r="P477">
        <v>21.3</v>
      </c>
      <c r="Q477">
        <v>2.4</v>
      </c>
      <c r="R477">
        <v>3.8</v>
      </c>
      <c r="S477">
        <v>0.63100000000000001</v>
      </c>
      <c r="T477">
        <v>2.4</v>
      </c>
      <c r="U477">
        <v>3.8</v>
      </c>
      <c r="V477">
        <v>0.63100000000000001</v>
      </c>
      <c r="W477">
        <v>0</v>
      </c>
      <c r="X477">
        <v>0</v>
      </c>
      <c r="Y477">
        <v>0</v>
      </c>
      <c r="Z477">
        <v>1.3</v>
      </c>
      <c r="AA477">
        <v>2.4</v>
      </c>
      <c r="AB477">
        <v>0.55399999999999994</v>
      </c>
      <c r="AC477">
        <v>2.2999999999999998</v>
      </c>
      <c r="AD477">
        <v>3.5</v>
      </c>
      <c r="AE477">
        <v>5.8</v>
      </c>
      <c r="AF477">
        <v>0.8</v>
      </c>
      <c r="AG477">
        <v>0.6</v>
      </c>
      <c r="AH477">
        <v>0.7</v>
      </c>
      <c r="AI477">
        <v>1.1000000000000001</v>
      </c>
      <c r="AJ477">
        <v>1.9</v>
      </c>
      <c r="AK477">
        <v>6.1</v>
      </c>
      <c r="AL477">
        <v>19.399999999999999</v>
      </c>
      <c r="AM477">
        <v>0.62</v>
      </c>
      <c r="AN477">
        <v>0.63100000000000001</v>
      </c>
      <c r="AO477">
        <v>0</v>
      </c>
      <c r="AP477">
        <v>0.61699999999999999</v>
      </c>
      <c r="AQ477">
        <v>264</v>
      </c>
      <c r="AR477">
        <v>13.8</v>
      </c>
      <c r="AS477">
        <v>18</v>
      </c>
      <c r="AT477">
        <v>16</v>
      </c>
      <c r="AU477">
        <v>6.8</v>
      </c>
      <c r="AV477">
        <v>1.6</v>
      </c>
      <c r="AW477">
        <v>3</v>
      </c>
      <c r="AX477">
        <v>17.5</v>
      </c>
      <c r="AY477">
        <v>14.6</v>
      </c>
      <c r="AZ477">
        <v>2.1</v>
      </c>
      <c r="BA477">
        <v>1.6</v>
      </c>
      <c r="BB477">
        <v>3.7</v>
      </c>
      <c r="BC477">
        <v>0.17599999999999999</v>
      </c>
      <c r="BD477">
        <v>4.8</v>
      </c>
      <c r="BE477">
        <v>4.7</v>
      </c>
      <c r="BF477">
        <v>9.5</v>
      </c>
    </row>
    <row r="478" spans="1:58" x14ac:dyDescent="0.55000000000000004">
      <c r="A478" t="s">
        <v>58</v>
      </c>
      <c r="B478" t="s">
        <v>3</v>
      </c>
      <c r="C478" t="s">
        <v>440</v>
      </c>
      <c r="D478">
        <v>0</v>
      </c>
      <c r="E478">
        <f>IF(OR(ISBLANK(F478),F478=61),0,1)</f>
        <v>0</v>
      </c>
      <c r="G478">
        <f>IF(AND(F478&lt;31,E478=1),1,0)</f>
        <v>0</v>
      </c>
      <c r="H478">
        <f>IF(AND(F478&gt;=31,E478=1),1,0)</f>
        <v>0</v>
      </c>
      <c r="I478">
        <f>IF(AND(F478&lt;15,E478=1),1,0)</f>
        <v>0</v>
      </c>
      <c r="J478">
        <f>IF(F478=61,1,0)</f>
        <v>0</v>
      </c>
      <c r="K478" t="s">
        <v>0</v>
      </c>
      <c r="L478">
        <v>81</v>
      </c>
      <c r="M478">
        <v>215</v>
      </c>
      <c r="N478">
        <v>9</v>
      </c>
      <c r="O478">
        <v>9</v>
      </c>
      <c r="P478">
        <v>30.3</v>
      </c>
      <c r="Q478">
        <v>4.5999999999999996</v>
      </c>
      <c r="R478">
        <v>6.7</v>
      </c>
      <c r="S478">
        <v>0.68299999999999994</v>
      </c>
      <c r="T478">
        <v>4.5999999999999996</v>
      </c>
      <c r="U478">
        <v>6.7</v>
      </c>
      <c r="V478">
        <v>0.68299999999999994</v>
      </c>
      <c r="W478">
        <v>0</v>
      </c>
      <c r="X478">
        <v>0</v>
      </c>
      <c r="Y478">
        <v>0</v>
      </c>
      <c r="Z478">
        <v>2.2999999999999998</v>
      </c>
      <c r="AA478">
        <v>4.2</v>
      </c>
      <c r="AB478">
        <v>0.55299999999999994</v>
      </c>
      <c r="AC478">
        <v>4.8</v>
      </c>
      <c r="AD478">
        <v>5.6</v>
      </c>
      <c r="AE478">
        <v>10.3</v>
      </c>
      <c r="AF478">
        <v>1.4</v>
      </c>
      <c r="AG478">
        <v>1</v>
      </c>
      <c r="AH478">
        <v>1.1000000000000001</v>
      </c>
      <c r="AI478">
        <v>1.7</v>
      </c>
      <c r="AJ478">
        <v>2.6</v>
      </c>
      <c r="AK478">
        <v>11.4</v>
      </c>
      <c r="AL478">
        <v>26.2</v>
      </c>
      <c r="AM478">
        <v>0.66</v>
      </c>
      <c r="AN478">
        <v>0.68299999999999994</v>
      </c>
      <c r="AO478">
        <v>0</v>
      </c>
      <c r="AP478">
        <v>0.63300000000000001</v>
      </c>
      <c r="AQ478">
        <v>115</v>
      </c>
      <c r="AR478">
        <v>17.7</v>
      </c>
      <c r="AS478">
        <v>20</v>
      </c>
      <c r="AT478">
        <v>18.899999999999999</v>
      </c>
      <c r="AU478">
        <v>9</v>
      </c>
      <c r="AV478">
        <v>1.9</v>
      </c>
      <c r="AW478">
        <v>3.4</v>
      </c>
      <c r="AX478">
        <v>16.100000000000001</v>
      </c>
      <c r="AY478">
        <v>17.100000000000001</v>
      </c>
      <c r="AZ478">
        <v>1</v>
      </c>
      <c r="BA478">
        <v>0.4</v>
      </c>
      <c r="BB478">
        <v>1.4</v>
      </c>
      <c r="BC478">
        <v>0.20100000000000001</v>
      </c>
      <c r="BD478">
        <v>6.1</v>
      </c>
      <c r="BE478">
        <v>4.2</v>
      </c>
      <c r="BF478">
        <v>10.3</v>
      </c>
    </row>
    <row r="479" spans="1:58" x14ac:dyDescent="0.55000000000000004">
      <c r="A479" t="s">
        <v>58</v>
      </c>
      <c r="B479" t="s">
        <v>6</v>
      </c>
      <c r="C479" t="s">
        <v>440</v>
      </c>
      <c r="D479">
        <v>0</v>
      </c>
      <c r="E479">
        <f>IF(OR(ISBLANK(F479),F479=61),0,1)</f>
        <v>0</v>
      </c>
      <c r="G479">
        <f>IF(AND(F479&lt;31,E479=1),1,0)</f>
        <v>0</v>
      </c>
      <c r="H479">
        <f>IF(AND(F479&gt;=31,E479=1),1,0)</f>
        <v>0</v>
      </c>
      <c r="I479">
        <f>IF(AND(F479&lt;15,E479=1),1,0)</f>
        <v>0</v>
      </c>
      <c r="J479">
        <f>IF(F479=61,1,0)</f>
        <v>0</v>
      </c>
      <c r="K479" t="s">
        <v>0</v>
      </c>
      <c r="L479">
        <v>81</v>
      </c>
      <c r="M479">
        <v>215</v>
      </c>
      <c r="N479">
        <v>35</v>
      </c>
      <c r="O479">
        <v>35</v>
      </c>
      <c r="P479">
        <v>29.7</v>
      </c>
      <c r="Q479">
        <v>4.2</v>
      </c>
      <c r="R479">
        <v>6.8</v>
      </c>
      <c r="S479">
        <v>0.61299999999999999</v>
      </c>
      <c r="T479">
        <v>4.2</v>
      </c>
      <c r="U479">
        <v>6.8</v>
      </c>
      <c r="V479">
        <v>0.61299999999999999</v>
      </c>
      <c r="W479">
        <v>0</v>
      </c>
      <c r="X479">
        <v>0</v>
      </c>
      <c r="Y479">
        <v>0</v>
      </c>
      <c r="Z479">
        <v>2.6</v>
      </c>
      <c r="AA479">
        <v>4.0999999999999996</v>
      </c>
      <c r="AB479">
        <v>0.629</v>
      </c>
      <c r="AC479">
        <v>2.4</v>
      </c>
      <c r="AD479">
        <v>6</v>
      </c>
      <c r="AE479">
        <v>8.4</v>
      </c>
      <c r="AF479">
        <v>1.5</v>
      </c>
      <c r="AG479">
        <v>0.7</v>
      </c>
      <c r="AH479">
        <v>1.9</v>
      </c>
      <c r="AI479">
        <v>1.4</v>
      </c>
      <c r="AJ479">
        <v>2.7</v>
      </c>
      <c r="AK479">
        <v>10.9</v>
      </c>
      <c r="AL479">
        <v>22.8</v>
      </c>
      <c r="AM479">
        <v>0.624</v>
      </c>
      <c r="AN479">
        <v>0.61299999999999999</v>
      </c>
      <c r="AO479">
        <v>0</v>
      </c>
      <c r="AP479">
        <v>0.60099999999999998</v>
      </c>
      <c r="AQ479">
        <v>396</v>
      </c>
      <c r="AR479">
        <v>9.6999999999999993</v>
      </c>
      <c r="AS479">
        <v>22.1</v>
      </c>
      <c r="AT479">
        <v>16.100000000000001</v>
      </c>
      <c r="AU479">
        <v>9.3000000000000007</v>
      </c>
      <c r="AV479">
        <v>1.3</v>
      </c>
      <c r="AW479">
        <v>5.9</v>
      </c>
      <c r="AX479">
        <v>13.8</v>
      </c>
      <c r="AY479">
        <v>17.100000000000001</v>
      </c>
      <c r="AZ479">
        <v>3</v>
      </c>
      <c r="BA479">
        <v>2</v>
      </c>
      <c r="BB479">
        <v>4.9000000000000004</v>
      </c>
      <c r="BC479">
        <v>0.19</v>
      </c>
      <c r="BD479">
        <v>4</v>
      </c>
      <c r="BE479">
        <v>6.1</v>
      </c>
      <c r="BF479">
        <v>10.199999999999999</v>
      </c>
    </row>
    <row r="480" spans="1:58" x14ac:dyDescent="0.55000000000000004">
      <c r="A480" t="s">
        <v>441</v>
      </c>
      <c r="B480" t="s">
        <v>3</v>
      </c>
      <c r="C480" t="s">
        <v>442</v>
      </c>
      <c r="D480">
        <v>0</v>
      </c>
      <c r="E480">
        <f>IF(OR(ISBLANK(F480),F480=61),0,1)</f>
        <v>0</v>
      </c>
      <c r="G480">
        <f>IF(AND(F480&lt;31,E480=1),1,0)</f>
        <v>0</v>
      </c>
      <c r="H480">
        <f>IF(AND(F480&gt;=31,E480=1),1,0)</f>
        <v>0</v>
      </c>
      <c r="I480">
        <f>IF(AND(F480&lt;15,E480=1),1,0)</f>
        <v>0</v>
      </c>
      <c r="J480">
        <f>IF(F480=61,1,0)</f>
        <v>0</v>
      </c>
      <c r="K480" t="s">
        <v>0</v>
      </c>
      <c r="L480">
        <v>79</v>
      </c>
      <c r="M480">
        <v>196</v>
      </c>
      <c r="N480">
        <v>7</v>
      </c>
      <c r="O480">
        <v>2</v>
      </c>
      <c r="P480">
        <v>4.9000000000000004</v>
      </c>
      <c r="Q480">
        <v>0.1</v>
      </c>
      <c r="R480">
        <v>0.6</v>
      </c>
      <c r="S480">
        <v>0.25</v>
      </c>
      <c r="T480">
        <v>0.1</v>
      </c>
      <c r="U480">
        <v>0.6</v>
      </c>
      <c r="V480">
        <v>0.25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0.3</v>
      </c>
      <c r="AE480">
        <v>0.3</v>
      </c>
      <c r="AF480">
        <v>0</v>
      </c>
      <c r="AG480">
        <v>0</v>
      </c>
      <c r="AH480">
        <v>0</v>
      </c>
      <c r="AI480">
        <v>0</v>
      </c>
      <c r="AJ480">
        <v>0.3</v>
      </c>
      <c r="AK480">
        <v>0.3</v>
      </c>
      <c r="AL480">
        <v>-0.8</v>
      </c>
      <c r="AM480">
        <v>0.25</v>
      </c>
      <c r="AN480">
        <v>0.25</v>
      </c>
      <c r="AO480">
        <v>0</v>
      </c>
      <c r="AP480">
        <v>0</v>
      </c>
      <c r="AQ480">
        <v>2</v>
      </c>
      <c r="AR480">
        <v>0</v>
      </c>
      <c r="AS480">
        <v>6.3</v>
      </c>
      <c r="AT480">
        <v>3.1</v>
      </c>
      <c r="AU480">
        <v>0</v>
      </c>
      <c r="AV480">
        <v>0</v>
      </c>
      <c r="AW480">
        <v>0</v>
      </c>
      <c r="AX480">
        <v>0</v>
      </c>
      <c r="AY480">
        <v>5.8</v>
      </c>
      <c r="AZ480">
        <v>0</v>
      </c>
      <c r="BA480">
        <v>0</v>
      </c>
      <c r="BB480">
        <v>0</v>
      </c>
      <c r="BC480">
        <v>-2.4E-2</v>
      </c>
      <c r="BD480">
        <v>-9.8000000000000007</v>
      </c>
      <c r="BE480">
        <v>-3.9</v>
      </c>
      <c r="BF480">
        <v>-13.8</v>
      </c>
    </row>
    <row r="481" spans="1:58" x14ac:dyDescent="0.55000000000000004">
      <c r="A481" t="s">
        <v>443</v>
      </c>
      <c r="B481" t="s">
        <v>3</v>
      </c>
      <c r="C481" t="s">
        <v>444</v>
      </c>
      <c r="D481">
        <v>0</v>
      </c>
      <c r="E481">
        <f>IF(OR(ISBLANK(F481),F481=61),0,1)</f>
        <v>0</v>
      </c>
      <c r="G481">
        <f>IF(AND(F481&lt;31,E481=1),1,0)</f>
        <v>0</v>
      </c>
      <c r="H481">
        <f>IF(AND(F481&gt;=31,E481=1),1,0)</f>
        <v>0</v>
      </c>
      <c r="I481">
        <f>IF(AND(F481&lt;15,E481=1),1,0)</f>
        <v>0</v>
      </c>
      <c r="J481">
        <f>IF(F481=61,1,0)</f>
        <v>0</v>
      </c>
      <c r="K481" t="s">
        <v>0</v>
      </c>
      <c r="L481">
        <v>78</v>
      </c>
      <c r="M481">
        <v>200</v>
      </c>
      <c r="N481">
        <v>24</v>
      </c>
      <c r="O481">
        <v>0</v>
      </c>
      <c r="P481">
        <v>4.9000000000000004</v>
      </c>
      <c r="Q481">
        <v>0.4</v>
      </c>
      <c r="R481">
        <v>0.7</v>
      </c>
      <c r="S481">
        <v>0.56299999999999994</v>
      </c>
      <c r="T481">
        <v>0.4</v>
      </c>
      <c r="U481">
        <v>0.7</v>
      </c>
      <c r="V481">
        <v>0.56299999999999994</v>
      </c>
      <c r="W481">
        <v>0</v>
      </c>
      <c r="X481">
        <v>0</v>
      </c>
      <c r="Y481">
        <v>0</v>
      </c>
      <c r="Z481">
        <v>0.3</v>
      </c>
      <c r="AA481">
        <v>0.5</v>
      </c>
      <c r="AB481">
        <v>0.53799999999999992</v>
      </c>
      <c r="AC481">
        <v>0.3</v>
      </c>
      <c r="AD481">
        <v>0.5</v>
      </c>
      <c r="AE481">
        <v>0.8</v>
      </c>
      <c r="AF481">
        <v>0</v>
      </c>
      <c r="AG481">
        <v>0.1</v>
      </c>
      <c r="AH481">
        <v>0.1</v>
      </c>
      <c r="AI481">
        <v>0.3</v>
      </c>
      <c r="AJ481">
        <v>1.2</v>
      </c>
      <c r="AK481">
        <v>1</v>
      </c>
      <c r="AL481">
        <v>7</v>
      </c>
      <c r="AM481">
        <v>0.56399999999999995</v>
      </c>
      <c r="AN481">
        <v>0.56299999999999994</v>
      </c>
      <c r="AO481">
        <v>0</v>
      </c>
      <c r="AP481">
        <v>0.81299999999999994</v>
      </c>
      <c r="AQ481">
        <v>26</v>
      </c>
      <c r="AR481">
        <v>8</v>
      </c>
      <c r="AS481">
        <v>11.8</v>
      </c>
      <c r="AT481">
        <v>9.9</v>
      </c>
      <c r="AU481">
        <v>1.5</v>
      </c>
      <c r="AV481">
        <v>0.9</v>
      </c>
      <c r="AW481">
        <v>2.7</v>
      </c>
      <c r="AX481">
        <v>21.3</v>
      </c>
      <c r="AY481">
        <v>11.9</v>
      </c>
      <c r="AZ481">
        <v>0.1</v>
      </c>
      <c r="BA481">
        <v>0</v>
      </c>
      <c r="BB481">
        <v>0.1</v>
      </c>
      <c r="BC481">
        <v>3.7000000000000012E-2</v>
      </c>
      <c r="BD481">
        <v>-4.0999999999999996</v>
      </c>
      <c r="BE481">
        <v>-2.9</v>
      </c>
      <c r="BF481">
        <v>-7.1</v>
      </c>
    </row>
    <row r="482" spans="1:58" x14ac:dyDescent="0.55000000000000004">
      <c r="A482" t="s">
        <v>445</v>
      </c>
      <c r="B482" t="s">
        <v>9</v>
      </c>
      <c r="C482" t="s">
        <v>444</v>
      </c>
      <c r="D482">
        <v>0</v>
      </c>
      <c r="E482">
        <f>IF(OR(ISBLANK(F482),F482=61),0,1)</f>
        <v>0</v>
      </c>
      <c r="G482">
        <f>IF(AND(F482&lt;31,E482=1),1,0)</f>
        <v>0</v>
      </c>
      <c r="H482">
        <f>IF(AND(F482&gt;=31,E482=1),1,0)</f>
        <v>0</v>
      </c>
      <c r="I482">
        <f>IF(AND(F482&lt;15,E482=1),1,0)</f>
        <v>0</v>
      </c>
      <c r="J482">
        <f>IF(F482=61,1,0)</f>
        <v>0</v>
      </c>
      <c r="K482" t="s">
        <v>0</v>
      </c>
      <c r="L482">
        <v>78</v>
      </c>
      <c r="M482">
        <v>200</v>
      </c>
      <c r="N482">
        <v>28</v>
      </c>
      <c r="O482">
        <v>1</v>
      </c>
      <c r="P482">
        <v>9</v>
      </c>
      <c r="Q482">
        <v>1</v>
      </c>
      <c r="R482">
        <v>2.1</v>
      </c>
      <c r="S482">
        <v>0.5</v>
      </c>
      <c r="T482">
        <v>1</v>
      </c>
      <c r="U482">
        <v>2.1</v>
      </c>
      <c r="V482">
        <v>0.5</v>
      </c>
      <c r="W482">
        <v>0</v>
      </c>
      <c r="X482">
        <v>0</v>
      </c>
      <c r="Y482">
        <v>0</v>
      </c>
      <c r="Z482">
        <v>0.1</v>
      </c>
      <c r="AA482">
        <v>0.4</v>
      </c>
      <c r="AB482">
        <v>0.36399999999999999</v>
      </c>
      <c r="AC482">
        <v>1</v>
      </c>
      <c r="AD482">
        <v>1.6</v>
      </c>
      <c r="AE482">
        <v>2.6</v>
      </c>
      <c r="AF482">
        <v>0.1</v>
      </c>
      <c r="AG482">
        <v>0.2</v>
      </c>
      <c r="AH482">
        <v>1.2</v>
      </c>
      <c r="AI482">
        <v>0.3</v>
      </c>
      <c r="AJ482">
        <v>1.1000000000000001</v>
      </c>
      <c r="AK482">
        <v>2.2000000000000002</v>
      </c>
      <c r="AL482">
        <v>17.899999999999999</v>
      </c>
      <c r="AM482">
        <v>0.49</v>
      </c>
      <c r="AN482">
        <v>0.5</v>
      </c>
      <c r="AO482">
        <v>0</v>
      </c>
      <c r="AP482">
        <v>0.19</v>
      </c>
      <c r="AQ482">
        <v>64</v>
      </c>
      <c r="AR482">
        <v>10.9</v>
      </c>
      <c r="AS482">
        <v>19.899999999999999</v>
      </c>
      <c r="AT482">
        <v>15.2</v>
      </c>
      <c r="AU482">
        <v>1.5</v>
      </c>
      <c r="AV482">
        <v>1.3</v>
      </c>
      <c r="AW482">
        <v>13.1</v>
      </c>
      <c r="AX482">
        <v>11.2</v>
      </c>
      <c r="AY482">
        <v>13.6</v>
      </c>
      <c r="AZ482">
        <v>0.2</v>
      </c>
      <c r="BA482">
        <v>0.6</v>
      </c>
      <c r="BB482">
        <v>0.8</v>
      </c>
      <c r="BC482">
        <v>0.13</v>
      </c>
      <c r="BD482">
        <v>-5.2</v>
      </c>
      <c r="BE482">
        <v>6.1</v>
      </c>
      <c r="BF482">
        <v>1</v>
      </c>
    </row>
    <row r="483" spans="1:58" x14ac:dyDescent="0.55000000000000004">
      <c r="A483" t="s">
        <v>441</v>
      </c>
      <c r="B483" t="s">
        <v>6</v>
      </c>
      <c r="C483" t="s">
        <v>446</v>
      </c>
      <c r="D483">
        <v>0</v>
      </c>
      <c r="E483">
        <f>IF(OR(ISBLANK(F483),F483=61),0,1)</f>
        <v>0</v>
      </c>
      <c r="G483">
        <f>IF(AND(F483&lt;31,E483=1),1,0)</f>
        <v>0</v>
      </c>
      <c r="H483">
        <f>IF(AND(F483&gt;=31,E483=1),1,0)</f>
        <v>0</v>
      </c>
      <c r="I483">
        <f>IF(AND(F483&lt;15,E483=1),1,0)</f>
        <v>0</v>
      </c>
      <c r="J483">
        <f>IF(F483=61,1,0)</f>
        <v>0</v>
      </c>
      <c r="K483" t="s">
        <v>0</v>
      </c>
      <c r="L483">
        <v>76</v>
      </c>
      <c r="M483">
        <v>200</v>
      </c>
      <c r="N483">
        <v>26</v>
      </c>
      <c r="O483">
        <v>9</v>
      </c>
      <c r="P483">
        <v>14.7</v>
      </c>
      <c r="Q483">
        <v>2.2999999999999998</v>
      </c>
      <c r="R483">
        <v>5</v>
      </c>
      <c r="S483">
        <v>0.45800000000000002</v>
      </c>
      <c r="T483">
        <v>2.2999999999999998</v>
      </c>
      <c r="U483">
        <v>5</v>
      </c>
      <c r="V483">
        <v>0.45800000000000002</v>
      </c>
      <c r="W483">
        <v>0</v>
      </c>
      <c r="X483">
        <v>0</v>
      </c>
      <c r="Y483">
        <v>0</v>
      </c>
      <c r="Z483">
        <v>0.4</v>
      </c>
      <c r="AA483">
        <v>1</v>
      </c>
      <c r="AB483">
        <v>0.44</v>
      </c>
      <c r="AC483">
        <v>1.3</v>
      </c>
      <c r="AD483">
        <v>1.3</v>
      </c>
      <c r="AE483">
        <v>2.6</v>
      </c>
      <c r="AF483">
        <v>0.3</v>
      </c>
      <c r="AG483">
        <v>0.6</v>
      </c>
      <c r="AH483">
        <v>0</v>
      </c>
      <c r="AI483">
        <v>1.3</v>
      </c>
      <c r="AJ483">
        <v>2</v>
      </c>
      <c r="AK483">
        <v>5</v>
      </c>
      <c r="AL483">
        <v>9.4</v>
      </c>
      <c r="AM483">
        <v>0.45800000000000002</v>
      </c>
      <c r="AN483">
        <v>0.45800000000000002</v>
      </c>
      <c r="AO483">
        <v>0</v>
      </c>
      <c r="AP483">
        <v>0.191</v>
      </c>
      <c r="AQ483">
        <v>127</v>
      </c>
      <c r="AR483">
        <v>9.1</v>
      </c>
      <c r="AS483">
        <v>10.199999999999999</v>
      </c>
      <c r="AT483">
        <v>9.6</v>
      </c>
      <c r="AU483">
        <v>4.9000000000000004</v>
      </c>
      <c r="AV483">
        <v>2.2000000000000002</v>
      </c>
      <c r="AW483">
        <v>0</v>
      </c>
      <c r="AX483">
        <v>19.2</v>
      </c>
      <c r="AY483">
        <v>22.1</v>
      </c>
      <c r="AZ483">
        <v>-0.2</v>
      </c>
      <c r="BA483">
        <v>0.1</v>
      </c>
      <c r="BB483">
        <v>-0.2</v>
      </c>
      <c r="BC483">
        <v>-1.9E-2</v>
      </c>
      <c r="BD483">
        <v>-6.1</v>
      </c>
      <c r="BE483">
        <v>-4.7</v>
      </c>
      <c r="BF483">
        <v>-10.8</v>
      </c>
    </row>
    <row r="484" spans="1:58" x14ac:dyDescent="0.55000000000000004">
      <c r="A484" t="s">
        <v>164</v>
      </c>
      <c r="B484" t="s">
        <v>18</v>
      </c>
      <c r="C484" t="s">
        <v>447</v>
      </c>
      <c r="D484">
        <v>0</v>
      </c>
      <c r="E484">
        <f>IF(OR(ISBLANK(F484),F484=61),0,1)</f>
        <v>0</v>
      </c>
      <c r="G484">
        <f>IF(AND(F484&lt;31,E484=1),1,0)</f>
        <v>0</v>
      </c>
      <c r="H484">
        <f>IF(AND(F484&gt;=31,E484=1),1,0)</f>
        <v>0</v>
      </c>
      <c r="I484">
        <f>IF(AND(F484&lt;15,E484=1),1,0)</f>
        <v>0</v>
      </c>
      <c r="J484">
        <f>IF(F484=61,1,0)</f>
        <v>0</v>
      </c>
      <c r="K484" t="s">
        <v>0</v>
      </c>
      <c r="L484">
        <v>81</v>
      </c>
      <c r="M484">
        <v>220</v>
      </c>
      <c r="N484">
        <v>29</v>
      </c>
      <c r="O484">
        <v>1</v>
      </c>
      <c r="P484">
        <v>18.5</v>
      </c>
      <c r="Q484">
        <v>2.9</v>
      </c>
      <c r="R484">
        <v>6</v>
      </c>
      <c r="S484">
        <v>0.47399999999999998</v>
      </c>
      <c r="T484">
        <v>2.4</v>
      </c>
      <c r="U484">
        <v>4.4000000000000004</v>
      </c>
      <c r="V484">
        <v>0.53900000000000003</v>
      </c>
      <c r="W484">
        <v>0.5</v>
      </c>
      <c r="X484">
        <v>1.6</v>
      </c>
      <c r="Y484">
        <v>0.29799999999999999</v>
      </c>
      <c r="Z484">
        <v>1.3</v>
      </c>
      <c r="AA484">
        <v>2.8</v>
      </c>
      <c r="AB484">
        <v>0.46300000000000002</v>
      </c>
      <c r="AC484">
        <v>1</v>
      </c>
      <c r="AD484">
        <v>2.6</v>
      </c>
      <c r="AE484">
        <v>3.6</v>
      </c>
      <c r="AF484">
        <v>0.8</v>
      </c>
      <c r="AG484">
        <v>0.3</v>
      </c>
      <c r="AH484">
        <v>0.7</v>
      </c>
      <c r="AI484">
        <v>0.9</v>
      </c>
      <c r="AJ484">
        <v>1.7</v>
      </c>
      <c r="AK484">
        <v>7.5</v>
      </c>
      <c r="AL484">
        <v>17.399999999999999</v>
      </c>
      <c r="AM484">
        <v>0.50900000000000001</v>
      </c>
      <c r="AN484">
        <v>0.51400000000000001</v>
      </c>
      <c r="AO484">
        <v>0.26900000000000002</v>
      </c>
      <c r="AP484">
        <v>0.46899999999999997</v>
      </c>
      <c r="AQ484">
        <v>195</v>
      </c>
      <c r="AR484">
        <v>5.8</v>
      </c>
      <c r="AS484">
        <v>16.100000000000001</v>
      </c>
      <c r="AT484">
        <v>10.9</v>
      </c>
      <c r="AU484">
        <v>9.3000000000000007</v>
      </c>
      <c r="AV484">
        <v>0.9</v>
      </c>
      <c r="AW484">
        <v>3.8</v>
      </c>
      <c r="AX484">
        <v>10.5</v>
      </c>
      <c r="AY484">
        <v>22.7</v>
      </c>
      <c r="AZ484">
        <v>0.9</v>
      </c>
      <c r="BA484">
        <v>1</v>
      </c>
      <c r="BB484">
        <v>1.8</v>
      </c>
      <c r="BC484">
        <v>0.13600000000000001</v>
      </c>
      <c r="BD484">
        <v>1.2</v>
      </c>
      <c r="BE484">
        <v>1.7</v>
      </c>
      <c r="BF484">
        <v>3</v>
      </c>
    </row>
    <row r="485" spans="1:58" x14ac:dyDescent="0.55000000000000004">
      <c r="A485" t="s">
        <v>448</v>
      </c>
      <c r="B485" t="s">
        <v>18</v>
      </c>
      <c r="C485" t="s">
        <v>449</v>
      </c>
      <c r="D485">
        <v>0</v>
      </c>
      <c r="E485">
        <f>IF(OR(ISBLANK(F485),F485=61),0,1)</f>
        <v>0</v>
      </c>
      <c r="G485">
        <f>IF(AND(F485&lt;31,E485=1),1,0)</f>
        <v>0</v>
      </c>
      <c r="H485">
        <f>IF(AND(F485&gt;=31,E485=1),1,0)</f>
        <v>0</v>
      </c>
      <c r="I485">
        <f>IF(AND(F485&lt;15,E485=1),1,0)</f>
        <v>0</v>
      </c>
      <c r="J485">
        <f>IF(F485=61,1,0)</f>
        <v>0</v>
      </c>
      <c r="K485" t="s">
        <v>0</v>
      </c>
      <c r="L485">
        <v>80</v>
      </c>
      <c r="M485">
        <v>232</v>
      </c>
      <c r="N485">
        <v>35</v>
      </c>
      <c r="O485">
        <v>24</v>
      </c>
      <c r="P485">
        <v>16.8</v>
      </c>
      <c r="Q485">
        <v>1.9</v>
      </c>
      <c r="R485">
        <v>4.9000000000000004</v>
      </c>
      <c r="S485">
        <v>0.39</v>
      </c>
      <c r="T485">
        <v>1.7</v>
      </c>
      <c r="U485">
        <v>3.8</v>
      </c>
      <c r="V485">
        <v>0.433</v>
      </c>
      <c r="W485">
        <v>0.3</v>
      </c>
      <c r="X485">
        <v>1.1000000000000001</v>
      </c>
      <c r="Y485">
        <v>0.23699999999999999</v>
      </c>
      <c r="Z485">
        <v>1.4</v>
      </c>
      <c r="AA485">
        <v>1.9</v>
      </c>
      <c r="AB485">
        <v>0.75800000000000001</v>
      </c>
      <c r="AC485">
        <v>1.3</v>
      </c>
      <c r="AD485">
        <v>2.5</v>
      </c>
      <c r="AE485">
        <v>3.8</v>
      </c>
      <c r="AF485">
        <v>0.6</v>
      </c>
      <c r="AG485">
        <v>0.9</v>
      </c>
      <c r="AH485">
        <v>0.3</v>
      </c>
      <c r="AI485">
        <v>0.9</v>
      </c>
      <c r="AJ485">
        <v>1.2</v>
      </c>
      <c r="AK485">
        <v>5.5</v>
      </c>
      <c r="AL485">
        <v>16.7</v>
      </c>
      <c r="AM485">
        <v>0.47499999999999998</v>
      </c>
      <c r="AN485">
        <v>0.41599999999999998</v>
      </c>
      <c r="AO485">
        <v>0.221</v>
      </c>
      <c r="AP485">
        <v>0.38400000000000001</v>
      </c>
      <c r="AQ485">
        <v>198</v>
      </c>
      <c r="AR485">
        <v>8.6999999999999993</v>
      </c>
      <c r="AS485">
        <v>15.9</v>
      </c>
      <c r="AT485">
        <v>12.3</v>
      </c>
      <c r="AU485">
        <v>8.1999999999999993</v>
      </c>
      <c r="AV485">
        <v>3.2</v>
      </c>
      <c r="AW485">
        <v>2.2999999999999998</v>
      </c>
      <c r="AX485">
        <v>14</v>
      </c>
      <c r="AY485">
        <v>20.6</v>
      </c>
      <c r="AZ485">
        <v>0.6</v>
      </c>
      <c r="BA485">
        <v>1.3</v>
      </c>
      <c r="BB485">
        <v>1.9</v>
      </c>
      <c r="BC485">
        <v>0.127</v>
      </c>
      <c r="BD485">
        <v>-2.1</v>
      </c>
      <c r="BE485">
        <v>2.4</v>
      </c>
      <c r="BF485">
        <v>0.3</v>
      </c>
    </row>
    <row r="486" spans="1:58" x14ac:dyDescent="0.55000000000000004">
      <c r="A486" t="s">
        <v>28</v>
      </c>
      <c r="B486" t="s">
        <v>18</v>
      </c>
      <c r="C486" t="s">
        <v>450</v>
      </c>
      <c r="D486">
        <v>0</v>
      </c>
      <c r="E486">
        <f>IF(OR(ISBLANK(F486),F486=61),0,1)</f>
        <v>0</v>
      </c>
      <c r="G486">
        <f>IF(AND(F486&lt;31,E486=1),1,0)</f>
        <v>0</v>
      </c>
      <c r="H486">
        <f>IF(AND(F486&gt;=31,E486=1),1,0)</f>
        <v>0</v>
      </c>
      <c r="I486">
        <f>IF(AND(F486&lt;15,E486=1),1,0)</f>
        <v>0</v>
      </c>
      <c r="J486">
        <f>IF(F486=61,1,0)</f>
        <v>0</v>
      </c>
      <c r="K486" t="s">
        <v>0</v>
      </c>
      <c r="L486">
        <v>84</v>
      </c>
      <c r="M486">
        <v>200</v>
      </c>
      <c r="N486">
        <v>30</v>
      </c>
      <c r="O486">
        <v>2</v>
      </c>
      <c r="P486">
        <v>7.9</v>
      </c>
      <c r="Q486">
        <v>0.4</v>
      </c>
      <c r="R486">
        <v>0.8</v>
      </c>
      <c r="S486">
        <v>0.52</v>
      </c>
      <c r="T486">
        <v>0.4</v>
      </c>
      <c r="U486">
        <v>0.8</v>
      </c>
      <c r="V486">
        <v>0.52</v>
      </c>
      <c r="W486">
        <v>0</v>
      </c>
      <c r="X486">
        <v>0</v>
      </c>
      <c r="Y486">
        <v>0</v>
      </c>
      <c r="Z486">
        <v>0.3</v>
      </c>
      <c r="AA486">
        <v>0.4</v>
      </c>
      <c r="AB486">
        <v>0.75</v>
      </c>
      <c r="AC486">
        <v>0.6</v>
      </c>
      <c r="AD486">
        <v>0.8</v>
      </c>
      <c r="AE486">
        <v>1.4</v>
      </c>
      <c r="AF486">
        <v>0.4</v>
      </c>
      <c r="AG486">
        <v>0.1</v>
      </c>
      <c r="AH486">
        <v>0.7</v>
      </c>
      <c r="AI486">
        <v>0.5</v>
      </c>
      <c r="AJ486">
        <v>1</v>
      </c>
      <c r="AK486">
        <v>1.2</v>
      </c>
      <c r="AL486">
        <v>11.6</v>
      </c>
      <c r="AM486">
        <v>0.56999999999999995</v>
      </c>
      <c r="AN486">
        <v>0.52</v>
      </c>
      <c r="AO486">
        <v>0</v>
      </c>
      <c r="AP486">
        <v>0.48</v>
      </c>
      <c r="AQ486">
        <v>43</v>
      </c>
      <c r="AR486">
        <v>8</v>
      </c>
      <c r="AS486">
        <v>11.4</v>
      </c>
      <c r="AT486">
        <v>9.6999999999999993</v>
      </c>
      <c r="AU486">
        <v>8.5</v>
      </c>
      <c r="AV486">
        <v>1</v>
      </c>
      <c r="AW486">
        <v>9.1999999999999993</v>
      </c>
      <c r="AX486">
        <v>31.3</v>
      </c>
      <c r="AY486">
        <v>9.6999999999999993</v>
      </c>
      <c r="AZ486">
        <v>0.1</v>
      </c>
      <c r="BA486">
        <v>0.5</v>
      </c>
      <c r="BB486">
        <v>0.7</v>
      </c>
      <c r="BC486">
        <v>0.112</v>
      </c>
      <c r="BD486">
        <v>-1.6</v>
      </c>
      <c r="BE486">
        <v>8</v>
      </c>
      <c r="BF486">
        <v>6.4</v>
      </c>
    </row>
    <row r="487" spans="1:58" x14ac:dyDescent="0.55000000000000004">
      <c r="A487" t="s">
        <v>28</v>
      </c>
      <c r="B487" t="s">
        <v>3</v>
      </c>
      <c r="C487" t="s">
        <v>450</v>
      </c>
      <c r="D487">
        <v>0</v>
      </c>
      <c r="E487">
        <f>IF(OR(ISBLANK(F487),F487=61),0,1)</f>
        <v>0</v>
      </c>
      <c r="G487">
        <f>IF(AND(F487&lt;31,E487=1),1,0)</f>
        <v>0</v>
      </c>
      <c r="H487">
        <f>IF(AND(F487&gt;=31,E487=1),1,0)</f>
        <v>0</v>
      </c>
      <c r="I487">
        <f>IF(AND(F487&lt;15,E487=1),1,0)</f>
        <v>0</v>
      </c>
      <c r="J487">
        <f>IF(F487=61,1,0)</f>
        <v>0</v>
      </c>
      <c r="K487" t="s">
        <v>0</v>
      </c>
      <c r="L487">
        <v>84</v>
      </c>
      <c r="M487">
        <v>200</v>
      </c>
      <c r="N487">
        <v>22</v>
      </c>
      <c r="O487">
        <v>2</v>
      </c>
      <c r="P487">
        <v>13.1</v>
      </c>
      <c r="Q487">
        <v>1.3</v>
      </c>
      <c r="R487">
        <v>2.8</v>
      </c>
      <c r="S487">
        <v>0.46800000000000003</v>
      </c>
      <c r="T487">
        <v>1.3</v>
      </c>
      <c r="U487">
        <v>2.8</v>
      </c>
      <c r="V487">
        <v>0.46800000000000003</v>
      </c>
      <c r="W487">
        <v>0</v>
      </c>
      <c r="X487">
        <v>0</v>
      </c>
      <c r="Y487">
        <v>0</v>
      </c>
      <c r="Z487">
        <v>0.6</v>
      </c>
      <c r="AA487">
        <v>1.5</v>
      </c>
      <c r="AB487">
        <v>0.39400000000000002</v>
      </c>
      <c r="AC487">
        <v>1.1000000000000001</v>
      </c>
      <c r="AD487">
        <v>1.8</v>
      </c>
      <c r="AE487">
        <v>3</v>
      </c>
      <c r="AF487">
        <v>0.5</v>
      </c>
      <c r="AG487">
        <v>0.5</v>
      </c>
      <c r="AH487">
        <v>1.3</v>
      </c>
      <c r="AI487">
        <v>0.8</v>
      </c>
      <c r="AJ487">
        <v>1.6</v>
      </c>
      <c r="AK487">
        <v>3.2</v>
      </c>
      <c r="AL487">
        <v>15.7</v>
      </c>
      <c r="AM487">
        <v>0.45700000000000002</v>
      </c>
      <c r="AN487">
        <v>0.46800000000000003</v>
      </c>
      <c r="AO487">
        <v>0</v>
      </c>
      <c r="AP487">
        <v>0.53200000000000003</v>
      </c>
      <c r="AQ487">
        <v>78</v>
      </c>
      <c r="AR487">
        <v>10</v>
      </c>
      <c r="AS487">
        <v>15.9</v>
      </c>
      <c r="AT487">
        <v>12.9</v>
      </c>
      <c r="AU487">
        <v>7</v>
      </c>
      <c r="AV487">
        <v>2.2999999999999998</v>
      </c>
      <c r="AW487">
        <v>11.9</v>
      </c>
      <c r="AX487">
        <v>18</v>
      </c>
      <c r="AY487">
        <v>16.399999999999999</v>
      </c>
      <c r="AZ487">
        <v>0.1</v>
      </c>
      <c r="BA487">
        <v>0.8</v>
      </c>
      <c r="BB487">
        <v>0.9</v>
      </c>
      <c r="BC487">
        <v>0.127</v>
      </c>
      <c r="BD487">
        <v>-1.5</v>
      </c>
      <c r="BE487">
        <v>10.7</v>
      </c>
      <c r="BF487">
        <v>9.1999999999999993</v>
      </c>
    </row>
    <row r="488" spans="1:58" x14ac:dyDescent="0.55000000000000004">
      <c r="A488" t="s">
        <v>28</v>
      </c>
      <c r="B488" t="s">
        <v>6</v>
      </c>
      <c r="C488" t="s">
        <v>450</v>
      </c>
      <c r="D488">
        <v>0</v>
      </c>
      <c r="E488">
        <f>IF(OR(ISBLANK(F488),F488=61),0,1)</f>
        <v>0</v>
      </c>
      <c r="G488">
        <f>IF(AND(F488&lt;31,E488=1),1,0)</f>
        <v>0</v>
      </c>
      <c r="H488">
        <f>IF(AND(F488&gt;=31,E488=1),1,0)</f>
        <v>0</v>
      </c>
      <c r="I488">
        <f>IF(AND(F488&lt;15,E488=1),1,0)</f>
        <v>0</v>
      </c>
      <c r="J488">
        <f>IF(F488=61,1,0)</f>
        <v>0</v>
      </c>
      <c r="K488" t="s">
        <v>0</v>
      </c>
      <c r="L488">
        <v>84</v>
      </c>
      <c r="M488">
        <v>200</v>
      </c>
      <c r="N488">
        <v>31</v>
      </c>
      <c r="O488">
        <v>15</v>
      </c>
      <c r="P488">
        <v>18.7</v>
      </c>
      <c r="Q488">
        <v>2.5</v>
      </c>
      <c r="R488">
        <v>3.9</v>
      </c>
      <c r="S488">
        <v>0.623</v>
      </c>
      <c r="T488">
        <v>2.5</v>
      </c>
      <c r="U488">
        <v>3.9</v>
      </c>
      <c r="V488">
        <v>0.623</v>
      </c>
      <c r="W488">
        <v>0</v>
      </c>
      <c r="X488">
        <v>0</v>
      </c>
      <c r="Y488">
        <v>0</v>
      </c>
      <c r="Z488">
        <v>0.8</v>
      </c>
      <c r="AA488">
        <v>1.7</v>
      </c>
      <c r="AB488">
        <v>0.46200000000000002</v>
      </c>
      <c r="AC488">
        <v>1.5</v>
      </c>
      <c r="AD488">
        <v>2.5</v>
      </c>
      <c r="AE488">
        <v>4</v>
      </c>
      <c r="AF488">
        <v>0.8</v>
      </c>
      <c r="AG488">
        <v>0.9</v>
      </c>
      <c r="AH488">
        <v>2.1</v>
      </c>
      <c r="AI488">
        <v>1.1000000000000001</v>
      </c>
      <c r="AJ488">
        <v>2.6</v>
      </c>
      <c r="AK488">
        <v>5.7</v>
      </c>
      <c r="AL488">
        <v>20.9</v>
      </c>
      <c r="AM488">
        <v>0.6</v>
      </c>
      <c r="AN488">
        <v>0.623</v>
      </c>
      <c r="AO488">
        <v>0</v>
      </c>
      <c r="AP488">
        <v>0.42599999999999999</v>
      </c>
      <c r="AQ488">
        <v>177</v>
      </c>
      <c r="AR488">
        <v>9.1</v>
      </c>
      <c r="AS488">
        <v>14.7</v>
      </c>
      <c r="AT488">
        <v>11.8</v>
      </c>
      <c r="AU488">
        <v>8</v>
      </c>
      <c r="AV488">
        <v>2.7</v>
      </c>
      <c r="AW488">
        <v>12.6</v>
      </c>
      <c r="AX488">
        <v>19.3</v>
      </c>
      <c r="AY488">
        <v>15.4</v>
      </c>
      <c r="AZ488">
        <v>0.9</v>
      </c>
      <c r="BA488">
        <v>1.5</v>
      </c>
      <c r="BB488">
        <v>2.4</v>
      </c>
      <c r="BC488">
        <v>0.16700000000000001</v>
      </c>
      <c r="BD488">
        <v>2.2999999999999998</v>
      </c>
      <c r="BE488">
        <v>11.7</v>
      </c>
      <c r="BF488">
        <v>14</v>
      </c>
    </row>
    <row r="489" spans="1:58" x14ac:dyDescent="0.55000000000000004">
      <c r="A489" t="s">
        <v>28</v>
      </c>
      <c r="B489" t="s">
        <v>9</v>
      </c>
      <c r="C489" t="s">
        <v>450</v>
      </c>
      <c r="D489">
        <v>0</v>
      </c>
      <c r="E489">
        <f>IF(OR(ISBLANK(F489),F489=61),0,1)</f>
        <v>0</v>
      </c>
      <c r="G489">
        <f>IF(AND(F489&lt;31,E489=1),1,0)</f>
        <v>0</v>
      </c>
      <c r="H489">
        <f>IF(AND(F489&gt;=31,E489=1),1,0)</f>
        <v>0</v>
      </c>
      <c r="I489">
        <f>IF(AND(F489&lt;15,E489=1),1,0)</f>
        <v>0</v>
      </c>
      <c r="J489">
        <f>IF(F489=61,1,0)</f>
        <v>0</v>
      </c>
      <c r="K489" t="s">
        <v>0</v>
      </c>
      <c r="L489">
        <v>84</v>
      </c>
      <c r="M489">
        <v>200</v>
      </c>
      <c r="N489">
        <v>36</v>
      </c>
      <c r="O489">
        <v>22</v>
      </c>
      <c r="P489">
        <v>23.4</v>
      </c>
      <c r="Q489">
        <v>3</v>
      </c>
      <c r="R489">
        <v>5.5</v>
      </c>
      <c r="S489">
        <v>0.55100000000000005</v>
      </c>
      <c r="T489">
        <v>3</v>
      </c>
      <c r="U489">
        <v>5.5</v>
      </c>
      <c r="V489">
        <v>0.55100000000000005</v>
      </c>
      <c r="W489">
        <v>0</v>
      </c>
      <c r="X489">
        <v>0</v>
      </c>
      <c r="Y489">
        <v>0</v>
      </c>
      <c r="Z489">
        <v>0.8</v>
      </c>
      <c r="AA489">
        <v>1.6</v>
      </c>
      <c r="AB489">
        <v>0.46600000000000003</v>
      </c>
      <c r="AC489">
        <v>1.7</v>
      </c>
      <c r="AD489">
        <v>3.3</v>
      </c>
      <c r="AE489">
        <v>5</v>
      </c>
      <c r="AF489">
        <v>1</v>
      </c>
      <c r="AG489">
        <v>0.8</v>
      </c>
      <c r="AH489">
        <v>2.9</v>
      </c>
      <c r="AI489">
        <v>1.3</v>
      </c>
      <c r="AJ489">
        <v>1.9</v>
      </c>
      <c r="AK489">
        <v>6.8</v>
      </c>
      <c r="AL489">
        <v>19.5</v>
      </c>
      <c r="AM489">
        <v>0.54299999999999993</v>
      </c>
      <c r="AN489">
        <v>0.55100000000000005</v>
      </c>
      <c r="AO489">
        <v>0</v>
      </c>
      <c r="AP489">
        <v>0.29299999999999998</v>
      </c>
      <c r="AQ489">
        <v>254</v>
      </c>
      <c r="AR489">
        <v>8.6</v>
      </c>
      <c r="AS489">
        <v>14.8</v>
      </c>
      <c r="AT489">
        <v>11.9</v>
      </c>
      <c r="AU489">
        <v>8</v>
      </c>
      <c r="AV489">
        <v>2</v>
      </c>
      <c r="AW489">
        <v>12.4</v>
      </c>
      <c r="AX489">
        <v>16.899999999999999</v>
      </c>
      <c r="AY489">
        <v>16.3</v>
      </c>
      <c r="AZ489">
        <v>0.9</v>
      </c>
      <c r="BA489">
        <v>1.8</v>
      </c>
      <c r="BB489">
        <v>2.7</v>
      </c>
      <c r="BC489">
        <v>0.128</v>
      </c>
      <c r="BD489">
        <v>0.1</v>
      </c>
      <c r="BE489">
        <v>9.6999999999999993</v>
      </c>
      <c r="BF489">
        <v>9.8000000000000007</v>
      </c>
    </row>
    <row r="490" spans="1:58" x14ac:dyDescent="0.55000000000000004">
      <c r="A490" t="s">
        <v>451</v>
      </c>
      <c r="B490" t="s">
        <v>6</v>
      </c>
      <c r="C490" t="s">
        <v>452</v>
      </c>
      <c r="D490">
        <v>0</v>
      </c>
      <c r="E490">
        <f>IF(OR(ISBLANK(F490),F490=61),0,1)</f>
        <v>0</v>
      </c>
      <c r="G490">
        <f>IF(AND(F490&lt;31,E490=1),1,0)</f>
        <v>0</v>
      </c>
      <c r="H490">
        <f>IF(AND(F490&gt;=31,E490=1),1,0)</f>
        <v>0</v>
      </c>
      <c r="I490">
        <f>IF(AND(F490&lt;15,E490=1),1,0)</f>
        <v>0</v>
      </c>
      <c r="J490">
        <f>IF(F490=61,1,0)</f>
        <v>0</v>
      </c>
      <c r="K490" t="s">
        <v>0</v>
      </c>
      <c r="L490">
        <v>69</v>
      </c>
      <c r="M490">
        <v>180</v>
      </c>
      <c r="N490">
        <v>14</v>
      </c>
      <c r="O490">
        <v>0</v>
      </c>
      <c r="P490">
        <v>5.7</v>
      </c>
      <c r="Q490">
        <v>0.6</v>
      </c>
      <c r="R490">
        <v>0.9</v>
      </c>
      <c r="S490">
        <v>0.75</v>
      </c>
      <c r="T490">
        <v>0.6</v>
      </c>
      <c r="U490">
        <v>0.9</v>
      </c>
      <c r="V490">
        <v>0.75</v>
      </c>
      <c r="W490">
        <v>0</v>
      </c>
      <c r="X490">
        <v>0</v>
      </c>
      <c r="Y490">
        <v>0</v>
      </c>
      <c r="Z490">
        <v>0.1</v>
      </c>
      <c r="AA490">
        <v>0.4</v>
      </c>
      <c r="AB490">
        <v>0.16700000000000001</v>
      </c>
      <c r="AC490">
        <v>0.6</v>
      </c>
      <c r="AD490">
        <v>0.6</v>
      </c>
      <c r="AE490">
        <v>1.3</v>
      </c>
      <c r="AF490">
        <v>0.1</v>
      </c>
      <c r="AG490">
        <v>0.1</v>
      </c>
      <c r="AH490">
        <v>0.4</v>
      </c>
      <c r="AI490">
        <v>0.2</v>
      </c>
      <c r="AJ490">
        <v>1.2</v>
      </c>
      <c r="AK490">
        <v>1.4</v>
      </c>
      <c r="AL490">
        <v>14.2</v>
      </c>
      <c r="AM490">
        <v>0.64</v>
      </c>
      <c r="AN490">
        <v>0.75</v>
      </c>
      <c r="AO490">
        <v>0</v>
      </c>
      <c r="AP490">
        <v>0.5</v>
      </c>
      <c r="AQ490">
        <v>21</v>
      </c>
      <c r="AR490">
        <v>11.9</v>
      </c>
      <c r="AS490">
        <v>13.1</v>
      </c>
      <c r="AT490">
        <v>12.5</v>
      </c>
      <c r="AU490">
        <v>4.5</v>
      </c>
      <c r="AV490">
        <v>0.7</v>
      </c>
      <c r="AW490">
        <v>6.9</v>
      </c>
      <c r="AX490">
        <v>16.8</v>
      </c>
      <c r="AY490">
        <v>10.9</v>
      </c>
      <c r="AZ490">
        <v>0.1</v>
      </c>
      <c r="BA490">
        <v>0</v>
      </c>
      <c r="BB490">
        <v>0.2</v>
      </c>
      <c r="BC490">
        <v>0.09</v>
      </c>
      <c r="BD490">
        <v>0.2</v>
      </c>
      <c r="BE490">
        <v>2.5</v>
      </c>
      <c r="BF490">
        <v>2.6</v>
      </c>
    </row>
    <row r="491" spans="1:58" x14ac:dyDescent="0.55000000000000004">
      <c r="A491" t="s">
        <v>453</v>
      </c>
      <c r="B491" t="s">
        <v>3</v>
      </c>
      <c r="C491" t="s">
        <v>454</v>
      </c>
      <c r="D491">
        <v>0</v>
      </c>
      <c r="E491">
        <f>IF(OR(ISBLANK(F491),F491=61),0,1)</f>
        <v>0</v>
      </c>
      <c r="G491">
        <f>IF(AND(F491&lt;31,E491=1),1,0)</f>
        <v>0</v>
      </c>
      <c r="H491">
        <f>IF(AND(F491&gt;=31,E491=1),1,0)</f>
        <v>0</v>
      </c>
      <c r="I491">
        <f>IF(AND(F491&lt;15,E491=1),1,0)</f>
        <v>0</v>
      </c>
      <c r="J491">
        <f>IF(F491=61,1,0)</f>
        <v>0</v>
      </c>
      <c r="K491" t="s">
        <v>0</v>
      </c>
      <c r="L491">
        <v>80</v>
      </c>
      <c r="M491">
        <v>285</v>
      </c>
      <c r="N491">
        <v>16</v>
      </c>
      <c r="O491">
        <v>0</v>
      </c>
      <c r="P491">
        <v>6.9</v>
      </c>
      <c r="Q491">
        <v>1.3</v>
      </c>
      <c r="R491">
        <v>1.9</v>
      </c>
      <c r="S491">
        <v>0.67700000000000005</v>
      </c>
      <c r="T491">
        <v>1.3</v>
      </c>
      <c r="U491">
        <v>1.9</v>
      </c>
      <c r="V491">
        <v>0.67700000000000005</v>
      </c>
      <c r="W491">
        <v>0</v>
      </c>
      <c r="X491">
        <v>0</v>
      </c>
      <c r="Y491">
        <v>0</v>
      </c>
      <c r="Z491">
        <v>0.6</v>
      </c>
      <c r="AA491">
        <v>0.8</v>
      </c>
      <c r="AB491">
        <v>0.69200000000000006</v>
      </c>
      <c r="AC491">
        <v>0.9</v>
      </c>
      <c r="AD491">
        <v>1.5</v>
      </c>
      <c r="AE491">
        <v>2.4</v>
      </c>
      <c r="AF491">
        <v>0</v>
      </c>
      <c r="AG491">
        <v>0</v>
      </c>
      <c r="AH491">
        <v>0.1</v>
      </c>
      <c r="AI491">
        <v>0.3</v>
      </c>
      <c r="AJ491">
        <v>0.7</v>
      </c>
      <c r="AK491">
        <v>3.2</v>
      </c>
      <c r="AL491">
        <v>26.3</v>
      </c>
      <c r="AM491">
        <v>0.68599999999999994</v>
      </c>
      <c r="AN491">
        <v>0.67700000000000005</v>
      </c>
      <c r="AO491">
        <v>0</v>
      </c>
      <c r="AP491">
        <v>0.41899999999999998</v>
      </c>
      <c r="AQ491">
        <v>46</v>
      </c>
      <c r="AR491">
        <v>16.2</v>
      </c>
      <c r="AS491">
        <v>26.6</v>
      </c>
      <c r="AT491">
        <v>21.3</v>
      </c>
      <c r="AU491">
        <v>0</v>
      </c>
      <c r="AV491">
        <v>0</v>
      </c>
      <c r="AW491">
        <v>1</v>
      </c>
      <c r="AX491">
        <v>11.9</v>
      </c>
      <c r="AY491">
        <v>20.3</v>
      </c>
      <c r="AZ491">
        <v>0.4</v>
      </c>
      <c r="BA491">
        <v>0.2</v>
      </c>
      <c r="BB491">
        <v>0.6</v>
      </c>
      <c r="BC491">
        <v>0.215</v>
      </c>
      <c r="BD491">
        <v>0.4</v>
      </c>
      <c r="BE491">
        <v>-5.9</v>
      </c>
      <c r="BF491">
        <v>-5.5</v>
      </c>
    </row>
    <row r="492" spans="1:58" x14ac:dyDescent="0.55000000000000004">
      <c r="A492" t="s">
        <v>453</v>
      </c>
      <c r="B492" t="s">
        <v>6</v>
      </c>
      <c r="C492" t="s">
        <v>454</v>
      </c>
      <c r="D492">
        <v>0</v>
      </c>
      <c r="E492">
        <f>IF(OR(ISBLANK(F492),F492=61),0,1)</f>
        <v>0</v>
      </c>
      <c r="G492">
        <f>IF(AND(F492&lt;31,E492=1),1,0)</f>
        <v>0</v>
      </c>
      <c r="H492">
        <f>IF(AND(F492&gt;=31,E492=1),1,0)</f>
        <v>0</v>
      </c>
      <c r="I492">
        <f>IF(AND(F492&lt;15,E492=1),1,0)</f>
        <v>0</v>
      </c>
      <c r="J492">
        <f>IF(F492=61,1,0)</f>
        <v>0</v>
      </c>
      <c r="K492" t="s">
        <v>0</v>
      </c>
      <c r="L492">
        <v>80</v>
      </c>
      <c r="M492">
        <v>285</v>
      </c>
      <c r="N492">
        <v>14</v>
      </c>
      <c r="O492">
        <v>0</v>
      </c>
      <c r="P492">
        <v>4.9000000000000004</v>
      </c>
      <c r="Q492">
        <v>0.7</v>
      </c>
      <c r="R492">
        <v>1.4</v>
      </c>
      <c r="S492">
        <v>0.5</v>
      </c>
      <c r="T492">
        <v>0.7</v>
      </c>
      <c r="U492">
        <v>1.4</v>
      </c>
      <c r="V492">
        <v>0.5</v>
      </c>
      <c r="W492">
        <v>0</v>
      </c>
      <c r="X492">
        <v>0</v>
      </c>
      <c r="Y492">
        <v>0</v>
      </c>
      <c r="Z492">
        <v>0.1</v>
      </c>
      <c r="AA492">
        <v>0.2</v>
      </c>
      <c r="AB492">
        <v>0.66700000000000004</v>
      </c>
      <c r="AC492">
        <v>0.5</v>
      </c>
      <c r="AD492">
        <v>0.2</v>
      </c>
      <c r="AE492">
        <v>0.7</v>
      </c>
      <c r="AF492">
        <v>0.1</v>
      </c>
      <c r="AG492">
        <v>0.1</v>
      </c>
      <c r="AH492">
        <v>0.1</v>
      </c>
      <c r="AI492">
        <v>0.4</v>
      </c>
      <c r="AJ492">
        <v>0.8</v>
      </c>
      <c r="AK492">
        <v>1.6</v>
      </c>
      <c r="AL492">
        <v>10.8</v>
      </c>
      <c r="AM492">
        <v>0.51300000000000001</v>
      </c>
      <c r="AN492">
        <v>0.5</v>
      </c>
      <c r="AO492">
        <v>0</v>
      </c>
      <c r="AP492">
        <v>0.15</v>
      </c>
      <c r="AQ492">
        <v>22</v>
      </c>
      <c r="AR492">
        <v>11.4</v>
      </c>
      <c r="AS492">
        <v>4.8</v>
      </c>
      <c r="AT492">
        <v>8.1</v>
      </c>
      <c r="AU492">
        <v>2.9</v>
      </c>
      <c r="AV492">
        <v>0.9</v>
      </c>
      <c r="AW492">
        <v>3.1</v>
      </c>
      <c r="AX492">
        <v>18.899999999999999</v>
      </c>
      <c r="AY492">
        <v>19.3</v>
      </c>
      <c r="AZ492">
        <v>0</v>
      </c>
      <c r="BA492">
        <v>0.1</v>
      </c>
      <c r="BB492">
        <v>0.1</v>
      </c>
      <c r="BC492">
        <v>7.2999999999999995E-2</v>
      </c>
      <c r="BD492">
        <v>-2.2999999999999998</v>
      </c>
      <c r="BE492">
        <v>0.5</v>
      </c>
      <c r="BF492">
        <v>-1.8</v>
      </c>
    </row>
    <row r="493" spans="1:58" x14ac:dyDescent="0.55000000000000004">
      <c r="A493" t="s">
        <v>453</v>
      </c>
      <c r="B493" t="s">
        <v>9</v>
      </c>
      <c r="C493" t="s">
        <v>454</v>
      </c>
      <c r="D493">
        <v>0</v>
      </c>
      <c r="E493">
        <f>IF(OR(ISBLANK(F493),F493=61),0,1)</f>
        <v>0</v>
      </c>
      <c r="G493">
        <f>IF(AND(F493&lt;31,E493=1),1,0)</f>
        <v>0</v>
      </c>
      <c r="H493">
        <f>IF(AND(F493&gt;=31,E493=1),1,0)</f>
        <v>0</v>
      </c>
      <c r="I493">
        <f>IF(AND(F493&lt;15,E493=1),1,0)</f>
        <v>0</v>
      </c>
      <c r="J493">
        <f>IF(F493=61,1,0)</f>
        <v>0</v>
      </c>
      <c r="K493" t="s">
        <v>0</v>
      </c>
      <c r="L493">
        <v>80</v>
      </c>
      <c r="M493">
        <v>285</v>
      </c>
      <c r="N493">
        <v>34</v>
      </c>
      <c r="O493">
        <v>33</v>
      </c>
      <c r="P493">
        <v>17.5</v>
      </c>
      <c r="Q493">
        <v>3.7</v>
      </c>
      <c r="R493">
        <v>6.1</v>
      </c>
      <c r="S493">
        <v>0.61099999999999999</v>
      </c>
      <c r="T493">
        <v>3.7</v>
      </c>
      <c r="U493">
        <v>6.1</v>
      </c>
      <c r="V493">
        <v>0.61099999999999999</v>
      </c>
      <c r="W493">
        <v>0</v>
      </c>
      <c r="X493">
        <v>0</v>
      </c>
      <c r="Y493">
        <v>0</v>
      </c>
      <c r="Z493">
        <v>1.4</v>
      </c>
      <c r="AA493">
        <v>2</v>
      </c>
      <c r="AB493">
        <v>0.70599999999999996</v>
      </c>
      <c r="AC493">
        <v>1.6</v>
      </c>
      <c r="AD493">
        <v>2.5</v>
      </c>
      <c r="AE493">
        <v>4</v>
      </c>
      <c r="AF493">
        <v>0.4</v>
      </c>
      <c r="AG493">
        <v>0.1</v>
      </c>
      <c r="AH493">
        <v>0.3</v>
      </c>
      <c r="AI493">
        <v>1.4</v>
      </c>
      <c r="AJ493">
        <v>2.2999999999999998</v>
      </c>
      <c r="AK493">
        <v>8.9</v>
      </c>
      <c r="AL493">
        <v>20</v>
      </c>
      <c r="AM493">
        <v>0.628</v>
      </c>
      <c r="AN493">
        <v>0.61099999999999999</v>
      </c>
      <c r="AO493">
        <v>0</v>
      </c>
      <c r="AP493">
        <v>0.32700000000000001</v>
      </c>
      <c r="AQ493">
        <v>265</v>
      </c>
      <c r="AR493">
        <v>9.8000000000000007</v>
      </c>
      <c r="AS493">
        <v>17.8</v>
      </c>
      <c r="AT493">
        <v>13.5</v>
      </c>
      <c r="AU493">
        <v>4.5</v>
      </c>
      <c r="AV493">
        <v>0.2</v>
      </c>
      <c r="AW493">
        <v>1.9</v>
      </c>
      <c r="AX493">
        <v>16.100000000000001</v>
      </c>
      <c r="AY493">
        <v>23.9</v>
      </c>
      <c r="AZ493">
        <v>1.4</v>
      </c>
      <c r="BA493">
        <v>0.8</v>
      </c>
      <c r="BB493">
        <v>2.2000000000000002</v>
      </c>
      <c r="BC493">
        <v>0.15</v>
      </c>
      <c r="BD493">
        <v>0.8</v>
      </c>
      <c r="BE493">
        <v>-0.2</v>
      </c>
      <c r="BF493">
        <v>0.6</v>
      </c>
    </row>
    <row r="494" spans="1:58" x14ac:dyDescent="0.55000000000000004">
      <c r="A494" t="s">
        <v>455</v>
      </c>
      <c r="B494" t="s">
        <v>18</v>
      </c>
      <c r="C494" t="s">
        <v>456</v>
      </c>
      <c r="D494">
        <v>0</v>
      </c>
      <c r="E494">
        <f>IF(OR(ISBLANK(F494),F494=61),0,1)</f>
        <v>0</v>
      </c>
      <c r="G494">
        <f>IF(AND(F494&lt;31,E494=1),1,0)</f>
        <v>0</v>
      </c>
      <c r="H494">
        <f>IF(AND(F494&gt;=31,E494=1),1,0)</f>
        <v>0</v>
      </c>
      <c r="I494">
        <f>IF(AND(F494&lt;15,E494=1),1,0)</f>
        <v>0</v>
      </c>
      <c r="J494">
        <f>IF(F494=61,1,0)</f>
        <v>0</v>
      </c>
      <c r="K494" t="s">
        <v>0</v>
      </c>
      <c r="L494">
        <v>78</v>
      </c>
      <c r="M494">
        <v>210</v>
      </c>
      <c r="N494">
        <v>12</v>
      </c>
      <c r="O494">
        <v>3</v>
      </c>
      <c r="P494">
        <v>6.5</v>
      </c>
      <c r="Q494">
        <v>0.2</v>
      </c>
      <c r="R494">
        <v>0.5</v>
      </c>
      <c r="S494">
        <v>0.33300000000000002</v>
      </c>
      <c r="T494">
        <v>0.2</v>
      </c>
      <c r="U494">
        <v>0.5</v>
      </c>
      <c r="V494">
        <v>0.33300000000000002</v>
      </c>
      <c r="W494">
        <v>0</v>
      </c>
      <c r="X494">
        <v>0</v>
      </c>
      <c r="Y494">
        <v>0</v>
      </c>
      <c r="Z494">
        <v>0</v>
      </c>
      <c r="AA494">
        <v>0.1</v>
      </c>
      <c r="AB494">
        <v>0</v>
      </c>
      <c r="AC494">
        <v>0.7</v>
      </c>
      <c r="AD494">
        <v>0.4</v>
      </c>
      <c r="AE494">
        <v>1.1000000000000001</v>
      </c>
      <c r="AF494">
        <v>0</v>
      </c>
      <c r="AG494">
        <v>0.3</v>
      </c>
      <c r="AH494">
        <v>0</v>
      </c>
      <c r="AI494">
        <v>0.3</v>
      </c>
      <c r="AJ494">
        <v>0.8</v>
      </c>
      <c r="AK494">
        <v>0.3</v>
      </c>
      <c r="AL494">
        <v>3.1</v>
      </c>
      <c r="AM494">
        <v>0.309</v>
      </c>
      <c r="AN494">
        <v>0.33300000000000002</v>
      </c>
      <c r="AO494">
        <v>0</v>
      </c>
      <c r="AP494">
        <v>0.16700000000000001</v>
      </c>
      <c r="AQ494">
        <v>8</v>
      </c>
      <c r="AR494">
        <v>11.5</v>
      </c>
      <c r="AS494">
        <v>7.7</v>
      </c>
      <c r="AT494">
        <v>9.6</v>
      </c>
      <c r="AU494">
        <v>0</v>
      </c>
      <c r="AV494">
        <v>2.2999999999999998</v>
      </c>
      <c r="AW494">
        <v>0</v>
      </c>
      <c r="AX494">
        <v>38.200000000000003</v>
      </c>
      <c r="AY494">
        <v>7.1</v>
      </c>
      <c r="AZ494">
        <v>-0.1</v>
      </c>
      <c r="BA494">
        <v>0.1</v>
      </c>
      <c r="BB494">
        <v>0</v>
      </c>
      <c r="BC494">
        <v>5.0000000000000001E-3</v>
      </c>
      <c r="BD494">
        <v>-6.1</v>
      </c>
      <c r="BE494">
        <v>-1.4</v>
      </c>
      <c r="BF494">
        <v>-7.5</v>
      </c>
    </row>
    <row r="495" spans="1:58" x14ac:dyDescent="0.55000000000000004">
      <c r="A495" t="s">
        <v>224</v>
      </c>
      <c r="B495" t="s">
        <v>18</v>
      </c>
      <c r="C495" t="s">
        <v>457</v>
      </c>
      <c r="D495">
        <v>0</v>
      </c>
      <c r="E495">
        <f>IF(OR(ISBLANK(F495),F495=61),0,1)</f>
        <v>0</v>
      </c>
      <c r="G495">
        <f>IF(AND(F495&lt;31,E495=1),1,0)</f>
        <v>0</v>
      </c>
      <c r="H495">
        <f>IF(AND(F495&gt;=31,E495=1),1,0)</f>
        <v>0</v>
      </c>
      <c r="I495">
        <f>IF(AND(F495&lt;15,E495=1),1,0)</f>
        <v>0</v>
      </c>
      <c r="J495">
        <f>IF(F495=61,1,0)</f>
        <v>0</v>
      </c>
      <c r="K495" t="s">
        <v>0</v>
      </c>
      <c r="L495">
        <v>80</v>
      </c>
      <c r="M495">
        <v>220</v>
      </c>
      <c r="N495">
        <v>24</v>
      </c>
      <c r="O495">
        <v>0</v>
      </c>
      <c r="P495">
        <v>7.5</v>
      </c>
      <c r="Q495">
        <v>0.6</v>
      </c>
      <c r="R495">
        <v>1.1000000000000001</v>
      </c>
      <c r="S495">
        <v>0.53799999999999992</v>
      </c>
      <c r="T495">
        <v>0.6</v>
      </c>
      <c r="U495">
        <v>1.1000000000000001</v>
      </c>
      <c r="V495">
        <v>0.53799999999999992</v>
      </c>
      <c r="W495">
        <v>0</v>
      </c>
      <c r="X495">
        <v>0</v>
      </c>
      <c r="Y495">
        <v>0</v>
      </c>
      <c r="Z495">
        <v>0.1</v>
      </c>
      <c r="AA495">
        <v>0.2</v>
      </c>
      <c r="AB495">
        <v>0.6</v>
      </c>
      <c r="AC495">
        <v>0.5</v>
      </c>
      <c r="AD495">
        <v>0.8</v>
      </c>
      <c r="AE495">
        <v>1.3</v>
      </c>
      <c r="AF495">
        <v>0.1</v>
      </c>
      <c r="AG495">
        <v>0.2</v>
      </c>
      <c r="AH495">
        <v>0.6</v>
      </c>
      <c r="AI495">
        <v>0.3</v>
      </c>
      <c r="AJ495">
        <v>0.8</v>
      </c>
      <c r="AK495">
        <v>1.3</v>
      </c>
      <c r="AL495">
        <v>11.9</v>
      </c>
      <c r="AM495">
        <v>0.54600000000000004</v>
      </c>
      <c r="AN495">
        <v>0.53799999999999992</v>
      </c>
      <c r="AO495">
        <v>0</v>
      </c>
      <c r="AP495">
        <v>0.192</v>
      </c>
      <c r="AQ495">
        <v>32</v>
      </c>
      <c r="AR495">
        <v>8</v>
      </c>
      <c r="AS495">
        <v>12.1</v>
      </c>
      <c r="AT495">
        <v>10.1</v>
      </c>
      <c r="AU495">
        <v>2.1</v>
      </c>
      <c r="AV495">
        <v>1.7</v>
      </c>
      <c r="AW495">
        <v>8.9</v>
      </c>
      <c r="AX495">
        <v>22</v>
      </c>
      <c r="AY495">
        <v>10.5</v>
      </c>
      <c r="AZ495">
        <v>0.1</v>
      </c>
      <c r="BA495">
        <v>0.2</v>
      </c>
      <c r="BB495">
        <v>0.3</v>
      </c>
      <c r="BC495">
        <v>7.400000000000001E-2</v>
      </c>
      <c r="BD495">
        <v>-4</v>
      </c>
      <c r="BE495">
        <v>3.6</v>
      </c>
      <c r="BF495">
        <v>-0.4</v>
      </c>
    </row>
    <row r="496" spans="1:58" x14ac:dyDescent="0.55000000000000004">
      <c r="A496" t="s">
        <v>224</v>
      </c>
      <c r="B496" t="s">
        <v>3</v>
      </c>
      <c r="C496" t="s">
        <v>457</v>
      </c>
      <c r="D496">
        <v>0</v>
      </c>
      <c r="E496">
        <f>IF(OR(ISBLANK(F496),F496=61),0,1)</f>
        <v>0</v>
      </c>
      <c r="G496">
        <f>IF(AND(F496&lt;31,E496=1),1,0)</f>
        <v>0</v>
      </c>
      <c r="H496">
        <f>IF(AND(F496&gt;=31,E496=1),1,0)</f>
        <v>0</v>
      </c>
      <c r="I496">
        <f>IF(AND(F496&lt;15,E496=1),1,0)</f>
        <v>0</v>
      </c>
      <c r="J496">
        <f>IF(F496=61,1,0)</f>
        <v>0</v>
      </c>
      <c r="K496" t="s">
        <v>0</v>
      </c>
      <c r="L496">
        <v>80</v>
      </c>
      <c r="M496">
        <v>220</v>
      </c>
      <c r="N496">
        <v>27</v>
      </c>
      <c r="O496">
        <v>6</v>
      </c>
      <c r="P496">
        <v>13.4</v>
      </c>
      <c r="Q496">
        <v>1</v>
      </c>
      <c r="R496">
        <v>1.7</v>
      </c>
      <c r="S496">
        <v>0.622</v>
      </c>
      <c r="T496">
        <v>1</v>
      </c>
      <c r="U496">
        <v>1.7</v>
      </c>
      <c r="V496">
        <v>0.622</v>
      </c>
      <c r="W496">
        <v>0</v>
      </c>
      <c r="X496">
        <v>0</v>
      </c>
      <c r="Y496">
        <v>0</v>
      </c>
      <c r="Z496">
        <v>0.2</v>
      </c>
      <c r="AA496">
        <v>0.6</v>
      </c>
      <c r="AB496">
        <v>0.29399999999999998</v>
      </c>
      <c r="AC496">
        <v>0.7</v>
      </c>
      <c r="AD496">
        <v>0.7</v>
      </c>
      <c r="AE496">
        <v>1.4</v>
      </c>
      <c r="AF496">
        <v>0.1</v>
      </c>
      <c r="AG496">
        <v>0.5</v>
      </c>
      <c r="AH496">
        <v>0.7</v>
      </c>
      <c r="AI496">
        <v>0.7</v>
      </c>
      <c r="AJ496">
        <v>1.6</v>
      </c>
      <c r="AK496">
        <v>2.2999999999999998</v>
      </c>
      <c r="AL496">
        <v>8.6</v>
      </c>
      <c r="AM496">
        <v>0.57499999999999996</v>
      </c>
      <c r="AN496">
        <v>0.622</v>
      </c>
      <c r="AO496">
        <v>0</v>
      </c>
      <c r="AP496">
        <v>0.37799999999999989</v>
      </c>
      <c r="AQ496">
        <v>58</v>
      </c>
      <c r="AR496">
        <v>5.5</v>
      </c>
      <c r="AS496">
        <v>6.3</v>
      </c>
      <c r="AT496">
        <v>5.9</v>
      </c>
      <c r="AU496">
        <v>1.7</v>
      </c>
      <c r="AV496">
        <v>2.2000000000000002</v>
      </c>
      <c r="AW496">
        <v>5.4</v>
      </c>
      <c r="AX496">
        <v>26.4</v>
      </c>
      <c r="AY496">
        <v>10.1</v>
      </c>
      <c r="AZ496">
        <v>0</v>
      </c>
      <c r="BA496">
        <v>0.4</v>
      </c>
      <c r="BB496">
        <v>0.4</v>
      </c>
      <c r="BC496">
        <v>4.4999999999999998E-2</v>
      </c>
      <c r="BD496">
        <v>-6.1</v>
      </c>
      <c r="BE496">
        <v>2</v>
      </c>
      <c r="BF496">
        <v>-4.0999999999999996</v>
      </c>
    </row>
    <row r="497" spans="1:58" x14ac:dyDescent="0.55000000000000004">
      <c r="A497" t="s">
        <v>290</v>
      </c>
      <c r="B497" t="s">
        <v>9</v>
      </c>
      <c r="C497" t="s">
        <v>458</v>
      </c>
      <c r="D497">
        <v>0</v>
      </c>
      <c r="E497">
        <f>IF(OR(ISBLANK(F497),F497=61),0,1)</f>
        <v>0</v>
      </c>
      <c r="G497">
        <f>IF(AND(F497&lt;31,E497=1),1,0)</f>
        <v>0</v>
      </c>
      <c r="H497">
        <f>IF(AND(F497&gt;=31,E497=1),1,0)</f>
        <v>0</v>
      </c>
      <c r="I497">
        <f>IF(AND(F497&lt;15,E497=1),1,0)</f>
        <v>0</v>
      </c>
      <c r="J497">
        <f>IF(F497=61,1,0)</f>
        <v>0</v>
      </c>
      <c r="K497" t="s">
        <v>0</v>
      </c>
      <c r="L497">
        <v>79</v>
      </c>
      <c r="M497">
        <v>205</v>
      </c>
      <c r="N497">
        <v>29</v>
      </c>
      <c r="O497">
        <v>22</v>
      </c>
      <c r="P497">
        <v>26.3</v>
      </c>
      <c r="Q497">
        <v>3.7</v>
      </c>
      <c r="R497">
        <v>7.3</v>
      </c>
      <c r="S497">
        <v>0.498</v>
      </c>
      <c r="T497">
        <v>3.7</v>
      </c>
      <c r="U497">
        <v>7.1</v>
      </c>
      <c r="V497">
        <v>0.51700000000000002</v>
      </c>
      <c r="W497">
        <v>0</v>
      </c>
      <c r="X497">
        <v>0.3</v>
      </c>
      <c r="Y497">
        <v>0</v>
      </c>
      <c r="Z497">
        <v>1.4</v>
      </c>
      <c r="AA497">
        <v>2.5</v>
      </c>
      <c r="AB497">
        <v>0.56200000000000006</v>
      </c>
      <c r="AC497">
        <v>2</v>
      </c>
      <c r="AD497">
        <v>3.9</v>
      </c>
      <c r="AE497">
        <v>5.9</v>
      </c>
      <c r="AF497">
        <v>0.7</v>
      </c>
      <c r="AG497">
        <v>0.5</v>
      </c>
      <c r="AH497">
        <v>0.6</v>
      </c>
      <c r="AI497">
        <v>2</v>
      </c>
      <c r="AJ497">
        <v>2</v>
      </c>
      <c r="AK497">
        <v>8.6999999999999993</v>
      </c>
      <c r="AL497">
        <v>13.1</v>
      </c>
      <c r="AM497">
        <v>0.51100000000000001</v>
      </c>
      <c r="AN497">
        <v>0.498</v>
      </c>
      <c r="AO497">
        <v>3.7999999999999999E-2</v>
      </c>
      <c r="AP497">
        <v>0.34300000000000003</v>
      </c>
      <c r="AQ497">
        <v>240</v>
      </c>
      <c r="AR497">
        <v>8.5</v>
      </c>
      <c r="AS497">
        <v>17.5</v>
      </c>
      <c r="AT497">
        <v>12.9</v>
      </c>
      <c r="AU497">
        <v>6.2</v>
      </c>
      <c r="AV497">
        <v>1.2</v>
      </c>
      <c r="AW497">
        <v>2.2000000000000002</v>
      </c>
      <c r="AX497">
        <v>18.7</v>
      </c>
      <c r="AY497">
        <v>20.2</v>
      </c>
      <c r="AZ497">
        <v>0.1</v>
      </c>
      <c r="BA497">
        <v>0.6</v>
      </c>
      <c r="BB497">
        <v>0.7</v>
      </c>
      <c r="BC497">
        <v>3.5000000000000003E-2</v>
      </c>
      <c r="BD497">
        <v>-5.2</v>
      </c>
      <c r="BE497">
        <v>-1.9</v>
      </c>
      <c r="BF497">
        <v>-7.1</v>
      </c>
    </row>
    <row r="498" spans="1:58" x14ac:dyDescent="0.55000000000000004">
      <c r="A498" t="s">
        <v>459</v>
      </c>
      <c r="B498" t="s">
        <v>18</v>
      </c>
      <c r="C498" t="s">
        <v>460</v>
      </c>
      <c r="D498">
        <v>0</v>
      </c>
      <c r="E498">
        <f>IF(OR(ISBLANK(F498),F498=61),0,1)</f>
        <v>0</v>
      </c>
      <c r="G498">
        <f>IF(AND(F498&lt;31,E498=1),1,0)</f>
        <v>0</v>
      </c>
      <c r="H498">
        <f>IF(AND(F498&gt;=31,E498=1),1,0)</f>
        <v>0</v>
      </c>
      <c r="I498">
        <f>IF(AND(F498&lt;15,E498=1),1,0)</f>
        <v>0</v>
      </c>
      <c r="J498">
        <f>IF(F498=61,1,0)</f>
        <v>0</v>
      </c>
      <c r="K498" t="s">
        <v>0</v>
      </c>
      <c r="L498">
        <v>81</v>
      </c>
      <c r="M498">
        <v>210</v>
      </c>
      <c r="N498">
        <v>23</v>
      </c>
      <c r="O498">
        <v>0</v>
      </c>
      <c r="P498">
        <v>8.5</v>
      </c>
      <c r="Q498">
        <v>0.4</v>
      </c>
      <c r="R498">
        <v>0.6</v>
      </c>
      <c r="S498">
        <v>0.71400000000000008</v>
      </c>
      <c r="T498">
        <v>0.4</v>
      </c>
      <c r="U498">
        <v>0.6</v>
      </c>
      <c r="V498">
        <v>0.71400000000000008</v>
      </c>
      <c r="W498">
        <v>0</v>
      </c>
      <c r="X498">
        <v>0</v>
      </c>
      <c r="Y498">
        <v>0</v>
      </c>
      <c r="Z498">
        <v>0.1</v>
      </c>
      <c r="AA498">
        <v>0.3</v>
      </c>
      <c r="AB498">
        <v>0.28599999999999998</v>
      </c>
      <c r="AC498">
        <v>0.4</v>
      </c>
      <c r="AD498">
        <v>0.4</v>
      </c>
      <c r="AE498">
        <v>0.8</v>
      </c>
      <c r="AF498">
        <v>0</v>
      </c>
      <c r="AG498">
        <v>0.1</v>
      </c>
      <c r="AH498">
        <v>0.1</v>
      </c>
      <c r="AI498">
        <v>0.4</v>
      </c>
      <c r="AJ498">
        <v>1.3</v>
      </c>
      <c r="AK498">
        <v>1</v>
      </c>
      <c r="AL498">
        <v>3.4</v>
      </c>
      <c r="AM498">
        <v>0.63500000000000001</v>
      </c>
      <c r="AN498">
        <v>0.71400000000000008</v>
      </c>
      <c r="AO498">
        <v>0</v>
      </c>
      <c r="AP498">
        <v>0.5</v>
      </c>
      <c r="AQ498">
        <v>22</v>
      </c>
      <c r="AR498">
        <v>5.5</v>
      </c>
      <c r="AS498">
        <v>6.2</v>
      </c>
      <c r="AT498">
        <v>5.8</v>
      </c>
      <c r="AU498">
        <v>1</v>
      </c>
      <c r="AV498">
        <v>0.6</v>
      </c>
      <c r="AW498">
        <v>2</v>
      </c>
      <c r="AX498">
        <v>36.6</v>
      </c>
      <c r="AY498">
        <v>7.5</v>
      </c>
      <c r="AZ498">
        <v>0</v>
      </c>
      <c r="BA498">
        <v>0</v>
      </c>
      <c r="BB498">
        <v>0</v>
      </c>
      <c r="BC498">
        <v>-3.0000000000000001E-3</v>
      </c>
      <c r="BD498">
        <v>-5.5</v>
      </c>
      <c r="BE498">
        <v>-2.2000000000000002</v>
      </c>
      <c r="BF498">
        <v>-7.7</v>
      </c>
    </row>
    <row r="499" spans="1:58" x14ac:dyDescent="0.55000000000000004">
      <c r="A499" t="s">
        <v>461</v>
      </c>
      <c r="B499" t="s">
        <v>18</v>
      </c>
      <c r="C499" t="s">
        <v>462</v>
      </c>
      <c r="D499">
        <v>0</v>
      </c>
      <c r="E499">
        <f>IF(OR(ISBLANK(F499),F499=61),0,1)</f>
        <v>0</v>
      </c>
      <c r="G499">
        <f>IF(AND(F499&lt;31,E499=1),1,0)</f>
        <v>0</v>
      </c>
      <c r="H499">
        <f>IF(AND(F499&gt;=31,E499=1),1,0)</f>
        <v>0</v>
      </c>
      <c r="I499">
        <f>IF(AND(F499&lt;15,E499=1),1,0)</f>
        <v>0</v>
      </c>
      <c r="J499">
        <f>IF(F499=61,1,0)</f>
        <v>0</v>
      </c>
      <c r="K499" t="s">
        <v>0</v>
      </c>
      <c r="L499">
        <v>82</v>
      </c>
      <c r="M499">
        <v>230</v>
      </c>
      <c r="N499">
        <v>17</v>
      </c>
      <c r="O499">
        <v>3</v>
      </c>
      <c r="P499">
        <v>9.5</v>
      </c>
      <c r="Q499">
        <v>0.5</v>
      </c>
      <c r="R499">
        <v>1.2</v>
      </c>
      <c r="S499">
        <v>0.45</v>
      </c>
      <c r="T499">
        <v>0.5</v>
      </c>
      <c r="U499">
        <v>1.2</v>
      </c>
      <c r="V499">
        <v>0.45</v>
      </c>
      <c r="W499">
        <v>0</v>
      </c>
      <c r="X499">
        <v>0</v>
      </c>
      <c r="Y499">
        <v>0</v>
      </c>
      <c r="Z499">
        <v>0.2</v>
      </c>
      <c r="AA499">
        <v>0.5</v>
      </c>
      <c r="AB499">
        <v>0.5</v>
      </c>
      <c r="AC499">
        <v>0.5</v>
      </c>
      <c r="AD499">
        <v>2.5</v>
      </c>
      <c r="AE499">
        <v>3</v>
      </c>
      <c r="AF499">
        <v>0.2</v>
      </c>
      <c r="AG499">
        <v>0.1</v>
      </c>
      <c r="AH499">
        <v>1.2</v>
      </c>
      <c r="AI499">
        <v>0.4</v>
      </c>
      <c r="AJ499">
        <v>2.2000000000000002</v>
      </c>
      <c r="AK499">
        <v>1.3</v>
      </c>
      <c r="AL499">
        <v>11.5</v>
      </c>
      <c r="AM499">
        <v>0.46200000000000002</v>
      </c>
      <c r="AN499">
        <v>0.45</v>
      </c>
      <c r="AO499">
        <v>0</v>
      </c>
      <c r="AP499">
        <v>0.4</v>
      </c>
      <c r="AQ499">
        <v>25</v>
      </c>
      <c r="AR499">
        <v>5.5</v>
      </c>
      <c r="AS499">
        <v>31.1</v>
      </c>
      <c r="AT499">
        <v>18</v>
      </c>
      <c r="AU499">
        <v>4.0999999999999996</v>
      </c>
      <c r="AV499">
        <v>0.7</v>
      </c>
      <c r="AW499">
        <v>14.2</v>
      </c>
      <c r="AX499">
        <v>20.100000000000001</v>
      </c>
      <c r="AY499">
        <v>9.1</v>
      </c>
      <c r="AZ499">
        <v>0</v>
      </c>
      <c r="BA499">
        <v>0.4</v>
      </c>
      <c r="BB499">
        <v>0.4</v>
      </c>
      <c r="BC499">
        <v>0.1</v>
      </c>
      <c r="BD499">
        <v>-6.5</v>
      </c>
      <c r="BE499">
        <v>7.6</v>
      </c>
      <c r="BF499">
        <v>1.1000000000000001</v>
      </c>
    </row>
    <row r="500" spans="1:58" x14ac:dyDescent="0.55000000000000004">
      <c r="A500" t="s">
        <v>461</v>
      </c>
      <c r="B500" t="s">
        <v>3</v>
      </c>
      <c r="C500" t="s">
        <v>462</v>
      </c>
      <c r="D500">
        <v>0</v>
      </c>
      <c r="E500">
        <f>IF(OR(ISBLANK(F500),F500=61),0,1)</f>
        <v>0</v>
      </c>
      <c r="G500">
        <f>IF(AND(F500&lt;31,E500=1),1,0)</f>
        <v>0</v>
      </c>
      <c r="H500">
        <f>IF(AND(F500&gt;=31,E500=1),1,0)</f>
        <v>0</v>
      </c>
      <c r="I500">
        <f>IF(AND(F500&lt;15,E500=1),1,0)</f>
        <v>0</v>
      </c>
      <c r="J500">
        <f>IF(F500=61,1,0)</f>
        <v>0</v>
      </c>
      <c r="K500" t="s">
        <v>0</v>
      </c>
      <c r="L500">
        <v>82</v>
      </c>
      <c r="M500">
        <v>230</v>
      </c>
      <c r="N500">
        <v>25</v>
      </c>
      <c r="O500">
        <v>0</v>
      </c>
      <c r="P500">
        <v>4.8</v>
      </c>
      <c r="Q500">
        <v>0.4</v>
      </c>
      <c r="R500">
        <v>0.9</v>
      </c>
      <c r="S500">
        <v>0.40899999999999997</v>
      </c>
      <c r="T500">
        <v>0.4</v>
      </c>
      <c r="U500">
        <v>0.9</v>
      </c>
      <c r="V500">
        <v>0.40899999999999997</v>
      </c>
      <c r="W500">
        <v>0</v>
      </c>
      <c r="X500">
        <v>0</v>
      </c>
      <c r="Y500">
        <v>0</v>
      </c>
      <c r="Z500">
        <v>0.2</v>
      </c>
      <c r="AA500">
        <v>0.3</v>
      </c>
      <c r="AB500">
        <v>0.57100000000000006</v>
      </c>
      <c r="AC500">
        <v>0.4</v>
      </c>
      <c r="AD500">
        <v>0.8</v>
      </c>
      <c r="AE500">
        <v>1.2</v>
      </c>
      <c r="AF500">
        <v>0.2</v>
      </c>
      <c r="AG500">
        <v>0.1</v>
      </c>
      <c r="AH500">
        <v>0.5</v>
      </c>
      <c r="AI500">
        <v>0.4</v>
      </c>
      <c r="AJ500">
        <v>1</v>
      </c>
      <c r="AK500">
        <v>0.9</v>
      </c>
      <c r="AL500">
        <v>9.6999999999999993</v>
      </c>
      <c r="AM500">
        <v>0.434</v>
      </c>
      <c r="AN500">
        <v>0.40899999999999997</v>
      </c>
      <c r="AO500">
        <v>0</v>
      </c>
      <c r="AP500">
        <v>0.318</v>
      </c>
      <c r="AQ500">
        <v>26</v>
      </c>
      <c r="AR500">
        <v>9.1</v>
      </c>
      <c r="AS500">
        <v>17.399999999999999</v>
      </c>
      <c r="AT500">
        <v>13.4</v>
      </c>
      <c r="AU500">
        <v>5.7</v>
      </c>
      <c r="AV500">
        <v>1.4</v>
      </c>
      <c r="AW500">
        <v>10.4</v>
      </c>
      <c r="AX500">
        <v>26.2</v>
      </c>
      <c r="AY500">
        <v>13.9</v>
      </c>
      <c r="AZ500">
        <v>-0.1</v>
      </c>
      <c r="BA500">
        <v>0.2</v>
      </c>
      <c r="BB500">
        <v>0.2</v>
      </c>
      <c r="BC500">
        <v>5.5999999999999987E-2</v>
      </c>
      <c r="BD500">
        <v>-6.2</v>
      </c>
      <c r="BE500">
        <v>6.2</v>
      </c>
      <c r="BF500">
        <v>0</v>
      </c>
    </row>
    <row r="501" spans="1:58" x14ac:dyDescent="0.55000000000000004">
      <c r="A501" t="s">
        <v>463</v>
      </c>
      <c r="B501" t="s">
        <v>6</v>
      </c>
      <c r="C501" t="s">
        <v>464</v>
      </c>
      <c r="D501">
        <v>0</v>
      </c>
      <c r="E501">
        <f>IF(OR(ISBLANK(F501),F501=61),0,1)</f>
        <v>0</v>
      </c>
      <c r="G501">
        <f>IF(AND(F501&lt;31,E501=1),1,0)</f>
        <v>0</v>
      </c>
      <c r="H501">
        <f>IF(AND(F501&gt;=31,E501=1),1,0)</f>
        <v>0</v>
      </c>
      <c r="I501">
        <f>IF(AND(F501&lt;15,E501=1),1,0)</f>
        <v>0</v>
      </c>
      <c r="J501">
        <f>IF(F501=61,1,0)</f>
        <v>0</v>
      </c>
      <c r="K501" t="s">
        <v>0</v>
      </c>
      <c r="L501">
        <v>80</v>
      </c>
      <c r="M501">
        <v>195</v>
      </c>
      <c r="N501">
        <v>17</v>
      </c>
      <c r="O501">
        <v>0</v>
      </c>
      <c r="P501">
        <v>4.8</v>
      </c>
      <c r="Q501">
        <v>0.3</v>
      </c>
      <c r="R501">
        <v>0.5</v>
      </c>
      <c r="S501">
        <v>0.625</v>
      </c>
      <c r="T501">
        <v>0.3</v>
      </c>
      <c r="U501">
        <v>0.5</v>
      </c>
      <c r="V501">
        <v>0.625</v>
      </c>
      <c r="W501">
        <v>0</v>
      </c>
      <c r="X501">
        <v>0</v>
      </c>
      <c r="Y501">
        <v>0</v>
      </c>
      <c r="Z501">
        <v>0.1</v>
      </c>
      <c r="AA501">
        <v>0.4</v>
      </c>
      <c r="AB501">
        <v>0.33300000000000002</v>
      </c>
      <c r="AC501">
        <v>0.2</v>
      </c>
      <c r="AD501">
        <v>0.4</v>
      </c>
      <c r="AE501">
        <v>0.6</v>
      </c>
      <c r="AF501">
        <v>0.1</v>
      </c>
      <c r="AG501">
        <v>0.1</v>
      </c>
      <c r="AH501">
        <v>0.1</v>
      </c>
      <c r="AI501">
        <v>0.4</v>
      </c>
      <c r="AJ501">
        <v>1</v>
      </c>
      <c r="AK501">
        <v>0.7</v>
      </c>
      <c r="AL501">
        <v>1.8</v>
      </c>
      <c r="AM501">
        <v>0.55299999999999994</v>
      </c>
      <c r="AN501">
        <v>0.625</v>
      </c>
      <c r="AO501">
        <v>0</v>
      </c>
      <c r="AP501">
        <v>0.75</v>
      </c>
      <c r="AQ501">
        <v>12</v>
      </c>
      <c r="AR501">
        <v>5.7</v>
      </c>
      <c r="AS501">
        <v>8</v>
      </c>
      <c r="AT501">
        <v>6.9</v>
      </c>
      <c r="AU501">
        <v>2.2000000000000002</v>
      </c>
      <c r="AV501">
        <v>0.7</v>
      </c>
      <c r="AW501">
        <v>2.9</v>
      </c>
      <c r="AX501">
        <v>39.200000000000003</v>
      </c>
      <c r="AY501">
        <v>11.4</v>
      </c>
      <c r="AZ501">
        <v>-0.1</v>
      </c>
      <c r="BA501">
        <v>0.1</v>
      </c>
      <c r="BB501">
        <v>0.1</v>
      </c>
      <c r="BC501">
        <v>2.7E-2</v>
      </c>
      <c r="BD501">
        <v>-5.7</v>
      </c>
      <c r="BE501">
        <v>2.6</v>
      </c>
      <c r="BF501">
        <v>-3.1</v>
      </c>
    </row>
    <row r="502" spans="1:58" x14ac:dyDescent="0.55000000000000004">
      <c r="A502" t="s">
        <v>93</v>
      </c>
      <c r="B502" t="s">
        <v>6</v>
      </c>
      <c r="C502" t="s">
        <v>465</v>
      </c>
      <c r="D502">
        <v>0</v>
      </c>
      <c r="E502">
        <f>IF(OR(ISBLANK(F502),F502=61),0,1)</f>
        <v>0</v>
      </c>
      <c r="G502">
        <f>IF(AND(F502&lt;31,E502=1),1,0)</f>
        <v>0</v>
      </c>
      <c r="H502">
        <f>IF(AND(F502&gt;=31,E502=1),1,0)</f>
        <v>0</v>
      </c>
      <c r="I502">
        <f>IF(AND(F502&lt;15,E502=1),1,0)</f>
        <v>0</v>
      </c>
      <c r="J502">
        <f>IF(F502=61,1,0)</f>
        <v>0</v>
      </c>
      <c r="K502" t="s">
        <v>0</v>
      </c>
      <c r="L502">
        <v>78</v>
      </c>
      <c r="M502">
        <v>220</v>
      </c>
      <c r="N502">
        <v>29</v>
      </c>
      <c r="O502">
        <v>0</v>
      </c>
      <c r="P502">
        <v>11.2</v>
      </c>
      <c r="Q502">
        <v>0.7</v>
      </c>
      <c r="R502">
        <v>1.8</v>
      </c>
      <c r="S502">
        <v>0.36499999999999999</v>
      </c>
      <c r="T502">
        <v>0.2</v>
      </c>
      <c r="U502">
        <v>0.5</v>
      </c>
      <c r="V502">
        <v>0.4</v>
      </c>
      <c r="W502">
        <v>0.4</v>
      </c>
      <c r="X502">
        <v>1.3</v>
      </c>
      <c r="Y502">
        <v>0.35099999999999998</v>
      </c>
      <c r="Z502">
        <v>0.5</v>
      </c>
      <c r="AA502">
        <v>1</v>
      </c>
      <c r="AB502">
        <v>0.53600000000000003</v>
      </c>
      <c r="AC502">
        <v>0.5</v>
      </c>
      <c r="AD502">
        <v>0.7</v>
      </c>
      <c r="AE502">
        <v>1.2</v>
      </c>
      <c r="AF502">
        <v>0.3</v>
      </c>
      <c r="AG502">
        <v>0.2</v>
      </c>
      <c r="AH502">
        <v>0.2</v>
      </c>
      <c r="AI502">
        <v>0.6</v>
      </c>
      <c r="AJ502">
        <v>1.1000000000000001</v>
      </c>
      <c r="AK502">
        <v>2.2999999999999998</v>
      </c>
      <c r="AL502">
        <v>6.4</v>
      </c>
      <c r="AM502">
        <v>0.505</v>
      </c>
      <c r="AN502">
        <v>0.49</v>
      </c>
      <c r="AO502">
        <v>0.71200000000000008</v>
      </c>
      <c r="AP502">
        <v>0.53799999999999992</v>
      </c>
      <c r="AQ502">
        <v>68</v>
      </c>
      <c r="AR502">
        <v>5.4</v>
      </c>
      <c r="AS502">
        <v>6.8</v>
      </c>
      <c r="AT502">
        <v>6.1</v>
      </c>
      <c r="AU502">
        <v>4.7</v>
      </c>
      <c r="AV502">
        <v>1.1000000000000001</v>
      </c>
      <c r="AW502">
        <v>1.8</v>
      </c>
      <c r="AX502">
        <v>21.6</v>
      </c>
      <c r="AY502">
        <v>13</v>
      </c>
      <c r="AZ502">
        <v>0.1</v>
      </c>
      <c r="BA502">
        <v>0.3</v>
      </c>
      <c r="BB502">
        <v>0.4</v>
      </c>
      <c r="BC502">
        <v>4.8000000000000001E-2</v>
      </c>
      <c r="BD502">
        <v>0.2</v>
      </c>
      <c r="BE502">
        <v>1.2</v>
      </c>
      <c r="BF502">
        <v>1.4</v>
      </c>
    </row>
    <row r="503" spans="1:58" x14ac:dyDescent="0.55000000000000004">
      <c r="A503" t="s">
        <v>93</v>
      </c>
      <c r="B503" t="s">
        <v>9</v>
      </c>
      <c r="C503" t="s">
        <v>465</v>
      </c>
      <c r="D503">
        <v>0</v>
      </c>
      <c r="E503">
        <f>IF(OR(ISBLANK(F503),F503=61),0,1)</f>
        <v>0</v>
      </c>
      <c r="G503">
        <f>IF(AND(F503&lt;31,E503=1),1,0)</f>
        <v>0</v>
      </c>
      <c r="H503">
        <f>IF(AND(F503&gt;=31,E503=1),1,0)</f>
        <v>0</v>
      </c>
      <c r="I503">
        <f>IF(AND(F503&lt;15,E503=1),1,0)</f>
        <v>0</v>
      </c>
      <c r="J503">
        <f>IF(F503=61,1,0)</f>
        <v>0</v>
      </c>
      <c r="K503" t="s">
        <v>0</v>
      </c>
      <c r="L503">
        <v>78</v>
      </c>
      <c r="M503">
        <v>220</v>
      </c>
      <c r="N503">
        <v>34</v>
      </c>
      <c r="O503">
        <v>5</v>
      </c>
      <c r="P503">
        <v>18.5</v>
      </c>
      <c r="Q503">
        <v>1</v>
      </c>
      <c r="R503">
        <v>2.6</v>
      </c>
      <c r="S503">
        <v>0.379</v>
      </c>
      <c r="T503">
        <v>0.5</v>
      </c>
      <c r="U503">
        <v>0.9</v>
      </c>
      <c r="V503">
        <v>0.54799999999999993</v>
      </c>
      <c r="W503">
        <v>0.5</v>
      </c>
      <c r="X503">
        <v>1.6</v>
      </c>
      <c r="Y503">
        <v>0.28599999999999998</v>
      </c>
      <c r="Z503">
        <v>0.4</v>
      </c>
      <c r="AA503">
        <v>0.6</v>
      </c>
      <c r="AB503">
        <v>0.75</v>
      </c>
      <c r="AC503">
        <v>0.6</v>
      </c>
      <c r="AD503">
        <v>1.2</v>
      </c>
      <c r="AE503">
        <v>1.8</v>
      </c>
      <c r="AF503">
        <v>1.1000000000000001</v>
      </c>
      <c r="AG503">
        <v>0.3</v>
      </c>
      <c r="AH503">
        <v>0.1</v>
      </c>
      <c r="AI503">
        <v>1.1000000000000001</v>
      </c>
      <c r="AJ503">
        <v>2.2999999999999998</v>
      </c>
      <c r="AK503">
        <v>2.9</v>
      </c>
      <c r="AL503">
        <v>4.8</v>
      </c>
      <c r="AM503">
        <v>0.503</v>
      </c>
      <c r="AN503">
        <v>0.47099999999999997</v>
      </c>
      <c r="AO503">
        <v>0.64400000000000002</v>
      </c>
      <c r="AP503">
        <v>0.23</v>
      </c>
      <c r="AQ503">
        <v>114</v>
      </c>
      <c r="AR503">
        <v>4.2</v>
      </c>
      <c r="AS503">
        <v>7.4</v>
      </c>
      <c r="AT503">
        <v>5.8</v>
      </c>
      <c r="AU503">
        <v>9.1999999999999993</v>
      </c>
      <c r="AV503">
        <v>1</v>
      </c>
      <c r="AW503">
        <v>0.9</v>
      </c>
      <c r="AX503">
        <v>27.7</v>
      </c>
      <c r="AY503">
        <v>10.9</v>
      </c>
      <c r="AZ503">
        <v>0</v>
      </c>
      <c r="BA503">
        <v>0.8</v>
      </c>
      <c r="BB503">
        <v>0.8</v>
      </c>
      <c r="BC503">
        <v>5.0999999999999997E-2</v>
      </c>
      <c r="BD503">
        <v>0.4</v>
      </c>
      <c r="BE503">
        <v>2.4</v>
      </c>
      <c r="BF503">
        <v>2.7</v>
      </c>
    </row>
    <row r="504" spans="1:58" x14ac:dyDescent="0.55000000000000004">
      <c r="A504" t="s">
        <v>282</v>
      </c>
      <c r="B504" t="s">
        <v>18</v>
      </c>
      <c r="C504" t="s">
        <v>466</v>
      </c>
      <c r="D504">
        <v>0</v>
      </c>
      <c r="E504">
        <f>IF(OR(ISBLANK(F504),F504=61),0,1)</f>
        <v>0</v>
      </c>
      <c r="G504">
        <f>IF(AND(F504&lt;31,E504=1),1,0)</f>
        <v>0</v>
      </c>
      <c r="H504">
        <f>IF(AND(F504&gt;=31,E504=1),1,0)</f>
        <v>0</v>
      </c>
      <c r="I504">
        <f>IF(AND(F504&lt;15,E504=1),1,0)</f>
        <v>0</v>
      </c>
      <c r="J504">
        <f>IF(F504=61,1,0)</f>
        <v>0</v>
      </c>
      <c r="K504" t="s">
        <v>0</v>
      </c>
      <c r="L504">
        <v>81</v>
      </c>
      <c r="M504">
        <v>218</v>
      </c>
      <c r="N504">
        <v>29</v>
      </c>
      <c r="O504">
        <v>2</v>
      </c>
      <c r="P504">
        <v>11.3</v>
      </c>
      <c r="Q504">
        <v>0.4</v>
      </c>
      <c r="R504">
        <v>1.4</v>
      </c>
      <c r="S504">
        <v>0.3</v>
      </c>
      <c r="T504">
        <v>0.4</v>
      </c>
      <c r="U504">
        <v>1.3</v>
      </c>
      <c r="V504">
        <v>0.308</v>
      </c>
      <c r="W504">
        <v>0</v>
      </c>
      <c r="X504">
        <v>0</v>
      </c>
      <c r="Y504">
        <v>0</v>
      </c>
      <c r="Z504">
        <v>0.3</v>
      </c>
      <c r="AA504">
        <v>0.8</v>
      </c>
      <c r="AB504">
        <v>0.40899999999999997</v>
      </c>
      <c r="AC504">
        <v>0.4</v>
      </c>
      <c r="AD504">
        <v>0.8</v>
      </c>
      <c r="AE504">
        <v>1.2</v>
      </c>
      <c r="AF504">
        <v>0.6</v>
      </c>
      <c r="AG504">
        <v>0.1</v>
      </c>
      <c r="AH504">
        <v>0.2</v>
      </c>
      <c r="AI504">
        <v>0.8</v>
      </c>
      <c r="AJ504">
        <v>2</v>
      </c>
      <c r="AK504">
        <v>1.1000000000000001</v>
      </c>
      <c r="AL504">
        <v>-0.4</v>
      </c>
      <c r="AM504">
        <v>0.32700000000000001</v>
      </c>
      <c r="AN504">
        <v>0.3</v>
      </c>
      <c r="AO504">
        <v>2.5000000000000001E-2</v>
      </c>
      <c r="AP504">
        <v>0.55000000000000004</v>
      </c>
      <c r="AQ504">
        <v>43</v>
      </c>
      <c r="AR504">
        <v>4.7</v>
      </c>
      <c r="AS504">
        <v>8.1</v>
      </c>
      <c r="AT504">
        <v>6.4</v>
      </c>
      <c r="AU504">
        <v>10.1</v>
      </c>
      <c r="AV504">
        <v>0.6</v>
      </c>
      <c r="AW504">
        <v>2</v>
      </c>
      <c r="AX504">
        <v>32.200000000000003</v>
      </c>
      <c r="AY504">
        <v>12</v>
      </c>
      <c r="AZ504">
        <v>-0.5</v>
      </c>
      <c r="BA504">
        <v>0.1</v>
      </c>
      <c r="BB504">
        <v>-0.5</v>
      </c>
      <c r="BC504">
        <v>-5.8000000000000003E-2</v>
      </c>
      <c r="BD504">
        <v>-9.3000000000000007</v>
      </c>
      <c r="BE504">
        <v>-1.7</v>
      </c>
      <c r="BF504">
        <v>-11.1</v>
      </c>
    </row>
    <row r="505" spans="1:58" x14ac:dyDescent="0.55000000000000004">
      <c r="A505" t="s">
        <v>413</v>
      </c>
      <c r="B505" t="s">
        <v>3</v>
      </c>
      <c r="C505" t="s">
        <v>467</v>
      </c>
      <c r="D505">
        <v>0</v>
      </c>
      <c r="E505">
        <f>IF(OR(ISBLANK(F505),F505=61),0,1)</f>
        <v>0</v>
      </c>
      <c r="G505">
        <f>IF(AND(F505&lt;31,E505=1),1,0)</f>
        <v>0</v>
      </c>
      <c r="H505">
        <f>IF(AND(F505&gt;=31,E505=1),1,0)</f>
        <v>0</v>
      </c>
      <c r="I505">
        <f>IF(AND(F505&lt;15,E505=1),1,0)</f>
        <v>0</v>
      </c>
      <c r="J505">
        <f>IF(F505=61,1,0)</f>
        <v>0</v>
      </c>
      <c r="K505" t="s">
        <v>0</v>
      </c>
      <c r="L505">
        <v>78</v>
      </c>
      <c r="M505">
        <v>215</v>
      </c>
      <c r="N505">
        <v>6</v>
      </c>
      <c r="O505">
        <v>0</v>
      </c>
      <c r="P505">
        <v>2</v>
      </c>
      <c r="Q505">
        <v>0.2</v>
      </c>
      <c r="R505">
        <v>0.8</v>
      </c>
      <c r="S505">
        <v>0.2</v>
      </c>
      <c r="T505">
        <v>0</v>
      </c>
      <c r="U505">
        <v>0</v>
      </c>
      <c r="V505">
        <v>0</v>
      </c>
      <c r="W505">
        <v>0.2</v>
      </c>
      <c r="X505">
        <v>0.8</v>
      </c>
      <c r="Y505">
        <v>0.2</v>
      </c>
      <c r="Z505">
        <v>0.3</v>
      </c>
      <c r="AA505">
        <v>0.3</v>
      </c>
      <c r="AB505">
        <v>1</v>
      </c>
      <c r="AC505">
        <v>0</v>
      </c>
      <c r="AD505">
        <v>0.3</v>
      </c>
      <c r="AE505">
        <v>0.3</v>
      </c>
      <c r="AF505">
        <v>0.2</v>
      </c>
      <c r="AG505">
        <v>0</v>
      </c>
      <c r="AH505">
        <v>0</v>
      </c>
      <c r="AI505">
        <v>0.2</v>
      </c>
      <c r="AJ505">
        <v>0.5</v>
      </c>
      <c r="AK505">
        <v>0.8</v>
      </c>
      <c r="AL505">
        <v>4.8</v>
      </c>
      <c r="AM505">
        <v>0.42</v>
      </c>
      <c r="AN505">
        <v>0.3</v>
      </c>
      <c r="AO505">
        <v>1</v>
      </c>
      <c r="AP505">
        <v>0.4</v>
      </c>
      <c r="AQ505">
        <v>5</v>
      </c>
      <c r="AR505">
        <v>0</v>
      </c>
      <c r="AS505">
        <v>21.1</v>
      </c>
      <c r="AT505">
        <v>9.6999999999999993</v>
      </c>
      <c r="AU505">
        <v>18.100000000000001</v>
      </c>
      <c r="AV505">
        <v>0</v>
      </c>
      <c r="AW505">
        <v>0</v>
      </c>
      <c r="AX505">
        <v>14.4</v>
      </c>
      <c r="AY505">
        <v>30.5</v>
      </c>
      <c r="AZ505">
        <v>0</v>
      </c>
      <c r="BA505">
        <v>0</v>
      </c>
      <c r="BB505">
        <v>0</v>
      </c>
      <c r="BC505">
        <v>5.0000000000000001E-3</v>
      </c>
      <c r="BD505">
        <v>-1.2</v>
      </c>
      <c r="BE505">
        <v>-5.4</v>
      </c>
      <c r="BF505">
        <v>-6.6</v>
      </c>
    </row>
    <row r="506" spans="1:58" x14ac:dyDescent="0.55000000000000004">
      <c r="A506" t="s">
        <v>413</v>
      </c>
      <c r="B506" t="s">
        <v>6</v>
      </c>
      <c r="C506" t="s">
        <v>467</v>
      </c>
      <c r="D506">
        <v>0</v>
      </c>
      <c r="E506">
        <f>IF(OR(ISBLANK(F506),F506=61),0,1)</f>
        <v>0</v>
      </c>
      <c r="G506">
        <f>IF(AND(F506&lt;31,E506=1),1,0)</f>
        <v>0</v>
      </c>
      <c r="H506">
        <f>IF(AND(F506&gt;=31,E506=1),1,0)</f>
        <v>0</v>
      </c>
      <c r="I506">
        <f>IF(AND(F506&lt;15,E506=1),1,0)</f>
        <v>0</v>
      </c>
      <c r="J506">
        <f>IF(F506=61,1,0)</f>
        <v>0</v>
      </c>
      <c r="K506" t="s">
        <v>0</v>
      </c>
      <c r="L506">
        <v>78</v>
      </c>
      <c r="M506">
        <v>215</v>
      </c>
      <c r="N506">
        <v>4</v>
      </c>
      <c r="O506">
        <v>0</v>
      </c>
      <c r="P506">
        <v>2.5</v>
      </c>
      <c r="Q506">
        <v>0.3</v>
      </c>
      <c r="R506">
        <v>0.8</v>
      </c>
      <c r="S506">
        <v>0.33300000000000002</v>
      </c>
      <c r="T506">
        <v>0</v>
      </c>
      <c r="U506">
        <v>0.3</v>
      </c>
      <c r="V506">
        <v>0</v>
      </c>
      <c r="W506">
        <v>0.3</v>
      </c>
      <c r="X506">
        <v>0.5</v>
      </c>
      <c r="Y506">
        <v>0.5</v>
      </c>
      <c r="Z506">
        <v>0</v>
      </c>
      <c r="AA506">
        <v>0</v>
      </c>
      <c r="AB506">
        <v>0</v>
      </c>
      <c r="AC506">
        <v>0.3</v>
      </c>
      <c r="AD506">
        <v>0</v>
      </c>
      <c r="AE506">
        <v>0.3</v>
      </c>
      <c r="AF506">
        <v>0</v>
      </c>
      <c r="AG506">
        <v>0</v>
      </c>
      <c r="AH506">
        <v>0</v>
      </c>
      <c r="AI506">
        <v>0</v>
      </c>
      <c r="AJ506">
        <v>0.3</v>
      </c>
      <c r="AK506">
        <v>0.8</v>
      </c>
      <c r="AL506">
        <v>9.6</v>
      </c>
      <c r="AM506">
        <v>0.5</v>
      </c>
      <c r="AN506">
        <v>0.5</v>
      </c>
      <c r="AO506">
        <v>0.66700000000000004</v>
      </c>
      <c r="AP506">
        <v>0</v>
      </c>
      <c r="AQ506">
        <v>3</v>
      </c>
      <c r="AR506">
        <v>10.6</v>
      </c>
      <c r="AS506">
        <v>0</v>
      </c>
      <c r="AT506">
        <v>5.5</v>
      </c>
      <c r="AU506">
        <v>0</v>
      </c>
      <c r="AV506">
        <v>0</v>
      </c>
      <c r="AW506">
        <v>0</v>
      </c>
      <c r="AX506">
        <v>0</v>
      </c>
      <c r="AY506">
        <v>14.4</v>
      </c>
      <c r="AZ506">
        <v>0</v>
      </c>
      <c r="BA506">
        <v>0</v>
      </c>
      <c r="BB506">
        <v>0</v>
      </c>
      <c r="BC506">
        <v>6.9000000000000006E-2</v>
      </c>
      <c r="BD506">
        <v>-0.1</v>
      </c>
      <c r="BE506">
        <v>-7.3</v>
      </c>
      <c r="BF506">
        <v>-7.4</v>
      </c>
    </row>
    <row r="507" spans="1:58" x14ac:dyDescent="0.55000000000000004">
      <c r="A507" t="s">
        <v>468</v>
      </c>
      <c r="B507" t="s">
        <v>18</v>
      </c>
      <c r="C507" t="s">
        <v>469</v>
      </c>
      <c r="D507">
        <v>0</v>
      </c>
      <c r="E507">
        <f>IF(OR(ISBLANK(F507),F507=61),0,1)</f>
        <v>0</v>
      </c>
      <c r="G507">
        <f>IF(AND(F507&lt;31,E507=1),1,0)</f>
        <v>0</v>
      </c>
      <c r="H507">
        <f>IF(AND(F507&gt;=31,E507=1),1,0)</f>
        <v>0</v>
      </c>
      <c r="I507">
        <f>IF(AND(F507&lt;15,E507=1),1,0)</f>
        <v>0</v>
      </c>
      <c r="J507">
        <f>IF(F507=61,1,0)</f>
        <v>0</v>
      </c>
      <c r="K507" t="s">
        <v>0</v>
      </c>
      <c r="L507">
        <v>79</v>
      </c>
      <c r="M507">
        <v>225</v>
      </c>
      <c r="N507">
        <v>30</v>
      </c>
      <c r="O507">
        <v>29</v>
      </c>
      <c r="P507">
        <v>28.7</v>
      </c>
      <c r="Q507">
        <v>4</v>
      </c>
      <c r="R507">
        <v>9</v>
      </c>
      <c r="S507">
        <v>0.44600000000000001</v>
      </c>
      <c r="T507">
        <v>3.2</v>
      </c>
      <c r="U507">
        <v>6.7</v>
      </c>
      <c r="V507">
        <v>0.48</v>
      </c>
      <c r="W507">
        <v>0.8</v>
      </c>
      <c r="X507">
        <v>2.2000000000000002</v>
      </c>
      <c r="Y507">
        <v>0.34300000000000003</v>
      </c>
      <c r="Z507">
        <v>2.5</v>
      </c>
      <c r="AA507">
        <v>4</v>
      </c>
      <c r="AB507">
        <v>0.61699999999999999</v>
      </c>
      <c r="AC507">
        <v>1.6</v>
      </c>
      <c r="AD507">
        <v>2.1</v>
      </c>
      <c r="AE507">
        <v>3.6</v>
      </c>
      <c r="AF507">
        <v>1.7</v>
      </c>
      <c r="AG507">
        <v>0.8</v>
      </c>
      <c r="AH507">
        <v>0.6</v>
      </c>
      <c r="AI507">
        <v>1.3</v>
      </c>
      <c r="AJ507">
        <v>2.7</v>
      </c>
      <c r="AK507">
        <v>11.2</v>
      </c>
      <c r="AL507">
        <v>17.5</v>
      </c>
      <c r="AM507">
        <v>0.51700000000000002</v>
      </c>
      <c r="AN507">
        <v>0.48899999999999999</v>
      </c>
      <c r="AO507">
        <v>0.249</v>
      </c>
      <c r="AP507">
        <v>0.44600000000000001</v>
      </c>
      <c r="AQ507">
        <v>327</v>
      </c>
      <c r="AR507">
        <v>6.4</v>
      </c>
      <c r="AS507">
        <v>8.9</v>
      </c>
      <c r="AT507">
        <v>7.6</v>
      </c>
      <c r="AU507">
        <v>12.9</v>
      </c>
      <c r="AV507">
        <v>1.7</v>
      </c>
      <c r="AW507">
        <v>2.2999999999999998</v>
      </c>
      <c r="AX507">
        <v>10.9</v>
      </c>
      <c r="AY507">
        <v>22.4</v>
      </c>
      <c r="AZ507">
        <v>1.8</v>
      </c>
      <c r="BA507">
        <v>1.5</v>
      </c>
      <c r="BB507">
        <v>3.3</v>
      </c>
      <c r="BC507">
        <v>0.155</v>
      </c>
      <c r="BD507">
        <v>3.2</v>
      </c>
      <c r="BE507">
        <v>3.7</v>
      </c>
      <c r="BF507">
        <v>6.9</v>
      </c>
    </row>
    <row r="508" spans="1:58" x14ac:dyDescent="0.55000000000000004">
      <c r="A508" t="s">
        <v>468</v>
      </c>
      <c r="B508" t="s">
        <v>3</v>
      </c>
      <c r="C508" t="s">
        <v>469</v>
      </c>
      <c r="D508">
        <v>0</v>
      </c>
      <c r="E508">
        <f>IF(OR(ISBLANK(F508),F508=61),0,1)</f>
        <v>0</v>
      </c>
      <c r="G508">
        <f>IF(AND(F508&lt;31,E508=1),1,0)</f>
        <v>0</v>
      </c>
      <c r="H508">
        <f>IF(AND(F508&gt;=31,E508=1),1,0)</f>
        <v>0</v>
      </c>
      <c r="I508">
        <f>IF(AND(F508&lt;15,E508=1),1,0)</f>
        <v>0</v>
      </c>
      <c r="J508">
        <f>IF(F508=61,1,0)</f>
        <v>0</v>
      </c>
      <c r="K508" t="s">
        <v>0</v>
      </c>
      <c r="L508">
        <v>79</v>
      </c>
      <c r="M508">
        <v>225</v>
      </c>
      <c r="N508">
        <v>33</v>
      </c>
      <c r="O508">
        <v>31</v>
      </c>
      <c r="P508">
        <v>30.2</v>
      </c>
      <c r="Q508">
        <v>3.9</v>
      </c>
      <c r="R508">
        <v>7.8</v>
      </c>
      <c r="S508">
        <v>0.49399999999999999</v>
      </c>
      <c r="T508">
        <v>3.2</v>
      </c>
      <c r="U508">
        <v>5.9</v>
      </c>
      <c r="V508">
        <v>0.53600000000000003</v>
      </c>
      <c r="W508">
        <v>0.7</v>
      </c>
      <c r="X508">
        <v>2</v>
      </c>
      <c r="Y508">
        <v>0.36899999999999999</v>
      </c>
      <c r="Z508">
        <v>2.2000000000000002</v>
      </c>
      <c r="AA508">
        <v>2.8</v>
      </c>
      <c r="AB508">
        <v>0.79099999999999993</v>
      </c>
      <c r="AC508">
        <v>1.5</v>
      </c>
      <c r="AD508">
        <v>2.7</v>
      </c>
      <c r="AE508">
        <v>4.2</v>
      </c>
      <c r="AF508">
        <v>1.9</v>
      </c>
      <c r="AG508">
        <v>1</v>
      </c>
      <c r="AH508">
        <v>0.5</v>
      </c>
      <c r="AI508">
        <v>0.9</v>
      </c>
      <c r="AJ508">
        <v>2.5</v>
      </c>
      <c r="AK508">
        <v>10.7</v>
      </c>
      <c r="AL508">
        <v>17.600000000000001</v>
      </c>
      <c r="AM508">
        <v>0.58200000000000007</v>
      </c>
      <c r="AN508">
        <v>0.54100000000000004</v>
      </c>
      <c r="AO508">
        <v>0.251</v>
      </c>
      <c r="AP508">
        <v>0.35099999999999998</v>
      </c>
      <c r="AQ508">
        <v>352</v>
      </c>
      <c r="AR508">
        <v>5.6</v>
      </c>
      <c r="AS508">
        <v>10.4</v>
      </c>
      <c r="AT508">
        <v>8</v>
      </c>
      <c r="AU508">
        <v>11.4</v>
      </c>
      <c r="AV508">
        <v>1.9</v>
      </c>
      <c r="AW508">
        <v>1.7</v>
      </c>
      <c r="AX508">
        <v>9.3000000000000007</v>
      </c>
      <c r="AY508">
        <v>16.600000000000001</v>
      </c>
      <c r="AZ508">
        <v>2.6</v>
      </c>
      <c r="BA508">
        <v>1.2</v>
      </c>
      <c r="BB508">
        <v>3.8</v>
      </c>
      <c r="BC508">
        <v>0.152</v>
      </c>
      <c r="BD508">
        <v>4.7</v>
      </c>
      <c r="BE508">
        <v>2.6</v>
      </c>
      <c r="BF508">
        <v>7.3</v>
      </c>
    </row>
    <row r="509" spans="1:58" x14ac:dyDescent="0.55000000000000004">
      <c r="A509" t="s">
        <v>468</v>
      </c>
      <c r="B509" t="s">
        <v>6</v>
      </c>
      <c r="C509" t="s">
        <v>469</v>
      </c>
      <c r="D509">
        <v>0</v>
      </c>
      <c r="E509">
        <f>IF(OR(ISBLANK(F509),F509=61),0,1)</f>
        <v>0</v>
      </c>
      <c r="G509">
        <f>IF(AND(F509&lt;31,E509=1),1,0)</f>
        <v>0</v>
      </c>
      <c r="H509">
        <f>IF(AND(F509&gt;=31,E509=1),1,0)</f>
        <v>0</v>
      </c>
      <c r="I509">
        <f>IF(AND(F509&lt;15,E509=1),1,0)</f>
        <v>0</v>
      </c>
      <c r="J509">
        <f>IF(F509=61,1,0)</f>
        <v>0</v>
      </c>
      <c r="K509" t="s">
        <v>0</v>
      </c>
      <c r="L509">
        <v>79</v>
      </c>
      <c r="M509">
        <v>225</v>
      </c>
      <c r="N509">
        <v>34</v>
      </c>
      <c r="O509">
        <v>34</v>
      </c>
      <c r="P509">
        <v>32.700000000000003</v>
      </c>
      <c r="Q509">
        <v>3.8</v>
      </c>
      <c r="R509">
        <v>8.4</v>
      </c>
      <c r="S509">
        <v>0.45400000000000001</v>
      </c>
      <c r="T509">
        <v>3.1</v>
      </c>
      <c r="U509">
        <v>6.3</v>
      </c>
      <c r="V509">
        <v>0.48399999999999999</v>
      </c>
      <c r="W509">
        <v>0.7</v>
      </c>
      <c r="X509">
        <v>2</v>
      </c>
      <c r="Y509">
        <v>0.36199999999999999</v>
      </c>
      <c r="Z509">
        <v>3.1</v>
      </c>
      <c r="AA509">
        <v>4.0999999999999996</v>
      </c>
      <c r="AB509">
        <v>0.7609999999999999</v>
      </c>
      <c r="AC509">
        <v>1.5</v>
      </c>
      <c r="AD509">
        <v>3</v>
      </c>
      <c r="AE509">
        <v>4.5999999999999996</v>
      </c>
      <c r="AF509">
        <v>3.1</v>
      </c>
      <c r="AG509">
        <v>0.7</v>
      </c>
      <c r="AH509">
        <v>0.3</v>
      </c>
      <c r="AI509">
        <v>1.7</v>
      </c>
      <c r="AJ509">
        <v>2.4</v>
      </c>
      <c r="AK509">
        <v>11.4</v>
      </c>
      <c r="AL509">
        <v>16.8</v>
      </c>
      <c r="AM509">
        <v>0.55500000000000005</v>
      </c>
      <c r="AN509">
        <v>0.498</v>
      </c>
      <c r="AO509">
        <v>0.24299999999999999</v>
      </c>
      <c r="AP509">
        <v>0.48599999999999999</v>
      </c>
      <c r="AQ509">
        <v>429</v>
      </c>
      <c r="AR509">
        <v>6</v>
      </c>
      <c r="AS509">
        <v>11.6</v>
      </c>
      <c r="AT509">
        <v>8.9</v>
      </c>
      <c r="AU509">
        <v>17.600000000000001</v>
      </c>
      <c r="AV509">
        <v>1.3</v>
      </c>
      <c r="AW509">
        <v>1</v>
      </c>
      <c r="AX509">
        <v>14</v>
      </c>
      <c r="AY509">
        <v>19.399999999999999</v>
      </c>
      <c r="AZ509">
        <v>2.6</v>
      </c>
      <c r="BA509">
        <v>1.2</v>
      </c>
      <c r="BB509">
        <v>3.9</v>
      </c>
      <c r="BC509">
        <v>0.13900000000000001</v>
      </c>
      <c r="BD509">
        <v>4.3</v>
      </c>
      <c r="BE509">
        <v>3</v>
      </c>
      <c r="BF509">
        <v>7.3</v>
      </c>
    </row>
    <row r="510" spans="1:58" x14ac:dyDescent="0.55000000000000004">
      <c r="A510" t="s">
        <v>470</v>
      </c>
      <c r="B510" t="s">
        <v>3</v>
      </c>
      <c r="C510" t="s">
        <v>471</v>
      </c>
      <c r="D510">
        <v>0</v>
      </c>
      <c r="E510">
        <f>IF(OR(ISBLANK(F510),F510=61),0,1)</f>
        <v>0</v>
      </c>
      <c r="G510">
        <f>IF(AND(F510&lt;31,E510=1),1,0)</f>
        <v>0</v>
      </c>
      <c r="H510">
        <f>IF(AND(F510&gt;=31,E510=1),1,0)</f>
        <v>0</v>
      </c>
      <c r="I510">
        <f>IF(AND(F510&lt;15,E510=1),1,0)</f>
        <v>0</v>
      </c>
      <c r="J510">
        <f>IF(F510=61,1,0)</f>
        <v>0</v>
      </c>
      <c r="K510" t="s">
        <v>0</v>
      </c>
      <c r="L510">
        <v>79</v>
      </c>
      <c r="M510">
        <v>195</v>
      </c>
      <c r="N510">
        <v>26</v>
      </c>
      <c r="O510">
        <v>0</v>
      </c>
      <c r="P510">
        <v>8.3000000000000007</v>
      </c>
      <c r="Q510">
        <v>0.3</v>
      </c>
      <c r="R510">
        <v>1.3</v>
      </c>
      <c r="S510">
        <v>0.23499999999999999</v>
      </c>
      <c r="T510">
        <v>0.2</v>
      </c>
      <c r="U510">
        <v>0.8</v>
      </c>
      <c r="V510">
        <v>0.3</v>
      </c>
      <c r="W510">
        <v>0.1</v>
      </c>
      <c r="X510">
        <v>0.5</v>
      </c>
      <c r="Y510">
        <v>0.14299999999999999</v>
      </c>
      <c r="Z510">
        <v>0.3</v>
      </c>
      <c r="AA510">
        <v>0.5</v>
      </c>
      <c r="AB510">
        <v>0.66700000000000004</v>
      </c>
      <c r="AC510">
        <v>0.7</v>
      </c>
      <c r="AD510">
        <v>1.4</v>
      </c>
      <c r="AE510">
        <v>2.1</v>
      </c>
      <c r="AF510">
        <v>0.4</v>
      </c>
      <c r="AG510">
        <v>0.2</v>
      </c>
      <c r="AH510">
        <v>0.7</v>
      </c>
      <c r="AI510">
        <v>0.5</v>
      </c>
      <c r="AJ510">
        <v>1.2</v>
      </c>
      <c r="AK510">
        <v>1</v>
      </c>
      <c r="AL510">
        <v>8.1999999999999993</v>
      </c>
      <c r="AM510">
        <v>0.32700000000000001</v>
      </c>
      <c r="AN510">
        <v>0.26500000000000001</v>
      </c>
      <c r="AO510">
        <v>0.41199999999999998</v>
      </c>
      <c r="AP510">
        <v>0.35299999999999998</v>
      </c>
      <c r="AQ510">
        <v>42</v>
      </c>
      <c r="AR510">
        <v>9.6</v>
      </c>
      <c r="AS510">
        <v>19.8</v>
      </c>
      <c r="AT510">
        <v>14.7</v>
      </c>
      <c r="AU510">
        <v>8.6999999999999993</v>
      </c>
      <c r="AV510">
        <v>1.3</v>
      </c>
      <c r="AW510">
        <v>8.1</v>
      </c>
      <c r="AX510">
        <v>23.2</v>
      </c>
      <c r="AY510">
        <v>12.2</v>
      </c>
      <c r="AZ510">
        <v>-0.1</v>
      </c>
      <c r="BA510">
        <v>0.3</v>
      </c>
      <c r="BB510">
        <v>0.2</v>
      </c>
      <c r="BC510">
        <v>3.5000000000000003E-2</v>
      </c>
      <c r="BD510">
        <v>-6.9</v>
      </c>
      <c r="BE510">
        <v>2.6</v>
      </c>
      <c r="BF510">
        <v>-4.3</v>
      </c>
    </row>
    <row r="511" spans="1:58" x14ac:dyDescent="0.55000000000000004">
      <c r="A511" t="s">
        <v>470</v>
      </c>
      <c r="B511" t="s">
        <v>6</v>
      </c>
      <c r="C511" t="s">
        <v>471</v>
      </c>
      <c r="D511">
        <v>0</v>
      </c>
      <c r="E511">
        <f>IF(OR(ISBLANK(F511),F511=61),0,1)</f>
        <v>0</v>
      </c>
      <c r="G511">
        <f>IF(AND(F511&lt;31,E511=1),1,0)</f>
        <v>0</v>
      </c>
      <c r="H511">
        <f>IF(AND(F511&gt;=31,E511=1),1,0)</f>
        <v>0</v>
      </c>
      <c r="I511">
        <f>IF(AND(F511&lt;15,E511=1),1,0)</f>
        <v>0</v>
      </c>
      <c r="J511">
        <f>IF(F511=61,1,0)</f>
        <v>0</v>
      </c>
      <c r="K511" t="s">
        <v>0</v>
      </c>
      <c r="L511">
        <v>79</v>
      </c>
      <c r="M511">
        <v>195</v>
      </c>
      <c r="N511">
        <v>37</v>
      </c>
      <c r="O511">
        <v>37</v>
      </c>
      <c r="P511">
        <v>25.1</v>
      </c>
      <c r="Q511">
        <v>2.4</v>
      </c>
      <c r="R511">
        <v>4.5</v>
      </c>
      <c r="S511">
        <v>0.53</v>
      </c>
      <c r="T511">
        <v>2.1</v>
      </c>
      <c r="U511">
        <v>3.8</v>
      </c>
      <c r="V511">
        <v>0.56799999999999995</v>
      </c>
      <c r="W511">
        <v>0.2</v>
      </c>
      <c r="X511">
        <v>0.7</v>
      </c>
      <c r="Y511">
        <v>0.33300000000000002</v>
      </c>
      <c r="Z511">
        <v>0.6</v>
      </c>
      <c r="AA511">
        <v>1</v>
      </c>
      <c r="AB511">
        <v>0.63900000000000001</v>
      </c>
      <c r="AC511">
        <v>1.6</v>
      </c>
      <c r="AD511">
        <v>3.6</v>
      </c>
      <c r="AE511">
        <v>5.2</v>
      </c>
      <c r="AF511">
        <v>1.6</v>
      </c>
      <c r="AG511">
        <v>0.6</v>
      </c>
      <c r="AH511">
        <v>1.9</v>
      </c>
      <c r="AI511">
        <v>1.1000000000000001</v>
      </c>
      <c r="AJ511">
        <v>3.1</v>
      </c>
      <c r="AK511">
        <v>5.6</v>
      </c>
      <c r="AL511">
        <v>16.100000000000001</v>
      </c>
      <c r="AM511">
        <v>0.56799999999999995</v>
      </c>
      <c r="AN511">
        <v>0.55700000000000005</v>
      </c>
      <c r="AO511">
        <v>0.16300000000000001</v>
      </c>
      <c r="AP511">
        <v>0.217</v>
      </c>
      <c r="AQ511">
        <v>246</v>
      </c>
      <c r="AR511">
        <v>8.1</v>
      </c>
      <c r="AS511">
        <v>16.899999999999999</v>
      </c>
      <c r="AT511">
        <v>12.6</v>
      </c>
      <c r="AU511">
        <v>12.6</v>
      </c>
      <c r="AV511">
        <v>1.4</v>
      </c>
      <c r="AW511">
        <v>8.5</v>
      </c>
      <c r="AX511">
        <v>17.600000000000001</v>
      </c>
      <c r="AY511">
        <v>12.7</v>
      </c>
      <c r="AZ511">
        <v>1.4</v>
      </c>
      <c r="BA511">
        <v>1.4</v>
      </c>
      <c r="BB511">
        <v>2.8</v>
      </c>
      <c r="BC511">
        <v>0.122</v>
      </c>
      <c r="BD511">
        <v>-2</v>
      </c>
      <c r="BE511">
        <v>3.3</v>
      </c>
      <c r="BF511">
        <v>1.3</v>
      </c>
    </row>
    <row r="512" spans="1:58" x14ac:dyDescent="0.55000000000000004">
      <c r="A512" t="s">
        <v>472</v>
      </c>
      <c r="B512" t="s">
        <v>6</v>
      </c>
      <c r="C512" t="s">
        <v>473</v>
      </c>
      <c r="D512">
        <v>0</v>
      </c>
      <c r="E512">
        <f>IF(OR(ISBLANK(F512),F512=61),0,1)</f>
        <v>0</v>
      </c>
      <c r="G512">
        <f>IF(AND(F512&lt;31,E512=1),1,0)</f>
        <v>0</v>
      </c>
      <c r="H512">
        <f>IF(AND(F512&gt;=31,E512=1),1,0)</f>
        <v>0</v>
      </c>
      <c r="I512">
        <f>IF(AND(F512&lt;15,E512=1),1,0)</f>
        <v>0</v>
      </c>
      <c r="J512">
        <f>IF(F512=61,1,0)</f>
        <v>0</v>
      </c>
      <c r="K512" t="s">
        <v>0</v>
      </c>
      <c r="L512">
        <v>79</v>
      </c>
      <c r="M512">
        <v>222</v>
      </c>
      <c r="N512">
        <v>27</v>
      </c>
      <c r="O512">
        <v>21</v>
      </c>
      <c r="P512">
        <v>29</v>
      </c>
      <c r="Q512">
        <v>4.0999999999999996</v>
      </c>
      <c r="R512">
        <v>9</v>
      </c>
      <c r="S512">
        <v>0.46300000000000002</v>
      </c>
      <c r="T512">
        <v>4</v>
      </c>
      <c r="U512">
        <v>8.4</v>
      </c>
      <c r="V512">
        <v>0.47299999999999998</v>
      </c>
      <c r="W512">
        <v>0.2</v>
      </c>
      <c r="X512">
        <v>0.6</v>
      </c>
      <c r="Y512">
        <v>0.313</v>
      </c>
      <c r="Z512">
        <v>2.2999999999999998</v>
      </c>
      <c r="AA512">
        <v>3.6</v>
      </c>
      <c r="AB512">
        <v>0.63500000000000001</v>
      </c>
      <c r="AC512">
        <v>1.7</v>
      </c>
      <c r="AD512">
        <v>4.7</v>
      </c>
      <c r="AE512">
        <v>6.5</v>
      </c>
      <c r="AF512">
        <v>1.1000000000000001</v>
      </c>
      <c r="AG512">
        <v>0.7</v>
      </c>
      <c r="AH512">
        <v>0.7</v>
      </c>
      <c r="AI512">
        <v>2.1</v>
      </c>
      <c r="AJ512">
        <v>2.9</v>
      </c>
      <c r="AK512">
        <v>10.7</v>
      </c>
      <c r="AL512">
        <v>14.1</v>
      </c>
      <c r="AM512">
        <v>0.504</v>
      </c>
      <c r="AN512">
        <v>0.47299999999999998</v>
      </c>
      <c r="AO512">
        <v>6.6000000000000003E-2</v>
      </c>
      <c r="AP512">
        <v>0.39700000000000002</v>
      </c>
      <c r="AQ512">
        <v>277</v>
      </c>
      <c r="AR512">
        <v>6.4</v>
      </c>
      <c r="AS512">
        <v>18.899999999999999</v>
      </c>
      <c r="AT512">
        <v>12.4</v>
      </c>
      <c r="AU512">
        <v>8.4</v>
      </c>
      <c r="AV512">
        <v>1.3</v>
      </c>
      <c r="AW512">
        <v>2.5</v>
      </c>
      <c r="AX512">
        <v>16.5</v>
      </c>
      <c r="AY512">
        <v>22.2</v>
      </c>
      <c r="AZ512">
        <v>0.3</v>
      </c>
      <c r="BA512">
        <v>0.7</v>
      </c>
      <c r="BB512">
        <v>1</v>
      </c>
      <c r="BC512">
        <v>5.2999999999999999E-2</v>
      </c>
      <c r="BD512">
        <v>-4.4000000000000004</v>
      </c>
      <c r="BE512">
        <v>-0.1</v>
      </c>
      <c r="BF512">
        <v>-4.5</v>
      </c>
    </row>
    <row r="513" spans="1:58" x14ac:dyDescent="0.55000000000000004">
      <c r="A513" t="s">
        <v>472</v>
      </c>
      <c r="B513" t="s">
        <v>9</v>
      </c>
      <c r="C513" t="s">
        <v>473</v>
      </c>
      <c r="D513">
        <v>0</v>
      </c>
      <c r="E513">
        <f>IF(OR(ISBLANK(F513),F513=61),0,1)</f>
        <v>0</v>
      </c>
      <c r="G513">
        <f>IF(AND(F513&lt;31,E513=1),1,0)</f>
        <v>0</v>
      </c>
      <c r="H513">
        <f>IF(AND(F513&gt;=31,E513=1),1,0)</f>
        <v>0</v>
      </c>
      <c r="I513">
        <f>IF(AND(F513&lt;15,E513=1),1,0)</f>
        <v>0</v>
      </c>
      <c r="J513">
        <f>IF(F513=61,1,0)</f>
        <v>0</v>
      </c>
      <c r="K513" t="s">
        <v>0</v>
      </c>
      <c r="L513">
        <v>79</v>
      </c>
      <c r="M513">
        <v>222</v>
      </c>
      <c r="N513">
        <v>32</v>
      </c>
      <c r="O513">
        <v>32</v>
      </c>
      <c r="P513">
        <v>26.8</v>
      </c>
      <c r="Q513">
        <v>3.7</v>
      </c>
      <c r="R513">
        <v>9</v>
      </c>
      <c r="S513">
        <v>0.41199999999999998</v>
      </c>
      <c r="T513">
        <v>3.5</v>
      </c>
      <c r="U513">
        <v>8</v>
      </c>
      <c r="V513">
        <v>0.441</v>
      </c>
      <c r="W513">
        <v>0.2</v>
      </c>
      <c r="X513">
        <v>1</v>
      </c>
      <c r="Y513">
        <v>0.182</v>
      </c>
      <c r="Z513">
        <v>2.1</v>
      </c>
      <c r="AA513">
        <v>3</v>
      </c>
      <c r="AB513">
        <v>0.69099999999999995</v>
      </c>
      <c r="AC513">
        <v>1.9</v>
      </c>
      <c r="AD513">
        <v>3.4</v>
      </c>
      <c r="AE513">
        <v>5.3</v>
      </c>
      <c r="AF513">
        <v>1.3</v>
      </c>
      <c r="AG513">
        <v>0.5</v>
      </c>
      <c r="AH513">
        <v>0.8</v>
      </c>
      <c r="AI513">
        <v>2.6</v>
      </c>
      <c r="AJ513">
        <v>3.3</v>
      </c>
      <c r="AK513">
        <v>9.6999999999999993</v>
      </c>
      <c r="AL513">
        <v>10.5</v>
      </c>
      <c r="AM513">
        <v>0.46400000000000002</v>
      </c>
      <c r="AN513">
        <v>0.42199999999999999</v>
      </c>
      <c r="AO513">
        <v>0.114</v>
      </c>
      <c r="AP513">
        <v>0.33600000000000002</v>
      </c>
      <c r="AQ513">
        <v>317</v>
      </c>
      <c r="AR513">
        <v>7.7</v>
      </c>
      <c r="AS513">
        <v>14</v>
      </c>
      <c r="AT513">
        <v>10.9</v>
      </c>
      <c r="AU513">
        <v>10.8</v>
      </c>
      <c r="AV513">
        <v>1.1000000000000001</v>
      </c>
      <c r="AW513">
        <v>3.3</v>
      </c>
      <c r="AX513">
        <v>19.899999999999999</v>
      </c>
      <c r="AY513">
        <v>24</v>
      </c>
      <c r="AZ513">
        <v>-0.5</v>
      </c>
      <c r="BA513">
        <v>1</v>
      </c>
      <c r="BB513">
        <v>0.5</v>
      </c>
      <c r="BC513">
        <v>2.4E-2</v>
      </c>
      <c r="BD513">
        <v>-6.1</v>
      </c>
      <c r="BE513">
        <v>0</v>
      </c>
      <c r="BF513">
        <v>-6.1</v>
      </c>
    </row>
    <row r="514" spans="1:58" x14ac:dyDescent="0.55000000000000004">
      <c r="A514" t="s">
        <v>348</v>
      </c>
      <c r="B514" t="s">
        <v>18</v>
      </c>
      <c r="C514" t="s">
        <v>474</v>
      </c>
      <c r="D514">
        <v>0</v>
      </c>
      <c r="E514">
        <f>IF(OR(ISBLANK(F514),F514=61),0,1)</f>
        <v>0</v>
      </c>
      <c r="G514">
        <f>IF(AND(F514&lt;31,E514=1),1,0)</f>
        <v>0</v>
      </c>
      <c r="H514">
        <f>IF(AND(F514&gt;=31,E514=1),1,0)</f>
        <v>0</v>
      </c>
      <c r="I514">
        <f>IF(AND(F514&lt;15,E514=1),1,0)</f>
        <v>0</v>
      </c>
      <c r="J514">
        <f>IF(F514=61,1,0)</f>
        <v>0</v>
      </c>
      <c r="K514" t="s">
        <v>0</v>
      </c>
      <c r="L514">
        <v>76</v>
      </c>
      <c r="M514">
        <v>195</v>
      </c>
      <c r="N514">
        <v>14</v>
      </c>
      <c r="O514">
        <v>0</v>
      </c>
      <c r="P514">
        <v>14.4</v>
      </c>
      <c r="Q514">
        <v>2.4</v>
      </c>
      <c r="R514">
        <v>5.4</v>
      </c>
      <c r="S514">
        <v>0.434</v>
      </c>
      <c r="T514">
        <v>0.7</v>
      </c>
      <c r="U514">
        <v>1.6</v>
      </c>
      <c r="V514">
        <v>0.435</v>
      </c>
      <c r="W514">
        <v>1.6</v>
      </c>
      <c r="X514">
        <v>3.8</v>
      </c>
      <c r="Y514">
        <v>0.434</v>
      </c>
      <c r="Z514">
        <v>0.2</v>
      </c>
      <c r="AA514">
        <v>0.4</v>
      </c>
      <c r="AB514">
        <v>0.6</v>
      </c>
      <c r="AC514">
        <v>0.3</v>
      </c>
      <c r="AD514">
        <v>1.2</v>
      </c>
      <c r="AE514">
        <v>1.5</v>
      </c>
      <c r="AF514">
        <v>0.4</v>
      </c>
      <c r="AG514">
        <v>0.4</v>
      </c>
      <c r="AH514">
        <v>0.1</v>
      </c>
      <c r="AI514">
        <v>0.1</v>
      </c>
      <c r="AJ514">
        <v>1.4</v>
      </c>
      <c r="AK514">
        <v>6.6</v>
      </c>
      <c r="AL514">
        <v>19.399999999999999</v>
      </c>
      <c r="AM514">
        <v>0.58700000000000008</v>
      </c>
      <c r="AN514">
        <v>0.58599999999999997</v>
      </c>
      <c r="AO514">
        <v>0.69700000000000006</v>
      </c>
      <c r="AP514">
        <v>6.6000000000000003E-2</v>
      </c>
      <c r="AQ514">
        <v>73</v>
      </c>
      <c r="AR514">
        <v>1.8</v>
      </c>
      <c r="AS514">
        <v>11</v>
      </c>
      <c r="AT514">
        <v>5.6</v>
      </c>
      <c r="AU514">
        <v>6.6</v>
      </c>
      <c r="AV514">
        <v>1.8</v>
      </c>
      <c r="AW514">
        <v>0.6</v>
      </c>
      <c r="AX514">
        <v>2.5</v>
      </c>
      <c r="AY514">
        <v>19.8</v>
      </c>
      <c r="AZ514">
        <v>0.6</v>
      </c>
      <c r="BA514">
        <v>0.1</v>
      </c>
      <c r="BB514">
        <v>0.8</v>
      </c>
      <c r="BC514">
        <v>0.14899999999999999</v>
      </c>
      <c r="BD514">
        <v>3.8</v>
      </c>
      <c r="BE514">
        <v>-4.2</v>
      </c>
      <c r="BF514">
        <v>-0.4</v>
      </c>
    </row>
    <row r="515" spans="1:58" x14ac:dyDescent="0.55000000000000004">
      <c r="A515" t="s">
        <v>348</v>
      </c>
      <c r="B515" t="s">
        <v>3</v>
      </c>
      <c r="C515" t="s">
        <v>474</v>
      </c>
      <c r="D515">
        <v>0</v>
      </c>
      <c r="E515">
        <f>IF(OR(ISBLANK(F515),F515=61),0,1)</f>
        <v>0</v>
      </c>
      <c r="G515">
        <f>IF(AND(F515&lt;31,E515=1),1,0)</f>
        <v>0</v>
      </c>
      <c r="H515">
        <f>IF(AND(F515&gt;=31,E515=1),1,0)</f>
        <v>0</v>
      </c>
      <c r="I515">
        <f>IF(AND(F515&lt;15,E515=1),1,0)</f>
        <v>0</v>
      </c>
      <c r="J515">
        <f>IF(F515=61,1,0)</f>
        <v>0</v>
      </c>
      <c r="K515" t="s">
        <v>0</v>
      </c>
      <c r="L515">
        <v>76</v>
      </c>
      <c r="M515">
        <v>195</v>
      </c>
      <c r="N515">
        <v>4</v>
      </c>
      <c r="O515">
        <v>1</v>
      </c>
      <c r="P515">
        <v>13</v>
      </c>
      <c r="Q515">
        <v>1.3</v>
      </c>
      <c r="R515">
        <v>4</v>
      </c>
      <c r="S515">
        <v>0.313</v>
      </c>
      <c r="T515">
        <v>0</v>
      </c>
      <c r="U515">
        <v>1</v>
      </c>
      <c r="V515">
        <v>0</v>
      </c>
      <c r="W515">
        <v>1.3</v>
      </c>
      <c r="X515">
        <v>3</v>
      </c>
      <c r="Y515">
        <v>0.41699999999999998</v>
      </c>
      <c r="Z515">
        <v>0.3</v>
      </c>
      <c r="AA515">
        <v>0.5</v>
      </c>
      <c r="AB515">
        <v>0.5</v>
      </c>
      <c r="AC515">
        <v>0</v>
      </c>
      <c r="AD515">
        <v>1</v>
      </c>
      <c r="AE515">
        <v>1</v>
      </c>
      <c r="AF515">
        <v>0.5</v>
      </c>
      <c r="AG515">
        <v>0.3</v>
      </c>
      <c r="AH515">
        <v>0.3</v>
      </c>
      <c r="AI515">
        <v>0</v>
      </c>
      <c r="AJ515">
        <v>2</v>
      </c>
      <c r="AK515">
        <v>4</v>
      </c>
      <c r="AL515">
        <v>9.1999999999999993</v>
      </c>
      <c r="AM515">
        <v>0.47199999999999998</v>
      </c>
      <c r="AN515">
        <v>0.46899999999999997</v>
      </c>
      <c r="AO515">
        <v>0.75</v>
      </c>
      <c r="AP515">
        <v>0.125</v>
      </c>
      <c r="AQ515">
        <v>14</v>
      </c>
      <c r="AR515">
        <v>0</v>
      </c>
      <c r="AS515">
        <v>8.9</v>
      </c>
      <c r="AT515">
        <v>4.2</v>
      </c>
      <c r="AU515">
        <v>7.8</v>
      </c>
      <c r="AV515">
        <v>1.1000000000000001</v>
      </c>
      <c r="AW515">
        <v>2</v>
      </c>
      <c r="AX515">
        <v>0</v>
      </c>
      <c r="AY515">
        <v>16</v>
      </c>
      <c r="AZ515">
        <v>0.1</v>
      </c>
      <c r="BA515">
        <v>0.1</v>
      </c>
      <c r="BB515">
        <v>0.1</v>
      </c>
      <c r="BC515">
        <v>9.4E-2</v>
      </c>
      <c r="BD515">
        <v>-1.3</v>
      </c>
      <c r="BE515">
        <v>-2.6</v>
      </c>
      <c r="BF515">
        <v>-3.9</v>
      </c>
    </row>
    <row r="516" spans="1:58" x14ac:dyDescent="0.55000000000000004">
      <c r="A516" t="s">
        <v>409</v>
      </c>
      <c r="B516" t="s">
        <v>18</v>
      </c>
      <c r="C516" t="s">
        <v>475</v>
      </c>
      <c r="D516">
        <v>0</v>
      </c>
      <c r="E516">
        <f>IF(OR(ISBLANK(F516),F516=61),0,1)</f>
        <v>0</v>
      </c>
      <c r="G516">
        <f>IF(AND(F516&lt;31,E516=1),1,0)</f>
        <v>0</v>
      </c>
      <c r="H516">
        <f>IF(AND(F516&gt;=31,E516=1),1,0)</f>
        <v>0</v>
      </c>
      <c r="I516">
        <f>IF(AND(F516&lt;15,E516=1),1,0)</f>
        <v>0</v>
      </c>
      <c r="J516">
        <f>IF(F516=61,1,0)</f>
        <v>0</v>
      </c>
      <c r="K516" t="s">
        <v>0</v>
      </c>
      <c r="L516">
        <v>80</v>
      </c>
      <c r="M516">
        <v>235</v>
      </c>
      <c r="N516">
        <v>32</v>
      </c>
      <c r="O516">
        <v>1</v>
      </c>
      <c r="P516">
        <v>12.6</v>
      </c>
      <c r="Q516">
        <v>1.3</v>
      </c>
      <c r="R516">
        <v>2.2000000000000002</v>
      </c>
      <c r="S516">
        <v>0.57100000000000006</v>
      </c>
      <c r="T516">
        <v>1.3</v>
      </c>
      <c r="U516">
        <v>2.2000000000000002</v>
      </c>
      <c r="V516">
        <v>0.57100000000000006</v>
      </c>
      <c r="W516">
        <v>0</v>
      </c>
      <c r="X516">
        <v>0</v>
      </c>
      <c r="Y516">
        <v>0</v>
      </c>
      <c r="Z516">
        <v>0.3</v>
      </c>
      <c r="AA516">
        <v>0.7</v>
      </c>
      <c r="AB516">
        <v>0.39100000000000001</v>
      </c>
      <c r="AC516">
        <v>1</v>
      </c>
      <c r="AD516">
        <v>1.9</v>
      </c>
      <c r="AE516">
        <v>2.9</v>
      </c>
      <c r="AF516">
        <v>0.4</v>
      </c>
      <c r="AG516">
        <v>0.4</v>
      </c>
      <c r="AH516">
        <v>0.2</v>
      </c>
      <c r="AI516">
        <v>0.4</v>
      </c>
      <c r="AJ516">
        <v>1.7</v>
      </c>
      <c r="AK516">
        <v>2.8</v>
      </c>
      <c r="AL516">
        <v>12.7</v>
      </c>
      <c r="AM516">
        <v>0.55000000000000004</v>
      </c>
      <c r="AN516">
        <v>0.57100000000000006</v>
      </c>
      <c r="AO516">
        <v>0</v>
      </c>
      <c r="AP516">
        <v>0.32900000000000001</v>
      </c>
      <c r="AQ516">
        <v>95</v>
      </c>
      <c r="AR516">
        <v>8.8000000000000007</v>
      </c>
      <c r="AS516">
        <v>16.7</v>
      </c>
      <c r="AT516">
        <v>12.9</v>
      </c>
      <c r="AU516">
        <v>5</v>
      </c>
      <c r="AV516">
        <v>1.8</v>
      </c>
      <c r="AW516">
        <v>1.8</v>
      </c>
      <c r="AX516">
        <v>14.7</v>
      </c>
      <c r="AY516">
        <v>12.1</v>
      </c>
      <c r="AZ516">
        <v>0.6</v>
      </c>
      <c r="BA516">
        <v>0.5</v>
      </c>
      <c r="BB516">
        <v>1.1000000000000001</v>
      </c>
      <c r="BC516">
        <v>0.109</v>
      </c>
      <c r="BD516">
        <v>-0.2</v>
      </c>
      <c r="BE516">
        <v>1.7</v>
      </c>
      <c r="BF516">
        <v>1.5</v>
      </c>
    </row>
    <row r="517" spans="1:58" x14ac:dyDescent="0.55000000000000004">
      <c r="A517" t="s">
        <v>409</v>
      </c>
      <c r="B517" t="s">
        <v>3</v>
      </c>
      <c r="C517" t="s">
        <v>475</v>
      </c>
      <c r="D517">
        <v>0</v>
      </c>
      <c r="E517">
        <f>IF(OR(ISBLANK(F517),F517=61),0,1)</f>
        <v>0</v>
      </c>
      <c r="G517">
        <f>IF(AND(F517&lt;31,E517=1),1,0)</f>
        <v>0</v>
      </c>
      <c r="H517">
        <f>IF(AND(F517&gt;=31,E517=1),1,0)</f>
        <v>0</v>
      </c>
      <c r="I517">
        <f>IF(AND(F517&lt;15,E517=1),1,0)</f>
        <v>0</v>
      </c>
      <c r="J517">
        <f>IF(F517=61,1,0)</f>
        <v>0</v>
      </c>
      <c r="K517" t="s">
        <v>0</v>
      </c>
      <c r="L517">
        <v>80</v>
      </c>
      <c r="M517">
        <v>235</v>
      </c>
      <c r="N517">
        <v>32</v>
      </c>
      <c r="O517">
        <v>0</v>
      </c>
      <c r="P517">
        <v>12.2</v>
      </c>
      <c r="Q517">
        <v>1.5</v>
      </c>
      <c r="R517">
        <v>2.8</v>
      </c>
      <c r="S517">
        <v>0.55700000000000005</v>
      </c>
      <c r="T517">
        <v>1.5</v>
      </c>
      <c r="U517">
        <v>2.5</v>
      </c>
      <c r="V517">
        <v>0.59299999999999997</v>
      </c>
      <c r="W517">
        <v>0</v>
      </c>
      <c r="X517">
        <v>0.2</v>
      </c>
      <c r="Y517">
        <v>0.14299999999999999</v>
      </c>
      <c r="Z517">
        <v>0.2</v>
      </c>
      <c r="AA517">
        <v>0.5</v>
      </c>
      <c r="AB517">
        <v>0.29399999999999998</v>
      </c>
      <c r="AC517">
        <v>0.8</v>
      </c>
      <c r="AD517">
        <v>1.8</v>
      </c>
      <c r="AE517">
        <v>2.5</v>
      </c>
      <c r="AF517">
        <v>0.6</v>
      </c>
      <c r="AG517">
        <v>0.2</v>
      </c>
      <c r="AH517">
        <v>0.2</v>
      </c>
      <c r="AI517">
        <v>0.7</v>
      </c>
      <c r="AJ517">
        <v>1.9</v>
      </c>
      <c r="AK517">
        <v>3.3</v>
      </c>
      <c r="AL517">
        <v>10.8</v>
      </c>
      <c r="AM517">
        <v>0.54100000000000004</v>
      </c>
      <c r="AN517">
        <v>0.56299999999999994</v>
      </c>
      <c r="AO517">
        <v>0.08</v>
      </c>
      <c r="AP517">
        <v>0.193</v>
      </c>
      <c r="AQ517">
        <v>107</v>
      </c>
      <c r="AR517">
        <v>6.9</v>
      </c>
      <c r="AS517">
        <v>15.7</v>
      </c>
      <c r="AT517">
        <v>11.3</v>
      </c>
      <c r="AU517">
        <v>8.4</v>
      </c>
      <c r="AV517">
        <v>1</v>
      </c>
      <c r="AW517">
        <v>1.8</v>
      </c>
      <c r="AX517">
        <v>19.3</v>
      </c>
      <c r="AY517">
        <v>15.2</v>
      </c>
      <c r="AZ517">
        <v>0.3</v>
      </c>
      <c r="BA517">
        <v>0.3</v>
      </c>
      <c r="BB517">
        <v>0.5</v>
      </c>
      <c r="BC517">
        <v>5.4000000000000013E-2</v>
      </c>
      <c r="BD517">
        <v>-2</v>
      </c>
      <c r="BE517">
        <v>0.3</v>
      </c>
      <c r="BF517">
        <v>-1.7</v>
      </c>
    </row>
    <row r="518" spans="1:58" x14ac:dyDescent="0.55000000000000004">
      <c r="A518" t="s">
        <v>409</v>
      </c>
      <c r="B518" t="s">
        <v>6</v>
      </c>
      <c r="C518" t="s">
        <v>475</v>
      </c>
      <c r="D518">
        <v>0</v>
      </c>
      <c r="E518">
        <f>IF(OR(ISBLANK(F518),F518=61),0,1)</f>
        <v>0</v>
      </c>
      <c r="G518">
        <f>IF(AND(F518&lt;31,E518=1),1,0)</f>
        <v>0</v>
      </c>
      <c r="H518">
        <f>IF(AND(F518&gt;=31,E518=1),1,0)</f>
        <v>0</v>
      </c>
      <c r="I518">
        <f>IF(AND(F518&lt;15,E518=1),1,0)</f>
        <v>0</v>
      </c>
      <c r="J518">
        <f>IF(F518=61,1,0)</f>
        <v>0</v>
      </c>
      <c r="K518" t="s">
        <v>0</v>
      </c>
      <c r="L518">
        <v>80</v>
      </c>
      <c r="M518">
        <v>235</v>
      </c>
      <c r="N518">
        <v>25</v>
      </c>
      <c r="O518">
        <v>5</v>
      </c>
      <c r="P518">
        <v>8.9</v>
      </c>
      <c r="Q518">
        <v>1</v>
      </c>
      <c r="R518">
        <v>1.7</v>
      </c>
      <c r="S518">
        <v>0.59499999999999997</v>
      </c>
      <c r="T518">
        <v>1</v>
      </c>
      <c r="U518">
        <v>1.7</v>
      </c>
      <c r="V518">
        <v>0.59499999999999997</v>
      </c>
      <c r="W518">
        <v>0</v>
      </c>
      <c r="X518">
        <v>0</v>
      </c>
      <c r="Y518">
        <v>0</v>
      </c>
      <c r="Z518">
        <v>0.2</v>
      </c>
      <c r="AA518">
        <v>0.4</v>
      </c>
      <c r="AB518">
        <v>0.45500000000000002</v>
      </c>
      <c r="AC518">
        <v>0.4</v>
      </c>
      <c r="AD518">
        <v>0.7</v>
      </c>
      <c r="AE518">
        <v>1.1000000000000001</v>
      </c>
      <c r="AF518">
        <v>0.4</v>
      </c>
      <c r="AG518">
        <v>0.1</v>
      </c>
      <c r="AH518">
        <v>0.4</v>
      </c>
      <c r="AI518">
        <v>0.6</v>
      </c>
      <c r="AJ518">
        <v>1.9</v>
      </c>
      <c r="AK518">
        <v>2.2000000000000002</v>
      </c>
      <c r="AL518">
        <v>7.6</v>
      </c>
      <c r="AM518">
        <v>0.58200000000000007</v>
      </c>
      <c r="AN518">
        <v>0.59499999999999997</v>
      </c>
      <c r="AO518">
        <v>0</v>
      </c>
      <c r="AP518">
        <v>0.26200000000000001</v>
      </c>
      <c r="AQ518">
        <v>53</v>
      </c>
      <c r="AR518">
        <v>5.0999999999999996</v>
      </c>
      <c r="AS518">
        <v>8.8000000000000007</v>
      </c>
      <c r="AT518">
        <v>7</v>
      </c>
      <c r="AU518">
        <v>7.8</v>
      </c>
      <c r="AV518">
        <v>0.5</v>
      </c>
      <c r="AW518">
        <v>4.2</v>
      </c>
      <c r="AX518">
        <v>25.3</v>
      </c>
      <c r="AY518">
        <v>14.5</v>
      </c>
      <c r="AZ518">
        <v>0.1</v>
      </c>
      <c r="BA518">
        <v>0.2</v>
      </c>
      <c r="BB518">
        <v>0.3</v>
      </c>
      <c r="BC518">
        <v>5.4000000000000013E-2</v>
      </c>
      <c r="BD518">
        <v>-3.9</v>
      </c>
      <c r="BE518">
        <v>1.9</v>
      </c>
      <c r="BF518">
        <v>-2</v>
      </c>
    </row>
    <row r="519" spans="1:58" x14ac:dyDescent="0.55000000000000004">
      <c r="A519" t="s">
        <v>98</v>
      </c>
      <c r="B519" t="s">
        <v>6</v>
      </c>
      <c r="C519" t="s">
        <v>476</v>
      </c>
      <c r="D519">
        <v>0</v>
      </c>
      <c r="E519">
        <f>IF(OR(ISBLANK(F519),F519=61),0,1)</f>
        <v>0</v>
      </c>
      <c r="G519">
        <f>IF(AND(F519&lt;31,E519=1),1,0)</f>
        <v>0</v>
      </c>
      <c r="H519">
        <f>IF(AND(F519&gt;=31,E519=1),1,0)</f>
        <v>0</v>
      </c>
      <c r="I519">
        <f>IF(AND(F519&lt;15,E519=1),1,0)</f>
        <v>0</v>
      </c>
      <c r="J519">
        <f>IF(F519=61,1,0)</f>
        <v>0</v>
      </c>
      <c r="K519" t="s">
        <v>0</v>
      </c>
      <c r="L519">
        <v>80</v>
      </c>
      <c r="M519">
        <v>210</v>
      </c>
      <c r="N519">
        <v>26</v>
      </c>
      <c r="O519">
        <v>4</v>
      </c>
      <c r="P519">
        <v>7.8</v>
      </c>
      <c r="Q519">
        <v>0.8</v>
      </c>
      <c r="R519">
        <v>1.2</v>
      </c>
      <c r="S519">
        <v>0.66700000000000004</v>
      </c>
      <c r="T519">
        <v>0.8</v>
      </c>
      <c r="U519">
        <v>1.2</v>
      </c>
      <c r="V519">
        <v>0.66700000000000004</v>
      </c>
      <c r="W519">
        <v>0</v>
      </c>
      <c r="X519">
        <v>0</v>
      </c>
      <c r="Y519">
        <v>0</v>
      </c>
      <c r="Z519">
        <v>0.1</v>
      </c>
      <c r="AA519">
        <v>0.2</v>
      </c>
      <c r="AB519">
        <v>0.5</v>
      </c>
      <c r="AC519">
        <v>0.8</v>
      </c>
      <c r="AD519">
        <v>1.6</v>
      </c>
      <c r="AE519">
        <v>2.5</v>
      </c>
      <c r="AF519">
        <v>0.2</v>
      </c>
      <c r="AG519">
        <v>0.5</v>
      </c>
      <c r="AH519">
        <v>0.4</v>
      </c>
      <c r="AI519">
        <v>0.8</v>
      </c>
      <c r="AJ519">
        <v>1.8</v>
      </c>
      <c r="AK519">
        <v>1.7</v>
      </c>
      <c r="AL519">
        <v>11.7</v>
      </c>
      <c r="AM519">
        <v>0.65400000000000003</v>
      </c>
      <c r="AN519">
        <v>0.66700000000000004</v>
      </c>
      <c r="AO519">
        <v>0</v>
      </c>
      <c r="AP519">
        <v>0.2</v>
      </c>
      <c r="AQ519">
        <v>49</v>
      </c>
      <c r="AR519">
        <v>11.9</v>
      </c>
      <c r="AS519">
        <v>20.399999999999999</v>
      </c>
      <c r="AT519">
        <v>16.600000000000001</v>
      </c>
      <c r="AU519">
        <v>3.7</v>
      </c>
      <c r="AV519">
        <v>3.2</v>
      </c>
      <c r="AW519">
        <v>4.9000000000000004</v>
      </c>
      <c r="AX519">
        <v>40.1</v>
      </c>
      <c r="AY519">
        <v>13.2</v>
      </c>
      <c r="AZ519">
        <v>0</v>
      </c>
      <c r="BA519">
        <v>0.5</v>
      </c>
      <c r="BB519">
        <v>0.5</v>
      </c>
      <c r="BC519">
        <v>9.4E-2</v>
      </c>
      <c r="BD519">
        <v>-4</v>
      </c>
      <c r="BE519">
        <v>5</v>
      </c>
      <c r="BF519">
        <v>1</v>
      </c>
    </row>
    <row r="520" spans="1:58" x14ac:dyDescent="0.55000000000000004">
      <c r="A520" t="s">
        <v>98</v>
      </c>
      <c r="B520" t="s">
        <v>9</v>
      </c>
      <c r="C520" t="s">
        <v>476</v>
      </c>
      <c r="D520">
        <v>0</v>
      </c>
      <c r="E520">
        <f>IF(OR(ISBLANK(F520),F520=61),0,1)</f>
        <v>0</v>
      </c>
      <c r="G520">
        <f>IF(AND(F520&lt;31,E520=1),1,0)</f>
        <v>0</v>
      </c>
      <c r="H520">
        <f>IF(AND(F520&gt;=31,E520=1),1,0)</f>
        <v>0</v>
      </c>
      <c r="I520">
        <f>IF(AND(F520&lt;15,E520=1),1,0)</f>
        <v>0</v>
      </c>
      <c r="J520">
        <f>IF(F520=61,1,0)</f>
        <v>0</v>
      </c>
      <c r="K520" t="s">
        <v>0</v>
      </c>
      <c r="L520">
        <v>80</v>
      </c>
      <c r="M520">
        <v>210</v>
      </c>
      <c r="N520">
        <v>29</v>
      </c>
      <c r="O520">
        <v>3</v>
      </c>
      <c r="P520">
        <v>10.7</v>
      </c>
      <c r="Q520">
        <v>0.7</v>
      </c>
      <c r="R520">
        <v>1.3</v>
      </c>
      <c r="S520">
        <v>0.54100000000000004</v>
      </c>
      <c r="T520">
        <v>0.7</v>
      </c>
      <c r="U520">
        <v>1.3</v>
      </c>
      <c r="V520">
        <v>0.54100000000000004</v>
      </c>
      <c r="W520">
        <v>0</v>
      </c>
      <c r="X520">
        <v>0</v>
      </c>
      <c r="Y520">
        <v>0</v>
      </c>
      <c r="Z520">
        <v>0.4</v>
      </c>
      <c r="AA520">
        <v>0.7</v>
      </c>
      <c r="AB520">
        <v>0.68400000000000005</v>
      </c>
      <c r="AC520">
        <v>0.9</v>
      </c>
      <c r="AD520">
        <v>1.3</v>
      </c>
      <c r="AE520">
        <v>2.2000000000000002</v>
      </c>
      <c r="AF520">
        <v>0.2</v>
      </c>
      <c r="AG520">
        <v>0.5</v>
      </c>
      <c r="AH520">
        <v>0.3</v>
      </c>
      <c r="AI520">
        <v>0.4</v>
      </c>
      <c r="AJ520">
        <v>1.8</v>
      </c>
      <c r="AK520">
        <v>1.8</v>
      </c>
      <c r="AL520">
        <v>10.199999999999999</v>
      </c>
      <c r="AM520">
        <v>0.57600000000000007</v>
      </c>
      <c r="AN520">
        <v>0.54100000000000004</v>
      </c>
      <c r="AO520">
        <v>0</v>
      </c>
      <c r="AP520">
        <v>0.51400000000000001</v>
      </c>
      <c r="AQ520">
        <v>66</v>
      </c>
      <c r="AR520">
        <v>9.1999999999999993</v>
      </c>
      <c r="AS520">
        <v>13.6</v>
      </c>
      <c r="AT520">
        <v>11.4</v>
      </c>
      <c r="AU520">
        <v>3.9</v>
      </c>
      <c r="AV520">
        <v>2.4</v>
      </c>
      <c r="AW520">
        <v>3</v>
      </c>
      <c r="AX520">
        <v>22</v>
      </c>
      <c r="AY520">
        <v>9.4</v>
      </c>
      <c r="AZ520">
        <v>0.3</v>
      </c>
      <c r="BA520">
        <v>0.5</v>
      </c>
      <c r="BB520">
        <v>0.8</v>
      </c>
      <c r="BC520">
        <v>0.1</v>
      </c>
      <c r="BD520">
        <v>-2.2999999999999998</v>
      </c>
      <c r="BE520">
        <v>3.6</v>
      </c>
      <c r="BF520">
        <v>1.3</v>
      </c>
    </row>
    <row r="521" spans="1:58" x14ac:dyDescent="0.55000000000000004">
      <c r="A521" t="s">
        <v>385</v>
      </c>
      <c r="B521" t="s">
        <v>6</v>
      </c>
      <c r="C521" t="s">
        <v>477</v>
      </c>
      <c r="D521">
        <v>0</v>
      </c>
      <c r="E521">
        <f>IF(OR(ISBLANK(F521),F521=61),0,1)</f>
        <v>0</v>
      </c>
      <c r="G521">
        <f>IF(AND(F521&lt;31,E521=1),1,0)</f>
        <v>0</v>
      </c>
      <c r="H521">
        <f>IF(AND(F521&gt;=31,E521=1),1,0)</f>
        <v>0</v>
      </c>
      <c r="I521">
        <f>IF(AND(F521&lt;15,E521=1),1,0)</f>
        <v>0</v>
      </c>
      <c r="J521">
        <f>IF(F521=61,1,0)</f>
        <v>0</v>
      </c>
      <c r="K521" t="s">
        <v>0</v>
      </c>
      <c r="L521">
        <v>79</v>
      </c>
      <c r="M521">
        <v>194</v>
      </c>
      <c r="N521">
        <v>7</v>
      </c>
      <c r="O521">
        <v>0</v>
      </c>
      <c r="P521">
        <v>4.7</v>
      </c>
      <c r="Q521">
        <v>0.6</v>
      </c>
      <c r="R521">
        <v>1.3</v>
      </c>
      <c r="S521">
        <v>0.44400000000000001</v>
      </c>
      <c r="T521">
        <v>0.3</v>
      </c>
      <c r="U521">
        <v>0.6</v>
      </c>
      <c r="V521">
        <v>0.5</v>
      </c>
      <c r="W521">
        <v>0.3</v>
      </c>
      <c r="X521">
        <v>0.7</v>
      </c>
      <c r="Y521">
        <v>0.4</v>
      </c>
      <c r="Z521">
        <v>0.1</v>
      </c>
      <c r="AA521">
        <v>0.1</v>
      </c>
      <c r="AB521">
        <v>1</v>
      </c>
      <c r="AC521">
        <v>0.1</v>
      </c>
      <c r="AD521">
        <v>0.3</v>
      </c>
      <c r="AE521">
        <v>0.4</v>
      </c>
      <c r="AF521">
        <v>0.4</v>
      </c>
      <c r="AG521">
        <v>0.3</v>
      </c>
      <c r="AH521">
        <v>0</v>
      </c>
      <c r="AI521">
        <v>0.6</v>
      </c>
      <c r="AJ521">
        <v>0.7</v>
      </c>
      <c r="AK521">
        <v>1.6</v>
      </c>
      <c r="AL521">
        <v>10.199999999999999</v>
      </c>
      <c r="AM521">
        <v>0.57999999999999996</v>
      </c>
      <c r="AN521">
        <v>0.55600000000000005</v>
      </c>
      <c r="AO521">
        <v>0.55600000000000005</v>
      </c>
      <c r="AP521">
        <v>0.111</v>
      </c>
      <c r="AQ521">
        <v>11</v>
      </c>
      <c r="AR521">
        <v>3.4</v>
      </c>
      <c r="AS521">
        <v>6.8</v>
      </c>
      <c r="AT521">
        <v>5.0999999999999996</v>
      </c>
      <c r="AU521">
        <v>17.399999999999999</v>
      </c>
      <c r="AV521">
        <v>3.5</v>
      </c>
      <c r="AW521">
        <v>0</v>
      </c>
      <c r="AX521">
        <v>29.7</v>
      </c>
      <c r="AY521">
        <v>20.5</v>
      </c>
      <c r="AZ521">
        <v>0</v>
      </c>
      <c r="BA521">
        <v>0</v>
      </c>
      <c r="BB521">
        <v>0</v>
      </c>
      <c r="BC521">
        <v>4.4999999999999998E-2</v>
      </c>
      <c r="BD521">
        <v>-2.6</v>
      </c>
      <c r="BE521">
        <v>-1.7</v>
      </c>
      <c r="BF521">
        <v>-4.3</v>
      </c>
    </row>
    <row r="522" spans="1:58" x14ac:dyDescent="0.55000000000000004">
      <c r="A522" t="s">
        <v>311</v>
      </c>
      <c r="B522" t="s">
        <v>18</v>
      </c>
      <c r="C522" t="s">
        <v>478</v>
      </c>
      <c r="D522">
        <v>0</v>
      </c>
      <c r="E522">
        <f>IF(OR(ISBLANK(F522),F522=61),0,1)</f>
        <v>0</v>
      </c>
      <c r="G522">
        <f>IF(AND(F522&lt;31,E522=1),1,0)</f>
        <v>0</v>
      </c>
      <c r="H522">
        <f>IF(AND(F522&gt;=31,E522=1),1,0)</f>
        <v>0</v>
      </c>
      <c r="I522">
        <f>IF(AND(F522&lt;15,E522=1),1,0)</f>
        <v>0</v>
      </c>
      <c r="J522">
        <f>IF(F522=61,1,0)</f>
        <v>0</v>
      </c>
      <c r="K522" t="s">
        <v>0</v>
      </c>
      <c r="L522">
        <v>77</v>
      </c>
      <c r="M522">
        <v>215</v>
      </c>
      <c r="N522">
        <v>3</v>
      </c>
      <c r="O522">
        <v>1</v>
      </c>
      <c r="P522">
        <v>3.3</v>
      </c>
      <c r="Q522">
        <v>0.3</v>
      </c>
      <c r="R522">
        <v>1.7</v>
      </c>
      <c r="S522">
        <v>0.2</v>
      </c>
      <c r="T522">
        <v>0</v>
      </c>
      <c r="U522">
        <v>0.3</v>
      </c>
      <c r="V522">
        <v>0</v>
      </c>
      <c r="W522">
        <v>0.3</v>
      </c>
      <c r="X522">
        <v>1.3</v>
      </c>
      <c r="Y522">
        <v>0.25</v>
      </c>
      <c r="Z522">
        <v>0.7</v>
      </c>
      <c r="AA522">
        <v>0.7</v>
      </c>
      <c r="AB522">
        <v>1</v>
      </c>
      <c r="AC522">
        <v>0.3</v>
      </c>
      <c r="AD522">
        <v>0.7</v>
      </c>
      <c r="AE522">
        <v>1</v>
      </c>
      <c r="AF522">
        <v>0.3</v>
      </c>
      <c r="AG522">
        <v>1.3</v>
      </c>
      <c r="AH522">
        <v>0</v>
      </c>
      <c r="AI522">
        <v>0</v>
      </c>
      <c r="AJ522">
        <v>0.3</v>
      </c>
      <c r="AK522">
        <v>1.7</v>
      </c>
      <c r="AL522">
        <v>50</v>
      </c>
      <c r="AM522">
        <v>0.42</v>
      </c>
      <c r="AN522">
        <v>0.3</v>
      </c>
      <c r="AO522">
        <v>0.8</v>
      </c>
      <c r="AP522">
        <v>0.4</v>
      </c>
      <c r="AQ522">
        <v>5</v>
      </c>
      <c r="AR522">
        <v>12.3</v>
      </c>
      <c r="AS522">
        <v>25.7</v>
      </c>
      <c r="AT522">
        <v>18.899999999999999</v>
      </c>
      <c r="AU522">
        <v>22.1</v>
      </c>
      <c r="AV522">
        <v>26.1</v>
      </c>
      <c r="AW522">
        <v>0</v>
      </c>
      <c r="AX522">
        <v>0</v>
      </c>
      <c r="AY522">
        <v>33.799999999999997</v>
      </c>
      <c r="AZ522">
        <v>0</v>
      </c>
      <c r="BA522">
        <v>0.1</v>
      </c>
      <c r="BB522">
        <v>0.1</v>
      </c>
      <c r="BC522">
        <v>0.39300000000000002</v>
      </c>
      <c r="BD522">
        <v>16.399999999999999</v>
      </c>
      <c r="BE522">
        <v>18.8</v>
      </c>
      <c r="BF522">
        <v>35.200000000000003</v>
      </c>
    </row>
    <row r="523" spans="1:58" x14ac:dyDescent="0.55000000000000004">
      <c r="A523" t="s">
        <v>359</v>
      </c>
      <c r="B523" t="s">
        <v>6</v>
      </c>
      <c r="C523" t="s">
        <v>479</v>
      </c>
      <c r="D523">
        <v>0</v>
      </c>
      <c r="E523">
        <f>IF(OR(ISBLANK(F523),F523=61),0,1)</f>
        <v>0</v>
      </c>
      <c r="G523">
        <f>IF(AND(F523&lt;31,E523=1),1,0)</f>
        <v>0</v>
      </c>
      <c r="H523">
        <f>IF(AND(F523&gt;=31,E523=1),1,0)</f>
        <v>0</v>
      </c>
      <c r="I523">
        <f>IF(AND(F523&lt;15,E523=1),1,0)</f>
        <v>0</v>
      </c>
      <c r="J523">
        <f>IF(F523=61,1,0)</f>
        <v>0</v>
      </c>
      <c r="K523" t="s">
        <v>0</v>
      </c>
      <c r="L523">
        <v>80</v>
      </c>
      <c r="M523">
        <v>225</v>
      </c>
      <c r="N523">
        <v>3</v>
      </c>
      <c r="O523">
        <v>1</v>
      </c>
      <c r="P523">
        <v>3.3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0.7</v>
      </c>
      <c r="AA523">
        <v>0.7</v>
      </c>
      <c r="AB523">
        <v>1</v>
      </c>
      <c r="AC523">
        <v>0.3</v>
      </c>
      <c r="AD523">
        <v>0.7</v>
      </c>
      <c r="AE523">
        <v>1</v>
      </c>
      <c r="AF523">
        <v>0</v>
      </c>
      <c r="AG523">
        <v>0</v>
      </c>
      <c r="AH523">
        <v>0</v>
      </c>
      <c r="AI523">
        <v>0.3</v>
      </c>
      <c r="AJ523">
        <v>0.3</v>
      </c>
      <c r="AK523">
        <v>0.7</v>
      </c>
      <c r="AL523">
        <v>11.4</v>
      </c>
      <c r="AM523">
        <v>1.0529999999999999</v>
      </c>
      <c r="AN523">
        <v>0</v>
      </c>
      <c r="AO523">
        <v>0</v>
      </c>
      <c r="AP523">
        <v>0</v>
      </c>
      <c r="AQ523">
        <v>2</v>
      </c>
      <c r="AR523">
        <v>10</v>
      </c>
      <c r="AS523">
        <v>23.8</v>
      </c>
      <c r="AT523">
        <v>16.2</v>
      </c>
      <c r="AU523">
        <v>0</v>
      </c>
      <c r="AV523">
        <v>0</v>
      </c>
      <c r="AW523">
        <v>0</v>
      </c>
      <c r="AX523">
        <v>51.3</v>
      </c>
      <c r="AY523">
        <v>9.9</v>
      </c>
      <c r="AZ523">
        <v>0</v>
      </c>
      <c r="BA523">
        <v>0</v>
      </c>
      <c r="BB523">
        <v>0</v>
      </c>
      <c r="BC523">
        <v>9.0999999999999998E-2</v>
      </c>
      <c r="BD523">
        <v>-6.2</v>
      </c>
      <c r="BE523">
        <v>-5.5</v>
      </c>
      <c r="BF523">
        <v>-11.7</v>
      </c>
    </row>
    <row r="524" spans="1:58" x14ac:dyDescent="0.55000000000000004">
      <c r="A524" t="s">
        <v>359</v>
      </c>
      <c r="B524" t="s">
        <v>9</v>
      </c>
      <c r="C524" t="s">
        <v>479</v>
      </c>
      <c r="D524">
        <v>0</v>
      </c>
      <c r="E524">
        <f>IF(OR(ISBLANK(F524),F524=61),0,1)</f>
        <v>0</v>
      </c>
      <c r="G524">
        <f>IF(AND(F524&lt;31,E524=1),1,0)</f>
        <v>0</v>
      </c>
      <c r="H524">
        <f>IF(AND(F524&gt;=31,E524=1),1,0)</f>
        <v>0</v>
      </c>
      <c r="I524">
        <f>IF(AND(F524&lt;15,E524=1),1,0)</f>
        <v>0</v>
      </c>
      <c r="J524">
        <f>IF(F524=61,1,0)</f>
        <v>0</v>
      </c>
      <c r="K524" t="s">
        <v>0</v>
      </c>
      <c r="L524">
        <v>80</v>
      </c>
      <c r="M524">
        <v>225</v>
      </c>
      <c r="N524">
        <v>2</v>
      </c>
      <c r="O524">
        <v>0</v>
      </c>
      <c r="P524">
        <v>5</v>
      </c>
      <c r="Q524">
        <v>0.5</v>
      </c>
      <c r="R524">
        <v>1.5</v>
      </c>
      <c r="S524">
        <v>0.33300000000000002</v>
      </c>
      <c r="T524">
        <v>0.5</v>
      </c>
      <c r="U524">
        <v>1.5</v>
      </c>
      <c r="V524">
        <v>0.33300000000000002</v>
      </c>
      <c r="W524">
        <v>0</v>
      </c>
      <c r="X524">
        <v>0</v>
      </c>
      <c r="Y524">
        <v>0</v>
      </c>
      <c r="Z524">
        <v>0</v>
      </c>
      <c r="AA524">
        <v>0.5</v>
      </c>
      <c r="AB524">
        <v>0</v>
      </c>
      <c r="AC524">
        <v>1</v>
      </c>
      <c r="AD524">
        <v>0.5</v>
      </c>
      <c r="AE524">
        <v>1.5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9.5</v>
      </c>
      <c r="AM524">
        <v>0.28799999999999998</v>
      </c>
      <c r="AN524">
        <v>0.33300000000000002</v>
      </c>
      <c r="AO524">
        <v>0</v>
      </c>
      <c r="AP524">
        <v>0.33300000000000002</v>
      </c>
      <c r="AQ524">
        <v>3</v>
      </c>
      <c r="AR524">
        <v>23.1</v>
      </c>
      <c r="AS524">
        <v>11.2</v>
      </c>
      <c r="AT524">
        <v>17.100000000000001</v>
      </c>
      <c r="AU524">
        <v>0</v>
      </c>
      <c r="AV524">
        <v>0</v>
      </c>
      <c r="AW524">
        <v>0</v>
      </c>
      <c r="AX524">
        <v>0</v>
      </c>
      <c r="AY524">
        <v>17.8</v>
      </c>
      <c r="AZ524">
        <v>0</v>
      </c>
      <c r="BA524">
        <v>0</v>
      </c>
      <c r="BB524">
        <v>0</v>
      </c>
      <c r="BC524">
        <v>3.7999999999999999E-2</v>
      </c>
      <c r="BD524">
        <v>-5.9</v>
      </c>
      <c r="BE524">
        <v>-7.8</v>
      </c>
      <c r="BF524">
        <v>-13.6</v>
      </c>
    </row>
    <row r="525" spans="1:58" x14ac:dyDescent="0.55000000000000004">
      <c r="A525" t="s">
        <v>480</v>
      </c>
      <c r="B525" t="s">
        <v>18</v>
      </c>
      <c r="C525" t="s">
        <v>481</v>
      </c>
      <c r="D525">
        <v>0</v>
      </c>
      <c r="E525">
        <f>IF(OR(ISBLANK(F525),F525=61),0,1)</f>
        <v>0</v>
      </c>
      <c r="G525">
        <f>IF(AND(F525&lt;31,E525=1),1,0)</f>
        <v>0</v>
      </c>
      <c r="H525">
        <f>IF(AND(F525&gt;=31,E525=1),1,0)</f>
        <v>0</v>
      </c>
      <c r="I525">
        <f>IF(AND(F525&lt;15,E525=1),1,0)</f>
        <v>0</v>
      </c>
      <c r="J525">
        <f>IF(F525=61,1,0)</f>
        <v>0</v>
      </c>
      <c r="K525" t="s">
        <v>0</v>
      </c>
      <c r="L525">
        <v>80</v>
      </c>
      <c r="M525">
        <v>235</v>
      </c>
      <c r="N525">
        <v>30</v>
      </c>
      <c r="O525">
        <v>10</v>
      </c>
      <c r="P525">
        <v>12</v>
      </c>
      <c r="Q525">
        <v>0.6</v>
      </c>
      <c r="R525">
        <v>1.3</v>
      </c>
      <c r="S525">
        <v>0.42499999999999999</v>
      </c>
      <c r="T525">
        <v>0.6</v>
      </c>
      <c r="U525">
        <v>1.3</v>
      </c>
      <c r="V525">
        <v>0.436</v>
      </c>
      <c r="W525">
        <v>0</v>
      </c>
      <c r="X525">
        <v>0</v>
      </c>
      <c r="Y525">
        <v>0</v>
      </c>
      <c r="Z525">
        <v>0.6</v>
      </c>
      <c r="AA525">
        <v>0.8</v>
      </c>
      <c r="AB525">
        <v>0.72</v>
      </c>
      <c r="AC525">
        <v>0.7</v>
      </c>
      <c r="AD525">
        <v>1.7</v>
      </c>
      <c r="AE525">
        <v>2.4</v>
      </c>
      <c r="AF525">
        <v>0.5</v>
      </c>
      <c r="AG525">
        <v>0.1</v>
      </c>
      <c r="AH525">
        <v>0.3</v>
      </c>
      <c r="AI525">
        <v>0.7</v>
      </c>
      <c r="AJ525">
        <v>1.5</v>
      </c>
      <c r="AK525">
        <v>1.7</v>
      </c>
      <c r="AL525">
        <v>7.4</v>
      </c>
      <c r="AM525">
        <v>0.501</v>
      </c>
      <c r="AN525">
        <v>0.42499999999999999</v>
      </c>
      <c r="AO525">
        <v>2.5000000000000001E-2</v>
      </c>
      <c r="AP525">
        <v>0.625</v>
      </c>
      <c r="AQ525">
        <v>64</v>
      </c>
      <c r="AR525">
        <v>6.7</v>
      </c>
      <c r="AS525">
        <v>16.7</v>
      </c>
      <c r="AT525">
        <v>11.8</v>
      </c>
      <c r="AU525">
        <v>8.6</v>
      </c>
      <c r="AV525">
        <v>0.3</v>
      </c>
      <c r="AW525">
        <v>2.8</v>
      </c>
      <c r="AX525">
        <v>28.8</v>
      </c>
      <c r="AY525">
        <v>11</v>
      </c>
      <c r="AZ525">
        <v>0.1</v>
      </c>
      <c r="BA525">
        <v>0.3</v>
      </c>
      <c r="BB525">
        <v>0.4</v>
      </c>
      <c r="BC525">
        <v>0.04</v>
      </c>
      <c r="BD525">
        <v>-5</v>
      </c>
      <c r="BE525">
        <v>0.1</v>
      </c>
      <c r="BF525">
        <v>-4.8</v>
      </c>
    </row>
    <row r="526" spans="1:58" x14ac:dyDescent="0.55000000000000004">
      <c r="A526" t="s">
        <v>480</v>
      </c>
      <c r="B526" t="s">
        <v>3</v>
      </c>
      <c r="C526" t="s">
        <v>481</v>
      </c>
      <c r="D526">
        <v>0</v>
      </c>
      <c r="E526">
        <f>IF(OR(ISBLANK(F526),F526=61),0,1)</f>
        <v>0</v>
      </c>
      <c r="G526">
        <f>IF(AND(F526&lt;31,E526=1),1,0)</f>
        <v>0</v>
      </c>
      <c r="H526">
        <f>IF(AND(F526&gt;=31,E526=1),1,0)</f>
        <v>0</v>
      </c>
      <c r="I526">
        <f>IF(AND(F526&lt;15,E526=1),1,0)</f>
        <v>0</v>
      </c>
      <c r="J526">
        <f>IF(F526=61,1,0)</f>
        <v>0</v>
      </c>
      <c r="K526" t="s">
        <v>0</v>
      </c>
      <c r="L526">
        <v>80</v>
      </c>
      <c r="M526">
        <v>235</v>
      </c>
      <c r="N526">
        <v>23</v>
      </c>
      <c r="O526">
        <v>2</v>
      </c>
      <c r="P526">
        <v>5.8</v>
      </c>
      <c r="Q526">
        <v>0.1</v>
      </c>
      <c r="R526">
        <v>0.7</v>
      </c>
      <c r="S526">
        <v>0.2</v>
      </c>
      <c r="T526">
        <v>0.1</v>
      </c>
      <c r="U526">
        <v>0.7</v>
      </c>
      <c r="V526">
        <v>0.2</v>
      </c>
      <c r="W526">
        <v>0</v>
      </c>
      <c r="X526">
        <v>0</v>
      </c>
      <c r="Y526">
        <v>0</v>
      </c>
      <c r="Z526">
        <v>0.5</v>
      </c>
      <c r="AA526">
        <v>0.6</v>
      </c>
      <c r="AB526">
        <v>0.78599999999999992</v>
      </c>
      <c r="AC526">
        <v>0.4</v>
      </c>
      <c r="AD526">
        <v>0.8</v>
      </c>
      <c r="AE526">
        <v>1.2</v>
      </c>
      <c r="AF526">
        <v>0.3</v>
      </c>
      <c r="AG526">
        <v>0</v>
      </c>
      <c r="AH526">
        <v>0.3</v>
      </c>
      <c r="AI526">
        <v>0.1</v>
      </c>
      <c r="AJ526">
        <v>0.9</v>
      </c>
      <c r="AK526">
        <v>0.7</v>
      </c>
      <c r="AL526">
        <v>8.6</v>
      </c>
      <c r="AM526">
        <v>0.39300000000000002</v>
      </c>
      <c r="AN526">
        <v>0.2</v>
      </c>
      <c r="AO526">
        <v>0</v>
      </c>
      <c r="AP526">
        <v>0.93299999999999994</v>
      </c>
      <c r="AQ526">
        <v>24</v>
      </c>
      <c r="AR526">
        <v>7.4</v>
      </c>
      <c r="AS526">
        <v>15.9</v>
      </c>
      <c r="AT526">
        <v>11.6</v>
      </c>
      <c r="AU526">
        <v>10.3</v>
      </c>
      <c r="AV526">
        <v>0.4</v>
      </c>
      <c r="AW526">
        <v>5</v>
      </c>
      <c r="AX526">
        <v>12.2</v>
      </c>
      <c r="AY526">
        <v>9.5</v>
      </c>
      <c r="AZ526">
        <v>0.1</v>
      </c>
      <c r="BA526">
        <v>0.1</v>
      </c>
      <c r="BB526">
        <v>0.2</v>
      </c>
      <c r="BC526">
        <v>4.5999999999999999E-2</v>
      </c>
      <c r="BD526">
        <v>-6.3</v>
      </c>
      <c r="BE526">
        <v>-0.3</v>
      </c>
      <c r="BF526">
        <v>-6.6</v>
      </c>
    </row>
    <row r="527" spans="1:58" x14ac:dyDescent="0.55000000000000004">
      <c r="A527" t="s">
        <v>482</v>
      </c>
      <c r="B527" t="s">
        <v>18</v>
      </c>
      <c r="C527" t="s">
        <v>483</v>
      </c>
      <c r="D527">
        <v>0</v>
      </c>
      <c r="E527">
        <f>IF(OR(ISBLANK(F527),F527=61),0,1)</f>
        <v>0</v>
      </c>
      <c r="G527">
        <f>IF(AND(F527&lt;31,E527=1),1,0)</f>
        <v>0</v>
      </c>
      <c r="H527">
        <f>IF(AND(F527&gt;=31,E527=1),1,0)</f>
        <v>0</v>
      </c>
      <c r="I527">
        <f>IF(AND(F527&lt;15,E527=1),1,0)</f>
        <v>0</v>
      </c>
      <c r="J527">
        <f>IF(F527=61,1,0)</f>
        <v>0</v>
      </c>
      <c r="K527" t="s">
        <v>0</v>
      </c>
      <c r="L527">
        <v>81</v>
      </c>
      <c r="M527">
        <v>220</v>
      </c>
      <c r="N527">
        <v>32</v>
      </c>
      <c r="O527">
        <v>26</v>
      </c>
      <c r="P527">
        <v>26.8</v>
      </c>
      <c r="Q527">
        <v>4.0999999999999996</v>
      </c>
      <c r="R527">
        <v>7.7</v>
      </c>
      <c r="S527">
        <v>0.53100000000000003</v>
      </c>
      <c r="T527">
        <v>4.0999999999999996</v>
      </c>
      <c r="U527">
        <v>7.4</v>
      </c>
      <c r="V527">
        <v>0.54600000000000004</v>
      </c>
      <c r="W527">
        <v>0</v>
      </c>
      <c r="X527">
        <v>0.2</v>
      </c>
      <c r="Y527">
        <v>0</v>
      </c>
      <c r="Z527">
        <v>1.5</v>
      </c>
      <c r="AA527">
        <v>2.2999999999999998</v>
      </c>
      <c r="AB527">
        <v>0.65799999999999992</v>
      </c>
      <c r="AC527">
        <v>2.6</v>
      </c>
      <c r="AD527">
        <v>5</v>
      </c>
      <c r="AE527">
        <v>7.6</v>
      </c>
      <c r="AF527">
        <v>0.9</v>
      </c>
      <c r="AG527">
        <v>1.1000000000000001</v>
      </c>
      <c r="AH527">
        <v>1.3</v>
      </c>
      <c r="AI527">
        <v>1.8</v>
      </c>
      <c r="AJ527">
        <v>3</v>
      </c>
      <c r="AK527">
        <v>9.6</v>
      </c>
      <c r="AL527">
        <v>20.100000000000001</v>
      </c>
      <c r="AM527">
        <v>0.55100000000000005</v>
      </c>
      <c r="AN527">
        <v>0.53100000000000003</v>
      </c>
      <c r="AO527">
        <v>2.9000000000000001E-2</v>
      </c>
      <c r="AP527">
        <v>0.29799999999999999</v>
      </c>
      <c r="AQ527">
        <v>301</v>
      </c>
      <c r="AR527">
        <v>11.7</v>
      </c>
      <c r="AS527">
        <v>20.7</v>
      </c>
      <c r="AT527">
        <v>16.399999999999999</v>
      </c>
      <c r="AU527">
        <v>8</v>
      </c>
      <c r="AV527">
        <v>2.4</v>
      </c>
      <c r="AW527">
        <v>5.8</v>
      </c>
      <c r="AX527">
        <v>16.899999999999999</v>
      </c>
      <c r="AY527">
        <v>20.3</v>
      </c>
      <c r="AZ527">
        <v>1.3</v>
      </c>
      <c r="BA527">
        <v>1.5</v>
      </c>
      <c r="BB527">
        <v>2.8</v>
      </c>
      <c r="BC527">
        <v>0.129</v>
      </c>
      <c r="BD527">
        <v>-2</v>
      </c>
      <c r="BE527">
        <v>2.6</v>
      </c>
      <c r="BF527">
        <v>0.6</v>
      </c>
    </row>
    <row r="528" spans="1:58" x14ac:dyDescent="0.55000000000000004">
      <c r="A528" t="s">
        <v>484</v>
      </c>
      <c r="B528" t="s">
        <v>18</v>
      </c>
      <c r="C528" t="s">
        <v>485</v>
      </c>
      <c r="D528">
        <v>0</v>
      </c>
      <c r="E528">
        <f>IF(OR(ISBLANK(F528),F528=61),0,1)</f>
        <v>0</v>
      </c>
      <c r="G528">
        <f>IF(AND(F528&lt;31,E528=1),1,0)</f>
        <v>0</v>
      </c>
      <c r="H528">
        <f>IF(AND(F528&gt;=31,E528=1),1,0)</f>
        <v>0</v>
      </c>
      <c r="I528">
        <f>IF(AND(F528&lt;15,E528=1),1,0)</f>
        <v>0</v>
      </c>
      <c r="J528">
        <f>IF(F528=61,1,0)</f>
        <v>0</v>
      </c>
      <c r="K528" t="s">
        <v>0</v>
      </c>
      <c r="L528">
        <v>77</v>
      </c>
      <c r="M528">
        <v>226</v>
      </c>
      <c r="N528">
        <v>3</v>
      </c>
      <c r="O528">
        <v>0</v>
      </c>
      <c r="P528">
        <v>18.7</v>
      </c>
      <c r="Q528">
        <v>1.3</v>
      </c>
      <c r="R528">
        <v>2.2999999999999998</v>
      </c>
      <c r="S528">
        <v>0.57100000000000006</v>
      </c>
      <c r="T528">
        <v>1</v>
      </c>
      <c r="U528">
        <v>2</v>
      </c>
      <c r="V528">
        <v>0.5</v>
      </c>
      <c r="W528">
        <v>0.3</v>
      </c>
      <c r="X528">
        <v>0.3</v>
      </c>
      <c r="Y528">
        <v>1</v>
      </c>
      <c r="Z528">
        <v>0</v>
      </c>
      <c r="AA528">
        <v>0</v>
      </c>
      <c r="AB528">
        <v>0</v>
      </c>
      <c r="AC528">
        <v>0.3</v>
      </c>
      <c r="AD528">
        <v>0.7</v>
      </c>
      <c r="AE528">
        <v>1</v>
      </c>
      <c r="AF528">
        <v>0</v>
      </c>
      <c r="AG528">
        <v>0</v>
      </c>
      <c r="AH528">
        <v>0</v>
      </c>
      <c r="AI528">
        <v>0.7</v>
      </c>
      <c r="AJ528">
        <v>1.7</v>
      </c>
      <c r="AK528">
        <v>3</v>
      </c>
      <c r="AL528">
        <v>4.0999999999999996</v>
      </c>
      <c r="AM528">
        <v>0.64300000000000002</v>
      </c>
      <c r="AN528">
        <v>0.64300000000000002</v>
      </c>
      <c r="AO528">
        <v>0.14299999999999999</v>
      </c>
      <c r="AP528">
        <v>0</v>
      </c>
      <c r="AQ528">
        <v>7</v>
      </c>
      <c r="AR528">
        <v>2</v>
      </c>
      <c r="AS528">
        <v>4.5</v>
      </c>
      <c r="AT528">
        <v>3.1</v>
      </c>
      <c r="AU528">
        <v>0</v>
      </c>
      <c r="AV528">
        <v>0</v>
      </c>
      <c r="AW528">
        <v>0</v>
      </c>
      <c r="AX528">
        <v>22.2</v>
      </c>
      <c r="AY528">
        <v>8.8000000000000007</v>
      </c>
      <c r="AZ528">
        <v>0</v>
      </c>
      <c r="BA528">
        <v>0</v>
      </c>
      <c r="BB528">
        <v>0</v>
      </c>
      <c r="BC528">
        <v>6.9999999999999993E-3</v>
      </c>
      <c r="BD528">
        <v>-6.3</v>
      </c>
      <c r="BE528">
        <v>-4</v>
      </c>
      <c r="BF528">
        <v>-10.3</v>
      </c>
    </row>
    <row r="529" spans="1:58" x14ac:dyDescent="0.55000000000000004">
      <c r="A529" t="s">
        <v>486</v>
      </c>
      <c r="B529" t="s">
        <v>3</v>
      </c>
      <c r="C529" t="s">
        <v>487</v>
      </c>
      <c r="D529">
        <v>0</v>
      </c>
      <c r="E529">
        <f>IF(OR(ISBLANK(F529),F529=61),0,1)</f>
        <v>0</v>
      </c>
      <c r="G529">
        <f>IF(AND(F529&lt;31,E529=1),1,0)</f>
        <v>0</v>
      </c>
      <c r="H529">
        <f>IF(AND(F529&gt;=31,E529=1),1,0)</f>
        <v>0</v>
      </c>
      <c r="I529">
        <f>IF(AND(F529&lt;15,E529=1),1,0)</f>
        <v>0</v>
      </c>
      <c r="J529">
        <f>IF(F529=61,1,0)</f>
        <v>0</v>
      </c>
      <c r="K529" t="s">
        <v>0</v>
      </c>
      <c r="L529">
        <v>82</v>
      </c>
      <c r="M529">
        <v>220</v>
      </c>
      <c r="N529">
        <v>30</v>
      </c>
      <c r="O529">
        <v>0</v>
      </c>
      <c r="P529">
        <v>14.6</v>
      </c>
      <c r="Q529">
        <v>1.4</v>
      </c>
      <c r="R529">
        <v>3.2</v>
      </c>
      <c r="S529">
        <v>0.43799999999999989</v>
      </c>
      <c r="T529">
        <v>1.1000000000000001</v>
      </c>
      <c r="U529">
        <v>2.2000000000000002</v>
      </c>
      <c r="V529">
        <v>0.5</v>
      </c>
      <c r="W529">
        <v>0.3</v>
      </c>
      <c r="X529">
        <v>1</v>
      </c>
      <c r="Y529">
        <v>0.3</v>
      </c>
      <c r="Z529">
        <v>0.8</v>
      </c>
      <c r="AA529">
        <v>1.2</v>
      </c>
      <c r="AB529">
        <v>0.63900000000000001</v>
      </c>
      <c r="AC529">
        <v>0.9</v>
      </c>
      <c r="AD529">
        <v>1.2</v>
      </c>
      <c r="AE529">
        <v>2.1</v>
      </c>
      <c r="AF529">
        <v>0.9</v>
      </c>
      <c r="AG529">
        <v>0.1</v>
      </c>
      <c r="AH529">
        <v>0.3</v>
      </c>
      <c r="AI529">
        <v>1.5</v>
      </c>
      <c r="AJ529">
        <v>2</v>
      </c>
      <c r="AK529">
        <v>3.9</v>
      </c>
      <c r="AL529">
        <v>7.9</v>
      </c>
      <c r="AM529">
        <v>0.51300000000000001</v>
      </c>
      <c r="AN529">
        <v>0.48399999999999999</v>
      </c>
      <c r="AO529">
        <v>0.313</v>
      </c>
      <c r="AP529">
        <v>0.375</v>
      </c>
      <c r="AQ529">
        <v>125</v>
      </c>
      <c r="AR529">
        <v>8.3000000000000007</v>
      </c>
      <c r="AS529">
        <v>11.2</v>
      </c>
      <c r="AT529">
        <v>9.8000000000000007</v>
      </c>
      <c r="AU529">
        <v>14.5</v>
      </c>
      <c r="AV529">
        <v>0.6</v>
      </c>
      <c r="AW529">
        <v>2.2999999999999998</v>
      </c>
      <c r="AX529">
        <v>28.5</v>
      </c>
      <c r="AY529">
        <v>21.2</v>
      </c>
      <c r="AZ529">
        <v>-0.2</v>
      </c>
      <c r="BA529">
        <v>0.4</v>
      </c>
      <c r="BB529">
        <v>0.1</v>
      </c>
      <c r="BC529">
        <v>1.0999999999999999E-2</v>
      </c>
      <c r="BD529">
        <v>-6.1</v>
      </c>
      <c r="BE529">
        <v>-1.8</v>
      </c>
      <c r="BF529">
        <v>-7.9</v>
      </c>
    </row>
    <row r="530" spans="1:58" x14ac:dyDescent="0.55000000000000004">
      <c r="A530" t="s">
        <v>486</v>
      </c>
      <c r="B530" t="s">
        <v>6</v>
      </c>
      <c r="C530" t="s">
        <v>487</v>
      </c>
      <c r="D530">
        <v>0</v>
      </c>
      <c r="E530">
        <f>IF(OR(ISBLANK(F530),F530=61),0,1)</f>
        <v>0</v>
      </c>
      <c r="G530">
        <f>IF(AND(F530&lt;31,E530=1),1,0)</f>
        <v>0</v>
      </c>
      <c r="H530">
        <f>IF(AND(F530&gt;=31,E530=1),1,0)</f>
        <v>0</v>
      </c>
      <c r="I530">
        <f>IF(AND(F530&lt;15,E530=1),1,0)</f>
        <v>0</v>
      </c>
      <c r="J530">
        <f>IF(F530=61,1,0)</f>
        <v>0</v>
      </c>
      <c r="K530" t="s">
        <v>0</v>
      </c>
      <c r="L530">
        <v>82</v>
      </c>
      <c r="M530">
        <v>220</v>
      </c>
      <c r="N530">
        <v>17</v>
      </c>
      <c r="O530">
        <v>0</v>
      </c>
      <c r="P530">
        <v>6.6</v>
      </c>
      <c r="Q530">
        <v>0.4</v>
      </c>
      <c r="R530">
        <v>0.9</v>
      </c>
      <c r="S530">
        <v>0.46700000000000003</v>
      </c>
      <c r="T530">
        <v>0.4</v>
      </c>
      <c r="U530">
        <v>0.8</v>
      </c>
      <c r="V530">
        <v>0.46200000000000002</v>
      </c>
      <c r="W530">
        <v>0.1</v>
      </c>
      <c r="X530">
        <v>0.1</v>
      </c>
      <c r="Y530">
        <v>0.5</v>
      </c>
      <c r="Z530">
        <v>0.4</v>
      </c>
      <c r="AA530">
        <v>0.8</v>
      </c>
      <c r="AB530">
        <v>0.5</v>
      </c>
      <c r="AC530">
        <v>0.5</v>
      </c>
      <c r="AD530">
        <v>0.6</v>
      </c>
      <c r="AE530">
        <v>1.2</v>
      </c>
      <c r="AF530">
        <v>0.2</v>
      </c>
      <c r="AG530">
        <v>0</v>
      </c>
      <c r="AH530">
        <v>0</v>
      </c>
      <c r="AI530">
        <v>0.4</v>
      </c>
      <c r="AJ530">
        <v>0.4</v>
      </c>
      <c r="AK530">
        <v>1.3</v>
      </c>
      <c r="AL530">
        <v>8.1</v>
      </c>
      <c r="AM530">
        <v>0.50800000000000001</v>
      </c>
      <c r="AN530">
        <v>0.5</v>
      </c>
      <c r="AO530">
        <v>0.13300000000000001</v>
      </c>
      <c r="AP530">
        <v>0.93299999999999994</v>
      </c>
      <c r="AQ530">
        <v>26</v>
      </c>
      <c r="AR530">
        <v>10.199999999999999</v>
      </c>
      <c r="AS530">
        <v>12.7</v>
      </c>
      <c r="AT530">
        <v>11.4</v>
      </c>
      <c r="AU530">
        <v>6.9</v>
      </c>
      <c r="AV530">
        <v>0</v>
      </c>
      <c r="AW530">
        <v>0</v>
      </c>
      <c r="AX530">
        <v>24.4</v>
      </c>
      <c r="AY530">
        <v>14.1</v>
      </c>
      <c r="AZ530">
        <v>0</v>
      </c>
      <c r="BA530">
        <v>0.1</v>
      </c>
      <c r="BB530">
        <v>0.1</v>
      </c>
      <c r="BC530">
        <v>3.4000000000000002E-2</v>
      </c>
      <c r="BD530">
        <v>-4.9000000000000004</v>
      </c>
      <c r="BE530">
        <v>-3.5</v>
      </c>
      <c r="BF530">
        <v>-8.5</v>
      </c>
    </row>
    <row r="531" spans="1:58" x14ac:dyDescent="0.55000000000000004">
      <c r="A531" t="s">
        <v>286</v>
      </c>
      <c r="B531" t="s">
        <v>18</v>
      </c>
      <c r="C531" t="s">
        <v>488</v>
      </c>
      <c r="D531">
        <v>0</v>
      </c>
      <c r="E531">
        <f>IF(OR(ISBLANK(F531),F531=61),0,1)</f>
        <v>0</v>
      </c>
      <c r="G531">
        <f>IF(AND(F531&lt;31,E531=1),1,0)</f>
        <v>0</v>
      </c>
      <c r="H531">
        <f>IF(AND(F531&gt;=31,E531=1),1,0)</f>
        <v>0</v>
      </c>
      <c r="I531">
        <f>IF(AND(F531&lt;15,E531=1),1,0)</f>
        <v>0</v>
      </c>
      <c r="J531">
        <f>IF(F531=61,1,0)</f>
        <v>0</v>
      </c>
      <c r="K531" t="s">
        <v>0</v>
      </c>
      <c r="L531">
        <v>77</v>
      </c>
      <c r="M531">
        <v>210</v>
      </c>
      <c r="N531">
        <v>12</v>
      </c>
      <c r="O531">
        <v>0</v>
      </c>
      <c r="P531">
        <v>3.4</v>
      </c>
      <c r="Q531">
        <v>0.2</v>
      </c>
      <c r="R531">
        <v>0.8</v>
      </c>
      <c r="S531">
        <v>0.222</v>
      </c>
      <c r="T531">
        <v>0</v>
      </c>
      <c r="U531">
        <v>0.3</v>
      </c>
      <c r="V531">
        <v>0</v>
      </c>
      <c r="W531">
        <v>0.2</v>
      </c>
      <c r="X531">
        <v>0.5</v>
      </c>
      <c r="Y531">
        <v>0.33300000000000002</v>
      </c>
      <c r="Z531">
        <v>0.2</v>
      </c>
      <c r="AA531">
        <v>0.2</v>
      </c>
      <c r="AB531">
        <v>1</v>
      </c>
      <c r="AC531">
        <v>0.1</v>
      </c>
      <c r="AD531">
        <v>0.2</v>
      </c>
      <c r="AE531">
        <v>0.3</v>
      </c>
      <c r="AF531">
        <v>0.2</v>
      </c>
      <c r="AG531">
        <v>0</v>
      </c>
      <c r="AH531">
        <v>0</v>
      </c>
      <c r="AI531">
        <v>0.1</v>
      </c>
      <c r="AJ531">
        <v>0.3</v>
      </c>
      <c r="AK531">
        <v>0.7</v>
      </c>
      <c r="AL531">
        <v>4.5999999999999996</v>
      </c>
      <c r="AM531">
        <v>0.40200000000000002</v>
      </c>
      <c r="AN531">
        <v>0.33300000000000002</v>
      </c>
      <c r="AO531">
        <v>0.66700000000000004</v>
      </c>
      <c r="AP531">
        <v>0.222</v>
      </c>
      <c r="AQ531">
        <v>8</v>
      </c>
      <c r="AR531">
        <v>2.6</v>
      </c>
      <c r="AS531">
        <v>5.6</v>
      </c>
      <c r="AT531">
        <v>4</v>
      </c>
      <c r="AU531">
        <v>8.3000000000000007</v>
      </c>
      <c r="AV531">
        <v>0</v>
      </c>
      <c r="AW531">
        <v>0</v>
      </c>
      <c r="AX531">
        <v>9.1</v>
      </c>
      <c r="AY531">
        <v>13.5</v>
      </c>
      <c r="AZ531">
        <v>0</v>
      </c>
      <c r="BA531">
        <v>0</v>
      </c>
      <c r="BB531">
        <v>0</v>
      </c>
      <c r="BC531">
        <v>1.2E-2</v>
      </c>
      <c r="BD531">
        <v>-4.5</v>
      </c>
      <c r="BE531">
        <v>-6.3</v>
      </c>
      <c r="BF531">
        <v>-10.8</v>
      </c>
    </row>
    <row r="532" spans="1:58" x14ac:dyDescent="0.55000000000000004">
      <c r="A532" t="s">
        <v>286</v>
      </c>
      <c r="B532" t="s">
        <v>3</v>
      </c>
      <c r="C532" t="s">
        <v>488</v>
      </c>
      <c r="D532">
        <v>0</v>
      </c>
      <c r="E532">
        <f>IF(OR(ISBLANK(F532),F532=61),0,1)</f>
        <v>0</v>
      </c>
      <c r="G532">
        <f>IF(AND(F532&lt;31,E532=1),1,0)</f>
        <v>0</v>
      </c>
      <c r="H532">
        <f>IF(AND(F532&gt;=31,E532=1),1,0)</f>
        <v>0</v>
      </c>
      <c r="I532">
        <f>IF(AND(F532&lt;15,E532=1),1,0)</f>
        <v>0</v>
      </c>
      <c r="J532">
        <f>IF(F532=61,1,0)</f>
        <v>0</v>
      </c>
      <c r="K532" t="s">
        <v>0</v>
      </c>
      <c r="L532">
        <v>77</v>
      </c>
      <c r="M532">
        <v>210</v>
      </c>
      <c r="N532">
        <v>1</v>
      </c>
      <c r="O532">
        <v>0</v>
      </c>
      <c r="P532">
        <v>7</v>
      </c>
      <c r="Q532">
        <v>1</v>
      </c>
      <c r="R532">
        <v>2</v>
      </c>
      <c r="S532">
        <v>0.5</v>
      </c>
      <c r="T532">
        <v>0</v>
      </c>
      <c r="U532">
        <v>0</v>
      </c>
      <c r="V532">
        <v>0</v>
      </c>
      <c r="W532">
        <v>1</v>
      </c>
      <c r="X532">
        <v>2</v>
      </c>
      <c r="Y532">
        <v>0.5</v>
      </c>
      <c r="Z532">
        <v>2</v>
      </c>
      <c r="AA532">
        <v>2</v>
      </c>
      <c r="AB532">
        <v>1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5</v>
      </c>
      <c r="AL532">
        <v>32.200000000000003</v>
      </c>
      <c r="AM532">
        <v>0.84699999999999998</v>
      </c>
      <c r="AN532">
        <v>0.75</v>
      </c>
      <c r="AO532">
        <v>1</v>
      </c>
      <c r="AP532">
        <v>1</v>
      </c>
      <c r="AQ532">
        <v>4</v>
      </c>
      <c r="AR532">
        <v>0</v>
      </c>
      <c r="AS532">
        <v>15.7</v>
      </c>
      <c r="AT532">
        <v>7.7</v>
      </c>
      <c r="AU532">
        <v>0</v>
      </c>
      <c r="AV532">
        <v>0</v>
      </c>
      <c r="AW532">
        <v>0</v>
      </c>
      <c r="AX532">
        <v>0</v>
      </c>
      <c r="AY532">
        <v>20.6</v>
      </c>
      <c r="AZ532">
        <v>0.1</v>
      </c>
      <c r="BA532">
        <v>0</v>
      </c>
      <c r="BB532">
        <v>0.1</v>
      </c>
      <c r="BC532">
        <v>0.32</v>
      </c>
      <c r="BD532">
        <v>9.5</v>
      </c>
      <c r="BE532">
        <v>-10.6</v>
      </c>
      <c r="BF532">
        <v>-1.1000000000000001</v>
      </c>
    </row>
    <row r="533" spans="1:58" x14ac:dyDescent="0.55000000000000004">
      <c r="A533" t="s">
        <v>199</v>
      </c>
      <c r="B533" t="s">
        <v>18</v>
      </c>
      <c r="C533" t="s">
        <v>489</v>
      </c>
      <c r="D533">
        <v>0</v>
      </c>
      <c r="E533">
        <f>IF(OR(ISBLANK(F533),F533=61),0,1)</f>
        <v>0</v>
      </c>
      <c r="G533">
        <f>IF(AND(F533&lt;31,E533=1),1,0)</f>
        <v>0</v>
      </c>
      <c r="H533">
        <f>IF(AND(F533&gt;=31,E533=1),1,0)</f>
        <v>0</v>
      </c>
      <c r="I533">
        <f>IF(AND(F533&lt;15,E533=1),1,0)</f>
        <v>0</v>
      </c>
      <c r="J533">
        <f>IF(F533=61,1,0)</f>
        <v>0</v>
      </c>
      <c r="K533" t="s">
        <v>0</v>
      </c>
      <c r="L533">
        <v>80</v>
      </c>
      <c r="M533">
        <v>205</v>
      </c>
      <c r="N533">
        <v>14</v>
      </c>
      <c r="O533">
        <v>8</v>
      </c>
      <c r="P533">
        <v>22.7</v>
      </c>
      <c r="Q533">
        <v>2.6</v>
      </c>
      <c r="R533">
        <v>7.8</v>
      </c>
      <c r="S533">
        <v>0.33900000000000002</v>
      </c>
      <c r="T533">
        <v>0.7</v>
      </c>
      <c r="U533">
        <v>1.8</v>
      </c>
      <c r="V533">
        <v>0.4</v>
      </c>
      <c r="W533">
        <v>1.9</v>
      </c>
      <c r="X533">
        <v>6</v>
      </c>
      <c r="Y533">
        <v>0.32100000000000001</v>
      </c>
      <c r="Z533">
        <v>1.5</v>
      </c>
      <c r="AA533">
        <v>1.8</v>
      </c>
      <c r="AB533">
        <v>0.84</v>
      </c>
      <c r="AC533">
        <v>0.9</v>
      </c>
      <c r="AD533">
        <v>3.1</v>
      </c>
      <c r="AE533">
        <v>4</v>
      </c>
      <c r="AF533">
        <v>1</v>
      </c>
      <c r="AG533">
        <v>0.6</v>
      </c>
      <c r="AH533">
        <v>0.4</v>
      </c>
      <c r="AI533">
        <v>2</v>
      </c>
      <c r="AJ533">
        <v>2.2000000000000002</v>
      </c>
      <c r="AK533">
        <v>8.6999999999999993</v>
      </c>
      <c r="AL533">
        <v>13.2</v>
      </c>
      <c r="AM533">
        <v>0.505</v>
      </c>
      <c r="AN533">
        <v>0.46300000000000002</v>
      </c>
      <c r="AO533">
        <v>0.77099999999999991</v>
      </c>
      <c r="AP533">
        <v>0.22900000000000001</v>
      </c>
      <c r="AQ533">
        <v>113</v>
      </c>
      <c r="AR533">
        <v>4.7</v>
      </c>
      <c r="AS533">
        <v>17.100000000000001</v>
      </c>
      <c r="AT533">
        <v>10.6</v>
      </c>
      <c r="AU533">
        <v>10.4</v>
      </c>
      <c r="AV533">
        <v>1.8</v>
      </c>
      <c r="AW533">
        <v>2.1</v>
      </c>
      <c r="AX533">
        <v>18.8</v>
      </c>
      <c r="AY533">
        <v>25.5</v>
      </c>
      <c r="AZ533">
        <v>0.1</v>
      </c>
      <c r="BA533">
        <v>0.5</v>
      </c>
      <c r="BB533">
        <v>0.6</v>
      </c>
      <c r="BC533">
        <v>7.400000000000001E-2</v>
      </c>
      <c r="BD533">
        <v>-1</v>
      </c>
      <c r="BE533">
        <v>-1.1000000000000001</v>
      </c>
      <c r="BF533">
        <v>-2</v>
      </c>
    </row>
    <row r="534" spans="1:58" x14ac:dyDescent="0.55000000000000004">
      <c r="A534" t="s">
        <v>53</v>
      </c>
      <c r="B534" t="s">
        <v>6</v>
      </c>
      <c r="C534" t="s">
        <v>490</v>
      </c>
      <c r="D534">
        <v>0</v>
      </c>
      <c r="E534">
        <f>IF(OR(ISBLANK(F534),F534=61),0,1)</f>
        <v>0</v>
      </c>
      <c r="G534">
        <f>IF(AND(F534&lt;31,E534=1),1,0)</f>
        <v>0</v>
      </c>
      <c r="H534">
        <f>IF(AND(F534&gt;=31,E534=1),1,0)</f>
        <v>0</v>
      </c>
      <c r="I534">
        <f>IF(AND(F534&lt;15,E534=1),1,0)</f>
        <v>0</v>
      </c>
      <c r="J534">
        <f>IF(F534=61,1,0)</f>
        <v>0</v>
      </c>
      <c r="K534" t="s">
        <v>0</v>
      </c>
      <c r="L534">
        <v>83</v>
      </c>
      <c r="M534">
        <v>203</v>
      </c>
      <c r="N534">
        <v>13</v>
      </c>
      <c r="O534">
        <v>0</v>
      </c>
      <c r="P534">
        <v>3.7</v>
      </c>
      <c r="Q534">
        <v>0.5</v>
      </c>
      <c r="R534">
        <v>1.3</v>
      </c>
      <c r="S534">
        <v>0.35299999999999998</v>
      </c>
      <c r="T534">
        <v>0.2</v>
      </c>
      <c r="U534">
        <v>0.7</v>
      </c>
      <c r="V534">
        <v>0.33300000000000002</v>
      </c>
      <c r="W534">
        <v>0.2</v>
      </c>
      <c r="X534">
        <v>0.6</v>
      </c>
      <c r="Y534">
        <v>0.375</v>
      </c>
      <c r="Z534">
        <v>0.2</v>
      </c>
      <c r="AA534">
        <v>0.3</v>
      </c>
      <c r="AB534">
        <v>0.75</v>
      </c>
      <c r="AC534">
        <v>0.4</v>
      </c>
      <c r="AD534">
        <v>1.2</v>
      </c>
      <c r="AE534">
        <v>1.5</v>
      </c>
      <c r="AF534">
        <v>0.2</v>
      </c>
      <c r="AG534">
        <v>0</v>
      </c>
      <c r="AH534">
        <v>0.2</v>
      </c>
      <c r="AI534">
        <v>0.2</v>
      </c>
      <c r="AJ534">
        <v>0.2</v>
      </c>
      <c r="AK534">
        <v>1.4</v>
      </c>
      <c r="AL534">
        <v>20.399999999999999</v>
      </c>
      <c r="AM534">
        <v>0.47599999999999998</v>
      </c>
      <c r="AN534">
        <v>0.441</v>
      </c>
      <c r="AO534">
        <v>0.47099999999999997</v>
      </c>
      <c r="AP534">
        <v>0.23499999999999999</v>
      </c>
      <c r="AQ534">
        <v>18</v>
      </c>
      <c r="AR534">
        <v>12.1</v>
      </c>
      <c r="AS534">
        <v>38.1</v>
      </c>
      <c r="AT534">
        <v>24.8</v>
      </c>
      <c r="AU534">
        <v>8</v>
      </c>
      <c r="AV534">
        <v>0</v>
      </c>
      <c r="AW534">
        <v>4.7</v>
      </c>
      <c r="AX534">
        <v>9.6</v>
      </c>
      <c r="AY534">
        <v>22.7</v>
      </c>
      <c r="AZ534">
        <v>0.1</v>
      </c>
      <c r="BA534">
        <v>0.1</v>
      </c>
      <c r="BB534">
        <v>0.2</v>
      </c>
      <c r="BC534">
        <v>0.17699999999999999</v>
      </c>
      <c r="BD534">
        <v>-0.3</v>
      </c>
      <c r="BE534">
        <v>2.2999999999999998</v>
      </c>
      <c r="BF534">
        <v>2</v>
      </c>
    </row>
    <row r="535" spans="1:58" x14ac:dyDescent="0.55000000000000004">
      <c r="A535" t="s">
        <v>53</v>
      </c>
      <c r="B535" t="s">
        <v>9</v>
      </c>
      <c r="C535" t="s">
        <v>490</v>
      </c>
      <c r="D535">
        <v>0</v>
      </c>
      <c r="E535">
        <f>IF(OR(ISBLANK(F535),F535=61),0,1)</f>
        <v>0</v>
      </c>
      <c r="G535">
        <f>IF(AND(F535&lt;31,E535=1),1,0)</f>
        <v>0</v>
      </c>
      <c r="H535">
        <f>IF(AND(F535&gt;=31,E535=1),1,0)</f>
        <v>0</v>
      </c>
      <c r="I535">
        <f>IF(AND(F535&lt;15,E535=1),1,0)</f>
        <v>0</v>
      </c>
      <c r="J535">
        <f>IF(F535=61,1,0)</f>
        <v>0</v>
      </c>
      <c r="K535" t="s">
        <v>0</v>
      </c>
      <c r="L535">
        <v>83</v>
      </c>
      <c r="M535">
        <v>203</v>
      </c>
      <c r="N535">
        <v>17</v>
      </c>
      <c r="O535">
        <v>4</v>
      </c>
      <c r="P535">
        <v>7.7</v>
      </c>
      <c r="Q535">
        <v>1.1000000000000001</v>
      </c>
      <c r="R535">
        <v>2.2999999999999998</v>
      </c>
      <c r="S535">
        <v>0.46200000000000002</v>
      </c>
      <c r="T535">
        <v>0.4</v>
      </c>
      <c r="U535">
        <v>0.9</v>
      </c>
      <c r="V535">
        <v>0.375</v>
      </c>
      <c r="W535">
        <v>0.7</v>
      </c>
      <c r="X535">
        <v>1.4</v>
      </c>
      <c r="Y535">
        <v>0.52200000000000002</v>
      </c>
      <c r="Z535">
        <v>0.6</v>
      </c>
      <c r="AA535">
        <v>0.8</v>
      </c>
      <c r="AB535">
        <v>0.71400000000000008</v>
      </c>
      <c r="AC535">
        <v>0.3</v>
      </c>
      <c r="AD535">
        <v>1.1000000000000001</v>
      </c>
      <c r="AE535">
        <v>1.4</v>
      </c>
      <c r="AF535">
        <v>0.2</v>
      </c>
      <c r="AG535">
        <v>0.1</v>
      </c>
      <c r="AH535">
        <v>0.2</v>
      </c>
      <c r="AI535">
        <v>0.3</v>
      </c>
      <c r="AJ535">
        <v>0.8</v>
      </c>
      <c r="AK535">
        <v>3.4</v>
      </c>
      <c r="AL535">
        <v>19.399999999999999</v>
      </c>
      <c r="AM535">
        <v>0.63500000000000001</v>
      </c>
      <c r="AN535">
        <v>0.61499999999999999</v>
      </c>
      <c r="AO535">
        <v>0.59</v>
      </c>
      <c r="AP535">
        <v>0.35899999999999999</v>
      </c>
      <c r="AQ535">
        <v>49</v>
      </c>
      <c r="AR535">
        <v>4.8</v>
      </c>
      <c r="AS535">
        <v>18.5</v>
      </c>
      <c r="AT535">
        <v>11.4</v>
      </c>
      <c r="AU535">
        <v>5</v>
      </c>
      <c r="AV535">
        <v>0.5</v>
      </c>
      <c r="AW535">
        <v>2.5</v>
      </c>
      <c r="AX535">
        <v>9.9</v>
      </c>
      <c r="AY535">
        <v>21.4</v>
      </c>
      <c r="AZ535">
        <v>0.4</v>
      </c>
      <c r="BA535">
        <v>0.1</v>
      </c>
      <c r="BB535">
        <v>0.5</v>
      </c>
      <c r="BC535">
        <v>0.158</v>
      </c>
      <c r="BD535">
        <v>3.2</v>
      </c>
      <c r="BE535">
        <v>-1.4</v>
      </c>
      <c r="BF535">
        <v>1.9</v>
      </c>
    </row>
    <row r="536" spans="1:58" x14ac:dyDescent="0.55000000000000004">
      <c r="A536" t="s">
        <v>393</v>
      </c>
      <c r="B536" t="s">
        <v>6</v>
      </c>
      <c r="C536" t="s">
        <v>491</v>
      </c>
      <c r="D536">
        <v>0</v>
      </c>
      <c r="E536">
        <f>IF(OR(ISBLANK(F536),F536=61),0,1)</f>
        <v>0</v>
      </c>
      <c r="G536">
        <f>IF(AND(F536&lt;31,E536=1),1,0)</f>
        <v>0</v>
      </c>
      <c r="H536">
        <f>IF(AND(F536&gt;=31,E536=1),1,0)</f>
        <v>0</v>
      </c>
      <c r="I536">
        <f>IF(AND(F536&lt;15,E536=1),1,0)</f>
        <v>0</v>
      </c>
      <c r="J536">
        <f>IF(F536=61,1,0)</f>
        <v>0</v>
      </c>
      <c r="K536" t="s">
        <v>0</v>
      </c>
      <c r="L536">
        <v>79</v>
      </c>
      <c r="M536">
        <v>210</v>
      </c>
      <c r="N536">
        <v>32</v>
      </c>
      <c r="O536">
        <v>1</v>
      </c>
      <c r="P536">
        <v>15.1</v>
      </c>
      <c r="Q536">
        <v>2.2000000000000002</v>
      </c>
      <c r="R536">
        <v>3.2</v>
      </c>
      <c r="S536">
        <v>0.68299999999999994</v>
      </c>
      <c r="T536">
        <v>2.1</v>
      </c>
      <c r="U536">
        <v>3.1</v>
      </c>
      <c r="V536">
        <v>0.68</v>
      </c>
      <c r="W536">
        <v>0</v>
      </c>
      <c r="X536">
        <v>0</v>
      </c>
      <c r="Y536">
        <v>1</v>
      </c>
      <c r="Z536">
        <v>1.1000000000000001</v>
      </c>
      <c r="AA536">
        <v>1.8</v>
      </c>
      <c r="AB536">
        <v>0.60299999999999998</v>
      </c>
      <c r="AC536">
        <v>1.7</v>
      </c>
      <c r="AD536">
        <v>2.8</v>
      </c>
      <c r="AE536">
        <v>4.5</v>
      </c>
      <c r="AF536">
        <v>0.2</v>
      </c>
      <c r="AG536">
        <v>0.4</v>
      </c>
      <c r="AH536">
        <v>1.2</v>
      </c>
      <c r="AI536">
        <v>0.9</v>
      </c>
      <c r="AJ536">
        <v>2.4</v>
      </c>
      <c r="AK536">
        <v>5.4</v>
      </c>
      <c r="AL536">
        <v>20.5</v>
      </c>
      <c r="AM536">
        <v>0.67700000000000005</v>
      </c>
      <c r="AN536">
        <v>0.68799999999999994</v>
      </c>
      <c r="AO536">
        <v>0.01</v>
      </c>
      <c r="AP536">
        <v>0.57399999999999995</v>
      </c>
      <c r="AQ536">
        <v>169</v>
      </c>
      <c r="AR536">
        <v>11.9</v>
      </c>
      <c r="AS536">
        <v>19.8</v>
      </c>
      <c r="AT536">
        <v>15.8</v>
      </c>
      <c r="AU536">
        <v>2</v>
      </c>
      <c r="AV536">
        <v>1.4</v>
      </c>
      <c r="AW536">
        <v>8.1999999999999993</v>
      </c>
      <c r="AX536">
        <v>17.899999999999999</v>
      </c>
      <c r="AY536">
        <v>15</v>
      </c>
      <c r="AZ536">
        <v>1.1000000000000001</v>
      </c>
      <c r="BA536">
        <v>0.7</v>
      </c>
      <c r="BB536">
        <v>1.8</v>
      </c>
      <c r="BC536">
        <v>0.14799999999999999</v>
      </c>
      <c r="BD536">
        <v>1.2</v>
      </c>
      <c r="BE536">
        <v>3.6</v>
      </c>
      <c r="BF536">
        <v>4.8</v>
      </c>
    </row>
    <row r="537" spans="1:58" x14ac:dyDescent="0.55000000000000004">
      <c r="A537" t="s">
        <v>393</v>
      </c>
      <c r="B537" t="s">
        <v>9</v>
      </c>
      <c r="C537" t="s">
        <v>491</v>
      </c>
      <c r="D537">
        <v>0</v>
      </c>
      <c r="E537">
        <f>IF(OR(ISBLANK(F537),F537=61),0,1)</f>
        <v>0</v>
      </c>
      <c r="G537">
        <f>IF(AND(F537&lt;31,E537=1),1,0)</f>
        <v>0</v>
      </c>
      <c r="H537">
        <f>IF(AND(F537&gt;=31,E537=1),1,0)</f>
        <v>0</v>
      </c>
      <c r="I537">
        <f>IF(AND(F537&lt;15,E537=1),1,0)</f>
        <v>0</v>
      </c>
      <c r="J537">
        <f>IF(F537=61,1,0)</f>
        <v>0</v>
      </c>
      <c r="K537" t="s">
        <v>0</v>
      </c>
      <c r="L537">
        <v>79</v>
      </c>
      <c r="M537">
        <v>210</v>
      </c>
      <c r="N537">
        <v>27</v>
      </c>
      <c r="O537">
        <v>21</v>
      </c>
      <c r="P537">
        <v>19.399999999999999</v>
      </c>
      <c r="Q537">
        <v>2.7</v>
      </c>
      <c r="R537">
        <v>5.0999999999999996</v>
      </c>
      <c r="S537">
        <v>0.53200000000000003</v>
      </c>
      <c r="T537">
        <v>2.1</v>
      </c>
      <c r="U537">
        <v>3.4</v>
      </c>
      <c r="V537">
        <v>0.60199999999999998</v>
      </c>
      <c r="W537">
        <v>0.7</v>
      </c>
      <c r="X537">
        <v>1.7</v>
      </c>
      <c r="Y537">
        <v>0.39100000000000001</v>
      </c>
      <c r="Z537">
        <v>1.3</v>
      </c>
      <c r="AA537">
        <v>1.8</v>
      </c>
      <c r="AB537">
        <v>0.72900000000000009</v>
      </c>
      <c r="AC537">
        <v>1.8</v>
      </c>
      <c r="AD537">
        <v>3.4</v>
      </c>
      <c r="AE537">
        <v>5.3</v>
      </c>
      <c r="AF537">
        <v>0.5</v>
      </c>
      <c r="AG537">
        <v>0.7</v>
      </c>
      <c r="AH537">
        <v>2.7</v>
      </c>
      <c r="AI537">
        <v>0.9</v>
      </c>
      <c r="AJ537">
        <v>2.6</v>
      </c>
      <c r="AK537">
        <v>7.4</v>
      </c>
      <c r="AL537">
        <v>23.9</v>
      </c>
      <c r="AM537">
        <v>0.621</v>
      </c>
      <c r="AN537">
        <v>0.59699999999999998</v>
      </c>
      <c r="AO537">
        <v>0.33100000000000002</v>
      </c>
      <c r="AP537">
        <v>0.34499999999999997</v>
      </c>
      <c r="AQ537">
        <v>193</v>
      </c>
      <c r="AR537">
        <v>10</v>
      </c>
      <c r="AS537">
        <v>19.600000000000001</v>
      </c>
      <c r="AT537">
        <v>14.7</v>
      </c>
      <c r="AU537">
        <v>5.0999999999999996</v>
      </c>
      <c r="AV537">
        <v>2.1</v>
      </c>
      <c r="AW537">
        <v>16</v>
      </c>
      <c r="AX537">
        <v>12.9</v>
      </c>
      <c r="AY537">
        <v>16.5</v>
      </c>
      <c r="AZ537">
        <v>1.3</v>
      </c>
      <c r="BA537">
        <v>1.2</v>
      </c>
      <c r="BB537">
        <v>2.5</v>
      </c>
      <c r="BC537">
        <v>0.193</v>
      </c>
      <c r="BD537">
        <v>2.9</v>
      </c>
      <c r="BE537">
        <v>10.6</v>
      </c>
      <c r="BF537">
        <v>13.5</v>
      </c>
    </row>
    <row r="538" spans="1:58" x14ac:dyDescent="0.55000000000000004">
      <c r="A538" t="s">
        <v>492</v>
      </c>
      <c r="B538" t="s">
        <v>18</v>
      </c>
      <c r="C538" t="s">
        <v>493</v>
      </c>
      <c r="D538">
        <v>0</v>
      </c>
      <c r="E538">
        <f>IF(OR(ISBLANK(F538),F538=61),0,1)</f>
        <v>0</v>
      </c>
      <c r="G538">
        <f>IF(AND(F538&lt;31,E538=1),1,0)</f>
        <v>0</v>
      </c>
      <c r="H538">
        <f>IF(AND(F538&gt;=31,E538=1),1,0)</f>
        <v>0</v>
      </c>
      <c r="I538">
        <f>IF(AND(F538&lt;15,E538=1),1,0)</f>
        <v>0</v>
      </c>
      <c r="J538">
        <f>IF(F538=61,1,0)</f>
        <v>0</v>
      </c>
      <c r="K538" t="s">
        <v>0</v>
      </c>
      <c r="L538">
        <v>81</v>
      </c>
      <c r="M538">
        <v>230</v>
      </c>
      <c r="N538">
        <v>31</v>
      </c>
      <c r="O538">
        <v>29</v>
      </c>
      <c r="P538">
        <v>28.2</v>
      </c>
      <c r="Q538">
        <v>3.9</v>
      </c>
      <c r="R538">
        <v>7</v>
      </c>
      <c r="S538">
        <v>0.55500000000000005</v>
      </c>
      <c r="T538">
        <v>3.9</v>
      </c>
      <c r="U538">
        <v>7</v>
      </c>
      <c r="V538">
        <v>0.55799999999999994</v>
      </c>
      <c r="W538">
        <v>0</v>
      </c>
      <c r="X538">
        <v>0</v>
      </c>
      <c r="Y538">
        <v>0</v>
      </c>
      <c r="Z538">
        <v>1.5</v>
      </c>
      <c r="AA538">
        <v>3.6</v>
      </c>
      <c r="AB538">
        <v>0.41399999999999998</v>
      </c>
      <c r="AC538">
        <v>3.6</v>
      </c>
      <c r="AD538">
        <v>6.2</v>
      </c>
      <c r="AE538">
        <v>9.8000000000000007</v>
      </c>
      <c r="AF538">
        <v>0.9</v>
      </c>
      <c r="AG538">
        <v>0.5</v>
      </c>
      <c r="AH538">
        <v>1.3</v>
      </c>
      <c r="AI538">
        <v>1.3</v>
      </c>
      <c r="AJ538">
        <v>2.5</v>
      </c>
      <c r="AK538">
        <v>9.3000000000000007</v>
      </c>
      <c r="AL538">
        <v>21</v>
      </c>
      <c r="AM538">
        <v>0.53200000000000003</v>
      </c>
      <c r="AN538">
        <v>0.55500000000000005</v>
      </c>
      <c r="AO538">
        <v>5.0000000000000001E-3</v>
      </c>
      <c r="AP538">
        <v>0.50900000000000001</v>
      </c>
      <c r="AQ538">
        <v>296</v>
      </c>
      <c r="AR538">
        <v>14.2</v>
      </c>
      <c r="AS538">
        <v>25.2</v>
      </c>
      <c r="AT538">
        <v>19.600000000000001</v>
      </c>
      <c r="AU538">
        <v>6.9</v>
      </c>
      <c r="AV538">
        <v>1.1000000000000001</v>
      </c>
      <c r="AW538">
        <v>4.7</v>
      </c>
      <c r="AX538">
        <v>12.6</v>
      </c>
      <c r="AY538">
        <v>18.100000000000001</v>
      </c>
      <c r="AZ538">
        <v>1.7</v>
      </c>
      <c r="BA538">
        <v>1.5</v>
      </c>
      <c r="BB538">
        <v>3.2</v>
      </c>
      <c r="BC538">
        <v>0.14399999999999999</v>
      </c>
      <c r="BD538">
        <v>1.4</v>
      </c>
      <c r="BE538">
        <v>3.6</v>
      </c>
      <c r="BF538">
        <v>5</v>
      </c>
    </row>
    <row r="539" spans="1:58" x14ac:dyDescent="0.55000000000000004">
      <c r="A539" t="s">
        <v>492</v>
      </c>
      <c r="B539" t="s">
        <v>3</v>
      </c>
      <c r="C539" t="s">
        <v>493</v>
      </c>
      <c r="D539">
        <v>0</v>
      </c>
      <c r="E539">
        <f>IF(OR(ISBLANK(F539),F539=61),0,1)</f>
        <v>0</v>
      </c>
      <c r="G539">
        <f>IF(AND(F539&lt;31,E539=1),1,0)</f>
        <v>0</v>
      </c>
      <c r="H539">
        <f>IF(AND(F539&gt;=31,E539=1),1,0)</f>
        <v>0</v>
      </c>
      <c r="I539">
        <f>IF(AND(F539&lt;15,E539=1),1,0)</f>
        <v>0</v>
      </c>
      <c r="J539">
        <f>IF(F539=61,1,0)</f>
        <v>0</v>
      </c>
      <c r="K539" t="s">
        <v>0</v>
      </c>
      <c r="L539">
        <v>81</v>
      </c>
      <c r="M539">
        <v>230</v>
      </c>
      <c r="N539">
        <v>34</v>
      </c>
      <c r="O539">
        <v>34</v>
      </c>
      <c r="P539">
        <v>30.2</v>
      </c>
      <c r="Q539">
        <v>4.0999999999999996</v>
      </c>
      <c r="R539">
        <v>7.2</v>
      </c>
      <c r="S539">
        <v>0.56700000000000006</v>
      </c>
      <c r="T539">
        <v>4.0999999999999996</v>
      </c>
      <c r="U539">
        <v>7.1</v>
      </c>
      <c r="V539">
        <v>0.57200000000000006</v>
      </c>
      <c r="W539">
        <v>0</v>
      </c>
      <c r="X539">
        <v>0.1</v>
      </c>
      <c r="Y539">
        <v>0</v>
      </c>
      <c r="Z539">
        <v>1.8</v>
      </c>
      <c r="AA539">
        <v>3.3</v>
      </c>
      <c r="AB539">
        <v>0.53600000000000003</v>
      </c>
      <c r="AC539">
        <v>3</v>
      </c>
      <c r="AD539">
        <v>6.3</v>
      </c>
      <c r="AE539">
        <v>9.3000000000000007</v>
      </c>
      <c r="AF539">
        <v>1</v>
      </c>
      <c r="AG539">
        <v>0.6</v>
      </c>
      <c r="AH539">
        <v>0.8</v>
      </c>
      <c r="AI539">
        <v>1.9</v>
      </c>
      <c r="AJ539">
        <v>2.8</v>
      </c>
      <c r="AK539">
        <v>9.9</v>
      </c>
      <c r="AL539">
        <v>17.2</v>
      </c>
      <c r="AM539">
        <v>0.56700000000000006</v>
      </c>
      <c r="AN539">
        <v>0.56700000000000006</v>
      </c>
      <c r="AO539">
        <v>8.0000000000000002E-3</v>
      </c>
      <c r="AP539">
        <v>0.45700000000000002</v>
      </c>
      <c r="AQ539">
        <v>339</v>
      </c>
      <c r="AR539">
        <v>10.9</v>
      </c>
      <c r="AS539">
        <v>21.4</v>
      </c>
      <c r="AT539">
        <v>16.3</v>
      </c>
      <c r="AU539">
        <v>6.2</v>
      </c>
      <c r="AV539">
        <v>1</v>
      </c>
      <c r="AW539">
        <v>2.7</v>
      </c>
      <c r="AX539">
        <v>17.399999999999999</v>
      </c>
      <c r="AY539">
        <v>16.8</v>
      </c>
      <c r="AZ539">
        <v>1.5</v>
      </c>
      <c r="BA539">
        <v>2.2000000000000002</v>
      </c>
      <c r="BB539">
        <v>3.7</v>
      </c>
      <c r="BC539">
        <v>0.14299999999999999</v>
      </c>
      <c r="BD539">
        <v>0.8</v>
      </c>
      <c r="BE539">
        <v>3.9</v>
      </c>
      <c r="BF539">
        <v>4.7</v>
      </c>
    </row>
    <row r="540" spans="1:58" x14ac:dyDescent="0.55000000000000004">
      <c r="A540" t="s">
        <v>492</v>
      </c>
      <c r="B540" t="s">
        <v>6</v>
      </c>
      <c r="C540" t="s">
        <v>493</v>
      </c>
      <c r="D540">
        <v>0</v>
      </c>
      <c r="E540">
        <f>IF(OR(ISBLANK(F540),F540=61),0,1)</f>
        <v>0</v>
      </c>
      <c r="G540">
        <f>IF(AND(F540&lt;31,E540=1),1,0)</f>
        <v>0</v>
      </c>
      <c r="H540">
        <f>IF(AND(F540&gt;=31,E540=1),1,0)</f>
        <v>0</v>
      </c>
      <c r="I540">
        <f>IF(AND(F540&lt;15,E540=1),1,0)</f>
        <v>0</v>
      </c>
      <c r="J540">
        <f>IF(F540=61,1,0)</f>
        <v>0</v>
      </c>
      <c r="K540" t="s">
        <v>0</v>
      </c>
      <c r="L540">
        <v>81</v>
      </c>
      <c r="M540">
        <v>230</v>
      </c>
      <c r="N540">
        <v>33</v>
      </c>
      <c r="O540">
        <v>33</v>
      </c>
      <c r="P540">
        <v>33</v>
      </c>
      <c r="Q540">
        <v>6</v>
      </c>
      <c r="R540">
        <v>11</v>
      </c>
      <c r="S540">
        <v>0.54299999999999993</v>
      </c>
      <c r="T540">
        <v>6</v>
      </c>
      <c r="U540">
        <v>11</v>
      </c>
      <c r="V540">
        <v>0.54299999999999993</v>
      </c>
      <c r="W540">
        <v>0</v>
      </c>
      <c r="X540">
        <v>0</v>
      </c>
      <c r="Y540">
        <v>0</v>
      </c>
      <c r="Z540">
        <v>3.3</v>
      </c>
      <c r="AA540">
        <v>5.9</v>
      </c>
      <c r="AB540">
        <v>0.55600000000000005</v>
      </c>
      <c r="AC540">
        <v>5</v>
      </c>
      <c r="AD540">
        <v>8</v>
      </c>
      <c r="AE540">
        <v>13.1</v>
      </c>
      <c r="AF540">
        <v>2.2000000000000002</v>
      </c>
      <c r="AG540">
        <v>0.6</v>
      </c>
      <c r="AH540">
        <v>0.3</v>
      </c>
      <c r="AI540">
        <v>3</v>
      </c>
      <c r="AJ540">
        <v>2.5</v>
      </c>
      <c r="AK540">
        <v>15.2</v>
      </c>
      <c r="AL540">
        <v>24</v>
      </c>
      <c r="AM540">
        <v>0.55100000000000005</v>
      </c>
      <c r="AN540">
        <v>0.54299999999999993</v>
      </c>
      <c r="AO540">
        <v>0</v>
      </c>
      <c r="AP540">
        <v>0.54</v>
      </c>
      <c r="AQ540">
        <v>535</v>
      </c>
      <c r="AR540">
        <v>16.5</v>
      </c>
      <c r="AS540">
        <v>27.7</v>
      </c>
      <c r="AT540">
        <v>22</v>
      </c>
      <c r="AU540">
        <v>14.2</v>
      </c>
      <c r="AV540">
        <v>1.1000000000000001</v>
      </c>
      <c r="AW540">
        <v>1.1000000000000001</v>
      </c>
      <c r="AX540">
        <v>17.8</v>
      </c>
      <c r="AY540">
        <v>24.8</v>
      </c>
      <c r="AZ540">
        <v>2.5</v>
      </c>
      <c r="BA540">
        <v>1.8</v>
      </c>
      <c r="BB540">
        <v>4.3</v>
      </c>
      <c r="BC540">
        <v>0.159</v>
      </c>
      <c r="BD540">
        <v>3.3</v>
      </c>
      <c r="BE540">
        <v>3.5</v>
      </c>
      <c r="BF540">
        <v>6.8</v>
      </c>
    </row>
    <row r="541" spans="1:58" x14ac:dyDescent="0.55000000000000004">
      <c r="A541" t="s">
        <v>494</v>
      </c>
      <c r="B541" t="s">
        <v>18</v>
      </c>
      <c r="C541" t="s">
        <v>495</v>
      </c>
      <c r="D541">
        <v>0</v>
      </c>
      <c r="E541">
        <f>IF(OR(ISBLANK(F541),F541=61),0,1)</f>
        <v>0</v>
      </c>
      <c r="G541">
        <f>IF(AND(F541&lt;31,E541=1),1,0)</f>
        <v>0</v>
      </c>
      <c r="H541">
        <f>IF(AND(F541&gt;=31,E541=1),1,0)</f>
        <v>0</v>
      </c>
      <c r="I541">
        <f>IF(AND(F541&lt;15,E541=1),1,0)</f>
        <v>0</v>
      </c>
      <c r="J541">
        <f>IF(F541=61,1,0)</f>
        <v>0</v>
      </c>
      <c r="K541" t="s">
        <v>0</v>
      </c>
      <c r="L541">
        <v>76</v>
      </c>
      <c r="M541">
        <v>225</v>
      </c>
      <c r="N541">
        <v>27</v>
      </c>
      <c r="O541">
        <v>27</v>
      </c>
      <c r="P541">
        <v>26</v>
      </c>
      <c r="Q541">
        <v>3.3</v>
      </c>
      <c r="R541">
        <v>6.7</v>
      </c>
      <c r="S541">
        <v>0.495</v>
      </c>
      <c r="T541">
        <v>3.2</v>
      </c>
      <c r="U541">
        <v>6.2</v>
      </c>
      <c r="V541">
        <v>0.51200000000000001</v>
      </c>
      <c r="W541">
        <v>0.1</v>
      </c>
      <c r="X541">
        <v>0.5</v>
      </c>
      <c r="Y541">
        <v>0.28599999999999998</v>
      </c>
      <c r="Z541">
        <v>1.4</v>
      </c>
      <c r="AA541">
        <v>2</v>
      </c>
      <c r="AB541">
        <v>0.68500000000000005</v>
      </c>
      <c r="AC541">
        <v>2.4</v>
      </c>
      <c r="AD541">
        <v>3.2</v>
      </c>
      <c r="AE541">
        <v>5.6</v>
      </c>
      <c r="AF541">
        <v>1.9</v>
      </c>
      <c r="AG541">
        <v>0.9</v>
      </c>
      <c r="AH541">
        <v>0.4</v>
      </c>
      <c r="AI541">
        <v>1.7</v>
      </c>
      <c r="AJ541">
        <v>2.2999999999999998</v>
      </c>
      <c r="AK541">
        <v>8.1999999999999993</v>
      </c>
      <c r="AL541">
        <v>17.600000000000001</v>
      </c>
      <c r="AM541">
        <v>0.53200000000000003</v>
      </c>
      <c r="AN541">
        <v>0.505</v>
      </c>
      <c r="AO541">
        <v>7.6999999999999999E-2</v>
      </c>
      <c r="AP541">
        <v>0.29699999999999999</v>
      </c>
      <c r="AQ541">
        <v>238</v>
      </c>
      <c r="AR541">
        <v>10.1</v>
      </c>
      <c r="AS541">
        <v>13.9</v>
      </c>
      <c r="AT541">
        <v>12</v>
      </c>
      <c r="AU541">
        <v>15.5</v>
      </c>
      <c r="AV541">
        <v>2</v>
      </c>
      <c r="AW541">
        <v>1.9</v>
      </c>
      <c r="AX541">
        <v>17.8</v>
      </c>
      <c r="AY541">
        <v>18.600000000000001</v>
      </c>
      <c r="AZ541">
        <v>1.2</v>
      </c>
      <c r="BA541">
        <v>1.5</v>
      </c>
      <c r="BB541">
        <v>2.7</v>
      </c>
      <c r="BC541">
        <v>0.155</v>
      </c>
      <c r="BD541">
        <v>-0.9</v>
      </c>
      <c r="BE541">
        <v>2.2999999999999998</v>
      </c>
      <c r="BF541">
        <v>1.4</v>
      </c>
    </row>
    <row r="542" spans="1:58" x14ac:dyDescent="0.55000000000000004">
      <c r="A542" t="s">
        <v>47</v>
      </c>
      <c r="B542" t="s">
        <v>18</v>
      </c>
      <c r="C542" t="s">
        <v>496</v>
      </c>
      <c r="D542">
        <v>0</v>
      </c>
      <c r="E542">
        <f>IF(OR(ISBLANK(F542),F542=61),0,1)</f>
        <v>0</v>
      </c>
      <c r="G542">
        <f>IF(AND(F542&lt;31,E542=1),1,0)</f>
        <v>0</v>
      </c>
      <c r="H542">
        <f>IF(AND(F542&gt;=31,E542=1),1,0)</f>
        <v>0</v>
      </c>
      <c r="I542">
        <f>IF(AND(F542&lt;15,E542=1),1,0)</f>
        <v>0</v>
      </c>
      <c r="J542">
        <f>IF(F542=61,1,0)</f>
        <v>0</v>
      </c>
      <c r="K542" t="s">
        <v>0</v>
      </c>
      <c r="L542">
        <v>80</v>
      </c>
      <c r="M542">
        <v>202</v>
      </c>
      <c r="N542">
        <v>28</v>
      </c>
      <c r="O542">
        <v>1</v>
      </c>
      <c r="P542">
        <v>6.3</v>
      </c>
      <c r="Q542">
        <v>1</v>
      </c>
      <c r="R542">
        <v>1.6</v>
      </c>
      <c r="S542">
        <v>0.58700000000000008</v>
      </c>
      <c r="T542">
        <v>0.8</v>
      </c>
      <c r="U542">
        <v>1.1000000000000001</v>
      </c>
      <c r="V542">
        <v>0.71</v>
      </c>
      <c r="W542">
        <v>0.2</v>
      </c>
      <c r="X542">
        <v>0.5</v>
      </c>
      <c r="Y542">
        <v>0.33300000000000002</v>
      </c>
      <c r="Z542">
        <v>0.6</v>
      </c>
      <c r="AA542">
        <v>0.9</v>
      </c>
      <c r="AB542">
        <v>0.65400000000000003</v>
      </c>
      <c r="AC542">
        <v>0.5</v>
      </c>
      <c r="AD542">
        <v>1.4</v>
      </c>
      <c r="AE542">
        <v>1.9</v>
      </c>
      <c r="AF542">
        <v>0.5</v>
      </c>
      <c r="AG542">
        <v>0.1</v>
      </c>
      <c r="AH542">
        <v>0.3</v>
      </c>
      <c r="AI542">
        <v>0.5</v>
      </c>
      <c r="AJ542">
        <v>0.9</v>
      </c>
      <c r="AK542">
        <v>2.7</v>
      </c>
      <c r="AL542">
        <v>23.7</v>
      </c>
      <c r="AM542">
        <v>0.65099999999999991</v>
      </c>
      <c r="AN542">
        <v>0.6409999999999999</v>
      </c>
      <c r="AO542">
        <v>0.32600000000000001</v>
      </c>
      <c r="AP542">
        <v>0.56499999999999995</v>
      </c>
      <c r="AQ542">
        <v>77</v>
      </c>
      <c r="AR542">
        <v>9.8000000000000007</v>
      </c>
      <c r="AS542">
        <v>23.3</v>
      </c>
      <c r="AT542">
        <v>17.3</v>
      </c>
      <c r="AU542">
        <v>15.3</v>
      </c>
      <c r="AV542">
        <v>1</v>
      </c>
      <c r="AW542">
        <v>4.5999999999999996</v>
      </c>
      <c r="AX542">
        <v>20.399999999999999</v>
      </c>
      <c r="AY542">
        <v>22.2</v>
      </c>
      <c r="AZ542">
        <v>0.6</v>
      </c>
      <c r="BA542">
        <v>0.4</v>
      </c>
      <c r="BB542">
        <v>1</v>
      </c>
      <c r="BC542">
        <v>0.22600000000000001</v>
      </c>
      <c r="BD542">
        <v>4</v>
      </c>
      <c r="BE542">
        <v>4.5</v>
      </c>
      <c r="BF542">
        <v>8.5</v>
      </c>
    </row>
    <row r="543" spans="1:58" x14ac:dyDescent="0.55000000000000004">
      <c r="A543" t="s">
        <v>497</v>
      </c>
      <c r="B543" t="s">
        <v>3</v>
      </c>
      <c r="C543" t="s">
        <v>496</v>
      </c>
      <c r="D543">
        <v>0</v>
      </c>
      <c r="E543">
        <f>IF(OR(ISBLANK(F543),F543=61),0,1)</f>
        <v>0</v>
      </c>
      <c r="G543">
        <f>IF(AND(F543&lt;31,E543=1),1,0)</f>
        <v>0</v>
      </c>
      <c r="H543">
        <f>IF(AND(F543&gt;=31,E543=1),1,0)</f>
        <v>0</v>
      </c>
      <c r="I543">
        <f>IF(AND(F543&lt;15,E543=1),1,0)</f>
        <v>0</v>
      </c>
      <c r="J543">
        <f>IF(F543=61,1,0)</f>
        <v>0</v>
      </c>
      <c r="K543" t="s">
        <v>0</v>
      </c>
      <c r="L543">
        <v>80</v>
      </c>
      <c r="M543">
        <v>202</v>
      </c>
      <c r="N543">
        <v>33</v>
      </c>
      <c r="O543">
        <v>29</v>
      </c>
      <c r="P543">
        <v>29</v>
      </c>
      <c r="Q543">
        <v>3.6</v>
      </c>
      <c r="R543">
        <v>9.1999999999999993</v>
      </c>
      <c r="S543">
        <v>0.39300000000000002</v>
      </c>
      <c r="T543">
        <v>2.9</v>
      </c>
      <c r="U543">
        <v>6.2</v>
      </c>
      <c r="V543">
        <v>0.46600000000000003</v>
      </c>
      <c r="W543">
        <v>0.7</v>
      </c>
      <c r="X543">
        <v>2.9</v>
      </c>
      <c r="Y543">
        <v>0.23699999999999999</v>
      </c>
      <c r="Z543">
        <v>1.7</v>
      </c>
      <c r="AA543">
        <v>2.5</v>
      </c>
      <c r="AB543">
        <v>0.66700000000000004</v>
      </c>
      <c r="AC543">
        <v>1.2</v>
      </c>
      <c r="AD543">
        <v>4.8</v>
      </c>
      <c r="AE543">
        <v>6.1</v>
      </c>
      <c r="AF543">
        <v>1</v>
      </c>
      <c r="AG543">
        <v>0.7</v>
      </c>
      <c r="AH543">
        <v>0.7</v>
      </c>
      <c r="AI543">
        <v>2.2000000000000002</v>
      </c>
      <c r="AJ543">
        <v>1.9</v>
      </c>
      <c r="AK543">
        <v>9.6</v>
      </c>
      <c r="AL543">
        <v>11.8</v>
      </c>
      <c r="AM543">
        <v>0.46200000000000002</v>
      </c>
      <c r="AN543">
        <v>0.43099999999999999</v>
      </c>
      <c r="AO543">
        <v>0.32</v>
      </c>
      <c r="AP543">
        <v>0.27700000000000002</v>
      </c>
      <c r="AQ543">
        <v>298</v>
      </c>
      <c r="AR543">
        <v>4.7</v>
      </c>
      <c r="AS543">
        <v>17.2</v>
      </c>
      <c r="AT543">
        <v>11.2</v>
      </c>
      <c r="AU543">
        <v>7.4</v>
      </c>
      <c r="AV543">
        <v>1.5</v>
      </c>
      <c r="AW543">
        <v>2.4</v>
      </c>
      <c r="AX543">
        <v>17.2</v>
      </c>
      <c r="AY543">
        <v>21.7</v>
      </c>
      <c r="AZ543">
        <v>-0.1</v>
      </c>
      <c r="BA543">
        <v>1.1000000000000001</v>
      </c>
      <c r="BB543">
        <v>1</v>
      </c>
      <c r="BC543">
        <v>0.04</v>
      </c>
      <c r="BD543">
        <v>-2.4</v>
      </c>
      <c r="BE543">
        <v>0.7</v>
      </c>
      <c r="BF543">
        <v>-1.7</v>
      </c>
    </row>
    <row r="544" spans="1:58" x14ac:dyDescent="0.55000000000000004">
      <c r="A544" t="s">
        <v>498</v>
      </c>
      <c r="B544" t="s">
        <v>18</v>
      </c>
      <c r="C544" t="s">
        <v>499</v>
      </c>
      <c r="D544">
        <v>0</v>
      </c>
      <c r="E544">
        <f>IF(OR(ISBLANK(F544),F544=61),0,1)</f>
        <v>0</v>
      </c>
      <c r="G544">
        <f>IF(AND(F544&lt;31,E544=1),1,0)</f>
        <v>0</v>
      </c>
      <c r="H544">
        <f>IF(AND(F544&gt;=31,E544=1),1,0)</f>
        <v>0</v>
      </c>
      <c r="I544">
        <f>IF(AND(F544&lt;15,E544=1),1,0)</f>
        <v>0</v>
      </c>
      <c r="J544">
        <f>IF(F544=61,1,0)</f>
        <v>0</v>
      </c>
      <c r="K544" t="s">
        <v>0</v>
      </c>
      <c r="L544">
        <v>81</v>
      </c>
      <c r="M544">
        <v>220</v>
      </c>
      <c r="N544">
        <v>35</v>
      </c>
      <c r="O544">
        <v>0</v>
      </c>
      <c r="P544">
        <v>13.7</v>
      </c>
      <c r="Q544">
        <v>1.8</v>
      </c>
      <c r="R544">
        <v>3.3</v>
      </c>
      <c r="S544">
        <v>0.55200000000000005</v>
      </c>
      <c r="T544">
        <v>1.8</v>
      </c>
      <c r="U544">
        <v>3.3</v>
      </c>
      <c r="V544">
        <v>0.55200000000000005</v>
      </c>
      <c r="W544">
        <v>0</v>
      </c>
      <c r="X544">
        <v>0</v>
      </c>
      <c r="Y544">
        <v>0</v>
      </c>
      <c r="Z544">
        <v>0.7</v>
      </c>
      <c r="AA544">
        <v>1.5</v>
      </c>
      <c r="AB544">
        <v>0.49099999999999999</v>
      </c>
      <c r="AC544">
        <v>1.3</v>
      </c>
      <c r="AD544">
        <v>1.9</v>
      </c>
      <c r="AE544">
        <v>3.1</v>
      </c>
      <c r="AF544">
        <v>0.2</v>
      </c>
      <c r="AG544">
        <v>0.2</v>
      </c>
      <c r="AH544">
        <v>0.5</v>
      </c>
      <c r="AI544">
        <v>1</v>
      </c>
      <c r="AJ544">
        <v>1.9</v>
      </c>
      <c r="AK544">
        <v>4.4000000000000004</v>
      </c>
      <c r="AL544">
        <v>15.7</v>
      </c>
      <c r="AM544">
        <v>0.54500000000000004</v>
      </c>
      <c r="AN544">
        <v>0.55200000000000005</v>
      </c>
      <c r="AO544">
        <v>0</v>
      </c>
      <c r="AP544">
        <v>0.45700000000000002</v>
      </c>
      <c r="AQ544">
        <v>145</v>
      </c>
      <c r="AR544">
        <v>11</v>
      </c>
      <c r="AS544">
        <v>16.7</v>
      </c>
      <c r="AT544">
        <v>13.8</v>
      </c>
      <c r="AU544">
        <v>3</v>
      </c>
      <c r="AV544">
        <v>1.1000000000000001</v>
      </c>
      <c r="AW544">
        <v>4.3</v>
      </c>
      <c r="AX544">
        <v>19.899999999999999</v>
      </c>
      <c r="AY544">
        <v>20.2</v>
      </c>
      <c r="AZ544">
        <v>0.4</v>
      </c>
      <c r="BA544">
        <v>1.2</v>
      </c>
      <c r="BB544">
        <v>1.6</v>
      </c>
      <c r="BC544">
        <v>0.13500000000000001</v>
      </c>
      <c r="BD544">
        <v>-2.4</v>
      </c>
      <c r="BE544">
        <v>3.1</v>
      </c>
      <c r="BF544">
        <v>0.7</v>
      </c>
    </row>
    <row r="545" spans="1:58" x14ac:dyDescent="0.55000000000000004">
      <c r="A545" t="s">
        <v>498</v>
      </c>
      <c r="B545" t="s">
        <v>3</v>
      </c>
      <c r="C545" t="s">
        <v>499</v>
      </c>
      <c r="D545">
        <v>0</v>
      </c>
      <c r="E545">
        <f>IF(OR(ISBLANK(F545),F545=61),0,1)</f>
        <v>0</v>
      </c>
      <c r="G545">
        <f>IF(AND(F545&lt;31,E545=1),1,0)</f>
        <v>0</v>
      </c>
      <c r="H545">
        <f>IF(AND(F545&gt;=31,E545=1),1,0)</f>
        <v>0</v>
      </c>
      <c r="I545">
        <f>IF(AND(F545&lt;15,E545=1),1,0)</f>
        <v>0</v>
      </c>
      <c r="J545">
        <f>IF(F545=61,1,0)</f>
        <v>0</v>
      </c>
      <c r="K545" t="s">
        <v>0</v>
      </c>
      <c r="L545">
        <v>81</v>
      </c>
      <c r="M545">
        <v>220</v>
      </c>
      <c r="N545">
        <v>38</v>
      </c>
      <c r="O545">
        <v>9</v>
      </c>
      <c r="P545">
        <v>13.3</v>
      </c>
      <c r="Q545">
        <v>1.6</v>
      </c>
      <c r="R545">
        <v>3.2</v>
      </c>
      <c r="S545">
        <v>0.48799999999999999</v>
      </c>
      <c r="T545">
        <v>1.6</v>
      </c>
      <c r="U545">
        <v>3.2</v>
      </c>
      <c r="V545">
        <v>0.48799999999999999</v>
      </c>
      <c r="W545">
        <v>0</v>
      </c>
      <c r="X545">
        <v>0</v>
      </c>
      <c r="Y545">
        <v>0</v>
      </c>
      <c r="Z545">
        <v>0.8</v>
      </c>
      <c r="AA545">
        <v>1.1000000000000001</v>
      </c>
      <c r="AB545">
        <v>0.71400000000000008</v>
      </c>
      <c r="AC545">
        <v>1.4</v>
      </c>
      <c r="AD545">
        <v>1.7</v>
      </c>
      <c r="AE545">
        <v>3.1</v>
      </c>
      <c r="AF545">
        <v>0.3</v>
      </c>
      <c r="AG545">
        <v>0.4</v>
      </c>
      <c r="AH545">
        <v>0.6</v>
      </c>
      <c r="AI545">
        <v>0.9</v>
      </c>
      <c r="AJ545">
        <v>2.2000000000000002</v>
      </c>
      <c r="AK545">
        <v>3.9</v>
      </c>
      <c r="AL545">
        <v>14.4</v>
      </c>
      <c r="AM545">
        <v>0.52500000000000002</v>
      </c>
      <c r="AN545">
        <v>0.48799999999999999</v>
      </c>
      <c r="AO545">
        <v>0</v>
      </c>
      <c r="AP545">
        <v>0.34699999999999998</v>
      </c>
      <c r="AQ545">
        <v>155</v>
      </c>
      <c r="AR545">
        <v>12.1</v>
      </c>
      <c r="AS545">
        <v>13.9</v>
      </c>
      <c r="AT545">
        <v>13</v>
      </c>
      <c r="AU545">
        <v>5.6</v>
      </c>
      <c r="AV545">
        <v>1.8</v>
      </c>
      <c r="AW545">
        <v>4.5999999999999996</v>
      </c>
      <c r="AX545">
        <v>20.3</v>
      </c>
      <c r="AY545">
        <v>17.899999999999999</v>
      </c>
      <c r="AZ545">
        <v>0.4</v>
      </c>
      <c r="BA545">
        <v>1.2</v>
      </c>
      <c r="BB545">
        <v>1.7</v>
      </c>
      <c r="BC545">
        <v>0.13200000000000001</v>
      </c>
      <c r="BD545">
        <v>-1.7</v>
      </c>
      <c r="BE545">
        <v>4.9000000000000004</v>
      </c>
      <c r="BF545">
        <v>3.2</v>
      </c>
    </row>
    <row r="546" spans="1:58" x14ac:dyDescent="0.55000000000000004">
      <c r="A546" t="s">
        <v>480</v>
      </c>
      <c r="B546" t="s">
        <v>18</v>
      </c>
      <c r="C546" t="s">
        <v>500</v>
      </c>
      <c r="D546">
        <v>0</v>
      </c>
      <c r="E546">
        <f>IF(OR(ISBLANK(F546),F546=61),0,1)</f>
        <v>0</v>
      </c>
      <c r="G546">
        <f>IF(AND(F546&lt;31,E546=1),1,0)</f>
        <v>0</v>
      </c>
      <c r="H546">
        <f>IF(AND(F546&gt;=31,E546=1),1,0)</f>
        <v>0</v>
      </c>
      <c r="I546">
        <f>IF(AND(F546&lt;15,E546=1),1,0)</f>
        <v>0</v>
      </c>
      <c r="J546">
        <f>IF(F546=61,1,0)</f>
        <v>0</v>
      </c>
      <c r="K546" t="s">
        <v>0</v>
      </c>
      <c r="L546">
        <v>80</v>
      </c>
      <c r="M546">
        <v>225</v>
      </c>
      <c r="N546">
        <v>17</v>
      </c>
      <c r="O546">
        <v>7</v>
      </c>
      <c r="P546">
        <v>10.4</v>
      </c>
      <c r="Q546">
        <v>0.8</v>
      </c>
      <c r="R546">
        <v>2.5</v>
      </c>
      <c r="S546">
        <v>0.32600000000000001</v>
      </c>
      <c r="T546">
        <v>0.4</v>
      </c>
      <c r="U546">
        <v>1</v>
      </c>
      <c r="V546">
        <v>0.41199999999999998</v>
      </c>
      <c r="W546">
        <v>0.4</v>
      </c>
      <c r="X546">
        <v>1.5</v>
      </c>
      <c r="Y546">
        <v>0.26900000000000002</v>
      </c>
      <c r="Z546">
        <v>0.2</v>
      </c>
      <c r="AA546">
        <v>0.5</v>
      </c>
      <c r="AB546">
        <v>0.5</v>
      </c>
      <c r="AC546">
        <v>0.5</v>
      </c>
      <c r="AD546">
        <v>1.2</v>
      </c>
      <c r="AE546">
        <v>1.7</v>
      </c>
      <c r="AF546">
        <v>0.3</v>
      </c>
      <c r="AG546">
        <v>0.1</v>
      </c>
      <c r="AH546">
        <v>0</v>
      </c>
      <c r="AI546">
        <v>0.3</v>
      </c>
      <c r="AJ546">
        <v>0.9</v>
      </c>
      <c r="AK546">
        <v>2.2999999999999998</v>
      </c>
      <c r="AL546">
        <v>7</v>
      </c>
      <c r="AM546">
        <v>0.41699999999999998</v>
      </c>
      <c r="AN546">
        <v>0.40699999999999997</v>
      </c>
      <c r="AO546">
        <v>0.60499999999999998</v>
      </c>
      <c r="AP546">
        <v>0.186</v>
      </c>
      <c r="AQ546">
        <v>39</v>
      </c>
      <c r="AR546">
        <v>5.5</v>
      </c>
      <c r="AS546">
        <v>14</v>
      </c>
      <c r="AT546">
        <v>9.8000000000000007</v>
      </c>
      <c r="AU546">
        <v>5.8</v>
      </c>
      <c r="AV546">
        <v>0.4</v>
      </c>
      <c r="AW546">
        <v>0</v>
      </c>
      <c r="AX546">
        <v>9.6999999999999993</v>
      </c>
      <c r="AY546">
        <v>15.9</v>
      </c>
      <c r="AZ546">
        <v>0</v>
      </c>
      <c r="BA546">
        <v>0.1</v>
      </c>
      <c r="BB546">
        <v>0.1</v>
      </c>
      <c r="BC546">
        <v>2.9000000000000001E-2</v>
      </c>
      <c r="BD546">
        <v>-3.4</v>
      </c>
      <c r="BE546">
        <v>-3.9</v>
      </c>
      <c r="BF546">
        <v>-7.3</v>
      </c>
    </row>
    <row r="547" spans="1:58" x14ac:dyDescent="0.55000000000000004">
      <c r="A547" t="s">
        <v>480</v>
      </c>
      <c r="B547" t="s">
        <v>3</v>
      </c>
      <c r="C547" t="s">
        <v>500</v>
      </c>
      <c r="D547">
        <v>0</v>
      </c>
      <c r="E547">
        <f>IF(OR(ISBLANK(F547),F547=61),0,1)</f>
        <v>0</v>
      </c>
      <c r="G547">
        <f>IF(AND(F547&lt;31,E547=1),1,0)</f>
        <v>0</v>
      </c>
      <c r="H547">
        <f>IF(AND(F547&gt;=31,E547=1),1,0)</f>
        <v>0</v>
      </c>
      <c r="I547">
        <f>IF(AND(F547&lt;15,E547=1),1,0)</f>
        <v>0</v>
      </c>
      <c r="J547">
        <f>IF(F547=61,1,0)</f>
        <v>0</v>
      </c>
      <c r="K547" t="s">
        <v>0</v>
      </c>
      <c r="L547">
        <v>80</v>
      </c>
      <c r="M547">
        <v>225</v>
      </c>
      <c r="N547">
        <v>27</v>
      </c>
      <c r="O547">
        <v>6</v>
      </c>
      <c r="P547">
        <v>11.1</v>
      </c>
      <c r="Q547">
        <v>1.2</v>
      </c>
      <c r="R547">
        <v>3.4</v>
      </c>
      <c r="S547">
        <v>0.35899999999999999</v>
      </c>
      <c r="T547">
        <v>0.6</v>
      </c>
      <c r="U547">
        <v>1.4</v>
      </c>
      <c r="V547">
        <v>0.44700000000000001</v>
      </c>
      <c r="W547">
        <v>0.6</v>
      </c>
      <c r="X547">
        <v>2</v>
      </c>
      <c r="Y547">
        <v>0.29599999999999999</v>
      </c>
      <c r="Z547">
        <v>0.5</v>
      </c>
      <c r="AA547">
        <v>0.6</v>
      </c>
      <c r="AB547">
        <v>0.82400000000000007</v>
      </c>
      <c r="AC547">
        <v>0.5</v>
      </c>
      <c r="AD547">
        <v>1.1000000000000001</v>
      </c>
      <c r="AE547">
        <v>1.6</v>
      </c>
      <c r="AF547">
        <v>0.4</v>
      </c>
      <c r="AG547">
        <v>0.2</v>
      </c>
      <c r="AH547">
        <v>0.1</v>
      </c>
      <c r="AI547">
        <v>0.5</v>
      </c>
      <c r="AJ547">
        <v>1.7</v>
      </c>
      <c r="AK547">
        <v>3.6</v>
      </c>
      <c r="AL547">
        <v>9.5</v>
      </c>
      <c r="AM547">
        <v>0.48</v>
      </c>
      <c r="AN547">
        <v>0.44600000000000001</v>
      </c>
      <c r="AO547">
        <v>0.58700000000000008</v>
      </c>
      <c r="AP547">
        <v>0.185</v>
      </c>
      <c r="AQ547">
        <v>90</v>
      </c>
      <c r="AR547">
        <v>5.0999999999999996</v>
      </c>
      <c r="AS547">
        <v>11.1</v>
      </c>
      <c r="AT547">
        <v>8.1</v>
      </c>
      <c r="AU547">
        <v>6.8</v>
      </c>
      <c r="AV547">
        <v>1</v>
      </c>
      <c r="AW547">
        <v>1.5</v>
      </c>
      <c r="AX547">
        <v>12.4</v>
      </c>
      <c r="AY547">
        <v>19.3</v>
      </c>
      <c r="AZ547">
        <v>0.1</v>
      </c>
      <c r="BA547">
        <v>0.1</v>
      </c>
      <c r="BB547">
        <v>0.2</v>
      </c>
      <c r="BC547">
        <v>3.1E-2</v>
      </c>
      <c r="BD547">
        <v>-3.2</v>
      </c>
      <c r="BE547">
        <v>-4.7</v>
      </c>
      <c r="BF547">
        <v>-8</v>
      </c>
    </row>
    <row r="548" spans="1:58" x14ac:dyDescent="0.55000000000000004">
      <c r="A548" t="s">
        <v>480</v>
      </c>
      <c r="B548" t="s">
        <v>6</v>
      </c>
      <c r="C548" t="s">
        <v>500</v>
      </c>
      <c r="D548">
        <v>0</v>
      </c>
      <c r="E548">
        <f>IF(OR(ISBLANK(F548),F548=61),0,1)</f>
        <v>0</v>
      </c>
      <c r="G548">
        <f>IF(AND(F548&lt;31,E548=1),1,0)</f>
        <v>0</v>
      </c>
      <c r="H548">
        <f>IF(AND(F548&gt;=31,E548=1),1,0)</f>
        <v>0</v>
      </c>
      <c r="I548">
        <f>IF(AND(F548&lt;15,E548=1),1,0)</f>
        <v>0</v>
      </c>
      <c r="J548">
        <f>IF(F548=61,1,0)</f>
        <v>0</v>
      </c>
      <c r="K548" t="s">
        <v>0</v>
      </c>
      <c r="L548">
        <v>80</v>
      </c>
      <c r="M548">
        <v>225</v>
      </c>
      <c r="N548">
        <v>21</v>
      </c>
      <c r="O548">
        <v>5</v>
      </c>
      <c r="P548">
        <v>8.9</v>
      </c>
      <c r="Q548">
        <v>0.7</v>
      </c>
      <c r="R548">
        <v>1.8</v>
      </c>
      <c r="S548">
        <v>0.39500000000000002</v>
      </c>
      <c r="T548">
        <v>0.3</v>
      </c>
      <c r="U548">
        <v>0.8</v>
      </c>
      <c r="V548">
        <v>0.41199999999999998</v>
      </c>
      <c r="W548">
        <v>0.4</v>
      </c>
      <c r="X548">
        <v>1</v>
      </c>
      <c r="Y548">
        <v>0.38100000000000001</v>
      </c>
      <c r="Z548">
        <v>0.5</v>
      </c>
      <c r="AA548">
        <v>0.7</v>
      </c>
      <c r="AB548">
        <v>0.71400000000000008</v>
      </c>
      <c r="AC548">
        <v>0.5</v>
      </c>
      <c r="AD548">
        <v>1.5</v>
      </c>
      <c r="AE548">
        <v>2</v>
      </c>
      <c r="AF548">
        <v>0.4</v>
      </c>
      <c r="AG548">
        <v>0.1</v>
      </c>
      <c r="AH548">
        <v>0</v>
      </c>
      <c r="AI548">
        <v>0.5</v>
      </c>
      <c r="AJ548">
        <v>1.8</v>
      </c>
      <c r="AK548">
        <v>2.2999999999999998</v>
      </c>
      <c r="AL548">
        <v>8.9</v>
      </c>
      <c r="AM548">
        <v>0.53799999999999992</v>
      </c>
      <c r="AN548">
        <v>0.5</v>
      </c>
      <c r="AO548">
        <v>0.55299999999999994</v>
      </c>
      <c r="AP548">
        <v>0.36799999999999999</v>
      </c>
      <c r="AQ548">
        <v>50</v>
      </c>
      <c r="AR548">
        <v>6</v>
      </c>
      <c r="AS548">
        <v>19.5</v>
      </c>
      <c r="AT548">
        <v>12.7</v>
      </c>
      <c r="AU548">
        <v>8.6</v>
      </c>
      <c r="AV548">
        <v>0.6</v>
      </c>
      <c r="AW548">
        <v>0.6</v>
      </c>
      <c r="AX548">
        <v>18.3</v>
      </c>
      <c r="AY548">
        <v>14.5</v>
      </c>
      <c r="AZ548">
        <v>0.2</v>
      </c>
      <c r="BA548">
        <v>0.1</v>
      </c>
      <c r="BB548">
        <v>0.3</v>
      </c>
      <c r="BC548">
        <v>6.6000000000000003E-2</v>
      </c>
      <c r="BD548">
        <v>-2.5</v>
      </c>
      <c r="BE548">
        <v>-2.9</v>
      </c>
      <c r="BF548">
        <v>-5.4</v>
      </c>
    </row>
    <row r="549" spans="1:58" x14ac:dyDescent="0.55000000000000004">
      <c r="A549" t="s">
        <v>480</v>
      </c>
      <c r="B549" t="s">
        <v>9</v>
      </c>
      <c r="C549" t="s">
        <v>500</v>
      </c>
      <c r="D549">
        <v>0</v>
      </c>
      <c r="E549">
        <f>IF(OR(ISBLANK(F549),F549=61),0,1)</f>
        <v>0</v>
      </c>
      <c r="G549">
        <f>IF(AND(F549&lt;31,E549=1),1,0)</f>
        <v>0</v>
      </c>
      <c r="H549">
        <f>IF(AND(F549&gt;=31,E549=1),1,0)</f>
        <v>0</v>
      </c>
      <c r="I549">
        <f>IF(AND(F549&lt;15,E549=1),1,0)</f>
        <v>0</v>
      </c>
      <c r="J549">
        <f>IF(F549=61,1,0)</f>
        <v>0</v>
      </c>
      <c r="K549" t="s">
        <v>0</v>
      </c>
      <c r="L549">
        <v>80</v>
      </c>
      <c r="M549">
        <v>225</v>
      </c>
      <c r="N549">
        <v>24</v>
      </c>
      <c r="O549">
        <v>8</v>
      </c>
      <c r="P549">
        <v>10</v>
      </c>
      <c r="Q549">
        <v>0.8</v>
      </c>
      <c r="R549">
        <v>2.4</v>
      </c>
      <c r="S549">
        <v>0.35099999999999998</v>
      </c>
      <c r="T549">
        <v>0.3</v>
      </c>
      <c r="U549">
        <v>0.7</v>
      </c>
      <c r="V549">
        <v>0.41199999999999998</v>
      </c>
      <c r="W549">
        <v>0.5</v>
      </c>
      <c r="X549">
        <v>1.7</v>
      </c>
      <c r="Y549">
        <v>0.32500000000000001</v>
      </c>
      <c r="Z549">
        <v>0.3</v>
      </c>
      <c r="AA549">
        <v>0.5</v>
      </c>
      <c r="AB549">
        <v>0.66700000000000004</v>
      </c>
      <c r="AC549">
        <v>0.6</v>
      </c>
      <c r="AD549">
        <v>1.4</v>
      </c>
      <c r="AE549">
        <v>2</v>
      </c>
      <c r="AF549">
        <v>0.5</v>
      </c>
      <c r="AG549">
        <v>0.1</v>
      </c>
      <c r="AH549">
        <v>0.1</v>
      </c>
      <c r="AI549">
        <v>0.3</v>
      </c>
      <c r="AJ549">
        <v>1.5</v>
      </c>
      <c r="AK549">
        <v>2.5</v>
      </c>
      <c r="AL549">
        <v>9.6</v>
      </c>
      <c r="AM549">
        <v>0.48599999999999999</v>
      </c>
      <c r="AN549">
        <v>0.46500000000000002</v>
      </c>
      <c r="AO549">
        <v>0.70200000000000007</v>
      </c>
      <c r="AP549">
        <v>0.21099999999999999</v>
      </c>
      <c r="AQ549">
        <v>64</v>
      </c>
      <c r="AR549">
        <v>6.5</v>
      </c>
      <c r="AS549">
        <v>16.5</v>
      </c>
      <c r="AT549">
        <v>11.2</v>
      </c>
      <c r="AU549">
        <v>9.4</v>
      </c>
      <c r="AV549">
        <v>0.7</v>
      </c>
      <c r="AW549">
        <v>0.9</v>
      </c>
      <c r="AX549">
        <v>11.3</v>
      </c>
      <c r="AY549">
        <v>14.6</v>
      </c>
      <c r="AZ549">
        <v>0.2</v>
      </c>
      <c r="BA549">
        <v>0</v>
      </c>
      <c r="BB549">
        <v>0.2</v>
      </c>
      <c r="BC549">
        <v>3.2000000000000001E-2</v>
      </c>
      <c r="BD549">
        <v>-2.2000000000000002</v>
      </c>
      <c r="BE549">
        <v>-4.4000000000000004</v>
      </c>
      <c r="BF549">
        <v>-6.6</v>
      </c>
    </row>
    <row r="550" spans="1:58" x14ac:dyDescent="0.55000000000000004">
      <c r="A550" t="s">
        <v>501</v>
      </c>
      <c r="B550" t="s">
        <v>18</v>
      </c>
      <c r="C550" t="s">
        <v>502</v>
      </c>
      <c r="D550">
        <v>0</v>
      </c>
      <c r="E550">
        <f>IF(OR(ISBLANK(F550),F550=61),0,1)</f>
        <v>0</v>
      </c>
      <c r="G550">
        <f>IF(AND(F550&lt;31,E550=1),1,0)</f>
        <v>0</v>
      </c>
      <c r="H550">
        <f>IF(AND(F550&gt;=31,E550=1),1,0)</f>
        <v>0</v>
      </c>
      <c r="I550">
        <f>IF(AND(F550&lt;15,E550=1),1,0)</f>
        <v>0</v>
      </c>
      <c r="J550">
        <f>IF(F550=61,1,0)</f>
        <v>0</v>
      </c>
      <c r="K550" t="s">
        <v>0</v>
      </c>
      <c r="L550">
        <v>85</v>
      </c>
      <c r="M550">
        <v>240</v>
      </c>
      <c r="N550">
        <v>25</v>
      </c>
      <c r="O550">
        <v>2</v>
      </c>
      <c r="P550">
        <v>7.2</v>
      </c>
      <c r="Q550">
        <v>0.6</v>
      </c>
      <c r="R550">
        <v>0.8</v>
      </c>
      <c r="S550">
        <v>0.76200000000000001</v>
      </c>
      <c r="T550">
        <v>0.6</v>
      </c>
      <c r="U550">
        <v>0.8</v>
      </c>
      <c r="V550">
        <v>0.76200000000000001</v>
      </c>
      <c r="W550">
        <v>0</v>
      </c>
      <c r="X550">
        <v>0</v>
      </c>
      <c r="Y550">
        <v>0</v>
      </c>
      <c r="Z550">
        <v>0.4</v>
      </c>
      <c r="AA550">
        <v>0.9</v>
      </c>
      <c r="AB550">
        <v>0.435</v>
      </c>
      <c r="AC550">
        <v>0.6</v>
      </c>
      <c r="AD550">
        <v>1.8</v>
      </c>
      <c r="AE550">
        <v>2.4</v>
      </c>
      <c r="AF550">
        <v>0.2</v>
      </c>
      <c r="AG550">
        <v>0.1</v>
      </c>
      <c r="AH550">
        <v>0.8</v>
      </c>
      <c r="AI550">
        <v>0.9</v>
      </c>
      <c r="AJ550">
        <v>1.4</v>
      </c>
      <c r="AK550">
        <v>1.7</v>
      </c>
      <c r="AL550">
        <v>14.3</v>
      </c>
      <c r="AM550">
        <v>0.65799999999999992</v>
      </c>
      <c r="AN550">
        <v>0.76200000000000001</v>
      </c>
      <c r="AO550">
        <v>0</v>
      </c>
      <c r="AP550">
        <v>1.095</v>
      </c>
      <c r="AQ550">
        <v>44</v>
      </c>
      <c r="AR550">
        <v>11.2</v>
      </c>
      <c r="AS550">
        <v>29.4</v>
      </c>
      <c r="AT550">
        <v>20.6</v>
      </c>
      <c r="AU550">
        <v>4.7</v>
      </c>
      <c r="AV550">
        <v>1</v>
      </c>
      <c r="AW550">
        <v>12.1</v>
      </c>
      <c r="AX550">
        <v>40.799999999999997</v>
      </c>
      <c r="AY550">
        <v>16.399999999999999</v>
      </c>
      <c r="AZ550">
        <v>-0.1</v>
      </c>
      <c r="BA550">
        <v>0.5</v>
      </c>
      <c r="BB550">
        <v>0.4</v>
      </c>
      <c r="BC550">
        <v>9.4E-2</v>
      </c>
      <c r="BD550">
        <v>-4.0999999999999996</v>
      </c>
      <c r="BE550">
        <v>7.6</v>
      </c>
      <c r="BF550">
        <v>3.5</v>
      </c>
    </row>
    <row r="551" spans="1:58" x14ac:dyDescent="0.55000000000000004">
      <c r="A551" t="s">
        <v>501</v>
      </c>
      <c r="B551" t="s">
        <v>3</v>
      </c>
      <c r="C551" t="s">
        <v>502</v>
      </c>
      <c r="D551">
        <v>0</v>
      </c>
      <c r="E551">
        <f>IF(OR(ISBLANK(F551),F551=61),0,1)</f>
        <v>0</v>
      </c>
      <c r="G551">
        <f>IF(AND(F551&lt;31,E551=1),1,0)</f>
        <v>0</v>
      </c>
      <c r="H551">
        <f>IF(AND(F551&gt;=31,E551=1),1,0)</f>
        <v>0</v>
      </c>
      <c r="I551">
        <f>IF(AND(F551&lt;15,E551=1),1,0)</f>
        <v>0</v>
      </c>
      <c r="J551">
        <f>IF(F551=61,1,0)</f>
        <v>0</v>
      </c>
      <c r="K551" t="s">
        <v>0</v>
      </c>
      <c r="L551">
        <v>85</v>
      </c>
      <c r="M551">
        <v>240</v>
      </c>
      <c r="N551">
        <v>31</v>
      </c>
      <c r="O551">
        <v>12</v>
      </c>
      <c r="P551">
        <v>11.1</v>
      </c>
      <c r="Q551">
        <v>1.1000000000000001</v>
      </c>
      <c r="R551">
        <v>2.1</v>
      </c>
      <c r="S551">
        <v>0.5</v>
      </c>
      <c r="T551">
        <v>1.1000000000000001</v>
      </c>
      <c r="U551">
        <v>2.1</v>
      </c>
      <c r="V551">
        <v>0.5</v>
      </c>
      <c r="W551">
        <v>0</v>
      </c>
      <c r="X551">
        <v>0</v>
      </c>
      <c r="Y551">
        <v>0</v>
      </c>
      <c r="Z551">
        <v>0.8</v>
      </c>
      <c r="AA551">
        <v>1.4</v>
      </c>
      <c r="AB551">
        <v>0.58099999999999996</v>
      </c>
      <c r="AC551">
        <v>0.8</v>
      </c>
      <c r="AD551">
        <v>1.5</v>
      </c>
      <c r="AE551">
        <v>2.4</v>
      </c>
      <c r="AF551">
        <v>0.5</v>
      </c>
      <c r="AG551">
        <v>0</v>
      </c>
      <c r="AH551">
        <v>1.1000000000000001</v>
      </c>
      <c r="AI551">
        <v>1.1000000000000001</v>
      </c>
      <c r="AJ551">
        <v>1.7</v>
      </c>
      <c r="AK551">
        <v>2.9</v>
      </c>
      <c r="AL551">
        <v>12.3</v>
      </c>
      <c r="AM551">
        <v>0.52600000000000002</v>
      </c>
      <c r="AN551">
        <v>0.5</v>
      </c>
      <c r="AO551">
        <v>0</v>
      </c>
      <c r="AP551">
        <v>0.65200000000000002</v>
      </c>
      <c r="AQ551">
        <v>97</v>
      </c>
      <c r="AR551">
        <v>9.1</v>
      </c>
      <c r="AS551">
        <v>15.2</v>
      </c>
      <c r="AT551">
        <v>12.3</v>
      </c>
      <c r="AU551">
        <v>8.8000000000000007</v>
      </c>
      <c r="AV551">
        <v>0.2</v>
      </c>
      <c r="AW551">
        <v>11.5</v>
      </c>
      <c r="AX551">
        <v>28.2</v>
      </c>
      <c r="AY551">
        <v>18.7</v>
      </c>
      <c r="AZ551">
        <v>-0.1</v>
      </c>
      <c r="BA551">
        <v>0.5</v>
      </c>
      <c r="BB551">
        <v>0.5</v>
      </c>
      <c r="BC551">
        <v>5.4000000000000013E-2</v>
      </c>
      <c r="BD551">
        <v>-4.0999999999999996</v>
      </c>
      <c r="BE551">
        <v>7</v>
      </c>
      <c r="BF551">
        <v>2.9</v>
      </c>
    </row>
    <row r="552" spans="1:58" x14ac:dyDescent="0.55000000000000004">
      <c r="A552" t="s">
        <v>503</v>
      </c>
      <c r="B552" t="s">
        <v>9</v>
      </c>
      <c r="C552" t="s">
        <v>504</v>
      </c>
      <c r="D552">
        <v>0</v>
      </c>
      <c r="E552">
        <f>IF(OR(ISBLANK(F552),F552=61),0,1)</f>
        <v>0</v>
      </c>
      <c r="G552">
        <f>IF(AND(F552&lt;31,E552=1),1,0)</f>
        <v>0</v>
      </c>
      <c r="H552">
        <f>IF(AND(F552&gt;=31,E552=1),1,0)</f>
        <v>0</v>
      </c>
      <c r="I552">
        <f>IF(AND(F552&lt;15,E552=1),1,0)</f>
        <v>0</v>
      </c>
      <c r="J552">
        <f>IF(F552=61,1,0)</f>
        <v>0</v>
      </c>
      <c r="K552" t="s">
        <v>0</v>
      </c>
      <c r="L552">
        <v>79</v>
      </c>
      <c r="M552">
        <v>198</v>
      </c>
      <c r="N552">
        <v>32</v>
      </c>
      <c r="O552">
        <v>19</v>
      </c>
      <c r="P552">
        <v>21.3</v>
      </c>
      <c r="Q552">
        <v>2.6</v>
      </c>
      <c r="R552">
        <v>5.7</v>
      </c>
      <c r="S552">
        <v>0.45100000000000001</v>
      </c>
      <c r="T552">
        <v>1.7</v>
      </c>
      <c r="U552">
        <v>3.5</v>
      </c>
      <c r="V552">
        <v>0.48599999999999999</v>
      </c>
      <c r="W552">
        <v>0.9</v>
      </c>
      <c r="X552">
        <v>2.2000000000000002</v>
      </c>
      <c r="Y552">
        <v>0.39400000000000002</v>
      </c>
      <c r="Z552">
        <v>1.2</v>
      </c>
      <c r="AA552">
        <v>1.9</v>
      </c>
      <c r="AB552">
        <v>0.59699999999999998</v>
      </c>
      <c r="AC552">
        <v>1.1000000000000001</v>
      </c>
      <c r="AD552">
        <v>3</v>
      </c>
      <c r="AE552">
        <v>4.0999999999999996</v>
      </c>
      <c r="AF552">
        <v>0.8</v>
      </c>
      <c r="AG552">
        <v>0.4</v>
      </c>
      <c r="AH552">
        <v>1.4</v>
      </c>
      <c r="AI552">
        <v>1.2</v>
      </c>
      <c r="AJ552">
        <v>2.4</v>
      </c>
      <c r="AK552">
        <v>7.2</v>
      </c>
      <c r="AL552">
        <v>14.8</v>
      </c>
      <c r="AM552">
        <v>0.54100000000000004</v>
      </c>
      <c r="AN552">
        <v>0.52700000000000002</v>
      </c>
      <c r="AO552">
        <v>0.39</v>
      </c>
      <c r="AP552">
        <v>0.34100000000000003</v>
      </c>
      <c r="AQ552">
        <v>220</v>
      </c>
      <c r="AR552">
        <v>6.1</v>
      </c>
      <c r="AS552">
        <v>16</v>
      </c>
      <c r="AT552">
        <v>11.1</v>
      </c>
      <c r="AU552">
        <v>7.4</v>
      </c>
      <c r="AV552">
        <v>1</v>
      </c>
      <c r="AW552">
        <v>6.9</v>
      </c>
      <c r="AX552">
        <v>15.2</v>
      </c>
      <c r="AY552">
        <v>18.5</v>
      </c>
      <c r="AZ552">
        <v>0.7</v>
      </c>
      <c r="BA552">
        <v>1.1000000000000001</v>
      </c>
      <c r="BB552">
        <v>1.8</v>
      </c>
      <c r="BC552">
        <v>0.104</v>
      </c>
      <c r="BD552">
        <v>-1.4</v>
      </c>
      <c r="BE552">
        <v>2.9</v>
      </c>
      <c r="BF552">
        <v>1.5</v>
      </c>
    </row>
    <row r="553" spans="1:58" x14ac:dyDescent="0.55000000000000004">
      <c r="A553" t="s">
        <v>416</v>
      </c>
      <c r="B553" t="s">
        <v>18</v>
      </c>
      <c r="C553" t="s">
        <v>505</v>
      </c>
      <c r="D553">
        <v>0</v>
      </c>
      <c r="E553">
        <f>IF(OR(ISBLANK(F553),F553=61),0,1)</f>
        <v>0</v>
      </c>
      <c r="G553">
        <f>IF(AND(F553&lt;31,E553=1),1,0)</f>
        <v>0</v>
      </c>
      <c r="H553">
        <f>IF(AND(F553&gt;=31,E553=1),1,0)</f>
        <v>0</v>
      </c>
      <c r="I553">
        <f>IF(AND(F553&lt;15,E553=1),1,0)</f>
        <v>0</v>
      </c>
      <c r="J553">
        <f>IF(F553=61,1,0)</f>
        <v>0</v>
      </c>
      <c r="K553" t="s">
        <v>0</v>
      </c>
      <c r="L553">
        <v>80</v>
      </c>
      <c r="M553">
        <v>235</v>
      </c>
      <c r="N553">
        <v>29</v>
      </c>
      <c r="O553">
        <v>1</v>
      </c>
      <c r="P553">
        <v>11.4</v>
      </c>
      <c r="Q553">
        <v>1.5</v>
      </c>
      <c r="R553">
        <v>2.8</v>
      </c>
      <c r="S553">
        <v>0.52400000000000002</v>
      </c>
      <c r="T553">
        <v>1.4</v>
      </c>
      <c r="U553">
        <v>2.7</v>
      </c>
      <c r="V553">
        <v>0.53799999999999992</v>
      </c>
      <c r="W553">
        <v>0</v>
      </c>
      <c r="X553">
        <v>0.1</v>
      </c>
      <c r="Y553">
        <v>0.25</v>
      </c>
      <c r="Z553">
        <v>0.4</v>
      </c>
      <c r="AA553">
        <v>0.6</v>
      </c>
      <c r="AB553">
        <v>0.70599999999999996</v>
      </c>
      <c r="AC553">
        <v>1.4</v>
      </c>
      <c r="AD553">
        <v>1.7</v>
      </c>
      <c r="AE553">
        <v>3.1</v>
      </c>
      <c r="AF553">
        <v>0.2</v>
      </c>
      <c r="AG553">
        <v>0.3</v>
      </c>
      <c r="AH553">
        <v>0.3</v>
      </c>
      <c r="AI553">
        <v>0.7</v>
      </c>
      <c r="AJ553">
        <v>2.7</v>
      </c>
      <c r="AK553">
        <v>3.4</v>
      </c>
      <c r="AL553">
        <v>14</v>
      </c>
      <c r="AM553">
        <v>0.55000000000000004</v>
      </c>
      <c r="AN553">
        <v>0.53</v>
      </c>
      <c r="AO553">
        <v>4.9000000000000002E-2</v>
      </c>
      <c r="AP553">
        <v>0.20699999999999999</v>
      </c>
      <c r="AQ553">
        <v>100</v>
      </c>
      <c r="AR553">
        <v>14.4</v>
      </c>
      <c r="AS553">
        <v>18.399999999999999</v>
      </c>
      <c r="AT553">
        <v>16.3</v>
      </c>
      <c r="AU553">
        <v>4.3</v>
      </c>
      <c r="AV553">
        <v>1.6</v>
      </c>
      <c r="AW553">
        <v>3.7</v>
      </c>
      <c r="AX553">
        <v>18.899999999999999</v>
      </c>
      <c r="AY553">
        <v>16.899999999999999</v>
      </c>
      <c r="AZ553">
        <v>0.4</v>
      </c>
      <c r="BA553">
        <v>0.5</v>
      </c>
      <c r="BB553">
        <v>1</v>
      </c>
      <c r="BC553">
        <v>0.12</v>
      </c>
      <c r="BD553">
        <v>-2.5</v>
      </c>
      <c r="BE553">
        <v>0.3</v>
      </c>
      <c r="BF553">
        <v>-2.2000000000000002</v>
      </c>
    </row>
    <row r="554" spans="1:58" x14ac:dyDescent="0.55000000000000004">
      <c r="A554" t="s">
        <v>416</v>
      </c>
      <c r="B554" t="s">
        <v>3</v>
      </c>
      <c r="C554" t="s">
        <v>505</v>
      </c>
      <c r="D554">
        <v>0</v>
      </c>
      <c r="E554">
        <f>IF(OR(ISBLANK(F554),F554=61),0,1)</f>
        <v>0</v>
      </c>
      <c r="G554">
        <f>IF(AND(F554&lt;31,E554=1),1,0)</f>
        <v>0</v>
      </c>
      <c r="H554">
        <f>IF(AND(F554&gt;=31,E554=1),1,0)</f>
        <v>0</v>
      </c>
      <c r="I554">
        <f>IF(AND(F554&lt;15,E554=1),1,0)</f>
        <v>0</v>
      </c>
      <c r="J554">
        <f>IF(F554=61,1,0)</f>
        <v>0</v>
      </c>
      <c r="K554" t="s">
        <v>0</v>
      </c>
      <c r="L554">
        <v>80</v>
      </c>
      <c r="M554">
        <v>235</v>
      </c>
      <c r="N554">
        <v>37</v>
      </c>
      <c r="O554">
        <v>37</v>
      </c>
      <c r="P554">
        <v>19.600000000000001</v>
      </c>
      <c r="Q554">
        <v>3.2</v>
      </c>
      <c r="R554">
        <v>6.1</v>
      </c>
      <c r="S554">
        <v>0.53299999999999992</v>
      </c>
      <c r="T554">
        <v>3.2</v>
      </c>
      <c r="U554">
        <v>6.1</v>
      </c>
      <c r="V554">
        <v>0.53299999999999992</v>
      </c>
      <c r="W554">
        <v>0</v>
      </c>
      <c r="X554">
        <v>0</v>
      </c>
      <c r="Y554">
        <v>0</v>
      </c>
      <c r="Z554">
        <v>1.8</v>
      </c>
      <c r="AA554">
        <v>2.4</v>
      </c>
      <c r="AB554">
        <v>0.78200000000000003</v>
      </c>
      <c r="AC554">
        <v>2.7</v>
      </c>
      <c r="AD554">
        <v>2.8</v>
      </c>
      <c r="AE554">
        <v>5.5</v>
      </c>
      <c r="AF554">
        <v>0.4</v>
      </c>
      <c r="AG554">
        <v>0.4</v>
      </c>
      <c r="AH554">
        <v>0.3</v>
      </c>
      <c r="AI554">
        <v>1</v>
      </c>
      <c r="AJ554">
        <v>3.4</v>
      </c>
      <c r="AK554">
        <v>8.3000000000000007</v>
      </c>
      <c r="AL554">
        <v>20.399999999999999</v>
      </c>
      <c r="AM554">
        <v>0.57799999999999996</v>
      </c>
      <c r="AN554">
        <v>0.53299999999999992</v>
      </c>
      <c r="AO554">
        <v>0</v>
      </c>
      <c r="AP554">
        <v>0.38700000000000001</v>
      </c>
      <c r="AQ554">
        <v>296</v>
      </c>
      <c r="AR554">
        <v>14.8</v>
      </c>
      <c r="AS554">
        <v>18.100000000000001</v>
      </c>
      <c r="AT554">
        <v>16.3</v>
      </c>
      <c r="AU554">
        <v>3.7</v>
      </c>
      <c r="AV554">
        <v>1.3</v>
      </c>
      <c r="AW554">
        <v>1.9</v>
      </c>
      <c r="AX554">
        <v>12.2</v>
      </c>
      <c r="AY554">
        <v>20.399999999999999</v>
      </c>
      <c r="AZ554">
        <v>2</v>
      </c>
      <c r="BA554">
        <v>1</v>
      </c>
      <c r="BB554">
        <v>3</v>
      </c>
      <c r="BC554">
        <v>0.16600000000000001</v>
      </c>
      <c r="BD554">
        <v>0.5</v>
      </c>
      <c r="BE554">
        <v>-0.8</v>
      </c>
      <c r="BF554">
        <v>-0.2</v>
      </c>
    </row>
    <row r="555" spans="1:58" x14ac:dyDescent="0.55000000000000004">
      <c r="A555" t="s">
        <v>114</v>
      </c>
      <c r="B555" t="s">
        <v>18</v>
      </c>
      <c r="C555" t="s">
        <v>506</v>
      </c>
      <c r="D555">
        <v>0</v>
      </c>
      <c r="E555">
        <f>IF(OR(ISBLANK(F555),F555=61),0,1)</f>
        <v>0</v>
      </c>
      <c r="G555">
        <f>IF(AND(F555&lt;31,E555=1),1,0)</f>
        <v>0</v>
      </c>
      <c r="H555">
        <f>IF(AND(F555&gt;=31,E555=1),1,0)</f>
        <v>0</v>
      </c>
      <c r="I555">
        <f>IF(AND(F555&lt;15,E555=1),1,0)</f>
        <v>0</v>
      </c>
      <c r="J555">
        <f>IF(F555=61,1,0)</f>
        <v>0</v>
      </c>
      <c r="K555" t="s">
        <v>0</v>
      </c>
      <c r="L555">
        <v>80</v>
      </c>
      <c r="M555">
        <v>230</v>
      </c>
      <c r="N555">
        <v>34</v>
      </c>
      <c r="O555">
        <v>30</v>
      </c>
      <c r="P555">
        <v>25.3</v>
      </c>
      <c r="Q555">
        <v>4.2</v>
      </c>
      <c r="R555">
        <v>7.2</v>
      </c>
      <c r="S555">
        <v>0.58200000000000007</v>
      </c>
      <c r="T555">
        <v>4.2</v>
      </c>
      <c r="U555">
        <v>7.1</v>
      </c>
      <c r="V555">
        <v>0.58399999999999996</v>
      </c>
      <c r="W555">
        <v>0</v>
      </c>
      <c r="X555">
        <v>0</v>
      </c>
      <c r="Y555">
        <v>0</v>
      </c>
      <c r="Z555">
        <v>3.3</v>
      </c>
      <c r="AA555">
        <v>4.8</v>
      </c>
      <c r="AB555">
        <v>0.67700000000000005</v>
      </c>
      <c r="AC555">
        <v>3</v>
      </c>
      <c r="AD555">
        <v>3.5</v>
      </c>
      <c r="AE555">
        <v>6.5</v>
      </c>
      <c r="AF555">
        <v>0.9</v>
      </c>
      <c r="AG555">
        <v>0.9</v>
      </c>
      <c r="AH555">
        <v>0.5</v>
      </c>
      <c r="AI555">
        <v>1.1000000000000001</v>
      </c>
      <c r="AJ555">
        <v>2.2000000000000002</v>
      </c>
      <c r="AK555">
        <v>11.6</v>
      </c>
      <c r="AL555">
        <v>29.3</v>
      </c>
      <c r="AM555">
        <v>0.61399999999999999</v>
      </c>
      <c r="AN555">
        <v>0.58200000000000007</v>
      </c>
      <c r="AO555">
        <v>4.0000000000000001E-3</v>
      </c>
      <c r="AP555">
        <v>0.67200000000000004</v>
      </c>
      <c r="AQ555">
        <v>387</v>
      </c>
      <c r="AR555">
        <v>15.5</v>
      </c>
      <c r="AS555">
        <v>16.3</v>
      </c>
      <c r="AT555">
        <v>15.9</v>
      </c>
      <c r="AU555">
        <v>8</v>
      </c>
      <c r="AV555">
        <v>2.2999999999999998</v>
      </c>
      <c r="AW555">
        <v>2.4</v>
      </c>
      <c r="AX555">
        <v>10.8</v>
      </c>
      <c r="AY555">
        <v>24.3</v>
      </c>
      <c r="AZ555">
        <v>3.8</v>
      </c>
      <c r="BA555">
        <v>2.4</v>
      </c>
      <c r="BB555">
        <v>6.1</v>
      </c>
      <c r="BC555">
        <v>0.28599999999999998</v>
      </c>
      <c r="BD555">
        <v>7.5</v>
      </c>
      <c r="BE555">
        <v>5.0999999999999996</v>
      </c>
      <c r="BF555">
        <v>12.6</v>
      </c>
    </row>
    <row r="556" spans="1:58" x14ac:dyDescent="0.55000000000000004">
      <c r="A556" t="s">
        <v>114</v>
      </c>
      <c r="B556" t="s">
        <v>3</v>
      </c>
      <c r="C556" t="s">
        <v>506</v>
      </c>
      <c r="D556">
        <v>0</v>
      </c>
      <c r="E556">
        <f>IF(OR(ISBLANK(F556),F556=61),0,1)</f>
        <v>0</v>
      </c>
      <c r="G556">
        <f>IF(AND(F556&lt;31,E556=1),1,0)</f>
        <v>0</v>
      </c>
      <c r="H556">
        <f>IF(AND(F556&gt;=31,E556=1),1,0)</f>
        <v>0</v>
      </c>
      <c r="I556">
        <f>IF(AND(F556&lt;15,E556=1),1,0)</f>
        <v>0</v>
      </c>
      <c r="J556">
        <f>IF(F556=61,1,0)</f>
        <v>0</v>
      </c>
      <c r="K556" t="s">
        <v>0</v>
      </c>
      <c r="L556">
        <v>80</v>
      </c>
      <c r="M556">
        <v>230</v>
      </c>
      <c r="N556">
        <v>37</v>
      </c>
      <c r="O556">
        <v>37</v>
      </c>
      <c r="P556">
        <v>28</v>
      </c>
      <c r="Q556">
        <v>5.0999999999999996</v>
      </c>
      <c r="R556">
        <v>8.8000000000000007</v>
      </c>
      <c r="S556">
        <v>0.57999999999999996</v>
      </c>
      <c r="T556">
        <v>5.0999999999999996</v>
      </c>
      <c r="U556">
        <v>8.8000000000000007</v>
      </c>
      <c r="V556">
        <v>0.57700000000000007</v>
      </c>
      <c r="W556">
        <v>0.1</v>
      </c>
      <c r="X556">
        <v>0.1</v>
      </c>
      <c r="Y556">
        <v>1</v>
      </c>
      <c r="Z556">
        <v>3.5</v>
      </c>
      <c r="AA556">
        <v>4.7</v>
      </c>
      <c r="AB556">
        <v>0.746</v>
      </c>
      <c r="AC556">
        <v>2.2000000000000002</v>
      </c>
      <c r="AD556">
        <v>4</v>
      </c>
      <c r="AE556">
        <v>6.1</v>
      </c>
      <c r="AF556">
        <v>0.8</v>
      </c>
      <c r="AG556">
        <v>0.6</v>
      </c>
      <c r="AH556">
        <v>0.6</v>
      </c>
      <c r="AI556">
        <v>1.1000000000000001</v>
      </c>
      <c r="AJ556">
        <v>2.2999999999999998</v>
      </c>
      <c r="AK556">
        <v>13.8</v>
      </c>
      <c r="AL556">
        <v>26.4</v>
      </c>
      <c r="AM556">
        <v>0.624</v>
      </c>
      <c r="AN556">
        <v>0.58299999999999996</v>
      </c>
      <c r="AO556">
        <v>6.0000000000000001E-3</v>
      </c>
      <c r="AP556">
        <v>0.53100000000000003</v>
      </c>
      <c r="AQ556">
        <v>471</v>
      </c>
      <c r="AR556">
        <v>10.6</v>
      </c>
      <c r="AS556">
        <v>18.2</v>
      </c>
      <c r="AT556">
        <v>14.5</v>
      </c>
      <c r="AU556">
        <v>5.8</v>
      </c>
      <c r="AV556">
        <v>1.5</v>
      </c>
      <c r="AW556">
        <v>2.6</v>
      </c>
      <c r="AX556">
        <v>9.3000000000000007</v>
      </c>
      <c r="AY556">
        <v>24.7</v>
      </c>
      <c r="AZ556">
        <v>4.0999999999999996</v>
      </c>
      <c r="BA556">
        <v>1.9</v>
      </c>
      <c r="BB556">
        <v>6</v>
      </c>
      <c r="BC556">
        <v>0.23100000000000001</v>
      </c>
      <c r="BD556">
        <v>5.7</v>
      </c>
      <c r="BE556">
        <v>3.1</v>
      </c>
      <c r="BF556">
        <v>8.9</v>
      </c>
    </row>
    <row r="557" spans="1:58" x14ac:dyDescent="0.55000000000000004">
      <c r="A557" t="s">
        <v>507</v>
      </c>
      <c r="B557" t="s">
        <v>6</v>
      </c>
      <c r="C557" t="s">
        <v>508</v>
      </c>
      <c r="D557">
        <v>0</v>
      </c>
      <c r="E557">
        <f>IF(OR(ISBLANK(F557),F557=61),0,1)</f>
        <v>0</v>
      </c>
      <c r="G557">
        <f>IF(AND(F557&lt;31,E557=1),1,0)</f>
        <v>0</v>
      </c>
      <c r="H557">
        <f>IF(AND(F557&gt;=31,E557=1),1,0)</f>
        <v>0</v>
      </c>
      <c r="I557">
        <f>IF(AND(F557&lt;15,E557=1),1,0)</f>
        <v>0</v>
      </c>
      <c r="J557">
        <f>IF(F557=61,1,0)</f>
        <v>0</v>
      </c>
      <c r="K557" t="s">
        <v>0</v>
      </c>
      <c r="L557">
        <v>78</v>
      </c>
      <c r="M557">
        <v>227</v>
      </c>
      <c r="N557">
        <v>35</v>
      </c>
      <c r="O557">
        <v>35</v>
      </c>
      <c r="P557">
        <v>22.5</v>
      </c>
      <c r="Q557">
        <v>4.9000000000000004</v>
      </c>
      <c r="R557">
        <v>9.5</v>
      </c>
      <c r="S557">
        <v>0.51200000000000001</v>
      </c>
      <c r="T557">
        <v>4.0999999999999996</v>
      </c>
      <c r="U557">
        <v>7.7</v>
      </c>
      <c r="V557">
        <v>0.53500000000000003</v>
      </c>
      <c r="W557">
        <v>0.7</v>
      </c>
      <c r="X557">
        <v>1.8</v>
      </c>
      <c r="Y557">
        <v>0.41299999999999998</v>
      </c>
      <c r="Z557">
        <v>2.2999999999999998</v>
      </c>
      <c r="AA557">
        <v>3</v>
      </c>
      <c r="AB557">
        <v>0.745</v>
      </c>
      <c r="AC557">
        <v>1.9</v>
      </c>
      <c r="AD557">
        <v>3.5</v>
      </c>
      <c r="AE557">
        <v>5.5</v>
      </c>
      <c r="AF557">
        <v>0.7</v>
      </c>
      <c r="AG557">
        <v>0.8</v>
      </c>
      <c r="AH557">
        <v>1.2</v>
      </c>
      <c r="AI557">
        <v>2</v>
      </c>
      <c r="AJ557">
        <v>2.8</v>
      </c>
      <c r="AK557">
        <v>12.8</v>
      </c>
      <c r="AL557">
        <v>25.8</v>
      </c>
      <c r="AM557">
        <v>0.58200000000000007</v>
      </c>
      <c r="AN557">
        <v>0.55100000000000005</v>
      </c>
      <c r="AO557">
        <v>0.189</v>
      </c>
      <c r="AP557">
        <v>0.317</v>
      </c>
      <c r="AQ557">
        <v>412</v>
      </c>
      <c r="AR557">
        <v>11.2</v>
      </c>
      <c r="AS557">
        <v>18.7</v>
      </c>
      <c r="AT557">
        <v>15.1</v>
      </c>
      <c r="AU557">
        <v>6.7</v>
      </c>
      <c r="AV557">
        <v>2.1</v>
      </c>
      <c r="AW557">
        <v>5.8</v>
      </c>
      <c r="AX557">
        <v>15.4</v>
      </c>
      <c r="AY557">
        <v>31</v>
      </c>
      <c r="AZ557">
        <v>2</v>
      </c>
      <c r="BA557">
        <v>1.9</v>
      </c>
      <c r="BB557">
        <v>3.9</v>
      </c>
      <c r="BC557">
        <v>0.2</v>
      </c>
      <c r="BD557">
        <v>0.8</v>
      </c>
      <c r="BE557">
        <v>2.1</v>
      </c>
      <c r="BF557">
        <v>2.8</v>
      </c>
    </row>
    <row r="558" spans="1:58" x14ac:dyDescent="0.55000000000000004">
      <c r="A558" t="s">
        <v>507</v>
      </c>
      <c r="B558" t="s">
        <v>9</v>
      </c>
      <c r="C558" t="s">
        <v>508</v>
      </c>
      <c r="D558">
        <v>0</v>
      </c>
      <c r="E558">
        <f>IF(OR(ISBLANK(F558),F558=61),0,1)</f>
        <v>0</v>
      </c>
      <c r="G558">
        <f>IF(AND(F558&lt;31,E558=1),1,0)</f>
        <v>0</v>
      </c>
      <c r="H558">
        <f>IF(AND(F558&gt;=31,E558=1),1,0)</f>
        <v>0</v>
      </c>
      <c r="I558">
        <f>IF(AND(F558&lt;15,E558=1),1,0)</f>
        <v>0</v>
      </c>
      <c r="J558">
        <f>IF(F558=61,1,0)</f>
        <v>0</v>
      </c>
      <c r="K558" t="s">
        <v>0</v>
      </c>
      <c r="L558">
        <v>78</v>
      </c>
      <c r="M558">
        <v>227</v>
      </c>
      <c r="N558">
        <v>18</v>
      </c>
      <c r="O558">
        <v>13</v>
      </c>
      <c r="P558">
        <v>23.4</v>
      </c>
      <c r="Q558">
        <v>4.9000000000000004</v>
      </c>
      <c r="R558">
        <v>10.4</v>
      </c>
      <c r="S558">
        <v>0.46800000000000003</v>
      </c>
      <c r="T558">
        <v>4.0999999999999996</v>
      </c>
      <c r="U558">
        <v>8</v>
      </c>
      <c r="V558">
        <v>0.51400000000000001</v>
      </c>
      <c r="W558">
        <v>0.8</v>
      </c>
      <c r="X558">
        <v>2.4</v>
      </c>
      <c r="Y558">
        <v>0.318</v>
      </c>
      <c r="Z558">
        <v>3.8</v>
      </c>
      <c r="AA558">
        <v>4.5999999999999996</v>
      </c>
      <c r="AB558">
        <v>0.82900000000000007</v>
      </c>
      <c r="AC558">
        <v>1.4</v>
      </c>
      <c r="AD558">
        <v>3.6</v>
      </c>
      <c r="AE558">
        <v>5</v>
      </c>
      <c r="AF558">
        <v>0.9</v>
      </c>
      <c r="AG558">
        <v>0.6</v>
      </c>
      <c r="AH558">
        <v>0.8</v>
      </c>
      <c r="AI558">
        <v>1.7</v>
      </c>
      <c r="AJ558">
        <v>2.2999999999999998</v>
      </c>
      <c r="AK558">
        <v>14.3</v>
      </c>
      <c r="AL558">
        <v>25.3</v>
      </c>
      <c r="AM558">
        <v>0.56799999999999995</v>
      </c>
      <c r="AN558">
        <v>0.505</v>
      </c>
      <c r="AO558">
        <v>0.23400000000000001</v>
      </c>
      <c r="AP558">
        <v>0.436</v>
      </c>
      <c r="AQ558">
        <v>237</v>
      </c>
      <c r="AR558">
        <v>8.4</v>
      </c>
      <c r="AS558">
        <v>18.5</v>
      </c>
      <c r="AT558">
        <v>13.8</v>
      </c>
      <c r="AU558">
        <v>9</v>
      </c>
      <c r="AV558">
        <v>1.5</v>
      </c>
      <c r="AW558">
        <v>3.9</v>
      </c>
      <c r="AX558">
        <v>11.7</v>
      </c>
      <c r="AY558">
        <v>33.4</v>
      </c>
      <c r="AZ558">
        <v>1.2</v>
      </c>
      <c r="BA558">
        <v>0.8</v>
      </c>
      <c r="BB558">
        <v>2</v>
      </c>
      <c r="BC558">
        <v>0.192</v>
      </c>
      <c r="BD558">
        <v>0.9</v>
      </c>
      <c r="BE558">
        <v>-0.5</v>
      </c>
      <c r="BF558">
        <v>0.4</v>
      </c>
    </row>
    <row r="559" spans="1:58" x14ac:dyDescent="0.55000000000000004">
      <c r="A559" t="s">
        <v>509</v>
      </c>
      <c r="B559" t="s">
        <v>3</v>
      </c>
      <c r="C559" t="s">
        <v>510</v>
      </c>
      <c r="D559">
        <v>0</v>
      </c>
      <c r="E559">
        <f>IF(OR(ISBLANK(F559),F559=61),0,1)</f>
        <v>0</v>
      </c>
      <c r="G559">
        <f>IF(AND(F559&lt;31,E559=1),1,0)</f>
        <v>0</v>
      </c>
      <c r="H559">
        <f>IF(AND(F559&gt;=31,E559=1),1,0)</f>
        <v>0</v>
      </c>
      <c r="I559">
        <f>IF(AND(F559&lt;15,E559=1),1,0)</f>
        <v>0</v>
      </c>
      <c r="J559">
        <f>IF(F559=61,1,0)</f>
        <v>0</v>
      </c>
      <c r="K559" t="s">
        <v>0</v>
      </c>
      <c r="L559">
        <v>79</v>
      </c>
      <c r="M559">
        <v>185</v>
      </c>
      <c r="N559">
        <v>33</v>
      </c>
      <c r="O559">
        <v>0</v>
      </c>
      <c r="P559">
        <v>12</v>
      </c>
      <c r="Q559">
        <v>1.4</v>
      </c>
      <c r="R559">
        <v>2.8</v>
      </c>
      <c r="S559">
        <v>0.51100000000000001</v>
      </c>
      <c r="T559">
        <v>0.9</v>
      </c>
      <c r="U559">
        <v>1.5</v>
      </c>
      <c r="V559">
        <v>0.57999999999999996</v>
      </c>
      <c r="W559">
        <v>0.5</v>
      </c>
      <c r="X559">
        <v>1.3</v>
      </c>
      <c r="Y559">
        <v>0.42899999999999999</v>
      </c>
      <c r="Z559">
        <v>0.7</v>
      </c>
      <c r="AA559">
        <v>1.2</v>
      </c>
      <c r="AB559">
        <v>0.6</v>
      </c>
      <c r="AC559">
        <v>0.9</v>
      </c>
      <c r="AD559">
        <v>1</v>
      </c>
      <c r="AE559">
        <v>1.9</v>
      </c>
      <c r="AF559">
        <v>0.8</v>
      </c>
      <c r="AG559">
        <v>0.5</v>
      </c>
      <c r="AH559">
        <v>0.3</v>
      </c>
      <c r="AI559">
        <v>0.4</v>
      </c>
      <c r="AJ559">
        <v>1.2</v>
      </c>
      <c r="AK559">
        <v>4.0999999999999996</v>
      </c>
      <c r="AL559">
        <v>20.7</v>
      </c>
      <c r="AM559">
        <v>0.61299999999999999</v>
      </c>
      <c r="AN559">
        <v>0.60899999999999999</v>
      </c>
      <c r="AO559">
        <v>0.45700000000000002</v>
      </c>
      <c r="AP559">
        <v>0.435</v>
      </c>
      <c r="AQ559">
        <v>144</v>
      </c>
      <c r="AR559">
        <v>9.3000000000000007</v>
      </c>
      <c r="AS559">
        <v>9.6999999999999993</v>
      </c>
      <c r="AT559">
        <v>9.5</v>
      </c>
      <c r="AU559">
        <v>12.9</v>
      </c>
      <c r="AV559">
        <v>2.6</v>
      </c>
      <c r="AW559">
        <v>2.8</v>
      </c>
      <c r="AX559">
        <v>10.5</v>
      </c>
      <c r="AY559">
        <v>16.600000000000001</v>
      </c>
      <c r="AZ559">
        <v>1.2</v>
      </c>
      <c r="BA559">
        <v>0.6</v>
      </c>
      <c r="BB559">
        <v>1.8</v>
      </c>
      <c r="BC559">
        <v>0.183</v>
      </c>
      <c r="BD559">
        <v>6.9</v>
      </c>
      <c r="BE559">
        <v>3.8</v>
      </c>
      <c r="BF559">
        <v>10.7</v>
      </c>
    </row>
    <row r="560" spans="1:58" x14ac:dyDescent="0.55000000000000004">
      <c r="A560" t="s">
        <v>509</v>
      </c>
      <c r="B560" t="s">
        <v>6</v>
      </c>
      <c r="C560" t="s">
        <v>510</v>
      </c>
      <c r="D560">
        <v>0</v>
      </c>
      <c r="E560">
        <f>IF(OR(ISBLANK(F560),F560=61),0,1)</f>
        <v>0</v>
      </c>
      <c r="G560">
        <f>IF(AND(F560&lt;31,E560=1),1,0)</f>
        <v>0</v>
      </c>
      <c r="H560">
        <f>IF(AND(F560&gt;=31,E560=1),1,0)</f>
        <v>0</v>
      </c>
      <c r="I560">
        <f>IF(AND(F560&lt;15,E560=1),1,0)</f>
        <v>0</v>
      </c>
      <c r="J560">
        <f>IF(F560=61,1,0)</f>
        <v>0</v>
      </c>
      <c r="K560" t="s">
        <v>0</v>
      </c>
      <c r="L560">
        <v>79</v>
      </c>
      <c r="M560">
        <v>185</v>
      </c>
      <c r="N560">
        <v>33</v>
      </c>
      <c r="O560">
        <v>18</v>
      </c>
      <c r="P560">
        <v>25.9</v>
      </c>
      <c r="Q560">
        <v>2.2000000000000002</v>
      </c>
      <c r="R560">
        <v>5.2</v>
      </c>
      <c r="S560">
        <v>0.41599999999999998</v>
      </c>
      <c r="T560">
        <v>1.1000000000000001</v>
      </c>
      <c r="U560">
        <v>2.2000000000000002</v>
      </c>
      <c r="V560">
        <v>0.5</v>
      </c>
      <c r="W560">
        <v>1.1000000000000001</v>
      </c>
      <c r="X560">
        <v>3</v>
      </c>
      <c r="Y560">
        <v>0.35399999999999998</v>
      </c>
      <c r="Z560">
        <v>1.4</v>
      </c>
      <c r="AA560">
        <v>1.9</v>
      </c>
      <c r="AB560">
        <v>0.72599999999999998</v>
      </c>
      <c r="AC560">
        <v>0.8</v>
      </c>
      <c r="AD560">
        <v>2.9</v>
      </c>
      <c r="AE560">
        <v>3.8</v>
      </c>
      <c r="AF560">
        <v>1.7</v>
      </c>
      <c r="AG560">
        <v>1.3</v>
      </c>
      <c r="AH560">
        <v>0.5</v>
      </c>
      <c r="AI560">
        <v>1.4</v>
      </c>
      <c r="AJ560">
        <v>2.4</v>
      </c>
      <c r="AK560">
        <v>6.8</v>
      </c>
      <c r="AL560">
        <v>14.1</v>
      </c>
      <c r="AM560">
        <v>0.55299999999999994</v>
      </c>
      <c r="AN560">
        <v>0.51700000000000002</v>
      </c>
      <c r="AO560">
        <v>0.57200000000000006</v>
      </c>
      <c r="AP560">
        <v>0.35799999999999998</v>
      </c>
      <c r="AQ560">
        <v>230</v>
      </c>
      <c r="AR560">
        <v>3.8</v>
      </c>
      <c r="AS560">
        <v>13.3</v>
      </c>
      <c r="AT560">
        <v>8.6</v>
      </c>
      <c r="AU560">
        <v>12.6</v>
      </c>
      <c r="AV560">
        <v>3</v>
      </c>
      <c r="AW560">
        <v>2</v>
      </c>
      <c r="AX560">
        <v>18.8</v>
      </c>
      <c r="AY560">
        <v>15.4</v>
      </c>
      <c r="AZ560">
        <v>1</v>
      </c>
      <c r="BA560">
        <v>1.6</v>
      </c>
      <c r="BB560">
        <v>2.6</v>
      </c>
      <c r="BC560">
        <v>0.121</v>
      </c>
      <c r="BD560">
        <v>2.5</v>
      </c>
      <c r="BE560">
        <v>5</v>
      </c>
      <c r="BF560">
        <v>7.6</v>
      </c>
    </row>
    <row r="561" spans="1:58" x14ac:dyDescent="0.55000000000000004">
      <c r="A561" t="s">
        <v>93</v>
      </c>
      <c r="B561" t="s">
        <v>18</v>
      </c>
      <c r="C561" t="s">
        <v>511</v>
      </c>
      <c r="D561">
        <v>0</v>
      </c>
      <c r="E561">
        <f>IF(OR(ISBLANK(F561),F561=61),0,1)</f>
        <v>0</v>
      </c>
      <c r="G561">
        <f>IF(AND(F561&lt;31,E561=1),1,0)</f>
        <v>0</v>
      </c>
      <c r="H561">
        <f>IF(AND(F561&gt;=31,E561=1),1,0)</f>
        <v>0</v>
      </c>
      <c r="I561">
        <f>IF(AND(F561&lt;15,E561=1),1,0)</f>
        <v>0</v>
      </c>
      <c r="J561">
        <f>IF(F561=61,1,0)</f>
        <v>0</v>
      </c>
      <c r="K561" t="s">
        <v>0</v>
      </c>
      <c r="L561">
        <v>81</v>
      </c>
      <c r="M561">
        <v>230</v>
      </c>
      <c r="N561">
        <v>21</v>
      </c>
      <c r="O561">
        <v>6</v>
      </c>
      <c r="P561">
        <v>11</v>
      </c>
      <c r="Q561">
        <v>1.5</v>
      </c>
      <c r="R561">
        <v>2.4</v>
      </c>
      <c r="S561">
        <v>0.62</v>
      </c>
      <c r="T561">
        <v>1.5</v>
      </c>
      <c r="U561">
        <v>2.4</v>
      </c>
      <c r="V561">
        <v>0.62</v>
      </c>
      <c r="W561">
        <v>0</v>
      </c>
      <c r="X561">
        <v>0</v>
      </c>
      <c r="Y561">
        <v>0</v>
      </c>
      <c r="Z561">
        <v>0.5</v>
      </c>
      <c r="AA561">
        <v>0.9</v>
      </c>
      <c r="AB561">
        <v>0.52600000000000002</v>
      </c>
      <c r="AC561">
        <v>0.8</v>
      </c>
      <c r="AD561">
        <v>1.5</v>
      </c>
      <c r="AE561">
        <v>2.2999999999999998</v>
      </c>
      <c r="AF561">
        <v>0.1</v>
      </c>
      <c r="AG561">
        <v>0</v>
      </c>
      <c r="AH561">
        <v>0.4</v>
      </c>
      <c r="AI561">
        <v>0.6</v>
      </c>
      <c r="AJ561">
        <v>1.8</v>
      </c>
      <c r="AK561">
        <v>3.4</v>
      </c>
      <c r="AL561">
        <v>13.8</v>
      </c>
      <c r="AM561">
        <v>0.61</v>
      </c>
      <c r="AN561">
        <v>0.62</v>
      </c>
      <c r="AO561">
        <v>0</v>
      </c>
      <c r="AP561">
        <v>0.38</v>
      </c>
      <c r="AQ561">
        <v>65</v>
      </c>
      <c r="AR561">
        <v>8.5</v>
      </c>
      <c r="AS561">
        <v>15.6</v>
      </c>
      <c r="AT561">
        <v>12.2</v>
      </c>
      <c r="AU561">
        <v>2.4</v>
      </c>
      <c r="AV561">
        <v>0.3</v>
      </c>
      <c r="AW561">
        <v>4</v>
      </c>
      <c r="AX561">
        <v>18</v>
      </c>
      <c r="AY561">
        <v>16.2</v>
      </c>
      <c r="AZ561">
        <v>0.3</v>
      </c>
      <c r="BA561">
        <v>0.4</v>
      </c>
      <c r="BB561">
        <v>0.7</v>
      </c>
      <c r="BC561">
        <v>0.125</v>
      </c>
      <c r="BD561">
        <v>-0.1</v>
      </c>
      <c r="BE561">
        <v>1.5</v>
      </c>
      <c r="BF561">
        <v>1.4</v>
      </c>
    </row>
    <row r="562" spans="1:58" x14ac:dyDescent="0.55000000000000004">
      <c r="A562" t="s">
        <v>512</v>
      </c>
      <c r="B562" t="s">
        <v>18</v>
      </c>
      <c r="C562" t="s">
        <v>513</v>
      </c>
      <c r="D562">
        <v>0</v>
      </c>
      <c r="E562">
        <f>IF(OR(ISBLANK(F562),F562=61),0,1)</f>
        <v>0</v>
      </c>
      <c r="G562">
        <f>IF(AND(F562&lt;31,E562=1),1,0)</f>
        <v>0</v>
      </c>
      <c r="H562">
        <f>IF(AND(F562&gt;=31,E562=1),1,0)</f>
        <v>0</v>
      </c>
      <c r="I562">
        <f>IF(AND(F562&lt;15,E562=1),1,0)</f>
        <v>0</v>
      </c>
      <c r="J562">
        <f>IF(F562=61,1,0)</f>
        <v>0</v>
      </c>
      <c r="K562" t="s">
        <v>0</v>
      </c>
      <c r="L562">
        <v>80</v>
      </c>
      <c r="M562">
        <v>230</v>
      </c>
      <c r="N562">
        <v>29</v>
      </c>
      <c r="O562">
        <v>29</v>
      </c>
      <c r="P562">
        <v>35.799999999999997</v>
      </c>
      <c r="Q562">
        <v>5.7</v>
      </c>
      <c r="R562">
        <v>12.3</v>
      </c>
      <c r="S562">
        <v>0.46400000000000002</v>
      </c>
      <c r="T562">
        <v>4.8</v>
      </c>
      <c r="U562">
        <v>9.4</v>
      </c>
      <c r="V562">
        <v>0.50700000000000001</v>
      </c>
      <c r="W562">
        <v>0.9</v>
      </c>
      <c r="X562">
        <v>2.9</v>
      </c>
      <c r="Y562">
        <v>0.32100000000000001</v>
      </c>
      <c r="Z562">
        <v>3.5</v>
      </c>
      <c r="AA562">
        <v>5.0999999999999996</v>
      </c>
      <c r="AB562">
        <v>0.68900000000000006</v>
      </c>
      <c r="AC562">
        <v>2.7</v>
      </c>
      <c r="AD562">
        <v>7.4</v>
      </c>
      <c r="AE562">
        <v>10</v>
      </c>
      <c r="AF562">
        <v>0.8</v>
      </c>
      <c r="AG562">
        <v>0.5</v>
      </c>
      <c r="AH562">
        <v>1</v>
      </c>
      <c r="AI562">
        <v>2.7</v>
      </c>
      <c r="AJ562">
        <v>2.2999999999999998</v>
      </c>
      <c r="AK562">
        <v>15.9</v>
      </c>
      <c r="AL562">
        <v>19.2</v>
      </c>
      <c r="AM562">
        <v>0.53799999999999992</v>
      </c>
      <c r="AN562">
        <v>0.501</v>
      </c>
      <c r="AO562">
        <v>0.23499999999999999</v>
      </c>
      <c r="AP562">
        <v>0.41299999999999998</v>
      </c>
      <c r="AQ562">
        <v>427</v>
      </c>
      <c r="AR562">
        <v>8.3000000000000007</v>
      </c>
      <c r="AS562">
        <v>22.7</v>
      </c>
      <c r="AT562">
        <v>15.5</v>
      </c>
      <c r="AU562">
        <v>5.2</v>
      </c>
      <c r="AV562">
        <v>0.8</v>
      </c>
      <c r="AW562">
        <v>3</v>
      </c>
      <c r="AX562">
        <v>15.4</v>
      </c>
      <c r="AY562">
        <v>25.1</v>
      </c>
      <c r="AZ562">
        <v>1.5</v>
      </c>
      <c r="BA562">
        <v>1.5</v>
      </c>
      <c r="BB562">
        <v>3</v>
      </c>
      <c r="BC562">
        <v>0.115</v>
      </c>
      <c r="BD562">
        <v>-1.3</v>
      </c>
      <c r="BE562">
        <v>-0.5</v>
      </c>
      <c r="BF562">
        <v>-1.8</v>
      </c>
    </row>
    <row r="563" spans="1:58" x14ac:dyDescent="0.55000000000000004">
      <c r="A563" t="s">
        <v>512</v>
      </c>
      <c r="B563" t="s">
        <v>3</v>
      </c>
      <c r="C563" t="s">
        <v>513</v>
      </c>
      <c r="D563">
        <v>0</v>
      </c>
      <c r="E563">
        <f>IF(OR(ISBLANK(F563),F563=61),0,1)</f>
        <v>0</v>
      </c>
      <c r="G563">
        <f>IF(AND(F563&lt;31,E563=1),1,0)</f>
        <v>0</v>
      </c>
      <c r="H563">
        <f>IF(AND(F563&gt;=31,E563=1),1,0)</f>
        <v>0</v>
      </c>
      <c r="I563">
        <f>IF(AND(F563&lt;15,E563=1),1,0)</f>
        <v>0</v>
      </c>
      <c r="J563">
        <f>IF(F563=61,1,0)</f>
        <v>0</v>
      </c>
      <c r="K563" t="s">
        <v>0</v>
      </c>
      <c r="L563">
        <v>80</v>
      </c>
      <c r="M563">
        <v>230</v>
      </c>
      <c r="N563">
        <v>31</v>
      </c>
      <c r="O563">
        <v>31</v>
      </c>
      <c r="P563">
        <v>31</v>
      </c>
      <c r="Q563">
        <v>5.4</v>
      </c>
      <c r="R563">
        <v>12.6</v>
      </c>
      <c r="S563">
        <v>0.43099999999999999</v>
      </c>
      <c r="T563">
        <v>4.7</v>
      </c>
      <c r="U563">
        <v>9.9</v>
      </c>
      <c r="V563">
        <v>0.47699999999999998</v>
      </c>
      <c r="W563">
        <v>0.7</v>
      </c>
      <c r="X563">
        <v>2.7</v>
      </c>
      <c r="Y563">
        <v>0.26200000000000001</v>
      </c>
      <c r="Z563">
        <v>3.9</v>
      </c>
      <c r="AA563">
        <v>4.5999999999999996</v>
      </c>
      <c r="AB563">
        <v>0.8590000000000001</v>
      </c>
      <c r="AC563">
        <v>2.6</v>
      </c>
      <c r="AD563">
        <v>6.8</v>
      </c>
      <c r="AE563">
        <v>9.4</v>
      </c>
      <c r="AF563">
        <v>0.5</v>
      </c>
      <c r="AG563">
        <v>0.6</v>
      </c>
      <c r="AH563">
        <v>0.8</v>
      </c>
      <c r="AI563">
        <v>1.7</v>
      </c>
      <c r="AJ563">
        <v>2.9</v>
      </c>
      <c r="AK563">
        <v>15.5</v>
      </c>
      <c r="AL563">
        <v>19.8</v>
      </c>
      <c r="AM563">
        <v>0.52500000000000002</v>
      </c>
      <c r="AN563">
        <v>0.45900000000000002</v>
      </c>
      <c r="AO563">
        <v>0.215</v>
      </c>
      <c r="AP563">
        <v>0.36399999999999999</v>
      </c>
      <c r="AQ563">
        <v>450</v>
      </c>
      <c r="AR563">
        <v>8.8000000000000007</v>
      </c>
      <c r="AS563">
        <v>21</v>
      </c>
      <c r="AT563">
        <v>15.2</v>
      </c>
      <c r="AU563">
        <v>3.6</v>
      </c>
      <c r="AV563">
        <v>1.1000000000000001</v>
      </c>
      <c r="AW563">
        <v>2.6</v>
      </c>
      <c r="AX563">
        <v>10.6</v>
      </c>
      <c r="AY563">
        <v>25.5</v>
      </c>
      <c r="AZ563">
        <v>1.7</v>
      </c>
      <c r="BA563">
        <v>1.5</v>
      </c>
      <c r="BB563">
        <v>3.3</v>
      </c>
      <c r="BC563">
        <v>0.13600000000000001</v>
      </c>
      <c r="BD563">
        <v>-1.2</v>
      </c>
      <c r="BE563">
        <v>-1.9</v>
      </c>
      <c r="BF563">
        <v>-3.1</v>
      </c>
    </row>
    <row r="564" spans="1:58" x14ac:dyDescent="0.55000000000000004">
      <c r="A564" t="s">
        <v>218</v>
      </c>
      <c r="B564" t="s">
        <v>6</v>
      </c>
      <c r="C564" t="s">
        <v>513</v>
      </c>
      <c r="D564">
        <v>0</v>
      </c>
      <c r="E564">
        <f>IF(OR(ISBLANK(F564),F564=61),0,1)</f>
        <v>0</v>
      </c>
      <c r="G564">
        <f>IF(AND(F564&lt;31,E564=1),1,0)</f>
        <v>0</v>
      </c>
      <c r="H564">
        <f>IF(AND(F564&gt;=31,E564=1),1,0)</f>
        <v>0</v>
      </c>
      <c r="I564">
        <f>IF(AND(F564&lt;15,E564=1),1,0)</f>
        <v>0</v>
      </c>
      <c r="J564">
        <f>IF(F564=61,1,0)</f>
        <v>0</v>
      </c>
      <c r="K564" t="s">
        <v>0</v>
      </c>
      <c r="L564">
        <v>80</v>
      </c>
      <c r="M564">
        <v>230</v>
      </c>
      <c r="N564">
        <v>32</v>
      </c>
      <c r="O564">
        <v>29</v>
      </c>
      <c r="P564">
        <v>23.6</v>
      </c>
      <c r="Q564">
        <v>3.5</v>
      </c>
      <c r="R564">
        <v>8.1</v>
      </c>
      <c r="S564">
        <v>0.42899999999999999</v>
      </c>
      <c r="T564">
        <v>1.8</v>
      </c>
      <c r="U564">
        <v>3.8</v>
      </c>
      <c r="V564">
        <v>0.46300000000000002</v>
      </c>
      <c r="W564">
        <v>1.7</v>
      </c>
      <c r="X564">
        <v>4.3</v>
      </c>
      <c r="Y564">
        <v>0.39900000000000002</v>
      </c>
      <c r="Z564">
        <v>1.2</v>
      </c>
      <c r="AA564">
        <v>1.7</v>
      </c>
      <c r="AB564">
        <v>0.73599999999999999</v>
      </c>
      <c r="AC564">
        <v>0.7</v>
      </c>
      <c r="AD564">
        <v>3</v>
      </c>
      <c r="AE564">
        <v>3.7</v>
      </c>
      <c r="AF564">
        <v>1.2</v>
      </c>
      <c r="AG564">
        <v>0.2</v>
      </c>
      <c r="AH564">
        <v>0.1</v>
      </c>
      <c r="AI564">
        <v>1</v>
      </c>
      <c r="AJ564">
        <v>1.8</v>
      </c>
      <c r="AK564">
        <v>9.9</v>
      </c>
      <c r="AL564">
        <v>16.100000000000001</v>
      </c>
      <c r="AM564">
        <v>0.55600000000000005</v>
      </c>
      <c r="AN564">
        <v>0.53500000000000003</v>
      </c>
      <c r="AO564">
        <v>0.53299999999999992</v>
      </c>
      <c r="AP564">
        <v>0.20499999999999999</v>
      </c>
      <c r="AQ564">
        <v>286</v>
      </c>
      <c r="AR564">
        <v>3.6</v>
      </c>
      <c r="AS564">
        <v>16.3</v>
      </c>
      <c r="AT564">
        <v>10</v>
      </c>
      <c r="AU564">
        <v>9.9</v>
      </c>
      <c r="AV564">
        <v>0.5</v>
      </c>
      <c r="AW564">
        <v>0.7</v>
      </c>
      <c r="AX564">
        <v>9.8000000000000007</v>
      </c>
      <c r="AY564">
        <v>22.3</v>
      </c>
      <c r="AZ564">
        <v>1.6</v>
      </c>
      <c r="BA564">
        <v>0.9</v>
      </c>
      <c r="BB564">
        <v>2.5</v>
      </c>
      <c r="BC564">
        <v>0.13200000000000001</v>
      </c>
      <c r="BD564">
        <v>3.2</v>
      </c>
      <c r="BE564">
        <v>-0.4</v>
      </c>
      <c r="BF564">
        <v>2.8</v>
      </c>
    </row>
    <row r="565" spans="1:58" x14ac:dyDescent="0.55000000000000004">
      <c r="A565" t="s">
        <v>41</v>
      </c>
      <c r="B565" t="s">
        <v>9</v>
      </c>
      <c r="C565" t="s">
        <v>514</v>
      </c>
      <c r="D565">
        <v>0</v>
      </c>
      <c r="E565">
        <f>IF(OR(ISBLANK(F565),F565=61),0,1)</f>
        <v>0</v>
      </c>
      <c r="G565">
        <f>IF(AND(F565&lt;31,E565=1),1,0)</f>
        <v>0</v>
      </c>
      <c r="H565">
        <f>IF(AND(F565&gt;=31,E565=1),1,0)</f>
        <v>0</v>
      </c>
      <c r="I565">
        <f>IF(AND(F565&lt;15,E565=1),1,0)</f>
        <v>0</v>
      </c>
      <c r="J565">
        <f>IF(F565=61,1,0)</f>
        <v>0</v>
      </c>
      <c r="K565" t="s">
        <v>0</v>
      </c>
      <c r="L565">
        <v>82</v>
      </c>
      <c r="M565">
        <v>240</v>
      </c>
      <c r="N565">
        <v>32</v>
      </c>
      <c r="O565">
        <v>20</v>
      </c>
      <c r="P565">
        <v>17.3</v>
      </c>
      <c r="Q565">
        <v>1.5</v>
      </c>
      <c r="R565">
        <v>4.4000000000000004</v>
      </c>
      <c r="S565">
        <v>0.34499999999999997</v>
      </c>
      <c r="T565">
        <v>0.7</v>
      </c>
      <c r="U565">
        <v>2.2999999999999998</v>
      </c>
      <c r="V565">
        <v>0.315</v>
      </c>
      <c r="W565">
        <v>0.8</v>
      </c>
      <c r="X565">
        <v>2.2000000000000002</v>
      </c>
      <c r="Y565">
        <v>0.377</v>
      </c>
      <c r="Z565">
        <v>0.5</v>
      </c>
      <c r="AA565">
        <v>0.7</v>
      </c>
      <c r="AB565">
        <v>0.65200000000000002</v>
      </c>
      <c r="AC565">
        <v>0.7</v>
      </c>
      <c r="AD565">
        <v>2.2000000000000002</v>
      </c>
      <c r="AE565">
        <v>2.9</v>
      </c>
      <c r="AF565">
        <v>1</v>
      </c>
      <c r="AG565">
        <v>0.3</v>
      </c>
      <c r="AH565">
        <v>0.3</v>
      </c>
      <c r="AI565">
        <v>0.7</v>
      </c>
      <c r="AJ565">
        <v>1.5</v>
      </c>
      <c r="AK565">
        <v>4.3</v>
      </c>
      <c r="AL565">
        <v>9</v>
      </c>
      <c r="AM565">
        <v>0.45400000000000001</v>
      </c>
      <c r="AN565">
        <v>0.43700000000000011</v>
      </c>
      <c r="AO565">
        <v>0.48599999999999999</v>
      </c>
      <c r="AP565">
        <v>0.16200000000000001</v>
      </c>
      <c r="AQ565">
        <v>145</v>
      </c>
      <c r="AR565">
        <v>4</v>
      </c>
      <c r="AS565">
        <v>13.7</v>
      </c>
      <c r="AT565">
        <v>8.8000000000000007</v>
      </c>
      <c r="AU565">
        <v>10.5</v>
      </c>
      <c r="AV565">
        <v>1.1000000000000001</v>
      </c>
      <c r="AW565">
        <v>1.7</v>
      </c>
      <c r="AX565">
        <v>13.1</v>
      </c>
      <c r="AY565">
        <v>15.9</v>
      </c>
      <c r="AZ565">
        <v>0.1</v>
      </c>
      <c r="BA565">
        <v>0.7</v>
      </c>
      <c r="BB565">
        <v>0.8</v>
      </c>
      <c r="BC565">
        <v>5.8000000000000003E-2</v>
      </c>
      <c r="BD565">
        <v>-2.4</v>
      </c>
      <c r="BE565">
        <v>0.8</v>
      </c>
      <c r="BF565">
        <v>-1.7</v>
      </c>
    </row>
    <row r="566" spans="1:58" x14ac:dyDescent="0.55000000000000004">
      <c r="A566" t="s">
        <v>515</v>
      </c>
      <c r="B566" t="s">
        <v>18</v>
      </c>
      <c r="C566" t="s">
        <v>516</v>
      </c>
      <c r="D566">
        <v>0</v>
      </c>
      <c r="E566">
        <f>IF(OR(ISBLANK(F566),F566=61),0,1)</f>
        <v>0</v>
      </c>
      <c r="G566">
        <f>IF(AND(F566&lt;31,E566=1),1,0)</f>
        <v>0</v>
      </c>
      <c r="H566">
        <f>IF(AND(F566&gt;=31,E566=1),1,0)</f>
        <v>0</v>
      </c>
      <c r="I566">
        <f>IF(AND(F566&lt;15,E566=1),1,0)</f>
        <v>0</v>
      </c>
      <c r="J566">
        <f>IF(F566=61,1,0)</f>
        <v>0</v>
      </c>
      <c r="K566" t="s">
        <v>0</v>
      </c>
      <c r="L566">
        <v>81</v>
      </c>
      <c r="M566">
        <v>215</v>
      </c>
      <c r="N566">
        <v>25</v>
      </c>
      <c r="O566">
        <v>3</v>
      </c>
      <c r="P566">
        <v>10.3</v>
      </c>
      <c r="Q566">
        <v>1</v>
      </c>
      <c r="R566">
        <v>2.2000000000000002</v>
      </c>
      <c r="S566">
        <v>0.46400000000000002</v>
      </c>
      <c r="T566">
        <v>1</v>
      </c>
      <c r="U566">
        <v>2.2000000000000002</v>
      </c>
      <c r="V566">
        <v>0.46400000000000002</v>
      </c>
      <c r="W566">
        <v>0</v>
      </c>
      <c r="X566">
        <v>0</v>
      </c>
      <c r="Y566">
        <v>0</v>
      </c>
      <c r="Z566">
        <v>0.6</v>
      </c>
      <c r="AA566">
        <v>1.1000000000000001</v>
      </c>
      <c r="AB566">
        <v>0.5</v>
      </c>
      <c r="AC566">
        <v>1</v>
      </c>
      <c r="AD566">
        <v>1.2</v>
      </c>
      <c r="AE566">
        <v>2.2000000000000002</v>
      </c>
      <c r="AF566">
        <v>0.3</v>
      </c>
      <c r="AG566">
        <v>0.3</v>
      </c>
      <c r="AH566">
        <v>0.5</v>
      </c>
      <c r="AI566">
        <v>0.4</v>
      </c>
      <c r="AJ566">
        <v>1.2</v>
      </c>
      <c r="AK566">
        <v>2.6</v>
      </c>
      <c r="AL566">
        <v>14.1</v>
      </c>
      <c r="AM566">
        <v>0.47599999999999998</v>
      </c>
      <c r="AN566">
        <v>0.46400000000000002</v>
      </c>
      <c r="AO566">
        <v>0</v>
      </c>
      <c r="AP566">
        <v>0.5</v>
      </c>
      <c r="AQ566">
        <v>70</v>
      </c>
      <c r="AR566">
        <v>11.4</v>
      </c>
      <c r="AS566">
        <v>14</v>
      </c>
      <c r="AT566">
        <v>12.6</v>
      </c>
      <c r="AU566">
        <v>5.8</v>
      </c>
      <c r="AV566">
        <v>1.6</v>
      </c>
      <c r="AW566">
        <v>5.4</v>
      </c>
      <c r="AX566">
        <v>13.7</v>
      </c>
      <c r="AY566">
        <v>15.4</v>
      </c>
      <c r="AZ566">
        <v>0.3</v>
      </c>
      <c r="BA566">
        <v>0.3</v>
      </c>
      <c r="BB566">
        <v>0.6</v>
      </c>
      <c r="BC566">
        <v>9.3000000000000013E-2</v>
      </c>
      <c r="BD566">
        <v>-2.4</v>
      </c>
      <c r="BE566">
        <v>0.8</v>
      </c>
      <c r="BF566">
        <v>-1.6</v>
      </c>
    </row>
    <row r="567" spans="1:58" x14ac:dyDescent="0.55000000000000004">
      <c r="A567" t="s">
        <v>515</v>
      </c>
      <c r="B567" t="s">
        <v>3</v>
      </c>
      <c r="C567" t="s">
        <v>516</v>
      </c>
      <c r="D567">
        <v>0</v>
      </c>
      <c r="E567">
        <f>IF(OR(ISBLANK(F567),F567=61),0,1)</f>
        <v>0</v>
      </c>
      <c r="G567">
        <f>IF(AND(F567&lt;31,E567=1),1,0)</f>
        <v>0</v>
      </c>
      <c r="H567">
        <f>IF(AND(F567&gt;=31,E567=1),1,0)</f>
        <v>0</v>
      </c>
      <c r="I567">
        <f>IF(AND(F567&lt;15,E567=1),1,0)</f>
        <v>0</v>
      </c>
      <c r="J567">
        <f>IF(F567=61,1,0)</f>
        <v>0</v>
      </c>
      <c r="K567" t="s">
        <v>0</v>
      </c>
      <c r="L567">
        <v>81</v>
      </c>
      <c r="M567">
        <v>215</v>
      </c>
      <c r="N567">
        <v>31</v>
      </c>
      <c r="O567">
        <v>31</v>
      </c>
      <c r="P567">
        <v>23</v>
      </c>
      <c r="Q567">
        <v>3</v>
      </c>
      <c r="R567">
        <v>4.9000000000000004</v>
      </c>
      <c r="S567">
        <v>0.60099999999999998</v>
      </c>
      <c r="T567">
        <v>3</v>
      </c>
      <c r="U567">
        <v>4.9000000000000004</v>
      </c>
      <c r="V567">
        <v>0.60499999999999998</v>
      </c>
      <c r="W567">
        <v>0</v>
      </c>
      <c r="X567">
        <v>0</v>
      </c>
      <c r="Y567">
        <v>0</v>
      </c>
      <c r="Z567">
        <v>1.8</v>
      </c>
      <c r="AA567">
        <v>3</v>
      </c>
      <c r="AB567">
        <v>0.58499999999999996</v>
      </c>
      <c r="AC567">
        <v>2.1</v>
      </c>
      <c r="AD567">
        <v>3.8</v>
      </c>
      <c r="AE567">
        <v>5.9</v>
      </c>
      <c r="AF567">
        <v>0.4</v>
      </c>
      <c r="AG567">
        <v>0.5</v>
      </c>
      <c r="AH567">
        <v>1.9</v>
      </c>
      <c r="AI567">
        <v>1</v>
      </c>
      <c r="AJ567">
        <v>3.5</v>
      </c>
      <c r="AK567">
        <v>7.7</v>
      </c>
      <c r="AL567">
        <v>19</v>
      </c>
      <c r="AM567">
        <v>0.60499999999999998</v>
      </c>
      <c r="AN567">
        <v>0.60099999999999998</v>
      </c>
      <c r="AO567">
        <v>6.9999999999999993E-3</v>
      </c>
      <c r="AP567">
        <v>0.61399999999999999</v>
      </c>
      <c r="AQ567">
        <v>237</v>
      </c>
      <c r="AR567">
        <v>11.1</v>
      </c>
      <c r="AS567">
        <v>17.5</v>
      </c>
      <c r="AT567">
        <v>14.5</v>
      </c>
      <c r="AU567">
        <v>3</v>
      </c>
      <c r="AV567">
        <v>1.3</v>
      </c>
      <c r="AW567">
        <v>8.3000000000000007</v>
      </c>
      <c r="AX567">
        <v>13.6</v>
      </c>
      <c r="AY567">
        <v>16.100000000000001</v>
      </c>
      <c r="AZ567">
        <v>1.5</v>
      </c>
      <c r="BA567">
        <v>0.9</v>
      </c>
      <c r="BB567">
        <v>2.4</v>
      </c>
      <c r="BC567">
        <v>0.13700000000000001</v>
      </c>
      <c r="BD567">
        <v>-0.9</v>
      </c>
      <c r="BE567">
        <v>2.5</v>
      </c>
      <c r="BF567">
        <v>1.5</v>
      </c>
    </row>
    <row r="568" spans="1:58" x14ac:dyDescent="0.55000000000000004">
      <c r="A568" t="s">
        <v>70</v>
      </c>
      <c r="B568" t="s">
        <v>9</v>
      </c>
      <c r="C568" t="s">
        <v>517</v>
      </c>
      <c r="D568">
        <v>0</v>
      </c>
      <c r="E568">
        <f>IF(OR(ISBLANK(F568),F568=61),0,1)</f>
        <v>0</v>
      </c>
      <c r="G568">
        <f>IF(AND(F568&lt;31,E568=1),1,0)</f>
        <v>0</v>
      </c>
      <c r="H568">
        <f>IF(AND(F568&gt;=31,E568=1),1,0)</f>
        <v>0</v>
      </c>
      <c r="I568">
        <f>IF(AND(F568&lt;15,E568=1),1,0)</f>
        <v>0</v>
      </c>
      <c r="J568">
        <f>IF(F568=61,1,0)</f>
        <v>0</v>
      </c>
      <c r="K568" t="s">
        <v>0</v>
      </c>
      <c r="L568">
        <v>80</v>
      </c>
      <c r="M568">
        <v>245</v>
      </c>
      <c r="N568">
        <v>22</v>
      </c>
      <c r="O568">
        <v>8</v>
      </c>
      <c r="P568">
        <v>8.4</v>
      </c>
      <c r="Q568">
        <v>0.8</v>
      </c>
      <c r="R568">
        <v>2.1</v>
      </c>
      <c r="S568">
        <v>0.39100000000000001</v>
      </c>
      <c r="T568">
        <v>0.8</v>
      </c>
      <c r="U568">
        <v>2</v>
      </c>
      <c r="V568">
        <v>0.4</v>
      </c>
      <c r="W568">
        <v>0</v>
      </c>
      <c r="X568">
        <v>0</v>
      </c>
      <c r="Y568">
        <v>0</v>
      </c>
      <c r="Z568">
        <v>0.3</v>
      </c>
      <c r="AA568">
        <v>0.9</v>
      </c>
      <c r="AB568">
        <v>0.36799999999999999</v>
      </c>
      <c r="AC568">
        <v>0.7</v>
      </c>
      <c r="AD568">
        <v>1.4</v>
      </c>
      <c r="AE568">
        <v>2.1</v>
      </c>
      <c r="AF568">
        <v>0.1</v>
      </c>
      <c r="AG568">
        <v>0.3</v>
      </c>
      <c r="AH568">
        <v>0.2</v>
      </c>
      <c r="AI568">
        <v>0.7</v>
      </c>
      <c r="AJ568">
        <v>1.2</v>
      </c>
      <c r="AK568">
        <v>2</v>
      </c>
      <c r="AL568">
        <v>6</v>
      </c>
      <c r="AM568">
        <v>0.39100000000000001</v>
      </c>
      <c r="AN568">
        <v>0.39100000000000001</v>
      </c>
      <c r="AO568">
        <v>2.1999999999999999E-2</v>
      </c>
      <c r="AP568">
        <v>0.41299999999999998</v>
      </c>
      <c r="AQ568">
        <v>45</v>
      </c>
      <c r="AR568">
        <v>9.3000000000000007</v>
      </c>
      <c r="AS568">
        <v>19.899999999999999</v>
      </c>
      <c r="AT568">
        <v>14.4</v>
      </c>
      <c r="AU568">
        <v>3.2</v>
      </c>
      <c r="AV568">
        <v>1.9</v>
      </c>
      <c r="AW568">
        <v>2.5</v>
      </c>
      <c r="AX568">
        <v>22.5</v>
      </c>
      <c r="AY568">
        <v>19.100000000000001</v>
      </c>
      <c r="AZ568">
        <v>-0.3</v>
      </c>
      <c r="BA568">
        <v>0.3</v>
      </c>
      <c r="BB568">
        <v>0</v>
      </c>
      <c r="BC568">
        <v>5.0000000000000001E-3</v>
      </c>
      <c r="BD568">
        <v>-9.8000000000000007</v>
      </c>
      <c r="BE568">
        <v>0.4</v>
      </c>
      <c r="BF568">
        <v>-9.4</v>
      </c>
    </row>
    <row r="569" spans="1:58" x14ac:dyDescent="0.55000000000000004">
      <c r="A569" t="s">
        <v>212</v>
      </c>
      <c r="B569" t="s">
        <v>18</v>
      </c>
      <c r="C569" t="s">
        <v>518</v>
      </c>
      <c r="D569">
        <v>0</v>
      </c>
      <c r="E569">
        <f>IF(OR(ISBLANK(F569),F569=61),0,1)</f>
        <v>0</v>
      </c>
      <c r="G569">
        <f>IF(AND(F569&lt;31,E569=1),1,0)</f>
        <v>0</v>
      </c>
      <c r="H569">
        <f>IF(AND(F569&gt;=31,E569=1),1,0)</f>
        <v>0</v>
      </c>
      <c r="I569">
        <f>IF(AND(F569&lt;15,E569=1),1,0)</f>
        <v>0</v>
      </c>
      <c r="J569">
        <f>IF(F569=61,1,0)</f>
        <v>0</v>
      </c>
      <c r="K569" t="s">
        <v>0</v>
      </c>
      <c r="L569">
        <v>81</v>
      </c>
      <c r="M569">
        <v>213</v>
      </c>
      <c r="N569">
        <v>27</v>
      </c>
      <c r="O569">
        <v>0</v>
      </c>
      <c r="P569">
        <v>10.7</v>
      </c>
      <c r="Q569">
        <v>0.8</v>
      </c>
      <c r="R569">
        <v>2.7</v>
      </c>
      <c r="S569">
        <v>0.28799999999999998</v>
      </c>
      <c r="T569">
        <v>0.3</v>
      </c>
      <c r="U569">
        <v>1.1000000000000001</v>
      </c>
      <c r="V569">
        <v>0.27600000000000002</v>
      </c>
      <c r="W569">
        <v>0.5</v>
      </c>
      <c r="X569">
        <v>1.6</v>
      </c>
      <c r="Y569">
        <v>0.29499999999999998</v>
      </c>
      <c r="Z569">
        <v>0.6</v>
      </c>
      <c r="AA569">
        <v>1</v>
      </c>
      <c r="AB569">
        <v>0.59299999999999997</v>
      </c>
      <c r="AC569">
        <v>0.9</v>
      </c>
      <c r="AD569">
        <v>1.1000000000000001</v>
      </c>
      <c r="AE569">
        <v>2</v>
      </c>
      <c r="AF569">
        <v>0.2</v>
      </c>
      <c r="AG569">
        <v>0.3</v>
      </c>
      <c r="AH569">
        <v>0.1</v>
      </c>
      <c r="AI569">
        <v>0.5</v>
      </c>
      <c r="AJ569">
        <v>0.9</v>
      </c>
      <c r="AK569">
        <v>2.6</v>
      </c>
      <c r="AL569">
        <v>9.1</v>
      </c>
      <c r="AM569">
        <v>0.41399999999999998</v>
      </c>
      <c r="AN569">
        <v>0.377</v>
      </c>
      <c r="AO569">
        <v>0.60299999999999998</v>
      </c>
      <c r="AP569">
        <v>0.37</v>
      </c>
      <c r="AQ569">
        <v>75</v>
      </c>
      <c r="AR569">
        <v>9.1999999999999993</v>
      </c>
      <c r="AS569">
        <v>11</v>
      </c>
      <c r="AT569">
        <v>10.1</v>
      </c>
      <c r="AU569">
        <v>3.8</v>
      </c>
      <c r="AV569">
        <v>1.6</v>
      </c>
      <c r="AW569">
        <v>1.7</v>
      </c>
      <c r="AX569">
        <v>13.2</v>
      </c>
      <c r="AY569">
        <v>17.100000000000001</v>
      </c>
      <c r="AZ569">
        <v>0.1</v>
      </c>
      <c r="BA569">
        <v>0.3</v>
      </c>
      <c r="BB569">
        <v>0.4</v>
      </c>
      <c r="BC569">
        <v>5.1999999999999998E-2</v>
      </c>
      <c r="BD569">
        <v>0</v>
      </c>
      <c r="BE569">
        <v>0.5</v>
      </c>
      <c r="BF569">
        <v>0.5</v>
      </c>
    </row>
    <row r="570" spans="1:58" x14ac:dyDescent="0.55000000000000004">
      <c r="A570" t="s">
        <v>212</v>
      </c>
      <c r="B570" t="s">
        <v>3</v>
      </c>
      <c r="C570" t="s">
        <v>518</v>
      </c>
      <c r="D570">
        <v>0</v>
      </c>
      <c r="E570">
        <f>IF(OR(ISBLANK(F570),F570=61),0,1)</f>
        <v>0</v>
      </c>
      <c r="G570">
        <f>IF(AND(F570&lt;31,E570=1),1,0)</f>
        <v>0</v>
      </c>
      <c r="H570">
        <f>IF(AND(F570&gt;=31,E570=1),1,0)</f>
        <v>0</v>
      </c>
      <c r="I570">
        <f>IF(AND(F570&lt;15,E570=1),1,0)</f>
        <v>0</v>
      </c>
      <c r="J570">
        <f>IF(F570=61,1,0)</f>
        <v>0</v>
      </c>
      <c r="K570" t="s">
        <v>0</v>
      </c>
      <c r="L570">
        <v>81</v>
      </c>
      <c r="M570">
        <v>213</v>
      </c>
      <c r="N570">
        <v>31</v>
      </c>
      <c r="O570">
        <v>21</v>
      </c>
      <c r="P570">
        <v>23.3</v>
      </c>
      <c r="Q570">
        <v>2.2999999999999998</v>
      </c>
      <c r="R570">
        <v>5.3</v>
      </c>
      <c r="S570">
        <v>0.42399999999999999</v>
      </c>
      <c r="T570">
        <v>1.3</v>
      </c>
      <c r="U570">
        <v>2.9</v>
      </c>
      <c r="V570">
        <v>0.44900000000000001</v>
      </c>
      <c r="W570">
        <v>1</v>
      </c>
      <c r="X570">
        <v>2.5</v>
      </c>
      <c r="Y570">
        <v>0.39500000000000002</v>
      </c>
      <c r="Z570">
        <v>1.5</v>
      </c>
      <c r="AA570">
        <v>2.2000000000000002</v>
      </c>
      <c r="AB570">
        <v>0.68700000000000006</v>
      </c>
      <c r="AC570">
        <v>1.5</v>
      </c>
      <c r="AD570">
        <v>2.6</v>
      </c>
      <c r="AE570">
        <v>4.0999999999999996</v>
      </c>
      <c r="AF570">
        <v>1</v>
      </c>
      <c r="AG570">
        <v>0.6</v>
      </c>
      <c r="AH570">
        <v>0.3</v>
      </c>
      <c r="AI570">
        <v>1.2</v>
      </c>
      <c r="AJ570">
        <v>2.8</v>
      </c>
      <c r="AK570">
        <v>7</v>
      </c>
      <c r="AL570">
        <v>12.6</v>
      </c>
      <c r="AM570">
        <v>0.54899999999999993</v>
      </c>
      <c r="AN570">
        <v>0.51500000000000001</v>
      </c>
      <c r="AO570">
        <v>0.46100000000000002</v>
      </c>
      <c r="AP570">
        <v>0.40600000000000003</v>
      </c>
      <c r="AQ570">
        <v>214</v>
      </c>
      <c r="AR570">
        <v>6.7</v>
      </c>
      <c r="AS570">
        <v>12.2</v>
      </c>
      <c r="AT570">
        <v>9.4</v>
      </c>
      <c r="AU570">
        <v>8.3000000000000007</v>
      </c>
      <c r="AV570">
        <v>1.5</v>
      </c>
      <c r="AW570">
        <v>1.3</v>
      </c>
      <c r="AX570">
        <v>15.5</v>
      </c>
      <c r="AY570">
        <v>15.6</v>
      </c>
      <c r="AZ570">
        <v>1</v>
      </c>
      <c r="BA570">
        <v>0.8</v>
      </c>
      <c r="BB570">
        <v>1.9</v>
      </c>
      <c r="BC570">
        <v>0.10299999999999999</v>
      </c>
      <c r="BD570">
        <v>1.4</v>
      </c>
      <c r="BE570">
        <v>1</v>
      </c>
      <c r="BF570">
        <v>2.4</v>
      </c>
    </row>
    <row r="571" spans="1:58" x14ac:dyDescent="0.55000000000000004">
      <c r="A571" t="s">
        <v>519</v>
      </c>
      <c r="B571" t="s">
        <v>3</v>
      </c>
      <c r="C571" t="s">
        <v>520</v>
      </c>
      <c r="D571">
        <v>0</v>
      </c>
      <c r="E571">
        <f>IF(OR(ISBLANK(F571),F571=61),0,1)</f>
        <v>0</v>
      </c>
      <c r="G571">
        <f>IF(AND(F571&lt;31,E571=1),1,0)</f>
        <v>0</v>
      </c>
      <c r="H571">
        <f>IF(AND(F571&gt;=31,E571=1),1,0)</f>
        <v>0</v>
      </c>
      <c r="I571">
        <f>IF(AND(F571&lt;15,E571=1),1,0)</f>
        <v>0</v>
      </c>
      <c r="J571">
        <f>IF(F571=61,1,0)</f>
        <v>0</v>
      </c>
      <c r="K571" t="s">
        <v>0</v>
      </c>
      <c r="L571">
        <v>78</v>
      </c>
      <c r="M571">
        <v>200</v>
      </c>
      <c r="N571">
        <v>29</v>
      </c>
      <c r="O571">
        <v>1</v>
      </c>
      <c r="P571">
        <v>10.5</v>
      </c>
      <c r="Q571">
        <v>1.2</v>
      </c>
      <c r="R571">
        <v>1.8</v>
      </c>
      <c r="S571">
        <v>0.65400000000000003</v>
      </c>
      <c r="T571">
        <v>1.2</v>
      </c>
      <c r="U571">
        <v>1.8</v>
      </c>
      <c r="V571">
        <v>0.66700000000000004</v>
      </c>
      <c r="W571">
        <v>0</v>
      </c>
      <c r="X571">
        <v>0</v>
      </c>
      <c r="Y571">
        <v>0</v>
      </c>
      <c r="Z571">
        <v>0.4</v>
      </c>
      <c r="AA571">
        <v>1</v>
      </c>
      <c r="AB571">
        <v>0.46400000000000002</v>
      </c>
      <c r="AC571">
        <v>0.8</v>
      </c>
      <c r="AD571">
        <v>1.7</v>
      </c>
      <c r="AE571">
        <v>2.5</v>
      </c>
      <c r="AF571">
        <v>0.3</v>
      </c>
      <c r="AG571">
        <v>0.1</v>
      </c>
      <c r="AH571">
        <v>0.4</v>
      </c>
      <c r="AI571">
        <v>0.6</v>
      </c>
      <c r="AJ571">
        <v>2.1</v>
      </c>
      <c r="AK571">
        <v>2.8</v>
      </c>
      <c r="AL571">
        <v>11.9</v>
      </c>
      <c r="AM571">
        <v>0.62</v>
      </c>
      <c r="AN571">
        <v>0.65400000000000003</v>
      </c>
      <c r="AO571">
        <v>1.9E-2</v>
      </c>
      <c r="AP571">
        <v>0.53799999999999992</v>
      </c>
      <c r="AQ571">
        <v>84</v>
      </c>
      <c r="AR571">
        <v>9.3000000000000007</v>
      </c>
      <c r="AS571">
        <v>18.600000000000001</v>
      </c>
      <c r="AT571">
        <v>14.1</v>
      </c>
      <c r="AU571">
        <v>5.6</v>
      </c>
      <c r="AV571">
        <v>0.5</v>
      </c>
      <c r="AW571">
        <v>4.3</v>
      </c>
      <c r="AX571">
        <v>21.6</v>
      </c>
      <c r="AY571">
        <v>13.3</v>
      </c>
      <c r="AZ571">
        <v>0.4</v>
      </c>
      <c r="BA571">
        <v>0.3</v>
      </c>
      <c r="BB571">
        <v>0.6</v>
      </c>
      <c r="BC571">
        <v>8.3000000000000004E-2</v>
      </c>
      <c r="BD571">
        <v>-2.4</v>
      </c>
      <c r="BE571">
        <v>-0.2</v>
      </c>
      <c r="BF571">
        <v>-2.6</v>
      </c>
    </row>
    <row r="572" spans="1:58" x14ac:dyDescent="0.55000000000000004">
      <c r="A572" t="s">
        <v>328</v>
      </c>
      <c r="B572" t="s">
        <v>18</v>
      </c>
      <c r="C572" t="s">
        <v>521</v>
      </c>
      <c r="D572">
        <v>0</v>
      </c>
      <c r="E572">
        <f>IF(OR(ISBLANK(F572),F572=61),0,1)</f>
        <v>0</v>
      </c>
      <c r="G572">
        <f>IF(AND(F572&lt;31,E572=1),1,0)</f>
        <v>0</v>
      </c>
      <c r="H572">
        <f>IF(AND(F572&gt;=31,E572=1),1,0)</f>
        <v>0</v>
      </c>
      <c r="I572">
        <f>IF(AND(F572&lt;15,E572=1),1,0)</f>
        <v>0</v>
      </c>
      <c r="J572">
        <f>IF(F572=61,1,0)</f>
        <v>0</v>
      </c>
      <c r="K572" t="s">
        <v>0</v>
      </c>
      <c r="L572">
        <v>79</v>
      </c>
      <c r="M572">
        <v>218</v>
      </c>
      <c r="N572">
        <v>24</v>
      </c>
      <c r="O572">
        <v>1</v>
      </c>
      <c r="P572">
        <v>9.4</v>
      </c>
      <c r="Q572">
        <v>0.4</v>
      </c>
      <c r="R572">
        <v>2.5</v>
      </c>
      <c r="S572">
        <v>0.153</v>
      </c>
      <c r="T572">
        <v>0.1</v>
      </c>
      <c r="U572">
        <v>0.4</v>
      </c>
      <c r="V572">
        <v>0.3</v>
      </c>
      <c r="W572">
        <v>0.3</v>
      </c>
      <c r="X572">
        <v>2</v>
      </c>
      <c r="Y572">
        <v>0.122</v>
      </c>
      <c r="Z572">
        <v>0.3</v>
      </c>
      <c r="AA572">
        <v>0.3</v>
      </c>
      <c r="AB572">
        <v>0.75</v>
      </c>
      <c r="AC572">
        <v>0.4</v>
      </c>
      <c r="AD572">
        <v>0.9</v>
      </c>
      <c r="AE572">
        <v>1.3</v>
      </c>
      <c r="AF572">
        <v>0.1</v>
      </c>
      <c r="AG572">
        <v>0.1</v>
      </c>
      <c r="AH572">
        <v>0</v>
      </c>
      <c r="AI572">
        <v>0.2</v>
      </c>
      <c r="AJ572">
        <v>1</v>
      </c>
      <c r="AK572">
        <v>1.3</v>
      </c>
      <c r="AL572">
        <v>-1.2</v>
      </c>
      <c r="AM572">
        <v>0.23899999999999999</v>
      </c>
      <c r="AN572">
        <v>0.20300000000000001</v>
      </c>
      <c r="AO572">
        <v>0.83099999999999996</v>
      </c>
      <c r="AP572">
        <v>0.13600000000000001</v>
      </c>
      <c r="AQ572">
        <v>32</v>
      </c>
      <c r="AR572">
        <v>4.9000000000000004</v>
      </c>
      <c r="AS572">
        <v>12.5</v>
      </c>
      <c r="AT572">
        <v>8.4</v>
      </c>
      <c r="AU572">
        <v>1.8</v>
      </c>
      <c r="AV572">
        <v>0.6</v>
      </c>
      <c r="AW572">
        <v>0</v>
      </c>
      <c r="AX572">
        <v>7.4</v>
      </c>
      <c r="AY572">
        <v>16.8</v>
      </c>
      <c r="AZ572">
        <v>-0.5</v>
      </c>
      <c r="BA572">
        <v>0.2</v>
      </c>
      <c r="BB572">
        <v>-0.2</v>
      </c>
      <c r="BC572">
        <v>-0.04</v>
      </c>
      <c r="BD572">
        <v>-6.7</v>
      </c>
      <c r="BE572">
        <v>-3.4</v>
      </c>
      <c r="BF572">
        <v>-10.1</v>
      </c>
    </row>
    <row r="573" spans="1:58" x14ac:dyDescent="0.55000000000000004">
      <c r="A573" t="s">
        <v>184</v>
      </c>
      <c r="B573" t="s">
        <v>9</v>
      </c>
      <c r="C573" t="s">
        <v>522</v>
      </c>
      <c r="D573">
        <v>0</v>
      </c>
      <c r="E573">
        <f>IF(OR(ISBLANK(F573),F573=61),0,1)</f>
        <v>0</v>
      </c>
      <c r="G573">
        <f>IF(AND(F573&lt;31,E573=1),1,0)</f>
        <v>0</v>
      </c>
      <c r="H573">
        <f>IF(AND(F573&gt;=31,E573=1),1,0)</f>
        <v>0</v>
      </c>
      <c r="I573">
        <f>IF(AND(F573&lt;15,E573=1),1,0)</f>
        <v>0</v>
      </c>
      <c r="J573">
        <f>IF(F573=61,1,0)</f>
        <v>0</v>
      </c>
      <c r="K573" t="s">
        <v>0</v>
      </c>
      <c r="L573">
        <v>79</v>
      </c>
      <c r="M573">
        <v>225</v>
      </c>
      <c r="N573">
        <v>32</v>
      </c>
      <c r="O573">
        <v>0</v>
      </c>
      <c r="P573">
        <v>14.5</v>
      </c>
      <c r="Q573">
        <v>1</v>
      </c>
      <c r="R573">
        <v>1.8</v>
      </c>
      <c r="S573">
        <v>0.52500000000000002</v>
      </c>
      <c r="T573">
        <v>0.9</v>
      </c>
      <c r="U573">
        <v>1.8</v>
      </c>
      <c r="V573">
        <v>0.52600000000000002</v>
      </c>
      <c r="W573">
        <v>0</v>
      </c>
      <c r="X573">
        <v>0.1</v>
      </c>
      <c r="Y573">
        <v>0.5</v>
      </c>
      <c r="Z573">
        <v>1.6</v>
      </c>
      <c r="AA573">
        <v>2.2999999999999998</v>
      </c>
      <c r="AB573">
        <v>0.68900000000000006</v>
      </c>
      <c r="AC573">
        <v>1.5</v>
      </c>
      <c r="AD573">
        <v>2</v>
      </c>
      <c r="AE573">
        <v>3.5</v>
      </c>
      <c r="AF573">
        <v>0.3</v>
      </c>
      <c r="AG573">
        <v>0.6</v>
      </c>
      <c r="AH573">
        <v>0.6</v>
      </c>
      <c r="AI573">
        <v>1.2</v>
      </c>
      <c r="AJ573">
        <v>2.9</v>
      </c>
      <c r="AK573">
        <v>3.6</v>
      </c>
      <c r="AL573">
        <v>12.7</v>
      </c>
      <c r="AM573">
        <v>0.60499999999999998</v>
      </c>
      <c r="AN573">
        <v>0.53400000000000003</v>
      </c>
      <c r="AO573">
        <v>3.4000000000000002E-2</v>
      </c>
      <c r="AP573">
        <v>1.254</v>
      </c>
      <c r="AQ573">
        <v>131</v>
      </c>
      <c r="AR573">
        <v>12.9</v>
      </c>
      <c r="AS573">
        <v>15.3</v>
      </c>
      <c r="AT573">
        <v>14.1</v>
      </c>
      <c r="AU573">
        <v>3.2</v>
      </c>
      <c r="AV573">
        <v>2.4</v>
      </c>
      <c r="AW573">
        <v>4.2</v>
      </c>
      <c r="AX573">
        <v>28.8</v>
      </c>
      <c r="AY573">
        <v>14.5</v>
      </c>
      <c r="AZ573">
        <v>0.5</v>
      </c>
      <c r="BA573">
        <v>1</v>
      </c>
      <c r="BB573">
        <v>1.5</v>
      </c>
      <c r="BC573">
        <v>0.129</v>
      </c>
      <c r="BD573">
        <v>-1.7</v>
      </c>
      <c r="BE573">
        <v>3.1</v>
      </c>
      <c r="BF573">
        <v>1.4</v>
      </c>
    </row>
    <row r="574" spans="1:58" x14ac:dyDescent="0.55000000000000004">
      <c r="A574" t="s">
        <v>32</v>
      </c>
      <c r="B574" t="s">
        <v>9</v>
      </c>
      <c r="C574" t="s">
        <v>522</v>
      </c>
      <c r="D574">
        <v>0</v>
      </c>
      <c r="E574">
        <f>IF(OR(ISBLANK(F574),F574=61),0,1)</f>
        <v>0</v>
      </c>
      <c r="G574">
        <f>IF(AND(F574&lt;31,E574=1),1,0)</f>
        <v>0</v>
      </c>
      <c r="H574">
        <f>IF(AND(F574&gt;=31,E574=1),1,0)</f>
        <v>0</v>
      </c>
      <c r="I574">
        <f>IF(AND(F574&lt;15,E574=1),1,0)</f>
        <v>0</v>
      </c>
      <c r="J574">
        <f>IF(F574=61,1,0)</f>
        <v>0</v>
      </c>
      <c r="K574" t="s">
        <v>0</v>
      </c>
      <c r="L574">
        <v>76</v>
      </c>
      <c r="M574">
        <v>190</v>
      </c>
      <c r="N574">
        <v>13</v>
      </c>
      <c r="O574">
        <v>0</v>
      </c>
      <c r="P574">
        <v>11.1</v>
      </c>
      <c r="Q574">
        <v>1.5</v>
      </c>
      <c r="R574">
        <v>3.1</v>
      </c>
      <c r="S574">
        <v>0.5</v>
      </c>
      <c r="T574">
        <v>1.2</v>
      </c>
      <c r="U574">
        <v>2.1</v>
      </c>
      <c r="V574">
        <v>0.59299999999999997</v>
      </c>
      <c r="W574">
        <v>0.3</v>
      </c>
      <c r="X574">
        <v>1</v>
      </c>
      <c r="Y574">
        <v>0.308</v>
      </c>
      <c r="Z574">
        <v>0.1</v>
      </c>
      <c r="AA574">
        <v>0.2</v>
      </c>
      <c r="AB574">
        <v>0.5</v>
      </c>
      <c r="AC574">
        <v>1.1000000000000001</v>
      </c>
      <c r="AD574">
        <v>1.1000000000000001</v>
      </c>
      <c r="AE574">
        <v>2.2000000000000002</v>
      </c>
      <c r="AF574">
        <v>0.6</v>
      </c>
      <c r="AG574">
        <v>0.5</v>
      </c>
      <c r="AH574">
        <v>0.1</v>
      </c>
      <c r="AI574">
        <v>0.6</v>
      </c>
      <c r="AJ574">
        <v>1.8</v>
      </c>
      <c r="AK574">
        <v>3.5</v>
      </c>
      <c r="AL574">
        <v>13.5</v>
      </c>
      <c r="AM574">
        <v>0.54899999999999993</v>
      </c>
      <c r="AN574">
        <v>0.55000000000000004</v>
      </c>
      <c r="AO574">
        <v>0.32500000000000001</v>
      </c>
      <c r="AP574">
        <v>0.05</v>
      </c>
      <c r="AQ574">
        <v>47</v>
      </c>
      <c r="AR574">
        <v>11.5</v>
      </c>
      <c r="AS574">
        <v>9.8000000000000007</v>
      </c>
      <c r="AT574">
        <v>10.5</v>
      </c>
      <c r="AU574">
        <v>9.4</v>
      </c>
      <c r="AV574">
        <v>2.2999999999999998</v>
      </c>
      <c r="AW574">
        <v>0.6</v>
      </c>
      <c r="AX574">
        <v>16.3</v>
      </c>
      <c r="AY574">
        <v>15.8</v>
      </c>
      <c r="AZ574">
        <v>0.2</v>
      </c>
      <c r="BA574">
        <v>0.2</v>
      </c>
      <c r="BB574">
        <v>0.4</v>
      </c>
      <c r="BC574">
        <v>0.10299999999999999</v>
      </c>
      <c r="BD574">
        <v>2.2999999999999998</v>
      </c>
      <c r="BE574">
        <v>0.7</v>
      </c>
      <c r="BF574">
        <v>3</v>
      </c>
    </row>
    <row r="575" spans="1:58" x14ac:dyDescent="0.55000000000000004">
      <c r="A575" t="s">
        <v>523</v>
      </c>
      <c r="B575" t="s">
        <v>9</v>
      </c>
      <c r="C575" t="s">
        <v>524</v>
      </c>
      <c r="D575">
        <v>0</v>
      </c>
      <c r="E575">
        <f>IF(OR(ISBLANK(F575),F575=61),0,1)</f>
        <v>0</v>
      </c>
      <c r="G575">
        <f>IF(AND(F575&lt;31,E575=1),1,0)</f>
        <v>0</v>
      </c>
      <c r="H575">
        <f>IF(AND(F575&gt;=31,E575=1),1,0)</f>
        <v>0</v>
      </c>
      <c r="I575">
        <f>IF(AND(F575&lt;15,E575=1),1,0)</f>
        <v>0</v>
      </c>
      <c r="J575">
        <f>IF(F575=61,1,0)</f>
        <v>0</v>
      </c>
      <c r="K575" t="s">
        <v>0</v>
      </c>
      <c r="L575">
        <v>79</v>
      </c>
      <c r="M575">
        <v>190</v>
      </c>
      <c r="N575">
        <v>22</v>
      </c>
      <c r="O575">
        <v>0</v>
      </c>
      <c r="P575">
        <v>9.4</v>
      </c>
      <c r="Q575">
        <v>0.8</v>
      </c>
      <c r="R575">
        <v>2.2000000000000002</v>
      </c>
      <c r="S575">
        <v>0.34699999999999998</v>
      </c>
      <c r="T575">
        <v>0.4</v>
      </c>
      <c r="U575">
        <v>0.9</v>
      </c>
      <c r="V575">
        <v>0.45</v>
      </c>
      <c r="W575">
        <v>0.4</v>
      </c>
      <c r="X575">
        <v>1.3</v>
      </c>
      <c r="Y575">
        <v>0.27600000000000002</v>
      </c>
      <c r="Z575">
        <v>0</v>
      </c>
      <c r="AA575">
        <v>0</v>
      </c>
      <c r="AB575">
        <v>0</v>
      </c>
      <c r="AC575">
        <v>0.2</v>
      </c>
      <c r="AD575">
        <v>0.8</v>
      </c>
      <c r="AE575">
        <v>1</v>
      </c>
      <c r="AF575">
        <v>0.8</v>
      </c>
      <c r="AG575">
        <v>0.3</v>
      </c>
      <c r="AH575">
        <v>0.4</v>
      </c>
      <c r="AI575">
        <v>0.3</v>
      </c>
      <c r="AJ575">
        <v>0.8</v>
      </c>
      <c r="AK575">
        <v>1.9</v>
      </c>
      <c r="AL575">
        <v>10.4</v>
      </c>
      <c r="AM575">
        <v>0.42399999999999999</v>
      </c>
      <c r="AN575">
        <v>0.42899999999999999</v>
      </c>
      <c r="AO575">
        <v>0.59200000000000008</v>
      </c>
      <c r="AP575">
        <v>0.02</v>
      </c>
      <c r="AQ575">
        <v>47</v>
      </c>
      <c r="AR575">
        <v>2.9</v>
      </c>
      <c r="AS575">
        <v>10.4</v>
      </c>
      <c r="AT575">
        <v>6.6</v>
      </c>
      <c r="AU575">
        <v>15.9</v>
      </c>
      <c r="AV575">
        <v>2</v>
      </c>
      <c r="AW575">
        <v>4.5</v>
      </c>
      <c r="AX575">
        <v>12.4</v>
      </c>
      <c r="AY575">
        <v>14.6</v>
      </c>
      <c r="AZ575">
        <v>0</v>
      </c>
      <c r="BA575">
        <v>0.2</v>
      </c>
      <c r="BB575">
        <v>0.2</v>
      </c>
      <c r="BC575">
        <v>3.5999999999999997E-2</v>
      </c>
      <c r="BD575">
        <v>-3.2</v>
      </c>
      <c r="BE575">
        <v>-0.2</v>
      </c>
      <c r="BF575">
        <v>-3.4</v>
      </c>
    </row>
    <row r="576" spans="1:58" x14ac:dyDescent="0.55000000000000004">
      <c r="A576" t="s">
        <v>239</v>
      </c>
      <c r="B576" t="s">
        <v>6</v>
      </c>
      <c r="C576" t="s">
        <v>525</v>
      </c>
      <c r="D576">
        <v>0</v>
      </c>
      <c r="E576">
        <f>IF(OR(ISBLANK(F576),F576=61),0,1)</f>
        <v>0</v>
      </c>
      <c r="G576">
        <f>IF(AND(F576&lt;31,E576=1),1,0)</f>
        <v>0</v>
      </c>
      <c r="H576">
        <f>IF(AND(F576&gt;=31,E576=1),1,0)</f>
        <v>0</v>
      </c>
      <c r="I576">
        <f>IF(AND(F576&lt;15,E576=1),1,0)</f>
        <v>0</v>
      </c>
      <c r="J576">
        <f>IF(F576=61,1,0)</f>
        <v>0</v>
      </c>
      <c r="K576" t="s">
        <v>0</v>
      </c>
      <c r="L576">
        <v>78</v>
      </c>
      <c r="M576">
        <v>205</v>
      </c>
      <c r="N576">
        <v>31</v>
      </c>
      <c r="O576">
        <v>7</v>
      </c>
      <c r="P576">
        <v>22.2</v>
      </c>
      <c r="Q576">
        <v>3.8</v>
      </c>
      <c r="R576">
        <v>7.4</v>
      </c>
      <c r="S576">
        <v>0.52200000000000002</v>
      </c>
      <c r="T576">
        <v>3</v>
      </c>
      <c r="U576">
        <v>5</v>
      </c>
      <c r="V576">
        <v>0.59699999999999998</v>
      </c>
      <c r="W576">
        <v>0.9</v>
      </c>
      <c r="X576">
        <v>2.4</v>
      </c>
      <c r="Y576">
        <v>0.36499999999999999</v>
      </c>
      <c r="Z576">
        <v>1.4</v>
      </c>
      <c r="AA576">
        <v>2.2999999999999998</v>
      </c>
      <c r="AB576">
        <v>0.58299999999999996</v>
      </c>
      <c r="AC576">
        <v>1.6</v>
      </c>
      <c r="AD576">
        <v>3</v>
      </c>
      <c r="AE576">
        <v>4.7</v>
      </c>
      <c r="AF576">
        <v>1</v>
      </c>
      <c r="AG576">
        <v>1.1000000000000001</v>
      </c>
      <c r="AH576">
        <v>0.5</v>
      </c>
      <c r="AI576">
        <v>2.2000000000000002</v>
      </c>
      <c r="AJ576">
        <v>2</v>
      </c>
      <c r="AK576">
        <v>9.9</v>
      </c>
      <c r="AL576">
        <v>18.399999999999999</v>
      </c>
      <c r="AM576">
        <v>0.58499999999999996</v>
      </c>
      <c r="AN576">
        <v>0.58099999999999996</v>
      </c>
      <c r="AO576">
        <v>0.32500000000000001</v>
      </c>
      <c r="AP576">
        <v>0.316</v>
      </c>
      <c r="AQ576">
        <v>285</v>
      </c>
      <c r="AR576">
        <v>8.1</v>
      </c>
      <c r="AS576">
        <v>16.399999999999999</v>
      </c>
      <c r="AT576">
        <v>12.1</v>
      </c>
      <c r="AU576">
        <v>9.5</v>
      </c>
      <c r="AV576">
        <v>2.7</v>
      </c>
      <c r="AW576">
        <v>2.6</v>
      </c>
      <c r="AX576">
        <v>20.8</v>
      </c>
      <c r="AY576">
        <v>23.5</v>
      </c>
      <c r="AZ576">
        <v>0.8</v>
      </c>
      <c r="BA576">
        <v>0.9</v>
      </c>
      <c r="BB576">
        <v>1.7</v>
      </c>
      <c r="BC576">
        <v>0.1</v>
      </c>
      <c r="BD576">
        <v>-1</v>
      </c>
      <c r="BE576">
        <v>0.1</v>
      </c>
      <c r="BF576">
        <v>-0.9</v>
      </c>
    </row>
    <row r="577" spans="1:58" x14ac:dyDescent="0.55000000000000004">
      <c r="A577" t="s">
        <v>526</v>
      </c>
      <c r="B577" t="s">
        <v>3</v>
      </c>
      <c r="C577" t="s">
        <v>527</v>
      </c>
      <c r="D577">
        <v>0</v>
      </c>
      <c r="E577">
        <f>IF(OR(ISBLANK(F577),F577=61),0,1)</f>
        <v>0</v>
      </c>
      <c r="G577">
        <f>IF(AND(F577&lt;31,E577=1),1,0)</f>
        <v>0</v>
      </c>
      <c r="H577">
        <f>IF(AND(F577&gt;=31,E577=1),1,0)</f>
        <v>0</v>
      </c>
      <c r="I577">
        <f>IF(AND(F577&lt;15,E577=1),1,0)</f>
        <v>0</v>
      </c>
      <c r="J577">
        <f>IF(F577=61,1,0)</f>
        <v>0</v>
      </c>
      <c r="K577" t="s">
        <v>0</v>
      </c>
      <c r="L577">
        <v>78</v>
      </c>
      <c r="M577">
        <v>215</v>
      </c>
      <c r="N577">
        <v>17</v>
      </c>
      <c r="O577">
        <v>0</v>
      </c>
      <c r="P577">
        <v>11.6</v>
      </c>
      <c r="Q577">
        <v>1.2</v>
      </c>
      <c r="R577">
        <v>2.5</v>
      </c>
      <c r="S577">
        <v>0.46500000000000002</v>
      </c>
      <c r="T577">
        <v>1.2</v>
      </c>
      <c r="U577">
        <v>2.5</v>
      </c>
      <c r="V577">
        <v>0.46500000000000002</v>
      </c>
      <c r="W577">
        <v>0</v>
      </c>
      <c r="X577">
        <v>0</v>
      </c>
      <c r="Y577">
        <v>0</v>
      </c>
      <c r="Z577">
        <v>0.5</v>
      </c>
      <c r="AA577">
        <v>0.9</v>
      </c>
      <c r="AB577">
        <v>0.6</v>
      </c>
      <c r="AC577">
        <v>0.9</v>
      </c>
      <c r="AD577">
        <v>1.6</v>
      </c>
      <c r="AE577">
        <v>2.5</v>
      </c>
      <c r="AF577">
        <v>0.2</v>
      </c>
      <c r="AG577">
        <v>0.4</v>
      </c>
      <c r="AH577">
        <v>0.4</v>
      </c>
      <c r="AI577">
        <v>0.6</v>
      </c>
      <c r="AJ577">
        <v>1.8</v>
      </c>
      <c r="AK577">
        <v>2.9</v>
      </c>
      <c r="AL577">
        <v>10.9</v>
      </c>
      <c r="AM577">
        <v>0.48899999999999999</v>
      </c>
      <c r="AN577">
        <v>0.46500000000000002</v>
      </c>
      <c r="AO577">
        <v>0</v>
      </c>
      <c r="AP577">
        <v>0.34899999999999998</v>
      </c>
      <c r="AQ577">
        <v>50</v>
      </c>
      <c r="AR577">
        <v>8.9</v>
      </c>
      <c r="AS577">
        <v>16.399999999999999</v>
      </c>
      <c r="AT577">
        <v>12.7</v>
      </c>
      <c r="AU577">
        <v>3</v>
      </c>
      <c r="AV577">
        <v>1.8</v>
      </c>
      <c r="AW577">
        <v>4.2</v>
      </c>
      <c r="AX577">
        <v>18</v>
      </c>
      <c r="AY577">
        <v>16</v>
      </c>
      <c r="AZ577">
        <v>0</v>
      </c>
      <c r="BA577">
        <v>0.3</v>
      </c>
      <c r="BB577">
        <v>0.3</v>
      </c>
      <c r="BC577">
        <v>6.8000000000000005E-2</v>
      </c>
      <c r="BD577">
        <v>-4.5</v>
      </c>
      <c r="BE577">
        <v>1.7</v>
      </c>
      <c r="BF577">
        <v>-2.8</v>
      </c>
    </row>
    <row r="578" spans="1:58" x14ac:dyDescent="0.55000000000000004">
      <c r="A578" t="s">
        <v>526</v>
      </c>
      <c r="B578" t="s">
        <v>6</v>
      </c>
      <c r="C578" t="s">
        <v>527</v>
      </c>
      <c r="D578">
        <v>0</v>
      </c>
      <c r="E578">
        <f>IF(OR(ISBLANK(F578),F578=61),0,1)</f>
        <v>0</v>
      </c>
      <c r="G578">
        <f>IF(AND(F578&lt;31,E578=1),1,0)</f>
        <v>0</v>
      </c>
      <c r="H578">
        <f>IF(AND(F578&gt;=31,E578=1),1,0)</f>
        <v>0</v>
      </c>
      <c r="I578">
        <f>IF(AND(F578&lt;15,E578=1),1,0)</f>
        <v>0</v>
      </c>
      <c r="J578">
        <f>IF(F578=61,1,0)</f>
        <v>0</v>
      </c>
      <c r="K578" t="s">
        <v>0</v>
      </c>
      <c r="L578">
        <v>78</v>
      </c>
      <c r="M578">
        <v>215</v>
      </c>
      <c r="N578">
        <v>30</v>
      </c>
      <c r="O578">
        <v>23</v>
      </c>
      <c r="P578">
        <v>23</v>
      </c>
      <c r="Q578">
        <v>4.4000000000000004</v>
      </c>
      <c r="R578">
        <v>8.3000000000000007</v>
      </c>
      <c r="S578">
        <v>0.53200000000000003</v>
      </c>
      <c r="T578">
        <v>4.4000000000000004</v>
      </c>
      <c r="U578">
        <v>8.3000000000000007</v>
      </c>
      <c r="V578">
        <v>0.53200000000000003</v>
      </c>
      <c r="W578">
        <v>0</v>
      </c>
      <c r="X578">
        <v>0</v>
      </c>
      <c r="Y578">
        <v>0</v>
      </c>
      <c r="Z578">
        <v>1.5</v>
      </c>
      <c r="AA578">
        <v>2.4</v>
      </c>
      <c r="AB578">
        <v>0.61599999999999999</v>
      </c>
      <c r="AC578">
        <v>2.7</v>
      </c>
      <c r="AD578">
        <v>4.5</v>
      </c>
      <c r="AE578">
        <v>7.1</v>
      </c>
      <c r="AF578">
        <v>0.5</v>
      </c>
      <c r="AG578">
        <v>0.7</v>
      </c>
      <c r="AH578">
        <v>0.8</v>
      </c>
      <c r="AI578">
        <v>1.3</v>
      </c>
      <c r="AJ578">
        <v>3</v>
      </c>
      <c r="AK578">
        <v>10.3</v>
      </c>
      <c r="AL578">
        <v>22</v>
      </c>
      <c r="AM578">
        <v>0.54700000000000004</v>
      </c>
      <c r="AN578">
        <v>0.53200000000000003</v>
      </c>
      <c r="AO578">
        <v>0</v>
      </c>
      <c r="AP578">
        <v>0.29399999999999998</v>
      </c>
      <c r="AQ578">
        <v>290</v>
      </c>
      <c r="AR578">
        <v>12</v>
      </c>
      <c r="AS578">
        <v>23.2</v>
      </c>
      <c r="AT578">
        <v>17.2</v>
      </c>
      <c r="AU578">
        <v>5.4</v>
      </c>
      <c r="AV578">
        <v>1.7</v>
      </c>
      <c r="AW578">
        <v>4.4000000000000004</v>
      </c>
      <c r="AX578">
        <v>12.4</v>
      </c>
      <c r="AY578">
        <v>23.4</v>
      </c>
      <c r="AZ578">
        <v>1.3</v>
      </c>
      <c r="BA578">
        <v>1.1000000000000001</v>
      </c>
      <c r="BB578">
        <v>2.2999999999999998</v>
      </c>
      <c r="BC578">
        <v>0.13500000000000001</v>
      </c>
      <c r="BD578">
        <v>-0.2</v>
      </c>
      <c r="BE578">
        <v>1.6</v>
      </c>
      <c r="BF578">
        <v>1.4</v>
      </c>
    </row>
    <row r="579" spans="1:58" x14ac:dyDescent="0.55000000000000004">
      <c r="A579" t="s">
        <v>526</v>
      </c>
      <c r="B579" t="s">
        <v>9</v>
      </c>
      <c r="C579" t="s">
        <v>527</v>
      </c>
      <c r="D579">
        <v>0</v>
      </c>
      <c r="E579">
        <f>IF(OR(ISBLANK(F579),F579=61),0,1)</f>
        <v>0</v>
      </c>
      <c r="G579">
        <f>IF(AND(F579&lt;31,E579=1),1,0)</f>
        <v>0</v>
      </c>
      <c r="H579">
        <f>IF(AND(F579&gt;=31,E579=1),1,0)</f>
        <v>0</v>
      </c>
      <c r="I579">
        <f>IF(AND(F579&lt;15,E579=1),1,0)</f>
        <v>0</v>
      </c>
      <c r="J579">
        <f>IF(F579=61,1,0)</f>
        <v>0</v>
      </c>
      <c r="K579" t="s">
        <v>0</v>
      </c>
      <c r="L579">
        <v>78</v>
      </c>
      <c r="M579">
        <v>215</v>
      </c>
      <c r="N579">
        <v>32</v>
      </c>
      <c r="O579">
        <v>15</v>
      </c>
      <c r="P579">
        <v>21.3</v>
      </c>
      <c r="Q579">
        <v>3.3</v>
      </c>
      <c r="R579">
        <v>6.1</v>
      </c>
      <c r="S579">
        <v>0.54899999999999993</v>
      </c>
      <c r="T579">
        <v>3.3</v>
      </c>
      <c r="U579">
        <v>6.1</v>
      </c>
      <c r="V579">
        <v>0.54899999999999993</v>
      </c>
      <c r="W579">
        <v>0</v>
      </c>
      <c r="X579">
        <v>0</v>
      </c>
      <c r="Y579">
        <v>0</v>
      </c>
      <c r="Z579">
        <v>1.3</v>
      </c>
      <c r="AA579">
        <v>1.7</v>
      </c>
      <c r="AB579">
        <v>0.72699999999999998</v>
      </c>
      <c r="AC579">
        <v>1.8</v>
      </c>
      <c r="AD579">
        <v>2.2000000000000002</v>
      </c>
      <c r="AE579">
        <v>4.0999999999999996</v>
      </c>
      <c r="AF579">
        <v>0.3</v>
      </c>
      <c r="AG579">
        <v>0.9</v>
      </c>
      <c r="AH579">
        <v>0.6</v>
      </c>
      <c r="AI579">
        <v>1.1000000000000001</v>
      </c>
      <c r="AJ579">
        <v>2.9</v>
      </c>
      <c r="AK579">
        <v>7.9</v>
      </c>
      <c r="AL579">
        <v>18.3</v>
      </c>
      <c r="AM579">
        <v>0.57399999999999995</v>
      </c>
      <c r="AN579">
        <v>0.54899999999999993</v>
      </c>
      <c r="AO579">
        <v>0</v>
      </c>
      <c r="AP579">
        <v>0.28199999999999997</v>
      </c>
      <c r="AQ579">
        <v>241</v>
      </c>
      <c r="AR579">
        <v>10.199999999999999</v>
      </c>
      <c r="AS579">
        <v>12.9</v>
      </c>
      <c r="AT579">
        <v>11.5</v>
      </c>
      <c r="AU579">
        <v>3.5</v>
      </c>
      <c r="AV579">
        <v>2.6</v>
      </c>
      <c r="AW579">
        <v>3.6</v>
      </c>
      <c r="AX579">
        <v>13.7</v>
      </c>
      <c r="AY579">
        <v>19.5</v>
      </c>
      <c r="AZ579">
        <v>1.2</v>
      </c>
      <c r="BA579">
        <v>0.7</v>
      </c>
      <c r="BB579">
        <v>2</v>
      </c>
      <c r="BC579">
        <v>0.115</v>
      </c>
      <c r="BD579">
        <v>-0.1</v>
      </c>
      <c r="BE579">
        <v>0.3</v>
      </c>
      <c r="BF579">
        <v>0.2</v>
      </c>
    </row>
    <row r="580" spans="1:58" x14ac:dyDescent="0.55000000000000004">
      <c r="A580" t="s">
        <v>528</v>
      </c>
      <c r="B580" t="s">
        <v>3</v>
      </c>
      <c r="C580" t="s">
        <v>529</v>
      </c>
      <c r="D580">
        <v>0</v>
      </c>
      <c r="E580">
        <f>IF(OR(ISBLANK(F580),F580=61),0,1)</f>
        <v>0</v>
      </c>
      <c r="G580">
        <f>IF(AND(F580&lt;31,E580=1),1,0)</f>
        <v>0</v>
      </c>
      <c r="H580">
        <f>IF(AND(F580&gt;=31,E580=1),1,0)</f>
        <v>0</v>
      </c>
      <c r="I580">
        <f>IF(AND(F580&lt;15,E580=1),1,0)</f>
        <v>0</v>
      </c>
      <c r="J580">
        <f>IF(F580=61,1,0)</f>
        <v>0</v>
      </c>
      <c r="K580" t="s">
        <v>0</v>
      </c>
      <c r="L580">
        <v>76</v>
      </c>
      <c r="M580">
        <v>210</v>
      </c>
      <c r="N580">
        <v>29</v>
      </c>
      <c r="O580">
        <v>6</v>
      </c>
      <c r="P580">
        <v>24.4</v>
      </c>
      <c r="Q580">
        <v>3.1</v>
      </c>
      <c r="R580">
        <v>6.4</v>
      </c>
      <c r="S580">
        <v>0.47799999999999998</v>
      </c>
      <c r="T580">
        <v>3</v>
      </c>
      <c r="U580">
        <v>6.2</v>
      </c>
      <c r="V580">
        <v>0.48099999999999998</v>
      </c>
      <c r="W580">
        <v>0.1</v>
      </c>
      <c r="X580">
        <v>0.2</v>
      </c>
      <c r="Y580">
        <v>0.4</v>
      </c>
      <c r="Z580">
        <v>1.2</v>
      </c>
      <c r="AA580">
        <v>1.7</v>
      </c>
      <c r="AB580">
        <v>0.68</v>
      </c>
      <c r="AC580">
        <v>1.7</v>
      </c>
      <c r="AD580">
        <v>2.6</v>
      </c>
      <c r="AE580">
        <v>4.2</v>
      </c>
      <c r="AF580">
        <v>2.8</v>
      </c>
      <c r="AG580">
        <v>0.9</v>
      </c>
      <c r="AH580">
        <v>0.3</v>
      </c>
      <c r="AI580">
        <v>1.3</v>
      </c>
      <c r="AJ580">
        <v>2.7</v>
      </c>
      <c r="AK580">
        <v>7.4</v>
      </c>
      <c r="AL580">
        <v>15.3</v>
      </c>
      <c r="AM580">
        <v>0.51</v>
      </c>
      <c r="AN580">
        <v>0.48399999999999999</v>
      </c>
      <c r="AO580">
        <v>2.7E-2</v>
      </c>
      <c r="AP580">
        <v>0.26900000000000002</v>
      </c>
      <c r="AQ580">
        <v>249</v>
      </c>
      <c r="AR580">
        <v>7.2</v>
      </c>
      <c r="AS580">
        <v>12.3</v>
      </c>
      <c r="AT580">
        <v>9.6999999999999993</v>
      </c>
      <c r="AU580">
        <v>20.2</v>
      </c>
      <c r="AV580">
        <v>2</v>
      </c>
      <c r="AW580">
        <v>1.4</v>
      </c>
      <c r="AX580">
        <v>15.7</v>
      </c>
      <c r="AY580">
        <v>16.899999999999999</v>
      </c>
      <c r="AZ580">
        <v>1.1000000000000001</v>
      </c>
      <c r="BA580">
        <v>0.5</v>
      </c>
      <c r="BB580">
        <v>1.6</v>
      </c>
      <c r="BC580">
        <v>0.09</v>
      </c>
      <c r="BD580">
        <v>-0.3</v>
      </c>
      <c r="BE580">
        <v>1.1000000000000001</v>
      </c>
      <c r="BF580">
        <v>0.8</v>
      </c>
    </row>
    <row r="581" spans="1:58" x14ac:dyDescent="0.55000000000000004">
      <c r="A581" t="s">
        <v>528</v>
      </c>
      <c r="B581" t="s">
        <v>6</v>
      </c>
      <c r="C581" t="s">
        <v>529</v>
      </c>
      <c r="D581">
        <v>0</v>
      </c>
      <c r="E581">
        <f>IF(OR(ISBLANK(F581),F581=61),0,1)</f>
        <v>0</v>
      </c>
      <c r="G581">
        <f>IF(AND(F581&lt;31,E581=1),1,0)</f>
        <v>0</v>
      </c>
      <c r="H581">
        <f>IF(AND(F581&gt;=31,E581=1),1,0)</f>
        <v>0</v>
      </c>
      <c r="I581">
        <f>IF(AND(F581&lt;15,E581=1),1,0)</f>
        <v>0</v>
      </c>
      <c r="J581">
        <f>IF(F581=61,1,0)</f>
        <v>0</v>
      </c>
      <c r="K581" t="s">
        <v>0</v>
      </c>
      <c r="L581">
        <v>76</v>
      </c>
      <c r="M581">
        <v>210</v>
      </c>
      <c r="N581">
        <v>27</v>
      </c>
      <c r="O581">
        <v>19</v>
      </c>
      <c r="P581">
        <v>24.2</v>
      </c>
      <c r="Q581">
        <v>3.3</v>
      </c>
      <c r="R581">
        <v>7</v>
      </c>
      <c r="S581">
        <v>0.47899999999999998</v>
      </c>
      <c r="T581">
        <v>3.3</v>
      </c>
      <c r="U581">
        <v>6.9</v>
      </c>
      <c r="V581">
        <v>0.48099999999999998</v>
      </c>
      <c r="W581">
        <v>0</v>
      </c>
      <c r="X581">
        <v>0</v>
      </c>
      <c r="Y581">
        <v>0</v>
      </c>
      <c r="Z581">
        <v>2.4</v>
      </c>
      <c r="AA581">
        <v>3.3</v>
      </c>
      <c r="AB581">
        <v>0.72199999999999998</v>
      </c>
      <c r="AC581">
        <v>1.7</v>
      </c>
      <c r="AD581">
        <v>4.4000000000000004</v>
      </c>
      <c r="AE581">
        <v>6.1</v>
      </c>
      <c r="AF581">
        <v>2.8</v>
      </c>
      <c r="AG581">
        <v>1.1000000000000001</v>
      </c>
      <c r="AH581">
        <v>0.5</v>
      </c>
      <c r="AI581">
        <v>1.6</v>
      </c>
      <c r="AJ581">
        <v>3.2</v>
      </c>
      <c r="AK581">
        <v>9.1</v>
      </c>
      <c r="AL581">
        <v>19.100000000000001</v>
      </c>
      <c r="AM581">
        <v>0.53100000000000003</v>
      </c>
      <c r="AN581">
        <v>0.47899999999999998</v>
      </c>
      <c r="AO581">
        <v>5.0000000000000001E-3</v>
      </c>
      <c r="AP581">
        <v>0.47899999999999998</v>
      </c>
      <c r="AQ581">
        <v>287</v>
      </c>
      <c r="AR581">
        <v>7.8</v>
      </c>
      <c r="AS581">
        <v>19.899999999999999</v>
      </c>
      <c r="AT581">
        <v>13.9</v>
      </c>
      <c r="AU581">
        <v>21.8</v>
      </c>
      <c r="AV581">
        <v>2.4</v>
      </c>
      <c r="AW581">
        <v>2</v>
      </c>
      <c r="AX581">
        <v>15.7</v>
      </c>
      <c r="AY581">
        <v>20.5</v>
      </c>
      <c r="AZ581">
        <v>1.2</v>
      </c>
      <c r="BA581">
        <v>0.8</v>
      </c>
      <c r="BB581">
        <v>2</v>
      </c>
      <c r="BC581">
        <v>0.125</v>
      </c>
      <c r="BD581">
        <v>0.2</v>
      </c>
      <c r="BE581">
        <v>2</v>
      </c>
      <c r="BF581">
        <v>2.1</v>
      </c>
    </row>
    <row r="582" spans="1:58" x14ac:dyDescent="0.55000000000000004">
      <c r="A582" t="s">
        <v>348</v>
      </c>
      <c r="B582" t="s">
        <v>18</v>
      </c>
      <c r="C582" t="s">
        <v>530</v>
      </c>
      <c r="D582">
        <v>0</v>
      </c>
      <c r="E582">
        <f>IF(OR(ISBLANK(F582),F582=61),0,1)</f>
        <v>0</v>
      </c>
      <c r="G582">
        <f>IF(AND(F582&lt;31,E582=1),1,0)</f>
        <v>0</v>
      </c>
      <c r="H582">
        <f>IF(AND(F582&gt;=31,E582=1),1,0)</f>
        <v>0</v>
      </c>
      <c r="I582">
        <f>IF(AND(F582&lt;15,E582=1),1,0)</f>
        <v>0</v>
      </c>
      <c r="J582">
        <f>IF(F582=61,1,0)</f>
        <v>0</v>
      </c>
      <c r="K582" t="s">
        <v>0</v>
      </c>
      <c r="L582">
        <v>81</v>
      </c>
      <c r="M582">
        <v>255</v>
      </c>
      <c r="N582">
        <v>4</v>
      </c>
      <c r="O582">
        <v>0</v>
      </c>
      <c r="P582">
        <v>1.8</v>
      </c>
      <c r="Q582">
        <v>0</v>
      </c>
      <c r="R582">
        <v>0.3</v>
      </c>
      <c r="S582">
        <v>0</v>
      </c>
      <c r="T582">
        <v>0</v>
      </c>
      <c r="U582">
        <v>0.3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0.3</v>
      </c>
      <c r="AJ582">
        <v>0.3</v>
      </c>
      <c r="AK582">
        <v>0</v>
      </c>
      <c r="AL582">
        <v>-18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50</v>
      </c>
      <c r="AY582">
        <v>14.2</v>
      </c>
      <c r="AZ582">
        <v>0</v>
      </c>
      <c r="BA582">
        <v>0</v>
      </c>
      <c r="BB582">
        <v>0</v>
      </c>
      <c r="BC582">
        <v>-0.254</v>
      </c>
      <c r="BD582">
        <v>-18.399999999999999</v>
      </c>
      <c r="BE582">
        <v>-3.1</v>
      </c>
      <c r="BF582">
        <v>-21.6</v>
      </c>
    </row>
    <row r="583" spans="1:58" x14ac:dyDescent="0.55000000000000004">
      <c r="A583" t="s">
        <v>531</v>
      </c>
      <c r="B583" t="s">
        <v>18</v>
      </c>
      <c r="C583" t="s">
        <v>532</v>
      </c>
      <c r="D583">
        <v>0</v>
      </c>
      <c r="E583">
        <f>IF(OR(ISBLANK(F583),F583=61),0,1)</f>
        <v>0</v>
      </c>
      <c r="G583">
        <f>IF(AND(F583&lt;31,E583=1),1,0)</f>
        <v>0</v>
      </c>
      <c r="H583">
        <f>IF(AND(F583&gt;=31,E583=1),1,0)</f>
        <v>0</v>
      </c>
      <c r="I583">
        <f>IF(AND(F583&lt;15,E583=1),1,0)</f>
        <v>0</v>
      </c>
      <c r="J583">
        <f>IF(F583=61,1,0)</f>
        <v>0</v>
      </c>
      <c r="K583" t="s">
        <v>0</v>
      </c>
      <c r="L583">
        <v>81</v>
      </c>
      <c r="M583">
        <v>220</v>
      </c>
      <c r="N583">
        <v>29</v>
      </c>
      <c r="O583">
        <v>11</v>
      </c>
      <c r="P583">
        <v>12.7</v>
      </c>
      <c r="Q583">
        <v>1.9</v>
      </c>
      <c r="R583">
        <v>2.9</v>
      </c>
      <c r="S583">
        <v>0.64300000000000002</v>
      </c>
      <c r="T583">
        <v>1.9</v>
      </c>
      <c r="U583">
        <v>2.9</v>
      </c>
      <c r="V583">
        <v>0.64300000000000002</v>
      </c>
      <c r="W583">
        <v>0</v>
      </c>
      <c r="X583">
        <v>0</v>
      </c>
      <c r="Y583">
        <v>0</v>
      </c>
      <c r="Z583">
        <v>0.7</v>
      </c>
      <c r="AA583">
        <v>1.1000000000000001</v>
      </c>
      <c r="AB583">
        <v>0.64500000000000002</v>
      </c>
      <c r="AC583">
        <v>0.7</v>
      </c>
      <c r="AD583">
        <v>2.2000000000000002</v>
      </c>
      <c r="AE583">
        <v>2.9</v>
      </c>
      <c r="AF583">
        <v>0.1</v>
      </c>
      <c r="AG583">
        <v>0.3</v>
      </c>
      <c r="AH583">
        <v>0.9</v>
      </c>
      <c r="AI583">
        <v>0.7</v>
      </c>
      <c r="AJ583">
        <v>2</v>
      </c>
      <c r="AK583">
        <v>4.4000000000000004</v>
      </c>
      <c r="AL583">
        <v>17.8</v>
      </c>
      <c r="AM583">
        <v>0.64800000000000002</v>
      </c>
      <c r="AN583">
        <v>0.64300000000000002</v>
      </c>
      <c r="AO583">
        <v>0</v>
      </c>
      <c r="AP583">
        <v>0.36899999999999999</v>
      </c>
      <c r="AQ583">
        <v>110</v>
      </c>
      <c r="AR583">
        <v>6.2</v>
      </c>
      <c r="AS583">
        <v>18.100000000000001</v>
      </c>
      <c r="AT583">
        <v>12.3</v>
      </c>
      <c r="AU583">
        <v>2.2999999999999998</v>
      </c>
      <c r="AV583">
        <v>1.5</v>
      </c>
      <c r="AW583">
        <v>8</v>
      </c>
      <c r="AX583">
        <v>17.5</v>
      </c>
      <c r="AY583">
        <v>15.9</v>
      </c>
      <c r="AZ583">
        <v>0.6</v>
      </c>
      <c r="BA583">
        <v>0.6</v>
      </c>
      <c r="BB583">
        <v>1.2</v>
      </c>
      <c r="BC583">
        <v>0.13600000000000001</v>
      </c>
      <c r="BD583">
        <v>-2.1</v>
      </c>
      <c r="BE583">
        <v>2.7</v>
      </c>
      <c r="BF583">
        <v>0.6</v>
      </c>
    </row>
    <row r="584" spans="1:58" x14ac:dyDescent="0.55000000000000004">
      <c r="A584" t="s">
        <v>533</v>
      </c>
      <c r="B584" t="s">
        <v>6</v>
      </c>
      <c r="C584" t="s">
        <v>534</v>
      </c>
      <c r="D584">
        <v>0</v>
      </c>
      <c r="E584">
        <f>IF(OR(ISBLANK(F584),F584=61),0,1)</f>
        <v>0</v>
      </c>
      <c r="G584">
        <f>IF(AND(F584&lt;31,E584=1),1,0)</f>
        <v>0</v>
      </c>
      <c r="H584">
        <f>IF(AND(F584&gt;=31,E584=1),1,0)</f>
        <v>0</v>
      </c>
      <c r="I584">
        <f>IF(AND(F584&lt;15,E584=1),1,0)</f>
        <v>0</v>
      </c>
      <c r="J584">
        <f>IF(F584=61,1,0)</f>
        <v>0</v>
      </c>
      <c r="K584" t="s">
        <v>0</v>
      </c>
      <c r="L584">
        <v>77</v>
      </c>
      <c r="M584">
        <v>210</v>
      </c>
      <c r="N584">
        <v>17</v>
      </c>
      <c r="O584">
        <v>1</v>
      </c>
      <c r="P584">
        <v>12.1</v>
      </c>
      <c r="Q584">
        <v>1.1000000000000001</v>
      </c>
      <c r="R584">
        <v>3.4</v>
      </c>
      <c r="S584">
        <v>0.316</v>
      </c>
      <c r="T584">
        <v>1.1000000000000001</v>
      </c>
      <c r="U584">
        <v>2.7</v>
      </c>
      <c r="V584">
        <v>0.39100000000000001</v>
      </c>
      <c r="W584">
        <v>0</v>
      </c>
      <c r="X584">
        <v>0.6</v>
      </c>
      <c r="Y584">
        <v>0</v>
      </c>
      <c r="Z584">
        <v>0.9</v>
      </c>
      <c r="AA584">
        <v>1.1000000000000001</v>
      </c>
      <c r="AB584">
        <v>0.78900000000000003</v>
      </c>
      <c r="AC584">
        <v>1.2</v>
      </c>
      <c r="AD584">
        <v>1.7</v>
      </c>
      <c r="AE584">
        <v>2.9</v>
      </c>
      <c r="AF584">
        <v>1</v>
      </c>
      <c r="AG584">
        <v>0.5</v>
      </c>
      <c r="AH584">
        <v>0.4</v>
      </c>
      <c r="AI584">
        <v>0.4</v>
      </c>
      <c r="AJ584">
        <v>1.6</v>
      </c>
      <c r="AK584">
        <v>3</v>
      </c>
      <c r="AL584">
        <v>12.7</v>
      </c>
      <c r="AM584">
        <v>0.38600000000000001</v>
      </c>
      <c r="AN584">
        <v>0.316</v>
      </c>
      <c r="AO584">
        <v>0.193</v>
      </c>
      <c r="AP584">
        <v>0.33300000000000002</v>
      </c>
      <c r="AQ584">
        <v>64</v>
      </c>
      <c r="AR584">
        <v>10.9</v>
      </c>
      <c r="AS584">
        <v>16.3</v>
      </c>
      <c r="AT584">
        <v>13.5</v>
      </c>
      <c r="AU584">
        <v>13.5</v>
      </c>
      <c r="AV584">
        <v>2.2000000000000002</v>
      </c>
      <c r="AW584">
        <v>2.9</v>
      </c>
      <c r="AX584">
        <v>9.6</v>
      </c>
      <c r="AY584">
        <v>17.2</v>
      </c>
      <c r="AZ584">
        <v>0.2</v>
      </c>
      <c r="BA584">
        <v>0.2</v>
      </c>
      <c r="BB584">
        <v>0.4</v>
      </c>
      <c r="BC584">
        <v>7.4999999999999997E-2</v>
      </c>
      <c r="BD584">
        <v>-2.8</v>
      </c>
      <c r="BE584">
        <v>0.4</v>
      </c>
      <c r="BF584">
        <v>-2.4</v>
      </c>
    </row>
    <row r="585" spans="1:58" x14ac:dyDescent="0.55000000000000004">
      <c r="A585" t="s">
        <v>533</v>
      </c>
      <c r="B585" t="s">
        <v>9</v>
      </c>
      <c r="C585" t="s">
        <v>534</v>
      </c>
      <c r="D585">
        <v>0</v>
      </c>
      <c r="E585">
        <f>IF(OR(ISBLANK(F585),F585=61),0,1)</f>
        <v>0</v>
      </c>
      <c r="G585">
        <f>IF(AND(F585&lt;31,E585=1),1,0)</f>
        <v>0</v>
      </c>
      <c r="H585">
        <f>IF(AND(F585&gt;=31,E585=1),1,0)</f>
        <v>0</v>
      </c>
      <c r="I585">
        <f>IF(AND(F585&lt;15,E585=1),1,0)</f>
        <v>0</v>
      </c>
      <c r="J585">
        <f>IF(F585=61,1,0)</f>
        <v>0</v>
      </c>
      <c r="K585" t="s">
        <v>0</v>
      </c>
      <c r="L585">
        <v>77</v>
      </c>
      <c r="M585">
        <v>210</v>
      </c>
      <c r="N585">
        <v>20</v>
      </c>
      <c r="O585">
        <v>0</v>
      </c>
      <c r="P585">
        <v>18</v>
      </c>
      <c r="Q585">
        <v>2.6</v>
      </c>
      <c r="R585">
        <v>5.2</v>
      </c>
      <c r="S585">
        <v>0.495</v>
      </c>
      <c r="T585">
        <v>2.5</v>
      </c>
      <c r="U585">
        <v>4.9000000000000004</v>
      </c>
      <c r="V585">
        <v>0.51500000000000001</v>
      </c>
      <c r="W585">
        <v>0.1</v>
      </c>
      <c r="X585">
        <v>0.3</v>
      </c>
      <c r="Y585">
        <v>0.16700000000000001</v>
      </c>
      <c r="Z585">
        <v>1.8</v>
      </c>
      <c r="AA585">
        <v>2.2999999999999998</v>
      </c>
      <c r="AB585">
        <v>0.78299999999999992</v>
      </c>
      <c r="AC585">
        <v>1.8</v>
      </c>
      <c r="AD585">
        <v>3.4</v>
      </c>
      <c r="AE585">
        <v>5.2</v>
      </c>
      <c r="AF585">
        <v>1.8</v>
      </c>
      <c r="AG585">
        <v>1.1000000000000001</v>
      </c>
      <c r="AH585">
        <v>0.6</v>
      </c>
      <c r="AI585">
        <v>1.2</v>
      </c>
      <c r="AJ585">
        <v>2.4</v>
      </c>
      <c r="AK585">
        <v>7</v>
      </c>
      <c r="AL585">
        <v>22.3</v>
      </c>
      <c r="AM585">
        <v>0.55700000000000005</v>
      </c>
      <c r="AN585">
        <v>0.5</v>
      </c>
      <c r="AO585">
        <v>5.8000000000000003E-2</v>
      </c>
      <c r="AP585">
        <v>0.44700000000000001</v>
      </c>
      <c r="AQ585">
        <v>154</v>
      </c>
      <c r="AR585">
        <v>11.7</v>
      </c>
      <c r="AS585">
        <v>22.6</v>
      </c>
      <c r="AT585">
        <v>17.100000000000001</v>
      </c>
      <c r="AU585">
        <v>18.5</v>
      </c>
      <c r="AV585">
        <v>3.3</v>
      </c>
      <c r="AW585">
        <v>3.4</v>
      </c>
      <c r="AX585">
        <v>15.6</v>
      </c>
      <c r="AY585">
        <v>20.100000000000001</v>
      </c>
      <c r="AZ585">
        <v>0.8</v>
      </c>
      <c r="BA585">
        <v>0.5</v>
      </c>
      <c r="BB585">
        <v>1.3</v>
      </c>
      <c r="BC585">
        <v>0.14799999999999999</v>
      </c>
      <c r="BD585">
        <v>0.5</v>
      </c>
      <c r="BE585">
        <v>2.1</v>
      </c>
      <c r="BF585">
        <v>2.6</v>
      </c>
    </row>
    <row r="586" spans="1:58" x14ac:dyDescent="0.55000000000000004">
      <c r="A586" t="s">
        <v>535</v>
      </c>
      <c r="B586" t="s">
        <v>9</v>
      </c>
      <c r="C586" t="s">
        <v>536</v>
      </c>
      <c r="D586">
        <v>0</v>
      </c>
      <c r="E586">
        <f>IF(OR(ISBLANK(F586),F586=61),0,1)</f>
        <v>0</v>
      </c>
      <c r="G586">
        <f>IF(AND(F586&lt;31,E586=1),1,0)</f>
        <v>0</v>
      </c>
      <c r="H586">
        <f>IF(AND(F586&gt;=31,E586=1),1,0)</f>
        <v>0</v>
      </c>
      <c r="I586">
        <f>IF(AND(F586&lt;15,E586=1),1,0)</f>
        <v>0</v>
      </c>
      <c r="J586">
        <f>IF(F586=61,1,0)</f>
        <v>0</v>
      </c>
      <c r="K586" t="s">
        <v>0</v>
      </c>
      <c r="L586">
        <v>79</v>
      </c>
      <c r="M586">
        <v>200</v>
      </c>
      <c r="N586">
        <v>28</v>
      </c>
      <c r="O586">
        <v>24</v>
      </c>
      <c r="P586">
        <v>26.1</v>
      </c>
      <c r="Q586">
        <v>3</v>
      </c>
      <c r="R586">
        <v>6.2</v>
      </c>
      <c r="S586">
        <v>0.49099999999999999</v>
      </c>
      <c r="T586">
        <v>2.4</v>
      </c>
      <c r="U586">
        <v>4</v>
      </c>
      <c r="V586">
        <v>0.59499999999999997</v>
      </c>
      <c r="W586">
        <v>0.7</v>
      </c>
      <c r="X586">
        <v>2.2000000000000002</v>
      </c>
      <c r="Y586">
        <v>0.30599999999999999</v>
      </c>
      <c r="Z586">
        <v>1.3</v>
      </c>
      <c r="AA586">
        <v>1.6</v>
      </c>
      <c r="AB586">
        <v>0.77800000000000002</v>
      </c>
      <c r="AC586">
        <v>1.9</v>
      </c>
      <c r="AD586">
        <v>3.9</v>
      </c>
      <c r="AE586">
        <v>5.8</v>
      </c>
      <c r="AF586">
        <v>1.5</v>
      </c>
      <c r="AG586">
        <v>1.1000000000000001</v>
      </c>
      <c r="AH586">
        <v>0.4</v>
      </c>
      <c r="AI586">
        <v>1.4</v>
      </c>
      <c r="AJ586">
        <v>2.2000000000000002</v>
      </c>
      <c r="AK586">
        <v>8</v>
      </c>
      <c r="AL586">
        <v>16.7</v>
      </c>
      <c r="AM586">
        <v>0.57600000000000007</v>
      </c>
      <c r="AN586">
        <v>0.54600000000000004</v>
      </c>
      <c r="AO586">
        <v>0.35799999999999998</v>
      </c>
      <c r="AP586">
        <v>0.26</v>
      </c>
      <c r="AQ586">
        <v>239</v>
      </c>
      <c r="AR586">
        <v>8.3000000000000007</v>
      </c>
      <c r="AS586">
        <v>17.899999999999999</v>
      </c>
      <c r="AT586">
        <v>13</v>
      </c>
      <c r="AU586">
        <v>12</v>
      </c>
      <c r="AV586">
        <v>2.5</v>
      </c>
      <c r="AW586">
        <v>1.6</v>
      </c>
      <c r="AX586">
        <v>16.399999999999999</v>
      </c>
      <c r="AY586">
        <v>16.600000000000001</v>
      </c>
      <c r="AZ586">
        <v>1.2</v>
      </c>
      <c r="BA586">
        <v>0.9</v>
      </c>
      <c r="BB586">
        <v>2</v>
      </c>
      <c r="BC586">
        <v>0.111</v>
      </c>
      <c r="BD586">
        <v>-0.1</v>
      </c>
      <c r="BE586">
        <v>0.6</v>
      </c>
      <c r="BF586">
        <v>0.4</v>
      </c>
    </row>
    <row r="587" spans="1:58" x14ac:dyDescent="0.55000000000000004">
      <c r="A587" t="s">
        <v>28</v>
      </c>
      <c r="B587" t="s">
        <v>18</v>
      </c>
      <c r="C587" t="s">
        <v>537</v>
      </c>
      <c r="D587">
        <v>0</v>
      </c>
      <c r="E587">
        <f>IF(OR(ISBLANK(F587),F587=61),0,1)</f>
        <v>0</v>
      </c>
      <c r="G587">
        <f>IF(AND(F587&lt;31,E587=1),1,0)</f>
        <v>0</v>
      </c>
      <c r="H587">
        <f>IF(AND(F587&gt;=31,E587=1),1,0)</f>
        <v>0</v>
      </c>
      <c r="I587">
        <f>IF(AND(F587&lt;15,E587=1),1,0)</f>
        <v>0</v>
      </c>
      <c r="J587">
        <f>IF(F587=61,1,0)</f>
        <v>0</v>
      </c>
      <c r="K587" t="s">
        <v>0</v>
      </c>
      <c r="L587">
        <v>80</v>
      </c>
      <c r="M587">
        <v>195</v>
      </c>
      <c r="N587">
        <v>31</v>
      </c>
      <c r="O587">
        <v>0</v>
      </c>
      <c r="P587">
        <v>9.4</v>
      </c>
      <c r="Q587">
        <v>1</v>
      </c>
      <c r="R587">
        <v>2.7</v>
      </c>
      <c r="S587">
        <v>0.35299999999999998</v>
      </c>
      <c r="T587">
        <v>0.6</v>
      </c>
      <c r="U587">
        <v>1.4</v>
      </c>
      <c r="V587">
        <v>0.45200000000000001</v>
      </c>
      <c r="W587">
        <v>0.4</v>
      </c>
      <c r="X587">
        <v>1.4</v>
      </c>
      <c r="Y587">
        <v>0.25600000000000001</v>
      </c>
      <c r="Z587">
        <v>0.2</v>
      </c>
      <c r="AA587">
        <v>0.6</v>
      </c>
      <c r="AB587">
        <v>0.36799999999999999</v>
      </c>
      <c r="AC587">
        <v>0.1</v>
      </c>
      <c r="AD587">
        <v>0.7</v>
      </c>
      <c r="AE587">
        <v>0.8</v>
      </c>
      <c r="AF587">
        <v>0.5</v>
      </c>
      <c r="AG587">
        <v>0.5</v>
      </c>
      <c r="AH587">
        <v>0.1</v>
      </c>
      <c r="AI587">
        <v>0.6</v>
      </c>
      <c r="AJ587">
        <v>1</v>
      </c>
      <c r="AK587">
        <v>2.5</v>
      </c>
      <c r="AL587">
        <v>7.3</v>
      </c>
      <c r="AM587">
        <v>0.41499999999999998</v>
      </c>
      <c r="AN587">
        <v>0.41799999999999998</v>
      </c>
      <c r="AO587">
        <v>0.50600000000000001</v>
      </c>
      <c r="AP587">
        <v>0.224</v>
      </c>
      <c r="AQ587">
        <v>74</v>
      </c>
      <c r="AR587">
        <v>0.8</v>
      </c>
      <c r="AS587">
        <v>8.8000000000000007</v>
      </c>
      <c r="AT587">
        <v>4.8</v>
      </c>
      <c r="AU587">
        <v>11.6</v>
      </c>
      <c r="AV587">
        <v>3.1</v>
      </c>
      <c r="AW587">
        <v>1.5</v>
      </c>
      <c r="AX587">
        <v>17.5</v>
      </c>
      <c r="AY587">
        <v>20</v>
      </c>
      <c r="AZ587">
        <v>-0.2</v>
      </c>
      <c r="BA587">
        <v>0.6</v>
      </c>
      <c r="BB587">
        <v>0.4</v>
      </c>
      <c r="BC587">
        <v>5.5E-2</v>
      </c>
      <c r="BD587">
        <v>-2.4</v>
      </c>
      <c r="BE587">
        <v>2.7</v>
      </c>
      <c r="BF587">
        <v>0.3</v>
      </c>
    </row>
    <row r="588" spans="1:58" x14ac:dyDescent="0.55000000000000004">
      <c r="A588" t="s">
        <v>535</v>
      </c>
      <c r="B588" t="s">
        <v>18</v>
      </c>
      <c r="C588" t="s">
        <v>538</v>
      </c>
      <c r="D588">
        <v>0</v>
      </c>
      <c r="E588">
        <f>IF(OR(ISBLANK(F588),F588=61),0,1)</f>
        <v>0</v>
      </c>
      <c r="G588">
        <f>IF(AND(F588&lt;31,E588=1),1,0)</f>
        <v>0</v>
      </c>
      <c r="H588">
        <f>IF(AND(F588&gt;=31,E588=1),1,0)</f>
        <v>0</v>
      </c>
      <c r="I588">
        <f>IF(AND(F588&lt;15,E588=1),1,0)</f>
        <v>0</v>
      </c>
      <c r="J588">
        <f>IF(F588=61,1,0)</f>
        <v>0</v>
      </c>
      <c r="K588" t="s">
        <v>0</v>
      </c>
      <c r="L588">
        <v>80</v>
      </c>
      <c r="M588">
        <v>225</v>
      </c>
      <c r="N588">
        <v>33</v>
      </c>
      <c r="O588">
        <v>33</v>
      </c>
      <c r="P588">
        <v>29.8</v>
      </c>
      <c r="Q588">
        <v>5.8</v>
      </c>
      <c r="R588">
        <v>11.8</v>
      </c>
      <c r="S588">
        <v>0.48799999999999999</v>
      </c>
      <c r="T588">
        <v>5.7</v>
      </c>
      <c r="U588">
        <v>11.5</v>
      </c>
      <c r="V588">
        <v>0.49099999999999999</v>
      </c>
      <c r="W588">
        <v>0.1</v>
      </c>
      <c r="X588">
        <v>0.3</v>
      </c>
      <c r="Y588">
        <v>0.4</v>
      </c>
      <c r="Z588">
        <v>3</v>
      </c>
      <c r="AA588">
        <v>4.7</v>
      </c>
      <c r="AB588">
        <v>0.64500000000000002</v>
      </c>
      <c r="AC588">
        <v>2.2999999999999998</v>
      </c>
      <c r="AD588">
        <v>5.6</v>
      </c>
      <c r="AE588">
        <v>7.9</v>
      </c>
      <c r="AF588">
        <v>1.8</v>
      </c>
      <c r="AG588">
        <v>1.5</v>
      </c>
      <c r="AH588">
        <v>1.4</v>
      </c>
      <c r="AI588">
        <v>2.2000000000000002</v>
      </c>
      <c r="AJ588">
        <v>3.1</v>
      </c>
      <c r="AK588">
        <v>14.7</v>
      </c>
      <c r="AL588">
        <v>25</v>
      </c>
      <c r="AM588">
        <v>0.52300000000000002</v>
      </c>
      <c r="AN588">
        <v>0.49399999999999999</v>
      </c>
      <c r="AO588">
        <v>2.5999999999999999E-2</v>
      </c>
      <c r="AP588">
        <v>0.39600000000000002</v>
      </c>
      <c r="AQ588">
        <v>459</v>
      </c>
      <c r="AR588">
        <v>9.6999999999999993</v>
      </c>
      <c r="AS588">
        <v>23.9</v>
      </c>
      <c r="AT588">
        <v>16.8</v>
      </c>
      <c r="AU588">
        <v>14.7</v>
      </c>
      <c r="AV588">
        <v>3.2</v>
      </c>
      <c r="AW588">
        <v>5.9</v>
      </c>
      <c r="AX588">
        <v>13.6</v>
      </c>
      <c r="AY588">
        <v>29.2</v>
      </c>
      <c r="AZ588">
        <v>2.2000000000000002</v>
      </c>
      <c r="BA588">
        <v>2.1</v>
      </c>
      <c r="BB588">
        <v>4.3</v>
      </c>
      <c r="BC588">
        <v>0.17299999999999999</v>
      </c>
      <c r="BD588">
        <v>-0.4</v>
      </c>
      <c r="BE588">
        <v>4.2</v>
      </c>
      <c r="BF588">
        <v>3.8</v>
      </c>
    </row>
    <row r="589" spans="1:58" x14ac:dyDescent="0.55000000000000004">
      <c r="A589" t="s">
        <v>539</v>
      </c>
      <c r="B589" t="s">
        <v>3</v>
      </c>
      <c r="C589" t="s">
        <v>538</v>
      </c>
      <c r="D589">
        <v>0</v>
      </c>
      <c r="E589">
        <f>IF(OR(ISBLANK(F589),F589=61),0,1)</f>
        <v>0</v>
      </c>
      <c r="G589">
        <f>IF(AND(F589&lt;31,E589=1),1,0)</f>
        <v>0</v>
      </c>
      <c r="H589">
        <f>IF(AND(F589&gt;=31,E589=1),1,0)</f>
        <v>0</v>
      </c>
      <c r="I589">
        <f>IF(AND(F589&lt;15,E589=1),1,0)</f>
        <v>0</v>
      </c>
      <c r="J589">
        <f>IF(F589=61,1,0)</f>
        <v>0</v>
      </c>
      <c r="K589" t="s">
        <v>0</v>
      </c>
      <c r="L589">
        <v>80</v>
      </c>
      <c r="M589">
        <v>225</v>
      </c>
      <c r="N589">
        <v>31</v>
      </c>
      <c r="O589">
        <v>5</v>
      </c>
      <c r="P589">
        <v>17.3</v>
      </c>
      <c r="Q589">
        <v>2.9</v>
      </c>
      <c r="R589">
        <v>5.7</v>
      </c>
      <c r="S589">
        <v>0.51100000000000001</v>
      </c>
      <c r="T589">
        <v>2.9</v>
      </c>
      <c r="U589">
        <v>5.5</v>
      </c>
      <c r="V589">
        <v>0.53299999999999992</v>
      </c>
      <c r="W589">
        <v>0</v>
      </c>
      <c r="X589">
        <v>0.3</v>
      </c>
      <c r="Y589">
        <v>0.111</v>
      </c>
      <c r="Z589">
        <v>1.9</v>
      </c>
      <c r="AA589">
        <v>3.1</v>
      </c>
      <c r="AB589">
        <v>0.60399999999999998</v>
      </c>
      <c r="AC589">
        <v>1.3</v>
      </c>
      <c r="AD589">
        <v>3.3</v>
      </c>
      <c r="AE589">
        <v>4.5999999999999996</v>
      </c>
      <c r="AF589">
        <v>0.4</v>
      </c>
      <c r="AG589">
        <v>0.4</v>
      </c>
      <c r="AH589">
        <v>0.6</v>
      </c>
      <c r="AI589">
        <v>1.4</v>
      </c>
      <c r="AJ589">
        <v>2.8</v>
      </c>
      <c r="AK589">
        <v>7.8</v>
      </c>
      <c r="AL589">
        <v>17.600000000000001</v>
      </c>
      <c r="AM589">
        <v>0.53900000000000003</v>
      </c>
      <c r="AN589">
        <v>0.51400000000000001</v>
      </c>
      <c r="AO589">
        <v>5.0999999999999997E-2</v>
      </c>
      <c r="AP589">
        <v>0.53900000000000003</v>
      </c>
      <c r="AQ589">
        <v>218</v>
      </c>
      <c r="AR589">
        <v>8.1999999999999993</v>
      </c>
      <c r="AS589">
        <v>22.7</v>
      </c>
      <c r="AT589">
        <v>15.2</v>
      </c>
      <c r="AU589">
        <v>4.5999999999999996</v>
      </c>
      <c r="AV589">
        <v>1.5</v>
      </c>
      <c r="AW589">
        <v>4.9000000000000004</v>
      </c>
      <c r="AX589">
        <v>16.399999999999999</v>
      </c>
      <c r="AY589">
        <v>25.7</v>
      </c>
      <c r="AZ589">
        <v>0.5</v>
      </c>
      <c r="BA589">
        <v>1.5</v>
      </c>
      <c r="BB589">
        <v>2.1</v>
      </c>
      <c r="BC589">
        <v>0.156</v>
      </c>
      <c r="BD589">
        <v>-2.5</v>
      </c>
      <c r="BE589">
        <v>4.0999999999999996</v>
      </c>
      <c r="BF589">
        <v>1.7</v>
      </c>
    </row>
    <row r="590" spans="1:58" x14ac:dyDescent="0.55000000000000004">
      <c r="A590" t="s">
        <v>341</v>
      </c>
      <c r="B590" t="s">
        <v>3</v>
      </c>
      <c r="C590" t="s">
        <v>540</v>
      </c>
      <c r="D590">
        <v>0</v>
      </c>
      <c r="E590">
        <f>IF(OR(ISBLANK(F590),F590=61),0,1)</f>
        <v>0</v>
      </c>
      <c r="G590">
        <f>IF(AND(F590&lt;31,E590=1),1,0)</f>
        <v>0</v>
      </c>
      <c r="H590">
        <f>IF(AND(F590&gt;=31,E590=1),1,0)</f>
        <v>0</v>
      </c>
      <c r="I590">
        <f>IF(AND(F590&lt;15,E590=1),1,0)</f>
        <v>0</v>
      </c>
      <c r="J590">
        <f>IF(F590=61,1,0)</f>
        <v>0</v>
      </c>
      <c r="K590" t="s">
        <v>0</v>
      </c>
      <c r="L590">
        <v>79</v>
      </c>
      <c r="M590">
        <v>245</v>
      </c>
      <c r="N590">
        <v>33</v>
      </c>
      <c r="O590">
        <v>19</v>
      </c>
      <c r="P590">
        <v>14.5</v>
      </c>
      <c r="Q590">
        <v>1.7</v>
      </c>
      <c r="R590">
        <v>3.3</v>
      </c>
      <c r="S590">
        <v>0.51800000000000002</v>
      </c>
      <c r="T590">
        <v>1.7</v>
      </c>
      <c r="U590">
        <v>3.3</v>
      </c>
      <c r="V590">
        <v>0.52800000000000002</v>
      </c>
      <c r="W590">
        <v>0</v>
      </c>
      <c r="X590">
        <v>0.1</v>
      </c>
      <c r="Y590">
        <v>0</v>
      </c>
      <c r="Z590">
        <v>0.9</v>
      </c>
      <c r="AA590">
        <v>1.3</v>
      </c>
      <c r="AB590">
        <v>0.69799999999999995</v>
      </c>
      <c r="AC590">
        <v>1.7</v>
      </c>
      <c r="AD590">
        <v>2.2000000000000002</v>
      </c>
      <c r="AE590">
        <v>4</v>
      </c>
      <c r="AF590">
        <v>0.2</v>
      </c>
      <c r="AG590">
        <v>0.1</v>
      </c>
      <c r="AH590">
        <v>0.3</v>
      </c>
      <c r="AI590">
        <v>0.8</v>
      </c>
      <c r="AJ590">
        <v>2</v>
      </c>
      <c r="AK590">
        <v>4.4000000000000004</v>
      </c>
      <c r="AL590">
        <v>14.5</v>
      </c>
      <c r="AM590">
        <v>0.55200000000000005</v>
      </c>
      <c r="AN590">
        <v>0.51800000000000002</v>
      </c>
      <c r="AO590">
        <v>1.7999999999999999E-2</v>
      </c>
      <c r="AP590">
        <v>0.39100000000000001</v>
      </c>
      <c r="AQ590">
        <v>154</v>
      </c>
      <c r="AR590">
        <v>14.1</v>
      </c>
      <c r="AS590">
        <v>16.8</v>
      </c>
      <c r="AT590">
        <v>15.5</v>
      </c>
      <c r="AU590">
        <v>2.7</v>
      </c>
      <c r="AV590">
        <v>0.4</v>
      </c>
      <c r="AW590">
        <v>2.1</v>
      </c>
      <c r="AX590">
        <v>16.5</v>
      </c>
      <c r="AY590">
        <v>16.3</v>
      </c>
      <c r="AZ590">
        <v>0.8</v>
      </c>
      <c r="BA590">
        <v>0.3</v>
      </c>
      <c r="BB590">
        <v>1.1000000000000001</v>
      </c>
      <c r="BC590">
        <v>9.4E-2</v>
      </c>
      <c r="BD590">
        <v>-1.3</v>
      </c>
      <c r="BE590">
        <v>-2.2000000000000002</v>
      </c>
      <c r="BF590">
        <v>-3.6</v>
      </c>
    </row>
    <row r="591" spans="1:58" x14ac:dyDescent="0.55000000000000004">
      <c r="A591" t="s">
        <v>341</v>
      </c>
      <c r="B591" t="s">
        <v>6</v>
      </c>
      <c r="C591" t="s">
        <v>540</v>
      </c>
      <c r="D591">
        <v>0</v>
      </c>
      <c r="E591">
        <f>IF(OR(ISBLANK(F591),F591=61),0,1)</f>
        <v>0</v>
      </c>
      <c r="G591">
        <f>IF(AND(F591&lt;31,E591=1),1,0)</f>
        <v>0</v>
      </c>
      <c r="H591">
        <f>IF(AND(F591&gt;=31,E591=1),1,0)</f>
        <v>0</v>
      </c>
      <c r="I591">
        <f>IF(AND(F591&lt;15,E591=1),1,0)</f>
        <v>0</v>
      </c>
      <c r="J591">
        <f>IF(F591=61,1,0)</f>
        <v>0</v>
      </c>
      <c r="K591" t="s">
        <v>0</v>
      </c>
      <c r="L591">
        <v>79</v>
      </c>
      <c r="M591">
        <v>245</v>
      </c>
      <c r="N591">
        <v>32</v>
      </c>
      <c r="O591">
        <v>14</v>
      </c>
      <c r="P591">
        <v>17.899999999999999</v>
      </c>
      <c r="Q591">
        <v>2.8</v>
      </c>
      <c r="R591">
        <v>5.2</v>
      </c>
      <c r="S591">
        <v>0.52700000000000002</v>
      </c>
      <c r="T591">
        <v>2.7</v>
      </c>
      <c r="U591">
        <v>4.8</v>
      </c>
      <c r="V591">
        <v>0.54799999999999993</v>
      </c>
      <c r="W591">
        <v>0.1</v>
      </c>
      <c r="X591">
        <v>0.4</v>
      </c>
      <c r="Y591">
        <v>0.25</v>
      </c>
      <c r="Z591">
        <v>1.1000000000000001</v>
      </c>
      <c r="AA591">
        <v>1.8</v>
      </c>
      <c r="AB591">
        <v>0.59299999999999997</v>
      </c>
      <c r="AC591">
        <v>1.8</v>
      </c>
      <c r="AD591">
        <v>2.4</v>
      </c>
      <c r="AE591">
        <v>4.2</v>
      </c>
      <c r="AF591">
        <v>0.3</v>
      </c>
      <c r="AG591">
        <v>0.3</v>
      </c>
      <c r="AH591">
        <v>0.3</v>
      </c>
      <c r="AI591">
        <v>1.1000000000000001</v>
      </c>
      <c r="AJ591">
        <v>2.1</v>
      </c>
      <c r="AK591">
        <v>6.7</v>
      </c>
      <c r="AL591">
        <v>15.9</v>
      </c>
      <c r="AM591">
        <v>0.54899999999999993</v>
      </c>
      <c r="AN591">
        <v>0.53600000000000003</v>
      </c>
      <c r="AO591">
        <v>7.2000000000000008E-2</v>
      </c>
      <c r="AP591">
        <v>0.35299999999999998</v>
      </c>
      <c r="AQ591">
        <v>209</v>
      </c>
      <c r="AR591">
        <v>11.5</v>
      </c>
      <c r="AS591">
        <v>15.2</v>
      </c>
      <c r="AT591">
        <v>13.4</v>
      </c>
      <c r="AU591">
        <v>3.8</v>
      </c>
      <c r="AV591">
        <v>1</v>
      </c>
      <c r="AW591">
        <v>1.5</v>
      </c>
      <c r="AX591">
        <v>15.6</v>
      </c>
      <c r="AY591">
        <v>20.9</v>
      </c>
      <c r="AZ591">
        <v>0.8</v>
      </c>
      <c r="BA591">
        <v>0.5</v>
      </c>
      <c r="BB591">
        <v>1.3</v>
      </c>
      <c r="BC591">
        <v>8.8000000000000009E-2</v>
      </c>
      <c r="BD591">
        <v>-1.8</v>
      </c>
      <c r="BE591">
        <v>-2.4</v>
      </c>
      <c r="BF591">
        <v>-4.2</v>
      </c>
    </row>
    <row r="592" spans="1:58" x14ac:dyDescent="0.55000000000000004">
      <c r="A592" t="s">
        <v>111</v>
      </c>
      <c r="B592" t="s">
        <v>18</v>
      </c>
      <c r="C592" t="s">
        <v>541</v>
      </c>
      <c r="D592">
        <v>0</v>
      </c>
      <c r="E592">
        <f>IF(OR(ISBLANK(F592),F592=61),0,1)</f>
        <v>0</v>
      </c>
      <c r="G592">
        <f>IF(AND(F592&lt;31,E592=1),1,0)</f>
        <v>0</v>
      </c>
      <c r="H592">
        <f>IF(AND(F592&gt;=31,E592=1),1,0)</f>
        <v>0</v>
      </c>
      <c r="I592">
        <f>IF(AND(F592&lt;15,E592=1),1,0)</f>
        <v>0</v>
      </c>
      <c r="J592">
        <f>IF(F592=61,1,0)</f>
        <v>0</v>
      </c>
      <c r="K592" t="s">
        <v>0</v>
      </c>
      <c r="L592">
        <v>80</v>
      </c>
      <c r="M592">
        <v>260</v>
      </c>
      <c r="N592">
        <v>30</v>
      </c>
      <c r="O592">
        <v>24</v>
      </c>
      <c r="P592">
        <v>24.1</v>
      </c>
      <c r="Q592">
        <v>4</v>
      </c>
      <c r="R592">
        <v>8.3000000000000007</v>
      </c>
      <c r="S592">
        <v>0.48399999999999999</v>
      </c>
      <c r="T592">
        <v>3.1</v>
      </c>
      <c r="U592">
        <v>5.6</v>
      </c>
      <c r="V592">
        <v>0.55399999999999994</v>
      </c>
      <c r="W592">
        <v>0.9</v>
      </c>
      <c r="X592">
        <v>2.7</v>
      </c>
      <c r="Y592">
        <v>0.34100000000000003</v>
      </c>
      <c r="Z592">
        <v>1</v>
      </c>
      <c r="AA592">
        <v>1.6</v>
      </c>
      <c r="AB592">
        <v>0.625</v>
      </c>
      <c r="AC592">
        <v>1.9</v>
      </c>
      <c r="AD592">
        <v>5.7</v>
      </c>
      <c r="AE592">
        <v>7.6</v>
      </c>
      <c r="AF592">
        <v>0.6</v>
      </c>
      <c r="AG592">
        <v>0.5</v>
      </c>
      <c r="AH592">
        <v>0.9</v>
      </c>
      <c r="AI592">
        <v>1.2</v>
      </c>
      <c r="AJ592">
        <v>3.3</v>
      </c>
      <c r="AK592">
        <v>10</v>
      </c>
      <c r="AL592">
        <v>20.399999999999999</v>
      </c>
      <c r="AM592">
        <v>0.55000000000000004</v>
      </c>
      <c r="AN592">
        <v>0.54</v>
      </c>
      <c r="AO592">
        <v>0.32800000000000001</v>
      </c>
      <c r="AP592">
        <v>0.192</v>
      </c>
      <c r="AQ592">
        <v>284</v>
      </c>
      <c r="AR592">
        <v>9.1999999999999993</v>
      </c>
      <c r="AS592">
        <v>26.4</v>
      </c>
      <c r="AT592">
        <v>18</v>
      </c>
      <c r="AU592">
        <v>6</v>
      </c>
      <c r="AV592">
        <v>1.2</v>
      </c>
      <c r="AW592">
        <v>3.9</v>
      </c>
      <c r="AX592">
        <v>11.7</v>
      </c>
      <c r="AY592">
        <v>22.5</v>
      </c>
      <c r="AZ592">
        <v>1.4</v>
      </c>
      <c r="BA592">
        <v>0.9</v>
      </c>
      <c r="BB592">
        <v>2.2999999999999998</v>
      </c>
      <c r="BC592">
        <v>0.128</v>
      </c>
      <c r="BD592">
        <v>0.1</v>
      </c>
      <c r="BE592">
        <v>-0.7</v>
      </c>
      <c r="BF592">
        <v>-0.5</v>
      </c>
    </row>
    <row r="593" spans="1:58" x14ac:dyDescent="0.55000000000000004">
      <c r="A593" t="s">
        <v>111</v>
      </c>
      <c r="B593" t="s">
        <v>3</v>
      </c>
      <c r="C593" t="s">
        <v>541</v>
      </c>
      <c r="D593">
        <v>0</v>
      </c>
      <c r="E593">
        <f>IF(OR(ISBLANK(F593),F593=61),0,1)</f>
        <v>0</v>
      </c>
      <c r="G593">
        <f>IF(AND(F593&lt;31,E593=1),1,0)</f>
        <v>0</v>
      </c>
      <c r="H593">
        <f>IF(AND(F593&gt;=31,E593=1),1,0)</f>
        <v>0</v>
      </c>
      <c r="I593">
        <f>IF(AND(F593&lt;15,E593=1),1,0)</f>
        <v>0</v>
      </c>
      <c r="J593">
        <f>IF(F593=61,1,0)</f>
        <v>0</v>
      </c>
      <c r="K593" t="s">
        <v>0</v>
      </c>
      <c r="L593">
        <v>80</v>
      </c>
      <c r="M593">
        <v>260</v>
      </c>
      <c r="N593">
        <v>35</v>
      </c>
      <c r="O593">
        <v>35</v>
      </c>
      <c r="P593">
        <v>28.9</v>
      </c>
      <c r="Q593">
        <v>6.8</v>
      </c>
      <c r="R593">
        <v>12.1</v>
      </c>
      <c r="S593">
        <v>0.56000000000000005</v>
      </c>
      <c r="T593">
        <v>5.5</v>
      </c>
      <c r="U593">
        <v>8.6999999999999993</v>
      </c>
      <c r="V593">
        <v>0.63400000000000001</v>
      </c>
      <c r="W593">
        <v>1.2</v>
      </c>
      <c r="X593">
        <v>3.3</v>
      </c>
      <c r="Y593">
        <v>0.36799999999999999</v>
      </c>
      <c r="Z593">
        <v>2.2999999999999998</v>
      </c>
      <c r="AA593">
        <v>3.2</v>
      </c>
      <c r="AB593">
        <v>0.73</v>
      </c>
      <c r="AC593">
        <v>2.1</v>
      </c>
      <c r="AD593">
        <v>8.1</v>
      </c>
      <c r="AE593">
        <v>10.199999999999999</v>
      </c>
      <c r="AF593">
        <v>0.7</v>
      </c>
      <c r="AG593">
        <v>0.7</v>
      </c>
      <c r="AH593">
        <v>1.8</v>
      </c>
      <c r="AI593">
        <v>1.3</v>
      </c>
      <c r="AJ593">
        <v>3.2</v>
      </c>
      <c r="AK593">
        <v>17.100000000000001</v>
      </c>
      <c r="AL593">
        <v>29.8</v>
      </c>
      <c r="AM593">
        <v>0.629</v>
      </c>
      <c r="AN593">
        <v>0.61099999999999999</v>
      </c>
      <c r="AO593">
        <v>0.27700000000000002</v>
      </c>
      <c r="AP593">
        <v>0.26200000000000001</v>
      </c>
      <c r="AQ593">
        <v>529</v>
      </c>
      <c r="AR593">
        <v>8.9</v>
      </c>
      <c r="AS593">
        <v>30.6</v>
      </c>
      <c r="AT593">
        <v>20.3</v>
      </c>
      <c r="AU593">
        <v>5.3</v>
      </c>
      <c r="AV593">
        <v>1.3</v>
      </c>
      <c r="AW593">
        <v>6.3</v>
      </c>
      <c r="AX593">
        <v>8.5</v>
      </c>
      <c r="AY593">
        <v>26.1</v>
      </c>
      <c r="AZ593">
        <v>3.7</v>
      </c>
      <c r="BA593">
        <v>1.8</v>
      </c>
      <c r="BB593">
        <v>5.5</v>
      </c>
      <c r="BC593">
        <v>0.218</v>
      </c>
      <c r="BD593">
        <v>3.4</v>
      </c>
      <c r="BE593">
        <v>1.4</v>
      </c>
      <c r="BF593">
        <v>4.8</v>
      </c>
    </row>
    <row r="594" spans="1:58" x14ac:dyDescent="0.55000000000000004">
      <c r="A594" t="s">
        <v>111</v>
      </c>
      <c r="B594" t="s">
        <v>6</v>
      </c>
      <c r="C594" t="s">
        <v>541</v>
      </c>
      <c r="D594">
        <v>0</v>
      </c>
      <c r="E594">
        <f>IF(OR(ISBLANK(F594),F594=61),0,1)</f>
        <v>0</v>
      </c>
      <c r="G594">
        <f>IF(AND(F594&lt;31,E594=1),1,0)</f>
        <v>0</v>
      </c>
      <c r="H594">
        <f>IF(AND(F594&gt;=31,E594=1),1,0)</f>
        <v>0</v>
      </c>
      <c r="I594">
        <f>IF(AND(F594&lt;15,E594=1),1,0)</f>
        <v>0</v>
      </c>
      <c r="J594">
        <f>IF(F594=61,1,0)</f>
        <v>0</v>
      </c>
      <c r="K594" t="s">
        <v>0</v>
      </c>
      <c r="L594">
        <v>80</v>
      </c>
      <c r="M594">
        <v>260</v>
      </c>
      <c r="N594">
        <v>15</v>
      </c>
      <c r="O594">
        <v>14</v>
      </c>
      <c r="P594">
        <v>22.3</v>
      </c>
      <c r="Q594">
        <v>5.9</v>
      </c>
      <c r="R594">
        <v>11.1</v>
      </c>
      <c r="S594">
        <v>0.53</v>
      </c>
      <c r="T594">
        <v>4.3</v>
      </c>
      <c r="U594">
        <v>6.8</v>
      </c>
      <c r="V594">
        <v>0.63700000000000001</v>
      </c>
      <c r="W594">
        <v>1.5</v>
      </c>
      <c r="X594">
        <v>4.3</v>
      </c>
      <c r="Y594">
        <v>0.35899999999999999</v>
      </c>
      <c r="Z594">
        <v>2</v>
      </c>
      <c r="AA594">
        <v>3.1</v>
      </c>
      <c r="AB594">
        <v>0.65200000000000002</v>
      </c>
      <c r="AC594">
        <v>1.7</v>
      </c>
      <c r="AD594">
        <v>6.7</v>
      </c>
      <c r="AE594">
        <v>8.3000000000000007</v>
      </c>
      <c r="AF594">
        <v>0.7</v>
      </c>
      <c r="AG594">
        <v>0.6</v>
      </c>
      <c r="AH594">
        <v>1.1000000000000001</v>
      </c>
      <c r="AI594">
        <v>1.7</v>
      </c>
      <c r="AJ594">
        <v>3.3</v>
      </c>
      <c r="AK594">
        <v>15.3</v>
      </c>
      <c r="AL594">
        <v>29.6</v>
      </c>
      <c r="AM594">
        <v>0.61</v>
      </c>
      <c r="AN594">
        <v>0.59899999999999998</v>
      </c>
      <c r="AO594">
        <v>0.38600000000000001</v>
      </c>
      <c r="AP594">
        <v>0.27700000000000002</v>
      </c>
      <c r="AQ594">
        <v>196</v>
      </c>
      <c r="AR594">
        <v>8.4</v>
      </c>
      <c r="AS594">
        <v>31.4</v>
      </c>
      <c r="AT594">
        <v>20.3</v>
      </c>
      <c r="AU594">
        <v>8</v>
      </c>
      <c r="AV594">
        <v>1.5</v>
      </c>
      <c r="AW594">
        <v>5</v>
      </c>
      <c r="AX594">
        <v>12.2</v>
      </c>
      <c r="AY594">
        <v>31.5</v>
      </c>
      <c r="AZ594">
        <v>1</v>
      </c>
      <c r="BA594">
        <v>0.9</v>
      </c>
      <c r="BB594">
        <v>1.9</v>
      </c>
      <c r="BC594">
        <v>0.224</v>
      </c>
      <c r="BD594">
        <v>2.4</v>
      </c>
      <c r="BE594">
        <v>1.8</v>
      </c>
      <c r="BF594">
        <v>4.2</v>
      </c>
    </row>
    <row r="595" spans="1:58" x14ac:dyDescent="0.55000000000000004">
      <c r="A595" t="s">
        <v>431</v>
      </c>
      <c r="B595" t="s">
        <v>18</v>
      </c>
      <c r="C595" t="s">
        <v>542</v>
      </c>
      <c r="D595">
        <v>0</v>
      </c>
      <c r="E595">
        <f>IF(OR(ISBLANK(F595),F595=61),0,1)</f>
        <v>0</v>
      </c>
      <c r="G595">
        <f>IF(AND(F595&lt;31,E595=1),1,0)</f>
        <v>0</v>
      </c>
      <c r="H595">
        <f>IF(AND(F595&gt;=31,E595=1),1,0)</f>
        <v>0</v>
      </c>
      <c r="I595">
        <f>IF(AND(F595&lt;15,E595=1),1,0)</f>
        <v>0</v>
      </c>
      <c r="J595">
        <f>IF(F595=61,1,0)</f>
        <v>0</v>
      </c>
      <c r="K595" t="s">
        <v>0</v>
      </c>
      <c r="L595">
        <v>79</v>
      </c>
      <c r="M595">
        <v>215</v>
      </c>
      <c r="N595">
        <v>32</v>
      </c>
      <c r="O595">
        <v>0</v>
      </c>
      <c r="P595">
        <v>10.199999999999999</v>
      </c>
      <c r="Q595">
        <v>1.4</v>
      </c>
      <c r="R595">
        <v>4</v>
      </c>
      <c r="S595">
        <v>0.34899999999999998</v>
      </c>
      <c r="T595">
        <v>0.9</v>
      </c>
      <c r="U595">
        <v>2.6</v>
      </c>
      <c r="V595">
        <v>0.35399999999999998</v>
      </c>
      <c r="W595">
        <v>0.5</v>
      </c>
      <c r="X595">
        <v>1.5</v>
      </c>
      <c r="Y595">
        <v>0.34</v>
      </c>
      <c r="Z595">
        <v>0.5</v>
      </c>
      <c r="AA595">
        <v>1</v>
      </c>
      <c r="AB595">
        <v>0.48399999999999999</v>
      </c>
      <c r="AC595">
        <v>1.2</v>
      </c>
      <c r="AD595">
        <v>1.7</v>
      </c>
      <c r="AE595">
        <v>2.8</v>
      </c>
      <c r="AF595">
        <v>0.3</v>
      </c>
      <c r="AG595">
        <v>0.2</v>
      </c>
      <c r="AH595">
        <v>0.3</v>
      </c>
      <c r="AI595">
        <v>0.7</v>
      </c>
      <c r="AJ595">
        <v>1.3</v>
      </c>
      <c r="AK595">
        <v>3.8</v>
      </c>
      <c r="AL595">
        <v>13.6</v>
      </c>
      <c r="AM595">
        <v>0.42099999999999999</v>
      </c>
      <c r="AN595">
        <v>0.41099999999999998</v>
      </c>
      <c r="AO595">
        <v>0.36399999999999999</v>
      </c>
      <c r="AP595">
        <v>0.24</v>
      </c>
      <c r="AQ595">
        <v>118</v>
      </c>
      <c r="AR595">
        <v>12.2</v>
      </c>
      <c r="AS595">
        <v>19.5</v>
      </c>
      <c r="AT595">
        <v>15.7</v>
      </c>
      <c r="AU595">
        <v>5.4</v>
      </c>
      <c r="AV595">
        <v>1.3</v>
      </c>
      <c r="AW595">
        <v>3.5</v>
      </c>
      <c r="AX595">
        <v>12.7</v>
      </c>
      <c r="AY595">
        <v>25</v>
      </c>
      <c r="AZ595">
        <v>0.1</v>
      </c>
      <c r="BA595">
        <v>0.6</v>
      </c>
      <c r="BB595">
        <v>0.7</v>
      </c>
      <c r="BC595">
        <v>8.6999999999999994E-2</v>
      </c>
      <c r="BD595">
        <v>-3.8</v>
      </c>
      <c r="BE595">
        <v>-2</v>
      </c>
      <c r="BF595">
        <v>-5.7</v>
      </c>
    </row>
    <row r="596" spans="1:58" x14ac:dyDescent="0.55000000000000004">
      <c r="A596" t="s">
        <v>431</v>
      </c>
      <c r="B596" t="s">
        <v>3</v>
      </c>
      <c r="C596" t="s">
        <v>542</v>
      </c>
      <c r="D596">
        <v>0</v>
      </c>
      <c r="E596">
        <f>IF(OR(ISBLANK(F596),F596=61),0,1)</f>
        <v>0</v>
      </c>
      <c r="G596">
        <f>IF(AND(F596&lt;31,E596=1),1,0)</f>
        <v>0</v>
      </c>
      <c r="H596">
        <f>IF(AND(F596&gt;=31,E596=1),1,0)</f>
        <v>0</v>
      </c>
      <c r="I596">
        <f>IF(AND(F596&lt;15,E596=1),1,0)</f>
        <v>0</v>
      </c>
      <c r="J596">
        <f>IF(F596=61,1,0)</f>
        <v>0</v>
      </c>
      <c r="K596" t="s">
        <v>0</v>
      </c>
      <c r="L596">
        <v>79</v>
      </c>
      <c r="M596">
        <v>215</v>
      </c>
      <c r="N596">
        <v>32</v>
      </c>
      <c r="O596">
        <v>22</v>
      </c>
      <c r="P596">
        <v>24.4</v>
      </c>
      <c r="Q596">
        <v>2.7</v>
      </c>
      <c r="R596">
        <v>6.7</v>
      </c>
      <c r="S596">
        <v>0.40699999999999997</v>
      </c>
      <c r="T596">
        <v>1.8</v>
      </c>
      <c r="U596">
        <v>3.6</v>
      </c>
      <c r="V596">
        <v>0.51300000000000001</v>
      </c>
      <c r="W596">
        <v>0.9</v>
      </c>
      <c r="X596">
        <v>3.1</v>
      </c>
      <c r="Y596">
        <v>0.28299999999999997</v>
      </c>
      <c r="Z596">
        <v>2</v>
      </c>
      <c r="AA596">
        <v>2.8</v>
      </c>
      <c r="AB596">
        <v>0.72199999999999998</v>
      </c>
      <c r="AC596">
        <v>1.8</v>
      </c>
      <c r="AD596">
        <v>4.4000000000000004</v>
      </c>
      <c r="AE596">
        <v>6.2</v>
      </c>
      <c r="AF596">
        <v>1</v>
      </c>
      <c r="AG596">
        <v>0.6</v>
      </c>
      <c r="AH596">
        <v>0.7</v>
      </c>
      <c r="AI596">
        <v>1.5</v>
      </c>
      <c r="AJ596">
        <v>2.8</v>
      </c>
      <c r="AK596">
        <v>8.3000000000000007</v>
      </c>
      <c r="AL596">
        <v>15.5</v>
      </c>
      <c r="AM596">
        <v>0.52</v>
      </c>
      <c r="AN596">
        <v>0.47199999999999998</v>
      </c>
      <c r="AO596">
        <v>0.46300000000000002</v>
      </c>
      <c r="AP596">
        <v>0.42099999999999999</v>
      </c>
      <c r="AQ596">
        <v>262</v>
      </c>
      <c r="AR596">
        <v>7.7</v>
      </c>
      <c r="AS596">
        <v>20.5</v>
      </c>
      <c r="AT596">
        <v>14</v>
      </c>
      <c r="AU596">
        <v>9.6</v>
      </c>
      <c r="AV596">
        <v>1.4</v>
      </c>
      <c r="AW596">
        <v>2.8</v>
      </c>
      <c r="AX596">
        <v>16</v>
      </c>
      <c r="AY596">
        <v>19.899999999999999</v>
      </c>
      <c r="AZ596">
        <v>0.9</v>
      </c>
      <c r="BA596">
        <v>1.5</v>
      </c>
      <c r="BB596">
        <v>2.4</v>
      </c>
      <c r="BC596">
        <v>0.122</v>
      </c>
      <c r="BD596">
        <v>-2.7</v>
      </c>
      <c r="BE596">
        <v>0.1</v>
      </c>
      <c r="BF596">
        <v>-2.7</v>
      </c>
    </row>
    <row r="597" spans="1:58" x14ac:dyDescent="0.55000000000000004">
      <c r="A597" t="s">
        <v>543</v>
      </c>
      <c r="B597" t="s">
        <v>9</v>
      </c>
      <c r="C597" t="s">
        <v>544</v>
      </c>
      <c r="D597">
        <v>0</v>
      </c>
      <c r="E597">
        <f>IF(OR(ISBLANK(F597),F597=61),0,1)</f>
        <v>0</v>
      </c>
      <c r="G597">
        <f>IF(AND(F597&lt;31,E597=1),1,0)</f>
        <v>0</v>
      </c>
      <c r="H597">
        <f>IF(AND(F597&gt;=31,E597=1),1,0)</f>
        <v>0</v>
      </c>
      <c r="I597">
        <f>IF(AND(F597&lt;15,E597=1),1,0)</f>
        <v>0</v>
      </c>
      <c r="J597">
        <f>IF(F597=61,1,0)</f>
        <v>0</v>
      </c>
      <c r="K597" t="s">
        <v>0</v>
      </c>
      <c r="L597">
        <v>79</v>
      </c>
      <c r="M597">
        <v>205</v>
      </c>
      <c r="N597">
        <v>5</v>
      </c>
      <c r="O597">
        <v>1</v>
      </c>
      <c r="P597">
        <v>1.4</v>
      </c>
      <c r="Q597">
        <v>0</v>
      </c>
      <c r="R597">
        <v>0.6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-19.3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22.2</v>
      </c>
      <c r="AZ597">
        <v>-0.1</v>
      </c>
      <c r="BA597">
        <v>0</v>
      </c>
      <c r="BB597">
        <v>-0.1</v>
      </c>
      <c r="BC597">
        <v>-0.315</v>
      </c>
      <c r="BD597">
        <v>-15.5</v>
      </c>
      <c r="BE597">
        <v>-7.6</v>
      </c>
      <c r="BF597">
        <v>-23.1</v>
      </c>
    </row>
    <row r="598" spans="1:58" x14ac:dyDescent="0.55000000000000004">
      <c r="A598" t="s">
        <v>299</v>
      </c>
      <c r="B598" t="s">
        <v>18</v>
      </c>
      <c r="C598" t="s">
        <v>545</v>
      </c>
      <c r="D598">
        <v>0</v>
      </c>
      <c r="E598">
        <f>IF(OR(ISBLANK(F598),F598=61),0,1)</f>
        <v>0</v>
      </c>
      <c r="G598">
        <f>IF(AND(F598&lt;31,E598=1),1,0)</f>
        <v>0</v>
      </c>
      <c r="H598">
        <f>IF(AND(F598&gt;=31,E598=1),1,0)</f>
        <v>0</v>
      </c>
      <c r="I598">
        <f>IF(AND(F598&lt;15,E598=1),1,0)</f>
        <v>0</v>
      </c>
      <c r="J598">
        <f>IF(F598=61,1,0)</f>
        <v>0</v>
      </c>
      <c r="K598" t="s">
        <v>0</v>
      </c>
      <c r="L598">
        <v>81</v>
      </c>
      <c r="M598">
        <v>250</v>
      </c>
      <c r="N598">
        <v>3</v>
      </c>
      <c r="O598">
        <v>0</v>
      </c>
      <c r="P598">
        <v>3</v>
      </c>
      <c r="Q598">
        <v>0.3</v>
      </c>
      <c r="R598">
        <v>0.3</v>
      </c>
      <c r="S598">
        <v>1</v>
      </c>
      <c r="T598">
        <v>0.3</v>
      </c>
      <c r="U598">
        <v>0.3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0.7</v>
      </c>
      <c r="AE598">
        <v>0.7</v>
      </c>
      <c r="AF598">
        <v>0</v>
      </c>
      <c r="AG598">
        <v>0</v>
      </c>
      <c r="AH598">
        <v>0</v>
      </c>
      <c r="AI598">
        <v>0</v>
      </c>
      <c r="AJ598">
        <v>0.7</v>
      </c>
      <c r="AK598">
        <v>0.7</v>
      </c>
      <c r="AL598">
        <v>12.1</v>
      </c>
      <c r="AM598">
        <v>1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27.3</v>
      </c>
      <c r="AT598">
        <v>12.6</v>
      </c>
      <c r="AU598">
        <v>0</v>
      </c>
      <c r="AV598">
        <v>0</v>
      </c>
      <c r="AW598">
        <v>0</v>
      </c>
      <c r="AX598">
        <v>0</v>
      </c>
      <c r="AY598">
        <v>5.6</v>
      </c>
      <c r="AZ598">
        <v>0</v>
      </c>
      <c r="BA598">
        <v>0</v>
      </c>
      <c r="BB598">
        <v>0</v>
      </c>
      <c r="BC598">
        <v>0.153</v>
      </c>
      <c r="BD598">
        <v>-0.9</v>
      </c>
      <c r="BE598">
        <v>-2.6</v>
      </c>
      <c r="BF598">
        <v>-3.4</v>
      </c>
    </row>
    <row r="599" spans="1:58" x14ac:dyDescent="0.55000000000000004">
      <c r="A599" t="s">
        <v>546</v>
      </c>
      <c r="B599" t="s">
        <v>3</v>
      </c>
      <c r="C599" t="s">
        <v>545</v>
      </c>
      <c r="D599">
        <v>0</v>
      </c>
      <c r="E599">
        <f>IF(OR(ISBLANK(F599),F599=61),0,1)</f>
        <v>0</v>
      </c>
      <c r="G599">
        <f>IF(AND(F599&lt;31,E599=1),1,0)</f>
        <v>0</v>
      </c>
      <c r="H599">
        <f>IF(AND(F599&gt;=31,E599=1),1,0)</f>
        <v>0</v>
      </c>
      <c r="I599">
        <f>IF(AND(F599&lt;15,E599=1),1,0)</f>
        <v>0</v>
      </c>
      <c r="J599">
        <f>IF(F599=61,1,0)</f>
        <v>0</v>
      </c>
      <c r="K599" t="s">
        <v>0</v>
      </c>
      <c r="L599">
        <v>81</v>
      </c>
      <c r="M599">
        <v>250</v>
      </c>
      <c r="N599">
        <v>34</v>
      </c>
      <c r="O599">
        <v>16</v>
      </c>
      <c r="P599">
        <v>16.5</v>
      </c>
      <c r="Q599">
        <v>3.3</v>
      </c>
      <c r="R599">
        <v>6.1</v>
      </c>
      <c r="S599">
        <v>0.54100000000000004</v>
      </c>
      <c r="T599">
        <v>3.3</v>
      </c>
      <c r="U599">
        <v>6.1</v>
      </c>
      <c r="V599">
        <v>0.54400000000000004</v>
      </c>
      <c r="W599">
        <v>0</v>
      </c>
      <c r="X599">
        <v>0</v>
      </c>
      <c r="Y599">
        <v>0</v>
      </c>
      <c r="Z599">
        <v>1.3</v>
      </c>
      <c r="AA599">
        <v>2.1</v>
      </c>
      <c r="AB599">
        <v>0.625</v>
      </c>
      <c r="AC599">
        <v>1.7</v>
      </c>
      <c r="AD599">
        <v>3.5</v>
      </c>
      <c r="AE599">
        <v>5.2</v>
      </c>
      <c r="AF599">
        <v>0.7</v>
      </c>
      <c r="AG599">
        <v>0.4</v>
      </c>
      <c r="AH599">
        <v>0.4</v>
      </c>
      <c r="AI599">
        <v>1.1000000000000001</v>
      </c>
      <c r="AJ599">
        <v>3</v>
      </c>
      <c r="AK599">
        <v>7.9</v>
      </c>
      <c r="AL599">
        <v>21.7</v>
      </c>
      <c r="AM599">
        <v>0.55799999999999994</v>
      </c>
      <c r="AN599">
        <v>0.54100000000000004</v>
      </c>
      <c r="AO599">
        <v>5.0000000000000001E-3</v>
      </c>
      <c r="AP599">
        <v>0.34799999999999998</v>
      </c>
      <c r="AQ599">
        <v>261</v>
      </c>
      <c r="AR599">
        <v>11.9</v>
      </c>
      <c r="AS599">
        <v>21.8</v>
      </c>
      <c r="AT599">
        <v>17.100000000000001</v>
      </c>
      <c r="AU599">
        <v>8.1</v>
      </c>
      <c r="AV599">
        <v>1.4</v>
      </c>
      <c r="AW599">
        <v>2.6</v>
      </c>
      <c r="AX599">
        <v>13</v>
      </c>
      <c r="AY599">
        <v>24.3</v>
      </c>
      <c r="AZ599">
        <v>1.3</v>
      </c>
      <c r="BA599">
        <v>1.1000000000000001</v>
      </c>
      <c r="BB599">
        <v>2.4</v>
      </c>
      <c r="BC599">
        <v>0.17299999999999999</v>
      </c>
      <c r="BD599">
        <v>-0.8</v>
      </c>
      <c r="BE599">
        <v>0.3</v>
      </c>
      <c r="BF599">
        <v>-0.5</v>
      </c>
    </row>
    <row r="600" spans="1:58" x14ac:dyDescent="0.55000000000000004">
      <c r="A600" t="s">
        <v>546</v>
      </c>
      <c r="B600" t="s">
        <v>6</v>
      </c>
      <c r="C600" t="s">
        <v>545</v>
      </c>
      <c r="D600">
        <v>0</v>
      </c>
      <c r="E600">
        <f>IF(OR(ISBLANK(F600),F600=61),0,1)</f>
        <v>0</v>
      </c>
      <c r="G600">
        <f>IF(AND(F600&lt;31,E600=1),1,0)</f>
        <v>0</v>
      </c>
      <c r="H600">
        <f>IF(AND(F600&gt;=31,E600=1),1,0)</f>
        <v>0</v>
      </c>
      <c r="I600">
        <f>IF(AND(F600&lt;15,E600=1),1,0)</f>
        <v>0</v>
      </c>
      <c r="J600">
        <f>IF(F600=61,1,0)</f>
        <v>0</v>
      </c>
      <c r="K600" t="s">
        <v>0</v>
      </c>
      <c r="L600">
        <v>81</v>
      </c>
      <c r="M600">
        <v>250</v>
      </c>
      <c r="N600">
        <v>34</v>
      </c>
      <c r="O600">
        <v>11</v>
      </c>
      <c r="P600">
        <v>14.4</v>
      </c>
      <c r="Q600">
        <v>2.2999999999999998</v>
      </c>
      <c r="R600">
        <v>4.0999999999999996</v>
      </c>
      <c r="S600">
        <v>0.56000000000000005</v>
      </c>
      <c r="T600">
        <v>2.2999999999999998</v>
      </c>
      <c r="U600">
        <v>4.0999999999999996</v>
      </c>
      <c r="V600">
        <v>0.55700000000000005</v>
      </c>
      <c r="W600">
        <v>0</v>
      </c>
      <c r="X600">
        <v>0</v>
      </c>
      <c r="Y600">
        <v>1</v>
      </c>
      <c r="Z600">
        <v>0.8</v>
      </c>
      <c r="AA600">
        <v>1.1000000000000001</v>
      </c>
      <c r="AB600">
        <v>0.66700000000000004</v>
      </c>
      <c r="AC600">
        <v>1.2</v>
      </c>
      <c r="AD600">
        <v>2.2000000000000002</v>
      </c>
      <c r="AE600">
        <v>3.4</v>
      </c>
      <c r="AF600">
        <v>0.4</v>
      </c>
      <c r="AG600">
        <v>0.3</v>
      </c>
      <c r="AH600">
        <v>0.2</v>
      </c>
      <c r="AI600">
        <v>1</v>
      </c>
      <c r="AJ600">
        <v>2.4</v>
      </c>
      <c r="AK600">
        <v>5.4</v>
      </c>
      <c r="AL600">
        <v>15.2</v>
      </c>
      <c r="AM600">
        <v>0.57999999999999996</v>
      </c>
      <c r="AN600">
        <v>0.56399999999999995</v>
      </c>
      <c r="AO600">
        <v>6.9999999999999993E-3</v>
      </c>
      <c r="AP600">
        <v>0.27700000000000002</v>
      </c>
      <c r="AQ600">
        <v>177</v>
      </c>
      <c r="AR600">
        <v>10.5</v>
      </c>
      <c r="AS600">
        <v>16.899999999999999</v>
      </c>
      <c r="AT600">
        <v>13.9</v>
      </c>
      <c r="AU600">
        <v>4.5999999999999996</v>
      </c>
      <c r="AV600">
        <v>1.2</v>
      </c>
      <c r="AW600">
        <v>1.4</v>
      </c>
      <c r="AX600">
        <v>18</v>
      </c>
      <c r="AY600">
        <v>19.7</v>
      </c>
      <c r="AZ600">
        <v>0.8</v>
      </c>
      <c r="BA600">
        <v>0.8</v>
      </c>
      <c r="BB600">
        <v>1.5</v>
      </c>
      <c r="BC600">
        <v>0.126</v>
      </c>
      <c r="BD600">
        <v>-2</v>
      </c>
      <c r="BE600">
        <v>-0.8</v>
      </c>
      <c r="BF600">
        <v>-2.8</v>
      </c>
    </row>
    <row r="601" spans="1:58" x14ac:dyDescent="0.55000000000000004">
      <c r="A601" t="s">
        <v>546</v>
      </c>
      <c r="B601" t="s">
        <v>9</v>
      </c>
      <c r="C601" t="s">
        <v>545</v>
      </c>
      <c r="D601">
        <v>0</v>
      </c>
      <c r="E601">
        <f>IF(OR(ISBLANK(F601),F601=61),0,1)</f>
        <v>0</v>
      </c>
      <c r="G601">
        <f>IF(AND(F601&lt;31,E601=1),1,0)</f>
        <v>0</v>
      </c>
      <c r="H601">
        <f>IF(AND(F601&gt;=31,E601=1),1,0)</f>
        <v>0</v>
      </c>
      <c r="I601">
        <f>IF(AND(F601&lt;15,E601=1),1,0)</f>
        <v>0</v>
      </c>
      <c r="J601">
        <f>IF(F601=61,1,0)</f>
        <v>0</v>
      </c>
      <c r="K601" t="s">
        <v>0</v>
      </c>
      <c r="L601">
        <v>81</v>
      </c>
      <c r="M601">
        <v>250</v>
      </c>
      <c r="N601">
        <v>33</v>
      </c>
      <c r="O601">
        <v>21</v>
      </c>
      <c r="P601">
        <v>17.399999999999999</v>
      </c>
      <c r="Q601">
        <v>2.8</v>
      </c>
      <c r="R601">
        <v>4.9000000000000004</v>
      </c>
      <c r="S601">
        <v>0.57700000000000007</v>
      </c>
      <c r="T601">
        <v>2.8</v>
      </c>
      <c r="U601">
        <v>4.9000000000000004</v>
      </c>
      <c r="V601">
        <v>0.57700000000000007</v>
      </c>
      <c r="W601">
        <v>0</v>
      </c>
      <c r="X601">
        <v>0</v>
      </c>
      <c r="Y601">
        <v>0</v>
      </c>
      <c r="Z601">
        <v>1.3</v>
      </c>
      <c r="AA601">
        <v>1.9</v>
      </c>
      <c r="AB601">
        <v>0.67700000000000005</v>
      </c>
      <c r="AC601">
        <v>1.8</v>
      </c>
      <c r="AD601">
        <v>3.1</v>
      </c>
      <c r="AE601">
        <v>4.9000000000000004</v>
      </c>
      <c r="AF601">
        <v>1.1000000000000001</v>
      </c>
      <c r="AG601">
        <v>0.5</v>
      </c>
      <c r="AH601">
        <v>0.1</v>
      </c>
      <c r="AI601">
        <v>1</v>
      </c>
      <c r="AJ601">
        <v>2.5</v>
      </c>
      <c r="AK601">
        <v>7</v>
      </c>
      <c r="AL601">
        <v>19.399999999999999</v>
      </c>
      <c r="AM601">
        <v>0.59799999999999998</v>
      </c>
      <c r="AN601">
        <v>0.57700000000000007</v>
      </c>
      <c r="AO601">
        <v>0</v>
      </c>
      <c r="AP601">
        <v>0.38</v>
      </c>
      <c r="AQ601">
        <v>242</v>
      </c>
      <c r="AR601">
        <v>12.8</v>
      </c>
      <c r="AS601">
        <v>18.5</v>
      </c>
      <c r="AT601">
        <v>15.8</v>
      </c>
      <c r="AU601">
        <v>10.4</v>
      </c>
      <c r="AV601">
        <v>1.5</v>
      </c>
      <c r="AW601">
        <v>0.8</v>
      </c>
      <c r="AX601">
        <v>14.3</v>
      </c>
      <c r="AY601">
        <v>18.600000000000001</v>
      </c>
      <c r="AZ601">
        <v>1.5</v>
      </c>
      <c r="BA601">
        <v>1</v>
      </c>
      <c r="BB601">
        <v>2.6</v>
      </c>
      <c r="BC601">
        <v>0.17899999999999999</v>
      </c>
      <c r="BD601">
        <v>0.7</v>
      </c>
      <c r="BE601">
        <v>0.2</v>
      </c>
      <c r="BF601">
        <v>1</v>
      </c>
    </row>
    <row r="602" spans="1:58" x14ac:dyDescent="0.55000000000000004">
      <c r="A602" t="s">
        <v>240</v>
      </c>
      <c r="B602" t="s">
        <v>6</v>
      </c>
      <c r="C602" t="s">
        <v>547</v>
      </c>
      <c r="D602">
        <v>0</v>
      </c>
      <c r="E602">
        <f>IF(OR(ISBLANK(F602),F602=61),0,1)</f>
        <v>0</v>
      </c>
      <c r="G602">
        <f>IF(AND(F602&lt;31,E602=1),1,0)</f>
        <v>0</v>
      </c>
      <c r="H602">
        <f>IF(AND(F602&gt;=31,E602=1),1,0)</f>
        <v>0</v>
      </c>
      <c r="I602">
        <f>IF(AND(F602&lt;15,E602=1),1,0)</f>
        <v>0</v>
      </c>
      <c r="J602">
        <f>IF(F602=61,1,0)</f>
        <v>0</v>
      </c>
      <c r="K602" t="s">
        <v>0</v>
      </c>
      <c r="L602">
        <v>79</v>
      </c>
      <c r="M602">
        <v>220</v>
      </c>
      <c r="N602">
        <v>28</v>
      </c>
      <c r="O602">
        <v>14</v>
      </c>
      <c r="P602">
        <v>15.7</v>
      </c>
      <c r="Q602">
        <v>1.9</v>
      </c>
      <c r="R602">
        <v>5.0999999999999996</v>
      </c>
      <c r="S602">
        <v>0.375</v>
      </c>
      <c r="T602">
        <v>1.5</v>
      </c>
      <c r="U602">
        <v>3.4</v>
      </c>
      <c r="V602">
        <v>0.42699999999999999</v>
      </c>
      <c r="W602">
        <v>0.5</v>
      </c>
      <c r="X602">
        <v>1.7</v>
      </c>
      <c r="Y602">
        <v>0.27100000000000002</v>
      </c>
      <c r="Z602">
        <v>0.6</v>
      </c>
      <c r="AA602">
        <v>1</v>
      </c>
      <c r="AB602">
        <v>0.59299999999999997</v>
      </c>
      <c r="AC602">
        <v>0.8</v>
      </c>
      <c r="AD602">
        <v>2.4</v>
      </c>
      <c r="AE602">
        <v>3.2</v>
      </c>
      <c r="AF602">
        <v>0.7</v>
      </c>
      <c r="AG602">
        <v>0.4</v>
      </c>
      <c r="AH602">
        <v>0.7</v>
      </c>
      <c r="AI602">
        <v>1.2</v>
      </c>
      <c r="AJ602">
        <v>2</v>
      </c>
      <c r="AK602">
        <v>4.9000000000000004</v>
      </c>
      <c r="AL602">
        <v>10.5</v>
      </c>
      <c r="AM602">
        <v>0.43700000000000011</v>
      </c>
      <c r="AN602">
        <v>0.42</v>
      </c>
      <c r="AO602">
        <v>0.33300000000000002</v>
      </c>
      <c r="AP602">
        <v>0.188</v>
      </c>
      <c r="AQ602">
        <v>139</v>
      </c>
      <c r="AR602">
        <v>5.4</v>
      </c>
      <c r="AS602">
        <v>18.7</v>
      </c>
      <c r="AT602">
        <v>11.7</v>
      </c>
      <c r="AU602">
        <v>8.5</v>
      </c>
      <c r="AV602">
        <v>1.6</v>
      </c>
      <c r="AW602">
        <v>5.4</v>
      </c>
      <c r="AX602">
        <v>17.8</v>
      </c>
      <c r="AY602">
        <v>21.6</v>
      </c>
      <c r="AZ602">
        <v>-0.2</v>
      </c>
      <c r="BA602">
        <v>0.5</v>
      </c>
      <c r="BB602">
        <v>0.3</v>
      </c>
      <c r="BC602">
        <v>2.3E-2</v>
      </c>
      <c r="BD602">
        <v>-5.7</v>
      </c>
      <c r="BE602">
        <v>-0.4</v>
      </c>
      <c r="BF602">
        <v>-6.1</v>
      </c>
    </row>
    <row r="603" spans="1:58" x14ac:dyDescent="0.55000000000000004">
      <c r="A603" t="s">
        <v>129</v>
      </c>
      <c r="B603" t="s">
        <v>18</v>
      </c>
      <c r="C603" t="s">
        <v>548</v>
      </c>
      <c r="D603">
        <v>0</v>
      </c>
      <c r="E603">
        <f>IF(OR(ISBLANK(F603),F603=61),0,1)</f>
        <v>0</v>
      </c>
      <c r="G603">
        <f>IF(AND(F603&lt;31,E603=1),1,0)</f>
        <v>0</v>
      </c>
      <c r="H603">
        <f>IF(AND(F603&gt;=31,E603=1),1,0)</f>
        <v>0</v>
      </c>
      <c r="I603">
        <f>IF(AND(F603&lt;15,E603=1),1,0)</f>
        <v>0</v>
      </c>
      <c r="J603">
        <f>IF(F603=61,1,0)</f>
        <v>0</v>
      </c>
      <c r="K603" t="s">
        <v>0</v>
      </c>
      <c r="L603">
        <v>80</v>
      </c>
      <c r="M603">
        <v>229</v>
      </c>
      <c r="N603">
        <v>21</v>
      </c>
      <c r="O603">
        <v>2</v>
      </c>
      <c r="P603">
        <v>12.4</v>
      </c>
      <c r="Q603">
        <v>1.6</v>
      </c>
      <c r="R603">
        <v>3.4</v>
      </c>
      <c r="S603">
        <v>0.46500000000000002</v>
      </c>
      <c r="T603">
        <v>1.4</v>
      </c>
      <c r="U603">
        <v>2.6</v>
      </c>
      <c r="V603">
        <v>0.53700000000000003</v>
      </c>
      <c r="W603">
        <v>0.2</v>
      </c>
      <c r="X603">
        <v>0.8</v>
      </c>
      <c r="Y603">
        <v>0.23499999999999999</v>
      </c>
      <c r="Z603">
        <v>0.9</v>
      </c>
      <c r="AA603">
        <v>1.5</v>
      </c>
      <c r="AB603">
        <v>0.59399999999999997</v>
      </c>
      <c r="AC603">
        <v>0.9</v>
      </c>
      <c r="AD603">
        <v>2</v>
      </c>
      <c r="AE603">
        <v>2.9</v>
      </c>
      <c r="AF603">
        <v>0.3</v>
      </c>
      <c r="AG603">
        <v>0.2</v>
      </c>
      <c r="AH603">
        <v>0.4</v>
      </c>
      <c r="AI603">
        <v>0.9</v>
      </c>
      <c r="AJ603">
        <v>1.8</v>
      </c>
      <c r="AK603">
        <v>4.2</v>
      </c>
      <c r="AL603">
        <v>13.6</v>
      </c>
      <c r="AM603">
        <v>0.51600000000000001</v>
      </c>
      <c r="AN603">
        <v>0.49299999999999999</v>
      </c>
      <c r="AO603">
        <v>0.23899999999999999</v>
      </c>
      <c r="AP603">
        <v>0.45100000000000001</v>
      </c>
      <c r="AQ603">
        <v>83</v>
      </c>
      <c r="AR603">
        <v>8.8000000000000007</v>
      </c>
      <c r="AS603">
        <v>18.2</v>
      </c>
      <c r="AT603">
        <v>13.6</v>
      </c>
      <c r="AU603">
        <v>4.8</v>
      </c>
      <c r="AV603">
        <v>1</v>
      </c>
      <c r="AW603">
        <v>4.5999999999999996</v>
      </c>
      <c r="AX603">
        <v>17.3</v>
      </c>
      <c r="AY603">
        <v>21.2</v>
      </c>
      <c r="AZ603">
        <v>0.2</v>
      </c>
      <c r="BA603">
        <v>0.5</v>
      </c>
      <c r="BB603">
        <v>0.7</v>
      </c>
      <c r="BC603">
        <v>0.104</v>
      </c>
      <c r="BD603">
        <v>-1.3</v>
      </c>
      <c r="BE603">
        <v>2.5</v>
      </c>
      <c r="BF603">
        <v>1.2</v>
      </c>
    </row>
    <row r="604" spans="1:58" x14ac:dyDescent="0.55000000000000004">
      <c r="A604" t="s">
        <v>549</v>
      </c>
      <c r="B604" t="s">
        <v>3</v>
      </c>
      <c r="C604" t="s">
        <v>548</v>
      </c>
      <c r="D604">
        <v>0</v>
      </c>
      <c r="E604">
        <f>IF(OR(ISBLANK(F604),F604=61),0,1)</f>
        <v>0</v>
      </c>
      <c r="G604">
        <f>IF(AND(F604&lt;31,E604=1),1,0)</f>
        <v>0</v>
      </c>
      <c r="H604">
        <f>IF(AND(F604&gt;=31,E604=1),1,0)</f>
        <v>0</v>
      </c>
      <c r="I604">
        <f>IF(AND(F604&lt;15,E604=1),1,0)</f>
        <v>0</v>
      </c>
      <c r="J604">
        <f>IF(F604=61,1,0)</f>
        <v>0</v>
      </c>
      <c r="K604" t="s">
        <v>0</v>
      </c>
      <c r="L604">
        <v>80</v>
      </c>
      <c r="M604">
        <v>229</v>
      </c>
      <c r="N604">
        <v>22</v>
      </c>
      <c r="O604">
        <v>14</v>
      </c>
      <c r="P604">
        <v>24.4</v>
      </c>
      <c r="Q604">
        <v>2.5</v>
      </c>
      <c r="R604">
        <v>6.8</v>
      </c>
      <c r="S604">
        <v>0.36899999999999999</v>
      </c>
      <c r="T604">
        <v>2.1</v>
      </c>
      <c r="U604">
        <v>5</v>
      </c>
      <c r="V604">
        <v>0.42199999999999999</v>
      </c>
      <c r="W604">
        <v>0.4</v>
      </c>
      <c r="X604">
        <v>1.8</v>
      </c>
      <c r="Y604">
        <v>0.22500000000000001</v>
      </c>
      <c r="Z604">
        <v>0.9</v>
      </c>
      <c r="AA604">
        <v>2</v>
      </c>
      <c r="AB604">
        <v>0.44400000000000001</v>
      </c>
      <c r="AC604">
        <v>1.4</v>
      </c>
      <c r="AD604">
        <v>3.9</v>
      </c>
      <c r="AE604">
        <v>5.3</v>
      </c>
      <c r="AF604">
        <v>1.7</v>
      </c>
      <c r="AG604">
        <v>0.7</v>
      </c>
      <c r="AH604">
        <v>0.8</v>
      </c>
      <c r="AI604">
        <v>1.9</v>
      </c>
      <c r="AJ604">
        <v>3.1</v>
      </c>
      <c r="AK604">
        <v>6.3</v>
      </c>
      <c r="AL604">
        <v>8.6999999999999993</v>
      </c>
      <c r="AM604">
        <v>0.40799999999999997</v>
      </c>
      <c r="AN604">
        <v>0.39900000000000002</v>
      </c>
      <c r="AO604">
        <v>0.26800000000000002</v>
      </c>
      <c r="AP604">
        <v>0.30199999999999999</v>
      </c>
      <c r="AQ604">
        <v>155</v>
      </c>
      <c r="AR604">
        <v>6.3</v>
      </c>
      <c r="AS604">
        <v>17.399999999999999</v>
      </c>
      <c r="AT604">
        <v>11.9</v>
      </c>
      <c r="AU604">
        <v>13.5</v>
      </c>
      <c r="AV604">
        <v>1.6</v>
      </c>
      <c r="AW604">
        <v>3.5</v>
      </c>
      <c r="AX604">
        <v>19.399999999999999</v>
      </c>
      <c r="AY604">
        <v>19.399999999999999</v>
      </c>
      <c r="AZ604">
        <v>-0.5</v>
      </c>
      <c r="BA604">
        <v>0.7</v>
      </c>
      <c r="BB604">
        <v>0.2</v>
      </c>
      <c r="BC604">
        <v>1.7000000000000001E-2</v>
      </c>
      <c r="BD604">
        <v>-4.5999999999999996</v>
      </c>
      <c r="BE604">
        <v>2.6</v>
      </c>
      <c r="BF604">
        <v>-2</v>
      </c>
    </row>
    <row r="605" spans="1:58" x14ac:dyDescent="0.55000000000000004">
      <c r="A605" t="s">
        <v>103</v>
      </c>
      <c r="B605" t="s">
        <v>9</v>
      </c>
      <c r="C605" t="s">
        <v>550</v>
      </c>
      <c r="D605">
        <v>0</v>
      </c>
      <c r="E605">
        <f>IF(OR(ISBLANK(F605),F605=61),0,1)</f>
        <v>0</v>
      </c>
      <c r="G605">
        <f>IF(AND(F605&lt;31,E605=1),1,0)</f>
        <v>0</v>
      </c>
      <c r="H605">
        <f>IF(AND(F605&gt;=31,E605=1),1,0)</f>
        <v>0</v>
      </c>
      <c r="I605">
        <f>IF(AND(F605&lt;15,E605=1),1,0)</f>
        <v>0</v>
      </c>
      <c r="J605">
        <f>IF(F605=61,1,0)</f>
        <v>0</v>
      </c>
      <c r="K605" t="s">
        <v>0</v>
      </c>
      <c r="L605">
        <v>81</v>
      </c>
      <c r="M605">
        <v>230</v>
      </c>
      <c r="N605">
        <v>24</v>
      </c>
      <c r="O605">
        <v>1</v>
      </c>
      <c r="P605">
        <v>7.6</v>
      </c>
      <c r="Q605">
        <v>1</v>
      </c>
      <c r="R605">
        <v>2</v>
      </c>
      <c r="S605">
        <v>0.49</v>
      </c>
      <c r="T605">
        <v>0.9</v>
      </c>
      <c r="U605">
        <v>1.8</v>
      </c>
      <c r="V605">
        <v>0.5</v>
      </c>
      <c r="W605">
        <v>0.1</v>
      </c>
      <c r="X605">
        <v>0.2</v>
      </c>
      <c r="Y605">
        <v>0.4</v>
      </c>
      <c r="Z605">
        <v>0.6</v>
      </c>
      <c r="AA605">
        <v>0.6</v>
      </c>
      <c r="AB605">
        <v>0.93299999999999994</v>
      </c>
      <c r="AC605">
        <v>0.8</v>
      </c>
      <c r="AD605">
        <v>1.1000000000000001</v>
      </c>
      <c r="AE605">
        <v>1.9</v>
      </c>
      <c r="AF605">
        <v>0.3</v>
      </c>
      <c r="AG605">
        <v>0.3</v>
      </c>
      <c r="AH605">
        <v>0.1</v>
      </c>
      <c r="AI605">
        <v>0.5</v>
      </c>
      <c r="AJ605">
        <v>0.9</v>
      </c>
      <c r="AK605">
        <v>2.7</v>
      </c>
      <c r="AL605">
        <v>16.399999999999999</v>
      </c>
      <c r="AM605">
        <v>0.56999999999999995</v>
      </c>
      <c r="AN605">
        <v>0.51</v>
      </c>
      <c r="AO605">
        <v>0.10199999999999999</v>
      </c>
      <c r="AP605">
        <v>0.30599999999999999</v>
      </c>
      <c r="AQ605">
        <v>65</v>
      </c>
      <c r="AR605">
        <v>12.9</v>
      </c>
      <c r="AS605">
        <v>15.7</v>
      </c>
      <c r="AT605">
        <v>14.4</v>
      </c>
      <c r="AU605">
        <v>6.3</v>
      </c>
      <c r="AV605">
        <v>2.1</v>
      </c>
      <c r="AW605">
        <v>1.8</v>
      </c>
      <c r="AX605">
        <v>16.399999999999999</v>
      </c>
      <c r="AY605">
        <v>17.8</v>
      </c>
      <c r="AZ605">
        <v>0.3</v>
      </c>
      <c r="BA605">
        <v>0.2</v>
      </c>
      <c r="BB605">
        <v>0.6</v>
      </c>
      <c r="BC605">
        <v>0.124</v>
      </c>
      <c r="BD605">
        <v>0.6</v>
      </c>
      <c r="BE605">
        <v>1.1000000000000001</v>
      </c>
      <c r="BF605">
        <v>1.6</v>
      </c>
    </row>
    <row r="606" spans="1:58" x14ac:dyDescent="0.55000000000000004">
      <c r="A606" t="s">
        <v>551</v>
      </c>
      <c r="B606" t="s">
        <v>18</v>
      </c>
      <c r="C606" t="s">
        <v>552</v>
      </c>
      <c r="D606">
        <v>0</v>
      </c>
      <c r="E606">
        <f>IF(OR(ISBLANK(F606),F606=61),0,1)</f>
        <v>0</v>
      </c>
      <c r="G606">
        <f>IF(AND(F606&lt;31,E606=1),1,0)</f>
        <v>0</v>
      </c>
      <c r="H606">
        <f>IF(AND(F606&gt;=31,E606=1),1,0)</f>
        <v>0</v>
      </c>
      <c r="I606">
        <f>IF(AND(F606&lt;15,E606=1),1,0)</f>
        <v>0</v>
      </c>
      <c r="J606">
        <f>IF(F606=61,1,0)</f>
        <v>0</v>
      </c>
      <c r="K606" t="s">
        <v>0</v>
      </c>
      <c r="L606">
        <v>78</v>
      </c>
      <c r="M606">
        <v>200</v>
      </c>
      <c r="N606">
        <v>29</v>
      </c>
      <c r="O606">
        <v>18</v>
      </c>
      <c r="P606">
        <v>21.6</v>
      </c>
      <c r="Q606">
        <v>1.4</v>
      </c>
      <c r="R606">
        <v>3.1</v>
      </c>
      <c r="S606">
        <v>0.44400000000000001</v>
      </c>
      <c r="T606">
        <v>1.4</v>
      </c>
      <c r="U606">
        <v>3</v>
      </c>
      <c r="V606">
        <v>0.46500000000000002</v>
      </c>
      <c r="W606">
        <v>0</v>
      </c>
      <c r="X606">
        <v>0.1</v>
      </c>
      <c r="Y606">
        <v>0</v>
      </c>
      <c r="Z606">
        <v>1</v>
      </c>
      <c r="AA606">
        <v>2</v>
      </c>
      <c r="AB606">
        <v>0.48299999999999998</v>
      </c>
      <c r="AC606">
        <v>2.2000000000000002</v>
      </c>
      <c r="AD606">
        <v>3</v>
      </c>
      <c r="AE606">
        <v>5.2</v>
      </c>
      <c r="AF606">
        <v>0.7</v>
      </c>
      <c r="AG606">
        <v>0.9</v>
      </c>
      <c r="AH606">
        <v>1.1000000000000001</v>
      </c>
      <c r="AI606">
        <v>1.1000000000000001</v>
      </c>
      <c r="AJ606">
        <v>3</v>
      </c>
      <c r="AK606">
        <v>3.7</v>
      </c>
      <c r="AL606">
        <v>12.6</v>
      </c>
      <c r="AM606">
        <v>0.45900000000000002</v>
      </c>
      <c r="AN606">
        <v>0.44400000000000001</v>
      </c>
      <c r="AO606">
        <v>4.3999999999999997E-2</v>
      </c>
      <c r="AP606">
        <v>0.64400000000000002</v>
      </c>
      <c r="AQ606">
        <v>134</v>
      </c>
      <c r="AR606">
        <v>11.7</v>
      </c>
      <c r="AS606">
        <v>17.600000000000001</v>
      </c>
      <c r="AT606">
        <v>14.5</v>
      </c>
      <c r="AU606">
        <v>6.4</v>
      </c>
      <c r="AV606">
        <v>2.5</v>
      </c>
      <c r="AW606">
        <v>6.4</v>
      </c>
      <c r="AX606">
        <v>21.4</v>
      </c>
      <c r="AY606">
        <v>12.8</v>
      </c>
      <c r="AZ606">
        <v>0.2</v>
      </c>
      <c r="BA606">
        <v>0.7</v>
      </c>
      <c r="BB606">
        <v>0.9</v>
      </c>
      <c r="BC606">
        <v>5.7000000000000002E-2</v>
      </c>
      <c r="BD606">
        <v>-4.4000000000000004</v>
      </c>
      <c r="BE606">
        <v>1.9</v>
      </c>
      <c r="BF606">
        <v>-2.5</v>
      </c>
    </row>
    <row r="607" spans="1:58" x14ac:dyDescent="0.55000000000000004">
      <c r="A607" t="s">
        <v>551</v>
      </c>
      <c r="B607" t="s">
        <v>3</v>
      </c>
      <c r="C607" t="s">
        <v>552</v>
      </c>
      <c r="D607">
        <v>0</v>
      </c>
      <c r="E607">
        <f>IF(OR(ISBLANK(F607),F607=61),0,1)</f>
        <v>0</v>
      </c>
      <c r="G607">
        <f>IF(AND(F607&lt;31,E607=1),1,0)</f>
        <v>0</v>
      </c>
      <c r="H607">
        <f>IF(AND(F607&gt;=31,E607=1),1,0)</f>
        <v>0</v>
      </c>
      <c r="I607">
        <f>IF(AND(F607&lt;15,E607=1),1,0)</f>
        <v>0</v>
      </c>
      <c r="J607">
        <f>IF(F607=61,1,0)</f>
        <v>0</v>
      </c>
      <c r="K607" t="s">
        <v>0</v>
      </c>
      <c r="L607">
        <v>78</v>
      </c>
      <c r="M607">
        <v>200</v>
      </c>
      <c r="N607">
        <v>29</v>
      </c>
      <c r="O607">
        <v>23</v>
      </c>
      <c r="P607">
        <v>21</v>
      </c>
      <c r="Q607">
        <v>1.8</v>
      </c>
      <c r="R607">
        <v>4</v>
      </c>
      <c r="S607">
        <v>0.44299999999999989</v>
      </c>
      <c r="T607">
        <v>1.7</v>
      </c>
      <c r="U607">
        <v>3.9</v>
      </c>
      <c r="V607">
        <v>0.44600000000000001</v>
      </c>
      <c r="W607">
        <v>0</v>
      </c>
      <c r="X607">
        <v>0.1</v>
      </c>
      <c r="Y607">
        <v>0.33300000000000002</v>
      </c>
      <c r="Z607">
        <v>1.4</v>
      </c>
      <c r="AA607">
        <v>2.2999999999999998</v>
      </c>
      <c r="AB607">
        <v>0.61799999999999999</v>
      </c>
      <c r="AC607">
        <v>2.1</v>
      </c>
      <c r="AD607">
        <v>2.4</v>
      </c>
      <c r="AE607">
        <v>4.5</v>
      </c>
      <c r="AF607">
        <v>0.8</v>
      </c>
      <c r="AG607">
        <v>1.1000000000000001</v>
      </c>
      <c r="AH607">
        <v>0.8</v>
      </c>
      <c r="AI607">
        <v>1.1000000000000001</v>
      </c>
      <c r="AJ607">
        <v>2.9</v>
      </c>
      <c r="AK607">
        <v>5</v>
      </c>
      <c r="AL607">
        <v>13.5</v>
      </c>
      <c r="AM607">
        <v>0.49199999999999999</v>
      </c>
      <c r="AN607">
        <v>0.44800000000000001</v>
      </c>
      <c r="AO607">
        <v>2.5999999999999999E-2</v>
      </c>
      <c r="AP607">
        <v>0.59099999999999997</v>
      </c>
      <c r="AQ607">
        <v>172</v>
      </c>
      <c r="AR607">
        <v>10.5</v>
      </c>
      <c r="AS607">
        <v>12.3</v>
      </c>
      <c r="AT607">
        <v>11.4</v>
      </c>
      <c r="AU607">
        <v>6.1</v>
      </c>
      <c r="AV607">
        <v>2.8</v>
      </c>
      <c r="AW607">
        <v>4.5</v>
      </c>
      <c r="AX607">
        <v>17.8</v>
      </c>
      <c r="AY607">
        <v>14.3</v>
      </c>
      <c r="AZ607">
        <v>0.5</v>
      </c>
      <c r="BA607">
        <v>0.9</v>
      </c>
      <c r="BB607">
        <v>1.4</v>
      </c>
      <c r="BC607">
        <v>9.4E-2</v>
      </c>
      <c r="BD607">
        <v>-3.3</v>
      </c>
      <c r="BE607">
        <v>2.5</v>
      </c>
      <c r="BF607">
        <v>-0.8</v>
      </c>
    </row>
    <row r="608" spans="1:58" x14ac:dyDescent="0.55000000000000004">
      <c r="A608" t="s">
        <v>551</v>
      </c>
      <c r="B608" t="s">
        <v>6</v>
      </c>
      <c r="C608" t="s">
        <v>552</v>
      </c>
      <c r="D608">
        <v>0</v>
      </c>
      <c r="E608">
        <f>IF(OR(ISBLANK(F608),F608=61),0,1)</f>
        <v>0</v>
      </c>
      <c r="G608">
        <f>IF(AND(F608&lt;31,E608=1),1,0)</f>
        <v>0</v>
      </c>
      <c r="H608">
        <f>IF(AND(F608&gt;=31,E608=1),1,0)</f>
        <v>0</v>
      </c>
      <c r="I608">
        <f>IF(AND(F608&lt;15,E608=1),1,0)</f>
        <v>0</v>
      </c>
      <c r="J608">
        <f>IF(F608=61,1,0)</f>
        <v>0</v>
      </c>
      <c r="K608" t="s">
        <v>0</v>
      </c>
      <c r="L608">
        <v>78</v>
      </c>
      <c r="M608">
        <v>200</v>
      </c>
      <c r="N608">
        <v>26</v>
      </c>
      <c r="O608">
        <v>10</v>
      </c>
      <c r="P608">
        <v>18.5</v>
      </c>
      <c r="Q608">
        <v>1.4</v>
      </c>
      <c r="R608">
        <v>3.2</v>
      </c>
      <c r="S608">
        <v>0.45100000000000001</v>
      </c>
      <c r="T608">
        <v>1.4</v>
      </c>
      <c r="U608">
        <v>3</v>
      </c>
      <c r="V608">
        <v>0.47399999999999998</v>
      </c>
      <c r="W608">
        <v>0</v>
      </c>
      <c r="X608">
        <v>0.2</v>
      </c>
      <c r="Y608">
        <v>0</v>
      </c>
      <c r="Z608">
        <v>0.6</v>
      </c>
      <c r="AA608">
        <v>1.1000000000000001</v>
      </c>
      <c r="AB608">
        <v>0.51700000000000002</v>
      </c>
      <c r="AC608">
        <v>1.5</v>
      </c>
      <c r="AD608">
        <v>2.2999999999999998</v>
      </c>
      <c r="AE608">
        <v>3.9</v>
      </c>
      <c r="AF608">
        <v>1.3</v>
      </c>
      <c r="AG608">
        <v>0.8</v>
      </c>
      <c r="AH608">
        <v>0.6</v>
      </c>
      <c r="AI608">
        <v>0.8</v>
      </c>
      <c r="AJ608">
        <v>3</v>
      </c>
      <c r="AK608">
        <v>3.4</v>
      </c>
      <c r="AL608">
        <v>11.7</v>
      </c>
      <c r="AM608">
        <v>0.46500000000000002</v>
      </c>
      <c r="AN608">
        <v>0.45100000000000001</v>
      </c>
      <c r="AO608">
        <v>4.9000000000000002E-2</v>
      </c>
      <c r="AP608">
        <v>0.35399999999999998</v>
      </c>
      <c r="AQ608">
        <v>122</v>
      </c>
      <c r="AR608">
        <v>10</v>
      </c>
      <c r="AS608">
        <v>16.100000000000001</v>
      </c>
      <c r="AT608">
        <v>12.8</v>
      </c>
      <c r="AU608">
        <v>11.7</v>
      </c>
      <c r="AV608">
        <v>2.4</v>
      </c>
      <c r="AW608">
        <v>4</v>
      </c>
      <c r="AX608">
        <v>18.7</v>
      </c>
      <c r="AY608">
        <v>12.4</v>
      </c>
      <c r="AZ608">
        <v>0.4</v>
      </c>
      <c r="BA608">
        <v>0.6</v>
      </c>
      <c r="BB608">
        <v>1</v>
      </c>
      <c r="BC608">
        <v>8.5000000000000006E-2</v>
      </c>
      <c r="BD608">
        <v>-3.8</v>
      </c>
      <c r="BE608">
        <v>1.9</v>
      </c>
      <c r="BF608">
        <v>-1.9</v>
      </c>
    </row>
    <row r="609" spans="1:58" x14ac:dyDescent="0.55000000000000004">
      <c r="A609" t="s">
        <v>551</v>
      </c>
      <c r="B609" t="s">
        <v>9</v>
      </c>
      <c r="C609" t="s">
        <v>552</v>
      </c>
      <c r="D609">
        <v>0</v>
      </c>
      <c r="E609">
        <f>IF(OR(ISBLANK(F609),F609=61),0,1)</f>
        <v>0</v>
      </c>
      <c r="G609">
        <f>IF(AND(F609&lt;31,E609=1),1,0)</f>
        <v>0</v>
      </c>
      <c r="H609">
        <f>IF(AND(F609&gt;=31,E609=1),1,0)</f>
        <v>0</v>
      </c>
      <c r="I609">
        <f>IF(AND(F609&lt;15,E609=1),1,0)</f>
        <v>0</v>
      </c>
      <c r="J609">
        <f>IF(F609=61,1,0)</f>
        <v>0</v>
      </c>
      <c r="K609" t="s">
        <v>0</v>
      </c>
      <c r="L609">
        <v>78</v>
      </c>
      <c r="M609">
        <v>200</v>
      </c>
      <c r="N609">
        <v>16</v>
      </c>
      <c r="O609">
        <v>16</v>
      </c>
      <c r="P609">
        <v>24.8</v>
      </c>
      <c r="Q609">
        <v>2.1</v>
      </c>
      <c r="R609">
        <v>4.0999999999999996</v>
      </c>
      <c r="S609">
        <v>0.50800000000000001</v>
      </c>
      <c r="T609">
        <v>1.9</v>
      </c>
      <c r="U609">
        <v>3.4</v>
      </c>
      <c r="V609">
        <v>0.54500000000000004</v>
      </c>
      <c r="W609">
        <v>0.2</v>
      </c>
      <c r="X609">
        <v>0.6</v>
      </c>
      <c r="Y609">
        <v>0.3</v>
      </c>
      <c r="Z609">
        <v>1</v>
      </c>
      <c r="AA609">
        <v>2.2999999999999998</v>
      </c>
      <c r="AB609">
        <v>0.43200000000000011</v>
      </c>
      <c r="AC609">
        <v>1.4</v>
      </c>
      <c r="AD609">
        <v>3.8</v>
      </c>
      <c r="AE609">
        <v>5.0999999999999996</v>
      </c>
      <c r="AF609">
        <v>1.7</v>
      </c>
      <c r="AG609">
        <v>0.9</v>
      </c>
      <c r="AH609">
        <v>1.3</v>
      </c>
      <c r="AI609">
        <v>2</v>
      </c>
      <c r="AJ609">
        <v>2.6</v>
      </c>
      <c r="AK609">
        <v>5.3</v>
      </c>
      <c r="AL609">
        <v>11.3</v>
      </c>
      <c r="AM609">
        <v>0.51500000000000001</v>
      </c>
      <c r="AN609">
        <v>0.53100000000000003</v>
      </c>
      <c r="AO609">
        <v>0.154</v>
      </c>
      <c r="AP609">
        <v>0.56899999999999995</v>
      </c>
      <c r="AQ609">
        <v>97</v>
      </c>
      <c r="AR609">
        <v>6.2</v>
      </c>
      <c r="AS609">
        <v>17.100000000000001</v>
      </c>
      <c r="AT609">
        <v>11.6</v>
      </c>
      <c r="AU609">
        <v>11.7</v>
      </c>
      <c r="AV609">
        <v>2</v>
      </c>
      <c r="AW609">
        <v>5.4</v>
      </c>
      <c r="AX609">
        <v>27.9</v>
      </c>
      <c r="AY609">
        <v>14.1</v>
      </c>
      <c r="AZ609">
        <v>0</v>
      </c>
      <c r="BA609">
        <v>0.7</v>
      </c>
      <c r="BB609">
        <v>0.6</v>
      </c>
      <c r="BC609">
        <v>6.3E-2</v>
      </c>
      <c r="BD609">
        <v>-5.0999999999999996</v>
      </c>
      <c r="BE609">
        <v>2.7</v>
      </c>
      <c r="BF609">
        <v>-2.4</v>
      </c>
    </row>
    <row r="610" spans="1:58" x14ac:dyDescent="0.55000000000000004">
      <c r="A610" t="s">
        <v>553</v>
      </c>
      <c r="B610" t="s">
        <v>3</v>
      </c>
      <c r="C610" t="s">
        <v>554</v>
      </c>
      <c r="D610">
        <v>0</v>
      </c>
      <c r="E610">
        <f>IF(OR(ISBLANK(F610),F610=61),0,1)</f>
        <v>0</v>
      </c>
      <c r="G610">
        <f>IF(AND(F610&lt;31,E610=1),1,0)</f>
        <v>0</v>
      </c>
      <c r="H610">
        <f>IF(AND(F610&gt;=31,E610=1),1,0)</f>
        <v>0</v>
      </c>
      <c r="I610">
        <f>IF(AND(F610&lt;15,E610=1),1,0)</f>
        <v>0</v>
      </c>
      <c r="J610">
        <f>IF(F610=61,1,0)</f>
        <v>0</v>
      </c>
      <c r="K610" t="s">
        <v>0</v>
      </c>
      <c r="L610">
        <v>82</v>
      </c>
      <c r="M610">
        <v>190</v>
      </c>
      <c r="N610">
        <v>16</v>
      </c>
      <c r="O610">
        <v>0</v>
      </c>
      <c r="P610">
        <v>5.4</v>
      </c>
      <c r="Q610">
        <v>0.5</v>
      </c>
      <c r="R610">
        <v>1.9</v>
      </c>
      <c r="S610">
        <v>0.25800000000000001</v>
      </c>
      <c r="T610">
        <v>0.5</v>
      </c>
      <c r="U610">
        <v>1.3</v>
      </c>
      <c r="V610">
        <v>0.4</v>
      </c>
      <c r="W610">
        <v>0</v>
      </c>
      <c r="X610">
        <v>0.7</v>
      </c>
      <c r="Y610">
        <v>0</v>
      </c>
      <c r="Z610">
        <v>0.3</v>
      </c>
      <c r="AA610">
        <v>0.3</v>
      </c>
      <c r="AB610">
        <v>1</v>
      </c>
      <c r="AC610">
        <v>0.2</v>
      </c>
      <c r="AD610">
        <v>1.1000000000000001</v>
      </c>
      <c r="AE610">
        <v>1.3</v>
      </c>
      <c r="AF610">
        <v>0.4</v>
      </c>
      <c r="AG610">
        <v>0.1</v>
      </c>
      <c r="AH610">
        <v>0.8</v>
      </c>
      <c r="AI610">
        <v>0.5</v>
      </c>
      <c r="AJ610">
        <v>0.9</v>
      </c>
      <c r="AK610">
        <v>1.3</v>
      </c>
      <c r="AL610">
        <v>6.5</v>
      </c>
      <c r="AM610">
        <v>0.30399999999999999</v>
      </c>
      <c r="AN610">
        <v>0.25800000000000001</v>
      </c>
      <c r="AO610">
        <v>0.35499999999999998</v>
      </c>
      <c r="AP610">
        <v>0.129</v>
      </c>
      <c r="AQ610">
        <v>22</v>
      </c>
      <c r="AR610">
        <v>3.9</v>
      </c>
      <c r="AS610">
        <v>22</v>
      </c>
      <c r="AT610">
        <v>13.2</v>
      </c>
      <c r="AU610">
        <v>13.5</v>
      </c>
      <c r="AV610">
        <v>0.7</v>
      </c>
      <c r="AW610">
        <v>15.5</v>
      </c>
      <c r="AX610">
        <v>19.600000000000001</v>
      </c>
      <c r="AY610">
        <v>23.7</v>
      </c>
      <c r="AZ610">
        <v>-0.3</v>
      </c>
      <c r="BA610">
        <v>0.1</v>
      </c>
      <c r="BB610">
        <v>-0.1</v>
      </c>
      <c r="BC610">
        <v>-5.1999999999999998E-2</v>
      </c>
      <c r="BD610">
        <v>-11</v>
      </c>
      <c r="BE610">
        <v>5.8</v>
      </c>
      <c r="BF610">
        <v>-5.3</v>
      </c>
    </row>
    <row r="611" spans="1:58" x14ac:dyDescent="0.55000000000000004">
      <c r="A611" t="s">
        <v>480</v>
      </c>
      <c r="B611" t="s">
        <v>9</v>
      </c>
      <c r="C611" t="s">
        <v>554</v>
      </c>
      <c r="D611">
        <v>0</v>
      </c>
      <c r="E611">
        <f>IF(OR(ISBLANK(F611),F611=61),0,1)</f>
        <v>0</v>
      </c>
      <c r="G611">
        <f>IF(AND(F611&lt;31,E611=1),1,0)</f>
        <v>0</v>
      </c>
      <c r="H611">
        <f>IF(AND(F611&gt;=31,E611=1),1,0)</f>
        <v>0</v>
      </c>
      <c r="I611">
        <f>IF(AND(F611&lt;15,E611=1),1,0)</f>
        <v>0</v>
      </c>
      <c r="J611">
        <f>IF(F611=61,1,0)</f>
        <v>0</v>
      </c>
      <c r="K611" t="s">
        <v>0</v>
      </c>
      <c r="L611">
        <v>82</v>
      </c>
      <c r="M611">
        <v>190</v>
      </c>
      <c r="N611">
        <v>6</v>
      </c>
      <c r="O611">
        <v>2</v>
      </c>
      <c r="P611">
        <v>13.2</v>
      </c>
      <c r="Q611">
        <v>0.8</v>
      </c>
      <c r="R611">
        <v>2</v>
      </c>
      <c r="S611">
        <v>0.41699999999999998</v>
      </c>
      <c r="T611">
        <v>0.7</v>
      </c>
      <c r="U611">
        <v>1.5</v>
      </c>
      <c r="V611">
        <v>0.44400000000000001</v>
      </c>
      <c r="W611">
        <v>0.2</v>
      </c>
      <c r="X611">
        <v>0.5</v>
      </c>
      <c r="Y611">
        <v>0.33300000000000002</v>
      </c>
      <c r="Z611">
        <v>0.3</v>
      </c>
      <c r="AA611">
        <v>0.7</v>
      </c>
      <c r="AB611">
        <v>0.5</v>
      </c>
      <c r="AC611">
        <v>0.3</v>
      </c>
      <c r="AD611">
        <v>1</v>
      </c>
      <c r="AE611">
        <v>1.3</v>
      </c>
      <c r="AF611">
        <v>0.2</v>
      </c>
      <c r="AG611">
        <v>0.2</v>
      </c>
      <c r="AH611">
        <v>1</v>
      </c>
      <c r="AI611">
        <v>1</v>
      </c>
      <c r="AJ611">
        <v>2.5</v>
      </c>
      <c r="AK611">
        <v>2.2000000000000002</v>
      </c>
      <c r="AL611">
        <v>3.1</v>
      </c>
      <c r="AM611">
        <v>0.46800000000000003</v>
      </c>
      <c r="AN611">
        <v>0.45800000000000002</v>
      </c>
      <c r="AO611">
        <v>0.25</v>
      </c>
      <c r="AP611">
        <v>0.33300000000000002</v>
      </c>
      <c r="AQ611">
        <v>12</v>
      </c>
      <c r="AR611">
        <v>2.6</v>
      </c>
      <c r="AS611">
        <v>9.1</v>
      </c>
      <c r="AT611">
        <v>5.6</v>
      </c>
      <c r="AU611">
        <v>2.2999999999999998</v>
      </c>
      <c r="AV611">
        <v>0.7</v>
      </c>
      <c r="AW611">
        <v>8.5</v>
      </c>
      <c r="AX611">
        <v>30.2</v>
      </c>
      <c r="AY611">
        <v>12.4</v>
      </c>
      <c r="AZ611">
        <v>-0.1</v>
      </c>
      <c r="BA611">
        <v>0</v>
      </c>
      <c r="BB611">
        <v>-0.1</v>
      </c>
      <c r="BC611">
        <v>-4.9000000000000002E-2</v>
      </c>
      <c r="BD611">
        <v>-8.6999999999999993</v>
      </c>
      <c r="BE611">
        <v>0.3</v>
      </c>
      <c r="BF611">
        <v>-8.4</v>
      </c>
    </row>
    <row r="612" spans="1:58" x14ac:dyDescent="0.55000000000000004">
      <c r="A612" t="s">
        <v>234</v>
      </c>
      <c r="B612" t="s">
        <v>3</v>
      </c>
      <c r="C612" t="s">
        <v>555</v>
      </c>
      <c r="D612">
        <v>0</v>
      </c>
      <c r="E612">
        <f>IF(OR(ISBLANK(F612),F612=61),0,1)</f>
        <v>0</v>
      </c>
      <c r="G612">
        <f>IF(AND(F612&lt;31,E612=1),1,0)</f>
        <v>0</v>
      </c>
      <c r="H612">
        <f>IF(AND(F612&gt;=31,E612=1),1,0)</f>
        <v>0</v>
      </c>
      <c r="I612">
        <f>IF(AND(F612&lt;15,E612=1),1,0)</f>
        <v>0</v>
      </c>
      <c r="J612">
        <f>IF(F612=61,1,0)</f>
        <v>0</v>
      </c>
      <c r="K612" t="s">
        <v>0</v>
      </c>
      <c r="L612">
        <v>82</v>
      </c>
      <c r="M612">
        <v>195</v>
      </c>
      <c r="N612">
        <v>21</v>
      </c>
      <c r="O612">
        <v>3</v>
      </c>
      <c r="P612">
        <v>9.1999999999999993</v>
      </c>
      <c r="Q612">
        <v>0.9</v>
      </c>
      <c r="R612">
        <v>2.1</v>
      </c>
      <c r="S612">
        <v>0.40899999999999997</v>
      </c>
      <c r="T612">
        <v>0.8</v>
      </c>
      <c r="U612">
        <v>1.5</v>
      </c>
      <c r="V612">
        <v>0.51600000000000001</v>
      </c>
      <c r="W612">
        <v>0.1</v>
      </c>
      <c r="X612">
        <v>0.6</v>
      </c>
      <c r="Y612">
        <v>0.154</v>
      </c>
      <c r="Z612">
        <v>0</v>
      </c>
      <c r="AA612">
        <v>0.3</v>
      </c>
      <c r="AB612">
        <v>0.16700000000000001</v>
      </c>
      <c r="AC612">
        <v>0.4</v>
      </c>
      <c r="AD612">
        <v>1.4</v>
      </c>
      <c r="AE612">
        <v>1.9</v>
      </c>
      <c r="AF612">
        <v>0.4</v>
      </c>
      <c r="AG612">
        <v>0.1</v>
      </c>
      <c r="AH612">
        <v>0.7</v>
      </c>
      <c r="AI612">
        <v>0.8</v>
      </c>
      <c r="AJ612">
        <v>1.8</v>
      </c>
      <c r="AK612">
        <v>1.9</v>
      </c>
      <c r="AL612">
        <v>5.7</v>
      </c>
      <c r="AM612">
        <v>0.41599999999999998</v>
      </c>
      <c r="AN612">
        <v>0.43200000000000011</v>
      </c>
      <c r="AO612">
        <v>0.29499999999999998</v>
      </c>
      <c r="AP612">
        <v>0.13600000000000001</v>
      </c>
      <c r="AQ612">
        <v>41</v>
      </c>
      <c r="AR612">
        <v>5.3</v>
      </c>
      <c r="AS612">
        <v>16.899999999999999</v>
      </c>
      <c r="AT612">
        <v>11.2</v>
      </c>
      <c r="AU612">
        <v>7</v>
      </c>
      <c r="AV612">
        <v>0.6</v>
      </c>
      <c r="AW612">
        <v>7.4</v>
      </c>
      <c r="AX612">
        <v>25.5</v>
      </c>
      <c r="AY612">
        <v>16.100000000000001</v>
      </c>
      <c r="AZ612">
        <v>-0.2</v>
      </c>
      <c r="BA612">
        <v>0.3</v>
      </c>
      <c r="BB612">
        <v>0</v>
      </c>
      <c r="BC612">
        <v>6.0000000000000001E-3</v>
      </c>
      <c r="BD612">
        <v>-5.5</v>
      </c>
      <c r="BE612">
        <v>4.2</v>
      </c>
      <c r="BF612">
        <v>-1.3</v>
      </c>
    </row>
    <row r="613" spans="1:58" x14ac:dyDescent="0.55000000000000004">
      <c r="A613" t="s">
        <v>234</v>
      </c>
      <c r="B613" t="s">
        <v>6</v>
      </c>
      <c r="C613" t="s">
        <v>555</v>
      </c>
      <c r="D613">
        <v>0</v>
      </c>
      <c r="E613">
        <f>IF(OR(ISBLANK(F613),F613=61),0,1)</f>
        <v>0</v>
      </c>
      <c r="G613">
        <f>IF(AND(F613&lt;31,E613=1),1,0)</f>
        <v>0</v>
      </c>
      <c r="H613">
        <f>IF(AND(F613&gt;=31,E613=1),1,0)</f>
        <v>0</v>
      </c>
      <c r="I613">
        <f>IF(AND(F613&lt;15,E613=1),1,0)</f>
        <v>0</v>
      </c>
      <c r="J613">
        <f>IF(F613=61,1,0)</f>
        <v>0</v>
      </c>
      <c r="K613" t="s">
        <v>0</v>
      </c>
      <c r="L613">
        <v>82</v>
      </c>
      <c r="M613">
        <v>195</v>
      </c>
      <c r="N613">
        <v>32</v>
      </c>
      <c r="O613">
        <v>25</v>
      </c>
      <c r="P613">
        <v>23.3</v>
      </c>
      <c r="Q613">
        <v>3.3</v>
      </c>
      <c r="R613">
        <v>6.6</v>
      </c>
      <c r="S613">
        <v>0.495</v>
      </c>
      <c r="T613">
        <v>2.9</v>
      </c>
      <c r="U613">
        <v>5</v>
      </c>
      <c r="V613">
        <v>0.57100000000000006</v>
      </c>
      <c r="W613">
        <v>0.4</v>
      </c>
      <c r="X613">
        <v>1.5</v>
      </c>
      <c r="Y613">
        <v>0.245</v>
      </c>
      <c r="Z613">
        <v>1.5</v>
      </c>
      <c r="AA613">
        <v>2.2999999999999998</v>
      </c>
      <c r="AB613">
        <v>0.65300000000000002</v>
      </c>
      <c r="AC613">
        <v>1.8</v>
      </c>
      <c r="AD613">
        <v>4.3</v>
      </c>
      <c r="AE613">
        <v>6</v>
      </c>
      <c r="AF613">
        <v>0.6</v>
      </c>
      <c r="AG613">
        <v>0.7</v>
      </c>
      <c r="AH613">
        <v>2</v>
      </c>
      <c r="AI613">
        <v>1.7</v>
      </c>
      <c r="AJ613">
        <v>2.5</v>
      </c>
      <c r="AK613">
        <v>8.4</v>
      </c>
      <c r="AL613">
        <v>18.3</v>
      </c>
      <c r="AM613">
        <v>0.54799999999999993</v>
      </c>
      <c r="AN613">
        <v>0.52400000000000002</v>
      </c>
      <c r="AO613">
        <v>0.23300000000000001</v>
      </c>
      <c r="AP613">
        <v>0.35699999999999998</v>
      </c>
      <c r="AQ613">
        <v>265</v>
      </c>
      <c r="AR613">
        <v>8.6</v>
      </c>
      <c r="AS613">
        <v>19.899999999999999</v>
      </c>
      <c r="AT613">
        <v>14.4</v>
      </c>
      <c r="AU613">
        <v>5.4</v>
      </c>
      <c r="AV613">
        <v>1.6</v>
      </c>
      <c r="AW613">
        <v>9</v>
      </c>
      <c r="AX613">
        <v>18</v>
      </c>
      <c r="AY613">
        <v>20</v>
      </c>
      <c r="AZ613">
        <v>0.7</v>
      </c>
      <c r="BA613">
        <v>1.5</v>
      </c>
      <c r="BB613">
        <v>2.2000000000000002</v>
      </c>
      <c r="BC613">
        <v>0.11899999999999999</v>
      </c>
      <c r="BD613">
        <v>-0.6</v>
      </c>
      <c r="BE613">
        <v>5.8</v>
      </c>
      <c r="BF613">
        <v>5.2</v>
      </c>
    </row>
    <row r="614" spans="1:58" x14ac:dyDescent="0.55000000000000004">
      <c r="A614" t="s">
        <v>234</v>
      </c>
      <c r="B614" t="s">
        <v>9</v>
      </c>
      <c r="C614" t="s">
        <v>555</v>
      </c>
      <c r="D614">
        <v>0</v>
      </c>
      <c r="E614">
        <f>IF(OR(ISBLANK(F614),F614=61),0,1)</f>
        <v>0</v>
      </c>
      <c r="G614">
        <f>IF(AND(F614&lt;31,E614=1),1,0)</f>
        <v>0</v>
      </c>
      <c r="H614">
        <f>IF(AND(F614&gt;=31,E614=1),1,0)</f>
        <v>0</v>
      </c>
      <c r="I614">
        <f>IF(AND(F614&lt;15,E614=1),1,0)</f>
        <v>0</v>
      </c>
      <c r="J614">
        <f>IF(F614=61,1,0)</f>
        <v>0</v>
      </c>
      <c r="K614" t="s">
        <v>0</v>
      </c>
      <c r="L614">
        <v>82</v>
      </c>
      <c r="M614">
        <v>195</v>
      </c>
      <c r="N614">
        <v>37</v>
      </c>
      <c r="O614">
        <v>30</v>
      </c>
      <c r="P614">
        <v>23</v>
      </c>
      <c r="Q614">
        <v>3.9</v>
      </c>
      <c r="R614">
        <v>6.9</v>
      </c>
      <c r="S614">
        <v>0.57299999999999995</v>
      </c>
      <c r="T614">
        <v>2.9</v>
      </c>
      <c r="U614">
        <v>4.5999999999999996</v>
      </c>
      <c r="V614">
        <v>0.63700000000000001</v>
      </c>
      <c r="W614">
        <v>1</v>
      </c>
      <c r="X614">
        <v>2.2999999999999998</v>
      </c>
      <c r="Y614">
        <v>0.44</v>
      </c>
      <c r="Z614">
        <v>2</v>
      </c>
      <c r="AA614">
        <v>2.7</v>
      </c>
      <c r="AB614">
        <v>0.73299999999999998</v>
      </c>
      <c r="AC614">
        <v>2.1</v>
      </c>
      <c r="AD614">
        <v>4.5999999999999996</v>
      </c>
      <c r="AE614">
        <v>6.7</v>
      </c>
      <c r="AF614">
        <v>0.8</v>
      </c>
      <c r="AG614">
        <v>0.5</v>
      </c>
      <c r="AH614">
        <v>1.8</v>
      </c>
      <c r="AI614">
        <v>1.3</v>
      </c>
      <c r="AJ614">
        <v>1.9</v>
      </c>
      <c r="AK614">
        <v>10.9</v>
      </c>
      <c r="AL614">
        <v>27.2</v>
      </c>
      <c r="AM614">
        <v>0.66500000000000004</v>
      </c>
      <c r="AN614">
        <v>0.64500000000000002</v>
      </c>
      <c r="AO614">
        <v>0.32900000000000001</v>
      </c>
      <c r="AP614">
        <v>0.39600000000000002</v>
      </c>
      <c r="AQ614">
        <v>375</v>
      </c>
      <c r="AR614">
        <v>11</v>
      </c>
      <c r="AS614">
        <v>22.1</v>
      </c>
      <c r="AT614">
        <v>16.8</v>
      </c>
      <c r="AU614">
        <v>6.6</v>
      </c>
      <c r="AV614">
        <v>1.2</v>
      </c>
      <c r="AW614">
        <v>8.6</v>
      </c>
      <c r="AX614">
        <v>13.7</v>
      </c>
      <c r="AY614">
        <v>20.8</v>
      </c>
      <c r="AZ614">
        <v>2.9</v>
      </c>
      <c r="BA614">
        <v>1.9</v>
      </c>
      <c r="BB614">
        <v>4.8</v>
      </c>
      <c r="BC614">
        <v>0.22500000000000001</v>
      </c>
      <c r="BD614">
        <v>5</v>
      </c>
      <c r="BE614">
        <v>5.2</v>
      </c>
      <c r="BF614">
        <v>10.199999999999999</v>
      </c>
    </row>
    <row r="615" spans="1:58" x14ac:dyDescent="0.55000000000000004">
      <c r="A615" t="s">
        <v>441</v>
      </c>
      <c r="B615" t="s">
        <v>9</v>
      </c>
      <c r="C615" t="s">
        <v>556</v>
      </c>
      <c r="D615">
        <v>0</v>
      </c>
      <c r="E615">
        <f>IF(OR(ISBLANK(F615),F615=61),0,1)</f>
        <v>0</v>
      </c>
      <c r="G615">
        <f>IF(AND(F615&lt;31,E615=1),1,0)</f>
        <v>0</v>
      </c>
      <c r="H615">
        <f>IF(AND(F615&gt;=31,E615=1),1,0)</f>
        <v>0</v>
      </c>
      <c r="I615">
        <f>IF(AND(F615&lt;15,E615=1),1,0)</f>
        <v>0</v>
      </c>
      <c r="J615">
        <f>IF(F615=61,1,0)</f>
        <v>0</v>
      </c>
      <c r="K615" t="s">
        <v>0</v>
      </c>
      <c r="L615">
        <v>78</v>
      </c>
      <c r="M615">
        <v>195</v>
      </c>
      <c r="N615">
        <v>32</v>
      </c>
      <c r="O615">
        <v>20</v>
      </c>
      <c r="P615">
        <v>16.399999999999999</v>
      </c>
      <c r="Q615">
        <v>1.6</v>
      </c>
      <c r="R615">
        <v>3.4</v>
      </c>
      <c r="S615">
        <v>0.48099999999999998</v>
      </c>
      <c r="T615">
        <v>1.6</v>
      </c>
      <c r="U615">
        <v>3.3</v>
      </c>
      <c r="V615">
        <v>0.5</v>
      </c>
      <c r="W615">
        <v>0</v>
      </c>
      <c r="X615">
        <v>0.1</v>
      </c>
      <c r="Y615">
        <v>0</v>
      </c>
      <c r="Z615">
        <v>0.5</v>
      </c>
      <c r="AA615">
        <v>1</v>
      </c>
      <c r="AB615">
        <v>0.46899999999999997</v>
      </c>
      <c r="AC615">
        <v>1.1000000000000001</v>
      </c>
      <c r="AD615">
        <v>1.8</v>
      </c>
      <c r="AE615">
        <v>2.9</v>
      </c>
      <c r="AF615">
        <v>0.5</v>
      </c>
      <c r="AG615">
        <v>0.4</v>
      </c>
      <c r="AH615">
        <v>0.5</v>
      </c>
      <c r="AI615">
        <v>1</v>
      </c>
      <c r="AJ615">
        <v>2.4</v>
      </c>
      <c r="AK615">
        <v>3.7</v>
      </c>
      <c r="AL615">
        <v>9</v>
      </c>
      <c r="AM615">
        <v>0.48299999999999998</v>
      </c>
      <c r="AN615">
        <v>0.48099999999999998</v>
      </c>
      <c r="AO615">
        <v>3.7000000000000012E-2</v>
      </c>
      <c r="AP615">
        <v>0.29599999999999999</v>
      </c>
      <c r="AQ615">
        <v>121</v>
      </c>
      <c r="AR615">
        <v>6.7</v>
      </c>
      <c r="AS615">
        <v>13.2</v>
      </c>
      <c r="AT615">
        <v>9.6999999999999993</v>
      </c>
      <c r="AU615">
        <v>5.9</v>
      </c>
      <c r="AV615">
        <v>1.4</v>
      </c>
      <c r="AW615">
        <v>3.7</v>
      </c>
      <c r="AX615">
        <v>20.6</v>
      </c>
      <c r="AY615">
        <v>14.4</v>
      </c>
      <c r="AZ615">
        <v>-0.1</v>
      </c>
      <c r="BA615">
        <v>0.4</v>
      </c>
      <c r="BB615">
        <v>0.3</v>
      </c>
      <c r="BC615">
        <v>2.3E-2</v>
      </c>
      <c r="BD615">
        <v>-6</v>
      </c>
      <c r="BE615">
        <v>-0.4</v>
      </c>
      <c r="BF615">
        <v>-6.4</v>
      </c>
    </row>
    <row r="616" spans="1:58" x14ac:dyDescent="0.55000000000000004">
      <c r="A616" t="s">
        <v>203</v>
      </c>
      <c r="B616" t="s">
        <v>9</v>
      </c>
      <c r="C616" t="s">
        <v>557</v>
      </c>
      <c r="D616">
        <v>0</v>
      </c>
      <c r="E616">
        <f>IF(OR(ISBLANK(F616),F616=61),0,1)</f>
        <v>0</v>
      </c>
      <c r="G616">
        <f>IF(AND(F616&lt;31,E616=1),1,0)</f>
        <v>0</v>
      </c>
      <c r="H616">
        <f>IF(AND(F616&gt;=31,E616=1),1,0)</f>
        <v>0</v>
      </c>
      <c r="I616">
        <f>IF(AND(F616&lt;15,E616=1),1,0)</f>
        <v>0</v>
      </c>
      <c r="J616">
        <f>IF(F616=61,1,0)</f>
        <v>0</v>
      </c>
      <c r="K616" t="s">
        <v>0</v>
      </c>
      <c r="L616">
        <v>81</v>
      </c>
      <c r="M616">
        <v>200</v>
      </c>
      <c r="N616">
        <v>28</v>
      </c>
      <c r="O616">
        <v>4</v>
      </c>
      <c r="P616">
        <v>10</v>
      </c>
      <c r="Q616">
        <v>1.3</v>
      </c>
      <c r="R616">
        <v>3.1</v>
      </c>
      <c r="S616">
        <v>0.43</v>
      </c>
      <c r="T616">
        <v>0.7</v>
      </c>
      <c r="U616">
        <v>1.7</v>
      </c>
      <c r="V616">
        <v>0.42599999999999999</v>
      </c>
      <c r="W616">
        <v>0.6</v>
      </c>
      <c r="X616">
        <v>1.4</v>
      </c>
      <c r="Y616">
        <v>0.436</v>
      </c>
      <c r="Z616">
        <v>0.6</v>
      </c>
      <c r="AA616">
        <v>0.8</v>
      </c>
      <c r="AB616">
        <v>0.76200000000000001</v>
      </c>
      <c r="AC616">
        <v>0.5</v>
      </c>
      <c r="AD616">
        <v>1.7</v>
      </c>
      <c r="AE616">
        <v>2.2000000000000002</v>
      </c>
      <c r="AF616">
        <v>0.4</v>
      </c>
      <c r="AG616">
        <v>0.5</v>
      </c>
      <c r="AH616">
        <v>0.1</v>
      </c>
      <c r="AI616">
        <v>0.6</v>
      </c>
      <c r="AJ616">
        <v>1.7</v>
      </c>
      <c r="AK616">
        <v>3.8</v>
      </c>
      <c r="AL616">
        <v>15.4</v>
      </c>
      <c r="AM616">
        <v>0.55700000000000005</v>
      </c>
      <c r="AN616">
        <v>0.52900000000000003</v>
      </c>
      <c r="AO616">
        <v>0.45300000000000001</v>
      </c>
      <c r="AP616">
        <v>0.24399999999999999</v>
      </c>
      <c r="AQ616">
        <v>101</v>
      </c>
      <c r="AR616">
        <v>6</v>
      </c>
      <c r="AS616">
        <v>19.7</v>
      </c>
      <c r="AT616">
        <v>13</v>
      </c>
      <c r="AU616">
        <v>7.7</v>
      </c>
      <c r="AV616">
        <v>3.1</v>
      </c>
      <c r="AW616">
        <v>1.2</v>
      </c>
      <c r="AX616">
        <v>15</v>
      </c>
      <c r="AY616">
        <v>20.8</v>
      </c>
      <c r="AZ616">
        <v>0.3</v>
      </c>
      <c r="BA616">
        <v>0.3</v>
      </c>
      <c r="BB616">
        <v>0.7</v>
      </c>
      <c r="BC616">
        <v>9.3000000000000013E-2</v>
      </c>
      <c r="BD616">
        <v>-0.2</v>
      </c>
      <c r="BE616">
        <v>0.1</v>
      </c>
      <c r="BF616">
        <v>-0.1</v>
      </c>
    </row>
    <row r="617" spans="1:58" x14ac:dyDescent="0.55000000000000004">
      <c r="A617" t="s">
        <v>290</v>
      </c>
      <c r="B617" t="s">
        <v>6</v>
      </c>
      <c r="C617" t="s">
        <v>558</v>
      </c>
      <c r="D617">
        <v>0</v>
      </c>
      <c r="E617">
        <f>IF(OR(ISBLANK(F617),F617=61),0,1)</f>
        <v>0</v>
      </c>
      <c r="G617">
        <f>IF(AND(F617&lt;31,E617=1),1,0)</f>
        <v>0</v>
      </c>
      <c r="H617">
        <f>IF(AND(F617&gt;=31,E617=1),1,0)</f>
        <v>0</v>
      </c>
      <c r="I617">
        <f>IF(AND(F617&lt;15,E617=1),1,0)</f>
        <v>0</v>
      </c>
      <c r="J617">
        <f>IF(F617=61,1,0)</f>
        <v>0</v>
      </c>
      <c r="K617" t="s">
        <v>0</v>
      </c>
      <c r="L617">
        <v>73</v>
      </c>
      <c r="M617">
        <v>175</v>
      </c>
      <c r="N617">
        <v>29</v>
      </c>
      <c r="O617">
        <v>4</v>
      </c>
      <c r="P617">
        <v>15.2</v>
      </c>
      <c r="Q617">
        <v>0.9</v>
      </c>
      <c r="R617">
        <v>3.1</v>
      </c>
      <c r="S617">
        <v>0.27800000000000002</v>
      </c>
      <c r="T617">
        <v>0.7</v>
      </c>
      <c r="U617">
        <v>2.4</v>
      </c>
      <c r="V617">
        <v>0.26800000000000002</v>
      </c>
      <c r="W617">
        <v>0.2</v>
      </c>
      <c r="X617">
        <v>0.7</v>
      </c>
      <c r="Y617">
        <v>0.316</v>
      </c>
      <c r="Z617">
        <v>0.7</v>
      </c>
      <c r="AA617">
        <v>0.9</v>
      </c>
      <c r="AB617">
        <v>0.74099999999999999</v>
      </c>
      <c r="AC617">
        <v>0.1</v>
      </c>
      <c r="AD617">
        <v>1.2</v>
      </c>
      <c r="AE617">
        <v>1.3</v>
      </c>
      <c r="AF617">
        <v>1.2</v>
      </c>
      <c r="AG617">
        <v>0.3</v>
      </c>
      <c r="AH617">
        <v>0</v>
      </c>
      <c r="AI617">
        <v>1.1000000000000001</v>
      </c>
      <c r="AJ617">
        <v>1.6</v>
      </c>
      <c r="AK617">
        <v>2.6</v>
      </c>
      <c r="AL617">
        <v>1.8</v>
      </c>
      <c r="AM617">
        <v>0.37</v>
      </c>
      <c r="AN617">
        <v>0.311</v>
      </c>
      <c r="AO617">
        <v>0.21099999999999999</v>
      </c>
      <c r="AP617">
        <v>0.3</v>
      </c>
      <c r="AQ617">
        <v>84</v>
      </c>
      <c r="AR617">
        <v>1.1000000000000001</v>
      </c>
      <c r="AS617">
        <v>8.5</v>
      </c>
      <c r="AT617">
        <v>5.2</v>
      </c>
      <c r="AU617">
        <v>16.2</v>
      </c>
      <c r="AV617">
        <v>1.3</v>
      </c>
      <c r="AW617">
        <v>0</v>
      </c>
      <c r="AX617">
        <v>24.3</v>
      </c>
      <c r="AY617">
        <v>16.3</v>
      </c>
      <c r="AZ617">
        <v>-0.7</v>
      </c>
      <c r="BA617">
        <v>-0.2</v>
      </c>
      <c r="BB617">
        <v>-0.8</v>
      </c>
      <c r="BC617">
        <v>-7.4999999999999997E-2</v>
      </c>
      <c r="BD617">
        <v>-8.6999999999999993</v>
      </c>
      <c r="BE617">
        <v>-5.2</v>
      </c>
      <c r="BF617">
        <v>-13.9</v>
      </c>
    </row>
    <row r="618" spans="1:58" x14ac:dyDescent="0.55000000000000004">
      <c r="A618" t="s">
        <v>559</v>
      </c>
      <c r="B618" t="s">
        <v>18</v>
      </c>
      <c r="C618" t="s">
        <v>560</v>
      </c>
      <c r="D618">
        <v>0</v>
      </c>
      <c r="E618">
        <f>IF(OR(ISBLANK(F618),F618=61),0,1)</f>
        <v>0</v>
      </c>
      <c r="G618">
        <f>IF(AND(F618&lt;31,E618=1),1,0)</f>
        <v>0</v>
      </c>
      <c r="H618">
        <f>IF(AND(F618&gt;=31,E618=1),1,0)</f>
        <v>0</v>
      </c>
      <c r="I618">
        <f>IF(AND(F618&lt;15,E618=1),1,0)</f>
        <v>0</v>
      </c>
      <c r="J618">
        <f>IF(F618=61,1,0)</f>
        <v>0</v>
      </c>
      <c r="K618" t="s">
        <v>0</v>
      </c>
      <c r="L618">
        <v>79</v>
      </c>
      <c r="M618">
        <v>235</v>
      </c>
      <c r="N618">
        <v>30</v>
      </c>
      <c r="O618">
        <v>5</v>
      </c>
      <c r="P618">
        <v>21.1</v>
      </c>
      <c r="Q618">
        <v>2.9</v>
      </c>
      <c r="R618">
        <v>5</v>
      </c>
      <c r="S618">
        <v>0.57299999999999995</v>
      </c>
      <c r="T618">
        <v>2.8</v>
      </c>
      <c r="U618">
        <v>4.8</v>
      </c>
      <c r="V618">
        <v>0.58700000000000008</v>
      </c>
      <c r="W618">
        <v>0.1</v>
      </c>
      <c r="X618">
        <v>0.2</v>
      </c>
      <c r="Y618">
        <v>0.28599999999999998</v>
      </c>
      <c r="Z618">
        <v>3</v>
      </c>
      <c r="AA618">
        <v>4.4000000000000004</v>
      </c>
      <c r="AB618">
        <v>0.68700000000000006</v>
      </c>
      <c r="AC618">
        <v>1.7</v>
      </c>
      <c r="AD618">
        <v>3.1</v>
      </c>
      <c r="AE618">
        <v>4.8</v>
      </c>
      <c r="AF618">
        <v>0.5</v>
      </c>
      <c r="AG618">
        <v>0.4</v>
      </c>
      <c r="AH618">
        <v>0.1</v>
      </c>
      <c r="AI618">
        <v>1.3</v>
      </c>
      <c r="AJ618">
        <v>2.7</v>
      </c>
      <c r="AK618">
        <v>8.8000000000000007</v>
      </c>
      <c r="AL618">
        <v>19.100000000000001</v>
      </c>
      <c r="AM618">
        <v>0.622</v>
      </c>
      <c r="AN618">
        <v>0.57999999999999996</v>
      </c>
      <c r="AO618">
        <v>4.7E-2</v>
      </c>
      <c r="AP618">
        <v>0.873</v>
      </c>
      <c r="AQ618">
        <v>256</v>
      </c>
      <c r="AR618">
        <v>9.8000000000000007</v>
      </c>
      <c r="AS618">
        <v>17.2</v>
      </c>
      <c r="AT618">
        <v>13.6</v>
      </c>
      <c r="AU618">
        <v>4.8</v>
      </c>
      <c r="AV618">
        <v>1.2</v>
      </c>
      <c r="AW618">
        <v>0.4</v>
      </c>
      <c r="AX618">
        <v>15.2</v>
      </c>
      <c r="AY618">
        <v>20.2</v>
      </c>
      <c r="AZ618">
        <v>1.8</v>
      </c>
      <c r="BA618">
        <v>0.3</v>
      </c>
      <c r="BB618">
        <v>2.2000000000000002</v>
      </c>
      <c r="BC618">
        <v>0.13700000000000001</v>
      </c>
      <c r="BD618">
        <v>0.6</v>
      </c>
      <c r="BE618">
        <v>-3.1</v>
      </c>
      <c r="BF618">
        <v>-2.5</v>
      </c>
    </row>
    <row r="619" spans="1:58" x14ac:dyDescent="0.55000000000000004">
      <c r="A619" t="s">
        <v>559</v>
      </c>
      <c r="B619" t="s">
        <v>3</v>
      </c>
      <c r="C619" t="s">
        <v>560</v>
      </c>
      <c r="D619">
        <v>0</v>
      </c>
      <c r="E619">
        <f>IF(OR(ISBLANK(F619),F619=61),0,1)</f>
        <v>0</v>
      </c>
      <c r="G619">
        <f>IF(AND(F619&lt;31,E619=1),1,0)</f>
        <v>0</v>
      </c>
      <c r="H619">
        <f>IF(AND(F619&gt;=31,E619=1),1,0)</f>
        <v>0</v>
      </c>
      <c r="I619">
        <f>IF(AND(F619&lt;15,E619=1),1,0)</f>
        <v>0</v>
      </c>
      <c r="J619">
        <f>IF(F619=61,1,0)</f>
        <v>0</v>
      </c>
      <c r="K619" t="s">
        <v>0</v>
      </c>
      <c r="L619">
        <v>79</v>
      </c>
      <c r="M619">
        <v>235</v>
      </c>
      <c r="N619">
        <v>31</v>
      </c>
      <c r="O619">
        <v>22</v>
      </c>
      <c r="P619">
        <v>18.600000000000001</v>
      </c>
      <c r="Q619">
        <v>2.7</v>
      </c>
      <c r="R619">
        <v>5.5</v>
      </c>
      <c r="S619">
        <v>0.48299999999999998</v>
      </c>
      <c r="T619">
        <v>2.7</v>
      </c>
      <c r="U619">
        <v>5.5</v>
      </c>
      <c r="V619">
        <v>0.49099999999999999</v>
      </c>
      <c r="W619">
        <v>0</v>
      </c>
      <c r="X619">
        <v>0.1</v>
      </c>
      <c r="Y619">
        <v>0</v>
      </c>
      <c r="Z619">
        <v>2</v>
      </c>
      <c r="AA619">
        <v>3.3</v>
      </c>
      <c r="AB619">
        <v>0.59200000000000008</v>
      </c>
      <c r="AC619">
        <v>1.2</v>
      </c>
      <c r="AD619">
        <v>2.6</v>
      </c>
      <c r="AE619">
        <v>3.8</v>
      </c>
      <c r="AF619">
        <v>0.7</v>
      </c>
      <c r="AG619">
        <v>0.6</v>
      </c>
      <c r="AH619">
        <v>0.1</v>
      </c>
      <c r="AI619">
        <v>1.5</v>
      </c>
      <c r="AJ619">
        <v>2.6</v>
      </c>
      <c r="AK619">
        <v>7.3</v>
      </c>
      <c r="AL619">
        <v>13.9</v>
      </c>
      <c r="AM619">
        <v>0.51400000000000001</v>
      </c>
      <c r="AN619">
        <v>0.48299999999999998</v>
      </c>
      <c r="AO619">
        <v>1.7000000000000001E-2</v>
      </c>
      <c r="AP619">
        <v>0.59899999999999998</v>
      </c>
      <c r="AQ619">
        <v>217</v>
      </c>
      <c r="AR619">
        <v>7.9</v>
      </c>
      <c r="AS619">
        <v>16.3</v>
      </c>
      <c r="AT619">
        <v>12.2</v>
      </c>
      <c r="AU619">
        <v>8.6</v>
      </c>
      <c r="AV619">
        <v>2</v>
      </c>
      <c r="AW619">
        <v>0.5</v>
      </c>
      <c r="AX619">
        <v>17.2</v>
      </c>
      <c r="AY619">
        <v>23.6</v>
      </c>
      <c r="AZ619">
        <v>0.5</v>
      </c>
      <c r="BA619">
        <v>1</v>
      </c>
      <c r="BB619">
        <v>1.5</v>
      </c>
      <c r="BC619">
        <v>0.10299999999999999</v>
      </c>
      <c r="BD619">
        <v>-4.0999999999999996</v>
      </c>
      <c r="BE619">
        <v>-0.3</v>
      </c>
      <c r="BF619">
        <v>-4.4000000000000004</v>
      </c>
    </row>
    <row r="620" spans="1:58" x14ac:dyDescent="0.55000000000000004">
      <c r="A620" t="s">
        <v>559</v>
      </c>
      <c r="B620" t="s">
        <v>6</v>
      </c>
      <c r="C620" t="s">
        <v>560</v>
      </c>
      <c r="D620">
        <v>0</v>
      </c>
      <c r="E620">
        <f>IF(OR(ISBLANK(F620),F620=61),0,1)</f>
        <v>0</v>
      </c>
      <c r="G620">
        <f>IF(AND(F620&lt;31,E620=1),1,0)</f>
        <v>0</v>
      </c>
      <c r="H620">
        <f>IF(AND(F620&gt;=31,E620=1),1,0)</f>
        <v>0</v>
      </c>
      <c r="I620">
        <f>IF(AND(F620&lt;15,E620=1),1,0)</f>
        <v>0</v>
      </c>
      <c r="J620">
        <f>IF(F620=61,1,0)</f>
        <v>0</v>
      </c>
      <c r="K620" t="s">
        <v>0</v>
      </c>
      <c r="L620">
        <v>79</v>
      </c>
      <c r="M620">
        <v>235</v>
      </c>
      <c r="N620">
        <v>33</v>
      </c>
      <c r="O620">
        <v>21</v>
      </c>
      <c r="P620">
        <v>20.6</v>
      </c>
      <c r="Q620">
        <v>3.2</v>
      </c>
      <c r="R620">
        <v>6</v>
      </c>
      <c r="S620">
        <v>0.52500000000000002</v>
      </c>
      <c r="T620">
        <v>3</v>
      </c>
      <c r="U620">
        <v>5.6</v>
      </c>
      <c r="V620">
        <v>0.54100000000000004</v>
      </c>
      <c r="W620">
        <v>0.1</v>
      </c>
      <c r="X620">
        <v>0.4</v>
      </c>
      <c r="Y620">
        <v>0.308</v>
      </c>
      <c r="Z620">
        <v>1.9</v>
      </c>
      <c r="AA620">
        <v>2.9</v>
      </c>
      <c r="AB620">
        <v>0.65300000000000002</v>
      </c>
      <c r="AC620">
        <v>1.3</v>
      </c>
      <c r="AD620">
        <v>3</v>
      </c>
      <c r="AE620">
        <v>4.3</v>
      </c>
      <c r="AF620">
        <v>0.9</v>
      </c>
      <c r="AG620">
        <v>0.4</v>
      </c>
      <c r="AH620">
        <v>0.3</v>
      </c>
      <c r="AI620">
        <v>1.1000000000000001</v>
      </c>
      <c r="AJ620">
        <v>2.6</v>
      </c>
      <c r="AK620">
        <v>8.3000000000000007</v>
      </c>
      <c r="AL620">
        <v>17.399999999999999</v>
      </c>
      <c r="AM620">
        <v>0.56299999999999994</v>
      </c>
      <c r="AN620">
        <v>0.53500000000000003</v>
      </c>
      <c r="AO620">
        <v>6.6000000000000003E-2</v>
      </c>
      <c r="AP620">
        <v>0.48</v>
      </c>
      <c r="AQ620">
        <v>261</v>
      </c>
      <c r="AR620">
        <v>7.1</v>
      </c>
      <c r="AS620">
        <v>17.399999999999999</v>
      </c>
      <c r="AT620">
        <v>12.2</v>
      </c>
      <c r="AU620">
        <v>9.9</v>
      </c>
      <c r="AV620">
        <v>1</v>
      </c>
      <c r="AW620">
        <v>1.9</v>
      </c>
      <c r="AX620">
        <v>12.6</v>
      </c>
      <c r="AY620">
        <v>20.9</v>
      </c>
      <c r="AZ620">
        <v>1.4</v>
      </c>
      <c r="BA620">
        <v>0.9</v>
      </c>
      <c r="BB620">
        <v>2.2999999999999998</v>
      </c>
      <c r="BC620">
        <v>0.13300000000000001</v>
      </c>
      <c r="BD620">
        <v>-1.7</v>
      </c>
      <c r="BE620">
        <v>-0.4</v>
      </c>
      <c r="BF620">
        <v>-2</v>
      </c>
    </row>
    <row r="621" spans="1:58" x14ac:dyDescent="0.55000000000000004">
      <c r="A621" t="s">
        <v>559</v>
      </c>
      <c r="B621" t="s">
        <v>9</v>
      </c>
      <c r="C621" t="s">
        <v>560</v>
      </c>
      <c r="D621">
        <v>0</v>
      </c>
      <c r="E621">
        <f>IF(OR(ISBLANK(F621),F621=61),0,1)</f>
        <v>0</v>
      </c>
      <c r="G621">
        <f>IF(AND(F621&lt;31,E621=1),1,0)</f>
        <v>0</v>
      </c>
      <c r="H621">
        <f>IF(AND(F621&gt;=31,E621=1),1,0)</f>
        <v>0</v>
      </c>
      <c r="I621">
        <f>IF(AND(F621&lt;15,E621=1),1,0)</f>
        <v>0</v>
      </c>
      <c r="J621">
        <f>IF(F621=61,1,0)</f>
        <v>0</v>
      </c>
      <c r="K621" t="s">
        <v>0</v>
      </c>
      <c r="L621">
        <v>79</v>
      </c>
      <c r="M621">
        <v>235</v>
      </c>
      <c r="N621">
        <v>26</v>
      </c>
      <c r="O621">
        <v>1</v>
      </c>
      <c r="P621">
        <v>17.7</v>
      </c>
      <c r="Q621">
        <v>2.4</v>
      </c>
      <c r="R621">
        <v>4.9000000000000004</v>
      </c>
      <c r="S621">
        <v>0.496</v>
      </c>
      <c r="T621">
        <v>2.4</v>
      </c>
      <c r="U621">
        <v>4.5999999999999996</v>
      </c>
      <c r="V621">
        <v>0.52100000000000002</v>
      </c>
      <c r="W621">
        <v>0</v>
      </c>
      <c r="X621">
        <v>0.3</v>
      </c>
      <c r="Y621">
        <v>0.125</v>
      </c>
      <c r="Z621">
        <v>1.5</v>
      </c>
      <c r="AA621">
        <v>2.2000000000000002</v>
      </c>
      <c r="AB621">
        <v>0.69599999999999995</v>
      </c>
      <c r="AC621">
        <v>1.1000000000000001</v>
      </c>
      <c r="AD621">
        <v>2.5</v>
      </c>
      <c r="AE621">
        <v>3.6</v>
      </c>
      <c r="AF621">
        <v>1</v>
      </c>
      <c r="AG621">
        <v>0.3</v>
      </c>
      <c r="AH621">
        <v>0.1</v>
      </c>
      <c r="AI621">
        <v>1.4</v>
      </c>
      <c r="AJ621">
        <v>2.5</v>
      </c>
      <c r="AK621">
        <v>6.4</v>
      </c>
      <c r="AL621">
        <v>12.9</v>
      </c>
      <c r="AM621">
        <v>0.54</v>
      </c>
      <c r="AN621">
        <v>0.5</v>
      </c>
      <c r="AO621">
        <v>6.3E-2</v>
      </c>
      <c r="AP621">
        <v>0.441</v>
      </c>
      <c r="AQ621">
        <v>168</v>
      </c>
      <c r="AR621">
        <v>8</v>
      </c>
      <c r="AS621">
        <v>15.9</v>
      </c>
      <c r="AT621">
        <v>12.1</v>
      </c>
      <c r="AU621">
        <v>10.9</v>
      </c>
      <c r="AV621">
        <v>1</v>
      </c>
      <c r="AW621">
        <v>0.5</v>
      </c>
      <c r="AX621">
        <v>19</v>
      </c>
      <c r="AY621">
        <v>21.2</v>
      </c>
      <c r="AZ621">
        <v>0.5</v>
      </c>
      <c r="BA621">
        <v>0.6</v>
      </c>
      <c r="BB621">
        <v>1.2</v>
      </c>
      <c r="BC621">
        <v>0.10100000000000001</v>
      </c>
      <c r="BD621">
        <v>-2.7</v>
      </c>
      <c r="BE621">
        <v>-0.9</v>
      </c>
      <c r="BF621">
        <v>-3.6</v>
      </c>
    </row>
    <row r="622" spans="1:58" x14ac:dyDescent="0.55000000000000004">
      <c r="A622" t="s">
        <v>561</v>
      </c>
      <c r="B622" t="s">
        <v>9</v>
      </c>
      <c r="C622" t="s">
        <v>562</v>
      </c>
      <c r="D622">
        <v>0</v>
      </c>
      <c r="E622">
        <f>IF(OR(ISBLANK(F622),F622=61),0,1)</f>
        <v>0</v>
      </c>
      <c r="G622">
        <f>IF(AND(F622&lt;31,E622=1),1,0)</f>
        <v>0</v>
      </c>
      <c r="H622">
        <f>IF(AND(F622&gt;=31,E622=1),1,0)</f>
        <v>0</v>
      </c>
      <c r="I622">
        <f>IF(AND(F622&lt;15,E622=1),1,0)</f>
        <v>0</v>
      </c>
      <c r="J622">
        <f>IF(F622=61,1,0)</f>
        <v>0</v>
      </c>
      <c r="K622" t="s">
        <v>0</v>
      </c>
      <c r="L622">
        <v>77</v>
      </c>
      <c r="M622">
        <v>210</v>
      </c>
      <c r="N622">
        <v>33</v>
      </c>
      <c r="O622">
        <v>30</v>
      </c>
      <c r="P622">
        <v>27.3</v>
      </c>
      <c r="Q622">
        <v>3.5</v>
      </c>
      <c r="R622">
        <v>8.8000000000000007</v>
      </c>
      <c r="S622">
        <v>0.39700000000000002</v>
      </c>
      <c r="T622">
        <v>1.5</v>
      </c>
      <c r="U622">
        <v>4.2</v>
      </c>
      <c r="V622">
        <v>0.36499999999999999</v>
      </c>
      <c r="W622">
        <v>2</v>
      </c>
      <c r="X622">
        <v>4.7</v>
      </c>
      <c r="Y622">
        <v>0.42599999999999999</v>
      </c>
      <c r="Z622">
        <v>1.3</v>
      </c>
      <c r="AA622">
        <v>2.4</v>
      </c>
      <c r="AB622">
        <v>0.54400000000000004</v>
      </c>
      <c r="AC622">
        <v>1.2</v>
      </c>
      <c r="AD622">
        <v>4.8</v>
      </c>
      <c r="AE622">
        <v>5.9</v>
      </c>
      <c r="AF622">
        <v>1.1000000000000001</v>
      </c>
      <c r="AG622">
        <v>1.2</v>
      </c>
      <c r="AH622">
        <v>0.5</v>
      </c>
      <c r="AI622">
        <v>1.2</v>
      </c>
      <c r="AJ622">
        <v>2.4</v>
      </c>
      <c r="AK622">
        <v>10.3</v>
      </c>
      <c r="AL622">
        <v>15.6</v>
      </c>
      <c r="AM622">
        <v>0.51700000000000002</v>
      </c>
      <c r="AN622">
        <v>0.51</v>
      </c>
      <c r="AO622">
        <v>0.53100000000000003</v>
      </c>
      <c r="AP622">
        <v>0.27100000000000002</v>
      </c>
      <c r="AQ622">
        <v>313</v>
      </c>
      <c r="AR622">
        <v>4.7</v>
      </c>
      <c r="AS622">
        <v>20.3</v>
      </c>
      <c r="AT622">
        <v>12.3</v>
      </c>
      <c r="AU622">
        <v>8</v>
      </c>
      <c r="AV622">
        <v>2.4</v>
      </c>
      <c r="AW622">
        <v>2.2999999999999998</v>
      </c>
      <c r="AX622">
        <v>10.6</v>
      </c>
      <c r="AY622">
        <v>20.8</v>
      </c>
      <c r="AZ622">
        <v>1</v>
      </c>
      <c r="BA622">
        <v>1.8</v>
      </c>
      <c r="BB622">
        <v>2.8</v>
      </c>
      <c r="BC622">
        <v>0.124</v>
      </c>
      <c r="BD622">
        <v>-1.1000000000000001</v>
      </c>
      <c r="BE622">
        <v>1.1000000000000001</v>
      </c>
      <c r="BF622">
        <v>0</v>
      </c>
    </row>
    <row r="623" spans="1:58" x14ac:dyDescent="0.55000000000000004">
      <c r="A623" t="s">
        <v>563</v>
      </c>
      <c r="B623" t="s">
        <v>6</v>
      </c>
      <c r="C623" t="s">
        <v>564</v>
      </c>
      <c r="D623">
        <v>0</v>
      </c>
      <c r="E623">
        <f>IF(OR(ISBLANK(F623),F623=61),0,1)</f>
        <v>0</v>
      </c>
      <c r="G623">
        <f>IF(AND(F623&lt;31,E623=1),1,0)</f>
        <v>0</v>
      </c>
      <c r="H623">
        <f>IF(AND(F623&gt;=31,E623=1),1,0)</f>
        <v>0</v>
      </c>
      <c r="I623">
        <f>IF(AND(F623&lt;15,E623=1),1,0)</f>
        <v>0</v>
      </c>
      <c r="J623">
        <f>IF(F623=61,1,0)</f>
        <v>0</v>
      </c>
      <c r="K623" t="s">
        <v>0</v>
      </c>
      <c r="L623">
        <v>81</v>
      </c>
      <c r="M623">
        <v>240</v>
      </c>
      <c r="N623">
        <v>29</v>
      </c>
      <c r="O623">
        <v>8</v>
      </c>
      <c r="P623">
        <v>14.4</v>
      </c>
      <c r="Q623">
        <v>1.5</v>
      </c>
      <c r="R623">
        <v>2.4</v>
      </c>
      <c r="S623">
        <v>0.60599999999999998</v>
      </c>
      <c r="T623">
        <v>1.5</v>
      </c>
      <c r="U623">
        <v>2.4</v>
      </c>
      <c r="V623">
        <v>0.60599999999999998</v>
      </c>
      <c r="W623">
        <v>0</v>
      </c>
      <c r="X623">
        <v>0</v>
      </c>
      <c r="Y623">
        <v>0</v>
      </c>
      <c r="Z623">
        <v>0.9</v>
      </c>
      <c r="AA623">
        <v>1.8</v>
      </c>
      <c r="AB623">
        <v>0.51900000000000002</v>
      </c>
      <c r="AC623">
        <v>1.5</v>
      </c>
      <c r="AD623">
        <v>2.9</v>
      </c>
      <c r="AE623">
        <v>4.4000000000000004</v>
      </c>
      <c r="AF623">
        <v>0.2</v>
      </c>
      <c r="AG623">
        <v>0.6</v>
      </c>
      <c r="AH623">
        <v>0.9</v>
      </c>
      <c r="AI623">
        <v>1.2</v>
      </c>
      <c r="AJ623">
        <v>2.8</v>
      </c>
      <c r="AK623">
        <v>3.9</v>
      </c>
      <c r="AL623">
        <v>14.9</v>
      </c>
      <c r="AM623">
        <v>0.59</v>
      </c>
      <c r="AN623">
        <v>0.60599999999999998</v>
      </c>
      <c r="AO623">
        <v>0</v>
      </c>
      <c r="AP623">
        <v>0.73199999999999998</v>
      </c>
      <c r="AQ623">
        <v>119</v>
      </c>
      <c r="AR623">
        <v>12.1</v>
      </c>
      <c r="AS623">
        <v>22.6</v>
      </c>
      <c r="AT623">
        <v>17.399999999999999</v>
      </c>
      <c r="AU623">
        <v>2.7</v>
      </c>
      <c r="AV623">
        <v>2.2999999999999998</v>
      </c>
      <c r="AW623">
        <v>6.6</v>
      </c>
      <c r="AX623">
        <v>26.8</v>
      </c>
      <c r="AY623">
        <v>15.4</v>
      </c>
      <c r="AZ623">
        <v>0.3</v>
      </c>
      <c r="BA623">
        <v>1</v>
      </c>
      <c r="BB623">
        <v>1.2</v>
      </c>
      <c r="BC623">
        <v>0.11799999999999999</v>
      </c>
      <c r="BD623">
        <v>-4.5999999999999996</v>
      </c>
      <c r="BE623">
        <v>3.1</v>
      </c>
      <c r="BF623">
        <v>-1.5</v>
      </c>
    </row>
    <row r="624" spans="1:58" x14ac:dyDescent="0.55000000000000004">
      <c r="A624" t="s">
        <v>563</v>
      </c>
      <c r="B624" t="s">
        <v>9</v>
      </c>
      <c r="C624" t="s">
        <v>564</v>
      </c>
      <c r="D624">
        <v>0</v>
      </c>
      <c r="E624">
        <f>IF(OR(ISBLANK(F624),F624=61),0,1)</f>
        <v>0</v>
      </c>
      <c r="G624">
        <f>IF(AND(F624&lt;31,E624=1),1,0)</f>
        <v>0</v>
      </c>
      <c r="H624">
        <f>IF(AND(F624&gt;=31,E624=1),1,0)</f>
        <v>0</v>
      </c>
      <c r="I624">
        <f>IF(AND(F624&lt;15,E624=1),1,0)</f>
        <v>0</v>
      </c>
      <c r="J624">
        <f>IF(F624=61,1,0)</f>
        <v>0</v>
      </c>
      <c r="K624" t="s">
        <v>0</v>
      </c>
      <c r="L624">
        <v>81</v>
      </c>
      <c r="M624">
        <v>240</v>
      </c>
      <c r="N624">
        <v>32</v>
      </c>
      <c r="O624">
        <v>27</v>
      </c>
      <c r="P624">
        <v>15.5</v>
      </c>
      <c r="Q624">
        <v>2</v>
      </c>
      <c r="R624">
        <v>3.1</v>
      </c>
      <c r="S624">
        <v>0.64300000000000002</v>
      </c>
      <c r="T624">
        <v>2</v>
      </c>
      <c r="U624">
        <v>3.1</v>
      </c>
      <c r="V624">
        <v>0.64300000000000002</v>
      </c>
      <c r="W624">
        <v>0</v>
      </c>
      <c r="X624">
        <v>0</v>
      </c>
      <c r="Y624">
        <v>0</v>
      </c>
      <c r="Z624">
        <v>1.3</v>
      </c>
      <c r="AA624">
        <v>2</v>
      </c>
      <c r="AB624">
        <v>0.65099999999999991</v>
      </c>
      <c r="AC624">
        <v>1.7</v>
      </c>
      <c r="AD624">
        <v>2.7</v>
      </c>
      <c r="AE624">
        <v>4.3</v>
      </c>
      <c r="AF624">
        <v>0.2</v>
      </c>
      <c r="AG624">
        <v>0.3</v>
      </c>
      <c r="AH624">
        <v>0.9</v>
      </c>
      <c r="AI624">
        <v>1</v>
      </c>
      <c r="AJ624">
        <v>2.7</v>
      </c>
      <c r="AK624">
        <v>5.2</v>
      </c>
      <c r="AL624">
        <v>18.399999999999999</v>
      </c>
      <c r="AM624">
        <v>0.65300000000000002</v>
      </c>
      <c r="AN624">
        <v>0.64300000000000002</v>
      </c>
      <c r="AO624">
        <v>0</v>
      </c>
      <c r="AP624">
        <v>0.64300000000000002</v>
      </c>
      <c r="AQ624">
        <v>170</v>
      </c>
      <c r="AR624">
        <v>13.4</v>
      </c>
      <c r="AS624">
        <v>18.899999999999999</v>
      </c>
      <c r="AT624">
        <v>16.3</v>
      </c>
      <c r="AU624">
        <v>2.8</v>
      </c>
      <c r="AV624">
        <v>1.3</v>
      </c>
      <c r="AW624">
        <v>5.9</v>
      </c>
      <c r="AX624">
        <v>19.5</v>
      </c>
      <c r="AY624">
        <v>16.3</v>
      </c>
      <c r="AZ624">
        <v>1</v>
      </c>
      <c r="BA624">
        <v>0.9</v>
      </c>
      <c r="BB624">
        <v>2</v>
      </c>
      <c r="BC624">
        <v>0.158</v>
      </c>
      <c r="BD624">
        <v>-0.6</v>
      </c>
      <c r="BE624">
        <v>1.9</v>
      </c>
      <c r="BF624">
        <v>1.3</v>
      </c>
    </row>
    <row r="625" spans="1:58" x14ac:dyDescent="0.55000000000000004">
      <c r="A625" t="s">
        <v>17</v>
      </c>
      <c r="B625" t="s">
        <v>6</v>
      </c>
      <c r="C625" t="s">
        <v>565</v>
      </c>
      <c r="D625">
        <v>0</v>
      </c>
      <c r="E625">
        <f>IF(OR(ISBLANK(F625),F625=61),0,1)</f>
        <v>0</v>
      </c>
      <c r="G625">
        <f>IF(AND(F625&lt;31,E625=1),1,0)</f>
        <v>0</v>
      </c>
      <c r="H625">
        <f>IF(AND(F625&gt;=31,E625=1),1,0)</f>
        <v>0</v>
      </c>
      <c r="I625">
        <f>IF(AND(F625&lt;15,E625=1),1,0)</f>
        <v>0</v>
      </c>
      <c r="J625">
        <f>IF(F625=61,1,0)</f>
        <v>0</v>
      </c>
      <c r="K625" t="s">
        <v>0</v>
      </c>
      <c r="L625">
        <v>80</v>
      </c>
      <c r="M625">
        <v>215</v>
      </c>
      <c r="N625">
        <v>36</v>
      </c>
      <c r="O625">
        <v>7</v>
      </c>
      <c r="P625">
        <v>11.3</v>
      </c>
      <c r="Q625">
        <v>1.1000000000000001</v>
      </c>
      <c r="R625">
        <v>2.5</v>
      </c>
      <c r="S625">
        <v>0.43799999999999989</v>
      </c>
      <c r="T625">
        <v>1.1000000000000001</v>
      </c>
      <c r="U625">
        <v>2.5</v>
      </c>
      <c r="V625">
        <v>0.43799999999999989</v>
      </c>
      <c r="W625">
        <v>0</v>
      </c>
      <c r="X625">
        <v>0</v>
      </c>
      <c r="Y625">
        <v>0</v>
      </c>
      <c r="Z625">
        <v>0.7</v>
      </c>
      <c r="AA625">
        <v>1</v>
      </c>
      <c r="AB625">
        <v>0.64900000000000002</v>
      </c>
      <c r="AC625">
        <v>0.8</v>
      </c>
      <c r="AD625">
        <v>1.5</v>
      </c>
      <c r="AE625">
        <v>2.2999999999999998</v>
      </c>
      <c r="AF625">
        <v>0.3</v>
      </c>
      <c r="AG625">
        <v>0.3</v>
      </c>
      <c r="AH625">
        <v>0.4</v>
      </c>
      <c r="AI625">
        <v>0.6</v>
      </c>
      <c r="AJ625">
        <v>1.8</v>
      </c>
      <c r="AK625">
        <v>2.8</v>
      </c>
      <c r="AL625">
        <v>10.1</v>
      </c>
      <c r="AM625">
        <v>0.47899999999999998</v>
      </c>
      <c r="AN625">
        <v>0.43799999999999989</v>
      </c>
      <c r="AO625">
        <v>0</v>
      </c>
      <c r="AP625">
        <v>0.41599999999999998</v>
      </c>
      <c r="AQ625">
        <v>109</v>
      </c>
      <c r="AR625">
        <v>8.1999999999999993</v>
      </c>
      <c r="AS625">
        <v>14.1</v>
      </c>
      <c r="AT625">
        <v>11.3</v>
      </c>
      <c r="AU625">
        <v>5</v>
      </c>
      <c r="AV625">
        <v>1.4</v>
      </c>
      <c r="AW625">
        <v>3.6</v>
      </c>
      <c r="AX625">
        <v>17.8</v>
      </c>
      <c r="AY625">
        <v>15.4</v>
      </c>
      <c r="AZ625">
        <v>0.2</v>
      </c>
      <c r="BA625">
        <v>0.5</v>
      </c>
      <c r="BB625">
        <v>0.6</v>
      </c>
      <c r="BC625">
        <v>6.3E-2</v>
      </c>
      <c r="BD625">
        <v>-1.6</v>
      </c>
      <c r="BE625">
        <v>2.2000000000000002</v>
      </c>
      <c r="BF625">
        <v>0.6</v>
      </c>
    </row>
    <row r="626" spans="1:58" x14ac:dyDescent="0.55000000000000004">
      <c r="A626" t="s">
        <v>17</v>
      </c>
      <c r="B626" t="s">
        <v>9</v>
      </c>
      <c r="C626" t="s">
        <v>565</v>
      </c>
      <c r="D626">
        <v>0</v>
      </c>
      <c r="E626">
        <f>IF(OR(ISBLANK(F626),F626=61),0,1)</f>
        <v>0</v>
      </c>
      <c r="G626">
        <f>IF(AND(F626&lt;31,E626=1),1,0)</f>
        <v>0</v>
      </c>
      <c r="H626">
        <f>IF(AND(F626&gt;=31,E626=1),1,0)</f>
        <v>0</v>
      </c>
      <c r="I626">
        <f>IF(AND(F626&lt;15,E626=1),1,0)</f>
        <v>0</v>
      </c>
      <c r="J626">
        <f>IF(F626=61,1,0)</f>
        <v>0</v>
      </c>
      <c r="K626" t="s">
        <v>0</v>
      </c>
      <c r="L626">
        <v>80</v>
      </c>
      <c r="M626">
        <v>215</v>
      </c>
      <c r="N626">
        <v>28</v>
      </c>
      <c r="O626">
        <v>2</v>
      </c>
      <c r="P626">
        <v>10.4</v>
      </c>
      <c r="Q626">
        <v>0.8</v>
      </c>
      <c r="R626">
        <v>1.8</v>
      </c>
      <c r="S626">
        <v>0.44900000000000001</v>
      </c>
      <c r="T626">
        <v>0.8</v>
      </c>
      <c r="U626">
        <v>1.8</v>
      </c>
      <c r="V626">
        <v>0.44900000000000001</v>
      </c>
      <c r="W626">
        <v>0</v>
      </c>
      <c r="X626">
        <v>0</v>
      </c>
      <c r="Y626">
        <v>0</v>
      </c>
      <c r="Z626">
        <v>0.2</v>
      </c>
      <c r="AA626">
        <v>0.6</v>
      </c>
      <c r="AB626">
        <v>0.375</v>
      </c>
      <c r="AC626">
        <v>0.5</v>
      </c>
      <c r="AD626">
        <v>1.3</v>
      </c>
      <c r="AE626">
        <v>1.8</v>
      </c>
      <c r="AF626">
        <v>0.4</v>
      </c>
      <c r="AG626">
        <v>0.3</v>
      </c>
      <c r="AH626">
        <v>0.1</v>
      </c>
      <c r="AI626">
        <v>0.4</v>
      </c>
      <c r="AJ626">
        <v>0.7</v>
      </c>
      <c r="AK626">
        <v>1.8</v>
      </c>
      <c r="AL626">
        <v>7.9</v>
      </c>
      <c r="AM626">
        <v>0.442</v>
      </c>
      <c r="AN626">
        <v>0.44900000000000001</v>
      </c>
      <c r="AO626">
        <v>0</v>
      </c>
      <c r="AP626">
        <v>0.32700000000000001</v>
      </c>
      <c r="AQ626">
        <v>56</v>
      </c>
      <c r="AR626">
        <v>5.2</v>
      </c>
      <c r="AS626">
        <v>13.9</v>
      </c>
      <c r="AT626">
        <v>9.6</v>
      </c>
      <c r="AU626">
        <v>5.9</v>
      </c>
      <c r="AV626">
        <v>1.5</v>
      </c>
      <c r="AW626">
        <v>0.8</v>
      </c>
      <c r="AX626">
        <v>15</v>
      </c>
      <c r="AY626">
        <v>11.2</v>
      </c>
      <c r="AZ626">
        <v>0</v>
      </c>
      <c r="BA626">
        <v>0.3</v>
      </c>
      <c r="BB626">
        <v>0.3</v>
      </c>
      <c r="BC626">
        <v>4.2999999999999997E-2</v>
      </c>
      <c r="BD626">
        <v>-1.5</v>
      </c>
      <c r="BE626">
        <v>1.6</v>
      </c>
      <c r="BF626">
        <v>0.1</v>
      </c>
    </row>
    <row r="627" spans="1:58" x14ac:dyDescent="0.55000000000000004">
      <c r="A627" t="s">
        <v>566</v>
      </c>
      <c r="B627" t="s">
        <v>6</v>
      </c>
      <c r="C627" t="s">
        <v>567</v>
      </c>
      <c r="D627">
        <v>0</v>
      </c>
      <c r="E627">
        <f>IF(OR(ISBLANK(F627),F627=61),0,1)</f>
        <v>0</v>
      </c>
      <c r="G627">
        <f>IF(AND(F627&lt;31,E627=1),1,0)</f>
        <v>0</v>
      </c>
      <c r="H627">
        <f>IF(AND(F627&gt;=31,E627=1),1,0)</f>
        <v>0</v>
      </c>
      <c r="I627">
        <f>IF(AND(F627&lt;15,E627=1),1,0)</f>
        <v>0</v>
      </c>
      <c r="J627">
        <f>IF(F627=61,1,0)</f>
        <v>0</v>
      </c>
      <c r="K627" t="s">
        <v>0</v>
      </c>
      <c r="L627">
        <v>78</v>
      </c>
      <c r="M627">
        <v>205</v>
      </c>
      <c r="N627">
        <v>27</v>
      </c>
      <c r="O627">
        <v>16</v>
      </c>
      <c r="P627">
        <v>17.2</v>
      </c>
      <c r="Q627">
        <v>3.1</v>
      </c>
      <c r="R627">
        <v>6.9</v>
      </c>
      <c r="S627">
        <v>0.45500000000000002</v>
      </c>
      <c r="T627">
        <v>2.4</v>
      </c>
      <c r="U627">
        <v>5.0999999999999996</v>
      </c>
      <c r="V627">
        <v>0.47399999999999998</v>
      </c>
      <c r="W627">
        <v>0.7</v>
      </c>
      <c r="X627">
        <v>1.9</v>
      </c>
      <c r="Y627">
        <v>0.4</v>
      </c>
      <c r="Z627">
        <v>0.8</v>
      </c>
      <c r="AA627">
        <v>1.2</v>
      </c>
      <c r="AB627">
        <v>0.63600000000000001</v>
      </c>
      <c r="AC627">
        <v>1.4</v>
      </c>
      <c r="AD627">
        <v>2.1</v>
      </c>
      <c r="AE627">
        <v>3.5</v>
      </c>
      <c r="AF627">
        <v>0.4</v>
      </c>
      <c r="AG627">
        <v>0.3</v>
      </c>
      <c r="AH627">
        <v>0.9</v>
      </c>
      <c r="AI627">
        <v>1.3</v>
      </c>
      <c r="AJ627">
        <v>1.4</v>
      </c>
      <c r="AK627">
        <v>7.8</v>
      </c>
      <c r="AL627">
        <v>17.399999999999999</v>
      </c>
      <c r="AM627">
        <v>0.52100000000000002</v>
      </c>
      <c r="AN627">
        <v>0.50800000000000001</v>
      </c>
      <c r="AO627">
        <v>0.26700000000000002</v>
      </c>
      <c r="AP627">
        <v>0.17599999999999999</v>
      </c>
      <c r="AQ627">
        <v>194</v>
      </c>
      <c r="AR627">
        <v>8.8000000000000007</v>
      </c>
      <c r="AS627">
        <v>14.8</v>
      </c>
      <c r="AT627">
        <v>11.6</v>
      </c>
      <c r="AU627">
        <v>6.1</v>
      </c>
      <c r="AV627">
        <v>1.1000000000000001</v>
      </c>
      <c r="AW627">
        <v>5.4</v>
      </c>
      <c r="AX627">
        <v>14.7</v>
      </c>
      <c r="AY627">
        <v>25.5</v>
      </c>
      <c r="AZ627">
        <v>0.4</v>
      </c>
      <c r="BA627">
        <v>0.2</v>
      </c>
      <c r="BB627">
        <v>0.6</v>
      </c>
      <c r="BC627">
        <v>5.2999999999999999E-2</v>
      </c>
      <c r="BD627">
        <v>-3.1</v>
      </c>
      <c r="BE627">
        <v>-2.7</v>
      </c>
      <c r="BF627">
        <v>-5.8</v>
      </c>
    </row>
    <row r="628" spans="1:58" x14ac:dyDescent="0.55000000000000004">
      <c r="A628" t="s">
        <v>568</v>
      </c>
      <c r="B628" t="s">
        <v>18</v>
      </c>
      <c r="C628" t="s">
        <v>569</v>
      </c>
      <c r="D628">
        <v>0</v>
      </c>
      <c r="E628">
        <f>IF(OR(ISBLANK(F628),F628=61),0,1)</f>
        <v>0</v>
      </c>
      <c r="G628">
        <f>IF(AND(F628&lt;31,E628=1),1,0)</f>
        <v>0</v>
      </c>
      <c r="H628">
        <f>IF(AND(F628&gt;=31,E628=1),1,0)</f>
        <v>0</v>
      </c>
      <c r="I628">
        <f>IF(AND(F628&lt;15,E628=1),1,0)</f>
        <v>0</v>
      </c>
      <c r="J628">
        <f>IF(F628=61,1,0)</f>
        <v>0</v>
      </c>
      <c r="K628" t="s">
        <v>0</v>
      </c>
      <c r="L628">
        <v>80</v>
      </c>
      <c r="M628">
        <v>200</v>
      </c>
      <c r="N628">
        <v>29</v>
      </c>
      <c r="O628">
        <v>5</v>
      </c>
      <c r="P628">
        <v>14.8</v>
      </c>
      <c r="Q628">
        <v>1.7</v>
      </c>
      <c r="R628">
        <v>3.3</v>
      </c>
      <c r="S628">
        <v>0.52600000000000002</v>
      </c>
      <c r="T628">
        <v>1.7</v>
      </c>
      <c r="U628">
        <v>3.3</v>
      </c>
      <c r="V628">
        <v>0.52600000000000002</v>
      </c>
      <c r="W628">
        <v>0</v>
      </c>
      <c r="X628">
        <v>0</v>
      </c>
      <c r="Y628">
        <v>0</v>
      </c>
      <c r="Z628">
        <v>1</v>
      </c>
      <c r="AA628">
        <v>1.8</v>
      </c>
      <c r="AB628">
        <v>0.56899999999999995</v>
      </c>
      <c r="AC628">
        <v>1.2</v>
      </c>
      <c r="AD628">
        <v>1.4</v>
      </c>
      <c r="AE628">
        <v>2.7</v>
      </c>
      <c r="AF628">
        <v>0.2</v>
      </c>
      <c r="AG628">
        <v>0.6</v>
      </c>
      <c r="AH628">
        <v>0.6</v>
      </c>
      <c r="AI628">
        <v>0.6</v>
      </c>
      <c r="AJ628">
        <v>1.4</v>
      </c>
      <c r="AK628">
        <v>4.4000000000000004</v>
      </c>
      <c r="AL628">
        <v>16.600000000000001</v>
      </c>
      <c r="AM628">
        <v>0.54100000000000004</v>
      </c>
      <c r="AN628">
        <v>0.52600000000000002</v>
      </c>
      <c r="AO628">
        <v>0</v>
      </c>
      <c r="AP628">
        <v>0.53700000000000003</v>
      </c>
      <c r="AQ628">
        <v>127</v>
      </c>
      <c r="AR628">
        <v>9.6</v>
      </c>
      <c r="AS628">
        <v>10.7</v>
      </c>
      <c r="AT628">
        <v>10.1</v>
      </c>
      <c r="AU628">
        <v>2.5</v>
      </c>
      <c r="AV628">
        <v>2.4</v>
      </c>
      <c r="AW628">
        <v>4.8</v>
      </c>
      <c r="AX628">
        <v>13.1</v>
      </c>
      <c r="AY628">
        <v>16.5</v>
      </c>
      <c r="AZ628">
        <v>0.6</v>
      </c>
      <c r="BA628">
        <v>0.6</v>
      </c>
      <c r="BB628">
        <v>1.2</v>
      </c>
      <c r="BC628">
        <v>0.115</v>
      </c>
      <c r="BD628">
        <v>-1.7</v>
      </c>
      <c r="BE628">
        <v>1.3</v>
      </c>
      <c r="BF628">
        <v>-0.4</v>
      </c>
    </row>
    <row r="629" spans="1:58" x14ac:dyDescent="0.55000000000000004">
      <c r="A629" t="s">
        <v>570</v>
      </c>
      <c r="B629" t="s">
        <v>9</v>
      </c>
      <c r="C629" t="s">
        <v>571</v>
      </c>
      <c r="D629">
        <v>0</v>
      </c>
      <c r="E629">
        <f>IF(OR(ISBLANK(F629),F629=61),0,1)</f>
        <v>0</v>
      </c>
      <c r="G629">
        <f>IF(AND(F629&lt;31,E629=1),1,0)</f>
        <v>0</v>
      </c>
      <c r="H629">
        <f>IF(AND(F629&gt;=31,E629=1),1,0)</f>
        <v>0</v>
      </c>
      <c r="I629">
        <f>IF(AND(F629&lt;15,E629=1),1,0)</f>
        <v>0</v>
      </c>
      <c r="J629">
        <f>IF(F629=61,1,0)</f>
        <v>0</v>
      </c>
      <c r="K629" t="s">
        <v>0</v>
      </c>
      <c r="L629">
        <v>81</v>
      </c>
      <c r="M629">
        <v>305</v>
      </c>
      <c r="N629">
        <v>28</v>
      </c>
      <c r="O629">
        <v>2</v>
      </c>
      <c r="P629">
        <v>7.3</v>
      </c>
      <c r="Q629">
        <v>0.9</v>
      </c>
      <c r="R629">
        <v>1.6</v>
      </c>
      <c r="S629">
        <v>0.54500000000000004</v>
      </c>
      <c r="T629">
        <v>0.9</v>
      </c>
      <c r="U629">
        <v>1.6</v>
      </c>
      <c r="V629">
        <v>0.54500000000000004</v>
      </c>
      <c r="W629">
        <v>0</v>
      </c>
      <c r="X629">
        <v>0</v>
      </c>
      <c r="Y629">
        <v>0</v>
      </c>
      <c r="Z629">
        <v>0.5</v>
      </c>
      <c r="AA629">
        <v>1.4</v>
      </c>
      <c r="AB629">
        <v>0.36799999999999999</v>
      </c>
      <c r="AC629">
        <v>1</v>
      </c>
      <c r="AD629">
        <v>1.1000000000000001</v>
      </c>
      <c r="AE629">
        <v>2.1</v>
      </c>
      <c r="AF629">
        <v>0.1</v>
      </c>
      <c r="AG629">
        <v>0.1</v>
      </c>
      <c r="AH629">
        <v>0.5</v>
      </c>
      <c r="AI629">
        <v>0.7</v>
      </c>
      <c r="AJ629">
        <v>1.6</v>
      </c>
      <c r="AK629">
        <v>2.2000000000000002</v>
      </c>
      <c r="AL629">
        <v>11.6</v>
      </c>
      <c r="AM629">
        <v>0.5</v>
      </c>
      <c r="AN629">
        <v>0.54500000000000004</v>
      </c>
      <c r="AO629">
        <v>0</v>
      </c>
      <c r="AP629">
        <v>0.8640000000000001</v>
      </c>
      <c r="AQ629">
        <v>66</v>
      </c>
      <c r="AR629">
        <v>14</v>
      </c>
      <c r="AS629">
        <v>18.600000000000001</v>
      </c>
      <c r="AT629">
        <v>16.2</v>
      </c>
      <c r="AU629">
        <v>1.9</v>
      </c>
      <c r="AV629">
        <v>0.5</v>
      </c>
      <c r="AW629">
        <v>7.8</v>
      </c>
      <c r="AX629">
        <v>23.4</v>
      </c>
      <c r="AY629">
        <v>18.7</v>
      </c>
      <c r="AZ629">
        <v>0</v>
      </c>
      <c r="BA629">
        <v>0.1</v>
      </c>
      <c r="BB629">
        <v>0.1</v>
      </c>
      <c r="BC629">
        <v>2.5000000000000001E-2</v>
      </c>
      <c r="BD629">
        <v>-7</v>
      </c>
      <c r="BE629">
        <v>-1.3</v>
      </c>
      <c r="BF629">
        <v>-8.3000000000000007</v>
      </c>
    </row>
    <row r="630" spans="1:58" x14ac:dyDescent="0.55000000000000004">
      <c r="A630" t="s">
        <v>148</v>
      </c>
      <c r="B630" t="s">
        <v>6</v>
      </c>
      <c r="C630" t="s">
        <v>572</v>
      </c>
      <c r="D630">
        <v>0</v>
      </c>
      <c r="E630">
        <f>IF(OR(ISBLANK(F630),F630=61),0,1)</f>
        <v>0</v>
      </c>
      <c r="G630">
        <f>IF(AND(F630&lt;31,E630=1),1,0)</f>
        <v>0</v>
      </c>
      <c r="H630">
        <f>IF(AND(F630&gt;=31,E630=1),1,0)</f>
        <v>0</v>
      </c>
      <c r="I630">
        <f>IF(AND(F630&lt;15,E630=1),1,0)</f>
        <v>0</v>
      </c>
      <c r="J630">
        <f>IF(F630=61,1,0)</f>
        <v>0</v>
      </c>
      <c r="K630" t="s">
        <v>0</v>
      </c>
      <c r="L630">
        <v>80</v>
      </c>
      <c r="M630">
        <v>245</v>
      </c>
      <c r="N630">
        <v>35</v>
      </c>
      <c r="O630">
        <v>17</v>
      </c>
      <c r="P630">
        <v>15.6</v>
      </c>
      <c r="Q630">
        <v>1.5</v>
      </c>
      <c r="R630">
        <v>3.6</v>
      </c>
      <c r="S630">
        <v>0.42499999999999999</v>
      </c>
      <c r="T630">
        <v>1.4</v>
      </c>
      <c r="U630">
        <v>3.1</v>
      </c>
      <c r="V630">
        <v>0.44400000000000001</v>
      </c>
      <c r="W630">
        <v>0.2</v>
      </c>
      <c r="X630">
        <v>0.5</v>
      </c>
      <c r="Y630">
        <v>0.316</v>
      </c>
      <c r="Z630">
        <v>1.4</v>
      </c>
      <c r="AA630">
        <v>2.2000000000000002</v>
      </c>
      <c r="AB630">
        <v>0.63200000000000001</v>
      </c>
      <c r="AC630">
        <v>1.6</v>
      </c>
      <c r="AD630">
        <v>2.7</v>
      </c>
      <c r="AE630">
        <v>4.3</v>
      </c>
      <c r="AF630">
        <v>0.5</v>
      </c>
      <c r="AG630">
        <v>0.6</v>
      </c>
      <c r="AH630">
        <v>0.5</v>
      </c>
      <c r="AI630">
        <v>1</v>
      </c>
      <c r="AJ630">
        <v>1.7</v>
      </c>
      <c r="AK630">
        <v>4.5999999999999996</v>
      </c>
      <c r="AL630">
        <v>15.4</v>
      </c>
      <c r="AM630">
        <v>0.49700000000000011</v>
      </c>
      <c r="AN630">
        <v>0.44900000000000001</v>
      </c>
      <c r="AO630">
        <v>0.15</v>
      </c>
      <c r="AP630">
        <v>0.59799999999999998</v>
      </c>
      <c r="AQ630">
        <v>174</v>
      </c>
      <c r="AR630">
        <v>12.1</v>
      </c>
      <c r="AS630">
        <v>20</v>
      </c>
      <c r="AT630">
        <v>16</v>
      </c>
      <c r="AU630">
        <v>7.2</v>
      </c>
      <c r="AV630">
        <v>2.2000000000000002</v>
      </c>
      <c r="AW630">
        <v>3.2</v>
      </c>
      <c r="AX630">
        <v>18.100000000000001</v>
      </c>
      <c r="AY630">
        <v>18.7</v>
      </c>
      <c r="AZ630">
        <v>0.5</v>
      </c>
      <c r="BA630">
        <v>0.8</v>
      </c>
      <c r="BB630">
        <v>1.3</v>
      </c>
      <c r="BC630">
        <v>9.6000000000000002E-2</v>
      </c>
      <c r="BD630">
        <v>-1.5</v>
      </c>
      <c r="BE630">
        <v>1.7</v>
      </c>
      <c r="BF630">
        <v>0.2</v>
      </c>
    </row>
    <row r="631" spans="1:58" x14ac:dyDescent="0.55000000000000004">
      <c r="A631" t="s">
        <v>148</v>
      </c>
      <c r="B631" t="s">
        <v>9</v>
      </c>
      <c r="C631" t="s">
        <v>572</v>
      </c>
      <c r="D631">
        <v>0</v>
      </c>
      <c r="E631">
        <f>IF(OR(ISBLANK(F631),F631=61),0,1)</f>
        <v>0</v>
      </c>
      <c r="G631">
        <f>IF(AND(F631&lt;31,E631=1),1,0)</f>
        <v>0</v>
      </c>
      <c r="H631">
        <f>IF(AND(F631&gt;=31,E631=1),1,0)</f>
        <v>0</v>
      </c>
      <c r="I631">
        <f>IF(AND(F631&lt;15,E631=1),1,0)</f>
        <v>0</v>
      </c>
      <c r="J631">
        <f>IF(F631=61,1,0)</f>
        <v>0</v>
      </c>
      <c r="K631" t="s">
        <v>0</v>
      </c>
      <c r="L631">
        <v>80</v>
      </c>
      <c r="M631">
        <v>245</v>
      </c>
      <c r="N631">
        <v>33</v>
      </c>
      <c r="O631">
        <v>27</v>
      </c>
      <c r="P631">
        <v>25.5</v>
      </c>
      <c r="Q631">
        <v>2.8</v>
      </c>
      <c r="R631">
        <v>6.6</v>
      </c>
      <c r="S631">
        <v>0.41899999999999998</v>
      </c>
      <c r="T631">
        <v>2.5</v>
      </c>
      <c r="U631">
        <v>5.5</v>
      </c>
      <c r="V631">
        <v>0.45900000000000002</v>
      </c>
      <c r="W631">
        <v>0.2</v>
      </c>
      <c r="X631">
        <v>1</v>
      </c>
      <c r="Y631">
        <v>0.20599999999999999</v>
      </c>
      <c r="Z631">
        <v>2.1</v>
      </c>
      <c r="AA631">
        <v>2.7</v>
      </c>
      <c r="AB631">
        <v>0.76700000000000002</v>
      </c>
      <c r="AC631">
        <v>2.7</v>
      </c>
      <c r="AD631">
        <v>4.3</v>
      </c>
      <c r="AE631">
        <v>6.9</v>
      </c>
      <c r="AF631">
        <v>1.2</v>
      </c>
      <c r="AG631">
        <v>0.6</v>
      </c>
      <c r="AH631">
        <v>0.8</v>
      </c>
      <c r="AI631">
        <v>1.2</v>
      </c>
      <c r="AJ631">
        <v>1.9</v>
      </c>
      <c r="AK631">
        <v>7.8</v>
      </c>
      <c r="AL631">
        <v>17.3</v>
      </c>
      <c r="AM631">
        <v>0.49700000000000011</v>
      </c>
      <c r="AN631">
        <v>0.435</v>
      </c>
      <c r="AO631">
        <v>0.157</v>
      </c>
      <c r="AP631">
        <v>0.41499999999999998</v>
      </c>
      <c r="AQ631">
        <v>283</v>
      </c>
      <c r="AR631">
        <v>12.5</v>
      </c>
      <c r="AS631">
        <v>20.100000000000001</v>
      </c>
      <c r="AT631">
        <v>16.3</v>
      </c>
      <c r="AU631">
        <v>8.9</v>
      </c>
      <c r="AV631">
        <v>1.4</v>
      </c>
      <c r="AW631">
        <v>3.4</v>
      </c>
      <c r="AX631">
        <v>13.1</v>
      </c>
      <c r="AY631">
        <v>18.5</v>
      </c>
      <c r="AZ631">
        <v>1.3</v>
      </c>
      <c r="BA631">
        <v>1</v>
      </c>
      <c r="BB631">
        <v>2.2999999999999998</v>
      </c>
      <c r="BC631">
        <v>0.108</v>
      </c>
      <c r="BD631">
        <v>-0.2</v>
      </c>
      <c r="BE631">
        <v>0.9</v>
      </c>
      <c r="BF631">
        <v>0.7</v>
      </c>
    </row>
    <row r="632" spans="1:58" x14ac:dyDescent="0.55000000000000004">
      <c r="A632" t="s">
        <v>391</v>
      </c>
      <c r="B632" t="s">
        <v>3</v>
      </c>
      <c r="C632" t="s">
        <v>573</v>
      </c>
      <c r="D632">
        <v>0</v>
      </c>
      <c r="E632">
        <f>IF(OR(ISBLANK(F632),F632=61),0,1)</f>
        <v>0</v>
      </c>
      <c r="G632">
        <f>IF(AND(F632&lt;31,E632=1),1,0)</f>
        <v>0</v>
      </c>
      <c r="H632">
        <f>IF(AND(F632&gt;=31,E632=1),1,0)</f>
        <v>0</v>
      </c>
      <c r="I632">
        <f>IF(AND(F632&lt;15,E632=1),1,0)</f>
        <v>0</v>
      </c>
      <c r="J632">
        <f>IF(F632=61,1,0)</f>
        <v>0</v>
      </c>
      <c r="K632" t="s">
        <v>0</v>
      </c>
      <c r="L632">
        <v>78</v>
      </c>
      <c r="M632">
        <v>225</v>
      </c>
      <c r="N632">
        <v>33</v>
      </c>
      <c r="O632">
        <v>32</v>
      </c>
      <c r="P632">
        <v>28.3</v>
      </c>
      <c r="Q632">
        <v>4.4000000000000004</v>
      </c>
      <c r="R632">
        <v>10</v>
      </c>
      <c r="S632">
        <v>0.441</v>
      </c>
      <c r="T632">
        <v>3.9</v>
      </c>
      <c r="U632">
        <v>8.1999999999999993</v>
      </c>
      <c r="V632">
        <v>0.47199999999999998</v>
      </c>
      <c r="W632">
        <v>0.5</v>
      </c>
      <c r="X632">
        <v>1.8</v>
      </c>
      <c r="Y632">
        <v>0.29299999999999998</v>
      </c>
      <c r="Z632">
        <v>4.5999999999999996</v>
      </c>
      <c r="AA632">
        <v>6.3</v>
      </c>
      <c r="AB632">
        <v>0.72599999999999998</v>
      </c>
      <c r="AC632">
        <v>2.2999999999999998</v>
      </c>
      <c r="AD632">
        <v>6</v>
      </c>
      <c r="AE632">
        <v>8.3000000000000007</v>
      </c>
      <c r="AF632">
        <v>1.6</v>
      </c>
      <c r="AG632">
        <v>0.8</v>
      </c>
      <c r="AH632">
        <v>0.1</v>
      </c>
      <c r="AI632">
        <v>2.8</v>
      </c>
      <c r="AJ632">
        <v>2.6</v>
      </c>
      <c r="AK632">
        <v>13.9</v>
      </c>
      <c r="AL632">
        <v>20.100000000000001</v>
      </c>
      <c r="AM632">
        <v>0.53500000000000003</v>
      </c>
      <c r="AN632">
        <v>0.46700000000000003</v>
      </c>
      <c r="AO632">
        <v>0.17599999999999999</v>
      </c>
      <c r="AP632">
        <v>0.63200000000000001</v>
      </c>
      <c r="AQ632">
        <v>446</v>
      </c>
      <c r="AR632">
        <v>8.8000000000000007</v>
      </c>
      <c r="AS632">
        <v>25.1</v>
      </c>
      <c r="AT632">
        <v>16.600000000000001</v>
      </c>
      <c r="AU632">
        <v>12.6</v>
      </c>
      <c r="AV632">
        <v>1.6</v>
      </c>
      <c r="AW632">
        <v>0.5</v>
      </c>
      <c r="AX632">
        <v>18</v>
      </c>
      <c r="AY632">
        <v>27.6</v>
      </c>
      <c r="AZ632">
        <v>1.7</v>
      </c>
      <c r="BA632">
        <v>1.6</v>
      </c>
      <c r="BB632">
        <v>3.3</v>
      </c>
      <c r="BC632">
        <v>0.14099999999999999</v>
      </c>
      <c r="BD632">
        <v>-0.2</v>
      </c>
      <c r="BE632">
        <v>-0.6</v>
      </c>
      <c r="BF632">
        <v>-0.9</v>
      </c>
    </row>
    <row r="633" spans="1:58" x14ac:dyDescent="0.55000000000000004">
      <c r="A633" t="s">
        <v>391</v>
      </c>
      <c r="B633" t="s">
        <v>6</v>
      </c>
      <c r="C633" t="s">
        <v>573</v>
      </c>
      <c r="D633">
        <v>0</v>
      </c>
      <c r="E633">
        <f>IF(OR(ISBLANK(F633),F633=61),0,1)</f>
        <v>0</v>
      </c>
      <c r="G633">
        <f>IF(AND(F633&lt;31,E633=1),1,0)</f>
        <v>0</v>
      </c>
      <c r="H633">
        <f>IF(AND(F633&gt;=31,E633=1),1,0)</f>
        <v>0</v>
      </c>
      <c r="I633">
        <f>IF(AND(F633&lt;15,E633=1),1,0)</f>
        <v>0</v>
      </c>
      <c r="J633">
        <f>IF(F633=61,1,0)</f>
        <v>0</v>
      </c>
      <c r="K633" t="s">
        <v>0</v>
      </c>
      <c r="L633">
        <v>78</v>
      </c>
      <c r="M633">
        <v>225</v>
      </c>
      <c r="N633">
        <v>33</v>
      </c>
      <c r="O633">
        <v>31</v>
      </c>
      <c r="P633">
        <v>26.3</v>
      </c>
      <c r="Q633">
        <v>3.8</v>
      </c>
      <c r="R633">
        <v>9.5</v>
      </c>
      <c r="S633">
        <v>0.40699999999999997</v>
      </c>
      <c r="T633">
        <v>3.5</v>
      </c>
      <c r="U633">
        <v>8</v>
      </c>
      <c r="V633">
        <v>0.436</v>
      </c>
      <c r="W633">
        <v>0.4</v>
      </c>
      <c r="X633">
        <v>1.5</v>
      </c>
      <c r="Y633">
        <v>0.25</v>
      </c>
      <c r="Z633">
        <v>4.8</v>
      </c>
      <c r="AA633">
        <v>6.6</v>
      </c>
      <c r="AB633">
        <v>0.72499999999999998</v>
      </c>
      <c r="AC633">
        <v>2.2000000000000002</v>
      </c>
      <c r="AD633">
        <v>4.4000000000000004</v>
      </c>
      <c r="AE633">
        <v>6.6</v>
      </c>
      <c r="AF633">
        <v>1.3</v>
      </c>
      <c r="AG633">
        <v>0.8</v>
      </c>
      <c r="AH633">
        <v>0.2</v>
      </c>
      <c r="AI633">
        <v>2</v>
      </c>
      <c r="AJ633">
        <v>2.9</v>
      </c>
      <c r="AK633">
        <v>12.8</v>
      </c>
      <c r="AL633">
        <v>19.7</v>
      </c>
      <c r="AM633">
        <v>0.51</v>
      </c>
      <c r="AN633">
        <v>0.42599999999999999</v>
      </c>
      <c r="AO633">
        <v>0.154</v>
      </c>
      <c r="AP633">
        <v>0.69900000000000007</v>
      </c>
      <c r="AQ633">
        <v>422</v>
      </c>
      <c r="AR633">
        <v>9.4</v>
      </c>
      <c r="AS633">
        <v>19.3</v>
      </c>
      <c r="AT633">
        <v>14.3</v>
      </c>
      <c r="AU633">
        <v>10.1</v>
      </c>
      <c r="AV633">
        <v>1.8</v>
      </c>
      <c r="AW633">
        <v>1.2</v>
      </c>
      <c r="AX633">
        <v>13.9</v>
      </c>
      <c r="AY633">
        <v>27.1</v>
      </c>
      <c r="AZ633">
        <v>1.8</v>
      </c>
      <c r="BA633">
        <v>1.4</v>
      </c>
      <c r="BB633">
        <v>3.2</v>
      </c>
      <c r="BC633">
        <v>0.14899999999999999</v>
      </c>
      <c r="BD633">
        <v>-0.2</v>
      </c>
      <c r="BE633">
        <v>0.1</v>
      </c>
      <c r="BF633">
        <v>-0.1</v>
      </c>
    </row>
    <row r="634" spans="1:58" x14ac:dyDescent="0.55000000000000004">
      <c r="A634" t="s">
        <v>266</v>
      </c>
      <c r="B634" t="s">
        <v>18</v>
      </c>
      <c r="C634" t="s">
        <v>574</v>
      </c>
      <c r="D634">
        <v>0</v>
      </c>
      <c r="E634">
        <f>IF(OR(ISBLANK(F634),F634=61),0,1)</f>
        <v>0</v>
      </c>
      <c r="G634">
        <f>IF(AND(F634&lt;31,E634=1),1,0)</f>
        <v>0</v>
      </c>
      <c r="H634">
        <f>IF(AND(F634&gt;=31,E634=1),1,0)</f>
        <v>0</v>
      </c>
      <c r="I634">
        <f>IF(AND(F634&lt;15,E634=1),1,0)</f>
        <v>0</v>
      </c>
      <c r="J634">
        <f>IF(F634=61,1,0)</f>
        <v>0</v>
      </c>
      <c r="K634" t="s">
        <v>0</v>
      </c>
      <c r="L634">
        <v>79</v>
      </c>
      <c r="M634">
        <v>210</v>
      </c>
      <c r="N634">
        <v>31</v>
      </c>
      <c r="O634">
        <v>31</v>
      </c>
      <c r="P634">
        <v>26.9</v>
      </c>
      <c r="Q634">
        <v>4.3</v>
      </c>
      <c r="R634">
        <v>10.4</v>
      </c>
      <c r="S634">
        <v>0.41699999999999998</v>
      </c>
      <c r="T634">
        <v>2.6</v>
      </c>
      <c r="U634">
        <v>5.8</v>
      </c>
      <c r="V634">
        <v>0.45800000000000002</v>
      </c>
      <c r="W634">
        <v>1.7</v>
      </c>
      <c r="X634">
        <v>4.5999999999999996</v>
      </c>
      <c r="Y634">
        <v>0.36599999999999999</v>
      </c>
      <c r="Z634">
        <v>1.3</v>
      </c>
      <c r="AA634">
        <v>1.8</v>
      </c>
      <c r="AB634">
        <v>0.745</v>
      </c>
      <c r="AC634">
        <v>1.5</v>
      </c>
      <c r="AD634">
        <v>4.0999999999999996</v>
      </c>
      <c r="AE634">
        <v>5.6</v>
      </c>
      <c r="AF634">
        <v>0.6</v>
      </c>
      <c r="AG634">
        <v>0.5</v>
      </c>
      <c r="AH634">
        <v>0.9</v>
      </c>
      <c r="AI634">
        <v>1.3</v>
      </c>
      <c r="AJ634">
        <v>2.7</v>
      </c>
      <c r="AK634">
        <v>11.6</v>
      </c>
      <c r="AL634">
        <v>15.8</v>
      </c>
      <c r="AM634">
        <v>0.52</v>
      </c>
      <c r="AN634">
        <v>0.498</v>
      </c>
      <c r="AO634">
        <v>0.442</v>
      </c>
      <c r="AP634">
        <v>0.17100000000000001</v>
      </c>
      <c r="AQ634">
        <v>325</v>
      </c>
      <c r="AR634">
        <v>5.5</v>
      </c>
      <c r="AS634">
        <v>17.399999999999999</v>
      </c>
      <c r="AT634">
        <v>11.1</v>
      </c>
      <c r="AU634">
        <v>5.3</v>
      </c>
      <c r="AV634">
        <v>1</v>
      </c>
      <c r="AW634">
        <v>3.3</v>
      </c>
      <c r="AX634">
        <v>10.6</v>
      </c>
      <c r="AY634">
        <v>22.2</v>
      </c>
      <c r="AZ634">
        <v>1</v>
      </c>
      <c r="BA634">
        <v>0.2</v>
      </c>
      <c r="BB634">
        <v>1.3</v>
      </c>
      <c r="BC634">
        <v>6.2E-2</v>
      </c>
      <c r="BD634">
        <v>-1.6</v>
      </c>
      <c r="BE634">
        <v>-3.7</v>
      </c>
      <c r="BF634">
        <v>-5.2</v>
      </c>
    </row>
    <row r="635" spans="1:58" x14ac:dyDescent="0.55000000000000004">
      <c r="A635" t="s">
        <v>575</v>
      </c>
      <c r="B635" t="s">
        <v>3</v>
      </c>
      <c r="C635" t="s">
        <v>576</v>
      </c>
      <c r="D635">
        <v>0</v>
      </c>
      <c r="E635">
        <f>IF(OR(ISBLANK(F635),F635=61),0,1)</f>
        <v>0</v>
      </c>
      <c r="G635">
        <f>IF(AND(F635&lt;31,E635=1),1,0)</f>
        <v>0</v>
      </c>
      <c r="H635">
        <f>IF(AND(F635&gt;=31,E635=1),1,0)</f>
        <v>0</v>
      </c>
      <c r="I635">
        <f>IF(AND(F635&lt;15,E635=1),1,0)</f>
        <v>0</v>
      </c>
      <c r="J635">
        <f>IF(F635=61,1,0)</f>
        <v>0</v>
      </c>
      <c r="K635" t="s">
        <v>0</v>
      </c>
      <c r="L635">
        <v>79</v>
      </c>
      <c r="M635">
        <v>190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-6.1</v>
      </c>
      <c r="BE635">
        <v>-2.1</v>
      </c>
      <c r="BF635">
        <v>-8.1999999999999993</v>
      </c>
    </row>
    <row r="636" spans="1:58" x14ac:dyDescent="0.55000000000000004">
      <c r="A636" t="s">
        <v>420</v>
      </c>
      <c r="B636" t="s">
        <v>18</v>
      </c>
      <c r="C636" t="s">
        <v>577</v>
      </c>
      <c r="D636">
        <v>0</v>
      </c>
      <c r="E636">
        <f>IF(OR(ISBLANK(F636),F636=61),0,1)</f>
        <v>0</v>
      </c>
      <c r="G636">
        <f>IF(AND(F636&lt;31,E636=1),1,0)</f>
        <v>0</v>
      </c>
      <c r="H636">
        <f>IF(AND(F636&gt;=31,E636=1),1,0)</f>
        <v>0</v>
      </c>
      <c r="I636">
        <f>IF(AND(F636&lt;15,E636=1),1,0)</f>
        <v>0</v>
      </c>
      <c r="J636">
        <f>IF(F636=61,1,0)</f>
        <v>0</v>
      </c>
      <c r="K636" t="s">
        <v>0</v>
      </c>
      <c r="L636">
        <v>80</v>
      </c>
      <c r="M636">
        <v>215</v>
      </c>
      <c r="N636">
        <v>14</v>
      </c>
      <c r="O636">
        <v>0</v>
      </c>
      <c r="P636">
        <v>5.8</v>
      </c>
      <c r="Q636">
        <v>0.5</v>
      </c>
      <c r="R636">
        <v>0.9</v>
      </c>
      <c r="S636">
        <v>0.53799999999999992</v>
      </c>
      <c r="T636">
        <v>0.5</v>
      </c>
      <c r="U636">
        <v>0.9</v>
      </c>
      <c r="V636">
        <v>0.58299999999999996</v>
      </c>
      <c r="W636">
        <v>0</v>
      </c>
      <c r="X636">
        <v>0.1</v>
      </c>
      <c r="Y636">
        <v>0</v>
      </c>
      <c r="Z636">
        <v>0.2</v>
      </c>
      <c r="AA636">
        <v>0.2</v>
      </c>
      <c r="AB636">
        <v>1</v>
      </c>
      <c r="AC636">
        <v>0.3</v>
      </c>
      <c r="AD636">
        <v>0.9</v>
      </c>
      <c r="AE636">
        <v>1.1000000000000001</v>
      </c>
      <c r="AF636">
        <v>0.1</v>
      </c>
      <c r="AG636">
        <v>0.2</v>
      </c>
      <c r="AH636">
        <v>0</v>
      </c>
      <c r="AI636">
        <v>0.1</v>
      </c>
      <c r="AJ636">
        <v>0.8</v>
      </c>
      <c r="AK636">
        <v>1.2</v>
      </c>
      <c r="AL636">
        <v>12.3</v>
      </c>
      <c r="AM636">
        <v>0.58899999999999997</v>
      </c>
      <c r="AN636">
        <v>0.53799999999999992</v>
      </c>
      <c r="AO636">
        <v>7.6999999999999999E-2</v>
      </c>
      <c r="AP636">
        <v>0.23100000000000001</v>
      </c>
      <c r="AQ636">
        <v>15</v>
      </c>
      <c r="AR636">
        <v>5.9</v>
      </c>
      <c r="AS636">
        <v>19.2</v>
      </c>
      <c r="AT636">
        <v>12.3</v>
      </c>
      <c r="AU636">
        <v>2.4</v>
      </c>
      <c r="AV636">
        <v>2.4</v>
      </c>
      <c r="AW636">
        <v>0</v>
      </c>
      <c r="AX636">
        <v>12.2</v>
      </c>
      <c r="AY636">
        <v>11.1</v>
      </c>
      <c r="AZ636">
        <v>0.1</v>
      </c>
      <c r="BA636">
        <v>0.1</v>
      </c>
      <c r="BB636">
        <v>0.2</v>
      </c>
      <c r="BC636">
        <v>0.10199999999999999</v>
      </c>
      <c r="BD636">
        <v>-0.4</v>
      </c>
      <c r="BE636">
        <v>0.6</v>
      </c>
      <c r="BF636">
        <v>0.2</v>
      </c>
    </row>
    <row r="637" spans="1:58" x14ac:dyDescent="0.55000000000000004">
      <c r="A637" t="s">
        <v>578</v>
      </c>
      <c r="B637" t="s">
        <v>9</v>
      </c>
      <c r="C637" t="s">
        <v>579</v>
      </c>
      <c r="D637">
        <v>0</v>
      </c>
      <c r="E637">
        <f>IF(OR(ISBLANK(F637),F637=61),0,1)</f>
        <v>0</v>
      </c>
      <c r="G637">
        <f>IF(AND(F637&lt;31,E637=1),1,0)</f>
        <v>0</v>
      </c>
      <c r="H637">
        <f>IF(AND(F637&gt;=31,E637=1),1,0)</f>
        <v>0</v>
      </c>
      <c r="I637">
        <f>IF(AND(F637&lt;15,E637=1),1,0)</f>
        <v>0</v>
      </c>
      <c r="J637">
        <f>IF(F637=61,1,0)</f>
        <v>0</v>
      </c>
      <c r="K637" t="s">
        <v>0</v>
      </c>
      <c r="L637">
        <v>82</v>
      </c>
      <c r="M637">
        <v>215</v>
      </c>
      <c r="N637">
        <v>18</v>
      </c>
      <c r="O637">
        <v>1</v>
      </c>
      <c r="P637">
        <v>12.3</v>
      </c>
      <c r="Q637">
        <v>0.6</v>
      </c>
      <c r="R637">
        <v>1.1000000000000001</v>
      </c>
      <c r="S637">
        <v>0.5</v>
      </c>
      <c r="T637">
        <v>0.6</v>
      </c>
      <c r="U637">
        <v>1.1000000000000001</v>
      </c>
      <c r="V637">
        <v>0.5</v>
      </c>
      <c r="W637">
        <v>0</v>
      </c>
      <c r="X637">
        <v>0</v>
      </c>
      <c r="Y637">
        <v>0</v>
      </c>
      <c r="Z637">
        <v>0.3</v>
      </c>
      <c r="AA637">
        <v>0.6</v>
      </c>
      <c r="AB637">
        <v>0.6</v>
      </c>
      <c r="AC637">
        <v>1.1000000000000001</v>
      </c>
      <c r="AD637">
        <v>1.7</v>
      </c>
      <c r="AE637">
        <v>2.7</v>
      </c>
      <c r="AF637">
        <v>0.1</v>
      </c>
      <c r="AG637">
        <v>0.4</v>
      </c>
      <c r="AH637">
        <v>0.9</v>
      </c>
      <c r="AI637">
        <v>0.7</v>
      </c>
      <c r="AJ637">
        <v>1.9</v>
      </c>
      <c r="AK637">
        <v>1.4</v>
      </c>
      <c r="AL637">
        <v>9.4</v>
      </c>
      <c r="AM637">
        <v>0.52500000000000002</v>
      </c>
      <c r="AN637">
        <v>0.5</v>
      </c>
      <c r="AO637">
        <v>0</v>
      </c>
      <c r="AP637">
        <v>0.5</v>
      </c>
      <c r="AQ637">
        <v>33</v>
      </c>
      <c r="AR637">
        <v>10.5</v>
      </c>
      <c r="AS637">
        <v>16.100000000000001</v>
      </c>
      <c r="AT637">
        <v>13.3</v>
      </c>
      <c r="AU637">
        <v>0.8</v>
      </c>
      <c r="AV637">
        <v>1.9</v>
      </c>
      <c r="AW637">
        <v>8.8000000000000007</v>
      </c>
      <c r="AX637">
        <v>32.700000000000003</v>
      </c>
      <c r="AY637">
        <v>8.6999999999999993</v>
      </c>
      <c r="AZ637">
        <v>0</v>
      </c>
      <c r="BA637">
        <v>0.3</v>
      </c>
      <c r="BB637">
        <v>0.3</v>
      </c>
      <c r="BC637">
        <v>6.0999999999999999E-2</v>
      </c>
      <c r="BD637">
        <v>-7</v>
      </c>
      <c r="BE637">
        <v>2.2999999999999998</v>
      </c>
      <c r="BF637">
        <v>-4.7</v>
      </c>
    </row>
    <row r="638" spans="1:58" x14ac:dyDescent="0.55000000000000004">
      <c r="A638" t="s">
        <v>433</v>
      </c>
      <c r="B638" t="s">
        <v>18</v>
      </c>
      <c r="C638" t="s">
        <v>580</v>
      </c>
      <c r="D638">
        <v>0</v>
      </c>
      <c r="E638">
        <f>IF(OR(ISBLANK(F638),F638=61),0,1)</f>
        <v>0</v>
      </c>
      <c r="G638">
        <f>IF(AND(F638&lt;31,E638=1),1,0)</f>
        <v>0</v>
      </c>
      <c r="H638">
        <f>IF(AND(F638&gt;=31,E638=1),1,0)</f>
        <v>0</v>
      </c>
      <c r="I638">
        <f>IF(AND(F638&lt;15,E638=1),1,0)</f>
        <v>0</v>
      </c>
      <c r="J638">
        <f>IF(F638=61,1,0)</f>
        <v>0</v>
      </c>
      <c r="K638" t="s">
        <v>0</v>
      </c>
      <c r="L638">
        <v>78</v>
      </c>
      <c r="M638">
        <v>210</v>
      </c>
      <c r="N638">
        <v>13</v>
      </c>
      <c r="O638">
        <v>0</v>
      </c>
      <c r="P638">
        <v>6.2</v>
      </c>
      <c r="Q638">
        <v>0.6</v>
      </c>
      <c r="R638">
        <v>1.7</v>
      </c>
      <c r="S638">
        <v>0.36399999999999999</v>
      </c>
      <c r="T638">
        <v>0.5</v>
      </c>
      <c r="U638">
        <v>1</v>
      </c>
      <c r="V638">
        <v>0.46200000000000002</v>
      </c>
      <c r="W638">
        <v>0.2</v>
      </c>
      <c r="X638">
        <v>0.7</v>
      </c>
      <c r="Y638">
        <v>0.222</v>
      </c>
      <c r="Z638">
        <v>0.3</v>
      </c>
      <c r="AA638">
        <v>0.9</v>
      </c>
      <c r="AB638">
        <v>0.33300000000000002</v>
      </c>
      <c r="AC638">
        <v>0.2</v>
      </c>
      <c r="AD638">
        <v>0.8</v>
      </c>
      <c r="AE638">
        <v>0.9</v>
      </c>
      <c r="AF638">
        <v>0.1</v>
      </c>
      <c r="AG638">
        <v>0.2</v>
      </c>
      <c r="AH638">
        <v>0.2</v>
      </c>
      <c r="AI638">
        <v>0.4</v>
      </c>
      <c r="AJ638">
        <v>0.8</v>
      </c>
      <c r="AK638">
        <v>1.7</v>
      </c>
      <c r="AL638">
        <v>5.0999999999999996</v>
      </c>
      <c r="AM638">
        <v>0.39700000000000002</v>
      </c>
      <c r="AN638">
        <v>0.40899999999999997</v>
      </c>
      <c r="AO638">
        <v>0.40899999999999997</v>
      </c>
      <c r="AP638">
        <v>0.54500000000000004</v>
      </c>
      <c r="AQ638">
        <v>20</v>
      </c>
      <c r="AR638">
        <v>2.7</v>
      </c>
      <c r="AS638">
        <v>12.9</v>
      </c>
      <c r="AT638">
        <v>7.9</v>
      </c>
      <c r="AU638">
        <v>2.4</v>
      </c>
      <c r="AV638">
        <v>1.4</v>
      </c>
      <c r="AW638">
        <v>2.6</v>
      </c>
      <c r="AX638">
        <v>15.3</v>
      </c>
      <c r="AY638">
        <v>19.899999999999999</v>
      </c>
      <c r="AZ638">
        <v>-0.1</v>
      </c>
      <c r="BA638">
        <v>0.1</v>
      </c>
      <c r="BB638">
        <v>0</v>
      </c>
      <c r="BC638">
        <v>-9.0000000000000011E-3</v>
      </c>
      <c r="BD638">
        <v>-7.5</v>
      </c>
      <c r="BE638">
        <v>-3.2</v>
      </c>
      <c r="BF638">
        <v>-10.7</v>
      </c>
    </row>
    <row r="639" spans="1:58" x14ac:dyDescent="0.55000000000000004">
      <c r="A639" t="s">
        <v>433</v>
      </c>
      <c r="B639" t="s">
        <v>3</v>
      </c>
      <c r="C639" t="s">
        <v>580</v>
      </c>
      <c r="D639">
        <v>0</v>
      </c>
      <c r="E639">
        <f>IF(OR(ISBLANK(F639),F639=61),0,1)</f>
        <v>0</v>
      </c>
      <c r="G639">
        <f>IF(AND(F639&lt;31,E639=1),1,0)</f>
        <v>0</v>
      </c>
      <c r="H639">
        <f>IF(AND(F639&gt;=31,E639=1),1,0)</f>
        <v>0</v>
      </c>
      <c r="I639">
        <f>IF(AND(F639&lt;15,E639=1),1,0)</f>
        <v>0</v>
      </c>
      <c r="J639">
        <f>IF(F639=61,1,0)</f>
        <v>0</v>
      </c>
      <c r="K639" t="s">
        <v>0</v>
      </c>
      <c r="L639">
        <v>78</v>
      </c>
      <c r="M639">
        <v>210</v>
      </c>
      <c r="N639">
        <v>29</v>
      </c>
      <c r="O639">
        <v>6</v>
      </c>
      <c r="P639">
        <v>11.5</v>
      </c>
      <c r="Q639">
        <v>1.2</v>
      </c>
      <c r="R639">
        <v>3.3</v>
      </c>
      <c r="S639">
        <v>0.35399999999999998</v>
      </c>
      <c r="T639">
        <v>0.9</v>
      </c>
      <c r="U639">
        <v>2.4</v>
      </c>
      <c r="V639">
        <v>0.39100000000000001</v>
      </c>
      <c r="W639">
        <v>0.2</v>
      </c>
      <c r="X639">
        <v>0.9</v>
      </c>
      <c r="Y639">
        <v>0.25900000000000001</v>
      </c>
      <c r="Z639">
        <v>0.4</v>
      </c>
      <c r="AA639">
        <v>0.8</v>
      </c>
      <c r="AB639">
        <v>0.56499999999999995</v>
      </c>
      <c r="AC639">
        <v>0.4</v>
      </c>
      <c r="AD639">
        <v>1.2</v>
      </c>
      <c r="AE639">
        <v>1.7</v>
      </c>
      <c r="AF639">
        <v>0.9</v>
      </c>
      <c r="AG639">
        <v>0.3</v>
      </c>
      <c r="AH639">
        <v>0.1</v>
      </c>
      <c r="AI639">
        <v>0.7</v>
      </c>
      <c r="AJ639">
        <v>1.6</v>
      </c>
      <c r="AK639">
        <v>3</v>
      </c>
      <c r="AL639">
        <v>7.6</v>
      </c>
      <c r="AM639">
        <v>0.41199999999999998</v>
      </c>
      <c r="AN639">
        <v>0.39100000000000001</v>
      </c>
      <c r="AO639">
        <v>0.28100000000000003</v>
      </c>
      <c r="AP639">
        <v>0.24</v>
      </c>
      <c r="AQ639">
        <v>93</v>
      </c>
      <c r="AR639">
        <v>4.0999999999999996</v>
      </c>
      <c r="AS639">
        <v>12</v>
      </c>
      <c r="AT639">
        <v>8</v>
      </c>
      <c r="AU639">
        <v>17.399999999999999</v>
      </c>
      <c r="AV639">
        <v>1.8</v>
      </c>
      <c r="AW639">
        <v>0.7</v>
      </c>
      <c r="AX639">
        <v>16.399999999999999</v>
      </c>
      <c r="AY639">
        <v>19.7</v>
      </c>
      <c r="AZ639">
        <v>-0.2</v>
      </c>
      <c r="BA639">
        <v>0.3</v>
      </c>
      <c r="BB639">
        <v>0.1</v>
      </c>
      <c r="BC639">
        <v>0.01</v>
      </c>
      <c r="BD639">
        <v>-6.3</v>
      </c>
      <c r="BE639">
        <v>-2.6</v>
      </c>
      <c r="BF639">
        <v>-8.9</v>
      </c>
    </row>
    <row r="640" spans="1:58" x14ac:dyDescent="0.55000000000000004">
      <c r="A640" t="s">
        <v>433</v>
      </c>
      <c r="B640" t="s">
        <v>6</v>
      </c>
      <c r="C640" t="s">
        <v>580</v>
      </c>
      <c r="D640">
        <v>0</v>
      </c>
      <c r="E640">
        <f>IF(OR(ISBLANK(F640),F640=61),0,1)</f>
        <v>0</v>
      </c>
      <c r="G640">
        <f>IF(AND(F640&lt;31,E640=1),1,0)</f>
        <v>0</v>
      </c>
      <c r="H640">
        <f>IF(AND(F640&gt;=31,E640=1),1,0)</f>
        <v>0</v>
      </c>
      <c r="I640">
        <f>IF(AND(F640&lt;15,E640=1),1,0)</f>
        <v>0</v>
      </c>
      <c r="J640">
        <f>IF(F640=61,1,0)</f>
        <v>0</v>
      </c>
      <c r="K640" t="s">
        <v>0</v>
      </c>
      <c r="L640">
        <v>78</v>
      </c>
      <c r="M640">
        <v>210</v>
      </c>
      <c r="N640">
        <v>32</v>
      </c>
      <c r="O640">
        <v>10</v>
      </c>
      <c r="P640">
        <v>14.8</v>
      </c>
      <c r="Q640">
        <v>2.1</v>
      </c>
      <c r="R640">
        <v>5.0999999999999996</v>
      </c>
      <c r="S640">
        <v>0.40200000000000002</v>
      </c>
      <c r="T640">
        <v>1.4</v>
      </c>
      <c r="U640">
        <v>3.1</v>
      </c>
      <c r="V640">
        <v>0.44400000000000001</v>
      </c>
      <c r="W640">
        <v>0.7</v>
      </c>
      <c r="X640">
        <v>2</v>
      </c>
      <c r="Y640">
        <v>0.33800000000000002</v>
      </c>
      <c r="Z640">
        <v>1.2</v>
      </c>
      <c r="AA640">
        <v>1.9</v>
      </c>
      <c r="AB640">
        <v>0.629</v>
      </c>
      <c r="AC640">
        <v>0.5</v>
      </c>
      <c r="AD640">
        <v>2</v>
      </c>
      <c r="AE640">
        <v>2.5</v>
      </c>
      <c r="AF640">
        <v>0.8</v>
      </c>
      <c r="AG640">
        <v>0.5</v>
      </c>
      <c r="AH640">
        <v>0.3</v>
      </c>
      <c r="AI640">
        <v>1.1000000000000001</v>
      </c>
      <c r="AJ640">
        <v>1.5</v>
      </c>
      <c r="AK640">
        <v>6</v>
      </c>
      <c r="AL640">
        <v>13.5</v>
      </c>
      <c r="AM640">
        <v>0.499</v>
      </c>
      <c r="AN640">
        <v>0.47</v>
      </c>
      <c r="AO640">
        <v>0.39600000000000002</v>
      </c>
      <c r="AP640">
        <v>0.37799999999999989</v>
      </c>
      <c r="AQ640">
        <v>180</v>
      </c>
      <c r="AR640">
        <v>3.7</v>
      </c>
      <c r="AS640">
        <v>15.6</v>
      </c>
      <c r="AT640">
        <v>9.4</v>
      </c>
      <c r="AU640">
        <v>12.2</v>
      </c>
      <c r="AV640">
        <v>1.8</v>
      </c>
      <c r="AW640">
        <v>2.1</v>
      </c>
      <c r="AX640">
        <v>15.3</v>
      </c>
      <c r="AY640">
        <v>24.3</v>
      </c>
      <c r="AZ640">
        <v>0.2</v>
      </c>
      <c r="BA640">
        <v>0.4</v>
      </c>
      <c r="BB640">
        <v>0.7</v>
      </c>
      <c r="BC640">
        <v>5.8000000000000003E-2</v>
      </c>
      <c r="BD640">
        <v>-4.0999999999999996</v>
      </c>
      <c r="BE640">
        <v>-2.8</v>
      </c>
      <c r="BF640">
        <v>-6.9</v>
      </c>
    </row>
    <row r="641" spans="1:58" x14ac:dyDescent="0.55000000000000004">
      <c r="A641" t="s">
        <v>433</v>
      </c>
      <c r="B641" t="s">
        <v>9</v>
      </c>
      <c r="C641" t="s">
        <v>580</v>
      </c>
      <c r="D641">
        <v>0</v>
      </c>
      <c r="E641">
        <f>IF(OR(ISBLANK(F641),F641=61),0,1)</f>
        <v>0</v>
      </c>
      <c r="G641">
        <f>IF(AND(F641&lt;31,E641=1),1,0)</f>
        <v>0</v>
      </c>
      <c r="H641">
        <f>IF(AND(F641&gt;=31,E641=1),1,0)</f>
        <v>0</v>
      </c>
      <c r="I641">
        <f>IF(AND(F641&lt;15,E641=1),1,0)</f>
        <v>0</v>
      </c>
      <c r="J641">
        <f>IF(F641=61,1,0)</f>
        <v>0</v>
      </c>
      <c r="K641" t="s">
        <v>0</v>
      </c>
      <c r="L641">
        <v>78</v>
      </c>
      <c r="M641">
        <v>210</v>
      </c>
      <c r="N641">
        <v>32</v>
      </c>
      <c r="O641">
        <v>26</v>
      </c>
      <c r="P641">
        <v>27.5</v>
      </c>
      <c r="Q641">
        <v>3.8</v>
      </c>
      <c r="R641">
        <v>8.3000000000000007</v>
      </c>
      <c r="S641">
        <v>0.45800000000000002</v>
      </c>
      <c r="T641">
        <v>2.4</v>
      </c>
      <c r="U641">
        <v>4.9000000000000004</v>
      </c>
      <c r="V641">
        <v>0.48399999999999999</v>
      </c>
      <c r="W641">
        <v>1.4</v>
      </c>
      <c r="X641">
        <v>3.3</v>
      </c>
      <c r="Y641">
        <v>0.42099999999999999</v>
      </c>
      <c r="Z641">
        <v>1.8</v>
      </c>
      <c r="AA641">
        <v>2.4</v>
      </c>
      <c r="AB641">
        <v>0.7659999999999999</v>
      </c>
      <c r="AC641">
        <v>1.3</v>
      </c>
      <c r="AD641">
        <v>4.2</v>
      </c>
      <c r="AE641">
        <v>5.5</v>
      </c>
      <c r="AF641">
        <v>1.5</v>
      </c>
      <c r="AG641">
        <v>0.9</v>
      </c>
      <c r="AH641">
        <v>0.2</v>
      </c>
      <c r="AI641">
        <v>1.8</v>
      </c>
      <c r="AJ641">
        <v>2.2000000000000002</v>
      </c>
      <c r="AK641">
        <v>10.8</v>
      </c>
      <c r="AL641">
        <v>17.399999999999999</v>
      </c>
      <c r="AM641">
        <v>0.57600000000000007</v>
      </c>
      <c r="AN641">
        <v>0.54400000000000004</v>
      </c>
      <c r="AO641">
        <v>0.40500000000000003</v>
      </c>
      <c r="AP641">
        <v>0.29199999999999998</v>
      </c>
      <c r="AQ641">
        <v>328</v>
      </c>
      <c r="AR641">
        <v>5.6</v>
      </c>
      <c r="AS641">
        <v>18.100000000000001</v>
      </c>
      <c r="AT641">
        <v>11.8</v>
      </c>
      <c r="AU641">
        <v>12.9</v>
      </c>
      <c r="AV641">
        <v>2</v>
      </c>
      <c r="AW641">
        <v>0.9</v>
      </c>
      <c r="AX641">
        <v>16.2</v>
      </c>
      <c r="AY641">
        <v>21.1</v>
      </c>
      <c r="AZ641">
        <v>1.5</v>
      </c>
      <c r="BA641">
        <v>0.5</v>
      </c>
      <c r="BB641">
        <v>2</v>
      </c>
      <c r="BC641">
        <v>9.0999999999999998E-2</v>
      </c>
      <c r="BD641">
        <v>0</v>
      </c>
      <c r="BE641">
        <v>-3.4</v>
      </c>
      <c r="BF641">
        <v>-3.4</v>
      </c>
    </row>
    <row r="642" spans="1:58" x14ac:dyDescent="0.55000000000000004">
      <c r="A642" t="s">
        <v>533</v>
      </c>
      <c r="B642" t="s">
        <v>9</v>
      </c>
      <c r="C642" t="s">
        <v>581</v>
      </c>
      <c r="D642">
        <v>0</v>
      </c>
      <c r="E642">
        <f>IF(OR(ISBLANK(F642),F642=61),0,1)</f>
        <v>0</v>
      </c>
      <c r="G642">
        <f>IF(AND(F642&lt;31,E642=1),1,0)</f>
        <v>0</v>
      </c>
      <c r="H642">
        <f>IF(AND(F642&gt;=31,E642=1),1,0)</f>
        <v>0</v>
      </c>
      <c r="I642">
        <f>IF(AND(F642&lt;15,E642=1),1,0)</f>
        <v>0</v>
      </c>
      <c r="J642">
        <f>IF(F642=61,1,0)</f>
        <v>0</v>
      </c>
      <c r="K642" t="s">
        <v>0</v>
      </c>
      <c r="L642">
        <v>79</v>
      </c>
      <c r="M642">
        <v>245</v>
      </c>
      <c r="N642">
        <v>3</v>
      </c>
      <c r="O642">
        <v>0</v>
      </c>
      <c r="P642">
        <v>1.3</v>
      </c>
      <c r="Q642">
        <v>0.3</v>
      </c>
      <c r="R642">
        <v>1</v>
      </c>
      <c r="S642">
        <v>0.33300000000000002</v>
      </c>
      <c r="T642">
        <v>0.3</v>
      </c>
      <c r="U642">
        <v>1</v>
      </c>
      <c r="V642">
        <v>0.33300000000000002</v>
      </c>
      <c r="W642">
        <v>0</v>
      </c>
      <c r="X642">
        <v>0</v>
      </c>
      <c r="Y642">
        <v>0</v>
      </c>
      <c r="Z642">
        <v>0.3</v>
      </c>
      <c r="AA642">
        <v>0.7</v>
      </c>
      <c r="AB642">
        <v>0.5</v>
      </c>
      <c r="AC642">
        <v>0</v>
      </c>
      <c r="AD642">
        <v>0.3</v>
      </c>
      <c r="AE642">
        <v>0.3</v>
      </c>
      <c r="AF642">
        <v>0</v>
      </c>
      <c r="AG642">
        <v>0</v>
      </c>
      <c r="AH642">
        <v>0</v>
      </c>
      <c r="AI642">
        <v>0.3</v>
      </c>
      <c r="AJ642">
        <v>0.3</v>
      </c>
      <c r="AK642">
        <v>1</v>
      </c>
      <c r="AL642">
        <v>-5.0999999999999996</v>
      </c>
      <c r="AM642">
        <v>0.38</v>
      </c>
      <c r="AN642">
        <v>0.33300000000000002</v>
      </c>
      <c r="AO642">
        <v>0</v>
      </c>
      <c r="AP642">
        <v>0.66700000000000004</v>
      </c>
      <c r="AQ642">
        <v>2</v>
      </c>
      <c r="AR642">
        <v>0</v>
      </c>
      <c r="AS642">
        <v>29.9</v>
      </c>
      <c r="AT642">
        <v>14.7</v>
      </c>
      <c r="AU642">
        <v>0</v>
      </c>
      <c r="AV642">
        <v>0</v>
      </c>
      <c r="AW642">
        <v>0</v>
      </c>
      <c r="AX642">
        <v>20.2</v>
      </c>
      <c r="AY642">
        <v>60.5</v>
      </c>
      <c r="AZ642">
        <v>0</v>
      </c>
      <c r="BA642">
        <v>0</v>
      </c>
      <c r="BB642">
        <v>0</v>
      </c>
      <c r="BC642">
        <v>-0.25800000000000001</v>
      </c>
      <c r="BD642">
        <v>-28.9</v>
      </c>
      <c r="BE642">
        <v>-16.7</v>
      </c>
      <c r="BF642">
        <v>-45.5</v>
      </c>
    </row>
    <row r="643" spans="1:58" x14ac:dyDescent="0.55000000000000004">
      <c r="A643" t="s">
        <v>161</v>
      </c>
      <c r="B643" t="s">
        <v>3</v>
      </c>
      <c r="C643" t="s">
        <v>582</v>
      </c>
      <c r="D643">
        <v>0</v>
      </c>
      <c r="E643">
        <f>IF(OR(ISBLANK(F643),F643=61),0,1)</f>
        <v>0</v>
      </c>
      <c r="G643">
        <f>IF(AND(F643&lt;31,E643=1),1,0)</f>
        <v>0</v>
      </c>
      <c r="H643">
        <f>IF(AND(F643&gt;=31,E643=1),1,0)</f>
        <v>0</v>
      </c>
      <c r="I643">
        <f>IF(AND(F643&lt;15,E643=1),1,0)</f>
        <v>0</v>
      </c>
      <c r="J643">
        <f>IF(F643=61,1,0)</f>
        <v>0</v>
      </c>
      <c r="K643" t="s">
        <v>0</v>
      </c>
      <c r="L643">
        <v>80</v>
      </c>
      <c r="M643">
        <v>195</v>
      </c>
      <c r="N643">
        <v>2</v>
      </c>
      <c r="O643">
        <v>0</v>
      </c>
      <c r="P643">
        <v>3.5</v>
      </c>
      <c r="Q643">
        <v>0.5</v>
      </c>
      <c r="R643">
        <v>0.5</v>
      </c>
      <c r="S643">
        <v>1</v>
      </c>
      <c r="T643">
        <v>0</v>
      </c>
      <c r="U643">
        <v>0</v>
      </c>
      <c r="V643">
        <v>0</v>
      </c>
      <c r="W643">
        <v>0.5</v>
      </c>
      <c r="X643">
        <v>0.5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0.5</v>
      </c>
      <c r="AE643">
        <v>0.5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1.5</v>
      </c>
      <c r="AL643">
        <v>21.1</v>
      </c>
      <c r="AM643">
        <v>1.5</v>
      </c>
      <c r="AN643">
        <v>1.5</v>
      </c>
      <c r="AO643">
        <v>1</v>
      </c>
      <c r="AP643">
        <v>0</v>
      </c>
      <c r="AQ643">
        <v>1</v>
      </c>
      <c r="AR643">
        <v>0</v>
      </c>
      <c r="AS643">
        <v>17.399999999999999</v>
      </c>
      <c r="AT643">
        <v>8.5</v>
      </c>
      <c r="AU643">
        <v>0</v>
      </c>
      <c r="AV643">
        <v>0</v>
      </c>
      <c r="AW643">
        <v>0</v>
      </c>
      <c r="AX643">
        <v>0</v>
      </c>
      <c r="AY643">
        <v>7.7</v>
      </c>
      <c r="AZ643">
        <v>0</v>
      </c>
      <c r="BA643">
        <v>0</v>
      </c>
      <c r="BB643">
        <v>0</v>
      </c>
      <c r="BC643">
        <v>0.16900000000000001</v>
      </c>
      <c r="BD643">
        <v>7.9</v>
      </c>
      <c r="BE643">
        <v>-4.8</v>
      </c>
      <c r="BF643">
        <v>3.1</v>
      </c>
    </row>
    <row r="644" spans="1:58" x14ac:dyDescent="0.55000000000000004">
      <c r="A644" t="s">
        <v>161</v>
      </c>
      <c r="B644" t="s">
        <v>6</v>
      </c>
      <c r="C644" t="s">
        <v>582</v>
      </c>
      <c r="D644">
        <v>0</v>
      </c>
      <c r="E644">
        <f>IF(OR(ISBLANK(F644),F644=61),0,1)</f>
        <v>0</v>
      </c>
      <c r="G644">
        <f>IF(AND(F644&lt;31,E644=1),1,0)</f>
        <v>0</v>
      </c>
      <c r="H644">
        <f>IF(AND(F644&gt;=31,E644=1),1,0)</f>
        <v>0</v>
      </c>
      <c r="I644">
        <f>IF(AND(F644&lt;15,E644=1),1,0)</f>
        <v>0</v>
      </c>
      <c r="J644">
        <f>IF(F644=61,1,0)</f>
        <v>0</v>
      </c>
      <c r="K644" t="s">
        <v>0</v>
      </c>
      <c r="L644">
        <v>80</v>
      </c>
      <c r="M644">
        <v>195</v>
      </c>
      <c r="N644">
        <v>2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0.5</v>
      </c>
      <c r="AE644">
        <v>0.5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58.7</v>
      </c>
      <c r="AT644">
        <v>28.7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5.8000000000000003E-2</v>
      </c>
      <c r="BD644">
        <v>-10.7</v>
      </c>
      <c r="BE644">
        <v>-1.5</v>
      </c>
      <c r="BF644">
        <v>-12.1</v>
      </c>
    </row>
    <row r="645" spans="1:58" x14ac:dyDescent="0.55000000000000004">
      <c r="A645" t="s">
        <v>264</v>
      </c>
      <c r="B645" t="s">
        <v>6</v>
      </c>
      <c r="C645" t="s">
        <v>583</v>
      </c>
      <c r="D645">
        <v>0</v>
      </c>
      <c r="E645">
        <f>IF(OR(ISBLANK(F645),F645=61),0,1)</f>
        <v>0</v>
      </c>
      <c r="G645">
        <f>IF(AND(F645&lt;31,E645=1),1,0)</f>
        <v>0</v>
      </c>
      <c r="H645">
        <f>IF(AND(F645&gt;=31,E645=1),1,0)</f>
        <v>0</v>
      </c>
      <c r="I645">
        <f>IF(AND(F645&lt;15,E645=1),1,0)</f>
        <v>0</v>
      </c>
      <c r="J645">
        <f>IF(F645=61,1,0)</f>
        <v>0</v>
      </c>
      <c r="K645" t="s">
        <v>0</v>
      </c>
      <c r="L645">
        <v>77</v>
      </c>
      <c r="M645">
        <v>167</v>
      </c>
      <c r="N645">
        <v>20</v>
      </c>
      <c r="O645">
        <v>3</v>
      </c>
      <c r="P645">
        <v>13.3</v>
      </c>
      <c r="Q645">
        <v>1.6</v>
      </c>
      <c r="R645">
        <v>4.3</v>
      </c>
      <c r="S645">
        <v>0.36</v>
      </c>
      <c r="T645">
        <v>1</v>
      </c>
      <c r="U645">
        <v>2.5</v>
      </c>
      <c r="V645">
        <v>0.38800000000000001</v>
      </c>
      <c r="W645">
        <v>0.6</v>
      </c>
      <c r="X645">
        <v>1.9</v>
      </c>
      <c r="Y645">
        <v>0.32400000000000001</v>
      </c>
      <c r="Z645">
        <v>1.4</v>
      </c>
      <c r="AA645">
        <v>2.1</v>
      </c>
      <c r="AB645">
        <v>0.68299999999999994</v>
      </c>
      <c r="AC645">
        <v>0.6</v>
      </c>
      <c r="AD645">
        <v>0.7</v>
      </c>
      <c r="AE645">
        <v>1.2</v>
      </c>
      <c r="AF645">
        <v>0.4</v>
      </c>
      <c r="AG645">
        <v>0.4</v>
      </c>
      <c r="AH645">
        <v>0.2</v>
      </c>
      <c r="AI645">
        <v>1.1000000000000001</v>
      </c>
      <c r="AJ645">
        <v>1</v>
      </c>
      <c r="AK645">
        <v>5.0999999999999996</v>
      </c>
      <c r="AL645">
        <v>10</v>
      </c>
      <c r="AM645">
        <v>0.48399999999999999</v>
      </c>
      <c r="AN645">
        <v>0.43</v>
      </c>
      <c r="AO645">
        <v>0.43</v>
      </c>
      <c r="AP645">
        <v>0.47699999999999998</v>
      </c>
      <c r="AQ645">
        <v>93</v>
      </c>
      <c r="AR645">
        <v>4.3</v>
      </c>
      <c r="AS645">
        <v>5.8</v>
      </c>
      <c r="AT645">
        <v>5</v>
      </c>
      <c r="AU645">
        <v>6.8</v>
      </c>
      <c r="AV645">
        <v>1.5</v>
      </c>
      <c r="AW645">
        <v>1.9</v>
      </c>
      <c r="AX645">
        <v>16.600000000000001</v>
      </c>
      <c r="AY645">
        <v>23.3</v>
      </c>
      <c r="AZ645">
        <v>0</v>
      </c>
      <c r="BA645">
        <v>0.2</v>
      </c>
      <c r="BB645">
        <v>0.2</v>
      </c>
      <c r="BC645">
        <v>3.2000000000000001E-2</v>
      </c>
      <c r="BD645">
        <v>-4.3</v>
      </c>
      <c r="BE645">
        <v>-2.5</v>
      </c>
      <c r="BF645">
        <v>-6.8</v>
      </c>
    </row>
    <row r="646" spans="1:58" x14ac:dyDescent="0.55000000000000004">
      <c r="A646" t="s">
        <v>264</v>
      </c>
      <c r="B646" t="s">
        <v>9</v>
      </c>
      <c r="C646" t="s">
        <v>583</v>
      </c>
      <c r="D646">
        <v>0</v>
      </c>
      <c r="E646">
        <f>IF(OR(ISBLANK(F646),F646=61),0,1)</f>
        <v>0</v>
      </c>
      <c r="G646">
        <f>IF(AND(F646&lt;31,E646=1),1,0)</f>
        <v>0</v>
      </c>
      <c r="H646">
        <f>IF(AND(F646&gt;=31,E646=1),1,0)</f>
        <v>0</v>
      </c>
      <c r="I646">
        <f>IF(AND(F646&lt;15,E646=1),1,0)</f>
        <v>0</v>
      </c>
      <c r="J646">
        <f>IF(F646=61,1,0)</f>
        <v>0</v>
      </c>
      <c r="K646" t="s">
        <v>0</v>
      </c>
      <c r="L646">
        <v>77</v>
      </c>
      <c r="M646">
        <v>167</v>
      </c>
      <c r="N646">
        <v>25</v>
      </c>
      <c r="O646">
        <v>12</v>
      </c>
      <c r="P646">
        <v>10.4</v>
      </c>
      <c r="Q646">
        <v>1.3</v>
      </c>
      <c r="R646">
        <v>3.6</v>
      </c>
      <c r="S646">
        <v>0.36299999999999999</v>
      </c>
      <c r="T646">
        <v>0.7</v>
      </c>
      <c r="U646">
        <v>1.7</v>
      </c>
      <c r="V646">
        <v>0.39500000000000002</v>
      </c>
      <c r="W646">
        <v>0.6</v>
      </c>
      <c r="X646">
        <v>1.9</v>
      </c>
      <c r="Y646">
        <v>0.33300000000000002</v>
      </c>
      <c r="Z646">
        <v>1.4</v>
      </c>
      <c r="AA646">
        <v>1.7</v>
      </c>
      <c r="AB646">
        <v>0.83299999999999996</v>
      </c>
      <c r="AC646">
        <v>0.8</v>
      </c>
      <c r="AD646">
        <v>0.6</v>
      </c>
      <c r="AE646">
        <v>1.4</v>
      </c>
      <c r="AF646">
        <v>0.5</v>
      </c>
      <c r="AG646">
        <v>0.3</v>
      </c>
      <c r="AH646">
        <v>0.1</v>
      </c>
      <c r="AI646">
        <v>0.5</v>
      </c>
      <c r="AJ646">
        <v>1.2</v>
      </c>
      <c r="AK646">
        <v>4.7</v>
      </c>
      <c r="AL646">
        <v>15.9</v>
      </c>
      <c r="AM646">
        <v>0.52700000000000002</v>
      </c>
      <c r="AN646">
        <v>0.45100000000000001</v>
      </c>
      <c r="AO646">
        <v>0.52700000000000002</v>
      </c>
      <c r="AP646">
        <v>0.46200000000000002</v>
      </c>
      <c r="AQ646">
        <v>112</v>
      </c>
      <c r="AR646">
        <v>7.7</v>
      </c>
      <c r="AS646">
        <v>7.3</v>
      </c>
      <c r="AT646">
        <v>7.5</v>
      </c>
      <c r="AU646">
        <v>9.6</v>
      </c>
      <c r="AV646">
        <v>1.5</v>
      </c>
      <c r="AW646">
        <v>1.4</v>
      </c>
      <c r="AX646">
        <v>9.8000000000000007</v>
      </c>
      <c r="AY646">
        <v>22.8</v>
      </c>
      <c r="AZ646">
        <v>0.6</v>
      </c>
      <c r="BA646">
        <v>0.2</v>
      </c>
      <c r="BB646">
        <v>0.7</v>
      </c>
      <c r="BC646">
        <v>0.11</v>
      </c>
      <c r="BD646">
        <v>0.7</v>
      </c>
      <c r="BE646">
        <v>-3.9</v>
      </c>
      <c r="BF646">
        <v>-3.2</v>
      </c>
    </row>
    <row r="647" spans="1:58" x14ac:dyDescent="0.55000000000000004">
      <c r="A647" t="s">
        <v>584</v>
      </c>
      <c r="B647" t="s">
        <v>6</v>
      </c>
      <c r="C647" t="s">
        <v>585</v>
      </c>
      <c r="D647">
        <v>0</v>
      </c>
      <c r="E647">
        <f>IF(OR(ISBLANK(F647),F647=61),0,1)</f>
        <v>0</v>
      </c>
      <c r="G647">
        <f>IF(AND(F647&lt;31,E647=1),1,0)</f>
        <v>0</v>
      </c>
      <c r="H647">
        <f>IF(AND(F647&gt;=31,E647=1),1,0)</f>
        <v>0</v>
      </c>
      <c r="I647">
        <f>IF(AND(F647&lt;15,E647=1),1,0)</f>
        <v>0</v>
      </c>
      <c r="J647">
        <f>IF(F647=61,1,0)</f>
        <v>0</v>
      </c>
      <c r="K647" t="s">
        <v>0</v>
      </c>
      <c r="L647">
        <v>76</v>
      </c>
      <c r="M647">
        <v>205</v>
      </c>
      <c r="N647">
        <v>9</v>
      </c>
      <c r="O647">
        <v>0</v>
      </c>
      <c r="P647">
        <v>1.4</v>
      </c>
      <c r="Q647">
        <v>0.1</v>
      </c>
      <c r="R647">
        <v>0.2</v>
      </c>
      <c r="S647">
        <v>0.5</v>
      </c>
      <c r="T647">
        <v>0.1</v>
      </c>
      <c r="U647">
        <v>0.2</v>
      </c>
      <c r="V647">
        <v>0.5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0.1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0.1</v>
      </c>
      <c r="AK647">
        <v>0.2</v>
      </c>
      <c r="AL647">
        <v>6.5</v>
      </c>
      <c r="AM647">
        <v>0.5</v>
      </c>
      <c r="AN647">
        <v>0.5</v>
      </c>
      <c r="AO647">
        <v>0</v>
      </c>
      <c r="AP647">
        <v>0</v>
      </c>
      <c r="AQ647">
        <v>2</v>
      </c>
      <c r="AR647">
        <v>8.9</v>
      </c>
      <c r="AS647">
        <v>0</v>
      </c>
      <c r="AT647">
        <v>4.4000000000000004</v>
      </c>
      <c r="AU647">
        <v>0</v>
      </c>
      <c r="AV647">
        <v>0</v>
      </c>
      <c r="AW647">
        <v>0</v>
      </c>
      <c r="AX647">
        <v>0</v>
      </c>
      <c r="AY647">
        <v>7.7</v>
      </c>
      <c r="AZ647">
        <v>0</v>
      </c>
      <c r="BA647">
        <v>0</v>
      </c>
      <c r="BB647">
        <v>0</v>
      </c>
      <c r="BC647">
        <v>4.5999999999999999E-2</v>
      </c>
      <c r="BD647">
        <v>-2.9</v>
      </c>
      <c r="BE647">
        <v>-5.4</v>
      </c>
      <c r="BF647">
        <v>-8.3000000000000007</v>
      </c>
    </row>
    <row r="648" spans="1:58" x14ac:dyDescent="0.55000000000000004">
      <c r="A648" t="s">
        <v>586</v>
      </c>
      <c r="B648" t="s">
        <v>18</v>
      </c>
      <c r="C648" t="s">
        <v>587</v>
      </c>
      <c r="D648">
        <v>0</v>
      </c>
      <c r="E648">
        <f>IF(OR(ISBLANK(F648),F648=61),0,1)</f>
        <v>0</v>
      </c>
      <c r="G648">
        <f>IF(AND(F648&lt;31,E648=1),1,0)</f>
        <v>0</v>
      </c>
      <c r="H648">
        <f>IF(AND(F648&gt;=31,E648=1),1,0)</f>
        <v>0</v>
      </c>
      <c r="I648">
        <f>IF(AND(F648&lt;15,E648=1),1,0)</f>
        <v>0</v>
      </c>
      <c r="J648">
        <f>IF(F648=61,1,0)</f>
        <v>0</v>
      </c>
      <c r="K648" t="s">
        <v>0</v>
      </c>
      <c r="L648">
        <v>82</v>
      </c>
      <c r="M648">
        <v>225</v>
      </c>
      <c r="N648">
        <v>33</v>
      </c>
      <c r="O648">
        <v>32</v>
      </c>
      <c r="P648">
        <v>27.5</v>
      </c>
      <c r="Q648">
        <v>4.4000000000000004</v>
      </c>
      <c r="R648">
        <v>8.3000000000000007</v>
      </c>
      <c r="S648">
        <v>0.52900000000000003</v>
      </c>
      <c r="T648">
        <v>4.4000000000000004</v>
      </c>
      <c r="U648">
        <v>8.3000000000000007</v>
      </c>
      <c r="V648">
        <v>0.52900000000000003</v>
      </c>
      <c r="W648">
        <v>0</v>
      </c>
      <c r="X648">
        <v>0</v>
      </c>
      <c r="Y648">
        <v>0</v>
      </c>
      <c r="Z648">
        <v>4.5999999999999996</v>
      </c>
      <c r="AA648">
        <v>6.6</v>
      </c>
      <c r="AB648">
        <v>0.69599999999999995</v>
      </c>
      <c r="AC648">
        <v>2.2999999999999998</v>
      </c>
      <c r="AD648">
        <v>4.3</v>
      </c>
      <c r="AE648">
        <v>6.7</v>
      </c>
      <c r="AF648">
        <v>0.9</v>
      </c>
      <c r="AG648">
        <v>0.7</v>
      </c>
      <c r="AH648">
        <v>1.4</v>
      </c>
      <c r="AI648">
        <v>2.2999999999999998</v>
      </c>
      <c r="AJ648">
        <v>3.6</v>
      </c>
      <c r="AK648">
        <v>13.4</v>
      </c>
      <c r="AL648">
        <v>21.6</v>
      </c>
      <c r="AM648">
        <v>0.58499999999999996</v>
      </c>
      <c r="AN648">
        <v>0.52900000000000003</v>
      </c>
      <c r="AO648">
        <v>0</v>
      </c>
      <c r="AP648">
        <v>0.79200000000000004</v>
      </c>
      <c r="AQ648">
        <v>415</v>
      </c>
      <c r="AR648">
        <v>10.199999999999999</v>
      </c>
      <c r="AS648">
        <v>19.600000000000001</v>
      </c>
      <c r="AT648">
        <v>14.8</v>
      </c>
      <c r="AU648">
        <v>8.4</v>
      </c>
      <c r="AV648">
        <v>1.5</v>
      </c>
      <c r="AW648">
        <v>5.7</v>
      </c>
      <c r="AX648">
        <v>16.8</v>
      </c>
      <c r="AY648">
        <v>25.5</v>
      </c>
      <c r="AZ648">
        <v>2.1</v>
      </c>
      <c r="BA648">
        <v>1.7</v>
      </c>
      <c r="BB648">
        <v>3.8</v>
      </c>
      <c r="BC648">
        <v>0.16800000000000001</v>
      </c>
      <c r="BD648">
        <v>-0.9</v>
      </c>
      <c r="BE648">
        <v>2.2999999999999998</v>
      </c>
      <c r="BF648">
        <v>1.4</v>
      </c>
    </row>
    <row r="649" spans="1:58" x14ac:dyDescent="0.55000000000000004">
      <c r="A649" t="s">
        <v>588</v>
      </c>
      <c r="B649" t="s">
        <v>18</v>
      </c>
      <c r="C649" t="s">
        <v>589</v>
      </c>
      <c r="D649">
        <v>0</v>
      </c>
      <c r="E649">
        <f>IF(OR(ISBLANK(F649),F649=61),0,1)</f>
        <v>0</v>
      </c>
      <c r="G649">
        <f>IF(AND(F649&lt;31,E649=1),1,0)</f>
        <v>0</v>
      </c>
      <c r="H649">
        <f>IF(AND(F649&gt;=31,E649=1),1,0)</f>
        <v>0</v>
      </c>
      <c r="I649">
        <f>IF(AND(F649&lt;15,E649=1),1,0)</f>
        <v>0</v>
      </c>
      <c r="J649">
        <f>IF(F649=61,1,0)</f>
        <v>0</v>
      </c>
      <c r="K649" t="s">
        <v>0</v>
      </c>
      <c r="L649">
        <v>80</v>
      </c>
      <c r="M649">
        <v>200</v>
      </c>
      <c r="N649">
        <v>27</v>
      </c>
      <c r="O649">
        <v>1</v>
      </c>
      <c r="P649">
        <v>10.7</v>
      </c>
      <c r="Q649">
        <v>1</v>
      </c>
      <c r="R649">
        <v>3.4</v>
      </c>
      <c r="S649">
        <v>0.29699999999999999</v>
      </c>
      <c r="T649">
        <v>0.6</v>
      </c>
      <c r="U649">
        <v>1.6</v>
      </c>
      <c r="V649">
        <v>0.38100000000000001</v>
      </c>
      <c r="W649">
        <v>0.4</v>
      </c>
      <c r="X649">
        <v>1.8</v>
      </c>
      <c r="Y649">
        <v>0.224</v>
      </c>
      <c r="Z649">
        <v>0.5</v>
      </c>
      <c r="AA649">
        <v>0.7</v>
      </c>
      <c r="AB649">
        <v>0.73699999999999999</v>
      </c>
      <c r="AC649">
        <v>0.4</v>
      </c>
      <c r="AD649">
        <v>1.3</v>
      </c>
      <c r="AE649">
        <v>1.7</v>
      </c>
      <c r="AF649">
        <v>0.3</v>
      </c>
      <c r="AG649">
        <v>0.1</v>
      </c>
      <c r="AH649">
        <v>0.4</v>
      </c>
      <c r="AI649">
        <v>0.7</v>
      </c>
      <c r="AJ649">
        <v>1.6</v>
      </c>
      <c r="AK649">
        <v>2.9</v>
      </c>
      <c r="AL649">
        <v>5.4</v>
      </c>
      <c r="AM649">
        <v>0.39500000000000002</v>
      </c>
      <c r="AN649">
        <v>0.35699999999999998</v>
      </c>
      <c r="AO649">
        <v>0.53799999999999992</v>
      </c>
      <c r="AP649">
        <v>0.20899999999999999</v>
      </c>
      <c r="AQ649">
        <v>74</v>
      </c>
      <c r="AR649">
        <v>4.4000000000000004</v>
      </c>
      <c r="AS649">
        <v>15.4</v>
      </c>
      <c r="AT649">
        <v>9.4</v>
      </c>
      <c r="AU649">
        <v>5.3</v>
      </c>
      <c r="AV649">
        <v>0.6</v>
      </c>
      <c r="AW649">
        <v>4.9000000000000004</v>
      </c>
      <c r="AX649">
        <v>16</v>
      </c>
      <c r="AY649">
        <v>20.399999999999999</v>
      </c>
      <c r="AZ649">
        <v>-0.3</v>
      </c>
      <c r="BA649">
        <v>0.2</v>
      </c>
      <c r="BB649">
        <v>-0.1</v>
      </c>
      <c r="BC649">
        <v>-1.0999999999999999E-2</v>
      </c>
      <c r="BD649">
        <v>-6.7</v>
      </c>
      <c r="BE649">
        <v>-2.5</v>
      </c>
      <c r="BF649">
        <v>-9.1999999999999993</v>
      </c>
    </row>
    <row r="650" spans="1:58" x14ac:dyDescent="0.55000000000000004">
      <c r="A650" t="s">
        <v>588</v>
      </c>
      <c r="B650" t="s">
        <v>3</v>
      </c>
      <c r="C650" t="s">
        <v>589</v>
      </c>
      <c r="D650">
        <v>0</v>
      </c>
      <c r="E650">
        <f>IF(OR(ISBLANK(F650),F650=61),0,1)</f>
        <v>0</v>
      </c>
      <c r="G650">
        <f>IF(AND(F650&lt;31,E650=1),1,0)</f>
        <v>0</v>
      </c>
      <c r="H650">
        <f>IF(AND(F650&gt;=31,E650=1),1,0)</f>
        <v>0</v>
      </c>
      <c r="I650">
        <f>IF(AND(F650&lt;15,E650=1),1,0)</f>
        <v>0</v>
      </c>
      <c r="J650">
        <f>IF(F650=61,1,0)</f>
        <v>0</v>
      </c>
      <c r="K650" t="s">
        <v>0</v>
      </c>
      <c r="L650">
        <v>80</v>
      </c>
      <c r="M650">
        <v>200</v>
      </c>
      <c r="N650">
        <v>21</v>
      </c>
      <c r="O650">
        <v>0</v>
      </c>
      <c r="P650">
        <v>4.7</v>
      </c>
      <c r="Q650">
        <v>0.4</v>
      </c>
      <c r="R650">
        <v>1.3</v>
      </c>
      <c r="S650">
        <v>0.32100000000000001</v>
      </c>
      <c r="T650">
        <v>0.4</v>
      </c>
      <c r="U650">
        <v>1.3</v>
      </c>
      <c r="V650">
        <v>0.29599999999999999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0.3</v>
      </c>
      <c r="AD650">
        <v>0.8</v>
      </c>
      <c r="AE650">
        <v>1</v>
      </c>
      <c r="AF650">
        <v>0.5</v>
      </c>
      <c r="AG650">
        <v>0</v>
      </c>
      <c r="AH650">
        <v>0.1</v>
      </c>
      <c r="AI650">
        <v>0.4</v>
      </c>
      <c r="AJ650">
        <v>1</v>
      </c>
      <c r="AK650">
        <v>0.9</v>
      </c>
      <c r="AL650">
        <v>3.2</v>
      </c>
      <c r="AM650">
        <v>0.33400000000000002</v>
      </c>
      <c r="AN650">
        <v>0.33900000000000002</v>
      </c>
      <c r="AO650">
        <v>3.5999999999999997E-2</v>
      </c>
      <c r="AP650">
        <v>3.5999999999999997E-2</v>
      </c>
      <c r="AQ650">
        <v>25</v>
      </c>
      <c r="AR650">
        <v>6.9</v>
      </c>
      <c r="AS650">
        <v>18.3</v>
      </c>
      <c r="AT650">
        <v>12.7</v>
      </c>
      <c r="AU650">
        <v>20</v>
      </c>
      <c r="AV650">
        <v>0.6</v>
      </c>
      <c r="AW650">
        <v>2.2000000000000002</v>
      </c>
      <c r="AX650">
        <v>24</v>
      </c>
      <c r="AY650">
        <v>18.5</v>
      </c>
      <c r="AZ650">
        <v>-0.1</v>
      </c>
      <c r="BA650">
        <v>0.1</v>
      </c>
      <c r="BB650">
        <v>-0.1</v>
      </c>
      <c r="BC650">
        <v>-2.5000000000000001E-2</v>
      </c>
      <c r="BD650">
        <v>-8.1999999999999993</v>
      </c>
      <c r="BE650">
        <v>-0.9</v>
      </c>
      <c r="BF650">
        <v>-9.1</v>
      </c>
    </row>
    <row r="651" spans="1:58" x14ac:dyDescent="0.55000000000000004">
      <c r="A651" t="s">
        <v>588</v>
      </c>
      <c r="B651" t="s">
        <v>6</v>
      </c>
      <c r="C651" t="s">
        <v>589</v>
      </c>
      <c r="D651">
        <v>0</v>
      </c>
      <c r="E651">
        <f>IF(OR(ISBLANK(F651),F651=61),0,1)</f>
        <v>0</v>
      </c>
      <c r="G651">
        <f>IF(AND(F651&lt;31,E651=1),1,0)</f>
        <v>0</v>
      </c>
      <c r="H651">
        <f>IF(AND(F651&gt;=31,E651=1),1,0)</f>
        <v>0</v>
      </c>
      <c r="I651">
        <f>IF(AND(F651&lt;15,E651=1),1,0)</f>
        <v>0</v>
      </c>
      <c r="J651">
        <f>IF(F651=61,1,0)</f>
        <v>0</v>
      </c>
      <c r="K651" t="s">
        <v>0</v>
      </c>
      <c r="L651">
        <v>80</v>
      </c>
      <c r="M651">
        <v>200</v>
      </c>
      <c r="N651">
        <v>24</v>
      </c>
      <c r="O651">
        <v>1</v>
      </c>
      <c r="P651">
        <v>11.1</v>
      </c>
      <c r="Q651">
        <v>0.9</v>
      </c>
      <c r="R651">
        <v>1.6</v>
      </c>
      <c r="S651">
        <v>0.57899999999999996</v>
      </c>
      <c r="T651">
        <v>0.9</v>
      </c>
      <c r="U651">
        <v>1.6</v>
      </c>
      <c r="V651">
        <v>0.57899999999999996</v>
      </c>
      <c r="W651">
        <v>0</v>
      </c>
      <c r="X651">
        <v>0</v>
      </c>
      <c r="Y651">
        <v>0</v>
      </c>
      <c r="Z651">
        <v>0.5</v>
      </c>
      <c r="AA651">
        <v>1.1000000000000001</v>
      </c>
      <c r="AB651">
        <v>0.48099999999999998</v>
      </c>
      <c r="AC651">
        <v>0.6</v>
      </c>
      <c r="AD651">
        <v>1.9</v>
      </c>
      <c r="AE651">
        <v>2.5</v>
      </c>
      <c r="AF651">
        <v>0.3</v>
      </c>
      <c r="AG651">
        <v>0</v>
      </c>
      <c r="AH651">
        <v>0.3</v>
      </c>
      <c r="AI651">
        <v>0.8</v>
      </c>
      <c r="AJ651">
        <v>2.2000000000000002</v>
      </c>
      <c r="AK651">
        <v>2.4</v>
      </c>
      <c r="AL651">
        <v>7.3</v>
      </c>
      <c r="AM651">
        <v>0.56100000000000005</v>
      </c>
      <c r="AN651">
        <v>0.57899999999999996</v>
      </c>
      <c r="AO651">
        <v>0</v>
      </c>
      <c r="AP651">
        <v>0.71099999999999997</v>
      </c>
      <c r="AQ651">
        <v>62</v>
      </c>
      <c r="AR651">
        <v>6.8</v>
      </c>
      <c r="AS651">
        <v>20.3</v>
      </c>
      <c r="AT651">
        <v>13.6</v>
      </c>
      <c r="AU651">
        <v>4.5</v>
      </c>
      <c r="AV651">
        <v>0</v>
      </c>
      <c r="AW651">
        <v>2.2999999999999998</v>
      </c>
      <c r="AX651">
        <v>26.2</v>
      </c>
      <c r="AY651">
        <v>12.9</v>
      </c>
      <c r="AZ651">
        <v>0.1</v>
      </c>
      <c r="BA651">
        <v>0</v>
      </c>
      <c r="BB651">
        <v>0.1</v>
      </c>
      <c r="BC651">
        <v>1.7000000000000001E-2</v>
      </c>
      <c r="BD651">
        <v>-5</v>
      </c>
      <c r="BE651">
        <v>-2.6</v>
      </c>
      <c r="BF651">
        <v>-7.7</v>
      </c>
    </row>
    <row r="652" spans="1:58" x14ac:dyDescent="0.55000000000000004">
      <c r="A652" t="s">
        <v>590</v>
      </c>
      <c r="B652" t="s">
        <v>18</v>
      </c>
      <c r="C652" t="s">
        <v>591</v>
      </c>
      <c r="D652">
        <v>0</v>
      </c>
      <c r="E652">
        <f>IF(OR(ISBLANK(F652),F652=61),0,1)</f>
        <v>0</v>
      </c>
      <c r="G652">
        <f>IF(AND(F652&lt;31,E652=1),1,0)</f>
        <v>0</v>
      </c>
      <c r="H652">
        <f>IF(AND(F652&gt;=31,E652=1),1,0)</f>
        <v>0</v>
      </c>
      <c r="I652">
        <f>IF(AND(F652&lt;15,E652=1),1,0)</f>
        <v>0</v>
      </c>
      <c r="J652">
        <f>IF(F652=61,1,0)</f>
        <v>0</v>
      </c>
      <c r="K652" t="s">
        <v>0</v>
      </c>
      <c r="L652">
        <v>79</v>
      </c>
      <c r="M652">
        <v>215</v>
      </c>
      <c r="N652">
        <v>16</v>
      </c>
      <c r="O652">
        <v>0</v>
      </c>
      <c r="P652">
        <v>2.6</v>
      </c>
      <c r="Q652">
        <v>0.3</v>
      </c>
      <c r="R652">
        <v>0.6</v>
      </c>
      <c r="S652">
        <v>0.4</v>
      </c>
      <c r="T652">
        <v>0.3</v>
      </c>
      <c r="U652">
        <v>0.6</v>
      </c>
      <c r="V652">
        <v>0.44400000000000001</v>
      </c>
      <c r="W652">
        <v>0</v>
      </c>
      <c r="X652">
        <v>0.1</v>
      </c>
      <c r="Y652">
        <v>0</v>
      </c>
      <c r="Z652">
        <v>0.1</v>
      </c>
      <c r="AA652">
        <v>0.3</v>
      </c>
      <c r="AB652">
        <v>0.4</v>
      </c>
      <c r="AC652">
        <v>0.3</v>
      </c>
      <c r="AD652">
        <v>0.3</v>
      </c>
      <c r="AE652">
        <v>0.6</v>
      </c>
      <c r="AF652">
        <v>0</v>
      </c>
      <c r="AG652">
        <v>0</v>
      </c>
      <c r="AH652">
        <v>0.1</v>
      </c>
      <c r="AI652">
        <v>0.3</v>
      </c>
      <c r="AJ652">
        <v>0.5</v>
      </c>
      <c r="AK652">
        <v>0.6</v>
      </c>
      <c r="AL652">
        <v>2.7</v>
      </c>
      <c r="AM652">
        <v>0.40400000000000003</v>
      </c>
      <c r="AN652">
        <v>0.4</v>
      </c>
      <c r="AO652">
        <v>0.1</v>
      </c>
      <c r="AP652">
        <v>0.5</v>
      </c>
      <c r="AQ652">
        <v>11</v>
      </c>
      <c r="AR652">
        <v>15</v>
      </c>
      <c r="AS652">
        <v>13.6</v>
      </c>
      <c r="AT652">
        <v>14.2</v>
      </c>
      <c r="AU652">
        <v>0</v>
      </c>
      <c r="AV652">
        <v>0</v>
      </c>
      <c r="AW652">
        <v>2.7</v>
      </c>
      <c r="AX652">
        <v>28.8</v>
      </c>
      <c r="AY652">
        <v>21.7</v>
      </c>
      <c r="AZ652">
        <v>-0.1</v>
      </c>
      <c r="BA652">
        <v>0</v>
      </c>
      <c r="BB652">
        <v>0</v>
      </c>
      <c r="BC652">
        <v>-4.4999999999999998E-2</v>
      </c>
      <c r="BD652">
        <v>-8.8000000000000007</v>
      </c>
      <c r="BE652">
        <v>-5.3</v>
      </c>
      <c r="BF652">
        <v>-14.1</v>
      </c>
    </row>
    <row r="653" spans="1:58" x14ac:dyDescent="0.55000000000000004">
      <c r="A653" t="s">
        <v>533</v>
      </c>
      <c r="B653" t="s">
        <v>3</v>
      </c>
      <c r="C653" t="s">
        <v>591</v>
      </c>
      <c r="D653">
        <v>0</v>
      </c>
      <c r="E653">
        <f>IF(OR(ISBLANK(F653),F653=61),0,1)</f>
        <v>0</v>
      </c>
      <c r="G653">
        <f>IF(AND(F653&lt;31,E653=1),1,0)</f>
        <v>0</v>
      </c>
      <c r="H653">
        <f>IF(AND(F653&gt;=31,E653=1),1,0)</f>
        <v>0</v>
      </c>
      <c r="I653">
        <f>IF(AND(F653&lt;15,E653=1),1,0)</f>
        <v>0</v>
      </c>
      <c r="J653">
        <f>IF(F653=61,1,0)</f>
        <v>0</v>
      </c>
      <c r="K653" t="s">
        <v>0</v>
      </c>
      <c r="L653">
        <v>79</v>
      </c>
      <c r="M653">
        <v>215</v>
      </c>
      <c r="N653">
        <v>31</v>
      </c>
      <c r="O653">
        <v>1</v>
      </c>
      <c r="P653">
        <v>22.2</v>
      </c>
      <c r="Q653">
        <v>2.8</v>
      </c>
      <c r="R653">
        <v>5.2</v>
      </c>
      <c r="S653">
        <v>0.53799999999999992</v>
      </c>
      <c r="T653">
        <v>2.8</v>
      </c>
      <c r="U653">
        <v>5.2</v>
      </c>
      <c r="V653">
        <v>0.53799999999999992</v>
      </c>
      <c r="W653">
        <v>0</v>
      </c>
      <c r="X653">
        <v>0</v>
      </c>
      <c r="Y653">
        <v>0</v>
      </c>
      <c r="Z653">
        <v>2.7</v>
      </c>
      <c r="AA653">
        <v>3.8</v>
      </c>
      <c r="AB653">
        <v>0.71799999999999997</v>
      </c>
      <c r="AC653">
        <v>2.5</v>
      </c>
      <c r="AD653">
        <v>3.8</v>
      </c>
      <c r="AE653">
        <v>6.3</v>
      </c>
      <c r="AF653">
        <v>0.8</v>
      </c>
      <c r="AG653">
        <v>0.8</v>
      </c>
      <c r="AH653">
        <v>0.5</v>
      </c>
      <c r="AI653">
        <v>1</v>
      </c>
      <c r="AJ653">
        <v>2.7</v>
      </c>
      <c r="AK653">
        <v>8.3000000000000007</v>
      </c>
      <c r="AL653">
        <v>21.3</v>
      </c>
      <c r="AM653">
        <v>0.59399999999999997</v>
      </c>
      <c r="AN653">
        <v>0.53799999999999992</v>
      </c>
      <c r="AO653">
        <v>0</v>
      </c>
      <c r="AP653">
        <v>0.73099999999999998</v>
      </c>
      <c r="AQ653">
        <v>271</v>
      </c>
      <c r="AR653">
        <v>12.5</v>
      </c>
      <c r="AS653">
        <v>19.600000000000001</v>
      </c>
      <c r="AT653">
        <v>16</v>
      </c>
      <c r="AU653">
        <v>7.2</v>
      </c>
      <c r="AV653">
        <v>2.1</v>
      </c>
      <c r="AW653">
        <v>2.4</v>
      </c>
      <c r="AX653">
        <v>12.2</v>
      </c>
      <c r="AY653">
        <v>17.5</v>
      </c>
      <c r="AZ653">
        <v>1.9</v>
      </c>
      <c r="BA653">
        <v>0.7</v>
      </c>
      <c r="BB653">
        <v>2.6</v>
      </c>
      <c r="BC653">
        <v>0.15</v>
      </c>
      <c r="BD653">
        <v>0.7</v>
      </c>
      <c r="BE653">
        <v>-0.4</v>
      </c>
      <c r="BF653">
        <v>0.4</v>
      </c>
    </row>
    <row r="654" spans="1:58" x14ac:dyDescent="0.55000000000000004">
      <c r="A654" t="s">
        <v>533</v>
      </c>
      <c r="B654" t="s">
        <v>6</v>
      </c>
      <c r="C654" t="s">
        <v>591</v>
      </c>
      <c r="D654">
        <v>0</v>
      </c>
      <c r="E654">
        <f>IF(OR(ISBLANK(F654),F654=61),0,1)</f>
        <v>0</v>
      </c>
      <c r="G654">
        <f>IF(AND(F654&lt;31,E654=1),1,0)</f>
        <v>0</v>
      </c>
      <c r="H654">
        <f>IF(AND(F654&gt;=31,E654=1),1,0)</f>
        <v>0</v>
      </c>
      <c r="I654">
        <f>IF(AND(F654&lt;15,E654=1),1,0)</f>
        <v>0</v>
      </c>
      <c r="J654">
        <f>IF(F654=61,1,0)</f>
        <v>0</v>
      </c>
      <c r="K654" t="s">
        <v>0</v>
      </c>
      <c r="L654">
        <v>79</v>
      </c>
      <c r="M654">
        <v>215</v>
      </c>
      <c r="N654">
        <v>32</v>
      </c>
      <c r="O654">
        <v>32</v>
      </c>
      <c r="P654">
        <v>32.200000000000003</v>
      </c>
      <c r="Q654">
        <v>4.8</v>
      </c>
      <c r="R654">
        <v>8.1999999999999993</v>
      </c>
      <c r="S654">
        <v>0.58200000000000007</v>
      </c>
      <c r="T654">
        <v>4.8</v>
      </c>
      <c r="U654">
        <v>8.1999999999999993</v>
      </c>
      <c r="V654">
        <v>0.58200000000000007</v>
      </c>
      <c r="W654">
        <v>0</v>
      </c>
      <c r="X654">
        <v>0</v>
      </c>
      <c r="Y654">
        <v>0</v>
      </c>
      <c r="Z654">
        <v>3.4</v>
      </c>
      <c r="AA654">
        <v>5</v>
      </c>
      <c r="AB654">
        <v>0.68099999999999994</v>
      </c>
      <c r="AC654">
        <v>3.3</v>
      </c>
      <c r="AD654">
        <v>7.6</v>
      </c>
      <c r="AE654">
        <v>10.8</v>
      </c>
      <c r="AF654">
        <v>1.3</v>
      </c>
      <c r="AG654">
        <v>0.8</v>
      </c>
      <c r="AH654">
        <v>0.7</v>
      </c>
      <c r="AI654">
        <v>1.7</v>
      </c>
      <c r="AJ654">
        <v>3.3</v>
      </c>
      <c r="AK654">
        <v>12.9</v>
      </c>
      <c r="AL654">
        <v>21.6</v>
      </c>
      <c r="AM654">
        <v>0.61299999999999999</v>
      </c>
      <c r="AN654">
        <v>0.58200000000000007</v>
      </c>
      <c r="AO654">
        <v>0</v>
      </c>
      <c r="AP654">
        <v>0.61299999999999999</v>
      </c>
      <c r="AQ654">
        <v>412</v>
      </c>
      <c r="AR654">
        <v>11.4</v>
      </c>
      <c r="AS654">
        <v>27.2</v>
      </c>
      <c r="AT654">
        <v>19.2</v>
      </c>
      <c r="AU654">
        <v>7.6</v>
      </c>
      <c r="AV654">
        <v>1.3</v>
      </c>
      <c r="AW654">
        <v>2.1</v>
      </c>
      <c r="AX654">
        <v>13.8</v>
      </c>
      <c r="AY654">
        <v>18.399999999999999</v>
      </c>
      <c r="AZ654">
        <v>2.8</v>
      </c>
      <c r="BA654">
        <v>1.3</v>
      </c>
      <c r="BB654">
        <v>4</v>
      </c>
      <c r="BC654">
        <v>0.157</v>
      </c>
      <c r="BD654">
        <v>0.7</v>
      </c>
      <c r="BE654">
        <v>-0.2</v>
      </c>
      <c r="BF654">
        <v>0.6</v>
      </c>
    </row>
    <row r="655" spans="1:58" x14ac:dyDescent="0.55000000000000004">
      <c r="A655" t="s">
        <v>592</v>
      </c>
      <c r="B655" t="s">
        <v>6</v>
      </c>
      <c r="C655" t="s">
        <v>593</v>
      </c>
      <c r="D655">
        <v>0</v>
      </c>
      <c r="E655">
        <f>IF(OR(ISBLANK(F655),F655=61),0,1)</f>
        <v>0</v>
      </c>
      <c r="G655">
        <f>IF(AND(F655&lt;31,E655=1),1,0)</f>
        <v>0</v>
      </c>
      <c r="H655">
        <f>IF(AND(F655&gt;=31,E655=1),1,0)</f>
        <v>0</v>
      </c>
      <c r="I655">
        <f>IF(AND(F655&lt;15,E655=1),1,0)</f>
        <v>0</v>
      </c>
      <c r="J655">
        <f>IF(F655=61,1,0)</f>
        <v>0</v>
      </c>
      <c r="K655" t="s">
        <v>0</v>
      </c>
      <c r="L655">
        <v>77</v>
      </c>
      <c r="M655">
        <v>230</v>
      </c>
      <c r="N655">
        <v>32</v>
      </c>
      <c r="O655">
        <v>8</v>
      </c>
      <c r="P655">
        <v>23.9</v>
      </c>
      <c r="Q655">
        <v>5.6</v>
      </c>
      <c r="R655">
        <v>8.3000000000000007</v>
      </c>
      <c r="S655">
        <v>0.66900000000000004</v>
      </c>
      <c r="T655">
        <v>5.0999999999999996</v>
      </c>
      <c r="U655">
        <v>7.3</v>
      </c>
      <c r="V655">
        <v>0.69799999999999995</v>
      </c>
      <c r="W655">
        <v>0.4</v>
      </c>
      <c r="X655">
        <v>1</v>
      </c>
      <c r="Y655">
        <v>0.45200000000000001</v>
      </c>
      <c r="Z655">
        <v>2.5</v>
      </c>
      <c r="AA655">
        <v>3.7</v>
      </c>
      <c r="AB655">
        <v>0.68599999999999994</v>
      </c>
      <c r="AC655">
        <v>1.2</v>
      </c>
      <c r="AD655">
        <v>2.9</v>
      </c>
      <c r="AE655">
        <v>4.2</v>
      </c>
      <c r="AF655">
        <v>1</v>
      </c>
      <c r="AG655">
        <v>0.5</v>
      </c>
      <c r="AH655">
        <v>0.3</v>
      </c>
      <c r="AI655">
        <v>1.7</v>
      </c>
      <c r="AJ655">
        <v>2.5</v>
      </c>
      <c r="AK655">
        <v>14.1</v>
      </c>
      <c r="AL655">
        <v>26.8</v>
      </c>
      <c r="AM655">
        <v>0.7</v>
      </c>
      <c r="AN655">
        <v>0.69499999999999995</v>
      </c>
      <c r="AO655">
        <v>0.11700000000000001</v>
      </c>
      <c r="AP655">
        <v>0.44400000000000001</v>
      </c>
      <c r="AQ655">
        <v>387</v>
      </c>
      <c r="AR655">
        <v>6.7</v>
      </c>
      <c r="AS655">
        <v>15.3</v>
      </c>
      <c r="AT655">
        <v>11.1</v>
      </c>
      <c r="AU655">
        <v>9.6</v>
      </c>
      <c r="AV655">
        <v>1.3</v>
      </c>
      <c r="AW655">
        <v>1.7</v>
      </c>
      <c r="AX655">
        <v>14.4</v>
      </c>
      <c r="AY655">
        <v>26.8</v>
      </c>
      <c r="AZ655">
        <v>2.9</v>
      </c>
      <c r="BA655">
        <v>1.2</v>
      </c>
      <c r="BB655">
        <v>4.0999999999999996</v>
      </c>
      <c r="BC655">
        <v>0.216</v>
      </c>
      <c r="BD655">
        <v>4.5</v>
      </c>
      <c r="BE655">
        <v>-0.3</v>
      </c>
      <c r="BF655">
        <v>4.2</v>
      </c>
    </row>
    <row r="656" spans="1:58" x14ac:dyDescent="0.55000000000000004">
      <c r="A656" t="s">
        <v>592</v>
      </c>
      <c r="B656" t="s">
        <v>9</v>
      </c>
      <c r="C656" t="s">
        <v>593</v>
      </c>
      <c r="D656">
        <v>0</v>
      </c>
      <c r="E656">
        <f>IF(OR(ISBLANK(F656),F656=61),0,1)</f>
        <v>0</v>
      </c>
      <c r="G656">
        <f>IF(AND(F656&lt;31,E656=1),1,0)</f>
        <v>0</v>
      </c>
      <c r="H656">
        <f>IF(AND(F656&gt;=31,E656=1),1,0)</f>
        <v>0</v>
      </c>
      <c r="I656">
        <f>IF(AND(F656&lt;15,E656=1),1,0)</f>
        <v>0</v>
      </c>
      <c r="J656">
        <f>IF(F656=61,1,0)</f>
        <v>0</v>
      </c>
      <c r="K656" t="s">
        <v>0</v>
      </c>
      <c r="L656">
        <v>77</v>
      </c>
      <c r="M656">
        <v>230</v>
      </c>
      <c r="N656">
        <v>38</v>
      </c>
      <c r="O656">
        <v>14</v>
      </c>
      <c r="P656">
        <v>18.899999999999999</v>
      </c>
      <c r="Q656">
        <v>4.5</v>
      </c>
      <c r="R656">
        <v>7.8</v>
      </c>
      <c r="S656">
        <v>0.57600000000000007</v>
      </c>
      <c r="T656">
        <v>3.9</v>
      </c>
      <c r="U656">
        <v>6.3</v>
      </c>
      <c r="V656">
        <v>0.625</v>
      </c>
      <c r="W656">
        <v>0.5</v>
      </c>
      <c r="X656">
        <v>1.4</v>
      </c>
      <c r="Y656">
        <v>0.36399999999999999</v>
      </c>
      <c r="Z656">
        <v>1.5</v>
      </c>
      <c r="AA656">
        <v>2</v>
      </c>
      <c r="AB656">
        <v>0.753</v>
      </c>
      <c r="AC656">
        <v>0.9</v>
      </c>
      <c r="AD656">
        <v>2.2999999999999998</v>
      </c>
      <c r="AE656">
        <v>3.2</v>
      </c>
      <c r="AF656">
        <v>0.9</v>
      </c>
      <c r="AG656">
        <v>0.4</v>
      </c>
      <c r="AH656">
        <v>0.3</v>
      </c>
      <c r="AI656">
        <v>1.6</v>
      </c>
      <c r="AJ656">
        <v>2.4</v>
      </c>
      <c r="AK656">
        <v>11</v>
      </c>
      <c r="AL656">
        <v>22.8</v>
      </c>
      <c r="AM656">
        <v>0.63</v>
      </c>
      <c r="AN656">
        <v>0.61</v>
      </c>
      <c r="AO656">
        <v>0.186</v>
      </c>
      <c r="AP656">
        <v>0.26100000000000001</v>
      </c>
      <c r="AQ656">
        <v>365</v>
      </c>
      <c r="AR656">
        <v>7</v>
      </c>
      <c r="AS656">
        <v>14</v>
      </c>
      <c r="AT656">
        <v>10.9</v>
      </c>
      <c r="AU656">
        <v>11.9</v>
      </c>
      <c r="AV656">
        <v>1.4</v>
      </c>
      <c r="AW656">
        <v>1.6</v>
      </c>
      <c r="AX656">
        <v>15.1</v>
      </c>
      <c r="AY656">
        <v>30.2</v>
      </c>
      <c r="AZ656">
        <v>1.8</v>
      </c>
      <c r="BA656">
        <v>1.4</v>
      </c>
      <c r="BB656">
        <v>3.2</v>
      </c>
      <c r="BC656">
        <v>0.18099999999999999</v>
      </c>
      <c r="BD656">
        <v>2.4</v>
      </c>
      <c r="BE656">
        <v>0.4</v>
      </c>
      <c r="BF656">
        <v>2.8</v>
      </c>
    </row>
    <row r="657" spans="1:58" x14ac:dyDescent="0.55000000000000004">
      <c r="A657" t="s">
        <v>252</v>
      </c>
      <c r="B657" t="s">
        <v>18</v>
      </c>
      <c r="C657" t="s">
        <v>594</v>
      </c>
      <c r="D657">
        <v>0</v>
      </c>
      <c r="E657">
        <f>IF(OR(ISBLANK(F657),F657=61),0,1)</f>
        <v>0</v>
      </c>
      <c r="G657">
        <f>IF(AND(F657&lt;31,E657=1),1,0)</f>
        <v>0</v>
      </c>
      <c r="H657">
        <f>IF(AND(F657&gt;=31,E657=1),1,0)</f>
        <v>0</v>
      </c>
      <c r="I657">
        <f>IF(AND(F657&lt;15,E657=1),1,0)</f>
        <v>0</v>
      </c>
      <c r="J657">
        <f>IF(F657=61,1,0)</f>
        <v>0</v>
      </c>
      <c r="K657" t="s">
        <v>0</v>
      </c>
      <c r="L657">
        <v>79</v>
      </c>
      <c r="M657">
        <v>245</v>
      </c>
      <c r="N657">
        <v>34</v>
      </c>
      <c r="O657">
        <v>0</v>
      </c>
      <c r="P657">
        <v>13.8</v>
      </c>
      <c r="Q657">
        <v>2.5</v>
      </c>
      <c r="R657">
        <v>4.5</v>
      </c>
      <c r="S657">
        <v>0.55899999999999994</v>
      </c>
      <c r="T657">
        <v>2.2000000000000002</v>
      </c>
      <c r="U657">
        <v>3.7</v>
      </c>
      <c r="V657">
        <v>0.58700000000000008</v>
      </c>
      <c r="W657">
        <v>0.3</v>
      </c>
      <c r="X657">
        <v>0.8</v>
      </c>
      <c r="Y657">
        <v>0.42299999999999999</v>
      </c>
      <c r="Z657">
        <v>2.7</v>
      </c>
      <c r="AA657">
        <v>3.5</v>
      </c>
      <c r="AB657">
        <v>0.77500000000000002</v>
      </c>
      <c r="AC657">
        <v>1.6</v>
      </c>
      <c r="AD657">
        <v>2.4</v>
      </c>
      <c r="AE657">
        <v>4.0999999999999996</v>
      </c>
      <c r="AF657">
        <v>0.5</v>
      </c>
      <c r="AG657">
        <v>0.2</v>
      </c>
      <c r="AH657">
        <v>0.1</v>
      </c>
      <c r="AI657">
        <v>1.2</v>
      </c>
      <c r="AJ657">
        <v>2.2999999999999998</v>
      </c>
      <c r="AK657">
        <v>8.1</v>
      </c>
      <c r="AL657">
        <v>26.1</v>
      </c>
      <c r="AM657">
        <v>0.65599999999999992</v>
      </c>
      <c r="AN657">
        <v>0.59499999999999997</v>
      </c>
      <c r="AO657">
        <v>0.17100000000000001</v>
      </c>
      <c r="AP657">
        <v>0.78900000000000003</v>
      </c>
      <c r="AQ657">
        <v>249</v>
      </c>
      <c r="AR657">
        <v>13</v>
      </c>
      <c r="AS657">
        <v>19.399999999999999</v>
      </c>
      <c r="AT657">
        <v>16.3</v>
      </c>
      <c r="AU657">
        <v>8.6999999999999993</v>
      </c>
      <c r="AV657">
        <v>1</v>
      </c>
      <c r="AW657">
        <v>0.7</v>
      </c>
      <c r="AX657">
        <v>16.399999999999999</v>
      </c>
      <c r="AY657">
        <v>26.4</v>
      </c>
      <c r="AZ657">
        <v>1.9</v>
      </c>
      <c r="BA657">
        <v>1.2</v>
      </c>
      <c r="BB657">
        <v>3.1</v>
      </c>
      <c r="BC657">
        <v>0.26600000000000001</v>
      </c>
      <c r="BD657">
        <v>2.4</v>
      </c>
      <c r="BE657">
        <v>-0.9</v>
      </c>
      <c r="BF657">
        <v>1.5</v>
      </c>
    </row>
    <row r="658" spans="1:58" x14ac:dyDescent="0.55000000000000004">
      <c r="A658" t="s">
        <v>252</v>
      </c>
      <c r="B658" t="s">
        <v>3</v>
      </c>
      <c r="C658" t="s">
        <v>594</v>
      </c>
      <c r="D658">
        <v>0</v>
      </c>
      <c r="E658">
        <f>IF(OR(ISBLANK(F658),F658=61),0,1)</f>
        <v>0</v>
      </c>
      <c r="G658">
        <f>IF(AND(F658&lt;31,E658=1),1,0)</f>
        <v>0</v>
      </c>
      <c r="H658">
        <f>IF(AND(F658&gt;=31,E658=1),1,0)</f>
        <v>0</v>
      </c>
      <c r="I658">
        <f>IF(AND(F658&lt;15,E658=1),1,0)</f>
        <v>0</v>
      </c>
      <c r="J658">
        <f>IF(F658=61,1,0)</f>
        <v>0</v>
      </c>
      <c r="K658" t="s">
        <v>0</v>
      </c>
      <c r="L658">
        <v>79</v>
      </c>
      <c r="M658">
        <v>245</v>
      </c>
      <c r="N658">
        <v>34</v>
      </c>
      <c r="O658">
        <v>34</v>
      </c>
      <c r="P658">
        <v>23.9</v>
      </c>
      <c r="Q658">
        <v>4.5999999999999996</v>
      </c>
      <c r="R658">
        <v>8.5</v>
      </c>
      <c r="S658">
        <v>0.54899999999999993</v>
      </c>
      <c r="T658">
        <v>4.0999999999999996</v>
      </c>
      <c r="U658">
        <v>6.8</v>
      </c>
      <c r="V658">
        <v>0.61</v>
      </c>
      <c r="W658">
        <v>0.5</v>
      </c>
      <c r="X658">
        <v>1.7</v>
      </c>
      <c r="Y658">
        <v>0.29799999999999999</v>
      </c>
      <c r="Z658">
        <v>4.4000000000000004</v>
      </c>
      <c r="AA658">
        <v>5.6</v>
      </c>
      <c r="AB658">
        <v>0.79500000000000004</v>
      </c>
      <c r="AC658">
        <v>1.8</v>
      </c>
      <c r="AD658">
        <v>3.8</v>
      </c>
      <c r="AE658">
        <v>5.6</v>
      </c>
      <c r="AF658">
        <v>1.6</v>
      </c>
      <c r="AG658">
        <v>0.2</v>
      </c>
      <c r="AH658">
        <v>0.4</v>
      </c>
      <c r="AI658">
        <v>1.5</v>
      </c>
      <c r="AJ658">
        <v>3.6</v>
      </c>
      <c r="AK658">
        <v>14.2</v>
      </c>
      <c r="AL658">
        <v>25.7</v>
      </c>
      <c r="AM658">
        <v>0.64</v>
      </c>
      <c r="AN658">
        <v>0.57799999999999996</v>
      </c>
      <c r="AO658">
        <v>0.19800000000000001</v>
      </c>
      <c r="AP658">
        <v>0.66</v>
      </c>
      <c r="AQ658">
        <v>446</v>
      </c>
      <c r="AR658">
        <v>8.1999999999999993</v>
      </c>
      <c r="AS658">
        <v>19</v>
      </c>
      <c r="AT658">
        <v>13.3</v>
      </c>
      <c r="AU658">
        <v>15.1</v>
      </c>
      <c r="AV658">
        <v>0.6</v>
      </c>
      <c r="AW658">
        <v>2.2999999999999998</v>
      </c>
      <c r="AX658">
        <v>11.8</v>
      </c>
      <c r="AY658">
        <v>26.3</v>
      </c>
      <c r="AZ658">
        <v>3.4</v>
      </c>
      <c r="BA658">
        <v>1.1000000000000001</v>
      </c>
      <c r="BB658">
        <v>4.5</v>
      </c>
      <c r="BC658">
        <v>0.221</v>
      </c>
      <c r="BD658">
        <v>4.0999999999999996</v>
      </c>
      <c r="BE658">
        <v>-1</v>
      </c>
      <c r="BF658">
        <v>3.1</v>
      </c>
    </row>
    <row r="659" spans="1:58" x14ac:dyDescent="0.55000000000000004">
      <c r="A659" t="s">
        <v>252</v>
      </c>
      <c r="B659" t="s">
        <v>6</v>
      </c>
      <c r="C659" t="s">
        <v>594</v>
      </c>
      <c r="D659">
        <v>0</v>
      </c>
      <c r="E659">
        <f>IF(OR(ISBLANK(F659),F659=61),0,1)</f>
        <v>0</v>
      </c>
      <c r="G659">
        <f>IF(AND(F659&lt;31,E659=1),1,0)</f>
        <v>0</v>
      </c>
      <c r="H659">
        <f>IF(AND(F659&gt;=31,E659=1),1,0)</f>
        <v>0</v>
      </c>
      <c r="I659">
        <f>IF(AND(F659&lt;15,E659=1),1,0)</f>
        <v>0</v>
      </c>
      <c r="J659">
        <f>IF(F659=61,1,0)</f>
        <v>0</v>
      </c>
      <c r="K659" t="s">
        <v>0</v>
      </c>
      <c r="L659">
        <v>79</v>
      </c>
      <c r="M659">
        <v>245</v>
      </c>
      <c r="N659">
        <v>32</v>
      </c>
      <c r="O659">
        <v>32</v>
      </c>
      <c r="P659">
        <v>18.899999999999999</v>
      </c>
      <c r="Q659">
        <v>3.6</v>
      </c>
      <c r="R659">
        <v>6.1</v>
      </c>
      <c r="S659">
        <v>0.58799999999999997</v>
      </c>
      <c r="T659">
        <v>3.3</v>
      </c>
      <c r="U659">
        <v>5.4</v>
      </c>
      <c r="V659">
        <v>0.60099999999999998</v>
      </c>
      <c r="W659">
        <v>0.3</v>
      </c>
      <c r="X659">
        <v>0.7</v>
      </c>
      <c r="Y659">
        <v>0.47599999999999998</v>
      </c>
      <c r="Z659">
        <v>1.6</v>
      </c>
      <c r="AA659">
        <v>2.2999999999999998</v>
      </c>
      <c r="AB659">
        <v>0.69299999999999995</v>
      </c>
      <c r="AC659">
        <v>1.6</v>
      </c>
      <c r="AD659">
        <v>2.2000000000000002</v>
      </c>
      <c r="AE659">
        <v>3.8</v>
      </c>
      <c r="AF659">
        <v>1.1000000000000001</v>
      </c>
      <c r="AG659">
        <v>0.4</v>
      </c>
      <c r="AH659">
        <v>0.3</v>
      </c>
      <c r="AI659">
        <v>1.3</v>
      </c>
      <c r="AJ659">
        <v>3.3</v>
      </c>
      <c r="AK659">
        <v>9.1</v>
      </c>
      <c r="AL659">
        <v>19.5</v>
      </c>
      <c r="AM659">
        <v>0.63100000000000001</v>
      </c>
      <c r="AN659">
        <v>0.61299999999999999</v>
      </c>
      <c r="AO659">
        <v>0.108</v>
      </c>
      <c r="AP659">
        <v>0.38700000000000001</v>
      </c>
      <c r="AQ659">
        <v>267</v>
      </c>
      <c r="AR659">
        <v>8.9</v>
      </c>
      <c r="AS659">
        <v>13.3</v>
      </c>
      <c r="AT659">
        <v>11</v>
      </c>
      <c r="AU659">
        <v>12.7</v>
      </c>
      <c r="AV659">
        <v>1.1000000000000001</v>
      </c>
      <c r="AW659">
        <v>1.6</v>
      </c>
      <c r="AX659">
        <v>15.2</v>
      </c>
      <c r="AY659">
        <v>21.2</v>
      </c>
      <c r="AZ659">
        <v>1.6</v>
      </c>
      <c r="BA659">
        <v>0.9</v>
      </c>
      <c r="BB659">
        <v>2.6</v>
      </c>
      <c r="BC659">
        <v>0.16900000000000001</v>
      </c>
      <c r="BD659">
        <v>0.9</v>
      </c>
      <c r="BE659">
        <v>-0.1</v>
      </c>
      <c r="BF659">
        <v>0.8</v>
      </c>
    </row>
    <row r="660" spans="1:58" x14ac:dyDescent="0.55000000000000004">
      <c r="A660" t="s">
        <v>379</v>
      </c>
      <c r="B660" t="s">
        <v>3</v>
      </c>
      <c r="C660" t="s">
        <v>595</v>
      </c>
      <c r="D660">
        <v>0</v>
      </c>
      <c r="E660">
        <f>IF(OR(ISBLANK(F660),F660=61),0,1)</f>
        <v>0</v>
      </c>
      <c r="G660">
        <f>IF(AND(F660&lt;31,E660=1),1,0)</f>
        <v>0</v>
      </c>
      <c r="H660">
        <f>IF(AND(F660&gt;=31,E660=1),1,0)</f>
        <v>0</v>
      </c>
      <c r="I660">
        <f>IF(AND(F660&lt;15,E660=1),1,0)</f>
        <v>0</v>
      </c>
      <c r="J660">
        <f>IF(F660=61,1,0)</f>
        <v>0</v>
      </c>
      <c r="K660" t="s">
        <v>0</v>
      </c>
      <c r="L660">
        <v>78</v>
      </c>
      <c r="M660">
        <v>200</v>
      </c>
      <c r="N660">
        <v>33</v>
      </c>
      <c r="O660">
        <v>33</v>
      </c>
      <c r="P660">
        <v>31.2</v>
      </c>
      <c r="Q660">
        <v>3.8</v>
      </c>
      <c r="R660">
        <v>9.6999999999999993</v>
      </c>
      <c r="S660">
        <v>0.39600000000000002</v>
      </c>
      <c r="T660">
        <v>1.5</v>
      </c>
      <c r="U660">
        <v>2.9</v>
      </c>
      <c r="V660">
        <v>0.495</v>
      </c>
      <c r="W660">
        <v>2.4</v>
      </c>
      <c r="X660">
        <v>6.8</v>
      </c>
      <c r="Y660">
        <v>0.35299999999999998</v>
      </c>
      <c r="Z660">
        <v>1.3</v>
      </c>
      <c r="AA660">
        <v>1.6</v>
      </c>
      <c r="AB660">
        <v>0.84599999999999997</v>
      </c>
      <c r="AC660">
        <v>0.8</v>
      </c>
      <c r="AD660">
        <v>3.1</v>
      </c>
      <c r="AE660">
        <v>3.8</v>
      </c>
      <c r="AF660">
        <v>1.3</v>
      </c>
      <c r="AG660">
        <v>0.8</v>
      </c>
      <c r="AH660">
        <v>0.2</v>
      </c>
      <c r="AI660">
        <v>0.6</v>
      </c>
      <c r="AJ660">
        <v>1.9</v>
      </c>
      <c r="AK660">
        <v>11.4</v>
      </c>
      <c r="AL660">
        <v>14.3</v>
      </c>
      <c r="AM660">
        <v>0.54500000000000004</v>
      </c>
      <c r="AN660">
        <v>0.51900000000000002</v>
      </c>
      <c r="AO660">
        <v>0.69799999999999995</v>
      </c>
      <c r="AP660">
        <v>0.16200000000000001</v>
      </c>
      <c r="AQ660">
        <v>333</v>
      </c>
      <c r="AR660">
        <v>3</v>
      </c>
      <c r="AS660">
        <v>11.3</v>
      </c>
      <c r="AT660">
        <v>7.2</v>
      </c>
      <c r="AU660">
        <v>7.7</v>
      </c>
      <c r="AV660">
        <v>1.4</v>
      </c>
      <c r="AW660">
        <v>0.6</v>
      </c>
      <c r="AX660">
        <v>5.7</v>
      </c>
      <c r="AY660">
        <v>18.2</v>
      </c>
      <c r="AZ660">
        <v>1.9</v>
      </c>
      <c r="BA660">
        <v>1</v>
      </c>
      <c r="BB660">
        <v>2.9</v>
      </c>
      <c r="BC660">
        <v>0.113</v>
      </c>
      <c r="BD660">
        <v>2.5</v>
      </c>
      <c r="BE660">
        <v>-0.9</v>
      </c>
      <c r="BF660">
        <v>1.6</v>
      </c>
    </row>
    <row r="661" spans="1:58" x14ac:dyDescent="0.55000000000000004">
      <c r="A661" t="s">
        <v>82</v>
      </c>
      <c r="B661" t="s">
        <v>6</v>
      </c>
      <c r="C661" t="s">
        <v>595</v>
      </c>
      <c r="D661">
        <v>0</v>
      </c>
      <c r="E661">
        <f>IF(OR(ISBLANK(F661),F661=61),0,1)</f>
        <v>0</v>
      </c>
      <c r="G661">
        <f>IF(AND(F661&lt;31,E661=1),1,0)</f>
        <v>0</v>
      </c>
      <c r="H661">
        <f>IF(AND(F661&gt;=31,E661=1),1,0)</f>
        <v>0</v>
      </c>
      <c r="I661">
        <f>IF(AND(F661&lt;15,E661=1),1,0)</f>
        <v>0</v>
      </c>
      <c r="J661">
        <f>IF(F661=61,1,0)</f>
        <v>0</v>
      </c>
      <c r="K661" t="s">
        <v>0</v>
      </c>
      <c r="L661">
        <v>78</v>
      </c>
      <c r="M661">
        <v>200</v>
      </c>
      <c r="N661">
        <v>33</v>
      </c>
      <c r="O661">
        <v>33</v>
      </c>
      <c r="P661">
        <v>22.8</v>
      </c>
      <c r="Q661">
        <v>2.8</v>
      </c>
      <c r="R661">
        <v>6.1</v>
      </c>
      <c r="S661">
        <v>0.46800000000000003</v>
      </c>
      <c r="T661">
        <v>1</v>
      </c>
      <c r="U661">
        <v>1.8</v>
      </c>
      <c r="V661">
        <v>0.56899999999999995</v>
      </c>
      <c r="W661">
        <v>1.8</v>
      </c>
      <c r="X661">
        <v>4.3</v>
      </c>
      <c r="Y661">
        <v>0.42699999999999999</v>
      </c>
      <c r="Z661">
        <v>1</v>
      </c>
      <c r="AA661">
        <v>1.1000000000000001</v>
      </c>
      <c r="AB661">
        <v>0.89200000000000002</v>
      </c>
      <c r="AC661">
        <v>0.5</v>
      </c>
      <c r="AD661">
        <v>1.4</v>
      </c>
      <c r="AE661">
        <v>1.9</v>
      </c>
      <c r="AF661">
        <v>1.1000000000000001</v>
      </c>
      <c r="AG661">
        <v>0.5</v>
      </c>
      <c r="AH661">
        <v>0.1</v>
      </c>
      <c r="AI661">
        <v>0.6</v>
      </c>
      <c r="AJ661">
        <v>2</v>
      </c>
      <c r="AK661">
        <v>8.5</v>
      </c>
      <c r="AL661">
        <v>15</v>
      </c>
      <c r="AM661">
        <v>0.64500000000000002</v>
      </c>
      <c r="AN661">
        <v>0.61899999999999999</v>
      </c>
      <c r="AO661">
        <v>0.71099999999999997</v>
      </c>
      <c r="AP661">
        <v>0.184</v>
      </c>
      <c r="AQ661">
        <v>247</v>
      </c>
      <c r="AR661">
        <v>2.5</v>
      </c>
      <c r="AS661">
        <v>6.9</v>
      </c>
      <c r="AT661">
        <v>4.7</v>
      </c>
      <c r="AU661">
        <v>8.5</v>
      </c>
      <c r="AV661">
        <v>1.3</v>
      </c>
      <c r="AW661">
        <v>0.4</v>
      </c>
      <c r="AX661">
        <v>8.8000000000000007</v>
      </c>
      <c r="AY661">
        <v>15.4</v>
      </c>
      <c r="AZ661">
        <v>2</v>
      </c>
      <c r="BA661">
        <v>0.2</v>
      </c>
      <c r="BB661">
        <v>2.1</v>
      </c>
      <c r="BC661">
        <v>0.112</v>
      </c>
      <c r="BD661">
        <v>6.7</v>
      </c>
      <c r="BE661">
        <v>-0.6</v>
      </c>
      <c r="BF661">
        <v>6.1</v>
      </c>
    </row>
    <row r="662" spans="1:58" x14ac:dyDescent="0.55000000000000004">
      <c r="A662" t="s">
        <v>596</v>
      </c>
      <c r="B662" t="s">
        <v>9</v>
      </c>
      <c r="C662" t="s">
        <v>597</v>
      </c>
      <c r="D662">
        <v>0</v>
      </c>
      <c r="E662">
        <f>IF(OR(ISBLANK(F662),F662=61),0,1)</f>
        <v>0</v>
      </c>
      <c r="G662">
        <f>IF(AND(F662&lt;31,E662=1),1,0)</f>
        <v>0</v>
      </c>
      <c r="H662">
        <f>IF(AND(F662&gt;=31,E662=1),1,0)</f>
        <v>0</v>
      </c>
      <c r="I662">
        <f>IF(AND(F662&lt;15,E662=1),1,0)</f>
        <v>0</v>
      </c>
      <c r="J662">
        <f>IF(F662=61,1,0)</f>
        <v>0</v>
      </c>
      <c r="K662" t="s">
        <v>0</v>
      </c>
      <c r="L662">
        <v>78</v>
      </c>
      <c r="M662">
        <v>200</v>
      </c>
      <c r="N662">
        <v>30</v>
      </c>
      <c r="O662">
        <v>1</v>
      </c>
      <c r="P662">
        <v>10.4</v>
      </c>
      <c r="Q662">
        <v>1.4</v>
      </c>
      <c r="R662">
        <v>4</v>
      </c>
      <c r="S662">
        <v>0.36099999999999999</v>
      </c>
      <c r="T662">
        <v>0.2</v>
      </c>
      <c r="U662">
        <v>0.4</v>
      </c>
      <c r="V662">
        <v>0.53799999999999992</v>
      </c>
      <c r="W662">
        <v>1.2</v>
      </c>
      <c r="X662">
        <v>3.5</v>
      </c>
      <c r="Y662">
        <v>0.34</v>
      </c>
      <c r="Z662">
        <v>0.3</v>
      </c>
      <c r="AA662">
        <v>0.3</v>
      </c>
      <c r="AB662">
        <v>0.8</v>
      </c>
      <c r="AC662">
        <v>0.5</v>
      </c>
      <c r="AD662">
        <v>1.5</v>
      </c>
      <c r="AE662">
        <v>2</v>
      </c>
      <c r="AF662">
        <v>0.2</v>
      </c>
      <c r="AG662">
        <v>0.2</v>
      </c>
      <c r="AH662">
        <v>0.1</v>
      </c>
      <c r="AI662">
        <v>0.4</v>
      </c>
      <c r="AJ662">
        <v>1.1000000000000001</v>
      </c>
      <c r="AK662">
        <v>4.3</v>
      </c>
      <c r="AL662">
        <v>12.8</v>
      </c>
      <c r="AM662">
        <v>0.52500000000000002</v>
      </c>
      <c r="AN662">
        <v>0.51300000000000001</v>
      </c>
      <c r="AO662">
        <v>0.8909999999999999</v>
      </c>
      <c r="AP662">
        <v>8.4000000000000005E-2</v>
      </c>
      <c r="AQ662">
        <v>116</v>
      </c>
      <c r="AR662">
        <v>6.1</v>
      </c>
      <c r="AS662">
        <v>15.6</v>
      </c>
      <c r="AT662">
        <v>11.1</v>
      </c>
      <c r="AU662">
        <v>2.9</v>
      </c>
      <c r="AV662">
        <v>0.9</v>
      </c>
      <c r="AW662">
        <v>0.7</v>
      </c>
      <c r="AX662">
        <v>8.8000000000000007</v>
      </c>
      <c r="AY662">
        <v>21.4</v>
      </c>
      <c r="AZ662">
        <v>0.4</v>
      </c>
      <c r="BA662">
        <v>0.4</v>
      </c>
      <c r="BB662">
        <v>0.8</v>
      </c>
      <c r="BC662">
        <v>0.109</v>
      </c>
      <c r="BD662">
        <v>-0.6</v>
      </c>
      <c r="BE662">
        <v>-5.0999999999999996</v>
      </c>
      <c r="BF662">
        <v>-5.7</v>
      </c>
    </row>
    <row r="663" spans="1:58" x14ac:dyDescent="0.55000000000000004">
      <c r="A663" t="s">
        <v>153</v>
      </c>
      <c r="B663" t="s">
        <v>3</v>
      </c>
      <c r="C663" t="s">
        <v>598</v>
      </c>
      <c r="D663">
        <v>0</v>
      </c>
      <c r="E663">
        <f>IF(OR(ISBLANK(F663),F663=61),0,1)</f>
        <v>0</v>
      </c>
      <c r="G663">
        <f>IF(AND(F663&lt;31,E663=1),1,0)</f>
        <v>0</v>
      </c>
      <c r="H663">
        <f>IF(AND(F663&gt;=31,E663=1),1,0)</f>
        <v>0</v>
      </c>
      <c r="I663">
        <f>IF(AND(F663&lt;15,E663=1),1,0)</f>
        <v>0</v>
      </c>
      <c r="J663">
        <f>IF(F663=61,1,0)</f>
        <v>0</v>
      </c>
      <c r="K663" t="s">
        <v>0</v>
      </c>
      <c r="L663">
        <v>78</v>
      </c>
      <c r="M663">
        <v>220</v>
      </c>
      <c r="N663">
        <v>33</v>
      </c>
      <c r="O663">
        <v>1</v>
      </c>
      <c r="P663">
        <v>13</v>
      </c>
      <c r="Q663">
        <v>0.6</v>
      </c>
      <c r="R663">
        <v>1.7</v>
      </c>
      <c r="S663">
        <v>0.38200000000000001</v>
      </c>
      <c r="T663">
        <v>0.6</v>
      </c>
      <c r="U663">
        <v>1.3</v>
      </c>
      <c r="V663">
        <v>0.43200000000000011</v>
      </c>
      <c r="W663">
        <v>0.1</v>
      </c>
      <c r="X663">
        <v>0.3</v>
      </c>
      <c r="Y663">
        <v>0.182</v>
      </c>
      <c r="Z663">
        <v>1</v>
      </c>
      <c r="AA663">
        <v>1.3</v>
      </c>
      <c r="AB663">
        <v>0.75</v>
      </c>
      <c r="AC663">
        <v>0.6</v>
      </c>
      <c r="AD663">
        <v>1.4</v>
      </c>
      <c r="AE663">
        <v>2</v>
      </c>
      <c r="AF663">
        <v>0.4</v>
      </c>
      <c r="AG663">
        <v>0.2</v>
      </c>
      <c r="AH663">
        <v>0.1</v>
      </c>
      <c r="AI663">
        <v>0.6</v>
      </c>
      <c r="AJ663">
        <v>2.1</v>
      </c>
      <c r="AK663">
        <v>2.2999999999999998</v>
      </c>
      <c r="AL663">
        <v>6.5</v>
      </c>
      <c r="AM663">
        <v>0.50700000000000001</v>
      </c>
      <c r="AN663">
        <v>0.4</v>
      </c>
      <c r="AO663">
        <v>0.2</v>
      </c>
      <c r="AP663">
        <v>0.8</v>
      </c>
      <c r="AQ663">
        <v>82</v>
      </c>
      <c r="AR663">
        <v>5.6</v>
      </c>
      <c r="AS663">
        <v>13</v>
      </c>
      <c r="AT663">
        <v>9.1</v>
      </c>
      <c r="AU663">
        <v>5.5</v>
      </c>
      <c r="AV663">
        <v>1.1000000000000001</v>
      </c>
      <c r="AW663">
        <v>0.8</v>
      </c>
      <c r="AX663">
        <v>20.9</v>
      </c>
      <c r="AY663">
        <v>11</v>
      </c>
      <c r="AZ663">
        <v>0.2</v>
      </c>
      <c r="BA663">
        <v>0.6</v>
      </c>
      <c r="BB663">
        <v>0.8</v>
      </c>
      <c r="BC663">
        <v>7.2000000000000008E-2</v>
      </c>
      <c r="BD663">
        <v>-1.7</v>
      </c>
      <c r="BE663">
        <v>2.5</v>
      </c>
      <c r="BF663">
        <v>0.8</v>
      </c>
    </row>
    <row r="664" spans="1:58" x14ac:dyDescent="0.55000000000000004">
      <c r="A664" t="s">
        <v>153</v>
      </c>
      <c r="B664" t="s">
        <v>6</v>
      </c>
      <c r="C664" t="s">
        <v>598</v>
      </c>
      <c r="D664">
        <v>0</v>
      </c>
      <c r="E664">
        <f>IF(OR(ISBLANK(F664),F664=61),0,1)</f>
        <v>0</v>
      </c>
      <c r="G664">
        <f>IF(AND(F664&lt;31,E664=1),1,0)</f>
        <v>0</v>
      </c>
      <c r="H664">
        <f>IF(AND(F664&gt;=31,E664=1),1,0)</f>
        <v>0</v>
      </c>
      <c r="I664">
        <f>IF(AND(F664&lt;15,E664=1),1,0)</f>
        <v>0</v>
      </c>
      <c r="J664">
        <f>IF(F664=61,1,0)</f>
        <v>0</v>
      </c>
      <c r="K664" t="s">
        <v>0</v>
      </c>
      <c r="L664">
        <v>78</v>
      </c>
      <c r="M664">
        <v>220</v>
      </c>
      <c r="N664">
        <v>23</v>
      </c>
      <c r="O664">
        <v>0</v>
      </c>
      <c r="P664">
        <v>4.7</v>
      </c>
      <c r="Q664">
        <v>0.3</v>
      </c>
      <c r="R664">
        <v>0.9</v>
      </c>
      <c r="S664">
        <v>0.3</v>
      </c>
      <c r="T664">
        <v>0.1</v>
      </c>
      <c r="U664">
        <v>0.3</v>
      </c>
      <c r="V664">
        <v>0.42899999999999999</v>
      </c>
      <c r="W664">
        <v>0.1</v>
      </c>
      <c r="X664">
        <v>0.6</v>
      </c>
      <c r="Y664">
        <v>0.23100000000000001</v>
      </c>
      <c r="Z664">
        <v>0.2</v>
      </c>
      <c r="AA664">
        <v>0.4</v>
      </c>
      <c r="AB664">
        <v>0.5</v>
      </c>
      <c r="AC664">
        <v>0.2</v>
      </c>
      <c r="AD664">
        <v>0.3</v>
      </c>
      <c r="AE664">
        <v>0.4</v>
      </c>
      <c r="AF664">
        <v>0.2</v>
      </c>
      <c r="AG664">
        <v>0.2</v>
      </c>
      <c r="AH664">
        <v>0</v>
      </c>
      <c r="AI664">
        <v>0.1</v>
      </c>
      <c r="AJ664">
        <v>0.7</v>
      </c>
      <c r="AK664">
        <v>0.9</v>
      </c>
      <c r="AL664">
        <v>6</v>
      </c>
      <c r="AM664">
        <v>0.40400000000000003</v>
      </c>
      <c r="AN664">
        <v>0.375</v>
      </c>
      <c r="AO664">
        <v>0.65</v>
      </c>
      <c r="AP664">
        <v>0.5</v>
      </c>
      <c r="AQ664">
        <v>22</v>
      </c>
      <c r="AR664">
        <v>4.5999999999999996</v>
      </c>
      <c r="AS664">
        <v>6.5</v>
      </c>
      <c r="AT664">
        <v>5.6</v>
      </c>
      <c r="AU664">
        <v>8.1</v>
      </c>
      <c r="AV664">
        <v>2.2000000000000002</v>
      </c>
      <c r="AW664">
        <v>1</v>
      </c>
      <c r="AX664">
        <v>10.8</v>
      </c>
      <c r="AY664">
        <v>13.2</v>
      </c>
      <c r="AZ664">
        <v>0</v>
      </c>
      <c r="BA664">
        <v>0.1</v>
      </c>
      <c r="BB664">
        <v>0.1</v>
      </c>
      <c r="BC664">
        <v>5.2999999999999999E-2</v>
      </c>
      <c r="BD664">
        <v>-0.3</v>
      </c>
      <c r="BE664">
        <v>1.4</v>
      </c>
      <c r="BF664">
        <v>1.1000000000000001</v>
      </c>
    </row>
    <row r="665" spans="1:58" x14ac:dyDescent="0.55000000000000004">
      <c r="A665" t="s">
        <v>599</v>
      </c>
      <c r="B665" t="s">
        <v>18</v>
      </c>
      <c r="C665" t="s">
        <v>600</v>
      </c>
      <c r="D665">
        <v>0</v>
      </c>
      <c r="E665">
        <f>IF(OR(ISBLANK(F665),F665=61),0,1)</f>
        <v>0</v>
      </c>
      <c r="G665">
        <f>IF(AND(F665&lt;31,E665=1),1,0)</f>
        <v>0</v>
      </c>
      <c r="H665">
        <f>IF(AND(F665&gt;=31,E665=1),1,0)</f>
        <v>0</v>
      </c>
      <c r="I665">
        <f>IF(AND(F665&lt;15,E665=1),1,0)</f>
        <v>0</v>
      </c>
      <c r="J665">
        <f>IF(F665=61,1,0)</f>
        <v>0</v>
      </c>
      <c r="K665" t="s">
        <v>0</v>
      </c>
      <c r="L665">
        <v>81</v>
      </c>
      <c r="M665">
        <v>227</v>
      </c>
      <c r="N665">
        <v>20</v>
      </c>
      <c r="O665">
        <v>0</v>
      </c>
      <c r="P665">
        <v>7</v>
      </c>
      <c r="Q665">
        <v>0.8</v>
      </c>
      <c r="R665">
        <v>1.4</v>
      </c>
      <c r="S665">
        <v>0.55600000000000005</v>
      </c>
      <c r="T665">
        <v>0.7</v>
      </c>
      <c r="U665">
        <v>0.8</v>
      </c>
      <c r="V665">
        <v>0.875</v>
      </c>
      <c r="W665">
        <v>0.1</v>
      </c>
      <c r="X665">
        <v>0.6</v>
      </c>
      <c r="Y665">
        <v>9.0999999999999998E-2</v>
      </c>
      <c r="Z665">
        <v>0.2</v>
      </c>
      <c r="AA665">
        <v>0.3</v>
      </c>
      <c r="AB665">
        <v>0.5</v>
      </c>
      <c r="AC665">
        <v>0.4</v>
      </c>
      <c r="AD665">
        <v>1.1000000000000001</v>
      </c>
      <c r="AE665">
        <v>1.4</v>
      </c>
      <c r="AF665">
        <v>0.4</v>
      </c>
      <c r="AG665">
        <v>0.3</v>
      </c>
      <c r="AH665">
        <v>0.1</v>
      </c>
      <c r="AI665">
        <v>0.4</v>
      </c>
      <c r="AJ665">
        <v>1.1000000000000001</v>
      </c>
      <c r="AK665">
        <v>1.7</v>
      </c>
      <c r="AL665">
        <v>13.6</v>
      </c>
      <c r="AM665">
        <v>0.56999999999999995</v>
      </c>
      <c r="AN665">
        <v>0.57399999999999995</v>
      </c>
      <c r="AO665">
        <v>0.40699999999999997</v>
      </c>
      <c r="AP665">
        <v>0.222</v>
      </c>
      <c r="AQ665">
        <v>36</v>
      </c>
      <c r="AR665">
        <v>6.9</v>
      </c>
      <c r="AS665">
        <v>17.3</v>
      </c>
      <c r="AT665">
        <v>12.6</v>
      </c>
      <c r="AU665">
        <v>8.8000000000000007</v>
      </c>
      <c r="AV665">
        <v>2.7</v>
      </c>
      <c r="AW665">
        <v>0.7</v>
      </c>
      <c r="AX665">
        <v>19</v>
      </c>
      <c r="AY665">
        <v>14.7</v>
      </c>
      <c r="AZ665">
        <v>0.2</v>
      </c>
      <c r="BA665">
        <v>0.2</v>
      </c>
      <c r="BB665">
        <v>0.4</v>
      </c>
      <c r="BC665">
        <v>0.114</v>
      </c>
      <c r="BD665">
        <v>2.6</v>
      </c>
      <c r="BE665">
        <v>1.9</v>
      </c>
      <c r="BF665">
        <v>4.5</v>
      </c>
    </row>
    <row r="666" spans="1:58" x14ac:dyDescent="0.55000000000000004">
      <c r="A666" t="s">
        <v>599</v>
      </c>
      <c r="B666" t="s">
        <v>3</v>
      </c>
      <c r="C666" t="s">
        <v>600</v>
      </c>
      <c r="D666">
        <v>0</v>
      </c>
      <c r="E666">
        <f>IF(OR(ISBLANK(F666),F666=61),0,1)</f>
        <v>0</v>
      </c>
      <c r="G666">
        <f>IF(AND(F666&lt;31,E666=1),1,0)</f>
        <v>0</v>
      </c>
      <c r="H666">
        <f>IF(AND(F666&gt;=31,E666=1),1,0)</f>
        <v>0</v>
      </c>
      <c r="I666">
        <f>IF(AND(F666&lt;15,E666=1),1,0)</f>
        <v>0</v>
      </c>
      <c r="J666">
        <f>IF(F666=61,1,0)</f>
        <v>0</v>
      </c>
      <c r="K666" t="s">
        <v>0</v>
      </c>
      <c r="L666">
        <v>81</v>
      </c>
      <c r="M666">
        <v>227</v>
      </c>
      <c r="N666">
        <v>17</v>
      </c>
      <c r="O666">
        <v>4</v>
      </c>
      <c r="P666">
        <v>5.7</v>
      </c>
      <c r="Q666">
        <v>0.6</v>
      </c>
      <c r="R666">
        <v>1.1000000000000001</v>
      </c>
      <c r="S666">
        <v>0.57899999999999996</v>
      </c>
      <c r="T666">
        <v>0.3</v>
      </c>
      <c r="U666">
        <v>0.4</v>
      </c>
      <c r="V666">
        <v>0.71400000000000008</v>
      </c>
      <c r="W666">
        <v>0.4</v>
      </c>
      <c r="X666">
        <v>0.7</v>
      </c>
      <c r="Y666">
        <v>0.5</v>
      </c>
      <c r="Z666">
        <v>0.2</v>
      </c>
      <c r="AA666">
        <v>0.4</v>
      </c>
      <c r="AB666">
        <v>0.66700000000000004</v>
      </c>
      <c r="AC666">
        <v>0.2</v>
      </c>
      <c r="AD666">
        <v>0.7</v>
      </c>
      <c r="AE666">
        <v>0.9</v>
      </c>
      <c r="AF666">
        <v>0.2</v>
      </c>
      <c r="AG666">
        <v>0.1</v>
      </c>
      <c r="AH666">
        <v>0.2</v>
      </c>
      <c r="AI666">
        <v>0.2</v>
      </c>
      <c r="AJ666">
        <v>0.8</v>
      </c>
      <c r="AK666">
        <v>1.9</v>
      </c>
      <c r="AL666">
        <v>17.5</v>
      </c>
      <c r="AM666">
        <v>0.73199999999999998</v>
      </c>
      <c r="AN666">
        <v>0.73699999999999999</v>
      </c>
      <c r="AO666">
        <v>0.63200000000000001</v>
      </c>
      <c r="AP666">
        <v>0.316</v>
      </c>
      <c r="AQ666">
        <v>28</v>
      </c>
      <c r="AR666">
        <v>3.8</v>
      </c>
      <c r="AS666">
        <v>13.8</v>
      </c>
      <c r="AT666">
        <v>9</v>
      </c>
      <c r="AU666">
        <v>5.5</v>
      </c>
      <c r="AV666">
        <v>1.3</v>
      </c>
      <c r="AW666">
        <v>4.2</v>
      </c>
      <c r="AX666">
        <v>15.5</v>
      </c>
      <c r="AY666">
        <v>14.2</v>
      </c>
      <c r="AZ666">
        <v>0.2</v>
      </c>
      <c r="BA666">
        <v>0.1</v>
      </c>
      <c r="BB666">
        <v>0.3</v>
      </c>
      <c r="BC666">
        <v>0.13300000000000001</v>
      </c>
      <c r="BD666">
        <v>4.7</v>
      </c>
      <c r="BE666">
        <v>1.6</v>
      </c>
      <c r="BF666">
        <v>6.3</v>
      </c>
    </row>
    <row r="667" spans="1:58" x14ac:dyDescent="0.55000000000000004">
      <c r="A667" t="s">
        <v>470</v>
      </c>
      <c r="B667" t="s">
        <v>6</v>
      </c>
      <c r="C667" t="s">
        <v>601</v>
      </c>
      <c r="D667">
        <v>0</v>
      </c>
      <c r="E667">
        <f>IF(OR(ISBLANK(F667),F667=61),0,1)</f>
        <v>0</v>
      </c>
      <c r="G667">
        <f>IF(AND(F667&lt;31,E667=1),1,0)</f>
        <v>0</v>
      </c>
      <c r="H667">
        <f>IF(AND(F667&gt;=31,E667=1),1,0)</f>
        <v>0</v>
      </c>
      <c r="I667">
        <f>IF(AND(F667&lt;15,E667=1),1,0)</f>
        <v>0</v>
      </c>
      <c r="J667">
        <f>IF(F667=61,1,0)</f>
        <v>0</v>
      </c>
      <c r="K667" t="s">
        <v>0</v>
      </c>
      <c r="L667">
        <v>79</v>
      </c>
      <c r="M667">
        <v>220</v>
      </c>
      <c r="N667">
        <v>24</v>
      </c>
      <c r="O667">
        <v>1</v>
      </c>
      <c r="P667">
        <v>6.9</v>
      </c>
      <c r="Q667">
        <v>0.4</v>
      </c>
      <c r="R667">
        <v>1.2</v>
      </c>
      <c r="S667">
        <v>0.31</v>
      </c>
      <c r="T667">
        <v>0.3</v>
      </c>
      <c r="U667">
        <v>0.7</v>
      </c>
      <c r="V667">
        <v>0.41199999999999998</v>
      </c>
      <c r="W667">
        <v>0.1</v>
      </c>
      <c r="X667">
        <v>0.5</v>
      </c>
      <c r="Y667">
        <v>0.16700000000000001</v>
      </c>
      <c r="Z667">
        <v>0.3</v>
      </c>
      <c r="AA667">
        <v>0.3</v>
      </c>
      <c r="AB667">
        <v>0.75</v>
      </c>
      <c r="AC667">
        <v>0.3</v>
      </c>
      <c r="AD667">
        <v>0.8</v>
      </c>
      <c r="AE667">
        <v>1.1000000000000001</v>
      </c>
      <c r="AF667">
        <v>0.4</v>
      </c>
      <c r="AG667">
        <v>0.1</v>
      </c>
      <c r="AH667">
        <v>0.2</v>
      </c>
      <c r="AI667">
        <v>0.3</v>
      </c>
      <c r="AJ667">
        <v>0.7</v>
      </c>
      <c r="AK667">
        <v>1.1000000000000001</v>
      </c>
      <c r="AL667">
        <v>7.3</v>
      </c>
      <c r="AM667">
        <v>0.39600000000000002</v>
      </c>
      <c r="AN667">
        <v>0.34499999999999997</v>
      </c>
      <c r="AO667">
        <v>0.41399999999999998</v>
      </c>
      <c r="AP667">
        <v>0.27600000000000002</v>
      </c>
      <c r="AQ667">
        <v>33</v>
      </c>
      <c r="AR667">
        <v>6</v>
      </c>
      <c r="AS667">
        <v>13.5</v>
      </c>
      <c r="AT667">
        <v>9.9</v>
      </c>
      <c r="AU667">
        <v>9.8000000000000007</v>
      </c>
      <c r="AV667">
        <v>0.7</v>
      </c>
      <c r="AW667">
        <v>3.4</v>
      </c>
      <c r="AX667">
        <v>15.5</v>
      </c>
      <c r="AY667">
        <v>12.5</v>
      </c>
      <c r="AZ667">
        <v>0</v>
      </c>
      <c r="BA667">
        <v>0.2</v>
      </c>
      <c r="BB667">
        <v>0.2</v>
      </c>
      <c r="BC667">
        <v>4.0999999999999988E-2</v>
      </c>
      <c r="BD667">
        <v>-5.6</v>
      </c>
      <c r="BE667">
        <v>-1.7</v>
      </c>
      <c r="BF667">
        <v>-7.3</v>
      </c>
    </row>
    <row r="668" spans="1:58" x14ac:dyDescent="0.55000000000000004">
      <c r="A668" t="s">
        <v>602</v>
      </c>
      <c r="B668" t="s">
        <v>18</v>
      </c>
      <c r="C668" t="s">
        <v>603</v>
      </c>
      <c r="D668">
        <v>0</v>
      </c>
      <c r="E668">
        <f>IF(OR(ISBLANK(F668),F668=61),0,1)</f>
        <v>0</v>
      </c>
      <c r="G668">
        <f>IF(AND(F668&lt;31,E668=1),1,0)</f>
        <v>0</v>
      </c>
      <c r="H668">
        <f>IF(AND(F668&gt;=31,E668=1),1,0)</f>
        <v>0</v>
      </c>
      <c r="I668">
        <f>IF(AND(F668&lt;15,E668=1),1,0)</f>
        <v>0</v>
      </c>
      <c r="J668">
        <f>IF(F668=61,1,0)</f>
        <v>0</v>
      </c>
      <c r="K668" t="s">
        <v>0</v>
      </c>
      <c r="L668">
        <v>81</v>
      </c>
      <c r="M668">
        <v>210</v>
      </c>
      <c r="N668">
        <v>25</v>
      </c>
      <c r="O668">
        <v>0</v>
      </c>
      <c r="P668">
        <v>7.6</v>
      </c>
      <c r="Q668">
        <v>0.6</v>
      </c>
      <c r="R668">
        <v>1.3</v>
      </c>
      <c r="S668">
        <v>0.48499999999999999</v>
      </c>
      <c r="T668">
        <v>0.5</v>
      </c>
      <c r="U668">
        <v>1.2</v>
      </c>
      <c r="V668">
        <v>0.44800000000000001</v>
      </c>
      <c r="W668">
        <v>0.1</v>
      </c>
      <c r="X668">
        <v>0.2</v>
      </c>
      <c r="Y668">
        <v>0.75</v>
      </c>
      <c r="Z668">
        <v>0.3</v>
      </c>
      <c r="AA668">
        <v>0.5</v>
      </c>
      <c r="AB668">
        <v>0.61499999999999999</v>
      </c>
      <c r="AC668">
        <v>1</v>
      </c>
      <c r="AD668">
        <v>1.2</v>
      </c>
      <c r="AE668">
        <v>2.2000000000000002</v>
      </c>
      <c r="AF668">
        <v>0.1</v>
      </c>
      <c r="AG668">
        <v>0.2</v>
      </c>
      <c r="AH668">
        <v>0.1</v>
      </c>
      <c r="AI668">
        <v>0.3</v>
      </c>
      <c r="AJ668">
        <v>1.2</v>
      </c>
      <c r="AK668">
        <v>1.7</v>
      </c>
      <c r="AL668">
        <v>14</v>
      </c>
      <c r="AM668">
        <v>0.54899999999999993</v>
      </c>
      <c r="AN668">
        <v>0.53</v>
      </c>
      <c r="AO668">
        <v>0.121</v>
      </c>
      <c r="AP668">
        <v>0.39400000000000002</v>
      </c>
      <c r="AQ668">
        <v>49</v>
      </c>
      <c r="AR668">
        <v>14.5</v>
      </c>
      <c r="AS668">
        <v>20</v>
      </c>
      <c r="AT668">
        <v>17.100000000000001</v>
      </c>
      <c r="AU668">
        <v>2.1</v>
      </c>
      <c r="AV668">
        <v>1.3</v>
      </c>
      <c r="AW668">
        <v>1.2</v>
      </c>
      <c r="AX668">
        <v>15.2</v>
      </c>
      <c r="AY668">
        <v>12.9</v>
      </c>
      <c r="AZ668">
        <v>0.3</v>
      </c>
      <c r="BA668">
        <v>0.3</v>
      </c>
      <c r="BB668">
        <v>0.6</v>
      </c>
      <c r="BC668">
        <v>0.13700000000000001</v>
      </c>
      <c r="BD668">
        <v>0.2</v>
      </c>
      <c r="BE668">
        <v>1.2</v>
      </c>
      <c r="BF668">
        <v>1.4</v>
      </c>
    </row>
    <row r="669" spans="1:58" x14ac:dyDescent="0.55000000000000004">
      <c r="A669" t="s">
        <v>168</v>
      </c>
      <c r="B669" t="s">
        <v>9</v>
      </c>
      <c r="C669" t="s">
        <v>603</v>
      </c>
      <c r="D669">
        <v>0</v>
      </c>
      <c r="E669">
        <f>IF(OR(ISBLANK(F669),F669=61),0,1)</f>
        <v>0</v>
      </c>
      <c r="G669">
        <f>IF(AND(F669&lt;31,E669=1),1,0)</f>
        <v>0</v>
      </c>
      <c r="H669">
        <f>IF(AND(F669&gt;=31,E669=1),1,0)</f>
        <v>0</v>
      </c>
      <c r="I669">
        <f>IF(AND(F669&lt;15,E669=1),1,0)</f>
        <v>0</v>
      </c>
      <c r="J669">
        <f>IF(F669=61,1,0)</f>
        <v>0</v>
      </c>
      <c r="K669" t="s">
        <v>0</v>
      </c>
      <c r="L669">
        <v>81</v>
      </c>
      <c r="M669">
        <v>210</v>
      </c>
      <c r="N669">
        <v>26</v>
      </c>
      <c r="O669">
        <v>2</v>
      </c>
      <c r="P669">
        <v>13.1</v>
      </c>
      <c r="Q669">
        <v>1.2</v>
      </c>
      <c r="R669">
        <v>3.3</v>
      </c>
      <c r="S669">
        <v>0.35299999999999998</v>
      </c>
      <c r="T669">
        <v>1</v>
      </c>
      <c r="U669">
        <v>2.1</v>
      </c>
      <c r="V669">
        <v>0.46300000000000002</v>
      </c>
      <c r="W669">
        <v>0.2</v>
      </c>
      <c r="X669">
        <v>1.2</v>
      </c>
      <c r="Y669">
        <v>0.161</v>
      </c>
      <c r="Z669">
        <v>0.5</v>
      </c>
      <c r="AA669">
        <v>0.7</v>
      </c>
      <c r="AB669">
        <v>0.82400000000000007</v>
      </c>
      <c r="AC669">
        <v>0.6</v>
      </c>
      <c r="AD669">
        <v>1.7</v>
      </c>
      <c r="AE669">
        <v>2.2999999999999998</v>
      </c>
      <c r="AF669">
        <v>0.3</v>
      </c>
      <c r="AG669">
        <v>0.2</v>
      </c>
      <c r="AH669">
        <v>0.4</v>
      </c>
      <c r="AI669">
        <v>0.7</v>
      </c>
      <c r="AJ669">
        <v>1.6</v>
      </c>
      <c r="AK669">
        <v>3</v>
      </c>
      <c r="AL669">
        <v>6.2</v>
      </c>
      <c r="AM669">
        <v>0.42399999999999999</v>
      </c>
      <c r="AN669">
        <v>0.38200000000000001</v>
      </c>
      <c r="AO669">
        <v>0.36499999999999999</v>
      </c>
      <c r="AP669">
        <v>0.2</v>
      </c>
      <c r="AQ669">
        <v>79</v>
      </c>
      <c r="AR669">
        <v>4.5999999999999996</v>
      </c>
      <c r="AS669">
        <v>12.7</v>
      </c>
      <c r="AT669">
        <v>8.8000000000000007</v>
      </c>
      <c r="AU669">
        <v>4.3</v>
      </c>
      <c r="AV669">
        <v>0.8</v>
      </c>
      <c r="AW669">
        <v>2.9</v>
      </c>
      <c r="AX669">
        <v>15.4</v>
      </c>
      <c r="AY669">
        <v>14.9</v>
      </c>
      <c r="AZ669">
        <v>-0.1</v>
      </c>
      <c r="BA669">
        <v>0.5</v>
      </c>
      <c r="BB669">
        <v>0.3</v>
      </c>
      <c r="BC669">
        <v>3.9E-2</v>
      </c>
      <c r="BD669">
        <v>-7.2</v>
      </c>
      <c r="BE669">
        <v>-0.4</v>
      </c>
      <c r="BF669">
        <v>-7.6</v>
      </c>
    </row>
    <row r="670" spans="1:58" x14ac:dyDescent="0.55000000000000004">
      <c r="A670" t="s">
        <v>403</v>
      </c>
      <c r="B670" t="s">
        <v>18</v>
      </c>
      <c r="C670" t="s">
        <v>604</v>
      </c>
      <c r="D670">
        <v>0</v>
      </c>
      <c r="E670">
        <f>IF(OR(ISBLANK(F670),F670=61),0,1)</f>
        <v>0</v>
      </c>
      <c r="G670">
        <f>IF(AND(F670&lt;31,E670=1),1,0)</f>
        <v>0</v>
      </c>
      <c r="H670">
        <f>IF(AND(F670&gt;=31,E670=1),1,0)</f>
        <v>0</v>
      </c>
      <c r="I670">
        <f>IF(AND(F670&lt;15,E670=1),1,0)</f>
        <v>0</v>
      </c>
      <c r="J670">
        <f>IF(F670=61,1,0)</f>
        <v>0</v>
      </c>
      <c r="K670" t="s">
        <v>0</v>
      </c>
      <c r="L670">
        <v>79</v>
      </c>
      <c r="M670">
        <v>225</v>
      </c>
      <c r="N670">
        <v>31</v>
      </c>
      <c r="O670">
        <v>31</v>
      </c>
      <c r="P670">
        <v>29.1</v>
      </c>
      <c r="Q670">
        <v>3.3</v>
      </c>
      <c r="R670">
        <v>7.5</v>
      </c>
      <c r="S670">
        <v>0.442</v>
      </c>
      <c r="T670">
        <v>1.6</v>
      </c>
      <c r="U670">
        <v>3.5</v>
      </c>
      <c r="V670">
        <v>0.45500000000000002</v>
      </c>
      <c r="W670">
        <v>1.7</v>
      </c>
      <c r="X670">
        <v>4</v>
      </c>
      <c r="Y670">
        <v>0.43099999999999999</v>
      </c>
      <c r="Z670">
        <v>1.3</v>
      </c>
      <c r="AA670">
        <v>1.7</v>
      </c>
      <c r="AB670">
        <v>0.78799999999999992</v>
      </c>
      <c r="AC670">
        <v>1.5</v>
      </c>
      <c r="AD670">
        <v>4.5999999999999996</v>
      </c>
      <c r="AE670">
        <v>6</v>
      </c>
      <c r="AF670">
        <v>0.9</v>
      </c>
      <c r="AG670">
        <v>0.5</v>
      </c>
      <c r="AH670">
        <v>0.1</v>
      </c>
      <c r="AI670">
        <v>1.3</v>
      </c>
      <c r="AJ670">
        <v>2.8</v>
      </c>
      <c r="AK670">
        <v>9.6999999999999993</v>
      </c>
      <c r="AL670">
        <v>14.9</v>
      </c>
      <c r="AM670">
        <v>0.58200000000000007</v>
      </c>
      <c r="AN670">
        <v>0.55600000000000005</v>
      </c>
      <c r="AO670">
        <v>0.52800000000000002</v>
      </c>
      <c r="AP670">
        <v>0.223</v>
      </c>
      <c r="AQ670">
        <v>275</v>
      </c>
      <c r="AR670">
        <v>5.8</v>
      </c>
      <c r="AS670">
        <v>20.9</v>
      </c>
      <c r="AT670">
        <v>12.8</v>
      </c>
      <c r="AU670">
        <v>7</v>
      </c>
      <c r="AV670">
        <v>1.1000000000000001</v>
      </c>
      <c r="AW670">
        <v>0.3</v>
      </c>
      <c r="AX670">
        <v>13.1</v>
      </c>
      <c r="AY670">
        <v>17.600000000000001</v>
      </c>
      <c r="AZ670">
        <v>1.5</v>
      </c>
      <c r="BA670">
        <v>0.7</v>
      </c>
      <c r="BB670">
        <v>2.2000000000000002</v>
      </c>
      <c r="BC670">
        <v>9.9000000000000005E-2</v>
      </c>
      <c r="BD670">
        <v>-0.8</v>
      </c>
      <c r="BE670">
        <v>-3</v>
      </c>
      <c r="BF670">
        <v>-3.8</v>
      </c>
    </row>
    <row r="671" spans="1:58" x14ac:dyDescent="0.55000000000000004">
      <c r="A671" t="s">
        <v>403</v>
      </c>
      <c r="B671" t="s">
        <v>3</v>
      </c>
      <c r="C671" t="s">
        <v>604</v>
      </c>
      <c r="D671">
        <v>0</v>
      </c>
      <c r="E671">
        <f>IF(OR(ISBLANK(F671),F671=61),0,1)</f>
        <v>0</v>
      </c>
      <c r="G671">
        <f>IF(AND(F671&lt;31,E671=1),1,0)</f>
        <v>0</v>
      </c>
      <c r="H671">
        <f>IF(AND(F671&gt;=31,E671=1),1,0)</f>
        <v>0</v>
      </c>
      <c r="I671">
        <f>IF(AND(F671&lt;15,E671=1),1,0)</f>
        <v>0</v>
      </c>
      <c r="J671">
        <f>IF(F671=61,1,0)</f>
        <v>0</v>
      </c>
      <c r="K671" t="s">
        <v>0</v>
      </c>
      <c r="L671">
        <v>79</v>
      </c>
      <c r="M671">
        <v>225</v>
      </c>
      <c r="N671">
        <v>30</v>
      </c>
      <c r="O671">
        <v>19</v>
      </c>
      <c r="P671">
        <v>19.2</v>
      </c>
      <c r="Q671">
        <v>1.9</v>
      </c>
      <c r="R671">
        <v>5</v>
      </c>
      <c r="S671">
        <v>0.376</v>
      </c>
      <c r="T671">
        <v>0.7</v>
      </c>
      <c r="U671">
        <v>1.7</v>
      </c>
      <c r="V671">
        <v>0.4</v>
      </c>
      <c r="W671">
        <v>1.2</v>
      </c>
      <c r="X671">
        <v>3.3</v>
      </c>
      <c r="Y671">
        <v>0.36399999999999999</v>
      </c>
      <c r="Z671">
        <v>1.6</v>
      </c>
      <c r="AA671">
        <v>2</v>
      </c>
      <c r="AB671">
        <v>0.83099999999999996</v>
      </c>
      <c r="AC671">
        <v>1.3</v>
      </c>
      <c r="AD671">
        <v>2.4</v>
      </c>
      <c r="AE671">
        <v>3.7</v>
      </c>
      <c r="AF671">
        <v>0.6</v>
      </c>
      <c r="AG671">
        <v>0.5</v>
      </c>
      <c r="AH671">
        <v>0.1</v>
      </c>
      <c r="AI671">
        <v>0.9</v>
      </c>
      <c r="AJ671">
        <v>2.4</v>
      </c>
      <c r="AK671">
        <v>6.6</v>
      </c>
      <c r="AL671">
        <v>13.8</v>
      </c>
      <c r="AM671">
        <v>0.55600000000000005</v>
      </c>
      <c r="AN671">
        <v>0.49700000000000011</v>
      </c>
      <c r="AO671">
        <v>0.66400000000000003</v>
      </c>
      <c r="AP671">
        <v>0.39600000000000002</v>
      </c>
      <c r="AQ671">
        <v>196</v>
      </c>
      <c r="AR671">
        <v>8.1999999999999993</v>
      </c>
      <c r="AS671">
        <v>16.100000000000001</v>
      </c>
      <c r="AT671">
        <v>12</v>
      </c>
      <c r="AU671">
        <v>6.4</v>
      </c>
      <c r="AV671">
        <v>1.5</v>
      </c>
      <c r="AW671">
        <v>0.4</v>
      </c>
      <c r="AX671">
        <v>12.8</v>
      </c>
      <c r="AY671">
        <v>18.100000000000001</v>
      </c>
      <c r="AZ671">
        <v>1</v>
      </c>
      <c r="BA671">
        <v>0.6</v>
      </c>
      <c r="BB671">
        <v>1.6</v>
      </c>
      <c r="BC671">
        <v>0.11</v>
      </c>
      <c r="BD671">
        <v>-0.1</v>
      </c>
      <c r="BE671">
        <v>-3.7</v>
      </c>
      <c r="BF671">
        <v>-3.8</v>
      </c>
    </row>
    <row r="672" spans="1:58" x14ac:dyDescent="0.55000000000000004">
      <c r="A672" t="s">
        <v>35</v>
      </c>
      <c r="B672" t="s">
        <v>9</v>
      </c>
      <c r="C672" t="s">
        <v>605</v>
      </c>
      <c r="D672">
        <v>0</v>
      </c>
      <c r="E672">
        <f>IF(OR(ISBLANK(F672),F672=61),0,1)</f>
        <v>0</v>
      </c>
      <c r="G672">
        <f>IF(AND(F672&lt;31,E672=1),1,0)</f>
        <v>0</v>
      </c>
      <c r="H672">
        <f>IF(AND(F672&gt;=31,E672=1),1,0)</f>
        <v>0</v>
      </c>
      <c r="I672">
        <f>IF(AND(F672&lt;15,E672=1),1,0)</f>
        <v>0</v>
      </c>
      <c r="J672">
        <f>IF(F672=61,1,0)</f>
        <v>0</v>
      </c>
      <c r="K672" t="s">
        <v>0</v>
      </c>
      <c r="L672">
        <v>82</v>
      </c>
      <c r="M672">
        <v>240</v>
      </c>
      <c r="N672">
        <v>16</v>
      </c>
      <c r="O672">
        <v>0</v>
      </c>
      <c r="P672">
        <v>3.1</v>
      </c>
      <c r="Q672">
        <v>0.6</v>
      </c>
      <c r="R672">
        <v>0.9</v>
      </c>
      <c r="S672">
        <v>0.64300000000000002</v>
      </c>
      <c r="T672">
        <v>0.6</v>
      </c>
      <c r="U672">
        <v>0.9</v>
      </c>
      <c r="V672">
        <v>0.64300000000000002</v>
      </c>
      <c r="W672">
        <v>0</v>
      </c>
      <c r="X672">
        <v>0</v>
      </c>
      <c r="Y672">
        <v>0</v>
      </c>
      <c r="Z672">
        <v>0.1</v>
      </c>
      <c r="AA672">
        <v>0.2</v>
      </c>
      <c r="AB672">
        <v>0.33300000000000002</v>
      </c>
      <c r="AC672">
        <v>0.4</v>
      </c>
      <c r="AD672">
        <v>0.9</v>
      </c>
      <c r="AE672">
        <v>1.4</v>
      </c>
      <c r="AF672">
        <v>0</v>
      </c>
      <c r="AG672">
        <v>0.1</v>
      </c>
      <c r="AH672">
        <v>0.4</v>
      </c>
      <c r="AI672">
        <v>0.2</v>
      </c>
      <c r="AJ672">
        <v>0.9</v>
      </c>
      <c r="AK672">
        <v>1.2</v>
      </c>
      <c r="AL672">
        <v>24.1</v>
      </c>
      <c r="AM672">
        <v>0.61599999999999999</v>
      </c>
      <c r="AN672">
        <v>0.64300000000000002</v>
      </c>
      <c r="AO672">
        <v>0</v>
      </c>
      <c r="AP672">
        <v>0.214</v>
      </c>
      <c r="AQ672">
        <v>19</v>
      </c>
      <c r="AR672">
        <v>17.2</v>
      </c>
      <c r="AS672">
        <v>36.200000000000003</v>
      </c>
      <c r="AT672">
        <v>26.8</v>
      </c>
      <c r="AU672">
        <v>0</v>
      </c>
      <c r="AV672">
        <v>1.2</v>
      </c>
      <c r="AW672">
        <v>12.8</v>
      </c>
      <c r="AX672">
        <v>16.3</v>
      </c>
      <c r="AY672">
        <v>20</v>
      </c>
      <c r="AZ672">
        <v>0.1</v>
      </c>
      <c r="BA672">
        <v>0.2</v>
      </c>
      <c r="BB672">
        <v>0.3</v>
      </c>
      <c r="BC672">
        <v>0.215</v>
      </c>
      <c r="BD672">
        <v>-3.9</v>
      </c>
      <c r="BE672">
        <v>4.3</v>
      </c>
      <c r="BF672">
        <v>0.4</v>
      </c>
    </row>
    <row r="673" spans="1:58" x14ac:dyDescent="0.55000000000000004">
      <c r="A673" t="s">
        <v>606</v>
      </c>
      <c r="B673" t="s">
        <v>9</v>
      </c>
      <c r="C673" t="s">
        <v>607</v>
      </c>
      <c r="D673">
        <v>0</v>
      </c>
      <c r="E673">
        <f>IF(OR(ISBLANK(F673),F673=61),0,1)</f>
        <v>0</v>
      </c>
      <c r="G673">
        <f>IF(AND(F673&lt;31,E673=1),1,0)</f>
        <v>0</v>
      </c>
      <c r="H673">
        <f>IF(AND(F673&gt;=31,E673=1),1,0)</f>
        <v>0</v>
      </c>
      <c r="I673">
        <f>IF(AND(F673&lt;15,E673=1),1,0)</f>
        <v>0</v>
      </c>
      <c r="J673">
        <f>IF(F673=61,1,0)</f>
        <v>0</v>
      </c>
      <c r="K673" t="s">
        <v>0</v>
      </c>
      <c r="L673">
        <v>77</v>
      </c>
      <c r="M673">
        <v>247</v>
      </c>
      <c r="N673">
        <v>8</v>
      </c>
      <c r="O673">
        <v>1</v>
      </c>
      <c r="P673">
        <v>1.3</v>
      </c>
      <c r="Q673">
        <v>0.1</v>
      </c>
      <c r="R673">
        <v>0.5</v>
      </c>
      <c r="S673">
        <v>0.25</v>
      </c>
      <c r="T673">
        <v>0.1</v>
      </c>
      <c r="U673">
        <v>0.1</v>
      </c>
      <c r="V673">
        <v>1</v>
      </c>
      <c r="W673">
        <v>0</v>
      </c>
      <c r="X673">
        <v>0.4</v>
      </c>
      <c r="Y673">
        <v>0</v>
      </c>
      <c r="Z673">
        <v>0.1</v>
      </c>
      <c r="AA673">
        <v>0.3</v>
      </c>
      <c r="AB673">
        <v>0.5</v>
      </c>
      <c r="AC673">
        <v>0.4</v>
      </c>
      <c r="AD673">
        <v>0.1</v>
      </c>
      <c r="AE673">
        <v>0.5</v>
      </c>
      <c r="AF673">
        <v>0.1</v>
      </c>
      <c r="AG673">
        <v>0.1</v>
      </c>
      <c r="AH673">
        <v>0</v>
      </c>
      <c r="AI673">
        <v>0</v>
      </c>
      <c r="AJ673">
        <v>0.3</v>
      </c>
      <c r="AK673">
        <v>0.4</v>
      </c>
      <c r="AL673">
        <v>21.7</v>
      </c>
      <c r="AM673">
        <v>0.30299999999999999</v>
      </c>
      <c r="AN673">
        <v>0.25</v>
      </c>
      <c r="AO673">
        <v>0.75</v>
      </c>
      <c r="AP673">
        <v>0.5</v>
      </c>
      <c r="AQ673">
        <v>5</v>
      </c>
      <c r="AR673">
        <v>34.1</v>
      </c>
      <c r="AS673">
        <v>11.4</v>
      </c>
      <c r="AT673">
        <v>22.8</v>
      </c>
      <c r="AU673">
        <v>18.2</v>
      </c>
      <c r="AV673">
        <v>5.8</v>
      </c>
      <c r="AW673">
        <v>0</v>
      </c>
      <c r="AX673">
        <v>0</v>
      </c>
      <c r="AY673">
        <v>24.7</v>
      </c>
      <c r="AZ673">
        <v>0</v>
      </c>
      <c r="BA673">
        <v>0</v>
      </c>
      <c r="BB673">
        <v>0</v>
      </c>
      <c r="BC673">
        <v>0.156</v>
      </c>
      <c r="BD673">
        <v>7</v>
      </c>
      <c r="BE673">
        <v>0.1</v>
      </c>
      <c r="BF673">
        <v>7.1</v>
      </c>
    </row>
    <row r="674" spans="1:58" x14ac:dyDescent="0.55000000000000004">
      <c r="A674" t="s">
        <v>468</v>
      </c>
      <c r="B674" t="s">
        <v>18</v>
      </c>
      <c r="C674" t="s">
        <v>608</v>
      </c>
      <c r="D674">
        <v>0</v>
      </c>
      <c r="E674">
        <f>IF(OR(ISBLANK(F674),F674=61),0,1)</f>
        <v>0</v>
      </c>
      <c r="G674">
        <f>IF(AND(F674&lt;31,E674=1),1,0)</f>
        <v>0</v>
      </c>
      <c r="H674">
        <f>IF(AND(F674&gt;=31,E674=1),1,0)</f>
        <v>0</v>
      </c>
      <c r="I674">
        <f>IF(AND(F674&lt;15,E674=1),1,0)</f>
        <v>0</v>
      </c>
      <c r="J674">
        <f>IF(F674=61,1,0)</f>
        <v>0</v>
      </c>
      <c r="K674" t="s">
        <v>0</v>
      </c>
      <c r="L674">
        <v>78</v>
      </c>
      <c r="M674">
        <v>215</v>
      </c>
      <c r="N674">
        <v>32</v>
      </c>
      <c r="O674">
        <v>0</v>
      </c>
      <c r="P674">
        <v>12.3</v>
      </c>
      <c r="Q674">
        <v>0.8</v>
      </c>
      <c r="R674">
        <v>2.1</v>
      </c>
      <c r="S674">
        <v>0.38200000000000001</v>
      </c>
      <c r="T674">
        <v>0.5</v>
      </c>
      <c r="U674">
        <v>0.9</v>
      </c>
      <c r="V674">
        <v>0.53299999999999992</v>
      </c>
      <c r="W674">
        <v>0.3</v>
      </c>
      <c r="X674">
        <v>1.2</v>
      </c>
      <c r="Y674">
        <v>0.26300000000000001</v>
      </c>
      <c r="Z674">
        <v>0.4</v>
      </c>
      <c r="AA674">
        <v>0.4</v>
      </c>
      <c r="AB674">
        <v>0.92900000000000005</v>
      </c>
      <c r="AC674">
        <v>0.6</v>
      </c>
      <c r="AD674">
        <v>1.5</v>
      </c>
      <c r="AE674">
        <v>2.1</v>
      </c>
      <c r="AF674">
        <v>0.5</v>
      </c>
      <c r="AG674">
        <v>0.3</v>
      </c>
      <c r="AH674">
        <v>0.1</v>
      </c>
      <c r="AI674">
        <v>0.7</v>
      </c>
      <c r="AJ674">
        <v>2.1</v>
      </c>
      <c r="AK674">
        <v>2.2999999999999998</v>
      </c>
      <c r="AL674">
        <v>7.5</v>
      </c>
      <c r="AM674">
        <v>0.502</v>
      </c>
      <c r="AN674">
        <v>0.45600000000000002</v>
      </c>
      <c r="AO674">
        <v>0.55899999999999994</v>
      </c>
      <c r="AP674">
        <v>0.20599999999999999</v>
      </c>
      <c r="AQ674">
        <v>80</v>
      </c>
      <c r="AR674">
        <v>5.4</v>
      </c>
      <c r="AS674">
        <v>15.5</v>
      </c>
      <c r="AT674">
        <v>10.3</v>
      </c>
      <c r="AU674">
        <v>8.3000000000000007</v>
      </c>
      <c r="AV674">
        <v>1.4</v>
      </c>
      <c r="AW674">
        <v>0.9</v>
      </c>
      <c r="AX674">
        <v>22.8</v>
      </c>
      <c r="AY674">
        <v>13</v>
      </c>
      <c r="AZ674">
        <v>0.2</v>
      </c>
      <c r="BA674">
        <v>0.7</v>
      </c>
      <c r="BB674">
        <v>0.9</v>
      </c>
      <c r="BC674">
        <v>9.1999999999999998E-2</v>
      </c>
      <c r="BD674">
        <v>-0.4</v>
      </c>
      <c r="BE674">
        <v>3.8</v>
      </c>
      <c r="BF674">
        <v>3.4</v>
      </c>
    </row>
    <row r="675" spans="1:58" x14ac:dyDescent="0.55000000000000004">
      <c r="A675" t="s">
        <v>468</v>
      </c>
      <c r="B675" t="s">
        <v>3</v>
      </c>
      <c r="C675" t="s">
        <v>608</v>
      </c>
      <c r="D675">
        <v>0</v>
      </c>
      <c r="E675">
        <f>IF(OR(ISBLANK(F675),F675=61),0,1)</f>
        <v>0</v>
      </c>
      <c r="G675">
        <f>IF(AND(F675&lt;31,E675=1),1,0)</f>
        <v>0</v>
      </c>
      <c r="H675">
        <f>IF(AND(F675&gt;=31,E675=1),1,0)</f>
        <v>0</v>
      </c>
      <c r="I675">
        <f>IF(AND(F675&lt;15,E675=1),1,0)</f>
        <v>0</v>
      </c>
      <c r="J675">
        <f>IF(F675=61,1,0)</f>
        <v>0</v>
      </c>
      <c r="K675" t="s">
        <v>0</v>
      </c>
      <c r="L675">
        <v>78</v>
      </c>
      <c r="M675">
        <v>215</v>
      </c>
      <c r="N675">
        <v>30</v>
      </c>
      <c r="O675">
        <v>2</v>
      </c>
      <c r="P675">
        <v>12.2</v>
      </c>
      <c r="Q675">
        <v>1.2</v>
      </c>
      <c r="R675">
        <v>2.2999999999999998</v>
      </c>
      <c r="S675">
        <v>0.52900000000000003</v>
      </c>
      <c r="T675">
        <v>0.5</v>
      </c>
      <c r="U675">
        <v>0.6</v>
      </c>
      <c r="V675">
        <v>0.77800000000000002</v>
      </c>
      <c r="W675">
        <v>0.7</v>
      </c>
      <c r="X675">
        <v>1.7</v>
      </c>
      <c r="Y675">
        <v>0.44</v>
      </c>
      <c r="Z675">
        <v>0.6</v>
      </c>
      <c r="AA675">
        <v>0.9</v>
      </c>
      <c r="AB675">
        <v>0.64300000000000002</v>
      </c>
      <c r="AC675">
        <v>0.4</v>
      </c>
      <c r="AD675">
        <v>1.4</v>
      </c>
      <c r="AE675">
        <v>1.8</v>
      </c>
      <c r="AF675">
        <v>0.5</v>
      </c>
      <c r="AG675">
        <v>0.6</v>
      </c>
      <c r="AH675">
        <v>0.1</v>
      </c>
      <c r="AI675">
        <v>0.7</v>
      </c>
      <c r="AJ675">
        <v>2</v>
      </c>
      <c r="AK675">
        <v>3.7</v>
      </c>
      <c r="AL675">
        <v>13.9</v>
      </c>
      <c r="AM675">
        <v>0.68900000000000006</v>
      </c>
      <c r="AN675">
        <v>0.69099999999999995</v>
      </c>
      <c r="AO675">
        <v>0.73499999999999999</v>
      </c>
      <c r="AP675">
        <v>0.41199999999999998</v>
      </c>
      <c r="AQ675">
        <v>101</v>
      </c>
      <c r="AR675">
        <v>3.5</v>
      </c>
      <c r="AS675">
        <v>13.7</v>
      </c>
      <c r="AT675">
        <v>8.6</v>
      </c>
      <c r="AU675">
        <v>6.9</v>
      </c>
      <c r="AV675">
        <v>2.8</v>
      </c>
      <c r="AW675">
        <v>0.9</v>
      </c>
      <c r="AX675">
        <v>19.7</v>
      </c>
      <c r="AY675">
        <v>13.7</v>
      </c>
      <c r="AZ675">
        <v>0.6</v>
      </c>
      <c r="BA675">
        <v>0.5</v>
      </c>
      <c r="BB675">
        <v>1.2</v>
      </c>
      <c r="BC675">
        <v>0.13</v>
      </c>
      <c r="BD675">
        <v>4.3</v>
      </c>
      <c r="BE675">
        <v>2.2000000000000002</v>
      </c>
      <c r="BF675">
        <v>6.5</v>
      </c>
    </row>
    <row r="676" spans="1:58" x14ac:dyDescent="0.55000000000000004">
      <c r="A676" t="s">
        <v>374</v>
      </c>
      <c r="B676" t="s">
        <v>18</v>
      </c>
      <c r="C676" t="s">
        <v>609</v>
      </c>
      <c r="D676">
        <v>0</v>
      </c>
      <c r="E676">
        <f>IF(OR(ISBLANK(F676),F676=61),0,1)</f>
        <v>0</v>
      </c>
      <c r="G676">
        <f>IF(AND(F676&lt;31,E676=1),1,0)</f>
        <v>0</v>
      </c>
      <c r="H676">
        <f>IF(AND(F676&gt;=31,E676=1),1,0)</f>
        <v>0</v>
      </c>
      <c r="I676">
        <f>IF(AND(F676&lt;15,E676=1),1,0)</f>
        <v>0</v>
      </c>
      <c r="J676">
        <f>IF(F676=61,1,0)</f>
        <v>0</v>
      </c>
      <c r="K676" t="s">
        <v>0</v>
      </c>
      <c r="L676">
        <v>83</v>
      </c>
      <c r="M676">
        <v>225</v>
      </c>
      <c r="N676">
        <v>9</v>
      </c>
      <c r="O676">
        <v>0</v>
      </c>
      <c r="P676">
        <v>3.2</v>
      </c>
      <c r="Q676">
        <v>0.4</v>
      </c>
      <c r="R676">
        <v>0.9</v>
      </c>
      <c r="S676">
        <v>0.5</v>
      </c>
      <c r="T676">
        <v>0.4</v>
      </c>
      <c r="U676">
        <v>0.9</v>
      </c>
      <c r="V676">
        <v>0.5</v>
      </c>
      <c r="W676">
        <v>0</v>
      </c>
      <c r="X676">
        <v>0</v>
      </c>
      <c r="Y676">
        <v>0</v>
      </c>
      <c r="Z676">
        <v>0.2</v>
      </c>
      <c r="AA676">
        <v>0.8</v>
      </c>
      <c r="AB676">
        <v>0.28599999999999998</v>
      </c>
      <c r="AC676">
        <v>0.1</v>
      </c>
      <c r="AD676">
        <v>0.7</v>
      </c>
      <c r="AE676">
        <v>0.8</v>
      </c>
      <c r="AF676">
        <v>0</v>
      </c>
      <c r="AG676">
        <v>0</v>
      </c>
      <c r="AH676">
        <v>0.1</v>
      </c>
      <c r="AI676">
        <v>0.2</v>
      </c>
      <c r="AJ676">
        <v>0.3</v>
      </c>
      <c r="AK676">
        <v>1.1000000000000001</v>
      </c>
      <c r="AL676">
        <v>9.6</v>
      </c>
      <c r="AM676">
        <v>0.442</v>
      </c>
      <c r="AN676">
        <v>0.5</v>
      </c>
      <c r="AO676">
        <v>0</v>
      </c>
      <c r="AP676">
        <v>0.875</v>
      </c>
      <c r="AQ676">
        <v>8</v>
      </c>
      <c r="AR676">
        <v>4</v>
      </c>
      <c r="AS676">
        <v>26.1</v>
      </c>
      <c r="AT676">
        <v>14.7</v>
      </c>
      <c r="AU676">
        <v>0</v>
      </c>
      <c r="AV676">
        <v>0</v>
      </c>
      <c r="AW676">
        <v>4.2</v>
      </c>
      <c r="AX676">
        <v>15</v>
      </c>
      <c r="AY676">
        <v>25</v>
      </c>
      <c r="AZ676">
        <v>0</v>
      </c>
      <c r="BA676">
        <v>0.1</v>
      </c>
      <c r="BB676">
        <v>0</v>
      </c>
      <c r="BC676">
        <v>3.7999999999999999E-2</v>
      </c>
      <c r="BD676">
        <v>-12.7</v>
      </c>
      <c r="BE676">
        <v>-4.4000000000000004</v>
      </c>
      <c r="BF676">
        <v>-17.100000000000001</v>
      </c>
    </row>
    <row r="677" spans="1:58" x14ac:dyDescent="0.55000000000000004">
      <c r="A677" t="s">
        <v>374</v>
      </c>
      <c r="B677" t="s">
        <v>3</v>
      </c>
      <c r="C677" t="s">
        <v>609</v>
      </c>
      <c r="D677">
        <v>0</v>
      </c>
      <c r="E677">
        <f>IF(OR(ISBLANK(F677),F677=61),0,1)</f>
        <v>0</v>
      </c>
      <c r="G677">
        <f>IF(AND(F677&lt;31,E677=1),1,0)</f>
        <v>0</v>
      </c>
      <c r="H677">
        <f>IF(AND(F677&gt;=31,E677=1),1,0)</f>
        <v>0</v>
      </c>
      <c r="I677">
        <f>IF(AND(F677&lt;15,E677=1),1,0)</f>
        <v>0</v>
      </c>
      <c r="J677">
        <f>IF(F677=61,1,0)</f>
        <v>0</v>
      </c>
      <c r="K677" t="s">
        <v>0</v>
      </c>
      <c r="L677">
        <v>83</v>
      </c>
      <c r="M677">
        <v>225</v>
      </c>
      <c r="N677">
        <v>14</v>
      </c>
      <c r="O677">
        <v>0</v>
      </c>
      <c r="P677">
        <v>2.2999999999999998</v>
      </c>
      <c r="Q677">
        <v>0.2</v>
      </c>
      <c r="R677">
        <v>0.2</v>
      </c>
      <c r="S677">
        <v>1</v>
      </c>
      <c r="T677">
        <v>0.2</v>
      </c>
      <c r="U677">
        <v>0.2</v>
      </c>
      <c r="V677">
        <v>1</v>
      </c>
      <c r="W677">
        <v>0</v>
      </c>
      <c r="X677">
        <v>0</v>
      </c>
      <c r="Y677">
        <v>0</v>
      </c>
      <c r="Z677">
        <v>0.4</v>
      </c>
      <c r="AA677">
        <v>0.6</v>
      </c>
      <c r="AB677">
        <v>0.55600000000000005</v>
      </c>
      <c r="AC677">
        <v>0.1</v>
      </c>
      <c r="AD677">
        <v>0.4</v>
      </c>
      <c r="AE677">
        <v>0.6</v>
      </c>
      <c r="AF677">
        <v>0.1</v>
      </c>
      <c r="AG677">
        <v>0</v>
      </c>
      <c r="AH677">
        <v>0.1</v>
      </c>
      <c r="AI677">
        <v>0.1</v>
      </c>
      <c r="AJ677">
        <v>0.6</v>
      </c>
      <c r="AK677">
        <v>0.8</v>
      </c>
      <c r="AL677">
        <v>17.8</v>
      </c>
      <c r="AM677">
        <v>0.75599999999999989</v>
      </c>
      <c r="AN677">
        <v>1</v>
      </c>
      <c r="AO677">
        <v>0</v>
      </c>
      <c r="AP677">
        <v>3</v>
      </c>
      <c r="AQ677">
        <v>10</v>
      </c>
      <c r="AR677">
        <v>7.2</v>
      </c>
      <c r="AS677">
        <v>22.5</v>
      </c>
      <c r="AT677">
        <v>14.7</v>
      </c>
      <c r="AU677">
        <v>6.4</v>
      </c>
      <c r="AV677">
        <v>0</v>
      </c>
      <c r="AW677">
        <v>7.3</v>
      </c>
      <c r="AX677">
        <v>21.6</v>
      </c>
      <c r="AY677">
        <v>15.3</v>
      </c>
      <c r="AZ677">
        <v>0.1</v>
      </c>
      <c r="BA677">
        <v>0.1</v>
      </c>
      <c r="BB677">
        <v>0.1</v>
      </c>
      <c r="BC677">
        <v>0.183</v>
      </c>
      <c r="BD677">
        <v>-1.5</v>
      </c>
      <c r="BE677">
        <v>1.9</v>
      </c>
      <c r="BF677">
        <v>0.4</v>
      </c>
    </row>
    <row r="678" spans="1:58" x14ac:dyDescent="0.55000000000000004">
      <c r="A678" t="s">
        <v>610</v>
      </c>
      <c r="B678" t="s">
        <v>18</v>
      </c>
      <c r="C678" t="s">
        <v>611</v>
      </c>
      <c r="D678">
        <v>0</v>
      </c>
      <c r="E678">
        <f>IF(OR(ISBLANK(F678),F678=61),0,1)</f>
        <v>0</v>
      </c>
      <c r="G678">
        <f>IF(AND(F678&lt;31,E678=1),1,0)</f>
        <v>0</v>
      </c>
      <c r="H678">
        <f>IF(AND(F678&gt;=31,E678=1),1,0)</f>
        <v>0</v>
      </c>
      <c r="I678">
        <f>IF(AND(F678&lt;15,E678=1),1,0)</f>
        <v>0</v>
      </c>
      <c r="J678">
        <f>IF(F678=61,1,0)</f>
        <v>0</v>
      </c>
      <c r="K678" t="s">
        <v>0</v>
      </c>
      <c r="L678">
        <v>79</v>
      </c>
      <c r="M678">
        <v>233</v>
      </c>
      <c r="N678">
        <v>28</v>
      </c>
      <c r="O678">
        <v>1</v>
      </c>
      <c r="P678">
        <v>8.3000000000000007</v>
      </c>
      <c r="Q678">
        <v>0.6</v>
      </c>
      <c r="R678">
        <v>2</v>
      </c>
      <c r="S678">
        <v>0.32100000000000001</v>
      </c>
      <c r="T678">
        <v>0.6</v>
      </c>
      <c r="U678">
        <v>1.8</v>
      </c>
      <c r="V678">
        <v>0.32700000000000001</v>
      </c>
      <c r="W678">
        <v>0.1</v>
      </c>
      <c r="X678">
        <v>0.3</v>
      </c>
      <c r="Y678">
        <v>0.28599999999999998</v>
      </c>
      <c r="Z678">
        <v>0.1</v>
      </c>
      <c r="AA678">
        <v>0.3</v>
      </c>
      <c r="AB678">
        <v>0.375</v>
      </c>
      <c r="AC678">
        <v>0.5</v>
      </c>
      <c r="AD678">
        <v>0.9</v>
      </c>
      <c r="AE678">
        <v>1.5</v>
      </c>
      <c r="AF678">
        <v>0.1</v>
      </c>
      <c r="AG678">
        <v>0.1</v>
      </c>
      <c r="AH678">
        <v>0.3</v>
      </c>
      <c r="AI678">
        <v>0.2</v>
      </c>
      <c r="AJ678">
        <v>1.5</v>
      </c>
      <c r="AK678">
        <v>1.5</v>
      </c>
      <c r="AL678">
        <v>4.7</v>
      </c>
      <c r="AM678">
        <v>0.34300000000000003</v>
      </c>
      <c r="AN678">
        <v>0.33900000000000002</v>
      </c>
      <c r="AO678">
        <v>0.125</v>
      </c>
      <c r="AP678">
        <v>0.14299999999999999</v>
      </c>
      <c r="AQ678">
        <v>47</v>
      </c>
      <c r="AR678">
        <v>7.9</v>
      </c>
      <c r="AS678">
        <v>13</v>
      </c>
      <c r="AT678">
        <v>10.5</v>
      </c>
      <c r="AU678">
        <v>2.2999999999999998</v>
      </c>
      <c r="AV678">
        <v>0.7</v>
      </c>
      <c r="AW678">
        <v>3</v>
      </c>
      <c r="AX678">
        <v>7.7</v>
      </c>
      <c r="AY678">
        <v>14.3</v>
      </c>
      <c r="AZ678">
        <v>-0.1</v>
      </c>
      <c r="BA678">
        <v>0.1</v>
      </c>
      <c r="BB678">
        <v>0</v>
      </c>
      <c r="BC678">
        <v>8.0000000000000002E-3</v>
      </c>
      <c r="BD678">
        <v>-6.9</v>
      </c>
      <c r="BE678">
        <v>-3.5</v>
      </c>
      <c r="BF678">
        <v>-10.4</v>
      </c>
    </row>
    <row r="679" spans="1:58" x14ac:dyDescent="0.55000000000000004">
      <c r="A679" t="s">
        <v>237</v>
      </c>
      <c r="B679" t="s">
        <v>18</v>
      </c>
      <c r="C679" t="s">
        <v>612</v>
      </c>
      <c r="D679">
        <v>0</v>
      </c>
      <c r="E679">
        <f>IF(OR(ISBLANK(F679),F679=61),0,1)</f>
        <v>0</v>
      </c>
      <c r="G679">
        <f>IF(AND(F679&lt;31,E679=1),1,0)</f>
        <v>0</v>
      </c>
      <c r="H679">
        <f>IF(AND(F679&gt;=31,E679=1),1,0)</f>
        <v>0</v>
      </c>
      <c r="I679">
        <f>IF(AND(F679&lt;15,E679=1),1,0)</f>
        <v>0</v>
      </c>
      <c r="J679">
        <f>IF(F679=61,1,0)</f>
        <v>0</v>
      </c>
      <c r="K679" t="s">
        <v>0</v>
      </c>
      <c r="L679">
        <v>80</v>
      </c>
      <c r="M679">
        <v>220</v>
      </c>
      <c r="N679">
        <v>21</v>
      </c>
      <c r="O679">
        <v>0</v>
      </c>
      <c r="P679">
        <v>6.8</v>
      </c>
      <c r="Q679">
        <v>0.4</v>
      </c>
      <c r="R679">
        <v>1</v>
      </c>
      <c r="S679">
        <v>0.38100000000000001</v>
      </c>
      <c r="T679">
        <v>0.2</v>
      </c>
      <c r="U679">
        <v>0.5</v>
      </c>
      <c r="V679">
        <v>0.36399999999999999</v>
      </c>
      <c r="W679">
        <v>0.2</v>
      </c>
      <c r="X679">
        <v>0.5</v>
      </c>
      <c r="Y679">
        <v>0.4</v>
      </c>
      <c r="Z679">
        <v>0.1</v>
      </c>
      <c r="AA679">
        <v>0.3</v>
      </c>
      <c r="AB679">
        <v>0.33300000000000002</v>
      </c>
      <c r="AC679">
        <v>0.2</v>
      </c>
      <c r="AD679">
        <v>0.8</v>
      </c>
      <c r="AE679">
        <v>1</v>
      </c>
      <c r="AF679">
        <v>0.1</v>
      </c>
      <c r="AG679">
        <v>0.1</v>
      </c>
      <c r="AH679">
        <v>0</v>
      </c>
      <c r="AI679">
        <v>0.3</v>
      </c>
      <c r="AJ679">
        <v>0.8</v>
      </c>
      <c r="AK679">
        <v>1</v>
      </c>
      <c r="AL679">
        <v>5</v>
      </c>
      <c r="AM679">
        <v>0.46100000000000002</v>
      </c>
      <c r="AN679">
        <v>0.47599999999999998</v>
      </c>
      <c r="AO679">
        <v>0.47599999999999998</v>
      </c>
      <c r="AP679">
        <v>0.28599999999999998</v>
      </c>
      <c r="AQ679">
        <v>22</v>
      </c>
      <c r="AR679">
        <v>4</v>
      </c>
      <c r="AS679">
        <v>12.3</v>
      </c>
      <c r="AT679">
        <v>8.1999999999999993</v>
      </c>
      <c r="AU679">
        <v>2.7</v>
      </c>
      <c r="AV679">
        <v>1.2</v>
      </c>
      <c r="AW679">
        <v>0.7</v>
      </c>
      <c r="AX679">
        <v>20.100000000000001</v>
      </c>
      <c r="AY679">
        <v>10.5</v>
      </c>
      <c r="AZ679">
        <v>0</v>
      </c>
      <c r="BA679">
        <v>0.1</v>
      </c>
      <c r="BB679">
        <v>0.1</v>
      </c>
      <c r="BC679">
        <v>1.7000000000000001E-2</v>
      </c>
      <c r="BD679">
        <v>-4.3</v>
      </c>
      <c r="BE679">
        <v>-2.5</v>
      </c>
      <c r="BF679">
        <v>-6.8</v>
      </c>
    </row>
    <row r="680" spans="1:58" x14ac:dyDescent="0.55000000000000004">
      <c r="A680" t="s">
        <v>114</v>
      </c>
      <c r="B680" t="s">
        <v>9</v>
      </c>
      <c r="C680" t="s">
        <v>613</v>
      </c>
      <c r="D680">
        <v>0</v>
      </c>
      <c r="E680">
        <f>IF(OR(ISBLANK(F680),F680=61),0,1)</f>
        <v>0</v>
      </c>
      <c r="G680">
        <f>IF(AND(F680&lt;31,E680=1),1,0)</f>
        <v>0</v>
      </c>
      <c r="H680">
        <f>IF(AND(F680&gt;=31,E680=1),1,0)</f>
        <v>0</v>
      </c>
      <c r="I680">
        <f>IF(AND(F680&lt;15,E680=1),1,0)</f>
        <v>0</v>
      </c>
      <c r="J680">
        <f>IF(F680=61,1,0)</f>
        <v>0</v>
      </c>
      <c r="K680" t="s">
        <v>0</v>
      </c>
      <c r="L680">
        <v>78</v>
      </c>
      <c r="M680">
        <v>214</v>
      </c>
      <c r="N680">
        <v>10</v>
      </c>
      <c r="O680">
        <v>0</v>
      </c>
      <c r="P680">
        <v>1.9</v>
      </c>
      <c r="Q680">
        <v>0.4</v>
      </c>
      <c r="R680">
        <v>0.7</v>
      </c>
      <c r="S680">
        <v>0.57100000000000006</v>
      </c>
      <c r="T680">
        <v>0.3</v>
      </c>
      <c r="U680">
        <v>0.3</v>
      </c>
      <c r="V680">
        <v>1</v>
      </c>
      <c r="W680">
        <v>0.1</v>
      </c>
      <c r="X680">
        <v>0.4</v>
      </c>
      <c r="Y680">
        <v>0.25</v>
      </c>
      <c r="Z680">
        <v>0.1</v>
      </c>
      <c r="AA680">
        <v>0.2</v>
      </c>
      <c r="AB680">
        <v>0.5</v>
      </c>
      <c r="AC680">
        <v>0</v>
      </c>
      <c r="AD680">
        <v>0.5</v>
      </c>
      <c r="AE680">
        <v>0.5</v>
      </c>
      <c r="AF680">
        <v>0</v>
      </c>
      <c r="AG680">
        <v>0.1</v>
      </c>
      <c r="AH680">
        <v>0</v>
      </c>
      <c r="AI680">
        <v>0.1</v>
      </c>
      <c r="AJ680">
        <v>0.1</v>
      </c>
      <c r="AK680">
        <v>1</v>
      </c>
      <c r="AL680">
        <v>25.3</v>
      </c>
      <c r="AM680">
        <v>0.629</v>
      </c>
      <c r="AN680">
        <v>0.64300000000000002</v>
      </c>
      <c r="AO680">
        <v>0.57100000000000006</v>
      </c>
      <c r="AP680">
        <v>0.28599999999999998</v>
      </c>
      <c r="AQ680">
        <v>7</v>
      </c>
      <c r="AR680">
        <v>0</v>
      </c>
      <c r="AS680">
        <v>32.700000000000003</v>
      </c>
      <c r="AT680">
        <v>16.7</v>
      </c>
      <c r="AU680">
        <v>0</v>
      </c>
      <c r="AV680">
        <v>3.5</v>
      </c>
      <c r="AW680">
        <v>0</v>
      </c>
      <c r="AX680">
        <v>11.2</v>
      </c>
      <c r="AY680">
        <v>27.4</v>
      </c>
      <c r="AZ680">
        <v>0</v>
      </c>
      <c r="BA680">
        <v>0.1</v>
      </c>
      <c r="BB680">
        <v>0.1</v>
      </c>
      <c r="BC680">
        <v>0.20200000000000001</v>
      </c>
      <c r="BD680">
        <v>0.3</v>
      </c>
      <c r="BE680">
        <v>-1.8</v>
      </c>
      <c r="BF680">
        <v>-1.5</v>
      </c>
    </row>
    <row r="681" spans="1:58" x14ac:dyDescent="0.55000000000000004">
      <c r="A681" t="s">
        <v>286</v>
      </c>
      <c r="B681" t="s">
        <v>18</v>
      </c>
      <c r="C681" t="s">
        <v>614</v>
      </c>
      <c r="D681">
        <v>0</v>
      </c>
      <c r="E681">
        <f>IF(OR(ISBLANK(F681),F681=61),0,1)</f>
        <v>0</v>
      </c>
      <c r="G681">
        <f>IF(AND(F681&lt;31,E681=1),1,0)</f>
        <v>0</v>
      </c>
      <c r="H681">
        <f>IF(AND(F681&gt;=31,E681=1),1,0)</f>
        <v>0</v>
      </c>
      <c r="I681">
        <f>IF(AND(F681&lt;15,E681=1),1,0)</f>
        <v>0</v>
      </c>
      <c r="J681">
        <f>IF(F681=61,1,0)</f>
        <v>0</v>
      </c>
      <c r="K681" t="s">
        <v>0</v>
      </c>
      <c r="L681">
        <v>80</v>
      </c>
      <c r="M681">
        <v>215</v>
      </c>
      <c r="N681">
        <v>29</v>
      </c>
      <c r="O681">
        <v>21</v>
      </c>
      <c r="P681">
        <v>18.899999999999999</v>
      </c>
      <c r="Q681">
        <v>2.2000000000000002</v>
      </c>
      <c r="R681">
        <v>3.8</v>
      </c>
      <c r="S681">
        <v>0.56799999999999995</v>
      </c>
      <c r="T681">
        <v>2.2000000000000002</v>
      </c>
      <c r="U681">
        <v>3.8</v>
      </c>
      <c r="V681">
        <v>0.56799999999999995</v>
      </c>
      <c r="W681">
        <v>0</v>
      </c>
      <c r="X681">
        <v>0</v>
      </c>
      <c r="Y681">
        <v>0</v>
      </c>
      <c r="Z681">
        <v>0.9</v>
      </c>
      <c r="AA681">
        <v>1.5</v>
      </c>
      <c r="AB681">
        <v>0.628</v>
      </c>
      <c r="AC681">
        <v>1.9</v>
      </c>
      <c r="AD681">
        <v>2.4</v>
      </c>
      <c r="AE681">
        <v>4.3</v>
      </c>
      <c r="AF681">
        <v>0.1</v>
      </c>
      <c r="AG681">
        <v>0.1</v>
      </c>
      <c r="AH681">
        <v>2.2000000000000002</v>
      </c>
      <c r="AI681">
        <v>0.7</v>
      </c>
      <c r="AJ681">
        <v>2.6</v>
      </c>
      <c r="AK681">
        <v>5.3</v>
      </c>
      <c r="AL681">
        <v>18.5</v>
      </c>
      <c r="AM681">
        <v>0.58200000000000007</v>
      </c>
      <c r="AN681">
        <v>0.56799999999999995</v>
      </c>
      <c r="AO681">
        <v>0</v>
      </c>
      <c r="AP681">
        <v>0.38700000000000001</v>
      </c>
      <c r="AQ681">
        <v>148</v>
      </c>
      <c r="AR681">
        <v>10.3</v>
      </c>
      <c r="AS681">
        <v>15</v>
      </c>
      <c r="AT681">
        <v>12.5</v>
      </c>
      <c r="AU681">
        <v>1.4</v>
      </c>
      <c r="AV681">
        <v>0.4</v>
      </c>
      <c r="AW681">
        <v>12.7</v>
      </c>
      <c r="AX681">
        <v>13.8</v>
      </c>
      <c r="AY681">
        <v>14</v>
      </c>
      <c r="AZ681">
        <v>1</v>
      </c>
      <c r="BA681">
        <v>0.5</v>
      </c>
      <c r="BB681">
        <v>1.5</v>
      </c>
      <c r="BC681">
        <v>0.109</v>
      </c>
      <c r="BD681">
        <v>-3.6</v>
      </c>
      <c r="BE681">
        <v>2.2000000000000002</v>
      </c>
      <c r="BF681">
        <v>-1.5</v>
      </c>
    </row>
    <row r="682" spans="1:58" x14ac:dyDescent="0.55000000000000004">
      <c r="A682" t="s">
        <v>286</v>
      </c>
      <c r="B682" t="s">
        <v>3</v>
      </c>
      <c r="C682" t="s">
        <v>614</v>
      </c>
      <c r="D682">
        <v>0</v>
      </c>
      <c r="E682">
        <f>IF(OR(ISBLANK(F682),F682=61),0,1)</f>
        <v>0</v>
      </c>
      <c r="G682">
        <f>IF(AND(F682&lt;31,E682=1),1,0)</f>
        <v>0</v>
      </c>
      <c r="H682">
        <f>IF(AND(F682&gt;=31,E682=1),1,0)</f>
        <v>0</v>
      </c>
      <c r="I682">
        <f>IF(AND(F682&lt;15,E682=1),1,0)</f>
        <v>0</v>
      </c>
      <c r="J682">
        <f>IF(F682=61,1,0)</f>
        <v>0</v>
      </c>
      <c r="K682" t="s">
        <v>0</v>
      </c>
      <c r="L682">
        <v>80</v>
      </c>
      <c r="M682">
        <v>215</v>
      </c>
      <c r="N682">
        <v>28</v>
      </c>
      <c r="O682">
        <v>14</v>
      </c>
      <c r="P682">
        <v>14.5</v>
      </c>
      <c r="Q682">
        <v>1.7</v>
      </c>
      <c r="R682">
        <v>3.3</v>
      </c>
      <c r="S682">
        <v>0.52700000000000002</v>
      </c>
      <c r="T682">
        <v>1.7</v>
      </c>
      <c r="U682">
        <v>3.3</v>
      </c>
      <c r="V682">
        <v>0.52700000000000002</v>
      </c>
      <c r="W682">
        <v>0</v>
      </c>
      <c r="X682">
        <v>0</v>
      </c>
      <c r="Y682">
        <v>0</v>
      </c>
      <c r="Z682">
        <v>0.7</v>
      </c>
      <c r="AA682">
        <v>1.2</v>
      </c>
      <c r="AB682">
        <v>0.58799999999999997</v>
      </c>
      <c r="AC682">
        <v>1.9</v>
      </c>
      <c r="AD682">
        <v>2.8</v>
      </c>
      <c r="AE682">
        <v>4.5999999999999996</v>
      </c>
      <c r="AF682">
        <v>0.1</v>
      </c>
      <c r="AG682">
        <v>0.3</v>
      </c>
      <c r="AH682">
        <v>1.3</v>
      </c>
      <c r="AI682">
        <v>0.8</v>
      </c>
      <c r="AJ682">
        <v>2.5</v>
      </c>
      <c r="AK682">
        <v>4.0999999999999996</v>
      </c>
      <c r="AL682">
        <v>17.7</v>
      </c>
      <c r="AM682">
        <v>0.54100000000000004</v>
      </c>
      <c r="AN682">
        <v>0.52700000000000002</v>
      </c>
      <c r="AO682">
        <v>0</v>
      </c>
      <c r="AP682">
        <v>0.374</v>
      </c>
      <c r="AQ682">
        <v>124</v>
      </c>
      <c r="AR682">
        <v>13.5</v>
      </c>
      <c r="AS682">
        <v>20.8</v>
      </c>
      <c r="AT682">
        <v>17.100000000000001</v>
      </c>
      <c r="AU682">
        <v>2</v>
      </c>
      <c r="AV682">
        <v>1.3</v>
      </c>
      <c r="AW682">
        <v>8.5</v>
      </c>
      <c r="AX682">
        <v>16.399999999999999</v>
      </c>
      <c r="AY682">
        <v>15.5</v>
      </c>
      <c r="AZ682">
        <v>0.5</v>
      </c>
      <c r="BA682">
        <v>0.5</v>
      </c>
      <c r="BB682">
        <v>1</v>
      </c>
      <c r="BC682">
        <v>9.6999999999999989E-2</v>
      </c>
      <c r="BD682">
        <v>-4.3</v>
      </c>
      <c r="BE682">
        <v>0.9</v>
      </c>
      <c r="BF682">
        <v>-3.4</v>
      </c>
    </row>
    <row r="683" spans="1:58" x14ac:dyDescent="0.55000000000000004">
      <c r="A683" t="s">
        <v>615</v>
      </c>
      <c r="B683" t="s">
        <v>18</v>
      </c>
      <c r="C683" t="s">
        <v>616</v>
      </c>
      <c r="D683">
        <v>0</v>
      </c>
      <c r="E683">
        <f>IF(OR(ISBLANK(F683),F683=61),0,1)</f>
        <v>0</v>
      </c>
      <c r="G683">
        <f>IF(AND(F683&lt;31,E683=1),1,0)</f>
        <v>0</v>
      </c>
      <c r="H683">
        <f>IF(AND(F683&gt;=31,E683=1),1,0)</f>
        <v>0</v>
      </c>
      <c r="I683">
        <f>IF(AND(F683&lt;15,E683=1),1,0)</f>
        <v>0</v>
      </c>
      <c r="J683">
        <f>IF(F683=61,1,0)</f>
        <v>0</v>
      </c>
      <c r="K683" t="s">
        <v>0</v>
      </c>
      <c r="L683">
        <v>79</v>
      </c>
      <c r="M683">
        <v>200</v>
      </c>
      <c r="N683">
        <v>17</v>
      </c>
      <c r="O683">
        <v>0</v>
      </c>
      <c r="P683">
        <v>3.8</v>
      </c>
      <c r="Q683">
        <v>0.1</v>
      </c>
      <c r="R683">
        <v>0.5</v>
      </c>
      <c r="S683">
        <v>0.111</v>
      </c>
      <c r="T683">
        <v>0.1</v>
      </c>
      <c r="U683">
        <v>0.4</v>
      </c>
      <c r="V683">
        <v>0.16700000000000001</v>
      </c>
      <c r="W683">
        <v>0</v>
      </c>
      <c r="X683">
        <v>0.2</v>
      </c>
      <c r="Y683">
        <v>0</v>
      </c>
      <c r="Z683">
        <v>0.1</v>
      </c>
      <c r="AA683">
        <v>0.1</v>
      </c>
      <c r="AB683">
        <v>1</v>
      </c>
      <c r="AC683">
        <v>0</v>
      </c>
      <c r="AD683">
        <v>0.4</v>
      </c>
      <c r="AE683">
        <v>0.4</v>
      </c>
      <c r="AF683">
        <v>0.1</v>
      </c>
      <c r="AG683">
        <v>0.1</v>
      </c>
      <c r="AH683">
        <v>0</v>
      </c>
      <c r="AI683">
        <v>0.1</v>
      </c>
      <c r="AJ683">
        <v>0.2</v>
      </c>
      <c r="AK683">
        <v>0.2</v>
      </c>
      <c r="AL683">
        <v>-0.2</v>
      </c>
      <c r="AM683">
        <v>0.20100000000000001</v>
      </c>
      <c r="AN683">
        <v>0.111</v>
      </c>
      <c r="AO683">
        <v>0.33300000000000002</v>
      </c>
      <c r="AP683">
        <v>0.222</v>
      </c>
      <c r="AQ683">
        <v>5</v>
      </c>
      <c r="AR683">
        <v>0</v>
      </c>
      <c r="AS683">
        <v>9.5</v>
      </c>
      <c r="AT683">
        <v>5</v>
      </c>
      <c r="AU683">
        <v>5</v>
      </c>
      <c r="AV683">
        <v>0.9</v>
      </c>
      <c r="AW683">
        <v>0</v>
      </c>
      <c r="AX683">
        <v>9.1</v>
      </c>
      <c r="AY683">
        <v>8.6</v>
      </c>
      <c r="AZ683">
        <v>-0.1</v>
      </c>
      <c r="BA683">
        <v>0.1</v>
      </c>
      <c r="BB683">
        <v>0</v>
      </c>
      <c r="BC683">
        <v>1.0999999999999999E-2</v>
      </c>
      <c r="BD683">
        <v>-5.0999999999999996</v>
      </c>
      <c r="BE683">
        <v>2.5</v>
      </c>
      <c r="BF683">
        <v>-2.6</v>
      </c>
    </row>
    <row r="684" spans="1:58" x14ac:dyDescent="0.55000000000000004">
      <c r="A684" t="s">
        <v>615</v>
      </c>
      <c r="B684" t="s">
        <v>3</v>
      </c>
      <c r="C684" t="s">
        <v>616</v>
      </c>
      <c r="D684">
        <v>0</v>
      </c>
      <c r="E684">
        <f>IF(OR(ISBLANK(F684),F684=61),0,1)</f>
        <v>0</v>
      </c>
      <c r="G684">
        <f>IF(AND(F684&lt;31,E684=1),1,0)</f>
        <v>0</v>
      </c>
      <c r="H684">
        <f>IF(AND(F684&gt;=31,E684=1),1,0)</f>
        <v>0</v>
      </c>
      <c r="I684">
        <f>IF(AND(F684&lt;15,E684=1),1,0)</f>
        <v>0</v>
      </c>
      <c r="J684">
        <f>IF(F684=61,1,0)</f>
        <v>0</v>
      </c>
      <c r="K684" t="s">
        <v>0</v>
      </c>
      <c r="L684">
        <v>79</v>
      </c>
      <c r="M684">
        <v>200</v>
      </c>
      <c r="N684">
        <v>8</v>
      </c>
      <c r="O684">
        <v>0</v>
      </c>
      <c r="P684">
        <v>2.1</v>
      </c>
      <c r="Q684">
        <v>0.1</v>
      </c>
      <c r="R684">
        <v>0.4</v>
      </c>
      <c r="S684">
        <v>0.33300000000000002</v>
      </c>
      <c r="T684">
        <v>0.1</v>
      </c>
      <c r="U684">
        <v>0.3</v>
      </c>
      <c r="V684">
        <v>0.5</v>
      </c>
      <c r="W684">
        <v>0</v>
      </c>
      <c r="X684">
        <v>0.1</v>
      </c>
      <c r="Y684">
        <v>0</v>
      </c>
      <c r="Z684">
        <v>0.1</v>
      </c>
      <c r="AA684">
        <v>0.3</v>
      </c>
      <c r="AB684">
        <v>0.5</v>
      </c>
      <c r="AC684">
        <v>0.3</v>
      </c>
      <c r="AD684">
        <v>0.3</v>
      </c>
      <c r="AE684">
        <v>0.5</v>
      </c>
      <c r="AF684">
        <v>0</v>
      </c>
      <c r="AG684">
        <v>0</v>
      </c>
      <c r="AH684">
        <v>0</v>
      </c>
      <c r="AI684">
        <v>0.1</v>
      </c>
      <c r="AJ684">
        <v>0.3</v>
      </c>
      <c r="AK684">
        <v>0.4</v>
      </c>
      <c r="AL684">
        <v>4.2</v>
      </c>
      <c r="AM684">
        <v>0.38</v>
      </c>
      <c r="AN684">
        <v>0.33300000000000002</v>
      </c>
      <c r="AO684">
        <v>0.33300000000000002</v>
      </c>
      <c r="AP684">
        <v>0.66700000000000004</v>
      </c>
      <c r="AQ684">
        <v>4</v>
      </c>
      <c r="AR684">
        <v>13.5</v>
      </c>
      <c r="AS684">
        <v>12.1</v>
      </c>
      <c r="AT684">
        <v>12.7</v>
      </c>
      <c r="AU684">
        <v>0</v>
      </c>
      <c r="AV684">
        <v>0</v>
      </c>
      <c r="AW684">
        <v>0</v>
      </c>
      <c r="AX684">
        <v>20.2</v>
      </c>
      <c r="AY684">
        <v>14.2</v>
      </c>
      <c r="AZ684">
        <v>0</v>
      </c>
      <c r="BA684">
        <v>0</v>
      </c>
      <c r="BB684">
        <v>0</v>
      </c>
      <c r="BC684">
        <v>2.4E-2</v>
      </c>
      <c r="BD684">
        <v>-4.0999999999999996</v>
      </c>
      <c r="BE684">
        <v>-3</v>
      </c>
      <c r="BF684">
        <v>-7.1</v>
      </c>
    </row>
    <row r="685" spans="1:58" x14ac:dyDescent="0.55000000000000004">
      <c r="A685" t="s">
        <v>443</v>
      </c>
      <c r="B685" t="s">
        <v>6</v>
      </c>
      <c r="C685" t="s">
        <v>617</v>
      </c>
      <c r="D685">
        <v>0</v>
      </c>
      <c r="E685">
        <f>IF(OR(ISBLANK(F685),F685=61),0,1)</f>
        <v>0</v>
      </c>
      <c r="G685">
        <f>IF(AND(F685&lt;31,E685=1),1,0)</f>
        <v>0</v>
      </c>
      <c r="H685">
        <f>IF(AND(F685&gt;=31,E685=1),1,0)</f>
        <v>0</v>
      </c>
      <c r="I685">
        <f>IF(AND(F685&lt;15,E685=1),1,0)</f>
        <v>0</v>
      </c>
      <c r="J685">
        <f>IF(F685=61,1,0)</f>
        <v>0</v>
      </c>
      <c r="K685" t="s">
        <v>0</v>
      </c>
      <c r="L685">
        <v>81</v>
      </c>
      <c r="M685">
        <v>250</v>
      </c>
      <c r="N685">
        <v>34</v>
      </c>
      <c r="O685">
        <v>11</v>
      </c>
      <c r="P685">
        <v>10.4</v>
      </c>
      <c r="Q685">
        <v>1.1000000000000001</v>
      </c>
      <c r="R685">
        <v>1.7</v>
      </c>
      <c r="S685">
        <v>0.61</v>
      </c>
      <c r="T685">
        <v>1.1000000000000001</v>
      </c>
      <c r="U685">
        <v>1.7</v>
      </c>
      <c r="V685">
        <v>0.61</v>
      </c>
      <c r="W685">
        <v>0</v>
      </c>
      <c r="X685">
        <v>0</v>
      </c>
      <c r="Y685">
        <v>0</v>
      </c>
      <c r="Z685">
        <v>0.4</v>
      </c>
      <c r="AA685">
        <v>0.6</v>
      </c>
      <c r="AB685">
        <v>0.63600000000000001</v>
      </c>
      <c r="AC685">
        <v>0.9</v>
      </c>
      <c r="AD685">
        <v>1.2</v>
      </c>
      <c r="AE685">
        <v>2.1</v>
      </c>
      <c r="AF685">
        <v>0.2</v>
      </c>
      <c r="AG685">
        <v>0.2</v>
      </c>
      <c r="AH685">
        <v>0.6</v>
      </c>
      <c r="AI685">
        <v>0.4</v>
      </c>
      <c r="AJ685">
        <v>1.7</v>
      </c>
      <c r="AK685">
        <v>2.5</v>
      </c>
      <c r="AL685">
        <v>13.3</v>
      </c>
      <c r="AM685">
        <v>0.61899999999999999</v>
      </c>
      <c r="AN685">
        <v>0.61</v>
      </c>
      <c r="AO685">
        <v>0</v>
      </c>
      <c r="AP685">
        <v>0.373</v>
      </c>
      <c r="AQ685">
        <v>91</v>
      </c>
      <c r="AR685">
        <v>10.1</v>
      </c>
      <c r="AS685">
        <v>12.7</v>
      </c>
      <c r="AT685">
        <v>11.4</v>
      </c>
      <c r="AU685">
        <v>3</v>
      </c>
      <c r="AV685">
        <v>1.2</v>
      </c>
      <c r="AW685">
        <v>5.5</v>
      </c>
      <c r="AX685">
        <v>17.8</v>
      </c>
      <c r="AY685">
        <v>11.3</v>
      </c>
      <c r="AZ685">
        <v>0.5</v>
      </c>
      <c r="BA685">
        <v>0.5</v>
      </c>
      <c r="BB685">
        <v>1.1000000000000001</v>
      </c>
      <c r="BC685">
        <v>0.122</v>
      </c>
      <c r="BD685">
        <v>-1.2</v>
      </c>
      <c r="BE685">
        <v>1.7</v>
      </c>
      <c r="BF685">
        <v>0.5</v>
      </c>
    </row>
    <row r="686" spans="1:58" x14ac:dyDescent="0.55000000000000004">
      <c r="A686" t="s">
        <v>443</v>
      </c>
      <c r="B686" t="s">
        <v>9</v>
      </c>
      <c r="C686" t="s">
        <v>617</v>
      </c>
      <c r="D686">
        <v>0</v>
      </c>
      <c r="E686">
        <f>IF(OR(ISBLANK(F686),F686=61),0,1)</f>
        <v>0</v>
      </c>
      <c r="G686">
        <f>IF(AND(F686&lt;31,E686=1),1,0)</f>
        <v>0</v>
      </c>
      <c r="H686">
        <f>IF(AND(F686&gt;=31,E686=1),1,0)</f>
        <v>0</v>
      </c>
      <c r="I686">
        <f>IF(AND(F686&lt;15,E686=1),1,0)</f>
        <v>0</v>
      </c>
      <c r="J686">
        <f>IF(F686=61,1,0)</f>
        <v>0</v>
      </c>
      <c r="K686" t="s">
        <v>0</v>
      </c>
      <c r="L686">
        <v>81</v>
      </c>
      <c r="M686">
        <v>250</v>
      </c>
      <c r="N686">
        <v>22</v>
      </c>
      <c r="O686">
        <v>6</v>
      </c>
      <c r="P686">
        <v>11.8</v>
      </c>
      <c r="Q686">
        <v>1.8</v>
      </c>
      <c r="R686">
        <v>2.5</v>
      </c>
      <c r="S686">
        <v>0.74099999999999999</v>
      </c>
      <c r="T686">
        <v>1.8</v>
      </c>
      <c r="U686">
        <v>2.5</v>
      </c>
      <c r="V686">
        <v>0.74099999999999999</v>
      </c>
      <c r="W686">
        <v>0</v>
      </c>
      <c r="X686">
        <v>0</v>
      </c>
      <c r="Y686">
        <v>0</v>
      </c>
      <c r="Z686">
        <v>0.8</v>
      </c>
      <c r="AA686">
        <v>1.5</v>
      </c>
      <c r="AB686">
        <v>0.53100000000000003</v>
      </c>
      <c r="AC686">
        <v>0.7</v>
      </c>
      <c r="AD686">
        <v>1.5</v>
      </c>
      <c r="AE686">
        <v>2.2000000000000002</v>
      </c>
      <c r="AF686">
        <v>0.1</v>
      </c>
      <c r="AG686">
        <v>0.1</v>
      </c>
      <c r="AH686">
        <v>0.6</v>
      </c>
      <c r="AI686">
        <v>1.2</v>
      </c>
      <c r="AJ686">
        <v>2.2999999999999998</v>
      </c>
      <c r="AK686">
        <v>4.4000000000000004</v>
      </c>
      <c r="AL686">
        <v>13.8</v>
      </c>
      <c r="AM686">
        <v>0.70099999999999996</v>
      </c>
      <c r="AN686">
        <v>0.74099999999999999</v>
      </c>
      <c r="AO686">
        <v>0</v>
      </c>
      <c r="AP686">
        <v>0.59299999999999997</v>
      </c>
      <c r="AQ686">
        <v>81</v>
      </c>
      <c r="AR686">
        <v>6.6</v>
      </c>
      <c r="AS686">
        <v>14.1</v>
      </c>
      <c r="AT686">
        <v>10.3</v>
      </c>
      <c r="AU686">
        <v>2.8</v>
      </c>
      <c r="AV686">
        <v>0.7</v>
      </c>
      <c r="AW686">
        <v>5.7</v>
      </c>
      <c r="AX686">
        <v>28.1</v>
      </c>
      <c r="AY686">
        <v>18.399999999999999</v>
      </c>
      <c r="AZ686">
        <v>0.2</v>
      </c>
      <c r="BA686">
        <v>0.3</v>
      </c>
      <c r="BB686">
        <v>0.4</v>
      </c>
      <c r="BC686">
        <v>6.7000000000000004E-2</v>
      </c>
      <c r="BD686">
        <v>-4.0999999999999996</v>
      </c>
      <c r="BE686">
        <v>0.3</v>
      </c>
      <c r="BF686">
        <v>-3.8</v>
      </c>
    </row>
    <row r="687" spans="1:58" x14ac:dyDescent="0.55000000000000004">
      <c r="A687" t="s">
        <v>68</v>
      </c>
      <c r="B687" t="s">
        <v>3</v>
      </c>
      <c r="C687" t="s">
        <v>618</v>
      </c>
      <c r="D687">
        <v>0</v>
      </c>
      <c r="E687">
        <f>IF(OR(ISBLANK(F687),F687=61),0,1)</f>
        <v>0</v>
      </c>
      <c r="G687">
        <f>IF(AND(F687&lt;31,E687=1),1,0)</f>
        <v>0</v>
      </c>
      <c r="H687">
        <f>IF(AND(F687&gt;=31,E687=1),1,0)</f>
        <v>0</v>
      </c>
      <c r="I687">
        <f>IF(AND(F687&lt;15,E687=1),1,0)</f>
        <v>0</v>
      </c>
      <c r="J687">
        <f>IF(F687=61,1,0)</f>
        <v>0</v>
      </c>
      <c r="K687" t="s">
        <v>0</v>
      </c>
      <c r="L687">
        <v>81</v>
      </c>
      <c r="M687">
        <v>200</v>
      </c>
      <c r="N687">
        <v>8</v>
      </c>
      <c r="O687">
        <v>0</v>
      </c>
      <c r="P687">
        <v>4.5</v>
      </c>
      <c r="Q687">
        <v>1.3</v>
      </c>
      <c r="R687">
        <v>1.6</v>
      </c>
      <c r="S687">
        <v>0.76900000000000002</v>
      </c>
      <c r="T687">
        <v>1.1000000000000001</v>
      </c>
      <c r="U687">
        <v>1.5</v>
      </c>
      <c r="V687">
        <v>0.75</v>
      </c>
      <c r="W687">
        <v>0.1</v>
      </c>
      <c r="X687">
        <v>0.1</v>
      </c>
      <c r="Y687">
        <v>1</v>
      </c>
      <c r="Z687">
        <v>0.6</v>
      </c>
      <c r="AA687">
        <v>0.8</v>
      </c>
      <c r="AB687">
        <v>0.83299999999999996</v>
      </c>
      <c r="AC687">
        <v>0.6</v>
      </c>
      <c r="AD687">
        <v>0.9</v>
      </c>
      <c r="AE687">
        <v>1.5</v>
      </c>
      <c r="AF687">
        <v>0.3</v>
      </c>
      <c r="AG687">
        <v>0</v>
      </c>
      <c r="AH687">
        <v>0.1</v>
      </c>
      <c r="AI687">
        <v>0.5</v>
      </c>
      <c r="AJ687">
        <v>0.6</v>
      </c>
      <c r="AK687">
        <v>3.3</v>
      </c>
      <c r="AL687">
        <v>37</v>
      </c>
      <c r="AM687">
        <v>0.82</v>
      </c>
      <c r="AN687">
        <v>0.80799999999999994</v>
      </c>
      <c r="AO687">
        <v>7.6999999999999999E-2</v>
      </c>
      <c r="AP687">
        <v>0.46200000000000002</v>
      </c>
      <c r="AQ687">
        <v>22</v>
      </c>
      <c r="AR687">
        <v>17.7</v>
      </c>
      <c r="AS687">
        <v>20.8</v>
      </c>
      <c r="AT687">
        <v>19.399999999999999</v>
      </c>
      <c r="AU687">
        <v>14.2</v>
      </c>
      <c r="AV687">
        <v>0</v>
      </c>
      <c r="AW687">
        <v>2.7</v>
      </c>
      <c r="AX687">
        <v>20.2</v>
      </c>
      <c r="AY687">
        <v>28.6</v>
      </c>
      <c r="AZ687">
        <v>0.2</v>
      </c>
      <c r="BA687">
        <v>0</v>
      </c>
      <c r="BB687">
        <v>0.2</v>
      </c>
      <c r="BC687">
        <v>0.27300000000000002</v>
      </c>
      <c r="BD687">
        <v>9.6</v>
      </c>
      <c r="BE687">
        <v>0.3</v>
      </c>
      <c r="BF687">
        <v>10</v>
      </c>
    </row>
    <row r="688" spans="1:58" x14ac:dyDescent="0.55000000000000004">
      <c r="A688" t="s">
        <v>98</v>
      </c>
      <c r="B688" t="s">
        <v>9</v>
      </c>
      <c r="C688" t="s">
        <v>619</v>
      </c>
      <c r="D688">
        <v>0</v>
      </c>
      <c r="E688">
        <f>IF(OR(ISBLANK(F688),F688=61),0,1)</f>
        <v>0</v>
      </c>
      <c r="G688">
        <f>IF(AND(F688&lt;31,E688=1),1,0)</f>
        <v>0</v>
      </c>
      <c r="H688">
        <f>IF(AND(F688&gt;=31,E688=1),1,0)</f>
        <v>0</v>
      </c>
      <c r="I688">
        <f>IF(AND(F688&lt;15,E688=1),1,0)</f>
        <v>0</v>
      </c>
      <c r="J688">
        <f>IF(F688=61,1,0)</f>
        <v>0</v>
      </c>
      <c r="K688" t="s">
        <v>0</v>
      </c>
      <c r="L688">
        <v>78</v>
      </c>
      <c r="M688">
        <v>200</v>
      </c>
      <c r="N688">
        <v>13</v>
      </c>
      <c r="O688">
        <v>0</v>
      </c>
      <c r="P688">
        <v>6.5</v>
      </c>
      <c r="Q688">
        <v>0.4</v>
      </c>
      <c r="R688">
        <v>0.7</v>
      </c>
      <c r="S688">
        <v>0.55600000000000005</v>
      </c>
      <c r="T688">
        <v>0.2</v>
      </c>
      <c r="U688">
        <v>0.4</v>
      </c>
      <c r="V688">
        <v>0.6</v>
      </c>
      <c r="W688">
        <v>0.2</v>
      </c>
      <c r="X688">
        <v>0.3</v>
      </c>
      <c r="Y688">
        <v>0.5</v>
      </c>
      <c r="Z688">
        <v>0.2</v>
      </c>
      <c r="AA688">
        <v>0.2</v>
      </c>
      <c r="AB688">
        <v>1</v>
      </c>
      <c r="AC688">
        <v>0.1</v>
      </c>
      <c r="AD688">
        <v>0.4</v>
      </c>
      <c r="AE688">
        <v>0.5</v>
      </c>
      <c r="AF688">
        <v>0.1</v>
      </c>
      <c r="AG688">
        <v>0.1</v>
      </c>
      <c r="AH688">
        <v>0.1</v>
      </c>
      <c r="AI688">
        <v>0.5</v>
      </c>
      <c r="AJ688">
        <v>1</v>
      </c>
      <c r="AK688">
        <v>1.1000000000000001</v>
      </c>
      <c r="AL688">
        <v>2.4</v>
      </c>
      <c r="AM688">
        <v>0.70400000000000007</v>
      </c>
      <c r="AN688">
        <v>0.66700000000000004</v>
      </c>
      <c r="AO688">
        <v>0.44400000000000001</v>
      </c>
      <c r="AP688">
        <v>0.222</v>
      </c>
      <c r="AQ688">
        <v>12</v>
      </c>
      <c r="AR688">
        <v>1.3</v>
      </c>
      <c r="AS688">
        <v>6.5</v>
      </c>
      <c r="AT688">
        <v>4</v>
      </c>
      <c r="AU688">
        <v>2</v>
      </c>
      <c r="AV688">
        <v>0.6</v>
      </c>
      <c r="AW688">
        <v>1.2</v>
      </c>
      <c r="AX688">
        <v>37.6</v>
      </c>
      <c r="AY688">
        <v>9.1999999999999993</v>
      </c>
      <c r="AZ688">
        <v>0</v>
      </c>
      <c r="BA688">
        <v>0.1</v>
      </c>
      <c r="BB688">
        <v>0</v>
      </c>
      <c r="BC688">
        <v>2.3E-2</v>
      </c>
      <c r="BD688">
        <v>-4.2</v>
      </c>
      <c r="BE688">
        <v>0.2</v>
      </c>
      <c r="BF688">
        <v>-4.0999999999999996</v>
      </c>
    </row>
    <row r="689" spans="1:58" x14ac:dyDescent="0.55000000000000004">
      <c r="A689" t="s">
        <v>369</v>
      </c>
      <c r="B689" t="s">
        <v>18</v>
      </c>
      <c r="C689" t="s">
        <v>620</v>
      </c>
      <c r="D689">
        <v>0</v>
      </c>
      <c r="E689">
        <f>IF(OR(ISBLANK(F689),F689=61),0,1)</f>
        <v>0</v>
      </c>
      <c r="G689">
        <f>IF(AND(F689&lt;31,E689=1),1,0)</f>
        <v>0</v>
      </c>
      <c r="H689">
        <f>IF(AND(F689&gt;=31,E689=1),1,0)</f>
        <v>0</v>
      </c>
      <c r="I689">
        <f>IF(AND(F689&lt;15,E689=1),1,0)</f>
        <v>0</v>
      </c>
      <c r="J689">
        <f>IF(F689=61,1,0)</f>
        <v>0</v>
      </c>
      <c r="K689" t="s">
        <v>0</v>
      </c>
      <c r="L689">
        <v>80</v>
      </c>
      <c r="M689">
        <v>228</v>
      </c>
      <c r="N689">
        <v>27</v>
      </c>
      <c r="O689">
        <v>26</v>
      </c>
      <c r="P689">
        <v>29.5</v>
      </c>
      <c r="Q689">
        <v>5.6</v>
      </c>
      <c r="R689">
        <v>11.3</v>
      </c>
      <c r="S689">
        <v>0.49700000000000011</v>
      </c>
      <c r="T689">
        <v>5.5</v>
      </c>
      <c r="U689">
        <v>10.9</v>
      </c>
      <c r="V689">
        <v>0.505</v>
      </c>
      <c r="W689">
        <v>0.1</v>
      </c>
      <c r="X689">
        <v>0.3</v>
      </c>
      <c r="Y689">
        <v>0.222</v>
      </c>
      <c r="Z689">
        <v>2</v>
      </c>
      <c r="AA689">
        <v>3.3</v>
      </c>
      <c r="AB689">
        <v>0.60699999999999998</v>
      </c>
      <c r="AC689">
        <v>2</v>
      </c>
      <c r="AD689">
        <v>4.0999999999999996</v>
      </c>
      <c r="AE689">
        <v>6.1</v>
      </c>
      <c r="AF689">
        <v>1</v>
      </c>
      <c r="AG689">
        <v>0.8</v>
      </c>
      <c r="AH689">
        <v>3.4</v>
      </c>
      <c r="AI689">
        <v>1.4</v>
      </c>
      <c r="AJ689">
        <v>1.9</v>
      </c>
      <c r="AK689">
        <v>13.3</v>
      </c>
      <c r="AL689">
        <v>24.1</v>
      </c>
      <c r="AM689">
        <v>0.51700000000000002</v>
      </c>
      <c r="AN689">
        <v>0.5</v>
      </c>
      <c r="AO689">
        <v>0.03</v>
      </c>
      <c r="AP689">
        <v>0.29299999999999998</v>
      </c>
      <c r="AQ689">
        <v>318</v>
      </c>
      <c r="AR689">
        <v>7.9</v>
      </c>
      <c r="AS689">
        <v>15.7</v>
      </c>
      <c r="AT689">
        <v>11.9</v>
      </c>
      <c r="AU689">
        <v>7.6</v>
      </c>
      <c r="AV689">
        <v>1.6</v>
      </c>
      <c r="AW689">
        <v>12.5</v>
      </c>
      <c r="AX689">
        <v>9.9</v>
      </c>
      <c r="AY689">
        <v>24.6</v>
      </c>
      <c r="AZ689">
        <v>1.5</v>
      </c>
      <c r="BA689">
        <v>1.8</v>
      </c>
      <c r="BB689">
        <v>3.3</v>
      </c>
      <c r="BC689">
        <v>0.16600000000000001</v>
      </c>
      <c r="BD689">
        <v>0.2</v>
      </c>
      <c r="BE689">
        <v>6.5</v>
      </c>
      <c r="BF689">
        <v>6.7</v>
      </c>
    </row>
    <row r="690" spans="1:58" x14ac:dyDescent="0.55000000000000004">
      <c r="A690" t="s">
        <v>114</v>
      </c>
      <c r="B690" t="s">
        <v>6</v>
      </c>
      <c r="C690" t="s">
        <v>620</v>
      </c>
      <c r="D690">
        <v>0</v>
      </c>
      <c r="E690">
        <f>IF(OR(ISBLANK(F690),F690=61),0,1)</f>
        <v>0</v>
      </c>
      <c r="G690">
        <f>IF(AND(F690&lt;31,E690=1),1,0)</f>
        <v>0</v>
      </c>
      <c r="H690">
        <f>IF(AND(F690&gt;=31,E690=1),1,0)</f>
        <v>0</v>
      </c>
      <c r="I690">
        <f>IF(AND(F690&lt;15,E690=1),1,0)</f>
        <v>0</v>
      </c>
      <c r="J690">
        <f>IF(F690=61,1,0)</f>
        <v>0</v>
      </c>
      <c r="K690" t="s">
        <v>0</v>
      </c>
      <c r="L690">
        <v>80</v>
      </c>
      <c r="M690">
        <v>228</v>
      </c>
      <c r="N690">
        <v>1</v>
      </c>
      <c r="O690">
        <v>0</v>
      </c>
      <c r="P690">
        <v>16</v>
      </c>
      <c r="Q690">
        <v>4</v>
      </c>
      <c r="R690">
        <v>7</v>
      </c>
      <c r="S690">
        <v>0.57100000000000006</v>
      </c>
      <c r="T690">
        <v>4</v>
      </c>
      <c r="U690">
        <v>6</v>
      </c>
      <c r="V690">
        <v>0.66700000000000004</v>
      </c>
      <c r="W690">
        <v>0</v>
      </c>
      <c r="X690">
        <v>1</v>
      </c>
      <c r="Y690">
        <v>0</v>
      </c>
      <c r="Z690">
        <v>3</v>
      </c>
      <c r="AA690">
        <v>3</v>
      </c>
      <c r="AB690">
        <v>1</v>
      </c>
      <c r="AC690">
        <v>0</v>
      </c>
      <c r="AD690">
        <v>3</v>
      </c>
      <c r="AE690">
        <v>3</v>
      </c>
      <c r="AF690">
        <v>0</v>
      </c>
      <c r="AG690">
        <v>0</v>
      </c>
      <c r="AH690">
        <v>0</v>
      </c>
      <c r="AI690">
        <v>0</v>
      </c>
      <c r="AJ690">
        <v>3</v>
      </c>
      <c r="AK690">
        <v>11</v>
      </c>
      <c r="AL690">
        <v>30.8</v>
      </c>
      <c r="AM690">
        <v>0.65300000000000002</v>
      </c>
      <c r="AN690">
        <v>0.57100000000000006</v>
      </c>
      <c r="AO690">
        <v>0.14299999999999999</v>
      </c>
      <c r="AP690">
        <v>0.42899999999999999</v>
      </c>
      <c r="AQ690">
        <v>8</v>
      </c>
      <c r="AR690">
        <v>0</v>
      </c>
      <c r="AS690">
        <v>23.8</v>
      </c>
      <c r="AT690">
        <v>12.1</v>
      </c>
      <c r="AU690">
        <v>0</v>
      </c>
      <c r="AV690">
        <v>0</v>
      </c>
      <c r="AW690">
        <v>0</v>
      </c>
      <c r="AX690">
        <v>0</v>
      </c>
      <c r="AY690">
        <v>30.6</v>
      </c>
      <c r="AZ690">
        <v>0.1</v>
      </c>
      <c r="BA690">
        <v>0</v>
      </c>
      <c r="BB690">
        <v>0.1</v>
      </c>
      <c r="BC690">
        <v>0.30199999999999999</v>
      </c>
      <c r="BD690">
        <v>3</v>
      </c>
      <c r="BE690">
        <v>-5.6</v>
      </c>
      <c r="BF690">
        <v>-2.5</v>
      </c>
    </row>
    <row r="691" spans="1:58" x14ac:dyDescent="0.55000000000000004">
      <c r="A691" t="s">
        <v>621</v>
      </c>
      <c r="B691" t="s">
        <v>9</v>
      </c>
      <c r="C691" t="s">
        <v>622</v>
      </c>
      <c r="D691">
        <v>0</v>
      </c>
      <c r="E691">
        <f>IF(OR(ISBLANK(F691),F691=61),0,1)</f>
        <v>0</v>
      </c>
      <c r="G691">
        <f>IF(AND(F691&lt;31,E691=1),1,0)</f>
        <v>0</v>
      </c>
      <c r="H691">
        <f>IF(AND(F691&gt;=31,E691=1),1,0)</f>
        <v>0</v>
      </c>
      <c r="I691">
        <f>IF(AND(F691&lt;15,E691=1),1,0)</f>
        <v>0</v>
      </c>
      <c r="J691">
        <f>IF(F691=61,1,0)</f>
        <v>0</v>
      </c>
      <c r="K691" t="s">
        <v>0</v>
      </c>
      <c r="L691">
        <v>81</v>
      </c>
      <c r="M691">
        <v>235</v>
      </c>
      <c r="N691">
        <v>28</v>
      </c>
      <c r="O691">
        <v>8</v>
      </c>
      <c r="P691">
        <v>9.8000000000000007</v>
      </c>
      <c r="Q691">
        <v>1.1000000000000001</v>
      </c>
      <c r="R691">
        <v>1.9</v>
      </c>
      <c r="S691">
        <v>0.61499999999999999</v>
      </c>
      <c r="T691">
        <v>1</v>
      </c>
      <c r="U691">
        <v>1.6</v>
      </c>
      <c r="V691">
        <v>0.63</v>
      </c>
      <c r="W691">
        <v>0.1</v>
      </c>
      <c r="X691">
        <v>0.2</v>
      </c>
      <c r="Y691">
        <v>0.5</v>
      </c>
      <c r="Z691">
        <v>0.8</v>
      </c>
      <c r="AA691">
        <v>1.1000000000000001</v>
      </c>
      <c r="AB691">
        <v>0.73299999999999998</v>
      </c>
      <c r="AC691">
        <v>0.7</v>
      </c>
      <c r="AD691">
        <v>0.9</v>
      </c>
      <c r="AE691">
        <v>1.6</v>
      </c>
      <c r="AF691">
        <v>0.3</v>
      </c>
      <c r="AG691">
        <v>0</v>
      </c>
      <c r="AH691">
        <v>0.1</v>
      </c>
      <c r="AI691">
        <v>0.4</v>
      </c>
      <c r="AJ691">
        <v>1.5</v>
      </c>
      <c r="AK691">
        <v>3.2</v>
      </c>
      <c r="AL691">
        <v>15.5</v>
      </c>
      <c r="AM691">
        <v>0.67200000000000004</v>
      </c>
      <c r="AN691">
        <v>0.64400000000000002</v>
      </c>
      <c r="AO691">
        <v>0.115</v>
      </c>
      <c r="AP691">
        <v>0.57700000000000007</v>
      </c>
      <c r="AQ691">
        <v>86</v>
      </c>
      <c r="AR691">
        <v>8.1999999999999993</v>
      </c>
      <c r="AS691">
        <v>11.3</v>
      </c>
      <c r="AT691">
        <v>9.8000000000000007</v>
      </c>
      <c r="AU691">
        <v>5.8</v>
      </c>
      <c r="AV691">
        <v>0.2</v>
      </c>
      <c r="AW691">
        <v>1.7</v>
      </c>
      <c r="AX691">
        <v>15.3</v>
      </c>
      <c r="AY691">
        <v>15.7</v>
      </c>
      <c r="AZ691">
        <v>0.7</v>
      </c>
      <c r="BA691">
        <v>0.4</v>
      </c>
      <c r="BB691">
        <v>1.1000000000000001</v>
      </c>
      <c r="BC691">
        <v>0.161</v>
      </c>
      <c r="BD691">
        <v>1.1000000000000001</v>
      </c>
      <c r="BE691">
        <v>0.4</v>
      </c>
      <c r="BF691">
        <v>1.5</v>
      </c>
    </row>
    <row r="692" spans="1:58" x14ac:dyDescent="0.55000000000000004">
      <c r="A692" t="s">
        <v>164</v>
      </c>
      <c r="B692" t="s">
        <v>6</v>
      </c>
      <c r="C692" t="s">
        <v>623</v>
      </c>
      <c r="D692">
        <v>0</v>
      </c>
      <c r="E692">
        <f>IF(OR(ISBLANK(F692),F692=61),0,1)</f>
        <v>0</v>
      </c>
      <c r="G692">
        <f>IF(AND(F692&lt;31,E692=1),1,0)</f>
        <v>0</v>
      </c>
      <c r="H692">
        <f>IF(AND(F692&gt;=31,E692=1),1,0)</f>
        <v>0</v>
      </c>
      <c r="I692">
        <f>IF(AND(F692&lt;15,E692=1),1,0)</f>
        <v>0</v>
      </c>
      <c r="J692">
        <f>IF(F692=61,1,0)</f>
        <v>0</v>
      </c>
      <c r="K692" t="s">
        <v>0</v>
      </c>
      <c r="L692">
        <v>78</v>
      </c>
      <c r="M692">
        <v>225</v>
      </c>
      <c r="N692">
        <v>12</v>
      </c>
      <c r="O692">
        <v>0</v>
      </c>
      <c r="P692">
        <v>1.6</v>
      </c>
      <c r="Q692">
        <v>0.3</v>
      </c>
      <c r="R692">
        <v>0.3</v>
      </c>
      <c r="S692">
        <v>0.75</v>
      </c>
      <c r="T692">
        <v>0.3</v>
      </c>
      <c r="U692">
        <v>0.3</v>
      </c>
      <c r="V692">
        <v>0.75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0.3</v>
      </c>
      <c r="AE692">
        <v>0.3</v>
      </c>
      <c r="AF692">
        <v>0.2</v>
      </c>
      <c r="AG692">
        <v>0</v>
      </c>
      <c r="AH692">
        <v>0</v>
      </c>
      <c r="AI692">
        <v>0</v>
      </c>
      <c r="AJ692">
        <v>0</v>
      </c>
      <c r="AK692">
        <v>0.5</v>
      </c>
      <c r="AL692">
        <v>21.2</v>
      </c>
      <c r="AM692">
        <v>0.75</v>
      </c>
      <c r="AN692">
        <v>0.75</v>
      </c>
      <c r="AO692">
        <v>0</v>
      </c>
      <c r="AP692">
        <v>0</v>
      </c>
      <c r="AQ692">
        <v>5</v>
      </c>
      <c r="AR692">
        <v>0</v>
      </c>
      <c r="AS692">
        <v>24.6</v>
      </c>
      <c r="AT692">
        <v>12.4</v>
      </c>
      <c r="AU692">
        <v>20.3</v>
      </c>
      <c r="AV692">
        <v>0</v>
      </c>
      <c r="AW692">
        <v>0</v>
      </c>
      <c r="AX692">
        <v>0</v>
      </c>
      <c r="AY692">
        <v>10.5</v>
      </c>
      <c r="AZ692">
        <v>0.1</v>
      </c>
      <c r="BA692">
        <v>0</v>
      </c>
      <c r="BB692">
        <v>0.1</v>
      </c>
      <c r="BC692">
        <v>0.187</v>
      </c>
      <c r="BD692">
        <v>3.8</v>
      </c>
      <c r="BE692">
        <v>0.6</v>
      </c>
      <c r="BF692">
        <v>4.4000000000000004</v>
      </c>
    </row>
    <row r="693" spans="1:58" x14ac:dyDescent="0.55000000000000004">
      <c r="A693" t="s">
        <v>164</v>
      </c>
      <c r="B693" t="s">
        <v>9</v>
      </c>
      <c r="C693" t="s">
        <v>623</v>
      </c>
      <c r="D693">
        <v>0</v>
      </c>
      <c r="E693">
        <f>IF(OR(ISBLANK(F693),F693=61),0,1)</f>
        <v>0</v>
      </c>
      <c r="G693">
        <f>IF(AND(F693&lt;31,E693=1),1,0)</f>
        <v>0</v>
      </c>
      <c r="H693">
        <f>IF(AND(F693&gt;=31,E693=1),1,0)</f>
        <v>0</v>
      </c>
      <c r="I693">
        <f>IF(AND(F693&lt;15,E693=1),1,0)</f>
        <v>0</v>
      </c>
      <c r="J693">
        <f>IF(F693=61,1,0)</f>
        <v>0</v>
      </c>
      <c r="K693" t="s">
        <v>0</v>
      </c>
      <c r="L693">
        <v>78</v>
      </c>
      <c r="M693">
        <v>225</v>
      </c>
      <c r="N693">
        <v>2</v>
      </c>
      <c r="O693">
        <v>0</v>
      </c>
      <c r="P693">
        <v>1</v>
      </c>
      <c r="Q693">
        <v>0</v>
      </c>
      <c r="R693">
        <v>0.5</v>
      </c>
      <c r="S693">
        <v>0</v>
      </c>
      <c r="T693">
        <v>0</v>
      </c>
      <c r="U693">
        <v>0.5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-22.3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24.8</v>
      </c>
      <c r="AZ693">
        <v>0</v>
      </c>
      <c r="BA693">
        <v>0</v>
      </c>
      <c r="BB693">
        <v>0</v>
      </c>
      <c r="BC693">
        <v>-0.317</v>
      </c>
      <c r="BD693">
        <v>-21.4</v>
      </c>
      <c r="BE693">
        <v>-5.5</v>
      </c>
      <c r="BF693">
        <v>-26.9</v>
      </c>
    </row>
    <row r="694" spans="1:58" x14ac:dyDescent="0.55000000000000004">
      <c r="A694" t="s">
        <v>624</v>
      </c>
      <c r="B694" t="s">
        <v>18</v>
      </c>
      <c r="C694" t="s">
        <v>625</v>
      </c>
      <c r="D694">
        <v>0</v>
      </c>
      <c r="E694">
        <f>IF(OR(ISBLANK(F694),F694=61),0,1)</f>
        <v>0</v>
      </c>
      <c r="G694">
        <f>IF(AND(F694&lt;31,E694=1),1,0)</f>
        <v>0</v>
      </c>
      <c r="H694">
        <f>IF(AND(F694&gt;=31,E694=1),1,0)</f>
        <v>0</v>
      </c>
      <c r="I694">
        <f>IF(AND(F694&lt;15,E694=1),1,0)</f>
        <v>0</v>
      </c>
      <c r="J694">
        <f>IF(F694=61,1,0)</f>
        <v>0</v>
      </c>
      <c r="K694" t="s">
        <v>0</v>
      </c>
      <c r="L694">
        <v>80</v>
      </c>
      <c r="M694">
        <v>215</v>
      </c>
      <c r="N694">
        <v>19</v>
      </c>
      <c r="O694">
        <v>1</v>
      </c>
      <c r="P694">
        <v>9.9</v>
      </c>
      <c r="Q694">
        <v>0.9</v>
      </c>
      <c r="R694">
        <v>1.2</v>
      </c>
      <c r="S694">
        <v>0.7390000000000001</v>
      </c>
      <c r="T694">
        <v>0.9</v>
      </c>
      <c r="U694">
        <v>1.2</v>
      </c>
      <c r="V694">
        <v>0.7390000000000001</v>
      </c>
      <c r="W694">
        <v>0</v>
      </c>
      <c r="X694">
        <v>0</v>
      </c>
      <c r="Y694">
        <v>0</v>
      </c>
      <c r="Z694">
        <v>0.5</v>
      </c>
      <c r="AA694">
        <v>0.7</v>
      </c>
      <c r="AB694">
        <v>0.69200000000000006</v>
      </c>
      <c r="AC694">
        <v>0.7</v>
      </c>
      <c r="AD694">
        <v>0.6</v>
      </c>
      <c r="AE694">
        <v>1.3</v>
      </c>
      <c r="AF694">
        <v>0.4</v>
      </c>
      <c r="AG694">
        <v>0.1</v>
      </c>
      <c r="AH694">
        <v>0.3</v>
      </c>
      <c r="AI694">
        <v>0.8</v>
      </c>
      <c r="AJ694">
        <v>1.3</v>
      </c>
      <c r="AK694">
        <v>2.2999999999999998</v>
      </c>
      <c r="AL694">
        <v>10.9</v>
      </c>
      <c r="AM694">
        <v>0.73699999999999999</v>
      </c>
      <c r="AN694">
        <v>0.7390000000000001</v>
      </c>
      <c r="AO694">
        <v>0</v>
      </c>
      <c r="AP694">
        <v>0.56499999999999995</v>
      </c>
      <c r="AQ694">
        <v>44</v>
      </c>
      <c r="AR694">
        <v>7.8</v>
      </c>
      <c r="AS694">
        <v>7.3</v>
      </c>
      <c r="AT694">
        <v>7.6</v>
      </c>
      <c r="AU694">
        <v>7.3</v>
      </c>
      <c r="AV694">
        <v>0.3</v>
      </c>
      <c r="AW694">
        <v>3.6</v>
      </c>
      <c r="AX694">
        <v>34</v>
      </c>
      <c r="AY694">
        <v>12.2</v>
      </c>
      <c r="AZ694">
        <v>0.2</v>
      </c>
      <c r="BA694">
        <v>0.1</v>
      </c>
      <c r="BB694">
        <v>0.3</v>
      </c>
      <c r="BC694">
        <v>6.5000000000000002E-2</v>
      </c>
      <c r="BD694">
        <v>-1.8</v>
      </c>
      <c r="BE694">
        <v>-0.2</v>
      </c>
      <c r="BF694">
        <v>-2</v>
      </c>
    </row>
    <row r="695" spans="1:58" x14ac:dyDescent="0.55000000000000004">
      <c r="A695" t="s">
        <v>624</v>
      </c>
      <c r="B695" t="s">
        <v>3</v>
      </c>
      <c r="C695" t="s">
        <v>625</v>
      </c>
      <c r="D695">
        <v>0</v>
      </c>
      <c r="E695">
        <f>IF(OR(ISBLANK(F695),F695=61),0,1)</f>
        <v>0</v>
      </c>
      <c r="G695">
        <f>IF(AND(F695&lt;31,E695=1),1,0)</f>
        <v>0</v>
      </c>
      <c r="H695">
        <f>IF(AND(F695&gt;=31,E695=1),1,0)</f>
        <v>0</v>
      </c>
      <c r="I695">
        <f>IF(AND(F695&lt;15,E695=1),1,0)</f>
        <v>0</v>
      </c>
      <c r="J695">
        <f>IF(F695=61,1,0)</f>
        <v>0</v>
      </c>
      <c r="K695" t="s">
        <v>0</v>
      </c>
      <c r="L695">
        <v>80</v>
      </c>
      <c r="M695">
        <v>215</v>
      </c>
      <c r="N695">
        <v>20</v>
      </c>
      <c r="O695">
        <v>0</v>
      </c>
      <c r="P695">
        <v>8.3000000000000007</v>
      </c>
      <c r="Q695">
        <v>0.7</v>
      </c>
      <c r="R695">
        <v>1.2</v>
      </c>
      <c r="S695">
        <v>0.58299999999999996</v>
      </c>
      <c r="T695">
        <v>0.7</v>
      </c>
      <c r="U695">
        <v>1.2</v>
      </c>
      <c r="V695">
        <v>0.58299999999999996</v>
      </c>
      <c r="W695">
        <v>0</v>
      </c>
      <c r="X695">
        <v>0</v>
      </c>
      <c r="Y695">
        <v>0</v>
      </c>
      <c r="Z695">
        <v>0.4</v>
      </c>
      <c r="AA695">
        <v>0.7</v>
      </c>
      <c r="AB695">
        <v>0.57100000000000006</v>
      </c>
      <c r="AC695">
        <v>0.7</v>
      </c>
      <c r="AD695">
        <v>1</v>
      </c>
      <c r="AE695">
        <v>1.6</v>
      </c>
      <c r="AF695">
        <v>0.1</v>
      </c>
      <c r="AG695">
        <v>0</v>
      </c>
      <c r="AH695">
        <v>0.2</v>
      </c>
      <c r="AI695">
        <v>0.4</v>
      </c>
      <c r="AJ695">
        <v>1.1000000000000001</v>
      </c>
      <c r="AK695">
        <v>1.8</v>
      </c>
      <c r="AL695">
        <v>9</v>
      </c>
      <c r="AM695">
        <v>0.58700000000000008</v>
      </c>
      <c r="AN695">
        <v>0.58299999999999996</v>
      </c>
      <c r="AO695">
        <v>0</v>
      </c>
      <c r="AP695">
        <v>0.58299999999999996</v>
      </c>
      <c r="AQ695">
        <v>38</v>
      </c>
      <c r="AR695">
        <v>9.1</v>
      </c>
      <c r="AS695">
        <v>13.4</v>
      </c>
      <c r="AT695">
        <v>11.2</v>
      </c>
      <c r="AU695">
        <v>2</v>
      </c>
      <c r="AV695">
        <v>0</v>
      </c>
      <c r="AW695">
        <v>2.1</v>
      </c>
      <c r="AX695">
        <v>20.7</v>
      </c>
      <c r="AY695">
        <v>11.7</v>
      </c>
      <c r="AZ695">
        <v>0.2</v>
      </c>
      <c r="BA695">
        <v>0.1</v>
      </c>
      <c r="BB695">
        <v>0.2</v>
      </c>
      <c r="BC695">
        <v>0.05</v>
      </c>
      <c r="BD695">
        <v>-2.8</v>
      </c>
      <c r="BE695">
        <v>-2.8</v>
      </c>
      <c r="BF695">
        <v>-5.6</v>
      </c>
    </row>
    <row r="696" spans="1:58" x14ac:dyDescent="0.55000000000000004">
      <c r="A696" t="s">
        <v>624</v>
      </c>
      <c r="B696" t="s">
        <v>6</v>
      </c>
      <c r="C696" t="s">
        <v>625</v>
      </c>
      <c r="D696">
        <v>0</v>
      </c>
      <c r="E696">
        <f>IF(OR(ISBLANK(F696),F696=61),0,1)</f>
        <v>0</v>
      </c>
      <c r="G696">
        <f>IF(AND(F696&lt;31,E696=1),1,0)</f>
        <v>0</v>
      </c>
      <c r="H696">
        <f>IF(AND(F696&gt;=31,E696=1),1,0)</f>
        <v>0</v>
      </c>
      <c r="I696">
        <f>IF(AND(F696&lt;15,E696=1),1,0)</f>
        <v>0</v>
      </c>
      <c r="J696">
        <f>IF(F696=61,1,0)</f>
        <v>0</v>
      </c>
      <c r="K696" t="s">
        <v>0</v>
      </c>
      <c r="L696">
        <v>80</v>
      </c>
      <c r="M696">
        <v>215</v>
      </c>
      <c r="N696">
        <v>24</v>
      </c>
      <c r="O696">
        <v>7</v>
      </c>
      <c r="P696">
        <v>10.3</v>
      </c>
      <c r="Q696">
        <v>0.8</v>
      </c>
      <c r="R696">
        <v>1.3</v>
      </c>
      <c r="S696">
        <v>0.64500000000000002</v>
      </c>
      <c r="T696">
        <v>0.8</v>
      </c>
      <c r="U696">
        <v>1.3</v>
      </c>
      <c r="V696">
        <v>0.64500000000000002</v>
      </c>
      <c r="W696">
        <v>0</v>
      </c>
      <c r="X696">
        <v>0</v>
      </c>
      <c r="Y696">
        <v>0</v>
      </c>
      <c r="Z696">
        <v>0.3</v>
      </c>
      <c r="AA696">
        <v>0.5</v>
      </c>
      <c r="AB696">
        <v>0.63600000000000001</v>
      </c>
      <c r="AC696">
        <v>0.7</v>
      </c>
      <c r="AD696">
        <v>0.8</v>
      </c>
      <c r="AE696">
        <v>1.5</v>
      </c>
      <c r="AF696">
        <v>0.3</v>
      </c>
      <c r="AG696">
        <v>0.2</v>
      </c>
      <c r="AH696">
        <v>0.2</v>
      </c>
      <c r="AI696">
        <v>0.7</v>
      </c>
      <c r="AJ696">
        <v>1.8</v>
      </c>
      <c r="AK696">
        <v>2</v>
      </c>
      <c r="AL696">
        <v>7.2</v>
      </c>
      <c r="AM696">
        <v>0.64900000000000002</v>
      </c>
      <c r="AN696">
        <v>0.64500000000000002</v>
      </c>
      <c r="AO696">
        <v>0</v>
      </c>
      <c r="AP696">
        <v>0.35499999999999998</v>
      </c>
      <c r="AQ696">
        <v>50</v>
      </c>
      <c r="AR696">
        <v>7</v>
      </c>
      <c r="AS696">
        <v>8.4</v>
      </c>
      <c r="AT696">
        <v>7.7</v>
      </c>
      <c r="AU696">
        <v>4.0999999999999996</v>
      </c>
      <c r="AV696">
        <v>1.1000000000000001</v>
      </c>
      <c r="AW696">
        <v>1.7</v>
      </c>
      <c r="AX696">
        <v>31.9</v>
      </c>
      <c r="AY696">
        <v>10.3</v>
      </c>
      <c r="AZ696">
        <v>0.1</v>
      </c>
      <c r="BA696">
        <v>0.3</v>
      </c>
      <c r="BB696">
        <v>0.4</v>
      </c>
      <c r="BC696">
        <v>6.0999999999999999E-2</v>
      </c>
      <c r="BD696">
        <v>-2.9</v>
      </c>
      <c r="BE696">
        <v>0.8</v>
      </c>
      <c r="BF696">
        <v>-2.1</v>
      </c>
    </row>
    <row r="697" spans="1:58" x14ac:dyDescent="0.55000000000000004">
      <c r="A697" t="s">
        <v>624</v>
      </c>
      <c r="B697" t="s">
        <v>9</v>
      </c>
      <c r="C697" t="s">
        <v>625</v>
      </c>
      <c r="D697">
        <v>0</v>
      </c>
      <c r="E697">
        <f>IF(OR(ISBLANK(F697),F697=61),0,1)</f>
        <v>0</v>
      </c>
      <c r="G697">
        <f>IF(AND(F697&lt;31,E697=1),1,0)</f>
        <v>0</v>
      </c>
      <c r="H697">
        <f>IF(AND(F697&gt;=31,E697=1),1,0)</f>
        <v>0</v>
      </c>
      <c r="I697">
        <f>IF(AND(F697&lt;15,E697=1),1,0)</f>
        <v>0</v>
      </c>
      <c r="J697">
        <f>IF(F697=61,1,0)</f>
        <v>0</v>
      </c>
      <c r="K697" t="s">
        <v>0</v>
      </c>
      <c r="L697">
        <v>80</v>
      </c>
      <c r="M697">
        <v>215</v>
      </c>
      <c r="N697">
        <v>30</v>
      </c>
      <c r="O697">
        <v>0</v>
      </c>
      <c r="P697">
        <v>6.5</v>
      </c>
      <c r="Q697">
        <v>0.5</v>
      </c>
      <c r="R697">
        <v>1</v>
      </c>
      <c r="S697">
        <v>0.53299999999999992</v>
      </c>
      <c r="T697">
        <v>0.5</v>
      </c>
      <c r="U697">
        <v>1</v>
      </c>
      <c r="V697">
        <v>0.53299999999999992</v>
      </c>
      <c r="W697">
        <v>0</v>
      </c>
      <c r="X697">
        <v>0</v>
      </c>
      <c r="Y697">
        <v>0</v>
      </c>
      <c r="Z697">
        <v>0.4</v>
      </c>
      <c r="AA697">
        <v>0.5</v>
      </c>
      <c r="AB697">
        <v>0.81299999999999994</v>
      </c>
      <c r="AC697">
        <v>0.3</v>
      </c>
      <c r="AD697">
        <v>0.7</v>
      </c>
      <c r="AE697">
        <v>1</v>
      </c>
      <c r="AF697">
        <v>0.1</v>
      </c>
      <c r="AG697">
        <v>0.1</v>
      </c>
      <c r="AH697">
        <v>0.1</v>
      </c>
      <c r="AI697">
        <v>0.3</v>
      </c>
      <c r="AJ697">
        <v>0.6</v>
      </c>
      <c r="AK697">
        <v>1.5</v>
      </c>
      <c r="AL697">
        <v>10.3</v>
      </c>
      <c r="AM697">
        <v>0.59799999999999998</v>
      </c>
      <c r="AN697">
        <v>0.53299999999999992</v>
      </c>
      <c r="AO697">
        <v>0</v>
      </c>
      <c r="AP697">
        <v>0.53299999999999992</v>
      </c>
      <c r="AQ697">
        <v>46</v>
      </c>
      <c r="AR697">
        <v>6</v>
      </c>
      <c r="AS697">
        <v>11.6</v>
      </c>
      <c r="AT697">
        <v>8.9</v>
      </c>
      <c r="AU697">
        <v>3.2</v>
      </c>
      <c r="AV697">
        <v>0.9</v>
      </c>
      <c r="AW697">
        <v>1.7</v>
      </c>
      <c r="AX697">
        <v>19.3</v>
      </c>
      <c r="AY697">
        <v>11.7</v>
      </c>
      <c r="AZ697">
        <v>0.2</v>
      </c>
      <c r="BA697">
        <v>0.3</v>
      </c>
      <c r="BB697">
        <v>0.6</v>
      </c>
      <c r="BC697">
        <v>0.114</v>
      </c>
      <c r="BD697">
        <v>-2.5</v>
      </c>
      <c r="BE697">
        <v>1.3</v>
      </c>
      <c r="BF697">
        <v>-1.2</v>
      </c>
    </row>
    <row r="698" spans="1:58" x14ac:dyDescent="0.55000000000000004">
      <c r="A698" t="s">
        <v>626</v>
      </c>
      <c r="B698" t="s">
        <v>9</v>
      </c>
      <c r="C698" t="s">
        <v>627</v>
      </c>
      <c r="D698">
        <v>0</v>
      </c>
      <c r="E698">
        <f>IF(OR(ISBLANK(F698),F698=61),0,1)</f>
        <v>0</v>
      </c>
      <c r="G698">
        <f>IF(AND(F698&lt;31,E698=1),1,0)</f>
        <v>0</v>
      </c>
      <c r="H698">
        <f>IF(AND(F698&gt;=31,E698=1),1,0)</f>
        <v>0</v>
      </c>
      <c r="I698">
        <f>IF(AND(F698&lt;15,E698=1),1,0)</f>
        <v>0</v>
      </c>
      <c r="J698">
        <f>IF(F698=61,1,0)</f>
        <v>0</v>
      </c>
      <c r="K698" t="s">
        <v>0</v>
      </c>
      <c r="L698">
        <v>80</v>
      </c>
      <c r="M698">
        <v>225</v>
      </c>
      <c r="N698">
        <v>9</v>
      </c>
      <c r="O698">
        <v>0</v>
      </c>
      <c r="P698">
        <v>5.3</v>
      </c>
      <c r="Q698">
        <v>0.6</v>
      </c>
      <c r="R698">
        <v>1.4</v>
      </c>
      <c r="S698">
        <v>0.38500000000000001</v>
      </c>
      <c r="T698">
        <v>0.4</v>
      </c>
      <c r="U698">
        <v>1.2</v>
      </c>
      <c r="V698">
        <v>0.36399999999999999</v>
      </c>
      <c r="W698">
        <v>0.1</v>
      </c>
      <c r="X698">
        <v>0.2</v>
      </c>
      <c r="Y698">
        <v>0.5</v>
      </c>
      <c r="Z698">
        <v>0.3</v>
      </c>
      <c r="AA698">
        <v>0.4</v>
      </c>
      <c r="AB698">
        <v>0.75</v>
      </c>
      <c r="AC698">
        <v>0.3</v>
      </c>
      <c r="AD698">
        <v>1.3</v>
      </c>
      <c r="AE698">
        <v>1.7</v>
      </c>
      <c r="AF698">
        <v>0.2</v>
      </c>
      <c r="AG698">
        <v>0.1</v>
      </c>
      <c r="AH698">
        <v>0.1</v>
      </c>
      <c r="AI698">
        <v>0</v>
      </c>
      <c r="AJ698">
        <v>0.6</v>
      </c>
      <c r="AK698">
        <v>1.6</v>
      </c>
      <c r="AL698">
        <v>16.5</v>
      </c>
      <c r="AM698">
        <v>0.47</v>
      </c>
      <c r="AN698">
        <v>0.42299999999999999</v>
      </c>
      <c r="AO698">
        <v>0.154</v>
      </c>
      <c r="AP698">
        <v>0.308</v>
      </c>
      <c r="AQ698">
        <v>15</v>
      </c>
      <c r="AR698">
        <v>7.8</v>
      </c>
      <c r="AS698">
        <v>27.8</v>
      </c>
      <c r="AT698">
        <v>18.3</v>
      </c>
      <c r="AU698">
        <v>8.3000000000000007</v>
      </c>
      <c r="AV698">
        <v>1.2</v>
      </c>
      <c r="AW698">
        <v>2.4</v>
      </c>
      <c r="AX698">
        <v>0</v>
      </c>
      <c r="AY698">
        <v>16.600000000000001</v>
      </c>
      <c r="AZ698">
        <v>0.1</v>
      </c>
      <c r="BA698">
        <v>0.1</v>
      </c>
      <c r="BB698">
        <v>0.1</v>
      </c>
      <c r="BC698">
        <v>0.122</v>
      </c>
      <c r="BD698">
        <v>-2.7</v>
      </c>
      <c r="BE698">
        <v>-0.7</v>
      </c>
      <c r="BF698">
        <v>-3.4</v>
      </c>
    </row>
    <row r="699" spans="1:58" x14ac:dyDescent="0.55000000000000004">
      <c r="A699" t="s">
        <v>599</v>
      </c>
      <c r="B699" t="s">
        <v>18</v>
      </c>
      <c r="C699" t="s">
        <v>628</v>
      </c>
      <c r="D699">
        <v>0</v>
      </c>
      <c r="E699">
        <f>IF(OR(ISBLANK(F699),F699=61),0,1)</f>
        <v>0</v>
      </c>
      <c r="G699">
        <f>IF(AND(F699&lt;31,E699=1),1,0)</f>
        <v>0</v>
      </c>
      <c r="H699">
        <f>IF(AND(F699&gt;=31,E699=1),1,0)</f>
        <v>0</v>
      </c>
      <c r="I699">
        <f>IF(AND(F699&lt;15,E699=1),1,0)</f>
        <v>0</v>
      </c>
      <c r="J699">
        <f>IF(F699=61,1,0)</f>
        <v>0</v>
      </c>
      <c r="K699" t="s">
        <v>0</v>
      </c>
      <c r="L699">
        <v>79</v>
      </c>
      <c r="M699">
        <v>228</v>
      </c>
      <c r="N699">
        <v>27</v>
      </c>
      <c r="O699">
        <v>0</v>
      </c>
      <c r="P699">
        <v>7.1</v>
      </c>
      <c r="Q699">
        <v>0.9</v>
      </c>
      <c r="R699">
        <v>1.3</v>
      </c>
      <c r="S699">
        <v>0.68599999999999994</v>
      </c>
      <c r="T699">
        <v>0.9</v>
      </c>
      <c r="U699">
        <v>1.3</v>
      </c>
      <c r="V699">
        <v>0.68599999999999994</v>
      </c>
      <c r="W699">
        <v>0</v>
      </c>
      <c r="X699">
        <v>0</v>
      </c>
      <c r="Y699">
        <v>0</v>
      </c>
      <c r="Z699">
        <v>0.3</v>
      </c>
      <c r="AA699">
        <v>0.4</v>
      </c>
      <c r="AB699">
        <v>0.7</v>
      </c>
      <c r="AC699">
        <v>0.6</v>
      </c>
      <c r="AD699">
        <v>1</v>
      </c>
      <c r="AE699">
        <v>1.6</v>
      </c>
      <c r="AF699">
        <v>0.1</v>
      </c>
      <c r="AG699">
        <v>0.1</v>
      </c>
      <c r="AH699">
        <v>0</v>
      </c>
      <c r="AI699">
        <v>0.2</v>
      </c>
      <c r="AJ699">
        <v>0.8</v>
      </c>
      <c r="AK699">
        <v>2</v>
      </c>
      <c r="AL699">
        <v>17.7</v>
      </c>
      <c r="AM699">
        <v>0.69200000000000006</v>
      </c>
      <c r="AN699">
        <v>0.68599999999999994</v>
      </c>
      <c r="AO699">
        <v>0</v>
      </c>
      <c r="AP699">
        <v>0.28599999999999998</v>
      </c>
      <c r="AQ699">
        <v>57</v>
      </c>
      <c r="AR699">
        <v>12.2</v>
      </c>
      <c r="AS699">
        <v>16.100000000000001</v>
      </c>
      <c r="AT699">
        <v>14.3</v>
      </c>
      <c r="AU699">
        <v>3.8</v>
      </c>
      <c r="AV699">
        <v>1</v>
      </c>
      <c r="AW699">
        <v>0.5</v>
      </c>
      <c r="AX699">
        <v>13.1</v>
      </c>
      <c r="AY699">
        <v>13.3</v>
      </c>
      <c r="AZ699">
        <v>0.6</v>
      </c>
      <c r="BA699">
        <v>0.2</v>
      </c>
      <c r="BB699">
        <v>0.8</v>
      </c>
      <c r="BC699">
        <v>0.16400000000000001</v>
      </c>
      <c r="BD699">
        <v>4.3</v>
      </c>
      <c r="BE699">
        <v>-0.5</v>
      </c>
      <c r="BF699">
        <v>3.7</v>
      </c>
    </row>
    <row r="700" spans="1:58" x14ac:dyDescent="0.55000000000000004">
      <c r="A700" t="s">
        <v>599</v>
      </c>
      <c r="B700" t="s">
        <v>3</v>
      </c>
      <c r="C700" t="s">
        <v>628</v>
      </c>
      <c r="D700">
        <v>0</v>
      </c>
      <c r="E700">
        <f>IF(OR(ISBLANK(F700),F700=61),0,1)</f>
        <v>0</v>
      </c>
      <c r="G700">
        <f>IF(AND(F700&lt;31,E700=1),1,0)</f>
        <v>0</v>
      </c>
      <c r="H700">
        <f>IF(AND(F700&gt;=31,E700=1),1,0)</f>
        <v>0</v>
      </c>
      <c r="I700">
        <f>IF(AND(F700&lt;15,E700=1),1,0)</f>
        <v>0</v>
      </c>
      <c r="J700">
        <f>IF(F700=61,1,0)</f>
        <v>0</v>
      </c>
      <c r="K700" t="s">
        <v>0</v>
      </c>
      <c r="L700">
        <v>79</v>
      </c>
      <c r="M700">
        <v>228</v>
      </c>
      <c r="N700">
        <v>27</v>
      </c>
      <c r="O700">
        <v>0</v>
      </c>
      <c r="P700">
        <v>4.4000000000000004</v>
      </c>
      <c r="Q700">
        <v>0.4</v>
      </c>
      <c r="R700">
        <v>0.7</v>
      </c>
      <c r="S700">
        <v>0.5</v>
      </c>
      <c r="T700">
        <v>0.4</v>
      </c>
      <c r="U700">
        <v>0.7</v>
      </c>
      <c r="V700">
        <v>0.5</v>
      </c>
      <c r="W700">
        <v>0</v>
      </c>
      <c r="X700">
        <v>0</v>
      </c>
      <c r="Y700">
        <v>0</v>
      </c>
      <c r="Z700">
        <v>0.1</v>
      </c>
      <c r="AA700">
        <v>0.4</v>
      </c>
      <c r="AB700">
        <v>0.4</v>
      </c>
      <c r="AC700">
        <v>0.6</v>
      </c>
      <c r="AD700">
        <v>0.4</v>
      </c>
      <c r="AE700">
        <v>0.9</v>
      </c>
      <c r="AF700">
        <v>0.1</v>
      </c>
      <c r="AG700">
        <v>0.3</v>
      </c>
      <c r="AH700">
        <v>0.2</v>
      </c>
      <c r="AI700">
        <v>0.2</v>
      </c>
      <c r="AJ700">
        <v>0.7</v>
      </c>
      <c r="AK700">
        <v>0.9</v>
      </c>
      <c r="AL700">
        <v>15.5</v>
      </c>
      <c r="AM700">
        <v>0.48499999999999999</v>
      </c>
      <c r="AN700">
        <v>0.5</v>
      </c>
      <c r="AO700">
        <v>0</v>
      </c>
      <c r="AP700">
        <v>0.5</v>
      </c>
      <c r="AQ700">
        <v>31</v>
      </c>
      <c r="AR700">
        <v>15.4</v>
      </c>
      <c r="AS700">
        <v>9.4</v>
      </c>
      <c r="AT700">
        <v>12.3</v>
      </c>
      <c r="AU700">
        <v>4.3</v>
      </c>
      <c r="AV700">
        <v>4.7</v>
      </c>
      <c r="AW700">
        <v>5.2</v>
      </c>
      <c r="AX700">
        <v>19.5</v>
      </c>
      <c r="AY700">
        <v>13.7</v>
      </c>
      <c r="AZ700">
        <v>0.1</v>
      </c>
      <c r="BA700">
        <v>0.2</v>
      </c>
      <c r="BB700">
        <v>0.3</v>
      </c>
      <c r="BC700">
        <v>9.4E-2</v>
      </c>
      <c r="BD700">
        <v>1.6</v>
      </c>
      <c r="BE700">
        <v>5.9</v>
      </c>
      <c r="BF700">
        <v>7.5</v>
      </c>
    </row>
    <row r="701" spans="1:58" x14ac:dyDescent="0.55000000000000004">
      <c r="A701" t="s">
        <v>599</v>
      </c>
      <c r="B701" t="s">
        <v>6</v>
      </c>
      <c r="C701" t="s">
        <v>628</v>
      </c>
      <c r="D701">
        <v>0</v>
      </c>
      <c r="E701">
        <f>IF(OR(ISBLANK(F701),F701=61),0,1)</f>
        <v>0</v>
      </c>
      <c r="G701">
        <f>IF(AND(F701&lt;31,E701=1),1,0)</f>
        <v>0</v>
      </c>
      <c r="H701">
        <f>IF(AND(F701&gt;=31,E701=1),1,0)</f>
        <v>0</v>
      </c>
      <c r="I701">
        <f>IF(AND(F701&lt;15,E701=1),1,0)</f>
        <v>0</v>
      </c>
      <c r="J701">
        <f>IF(F701=61,1,0)</f>
        <v>0</v>
      </c>
      <c r="K701" t="s">
        <v>0</v>
      </c>
      <c r="L701">
        <v>79</v>
      </c>
      <c r="M701">
        <v>228</v>
      </c>
      <c r="N701">
        <v>36</v>
      </c>
      <c r="O701">
        <v>1</v>
      </c>
      <c r="P701">
        <v>7.3</v>
      </c>
      <c r="Q701">
        <v>0.6</v>
      </c>
      <c r="R701">
        <v>1.1000000000000001</v>
      </c>
      <c r="S701">
        <v>0.55299999999999994</v>
      </c>
      <c r="T701">
        <v>0.6</v>
      </c>
      <c r="U701">
        <v>1.1000000000000001</v>
      </c>
      <c r="V701">
        <v>0.55299999999999994</v>
      </c>
      <c r="W701">
        <v>0</v>
      </c>
      <c r="X701">
        <v>0</v>
      </c>
      <c r="Y701">
        <v>0</v>
      </c>
      <c r="Z701">
        <v>0.2</v>
      </c>
      <c r="AA701">
        <v>0.5</v>
      </c>
      <c r="AB701">
        <v>0.33300000000000002</v>
      </c>
      <c r="AC701">
        <v>0.6</v>
      </c>
      <c r="AD701">
        <v>0.9</v>
      </c>
      <c r="AE701">
        <v>1.5</v>
      </c>
      <c r="AF701">
        <v>0.2</v>
      </c>
      <c r="AG701">
        <v>0.3</v>
      </c>
      <c r="AH701">
        <v>0.2</v>
      </c>
      <c r="AI701">
        <v>0.3</v>
      </c>
      <c r="AJ701">
        <v>1.3</v>
      </c>
      <c r="AK701">
        <v>1.3</v>
      </c>
      <c r="AL701">
        <v>10.9</v>
      </c>
      <c r="AM701">
        <v>0.51600000000000001</v>
      </c>
      <c r="AN701">
        <v>0.55299999999999994</v>
      </c>
      <c r="AO701">
        <v>0</v>
      </c>
      <c r="AP701">
        <v>0.47399999999999998</v>
      </c>
      <c r="AQ701">
        <v>57</v>
      </c>
      <c r="AR701">
        <v>10.4</v>
      </c>
      <c r="AS701">
        <v>12.7</v>
      </c>
      <c r="AT701">
        <v>12</v>
      </c>
      <c r="AU701">
        <v>4.5</v>
      </c>
      <c r="AV701">
        <v>2</v>
      </c>
      <c r="AW701">
        <v>3.2</v>
      </c>
      <c r="AX701">
        <v>16.2</v>
      </c>
      <c r="AY701">
        <v>11.1</v>
      </c>
      <c r="AZ701">
        <v>0.3</v>
      </c>
      <c r="BA701">
        <v>0.4</v>
      </c>
      <c r="BB701">
        <v>0.6</v>
      </c>
      <c r="BC701">
        <v>9.5000000000000001E-2</v>
      </c>
      <c r="BD701">
        <v>0.1</v>
      </c>
      <c r="BE701">
        <v>4.2</v>
      </c>
      <c r="BF701">
        <v>4.3</v>
      </c>
    </row>
    <row r="702" spans="1:58" x14ac:dyDescent="0.55000000000000004">
      <c r="A702" t="s">
        <v>599</v>
      </c>
      <c r="B702" t="s">
        <v>9</v>
      </c>
      <c r="C702" t="s">
        <v>628</v>
      </c>
      <c r="D702">
        <v>0</v>
      </c>
      <c r="E702">
        <f>IF(OR(ISBLANK(F702),F702=61),0,1)</f>
        <v>0</v>
      </c>
      <c r="G702">
        <f>IF(AND(F702&lt;31,E702=1),1,0)</f>
        <v>0</v>
      </c>
      <c r="H702">
        <f>IF(AND(F702&gt;=31,E702=1),1,0)</f>
        <v>0</v>
      </c>
      <c r="I702">
        <f>IF(AND(F702&lt;15,E702=1),1,0)</f>
        <v>0</v>
      </c>
      <c r="J702">
        <f>IF(F702=61,1,0)</f>
        <v>0</v>
      </c>
      <c r="K702" t="s">
        <v>0</v>
      </c>
      <c r="L702">
        <v>79</v>
      </c>
      <c r="M702">
        <v>228</v>
      </c>
      <c r="N702">
        <v>31</v>
      </c>
      <c r="O702">
        <v>5</v>
      </c>
      <c r="P702">
        <v>10.6</v>
      </c>
      <c r="Q702">
        <v>1.1000000000000001</v>
      </c>
      <c r="R702">
        <v>1.7</v>
      </c>
      <c r="S702">
        <v>0.63500000000000001</v>
      </c>
      <c r="T702">
        <v>1.1000000000000001</v>
      </c>
      <c r="U702">
        <v>1.7</v>
      </c>
      <c r="V702">
        <v>0.63500000000000001</v>
      </c>
      <c r="W702">
        <v>0</v>
      </c>
      <c r="X702">
        <v>0</v>
      </c>
      <c r="Y702">
        <v>0</v>
      </c>
      <c r="Z702">
        <v>0.2</v>
      </c>
      <c r="AA702">
        <v>0.6</v>
      </c>
      <c r="AB702">
        <v>0.35</v>
      </c>
      <c r="AC702">
        <v>0.7</v>
      </c>
      <c r="AD702">
        <v>1.5</v>
      </c>
      <c r="AE702">
        <v>2.2999999999999998</v>
      </c>
      <c r="AF702">
        <v>0.4</v>
      </c>
      <c r="AG702">
        <v>0.4</v>
      </c>
      <c r="AH702">
        <v>0.3</v>
      </c>
      <c r="AI702">
        <v>0.5</v>
      </c>
      <c r="AJ702">
        <v>1.6</v>
      </c>
      <c r="AK702">
        <v>2.4</v>
      </c>
      <c r="AL702">
        <v>12.7</v>
      </c>
      <c r="AM702">
        <v>0.59299999999999997</v>
      </c>
      <c r="AN702">
        <v>0.63500000000000001</v>
      </c>
      <c r="AO702">
        <v>0</v>
      </c>
      <c r="AP702">
        <v>0.38500000000000001</v>
      </c>
      <c r="AQ702">
        <v>76</v>
      </c>
      <c r="AR702">
        <v>8.1</v>
      </c>
      <c r="AS702">
        <v>15.7</v>
      </c>
      <c r="AT702">
        <v>12</v>
      </c>
      <c r="AU702">
        <v>6.6</v>
      </c>
      <c r="AV702">
        <v>2</v>
      </c>
      <c r="AW702">
        <v>3.2</v>
      </c>
      <c r="AX702">
        <v>21.7</v>
      </c>
      <c r="AY702">
        <v>12.3</v>
      </c>
      <c r="AZ702">
        <v>0.3</v>
      </c>
      <c r="BA702">
        <v>0.5</v>
      </c>
      <c r="BB702">
        <v>0.8</v>
      </c>
      <c r="BC702">
        <v>0.10100000000000001</v>
      </c>
      <c r="BD702">
        <v>-0.3</v>
      </c>
      <c r="BE702">
        <v>4.3</v>
      </c>
      <c r="BF702">
        <v>4</v>
      </c>
    </row>
    <row r="703" spans="1:58" x14ac:dyDescent="0.55000000000000004">
      <c r="A703" t="s">
        <v>629</v>
      </c>
      <c r="B703" t="s">
        <v>18</v>
      </c>
      <c r="C703" t="s">
        <v>630</v>
      </c>
      <c r="D703">
        <v>0</v>
      </c>
      <c r="E703">
        <f>IF(OR(ISBLANK(F703),F703=61),0,1)</f>
        <v>0</v>
      </c>
      <c r="G703">
        <f>IF(AND(F703&lt;31,E703=1),1,0)</f>
        <v>0</v>
      </c>
      <c r="H703">
        <f>IF(AND(F703&gt;=31,E703=1),1,0)</f>
        <v>0</v>
      </c>
      <c r="I703">
        <f>IF(AND(F703&lt;15,E703=1),1,0)</f>
        <v>0</v>
      </c>
      <c r="J703">
        <f>IF(F703=61,1,0)</f>
        <v>0</v>
      </c>
      <c r="K703" t="s">
        <v>0</v>
      </c>
      <c r="L703">
        <v>80</v>
      </c>
      <c r="M703">
        <v>205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-5.3</v>
      </c>
      <c r="BE703">
        <v>-0.2</v>
      </c>
      <c r="BF703">
        <v>-5.5</v>
      </c>
    </row>
    <row r="704" spans="1:58" x14ac:dyDescent="0.55000000000000004">
      <c r="A704" t="s">
        <v>629</v>
      </c>
      <c r="B704" t="s">
        <v>3</v>
      </c>
      <c r="C704" t="s">
        <v>630</v>
      </c>
      <c r="D704">
        <v>0</v>
      </c>
      <c r="E704">
        <f>IF(OR(ISBLANK(F704),F704=61),0,1)</f>
        <v>0</v>
      </c>
      <c r="G704">
        <f>IF(AND(F704&lt;31,E704=1),1,0)</f>
        <v>0</v>
      </c>
      <c r="H704">
        <f>IF(AND(F704&gt;=31,E704=1),1,0)</f>
        <v>0</v>
      </c>
      <c r="I704">
        <f>IF(AND(F704&lt;15,E704=1),1,0)</f>
        <v>0</v>
      </c>
      <c r="J704">
        <f>IF(F704=61,1,0)</f>
        <v>0</v>
      </c>
      <c r="K704" t="s">
        <v>0</v>
      </c>
      <c r="L704">
        <v>80</v>
      </c>
      <c r="M704">
        <v>205</v>
      </c>
      <c r="N704">
        <v>31</v>
      </c>
      <c r="O704">
        <v>0</v>
      </c>
      <c r="P704">
        <v>10.7</v>
      </c>
      <c r="Q704">
        <v>1.3</v>
      </c>
      <c r="R704">
        <v>2.5</v>
      </c>
      <c r="S704">
        <v>0.51300000000000001</v>
      </c>
      <c r="T704">
        <v>1.1000000000000001</v>
      </c>
      <c r="U704">
        <v>1.9</v>
      </c>
      <c r="V704">
        <v>0.57600000000000007</v>
      </c>
      <c r="W704">
        <v>0.2</v>
      </c>
      <c r="X704">
        <v>0.6</v>
      </c>
      <c r="Y704">
        <v>0.316</v>
      </c>
      <c r="Z704">
        <v>0.2</v>
      </c>
      <c r="AA704">
        <v>0.4</v>
      </c>
      <c r="AB704">
        <v>0.53799999999999992</v>
      </c>
      <c r="AC704">
        <v>0.4</v>
      </c>
      <c r="AD704">
        <v>1</v>
      </c>
      <c r="AE704">
        <v>1.4</v>
      </c>
      <c r="AF704">
        <v>0.3</v>
      </c>
      <c r="AG704">
        <v>0.3</v>
      </c>
      <c r="AH704">
        <v>0</v>
      </c>
      <c r="AI704">
        <v>0.5</v>
      </c>
      <c r="AJ704">
        <v>1.2</v>
      </c>
      <c r="AK704">
        <v>3</v>
      </c>
      <c r="AL704">
        <v>10.3</v>
      </c>
      <c r="AM704">
        <v>0.55200000000000005</v>
      </c>
      <c r="AN704">
        <v>0.55100000000000005</v>
      </c>
      <c r="AO704">
        <v>0.24399999999999999</v>
      </c>
      <c r="AP704">
        <v>0.16700000000000001</v>
      </c>
      <c r="AQ704">
        <v>86</v>
      </c>
      <c r="AR704">
        <v>4.5</v>
      </c>
      <c r="AS704">
        <v>11.5</v>
      </c>
      <c r="AT704">
        <v>7.8</v>
      </c>
      <c r="AU704">
        <v>4.5999999999999996</v>
      </c>
      <c r="AV704">
        <v>1.7</v>
      </c>
      <c r="AW704">
        <v>0</v>
      </c>
      <c r="AX704">
        <v>16.8</v>
      </c>
      <c r="AY704">
        <v>15</v>
      </c>
      <c r="AZ704">
        <v>0.3</v>
      </c>
      <c r="BA704">
        <v>0.5</v>
      </c>
      <c r="BB704">
        <v>0.7</v>
      </c>
      <c r="BC704">
        <v>8.6999999999999994E-2</v>
      </c>
      <c r="BD704">
        <v>-1.6</v>
      </c>
      <c r="BE704">
        <v>-0.4</v>
      </c>
      <c r="BF704">
        <v>-2</v>
      </c>
    </row>
    <row r="705" spans="1:58" x14ac:dyDescent="0.55000000000000004">
      <c r="A705" t="s">
        <v>629</v>
      </c>
      <c r="B705" t="s">
        <v>6</v>
      </c>
      <c r="C705" t="s">
        <v>630</v>
      </c>
      <c r="D705">
        <v>0</v>
      </c>
      <c r="E705">
        <f>IF(OR(ISBLANK(F705),F705=61),0,1)</f>
        <v>0</v>
      </c>
      <c r="G705">
        <f>IF(AND(F705&lt;31,E705=1),1,0)</f>
        <v>0</v>
      </c>
      <c r="H705">
        <f>IF(AND(F705&gt;=31,E705=1),1,0)</f>
        <v>0</v>
      </c>
      <c r="I705">
        <f>IF(AND(F705&lt;15,E705=1),1,0)</f>
        <v>0</v>
      </c>
      <c r="J705">
        <f>IF(F705=61,1,0)</f>
        <v>0</v>
      </c>
      <c r="K705" t="s">
        <v>0</v>
      </c>
      <c r="L705">
        <v>80</v>
      </c>
      <c r="M705">
        <v>205</v>
      </c>
      <c r="N705">
        <v>24</v>
      </c>
      <c r="O705">
        <v>1</v>
      </c>
      <c r="P705">
        <v>7.8</v>
      </c>
      <c r="Q705">
        <v>0.8</v>
      </c>
      <c r="R705">
        <v>1.8</v>
      </c>
      <c r="S705">
        <v>0.43200000000000011</v>
      </c>
      <c r="T705">
        <v>0.5</v>
      </c>
      <c r="U705">
        <v>1</v>
      </c>
      <c r="V705">
        <v>0.47799999999999998</v>
      </c>
      <c r="W705">
        <v>0.3</v>
      </c>
      <c r="X705">
        <v>0.9</v>
      </c>
      <c r="Y705">
        <v>0.38100000000000001</v>
      </c>
      <c r="Z705">
        <v>0.6</v>
      </c>
      <c r="AA705">
        <v>0.9</v>
      </c>
      <c r="AB705">
        <v>0.63600000000000001</v>
      </c>
      <c r="AC705">
        <v>0.4</v>
      </c>
      <c r="AD705">
        <v>0.5</v>
      </c>
      <c r="AE705">
        <v>1</v>
      </c>
      <c r="AF705">
        <v>0.2</v>
      </c>
      <c r="AG705">
        <v>0.3</v>
      </c>
      <c r="AH705">
        <v>0</v>
      </c>
      <c r="AI705">
        <v>0.5</v>
      </c>
      <c r="AJ705">
        <v>1.1000000000000001</v>
      </c>
      <c r="AK705">
        <v>2.5</v>
      </c>
      <c r="AL705">
        <v>11.7</v>
      </c>
      <c r="AM705">
        <v>0.55100000000000005</v>
      </c>
      <c r="AN705">
        <v>0.52300000000000002</v>
      </c>
      <c r="AO705">
        <v>0.47699999999999998</v>
      </c>
      <c r="AP705">
        <v>0.5</v>
      </c>
      <c r="AQ705">
        <v>57</v>
      </c>
      <c r="AR705">
        <v>6.1</v>
      </c>
      <c r="AS705">
        <v>8.4</v>
      </c>
      <c r="AT705">
        <v>7.2</v>
      </c>
      <c r="AU705">
        <v>4.3</v>
      </c>
      <c r="AV705">
        <v>2.2999999999999998</v>
      </c>
      <c r="AW705">
        <v>0.6</v>
      </c>
      <c r="AX705">
        <v>16.8</v>
      </c>
      <c r="AY705">
        <v>18.100000000000001</v>
      </c>
      <c r="AZ705">
        <v>0.2</v>
      </c>
      <c r="BA705">
        <v>0.2</v>
      </c>
      <c r="BB705">
        <v>0.4</v>
      </c>
      <c r="BC705">
        <v>8.4000000000000005E-2</v>
      </c>
      <c r="BD705">
        <v>0.1</v>
      </c>
      <c r="BE705">
        <v>-1.5</v>
      </c>
      <c r="BF705">
        <v>-1.5</v>
      </c>
    </row>
    <row r="706" spans="1:58" x14ac:dyDescent="0.55000000000000004">
      <c r="A706" t="s">
        <v>629</v>
      </c>
      <c r="B706" t="s">
        <v>9</v>
      </c>
      <c r="C706" t="s">
        <v>630</v>
      </c>
      <c r="D706">
        <v>0</v>
      </c>
      <c r="E706">
        <f>IF(OR(ISBLANK(F706),F706=61),0,1)</f>
        <v>0</v>
      </c>
      <c r="G706">
        <f>IF(AND(F706&lt;31,E706=1),1,0)</f>
        <v>0</v>
      </c>
      <c r="H706">
        <f>IF(AND(F706&gt;=31,E706=1),1,0)</f>
        <v>0</v>
      </c>
      <c r="I706">
        <f>IF(AND(F706&lt;15,E706=1),1,0)</f>
        <v>0</v>
      </c>
      <c r="J706">
        <f>IF(F706=61,1,0)</f>
        <v>0</v>
      </c>
      <c r="K706" t="s">
        <v>0</v>
      </c>
      <c r="L706">
        <v>80</v>
      </c>
      <c r="M706">
        <v>205</v>
      </c>
      <c r="N706">
        <v>13</v>
      </c>
      <c r="O706">
        <v>0</v>
      </c>
      <c r="P706">
        <v>2.8</v>
      </c>
      <c r="Q706">
        <v>0.2</v>
      </c>
      <c r="R706">
        <v>0.8</v>
      </c>
      <c r="S706">
        <v>0.2</v>
      </c>
      <c r="T706">
        <v>0.2</v>
      </c>
      <c r="U706">
        <v>0.7</v>
      </c>
      <c r="V706">
        <v>0.222</v>
      </c>
      <c r="W706">
        <v>0</v>
      </c>
      <c r="X706">
        <v>0.1</v>
      </c>
      <c r="Y706">
        <v>0</v>
      </c>
      <c r="Z706">
        <v>0.2</v>
      </c>
      <c r="AA706">
        <v>0.2</v>
      </c>
      <c r="AB706">
        <v>1</v>
      </c>
      <c r="AC706">
        <v>0</v>
      </c>
      <c r="AD706">
        <v>0.3</v>
      </c>
      <c r="AE706">
        <v>0.3</v>
      </c>
      <c r="AF706">
        <v>0.1</v>
      </c>
      <c r="AG706">
        <v>0</v>
      </c>
      <c r="AH706">
        <v>0</v>
      </c>
      <c r="AI706">
        <v>0.2</v>
      </c>
      <c r="AJ706">
        <v>0.5</v>
      </c>
      <c r="AK706">
        <v>0.5</v>
      </c>
      <c r="AL706">
        <v>-4.9000000000000004</v>
      </c>
      <c r="AM706">
        <v>0.27400000000000002</v>
      </c>
      <c r="AN706">
        <v>0.2</v>
      </c>
      <c r="AO706">
        <v>0.1</v>
      </c>
      <c r="AP706">
        <v>0.2</v>
      </c>
      <c r="AQ706">
        <v>6</v>
      </c>
      <c r="AR706">
        <v>0</v>
      </c>
      <c r="AS706">
        <v>13.3</v>
      </c>
      <c r="AT706">
        <v>6.7</v>
      </c>
      <c r="AU706">
        <v>4.9000000000000004</v>
      </c>
      <c r="AV706">
        <v>0</v>
      </c>
      <c r="AW706">
        <v>0</v>
      </c>
      <c r="AX706">
        <v>15.4</v>
      </c>
      <c r="AY706">
        <v>19.100000000000001</v>
      </c>
      <c r="AZ706">
        <v>-0.1</v>
      </c>
      <c r="BA706">
        <v>0</v>
      </c>
      <c r="BB706">
        <v>-0.1</v>
      </c>
      <c r="BC706">
        <v>-8.5999999999999993E-2</v>
      </c>
      <c r="BD706">
        <v>-12</v>
      </c>
      <c r="BE706">
        <v>-3.6</v>
      </c>
      <c r="BF706">
        <v>-15.6</v>
      </c>
    </row>
    <row r="707" spans="1:58" x14ac:dyDescent="0.55000000000000004">
      <c r="A707" t="s">
        <v>413</v>
      </c>
      <c r="B707" t="s">
        <v>18</v>
      </c>
      <c r="C707" t="s">
        <v>631</v>
      </c>
      <c r="D707">
        <v>0</v>
      </c>
      <c r="E707">
        <f>IF(OR(ISBLANK(F707),F707=61),0,1)</f>
        <v>0</v>
      </c>
      <c r="G707">
        <f>IF(AND(F707&lt;31,E707=1),1,0)</f>
        <v>0</v>
      </c>
      <c r="H707">
        <f>IF(AND(F707&gt;=31,E707=1),1,0)</f>
        <v>0</v>
      </c>
      <c r="I707">
        <f>IF(AND(F707&lt;15,E707=1),1,0)</f>
        <v>0</v>
      </c>
      <c r="J707">
        <f>IF(F707=61,1,0)</f>
        <v>0</v>
      </c>
      <c r="K707" t="s">
        <v>0</v>
      </c>
      <c r="L707">
        <v>80</v>
      </c>
      <c r="M707">
        <v>230</v>
      </c>
      <c r="N707">
        <v>20</v>
      </c>
      <c r="O707">
        <v>12</v>
      </c>
      <c r="P707">
        <v>10.6</v>
      </c>
      <c r="Q707">
        <v>0.2</v>
      </c>
      <c r="R707">
        <v>0.5</v>
      </c>
      <c r="S707">
        <v>0.4</v>
      </c>
      <c r="T707">
        <v>0.2</v>
      </c>
      <c r="U707">
        <v>0.5</v>
      </c>
      <c r="V707">
        <v>0.4</v>
      </c>
      <c r="W707">
        <v>0</v>
      </c>
      <c r="X707">
        <v>0</v>
      </c>
      <c r="Y707">
        <v>0</v>
      </c>
      <c r="Z707">
        <v>0.1</v>
      </c>
      <c r="AA707">
        <v>0.3</v>
      </c>
      <c r="AB707">
        <v>0.2</v>
      </c>
      <c r="AC707">
        <v>0.4</v>
      </c>
      <c r="AD707">
        <v>1.3</v>
      </c>
      <c r="AE707">
        <v>1.7</v>
      </c>
      <c r="AF707">
        <v>0.3</v>
      </c>
      <c r="AG707">
        <v>0.2</v>
      </c>
      <c r="AH707">
        <v>0.4</v>
      </c>
      <c r="AI707">
        <v>0.3</v>
      </c>
      <c r="AJ707">
        <v>1.7</v>
      </c>
      <c r="AK707">
        <v>0.5</v>
      </c>
      <c r="AL707">
        <v>3.8</v>
      </c>
      <c r="AM707">
        <v>0.36399999999999999</v>
      </c>
      <c r="AN707">
        <v>0.4</v>
      </c>
      <c r="AO707">
        <v>0</v>
      </c>
      <c r="AP707">
        <v>0.5</v>
      </c>
      <c r="AQ707">
        <v>14</v>
      </c>
      <c r="AR707">
        <v>3.9</v>
      </c>
      <c r="AS707">
        <v>15.4</v>
      </c>
      <c r="AT707">
        <v>9.5</v>
      </c>
      <c r="AU707">
        <v>5.8</v>
      </c>
      <c r="AV707">
        <v>0.9</v>
      </c>
      <c r="AW707">
        <v>4.2</v>
      </c>
      <c r="AX707">
        <v>32.700000000000003</v>
      </c>
      <c r="AY707">
        <v>4.9000000000000004</v>
      </c>
      <c r="AZ707">
        <v>-0.1</v>
      </c>
      <c r="BA707">
        <v>0.2</v>
      </c>
      <c r="BB707">
        <v>0.1</v>
      </c>
      <c r="BC707">
        <v>2.8000000000000001E-2</v>
      </c>
      <c r="BD707">
        <v>-6.5</v>
      </c>
      <c r="BE707">
        <v>2.7</v>
      </c>
      <c r="BF707">
        <v>-3.8</v>
      </c>
    </row>
    <row r="708" spans="1:58" x14ac:dyDescent="0.55000000000000004">
      <c r="A708" t="s">
        <v>413</v>
      </c>
      <c r="B708" t="s">
        <v>3</v>
      </c>
      <c r="C708" t="s">
        <v>631</v>
      </c>
      <c r="D708">
        <v>0</v>
      </c>
      <c r="E708">
        <f>IF(OR(ISBLANK(F708),F708=61),0,1)</f>
        <v>0</v>
      </c>
      <c r="G708">
        <f>IF(AND(F708&lt;31,E708=1),1,0)</f>
        <v>0</v>
      </c>
      <c r="H708">
        <f>IF(AND(F708&gt;=31,E708=1),1,0)</f>
        <v>0</v>
      </c>
      <c r="I708">
        <f>IF(AND(F708&lt;15,E708=1),1,0)</f>
        <v>0</v>
      </c>
      <c r="J708">
        <f>IF(F708=61,1,0)</f>
        <v>0</v>
      </c>
      <c r="K708" t="s">
        <v>0</v>
      </c>
      <c r="L708">
        <v>80</v>
      </c>
      <c r="M708">
        <v>230</v>
      </c>
      <c r="N708">
        <v>18</v>
      </c>
      <c r="O708">
        <v>1</v>
      </c>
      <c r="P708">
        <v>7.3</v>
      </c>
      <c r="Q708">
        <v>0.3</v>
      </c>
      <c r="R708">
        <v>0.9</v>
      </c>
      <c r="S708">
        <v>0.35299999999999998</v>
      </c>
      <c r="T708">
        <v>0.3</v>
      </c>
      <c r="U708">
        <v>0.9</v>
      </c>
      <c r="V708">
        <v>0.35299999999999998</v>
      </c>
      <c r="W708">
        <v>0</v>
      </c>
      <c r="X708">
        <v>0</v>
      </c>
      <c r="Y708">
        <v>0</v>
      </c>
      <c r="Z708">
        <v>0.3</v>
      </c>
      <c r="AA708">
        <v>0.6</v>
      </c>
      <c r="AB708">
        <v>0.5</v>
      </c>
      <c r="AC708">
        <v>0.6</v>
      </c>
      <c r="AD708">
        <v>1.6</v>
      </c>
      <c r="AE708">
        <v>2.2000000000000002</v>
      </c>
      <c r="AF708">
        <v>0.1</v>
      </c>
      <c r="AG708">
        <v>0</v>
      </c>
      <c r="AH708">
        <v>0.3</v>
      </c>
      <c r="AI708">
        <v>0.4</v>
      </c>
      <c r="AJ708">
        <v>1.6</v>
      </c>
      <c r="AK708">
        <v>0.9</v>
      </c>
      <c r="AL708">
        <v>5.5</v>
      </c>
      <c r="AM708">
        <v>0.39100000000000001</v>
      </c>
      <c r="AN708">
        <v>0.35299999999999998</v>
      </c>
      <c r="AO708">
        <v>0</v>
      </c>
      <c r="AP708">
        <v>0.58799999999999997</v>
      </c>
      <c r="AQ708">
        <v>21</v>
      </c>
      <c r="AR708">
        <v>9.1</v>
      </c>
      <c r="AS708">
        <v>26.9</v>
      </c>
      <c r="AT708">
        <v>17.3</v>
      </c>
      <c r="AU708">
        <v>3</v>
      </c>
      <c r="AV708">
        <v>0</v>
      </c>
      <c r="AW708">
        <v>5.2</v>
      </c>
      <c r="AX708">
        <v>24.3</v>
      </c>
      <c r="AY708">
        <v>11.5</v>
      </c>
      <c r="AZ708">
        <v>-0.1</v>
      </c>
      <c r="BA708">
        <v>0.2</v>
      </c>
      <c r="BB708">
        <v>0.1</v>
      </c>
      <c r="BC708">
        <v>2.1000000000000001E-2</v>
      </c>
      <c r="BD708">
        <v>-8.3000000000000007</v>
      </c>
      <c r="BE708">
        <v>1.2</v>
      </c>
      <c r="BF708">
        <v>-7.1</v>
      </c>
    </row>
    <row r="709" spans="1:58" x14ac:dyDescent="0.55000000000000004">
      <c r="A709" t="s">
        <v>413</v>
      </c>
      <c r="B709" t="s">
        <v>6</v>
      </c>
      <c r="C709" t="s">
        <v>631</v>
      </c>
      <c r="D709">
        <v>0</v>
      </c>
      <c r="E709">
        <f>IF(OR(ISBLANK(F709),F709=61),0,1)</f>
        <v>0</v>
      </c>
      <c r="G709">
        <f>IF(AND(F709&lt;31,E709=1),1,0)</f>
        <v>0</v>
      </c>
      <c r="H709">
        <f>IF(AND(F709&gt;=31,E709=1),1,0)</f>
        <v>0</v>
      </c>
      <c r="I709">
        <f>IF(AND(F709&lt;15,E709=1),1,0)</f>
        <v>0</v>
      </c>
      <c r="J709">
        <f>IF(F709=61,1,0)</f>
        <v>0</v>
      </c>
      <c r="K709" t="s">
        <v>0</v>
      </c>
      <c r="L709">
        <v>80</v>
      </c>
      <c r="M709">
        <v>230</v>
      </c>
      <c r="N709">
        <v>31</v>
      </c>
      <c r="O709">
        <v>26</v>
      </c>
      <c r="P709">
        <v>21.8</v>
      </c>
      <c r="Q709">
        <v>3.2</v>
      </c>
      <c r="R709">
        <v>5.2</v>
      </c>
      <c r="S709">
        <v>0.61299999999999999</v>
      </c>
      <c r="T709">
        <v>3.2</v>
      </c>
      <c r="U709">
        <v>5.0999999999999996</v>
      </c>
      <c r="V709">
        <v>0.61599999999999999</v>
      </c>
      <c r="W709">
        <v>0</v>
      </c>
      <c r="X709">
        <v>0</v>
      </c>
      <c r="Y709">
        <v>0</v>
      </c>
      <c r="Z709">
        <v>0.8</v>
      </c>
      <c r="AA709">
        <v>1.6</v>
      </c>
      <c r="AB709">
        <v>0.48</v>
      </c>
      <c r="AC709">
        <v>2.2999999999999998</v>
      </c>
      <c r="AD709">
        <v>4</v>
      </c>
      <c r="AE709">
        <v>6.3</v>
      </c>
      <c r="AF709">
        <v>0.5</v>
      </c>
      <c r="AG709">
        <v>0.4</v>
      </c>
      <c r="AH709">
        <v>1.2</v>
      </c>
      <c r="AI709">
        <v>1.5</v>
      </c>
      <c r="AJ709">
        <v>3.6</v>
      </c>
      <c r="AK709">
        <v>7.1</v>
      </c>
      <c r="AL709">
        <v>16.3</v>
      </c>
      <c r="AM709">
        <v>0.59899999999999998</v>
      </c>
      <c r="AN709">
        <v>0.61299999999999999</v>
      </c>
      <c r="AO709">
        <v>6.0000000000000001E-3</v>
      </c>
      <c r="AP709">
        <v>0.313</v>
      </c>
      <c r="AQ709">
        <v>213</v>
      </c>
      <c r="AR709">
        <v>11</v>
      </c>
      <c r="AS709">
        <v>21</v>
      </c>
      <c r="AT709">
        <v>15.8</v>
      </c>
      <c r="AU709">
        <v>4.3</v>
      </c>
      <c r="AV709">
        <v>0.9</v>
      </c>
      <c r="AW709">
        <v>5.9</v>
      </c>
      <c r="AX709">
        <v>19.7</v>
      </c>
      <c r="AY709">
        <v>16.3</v>
      </c>
      <c r="AZ709">
        <v>0.8</v>
      </c>
      <c r="BA709">
        <v>0.7</v>
      </c>
      <c r="BB709">
        <v>1.6</v>
      </c>
      <c r="BC709">
        <v>9.4E-2</v>
      </c>
      <c r="BD709">
        <v>-2.4</v>
      </c>
      <c r="BE709">
        <v>1.2</v>
      </c>
      <c r="BF709">
        <v>-1.2</v>
      </c>
    </row>
    <row r="710" spans="1:58" x14ac:dyDescent="0.55000000000000004">
      <c r="A710" t="s">
        <v>632</v>
      </c>
      <c r="B710" t="s">
        <v>6</v>
      </c>
      <c r="C710" t="s">
        <v>631</v>
      </c>
      <c r="D710">
        <v>0</v>
      </c>
      <c r="E710">
        <f>IF(OR(ISBLANK(F710),F710=61),0,1)</f>
        <v>0</v>
      </c>
      <c r="G710">
        <f>IF(AND(F710&lt;31,E710=1),1,0)</f>
        <v>0</v>
      </c>
      <c r="H710">
        <f>IF(AND(F710&gt;=31,E710=1),1,0)</f>
        <v>0</v>
      </c>
      <c r="I710">
        <f>IF(AND(F710&lt;15,E710=1),1,0)</f>
        <v>0</v>
      </c>
      <c r="J710">
        <f>IF(F710=61,1,0)</f>
        <v>0</v>
      </c>
      <c r="K710" t="s">
        <v>0</v>
      </c>
      <c r="L710">
        <v>80</v>
      </c>
      <c r="M710">
        <v>225</v>
      </c>
      <c r="N710">
        <v>14</v>
      </c>
      <c r="O710">
        <v>0</v>
      </c>
      <c r="P710">
        <v>6.6</v>
      </c>
      <c r="Q710">
        <v>0.9</v>
      </c>
      <c r="R710">
        <v>1.9</v>
      </c>
      <c r="S710">
        <v>0.48099999999999998</v>
      </c>
      <c r="T710">
        <v>0.9</v>
      </c>
      <c r="U710">
        <v>1.9</v>
      </c>
      <c r="V710">
        <v>0.5</v>
      </c>
      <c r="W710">
        <v>0</v>
      </c>
      <c r="X710">
        <v>0.1</v>
      </c>
      <c r="Y710">
        <v>0</v>
      </c>
      <c r="Z710">
        <v>0.1</v>
      </c>
      <c r="AA710">
        <v>0.1</v>
      </c>
      <c r="AB710">
        <v>1</v>
      </c>
      <c r="AC710">
        <v>0.4</v>
      </c>
      <c r="AD710">
        <v>0.6</v>
      </c>
      <c r="AE710">
        <v>1</v>
      </c>
      <c r="AF710">
        <v>0.5</v>
      </c>
      <c r="AG710">
        <v>0</v>
      </c>
      <c r="AH710">
        <v>0.1</v>
      </c>
      <c r="AI710">
        <v>0.1</v>
      </c>
      <c r="AJ710">
        <v>1.1000000000000001</v>
      </c>
      <c r="AK710">
        <v>1.9</v>
      </c>
      <c r="AL710">
        <v>13</v>
      </c>
      <c r="AM710">
        <v>0.49099999999999999</v>
      </c>
      <c r="AN710">
        <v>0.48099999999999998</v>
      </c>
      <c r="AO710">
        <v>3.7000000000000012E-2</v>
      </c>
      <c r="AP710">
        <v>3.7000000000000012E-2</v>
      </c>
      <c r="AQ710">
        <v>29</v>
      </c>
      <c r="AR710">
        <v>7.9</v>
      </c>
      <c r="AS710">
        <v>9.6</v>
      </c>
      <c r="AT710">
        <v>8.8000000000000007</v>
      </c>
      <c r="AU710">
        <v>14.7</v>
      </c>
      <c r="AV710">
        <v>0</v>
      </c>
      <c r="AW710">
        <v>2.4</v>
      </c>
      <c r="AX710">
        <v>3.5</v>
      </c>
      <c r="AY710">
        <v>15.8</v>
      </c>
      <c r="AZ710">
        <v>0.2</v>
      </c>
      <c r="BA710">
        <v>0.1</v>
      </c>
      <c r="BB710">
        <v>0.3</v>
      </c>
      <c r="BC710">
        <v>0.115</v>
      </c>
      <c r="BD710">
        <v>-1.4</v>
      </c>
      <c r="BE710">
        <v>-1.7</v>
      </c>
      <c r="BF710">
        <v>-3.1</v>
      </c>
    </row>
    <row r="711" spans="1:58" x14ac:dyDescent="0.55000000000000004">
      <c r="A711" t="s">
        <v>413</v>
      </c>
      <c r="B711" t="s">
        <v>9</v>
      </c>
      <c r="C711" t="s">
        <v>631</v>
      </c>
      <c r="D711">
        <v>0</v>
      </c>
      <c r="E711">
        <f>IF(OR(ISBLANK(F711),F711=61),0,1)</f>
        <v>0</v>
      </c>
      <c r="G711">
        <f>IF(AND(F711&lt;31,E711=1),1,0)</f>
        <v>0</v>
      </c>
      <c r="H711">
        <f>IF(AND(F711&gt;=31,E711=1),1,0)</f>
        <v>0</v>
      </c>
      <c r="I711">
        <f>IF(AND(F711&lt;15,E711=1),1,0)</f>
        <v>0</v>
      </c>
      <c r="J711">
        <f>IF(F711=61,1,0)</f>
        <v>0</v>
      </c>
      <c r="K711" t="s">
        <v>0</v>
      </c>
      <c r="L711">
        <v>80</v>
      </c>
      <c r="M711">
        <v>230</v>
      </c>
      <c r="N711">
        <v>31</v>
      </c>
      <c r="O711">
        <v>30</v>
      </c>
      <c r="P711">
        <v>29.6</v>
      </c>
      <c r="Q711">
        <v>4.2</v>
      </c>
      <c r="R711">
        <v>7</v>
      </c>
      <c r="S711">
        <v>0.59699999999999998</v>
      </c>
      <c r="T711">
        <v>4.2</v>
      </c>
      <c r="U711">
        <v>6.9</v>
      </c>
      <c r="V711">
        <v>0.6</v>
      </c>
      <c r="W711">
        <v>0</v>
      </c>
      <c r="X711">
        <v>0</v>
      </c>
      <c r="Y711">
        <v>0</v>
      </c>
      <c r="Z711">
        <v>1.1000000000000001</v>
      </c>
      <c r="AA711">
        <v>2.4</v>
      </c>
      <c r="AB711">
        <v>0.45900000000000002</v>
      </c>
      <c r="AC711">
        <v>3.1</v>
      </c>
      <c r="AD711">
        <v>5.4</v>
      </c>
      <c r="AE711">
        <v>8.5</v>
      </c>
      <c r="AF711">
        <v>0.7</v>
      </c>
      <c r="AG711">
        <v>0.4</v>
      </c>
      <c r="AH711">
        <v>3</v>
      </c>
      <c r="AI711">
        <v>2</v>
      </c>
      <c r="AJ711">
        <v>3.3</v>
      </c>
      <c r="AK711">
        <v>9.4</v>
      </c>
      <c r="AL711">
        <v>19.2</v>
      </c>
      <c r="AM711">
        <v>0.58099999999999996</v>
      </c>
      <c r="AN711">
        <v>0.59699999999999998</v>
      </c>
      <c r="AO711">
        <v>5.0000000000000001E-3</v>
      </c>
      <c r="AP711">
        <v>0.34300000000000003</v>
      </c>
      <c r="AQ711">
        <v>299</v>
      </c>
      <c r="AR711">
        <v>11.7</v>
      </c>
      <c r="AS711">
        <v>20.5</v>
      </c>
      <c r="AT711">
        <v>16.100000000000001</v>
      </c>
      <c r="AU711">
        <v>4.4000000000000004</v>
      </c>
      <c r="AV711">
        <v>0.7</v>
      </c>
      <c r="AW711">
        <v>9.6999999999999993</v>
      </c>
      <c r="AX711">
        <v>19.5</v>
      </c>
      <c r="AY711">
        <v>16.8</v>
      </c>
      <c r="AZ711">
        <v>1.2</v>
      </c>
      <c r="BA711">
        <v>1</v>
      </c>
      <c r="BB711">
        <v>2.2000000000000002</v>
      </c>
      <c r="BC711">
        <v>9.6000000000000002E-2</v>
      </c>
      <c r="BD711">
        <v>-2.7</v>
      </c>
      <c r="BE711">
        <v>3.2</v>
      </c>
      <c r="BF711">
        <v>0.5</v>
      </c>
    </row>
    <row r="712" spans="1:58" x14ac:dyDescent="0.55000000000000004">
      <c r="A712" t="s">
        <v>632</v>
      </c>
      <c r="B712" t="s">
        <v>9</v>
      </c>
      <c r="C712" t="s">
        <v>631</v>
      </c>
      <c r="D712">
        <v>0</v>
      </c>
      <c r="E712">
        <f>IF(OR(ISBLANK(F712),F712=61),0,1)</f>
        <v>0</v>
      </c>
      <c r="G712">
        <f>IF(AND(F712&lt;31,E712=1),1,0)</f>
        <v>0</v>
      </c>
      <c r="H712">
        <f>IF(AND(F712&gt;=31,E712=1),1,0)</f>
        <v>0</v>
      </c>
      <c r="I712">
        <f>IF(AND(F712&lt;15,E712=1),1,0)</f>
        <v>0</v>
      </c>
      <c r="J712">
        <f>IF(F712=61,1,0)</f>
        <v>0</v>
      </c>
      <c r="K712" t="s">
        <v>0</v>
      </c>
      <c r="L712">
        <v>80</v>
      </c>
      <c r="M712">
        <v>225</v>
      </c>
      <c r="N712">
        <v>3</v>
      </c>
      <c r="O712">
        <v>0</v>
      </c>
      <c r="P712">
        <v>3</v>
      </c>
      <c r="Q712">
        <v>0.3</v>
      </c>
      <c r="R712">
        <v>1</v>
      </c>
      <c r="S712">
        <v>0.33300000000000002</v>
      </c>
      <c r="T712">
        <v>0.3</v>
      </c>
      <c r="U712">
        <v>0.7</v>
      </c>
      <c r="V712">
        <v>0.5</v>
      </c>
      <c r="W712">
        <v>0</v>
      </c>
      <c r="X712">
        <v>0.3</v>
      </c>
      <c r="Y712">
        <v>0</v>
      </c>
      <c r="Z712">
        <v>0</v>
      </c>
      <c r="AA712">
        <v>0.7</v>
      </c>
      <c r="AB712">
        <v>0</v>
      </c>
      <c r="AC712">
        <v>0</v>
      </c>
      <c r="AD712">
        <v>0.3</v>
      </c>
      <c r="AE712">
        <v>0.3</v>
      </c>
      <c r="AF712">
        <v>0</v>
      </c>
      <c r="AG712">
        <v>0</v>
      </c>
      <c r="AH712">
        <v>0.3</v>
      </c>
      <c r="AI712">
        <v>0</v>
      </c>
      <c r="AJ712">
        <v>0.3</v>
      </c>
      <c r="AK712">
        <v>0.7</v>
      </c>
      <c r="AL712">
        <v>0.7</v>
      </c>
      <c r="AM712">
        <v>0.253</v>
      </c>
      <c r="AN712">
        <v>0.33300000000000002</v>
      </c>
      <c r="AO712">
        <v>0.33300000000000002</v>
      </c>
      <c r="AP712">
        <v>0.66700000000000004</v>
      </c>
      <c r="AQ712">
        <v>2</v>
      </c>
      <c r="AR712">
        <v>0</v>
      </c>
      <c r="AS712">
        <v>13.2</v>
      </c>
      <c r="AT712">
        <v>6.6</v>
      </c>
      <c r="AU712">
        <v>0</v>
      </c>
      <c r="AV712">
        <v>0</v>
      </c>
      <c r="AW712">
        <v>12</v>
      </c>
      <c r="AX712">
        <v>0</v>
      </c>
      <c r="AY712">
        <v>22.2</v>
      </c>
      <c r="AZ712">
        <v>0</v>
      </c>
      <c r="BA712">
        <v>0</v>
      </c>
      <c r="BB712">
        <v>0</v>
      </c>
      <c r="BC712">
        <v>-9.0999999999999998E-2</v>
      </c>
      <c r="BD712">
        <v>-14.4</v>
      </c>
      <c r="BE712">
        <v>-1.4</v>
      </c>
      <c r="BF712">
        <v>-15.8</v>
      </c>
    </row>
    <row r="713" spans="1:58" x14ac:dyDescent="0.55000000000000004">
      <c r="A713" t="s">
        <v>355</v>
      </c>
      <c r="B713" t="s">
        <v>18</v>
      </c>
      <c r="C713" t="s">
        <v>633</v>
      </c>
      <c r="D713">
        <v>0</v>
      </c>
      <c r="E713">
        <f>IF(OR(ISBLANK(F713),F713=61),0,1)</f>
        <v>0</v>
      </c>
      <c r="G713">
        <f>IF(AND(F713&lt;31,E713=1),1,0)</f>
        <v>0</v>
      </c>
      <c r="H713">
        <f>IF(AND(F713&gt;=31,E713=1),1,0)</f>
        <v>0</v>
      </c>
      <c r="I713">
        <f>IF(AND(F713&lt;15,E713=1),1,0)</f>
        <v>0</v>
      </c>
      <c r="J713">
        <f>IF(F713=61,1,0)</f>
        <v>0</v>
      </c>
      <c r="K713" t="s">
        <v>0</v>
      </c>
      <c r="L713">
        <v>78</v>
      </c>
      <c r="M713">
        <v>196</v>
      </c>
      <c r="N713">
        <v>31</v>
      </c>
      <c r="O713">
        <v>29</v>
      </c>
      <c r="P713">
        <v>32</v>
      </c>
      <c r="Q713">
        <v>3.2</v>
      </c>
      <c r="R713">
        <v>8.1999999999999993</v>
      </c>
      <c r="S713">
        <v>0.39500000000000002</v>
      </c>
      <c r="T713">
        <v>1.7</v>
      </c>
      <c r="U713">
        <v>3.9</v>
      </c>
      <c r="V713">
        <v>0.44600000000000001</v>
      </c>
      <c r="W713">
        <v>1.5</v>
      </c>
      <c r="X713">
        <v>4.3</v>
      </c>
      <c r="Y713">
        <v>0.34799999999999998</v>
      </c>
      <c r="Z713">
        <v>1.9</v>
      </c>
      <c r="AA713">
        <v>2.1</v>
      </c>
      <c r="AB713">
        <v>0.89200000000000002</v>
      </c>
      <c r="AC713">
        <v>1.4</v>
      </c>
      <c r="AD713">
        <v>3.4</v>
      </c>
      <c r="AE713">
        <v>4.8</v>
      </c>
      <c r="AF713">
        <v>0.9</v>
      </c>
      <c r="AG713">
        <v>1.1000000000000001</v>
      </c>
      <c r="AH713">
        <v>0.5</v>
      </c>
      <c r="AI713">
        <v>1.7</v>
      </c>
      <c r="AJ713">
        <v>2.4</v>
      </c>
      <c r="AK713">
        <v>9.8000000000000007</v>
      </c>
      <c r="AL713">
        <v>14.5</v>
      </c>
      <c r="AM713">
        <v>0.53500000000000003</v>
      </c>
      <c r="AN713">
        <v>0.48599999999999999</v>
      </c>
      <c r="AO713">
        <v>0.52200000000000002</v>
      </c>
      <c r="AP713">
        <v>0.25700000000000001</v>
      </c>
      <c r="AQ713">
        <v>281</v>
      </c>
      <c r="AR713">
        <v>5</v>
      </c>
      <c r="AS713">
        <v>14</v>
      </c>
      <c r="AT713">
        <v>9.1999999999999993</v>
      </c>
      <c r="AU713">
        <v>7.8</v>
      </c>
      <c r="AV713">
        <v>2.2000000000000002</v>
      </c>
      <c r="AW713">
        <v>2.2000000000000002</v>
      </c>
      <c r="AX713">
        <v>15.7</v>
      </c>
      <c r="AY713">
        <v>18.8</v>
      </c>
      <c r="AZ713">
        <v>1.2</v>
      </c>
      <c r="BA713">
        <v>1.5</v>
      </c>
      <c r="BB713">
        <v>2.7</v>
      </c>
      <c r="BC713">
        <v>0.108</v>
      </c>
      <c r="BD713">
        <v>0.3</v>
      </c>
      <c r="BE713">
        <v>1.4</v>
      </c>
      <c r="BF713">
        <v>1.7</v>
      </c>
    </row>
    <row r="714" spans="1:58" x14ac:dyDescent="0.55000000000000004">
      <c r="A714" t="s">
        <v>634</v>
      </c>
      <c r="B714" t="s">
        <v>9</v>
      </c>
      <c r="C714" t="s">
        <v>635</v>
      </c>
      <c r="D714">
        <v>0</v>
      </c>
      <c r="E714">
        <f>IF(OR(ISBLANK(F714),F714=61),0,1)</f>
        <v>0</v>
      </c>
      <c r="G714">
        <f>IF(AND(F714&lt;31,E714=1),1,0)</f>
        <v>0</v>
      </c>
      <c r="H714">
        <f>IF(AND(F714&gt;=31,E714=1),1,0)</f>
        <v>0</v>
      </c>
      <c r="I714">
        <f>IF(AND(F714&lt;15,E714=1),1,0)</f>
        <v>0</v>
      </c>
      <c r="J714">
        <f>IF(F714=61,1,0)</f>
        <v>0</v>
      </c>
      <c r="K714" t="s">
        <v>0</v>
      </c>
      <c r="L714">
        <v>80</v>
      </c>
      <c r="M714">
        <v>220</v>
      </c>
      <c r="N714">
        <v>28</v>
      </c>
      <c r="O714">
        <v>0</v>
      </c>
      <c r="P714">
        <v>7.1</v>
      </c>
      <c r="Q714">
        <v>0.5</v>
      </c>
      <c r="R714">
        <v>1.3</v>
      </c>
      <c r="S714">
        <v>0.35099999999999998</v>
      </c>
      <c r="T714">
        <v>0.5</v>
      </c>
      <c r="U714">
        <v>1.3</v>
      </c>
      <c r="V714">
        <v>0.36099999999999999</v>
      </c>
      <c r="W714">
        <v>0</v>
      </c>
      <c r="X714">
        <v>0</v>
      </c>
      <c r="Y714">
        <v>0</v>
      </c>
      <c r="Z714">
        <v>0.4</v>
      </c>
      <c r="AA714">
        <v>0.7</v>
      </c>
      <c r="AB714">
        <v>0.5</v>
      </c>
      <c r="AC714">
        <v>0.8</v>
      </c>
      <c r="AD714">
        <v>0.8</v>
      </c>
      <c r="AE714">
        <v>1.6</v>
      </c>
      <c r="AF714">
        <v>0.3</v>
      </c>
      <c r="AG714">
        <v>0.4</v>
      </c>
      <c r="AH714">
        <v>0.1</v>
      </c>
      <c r="AI714">
        <v>0.5</v>
      </c>
      <c r="AJ714">
        <v>1.3</v>
      </c>
      <c r="AK714">
        <v>1.3</v>
      </c>
      <c r="AL714">
        <v>7.4</v>
      </c>
      <c r="AM714">
        <v>0.38700000000000001</v>
      </c>
      <c r="AN714">
        <v>0.35099999999999998</v>
      </c>
      <c r="AO714">
        <v>2.7E-2</v>
      </c>
      <c r="AP714">
        <v>0.54100000000000004</v>
      </c>
      <c r="AQ714">
        <v>47</v>
      </c>
      <c r="AR714">
        <v>10.9</v>
      </c>
      <c r="AS714">
        <v>13.7</v>
      </c>
      <c r="AT714">
        <v>12.2</v>
      </c>
      <c r="AU714">
        <v>7.7</v>
      </c>
      <c r="AV714">
        <v>3.1</v>
      </c>
      <c r="AW714">
        <v>1.1000000000000001</v>
      </c>
      <c r="AX714">
        <v>23.1</v>
      </c>
      <c r="AY714">
        <v>14.5</v>
      </c>
      <c r="AZ714">
        <v>-0.1</v>
      </c>
      <c r="BA714">
        <v>0.4</v>
      </c>
      <c r="BB714">
        <v>0.3</v>
      </c>
      <c r="BC714">
        <v>6.3E-2</v>
      </c>
      <c r="BD714">
        <v>-5.8</v>
      </c>
      <c r="BE714">
        <v>1.5</v>
      </c>
      <c r="BF714">
        <v>-4.4000000000000004</v>
      </c>
    </row>
    <row r="715" spans="1:58" x14ac:dyDescent="0.55000000000000004">
      <c r="A715" t="s">
        <v>636</v>
      </c>
      <c r="B715" t="s">
        <v>6</v>
      </c>
      <c r="C715" t="s">
        <v>637</v>
      </c>
      <c r="D715">
        <v>0</v>
      </c>
      <c r="E715">
        <f>IF(OR(ISBLANK(F715),F715=61),0,1)</f>
        <v>0</v>
      </c>
      <c r="G715">
        <f>IF(AND(F715&lt;31,E715=1),1,0)</f>
        <v>0</v>
      </c>
      <c r="H715">
        <f>IF(AND(F715&gt;=31,E715=1),1,0)</f>
        <v>0</v>
      </c>
      <c r="I715">
        <f>IF(AND(F715&lt;15,E715=1),1,0)</f>
        <v>0</v>
      </c>
      <c r="J715">
        <f>IF(F715=61,1,0)</f>
        <v>0</v>
      </c>
      <c r="K715" t="s">
        <v>0</v>
      </c>
      <c r="L715">
        <v>79</v>
      </c>
      <c r="M715">
        <v>225</v>
      </c>
      <c r="N715">
        <v>30</v>
      </c>
      <c r="O715">
        <v>30</v>
      </c>
      <c r="P715">
        <v>30</v>
      </c>
      <c r="Q715">
        <v>4.7</v>
      </c>
      <c r="R715">
        <v>8.5</v>
      </c>
      <c r="S715">
        <v>0.55500000000000005</v>
      </c>
      <c r="T715">
        <v>4.7</v>
      </c>
      <c r="U715">
        <v>8.4</v>
      </c>
      <c r="V715">
        <v>0.55700000000000005</v>
      </c>
      <c r="W715">
        <v>0</v>
      </c>
      <c r="X715">
        <v>0</v>
      </c>
      <c r="Y715">
        <v>0</v>
      </c>
      <c r="Z715">
        <v>3.6</v>
      </c>
      <c r="AA715">
        <v>5.4</v>
      </c>
      <c r="AB715">
        <v>0.67700000000000005</v>
      </c>
      <c r="AC715">
        <v>4.5</v>
      </c>
      <c r="AD715">
        <v>5.2</v>
      </c>
      <c r="AE715">
        <v>9.6999999999999993</v>
      </c>
      <c r="AF715">
        <v>0.7</v>
      </c>
      <c r="AG715">
        <v>1.2</v>
      </c>
      <c r="AH715">
        <v>0.7</v>
      </c>
      <c r="AI715">
        <v>1.9</v>
      </c>
      <c r="AJ715">
        <v>2.2999999999999998</v>
      </c>
      <c r="AK715">
        <v>13</v>
      </c>
      <c r="AL715">
        <v>24.9</v>
      </c>
      <c r="AM715">
        <v>0.59200000000000008</v>
      </c>
      <c r="AN715">
        <v>0.55500000000000005</v>
      </c>
      <c r="AO715">
        <v>4.0000000000000001E-3</v>
      </c>
      <c r="AP715">
        <v>0.63400000000000001</v>
      </c>
      <c r="AQ715">
        <v>403</v>
      </c>
      <c r="AR715">
        <v>15.9</v>
      </c>
      <c r="AS715">
        <v>21.8</v>
      </c>
      <c r="AT715">
        <v>18.600000000000001</v>
      </c>
      <c r="AU715">
        <v>5.2</v>
      </c>
      <c r="AV715">
        <v>2.2000000000000002</v>
      </c>
      <c r="AW715">
        <v>3</v>
      </c>
      <c r="AX715">
        <v>14.7</v>
      </c>
      <c r="AY715">
        <v>21</v>
      </c>
      <c r="AZ715">
        <v>2.5</v>
      </c>
      <c r="BA715">
        <v>1.4</v>
      </c>
      <c r="BB715">
        <v>4</v>
      </c>
      <c r="BC715">
        <v>0.17499999999999999</v>
      </c>
      <c r="BD715">
        <v>-0.3</v>
      </c>
      <c r="BE715">
        <v>-1.4</v>
      </c>
      <c r="BF715">
        <v>-1.6</v>
      </c>
    </row>
    <row r="716" spans="1:58" x14ac:dyDescent="0.55000000000000004">
      <c r="A716" t="s">
        <v>588</v>
      </c>
      <c r="B716" t="s">
        <v>9</v>
      </c>
      <c r="C716" t="s">
        <v>637</v>
      </c>
      <c r="D716">
        <v>0</v>
      </c>
      <c r="E716">
        <f>IF(OR(ISBLANK(F716),F716=61),0,1)</f>
        <v>0</v>
      </c>
      <c r="G716">
        <f>IF(AND(F716&lt;31,E716=1),1,0)</f>
        <v>0</v>
      </c>
      <c r="H716">
        <f>IF(AND(F716&gt;=31,E716=1),1,0)</f>
        <v>0</v>
      </c>
      <c r="I716">
        <f>IF(AND(F716&lt;15,E716=1),1,0)</f>
        <v>0</v>
      </c>
      <c r="J716">
        <f>IF(F716=61,1,0)</f>
        <v>0</v>
      </c>
      <c r="K716" t="s">
        <v>0</v>
      </c>
      <c r="L716">
        <v>79</v>
      </c>
      <c r="M716">
        <v>225</v>
      </c>
      <c r="N716">
        <v>34</v>
      </c>
      <c r="O716">
        <v>34</v>
      </c>
      <c r="P716">
        <v>30</v>
      </c>
      <c r="Q716">
        <v>5.9</v>
      </c>
      <c r="R716">
        <v>10.8</v>
      </c>
      <c r="S716">
        <v>0.54899999999999993</v>
      </c>
      <c r="T716">
        <v>5.5</v>
      </c>
      <c r="U716">
        <v>9.5</v>
      </c>
      <c r="V716">
        <v>0.57399999999999995</v>
      </c>
      <c r="W716">
        <v>0.5</v>
      </c>
      <c r="X716">
        <v>1.3</v>
      </c>
      <c r="Y716">
        <v>0.36399999999999999</v>
      </c>
      <c r="Z716">
        <v>3.4</v>
      </c>
      <c r="AA716">
        <v>5</v>
      </c>
      <c r="AB716">
        <v>0.67099999999999993</v>
      </c>
      <c r="AC716">
        <v>3</v>
      </c>
      <c r="AD716">
        <v>5.0999999999999996</v>
      </c>
      <c r="AE716">
        <v>8</v>
      </c>
      <c r="AF716">
        <v>1</v>
      </c>
      <c r="AG716">
        <v>0.5</v>
      </c>
      <c r="AH716">
        <v>1.1000000000000001</v>
      </c>
      <c r="AI716">
        <v>2.2999999999999998</v>
      </c>
      <c r="AJ716">
        <v>2.9</v>
      </c>
      <c r="AK716">
        <v>15.7</v>
      </c>
      <c r="AL716">
        <v>23.2</v>
      </c>
      <c r="AM716">
        <v>0.59499999999999997</v>
      </c>
      <c r="AN716">
        <v>0.57100000000000006</v>
      </c>
      <c r="AO716">
        <v>0.12</v>
      </c>
      <c r="AP716">
        <v>0.46200000000000002</v>
      </c>
      <c r="AQ716">
        <v>495</v>
      </c>
      <c r="AR716">
        <v>10.9</v>
      </c>
      <c r="AS716">
        <v>21.5</v>
      </c>
      <c r="AT716">
        <v>15.8</v>
      </c>
      <c r="AU716">
        <v>7.1</v>
      </c>
      <c r="AV716">
        <v>0.9</v>
      </c>
      <c r="AW716">
        <v>4.2</v>
      </c>
      <c r="AX716">
        <v>14.6</v>
      </c>
      <c r="AY716">
        <v>24.9</v>
      </c>
      <c r="AZ716">
        <v>2.7</v>
      </c>
      <c r="BA716">
        <v>1.6</v>
      </c>
      <c r="BB716">
        <v>4.3</v>
      </c>
      <c r="BC716">
        <v>0.16900000000000001</v>
      </c>
      <c r="BD716">
        <v>1.5</v>
      </c>
      <c r="BE716">
        <v>0.1</v>
      </c>
      <c r="BF716">
        <v>1.6</v>
      </c>
    </row>
    <row r="717" spans="1:58" x14ac:dyDescent="0.55000000000000004">
      <c r="A717" t="s">
        <v>636</v>
      </c>
      <c r="B717" t="s">
        <v>9</v>
      </c>
      <c r="C717" t="s">
        <v>638</v>
      </c>
      <c r="D717">
        <v>0</v>
      </c>
      <c r="E717">
        <f>IF(OR(ISBLANK(F717),F717=61),0,1)</f>
        <v>0</v>
      </c>
      <c r="G717">
        <f>IF(AND(F717&lt;31,E717=1),1,0)</f>
        <v>0</v>
      </c>
      <c r="H717">
        <f>IF(AND(F717&gt;=31,E717=1),1,0)</f>
        <v>0</v>
      </c>
      <c r="I717">
        <f>IF(AND(F717&lt;15,E717=1),1,0)</f>
        <v>0</v>
      </c>
      <c r="J717">
        <f>IF(F717=61,1,0)</f>
        <v>0</v>
      </c>
      <c r="K717" t="s">
        <v>0</v>
      </c>
      <c r="L717">
        <v>80</v>
      </c>
      <c r="M717">
        <v>215</v>
      </c>
      <c r="N717">
        <v>31</v>
      </c>
      <c r="O717">
        <v>17</v>
      </c>
      <c r="P717">
        <v>25.7</v>
      </c>
      <c r="Q717">
        <v>2.9</v>
      </c>
      <c r="R717">
        <v>6.9</v>
      </c>
      <c r="S717">
        <v>0.41899999999999998</v>
      </c>
      <c r="T717">
        <v>2.8</v>
      </c>
      <c r="U717">
        <v>6.2</v>
      </c>
      <c r="V717">
        <v>0.45300000000000001</v>
      </c>
      <c r="W717">
        <v>0.1</v>
      </c>
      <c r="X717">
        <v>0.7</v>
      </c>
      <c r="Y717">
        <v>0.13</v>
      </c>
      <c r="Z717">
        <v>2</v>
      </c>
      <c r="AA717">
        <v>2.9</v>
      </c>
      <c r="AB717">
        <v>0.67</v>
      </c>
      <c r="AC717">
        <v>1.8</v>
      </c>
      <c r="AD717">
        <v>3.8</v>
      </c>
      <c r="AE717">
        <v>5.6</v>
      </c>
      <c r="AF717">
        <v>0.2</v>
      </c>
      <c r="AG717">
        <v>0.8</v>
      </c>
      <c r="AH717">
        <v>0.7</v>
      </c>
      <c r="AI717">
        <v>1.9</v>
      </c>
      <c r="AJ717">
        <v>2.8</v>
      </c>
      <c r="AK717">
        <v>7.9</v>
      </c>
      <c r="AL717">
        <v>10.199999999999999</v>
      </c>
      <c r="AM717">
        <v>0.47199999999999998</v>
      </c>
      <c r="AN717">
        <v>0.42599999999999999</v>
      </c>
      <c r="AO717">
        <v>0.107</v>
      </c>
      <c r="AP717">
        <v>0.42299999999999999</v>
      </c>
      <c r="AQ717">
        <v>237</v>
      </c>
      <c r="AR717">
        <v>7.3</v>
      </c>
      <c r="AS717">
        <v>15.8</v>
      </c>
      <c r="AT717">
        <v>11.5</v>
      </c>
      <c r="AU717">
        <v>1.7</v>
      </c>
      <c r="AV717">
        <v>1.6</v>
      </c>
      <c r="AW717">
        <v>2.8</v>
      </c>
      <c r="AX717">
        <v>18.3</v>
      </c>
      <c r="AY717">
        <v>18.399999999999999</v>
      </c>
      <c r="AZ717">
        <v>-0.1</v>
      </c>
      <c r="BA717">
        <v>1.2</v>
      </c>
      <c r="BB717">
        <v>1.1000000000000001</v>
      </c>
      <c r="BC717">
        <v>5.7000000000000002E-2</v>
      </c>
      <c r="BD717">
        <v>-6.4</v>
      </c>
      <c r="BE717">
        <v>-1</v>
      </c>
      <c r="BF717">
        <v>-7.4</v>
      </c>
    </row>
    <row r="718" spans="1:58" x14ac:dyDescent="0.55000000000000004">
      <c r="A718" t="s">
        <v>348</v>
      </c>
      <c r="B718" t="s">
        <v>6</v>
      </c>
      <c r="C718" t="s">
        <v>639</v>
      </c>
      <c r="D718">
        <v>0</v>
      </c>
      <c r="E718">
        <f>IF(OR(ISBLANK(F718),F718=61),0,1)</f>
        <v>0</v>
      </c>
      <c r="G718">
        <f>IF(AND(F718&lt;31,E718=1),1,0)</f>
        <v>0</v>
      </c>
      <c r="H718">
        <f>IF(AND(F718&gt;=31,E718=1),1,0)</f>
        <v>0</v>
      </c>
      <c r="I718">
        <f>IF(AND(F718&lt;15,E718=1),1,0)</f>
        <v>0</v>
      </c>
      <c r="J718">
        <f>IF(F718=61,1,0)</f>
        <v>0</v>
      </c>
      <c r="K718" t="s">
        <v>0</v>
      </c>
      <c r="L718">
        <v>80</v>
      </c>
      <c r="M718">
        <v>210</v>
      </c>
      <c r="N718">
        <v>21</v>
      </c>
      <c r="O718">
        <v>8</v>
      </c>
      <c r="P718">
        <v>12</v>
      </c>
      <c r="Q718">
        <v>0.3</v>
      </c>
      <c r="R718">
        <v>0.6</v>
      </c>
      <c r="S718">
        <v>0.53799999999999992</v>
      </c>
      <c r="T718">
        <v>0.3</v>
      </c>
      <c r="U718">
        <v>0.6</v>
      </c>
      <c r="V718">
        <v>0.58299999999999996</v>
      </c>
      <c r="W718">
        <v>0</v>
      </c>
      <c r="X718">
        <v>0</v>
      </c>
      <c r="Y718">
        <v>0</v>
      </c>
      <c r="Z718">
        <v>0.5</v>
      </c>
      <c r="AA718">
        <v>1</v>
      </c>
      <c r="AB718">
        <v>0.5</v>
      </c>
      <c r="AC718">
        <v>1.1000000000000001</v>
      </c>
      <c r="AD718">
        <v>2</v>
      </c>
      <c r="AE718">
        <v>3.1</v>
      </c>
      <c r="AF718">
        <v>0.1</v>
      </c>
      <c r="AG718">
        <v>0.1</v>
      </c>
      <c r="AH718">
        <v>0.1</v>
      </c>
      <c r="AI718">
        <v>0.2</v>
      </c>
      <c r="AJ718">
        <v>2.2000000000000002</v>
      </c>
      <c r="AK718">
        <v>1.2</v>
      </c>
      <c r="AL718">
        <v>7.8</v>
      </c>
      <c r="AM718">
        <v>0.53299999999999992</v>
      </c>
      <c r="AN718">
        <v>0.53799999999999992</v>
      </c>
      <c r="AO718">
        <v>7.6999999999999999E-2</v>
      </c>
      <c r="AP718">
        <v>1.6919999999999999</v>
      </c>
      <c r="AQ718">
        <v>32</v>
      </c>
      <c r="AR718">
        <v>9.5</v>
      </c>
      <c r="AS718">
        <v>18.7</v>
      </c>
      <c r="AT718">
        <v>13.9</v>
      </c>
      <c r="AU718">
        <v>1.5</v>
      </c>
      <c r="AV718">
        <v>0.7</v>
      </c>
      <c r="AW718">
        <v>1.3</v>
      </c>
      <c r="AX718">
        <v>14.6</v>
      </c>
      <c r="AY718">
        <v>5.2</v>
      </c>
      <c r="AZ718">
        <v>0.2</v>
      </c>
      <c r="BA718">
        <v>0.4</v>
      </c>
      <c r="BB718">
        <v>0.6</v>
      </c>
      <c r="BC718">
        <v>9.9000000000000005E-2</v>
      </c>
      <c r="BD718">
        <v>-5.0999999999999996</v>
      </c>
      <c r="BE718">
        <v>-0.4</v>
      </c>
      <c r="BF718">
        <v>-5.5</v>
      </c>
    </row>
    <row r="719" spans="1:58" x14ac:dyDescent="0.55000000000000004">
      <c r="A719" t="s">
        <v>309</v>
      </c>
      <c r="B719" t="s">
        <v>9</v>
      </c>
      <c r="C719" t="s">
        <v>640</v>
      </c>
      <c r="D719">
        <v>0</v>
      </c>
      <c r="E719">
        <f>IF(OR(ISBLANK(F719),F719=61),0,1)</f>
        <v>0</v>
      </c>
      <c r="G719">
        <f>IF(AND(F719&lt;31,E719=1),1,0)</f>
        <v>0</v>
      </c>
      <c r="H719">
        <f>IF(AND(F719&gt;=31,E719=1),1,0)</f>
        <v>0</v>
      </c>
      <c r="I719">
        <f>IF(AND(F719&lt;15,E719=1),1,0)</f>
        <v>0</v>
      </c>
      <c r="J719">
        <f>IF(F719=61,1,0)</f>
        <v>0</v>
      </c>
      <c r="K719" t="s">
        <v>0</v>
      </c>
      <c r="L719">
        <v>79</v>
      </c>
      <c r="M719">
        <v>235</v>
      </c>
      <c r="N719">
        <v>34</v>
      </c>
      <c r="O719">
        <v>7</v>
      </c>
      <c r="P719">
        <v>15.9</v>
      </c>
      <c r="Q719">
        <v>1.9</v>
      </c>
      <c r="R719">
        <v>4.8</v>
      </c>
      <c r="S719">
        <v>0.39600000000000002</v>
      </c>
      <c r="T719">
        <v>1.6</v>
      </c>
      <c r="U719">
        <v>3.7</v>
      </c>
      <c r="V719">
        <v>0.42399999999999999</v>
      </c>
      <c r="W719">
        <v>0.4</v>
      </c>
      <c r="X719">
        <v>1.1000000000000001</v>
      </c>
      <c r="Y719">
        <v>0.308</v>
      </c>
      <c r="Z719">
        <v>0.6</v>
      </c>
      <c r="AA719">
        <v>1.5</v>
      </c>
      <c r="AB719">
        <v>0.44</v>
      </c>
      <c r="AC719">
        <v>0.6</v>
      </c>
      <c r="AD719">
        <v>2</v>
      </c>
      <c r="AE719">
        <v>2.6</v>
      </c>
      <c r="AF719">
        <v>0.5</v>
      </c>
      <c r="AG719">
        <v>0.4</v>
      </c>
      <c r="AH719">
        <v>0.6</v>
      </c>
      <c r="AI719">
        <v>0.8</v>
      </c>
      <c r="AJ719">
        <v>2.2000000000000002</v>
      </c>
      <c r="AK719">
        <v>4.8</v>
      </c>
      <c r="AL719">
        <v>9.6</v>
      </c>
      <c r="AM719">
        <v>0.43700000000000011</v>
      </c>
      <c r="AN719">
        <v>0.433</v>
      </c>
      <c r="AO719">
        <v>0.23799999999999999</v>
      </c>
      <c r="AP719">
        <v>0.30499999999999999</v>
      </c>
      <c r="AQ719">
        <v>157</v>
      </c>
      <c r="AR719">
        <v>4.5</v>
      </c>
      <c r="AS719">
        <v>14.4</v>
      </c>
      <c r="AT719">
        <v>9.4</v>
      </c>
      <c r="AU719">
        <v>6.1</v>
      </c>
      <c r="AV719">
        <v>1.6</v>
      </c>
      <c r="AW719">
        <v>4.2</v>
      </c>
      <c r="AX719">
        <v>12.6</v>
      </c>
      <c r="AY719">
        <v>19.399999999999999</v>
      </c>
      <c r="AZ719">
        <v>-0.1</v>
      </c>
      <c r="BA719">
        <v>0.7</v>
      </c>
      <c r="BB719">
        <v>0.6</v>
      </c>
      <c r="BC719">
        <v>4.4999999999999998E-2</v>
      </c>
      <c r="BD719">
        <v>-5</v>
      </c>
      <c r="BE719">
        <v>0.6</v>
      </c>
      <c r="BF719">
        <v>-4.4000000000000004</v>
      </c>
    </row>
    <row r="720" spans="1:58" x14ac:dyDescent="0.55000000000000004">
      <c r="A720" t="s">
        <v>641</v>
      </c>
      <c r="B720" t="s">
        <v>18</v>
      </c>
      <c r="C720" t="s">
        <v>642</v>
      </c>
      <c r="D720">
        <v>0</v>
      </c>
      <c r="E720">
        <f>IF(OR(ISBLANK(F720),F720=61),0,1)</f>
        <v>0</v>
      </c>
      <c r="G720">
        <f>IF(AND(F720&lt;31,E720=1),1,0)</f>
        <v>0</v>
      </c>
      <c r="H720">
        <f>IF(AND(F720&gt;=31,E720=1),1,0)</f>
        <v>0</v>
      </c>
      <c r="I720">
        <f>IF(AND(F720&lt;15,E720=1),1,0)</f>
        <v>0</v>
      </c>
      <c r="J720">
        <f>IF(F720=61,1,0)</f>
        <v>0</v>
      </c>
      <c r="K720" t="s">
        <v>0</v>
      </c>
      <c r="L720">
        <v>78</v>
      </c>
      <c r="M720">
        <v>214</v>
      </c>
      <c r="N720">
        <v>28</v>
      </c>
      <c r="O720">
        <v>11</v>
      </c>
      <c r="P720">
        <v>9.6999999999999993</v>
      </c>
      <c r="Q720">
        <v>1</v>
      </c>
      <c r="R720">
        <v>2.5</v>
      </c>
      <c r="S720">
        <v>0.4</v>
      </c>
      <c r="T720">
        <v>0.9</v>
      </c>
      <c r="U720">
        <v>2</v>
      </c>
      <c r="V720">
        <v>0.42099999999999999</v>
      </c>
      <c r="W720">
        <v>0.1</v>
      </c>
      <c r="X720">
        <v>0.5</v>
      </c>
      <c r="Y720">
        <v>0.308</v>
      </c>
      <c r="Z720">
        <v>0.7</v>
      </c>
      <c r="AA720">
        <v>1.3</v>
      </c>
      <c r="AB720">
        <v>0.55600000000000005</v>
      </c>
      <c r="AC720">
        <v>0.7</v>
      </c>
      <c r="AD720">
        <v>0.9</v>
      </c>
      <c r="AE720">
        <v>1.6</v>
      </c>
      <c r="AF720">
        <v>0.4</v>
      </c>
      <c r="AG720">
        <v>0.3</v>
      </c>
      <c r="AH720">
        <v>0.1</v>
      </c>
      <c r="AI720">
        <v>0.9</v>
      </c>
      <c r="AJ720">
        <v>1</v>
      </c>
      <c r="AK720">
        <v>2.9</v>
      </c>
      <c r="AL720">
        <v>9.6</v>
      </c>
      <c r="AM720">
        <v>0.45900000000000002</v>
      </c>
      <c r="AN720">
        <v>0.42899999999999999</v>
      </c>
      <c r="AO720">
        <v>0.186</v>
      </c>
      <c r="AP720">
        <v>0.51400000000000001</v>
      </c>
      <c r="AQ720">
        <v>83</v>
      </c>
      <c r="AR720">
        <v>7.8</v>
      </c>
      <c r="AS720">
        <v>10.6</v>
      </c>
      <c r="AT720">
        <v>9.1999999999999993</v>
      </c>
      <c r="AU720">
        <v>9.1</v>
      </c>
      <c r="AV720">
        <v>1.6</v>
      </c>
      <c r="AW720">
        <v>1.6</v>
      </c>
      <c r="AX720">
        <v>21.6</v>
      </c>
      <c r="AY720">
        <v>21.3</v>
      </c>
      <c r="AZ720">
        <v>-0.1</v>
      </c>
      <c r="BA720">
        <v>0.4</v>
      </c>
      <c r="BB720">
        <v>0.3</v>
      </c>
      <c r="BC720">
        <v>4.9000000000000002E-2</v>
      </c>
      <c r="BD720">
        <v>-4.7</v>
      </c>
      <c r="BE720">
        <v>0.3</v>
      </c>
      <c r="BF720">
        <v>-4.4000000000000004</v>
      </c>
    </row>
    <row r="721" spans="1:58" x14ac:dyDescent="0.55000000000000004">
      <c r="A721" t="s">
        <v>494</v>
      </c>
      <c r="B721" t="s">
        <v>6</v>
      </c>
      <c r="C721" t="s">
        <v>642</v>
      </c>
      <c r="D721">
        <v>0</v>
      </c>
      <c r="E721">
        <f>IF(OR(ISBLANK(F721),F721=61),0,1)</f>
        <v>0</v>
      </c>
      <c r="G721">
        <f>IF(AND(F721&lt;31,E721=1),1,0)</f>
        <v>0</v>
      </c>
      <c r="H721">
        <f>IF(AND(F721&gt;=31,E721=1),1,0)</f>
        <v>0</v>
      </c>
      <c r="I721">
        <f>IF(AND(F721&lt;15,E721=1),1,0)</f>
        <v>0</v>
      </c>
      <c r="J721">
        <f>IF(F721=61,1,0)</f>
        <v>0</v>
      </c>
      <c r="K721" t="s">
        <v>0</v>
      </c>
      <c r="L721">
        <v>78</v>
      </c>
      <c r="M721">
        <v>214</v>
      </c>
      <c r="N721">
        <v>33</v>
      </c>
      <c r="O721">
        <v>5</v>
      </c>
      <c r="P721">
        <v>20</v>
      </c>
      <c r="Q721">
        <v>1.6</v>
      </c>
      <c r="R721">
        <v>4.4000000000000004</v>
      </c>
      <c r="S721">
        <v>0.37200000000000011</v>
      </c>
      <c r="T721">
        <v>1.3</v>
      </c>
      <c r="U721">
        <v>2.8</v>
      </c>
      <c r="V721">
        <v>0.46200000000000002</v>
      </c>
      <c r="W721">
        <v>0.3</v>
      </c>
      <c r="X721">
        <v>1.6</v>
      </c>
      <c r="Y721">
        <v>0.21199999999999999</v>
      </c>
      <c r="Z721">
        <v>1.9</v>
      </c>
      <c r="AA721">
        <v>3.6</v>
      </c>
      <c r="AB721">
        <v>0.54200000000000004</v>
      </c>
      <c r="AC721">
        <v>0.7</v>
      </c>
      <c r="AD721">
        <v>3.5</v>
      </c>
      <c r="AE721">
        <v>4.2</v>
      </c>
      <c r="AF721">
        <v>0.8</v>
      </c>
      <c r="AG721">
        <v>0.6</v>
      </c>
      <c r="AH721">
        <v>0.5</v>
      </c>
      <c r="AI721">
        <v>1.3</v>
      </c>
      <c r="AJ721">
        <v>1.9</v>
      </c>
      <c r="AK721">
        <v>5.5</v>
      </c>
      <c r="AL721">
        <v>10.3</v>
      </c>
      <c r="AM721">
        <v>0.45500000000000002</v>
      </c>
      <c r="AN721">
        <v>0.41</v>
      </c>
      <c r="AO721">
        <v>0.35899999999999999</v>
      </c>
      <c r="AP721">
        <v>0.81400000000000006</v>
      </c>
      <c r="AQ721">
        <v>189</v>
      </c>
      <c r="AR721">
        <v>3.8</v>
      </c>
      <c r="AS721">
        <v>18.899999999999999</v>
      </c>
      <c r="AT721">
        <v>11.3</v>
      </c>
      <c r="AU721">
        <v>7.4</v>
      </c>
      <c r="AV721">
        <v>1.7</v>
      </c>
      <c r="AW721">
        <v>2.8</v>
      </c>
      <c r="AX721">
        <v>17.600000000000001</v>
      </c>
      <c r="AY721">
        <v>18.399999999999999</v>
      </c>
      <c r="AZ721">
        <v>-0.1</v>
      </c>
      <c r="BA721">
        <v>1</v>
      </c>
      <c r="BB721">
        <v>0.8</v>
      </c>
      <c r="BC721">
        <v>5.0999999999999997E-2</v>
      </c>
      <c r="BD721">
        <v>-4.7</v>
      </c>
      <c r="BE721">
        <v>0.5</v>
      </c>
      <c r="BF721">
        <v>-4.2</v>
      </c>
    </row>
    <row r="722" spans="1:58" x14ac:dyDescent="0.55000000000000004">
      <c r="A722" t="s">
        <v>494</v>
      </c>
      <c r="B722" t="s">
        <v>9</v>
      </c>
      <c r="C722" t="s">
        <v>642</v>
      </c>
      <c r="D722">
        <v>0</v>
      </c>
      <c r="E722">
        <f>IF(OR(ISBLANK(F722),F722=61),0,1)</f>
        <v>0</v>
      </c>
      <c r="G722">
        <f>IF(AND(F722&lt;31,E722=1),1,0)</f>
        <v>0</v>
      </c>
      <c r="H722">
        <f>IF(AND(F722&gt;=31,E722=1),1,0)</f>
        <v>0</v>
      </c>
      <c r="I722">
        <f>IF(AND(F722&lt;15,E722=1),1,0)</f>
        <v>0</v>
      </c>
      <c r="J722">
        <f>IF(F722=61,1,0)</f>
        <v>0</v>
      </c>
      <c r="K722" t="s">
        <v>0</v>
      </c>
      <c r="L722">
        <v>78</v>
      </c>
      <c r="M722">
        <v>214</v>
      </c>
      <c r="N722">
        <v>28</v>
      </c>
      <c r="O722">
        <v>3</v>
      </c>
      <c r="P722">
        <v>11.1</v>
      </c>
      <c r="Q722">
        <v>1</v>
      </c>
      <c r="R722">
        <v>3</v>
      </c>
      <c r="S722">
        <v>0.32100000000000001</v>
      </c>
      <c r="T722">
        <v>1</v>
      </c>
      <c r="U722">
        <v>2.9</v>
      </c>
      <c r="V722">
        <v>0.33800000000000002</v>
      </c>
      <c r="W722">
        <v>0</v>
      </c>
      <c r="X722">
        <v>0.1</v>
      </c>
      <c r="Y722">
        <v>0</v>
      </c>
      <c r="Z722">
        <v>0.9</v>
      </c>
      <c r="AA722">
        <v>2.2000000000000002</v>
      </c>
      <c r="AB722">
        <v>0.39300000000000002</v>
      </c>
      <c r="AC722">
        <v>0.7</v>
      </c>
      <c r="AD722">
        <v>1.9</v>
      </c>
      <c r="AE722">
        <v>2.5</v>
      </c>
      <c r="AF722">
        <v>0.5</v>
      </c>
      <c r="AG722">
        <v>0.2</v>
      </c>
      <c r="AH722">
        <v>0.1</v>
      </c>
      <c r="AI722">
        <v>0.6</v>
      </c>
      <c r="AJ722">
        <v>1.1000000000000001</v>
      </c>
      <c r="AK722">
        <v>2.8</v>
      </c>
      <c r="AL722">
        <v>5.8</v>
      </c>
      <c r="AM722">
        <v>0.34499999999999997</v>
      </c>
      <c r="AN722">
        <v>0.32100000000000001</v>
      </c>
      <c r="AO722">
        <v>4.8000000000000001E-2</v>
      </c>
      <c r="AP722">
        <v>0.72599999999999998</v>
      </c>
      <c r="AQ722">
        <v>86</v>
      </c>
      <c r="AR722">
        <v>6.3</v>
      </c>
      <c r="AS722">
        <v>18</v>
      </c>
      <c r="AT722">
        <v>12</v>
      </c>
      <c r="AU722">
        <v>8</v>
      </c>
      <c r="AV722">
        <v>0.9</v>
      </c>
      <c r="AW722">
        <v>1.1000000000000001</v>
      </c>
      <c r="AX722">
        <v>13.7</v>
      </c>
      <c r="AY722">
        <v>20.3</v>
      </c>
      <c r="AZ722">
        <v>-0.4</v>
      </c>
      <c r="BA722">
        <v>0.5</v>
      </c>
      <c r="BB722">
        <v>0.1</v>
      </c>
      <c r="BC722">
        <v>1.2999999999999999E-2</v>
      </c>
      <c r="BD722">
        <v>-8.1</v>
      </c>
      <c r="BE722">
        <v>-0.8</v>
      </c>
      <c r="BF722">
        <v>-9</v>
      </c>
    </row>
    <row r="723" spans="1:58" x14ac:dyDescent="0.55000000000000004">
      <c r="A723" t="s">
        <v>30</v>
      </c>
      <c r="B723" t="s">
        <v>18</v>
      </c>
      <c r="C723" t="s">
        <v>643</v>
      </c>
      <c r="D723">
        <v>0</v>
      </c>
      <c r="E723">
        <f>IF(OR(ISBLANK(F723),F723=61),0,1)</f>
        <v>0</v>
      </c>
      <c r="G723">
        <f>IF(AND(F723&lt;31,E723=1),1,0)</f>
        <v>0</v>
      </c>
      <c r="H723">
        <f>IF(AND(F723&gt;=31,E723=1),1,0)</f>
        <v>0</v>
      </c>
      <c r="I723">
        <f>IF(AND(F723&lt;15,E723=1),1,0)</f>
        <v>0</v>
      </c>
      <c r="J723">
        <f>IF(F723=61,1,0)</f>
        <v>0</v>
      </c>
      <c r="K723" t="s">
        <v>0</v>
      </c>
      <c r="L723">
        <v>79</v>
      </c>
      <c r="M723">
        <v>185</v>
      </c>
      <c r="N723">
        <v>25</v>
      </c>
      <c r="O723">
        <v>4</v>
      </c>
      <c r="P723">
        <v>14.6</v>
      </c>
      <c r="Q723">
        <v>1.4</v>
      </c>
      <c r="R723">
        <v>4.5999999999999996</v>
      </c>
      <c r="S723">
        <v>0.307</v>
      </c>
      <c r="T723">
        <v>0.8</v>
      </c>
      <c r="U723">
        <v>2.1</v>
      </c>
      <c r="V723">
        <v>0.35799999999999998</v>
      </c>
      <c r="W723">
        <v>0.6</v>
      </c>
      <c r="X723">
        <v>2.4</v>
      </c>
      <c r="Y723">
        <v>0.26200000000000001</v>
      </c>
      <c r="Z723">
        <v>0.7</v>
      </c>
      <c r="AA723">
        <v>1</v>
      </c>
      <c r="AB723">
        <v>0.72</v>
      </c>
      <c r="AC723">
        <v>1</v>
      </c>
      <c r="AD723">
        <v>2.1</v>
      </c>
      <c r="AE723">
        <v>3.2</v>
      </c>
      <c r="AF723">
        <v>0.5</v>
      </c>
      <c r="AG723">
        <v>0.6</v>
      </c>
      <c r="AH723">
        <v>0.2</v>
      </c>
      <c r="AI723">
        <v>0.7</v>
      </c>
      <c r="AJ723">
        <v>1</v>
      </c>
      <c r="AK723">
        <v>4.2</v>
      </c>
      <c r="AL723">
        <v>11.3</v>
      </c>
      <c r="AM723">
        <v>0.41299999999999998</v>
      </c>
      <c r="AN723">
        <v>0.377</v>
      </c>
      <c r="AO723">
        <v>0.53500000000000003</v>
      </c>
      <c r="AP723">
        <v>0.219</v>
      </c>
      <c r="AQ723">
        <v>104</v>
      </c>
      <c r="AR723">
        <v>8</v>
      </c>
      <c r="AS723">
        <v>16.3</v>
      </c>
      <c r="AT723">
        <v>12.1</v>
      </c>
      <c r="AU723">
        <v>6.4</v>
      </c>
      <c r="AV723">
        <v>2.2999999999999998</v>
      </c>
      <c r="AW723">
        <v>1.6</v>
      </c>
      <c r="AX723">
        <v>11.9</v>
      </c>
      <c r="AY723">
        <v>20</v>
      </c>
      <c r="AZ723">
        <v>0</v>
      </c>
      <c r="BA723">
        <v>0.7</v>
      </c>
      <c r="BB723">
        <v>0.7</v>
      </c>
      <c r="BC723">
        <v>0.08</v>
      </c>
      <c r="BD723">
        <v>-1.3</v>
      </c>
      <c r="BE723">
        <v>1.3</v>
      </c>
      <c r="BF723">
        <v>0</v>
      </c>
    </row>
    <row r="724" spans="1:58" x14ac:dyDescent="0.55000000000000004">
      <c r="A724" t="s">
        <v>262</v>
      </c>
      <c r="B724" t="s">
        <v>9</v>
      </c>
      <c r="C724" t="s">
        <v>644</v>
      </c>
      <c r="D724">
        <v>0</v>
      </c>
      <c r="E724">
        <f>IF(OR(ISBLANK(F724),F724=61),0,1)</f>
        <v>0</v>
      </c>
      <c r="G724">
        <f>IF(AND(F724&lt;31,E724=1),1,0)</f>
        <v>0</v>
      </c>
      <c r="H724">
        <f>IF(AND(F724&gt;=31,E724=1),1,0)</f>
        <v>0</v>
      </c>
      <c r="I724">
        <f>IF(AND(F724&lt;15,E724=1),1,0)</f>
        <v>0</v>
      </c>
      <c r="J724">
        <f>IF(F724=61,1,0)</f>
        <v>0</v>
      </c>
      <c r="K724" t="s">
        <v>0</v>
      </c>
      <c r="L724">
        <v>79</v>
      </c>
      <c r="M724">
        <v>198</v>
      </c>
      <c r="N724">
        <v>30</v>
      </c>
      <c r="O724">
        <v>1</v>
      </c>
      <c r="P724">
        <v>9.4</v>
      </c>
      <c r="Q724">
        <v>0.5</v>
      </c>
      <c r="R724">
        <v>0.9</v>
      </c>
      <c r="S724">
        <v>0.59299999999999997</v>
      </c>
      <c r="T724">
        <v>0.5</v>
      </c>
      <c r="U724">
        <v>0.9</v>
      </c>
      <c r="V724">
        <v>0.59299999999999997</v>
      </c>
      <c r="W724">
        <v>0</v>
      </c>
      <c r="X724">
        <v>0</v>
      </c>
      <c r="Y724">
        <v>0</v>
      </c>
      <c r="Z724">
        <v>0.2</v>
      </c>
      <c r="AA724">
        <v>0.5</v>
      </c>
      <c r="AB724">
        <v>0.33300000000000002</v>
      </c>
      <c r="AC724">
        <v>0.8</v>
      </c>
      <c r="AD724">
        <v>2</v>
      </c>
      <c r="AE724">
        <v>2.8</v>
      </c>
      <c r="AF724">
        <v>0.3</v>
      </c>
      <c r="AG724">
        <v>0.5</v>
      </c>
      <c r="AH724">
        <v>0.6</v>
      </c>
      <c r="AI724">
        <v>0.8</v>
      </c>
      <c r="AJ724">
        <v>2</v>
      </c>
      <c r="AK724">
        <v>1.2</v>
      </c>
      <c r="AL724">
        <v>9.9</v>
      </c>
      <c r="AM724">
        <v>0.54200000000000004</v>
      </c>
      <c r="AN724">
        <v>0.59299999999999997</v>
      </c>
      <c r="AO724">
        <v>0</v>
      </c>
      <c r="AP724">
        <v>0.55600000000000005</v>
      </c>
      <c r="AQ724">
        <v>49</v>
      </c>
      <c r="AR724">
        <v>9.3000000000000007</v>
      </c>
      <c r="AS724">
        <v>24</v>
      </c>
      <c r="AT724">
        <v>16.399999999999999</v>
      </c>
      <c r="AU724">
        <v>5.7</v>
      </c>
      <c r="AV724">
        <v>2.8</v>
      </c>
      <c r="AW724">
        <v>8.1</v>
      </c>
      <c r="AX724">
        <v>40.299999999999997</v>
      </c>
      <c r="AY724">
        <v>10</v>
      </c>
      <c r="AZ724">
        <v>-0.1</v>
      </c>
      <c r="BA724">
        <v>0.6</v>
      </c>
      <c r="BB724">
        <v>0.5</v>
      </c>
      <c r="BC724">
        <v>7.400000000000001E-2</v>
      </c>
      <c r="BD724">
        <v>-6.3</v>
      </c>
      <c r="BE724">
        <v>6.2</v>
      </c>
      <c r="BF724">
        <v>-0.2</v>
      </c>
    </row>
    <row r="725" spans="1:58" x14ac:dyDescent="0.55000000000000004">
      <c r="A725" t="s">
        <v>438</v>
      </c>
      <c r="B725" t="s">
        <v>18</v>
      </c>
      <c r="C725" t="s">
        <v>645</v>
      </c>
      <c r="D725">
        <v>0</v>
      </c>
      <c r="E725">
        <f>IF(OR(ISBLANK(F725),F725=61),0,1)</f>
        <v>0</v>
      </c>
      <c r="G725">
        <f>IF(AND(F725&lt;31,E725=1),1,0)</f>
        <v>0</v>
      </c>
      <c r="H725">
        <f>IF(AND(F725&gt;=31,E725=1),1,0)</f>
        <v>0</v>
      </c>
      <c r="I725">
        <f>IF(AND(F725&lt;15,E725=1),1,0)</f>
        <v>0</v>
      </c>
      <c r="J725">
        <f>IF(F725=61,1,0)</f>
        <v>0</v>
      </c>
      <c r="K725" t="s">
        <v>0</v>
      </c>
      <c r="L725">
        <v>79</v>
      </c>
      <c r="M725">
        <v>220</v>
      </c>
      <c r="N725">
        <v>34</v>
      </c>
      <c r="O725">
        <v>34</v>
      </c>
      <c r="P725">
        <v>27.5</v>
      </c>
      <c r="Q725">
        <v>3.4</v>
      </c>
      <c r="R725">
        <v>6.9</v>
      </c>
      <c r="S725">
        <v>0.48899999999999999</v>
      </c>
      <c r="T725">
        <v>2.5</v>
      </c>
      <c r="U725">
        <v>4.9000000000000004</v>
      </c>
      <c r="V725">
        <v>0.51200000000000001</v>
      </c>
      <c r="W725">
        <v>0.9</v>
      </c>
      <c r="X725">
        <v>2</v>
      </c>
      <c r="Y725">
        <v>0.433</v>
      </c>
      <c r="Z725">
        <v>1.9</v>
      </c>
      <c r="AA725">
        <v>2.9</v>
      </c>
      <c r="AB725">
        <v>0.65700000000000003</v>
      </c>
      <c r="AC725">
        <v>2</v>
      </c>
      <c r="AD725">
        <v>5.3</v>
      </c>
      <c r="AE725">
        <v>7.3</v>
      </c>
      <c r="AF725">
        <v>0.7</v>
      </c>
      <c r="AG725">
        <v>0.8</v>
      </c>
      <c r="AH725">
        <v>1</v>
      </c>
      <c r="AI725">
        <v>2</v>
      </c>
      <c r="AJ725">
        <v>2.6</v>
      </c>
      <c r="AK725">
        <v>9.5</v>
      </c>
      <c r="AL725">
        <v>17.899999999999999</v>
      </c>
      <c r="AM725">
        <v>0.57499999999999996</v>
      </c>
      <c r="AN725">
        <v>0.55200000000000005</v>
      </c>
      <c r="AO725">
        <v>0.28799999999999998</v>
      </c>
      <c r="AP725">
        <v>0.42499999999999999</v>
      </c>
      <c r="AQ725">
        <v>306</v>
      </c>
      <c r="AR725">
        <v>8.1999999999999993</v>
      </c>
      <c r="AS725">
        <v>21.8</v>
      </c>
      <c r="AT725">
        <v>15</v>
      </c>
      <c r="AU725">
        <v>5.2</v>
      </c>
      <c r="AV725">
        <v>1.7</v>
      </c>
      <c r="AW725">
        <v>4.4000000000000004</v>
      </c>
      <c r="AX725">
        <v>19.3</v>
      </c>
      <c r="AY725">
        <v>18.899999999999999</v>
      </c>
      <c r="AZ725">
        <v>1.5</v>
      </c>
      <c r="BA725">
        <v>2</v>
      </c>
      <c r="BB725">
        <v>3.5</v>
      </c>
      <c r="BC725">
        <v>0.14799999999999999</v>
      </c>
      <c r="BD725">
        <v>-0.7</v>
      </c>
      <c r="BE725">
        <v>1.4</v>
      </c>
      <c r="BF725">
        <v>0.7</v>
      </c>
    </row>
    <row r="726" spans="1:58" x14ac:dyDescent="0.55000000000000004">
      <c r="A726" t="s">
        <v>438</v>
      </c>
      <c r="B726" t="s">
        <v>3</v>
      </c>
      <c r="C726" t="s">
        <v>645</v>
      </c>
      <c r="D726">
        <v>0</v>
      </c>
      <c r="E726">
        <f>IF(OR(ISBLANK(F726),F726=61),0,1)</f>
        <v>0</v>
      </c>
      <c r="G726">
        <f>IF(AND(F726&lt;31,E726=1),1,0)</f>
        <v>0</v>
      </c>
      <c r="H726">
        <f>IF(AND(F726&gt;=31,E726=1),1,0)</f>
        <v>0</v>
      </c>
      <c r="I726">
        <f>IF(AND(F726&lt;15,E726=1),1,0)</f>
        <v>0</v>
      </c>
      <c r="J726">
        <f>IF(F726=61,1,0)</f>
        <v>0</v>
      </c>
      <c r="K726" t="s">
        <v>0</v>
      </c>
      <c r="L726">
        <v>79</v>
      </c>
      <c r="M726">
        <v>220</v>
      </c>
      <c r="N726">
        <v>30</v>
      </c>
      <c r="O726">
        <v>28</v>
      </c>
      <c r="P726">
        <v>27.4</v>
      </c>
      <c r="Q726">
        <v>4</v>
      </c>
      <c r="R726">
        <v>8.8000000000000007</v>
      </c>
      <c r="S726">
        <v>0.44900000000000001</v>
      </c>
      <c r="T726">
        <v>3.1</v>
      </c>
      <c r="U726">
        <v>5.8</v>
      </c>
      <c r="V726">
        <v>0.52900000000000003</v>
      </c>
      <c r="W726">
        <v>0.9</v>
      </c>
      <c r="X726">
        <v>3</v>
      </c>
      <c r="Y726">
        <v>0.29699999999999999</v>
      </c>
      <c r="Z726">
        <v>2.2999999999999998</v>
      </c>
      <c r="AA726">
        <v>3.3</v>
      </c>
      <c r="AB726">
        <v>0.70700000000000007</v>
      </c>
      <c r="AC726">
        <v>1.6</v>
      </c>
      <c r="AD726">
        <v>5.3</v>
      </c>
      <c r="AE726">
        <v>6.9</v>
      </c>
      <c r="AF726">
        <v>0.9</v>
      </c>
      <c r="AG726">
        <v>0.7</v>
      </c>
      <c r="AH726">
        <v>0.9</v>
      </c>
      <c r="AI726">
        <v>1.8</v>
      </c>
      <c r="AJ726">
        <v>2.8</v>
      </c>
      <c r="AK726">
        <v>11.2</v>
      </c>
      <c r="AL726">
        <v>17.600000000000001</v>
      </c>
      <c r="AM726">
        <v>0.53700000000000003</v>
      </c>
      <c r="AN726">
        <v>0.5</v>
      </c>
      <c r="AO726">
        <v>0.34300000000000003</v>
      </c>
      <c r="AP726">
        <v>0.374</v>
      </c>
      <c r="AQ726">
        <v>316</v>
      </c>
      <c r="AR726">
        <v>6.5</v>
      </c>
      <c r="AS726">
        <v>19.899999999999999</v>
      </c>
      <c r="AT726">
        <v>13.5</v>
      </c>
      <c r="AU726">
        <v>6.3</v>
      </c>
      <c r="AV726">
        <v>1.4</v>
      </c>
      <c r="AW726">
        <v>3.9</v>
      </c>
      <c r="AX726">
        <v>14.8</v>
      </c>
      <c r="AY726">
        <v>22.3</v>
      </c>
      <c r="AZ726">
        <v>1.2</v>
      </c>
      <c r="BA726">
        <v>1.7</v>
      </c>
      <c r="BB726">
        <v>2.9</v>
      </c>
      <c r="BC726">
        <v>0.14000000000000001</v>
      </c>
      <c r="BD726">
        <v>-1.8</v>
      </c>
      <c r="BE726">
        <v>1.7</v>
      </c>
      <c r="BF726">
        <v>-0.1</v>
      </c>
    </row>
    <row r="727" spans="1:58" x14ac:dyDescent="0.55000000000000004">
      <c r="A727" t="s">
        <v>210</v>
      </c>
      <c r="B727" t="s">
        <v>18</v>
      </c>
      <c r="C727" t="s">
        <v>646</v>
      </c>
      <c r="D727">
        <v>0</v>
      </c>
      <c r="E727">
        <f>IF(OR(ISBLANK(F727),F727=61),0,1)</f>
        <v>0</v>
      </c>
      <c r="G727">
        <f>IF(AND(F727&lt;31,E727=1),1,0)</f>
        <v>0</v>
      </c>
      <c r="H727">
        <f>IF(AND(F727&gt;=31,E727=1),1,0)</f>
        <v>0</v>
      </c>
      <c r="I727">
        <f>IF(AND(F727&lt;15,E727=1),1,0)</f>
        <v>0</v>
      </c>
      <c r="J727">
        <f>IF(F727=61,1,0)</f>
        <v>0</v>
      </c>
      <c r="K727" t="s">
        <v>0</v>
      </c>
      <c r="L727">
        <v>79</v>
      </c>
      <c r="M727">
        <v>195</v>
      </c>
      <c r="N727">
        <v>31</v>
      </c>
      <c r="O727">
        <v>0</v>
      </c>
      <c r="P727">
        <v>24.6</v>
      </c>
      <c r="Q727">
        <v>3.3</v>
      </c>
      <c r="R727">
        <v>6.6</v>
      </c>
      <c r="S727">
        <v>0.5</v>
      </c>
      <c r="T727">
        <v>2.6</v>
      </c>
      <c r="U727">
        <v>4.8</v>
      </c>
      <c r="V727">
        <v>0.54</v>
      </c>
      <c r="W727">
        <v>0.7</v>
      </c>
      <c r="X727">
        <v>1.8</v>
      </c>
      <c r="Y727">
        <v>0.39300000000000002</v>
      </c>
      <c r="Z727">
        <v>2</v>
      </c>
      <c r="AA727">
        <v>2.8</v>
      </c>
      <c r="AB727">
        <v>0.70099999999999996</v>
      </c>
      <c r="AC727">
        <v>2.1</v>
      </c>
      <c r="AD727">
        <v>3.8</v>
      </c>
      <c r="AE727">
        <v>5.9</v>
      </c>
      <c r="AF727">
        <v>1</v>
      </c>
      <c r="AG727">
        <v>0.4</v>
      </c>
      <c r="AH727">
        <v>1.8</v>
      </c>
      <c r="AI727">
        <v>1</v>
      </c>
      <c r="AJ727">
        <v>2.6</v>
      </c>
      <c r="AK727">
        <v>9.3000000000000007</v>
      </c>
      <c r="AL727">
        <v>21.4</v>
      </c>
      <c r="AM727">
        <v>0.58399999999999996</v>
      </c>
      <c r="AN727">
        <v>0.55299999999999994</v>
      </c>
      <c r="AO727">
        <v>0.27200000000000002</v>
      </c>
      <c r="AP727">
        <v>0.42199999999999999</v>
      </c>
      <c r="AQ727">
        <v>292</v>
      </c>
      <c r="AR727">
        <v>10.8</v>
      </c>
      <c r="AS727">
        <v>16.8</v>
      </c>
      <c r="AT727">
        <v>14</v>
      </c>
      <c r="AU727">
        <v>8.3000000000000007</v>
      </c>
      <c r="AV727">
        <v>1</v>
      </c>
      <c r="AW727">
        <v>6.9</v>
      </c>
      <c r="AX727">
        <v>11.5</v>
      </c>
      <c r="AY727">
        <v>19</v>
      </c>
      <c r="AZ727">
        <v>2.2000000000000002</v>
      </c>
      <c r="BA727">
        <v>1.2</v>
      </c>
      <c r="BB727">
        <v>3.4</v>
      </c>
      <c r="BC727">
        <v>0.17799999999999999</v>
      </c>
      <c r="BD727">
        <v>0.8</v>
      </c>
      <c r="BE727">
        <v>1.6</v>
      </c>
      <c r="BF727">
        <v>2.4</v>
      </c>
    </row>
    <row r="728" spans="1:58" x14ac:dyDescent="0.55000000000000004">
      <c r="A728" t="s">
        <v>210</v>
      </c>
      <c r="B728" t="s">
        <v>3</v>
      </c>
      <c r="C728" t="s">
        <v>646</v>
      </c>
      <c r="D728">
        <v>0</v>
      </c>
      <c r="E728">
        <f>IF(OR(ISBLANK(F728),F728=61),0,1)</f>
        <v>0</v>
      </c>
      <c r="G728">
        <f>IF(AND(F728&lt;31,E728=1),1,0)</f>
        <v>0</v>
      </c>
      <c r="H728">
        <f>IF(AND(F728&gt;=31,E728=1),1,0)</f>
        <v>0</v>
      </c>
      <c r="I728">
        <f>IF(AND(F728&lt;15,E728=1),1,0)</f>
        <v>0</v>
      </c>
      <c r="J728">
        <f>IF(F728=61,1,0)</f>
        <v>0</v>
      </c>
      <c r="K728" t="s">
        <v>0</v>
      </c>
      <c r="L728">
        <v>79</v>
      </c>
      <c r="M728">
        <v>195</v>
      </c>
      <c r="N728">
        <v>34</v>
      </c>
      <c r="O728">
        <v>0</v>
      </c>
      <c r="P728">
        <v>25.5</v>
      </c>
      <c r="Q728">
        <v>4.7</v>
      </c>
      <c r="R728">
        <v>9</v>
      </c>
      <c r="S728">
        <v>0.52100000000000002</v>
      </c>
      <c r="T728">
        <v>3.8</v>
      </c>
      <c r="U728">
        <v>6.5</v>
      </c>
      <c r="V728">
        <v>0.59099999999999997</v>
      </c>
      <c r="W728">
        <v>0.9</v>
      </c>
      <c r="X728">
        <v>2.5</v>
      </c>
      <c r="Y728">
        <v>0.34100000000000003</v>
      </c>
      <c r="Z728">
        <v>2.1</v>
      </c>
      <c r="AA728">
        <v>3</v>
      </c>
      <c r="AB728">
        <v>0.70299999999999996</v>
      </c>
      <c r="AC728">
        <v>2.1</v>
      </c>
      <c r="AD728">
        <v>3.1</v>
      </c>
      <c r="AE728">
        <v>5.2</v>
      </c>
      <c r="AF728">
        <v>1.4</v>
      </c>
      <c r="AG728">
        <v>0.8</v>
      </c>
      <c r="AH728">
        <v>2.1</v>
      </c>
      <c r="AI728">
        <v>1.5</v>
      </c>
      <c r="AJ728">
        <v>3</v>
      </c>
      <c r="AK728">
        <v>12.3</v>
      </c>
      <c r="AL728">
        <v>23.2</v>
      </c>
      <c r="AM728">
        <v>0.59200000000000008</v>
      </c>
      <c r="AN728">
        <v>0.56899999999999995</v>
      </c>
      <c r="AO728">
        <v>0.27900000000000003</v>
      </c>
      <c r="AP728">
        <v>0.33100000000000002</v>
      </c>
      <c r="AQ728">
        <v>415</v>
      </c>
      <c r="AR728">
        <v>9.4</v>
      </c>
      <c r="AS728">
        <v>12.6</v>
      </c>
      <c r="AT728">
        <v>11.1</v>
      </c>
      <c r="AU728">
        <v>9.6</v>
      </c>
      <c r="AV728">
        <v>1.7</v>
      </c>
      <c r="AW728">
        <v>6.7</v>
      </c>
      <c r="AX728">
        <v>12.4</v>
      </c>
      <c r="AY728">
        <v>23.1</v>
      </c>
      <c r="AZ728">
        <v>2.5</v>
      </c>
      <c r="BA728">
        <v>0.8</v>
      </c>
      <c r="BB728">
        <v>3.3</v>
      </c>
      <c r="BC728">
        <v>0.151</v>
      </c>
      <c r="BD728">
        <v>1.2</v>
      </c>
      <c r="BE728">
        <v>0.3</v>
      </c>
      <c r="BF728">
        <v>1.5</v>
      </c>
    </row>
    <row r="729" spans="1:58" x14ac:dyDescent="0.55000000000000004">
      <c r="A729" t="s">
        <v>507</v>
      </c>
      <c r="B729" t="s">
        <v>9</v>
      </c>
      <c r="C729" t="s">
        <v>647</v>
      </c>
      <c r="D729">
        <v>0</v>
      </c>
      <c r="E729">
        <f>IF(OR(ISBLANK(F729),F729=61),0,1)</f>
        <v>0</v>
      </c>
      <c r="G729">
        <f>IF(AND(F729&lt;31,E729=1),1,0)</f>
        <v>0</v>
      </c>
      <c r="H729">
        <f>IF(AND(F729&gt;=31,E729=1),1,0)</f>
        <v>0</v>
      </c>
      <c r="I729">
        <f>IF(AND(F729&lt;15,E729=1),1,0)</f>
        <v>0</v>
      </c>
      <c r="J729">
        <f>IF(F729=61,1,0)</f>
        <v>0</v>
      </c>
      <c r="K729" t="s">
        <v>0</v>
      </c>
      <c r="L729">
        <v>77</v>
      </c>
      <c r="M729">
        <v>185</v>
      </c>
      <c r="N729">
        <v>13</v>
      </c>
      <c r="O729">
        <v>0</v>
      </c>
      <c r="P729">
        <v>2.4</v>
      </c>
      <c r="Q729">
        <v>0.1</v>
      </c>
      <c r="R729">
        <v>0.1</v>
      </c>
      <c r="S729">
        <v>1</v>
      </c>
      <c r="T729">
        <v>0.1</v>
      </c>
      <c r="U729">
        <v>0.1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0.2</v>
      </c>
      <c r="AB729">
        <v>0</v>
      </c>
      <c r="AC729">
        <v>0</v>
      </c>
      <c r="AD729">
        <v>0.5</v>
      </c>
      <c r="AE729">
        <v>0.5</v>
      </c>
      <c r="AF729">
        <v>0.2</v>
      </c>
      <c r="AG729">
        <v>0.1</v>
      </c>
      <c r="AH729">
        <v>0.1</v>
      </c>
      <c r="AI729">
        <v>0</v>
      </c>
      <c r="AJ729">
        <v>0.2</v>
      </c>
      <c r="AK729">
        <v>0.2</v>
      </c>
      <c r="AL729">
        <v>12.4</v>
      </c>
      <c r="AM729">
        <v>0.51300000000000001</v>
      </c>
      <c r="AN729">
        <v>1</v>
      </c>
      <c r="AO729">
        <v>0</v>
      </c>
      <c r="AP729">
        <v>2</v>
      </c>
      <c r="AQ729">
        <v>3</v>
      </c>
      <c r="AR729">
        <v>0</v>
      </c>
      <c r="AS729">
        <v>27.6</v>
      </c>
      <c r="AT729">
        <v>14.6</v>
      </c>
      <c r="AU729">
        <v>16.2</v>
      </c>
      <c r="AV729">
        <v>2</v>
      </c>
      <c r="AW729">
        <v>3.8</v>
      </c>
      <c r="AX729">
        <v>0</v>
      </c>
      <c r="AY729">
        <v>3.5</v>
      </c>
      <c r="AZ729">
        <v>0</v>
      </c>
      <c r="BA729">
        <v>0.1</v>
      </c>
      <c r="BB729">
        <v>0.1</v>
      </c>
      <c r="BC729">
        <v>0.13200000000000001</v>
      </c>
      <c r="BD729">
        <v>-1.2</v>
      </c>
      <c r="BE729">
        <v>5.2</v>
      </c>
      <c r="BF729">
        <v>3.9</v>
      </c>
    </row>
    <row r="730" spans="1:58" x14ac:dyDescent="0.55000000000000004">
      <c r="A730" t="s">
        <v>648</v>
      </c>
      <c r="B730" t="s">
        <v>3</v>
      </c>
      <c r="C730" t="s">
        <v>649</v>
      </c>
      <c r="D730">
        <v>0</v>
      </c>
      <c r="E730">
        <f>IF(OR(ISBLANK(F730),F730=61),0,1)</f>
        <v>0</v>
      </c>
      <c r="G730">
        <f>IF(AND(F730&lt;31,E730=1),1,0)</f>
        <v>0</v>
      </c>
      <c r="H730">
        <f>IF(AND(F730&gt;=31,E730=1),1,0)</f>
        <v>0</v>
      </c>
      <c r="I730">
        <f>IF(AND(F730&lt;15,E730=1),1,0)</f>
        <v>0</v>
      </c>
      <c r="J730">
        <f>IF(F730=61,1,0)</f>
        <v>0</v>
      </c>
      <c r="K730" t="s">
        <v>0</v>
      </c>
      <c r="L730">
        <v>78</v>
      </c>
      <c r="M730">
        <v>222</v>
      </c>
      <c r="N730">
        <v>32</v>
      </c>
      <c r="O730">
        <v>29</v>
      </c>
      <c r="P730">
        <v>25.4</v>
      </c>
      <c r="Q730">
        <v>3.2</v>
      </c>
      <c r="R730">
        <v>7.3</v>
      </c>
      <c r="S730">
        <v>0.43200000000000011</v>
      </c>
      <c r="T730">
        <v>2.6</v>
      </c>
      <c r="U730">
        <v>5.3</v>
      </c>
      <c r="V730">
        <v>0.49399999999999999</v>
      </c>
      <c r="W730">
        <v>0.6</v>
      </c>
      <c r="X730">
        <v>2.1</v>
      </c>
      <c r="Y730">
        <v>0.27300000000000002</v>
      </c>
      <c r="Z730">
        <v>3.6</v>
      </c>
      <c r="AA730">
        <v>4.8</v>
      </c>
      <c r="AB730">
        <v>0.752</v>
      </c>
      <c r="AC730">
        <v>0.7</v>
      </c>
      <c r="AD730">
        <v>3.9</v>
      </c>
      <c r="AE730">
        <v>4.5999999999999996</v>
      </c>
      <c r="AF730">
        <v>1.4</v>
      </c>
      <c r="AG730">
        <v>0.3</v>
      </c>
      <c r="AH730">
        <v>0.2</v>
      </c>
      <c r="AI730">
        <v>2</v>
      </c>
      <c r="AJ730">
        <v>2.8</v>
      </c>
      <c r="AK730">
        <v>10.5</v>
      </c>
      <c r="AL730">
        <v>13.7</v>
      </c>
      <c r="AM730">
        <v>0.54600000000000004</v>
      </c>
      <c r="AN730">
        <v>0.47</v>
      </c>
      <c r="AO730">
        <v>0.28199999999999997</v>
      </c>
      <c r="AP730">
        <v>0.65400000000000003</v>
      </c>
      <c r="AQ730">
        <v>317</v>
      </c>
      <c r="AR730">
        <v>3.1</v>
      </c>
      <c r="AS730">
        <v>18.600000000000001</v>
      </c>
      <c r="AT730">
        <v>10.8</v>
      </c>
      <c r="AU730">
        <v>12</v>
      </c>
      <c r="AV730">
        <v>0.6</v>
      </c>
      <c r="AW730">
        <v>0.8</v>
      </c>
      <c r="AX730">
        <v>17</v>
      </c>
      <c r="AY730">
        <v>23.1</v>
      </c>
      <c r="AZ730">
        <v>1.1000000000000001</v>
      </c>
      <c r="BA730">
        <v>0.5</v>
      </c>
      <c r="BB730">
        <v>1.6</v>
      </c>
      <c r="BC730">
        <v>0.08</v>
      </c>
      <c r="BD730">
        <v>-2.6</v>
      </c>
      <c r="BE730">
        <v>-3.1</v>
      </c>
      <c r="BF730">
        <v>-5.7</v>
      </c>
    </row>
    <row r="731" spans="1:58" x14ac:dyDescent="0.55000000000000004">
      <c r="A731" t="s">
        <v>648</v>
      </c>
      <c r="B731" t="s">
        <v>6</v>
      </c>
      <c r="C731" t="s">
        <v>649</v>
      </c>
      <c r="D731">
        <v>0</v>
      </c>
      <c r="E731">
        <f>IF(OR(ISBLANK(F731),F731=61),0,1)</f>
        <v>0</v>
      </c>
      <c r="G731">
        <f>IF(AND(F731&lt;31,E731=1),1,0)</f>
        <v>0</v>
      </c>
      <c r="H731">
        <f>IF(AND(F731&gt;=31,E731=1),1,0)</f>
        <v>0</v>
      </c>
      <c r="I731">
        <f>IF(AND(F731&lt;15,E731=1),1,0)</f>
        <v>0</v>
      </c>
      <c r="J731">
        <f>IF(F731=61,1,0)</f>
        <v>0</v>
      </c>
      <c r="K731" t="s">
        <v>0</v>
      </c>
      <c r="L731">
        <v>78</v>
      </c>
      <c r="M731">
        <v>222</v>
      </c>
      <c r="N731">
        <v>34</v>
      </c>
      <c r="O731">
        <v>34</v>
      </c>
      <c r="P731">
        <v>30.2</v>
      </c>
      <c r="Q731">
        <v>5.7</v>
      </c>
      <c r="R731">
        <v>12.3</v>
      </c>
      <c r="S731">
        <v>0.46500000000000002</v>
      </c>
      <c r="T731">
        <v>4.5</v>
      </c>
      <c r="U731">
        <v>9.5</v>
      </c>
      <c r="V731">
        <v>0.47799999999999998</v>
      </c>
      <c r="W731">
        <v>1.2</v>
      </c>
      <c r="X731">
        <v>2.8</v>
      </c>
      <c r="Y731">
        <v>0.42099999999999999</v>
      </c>
      <c r="Z731">
        <v>4.8</v>
      </c>
      <c r="AA731">
        <v>6.3</v>
      </c>
      <c r="AB731">
        <v>0.77</v>
      </c>
      <c r="AC731">
        <v>1.1000000000000001</v>
      </c>
      <c r="AD731">
        <v>5</v>
      </c>
      <c r="AE731">
        <v>6.1</v>
      </c>
      <c r="AF731">
        <v>1.6</v>
      </c>
      <c r="AG731">
        <v>0.6</v>
      </c>
      <c r="AH731">
        <v>0.2</v>
      </c>
      <c r="AI731">
        <v>2.2999999999999998</v>
      </c>
      <c r="AJ731">
        <v>2.5</v>
      </c>
      <c r="AK731">
        <v>17.399999999999999</v>
      </c>
      <c r="AL731">
        <v>21.3</v>
      </c>
      <c r="AM731">
        <v>0.57100000000000006</v>
      </c>
      <c r="AN731">
        <v>0.51300000000000001</v>
      </c>
      <c r="AO731">
        <v>0.22800000000000001</v>
      </c>
      <c r="AP731">
        <v>0.51100000000000001</v>
      </c>
      <c r="AQ731">
        <v>540</v>
      </c>
      <c r="AR731">
        <v>4.2</v>
      </c>
      <c r="AS731">
        <v>18.899999999999999</v>
      </c>
      <c r="AT731">
        <v>11.3</v>
      </c>
      <c r="AU731">
        <v>12.7</v>
      </c>
      <c r="AV731">
        <v>1.1000000000000001</v>
      </c>
      <c r="AW731">
        <v>0.8</v>
      </c>
      <c r="AX731">
        <v>13.1</v>
      </c>
      <c r="AY731">
        <v>29</v>
      </c>
      <c r="AZ731">
        <v>2.5</v>
      </c>
      <c r="BA731">
        <v>1</v>
      </c>
      <c r="BB731">
        <v>3.4</v>
      </c>
      <c r="BC731">
        <v>0.13400000000000001</v>
      </c>
      <c r="BD731">
        <v>0.5</v>
      </c>
      <c r="BE731">
        <v>-3.2</v>
      </c>
      <c r="BF731">
        <v>-2.7</v>
      </c>
    </row>
    <row r="732" spans="1:58" x14ac:dyDescent="0.55000000000000004">
      <c r="A732" t="s">
        <v>650</v>
      </c>
      <c r="B732" t="s">
        <v>3</v>
      </c>
      <c r="C732" t="s">
        <v>651</v>
      </c>
      <c r="D732">
        <v>0</v>
      </c>
      <c r="E732">
        <f>IF(OR(ISBLANK(F732),F732=61),0,1)</f>
        <v>0</v>
      </c>
      <c r="G732">
        <f>IF(AND(F732&lt;31,E732=1),1,0)</f>
        <v>0</v>
      </c>
      <c r="H732">
        <f>IF(AND(F732&gt;=31,E732=1),1,0)</f>
        <v>0</v>
      </c>
      <c r="I732">
        <f>IF(AND(F732&lt;15,E732=1),1,0)</f>
        <v>0</v>
      </c>
      <c r="J732">
        <f>IF(F732=61,1,0)</f>
        <v>0</v>
      </c>
      <c r="K732" t="s">
        <v>0</v>
      </c>
      <c r="L732">
        <v>82</v>
      </c>
      <c r="M732">
        <v>220</v>
      </c>
      <c r="N732">
        <v>9</v>
      </c>
      <c r="O732">
        <v>1</v>
      </c>
      <c r="P732">
        <v>4.9000000000000004</v>
      </c>
      <c r="Q732">
        <v>0.6</v>
      </c>
      <c r="R732">
        <v>1.2</v>
      </c>
      <c r="S732">
        <v>0.45500000000000002</v>
      </c>
      <c r="T732">
        <v>0.3</v>
      </c>
      <c r="U732">
        <v>0.8</v>
      </c>
      <c r="V732">
        <v>0.42899999999999999</v>
      </c>
      <c r="W732">
        <v>0.2</v>
      </c>
      <c r="X732">
        <v>0.4</v>
      </c>
      <c r="Y732">
        <v>0.5</v>
      </c>
      <c r="Z732">
        <v>0.4</v>
      </c>
      <c r="AA732">
        <v>0.4</v>
      </c>
      <c r="AB732">
        <v>1</v>
      </c>
      <c r="AC732">
        <v>0.4</v>
      </c>
      <c r="AD732">
        <v>1</v>
      </c>
      <c r="AE732">
        <v>1.4</v>
      </c>
      <c r="AF732">
        <v>0.1</v>
      </c>
      <c r="AG732">
        <v>0</v>
      </c>
      <c r="AH732">
        <v>0.1</v>
      </c>
      <c r="AI732">
        <v>0.4</v>
      </c>
      <c r="AJ732">
        <v>0.8</v>
      </c>
      <c r="AK732">
        <v>1.8</v>
      </c>
      <c r="AL732">
        <v>14.3</v>
      </c>
      <c r="AM732">
        <v>0.62</v>
      </c>
      <c r="AN732">
        <v>0.54500000000000004</v>
      </c>
      <c r="AO732">
        <v>0.36399999999999999</v>
      </c>
      <c r="AP732">
        <v>0.36399999999999999</v>
      </c>
      <c r="AQ732">
        <v>15</v>
      </c>
      <c r="AR732">
        <v>10.6</v>
      </c>
      <c r="AS732">
        <v>22.3</v>
      </c>
      <c r="AT732">
        <v>16.600000000000001</v>
      </c>
      <c r="AU732">
        <v>4.5999999999999996</v>
      </c>
      <c r="AV732">
        <v>0</v>
      </c>
      <c r="AW732">
        <v>2.5</v>
      </c>
      <c r="AX732">
        <v>23.7</v>
      </c>
      <c r="AY732">
        <v>19.8</v>
      </c>
      <c r="AZ732">
        <v>0.1</v>
      </c>
      <c r="BA732">
        <v>0.1</v>
      </c>
      <c r="BB732">
        <v>0.1</v>
      </c>
      <c r="BC732">
        <v>0.123</v>
      </c>
      <c r="BD732">
        <v>-2.7</v>
      </c>
      <c r="BE732">
        <v>-1.7</v>
      </c>
      <c r="BF732">
        <v>-4.4000000000000004</v>
      </c>
    </row>
    <row r="733" spans="1:58" x14ac:dyDescent="0.55000000000000004">
      <c r="A733" t="s">
        <v>650</v>
      </c>
      <c r="B733" t="s">
        <v>6</v>
      </c>
      <c r="C733" t="s">
        <v>651</v>
      </c>
      <c r="D733">
        <v>0</v>
      </c>
      <c r="E733">
        <f>IF(OR(ISBLANK(F733),F733=61),0,1)</f>
        <v>0</v>
      </c>
      <c r="G733">
        <f>IF(AND(F733&lt;31,E733=1),1,0)</f>
        <v>0</v>
      </c>
      <c r="H733">
        <f>IF(AND(F733&gt;=31,E733=1),1,0)</f>
        <v>0</v>
      </c>
      <c r="I733">
        <f>IF(AND(F733&lt;15,E733=1),1,0)</f>
        <v>0</v>
      </c>
      <c r="J733">
        <f>IF(F733=61,1,0)</f>
        <v>0</v>
      </c>
      <c r="K733" t="s">
        <v>0</v>
      </c>
      <c r="L733">
        <v>82</v>
      </c>
      <c r="M733">
        <v>220</v>
      </c>
      <c r="N733">
        <v>2</v>
      </c>
      <c r="O733">
        <v>0</v>
      </c>
      <c r="P733">
        <v>3</v>
      </c>
      <c r="Q733">
        <v>0.5</v>
      </c>
      <c r="R733">
        <v>1</v>
      </c>
      <c r="S733">
        <v>0.5</v>
      </c>
      <c r="T733">
        <v>0.5</v>
      </c>
      <c r="U733">
        <v>0.5</v>
      </c>
      <c r="V733">
        <v>1</v>
      </c>
      <c r="W733">
        <v>0</v>
      </c>
      <c r="X733">
        <v>0.5</v>
      </c>
      <c r="Y733">
        <v>0</v>
      </c>
      <c r="Z733">
        <v>0</v>
      </c>
      <c r="AA733">
        <v>0</v>
      </c>
      <c r="AB733">
        <v>0</v>
      </c>
      <c r="AC733">
        <v>0.5</v>
      </c>
      <c r="AD733">
        <v>1.5</v>
      </c>
      <c r="AE733">
        <v>2</v>
      </c>
      <c r="AF733">
        <v>0</v>
      </c>
      <c r="AG733">
        <v>0</v>
      </c>
      <c r="AH733">
        <v>0.5</v>
      </c>
      <c r="AI733">
        <v>0.5</v>
      </c>
      <c r="AJ733">
        <v>0</v>
      </c>
      <c r="AK733">
        <v>1</v>
      </c>
      <c r="AL733">
        <v>22.8</v>
      </c>
      <c r="AM733">
        <v>0.5</v>
      </c>
      <c r="AN733">
        <v>0.5</v>
      </c>
      <c r="AO733">
        <v>0.5</v>
      </c>
      <c r="AP733">
        <v>0</v>
      </c>
      <c r="AQ733">
        <v>2</v>
      </c>
      <c r="AR733">
        <v>19.8</v>
      </c>
      <c r="AS733">
        <v>54.8</v>
      </c>
      <c r="AT733">
        <v>38</v>
      </c>
      <c r="AU733">
        <v>0</v>
      </c>
      <c r="AV733">
        <v>0</v>
      </c>
      <c r="AW733">
        <v>18.600000000000001</v>
      </c>
      <c r="AX733">
        <v>33.299999999999997</v>
      </c>
      <c r="AY733">
        <v>25.8</v>
      </c>
      <c r="AZ733">
        <v>0</v>
      </c>
      <c r="BA733">
        <v>0</v>
      </c>
      <c r="BB733">
        <v>0</v>
      </c>
      <c r="BC733">
        <v>7.9000000000000001E-2</v>
      </c>
      <c r="BD733">
        <v>-12.9</v>
      </c>
      <c r="BE733">
        <v>1.6</v>
      </c>
      <c r="BF733">
        <v>-11.2</v>
      </c>
    </row>
    <row r="734" spans="1:58" x14ac:dyDescent="0.55000000000000004">
      <c r="A734" t="s">
        <v>650</v>
      </c>
      <c r="B734" t="s">
        <v>9</v>
      </c>
      <c r="C734" t="s">
        <v>651</v>
      </c>
      <c r="D734">
        <v>0</v>
      </c>
      <c r="E734">
        <f>IF(OR(ISBLANK(F734),F734=61),0,1)</f>
        <v>0</v>
      </c>
      <c r="G734">
        <f>IF(AND(F734&lt;31,E734=1),1,0)</f>
        <v>0</v>
      </c>
      <c r="H734">
        <f>IF(AND(F734&gt;=31,E734=1),1,0)</f>
        <v>0</v>
      </c>
      <c r="I734">
        <f>IF(AND(F734&lt;15,E734=1),1,0)</f>
        <v>0</v>
      </c>
      <c r="J734">
        <f>IF(F734=61,1,0)</f>
        <v>0</v>
      </c>
      <c r="K734" t="s">
        <v>0</v>
      </c>
      <c r="L734">
        <v>82</v>
      </c>
      <c r="M734">
        <v>220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-17.3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4.4999999999999998E-2</v>
      </c>
      <c r="BD734">
        <v>-6.1</v>
      </c>
      <c r="BE734">
        <v>1</v>
      </c>
      <c r="BF734">
        <v>-5.0999999999999996</v>
      </c>
    </row>
    <row r="735" spans="1:58" x14ac:dyDescent="0.55000000000000004">
      <c r="A735" t="s">
        <v>652</v>
      </c>
      <c r="B735" t="s">
        <v>9</v>
      </c>
      <c r="C735" t="s">
        <v>653</v>
      </c>
      <c r="D735">
        <v>0</v>
      </c>
      <c r="E735">
        <f>IF(OR(ISBLANK(F735),F735=61),0,1)</f>
        <v>0</v>
      </c>
      <c r="G735">
        <f>IF(AND(F735&lt;31,E735=1),1,0)</f>
        <v>0</v>
      </c>
      <c r="H735">
        <f>IF(AND(F735&gt;=31,E735=1),1,0)</f>
        <v>0</v>
      </c>
      <c r="I735">
        <f>IF(AND(F735&lt;15,E735=1),1,0)</f>
        <v>0</v>
      </c>
      <c r="J735">
        <f>IF(F735=61,1,0)</f>
        <v>0</v>
      </c>
      <c r="K735" t="s">
        <v>0</v>
      </c>
      <c r="L735">
        <v>80</v>
      </c>
      <c r="M735">
        <v>275</v>
      </c>
      <c r="N735">
        <v>34</v>
      </c>
      <c r="O735">
        <v>7</v>
      </c>
      <c r="P735">
        <v>15.2</v>
      </c>
      <c r="Q735">
        <v>2.2000000000000002</v>
      </c>
      <c r="R735">
        <v>5</v>
      </c>
      <c r="S735">
        <v>0.44700000000000001</v>
      </c>
      <c r="T735">
        <v>1.7</v>
      </c>
      <c r="U735">
        <v>3.1</v>
      </c>
      <c r="V735">
        <v>0.54799999999999993</v>
      </c>
      <c r="W735">
        <v>0.6</v>
      </c>
      <c r="X735">
        <v>1.9</v>
      </c>
      <c r="Y735">
        <v>0.28799999999999998</v>
      </c>
      <c r="Z735">
        <v>1.2</v>
      </c>
      <c r="AA735">
        <v>1.5</v>
      </c>
      <c r="AB735">
        <v>0.76900000000000002</v>
      </c>
      <c r="AC735">
        <v>1.1000000000000001</v>
      </c>
      <c r="AD735">
        <v>2.2999999999999998</v>
      </c>
      <c r="AE735">
        <v>3.5</v>
      </c>
      <c r="AF735">
        <v>0.3</v>
      </c>
      <c r="AG735">
        <v>0.3</v>
      </c>
      <c r="AH735">
        <v>0.3</v>
      </c>
      <c r="AI735">
        <v>0.9</v>
      </c>
      <c r="AJ735">
        <v>2</v>
      </c>
      <c r="AK735">
        <v>6.2</v>
      </c>
      <c r="AL735">
        <v>15.9</v>
      </c>
      <c r="AM735">
        <v>0.54200000000000004</v>
      </c>
      <c r="AN735">
        <v>0.503</v>
      </c>
      <c r="AO735">
        <v>0.38800000000000001</v>
      </c>
      <c r="AP735">
        <v>0.30599999999999999</v>
      </c>
      <c r="AQ735">
        <v>199</v>
      </c>
      <c r="AR735">
        <v>8.6999999999999993</v>
      </c>
      <c r="AS735">
        <v>17.7</v>
      </c>
      <c r="AT735">
        <v>13.2</v>
      </c>
      <c r="AU735">
        <v>4.3</v>
      </c>
      <c r="AV735">
        <v>1.2</v>
      </c>
      <c r="AW735">
        <v>2.1</v>
      </c>
      <c r="AX735">
        <v>13.4</v>
      </c>
      <c r="AY735">
        <v>22.3</v>
      </c>
      <c r="AZ735">
        <v>0.8</v>
      </c>
      <c r="BA735">
        <v>0.8</v>
      </c>
      <c r="BB735">
        <v>1.5</v>
      </c>
      <c r="BC735">
        <v>0.11799999999999999</v>
      </c>
      <c r="BD735">
        <v>-2</v>
      </c>
      <c r="BE735">
        <v>-1.1000000000000001</v>
      </c>
      <c r="BF735">
        <v>-3.1</v>
      </c>
    </row>
    <row r="736" spans="1:58" x14ac:dyDescent="0.55000000000000004">
      <c r="A736" t="s">
        <v>654</v>
      </c>
      <c r="B736" t="s">
        <v>18</v>
      </c>
      <c r="C736" t="s">
        <v>655</v>
      </c>
      <c r="D736">
        <v>0</v>
      </c>
      <c r="E736">
        <f>IF(OR(ISBLANK(F736),F736=61),0,1)</f>
        <v>0</v>
      </c>
      <c r="G736">
        <f>IF(AND(F736&lt;31,E736=1),1,0)</f>
        <v>0</v>
      </c>
      <c r="H736">
        <f>IF(AND(F736&gt;=31,E736=1),1,0)</f>
        <v>0</v>
      </c>
      <c r="I736">
        <f>IF(AND(F736&lt;15,E736=1),1,0)</f>
        <v>0</v>
      </c>
      <c r="J736">
        <f>IF(F736=61,1,0)</f>
        <v>0</v>
      </c>
      <c r="K736" t="s">
        <v>0</v>
      </c>
      <c r="L736">
        <v>81</v>
      </c>
      <c r="M736">
        <v>215</v>
      </c>
      <c r="N736">
        <v>29</v>
      </c>
      <c r="O736">
        <v>4</v>
      </c>
      <c r="P736">
        <v>10.4</v>
      </c>
      <c r="Q736">
        <v>0.2</v>
      </c>
      <c r="R736">
        <v>0.9</v>
      </c>
      <c r="S736">
        <v>0.192</v>
      </c>
      <c r="T736">
        <v>0.2</v>
      </c>
      <c r="U736">
        <v>0.9</v>
      </c>
      <c r="V736">
        <v>0.192</v>
      </c>
      <c r="W736">
        <v>0</v>
      </c>
      <c r="X736">
        <v>0</v>
      </c>
      <c r="Y736">
        <v>0</v>
      </c>
      <c r="Z736">
        <v>0.6</v>
      </c>
      <c r="AA736">
        <v>1</v>
      </c>
      <c r="AB736">
        <v>0.57100000000000006</v>
      </c>
      <c r="AC736">
        <v>1.1000000000000001</v>
      </c>
      <c r="AD736">
        <v>1.5</v>
      </c>
      <c r="AE736">
        <v>2.6</v>
      </c>
      <c r="AF736">
        <v>0.3</v>
      </c>
      <c r="AG736">
        <v>0.2</v>
      </c>
      <c r="AH736">
        <v>0.4</v>
      </c>
      <c r="AI736">
        <v>0.3</v>
      </c>
      <c r="AJ736">
        <v>1.9</v>
      </c>
      <c r="AK736">
        <v>0.9</v>
      </c>
      <c r="AL736">
        <v>7.4</v>
      </c>
      <c r="AM736">
        <v>0.33100000000000002</v>
      </c>
      <c r="AN736">
        <v>0.192</v>
      </c>
      <c r="AO736">
        <v>0</v>
      </c>
      <c r="AP736">
        <v>1.077</v>
      </c>
      <c r="AQ736">
        <v>45</v>
      </c>
      <c r="AR736">
        <v>11.8</v>
      </c>
      <c r="AS736">
        <v>15.8</v>
      </c>
      <c r="AT736">
        <v>13.8</v>
      </c>
      <c r="AU736">
        <v>5.5</v>
      </c>
      <c r="AV736">
        <v>1.2</v>
      </c>
      <c r="AW736">
        <v>4.4000000000000004</v>
      </c>
      <c r="AX736">
        <v>18.600000000000001</v>
      </c>
      <c r="AY736">
        <v>8.4</v>
      </c>
      <c r="AZ736">
        <v>0.1</v>
      </c>
      <c r="BA736">
        <v>0.3</v>
      </c>
      <c r="BB736">
        <v>0.3</v>
      </c>
      <c r="BC736">
        <v>4.0999999999999988E-2</v>
      </c>
      <c r="BD736">
        <v>-4.5</v>
      </c>
      <c r="BE736">
        <v>2</v>
      </c>
      <c r="BF736">
        <v>-2.5</v>
      </c>
    </row>
    <row r="737" spans="1:58" x14ac:dyDescent="0.55000000000000004">
      <c r="A737" t="s">
        <v>654</v>
      </c>
      <c r="B737" t="s">
        <v>3</v>
      </c>
      <c r="C737" t="s">
        <v>655</v>
      </c>
      <c r="D737">
        <v>0</v>
      </c>
      <c r="E737">
        <f>IF(OR(ISBLANK(F737),F737=61),0,1)</f>
        <v>0</v>
      </c>
      <c r="G737">
        <f>IF(AND(F737&lt;31,E737=1),1,0)</f>
        <v>0</v>
      </c>
      <c r="H737">
        <f>IF(AND(F737&gt;=31,E737=1),1,0)</f>
        <v>0</v>
      </c>
      <c r="I737">
        <f>IF(AND(F737&lt;15,E737=1),1,0)</f>
        <v>0</v>
      </c>
      <c r="J737">
        <f>IF(F737=61,1,0)</f>
        <v>0</v>
      </c>
      <c r="K737" t="s">
        <v>0</v>
      </c>
      <c r="L737">
        <v>81</v>
      </c>
      <c r="M737">
        <v>215</v>
      </c>
      <c r="N737">
        <v>27</v>
      </c>
      <c r="O737">
        <v>1</v>
      </c>
      <c r="P737">
        <v>8.3000000000000007</v>
      </c>
      <c r="Q737">
        <v>0.2</v>
      </c>
      <c r="R737">
        <v>0.5</v>
      </c>
      <c r="S737">
        <v>0.46200000000000002</v>
      </c>
      <c r="T737">
        <v>0.2</v>
      </c>
      <c r="U737">
        <v>0.5</v>
      </c>
      <c r="V737">
        <v>0.46200000000000002</v>
      </c>
      <c r="W737">
        <v>0</v>
      </c>
      <c r="X737">
        <v>0</v>
      </c>
      <c r="Y737">
        <v>0</v>
      </c>
      <c r="Z737">
        <v>0.3</v>
      </c>
      <c r="AA737">
        <v>0.7</v>
      </c>
      <c r="AB737">
        <v>0.5</v>
      </c>
      <c r="AC737">
        <v>1</v>
      </c>
      <c r="AD737">
        <v>1.4</v>
      </c>
      <c r="AE737">
        <v>2.4</v>
      </c>
      <c r="AF737">
        <v>0.3</v>
      </c>
      <c r="AG737">
        <v>0.3</v>
      </c>
      <c r="AH737">
        <v>0.4</v>
      </c>
      <c r="AI737">
        <v>0.4</v>
      </c>
      <c r="AJ737">
        <v>1.9</v>
      </c>
      <c r="AK737">
        <v>0.8</v>
      </c>
      <c r="AL737">
        <v>9.5</v>
      </c>
      <c r="AM737">
        <v>0.48699999999999999</v>
      </c>
      <c r="AN737">
        <v>0.46200000000000002</v>
      </c>
      <c r="AO737">
        <v>0</v>
      </c>
      <c r="AP737">
        <v>1.385</v>
      </c>
      <c r="AQ737">
        <v>36</v>
      </c>
      <c r="AR737">
        <v>13</v>
      </c>
      <c r="AS737">
        <v>18.399999999999999</v>
      </c>
      <c r="AT737">
        <v>15.7</v>
      </c>
      <c r="AU737">
        <v>5.9</v>
      </c>
      <c r="AV737">
        <v>2.1</v>
      </c>
      <c r="AW737">
        <v>5.7</v>
      </c>
      <c r="AX737">
        <v>35.799999999999997</v>
      </c>
      <c r="AY737">
        <v>7.7</v>
      </c>
      <c r="AZ737">
        <v>0.1</v>
      </c>
      <c r="BA737">
        <v>0.2</v>
      </c>
      <c r="BB737">
        <v>0.3</v>
      </c>
      <c r="BC737">
        <v>5.4000000000000013E-2</v>
      </c>
      <c r="BD737">
        <v>-3.5</v>
      </c>
      <c r="BE737">
        <v>3.6</v>
      </c>
      <c r="BF737">
        <v>0.1</v>
      </c>
    </row>
    <row r="738" spans="1:58" x14ac:dyDescent="0.55000000000000004">
      <c r="A738" t="s">
        <v>654</v>
      </c>
      <c r="B738" t="s">
        <v>6</v>
      </c>
      <c r="C738" t="s">
        <v>655</v>
      </c>
      <c r="D738">
        <v>0</v>
      </c>
      <c r="E738">
        <f>IF(OR(ISBLANK(F738),F738=61),0,1)</f>
        <v>0</v>
      </c>
      <c r="G738">
        <f>IF(AND(F738&lt;31,E738=1),1,0)</f>
        <v>0</v>
      </c>
      <c r="H738">
        <f>IF(AND(F738&gt;=31,E738=1),1,0)</f>
        <v>0</v>
      </c>
      <c r="I738">
        <f>IF(AND(F738&lt;15,E738=1),1,0)</f>
        <v>0</v>
      </c>
      <c r="J738">
        <f>IF(F738=61,1,0)</f>
        <v>0</v>
      </c>
      <c r="K738" t="s">
        <v>0</v>
      </c>
      <c r="L738">
        <v>81</v>
      </c>
      <c r="M738">
        <v>215</v>
      </c>
      <c r="N738">
        <v>28</v>
      </c>
      <c r="O738">
        <v>9</v>
      </c>
      <c r="P738">
        <v>9</v>
      </c>
      <c r="Q738">
        <v>0.4</v>
      </c>
      <c r="R738">
        <v>0.8</v>
      </c>
      <c r="S738">
        <v>0.47799999999999998</v>
      </c>
      <c r="T738">
        <v>0.4</v>
      </c>
      <c r="U738">
        <v>0.8</v>
      </c>
      <c r="V738">
        <v>0.47799999999999998</v>
      </c>
      <c r="W738">
        <v>0</v>
      </c>
      <c r="X738">
        <v>0</v>
      </c>
      <c r="Y738">
        <v>0</v>
      </c>
      <c r="Z738">
        <v>0.7</v>
      </c>
      <c r="AA738">
        <v>1</v>
      </c>
      <c r="AB738">
        <v>0.69</v>
      </c>
      <c r="AC738">
        <v>0.7</v>
      </c>
      <c r="AD738">
        <v>1.4</v>
      </c>
      <c r="AE738">
        <v>2.1</v>
      </c>
      <c r="AF738">
        <v>0.8</v>
      </c>
      <c r="AG738">
        <v>0.4</v>
      </c>
      <c r="AH738">
        <v>0.4</v>
      </c>
      <c r="AI738">
        <v>0.5</v>
      </c>
      <c r="AJ738">
        <v>2.1</v>
      </c>
      <c r="AK738">
        <v>1.5</v>
      </c>
      <c r="AL738">
        <v>14</v>
      </c>
      <c r="AM738">
        <v>0.57100000000000006</v>
      </c>
      <c r="AN738">
        <v>0.47799999999999998</v>
      </c>
      <c r="AO738">
        <v>0</v>
      </c>
      <c r="AP738">
        <v>1.2609999999999999</v>
      </c>
      <c r="AQ738">
        <v>58</v>
      </c>
      <c r="AR738">
        <v>8.5</v>
      </c>
      <c r="AS738">
        <v>18.3</v>
      </c>
      <c r="AT738">
        <v>13.4</v>
      </c>
      <c r="AU738">
        <v>16.8</v>
      </c>
      <c r="AV738">
        <v>2.9</v>
      </c>
      <c r="AW738">
        <v>6</v>
      </c>
      <c r="AX738">
        <v>27.6</v>
      </c>
      <c r="AY738">
        <v>10.6</v>
      </c>
      <c r="AZ738">
        <v>0.3</v>
      </c>
      <c r="BA738">
        <v>0.4</v>
      </c>
      <c r="BB738">
        <v>0.7</v>
      </c>
      <c r="BC738">
        <v>0.106</v>
      </c>
      <c r="BD738">
        <v>-2.6</v>
      </c>
      <c r="BE738">
        <v>4.3</v>
      </c>
      <c r="BF738">
        <v>1.8</v>
      </c>
    </row>
    <row r="739" spans="1:58" x14ac:dyDescent="0.55000000000000004">
      <c r="A739" t="s">
        <v>656</v>
      </c>
      <c r="B739" t="s">
        <v>9</v>
      </c>
      <c r="C739" t="s">
        <v>657</v>
      </c>
      <c r="D739">
        <v>0</v>
      </c>
      <c r="E739">
        <f>IF(OR(ISBLANK(F739),F739=61),0,1)</f>
        <v>0</v>
      </c>
      <c r="G739">
        <f>IF(AND(F739&lt;31,E739=1),1,0)</f>
        <v>0</v>
      </c>
      <c r="H739">
        <f>IF(AND(F739&gt;=31,E739=1),1,0)</f>
        <v>0</v>
      </c>
      <c r="I739">
        <f>IF(AND(F739&lt;15,E739=1),1,0)</f>
        <v>0</v>
      </c>
      <c r="J739">
        <f>IF(F739=61,1,0)</f>
        <v>0</v>
      </c>
      <c r="K739" t="s">
        <v>0</v>
      </c>
      <c r="L739">
        <v>77</v>
      </c>
      <c r="M739">
        <v>200</v>
      </c>
      <c r="N739">
        <v>23</v>
      </c>
      <c r="O739">
        <v>13</v>
      </c>
      <c r="P739">
        <v>15.1</v>
      </c>
      <c r="Q739">
        <v>2.6</v>
      </c>
      <c r="R739">
        <v>4.9000000000000004</v>
      </c>
      <c r="S739">
        <v>0.53600000000000003</v>
      </c>
      <c r="T739">
        <v>2.5</v>
      </c>
      <c r="U739">
        <v>4.0999999999999996</v>
      </c>
      <c r="V739">
        <v>0.6</v>
      </c>
      <c r="W739">
        <v>0.1</v>
      </c>
      <c r="X739">
        <v>0.7</v>
      </c>
      <c r="Y739">
        <v>0.17599999999999999</v>
      </c>
      <c r="Z739">
        <v>1.3</v>
      </c>
      <c r="AA739">
        <v>1.6</v>
      </c>
      <c r="AB739">
        <v>0.78400000000000003</v>
      </c>
      <c r="AC739">
        <v>0.9</v>
      </c>
      <c r="AD739">
        <v>1.3</v>
      </c>
      <c r="AE739">
        <v>2.1</v>
      </c>
      <c r="AF739">
        <v>0.8</v>
      </c>
      <c r="AG739">
        <v>0.5</v>
      </c>
      <c r="AH739">
        <v>0.1</v>
      </c>
      <c r="AI739">
        <v>1</v>
      </c>
      <c r="AJ739">
        <v>0.8</v>
      </c>
      <c r="AK739">
        <v>6.6</v>
      </c>
      <c r="AL739">
        <v>18.100000000000001</v>
      </c>
      <c r="AM739">
        <v>0.58700000000000008</v>
      </c>
      <c r="AN739">
        <v>0.54899999999999993</v>
      </c>
      <c r="AO739">
        <v>0.152</v>
      </c>
      <c r="AP739">
        <v>0.33</v>
      </c>
      <c r="AQ739">
        <v>143</v>
      </c>
      <c r="AR739">
        <v>6.5</v>
      </c>
      <c r="AS739">
        <v>9.6</v>
      </c>
      <c r="AT739">
        <v>8.1</v>
      </c>
      <c r="AU739">
        <v>10.8</v>
      </c>
      <c r="AV739">
        <v>1.8</v>
      </c>
      <c r="AW739">
        <v>0.6</v>
      </c>
      <c r="AX739">
        <v>14.5</v>
      </c>
      <c r="AY739">
        <v>20.9</v>
      </c>
      <c r="AZ739">
        <v>0.7</v>
      </c>
      <c r="BA739">
        <v>0.2</v>
      </c>
      <c r="BB739">
        <v>0.9</v>
      </c>
      <c r="BC739">
        <v>0.108</v>
      </c>
      <c r="BD739">
        <v>1.2</v>
      </c>
      <c r="BE739">
        <v>-2.2999999999999998</v>
      </c>
      <c r="BF739">
        <v>-1.1000000000000001</v>
      </c>
    </row>
    <row r="740" spans="1:58" x14ac:dyDescent="0.55000000000000004">
      <c r="A740" t="s">
        <v>22</v>
      </c>
      <c r="B740" t="s">
        <v>18</v>
      </c>
      <c r="C740" t="s">
        <v>658</v>
      </c>
      <c r="D740">
        <v>0</v>
      </c>
      <c r="E740">
        <f>IF(OR(ISBLANK(F740),F740=61),0,1)</f>
        <v>0</v>
      </c>
      <c r="G740">
        <f>IF(AND(F740&lt;31,E740=1),1,0)</f>
        <v>0</v>
      </c>
      <c r="H740">
        <f>IF(AND(F740&gt;=31,E740=1),1,0)</f>
        <v>0</v>
      </c>
      <c r="I740">
        <f>IF(AND(F740&lt;15,E740=1),1,0)</f>
        <v>0</v>
      </c>
      <c r="J740">
        <f>IF(F740=61,1,0)</f>
        <v>0</v>
      </c>
      <c r="K740" t="s">
        <v>0</v>
      </c>
      <c r="L740">
        <v>78</v>
      </c>
      <c r="M740">
        <v>222</v>
      </c>
      <c r="N740">
        <v>34</v>
      </c>
      <c r="O740">
        <v>3</v>
      </c>
      <c r="P740">
        <v>12.9</v>
      </c>
      <c r="Q740">
        <v>1.1000000000000001</v>
      </c>
      <c r="R740">
        <v>2.4</v>
      </c>
      <c r="S740">
        <v>0.47</v>
      </c>
      <c r="T740">
        <v>1</v>
      </c>
      <c r="U740">
        <v>1.8</v>
      </c>
      <c r="V740">
        <v>0.56499999999999995</v>
      </c>
      <c r="W740">
        <v>0.1</v>
      </c>
      <c r="X740">
        <v>0.6</v>
      </c>
      <c r="Y740">
        <v>0.19</v>
      </c>
      <c r="Z740">
        <v>0.3</v>
      </c>
      <c r="AA740">
        <v>0.5</v>
      </c>
      <c r="AB740">
        <v>0.58799999999999997</v>
      </c>
      <c r="AC740">
        <v>0.6</v>
      </c>
      <c r="AD740">
        <v>1.2</v>
      </c>
      <c r="AE740">
        <v>1.8</v>
      </c>
      <c r="AF740">
        <v>0.9</v>
      </c>
      <c r="AG740">
        <v>0.5</v>
      </c>
      <c r="AH740">
        <v>0.2</v>
      </c>
      <c r="AI740">
        <v>0.5</v>
      </c>
      <c r="AJ740">
        <v>1.4</v>
      </c>
      <c r="AK740">
        <v>2.7</v>
      </c>
      <c r="AL740">
        <v>11.9</v>
      </c>
      <c r="AM740">
        <v>0.505</v>
      </c>
      <c r="AN740">
        <v>0.49399999999999999</v>
      </c>
      <c r="AO740">
        <v>0.253</v>
      </c>
      <c r="AP740">
        <v>0.20499999999999999</v>
      </c>
      <c r="AQ740">
        <v>99</v>
      </c>
      <c r="AR740">
        <v>5.6</v>
      </c>
      <c r="AS740">
        <v>10.6</v>
      </c>
      <c r="AT740">
        <v>8.1999999999999993</v>
      </c>
      <c r="AU740">
        <v>13.8</v>
      </c>
      <c r="AV740">
        <v>2.4</v>
      </c>
      <c r="AW740">
        <v>1.5</v>
      </c>
      <c r="AX740">
        <v>15.7</v>
      </c>
      <c r="AY740">
        <v>12.8</v>
      </c>
      <c r="AZ740">
        <v>0.5</v>
      </c>
      <c r="BA740">
        <v>0.6</v>
      </c>
      <c r="BB740">
        <v>1.1000000000000001</v>
      </c>
      <c r="BC740">
        <v>0.10199999999999999</v>
      </c>
      <c r="BD740">
        <v>0.9</v>
      </c>
      <c r="BE740">
        <v>3.4</v>
      </c>
      <c r="BF740">
        <v>4.3</v>
      </c>
    </row>
    <row r="741" spans="1:58" x14ac:dyDescent="0.55000000000000004">
      <c r="A741" t="s">
        <v>22</v>
      </c>
      <c r="B741" t="s">
        <v>6</v>
      </c>
      <c r="C741" t="s">
        <v>658</v>
      </c>
      <c r="D741">
        <v>0</v>
      </c>
      <c r="E741">
        <f>IF(OR(ISBLANK(F741),F741=61),0,1)</f>
        <v>0</v>
      </c>
      <c r="G741">
        <f>IF(AND(F741&lt;31,E741=1),1,0)</f>
        <v>0</v>
      </c>
      <c r="H741">
        <f>IF(AND(F741&gt;=31,E741=1),1,0)</f>
        <v>0</v>
      </c>
      <c r="I741">
        <f>IF(AND(F741&lt;15,E741=1),1,0)</f>
        <v>0</v>
      </c>
      <c r="J741">
        <f>IF(F741=61,1,0)</f>
        <v>0</v>
      </c>
      <c r="K741" t="s">
        <v>0</v>
      </c>
      <c r="L741">
        <v>78</v>
      </c>
      <c r="M741">
        <v>222</v>
      </c>
      <c r="N741">
        <v>18</v>
      </c>
      <c r="O741">
        <v>0</v>
      </c>
      <c r="P741">
        <v>12.1</v>
      </c>
      <c r="Q741">
        <v>1.7</v>
      </c>
      <c r="R741">
        <v>3</v>
      </c>
      <c r="S741">
        <v>0.55600000000000005</v>
      </c>
      <c r="T741">
        <v>1.4</v>
      </c>
      <c r="U741">
        <v>2.2999999999999998</v>
      </c>
      <c r="V741">
        <v>0.63400000000000001</v>
      </c>
      <c r="W741">
        <v>0.2</v>
      </c>
      <c r="X741">
        <v>0.7</v>
      </c>
      <c r="Y741">
        <v>0.308</v>
      </c>
      <c r="Z741">
        <v>0.3</v>
      </c>
      <c r="AA741">
        <v>0.6</v>
      </c>
      <c r="AB741">
        <v>0.54500000000000004</v>
      </c>
      <c r="AC741">
        <v>0.4</v>
      </c>
      <c r="AD741">
        <v>1.3</v>
      </c>
      <c r="AE741">
        <v>1.7</v>
      </c>
      <c r="AF741">
        <v>0.8</v>
      </c>
      <c r="AG741">
        <v>0.5</v>
      </c>
      <c r="AH741">
        <v>0.1</v>
      </c>
      <c r="AI741">
        <v>0.7</v>
      </c>
      <c r="AJ741">
        <v>1.7</v>
      </c>
      <c r="AK741">
        <v>3.9</v>
      </c>
      <c r="AL741">
        <v>13.4</v>
      </c>
      <c r="AM741">
        <v>0.59099999999999997</v>
      </c>
      <c r="AN741">
        <v>0.59299999999999997</v>
      </c>
      <c r="AO741">
        <v>0.24099999999999999</v>
      </c>
      <c r="AP741">
        <v>0.20399999999999999</v>
      </c>
      <c r="AQ741">
        <v>66</v>
      </c>
      <c r="AR741">
        <v>4.0999999999999996</v>
      </c>
      <c r="AS741">
        <v>11.6</v>
      </c>
      <c r="AT741">
        <v>8.1</v>
      </c>
      <c r="AU741">
        <v>12.5</v>
      </c>
      <c r="AV741">
        <v>2.4</v>
      </c>
      <c r="AW741">
        <v>0.5</v>
      </c>
      <c r="AX741">
        <v>16.8</v>
      </c>
      <c r="AY741">
        <v>16.5</v>
      </c>
      <c r="AZ741">
        <v>0.3</v>
      </c>
      <c r="BA741">
        <v>0.4</v>
      </c>
      <c r="BB741">
        <v>0.7</v>
      </c>
      <c r="BC741">
        <v>0.129</v>
      </c>
      <c r="BD741">
        <v>1.8</v>
      </c>
      <c r="BE741">
        <v>3.6</v>
      </c>
      <c r="BF741">
        <v>5.4</v>
      </c>
    </row>
    <row r="742" spans="1:58" x14ac:dyDescent="0.55000000000000004">
      <c r="A742" t="s">
        <v>659</v>
      </c>
      <c r="B742" t="s">
        <v>18</v>
      </c>
      <c r="C742" t="s">
        <v>660</v>
      </c>
      <c r="D742">
        <v>0</v>
      </c>
      <c r="E742">
        <f>IF(OR(ISBLANK(F742),F742=61),0,1)</f>
        <v>0</v>
      </c>
      <c r="G742">
        <f>IF(AND(F742&lt;31,E742=1),1,0)</f>
        <v>0</v>
      </c>
      <c r="H742">
        <f>IF(AND(F742&gt;=31,E742=1),1,0)</f>
        <v>0</v>
      </c>
      <c r="I742">
        <f>IF(AND(F742&lt;15,E742=1),1,0)</f>
        <v>0</v>
      </c>
      <c r="J742">
        <f>IF(F742=61,1,0)</f>
        <v>0</v>
      </c>
      <c r="K742" t="s">
        <v>0</v>
      </c>
      <c r="L742">
        <v>78</v>
      </c>
      <c r="M742">
        <v>187</v>
      </c>
      <c r="N742">
        <v>23</v>
      </c>
      <c r="O742">
        <v>3</v>
      </c>
      <c r="P742">
        <v>10.5</v>
      </c>
      <c r="Q742">
        <v>1.1000000000000001</v>
      </c>
      <c r="R742">
        <v>2.9</v>
      </c>
      <c r="S742">
        <v>0.39400000000000002</v>
      </c>
      <c r="T742">
        <v>1</v>
      </c>
      <c r="U742">
        <v>1.9</v>
      </c>
      <c r="V742">
        <v>0.52300000000000002</v>
      </c>
      <c r="W742">
        <v>0.1</v>
      </c>
      <c r="X742">
        <v>1</v>
      </c>
      <c r="Y742">
        <v>0.13600000000000001</v>
      </c>
      <c r="Z742">
        <v>0.7</v>
      </c>
      <c r="AA742">
        <v>1</v>
      </c>
      <c r="AB742">
        <v>0.69599999999999995</v>
      </c>
      <c r="AC742">
        <v>0.7</v>
      </c>
      <c r="AD742">
        <v>1.4</v>
      </c>
      <c r="AE742">
        <v>2.1</v>
      </c>
      <c r="AF742">
        <v>0.2</v>
      </c>
      <c r="AG742">
        <v>0.3</v>
      </c>
      <c r="AH742">
        <v>0.3</v>
      </c>
      <c r="AI742">
        <v>0.6</v>
      </c>
      <c r="AJ742">
        <v>1.5</v>
      </c>
      <c r="AK742">
        <v>3.1</v>
      </c>
      <c r="AL742">
        <v>11.7</v>
      </c>
      <c r="AM742">
        <v>0.46100000000000002</v>
      </c>
      <c r="AN742">
        <v>0.41699999999999998</v>
      </c>
      <c r="AO742">
        <v>0.33300000000000002</v>
      </c>
      <c r="AP742">
        <v>0.34799999999999998</v>
      </c>
      <c r="AQ742">
        <v>71</v>
      </c>
      <c r="AR742">
        <v>8.1999999999999993</v>
      </c>
      <c r="AS742">
        <v>16.7</v>
      </c>
      <c r="AT742">
        <v>12.5</v>
      </c>
      <c r="AU742">
        <v>3.6</v>
      </c>
      <c r="AV742">
        <v>2.1</v>
      </c>
      <c r="AW742">
        <v>3.4</v>
      </c>
      <c r="AX742">
        <v>15.4</v>
      </c>
      <c r="AY742">
        <v>20.9</v>
      </c>
      <c r="AZ742">
        <v>0</v>
      </c>
      <c r="BA742">
        <v>0.4</v>
      </c>
      <c r="BB742">
        <v>0.4</v>
      </c>
      <c r="BC742">
        <v>7.2000000000000008E-2</v>
      </c>
      <c r="BD742">
        <v>-5.3</v>
      </c>
      <c r="BE742">
        <v>-1</v>
      </c>
      <c r="BF742">
        <v>-6.2</v>
      </c>
    </row>
    <row r="743" spans="1:58" x14ac:dyDescent="0.55000000000000004">
      <c r="A743" t="s">
        <v>659</v>
      </c>
      <c r="B743" t="s">
        <v>3</v>
      </c>
      <c r="C743" t="s">
        <v>660</v>
      </c>
      <c r="D743">
        <v>0</v>
      </c>
      <c r="E743">
        <f>IF(OR(ISBLANK(F743),F743=61),0,1)</f>
        <v>0</v>
      </c>
      <c r="G743">
        <f>IF(AND(F743&lt;31,E743=1),1,0)</f>
        <v>0</v>
      </c>
      <c r="H743">
        <f>IF(AND(F743&gt;=31,E743=1),1,0)</f>
        <v>0</v>
      </c>
      <c r="I743">
        <f>IF(AND(F743&lt;15,E743=1),1,0)</f>
        <v>0</v>
      </c>
      <c r="J743">
        <f>IF(F743=61,1,0)</f>
        <v>0</v>
      </c>
      <c r="K743" t="s">
        <v>0</v>
      </c>
      <c r="L743">
        <v>78</v>
      </c>
      <c r="M743">
        <v>187</v>
      </c>
      <c r="N743">
        <v>28</v>
      </c>
      <c r="O743">
        <v>2</v>
      </c>
      <c r="P743">
        <v>17.5</v>
      </c>
      <c r="Q743">
        <v>2.4</v>
      </c>
      <c r="R743">
        <v>6.1</v>
      </c>
      <c r="S743">
        <v>0.38800000000000001</v>
      </c>
      <c r="T743">
        <v>2.2999999999999998</v>
      </c>
      <c r="U743">
        <v>5.4</v>
      </c>
      <c r="V743">
        <v>0.42699999999999999</v>
      </c>
      <c r="W743">
        <v>0.1</v>
      </c>
      <c r="X743">
        <v>0.7</v>
      </c>
      <c r="Y743">
        <v>0.1</v>
      </c>
      <c r="Z743">
        <v>2.5</v>
      </c>
      <c r="AA743">
        <v>3.3</v>
      </c>
      <c r="AB743">
        <v>0.753</v>
      </c>
      <c r="AC743">
        <v>1.4</v>
      </c>
      <c r="AD743">
        <v>2.8</v>
      </c>
      <c r="AE743">
        <v>4.0999999999999996</v>
      </c>
      <c r="AF743">
        <v>0.5</v>
      </c>
      <c r="AG743">
        <v>0.3</v>
      </c>
      <c r="AH743">
        <v>0.5</v>
      </c>
      <c r="AI743">
        <v>1.9</v>
      </c>
      <c r="AJ743">
        <v>2</v>
      </c>
      <c r="AK743">
        <v>7.3</v>
      </c>
      <c r="AL743">
        <v>12.6</v>
      </c>
      <c r="AM743">
        <v>0.47599999999999998</v>
      </c>
      <c r="AN743">
        <v>0.39400000000000002</v>
      </c>
      <c r="AO743">
        <v>0.11799999999999999</v>
      </c>
      <c r="AP743">
        <v>0.54700000000000004</v>
      </c>
      <c r="AQ743">
        <v>201</v>
      </c>
      <c r="AR743">
        <v>8.9</v>
      </c>
      <c r="AS743">
        <v>17.7</v>
      </c>
      <c r="AT743">
        <v>13.3</v>
      </c>
      <c r="AU743">
        <v>6.3</v>
      </c>
      <c r="AV743">
        <v>0.8</v>
      </c>
      <c r="AW743">
        <v>2.8</v>
      </c>
      <c r="AX743">
        <v>19.5</v>
      </c>
      <c r="AY743">
        <v>27.5</v>
      </c>
      <c r="AZ743">
        <v>0</v>
      </c>
      <c r="BA743">
        <v>0.5</v>
      </c>
      <c r="BB743">
        <v>0.5</v>
      </c>
      <c r="BC743">
        <v>3.9E-2</v>
      </c>
      <c r="BD743">
        <v>-7</v>
      </c>
      <c r="BE743">
        <v>-3.3</v>
      </c>
      <c r="BF743">
        <v>-10.3</v>
      </c>
    </row>
    <row r="744" spans="1:58" x14ac:dyDescent="0.55000000000000004">
      <c r="A744" t="s">
        <v>409</v>
      </c>
      <c r="B744" t="s">
        <v>9</v>
      </c>
      <c r="C744" t="s">
        <v>661</v>
      </c>
      <c r="D744">
        <v>0</v>
      </c>
      <c r="E744">
        <f>IF(OR(ISBLANK(F744),F744=61),0,1)</f>
        <v>0</v>
      </c>
      <c r="G744">
        <f>IF(AND(F744&lt;31,E744=1),1,0)</f>
        <v>0</v>
      </c>
      <c r="H744">
        <f>IF(AND(F744&gt;=31,E744=1),1,0)</f>
        <v>0</v>
      </c>
      <c r="I744">
        <f>IF(AND(F744&lt;15,E744=1),1,0)</f>
        <v>0</v>
      </c>
      <c r="J744">
        <f>IF(F744=61,1,0)</f>
        <v>0</v>
      </c>
      <c r="K744" t="s">
        <v>0</v>
      </c>
      <c r="L744">
        <v>80</v>
      </c>
      <c r="M744">
        <v>200</v>
      </c>
      <c r="N744">
        <v>19</v>
      </c>
      <c r="O744">
        <v>0</v>
      </c>
      <c r="P744">
        <v>2.4</v>
      </c>
      <c r="Q744">
        <v>0.1</v>
      </c>
      <c r="R744">
        <v>0.5</v>
      </c>
      <c r="S744">
        <v>0.222</v>
      </c>
      <c r="T744">
        <v>0.1</v>
      </c>
      <c r="U744">
        <v>0.3</v>
      </c>
      <c r="V744">
        <v>0.33300000000000002</v>
      </c>
      <c r="W744">
        <v>0</v>
      </c>
      <c r="X744">
        <v>0.2</v>
      </c>
      <c r="Y744">
        <v>0</v>
      </c>
      <c r="Z744">
        <v>0</v>
      </c>
      <c r="AA744">
        <v>0</v>
      </c>
      <c r="AB744">
        <v>0</v>
      </c>
      <c r="AC744">
        <v>0.3</v>
      </c>
      <c r="AD744">
        <v>0.6</v>
      </c>
      <c r="AE744">
        <v>0.9</v>
      </c>
      <c r="AF744">
        <v>0.4</v>
      </c>
      <c r="AG744">
        <v>0</v>
      </c>
      <c r="AH744">
        <v>0</v>
      </c>
      <c r="AI744">
        <v>0.1</v>
      </c>
      <c r="AJ744">
        <v>0.3</v>
      </c>
      <c r="AK744">
        <v>0.2</v>
      </c>
      <c r="AL744">
        <v>9.8000000000000007</v>
      </c>
      <c r="AM744">
        <v>0.222</v>
      </c>
      <c r="AN744">
        <v>0.222</v>
      </c>
      <c r="AO744">
        <v>0.33300000000000002</v>
      </c>
      <c r="AP744">
        <v>0</v>
      </c>
      <c r="AQ744">
        <v>13</v>
      </c>
      <c r="AR744">
        <v>17.3</v>
      </c>
      <c r="AS744">
        <v>28.7</v>
      </c>
      <c r="AT744">
        <v>23.3</v>
      </c>
      <c r="AU744">
        <v>27.6</v>
      </c>
      <c r="AV744">
        <v>0</v>
      </c>
      <c r="AW744">
        <v>0</v>
      </c>
      <c r="AX744">
        <v>18.2</v>
      </c>
      <c r="AY744">
        <v>13.3</v>
      </c>
      <c r="AZ744">
        <v>0</v>
      </c>
      <c r="BA744">
        <v>0.1</v>
      </c>
      <c r="BB744">
        <v>0.1</v>
      </c>
      <c r="BC744">
        <v>8.5999999999999993E-2</v>
      </c>
      <c r="BD744">
        <v>-1.8</v>
      </c>
      <c r="BE744">
        <v>1.7</v>
      </c>
      <c r="BF744">
        <v>-0.1</v>
      </c>
    </row>
    <row r="745" spans="1:58" x14ac:dyDescent="0.55000000000000004">
      <c r="A745" t="s">
        <v>448</v>
      </c>
      <c r="B745" t="s">
        <v>6</v>
      </c>
      <c r="C745" t="s">
        <v>662</v>
      </c>
      <c r="D745">
        <v>0</v>
      </c>
      <c r="E745">
        <f>IF(OR(ISBLANK(F745),F745=61),0,1)</f>
        <v>0</v>
      </c>
      <c r="G745">
        <f>IF(AND(F745&lt;31,E745=1),1,0)</f>
        <v>0</v>
      </c>
      <c r="H745">
        <f>IF(AND(F745&gt;=31,E745=1),1,0)</f>
        <v>0</v>
      </c>
      <c r="I745">
        <f>IF(AND(F745&lt;15,E745=1),1,0)</f>
        <v>0</v>
      </c>
      <c r="J745">
        <f>IF(F745=61,1,0)</f>
        <v>0</v>
      </c>
      <c r="K745" t="s">
        <v>0</v>
      </c>
      <c r="L745">
        <v>83</v>
      </c>
      <c r="M745">
        <v>235</v>
      </c>
      <c r="N745">
        <v>33</v>
      </c>
      <c r="O745">
        <v>22</v>
      </c>
      <c r="P745">
        <v>19.5</v>
      </c>
      <c r="Q745">
        <v>1.9</v>
      </c>
      <c r="R745">
        <v>3.8</v>
      </c>
      <c r="S745">
        <v>0.48799999999999999</v>
      </c>
      <c r="T745">
        <v>1.9</v>
      </c>
      <c r="U745">
        <v>3.7</v>
      </c>
      <c r="V745">
        <v>0.50800000000000001</v>
      </c>
      <c r="W745">
        <v>0</v>
      </c>
      <c r="X745">
        <v>0.2</v>
      </c>
      <c r="Y745">
        <v>0</v>
      </c>
      <c r="Z745">
        <v>0.6</v>
      </c>
      <c r="AA745">
        <v>0.7</v>
      </c>
      <c r="AB745">
        <v>0.83299999999999996</v>
      </c>
      <c r="AC745">
        <v>1.3</v>
      </c>
      <c r="AD745">
        <v>2.8</v>
      </c>
      <c r="AE745">
        <v>4.0999999999999996</v>
      </c>
      <c r="AF745">
        <v>0.3</v>
      </c>
      <c r="AG745">
        <v>0.8</v>
      </c>
      <c r="AH745">
        <v>0.8</v>
      </c>
      <c r="AI745">
        <v>0.7</v>
      </c>
      <c r="AJ745">
        <v>3</v>
      </c>
      <c r="AK745">
        <v>4.4000000000000004</v>
      </c>
      <c r="AL745">
        <v>12.2</v>
      </c>
      <c r="AM745">
        <v>0.52</v>
      </c>
      <c r="AN745">
        <v>0.48799999999999999</v>
      </c>
      <c r="AO745">
        <v>3.9E-2</v>
      </c>
      <c r="AP745">
        <v>0.189</v>
      </c>
      <c r="AQ745">
        <v>145</v>
      </c>
      <c r="AR745">
        <v>7.1</v>
      </c>
      <c r="AS745">
        <v>16.2</v>
      </c>
      <c r="AT745">
        <v>11.6</v>
      </c>
      <c r="AU745">
        <v>2.9</v>
      </c>
      <c r="AV745">
        <v>2.2999999999999998</v>
      </c>
      <c r="AW745">
        <v>5.0999999999999996</v>
      </c>
      <c r="AX745">
        <v>14.8</v>
      </c>
      <c r="AY745">
        <v>12.1</v>
      </c>
      <c r="AZ745">
        <v>0.6</v>
      </c>
      <c r="BA745">
        <v>1</v>
      </c>
      <c r="BB745">
        <v>1.5</v>
      </c>
      <c r="BC745">
        <v>9.6000000000000002E-2</v>
      </c>
      <c r="BD745">
        <v>-2.9</v>
      </c>
      <c r="BE745">
        <v>2.5</v>
      </c>
      <c r="BF745">
        <v>-0.4</v>
      </c>
    </row>
    <row r="746" spans="1:58" x14ac:dyDescent="0.55000000000000004">
      <c r="A746" t="s">
        <v>379</v>
      </c>
      <c r="B746" t="s">
        <v>3</v>
      </c>
      <c r="C746" t="s">
        <v>663</v>
      </c>
      <c r="D746">
        <v>0</v>
      </c>
      <c r="E746">
        <f>IF(OR(ISBLANK(F746),F746=61),0,1)</f>
        <v>0</v>
      </c>
      <c r="G746">
        <f>IF(AND(F746&lt;31,E746=1),1,0)</f>
        <v>0</v>
      </c>
      <c r="H746">
        <f>IF(AND(F746&gt;=31,E746=1),1,0)</f>
        <v>0</v>
      </c>
      <c r="I746">
        <f>IF(AND(F746&lt;15,E746=1),1,0)</f>
        <v>0</v>
      </c>
      <c r="J746">
        <f>IF(F746=61,1,0)</f>
        <v>0</v>
      </c>
      <c r="K746" t="s">
        <v>0</v>
      </c>
      <c r="L746">
        <v>74</v>
      </c>
      <c r="M746">
        <v>180</v>
      </c>
      <c r="N746">
        <v>4</v>
      </c>
      <c r="O746">
        <v>0</v>
      </c>
      <c r="P746">
        <v>3.8</v>
      </c>
      <c r="Q746">
        <v>0.3</v>
      </c>
      <c r="R746">
        <v>1.5</v>
      </c>
      <c r="S746">
        <v>0.16700000000000001</v>
      </c>
      <c r="T746">
        <v>0.3</v>
      </c>
      <c r="U746">
        <v>0.5</v>
      </c>
      <c r="V746">
        <v>0.5</v>
      </c>
      <c r="W746">
        <v>0</v>
      </c>
      <c r="X746">
        <v>1</v>
      </c>
      <c r="Y746">
        <v>0</v>
      </c>
      <c r="Z746">
        <v>0.3</v>
      </c>
      <c r="AA746">
        <v>0.5</v>
      </c>
      <c r="AB746">
        <v>0.5</v>
      </c>
      <c r="AC746">
        <v>0</v>
      </c>
      <c r="AD746">
        <v>0.3</v>
      </c>
      <c r="AE746">
        <v>0.3</v>
      </c>
      <c r="AF746">
        <v>0</v>
      </c>
      <c r="AG746">
        <v>0</v>
      </c>
      <c r="AH746">
        <v>0</v>
      </c>
      <c r="AI746">
        <v>0</v>
      </c>
      <c r="AJ746">
        <v>0.5</v>
      </c>
      <c r="AK746">
        <v>0.8</v>
      </c>
      <c r="AL746">
        <v>-7.3</v>
      </c>
      <c r="AM746">
        <v>0.216</v>
      </c>
      <c r="AN746">
        <v>0.16700000000000001</v>
      </c>
      <c r="AO746">
        <v>0.66700000000000004</v>
      </c>
      <c r="AP746">
        <v>0.33300000000000002</v>
      </c>
      <c r="AQ746">
        <v>3</v>
      </c>
      <c r="AR746">
        <v>0</v>
      </c>
      <c r="AS746">
        <v>7.7</v>
      </c>
      <c r="AT746">
        <v>3.9</v>
      </c>
      <c r="AU746">
        <v>0</v>
      </c>
      <c r="AV746">
        <v>0</v>
      </c>
      <c r="AW746">
        <v>0</v>
      </c>
      <c r="AX746">
        <v>0</v>
      </c>
      <c r="AY746">
        <v>23.7</v>
      </c>
      <c r="AZ746">
        <v>-0.1</v>
      </c>
      <c r="BA746">
        <v>0</v>
      </c>
      <c r="BB746">
        <v>0</v>
      </c>
      <c r="BC746">
        <v>-0.128</v>
      </c>
      <c r="BD746">
        <v>-11.6</v>
      </c>
      <c r="BE746">
        <v>-7.6</v>
      </c>
      <c r="BF746">
        <v>-19.2</v>
      </c>
    </row>
    <row r="747" spans="1:58" x14ac:dyDescent="0.55000000000000004">
      <c r="A747" t="s">
        <v>664</v>
      </c>
      <c r="B747" t="s">
        <v>3</v>
      </c>
      <c r="C747" t="s">
        <v>665</v>
      </c>
      <c r="D747">
        <v>0</v>
      </c>
      <c r="E747">
        <f>IF(OR(ISBLANK(F747),F747=61),0,1)</f>
        <v>0</v>
      </c>
      <c r="G747">
        <f>IF(AND(F747&lt;31,E747=1),1,0)</f>
        <v>0</v>
      </c>
      <c r="H747">
        <f>IF(AND(F747&gt;=31,E747=1),1,0)</f>
        <v>0</v>
      </c>
      <c r="I747">
        <f>IF(AND(F747&lt;15,E747=1),1,0)</f>
        <v>0</v>
      </c>
      <c r="J747">
        <f>IF(F747=61,1,0)</f>
        <v>0</v>
      </c>
      <c r="K747" t="s">
        <v>0</v>
      </c>
      <c r="L747">
        <v>78</v>
      </c>
      <c r="M747">
        <v>215</v>
      </c>
      <c r="N747">
        <v>28</v>
      </c>
      <c r="O747">
        <v>3</v>
      </c>
      <c r="P747">
        <v>5.4</v>
      </c>
      <c r="Q747">
        <v>0.4</v>
      </c>
      <c r="R747">
        <v>0.8</v>
      </c>
      <c r="S747">
        <v>0.52200000000000002</v>
      </c>
      <c r="T747">
        <v>0.4</v>
      </c>
      <c r="U747">
        <v>0.7</v>
      </c>
      <c r="V747">
        <v>0.52600000000000002</v>
      </c>
      <c r="W747">
        <v>0.1</v>
      </c>
      <c r="X747">
        <v>0.1</v>
      </c>
      <c r="Y747">
        <v>0.5</v>
      </c>
      <c r="Z747">
        <v>0.5</v>
      </c>
      <c r="AA747">
        <v>0.8</v>
      </c>
      <c r="AB747">
        <v>0.66700000000000004</v>
      </c>
      <c r="AC747">
        <v>0.3</v>
      </c>
      <c r="AD747">
        <v>0.3</v>
      </c>
      <c r="AE747">
        <v>0.6</v>
      </c>
      <c r="AF747">
        <v>0.2</v>
      </c>
      <c r="AG747">
        <v>0.1</v>
      </c>
      <c r="AH747">
        <v>0</v>
      </c>
      <c r="AI747">
        <v>0.3</v>
      </c>
      <c r="AJ747">
        <v>1</v>
      </c>
      <c r="AK747">
        <v>1.4</v>
      </c>
      <c r="AL747">
        <v>10.4</v>
      </c>
      <c r="AM747">
        <v>0.60699999999999998</v>
      </c>
      <c r="AN747">
        <v>0.56499999999999995</v>
      </c>
      <c r="AO747">
        <v>0.17399999999999999</v>
      </c>
      <c r="AP747">
        <v>0.91299999999999992</v>
      </c>
      <c r="AQ747">
        <v>44</v>
      </c>
      <c r="AR747">
        <v>7.1</v>
      </c>
      <c r="AS747">
        <v>7.2</v>
      </c>
      <c r="AT747">
        <v>7.1</v>
      </c>
      <c r="AU747">
        <v>6.4</v>
      </c>
      <c r="AV747">
        <v>1.5</v>
      </c>
      <c r="AW747">
        <v>0.6</v>
      </c>
      <c r="AX747">
        <v>19.5</v>
      </c>
      <c r="AY747">
        <v>13.7</v>
      </c>
      <c r="AZ747">
        <v>0.3</v>
      </c>
      <c r="BA747">
        <v>0.1</v>
      </c>
      <c r="BB747">
        <v>0.3</v>
      </c>
      <c r="BC747">
        <v>8.4000000000000005E-2</v>
      </c>
      <c r="BD747">
        <v>-1.3</v>
      </c>
      <c r="BE747">
        <v>-3.6</v>
      </c>
      <c r="BF747">
        <v>-4.9000000000000004</v>
      </c>
    </row>
    <row r="748" spans="1:58" x14ac:dyDescent="0.55000000000000004">
      <c r="A748" t="s">
        <v>244</v>
      </c>
      <c r="B748" t="s">
        <v>18</v>
      </c>
      <c r="C748" t="s">
        <v>666</v>
      </c>
      <c r="D748">
        <v>0</v>
      </c>
      <c r="E748">
        <f>IF(OR(ISBLANK(F748),F748=61),0,1)</f>
        <v>0</v>
      </c>
      <c r="G748">
        <f>IF(AND(F748&lt;31,E748=1),1,0)</f>
        <v>0</v>
      </c>
      <c r="H748">
        <f>IF(AND(F748&gt;=31,E748=1),1,0)</f>
        <v>0</v>
      </c>
      <c r="I748">
        <f>IF(AND(F748&lt;15,E748=1),1,0)</f>
        <v>0</v>
      </c>
      <c r="J748">
        <f>IF(F748=61,1,0)</f>
        <v>0</v>
      </c>
      <c r="K748" t="s">
        <v>0</v>
      </c>
      <c r="L748">
        <v>81</v>
      </c>
      <c r="M748">
        <v>300</v>
      </c>
      <c r="N748">
        <v>36</v>
      </c>
      <c r="O748">
        <v>11</v>
      </c>
      <c r="P748">
        <v>19.399999999999999</v>
      </c>
      <c r="Q748">
        <v>1.8</v>
      </c>
      <c r="R748">
        <v>2.9</v>
      </c>
      <c r="S748">
        <v>0.61</v>
      </c>
      <c r="T748">
        <v>1.8</v>
      </c>
      <c r="U748">
        <v>2.9</v>
      </c>
      <c r="V748">
        <v>0.61</v>
      </c>
      <c r="W748">
        <v>0</v>
      </c>
      <c r="X748">
        <v>0</v>
      </c>
      <c r="Y748">
        <v>0</v>
      </c>
      <c r="Z748">
        <v>0.9</v>
      </c>
      <c r="AA748">
        <v>1.7</v>
      </c>
      <c r="AB748">
        <v>0.55700000000000005</v>
      </c>
      <c r="AC748">
        <v>1.6</v>
      </c>
      <c r="AD748">
        <v>2.7</v>
      </c>
      <c r="AE748">
        <v>4.3</v>
      </c>
      <c r="AF748">
        <v>0.2</v>
      </c>
      <c r="AG748">
        <v>0.1</v>
      </c>
      <c r="AH748">
        <v>2.5</v>
      </c>
      <c r="AI748">
        <v>1.1000000000000001</v>
      </c>
      <c r="AJ748">
        <v>2.7</v>
      </c>
      <c r="AK748">
        <v>4.5</v>
      </c>
      <c r="AL748">
        <v>16.5</v>
      </c>
      <c r="AM748">
        <v>0.60499999999999998</v>
      </c>
      <c r="AN748">
        <v>0.61</v>
      </c>
      <c r="AO748">
        <v>0</v>
      </c>
      <c r="AP748">
        <v>0.58099999999999996</v>
      </c>
      <c r="AQ748">
        <v>164</v>
      </c>
      <c r="AR748">
        <v>9.3000000000000007</v>
      </c>
      <c r="AS748">
        <v>15.2</v>
      </c>
      <c r="AT748">
        <v>12.3</v>
      </c>
      <c r="AU748">
        <v>2.2000000000000002</v>
      </c>
      <c r="AV748">
        <v>0.4</v>
      </c>
      <c r="AW748">
        <v>13.4</v>
      </c>
      <c r="AX748">
        <v>23</v>
      </c>
      <c r="AY748">
        <v>13</v>
      </c>
      <c r="AZ748">
        <v>0.8</v>
      </c>
      <c r="BA748">
        <v>1.2</v>
      </c>
      <c r="BB748">
        <v>2</v>
      </c>
      <c r="BC748">
        <v>0.114</v>
      </c>
      <c r="BD748">
        <v>0</v>
      </c>
      <c r="BE748">
        <v>8.3000000000000007</v>
      </c>
      <c r="BF748">
        <v>8.3000000000000007</v>
      </c>
    </row>
    <row r="749" spans="1:58" x14ac:dyDescent="0.55000000000000004">
      <c r="A749" t="s">
        <v>244</v>
      </c>
      <c r="B749" t="s">
        <v>3</v>
      </c>
      <c r="C749" t="s">
        <v>666</v>
      </c>
      <c r="D749">
        <v>0</v>
      </c>
      <c r="E749">
        <f>IF(OR(ISBLANK(F749),F749=61),0,1)</f>
        <v>0</v>
      </c>
      <c r="G749">
        <f>IF(AND(F749&lt;31,E749=1),1,0)</f>
        <v>0</v>
      </c>
      <c r="H749">
        <f>IF(AND(F749&gt;=31,E749=1),1,0)</f>
        <v>0</v>
      </c>
      <c r="I749">
        <f>IF(AND(F749&lt;15,E749=1),1,0)</f>
        <v>0</v>
      </c>
      <c r="J749">
        <f>IF(F749=61,1,0)</f>
        <v>0</v>
      </c>
      <c r="K749" t="s">
        <v>0</v>
      </c>
      <c r="L749">
        <v>81</v>
      </c>
      <c r="M749">
        <v>300</v>
      </c>
      <c r="N749">
        <v>33</v>
      </c>
      <c r="O749">
        <v>17</v>
      </c>
      <c r="P749">
        <v>23.4</v>
      </c>
      <c r="Q749">
        <v>1.8</v>
      </c>
      <c r="R749">
        <v>3.2</v>
      </c>
      <c r="S749">
        <v>0.57499999999999996</v>
      </c>
      <c r="T749">
        <v>1.8</v>
      </c>
      <c r="U749">
        <v>3.2</v>
      </c>
      <c r="V749">
        <v>0.57499999999999996</v>
      </c>
      <c r="W749">
        <v>0</v>
      </c>
      <c r="X749">
        <v>0</v>
      </c>
      <c r="Y749">
        <v>0</v>
      </c>
      <c r="Z749">
        <v>1</v>
      </c>
      <c r="AA749">
        <v>2.4</v>
      </c>
      <c r="AB749">
        <v>0.43</v>
      </c>
      <c r="AC749">
        <v>2</v>
      </c>
      <c r="AD749">
        <v>3.3</v>
      </c>
      <c r="AE749">
        <v>5.3</v>
      </c>
      <c r="AF749">
        <v>0.5</v>
      </c>
      <c r="AG749">
        <v>0.5</v>
      </c>
      <c r="AH749">
        <v>2.2000000000000002</v>
      </c>
      <c r="AI749">
        <v>1.1000000000000001</v>
      </c>
      <c r="AJ749">
        <v>3.3</v>
      </c>
      <c r="AK749">
        <v>4.7</v>
      </c>
      <c r="AL749">
        <v>14.3</v>
      </c>
      <c r="AM749">
        <v>0.54299999999999993</v>
      </c>
      <c r="AN749">
        <v>0.57499999999999996</v>
      </c>
      <c r="AO749">
        <v>0</v>
      </c>
      <c r="AP749">
        <v>0.745</v>
      </c>
      <c r="AQ749">
        <v>168</v>
      </c>
      <c r="AR749">
        <v>8.9</v>
      </c>
      <c r="AS749">
        <v>15.6</v>
      </c>
      <c r="AT749">
        <v>12.2</v>
      </c>
      <c r="AU749">
        <v>3.6</v>
      </c>
      <c r="AV749">
        <v>1.3</v>
      </c>
      <c r="AW749">
        <v>9.8000000000000007</v>
      </c>
      <c r="AX749">
        <v>20.100000000000001</v>
      </c>
      <c r="AY749">
        <v>11.3</v>
      </c>
      <c r="AZ749">
        <v>0.6</v>
      </c>
      <c r="BA749">
        <v>0.9</v>
      </c>
      <c r="BB749">
        <v>1.6</v>
      </c>
      <c r="BC749">
        <v>8.1000000000000003E-2</v>
      </c>
      <c r="BD749">
        <v>-0.5</v>
      </c>
      <c r="BE749">
        <v>6.7</v>
      </c>
      <c r="BF749">
        <v>6.2</v>
      </c>
    </row>
    <row r="750" spans="1:58" x14ac:dyDescent="0.55000000000000004">
      <c r="A750" t="s">
        <v>244</v>
      </c>
      <c r="B750" t="s">
        <v>6</v>
      </c>
      <c r="C750" t="s">
        <v>666</v>
      </c>
      <c r="D750">
        <v>0</v>
      </c>
      <c r="E750">
        <f>IF(OR(ISBLANK(F750),F750=61),0,1)</f>
        <v>0</v>
      </c>
      <c r="G750">
        <f>IF(AND(F750&lt;31,E750=1),1,0)</f>
        <v>0</v>
      </c>
      <c r="H750">
        <f>IF(AND(F750&gt;=31,E750=1),1,0)</f>
        <v>0</v>
      </c>
      <c r="I750">
        <f>IF(AND(F750&lt;15,E750=1),1,0)</f>
        <v>0</v>
      </c>
      <c r="J750">
        <f>IF(F750=61,1,0)</f>
        <v>0</v>
      </c>
      <c r="K750" t="s">
        <v>0</v>
      </c>
      <c r="L750">
        <v>81</v>
      </c>
      <c r="M750">
        <v>300</v>
      </c>
      <c r="N750">
        <v>27</v>
      </c>
      <c r="O750">
        <v>10</v>
      </c>
      <c r="P750">
        <v>12.9</v>
      </c>
      <c r="Q750">
        <v>1</v>
      </c>
      <c r="R750">
        <v>1.9</v>
      </c>
      <c r="S750">
        <v>0.53799999999999992</v>
      </c>
      <c r="T750">
        <v>1</v>
      </c>
      <c r="U750">
        <v>1.9</v>
      </c>
      <c r="V750">
        <v>0.53799999999999992</v>
      </c>
      <c r="W750">
        <v>0</v>
      </c>
      <c r="X750">
        <v>0</v>
      </c>
      <c r="Y750">
        <v>0</v>
      </c>
      <c r="Z750">
        <v>0.7</v>
      </c>
      <c r="AA750">
        <v>1.6</v>
      </c>
      <c r="AB750">
        <v>0.442</v>
      </c>
      <c r="AC750">
        <v>0.7</v>
      </c>
      <c r="AD750">
        <v>1.8</v>
      </c>
      <c r="AE750">
        <v>2.5</v>
      </c>
      <c r="AF750">
        <v>0.4</v>
      </c>
      <c r="AG750">
        <v>0.1</v>
      </c>
      <c r="AH750">
        <v>1.2</v>
      </c>
      <c r="AI750">
        <v>0.7</v>
      </c>
      <c r="AJ750">
        <v>2.1</v>
      </c>
      <c r="AK750">
        <v>2.8</v>
      </c>
      <c r="AL750">
        <v>11</v>
      </c>
      <c r="AM750">
        <v>0.51800000000000002</v>
      </c>
      <c r="AN750">
        <v>0.53799999999999992</v>
      </c>
      <c r="AO750">
        <v>0</v>
      </c>
      <c r="AP750">
        <v>0.82700000000000007</v>
      </c>
      <c r="AQ750">
        <v>80</v>
      </c>
      <c r="AR750">
        <v>6.7</v>
      </c>
      <c r="AS750">
        <v>14.7</v>
      </c>
      <c r="AT750">
        <v>10.9</v>
      </c>
      <c r="AU750">
        <v>5.2</v>
      </c>
      <c r="AV750">
        <v>0.5</v>
      </c>
      <c r="AW750">
        <v>9.3000000000000007</v>
      </c>
      <c r="AX750">
        <v>20.8</v>
      </c>
      <c r="AY750">
        <v>12.8</v>
      </c>
      <c r="AZ750">
        <v>0.1</v>
      </c>
      <c r="BA750">
        <v>0.3</v>
      </c>
      <c r="BB750">
        <v>0.4</v>
      </c>
      <c r="BC750">
        <v>4.8000000000000001E-2</v>
      </c>
      <c r="BD750">
        <v>-2.2999999999999998</v>
      </c>
      <c r="BE750">
        <v>4.5999999999999996</v>
      </c>
      <c r="BF750">
        <v>2.2999999999999998</v>
      </c>
    </row>
    <row r="751" spans="1:58" x14ac:dyDescent="0.55000000000000004">
      <c r="A751" t="s">
        <v>32</v>
      </c>
      <c r="B751" t="s">
        <v>3</v>
      </c>
      <c r="C751" t="s">
        <v>667</v>
      </c>
      <c r="D751">
        <v>0</v>
      </c>
      <c r="E751">
        <f>IF(OR(ISBLANK(F751),F751=61),0,1)</f>
        <v>0</v>
      </c>
      <c r="G751">
        <f>IF(AND(F751&lt;31,E751=1),1,0)</f>
        <v>0</v>
      </c>
      <c r="H751">
        <f>IF(AND(F751&gt;=31,E751=1),1,0)</f>
        <v>0</v>
      </c>
      <c r="I751">
        <f>IF(AND(F751&lt;15,E751=1),1,0)</f>
        <v>0</v>
      </c>
      <c r="J751">
        <f>IF(F751=61,1,0)</f>
        <v>0</v>
      </c>
      <c r="K751" t="s">
        <v>0</v>
      </c>
      <c r="L751">
        <v>80</v>
      </c>
      <c r="M751">
        <v>225</v>
      </c>
      <c r="N751">
        <v>22</v>
      </c>
      <c r="O751">
        <v>7</v>
      </c>
      <c r="P751">
        <v>24</v>
      </c>
      <c r="Q751">
        <v>3.1</v>
      </c>
      <c r="R751">
        <v>5.6</v>
      </c>
      <c r="S751">
        <v>0.55600000000000005</v>
      </c>
      <c r="T751">
        <v>3.1</v>
      </c>
      <c r="U751">
        <v>5.5</v>
      </c>
      <c r="V751">
        <v>0.56600000000000006</v>
      </c>
      <c r="W751">
        <v>0</v>
      </c>
      <c r="X751">
        <v>0.1</v>
      </c>
      <c r="Y751">
        <v>0</v>
      </c>
      <c r="Z751">
        <v>2.4</v>
      </c>
      <c r="AA751">
        <v>3.1</v>
      </c>
      <c r="AB751">
        <v>0.754</v>
      </c>
      <c r="AC751">
        <v>2.6</v>
      </c>
      <c r="AD751">
        <v>3.4</v>
      </c>
      <c r="AE751">
        <v>6</v>
      </c>
      <c r="AF751">
        <v>1.6</v>
      </c>
      <c r="AG751">
        <v>1</v>
      </c>
      <c r="AH751">
        <v>1.4</v>
      </c>
      <c r="AI751">
        <v>1.9</v>
      </c>
      <c r="AJ751">
        <v>2.8</v>
      </c>
      <c r="AK751">
        <v>8.6</v>
      </c>
      <c r="AL751">
        <v>19.7</v>
      </c>
      <c r="AM751">
        <v>0.60599999999999998</v>
      </c>
      <c r="AN751">
        <v>0.55600000000000005</v>
      </c>
      <c r="AO751">
        <v>1.6E-2</v>
      </c>
      <c r="AP751">
        <v>0.55600000000000005</v>
      </c>
      <c r="AQ751">
        <v>205</v>
      </c>
      <c r="AR751">
        <v>11.5</v>
      </c>
      <c r="AS751">
        <v>14.9</v>
      </c>
      <c r="AT751">
        <v>13.2</v>
      </c>
      <c r="AU751">
        <v>12.6</v>
      </c>
      <c r="AV751">
        <v>2.1</v>
      </c>
      <c r="AW751">
        <v>5.6</v>
      </c>
      <c r="AX751">
        <v>20.7</v>
      </c>
      <c r="AY751">
        <v>17.600000000000001</v>
      </c>
      <c r="AZ751">
        <v>1</v>
      </c>
      <c r="BA751">
        <v>1</v>
      </c>
      <c r="BB751">
        <v>2.1</v>
      </c>
      <c r="BC751">
        <v>0.158</v>
      </c>
      <c r="BD751">
        <v>0.7</v>
      </c>
      <c r="BE751">
        <v>5.4</v>
      </c>
      <c r="BF751">
        <v>6.1</v>
      </c>
    </row>
    <row r="752" spans="1:58" x14ac:dyDescent="0.55000000000000004">
      <c r="A752" t="s">
        <v>43</v>
      </c>
      <c r="B752" t="s">
        <v>9</v>
      </c>
      <c r="C752" t="s">
        <v>667</v>
      </c>
      <c r="D752">
        <v>0</v>
      </c>
      <c r="E752">
        <f>IF(OR(ISBLANK(F752),F752=61),0,1)</f>
        <v>0</v>
      </c>
      <c r="G752">
        <f>IF(AND(F752&lt;31,E752=1),1,0)</f>
        <v>0</v>
      </c>
      <c r="H752">
        <f>IF(AND(F752&gt;=31,E752=1),1,0)</f>
        <v>0</v>
      </c>
      <c r="I752">
        <f>IF(AND(F752&lt;15,E752=1),1,0)</f>
        <v>0</v>
      </c>
      <c r="J752">
        <f>IF(F752=61,1,0)</f>
        <v>0</v>
      </c>
      <c r="K752" t="s">
        <v>0</v>
      </c>
      <c r="L752">
        <v>80</v>
      </c>
      <c r="M752">
        <v>225</v>
      </c>
      <c r="N752">
        <v>23</v>
      </c>
      <c r="O752">
        <v>1</v>
      </c>
      <c r="P752">
        <v>7.7</v>
      </c>
      <c r="Q752">
        <v>0.3</v>
      </c>
      <c r="R752">
        <v>0.7</v>
      </c>
      <c r="S752">
        <v>0.41199999999999998</v>
      </c>
      <c r="T752">
        <v>0.3</v>
      </c>
      <c r="U752">
        <v>0.7</v>
      </c>
      <c r="V752">
        <v>0.43799999999999989</v>
      </c>
      <c r="W752">
        <v>0</v>
      </c>
      <c r="X752">
        <v>0</v>
      </c>
      <c r="Y752">
        <v>0</v>
      </c>
      <c r="Z752">
        <v>0</v>
      </c>
      <c r="AA752">
        <v>0.3</v>
      </c>
      <c r="AB752">
        <v>0.14299999999999999</v>
      </c>
      <c r="AC752">
        <v>0.3</v>
      </c>
      <c r="AD752">
        <v>0.9</v>
      </c>
      <c r="AE752">
        <v>1.2</v>
      </c>
      <c r="AF752">
        <v>0.9</v>
      </c>
      <c r="AG752">
        <v>0.1</v>
      </c>
      <c r="AH752">
        <v>0.2</v>
      </c>
      <c r="AI752">
        <v>0.3</v>
      </c>
      <c r="AJ752">
        <v>0.9</v>
      </c>
      <c r="AK752">
        <v>0.7</v>
      </c>
      <c r="AL752">
        <v>6.7</v>
      </c>
      <c r="AM752">
        <v>0.36899999999999999</v>
      </c>
      <c r="AN752">
        <v>0.41199999999999998</v>
      </c>
      <c r="AO752">
        <v>5.8999999999999997E-2</v>
      </c>
      <c r="AP752">
        <v>0.41199999999999998</v>
      </c>
      <c r="AQ752">
        <v>29</v>
      </c>
      <c r="AR752">
        <v>5.8</v>
      </c>
      <c r="AS752">
        <v>11.2</v>
      </c>
      <c r="AT752">
        <v>8.9</v>
      </c>
      <c r="AU752">
        <v>16.899999999999999</v>
      </c>
      <c r="AV752">
        <v>1</v>
      </c>
      <c r="AW752">
        <v>2.9</v>
      </c>
      <c r="AX752">
        <v>28.2</v>
      </c>
      <c r="AY752">
        <v>8</v>
      </c>
      <c r="AZ752">
        <v>0</v>
      </c>
      <c r="BA752">
        <v>0.3</v>
      </c>
      <c r="BB752">
        <v>0.4</v>
      </c>
      <c r="BC752">
        <v>8.1000000000000003E-2</v>
      </c>
      <c r="BD752">
        <v>-0.4</v>
      </c>
      <c r="BE752">
        <v>5.0999999999999996</v>
      </c>
      <c r="BF752">
        <v>4.5999999999999996</v>
      </c>
    </row>
    <row r="753" spans="1:58" x14ac:dyDescent="0.55000000000000004">
      <c r="A753" t="s">
        <v>32</v>
      </c>
      <c r="B753" t="s">
        <v>6</v>
      </c>
      <c r="C753" t="s">
        <v>668</v>
      </c>
      <c r="D753">
        <v>0</v>
      </c>
      <c r="E753">
        <f>IF(OR(ISBLANK(F753),F753=61),0,1)</f>
        <v>0</v>
      </c>
      <c r="G753">
        <f>IF(AND(F753&lt;31,E753=1),1,0)</f>
        <v>0</v>
      </c>
      <c r="H753">
        <f>IF(AND(F753&gt;=31,E753=1),1,0)</f>
        <v>0</v>
      </c>
      <c r="I753">
        <f>IF(AND(F753&lt;15,E753=1),1,0)</f>
        <v>0</v>
      </c>
      <c r="J753">
        <f>IF(F753=61,1,0)</f>
        <v>0</v>
      </c>
      <c r="K753" t="s">
        <v>0</v>
      </c>
      <c r="L753">
        <v>79</v>
      </c>
      <c r="M753">
        <v>180</v>
      </c>
      <c r="N753">
        <v>17</v>
      </c>
      <c r="O753">
        <v>2</v>
      </c>
      <c r="P753">
        <v>6.8</v>
      </c>
      <c r="Q753">
        <v>0.4</v>
      </c>
      <c r="R753">
        <v>1.3</v>
      </c>
      <c r="S753">
        <v>0.318</v>
      </c>
      <c r="T753">
        <v>0.4</v>
      </c>
      <c r="U753">
        <v>0.7</v>
      </c>
      <c r="V753">
        <v>0.58299999999999996</v>
      </c>
      <c r="W753">
        <v>0</v>
      </c>
      <c r="X753">
        <v>0.6</v>
      </c>
      <c r="Y753">
        <v>0</v>
      </c>
      <c r="Z753">
        <v>0.5</v>
      </c>
      <c r="AA753">
        <v>0.6</v>
      </c>
      <c r="AB753">
        <v>0.8</v>
      </c>
      <c r="AC753">
        <v>0.5</v>
      </c>
      <c r="AD753">
        <v>1</v>
      </c>
      <c r="AE753">
        <v>1.5</v>
      </c>
      <c r="AF753">
        <v>0.6</v>
      </c>
      <c r="AG753">
        <v>0</v>
      </c>
      <c r="AH753">
        <v>0</v>
      </c>
      <c r="AI753">
        <v>0.4</v>
      </c>
      <c r="AJ753">
        <v>0.7</v>
      </c>
      <c r="AK753">
        <v>1.3</v>
      </c>
      <c r="AL753">
        <v>8</v>
      </c>
      <c r="AM753">
        <v>0.41099999999999998</v>
      </c>
      <c r="AN753">
        <v>0.318</v>
      </c>
      <c r="AO753">
        <v>0.45500000000000002</v>
      </c>
      <c r="AP753">
        <v>0.45500000000000002</v>
      </c>
      <c r="AQ753">
        <v>29</v>
      </c>
      <c r="AR753">
        <v>7.9</v>
      </c>
      <c r="AS753">
        <v>16.3</v>
      </c>
      <c r="AT753">
        <v>12</v>
      </c>
      <c r="AU753">
        <v>16.7</v>
      </c>
      <c r="AV753">
        <v>0</v>
      </c>
      <c r="AW753">
        <v>0</v>
      </c>
      <c r="AX753">
        <v>18.3</v>
      </c>
      <c r="AY753">
        <v>13.8</v>
      </c>
      <c r="AZ753">
        <v>0</v>
      </c>
      <c r="BA753">
        <v>0.1</v>
      </c>
      <c r="BB753">
        <v>0.1</v>
      </c>
      <c r="BC753">
        <v>3.5000000000000003E-2</v>
      </c>
      <c r="BD753">
        <v>-3.2</v>
      </c>
      <c r="BE753">
        <v>-0.9</v>
      </c>
      <c r="BF753">
        <v>-4.0999999999999996</v>
      </c>
    </row>
    <row r="754" spans="1:58" x14ac:dyDescent="0.55000000000000004">
      <c r="A754" t="s">
        <v>669</v>
      </c>
      <c r="B754" t="s">
        <v>18</v>
      </c>
      <c r="C754" t="s">
        <v>670</v>
      </c>
      <c r="D754">
        <v>0</v>
      </c>
      <c r="E754">
        <f>IF(OR(ISBLANK(F754),F754=61),0,1)</f>
        <v>0</v>
      </c>
      <c r="G754">
        <f>IF(AND(F754&lt;31,E754=1),1,0)</f>
        <v>0</v>
      </c>
      <c r="H754">
        <f>IF(AND(F754&gt;=31,E754=1),1,0)</f>
        <v>0</v>
      </c>
      <c r="I754">
        <f>IF(AND(F754&lt;15,E754=1),1,0)</f>
        <v>0</v>
      </c>
      <c r="J754">
        <f>IF(F754=61,1,0)</f>
        <v>0</v>
      </c>
      <c r="K754" t="s">
        <v>0</v>
      </c>
      <c r="L754">
        <v>81</v>
      </c>
      <c r="M754">
        <v>230</v>
      </c>
      <c r="N754">
        <v>19</v>
      </c>
      <c r="O754">
        <v>0</v>
      </c>
      <c r="P754">
        <v>10.5</v>
      </c>
      <c r="Q754">
        <v>0.9</v>
      </c>
      <c r="R754">
        <v>2.4</v>
      </c>
      <c r="S754">
        <v>0.37</v>
      </c>
      <c r="T754">
        <v>0.9</v>
      </c>
      <c r="U754">
        <v>2.2000000000000002</v>
      </c>
      <c r="V754">
        <v>0.40500000000000003</v>
      </c>
      <c r="W754">
        <v>0</v>
      </c>
      <c r="X754">
        <v>0.2</v>
      </c>
      <c r="Y754">
        <v>0</v>
      </c>
      <c r="Z754">
        <v>0.5</v>
      </c>
      <c r="AA754">
        <v>0.8</v>
      </c>
      <c r="AB754">
        <v>0.625</v>
      </c>
      <c r="AC754">
        <v>1</v>
      </c>
      <c r="AD754">
        <v>1.3</v>
      </c>
      <c r="AE754">
        <v>2.2999999999999998</v>
      </c>
      <c r="AF754">
        <v>0.3</v>
      </c>
      <c r="AG754">
        <v>0.2</v>
      </c>
      <c r="AH754">
        <v>0</v>
      </c>
      <c r="AI754">
        <v>0.8</v>
      </c>
      <c r="AJ754">
        <v>2</v>
      </c>
      <c r="AK754">
        <v>2.2999999999999998</v>
      </c>
      <c r="AL754">
        <v>5.3</v>
      </c>
      <c r="AM754">
        <v>0.41</v>
      </c>
      <c r="AN754">
        <v>0.37</v>
      </c>
      <c r="AO754">
        <v>8.6999999999999994E-2</v>
      </c>
      <c r="AP754">
        <v>0.34799999999999998</v>
      </c>
      <c r="AQ754">
        <v>50</v>
      </c>
      <c r="AR754">
        <v>10.9</v>
      </c>
      <c r="AS754">
        <v>15.1</v>
      </c>
      <c r="AT754">
        <v>12.9</v>
      </c>
      <c r="AU754">
        <v>4.5999999999999996</v>
      </c>
      <c r="AV754">
        <v>0.9</v>
      </c>
      <c r="AW754">
        <v>0</v>
      </c>
      <c r="AX754">
        <v>21.9</v>
      </c>
      <c r="AY754">
        <v>17.5</v>
      </c>
      <c r="AZ754">
        <v>-0.1</v>
      </c>
      <c r="BA754">
        <v>0.1</v>
      </c>
      <c r="BB754">
        <v>0</v>
      </c>
      <c r="BC754">
        <v>5.0000000000000001E-3</v>
      </c>
      <c r="BD754">
        <v>-6.8</v>
      </c>
      <c r="BE754">
        <v>-3.7</v>
      </c>
      <c r="BF754">
        <v>-10.4</v>
      </c>
    </row>
    <row r="755" spans="1:58" x14ac:dyDescent="0.55000000000000004">
      <c r="A755" t="s">
        <v>652</v>
      </c>
      <c r="B755" t="s">
        <v>6</v>
      </c>
      <c r="C755" t="s">
        <v>671</v>
      </c>
      <c r="D755">
        <v>0</v>
      </c>
      <c r="E755">
        <f>IF(OR(ISBLANK(F755),F755=61),0,1)</f>
        <v>0</v>
      </c>
      <c r="G755">
        <f>IF(AND(F755&lt;31,E755=1),1,0)</f>
        <v>0</v>
      </c>
      <c r="H755">
        <f>IF(AND(F755&gt;=31,E755=1),1,0)</f>
        <v>0</v>
      </c>
      <c r="I755">
        <f>IF(AND(F755&lt;15,E755=1),1,0)</f>
        <v>0</v>
      </c>
      <c r="J755">
        <f>IF(F755=61,1,0)</f>
        <v>0</v>
      </c>
      <c r="K755" t="s">
        <v>0</v>
      </c>
      <c r="L755">
        <v>80</v>
      </c>
      <c r="M755">
        <v>216</v>
      </c>
      <c r="N755">
        <v>14</v>
      </c>
      <c r="O755">
        <v>1</v>
      </c>
      <c r="P755">
        <v>3.4</v>
      </c>
      <c r="Q755">
        <v>0.1</v>
      </c>
      <c r="R755">
        <v>0.4</v>
      </c>
      <c r="S755">
        <v>0.2</v>
      </c>
      <c r="T755">
        <v>0.1</v>
      </c>
      <c r="U755">
        <v>0.4</v>
      </c>
      <c r="V755">
        <v>0.2</v>
      </c>
      <c r="W755">
        <v>0</v>
      </c>
      <c r="X755">
        <v>0</v>
      </c>
      <c r="Y755">
        <v>0</v>
      </c>
      <c r="Z755">
        <v>0.5</v>
      </c>
      <c r="AA755">
        <v>0.9</v>
      </c>
      <c r="AB755">
        <v>0.58299999999999996</v>
      </c>
      <c r="AC755">
        <v>0.2</v>
      </c>
      <c r="AD755">
        <v>0.1</v>
      </c>
      <c r="AE755">
        <v>0.4</v>
      </c>
      <c r="AF755">
        <v>0.1</v>
      </c>
      <c r="AG755">
        <v>0.1</v>
      </c>
      <c r="AH755">
        <v>0.1</v>
      </c>
      <c r="AI755">
        <v>0.2</v>
      </c>
      <c r="AJ755">
        <v>0.5</v>
      </c>
      <c r="AK755">
        <v>0.6</v>
      </c>
      <c r="AL755">
        <v>5.2</v>
      </c>
      <c r="AM755">
        <v>0.42099999999999999</v>
      </c>
      <c r="AN755">
        <v>0.2</v>
      </c>
      <c r="AO755">
        <v>0</v>
      </c>
      <c r="AP755">
        <v>2.4</v>
      </c>
      <c r="AQ755">
        <v>10</v>
      </c>
      <c r="AR755">
        <v>6.9</v>
      </c>
      <c r="AS755">
        <v>4.7</v>
      </c>
      <c r="AT755">
        <v>5.8</v>
      </c>
      <c r="AU755">
        <v>3.5</v>
      </c>
      <c r="AV755">
        <v>1.2</v>
      </c>
      <c r="AW755">
        <v>5.0999999999999996</v>
      </c>
      <c r="AX755">
        <v>21.9</v>
      </c>
      <c r="AY755">
        <v>14.1</v>
      </c>
      <c r="AZ755">
        <v>0</v>
      </c>
      <c r="BA755">
        <v>0</v>
      </c>
      <c r="BB755">
        <v>0</v>
      </c>
      <c r="BC755">
        <v>1.4999999999999999E-2</v>
      </c>
      <c r="BD755">
        <v>-7.2</v>
      </c>
      <c r="BE755">
        <v>0.4</v>
      </c>
      <c r="BF755">
        <v>-6.9</v>
      </c>
    </row>
    <row r="756" spans="1:58" x14ac:dyDescent="0.55000000000000004">
      <c r="A756" t="s">
        <v>319</v>
      </c>
      <c r="B756" t="s">
        <v>18</v>
      </c>
      <c r="C756" t="s">
        <v>672</v>
      </c>
      <c r="D756">
        <v>0</v>
      </c>
      <c r="E756">
        <f>IF(OR(ISBLANK(F756),F756=61),0,1)</f>
        <v>0</v>
      </c>
      <c r="G756">
        <f>IF(AND(F756&lt;31,E756=1),1,0)</f>
        <v>0</v>
      </c>
      <c r="H756">
        <f>IF(AND(F756&gt;=31,E756=1),1,0)</f>
        <v>0</v>
      </c>
      <c r="I756">
        <f>IF(AND(F756&lt;15,E756=1),1,0)</f>
        <v>0</v>
      </c>
      <c r="J756">
        <f>IF(F756=61,1,0)</f>
        <v>0</v>
      </c>
      <c r="K756" t="s">
        <v>0</v>
      </c>
      <c r="L756">
        <v>82</v>
      </c>
      <c r="M756">
        <v>205</v>
      </c>
      <c r="N756">
        <v>20</v>
      </c>
      <c r="O756">
        <v>0</v>
      </c>
      <c r="P756">
        <v>3.3</v>
      </c>
      <c r="Q756">
        <v>0.3</v>
      </c>
      <c r="R756">
        <v>0.9</v>
      </c>
      <c r="S756">
        <v>0.35299999999999998</v>
      </c>
      <c r="T756">
        <v>0.3</v>
      </c>
      <c r="U756">
        <v>0.9</v>
      </c>
      <c r="V756">
        <v>0.35299999999999998</v>
      </c>
      <c r="W756">
        <v>0</v>
      </c>
      <c r="X756">
        <v>0</v>
      </c>
      <c r="Y756">
        <v>0</v>
      </c>
      <c r="Z756">
        <v>0.2</v>
      </c>
      <c r="AA756">
        <v>0.5</v>
      </c>
      <c r="AB756">
        <v>0.4</v>
      </c>
      <c r="AC756">
        <v>0.3</v>
      </c>
      <c r="AD756">
        <v>0.4</v>
      </c>
      <c r="AE756">
        <v>0.6</v>
      </c>
      <c r="AF756">
        <v>0.1</v>
      </c>
      <c r="AG756">
        <v>0.1</v>
      </c>
      <c r="AH756">
        <v>0</v>
      </c>
      <c r="AI756">
        <v>0.2</v>
      </c>
      <c r="AJ756">
        <v>0.8</v>
      </c>
      <c r="AK756">
        <v>0.8</v>
      </c>
      <c r="AL756">
        <v>2.9</v>
      </c>
      <c r="AM756">
        <v>0.36799999999999999</v>
      </c>
      <c r="AN756">
        <v>0.35299999999999998</v>
      </c>
      <c r="AO756">
        <v>0</v>
      </c>
      <c r="AP756">
        <v>0.58799999999999997</v>
      </c>
      <c r="AQ756">
        <v>18</v>
      </c>
      <c r="AR756">
        <v>10.1</v>
      </c>
      <c r="AS756">
        <v>12.6</v>
      </c>
      <c r="AT756">
        <v>11.4</v>
      </c>
      <c r="AU756">
        <v>5.3</v>
      </c>
      <c r="AV756">
        <v>0.9</v>
      </c>
      <c r="AW756">
        <v>0</v>
      </c>
      <c r="AX756">
        <v>15.5</v>
      </c>
      <c r="AY756">
        <v>21.3</v>
      </c>
      <c r="AZ756">
        <v>-0.1</v>
      </c>
      <c r="BA756">
        <v>0</v>
      </c>
      <c r="BB756">
        <v>-0.1</v>
      </c>
      <c r="BC756">
        <v>-3.5999999999999997E-2</v>
      </c>
      <c r="BD756">
        <v>-7.6</v>
      </c>
      <c r="BE756">
        <v>-5.6</v>
      </c>
      <c r="BF756">
        <v>-13.1</v>
      </c>
    </row>
    <row r="757" spans="1:58" x14ac:dyDescent="0.55000000000000004">
      <c r="A757" t="s">
        <v>319</v>
      </c>
      <c r="B757" t="s">
        <v>3</v>
      </c>
      <c r="C757" t="s">
        <v>672</v>
      </c>
      <c r="D757">
        <v>0</v>
      </c>
      <c r="E757">
        <f>IF(OR(ISBLANK(F757),F757=61),0,1)</f>
        <v>0</v>
      </c>
      <c r="G757">
        <f>IF(AND(F757&lt;31,E757=1),1,0)</f>
        <v>0</v>
      </c>
      <c r="H757">
        <f>IF(AND(F757&gt;=31,E757=1),1,0)</f>
        <v>0</v>
      </c>
      <c r="I757">
        <f>IF(AND(F757&lt;15,E757=1),1,0)</f>
        <v>0</v>
      </c>
      <c r="J757">
        <f>IF(F757=61,1,0)</f>
        <v>0</v>
      </c>
      <c r="K757" t="s">
        <v>0</v>
      </c>
      <c r="L757">
        <v>82</v>
      </c>
      <c r="M757">
        <v>205</v>
      </c>
      <c r="N757">
        <v>28</v>
      </c>
      <c r="O757">
        <v>13</v>
      </c>
      <c r="P757">
        <v>13.8</v>
      </c>
      <c r="Q757">
        <v>1.3</v>
      </c>
      <c r="R757">
        <v>2.2999999999999998</v>
      </c>
      <c r="S757">
        <v>0.57100000000000006</v>
      </c>
      <c r="T757">
        <v>1.3</v>
      </c>
      <c r="U757">
        <v>2.2999999999999998</v>
      </c>
      <c r="V757">
        <v>0.57100000000000006</v>
      </c>
      <c r="W757">
        <v>0</v>
      </c>
      <c r="X757">
        <v>0</v>
      </c>
      <c r="Y757">
        <v>0</v>
      </c>
      <c r="Z757">
        <v>0.2</v>
      </c>
      <c r="AA757">
        <v>0.3</v>
      </c>
      <c r="AB757">
        <v>0.75</v>
      </c>
      <c r="AC757">
        <v>0.8</v>
      </c>
      <c r="AD757">
        <v>2.5</v>
      </c>
      <c r="AE757">
        <v>3.3</v>
      </c>
      <c r="AF757">
        <v>0.2</v>
      </c>
      <c r="AG757">
        <v>0.5</v>
      </c>
      <c r="AH757">
        <v>0.4</v>
      </c>
      <c r="AI757">
        <v>0.7</v>
      </c>
      <c r="AJ757">
        <v>2.7</v>
      </c>
      <c r="AK757">
        <v>2.8</v>
      </c>
      <c r="AL757">
        <v>10.1</v>
      </c>
      <c r="AM757">
        <v>0.58399999999999996</v>
      </c>
      <c r="AN757">
        <v>0.57100000000000006</v>
      </c>
      <c r="AO757">
        <v>0</v>
      </c>
      <c r="AP757">
        <v>0.127</v>
      </c>
      <c r="AQ757">
        <v>78</v>
      </c>
      <c r="AR757">
        <v>6.8</v>
      </c>
      <c r="AS757">
        <v>21.1</v>
      </c>
      <c r="AT757">
        <v>13.9</v>
      </c>
      <c r="AU757">
        <v>2.5</v>
      </c>
      <c r="AV757">
        <v>1.9</v>
      </c>
      <c r="AW757">
        <v>2.7</v>
      </c>
      <c r="AX757">
        <v>22.1</v>
      </c>
      <c r="AY757">
        <v>11.5</v>
      </c>
      <c r="AZ757">
        <v>0.2</v>
      </c>
      <c r="BA757">
        <v>0.3</v>
      </c>
      <c r="BB757">
        <v>0.5</v>
      </c>
      <c r="BC757">
        <v>5.2999999999999999E-2</v>
      </c>
      <c r="BD757">
        <v>-5.0999999999999996</v>
      </c>
      <c r="BE757">
        <v>-0.9</v>
      </c>
      <c r="BF757">
        <v>-5.9</v>
      </c>
    </row>
    <row r="758" spans="1:58" x14ac:dyDescent="0.55000000000000004">
      <c r="A758" t="s">
        <v>51</v>
      </c>
      <c r="B758" t="s">
        <v>6</v>
      </c>
      <c r="C758" t="s">
        <v>673</v>
      </c>
      <c r="D758">
        <v>0</v>
      </c>
      <c r="E758">
        <f>IF(OR(ISBLANK(F758),F758=61),0,1)</f>
        <v>0</v>
      </c>
      <c r="G758">
        <f>IF(AND(F758&lt;31,E758=1),1,0)</f>
        <v>0</v>
      </c>
      <c r="H758">
        <f>IF(AND(F758&gt;=31,E758=1),1,0)</f>
        <v>0</v>
      </c>
      <c r="I758">
        <f>IF(AND(F758&lt;15,E758=1),1,0)</f>
        <v>0</v>
      </c>
      <c r="J758">
        <f>IF(F758=61,1,0)</f>
        <v>0</v>
      </c>
      <c r="K758" t="s">
        <v>0</v>
      </c>
      <c r="L758">
        <v>80</v>
      </c>
      <c r="M758">
        <v>235</v>
      </c>
      <c r="N758">
        <v>23</v>
      </c>
      <c r="O758">
        <v>0</v>
      </c>
      <c r="P758">
        <v>13.4</v>
      </c>
      <c r="Q758">
        <v>1</v>
      </c>
      <c r="R758">
        <v>3.3</v>
      </c>
      <c r="S758">
        <v>0.29299999999999998</v>
      </c>
      <c r="T758">
        <v>0.7</v>
      </c>
      <c r="U758">
        <v>2.2999999999999998</v>
      </c>
      <c r="V758">
        <v>0.27800000000000002</v>
      </c>
      <c r="W758">
        <v>0.3</v>
      </c>
      <c r="X758">
        <v>0.9</v>
      </c>
      <c r="Y758">
        <v>0.33300000000000002</v>
      </c>
      <c r="Z758">
        <v>0.7</v>
      </c>
      <c r="AA758">
        <v>1</v>
      </c>
      <c r="AB758">
        <v>0.625</v>
      </c>
      <c r="AC758">
        <v>0.7</v>
      </c>
      <c r="AD758">
        <v>2</v>
      </c>
      <c r="AE758">
        <v>2.7</v>
      </c>
      <c r="AF758">
        <v>0.2</v>
      </c>
      <c r="AG758">
        <v>0.3</v>
      </c>
      <c r="AH758">
        <v>0.1</v>
      </c>
      <c r="AI758">
        <v>1</v>
      </c>
      <c r="AJ758">
        <v>2</v>
      </c>
      <c r="AK758">
        <v>2.9</v>
      </c>
      <c r="AL758">
        <v>2.8</v>
      </c>
      <c r="AM758">
        <v>0.38200000000000001</v>
      </c>
      <c r="AN758">
        <v>0.34</v>
      </c>
      <c r="AO758">
        <v>0.28000000000000003</v>
      </c>
      <c r="AP758">
        <v>0.32</v>
      </c>
      <c r="AQ758">
        <v>67</v>
      </c>
      <c r="AR758">
        <v>6.3</v>
      </c>
      <c r="AS758">
        <v>17.5</v>
      </c>
      <c r="AT758">
        <v>11.9</v>
      </c>
      <c r="AU758">
        <v>3.3</v>
      </c>
      <c r="AV758">
        <v>1.2</v>
      </c>
      <c r="AW758">
        <v>1.1000000000000001</v>
      </c>
      <c r="AX758">
        <v>21.7</v>
      </c>
      <c r="AY758">
        <v>18.8</v>
      </c>
      <c r="AZ758">
        <v>-0.5</v>
      </c>
      <c r="BA758">
        <v>0.3</v>
      </c>
      <c r="BB758">
        <v>-0.3</v>
      </c>
      <c r="BC758">
        <v>-3.5000000000000003E-2</v>
      </c>
      <c r="BD758">
        <v>-7.8</v>
      </c>
      <c r="BE758">
        <v>-1.4</v>
      </c>
      <c r="BF758">
        <v>-9.1</v>
      </c>
    </row>
    <row r="759" spans="1:58" x14ac:dyDescent="0.55000000000000004">
      <c r="A759" t="s">
        <v>51</v>
      </c>
      <c r="B759" t="s">
        <v>9</v>
      </c>
      <c r="C759" t="s">
        <v>673</v>
      </c>
      <c r="D759">
        <v>0</v>
      </c>
      <c r="E759">
        <f>IF(OR(ISBLANK(F759),F759=61),0,1)</f>
        <v>0</v>
      </c>
      <c r="G759">
        <f>IF(AND(F759&lt;31,E759=1),1,0)</f>
        <v>0</v>
      </c>
      <c r="H759">
        <f>IF(AND(F759&gt;=31,E759=1),1,0)</f>
        <v>0</v>
      </c>
      <c r="I759">
        <f>IF(AND(F759&lt;15,E759=1),1,0)</f>
        <v>0</v>
      </c>
      <c r="J759">
        <f>IF(F759=61,1,0)</f>
        <v>0</v>
      </c>
      <c r="K759" t="s">
        <v>0</v>
      </c>
      <c r="L759">
        <v>80</v>
      </c>
      <c r="M759">
        <v>235</v>
      </c>
      <c r="N759">
        <v>16</v>
      </c>
      <c r="O759">
        <v>0</v>
      </c>
      <c r="P759">
        <v>4.8</v>
      </c>
      <c r="Q759">
        <v>0.1</v>
      </c>
      <c r="R759">
        <v>0.7</v>
      </c>
      <c r="S759">
        <v>9.0999999999999998E-2</v>
      </c>
      <c r="T759">
        <v>0.1</v>
      </c>
      <c r="U759">
        <v>0.6</v>
      </c>
      <c r="V759">
        <v>0.111</v>
      </c>
      <c r="W759">
        <v>0</v>
      </c>
      <c r="X759">
        <v>0.1</v>
      </c>
      <c r="Y759">
        <v>0</v>
      </c>
      <c r="Z759">
        <v>0.3</v>
      </c>
      <c r="AA759">
        <v>0.3</v>
      </c>
      <c r="AB759">
        <v>1</v>
      </c>
      <c r="AC759">
        <v>0.3</v>
      </c>
      <c r="AD759">
        <v>0.9</v>
      </c>
      <c r="AE759">
        <v>1.3</v>
      </c>
      <c r="AF759">
        <v>0</v>
      </c>
      <c r="AG759">
        <v>0.1</v>
      </c>
      <c r="AH759">
        <v>0.1</v>
      </c>
      <c r="AI759">
        <v>0.3</v>
      </c>
      <c r="AJ759">
        <v>0.9</v>
      </c>
      <c r="AK759">
        <v>0.4</v>
      </c>
      <c r="AL759">
        <v>-0.5</v>
      </c>
      <c r="AM759">
        <v>0.23300000000000001</v>
      </c>
      <c r="AN759">
        <v>9.0999999999999998E-2</v>
      </c>
      <c r="AO759">
        <v>0.182</v>
      </c>
      <c r="AP759">
        <v>0.36399999999999999</v>
      </c>
      <c r="AQ759">
        <v>8</v>
      </c>
      <c r="AR759">
        <v>8.1</v>
      </c>
      <c r="AS759">
        <v>22.9</v>
      </c>
      <c r="AT759">
        <v>15.7</v>
      </c>
      <c r="AU759">
        <v>0</v>
      </c>
      <c r="AV759">
        <v>0.8</v>
      </c>
      <c r="AW759">
        <v>1.5</v>
      </c>
      <c r="AX759">
        <v>23.7</v>
      </c>
      <c r="AY759">
        <v>11.3</v>
      </c>
      <c r="AZ759">
        <v>-0.1</v>
      </c>
      <c r="BA759">
        <v>0.1</v>
      </c>
      <c r="BB759">
        <v>0</v>
      </c>
      <c r="BC759">
        <v>-1.4999999999999999E-2</v>
      </c>
      <c r="BD759">
        <v>-9.8000000000000007</v>
      </c>
      <c r="BE759">
        <v>-2</v>
      </c>
      <c r="BF759">
        <v>-11.8</v>
      </c>
    </row>
    <row r="760" spans="1:58" x14ac:dyDescent="0.55000000000000004">
      <c r="A760" t="s">
        <v>341</v>
      </c>
      <c r="B760" t="s">
        <v>18</v>
      </c>
      <c r="C760" t="s">
        <v>674</v>
      </c>
      <c r="D760">
        <v>0</v>
      </c>
      <c r="E760">
        <f>IF(OR(ISBLANK(F760),F760=61),0,1)</f>
        <v>0</v>
      </c>
      <c r="G760">
        <f>IF(AND(F760&lt;31,E760=1),1,0)</f>
        <v>0</v>
      </c>
      <c r="H760">
        <f>IF(AND(F760&gt;=31,E760=1),1,0)</f>
        <v>0</v>
      </c>
      <c r="I760">
        <f>IF(AND(F760&lt;15,E760=1),1,0)</f>
        <v>0</v>
      </c>
      <c r="J760">
        <f>IF(F760=61,1,0)</f>
        <v>0</v>
      </c>
      <c r="K760" t="s">
        <v>0</v>
      </c>
      <c r="L760">
        <v>85</v>
      </c>
      <c r="M760">
        <v>215</v>
      </c>
      <c r="N760">
        <v>32</v>
      </c>
      <c r="O760">
        <v>8</v>
      </c>
      <c r="P760">
        <v>18.8</v>
      </c>
      <c r="Q760">
        <v>1.5</v>
      </c>
      <c r="R760">
        <v>2.6</v>
      </c>
      <c r="S760">
        <v>0.58299999999999996</v>
      </c>
      <c r="T760">
        <v>1.5</v>
      </c>
      <c r="U760">
        <v>2.6</v>
      </c>
      <c r="V760">
        <v>0.58299999999999996</v>
      </c>
      <c r="W760">
        <v>0</v>
      </c>
      <c r="X760">
        <v>0</v>
      </c>
      <c r="Y760">
        <v>0</v>
      </c>
      <c r="Z760">
        <v>0.8</v>
      </c>
      <c r="AA760">
        <v>1.6</v>
      </c>
      <c r="AB760">
        <v>0.49</v>
      </c>
      <c r="AC760">
        <v>1.1000000000000001</v>
      </c>
      <c r="AD760">
        <v>2.1</v>
      </c>
      <c r="AE760">
        <v>3.2</v>
      </c>
      <c r="AF760">
        <v>0.7</v>
      </c>
      <c r="AG760">
        <v>0.4</v>
      </c>
      <c r="AH760">
        <v>1.7</v>
      </c>
      <c r="AI760">
        <v>0.8</v>
      </c>
      <c r="AJ760">
        <v>2.2000000000000002</v>
      </c>
      <c r="AK760">
        <v>3.8</v>
      </c>
      <c r="AL760">
        <v>13.6</v>
      </c>
      <c r="AM760">
        <v>0.56799999999999995</v>
      </c>
      <c r="AN760">
        <v>0.58299999999999996</v>
      </c>
      <c r="AO760">
        <v>0</v>
      </c>
      <c r="AP760">
        <v>0.60699999999999998</v>
      </c>
      <c r="AQ760">
        <v>127</v>
      </c>
      <c r="AR760">
        <v>6.6</v>
      </c>
      <c r="AS760">
        <v>12.6</v>
      </c>
      <c r="AT760">
        <v>9.6</v>
      </c>
      <c r="AU760">
        <v>6.6</v>
      </c>
      <c r="AV760">
        <v>1.4</v>
      </c>
      <c r="AW760">
        <v>9.6999999999999993</v>
      </c>
      <c r="AX760">
        <v>20</v>
      </c>
      <c r="AY760">
        <v>11.4</v>
      </c>
      <c r="AZ760">
        <v>0.5</v>
      </c>
      <c r="BA760">
        <v>1.2</v>
      </c>
      <c r="BB760">
        <v>1.7</v>
      </c>
      <c r="BC760">
        <v>0.114</v>
      </c>
      <c r="BD760">
        <v>-2.2999999999999998</v>
      </c>
      <c r="BE760">
        <v>6.1</v>
      </c>
      <c r="BF760">
        <v>3.8</v>
      </c>
    </row>
    <row r="761" spans="1:58" x14ac:dyDescent="0.55000000000000004">
      <c r="A761" t="s">
        <v>341</v>
      </c>
      <c r="B761" t="s">
        <v>3</v>
      </c>
      <c r="C761" t="s">
        <v>674</v>
      </c>
      <c r="D761">
        <v>0</v>
      </c>
      <c r="E761">
        <f>IF(OR(ISBLANK(F761),F761=61),0,1)</f>
        <v>0</v>
      </c>
      <c r="G761">
        <f>IF(AND(F761&lt;31,E761=1),1,0)</f>
        <v>0</v>
      </c>
      <c r="H761">
        <f>IF(AND(F761&gt;=31,E761=1),1,0)</f>
        <v>0</v>
      </c>
      <c r="I761">
        <f>IF(AND(F761&lt;15,E761=1),1,0)</f>
        <v>0</v>
      </c>
      <c r="J761">
        <f>IF(F761=61,1,0)</f>
        <v>0</v>
      </c>
      <c r="K761" t="s">
        <v>0</v>
      </c>
      <c r="L761">
        <v>85</v>
      </c>
      <c r="M761">
        <v>215</v>
      </c>
      <c r="N761">
        <v>34</v>
      </c>
      <c r="O761">
        <v>11</v>
      </c>
      <c r="P761">
        <v>16.100000000000001</v>
      </c>
      <c r="Q761">
        <v>1.7</v>
      </c>
      <c r="R761">
        <v>2.8</v>
      </c>
      <c r="S761">
        <v>0.59399999999999997</v>
      </c>
      <c r="T761">
        <v>1.6</v>
      </c>
      <c r="U761">
        <v>2.8</v>
      </c>
      <c r="V761">
        <v>0.58899999999999997</v>
      </c>
      <c r="W761">
        <v>0</v>
      </c>
      <c r="X761">
        <v>0</v>
      </c>
      <c r="Y761">
        <v>1</v>
      </c>
      <c r="Z761">
        <v>1.6</v>
      </c>
      <c r="AA761">
        <v>2.1</v>
      </c>
      <c r="AB761">
        <v>0.76700000000000002</v>
      </c>
      <c r="AC761">
        <v>1.1000000000000001</v>
      </c>
      <c r="AD761">
        <v>2.2000000000000002</v>
      </c>
      <c r="AE761">
        <v>3.3</v>
      </c>
      <c r="AF761">
        <v>0.4</v>
      </c>
      <c r="AG761">
        <v>0.3</v>
      </c>
      <c r="AH761">
        <v>1.9</v>
      </c>
      <c r="AI761">
        <v>1.1000000000000001</v>
      </c>
      <c r="AJ761">
        <v>2.7</v>
      </c>
      <c r="AK761">
        <v>5</v>
      </c>
      <c r="AL761">
        <v>18.399999999999999</v>
      </c>
      <c r="AM761">
        <v>0.65400000000000003</v>
      </c>
      <c r="AN761">
        <v>0.59899999999999998</v>
      </c>
      <c r="AO761">
        <v>0.01</v>
      </c>
      <c r="AP761">
        <v>0.76</v>
      </c>
      <c r="AQ761">
        <v>167</v>
      </c>
      <c r="AR761">
        <v>8</v>
      </c>
      <c r="AS761">
        <v>15</v>
      </c>
      <c r="AT761">
        <v>11.6</v>
      </c>
      <c r="AU761">
        <v>4.2</v>
      </c>
      <c r="AV761">
        <v>1.2</v>
      </c>
      <c r="AW761">
        <v>12.2</v>
      </c>
      <c r="AX761">
        <v>22.1</v>
      </c>
      <c r="AY761">
        <v>15.3</v>
      </c>
      <c r="AZ761">
        <v>1</v>
      </c>
      <c r="BA761">
        <v>0.8</v>
      </c>
      <c r="BB761">
        <v>1.7</v>
      </c>
      <c r="BC761">
        <v>0.126</v>
      </c>
      <c r="BD761">
        <v>-1.1000000000000001</v>
      </c>
      <c r="BE761">
        <v>5.3</v>
      </c>
      <c r="BF761">
        <v>4.2</v>
      </c>
    </row>
    <row r="762" spans="1:58" x14ac:dyDescent="0.55000000000000004">
      <c r="A762" t="s">
        <v>341</v>
      </c>
      <c r="B762" t="s">
        <v>6</v>
      </c>
      <c r="C762" t="s">
        <v>674</v>
      </c>
      <c r="D762">
        <v>0</v>
      </c>
      <c r="E762">
        <f>IF(OR(ISBLANK(F762),F762=61),0,1)</f>
        <v>0</v>
      </c>
      <c r="G762">
        <f>IF(AND(F762&lt;31,E762=1),1,0)</f>
        <v>0</v>
      </c>
      <c r="H762">
        <f>IF(AND(F762&gt;=31,E762=1),1,0)</f>
        <v>0</v>
      </c>
      <c r="I762">
        <f>IF(AND(F762&lt;15,E762=1),1,0)</f>
        <v>0</v>
      </c>
      <c r="J762">
        <f>IF(F762=61,1,0)</f>
        <v>0</v>
      </c>
      <c r="K762" t="s">
        <v>0</v>
      </c>
      <c r="L762">
        <v>85</v>
      </c>
      <c r="M762">
        <v>215</v>
      </c>
      <c r="N762">
        <v>32</v>
      </c>
      <c r="O762">
        <v>15</v>
      </c>
      <c r="P762">
        <v>15.8</v>
      </c>
      <c r="Q762">
        <v>1.9</v>
      </c>
      <c r="R762">
        <v>3.4</v>
      </c>
      <c r="S762">
        <v>0.56899999999999995</v>
      </c>
      <c r="T762">
        <v>1.9</v>
      </c>
      <c r="U762">
        <v>3.3</v>
      </c>
      <c r="V762">
        <v>0.57899999999999996</v>
      </c>
      <c r="W762">
        <v>0</v>
      </c>
      <c r="X762">
        <v>0.1</v>
      </c>
      <c r="Y762">
        <v>0</v>
      </c>
      <c r="Z762">
        <v>1.4</v>
      </c>
      <c r="AA762">
        <v>2.2000000000000002</v>
      </c>
      <c r="AB762">
        <v>0.64300000000000002</v>
      </c>
      <c r="AC762">
        <v>0.9</v>
      </c>
      <c r="AD762">
        <v>2.4</v>
      </c>
      <c r="AE762">
        <v>3.3</v>
      </c>
      <c r="AF762">
        <v>0.2</v>
      </c>
      <c r="AG762">
        <v>0.4</v>
      </c>
      <c r="AH762">
        <v>1.8</v>
      </c>
      <c r="AI762">
        <v>1</v>
      </c>
      <c r="AJ762">
        <v>2.1</v>
      </c>
      <c r="AK762">
        <v>5.3</v>
      </c>
      <c r="AL762">
        <v>19</v>
      </c>
      <c r="AM762">
        <v>0.59399999999999997</v>
      </c>
      <c r="AN762">
        <v>0.56899999999999995</v>
      </c>
      <c r="AO762">
        <v>1.7999999999999999E-2</v>
      </c>
      <c r="AP762">
        <v>0.64200000000000002</v>
      </c>
      <c r="AQ762">
        <v>156</v>
      </c>
      <c r="AR762">
        <v>6.4</v>
      </c>
      <c r="AS762">
        <v>17.3</v>
      </c>
      <c r="AT762">
        <v>11.9</v>
      </c>
      <c r="AU762">
        <v>2.9</v>
      </c>
      <c r="AV762">
        <v>1.6</v>
      </c>
      <c r="AW762">
        <v>12.4</v>
      </c>
      <c r="AX762">
        <v>17.899999999999999</v>
      </c>
      <c r="AY762">
        <v>17.8</v>
      </c>
      <c r="AZ762">
        <v>0.6</v>
      </c>
      <c r="BA762">
        <v>0.9</v>
      </c>
      <c r="BB762">
        <v>1.5</v>
      </c>
      <c r="BC762">
        <v>0.11799999999999999</v>
      </c>
      <c r="BD762">
        <v>-3.2</v>
      </c>
      <c r="BE762">
        <v>5</v>
      </c>
      <c r="BF762">
        <v>1.8</v>
      </c>
    </row>
    <row r="763" spans="1:58" x14ac:dyDescent="0.55000000000000004">
      <c r="A763" t="s">
        <v>455</v>
      </c>
      <c r="B763" t="s">
        <v>6</v>
      </c>
      <c r="C763" t="s">
        <v>675</v>
      </c>
      <c r="D763">
        <v>0</v>
      </c>
      <c r="E763">
        <f>IF(OR(ISBLANK(F763),F763=61),0,1)</f>
        <v>0</v>
      </c>
      <c r="G763">
        <f>IF(AND(F763&lt;31,E763=1),1,0)</f>
        <v>0</v>
      </c>
      <c r="H763">
        <f>IF(AND(F763&gt;=31,E763=1),1,0)</f>
        <v>0</v>
      </c>
      <c r="I763">
        <f>IF(AND(F763&lt;15,E763=1),1,0)</f>
        <v>0</v>
      </c>
      <c r="J763">
        <f>IF(F763=61,1,0)</f>
        <v>0</v>
      </c>
      <c r="K763" t="s">
        <v>0</v>
      </c>
      <c r="L763">
        <v>77</v>
      </c>
      <c r="M763">
        <v>200</v>
      </c>
      <c r="N763">
        <v>25</v>
      </c>
      <c r="O763">
        <v>0</v>
      </c>
      <c r="P763">
        <v>7.6</v>
      </c>
      <c r="Q763">
        <v>1.1000000000000001</v>
      </c>
      <c r="R763">
        <v>1.9</v>
      </c>
      <c r="S763">
        <v>0.57399999999999995</v>
      </c>
      <c r="T763">
        <v>1.1000000000000001</v>
      </c>
      <c r="U763">
        <v>1.9</v>
      </c>
      <c r="V763">
        <v>0.57399999999999995</v>
      </c>
      <c r="W763">
        <v>0</v>
      </c>
      <c r="X763">
        <v>0</v>
      </c>
      <c r="Y763">
        <v>0</v>
      </c>
      <c r="Z763">
        <v>0.3</v>
      </c>
      <c r="AA763">
        <v>0.7</v>
      </c>
      <c r="AB763">
        <v>0.44400000000000001</v>
      </c>
      <c r="AC763">
        <v>0.6</v>
      </c>
      <c r="AD763">
        <v>1</v>
      </c>
      <c r="AE763">
        <v>1.5</v>
      </c>
      <c r="AF763">
        <v>0</v>
      </c>
      <c r="AG763">
        <v>0.3</v>
      </c>
      <c r="AH763">
        <v>0.3</v>
      </c>
      <c r="AI763">
        <v>0.3</v>
      </c>
      <c r="AJ763">
        <v>1.5</v>
      </c>
      <c r="AK763">
        <v>2.5</v>
      </c>
      <c r="AL763">
        <v>15.5</v>
      </c>
      <c r="AM763">
        <v>0.55799999999999994</v>
      </c>
      <c r="AN763">
        <v>0.57399999999999995</v>
      </c>
      <c r="AO763">
        <v>0</v>
      </c>
      <c r="AP763">
        <v>0.38300000000000001</v>
      </c>
      <c r="AQ763">
        <v>56</v>
      </c>
      <c r="AR763">
        <v>8.9</v>
      </c>
      <c r="AS763">
        <v>15.7</v>
      </c>
      <c r="AT763">
        <v>12.3</v>
      </c>
      <c r="AU763">
        <v>0</v>
      </c>
      <c r="AV763">
        <v>2.5</v>
      </c>
      <c r="AW763">
        <v>4.5999999999999996</v>
      </c>
      <c r="AX763">
        <v>12.6</v>
      </c>
      <c r="AY763">
        <v>17.600000000000001</v>
      </c>
      <c r="AZ763">
        <v>0.2</v>
      </c>
      <c r="BA763">
        <v>0.3</v>
      </c>
      <c r="BB763">
        <v>0.5</v>
      </c>
      <c r="BC763">
        <v>0.115</v>
      </c>
      <c r="BD763">
        <v>-5</v>
      </c>
      <c r="BE763">
        <v>-1.9</v>
      </c>
      <c r="BF763">
        <v>-6.9</v>
      </c>
    </row>
    <row r="764" spans="1:58" x14ac:dyDescent="0.55000000000000004">
      <c r="A764" t="s">
        <v>441</v>
      </c>
      <c r="B764" t="s">
        <v>18</v>
      </c>
      <c r="C764" t="s">
        <v>676</v>
      </c>
      <c r="D764">
        <v>0</v>
      </c>
      <c r="E764">
        <f>IF(OR(ISBLANK(F764),F764=61),0,1)</f>
        <v>0</v>
      </c>
      <c r="G764">
        <f>IF(AND(F764&lt;31,E764=1),1,0)</f>
        <v>0</v>
      </c>
      <c r="H764">
        <f>IF(AND(F764&gt;=31,E764=1),1,0)</f>
        <v>0</v>
      </c>
      <c r="I764">
        <f>IF(AND(F764&lt;15,E764=1),1,0)</f>
        <v>0</v>
      </c>
      <c r="J764">
        <f>IF(F764=61,1,0)</f>
        <v>0</v>
      </c>
      <c r="K764" t="s">
        <v>0</v>
      </c>
      <c r="L764">
        <v>80</v>
      </c>
      <c r="M764">
        <v>225</v>
      </c>
      <c r="N764">
        <v>10</v>
      </c>
      <c r="O764">
        <v>2</v>
      </c>
      <c r="P764">
        <v>6.8</v>
      </c>
      <c r="Q764">
        <v>0.2</v>
      </c>
      <c r="R764">
        <v>1.3</v>
      </c>
      <c r="S764">
        <v>0.154</v>
      </c>
      <c r="T764">
        <v>0.2</v>
      </c>
      <c r="U764">
        <v>1.2</v>
      </c>
      <c r="V764">
        <v>0.16700000000000001</v>
      </c>
      <c r="W764">
        <v>0</v>
      </c>
      <c r="X764">
        <v>0.1</v>
      </c>
      <c r="Y764">
        <v>0</v>
      </c>
      <c r="Z764">
        <v>0.5</v>
      </c>
      <c r="AA764">
        <v>0.9</v>
      </c>
      <c r="AB764">
        <v>0.55600000000000005</v>
      </c>
      <c r="AC764">
        <v>0.5</v>
      </c>
      <c r="AD764">
        <v>0.6</v>
      </c>
      <c r="AE764">
        <v>1.1000000000000001</v>
      </c>
      <c r="AF764">
        <v>0.2</v>
      </c>
      <c r="AG764">
        <v>0.1</v>
      </c>
      <c r="AH764">
        <v>0</v>
      </c>
      <c r="AI764">
        <v>0.2</v>
      </c>
      <c r="AJ764">
        <v>0.9</v>
      </c>
      <c r="AK764">
        <v>0.9</v>
      </c>
      <c r="AL764">
        <v>1.6</v>
      </c>
      <c r="AM764">
        <v>0.26</v>
      </c>
      <c r="AN764">
        <v>0.154</v>
      </c>
      <c r="AO764">
        <v>7.6999999999999999E-2</v>
      </c>
      <c r="AP764">
        <v>0.69200000000000006</v>
      </c>
      <c r="AQ764">
        <v>11</v>
      </c>
      <c r="AR764">
        <v>7.5</v>
      </c>
      <c r="AS764">
        <v>10.3</v>
      </c>
      <c r="AT764">
        <v>8.8000000000000007</v>
      </c>
      <c r="AU764">
        <v>5.4</v>
      </c>
      <c r="AV764">
        <v>0.8</v>
      </c>
      <c r="AW764">
        <v>0</v>
      </c>
      <c r="AX764">
        <v>10.4</v>
      </c>
      <c r="AY764">
        <v>13.6</v>
      </c>
      <c r="AZ764">
        <v>-0.1</v>
      </c>
      <c r="BA764">
        <v>0</v>
      </c>
      <c r="BB764">
        <v>-0.1</v>
      </c>
      <c r="BC764">
        <v>-5.2999999999999999E-2</v>
      </c>
      <c r="BD764">
        <v>-8.6999999999999993</v>
      </c>
      <c r="BE764">
        <v>-5.0999999999999996</v>
      </c>
      <c r="BF764">
        <v>-13.7</v>
      </c>
    </row>
    <row r="765" spans="1:58" x14ac:dyDescent="0.55000000000000004">
      <c r="A765" t="s">
        <v>133</v>
      </c>
      <c r="B765" t="s">
        <v>18</v>
      </c>
      <c r="C765" t="s">
        <v>677</v>
      </c>
      <c r="D765">
        <v>0</v>
      </c>
      <c r="E765">
        <f>IF(OR(ISBLANK(F765),F765=61),0,1)</f>
        <v>0</v>
      </c>
      <c r="G765">
        <f>IF(AND(F765&lt;31,E765=1),1,0)</f>
        <v>0</v>
      </c>
      <c r="H765">
        <f>IF(AND(F765&gt;=31,E765=1),1,0)</f>
        <v>0</v>
      </c>
      <c r="I765">
        <f>IF(AND(F765&lt;15,E765=1),1,0)</f>
        <v>0</v>
      </c>
      <c r="J765">
        <f>IF(F765=61,1,0)</f>
        <v>0</v>
      </c>
      <c r="K765" t="s">
        <v>0</v>
      </c>
      <c r="L765">
        <v>80</v>
      </c>
      <c r="M765">
        <v>205</v>
      </c>
      <c r="N765">
        <v>34</v>
      </c>
      <c r="O765">
        <v>30</v>
      </c>
      <c r="P765">
        <v>22.4</v>
      </c>
      <c r="Q765">
        <v>2.4</v>
      </c>
      <c r="R765">
        <v>5.5</v>
      </c>
      <c r="S765">
        <v>0.439</v>
      </c>
      <c r="T765">
        <v>2.4</v>
      </c>
      <c r="U765">
        <v>5.5</v>
      </c>
      <c r="V765">
        <v>0.439</v>
      </c>
      <c r="W765">
        <v>0</v>
      </c>
      <c r="X765">
        <v>0</v>
      </c>
      <c r="Y765">
        <v>0</v>
      </c>
      <c r="Z765">
        <v>2.2999999999999998</v>
      </c>
      <c r="AA765">
        <v>3.3</v>
      </c>
      <c r="AB765">
        <v>0.68099999999999994</v>
      </c>
      <c r="AC765">
        <v>1.9</v>
      </c>
      <c r="AD765">
        <v>2.8</v>
      </c>
      <c r="AE765">
        <v>4.7</v>
      </c>
      <c r="AF765">
        <v>1.9</v>
      </c>
      <c r="AG765">
        <v>0.9</v>
      </c>
      <c r="AH765">
        <v>0.9</v>
      </c>
      <c r="AI765">
        <v>1.6</v>
      </c>
      <c r="AJ765">
        <v>2.5</v>
      </c>
      <c r="AK765">
        <v>7.1</v>
      </c>
      <c r="AL765">
        <v>17.7</v>
      </c>
      <c r="AM765">
        <v>0.501</v>
      </c>
      <c r="AN765">
        <v>0.439</v>
      </c>
      <c r="AO765">
        <v>0</v>
      </c>
      <c r="AP765">
        <v>0.60399999999999998</v>
      </c>
      <c r="AQ765">
        <v>269</v>
      </c>
      <c r="AR765">
        <v>11.3</v>
      </c>
      <c r="AS765">
        <v>14</v>
      </c>
      <c r="AT765">
        <v>12.8</v>
      </c>
      <c r="AU765">
        <v>16.7</v>
      </c>
      <c r="AV765">
        <v>2.6</v>
      </c>
      <c r="AW765">
        <v>5.4</v>
      </c>
      <c r="AX765">
        <v>18.600000000000001</v>
      </c>
      <c r="AY765">
        <v>20.8</v>
      </c>
      <c r="AZ765">
        <v>1.2</v>
      </c>
      <c r="BA765">
        <v>1.7</v>
      </c>
      <c r="BB765">
        <v>2.8</v>
      </c>
      <c r="BC765">
        <v>0.14799999999999999</v>
      </c>
      <c r="BD765">
        <v>1.1000000000000001</v>
      </c>
      <c r="BE765">
        <v>5.3</v>
      </c>
      <c r="BF765">
        <v>6.3</v>
      </c>
    </row>
    <row r="766" spans="1:58" x14ac:dyDescent="0.55000000000000004">
      <c r="A766" t="s">
        <v>133</v>
      </c>
      <c r="B766" t="s">
        <v>3</v>
      </c>
      <c r="C766" t="s">
        <v>677</v>
      </c>
      <c r="D766">
        <v>0</v>
      </c>
      <c r="E766">
        <f>IF(OR(ISBLANK(F766),F766=61),0,1)</f>
        <v>0</v>
      </c>
      <c r="G766">
        <f>IF(AND(F766&lt;31,E766=1),1,0)</f>
        <v>0</v>
      </c>
      <c r="H766">
        <f>IF(AND(F766&gt;=31,E766=1),1,0)</f>
        <v>0</v>
      </c>
      <c r="I766">
        <f>IF(AND(F766&lt;15,E766=1),1,0)</f>
        <v>0</v>
      </c>
      <c r="J766">
        <f>IF(F766=61,1,0)</f>
        <v>0</v>
      </c>
      <c r="K766" t="s">
        <v>0</v>
      </c>
      <c r="L766">
        <v>80</v>
      </c>
      <c r="M766">
        <v>205</v>
      </c>
      <c r="N766">
        <v>29</v>
      </c>
      <c r="O766">
        <v>27</v>
      </c>
      <c r="P766">
        <v>29.8</v>
      </c>
      <c r="Q766">
        <v>4.5999999999999996</v>
      </c>
      <c r="R766">
        <v>8.4</v>
      </c>
      <c r="S766">
        <v>0.54899999999999993</v>
      </c>
      <c r="T766">
        <v>4.5999999999999996</v>
      </c>
      <c r="U766">
        <v>8.4</v>
      </c>
      <c r="V766">
        <v>0.54899999999999993</v>
      </c>
      <c r="W766">
        <v>0</v>
      </c>
      <c r="X766">
        <v>0</v>
      </c>
      <c r="Y766">
        <v>0</v>
      </c>
      <c r="Z766">
        <v>2.7</v>
      </c>
      <c r="AA766">
        <v>3.7</v>
      </c>
      <c r="AB766">
        <v>0.72</v>
      </c>
      <c r="AC766">
        <v>2.9</v>
      </c>
      <c r="AD766">
        <v>4.5</v>
      </c>
      <c r="AE766">
        <v>7.4</v>
      </c>
      <c r="AF766">
        <v>2.2000000000000002</v>
      </c>
      <c r="AG766">
        <v>0.7</v>
      </c>
      <c r="AH766">
        <v>1.4</v>
      </c>
      <c r="AI766">
        <v>1.6</v>
      </c>
      <c r="AJ766">
        <v>2.7</v>
      </c>
      <c r="AK766">
        <v>11.9</v>
      </c>
      <c r="AL766">
        <v>23.3</v>
      </c>
      <c r="AM766">
        <v>0.58499999999999996</v>
      </c>
      <c r="AN766">
        <v>0.54899999999999993</v>
      </c>
      <c r="AO766">
        <v>0</v>
      </c>
      <c r="AP766">
        <v>0.439</v>
      </c>
      <c r="AQ766">
        <v>353</v>
      </c>
      <c r="AR766">
        <v>12.2</v>
      </c>
      <c r="AS766">
        <v>16.600000000000001</v>
      </c>
      <c r="AT766">
        <v>14.5</v>
      </c>
      <c r="AU766">
        <v>13.2</v>
      </c>
      <c r="AV766">
        <v>1.5</v>
      </c>
      <c r="AW766">
        <v>5.6</v>
      </c>
      <c r="AX766">
        <v>13.5</v>
      </c>
      <c r="AY766">
        <v>20</v>
      </c>
      <c r="AZ766">
        <v>2.7</v>
      </c>
      <c r="BA766">
        <v>1.8</v>
      </c>
      <c r="BB766">
        <v>4.5</v>
      </c>
      <c r="BC766">
        <v>0.20899999999999999</v>
      </c>
      <c r="BD766">
        <v>4.7</v>
      </c>
      <c r="BE766">
        <v>5</v>
      </c>
      <c r="BF766">
        <v>9.6</v>
      </c>
    </row>
    <row r="767" spans="1:58" x14ac:dyDescent="0.55000000000000004">
      <c r="A767" t="s">
        <v>133</v>
      </c>
      <c r="B767" t="s">
        <v>6</v>
      </c>
      <c r="C767" t="s">
        <v>677</v>
      </c>
      <c r="D767">
        <v>0</v>
      </c>
      <c r="E767">
        <f>IF(OR(ISBLANK(F767),F767=61),0,1)</f>
        <v>0</v>
      </c>
      <c r="G767">
        <f>IF(AND(F767&lt;31,E767=1),1,0)</f>
        <v>0</v>
      </c>
      <c r="H767">
        <f>IF(AND(F767&gt;=31,E767=1),1,0)</f>
        <v>0</v>
      </c>
      <c r="I767">
        <f>IF(AND(F767&lt;15,E767=1),1,0)</f>
        <v>0</v>
      </c>
      <c r="J767">
        <f>IF(F767=61,1,0)</f>
        <v>0</v>
      </c>
      <c r="K767" t="s">
        <v>0</v>
      </c>
      <c r="L767">
        <v>80</v>
      </c>
      <c r="M767">
        <v>205</v>
      </c>
      <c r="N767">
        <v>35</v>
      </c>
      <c r="O767">
        <v>35</v>
      </c>
      <c r="P767">
        <v>32.299999999999997</v>
      </c>
      <c r="Q767">
        <v>4.5</v>
      </c>
      <c r="R767">
        <v>8.1</v>
      </c>
      <c r="S767">
        <v>0.56000000000000005</v>
      </c>
      <c r="T767">
        <v>4.5</v>
      </c>
      <c r="U767">
        <v>8</v>
      </c>
      <c r="V767">
        <v>0.56600000000000006</v>
      </c>
      <c r="W767">
        <v>0</v>
      </c>
      <c r="X767">
        <v>0.1</v>
      </c>
      <c r="Y767">
        <v>0.2</v>
      </c>
      <c r="Z767">
        <v>2.2999999999999998</v>
      </c>
      <c r="AA767">
        <v>3.7</v>
      </c>
      <c r="AB767">
        <v>0.625</v>
      </c>
      <c r="AC767">
        <v>2.6</v>
      </c>
      <c r="AD767">
        <v>5.2</v>
      </c>
      <c r="AE767">
        <v>7.8</v>
      </c>
      <c r="AF767">
        <v>2.4</v>
      </c>
      <c r="AG767">
        <v>0.9</v>
      </c>
      <c r="AH767">
        <v>1.1000000000000001</v>
      </c>
      <c r="AI767">
        <v>1.6</v>
      </c>
      <c r="AJ767">
        <v>2.7</v>
      </c>
      <c r="AK767">
        <v>11.4</v>
      </c>
      <c r="AL767">
        <v>21.5</v>
      </c>
      <c r="AM767">
        <v>0.57899999999999996</v>
      </c>
      <c r="AN767">
        <v>0.56200000000000006</v>
      </c>
      <c r="AO767">
        <v>1.7999999999999999E-2</v>
      </c>
      <c r="AP767">
        <v>0.45100000000000001</v>
      </c>
      <c r="AQ767">
        <v>415</v>
      </c>
      <c r="AR767">
        <v>10</v>
      </c>
      <c r="AS767">
        <v>18</v>
      </c>
      <c r="AT767">
        <v>14.2</v>
      </c>
      <c r="AU767">
        <v>14.5</v>
      </c>
      <c r="AV767">
        <v>1.7</v>
      </c>
      <c r="AW767">
        <v>4.5</v>
      </c>
      <c r="AX767">
        <v>14</v>
      </c>
      <c r="AY767">
        <v>18.8</v>
      </c>
      <c r="AZ767">
        <v>3.1</v>
      </c>
      <c r="BA767">
        <v>2.6</v>
      </c>
      <c r="BB767">
        <v>5.7</v>
      </c>
      <c r="BC767">
        <v>0.20100000000000001</v>
      </c>
      <c r="BD767">
        <v>3.5</v>
      </c>
      <c r="BE767">
        <v>5.5</v>
      </c>
      <c r="BF767">
        <v>9</v>
      </c>
    </row>
    <row r="768" spans="1:58" x14ac:dyDescent="0.55000000000000004">
      <c r="A768" t="s">
        <v>678</v>
      </c>
      <c r="B768" t="s">
        <v>3</v>
      </c>
      <c r="C768" t="s">
        <v>679</v>
      </c>
      <c r="D768">
        <v>0</v>
      </c>
      <c r="E768">
        <f>IF(OR(ISBLANK(F768),F768=61),0,1)</f>
        <v>0</v>
      </c>
      <c r="G768">
        <f>IF(AND(F768&lt;31,E768=1),1,0)</f>
        <v>0</v>
      </c>
      <c r="H768">
        <f>IF(AND(F768&gt;=31,E768=1),1,0)</f>
        <v>0</v>
      </c>
      <c r="I768">
        <f>IF(AND(F768&lt;15,E768=1),1,0)</f>
        <v>0</v>
      </c>
      <c r="J768">
        <f>IF(F768=61,1,0)</f>
        <v>0</v>
      </c>
      <c r="K768" t="s">
        <v>0</v>
      </c>
      <c r="L768">
        <v>80</v>
      </c>
      <c r="M768">
        <v>220</v>
      </c>
      <c r="N768">
        <v>25</v>
      </c>
      <c r="O768">
        <v>0</v>
      </c>
      <c r="P768">
        <v>9.3000000000000007</v>
      </c>
      <c r="Q768">
        <v>0.9</v>
      </c>
      <c r="R768">
        <v>2.2000000000000002</v>
      </c>
      <c r="S768">
        <v>0.42599999999999999</v>
      </c>
      <c r="T768">
        <v>0.2</v>
      </c>
      <c r="U768">
        <v>0.4</v>
      </c>
      <c r="V768">
        <v>0.54500000000000004</v>
      </c>
      <c r="W768">
        <v>0.7</v>
      </c>
      <c r="X768">
        <v>1.7</v>
      </c>
      <c r="Y768">
        <v>0.39500000000000002</v>
      </c>
      <c r="Z768">
        <v>0.4</v>
      </c>
      <c r="AA768">
        <v>0.6</v>
      </c>
      <c r="AB768">
        <v>0.78599999999999992</v>
      </c>
      <c r="AC768">
        <v>0.4</v>
      </c>
      <c r="AD768">
        <v>0.8</v>
      </c>
      <c r="AE768">
        <v>1.1000000000000001</v>
      </c>
      <c r="AF768">
        <v>0.3</v>
      </c>
      <c r="AG768">
        <v>0</v>
      </c>
      <c r="AH768">
        <v>0.1</v>
      </c>
      <c r="AI768">
        <v>0.4</v>
      </c>
      <c r="AJ768">
        <v>1.4</v>
      </c>
      <c r="AK768">
        <v>3</v>
      </c>
      <c r="AL768">
        <v>10.5</v>
      </c>
      <c r="AM768">
        <v>0.61</v>
      </c>
      <c r="AN768">
        <v>0.58299999999999996</v>
      </c>
      <c r="AO768">
        <v>0.79599999999999993</v>
      </c>
      <c r="AP768">
        <v>0.25900000000000001</v>
      </c>
      <c r="AQ768">
        <v>66</v>
      </c>
      <c r="AR768">
        <v>4</v>
      </c>
      <c r="AS768">
        <v>9.1999999999999993</v>
      </c>
      <c r="AT768">
        <v>6.5</v>
      </c>
      <c r="AU768">
        <v>6.3</v>
      </c>
      <c r="AV768">
        <v>0</v>
      </c>
      <c r="AW768">
        <v>0.8</v>
      </c>
      <c r="AX768">
        <v>12.9</v>
      </c>
      <c r="AY768">
        <v>14.4</v>
      </c>
      <c r="AZ768">
        <v>0.4</v>
      </c>
      <c r="BA768">
        <v>0.1</v>
      </c>
      <c r="BB768">
        <v>0.5</v>
      </c>
      <c r="BC768">
        <v>8.3000000000000004E-2</v>
      </c>
      <c r="BD768">
        <v>1</v>
      </c>
      <c r="BE768">
        <v>-3</v>
      </c>
      <c r="BF768">
        <v>-2</v>
      </c>
    </row>
    <row r="769" spans="1:58" x14ac:dyDescent="0.55000000000000004">
      <c r="A769" t="s">
        <v>678</v>
      </c>
      <c r="B769" t="s">
        <v>6</v>
      </c>
      <c r="C769" t="s">
        <v>679</v>
      </c>
      <c r="D769">
        <v>0</v>
      </c>
      <c r="E769">
        <f>IF(OR(ISBLANK(F769),F769=61),0,1)</f>
        <v>0</v>
      </c>
      <c r="G769">
        <f>IF(AND(F769&lt;31,E769=1),1,0)</f>
        <v>0</v>
      </c>
      <c r="H769">
        <f>IF(AND(F769&gt;=31,E769=1),1,0)</f>
        <v>0</v>
      </c>
      <c r="I769">
        <f>IF(AND(F769&lt;15,E769=1),1,0)</f>
        <v>0</v>
      </c>
      <c r="J769">
        <f>IF(F769=61,1,0)</f>
        <v>0</v>
      </c>
      <c r="K769" t="s">
        <v>0</v>
      </c>
      <c r="L769">
        <v>80</v>
      </c>
      <c r="M769">
        <v>220</v>
      </c>
      <c r="N769">
        <v>24</v>
      </c>
      <c r="O769">
        <v>1</v>
      </c>
      <c r="P769">
        <v>7</v>
      </c>
      <c r="Q769">
        <v>1</v>
      </c>
      <c r="R769">
        <v>2.4</v>
      </c>
      <c r="S769">
        <v>0.40400000000000003</v>
      </c>
      <c r="T769">
        <v>0.3</v>
      </c>
      <c r="U769">
        <v>0.5</v>
      </c>
      <c r="V769">
        <v>0.54500000000000004</v>
      </c>
      <c r="W769">
        <v>0.7</v>
      </c>
      <c r="X769">
        <v>1.9</v>
      </c>
      <c r="Y769">
        <v>0.37</v>
      </c>
      <c r="Z769">
        <v>0.7</v>
      </c>
      <c r="AA769">
        <v>0.8</v>
      </c>
      <c r="AB769">
        <v>0.88900000000000001</v>
      </c>
      <c r="AC769">
        <v>0.3</v>
      </c>
      <c r="AD769">
        <v>1</v>
      </c>
      <c r="AE769">
        <v>1.3</v>
      </c>
      <c r="AF769">
        <v>0.3</v>
      </c>
      <c r="AG769">
        <v>0.1</v>
      </c>
      <c r="AH769">
        <v>0</v>
      </c>
      <c r="AI769">
        <v>0.2</v>
      </c>
      <c r="AJ769">
        <v>1.5</v>
      </c>
      <c r="AK769">
        <v>3.3</v>
      </c>
      <c r="AL769">
        <v>16.7</v>
      </c>
      <c r="AM769">
        <v>0.60299999999999998</v>
      </c>
      <c r="AN769">
        <v>0.55299999999999994</v>
      </c>
      <c r="AO769">
        <v>0.80700000000000005</v>
      </c>
      <c r="AP769">
        <v>0.316</v>
      </c>
      <c r="AQ769">
        <v>69</v>
      </c>
      <c r="AR769">
        <v>4.4000000000000004</v>
      </c>
      <c r="AS769">
        <v>15.5</v>
      </c>
      <c r="AT769">
        <v>9.6999999999999993</v>
      </c>
      <c r="AU769">
        <v>7.4</v>
      </c>
      <c r="AV769">
        <v>1</v>
      </c>
      <c r="AW769">
        <v>0</v>
      </c>
      <c r="AX769">
        <v>5.8</v>
      </c>
      <c r="AY769">
        <v>20</v>
      </c>
      <c r="AZ769">
        <v>0.5</v>
      </c>
      <c r="BA769">
        <v>0.2</v>
      </c>
      <c r="BB769">
        <v>0.7</v>
      </c>
      <c r="BC769">
        <v>0.16300000000000001</v>
      </c>
      <c r="BD769">
        <v>3.3</v>
      </c>
      <c r="BE769">
        <v>-4.2</v>
      </c>
      <c r="BF769">
        <v>-0.9</v>
      </c>
    </row>
    <row r="770" spans="1:58" x14ac:dyDescent="0.55000000000000004">
      <c r="A770" t="s">
        <v>678</v>
      </c>
      <c r="B770" t="s">
        <v>9</v>
      </c>
      <c r="C770" t="s">
        <v>679</v>
      </c>
      <c r="D770">
        <v>0</v>
      </c>
      <c r="E770">
        <f>IF(OR(ISBLANK(F770),F770=61),0,1)</f>
        <v>0</v>
      </c>
      <c r="G770">
        <f>IF(AND(F770&lt;31,E770=1),1,0)</f>
        <v>0</v>
      </c>
      <c r="H770">
        <f>IF(AND(F770&gt;=31,E770=1),1,0)</f>
        <v>0</v>
      </c>
      <c r="I770">
        <f>IF(AND(F770&lt;15,E770=1),1,0)</f>
        <v>0</v>
      </c>
      <c r="J770">
        <f>IF(F770=61,1,0)</f>
        <v>0</v>
      </c>
      <c r="K770" t="s">
        <v>0</v>
      </c>
      <c r="L770">
        <v>80</v>
      </c>
      <c r="M770">
        <v>220</v>
      </c>
      <c r="N770">
        <v>29</v>
      </c>
      <c r="O770">
        <v>0</v>
      </c>
      <c r="P770">
        <v>6.9</v>
      </c>
      <c r="Q770">
        <v>0.6</v>
      </c>
      <c r="R770">
        <v>1.6</v>
      </c>
      <c r="S770">
        <v>0.4</v>
      </c>
      <c r="T770">
        <v>0.1</v>
      </c>
      <c r="U770">
        <v>0.2</v>
      </c>
      <c r="V770">
        <v>0.5</v>
      </c>
      <c r="W770">
        <v>0.5</v>
      </c>
      <c r="X770">
        <v>1.3</v>
      </c>
      <c r="Y770">
        <v>0.38500000000000001</v>
      </c>
      <c r="Z770">
        <v>0.1</v>
      </c>
      <c r="AA770">
        <v>0.1</v>
      </c>
      <c r="AB770">
        <v>1</v>
      </c>
      <c r="AC770">
        <v>0.3</v>
      </c>
      <c r="AD770">
        <v>0.7</v>
      </c>
      <c r="AE770">
        <v>1</v>
      </c>
      <c r="AF770">
        <v>0.2</v>
      </c>
      <c r="AG770">
        <v>0.1</v>
      </c>
      <c r="AH770">
        <v>0.1</v>
      </c>
      <c r="AI770">
        <v>0.1</v>
      </c>
      <c r="AJ770">
        <v>1.1000000000000001</v>
      </c>
      <c r="AK770">
        <v>1.9</v>
      </c>
      <c r="AL770">
        <v>10.6</v>
      </c>
      <c r="AM770">
        <v>0.58599999999999997</v>
      </c>
      <c r="AN770">
        <v>0.56700000000000006</v>
      </c>
      <c r="AO770">
        <v>0.86699999999999999</v>
      </c>
      <c r="AP770">
        <v>8.900000000000001E-2</v>
      </c>
      <c r="AQ770">
        <v>52</v>
      </c>
      <c r="AR770">
        <v>4.3</v>
      </c>
      <c r="AS770">
        <v>11.2</v>
      </c>
      <c r="AT770">
        <v>7.6</v>
      </c>
      <c r="AU770">
        <v>6.3</v>
      </c>
      <c r="AV770">
        <v>0.6</v>
      </c>
      <c r="AW770">
        <v>1.5</v>
      </c>
      <c r="AX770">
        <v>7.9</v>
      </c>
      <c r="AY770">
        <v>12.3</v>
      </c>
      <c r="AZ770">
        <v>0.4</v>
      </c>
      <c r="BA770">
        <v>0.2</v>
      </c>
      <c r="BB770">
        <v>0.6</v>
      </c>
      <c r="BC770">
        <v>0.11799999999999999</v>
      </c>
      <c r="BD770">
        <v>0.4</v>
      </c>
      <c r="BE770">
        <v>-2.1</v>
      </c>
      <c r="BF770">
        <v>-1.7</v>
      </c>
    </row>
    <row r="771" spans="1:58" x14ac:dyDescent="0.55000000000000004">
      <c r="A771" t="s">
        <v>621</v>
      </c>
      <c r="B771" t="s">
        <v>18</v>
      </c>
      <c r="C771" t="s">
        <v>680</v>
      </c>
      <c r="D771">
        <v>0</v>
      </c>
      <c r="E771">
        <f>IF(OR(ISBLANK(F771),F771=61),0,1)</f>
        <v>0</v>
      </c>
      <c r="G771">
        <f>IF(AND(F771&lt;31,E771=1),1,0)</f>
        <v>0</v>
      </c>
      <c r="H771">
        <f>IF(AND(F771&gt;=31,E771=1),1,0)</f>
        <v>0</v>
      </c>
      <c r="I771">
        <f>IF(AND(F771&lt;15,E771=1),1,0)</f>
        <v>0</v>
      </c>
      <c r="J771">
        <f>IF(F771=61,1,0)</f>
        <v>0</v>
      </c>
      <c r="K771" t="s">
        <v>0</v>
      </c>
      <c r="L771">
        <v>81</v>
      </c>
      <c r="M771">
        <v>232</v>
      </c>
      <c r="N771">
        <v>28</v>
      </c>
      <c r="O771">
        <v>0</v>
      </c>
      <c r="P771">
        <v>4.0999999999999996</v>
      </c>
      <c r="Q771">
        <v>0.5</v>
      </c>
      <c r="R771">
        <v>1</v>
      </c>
      <c r="S771">
        <v>0.53600000000000003</v>
      </c>
      <c r="T771">
        <v>0.5</v>
      </c>
      <c r="U771">
        <v>1</v>
      </c>
      <c r="V771">
        <v>0.53600000000000003</v>
      </c>
      <c r="W771">
        <v>0</v>
      </c>
      <c r="X771">
        <v>0</v>
      </c>
      <c r="Y771">
        <v>0</v>
      </c>
      <c r="Z771">
        <v>0.3</v>
      </c>
      <c r="AA771">
        <v>0.6</v>
      </c>
      <c r="AB771">
        <v>0.52900000000000003</v>
      </c>
      <c r="AC771">
        <v>0.3</v>
      </c>
      <c r="AD771">
        <v>0.3</v>
      </c>
      <c r="AE771">
        <v>0.6</v>
      </c>
      <c r="AF771">
        <v>0</v>
      </c>
      <c r="AG771">
        <v>0</v>
      </c>
      <c r="AH771">
        <v>0.1</v>
      </c>
      <c r="AI771">
        <v>0.3</v>
      </c>
      <c r="AJ771">
        <v>0.8</v>
      </c>
      <c r="AK771">
        <v>1.4</v>
      </c>
      <c r="AL771">
        <v>10.3</v>
      </c>
      <c r="AM771">
        <v>0.54100000000000004</v>
      </c>
      <c r="AN771">
        <v>0.53600000000000003</v>
      </c>
      <c r="AO771">
        <v>0</v>
      </c>
      <c r="AP771">
        <v>0.60699999999999998</v>
      </c>
      <c r="AQ771">
        <v>36</v>
      </c>
      <c r="AR771">
        <v>10.5</v>
      </c>
      <c r="AS771">
        <v>9.9</v>
      </c>
      <c r="AT771">
        <v>10.199999999999999</v>
      </c>
      <c r="AU771">
        <v>0</v>
      </c>
      <c r="AV771">
        <v>0</v>
      </c>
      <c r="AW771">
        <v>3.4</v>
      </c>
      <c r="AX771">
        <v>20</v>
      </c>
      <c r="AY771">
        <v>24.3</v>
      </c>
      <c r="AZ771">
        <v>0.1</v>
      </c>
      <c r="BA771">
        <v>0.2</v>
      </c>
      <c r="BB771">
        <v>0.2</v>
      </c>
      <c r="BC771">
        <v>8.3000000000000004E-2</v>
      </c>
      <c r="BD771">
        <v>-5.4</v>
      </c>
      <c r="BE771">
        <v>-3</v>
      </c>
      <c r="BF771">
        <v>-8.4</v>
      </c>
    </row>
    <row r="772" spans="1:58" x14ac:dyDescent="0.55000000000000004">
      <c r="A772" t="s">
        <v>621</v>
      </c>
      <c r="B772" t="s">
        <v>3</v>
      </c>
      <c r="C772" t="s">
        <v>680</v>
      </c>
      <c r="D772">
        <v>0</v>
      </c>
      <c r="E772">
        <f>IF(OR(ISBLANK(F772),F772=61),0,1)</f>
        <v>0</v>
      </c>
      <c r="G772">
        <f>IF(AND(F772&lt;31,E772=1),1,0)</f>
        <v>0</v>
      </c>
      <c r="H772">
        <f>IF(AND(F772&gt;=31,E772=1),1,0)</f>
        <v>0</v>
      </c>
      <c r="I772">
        <f>IF(AND(F772&lt;15,E772=1),1,0)</f>
        <v>0</v>
      </c>
      <c r="J772">
        <f>IF(F772=61,1,0)</f>
        <v>0</v>
      </c>
      <c r="K772" t="s">
        <v>0</v>
      </c>
      <c r="L772">
        <v>81</v>
      </c>
      <c r="M772">
        <v>232</v>
      </c>
      <c r="N772">
        <v>36</v>
      </c>
      <c r="O772">
        <v>36</v>
      </c>
      <c r="P772">
        <v>18.8</v>
      </c>
      <c r="Q772">
        <v>2.8</v>
      </c>
      <c r="R772">
        <v>5.5</v>
      </c>
      <c r="S772">
        <v>0.49700000000000011</v>
      </c>
      <c r="T772">
        <v>2.8</v>
      </c>
      <c r="U772">
        <v>5.5</v>
      </c>
      <c r="V772">
        <v>0.49700000000000011</v>
      </c>
      <c r="W772">
        <v>0</v>
      </c>
      <c r="X772">
        <v>0</v>
      </c>
      <c r="Y772">
        <v>0</v>
      </c>
      <c r="Z772">
        <v>2.1</v>
      </c>
      <c r="AA772">
        <v>2.9</v>
      </c>
      <c r="AB772">
        <v>0.74</v>
      </c>
      <c r="AC772">
        <v>1</v>
      </c>
      <c r="AD772">
        <v>2.6</v>
      </c>
      <c r="AE772">
        <v>3.5</v>
      </c>
      <c r="AF772">
        <v>0.4</v>
      </c>
      <c r="AG772">
        <v>0.3</v>
      </c>
      <c r="AH772">
        <v>0.4</v>
      </c>
      <c r="AI772">
        <v>1.4</v>
      </c>
      <c r="AJ772">
        <v>2.5</v>
      </c>
      <c r="AK772">
        <v>7.6</v>
      </c>
      <c r="AL772">
        <v>15.2</v>
      </c>
      <c r="AM772">
        <v>0.55399999999999994</v>
      </c>
      <c r="AN772">
        <v>0.49700000000000011</v>
      </c>
      <c r="AO772">
        <v>0</v>
      </c>
      <c r="AP772">
        <v>0.52300000000000002</v>
      </c>
      <c r="AQ772">
        <v>268</v>
      </c>
      <c r="AR772">
        <v>6.8</v>
      </c>
      <c r="AS772">
        <v>16.2</v>
      </c>
      <c r="AT772">
        <v>11.8</v>
      </c>
      <c r="AU772">
        <v>5.4</v>
      </c>
      <c r="AV772">
        <v>0.9</v>
      </c>
      <c r="AW772">
        <v>2.2999999999999998</v>
      </c>
      <c r="AX772">
        <v>17.3</v>
      </c>
      <c r="AY772">
        <v>25.7</v>
      </c>
      <c r="AZ772">
        <v>0.7</v>
      </c>
      <c r="BA772">
        <v>1.1000000000000001</v>
      </c>
      <c r="BB772">
        <v>1.8</v>
      </c>
      <c r="BC772">
        <v>0.104</v>
      </c>
      <c r="BD772">
        <v>-3.4</v>
      </c>
      <c r="BE772">
        <v>0.2</v>
      </c>
      <c r="BF772">
        <v>-3.1</v>
      </c>
    </row>
    <row r="773" spans="1:58" x14ac:dyDescent="0.55000000000000004">
      <c r="A773" t="s">
        <v>621</v>
      </c>
      <c r="B773" t="s">
        <v>6</v>
      </c>
      <c r="C773" t="s">
        <v>680</v>
      </c>
      <c r="D773">
        <v>0</v>
      </c>
      <c r="E773">
        <f>IF(OR(ISBLANK(F773),F773=61),0,1)</f>
        <v>0</v>
      </c>
      <c r="G773">
        <f>IF(AND(F773&lt;31,E773=1),1,0)</f>
        <v>0</v>
      </c>
      <c r="H773">
        <f>IF(AND(F773&gt;=31,E773=1),1,0)</f>
        <v>0</v>
      </c>
      <c r="I773">
        <f>IF(AND(F773&lt;15,E773=1),1,0)</f>
        <v>0</v>
      </c>
      <c r="J773">
        <f>IF(F773=61,1,0)</f>
        <v>0</v>
      </c>
      <c r="K773" t="s">
        <v>0</v>
      </c>
      <c r="L773">
        <v>81</v>
      </c>
      <c r="M773">
        <v>232</v>
      </c>
      <c r="N773">
        <v>29</v>
      </c>
      <c r="O773">
        <v>26</v>
      </c>
      <c r="P773">
        <v>20.3</v>
      </c>
      <c r="Q773">
        <v>3.8</v>
      </c>
      <c r="R773">
        <v>6.7</v>
      </c>
      <c r="S773">
        <v>0.56999999999999995</v>
      </c>
      <c r="T773">
        <v>3.8</v>
      </c>
      <c r="U773">
        <v>6.6</v>
      </c>
      <c r="V773">
        <v>0.57299999999999995</v>
      </c>
      <c r="W773">
        <v>0</v>
      </c>
      <c r="X773">
        <v>0</v>
      </c>
      <c r="Y773">
        <v>0</v>
      </c>
      <c r="Z773">
        <v>3.4</v>
      </c>
      <c r="AA773">
        <v>4.5</v>
      </c>
      <c r="AB773">
        <v>0.76200000000000001</v>
      </c>
      <c r="AC773">
        <v>1.2</v>
      </c>
      <c r="AD773">
        <v>2.6</v>
      </c>
      <c r="AE773">
        <v>3.8</v>
      </c>
      <c r="AF773">
        <v>0.4</v>
      </c>
      <c r="AG773">
        <v>0.4</v>
      </c>
      <c r="AH773">
        <v>0.7</v>
      </c>
      <c r="AI773">
        <v>2.2999999999999998</v>
      </c>
      <c r="AJ773">
        <v>3</v>
      </c>
      <c r="AK773">
        <v>11</v>
      </c>
      <c r="AL773">
        <v>21.6</v>
      </c>
      <c r="AM773">
        <v>0.626</v>
      </c>
      <c r="AN773">
        <v>0.56999999999999995</v>
      </c>
      <c r="AO773">
        <v>5.0000000000000001E-3</v>
      </c>
      <c r="AP773">
        <v>0.67400000000000004</v>
      </c>
      <c r="AQ773">
        <v>292</v>
      </c>
      <c r="AR773">
        <v>7</v>
      </c>
      <c r="AS773">
        <v>16</v>
      </c>
      <c r="AT773">
        <v>11.4</v>
      </c>
      <c r="AU773">
        <v>6.8</v>
      </c>
      <c r="AV773">
        <v>1.4</v>
      </c>
      <c r="AW773">
        <v>4.4000000000000004</v>
      </c>
      <c r="AX773">
        <v>20.8</v>
      </c>
      <c r="AY773">
        <v>31</v>
      </c>
      <c r="AZ773">
        <v>1.1000000000000001</v>
      </c>
      <c r="BA773">
        <v>1</v>
      </c>
      <c r="BB773">
        <v>2.1</v>
      </c>
      <c r="BC773">
        <v>0.14099999999999999</v>
      </c>
      <c r="BD773">
        <v>-1.6</v>
      </c>
      <c r="BE773">
        <v>1.4</v>
      </c>
      <c r="BF773">
        <v>-0.2</v>
      </c>
    </row>
    <row r="774" spans="1:58" x14ac:dyDescent="0.55000000000000004">
      <c r="A774" t="s">
        <v>621</v>
      </c>
      <c r="B774" t="s">
        <v>9</v>
      </c>
      <c r="C774" t="s">
        <v>680</v>
      </c>
      <c r="D774">
        <v>0</v>
      </c>
      <c r="E774">
        <f>IF(OR(ISBLANK(F774),F774=61),0,1)</f>
        <v>0</v>
      </c>
      <c r="G774">
        <f>IF(AND(F774&lt;31,E774=1),1,0)</f>
        <v>0</v>
      </c>
      <c r="H774">
        <f>IF(AND(F774&gt;=31,E774=1),1,0)</f>
        <v>0</v>
      </c>
      <c r="I774">
        <f>IF(AND(F774&lt;15,E774=1),1,0)</f>
        <v>0</v>
      </c>
      <c r="J774">
        <f>IF(F774=61,1,0)</f>
        <v>0</v>
      </c>
      <c r="K774" t="s">
        <v>0</v>
      </c>
      <c r="L774">
        <v>81</v>
      </c>
      <c r="M774">
        <v>232</v>
      </c>
      <c r="N774">
        <v>31</v>
      </c>
      <c r="O774">
        <v>23</v>
      </c>
      <c r="P774">
        <v>24.2</v>
      </c>
      <c r="Q774">
        <v>4.3</v>
      </c>
      <c r="R774">
        <v>7.8</v>
      </c>
      <c r="S774">
        <v>0.55600000000000005</v>
      </c>
      <c r="T774">
        <v>4.3</v>
      </c>
      <c r="U774">
        <v>7.8</v>
      </c>
      <c r="V774">
        <v>0.55600000000000005</v>
      </c>
      <c r="W774">
        <v>0</v>
      </c>
      <c r="X774">
        <v>0</v>
      </c>
      <c r="Y774">
        <v>0</v>
      </c>
      <c r="Z774">
        <v>4.0999999999999996</v>
      </c>
      <c r="AA774">
        <v>5.6</v>
      </c>
      <c r="AB774">
        <v>0.7340000000000001</v>
      </c>
      <c r="AC774">
        <v>1.9</v>
      </c>
      <c r="AD774">
        <v>4.2</v>
      </c>
      <c r="AE774">
        <v>6.1</v>
      </c>
      <c r="AF774">
        <v>0.5</v>
      </c>
      <c r="AG774">
        <v>0.7</v>
      </c>
      <c r="AH774">
        <v>0.8</v>
      </c>
      <c r="AI774">
        <v>2</v>
      </c>
      <c r="AJ774">
        <v>2.2999999999999998</v>
      </c>
      <c r="AK774">
        <v>12.7</v>
      </c>
      <c r="AL774">
        <v>25.5</v>
      </c>
      <c r="AM774">
        <v>0.61099999999999999</v>
      </c>
      <c r="AN774">
        <v>0.55600000000000005</v>
      </c>
      <c r="AO774">
        <v>0</v>
      </c>
      <c r="AP774">
        <v>0.71799999999999997</v>
      </c>
      <c r="AQ774">
        <v>369</v>
      </c>
      <c r="AR774">
        <v>9.3000000000000007</v>
      </c>
      <c r="AS774">
        <v>20.7</v>
      </c>
      <c r="AT774">
        <v>15</v>
      </c>
      <c r="AU774">
        <v>5.6</v>
      </c>
      <c r="AV774">
        <v>1.7</v>
      </c>
      <c r="AW774">
        <v>4.0999999999999996</v>
      </c>
      <c r="AX774">
        <v>15.9</v>
      </c>
      <c r="AY774">
        <v>28.3</v>
      </c>
      <c r="AZ774">
        <v>2</v>
      </c>
      <c r="BA774">
        <v>1.7</v>
      </c>
      <c r="BB774">
        <v>3.7</v>
      </c>
      <c r="BC774">
        <v>0.19900000000000001</v>
      </c>
      <c r="BD774">
        <v>0.8</v>
      </c>
      <c r="BE774">
        <v>2.1</v>
      </c>
      <c r="BF774">
        <v>3</v>
      </c>
    </row>
    <row r="775" spans="1:58" x14ac:dyDescent="0.55000000000000004">
      <c r="A775" t="s">
        <v>26</v>
      </c>
      <c r="B775" t="s">
        <v>3</v>
      </c>
      <c r="C775" t="s">
        <v>681</v>
      </c>
      <c r="D775">
        <v>0</v>
      </c>
      <c r="E775">
        <f>IF(OR(ISBLANK(F775),F775=61),0,1)</f>
        <v>0</v>
      </c>
      <c r="G775">
        <f>IF(AND(F775&lt;31,E775=1),1,0)</f>
        <v>0</v>
      </c>
      <c r="H775">
        <f>IF(AND(F775&gt;=31,E775=1),1,0)</f>
        <v>0</v>
      </c>
      <c r="I775">
        <f>IF(AND(F775&lt;15,E775=1),1,0)</f>
        <v>0</v>
      </c>
      <c r="J775">
        <f>IF(F775=61,1,0)</f>
        <v>0</v>
      </c>
      <c r="K775" t="s">
        <v>0</v>
      </c>
      <c r="L775">
        <v>82</v>
      </c>
      <c r="M775">
        <v>220</v>
      </c>
      <c r="N775">
        <v>33</v>
      </c>
      <c r="O775">
        <v>32</v>
      </c>
      <c r="P775">
        <v>24.4</v>
      </c>
      <c r="Q775">
        <v>3.7</v>
      </c>
      <c r="R775">
        <v>9.3000000000000007</v>
      </c>
      <c r="S775">
        <v>0.39400000000000002</v>
      </c>
      <c r="T775">
        <v>1.8</v>
      </c>
      <c r="U775">
        <v>4.2</v>
      </c>
      <c r="V775">
        <v>0.436</v>
      </c>
      <c r="W775">
        <v>1.8</v>
      </c>
      <c r="X775">
        <v>5.0999999999999996</v>
      </c>
      <c r="Y775">
        <v>0.35899999999999999</v>
      </c>
      <c r="Z775">
        <v>2.2999999999999998</v>
      </c>
      <c r="AA775">
        <v>3.1</v>
      </c>
      <c r="AB775">
        <v>0.73799999999999999</v>
      </c>
      <c r="AC775">
        <v>1.5</v>
      </c>
      <c r="AD775">
        <v>3.7</v>
      </c>
      <c r="AE775">
        <v>5.2</v>
      </c>
      <c r="AF775">
        <v>1</v>
      </c>
      <c r="AG775">
        <v>0.4</v>
      </c>
      <c r="AH775">
        <v>0.8</v>
      </c>
      <c r="AI775">
        <v>1.4</v>
      </c>
      <c r="AJ775">
        <v>3.2</v>
      </c>
      <c r="AK775">
        <v>11.5</v>
      </c>
      <c r="AL775">
        <v>16.899999999999999</v>
      </c>
      <c r="AM775">
        <v>0.53100000000000003</v>
      </c>
      <c r="AN775">
        <v>0.49199999999999999</v>
      </c>
      <c r="AO775">
        <v>0.54400000000000004</v>
      </c>
      <c r="AP775">
        <v>0.33600000000000002</v>
      </c>
      <c r="AQ775">
        <v>355</v>
      </c>
      <c r="AR775">
        <v>6.9</v>
      </c>
      <c r="AS775">
        <v>15.2</v>
      </c>
      <c r="AT775">
        <v>11.2</v>
      </c>
      <c r="AU775">
        <v>7.5</v>
      </c>
      <c r="AV775">
        <v>0.9</v>
      </c>
      <c r="AW775">
        <v>3.1</v>
      </c>
      <c r="AX775">
        <v>11.2</v>
      </c>
      <c r="AY775">
        <v>23.6</v>
      </c>
      <c r="AZ775">
        <v>1.6</v>
      </c>
      <c r="BA775">
        <v>1</v>
      </c>
      <c r="BB775">
        <v>2.6</v>
      </c>
      <c r="BC775">
        <v>0.13200000000000001</v>
      </c>
      <c r="BD775">
        <v>3.5</v>
      </c>
      <c r="BE775">
        <v>0.9</v>
      </c>
      <c r="BF775">
        <v>4.4000000000000004</v>
      </c>
    </row>
    <row r="776" spans="1:58" x14ac:dyDescent="0.55000000000000004">
      <c r="A776" t="s">
        <v>26</v>
      </c>
      <c r="B776" t="s">
        <v>6</v>
      </c>
      <c r="C776" t="s">
        <v>681</v>
      </c>
      <c r="D776">
        <v>0</v>
      </c>
      <c r="E776">
        <f>IF(OR(ISBLANK(F776),F776=61),0,1)</f>
        <v>0</v>
      </c>
      <c r="G776">
        <f>IF(AND(F776&lt;31,E776=1),1,0)</f>
        <v>0</v>
      </c>
      <c r="H776">
        <f>IF(AND(F776&gt;=31,E776=1),1,0)</f>
        <v>0</v>
      </c>
      <c r="I776">
        <f>IF(AND(F776&lt;15,E776=1),1,0)</f>
        <v>0</v>
      </c>
      <c r="J776">
        <f>IF(F776=61,1,0)</f>
        <v>0</v>
      </c>
      <c r="K776" t="s">
        <v>0</v>
      </c>
      <c r="L776">
        <v>82</v>
      </c>
      <c r="M776">
        <v>220</v>
      </c>
      <c r="N776">
        <v>19</v>
      </c>
      <c r="O776">
        <v>18</v>
      </c>
      <c r="P776">
        <v>27.6</v>
      </c>
      <c r="Q776">
        <v>4.5</v>
      </c>
      <c r="R776">
        <v>10.6</v>
      </c>
      <c r="S776">
        <v>0.42799999999999999</v>
      </c>
      <c r="T776">
        <v>2.1</v>
      </c>
      <c r="U776">
        <v>3.8</v>
      </c>
      <c r="V776">
        <v>0.54200000000000004</v>
      </c>
      <c r="W776">
        <v>2.5</v>
      </c>
      <c r="X776">
        <v>6.8</v>
      </c>
      <c r="Y776">
        <v>0.36399999999999999</v>
      </c>
      <c r="Z776">
        <v>3.6</v>
      </c>
      <c r="AA776">
        <v>3.9</v>
      </c>
      <c r="AB776">
        <v>0.90700000000000003</v>
      </c>
      <c r="AC776">
        <v>1.5</v>
      </c>
      <c r="AD776">
        <v>3</v>
      </c>
      <c r="AE776">
        <v>4.5</v>
      </c>
      <c r="AF776">
        <v>1.7</v>
      </c>
      <c r="AG776">
        <v>0.4</v>
      </c>
      <c r="AH776">
        <v>0.4</v>
      </c>
      <c r="AI776">
        <v>1.6</v>
      </c>
      <c r="AJ776">
        <v>2.1</v>
      </c>
      <c r="AK776">
        <v>15.1</v>
      </c>
      <c r="AL776">
        <v>21.9</v>
      </c>
      <c r="AM776">
        <v>0.60599999999999998</v>
      </c>
      <c r="AN776">
        <v>0.54500000000000004</v>
      </c>
      <c r="AO776">
        <v>0.64200000000000002</v>
      </c>
      <c r="AP776">
        <v>0.373</v>
      </c>
      <c r="AQ776">
        <v>264</v>
      </c>
      <c r="AR776">
        <v>6.4</v>
      </c>
      <c r="AS776">
        <v>12</v>
      </c>
      <c r="AT776">
        <v>9.3000000000000007</v>
      </c>
      <c r="AU776">
        <v>12</v>
      </c>
      <c r="AV776">
        <v>0.9</v>
      </c>
      <c r="AW776">
        <v>1.4</v>
      </c>
      <c r="AX776">
        <v>11.3</v>
      </c>
      <c r="AY776">
        <v>25.3</v>
      </c>
      <c r="AZ776">
        <v>1.8</v>
      </c>
      <c r="BA776">
        <v>0.4</v>
      </c>
      <c r="BB776">
        <v>2.2000000000000002</v>
      </c>
      <c r="BC776">
        <v>0.16800000000000001</v>
      </c>
      <c r="BD776">
        <v>6.9</v>
      </c>
      <c r="BE776">
        <v>-1.4</v>
      </c>
      <c r="BF776">
        <v>5.5</v>
      </c>
    </row>
    <row r="777" spans="1:58" x14ac:dyDescent="0.55000000000000004">
      <c r="A777" t="s">
        <v>26</v>
      </c>
      <c r="B777" t="s">
        <v>9</v>
      </c>
      <c r="C777" t="s">
        <v>681</v>
      </c>
      <c r="D777">
        <v>0</v>
      </c>
      <c r="E777">
        <f>IF(OR(ISBLANK(F777),F777=61),0,1)</f>
        <v>0</v>
      </c>
      <c r="G777">
        <f>IF(AND(F777&lt;31,E777=1),1,0)</f>
        <v>0</v>
      </c>
      <c r="H777">
        <f>IF(AND(F777&gt;=31,E777=1),1,0)</f>
        <v>0</v>
      </c>
      <c r="I777">
        <f>IF(AND(F777&lt;15,E777=1),1,0)</f>
        <v>0</v>
      </c>
      <c r="J777">
        <f>IF(F777=61,1,0)</f>
        <v>0</v>
      </c>
      <c r="K777" t="s">
        <v>0</v>
      </c>
      <c r="L777">
        <v>82</v>
      </c>
      <c r="M777">
        <v>220</v>
      </c>
      <c r="N777">
        <v>23</v>
      </c>
      <c r="O777">
        <v>18</v>
      </c>
      <c r="P777">
        <v>27.7</v>
      </c>
      <c r="Q777">
        <v>4.7</v>
      </c>
      <c r="R777">
        <v>11.2</v>
      </c>
      <c r="S777">
        <v>0.41499999999999998</v>
      </c>
      <c r="T777">
        <v>2.7</v>
      </c>
      <c r="U777">
        <v>5.4</v>
      </c>
      <c r="V777">
        <v>0.48799999999999999</v>
      </c>
      <c r="W777">
        <v>2</v>
      </c>
      <c r="X777">
        <v>5.8</v>
      </c>
      <c r="Y777">
        <v>0.34599999999999997</v>
      </c>
      <c r="Z777">
        <v>2.2999999999999998</v>
      </c>
      <c r="AA777">
        <v>3.2</v>
      </c>
      <c r="AB777">
        <v>0.72599999999999998</v>
      </c>
      <c r="AC777">
        <v>1.7</v>
      </c>
      <c r="AD777">
        <v>4.7</v>
      </c>
      <c r="AE777">
        <v>6.4</v>
      </c>
      <c r="AF777">
        <v>2</v>
      </c>
      <c r="AG777">
        <v>0.3</v>
      </c>
      <c r="AH777">
        <v>0.8</v>
      </c>
      <c r="AI777">
        <v>1.4</v>
      </c>
      <c r="AJ777">
        <v>1.8</v>
      </c>
      <c r="AK777">
        <v>13.6</v>
      </c>
      <c r="AL777">
        <v>20.399999999999999</v>
      </c>
      <c r="AM777">
        <v>0.53500000000000003</v>
      </c>
      <c r="AN777">
        <v>0.504</v>
      </c>
      <c r="AO777">
        <v>0.51600000000000001</v>
      </c>
      <c r="AP777">
        <v>0.28299999999999997</v>
      </c>
      <c r="AQ777">
        <v>301</v>
      </c>
      <c r="AR777">
        <v>7.3</v>
      </c>
      <c r="AS777">
        <v>19.899999999999999</v>
      </c>
      <c r="AT777">
        <v>13.6</v>
      </c>
      <c r="AU777">
        <v>13.3</v>
      </c>
      <c r="AV777">
        <v>0.6</v>
      </c>
      <c r="AW777">
        <v>3.4</v>
      </c>
      <c r="AX777">
        <v>9.9</v>
      </c>
      <c r="AY777">
        <v>25.9</v>
      </c>
      <c r="AZ777">
        <v>1.6</v>
      </c>
      <c r="BA777">
        <v>0.8</v>
      </c>
      <c r="BB777">
        <v>2.4</v>
      </c>
      <c r="BC777">
        <v>0.151</v>
      </c>
      <c r="BD777">
        <v>4</v>
      </c>
      <c r="BE777">
        <v>1.3</v>
      </c>
      <c r="BF777">
        <v>5.3</v>
      </c>
    </row>
    <row r="778" spans="1:58" x14ac:dyDescent="0.55000000000000004">
      <c r="A778" t="s">
        <v>682</v>
      </c>
      <c r="B778" t="s">
        <v>6</v>
      </c>
      <c r="C778" t="s">
        <v>683</v>
      </c>
      <c r="D778">
        <v>0</v>
      </c>
      <c r="E778">
        <f>IF(OR(ISBLANK(F778),F778=61),0,1)</f>
        <v>0</v>
      </c>
      <c r="G778">
        <f>IF(AND(F778&lt;31,E778=1),1,0)</f>
        <v>0</v>
      </c>
      <c r="H778">
        <f>IF(AND(F778&gt;=31,E778=1),1,0)</f>
        <v>0</v>
      </c>
      <c r="I778">
        <f>IF(AND(F778&lt;15,E778=1),1,0)</f>
        <v>0</v>
      </c>
      <c r="J778">
        <f>IF(F778=61,1,0)</f>
        <v>0</v>
      </c>
      <c r="K778" t="s">
        <v>0</v>
      </c>
      <c r="L778">
        <v>81</v>
      </c>
      <c r="M778">
        <v>200</v>
      </c>
      <c r="N778">
        <v>31</v>
      </c>
      <c r="O778">
        <v>0</v>
      </c>
      <c r="P778">
        <v>13</v>
      </c>
      <c r="Q778">
        <v>1.6</v>
      </c>
      <c r="R778">
        <v>2.9</v>
      </c>
      <c r="S778">
        <v>0.54400000000000004</v>
      </c>
      <c r="T778">
        <v>1.6</v>
      </c>
      <c r="U778">
        <v>2.9</v>
      </c>
      <c r="V778">
        <v>0.54400000000000004</v>
      </c>
      <c r="W778">
        <v>0</v>
      </c>
      <c r="X778">
        <v>0</v>
      </c>
      <c r="Y778">
        <v>0</v>
      </c>
      <c r="Z778">
        <v>1.3</v>
      </c>
      <c r="AA778">
        <v>1.8</v>
      </c>
      <c r="AB778">
        <v>0.70900000000000007</v>
      </c>
      <c r="AC778">
        <v>1.1000000000000001</v>
      </c>
      <c r="AD778">
        <v>1.5</v>
      </c>
      <c r="AE778">
        <v>2.7</v>
      </c>
      <c r="AF778">
        <v>0.2</v>
      </c>
      <c r="AG778">
        <v>0.3</v>
      </c>
      <c r="AH778">
        <v>0.3</v>
      </c>
      <c r="AI778">
        <v>0.7</v>
      </c>
      <c r="AJ778">
        <v>2.6</v>
      </c>
      <c r="AK778">
        <v>4.4000000000000004</v>
      </c>
      <c r="AL778">
        <v>14.2</v>
      </c>
      <c r="AM778">
        <v>0.59</v>
      </c>
      <c r="AN778">
        <v>0.54400000000000004</v>
      </c>
      <c r="AO778">
        <v>0</v>
      </c>
      <c r="AP778">
        <v>0.61099999999999999</v>
      </c>
      <c r="AQ778">
        <v>137</v>
      </c>
      <c r="AR778">
        <v>9.5</v>
      </c>
      <c r="AS778">
        <v>13.8</v>
      </c>
      <c r="AT778">
        <v>11.6</v>
      </c>
      <c r="AU778">
        <v>2.8</v>
      </c>
      <c r="AV778">
        <v>1.2</v>
      </c>
      <c r="AW778">
        <v>2.7</v>
      </c>
      <c r="AX778">
        <v>15.3</v>
      </c>
      <c r="AY778">
        <v>16.7</v>
      </c>
      <c r="AZ778">
        <v>0.8</v>
      </c>
      <c r="BA778">
        <v>0.3</v>
      </c>
      <c r="BB778">
        <v>1.1000000000000001</v>
      </c>
      <c r="BC778">
        <v>0.109</v>
      </c>
      <c r="BD778">
        <v>-3.2</v>
      </c>
      <c r="BE778">
        <v>-1.1000000000000001</v>
      </c>
      <c r="BF778">
        <v>-4.3</v>
      </c>
    </row>
    <row r="779" spans="1:58" x14ac:dyDescent="0.55000000000000004">
      <c r="A779" t="s">
        <v>682</v>
      </c>
      <c r="B779" t="s">
        <v>9</v>
      </c>
      <c r="C779" t="s">
        <v>683</v>
      </c>
      <c r="D779">
        <v>0</v>
      </c>
      <c r="E779">
        <f>IF(OR(ISBLANK(F779),F779=61),0,1)</f>
        <v>0</v>
      </c>
      <c r="G779">
        <f>IF(AND(F779&lt;31,E779=1),1,0)</f>
        <v>0</v>
      </c>
      <c r="H779">
        <f>IF(AND(F779&gt;=31,E779=1),1,0)</f>
        <v>0</v>
      </c>
      <c r="I779">
        <f>IF(AND(F779&lt;15,E779=1),1,0)</f>
        <v>0</v>
      </c>
      <c r="J779">
        <f>IF(F779=61,1,0)</f>
        <v>0</v>
      </c>
      <c r="K779" t="s">
        <v>0</v>
      </c>
      <c r="L779">
        <v>81</v>
      </c>
      <c r="M779">
        <v>200</v>
      </c>
      <c r="N779">
        <v>21</v>
      </c>
      <c r="O779">
        <v>2</v>
      </c>
      <c r="P779">
        <v>6</v>
      </c>
      <c r="Q779">
        <v>0.6</v>
      </c>
      <c r="R779">
        <v>1.4</v>
      </c>
      <c r="S779">
        <v>0.44800000000000001</v>
      </c>
      <c r="T779">
        <v>0.6</v>
      </c>
      <c r="U779">
        <v>1.4</v>
      </c>
      <c r="V779">
        <v>0.44800000000000001</v>
      </c>
      <c r="W779">
        <v>0</v>
      </c>
      <c r="X779">
        <v>0</v>
      </c>
      <c r="Y779">
        <v>0</v>
      </c>
      <c r="Z779">
        <v>0.9</v>
      </c>
      <c r="AA779">
        <v>1.2</v>
      </c>
      <c r="AB779">
        <v>0.73099999999999998</v>
      </c>
      <c r="AC779">
        <v>0.9</v>
      </c>
      <c r="AD779">
        <v>0.4</v>
      </c>
      <c r="AE779">
        <v>1.2</v>
      </c>
      <c r="AF779">
        <v>0.1</v>
      </c>
      <c r="AG779">
        <v>0.2</v>
      </c>
      <c r="AH779">
        <v>0.1</v>
      </c>
      <c r="AI779">
        <v>0.4</v>
      </c>
      <c r="AJ779">
        <v>1</v>
      </c>
      <c r="AK779">
        <v>2.1</v>
      </c>
      <c r="AL779">
        <v>15.3</v>
      </c>
      <c r="AM779">
        <v>0.54400000000000004</v>
      </c>
      <c r="AN779">
        <v>0.44800000000000001</v>
      </c>
      <c r="AO779">
        <v>0</v>
      </c>
      <c r="AP779">
        <v>0.89700000000000002</v>
      </c>
      <c r="AQ779">
        <v>50</v>
      </c>
      <c r="AR779">
        <v>14.8</v>
      </c>
      <c r="AS779">
        <v>7.4</v>
      </c>
      <c r="AT779">
        <v>11.4</v>
      </c>
      <c r="AU779">
        <v>4.5</v>
      </c>
      <c r="AV779">
        <v>2.2000000000000002</v>
      </c>
      <c r="AW779">
        <v>1.7</v>
      </c>
      <c r="AX779">
        <v>17.899999999999999</v>
      </c>
      <c r="AY779">
        <v>19.100000000000001</v>
      </c>
      <c r="AZ779">
        <v>0.2</v>
      </c>
      <c r="BA779">
        <v>0.1</v>
      </c>
      <c r="BB779">
        <v>0.3</v>
      </c>
      <c r="BC779">
        <v>0.105</v>
      </c>
      <c r="BD779">
        <v>-2.1</v>
      </c>
      <c r="BE779">
        <v>-1.6</v>
      </c>
      <c r="BF779">
        <v>-3.8</v>
      </c>
    </row>
    <row r="780" spans="1:58" x14ac:dyDescent="0.55000000000000004">
      <c r="A780" t="s">
        <v>629</v>
      </c>
      <c r="B780" t="s">
        <v>6</v>
      </c>
      <c r="C780" t="s">
        <v>684</v>
      </c>
      <c r="D780">
        <v>0</v>
      </c>
      <c r="E780">
        <f>IF(OR(ISBLANK(F780),F780=61),0,1)</f>
        <v>0</v>
      </c>
      <c r="G780">
        <f>IF(AND(F780&lt;31,E780=1),1,0)</f>
        <v>0</v>
      </c>
      <c r="H780">
        <f>IF(AND(F780&gt;=31,E780=1),1,0)</f>
        <v>0</v>
      </c>
      <c r="I780">
        <f>IF(AND(F780&lt;15,E780=1),1,0)</f>
        <v>0</v>
      </c>
      <c r="J780">
        <f>IF(F780=61,1,0)</f>
        <v>0</v>
      </c>
      <c r="K780" t="s">
        <v>0</v>
      </c>
      <c r="L780">
        <v>80</v>
      </c>
      <c r="M780">
        <v>185</v>
      </c>
      <c r="N780">
        <v>2</v>
      </c>
      <c r="O780">
        <v>0</v>
      </c>
      <c r="P780">
        <v>0.5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0.5</v>
      </c>
      <c r="AK780">
        <v>0</v>
      </c>
      <c r="AL780">
        <v>-17.3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0.03</v>
      </c>
      <c r="BD780">
        <v>-4.5999999999999996</v>
      </c>
      <c r="BE780">
        <v>0.1</v>
      </c>
      <c r="BF780">
        <v>-4.5</v>
      </c>
    </row>
    <row r="781" spans="1:58" x14ac:dyDescent="0.55000000000000004">
      <c r="A781" t="s">
        <v>533</v>
      </c>
      <c r="B781" t="s">
        <v>18</v>
      </c>
      <c r="C781" t="s">
        <v>685</v>
      </c>
      <c r="D781">
        <v>0</v>
      </c>
      <c r="E781">
        <f>IF(OR(ISBLANK(F781),F781=61),0,1)</f>
        <v>0</v>
      </c>
      <c r="G781">
        <f>IF(AND(F781&lt;31,E781=1),1,0)</f>
        <v>0</v>
      </c>
      <c r="H781">
        <f>IF(AND(F781&gt;=31,E781=1),1,0)</f>
        <v>0</v>
      </c>
      <c r="I781">
        <f>IF(AND(F781&lt;15,E781=1),1,0)</f>
        <v>0</v>
      </c>
      <c r="J781">
        <f>IF(F781=61,1,0)</f>
        <v>0</v>
      </c>
      <c r="K781" t="s">
        <v>0</v>
      </c>
      <c r="L781">
        <v>80</v>
      </c>
      <c r="M781">
        <v>200</v>
      </c>
      <c r="N781">
        <v>31</v>
      </c>
      <c r="O781">
        <v>8</v>
      </c>
      <c r="P781">
        <v>16.100000000000001</v>
      </c>
      <c r="Q781">
        <v>1.9</v>
      </c>
      <c r="R781">
        <v>4</v>
      </c>
      <c r="S781">
        <v>0.48399999999999999</v>
      </c>
      <c r="T781">
        <v>1.8</v>
      </c>
      <c r="U781">
        <v>3.7</v>
      </c>
      <c r="V781">
        <v>0.49099999999999999</v>
      </c>
      <c r="W781">
        <v>0.1</v>
      </c>
      <c r="X781">
        <v>0.3</v>
      </c>
      <c r="Y781">
        <v>0.4</v>
      </c>
      <c r="Z781">
        <v>1.3</v>
      </c>
      <c r="AA781">
        <v>2.2000000000000002</v>
      </c>
      <c r="AB781">
        <v>0.57999999999999996</v>
      </c>
      <c r="AC781">
        <v>1.5</v>
      </c>
      <c r="AD781">
        <v>2.4</v>
      </c>
      <c r="AE781">
        <v>3.9</v>
      </c>
      <c r="AF781">
        <v>0.4</v>
      </c>
      <c r="AG781">
        <v>0.3</v>
      </c>
      <c r="AH781">
        <v>0.7</v>
      </c>
      <c r="AI781">
        <v>1.2</v>
      </c>
      <c r="AJ781">
        <v>2.6</v>
      </c>
      <c r="AK781">
        <v>5.3</v>
      </c>
      <c r="AL781">
        <v>14.4</v>
      </c>
      <c r="AM781">
        <v>0.52300000000000002</v>
      </c>
      <c r="AN781">
        <v>0.5</v>
      </c>
      <c r="AO781">
        <v>8.1000000000000003E-2</v>
      </c>
      <c r="AP781">
        <v>0.55600000000000005</v>
      </c>
      <c r="AQ781">
        <v>164</v>
      </c>
      <c r="AR781">
        <v>10.5</v>
      </c>
      <c r="AS781">
        <v>16.7</v>
      </c>
      <c r="AT781">
        <v>13.6</v>
      </c>
      <c r="AU781">
        <v>5</v>
      </c>
      <c r="AV781">
        <v>1.1000000000000001</v>
      </c>
      <c r="AW781">
        <v>4.4000000000000004</v>
      </c>
      <c r="AX781">
        <v>18.7</v>
      </c>
      <c r="AY781">
        <v>19.899999999999999</v>
      </c>
      <c r="AZ781">
        <v>0.4</v>
      </c>
      <c r="BA781">
        <v>0.3</v>
      </c>
      <c r="BB781">
        <v>0.7</v>
      </c>
      <c r="BC781">
        <v>5.8999999999999997E-2</v>
      </c>
      <c r="BD781">
        <v>-4.8</v>
      </c>
      <c r="BE781">
        <v>-1.7</v>
      </c>
      <c r="BF781">
        <v>-6.5</v>
      </c>
    </row>
    <row r="782" spans="1:58" x14ac:dyDescent="0.55000000000000004">
      <c r="A782" t="s">
        <v>533</v>
      </c>
      <c r="B782" t="s">
        <v>3</v>
      </c>
      <c r="C782" t="s">
        <v>685</v>
      </c>
      <c r="D782">
        <v>0</v>
      </c>
      <c r="E782">
        <f>IF(OR(ISBLANK(F782),F782=61),0,1)</f>
        <v>0</v>
      </c>
      <c r="G782">
        <f>IF(AND(F782&lt;31,E782=1),1,0)</f>
        <v>0</v>
      </c>
      <c r="H782">
        <f>IF(AND(F782&gt;=31,E782=1),1,0)</f>
        <v>0</v>
      </c>
      <c r="I782">
        <f>IF(AND(F782&lt;15,E782=1),1,0)</f>
        <v>0</v>
      </c>
      <c r="J782">
        <f>IF(F782=61,1,0)</f>
        <v>0</v>
      </c>
      <c r="K782" t="s">
        <v>0</v>
      </c>
      <c r="L782">
        <v>80</v>
      </c>
      <c r="M782">
        <v>200</v>
      </c>
      <c r="N782">
        <v>31</v>
      </c>
      <c r="O782">
        <v>23</v>
      </c>
      <c r="P782">
        <v>21.5</v>
      </c>
      <c r="Q782">
        <v>2.7</v>
      </c>
      <c r="R782">
        <v>5.7</v>
      </c>
      <c r="S782">
        <v>0.47199999999999998</v>
      </c>
      <c r="T782">
        <v>2.6</v>
      </c>
      <c r="U782">
        <v>5.5</v>
      </c>
      <c r="V782">
        <v>0.48199999999999998</v>
      </c>
      <c r="W782">
        <v>0</v>
      </c>
      <c r="X782">
        <v>0.2</v>
      </c>
      <c r="Y782">
        <v>0.16700000000000001</v>
      </c>
      <c r="Z782">
        <v>1.5</v>
      </c>
      <c r="AA782">
        <v>2.2999999999999998</v>
      </c>
      <c r="AB782">
        <v>0.64800000000000002</v>
      </c>
      <c r="AC782">
        <v>1.2</v>
      </c>
      <c r="AD782">
        <v>2.9</v>
      </c>
      <c r="AE782">
        <v>4.0999999999999996</v>
      </c>
      <c r="AF782">
        <v>1.6</v>
      </c>
      <c r="AG782">
        <v>0.6</v>
      </c>
      <c r="AH782">
        <v>0.9</v>
      </c>
      <c r="AI782">
        <v>1.7</v>
      </c>
      <c r="AJ782">
        <v>3.2</v>
      </c>
      <c r="AK782">
        <v>6.9</v>
      </c>
      <c r="AL782">
        <v>13.4</v>
      </c>
      <c r="AM782">
        <v>0.50800000000000001</v>
      </c>
      <c r="AN782">
        <v>0.47399999999999998</v>
      </c>
      <c r="AO782">
        <v>3.4000000000000002E-2</v>
      </c>
      <c r="AP782">
        <v>0.40300000000000002</v>
      </c>
      <c r="AQ782">
        <v>227</v>
      </c>
      <c r="AR782">
        <v>6.4</v>
      </c>
      <c r="AS782">
        <v>15.4</v>
      </c>
      <c r="AT782">
        <v>10.8</v>
      </c>
      <c r="AU782">
        <v>14.3</v>
      </c>
      <c r="AV782">
        <v>1.7</v>
      </c>
      <c r="AW782">
        <v>4.2</v>
      </c>
      <c r="AX782">
        <v>20.399999999999999</v>
      </c>
      <c r="AY782">
        <v>19.600000000000001</v>
      </c>
      <c r="AZ782">
        <v>0.3</v>
      </c>
      <c r="BA782">
        <v>0.5</v>
      </c>
      <c r="BB782">
        <v>0.9</v>
      </c>
      <c r="BC782">
        <v>5.1999999999999998E-2</v>
      </c>
      <c r="BD782">
        <v>-3.6</v>
      </c>
      <c r="BE782">
        <v>0.7</v>
      </c>
      <c r="BF782">
        <v>-2.9</v>
      </c>
    </row>
    <row r="783" spans="1:58" x14ac:dyDescent="0.55000000000000004">
      <c r="A783" t="s">
        <v>528</v>
      </c>
      <c r="B783" t="s">
        <v>18</v>
      </c>
      <c r="C783" t="s">
        <v>686</v>
      </c>
      <c r="D783">
        <v>0</v>
      </c>
      <c r="E783">
        <f>IF(OR(ISBLANK(F783),F783=61),0,1)</f>
        <v>0</v>
      </c>
      <c r="G783">
        <f>IF(AND(F783&lt;31,E783=1),1,0)</f>
        <v>0</v>
      </c>
      <c r="H783">
        <f>IF(AND(F783&gt;=31,E783=1),1,0)</f>
        <v>0</v>
      </c>
      <c r="I783">
        <f>IF(AND(F783&lt;15,E783=1),1,0)</f>
        <v>0</v>
      </c>
      <c r="J783">
        <f>IF(F783=61,1,0)</f>
        <v>0</v>
      </c>
      <c r="K783" t="s">
        <v>0</v>
      </c>
      <c r="L783">
        <v>80</v>
      </c>
      <c r="M783">
        <v>231</v>
      </c>
      <c r="N783">
        <v>13</v>
      </c>
      <c r="O783">
        <v>0</v>
      </c>
      <c r="P783">
        <v>13.5</v>
      </c>
      <c r="Q783">
        <v>1.8</v>
      </c>
      <c r="R783">
        <v>3.9</v>
      </c>
      <c r="S783">
        <v>0.47099999999999997</v>
      </c>
      <c r="T783">
        <v>1.8</v>
      </c>
      <c r="U783">
        <v>3.8</v>
      </c>
      <c r="V783">
        <v>0.46899999999999997</v>
      </c>
      <c r="W783">
        <v>0.1</v>
      </c>
      <c r="X783">
        <v>0.2</v>
      </c>
      <c r="Y783">
        <v>0.5</v>
      </c>
      <c r="Z783">
        <v>1</v>
      </c>
      <c r="AA783">
        <v>1.6</v>
      </c>
      <c r="AB783">
        <v>0.61899999999999999</v>
      </c>
      <c r="AC783">
        <v>1</v>
      </c>
      <c r="AD783">
        <v>1.7</v>
      </c>
      <c r="AE783">
        <v>2.7</v>
      </c>
      <c r="AF783">
        <v>0.2</v>
      </c>
      <c r="AG783">
        <v>0.3</v>
      </c>
      <c r="AH783">
        <v>0.2</v>
      </c>
      <c r="AI783">
        <v>0.8</v>
      </c>
      <c r="AJ783">
        <v>0.6</v>
      </c>
      <c r="AK783">
        <v>4.8</v>
      </c>
      <c r="AL783">
        <v>14.6</v>
      </c>
      <c r="AM783">
        <v>0.50800000000000001</v>
      </c>
      <c r="AN783">
        <v>0.48</v>
      </c>
      <c r="AO783">
        <v>3.9E-2</v>
      </c>
      <c r="AP783">
        <v>0.41199999999999998</v>
      </c>
      <c r="AQ783">
        <v>58</v>
      </c>
      <c r="AR783">
        <v>8.6999999999999993</v>
      </c>
      <c r="AS783">
        <v>14.6</v>
      </c>
      <c r="AT783">
        <v>11.6</v>
      </c>
      <c r="AU783">
        <v>2.2000000000000002</v>
      </c>
      <c r="AV783">
        <v>1.4</v>
      </c>
      <c r="AW783">
        <v>1.9</v>
      </c>
      <c r="AX783">
        <v>15.3</v>
      </c>
      <c r="AY783">
        <v>20.8</v>
      </c>
      <c r="AZ783">
        <v>0.2</v>
      </c>
      <c r="BA783">
        <v>0.2</v>
      </c>
      <c r="BB783">
        <v>0.3</v>
      </c>
      <c r="BC783">
        <v>7.2000000000000008E-2</v>
      </c>
      <c r="BD783">
        <v>-2.7</v>
      </c>
      <c r="BE783">
        <v>-2.5</v>
      </c>
      <c r="BF783">
        <v>-5.3</v>
      </c>
    </row>
    <row r="784" spans="1:58" x14ac:dyDescent="0.55000000000000004">
      <c r="A784" t="s">
        <v>528</v>
      </c>
      <c r="B784" t="s">
        <v>3</v>
      </c>
      <c r="C784" t="s">
        <v>686</v>
      </c>
      <c r="D784">
        <v>0</v>
      </c>
      <c r="E784">
        <f>IF(OR(ISBLANK(F784),F784=61),0,1)</f>
        <v>0</v>
      </c>
      <c r="G784">
        <f>IF(AND(F784&lt;31,E784=1),1,0)</f>
        <v>0</v>
      </c>
      <c r="H784">
        <f>IF(AND(F784&gt;=31,E784=1),1,0)</f>
        <v>0</v>
      </c>
      <c r="I784">
        <f>IF(AND(F784&lt;15,E784=1),1,0)</f>
        <v>0</v>
      </c>
      <c r="J784">
        <f>IF(F784=61,1,0)</f>
        <v>0</v>
      </c>
      <c r="K784" t="s">
        <v>0</v>
      </c>
      <c r="L784">
        <v>80</v>
      </c>
      <c r="M784">
        <v>231</v>
      </c>
      <c r="N784">
        <v>10</v>
      </c>
      <c r="O784">
        <v>9</v>
      </c>
      <c r="P784">
        <v>25</v>
      </c>
      <c r="Q784">
        <v>4.2</v>
      </c>
      <c r="R784">
        <v>10.5</v>
      </c>
      <c r="S784">
        <v>0.4</v>
      </c>
      <c r="T784">
        <v>4.2</v>
      </c>
      <c r="U784">
        <v>10.1</v>
      </c>
      <c r="V784">
        <v>0.41599999999999998</v>
      </c>
      <c r="W784">
        <v>0</v>
      </c>
      <c r="X784">
        <v>0.4</v>
      </c>
      <c r="Y784">
        <v>0</v>
      </c>
      <c r="Z784">
        <v>2.1</v>
      </c>
      <c r="AA784">
        <v>3.6</v>
      </c>
      <c r="AB784">
        <v>0.58299999999999996</v>
      </c>
      <c r="AC784">
        <v>2.2000000000000002</v>
      </c>
      <c r="AD784">
        <v>3.4</v>
      </c>
      <c r="AE784">
        <v>5.6</v>
      </c>
      <c r="AF784">
        <v>1.6</v>
      </c>
      <c r="AG784">
        <v>0.3</v>
      </c>
      <c r="AH784">
        <v>0.9</v>
      </c>
      <c r="AI784">
        <v>1.8</v>
      </c>
      <c r="AJ784">
        <v>2.5</v>
      </c>
      <c r="AK784">
        <v>10.5</v>
      </c>
      <c r="AL784">
        <v>13.5</v>
      </c>
      <c r="AM784">
        <v>0.43</v>
      </c>
      <c r="AN784">
        <v>0.4</v>
      </c>
      <c r="AO784">
        <v>3.7999999999999999E-2</v>
      </c>
      <c r="AP784">
        <v>0.34300000000000003</v>
      </c>
      <c r="AQ784">
        <v>109</v>
      </c>
      <c r="AR784">
        <v>9.4</v>
      </c>
      <c r="AS784">
        <v>16</v>
      </c>
      <c r="AT784">
        <v>12.5</v>
      </c>
      <c r="AU784">
        <v>12.3</v>
      </c>
      <c r="AV784">
        <v>0.7</v>
      </c>
      <c r="AW784">
        <v>3.6</v>
      </c>
      <c r="AX784">
        <v>12.8</v>
      </c>
      <c r="AY784">
        <v>27</v>
      </c>
      <c r="AZ784">
        <v>0</v>
      </c>
      <c r="BA784">
        <v>0.2</v>
      </c>
      <c r="BB784">
        <v>0.2</v>
      </c>
      <c r="BC784">
        <v>3.1E-2</v>
      </c>
      <c r="BD784">
        <v>-4.7</v>
      </c>
      <c r="BE784">
        <v>-0.3</v>
      </c>
      <c r="BF784">
        <v>-5.0999999999999996</v>
      </c>
    </row>
    <row r="785" spans="1:58" x14ac:dyDescent="0.55000000000000004">
      <c r="A785" t="s">
        <v>256</v>
      </c>
      <c r="B785" t="s">
        <v>3</v>
      </c>
      <c r="C785" t="s">
        <v>687</v>
      </c>
      <c r="D785">
        <v>0</v>
      </c>
      <c r="E785">
        <f>IF(OR(ISBLANK(F785),F785=61),0,1)</f>
        <v>0</v>
      </c>
      <c r="G785">
        <f>IF(AND(F785&lt;31,E785=1),1,0)</f>
        <v>0</v>
      </c>
      <c r="H785">
        <f>IF(AND(F785&gt;=31,E785=1),1,0)</f>
        <v>0</v>
      </c>
      <c r="I785">
        <f>IF(AND(F785&lt;15,E785=1),1,0)</f>
        <v>0</v>
      </c>
      <c r="J785">
        <f>IF(F785=61,1,0)</f>
        <v>0</v>
      </c>
      <c r="K785" t="s">
        <v>0</v>
      </c>
      <c r="L785">
        <v>81</v>
      </c>
      <c r="M785">
        <v>220</v>
      </c>
      <c r="N785">
        <v>24</v>
      </c>
      <c r="O785">
        <v>4</v>
      </c>
      <c r="P785">
        <v>9</v>
      </c>
      <c r="Q785">
        <v>0.5</v>
      </c>
      <c r="R785">
        <v>0.8</v>
      </c>
      <c r="S785">
        <v>0.57899999999999996</v>
      </c>
      <c r="T785">
        <v>0.5</v>
      </c>
      <c r="U785">
        <v>0.8</v>
      </c>
      <c r="V785">
        <v>0.57899999999999996</v>
      </c>
      <c r="W785">
        <v>0</v>
      </c>
      <c r="X785">
        <v>0</v>
      </c>
      <c r="Y785">
        <v>0</v>
      </c>
      <c r="Z785">
        <v>0.5</v>
      </c>
      <c r="AA785">
        <v>1</v>
      </c>
      <c r="AB785">
        <v>0.5</v>
      </c>
      <c r="AC785">
        <v>1.3</v>
      </c>
      <c r="AD785">
        <v>0.9</v>
      </c>
      <c r="AE785">
        <v>2.2000000000000002</v>
      </c>
      <c r="AF785">
        <v>0.1</v>
      </c>
      <c r="AG785">
        <v>0.2</v>
      </c>
      <c r="AH785">
        <v>0.8</v>
      </c>
      <c r="AI785">
        <v>0.3</v>
      </c>
      <c r="AJ785">
        <v>1.7</v>
      </c>
      <c r="AK785">
        <v>1.4</v>
      </c>
      <c r="AL785">
        <v>14.1</v>
      </c>
      <c r="AM785">
        <v>0.55899999999999994</v>
      </c>
      <c r="AN785">
        <v>0.57899999999999996</v>
      </c>
      <c r="AO785">
        <v>0</v>
      </c>
      <c r="AP785">
        <v>1.2629999999999999</v>
      </c>
      <c r="AQ785">
        <v>47</v>
      </c>
      <c r="AR785">
        <v>16.3</v>
      </c>
      <c r="AS785">
        <v>11.1</v>
      </c>
      <c r="AT785">
        <v>13.7</v>
      </c>
      <c r="AU785">
        <v>1.4</v>
      </c>
      <c r="AV785">
        <v>1.1000000000000001</v>
      </c>
      <c r="AW785">
        <v>9</v>
      </c>
      <c r="AX785">
        <v>18.7</v>
      </c>
      <c r="AY785">
        <v>8.6999999999999993</v>
      </c>
      <c r="AZ785">
        <v>0.4</v>
      </c>
      <c r="BA785">
        <v>0.3</v>
      </c>
      <c r="BB785">
        <v>0.7</v>
      </c>
      <c r="BC785">
        <v>0.123</v>
      </c>
      <c r="BD785">
        <v>1.2</v>
      </c>
      <c r="BE785">
        <v>4.5</v>
      </c>
      <c r="BF785">
        <v>5.8</v>
      </c>
    </row>
    <row r="786" spans="1:58" x14ac:dyDescent="0.55000000000000004">
      <c r="A786" t="s">
        <v>256</v>
      </c>
      <c r="B786" t="s">
        <v>6</v>
      </c>
      <c r="C786" t="s">
        <v>687</v>
      </c>
      <c r="D786">
        <v>0</v>
      </c>
      <c r="E786">
        <f>IF(OR(ISBLANK(F786),F786=61),0,1)</f>
        <v>0</v>
      </c>
      <c r="G786">
        <f>IF(AND(F786&lt;31,E786=1),1,0)</f>
        <v>0</v>
      </c>
      <c r="H786">
        <f>IF(AND(F786&gt;=31,E786=1),1,0)</f>
        <v>0</v>
      </c>
      <c r="I786">
        <f>IF(AND(F786&lt;15,E786=1),1,0)</f>
        <v>0</v>
      </c>
      <c r="J786">
        <f>IF(F786=61,1,0)</f>
        <v>0</v>
      </c>
      <c r="K786" t="s">
        <v>0</v>
      </c>
      <c r="L786">
        <v>81</v>
      </c>
      <c r="M786">
        <v>220</v>
      </c>
      <c r="N786">
        <v>31</v>
      </c>
      <c r="O786">
        <v>5</v>
      </c>
      <c r="P786">
        <v>11.4</v>
      </c>
      <c r="Q786">
        <v>0.5</v>
      </c>
      <c r="R786">
        <v>1</v>
      </c>
      <c r="S786">
        <v>0.46700000000000003</v>
      </c>
      <c r="T786">
        <v>0.5</v>
      </c>
      <c r="U786">
        <v>1</v>
      </c>
      <c r="V786">
        <v>0.46700000000000003</v>
      </c>
      <c r="W786">
        <v>0</v>
      </c>
      <c r="X786">
        <v>0</v>
      </c>
      <c r="Y786">
        <v>0</v>
      </c>
      <c r="Z786">
        <v>0.5</v>
      </c>
      <c r="AA786">
        <v>0.8</v>
      </c>
      <c r="AB786">
        <v>0.65400000000000003</v>
      </c>
      <c r="AC786">
        <v>1.1000000000000001</v>
      </c>
      <c r="AD786">
        <v>1.1000000000000001</v>
      </c>
      <c r="AE786">
        <v>2.2000000000000002</v>
      </c>
      <c r="AF786">
        <v>0.1</v>
      </c>
      <c r="AG786">
        <v>0.2</v>
      </c>
      <c r="AH786">
        <v>1.2</v>
      </c>
      <c r="AI786">
        <v>0.3</v>
      </c>
      <c r="AJ786">
        <v>2.1</v>
      </c>
      <c r="AK786">
        <v>1.5</v>
      </c>
      <c r="AL786">
        <v>12</v>
      </c>
      <c r="AM786">
        <v>0.53100000000000003</v>
      </c>
      <c r="AN786">
        <v>0.46700000000000003</v>
      </c>
      <c r="AO786">
        <v>0</v>
      </c>
      <c r="AP786">
        <v>0.86699999999999999</v>
      </c>
      <c r="AQ786">
        <v>60</v>
      </c>
      <c r="AR786">
        <v>11.2</v>
      </c>
      <c r="AS786">
        <v>10.7</v>
      </c>
      <c r="AT786">
        <v>11</v>
      </c>
      <c r="AU786">
        <v>1.4</v>
      </c>
      <c r="AV786">
        <v>0.9</v>
      </c>
      <c r="AW786">
        <v>13.1</v>
      </c>
      <c r="AX786">
        <v>19.100000000000001</v>
      </c>
      <c r="AY786">
        <v>7.7</v>
      </c>
      <c r="AZ786">
        <v>0.4</v>
      </c>
      <c r="BA786">
        <v>0.7</v>
      </c>
      <c r="BB786">
        <v>1.1000000000000001</v>
      </c>
      <c r="BC786">
        <v>0.122</v>
      </c>
      <c r="BD786">
        <v>-0.8</v>
      </c>
      <c r="BE786">
        <v>8.6999999999999993</v>
      </c>
      <c r="BF786">
        <v>7.9</v>
      </c>
    </row>
    <row r="787" spans="1:58" x14ac:dyDescent="0.55000000000000004">
      <c r="A787" t="s">
        <v>688</v>
      </c>
      <c r="B787" t="s">
        <v>18</v>
      </c>
      <c r="C787" t="s">
        <v>689</v>
      </c>
      <c r="D787">
        <v>0</v>
      </c>
      <c r="E787">
        <f>IF(OR(ISBLANK(F787),F787=61),0,1)</f>
        <v>0</v>
      </c>
      <c r="G787">
        <f>IF(AND(F787&lt;31,E787=1),1,0)</f>
        <v>0</v>
      </c>
      <c r="H787">
        <f>IF(AND(F787&gt;=31,E787=1),1,0)</f>
        <v>0</v>
      </c>
      <c r="I787">
        <f>IF(AND(F787&lt;15,E787=1),1,0)</f>
        <v>0</v>
      </c>
      <c r="J787">
        <f>IF(F787=61,1,0)</f>
        <v>0</v>
      </c>
      <c r="K787" t="s">
        <v>0</v>
      </c>
      <c r="L787">
        <v>79</v>
      </c>
      <c r="M787">
        <v>222</v>
      </c>
      <c r="N787">
        <v>15</v>
      </c>
      <c r="O787">
        <v>1</v>
      </c>
      <c r="P787">
        <v>7.9</v>
      </c>
      <c r="Q787">
        <v>0.3</v>
      </c>
      <c r="R787">
        <v>1.6</v>
      </c>
      <c r="S787">
        <v>0.20799999999999999</v>
      </c>
      <c r="T787">
        <v>0.2</v>
      </c>
      <c r="U787">
        <v>0.7</v>
      </c>
      <c r="V787">
        <v>0.27300000000000002</v>
      </c>
      <c r="W787">
        <v>0.1</v>
      </c>
      <c r="X787">
        <v>0.9</v>
      </c>
      <c r="Y787">
        <v>0.154</v>
      </c>
      <c r="Z787">
        <v>0.8</v>
      </c>
      <c r="AA787">
        <v>1</v>
      </c>
      <c r="AB787">
        <v>0.8</v>
      </c>
      <c r="AC787">
        <v>0.5</v>
      </c>
      <c r="AD787">
        <v>1.2</v>
      </c>
      <c r="AE787">
        <v>1.7</v>
      </c>
      <c r="AF787">
        <v>0.2</v>
      </c>
      <c r="AG787">
        <v>0.1</v>
      </c>
      <c r="AH787">
        <v>0.2</v>
      </c>
      <c r="AI787">
        <v>0.9</v>
      </c>
      <c r="AJ787">
        <v>0.6</v>
      </c>
      <c r="AK787">
        <v>1.6</v>
      </c>
      <c r="AL787">
        <v>3.5</v>
      </c>
      <c r="AM787">
        <v>0.38600000000000001</v>
      </c>
      <c r="AN787">
        <v>0.25</v>
      </c>
      <c r="AO787">
        <v>0.54200000000000004</v>
      </c>
      <c r="AP787">
        <v>0.625</v>
      </c>
      <c r="AQ787">
        <v>27</v>
      </c>
      <c r="AR787">
        <v>7.2</v>
      </c>
      <c r="AS787">
        <v>19.7</v>
      </c>
      <c r="AT787">
        <v>13.3</v>
      </c>
      <c r="AU787">
        <v>5</v>
      </c>
      <c r="AV787">
        <v>1.1000000000000001</v>
      </c>
      <c r="AW787">
        <v>3</v>
      </c>
      <c r="AX787">
        <v>31</v>
      </c>
      <c r="AY787">
        <v>20.6</v>
      </c>
      <c r="AZ787">
        <v>-0.3</v>
      </c>
      <c r="BA787">
        <v>0.1</v>
      </c>
      <c r="BB787">
        <v>-0.1</v>
      </c>
      <c r="BC787">
        <v>-4.8000000000000001E-2</v>
      </c>
      <c r="BD787">
        <v>-8.9</v>
      </c>
      <c r="BE787">
        <v>-0.9</v>
      </c>
      <c r="BF787">
        <v>-9.8000000000000007</v>
      </c>
    </row>
    <row r="788" spans="1:58" x14ac:dyDescent="0.55000000000000004">
      <c r="A788" t="s">
        <v>688</v>
      </c>
      <c r="B788" t="s">
        <v>3</v>
      </c>
      <c r="C788" t="s">
        <v>689</v>
      </c>
      <c r="D788">
        <v>0</v>
      </c>
      <c r="E788">
        <f>IF(OR(ISBLANK(F788),F788=61),0,1)</f>
        <v>0</v>
      </c>
      <c r="G788">
        <f>IF(AND(F788&lt;31,E788=1),1,0)</f>
        <v>0</v>
      </c>
      <c r="H788">
        <f>IF(AND(F788&gt;=31,E788=1),1,0)</f>
        <v>0</v>
      </c>
      <c r="I788">
        <f>IF(AND(F788&lt;15,E788=1),1,0)</f>
        <v>0</v>
      </c>
      <c r="J788">
        <f>IF(F788=61,1,0)</f>
        <v>0</v>
      </c>
      <c r="K788" t="s">
        <v>0</v>
      </c>
      <c r="L788">
        <v>79</v>
      </c>
      <c r="M788">
        <v>222</v>
      </c>
      <c r="N788">
        <v>5</v>
      </c>
      <c r="O788">
        <v>0</v>
      </c>
      <c r="P788">
        <v>5.2</v>
      </c>
      <c r="Q788">
        <v>0.6</v>
      </c>
      <c r="R788">
        <v>0.6</v>
      </c>
      <c r="S788">
        <v>1</v>
      </c>
      <c r="T788">
        <v>0.2</v>
      </c>
      <c r="U788">
        <v>0.2</v>
      </c>
      <c r="V788">
        <v>1</v>
      </c>
      <c r="W788">
        <v>0.4</v>
      </c>
      <c r="X788">
        <v>0.4</v>
      </c>
      <c r="Y788">
        <v>1</v>
      </c>
      <c r="Z788">
        <v>0.6</v>
      </c>
      <c r="AA788">
        <v>0.8</v>
      </c>
      <c r="AB788">
        <v>0.75</v>
      </c>
      <c r="AC788">
        <v>0.2</v>
      </c>
      <c r="AD788">
        <v>1.2</v>
      </c>
      <c r="AE788">
        <v>1.4</v>
      </c>
      <c r="AF788">
        <v>0.2</v>
      </c>
      <c r="AG788">
        <v>0.4</v>
      </c>
      <c r="AH788">
        <v>0.2</v>
      </c>
      <c r="AI788">
        <v>0.4</v>
      </c>
      <c r="AJ788">
        <v>0.6</v>
      </c>
      <c r="AK788">
        <v>2.2000000000000002</v>
      </c>
      <c r="AL788">
        <v>29.5</v>
      </c>
      <c r="AM788">
        <v>1.1220000000000001</v>
      </c>
      <c r="AN788">
        <v>1.333</v>
      </c>
      <c r="AO788">
        <v>0.66700000000000004</v>
      </c>
      <c r="AP788">
        <v>1.333</v>
      </c>
      <c r="AQ788">
        <v>8</v>
      </c>
      <c r="AR788">
        <v>4.7</v>
      </c>
      <c r="AS788">
        <v>25.7</v>
      </c>
      <c r="AT788">
        <v>15.6</v>
      </c>
      <c r="AU788">
        <v>8</v>
      </c>
      <c r="AV788">
        <v>4.5999999999999996</v>
      </c>
      <c r="AW788">
        <v>4.4000000000000004</v>
      </c>
      <c r="AX788">
        <v>29</v>
      </c>
      <c r="AY788">
        <v>14.1</v>
      </c>
      <c r="AZ788">
        <v>0.1</v>
      </c>
      <c r="BA788">
        <v>0.1</v>
      </c>
      <c r="BB788">
        <v>0.2</v>
      </c>
      <c r="BC788">
        <v>0.247</v>
      </c>
      <c r="BD788">
        <v>6</v>
      </c>
      <c r="BE788">
        <v>4.5</v>
      </c>
      <c r="BF788">
        <v>10.6</v>
      </c>
    </row>
    <row r="789" spans="1:58" x14ac:dyDescent="0.55000000000000004">
      <c r="A789" t="s">
        <v>690</v>
      </c>
      <c r="B789" t="s">
        <v>9</v>
      </c>
      <c r="C789" t="s">
        <v>691</v>
      </c>
      <c r="D789">
        <v>0</v>
      </c>
      <c r="E789">
        <f>IF(OR(ISBLANK(F789),F789=61),0,1)</f>
        <v>0</v>
      </c>
      <c r="G789">
        <f>IF(AND(F789&lt;31,E789=1),1,0)</f>
        <v>0</v>
      </c>
      <c r="H789">
        <f>IF(AND(F789&gt;=31,E789=1),1,0)</f>
        <v>0</v>
      </c>
      <c r="I789">
        <f>IF(AND(F789&lt;15,E789=1),1,0)</f>
        <v>0</v>
      </c>
      <c r="J789">
        <f>IF(F789=61,1,0)</f>
        <v>0</v>
      </c>
      <c r="K789" t="s">
        <v>0</v>
      </c>
      <c r="L789">
        <v>80</v>
      </c>
      <c r="M789">
        <v>200</v>
      </c>
      <c r="N789">
        <v>21</v>
      </c>
      <c r="O789">
        <v>0</v>
      </c>
      <c r="P789">
        <v>8.6</v>
      </c>
      <c r="Q789">
        <v>0.4</v>
      </c>
      <c r="R789">
        <v>1.5</v>
      </c>
      <c r="S789">
        <v>0.28999999999999998</v>
      </c>
      <c r="T789">
        <v>0.4</v>
      </c>
      <c r="U789">
        <v>1.2</v>
      </c>
      <c r="V789">
        <v>0.36</v>
      </c>
      <c r="W789">
        <v>0</v>
      </c>
      <c r="X789">
        <v>0.3</v>
      </c>
      <c r="Y789">
        <v>0</v>
      </c>
      <c r="Z789">
        <v>0.3</v>
      </c>
      <c r="AA789">
        <v>0.5</v>
      </c>
      <c r="AB789">
        <v>0.63600000000000001</v>
      </c>
      <c r="AC789">
        <v>0.4</v>
      </c>
      <c r="AD789">
        <v>1.5</v>
      </c>
      <c r="AE789">
        <v>1.9</v>
      </c>
      <c r="AF789">
        <v>0.3</v>
      </c>
      <c r="AG789">
        <v>0.2</v>
      </c>
      <c r="AH789">
        <v>0.4</v>
      </c>
      <c r="AI789">
        <v>0.7</v>
      </c>
      <c r="AJ789">
        <v>1.6</v>
      </c>
      <c r="AK789">
        <v>1.2</v>
      </c>
      <c r="AL789">
        <v>2.7</v>
      </c>
      <c r="AM789">
        <v>0.34499999999999997</v>
      </c>
      <c r="AN789">
        <v>0.28999999999999998</v>
      </c>
      <c r="AO789">
        <v>0.19400000000000001</v>
      </c>
      <c r="AP789">
        <v>0.35499999999999998</v>
      </c>
      <c r="AQ789">
        <v>29</v>
      </c>
      <c r="AR789">
        <v>4.8</v>
      </c>
      <c r="AS789">
        <v>20.8</v>
      </c>
      <c r="AT789">
        <v>12.4</v>
      </c>
      <c r="AU789">
        <v>5.9</v>
      </c>
      <c r="AV789">
        <v>1.3</v>
      </c>
      <c r="AW789">
        <v>5.6</v>
      </c>
      <c r="AX789">
        <v>29.3</v>
      </c>
      <c r="AY789">
        <v>14</v>
      </c>
      <c r="AZ789">
        <v>-0.3</v>
      </c>
      <c r="BA789">
        <v>0.2</v>
      </c>
      <c r="BB789">
        <v>-0.2</v>
      </c>
      <c r="BC789">
        <v>-4.0999999999999988E-2</v>
      </c>
      <c r="BD789">
        <v>-9.3000000000000007</v>
      </c>
      <c r="BE789">
        <v>1.9</v>
      </c>
      <c r="BF789">
        <v>-7.4</v>
      </c>
    </row>
    <row r="790" spans="1:58" x14ac:dyDescent="0.55000000000000004">
      <c r="A790" t="s">
        <v>224</v>
      </c>
      <c r="B790" t="s">
        <v>3</v>
      </c>
      <c r="C790" t="s">
        <v>692</v>
      </c>
      <c r="D790">
        <v>0</v>
      </c>
      <c r="E790">
        <f>IF(OR(ISBLANK(F790),F790=61),0,1)</f>
        <v>0</v>
      </c>
      <c r="G790">
        <f>IF(AND(F790&lt;31,E790=1),1,0)</f>
        <v>0</v>
      </c>
      <c r="H790">
        <f>IF(AND(F790&gt;=31,E790=1),1,0)</f>
        <v>0</v>
      </c>
      <c r="I790">
        <f>IF(AND(F790&lt;15,E790=1),1,0)</f>
        <v>0</v>
      </c>
      <c r="J790">
        <f>IF(F790=61,1,0)</f>
        <v>0</v>
      </c>
      <c r="K790" t="s">
        <v>0</v>
      </c>
      <c r="L790">
        <v>79</v>
      </c>
      <c r="M790">
        <v>200</v>
      </c>
      <c r="N790">
        <v>32</v>
      </c>
      <c r="O790">
        <v>26</v>
      </c>
      <c r="P790">
        <v>25.1</v>
      </c>
      <c r="Q790">
        <v>3.8</v>
      </c>
      <c r="R790">
        <v>6.2</v>
      </c>
      <c r="S790">
        <v>0.60599999999999998</v>
      </c>
      <c r="T790">
        <v>3.8</v>
      </c>
      <c r="U790">
        <v>6.1</v>
      </c>
      <c r="V790">
        <v>0.61899999999999999</v>
      </c>
      <c r="W790">
        <v>0</v>
      </c>
      <c r="X790">
        <v>0.1</v>
      </c>
      <c r="Y790">
        <v>0</v>
      </c>
      <c r="Z790">
        <v>1.3</v>
      </c>
      <c r="AA790">
        <v>2.5</v>
      </c>
      <c r="AB790">
        <v>0.51300000000000001</v>
      </c>
      <c r="AC790">
        <v>2</v>
      </c>
      <c r="AD790">
        <v>3</v>
      </c>
      <c r="AE790">
        <v>5.0999999999999996</v>
      </c>
      <c r="AF790">
        <v>0.4</v>
      </c>
      <c r="AG790">
        <v>0.6</v>
      </c>
      <c r="AH790">
        <v>0.8</v>
      </c>
      <c r="AI790">
        <v>1.2</v>
      </c>
      <c r="AJ790">
        <v>2.8</v>
      </c>
      <c r="AK790">
        <v>8.8000000000000007</v>
      </c>
      <c r="AL790">
        <v>16.7</v>
      </c>
      <c r="AM790">
        <v>0.59499999999999997</v>
      </c>
      <c r="AN790">
        <v>0.60599999999999998</v>
      </c>
      <c r="AO790">
        <v>0.02</v>
      </c>
      <c r="AP790">
        <v>0.40400000000000003</v>
      </c>
      <c r="AQ790">
        <v>257</v>
      </c>
      <c r="AR790">
        <v>8.9</v>
      </c>
      <c r="AS790">
        <v>13.7</v>
      </c>
      <c r="AT790">
        <v>11.3</v>
      </c>
      <c r="AU790">
        <v>3.5</v>
      </c>
      <c r="AV790">
        <v>1.4</v>
      </c>
      <c r="AW790">
        <v>3.4</v>
      </c>
      <c r="AX790">
        <v>14.2</v>
      </c>
      <c r="AY790">
        <v>17.399999999999999</v>
      </c>
      <c r="AZ790">
        <v>1.2</v>
      </c>
      <c r="BA790">
        <v>1</v>
      </c>
      <c r="BB790">
        <v>2.2000000000000002</v>
      </c>
      <c r="BC790">
        <v>0.111</v>
      </c>
      <c r="BD790">
        <v>-2.8</v>
      </c>
      <c r="BE790">
        <v>-0.6</v>
      </c>
      <c r="BF790">
        <v>-3.3</v>
      </c>
    </row>
    <row r="791" spans="1:58" x14ac:dyDescent="0.55000000000000004">
      <c r="A791" t="s">
        <v>224</v>
      </c>
      <c r="B791" t="s">
        <v>6</v>
      </c>
      <c r="C791" t="s">
        <v>692</v>
      </c>
      <c r="D791">
        <v>0</v>
      </c>
      <c r="E791">
        <f>IF(OR(ISBLANK(F791),F791=61),0,1)</f>
        <v>0</v>
      </c>
      <c r="G791">
        <f>IF(AND(F791&lt;31,E791=1),1,0)</f>
        <v>0</v>
      </c>
      <c r="H791">
        <f>IF(AND(F791&gt;=31,E791=1),1,0)</f>
        <v>0</v>
      </c>
      <c r="I791">
        <f>IF(AND(F791&lt;15,E791=1),1,0)</f>
        <v>0</v>
      </c>
      <c r="J791">
        <f>IF(F791=61,1,0)</f>
        <v>0</v>
      </c>
      <c r="K791" t="s">
        <v>0</v>
      </c>
      <c r="L791">
        <v>79</v>
      </c>
      <c r="M791">
        <v>200</v>
      </c>
      <c r="N791">
        <v>27</v>
      </c>
      <c r="O791">
        <v>3</v>
      </c>
      <c r="P791">
        <v>13.7</v>
      </c>
      <c r="Q791">
        <v>1.9</v>
      </c>
      <c r="R791">
        <v>3.3</v>
      </c>
      <c r="S791">
        <v>0.57999999999999996</v>
      </c>
      <c r="T791">
        <v>1.9</v>
      </c>
      <c r="U791">
        <v>3.3</v>
      </c>
      <c r="V791">
        <v>0.57999999999999996</v>
      </c>
      <c r="W791">
        <v>0</v>
      </c>
      <c r="X791">
        <v>0</v>
      </c>
      <c r="Y791">
        <v>0</v>
      </c>
      <c r="Z791">
        <v>0.5</v>
      </c>
      <c r="AA791">
        <v>1.1000000000000001</v>
      </c>
      <c r="AB791">
        <v>0.433</v>
      </c>
      <c r="AC791">
        <v>1.3</v>
      </c>
      <c r="AD791">
        <v>1.7</v>
      </c>
      <c r="AE791">
        <v>3.1</v>
      </c>
      <c r="AF791">
        <v>0.2</v>
      </c>
      <c r="AG791">
        <v>0.3</v>
      </c>
      <c r="AH791">
        <v>0.3</v>
      </c>
      <c r="AI791">
        <v>0.5</v>
      </c>
      <c r="AJ791">
        <v>1.7</v>
      </c>
      <c r="AK791">
        <v>4.3</v>
      </c>
      <c r="AL791">
        <v>15.7</v>
      </c>
      <c r="AM791">
        <v>0.56200000000000006</v>
      </c>
      <c r="AN791">
        <v>0.57999999999999996</v>
      </c>
      <c r="AO791">
        <v>0</v>
      </c>
      <c r="AP791">
        <v>0.34100000000000003</v>
      </c>
      <c r="AQ791">
        <v>109</v>
      </c>
      <c r="AR791">
        <v>10.4</v>
      </c>
      <c r="AS791">
        <v>14.9</v>
      </c>
      <c r="AT791">
        <v>12.6</v>
      </c>
      <c r="AU791">
        <v>3.3</v>
      </c>
      <c r="AV791">
        <v>1.2</v>
      </c>
      <c r="AW791">
        <v>2.6</v>
      </c>
      <c r="AX791">
        <v>11.3</v>
      </c>
      <c r="AY791">
        <v>15.5</v>
      </c>
      <c r="AZ791">
        <v>0.5</v>
      </c>
      <c r="BA791">
        <v>0.7</v>
      </c>
      <c r="BB791">
        <v>1.2</v>
      </c>
      <c r="BC791">
        <v>0.13200000000000001</v>
      </c>
      <c r="BD791">
        <v>-2.9</v>
      </c>
      <c r="BE791">
        <v>0.4</v>
      </c>
      <c r="BF791">
        <v>-2.4</v>
      </c>
    </row>
    <row r="792" spans="1:58" x14ac:dyDescent="0.55000000000000004">
      <c r="A792" t="s">
        <v>319</v>
      </c>
      <c r="B792" t="s">
        <v>18</v>
      </c>
      <c r="C792" t="s">
        <v>693</v>
      </c>
      <c r="D792">
        <v>0</v>
      </c>
      <c r="E792">
        <f>IF(OR(ISBLANK(F792),F792=61),0,1)</f>
        <v>0</v>
      </c>
      <c r="G792">
        <f>IF(AND(F792&lt;31,E792=1),1,0)</f>
        <v>0</v>
      </c>
      <c r="H792">
        <f>IF(AND(F792&gt;=31,E792=1),1,0)</f>
        <v>0</v>
      </c>
      <c r="I792">
        <f>IF(AND(F792&lt;15,E792=1),1,0)</f>
        <v>0</v>
      </c>
      <c r="J792">
        <f>IF(F792=61,1,0)</f>
        <v>0</v>
      </c>
      <c r="K792" t="s">
        <v>0</v>
      </c>
      <c r="L792">
        <v>82</v>
      </c>
      <c r="M792">
        <v>227</v>
      </c>
      <c r="N792">
        <v>10</v>
      </c>
      <c r="O792">
        <v>0</v>
      </c>
      <c r="P792">
        <v>1.7</v>
      </c>
      <c r="Q792">
        <v>0.3</v>
      </c>
      <c r="R792">
        <v>0.8</v>
      </c>
      <c r="S792">
        <v>0.375</v>
      </c>
      <c r="T792">
        <v>0.1</v>
      </c>
      <c r="U792">
        <v>0.3</v>
      </c>
      <c r="V792">
        <v>0.33300000000000002</v>
      </c>
      <c r="W792">
        <v>0.2</v>
      </c>
      <c r="X792">
        <v>0.5</v>
      </c>
      <c r="Y792">
        <v>0.4</v>
      </c>
      <c r="Z792">
        <v>0</v>
      </c>
      <c r="AA792">
        <v>0</v>
      </c>
      <c r="AB792">
        <v>0</v>
      </c>
      <c r="AC792">
        <v>0</v>
      </c>
      <c r="AD792">
        <v>0.1</v>
      </c>
      <c r="AE792">
        <v>0.1</v>
      </c>
      <c r="AF792">
        <v>0.1</v>
      </c>
      <c r="AG792">
        <v>0.1</v>
      </c>
      <c r="AH792">
        <v>0</v>
      </c>
      <c r="AI792">
        <v>0.1</v>
      </c>
      <c r="AJ792">
        <v>0.1</v>
      </c>
      <c r="AK792">
        <v>0.8</v>
      </c>
      <c r="AL792">
        <v>15.3</v>
      </c>
      <c r="AM792">
        <v>0.5</v>
      </c>
      <c r="AN792">
        <v>0.5</v>
      </c>
      <c r="AO792">
        <v>0.625</v>
      </c>
      <c r="AP792">
        <v>0</v>
      </c>
      <c r="AQ792">
        <v>7</v>
      </c>
      <c r="AR792">
        <v>0</v>
      </c>
      <c r="AS792">
        <v>7</v>
      </c>
      <c r="AT792">
        <v>3.7</v>
      </c>
      <c r="AU792">
        <v>12.2</v>
      </c>
      <c r="AV792">
        <v>3.6</v>
      </c>
      <c r="AW792">
        <v>0</v>
      </c>
      <c r="AX792">
        <v>11.1</v>
      </c>
      <c r="AY792">
        <v>28.9</v>
      </c>
      <c r="AZ792">
        <v>0</v>
      </c>
      <c r="BA792">
        <v>0</v>
      </c>
      <c r="BB792">
        <v>0</v>
      </c>
      <c r="BC792">
        <v>3.7999999999999999E-2</v>
      </c>
      <c r="BD792">
        <v>-0.4</v>
      </c>
      <c r="BE792">
        <v>-6.1</v>
      </c>
      <c r="BF792">
        <v>-6.5</v>
      </c>
    </row>
    <row r="793" spans="1:58" x14ac:dyDescent="0.55000000000000004">
      <c r="A793" t="s">
        <v>319</v>
      </c>
      <c r="B793" t="s">
        <v>3</v>
      </c>
      <c r="C793" t="s">
        <v>693</v>
      </c>
      <c r="D793">
        <v>0</v>
      </c>
      <c r="E793">
        <f>IF(OR(ISBLANK(F793),F793=61),0,1)</f>
        <v>0</v>
      </c>
      <c r="G793">
        <f>IF(AND(F793&lt;31,E793=1),1,0)</f>
        <v>0</v>
      </c>
      <c r="H793">
        <f>IF(AND(F793&gt;=31,E793=1),1,0)</f>
        <v>0</v>
      </c>
      <c r="I793">
        <f>IF(AND(F793&lt;15,E793=1),1,0)</f>
        <v>0</v>
      </c>
      <c r="J793">
        <f>IF(F793=61,1,0)</f>
        <v>0</v>
      </c>
      <c r="K793" t="s">
        <v>0</v>
      </c>
      <c r="L793">
        <v>82</v>
      </c>
      <c r="M793">
        <v>227</v>
      </c>
      <c r="N793">
        <v>12</v>
      </c>
      <c r="O793">
        <v>1</v>
      </c>
      <c r="P793">
        <v>1.3</v>
      </c>
      <c r="Q793">
        <v>0.1</v>
      </c>
      <c r="R793">
        <v>0.4</v>
      </c>
      <c r="S793">
        <v>0.2</v>
      </c>
      <c r="T793">
        <v>0</v>
      </c>
      <c r="U793">
        <v>0.1</v>
      </c>
      <c r="V793">
        <v>0</v>
      </c>
      <c r="W793">
        <v>0.1</v>
      </c>
      <c r="X793">
        <v>0.3</v>
      </c>
      <c r="Y793">
        <v>0.25</v>
      </c>
      <c r="Z793">
        <v>0</v>
      </c>
      <c r="AA793">
        <v>0</v>
      </c>
      <c r="AB793">
        <v>0</v>
      </c>
      <c r="AC793">
        <v>0</v>
      </c>
      <c r="AD793">
        <v>0.1</v>
      </c>
      <c r="AE793">
        <v>0.1</v>
      </c>
      <c r="AF793">
        <v>0</v>
      </c>
      <c r="AG793">
        <v>0</v>
      </c>
      <c r="AH793">
        <v>0.1</v>
      </c>
      <c r="AI793">
        <v>0</v>
      </c>
      <c r="AJ793">
        <v>0</v>
      </c>
      <c r="AK793">
        <v>0.3</v>
      </c>
      <c r="AL793">
        <v>2.7</v>
      </c>
      <c r="AM793">
        <v>0.3</v>
      </c>
      <c r="AN793">
        <v>0.3</v>
      </c>
      <c r="AO793">
        <v>0.8</v>
      </c>
      <c r="AP793">
        <v>0</v>
      </c>
      <c r="AQ793">
        <v>3</v>
      </c>
      <c r="AR793">
        <v>0</v>
      </c>
      <c r="AS793">
        <v>7.3</v>
      </c>
      <c r="AT793">
        <v>3.6</v>
      </c>
      <c r="AU793">
        <v>0</v>
      </c>
      <c r="AV793">
        <v>0</v>
      </c>
      <c r="AW793">
        <v>6.6</v>
      </c>
      <c r="AX793">
        <v>0</v>
      </c>
      <c r="AY793">
        <v>16.100000000000001</v>
      </c>
      <c r="AZ793">
        <v>0</v>
      </c>
      <c r="BA793">
        <v>0</v>
      </c>
      <c r="BB793">
        <v>0</v>
      </c>
      <c r="BC793">
        <v>-7.0000000000000007E-2</v>
      </c>
      <c r="BD793">
        <v>-8.3000000000000007</v>
      </c>
      <c r="BE793">
        <v>-4.5</v>
      </c>
      <c r="BF793">
        <v>-12.8</v>
      </c>
    </row>
    <row r="794" spans="1:58" x14ac:dyDescent="0.55000000000000004">
      <c r="A794" t="s">
        <v>543</v>
      </c>
      <c r="B794" t="s">
        <v>3</v>
      </c>
      <c r="C794" t="s">
        <v>694</v>
      </c>
      <c r="D794">
        <v>0</v>
      </c>
      <c r="E794">
        <f>IF(OR(ISBLANK(F794),F794=61),0,1)</f>
        <v>0</v>
      </c>
      <c r="G794">
        <f>IF(AND(F794&lt;31,E794=1),1,0)</f>
        <v>0</v>
      </c>
      <c r="H794">
        <f>IF(AND(F794&gt;=31,E794=1),1,0)</f>
        <v>0</v>
      </c>
      <c r="I794">
        <f>IF(AND(F794&lt;15,E794=1),1,0)</f>
        <v>0</v>
      </c>
      <c r="J794">
        <f>IF(F794=61,1,0)</f>
        <v>0</v>
      </c>
      <c r="K794" t="s">
        <v>0</v>
      </c>
      <c r="L794">
        <v>78</v>
      </c>
      <c r="M794">
        <v>200</v>
      </c>
      <c r="N794">
        <v>29</v>
      </c>
      <c r="O794">
        <v>0</v>
      </c>
      <c r="P794">
        <v>10</v>
      </c>
      <c r="Q794">
        <v>1.3</v>
      </c>
      <c r="R794">
        <v>3.2</v>
      </c>
      <c r="S794">
        <v>0.41499999999999998</v>
      </c>
      <c r="T794">
        <v>0.4</v>
      </c>
      <c r="U794">
        <v>1.2</v>
      </c>
      <c r="V794">
        <v>0.35299999999999998</v>
      </c>
      <c r="W794">
        <v>0.9</v>
      </c>
      <c r="X794">
        <v>2.1</v>
      </c>
      <c r="Y794">
        <v>0.45</v>
      </c>
      <c r="Z794">
        <v>0.1</v>
      </c>
      <c r="AA794">
        <v>0.3</v>
      </c>
      <c r="AB794">
        <v>0.5</v>
      </c>
      <c r="AC794">
        <v>0</v>
      </c>
      <c r="AD794">
        <v>0.9</v>
      </c>
      <c r="AE794">
        <v>0.9</v>
      </c>
      <c r="AF794">
        <v>0.4</v>
      </c>
      <c r="AG794">
        <v>0.2</v>
      </c>
      <c r="AH794">
        <v>0.1</v>
      </c>
      <c r="AI794">
        <v>0.5</v>
      </c>
      <c r="AJ794">
        <v>1.3</v>
      </c>
      <c r="AK794">
        <v>3.8</v>
      </c>
      <c r="AL794">
        <v>11.5</v>
      </c>
      <c r="AM794">
        <v>0.55700000000000005</v>
      </c>
      <c r="AN794">
        <v>0.55899999999999994</v>
      </c>
      <c r="AO794">
        <v>0.63800000000000001</v>
      </c>
      <c r="AP794">
        <v>8.5000000000000006E-2</v>
      </c>
      <c r="AQ794">
        <v>92</v>
      </c>
      <c r="AR794">
        <v>0.4</v>
      </c>
      <c r="AS794">
        <v>10</v>
      </c>
      <c r="AT794">
        <v>5.4</v>
      </c>
      <c r="AU794">
        <v>9.1999999999999993</v>
      </c>
      <c r="AV794">
        <v>1</v>
      </c>
      <c r="AW794">
        <v>1.4</v>
      </c>
      <c r="AX794">
        <v>13.3</v>
      </c>
      <c r="AY794">
        <v>21.1</v>
      </c>
      <c r="AZ794">
        <v>0.3</v>
      </c>
      <c r="BA794">
        <v>0.2</v>
      </c>
      <c r="BB794">
        <v>0.4</v>
      </c>
      <c r="BC794">
        <v>6.2E-2</v>
      </c>
      <c r="BD794">
        <v>0.6</v>
      </c>
      <c r="BE794">
        <v>-3</v>
      </c>
      <c r="BF794">
        <v>-2.5</v>
      </c>
    </row>
    <row r="795" spans="1:58" x14ac:dyDescent="0.55000000000000004">
      <c r="A795" t="s">
        <v>543</v>
      </c>
      <c r="B795" t="s">
        <v>6</v>
      </c>
      <c r="C795" t="s">
        <v>694</v>
      </c>
      <c r="D795">
        <v>0</v>
      </c>
      <c r="E795">
        <f>IF(OR(ISBLANK(F795),F795=61),0,1)</f>
        <v>0</v>
      </c>
      <c r="G795">
        <f>IF(AND(F795&lt;31,E795=1),1,0)</f>
        <v>0</v>
      </c>
      <c r="H795">
        <f>IF(AND(F795&gt;=31,E795=1),1,0)</f>
        <v>0</v>
      </c>
      <c r="I795">
        <f>IF(AND(F795&lt;15,E795=1),1,0)</f>
        <v>0</v>
      </c>
      <c r="J795">
        <f>IF(F795=61,1,0)</f>
        <v>0</v>
      </c>
      <c r="K795" t="s">
        <v>0</v>
      </c>
      <c r="L795">
        <v>78</v>
      </c>
      <c r="M795">
        <v>200</v>
      </c>
      <c r="N795">
        <v>31</v>
      </c>
      <c r="O795">
        <v>16</v>
      </c>
      <c r="P795">
        <v>22.2</v>
      </c>
      <c r="Q795">
        <v>3.2</v>
      </c>
      <c r="R795">
        <v>8.6</v>
      </c>
      <c r="S795">
        <v>0.375</v>
      </c>
      <c r="T795">
        <v>1.3</v>
      </c>
      <c r="U795">
        <v>3</v>
      </c>
      <c r="V795">
        <v>0.435</v>
      </c>
      <c r="W795">
        <v>1.9</v>
      </c>
      <c r="X795">
        <v>5.6</v>
      </c>
      <c r="Y795">
        <v>0.34300000000000003</v>
      </c>
      <c r="Z795">
        <v>1.3</v>
      </c>
      <c r="AA795">
        <v>1.6</v>
      </c>
      <c r="AB795">
        <v>0.79599999999999993</v>
      </c>
      <c r="AC795">
        <v>0.6</v>
      </c>
      <c r="AD795">
        <v>1.9</v>
      </c>
      <c r="AE795">
        <v>2.5</v>
      </c>
      <c r="AF795">
        <v>0.7</v>
      </c>
      <c r="AG795">
        <v>0.5</v>
      </c>
      <c r="AH795">
        <v>0</v>
      </c>
      <c r="AI795">
        <v>0.8</v>
      </c>
      <c r="AJ795">
        <v>1.8</v>
      </c>
      <c r="AK795">
        <v>9.6</v>
      </c>
      <c r="AL795">
        <v>13.5</v>
      </c>
      <c r="AM795">
        <v>0.51500000000000001</v>
      </c>
      <c r="AN795">
        <v>0.48699999999999999</v>
      </c>
      <c r="AO795">
        <v>0.65500000000000003</v>
      </c>
      <c r="AP795">
        <v>0.184</v>
      </c>
      <c r="AQ795">
        <v>262</v>
      </c>
      <c r="AR795">
        <v>2.8</v>
      </c>
      <c r="AS795">
        <v>9.6</v>
      </c>
      <c r="AT795">
        <v>6.1</v>
      </c>
      <c r="AU795">
        <v>6.9</v>
      </c>
      <c r="AV795">
        <v>1.4</v>
      </c>
      <c r="AW795">
        <v>0.2</v>
      </c>
      <c r="AX795">
        <v>8.1999999999999993</v>
      </c>
      <c r="AY795">
        <v>23</v>
      </c>
      <c r="AZ795">
        <v>0.9</v>
      </c>
      <c r="BA795">
        <v>0.3</v>
      </c>
      <c r="BB795">
        <v>1.2</v>
      </c>
      <c r="BC795">
        <v>6.7000000000000004E-2</v>
      </c>
      <c r="BD795">
        <v>1.7</v>
      </c>
      <c r="BE795">
        <v>-3.7</v>
      </c>
      <c r="BF795">
        <v>-2</v>
      </c>
    </row>
    <row r="796" spans="1:58" x14ac:dyDescent="0.55000000000000004">
      <c r="A796" t="s">
        <v>695</v>
      </c>
      <c r="B796" t="s">
        <v>18</v>
      </c>
      <c r="C796" t="s">
        <v>696</v>
      </c>
      <c r="D796">
        <v>0</v>
      </c>
      <c r="E796">
        <f>IF(OR(ISBLANK(F796),F796=61),0,1)</f>
        <v>0</v>
      </c>
      <c r="G796">
        <f>IF(AND(F796&lt;31,E796=1),1,0)</f>
        <v>0</v>
      </c>
      <c r="H796">
        <f>IF(AND(F796&gt;=31,E796=1),1,0)</f>
        <v>0</v>
      </c>
      <c r="I796">
        <f>IF(AND(F796&lt;15,E796=1),1,0)</f>
        <v>0</v>
      </c>
      <c r="J796">
        <f>IF(F796=61,1,0)</f>
        <v>0</v>
      </c>
      <c r="K796" t="s">
        <v>0</v>
      </c>
      <c r="L796">
        <v>78</v>
      </c>
      <c r="M796">
        <v>215</v>
      </c>
      <c r="N796">
        <v>18</v>
      </c>
      <c r="O796">
        <v>0</v>
      </c>
      <c r="P796">
        <v>7.3</v>
      </c>
      <c r="Q796">
        <v>0.5</v>
      </c>
      <c r="R796">
        <v>2.2000000000000002</v>
      </c>
      <c r="S796">
        <v>0.22500000000000001</v>
      </c>
      <c r="T796">
        <v>0.3</v>
      </c>
      <c r="U796">
        <v>1.3</v>
      </c>
      <c r="V796">
        <v>0.20799999999999999</v>
      </c>
      <c r="W796">
        <v>0.2</v>
      </c>
      <c r="X796">
        <v>0.9</v>
      </c>
      <c r="Y796">
        <v>0.25</v>
      </c>
      <c r="Z796">
        <v>0</v>
      </c>
      <c r="AA796">
        <v>0.1</v>
      </c>
      <c r="AB796">
        <v>0</v>
      </c>
      <c r="AC796">
        <v>0.6</v>
      </c>
      <c r="AD796">
        <v>0.9</v>
      </c>
      <c r="AE796">
        <v>1.5</v>
      </c>
      <c r="AF796">
        <v>0.4</v>
      </c>
      <c r="AG796">
        <v>0.2</v>
      </c>
      <c r="AH796">
        <v>0.1</v>
      </c>
      <c r="AI796">
        <v>0.2</v>
      </c>
      <c r="AJ796">
        <v>1.2</v>
      </c>
      <c r="AK796">
        <v>1.2</v>
      </c>
      <c r="AL796">
        <v>3.8</v>
      </c>
      <c r="AM796">
        <v>0.27200000000000002</v>
      </c>
      <c r="AN796">
        <v>0.27500000000000002</v>
      </c>
      <c r="AO796">
        <v>0.4</v>
      </c>
      <c r="AP796">
        <v>2.5000000000000001E-2</v>
      </c>
      <c r="AQ796">
        <v>26</v>
      </c>
      <c r="AR796">
        <v>7.5</v>
      </c>
      <c r="AS796">
        <v>18.100000000000001</v>
      </c>
      <c r="AT796">
        <v>11.9</v>
      </c>
      <c r="AU796">
        <v>9.6999999999999993</v>
      </c>
      <c r="AV796">
        <v>1.8</v>
      </c>
      <c r="AW796">
        <v>1</v>
      </c>
      <c r="AX796">
        <v>9</v>
      </c>
      <c r="AY796">
        <v>16</v>
      </c>
      <c r="AZ796">
        <v>-0.1</v>
      </c>
      <c r="BA796">
        <v>0.2</v>
      </c>
      <c r="BB796">
        <v>0.1</v>
      </c>
      <c r="BC796">
        <v>3.1E-2</v>
      </c>
      <c r="BD796">
        <v>-3.3</v>
      </c>
      <c r="BE796">
        <v>1.7</v>
      </c>
      <c r="BF796">
        <v>-1.6</v>
      </c>
    </row>
    <row r="797" spans="1:58" x14ac:dyDescent="0.55000000000000004">
      <c r="A797" t="s">
        <v>559</v>
      </c>
      <c r="B797" t="s">
        <v>18</v>
      </c>
      <c r="C797" t="s">
        <v>697</v>
      </c>
      <c r="D797">
        <v>0</v>
      </c>
      <c r="E797">
        <f>IF(OR(ISBLANK(F797),F797=61),0,1)</f>
        <v>0</v>
      </c>
      <c r="G797">
        <f>IF(AND(F797&lt;31,E797=1),1,0)</f>
        <v>0</v>
      </c>
      <c r="H797">
        <f>IF(AND(F797&gt;=31,E797=1),1,0)</f>
        <v>0</v>
      </c>
      <c r="I797">
        <f>IF(AND(F797&lt;15,E797=1),1,0)</f>
        <v>0</v>
      </c>
      <c r="J797">
        <f>IF(F797=61,1,0)</f>
        <v>0</v>
      </c>
      <c r="K797" t="s">
        <v>0</v>
      </c>
      <c r="L797">
        <v>78</v>
      </c>
      <c r="M797">
        <v>215</v>
      </c>
      <c r="N797">
        <v>30</v>
      </c>
      <c r="O797">
        <v>30</v>
      </c>
      <c r="P797">
        <v>23.4</v>
      </c>
      <c r="Q797">
        <v>3.2</v>
      </c>
      <c r="R797">
        <v>6.1</v>
      </c>
      <c r="S797">
        <v>0.52700000000000002</v>
      </c>
      <c r="T797">
        <v>3.2</v>
      </c>
      <c r="U797">
        <v>6.1</v>
      </c>
      <c r="V797">
        <v>0.52500000000000002</v>
      </c>
      <c r="W797">
        <v>0</v>
      </c>
      <c r="X797">
        <v>0</v>
      </c>
      <c r="Y797">
        <v>1</v>
      </c>
      <c r="Z797">
        <v>1.1000000000000001</v>
      </c>
      <c r="AA797">
        <v>1.7</v>
      </c>
      <c r="AB797">
        <v>0.66</v>
      </c>
      <c r="AC797">
        <v>2</v>
      </c>
      <c r="AD797">
        <v>4.7</v>
      </c>
      <c r="AE797">
        <v>6.7</v>
      </c>
      <c r="AF797">
        <v>1</v>
      </c>
      <c r="AG797">
        <v>0.5</v>
      </c>
      <c r="AH797">
        <v>0.3</v>
      </c>
      <c r="AI797">
        <v>1.8</v>
      </c>
      <c r="AJ797">
        <v>3.4</v>
      </c>
      <c r="AK797">
        <v>7.6</v>
      </c>
      <c r="AL797">
        <v>14.7</v>
      </c>
      <c r="AM797">
        <v>0.54899999999999993</v>
      </c>
      <c r="AN797">
        <v>0.53</v>
      </c>
      <c r="AO797">
        <v>5.0000000000000001E-3</v>
      </c>
      <c r="AP797">
        <v>0.27200000000000002</v>
      </c>
      <c r="AQ797">
        <v>238</v>
      </c>
      <c r="AR797">
        <v>10.6</v>
      </c>
      <c r="AS797">
        <v>23.1</v>
      </c>
      <c r="AT797">
        <v>17</v>
      </c>
      <c r="AU797">
        <v>8.1999999999999993</v>
      </c>
      <c r="AV797">
        <v>1.3</v>
      </c>
      <c r="AW797">
        <v>1.5</v>
      </c>
      <c r="AX797">
        <v>20.9</v>
      </c>
      <c r="AY797">
        <v>19.100000000000001</v>
      </c>
      <c r="AZ797">
        <v>0.8</v>
      </c>
      <c r="BA797">
        <v>0.5</v>
      </c>
      <c r="BB797">
        <v>1.4</v>
      </c>
      <c r="BC797">
        <v>7.9000000000000001E-2</v>
      </c>
      <c r="BD797">
        <v>-2.2000000000000002</v>
      </c>
      <c r="BE797">
        <v>-0.7</v>
      </c>
      <c r="BF797">
        <v>-2.9</v>
      </c>
    </row>
    <row r="798" spans="1:58" x14ac:dyDescent="0.55000000000000004">
      <c r="A798" t="s">
        <v>448</v>
      </c>
      <c r="B798" t="s">
        <v>3</v>
      </c>
      <c r="C798" t="s">
        <v>698</v>
      </c>
      <c r="D798">
        <v>0</v>
      </c>
      <c r="E798">
        <f>IF(OR(ISBLANK(F798),F798=61),0,1)</f>
        <v>0</v>
      </c>
      <c r="G798">
        <f>IF(AND(F798&lt;31,E798=1),1,0)</f>
        <v>0</v>
      </c>
      <c r="H798">
        <f>IF(AND(F798&gt;=31,E798=1),1,0)</f>
        <v>0</v>
      </c>
      <c r="I798">
        <f>IF(AND(F798&lt;15,E798=1),1,0)</f>
        <v>0</v>
      </c>
      <c r="J798">
        <f>IF(F798=61,1,0)</f>
        <v>0</v>
      </c>
      <c r="K798" t="s">
        <v>0</v>
      </c>
      <c r="L798">
        <v>79</v>
      </c>
      <c r="M798">
        <v>173</v>
      </c>
      <c r="N798">
        <v>17</v>
      </c>
      <c r="O798">
        <v>0</v>
      </c>
      <c r="P798">
        <v>4.5999999999999996</v>
      </c>
      <c r="Q798">
        <v>0.4</v>
      </c>
      <c r="R798">
        <v>0.5</v>
      </c>
      <c r="S798">
        <v>0.66700000000000004</v>
      </c>
      <c r="T798">
        <v>0.4</v>
      </c>
      <c r="U798">
        <v>0.5</v>
      </c>
      <c r="V798">
        <v>0.66700000000000004</v>
      </c>
      <c r="W798">
        <v>0</v>
      </c>
      <c r="X798">
        <v>0</v>
      </c>
      <c r="Y798">
        <v>0</v>
      </c>
      <c r="Z798">
        <v>0.1</v>
      </c>
      <c r="AA798">
        <v>0.2</v>
      </c>
      <c r="AB798">
        <v>0.33300000000000002</v>
      </c>
      <c r="AC798">
        <v>0.5</v>
      </c>
      <c r="AD798">
        <v>0.5</v>
      </c>
      <c r="AE798">
        <v>1.1000000000000001</v>
      </c>
      <c r="AF798">
        <v>0</v>
      </c>
      <c r="AG798">
        <v>0.1</v>
      </c>
      <c r="AH798">
        <v>0.1</v>
      </c>
      <c r="AI798">
        <v>0.1</v>
      </c>
      <c r="AJ798">
        <v>0.9</v>
      </c>
      <c r="AK798">
        <v>0.8</v>
      </c>
      <c r="AL798">
        <v>10.8</v>
      </c>
      <c r="AM798">
        <v>0.624</v>
      </c>
      <c r="AN798">
        <v>0.66700000000000004</v>
      </c>
      <c r="AO798">
        <v>0</v>
      </c>
      <c r="AP798">
        <v>0.33300000000000002</v>
      </c>
      <c r="AQ798">
        <v>15</v>
      </c>
      <c r="AR798">
        <v>12.6</v>
      </c>
      <c r="AS798">
        <v>12.1</v>
      </c>
      <c r="AT798">
        <v>12.3</v>
      </c>
      <c r="AU798">
        <v>0</v>
      </c>
      <c r="AV798">
        <v>1.4</v>
      </c>
      <c r="AW798">
        <v>2.9</v>
      </c>
      <c r="AX798">
        <v>16.100000000000001</v>
      </c>
      <c r="AY798">
        <v>7.5</v>
      </c>
      <c r="AZ798">
        <v>0.1</v>
      </c>
      <c r="BA798">
        <v>0.1</v>
      </c>
      <c r="BB798">
        <v>0.2</v>
      </c>
      <c r="BC798">
        <v>0.10100000000000001</v>
      </c>
      <c r="BD798">
        <v>-1.8</v>
      </c>
      <c r="BE798">
        <v>-1.9</v>
      </c>
      <c r="BF798">
        <v>-3.7</v>
      </c>
    </row>
    <row r="799" spans="1:58" x14ac:dyDescent="0.55000000000000004">
      <c r="A799" t="s">
        <v>448</v>
      </c>
      <c r="B799" t="s">
        <v>6</v>
      </c>
      <c r="C799" t="s">
        <v>698</v>
      </c>
      <c r="D799">
        <v>0</v>
      </c>
      <c r="E799">
        <f>IF(OR(ISBLANK(F799),F799=61),0,1)</f>
        <v>0</v>
      </c>
      <c r="G799">
        <f>IF(AND(F799&lt;31,E799=1),1,0)</f>
        <v>0</v>
      </c>
      <c r="H799">
        <f>IF(AND(F799&gt;=31,E799=1),1,0)</f>
        <v>0</v>
      </c>
      <c r="I799">
        <f>IF(AND(F799&lt;15,E799=1),1,0)</f>
        <v>0</v>
      </c>
      <c r="J799">
        <f>IF(F799=61,1,0)</f>
        <v>0</v>
      </c>
      <c r="K799" t="s">
        <v>0</v>
      </c>
      <c r="L799">
        <v>79</v>
      </c>
      <c r="M799">
        <v>173</v>
      </c>
      <c r="N799">
        <v>19</v>
      </c>
      <c r="O799">
        <v>0</v>
      </c>
      <c r="P799">
        <v>5</v>
      </c>
      <c r="Q799">
        <v>0.2</v>
      </c>
      <c r="R799">
        <v>0.4</v>
      </c>
      <c r="S799">
        <v>0.42899999999999999</v>
      </c>
      <c r="T799">
        <v>0.2</v>
      </c>
      <c r="U799">
        <v>0.4</v>
      </c>
      <c r="V799">
        <v>0.42899999999999999</v>
      </c>
      <c r="W799">
        <v>0</v>
      </c>
      <c r="X799">
        <v>0</v>
      </c>
      <c r="Y799">
        <v>0</v>
      </c>
      <c r="Z799">
        <v>0.3</v>
      </c>
      <c r="AA799">
        <v>0.5</v>
      </c>
      <c r="AB799">
        <v>0.5</v>
      </c>
      <c r="AC799">
        <v>0.5</v>
      </c>
      <c r="AD799">
        <v>0.6</v>
      </c>
      <c r="AE799">
        <v>1.1000000000000001</v>
      </c>
      <c r="AF799">
        <v>0.1</v>
      </c>
      <c r="AG799">
        <v>0</v>
      </c>
      <c r="AH799">
        <v>0.1</v>
      </c>
      <c r="AI799">
        <v>0.2</v>
      </c>
      <c r="AJ799">
        <v>1.1000000000000001</v>
      </c>
      <c r="AK799">
        <v>0.6</v>
      </c>
      <c r="AL799">
        <v>5.3</v>
      </c>
      <c r="AM799">
        <v>0.46800000000000003</v>
      </c>
      <c r="AN799">
        <v>0.42899999999999999</v>
      </c>
      <c r="AO799">
        <v>0</v>
      </c>
      <c r="AP799">
        <v>1.429</v>
      </c>
      <c r="AQ799">
        <v>16</v>
      </c>
      <c r="AR799">
        <v>11.4</v>
      </c>
      <c r="AS799">
        <v>13</v>
      </c>
      <c r="AT799">
        <v>12.2</v>
      </c>
      <c r="AU799">
        <v>1.6</v>
      </c>
      <c r="AV799">
        <v>0</v>
      </c>
      <c r="AW799">
        <v>2.5</v>
      </c>
      <c r="AX799">
        <v>20.3</v>
      </c>
      <c r="AY799">
        <v>7.4</v>
      </c>
      <c r="AZ799">
        <v>0.1</v>
      </c>
      <c r="BA799">
        <v>0.1</v>
      </c>
      <c r="BB799">
        <v>0.1</v>
      </c>
      <c r="BC799">
        <v>5.8999999999999997E-2</v>
      </c>
      <c r="BD799">
        <v>-3.8</v>
      </c>
      <c r="BE799">
        <v>-1.3</v>
      </c>
      <c r="BF799">
        <v>-5.0999999999999996</v>
      </c>
    </row>
    <row r="800" spans="1:58" x14ac:dyDescent="0.55000000000000004">
      <c r="A800" t="s">
        <v>543</v>
      </c>
      <c r="B800" t="s">
        <v>18</v>
      </c>
      <c r="C800" t="s">
        <v>699</v>
      </c>
      <c r="D800">
        <v>0</v>
      </c>
      <c r="E800">
        <f>IF(OR(ISBLANK(F800),F800=61),0,1)</f>
        <v>0</v>
      </c>
      <c r="G800">
        <f>IF(AND(F800&lt;31,E800=1),1,0)</f>
        <v>0</v>
      </c>
      <c r="H800">
        <f>IF(AND(F800&gt;=31,E800=1),1,0)</f>
        <v>0</v>
      </c>
      <c r="I800">
        <f>IF(AND(F800&lt;15,E800=1),1,0)</f>
        <v>0</v>
      </c>
      <c r="J800">
        <f>IF(F800=61,1,0)</f>
        <v>0</v>
      </c>
      <c r="K800" t="s">
        <v>0</v>
      </c>
      <c r="L800">
        <v>80</v>
      </c>
      <c r="M800">
        <v>206</v>
      </c>
      <c r="N800">
        <v>7</v>
      </c>
      <c r="O800">
        <v>0</v>
      </c>
      <c r="P800">
        <v>3.3</v>
      </c>
      <c r="Q800">
        <v>0</v>
      </c>
      <c r="R800">
        <v>0.4</v>
      </c>
      <c r="S800">
        <v>0</v>
      </c>
      <c r="T800">
        <v>0</v>
      </c>
      <c r="U800">
        <v>0.1</v>
      </c>
      <c r="V800">
        <v>0</v>
      </c>
      <c r="W800">
        <v>0</v>
      </c>
      <c r="X800">
        <v>0.3</v>
      </c>
      <c r="Y800">
        <v>0</v>
      </c>
      <c r="Z800">
        <v>0</v>
      </c>
      <c r="AA800">
        <v>0</v>
      </c>
      <c r="AB800">
        <v>0</v>
      </c>
      <c r="AC800">
        <v>0.1</v>
      </c>
      <c r="AD800">
        <v>0.1</v>
      </c>
      <c r="AE800">
        <v>0.3</v>
      </c>
      <c r="AF800">
        <v>0</v>
      </c>
      <c r="AG800">
        <v>0</v>
      </c>
      <c r="AH800">
        <v>0</v>
      </c>
      <c r="AI800">
        <v>0</v>
      </c>
      <c r="AJ800">
        <v>0.3</v>
      </c>
      <c r="AK800">
        <v>0</v>
      </c>
      <c r="AL800">
        <v>-5.2</v>
      </c>
      <c r="AM800">
        <v>0</v>
      </c>
      <c r="AN800">
        <v>0</v>
      </c>
      <c r="AO800">
        <v>0.66700000000000004</v>
      </c>
      <c r="AP800">
        <v>0</v>
      </c>
      <c r="AQ800">
        <v>1</v>
      </c>
      <c r="AR800">
        <v>6.6</v>
      </c>
      <c r="AS800">
        <v>6</v>
      </c>
      <c r="AT800">
        <v>6.3</v>
      </c>
      <c r="AU800">
        <v>0</v>
      </c>
      <c r="AV800">
        <v>0</v>
      </c>
      <c r="AW800">
        <v>0</v>
      </c>
      <c r="AX800">
        <v>0</v>
      </c>
      <c r="AY800">
        <v>8</v>
      </c>
      <c r="AZ800">
        <v>-0.1</v>
      </c>
      <c r="BA800">
        <v>0</v>
      </c>
      <c r="BB800">
        <v>-0.1</v>
      </c>
      <c r="BC800">
        <v>-0.113</v>
      </c>
      <c r="BD800">
        <v>-7.5</v>
      </c>
      <c r="BE800">
        <v>-5</v>
      </c>
      <c r="BF800">
        <v>-12.5</v>
      </c>
    </row>
    <row r="801" spans="1:58" x14ac:dyDescent="0.55000000000000004">
      <c r="A801" t="s">
        <v>700</v>
      </c>
      <c r="B801" t="s">
        <v>6</v>
      </c>
      <c r="C801" t="s">
        <v>701</v>
      </c>
      <c r="D801">
        <v>0</v>
      </c>
      <c r="E801">
        <f>IF(OR(ISBLANK(F801),F801=61),0,1)</f>
        <v>0</v>
      </c>
      <c r="G801">
        <f>IF(AND(F801&lt;31,E801=1),1,0)</f>
        <v>0</v>
      </c>
      <c r="H801">
        <f>IF(AND(F801&gt;=31,E801=1),1,0)</f>
        <v>0</v>
      </c>
      <c r="I801">
        <f>IF(AND(F801&lt;15,E801=1),1,0)</f>
        <v>0</v>
      </c>
      <c r="J801">
        <f>IF(F801=61,1,0)</f>
        <v>0</v>
      </c>
      <c r="K801" t="s">
        <v>0</v>
      </c>
      <c r="L801">
        <v>77</v>
      </c>
      <c r="M801">
        <v>190</v>
      </c>
      <c r="N801">
        <v>32</v>
      </c>
      <c r="O801">
        <v>29</v>
      </c>
      <c r="P801">
        <v>30.4</v>
      </c>
      <c r="Q801">
        <v>5.9</v>
      </c>
      <c r="R801">
        <v>13.7</v>
      </c>
      <c r="S801">
        <v>0.43200000000000011</v>
      </c>
      <c r="T801">
        <v>4.0999999999999996</v>
      </c>
      <c r="U801">
        <v>8.6999999999999993</v>
      </c>
      <c r="V801">
        <v>0.46899999999999997</v>
      </c>
      <c r="W801">
        <v>1.8</v>
      </c>
      <c r="X801">
        <v>5</v>
      </c>
      <c r="Y801">
        <v>0.36899999999999999</v>
      </c>
      <c r="Z801">
        <v>3.8</v>
      </c>
      <c r="AA801">
        <v>4.9000000000000004</v>
      </c>
      <c r="AB801">
        <v>0.77700000000000002</v>
      </c>
      <c r="AC801">
        <v>0.8</v>
      </c>
      <c r="AD801">
        <v>5.3</v>
      </c>
      <c r="AE801">
        <v>6.2</v>
      </c>
      <c r="AF801">
        <v>4.4000000000000004</v>
      </c>
      <c r="AG801">
        <v>1</v>
      </c>
      <c r="AH801">
        <v>0.5</v>
      </c>
      <c r="AI801">
        <v>3.5</v>
      </c>
      <c r="AJ801">
        <v>2.9</v>
      </c>
      <c r="AK801">
        <v>17.5</v>
      </c>
      <c r="AL801">
        <v>20.9</v>
      </c>
      <c r="AM801">
        <v>0.54600000000000004</v>
      </c>
      <c r="AN801">
        <v>0.5</v>
      </c>
      <c r="AO801">
        <v>0.36599999999999999</v>
      </c>
      <c r="AP801">
        <v>0.35899999999999999</v>
      </c>
      <c r="AQ801">
        <v>559</v>
      </c>
      <c r="AR801">
        <v>3.1</v>
      </c>
      <c r="AS801">
        <v>17.7</v>
      </c>
      <c r="AT801">
        <v>10.7</v>
      </c>
      <c r="AU801">
        <v>29.6</v>
      </c>
      <c r="AV801">
        <v>1.8</v>
      </c>
      <c r="AW801">
        <v>1.6</v>
      </c>
      <c r="AX801">
        <v>17.8</v>
      </c>
      <c r="AY801">
        <v>30</v>
      </c>
      <c r="AZ801">
        <v>2.1</v>
      </c>
      <c r="BA801">
        <v>1.6</v>
      </c>
      <c r="BB801">
        <v>3.7</v>
      </c>
      <c r="BC801">
        <v>0.151</v>
      </c>
      <c r="BD801">
        <v>2.6</v>
      </c>
      <c r="BE801">
        <v>1.8</v>
      </c>
      <c r="BF801">
        <v>4.4000000000000004</v>
      </c>
    </row>
    <row r="802" spans="1:58" x14ac:dyDescent="0.55000000000000004">
      <c r="A802" t="s">
        <v>606</v>
      </c>
      <c r="B802" t="s">
        <v>18</v>
      </c>
      <c r="C802" t="s">
        <v>702</v>
      </c>
      <c r="D802">
        <v>0</v>
      </c>
      <c r="E802">
        <f>IF(OR(ISBLANK(F802),F802=61),0,1)</f>
        <v>0</v>
      </c>
      <c r="G802">
        <f>IF(AND(F802&lt;31,E802=1),1,0)</f>
        <v>0</v>
      </c>
      <c r="H802">
        <f>IF(AND(F802&gt;=31,E802=1),1,0)</f>
        <v>0</v>
      </c>
      <c r="I802">
        <f>IF(AND(F802&lt;15,E802=1),1,0)</f>
        <v>0</v>
      </c>
      <c r="J802">
        <f>IF(F802=61,1,0)</f>
        <v>0</v>
      </c>
      <c r="K802" t="s">
        <v>0</v>
      </c>
      <c r="L802">
        <v>79</v>
      </c>
      <c r="M802">
        <v>212</v>
      </c>
      <c r="N802">
        <v>32</v>
      </c>
      <c r="O802">
        <v>0</v>
      </c>
      <c r="P802">
        <v>15.2</v>
      </c>
      <c r="Q802">
        <v>1.2</v>
      </c>
      <c r="R802">
        <v>3.6</v>
      </c>
      <c r="S802">
        <v>0.33900000000000002</v>
      </c>
      <c r="T802">
        <v>0.3</v>
      </c>
      <c r="U802">
        <v>0.7</v>
      </c>
      <c r="V802">
        <v>0.47799999999999998</v>
      </c>
      <c r="W802">
        <v>0.9</v>
      </c>
      <c r="X802">
        <v>2.9</v>
      </c>
      <c r="Y802">
        <v>0.30399999999999999</v>
      </c>
      <c r="Z802">
        <v>0.3</v>
      </c>
      <c r="AA802">
        <v>0.5</v>
      </c>
      <c r="AB802">
        <v>0.625</v>
      </c>
      <c r="AC802">
        <v>0.7</v>
      </c>
      <c r="AD802">
        <v>1.8</v>
      </c>
      <c r="AE802">
        <v>2.5</v>
      </c>
      <c r="AF802">
        <v>0.3</v>
      </c>
      <c r="AG802">
        <v>0.3</v>
      </c>
      <c r="AH802">
        <v>0.2</v>
      </c>
      <c r="AI802">
        <v>0.3</v>
      </c>
      <c r="AJ802">
        <v>1.4</v>
      </c>
      <c r="AK802">
        <v>3.6</v>
      </c>
      <c r="AL802">
        <v>10</v>
      </c>
      <c r="AM802">
        <v>0.47299999999999998</v>
      </c>
      <c r="AN802">
        <v>0.46100000000000002</v>
      </c>
      <c r="AO802">
        <v>0.8</v>
      </c>
      <c r="AP802">
        <v>0.13900000000000001</v>
      </c>
      <c r="AQ802">
        <v>115</v>
      </c>
      <c r="AR802">
        <v>5.6</v>
      </c>
      <c r="AS802">
        <v>14</v>
      </c>
      <c r="AT802">
        <v>9.8000000000000007</v>
      </c>
      <c r="AU802">
        <v>3.6</v>
      </c>
      <c r="AV802">
        <v>1.2</v>
      </c>
      <c r="AW802">
        <v>1.4</v>
      </c>
      <c r="AX802">
        <v>8.3000000000000007</v>
      </c>
      <c r="AY802">
        <v>14.3</v>
      </c>
      <c r="AZ802">
        <v>0.5</v>
      </c>
      <c r="BA802">
        <v>0.5</v>
      </c>
      <c r="BB802">
        <v>1</v>
      </c>
      <c r="BC802">
        <v>8.3000000000000004E-2</v>
      </c>
      <c r="BD802">
        <v>0.1</v>
      </c>
      <c r="BE802">
        <v>-1.1000000000000001</v>
      </c>
      <c r="BF802">
        <v>-1</v>
      </c>
    </row>
    <row r="803" spans="1:58" x14ac:dyDescent="0.55000000000000004">
      <c r="A803" t="s">
        <v>606</v>
      </c>
      <c r="B803" t="s">
        <v>6</v>
      </c>
      <c r="C803" t="s">
        <v>702</v>
      </c>
      <c r="D803">
        <v>0</v>
      </c>
      <c r="E803">
        <f>IF(OR(ISBLANK(F803),F803=61),0,1)</f>
        <v>0</v>
      </c>
      <c r="G803">
        <f>IF(AND(F803&lt;31,E803=1),1,0)</f>
        <v>0</v>
      </c>
      <c r="H803">
        <f>IF(AND(F803&gt;=31,E803=1),1,0)</f>
        <v>0</v>
      </c>
      <c r="I803">
        <f>IF(AND(F803&lt;15,E803=1),1,0)</f>
        <v>0</v>
      </c>
      <c r="J803">
        <f>IF(F803=61,1,0)</f>
        <v>0</v>
      </c>
      <c r="K803" t="s">
        <v>0</v>
      </c>
      <c r="L803">
        <v>79</v>
      </c>
      <c r="M803">
        <v>212</v>
      </c>
      <c r="N803">
        <v>31</v>
      </c>
      <c r="O803">
        <v>1</v>
      </c>
      <c r="P803">
        <v>6.7</v>
      </c>
      <c r="Q803">
        <v>0.5</v>
      </c>
      <c r="R803">
        <v>1.4</v>
      </c>
      <c r="S803">
        <v>0.37200000000000011</v>
      </c>
      <c r="T803">
        <v>0</v>
      </c>
      <c r="U803">
        <v>0.1</v>
      </c>
      <c r="V803">
        <v>0.5</v>
      </c>
      <c r="W803">
        <v>0.5</v>
      </c>
      <c r="X803">
        <v>1.3</v>
      </c>
      <c r="Y803">
        <v>0.36599999999999999</v>
      </c>
      <c r="Z803">
        <v>0.2</v>
      </c>
      <c r="AA803">
        <v>0.3</v>
      </c>
      <c r="AB803">
        <v>0.625</v>
      </c>
      <c r="AC803">
        <v>0.2</v>
      </c>
      <c r="AD803">
        <v>0.5</v>
      </c>
      <c r="AE803">
        <v>0.7</v>
      </c>
      <c r="AF803">
        <v>0.2</v>
      </c>
      <c r="AG803">
        <v>0.1</v>
      </c>
      <c r="AH803">
        <v>0.1</v>
      </c>
      <c r="AI803">
        <v>0.1</v>
      </c>
      <c r="AJ803">
        <v>0.5</v>
      </c>
      <c r="AK803">
        <v>1.7</v>
      </c>
      <c r="AL803">
        <v>9.3000000000000007</v>
      </c>
      <c r="AM803">
        <v>0.55600000000000005</v>
      </c>
      <c r="AN803">
        <v>0.54700000000000004</v>
      </c>
      <c r="AO803">
        <v>0.95299999999999996</v>
      </c>
      <c r="AP803">
        <v>0.186</v>
      </c>
      <c r="AQ803">
        <v>50</v>
      </c>
      <c r="AR803">
        <v>2.9</v>
      </c>
      <c r="AS803">
        <v>8.1</v>
      </c>
      <c r="AT803">
        <v>5.5</v>
      </c>
      <c r="AU803">
        <v>3.8</v>
      </c>
      <c r="AV803">
        <v>0.7</v>
      </c>
      <c r="AW803">
        <v>0.9</v>
      </c>
      <c r="AX803">
        <v>6</v>
      </c>
      <c r="AY803">
        <v>10.8</v>
      </c>
      <c r="AZ803">
        <v>0.3</v>
      </c>
      <c r="BA803">
        <v>0</v>
      </c>
      <c r="BB803">
        <v>0.3</v>
      </c>
      <c r="BC803">
        <v>5.8999999999999997E-2</v>
      </c>
      <c r="BD803">
        <v>0</v>
      </c>
      <c r="BE803">
        <v>-4.0999999999999996</v>
      </c>
      <c r="BF803">
        <v>-4.0999999999999996</v>
      </c>
    </row>
    <row r="804" spans="1:58" x14ac:dyDescent="0.55000000000000004">
      <c r="A804" t="s">
        <v>703</v>
      </c>
      <c r="B804" t="s">
        <v>3</v>
      </c>
      <c r="C804" t="s">
        <v>704</v>
      </c>
      <c r="D804">
        <v>0</v>
      </c>
      <c r="E804">
        <f>IF(OR(ISBLANK(F804),F804=61),0,1)</f>
        <v>0</v>
      </c>
      <c r="G804">
        <f>IF(AND(F804&lt;31,E804=1),1,0)</f>
        <v>0</v>
      </c>
      <c r="H804">
        <f>IF(AND(F804&gt;=31,E804=1),1,0)</f>
        <v>0</v>
      </c>
      <c r="I804">
        <f>IF(AND(F804&lt;15,E804=1),1,0)</f>
        <v>0</v>
      </c>
      <c r="J804">
        <f>IF(F804=61,1,0)</f>
        <v>0</v>
      </c>
      <c r="K804" t="s">
        <v>0</v>
      </c>
      <c r="L804">
        <v>81</v>
      </c>
      <c r="M804">
        <v>230</v>
      </c>
      <c r="N804">
        <v>33</v>
      </c>
      <c r="O804">
        <v>1</v>
      </c>
      <c r="P804">
        <v>11.2</v>
      </c>
      <c r="Q804">
        <v>0.9</v>
      </c>
      <c r="R804">
        <v>1.6</v>
      </c>
      <c r="S804">
        <v>0.54700000000000004</v>
      </c>
      <c r="T804">
        <v>0.9</v>
      </c>
      <c r="U804">
        <v>1.6</v>
      </c>
      <c r="V804">
        <v>0.54700000000000004</v>
      </c>
      <c r="W804">
        <v>0</v>
      </c>
      <c r="X804">
        <v>0</v>
      </c>
      <c r="Y804">
        <v>0</v>
      </c>
      <c r="Z804">
        <v>0.5</v>
      </c>
      <c r="AA804">
        <v>0.9</v>
      </c>
      <c r="AB804">
        <v>0.56700000000000006</v>
      </c>
      <c r="AC804">
        <v>1.1000000000000001</v>
      </c>
      <c r="AD804">
        <v>1.4</v>
      </c>
      <c r="AE804">
        <v>2.5</v>
      </c>
      <c r="AF804">
        <v>0.1</v>
      </c>
      <c r="AG804">
        <v>0.2</v>
      </c>
      <c r="AH804">
        <v>0.9</v>
      </c>
      <c r="AI804">
        <v>0.6</v>
      </c>
      <c r="AJ804">
        <v>2.2000000000000002</v>
      </c>
      <c r="AK804">
        <v>2.2999999999999998</v>
      </c>
      <c r="AL804">
        <v>11.7</v>
      </c>
      <c r="AM804">
        <v>0.55799999999999994</v>
      </c>
      <c r="AN804">
        <v>0.54700000000000004</v>
      </c>
      <c r="AO804">
        <v>0</v>
      </c>
      <c r="AP804">
        <v>0.56600000000000006</v>
      </c>
      <c r="AQ804">
        <v>78</v>
      </c>
      <c r="AR804">
        <v>10.1</v>
      </c>
      <c r="AS804">
        <v>14.2</v>
      </c>
      <c r="AT804">
        <v>12.1</v>
      </c>
      <c r="AU804">
        <v>1.1000000000000001</v>
      </c>
      <c r="AV804">
        <v>0.8</v>
      </c>
      <c r="AW804">
        <v>8.4</v>
      </c>
      <c r="AX804">
        <v>22.9</v>
      </c>
      <c r="AY804">
        <v>11.9</v>
      </c>
      <c r="AZ804">
        <v>0.2</v>
      </c>
      <c r="BA804">
        <v>0.6</v>
      </c>
      <c r="BB804">
        <v>0.8</v>
      </c>
      <c r="BC804">
        <v>8.4000000000000005E-2</v>
      </c>
      <c r="BD804">
        <v>-4.4000000000000004</v>
      </c>
      <c r="BE804">
        <v>4.0999999999999996</v>
      </c>
      <c r="BF804">
        <v>-0.3</v>
      </c>
    </row>
    <row r="805" spans="1:58" x14ac:dyDescent="0.55000000000000004">
      <c r="A805" t="s">
        <v>703</v>
      </c>
      <c r="B805" t="s">
        <v>6</v>
      </c>
      <c r="C805" t="s">
        <v>704</v>
      </c>
      <c r="D805">
        <v>0</v>
      </c>
      <c r="E805">
        <f>IF(OR(ISBLANK(F805),F805=61),0,1)</f>
        <v>0</v>
      </c>
      <c r="G805">
        <f>IF(AND(F805&lt;31,E805=1),1,0)</f>
        <v>0</v>
      </c>
      <c r="H805">
        <f>IF(AND(F805&gt;=31,E805=1),1,0)</f>
        <v>0</v>
      </c>
      <c r="I805">
        <f>IF(AND(F805&lt;15,E805=1),1,0)</f>
        <v>0</v>
      </c>
      <c r="J805">
        <f>IF(F805=61,1,0)</f>
        <v>0</v>
      </c>
      <c r="K805" t="s">
        <v>0</v>
      </c>
      <c r="L805">
        <v>81</v>
      </c>
      <c r="M805">
        <v>230</v>
      </c>
      <c r="N805">
        <v>30</v>
      </c>
      <c r="O805">
        <v>2</v>
      </c>
      <c r="P805">
        <v>11.1</v>
      </c>
      <c r="Q805">
        <v>1</v>
      </c>
      <c r="R805">
        <v>2.5</v>
      </c>
      <c r="S805">
        <v>0.41899999999999998</v>
      </c>
      <c r="T805">
        <v>1</v>
      </c>
      <c r="U805">
        <v>2.5</v>
      </c>
      <c r="V805">
        <v>0.41899999999999998</v>
      </c>
      <c r="W805">
        <v>0</v>
      </c>
      <c r="X805">
        <v>0</v>
      </c>
      <c r="Y805">
        <v>0</v>
      </c>
      <c r="Z805">
        <v>0.9</v>
      </c>
      <c r="AA805">
        <v>1.3</v>
      </c>
      <c r="AB805">
        <v>0.66700000000000004</v>
      </c>
      <c r="AC805">
        <v>0.7</v>
      </c>
      <c r="AD805">
        <v>1.6</v>
      </c>
      <c r="AE805">
        <v>2.2000000000000002</v>
      </c>
      <c r="AF805">
        <v>0.4</v>
      </c>
      <c r="AG805">
        <v>0.3</v>
      </c>
      <c r="AH805">
        <v>0.4</v>
      </c>
      <c r="AI805">
        <v>0.6</v>
      </c>
      <c r="AJ805">
        <v>1.5</v>
      </c>
      <c r="AK805">
        <v>2.9</v>
      </c>
      <c r="AL805">
        <v>10.9</v>
      </c>
      <c r="AM805">
        <v>0.47599999999999998</v>
      </c>
      <c r="AN805">
        <v>0.41899999999999998</v>
      </c>
      <c r="AO805">
        <v>0</v>
      </c>
      <c r="AP805">
        <v>0.52700000000000002</v>
      </c>
      <c r="AQ805">
        <v>91</v>
      </c>
      <c r="AR805">
        <v>6.3</v>
      </c>
      <c r="AS805">
        <v>16.7</v>
      </c>
      <c r="AT805">
        <v>11.2</v>
      </c>
      <c r="AU805">
        <v>7.7</v>
      </c>
      <c r="AV805">
        <v>1.3</v>
      </c>
      <c r="AW805">
        <v>3.8</v>
      </c>
      <c r="AX805">
        <v>16.3</v>
      </c>
      <c r="AY805">
        <v>16.100000000000001</v>
      </c>
      <c r="AZ805">
        <v>0.1</v>
      </c>
      <c r="BA805">
        <v>0.3</v>
      </c>
      <c r="BB805">
        <v>0.4</v>
      </c>
      <c r="BC805">
        <v>4.5999999999999999E-2</v>
      </c>
      <c r="BD805">
        <v>-3.9</v>
      </c>
      <c r="BE805">
        <v>0.8</v>
      </c>
      <c r="BF805">
        <v>-3.1</v>
      </c>
    </row>
    <row r="806" spans="1:58" x14ac:dyDescent="0.55000000000000004">
      <c r="A806" t="s">
        <v>703</v>
      </c>
      <c r="B806" t="s">
        <v>9</v>
      </c>
      <c r="C806" t="s">
        <v>704</v>
      </c>
      <c r="D806">
        <v>0</v>
      </c>
      <c r="E806">
        <f>IF(OR(ISBLANK(F806),F806=61),0,1)</f>
        <v>0</v>
      </c>
      <c r="G806">
        <f>IF(AND(F806&lt;31,E806=1),1,0)</f>
        <v>0</v>
      </c>
      <c r="H806">
        <f>IF(AND(F806&gt;=31,E806=1),1,0)</f>
        <v>0</v>
      </c>
      <c r="I806">
        <f>IF(AND(F806&lt;15,E806=1),1,0)</f>
        <v>0</v>
      </c>
      <c r="J806">
        <f>IF(F806=61,1,0)</f>
        <v>0</v>
      </c>
      <c r="K806" t="s">
        <v>0</v>
      </c>
      <c r="L806">
        <v>81</v>
      </c>
      <c r="M806">
        <v>230</v>
      </c>
      <c r="N806">
        <v>31</v>
      </c>
      <c r="O806">
        <v>28</v>
      </c>
      <c r="P806">
        <v>15.1</v>
      </c>
      <c r="Q806">
        <v>1.4</v>
      </c>
      <c r="R806">
        <v>2.6</v>
      </c>
      <c r="S806">
        <v>0.52500000000000002</v>
      </c>
      <c r="T806">
        <v>1.4</v>
      </c>
      <c r="U806">
        <v>2.6</v>
      </c>
      <c r="V806">
        <v>0.52500000000000002</v>
      </c>
      <c r="W806">
        <v>0</v>
      </c>
      <c r="X806">
        <v>0</v>
      </c>
      <c r="Y806">
        <v>0</v>
      </c>
      <c r="Z806">
        <v>0.6</v>
      </c>
      <c r="AA806">
        <v>1</v>
      </c>
      <c r="AB806">
        <v>0.61299999999999999</v>
      </c>
      <c r="AC806">
        <v>1</v>
      </c>
      <c r="AD806">
        <v>2</v>
      </c>
      <c r="AE806">
        <v>3.1</v>
      </c>
      <c r="AF806">
        <v>0.8</v>
      </c>
      <c r="AG806">
        <v>0.2</v>
      </c>
      <c r="AH806">
        <v>1.3</v>
      </c>
      <c r="AI806">
        <v>1.3</v>
      </c>
      <c r="AJ806">
        <v>2.5</v>
      </c>
      <c r="AK806">
        <v>3.3</v>
      </c>
      <c r="AL806">
        <v>10.5</v>
      </c>
      <c r="AM806">
        <v>0.54400000000000004</v>
      </c>
      <c r="AN806">
        <v>0.52500000000000002</v>
      </c>
      <c r="AO806">
        <v>0</v>
      </c>
      <c r="AP806">
        <v>0.38800000000000001</v>
      </c>
      <c r="AQ806">
        <v>115</v>
      </c>
      <c r="AR806">
        <v>7.9</v>
      </c>
      <c r="AS806">
        <v>15.2</v>
      </c>
      <c r="AT806">
        <v>11.6</v>
      </c>
      <c r="AU806">
        <v>9.6999999999999993</v>
      </c>
      <c r="AV806">
        <v>0.6</v>
      </c>
      <c r="AW806">
        <v>8.6</v>
      </c>
      <c r="AX806">
        <v>29.7</v>
      </c>
      <c r="AY806">
        <v>14.5</v>
      </c>
      <c r="AZ806">
        <v>0</v>
      </c>
      <c r="BA806">
        <v>0.6</v>
      </c>
      <c r="BB806">
        <v>0.6</v>
      </c>
      <c r="BC806">
        <v>5.1999999999999998E-2</v>
      </c>
      <c r="BD806">
        <v>-4.0999999999999996</v>
      </c>
      <c r="BE806">
        <v>4.5</v>
      </c>
      <c r="BF806">
        <v>0.4</v>
      </c>
    </row>
    <row r="807" spans="1:58" x14ac:dyDescent="0.55000000000000004">
      <c r="A807" t="s">
        <v>632</v>
      </c>
      <c r="B807" t="s">
        <v>3</v>
      </c>
      <c r="C807" t="s">
        <v>705</v>
      </c>
      <c r="D807">
        <v>0</v>
      </c>
      <c r="E807">
        <f>IF(OR(ISBLANK(F807),F807=61),0,1)</f>
        <v>0</v>
      </c>
      <c r="G807">
        <f>IF(AND(F807&lt;31,E807=1),1,0)</f>
        <v>0</v>
      </c>
      <c r="H807">
        <f>IF(AND(F807&gt;=31,E807=1),1,0)</f>
        <v>0</v>
      </c>
      <c r="I807">
        <f>IF(AND(F807&lt;15,E807=1),1,0)</f>
        <v>0</v>
      </c>
      <c r="J807">
        <f>IF(F807=61,1,0)</f>
        <v>0</v>
      </c>
      <c r="K807" t="s">
        <v>0</v>
      </c>
      <c r="L807">
        <v>79</v>
      </c>
      <c r="M807">
        <v>220</v>
      </c>
      <c r="N807">
        <v>25</v>
      </c>
      <c r="O807">
        <v>0</v>
      </c>
      <c r="P807">
        <v>7</v>
      </c>
      <c r="Q807">
        <v>0.8</v>
      </c>
      <c r="R807">
        <v>1.7</v>
      </c>
      <c r="S807">
        <v>0.442</v>
      </c>
      <c r="T807">
        <v>0.6</v>
      </c>
      <c r="U807">
        <v>1</v>
      </c>
      <c r="V807">
        <v>0.56000000000000005</v>
      </c>
      <c r="W807">
        <v>0.2</v>
      </c>
      <c r="X807">
        <v>0.7</v>
      </c>
      <c r="Y807">
        <v>0.27800000000000002</v>
      </c>
      <c r="Z807">
        <v>0.4</v>
      </c>
      <c r="AA807">
        <v>0.6</v>
      </c>
      <c r="AB807">
        <v>0.71400000000000008</v>
      </c>
      <c r="AC807">
        <v>0.6</v>
      </c>
      <c r="AD807">
        <v>1</v>
      </c>
      <c r="AE807">
        <v>1.6</v>
      </c>
      <c r="AF807">
        <v>0.4</v>
      </c>
      <c r="AG807">
        <v>0.2</v>
      </c>
      <c r="AH807">
        <v>0.1</v>
      </c>
      <c r="AI807">
        <v>0.2</v>
      </c>
      <c r="AJ807">
        <v>0.5</v>
      </c>
      <c r="AK807">
        <v>2.1</v>
      </c>
      <c r="AL807">
        <v>17.100000000000001</v>
      </c>
      <c r="AM807">
        <v>0.53400000000000003</v>
      </c>
      <c r="AN807">
        <v>0.5</v>
      </c>
      <c r="AO807">
        <v>0.41899999999999998</v>
      </c>
      <c r="AP807">
        <v>0.32600000000000001</v>
      </c>
      <c r="AQ807">
        <v>55</v>
      </c>
      <c r="AR807">
        <v>10.1</v>
      </c>
      <c r="AS807">
        <v>15.7</v>
      </c>
      <c r="AT807">
        <v>12.9</v>
      </c>
      <c r="AU807">
        <v>9.4</v>
      </c>
      <c r="AV807">
        <v>2.1</v>
      </c>
      <c r="AW807">
        <v>1.3</v>
      </c>
      <c r="AX807">
        <v>10.8</v>
      </c>
      <c r="AY807">
        <v>15.9</v>
      </c>
      <c r="AZ807">
        <v>0.4</v>
      </c>
      <c r="BA807">
        <v>0.4</v>
      </c>
      <c r="BB807">
        <v>0.7</v>
      </c>
      <c r="BC807">
        <v>0.16900000000000001</v>
      </c>
      <c r="BD807">
        <v>1.4</v>
      </c>
      <c r="BE807">
        <v>1.6</v>
      </c>
      <c r="BF807">
        <v>3.1</v>
      </c>
    </row>
    <row r="808" spans="1:58" x14ac:dyDescent="0.55000000000000004">
      <c r="A808" t="s">
        <v>632</v>
      </c>
      <c r="B808" t="s">
        <v>6</v>
      </c>
      <c r="C808" t="s">
        <v>705</v>
      </c>
      <c r="D808">
        <v>0</v>
      </c>
      <c r="E808">
        <f>IF(OR(ISBLANK(F808),F808=61),0,1)</f>
        <v>0</v>
      </c>
      <c r="G808">
        <f>IF(AND(F808&lt;31,E808=1),1,0)</f>
        <v>0</v>
      </c>
      <c r="H808">
        <f>IF(AND(F808&gt;=31,E808=1),1,0)</f>
        <v>0</v>
      </c>
      <c r="I808">
        <f>IF(AND(F808&lt;15,E808=1),1,0)</f>
        <v>0</v>
      </c>
      <c r="J808">
        <f>IF(F808=61,1,0)</f>
        <v>0</v>
      </c>
      <c r="K808" t="s">
        <v>0</v>
      </c>
      <c r="L808">
        <v>79</v>
      </c>
      <c r="M808">
        <v>220</v>
      </c>
      <c r="N808">
        <v>29</v>
      </c>
      <c r="O808">
        <v>29</v>
      </c>
      <c r="P808">
        <v>26</v>
      </c>
      <c r="Q808">
        <v>3.3</v>
      </c>
      <c r="R808">
        <v>7.9</v>
      </c>
      <c r="S808">
        <v>0.42499999999999999</v>
      </c>
      <c r="T808">
        <v>1.9</v>
      </c>
      <c r="U808">
        <v>4</v>
      </c>
      <c r="V808">
        <v>0.48299999999999998</v>
      </c>
      <c r="W808">
        <v>1.4</v>
      </c>
      <c r="X808">
        <v>3.9</v>
      </c>
      <c r="Y808">
        <v>0.36599999999999999</v>
      </c>
      <c r="Z808">
        <v>1.3</v>
      </c>
      <c r="AA808">
        <v>1.8</v>
      </c>
      <c r="AB808">
        <v>0.75</v>
      </c>
      <c r="AC808">
        <v>1.4</v>
      </c>
      <c r="AD808">
        <v>3.5</v>
      </c>
      <c r="AE808">
        <v>5</v>
      </c>
      <c r="AF808">
        <v>2.5</v>
      </c>
      <c r="AG808">
        <v>0.8</v>
      </c>
      <c r="AH808">
        <v>0.1</v>
      </c>
      <c r="AI808">
        <v>1.6</v>
      </c>
      <c r="AJ808">
        <v>1.6</v>
      </c>
      <c r="AK808">
        <v>9.4</v>
      </c>
      <c r="AL808">
        <v>16.8</v>
      </c>
      <c r="AM808">
        <v>0.54200000000000004</v>
      </c>
      <c r="AN808">
        <v>0.51500000000000001</v>
      </c>
      <c r="AO808">
        <v>0.49099999999999999</v>
      </c>
      <c r="AP808">
        <v>0.22800000000000001</v>
      </c>
      <c r="AQ808">
        <v>285</v>
      </c>
      <c r="AR808">
        <v>6.8</v>
      </c>
      <c r="AS808">
        <v>14.9</v>
      </c>
      <c r="AT808">
        <v>11</v>
      </c>
      <c r="AU808">
        <v>18.2</v>
      </c>
      <c r="AV808">
        <v>1.8</v>
      </c>
      <c r="AW808">
        <v>0.4</v>
      </c>
      <c r="AX808">
        <v>15.4</v>
      </c>
      <c r="AY808">
        <v>20.2</v>
      </c>
      <c r="AZ808">
        <v>1.4</v>
      </c>
      <c r="BA808">
        <v>1</v>
      </c>
      <c r="BB808">
        <v>2.4</v>
      </c>
      <c r="BC808">
        <v>0.126</v>
      </c>
      <c r="BD808">
        <v>1.6</v>
      </c>
      <c r="BE808">
        <v>-0.4</v>
      </c>
      <c r="BF808">
        <v>1.3</v>
      </c>
    </row>
    <row r="809" spans="1:58" x14ac:dyDescent="0.55000000000000004">
      <c r="A809" t="s">
        <v>632</v>
      </c>
      <c r="B809" t="s">
        <v>9</v>
      </c>
      <c r="C809" t="s">
        <v>705</v>
      </c>
      <c r="D809">
        <v>0</v>
      </c>
      <c r="E809">
        <f>IF(OR(ISBLANK(F809),F809=61),0,1)</f>
        <v>0</v>
      </c>
      <c r="G809">
        <f>IF(AND(F809&lt;31,E809=1),1,0)</f>
        <v>0</v>
      </c>
      <c r="H809">
        <f>IF(AND(F809&gt;=31,E809=1),1,0)</f>
        <v>0</v>
      </c>
      <c r="I809">
        <f>IF(AND(F809&lt;15,E809=1),1,0)</f>
        <v>0</v>
      </c>
      <c r="J809">
        <f>IF(F809=61,1,0)</f>
        <v>0</v>
      </c>
      <c r="K809" t="s">
        <v>0</v>
      </c>
      <c r="L809">
        <v>79</v>
      </c>
      <c r="M809">
        <v>220</v>
      </c>
      <c r="N809">
        <v>30</v>
      </c>
      <c r="O809">
        <v>28</v>
      </c>
      <c r="P809">
        <v>28.4</v>
      </c>
      <c r="Q809">
        <v>4.4000000000000004</v>
      </c>
      <c r="R809">
        <v>9.1</v>
      </c>
      <c r="S809">
        <v>0.48499999999999999</v>
      </c>
      <c r="T809">
        <v>3.3</v>
      </c>
      <c r="U809">
        <v>5.3</v>
      </c>
      <c r="V809">
        <v>0.629</v>
      </c>
      <c r="W809">
        <v>1.1000000000000001</v>
      </c>
      <c r="X809">
        <v>3.8</v>
      </c>
      <c r="Y809">
        <v>0.28299999999999997</v>
      </c>
      <c r="Z809">
        <v>0.8</v>
      </c>
      <c r="AA809">
        <v>1.2</v>
      </c>
      <c r="AB809">
        <v>0.68599999999999994</v>
      </c>
      <c r="AC809">
        <v>1.4</v>
      </c>
      <c r="AD809">
        <v>4.0999999999999996</v>
      </c>
      <c r="AE809">
        <v>5.5</v>
      </c>
      <c r="AF809">
        <v>2.4</v>
      </c>
      <c r="AG809">
        <v>0.9</v>
      </c>
      <c r="AH809">
        <v>0.2</v>
      </c>
      <c r="AI809">
        <v>2</v>
      </c>
      <c r="AJ809">
        <v>2.6</v>
      </c>
      <c r="AK809">
        <v>10.7</v>
      </c>
      <c r="AL809">
        <v>15.6</v>
      </c>
      <c r="AM809">
        <v>0.55399999999999994</v>
      </c>
      <c r="AN809">
        <v>0.54400000000000004</v>
      </c>
      <c r="AO809">
        <v>0.41499999999999998</v>
      </c>
      <c r="AP809">
        <v>0.129</v>
      </c>
      <c r="AQ809">
        <v>320</v>
      </c>
      <c r="AR809">
        <v>6</v>
      </c>
      <c r="AS809">
        <v>17.100000000000001</v>
      </c>
      <c r="AT809">
        <v>11.5</v>
      </c>
      <c r="AU809">
        <v>16.8</v>
      </c>
      <c r="AV809">
        <v>1.9</v>
      </c>
      <c r="AW809">
        <v>0.9</v>
      </c>
      <c r="AX809">
        <v>17</v>
      </c>
      <c r="AY809">
        <v>20.7</v>
      </c>
      <c r="AZ809">
        <v>1.1000000000000001</v>
      </c>
      <c r="BA809">
        <v>1</v>
      </c>
      <c r="BB809">
        <v>2.1</v>
      </c>
      <c r="BC809">
        <v>9.8000000000000004E-2</v>
      </c>
      <c r="BD809">
        <v>-0.1</v>
      </c>
      <c r="BE809">
        <v>-0.4</v>
      </c>
      <c r="BF809">
        <v>-0.5</v>
      </c>
    </row>
    <row r="810" spans="1:58" x14ac:dyDescent="0.55000000000000004">
      <c r="A810" t="s">
        <v>266</v>
      </c>
      <c r="B810" t="s">
        <v>18</v>
      </c>
      <c r="C810" t="s">
        <v>706</v>
      </c>
      <c r="D810">
        <v>0</v>
      </c>
      <c r="E810">
        <f>IF(OR(ISBLANK(F810),F810=61),0,1)</f>
        <v>0</v>
      </c>
      <c r="G810">
        <f>IF(AND(F810&lt;31,E810=1),1,0)</f>
        <v>0</v>
      </c>
      <c r="H810">
        <f>IF(AND(F810&gt;=31,E810=1),1,0)</f>
        <v>0</v>
      </c>
      <c r="I810">
        <f>IF(AND(F810&lt;15,E810=1),1,0)</f>
        <v>0</v>
      </c>
      <c r="J810">
        <f>IF(F810=61,1,0)</f>
        <v>0</v>
      </c>
      <c r="K810" t="s">
        <v>0</v>
      </c>
      <c r="L810">
        <v>79</v>
      </c>
      <c r="M810">
        <v>225</v>
      </c>
      <c r="N810">
        <v>25</v>
      </c>
      <c r="O810">
        <v>0</v>
      </c>
      <c r="P810">
        <v>9</v>
      </c>
      <c r="Q810">
        <v>0.3</v>
      </c>
      <c r="R810">
        <v>1.2</v>
      </c>
      <c r="S810">
        <v>0.24099999999999999</v>
      </c>
      <c r="T810">
        <v>0.3</v>
      </c>
      <c r="U810">
        <v>1.2</v>
      </c>
      <c r="V810">
        <v>0.24099999999999999</v>
      </c>
      <c r="W810">
        <v>0</v>
      </c>
      <c r="X810">
        <v>0</v>
      </c>
      <c r="Y810">
        <v>0</v>
      </c>
      <c r="Z810">
        <v>0.4</v>
      </c>
      <c r="AA810">
        <v>0.8</v>
      </c>
      <c r="AB810">
        <v>0.52400000000000002</v>
      </c>
      <c r="AC810">
        <v>1</v>
      </c>
      <c r="AD810">
        <v>0.8</v>
      </c>
      <c r="AE810">
        <v>1.7</v>
      </c>
      <c r="AF810">
        <v>0.2</v>
      </c>
      <c r="AG810">
        <v>0</v>
      </c>
      <c r="AH810">
        <v>0.3</v>
      </c>
      <c r="AI810">
        <v>0.6</v>
      </c>
      <c r="AJ810">
        <v>1.7</v>
      </c>
      <c r="AK810">
        <v>1</v>
      </c>
      <c r="AL810">
        <v>1.9</v>
      </c>
      <c r="AM810">
        <v>0.32100000000000001</v>
      </c>
      <c r="AN810">
        <v>0.24099999999999999</v>
      </c>
      <c r="AO810">
        <v>0</v>
      </c>
      <c r="AP810">
        <v>0.72400000000000009</v>
      </c>
      <c r="AQ810">
        <v>38</v>
      </c>
      <c r="AR810">
        <v>10.7</v>
      </c>
      <c r="AS810">
        <v>9.6999999999999993</v>
      </c>
      <c r="AT810">
        <v>10.199999999999999</v>
      </c>
      <c r="AU810">
        <v>3.1</v>
      </c>
      <c r="AV810">
        <v>0.2</v>
      </c>
      <c r="AW810">
        <v>3.4</v>
      </c>
      <c r="AX810">
        <v>27.8</v>
      </c>
      <c r="AY810">
        <v>11.4</v>
      </c>
      <c r="AZ810">
        <v>-0.2</v>
      </c>
      <c r="BA810">
        <v>0</v>
      </c>
      <c r="BB810">
        <v>-0.3</v>
      </c>
      <c r="BC810">
        <v>-4.5999999999999999E-2</v>
      </c>
      <c r="BD810">
        <v>-8.3000000000000007</v>
      </c>
      <c r="BE810">
        <v>-2.4</v>
      </c>
      <c r="BF810">
        <v>-10.7</v>
      </c>
    </row>
    <row r="811" spans="1:58" x14ac:dyDescent="0.55000000000000004">
      <c r="A811" t="s">
        <v>266</v>
      </c>
      <c r="B811" t="s">
        <v>3</v>
      </c>
      <c r="C811" t="s">
        <v>706</v>
      </c>
      <c r="D811">
        <v>0</v>
      </c>
      <c r="E811">
        <f>IF(OR(ISBLANK(F811),F811=61),0,1)</f>
        <v>0</v>
      </c>
      <c r="G811">
        <f>IF(AND(F811&lt;31,E811=1),1,0)</f>
        <v>0</v>
      </c>
      <c r="H811">
        <f>IF(AND(F811&gt;=31,E811=1),1,0)</f>
        <v>0</v>
      </c>
      <c r="I811">
        <f>IF(AND(F811&lt;15,E811=1),1,0)</f>
        <v>0</v>
      </c>
      <c r="J811">
        <f>IF(F811=61,1,0)</f>
        <v>0</v>
      </c>
      <c r="K811" t="s">
        <v>0</v>
      </c>
      <c r="L811">
        <v>79</v>
      </c>
      <c r="M811">
        <v>225</v>
      </c>
      <c r="N811">
        <v>29</v>
      </c>
      <c r="O811">
        <v>25</v>
      </c>
      <c r="P811">
        <v>19.600000000000001</v>
      </c>
      <c r="Q811">
        <v>0.5</v>
      </c>
      <c r="R811">
        <v>1.4</v>
      </c>
      <c r="S811">
        <v>0.34100000000000003</v>
      </c>
      <c r="T811">
        <v>0.5</v>
      </c>
      <c r="U811">
        <v>1.4</v>
      </c>
      <c r="V811">
        <v>0.34100000000000003</v>
      </c>
      <c r="W811">
        <v>0</v>
      </c>
      <c r="X811">
        <v>0</v>
      </c>
      <c r="Y811">
        <v>0</v>
      </c>
      <c r="Z811">
        <v>1</v>
      </c>
      <c r="AA811">
        <v>1.7</v>
      </c>
      <c r="AB811">
        <v>0.60399999999999998</v>
      </c>
      <c r="AC811">
        <v>1.7</v>
      </c>
      <c r="AD811">
        <v>2.5</v>
      </c>
      <c r="AE811">
        <v>4.0999999999999996</v>
      </c>
      <c r="AF811">
        <v>0.3</v>
      </c>
      <c r="AG811">
        <v>0.4</v>
      </c>
      <c r="AH811">
        <v>0.7</v>
      </c>
      <c r="AI811">
        <v>0.8</v>
      </c>
      <c r="AJ811">
        <v>3.5</v>
      </c>
      <c r="AK811">
        <v>2</v>
      </c>
      <c r="AL811">
        <v>6.1</v>
      </c>
      <c r="AM811">
        <v>0.44700000000000001</v>
      </c>
      <c r="AN811">
        <v>0.34100000000000003</v>
      </c>
      <c r="AO811">
        <v>0</v>
      </c>
      <c r="AP811">
        <v>1.171</v>
      </c>
      <c r="AQ811">
        <v>78</v>
      </c>
      <c r="AR811">
        <v>8.4</v>
      </c>
      <c r="AS811">
        <v>14.3</v>
      </c>
      <c r="AT811">
        <v>11.2</v>
      </c>
      <c r="AU811">
        <v>3.2</v>
      </c>
      <c r="AV811">
        <v>1.1000000000000001</v>
      </c>
      <c r="AW811">
        <v>3.7</v>
      </c>
      <c r="AX811">
        <v>27</v>
      </c>
      <c r="AY811">
        <v>7.5</v>
      </c>
      <c r="AZ811">
        <v>0</v>
      </c>
      <c r="BA811">
        <v>0.4</v>
      </c>
      <c r="BB811">
        <v>0.5</v>
      </c>
      <c r="BC811">
        <v>3.2000000000000001E-2</v>
      </c>
      <c r="BD811">
        <v>-5.9</v>
      </c>
      <c r="BE811">
        <v>1</v>
      </c>
      <c r="BF811">
        <v>-4.9000000000000004</v>
      </c>
    </row>
    <row r="812" spans="1:58" x14ac:dyDescent="0.55000000000000004">
      <c r="A812" t="s">
        <v>266</v>
      </c>
      <c r="B812" t="s">
        <v>6</v>
      </c>
      <c r="C812" t="s">
        <v>706</v>
      </c>
      <c r="D812">
        <v>0</v>
      </c>
      <c r="E812">
        <f>IF(OR(ISBLANK(F812),F812=61),0,1)</f>
        <v>0</v>
      </c>
      <c r="G812">
        <f>IF(AND(F812&lt;31,E812=1),1,0)</f>
        <v>0</v>
      </c>
      <c r="H812">
        <f>IF(AND(F812&gt;=31,E812=1),1,0)</f>
        <v>0</v>
      </c>
      <c r="I812">
        <f>IF(AND(F812&lt;15,E812=1),1,0)</f>
        <v>0</v>
      </c>
      <c r="J812">
        <f>IF(F812=61,1,0)</f>
        <v>0</v>
      </c>
      <c r="K812" t="s">
        <v>0</v>
      </c>
      <c r="L812">
        <v>79</v>
      </c>
      <c r="M812">
        <v>225</v>
      </c>
      <c r="N812">
        <v>31</v>
      </c>
      <c r="O812">
        <v>14</v>
      </c>
      <c r="P812">
        <v>17</v>
      </c>
      <c r="Q812">
        <v>0.5</v>
      </c>
      <c r="R812">
        <v>1.6</v>
      </c>
      <c r="S812">
        <v>0.30599999999999999</v>
      </c>
      <c r="T812">
        <v>0.5</v>
      </c>
      <c r="U812">
        <v>1.5</v>
      </c>
      <c r="V812">
        <v>0.32600000000000001</v>
      </c>
      <c r="W812">
        <v>0</v>
      </c>
      <c r="X812">
        <v>0.1</v>
      </c>
      <c r="Y812">
        <v>0</v>
      </c>
      <c r="Z812">
        <v>0.7</v>
      </c>
      <c r="AA812">
        <v>1.4</v>
      </c>
      <c r="AB812">
        <v>0.53500000000000003</v>
      </c>
      <c r="AC812">
        <v>1.7</v>
      </c>
      <c r="AD812">
        <v>2.4</v>
      </c>
      <c r="AE812">
        <v>4</v>
      </c>
      <c r="AF812">
        <v>0.3</v>
      </c>
      <c r="AG812">
        <v>0.3</v>
      </c>
      <c r="AH812">
        <v>0.5</v>
      </c>
      <c r="AI812">
        <v>0.6</v>
      </c>
      <c r="AJ812">
        <v>2.7</v>
      </c>
      <c r="AK812">
        <v>1.7</v>
      </c>
      <c r="AL812">
        <v>6.4</v>
      </c>
      <c r="AM812">
        <v>0.38200000000000001</v>
      </c>
      <c r="AN812">
        <v>0.30599999999999999</v>
      </c>
      <c r="AO812">
        <v>6.0999999999999999E-2</v>
      </c>
      <c r="AP812">
        <v>0.878</v>
      </c>
      <c r="AQ812">
        <v>76</v>
      </c>
      <c r="AR812">
        <v>9.9</v>
      </c>
      <c r="AS812">
        <v>16</v>
      </c>
      <c r="AT812">
        <v>12.7</v>
      </c>
      <c r="AU812">
        <v>3.3</v>
      </c>
      <c r="AV812">
        <v>0.9</v>
      </c>
      <c r="AW812">
        <v>3.3</v>
      </c>
      <c r="AX812">
        <v>20.6</v>
      </c>
      <c r="AY812">
        <v>8.1</v>
      </c>
      <c r="AZ812">
        <v>0</v>
      </c>
      <c r="BA812">
        <v>0.3</v>
      </c>
      <c r="BB812">
        <v>0.3</v>
      </c>
      <c r="BC812">
        <v>2.3E-2</v>
      </c>
      <c r="BD812">
        <v>-6.6</v>
      </c>
      <c r="BE812">
        <v>-0.2</v>
      </c>
      <c r="BF812">
        <v>-6.7</v>
      </c>
    </row>
    <row r="813" spans="1:58" x14ac:dyDescent="0.55000000000000004">
      <c r="A813" t="s">
        <v>266</v>
      </c>
      <c r="B813" t="s">
        <v>9</v>
      </c>
      <c r="C813" t="s">
        <v>706</v>
      </c>
      <c r="D813">
        <v>0</v>
      </c>
      <c r="E813">
        <f>IF(OR(ISBLANK(F813),F813=61),0,1)</f>
        <v>0</v>
      </c>
      <c r="G813">
        <f>IF(AND(F813&lt;31,E813=1),1,0)</f>
        <v>0</v>
      </c>
      <c r="H813">
        <f>IF(AND(F813&gt;=31,E813=1),1,0)</f>
        <v>0</v>
      </c>
      <c r="I813">
        <f>IF(AND(F813&lt;15,E813=1),1,0)</f>
        <v>0</v>
      </c>
      <c r="J813">
        <f>IF(F813=61,1,0)</f>
        <v>0</v>
      </c>
      <c r="K813" t="s">
        <v>0</v>
      </c>
      <c r="L813">
        <v>79</v>
      </c>
      <c r="M813">
        <v>225</v>
      </c>
      <c r="N813">
        <v>12</v>
      </c>
      <c r="O813">
        <v>2</v>
      </c>
      <c r="P813">
        <v>8</v>
      </c>
      <c r="Q813">
        <v>0.6</v>
      </c>
      <c r="R813">
        <v>1.3</v>
      </c>
      <c r="S813">
        <v>0.46700000000000003</v>
      </c>
      <c r="T813">
        <v>0.6</v>
      </c>
      <c r="U813">
        <v>1.3</v>
      </c>
      <c r="V813">
        <v>0.46700000000000003</v>
      </c>
      <c r="W813">
        <v>0</v>
      </c>
      <c r="X813">
        <v>0</v>
      </c>
      <c r="Y813">
        <v>0</v>
      </c>
      <c r="Z813">
        <v>0.5</v>
      </c>
      <c r="AA813">
        <v>0.5</v>
      </c>
      <c r="AB813">
        <v>1</v>
      </c>
      <c r="AC813">
        <v>0.3</v>
      </c>
      <c r="AD813">
        <v>0.8</v>
      </c>
      <c r="AE813">
        <v>1</v>
      </c>
      <c r="AF813">
        <v>0.1</v>
      </c>
      <c r="AG813">
        <v>0</v>
      </c>
      <c r="AH813">
        <v>0.3</v>
      </c>
      <c r="AI813">
        <v>0.4</v>
      </c>
      <c r="AJ813">
        <v>1</v>
      </c>
      <c r="AK813">
        <v>1.7</v>
      </c>
      <c r="AL813">
        <v>7</v>
      </c>
      <c r="AM813">
        <v>0.56000000000000005</v>
      </c>
      <c r="AN813">
        <v>0.46700000000000003</v>
      </c>
      <c r="AO813">
        <v>0</v>
      </c>
      <c r="AP813">
        <v>0.4</v>
      </c>
      <c r="AQ813">
        <v>19</v>
      </c>
      <c r="AR813">
        <v>3.3</v>
      </c>
      <c r="AS813">
        <v>10.3</v>
      </c>
      <c r="AT813">
        <v>6.8</v>
      </c>
      <c r="AU813">
        <v>2.4</v>
      </c>
      <c r="AV813">
        <v>0</v>
      </c>
      <c r="AW813">
        <v>4.7</v>
      </c>
      <c r="AX813">
        <v>21.9</v>
      </c>
      <c r="AY813">
        <v>12.3</v>
      </c>
      <c r="AZ813">
        <v>0</v>
      </c>
      <c r="BA813">
        <v>0.1</v>
      </c>
      <c r="BB813">
        <v>0.1</v>
      </c>
      <c r="BC813">
        <v>3.5999999999999997E-2</v>
      </c>
      <c r="BD813">
        <v>-8.9</v>
      </c>
      <c r="BE813">
        <v>-0.6</v>
      </c>
      <c r="BF813">
        <v>-9.6</v>
      </c>
    </row>
    <row r="814" spans="1:58" x14ac:dyDescent="0.55000000000000004">
      <c r="A814" t="s">
        <v>459</v>
      </c>
      <c r="B814" t="s">
        <v>9</v>
      </c>
      <c r="C814" t="s">
        <v>707</v>
      </c>
      <c r="D814">
        <v>0</v>
      </c>
      <c r="E814">
        <f>IF(OR(ISBLANK(F814),F814=61),0,1)</f>
        <v>0</v>
      </c>
      <c r="G814">
        <f>IF(AND(F814&lt;31,E814=1),1,0)</f>
        <v>0</v>
      </c>
      <c r="H814">
        <f>IF(AND(F814&gt;=31,E814=1),1,0)</f>
        <v>0</v>
      </c>
      <c r="I814">
        <f>IF(AND(F814&lt;15,E814=1),1,0)</f>
        <v>0</v>
      </c>
      <c r="J814">
        <f>IF(F814=61,1,0)</f>
        <v>0</v>
      </c>
      <c r="K814" t="s">
        <v>0</v>
      </c>
      <c r="L814">
        <v>80</v>
      </c>
      <c r="M814">
        <v>230</v>
      </c>
      <c r="N814">
        <v>28</v>
      </c>
      <c r="O814">
        <v>4</v>
      </c>
      <c r="P814">
        <v>10</v>
      </c>
      <c r="Q814">
        <v>0.8</v>
      </c>
      <c r="R814">
        <v>2.2000000000000002</v>
      </c>
      <c r="S814">
        <v>0.35499999999999998</v>
      </c>
      <c r="T814">
        <v>0.5</v>
      </c>
      <c r="U814">
        <v>1.1000000000000001</v>
      </c>
      <c r="V814">
        <v>0.40600000000000003</v>
      </c>
      <c r="W814">
        <v>0.3</v>
      </c>
      <c r="X814">
        <v>1.1000000000000001</v>
      </c>
      <c r="Y814">
        <v>0.3</v>
      </c>
      <c r="Z814">
        <v>0.2</v>
      </c>
      <c r="AA814">
        <v>0.3</v>
      </c>
      <c r="AB814">
        <v>0.75</v>
      </c>
      <c r="AC814">
        <v>0.6</v>
      </c>
      <c r="AD814">
        <v>1.3</v>
      </c>
      <c r="AE814">
        <v>1.9</v>
      </c>
      <c r="AF814">
        <v>0.4</v>
      </c>
      <c r="AG814">
        <v>0.2</v>
      </c>
      <c r="AH814">
        <v>0</v>
      </c>
      <c r="AI814">
        <v>0.7</v>
      </c>
      <c r="AJ814">
        <v>1.3</v>
      </c>
      <c r="AK814">
        <v>2.1</v>
      </c>
      <c r="AL814">
        <v>5.8</v>
      </c>
      <c r="AM814">
        <v>0.44800000000000001</v>
      </c>
      <c r="AN814">
        <v>0.42699999999999999</v>
      </c>
      <c r="AO814">
        <v>0.48399999999999999</v>
      </c>
      <c r="AP814">
        <v>0.129</v>
      </c>
      <c r="AQ814">
        <v>70</v>
      </c>
      <c r="AR814">
        <v>8.1</v>
      </c>
      <c r="AS814">
        <v>14.3</v>
      </c>
      <c r="AT814">
        <v>11.3</v>
      </c>
      <c r="AU814">
        <v>6.9</v>
      </c>
      <c r="AV814">
        <v>1.2</v>
      </c>
      <c r="AW814">
        <v>0</v>
      </c>
      <c r="AX814">
        <v>23.3</v>
      </c>
      <c r="AY814">
        <v>15.8</v>
      </c>
      <c r="AZ814">
        <v>-0.1</v>
      </c>
      <c r="BA814">
        <v>0.3</v>
      </c>
      <c r="BB814">
        <v>0.1</v>
      </c>
      <c r="BC814">
        <v>0.02</v>
      </c>
      <c r="BD814">
        <v>-4.3</v>
      </c>
      <c r="BE814">
        <v>-1.9</v>
      </c>
      <c r="BF814">
        <v>-6.2</v>
      </c>
    </row>
    <row r="815" spans="1:58" x14ac:dyDescent="0.55000000000000004">
      <c r="A815" t="s">
        <v>553</v>
      </c>
      <c r="B815" t="s">
        <v>6</v>
      </c>
      <c r="C815" t="s">
        <v>708</v>
      </c>
      <c r="D815">
        <v>0</v>
      </c>
      <c r="E815">
        <f>IF(OR(ISBLANK(F815),F815=61),0,1)</f>
        <v>0</v>
      </c>
      <c r="G815">
        <f>IF(AND(F815&lt;31,E815=1),1,0)</f>
        <v>0</v>
      </c>
      <c r="H815">
        <f>IF(AND(F815&gt;=31,E815=1),1,0)</f>
        <v>0</v>
      </c>
      <c r="I815">
        <f>IF(AND(F815&lt;15,E815=1),1,0)</f>
        <v>0</v>
      </c>
      <c r="J815">
        <f>IF(F815=61,1,0)</f>
        <v>0</v>
      </c>
      <c r="K815" t="s">
        <v>0</v>
      </c>
      <c r="L815">
        <v>78</v>
      </c>
      <c r="M815">
        <v>230</v>
      </c>
      <c r="N815">
        <v>9</v>
      </c>
      <c r="O815">
        <v>0</v>
      </c>
      <c r="P815">
        <v>3.1</v>
      </c>
      <c r="Q815">
        <v>0.2</v>
      </c>
      <c r="R815">
        <v>0.4</v>
      </c>
      <c r="S815">
        <v>0.5</v>
      </c>
      <c r="T815">
        <v>0.2</v>
      </c>
      <c r="U815">
        <v>0.4</v>
      </c>
      <c r="V815">
        <v>0.5</v>
      </c>
      <c r="W815">
        <v>0</v>
      </c>
      <c r="X815">
        <v>0</v>
      </c>
      <c r="Y815">
        <v>0</v>
      </c>
      <c r="Z815">
        <v>0.2</v>
      </c>
      <c r="AA815">
        <v>0.4</v>
      </c>
      <c r="AB815">
        <v>0.5</v>
      </c>
      <c r="AC815">
        <v>0.2</v>
      </c>
      <c r="AD815">
        <v>0.3</v>
      </c>
      <c r="AE815">
        <v>0.6</v>
      </c>
      <c r="AF815">
        <v>0.2</v>
      </c>
      <c r="AG815">
        <v>0.1</v>
      </c>
      <c r="AH815">
        <v>0.1</v>
      </c>
      <c r="AI815">
        <v>0.6</v>
      </c>
      <c r="AJ815">
        <v>0.3</v>
      </c>
      <c r="AK815">
        <v>0.7</v>
      </c>
      <c r="AL815">
        <v>4.9000000000000004</v>
      </c>
      <c r="AM815">
        <v>0.50800000000000001</v>
      </c>
      <c r="AN815">
        <v>0.5</v>
      </c>
      <c r="AO815">
        <v>0</v>
      </c>
      <c r="AP815">
        <v>1</v>
      </c>
      <c r="AQ815">
        <v>7</v>
      </c>
      <c r="AR815">
        <v>8.4</v>
      </c>
      <c r="AS815">
        <v>13.8</v>
      </c>
      <c r="AT815">
        <v>11</v>
      </c>
      <c r="AU815">
        <v>13.2</v>
      </c>
      <c r="AV815">
        <v>2</v>
      </c>
      <c r="AW815">
        <v>4.0999999999999996</v>
      </c>
      <c r="AX815">
        <v>45.9</v>
      </c>
      <c r="AY815">
        <v>19.100000000000001</v>
      </c>
      <c r="AZ815">
        <v>-0.1</v>
      </c>
      <c r="BA815">
        <v>0</v>
      </c>
      <c r="BB815">
        <v>0</v>
      </c>
      <c r="BC815">
        <v>-4.9000000000000002E-2</v>
      </c>
      <c r="BD815">
        <v>-8.5</v>
      </c>
      <c r="BE815">
        <v>1.1000000000000001</v>
      </c>
      <c r="BF815">
        <v>-7.4</v>
      </c>
    </row>
    <row r="816" spans="1:58" x14ac:dyDescent="0.55000000000000004">
      <c r="A816" t="s">
        <v>528</v>
      </c>
      <c r="B816" t="s">
        <v>9</v>
      </c>
      <c r="C816" t="s">
        <v>709</v>
      </c>
      <c r="D816">
        <v>0</v>
      </c>
      <c r="E816">
        <f>IF(OR(ISBLANK(F816),F816=61),0,1)</f>
        <v>0</v>
      </c>
      <c r="G816">
        <f>IF(AND(F816&lt;31,E816=1),1,0)</f>
        <v>0</v>
      </c>
      <c r="H816">
        <f>IF(AND(F816&gt;=31,E816=1),1,0)</f>
        <v>0</v>
      </c>
      <c r="I816">
        <f>IF(AND(F816&lt;15,E816=1),1,0)</f>
        <v>0</v>
      </c>
      <c r="J816">
        <f>IF(F816=61,1,0)</f>
        <v>0</v>
      </c>
      <c r="K816" t="s">
        <v>0</v>
      </c>
      <c r="L816">
        <v>79</v>
      </c>
      <c r="M816">
        <v>192</v>
      </c>
      <c r="N816">
        <v>7</v>
      </c>
      <c r="O816">
        <v>0</v>
      </c>
      <c r="P816">
        <v>2</v>
      </c>
      <c r="Q816">
        <v>0.1</v>
      </c>
      <c r="R816">
        <v>0.4</v>
      </c>
      <c r="S816">
        <v>0.33300000000000002</v>
      </c>
      <c r="T816">
        <v>0.1</v>
      </c>
      <c r="U816">
        <v>0.4</v>
      </c>
      <c r="V816">
        <v>0.33300000000000002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0.1</v>
      </c>
      <c r="AD816">
        <v>0.6</v>
      </c>
      <c r="AE816">
        <v>0.7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0.3</v>
      </c>
      <c r="AL816">
        <v>8.5</v>
      </c>
      <c r="AM816">
        <v>0.33300000000000002</v>
      </c>
      <c r="AN816">
        <v>0.33300000000000002</v>
      </c>
      <c r="AO816">
        <v>0</v>
      </c>
      <c r="AP816">
        <v>0</v>
      </c>
      <c r="AQ816">
        <v>2</v>
      </c>
      <c r="AR816">
        <v>8.1</v>
      </c>
      <c r="AS816">
        <v>33</v>
      </c>
      <c r="AT816">
        <v>20.5</v>
      </c>
      <c r="AU816">
        <v>0</v>
      </c>
      <c r="AV816">
        <v>0</v>
      </c>
      <c r="AW816">
        <v>0</v>
      </c>
      <c r="AX816">
        <v>0</v>
      </c>
      <c r="AY816">
        <v>10.6</v>
      </c>
      <c r="AZ816">
        <v>0</v>
      </c>
      <c r="BA816">
        <v>0</v>
      </c>
      <c r="BB816">
        <v>0</v>
      </c>
      <c r="BC816">
        <v>2.5000000000000001E-2</v>
      </c>
      <c r="BD816">
        <v>-9.3000000000000007</v>
      </c>
      <c r="BE816">
        <v>-6.6</v>
      </c>
      <c r="BF816">
        <v>-15.9</v>
      </c>
    </row>
    <row r="817" spans="1:58" x14ac:dyDescent="0.55000000000000004">
      <c r="A817" t="s">
        <v>688</v>
      </c>
      <c r="B817" t="s">
        <v>18</v>
      </c>
      <c r="C817" t="s">
        <v>710</v>
      </c>
      <c r="D817">
        <v>0</v>
      </c>
      <c r="E817">
        <f>IF(OR(ISBLANK(F817),F817=61),0,1)</f>
        <v>0</v>
      </c>
      <c r="G817">
        <f>IF(AND(F817&lt;31,E817=1),1,0)</f>
        <v>0</v>
      </c>
      <c r="H817">
        <f>IF(AND(F817&gt;=31,E817=1),1,0)</f>
        <v>0</v>
      </c>
      <c r="I817">
        <f>IF(AND(F817&lt;15,E817=1),1,0)</f>
        <v>0</v>
      </c>
      <c r="J817">
        <f>IF(F817=61,1,0)</f>
        <v>0</v>
      </c>
      <c r="K817" t="s">
        <v>0</v>
      </c>
      <c r="L817">
        <v>78</v>
      </c>
      <c r="M817">
        <v>247</v>
      </c>
      <c r="N817">
        <v>30</v>
      </c>
      <c r="O817">
        <v>8</v>
      </c>
      <c r="P817">
        <v>25.4</v>
      </c>
      <c r="Q817">
        <v>3.9</v>
      </c>
      <c r="R817">
        <v>7.4</v>
      </c>
      <c r="S817">
        <v>0.52500000000000002</v>
      </c>
      <c r="T817">
        <v>3.3</v>
      </c>
      <c r="U817">
        <v>5.7</v>
      </c>
      <c r="V817">
        <v>0.58799999999999997</v>
      </c>
      <c r="W817">
        <v>0.5</v>
      </c>
      <c r="X817">
        <v>1.7</v>
      </c>
      <c r="Y817">
        <v>0.314</v>
      </c>
      <c r="Z817">
        <v>1.3</v>
      </c>
      <c r="AA817">
        <v>1.7</v>
      </c>
      <c r="AB817">
        <v>0.8</v>
      </c>
      <c r="AC817">
        <v>1.8</v>
      </c>
      <c r="AD817">
        <v>4.0999999999999996</v>
      </c>
      <c r="AE817">
        <v>6</v>
      </c>
      <c r="AF817">
        <v>0.6</v>
      </c>
      <c r="AG817">
        <v>0.4</v>
      </c>
      <c r="AH817">
        <v>0.5</v>
      </c>
      <c r="AI817">
        <v>1.3</v>
      </c>
      <c r="AJ817">
        <v>2.7</v>
      </c>
      <c r="AK817">
        <v>9.6</v>
      </c>
      <c r="AL817">
        <v>18.3</v>
      </c>
      <c r="AM817">
        <v>0.58799999999999997</v>
      </c>
      <c r="AN817">
        <v>0.56100000000000005</v>
      </c>
      <c r="AO817">
        <v>0.23100000000000001</v>
      </c>
      <c r="AP817">
        <v>0.22600000000000001</v>
      </c>
      <c r="AQ817">
        <v>261</v>
      </c>
      <c r="AR817">
        <v>8.8000000000000007</v>
      </c>
      <c r="AS817">
        <v>21</v>
      </c>
      <c r="AT817">
        <v>14.7</v>
      </c>
      <c r="AU817">
        <v>6</v>
      </c>
      <c r="AV817">
        <v>1.1000000000000001</v>
      </c>
      <c r="AW817">
        <v>2.1</v>
      </c>
      <c r="AX817">
        <v>13.7</v>
      </c>
      <c r="AY817">
        <v>20.100000000000001</v>
      </c>
      <c r="AZ817">
        <v>1.6</v>
      </c>
      <c r="BA817">
        <v>0.8</v>
      </c>
      <c r="BB817">
        <v>2.2999999999999998</v>
      </c>
      <c r="BC817">
        <v>0.123</v>
      </c>
      <c r="BD817">
        <v>0.1</v>
      </c>
      <c r="BE817">
        <v>-0.9</v>
      </c>
      <c r="BF817">
        <v>-0.8</v>
      </c>
    </row>
    <row r="818" spans="1:58" x14ac:dyDescent="0.55000000000000004">
      <c r="A818" t="s">
        <v>688</v>
      </c>
      <c r="B818" t="s">
        <v>3</v>
      </c>
      <c r="C818" t="s">
        <v>710</v>
      </c>
      <c r="D818">
        <v>0</v>
      </c>
      <c r="E818">
        <f>IF(OR(ISBLANK(F818),F818=61),0,1)</f>
        <v>0</v>
      </c>
      <c r="G818">
        <f>IF(AND(F818&lt;31,E818=1),1,0)</f>
        <v>0</v>
      </c>
      <c r="H818">
        <f>IF(AND(F818&gt;=31,E818=1),1,0)</f>
        <v>0</v>
      </c>
      <c r="I818">
        <f>IF(AND(F818&lt;15,E818=1),1,0)</f>
        <v>0</v>
      </c>
      <c r="J818">
        <f>IF(F818=61,1,0)</f>
        <v>0</v>
      </c>
      <c r="K818" t="s">
        <v>0</v>
      </c>
      <c r="L818">
        <v>78</v>
      </c>
      <c r="M818">
        <v>247</v>
      </c>
      <c r="N818">
        <v>35</v>
      </c>
      <c r="O818">
        <v>31</v>
      </c>
      <c r="P818">
        <v>26.5</v>
      </c>
      <c r="Q818">
        <v>4.0999999999999996</v>
      </c>
      <c r="R818">
        <v>8.9</v>
      </c>
      <c r="S818">
        <v>0.46</v>
      </c>
      <c r="T818">
        <v>3.1</v>
      </c>
      <c r="U818">
        <v>6</v>
      </c>
      <c r="V818">
        <v>0.51200000000000001</v>
      </c>
      <c r="W818">
        <v>1</v>
      </c>
      <c r="X818">
        <v>2.9</v>
      </c>
      <c r="Y818">
        <v>0.35299999999999998</v>
      </c>
      <c r="Z818">
        <v>1.5</v>
      </c>
      <c r="AA818">
        <v>1.9</v>
      </c>
      <c r="AB818">
        <v>0.77900000000000003</v>
      </c>
      <c r="AC818">
        <v>2.2999999999999998</v>
      </c>
      <c r="AD818">
        <v>6.1</v>
      </c>
      <c r="AE818">
        <v>8.5</v>
      </c>
      <c r="AF818">
        <v>1.1000000000000001</v>
      </c>
      <c r="AG818">
        <v>0.9</v>
      </c>
      <c r="AH818">
        <v>0.5</v>
      </c>
      <c r="AI818">
        <v>1.8</v>
      </c>
      <c r="AJ818">
        <v>2.4</v>
      </c>
      <c r="AK818">
        <v>10.7</v>
      </c>
      <c r="AL818">
        <v>19.8</v>
      </c>
      <c r="AM818">
        <v>0.54600000000000004</v>
      </c>
      <c r="AN818">
        <v>0.51800000000000002</v>
      </c>
      <c r="AO818">
        <v>0.32800000000000001</v>
      </c>
      <c r="AP818">
        <v>0.219</v>
      </c>
      <c r="AQ818">
        <v>368</v>
      </c>
      <c r="AR818">
        <v>10.7</v>
      </c>
      <c r="AS818">
        <v>25.6</v>
      </c>
      <c r="AT818">
        <v>18.5</v>
      </c>
      <c r="AU818">
        <v>9.6999999999999993</v>
      </c>
      <c r="AV818">
        <v>2</v>
      </c>
      <c r="AW818">
        <v>2.2999999999999998</v>
      </c>
      <c r="AX818">
        <v>15.3</v>
      </c>
      <c r="AY818">
        <v>23.1</v>
      </c>
      <c r="AZ818">
        <v>1.5</v>
      </c>
      <c r="BA818">
        <v>2</v>
      </c>
      <c r="BB818">
        <v>3.5</v>
      </c>
      <c r="BC818">
        <v>0.15</v>
      </c>
      <c r="BD818">
        <v>-0.2</v>
      </c>
      <c r="BE818">
        <v>1.5</v>
      </c>
      <c r="BF818">
        <v>1.4</v>
      </c>
    </row>
    <row r="819" spans="1:58" x14ac:dyDescent="0.55000000000000004">
      <c r="A819" t="s">
        <v>497</v>
      </c>
      <c r="B819" t="s">
        <v>6</v>
      </c>
      <c r="C819" t="s">
        <v>711</v>
      </c>
      <c r="D819">
        <v>0</v>
      </c>
      <c r="E819">
        <f>IF(OR(ISBLANK(F819),F819=61),0,1)</f>
        <v>0</v>
      </c>
      <c r="G819">
        <f>IF(AND(F819&lt;31,E819=1),1,0)</f>
        <v>0</v>
      </c>
      <c r="H819">
        <f>IF(AND(F819&gt;=31,E819=1),1,0)</f>
        <v>0</v>
      </c>
      <c r="I819">
        <f>IF(AND(F819&lt;15,E819=1),1,0)</f>
        <v>0</v>
      </c>
      <c r="J819">
        <f>IF(F819=61,1,0)</f>
        <v>0</v>
      </c>
      <c r="K819" t="s">
        <v>0</v>
      </c>
      <c r="L819">
        <v>78</v>
      </c>
      <c r="M819">
        <v>202</v>
      </c>
      <c r="N819">
        <v>28</v>
      </c>
      <c r="O819">
        <v>15</v>
      </c>
      <c r="P819">
        <v>20.5</v>
      </c>
      <c r="Q819">
        <v>2.1</v>
      </c>
      <c r="R819">
        <v>3.9</v>
      </c>
      <c r="S819">
        <v>0.54500000000000004</v>
      </c>
      <c r="T819">
        <v>2.1</v>
      </c>
      <c r="U819">
        <v>3.8</v>
      </c>
      <c r="V819">
        <v>0.56600000000000006</v>
      </c>
      <c r="W819">
        <v>0</v>
      </c>
      <c r="X819">
        <v>0.1</v>
      </c>
      <c r="Y819">
        <v>0</v>
      </c>
      <c r="Z819">
        <v>0.4</v>
      </c>
      <c r="AA819">
        <v>1.1000000000000001</v>
      </c>
      <c r="AB819">
        <v>0.38700000000000001</v>
      </c>
      <c r="AC819">
        <v>1.2</v>
      </c>
      <c r="AD819">
        <v>2.2999999999999998</v>
      </c>
      <c r="AE819">
        <v>3.5</v>
      </c>
      <c r="AF819">
        <v>1.4</v>
      </c>
      <c r="AG819">
        <v>0.8</v>
      </c>
      <c r="AH819">
        <v>0.7</v>
      </c>
      <c r="AI819">
        <v>1.6</v>
      </c>
      <c r="AJ819">
        <v>2.7</v>
      </c>
      <c r="AK819">
        <v>4.7</v>
      </c>
      <c r="AL819">
        <v>11.1</v>
      </c>
      <c r="AM819">
        <v>0.52900000000000003</v>
      </c>
      <c r="AN819">
        <v>0.54500000000000004</v>
      </c>
      <c r="AO819">
        <v>3.5999999999999997E-2</v>
      </c>
      <c r="AP819">
        <v>0.28199999999999997</v>
      </c>
      <c r="AQ819">
        <v>142</v>
      </c>
      <c r="AR819">
        <v>6.7</v>
      </c>
      <c r="AS819">
        <v>12.4</v>
      </c>
      <c r="AT819">
        <v>9.6</v>
      </c>
      <c r="AU819">
        <v>14.3</v>
      </c>
      <c r="AV819">
        <v>2.1</v>
      </c>
      <c r="AW819">
        <v>3.9</v>
      </c>
      <c r="AX819">
        <v>26.9</v>
      </c>
      <c r="AY819">
        <v>14.8</v>
      </c>
      <c r="AZ819">
        <v>0</v>
      </c>
      <c r="BA819">
        <v>0.6</v>
      </c>
      <c r="BB819">
        <v>0.6</v>
      </c>
      <c r="BC819">
        <v>4.0999999999999988E-2</v>
      </c>
      <c r="BD819">
        <v>-2.2000000000000002</v>
      </c>
      <c r="BE819">
        <v>2.4</v>
      </c>
      <c r="BF819">
        <v>0.2</v>
      </c>
    </row>
    <row r="820" spans="1:58" x14ac:dyDescent="0.55000000000000004">
      <c r="A820" t="s">
        <v>148</v>
      </c>
      <c r="B820" t="s">
        <v>9</v>
      </c>
      <c r="C820" t="s">
        <v>711</v>
      </c>
      <c r="D820">
        <v>0</v>
      </c>
      <c r="E820">
        <f>IF(OR(ISBLANK(F820),F820=61),0,1)</f>
        <v>0</v>
      </c>
      <c r="G820">
        <f>IF(AND(F820&lt;31,E820=1),1,0)</f>
        <v>0</v>
      </c>
      <c r="H820">
        <f>IF(AND(F820&gt;=31,E820=1),1,0)</f>
        <v>0</v>
      </c>
      <c r="I820">
        <f>IF(AND(F820&lt;15,E820=1),1,0)</f>
        <v>0</v>
      </c>
      <c r="J820">
        <f>IF(F820=61,1,0)</f>
        <v>0</v>
      </c>
      <c r="K820" t="s">
        <v>0</v>
      </c>
      <c r="L820">
        <v>78</v>
      </c>
      <c r="M820">
        <v>202</v>
      </c>
      <c r="N820">
        <v>33</v>
      </c>
      <c r="O820">
        <v>6</v>
      </c>
      <c r="P820">
        <v>18.7</v>
      </c>
      <c r="Q820">
        <v>3.2</v>
      </c>
      <c r="R820">
        <v>5.2</v>
      </c>
      <c r="S820">
        <v>0.626</v>
      </c>
      <c r="T820">
        <v>3.2</v>
      </c>
      <c r="U820">
        <v>5.2</v>
      </c>
      <c r="V820">
        <v>0.626</v>
      </c>
      <c r="W820">
        <v>0</v>
      </c>
      <c r="X820">
        <v>0</v>
      </c>
      <c r="Y820">
        <v>0</v>
      </c>
      <c r="Z820">
        <v>0.8</v>
      </c>
      <c r="AA820">
        <v>1.3</v>
      </c>
      <c r="AB820">
        <v>0.58099999999999996</v>
      </c>
      <c r="AC820">
        <v>1.4</v>
      </c>
      <c r="AD820">
        <v>1.5</v>
      </c>
      <c r="AE820">
        <v>2.9</v>
      </c>
      <c r="AF820">
        <v>0.6</v>
      </c>
      <c r="AG820">
        <v>0.5</v>
      </c>
      <c r="AH820">
        <v>1.1000000000000001</v>
      </c>
      <c r="AI820">
        <v>1.3</v>
      </c>
      <c r="AJ820">
        <v>2.4</v>
      </c>
      <c r="AK820">
        <v>7.2</v>
      </c>
      <c r="AL820">
        <v>19.100000000000001</v>
      </c>
      <c r="AM820">
        <v>0.624</v>
      </c>
      <c r="AN820">
        <v>0.626</v>
      </c>
      <c r="AO820">
        <v>0</v>
      </c>
      <c r="AP820">
        <v>0.251</v>
      </c>
      <c r="AQ820">
        <v>216</v>
      </c>
      <c r="AR820">
        <v>8.6999999999999993</v>
      </c>
      <c r="AS820">
        <v>9.6999999999999993</v>
      </c>
      <c r="AT820">
        <v>9.1999999999999993</v>
      </c>
      <c r="AU820">
        <v>7.4</v>
      </c>
      <c r="AV820">
        <v>1.8</v>
      </c>
      <c r="AW820">
        <v>6.2</v>
      </c>
      <c r="AX820">
        <v>18.3</v>
      </c>
      <c r="AY820">
        <v>19.8</v>
      </c>
      <c r="AZ820">
        <v>1</v>
      </c>
      <c r="BA820">
        <v>0.6</v>
      </c>
      <c r="BB820">
        <v>1.7</v>
      </c>
      <c r="BC820">
        <v>0.108</v>
      </c>
      <c r="BD820">
        <v>0.3</v>
      </c>
      <c r="BE820">
        <v>1.8</v>
      </c>
      <c r="BF820">
        <v>2</v>
      </c>
    </row>
    <row r="821" spans="1:58" x14ac:dyDescent="0.55000000000000004">
      <c r="A821" t="s">
        <v>634</v>
      </c>
      <c r="B821" t="s">
        <v>3</v>
      </c>
      <c r="C821" t="s">
        <v>712</v>
      </c>
      <c r="D821">
        <v>0</v>
      </c>
      <c r="E821">
        <f>IF(OR(ISBLANK(F821),F821=61),0,1)</f>
        <v>0</v>
      </c>
      <c r="G821">
        <f>IF(AND(F821&lt;31,E821=1),1,0)</f>
        <v>0</v>
      </c>
      <c r="H821">
        <f>IF(AND(F821&gt;=31,E821=1),1,0)</f>
        <v>0</v>
      </c>
      <c r="I821">
        <f>IF(AND(F821&lt;15,E821=1),1,0)</f>
        <v>0</v>
      </c>
      <c r="J821">
        <f>IF(F821=61,1,0)</f>
        <v>0</v>
      </c>
      <c r="K821" t="s">
        <v>0</v>
      </c>
      <c r="L821">
        <v>78</v>
      </c>
      <c r="M821">
        <v>197</v>
      </c>
      <c r="N821">
        <v>22</v>
      </c>
      <c r="O821">
        <v>1</v>
      </c>
      <c r="P821">
        <v>6.3</v>
      </c>
      <c r="Q821">
        <v>1.2</v>
      </c>
      <c r="R821">
        <v>2.5</v>
      </c>
      <c r="S821">
        <v>0.49099999999999999</v>
      </c>
      <c r="T821">
        <v>0.9</v>
      </c>
      <c r="U821">
        <v>1.8</v>
      </c>
      <c r="V821">
        <v>0.48699999999999999</v>
      </c>
      <c r="W821">
        <v>0.4</v>
      </c>
      <c r="X821">
        <v>0.7</v>
      </c>
      <c r="Y821">
        <v>0.5</v>
      </c>
      <c r="Z821">
        <v>0.4</v>
      </c>
      <c r="AA821">
        <v>0.6</v>
      </c>
      <c r="AB821">
        <v>0.57100000000000006</v>
      </c>
      <c r="AC821">
        <v>0.5</v>
      </c>
      <c r="AD821">
        <v>0.8</v>
      </c>
      <c r="AE821">
        <v>1.3</v>
      </c>
      <c r="AF821">
        <v>0.2</v>
      </c>
      <c r="AG821">
        <v>0.2</v>
      </c>
      <c r="AH821">
        <v>0.1</v>
      </c>
      <c r="AI821">
        <v>0.7</v>
      </c>
      <c r="AJ821">
        <v>1</v>
      </c>
      <c r="AK821">
        <v>3.2</v>
      </c>
      <c r="AL821">
        <v>15.4</v>
      </c>
      <c r="AM821">
        <v>0.56799999999999995</v>
      </c>
      <c r="AN821">
        <v>0.56399999999999995</v>
      </c>
      <c r="AO821">
        <v>0.29099999999999998</v>
      </c>
      <c r="AP821">
        <v>0.255</v>
      </c>
      <c r="AQ821">
        <v>61</v>
      </c>
      <c r="AR821">
        <v>8.6999999999999993</v>
      </c>
      <c r="AS821">
        <v>13.3</v>
      </c>
      <c r="AT821">
        <v>10.9</v>
      </c>
      <c r="AU821">
        <v>8</v>
      </c>
      <c r="AV821">
        <v>1.6</v>
      </c>
      <c r="AW821">
        <v>2.2999999999999998</v>
      </c>
      <c r="AX821">
        <v>20.6</v>
      </c>
      <c r="AY821">
        <v>25.5</v>
      </c>
      <c r="AZ821">
        <v>0.1</v>
      </c>
      <c r="BA821">
        <v>0.1</v>
      </c>
      <c r="BB821">
        <v>0.3</v>
      </c>
      <c r="BC821">
        <v>7.2000000000000008E-2</v>
      </c>
      <c r="BD821">
        <v>-3.1</v>
      </c>
      <c r="BE821">
        <v>-3.6</v>
      </c>
      <c r="BF821">
        <v>-6.7</v>
      </c>
    </row>
    <row r="822" spans="1:58" x14ac:dyDescent="0.55000000000000004">
      <c r="A822" t="s">
        <v>575</v>
      </c>
      <c r="B822" t="s">
        <v>9</v>
      </c>
      <c r="C822" t="s">
        <v>712</v>
      </c>
      <c r="D822">
        <v>0</v>
      </c>
      <c r="E822">
        <f>IF(OR(ISBLANK(F822),F822=61),0,1)</f>
        <v>0</v>
      </c>
      <c r="G822">
        <f>IF(AND(F822&lt;31,E822=1),1,0)</f>
        <v>0</v>
      </c>
      <c r="H822">
        <f>IF(AND(F822&gt;=31,E822=1),1,0)</f>
        <v>0</v>
      </c>
      <c r="I822">
        <f>IF(AND(F822&lt;15,E822=1),1,0)</f>
        <v>0</v>
      </c>
      <c r="J822">
        <f>IF(F822=61,1,0)</f>
        <v>0</v>
      </c>
      <c r="K822" t="s">
        <v>0</v>
      </c>
      <c r="L822">
        <v>78</v>
      </c>
      <c r="M822">
        <v>197</v>
      </c>
      <c r="N822">
        <v>7</v>
      </c>
      <c r="O822">
        <v>0</v>
      </c>
      <c r="P822">
        <v>10.1</v>
      </c>
      <c r="Q822">
        <v>0.4</v>
      </c>
      <c r="R822">
        <v>2.9</v>
      </c>
      <c r="S822">
        <v>0.15</v>
      </c>
      <c r="T822">
        <v>0.4</v>
      </c>
      <c r="U822">
        <v>1.9</v>
      </c>
      <c r="V822">
        <v>0.23100000000000001</v>
      </c>
      <c r="W822">
        <v>0</v>
      </c>
      <c r="X822">
        <v>1</v>
      </c>
      <c r="Y822">
        <v>0</v>
      </c>
      <c r="Z822">
        <v>0.3</v>
      </c>
      <c r="AA822">
        <v>0.3</v>
      </c>
      <c r="AB822">
        <v>1</v>
      </c>
      <c r="AC822">
        <v>0.4</v>
      </c>
      <c r="AD822">
        <v>1</v>
      </c>
      <c r="AE822">
        <v>1.4</v>
      </c>
      <c r="AF822">
        <v>0.3</v>
      </c>
      <c r="AG822">
        <v>0.1</v>
      </c>
      <c r="AH822">
        <v>0.3</v>
      </c>
      <c r="AI822">
        <v>0.9</v>
      </c>
      <c r="AJ822">
        <v>1.6</v>
      </c>
      <c r="AK822">
        <v>1.1000000000000001</v>
      </c>
      <c r="AL822">
        <v>-5.8</v>
      </c>
      <c r="AM822">
        <v>0.191</v>
      </c>
      <c r="AN822">
        <v>0.15</v>
      </c>
      <c r="AO822">
        <v>0.35</v>
      </c>
      <c r="AP822">
        <v>0.1</v>
      </c>
      <c r="AQ822">
        <v>10</v>
      </c>
      <c r="AR822">
        <v>4.9000000000000004</v>
      </c>
      <c r="AS822">
        <v>11.1</v>
      </c>
      <c r="AT822">
        <v>8</v>
      </c>
      <c r="AU822">
        <v>5.5</v>
      </c>
      <c r="AV822">
        <v>0.8</v>
      </c>
      <c r="AW822">
        <v>3.3</v>
      </c>
      <c r="AX822">
        <v>22.3</v>
      </c>
      <c r="AY822">
        <v>19.600000000000001</v>
      </c>
      <c r="AZ822">
        <v>-0.3</v>
      </c>
      <c r="BA822">
        <v>0.1</v>
      </c>
      <c r="BB822">
        <v>-0.3</v>
      </c>
      <c r="BC822">
        <v>-0.14899999999999999</v>
      </c>
      <c r="BD822">
        <v>-14.5</v>
      </c>
      <c r="BE822">
        <v>-2.6</v>
      </c>
      <c r="BF822">
        <v>-17.100000000000001</v>
      </c>
    </row>
    <row r="823" spans="1:58" x14ac:dyDescent="0.55000000000000004">
      <c r="A823" t="s">
        <v>713</v>
      </c>
      <c r="B823" t="s">
        <v>18</v>
      </c>
      <c r="C823" t="s">
        <v>714</v>
      </c>
      <c r="D823">
        <v>0</v>
      </c>
      <c r="E823">
        <f>IF(OR(ISBLANK(F823),F823=61),0,1)</f>
        <v>0</v>
      </c>
      <c r="G823">
        <f>IF(AND(F823&lt;31,E823=1),1,0)</f>
        <v>0</v>
      </c>
      <c r="H823">
        <f>IF(AND(F823&gt;=31,E823=1),1,0)</f>
        <v>0</v>
      </c>
      <c r="I823">
        <f>IF(AND(F823&lt;15,E823=1),1,0)</f>
        <v>0</v>
      </c>
      <c r="J823">
        <f>IF(F823=61,1,0)</f>
        <v>0</v>
      </c>
      <c r="K823" t="s">
        <v>0</v>
      </c>
      <c r="L823">
        <v>78</v>
      </c>
      <c r="M823">
        <v>225</v>
      </c>
      <c r="N823">
        <v>31</v>
      </c>
      <c r="O823">
        <v>18</v>
      </c>
      <c r="P823">
        <v>19.8</v>
      </c>
      <c r="Q823">
        <v>2</v>
      </c>
      <c r="R823">
        <v>3.8</v>
      </c>
      <c r="S823">
        <v>0.52100000000000002</v>
      </c>
      <c r="T823">
        <v>2</v>
      </c>
      <c r="U823">
        <v>3.8</v>
      </c>
      <c r="V823">
        <v>0.52100000000000002</v>
      </c>
      <c r="W823">
        <v>0</v>
      </c>
      <c r="X823">
        <v>0</v>
      </c>
      <c r="Y823">
        <v>0</v>
      </c>
      <c r="Z823">
        <v>0.7</v>
      </c>
      <c r="AA823">
        <v>1.5</v>
      </c>
      <c r="AB823">
        <v>0.5</v>
      </c>
      <c r="AC823">
        <v>1.8</v>
      </c>
      <c r="AD823">
        <v>2.2999999999999998</v>
      </c>
      <c r="AE823">
        <v>4.0999999999999996</v>
      </c>
      <c r="AF823">
        <v>0.4</v>
      </c>
      <c r="AG823">
        <v>0.5</v>
      </c>
      <c r="AH823">
        <v>0.3</v>
      </c>
      <c r="AI823">
        <v>1.1000000000000001</v>
      </c>
      <c r="AJ823">
        <v>2.8</v>
      </c>
      <c r="AK823">
        <v>4.7</v>
      </c>
      <c r="AL823">
        <v>11.8</v>
      </c>
      <c r="AM823">
        <v>0.52200000000000002</v>
      </c>
      <c r="AN823">
        <v>0.52100000000000002</v>
      </c>
      <c r="AO823">
        <v>0</v>
      </c>
      <c r="AP823">
        <v>0.39300000000000002</v>
      </c>
      <c r="AQ823">
        <v>152</v>
      </c>
      <c r="AR823">
        <v>10.6</v>
      </c>
      <c r="AS823">
        <v>14.4</v>
      </c>
      <c r="AT823">
        <v>12.5</v>
      </c>
      <c r="AU823">
        <v>4.5999999999999996</v>
      </c>
      <c r="AV823">
        <v>1.8</v>
      </c>
      <c r="AW823">
        <v>1.8</v>
      </c>
      <c r="AX823">
        <v>20.100000000000001</v>
      </c>
      <c r="AY823">
        <v>15.7</v>
      </c>
      <c r="AZ823">
        <v>0.3</v>
      </c>
      <c r="BA823">
        <v>0.7</v>
      </c>
      <c r="BB823">
        <v>1</v>
      </c>
      <c r="BC823">
        <v>6.5000000000000002E-2</v>
      </c>
      <c r="BD823">
        <v>-3.5</v>
      </c>
      <c r="BE823">
        <v>-0.7</v>
      </c>
      <c r="BF823">
        <v>-4.2</v>
      </c>
    </row>
    <row r="824" spans="1:58" x14ac:dyDescent="0.55000000000000004">
      <c r="A824" t="s">
        <v>713</v>
      </c>
      <c r="B824" t="s">
        <v>3</v>
      </c>
      <c r="C824" t="s">
        <v>714</v>
      </c>
      <c r="D824">
        <v>0</v>
      </c>
      <c r="E824">
        <f>IF(OR(ISBLANK(F824),F824=61),0,1)</f>
        <v>0</v>
      </c>
      <c r="G824">
        <f>IF(AND(F824&lt;31,E824=1),1,0)</f>
        <v>0</v>
      </c>
      <c r="H824">
        <f>IF(AND(F824&gt;=31,E824=1),1,0)</f>
        <v>0</v>
      </c>
      <c r="I824">
        <f>IF(AND(F824&lt;15,E824=1),1,0)</f>
        <v>0</v>
      </c>
      <c r="J824">
        <f>IF(F824=61,1,0)</f>
        <v>0</v>
      </c>
      <c r="K824" t="s">
        <v>0</v>
      </c>
      <c r="L824">
        <v>78</v>
      </c>
      <c r="M824">
        <v>225</v>
      </c>
      <c r="N824">
        <v>29</v>
      </c>
      <c r="O824">
        <v>10</v>
      </c>
      <c r="P824">
        <v>16.3</v>
      </c>
      <c r="Q824">
        <v>1.9</v>
      </c>
      <c r="R824">
        <v>3.9</v>
      </c>
      <c r="S824">
        <v>0.49099999999999999</v>
      </c>
      <c r="T824">
        <v>1.9</v>
      </c>
      <c r="U824">
        <v>3.9</v>
      </c>
      <c r="V824">
        <v>0.49099999999999999</v>
      </c>
      <c r="W824">
        <v>0</v>
      </c>
      <c r="X824">
        <v>0</v>
      </c>
      <c r="Y824">
        <v>0</v>
      </c>
      <c r="Z824">
        <v>1</v>
      </c>
      <c r="AA824">
        <v>1.4</v>
      </c>
      <c r="AB824">
        <v>0.75</v>
      </c>
      <c r="AC824">
        <v>1.1000000000000001</v>
      </c>
      <c r="AD824">
        <v>2.4</v>
      </c>
      <c r="AE824">
        <v>3.5</v>
      </c>
      <c r="AF824">
        <v>0.6</v>
      </c>
      <c r="AG824">
        <v>0.2</v>
      </c>
      <c r="AH824">
        <v>0.2</v>
      </c>
      <c r="AI824">
        <v>1</v>
      </c>
      <c r="AJ824">
        <v>2.5</v>
      </c>
      <c r="AK824">
        <v>4.8</v>
      </c>
      <c r="AL824">
        <v>11.4</v>
      </c>
      <c r="AM824">
        <v>0.53400000000000003</v>
      </c>
      <c r="AN824">
        <v>0.49099999999999999</v>
      </c>
      <c r="AO824">
        <v>0</v>
      </c>
      <c r="AP824">
        <v>0.35699999999999998</v>
      </c>
      <c r="AQ824">
        <v>138</v>
      </c>
      <c r="AR824">
        <v>7.3</v>
      </c>
      <c r="AS824">
        <v>17.3</v>
      </c>
      <c r="AT824">
        <v>12.2</v>
      </c>
      <c r="AU824">
        <v>8.9</v>
      </c>
      <c r="AV824">
        <v>0.8</v>
      </c>
      <c r="AW824">
        <v>1.2</v>
      </c>
      <c r="AX824">
        <v>18.600000000000001</v>
      </c>
      <c r="AY824">
        <v>17.8</v>
      </c>
      <c r="AZ824">
        <v>0.3</v>
      </c>
      <c r="BA824">
        <v>0.6</v>
      </c>
      <c r="BB824">
        <v>0.9</v>
      </c>
      <c r="BC824">
        <v>7.8E-2</v>
      </c>
      <c r="BD824">
        <v>-5.6</v>
      </c>
      <c r="BE824">
        <v>-0.3</v>
      </c>
      <c r="BF824">
        <v>-5.9</v>
      </c>
    </row>
    <row r="825" spans="1:58" x14ac:dyDescent="0.55000000000000004">
      <c r="A825" t="s">
        <v>713</v>
      </c>
      <c r="B825" t="s">
        <v>6</v>
      </c>
      <c r="C825" t="s">
        <v>714</v>
      </c>
      <c r="D825">
        <v>0</v>
      </c>
      <c r="E825">
        <f>IF(OR(ISBLANK(F825),F825=61),0,1)</f>
        <v>0</v>
      </c>
      <c r="G825">
        <f>IF(AND(F825&lt;31,E825=1),1,0)</f>
        <v>0</v>
      </c>
      <c r="H825">
        <f>IF(AND(F825&gt;=31,E825=1),1,0)</f>
        <v>0</v>
      </c>
      <c r="I825">
        <f>IF(AND(F825&lt;15,E825=1),1,0)</f>
        <v>0</v>
      </c>
      <c r="J825">
        <f>IF(F825=61,1,0)</f>
        <v>0</v>
      </c>
      <c r="K825" t="s">
        <v>0</v>
      </c>
      <c r="L825">
        <v>78</v>
      </c>
      <c r="M825">
        <v>225</v>
      </c>
      <c r="N825">
        <v>30</v>
      </c>
      <c r="O825">
        <v>24</v>
      </c>
      <c r="P825">
        <v>24.4</v>
      </c>
      <c r="Q825">
        <v>3.7</v>
      </c>
      <c r="R825">
        <v>6.8</v>
      </c>
      <c r="S825">
        <v>0.53900000000000003</v>
      </c>
      <c r="T825">
        <v>3</v>
      </c>
      <c r="U825">
        <v>4.9000000000000004</v>
      </c>
      <c r="V825">
        <v>0.60499999999999998</v>
      </c>
      <c r="W825">
        <v>0.7</v>
      </c>
      <c r="X825">
        <v>1.9</v>
      </c>
      <c r="Y825">
        <v>0.36799999999999999</v>
      </c>
      <c r="Z825">
        <v>1.7</v>
      </c>
      <c r="AA825">
        <v>2.1</v>
      </c>
      <c r="AB825">
        <v>0.79700000000000004</v>
      </c>
      <c r="AC825">
        <v>1.4</v>
      </c>
      <c r="AD825">
        <v>3.2</v>
      </c>
      <c r="AE825">
        <v>4.5999999999999996</v>
      </c>
      <c r="AF825">
        <v>0.7</v>
      </c>
      <c r="AG825">
        <v>0.3</v>
      </c>
      <c r="AH825">
        <v>0.3</v>
      </c>
      <c r="AI825">
        <v>1.8</v>
      </c>
      <c r="AJ825">
        <v>2.6</v>
      </c>
      <c r="AK825">
        <v>9.6999999999999993</v>
      </c>
      <c r="AL825">
        <v>16</v>
      </c>
      <c r="AM825">
        <v>0.623</v>
      </c>
      <c r="AN825">
        <v>0.59099999999999997</v>
      </c>
      <c r="AO825">
        <v>0.27900000000000003</v>
      </c>
      <c r="AP825">
        <v>0.314</v>
      </c>
      <c r="AQ825">
        <v>269</v>
      </c>
      <c r="AR825">
        <v>7</v>
      </c>
      <c r="AS825">
        <v>15.2</v>
      </c>
      <c r="AT825">
        <v>11.1</v>
      </c>
      <c r="AU825">
        <v>6.4</v>
      </c>
      <c r="AV825">
        <v>0.7</v>
      </c>
      <c r="AW825">
        <v>1.4</v>
      </c>
      <c r="AX825">
        <v>18.399999999999999</v>
      </c>
      <c r="AY825">
        <v>20.8</v>
      </c>
      <c r="AZ825">
        <v>1.2</v>
      </c>
      <c r="BA825">
        <v>0.7</v>
      </c>
      <c r="BB825">
        <v>1.9</v>
      </c>
      <c r="BC825">
        <v>0.10299999999999999</v>
      </c>
      <c r="BD825">
        <v>-1.3</v>
      </c>
      <c r="BE825">
        <v>-2.1</v>
      </c>
      <c r="BF825">
        <v>-3.4</v>
      </c>
    </row>
    <row r="826" spans="1:58" x14ac:dyDescent="0.55000000000000004">
      <c r="A826" t="s">
        <v>713</v>
      </c>
      <c r="B826" t="s">
        <v>9</v>
      </c>
      <c r="C826" t="s">
        <v>714</v>
      </c>
      <c r="D826">
        <v>0</v>
      </c>
      <c r="E826">
        <f>IF(OR(ISBLANK(F826),F826=61),0,1)</f>
        <v>0</v>
      </c>
      <c r="G826">
        <f>IF(AND(F826&lt;31,E826=1),1,0)</f>
        <v>0</v>
      </c>
      <c r="H826">
        <f>IF(AND(F826&gt;=31,E826=1),1,0)</f>
        <v>0</v>
      </c>
      <c r="I826">
        <f>IF(AND(F826&lt;15,E826=1),1,0)</f>
        <v>0</v>
      </c>
      <c r="J826">
        <f>IF(F826=61,1,0)</f>
        <v>0</v>
      </c>
      <c r="K826" t="s">
        <v>0</v>
      </c>
      <c r="L826">
        <v>78</v>
      </c>
      <c r="M826">
        <v>225</v>
      </c>
      <c r="N826">
        <v>31</v>
      </c>
      <c r="O826">
        <v>10</v>
      </c>
      <c r="P826">
        <v>15.3</v>
      </c>
      <c r="Q826">
        <v>1.8</v>
      </c>
      <c r="R826">
        <v>4.0999999999999996</v>
      </c>
      <c r="S826">
        <v>0.44400000000000001</v>
      </c>
      <c r="T826">
        <v>1.5</v>
      </c>
      <c r="U826">
        <v>3.1</v>
      </c>
      <c r="V826">
        <v>0.47399999999999998</v>
      </c>
      <c r="W826">
        <v>0.3</v>
      </c>
      <c r="X826">
        <v>0.9</v>
      </c>
      <c r="Y826">
        <v>0.34499999999999997</v>
      </c>
      <c r="Z826">
        <v>0.7</v>
      </c>
      <c r="AA826">
        <v>1</v>
      </c>
      <c r="AB826">
        <v>0.71</v>
      </c>
      <c r="AC826">
        <v>1.2</v>
      </c>
      <c r="AD826">
        <v>1.7</v>
      </c>
      <c r="AE826">
        <v>2.8</v>
      </c>
      <c r="AF826">
        <v>0.5</v>
      </c>
      <c r="AG826">
        <v>0.2</v>
      </c>
      <c r="AH826">
        <v>0.2</v>
      </c>
      <c r="AI826">
        <v>1</v>
      </c>
      <c r="AJ826">
        <v>2.5</v>
      </c>
      <c r="AK826">
        <v>4.5999999999999996</v>
      </c>
      <c r="AL826">
        <v>9.9</v>
      </c>
      <c r="AM826">
        <v>0.51200000000000001</v>
      </c>
      <c r="AN826">
        <v>0.48399999999999999</v>
      </c>
      <c r="AO826">
        <v>0.23</v>
      </c>
      <c r="AP826">
        <v>0.246</v>
      </c>
      <c r="AQ826">
        <v>148</v>
      </c>
      <c r="AR826">
        <v>8.6999999999999993</v>
      </c>
      <c r="AS826">
        <v>12.9</v>
      </c>
      <c r="AT826">
        <v>10.8</v>
      </c>
      <c r="AU826">
        <v>5.8</v>
      </c>
      <c r="AV826">
        <v>0.7</v>
      </c>
      <c r="AW826">
        <v>1.6</v>
      </c>
      <c r="AX826">
        <v>18.5</v>
      </c>
      <c r="AY826">
        <v>18.899999999999999</v>
      </c>
      <c r="AZ826">
        <v>0.2</v>
      </c>
      <c r="BA826">
        <v>0.5</v>
      </c>
      <c r="BB826">
        <v>0.7</v>
      </c>
      <c r="BC826">
        <v>0.06</v>
      </c>
      <c r="BD826">
        <v>-4.0999999999999996</v>
      </c>
      <c r="BE826">
        <v>-2.7</v>
      </c>
      <c r="BF826">
        <v>-6.8</v>
      </c>
    </row>
    <row r="827" spans="1:58" x14ac:dyDescent="0.55000000000000004">
      <c r="A827" t="s">
        <v>381</v>
      </c>
      <c r="B827" t="s">
        <v>3</v>
      </c>
      <c r="C827" t="s">
        <v>715</v>
      </c>
      <c r="D827">
        <v>0</v>
      </c>
      <c r="E827">
        <f>IF(OR(ISBLANK(F827),F827=61),0,1)</f>
        <v>0</v>
      </c>
      <c r="G827">
        <f>IF(AND(F827&lt;31,E827=1),1,0)</f>
        <v>0</v>
      </c>
      <c r="H827">
        <f>IF(AND(F827&gt;=31,E827=1),1,0)</f>
        <v>0</v>
      </c>
      <c r="I827">
        <f>IF(AND(F827&lt;15,E827=1),1,0)</f>
        <v>0</v>
      </c>
      <c r="J827">
        <f>IF(F827=61,1,0)</f>
        <v>0</v>
      </c>
      <c r="K827" t="s">
        <v>0</v>
      </c>
      <c r="L827">
        <v>76</v>
      </c>
      <c r="M827">
        <v>210</v>
      </c>
      <c r="N827">
        <v>21</v>
      </c>
      <c r="O827">
        <v>0</v>
      </c>
      <c r="P827">
        <v>5.5</v>
      </c>
      <c r="Q827">
        <v>0.3</v>
      </c>
      <c r="R827">
        <v>0.6</v>
      </c>
      <c r="S827">
        <v>0.58299999999999996</v>
      </c>
      <c r="T827">
        <v>0.3</v>
      </c>
      <c r="U827">
        <v>0.5</v>
      </c>
      <c r="V827">
        <v>0.63600000000000001</v>
      </c>
      <c r="W827">
        <v>0</v>
      </c>
      <c r="X827">
        <v>0</v>
      </c>
      <c r="Y827">
        <v>0</v>
      </c>
      <c r="Z827">
        <v>0.3</v>
      </c>
      <c r="AA827">
        <v>0.7</v>
      </c>
      <c r="AB827">
        <v>0.46700000000000003</v>
      </c>
      <c r="AC827">
        <v>0.4</v>
      </c>
      <c r="AD827">
        <v>1.2</v>
      </c>
      <c r="AE827">
        <v>1.7</v>
      </c>
      <c r="AF827">
        <v>0.1</v>
      </c>
      <c r="AG827">
        <v>0.3</v>
      </c>
      <c r="AH827">
        <v>0</v>
      </c>
      <c r="AI827">
        <v>0.2</v>
      </c>
      <c r="AJ827">
        <v>1.5</v>
      </c>
      <c r="AK827">
        <v>1</v>
      </c>
      <c r="AL827">
        <v>8.9</v>
      </c>
      <c r="AM827">
        <v>0.54899999999999993</v>
      </c>
      <c r="AN827">
        <v>0.58299999999999996</v>
      </c>
      <c r="AO827">
        <v>8.3000000000000004E-2</v>
      </c>
      <c r="AP827">
        <v>1.25</v>
      </c>
      <c r="AQ827">
        <v>24</v>
      </c>
      <c r="AR827">
        <v>7</v>
      </c>
      <c r="AS827">
        <v>24.8</v>
      </c>
      <c r="AT827">
        <v>15</v>
      </c>
      <c r="AU827">
        <v>2.6</v>
      </c>
      <c r="AV827">
        <v>2.5</v>
      </c>
      <c r="AW827">
        <v>0</v>
      </c>
      <c r="AX827">
        <v>17.3</v>
      </c>
      <c r="AY827">
        <v>8.5</v>
      </c>
      <c r="AZ827">
        <v>0.1</v>
      </c>
      <c r="BA827">
        <v>0.1</v>
      </c>
      <c r="BB827">
        <v>0.2</v>
      </c>
      <c r="BC827">
        <v>6.3E-2</v>
      </c>
      <c r="BD827">
        <v>-4.9000000000000004</v>
      </c>
      <c r="BE827">
        <v>-2</v>
      </c>
      <c r="BF827">
        <v>-6.8</v>
      </c>
    </row>
    <row r="828" spans="1:58" x14ac:dyDescent="0.55000000000000004">
      <c r="A828" t="s">
        <v>381</v>
      </c>
      <c r="B828" t="s">
        <v>6</v>
      </c>
      <c r="C828" t="s">
        <v>715</v>
      </c>
      <c r="D828">
        <v>0</v>
      </c>
      <c r="E828">
        <f>IF(OR(ISBLANK(F828),F828=61),0,1)</f>
        <v>0</v>
      </c>
      <c r="G828">
        <f>IF(AND(F828&lt;31,E828=1),1,0)</f>
        <v>0</v>
      </c>
      <c r="H828">
        <f>IF(AND(F828&gt;=31,E828=1),1,0)</f>
        <v>0</v>
      </c>
      <c r="I828">
        <f>IF(AND(F828&lt;15,E828=1),1,0)</f>
        <v>0</v>
      </c>
      <c r="J828">
        <f>IF(F828=61,1,0)</f>
        <v>0</v>
      </c>
      <c r="K828" t="s">
        <v>0</v>
      </c>
      <c r="L828">
        <v>76</v>
      </c>
      <c r="M828">
        <v>210</v>
      </c>
      <c r="N828">
        <v>13</v>
      </c>
      <c r="O828">
        <v>0</v>
      </c>
      <c r="P828">
        <v>3.9</v>
      </c>
      <c r="Q828">
        <v>0.2</v>
      </c>
      <c r="R828">
        <v>0.4</v>
      </c>
      <c r="S828">
        <v>0.6</v>
      </c>
      <c r="T828">
        <v>0.2</v>
      </c>
      <c r="U828">
        <v>0.4</v>
      </c>
      <c r="V828">
        <v>0.6</v>
      </c>
      <c r="W828">
        <v>0</v>
      </c>
      <c r="X828">
        <v>0</v>
      </c>
      <c r="Y828">
        <v>0</v>
      </c>
      <c r="Z828">
        <v>0.2</v>
      </c>
      <c r="AA828">
        <v>0.5</v>
      </c>
      <c r="AB828">
        <v>0.42899999999999999</v>
      </c>
      <c r="AC828">
        <v>0.4</v>
      </c>
      <c r="AD828">
        <v>0.9</v>
      </c>
      <c r="AE828">
        <v>1.3</v>
      </c>
      <c r="AF828">
        <v>0.2</v>
      </c>
      <c r="AG828">
        <v>0.2</v>
      </c>
      <c r="AH828">
        <v>0</v>
      </c>
      <c r="AI828">
        <v>0.5</v>
      </c>
      <c r="AJ828">
        <v>1</v>
      </c>
      <c r="AK828">
        <v>0.7</v>
      </c>
      <c r="AL828">
        <v>6</v>
      </c>
      <c r="AM828">
        <v>0.54100000000000004</v>
      </c>
      <c r="AN828">
        <v>0.6</v>
      </c>
      <c r="AO828">
        <v>0</v>
      </c>
      <c r="AP828">
        <v>1.4</v>
      </c>
      <c r="AQ828">
        <v>12</v>
      </c>
      <c r="AR828">
        <v>8.8000000000000007</v>
      </c>
      <c r="AS828">
        <v>26.3</v>
      </c>
      <c r="AT828">
        <v>16.600000000000001</v>
      </c>
      <c r="AU828">
        <v>8.6999999999999993</v>
      </c>
      <c r="AV828">
        <v>1.9</v>
      </c>
      <c r="AW828">
        <v>0</v>
      </c>
      <c r="AX828">
        <v>41.9</v>
      </c>
      <c r="AY828">
        <v>11.7</v>
      </c>
      <c r="AZ828">
        <v>0</v>
      </c>
      <c r="BA828">
        <v>0</v>
      </c>
      <c r="BB828">
        <v>0</v>
      </c>
      <c r="BC828">
        <v>4.0000000000000001E-3</v>
      </c>
      <c r="BD828">
        <v>-6.8</v>
      </c>
      <c r="BE828">
        <v>-1.1000000000000001</v>
      </c>
      <c r="BF828">
        <v>-7.9</v>
      </c>
    </row>
    <row r="829" spans="1:58" x14ac:dyDescent="0.55000000000000004">
      <c r="A829" t="s">
        <v>716</v>
      </c>
      <c r="B829" t="s">
        <v>18</v>
      </c>
      <c r="C829" t="s">
        <v>717</v>
      </c>
      <c r="D829">
        <v>0</v>
      </c>
      <c r="E829">
        <f>IF(OR(ISBLANK(F829),F829=61),0,1)</f>
        <v>0</v>
      </c>
      <c r="G829">
        <f>IF(AND(F829&lt;31,E829=1),1,0)</f>
        <v>0</v>
      </c>
      <c r="H829">
        <f>IF(AND(F829&gt;=31,E829=1),1,0)</f>
        <v>0</v>
      </c>
      <c r="I829">
        <f>IF(AND(F829&lt;15,E829=1),1,0)</f>
        <v>0</v>
      </c>
      <c r="J829">
        <f>IF(F829=61,1,0)</f>
        <v>0</v>
      </c>
      <c r="K829" t="s">
        <v>0</v>
      </c>
      <c r="L829">
        <v>82</v>
      </c>
      <c r="M829">
        <v>240</v>
      </c>
      <c r="N829">
        <v>32</v>
      </c>
      <c r="O829">
        <v>32</v>
      </c>
      <c r="P829">
        <v>31.8</v>
      </c>
      <c r="Q829">
        <v>5.7</v>
      </c>
      <c r="R829">
        <v>11</v>
      </c>
      <c r="S829">
        <v>0.51400000000000001</v>
      </c>
      <c r="T829">
        <v>5.4</v>
      </c>
      <c r="U829">
        <v>10</v>
      </c>
      <c r="V829">
        <v>0.54200000000000004</v>
      </c>
      <c r="W829">
        <v>0.2</v>
      </c>
      <c r="X829">
        <v>1</v>
      </c>
      <c r="Y829">
        <v>0.22600000000000001</v>
      </c>
      <c r="Z829">
        <v>3</v>
      </c>
      <c r="AA829">
        <v>4.3</v>
      </c>
      <c r="AB829">
        <v>0.70799999999999996</v>
      </c>
      <c r="AC829">
        <v>2.2999999999999998</v>
      </c>
      <c r="AD829">
        <v>5.0999999999999996</v>
      </c>
      <c r="AE829">
        <v>7.4</v>
      </c>
      <c r="AF829">
        <v>2</v>
      </c>
      <c r="AG829">
        <v>0.6</v>
      </c>
      <c r="AH829">
        <v>0.6</v>
      </c>
      <c r="AI829">
        <v>1.8</v>
      </c>
      <c r="AJ829">
        <v>2.6</v>
      </c>
      <c r="AK829">
        <v>14.6</v>
      </c>
      <c r="AL829">
        <v>21.5</v>
      </c>
      <c r="AM829">
        <v>0.55899999999999994</v>
      </c>
      <c r="AN829">
        <v>0.52400000000000002</v>
      </c>
      <c r="AO829">
        <v>8.8000000000000009E-2</v>
      </c>
      <c r="AP829">
        <v>0.38900000000000001</v>
      </c>
      <c r="AQ829">
        <v>457</v>
      </c>
      <c r="AR829">
        <v>8.5</v>
      </c>
      <c r="AS829">
        <v>18.600000000000001</v>
      </c>
      <c r="AT829">
        <v>13.5</v>
      </c>
      <c r="AU829">
        <v>14.3</v>
      </c>
      <c r="AV829">
        <v>1</v>
      </c>
      <c r="AW829">
        <v>2.1</v>
      </c>
      <c r="AX829">
        <v>11.8</v>
      </c>
      <c r="AY829">
        <v>23.8</v>
      </c>
      <c r="AZ829">
        <v>2.7</v>
      </c>
      <c r="BA829">
        <v>0.6</v>
      </c>
      <c r="BB829">
        <v>3.3</v>
      </c>
      <c r="BC829">
        <v>0.13</v>
      </c>
      <c r="BD829">
        <v>1.8</v>
      </c>
      <c r="BE829">
        <v>-1.5</v>
      </c>
      <c r="BF829">
        <v>0.3</v>
      </c>
    </row>
    <row r="830" spans="1:58" x14ac:dyDescent="0.55000000000000004">
      <c r="A830" t="s">
        <v>716</v>
      </c>
      <c r="B830" t="s">
        <v>3</v>
      </c>
      <c r="C830" t="s">
        <v>717</v>
      </c>
      <c r="D830">
        <v>0</v>
      </c>
      <c r="E830">
        <f>IF(OR(ISBLANK(F830),F830=61),0,1)</f>
        <v>0</v>
      </c>
      <c r="G830">
        <f>IF(AND(F830&lt;31,E830=1),1,0)</f>
        <v>0</v>
      </c>
      <c r="H830">
        <f>IF(AND(F830&gt;=31,E830=1),1,0)</f>
        <v>0</v>
      </c>
      <c r="I830">
        <f>IF(AND(F830&lt;15,E830=1),1,0)</f>
        <v>0</v>
      </c>
      <c r="J830">
        <f>IF(F830=61,1,0)</f>
        <v>0</v>
      </c>
      <c r="K830" t="s">
        <v>0</v>
      </c>
      <c r="L830">
        <v>82</v>
      </c>
      <c r="M830">
        <v>240</v>
      </c>
      <c r="N830">
        <v>13</v>
      </c>
      <c r="O830">
        <v>13</v>
      </c>
      <c r="P830">
        <v>28.3</v>
      </c>
      <c r="Q830">
        <v>4.8</v>
      </c>
      <c r="R830">
        <v>10.5</v>
      </c>
      <c r="S830">
        <v>0.46300000000000002</v>
      </c>
      <c r="T830">
        <v>4.5</v>
      </c>
      <c r="U830">
        <v>8.6999999999999993</v>
      </c>
      <c r="V830">
        <v>0.52200000000000002</v>
      </c>
      <c r="W830">
        <v>0.3</v>
      </c>
      <c r="X830">
        <v>1.8</v>
      </c>
      <c r="Y830">
        <v>0.17399999999999999</v>
      </c>
      <c r="Z830">
        <v>2.4</v>
      </c>
      <c r="AA830">
        <v>3.5</v>
      </c>
      <c r="AB830">
        <v>0.68900000000000006</v>
      </c>
      <c r="AC830">
        <v>1.9</v>
      </c>
      <c r="AD830">
        <v>4.4000000000000004</v>
      </c>
      <c r="AE830">
        <v>6.3</v>
      </c>
      <c r="AF830">
        <v>2.5</v>
      </c>
      <c r="AG830">
        <v>0.5</v>
      </c>
      <c r="AH830">
        <v>0.5</v>
      </c>
      <c r="AI830">
        <v>1.8</v>
      </c>
      <c r="AJ830">
        <v>2.2999999999999998</v>
      </c>
      <c r="AK830">
        <v>12.4</v>
      </c>
      <c r="AL830">
        <v>17.2</v>
      </c>
      <c r="AM830">
        <v>0.51200000000000001</v>
      </c>
      <c r="AN830">
        <v>0.47799999999999998</v>
      </c>
      <c r="AO830">
        <v>0.16900000000000001</v>
      </c>
      <c r="AP830">
        <v>0.33100000000000002</v>
      </c>
      <c r="AQ830">
        <v>166</v>
      </c>
      <c r="AR830">
        <v>7.2</v>
      </c>
      <c r="AS830">
        <v>16.899999999999999</v>
      </c>
      <c r="AT830">
        <v>12</v>
      </c>
      <c r="AU830">
        <v>17.600000000000001</v>
      </c>
      <c r="AV830">
        <v>0.9</v>
      </c>
      <c r="AW830">
        <v>1.6</v>
      </c>
      <c r="AX830">
        <v>12.8</v>
      </c>
      <c r="AY830">
        <v>23.7</v>
      </c>
      <c r="AZ830">
        <v>0.5</v>
      </c>
      <c r="BA830">
        <v>0.2</v>
      </c>
      <c r="BB830">
        <v>0.7</v>
      </c>
      <c r="BC830">
        <v>7.2999999999999995E-2</v>
      </c>
      <c r="BD830">
        <v>-0.6</v>
      </c>
      <c r="BE830">
        <v>-2.2000000000000002</v>
      </c>
      <c r="BF830">
        <v>-2.8</v>
      </c>
    </row>
    <row r="831" spans="1:58" x14ac:dyDescent="0.55000000000000004">
      <c r="A831" t="s">
        <v>636</v>
      </c>
      <c r="B831" t="s">
        <v>9</v>
      </c>
      <c r="C831" t="s">
        <v>718</v>
      </c>
      <c r="D831">
        <v>0</v>
      </c>
      <c r="E831">
        <f>IF(OR(ISBLANK(F831),F831=61),0,1)</f>
        <v>0</v>
      </c>
      <c r="G831">
        <f>IF(AND(F831&lt;31,E831=1),1,0)</f>
        <v>0</v>
      </c>
      <c r="H831">
        <f>IF(AND(F831&gt;=31,E831=1),1,0)</f>
        <v>0</v>
      </c>
      <c r="I831">
        <f>IF(AND(F831&lt;15,E831=1),1,0)</f>
        <v>0</v>
      </c>
      <c r="J831">
        <f>IF(F831=61,1,0)</f>
        <v>0</v>
      </c>
      <c r="K831" t="s">
        <v>0</v>
      </c>
      <c r="L831">
        <v>78</v>
      </c>
      <c r="M831">
        <v>185</v>
      </c>
      <c r="N831">
        <v>28</v>
      </c>
      <c r="O831">
        <v>0</v>
      </c>
      <c r="P831">
        <v>10.6</v>
      </c>
      <c r="Q831">
        <v>1.1000000000000001</v>
      </c>
      <c r="R831">
        <v>2.5</v>
      </c>
      <c r="S831">
        <v>0.45100000000000001</v>
      </c>
      <c r="T831">
        <v>1.1000000000000001</v>
      </c>
      <c r="U831">
        <v>2.2000000000000002</v>
      </c>
      <c r="V831">
        <v>0.49199999999999999</v>
      </c>
      <c r="W831">
        <v>0.1</v>
      </c>
      <c r="X831">
        <v>0.4</v>
      </c>
      <c r="Y831">
        <v>0.2</v>
      </c>
      <c r="Z831">
        <v>0.7</v>
      </c>
      <c r="AA831">
        <v>1.4</v>
      </c>
      <c r="AB831">
        <v>0.5</v>
      </c>
      <c r="AC831">
        <v>0.9</v>
      </c>
      <c r="AD831">
        <v>1.4</v>
      </c>
      <c r="AE831">
        <v>2.2999999999999998</v>
      </c>
      <c r="AF831">
        <v>0.1</v>
      </c>
      <c r="AG831">
        <v>0.1</v>
      </c>
      <c r="AH831">
        <v>0.2</v>
      </c>
      <c r="AI831">
        <v>0.5</v>
      </c>
      <c r="AJ831">
        <v>1.3</v>
      </c>
      <c r="AK831">
        <v>3.1</v>
      </c>
      <c r="AL831">
        <v>9.9</v>
      </c>
      <c r="AM831">
        <v>0.47799999999999998</v>
      </c>
      <c r="AN831">
        <v>0.46500000000000002</v>
      </c>
      <c r="AO831">
        <v>0.14099999999999999</v>
      </c>
      <c r="AP831">
        <v>0.56299999999999994</v>
      </c>
      <c r="AQ831">
        <v>86</v>
      </c>
      <c r="AR831">
        <v>8.9</v>
      </c>
      <c r="AS831">
        <v>14.4</v>
      </c>
      <c r="AT831">
        <v>11.6</v>
      </c>
      <c r="AU831">
        <v>2.6</v>
      </c>
      <c r="AV831">
        <v>0.4</v>
      </c>
      <c r="AW831">
        <v>2.2000000000000002</v>
      </c>
      <c r="AX831">
        <v>14.3</v>
      </c>
      <c r="AY831">
        <v>16.399999999999999</v>
      </c>
      <c r="AZ831">
        <v>0.1</v>
      </c>
      <c r="BA831">
        <v>0.4</v>
      </c>
      <c r="BB831">
        <v>0.5</v>
      </c>
      <c r="BC831">
        <v>6.6000000000000003E-2</v>
      </c>
      <c r="BD831">
        <v>-5.6</v>
      </c>
      <c r="BE831">
        <v>-2.8</v>
      </c>
      <c r="BF831">
        <v>-8.4</v>
      </c>
    </row>
    <row r="832" spans="1:58" x14ac:dyDescent="0.55000000000000004">
      <c r="A832" t="s">
        <v>719</v>
      </c>
      <c r="B832" t="s">
        <v>18</v>
      </c>
      <c r="C832" t="s">
        <v>720</v>
      </c>
      <c r="D832">
        <v>0</v>
      </c>
      <c r="E832">
        <f>IF(OR(ISBLANK(F832),F832=61),0,1)</f>
        <v>0</v>
      </c>
      <c r="G832">
        <f>IF(AND(F832&lt;31,E832=1),1,0)</f>
        <v>0</v>
      </c>
      <c r="H832">
        <f>IF(AND(F832&gt;=31,E832=1),1,0)</f>
        <v>0</v>
      </c>
      <c r="I832">
        <f>IF(AND(F832&lt;15,E832=1),1,0)</f>
        <v>0</v>
      </c>
      <c r="J832">
        <f>IF(F832=61,1,0)</f>
        <v>0</v>
      </c>
      <c r="K832" t="s">
        <v>0</v>
      </c>
      <c r="L832">
        <v>79</v>
      </c>
      <c r="M832">
        <v>220</v>
      </c>
      <c r="N832">
        <v>32</v>
      </c>
      <c r="O832">
        <v>0</v>
      </c>
      <c r="P832">
        <v>7.4</v>
      </c>
      <c r="Q832">
        <v>0.8</v>
      </c>
      <c r="R832">
        <v>1.3</v>
      </c>
      <c r="S832">
        <v>0.55799999999999994</v>
      </c>
      <c r="T832">
        <v>0.8</v>
      </c>
      <c r="U832">
        <v>1.3</v>
      </c>
      <c r="V832">
        <v>0.55799999999999994</v>
      </c>
      <c r="W832">
        <v>0</v>
      </c>
      <c r="X832">
        <v>0</v>
      </c>
      <c r="Y832">
        <v>0</v>
      </c>
      <c r="Z832">
        <v>0.4</v>
      </c>
      <c r="AA832">
        <v>0.8</v>
      </c>
      <c r="AB832">
        <v>0.51900000000000002</v>
      </c>
      <c r="AC832">
        <v>0.9</v>
      </c>
      <c r="AD832">
        <v>0.8</v>
      </c>
      <c r="AE832">
        <v>1.7</v>
      </c>
      <c r="AF832">
        <v>0.3</v>
      </c>
      <c r="AG832">
        <v>0.1</v>
      </c>
      <c r="AH832">
        <v>0.5</v>
      </c>
      <c r="AI832">
        <v>0.8</v>
      </c>
      <c r="AJ832">
        <v>1.3</v>
      </c>
      <c r="AK832">
        <v>1.9</v>
      </c>
      <c r="AL832">
        <v>11.7</v>
      </c>
      <c r="AM832">
        <v>0.55500000000000005</v>
      </c>
      <c r="AN832">
        <v>0.55799999999999994</v>
      </c>
      <c r="AO832">
        <v>0</v>
      </c>
      <c r="AP832">
        <v>0.628</v>
      </c>
      <c r="AQ832">
        <v>70</v>
      </c>
      <c r="AR832">
        <v>15.2</v>
      </c>
      <c r="AS832">
        <v>12.8</v>
      </c>
      <c r="AT832">
        <v>14</v>
      </c>
      <c r="AU832">
        <v>7.4</v>
      </c>
      <c r="AV832">
        <v>1</v>
      </c>
      <c r="AW832">
        <v>7.2</v>
      </c>
      <c r="AX832">
        <v>30.9</v>
      </c>
      <c r="AY832">
        <v>17</v>
      </c>
      <c r="AZ832">
        <v>0.1</v>
      </c>
      <c r="BA832">
        <v>0.5</v>
      </c>
      <c r="BB832">
        <v>0.6</v>
      </c>
      <c r="BC832">
        <v>9.6999999999999989E-2</v>
      </c>
      <c r="BD832">
        <v>-2.8</v>
      </c>
      <c r="BE832">
        <v>3.4</v>
      </c>
      <c r="BF832">
        <v>0.6</v>
      </c>
    </row>
    <row r="833" spans="1:58" x14ac:dyDescent="0.55000000000000004">
      <c r="A833" t="s">
        <v>199</v>
      </c>
      <c r="B833" t="s">
        <v>9</v>
      </c>
      <c r="C833" t="s">
        <v>721</v>
      </c>
      <c r="D833">
        <v>0</v>
      </c>
      <c r="E833">
        <f>IF(OR(ISBLANK(F833),F833=61),0,1)</f>
        <v>0</v>
      </c>
      <c r="G833">
        <f>IF(AND(F833&lt;31,E833=1),1,0)</f>
        <v>0</v>
      </c>
      <c r="H833">
        <f>IF(AND(F833&gt;=31,E833=1),1,0)</f>
        <v>0</v>
      </c>
      <c r="I833">
        <f>IF(AND(F833&lt;15,E833=1),1,0)</f>
        <v>0</v>
      </c>
      <c r="J833">
        <f>IF(F833=61,1,0)</f>
        <v>0</v>
      </c>
      <c r="K833" t="s">
        <v>0</v>
      </c>
      <c r="L833">
        <v>80</v>
      </c>
      <c r="M833">
        <v>190</v>
      </c>
      <c r="N833">
        <v>32</v>
      </c>
      <c r="O833">
        <v>25</v>
      </c>
      <c r="P833">
        <v>23.7</v>
      </c>
      <c r="Q833">
        <v>1.7</v>
      </c>
      <c r="R833">
        <v>3.6</v>
      </c>
      <c r="S833">
        <v>0.47399999999999998</v>
      </c>
      <c r="T833">
        <v>0.7</v>
      </c>
      <c r="U833">
        <v>1.5</v>
      </c>
      <c r="V833">
        <v>0.44900000000000001</v>
      </c>
      <c r="W833">
        <v>1</v>
      </c>
      <c r="X833">
        <v>2.1</v>
      </c>
      <c r="Y833">
        <v>0.49299999999999999</v>
      </c>
      <c r="Z833">
        <v>1.1000000000000001</v>
      </c>
      <c r="AA833">
        <v>1.3</v>
      </c>
      <c r="AB833">
        <v>0.9</v>
      </c>
      <c r="AC833">
        <v>0.8</v>
      </c>
      <c r="AD833">
        <v>3.2</v>
      </c>
      <c r="AE833">
        <v>3.9</v>
      </c>
      <c r="AF833">
        <v>0.7</v>
      </c>
      <c r="AG833">
        <v>0.5</v>
      </c>
      <c r="AH833">
        <v>0.6</v>
      </c>
      <c r="AI833">
        <v>1.3</v>
      </c>
      <c r="AJ833">
        <v>2.5</v>
      </c>
      <c r="AK833">
        <v>5.6</v>
      </c>
      <c r="AL833">
        <v>11.2</v>
      </c>
      <c r="AM833">
        <v>0.66299999999999992</v>
      </c>
      <c r="AN833">
        <v>0.61599999999999999</v>
      </c>
      <c r="AO833">
        <v>0.57799999999999996</v>
      </c>
      <c r="AP833">
        <v>0.34499999999999997</v>
      </c>
      <c r="AQ833">
        <v>174</v>
      </c>
      <c r="AR833">
        <v>3.9</v>
      </c>
      <c r="AS833">
        <v>16.100000000000001</v>
      </c>
      <c r="AT833">
        <v>10.1</v>
      </c>
      <c r="AU833">
        <v>5.2</v>
      </c>
      <c r="AV833">
        <v>1.2</v>
      </c>
      <c r="AW833">
        <v>2.9</v>
      </c>
      <c r="AX833">
        <v>22.9</v>
      </c>
      <c r="AY833">
        <v>12.5</v>
      </c>
      <c r="AZ833">
        <v>0.8</v>
      </c>
      <c r="BA833">
        <v>0.7</v>
      </c>
      <c r="BB833">
        <v>1.6</v>
      </c>
      <c r="BC833">
        <v>8.199999999999999E-2</v>
      </c>
      <c r="BD833">
        <v>-2.5</v>
      </c>
      <c r="BE833">
        <v>-0.9</v>
      </c>
      <c r="BF833">
        <v>-3.3</v>
      </c>
    </row>
    <row r="834" spans="1:58" x14ac:dyDescent="0.55000000000000004">
      <c r="A834" t="s">
        <v>722</v>
      </c>
      <c r="B834" t="s">
        <v>18</v>
      </c>
      <c r="C834" t="s">
        <v>723</v>
      </c>
      <c r="D834">
        <v>0</v>
      </c>
      <c r="E834">
        <f>IF(OR(ISBLANK(F834),F834=61),0,1)</f>
        <v>0</v>
      </c>
      <c r="G834">
        <f>IF(AND(F834&lt;31,E834=1),1,0)</f>
        <v>0</v>
      </c>
      <c r="H834">
        <f>IF(AND(F834&gt;=31,E834=1),1,0)</f>
        <v>0</v>
      </c>
      <c r="I834">
        <f>IF(AND(F834&lt;15,E834=1),1,0)</f>
        <v>0</v>
      </c>
      <c r="J834">
        <f>IF(F834=61,1,0)</f>
        <v>0</v>
      </c>
      <c r="K834" t="s">
        <v>0</v>
      </c>
      <c r="L834">
        <v>78</v>
      </c>
      <c r="M834">
        <v>198</v>
      </c>
      <c r="N834">
        <v>29</v>
      </c>
      <c r="O834">
        <v>0</v>
      </c>
      <c r="P834">
        <v>14</v>
      </c>
      <c r="Q834">
        <v>0.8</v>
      </c>
      <c r="R834">
        <v>1.6</v>
      </c>
      <c r="S834">
        <v>0.52200000000000002</v>
      </c>
      <c r="T834">
        <v>0.4</v>
      </c>
      <c r="U834">
        <v>0.8</v>
      </c>
      <c r="V834">
        <v>0.54500000000000004</v>
      </c>
      <c r="W834">
        <v>0.4</v>
      </c>
      <c r="X834">
        <v>0.8</v>
      </c>
      <c r="Y834">
        <v>0.5</v>
      </c>
      <c r="Z834">
        <v>0.2</v>
      </c>
      <c r="AA834">
        <v>0.4</v>
      </c>
      <c r="AB834">
        <v>0.54500000000000004</v>
      </c>
      <c r="AC834">
        <v>1</v>
      </c>
      <c r="AD834">
        <v>1.2</v>
      </c>
      <c r="AE834">
        <v>2.1</v>
      </c>
      <c r="AF834">
        <v>0.3</v>
      </c>
      <c r="AG834">
        <v>0.2</v>
      </c>
      <c r="AH834">
        <v>0.3</v>
      </c>
      <c r="AI834">
        <v>0.5</v>
      </c>
      <c r="AJ834">
        <v>1.7</v>
      </c>
      <c r="AK834">
        <v>2.2999999999999998</v>
      </c>
      <c r="AL834">
        <v>9.5</v>
      </c>
      <c r="AM834">
        <v>0.64400000000000002</v>
      </c>
      <c r="AN834">
        <v>0.65200000000000002</v>
      </c>
      <c r="AO834">
        <v>0.52200000000000002</v>
      </c>
      <c r="AP834">
        <v>0.23899999999999999</v>
      </c>
      <c r="AQ834">
        <v>75</v>
      </c>
      <c r="AR834">
        <v>9.1</v>
      </c>
      <c r="AS834">
        <v>10</v>
      </c>
      <c r="AT834">
        <v>9.5</v>
      </c>
      <c r="AU834">
        <v>4.9000000000000004</v>
      </c>
      <c r="AV834">
        <v>0.9</v>
      </c>
      <c r="AW834">
        <v>2.5</v>
      </c>
      <c r="AX834">
        <v>22.7</v>
      </c>
      <c r="AY834">
        <v>9.1</v>
      </c>
      <c r="AZ834">
        <v>0.5</v>
      </c>
      <c r="BA834">
        <v>0.6</v>
      </c>
      <c r="BB834">
        <v>1.2</v>
      </c>
      <c r="BC834">
        <v>0.113</v>
      </c>
      <c r="BD834">
        <v>1</v>
      </c>
      <c r="BE834">
        <v>2.6</v>
      </c>
      <c r="BF834">
        <v>3.6</v>
      </c>
    </row>
    <row r="835" spans="1:58" x14ac:dyDescent="0.55000000000000004">
      <c r="A835" t="s">
        <v>722</v>
      </c>
      <c r="B835" t="s">
        <v>3</v>
      </c>
      <c r="C835" t="s">
        <v>723</v>
      </c>
      <c r="D835">
        <v>0</v>
      </c>
      <c r="E835">
        <f>IF(OR(ISBLANK(F835),F835=61),0,1)</f>
        <v>0</v>
      </c>
      <c r="G835">
        <f>IF(AND(F835&lt;31,E835=1),1,0)</f>
        <v>0</v>
      </c>
      <c r="H835">
        <f>IF(AND(F835&gt;=31,E835=1),1,0)</f>
        <v>0</v>
      </c>
      <c r="I835">
        <f>IF(AND(F835&lt;15,E835=1),1,0)</f>
        <v>0</v>
      </c>
      <c r="J835">
        <f>IF(F835=61,1,0)</f>
        <v>0</v>
      </c>
      <c r="K835" t="s">
        <v>0</v>
      </c>
      <c r="L835">
        <v>78</v>
      </c>
      <c r="M835">
        <v>198</v>
      </c>
      <c r="N835">
        <v>22</v>
      </c>
      <c r="O835">
        <v>0</v>
      </c>
      <c r="P835">
        <v>5.4</v>
      </c>
      <c r="Q835">
        <v>0.4</v>
      </c>
      <c r="R835">
        <v>0.9</v>
      </c>
      <c r="S835">
        <v>0.4</v>
      </c>
      <c r="T835">
        <v>0.3</v>
      </c>
      <c r="U835">
        <v>0.5</v>
      </c>
      <c r="V835">
        <v>0.6</v>
      </c>
      <c r="W835">
        <v>0.1</v>
      </c>
      <c r="X835">
        <v>0.5</v>
      </c>
      <c r="Y835">
        <v>0.2</v>
      </c>
      <c r="Z835">
        <v>0.1</v>
      </c>
      <c r="AA835">
        <v>0.2</v>
      </c>
      <c r="AB835">
        <v>0.5</v>
      </c>
      <c r="AC835">
        <v>0.5</v>
      </c>
      <c r="AD835">
        <v>0.3</v>
      </c>
      <c r="AE835">
        <v>0.8</v>
      </c>
      <c r="AF835">
        <v>0.2</v>
      </c>
      <c r="AG835">
        <v>0</v>
      </c>
      <c r="AH835">
        <v>0</v>
      </c>
      <c r="AI835">
        <v>0.1</v>
      </c>
      <c r="AJ835">
        <v>1</v>
      </c>
      <c r="AK835">
        <v>0.9</v>
      </c>
      <c r="AL835">
        <v>6</v>
      </c>
      <c r="AM835">
        <v>0.45700000000000002</v>
      </c>
      <c r="AN835">
        <v>0.45</v>
      </c>
      <c r="AO835">
        <v>0.5</v>
      </c>
      <c r="AP835">
        <v>0.2</v>
      </c>
      <c r="AQ835">
        <v>25</v>
      </c>
      <c r="AR835">
        <v>9.8000000000000007</v>
      </c>
      <c r="AS835">
        <v>6.3</v>
      </c>
      <c r="AT835">
        <v>8</v>
      </c>
      <c r="AU835">
        <v>7.5</v>
      </c>
      <c r="AV835">
        <v>0.5</v>
      </c>
      <c r="AW835">
        <v>0</v>
      </c>
      <c r="AX835">
        <v>12</v>
      </c>
      <c r="AY835">
        <v>10.7</v>
      </c>
      <c r="AZ835">
        <v>0.1</v>
      </c>
      <c r="BA835">
        <v>0.2</v>
      </c>
      <c r="BB835">
        <v>0.3</v>
      </c>
      <c r="BC835">
        <v>0.09</v>
      </c>
      <c r="BD835">
        <v>-0.1</v>
      </c>
      <c r="BE835">
        <v>0.6</v>
      </c>
      <c r="BF835">
        <v>0.6</v>
      </c>
    </row>
    <row r="836" spans="1:58" x14ac:dyDescent="0.55000000000000004">
      <c r="A836" t="s">
        <v>664</v>
      </c>
      <c r="B836" t="s">
        <v>18</v>
      </c>
      <c r="C836" t="s">
        <v>724</v>
      </c>
      <c r="D836">
        <v>0</v>
      </c>
      <c r="E836">
        <f>IF(OR(ISBLANK(F836),F836=61),0,1)</f>
        <v>0</v>
      </c>
      <c r="G836">
        <f>IF(AND(F836&lt;31,E836=1),1,0)</f>
        <v>0</v>
      </c>
      <c r="H836">
        <f>IF(AND(F836&gt;=31,E836=1),1,0)</f>
        <v>0</v>
      </c>
      <c r="I836">
        <f>IF(AND(F836&lt;15,E836=1),1,0)</f>
        <v>0</v>
      </c>
      <c r="J836">
        <f>IF(F836=61,1,0)</f>
        <v>0</v>
      </c>
      <c r="K836" t="s">
        <v>0</v>
      </c>
      <c r="L836">
        <v>78</v>
      </c>
      <c r="M836">
        <v>215</v>
      </c>
      <c r="N836">
        <v>35</v>
      </c>
      <c r="O836">
        <v>0</v>
      </c>
      <c r="P836">
        <v>19</v>
      </c>
      <c r="Q836">
        <v>3.2</v>
      </c>
      <c r="R836">
        <v>5.5</v>
      </c>
      <c r="S836">
        <v>0.58599999999999997</v>
      </c>
      <c r="T836">
        <v>2.5</v>
      </c>
      <c r="U836">
        <v>4.2</v>
      </c>
      <c r="V836">
        <v>0.59499999999999997</v>
      </c>
      <c r="W836">
        <v>0.7</v>
      </c>
      <c r="X836">
        <v>1.2</v>
      </c>
      <c r="Y836">
        <v>0.55799999999999994</v>
      </c>
      <c r="Z836">
        <v>1.6</v>
      </c>
      <c r="AA836">
        <v>2.1</v>
      </c>
      <c r="AB836">
        <v>0.79200000000000004</v>
      </c>
      <c r="AC836">
        <v>1.3</v>
      </c>
      <c r="AD836">
        <v>2.7</v>
      </c>
      <c r="AE836">
        <v>4</v>
      </c>
      <c r="AF836">
        <v>1.1000000000000001</v>
      </c>
      <c r="AG836">
        <v>0.5</v>
      </c>
      <c r="AH836">
        <v>0.4</v>
      </c>
      <c r="AI836">
        <v>1.3</v>
      </c>
      <c r="AJ836">
        <v>2.4</v>
      </c>
      <c r="AK836">
        <v>8.6999999999999993</v>
      </c>
      <c r="AL836">
        <v>23.1</v>
      </c>
      <c r="AM836">
        <v>0.67700000000000005</v>
      </c>
      <c r="AN836">
        <v>0.64900000000000002</v>
      </c>
      <c r="AO836">
        <v>0.22500000000000001</v>
      </c>
      <c r="AP836">
        <v>0.377</v>
      </c>
      <c r="AQ836">
        <v>297</v>
      </c>
      <c r="AR836">
        <v>8.1</v>
      </c>
      <c r="AS836">
        <v>17</v>
      </c>
      <c r="AT836">
        <v>12.6</v>
      </c>
      <c r="AU836">
        <v>11.2</v>
      </c>
      <c r="AV836">
        <v>1.7</v>
      </c>
      <c r="AW836">
        <v>2.2999999999999998</v>
      </c>
      <c r="AX836">
        <v>17.3</v>
      </c>
      <c r="AY836">
        <v>20.9</v>
      </c>
      <c r="AZ836">
        <v>2.4</v>
      </c>
      <c r="BA836">
        <v>0.5</v>
      </c>
      <c r="BB836">
        <v>2.9</v>
      </c>
      <c r="BC836">
        <v>0.17199999999999999</v>
      </c>
      <c r="BD836">
        <v>2.8</v>
      </c>
      <c r="BE836">
        <v>-1.8</v>
      </c>
      <c r="BF836">
        <v>1</v>
      </c>
    </row>
    <row r="837" spans="1:58" x14ac:dyDescent="0.55000000000000004">
      <c r="A837" t="s">
        <v>664</v>
      </c>
      <c r="B837" t="s">
        <v>3</v>
      </c>
      <c r="C837" t="s">
        <v>724</v>
      </c>
      <c r="D837">
        <v>0</v>
      </c>
      <c r="E837">
        <f>IF(OR(ISBLANK(F837),F837=61),0,1)</f>
        <v>0</v>
      </c>
      <c r="G837">
        <f>IF(AND(F837&lt;31,E837=1),1,0)</f>
        <v>0</v>
      </c>
      <c r="H837">
        <f>IF(AND(F837&gt;=31,E837=1),1,0)</f>
        <v>0</v>
      </c>
      <c r="I837">
        <f>IF(AND(F837&lt;15,E837=1),1,0)</f>
        <v>0</v>
      </c>
      <c r="J837">
        <f>IF(F837=61,1,0)</f>
        <v>0</v>
      </c>
      <c r="K837" t="s">
        <v>0</v>
      </c>
      <c r="L837">
        <v>78</v>
      </c>
      <c r="M837">
        <v>215</v>
      </c>
      <c r="N837">
        <v>34</v>
      </c>
      <c r="O837">
        <v>31</v>
      </c>
      <c r="P837">
        <v>33</v>
      </c>
      <c r="Q837">
        <v>4.4000000000000004</v>
      </c>
      <c r="R837">
        <v>9.6999999999999993</v>
      </c>
      <c r="S837">
        <v>0.44700000000000001</v>
      </c>
      <c r="T837">
        <v>3.1</v>
      </c>
      <c r="U837">
        <v>6.2</v>
      </c>
      <c r="V837">
        <v>0.5</v>
      </c>
      <c r="W837">
        <v>1.3</v>
      </c>
      <c r="X837">
        <v>3.6</v>
      </c>
      <c r="Y837">
        <v>0.35499999999999998</v>
      </c>
      <c r="Z837">
        <v>2.4</v>
      </c>
      <c r="AA837">
        <v>3.1</v>
      </c>
      <c r="AB837">
        <v>0.79799999999999993</v>
      </c>
      <c r="AC837">
        <v>1.6</v>
      </c>
      <c r="AD837">
        <v>5.0999999999999996</v>
      </c>
      <c r="AE837">
        <v>6.8</v>
      </c>
      <c r="AF837">
        <v>3</v>
      </c>
      <c r="AG837">
        <v>1.2</v>
      </c>
      <c r="AH837">
        <v>0.7</v>
      </c>
      <c r="AI837">
        <v>2.5</v>
      </c>
      <c r="AJ837">
        <v>3.1</v>
      </c>
      <c r="AK837">
        <v>12.4</v>
      </c>
      <c r="AL837">
        <v>17.5</v>
      </c>
      <c r="AM837">
        <v>0.55500000000000005</v>
      </c>
      <c r="AN837">
        <v>0.51200000000000001</v>
      </c>
      <c r="AO837">
        <v>0.36599999999999999</v>
      </c>
      <c r="AP837">
        <v>0.314</v>
      </c>
      <c r="AQ837">
        <v>459</v>
      </c>
      <c r="AR837">
        <v>5.8</v>
      </c>
      <c r="AS837">
        <v>18.7</v>
      </c>
      <c r="AT837">
        <v>12.2</v>
      </c>
      <c r="AU837">
        <v>15.8</v>
      </c>
      <c r="AV837">
        <v>2.1</v>
      </c>
      <c r="AW837">
        <v>2</v>
      </c>
      <c r="AX837">
        <v>18.3</v>
      </c>
      <c r="AY837">
        <v>20.8</v>
      </c>
      <c r="AZ837">
        <v>2.1</v>
      </c>
      <c r="BA837">
        <v>1</v>
      </c>
      <c r="BB837">
        <v>3.1</v>
      </c>
      <c r="BC837">
        <v>0.109</v>
      </c>
      <c r="BD837">
        <v>0.1</v>
      </c>
      <c r="BE837">
        <v>-0.6</v>
      </c>
      <c r="BF837">
        <v>-0.5</v>
      </c>
    </row>
    <row r="838" spans="1:58" x14ac:dyDescent="0.55000000000000004">
      <c r="A838" t="s">
        <v>664</v>
      </c>
      <c r="B838" t="s">
        <v>6</v>
      </c>
      <c r="C838" t="s">
        <v>724</v>
      </c>
      <c r="D838">
        <v>0</v>
      </c>
      <c r="E838">
        <f>IF(OR(ISBLANK(F838),F838=61),0,1)</f>
        <v>0</v>
      </c>
      <c r="G838">
        <f>IF(AND(F838&lt;31,E838=1),1,0)</f>
        <v>0</v>
      </c>
      <c r="H838">
        <f>IF(AND(F838&gt;=31,E838=1),1,0)</f>
        <v>0</v>
      </c>
      <c r="I838">
        <f>IF(AND(F838&lt;15,E838=1),1,0)</f>
        <v>0</v>
      </c>
      <c r="J838">
        <f>IF(F838=61,1,0)</f>
        <v>0</v>
      </c>
      <c r="K838" t="s">
        <v>0</v>
      </c>
      <c r="L838">
        <v>78</v>
      </c>
      <c r="M838">
        <v>215</v>
      </c>
      <c r="N838">
        <v>34</v>
      </c>
      <c r="O838">
        <v>33</v>
      </c>
      <c r="P838">
        <v>36.799999999999997</v>
      </c>
      <c r="Q838">
        <v>7.4</v>
      </c>
      <c r="R838">
        <v>15.6</v>
      </c>
      <c r="S838">
        <v>0.47399999999999998</v>
      </c>
      <c r="T838">
        <v>6.3</v>
      </c>
      <c r="U838">
        <v>12</v>
      </c>
      <c r="V838">
        <v>0.52100000000000002</v>
      </c>
      <c r="W838">
        <v>1.1000000000000001</v>
      </c>
      <c r="X838">
        <v>3.5</v>
      </c>
      <c r="Y838">
        <v>0.317</v>
      </c>
      <c r="Z838">
        <v>4.7</v>
      </c>
      <c r="AA838">
        <v>5.8</v>
      </c>
      <c r="AB838">
        <v>0.82099999999999995</v>
      </c>
      <c r="AC838">
        <v>1.1000000000000001</v>
      </c>
      <c r="AD838">
        <v>5.5</v>
      </c>
      <c r="AE838">
        <v>6.5</v>
      </c>
      <c r="AF838">
        <v>4</v>
      </c>
      <c r="AG838">
        <v>1.1000000000000001</v>
      </c>
      <c r="AH838">
        <v>0.2</v>
      </c>
      <c r="AI838">
        <v>3.1</v>
      </c>
      <c r="AJ838">
        <v>2.7</v>
      </c>
      <c r="AK838">
        <v>20.6</v>
      </c>
      <c r="AL838">
        <v>23.5</v>
      </c>
      <c r="AM838">
        <v>0.56299999999999994</v>
      </c>
      <c r="AN838">
        <v>0.51</v>
      </c>
      <c r="AO838">
        <v>0.22700000000000001</v>
      </c>
      <c r="AP838">
        <v>0.371</v>
      </c>
      <c r="AQ838">
        <v>709</v>
      </c>
      <c r="AR838">
        <v>3.6</v>
      </c>
      <c r="AS838">
        <v>17</v>
      </c>
      <c r="AT838">
        <v>10.6</v>
      </c>
      <c r="AU838">
        <v>23.1</v>
      </c>
      <c r="AV838">
        <v>1.7</v>
      </c>
      <c r="AW838">
        <v>0.6</v>
      </c>
      <c r="AX838">
        <v>14.3</v>
      </c>
      <c r="AY838">
        <v>30.2</v>
      </c>
      <c r="AZ838">
        <v>3.8</v>
      </c>
      <c r="BA838">
        <v>1</v>
      </c>
      <c r="BB838">
        <v>4.8</v>
      </c>
      <c r="BC838">
        <v>0.152</v>
      </c>
      <c r="BD838">
        <v>1.8</v>
      </c>
      <c r="BE838">
        <v>-1.9</v>
      </c>
      <c r="BF838">
        <v>-0.2</v>
      </c>
    </row>
    <row r="839" spans="1:58" x14ac:dyDescent="0.55000000000000004">
      <c r="A839" t="s">
        <v>629</v>
      </c>
      <c r="B839" t="s">
        <v>18</v>
      </c>
      <c r="C839" t="s">
        <v>725</v>
      </c>
      <c r="D839">
        <v>0</v>
      </c>
      <c r="E839">
        <f>IF(OR(ISBLANK(F839),F839=61),0,1)</f>
        <v>0</v>
      </c>
      <c r="G839">
        <f>IF(AND(F839&lt;31,E839=1),1,0)</f>
        <v>0</v>
      </c>
      <c r="H839">
        <f>IF(AND(F839&gt;=31,E839=1),1,0)</f>
        <v>0</v>
      </c>
      <c r="I839">
        <f>IF(AND(F839&lt;15,E839=1),1,0)</f>
        <v>0</v>
      </c>
      <c r="J839">
        <f>IF(F839=61,1,0)</f>
        <v>0</v>
      </c>
      <c r="K839" t="s">
        <v>0</v>
      </c>
      <c r="L839">
        <v>79</v>
      </c>
      <c r="M839">
        <v>230</v>
      </c>
      <c r="N839">
        <v>31</v>
      </c>
      <c r="O839">
        <v>12</v>
      </c>
      <c r="P839">
        <v>16.399999999999999</v>
      </c>
      <c r="Q839">
        <v>1.8</v>
      </c>
      <c r="R839">
        <v>4</v>
      </c>
      <c r="S839">
        <v>0.44700000000000001</v>
      </c>
      <c r="T839">
        <v>1.8</v>
      </c>
      <c r="U839">
        <v>4</v>
      </c>
      <c r="V839">
        <v>0.44700000000000001</v>
      </c>
      <c r="W839">
        <v>0</v>
      </c>
      <c r="X839">
        <v>0</v>
      </c>
      <c r="Y839">
        <v>0</v>
      </c>
      <c r="Z839">
        <v>1</v>
      </c>
      <c r="AA839">
        <v>1.7</v>
      </c>
      <c r="AB839">
        <v>0.60399999999999998</v>
      </c>
      <c r="AC839">
        <v>2</v>
      </c>
      <c r="AD839">
        <v>2.4</v>
      </c>
      <c r="AE839">
        <v>4.5</v>
      </c>
      <c r="AF839">
        <v>0.5</v>
      </c>
      <c r="AG839">
        <v>0.7</v>
      </c>
      <c r="AH839">
        <v>0.2</v>
      </c>
      <c r="AI839">
        <v>1.4</v>
      </c>
      <c r="AJ839">
        <v>2.4</v>
      </c>
      <c r="AK839">
        <v>4.5999999999999996</v>
      </c>
      <c r="AL839">
        <v>14.8</v>
      </c>
      <c r="AM839">
        <v>0.47899999999999998</v>
      </c>
      <c r="AN839">
        <v>0.44700000000000001</v>
      </c>
      <c r="AO839">
        <v>0</v>
      </c>
      <c r="AP839">
        <v>0.43099999999999999</v>
      </c>
      <c r="AQ839">
        <v>160</v>
      </c>
      <c r="AR839">
        <v>15.6</v>
      </c>
      <c r="AS839">
        <v>20.6</v>
      </c>
      <c r="AT839">
        <v>18</v>
      </c>
      <c r="AU839">
        <v>7.7</v>
      </c>
      <c r="AV839">
        <v>2.7</v>
      </c>
      <c r="AW839">
        <v>1.8</v>
      </c>
      <c r="AX839">
        <v>22.1</v>
      </c>
      <c r="AY839">
        <v>20.9</v>
      </c>
      <c r="AZ839">
        <v>0.2</v>
      </c>
      <c r="BA839">
        <v>0.8</v>
      </c>
      <c r="BB839">
        <v>1</v>
      </c>
      <c r="BC839">
        <v>8.1000000000000003E-2</v>
      </c>
      <c r="BD839">
        <v>-2.6</v>
      </c>
      <c r="BE839">
        <v>1.1000000000000001</v>
      </c>
      <c r="BF839">
        <v>-1.5</v>
      </c>
    </row>
    <row r="840" spans="1:58" x14ac:dyDescent="0.55000000000000004">
      <c r="A840" t="s">
        <v>629</v>
      </c>
      <c r="B840" t="s">
        <v>3</v>
      </c>
      <c r="C840" t="s">
        <v>725</v>
      </c>
      <c r="D840">
        <v>0</v>
      </c>
      <c r="E840">
        <f>IF(OR(ISBLANK(F840),F840=61),0,1)</f>
        <v>0</v>
      </c>
      <c r="G840">
        <f>IF(AND(F840&lt;31,E840=1),1,0)</f>
        <v>0</v>
      </c>
      <c r="H840">
        <f>IF(AND(F840&gt;=31,E840=1),1,0)</f>
        <v>0</v>
      </c>
      <c r="I840">
        <f>IF(AND(F840&lt;15,E840=1),1,0)</f>
        <v>0</v>
      </c>
      <c r="J840">
        <f>IF(F840=61,1,0)</f>
        <v>0</v>
      </c>
      <c r="K840" t="s">
        <v>0</v>
      </c>
      <c r="L840">
        <v>79</v>
      </c>
      <c r="M840">
        <v>230</v>
      </c>
      <c r="N840">
        <v>29</v>
      </c>
      <c r="O840">
        <v>26</v>
      </c>
      <c r="P840">
        <v>23.9</v>
      </c>
      <c r="Q840">
        <v>3</v>
      </c>
      <c r="R840">
        <v>5.2</v>
      </c>
      <c r="S840">
        <v>0.56600000000000006</v>
      </c>
      <c r="T840">
        <v>3</v>
      </c>
      <c r="U840">
        <v>5.2</v>
      </c>
      <c r="V840">
        <v>0.56600000000000006</v>
      </c>
      <c r="W840">
        <v>0</v>
      </c>
      <c r="X840">
        <v>0</v>
      </c>
      <c r="Y840">
        <v>0</v>
      </c>
      <c r="Z840">
        <v>1.9</v>
      </c>
      <c r="AA840">
        <v>2.9</v>
      </c>
      <c r="AB840">
        <v>0.66299999999999992</v>
      </c>
      <c r="AC840">
        <v>3</v>
      </c>
      <c r="AD840">
        <v>5.7</v>
      </c>
      <c r="AE840">
        <v>8.8000000000000007</v>
      </c>
      <c r="AF840">
        <v>0.8</v>
      </c>
      <c r="AG840">
        <v>0.9</v>
      </c>
      <c r="AH840">
        <v>0.2</v>
      </c>
      <c r="AI840">
        <v>1.6</v>
      </c>
      <c r="AJ840">
        <v>3.8</v>
      </c>
      <c r="AK840">
        <v>7.8</v>
      </c>
      <c r="AL840">
        <v>18.899999999999999</v>
      </c>
      <c r="AM840">
        <v>0.59299999999999997</v>
      </c>
      <c r="AN840">
        <v>0.56600000000000006</v>
      </c>
      <c r="AO840">
        <v>0</v>
      </c>
      <c r="AP840">
        <v>0.54600000000000004</v>
      </c>
      <c r="AQ840">
        <v>249</v>
      </c>
      <c r="AR840">
        <v>14.5</v>
      </c>
      <c r="AS840">
        <v>29.5</v>
      </c>
      <c r="AT840">
        <v>21.8</v>
      </c>
      <c r="AU840">
        <v>6.7</v>
      </c>
      <c r="AV840">
        <v>2.1</v>
      </c>
      <c r="AW840">
        <v>1</v>
      </c>
      <c r="AX840">
        <v>19.7</v>
      </c>
      <c r="AY840">
        <v>17</v>
      </c>
      <c r="AZ840">
        <v>1.4</v>
      </c>
      <c r="BA840">
        <v>1.4</v>
      </c>
      <c r="BB840">
        <v>2.8</v>
      </c>
      <c r="BC840">
        <v>0.16200000000000001</v>
      </c>
      <c r="BD840">
        <v>0.4</v>
      </c>
      <c r="BE840">
        <v>2</v>
      </c>
      <c r="BF840">
        <v>2.4</v>
      </c>
    </row>
    <row r="841" spans="1:58" x14ac:dyDescent="0.55000000000000004">
      <c r="A841" t="s">
        <v>383</v>
      </c>
      <c r="B841" t="s">
        <v>6</v>
      </c>
      <c r="C841" t="s">
        <v>725</v>
      </c>
      <c r="D841">
        <v>0</v>
      </c>
      <c r="E841">
        <f>IF(OR(ISBLANK(F841),F841=61),0,1)</f>
        <v>0</v>
      </c>
      <c r="G841">
        <f>IF(AND(F841&lt;31,E841=1),1,0)</f>
        <v>0</v>
      </c>
      <c r="H841">
        <f>IF(AND(F841&gt;=31,E841=1),1,0)</f>
        <v>0</v>
      </c>
      <c r="I841">
        <f>IF(AND(F841&lt;15,E841=1),1,0)</f>
        <v>0</v>
      </c>
      <c r="J841">
        <f>IF(F841=61,1,0)</f>
        <v>0</v>
      </c>
      <c r="K841" t="s">
        <v>0</v>
      </c>
      <c r="L841">
        <v>79</v>
      </c>
      <c r="M841">
        <v>230</v>
      </c>
      <c r="N841">
        <v>33</v>
      </c>
      <c r="O841">
        <v>22</v>
      </c>
      <c r="P841">
        <v>16.100000000000001</v>
      </c>
      <c r="Q841">
        <v>1.2</v>
      </c>
      <c r="R841">
        <v>2.2999999999999998</v>
      </c>
      <c r="S841">
        <v>0.51300000000000001</v>
      </c>
      <c r="T841">
        <v>1.2</v>
      </c>
      <c r="U841">
        <v>2.2999999999999998</v>
      </c>
      <c r="V841">
        <v>0.51300000000000001</v>
      </c>
      <c r="W841">
        <v>0</v>
      </c>
      <c r="X841">
        <v>0</v>
      </c>
      <c r="Y841">
        <v>0</v>
      </c>
      <c r="Z841">
        <v>0.7</v>
      </c>
      <c r="AA841">
        <v>1.2</v>
      </c>
      <c r="AB841">
        <v>0.6</v>
      </c>
      <c r="AC841">
        <v>2.7</v>
      </c>
      <c r="AD841">
        <v>3.7</v>
      </c>
      <c r="AE841">
        <v>6.4</v>
      </c>
      <c r="AF841">
        <v>0.4</v>
      </c>
      <c r="AG841">
        <v>0.7</v>
      </c>
      <c r="AH841">
        <v>0</v>
      </c>
      <c r="AI841">
        <v>1.3</v>
      </c>
      <c r="AJ841">
        <v>2.1</v>
      </c>
      <c r="AK841">
        <v>3.1</v>
      </c>
      <c r="AL841">
        <v>14.7</v>
      </c>
      <c r="AM841">
        <v>0.53700000000000003</v>
      </c>
      <c r="AN841">
        <v>0.51300000000000001</v>
      </c>
      <c r="AO841">
        <v>0</v>
      </c>
      <c r="AP841">
        <v>0.52600000000000002</v>
      </c>
      <c r="AQ841">
        <v>134</v>
      </c>
      <c r="AR841">
        <v>18.899999999999999</v>
      </c>
      <c r="AS841">
        <v>25.9</v>
      </c>
      <c r="AT841">
        <v>22.4</v>
      </c>
      <c r="AU841">
        <v>4.8</v>
      </c>
      <c r="AV841">
        <v>2.6</v>
      </c>
      <c r="AW841">
        <v>0.2</v>
      </c>
      <c r="AX841">
        <v>31.2</v>
      </c>
      <c r="AY841">
        <v>13.1</v>
      </c>
      <c r="AZ841">
        <v>0.3</v>
      </c>
      <c r="BA841">
        <v>1.4</v>
      </c>
      <c r="BB841">
        <v>1.7</v>
      </c>
      <c r="BC841">
        <v>0.126</v>
      </c>
      <c r="BD841">
        <v>-0.7</v>
      </c>
      <c r="BE841">
        <v>4.5999999999999996</v>
      </c>
      <c r="BF841">
        <v>3.8</v>
      </c>
    </row>
    <row r="842" spans="1:58" x14ac:dyDescent="0.55000000000000004">
      <c r="A842" t="s">
        <v>599</v>
      </c>
      <c r="B842" t="s">
        <v>18</v>
      </c>
      <c r="C842" t="s">
        <v>726</v>
      </c>
      <c r="D842">
        <v>0</v>
      </c>
      <c r="E842">
        <f>IF(OR(ISBLANK(F842),F842=61),0,1)</f>
        <v>0</v>
      </c>
      <c r="G842">
        <f>IF(AND(F842&lt;31,E842=1),1,0)</f>
        <v>0</v>
      </c>
      <c r="H842">
        <f>IF(AND(F842&gt;=31,E842=1),1,0)</f>
        <v>0</v>
      </c>
      <c r="I842">
        <f>IF(AND(F842&lt;15,E842=1),1,0)</f>
        <v>0</v>
      </c>
      <c r="J842">
        <f>IF(F842=61,1,0)</f>
        <v>0</v>
      </c>
      <c r="K842" t="s">
        <v>0</v>
      </c>
      <c r="L842">
        <v>77</v>
      </c>
      <c r="M842">
        <v>226</v>
      </c>
      <c r="N842">
        <v>32</v>
      </c>
      <c r="O842">
        <v>1</v>
      </c>
      <c r="P842">
        <v>12.1</v>
      </c>
      <c r="Q842">
        <v>2.1</v>
      </c>
      <c r="R842">
        <v>3.5</v>
      </c>
      <c r="S842">
        <v>0.59499999999999997</v>
      </c>
      <c r="T842">
        <v>2</v>
      </c>
      <c r="U842">
        <v>3.3</v>
      </c>
      <c r="V842">
        <v>0.625</v>
      </c>
      <c r="W842">
        <v>0</v>
      </c>
      <c r="X842">
        <v>0.2</v>
      </c>
      <c r="Y842">
        <v>0.14299999999999999</v>
      </c>
      <c r="Z842">
        <v>1.4</v>
      </c>
      <c r="AA842">
        <v>1.9</v>
      </c>
      <c r="AB842">
        <v>0.754</v>
      </c>
      <c r="AC842">
        <v>0.8</v>
      </c>
      <c r="AD842">
        <v>1.8</v>
      </c>
      <c r="AE842">
        <v>2.7</v>
      </c>
      <c r="AF842">
        <v>0.4</v>
      </c>
      <c r="AG842">
        <v>0.6</v>
      </c>
      <c r="AH842">
        <v>0.7</v>
      </c>
      <c r="AI842">
        <v>0.4</v>
      </c>
      <c r="AJ842">
        <v>1.3</v>
      </c>
      <c r="AK842">
        <v>5.6</v>
      </c>
      <c r="AL842">
        <v>28.7</v>
      </c>
      <c r="AM842">
        <v>0.63900000000000001</v>
      </c>
      <c r="AN842">
        <v>0.59899999999999998</v>
      </c>
      <c r="AO842">
        <v>6.3E-2</v>
      </c>
      <c r="AP842">
        <v>0.55000000000000004</v>
      </c>
      <c r="AQ842">
        <v>169</v>
      </c>
      <c r="AR842">
        <v>9.6</v>
      </c>
      <c r="AS842">
        <v>17.5</v>
      </c>
      <c r="AT842">
        <v>13.9</v>
      </c>
      <c r="AU842">
        <v>6.6</v>
      </c>
      <c r="AV842">
        <v>3.1</v>
      </c>
      <c r="AW842">
        <v>5.8</v>
      </c>
      <c r="AX842">
        <v>9.1</v>
      </c>
      <c r="AY842">
        <v>22.2</v>
      </c>
      <c r="AZ842">
        <v>1.6</v>
      </c>
      <c r="BA842">
        <v>0.7</v>
      </c>
      <c r="BB842">
        <v>2.2999999999999998</v>
      </c>
      <c r="BC842">
        <v>0.24</v>
      </c>
      <c r="BD842">
        <v>5.2</v>
      </c>
      <c r="BE842">
        <v>3.6</v>
      </c>
      <c r="BF842">
        <v>8.6999999999999993</v>
      </c>
    </row>
    <row r="843" spans="1:58" x14ac:dyDescent="0.55000000000000004">
      <c r="A843" t="s">
        <v>599</v>
      </c>
      <c r="B843" t="s">
        <v>3</v>
      </c>
      <c r="C843" t="s">
        <v>726</v>
      </c>
      <c r="D843">
        <v>0</v>
      </c>
      <c r="E843">
        <f>IF(OR(ISBLANK(F843),F843=61),0,1)</f>
        <v>0</v>
      </c>
      <c r="G843">
        <f>IF(AND(F843&lt;31,E843=1),1,0)</f>
        <v>0</v>
      </c>
      <c r="H843">
        <f>IF(AND(F843&gt;=31,E843=1),1,0)</f>
        <v>0</v>
      </c>
      <c r="I843">
        <f>IF(AND(F843&lt;15,E843=1),1,0)</f>
        <v>0</v>
      </c>
      <c r="J843">
        <f>IF(F843=61,1,0)</f>
        <v>0</v>
      </c>
      <c r="K843" t="s">
        <v>0</v>
      </c>
      <c r="L843">
        <v>77</v>
      </c>
      <c r="M843">
        <v>226</v>
      </c>
      <c r="N843">
        <v>36</v>
      </c>
      <c r="O843">
        <v>24</v>
      </c>
      <c r="P843">
        <v>25.3</v>
      </c>
      <c r="Q843">
        <v>4.2</v>
      </c>
      <c r="R843">
        <v>7.8</v>
      </c>
      <c r="S843">
        <v>0.53200000000000003</v>
      </c>
      <c r="T843">
        <v>4.0999999999999996</v>
      </c>
      <c r="U843">
        <v>7.5</v>
      </c>
      <c r="V843">
        <v>0.54100000000000004</v>
      </c>
      <c r="W843">
        <v>0.1</v>
      </c>
      <c r="X843">
        <v>0.3</v>
      </c>
      <c r="Y843">
        <v>0.33300000000000002</v>
      </c>
      <c r="Z843">
        <v>2.7</v>
      </c>
      <c r="AA843">
        <v>3.4</v>
      </c>
      <c r="AB843">
        <v>0.77400000000000002</v>
      </c>
      <c r="AC843">
        <v>2.4</v>
      </c>
      <c r="AD843">
        <v>4.3</v>
      </c>
      <c r="AE843">
        <v>6.7</v>
      </c>
      <c r="AF843">
        <v>0.9</v>
      </c>
      <c r="AG843">
        <v>0.9</v>
      </c>
      <c r="AH843">
        <v>1</v>
      </c>
      <c r="AI843">
        <v>1</v>
      </c>
      <c r="AJ843">
        <v>2.4</v>
      </c>
      <c r="AK843">
        <v>11.1</v>
      </c>
      <c r="AL843">
        <v>25.7</v>
      </c>
      <c r="AM843">
        <v>0.58700000000000008</v>
      </c>
      <c r="AN843">
        <v>0.53900000000000003</v>
      </c>
      <c r="AO843">
        <v>4.2999999999999997E-2</v>
      </c>
      <c r="AP843">
        <v>0.44</v>
      </c>
      <c r="AQ843">
        <v>399</v>
      </c>
      <c r="AR843">
        <v>11.7</v>
      </c>
      <c r="AS843">
        <v>18.8</v>
      </c>
      <c r="AT843">
        <v>15.4</v>
      </c>
      <c r="AU843">
        <v>7.4</v>
      </c>
      <c r="AV843">
        <v>2.1</v>
      </c>
      <c r="AW843">
        <v>4</v>
      </c>
      <c r="AX843">
        <v>9.6</v>
      </c>
      <c r="AY843">
        <v>22</v>
      </c>
      <c r="AZ843">
        <v>3.2</v>
      </c>
      <c r="BA843">
        <v>1.1000000000000001</v>
      </c>
      <c r="BB843">
        <v>4.2</v>
      </c>
      <c r="BC843">
        <v>0.187</v>
      </c>
      <c r="BD843">
        <v>4.5</v>
      </c>
      <c r="BE843">
        <v>2.8</v>
      </c>
      <c r="BF843">
        <v>7.3</v>
      </c>
    </row>
    <row r="844" spans="1:58" x14ac:dyDescent="0.55000000000000004">
      <c r="A844" t="s">
        <v>599</v>
      </c>
      <c r="B844" t="s">
        <v>6</v>
      </c>
      <c r="C844" t="s">
        <v>726</v>
      </c>
      <c r="D844">
        <v>0</v>
      </c>
      <c r="E844">
        <f>IF(OR(ISBLANK(F844),F844=61),0,1)</f>
        <v>0</v>
      </c>
      <c r="G844">
        <f>IF(AND(F844&lt;31,E844=1),1,0)</f>
        <v>0</v>
      </c>
      <c r="H844">
        <f>IF(AND(F844&gt;=31,E844=1),1,0)</f>
        <v>0</v>
      </c>
      <c r="I844">
        <f>IF(AND(F844&lt;15,E844=1),1,0)</f>
        <v>0</v>
      </c>
      <c r="J844">
        <f>IF(F844=61,1,0)</f>
        <v>0</v>
      </c>
      <c r="K844" t="s">
        <v>0</v>
      </c>
      <c r="L844">
        <v>77</v>
      </c>
      <c r="M844">
        <v>226</v>
      </c>
      <c r="N844">
        <v>36</v>
      </c>
      <c r="O844">
        <v>36</v>
      </c>
      <c r="P844">
        <v>32.1</v>
      </c>
      <c r="Q844">
        <v>6.6</v>
      </c>
      <c r="R844">
        <v>12.5</v>
      </c>
      <c r="S844">
        <v>0.52600000000000002</v>
      </c>
      <c r="T844">
        <v>5.8</v>
      </c>
      <c r="U844">
        <v>10.8</v>
      </c>
      <c r="V844">
        <v>0.54</v>
      </c>
      <c r="W844">
        <v>0.7</v>
      </c>
      <c r="X844">
        <v>1.7</v>
      </c>
      <c r="Y844">
        <v>0.433</v>
      </c>
      <c r="Z844">
        <v>3.9</v>
      </c>
      <c r="AA844">
        <v>5</v>
      </c>
      <c r="AB844">
        <v>0.78299999999999992</v>
      </c>
      <c r="AC844">
        <v>2.9</v>
      </c>
      <c r="AD844">
        <v>7.2</v>
      </c>
      <c r="AE844">
        <v>10.1</v>
      </c>
      <c r="AF844">
        <v>1.6</v>
      </c>
      <c r="AG844">
        <v>1.1000000000000001</v>
      </c>
      <c r="AH844">
        <v>1.4</v>
      </c>
      <c r="AI844">
        <v>1.2</v>
      </c>
      <c r="AJ844">
        <v>2.2999999999999998</v>
      </c>
      <c r="AK844">
        <v>17.8</v>
      </c>
      <c r="AL844">
        <v>30.2</v>
      </c>
      <c r="AM844">
        <v>0.59799999999999998</v>
      </c>
      <c r="AN844">
        <v>0.55500000000000005</v>
      </c>
      <c r="AO844">
        <v>0.13400000000000001</v>
      </c>
      <c r="AP844">
        <v>0.40100000000000002</v>
      </c>
      <c r="AQ844">
        <v>613</v>
      </c>
      <c r="AR844">
        <v>10.6</v>
      </c>
      <c r="AS844">
        <v>25.5</v>
      </c>
      <c r="AT844">
        <v>18.2</v>
      </c>
      <c r="AU844">
        <v>10.199999999999999</v>
      </c>
      <c r="AV844">
        <v>2</v>
      </c>
      <c r="AW844">
        <v>4.5</v>
      </c>
      <c r="AX844">
        <v>7.6</v>
      </c>
      <c r="AY844">
        <v>26.1</v>
      </c>
      <c r="AZ844">
        <v>4.8</v>
      </c>
      <c r="BA844">
        <v>2.2000000000000002</v>
      </c>
      <c r="BB844">
        <v>7</v>
      </c>
      <c r="BC844">
        <v>0.24099999999999999</v>
      </c>
      <c r="BD844">
        <v>5.8</v>
      </c>
      <c r="BE844">
        <v>4.4000000000000004</v>
      </c>
      <c r="BF844">
        <v>10.199999999999999</v>
      </c>
    </row>
    <row r="845" spans="1:58" x14ac:dyDescent="0.55000000000000004">
      <c r="A845" t="s">
        <v>599</v>
      </c>
      <c r="B845" t="s">
        <v>9</v>
      </c>
      <c r="C845" t="s">
        <v>726</v>
      </c>
      <c r="D845">
        <v>0</v>
      </c>
      <c r="E845">
        <f>IF(OR(ISBLANK(F845),F845=61),0,1)</f>
        <v>0</v>
      </c>
      <c r="G845">
        <f>IF(AND(F845&lt;31,E845=1),1,0)</f>
        <v>0</v>
      </c>
      <c r="H845">
        <f>IF(AND(F845&gt;=31,E845=1),1,0)</f>
        <v>0</v>
      </c>
      <c r="I845">
        <f>IF(AND(F845&lt;15,E845=1),1,0)</f>
        <v>0</v>
      </c>
      <c r="J845">
        <f>IF(F845=61,1,0)</f>
        <v>0</v>
      </c>
      <c r="K845" t="s">
        <v>0</v>
      </c>
      <c r="L845">
        <v>77</v>
      </c>
      <c r="M845">
        <v>226</v>
      </c>
      <c r="N845">
        <v>21</v>
      </c>
      <c r="O845">
        <v>21</v>
      </c>
      <c r="P845">
        <v>32.4</v>
      </c>
      <c r="Q845">
        <v>7.5</v>
      </c>
      <c r="R845">
        <v>14.9</v>
      </c>
      <c r="S845">
        <v>0.503</v>
      </c>
      <c r="T845">
        <v>6.7</v>
      </c>
      <c r="U845">
        <v>12.1</v>
      </c>
      <c r="V845">
        <v>0.55100000000000005</v>
      </c>
      <c r="W845">
        <v>0.8</v>
      </c>
      <c r="X845">
        <v>2.8</v>
      </c>
      <c r="Y845">
        <v>0.29299999999999998</v>
      </c>
      <c r="Z845">
        <v>4</v>
      </c>
      <c r="AA845">
        <v>5.2</v>
      </c>
      <c r="AB845">
        <v>0.7609999999999999</v>
      </c>
      <c r="AC845">
        <v>2.2999999999999998</v>
      </c>
      <c r="AD845">
        <v>7.8</v>
      </c>
      <c r="AE845">
        <v>10.1</v>
      </c>
      <c r="AF845">
        <v>0.9</v>
      </c>
      <c r="AG845">
        <v>1.7</v>
      </c>
      <c r="AH845">
        <v>2.2000000000000002</v>
      </c>
      <c r="AI845">
        <v>1.5</v>
      </c>
      <c r="AJ845">
        <v>1.7</v>
      </c>
      <c r="AK845">
        <v>19.7</v>
      </c>
      <c r="AL845">
        <v>31.9</v>
      </c>
      <c r="AM845">
        <v>0.56899999999999995</v>
      </c>
      <c r="AN845">
        <v>0.53</v>
      </c>
      <c r="AO845">
        <v>0.186</v>
      </c>
      <c r="AP845">
        <v>0.34899999999999998</v>
      </c>
      <c r="AQ845">
        <v>362</v>
      </c>
      <c r="AR845">
        <v>8.1999999999999993</v>
      </c>
      <c r="AS845">
        <v>26.6</v>
      </c>
      <c r="AT845">
        <v>17.7</v>
      </c>
      <c r="AU845">
        <v>6.7</v>
      </c>
      <c r="AV845">
        <v>3.1</v>
      </c>
      <c r="AW845">
        <v>7.4</v>
      </c>
      <c r="AX845">
        <v>8.1</v>
      </c>
      <c r="AY845">
        <v>30.2</v>
      </c>
      <c r="AZ845">
        <v>2.2000000000000002</v>
      </c>
      <c r="BA845">
        <v>1.7</v>
      </c>
      <c r="BB845">
        <v>3.9</v>
      </c>
      <c r="BC845">
        <v>0.22700000000000001</v>
      </c>
      <c r="BD845">
        <v>3.3</v>
      </c>
      <c r="BE845">
        <v>5.0999999999999996</v>
      </c>
      <c r="BF845">
        <v>8.4</v>
      </c>
    </row>
    <row r="846" spans="1:58" x14ac:dyDescent="0.55000000000000004">
      <c r="A846" t="s">
        <v>226</v>
      </c>
      <c r="B846" t="s">
        <v>18</v>
      </c>
      <c r="C846" t="s">
        <v>727</v>
      </c>
      <c r="D846">
        <v>0</v>
      </c>
      <c r="E846">
        <f>IF(OR(ISBLANK(F846),F846=61),0,1)</f>
        <v>0</v>
      </c>
      <c r="G846">
        <f>IF(AND(F846&lt;31,E846=1),1,0)</f>
        <v>0</v>
      </c>
      <c r="H846">
        <f>IF(AND(F846&gt;=31,E846=1),1,0)</f>
        <v>0</v>
      </c>
      <c r="I846">
        <f>IF(AND(F846&lt;15,E846=1),1,0)</f>
        <v>0</v>
      </c>
      <c r="J846">
        <f>IF(F846=61,1,0)</f>
        <v>0</v>
      </c>
      <c r="K846" t="s">
        <v>0</v>
      </c>
      <c r="L846">
        <v>78</v>
      </c>
      <c r="M846">
        <v>195</v>
      </c>
      <c r="N846">
        <v>25</v>
      </c>
      <c r="O846">
        <v>11</v>
      </c>
      <c r="P846">
        <v>23.6</v>
      </c>
      <c r="Q846">
        <v>2.5</v>
      </c>
      <c r="R846">
        <v>6.4</v>
      </c>
      <c r="S846">
        <v>0.39</v>
      </c>
      <c r="T846">
        <v>1.6</v>
      </c>
      <c r="U846">
        <v>3.7</v>
      </c>
      <c r="V846">
        <v>0.44600000000000001</v>
      </c>
      <c r="W846">
        <v>0.8</v>
      </c>
      <c r="X846">
        <v>2.7</v>
      </c>
      <c r="Y846">
        <v>0.313</v>
      </c>
      <c r="Z846">
        <v>1.4</v>
      </c>
      <c r="AA846">
        <v>2</v>
      </c>
      <c r="AB846">
        <v>0.66700000000000004</v>
      </c>
      <c r="AC846">
        <v>0.9</v>
      </c>
      <c r="AD846">
        <v>2.2999999999999998</v>
      </c>
      <c r="AE846">
        <v>3.2</v>
      </c>
      <c r="AF846">
        <v>1.4</v>
      </c>
      <c r="AG846">
        <v>1.4</v>
      </c>
      <c r="AH846">
        <v>0</v>
      </c>
      <c r="AI846">
        <v>2</v>
      </c>
      <c r="AJ846">
        <v>2.7</v>
      </c>
      <c r="AK846">
        <v>7.2</v>
      </c>
      <c r="AL846">
        <v>10.4</v>
      </c>
      <c r="AM846">
        <v>0.48799999999999999</v>
      </c>
      <c r="AN846">
        <v>0.45600000000000002</v>
      </c>
      <c r="AO846">
        <v>0.42099999999999999</v>
      </c>
      <c r="AP846">
        <v>0.32100000000000001</v>
      </c>
      <c r="AQ846">
        <v>179</v>
      </c>
      <c r="AR846">
        <v>4.5999999999999996</v>
      </c>
      <c r="AS846">
        <v>11.5</v>
      </c>
      <c r="AT846">
        <v>8.1</v>
      </c>
      <c r="AU846">
        <v>13.5</v>
      </c>
      <c r="AV846">
        <v>3.4</v>
      </c>
      <c r="AW846">
        <v>0.2</v>
      </c>
      <c r="AX846">
        <v>21.4</v>
      </c>
      <c r="AY846">
        <v>19.600000000000001</v>
      </c>
      <c r="AZ846">
        <v>0</v>
      </c>
      <c r="BA846">
        <v>0.1</v>
      </c>
      <c r="BB846">
        <v>0.1</v>
      </c>
      <c r="BC846">
        <v>5.0000000000000001E-3</v>
      </c>
      <c r="BD846">
        <v>-3.4</v>
      </c>
      <c r="BE846">
        <v>-3.3</v>
      </c>
      <c r="BF846">
        <v>-6.6</v>
      </c>
    </row>
    <row r="847" spans="1:58" x14ac:dyDescent="0.55000000000000004">
      <c r="A847" t="s">
        <v>226</v>
      </c>
      <c r="B847" t="s">
        <v>3</v>
      </c>
      <c r="C847" t="s">
        <v>727</v>
      </c>
      <c r="D847">
        <v>0</v>
      </c>
      <c r="E847">
        <f>IF(OR(ISBLANK(F847),F847=61),0,1)</f>
        <v>0</v>
      </c>
      <c r="G847">
        <f>IF(AND(F847&lt;31,E847=1),1,0)</f>
        <v>0</v>
      </c>
      <c r="H847">
        <f>IF(AND(F847&gt;=31,E847=1),1,0)</f>
        <v>0</v>
      </c>
      <c r="I847">
        <f>IF(AND(F847&lt;15,E847=1),1,0)</f>
        <v>0</v>
      </c>
      <c r="J847">
        <f>IF(F847=61,1,0)</f>
        <v>0</v>
      </c>
      <c r="K847" t="s">
        <v>0</v>
      </c>
      <c r="L847">
        <v>78</v>
      </c>
      <c r="M847">
        <v>195</v>
      </c>
      <c r="N847">
        <v>28</v>
      </c>
      <c r="O847">
        <v>0</v>
      </c>
      <c r="P847">
        <v>9.1999999999999993</v>
      </c>
      <c r="Q847">
        <v>0.9</v>
      </c>
      <c r="R847">
        <v>2.9</v>
      </c>
      <c r="S847">
        <v>0.32500000000000001</v>
      </c>
      <c r="T847">
        <v>0.7</v>
      </c>
      <c r="U847">
        <v>1.6</v>
      </c>
      <c r="V847">
        <v>0.42199999999999999</v>
      </c>
      <c r="W847">
        <v>0.3</v>
      </c>
      <c r="X847">
        <v>1.3</v>
      </c>
      <c r="Y847">
        <v>0.2</v>
      </c>
      <c r="Z847">
        <v>0.8</v>
      </c>
      <c r="AA847">
        <v>1.1000000000000001</v>
      </c>
      <c r="AB847">
        <v>0.65599999999999992</v>
      </c>
      <c r="AC847">
        <v>0.4</v>
      </c>
      <c r="AD847">
        <v>1</v>
      </c>
      <c r="AE847">
        <v>1.4</v>
      </c>
      <c r="AF847">
        <v>0.8</v>
      </c>
      <c r="AG847">
        <v>0.4</v>
      </c>
      <c r="AH847">
        <v>0.2</v>
      </c>
      <c r="AI847">
        <v>0.6</v>
      </c>
      <c r="AJ847">
        <v>1.4</v>
      </c>
      <c r="AK847">
        <v>2.9</v>
      </c>
      <c r="AL847">
        <v>9.5</v>
      </c>
      <c r="AM847">
        <v>0.42</v>
      </c>
      <c r="AN847">
        <v>0.36899999999999999</v>
      </c>
      <c r="AO847">
        <v>0.43799999999999989</v>
      </c>
      <c r="AP847">
        <v>0.4</v>
      </c>
      <c r="AQ847">
        <v>85</v>
      </c>
      <c r="AR847">
        <v>4.0999999999999996</v>
      </c>
      <c r="AS847">
        <v>12.4</v>
      </c>
      <c r="AT847">
        <v>8.1999999999999993</v>
      </c>
      <c r="AU847">
        <v>14.7</v>
      </c>
      <c r="AV847">
        <v>2.5</v>
      </c>
      <c r="AW847">
        <v>2</v>
      </c>
      <c r="AX847">
        <v>15.2</v>
      </c>
      <c r="AY847">
        <v>20.399999999999999</v>
      </c>
      <c r="AZ847">
        <v>0</v>
      </c>
      <c r="BA847">
        <v>0.1</v>
      </c>
      <c r="BB847">
        <v>0.1</v>
      </c>
      <c r="BC847">
        <v>1.4E-2</v>
      </c>
      <c r="BD847">
        <v>-3.9</v>
      </c>
      <c r="BE847">
        <v>-2.9</v>
      </c>
      <c r="BF847">
        <v>-6.8</v>
      </c>
    </row>
    <row r="848" spans="1:58" x14ac:dyDescent="0.55000000000000004">
      <c r="A848" t="s">
        <v>728</v>
      </c>
      <c r="B848" t="s">
        <v>18</v>
      </c>
      <c r="C848" t="s">
        <v>729</v>
      </c>
      <c r="D848">
        <v>0</v>
      </c>
      <c r="E848">
        <f>IF(OR(ISBLANK(F848),F848=61),0,1)</f>
        <v>0</v>
      </c>
      <c r="G848">
        <f>IF(AND(F848&lt;31,E848=1),1,0)</f>
        <v>0</v>
      </c>
      <c r="H848">
        <f>IF(AND(F848&gt;=31,E848=1),1,0)</f>
        <v>0</v>
      </c>
      <c r="I848">
        <f>IF(AND(F848&lt;15,E848=1),1,0)</f>
        <v>0</v>
      </c>
      <c r="J848">
        <f>IF(F848=61,1,0)</f>
        <v>0</v>
      </c>
      <c r="K848" t="s">
        <v>0</v>
      </c>
      <c r="L848">
        <v>80</v>
      </c>
      <c r="M848">
        <v>210</v>
      </c>
      <c r="N848">
        <v>27</v>
      </c>
      <c r="O848">
        <v>14</v>
      </c>
      <c r="P848">
        <v>9.3000000000000007</v>
      </c>
      <c r="Q848">
        <v>0.4</v>
      </c>
      <c r="R848">
        <v>1.4</v>
      </c>
      <c r="S848">
        <v>0.29699999999999999</v>
      </c>
      <c r="T848">
        <v>0.4</v>
      </c>
      <c r="U848">
        <v>1.4</v>
      </c>
      <c r="V848">
        <v>0.29699999999999999</v>
      </c>
      <c r="W848">
        <v>0</v>
      </c>
      <c r="X848">
        <v>0</v>
      </c>
      <c r="Y848">
        <v>0</v>
      </c>
      <c r="Z848">
        <v>0.3</v>
      </c>
      <c r="AA848">
        <v>0.5</v>
      </c>
      <c r="AB848">
        <v>0.53799999999999992</v>
      </c>
      <c r="AC848">
        <v>0.6</v>
      </c>
      <c r="AD848">
        <v>1.2</v>
      </c>
      <c r="AE848">
        <v>1.7</v>
      </c>
      <c r="AF848">
        <v>0.4</v>
      </c>
      <c r="AG848">
        <v>0.1</v>
      </c>
      <c r="AH848">
        <v>0.2</v>
      </c>
      <c r="AI848">
        <v>0.7</v>
      </c>
      <c r="AJ848">
        <v>1.1000000000000001</v>
      </c>
      <c r="AK848">
        <v>1.1000000000000001</v>
      </c>
      <c r="AL848">
        <v>2.9</v>
      </c>
      <c r="AM848">
        <v>0.33600000000000002</v>
      </c>
      <c r="AN848">
        <v>0.29699999999999999</v>
      </c>
      <c r="AO848">
        <v>0</v>
      </c>
      <c r="AP848">
        <v>0.35099999999999998</v>
      </c>
      <c r="AQ848">
        <v>37</v>
      </c>
      <c r="AR848">
        <v>7.1</v>
      </c>
      <c r="AS848">
        <v>15.6</v>
      </c>
      <c r="AT848">
        <v>11.3</v>
      </c>
      <c r="AU848">
        <v>9.3000000000000007</v>
      </c>
      <c r="AV848">
        <v>0.8</v>
      </c>
      <c r="AW848">
        <v>2.8</v>
      </c>
      <c r="AX848">
        <v>30.6</v>
      </c>
      <c r="AY848">
        <v>13.7</v>
      </c>
      <c r="AZ848">
        <v>-0.4</v>
      </c>
      <c r="BA848">
        <v>0.3</v>
      </c>
      <c r="BB848">
        <v>-0.1</v>
      </c>
      <c r="BC848">
        <v>-2.1000000000000001E-2</v>
      </c>
      <c r="BD848">
        <v>-10.1</v>
      </c>
      <c r="BE848">
        <v>0.4</v>
      </c>
      <c r="BF848">
        <v>-9.6999999999999993</v>
      </c>
    </row>
    <row r="849" spans="1:58" x14ac:dyDescent="0.55000000000000004">
      <c r="A849" t="s">
        <v>30</v>
      </c>
      <c r="B849" t="s">
        <v>9</v>
      </c>
      <c r="C849" t="s">
        <v>730</v>
      </c>
      <c r="D849">
        <v>0</v>
      </c>
      <c r="E849">
        <f>IF(OR(ISBLANK(F849),F849=61),0,1)</f>
        <v>0</v>
      </c>
      <c r="G849">
        <f>IF(AND(F849&lt;31,E849=1),1,0)</f>
        <v>0</v>
      </c>
      <c r="H849">
        <f>IF(AND(F849&gt;=31,E849=1),1,0)</f>
        <v>0</v>
      </c>
      <c r="I849">
        <f>IF(AND(F849&lt;15,E849=1),1,0)</f>
        <v>0</v>
      </c>
      <c r="J849">
        <f>IF(F849=61,1,0)</f>
        <v>0</v>
      </c>
      <c r="K849" t="s">
        <v>0</v>
      </c>
      <c r="L849">
        <v>82</v>
      </c>
      <c r="M849">
        <v>205</v>
      </c>
      <c r="N849">
        <v>30</v>
      </c>
      <c r="O849">
        <v>0</v>
      </c>
      <c r="P849">
        <v>12.4</v>
      </c>
      <c r="Q849">
        <v>1</v>
      </c>
      <c r="R849">
        <v>1.7</v>
      </c>
      <c r="S849">
        <v>0.59599999999999997</v>
      </c>
      <c r="T849">
        <v>1</v>
      </c>
      <c r="U849">
        <v>1.7</v>
      </c>
      <c r="V849">
        <v>0.59599999999999997</v>
      </c>
      <c r="W849">
        <v>0</v>
      </c>
      <c r="X849">
        <v>0</v>
      </c>
      <c r="Y849">
        <v>0</v>
      </c>
      <c r="Z849">
        <v>0.6</v>
      </c>
      <c r="AA849">
        <v>1.3</v>
      </c>
      <c r="AB849">
        <v>0.47499999999999998</v>
      </c>
      <c r="AC849">
        <v>1.2</v>
      </c>
      <c r="AD849">
        <v>2</v>
      </c>
      <c r="AE849">
        <v>3.2</v>
      </c>
      <c r="AF849">
        <v>0.1</v>
      </c>
      <c r="AG849">
        <v>0.3</v>
      </c>
      <c r="AH849">
        <v>0.7</v>
      </c>
      <c r="AI849">
        <v>0.9</v>
      </c>
      <c r="AJ849">
        <v>2.4</v>
      </c>
      <c r="AK849">
        <v>2.7</v>
      </c>
      <c r="AL849">
        <v>12.3</v>
      </c>
      <c r="AM849">
        <v>0.56999999999999995</v>
      </c>
      <c r="AN849">
        <v>0.59599999999999997</v>
      </c>
      <c r="AO849">
        <v>0</v>
      </c>
      <c r="AP849">
        <v>0.76900000000000002</v>
      </c>
      <c r="AQ849">
        <v>85</v>
      </c>
      <c r="AR849">
        <v>11.7</v>
      </c>
      <c r="AS849">
        <v>17.7</v>
      </c>
      <c r="AT849">
        <v>14.8</v>
      </c>
      <c r="AU849">
        <v>2.2999999999999998</v>
      </c>
      <c r="AV849">
        <v>1.7</v>
      </c>
      <c r="AW849">
        <v>7.1</v>
      </c>
      <c r="AX849">
        <v>27.6</v>
      </c>
      <c r="AY849">
        <v>13.9</v>
      </c>
      <c r="AZ849">
        <v>0.1</v>
      </c>
      <c r="BA849">
        <v>0.8</v>
      </c>
      <c r="BB849">
        <v>0.9</v>
      </c>
      <c r="BC849">
        <v>9.5000000000000001E-2</v>
      </c>
      <c r="BD849">
        <v>-2.7</v>
      </c>
      <c r="BE849">
        <v>5.5</v>
      </c>
      <c r="BF849">
        <v>2.7</v>
      </c>
    </row>
    <row r="850" spans="1:58" x14ac:dyDescent="0.55000000000000004">
      <c r="A850" t="s">
        <v>17</v>
      </c>
      <c r="B850" t="s">
        <v>6</v>
      </c>
      <c r="C850" t="s">
        <v>731</v>
      </c>
      <c r="D850">
        <v>0</v>
      </c>
      <c r="E850">
        <f>IF(OR(ISBLANK(F850),F850=61),0,1)</f>
        <v>0</v>
      </c>
      <c r="G850">
        <f>IF(AND(F850&lt;31,E850=1),1,0)</f>
        <v>0</v>
      </c>
      <c r="H850">
        <f>IF(AND(F850&gt;=31,E850=1),1,0)</f>
        <v>0</v>
      </c>
      <c r="I850">
        <f>IF(AND(F850&lt;15,E850=1),1,0)</f>
        <v>0</v>
      </c>
      <c r="J850">
        <f>IF(F850=61,1,0)</f>
        <v>0</v>
      </c>
      <c r="K850" t="s">
        <v>0</v>
      </c>
      <c r="L850">
        <v>80</v>
      </c>
      <c r="M850">
        <v>195</v>
      </c>
      <c r="N850">
        <v>14</v>
      </c>
      <c r="O850">
        <v>0</v>
      </c>
      <c r="P850">
        <v>3.1</v>
      </c>
      <c r="Q850">
        <v>0.1</v>
      </c>
      <c r="R850">
        <v>0.4</v>
      </c>
      <c r="S850">
        <v>0.16700000000000001</v>
      </c>
      <c r="T850">
        <v>0.1</v>
      </c>
      <c r="U850">
        <v>0.3</v>
      </c>
      <c r="V850">
        <v>0.25</v>
      </c>
      <c r="W850">
        <v>0</v>
      </c>
      <c r="X850">
        <v>0.1</v>
      </c>
      <c r="Y850">
        <v>0</v>
      </c>
      <c r="Z850">
        <v>0.1</v>
      </c>
      <c r="AA850">
        <v>0.3</v>
      </c>
      <c r="AB850">
        <v>0.25</v>
      </c>
      <c r="AC850">
        <v>0.1</v>
      </c>
      <c r="AD850">
        <v>0.7</v>
      </c>
      <c r="AE850">
        <v>0.9</v>
      </c>
      <c r="AF850">
        <v>0.1</v>
      </c>
      <c r="AG850">
        <v>0</v>
      </c>
      <c r="AH850">
        <v>0</v>
      </c>
      <c r="AI850">
        <v>0.3</v>
      </c>
      <c r="AJ850">
        <v>0.4</v>
      </c>
      <c r="AK850">
        <v>0.2</v>
      </c>
      <c r="AL850">
        <v>-2.8</v>
      </c>
      <c r="AM850">
        <v>0.19</v>
      </c>
      <c r="AN850">
        <v>0.16700000000000001</v>
      </c>
      <c r="AO850">
        <v>0.33300000000000002</v>
      </c>
      <c r="AP850">
        <v>0.66700000000000004</v>
      </c>
      <c r="AQ850">
        <v>5</v>
      </c>
      <c r="AR850">
        <v>5.3</v>
      </c>
      <c r="AS850">
        <v>24.7</v>
      </c>
      <c r="AT850">
        <v>15.3</v>
      </c>
      <c r="AU850">
        <v>7</v>
      </c>
      <c r="AV850">
        <v>0</v>
      </c>
      <c r="AW850">
        <v>0</v>
      </c>
      <c r="AX850">
        <v>33.6</v>
      </c>
      <c r="AY850">
        <v>13.4</v>
      </c>
      <c r="AZ850">
        <v>-0.1</v>
      </c>
      <c r="BA850">
        <v>0</v>
      </c>
      <c r="BB850">
        <v>-0.1</v>
      </c>
      <c r="BC850">
        <v>-7.400000000000001E-2</v>
      </c>
      <c r="BD850">
        <v>-8.1</v>
      </c>
      <c r="BE850">
        <v>0.2</v>
      </c>
      <c r="BF850">
        <v>-7.9</v>
      </c>
    </row>
    <row r="851" spans="1:58" x14ac:dyDescent="0.55000000000000004">
      <c r="A851" t="s">
        <v>732</v>
      </c>
      <c r="B851" t="s">
        <v>18</v>
      </c>
      <c r="C851" t="s">
        <v>733</v>
      </c>
      <c r="D851">
        <v>0</v>
      </c>
      <c r="E851">
        <f>IF(OR(ISBLANK(F851),F851=61),0,1)</f>
        <v>0</v>
      </c>
      <c r="G851">
        <f>IF(AND(F851&lt;31,E851=1),1,0)</f>
        <v>0</v>
      </c>
      <c r="H851">
        <f>IF(AND(F851&gt;=31,E851=1),1,0)</f>
        <v>0</v>
      </c>
      <c r="I851">
        <f>IF(AND(F851&lt;15,E851=1),1,0)</f>
        <v>0</v>
      </c>
      <c r="J851">
        <f>IF(F851=61,1,0)</f>
        <v>0</v>
      </c>
      <c r="K851" t="s">
        <v>0</v>
      </c>
      <c r="L851">
        <v>81</v>
      </c>
      <c r="M851">
        <v>260</v>
      </c>
      <c r="N851">
        <v>31</v>
      </c>
      <c r="O851">
        <v>31</v>
      </c>
      <c r="P851">
        <v>34.5</v>
      </c>
      <c r="Q851">
        <v>7.6</v>
      </c>
      <c r="R851">
        <v>13.6</v>
      </c>
      <c r="S851">
        <v>0.55799999999999994</v>
      </c>
      <c r="T851">
        <v>7.6</v>
      </c>
      <c r="U851">
        <v>13.6</v>
      </c>
      <c r="V851">
        <v>0.55799999999999994</v>
      </c>
      <c r="W851">
        <v>0</v>
      </c>
      <c r="X851">
        <v>0</v>
      </c>
      <c r="Y851">
        <v>0</v>
      </c>
      <c r="Z851">
        <v>3.9</v>
      </c>
      <c r="AA851">
        <v>5.9</v>
      </c>
      <c r="AB851">
        <v>0.65900000000000003</v>
      </c>
      <c r="AC851">
        <v>2.9</v>
      </c>
      <c r="AD851">
        <v>6.2</v>
      </c>
      <c r="AE851">
        <v>9.1</v>
      </c>
      <c r="AF851">
        <v>2.2000000000000002</v>
      </c>
      <c r="AG851">
        <v>0.5</v>
      </c>
      <c r="AH851">
        <v>0.7</v>
      </c>
      <c r="AI851">
        <v>2.1</v>
      </c>
      <c r="AJ851">
        <v>2.4</v>
      </c>
      <c r="AK851">
        <v>19</v>
      </c>
      <c r="AL851">
        <v>27.9</v>
      </c>
      <c r="AM851">
        <v>0.58099999999999996</v>
      </c>
      <c r="AN851">
        <v>0.55799999999999994</v>
      </c>
      <c r="AO851">
        <v>0</v>
      </c>
      <c r="AP851">
        <v>0.43200000000000011</v>
      </c>
      <c r="AQ851">
        <v>553</v>
      </c>
      <c r="AR851">
        <v>10.9</v>
      </c>
      <c r="AS851">
        <v>21.9</v>
      </c>
      <c r="AT851">
        <v>16.600000000000001</v>
      </c>
      <c r="AU851">
        <v>17.100000000000001</v>
      </c>
      <c r="AV851">
        <v>1</v>
      </c>
      <c r="AW851">
        <v>2.4</v>
      </c>
      <c r="AX851">
        <v>11.5</v>
      </c>
      <c r="AY851">
        <v>29.5</v>
      </c>
      <c r="AZ851">
        <v>4.0999999999999996</v>
      </c>
      <c r="BA851">
        <v>1.6</v>
      </c>
      <c r="BB851">
        <v>5.7</v>
      </c>
      <c r="BC851">
        <v>0.21199999999999999</v>
      </c>
      <c r="BD851">
        <v>4.5</v>
      </c>
      <c r="BE851">
        <v>2.1</v>
      </c>
      <c r="BF851">
        <v>6.6</v>
      </c>
    </row>
    <row r="852" spans="1:58" x14ac:dyDescent="0.55000000000000004">
      <c r="A852" t="s">
        <v>734</v>
      </c>
      <c r="B852" t="s">
        <v>6</v>
      </c>
      <c r="C852" t="s">
        <v>735</v>
      </c>
      <c r="D852">
        <v>0</v>
      </c>
      <c r="E852">
        <f>IF(OR(ISBLANK(F852),F852=61),0,1)</f>
        <v>0</v>
      </c>
      <c r="G852">
        <f>IF(AND(F852&lt;31,E852=1),1,0)</f>
        <v>0</v>
      </c>
      <c r="H852">
        <f>IF(AND(F852&gt;=31,E852=1),1,0)</f>
        <v>0</v>
      </c>
      <c r="I852">
        <f>IF(AND(F852&lt;15,E852=1),1,0)</f>
        <v>0</v>
      </c>
      <c r="J852">
        <f>IF(F852=61,1,0)</f>
        <v>0</v>
      </c>
      <c r="K852" t="s">
        <v>0</v>
      </c>
      <c r="L852">
        <v>80</v>
      </c>
      <c r="M852">
        <v>225</v>
      </c>
      <c r="N852">
        <v>36</v>
      </c>
      <c r="O852">
        <v>5</v>
      </c>
      <c r="P852">
        <v>18.899999999999999</v>
      </c>
      <c r="Q852">
        <v>1.3</v>
      </c>
      <c r="R852">
        <v>3.4</v>
      </c>
      <c r="S852">
        <v>0.36899999999999999</v>
      </c>
      <c r="T852">
        <v>1</v>
      </c>
      <c r="U852">
        <v>2.2000000000000002</v>
      </c>
      <c r="V852">
        <v>0.44900000000000001</v>
      </c>
      <c r="W852">
        <v>0.3</v>
      </c>
      <c r="X852">
        <v>1.2</v>
      </c>
      <c r="Y852">
        <v>0.22700000000000001</v>
      </c>
      <c r="Z852">
        <v>1.4</v>
      </c>
      <c r="AA852">
        <v>1.8</v>
      </c>
      <c r="AB852">
        <v>0.81</v>
      </c>
      <c r="AC852">
        <v>1.8</v>
      </c>
      <c r="AD852">
        <v>2.2000000000000002</v>
      </c>
      <c r="AE852">
        <v>4.0999999999999996</v>
      </c>
      <c r="AF852">
        <v>0.9</v>
      </c>
      <c r="AG852">
        <v>0.3</v>
      </c>
      <c r="AH852">
        <v>0.2</v>
      </c>
      <c r="AI852">
        <v>0.7</v>
      </c>
      <c r="AJ852">
        <v>1.8</v>
      </c>
      <c r="AK852">
        <v>4.2</v>
      </c>
      <c r="AL852">
        <v>12.7</v>
      </c>
      <c r="AM852">
        <v>0.49700000000000011</v>
      </c>
      <c r="AN852">
        <v>0.41</v>
      </c>
      <c r="AO852">
        <v>0.36099999999999999</v>
      </c>
      <c r="AP852">
        <v>0.51600000000000001</v>
      </c>
      <c r="AQ852">
        <v>183</v>
      </c>
      <c r="AR852">
        <v>10.8</v>
      </c>
      <c r="AS852">
        <v>12.5</v>
      </c>
      <c r="AT852">
        <v>11.7</v>
      </c>
      <c r="AU852">
        <v>8.6</v>
      </c>
      <c r="AV852">
        <v>1</v>
      </c>
      <c r="AW852">
        <v>1.3</v>
      </c>
      <c r="AX852">
        <v>13.6</v>
      </c>
      <c r="AY852">
        <v>13.1</v>
      </c>
      <c r="AZ852">
        <v>1.1000000000000001</v>
      </c>
      <c r="BA852">
        <v>0.9</v>
      </c>
      <c r="BB852">
        <v>1.9</v>
      </c>
      <c r="BC852">
        <v>0.113</v>
      </c>
      <c r="BD852">
        <v>0.7</v>
      </c>
      <c r="BE852">
        <v>1.1000000000000001</v>
      </c>
      <c r="BF852">
        <v>1.9</v>
      </c>
    </row>
    <row r="853" spans="1:58" x14ac:dyDescent="0.55000000000000004">
      <c r="A853" t="s">
        <v>2</v>
      </c>
      <c r="B853" t="s">
        <v>3</v>
      </c>
      <c r="C853" t="s">
        <v>736</v>
      </c>
      <c r="D853">
        <v>0</v>
      </c>
      <c r="E853">
        <f>IF(OR(ISBLANK(F853),F853=61),0,1)</f>
        <v>0</v>
      </c>
      <c r="G853">
        <f>IF(AND(F853&lt;31,E853=1),1,0)</f>
        <v>0</v>
      </c>
      <c r="H853">
        <f>IF(AND(F853&gt;=31,E853=1),1,0)</f>
        <v>0</v>
      </c>
      <c r="I853">
        <f>IF(AND(F853&lt;15,E853=1),1,0)</f>
        <v>0</v>
      </c>
      <c r="J853">
        <f>IF(F853=61,1,0)</f>
        <v>0</v>
      </c>
      <c r="K853" t="s">
        <v>0</v>
      </c>
      <c r="L853">
        <v>81</v>
      </c>
      <c r="M853">
        <v>215</v>
      </c>
      <c r="N853">
        <v>6</v>
      </c>
      <c r="O853">
        <v>0</v>
      </c>
      <c r="P853">
        <v>2.2999999999999998</v>
      </c>
      <c r="Q853">
        <v>0.2</v>
      </c>
      <c r="R853">
        <v>0.5</v>
      </c>
      <c r="S853">
        <v>0.33300000000000002</v>
      </c>
      <c r="T853">
        <v>0.2</v>
      </c>
      <c r="U853">
        <v>0.5</v>
      </c>
      <c r="V853">
        <v>0.33300000000000002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0.3</v>
      </c>
      <c r="AD853">
        <v>0.3</v>
      </c>
      <c r="AE853">
        <v>0.7</v>
      </c>
      <c r="AF853">
        <v>0</v>
      </c>
      <c r="AG853">
        <v>0</v>
      </c>
      <c r="AH853">
        <v>0.2</v>
      </c>
      <c r="AI853">
        <v>0</v>
      </c>
      <c r="AJ853">
        <v>0.2</v>
      </c>
      <c r="AK853">
        <v>0.3</v>
      </c>
      <c r="AL853">
        <v>11.2</v>
      </c>
      <c r="AM853">
        <v>0.33300000000000002</v>
      </c>
      <c r="AN853">
        <v>0.33300000000000002</v>
      </c>
      <c r="AO853">
        <v>0</v>
      </c>
      <c r="AP853">
        <v>0</v>
      </c>
      <c r="AQ853">
        <v>3</v>
      </c>
      <c r="AR853">
        <v>17.399999999999999</v>
      </c>
      <c r="AS853">
        <v>15.1</v>
      </c>
      <c r="AT853">
        <v>16.100000000000001</v>
      </c>
      <c r="AU853">
        <v>0</v>
      </c>
      <c r="AV853">
        <v>0</v>
      </c>
      <c r="AW853">
        <v>7</v>
      </c>
      <c r="AX853">
        <v>0</v>
      </c>
      <c r="AY853">
        <v>10.7</v>
      </c>
      <c r="AZ853">
        <v>0</v>
      </c>
      <c r="BA853">
        <v>0</v>
      </c>
      <c r="BB853">
        <v>0</v>
      </c>
      <c r="BC853">
        <v>7.9000000000000001E-2</v>
      </c>
      <c r="BD853">
        <v>-2.7</v>
      </c>
      <c r="BE853">
        <v>-0.1</v>
      </c>
      <c r="BF853">
        <v>-2.8</v>
      </c>
    </row>
    <row r="854" spans="1:58" x14ac:dyDescent="0.55000000000000004">
      <c r="A854" t="s">
        <v>546</v>
      </c>
      <c r="B854" t="s">
        <v>9</v>
      </c>
      <c r="C854" t="s">
        <v>736</v>
      </c>
      <c r="D854">
        <v>0</v>
      </c>
      <c r="E854">
        <f>IF(OR(ISBLANK(F854),F854=61),0,1)</f>
        <v>0</v>
      </c>
      <c r="G854">
        <f>IF(AND(F854&lt;31,E854=1),1,0)</f>
        <v>0</v>
      </c>
      <c r="H854">
        <f>IF(AND(F854&gt;=31,E854=1),1,0)</f>
        <v>0</v>
      </c>
      <c r="I854">
        <f>IF(AND(F854&lt;15,E854=1),1,0)</f>
        <v>0</v>
      </c>
      <c r="J854">
        <f>IF(F854=61,1,0)</f>
        <v>0</v>
      </c>
      <c r="K854" t="s">
        <v>0</v>
      </c>
      <c r="L854">
        <v>81</v>
      </c>
      <c r="M854">
        <v>215</v>
      </c>
      <c r="N854">
        <v>33</v>
      </c>
      <c r="O854">
        <v>3</v>
      </c>
      <c r="P854">
        <v>9.6999999999999993</v>
      </c>
      <c r="Q854">
        <v>0.8</v>
      </c>
      <c r="R854">
        <v>1.3</v>
      </c>
      <c r="S854">
        <v>0.66700000000000004</v>
      </c>
      <c r="T854">
        <v>0.8</v>
      </c>
      <c r="U854">
        <v>1.3</v>
      </c>
      <c r="V854">
        <v>0.66700000000000004</v>
      </c>
      <c r="W854">
        <v>0</v>
      </c>
      <c r="X854">
        <v>0</v>
      </c>
      <c r="Y854">
        <v>0</v>
      </c>
      <c r="Z854">
        <v>0.4</v>
      </c>
      <c r="AA854">
        <v>0.9</v>
      </c>
      <c r="AB854">
        <v>0.41399999999999998</v>
      </c>
      <c r="AC854">
        <v>0.5</v>
      </c>
      <c r="AD854">
        <v>1.7</v>
      </c>
      <c r="AE854">
        <v>2.2000000000000002</v>
      </c>
      <c r="AF854">
        <v>0.3</v>
      </c>
      <c r="AG854">
        <v>0.3</v>
      </c>
      <c r="AH854">
        <v>0.3</v>
      </c>
      <c r="AI854">
        <v>0.4</v>
      </c>
      <c r="AJ854">
        <v>1.2</v>
      </c>
      <c r="AK854">
        <v>2.1</v>
      </c>
      <c r="AL854">
        <v>11.5</v>
      </c>
      <c r="AM854">
        <v>0.61</v>
      </c>
      <c r="AN854">
        <v>0.66700000000000004</v>
      </c>
      <c r="AO854">
        <v>0</v>
      </c>
      <c r="AP854">
        <v>0.69</v>
      </c>
      <c r="AQ854">
        <v>69</v>
      </c>
      <c r="AR854">
        <v>6</v>
      </c>
      <c r="AS854">
        <v>18.100000000000001</v>
      </c>
      <c r="AT854">
        <v>12.4</v>
      </c>
      <c r="AU854">
        <v>4.7</v>
      </c>
      <c r="AV854">
        <v>1.5</v>
      </c>
      <c r="AW854">
        <v>3.1</v>
      </c>
      <c r="AX854">
        <v>20.100000000000001</v>
      </c>
      <c r="AY854">
        <v>10.4</v>
      </c>
      <c r="AZ854">
        <v>0.3</v>
      </c>
      <c r="BA854">
        <v>0.6</v>
      </c>
      <c r="BB854">
        <v>0.9</v>
      </c>
      <c r="BC854">
        <v>0.113</v>
      </c>
      <c r="BD854">
        <v>-2.6</v>
      </c>
      <c r="BE854">
        <v>1.9</v>
      </c>
      <c r="BF854">
        <v>-0.7</v>
      </c>
    </row>
    <row r="855" spans="1:58" x14ac:dyDescent="0.55000000000000004">
      <c r="A855" t="s">
        <v>615</v>
      </c>
      <c r="B855" t="s">
        <v>9</v>
      </c>
      <c r="C855" t="s">
        <v>737</v>
      </c>
      <c r="D855">
        <v>0</v>
      </c>
      <c r="E855">
        <f>IF(OR(ISBLANK(F855),F855=61),0,1)</f>
        <v>0</v>
      </c>
      <c r="G855">
        <f>IF(AND(F855&lt;31,E855=1),1,0)</f>
        <v>0</v>
      </c>
      <c r="H855">
        <f>IF(AND(F855&gt;=31,E855=1),1,0)</f>
        <v>0</v>
      </c>
      <c r="I855">
        <f>IF(AND(F855&lt;15,E855=1),1,0)</f>
        <v>0</v>
      </c>
      <c r="J855">
        <f>IF(F855=61,1,0)</f>
        <v>0</v>
      </c>
      <c r="K855" t="s">
        <v>0</v>
      </c>
      <c r="L855">
        <v>81</v>
      </c>
      <c r="M855">
        <v>215</v>
      </c>
      <c r="N855">
        <v>32</v>
      </c>
      <c r="O855">
        <v>26</v>
      </c>
      <c r="P855">
        <v>23.7</v>
      </c>
      <c r="Q855">
        <v>3.9</v>
      </c>
      <c r="R855">
        <v>8.3000000000000007</v>
      </c>
      <c r="S855">
        <v>0.46600000000000003</v>
      </c>
      <c r="T855">
        <v>2</v>
      </c>
      <c r="U855">
        <v>3.5</v>
      </c>
      <c r="V855">
        <v>0.57999999999999996</v>
      </c>
      <c r="W855">
        <v>1.8</v>
      </c>
      <c r="X855">
        <v>4.8</v>
      </c>
      <c r="Y855">
        <v>0.38300000000000001</v>
      </c>
      <c r="Z855">
        <v>0.6</v>
      </c>
      <c r="AA855">
        <v>0.9</v>
      </c>
      <c r="AB855">
        <v>0.6</v>
      </c>
      <c r="AC855">
        <v>1.3</v>
      </c>
      <c r="AD855">
        <v>3.9</v>
      </c>
      <c r="AE855">
        <v>5.2</v>
      </c>
      <c r="AF855">
        <v>0.5</v>
      </c>
      <c r="AG855">
        <v>0.3</v>
      </c>
      <c r="AH855">
        <v>0.7</v>
      </c>
      <c r="AI855">
        <v>0.7</v>
      </c>
      <c r="AJ855">
        <v>0.9</v>
      </c>
      <c r="AK855">
        <v>10.199999999999999</v>
      </c>
      <c r="AL855">
        <v>17.399999999999999</v>
      </c>
      <c r="AM855">
        <v>0.57999999999999996</v>
      </c>
      <c r="AN855">
        <v>0.57700000000000007</v>
      </c>
      <c r="AO855">
        <v>0.57899999999999996</v>
      </c>
      <c r="AP855">
        <v>0.113</v>
      </c>
      <c r="AQ855">
        <v>286</v>
      </c>
      <c r="AR855">
        <v>5.7</v>
      </c>
      <c r="AS855">
        <v>16.7</v>
      </c>
      <c r="AT855">
        <v>11.4</v>
      </c>
      <c r="AU855">
        <v>3.4</v>
      </c>
      <c r="AV855">
        <v>0.8</v>
      </c>
      <c r="AW855">
        <v>2.7</v>
      </c>
      <c r="AX855">
        <v>7.6</v>
      </c>
      <c r="AY855">
        <v>18.399999999999999</v>
      </c>
      <c r="AZ855">
        <v>1.6</v>
      </c>
      <c r="BA855">
        <v>0.7</v>
      </c>
      <c r="BB855">
        <v>2.2999999999999998</v>
      </c>
      <c r="BC855">
        <v>0.11899999999999999</v>
      </c>
      <c r="BD855">
        <v>3.4</v>
      </c>
      <c r="BE855">
        <v>0.3</v>
      </c>
      <c r="BF855">
        <v>3.7</v>
      </c>
    </row>
    <row r="856" spans="1:58" x14ac:dyDescent="0.55000000000000004">
      <c r="A856" t="s">
        <v>313</v>
      </c>
      <c r="B856" t="s">
        <v>3</v>
      </c>
      <c r="C856" t="s">
        <v>738</v>
      </c>
      <c r="D856">
        <v>0</v>
      </c>
      <c r="E856">
        <f>IF(OR(ISBLANK(F856),F856=61),0,1)</f>
        <v>0</v>
      </c>
      <c r="G856">
        <f>IF(AND(F856&lt;31,E856=1),1,0)</f>
        <v>0</v>
      </c>
      <c r="H856">
        <f>IF(AND(F856&gt;=31,E856=1),1,0)</f>
        <v>0</v>
      </c>
      <c r="I856">
        <f>IF(AND(F856&lt;15,E856=1),1,0)</f>
        <v>0</v>
      </c>
      <c r="J856">
        <f>IF(F856=61,1,0)</f>
        <v>0</v>
      </c>
      <c r="K856" t="s">
        <v>0</v>
      </c>
      <c r="L856">
        <v>77</v>
      </c>
      <c r="M856">
        <v>225</v>
      </c>
      <c r="N856">
        <v>21</v>
      </c>
      <c r="O856">
        <v>2</v>
      </c>
      <c r="P856">
        <v>11</v>
      </c>
      <c r="Q856">
        <v>1</v>
      </c>
      <c r="R856">
        <v>2.5</v>
      </c>
      <c r="S856">
        <v>0.40400000000000003</v>
      </c>
      <c r="T856">
        <v>0.3</v>
      </c>
      <c r="U856">
        <v>0.6</v>
      </c>
      <c r="V856">
        <v>0.58299999999999996</v>
      </c>
      <c r="W856">
        <v>0.7</v>
      </c>
      <c r="X856">
        <v>1.9</v>
      </c>
      <c r="Y856">
        <v>0.35</v>
      </c>
      <c r="Z856">
        <v>0.3</v>
      </c>
      <c r="AA856">
        <v>0.4</v>
      </c>
      <c r="AB856">
        <v>0.75</v>
      </c>
      <c r="AC856">
        <v>0.4</v>
      </c>
      <c r="AD856">
        <v>1.2</v>
      </c>
      <c r="AE856">
        <v>1.6</v>
      </c>
      <c r="AF856">
        <v>0.1</v>
      </c>
      <c r="AG856">
        <v>0.2</v>
      </c>
      <c r="AH856">
        <v>0.2</v>
      </c>
      <c r="AI856">
        <v>0.4</v>
      </c>
      <c r="AJ856">
        <v>0.9</v>
      </c>
      <c r="AK856">
        <v>3</v>
      </c>
      <c r="AL856">
        <v>9.8000000000000007</v>
      </c>
      <c r="AM856">
        <v>0.55600000000000005</v>
      </c>
      <c r="AN856">
        <v>0.53799999999999992</v>
      </c>
      <c r="AO856">
        <v>0.76900000000000002</v>
      </c>
      <c r="AP856">
        <v>0.154</v>
      </c>
      <c r="AQ856">
        <v>55</v>
      </c>
      <c r="AR856">
        <v>3.7</v>
      </c>
      <c r="AS856">
        <v>12.6</v>
      </c>
      <c r="AT856">
        <v>8</v>
      </c>
      <c r="AU856">
        <v>2.7</v>
      </c>
      <c r="AV856">
        <v>1</v>
      </c>
      <c r="AW856">
        <v>1.9</v>
      </c>
      <c r="AX856">
        <v>13.9</v>
      </c>
      <c r="AY856">
        <v>14.1</v>
      </c>
      <c r="AZ856">
        <v>0.1</v>
      </c>
      <c r="BA856">
        <v>0</v>
      </c>
      <c r="BB856">
        <v>0.2</v>
      </c>
      <c r="BC856">
        <v>3.2000000000000001E-2</v>
      </c>
      <c r="BD856">
        <v>-3.3</v>
      </c>
      <c r="BE856">
        <v>-3.5</v>
      </c>
      <c r="BF856">
        <v>-6.8</v>
      </c>
    </row>
    <row r="857" spans="1:58" x14ac:dyDescent="0.55000000000000004">
      <c r="A857" t="s">
        <v>346</v>
      </c>
      <c r="B857" t="s">
        <v>18</v>
      </c>
      <c r="C857" t="s">
        <v>739</v>
      </c>
      <c r="D857">
        <v>0</v>
      </c>
      <c r="E857">
        <f>IF(OR(ISBLANK(F857),F857=61),0,1)</f>
        <v>0</v>
      </c>
      <c r="G857">
        <f>IF(AND(F857&lt;31,E857=1),1,0)</f>
        <v>0</v>
      </c>
      <c r="H857">
        <f>IF(AND(F857&gt;=31,E857=1),1,0)</f>
        <v>0</v>
      </c>
      <c r="I857">
        <f>IF(AND(F857&lt;15,E857=1),1,0)</f>
        <v>0</v>
      </c>
      <c r="J857">
        <f>IF(F857=61,1,0)</f>
        <v>0</v>
      </c>
      <c r="K857" t="s">
        <v>0</v>
      </c>
      <c r="L857">
        <v>81</v>
      </c>
      <c r="M857">
        <v>235</v>
      </c>
      <c r="N857">
        <v>17</v>
      </c>
      <c r="O857">
        <v>7</v>
      </c>
      <c r="P857">
        <v>10.6</v>
      </c>
      <c r="Q857">
        <v>0.2</v>
      </c>
      <c r="R857">
        <v>1</v>
      </c>
      <c r="S857">
        <v>0.17599999999999999</v>
      </c>
      <c r="T857">
        <v>0.2</v>
      </c>
      <c r="U857">
        <v>1</v>
      </c>
      <c r="V857">
        <v>0.17599999999999999</v>
      </c>
      <c r="W857">
        <v>0</v>
      </c>
      <c r="X857">
        <v>0</v>
      </c>
      <c r="Y857">
        <v>0</v>
      </c>
      <c r="Z857">
        <v>0.6</v>
      </c>
      <c r="AA857">
        <v>1.4</v>
      </c>
      <c r="AB857">
        <v>0.47799999999999998</v>
      </c>
      <c r="AC857">
        <v>0.8</v>
      </c>
      <c r="AD857">
        <v>0.9</v>
      </c>
      <c r="AE857">
        <v>1.8</v>
      </c>
      <c r="AF857">
        <v>0.2</v>
      </c>
      <c r="AG857">
        <v>0.2</v>
      </c>
      <c r="AH857">
        <v>0.2</v>
      </c>
      <c r="AI857">
        <v>0.5</v>
      </c>
      <c r="AJ857">
        <v>1.6</v>
      </c>
      <c r="AK857">
        <v>1</v>
      </c>
      <c r="AL857">
        <v>3.1</v>
      </c>
      <c r="AM857">
        <v>0.30399999999999999</v>
      </c>
      <c r="AN857">
        <v>0.17599999999999999</v>
      </c>
      <c r="AO857">
        <v>0</v>
      </c>
      <c r="AP857">
        <v>1.353</v>
      </c>
      <c r="AQ857">
        <v>25</v>
      </c>
      <c r="AR857">
        <v>9.4</v>
      </c>
      <c r="AS857">
        <v>10.8</v>
      </c>
      <c r="AT857">
        <v>10.1</v>
      </c>
      <c r="AU857">
        <v>3.1</v>
      </c>
      <c r="AV857">
        <v>1.4</v>
      </c>
      <c r="AW857">
        <v>2.6</v>
      </c>
      <c r="AX857">
        <v>22.3</v>
      </c>
      <c r="AY857">
        <v>10.9</v>
      </c>
      <c r="AZ857">
        <v>-0.2</v>
      </c>
      <c r="BA857">
        <v>0.2</v>
      </c>
      <c r="BB857">
        <v>0</v>
      </c>
      <c r="BC857">
        <v>3.0000000000000001E-3</v>
      </c>
      <c r="BD857">
        <v>-6.1</v>
      </c>
      <c r="BE857">
        <v>0.2</v>
      </c>
      <c r="BF857">
        <v>-5.9</v>
      </c>
    </row>
    <row r="858" spans="1:58" x14ac:dyDescent="0.55000000000000004">
      <c r="A858" t="s">
        <v>492</v>
      </c>
      <c r="B858" t="s">
        <v>3</v>
      </c>
      <c r="C858" t="s">
        <v>739</v>
      </c>
      <c r="D858">
        <v>0</v>
      </c>
      <c r="E858">
        <f>IF(OR(ISBLANK(F858),F858=61),0,1)</f>
        <v>0</v>
      </c>
      <c r="G858">
        <f>IF(AND(F858&lt;31,E858=1),1,0)</f>
        <v>0</v>
      </c>
      <c r="H858">
        <f>IF(AND(F858&gt;=31,E858=1),1,0)</f>
        <v>0</v>
      </c>
      <c r="I858">
        <f>IF(AND(F858&lt;15,E858=1),1,0)</f>
        <v>0</v>
      </c>
      <c r="J858">
        <f>IF(F858=61,1,0)</f>
        <v>0</v>
      </c>
      <c r="K858" t="s">
        <v>0</v>
      </c>
      <c r="L858">
        <v>81</v>
      </c>
      <c r="M858">
        <v>235</v>
      </c>
      <c r="N858">
        <v>19</v>
      </c>
      <c r="O858">
        <v>0</v>
      </c>
      <c r="P858">
        <v>5.8</v>
      </c>
      <c r="Q858">
        <v>0.2</v>
      </c>
      <c r="R858">
        <v>0.6</v>
      </c>
      <c r="S858">
        <v>0.25</v>
      </c>
      <c r="T858">
        <v>0.2</v>
      </c>
      <c r="U858">
        <v>0.6</v>
      </c>
      <c r="V858">
        <v>0.25</v>
      </c>
      <c r="W858">
        <v>0</v>
      </c>
      <c r="X858">
        <v>0</v>
      </c>
      <c r="Y858">
        <v>0</v>
      </c>
      <c r="Z858">
        <v>0.4</v>
      </c>
      <c r="AA858">
        <v>0.6</v>
      </c>
      <c r="AB858">
        <v>0.66700000000000004</v>
      </c>
      <c r="AC858">
        <v>0.5</v>
      </c>
      <c r="AD858">
        <v>0.9</v>
      </c>
      <c r="AE858">
        <v>1.4</v>
      </c>
      <c r="AF858">
        <v>0.1</v>
      </c>
      <c r="AG858">
        <v>0.2</v>
      </c>
      <c r="AH858">
        <v>0.1</v>
      </c>
      <c r="AI858">
        <v>0.2</v>
      </c>
      <c r="AJ858">
        <v>1.1000000000000001</v>
      </c>
      <c r="AK858">
        <v>0.7</v>
      </c>
      <c r="AL858">
        <v>5.7</v>
      </c>
      <c r="AM858">
        <v>0.39500000000000002</v>
      </c>
      <c r="AN858">
        <v>0.25</v>
      </c>
      <c r="AO858">
        <v>0</v>
      </c>
      <c r="AP858">
        <v>1</v>
      </c>
      <c r="AQ858">
        <v>18</v>
      </c>
      <c r="AR858">
        <v>8.9</v>
      </c>
      <c r="AS858">
        <v>15.9</v>
      </c>
      <c r="AT858">
        <v>12.5</v>
      </c>
      <c r="AU858">
        <v>1.5</v>
      </c>
      <c r="AV858">
        <v>1.5</v>
      </c>
      <c r="AW858">
        <v>0.9</v>
      </c>
      <c r="AX858">
        <v>18.399999999999999</v>
      </c>
      <c r="AY858">
        <v>9.4</v>
      </c>
      <c r="AZ858">
        <v>0</v>
      </c>
      <c r="BA858">
        <v>0.2</v>
      </c>
      <c r="BB858">
        <v>0.2</v>
      </c>
      <c r="BC858">
        <v>0.08</v>
      </c>
      <c r="BD858">
        <v>-3.5</v>
      </c>
      <c r="BE858">
        <v>2.2999999999999998</v>
      </c>
      <c r="BF858">
        <v>-1.2</v>
      </c>
    </row>
    <row r="859" spans="1:58" x14ac:dyDescent="0.55000000000000004">
      <c r="A859" t="s">
        <v>740</v>
      </c>
      <c r="B859" t="s">
        <v>3</v>
      </c>
      <c r="C859" t="s">
        <v>741</v>
      </c>
      <c r="D859">
        <v>0</v>
      </c>
      <c r="E859">
        <f>IF(OR(ISBLANK(F859),F859=61),0,1)</f>
        <v>0</v>
      </c>
      <c r="G859">
        <f>IF(AND(F859&lt;31,E859=1),1,0)</f>
        <v>0</v>
      </c>
      <c r="H859">
        <f>IF(AND(F859&gt;=31,E859=1),1,0)</f>
        <v>0</v>
      </c>
      <c r="I859">
        <f>IF(AND(F859&lt;15,E859=1),1,0)</f>
        <v>0</v>
      </c>
      <c r="J859">
        <f>IF(F859=61,1,0)</f>
        <v>0</v>
      </c>
      <c r="K859" t="s">
        <v>0</v>
      </c>
      <c r="L859">
        <v>81</v>
      </c>
      <c r="M859">
        <v>210</v>
      </c>
      <c r="N859">
        <v>19</v>
      </c>
      <c r="O859">
        <v>0</v>
      </c>
      <c r="P859">
        <v>2.9</v>
      </c>
      <c r="Q859">
        <v>0.2</v>
      </c>
      <c r="R859">
        <v>0.3</v>
      </c>
      <c r="S859">
        <v>0.5</v>
      </c>
      <c r="T859">
        <v>0.2</v>
      </c>
      <c r="U859">
        <v>0.3</v>
      </c>
      <c r="V859">
        <v>0.5</v>
      </c>
      <c r="W859">
        <v>0</v>
      </c>
      <c r="X859">
        <v>0</v>
      </c>
      <c r="Y859">
        <v>0</v>
      </c>
      <c r="Z859">
        <v>0.3</v>
      </c>
      <c r="AA859">
        <v>0.6</v>
      </c>
      <c r="AB859">
        <v>0.5</v>
      </c>
      <c r="AC859">
        <v>0.3</v>
      </c>
      <c r="AD859">
        <v>0.5</v>
      </c>
      <c r="AE859">
        <v>0.8</v>
      </c>
      <c r="AF859">
        <v>0.2</v>
      </c>
      <c r="AG859">
        <v>0.2</v>
      </c>
      <c r="AH859">
        <v>0.1</v>
      </c>
      <c r="AI859">
        <v>0.2</v>
      </c>
      <c r="AJ859">
        <v>0.5</v>
      </c>
      <c r="AK859">
        <v>0.6</v>
      </c>
      <c r="AL859">
        <v>13.7</v>
      </c>
      <c r="AM859">
        <v>0.51300000000000001</v>
      </c>
      <c r="AN859">
        <v>0.5</v>
      </c>
      <c r="AO859">
        <v>0</v>
      </c>
      <c r="AP859">
        <v>2</v>
      </c>
      <c r="AQ859">
        <v>15</v>
      </c>
      <c r="AR859">
        <v>9.3000000000000007</v>
      </c>
      <c r="AS859">
        <v>18.5</v>
      </c>
      <c r="AT859">
        <v>13.9</v>
      </c>
      <c r="AU859">
        <v>7.8</v>
      </c>
      <c r="AV859">
        <v>3.9</v>
      </c>
      <c r="AW859">
        <v>1.9</v>
      </c>
      <c r="AX859">
        <v>20.399999999999999</v>
      </c>
      <c r="AY859">
        <v>12.2</v>
      </c>
      <c r="AZ859">
        <v>0.1</v>
      </c>
      <c r="BA859">
        <v>0.1</v>
      </c>
      <c r="BB859">
        <v>0.2</v>
      </c>
      <c r="BC859">
        <v>0.13200000000000001</v>
      </c>
      <c r="BD859">
        <v>-1.2</v>
      </c>
      <c r="BE859">
        <v>4.8</v>
      </c>
      <c r="BF859">
        <v>3.6</v>
      </c>
    </row>
    <row r="860" spans="1:58" x14ac:dyDescent="0.55000000000000004">
      <c r="A860" t="s">
        <v>740</v>
      </c>
      <c r="B860" t="s">
        <v>6</v>
      </c>
      <c r="C860" t="s">
        <v>741</v>
      </c>
      <c r="D860">
        <v>0</v>
      </c>
      <c r="E860">
        <f>IF(OR(ISBLANK(F860),F860=61),0,1)</f>
        <v>0</v>
      </c>
      <c r="G860">
        <f>IF(AND(F860&lt;31,E860=1),1,0)</f>
        <v>0</v>
      </c>
      <c r="H860">
        <f>IF(AND(F860&gt;=31,E860=1),1,0)</f>
        <v>0</v>
      </c>
      <c r="I860">
        <f>IF(AND(F860&lt;15,E860=1),1,0)</f>
        <v>0</v>
      </c>
      <c r="J860">
        <f>IF(F860=61,1,0)</f>
        <v>0</v>
      </c>
      <c r="K860" t="s">
        <v>0</v>
      </c>
      <c r="L860">
        <v>81</v>
      </c>
      <c r="M860">
        <v>210</v>
      </c>
      <c r="N860">
        <v>31</v>
      </c>
      <c r="O860">
        <v>2</v>
      </c>
      <c r="P860">
        <v>6.5</v>
      </c>
      <c r="Q860">
        <v>0.6</v>
      </c>
      <c r="R860">
        <v>1</v>
      </c>
      <c r="S860">
        <v>0.58099999999999996</v>
      </c>
      <c r="T860">
        <v>0.6</v>
      </c>
      <c r="U860">
        <v>1</v>
      </c>
      <c r="V860">
        <v>0.58099999999999996</v>
      </c>
      <c r="W860">
        <v>0</v>
      </c>
      <c r="X860">
        <v>0</v>
      </c>
      <c r="Y860">
        <v>0</v>
      </c>
      <c r="Z860">
        <v>0.3</v>
      </c>
      <c r="AA860">
        <v>0.6</v>
      </c>
      <c r="AB860">
        <v>0.4</v>
      </c>
      <c r="AC860">
        <v>0.8</v>
      </c>
      <c r="AD860">
        <v>1.2</v>
      </c>
      <c r="AE860">
        <v>1.9</v>
      </c>
      <c r="AF860">
        <v>0.2</v>
      </c>
      <c r="AG860">
        <v>0.3</v>
      </c>
      <c r="AH860">
        <v>0</v>
      </c>
      <c r="AI860">
        <v>0.4</v>
      </c>
      <c r="AJ860">
        <v>1</v>
      </c>
      <c r="AK860">
        <v>1.4</v>
      </c>
      <c r="AL860">
        <v>12.3</v>
      </c>
      <c r="AM860">
        <v>0.54299999999999993</v>
      </c>
      <c r="AN860">
        <v>0.58099999999999996</v>
      </c>
      <c r="AO860">
        <v>0</v>
      </c>
      <c r="AP860">
        <v>0.64500000000000002</v>
      </c>
      <c r="AQ860">
        <v>52</v>
      </c>
      <c r="AR860">
        <v>12.9</v>
      </c>
      <c r="AS860">
        <v>17.2</v>
      </c>
      <c r="AT860">
        <v>15.2</v>
      </c>
      <c r="AU860">
        <v>4.0999999999999996</v>
      </c>
      <c r="AV860">
        <v>2.6</v>
      </c>
      <c r="AW860">
        <v>0.5</v>
      </c>
      <c r="AX860">
        <v>21.4</v>
      </c>
      <c r="AY860">
        <v>11.7</v>
      </c>
      <c r="AZ860">
        <v>0.2</v>
      </c>
      <c r="BA860">
        <v>0.4</v>
      </c>
      <c r="BB860">
        <v>0.6</v>
      </c>
      <c r="BC860">
        <v>0.112</v>
      </c>
      <c r="BD860">
        <v>-0.9</v>
      </c>
      <c r="BE860">
        <v>2</v>
      </c>
      <c r="BF860">
        <v>1.2</v>
      </c>
    </row>
    <row r="861" spans="1:58" x14ac:dyDescent="0.55000000000000004">
      <c r="A861" t="s">
        <v>740</v>
      </c>
      <c r="B861" t="s">
        <v>9</v>
      </c>
      <c r="C861" t="s">
        <v>741</v>
      </c>
      <c r="D861">
        <v>0</v>
      </c>
      <c r="E861">
        <f>IF(OR(ISBLANK(F861),F861=61),0,1)</f>
        <v>0</v>
      </c>
      <c r="G861">
        <f>IF(AND(F861&lt;31,E861=1),1,0)</f>
        <v>0</v>
      </c>
      <c r="H861">
        <f>IF(AND(F861&gt;=31,E861=1),1,0)</f>
        <v>0</v>
      </c>
      <c r="I861">
        <f>IF(AND(F861&lt;15,E861=1),1,0)</f>
        <v>0</v>
      </c>
      <c r="J861">
        <f>IF(F861=61,1,0)</f>
        <v>0</v>
      </c>
      <c r="K861" t="s">
        <v>0</v>
      </c>
      <c r="L861">
        <v>81</v>
      </c>
      <c r="M861">
        <v>210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-17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0.05</v>
      </c>
      <c r="BD861">
        <v>-4.2</v>
      </c>
      <c r="BE861">
        <v>1.3</v>
      </c>
      <c r="BF861">
        <v>-2.9</v>
      </c>
    </row>
    <row r="862" spans="1:58" x14ac:dyDescent="0.55000000000000004">
      <c r="A862" t="s">
        <v>208</v>
      </c>
      <c r="B862" t="s">
        <v>18</v>
      </c>
      <c r="C862" t="s">
        <v>742</v>
      </c>
      <c r="D862">
        <v>0</v>
      </c>
      <c r="E862">
        <f>IF(OR(ISBLANK(F862),F862=61),0,1)</f>
        <v>0</v>
      </c>
      <c r="G862">
        <f>IF(AND(F862&lt;31,E862=1),1,0)</f>
        <v>0</v>
      </c>
      <c r="H862">
        <f>IF(AND(F862&gt;=31,E862=1),1,0)</f>
        <v>0</v>
      </c>
      <c r="I862">
        <f>IF(AND(F862&lt;15,E862=1),1,0)</f>
        <v>0</v>
      </c>
      <c r="J862">
        <f>IF(F862=61,1,0)</f>
        <v>0</v>
      </c>
      <c r="K862" t="s">
        <v>0</v>
      </c>
      <c r="L862">
        <v>78</v>
      </c>
      <c r="M862">
        <v>188</v>
      </c>
      <c r="N862">
        <v>33</v>
      </c>
      <c r="O862">
        <v>13</v>
      </c>
      <c r="P862">
        <v>20.8</v>
      </c>
      <c r="Q862">
        <v>2.2000000000000002</v>
      </c>
      <c r="R862">
        <v>5.0999999999999996</v>
      </c>
      <c r="S862">
        <v>0.43799999999999989</v>
      </c>
      <c r="T862">
        <v>1.5</v>
      </c>
      <c r="U862">
        <v>2.9</v>
      </c>
      <c r="V862">
        <v>0.495</v>
      </c>
      <c r="W862">
        <v>0.8</v>
      </c>
      <c r="X862">
        <v>2.2000000000000002</v>
      </c>
      <c r="Y862">
        <v>0.36099999999999999</v>
      </c>
      <c r="Z862">
        <v>1</v>
      </c>
      <c r="AA862">
        <v>1.4</v>
      </c>
      <c r="AB862">
        <v>0.71700000000000008</v>
      </c>
      <c r="AC862">
        <v>0.5</v>
      </c>
      <c r="AD862">
        <v>1.7</v>
      </c>
      <c r="AE862">
        <v>2.2000000000000002</v>
      </c>
      <c r="AF862">
        <v>1.7</v>
      </c>
      <c r="AG862">
        <v>0.8</v>
      </c>
      <c r="AH862">
        <v>0.1</v>
      </c>
      <c r="AI862">
        <v>1.4</v>
      </c>
      <c r="AJ862">
        <v>2.1</v>
      </c>
      <c r="AK862">
        <v>6.3</v>
      </c>
      <c r="AL862">
        <v>12.1</v>
      </c>
      <c r="AM862">
        <v>0.54200000000000004</v>
      </c>
      <c r="AN862">
        <v>0.51500000000000001</v>
      </c>
      <c r="AO862">
        <v>0.42599999999999999</v>
      </c>
      <c r="AP862">
        <v>0.27200000000000002</v>
      </c>
      <c r="AQ862">
        <v>208</v>
      </c>
      <c r="AR862">
        <v>2.7</v>
      </c>
      <c r="AS862">
        <v>10.199999999999999</v>
      </c>
      <c r="AT862">
        <v>6.4</v>
      </c>
      <c r="AU862">
        <v>16</v>
      </c>
      <c r="AV862">
        <v>2.1</v>
      </c>
      <c r="AW862">
        <v>0.8</v>
      </c>
      <c r="AX862">
        <v>19.8</v>
      </c>
      <c r="AY862">
        <v>17.7</v>
      </c>
      <c r="AZ862">
        <v>0.7</v>
      </c>
      <c r="BA862">
        <v>0.6</v>
      </c>
      <c r="BB862">
        <v>1.3</v>
      </c>
      <c r="BC862">
        <v>7.6999999999999999E-2</v>
      </c>
      <c r="BD862">
        <v>-0.7</v>
      </c>
      <c r="BE862">
        <v>-1.1000000000000001</v>
      </c>
      <c r="BF862">
        <v>-1.8</v>
      </c>
    </row>
    <row r="863" spans="1:58" x14ac:dyDescent="0.55000000000000004">
      <c r="A863" t="s">
        <v>201</v>
      </c>
      <c r="B863" t="s">
        <v>3</v>
      </c>
      <c r="C863" t="s">
        <v>743</v>
      </c>
      <c r="D863">
        <v>0</v>
      </c>
      <c r="E863">
        <f>IF(OR(ISBLANK(F863),F863=61),0,1)</f>
        <v>0</v>
      </c>
      <c r="G863">
        <f>IF(AND(F863&lt;31,E863=1),1,0)</f>
        <v>0</v>
      </c>
      <c r="H863">
        <f>IF(AND(F863&gt;=31,E863=1),1,0)</f>
        <v>0</v>
      </c>
      <c r="I863">
        <f>IF(AND(F863&lt;15,E863=1),1,0)</f>
        <v>0</v>
      </c>
      <c r="J863">
        <f>IF(F863=61,1,0)</f>
        <v>0</v>
      </c>
      <c r="K863" t="s">
        <v>0</v>
      </c>
      <c r="L863">
        <v>79</v>
      </c>
      <c r="M863">
        <v>230</v>
      </c>
      <c r="N863">
        <v>32</v>
      </c>
      <c r="O863">
        <v>31</v>
      </c>
      <c r="P863">
        <v>27.2</v>
      </c>
      <c r="Q863">
        <v>4.2</v>
      </c>
      <c r="R863">
        <v>7.6</v>
      </c>
      <c r="S863">
        <v>0.55000000000000004</v>
      </c>
      <c r="T863">
        <v>4.2</v>
      </c>
      <c r="U863">
        <v>7.6</v>
      </c>
      <c r="V863">
        <v>0.55000000000000004</v>
      </c>
      <c r="W863">
        <v>0</v>
      </c>
      <c r="X863">
        <v>0</v>
      </c>
      <c r="Y863">
        <v>0</v>
      </c>
      <c r="Z863">
        <v>2.1</v>
      </c>
      <c r="AA863">
        <v>4.3</v>
      </c>
      <c r="AB863">
        <v>0.47799999999999998</v>
      </c>
      <c r="AC863">
        <v>3.7</v>
      </c>
      <c r="AD863">
        <v>6</v>
      </c>
      <c r="AE863">
        <v>9.6999999999999993</v>
      </c>
      <c r="AF863">
        <v>0.4</v>
      </c>
      <c r="AG863">
        <v>0.7</v>
      </c>
      <c r="AH863">
        <v>2</v>
      </c>
      <c r="AI863">
        <v>1.3</v>
      </c>
      <c r="AJ863">
        <v>2.7</v>
      </c>
      <c r="AK863">
        <v>10.4</v>
      </c>
      <c r="AL863">
        <v>25.1</v>
      </c>
      <c r="AM863">
        <v>0.54</v>
      </c>
      <c r="AN863">
        <v>0.55000000000000004</v>
      </c>
      <c r="AO863">
        <v>0</v>
      </c>
      <c r="AP863">
        <v>0.56999999999999995</v>
      </c>
      <c r="AQ863">
        <v>327</v>
      </c>
      <c r="AR863">
        <v>15.2</v>
      </c>
      <c r="AS863">
        <v>25.3</v>
      </c>
      <c r="AT863">
        <v>20.2</v>
      </c>
      <c r="AU863">
        <v>2.8</v>
      </c>
      <c r="AV863">
        <v>1.5</v>
      </c>
      <c r="AW863">
        <v>8.8000000000000007</v>
      </c>
      <c r="AX863">
        <v>11.5</v>
      </c>
      <c r="AY863">
        <v>21.1</v>
      </c>
      <c r="AZ863">
        <v>1.9</v>
      </c>
      <c r="BA863">
        <v>2.2000000000000002</v>
      </c>
      <c r="BB863">
        <v>4.0999999999999996</v>
      </c>
      <c r="BC863">
        <v>0.188</v>
      </c>
      <c r="BD863">
        <v>-0.9</v>
      </c>
      <c r="BE863">
        <v>4</v>
      </c>
      <c r="BF863">
        <v>3.1</v>
      </c>
    </row>
    <row r="864" spans="1:58" x14ac:dyDescent="0.55000000000000004">
      <c r="A864" t="s">
        <v>201</v>
      </c>
      <c r="B864" t="s">
        <v>6</v>
      </c>
      <c r="C864" t="s">
        <v>743</v>
      </c>
      <c r="D864">
        <v>0</v>
      </c>
      <c r="E864">
        <f>IF(OR(ISBLANK(F864),F864=61),0,1)</f>
        <v>0</v>
      </c>
      <c r="G864">
        <f>IF(AND(F864&lt;31,E864=1),1,0)</f>
        <v>0</v>
      </c>
      <c r="H864">
        <f>IF(AND(F864&gt;=31,E864=1),1,0)</f>
        <v>0</v>
      </c>
      <c r="I864">
        <f>IF(AND(F864&lt;15,E864=1),1,0)</f>
        <v>0</v>
      </c>
      <c r="J864">
        <f>IF(F864=61,1,0)</f>
        <v>0</v>
      </c>
      <c r="K864" t="s">
        <v>0</v>
      </c>
      <c r="L864">
        <v>79</v>
      </c>
      <c r="M864">
        <v>230</v>
      </c>
      <c r="N864">
        <v>28</v>
      </c>
      <c r="O864">
        <v>24</v>
      </c>
      <c r="P864">
        <v>25.3</v>
      </c>
      <c r="Q864">
        <v>3.6</v>
      </c>
      <c r="R864">
        <v>7.1</v>
      </c>
      <c r="S864">
        <v>0.5</v>
      </c>
      <c r="T864">
        <v>3.6</v>
      </c>
      <c r="U864">
        <v>7.1</v>
      </c>
      <c r="V864">
        <v>0.503</v>
      </c>
      <c r="W864">
        <v>0</v>
      </c>
      <c r="X864">
        <v>0</v>
      </c>
      <c r="Y864">
        <v>0</v>
      </c>
      <c r="Z864">
        <v>2.4</v>
      </c>
      <c r="AA864">
        <v>3.9</v>
      </c>
      <c r="AB864">
        <v>0.63</v>
      </c>
      <c r="AC864">
        <v>2.7</v>
      </c>
      <c r="AD864">
        <v>4.0999999999999996</v>
      </c>
      <c r="AE864">
        <v>6.8</v>
      </c>
      <c r="AF864">
        <v>1.1000000000000001</v>
      </c>
      <c r="AG864">
        <v>0.8</v>
      </c>
      <c r="AH864">
        <v>1.5</v>
      </c>
      <c r="AI864">
        <v>1.3</v>
      </c>
      <c r="AJ864">
        <v>2.2999999999999998</v>
      </c>
      <c r="AK864">
        <v>9.6</v>
      </c>
      <c r="AL864">
        <v>22.7</v>
      </c>
      <c r="AM864">
        <v>0.53299999999999992</v>
      </c>
      <c r="AN864">
        <v>0.5</v>
      </c>
      <c r="AO864">
        <v>5.0000000000000001E-3</v>
      </c>
      <c r="AP864">
        <v>0.54</v>
      </c>
      <c r="AQ864">
        <v>263</v>
      </c>
      <c r="AR864">
        <v>11.4</v>
      </c>
      <c r="AS864">
        <v>20.3</v>
      </c>
      <c r="AT864">
        <v>15.2</v>
      </c>
      <c r="AU864">
        <v>10.199999999999999</v>
      </c>
      <c r="AV864">
        <v>2</v>
      </c>
      <c r="AW864">
        <v>7.4</v>
      </c>
      <c r="AX864">
        <v>12.5</v>
      </c>
      <c r="AY864">
        <v>21.1</v>
      </c>
      <c r="AZ864">
        <v>1.4</v>
      </c>
      <c r="BA864">
        <v>1.8</v>
      </c>
      <c r="BB864">
        <v>3.2</v>
      </c>
      <c r="BC864">
        <v>0.17799999999999999</v>
      </c>
      <c r="BD864">
        <v>0.4</v>
      </c>
      <c r="BE864">
        <v>5.5</v>
      </c>
      <c r="BF864">
        <v>5.9</v>
      </c>
    </row>
    <row r="865" spans="1:58" x14ac:dyDescent="0.55000000000000004">
      <c r="A865" t="s">
        <v>201</v>
      </c>
      <c r="B865" t="s">
        <v>9</v>
      </c>
      <c r="C865" t="s">
        <v>743</v>
      </c>
      <c r="D865">
        <v>0</v>
      </c>
      <c r="E865">
        <f>IF(OR(ISBLANK(F865),F865=61),0,1)</f>
        <v>0</v>
      </c>
      <c r="G865">
        <f>IF(AND(F865&lt;31,E865=1),1,0)</f>
        <v>0</v>
      </c>
      <c r="H865">
        <f>IF(AND(F865&gt;=31,E865=1),1,0)</f>
        <v>0</v>
      </c>
      <c r="I865">
        <f>IF(AND(F865&lt;15,E865=1),1,0)</f>
        <v>0</v>
      </c>
      <c r="J865">
        <f>IF(F865=61,1,0)</f>
        <v>0</v>
      </c>
      <c r="K865" t="s">
        <v>0</v>
      </c>
      <c r="L865">
        <v>79</v>
      </c>
      <c r="M865">
        <v>230</v>
      </c>
      <c r="N865">
        <v>32</v>
      </c>
      <c r="O865">
        <v>32</v>
      </c>
      <c r="P865">
        <v>27.3</v>
      </c>
      <c r="Q865">
        <v>3.7</v>
      </c>
      <c r="R865">
        <v>6.9</v>
      </c>
      <c r="S865">
        <v>0.53600000000000003</v>
      </c>
      <c r="T865">
        <v>3.7</v>
      </c>
      <c r="U865">
        <v>6.8</v>
      </c>
      <c r="V865">
        <v>0.53900000000000003</v>
      </c>
      <c r="W865">
        <v>0</v>
      </c>
      <c r="X865">
        <v>0</v>
      </c>
      <c r="Y865">
        <v>0</v>
      </c>
      <c r="Z865">
        <v>1.4</v>
      </c>
      <c r="AA865">
        <v>2.2000000000000002</v>
      </c>
      <c r="AB865">
        <v>0.63800000000000001</v>
      </c>
      <c r="AC865">
        <v>3.1</v>
      </c>
      <c r="AD865">
        <v>4.7</v>
      </c>
      <c r="AE865">
        <v>7.7</v>
      </c>
      <c r="AF865">
        <v>1.3</v>
      </c>
      <c r="AG865">
        <v>1.1000000000000001</v>
      </c>
      <c r="AH865">
        <v>1.6</v>
      </c>
      <c r="AI865">
        <v>1.5</v>
      </c>
      <c r="AJ865">
        <v>2.2999999999999998</v>
      </c>
      <c r="AK865">
        <v>8.8000000000000007</v>
      </c>
      <c r="AL865">
        <v>21</v>
      </c>
      <c r="AM865">
        <v>0.55399999999999994</v>
      </c>
      <c r="AN865">
        <v>0.53600000000000003</v>
      </c>
      <c r="AO865">
        <v>5.0000000000000001E-3</v>
      </c>
      <c r="AP865">
        <v>0.314</v>
      </c>
      <c r="AQ865">
        <v>298</v>
      </c>
      <c r="AR865">
        <v>12.5</v>
      </c>
      <c r="AS865">
        <v>19.5</v>
      </c>
      <c r="AT865">
        <v>15.9</v>
      </c>
      <c r="AU865">
        <v>8.8000000000000007</v>
      </c>
      <c r="AV865">
        <v>2.4</v>
      </c>
      <c r="AW865">
        <v>7.5</v>
      </c>
      <c r="AX865">
        <v>16</v>
      </c>
      <c r="AY865">
        <v>17.600000000000001</v>
      </c>
      <c r="AZ865">
        <v>1.6</v>
      </c>
      <c r="BA865">
        <v>2.2999999999999998</v>
      </c>
      <c r="BB865">
        <v>3.9</v>
      </c>
      <c r="BC865">
        <v>0.17799999999999999</v>
      </c>
      <c r="BD865">
        <v>0.1</v>
      </c>
      <c r="BE865">
        <v>7</v>
      </c>
      <c r="BF865">
        <v>7.1</v>
      </c>
    </row>
    <row r="866" spans="1:58" x14ac:dyDescent="0.55000000000000004">
      <c r="A866" t="s">
        <v>168</v>
      </c>
      <c r="B866" t="s">
        <v>3</v>
      </c>
      <c r="C866" t="s">
        <v>744</v>
      </c>
      <c r="D866">
        <v>0</v>
      </c>
      <c r="E866">
        <f>IF(OR(ISBLANK(F866),F866=61),0,1)</f>
        <v>0</v>
      </c>
      <c r="G866">
        <f>IF(AND(F866&lt;31,E866=1),1,0)</f>
        <v>0</v>
      </c>
      <c r="H866">
        <f>IF(AND(F866&gt;=31,E866=1),1,0)</f>
        <v>0</v>
      </c>
      <c r="I866">
        <f>IF(AND(F866&lt;15,E866=1),1,0)</f>
        <v>0</v>
      </c>
      <c r="J866">
        <f>IF(F866=61,1,0)</f>
        <v>0</v>
      </c>
      <c r="K866" t="s">
        <v>0</v>
      </c>
      <c r="L866">
        <v>81</v>
      </c>
      <c r="M866">
        <v>230</v>
      </c>
      <c r="N866">
        <v>13</v>
      </c>
      <c r="O866">
        <v>0</v>
      </c>
      <c r="P866">
        <v>2.5</v>
      </c>
      <c r="Q866">
        <v>0.2</v>
      </c>
      <c r="R866">
        <v>1</v>
      </c>
      <c r="S866">
        <v>0.154</v>
      </c>
      <c r="T866">
        <v>0.1</v>
      </c>
      <c r="U866">
        <v>0.9</v>
      </c>
      <c r="V866">
        <v>8.3000000000000004E-2</v>
      </c>
      <c r="W866">
        <v>0.1</v>
      </c>
      <c r="X866">
        <v>0.1</v>
      </c>
      <c r="Y866">
        <v>1</v>
      </c>
      <c r="Z866">
        <v>0.2</v>
      </c>
      <c r="AA866">
        <v>0.3</v>
      </c>
      <c r="AB866">
        <v>0.75</v>
      </c>
      <c r="AC866">
        <v>0.3</v>
      </c>
      <c r="AD866">
        <v>0.4</v>
      </c>
      <c r="AE866">
        <v>0.7</v>
      </c>
      <c r="AF866">
        <v>0</v>
      </c>
      <c r="AG866">
        <v>0</v>
      </c>
      <c r="AH866">
        <v>0.4</v>
      </c>
      <c r="AI866">
        <v>0.1</v>
      </c>
      <c r="AJ866">
        <v>0.5</v>
      </c>
      <c r="AK866">
        <v>0.6</v>
      </c>
      <c r="AL866">
        <v>6.9</v>
      </c>
      <c r="AM866">
        <v>0.26800000000000002</v>
      </c>
      <c r="AN866">
        <v>0.192</v>
      </c>
      <c r="AO866">
        <v>7.6999999999999999E-2</v>
      </c>
      <c r="AP866">
        <v>0.308</v>
      </c>
      <c r="AQ866">
        <v>9</v>
      </c>
      <c r="AR866">
        <v>12.7</v>
      </c>
      <c r="AS866">
        <v>17</v>
      </c>
      <c r="AT866">
        <v>14.7</v>
      </c>
      <c r="AU866">
        <v>0</v>
      </c>
      <c r="AV866">
        <v>0</v>
      </c>
      <c r="AW866">
        <v>15.8</v>
      </c>
      <c r="AX866">
        <v>6.3</v>
      </c>
      <c r="AY866">
        <v>23.2</v>
      </c>
      <c r="AZ866">
        <v>-0.1</v>
      </c>
      <c r="BA866">
        <v>0.1</v>
      </c>
      <c r="BB866">
        <v>0</v>
      </c>
      <c r="BC866">
        <v>1.2E-2</v>
      </c>
      <c r="BD866">
        <v>-13.4</v>
      </c>
      <c r="BE866">
        <v>0.3</v>
      </c>
      <c r="BF866">
        <v>-13.1</v>
      </c>
    </row>
    <row r="867" spans="1:58" x14ac:dyDescent="0.55000000000000004">
      <c r="A867" t="s">
        <v>168</v>
      </c>
      <c r="B867" t="s">
        <v>6</v>
      </c>
      <c r="C867" t="s">
        <v>744</v>
      </c>
      <c r="D867">
        <v>0</v>
      </c>
      <c r="E867">
        <f>IF(OR(ISBLANK(F867),F867=61),0,1)</f>
        <v>0</v>
      </c>
      <c r="G867">
        <f>IF(AND(F867&lt;31,E867=1),1,0)</f>
        <v>0</v>
      </c>
      <c r="H867">
        <f>IF(AND(F867&gt;=31,E867=1),1,0)</f>
        <v>0</v>
      </c>
      <c r="I867">
        <f>IF(AND(F867&lt;15,E867=1),1,0)</f>
        <v>0</v>
      </c>
      <c r="J867">
        <f>IF(F867=61,1,0)</f>
        <v>0</v>
      </c>
      <c r="K867" t="s">
        <v>0</v>
      </c>
      <c r="L867">
        <v>81</v>
      </c>
      <c r="M867">
        <v>230</v>
      </c>
      <c r="N867">
        <v>25</v>
      </c>
      <c r="O867">
        <v>2</v>
      </c>
      <c r="P867">
        <v>12</v>
      </c>
      <c r="Q867">
        <v>1.6</v>
      </c>
      <c r="R867">
        <v>3.1</v>
      </c>
      <c r="S867">
        <v>0.51300000000000001</v>
      </c>
      <c r="T867">
        <v>1.6</v>
      </c>
      <c r="U867">
        <v>3.1</v>
      </c>
      <c r="V867">
        <v>0.51900000000000002</v>
      </c>
      <c r="W867">
        <v>0</v>
      </c>
      <c r="X867">
        <v>0</v>
      </c>
      <c r="Y867">
        <v>0</v>
      </c>
      <c r="Z867">
        <v>0.8</v>
      </c>
      <c r="AA867">
        <v>1.4</v>
      </c>
      <c r="AB867">
        <v>0.55600000000000005</v>
      </c>
      <c r="AC867">
        <v>1</v>
      </c>
      <c r="AD867">
        <v>1.3</v>
      </c>
      <c r="AE867">
        <v>2.2999999999999998</v>
      </c>
      <c r="AF867">
        <v>0.1</v>
      </c>
      <c r="AG867">
        <v>0.1</v>
      </c>
      <c r="AH867">
        <v>0.6</v>
      </c>
      <c r="AI867">
        <v>0.8</v>
      </c>
      <c r="AJ867">
        <v>1.7</v>
      </c>
      <c r="AK867">
        <v>4</v>
      </c>
      <c r="AL867">
        <v>12.6</v>
      </c>
      <c r="AM867">
        <v>0.52600000000000002</v>
      </c>
      <c r="AN867">
        <v>0.51300000000000001</v>
      </c>
      <c r="AO867">
        <v>1.2999999999999999E-2</v>
      </c>
      <c r="AP867">
        <v>0.46200000000000002</v>
      </c>
      <c r="AQ867">
        <v>95</v>
      </c>
      <c r="AR867">
        <v>9.3000000000000007</v>
      </c>
      <c r="AS867">
        <v>12.3</v>
      </c>
      <c r="AT867">
        <v>10.7</v>
      </c>
      <c r="AU867">
        <v>2.1</v>
      </c>
      <c r="AV867">
        <v>0.6</v>
      </c>
      <c r="AW867">
        <v>5.9</v>
      </c>
      <c r="AX867">
        <v>18.100000000000001</v>
      </c>
      <c r="AY867">
        <v>18.8</v>
      </c>
      <c r="AZ867">
        <v>0.2</v>
      </c>
      <c r="BA867">
        <v>0.4</v>
      </c>
      <c r="BB867">
        <v>0.6</v>
      </c>
      <c r="BC867">
        <v>0.08</v>
      </c>
      <c r="BD867">
        <v>-6</v>
      </c>
      <c r="BE867">
        <v>-0.5</v>
      </c>
      <c r="BF867">
        <v>-6.5</v>
      </c>
    </row>
    <row r="868" spans="1:58" x14ac:dyDescent="0.55000000000000004">
      <c r="A868" t="s">
        <v>503</v>
      </c>
      <c r="B868" t="s">
        <v>3</v>
      </c>
      <c r="C868" t="s">
        <v>745</v>
      </c>
      <c r="D868">
        <v>0</v>
      </c>
      <c r="E868">
        <f>IF(OR(ISBLANK(F868),F868=61),0,1)</f>
        <v>0</v>
      </c>
      <c r="G868">
        <f>IF(AND(F868&lt;31,E868=1),1,0)</f>
        <v>0</v>
      </c>
      <c r="H868">
        <f>IF(AND(F868&gt;=31,E868=1),1,0)</f>
        <v>0</v>
      </c>
      <c r="I868">
        <f>IF(AND(F868&lt;15,E868=1),1,0)</f>
        <v>0</v>
      </c>
      <c r="J868">
        <f>IF(F868=61,1,0)</f>
        <v>0</v>
      </c>
      <c r="K868" t="s">
        <v>0</v>
      </c>
      <c r="L868">
        <v>79</v>
      </c>
      <c r="M868">
        <v>225</v>
      </c>
      <c r="N868">
        <v>31</v>
      </c>
      <c r="O868">
        <v>11</v>
      </c>
      <c r="P868">
        <v>13.3</v>
      </c>
      <c r="Q868">
        <v>1.1000000000000001</v>
      </c>
      <c r="R868">
        <v>1.7</v>
      </c>
      <c r="S868">
        <v>0.67299999999999993</v>
      </c>
      <c r="T868">
        <v>1.1000000000000001</v>
      </c>
      <c r="U868">
        <v>1.7</v>
      </c>
      <c r="V868">
        <v>0.67299999999999993</v>
      </c>
      <c r="W868">
        <v>0</v>
      </c>
      <c r="X868">
        <v>0</v>
      </c>
      <c r="Y868">
        <v>0</v>
      </c>
      <c r="Z868">
        <v>0.1</v>
      </c>
      <c r="AA868">
        <v>0.6</v>
      </c>
      <c r="AB868">
        <v>0.222</v>
      </c>
      <c r="AC868">
        <v>1.1000000000000001</v>
      </c>
      <c r="AD868">
        <v>1.4</v>
      </c>
      <c r="AE868">
        <v>2.4</v>
      </c>
      <c r="AF868">
        <v>0.3</v>
      </c>
      <c r="AG868">
        <v>0.3</v>
      </c>
      <c r="AH868">
        <v>0.2</v>
      </c>
      <c r="AI868">
        <v>0.5</v>
      </c>
      <c r="AJ868">
        <v>1.4</v>
      </c>
      <c r="AK868">
        <v>2.4</v>
      </c>
      <c r="AL868">
        <v>10</v>
      </c>
      <c r="AM868">
        <v>0.61099999999999999</v>
      </c>
      <c r="AN868">
        <v>0.67299999999999993</v>
      </c>
      <c r="AO868">
        <v>0</v>
      </c>
      <c r="AP868">
        <v>0.34599999999999997</v>
      </c>
      <c r="AQ868">
        <v>81</v>
      </c>
      <c r="AR868">
        <v>8.6999999999999993</v>
      </c>
      <c r="AS868">
        <v>10.9</v>
      </c>
      <c r="AT868">
        <v>9.8000000000000007</v>
      </c>
      <c r="AU868">
        <v>3.3</v>
      </c>
      <c r="AV868">
        <v>1.3</v>
      </c>
      <c r="AW868">
        <v>1.7</v>
      </c>
      <c r="AX868">
        <v>21.9</v>
      </c>
      <c r="AY868">
        <v>9</v>
      </c>
      <c r="AZ868">
        <v>0.4</v>
      </c>
      <c r="BA868">
        <v>0.6</v>
      </c>
      <c r="BB868">
        <v>1</v>
      </c>
      <c r="BC868">
        <v>9.5000000000000001E-2</v>
      </c>
      <c r="BD868">
        <v>-2.2000000000000002</v>
      </c>
      <c r="BE868">
        <v>0.6</v>
      </c>
      <c r="BF868">
        <v>-1.6</v>
      </c>
    </row>
    <row r="869" spans="1:58" x14ac:dyDescent="0.55000000000000004">
      <c r="A869" t="s">
        <v>86</v>
      </c>
      <c r="B869" t="s">
        <v>18</v>
      </c>
      <c r="C869" t="s">
        <v>746</v>
      </c>
      <c r="D869">
        <v>0</v>
      </c>
      <c r="E869">
        <f>IF(OR(ISBLANK(F869),F869=61),0,1)</f>
        <v>0</v>
      </c>
      <c r="G869">
        <f>IF(AND(F869&lt;31,E869=1),1,0)</f>
        <v>0</v>
      </c>
      <c r="H869">
        <f>IF(AND(F869&gt;=31,E869=1),1,0)</f>
        <v>0</v>
      </c>
      <c r="I869">
        <f>IF(AND(F869&lt;15,E869=1),1,0)</f>
        <v>0</v>
      </c>
      <c r="J869">
        <f>IF(F869=61,1,0)</f>
        <v>0</v>
      </c>
      <c r="K869" t="s">
        <v>0</v>
      </c>
      <c r="L869">
        <v>78</v>
      </c>
      <c r="M869">
        <v>200</v>
      </c>
      <c r="N869">
        <v>24</v>
      </c>
      <c r="O869">
        <v>0</v>
      </c>
      <c r="P869">
        <v>4.8</v>
      </c>
      <c r="Q869">
        <v>0.2</v>
      </c>
      <c r="R869">
        <v>0.7</v>
      </c>
      <c r="S869">
        <v>0.313</v>
      </c>
      <c r="T869">
        <v>0.1</v>
      </c>
      <c r="U869">
        <v>0.3</v>
      </c>
      <c r="V869">
        <v>0.28599999999999998</v>
      </c>
      <c r="W869">
        <v>0.1</v>
      </c>
      <c r="X869">
        <v>0.4</v>
      </c>
      <c r="Y869">
        <v>0.33300000000000002</v>
      </c>
      <c r="Z869">
        <v>0.1</v>
      </c>
      <c r="AA869">
        <v>0.1</v>
      </c>
      <c r="AB869">
        <v>1</v>
      </c>
      <c r="AC869">
        <v>0.2</v>
      </c>
      <c r="AD869">
        <v>0.4</v>
      </c>
      <c r="AE869">
        <v>0.6</v>
      </c>
      <c r="AF869">
        <v>0.2</v>
      </c>
      <c r="AG869">
        <v>0.2</v>
      </c>
      <c r="AH869">
        <v>0.1</v>
      </c>
      <c r="AI869">
        <v>0.3</v>
      </c>
      <c r="AJ869">
        <v>0.9</v>
      </c>
      <c r="AK869">
        <v>0.6</v>
      </c>
      <c r="AL869">
        <v>3.9</v>
      </c>
      <c r="AM869">
        <v>0.442</v>
      </c>
      <c r="AN869">
        <v>0.40600000000000003</v>
      </c>
      <c r="AO869">
        <v>0.56299999999999994</v>
      </c>
      <c r="AP869">
        <v>0.125</v>
      </c>
      <c r="AQ869">
        <v>17</v>
      </c>
      <c r="AR869">
        <v>4.4000000000000004</v>
      </c>
      <c r="AS869">
        <v>10</v>
      </c>
      <c r="AT869">
        <v>7.4</v>
      </c>
      <c r="AU869">
        <v>8.1</v>
      </c>
      <c r="AV869">
        <v>2.1</v>
      </c>
      <c r="AW869">
        <v>1.9</v>
      </c>
      <c r="AX869">
        <v>29.2</v>
      </c>
      <c r="AY869">
        <v>10.9</v>
      </c>
      <c r="AZ869">
        <v>-0.1</v>
      </c>
      <c r="BA869">
        <v>0.1</v>
      </c>
      <c r="BB869">
        <v>0.1</v>
      </c>
      <c r="BC869">
        <v>2.9000000000000001E-2</v>
      </c>
      <c r="BD869">
        <v>-2.1</v>
      </c>
      <c r="BE869">
        <v>2.5</v>
      </c>
      <c r="BF869">
        <v>0.4</v>
      </c>
    </row>
    <row r="870" spans="1:58" x14ac:dyDescent="0.55000000000000004">
      <c r="A870" t="s">
        <v>86</v>
      </c>
      <c r="B870" t="s">
        <v>6</v>
      </c>
      <c r="C870" t="s">
        <v>746</v>
      </c>
      <c r="D870">
        <v>0</v>
      </c>
      <c r="E870">
        <f>IF(OR(ISBLANK(F870),F870=61),0,1)</f>
        <v>0</v>
      </c>
      <c r="G870">
        <f>IF(AND(F870&lt;31,E870=1),1,0)</f>
        <v>0</v>
      </c>
      <c r="H870">
        <f>IF(AND(F870&gt;=31,E870=1),1,0)</f>
        <v>0</v>
      </c>
      <c r="I870">
        <f>IF(AND(F870&lt;15,E870=1),1,0)</f>
        <v>0</v>
      </c>
      <c r="J870">
        <f>IF(F870=61,1,0)</f>
        <v>0</v>
      </c>
      <c r="K870" t="s">
        <v>0</v>
      </c>
      <c r="L870">
        <v>78</v>
      </c>
      <c r="M870">
        <v>200</v>
      </c>
      <c r="N870">
        <v>14</v>
      </c>
      <c r="O870">
        <v>0</v>
      </c>
      <c r="P870">
        <v>6.2</v>
      </c>
      <c r="Q870">
        <v>1.1000000000000001</v>
      </c>
      <c r="R870">
        <v>2.2999999999999998</v>
      </c>
      <c r="S870">
        <v>0.46899999999999997</v>
      </c>
      <c r="T870">
        <v>0.4</v>
      </c>
      <c r="U870">
        <v>0.6</v>
      </c>
      <c r="V870">
        <v>0.55600000000000005</v>
      </c>
      <c r="W870">
        <v>0.7</v>
      </c>
      <c r="X870">
        <v>1.6</v>
      </c>
      <c r="Y870">
        <v>0.435</v>
      </c>
      <c r="Z870">
        <v>0.1</v>
      </c>
      <c r="AA870">
        <v>0.1</v>
      </c>
      <c r="AB870">
        <v>1</v>
      </c>
      <c r="AC870">
        <v>0.1</v>
      </c>
      <c r="AD870">
        <v>0.4</v>
      </c>
      <c r="AE870">
        <v>0.4</v>
      </c>
      <c r="AF870">
        <v>0.3</v>
      </c>
      <c r="AG870">
        <v>0.1</v>
      </c>
      <c r="AH870">
        <v>0.1</v>
      </c>
      <c r="AI870">
        <v>0.2</v>
      </c>
      <c r="AJ870">
        <v>0.7</v>
      </c>
      <c r="AK870">
        <v>3</v>
      </c>
      <c r="AL870">
        <v>18</v>
      </c>
      <c r="AM870">
        <v>0.63700000000000001</v>
      </c>
      <c r="AN870">
        <v>0.625</v>
      </c>
      <c r="AO870">
        <v>0.71900000000000008</v>
      </c>
      <c r="AP870">
        <v>6.3E-2</v>
      </c>
      <c r="AQ870">
        <v>35</v>
      </c>
      <c r="AR870">
        <v>1.3</v>
      </c>
      <c r="AS870">
        <v>6.2</v>
      </c>
      <c r="AT870">
        <v>3.8</v>
      </c>
      <c r="AU870">
        <v>8.1</v>
      </c>
      <c r="AV870">
        <v>1.3</v>
      </c>
      <c r="AW870">
        <v>2.4</v>
      </c>
      <c r="AX870">
        <v>8.3000000000000007</v>
      </c>
      <c r="AY870">
        <v>19.600000000000001</v>
      </c>
      <c r="AZ870">
        <v>0.3</v>
      </c>
      <c r="BA870">
        <v>0.1</v>
      </c>
      <c r="BB870">
        <v>0.4</v>
      </c>
      <c r="BC870">
        <v>0.16200000000000001</v>
      </c>
      <c r="BD870">
        <v>5.9</v>
      </c>
      <c r="BE870">
        <v>-0.1</v>
      </c>
      <c r="BF870">
        <v>5.8</v>
      </c>
    </row>
    <row r="871" spans="1:58" x14ac:dyDescent="0.55000000000000004">
      <c r="A871" t="s">
        <v>86</v>
      </c>
      <c r="B871" t="s">
        <v>9</v>
      </c>
      <c r="C871" t="s">
        <v>746</v>
      </c>
      <c r="D871">
        <v>0</v>
      </c>
      <c r="E871">
        <f>IF(OR(ISBLANK(F871),F871=61),0,1)</f>
        <v>0</v>
      </c>
      <c r="G871">
        <f>IF(AND(F871&lt;31,E871=1),1,0)</f>
        <v>0</v>
      </c>
      <c r="H871">
        <f>IF(AND(F871&gt;=31,E871=1),1,0)</f>
        <v>0</v>
      </c>
      <c r="I871">
        <f>IF(AND(F871&lt;15,E871=1),1,0)</f>
        <v>0</v>
      </c>
      <c r="J871">
        <f>IF(F871=61,1,0)</f>
        <v>0</v>
      </c>
      <c r="K871" t="s">
        <v>0</v>
      </c>
      <c r="L871">
        <v>78</v>
      </c>
      <c r="M871">
        <v>200</v>
      </c>
      <c r="N871">
        <v>23</v>
      </c>
      <c r="O871">
        <v>2</v>
      </c>
      <c r="P871">
        <v>4.0999999999999996</v>
      </c>
      <c r="Q871">
        <v>0.4</v>
      </c>
      <c r="R871">
        <v>0.9</v>
      </c>
      <c r="S871">
        <v>0.5</v>
      </c>
      <c r="T871">
        <v>0.3</v>
      </c>
      <c r="U871">
        <v>0.3</v>
      </c>
      <c r="V871">
        <v>0.875</v>
      </c>
      <c r="W871">
        <v>0.1</v>
      </c>
      <c r="X871">
        <v>0.5</v>
      </c>
      <c r="Y871">
        <v>0.25</v>
      </c>
      <c r="Z871">
        <v>0</v>
      </c>
      <c r="AA871">
        <v>0</v>
      </c>
      <c r="AB871">
        <v>0</v>
      </c>
      <c r="AC871">
        <v>0.1</v>
      </c>
      <c r="AD871">
        <v>0.3</v>
      </c>
      <c r="AE871">
        <v>0.4</v>
      </c>
      <c r="AF871">
        <v>0.3</v>
      </c>
      <c r="AG871">
        <v>0.1</v>
      </c>
      <c r="AH871">
        <v>0</v>
      </c>
      <c r="AI871">
        <v>0.4</v>
      </c>
      <c r="AJ871">
        <v>0.5</v>
      </c>
      <c r="AK871">
        <v>1</v>
      </c>
      <c r="AL871">
        <v>7.1</v>
      </c>
      <c r="AM871">
        <v>0.57499999999999996</v>
      </c>
      <c r="AN871">
        <v>0.57499999999999996</v>
      </c>
      <c r="AO871">
        <v>0.6</v>
      </c>
      <c r="AP871">
        <v>0</v>
      </c>
      <c r="AQ871">
        <v>24</v>
      </c>
      <c r="AR871">
        <v>3.7</v>
      </c>
      <c r="AS871">
        <v>6.9</v>
      </c>
      <c r="AT871">
        <v>5.3</v>
      </c>
      <c r="AU871">
        <v>12.5</v>
      </c>
      <c r="AV871">
        <v>1.8</v>
      </c>
      <c r="AW871">
        <v>0</v>
      </c>
      <c r="AX871">
        <v>31</v>
      </c>
      <c r="AY871">
        <v>14.8</v>
      </c>
      <c r="AZ871">
        <v>0</v>
      </c>
      <c r="BA871">
        <v>0.1</v>
      </c>
      <c r="BB871">
        <v>0.1</v>
      </c>
      <c r="BC871">
        <v>4.3999999999999997E-2</v>
      </c>
      <c r="BD871">
        <v>-0.2</v>
      </c>
      <c r="BE871">
        <v>0.6</v>
      </c>
      <c r="BF871">
        <v>0.4</v>
      </c>
    </row>
    <row r="872" spans="1:58" x14ac:dyDescent="0.55000000000000004">
      <c r="A872" t="s">
        <v>74</v>
      </c>
      <c r="B872" t="s">
        <v>18</v>
      </c>
      <c r="C872" t="s">
        <v>747</v>
      </c>
      <c r="D872">
        <v>0</v>
      </c>
      <c r="E872">
        <f>IF(OR(ISBLANK(F872),F872=61),0,1)</f>
        <v>0</v>
      </c>
      <c r="G872">
        <f>IF(AND(F872&lt;31,E872=1),1,0)</f>
        <v>0</v>
      </c>
      <c r="H872">
        <f>IF(AND(F872&gt;=31,E872=1),1,0)</f>
        <v>0</v>
      </c>
      <c r="I872">
        <f>IF(AND(F872&lt;15,E872=1),1,0)</f>
        <v>0</v>
      </c>
      <c r="J872">
        <f>IF(F872=61,1,0)</f>
        <v>0</v>
      </c>
      <c r="K872" t="s">
        <v>0</v>
      </c>
      <c r="L872">
        <v>76</v>
      </c>
      <c r="M872">
        <v>241</v>
      </c>
      <c r="N872">
        <v>5</v>
      </c>
      <c r="O872">
        <v>0</v>
      </c>
      <c r="P872">
        <v>2.2000000000000002</v>
      </c>
      <c r="Q872">
        <v>0.2</v>
      </c>
      <c r="R872">
        <v>0.6</v>
      </c>
      <c r="S872">
        <v>0.33300000000000002</v>
      </c>
      <c r="T872">
        <v>0.2</v>
      </c>
      <c r="U872">
        <v>0.6</v>
      </c>
      <c r="V872">
        <v>0.33300000000000002</v>
      </c>
      <c r="W872">
        <v>0</v>
      </c>
      <c r="X872">
        <v>0</v>
      </c>
      <c r="Y872">
        <v>0</v>
      </c>
      <c r="Z872">
        <v>0.2</v>
      </c>
      <c r="AA872">
        <v>0.4</v>
      </c>
      <c r="AB872">
        <v>0.5</v>
      </c>
      <c r="AC872">
        <v>0.4</v>
      </c>
      <c r="AD872">
        <v>0.4</v>
      </c>
      <c r="AE872">
        <v>0.8</v>
      </c>
      <c r="AF872">
        <v>0</v>
      </c>
      <c r="AG872">
        <v>0.4</v>
      </c>
      <c r="AH872">
        <v>0</v>
      </c>
      <c r="AI872">
        <v>0.2</v>
      </c>
      <c r="AJ872">
        <v>0</v>
      </c>
      <c r="AK872">
        <v>0.6</v>
      </c>
      <c r="AL872">
        <v>22.8</v>
      </c>
      <c r="AM872">
        <v>0.38</v>
      </c>
      <c r="AN872">
        <v>0.33300000000000002</v>
      </c>
      <c r="AO872">
        <v>0</v>
      </c>
      <c r="AP872">
        <v>0.66700000000000004</v>
      </c>
      <c r="AQ872">
        <v>3</v>
      </c>
      <c r="AR872">
        <v>22.5</v>
      </c>
      <c r="AS872">
        <v>19.2</v>
      </c>
      <c r="AT872">
        <v>20.7</v>
      </c>
      <c r="AU872">
        <v>0</v>
      </c>
      <c r="AV872">
        <v>11.6</v>
      </c>
      <c r="AW872">
        <v>0</v>
      </c>
      <c r="AX872">
        <v>20.2</v>
      </c>
      <c r="AY872">
        <v>23.9</v>
      </c>
      <c r="AZ872">
        <v>0</v>
      </c>
      <c r="BA872">
        <v>0</v>
      </c>
      <c r="BB872">
        <v>0</v>
      </c>
      <c r="BC872">
        <v>0.13100000000000001</v>
      </c>
      <c r="BD872">
        <v>-2.7</v>
      </c>
      <c r="BE872">
        <v>4.8</v>
      </c>
      <c r="BF872">
        <v>2.1</v>
      </c>
    </row>
    <row r="873" spans="1:58" x14ac:dyDescent="0.55000000000000004">
      <c r="A873" t="s">
        <v>748</v>
      </c>
      <c r="B873" t="s">
        <v>18</v>
      </c>
      <c r="C873" t="s">
        <v>749</v>
      </c>
      <c r="D873">
        <v>0</v>
      </c>
      <c r="E873">
        <f>IF(OR(ISBLANK(F873),F873=61),0,1)</f>
        <v>0</v>
      </c>
      <c r="G873">
        <f>IF(AND(F873&lt;31,E873=1),1,0)</f>
        <v>0</v>
      </c>
      <c r="H873">
        <f>IF(AND(F873&gt;=31,E873=1),1,0)</f>
        <v>0</v>
      </c>
      <c r="I873">
        <f>IF(AND(F873&lt;15,E873=1),1,0)</f>
        <v>0</v>
      </c>
      <c r="J873">
        <f>IF(F873=61,1,0)</f>
        <v>0</v>
      </c>
      <c r="K873" t="s">
        <v>0</v>
      </c>
      <c r="L873">
        <v>77</v>
      </c>
      <c r="M873">
        <v>195</v>
      </c>
      <c r="N873">
        <v>30</v>
      </c>
      <c r="O873">
        <v>1</v>
      </c>
      <c r="P873">
        <v>15.8</v>
      </c>
      <c r="Q873">
        <v>1.5</v>
      </c>
      <c r="R873">
        <v>4</v>
      </c>
      <c r="S873">
        <v>0.38</v>
      </c>
      <c r="T873">
        <v>1.1000000000000001</v>
      </c>
      <c r="U873">
        <v>2.7</v>
      </c>
      <c r="V873">
        <v>0.39</v>
      </c>
      <c r="W873">
        <v>0.5</v>
      </c>
      <c r="X873">
        <v>1.3</v>
      </c>
      <c r="Y873">
        <v>0.35899999999999999</v>
      </c>
      <c r="Z873">
        <v>1.4</v>
      </c>
      <c r="AA873">
        <v>1.9</v>
      </c>
      <c r="AB873">
        <v>0.73699999999999999</v>
      </c>
      <c r="AC873">
        <v>0.4</v>
      </c>
      <c r="AD873">
        <v>1.1000000000000001</v>
      </c>
      <c r="AE873">
        <v>1.5</v>
      </c>
      <c r="AF873">
        <v>0.7</v>
      </c>
      <c r="AG873">
        <v>0.2</v>
      </c>
      <c r="AH873">
        <v>0</v>
      </c>
      <c r="AI873">
        <v>1.3</v>
      </c>
      <c r="AJ873">
        <v>1.5</v>
      </c>
      <c r="AK873">
        <v>4.9000000000000004</v>
      </c>
      <c r="AL873">
        <v>7.3</v>
      </c>
      <c r="AM873">
        <v>0.5</v>
      </c>
      <c r="AN873">
        <v>0.43799999999999989</v>
      </c>
      <c r="AO873">
        <v>0.32200000000000001</v>
      </c>
      <c r="AP873">
        <v>0.47099999999999997</v>
      </c>
      <c r="AQ873">
        <v>139</v>
      </c>
      <c r="AR873">
        <v>3.1</v>
      </c>
      <c r="AS873">
        <v>7.2</v>
      </c>
      <c r="AT873">
        <v>5.3</v>
      </c>
      <c r="AU873">
        <v>8.5</v>
      </c>
      <c r="AV873">
        <v>0.8</v>
      </c>
      <c r="AW873">
        <v>0.2</v>
      </c>
      <c r="AX873">
        <v>20.8</v>
      </c>
      <c r="AY873">
        <v>20.7</v>
      </c>
      <c r="AZ873">
        <v>0</v>
      </c>
      <c r="BA873">
        <v>0.4</v>
      </c>
      <c r="BB873">
        <v>0.4</v>
      </c>
      <c r="BC873">
        <v>3.3000000000000002E-2</v>
      </c>
      <c r="BD873">
        <v>-4.5</v>
      </c>
      <c r="BE873">
        <v>-2</v>
      </c>
      <c r="BF873">
        <v>-6.5</v>
      </c>
    </row>
    <row r="874" spans="1:58" x14ac:dyDescent="0.55000000000000004">
      <c r="A874" t="s">
        <v>39</v>
      </c>
      <c r="B874" t="s">
        <v>18</v>
      </c>
      <c r="C874" t="s">
        <v>750</v>
      </c>
      <c r="D874">
        <v>0</v>
      </c>
      <c r="E874">
        <f>IF(OR(ISBLANK(F874),F874=61),0,1)</f>
        <v>0</v>
      </c>
      <c r="G874">
        <f>IF(AND(F874&lt;31,E874=1),1,0)</f>
        <v>0</v>
      </c>
      <c r="H874">
        <f>IF(AND(F874&gt;=31,E874=1),1,0)</f>
        <v>0</v>
      </c>
      <c r="I874">
        <f>IF(AND(F874&lt;15,E874=1),1,0)</f>
        <v>0</v>
      </c>
      <c r="J874">
        <f>IF(F874=61,1,0)</f>
        <v>0</v>
      </c>
      <c r="K874" t="s">
        <v>0</v>
      </c>
      <c r="L874">
        <v>80</v>
      </c>
      <c r="M874">
        <v>230</v>
      </c>
      <c r="N874">
        <v>38</v>
      </c>
      <c r="O874">
        <v>38</v>
      </c>
      <c r="P874">
        <v>27.8</v>
      </c>
      <c r="Q874">
        <v>4.4000000000000004</v>
      </c>
      <c r="R874">
        <v>8.5</v>
      </c>
      <c r="S874">
        <v>0.51400000000000001</v>
      </c>
      <c r="T874">
        <v>4.0999999999999996</v>
      </c>
      <c r="U874">
        <v>7.6</v>
      </c>
      <c r="V874">
        <v>0.53700000000000003</v>
      </c>
      <c r="W874">
        <v>0.3</v>
      </c>
      <c r="X874">
        <v>0.9</v>
      </c>
      <c r="Y874">
        <v>0.33300000000000002</v>
      </c>
      <c r="Z874">
        <v>3.2</v>
      </c>
      <c r="AA874">
        <v>4.5</v>
      </c>
      <c r="AB874">
        <v>0.70299999999999996</v>
      </c>
      <c r="AC874">
        <v>1.8</v>
      </c>
      <c r="AD874">
        <v>3.4</v>
      </c>
      <c r="AE874">
        <v>5.2</v>
      </c>
      <c r="AF874">
        <v>0.7</v>
      </c>
      <c r="AG874">
        <v>0.6</v>
      </c>
      <c r="AH874">
        <v>0.7</v>
      </c>
      <c r="AI874">
        <v>1.4</v>
      </c>
      <c r="AJ874">
        <v>2.8</v>
      </c>
      <c r="AK874">
        <v>12.2</v>
      </c>
      <c r="AL874">
        <v>19.600000000000001</v>
      </c>
      <c r="AM874">
        <v>0.57399999999999995</v>
      </c>
      <c r="AN874">
        <v>0.53299999999999992</v>
      </c>
      <c r="AO874">
        <v>0.111</v>
      </c>
      <c r="AP874">
        <v>0.53299999999999992</v>
      </c>
      <c r="AQ874">
        <v>431</v>
      </c>
      <c r="AR874">
        <v>8.4</v>
      </c>
      <c r="AS874">
        <v>14.5</v>
      </c>
      <c r="AT874">
        <v>11.6</v>
      </c>
      <c r="AU874">
        <v>4.7</v>
      </c>
      <c r="AV874">
        <v>1.3</v>
      </c>
      <c r="AW874">
        <v>2.7</v>
      </c>
      <c r="AX874">
        <v>12</v>
      </c>
      <c r="AY874">
        <v>22.5</v>
      </c>
      <c r="AZ874">
        <v>2.8</v>
      </c>
      <c r="BA874">
        <v>2.2999999999999998</v>
      </c>
      <c r="BB874">
        <v>5.2</v>
      </c>
      <c r="BC874">
        <v>0.19600000000000001</v>
      </c>
      <c r="BD874">
        <v>3.2</v>
      </c>
      <c r="BE874">
        <v>3.6</v>
      </c>
      <c r="BF874">
        <v>6.9</v>
      </c>
    </row>
    <row r="875" spans="1:58" x14ac:dyDescent="0.55000000000000004">
      <c r="A875" t="s">
        <v>153</v>
      </c>
      <c r="B875" t="s">
        <v>18</v>
      </c>
      <c r="C875" t="s">
        <v>751</v>
      </c>
      <c r="D875">
        <v>0</v>
      </c>
      <c r="E875">
        <f>IF(OR(ISBLANK(F875),F875=61),0,1)</f>
        <v>0</v>
      </c>
      <c r="G875">
        <f>IF(AND(F875&lt;31,E875=1),1,0)</f>
        <v>0</v>
      </c>
      <c r="H875">
        <f>IF(AND(F875&gt;=31,E875=1),1,0)</f>
        <v>0</v>
      </c>
      <c r="I875">
        <f>IF(AND(F875&lt;15,E875=1),1,0)</f>
        <v>0</v>
      </c>
      <c r="J875">
        <f>IF(F875=61,1,0)</f>
        <v>0</v>
      </c>
      <c r="K875" t="s">
        <v>0</v>
      </c>
      <c r="L875">
        <v>83</v>
      </c>
      <c r="M875">
        <v>215</v>
      </c>
      <c r="N875">
        <v>17</v>
      </c>
      <c r="O875">
        <v>0</v>
      </c>
      <c r="P875">
        <v>4.2</v>
      </c>
      <c r="Q875">
        <v>0.4</v>
      </c>
      <c r="R875">
        <v>0.7</v>
      </c>
      <c r="S875">
        <v>0.5</v>
      </c>
      <c r="T875">
        <v>0.4</v>
      </c>
      <c r="U875">
        <v>0.7</v>
      </c>
      <c r="V875">
        <v>0.5</v>
      </c>
      <c r="W875">
        <v>0</v>
      </c>
      <c r="X875">
        <v>0</v>
      </c>
      <c r="Y875">
        <v>0</v>
      </c>
      <c r="Z875">
        <v>0.2</v>
      </c>
      <c r="AA875">
        <v>0.5</v>
      </c>
      <c r="AB875">
        <v>0.33300000000000002</v>
      </c>
      <c r="AC875">
        <v>0.3</v>
      </c>
      <c r="AD875">
        <v>0.6</v>
      </c>
      <c r="AE875">
        <v>0.9</v>
      </c>
      <c r="AF875">
        <v>0.1</v>
      </c>
      <c r="AG875">
        <v>0.1</v>
      </c>
      <c r="AH875">
        <v>0.5</v>
      </c>
      <c r="AI875">
        <v>0.4</v>
      </c>
      <c r="AJ875">
        <v>0.4</v>
      </c>
      <c r="AK875">
        <v>0.9</v>
      </c>
      <c r="AL875">
        <v>11.1</v>
      </c>
      <c r="AM875">
        <v>0.46100000000000002</v>
      </c>
      <c r="AN875">
        <v>0.5</v>
      </c>
      <c r="AO875">
        <v>0</v>
      </c>
      <c r="AP875">
        <v>0.75</v>
      </c>
      <c r="AQ875">
        <v>15</v>
      </c>
      <c r="AR875">
        <v>9.1</v>
      </c>
      <c r="AS875">
        <v>18.3</v>
      </c>
      <c r="AT875">
        <v>13.7</v>
      </c>
      <c r="AU875">
        <v>3.1</v>
      </c>
      <c r="AV875">
        <v>1.8</v>
      </c>
      <c r="AW875">
        <v>13.2</v>
      </c>
      <c r="AX875">
        <v>30.1</v>
      </c>
      <c r="AY875">
        <v>17.8</v>
      </c>
      <c r="AZ875">
        <v>-0.1</v>
      </c>
      <c r="BA875">
        <v>0.1</v>
      </c>
      <c r="BB875">
        <v>0</v>
      </c>
      <c r="BC875">
        <v>2.1000000000000001E-2</v>
      </c>
      <c r="BD875">
        <v>-6.2</v>
      </c>
      <c r="BE875">
        <v>8.3000000000000007</v>
      </c>
      <c r="BF875">
        <v>2.1</v>
      </c>
    </row>
    <row r="876" spans="1:58" x14ac:dyDescent="0.55000000000000004">
      <c r="A876" t="s">
        <v>480</v>
      </c>
      <c r="B876" t="s">
        <v>9</v>
      </c>
      <c r="C876" t="s">
        <v>752</v>
      </c>
      <c r="D876">
        <v>0</v>
      </c>
      <c r="E876">
        <f>IF(OR(ISBLANK(F876),F876=61),0,1)</f>
        <v>0</v>
      </c>
      <c r="G876">
        <f>IF(AND(F876&lt;31,E876=1),1,0)</f>
        <v>0</v>
      </c>
      <c r="H876">
        <f>IF(AND(F876&gt;=31,E876=1),1,0)</f>
        <v>0</v>
      </c>
      <c r="I876">
        <f>IF(AND(F876&lt;15,E876=1),1,0)</f>
        <v>0</v>
      </c>
      <c r="J876">
        <f>IF(F876=61,1,0)</f>
        <v>0</v>
      </c>
      <c r="K876" t="s">
        <v>0</v>
      </c>
      <c r="L876">
        <v>79</v>
      </c>
      <c r="M876">
        <v>190</v>
      </c>
      <c r="N876">
        <v>31</v>
      </c>
      <c r="O876">
        <v>12</v>
      </c>
      <c r="P876">
        <v>16.100000000000001</v>
      </c>
      <c r="Q876">
        <v>2.2000000000000002</v>
      </c>
      <c r="R876">
        <v>4.8</v>
      </c>
      <c r="S876">
        <v>0.44700000000000001</v>
      </c>
      <c r="T876">
        <v>1.9</v>
      </c>
      <c r="U876">
        <v>3.8</v>
      </c>
      <c r="V876">
        <v>0.504</v>
      </c>
      <c r="W876">
        <v>0.2</v>
      </c>
      <c r="X876">
        <v>1</v>
      </c>
      <c r="Y876">
        <v>0.22600000000000001</v>
      </c>
      <c r="Z876">
        <v>1.4</v>
      </c>
      <c r="AA876">
        <v>2</v>
      </c>
      <c r="AB876">
        <v>0.66700000000000004</v>
      </c>
      <c r="AC876">
        <v>1.2</v>
      </c>
      <c r="AD876">
        <v>2.6</v>
      </c>
      <c r="AE876">
        <v>3.8</v>
      </c>
      <c r="AF876">
        <v>0.5</v>
      </c>
      <c r="AG876">
        <v>0.6</v>
      </c>
      <c r="AH876">
        <v>0.3</v>
      </c>
      <c r="AI876">
        <v>1</v>
      </c>
      <c r="AJ876">
        <v>2.2000000000000002</v>
      </c>
      <c r="AK876">
        <v>5.9</v>
      </c>
      <c r="AL876">
        <v>14.2</v>
      </c>
      <c r="AM876">
        <v>0.50900000000000001</v>
      </c>
      <c r="AN876">
        <v>0.47</v>
      </c>
      <c r="AO876">
        <v>0.20699999999999999</v>
      </c>
      <c r="AP876">
        <v>0.42</v>
      </c>
      <c r="AQ876">
        <v>179</v>
      </c>
      <c r="AR876">
        <v>8</v>
      </c>
      <c r="AS876">
        <v>19.399999999999999</v>
      </c>
      <c r="AT876">
        <v>13.3</v>
      </c>
      <c r="AU876">
        <v>6.2</v>
      </c>
      <c r="AV876">
        <v>2</v>
      </c>
      <c r="AW876">
        <v>2.2999999999999998</v>
      </c>
      <c r="AX876">
        <v>15.1</v>
      </c>
      <c r="AY876">
        <v>20.9</v>
      </c>
      <c r="AZ876">
        <v>0.3</v>
      </c>
      <c r="BA876">
        <v>0.2</v>
      </c>
      <c r="BB876">
        <v>0.5</v>
      </c>
      <c r="BC876">
        <v>4.0999999999999988E-2</v>
      </c>
      <c r="BD876">
        <v>-4</v>
      </c>
      <c r="BE876">
        <v>-3</v>
      </c>
      <c r="BF876">
        <v>-7</v>
      </c>
    </row>
    <row r="877" spans="1:58" x14ac:dyDescent="0.55000000000000004">
      <c r="A877" t="s">
        <v>484</v>
      </c>
      <c r="B877" t="s">
        <v>6</v>
      </c>
      <c r="C877" t="s">
        <v>753</v>
      </c>
      <c r="D877">
        <v>0</v>
      </c>
      <c r="E877">
        <f>IF(OR(ISBLANK(F877),F877=61),0,1)</f>
        <v>0</v>
      </c>
      <c r="G877">
        <f>IF(AND(F877&lt;31,E877=1),1,0)</f>
        <v>0</v>
      </c>
      <c r="H877">
        <f>IF(AND(F877&gt;=31,E877=1),1,0)</f>
        <v>0</v>
      </c>
      <c r="I877">
        <f>IF(AND(F877&lt;15,E877=1),1,0)</f>
        <v>0</v>
      </c>
      <c r="J877">
        <f>IF(F877=61,1,0)</f>
        <v>0</v>
      </c>
      <c r="K877" t="s">
        <v>0</v>
      </c>
      <c r="L877">
        <v>79</v>
      </c>
      <c r="M877">
        <v>190</v>
      </c>
      <c r="N877">
        <v>30</v>
      </c>
      <c r="O877">
        <v>30</v>
      </c>
      <c r="P877">
        <v>31.9</v>
      </c>
      <c r="Q877">
        <v>7.3</v>
      </c>
      <c r="R877">
        <v>12.3</v>
      </c>
      <c r="S877">
        <v>0.59200000000000008</v>
      </c>
      <c r="T877">
        <v>7.3</v>
      </c>
      <c r="U877">
        <v>12.2</v>
      </c>
      <c r="V877">
        <v>0.59399999999999997</v>
      </c>
      <c r="W877">
        <v>0</v>
      </c>
      <c r="X877">
        <v>0.1</v>
      </c>
      <c r="Y877">
        <v>0.33300000000000002</v>
      </c>
      <c r="Z877">
        <v>2.6</v>
      </c>
      <c r="AA877">
        <v>4.5999999999999996</v>
      </c>
      <c r="AB877">
        <v>0.57200000000000006</v>
      </c>
      <c r="AC877">
        <v>3</v>
      </c>
      <c r="AD877">
        <v>5.7</v>
      </c>
      <c r="AE877">
        <v>8.6999999999999993</v>
      </c>
      <c r="AF877">
        <v>2.2999999999999998</v>
      </c>
      <c r="AG877">
        <v>1.2</v>
      </c>
      <c r="AH877">
        <v>2.6</v>
      </c>
      <c r="AI877">
        <v>1.8</v>
      </c>
      <c r="AJ877">
        <v>2.6</v>
      </c>
      <c r="AK877">
        <v>17.3</v>
      </c>
      <c r="AL877">
        <v>29.1</v>
      </c>
      <c r="AM877">
        <v>0.59499999999999997</v>
      </c>
      <c r="AN877">
        <v>0.59299999999999997</v>
      </c>
      <c r="AO877">
        <v>8.0000000000000002E-3</v>
      </c>
      <c r="AP877">
        <v>0.373</v>
      </c>
      <c r="AQ877">
        <v>504</v>
      </c>
      <c r="AR877">
        <v>10.7</v>
      </c>
      <c r="AS877">
        <v>21.8</v>
      </c>
      <c r="AT877">
        <v>16.100000000000001</v>
      </c>
      <c r="AU877">
        <v>17.5</v>
      </c>
      <c r="AV877">
        <v>2</v>
      </c>
      <c r="AW877">
        <v>8.5</v>
      </c>
      <c r="AX877">
        <v>10.8</v>
      </c>
      <c r="AY877">
        <v>25.3</v>
      </c>
      <c r="AZ877">
        <v>3.1</v>
      </c>
      <c r="BA877">
        <v>1.7</v>
      </c>
      <c r="BB877">
        <v>4.8</v>
      </c>
      <c r="BC877">
        <v>0.19900000000000001</v>
      </c>
      <c r="BD877">
        <v>3.8</v>
      </c>
      <c r="BE877">
        <v>5.6</v>
      </c>
      <c r="BF877">
        <v>9.4</v>
      </c>
    </row>
    <row r="878" spans="1:58" x14ac:dyDescent="0.55000000000000004">
      <c r="A878" t="s">
        <v>294</v>
      </c>
      <c r="B878" t="s">
        <v>18</v>
      </c>
      <c r="C878" t="s">
        <v>754</v>
      </c>
      <c r="D878">
        <v>0</v>
      </c>
      <c r="E878">
        <f>IF(OR(ISBLANK(F878),F878=61),0,1)</f>
        <v>0</v>
      </c>
      <c r="G878">
        <f>IF(AND(F878&lt;31,E878=1),1,0)</f>
        <v>0</v>
      </c>
      <c r="H878">
        <f>IF(AND(F878&gt;=31,E878=1),1,0)</f>
        <v>0</v>
      </c>
      <c r="I878">
        <f>IF(AND(F878&lt;15,E878=1),1,0)</f>
        <v>0</v>
      </c>
      <c r="J878">
        <f>IF(F878=61,1,0)</f>
        <v>0</v>
      </c>
      <c r="K878" t="s">
        <v>0</v>
      </c>
      <c r="L878">
        <v>78</v>
      </c>
      <c r="M878">
        <v>225</v>
      </c>
      <c r="N878">
        <v>34</v>
      </c>
      <c r="O878">
        <v>15</v>
      </c>
      <c r="P878">
        <v>18.3</v>
      </c>
      <c r="Q878">
        <v>1.9</v>
      </c>
      <c r="R878">
        <v>3.3</v>
      </c>
      <c r="S878">
        <v>0.55799999999999994</v>
      </c>
      <c r="T878">
        <v>1.9</v>
      </c>
      <c r="U878">
        <v>3.3</v>
      </c>
      <c r="V878">
        <v>0.55799999999999994</v>
      </c>
      <c r="W878">
        <v>0</v>
      </c>
      <c r="X878">
        <v>0</v>
      </c>
      <c r="Y878">
        <v>0</v>
      </c>
      <c r="Z878">
        <v>1.1000000000000001</v>
      </c>
      <c r="AA878">
        <v>1.7</v>
      </c>
      <c r="AB878">
        <v>0.64400000000000002</v>
      </c>
      <c r="AC878">
        <v>1.3</v>
      </c>
      <c r="AD878">
        <v>2.2000000000000002</v>
      </c>
      <c r="AE878">
        <v>3.6</v>
      </c>
      <c r="AF878">
        <v>0.5</v>
      </c>
      <c r="AG878">
        <v>0.4</v>
      </c>
      <c r="AH878">
        <v>0.9</v>
      </c>
      <c r="AI878">
        <v>1.2</v>
      </c>
      <c r="AJ878">
        <v>3.2</v>
      </c>
      <c r="AK878">
        <v>4.8</v>
      </c>
      <c r="AL878">
        <v>13.2</v>
      </c>
      <c r="AM878">
        <v>0.58099999999999996</v>
      </c>
      <c r="AN878">
        <v>0.55799999999999994</v>
      </c>
      <c r="AO878">
        <v>0</v>
      </c>
      <c r="AP878">
        <v>0.52200000000000002</v>
      </c>
      <c r="AQ878">
        <v>168</v>
      </c>
      <c r="AR878">
        <v>8.3000000000000007</v>
      </c>
      <c r="AS878">
        <v>14.7</v>
      </c>
      <c r="AT878">
        <v>11.4</v>
      </c>
      <c r="AU878">
        <v>6</v>
      </c>
      <c r="AV878">
        <v>1.4</v>
      </c>
      <c r="AW878">
        <v>5.0999999999999996</v>
      </c>
      <c r="AX878">
        <v>22.5</v>
      </c>
      <c r="AY878">
        <v>15.2</v>
      </c>
      <c r="AZ878">
        <v>0.7</v>
      </c>
      <c r="BA878">
        <v>0.8</v>
      </c>
      <c r="BB878">
        <v>1.4</v>
      </c>
      <c r="BC878">
        <v>9.3000000000000013E-2</v>
      </c>
      <c r="BD878">
        <v>-1.8</v>
      </c>
      <c r="BE878">
        <v>1.2</v>
      </c>
      <c r="BF878">
        <v>-0.6</v>
      </c>
    </row>
    <row r="879" spans="1:58" x14ac:dyDescent="0.55000000000000004">
      <c r="A879" t="s">
        <v>294</v>
      </c>
      <c r="B879" t="s">
        <v>3</v>
      </c>
      <c r="C879" t="s">
        <v>754</v>
      </c>
      <c r="D879">
        <v>0</v>
      </c>
      <c r="E879">
        <f>IF(OR(ISBLANK(F879),F879=61),0,1)</f>
        <v>0</v>
      </c>
      <c r="G879">
        <f>IF(AND(F879&lt;31,E879=1),1,0)</f>
        <v>0</v>
      </c>
      <c r="H879">
        <f>IF(AND(F879&gt;=31,E879=1),1,0)</f>
        <v>0</v>
      </c>
      <c r="I879">
        <f>IF(AND(F879&lt;15,E879=1),1,0)</f>
        <v>0</v>
      </c>
      <c r="J879">
        <f>IF(F879=61,1,0)</f>
        <v>0</v>
      </c>
      <c r="K879" t="s">
        <v>0</v>
      </c>
      <c r="L879">
        <v>78</v>
      </c>
      <c r="M879">
        <v>225</v>
      </c>
      <c r="N879">
        <v>30</v>
      </c>
      <c r="O879">
        <v>23</v>
      </c>
      <c r="P879">
        <v>19.7</v>
      </c>
      <c r="Q879">
        <v>3</v>
      </c>
      <c r="R879">
        <v>5.4</v>
      </c>
      <c r="S879">
        <v>0.56200000000000006</v>
      </c>
      <c r="T879">
        <v>3</v>
      </c>
      <c r="U879">
        <v>5.4</v>
      </c>
      <c r="V879">
        <v>0.56200000000000006</v>
      </c>
      <c r="W879">
        <v>0</v>
      </c>
      <c r="X879">
        <v>0</v>
      </c>
      <c r="Y879">
        <v>0</v>
      </c>
      <c r="Z879">
        <v>1.2</v>
      </c>
      <c r="AA879">
        <v>1.9</v>
      </c>
      <c r="AB879">
        <v>0.61399999999999999</v>
      </c>
      <c r="AC879">
        <v>2.2000000000000002</v>
      </c>
      <c r="AD879">
        <v>3.2</v>
      </c>
      <c r="AE879">
        <v>5.4</v>
      </c>
      <c r="AF879">
        <v>1.1000000000000001</v>
      </c>
      <c r="AG879">
        <v>0.3</v>
      </c>
      <c r="AH879">
        <v>0.6</v>
      </c>
      <c r="AI879">
        <v>2</v>
      </c>
      <c r="AJ879">
        <v>3.5</v>
      </c>
      <c r="AK879">
        <v>7.2</v>
      </c>
      <c r="AL879">
        <v>15.6</v>
      </c>
      <c r="AM879">
        <v>0.57399999999999995</v>
      </c>
      <c r="AN879">
        <v>0.56200000000000006</v>
      </c>
      <c r="AO879">
        <v>0</v>
      </c>
      <c r="AP879">
        <v>0.35199999999999998</v>
      </c>
      <c r="AQ879">
        <v>236</v>
      </c>
      <c r="AR879">
        <v>12.8</v>
      </c>
      <c r="AS879">
        <v>18.100000000000001</v>
      </c>
      <c r="AT879">
        <v>15.6</v>
      </c>
      <c r="AU879">
        <v>11.2</v>
      </c>
      <c r="AV879">
        <v>1</v>
      </c>
      <c r="AW879">
        <v>2.9</v>
      </c>
      <c r="AX879">
        <v>24.4</v>
      </c>
      <c r="AY879">
        <v>21</v>
      </c>
      <c r="AZ879">
        <v>0.7</v>
      </c>
      <c r="BA879">
        <v>0.5</v>
      </c>
      <c r="BB879">
        <v>1.2</v>
      </c>
      <c r="BC879">
        <v>0.08</v>
      </c>
      <c r="BD879">
        <v>-0.8</v>
      </c>
      <c r="BE879">
        <v>0.3</v>
      </c>
      <c r="BF879">
        <v>-0.5</v>
      </c>
    </row>
    <row r="880" spans="1:58" x14ac:dyDescent="0.55000000000000004">
      <c r="A880" t="s">
        <v>15</v>
      </c>
      <c r="B880" t="s">
        <v>18</v>
      </c>
      <c r="C880" t="s">
        <v>755</v>
      </c>
      <c r="D880">
        <v>0</v>
      </c>
      <c r="E880">
        <f>IF(OR(ISBLANK(F880),F880=61),0,1)</f>
        <v>0</v>
      </c>
      <c r="G880">
        <f>IF(AND(F880&lt;31,E880=1),1,0)</f>
        <v>0</v>
      </c>
      <c r="H880">
        <f>IF(AND(F880&gt;=31,E880=1),1,0)</f>
        <v>0</v>
      </c>
      <c r="I880">
        <f>IF(AND(F880&lt;15,E880=1),1,0)</f>
        <v>0</v>
      </c>
      <c r="J880">
        <f>IF(F880=61,1,0)</f>
        <v>0</v>
      </c>
      <c r="K880" t="s">
        <v>0</v>
      </c>
      <c r="L880">
        <v>80</v>
      </c>
      <c r="M880">
        <v>245</v>
      </c>
      <c r="N880">
        <v>3</v>
      </c>
      <c r="O880">
        <v>0</v>
      </c>
      <c r="P880">
        <v>3</v>
      </c>
      <c r="Q880">
        <v>0.3</v>
      </c>
      <c r="R880">
        <v>0.7</v>
      </c>
      <c r="S880">
        <v>0.5</v>
      </c>
      <c r="T880">
        <v>0</v>
      </c>
      <c r="U880">
        <v>0.3</v>
      </c>
      <c r="V880">
        <v>0</v>
      </c>
      <c r="W880">
        <v>0.3</v>
      </c>
      <c r="X880">
        <v>0.3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0.3</v>
      </c>
      <c r="AE880">
        <v>0.3</v>
      </c>
      <c r="AF880">
        <v>0</v>
      </c>
      <c r="AG880">
        <v>0.3</v>
      </c>
      <c r="AH880">
        <v>0</v>
      </c>
      <c r="AI880">
        <v>0.3</v>
      </c>
      <c r="AJ880">
        <v>0.3</v>
      </c>
      <c r="AK880">
        <v>1</v>
      </c>
      <c r="AL880">
        <v>13</v>
      </c>
      <c r="AM880">
        <v>0.75</v>
      </c>
      <c r="AN880">
        <v>0.75</v>
      </c>
      <c r="AO880">
        <v>0.5</v>
      </c>
      <c r="AP880">
        <v>0</v>
      </c>
      <c r="AQ880">
        <v>2</v>
      </c>
      <c r="AR880">
        <v>0</v>
      </c>
      <c r="AS880">
        <v>11.3</v>
      </c>
      <c r="AT880">
        <v>6</v>
      </c>
      <c r="AU880">
        <v>0</v>
      </c>
      <c r="AV880">
        <v>6.4</v>
      </c>
      <c r="AW880">
        <v>0</v>
      </c>
      <c r="AX880">
        <v>33.299999999999997</v>
      </c>
      <c r="AY880">
        <v>16.399999999999999</v>
      </c>
      <c r="AZ880">
        <v>0</v>
      </c>
      <c r="BA880">
        <v>0</v>
      </c>
      <c r="BB880">
        <v>0</v>
      </c>
      <c r="BC880">
        <v>9.6999999999999989E-2</v>
      </c>
      <c r="BD880">
        <v>-1.1000000000000001</v>
      </c>
      <c r="BE880">
        <v>2.2999999999999998</v>
      </c>
      <c r="BF880">
        <v>1.2</v>
      </c>
    </row>
    <row r="881" spans="1:58" x14ac:dyDescent="0.55000000000000004">
      <c r="A881" t="s">
        <v>15</v>
      </c>
      <c r="B881" t="s">
        <v>3</v>
      </c>
      <c r="C881" t="s">
        <v>755</v>
      </c>
      <c r="D881">
        <v>0</v>
      </c>
      <c r="E881">
        <f>IF(OR(ISBLANK(F881),F881=61),0,1)</f>
        <v>0</v>
      </c>
      <c r="G881">
        <f>IF(AND(F881&lt;31,E881=1),1,0)</f>
        <v>0</v>
      </c>
      <c r="H881">
        <f>IF(AND(F881&gt;=31,E881=1),1,0)</f>
        <v>0</v>
      </c>
      <c r="I881">
        <f>IF(AND(F881&lt;15,E881=1),1,0)</f>
        <v>0</v>
      </c>
      <c r="J881">
        <f>IF(F881=61,1,0)</f>
        <v>0</v>
      </c>
      <c r="K881" t="s">
        <v>0</v>
      </c>
      <c r="L881">
        <v>80</v>
      </c>
      <c r="M881">
        <v>245</v>
      </c>
      <c r="N881">
        <v>5</v>
      </c>
      <c r="O881">
        <v>0</v>
      </c>
      <c r="P881">
        <v>1</v>
      </c>
      <c r="Q881">
        <v>0</v>
      </c>
      <c r="R881">
        <v>0.2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0.2</v>
      </c>
      <c r="AE881">
        <v>0.2</v>
      </c>
      <c r="AF881">
        <v>0.2</v>
      </c>
      <c r="AG881">
        <v>0.2</v>
      </c>
      <c r="AH881">
        <v>0</v>
      </c>
      <c r="AI881">
        <v>0</v>
      </c>
      <c r="AJ881">
        <v>0</v>
      </c>
      <c r="AK881">
        <v>0</v>
      </c>
      <c r="AL881">
        <v>14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21.6</v>
      </c>
      <c r="AT881">
        <v>10.8</v>
      </c>
      <c r="AU881">
        <v>29.1</v>
      </c>
      <c r="AV881">
        <v>11</v>
      </c>
      <c r="AW881">
        <v>0</v>
      </c>
      <c r="AX881">
        <v>0</v>
      </c>
      <c r="AY881">
        <v>9.5</v>
      </c>
      <c r="AZ881">
        <v>0</v>
      </c>
      <c r="BA881">
        <v>0</v>
      </c>
      <c r="BB881">
        <v>0</v>
      </c>
      <c r="BC881">
        <v>5.7000000000000002E-2</v>
      </c>
      <c r="BD881">
        <v>-1.4</v>
      </c>
      <c r="BE881">
        <v>8.8000000000000007</v>
      </c>
      <c r="BF881">
        <v>7.4</v>
      </c>
    </row>
    <row r="882" spans="1:58" x14ac:dyDescent="0.55000000000000004">
      <c r="A882" t="s">
        <v>15</v>
      </c>
      <c r="B882" t="s">
        <v>6</v>
      </c>
      <c r="C882" t="s">
        <v>755</v>
      </c>
      <c r="D882">
        <v>0</v>
      </c>
      <c r="E882">
        <f>IF(OR(ISBLANK(F882),F882=61),0,1)</f>
        <v>0</v>
      </c>
      <c r="G882">
        <f>IF(AND(F882&lt;31,E882=1),1,0)</f>
        <v>0</v>
      </c>
      <c r="H882">
        <f>IF(AND(F882&gt;=31,E882=1),1,0)</f>
        <v>0</v>
      </c>
      <c r="I882">
        <f>IF(AND(F882&lt;15,E882=1),1,0)</f>
        <v>0</v>
      </c>
      <c r="J882">
        <f>IF(F882=61,1,0)</f>
        <v>0</v>
      </c>
      <c r="K882" t="s">
        <v>0</v>
      </c>
      <c r="L882">
        <v>80</v>
      </c>
      <c r="M882">
        <v>245</v>
      </c>
      <c r="N882">
        <v>12</v>
      </c>
      <c r="O882">
        <v>1</v>
      </c>
      <c r="P882">
        <v>8.3000000000000007</v>
      </c>
      <c r="Q882">
        <v>0.6</v>
      </c>
      <c r="R882">
        <v>1.2</v>
      </c>
      <c r="S882">
        <v>0.5</v>
      </c>
      <c r="T882">
        <v>0.4</v>
      </c>
      <c r="U882">
        <v>0.8</v>
      </c>
      <c r="V882">
        <v>0.5</v>
      </c>
      <c r="W882">
        <v>0.2</v>
      </c>
      <c r="X882">
        <v>0.3</v>
      </c>
      <c r="Y882">
        <v>0.5</v>
      </c>
      <c r="Z882">
        <v>0.2</v>
      </c>
      <c r="AA882">
        <v>0.3</v>
      </c>
      <c r="AB882">
        <v>0.5</v>
      </c>
      <c r="AC882">
        <v>1.3</v>
      </c>
      <c r="AD882">
        <v>0.9</v>
      </c>
      <c r="AE882">
        <v>2.2000000000000002</v>
      </c>
      <c r="AF882">
        <v>0.1</v>
      </c>
      <c r="AG882">
        <v>0</v>
      </c>
      <c r="AH882">
        <v>0.1</v>
      </c>
      <c r="AI882">
        <v>0.3</v>
      </c>
      <c r="AJ882">
        <v>1</v>
      </c>
      <c r="AK882">
        <v>1.5</v>
      </c>
      <c r="AL882">
        <v>10.9</v>
      </c>
      <c r="AM882">
        <v>0.56600000000000006</v>
      </c>
      <c r="AN882">
        <v>0.57100000000000006</v>
      </c>
      <c r="AO882">
        <v>0.28599999999999998</v>
      </c>
      <c r="AP882">
        <v>0.28599999999999998</v>
      </c>
      <c r="AQ882">
        <v>23</v>
      </c>
      <c r="AR882">
        <v>16.2</v>
      </c>
      <c r="AS882">
        <v>12.3</v>
      </c>
      <c r="AT882">
        <v>14.3</v>
      </c>
      <c r="AU882">
        <v>1.6</v>
      </c>
      <c r="AV882">
        <v>0</v>
      </c>
      <c r="AW882">
        <v>1.1000000000000001</v>
      </c>
      <c r="AX882">
        <v>15.9</v>
      </c>
      <c r="AY882">
        <v>8.9</v>
      </c>
      <c r="AZ882">
        <v>0.2</v>
      </c>
      <c r="BA882">
        <v>0</v>
      </c>
      <c r="BB882">
        <v>0.1</v>
      </c>
      <c r="BC882">
        <v>5.7000000000000002E-2</v>
      </c>
      <c r="BD882">
        <v>1.9</v>
      </c>
      <c r="BE882">
        <v>-2.6</v>
      </c>
      <c r="BF882">
        <v>-0.8</v>
      </c>
    </row>
    <row r="883" spans="1:58" x14ac:dyDescent="0.55000000000000004">
      <c r="A883" t="s">
        <v>756</v>
      </c>
      <c r="B883" t="s">
        <v>9</v>
      </c>
      <c r="C883" t="s">
        <v>757</v>
      </c>
      <c r="D883">
        <v>0</v>
      </c>
      <c r="E883">
        <f>IF(OR(ISBLANK(F883),F883=61),0,1)</f>
        <v>0</v>
      </c>
      <c r="G883">
        <f>IF(AND(F883&lt;31,E883=1),1,0)</f>
        <v>0</v>
      </c>
      <c r="H883">
        <f>IF(AND(F883&gt;=31,E883=1),1,0)</f>
        <v>0</v>
      </c>
      <c r="I883">
        <f>IF(AND(F883&lt;15,E883=1),1,0)</f>
        <v>0</v>
      </c>
      <c r="J883">
        <f>IF(F883=61,1,0)</f>
        <v>0</v>
      </c>
      <c r="K883" t="s">
        <v>0</v>
      </c>
      <c r="L883">
        <v>77</v>
      </c>
      <c r="M883">
        <v>195</v>
      </c>
      <c r="N883">
        <v>26</v>
      </c>
      <c r="O883">
        <v>20</v>
      </c>
      <c r="P883">
        <v>16.3</v>
      </c>
      <c r="Q883">
        <v>1.5</v>
      </c>
      <c r="R883">
        <v>3.8</v>
      </c>
      <c r="S883">
        <v>0.39400000000000002</v>
      </c>
      <c r="T883">
        <v>1.3</v>
      </c>
      <c r="U883">
        <v>3.1</v>
      </c>
      <c r="V883">
        <v>0.43799999999999989</v>
      </c>
      <c r="W883">
        <v>0.2</v>
      </c>
      <c r="X883">
        <v>0.7</v>
      </c>
      <c r="Y883">
        <v>0.21099999999999999</v>
      </c>
      <c r="Z883">
        <v>0.9</v>
      </c>
      <c r="AA883">
        <v>1.5</v>
      </c>
      <c r="AB883">
        <v>0.63200000000000001</v>
      </c>
      <c r="AC883">
        <v>0.6</v>
      </c>
      <c r="AD883">
        <v>2</v>
      </c>
      <c r="AE883">
        <v>2.6</v>
      </c>
      <c r="AF883">
        <v>0.8</v>
      </c>
      <c r="AG883">
        <v>0.7</v>
      </c>
      <c r="AH883">
        <v>0.2</v>
      </c>
      <c r="AI883">
        <v>1.3</v>
      </c>
      <c r="AJ883">
        <v>1.7</v>
      </c>
      <c r="AK883">
        <v>4.0999999999999996</v>
      </c>
      <c r="AL883">
        <v>7.4</v>
      </c>
      <c r="AM883">
        <v>0.45300000000000001</v>
      </c>
      <c r="AN883">
        <v>0.41399999999999998</v>
      </c>
      <c r="AO883">
        <v>0.192</v>
      </c>
      <c r="AP883">
        <v>0.38400000000000001</v>
      </c>
      <c r="AQ883">
        <v>106</v>
      </c>
      <c r="AR883">
        <v>4.0999999999999996</v>
      </c>
      <c r="AS883">
        <v>13.6</v>
      </c>
      <c r="AT883">
        <v>9</v>
      </c>
      <c r="AU883">
        <v>8.1</v>
      </c>
      <c r="AV883">
        <v>2.2999999999999998</v>
      </c>
      <c r="AW883">
        <v>1.3</v>
      </c>
      <c r="AX883">
        <v>22.5</v>
      </c>
      <c r="AY883">
        <v>17.600000000000001</v>
      </c>
      <c r="AZ883">
        <v>-0.3</v>
      </c>
      <c r="BA883">
        <v>0.7</v>
      </c>
      <c r="BB883">
        <v>0.4</v>
      </c>
      <c r="BC883">
        <v>4.2000000000000003E-2</v>
      </c>
      <c r="BD883">
        <v>-6.6</v>
      </c>
      <c r="BE883">
        <v>0.2</v>
      </c>
      <c r="BF883">
        <v>-6.5</v>
      </c>
    </row>
    <row r="884" spans="1:58" x14ac:dyDescent="0.55000000000000004">
      <c r="A884" t="s">
        <v>758</v>
      </c>
      <c r="B884" t="s">
        <v>9</v>
      </c>
      <c r="C884" t="s">
        <v>759</v>
      </c>
      <c r="D884">
        <v>0</v>
      </c>
      <c r="E884">
        <f>IF(OR(ISBLANK(F884),F884=61),0,1)</f>
        <v>0</v>
      </c>
      <c r="G884">
        <f>IF(AND(F884&lt;31,E884=1),1,0)</f>
        <v>0</v>
      </c>
      <c r="H884">
        <f>IF(AND(F884&gt;=31,E884=1),1,0)</f>
        <v>0</v>
      </c>
      <c r="I884">
        <f>IF(AND(F884&lt;15,E884=1),1,0)</f>
        <v>0</v>
      </c>
      <c r="J884">
        <f>IF(F884=61,1,0)</f>
        <v>0</v>
      </c>
      <c r="K884" t="s">
        <v>0</v>
      </c>
      <c r="L884">
        <v>78</v>
      </c>
      <c r="M884">
        <v>200</v>
      </c>
      <c r="N884">
        <v>20</v>
      </c>
      <c r="O884">
        <v>0</v>
      </c>
      <c r="P884">
        <v>8.1</v>
      </c>
      <c r="Q884">
        <v>0.8</v>
      </c>
      <c r="R884">
        <v>1.6</v>
      </c>
      <c r="S884">
        <v>0.51600000000000001</v>
      </c>
      <c r="T884">
        <v>0.4</v>
      </c>
      <c r="U884">
        <v>0.7</v>
      </c>
      <c r="V884">
        <v>0.61499999999999999</v>
      </c>
      <c r="W884">
        <v>0.4</v>
      </c>
      <c r="X884">
        <v>0.9</v>
      </c>
      <c r="Y884">
        <v>0.44400000000000001</v>
      </c>
      <c r="Z884">
        <v>0.2</v>
      </c>
      <c r="AA884">
        <v>0.2</v>
      </c>
      <c r="AB884">
        <v>0.75</v>
      </c>
      <c r="AC884">
        <v>0.5</v>
      </c>
      <c r="AD884">
        <v>0.8</v>
      </c>
      <c r="AE884">
        <v>1.3</v>
      </c>
      <c r="AF884">
        <v>0.2</v>
      </c>
      <c r="AG884">
        <v>0.2</v>
      </c>
      <c r="AH884">
        <v>0.1</v>
      </c>
      <c r="AI884">
        <v>0.4</v>
      </c>
      <c r="AJ884">
        <v>1.5</v>
      </c>
      <c r="AK884">
        <v>2.2000000000000002</v>
      </c>
      <c r="AL884">
        <v>10.1</v>
      </c>
      <c r="AM884">
        <v>0.65300000000000002</v>
      </c>
      <c r="AN884">
        <v>0.64500000000000002</v>
      </c>
      <c r="AO884">
        <v>0.58099999999999996</v>
      </c>
      <c r="AP884">
        <v>0.129</v>
      </c>
      <c r="AQ884">
        <v>40</v>
      </c>
      <c r="AR884">
        <v>7.2</v>
      </c>
      <c r="AS884">
        <v>11.4</v>
      </c>
      <c r="AT884">
        <v>9.3000000000000007</v>
      </c>
      <c r="AU884">
        <v>4.5999999999999996</v>
      </c>
      <c r="AV884">
        <v>1.1000000000000001</v>
      </c>
      <c r="AW884">
        <v>0.6</v>
      </c>
      <c r="AX884">
        <v>19.600000000000001</v>
      </c>
      <c r="AY884">
        <v>12.7</v>
      </c>
      <c r="AZ884">
        <v>0.2</v>
      </c>
      <c r="BA884">
        <v>0.2</v>
      </c>
      <c r="BB884">
        <v>0.4</v>
      </c>
      <c r="BC884">
        <v>0.105</v>
      </c>
      <c r="BD884">
        <v>-1</v>
      </c>
      <c r="BE884">
        <v>-1.8</v>
      </c>
      <c r="BF884">
        <v>-2.8</v>
      </c>
    </row>
    <row r="885" spans="1:58" x14ac:dyDescent="0.55000000000000004">
      <c r="A885" t="s">
        <v>760</v>
      </c>
      <c r="B885" t="s">
        <v>18</v>
      </c>
      <c r="C885" t="s">
        <v>761</v>
      </c>
      <c r="D885">
        <v>0</v>
      </c>
      <c r="E885">
        <f>IF(OR(ISBLANK(F885),F885=61),0,1)</f>
        <v>0</v>
      </c>
      <c r="G885">
        <f>IF(AND(F885&lt;31,E885=1),1,0)</f>
        <v>0</v>
      </c>
      <c r="H885">
        <f>IF(AND(F885&gt;=31,E885=1),1,0)</f>
        <v>0</v>
      </c>
      <c r="I885">
        <f>IF(AND(F885&lt;15,E885=1),1,0)</f>
        <v>0</v>
      </c>
      <c r="J885">
        <f>IF(F885=61,1,0)</f>
        <v>0</v>
      </c>
      <c r="K885" t="s">
        <v>0</v>
      </c>
      <c r="L885">
        <v>79</v>
      </c>
      <c r="M885">
        <v>195</v>
      </c>
      <c r="N885">
        <v>29</v>
      </c>
      <c r="O885">
        <v>3</v>
      </c>
      <c r="P885">
        <v>17.600000000000001</v>
      </c>
      <c r="Q885">
        <v>1.7</v>
      </c>
      <c r="R885">
        <v>4.0999999999999996</v>
      </c>
      <c r="S885">
        <v>0.41499999999999998</v>
      </c>
      <c r="T885">
        <v>1.3</v>
      </c>
      <c r="U885">
        <v>2.5</v>
      </c>
      <c r="V885">
        <v>0.54200000000000004</v>
      </c>
      <c r="W885">
        <v>0.3</v>
      </c>
      <c r="X885">
        <v>1.6</v>
      </c>
      <c r="Y885">
        <v>0.217</v>
      </c>
      <c r="Z885">
        <v>1.3</v>
      </c>
      <c r="AA885">
        <v>2</v>
      </c>
      <c r="AB885">
        <v>0.63800000000000001</v>
      </c>
      <c r="AC885">
        <v>1</v>
      </c>
      <c r="AD885">
        <v>2</v>
      </c>
      <c r="AE885">
        <v>3.1</v>
      </c>
      <c r="AF885">
        <v>0.7</v>
      </c>
      <c r="AG885">
        <v>0.5</v>
      </c>
      <c r="AH885">
        <v>0.8</v>
      </c>
      <c r="AI885">
        <v>1</v>
      </c>
      <c r="AJ885">
        <v>2.6</v>
      </c>
      <c r="AK885">
        <v>5</v>
      </c>
      <c r="AL885">
        <v>12.2</v>
      </c>
      <c r="AM885">
        <v>0.498</v>
      </c>
      <c r="AN885">
        <v>0.45800000000000002</v>
      </c>
      <c r="AO885">
        <v>0.39</v>
      </c>
      <c r="AP885">
        <v>0.49199999999999999</v>
      </c>
      <c r="AQ885">
        <v>144</v>
      </c>
      <c r="AR885">
        <v>6.3</v>
      </c>
      <c r="AS885">
        <v>12.6</v>
      </c>
      <c r="AT885">
        <v>9.4</v>
      </c>
      <c r="AU885">
        <v>7</v>
      </c>
      <c r="AV885">
        <v>1.6</v>
      </c>
      <c r="AW885">
        <v>4.5999999999999996</v>
      </c>
      <c r="AX885">
        <v>16.2</v>
      </c>
      <c r="AY885">
        <v>16.2</v>
      </c>
      <c r="AZ885">
        <v>0.5</v>
      </c>
      <c r="BA885">
        <v>1</v>
      </c>
      <c r="BB885">
        <v>1.4</v>
      </c>
      <c r="BC885">
        <v>0.112</v>
      </c>
      <c r="BD885">
        <v>-2.8</v>
      </c>
      <c r="BE885">
        <v>0.5</v>
      </c>
      <c r="BF885">
        <v>-2.2999999999999998</v>
      </c>
    </row>
    <row r="886" spans="1:58" x14ac:dyDescent="0.55000000000000004">
      <c r="A886" t="s">
        <v>762</v>
      </c>
      <c r="B886" t="s">
        <v>6</v>
      </c>
      <c r="C886" t="s">
        <v>763</v>
      </c>
      <c r="D886">
        <v>0</v>
      </c>
      <c r="E886">
        <f>IF(OR(ISBLANK(F886),F886=61),0,1)</f>
        <v>0</v>
      </c>
      <c r="G886">
        <f>IF(AND(F886&lt;31,E886=1),1,0)</f>
        <v>0</v>
      </c>
      <c r="H886">
        <f>IF(AND(F886&gt;=31,E886=1),1,0)</f>
        <v>0</v>
      </c>
      <c r="I886">
        <f>IF(AND(F886&lt;15,E886=1),1,0)</f>
        <v>0</v>
      </c>
      <c r="J886">
        <f>IF(F886=61,1,0)</f>
        <v>0</v>
      </c>
      <c r="K886" t="s">
        <v>0</v>
      </c>
      <c r="L886">
        <v>78</v>
      </c>
      <c r="M886">
        <v>200</v>
      </c>
      <c r="N886">
        <v>30</v>
      </c>
      <c r="O886">
        <v>3</v>
      </c>
      <c r="P886">
        <v>13.9</v>
      </c>
      <c r="Q886">
        <v>2.5</v>
      </c>
      <c r="R886">
        <v>4.2</v>
      </c>
      <c r="S886">
        <v>0.60299999999999998</v>
      </c>
      <c r="T886">
        <v>2.5</v>
      </c>
      <c r="U886">
        <v>3.8</v>
      </c>
      <c r="V886">
        <v>0.65799999999999992</v>
      </c>
      <c r="W886">
        <v>0</v>
      </c>
      <c r="X886">
        <v>0.4</v>
      </c>
      <c r="Y886">
        <v>8.3000000000000004E-2</v>
      </c>
      <c r="Z886">
        <v>1</v>
      </c>
      <c r="AA886">
        <v>2.2999999999999998</v>
      </c>
      <c r="AB886">
        <v>0.42</v>
      </c>
      <c r="AC886">
        <v>1.2</v>
      </c>
      <c r="AD886">
        <v>2.2000000000000002</v>
      </c>
      <c r="AE886">
        <v>3.5</v>
      </c>
      <c r="AF886">
        <v>0.4</v>
      </c>
      <c r="AG886">
        <v>0.8</v>
      </c>
      <c r="AH886">
        <v>0.3</v>
      </c>
      <c r="AI886">
        <v>0.9</v>
      </c>
      <c r="AJ886">
        <v>2.4</v>
      </c>
      <c r="AK886">
        <v>6.1</v>
      </c>
      <c r="AL886">
        <v>19</v>
      </c>
      <c r="AM886">
        <v>0.57299999999999995</v>
      </c>
      <c r="AN886">
        <v>0.60699999999999998</v>
      </c>
      <c r="AO886">
        <v>9.5000000000000001E-2</v>
      </c>
      <c r="AP886">
        <v>0.54799999999999993</v>
      </c>
      <c r="AQ886">
        <v>173</v>
      </c>
      <c r="AR886">
        <v>9.6999999999999993</v>
      </c>
      <c r="AS886">
        <v>19.399999999999999</v>
      </c>
      <c r="AT886">
        <v>14.3</v>
      </c>
      <c r="AU886">
        <v>5.0999999999999996</v>
      </c>
      <c r="AV886">
        <v>3.1</v>
      </c>
      <c r="AW886">
        <v>2.2000000000000002</v>
      </c>
      <c r="AX886">
        <v>14.1</v>
      </c>
      <c r="AY886">
        <v>20.9</v>
      </c>
      <c r="AZ886">
        <v>0.7</v>
      </c>
      <c r="BA886">
        <v>0.5</v>
      </c>
      <c r="BB886">
        <v>1.2</v>
      </c>
      <c r="BC886">
        <v>0.12</v>
      </c>
      <c r="BD886">
        <v>-2.2000000000000002</v>
      </c>
      <c r="BE886">
        <v>-1.4</v>
      </c>
      <c r="BF886">
        <v>-3.6</v>
      </c>
    </row>
    <row r="887" spans="1:58" x14ac:dyDescent="0.55000000000000004">
      <c r="A887" t="s">
        <v>762</v>
      </c>
      <c r="B887" t="s">
        <v>9</v>
      </c>
      <c r="C887" t="s">
        <v>763</v>
      </c>
      <c r="D887">
        <v>0</v>
      </c>
      <c r="E887">
        <f>IF(OR(ISBLANK(F887),F887=61),0,1)</f>
        <v>0</v>
      </c>
      <c r="G887">
        <f>IF(AND(F887&lt;31,E887=1),1,0)</f>
        <v>0</v>
      </c>
      <c r="H887">
        <f>IF(AND(F887&gt;=31,E887=1),1,0)</f>
        <v>0</v>
      </c>
      <c r="I887">
        <f>IF(AND(F887&lt;15,E887=1),1,0)</f>
        <v>0</v>
      </c>
      <c r="J887">
        <f>IF(F887=61,1,0)</f>
        <v>0</v>
      </c>
      <c r="K887" t="s">
        <v>0</v>
      </c>
      <c r="L887">
        <v>78</v>
      </c>
      <c r="M887">
        <v>200</v>
      </c>
      <c r="N887">
        <v>30</v>
      </c>
      <c r="O887">
        <v>23</v>
      </c>
      <c r="P887">
        <v>25.7</v>
      </c>
      <c r="Q887">
        <v>3.9</v>
      </c>
      <c r="R887">
        <v>7</v>
      </c>
      <c r="S887">
        <v>0.55500000000000005</v>
      </c>
      <c r="T887">
        <v>3.8</v>
      </c>
      <c r="U887">
        <v>6.3</v>
      </c>
      <c r="V887">
        <v>0.59799999999999998</v>
      </c>
      <c r="W887">
        <v>0.1</v>
      </c>
      <c r="X887">
        <v>0.7</v>
      </c>
      <c r="Y887">
        <v>0.182</v>
      </c>
      <c r="Z887">
        <v>1.8</v>
      </c>
      <c r="AA887">
        <v>2.7</v>
      </c>
      <c r="AB887">
        <v>0.67900000000000005</v>
      </c>
      <c r="AC887">
        <v>2.6</v>
      </c>
      <c r="AD887">
        <v>5.0999999999999996</v>
      </c>
      <c r="AE887">
        <v>7.7</v>
      </c>
      <c r="AF887">
        <v>0.7</v>
      </c>
      <c r="AG887">
        <v>1</v>
      </c>
      <c r="AH887">
        <v>0.2</v>
      </c>
      <c r="AI887">
        <v>1.2</v>
      </c>
      <c r="AJ887">
        <v>2.9</v>
      </c>
      <c r="AK887">
        <v>9.8000000000000007</v>
      </c>
      <c r="AL887">
        <v>18.100000000000001</v>
      </c>
      <c r="AM887">
        <v>0.58700000000000008</v>
      </c>
      <c r="AN887">
        <v>0.56399999999999995</v>
      </c>
      <c r="AO887">
        <v>0.104</v>
      </c>
      <c r="AP887">
        <v>0.38400000000000001</v>
      </c>
      <c r="AQ887">
        <v>284</v>
      </c>
      <c r="AR887">
        <v>9.9</v>
      </c>
      <c r="AS887">
        <v>23.5</v>
      </c>
      <c r="AT887">
        <v>16</v>
      </c>
      <c r="AU887">
        <v>4.5</v>
      </c>
      <c r="AV887">
        <v>2</v>
      </c>
      <c r="AW887">
        <v>0.7</v>
      </c>
      <c r="AX887">
        <v>12.3</v>
      </c>
      <c r="AY887">
        <v>16.3</v>
      </c>
      <c r="AZ887">
        <v>1.7</v>
      </c>
      <c r="BA887">
        <v>1.1000000000000001</v>
      </c>
      <c r="BB887">
        <v>2.8</v>
      </c>
      <c r="BC887">
        <v>0.14399999999999999</v>
      </c>
      <c r="BD887">
        <v>0</v>
      </c>
      <c r="BE887">
        <v>-0.6</v>
      </c>
      <c r="BF887">
        <v>-0.7</v>
      </c>
    </row>
    <row r="888" spans="1:58" x14ac:dyDescent="0.55000000000000004">
      <c r="A888" t="s">
        <v>561</v>
      </c>
      <c r="B888" t="s">
        <v>9</v>
      </c>
      <c r="C888" t="s">
        <v>764</v>
      </c>
      <c r="D888">
        <v>0</v>
      </c>
      <c r="E888">
        <f>IF(OR(ISBLANK(F888),F888=61),0,1)</f>
        <v>0</v>
      </c>
      <c r="G888">
        <f>IF(AND(F888&lt;31,E888=1),1,0)</f>
        <v>0</v>
      </c>
      <c r="H888">
        <f>IF(AND(F888&gt;=31,E888=1),1,0)</f>
        <v>0</v>
      </c>
      <c r="I888">
        <f>IF(AND(F888&lt;15,E888=1),1,0)</f>
        <v>0</v>
      </c>
      <c r="J888">
        <f>IF(F888=61,1,0)</f>
        <v>0</v>
      </c>
      <c r="K888" t="s">
        <v>0</v>
      </c>
      <c r="L888">
        <v>81</v>
      </c>
      <c r="M888">
        <v>200</v>
      </c>
      <c r="N888">
        <v>31</v>
      </c>
      <c r="O888">
        <v>3</v>
      </c>
      <c r="P888">
        <v>10.199999999999999</v>
      </c>
      <c r="Q888">
        <v>1.2</v>
      </c>
      <c r="R888">
        <v>2.8</v>
      </c>
      <c r="S888">
        <v>0.43200000000000011</v>
      </c>
      <c r="T888">
        <v>0.7</v>
      </c>
      <c r="U888">
        <v>1.1000000000000001</v>
      </c>
      <c r="V888">
        <v>0.66700000000000004</v>
      </c>
      <c r="W888">
        <v>0.5</v>
      </c>
      <c r="X888">
        <v>1.8</v>
      </c>
      <c r="Y888">
        <v>0.29099999999999998</v>
      </c>
      <c r="Z888">
        <v>0.4</v>
      </c>
      <c r="AA888">
        <v>0.9</v>
      </c>
      <c r="AB888">
        <v>0.40699999999999997</v>
      </c>
      <c r="AC888">
        <v>0.5</v>
      </c>
      <c r="AD888">
        <v>1.5</v>
      </c>
      <c r="AE888">
        <v>2.1</v>
      </c>
      <c r="AF888">
        <v>0.4</v>
      </c>
      <c r="AG888">
        <v>0.3</v>
      </c>
      <c r="AH888">
        <v>0.2</v>
      </c>
      <c r="AI888">
        <v>0.4</v>
      </c>
      <c r="AJ888">
        <v>0.6</v>
      </c>
      <c r="AK888">
        <v>3.3</v>
      </c>
      <c r="AL888">
        <v>14.2</v>
      </c>
      <c r="AM888">
        <v>0.51100000000000001</v>
      </c>
      <c r="AN888">
        <v>0.52300000000000002</v>
      </c>
      <c r="AO888">
        <v>0.625</v>
      </c>
      <c r="AP888">
        <v>0.307</v>
      </c>
      <c r="AQ888">
        <v>98</v>
      </c>
      <c r="AR888">
        <v>6.1</v>
      </c>
      <c r="AS888">
        <v>17.600000000000001</v>
      </c>
      <c r="AT888">
        <v>11.7</v>
      </c>
      <c r="AU888">
        <v>7.4</v>
      </c>
      <c r="AV888">
        <v>1.5</v>
      </c>
      <c r="AW888">
        <v>1.9</v>
      </c>
      <c r="AX888">
        <v>9.8000000000000007</v>
      </c>
      <c r="AY888">
        <v>18.3</v>
      </c>
      <c r="AZ888">
        <v>0.3</v>
      </c>
      <c r="BA888">
        <v>0.5</v>
      </c>
      <c r="BB888">
        <v>0.9</v>
      </c>
      <c r="BC888">
        <v>0.108</v>
      </c>
      <c r="BD888">
        <v>-1.6</v>
      </c>
      <c r="BE888">
        <v>-0.7</v>
      </c>
      <c r="BF888">
        <v>-2.2999999999999998</v>
      </c>
    </row>
    <row r="889" spans="1:58" x14ac:dyDescent="0.55000000000000004">
      <c r="A889" t="s">
        <v>290</v>
      </c>
      <c r="B889" t="s">
        <v>9</v>
      </c>
      <c r="C889" t="s">
        <v>765</v>
      </c>
      <c r="D889">
        <v>0</v>
      </c>
      <c r="E889">
        <f>IF(OR(ISBLANK(F889),F889=61),0,1)</f>
        <v>0</v>
      </c>
      <c r="G889">
        <f>IF(AND(F889&lt;31,E889=1),1,0)</f>
        <v>0</v>
      </c>
      <c r="H889">
        <f>IF(AND(F889&gt;=31,E889=1),1,0)</f>
        <v>0</v>
      </c>
      <c r="I889">
        <f>IF(AND(F889&lt;15,E889=1),1,0)</f>
        <v>0</v>
      </c>
      <c r="J889">
        <f>IF(F889=61,1,0)</f>
        <v>0</v>
      </c>
      <c r="K889" t="s">
        <v>0</v>
      </c>
      <c r="L889">
        <v>79</v>
      </c>
      <c r="M889">
        <v>260</v>
      </c>
      <c r="N889">
        <v>11</v>
      </c>
      <c r="O889">
        <v>0</v>
      </c>
      <c r="P889">
        <v>4.5</v>
      </c>
      <c r="Q889">
        <v>0.5</v>
      </c>
      <c r="R889">
        <v>1.5</v>
      </c>
      <c r="S889">
        <v>0.313</v>
      </c>
      <c r="T889">
        <v>0.2</v>
      </c>
      <c r="U889">
        <v>0.2</v>
      </c>
      <c r="V889">
        <v>1</v>
      </c>
      <c r="W889">
        <v>0.3</v>
      </c>
      <c r="X889">
        <v>1.3</v>
      </c>
      <c r="Y889">
        <v>0.214</v>
      </c>
      <c r="Z889">
        <v>0.1</v>
      </c>
      <c r="AA889">
        <v>0.1</v>
      </c>
      <c r="AB889">
        <v>1</v>
      </c>
      <c r="AC889">
        <v>0.2</v>
      </c>
      <c r="AD889">
        <v>0.2</v>
      </c>
      <c r="AE889">
        <v>0.4</v>
      </c>
      <c r="AF889">
        <v>0.1</v>
      </c>
      <c r="AG889">
        <v>0.1</v>
      </c>
      <c r="AH889">
        <v>0</v>
      </c>
      <c r="AI889">
        <v>0.4</v>
      </c>
      <c r="AJ889">
        <v>0.2</v>
      </c>
      <c r="AK889">
        <v>1.3</v>
      </c>
      <c r="AL889">
        <v>3.8</v>
      </c>
      <c r="AM889">
        <v>0.42499999999999999</v>
      </c>
      <c r="AN889">
        <v>0.40600000000000003</v>
      </c>
      <c r="AO889">
        <v>0.875</v>
      </c>
      <c r="AP889">
        <v>6.3E-2</v>
      </c>
      <c r="AQ889">
        <v>13</v>
      </c>
      <c r="AR889">
        <v>4.5</v>
      </c>
      <c r="AS889">
        <v>4.7</v>
      </c>
      <c r="AT889">
        <v>4.5999999999999996</v>
      </c>
      <c r="AU889">
        <v>4.5</v>
      </c>
      <c r="AV889">
        <v>1.2</v>
      </c>
      <c r="AW889">
        <v>0</v>
      </c>
      <c r="AX889">
        <v>19.5</v>
      </c>
      <c r="AY889">
        <v>20.7</v>
      </c>
      <c r="AZ889">
        <v>-0.1</v>
      </c>
      <c r="BA889">
        <v>0</v>
      </c>
      <c r="BB889">
        <v>-0.1</v>
      </c>
      <c r="BC889">
        <v>-4.7E-2</v>
      </c>
      <c r="BD889">
        <v>-5.6</v>
      </c>
      <c r="BE889">
        <v>-6.2</v>
      </c>
      <c r="BF889">
        <v>-11.8</v>
      </c>
    </row>
    <row r="890" spans="1:58" x14ac:dyDescent="0.55000000000000004">
      <c r="A890" t="s">
        <v>20</v>
      </c>
      <c r="B890" t="s">
        <v>9</v>
      </c>
      <c r="C890" t="s">
        <v>766</v>
      </c>
      <c r="D890">
        <v>0</v>
      </c>
      <c r="E890">
        <f>IF(OR(ISBLANK(F890),F890=61),0,1)</f>
        <v>0</v>
      </c>
      <c r="G890">
        <f>IF(AND(F890&lt;31,E890=1),1,0)</f>
        <v>0</v>
      </c>
      <c r="H890">
        <f>IF(AND(F890&gt;=31,E890=1),1,0)</f>
        <v>0</v>
      </c>
      <c r="I890">
        <f>IF(AND(F890&lt;15,E890=1),1,0)</f>
        <v>0</v>
      </c>
      <c r="J890">
        <f>IF(F890=61,1,0)</f>
        <v>0</v>
      </c>
      <c r="K890" t="s">
        <v>0</v>
      </c>
      <c r="L890">
        <v>82</v>
      </c>
      <c r="M890">
        <v>250</v>
      </c>
      <c r="N890">
        <v>29</v>
      </c>
      <c r="O890">
        <v>0</v>
      </c>
      <c r="P890">
        <v>3.4</v>
      </c>
      <c r="Q890">
        <v>0.7</v>
      </c>
      <c r="R890">
        <v>1.2</v>
      </c>
      <c r="S890">
        <v>0.54299999999999993</v>
      </c>
      <c r="T890">
        <v>0.7</v>
      </c>
      <c r="U890">
        <v>1.2</v>
      </c>
      <c r="V890">
        <v>0.54299999999999993</v>
      </c>
      <c r="W890">
        <v>0</v>
      </c>
      <c r="X890">
        <v>0</v>
      </c>
      <c r="Y890">
        <v>0</v>
      </c>
      <c r="Z890">
        <v>0.3</v>
      </c>
      <c r="AA890">
        <v>0.6</v>
      </c>
      <c r="AB890">
        <v>0.56299999999999994</v>
      </c>
      <c r="AC890">
        <v>0.6</v>
      </c>
      <c r="AD890">
        <v>0.8</v>
      </c>
      <c r="AE890">
        <v>1.4</v>
      </c>
      <c r="AF890">
        <v>0</v>
      </c>
      <c r="AG890">
        <v>0</v>
      </c>
      <c r="AH890">
        <v>0.3</v>
      </c>
      <c r="AI890">
        <v>0.4</v>
      </c>
      <c r="AJ890">
        <v>0.6</v>
      </c>
      <c r="AK890">
        <v>1.6</v>
      </c>
      <c r="AL890">
        <v>19.5</v>
      </c>
      <c r="AM890">
        <v>0.55200000000000005</v>
      </c>
      <c r="AN890">
        <v>0.54299999999999993</v>
      </c>
      <c r="AO890">
        <v>0</v>
      </c>
      <c r="AP890">
        <v>0.45700000000000002</v>
      </c>
      <c r="AQ890">
        <v>45</v>
      </c>
      <c r="AR890">
        <v>18.899999999999999</v>
      </c>
      <c r="AS890">
        <v>25.6</v>
      </c>
      <c r="AT890">
        <v>22.3</v>
      </c>
      <c r="AU890">
        <v>1.9</v>
      </c>
      <c r="AV890">
        <v>0</v>
      </c>
      <c r="AW890">
        <v>8.9</v>
      </c>
      <c r="AX890">
        <v>22</v>
      </c>
      <c r="AY890">
        <v>26</v>
      </c>
      <c r="AZ890">
        <v>0.1</v>
      </c>
      <c r="BA890">
        <v>0.2</v>
      </c>
      <c r="BB890">
        <v>0.3</v>
      </c>
      <c r="BC890">
        <v>0.108</v>
      </c>
      <c r="BD890">
        <v>-3</v>
      </c>
      <c r="BE890">
        <v>1.7</v>
      </c>
      <c r="BF890">
        <v>-1.3</v>
      </c>
    </row>
    <row r="891" spans="1:58" x14ac:dyDescent="0.55000000000000004">
      <c r="A891" t="s">
        <v>767</v>
      </c>
      <c r="B891" t="s">
        <v>9</v>
      </c>
      <c r="C891" t="s">
        <v>768</v>
      </c>
      <c r="D891">
        <v>0</v>
      </c>
      <c r="E891">
        <f>IF(OR(ISBLANK(F891),F891=61),0,1)</f>
        <v>0</v>
      </c>
      <c r="G891">
        <f>IF(AND(F891&lt;31,E891=1),1,0)</f>
        <v>0</v>
      </c>
      <c r="H891">
        <f>IF(AND(F891&gt;=31,E891=1),1,0)</f>
        <v>0</v>
      </c>
      <c r="I891">
        <f>IF(AND(F891&lt;15,E891=1),1,0)</f>
        <v>0</v>
      </c>
      <c r="J891">
        <f>IF(F891=61,1,0)</f>
        <v>0</v>
      </c>
      <c r="K891" t="s">
        <v>0</v>
      </c>
      <c r="L891">
        <v>77</v>
      </c>
      <c r="M891">
        <v>215</v>
      </c>
      <c r="N891">
        <v>28</v>
      </c>
      <c r="O891">
        <v>16</v>
      </c>
      <c r="P891">
        <v>17</v>
      </c>
      <c r="Q891">
        <v>1.4</v>
      </c>
      <c r="R891">
        <v>4.0999999999999996</v>
      </c>
      <c r="S891">
        <v>0.33900000000000002</v>
      </c>
      <c r="T891">
        <v>1.2</v>
      </c>
      <c r="U891">
        <v>3.4</v>
      </c>
      <c r="V891">
        <v>0.35799999999999998</v>
      </c>
      <c r="W891">
        <v>0.2</v>
      </c>
      <c r="X891">
        <v>0.7</v>
      </c>
      <c r="Y891">
        <v>0.25</v>
      </c>
      <c r="Z891">
        <v>1.1000000000000001</v>
      </c>
      <c r="AA891">
        <v>1.9</v>
      </c>
      <c r="AB891">
        <v>0.59599999999999997</v>
      </c>
      <c r="AC891">
        <v>1.2</v>
      </c>
      <c r="AD891">
        <v>1.4</v>
      </c>
      <c r="AE891">
        <v>2.6</v>
      </c>
      <c r="AF891">
        <v>0.8</v>
      </c>
      <c r="AG891">
        <v>0.6</v>
      </c>
      <c r="AH891">
        <v>0.5</v>
      </c>
      <c r="AI891">
        <v>1.8</v>
      </c>
      <c r="AJ891">
        <v>2.6</v>
      </c>
      <c r="AK891">
        <v>4.0999999999999996</v>
      </c>
      <c r="AL891">
        <v>5</v>
      </c>
      <c r="AM891">
        <v>0.40799999999999997</v>
      </c>
      <c r="AN891">
        <v>0.36099999999999999</v>
      </c>
      <c r="AO891">
        <v>0.17399999999999999</v>
      </c>
      <c r="AP891">
        <v>0.45200000000000001</v>
      </c>
      <c r="AQ891">
        <v>123</v>
      </c>
      <c r="AR891">
        <v>7.2</v>
      </c>
      <c r="AS891">
        <v>9.6999999999999993</v>
      </c>
      <c r="AT891">
        <v>8.4</v>
      </c>
      <c r="AU891">
        <v>8.6</v>
      </c>
      <c r="AV891">
        <v>1.9</v>
      </c>
      <c r="AW891">
        <v>2.9</v>
      </c>
      <c r="AX891">
        <v>26.4</v>
      </c>
      <c r="AY891">
        <v>18.8</v>
      </c>
      <c r="AZ891">
        <v>-0.7</v>
      </c>
      <c r="BA891">
        <v>0.4</v>
      </c>
      <c r="BB891">
        <v>-0.4</v>
      </c>
      <c r="BC891">
        <v>-2.9000000000000001E-2</v>
      </c>
      <c r="BD891">
        <v>-7.4</v>
      </c>
      <c r="BE891">
        <v>-0.7</v>
      </c>
      <c r="BF891">
        <v>-8.1999999999999993</v>
      </c>
    </row>
    <row r="892" spans="1:58" x14ac:dyDescent="0.55000000000000004">
      <c r="A892" t="s">
        <v>690</v>
      </c>
      <c r="B892" t="s">
        <v>6</v>
      </c>
      <c r="C892" t="s">
        <v>769</v>
      </c>
      <c r="D892">
        <v>0</v>
      </c>
      <c r="E892">
        <f>IF(OR(ISBLANK(F892),F892=61),0,1)</f>
        <v>0</v>
      </c>
      <c r="G892">
        <f>IF(AND(F892&lt;31,E892=1),1,0)</f>
        <v>0</v>
      </c>
      <c r="H892">
        <f>IF(AND(F892&gt;=31,E892=1),1,0)</f>
        <v>0</v>
      </c>
      <c r="I892">
        <f>IF(AND(F892&lt;15,E892=1),1,0)</f>
        <v>0</v>
      </c>
      <c r="J892">
        <f>IF(F892=61,1,0)</f>
        <v>0</v>
      </c>
      <c r="K892" t="s">
        <v>0</v>
      </c>
      <c r="L892">
        <v>79</v>
      </c>
      <c r="M892">
        <v>205</v>
      </c>
      <c r="N892">
        <v>30</v>
      </c>
      <c r="O892">
        <v>0</v>
      </c>
      <c r="P892">
        <v>12.5</v>
      </c>
      <c r="Q892">
        <v>1.2</v>
      </c>
      <c r="R892">
        <v>2.8</v>
      </c>
      <c r="S892">
        <v>0.435</v>
      </c>
      <c r="T892">
        <v>1.2</v>
      </c>
      <c r="U892">
        <v>2.8</v>
      </c>
      <c r="V892">
        <v>0.44600000000000001</v>
      </c>
      <c r="W892">
        <v>0</v>
      </c>
      <c r="X892">
        <v>0.1</v>
      </c>
      <c r="Y892">
        <v>0</v>
      </c>
      <c r="Z892">
        <v>0.5</v>
      </c>
      <c r="AA892">
        <v>0.8</v>
      </c>
      <c r="AB892">
        <v>0.66700000000000004</v>
      </c>
      <c r="AC892">
        <v>1</v>
      </c>
      <c r="AD892">
        <v>1.5</v>
      </c>
      <c r="AE892">
        <v>2.5</v>
      </c>
      <c r="AF892">
        <v>0.1</v>
      </c>
      <c r="AG892">
        <v>0.3</v>
      </c>
      <c r="AH892">
        <v>0.3</v>
      </c>
      <c r="AI892">
        <v>1.2</v>
      </c>
      <c r="AJ892">
        <v>2.2999999999999998</v>
      </c>
      <c r="AK892">
        <v>3</v>
      </c>
      <c r="AL892">
        <v>5.9</v>
      </c>
      <c r="AM892">
        <v>0.46700000000000003</v>
      </c>
      <c r="AN892">
        <v>0.435</v>
      </c>
      <c r="AO892">
        <v>2.4E-2</v>
      </c>
      <c r="AP892">
        <v>0.28199999999999997</v>
      </c>
      <c r="AQ892">
        <v>90</v>
      </c>
      <c r="AR892">
        <v>8.6</v>
      </c>
      <c r="AS892">
        <v>14.8</v>
      </c>
      <c r="AT892">
        <v>11.5</v>
      </c>
      <c r="AU892">
        <v>1.1000000000000001</v>
      </c>
      <c r="AV892">
        <v>1.4</v>
      </c>
      <c r="AW892">
        <v>2.5</v>
      </c>
      <c r="AX892">
        <v>26.6</v>
      </c>
      <c r="AY892">
        <v>17</v>
      </c>
      <c r="AZ892">
        <v>-0.4</v>
      </c>
      <c r="BA892">
        <v>0.4</v>
      </c>
      <c r="BB892">
        <v>0</v>
      </c>
      <c r="BC892">
        <v>2E-3</v>
      </c>
      <c r="BD892">
        <v>-7.6</v>
      </c>
      <c r="BE892">
        <v>-0.9</v>
      </c>
      <c r="BF892">
        <v>-8.5</v>
      </c>
    </row>
    <row r="893" spans="1:58" x14ac:dyDescent="0.55000000000000004">
      <c r="A893" t="s">
        <v>690</v>
      </c>
      <c r="B893" t="s">
        <v>9</v>
      </c>
      <c r="C893" t="s">
        <v>769</v>
      </c>
      <c r="D893">
        <v>0</v>
      </c>
      <c r="E893">
        <f>IF(OR(ISBLANK(F893),F893=61),0,1)</f>
        <v>0</v>
      </c>
      <c r="G893">
        <f>IF(AND(F893&lt;31,E893=1),1,0)</f>
        <v>0</v>
      </c>
      <c r="H893">
        <f>IF(AND(F893&gt;=31,E893=1),1,0)</f>
        <v>0</v>
      </c>
      <c r="I893">
        <f>IF(AND(F893&lt;15,E893=1),1,0)</f>
        <v>0</v>
      </c>
      <c r="J893">
        <f>IF(F893=61,1,0)</f>
        <v>0</v>
      </c>
      <c r="K893" t="s">
        <v>0</v>
      </c>
      <c r="L893">
        <v>79</v>
      </c>
      <c r="M893">
        <v>205</v>
      </c>
      <c r="N893">
        <v>30</v>
      </c>
      <c r="O893">
        <v>3</v>
      </c>
      <c r="P893">
        <v>15.7</v>
      </c>
      <c r="Q893">
        <v>2.1</v>
      </c>
      <c r="R893">
        <v>4.0999999999999996</v>
      </c>
      <c r="S893">
        <v>0.504</v>
      </c>
      <c r="T893">
        <v>2.1</v>
      </c>
      <c r="U893">
        <v>3.9</v>
      </c>
      <c r="V893">
        <v>0.52500000000000002</v>
      </c>
      <c r="W893">
        <v>0</v>
      </c>
      <c r="X893">
        <v>0.2</v>
      </c>
      <c r="Y893">
        <v>0</v>
      </c>
      <c r="Z893">
        <v>0.9</v>
      </c>
      <c r="AA893">
        <v>1.4</v>
      </c>
      <c r="AB893">
        <v>0.60499999999999998</v>
      </c>
      <c r="AC893">
        <v>1</v>
      </c>
      <c r="AD893">
        <v>1.3</v>
      </c>
      <c r="AE893">
        <v>2.2999999999999998</v>
      </c>
      <c r="AF893">
        <v>0.3</v>
      </c>
      <c r="AG893">
        <v>0.2</v>
      </c>
      <c r="AH893">
        <v>0.3</v>
      </c>
      <c r="AI893">
        <v>1.1000000000000001</v>
      </c>
      <c r="AJ893">
        <v>2</v>
      </c>
      <c r="AK893">
        <v>5</v>
      </c>
      <c r="AL893">
        <v>9.6</v>
      </c>
      <c r="AM893">
        <v>0.52300000000000002</v>
      </c>
      <c r="AN893">
        <v>0.504</v>
      </c>
      <c r="AO893">
        <v>4.0999999999999988E-2</v>
      </c>
      <c r="AP893">
        <v>0.35</v>
      </c>
      <c r="AQ893">
        <v>141</v>
      </c>
      <c r="AR893">
        <v>7.1</v>
      </c>
      <c r="AS893">
        <v>9.8000000000000007</v>
      </c>
      <c r="AT893">
        <v>8.4</v>
      </c>
      <c r="AU893">
        <v>3.5</v>
      </c>
      <c r="AV893">
        <v>0.6</v>
      </c>
      <c r="AW893">
        <v>1.9</v>
      </c>
      <c r="AX893">
        <v>18.2</v>
      </c>
      <c r="AY893">
        <v>18.3</v>
      </c>
      <c r="AZ893">
        <v>0.2</v>
      </c>
      <c r="BA893">
        <v>0.1</v>
      </c>
      <c r="BB893">
        <v>0.2</v>
      </c>
      <c r="BC893">
        <v>0.02</v>
      </c>
      <c r="BD893">
        <v>-4.5999999999999996</v>
      </c>
      <c r="BE893">
        <v>-2.6</v>
      </c>
      <c r="BF893">
        <v>-7.2</v>
      </c>
    </row>
    <row r="894" spans="1:58" x14ac:dyDescent="0.55000000000000004">
      <c r="A894" t="s">
        <v>170</v>
      </c>
      <c r="B894" t="s">
        <v>6</v>
      </c>
      <c r="C894" t="s">
        <v>770</v>
      </c>
      <c r="D894">
        <v>0</v>
      </c>
      <c r="E894">
        <f>IF(OR(ISBLANK(F894),F894=61),0,1)</f>
        <v>0</v>
      </c>
      <c r="G894">
        <f>IF(AND(F894&lt;31,E894=1),1,0)</f>
        <v>0</v>
      </c>
      <c r="H894">
        <f>IF(AND(F894&gt;=31,E894=1),1,0)</f>
        <v>0</v>
      </c>
      <c r="I894">
        <f>IF(AND(F894&lt;15,E894=1),1,0)</f>
        <v>0</v>
      </c>
      <c r="J894">
        <f>IF(F894=61,1,0)</f>
        <v>0</v>
      </c>
      <c r="K894" t="s">
        <v>0</v>
      </c>
      <c r="L894">
        <v>80</v>
      </c>
      <c r="M894">
        <v>203</v>
      </c>
      <c r="N894">
        <v>32</v>
      </c>
      <c r="O894">
        <v>32</v>
      </c>
      <c r="P894">
        <v>23</v>
      </c>
      <c r="Q894">
        <v>3.3</v>
      </c>
      <c r="R894">
        <v>6.4</v>
      </c>
      <c r="S894">
        <v>0.51500000000000001</v>
      </c>
      <c r="T894">
        <v>3.1</v>
      </c>
      <c r="U894">
        <v>5.9</v>
      </c>
      <c r="V894">
        <v>0.53200000000000003</v>
      </c>
      <c r="W894">
        <v>0.2</v>
      </c>
      <c r="X894">
        <v>0.5</v>
      </c>
      <c r="Y894">
        <v>0.313</v>
      </c>
      <c r="Z894">
        <v>1.3</v>
      </c>
      <c r="AA894">
        <v>2.2000000000000002</v>
      </c>
      <c r="AB894">
        <v>0.57999999999999996</v>
      </c>
      <c r="AC894">
        <v>2.2000000000000002</v>
      </c>
      <c r="AD894">
        <v>3.3</v>
      </c>
      <c r="AE894">
        <v>5.5</v>
      </c>
      <c r="AF894">
        <v>0.7</v>
      </c>
      <c r="AG894">
        <v>0.4</v>
      </c>
      <c r="AH894">
        <v>0.6</v>
      </c>
      <c r="AI894">
        <v>1.1000000000000001</v>
      </c>
      <c r="AJ894">
        <v>2.5</v>
      </c>
      <c r="AK894">
        <v>8</v>
      </c>
      <c r="AL894">
        <v>16.3</v>
      </c>
      <c r="AM894">
        <v>0.53799999999999992</v>
      </c>
      <c r="AN894">
        <v>0.52700000000000002</v>
      </c>
      <c r="AO894">
        <v>7.8E-2</v>
      </c>
      <c r="AP894">
        <v>0.33800000000000002</v>
      </c>
      <c r="AQ894">
        <v>257</v>
      </c>
      <c r="AR894">
        <v>10.5</v>
      </c>
      <c r="AS894">
        <v>17.600000000000001</v>
      </c>
      <c r="AT894">
        <v>13.9</v>
      </c>
      <c r="AU894">
        <v>5.9</v>
      </c>
      <c r="AV894">
        <v>0.9</v>
      </c>
      <c r="AW894">
        <v>2.9</v>
      </c>
      <c r="AX894">
        <v>12.6</v>
      </c>
      <c r="AY894">
        <v>17.899999999999999</v>
      </c>
      <c r="AZ894">
        <v>1.3</v>
      </c>
      <c r="BA894">
        <v>0.7</v>
      </c>
      <c r="BB894">
        <v>2</v>
      </c>
      <c r="BC894">
        <v>0.106</v>
      </c>
      <c r="BD894">
        <v>-0.4</v>
      </c>
      <c r="BE894">
        <v>0.2</v>
      </c>
      <c r="BF894">
        <v>-0.3</v>
      </c>
    </row>
    <row r="895" spans="1:58" x14ac:dyDescent="0.55000000000000004">
      <c r="A895" t="s">
        <v>170</v>
      </c>
      <c r="B895" t="s">
        <v>9</v>
      </c>
      <c r="C895" t="s">
        <v>770</v>
      </c>
      <c r="D895">
        <v>0</v>
      </c>
      <c r="E895">
        <f>IF(OR(ISBLANK(F895),F895=61),0,1)</f>
        <v>0</v>
      </c>
      <c r="G895">
        <f>IF(AND(F895&lt;31,E895=1),1,0)</f>
        <v>0</v>
      </c>
      <c r="H895">
        <f>IF(AND(F895&gt;=31,E895=1),1,0)</f>
        <v>0</v>
      </c>
      <c r="I895">
        <f>IF(AND(F895&lt;15,E895=1),1,0)</f>
        <v>0</v>
      </c>
      <c r="J895">
        <f>IF(F895=61,1,0)</f>
        <v>0</v>
      </c>
      <c r="K895" t="s">
        <v>0</v>
      </c>
      <c r="L895">
        <v>80</v>
      </c>
      <c r="M895">
        <v>203</v>
      </c>
      <c r="N895">
        <v>29</v>
      </c>
      <c r="O895">
        <v>29</v>
      </c>
      <c r="P895">
        <v>27.1</v>
      </c>
      <c r="Q895">
        <v>3.7</v>
      </c>
      <c r="R895">
        <v>7.6</v>
      </c>
      <c r="S895">
        <v>0.48399999999999999</v>
      </c>
      <c r="T895">
        <v>3.4</v>
      </c>
      <c r="U895">
        <v>6.7</v>
      </c>
      <c r="V895">
        <v>0.51</v>
      </c>
      <c r="W895">
        <v>0.2</v>
      </c>
      <c r="X895">
        <v>0.9</v>
      </c>
      <c r="Y895">
        <v>0.28000000000000003</v>
      </c>
      <c r="Z895">
        <v>1.7</v>
      </c>
      <c r="AA895">
        <v>2.7</v>
      </c>
      <c r="AB895">
        <v>0.64900000000000002</v>
      </c>
      <c r="AC895">
        <v>2.1</v>
      </c>
      <c r="AD895">
        <v>3.7</v>
      </c>
      <c r="AE895">
        <v>5.8</v>
      </c>
      <c r="AF895">
        <v>0.7</v>
      </c>
      <c r="AG895">
        <v>0.4</v>
      </c>
      <c r="AH895">
        <v>0.6</v>
      </c>
      <c r="AI895">
        <v>1.1000000000000001</v>
      </c>
      <c r="AJ895">
        <v>2.6</v>
      </c>
      <c r="AK895">
        <v>9.3000000000000007</v>
      </c>
      <c r="AL895">
        <v>15</v>
      </c>
      <c r="AM895">
        <v>0.52600000000000002</v>
      </c>
      <c r="AN895">
        <v>0.5</v>
      </c>
      <c r="AO895">
        <v>0.114</v>
      </c>
      <c r="AP895">
        <v>0.35199999999999998</v>
      </c>
      <c r="AQ895">
        <v>266</v>
      </c>
      <c r="AR895">
        <v>8.5</v>
      </c>
      <c r="AS895">
        <v>16.3</v>
      </c>
      <c r="AT895">
        <v>12.2</v>
      </c>
      <c r="AU895">
        <v>4.9000000000000004</v>
      </c>
      <c r="AV895">
        <v>1</v>
      </c>
      <c r="AW895">
        <v>2.6</v>
      </c>
      <c r="AX895">
        <v>11.4</v>
      </c>
      <c r="AY895">
        <v>18.3</v>
      </c>
      <c r="AZ895">
        <v>1.2</v>
      </c>
      <c r="BA895">
        <v>0.7</v>
      </c>
      <c r="BB895">
        <v>1.9</v>
      </c>
      <c r="BC895">
        <v>9.6999999999999989E-2</v>
      </c>
      <c r="BD895">
        <v>-1.9</v>
      </c>
      <c r="BE895">
        <v>-1</v>
      </c>
      <c r="BF895">
        <v>-2.9</v>
      </c>
    </row>
    <row r="896" spans="1:58" x14ac:dyDescent="0.55000000000000004">
      <c r="A896" t="s">
        <v>771</v>
      </c>
      <c r="B896" t="s">
        <v>3</v>
      </c>
      <c r="C896" t="s">
        <v>772</v>
      </c>
      <c r="D896">
        <v>0</v>
      </c>
      <c r="E896">
        <f>IF(OR(ISBLANK(F896),F896=61),0,1)</f>
        <v>0</v>
      </c>
      <c r="G896">
        <f>IF(AND(F896&lt;31,E896=1),1,0)</f>
        <v>0</v>
      </c>
      <c r="H896">
        <f>IF(AND(F896&gt;=31,E896=1),1,0)</f>
        <v>0</v>
      </c>
      <c r="I896">
        <f>IF(AND(F896&lt;15,E896=1),1,0)</f>
        <v>0</v>
      </c>
      <c r="J896">
        <f>IF(F896=61,1,0)</f>
        <v>0</v>
      </c>
      <c r="K896" t="s">
        <v>0</v>
      </c>
      <c r="L896">
        <v>79</v>
      </c>
      <c r="M896">
        <v>200</v>
      </c>
      <c r="N896">
        <v>17</v>
      </c>
      <c r="O896">
        <v>2</v>
      </c>
      <c r="P896">
        <v>8.4</v>
      </c>
      <c r="Q896">
        <v>0.4</v>
      </c>
      <c r="R896">
        <v>0.8</v>
      </c>
      <c r="S896">
        <v>0.53799999999999992</v>
      </c>
      <c r="T896">
        <v>0.4</v>
      </c>
      <c r="U896">
        <v>0.8</v>
      </c>
      <c r="V896">
        <v>0.53799999999999992</v>
      </c>
      <c r="W896">
        <v>0</v>
      </c>
      <c r="X896">
        <v>0</v>
      </c>
      <c r="Y896">
        <v>0</v>
      </c>
      <c r="Z896">
        <v>0.4</v>
      </c>
      <c r="AA896">
        <v>0.6</v>
      </c>
      <c r="AB896">
        <v>0.54500000000000004</v>
      </c>
      <c r="AC896">
        <v>0.5</v>
      </c>
      <c r="AD896">
        <v>1.1000000000000001</v>
      </c>
      <c r="AE896">
        <v>1.6</v>
      </c>
      <c r="AF896">
        <v>0.1</v>
      </c>
      <c r="AG896">
        <v>0.1</v>
      </c>
      <c r="AH896">
        <v>0.3</v>
      </c>
      <c r="AI896">
        <v>0.4</v>
      </c>
      <c r="AJ896">
        <v>1.4</v>
      </c>
      <c r="AK896">
        <v>1.2</v>
      </c>
      <c r="AL896">
        <v>6.4</v>
      </c>
      <c r="AM896">
        <v>0.54899999999999993</v>
      </c>
      <c r="AN896">
        <v>0.53799999999999992</v>
      </c>
      <c r="AO896">
        <v>0</v>
      </c>
      <c r="AP896">
        <v>0.84599999999999997</v>
      </c>
      <c r="AQ896">
        <v>22</v>
      </c>
      <c r="AR896">
        <v>7.1</v>
      </c>
      <c r="AS896">
        <v>15.6</v>
      </c>
      <c r="AT896">
        <v>11.2</v>
      </c>
      <c r="AU896">
        <v>3</v>
      </c>
      <c r="AV896">
        <v>0.4</v>
      </c>
      <c r="AW896">
        <v>4.0999999999999996</v>
      </c>
      <c r="AX896">
        <v>27.8</v>
      </c>
      <c r="AY896">
        <v>9.1</v>
      </c>
      <c r="AZ896">
        <v>0</v>
      </c>
      <c r="BA896">
        <v>0.2</v>
      </c>
      <c r="BB896">
        <v>0.2</v>
      </c>
      <c r="BC896">
        <v>6.7000000000000004E-2</v>
      </c>
      <c r="BD896">
        <v>-7.4</v>
      </c>
      <c r="BE896">
        <v>1.1000000000000001</v>
      </c>
      <c r="BF896">
        <v>-6.3</v>
      </c>
    </row>
    <row r="897" spans="1:58" x14ac:dyDescent="0.55000000000000004">
      <c r="A897" t="s">
        <v>771</v>
      </c>
      <c r="B897" t="s">
        <v>6</v>
      </c>
      <c r="C897" t="s">
        <v>772</v>
      </c>
      <c r="D897">
        <v>0</v>
      </c>
      <c r="E897">
        <f>IF(OR(ISBLANK(F897),F897=61),0,1)</f>
        <v>0</v>
      </c>
      <c r="G897">
        <f>IF(AND(F897&lt;31,E897=1),1,0)</f>
        <v>0</v>
      </c>
      <c r="H897">
        <f>IF(AND(F897&gt;=31,E897=1),1,0)</f>
        <v>0</v>
      </c>
      <c r="I897">
        <f>IF(AND(F897&lt;15,E897=1),1,0)</f>
        <v>0</v>
      </c>
      <c r="J897">
        <f>IF(F897=61,1,0)</f>
        <v>0</v>
      </c>
      <c r="K897" t="s">
        <v>0</v>
      </c>
      <c r="L897">
        <v>79</v>
      </c>
      <c r="M897">
        <v>200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-1.9E-2</v>
      </c>
      <c r="BD897">
        <v>-8</v>
      </c>
      <c r="BE897">
        <v>-2</v>
      </c>
      <c r="BF897">
        <v>-10.1</v>
      </c>
    </row>
    <row r="898" spans="1:58" x14ac:dyDescent="0.55000000000000004">
      <c r="A898" t="s">
        <v>32</v>
      </c>
      <c r="B898" t="s">
        <v>9</v>
      </c>
      <c r="C898" t="s">
        <v>773</v>
      </c>
      <c r="D898">
        <v>0</v>
      </c>
      <c r="E898">
        <f>IF(OR(ISBLANK(F898),F898=61),0,1)</f>
        <v>0</v>
      </c>
      <c r="G898">
        <f>IF(AND(F898&lt;31,E898=1),1,0)</f>
        <v>0</v>
      </c>
      <c r="H898">
        <f>IF(AND(F898&gt;=31,E898=1),1,0)</f>
        <v>0</v>
      </c>
      <c r="I898">
        <f>IF(AND(F898&lt;15,E898=1),1,0)</f>
        <v>0</v>
      </c>
      <c r="J898">
        <f>IF(F898=61,1,0)</f>
        <v>0</v>
      </c>
      <c r="K898" t="s">
        <v>0</v>
      </c>
      <c r="L898">
        <v>85</v>
      </c>
      <c r="M898">
        <v>250</v>
      </c>
      <c r="N898">
        <v>33</v>
      </c>
      <c r="O898">
        <v>33</v>
      </c>
      <c r="P898">
        <v>28.8</v>
      </c>
      <c r="Q898">
        <v>6.3</v>
      </c>
      <c r="R898">
        <v>11.6</v>
      </c>
      <c r="S898">
        <v>0.54500000000000004</v>
      </c>
      <c r="T898">
        <v>6.2</v>
      </c>
      <c r="U898">
        <v>11.3</v>
      </c>
      <c r="V898">
        <v>0.55000000000000004</v>
      </c>
      <c r="W898">
        <v>0.1</v>
      </c>
      <c r="X898">
        <v>0.3</v>
      </c>
      <c r="Y898">
        <v>0.33300000000000002</v>
      </c>
      <c r="Z898">
        <v>4.2</v>
      </c>
      <c r="AA898">
        <v>5.8</v>
      </c>
      <c r="AB898">
        <v>0.72499999999999998</v>
      </c>
      <c r="AC898">
        <v>3.1</v>
      </c>
      <c r="AD898">
        <v>7.2</v>
      </c>
      <c r="AE898">
        <v>10.3</v>
      </c>
      <c r="AF898">
        <v>0.5</v>
      </c>
      <c r="AG898">
        <v>0.5</v>
      </c>
      <c r="AH898">
        <v>1.8</v>
      </c>
      <c r="AI898">
        <v>2.6</v>
      </c>
      <c r="AJ898">
        <v>2.6</v>
      </c>
      <c r="AK898">
        <v>16.899999999999999</v>
      </c>
      <c r="AL898">
        <v>25.2</v>
      </c>
      <c r="AM898">
        <v>0.59</v>
      </c>
      <c r="AN898">
        <v>0.54799999999999993</v>
      </c>
      <c r="AO898">
        <v>2.4E-2</v>
      </c>
      <c r="AP898">
        <v>0.505</v>
      </c>
      <c r="AQ898">
        <v>514</v>
      </c>
      <c r="AR898">
        <v>12.8</v>
      </c>
      <c r="AS898">
        <v>25.2</v>
      </c>
      <c r="AT898">
        <v>19.5</v>
      </c>
      <c r="AU898">
        <v>3.5</v>
      </c>
      <c r="AV898">
        <v>0.9</v>
      </c>
      <c r="AW898">
        <v>5.7</v>
      </c>
      <c r="AX898">
        <v>15.5</v>
      </c>
      <c r="AY898">
        <v>27.5</v>
      </c>
      <c r="AZ898">
        <v>2.4</v>
      </c>
      <c r="BA898">
        <v>1.6</v>
      </c>
      <c r="BB898">
        <v>4</v>
      </c>
      <c r="BC898">
        <v>0.17</v>
      </c>
      <c r="BD898">
        <v>-0.1</v>
      </c>
      <c r="BE898">
        <v>0.8</v>
      </c>
      <c r="BF898">
        <v>0.7</v>
      </c>
    </row>
    <row r="899" spans="1:58" x14ac:dyDescent="0.55000000000000004">
      <c r="A899" t="s">
        <v>284</v>
      </c>
      <c r="B899" t="s">
        <v>18</v>
      </c>
      <c r="C899" t="s">
        <v>774</v>
      </c>
      <c r="D899">
        <v>0</v>
      </c>
      <c r="E899">
        <f>IF(OR(ISBLANK(F899),F899=61),0,1)</f>
        <v>0</v>
      </c>
      <c r="G899">
        <f>IF(AND(F899&lt;31,E899=1),1,0)</f>
        <v>0</v>
      </c>
      <c r="H899">
        <f>IF(AND(F899&gt;=31,E899=1),1,0)</f>
        <v>0</v>
      </c>
      <c r="I899">
        <f>IF(AND(F899&lt;15,E899=1),1,0)</f>
        <v>0</v>
      </c>
      <c r="J899">
        <f>IF(F899=61,1,0)</f>
        <v>0</v>
      </c>
      <c r="K899" t="s">
        <v>0</v>
      </c>
      <c r="L899">
        <v>80</v>
      </c>
      <c r="M899">
        <v>210</v>
      </c>
      <c r="N899">
        <v>7</v>
      </c>
      <c r="O899">
        <v>0</v>
      </c>
      <c r="P899">
        <v>6.9</v>
      </c>
      <c r="Q899">
        <v>1</v>
      </c>
      <c r="R899">
        <v>2.6</v>
      </c>
      <c r="S899">
        <v>0.38900000000000001</v>
      </c>
      <c r="T899">
        <v>0.9</v>
      </c>
      <c r="U899">
        <v>1.9</v>
      </c>
      <c r="V899">
        <v>0.46200000000000002</v>
      </c>
      <c r="W899">
        <v>0.1</v>
      </c>
      <c r="X899">
        <v>0.7</v>
      </c>
      <c r="Y899">
        <v>0.2</v>
      </c>
      <c r="Z899">
        <v>0.1</v>
      </c>
      <c r="AA899">
        <v>0.3</v>
      </c>
      <c r="AB899">
        <v>0.5</v>
      </c>
      <c r="AC899">
        <v>1.1000000000000001</v>
      </c>
      <c r="AD899">
        <v>1.3</v>
      </c>
      <c r="AE899">
        <v>2.4</v>
      </c>
      <c r="AF899">
        <v>0.1</v>
      </c>
      <c r="AG899">
        <v>0.3</v>
      </c>
      <c r="AH899">
        <v>0.4</v>
      </c>
      <c r="AI899">
        <v>0.6</v>
      </c>
      <c r="AJ899">
        <v>1.9</v>
      </c>
      <c r="AK899">
        <v>2.2999999999999998</v>
      </c>
      <c r="AL899">
        <v>15.1</v>
      </c>
      <c r="AM899">
        <v>0.42199999999999999</v>
      </c>
      <c r="AN899">
        <v>0.41699999999999998</v>
      </c>
      <c r="AO899">
        <v>0.27800000000000002</v>
      </c>
      <c r="AP899">
        <v>0.111</v>
      </c>
      <c r="AQ899">
        <v>17</v>
      </c>
      <c r="AR899">
        <v>20.2</v>
      </c>
      <c r="AS899">
        <v>24.2</v>
      </c>
      <c r="AT899">
        <v>22.1</v>
      </c>
      <c r="AU899">
        <v>5</v>
      </c>
      <c r="AV899">
        <v>2.7</v>
      </c>
      <c r="AW899">
        <v>8.4</v>
      </c>
      <c r="AX899">
        <v>17.399999999999999</v>
      </c>
      <c r="AY899">
        <v>26.2</v>
      </c>
      <c r="AZ899">
        <v>0</v>
      </c>
      <c r="BA899">
        <v>0.1</v>
      </c>
      <c r="BB899">
        <v>0.1</v>
      </c>
      <c r="BC899">
        <v>0.08</v>
      </c>
      <c r="BD899">
        <v>-4.3</v>
      </c>
      <c r="BE899">
        <v>1.3</v>
      </c>
      <c r="BF899">
        <v>-3</v>
      </c>
    </row>
    <row r="900" spans="1:58" x14ac:dyDescent="0.55000000000000004">
      <c r="A900" t="s">
        <v>284</v>
      </c>
      <c r="B900" t="s">
        <v>3</v>
      </c>
      <c r="C900" t="s">
        <v>774</v>
      </c>
      <c r="D900">
        <v>0</v>
      </c>
      <c r="E900">
        <f>IF(OR(ISBLANK(F900),F900=61),0,1)</f>
        <v>0</v>
      </c>
      <c r="G900">
        <f>IF(AND(F900&lt;31,E900=1),1,0)</f>
        <v>0</v>
      </c>
      <c r="H900">
        <f>IF(AND(F900&gt;=31,E900=1),1,0)</f>
        <v>0</v>
      </c>
      <c r="I900">
        <f>IF(AND(F900&lt;15,E900=1),1,0)</f>
        <v>0</v>
      </c>
      <c r="J900">
        <f>IF(F900=61,1,0)</f>
        <v>0</v>
      </c>
      <c r="K900" t="s">
        <v>0</v>
      </c>
      <c r="L900">
        <v>80</v>
      </c>
      <c r="M900">
        <v>210</v>
      </c>
      <c r="N900">
        <v>27</v>
      </c>
      <c r="O900">
        <v>0</v>
      </c>
      <c r="P900">
        <v>8.3000000000000007</v>
      </c>
      <c r="Q900">
        <v>1.3</v>
      </c>
      <c r="R900">
        <v>2.9</v>
      </c>
      <c r="S900">
        <v>0.46800000000000003</v>
      </c>
      <c r="T900">
        <v>1.3</v>
      </c>
      <c r="U900">
        <v>2.6</v>
      </c>
      <c r="V900">
        <v>0.49299999999999999</v>
      </c>
      <c r="W900">
        <v>0.1</v>
      </c>
      <c r="X900">
        <v>0.3</v>
      </c>
      <c r="Y900">
        <v>0.25</v>
      </c>
      <c r="Z900">
        <v>0.9</v>
      </c>
      <c r="AA900">
        <v>1</v>
      </c>
      <c r="AB900">
        <v>0.85699999999999998</v>
      </c>
      <c r="AC900">
        <v>0.5</v>
      </c>
      <c r="AD900">
        <v>1.1000000000000001</v>
      </c>
      <c r="AE900">
        <v>1.7</v>
      </c>
      <c r="AF900">
        <v>0.3</v>
      </c>
      <c r="AG900">
        <v>0.2</v>
      </c>
      <c r="AH900">
        <v>0.1</v>
      </c>
      <c r="AI900">
        <v>0.5</v>
      </c>
      <c r="AJ900">
        <v>1</v>
      </c>
      <c r="AK900">
        <v>3.6</v>
      </c>
      <c r="AL900">
        <v>17.100000000000001</v>
      </c>
      <c r="AM900">
        <v>0.54299999999999993</v>
      </c>
      <c r="AN900">
        <v>0.48099999999999998</v>
      </c>
      <c r="AO900">
        <v>0.104</v>
      </c>
      <c r="AP900">
        <v>0.36399999999999999</v>
      </c>
      <c r="AQ900">
        <v>90</v>
      </c>
      <c r="AR900">
        <v>7.1</v>
      </c>
      <c r="AS900">
        <v>16.600000000000001</v>
      </c>
      <c r="AT900">
        <v>11.7</v>
      </c>
      <c r="AU900">
        <v>6.8</v>
      </c>
      <c r="AV900">
        <v>1.6</v>
      </c>
      <c r="AW900">
        <v>2.2999999999999998</v>
      </c>
      <c r="AX900">
        <v>13.4</v>
      </c>
      <c r="AY900">
        <v>22.9</v>
      </c>
      <c r="AZ900">
        <v>0.4</v>
      </c>
      <c r="BA900">
        <v>0.3</v>
      </c>
      <c r="BB900">
        <v>0.7</v>
      </c>
      <c r="BC900">
        <v>0.125</v>
      </c>
      <c r="BD900">
        <v>-2.6</v>
      </c>
      <c r="BE900">
        <v>-0.9</v>
      </c>
      <c r="BF900">
        <v>-3.5</v>
      </c>
    </row>
    <row r="901" spans="1:58" x14ac:dyDescent="0.55000000000000004">
      <c r="A901" t="s">
        <v>280</v>
      </c>
      <c r="B901" t="s">
        <v>3</v>
      </c>
      <c r="C901" t="s">
        <v>775</v>
      </c>
      <c r="D901">
        <v>0</v>
      </c>
      <c r="E901">
        <f>IF(OR(ISBLANK(F901),F901=61),0,1)</f>
        <v>0</v>
      </c>
      <c r="G901">
        <f>IF(AND(F901&lt;31,E901=1),1,0)</f>
        <v>0</v>
      </c>
      <c r="H901">
        <f>IF(AND(F901&gt;=31,E901=1),1,0)</f>
        <v>0</v>
      </c>
      <c r="I901">
        <f>IF(AND(F901&lt;15,E901=1),1,0)</f>
        <v>0</v>
      </c>
      <c r="J901">
        <f>IF(F901=61,1,0)</f>
        <v>0</v>
      </c>
      <c r="K901" t="s">
        <v>0</v>
      </c>
      <c r="L901">
        <v>78</v>
      </c>
      <c r="M901">
        <v>240</v>
      </c>
      <c r="N901">
        <v>33</v>
      </c>
      <c r="O901">
        <v>0</v>
      </c>
      <c r="P901">
        <v>13.7</v>
      </c>
      <c r="Q901">
        <v>1.3</v>
      </c>
      <c r="R901">
        <v>2.2999999999999998</v>
      </c>
      <c r="S901">
        <v>0.55299999999999994</v>
      </c>
      <c r="T901">
        <v>1.3</v>
      </c>
      <c r="U901">
        <v>2.2999999999999998</v>
      </c>
      <c r="V901">
        <v>0.55299999999999994</v>
      </c>
      <c r="W901">
        <v>0</v>
      </c>
      <c r="X901">
        <v>0</v>
      </c>
      <c r="Y901">
        <v>0</v>
      </c>
      <c r="Z901">
        <v>0.9</v>
      </c>
      <c r="AA901">
        <v>1.7</v>
      </c>
      <c r="AB901">
        <v>0.54500000000000004</v>
      </c>
      <c r="AC901">
        <v>1.2</v>
      </c>
      <c r="AD901">
        <v>1.7</v>
      </c>
      <c r="AE901">
        <v>2.8</v>
      </c>
      <c r="AF901">
        <v>0.2</v>
      </c>
      <c r="AG901">
        <v>0.2</v>
      </c>
      <c r="AH901">
        <v>0.5</v>
      </c>
      <c r="AI901">
        <v>0.7</v>
      </c>
      <c r="AJ901">
        <v>2.9</v>
      </c>
      <c r="AK901">
        <v>3.5</v>
      </c>
      <c r="AL901">
        <v>10.9</v>
      </c>
      <c r="AM901">
        <v>0.55799999999999994</v>
      </c>
      <c r="AN901">
        <v>0.55299999999999994</v>
      </c>
      <c r="AO901">
        <v>0</v>
      </c>
      <c r="AP901">
        <v>0.72400000000000009</v>
      </c>
      <c r="AQ901">
        <v>116</v>
      </c>
      <c r="AR901">
        <v>8.8000000000000007</v>
      </c>
      <c r="AS901">
        <v>14</v>
      </c>
      <c r="AT901">
        <v>11.2</v>
      </c>
      <c r="AU901">
        <v>3.2</v>
      </c>
      <c r="AV901">
        <v>1</v>
      </c>
      <c r="AW901">
        <v>4</v>
      </c>
      <c r="AX901">
        <v>18.399999999999999</v>
      </c>
      <c r="AY901">
        <v>13.2</v>
      </c>
      <c r="AZ901">
        <v>0.5</v>
      </c>
      <c r="BA901">
        <v>0.5</v>
      </c>
      <c r="BB901">
        <v>0.9</v>
      </c>
      <c r="BC901">
        <v>8.4000000000000005E-2</v>
      </c>
      <c r="BD901">
        <v>-4.2</v>
      </c>
      <c r="BE901">
        <v>0.2</v>
      </c>
      <c r="BF901">
        <v>-4</v>
      </c>
    </row>
    <row r="902" spans="1:58" x14ac:dyDescent="0.55000000000000004">
      <c r="A902" t="s">
        <v>280</v>
      </c>
      <c r="B902" t="s">
        <v>6</v>
      </c>
      <c r="C902" t="s">
        <v>775</v>
      </c>
      <c r="D902">
        <v>0</v>
      </c>
      <c r="E902">
        <f>IF(OR(ISBLANK(F902),F902=61),0,1)</f>
        <v>0</v>
      </c>
      <c r="G902">
        <f>IF(AND(F902&lt;31,E902=1),1,0)</f>
        <v>0</v>
      </c>
      <c r="H902">
        <f>IF(AND(F902&gt;=31,E902=1),1,0)</f>
        <v>0</v>
      </c>
      <c r="I902">
        <f>IF(AND(F902&lt;15,E902=1),1,0)</f>
        <v>0</v>
      </c>
      <c r="J902">
        <f>IF(F902=61,1,0)</f>
        <v>0</v>
      </c>
      <c r="K902" t="s">
        <v>0</v>
      </c>
      <c r="L902">
        <v>78</v>
      </c>
      <c r="M902">
        <v>240</v>
      </c>
      <c r="N902">
        <v>31</v>
      </c>
      <c r="O902">
        <v>3</v>
      </c>
      <c r="P902">
        <v>17.399999999999999</v>
      </c>
      <c r="Q902">
        <v>2</v>
      </c>
      <c r="R902">
        <v>3.7</v>
      </c>
      <c r="S902">
        <v>0.53400000000000003</v>
      </c>
      <c r="T902">
        <v>2</v>
      </c>
      <c r="U902">
        <v>3.7</v>
      </c>
      <c r="V902">
        <v>0.53400000000000003</v>
      </c>
      <c r="W902">
        <v>0</v>
      </c>
      <c r="X902">
        <v>0</v>
      </c>
      <c r="Y902">
        <v>0</v>
      </c>
      <c r="Z902">
        <v>1.4</v>
      </c>
      <c r="AA902">
        <v>2.8</v>
      </c>
      <c r="AB902">
        <v>0.5</v>
      </c>
      <c r="AC902">
        <v>1.7</v>
      </c>
      <c r="AD902">
        <v>2.2999999999999998</v>
      </c>
      <c r="AE902">
        <v>4.0999999999999996</v>
      </c>
      <c r="AF902">
        <v>0.3</v>
      </c>
      <c r="AG902">
        <v>0.5</v>
      </c>
      <c r="AH902">
        <v>0.5</v>
      </c>
      <c r="AI902">
        <v>0.7</v>
      </c>
      <c r="AJ902">
        <v>2.6</v>
      </c>
      <c r="AK902">
        <v>5.4</v>
      </c>
      <c r="AL902">
        <v>14.7</v>
      </c>
      <c r="AM902">
        <v>0.53200000000000003</v>
      </c>
      <c r="AN902">
        <v>0.53400000000000003</v>
      </c>
      <c r="AO902">
        <v>0</v>
      </c>
      <c r="AP902">
        <v>0.75900000000000001</v>
      </c>
      <c r="AQ902">
        <v>172</v>
      </c>
      <c r="AR902">
        <v>11.6</v>
      </c>
      <c r="AS902">
        <v>14.8</v>
      </c>
      <c r="AT902">
        <v>13.2</v>
      </c>
      <c r="AU902">
        <v>3</v>
      </c>
      <c r="AV902">
        <v>1.7</v>
      </c>
      <c r="AW902">
        <v>3.3</v>
      </c>
      <c r="AX902">
        <v>12.7</v>
      </c>
      <c r="AY902">
        <v>16.3</v>
      </c>
      <c r="AZ902">
        <v>0.8</v>
      </c>
      <c r="BA902">
        <v>1</v>
      </c>
      <c r="BB902">
        <v>1.8</v>
      </c>
      <c r="BC902">
        <v>0.13200000000000001</v>
      </c>
      <c r="BD902">
        <v>-2.7</v>
      </c>
      <c r="BE902">
        <v>-0.1</v>
      </c>
      <c r="BF902">
        <v>-2.8</v>
      </c>
    </row>
    <row r="903" spans="1:58" x14ac:dyDescent="0.55000000000000004">
      <c r="A903" t="s">
        <v>484</v>
      </c>
      <c r="B903" t="s">
        <v>18</v>
      </c>
      <c r="C903" t="s">
        <v>776</v>
      </c>
      <c r="D903">
        <v>0</v>
      </c>
      <c r="E903">
        <f>IF(OR(ISBLANK(F903),F903=61),0,1)</f>
        <v>0</v>
      </c>
      <c r="G903">
        <f>IF(AND(F903&lt;31,E903=1),1,0)</f>
        <v>0</v>
      </c>
      <c r="H903">
        <f>IF(AND(F903&gt;=31,E903=1),1,0)</f>
        <v>0</v>
      </c>
      <c r="I903">
        <f>IF(AND(F903&lt;15,E903=1),1,0)</f>
        <v>0</v>
      </c>
      <c r="J903">
        <f>IF(F903=61,1,0)</f>
        <v>0</v>
      </c>
      <c r="K903" t="s">
        <v>0</v>
      </c>
      <c r="L903">
        <v>78</v>
      </c>
      <c r="M903">
        <v>215</v>
      </c>
      <c r="N903">
        <v>28</v>
      </c>
      <c r="O903">
        <v>10</v>
      </c>
      <c r="P903">
        <v>19.5</v>
      </c>
      <c r="Q903">
        <v>1.2</v>
      </c>
      <c r="R903">
        <v>3.9</v>
      </c>
      <c r="S903">
        <v>0.30599999999999999</v>
      </c>
      <c r="T903">
        <v>1</v>
      </c>
      <c r="U903">
        <v>2.9</v>
      </c>
      <c r="V903">
        <v>0.33800000000000002</v>
      </c>
      <c r="W903">
        <v>0.2</v>
      </c>
      <c r="X903">
        <v>1</v>
      </c>
      <c r="Y903">
        <v>0.214</v>
      </c>
      <c r="Z903">
        <v>1.1000000000000001</v>
      </c>
      <c r="AA903">
        <v>2.1</v>
      </c>
      <c r="AB903">
        <v>0.53400000000000003</v>
      </c>
      <c r="AC903">
        <v>1.7</v>
      </c>
      <c r="AD903">
        <v>3.3</v>
      </c>
      <c r="AE903">
        <v>5</v>
      </c>
      <c r="AF903">
        <v>0.3</v>
      </c>
      <c r="AG903">
        <v>0.8</v>
      </c>
      <c r="AH903">
        <v>0.4</v>
      </c>
      <c r="AI903">
        <v>1</v>
      </c>
      <c r="AJ903">
        <v>2.2999999999999998</v>
      </c>
      <c r="AK903">
        <v>3.7</v>
      </c>
      <c r="AL903">
        <v>8.9</v>
      </c>
      <c r="AM903">
        <v>0.38</v>
      </c>
      <c r="AN903">
        <v>0.33300000000000002</v>
      </c>
      <c r="AO903">
        <v>0.25900000000000001</v>
      </c>
      <c r="AP903">
        <v>0.53700000000000003</v>
      </c>
      <c r="AQ903">
        <v>114</v>
      </c>
      <c r="AR903">
        <v>9.6999999999999993</v>
      </c>
      <c r="AS903">
        <v>20.9</v>
      </c>
      <c r="AT903">
        <v>14.9</v>
      </c>
      <c r="AU903">
        <v>3.7</v>
      </c>
      <c r="AV903">
        <v>2.5</v>
      </c>
      <c r="AW903">
        <v>2.2999999999999998</v>
      </c>
      <c r="AX903">
        <v>17.600000000000001</v>
      </c>
      <c r="AY903">
        <v>16.399999999999999</v>
      </c>
      <c r="AZ903">
        <v>-0.5</v>
      </c>
      <c r="BA903">
        <v>0.6</v>
      </c>
      <c r="BB903">
        <v>0.2</v>
      </c>
      <c r="BC903">
        <v>1.2E-2</v>
      </c>
      <c r="BD903">
        <v>-6.8</v>
      </c>
      <c r="BE903">
        <v>0.2</v>
      </c>
      <c r="BF903">
        <v>-6.6</v>
      </c>
    </row>
    <row r="904" spans="1:58" x14ac:dyDescent="0.55000000000000004">
      <c r="A904" t="s">
        <v>484</v>
      </c>
      <c r="B904" t="s">
        <v>3</v>
      </c>
      <c r="C904" t="s">
        <v>776</v>
      </c>
      <c r="D904">
        <v>0</v>
      </c>
      <c r="E904">
        <f>IF(OR(ISBLANK(F904),F904=61),0,1)</f>
        <v>0</v>
      </c>
      <c r="G904">
        <f>IF(AND(F904&lt;31,E904=1),1,0)</f>
        <v>0</v>
      </c>
      <c r="H904">
        <f>IF(AND(F904&gt;=31,E904=1),1,0)</f>
        <v>0</v>
      </c>
      <c r="I904">
        <f>IF(AND(F904&lt;15,E904=1),1,0)</f>
        <v>0</v>
      </c>
      <c r="J904">
        <f>IF(F904=61,1,0)</f>
        <v>0</v>
      </c>
      <c r="K904" t="s">
        <v>0</v>
      </c>
      <c r="L904">
        <v>78</v>
      </c>
      <c r="M904">
        <v>215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-6.8</v>
      </c>
      <c r="BE904">
        <v>0.1</v>
      </c>
      <c r="BF904">
        <v>-6.7</v>
      </c>
    </row>
    <row r="905" spans="1:58" x14ac:dyDescent="0.55000000000000004">
      <c r="A905" t="s">
        <v>484</v>
      </c>
      <c r="B905" t="s">
        <v>6</v>
      </c>
      <c r="C905" t="s">
        <v>776</v>
      </c>
      <c r="D905">
        <v>0</v>
      </c>
      <c r="E905">
        <f>IF(OR(ISBLANK(F905),F905=61),0,1)</f>
        <v>0</v>
      </c>
      <c r="G905">
        <f>IF(AND(F905&lt;31,E905=1),1,0)</f>
        <v>0</v>
      </c>
      <c r="H905">
        <f>IF(AND(F905&gt;=31,E905=1),1,0)</f>
        <v>0</v>
      </c>
      <c r="I905">
        <f>IF(AND(F905&lt;15,E905=1),1,0)</f>
        <v>0</v>
      </c>
      <c r="J905">
        <f>IF(F905=61,1,0)</f>
        <v>0</v>
      </c>
      <c r="K905" t="s">
        <v>0</v>
      </c>
      <c r="L905">
        <v>78</v>
      </c>
      <c r="M905">
        <v>215</v>
      </c>
      <c r="N905">
        <v>29</v>
      </c>
      <c r="O905">
        <v>2</v>
      </c>
      <c r="P905">
        <v>13.3</v>
      </c>
      <c r="Q905">
        <v>1.3</v>
      </c>
      <c r="R905">
        <v>2.8</v>
      </c>
      <c r="S905">
        <v>0.46300000000000002</v>
      </c>
      <c r="T905">
        <v>1.1000000000000001</v>
      </c>
      <c r="U905">
        <v>2.2999999999999998</v>
      </c>
      <c r="V905">
        <v>0.48499999999999999</v>
      </c>
      <c r="W905">
        <v>0.2</v>
      </c>
      <c r="X905">
        <v>0.5</v>
      </c>
      <c r="Y905">
        <v>0.35699999999999998</v>
      </c>
      <c r="Z905">
        <v>0.7</v>
      </c>
      <c r="AA905">
        <v>1</v>
      </c>
      <c r="AB905">
        <v>0.66700000000000004</v>
      </c>
      <c r="AC905">
        <v>1.1000000000000001</v>
      </c>
      <c r="AD905">
        <v>2.2999999999999998</v>
      </c>
      <c r="AE905">
        <v>3.3</v>
      </c>
      <c r="AF905">
        <v>0.3</v>
      </c>
      <c r="AG905">
        <v>0.6</v>
      </c>
      <c r="AH905">
        <v>0.7</v>
      </c>
      <c r="AI905">
        <v>0.8</v>
      </c>
      <c r="AJ905">
        <v>2.2999999999999998</v>
      </c>
      <c r="AK905">
        <v>3.5</v>
      </c>
      <c r="AL905">
        <v>12.9</v>
      </c>
      <c r="AM905">
        <v>0.52500000000000002</v>
      </c>
      <c r="AN905">
        <v>0.49399999999999999</v>
      </c>
      <c r="AO905">
        <v>0.17100000000000001</v>
      </c>
      <c r="AP905">
        <v>0.36599999999999999</v>
      </c>
      <c r="AQ905">
        <v>106</v>
      </c>
      <c r="AR905">
        <v>9.1999999999999993</v>
      </c>
      <c r="AS905">
        <v>20.7</v>
      </c>
      <c r="AT905">
        <v>14.8</v>
      </c>
      <c r="AU905">
        <v>4.3</v>
      </c>
      <c r="AV905">
        <v>2.2999999999999998</v>
      </c>
      <c r="AW905">
        <v>5.2</v>
      </c>
      <c r="AX905">
        <v>19.3</v>
      </c>
      <c r="AY905">
        <v>15.3</v>
      </c>
      <c r="AZ905">
        <v>0.2</v>
      </c>
      <c r="BA905">
        <v>0.6</v>
      </c>
      <c r="BB905">
        <v>0.9</v>
      </c>
      <c r="BC905">
        <v>8.8000000000000009E-2</v>
      </c>
      <c r="BD905">
        <v>-3.3</v>
      </c>
      <c r="BE905">
        <v>3.1</v>
      </c>
      <c r="BF905">
        <v>-0.3</v>
      </c>
    </row>
    <row r="906" spans="1:58" x14ac:dyDescent="0.55000000000000004">
      <c r="A906" t="s">
        <v>492</v>
      </c>
      <c r="B906" t="s">
        <v>18</v>
      </c>
      <c r="C906" t="s">
        <v>777</v>
      </c>
      <c r="D906">
        <v>0</v>
      </c>
      <c r="E906">
        <f>IF(OR(ISBLANK(F906),F906=61),0,1)</f>
        <v>0</v>
      </c>
      <c r="G906">
        <f>IF(AND(F906&lt;31,E906=1),1,0)</f>
        <v>0</v>
      </c>
      <c r="H906">
        <f>IF(AND(F906&gt;=31,E906=1),1,0)</f>
        <v>0</v>
      </c>
      <c r="I906">
        <f>IF(AND(F906&lt;15,E906=1),1,0)</f>
        <v>0</v>
      </c>
      <c r="J906">
        <f>IF(F906=61,1,0)</f>
        <v>0</v>
      </c>
      <c r="K906" t="s">
        <v>0</v>
      </c>
      <c r="L906">
        <v>81</v>
      </c>
      <c r="M906">
        <v>225</v>
      </c>
      <c r="N906">
        <v>30</v>
      </c>
      <c r="O906">
        <v>29</v>
      </c>
      <c r="P906">
        <v>24.5</v>
      </c>
      <c r="Q906">
        <v>3.5</v>
      </c>
      <c r="R906">
        <v>8.1999999999999993</v>
      </c>
      <c r="S906">
        <v>0.42899999999999999</v>
      </c>
      <c r="T906">
        <v>2.7</v>
      </c>
      <c r="U906">
        <v>5.6</v>
      </c>
      <c r="V906">
        <v>0.48199999999999998</v>
      </c>
      <c r="W906">
        <v>0.8</v>
      </c>
      <c r="X906">
        <v>2.6</v>
      </c>
      <c r="Y906">
        <v>0.316</v>
      </c>
      <c r="Z906">
        <v>1.9</v>
      </c>
      <c r="AA906">
        <v>2.4</v>
      </c>
      <c r="AB906">
        <v>0.80599999999999994</v>
      </c>
      <c r="AC906">
        <v>1.5</v>
      </c>
      <c r="AD906">
        <v>3.6</v>
      </c>
      <c r="AE906">
        <v>5</v>
      </c>
      <c r="AF906">
        <v>0.6</v>
      </c>
      <c r="AG906">
        <v>0.7</v>
      </c>
      <c r="AH906">
        <v>1.1000000000000001</v>
      </c>
      <c r="AI906">
        <v>1</v>
      </c>
      <c r="AJ906">
        <v>2.9</v>
      </c>
      <c r="AK906">
        <v>9.8000000000000007</v>
      </c>
      <c r="AL906">
        <v>18.5</v>
      </c>
      <c r="AM906">
        <v>0.52500000000000002</v>
      </c>
      <c r="AN906">
        <v>0.48</v>
      </c>
      <c r="AO906">
        <v>0.32</v>
      </c>
      <c r="AP906">
        <v>0.29099999999999998</v>
      </c>
      <c r="AQ906">
        <v>269</v>
      </c>
      <c r="AR906">
        <v>6.6</v>
      </c>
      <c r="AS906">
        <v>16.600000000000001</v>
      </c>
      <c r="AT906">
        <v>11.6</v>
      </c>
      <c r="AU906">
        <v>5.8</v>
      </c>
      <c r="AV906">
        <v>1.6</v>
      </c>
      <c r="AW906">
        <v>4.7</v>
      </c>
      <c r="AX906">
        <v>9.6</v>
      </c>
      <c r="AY906">
        <v>21.6</v>
      </c>
      <c r="AZ906">
        <v>1.5</v>
      </c>
      <c r="BA906">
        <v>1.1000000000000001</v>
      </c>
      <c r="BB906">
        <v>2.6</v>
      </c>
      <c r="BC906">
        <v>0.14000000000000001</v>
      </c>
      <c r="BD906">
        <v>1.7</v>
      </c>
      <c r="BE906">
        <v>2.2999999999999998</v>
      </c>
      <c r="BF906">
        <v>4</v>
      </c>
    </row>
    <row r="907" spans="1:58" x14ac:dyDescent="0.55000000000000004">
      <c r="A907" t="s">
        <v>778</v>
      </c>
      <c r="B907" t="s">
        <v>18</v>
      </c>
      <c r="C907" t="s">
        <v>779</v>
      </c>
      <c r="D907">
        <v>0</v>
      </c>
      <c r="E907">
        <f>IF(OR(ISBLANK(F907),F907=61),0,1)</f>
        <v>0</v>
      </c>
      <c r="G907">
        <f>IF(AND(F907&lt;31,E907=1),1,0)</f>
        <v>0</v>
      </c>
      <c r="H907">
        <f>IF(AND(F907&gt;=31,E907=1),1,0)</f>
        <v>0</v>
      </c>
      <c r="I907">
        <f>IF(AND(F907&lt;15,E907=1),1,0)</f>
        <v>0</v>
      </c>
      <c r="J907">
        <f>IF(F907=61,1,0)</f>
        <v>0</v>
      </c>
      <c r="K907" t="s">
        <v>0</v>
      </c>
      <c r="L907">
        <v>79</v>
      </c>
      <c r="M907">
        <v>290</v>
      </c>
      <c r="N907">
        <v>22</v>
      </c>
      <c r="O907">
        <v>0</v>
      </c>
      <c r="P907">
        <v>5.8</v>
      </c>
      <c r="Q907">
        <v>0.2</v>
      </c>
      <c r="R907">
        <v>1.1000000000000001</v>
      </c>
      <c r="S907">
        <v>0.20799999999999999</v>
      </c>
      <c r="T907">
        <v>0.2</v>
      </c>
      <c r="U907">
        <v>1.1000000000000001</v>
      </c>
      <c r="V907">
        <v>0.20799999999999999</v>
      </c>
      <c r="W907">
        <v>0</v>
      </c>
      <c r="X907">
        <v>0</v>
      </c>
      <c r="Y907">
        <v>0</v>
      </c>
      <c r="Z907">
        <v>0.5</v>
      </c>
      <c r="AA907">
        <v>0.9</v>
      </c>
      <c r="AB907">
        <v>0.63200000000000001</v>
      </c>
      <c r="AC907">
        <v>0.5</v>
      </c>
      <c r="AD907">
        <v>1</v>
      </c>
      <c r="AE907">
        <v>1.5</v>
      </c>
      <c r="AF907">
        <v>0</v>
      </c>
      <c r="AG907">
        <v>0.1</v>
      </c>
      <c r="AH907">
        <v>0.4</v>
      </c>
      <c r="AI907">
        <v>0.3</v>
      </c>
      <c r="AJ907">
        <v>1</v>
      </c>
      <c r="AK907">
        <v>1</v>
      </c>
      <c r="AL907">
        <v>6.7</v>
      </c>
      <c r="AM907">
        <v>0.33300000000000002</v>
      </c>
      <c r="AN907">
        <v>0.20799999999999999</v>
      </c>
      <c r="AO907">
        <v>0</v>
      </c>
      <c r="AP907">
        <v>0.79200000000000004</v>
      </c>
      <c r="AQ907">
        <v>26</v>
      </c>
      <c r="AR907">
        <v>10.7</v>
      </c>
      <c r="AS907">
        <v>21.5</v>
      </c>
      <c r="AT907">
        <v>16.2</v>
      </c>
      <c r="AU907">
        <v>0</v>
      </c>
      <c r="AV907">
        <v>1</v>
      </c>
      <c r="AW907">
        <v>7.6</v>
      </c>
      <c r="AX907">
        <v>15.4</v>
      </c>
      <c r="AY907">
        <v>16.5</v>
      </c>
      <c r="AZ907">
        <v>-0.1</v>
      </c>
      <c r="BA907">
        <v>0.2</v>
      </c>
      <c r="BB907">
        <v>0.1</v>
      </c>
      <c r="BC907">
        <v>3.2000000000000001E-2</v>
      </c>
      <c r="BD907">
        <v>-10.1</v>
      </c>
      <c r="BE907">
        <v>-0.1</v>
      </c>
      <c r="BF907">
        <v>-10.199999999999999</v>
      </c>
    </row>
    <row r="908" spans="1:58" x14ac:dyDescent="0.55000000000000004">
      <c r="A908" t="s">
        <v>778</v>
      </c>
      <c r="B908" t="s">
        <v>3</v>
      </c>
      <c r="C908" t="s">
        <v>779</v>
      </c>
      <c r="D908">
        <v>0</v>
      </c>
      <c r="E908">
        <f>IF(OR(ISBLANK(F908),F908=61),0,1)</f>
        <v>0</v>
      </c>
      <c r="G908">
        <f>IF(AND(F908&lt;31,E908=1),1,0)</f>
        <v>0</v>
      </c>
      <c r="H908">
        <f>IF(AND(F908&gt;=31,E908=1),1,0)</f>
        <v>0</v>
      </c>
      <c r="I908">
        <f>IF(AND(F908&lt;15,E908=1),1,0)</f>
        <v>0</v>
      </c>
      <c r="J908">
        <f>IF(F908=61,1,0)</f>
        <v>0</v>
      </c>
      <c r="K908" t="s">
        <v>0</v>
      </c>
      <c r="L908">
        <v>79</v>
      </c>
      <c r="M908">
        <v>290</v>
      </c>
      <c r="N908">
        <v>32</v>
      </c>
      <c r="O908">
        <v>30</v>
      </c>
      <c r="P908">
        <v>16.600000000000001</v>
      </c>
      <c r="Q908">
        <v>1.7</v>
      </c>
      <c r="R908">
        <v>3.7</v>
      </c>
      <c r="S908">
        <v>0.47</v>
      </c>
      <c r="T908">
        <v>1.7</v>
      </c>
      <c r="U908">
        <v>3.7</v>
      </c>
      <c r="V908">
        <v>0.47</v>
      </c>
      <c r="W908">
        <v>0</v>
      </c>
      <c r="X908">
        <v>0</v>
      </c>
      <c r="Y908">
        <v>0</v>
      </c>
      <c r="Z908">
        <v>1.4</v>
      </c>
      <c r="AA908">
        <v>2.2000000000000002</v>
      </c>
      <c r="AB908">
        <v>0.63400000000000001</v>
      </c>
      <c r="AC908">
        <v>2</v>
      </c>
      <c r="AD908">
        <v>2.2000000000000002</v>
      </c>
      <c r="AE908">
        <v>4.2</v>
      </c>
      <c r="AF908">
        <v>0.1</v>
      </c>
      <c r="AG908">
        <v>0.2</v>
      </c>
      <c r="AH908">
        <v>0.2</v>
      </c>
      <c r="AI908">
        <v>1.1000000000000001</v>
      </c>
      <c r="AJ908">
        <v>2.8</v>
      </c>
      <c r="AK908">
        <v>4.8</v>
      </c>
      <c r="AL908">
        <v>11</v>
      </c>
      <c r="AM908">
        <v>0.51400000000000001</v>
      </c>
      <c r="AN908">
        <v>0.47</v>
      </c>
      <c r="AO908">
        <v>0</v>
      </c>
      <c r="AP908">
        <v>0.60699999999999998</v>
      </c>
      <c r="AQ908">
        <v>164</v>
      </c>
      <c r="AR908">
        <v>12.6</v>
      </c>
      <c r="AS908">
        <v>14.6</v>
      </c>
      <c r="AT908">
        <v>13.6</v>
      </c>
      <c r="AU908">
        <v>0.8</v>
      </c>
      <c r="AV908">
        <v>0.5</v>
      </c>
      <c r="AW908">
        <v>1</v>
      </c>
      <c r="AX908">
        <v>18.5</v>
      </c>
      <c r="AY908">
        <v>17.2</v>
      </c>
      <c r="AZ908">
        <v>0.4</v>
      </c>
      <c r="BA908">
        <v>0.8</v>
      </c>
      <c r="BB908">
        <v>1.2</v>
      </c>
      <c r="BC908">
        <v>8.900000000000001E-2</v>
      </c>
      <c r="BD908">
        <v>-3.9</v>
      </c>
      <c r="BE908">
        <v>-1.1000000000000001</v>
      </c>
      <c r="BF908">
        <v>-5.0999999999999996</v>
      </c>
    </row>
    <row r="909" spans="1:58" x14ac:dyDescent="0.55000000000000004">
      <c r="A909" t="s">
        <v>778</v>
      </c>
      <c r="B909" t="s">
        <v>6</v>
      </c>
      <c r="C909" t="s">
        <v>779</v>
      </c>
      <c r="D909">
        <v>0</v>
      </c>
      <c r="E909">
        <f>IF(OR(ISBLANK(F909),F909=61),0,1)</f>
        <v>0</v>
      </c>
      <c r="G909">
        <f>IF(AND(F909&lt;31,E909=1),1,0)</f>
        <v>0</v>
      </c>
      <c r="H909">
        <f>IF(AND(F909&gt;=31,E909=1),1,0)</f>
        <v>0</v>
      </c>
      <c r="I909">
        <f>IF(AND(F909&lt;15,E909=1),1,0)</f>
        <v>0</v>
      </c>
      <c r="J909">
        <f>IF(F909=61,1,0)</f>
        <v>0</v>
      </c>
      <c r="K909" t="s">
        <v>0</v>
      </c>
      <c r="L909">
        <v>79</v>
      </c>
      <c r="M909">
        <v>290</v>
      </c>
      <c r="N909">
        <v>29</v>
      </c>
      <c r="O909">
        <v>10</v>
      </c>
      <c r="P909">
        <v>13.8</v>
      </c>
      <c r="Q909">
        <v>1.3</v>
      </c>
      <c r="R909">
        <v>2.7</v>
      </c>
      <c r="S909">
        <v>0.48099999999999998</v>
      </c>
      <c r="T909">
        <v>1.3</v>
      </c>
      <c r="U909">
        <v>2.7</v>
      </c>
      <c r="V909">
        <v>0.48099999999999998</v>
      </c>
      <c r="W909">
        <v>0</v>
      </c>
      <c r="X909">
        <v>0</v>
      </c>
      <c r="Y909">
        <v>0</v>
      </c>
      <c r="Z909">
        <v>1.6</v>
      </c>
      <c r="AA909">
        <v>2.8</v>
      </c>
      <c r="AB909">
        <v>0.55600000000000005</v>
      </c>
      <c r="AC909">
        <v>1.4</v>
      </c>
      <c r="AD909">
        <v>2.1</v>
      </c>
      <c r="AE909">
        <v>3.5</v>
      </c>
      <c r="AF909">
        <v>0.2</v>
      </c>
      <c r="AG909">
        <v>0.2</v>
      </c>
      <c r="AH909">
        <v>0.6</v>
      </c>
      <c r="AI909">
        <v>0.9</v>
      </c>
      <c r="AJ909">
        <v>2.4</v>
      </c>
      <c r="AK909">
        <v>4.2</v>
      </c>
      <c r="AL909">
        <v>12</v>
      </c>
      <c r="AM909">
        <v>0.51500000000000001</v>
      </c>
      <c r="AN909">
        <v>0.48099999999999998</v>
      </c>
      <c r="AO909">
        <v>0</v>
      </c>
      <c r="AP909">
        <v>1.0249999999999999</v>
      </c>
      <c r="AQ909">
        <v>129</v>
      </c>
      <c r="AR909">
        <v>10.7</v>
      </c>
      <c r="AS909">
        <v>16.3</v>
      </c>
      <c r="AT909">
        <v>13.5</v>
      </c>
      <c r="AU909">
        <v>2.5</v>
      </c>
      <c r="AV909">
        <v>0.9</v>
      </c>
      <c r="AW909">
        <v>4.0999999999999996</v>
      </c>
      <c r="AX909">
        <v>18.7</v>
      </c>
      <c r="AY909">
        <v>18.399999999999999</v>
      </c>
      <c r="AZ909">
        <v>0.3</v>
      </c>
      <c r="BA909">
        <v>0.6</v>
      </c>
      <c r="BB909">
        <v>0.9</v>
      </c>
      <c r="BC909">
        <v>8.5000000000000006E-2</v>
      </c>
      <c r="BD909">
        <v>-4.5</v>
      </c>
      <c r="BE909">
        <v>0.8</v>
      </c>
      <c r="BF909">
        <v>-3.6</v>
      </c>
    </row>
    <row r="910" spans="1:58" x14ac:dyDescent="0.55000000000000004">
      <c r="A910" t="s">
        <v>448</v>
      </c>
      <c r="B910" t="s">
        <v>18</v>
      </c>
      <c r="C910" t="s">
        <v>780</v>
      </c>
      <c r="D910">
        <v>0</v>
      </c>
      <c r="E910">
        <f>IF(OR(ISBLANK(F910),F910=61),0,1)</f>
        <v>0</v>
      </c>
      <c r="G910">
        <f>IF(AND(F910&lt;31,E910=1),1,0)</f>
        <v>0</v>
      </c>
      <c r="H910">
        <f>IF(AND(F910&gt;=31,E910=1),1,0)</f>
        <v>0</v>
      </c>
      <c r="I910">
        <f>IF(AND(F910&lt;15,E910=1),1,0)</f>
        <v>0</v>
      </c>
      <c r="J910">
        <f>IF(F910=61,1,0)</f>
        <v>0</v>
      </c>
      <c r="K910" t="s">
        <v>0</v>
      </c>
      <c r="L910">
        <v>80</v>
      </c>
      <c r="M910">
        <v>215</v>
      </c>
      <c r="N910">
        <v>35</v>
      </c>
      <c r="O910">
        <v>13</v>
      </c>
      <c r="P910">
        <v>15.4</v>
      </c>
      <c r="Q910">
        <v>1.3</v>
      </c>
      <c r="R910">
        <v>3.2</v>
      </c>
      <c r="S910">
        <v>0.39600000000000002</v>
      </c>
      <c r="T910">
        <v>1.2</v>
      </c>
      <c r="U910">
        <v>2.7</v>
      </c>
      <c r="V910">
        <v>0.43799999999999989</v>
      </c>
      <c r="W910">
        <v>0.1</v>
      </c>
      <c r="X910">
        <v>0.4</v>
      </c>
      <c r="Y910">
        <v>0.13300000000000001</v>
      </c>
      <c r="Z910">
        <v>1.1000000000000001</v>
      </c>
      <c r="AA910">
        <v>1.5</v>
      </c>
      <c r="AB910">
        <v>0.68500000000000005</v>
      </c>
      <c r="AC910">
        <v>1.2</v>
      </c>
      <c r="AD910">
        <v>2.2999999999999998</v>
      </c>
      <c r="AE910">
        <v>3.5</v>
      </c>
      <c r="AF910">
        <v>0.5</v>
      </c>
      <c r="AG910">
        <v>0.5</v>
      </c>
      <c r="AH910">
        <v>0.3</v>
      </c>
      <c r="AI910">
        <v>0.9</v>
      </c>
      <c r="AJ910">
        <v>1.9</v>
      </c>
      <c r="AK910">
        <v>3.6</v>
      </c>
      <c r="AL910">
        <v>11.5</v>
      </c>
      <c r="AM910">
        <v>0.46500000000000002</v>
      </c>
      <c r="AN910">
        <v>0.40500000000000003</v>
      </c>
      <c r="AO910">
        <v>0.13500000000000001</v>
      </c>
      <c r="AP910">
        <v>0.48599999999999999</v>
      </c>
      <c r="AQ910">
        <v>138</v>
      </c>
      <c r="AR910">
        <v>8.6999999999999993</v>
      </c>
      <c r="AS910">
        <v>16.600000000000001</v>
      </c>
      <c r="AT910">
        <v>12.7</v>
      </c>
      <c r="AU910">
        <v>6.1</v>
      </c>
      <c r="AV910">
        <v>2.1</v>
      </c>
      <c r="AW910">
        <v>2.7</v>
      </c>
      <c r="AX910">
        <v>19</v>
      </c>
      <c r="AY910">
        <v>16.100000000000001</v>
      </c>
      <c r="AZ910">
        <v>0.2</v>
      </c>
      <c r="BA910">
        <v>1.1000000000000001</v>
      </c>
      <c r="BB910">
        <v>1.3</v>
      </c>
      <c r="BC910">
        <v>9.6000000000000002E-2</v>
      </c>
      <c r="BD910">
        <v>-4</v>
      </c>
      <c r="BE910">
        <v>2.4</v>
      </c>
      <c r="BF910">
        <v>-1.6</v>
      </c>
    </row>
    <row r="911" spans="1:58" x14ac:dyDescent="0.55000000000000004">
      <c r="A911" t="s">
        <v>448</v>
      </c>
      <c r="B911" t="s">
        <v>3</v>
      </c>
      <c r="C911" t="s">
        <v>780</v>
      </c>
      <c r="D911">
        <v>0</v>
      </c>
      <c r="E911">
        <f>IF(OR(ISBLANK(F911),F911=61),0,1)</f>
        <v>0</v>
      </c>
      <c r="G911">
        <f>IF(AND(F911&lt;31,E911=1),1,0)</f>
        <v>0</v>
      </c>
      <c r="H911">
        <f>IF(AND(F911&gt;=31,E911=1),1,0)</f>
        <v>0</v>
      </c>
      <c r="I911">
        <f>IF(AND(F911&lt;15,E911=1),1,0)</f>
        <v>0</v>
      </c>
      <c r="J911">
        <f>IF(F911=61,1,0)</f>
        <v>0</v>
      </c>
      <c r="K911" t="s">
        <v>0</v>
      </c>
      <c r="L911">
        <v>80</v>
      </c>
      <c r="M911">
        <v>215</v>
      </c>
      <c r="N911">
        <v>33</v>
      </c>
      <c r="O911">
        <v>33</v>
      </c>
      <c r="P911">
        <v>27</v>
      </c>
      <c r="Q911">
        <v>3.3</v>
      </c>
      <c r="R911">
        <v>6.2</v>
      </c>
      <c r="S911">
        <v>0.54200000000000004</v>
      </c>
      <c r="T911">
        <v>3</v>
      </c>
      <c r="U911">
        <v>5.5</v>
      </c>
      <c r="V911">
        <v>0.54700000000000004</v>
      </c>
      <c r="W911">
        <v>0.3</v>
      </c>
      <c r="X911">
        <v>0.7</v>
      </c>
      <c r="Y911">
        <v>0.5</v>
      </c>
      <c r="Z911">
        <v>2.6</v>
      </c>
      <c r="AA911">
        <v>3.5</v>
      </c>
      <c r="AB911">
        <v>0.7390000000000001</v>
      </c>
      <c r="AC911">
        <v>1.8</v>
      </c>
      <c r="AD911">
        <v>4.5999999999999996</v>
      </c>
      <c r="AE911">
        <v>6.4</v>
      </c>
      <c r="AF911">
        <v>1.1000000000000001</v>
      </c>
      <c r="AG911">
        <v>1.1000000000000001</v>
      </c>
      <c r="AH911">
        <v>0.4</v>
      </c>
      <c r="AI911">
        <v>1.5</v>
      </c>
      <c r="AJ911">
        <v>2.7</v>
      </c>
      <c r="AK911">
        <v>9.6</v>
      </c>
      <c r="AL911">
        <v>18.2</v>
      </c>
      <c r="AM911">
        <v>0.61299999999999999</v>
      </c>
      <c r="AN911">
        <v>0.56899999999999995</v>
      </c>
      <c r="AO911">
        <v>0.108</v>
      </c>
      <c r="AP911">
        <v>0.56700000000000006</v>
      </c>
      <c r="AQ911">
        <v>313</v>
      </c>
      <c r="AR911">
        <v>7.3</v>
      </c>
      <c r="AS911">
        <v>18.3</v>
      </c>
      <c r="AT911">
        <v>12.9</v>
      </c>
      <c r="AU911">
        <v>7.6</v>
      </c>
      <c r="AV911">
        <v>2.2999999999999998</v>
      </c>
      <c r="AW911">
        <v>1.7</v>
      </c>
      <c r="AX911">
        <v>16.3</v>
      </c>
      <c r="AY911">
        <v>16.5</v>
      </c>
      <c r="AZ911">
        <v>1.9</v>
      </c>
      <c r="BA911">
        <v>1.3</v>
      </c>
      <c r="BB911">
        <v>3.2</v>
      </c>
      <c r="BC911">
        <v>0.14499999999999999</v>
      </c>
      <c r="BD911">
        <v>1</v>
      </c>
      <c r="BE911">
        <v>1.1000000000000001</v>
      </c>
      <c r="BF911">
        <v>2.1</v>
      </c>
    </row>
    <row r="912" spans="1:58" x14ac:dyDescent="0.55000000000000004">
      <c r="A912" t="s">
        <v>164</v>
      </c>
      <c r="B912" t="s">
        <v>18</v>
      </c>
      <c r="C912" t="s">
        <v>781</v>
      </c>
      <c r="D912">
        <v>0</v>
      </c>
      <c r="E912">
        <f>IF(OR(ISBLANK(F912),F912=61),0,1)</f>
        <v>0</v>
      </c>
      <c r="G912">
        <f>IF(AND(F912&lt;31,E912=1),1,0)</f>
        <v>0</v>
      </c>
      <c r="H912">
        <f>IF(AND(F912&gt;=31,E912=1),1,0)</f>
        <v>0</v>
      </c>
      <c r="I912">
        <f>IF(AND(F912&lt;15,E912=1),1,0)</f>
        <v>0</v>
      </c>
      <c r="J912">
        <f>IF(F912=61,1,0)</f>
        <v>0</v>
      </c>
      <c r="K912" t="s">
        <v>0</v>
      </c>
      <c r="L912">
        <v>78</v>
      </c>
      <c r="M912">
        <v>185</v>
      </c>
      <c r="N912">
        <v>33</v>
      </c>
      <c r="O912">
        <v>15</v>
      </c>
      <c r="P912">
        <v>18.7</v>
      </c>
      <c r="Q912">
        <v>1.9</v>
      </c>
      <c r="R912">
        <v>4.8</v>
      </c>
      <c r="S912">
        <v>0.4</v>
      </c>
      <c r="T912">
        <v>1.2</v>
      </c>
      <c r="U912">
        <v>2.9</v>
      </c>
      <c r="V912">
        <v>0.43200000000000011</v>
      </c>
      <c r="W912">
        <v>0.7</v>
      </c>
      <c r="X912">
        <v>2</v>
      </c>
      <c r="Y912">
        <v>0.35399999999999998</v>
      </c>
      <c r="Z912">
        <v>0.9</v>
      </c>
      <c r="AA912">
        <v>1.6</v>
      </c>
      <c r="AB912">
        <v>0.58499999999999996</v>
      </c>
      <c r="AC912">
        <v>0.6</v>
      </c>
      <c r="AD912">
        <v>1.1000000000000001</v>
      </c>
      <c r="AE912">
        <v>1.7</v>
      </c>
      <c r="AF912">
        <v>0.5</v>
      </c>
      <c r="AG912">
        <v>0.6</v>
      </c>
      <c r="AH912">
        <v>0.4</v>
      </c>
      <c r="AI912">
        <v>0.9</v>
      </c>
      <c r="AJ912">
        <v>1.5</v>
      </c>
      <c r="AK912">
        <v>5.5</v>
      </c>
      <c r="AL912">
        <v>10.7</v>
      </c>
      <c r="AM912">
        <v>0.49099999999999999</v>
      </c>
      <c r="AN912">
        <v>0.47199999999999998</v>
      </c>
      <c r="AO912">
        <v>0.40600000000000003</v>
      </c>
      <c r="AP912">
        <v>0.33100000000000002</v>
      </c>
      <c r="AQ912">
        <v>162</v>
      </c>
      <c r="AR912">
        <v>3.4</v>
      </c>
      <c r="AS912">
        <v>6.9</v>
      </c>
      <c r="AT912">
        <v>5.0999999999999996</v>
      </c>
      <c r="AU912">
        <v>5.6</v>
      </c>
      <c r="AV912">
        <v>2</v>
      </c>
      <c r="AW912">
        <v>2.2999999999999998</v>
      </c>
      <c r="AX912">
        <v>14.3</v>
      </c>
      <c r="AY912">
        <v>17.899999999999999</v>
      </c>
      <c r="AZ912">
        <v>0.4</v>
      </c>
      <c r="BA912">
        <v>0.9</v>
      </c>
      <c r="BB912">
        <v>1.3</v>
      </c>
      <c r="BC912">
        <v>8.5999999999999993E-2</v>
      </c>
      <c r="BD912">
        <v>0</v>
      </c>
      <c r="BE912">
        <v>1.8</v>
      </c>
      <c r="BF912">
        <v>1.8</v>
      </c>
    </row>
    <row r="913" spans="1:58" x14ac:dyDescent="0.55000000000000004">
      <c r="A913" t="s">
        <v>164</v>
      </c>
      <c r="B913" t="s">
        <v>3</v>
      </c>
      <c r="C913" t="s">
        <v>781</v>
      </c>
      <c r="D913">
        <v>0</v>
      </c>
      <c r="E913">
        <f>IF(OR(ISBLANK(F913),F913=61),0,1)</f>
        <v>0</v>
      </c>
      <c r="G913">
        <f>IF(AND(F913&lt;31,E913=1),1,0)</f>
        <v>0</v>
      </c>
      <c r="H913">
        <f>IF(AND(F913&gt;=31,E913=1),1,0)</f>
        <v>0</v>
      </c>
      <c r="I913">
        <f>IF(AND(F913&lt;15,E913=1),1,0)</f>
        <v>0</v>
      </c>
      <c r="J913">
        <f>IF(F913=61,1,0)</f>
        <v>0</v>
      </c>
      <c r="K913" t="s">
        <v>0</v>
      </c>
      <c r="L913">
        <v>78</v>
      </c>
      <c r="M913">
        <v>185</v>
      </c>
      <c r="N913">
        <v>33</v>
      </c>
      <c r="O913">
        <v>33</v>
      </c>
      <c r="P913">
        <v>31</v>
      </c>
      <c r="Q913">
        <v>3</v>
      </c>
      <c r="R913">
        <v>7.2</v>
      </c>
      <c r="S913">
        <v>0.42199999999999999</v>
      </c>
      <c r="T913">
        <v>1.7</v>
      </c>
      <c r="U913">
        <v>4</v>
      </c>
      <c r="V913">
        <v>0.42699999999999999</v>
      </c>
      <c r="W913">
        <v>1.3</v>
      </c>
      <c r="X913">
        <v>3.2</v>
      </c>
      <c r="Y913">
        <v>0.41499999999999998</v>
      </c>
      <c r="Z913">
        <v>1.3</v>
      </c>
      <c r="AA913">
        <v>2.2000000000000002</v>
      </c>
      <c r="AB913">
        <v>0.58899999999999997</v>
      </c>
      <c r="AC913">
        <v>0.8</v>
      </c>
      <c r="AD913">
        <v>2.7</v>
      </c>
      <c r="AE913">
        <v>3.5</v>
      </c>
      <c r="AF913">
        <v>1.3</v>
      </c>
      <c r="AG913">
        <v>0.5</v>
      </c>
      <c r="AH913">
        <v>0.4</v>
      </c>
      <c r="AI913">
        <v>1.6</v>
      </c>
      <c r="AJ913">
        <v>2.2999999999999998</v>
      </c>
      <c r="AK913">
        <v>8.6999999999999993</v>
      </c>
      <c r="AL913">
        <v>9.4</v>
      </c>
      <c r="AM913">
        <v>0.52800000000000002</v>
      </c>
      <c r="AN913">
        <v>0.51500000000000001</v>
      </c>
      <c r="AO913">
        <v>0.44700000000000001</v>
      </c>
      <c r="AP913">
        <v>0.308</v>
      </c>
      <c r="AQ913">
        <v>266</v>
      </c>
      <c r="AR913">
        <v>2.7</v>
      </c>
      <c r="AS913">
        <v>10.4</v>
      </c>
      <c r="AT913">
        <v>6.4</v>
      </c>
      <c r="AU913">
        <v>9.4</v>
      </c>
      <c r="AV913">
        <v>1</v>
      </c>
      <c r="AW913">
        <v>1.3</v>
      </c>
      <c r="AX913">
        <v>16.600000000000001</v>
      </c>
      <c r="AY913">
        <v>15.7</v>
      </c>
      <c r="AZ913">
        <v>0.5</v>
      </c>
      <c r="BA913">
        <v>0.9</v>
      </c>
      <c r="BB913">
        <v>1.5</v>
      </c>
      <c r="BC913">
        <v>5.8000000000000003E-2</v>
      </c>
      <c r="BD913">
        <v>0.2</v>
      </c>
      <c r="BE913">
        <v>1.6</v>
      </c>
      <c r="BF913">
        <v>1.8</v>
      </c>
    </row>
    <row r="914" spans="1:58" x14ac:dyDescent="0.55000000000000004">
      <c r="A914" t="s">
        <v>782</v>
      </c>
      <c r="B914" t="s">
        <v>18</v>
      </c>
      <c r="C914" t="s">
        <v>783</v>
      </c>
      <c r="D914">
        <v>0</v>
      </c>
      <c r="E914">
        <f>IF(OR(ISBLANK(F914),F914=61),0,1)</f>
        <v>0</v>
      </c>
      <c r="G914">
        <f>IF(AND(F914&lt;31,E914=1),1,0)</f>
        <v>0</v>
      </c>
      <c r="H914">
        <f>IF(AND(F914&gt;=31,E914=1),1,0)</f>
        <v>0</v>
      </c>
      <c r="I914">
        <f>IF(AND(F914&lt;15,E914=1),1,0)</f>
        <v>0</v>
      </c>
      <c r="J914">
        <f>IF(F914=61,1,0)</f>
        <v>0</v>
      </c>
      <c r="K914" t="s">
        <v>0</v>
      </c>
      <c r="L914">
        <v>79</v>
      </c>
      <c r="M914">
        <v>200</v>
      </c>
      <c r="N914">
        <v>31</v>
      </c>
      <c r="O914">
        <v>31</v>
      </c>
      <c r="P914">
        <v>33.1</v>
      </c>
      <c r="Q914">
        <v>4</v>
      </c>
      <c r="R914">
        <v>8.6</v>
      </c>
      <c r="S914">
        <v>0.46800000000000003</v>
      </c>
      <c r="T914">
        <v>3.9</v>
      </c>
      <c r="U914">
        <v>8.3000000000000007</v>
      </c>
      <c r="V914">
        <v>0.47299999999999998</v>
      </c>
      <c r="W914">
        <v>0.1</v>
      </c>
      <c r="X914">
        <v>0.4</v>
      </c>
      <c r="Y914">
        <v>0.36399999999999999</v>
      </c>
      <c r="Z914">
        <v>0.9</v>
      </c>
      <c r="AA914">
        <v>1.4</v>
      </c>
      <c r="AB914">
        <v>0.61399999999999999</v>
      </c>
      <c r="AC914">
        <v>3.2</v>
      </c>
      <c r="AD914">
        <v>5.6</v>
      </c>
      <c r="AE914">
        <v>8.8000000000000007</v>
      </c>
      <c r="AF914">
        <v>1</v>
      </c>
      <c r="AG914">
        <v>0.8</v>
      </c>
      <c r="AH914">
        <v>1.7</v>
      </c>
      <c r="AI914">
        <v>2.2999999999999998</v>
      </c>
      <c r="AJ914">
        <v>2.6</v>
      </c>
      <c r="AK914">
        <v>9.1</v>
      </c>
      <c r="AL914">
        <v>15.6</v>
      </c>
      <c r="AM914">
        <v>0.48799999999999999</v>
      </c>
      <c r="AN914">
        <v>0.47599999999999998</v>
      </c>
      <c r="AO914">
        <v>4.0999999999999988E-2</v>
      </c>
      <c r="AP914">
        <v>0.16500000000000001</v>
      </c>
      <c r="AQ914">
        <v>288</v>
      </c>
      <c r="AR914">
        <v>11.2</v>
      </c>
      <c r="AS914">
        <v>19.7</v>
      </c>
      <c r="AT914">
        <v>15.4</v>
      </c>
      <c r="AU914">
        <v>7.2</v>
      </c>
      <c r="AV914">
        <v>1.5</v>
      </c>
      <c r="AW914">
        <v>5.4</v>
      </c>
      <c r="AX914">
        <v>19.600000000000001</v>
      </c>
      <c r="AY914">
        <v>18.7</v>
      </c>
      <c r="AZ914">
        <v>0.3</v>
      </c>
      <c r="BA914">
        <v>1</v>
      </c>
      <c r="BB914">
        <v>1.3</v>
      </c>
      <c r="BC914">
        <v>0.05</v>
      </c>
      <c r="BD914">
        <v>-3.8</v>
      </c>
      <c r="BE914">
        <v>0.8</v>
      </c>
      <c r="BF914">
        <v>-3</v>
      </c>
    </row>
    <row r="915" spans="1:58" x14ac:dyDescent="0.55000000000000004">
      <c r="A915" t="s">
        <v>782</v>
      </c>
      <c r="B915" t="s">
        <v>3</v>
      </c>
      <c r="C915" t="s">
        <v>783</v>
      </c>
      <c r="D915">
        <v>0</v>
      </c>
      <c r="E915">
        <f>IF(OR(ISBLANK(F915),F915=61),0,1)</f>
        <v>0</v>
      </c>
      <c r="G915">
        <f>IF(AND(F915&lt;31,E915=1),1,0)</f>
        <v>0</v>
      </c>
      <c r="H915">
        <f>IF(AND(F915&gt;=31,E915=1),1,0)</f>
        <v>0</v>
      </c>
      <c r="I915">
        <f>IF(AND(F915&lt;15,E915=1),1,0)</f>
        <v>0</v>
      </c>
      <c r="J915">
        <f>IF(F915=61,1,0)</f>
        <v>0</v>
      </c>
      <c r="K915" t="s">
        <v>0</v>
      </c>
      <c r="L915">
        <v>79</v>
      </c>
      <c r="M915">
        <v>200</v>
      </c>
      <c r="N915">
        <v>29</v>
      </c>
      <c r="O915">
        <v>29</v>
      </c>
      <c r="P915">
        <v>29.7</v>
      </c>
      <c r="Q915">
        <v>4.5</v>
      </c>
      <c r="R915">
        <v>10.1</v>
      </c>
      <c r="S915">
        <v>0.442</v>
      </c>
      <c r="T915">
        <v>4.5</v>
      </c>
      <c r="U915">
        <v>10</v>
      </c>
      <c r="V915">
        <v>0.44700000000000001</v>
      </c>
      <c r="W915">
        <v>0</v>
      </c>
      <c r="X915">
        <v>0.1</v>
      </c>
      <c r="Y915">
        <v>0</v>
      </c>
      <c r="Z915">
        <v>2.8</v>
      </c>
      <c r="AA915">
        <v>3.6</v>
      </c>
      <c r="AB915">
        <v>0.77700000000000002</v>
      </c>
      <c r="AC915">
        <v>3.1</v>
      </c>
      <c r="AD915">
        <v>6.1</v>
      </c>
      <c r="AE915">
        <v>9.1</v>
      </c>
      <c r="AF915">
        <v>2</v>
      </c>
      <c r="AG915">
        <v>0.7</v>
      </c>
      <c r="AH915">
        <v>1.3</v>
      </c>
      <c r="AI915">
        <v>1.9</v>
      </c>
      <c r="AJ915">
        <v>2.4</v>
      </c>
      <c r="AK915">
        <v>11.7</v>
      </c>
      <c r="AL915">
        <v>20.3</v>
      </c>
      <c r="AM915">
        <v>0.496</v>
      </c>
      <c r="AN915">
        <v>0.442</v>
      </c>
      <c r="AO915">
        <v>0.01</v>
      </c>
      <c r="AP915">
        <v>0.35</v>
      </c>
      <c r="AQ915">
        <v>356</v>
      </c>
      <c r="AR915">
        <v>10.8</v>
      </c>
      <c r="AS915">
        <v>23.5</v>
      </c>
      <c r="AT915">
        <v>16.899999999999999</v>
      </c>
      <c r="AU915">
        <v>15.9</v>
      </c>
      <c r="AV915">
        <v>1.3</v>
      </c>
      <c r="AW915">
        <v>4.4000000000000004</v>
      </c>
      <c r="AX915">
        <v>14</v>
      </c>
      <c r="AY915">
        <v>23.1</v>
      </c>
      <c r="AZ915">
        <v>1.2</v>
      </c>
      <c r="BA915">
        <v>0.7</v>
      </c>
      <c r="BB915">
        <v>1.9</v>
      </c>
      <c r="BC915">
        <v>8.900000000000001E-2</v>
      </c>
      <c r="BD915">
        <v>-1.9</v>
      </c>
      <c r="BE915">
        <v>-0.1</v>
      </c>
      <c r="BF915">
        <v>-2</v>
      </c>
    </row>
    <row r="916" spans="1:58" x14ac:dyDescent="0.55000000000000004">
      <c r="A916" t="s">
        <v>350</v>
      </c>
      <c r="B916" t="s">
        <v>18</v>
      </c>
      <c r="C916" t="s">
        <v>784</v>
      </c>
      <c r="D916">
        <v>0</v>
      </c>
      <c r="E916">
        <f>IF(OR(ISBLANK(F916),F916=61),0,1)</f>
        <v>0</v>
      </c>
      <c r="G916">
        <f>IF(AND(F916&lt;31,E916=1),1,0)</f>
        <v>0</v>
      </c>
      <c r="H916">
        <f>IF(AND(F916&gt;=31,E916=1),1,0)</f>
        <v>0</v>
      </c>
      <c r="I916">
        <f>IF(AND(F916&lt;15,E916=1),1,0)</f>
        <v>0</v>
      </c>
      <c r="J916">
        <f>IF(F916=61,1,0)</f>
        <v>0</v>
      </c>
      <c r="K916" t="s">
        <v>0</v>
      </c>
      <c r="L916">
        <v>79</v>
      </c>
      <c r="M916">
        <v>265</v>
      </c>
      <c r="N916">
        <v>29</v>
      </c>
      <c r="O916">
        <v>6</v>
      </c>
      <c r="P916">
        <v>13.2</v>
      </c>
      <c r="Q916">
        <v>2.2000000000000002</v>
      </c>
      <c r="R916">
        <v>4.3</v>
      </c>
      <c r="S916">
        <v>0.51200000000000001</v>
      </c>
      <c r="T916">
        <v>2.2000000000000002</v>
      </c>
      <c r="U916">
        <v>4.3</v>
      </c>
      <c r="V916">
        <v>0.51200000000000001</v>
      </c>
      <c r="W916">
        <v>0</v>
      </c>
      <c r="X916">
        <v>0</v>
      </c>
      <c r="Y916">
        <v>0</v>
      </c>
      <c r="Z916">
        <v>1.8</v>
      </c>
      <c r="AA916">
        <v>3.2</v>
      </c>
      <c r="AB916">
        <v>0.54799999999999993</v>
      </c>
      <c r="AC916">
        <v>1.7</v>
      </c>
      <c r="AD916">
        <v>1.7</v>
      </c>
      <c r="AE916">
        <v>3.4</v>
      </c>
      <c r="AF916">
        <v>0.2</v>
      </c>
      <c r="AG916">
        <v>0.2</v>
      </c>
      <c r="AH916">
        <v>0.2</v>
      </c>
      <c r="AI916">
        <v>1.1000000000000001</v>
      </c>
      <c r="AJ916">
        <v>2.5</v>
      </c>
      <c r="AK916">
        <v>6.2</v>
      </c>
      <c r="AL916">
        <v>18.399999999999999</v>
      </c>
      <c r="AM916">
        <v>0.52900000000000003</v>
      </c>
      <c r="AN916">
        <v>0.51200000000000001</v>
      </c>
      <c r="AO916">
        <v>0</v>
      </c>
      <c r="AP916">
        <v>0.74400000000000011</v>
      </c>
      <c r="AQ916">
        <v>173</v>
      </c>
      <c r="AR916">
        <v>15.5</v>
      </c>
      <c r="AS916">
        <v>15.5</v>
      </c>
      <c r="AT916">
        <v>15.5</v>
      </c>
      <c r="AU916">
        <v>4.8</v>
      </c>
      <c r="AV916">
        <v>1</v>
      </c>
      <c r="AW916">
        <v>2</v>
      </c>
      <c r="AX916">
        <v>15.9</v>
      </c>
      <c r="AY916">
        <v>28.6</v>
      </c>
      <c r="AZ916">
        <v>0.6</v>
      </c>
      <c r="BA916">
        <v>0.6</v>
      </c>
      <c r="BB916">
        <v>1.2</v>
      </c>
      <c r="BC916">
        <v>0.124</v>
      </c>
      <c r="BD916">
        <v>-1.4</v>
      </c>
      <c r="BE916">
        <v>-0.7</v>
      </c>
      <c r="BF916">
        <v>-2.1</v>
      </c>
    </row>
    <row r="917" spans="1:58" x14ac:dyDescent="0.55000000000000004">
      <c r="A917" t="s">
        <v>350</v>
      </c>
      <c r="B917" t="s">
        <v>3</v>
      </c>
      <c r="C917" t="s">
        <v>784</v>
      </c>
      <c r="D917">
        <v>0</v>
      </c>
      <c r="E917">
        <f>IF(OR(ISBLANK(F917),F917=61),0,1)</f>
        <v>0</v>
      </c>
      <c r="G917">
        <f>IF(AND(F917&lt;31,E917=1),1,0)</f>
        <v>0</v>
      </c>
      <c r="H917">
        <f>IF(AND(F917&gt;=31,E917=1),1,0)</f>
        <v>0</v>
      </c>
      <c r="I917">
        <f>IF(AND(F917&lt;15,E917=1),1,0)</f>
        <v>0</v>
      </c>
      <c r="J917">
        <f>IF(F917=61,1,0)</f>
        <v>0</v>
      </c>
      <c r="K917" t="s">
        <v>0</v>
      </c>
      <c r="L917">
        <v>79</v>
      </c>
      <c r="M917">
        <v>265</v>
      </c>
      <c r="N917">
        <v>13</v>
      </c>
      <c r="O917">
        <v>0</v>
      </c>
      <c r="P917">
        <v>13.6</v>
      </c>
      <c r="Q917">
        <v>1.9</v>
      </c>
      <c r="R917">
        <v>3.6</v>
      </c>
      <c r="S917">
        <v>0.53200000000000003</v>
      </c>
      <c r="T917">
        <v>1.9</v>
      </c>
      <c r="U917">
        <v>3.6</v>
      </c>
      <c r="V917">
        <v>0.53200000000000003</v>
      </c>
      <c r="W917">
        <v>0</v>
      </c>
      <c r="X917">
        <v>0</v>
      </c>
      <c r="Y917">
        <v>0</v>
      </c>
      <c r="Z917">
        <v>1.8</v>
      </c>
      <c r="AA917">
        <v>3.9</v>
      </c>
      <c r="AB917">
        <v>0.47099999999999997</v>
      </c>
      <c r="AC917">
        <v>1.7</v>
      </c>
      <c r="AD917">
        <v>1.9</v>
      </c>
      <c r="AE917">
        <v>3.6</v>
      </c>
      <c r="AF917">
        <v>0.5</v>
      </c>
      <c r="AG917">
        <v>0.2</v>
      </c>
      <c r="AH917">
        <v>0.5</v>
      </c>
      <c r="AI917">
        <v>1.6</v>
      </c>
      <c r="AJ917">
        <v>2.8</v>
      </c>
      <c r="AK917">
        <v>5.7</v>
      </c>
      <c r="AL917">
        <v>14.6</v>
      </c>
      <c r="AM917">
        <v>0.51900000000000002</v>
      </c>
      <c r="AN917">
        <v>0.53200000000000003</v>
      </c>
      <c r="AO917">
        <v>0</v>
      </c>
      <c r="AP917">
        <v>1.085</v>
      </c>
      <c r="AQ917">
        <v>75</v>
      </c>
      <c r="AR917">
        <v>13.7</v>
      </c>
      <c r="AS917">
        <v>17.2</v>
      </c>
      <c r="AT917">
        <v>15.3</v>
      </c>
      <c r="AU917">
        <v>10.3</v>
      </c>
      <c r="AV917">
        <v>1</v>
      </c>
      <c r="AW917">
        <v>3.6</v>
      </c>
      <c r="AX917">
        <v>22.8</v>
      </c>
      <c r="AY917">
        <v>27.3</v>
      </c>
      <c r="AZ917">
        <v>0</v>
      </c>
      <c r="BA917">
        <v>0.2</v>
      </c>
      <c r="BB917">
        <v>0.2</v>
      </c>
      <c r="BC917">
        <v>5.4000000000000013E-2</v>
      </c>
      <c r="BD917">
        <v>-4.3</v>
      </c>
      <c r="BE917">
        <v>0.4</v>
      </c>
      <c r="BF917">
        <v>-3.9</v>
      </c>
    </row>
    <row r="918" spans="1:58" x14ac:dyDescent="0.55000000000000004">
      <c r="A918" t="s">
        <v>305</v>
      </c>
      <c r="B918" t="s">
        <v>6</v>
      </c>
      <c r="C918" t="s">
        <v>785</v>
      </c>
      <c r="D918">
        <v>0</v>
      </c>
      <c r="E918">
        <f>IF(OR(ISBLANK(F918),F918=61),0,1)</f>
        <v>0</v>
      </c>
      <c r="G918">
        <f>IF(AND(F918&lt;31,E918=1),1,0)</f>
        <v>0</v>
      </c>
      <c r="H918">
        <f>IF(AND(F918&gt;=31,E918=1),1,0)</f>
        <v>0</v>
      </c>
      <c r="I918">
        <f>IF(AND(F918&lt;15,E918=1),1,0)</f>
        <v>0</v>
      </c>
      <c r="J918">
        <f>IF(F918=61,1,0)</f>
        <v>0</v>
      </c>
      <c r="K918" t="s">
        <v>0</v>
      </c>
      <c r="L918">
        <v>79</v>
      </c>
      <c r="M918">
        <v>220</v>
      </c>
      <c r="N918">
        <v>29</v>
      </c>
      <c r="O918">
        <v>17</v>
      </c>
      <c r="P918">
        <v>20.399999999999999</v>
      </c>
      <c r="Q918">
        <v>1.9</v>
      </c>
      <c r="R918">
        <v>4.8</v>
      </c>
      <c r="S918">
        <v>0.38600000000000001</v>
      </c>
      <c r="T918">
        <v>1.5</v>
      </c>
      <c r="U918">
        <v>3.1</v>
      </c>
      <c r="V918">
        <v>0.48299999999999998</v>
      </c>
      <c r="W918">
        <v>0.4</v>
      </c>
      <c r="X918">
        <v>1.8</v>
      </c>
      <c r="Y918">
        <v>0.216</v>
      </c>
      <c r="Z918">
        <v>1.1000000000000001</v>
      </c>
      <c r="AA918">
        <v>1.7</v>
      </c>
      <c r="AB918">
        <v>0.62</v>
      </c>
      <c r="AC918">
        <v>1</v>
      </c>
      <c r="AD918">
        <v>2.5</v>
      </c>
      <c r="AE918">
        <v>3.5</v>
      </c>
      <c r="AF918">
        <v>0.7</v>
      </c>
      <c r="AG918">
        <v>0.1</v>
      </c>
      <c r="AH918">
        <v>0.6</v>
      </c>
      <c r="AI918">
        <v>1.4</v>
      </c>
      <c r="AJ918">
        <v>3.3</v>
      </c>
      <c r="AK918">
        <v>5.2</v>
      </c>
      <c r="AL918">
        <v>6.4</v>
      </c>
      <c r="AM918">
        <v>0.45800000000000002</v>
      </c>
      <c r="AN918">
        <v>0.42499999999999999</v>
      </c>
      <c r="AO918">
        <v>0.36399999999999999</v>
      </c>
      <c r="AP918">
        <v>0.35699999999999998</v>
      </c>
      <c r="AQ918">
        <v>153</v>
      </c>
      <c r="AR918">
        <v>5.5</v>
      </c>
      <c r="AS918">
        <v>14</v>
      </c>
      <c r="AT918">
        <v>9.6</v>
      </c>
      <c r="AU918">
        <v>7.1</v>
      </c>
      <c r="AV918">
        <v>0.4</v>
      </c>
      <c r="AW918">
        <v>3.2</v>
      </c>
      <c r="AX918">
        <v>20.399999999999999</v>
      </c>
      <c r="AY918">
        <v>17.600000000000001</v>
      </c>
      <c r="AZ918">
        <v>-0.3</v>
      </c>
      <c r="BA918">
        <v>0.8</v>
      </c>
      <c r="BB918">
        <v>0.5</v>
      </c>
      <c r="BC918">
        <v>3.1E-2</v>
      </c>
      <c r="BD918">
        <v>-5.4</v>
      </c>
      <c r="BE918">
        <v>-0.5</v>
      </c>
      <c r="BF918">
        <v>-5.9</v>
      </c>
    </row>
    <row r="919" spans="1:58" x14ac:dyDescent="0.55000000000000004">
      <c r="A919" t="s">
        <v>305</v>
      </c>
      <c r="B919" t="s">
        <v>9</v>
      </c>
      <c r="C919" t="s">
        <v>785</v>
      </c>
      <c r="D919">
        <v>0</v>
      </c>
      <c r="E919">
        <f>IF(OR(ISBLANK(F919),F919=61),0,1)</f>
        <v>0</v>
      </c>
      <c r="G919">
        <f>IF(AND(F919&lt;31,E919=1),1,0)</f>
        <v>0</v>
      </c>
      <c r="H919">
        <f>IF(AND(F919&gt;=31,E919=1),1,0)</f>
        <v>0</v>
      </c>
      <c r="I919">
        <f>IF(AND(F919&lt;15,E919=1),1,0)</f>
        <v>0</v>
      </c>
      <c r="J919">
        <f>IF(F919=61,1,0)</f>
        <v>0</v>
      </c>
      <c r="K919" t="s">
        <v>0</v>
      </c>
      <c r="L919">
        <v>79</v>
      </c>
      <c r="M919">
        <v>220</v>
      </c>
      <c r="N919">
        <v>31</v>
      </c>
      <c r="O919">
        <v>28</v>
      </c>
      <c r="P919">
        <v>20.8</v>
      </c>
      <c r="Q919">
        <v>2.1</v>
      </c>
      <c r="R919">
        <v>4.5999999999999996</v>
      </c>
      <c r="S919">
        <v>0.45800000000000002</v>
      </c>
      <c r="T919">
        <v>1.7</v>
      </c>
      <c r="U919">
        <v>3.2</v>
      </c>
      <c r="V919">
        <v>0.52</v>
      </c>
      <c r="W919">
        <v>0.5</v>
      </c>
      <c r="X919">
        <v>1.4</v>
      </c>
      <c r="Y919">
        <v>0.318</v>
      </c>
      <c r="Z919">
        <v>1.2</v>
      </c>
      <c r="AA919">
        <v>1.7</v>
      </c>
      <c r="AB919">
        <v>0.68500000000000005</v>
      </c>
      <c r="AC919">
        <v>1</v>
      </c>
      <c r="AD919">
        <v>2.6</v>
      </c>
      <c r="AE919">
        <v>3.6</v>
      </c>
      <c r="AF919">
        <v>0.9</v>
      </c>
      <c r="AG919">
        <v>0.3</v>
      </c>
      <c r="AH919">
        <v>0.6</v>
      </c>
      <c r="AI919">
        <v>1.1000000000000001</v>
      </c>
      <c r="AJ919">
        <v>3</v>
      </c>
      <c r="AK919">
        <v>5.9</v>
      </c>
      <c r="AL919">
        <v>10.9</v>
      </c>
      <c r="AM919">
        <v>0.53900000000000003</v>
      </c>
      <c r="AN919">
        <v>0.50700000000000001</v>
      </c>
      <c r="AO919">
        <v>0.30599999999999999</v>
      </c>
      <c r="AP919">
        <v>0.375</v>
      </c>
      <c r="AQ919">
        <v>178</v>
      </c>
      <c r="AR919">
        <v>5</v>
      </c>
      <c r="AS919">
        <v>14</v>
      </c>
      <c r="AT919">
        <v>9.5</v>
      </c>
      <c r="AU919">
        <v>9.1999999999999993</v>
      </c>
      <c r="AV919">
        <v>0.8</v>
      </c>
      <c r="AW919">
        <v>3.6</v>
      </c>
      <c r="AX919">
        <v>17.100000000000001</v>
      </c>
      <c r="AY919">
        <v>15.9</v>
      </c>
      <c r="AZ919">
        <v>0.5</v>
      </c>
      <c r="BA919">
        <v>1</v>
      </c>
      <c r="BB919">
        <v>1.4</v>
      </c>
      <c r="BC919">
        <v>8.8000000000000009E-2</v>
      </c>
      <c r="BD919">
        <v>-2.7</v>
      </c>
      <c r="BE919">
        <v>1.1000000000000001</v>
      </c>
      <c r="BF919">
        <v>-1.6</v>
      </c>
    </row>
    <row r="920" spans="1:58" x14ac:dyDescent="0.55000000000000004">
      <c r="A920" t="s">
        <v>632</v>
      </c>
      <c r="B920" t="s">
        <v>3</v>
      </c>
      <c r="C920" t="s">
        <v>786</v>
      </c>
      <c r="D920">
        <v>0</v>
      </c>
      <c r="E920">
        <f>IF(OR(ISBLANK(F920),F920=61),0,1)</f>
        <v>0</v>
      </c>
      <c r="G920">
        <f>IF(AND(F920&lt;31,E920=1),1,0)</f>
        <v>0</v>
      </c>
      <c r="H920">
        <f>IF(AND(F920&gt;=31,E920=1),1,0)</f>
        <v>0</v>
      </c>
      <c r="I920">
        <f>IF(AND(F920&lt;15,E920=1),1,0)</f>
        <v>0</v>
      </c>
      <c r="J920">
        <f>IF(F920=61,1,0)</f>
        <v>0</v>
      </c>
      <c r="K920" t="s">
        <v>0</v>
      </c>
      <c r="L920">
        <v>78</v>
      </c>
      <c r="M920">
        <v>240</v>
      </c>
      <c r="N920">
        <v>30</v>
      </c>
      <c r="O920">
        <v>30</v>
      </c>
      <c r="P920">
        <v>27.8</v>
      </c>
      <c r="Q920">
        <v>4.5999999999999996</v>
      </c>
      <c r="R920">
        <v>8</v>
      </c>
      <c r="S920">
        <v>0.56799999999999995</v>
      </c>
      <c r="T920">
        <v>4.5999999999999996</v>
      </c>
      <c r="U920">
        <v>8</v>
      </c>
      <c r="V920">
        <v>0.57100000000000006</v>
      </c>
      <c r="W920">
        <v>0</v>
      </c>
      <c r="X920">
        <v>0</v>
      </c>
      <c r="Y920">
        <v>0</v>
      </c>
      <c r="Z920">
        <v>3.6</v>
      </c>
      <c r="AA920">
        <v>6.1</v>
      </c>
      <c r="AB920">
        <v>0.58499999999999996</v>
      </c>
      <c r="AC920">
        <v>2.8</v>
      </c>
      <c r="AD920">
        <v>4.2</v>
      </c>
      <c r="AE920">
        <v>7</v>
      </c>
      <c r="AF920">
        <v>1.2</v>
      </c>
      <c r="AG920">
        <v>0.8</v>
      </c>
      <c r="AH920">
        <v>0.7</v>
      </c>
      <c r="AI920">
        <v>1.3</v>
      </c>
      <c r="AJ920">
        <v>2.2999999999999998</v>
      </c>
      <c r="AK920">
        <v>12.7</v>
      </c>
      <c r="AL920">
        <v>23.6</v>
      </c>
      <c r="AM920">
        <v>0.58099999999999996</v>
      </c>
      <c r="AN920">
        <v>0.56799999999999995</v>
      </c>
      <c r="AO920">
        <v>4.0000000000000001E-3</v>
      </c>
      <c r="AP920">
        <v>0.75900000000000001</v>
      </c>
      <c r="AQ920">
        <v>365</v>
      </c>
      <c r="AR920">
        <v>11.8</v>
      </c>
      <c r="AS920">
        <v>17.3</v>
      </c>
      <c r="AT920">
        <v>14.6</v>
      </c>
      <c r="AU920">
        <v>8.6999999999999993</v>
      </c>
      <c r="AV920">
        <v>1.6</v>
      </c>
      <c r="AW920">
        <v>2.6</v>
      </c>
      <c r="AX920">
        <v>10.6</v>
      </c>
      <c r="AY920">
        <v>21.9</v>
      </c>
      <c r="AZ920">
        <v>2.6</v>
      </c>
      <c r="BA920">
        <v>1.8</v>
      </c>
      <c r="BB920">
        <v>4.4000000000000004</v>
      </c>
      <c r="BC920">
        <v>0.21099999999999999</v>
      </c>
      <c r="BD920">
        <v>2.4</v>
      </c>
      <c r="BE920">
        <v>2.2999999999999998</v>
      </c>
      <c r="BF920">
        <v>4.7</v>
      </c>
    </row>
    <row r="921" spans="1:58" x14ac:dyDescent="0.55000000000000004">
      <c r="A921" t="s">
        <v>787</v>
      </c>
      <c r="B921" t="s">
        <v>3</v>
      </c>
      <c r="C921" t="s">
        <v>788</v>
      </c>
      <c r="D921">
        <v>0</v>
      </c>
      <c r="E921">
        <f>IF(OR(ISBLANK(F921),F921=61),0,1)</f>
        <v>0</v>
      </c>
      <c r="G921">
        <f>IF(AND(F921&lt;31,E921=1),1,0)</f>
        <v>0</v>
      </c>
      <c r="H921">
        <f>IF(AND(F921&gt;=31,E921=1),1,0)</f>
        <v>0</v>
      </c>
      <c r="I921">
        <f>IF(AND(F921&lt;15,E921=1),1,0)</f>
        <v>0</v>
      </c>
      <c r="J921">
        <f>IF(F921=61,1,0)</f>
        <v>0</v>
      </c>
      <c r="K921" t="s">
        <v>0</v>
      </c>
      <c r="L921">
        <v>77</v>
      </c>
      <c r="M921">
        <v>185</v>
      </c>
      <c r="N921">
        <v>36</v>
      </c>
      <c r="O921">
        <v>7</v>
      </c>
      <c r="P921">
        <v>9.8000000000000007</v>
      </c>
      <c r="Q921">
        <v>0.6</v>
      </c>
      <c r="R921">
        <v>1.5</v>
      </c>
      <c r="S921">
        <v>0.38200000000000001</v>
      </c>
      <c r="T921">
        <v>0.4</v>
      </c>
      <c r="U921">
        <v>0.9</v>
      </c>
      <c r="V921">
        <v>0.41899999999999998</v>
      </c>
      <c r="W921">
        <v>0.2</v>
      </c>
      <c r="X921">
        <v>0.7</v>
      </c>
      <c r="Y921">
        <v>0.33300000000000002</v>
      </c>
      <c r="Z921">
        <v>0.4</v>
      </c>
      <c r="AA921">
        <v>0.6</v>
      </c>
      <c r="AB921">
        <v>0.60899999999999999</v>
      </c>
      <c r="AC921">
        <v>0.5</v>
      </c>
      <c r="AD921">
        <v>1.1000000000000001</v>
      </c>
      <c r="AE921">
        <v>1.6</v>
      </c>
      <c r="AF921">
        <v>0.3</v>
      </c>
      <c r="AG921">
        <v>0.2</v>
      </c>
      <c r="AH921">
        <v>0.2</v>
      </c>
      <c r="AI921">
        <v>0.6</v>
      </c>
      <c r="AJ921">
        <v>1.1000000000000001</v>
      </c>
      <c r="AK921">
        <v>1.8</v>
      </c>
      <c r="AL921">
        <v>6.8</v>
      </c>
      <c r="AM921">
        <v>0.48499999999999999</v>
      </c>
      <c r="AN921">
        <v>0.45500000000000002</v>
      </c>
      <c r="AO921">
        <v>0.436</v>
      </c>
      <c r="AP921">
        <v>0.41799999999999998</v>
      </c>
      <c r="AQ921">
        <v>69</v>
      </c>
      <c r="AR921">
        <v>6.1</v>
      </c>
      <c r="AS921">
        <v>11.7</v>
      </c>
      <c r="AT921">
        <v>9.1</v>
      </c>
      <c r="AU921">
        <v>5.4</v>
      </c>
      <c r="AV921">
        <v>1.3</v>
      </c>
      <c r="AW921">
        <v>1.9</v>
      </c>
      <c r="AX921">
        <v>24.2</v>
      </c>
      <c r="AY921">
        <v>12.8</v>
      </c>
      <c r="AZ921">
        <v>0</v>
      </c>
      <c r="BA921">
        <v>0.6</v>
      </c>
      <c r="BB921">
        <v>0.5</v>
      </c>
      <c r="BC921">
        <v>5.8999999999999997E-2</v>
      </c>
      <c r="BD921">
        <v>-2.9</v>
      </c>
      <c r="BE921">
        <v>1.7</v>
      </c>
      <c r="BF921">
        <v>-1.2</v>
      </c>
    </row>
    <row r="922" spans="1:58" x14ac:dyDescent="0.55000000000000004">
      <c r="A922" t="s">
        <v>787</v>
      </c>
      <c r="B922" t="s">
        <v>6</v>
      </c>
      <c r="C922" t="s">
        <v>788</v>
      </c>
      <c r="D922">
        <v>0</v>
      </c>
      <c r="E922">
        <f>IF(OR(ISBLANK(F922),F922=61),0,1)</f>
        <v>0</v>
      </c>
      <c r="G922">
        <f>IF(AND(F922&lt;31,E922=1),1,0)</f>
        <v>0</v>
      </c>
      <c r="H922">
        <f>IF(AND(F922&gt;=31,E922=1),1,0)</f>
        <v>0</v>
      </c>
      <c r="I922">
        <f>IF(AND(F922&lt;15,E922=1),1,0)</f>
        <v>0</v>
      </c>
      <c r="J922">
        <f>IF(F922=61,1,0)</f>
        <v>0</v>
      </c>
      <c r="K922" t="s">
        <v>0</v>
      </c>
      <c r="L922">
        <v>77</v>
      </c>
      <c r="M922">
        <v>185</v>
      </c>
      <c r="N922">
        <v>36</v>
      </c>
      <c r="O922">
        <v>35</v>
      </c>
      <c r="P922">
        <v>21.4</v>
      </c>
      <c r="Q922">
        <v>1.1000000000000001</v>
      </c>
      <c r="R922">
        <v>3.3</v>
      </c>
      <c r="S922">
        <v>0.32200000000000001</v>
      </c>
      <c r="T922">
        <v>0.6</v>
      </c>
      <c r="U922">
        <v>2</v>
      </c>
      <c r="V922">
        <v>0.32400000000000001</v>
      </c>
      <c r="W922">
        <v>0.4</v>
      </c>
      <c r="X922">
        <v>1.3</v>
      </c>
      <c r="Y922">
        <v>0.31900000000000001</v>
      </c>
      <c r="Z922">
        <v>0.6</v>
      </c>
      <c r="AA922">
        <v>1</v>
      </c>
      <c r="AB922">
        <v>0.56799999999999995</v>
      </c>
      <c r="AC922">
        <v>0.5</v>
      </c>
      <c r="AD922">
        <v>2.7</v>
      </c>
      <c r="AE922">
        <v>3.2</v>
      </c>
      <c r="AF922">
        <v>0.8</v>
      </c>
      <c r="AG922">
        <v>0.8</v>
      </c>
      <c r="AH922">
        <v>0.6</v>
      </c>
      <c r="AI922">
        <v>1</v>
      </c>
      <c r="AJ922">
        <v>2.6</v>
      </c>
      <c r="AK922">
        <v>3.1</v>
      </c>
      <c r="AL922">
        <v>6.2</v>
      </c>
      <c r="AM922">
        <v>0.41299999999999998</v>
      </c>
      <c r="AN922">
        <v>0.38600000000000001</v>
      </c>
      <c r="AO922">
        <v>0.39800000000000002</v>
      </c>
      <c r="AP922">
        <v>0.314</v>
      </c>
      <c r="AQ922">
        <v>120</v>
      </c>
      <c r="AR922">
        <v>2.7</v>
      </c>
      <c r="AS922">
        <v>13.1</v>
      </c>
      <c r="AT922">
        <v>8.1999999999999993</v>
      </c>
      <c r="AU922">
        <v>6.7</v>
      </c>
      <c r="AV922">
        <v>2.1</v>
      </c>
      <c r="AW922">
        <v>3.2</v>
      </c>
      <c r="AX922">
        <v>20.5</v>
      </c>
      <c r="AY922">
        <v>11.3</v>
      </c>
      <c r="AZ922">
        <v>-0.3</v>
      </c>
      <c r="BA922">
        <v>1.6</v>
      </c>
      <c r="BB922">
        <v>1.3</v>
      </c>
      <c r="BC922">
        <v>6.5000000000000002E-2</v>
      </c>
      <c r="BD922">
        <v>-4.2</v>
      </c>
      <c r="BE922">
        <v>4.0999999999999996</v>
      </c>
      <c r="BF922">
        <v>-0.2</v>
      </c>
    </row>
    <row r="923" spans="1:58" x14ac:dyDescent="0.55000000000000004">
      <c r="A923" t="s">
        <v>787</v>
      </c>
      <c r="B923" t="s">
        <v>9</v>
      </c>
      <c r="C923" t="s">
        <v>788</v>
      </c>
      <c r="D923">
        <v>0</v>
      </c>
      <c r="E923">
        <f>IF(OR(ISBLANK(F923),F923=61),0,1)</f>
        <v>0</v>
      </c>
      <c r="G923">
        <f>IF(AND(F923&lt;31,E923=1),1,0)</f>
        <v>0</v>
      </c>
      <c r="H923">
        <f>IF(AND(F923&gt;=31,E923=1),1,0)</f>
        <v>0</v>
      </c>
      <c r="I923">
        <f>IF(AND(F923&lt;15,E923=1),1,0)</f>
        <v>0</v>
      </c>
      <c r="J923">
        <f>IF(F923=61,1,0)</f>
        <v>0</v>
      </c>
      <c r="K923" t="s">
        <v>0</v>
      </c>
      <c r="L923">
        <v>77</v>
      </c>
      <c r="M923">
        <v>185</v>
      </c>
      <c r="N923">
        <v>30</v>
      </c>
      <c r="O923">
        <v>9</v>
      </c>
      <c r="P923">
        <v>12.4</v>
      </c>
      <c r="Q923">
        <v>0.9</v>
      </c>
      <c r="R923">
        <v>2.2999999999999998</v>
      </c>
      <c r="S923">
        <v>0.38200000000000001</v>
      </c>
      <c r="T923">
        <v>0.8</v>
      </c>
      <c r="U923">
        <v>1.5</v>
      </c>
      <c r="V923">
        <v>0.56799999999999995</v>
      </c>
      <c r="W923">
        <v>0</v>
      </c>
      <c r="X923">
        <v>0.8</v>
      </c>
      <c r="Y923">
        <v>4.2000000000000003E-2</v>
      </c>
      <c r="Z923">
        <v>0.5</v>
      </c>
      <c r="AA923">
        <v>0.7</v>
      </c>
      <c r="AB923">
        <v>0.7</v>
      </c>
      <c r="AC923">
        <v>0.2</v>
      </c>
      <c r="AD923">
        <v>1.3</v>
      </c>
      <c r="AE923">
        <v>1.5</v>
      </c>
      <c r="AF923">
        <v>0.9</v>
      </c>
      <c r="AG923">
        <v>0.3</v>
      </c>
      <c r="AH923">
        <v>0.2</v>
      </c>
      <c r="AI923">
        <v>0.8</v>
      </c>
      <c r="AJ923">
        <v>1.4</v>
      </c>
      <c r="AK923">
        <v>2.2000000000000002</v>
      </c>
      <c r="AL923">
        <v>5.7</v>
      </c>
      <c r="AM923">
        <v>0.43200000000000011</v>
      </c>
      <c r="AN923">
        <v>0.39</v>
      </c>
      <c r="AO923">
        <v>0.35299999999999998</v>
      </c>
      <c r="AP923">
        <v>0.29399999999999998</v>
      </c>
      <c r="AQ923">
        <v>74</v>
      </c>
      <c r="AR923">
        <v>2.1</v>
      </c>
      <c r="AS923">
        <v>10.9</v>
      </c>
      <c r="AT923">
        <v>6.6</v>
      </c>
      <c r="AU923">
        <v>12.3</v>
      </c>
      <c r="AV923">
        <v>1.4</v>
      </c>
      <c r="AW923">
        <v>1.7</v>
      </c>
      <c r="AX923">
        <v>23.6</v>
      </c>
      <c r="AY923">
        <v>13.6</v>
      </c>
      <c r="AZ923">
        <v>-0.2</v>
      </c>
      <c r="BA923">
        <v>0.6</v>
      </c>
      <c r="BB923">
        <v>0.4</v>
      </c>
      <c r="BC923">
        <v>4.5999999999999999E-2</v>
      </c>
      <c r="BD923">
        <v>-4.8</v>
      </c>
      <c r="BE923">
        <v>1.9</v>
      </c>
      <c r="BF923">
        <v>-2.9</v>
      </c>
    </row>
    <row r="924" spans="1:58" x14ac:dyDescent="0.55000000000000004">
      <c r="A924" t="s">
        <v>789</v>
      </c>
      <c r="B924" t="s">
        <v>6</v>
      </c>
      <c r="C924" t="s">
        <v>790</v>
      </c>
      <c r="D924">
        <v>0</v>
      </c>
      <c r="E924">
        <f>IF(OR(ISBLANK(F924),F924=61),0,1)</f>
        <v>0</v>
      </c>
      <c r="G924">
        <f>IF(AND(F924&lt;31,E924=1),1,0)</f>
        <v>0</v>
      </c>
      <c r="H924">
        <f>IF(AND(F924&gt;=31,E924=1),1,0)</f>
        <v>0</v>
      </c>
      <c r="I924">
        <f>IF(AND(F924&lt;15,E924=1),1,0)</f>
        <v>0</v>
      </c>
      <c r="J924">
        <f>IF(F924=61,1,0)</f>
        <v>0</v>
      </c>
      <c r="K924" t="s">
        <v>0</v>
      </c>
      <c r="L924">
        <v>80</v>
      </c>
      <c r="M924">
        <v>215</v>
      </c>
      <c r="N924">
        <v>30</v>
      </c>
      <c r="O924">
        <v>14</v>
      </c>
      <c r="P924">
        <v>20</v>
      </c>
      <c r="Q924">
        <v>1.6</v>
      </c>
      <c r="R924">
        <v>2.7</v>
      </c>
      <c r="S924">
        <v>0.60499999999999998</v>
      </c>
      <c r="T924">
        <v>1.6</v>
      </c>
      <c r="U924">
        <v>2.7</v>
      </c>
      <c r="V924">
        <v>0.60499999999999998</v>
      </c>
      <c r="W924">
        <v>0</v>
      </c>
      <c r="X924">
        <v>0</v>
      </c>
      <c r="Y924">
        <v>0</v>
      </c>
      <c r="Z924">
        <v>0.6</v>
      </c>
      <c r="AA924">
        <v>1</v>
      </c>
      <c r="AB924">
        <v>0.56700000000000006</v>
      </c>
      <c r="AC924">
        <v>1.7</v>
      </c>
      <c r="AD924">
        <v>1.9</v>
      </c>
      <c r="AE924">
        <v>3.5</v>
      </c>
      <c r="AF924">
        <v>0.3</v>
      </c>
      <c r="AG924">
        <v>0.6</v>
      </c>
      <c r="AH924">
        <v>0.5</v>
      </c>
      <c r="AI924">
        <v>0.6</v>
      </c>
      <c r="AJ924">
        <v>2.7</v>
      </c>
      <c r="AK924">
        <v>3.8</v>
      </c>
      <c r="AL924">
        <v>11.6</v>
      </c>
      <c r="AM924">
        <v>0.60399999999999998</v>
      </c>
      <c r="AN924">
        <v>0.60499999999999998</v>
      </c>
      <c r="AO924">
        <v>0</v>
      </c>
      <c r="AP924">
        <v>0.37</v>
      </c>
      <c r="AQ924">
        <v>119</v>
      </c>
      <c r="AR924">
        <v>8.6</v>
      </c>
      <c r="AS924">
        <v>10.8</v>
      </c>
      <c r="AT924">
        <v>9.6</v>
      </c>
      <c r="AU924">
        <v>3</v>
      </c>
      <c r="AV924">
        <v>1.7</v>
      </c>
      <c r="AW924">
        <v>2.9</v>
      </c>
      <c r="AX924">
        <v>16.600000000000001</v>
      </c>
      <c r="AY924">
        <v>9.3000000000000007</v>
      </c>
      <c r="AZ924">
        <v>0.7</v>
      </c>
      <c r="BA924">
        <v>0.4</v>
      </c>
      <c r="BB924">
        <v>1.1000000000000001</v>
      </c>
      <c r="BC924">
        <v>7.5999999999999998E-2</v>
      </c>
      <c r="BD924">
        <v>-3.7</v>
      </c>
      <c r="BE924">
        <v>-1.6</v>
      </c>
      <c r="BF924">
        <v>-5.3</v>
      </c>
    </row>
    <row r="925" spans="1:58" x14ac:dyDescent="0.55000000000000004">
      <c r="A925" t="s">
        <v>352</v>
      </c>
      <c r="B925" t="s">
        <v>18</v>
      </c>
      <c r="C925" t="s">
        <v>791</v>
      </c>
      <c r="D925">
        <v>0</v>
      </c>
      <c r="E925">
        <f>IF(OR(ISBLANK(F925),F925=61),0,1)</f>
        <v>0</v>
      </c>
      <c r="G925">
        <f>IF(AND(F925&lt;31,E925=1),1,0)</f>
        <v>0</v>
      </c>
      <c r="H925">
        <f>IF(AND(F925&gt;=31,E925=1),1,0)</f>
        <v>0</v>
      </c>
      <c r="I925">
        <f>IF(AND(F925&lt;15,E925=1),1,0)</f>
        <v>0</v>
      </c>
      <c r="J925">
        <f>IF(F925=61,1,0)</f>
        <v>0</v>
      </c>
      <c r="K925" t="s">
        <v>0</v>
      </c>
      <c r="L925">
        <v>81</v>
      </c>
      <c r="M925">
        <v>209</v>
      </c>
      <c r="N925">
        <v>34</v>
      </c>
      <c r="O925">
        <v>10</v>
      </c>
      <c r="P925">
        <v>16.7</v>
      </c>
      <c r="Q925">
        <v>1.3</v>
      </c>
      <c r="R925">
        <v>2.8</v>
      </c>
      <c r="S925">
        <v>0.45800000000000002</v>
      </c>
      <c r="T925">
        <v>1.3</v>
      </c>
      <c r="U925">
        <v>2.8</v>
      </c>
      <c r="V925">
        <v>0.45800000000000002</v>
      </c>
      <c r="W925">
        <v>0</v>
      </c>
      <c r="X925">
        <v>0</v>
      </c>
      <c r="Y925">
        <v>0</v>
      </c>
      <c r="Z925">
        <v>1.2</v>
      </c>
      <c r="AA925">
        <v>2.2000000000000002</v>
      </c>
      <c r="AB925">
        <v>0.55399999999999994</v>
      </c>
      <c r="AC925">
        <v>1.9</v>
      </c>
      <c r="AD925">
        <v>2.1</v>
      </c>
      <c r="AE925">
        <v>4</v>
      </c>
      <c r="AF925">
        <v>0.1</v>
      </c>
      <c r="AG925">
        <v>0.6</v>
      </c>
      <c r="AH925">
        <v>1.4</v>
      </c>
      <c r="AI925">
        <v>0.8</v>
      </c>
      <c r="AJ925">
        <v>2.5</v>
      </c>
      <c r="AK925">
        <v>3.8</v>
      </c>
      <c r="AL925">
        <v>15.4</v>
      </c>
      <c r="AM925">
        <v>0.49199999999999999</v>
      </c>
      <c r="AN925">
        <v>0.45800000000000002</v>
      </c>
      <c r="AO925">
        <v>0</v>
      </c>
      <c r="AP925">
        <v>0.77099999999999991</v>
      </c>
      <c r="AQ925">
        <v>143</v>
      </c>
      <c r="AR925">
        <v>12.8</v>
      </c>
      <c r="AS925">
        <v>14.3</v>
      </c>
      <c r="AT925">
        <v>13.5</v>
      </c>
      <c r="AU925">
        <v>1.5</v>
      </c>
      <c r="AV925">
        <v>2.1</v>
      </c>
      <c r="AW925">
        <v>10.5</v>
      </c>
      <c r="AX925">
        <v>17.600000000000001</v>
      </c>
      <c r="AY925">
        <v>14.9</v>
      </c>
      <c r="AZ925">
        <v>0.5</v>
      </c>
      <c r="BA925">
        <v>1.4</v>
      </c>
      <c r="BB925">
        <v>1.9</v>
      </c>
      <c r="BC925">
        <v>0.13300000000000001</v>
      </c>
      <c r="BD925">
        <v>-2.9</v>
      </c>
      <c r="BE925">
        <v>7.3</v>
      </c>
      <c r="BF925">
        <v>4.4000000000000004</v>
      </c>
    </row>
    <row r="926" spans="1:58" x14ac:dyDescent="0.55000000000000004">
      <c r="A926" t="s">
        <v>352</v>
      </c>
      <c r="B926" t="s">
        <v>3</v>
      </c>
      <c r="C926" t="s">
        <v>791</v>
      </c>
      <c r="D926">
        <v>0</v>
      </c>
      <c r="E926">
        <f>IF(OR(ISBLANK(F926),F926=61),0,1)</f>
        <v>0</v>
      </c>
      <c r="G926">
        <f>IF(AND(F926&lt;31,E926=1),1,0)</f>
        <v>0</v>
      </c>
      <c r="H926">
        <f>IF(AND(F926&gt;=31,E926=1),1,0)</f>
        <v>0</v>
      </c>
      <c r="I926">
        <f>IF(AND(F926&lt;15,E926=1),1,0)</f>
        <v>0</v>
      </c>
      <c r="J926">
        <f>IF(F926=61,1,0)</f>
        <v>0</v>
      </c>
      <c r="K926" t="s">
        <v>0</v>
      </c>
      <c r="L926">
        <v>81</v>
      </c>
      <c r="M926">
        <v>209</v>
      </c>
      <c r="N926">
        <v>32</v>
      </c>
      <c r="O926">
        <v>12</v>
      </c>
      <c r="P926">
        <v>20</v>
      </c>
      <c r="Q926">
        <v>2.5</v>
      </c>
      <c r="R926">
        <v>4.3</v>
      </c>
      <c r="S926">
        <v>0.58099999999999996</v>
      </c>
      <c r="T926">
        <v>2.5</v>
      </c>
      <c r="U926">
        <v>4.3</v>
      </c>
      <c r="V926">
        <v>0.58099999999999996</v>
      </c>
      <c r="W926">
        <v>0</v>
      </c>
      <c r="X926">
        <v>0</v>
      </c>
      <c r="Y926">
        <v>0</v>
      </c>
      <c r="Z926">
        <v>1.7</v>
      </c>
      <c r="AA926">
        <v>2.8</v>
      </c>
      <c r="AB926">
        <v>0.60699999999999998</v>
      </c>
      <c r="AC926">
        <v>1.7</v>
      </c>
      <c r="AD926">
        <v>2.2000000000000002</v>
      </c>
      <c r="AE926">
        <v>3.9</v>
      </c>
      <c r="AF926">
        <v>0.3</v>
      </c>
      <c r="AG926">
        <v>0.4</v>
      </c>
      <c r="AH926">
        <v>0.9</v>
      </c>
      <c r="AI926">
        <v>0.8</v>
      </c>
      <c r="AJ926">
        <v>2.4</v>
      </c>
      <c r="AK926">
        <v>6.6</v>
      </c>
      <c r="AL926">
        <v>17.2</v>
      </c>
      <c r="AM926">
        <v>0.59499999999999997</v>
      </c>
      <c r="AN926">
        <v>0.58099999999999996</v>
      </c>
      <c r="AO926">
        <v>0</v>
      </c>
      <c r="AP926">
        <v>0.65400000000000003</v>
      </c>
      <c r="AQ926">
        <v>207</v>
      </c>
      <c r="AR926">
        <v>9.6</v>
      </c>
      <c r="AS926">
        <v>12.3</v>
      </c>
      <c r="AT926">
        <v>10.9</v>
      </c>
      <c r="AU926">
        <v>2.4</v>
      </c>
      <c r="AV926">
        <v>1.3</v>
      </c>
      <c r="AW926">
        <v>5.3</v>
      </c>
      <c r="AX926">
        <v>11.9</v>
      </c>
      <c r="AY926">
        <v>16.100000000000001</v>
      </c>
      <c r="AZ926">
        <v>1.3</v>
      </c>
      <c r="BA926">
        <v>0.9</v>
      </c>
      <c r="BB926">
        <v>2.2999999999999998</v>
      </c>
      <c r="BC926">
        <v>0.14099999999999999</v>
      </c>
      <c r="BD926">
        <v>0.6</v>
      </c>
      <c r="BE926">
        <v>3.1</v>
      </c>
      <c r="BF926">
        <v>3.7</v>
      </c>
    </row>
    <row r="927" spans="1:58" x14ac:dyDescent="0.55000000000000004">
      <c r="A927" t="s">
        <v>322</v>
      </c>
      <c r="B927" t="s">
        <v>18</v>
      </c>
      <c r="C927" t="s">
        <v>792</v>
      </c>
      <c r="D927">
        <v>0</v>
      </c>
      <c r="E927">
        <f>IF(OR(ISBLANK(F927),F927=61),0,1)</f>
        <v>0</v>
      </c>
      <c r="G927">
        <f>IF(AND(F927&lt;31,E927=1),1,0)</f>
        <v>0</v>
      </c>
      <c r="H927">
        <f>IF(AND(F927&gt;=31,E927=1),1,0)</f>
        <v>0</v>
      </c>
      <c r="I927">
        <f>IF(AND(F927&lt;15,E927=1),1,0)</f>
        <v>0</v>
      </c>
      <c r="J927">
        <f>IF(F927=61,1,0)</f>
        <v>0</v>
      </c>
      <c r="K927" t="s">
        <v>0</v>
      </c>
      <c r="L927">
        <v>78</v>
      </c>
      <c r="M927">
        <v>225</v>
      </c>
      <c r="N927">
        <v>32</v>
      </c>
      <c r="O927">
        <v>25</v>
      </c>
      <c r="P927">
        <v>26.9</v>
      </c>
      <c r="Q927">
        <v>3.4</v>
      </c>
      <c r="R927">
        <v>9.1999999999999993</v>
      </c>
      <c r="S927">
        <v>0.371</v>
      </c>
      <c r="T927">
        <v>1.7</v>
      </c>
      <c r="U927">
        <v>4.2</v>
      </c>
      <c r="V927">
        <v>0.41399999999999998</v>
      </c>
      <c r="W927">
        <v>1.7</v>
      </c>
      <c r="X927">
        <v>5</v>
      </c>
      <c r="Y927">
        <v>0.33500000000000002</v>
      </c>
      <c r="Z927">
        <v>0.6</v>
      </c>
      <c r="AA927">
        <v>0.9</v>
      </c>
      <c r="AB927">
        <v>0.63300000000000001</v>
      </c>
      <c r="AC927">
        <v>0.9</v>
      </c>
      <c r="AD927">
        <v>4.4000000000000004</v>
      </c>
      <c r="AE927">
        <v>5.3</v>
      </c>
      <c r="AF927">
        <v>0.9</v>
      </c>
      <c r="AG927">
        <v>0.5</v>
      </c>
      <c r="AH927">
        <v>0.8</v>
      </c>
      <c r="AI927">
        <v>1.7</v>
      </c>
      <c r="AJ927">
        <v>2</v>
      </c>
      <c r="AK927">
        <v>9.1</v>
      </c>
      <c r="AL927">
        <v>12.4</v>
      </c>
      <c r="AM927">
        <v>0.47199999999999998</v>
      </c>
      <c r="AN927">
        <v>0.46300000000000002</v>
      </c>
      <c r="AO927">
        <v>0.54799999999999993</v>
      </c>
      <c r="AP927">
        <v>0.10199999999999999</v>
      </c>
      <c r="AQ927">
        <v>270</v>
      </c>
      <c r="AR927">
        <v>3.8</v>
      </c>
      <c r="AS927">
        <v>18.600000000000001</v>
      </c>
      <c r="AT927">
        <v>11.3</v>
      </c>
      <c r="AU927">
        <v>7.5</v>
      </c>
      <c r="AV927">
        <v>1.2</v>
      </c>
      <c r="AW927">
        <v>3.2</v>
      </c>
      <c r="AX927">
        <v>15.1</v>
      </c>
      <c r="AY927">
        <v>22.3</v>
      </c>
      <c r="AZ927">
        <v>0.1</v>
      </c>
      <c r="BA927">
        <v>1.3</v>
      </c>
      <c r="BB927">
        <v>1.5</v>
      </c>
      <c r="BC927">
        <v>6.9000000000000006E-2</v>
      </c>
      <c r="BD927">
        <v>-1</v>
      </c>
      <c r="BE927">
        <v>2.1</v>
      </c>
      <c r="BF927">
        <v>1.1000000000000001</v>
      </c>
    </row>
    <row r="928" spans="1:58" x14ac:dyDescent="0.55000000000000004">
      <c r="A928" t="s">
        <v>322</v>
      </c>
      <c r="B928" t="s">
        <v>3</v>
      </c>
      <c r="C928" t="s">
        <v>792</v>
      </c>
      <c r="D928">
        <v>0</v>
      </c>
      <c r="E928">
        <f>IF(OR(ISBLANK(F928),F928=61),0,1)</f>
        <v>0</v>
      </c>
      <c r="G928">
        <f>IF(AND(F928&lt;31,E928=1),1,0)</f>
        <v>0</v>
      </c>
      <c r="H928">
        <f>IF(AND(F928&gt;=31,E928=1),1,0)</f>
        <v>0</v>
      </c>
      <c r="I928">
        <f>IF(AND(F928&lt;15,E928=1),1,0)</f>
        <v>0</v>
      </c>
      <c r="J928">
        <f>IF(F928=61,1,0)</f>
        <v>0</v>
      </c>
      <c r="K928" t="s">
        <v>0</v>
      </c>
      <c r="L928">
        <v>78</v>
      </c>
      <c r="M928">
        <v>225</v>
      </c>
      <c r="N928">
        <v>32</v>
      </c>
      <c r="O928">
        <v>32</v>
      </c>
      <c r="P928">
        <v>32.299999999999997</v>
      </c>
      <c r="Q928">
        <v>5.9</v>
      </c>
      <c r="R928">
        <v>13.6</v>
      </c>
      <c r="S928">
        <v>0.433</v>
      </c>
      <c r="T928">
        <v>4.3</v>
      </c>
      <c r="U928">
        <v>9.1</v>
      </c>
      <c r="V928">
        <v>0.46899999999999997</v>
      </c>
      <c r="W928">
        <v>1.6</v>
      </c>
      <c r="X928">
        <v>4.4000000000000004</v>
      </c>
      <c r="Y928">
        <v>0.35899999999999999</v>
      </c>
      <c r="Z928">
        <v>2.9</v>
      </c>
      <c r="AA928">
        <v>4</v>
      </c>
      <c r="AB928">
        <v>0.72699999999999998</v>
      </c>
      <c r="AC928">
        <v>1.6</v>
      </c>
      <c r="AD928">
        <v>4.9000000000000004</v>
      </c>
      <c r="AE928">
        <v>6.5</v>
      </c>
      <c r="AF928">
        <v>1.6</v>
      </c>
      <c r="AG928">
        <v>0.6</v>
      </c>
      <c r="AH928">
        <v>0.5</v>
      </c>
      <c r="AI928">
        <v>2.5</v>
      </c>
      <c r="AJ928">
        <v>2.9</v>
      </c>
      <c r="AK928">
        <v>16.3</v>
      </c>
      <c r="AL928">
        <v>18.7</v>
      </c>
      <c r="AM928">
        <v>0.52500000000000002</v>
      </c>
      <c r="AN928">
        <v>0.49199999999999999</v>
      </c>
      <c r="AO928">
        <v>0.32700000000000001</v>
      </c>
      <c r="AP928">
        <v>0.29499999999999998</v>
      </c>
      <c r="AQ928">
        <v>484</v>
      </c>
      <c r="AR928">
        <v>5.5</v>
      </c>
      <c r="AS928">
        <v>17.7</v>
      </c>
      <c r="AT928">
        <v>11.4</v>
      </c>
      <c r="AU928">
        <v>12.6</v>
      </c>
      <c r="AV928">
        <v>1.1000000000000001</v>
      </c>
      <c r="AW928">
        <v>1.9</v>
      </c>
      <c r="AX928">
        <v>13.9</v>
      </c>
      <c r="AY928">
        <v>29.3</v>
      </c>
      <c r="AZ928">
        <v>1.5</v>
      </c>
      <c r="BA928">
        <v>1.1000000000000001</v>
      </c>
      <c r="BB928">
        <v>2.6</v>
      </c>
      <c r="BC928">
        <v>0.10199999999999999</v>
      </c>
      <c r="BD928">
        <v>1.7</v>
      </c>
      <c r="BE928">
        <v>0.5</v>
      </c>
      <c r="BF928">
        <v>2.2000000000000002</v>
      </c>
    </row>
    <row r="929" spans="1:58" x14ac:dyDescent="0.55000000000000004">
      <c r="A929" t="s">
        <v>793</v>
      </c>
      <c r="B929" t="s">
        <v>6</v>
      </c>
      <c r="C929" t="s">
        <v>794</v>
      </c>
      <c r="D929">
        <v>0</v>
      </c>
      <c r="E929">
        <f>IF(OR(ISBLANK(F929),F929=61),0,1)</f>
        <v>0</v>
      </c>
      <c r="G929">
        <f>IF(AND(F929&lt;31,E929=1),1,0)</f>
        <v>0</v>
      </c>
      <c r="H929">
        <f>IF(AND(F929&gt;=31,E929=1),1,0)</f>
        <v>0</v>
      </c>
      <c r="I929">
        <f>IF(AND(F929&lt;15,E929=1),1,0)</f>
        <v>0</v>
      </c>
      <c r="J929">
        <f>IF(F929=61,1,0)</f>
        <v>0</v>
      </c>
      <c r="K929" t="s">
        <v>0</v>
      </c>
      <c r="L929">
        <v>82</v>
      </c>
      <c r="M929">
        <v>265</v>
      </c>
      <c r="N929">
        <v>34</v>
      </c>
      <c r="O929">
        <v>2</v>
      </c>
      <c r="P929">
        <v>11</v>
      </c>
      <c r="Q929">
        <v>2.1</v>
      </c>
      <c r="R929">
        <v>3.4</v>
      </c>
      <c r="S929">
        <v>0.60299999999999998</v>
      </c>
      <c r="T929">
        <v>2.1</v>
      </c>
      <c r="U929">
        <v>3.4</v>
      </c>
      <c r="V929">
        <v>0.60899999999999999</v>
      </c>
      <c r="W929">
        <v>0</v>
      </c>
      <c r="X929">
        <v>0</v>
      </c>
      <c r="Y929">
        <v>0</v>
      </c>
      <c r="Z929">
        <v>0.7</v>
      </c>
      <c r="AA929">
        <v>1</v>
      </c>
      <c r="AB929">
        <v>0.75800000000000001</v>
      </c>
      <c r="AC929">
        <v>1.7</v>
      </c>
      <c r="AD929">
        <v>1.6</v>
      </c>
      <c r="AE929">
        <v>3.3</v>
      </c>
      <c r="AF929">
        <v>0.2</v>
      </c>
      <c r="AG929">
        <v>0.3</v>
      </c>
      <c r="AH929">
        <v>0.6</v>
      </c>
      <c r="AI929">
        <v>1</v>
      </c>
      <c r="AJ929">
        <v>2.5</v>
      </c>
      <c r="AK929">
        <v>4.9000000000000004</v>
      </c>
      <c r="AL929">
        <v>22.2</v>
      </c>
      <c r="AM929">
        <v>0.627</v>
      </c>
      <c r="AN929">
        <v>0.60299999999999998</v>
      </c>
      <c r="AO929">
        <v>9.0000000000000011E-3</v>
      </c>
      <c r="AP929">
        <v>0.28399999999999997</v>
      </c>
      <c r="AQ929">
        <v>166</v>
      </c>
      <c r="AR929">
        <v>19.399999999999999</v>
      </c>
      <c r="AS929">
        <v>17.600000000000001</v>
      </c>
      <c r="AT929">
        <v>18.5</v>
      </c>
      <c r="AU929">
        <v>3.1</v>
      </c>
      <c r="AV929">
        <v>1.8</v>
      </c>
      <c r="AW929">
        <v>6.1</v>
      </c>
      <c r="AX929">
        <v>20.5</v>
      </c>
      <c r="AY929">
        <v>23.3</v>
      </c>
      <c r="AZ929">
        <v>0.9</v>
      </c>
      <c r="BA929">
        <v>0.8</v>
      </c>
      <c r="BB929">
        <v>1.8</v>
      </c>
      <c r="BC929">
        <v>0.188</v>
      </c>
      <c r="BD929">
        <v>0.5</v>
      </c>
      <c r="BE929">
        <v>2.2000000000000002</v>
      </c>
      <c r="BF929">
        <v>2.7</v>
      </c>
    </row>
    <row r="930" spans="1:58" x14ac:dyDescent="0.55000000000000004">
      <c r="A930" t="s">
        <v>793</v>
      </c>
      <c r="B930" t="s">
        <v>9</v>
      </c>
      <c r="C930" t="s">
        <v>794</v>
      </c>
      <c r="D930">
        <v>0</v>
      </c>
      <c r="E930">
        <f>IF(OR(ISBLANK(F930),F930=61),0,1)</f>
        <v>0</v>
      </c>
      <c r="G930">
        <f>IF(AND(F930&lt;31,E930=1),1,0)</f>
        <v>0</v>
      </c>
      <c r="H930">
        <f>IF(AND(F930&gt;=31,E930=1),1,0)</f>
        <v>0</v>
      </c>
      <c r="I930">
        <f>IF(AND(F930&lt;15,E930=1),1,0)</f>
        <v>0</v>
      </c>
      <c r="J930">
        <f>IF(F930=61,1,0)</f>
        <v>0</v>
      </c>
      <c r="K930" t="s">
        <v>0</v>
      </c>
      <c r="L930">
        <v>82</v>
      </c>
      <c r="M930">
        <v>265</v>
      </c>
      <c r="N930">
        <v>32</v>
      </c>
      <c r="O930">
        <v>24</v>
      </c>
      <c r="P930">
        <v>23</v>
      </c>
      <c r="Q930">
        <v>4.4000000000000004</v>
      </c>
      <c r="R930">
        <v>6.8</v>
      </c>
      <c r="S930">
        <v>0.65099999999999991</v>
      </c>
      <c r="T930">
        <v>4.4000000000000004</v>
      </c>
      <c r="U930">
        <v>6.7</v>
      </c>
      <c r="V930">
        <v>0.66200000000000003</v>
      </c>
      <c r="W930">
        <v>0</v>
      </c>
      <c r="X930">
        <v>0.2</v>
      </c>
      <c r="Y930">
        <v>0.2</v>
      </c>
      <c r="Z930">
        <v>1.9</v>
      </c>
      <c r="AA930">
        <v>2.8</v>
      </c>
      <c r="AB930">
        <v>0.69700000000000006</v>
      </c>
      <c r="AC930">
        <v>2.6</v>
      </c>
      <c r="AD930">
        <v>2.6</v>
      </c>
      <c r="AE930">
        <v>5.2</v>
      </c>
      <c r="AF930">
        <v>0.6</v>
      </c>
      <c r="AG930">
        <v>0.7</v>
      </c>
      <c r="AH930">
        <v>0.9</v>
      </c>
      <c r="AI930">
        <v>1.2</v>
      </c>
      <c r="AJ930">
        <v>3.6</v>
      </c>
      <c r="AK930">
        <v>10.8</v>
      </c>
      <c r="AL930">
        <v>24.8</v>
      </c>
      <c r="AM930">
        <v>0.66700000000000004</v>
      </c>
      <c r="AN930">
        <v>0.65400000000000003</v>
      </c>
      <c r="AO930">
        <v>2.3E-2</v>
      </c>
      <c r="AP930">
        <v>0.40799999999999997</v>
      </c>
      <c r="AQ930">
        <v>326</v>
      </c>
      <c r="AR930">
        <v>13.5</v>
      </c>
      <c r="AS930">
        <v>14.1</v>
      </c>
      <c r="AT930">
        <v>13.8</v>
      </c>
      <c r="AU930">
        <v>5.3</v>
      </c>
      <c r="AV930">
        <v>1.7</v>
      </c>
      <c r="AW930">
        <v>5.0999999999999996</v>
      </c>
      <c r="AX930">
        <v>13</v>
      </c>
      <c r="AY930">
        <v>20.8</v>
      </c>
      <c r="AZ930">
        <v>2.6</v>
      </c>
      <c r="BA930">
        <v>1.5</v>
      </c>
      <c r="BB930">
        <v>4.0999999999999996</v>
      </c>
      <c r="BC930">
        <v>0.222</v>
      </c>
      <c r="BD930">
        <v>4.4000000000000004</v>
      </c>
      <c r="BE930">
        <v>3.7</v>
      </c>
      <c r="BF930">
        <v>8.1999999999999993</v>
      </c>
    </row>
    <row r="931" spans="1:58" x14ac:dyDescent="0.55000000000000004">
      <c r="A931" t="s">
        <v>695</v>
      </c>
      <c r="B931" t="s">
        <v>18</v>
      </c>
      <c r="C931" t="s">
        <v>795</v>
      </c>
      <c r="D931">
        <v>0</v>
      </c>
      <c r="E931">
        <f>IF(OR(ISBLANK(F931),F931=61),0,1)</f>
        <v>0</v>
      </c>
      <c r="G931">
        <f>IF(AND(F931&lt;31,E931=1),1,0)</f>
        <v>0</v>
      </c>
      <c r="H931">
        <f>IF(AND(F931&gt;=31,E931=1),1,0)</f>
        <v>0</v>
      </c>
      <c r="I931">
        <f>IF(AND(F931&lt;15,E931=1),1,0)</f>
        <v>0</v>
      </c>
      <c r="J931">
        <f>IF(F931=61,1,0)</f>
        <v>0</v>
      </c>
      <c r="K931" t="s">
        <v>0</v>
      </c>
      <c r="L931">
        <v>81</v>
      </c>
      <c r="M931">
        <v>245</v>
      </c>
      <c r="N931">
        <v>23</v>
      </c>
      <c r="O931">
        <v>0</v>
      </c>
      <c r="P931">
        <v>6.7</v>
      </c>
      <c r="Q931">
        <v>0.8</v>
      </c>
      <c r="R931">
        <v>1.8</v>
      </c>
      <c r="S931">
        <v>0.46300000000000002</v>
      </c>
      <c r="T931">
        <v>0.8</v>
      </c>
      <c r="U931">
        <v>1.8</v>
      </c>
      <c r="V931">
        <v>0.46300000000000002</v>
      </c>
      <c r="W931">
        <v>0</v>
      </c>
      <c r="X931">
        <v>0</v>
      </c>
      <c r="Y931">
        <v>0</v>
      </c>
      <c r="Z931">
        <v>0.3</v>
      </c>
      <c r="AA931">
        <v>0.6</v>
      </c>
      <c r="AB931">
        <v>0.42899999999999999</v>
      </c>
      <c r="AC931">
        <v>0.9</v>
      </c>
      <c r="AD931">
        <v>0.5</v>
      </c>
      <c r="AE931">
        <v>1.4</v>
      </c>
      <c r="AF931">
        <v>0.2</v>
      </c>
      <c r="AG931">
        <v>0.2</v>
      </c>
      <c r="AH931">
        <v>0.6</v>
      </c>
      <c r="AI931">
        <v>0.7</v>
      </c>
      <c r="AJ931">
        <v>1.2</v>
      </c>
      <c r="AK931">
        <v>1.9</v>
      </c>
      <c r="AL931">
        <v>12.6</v>
      </c>
      <c r="AM931">
        <v>0.46200000000000002</v>
      </c>
      <c r="AN931">
        <v>0.46300000000000002</v>
      </c>
      <c r="AO931">
        <v>0</v>
      </c>
      <c r="AP931">
        <v>0.34100000000000003</v>
      </c>
      <c r="AQ931">
        <v>45</v>
      </c>
      <c r="AR931">
        <v>13.4</v>
      </c>
      <c r="AS931">
        <v>10.9</v>
      </c>
      <c r="AT931">
        <v>12.4</v>
      </c>
      <c r="AU931">
        <v>5.2</v>
      </c>
      <c r="AV931">
        <v>1.9</v>
      </c>
      <c r="AW931">
        <v>11.6</v>
      </c>
      <c r="AX931">
        <v>23.9</v>
      </c>
      <c r="AY931">
        <v>19.100000000000001</v>
      </c>
      <c r="AZ931">
        <v>0</v>
      </c>
      <c r="BA931">
        <v>0.3</v>
      </c>
      <c r="BB931">
        <v>0.2</v>
      </c>
      <c r="BC931">
        <v>6.2E-2</v>
      </c>
      <c r="BD931">
        <v>-2.9</v>
      </c>
      <c r="BE931">
        <v>7.4</v>
      </c>
      <c r="BF931">
        <v>4.5</v>
      </c>
    </row>
    <row r="932" spans="1:58" x14ac:dyDescent="0.55000000000000004">
      <c r="A932" t="s">
        <v>695</v>
      </c>
      <c r="B932" t="s">
        <v>3</v>
      </c>
      <c r="C932" t="s">
        <v>795</v>
      </c>
      <c r="D932">
        <v>0</v>
      </c>
      <c r="E932">
        <f>IF(OR(ISBLANK(F932),F932=61),0,1)</f>
        <v>0</v>
      </c>
      <c r="G932">
        <f>IF(AND(F932&lt;31,E932=1),1,0)</f>
        <v>0</v>
      </c>
      <c r="H932">
        <f>IF(AND(F932&gt;=31,E932=1),1,0)</f>
        <v>0</v>
      </c>
      <c r="I932">
        <f>IF(AND(F932&lt;15,E932=1),1,0)</f>
        <v>0</v>
      </c>
      <c r="J932">
        <f>IF(F932=61,1,0)</f>
        <v>0</v>
      </c>
      <c r="K932" t="s">
        <v>0</v>
      </c>
      <c r="L932">
        <v>81</v>
      </c>
      <c r="M932">
        <v>245</v>
      </c>
      <c r="N932">
        <v>23</v>
      </c>
      <c r="O932">
        <v>0</v>
      </c>
      <c r="P932">
        <v>5.4</v>
      </c>
      <c r="Q932">
        <v>0.3</v>
      </c>
      <c r="R932">
        <v>0.8</v>
      </c>
      <c r="S932">
        <v>0.33300000000000002</v>
      </c>
      <c r="T932">
        <v>0.3</v>
      </c>
      <c r="U932">
        <v>0.8</v>
      </c>
      <c r="V932">
        <v>0.33300000000000002</v>
      </c>
      <c r="W932">
        <v>0</v>
      </c>
      <c r="X932">
        <v>0</v>
      </c>
      <c r="Y932">
        <v>0</v>
      </c>
      <c r="Z932">
        <v>0.1</v>
      </c>
      <c r="AA932">
        <v>0.3</v>
      </c>
      <c r="AB932">
        <v>0.33300000000000002</v>
      </c>
      <c r="AC932">
        <v>0.4</v>
      </c>
      <c r="AD932">
        <v>0.6</v>
      </c>
      <c r="AE932">
        <v>1</v>
      </c>
      <c r="AF932">
        <v>0.2</v>
      </c>
      <c r="AG932">
        <v>0</v>
      </c>
      <c r="AH932">
        <v>0.3</v>
      </c>
      <c r="AI932">
        <v>0.4</v>
      </c>
      <c r="AJ932">
        <v>1.3</v>
      </c>
      <c r="AK932">
        <v>0.6</v>
      </c>
      <c r="AL932">
        <v>1.5</v>
      </c>
      <c r="AM932">
        <v>0.33600000000000002</v>
      </c>
      <c r="AN932">
        <v>0.33300000000000002</v>
      </c>
      <c r="AO932">
        <v>0</v>
      </c>
      <c r="AP932">
        <v>0.33300000000000002</v>
      </c>
      <c r="AQ932">
        <v>18</v>
      </c>
      <c r="AR932">
        <v>8.5</v>
      </c>
      <c r="AS932">
        <v>14</v>
      </c>
      <c r="AT932">
        <v>11</v>
      </c>
      <c r="AU932">
        <v>5.2</v>
      </c>
      <c r="AV932">
        <v>0.5</v>
      </c>
      <c r="AW932">
        <v>7.2</v>
      </c>
      <c r="AX932">
        <v>32.4</v>
      </c>
      <c r="AY932">
        <v>11.4</v>
      </c>
      <c r="AZ932">
        <v>-0.2</v>
      </c>
      <c r="BA932">
        <v>0.2</v>
      </c>
      <c r="BB932">
        <v>0.1</v>
      </c>
      <c r="BC932">
        <v>2.3E-2</v>
      </c>
      <c r="BD932">
        <v>-5</v>
      </c>
      <c r="BE932">
        <v>6.7</v>
      </c>
      <c r="BF932">
        <v>1.7</v>
      </c>
    </row>
    <row r="933" spans="1:58" x14ac:dyDescent="0.55000000000000004">
      <c r="A933" t="s">
        <v>695</v>
      </c>
      <c r="B933" t="s">
        <v>6</v>
      </c>
      <c r="C933" t="s">
        <v>795</v>
      </c>
      <c r="D933">
        <v>0</v>
      </c>
      <c r="E933">
        <f>IF(OR(ISBLANK(F933),F933=61),0,1)</f>
        <v>0</v>
      </c>
      <c r="G933">
        <f>IF(AND(F933&lt;31,E933=1),1,0)</f>
        <v>0</v>
      </c>
      <c r="H933">
        <f>IF(AND(F933&gt;=31,E933=1),1,0)</f>
        <v>0</v>
      </c>
      <c r="I933">
        <f>IF(AND(F933&lt;15,E933=1),1,0)</f>
        <v>0</v>
      </c>
      <c r="J933">
        <f>IF(F933=61,1,0)</f>
        <v>0</v>
      </c>
      <c r="K933" t="s">
        <v>0</v>
      </c>
      <c r="L933">
        <v>81</v>
      </c>
      <c r="M933">
        <v>245</v>
      </c>
      <c r="N933">
        <v>36</v>
      </c>
      <c r="O933">
        <v>9</v>
      </c>
      <c r="P933">
        <v>11.9</v>
      </c>
      <c r="Q933">
        <v>1.8</v>
      </c>
      <c r="R933">
        <v>3.1</v>
      </c>
      <c r="S933">
        <v>0.57100000000000006</v>
      </c>
      <c r="T933">
        <v>1.8</v>
      </c>
      <c r="U933">
        <v>3.1</v>
      </c>
      <c r="V933">
        <v>0.57100000000000006</v>
      </c>
      <c r="W933">
        <v>0</v>
      </c>
      <c r="X933">
        <v>0</v>
      </c>
      <c r="Y933">
        <v>0</v>
      </c>
      <c r="Z933">
        <v>0.7</v>
      </c>
      <c r="AA933">
        <v>1.3</v>
      </c>
      <c r="AB933">
        <v>0.54299999999999993</v>
      </c>
      <c r="AC933">
        <v>1.1000000000000001</v>
      </c>
      <c r="AD933">
        <v>1.7</v>
      </c>
      <c r="AE933">
        <v>2.8</v>
      </c>
      <c r="AF933">
        <v>0.2</v>
      </c>
      <c r="AG933">
        <v>0.4</v>
      </c>
      <c r="AH933">
        <v>0.6</v>
      </c>
      <c r="AI933">
        <v>0.6</v>
      </c>
      <c r="AJ933">
        <v>1.8</v>
      </c>
      <c r="AK933">
        <v>4.3</v>
      </c>
      <c r="AL933">
        <v>16.8</v>
      </c>
      <c r="AM933">
        <v>0.57200000000000006</v>
      </c>
      <c r="AN933">
        <v>0.57100000000000006</v>
      </c>
      <c r="AO933">
        <v>0</v>
      </c>
      <c r="AP933">
        <v>0.41099999999999998</v>
      </c>
      <c r="AQ933">
        <v>141</v>
      </c>
      <c r="AR933">
        <v>9.4</v>
      </c>
      <c r="AS933">
        <v>17.5</v>
      </c>
      <c r="AT933">
        <v>13.2</v>
      </c>
      <c r="AU933">
        <v>3.4</v>
      </c>
      <c r="AV933">
        <v>1.7</v>
      </c>
      <c r="AW933">
        <v>5.9</v>
      </c>
      <c r="AX933">
        <v>14.7</v>
      </c>
      <c r="AY933">
        <v>17.100000000000001</v>
      </c>
      <c r="AZ933">
        <v>0.7</v>
      </c>
      <c r="BA933">
        <v>1</v>
      </c>
      <c r="BB933">
        <v>1.7</v>
      </c>
      <c r="BC933">
        <v>0.158</v>
      </c>
      <c r="BD933">
        <v>0.2</v>
      </c>
      <c r="BE933">
        <v>4.9000000000000004</v>
      </c>
      <c r="BF933">
        <v>5.0999999999999996</v>
      </c>
    </row>
    <row r="934" spans="1:58" x14ac:dyDescent="0.55000000000000004">
      <c r="A934" t="s">
        <v>531</v>
      </c>
      <c r="B934" t="s">
        <v>18</v>
      </c>
      <c r="C934" t="s">
        <v>796</v>
      </c>
      <c r="D934">
        <v>0</v>
      </c>
      <c r="E934">
        <f>IF(OR(ISBLANK(F934),F934=61),0,1)</f>
        <v>0</v>
      </c>
      <c r="G934">
        <f>IF(AND(F934&lt;31,E934=1),1,0)</f>
        <v>0</v>
      </c>
      <c r="H934">
        <f>IF(AND(F934&gt;=31,E934=1),1,0)</f>
        <v>0</v>
      </c>
      <c r="I934">
        <f>IF(AND(F934&lt;15,E934=1),1,0)</f>
        <v>0</v>
      </c>
      <c r="J934">
        <f>IF(F934=61,1,0)</f>
        <v>0</v>
      </c>
      <c r="K934" t="s">
        <v>0</v>
      </c>
      <c r="L934">
        <v>82</v>
      </c>
      <c r="M934">
        <v>215</v>
      </c>
      <c r="N934">
        <v>31</v>
      </c>
      <c r="O934">
        <v>3</v>
      </c>
      <c r="P934">
        <v>12.3</v>
      </c>
      <c r="Q934">
        <v>1.3</v>
      </c>
      <c r="R934">
        <v>2.2999999999999998</v>
      </c>
      <c r="S934">
        <v>0.55700000000000005</v>
      </c>
      <c r="T934">
        <v>1.3</v>
      </c>
      <c r="U934">
        <v>2.2000000000000002</v>
      </c>
      <c r="V934">
        <v>0.56499999999999995</v>
      </c>
      <c r="W934">
        <v>0</v>
      </c>
      <c r="X934">
        <v>0</v>
      </c>
      <c r="Y934">
        <v>0</v>
      </c>
      <c r="Z934">
        <v>0.6</v>
      </c>
      <c r="AA934">
        <v>1.2</v>
      </c>
      <c r="AB934">
        <v>0.52600000000000002</v>
      </c>
      <c r="AC934">
        <v>0.9</v>
      </c>
      <c r="AD934">
        <v>2</v>
      </c>
      <c r="AE934">
        <v>3</v>
      </c>
      <c r="AF934">
        <v>0.2</v>
      </c>
      <c r="AG934">
        <v>0.4</v>
      </c>
      <c r="AH934">
        <v>1</v>
      </c>
      <c r="AI934">
        <v>0.5</v>
      </c>
      <c r="AJ934">
        <v>1.3</v>
      </c>
      <c r="AK934">
        <v>3.2</v>
      </c>
      <c r="AL934">
        <v>16.5</v>
      </c>
      <c r="AM934">
        <v>0.55700000000000005</v>
      </c>
      <c r="AN934">
        <v>0.55700000000000005</v>
      </c>
      <c r="AO934">
        <v>1.4E-2</v>
      </c>
      <c r="AP934">
        <v>0.54299999999999993</v>
      </c>
      <c r="AQ934">
        <v>97</v>
      </c>
      <c r="AR934">
        <v>8.6</v>
      </c>
      <c r="AS934">
        <v>17.399999999999999</v>
      </c>
      <c r="AT934">
        <v>13.2</v>
      </c>
      <c r="AU934">
        <v>3</v>
      </c>
      <c r="AV934">
        <v>1.6</v>
      </c>
      <c r="AW934">
        <v>9.1999999999999993</v>
      </c>
      <c r="AX934">
        <v>13.7</v>
      </c>
      <c r="AY934">
        <v>13.1</v>
      </c>
      <c r="AZ934">
        <v>0.5</v>
      </c>
      <c r="BA934">
        <v>0.7</v>
      </c>
      <c r="BB934">
        <v>1.2</v>
      </c>
      <c r="BC934">
        <v>0.123</v>
      </c>
      <c r="BD934">
        <v>-2.4</v>
      </c>
      <c r="BE934">
        <v>4.2</v>
      </c>
      <c r="BF934">
        <v>1.8</v>
      </c>
    </row>
    <row r="935" spans="1:58" x14ac:dyDescent="0.55000000000000004">
      <c r="A935" t="s">
        <v>383</v>
      </c>
      <c r="B935" t="s">
        <v>6</v>
      </c>
      <c r="C935" t="s">
        <v>797</v>
      </c>
      <c r="D935">
        <v>0</v>
      </c>
      <c r="E935">
        <f>IF(OR(ISBLANK(F935),F935=61),0,1)</f>
        <v>0</v>
      </c>
      <c r="G935">
        <f>IF(AND(F935&lt;31,E935=1),1,0)</f>
        <v>0</v>
      </c>
      <c r="H935">
        <f>IF(AND(F935&gt;=31,E935=1),1,0)</f>
        <v>0</v>
      </c>
      <c r="I935">
        <f>IF(AND(F935&lt;15,E935=1),1,0)</f>
        <v>0</v>
      </c>
      <c r="J935">
        <f>IF(F935=61,1,0)</f>
        <v>0</v>
      </c>
      <c r="K935" t="s">
        <v>0</v>
      </c>
      <c r="L935">
        <v>80</v>
      </c>
      <c r="M935">
        <v>220</v>
      </c>
      <c r="N935">
        <v>34</v>
      </c>
      <c r="O935">
        <v>30</v>
      </c>
      <c r="P935">
        <v>29.8</v>
      </c>
      <c r="Q935">
        <v>4.0999999999999996</v>
      </c>
      <c r="R935">
        <v>9.4</v>
      </c>
      <c r="S935">
        <v>0.433</v>
      </c>
      <c r="T935">
        <v>3.1</v>
      </c>
      <c r="U935">
        <v>6.6</v>
      </c>
      <c r="V935">
        <v>0.47799999999999998</v>
      </c>
      <c r="W935">
        <v>0.9</v>
      </c>
      <c r="X935">
        <v>2.9</v>
      </c>
      <c r="Y935">
        <v>0.33</v>
      </c>
      <c r="Z935">
        <v>2.9</v>
      </c>
      <c r="AA935">
        <v>4.5</v>
      </c>
      <c r="AB935">
        <v>0.63400000000000001</v>
      </c>
      <c r="AC935">
        <v>1.6</v>
      </c>
      <c r="AD935">
        <v>4.0999999999999996</v>
      </c>
      <c r="AE935">
        <v>5.7</v>
      </c>
      <c r="AF935">
        <v>2.5</v>
      </c>
      <c r="AG935">
        <v>0.6</v>
      </c>
      <c r="AH935">
        <v>0.6</v>
      </c>
      <c r="AI935">
        <v>3.1</v>
      </c>
      <c r="AJ935">
        <v>2.5</v>
      </c>
      <c r="AK935">
        <v>12</v>
      </c>
      <c r="AL935">
        <v>14.8</v>
      </c>
      <c r="AM935">
        <v>0.51700000000000002</v>
      </c>
      <c r="AN935">
        <v>0.48299999999999998</v>
      </c>
      <c r="AO935">
        <v>0.30199999999999999</v>
      </c>
      <c r="AP935">
        <v>0.47699999999999998</v>
      </c>
      <c r="AQ935">
        <v>412</v>
      </c>
      <c r="AR935">
        <v>6</v>
      </c>
      <c r="AS935">
        <v>15.3</v>
      </c>
      <c r="AT935">
        <v>10.7</v>
      </c>
      <c r="AU935">
        <v>18.899999999999999</v>
      </c>
      <c r="AV935">
        <v>1.2</v>
      </c>
      <c r="AW935">
        <v>2.2999999999999998</v>
      </c>
      <c r="AX935">
        <v>21.2</v>
      </c>
      <c r="AY935">
        <v>24.9</v>
      </c>
      <c r="AZ935">
        <v>0.7</v>
      </c>
      <c r="BA935">
        <v>2</v>
      </c>
      <c r="BB935">
        <v>2.7</v>
      </c>
      <c r="BC935">
        <v>0.108</v>
      </c>
      <c r="BD935">
        <v>0.7</v>
      </c>
      <c r="BE935">
        <v>4</v>
      </c>
      <c r="BF935">
        <v>4.7</v>
      </c>
    </row>
    <row r="936" spans="1:58" x14ac:dyDescent="0.55000000000000004">
      <c r="A936" t="s">
        <v>383</v>
      </c>
      <c r="B936" t="s">
        <v>9</v>
      </c>
      <c r="C936" t="s">
        <v>797</v>
      </c>
      <c r="D936">
        <v>0</v>
      </c>
      <c r="E936">
        <f>IF(OR(ISBLANK(F936),F936=61),0,1)</f>
        <v>0</v>
      </c>
      <c r="G936">
        <f>IF(AND(F936&lt;31,E936=1),1,0)</f>
        <v>0</v>
      </c>
      <c r="H936">
        <f>IF(AND(F936&gt;=31,E936=1),1,0)</f>
        <v>0</v>
      </c>
      <c r="I936">
        <f>IF(AND(F936&lt;15,E936=1),1,0)</f>
        <v>0</v>
      </c>
      <c r="J936">
        <f>IF(F936=61,1,0)</f>
        <v>0</v>
      </c>
      <c r="K936" t="s">
        <v>0</v>
      </c>
      <c r="L936">
        <v>80</v>
      </c>
      <c r="M936">
        <v>220</v>
      </c>
      <c r="N936">
        <v>26</v>
      </c>
      <c r="O936">
        <v>17</v>
      </c>
      <c r="P936">
        <v>25.2</v>
      </c>
      <c r="Q936">
        <v>2.5</v>
      </c>
      <c r="R936">
        <v>6.1</v>
      </c>
      <c r="S936">
        <v>0.40899999999999997</v>
      </c>
      <c r="T936">
        <v>1.9</v>
      </c>
      <c r="U936">
        <v>3.7</v>
      </c>
      <c r="V936">
        <v>0.51600000000000001</v>
      </c>
      <c r="W936">
        <v>0.6</v>
      </c>
      <c r="X936">
        <v>2.5</v>
      </c>
      <c r="Y936">
        <v>0.25</v>
      </c>
      <c r="Z936">
        <v>1.4</v>
      </c>
      <c r="AA936">
        <v>2.1</v>
      </c>
      <c r="AB936">
        <v>0.66700000000000004</v>
      </c>
      <c r="AC936">
        <v>1.4</v>
      </c>
      <c r="AD936">
        <v>3.9</v>
      </c>
      <c r="AE936">
        <v>5.3</v>
      </c>
      <c r="AF936">
        <v>1.8</v>
      </c>
      <c r="AG936">
        <v>1</v>
      </c>
      <c r="AH936">
        <v>0.4</v>
      </c>
      <c r="AI936">
        <v>1.8</v>
      </c>
      <c r="AJ936">
        <v>2</v>
      </c>
      <c r="AK936">
        <v>7</v>
      </c>
      <c r="AL936">
        <v>12.9</v>
      </c>
      <c r="AM936">
        <v>0.49299999999999999</v>
      </c>
      <c r="AN936">
        <v>0.45900000000000002</v>
      </c>
      <c r="AO936">
        <v>0.40300000000000002</v>
      </c>
      <c r="AP936">
        <v>0.34</v>
      </c>
      <c r="AQ936">
        <v>200</v>
      </c>
      <c r="AR936">
        <v>6.7</v>
      </c>
      <c r="AS936">
        <v>16.5</v>
      </c>
      <c r="AT936">
        <v>11.8</v>
      </c>
      <c r="AU936">
        <v>13.7</v>
      </c>
      <c r="AV936">
        <v>2.2999999999999998</v>
      </c>
      <c r="AW936">
        <v>1.8</v>
      </c>
      <c r="AX936">
        <v>19.899999999999999</v>
      </c>
      <c r="AY936">
        <v>17.600000000000001</v>
      </c>
      <c r="AZ936">
        <v>0.3</v>
      </c>
      <c r="BA936">
        <v>1.1000000000000001</v>
      </c>
      <c r="BB936">
        <v>1.4</v>
      </c>
      <c r="BC936">
        <v>8.8000000000000009E-2</v>
      </c>
      <c r="BD936">
        <v>0.8</v>
      </c>
      <c r="BE936">
        <v>3.8</v>
      </c>
      <c r="BF936">
        <v>4.5999999999999996</v>
      </c>
    </row>
    <row r="937" spans="1:58" x14ac:dyDescent="0.55000000000000004">
      <c r="A937" t="s">
        <v>762</v>
      </c>
      <c r="B937" t="s">
        <v>18</v>
      </c>
      <c r="C937" t="s">
        <v>798</v>
      </c>
      <c r="D937">
        <v>0</v>
      </c>
      <c r="E937">
        <f>IF(OR(ISBLANK(F937),F937=61),0,1)</f>
        <v>0</v>
      </c>
      <c r="G937">
        <f>IF(AND(F937&lt;31,E937=1),1,0)</f>
        <v>0</v>
      </c>
      <c r="H937">
        <f>IF(AND(F937&gt;=31,E937=1),1,0)</f>
        <v>0</v>
      </c>
      <c r="I937">
        <f>IF(AND(F937&lt;15,E937=1),1,0)</f>
        <v>0</v>
      </c>
      <c r="J937">
        <f>IF(F937=61,1,0)</f>
        <v>0</v>
      </c>
      <c r="K937" t="s">
        <v>0</v>
      </c>
      <c r="L937">
        <v>78</v>
      </c>
      <c r="M937">
        <v>220</v>
      </c>
      <c r="N937">
        <v>23</v>
      </c>
      <c r="O937">
        <v>22</v>
      </c>
      <c r="P937">
        <v>27.6</v>
      </c>
      <c r="Q937">
        <v>4.7</v>
      </c>
      <c r="R937">
        <v>9.5</v>
      </c>
      <c r="S937">
        <v>0.5</v>
      </c>
      <c r="T937">
        <v>4.7</v>
      </c>
      <c r="U937">
        <v>9.3000000000000007</v>
      </c>
      <c r="V937">
        <v>0.50700000000000001</v>
      </c>
      <c r="W937">
        <v>0</v>
      </c>
      <c r="X937">
        <v>0.2</v>
      </c>
      <c r="Y937">
        <v>0.2</v>
      </c>
      <c r="Z937">
        <v>2</v>
      </c>
      <c r="AA937">
        <v>2.7</v>
      </c>
      <c r="AB937">
        <v>0.72599999999999998</v>
      </c>
      <c r="AC937">
        <v>2.2999999999999998</v>
      </c>
      <c r="AD937">
        <v>3</v>
      </c>
      <c r="AE937">
        <v>5.3</v>
      </c>
      <c r="AF937">
        <v>0.7</v>
      </c>
      <c r="AG937">
        <v>0.5</v>
      </c>
      <c r="AH937">
        <v>0.5</v>
      </c>
      <c r="AI937">
        <v>1.3</v>
      </c>
      <c r="AJ937">
        <v>2.5</v>
      </c>
      <c r="AK937">
        <v>11.5</v>
      </c>
      <c r="AL937">
        <v>17.899999999999999</v>
      </c>
      <c r="AM937">
        <v>0.53299999999999992</v>
      </c>
      <c r="AN937">
        <v>0.502</v>
      </c>
      <c r="AO937">
        <v>2.3E-2</v>
      </c>
      <c r="AP937">
        <v>0.28399999999999997</v>
      </c>
      <c r="AQ937">
        <v>252</v>
      </c>
      <c r="AR937">
        <v>9.6999999999999993</v>
      </c>
      <c r="AS937">
        <v>13.1</v>
      </c>
      <c r="AT937">
        <v>11.3</v>
      </c>
      <c r="AU937">
        <v>6</v>
      </c>
      <c r="AV937">
        <v>1</v>
      </c>
      <c r="AW937">
        <v>1.8</v>
      </c>
      <c r="AX937">
        <v>10.8</v>
      </c>
      <c r="AY937">
        <v>22.6</v>
      </c>
      <c r="AZ937">
        <v>1.3</v>
      </c>
      <c r="BA937">
        <v>0.3</v>
      </c>
      <c r="BB937">
        <v>1.5</v>
      </c>
      <c r="BC937">
        <v>9.6999999999999989E-2</v>
      </c>
      <c r="BD937">
        <v>-1.7</v>
      </c>
      <c r="BE937">
        <v>-2.9</v>
      </c>
      <c r="BF937">
        <v>-4.7</v>
      </c>
    </row>
    <row r="938" spans="1:58" x14ac:dyDescent="0.55000000000000004">
      <c r="A938" t="s">
        <v>762</v>
      </c>
      <c r="B938" t="s">
        <v>6</v>
      </c>
      <c r="C938" t="s">
        <v>798</v>
      </c>
      <c r="D938">
        <v>0</v>
      </c>
      <c r="E938">
        <f>IF(OR(ISBLANK(F938),F938=61),0,1)</f>
        <v>0</v>
      </c>
      <c r="G938">
        <f>IF(AND(F938&lt;31,E938=1),1,0)</f>
        <v>0</v>
      </c>
      <c r="H938">
        <f>IF(AND(F938&gt;=31,E938=1),1,0)</f>
        <v>0</v>
      </c>
      <c r="I938">
        <f>IF(AND(F938&lt;15,E938=1),1,0)</f>
        <v>0</v>
      </c>
      <c r="J938">
        <f>IF(F938=61,1,0)</f>
        <v>0</v>
      </c>
      <c r="K938" t="s">
        <v>0</v>
      </c>
      <c r="L938">
        <v>78</v>
      </c>
      <c r="M938">
        <v>220</v>
      </c>
      <c r="N938">
        <v>5</v>
      </c>
      <c r="O938">
        <v>5</v>
      </c>
      <c r="P938">
        <v>29.4</v>
      </c>
      <c r="Q938">
        <v>7</v>
      </c>
      <c r="R938">
        <v>14.2</v>
      </c>
      <c r="S938">
        <v>0.49299999999999999</v>
      </c>
      <c r="T938">
        <v>6.4</v>
      </c>
      <c r="U938">
        <v>12.4</v>
      </c>
      <c r="V938">
        <v>0.51600000000000001</v>
      </c>
      <c r="W938">
        <v>0.6</v>
      </c>
      <c r="X938">
        <v>1.8</v>
      </c>
      <c r="Y938">
        <v>0.33300000000000002</v>
      </c>
      <c r="Z938">
        <v>2.2000000000000002</v>
      </c>
      <c r="AA938">
        <v>3.2</v>
      </c>
      <c r="AB938">
        <v>0.68799999999999994</v>
      </c>
      <c r="AC938">
        <v>3.2</v>
      </c>
      <c r="AD938">
        <v>2.6</v>
      </c>
      <c r="AE938">
        <v>5.8</v>
      </c>
      <c r="AF938">
        <v>1.6</v>
      </c>
      <c r="AG938">
        <v>0.8</v>
      </c>
      <c r="AH938">
        <v>0</v>
      </c>
      <c r="AI938">
        <v>1.4</v>
      </c>
      <c r="AJ938">
        <v>1.4</v>
      </c>
      <c r="AK938">
        <v>16.8</v>
      </c>
      <c r="AL938">
        <v>22.6</v>
      </c>
      <c r="AM938">
        <v>0.53400000000000003</v>
      </c>
      <c r="AN938">
        <v>0.51400000000000001</v>
      </c>
      <c r="AO938">
        <v>0.127</v>
      </c>
      <c r="AP938">
        <v>0.22500000000000001</v>
      </c>
      <c r="AQ938">
        <v>82</v>
      </c>
      <c r="AR938">
        <v>11.9</v>
      </c>
      <c r="AS938">
        <v>10.6</v>
      </c>
      <c r="AT938">
        <v>11.3</v>
      </c>
      <c r="AU938">
        <v>10.6</v>
      </c>
      <c r="AV938">
        <v>1.5</v>
      </c>
      <c r="AW938">
        <v>0</v>
      </c>
      <c r="AX938">
        <v>8.1999999999999993</v>
      </c>
      <c r="AY938">
        <v>27.4</v>
      </c>
      <c r="AZ938">
        <v>0.4</v>
      </c>
      <c r="BA938">
        <v>0.1</v>
      </c>
      <c r="BB938">
        <v>0.5</v>
      </c>
      <c r="BC938">
        <v>0.129</v>
      </c>
      <c r="BD938">
        <v>0.1</v>
      </c>
      <c r="BE938">
        <v>-4.8</v>
      </c>
      <c r="BF938">
        <v>-4.7</v>
      </c>
    </row>
    <row r="939" spans="1:58" x14ac:dyDescent="0.55000000000000004">
      <c r="A939" t="s">
        <v>762</v>
      </c>
      <c r="B939" t="s">
        <v>9</v>
      </c>
      <c r="C939" t="s">
        <v>798</v>
      </c>
      <c r="D939">
        <v>0</v>
      </c>
      <c r="E939">
        <f>IF(OR(ISBLANK(F939),F939=61),0,1)</f>
        <v>0</v>
      </c>
      <c r="G939">
        <f>IF(AND(F939&lt;31,E939=1),1,0)</f>
        <v>0</v>
      </c>
      <c r="H939">
        <f>IF(AND(F939&gt;=31,E939=1),1,0)</f>
        <v>0</v>
      </c>
      <c r="I939">
        <f>IF(AND(F939&lt;15,E939=1),1,0)</f>
        <v>0</v>
      </c>
      <c r="J939">
        <f>IF(F939=61,1,0)</f>
        <v>0</v>
      </c>
      <c r="K939" t="s">
        <v>0</v>
      </c>
      <c r="L939">
        <v>78</v>
      </c>
      <c r="M939">
        <v>220</v>
      </c>
      <c r="N939">
        <v>18</v>
      </c>
      <c r="O939">
        <v>0</v>
      </c>
      <c r="P939">
        <v>10.7</v>
      </c>
      <c r="Q939">
        <v>1.8</v>
      </c>
      <c r="R939">
        <v>3.8</v>
      </c>
      <c r="S939">
        <v>0.47799999999999998</v>
      </c>
      <c r="T939">
        <v>1.8</v>
      </c>
      <c r="U939">
        <v>3.6</v>
      </c>
      <c r="V939">
        <v>0.50800000000000001</v>
      </c>
      <c r="W939">
        <v>0</v>
      </c>
      <c r="X939">
        <v>0.2</v>
      </c>
      <c r="Y939">
        <v>0</v>
      </c>
      <c r="Z939">
        <v>1.1000000000000001</v>
      </c>
      <c r="AA939">
        <v>1.4</v>
      </c>
      <c r="AB939">
        <v>0.76900000000000002</v>
      </c>
      <c r="AC939">
        <v>0.9</v>
      </c>
      <c r="AD939">
        <v>0.7</v>
      </c>
      <c r="AE939">
        <v>1.6</v>
      </c>
      <c r="AF939">
        <v>0.2</v>
      </c>
      <c r="AG939">
        <v>0.3</v>
      </c>
      <c r="AH939">
        <v>0.1</v>
      </c>
      <c r="AI939">
        <v>0.5</v>
      </c>
      <c r="AJ939">
        <v>2</v>
      </c>
      <c r="AK939">
        <v>4.8</v>
      </c>
      <c r="AL939">
        <v>13.8</v>
      </c>
      <c r="AM939">
        <v>0.52900000000000003</v>
      </c>
      <c r="AN939">
        <v>0.47799999999999998</v>
      </c>
      <c r="AO939">
        <v>5.8000000000000003E-2</v>
      </c>
      <c r="AP939">
        <v>0.377</v>
      </c>
      <c r="AQ939">
        <v>79</v>
      </c>
      <c r="AR939">
        <v>8.1</v>
      </c>
      <c r="AS939">
        <v>8</v>
      </c>
      <c r="AT939">
        <v>8</v>
      </c>
      <c r="AU939">
        <v>2.7</v>
      </c>
      <c r="AV939">
        <v>1.6</v>
      </c>
      <c r="AW939">
        <v>0.6</v>
      </c>
      <c r="AX939">
        <v>10</v>
      </c>
      <c r="AY939">
        <v>20.6</v>
      </c>
      <c r="AZ939">
        <v>0.3</v>
      </c>
      <c r="BA939">
        <v>0.2</v>
      </c>
      <c r="BB939">
        <v>0.5</v>
      </c>
      <c r="BC939">
        <v>0.109</v>
      </c>
      <c r="BD939">
        <v>-2.2000000000000002</v>
      </c>
      <c r="BE939">
        <v>-3.5</v>
      </c>
      <c r="BF939">
        <v>-5.7</v>
      </c>
    </row>
    <row r="940" spans="1:58" x14ac:dyDescent="0.55000000000000004">
      <c r="A940" t="s">
        <v>799</v>
      </c>
      <c r="B940" t="s">
        <v>3</v>
      </c>
      <c r="C940" t="s">
        <v>800</v>
      </c>
      <c r="D940">
        <v>0</v>
      </c>
      <c r="E940">
        <f>IF(OR(ISBLANK(F940),F940=61),0,1)</f>
        <v>0</v>
      </c>
      <c r="G940">
        <f>IF(AND(F940&lt;31,E940=1),1,0)</f>
        <v>0</v>
      </c>
      <c r="H940">
        <f>IF(AND(F940&gt;=31,E940=1),1,0)</f>
        <v>0</v>
      </c>
      <c r="I940">
        <f>IF(AND(F940&lt;15,E940=1),1,0)</f>
        <v>0</v>
      </c>
      <c r="J940">
        <f>IF(F940=61,1,0)</f>
        <v>0</v>
      </c>
      <c r="K940" t="s">
        <v>0</v>
      </c>
      <c r="L940">
        <v>77</v>
      </c>
      <c r="M940">
        <v>180</v>
      </c>
      <c r="N940">
        <v>20</v>
      </c>
      <c r="O940">
        <v>0</v>
      </c>
      <c r="P940">
        <v>3.9</v>
      </c>
      <c r="Q940">
        <v>0.2</v>
      </c>
      <c r="R940">
        <v>0.6</v>
      </c>
      <c r="S940">
        <v>0.36399999999999999</v>
      </c>
      <c r="T940">
        <v>0.2</v>
      </c>
      <c r="U940">
        <v>0.4</v>
      </c>
      <c r="V940">
        <v>0.57100000000000006</v>
      </c>
      <c r="W940">
        <v>0</v>
      </c>
      <c r="X940">
        <v>0.2</v>
      </c>
      <c r="Y940">
        <v>0</v>
      </c>
      <c r="Z940">
        <v>0.4</v>
      </c>
      <c r="AA940">
        <v>0.5</v>
      </c>
      <c r="AB940">
        <v>0.8</v>
      </c>
      <c r="AC940">
        <v>0.3</v>
      </c>
      <c r="AD940">
        <v>0.2</v>
      </c>
      <c r="AE940">
        <v>0.4</v>
      </c>
      <c r="AF940">
        <v>0</v>
      </c>
      <c r="AG940">
        <v>0.1</v>
      </c>
      <c r="AH940">
        <v>0.1</v>
      </c>
      <c r="AI940">
        <v>0.2</v>
      </c>
      <c r="AJ940">
        <v>1.1000000000000001</v>
      </c>
      <c r="AK940">
        <v>0.8</v>
      </c>
      <c r="AL940">
        <v>4.7</v>
      </c>
      <c r="AM940">
        <v>0.50800000000000001</v>
      </c>
      <c r="AN940">
        <v>0.36399999999999999</v>
      </c>
      <c r="AO940">
        <v>0.36399999999999999</v>
      </c>
      <c r="AP940">
        <v>0.90900000000000003</v>
      </c>
      <c r="AQ940">
        <v>16</v>
      </c>
      <c r="AR940">
        <v>7.2</v>
      </c>
      <c r="AS940">
        <v>4.3</v>
      </c>
      <c r="AT940">
        <v>5.7</v>
      </c>
      <c r="AU940">
        <v>0</v>
      </c>
      <c r="AV940">
        <v>0.7</v>
      </c>
      <c r="AW940">
        <v>2.9</v>
      </c>
      <c r="AX940">
        <v>16</v>
      </c>
      <c r="AY940">
        <v>11.9</v>
      </c>
      <c r="AZ940">
        <v>0.1</v>
      </c>
      <c r="BA940">
        <v>0.1</v>
      </c>
      <c r="BB940">
        <v>0.2</v>
      </c>
      <c r="BC940">
        <v>9.6000000000000002E-2</v>
      </c>
      <c r="BD940">
        <v>-3.7</v>
      </c>
      <c r="BE940">
        <v>-1.5</v>
      </c>
      <c r="BF940">
        <v>-5.2</v>
      </c>
    </row>
    <row r="941" spans="1:58" x14ac:dyDescent="0.55000000000000004">
      <c r="A941" t="s">
        <v>799</v>
      </c>
      <c r="B941" t="s">
        <v>6</v>
      </c>
      <c r="C941" t="s">
        <v>800</v>
      </c>
      <c r="D941">
        <v>0</v>
      </c>
      <c r="E941">
        <f>IF(OR(ISBLANK(F941),F941=61),0,1)</f>
        <v>0</v>
      </c>
      <c r="G941">
        <f>IF(AND(F941&lt;31,E941=1),1,0)</f>
        <v>0</v>
      </c>
      <c r="H941">
        <f>IF(AND(F941&gt;=31,E941=1),1,0)</f>
        <v>0</v>
      </c>
      <c r="I941">
        <f>IF(AND(F941&lt;15,E941=1),1,0)</f>
        <v>0</v>
      </c>
      <c r="J941">
        <f>IF(F941=61,1,0)</f>
        <v>0</v>
      </c>
      <c r="K941" t="s">
        <v>0</v>
      </c>
      <c r="L941">
        <v>77</v>
      </c>
      <c r="M941">
        <v>180</v>
      </c>
      <c r="N941">
        <v>15</v>
      </c>
      <c r="O941">
        <v>0</v>
      </c>
      <c r="P941">
        <v>3.4</v>
      </c>
      <c r="Q941">
        <v>0.3</v>
      </c>
      <c r="R941">
        <v>0.8</v>
      </c>
      <c r="S941">
        <v>0.41699999999999998</v>
      </c>
      <c r="T941">
        <v>0.2</v>
      </c>
      <c r="U941">
        <v>0.3</v>
      </c>
      <c r="V941">
        <v>0.75</v>
      </c>
      <c r="W941">
        <v>0.1</v>
      </c>
      <c r="X941">
        <v>0.5</v>
      </c>
      <c r="Y941">
        <v>0.25</v>
      </c>
      <c r="Z941">
        <v>0.1</v>
      </c>
      <c r="AA941">
        <v>0.1</v>
      </c>
      <c r="AB941">
        <v>0.5</v>
      </c>
      <c r="AC941">
        <v>0.1</v>
      </c>
      <c r="AD941">
        <v>0.7</v>
      </c>
      <c r="AE941">
        <v>0.9</v>
      </c>
      <c r="AF941">
        <v>0</v>
      </c>
      <c r="AG941">
        <v>0.1</v>
      </c>
      <c r="AH941">
        <v>0</v>
      </c>
      <c r="AI941">
        <v>0.1</v>
      </c>
      <c r="AJ941">
        <v>0.5</v>
      </c>
      <c r="AK941">
        <v>0.9</v>
      </c>
      <c r="AL941">
        <v>8.1</v>
      </c>
      <c r="AM941">
        <v>0.502</v>
      </c>
      <c r="AN941">
        <v>0.5</v>
      </c>
      <c r="AO941">
        <v>0.66700000000000004</v>
      </c>
      <c r="AP941">
        <v>0.16700000000000001</v>
      </c>
      <c r="AQ941">
        <v>11</v>
      </c>
      <c r="AR941">
        <v>4.4000000000000004</v>
      </c>
      <c r="AS941">
        <v>23.6</v>
      </c>
      <c r="AT941">
        <v>14.1</v>
      </c>
      <c r="AU941">
        <v>0</v>
      </c>
      <c r="AV941">
        <v>1.1000000000000001</v>
      </c>
      <c r="AW941">
        <v>0</v>
      </c>
      <c r="AX941">
        <v>13.4</v>
      </c>
      <c r="AY941">
        <v>14.3</v>
      </c>
      <c r="AZ941">
        <v>0</v>
      </c>
      <c r="BA941">
        <v>0.1</v>
      </c>
      <c r="BB941">
        <v>0.1</v>
      </c>
      <c r="BC941">
        <v>0.11700000000000001</v>
      </c>
      <c r="BD941">
        <v>-5.3</v>
      </c>
      <c r="BE941">
        <v>-3.3</v>
      </c>
      <c r="BF941">
        <v>-8.6</v>
      </c>
    </row>
    <row r="942" spans="1:58" x14ac:dyDescent="0.55000000000000004">
      <c r="A942" t="s">
        <v>799</v>
      </c>
      <c r="B942" t="s">
        <v>9</v>
      </c>
      <c r="C942" t="s">
        <v>800</v>
      </c>
      <c r="D942">
        <v>0</v>
      </c>
      <c r="E942">
        <f>IF(OR(ISBLANK(F942),F942=61),0,1)</f>
        <v>0</v>
      </c>
      <c r="G942">
        <f>IF(AND(F942&lt;31,E942=1),1,0)</f>
        <v>0</v>
      </c>
      <c r="H942">
        <f>IF(AND(F942&gt;=31,E942=1),1,0)</f>
        <v>0</v>
      </c>
      <c r="I942">
        <f>IF(AND(F942&lt;15,E942=1),1,0)</f>
        <v>0</v>
      </c>
      <c r="J942">
        <f>IF(F942=61,1,0)</f>
        <v>0</v>
      </c>
      <c r="K942" t="s">
        <v>0</v>
      </c>
      <c r="L942">
        <v>77</v>
      </c>
      <c r="M942">
        <v>180</v>
      </c>
      <c r="N942">
        <v>13</v>
      </c>
      <c r="O942">
        <v>0</v>
      </c>
      <c r="P942">
        <v>2.7</v>
      </c>
      <c r="Q942">
        <v>0.4</v>
      </c>
      <c r="R942">
        <v>0.8</v>
      </c>
      <c r="S942">
        <v>0.45500000000000002</v>
      </c>
      <c r="T942">
        <v>0.2</v>
      </c>
      <c r="U942">
        <v>0.4</v>
      </c>
      <c r="V942">
        <v>0.6</v>
      </c>
      <c r="W942">
        <v>0.2</v>
      </c>
      <c r="X942">
        <v>0.5</v>
      </c>
      <c r="Y942">
        <v>0.33300000000000002</v>
      </c>
      <c r="Z942">
        <v>0.8</v>
      </c>
      <c r="AA942">
        <v>0.8</v>
      </c>
      <c r="AB942">
        <v>0.90900000000000003</v>
      </c>
      <c r="AC942">
        <v>0.2</v>
      </c>
      <c r="AD942">
        <v>0.4</v>
      </c>
      <c r="AE942">
        <v>0.6</v>
      </c>
      <c r="AF942">
        <v>0.2</v>
      </c>
      <c r="AG942">
        <v>0</v>
      </c>
      <c r="AH942">
        <v>0</v>
      </c>
      <c r="AI942">
        <v>0.1</v>
      </c>
      <c r="AJ942">
        <v>0.8</v>
      </c>
      <c r="AK942">
        <v>1.7</v>
      </c>
      <c r="AL942">
        <v>26.8</v>
      </c>
      <c r="AM942">
        <v>0.67799999999999994</v>
      </c>
      <c r="AN942">
        <v>0.54500000000000004</v>
      </c>
      <c r="AO942">
        <v>0.54500000000000004</v>
      </c>
      <c r="AP942">
        <v>1</v>
      </c>
      <c r="AQ942">
        <v>21</v>
      </c>
      <c r="AR942">
        <v>9.6999999999999993</v>
      </c>
      <c r="AS942">
        <v>16.8</v>
      </c>
      <c r="AT942">
        <v>13.2</v>
      </c>
      <c r="AU942">
        <v>13</v>
      </c>
      <c r="AV942">
        <v>0</v>
      </c>
      <c r="AW942">
        <v>0</v>
      </c>
      <c r="AX942">
        <v>5.8</v>
      </c>
      <c r="AY942">
        <v>25</v>
      </c>
      <c r="AZ942">
        <v>0.2</v>
      </c>
      <c r="BA942">
        <v>0</v>
      </c>
      <c r="BB942">
        <v>0.3</v>
      </c>
      <c r="BC942">
        <v>0.30299999999999999</v>
      </c>
      <c r="BD942">
        <v>8</v>
      </c>
      <c r="BE942">
        <v>-4.3</v>
      </c>
      <c r="BF942">
        <v>3.7</v>
      </c>
    </row>
    <row r="943" spans="1:58" x14ac:dyDescent="0.55000000000000004">
      <c r="A943" t="s">
        <v>801</v>
      </c>
      <c r="B943" t="s">
        <v>6</v>
      </c>
      <c r="C943" t="s">
        <v>802</v>
      </c>
      <c r="D943">
        <v>0</v>
      </c>
      <c r="E943">
        <f>IF(OR(ISBLANK(F943),F943=61),0,1)</f>
        <v>0</v>
      </c>
      <c r="G943">
        <f>IF(AND(F943&lt;31,E943=1),1,0)</f>
        <v>0</v>
      </c>
      <c r="H943">
        <f>IF(AND(F943&gt;=31,E943=1),1,0)</f>
        <v>0</v>
      </c>
      <c r="I943">
        <f>IF(AND(F943&lt;15,E943=1),1,0)</f>
        <v>0</v>
      </c>
      <c r="J943">
        <f>IF(F943=61,1,0)</f>
        <v>0</v>
      </c>
      <c r="K943" t="s">
        <v>0</v>
      </c>
      <c r="L943">
        <v>81</v>
      </c>
      <c r="M943">
        <v>225</v>
      </c>
      <c r="N943">
        <v>33</v>
      </c>
      <c r="O943">
        <v>1</v>
      </c>
      <c r="P943">
        <v>14.7</v>
      </c>
      <c r="Q943">
        <v>1.5</v>
      </c>
      <c r="R943">
        <v>2.7</v>
      </c>
      <c r="S943">
        <v>0.55700000000000005</v>
      </c>
      <c r="T943">
        <v>1.5</v>
      </c>
      <c r="U943">
        <v>2.7</v>
      </c>
      <c r="V943">
        <v>0.55700000000000005</v>
      </c>
      <c r="W943">
        <v>0</v>
      </c>
      <c r="X943">
        <v>0</v>
      </c>
      <c r="Y943">
        <v>0</v>
      </c>
      <c r="Z943">
        <v>1</v>
      </c>
      <c r="AA943">
        <v>1.6</v>
      </c>
      <c r="AB943">
        <v>0.63</v>
      </c>
      <c r="AC943">
        <v>1.2</v>
      </c>
      <c r="AD943">
        <v>1.3</v>
      </c>
      <c r="AE943">
        <v>2.5</v>
      </c>
      <c r="AF943">
        <v>0.1</v>
      </c>
      <c r="AG943">
        <v>0.2</v>
      </c>
      <c r="AH943">
        <v>0.2</v>
      </c>
      <c r="AI943">
        <v>0.7</v>
      </c>
      <c r="AJ943">
        <v>2.4</v>
      </c>
      <c r="AK943">
        <v>4</v>
      </c>
      <c r="AL943">
        <v>10.5</v>
      </c>
      <c r="AM943">
        <v>0.58099999999999996</v>
      </c>
      <c r="AN943">
        <v>0.55700000000000005</v>
      </c>
      <c r="AO943">
        <v>0</v>
      </c>
      <c r="AP943">
        <v>0.61399999999999999</v>
      </c>
      <c r="AQ943">
        <v>133</v>
      </c>
      <c r="AR943">
        <v>8.6999999999999993</v>
      </c>
      <c r="AS943">
        <v>9.9</v>
      </c>
      <c r="AT943">
        <v>9.3000000000000007</v>
      </c>
      <c r="AU943">
        <v>1.6</v>
      </c>
      <c r="AV943">
        <v>0.8</v>
      </c>
      <c r="AW943">
        <v>1.9</v>
      </c>
      <c r="AX943">
        <v>17.399999999999999</v>
      </c>
      <c r="AY943">
        <v>13.2</v>
      </c>
      <c r="AZ943">
        <v>0.6</v>
      </c>
      <c r="BA943">
        <v>0</v>
      </c>
      <c r="BB943">
        <v>0.6</v>
      </c>
      <c r="BC943">
        <v>4.4999999999999998E-2</v>
      </c>
      <c r="BD943">
        <v>-3.4</v>
      </c>
      <c r="BE943">
        <v>-4.2</v>
      </c>
      <c r="BF943">
        <v>-7.6</v>
      </c>
    </row>
    <row r="944" spans="1:58" x14ac:dyDescent="0.55000000000000004">
      <c r="A944" t="s">
        <v>559</v>
      </c>
      <c r="B944" t="s">
        <v>6</v>
      </c>
      <c r="C944" t="s">
        <v>803</v>
      </c>
      <c r="D944">
        <v>0</v>
      </c>
      <c r="E944">
        <f>IF(OR(ISBLANK(F944),F944=61),0,1)</f>
        <v>0</v>
      </c>
      <c r="G944">
        <f>IF(AND(F944&lt;31,E944=1),1,0)</f>
        <v>0</v>
      </c>
      <c r="H944">
        <f>IF(AND(F944&gt;=31,E944=1),1,0)</f>
        <v>0</v>
      </c>
      <c r="I944">
        <f>IF(AND(F944&lt;15,E944=1),1,0)</f>
        <v>0</v>
      </c>
      <c r="J944">
        <f>IF(F944=61,1,0)</f>
        <v>0</v>
      </c>
      <c r="K944" t="s">
        <v>0</v>
      </c>
      <c r="L944">
        <v>79</v>
      </c>
      <c r="M944">
        <v>220</v>
      </c>
      <c r="N944">
        <v>32</v>
      </c>
      <c r="O944">
        <v>10</v>
      </c>
      <c r="P944">
        <v>21.3</v>
      </c>
      <c r="Q944">
        <v>3.7</v>
      </c>
      <c r="R944">
        <v>8.6</v>
      </c>
      <c r="S944">
        <v>0.42799999999999999</v>
      </c>
      <c r="T944">
        <v>3</v>
      </c>
      <c r="U944">
        <v>6.6</v>
      </c>
      <c r="V944">
        <v>0.45500000000000002</v>
      </c>
      <c r="W944">
        <v>0.7</v>
      </c>
      <c r="X944">
        <v>2</v>
      </c>
      <c r="Y944">
        <v>0.33800000000000002</v>
      </c>
      <c r="Z944">
        <v>2</v>
      </c>
      <c r="AA944">
        <v>2.8</v>
      </c>
      <c r="AB944">
        <v>0.7</v>
      </c>
      <c r="AC944">
        <v>1.8</v>
      </c>
      <c r="AD944">
        <v>4.3</v>
      </c>
      <c r="AE944">
        <v>6.1</v>
      </c>
      <c r="AF944">
        <v>0.7</v>
      </c>
      <c r="AG944">
        <v>0.5</v>
      </c>
      <c r="AH944">
        <v>0.2</v>
      </c>
      <c r="AI944">
        <v>1.2</v>
      </c>
      <c r="AJ944">
        <v>2.5</v>
      </c>
      <c r="AK944">
        <v>10</v>
      </c>
      <c r="AL944">
        <v>18.600000000000001</v>
      </c>
      <c r="AM944">
        <v>0.504</v>
      </c>
      <c r="AN944">
        <v>0.46700000000000003</v>
      </c>
      <c r="AO944">
        <v>0.23599999999999999</v>
      </c>
      <c r="AP944">
        <v>0.32600000000000001</v>
      </c>
      <c r="AQ944">
        <v>306</v>
      </c>
      <c r="AR944">
        <v>9.8000000000000007</v>
      </c>
      <c r="AS944">
        <v>23.7</v>
      </c>
      <c r="AT944">
        <v>16.600000000000001</v>
      </c>
      <c r="AU944">
        <v>7.9</v>
      </c>
      <c r="AV944">
        <v>1.3</v>
      </c>
      <c r="AW944">
        <v>1.4</v>
      </c>
      <c r="AX944">
        <v>10.7</v>
      </c>
      <c r="AY944">
        <v>26.7</v>
      </c>
      <c r="AZ944">
        <v>1.2</v>
      </c>
      <c r="BA944">
        <v>1</v>
      </c>
      <c r="BB944">
        <v>2.2000000000000002</v>
      </c>
      <c r="BC944">
        <v>0.128</v>
      </c>
      <c r="BD944">
        <v>-2.5</v>
      </c>
      <c r="BE944">
        <v>-1.7</v>
      </c>
      <c r="BF944">
        <v>-4.2</v>
      </c>
    </row>
    <row r="945" spans="1:58" x14ac:dyDescent="0.55000000000000004">
      <c r="A945" t="s">
        <v>559</v>
      </c>
      <c r="B945" t="s">
        <v>9</v>
      </c>
      <c r="C945" t="s">
        <v>803</v>
      </c>
      <c r="D945">
        <v>0</v>
      </c>
      <c r="E945">
        <f>IF(OR(ISBLANK(F945),F945=61),0,1)</f>
        <v>0</v>
      </c>
      <c r="G945">
        <f>IF(AND(F945&lt;31,E945=1),1,0)</f>
        <v>0</v>
      </c>
      <c r="H945">
        <f>IF(AND(F945&gt;=31,E945=1),1,0)</f>
        <v>0</v>
      </c>
      <c r="I945">
        <f>IF(AND(F945&lt;15,E945=1),1,0)</f>
        <v>0</v>
      </c>
      <c r="J945">
        <f>IF(F945=61,1,0)</f>
        <v>0</v>
      </c>
      <c r="K945" t="s">
        <v>0</v>
      </c>
      <c r="L945">
        <v>79</v>
      </c>
      <c r="M945">
        <v>220</v>
      </c>
      <c r="N945">
        <v>31</v>
      </c>
      <c r="O945">
        <v>31</v>
      </c>
      <c r="P945">
        <v>29</v>
      </c>
      <c r="Q945">
        <v>6.5</v>
      </c>
      <c r="R945">
        <v>13</v>
      </c>
      <c r="S945">
        <v>0.5</v>
      </c>
      <c r="T945">
        <v>4.8</v>
      </c>
      <c r="U945">
        <v>9.3000000000000007</v>
      </c>
      <c r="V945">
        <v>0.52100000000000002</v>
      </c>
      <c r="W945">
        <v>1.7</v>
      </c>
      <c r="X945">
        <v>3.7</v>
      </c>
      <c r="Y945">
        <v>0.44800000000000001</v>
      </c>
      <c r="Z945">
        <v>2.2999999999999998</v>
      </c>
      <c r="AA945">
        <v>3.4</v>
      </c>
      <c r="AB945">
        <v>0.66</v>
      </c>
      <c r="AC945">
        <v>2.1</v>
      </c>
      <c r="AD945">
        <v>7.5</v>
      </c>
      <c r="AE945">
        <v>9.6</v>
      </c>
      <c r="AF945">
        <v>1.2</v>
      </c>
      <c r="AG945">
        <v>0.7</v>
      </c>
      <c r="AH945">
        <v>0.5</v>
      </c>
      <c r="AI945">
        <v>1.9</v>
      </c>
      <c r="AJ945">
        <v>3</v>
      </c>
      <c r="AK945">
        <v>17</v>
      </c>
      <c r="AL945">
        <v>25</v>
      </c>
      <c r="AM945">
        <v>0.57899999999999996</v>
      </c>
      <c r="AN945">
        <v>0.56399999999999995</v>
      </c>
      <c r="AO945">
        <v>0.28699999999999998</v>
      </c>
      <c r="AP945">
        <v>0.26200000000000001</v>
      </c>
      <c r="AQ945">
        <v>471</v>
      </c>
      <c r="AR945">
        <v>9.1999999999999993</v>
      </c>
      <c r="AS945">
        <v>29.5</v>
      </c>
      <c r="AT945">
        <v>19.899999999999999</v>
      </c>
      <c r="AU945">
        <v>9.8000000000000007</v>
      </c>
      <c r="AV945">
        <v>1.4</v>
      </c>
      <c r="AW945">
        <v>2</v>
      </c>
      <c r="AX945">
        <v>11.7</v>
      </c>
      <c r="AY945">
        <v>29.4</v>
      </c>
      <c r="AZ945">
        <v>2.6</v>
      </c>
      <c r="BA945">
        <v>1.8</v>
      </c>
      <c r="BB945">
        <v>4.4000000000000004</v>
      </c>
      <c r="BC945">
        <v>0.19400000000000001</v>
      </c>
      <c r="BD945">
        <v>1.4</v>
      </c>
      <c r="BE945">
        <v>-0.5</v>
      </c>
      <c r="BF945">
        <v>0.9</v>
      </c>
    </row>
    <row r="946" spans="1:58" x14ac:dyDescent="0.55000000000000004">
      <c r="A946" t="s">
        <v>256</v>
      </c>
      <c r="B946" t="s">
        <v>9</v>
      </c>
      <c r="C946" t="s">
        <v>804</v>
      </c>
      <c r="D946">
        <v>0</v>
      </c>
      <c r="E946">
        <f>IF(OR(ISBLANK(F946),F946=61),0,1)</f>
        <v>0</v>
      </c>
      <c r="G946">
        <f>IF(AND(F946&lt;31,E946=1),1,0)</f>
        <v>0</v>
      </c>
      <c r="H946">
        <f>IF(AND(F946&gt;=31,E946=1),1,0)</f>
        <v>0</v>
      </c>
      <c r="I946">
        <f>IF(AND(F946&lt;15,E946=1),1,0)</f>
        <v>0</v>
      </c>
      <c r="J946">
        <f>IF(F946=61,1,0)</f>
        <v>0</v>
      </c>
      <c r="K946" t="s">
        <v>0</v>
      </c>
      <c r="L946">
        <v>80</v>
      </c>
      <c r="M946">
        <v>250</v>
      </c>
      <c r="N946">
        <v>33</v>
      </c>
      <c r="O946">
        <v>31</v>
      </c>
      <c r="P946">
        <v>12.5</v>
      </c>
      <c r="Q946">
        <v>1.8</v>
      </c>
      <c r="R946">
        <v>3.2</v>
      </c>
      <c r="S946">
        <v>0.55100000000000005</v>
      </c>
      <c r="T946">
        <v>1.8</v>
      </c>
      <c r="U946">
        <v>3.2</v>
      </c>
      <c r="V946">
        <v>0.55100000000000005</v>
      </c>
      <c r="W946">
        <v>0</v>
      </c>
      <c r="X946">
        <v>0</v>
      </c>
      <c r="Y946">
        <v>0</v>
      </c>
      <c r="Z946">
        <v>0.6</v>
      </c>
      <c r="AA946">
        <v>1</v>
      </c>
      <c r="AB946">
        <v>0.65599999999999992</v>
      </c>
      <c r="AC946">
        <v>1.4</v>
      </c>
      <c r="AD946">
        <v>2.7</v>
      </c>
      <c r="AE946">
        <v>4.0999999999999996</v>
      </c>
      <c r="AF946">
        <v>0.2</v>
      </c>
      <c r="AG946">
        <v>0.2</v>
      </c>
      <c r="AH946">
        <v>0.3</v>
      </c>
      <c r="AI946">
        <v>1.3</v>
      </c>
      <c r="AJ946">
        <v>3</v>
      </c>
      <c r="AK946">
        <v>4.2</v>
      </c>
      <c r="AL946">
        <v>12.1</v>
      </c>
      <c r="AM946">
        <v>0.56899999999999995</v>
      </c>
      <c r="AN946">
        <v>0.55100000000000005</v>
      </c>
      <c r="AO946">
        <v>0</v>
      </c>
      <c r="AP946">
        <v>0.29899999999999999</v>
      </c>
      <c r="AQ946">
        <v>140</v>
      </c>
      <c r="AR946">
        <v>13.2</v>
      </c>
      <c r="AS946">
        <v>23.6</v>
      </c>
      <c r="AT946">
        <v>18.5</v>
      </c>
      <c r="AU946">
        <v>3.2</v>
      </c>
      <c r="AV946">
        <v>0.9</v>
      </c>
      <c r="AW946">
        <v>2.9</v>
      </c>
      <c r="AX946">
        <v>26.5</v>
      </c>
      <c r="AY946">
        <v>20.100000000000001</v>
      </c>
      <c r="AZ946">
        <v>0.2</v>
      </c>
      <c r="BA946">
        <v>1</v>
      </c>
      <c r="BB946">
        <v>1.1000000000000001</v>
      </c>
      <c r="BC946">
        <v>0.11</v>
      </c>
      <c r="BD946">
        <v>-2.9</v>
      </c>
      <c r="BE946">
        <v>2.5</v>
      </c>
      <c r="BF946">
        <v>-0.4</v>
      </c>
    </row>
    <row r="947" spans="1:58" x14ac:dyDescent="0.55000000000000004">
      <c r="A947" t="s">
        <v>68</v>
      </c>
      <c r="B947" t="s">
        <v>18</v>
      </c>
      <c r="C947" t="s">
        <v>805</v>
      </c>
      <c r="D947">
        <v>0</v>
      </c>
      <c r="E947">
        <f>IF(OR(ISBLANK(F947),F947=61),0,1)</f>
        <v>0</v>
      </c>
      <c r="G947">
        <f>IF(AND(F947&lt;31,E947=1),1,0)</f>
        <v>0</v>
      </c>
      <c r="H947">
        <f>IF(AND(F947&gt;=31,E947=1),1,0)</f>
        <v>0</v>
      </c>
      <c r="I947">
        <f>IF(AND(F947&lt;15,E947=1),1,0)</f>
        <v>0</v>
      </c>
      <c r="J947">
        <f>IF(F947=61,1,0)</f>
        <v>0</v>
      </c>
      <c r="K947" t="s">
        <v>0</v>
      </c>
      <c r="L947">
        <v>80</v>
      </c>
      <c r="M947">
        <v>215</v>
      </c>
      <c r="N947">
        <v>35</v>
      </c>
      <c r="O947">
        <v>2</v>
      </c>
      <c r="P947">
        <v>15</v>
      </c>
      <c r="Q947">
        <v>2</v>
      </c>
      <c r="R947">
        <v>4.2</v>
      </c>
      <c r="S947">
        <v>0.47899999999999998</v>
      </c>
      <c r="T947">
        <v>1.5</v>
      </c>
      <c r="U947">
        <v>2.9</v>
      </c>
      <c r="V947">
        <v>0.495</v>
      </c>
      <c r="W947">
        <v>0.5</v>
      </c>
      <c r="X947">
        <v>1.2</v>
      </c>
      <c r="Y947">
        <v>0.442</v>
      </c>
      <c r="Z947">
        <v>1.2</v>
      </c>
      <c r="AA947">
        <v>1.6</v>
      </c>
      <c r="AB947">
        <v>0.76400000000000001</v>
      </c>
      <c r="AC947">
        <v>0.9</v>
      </c>
      <c r="AD947">
        <v>1.4</v>
      </c>
      <c r="AE947">
        <v>2.2999999999999998</v>
      </c>
      <c r="AF947">
        <v>0.4</v>
      </c>
      <c r="AG947">
        <v>0.5</v>
      </c>
      <c r="AH947">
        <v>0.4</v>
      </c>
      <c r="AI947">
        <v>1</v>
      </c>
      <c r="AJ947">
        <v>2.2999999999999998</v>
      </c>
      <c r="AK947">
        <v>5.7</v>
      </c>
      <c r="AL947">
        <v>16.5</v>
      </c>
      <c r="AM947">
        <v>0.58399999999999996</v>
      </c>
      <c r="AN947">
        <v>0.54500000000000004</v>
      </c>
      <c r="AO947">
        <v>0.29499999999999998</v>
      </c>
      <c r="AP947">
        <v>0.377</v>
      </c>
      <c r="AQ947">
        <v>185</v>
      </c>
      <c r="AR947">
        <v>8.1</v>
      </c>
      <c r="AS947">
        <v>10.5</v>
      </c>
      <c r="AT947">
        <v>9.4</v>
      </c>
      <c r="AU947">
        <v>5.3</v>
      </c>
      <c r="AV947">
        <v>2.1</v>
      </c>
      <c r="AW947">
        <v>3.1</v>
      </c>
      <c r="AX947">
        <v>16.5</v>
      </c>
      <c r="AY947">
        <v>21.8</v>
      </c>
      <c r="AZ947">
        <v>1</v>
      </c>
      <c r="BA947">
        <v>1.1000000000000001</v>
      </c>
      <c r="BB947">
        <v>2.2000000000000002</v>
      </c>
      <c r="BC947">
        <v>0.16500000000000001</v>
      </c>
      <c r="BD947">
        <v>2.2999999999999998</v>
      </c>
      <c r="BE947">
        <v>3.5</v>
      </c>
      <c r="BF947">
        <v>5.8</v>
      </c>
    </row>
    <row r="948" spans="1:58" x14ac:dyDescent="0.55000000000000004">
      <c r="A948" t="s">
        <v>68</v>
      </c>
      <c r="B948" t="s">
        <v>3</v>
      </c>
      <c r="C948" t="s">
        <v>805</v>
      </c>
      <c r="D948">
        <v>0</v>
      </c>
      <c r="E948">
        <f>IF(OR(ISBLANK(F948),F948=61),0,1)</f>
        <v>0</v>
      </c>
      <c r="G948">
        <f>IF(AND(F948&lt;31,E948=1),1,0)</f>
        <v>0</v>
      </c>
      <c r="H948">
        <f>IF(AND(F948&gt;=31,E948=1),1,0)</f>
        <v>0</v>
      </c>
      <c r="I948">
        <f>IF(AND(F948&lt;15,E948=1),1,0)</f>
        <v>0</v>
      </c>
      <c r="J948">
        <f>IF(F948=61,1,0)</f>
        <v>0</v>
      </c>
      <c r="K948" t="s">
        <v>0</v>
      </c>
      <c r="L948">
        <v>80</v>
      </c>
      <c r="M948">
        <v>215</v>
      </c>
      <c r="N948">
        <v>36</v>
      </c>
      <c r="O948">
        <v>1</v>
      </c>
      <c r="P948">
        <v>13.4</v>
      </c>
      <c r="Q948">
        <v>1.6</v>
      </c>
      <c r="R948">
        <v>3.6</v>
      </c>
      <c r="S948">
        <v>0.434</v>
      </c>
      <c r="T948">
        <v>1.3</v>
      </c>
      <c r="U948">
        <v>2.6</v>
      </c>
      <c r="V948">
        <v>0.5</v>
      </c>
      <c r="W948">
        <v>0.3</v>
      </c>
      <c r="X948">
        <v>1</v>
      </c>
      <c r="Y948">
        <v>0.27</v>
      </c>
      <c r="Z948">
        <v>1</v>
      </c>
      <c r="AA948">
        <v>1.5</v>
      </c>
      <c r="AB948">
        <v>0.65500000000000003</v>
      </c>
      <c r="AC948">
        <v>1.1000000000000001</v>
      </c>
      <c r="AD948">
        <v>1.8</v>
      </c>
      <c r="AE948">
        <v>2.8</v>
      </c>
      <c r="AF948">
        <v>1</v>
      </c>
      <c r="AG948">
        <v>0.4</v>
      </c>
      <c r="AH948">
        <v>0.6</v>
      </c>
      <c r="AI948">
        <v>0.8</v>
      </c>
      <c r="AJ948">
        <v>1.9</v>
      </c>
      <c r="AK948">
        <v>4.4000000000000004</v>
      </c>
      <c r="AL948">
        <v>15.9</v>
      </c>
      <c r="AM948">
        <v>0.50900000000000001</v>
      </c>
      <c r="AN948">
        <v>0.47299999999999998</v>
      </c>
      <c r="AO948">
        <v>0.28699999999999998</v>
      </c>
      <c r="AP948">
        <v>0.42599999999999999</v>
      </c>
      <c r="AQ948">
        <v>176</v>
      </c>
      <c r="AR948">
        <v>10</v>
      </c>
      <c r="AS948">
        <v>14.2</v>
      </c>
      <c r="AT948">
        <v>12.3</v>
      </c>
      <c r="AU948">
        <v>13.4</v>
      </c>
      <c r="AV948">
        <v>1.7</v>
      </c>
      <c r="AW948">
        <v>4</v>
      </c>
      <c r="AX948">
        <v>15.3</v>
      </c>
      <c r="AY948">
        <v>19.7</v>
      </c>
      <c r="AZ948">
        <v>0.8</v>
      </c>
      <c r="BA948">
        <v>0.7</v>
      </c>
      <c r="BB948">
        <v>1.5</v>
      </c>
      <c r="BC948">
        <v>0.126</v>
      </c>
      <c r="BD948">
        <v>1.6</v>
      </c>
      <c r="BE948">
        <v>3.6</v>
      </c>
      <c r="BF948">
        <v>5.0999999999999996</v>
      </c>
    </row>
    <row r="949" spans="1:58" x14ac:dyDescent="0.55000000000000004">
      <c r="A949" t="s">
        <v>80</v>
      </c>
      <c r="B949" t="s">
        <v>9</v>
      </c>
      <c r="C949" t="s">
        <v>805</v>
      </c>
      <c r="D949">
        <v>0</v>
      </c>
      <c r="E949">
        <f>IF(OR(ISBLANK(F949),F949=61),0,1)</f>
        <v>0</v>
      </c>
      <c r="G949">
        <f>IF(AND(F949&lt;31,E949=1),1,0)</f>
        <v>0</v>
      </c>
      <c r="H949">
        <f>IF(AND(F949&gt;=31,E949=1),1,0)</f>
        <v>0</v>
      </c>
      <c r="I949">
        <f>IF(AND(F949&lt;15,E949=1),1,0)</f>
        <v>0</v>
      </c>
      <c r="J949">
        <f>IF(F949=61,1,0)</f>
        <v>0</v>
      </c>
      <c r="K949" t="s">
        <v>0</v>
      </c>
      <c r="L949">
        <v>80</v>
      </c>
      <c r="M949">
        <v>215</v>
      </c>
      <c r="N949">
        <v>27</v>
      </c>
      <c r="O949">
        <v>26</v>
      </c>
      <c r="P949">
        <v>27.2</v>
      </c>
      <c r="Q949">
        <v>3.8</v>
      </c>
      <c r="R949">
        <v>8.4</v>
      </c>
      <c r="S949">
        <v>0.45400000000000001</v>
      </c>
      <c r="T949">
        <v>2.2999999999999998</v>
      </c>
      <c r="U949">
        <v>4.8</v>
      </c>
      <c r="V949">
        <v>0.47699999999999998</v>
      </c>
      <c r="W949">
        <v>1.5</v>
      </c>
      <c r="X949">
        <v>3.6</v>
      </c>
      <c r="Y949">
        <v>0.42299999999999999</v>
      </c>
      <c r="Z949">
        <v>1.6</v>
      </c>
      <c r="AA949">
        <v>2.2000000000000002</v>
      </c>
      <c r="AB949">
        <v>0.746</v>
      </c>
      <c r="AC949">
        <v>0.7</v>
      </c>
      <c r="AD949">
        <v>5.2</v>
      </c>
      <c r="AE949">
        <v>5.9</v>
      </c>
      <c r="AF949">
        <v>1.4</v>
      </c>
      <c r="AG949">
        <v>0.9</v>
      </c>
      <c r="AH949">
        <v>1.7</v>
      </c>
      <c r="AI949">
        <v>2.4</v>
      </c>
      <c r="AJ949">
        <v>3.5</v>
      </c>
      <c r="AK949">
        <v>10.8</v>
      </c>
      <c r="AL949">
        <v>16.2</v>
      </c>
      <c r="AM949">
        <v>0.57100000000000006</v>
      </c>
      <c r="AN949">
        <v>0.54400000000000004</v>
      </c>
      <c r="AO949">
        <v>0.42699999999999999</v>
      </c>
      <c r="AP949">
        <v>0.26</v>
      </c>
      <c r="AQ949">
        <v>280</v>
      </c>
      <c r="AR949">
        <v>3.6</v>
      </c>
      <c r="AS949">
        <v>20.7</v>
      </c>
      <c r="AT949">
        <v>13</v>
      </c>
      <c r="AU949">
        <v>9.6999999999999993</v>
      </c>
      <c r="AV949">
        <v>1.9</v>
      </c>
      <c r="AW949">
        <v>6.2</v>
      </c>
      <c r="AX949">
        <v>20.100000000000001</v>
      </c>
      <c r="AY949">
        <v>23</v>
      </c>
      <c r="AZ949">
        <v>0.5</v>
      </c>
      <c r="BA949">
        <v>1.6</v>
      </c>
      <c r="BB949">
        <v>2.1</v>
      </c>
      <c r="BC949">
        <v>0.112</v>
      </c>
      <c r="BD949">
        <v>-2.1</v>
      </c>
      <c r="BE949">
        <v>3</v>
      </c>
      <c r="BF949">
        <v>0.9</v>
      </c>
    </row>
    <row r="950" spans="1:58" x14ac:dyDescent="0.55000000000000004">
      <c r="A950" t="s">
        <v>41</v>
      </c>
      <c r="B950" t="s">
        <v>18</v>
      </c>
      <c r="C950" t="s">
        <v>806</v>
      </c>
      <c r="D950">
        <v>0</v>
      </c>
      <c r="E950">
        <f>IF(OR(ISBLANK(F950),F950=61),0,1)</f>
        <v>0</v>
      </c>
      <c r="G950">
        <f>IF(AND(F950&lt;31,E950=1),1,0)</f>
        <v>0</v>
      </c>
      <c r="H950">
        <f>IF(AND(F950&gt;=31,E950=1),1,0)</f>
        <v>0</v>
      </c>
      <c r="I950">
        <f>IF(AND(F950&lt;15,E950=1),1,0)</f>
        <v>0</v>
      </c>
      <c r="J950">
        <f>IF(F950=61,1,0)</f>
        <v>0</v>
      </c>
      <c r="K950" t="s">
        <v>0</v>
      </c>
      <c r="L950">
        <v>78</v>
      </c>
      <c r="M950">
        <v>215</v>
      </c>
      <c r="N950">
        <v>23</v>
      </c>
      <c r="O950">
        <v>0</v>
      </c>
      <c r="P950">
        <v>4.7</v>
      </c>
      <c r="Q950">
        <v>0.6</v>
      </c>
      <c r="R950">
        <v>1.5</v>
      </c>
      <c r="S950">
        <v>0.38200000000000001</v>
      </c>
      <c r="T950">
        <v>0.5</v>
      </c>
      <c r="U950">
        <v>1.1000000000000001</v>
      </c>
      <c r="V950">
        <v>0.48</v>
      </c>
      <c r="W950">
        <v>0</v>
      </c>
      <c r="X950">
        <v>0.4</v>
      </c>
      <c r="Y950">
        <v>0.111</v>
      </c>
      <c r="Z950">
        <v>0.2</v>
      </c>
      <c r="AA950">
        <v>0.5</v>
      </c>
      <c r="AB950">
        <v>0.36399999999999999</v>
      </c>
      <c r="AC950">
        <v>0.5</v>
      </c>
      <c r="AD950">
        <v>0.9</v>
      </c>
      <c r="AE950">
        <v>1.4</v>
      </c>
      <c r="AF950">
        <v>0.2</v>
      </c>
      <c r="AG950">
        <v>0.3</v>
      </c>
      <c r="AH950">
        <v>0.1</v>
      </c>
      <c r="AI950">
        <v>0.5</v>
      </c>
      <c r="AJ950">
        <v>1</v>
      </c>
      <c r="AK950">
        <v>1.3</v>
      </c>
      <c r="AL950">
        <v>10.199999999999999</v>
      </c>
      <c r="AM950">
        <v>0.39500000000000002</v>
      </c>
      <c r="AN950">
        <v>0.39700000000000002</v>
      </c>
      <c r="AO950">
        <v>0.26500000000000001</v>
      </c>
      <c r="AP950">
        <v>0.32400000000000001</v>
      </c>
      <c r="AQ950">
        <v>33</v>
      </c>
      <c r="AR950">
        <v>12.5</v>
      </c>
      <c r="AS950">
        <v>22.8</v>
      </c>
      <c r="AT950">
        <v>17.5</v>
      </c>
      <c r="AU950">
        <v>10.9</v>
      </c>
      <c r="AV950">
        <v>3.5</v>
      </c>
      <c r="AW950">
        <v>2.1</v>
      </c>
      <c r="AX950">
        <v>21.9</v>
      </c>
      <c r="AY950">
        <v>24.7</v>
      </c>
      <c r="AZ950">
        <v>-0.2</v>
      </c>
      <c r="BA950">
        <v>0.2</v>
      </c>
      <c r="BB950">
        <v>0.1</v>
      </c>
      <c r="BC950">
        <v>2.5999999999999999E-2</v>
      </c>
      <c r="BD950">
        <v>-5.3</v>
      </c>
      <c r="BE950">
        <v>1.7</v>
      </c>
      <c r="BF950">
        <v>-3.7</v>
      </c>
    </row>
    <row r="951" spans="1:58" x14ac:dyDescent="0.55000000000000004">
      <c r="A951" t="s">
        <v>41</v>
      </c>
      <c r="B951" t="s">
        <v>3</v>
      </c>
      <c r="C951" t="s">
        <v>806</v>
      </c>
      <c r="D951">
        <v>0</v>
      </c>
      <c r="E951">
        <f>IF(OR(ISBLANK(F951),F951=61),0,1)</f>
        <v>0</v>
      </c>
      <c r="G951">
        <f>IF(AND(F951&lt;31,E951=1),1,0)</f>
        <v>0</v>
      </c>
      <c r="H951">
        <f>IF(AND(F951&gt;=31,E951=1),1,0)</f>
        <v>0</v>
      </c>
      <c r="I951">
        <f>IF(AND(F951&lt;15,E951=1),1,0)</f>
        <v>0</v>
      </c>
      <c r="J951">
        <f>IF(F951=61,1,0)</f>
        <v>0</v>
      </c>
      <c r="K951" t="s">
        <v>0</v>
      </c>
      <c r="L951">
        <v>78</v>
      </c>
      <c r="M951">
        <v>215</v>
      </c>
      <c r="N951">
        <v>11</v>
      </c>
      <c r="O951">
        <v>0</v>
      </c>
      <c r="P951">
        <v>1.7</v>
      </c>
      <c r="Q951">
        <v>0.3</v>
      </c>
      <c r="R951">
        <v>0.5</v>
      </c>
      <c r="S951">
        <v>0.5</v>
      </c>
      <c r="T951">
        <v>0.2</v>
      </c>
      <c r="U951">
        <v>0.4</v>
      </c>
      <c r="V951">
        <v>0.5</v>
      </c>
      <c r="W951">
        <v>0.1</v>
      </c>
      <c r="X951">
        <v>0.2</v>
      </c>
      <c r="Y951">
        <v>0.5</v>
      </c>
      <c r="Z951">
        <v>0.1</v>
      </c>
      <c r="AA951">
        <v>0.2</v>
      </c>
      <c r="AB951">
        <v>0.5</v>
      </c>
      <c r="AC951">
        <v>0.2</v>
      </c>
      <c r="AD951">
        <v>0.3</v>
      </c>
      <c r="AE951">
        <v>0.5</v>
      </c>
      <c r="AF951">
        <v>0.1</v>
      </c>
      <c r="AG951">
        <v>0.1</v>
      </c>
      <c r="AH951">
        <v>0</v>
      </c>
      <c r="AI951">
        <v>0.3</v>
      </c>
      <c r="AJ951">
        <v>0</v>
      </c>
      <c r="AK951">
        <v>0.7</v>
      </c>
      <c r="AL951">
        <v>16.399999999999999</v>
      </c>
      <c r="AM951">
        <v>0.57600000000000007</v>
      </c>
      <c r="AN951">
        <v>0.58299999999999996</v>
      </c>
      <c r="AO951">
        <v>0.33300000000000002</v>
      </c>
      <c r="AP951">
        <v>0.33300000000000002</v>
      </c>
      <c r="AQ951">
        <v>8</v>
      </c>
      <c r="AR951">
        <v>11.8</v>
      </c>
      <c r="AS951">
        <v>16.7</v>
      </c>
      <c r="AT951">
        <v>14.3</v>
      </c>
      <c r="AU951">
        <v>10.199999999999999</v>
      </c>
      <c r="AV951">
        <v>3</v>
      </c>
      <c r="AW951">
        <v>0</v>
      </c>
      <c r="AX951">
        <v>30.2</v>
      </c>
      <c r="AY951">
        <v>26.1</v>
      </c>
      <c r="AZ951">
        <v>0</v>
      </c>
      <c r="BA951">
        <v>0</v>
      </c>
      <c r="BB951">
        <v>0</v>
      </c>
      <c r="BC951">
        <v>6.5000000000000002E-2</v>
      </c>
      <c r="BD951">
        <v>-1.4</v>
      </c>
      <c r="BE951">
        <v>1.5</v>
      </c>
      <c r="BF951">
        <v>0.1</v>
      </c>
    </row>
    <row r="952" spans="1:58" x14ac:dyDescent="0.55000000000000004">
      <c r="A952" t="s">
        <v>41</v>
      </c>
      <c r="B952" t="s">
        <v>6</v>
      </c>
      <c r="C952" t="s">
        <v>806</v>
      </c>
      <c r="D952">
        <v>0</v>
      </c>
      <c r="E952">
        <f>IF(OR(ISBLANK(F952),F952=61),0,1)</f>
        <v>0</v>
      </c>
      <c r="G952">
        <f>IF(AND(F952&lt;31,E952=1),1,0)</f>
        <v>0</v>
      </c>
      <c r="H952">
        <f>IF(AND(F952&gt;=31,E952=1),1,0)</f>
        <v>0</v>
      </c>
      <c r="I952">
        <f>IF(AND(F952&lt;15,E952=1),1,0)</f>
        <v>0</v>
      </c>
      <c r="J952">
        <f>IF(F952=61,1,0)</f>
        <v>0</v>
      </c>
      <c r="K952" t="s">
        <v>0</v>
      </c>
      <c r="L952">
        <v>78</v>
      </c>
      <c r="M952">
        <v>215</v>
      </c>
      <c r="N952">
        <v>31</v>
      </c>
      <c r="O952">
        <v>3</v>
      </c>
      <c r="P952">
        <v>18.3</v>
      </c>
      <c r="Q952">
        <v>1.9</v>
      </c>
      <c r="R952">
        <v>4.5</v>
      </c>
      <c r="S952">
        <v>0.435</v>
      </c>
      <c r="T952">
        <v>1.8</v>
      </c>
      <c r="U952">
        <v>3.6</v>
      </c>
      <c r="V952">
        <v>0.505</v>
      </c>
      <c r="W952">
        <v>0.1</v>
      </c>
      <c r="X952">
        <v>0.9</v>
      </c>
      <c r="Y952">
        <v>0.14799999999999999</v>
      </c>
      <c r="Z952">
        <v>1</v>
      </c>
      <c r="AA952">
        <v>1.5</v>
      </c>
      <c r="AB952">
        <v>0.66700000000000004</v>
      </c>
      <c r="AC952">
        <v>0.8</v>
      </c>
      <c r="AD952">
        <v>2.2000000000000002</v>
      </c>
      <c r="AE952">
        <v>3</v>
      </c>
      <c r="AF952">
        <v>1.4</v>
      </c>
      <c r="AG952">
        <v>0.9</v>
      </c>
      <c r="AH952">
        <v>0</v>
      </c>
      <c r="AI952">
        <v>0.9</v>
      </c>
      <c r="AJ952">
        <v>2.5</v>
      </c>
      <c r="AK952">
        <v>5</v>
      </c>
      <c r="AL952">
        <v>12.4</v>
      </c>
      <c r="AM952">
        <v>0.48299999999999998</v>
      </c>
      <c r="AN952">
        <v>0.44900000000000001</v>
      </c>
      <c r="AO952">
        <v>0.19600000000000001</v>
      </c>
      <c r="AP952">
        <v>0.32600000000000001</v>
      </c>
      <c r="AQ952">
        <v>163</v>
      </c>
      <c r="AR952">
        <v>4.9000000000000004</v>
      </c>
      <c r="AS952">
        <v>14.1</v>
      </c>
      <c r="AT952">
        <v>9.1999999999999993</v>
      </c>
      <c r="AU952">
        <v>14.9</v>
      </c>
      <c r="AV952">
        <v>2.8</v>
      </c>
      <c r="AW952">
        <v>0.2</v>
      </c>
      <c r="AX952">
        <v>14.9</v>
      </c>
      <c r="AY952">
        <v>16.399999999999999</v>
      </c>
      <c r="AZ952">
        <v>0.4</v>
      </c>
      <c r="BA952">
        <v>0.7</v>
      </c>
      <c r="BB952">
        <v>1.2</v>
      </c>
      <c r="BC952">
        <v>8.1000000000000003E-2</v>
      </c>
      <c r="BD952">
        <v>-0.5</v>
      </c>
      <c r="BE952">
        <v>1.8</v>
      </c>
      <c r="BF952">
        <v>1.4</v>
      </c>
    </row>
    <row r="953" spans="1:58" x14ac:dyDescent="0.55000000000000004">
      <c r="A953" t="s">
        <v>762</v>
      </c>
      <c r="B953" t="s">
        <v>6</v>
      </c>
      <c r="C953" t="s">
        <v>807</v>
      </c>
      <c r="D953">
        <v>0</v>
      </c>
      <c r="E953">
        <f>IF(OR(ISBLANK(F953),F953=61),0,1)</f>
        <v>0</v>
      </c>
      <c r="G953">
        <f>IF(AND(F953&lt;31,E953=1),1,0)</f>
        <v>0</v>
      </c>
      <c r="H953">
        <f>IF(AND(F953&gt;=31,E953=1),1,0)</f>
        <v>0</v>
      </c>
      <c r="I953">
        <f>IF(AND(F953&lt;15,E953=1),1,0)</f>
        <v>0</v>
      </c>
      <c r="J953">
        <f>IF(F953=61,1,0)</f>
        <v>0</v>
      </c>
      <c r="K953" t="s">
        <v>0</v>
      </c>
      <c r="L953">
        <v>82</v>
      </c>
      <c r="M953">
        <v>235</v>
      </c>
      <c r="N953">
        <v>16</v>
      </c>
      <c r="O953">
        <v>2</v>
      </c>
      <c r="P953">
        <v>4.5</v>
      </c>
      <c r="Q953">
        <v>0.8</v>
      </c>
      <c r="R953">
        <v>1.3</v>
      </c>
      <c r="S953">
        <v>0.65</v>
      </c>
      <c r="T953">
        <v>0.8</v>
      </c>
      <c r="U953">
        <v>1.3</v>
      </c>
      <c r="V953">
        <v>0.65</v>
      </c>
      <c r="W953">
        <v>0</v>
      </c>
      <c r="X953">
        <v>0</v>
      </c>
      <c r="Y953">
        <v>0</v>
      </c>
      <c r="Z953">
        <v>0.8</v>
      </c>
      <c r="AA953">
        <v>0.8</v>
      </c>
      <c r="AB953">
        <v>0.92299999999999993</v>
      </c>
      <c r="AC953">
        <v>0.3</v>
      </c>
      <c r="AD953">
        <v>0.7</v>
      </c>
      <c r="AE953">
        <v>1</v>
      </c>
      <c r="AF953">
        <v>0.1</v>
      </c>
      <c r="AG953">
        <v>0</v>
      </c>
      <c r="AH953">
        <v>0.1</v>
      </c>
      <c r="AI953">
        <v>0.1</v>
      </c>
      <c r="AJ953">
        <v>0.4</v>
      </c>
      <c r="AK953">
        <v>2.4</v>
      </c>
      <c r="AL953">
        <v>26</v>
      </c>
      <c r="AM953">
        <v>0.72599999999999998</v>
      </c>
      <c r="AN953">
        <v>0.65</v>
      </c>
      <c r="AO953">
        <v>0</v>
      </c>
      <c r="AP953">
        <v>0.65</v>
      </c>
      <c r="AQ953">
        <v>35</v>
      </c>
      <c r="AR953">
        <v>7.6</v>
      </c>
      <c r="AS953">
        <v>18.399999999999999</v>
      </c>
      <c r="AT953">
        <v>12.7</v>
      </c>
      <c r="AU953">
        <v>4.9000000000000004</v>
      </c>
      <c r="AV953">
        <v>0</v>
      </c>
      <c r="AW953">
        <v>1.6</v>
      </c>
      <c r="AX953">
        <v>3.7</v>
      </c>
      <c r="AY953">
        <v>17.8</v>
      </c>
      <c r="AZ953">
        <v>0.4</v>
      </c>
      <c r="BA953">
        <v>0</v>
      </c>
      <c r="BB953">
        <v>0.4</v>
      </c>
      <c r="BC953">
        <v>0.223</v>
      </c>
      <c r="BD953">
        <v>1.3</v>
      </c>
      <c r="BE953">
        <v>-5</v>
      </c>
      <c r="BF953">
        <v>-3.7</v>
      </c>
    </row>
    <row r="954" spans="1:58" x14ac:dyDescent="0.55000000000000004">
      <c r="A954" t="s">
        <v>762</v>
      </c>
      <c r="B954" t="s">
        <v>9</v>
      </c>
      <c r="C954" t="s">
        <v>807</v>
      </c>
      <c r="D954">
        <v>0</v>
      </c>
      <c r="E954">
        <f>IF(OR(ISBLANK(F954),F954=61),0,1)</f>
        <v>0</v>
      </c>
      <c r="G954">
        <f>IF(AND(F954&lt;31,E954=1),1,0)</f>
        <v>0</v>
      </c>
      <c r="H954">
        <f>IF(AND(F954&gt;=31,E954=1),1,0)</f>
        <v>0</v>
      </c>
      <c r="I954">
        <f>IF(AND(F954&lt;15,E954=1),1,0)</f>
        <v>0</v>
      </c>
      <c r="J954">
        <f>IF(F954=61,1,0)</f>
        <v>0</v>
      </c>
      <c r="K954" t="s">
        <v>0</v>
      </c>
      <c r="L954">
        <v>82</v>
      </c>
      <c r="M954">
        <v>235</v>
      </c>
      <c r="N954">
        <v>8</v>
      </c>
      <c r="O954">
        <v>1</v>
      </c>
      <c r="P954">
        <v>7.4</v>
      </c>
      <c r="Q954">
        <v>1.8</v>
      </c>
      <c r="R954">
        <v>3</v>
      </c>
      <c r="S954">
        <v>0.58299999999999996</v>
      </c>
      <c r="T954">
        <v>1.8</v>
      </c>
      <c r="U954">
        <v>2.9</v>
      </c>
      <c r="V954">
        <v>0.60899999999999999</v>
      </c>
      <c r="W954">
        <v>0</v>
      </c>
      <c r="X954">
        <v>0.1</v>
      </c>
      <c r="Y954">
        <v>0</v>
      </c>
      <c r="Z954">
        <v>1.3</v>
      </c>
      <c r="AA954">
        <v>1.5</v>
      </c>
      <c r="AB954">
        <v>0.83299999999999996</v>
      </c>
      <c r="AC954">
        <v>1.4</v>
      </c>
      <c r="AD954">
        <v>0.9</v>
      </c>
      <c r="AE954">
        <v>2.2999999999999998</v>
      </c>
      <c r="AF954">
        <v>0</v>
      </c>
      <c r="AG954">
        <v>0.5</v>
      </c>
      <c r="AH954">
        <v>0.4</v>
      </c>
      <c r="AI954">
        <v>0.5</v>
      </c>
      <c r="AJ954">
        <v>1.3</v>
      </c>
      <c r="AK954">
        <v>4.8</v>
      </c>
      <c r="AL954">
        <v>31.1</v>
      </c>
      <c r="AM954">
        <v>0.64</v>
      </c>
      <c r="AN954">
        <v>0.58299999999999996</v>
      </c>
      <c r="AO954">
        <v>4.2000000000000003E-2</v>
      </c>
      <c r="AP954">
        <v>0.5</v>
      </c>
      <c r="AQ954">
        <v>35</v>
      </c>
      <c r="AR954">
        <v>18.2</v>
      </c>
      <c r="AS954">
        <v>14.1</v>
      </c>
      <c r="AT954">
        <v>16.3</v>
      </c>
      <c r="AU954">
        <v>0</v>
      </c>
      <c r="AV954">
        <v>3.5</v>
      </c>
      <c r="AW954">
        <v>5.4</v>
      </c>
      <c r="AX954">
        <v>11.9</v>
      </c>
      <c r="AY954">
        <v>25.2</v>
      </c>
      <c r="AZ954">
        <v>0.2</v>
      </c>
      <c r="BA954">
        <v>0.1</v>
      </c>
      <c r="BB954">
        <v>0.3</v>
      </c>
      <c r="BC954">
        <v>0.23599999999999999</v>
      </c>
      <c r="BD954">
        <v>1</v>
      </c>
      <c r="BE954">
        <v>-3.3</v>
      </c>
      <c r="BF954">
        <v>-2.2000000000000002</v>
      </c>
    </row>
    <row r="955" spans="1:58" x14ac:dyDescent="0.55000000000000004">
      <c r="A955" t="s">
        <v>728</v>
      </c>
      <c r="B955" t="s">
        <v>18</v>
      </c>
      <c r="C955" t="s">
        <v>808</v>
      </c>
      <c r="D955">
        <v>0</v>
      </c>
      <c r="E955">
        <f>IF(OR(ISBLANK(F955),F955=61),0,1)</f>
        <v>0</v>
      </c>
      <c r="G955">
        <f>IF(AND(F955&lt;31,E955=1),1,0)</f>
        <v>0</v>
      </c>
      <c r="H955">
        <f>IF(AND(F955&gt;=31,E955=1),1,0)</f>
        <v>0</v>
      </c>
      <c r="I955">
        <f>IF(AND(F955&lt;15,E955=1),1,0)</f>
        <v>0</v>
      </c>
      <c r="J955">
        <f>IF(F955=61,1,0)</f>
        <v>0</v>
      </c>
      <c r="K955" t="s">
        <v>0</v>
      </c>
      <c r="L955">
        <v>77</v>
      </c>
      <c r="M955">
        <v>200</v>
      </c>
      <c r="N955">
        <v>27</v>
      </c>
      <c r="O955">
        <v>13</v>
      </c>
      <c r="P955">
        <v>19.5</v>
      </c>
      <c r="Q955">
        <v>2</v>
      </c>
      <c r="R955">
        <v>4.7</v>
      </c>
      <c r="S955">
        <v>0.41399999999999998</v>
      </c>
      <c r="T955">
        <v>1.9</v>
      </c>
      <c r="U955">
        <v>4.5999999999999996</v>
      </c>
      <c r="V955">
        <v>0.41499999999999998</v>
      </c>
      <c r="W955">
        <v>0.1</v>
      </c>
      <c r="X955">
        <v>0.2</v>
      </c>
      <c r="Y955">
        <v>0.4</v>
      </c>
      <c r="Z955">
        <v>1.1000000000000001</v>
      </c>
      <c r="AA955">
        <v>1.7</v>
      </c>
      <c r="AB955">
        <v>0.65200000000000002</v>
      </c>
      <c r="AC955">
        <v>1.7</v>
      </c>
      <c r="AD955">
        <v>2</v>
      </c>
      <c r="AE955">
        <v>3.7</v>
      </c>
      <c r="AF955">
        <v>1</v>
      </c>
      <c r="AG955">
        <v>0.4</v>
      </c>
      <c r="AH955">
        <v>0.1</v>
      </c>
      <c r="AI955">
        <v>1.1000000000000001</v>
      </c>
      <c r="AJ955">
        <v>2.9</v>
      </c>
      <c r="AK955">
        <v>5.0999999999999996</v>
      </c>
      <c r="AL955">
        <v>10.4</v>
      </c>
      <c r="AM955">
        <v>0.46</v>
      </c>
      <c r="AN955">
        <v>0.42199999999999999</v>
      </c>
      <c r="AO955">
        <v>3.9E-2</v>
      </c>
      <c r="AP955">
        <v>0.35899999999999999</v>
      </c>
      <c r="AQ955">
        <v>148</v>
      </c>
      <c r="AR955">
        <v>10.4</v>
      </c>
      <c r="AS955">
        <v>12.4</v>
      </c>
      <c r="AT955">
        <v>11.3</v>
      </c>
      <c r="AU955">
        <v>12</v>
      </c>
      <c r="AV955">
        <v>1.3</v>
      </c>
      <c r="AW955">
        <v>0.9</v>
      </c>
      <c r="AX955">
        <v>17.100000000000001</v>
      </c>
      <c r="AY955">
        <v>19</v>
      </c>
      <c r="AZ955">
        <v>0.2</v>
      </c>
      <c r="BA955">
        <v>0.6</v>
      </c>
      <c r="BB955">
        <v>0.8</v>
      </c>
      <c r="BC955">
        <v>5.7000000000000002E-2</v>
      </c>
      <c r="BD955">
        <v>-4.5</v>
      </c>
      <c r="BE955">
        <v>-1.2</v>
      </c>
      <c r="BF955">
        <v>-5.7</v>
      </c>
    </row>
    <row r="956" spans="1:58" x14ac:dyDescent="0.55000000000000004">
      <c r="A956" t="s">
        <v>80</v>
      </c>
      <c r="B956" t="s">
        <v>6</v>
      </c>
      <c r="C956" t="s">
        <v>809</v>
      </c>
      <c r="D956">
        <v>0</v>
      </c>
      <c r="E956">
        <f>IF(OR(ISBLANK(F956),F956=61),0,1)</f>
        <v>0</v>
      </c>
      <c r="G956">
        <f>IF(AND(F956&lt;31,E956=1),1,0)</f>
        <v>0</v>
      </c>
      <c r="H956">
        <f>IF(AND(F956&gt;=31,E956=1),1,0)</f>
        <v>0</v>
      </c>
      <c r="I956">
        <f>IF(AND(F956&lt;15,E956=1),1,0)</f>
        <v>0</v>
      </c>
      <c r="J956">
        <f>IF(F956=61,1,0)</f>
        <v>0</v>
      </c>
      <c r="K956" t="s">
        <v>0</v>
      </c>
      <c r="L956">
        <v>79</v>
      </c>
      <c r="M956">
        <v>185</v>
      </c>
      <c r="N956">
        <v>7</v>
      </c>
      <c r="O956">
        <v>0</v>
      </c>
      <c r="P956">
        <v>3.4</v>
      </c>
      <c r="Q956">
        <v>0.9</v>
      </c>
      <c r="R956">
        <v>1.9</v>
      </c>
      <c r="S956">
        <v>0.46200000000000002</v>
      </c>
      <c r="T956">
        <v>0.7</v>
      </c>
      <c r="U956">
        <v>1.4</v>
      </c>
      <c r="V956">
        <v>0.5</v>
      </c>
      <c r="W956">
        <v>0.1</v>
      </c>
      <c r="X956">
        <v>0.4</v>
      </c>
      <c r="Y956">
        <v>0.33300000000000002</v>
      </c>
      <c r="Z956">
        <v>0.6</v>
      </c>
      <c r="AA956">
        <v>0.7</v>
      </c>
      <c r="AB956">
        <v>0.8</v>
      </c>
      <c r="AC956">
        <v>0.4</v>
      </c>
      <c r="AD956">
        <v>0.4</v>
      </c>
      <c r="AE956">
        <v>0.9</v>
      </c>
      <c r="AF956">
        <v>0.1</v>
      </c>
      <c r="AG956">
        <v>0.4</v>
      </c>
      <c r="AH956">
        <v>0.1</v>
      </c>
      <c r="AI956">
        <v>0</v>
      </c>
      <c r="AJ956">
        <v>0.1</v>
      </c>
      <c r="AK956">
        <v>2.4</v>
      </c>
      <c r="AL956">
        <v>42.2</v>
      </c>
      <c r="AM956">
        <v>0.55299999999999994</v>
      </c>
      <c r="AN956">
        <v>0.5</v>
      </c>
      <c r="AO956">
        <v>0.23100000000000001</v>
      </c>
      <c r="AP956">
        <v>0.38500000000000001</v>
      </c>
      <c r="AQ956">
        <v>17</v>
      </c>
      <c r="AR956">
        <v>16.399999999999999</v>
      </c>
      <c r="AS956">
        <v>18.399999999999999</v>
      </c>
      <c r="AT956">
        <v>15</v>
      </c>
      <c r="AU956">
        <v>10.199999999999999</v>
      </c>
      <c r="AV956">
        <v>7.2</v>
      </c>
      <c r="AW956">
        <v>3.8</v>
      </c>
      <c r="AX956">
        <v>0</v>
      </c>
      <c r="AY956">
        <v>33.700000000000003</v>
      </c>
      <c r="AZ956">
        <v>0.1</v>
      </c>
      <c r="BA956">
        <v>0.1</v>
      </c>
      <c r="BB956">
        <v>0.2</v>
      </c>
      <c r="BC956">
        <v>0.32</v>
      </c>
      <c r="BD956">
        <v>6</v>
      </c>
      <c r="BE956">
        <v>1.6</v>
      </c>
      <c r="BF956">
        <v>7.6</v>
      </c>
    </row>
    <row r="957" spans="1:58" x14ac:dyDescent="0.55000000000000004">
      <c r="A957" t="s">
        <v>80</v>
      </c>
      <c r="B957" t="s">
        <v>9</v>
      </c>
      <c r="C957" t="s">
        <v>809</v>
      </c>
      <c r="D957">
        <v>0</v>
      </c>
      <c r="E957">
        <f>IF(OR(ISBLANK(F957),F957=61),0,1)</f>
        <v>0</v>
      </c>
      <c r="G957">
        <f>IF(AND(F957&lt;31,E957=1),1,0)</f>
        <v>0</v>
      </c>
      <c r="H957">
        <f>IF(AND(F957&gt;=31,E957=1),1,0)</f>
        <v>0</v>
      </c>
      <c r="I957">
        <f>IF(AND(F957&lt;15,E957=1),1,0)</f>
        <v>0</v>
      </c>
      <c r="J957">
        <f>IF(F957=61,1,0)</f>
        <v>0</v>
      </c>
      <c r="K957" t="s">
        <v>0</v>
      </c>
      <c r="L957">
        <v>79</v>
      </c>
      <c r="M957">
        <v>185</v>
      </c>
      <c r="N957">
        <v>8</v>
      </c>
      <c r="O957">
        <v>0</v>
      </c>
      <c r="P957">
        <v>4.5999999999999996</v>
      </c>
      <c r="Q957">
        <v>1</v>
      </c>
      <c r="R957">
        <v>1.6</v>
      </c>
      <c r="S957">
        <v>0.61499999999999999</v>
      </c>
      <c r="T957">
        <v>0.8</v>
      </c>
      <c r="U957">
        <v>1</v>
      </c>
      <c r="V957">
        <v>0.75</v>
      </c>
      <c r="W957">
        <v>0.3</v>
      </c>
      <c r="X957">
        <v>0.6</v>
      </c>
      <c r="Y957">
        <v>0.4</v>
      </c>
      <c r="Z957">
        <v>0</v>
      </c>
      <c r="AA957">
        <v>0.1</v>
      </c>
      <c r="AB957">
        <v>0</v>
      </c>
      <c r="AC957">
        <v>0.4</v>
      </c>
      <c r="AD957">
        <v>1.4</v>
      </c>
      <c r="AE957">
        <v>1.8</v>
      </c>
      <c r="AF957">
        <v>0</v>
      </c>
      <c r="AG957">
        <v>0.4</v>
      </c>
      <c r="AH957">
        <v>0.3</v>
      </c>
      <c r="AI957">
        <v>0.4</v>
      </c>
      <c r="AJ957">
        <v>1</v>
      </c>
      <c r="AK957">
        <v>2.2999999999999998</v>
      </c>
      <c r="AL957">
        <v>25.5</v>
      </c>
      <c r="AM957">
        <v>0.66799999999999993</v>
      </c>
      <c r="AN957">
        <v>0.69200000000000006</v>
      </c>
      <c r="AO957">
        <v>0.38500000000000001</v>
      </c>
      <c r="AP957">
        <v>7.6999999999999999E-2</v>
      </c>
      <c r="AQ957">
        <v>15</v>
      </c>
      <c r="AR957">
        <v>10.7</v>
      </c>
      <c r="AS957">
        <v>32.299999999999997</v>
      </c>
      <c r="AT957">
        <v>22.5</v>
      </c>
      <c r="AU957">
        <v>0</v>
      </c>
      <c r="AV957">
        <v>4.5999999999999996</v>
      </c>
      <c r="AW957">
        <v>5.4</v>
      </c>
      <c r="AX957">
        <v>18.2</v>
      </c>
      <c r="AY957">
        <v>23.5</v>
      </c>
      <c r="AZ957">
        <v>0.1</v>
      </c>
      <c r="BA957">
        <v>0.1</v>
      </c>
      <c r="BB957">
        <v>0.2</v>
      </c>
      <c r="BC957">
        <v>0.187</v>
      </c>
      <c r="BD957">
        <v>-2.5</v>
      </c>
      <c r="BE957">
        <v>-1.7</v>
      </c>
      <c r="BF957">
        <v>-4.2</v>
      </c>
    </row>
    <row r="958" spans="1:58" x14ac:dyDescent="0.55000000000000004">
      <c r="A958" t="s">
        <v>629</v>
      </c>
      <c r="B958" t="s">
        <v>9</v>
      </c>
      <c r="C958" t="s">
        <v>810</v>
      </c>
      <c r="D958">
        <v>0</v>
      </c>
      <c r="E958">
        <f>IF(OR(ISBLANK(F958),F958=61),0,1)</f>
        <v>0</v>
      </c>
      <c r="G958">
        <f>IF(AND(F958&lt;31,E958=1),1,0)</f>
        <v>0</v>
      </c>
      <c r="H958">
        <f>IF(AND(F958&gt;=31,E958=1),1,0)</f>
        <v>0</v>
      </c>
      <c r="I958">
        <f>IF(AND(F958&lt;15,E958=1),1,0)</f>
        <v>0</v>
      </c>
      <c r="J958">
        <f>IF(F958=61,1,0)</f>
        <v>0</v>
      </c>
      <c r="K958" t="s">
        <v>0</v>
      </c>
      <c r="L958">
        <v>77</v>
      </c>
      <c r="M958">
        <v>210</v>
      </c>
      <c r="N958">
        <v>25</v>
      </c>
      <c r="O958">
        <v>0</v>
      </c>
      <c r="P958">
        <v>5.5</v>
      </c>
      <c r="Q958">
        <v>0.2</v>
      </c>
      <c r="R958">
        <v>0.8</v>
      </c>
      <c r="S958">
        <v>0.28599999999999998</v>
      </c>
      <c r="T958">
        <v>0</v>
      </c>
      <c r="U958">
        <v>0.2</v>
      </c>
      <c r="V958">
        <v>0.25</v>
      </c>
      <c r="W958">
        <v>0.2</v>
      </c>
      <c r="X958">
        <v>0.7</v>
      </c>
      <c r="Y958">
        <v>0.29399999999999998</v>
      </c>
      <c r="Z958">
        <v>0.2</v>
      </c>
      <c r="AA958">
        <v>0.4</v>
      </c>
      <c r="AB958">
        <v>0.45500000000000002</v>
      </c>
      <c r="AC958">
        <v>0.4</v>
      </c>
      <c r="AD958">
        <v>1</v>
      </c>
      <c r="AE958">
        <v>1.4</v>
      </c>
      <c r="AF958">
        <v>0.2</v>
      </c>
      <c r="AG958">
        <v>0.1</v>
      </c>
      <c r="AH958">
        <v>0.2</v>
      </c>
      <c r="AI958">
        <v>0.2</v>
      </c>
      <c r="AJ958">
        <v>0.3</v>
      </c>
      <c r="AK958">
        <v>0.9</v>
      </c>
      <c r="AL958">
        <v>10.6</v>
      </c>
      <c r="AM958">
        <v>0.41899999999999998</v>
      </c>
      <c r="AN958">
        <v>0.40500000000000003</v>
      </c>
      <c r="AO958">
        <v>0.81</v>
      </c>
      <c r="AP958">
        <v>0.52400000000000002</v>
      </c>
      <c r="AQ958">
        <v>27</v>
      </c>
      <c r="AR958">
        <v>8</v>
      </c>
      <c r="AS958">
        <v>21.7</v>
      </c>
      <c r="AT958">
        <v>15</v>
      </c>
      <c r="AU958">
        <v>6.2</v>
      </c>
      <c r="AV958">
        <v>1.3</v>
      </c>
      <c r="AW958">
        <v>4.4000000000000004</v>
      </c>
      <c r="AX958">
        <v>13.2</v>
      </c>
      <c r="AY958">
        <v>11.6</v>
      </c>
      <c r="AZ958">
        <v>0</v>
      </c>
      <c r="BA958">
        <v>0.2</v>
      </c>
      <c r="BB958">
        <v>0.3</v>
      </c>
      <c r="BC958">
        <v>7.5999999999999998E-2</v>
      </c>
      <c r="BD958">
        <v>-2.2000000000000002</v>
      </c>
      <c r="BE958">
        <v>1.5</v>
      </c>
      <c r="BF958">
        <v>-0.7</v>
      </c>
    </row>
    <row r="959" spans="1:58" x14ac:dyDescent="0.55000000000000004">
      <c r="A959" t="s">
        <v>811</v>
      </c>
      <c r="B959" t="s">
        <v>3</v>
      </c>
      <c r="C959" t="s">
        <v>812</v>
      </c>
      <c r="D959">
        <v>0</v>
      </c>
      <c r="E959">
        <f>IF(OR(ISBLANK(F959),F959=61),0,1)</f>
        <v>0</v>
      </c>
      <c r="G959">
        <f>IF(AND(F959&lt;31,E959=1),1,0)</f>
        <v>0</v>
      </c>
      <c r="H959">
        <f>IF(AND(F959&gt;=31,E959=1),1,0)</f>
        <v>0</v>
      </c>
      <c r="I959">
        <f>IF(AND(F959&lt;15,E959=1),1,0)</f>
        <v>0</v>
      </c>
      <c r="J959">
        <f>IF(F959=61,1,0)</f>
        <v>0</v>
      </c>
      <c r="K959" t="s">
        <v>0</v>
      </c>
      <c r="L959">
        <v>79</v>
      </c>
      <c r="M959">
        <v>210</v>
      </c>
      <c r="N959">
        <v>29</v>
      </c>
      <c r="O959">
        <v>1</v>
      </c>
      <c r="P959">
        <v>8.6999999999999993</v>
      </c>
      <c r="Q959">
        <v>0.6</v>
      </c>
      <c r="R959">
        <v>1.8</v>
      </c>
      <c r="S959">
        <v>0.34</v>
      </c>
      <c r="T959">
        <v>0.4</v>
      </c>
      <c r="U959">
        <v>1.3</v>
      </c>
      <c r="V959">
        <v>0.33300000000000002</v>
      </c>
      <c r="W959">
        <v>0.2</v>
      </c>
      <c r="X959">
        <v>0.5</v>
      </c>
      <c r="Y959">
        <v>0.35699999999999998</v>
      </c>
      <c r="Z959">
        <v>0.7</v>
      </c>
      <c r="AA959">
        <v>0.9</v>
      </c>
      <c r="AB959">
        <v>0.70400000000000007</v>
      </c>
      <c r="AC959">
        <v>0.7</v>
      </c>
      <c r="AD959">
        <v>0.9</v>
      </c>
      <c r="AE959">
        <v>1.5</v>
      </c>
      <c r="AF959">
        <v>0.2</v>
      </c>
      <c r="AG959">
        <v>0.3</v>
      </c>
      <c r="AH959">
        <v>0.2</v>
      </c>
      <c r="AI959">
        <v>0.8</v>
      </c>
      <c r="AJ959">
        <v>1.5</v>
      </c>
      <c r="AK959">
        <v>2.1</v>
      </c>
      <c r="AL959">
        <v>6.6</v>
      </c>
      <c r="AM959">
        <v>0.45600000000000002</v>
      </c>
      <c r="AN959">
        <v>0.38700000000000001</v>
      </c>
      <c r="AO959">
        <v>0.26400000000000001</v>
      </c>
      <c r="AP959">
        <v>0.50900000000000001</v>
      </c>
      <c r="AQ959">
        <v>66</v>
      </c>
      <c r="AR959">
        <v>8.6999999999999993</v>
      </c>
      <c r="AS959">
        <v>11.2</v>
      </c>
      <c r="AT959">
        <v>10</v>
      </c>
      <c r="AU959">
        <v>5</v>
      </c>
      <c r="AV959">
        <v>2.1</v>
      </c>
      <c r="AW959">
        <v>2.9</v>
      </c>
      <c r="AX959">
        <v>25.9</v>
      </c>
      <c r="AY959">
        <v>17.8</v>
      </c>
      <c r="AZ959">
        <v>-0.2</v>
      </c>
      <c r="BA959">
        <v>0.3</v>
      </c>
      <c r="BB959">
        <v>0.1</v>
      </c>
      <c r="BC959">
        <v>1.2E-2</v>
      </c>
      <c r="BD959">
        <v>-5.6</v>
      </c>
      <c r="BE959">
        <v>0.4</v>
      </c>
      <c r="BF959">
        <v>-5.2</v>
      </c>
    </row>
    <row r="960" spans="1:58" x14ac:dyDescent="0.55000000000000004">
      <c r="A960" t="s">
        <v>811</v>
      </c>
      <c r="B960" t="s">
        <v>6</v>
      </c>
      <c r="C960" t="s">
        <v>812</v>
      </c>
      <c r="D960">
        <v>0</v>
      </c>
      <c r="E960">
        <f>IF(OR(ISBLANK(F960),F960=61),0,1)</f>
        <v>0</v>
      </c>
      <c r="G960">
        <f>IF(AND(F960&lt;31,E960=1),1,0)</f>
        <v>0</v>
      </c>
      <c r="H960">
        <f>IF(AND(F960&gt;=31,E960=1),1,0)</f>
        <v>0</v>
      </c>
      <c r="I960">
        <f>IF(AND(F960&lt;15,E960=1),1,0)</f>
        <v>0</v>
      </c>
      <c r="J960">
        <f>IF(F960=61,1,0)</f>
        <v>0</v>
      </c>
      <c r="K960" t="s">
        <v>0</v>
      </c>
      <c r="L960">
        <v>79</v>
      </c>
      <c r="M960">
        <v>210</v>
      </c>
      <c r="N960">
        <v>35</v>
      </c>
      <c r="O960">
        <v>2</v>
      </c>
      <c r="P960">
        <v>9.1</v>
      </c>
      <c r="Q960">
        <v>1.2</v>
      </c>
      <c r="R960">
        <v>2.2999999999999998</v>
      </c>
      <c r="S960">
        <v>0.52500000000000002</v>
      </c>
      <c r="T960">
        <v>1</v>
      </c>
      <c r="U960">
        <v>1.7</v>
      </c>
      <c r="V960">
        <v>0.55700000000000005</v>
      </c>
      <c r="W960">
        <v>0.2</v>
      </c>
      <c r="X960">
        <v>0.5</v>
      </c>
      <c r="Y960">
        <v>0.42099999999999999</v>
      </c>
      <c r="Z960">
        <v>0.4</v>
      </c>
      <c r="AA960">
        <v>0.7</v>
      </c>
      <c r="AB960">
        <v>0.56000000000000005</v>
      </c>
      <c r="AC960">
        <v>0.8</v>
      </c>
      <c r="AD960">
        <v>1.1000000000000001</v>
      </c>
      <c r="AE960">
        <v>1.9</v>
      </c>
      <c r="AF960">
        <v>0.6</v>
      </c>
      <c r="AG960">
        <v>0.2</v>
      </c>
      <c r="AH960">
        <v>0.3</v>
      </c>
      <c r="AI960">
        <v>0.9</v>
      </c>
      <c r="AJ960">
        <v>1.7</v>
      </c>
      <c r="AK960">
        <v>3</v>
      </c>
      <c r="AL960">
        <v>12.5</v>
      </c>
      <c r="AM960">
        <v>0.57700000000000007</v>
      </c>
      <c r="AN960">
        <v>0.57499999999999996</v>
      </c>
      <c r="AO960">
        <v>0.23799999999999999</v>
      </c>
      <c r="AP960">
        <v>0.313</v>
      </c>
      <c r="AQ960">
        <v>111</v>
      </c>
      <c r="AR960">
        <v>9.6</v>
      </c>
      <c r="AS960">
        <v>13.4</v>
      </c>
      <c r="AT960">
        <v>11.5</v>
      </c>
      <c r="AU960">
        <v>12.4</v>
      </c>
      <c r="AV960">
        <v>1.1000000000000001</v>
      </c>
      <c r="AW960">
        <v>2.9</v>
      </c>
      <c r="AX960">
        <v>25.8</v>
      </c>
      <c r="AY960">
        <v>19.100000000000001</v>
      </c>
      <c r="AZ960">
        <v>0.3</v>
      </c>
      <c r="BA960">
        <v>0.4</v>
      </c>
      <c r="BB960">
        <v>0.7</v>
      </c>
      <c r="BC960">
        <v>8.900000000000001E-2</v>
      </c>
      <c r="BD960">
        <v>-2</v>
      </c>
      <c r="BE960">
        <v>0.7</v>
      </c>
      <c r="BF960">
        <v>-1.3</v>
      </c>
    </row>
    <row r="961" spans="1:58" x14ac:dyDescent="0.55000000000000004">
      <c r="A961" t="s">
        <v>813</v>
      </c>
      <c r="B961" t="s">
        <v>9</v>
      </c>
      <c r="C961" t="s">
        <v>814</v>
      </c>
      <c r="D961">
        <v>0</v>
      </c>
      <c r="E961">
        <f>IF(OR(ISBLANK(F961),F961=61),0,1)</f>
        <v>0</v>
      </c>
      <c r="G961">
        <f>IF(AND(F961&lt;31,E961=1),1,0)</f>
        <v>0</v>
      </c>
      <c r="H961">
        <f>IF(AND(F961&gt;=31,E961=1),1,0)</f>
        <v>0</v>
      </c>
      <c r="I961">
        <f>IF(AND(F961&lt;15,E961=1),1,0)</f>
        <v>0</v>
      </c>
      <c r="J961">
        <f>IF(F961=61,1,0)</f>
        <v>0</v>
      </c>
      <c r="K961" t="s">
        <v>0</v>
      </c>
      <c r="L961">
        <v>76</v>
      </c>
      <c r="M961">
        <v>200</v>
      </c>
      <c r="N961">
        <v>3</v>
      </c>
      <c r="O961">
        <v>0</v>
      </c>
      <c r="P961">
        <v>1.7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0.3</v>
      </c>
      <c r="AE961">
        <v>0.3</v>
      </c>
      <c r="AF961">
        <v>0.3</v>
      </c>
      <c r="AG961">
        <v>0</v>
      </c>
      <c r="AH961">
        <v>0</v>
      </c>
      <c r="AI961">
        <v>0.3</v>
      </c>
      <c r="AJ961">
        <v>0</v>
      </c>
      <c r="AK961">
        <v>0</v>
      </c>
      <c r="AL961">
        <v>-1.1000000000000001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23.3</v>
      </c>
      <c r="AT961">
        <v>11.6</v>
      </c>
      <c r="AU961">
        <v>30.3</v>
      </c>
      <c r="AV961">
        <v>0</v>
      </c>
      <c r="AW961">
        <v>0</v>
      </c>
      <c r="AX961">
        <v>100</v>
      </c>
      <c r="AY961">
        <v>10.1</v>
      </c>
      <c r="AZ961">
        <v>0</v>
      </c>
      <c r="BA961">
        <v>0</v>
      </c>
      <c r="BB961">
        <v>0</v>
      </c>
      <c r="BC961">
        <v>-0.112</v>
      </c>
      <c r="BD961">
        <v>-13.3</v>
      </c>
      <c r="BE961">
        <v>-0.9</v>
      </c>
      <c r="BF961">
        <v>-14.3</v>
      </c>
    </row>
    <row r="962" spans="1:58" x14ac:dyDescent="0.55000000000000004">
      <c r="A962" t="s">
        <v>815</v>
      </c>
      <c r="B962" t="s">
        <v>18</v>
      </c>
      <c r="C962" t="s">
        <v>816</v>
      </c>
      <c r="D962">
        <v>0</v>
      </c>
      <c r="E962">
        <f>IF(OR(ISBLANK(F962),F962=61),0,1)</f>
        <v>0</v>
      </c>
      <c r="G962">
        <f>IF(AND(F962&lt;31,E962=1),1,0)</f>
        <v>0</v>
      </c>
      <c r="H962">
        <f>IF(AND(F962&gt;=31,E962=1),1,0)</f>
        <v>0</v>
      </c>
      <c r="I962">
        <f>IF(AND(F962&lt;15,E962=1),1,0)</f>
        <v>0</v>
      </c>
      <c r="J962">
        <f>IF(F962=61,1,0)</f>
        <v>0</v>
      </c>
      <c r="K962" t="s">
        <v>0</v>
      </c>
      <c r="L962">
        <v>80</v>
      </c>
      <c r="M962">
        <v>290</v>
      </c>
      <c r="N962">
        <v>17</v>
      </c>
      <c r="O962">
        <v>1</v>
      </c>
      <c r="P962">
        <v>7.9</v>
      </c>
      <c r="Q962">
        <v>0.9</v>
      </c>
      <c r="R962">
        <v>2</v>
      </c>
      <c r="S962">
        <v>0.441</v>
      </c>
      <c r="T962">
        <v>0.9</v>
      </c>
      <c r="U962">
        <v>2</v>
      </c>
      <c r="V962">
        <v>0.441</v>
      </c>
      <c r="W962">
        <v>0</v>
      </c>
      <c r="X962">
        <v>0</v>
      </c>
      <c r="Y962">
        <v>0</v>
      </c>
      <c r="Z962">
        <v>0.5</v>
      </c>
      <c r="AA962">
        <v>1</v>
      </c>
      <c r="AB962">
        <v>0.52900000000000003</v>
      </c>
      <c r="AC962">
        <v>0.7</v>
      </c>
      <c r="AD962">
        <v>1.8</v>
      </c>
      <c r="AE962">
        <v>2.5</v>
      </c>
      <c r="AF962">
        <v>0.1</v>
      </c>
      <c r="AG962">
        <v>0.1</v>
      </c>
      <c r="AH962">
        <v>0.6</v>
      </c>
      <c r="AI962">
        <v>0.8</v>
      </c>
      <c r="AJ962">
        <v>1.7</v>
      </c>
      <c r="AK962">
        <v>2.2999999999999998</v>
      </c>
      <c r="AL962">
        <v>10</v>
      </c>
      <c r="AM962">
        <v>0.46300000000000002</v>
      </c>
      <c r="AN962">
        <v>0.441</v>
      </c>
      <c r="AO962">
        <v>0</v>
      </c>
      <c r="AP962">
        <v>0.5</v>
      </c>
      <c r="AQ962">
        <v>41</v>
      </c>
      <c r="AR962">
        <v>11.6</v>
      </c>
      <c r="AS962">
        <v>26.9</v>
      </c>
      <c r="AT962">
        <v>19.5</v>
      </c>
      <c r="AU962">
        <v>3</v>
      </c>
      <c r="AV962">
        <v>0.5</v>
      </c>
      <c r="AW962">
        <v>8.1</v>
      </c>
      <c r="AX962">
        <v>25</v>
      </c>
      <c r="AY962">
        <v>22.8</v>
      </c>
      <c r="AZ962">
        <v>-0.1</v>
      </c>
      <c r="BA962">
        <v>0.2</v>
      </c>
      <c r="BB962">
        <v>0.1</v>
      </c>
      <c r="BC962">
        <v>3.2000000000000001E-2</v>
      </c>
      <c r="BD962">
        <v>-9.5</v>
      </c>
      <c r="BE962">
        <v>-0.1</v>
      </c>
      <c r="BF962">
        <v>-9.6</v>
      </c>
    </row>
    <row r="963" spans="1:58" x14ac:dyDescent="0.55000000000000004">
      <c r="A963" t="s">
        <v>815</v>
      </c>
      <c r="B963" t="s">
        <v>3</v>
      </c>
      <c r="C963" t="s">
        <v>816</v>
      </c>
      <c r="D963">
        <v>0</v>
      </c>
      <c r="E963">
        <f>IF(OR(ISBLANK(F963),F963=61),0,1)</f>
        <v>0</v>
      </c>
      <c r="G963">
        <f>IF(AND(F963&lt;31,E963=1),1,0)</f>
        <v>0</v>
      </c>
      <c r="H963">
        <f>IF(AND(F963&gt;=31,E963=1),1,0)</f>
        <v>0</v>
      </c>
      <c r="I963">
        <f>IF(AND(F963&lt;15,E963=1),1,0)</f>
        <v>0</v>
      </c>
      <c r="J963">
        <f>IF(F963=61,1,0)</f>
        <v>0</v>
      </c>
      <c r="K963" t="s">
        <v>0</v>
      </c>
      <c r="L963">
        <v>80</v>
      </c>
      <c r="M963">
        <v>290</v>
      </c>
      <c r="N963">
        <v>34</v>
      </c>
      <c r="O963">
        <v>34</v>
      </c>
      <c r="P963">
        <v>15.7</v>
      </c>
      <c r="Q963">
        <v>1.9</v>
      </c>
      <c r="R963">
        <v>3.9</v>
      </c>
      <c r="S963">
        <v>0.47799999999999998</v>
      </c>
      <c r="T963">
        <v>1.9</v>
      </c>
      <c r="U963">
        <v>3.9</v>
      </c>
      <c r="V963">
        <v>0.47799999999999998</v>
      </c>
      <c r="W963">
        <v>0</v>
      </c>
      <c r="X963">
        <v>0</v>
      </c>
      <c r="Y963">
        <v>0</v>
      </c>
      <c r="Z963">
        <v>0.4</v>
      </c>
      <c r="AA963">
        <v>0.7</v>
      </c>
      <c r="AB963">
        <v>0.58299999999999996</v>
      </c>
      <c r="AC963">
        <v>1.2</v>
      </c>
      <c r="AD963">
        <v>2.8</v>
      </c>
      <c r="AE963">
        <v>4</v>
      </c>
      <c r="AF963">
        <v>0.8</v>
      </c>
      <c r="AG963">
        <v>0.2</v>
      </c>
      <c r="AH963">
        <v>1.2</v>
      </c>
      <c r="AI963">
        <v>1.6</v>
      </c>
      <c r="AJ963">
        <v>2.9</v>
      </c>
      <c r="AK963">
        <v>4.2</v>
      </c>
      <c r="AL963">
        <v>10.3</v>
      </c>
      <c r="AM963">
        <v>0.48799999999999999</v>
      </c>
      <c r="AN963">
        <v>0.47799999999999998</v>
      </c>
      <c r="AO963">
        <v>0</v>
      </c>
      <c r="AP963">
        <v>0.17899999999999999</v>
      </c>
      <c r="AQ963">
        <v>157</v>
      </c>
      <c r="AR963">
        <v>9</v>
      </c>
      <c r="AS963">
        <v>20.3</v>
      </c>
      <c r="AT963">
        <v>14.7</v>
      </c>
      <c r="AU963">
        <v>9.3000000000000007</v>
      </c>
      <c r="AV963">
        <v>0.8</v>
      </c>
      <c r="AW963">
        <v>7.8</v>
      </c>
      <c r="AX963">
        <v>27.6</v>
      </c>
      <c r="AY963">
        <v>18.600000000000001</v>
      </c>
      <c r="AZ963">
        <v>-0.2</v>
      </c>
      <c r="BA963">
        <v>0.7</v>
      </c>
      <c r="BB963">
        <v>0.4</v>
      </c>
      <c r="BC963">
        <v>3.3000000000000002E-2</v>
      </c>
      <c r="BD963">
        <v>-6.5</v>
      </c>
      <c r="BE963">
        <v>3.4</v>
      </c>
      <c r="BF963">
        <v>-3.1</v>
      </c>
    </row>
    <row r="964" spans="1:58" x14ac:dyDescent="0.55000000000000004">
      <c r="A964" t="s">
        <v>35</v>
      </c>
      <c r="B964" t="s">
        <v>6</v>
      </c>
      <c r="C964" t="s">
        <v>817</v>
      </c>
      <c r="D964">
        <v>0</v>
      </c>
      <c r="E964">
        <f>IF(OR(ISBLANK(F964),F964=61),0,1)</f>
        <v>0</v>
      </c>
      <c r="G964">
        <f>IF(AND(F964&lt;31,E964=1),1,0)</f>
        <v>0</v>
      </c>
      <c r="H964">
        <f>IF(AND(F964&gt;=31,E964=1),1,0)</f>
        <v>0</v>
      </c>
      <c r="I964">
        <f>IF(AND(F964&lt;15,E964=1),1,0)</f>
        <v>0</v>
      </c>
      <c r="J964">
        <f>IF(F964=61,1,0)</f>
        <v>0</v>
      </c>
      <c r="K964" t="s">
        <v>0</v>
      </c>
      <c r="L964">
        <v>80</v>
      </c>
      <c r="M964">
        <v>190</v>
      </c>
      <c r="N964">
        <v>11</v>
      </c>
      <c r="O964">
        <v>0</v>
      </c>
      <c r="P964">
        <v>2</v>
      </c>
      <c r="Q964">
        <v>0.1</v>
      </c>
      <c r="R964">
        <v>0.2</v>
      </c>
      <c r="S964">
        <v>0.5</v>
      </c>
      <c r="T964">
        <v>0</v>
      </c>
      <c r="U964">
        <v>0</v>
      </c>
      <c r="V964">
        <v>0</v>
      </c>
      <c r="W964">
        <v>0.1</v>
      </c>
      <c r="X964">
        <v>0.2</v>
      </c>
      <c r="Y964">
        <v>0.5</v>
      </c>
      <c r="Z964">
        <v>0</v>
      </c>
      <c r="AA964">
        <v>0</v>
      </c>
      <c r="AB964">
        <v>0</v>
      </c>
      <c r="AC964">
        <v>0.2</v>
      </c>
      <c r="AD964">
        <v>0.2</v>
      </c>
      <c r="AE964">
        <v>0.4</v>
      </c>
      <c r="AF964">
        <v>0.2</v>
      </c>
      <c r="AG964">
        <v>0</v>
      </c>
      <c r="AH964">
        <v>0</v>
      </c>
      <c r="AI964">
        <v>0.2</v>
      </c>
      <c r="AJ964">
        <v>0.2</v>
      </c>
      <c r="AK964">
        <v>0.3</v>
      </c>
      <c r="AL964">
        <v>8.1</v>
      </c>
      <c r="AM964">
        <v>0.75</v>
      </c>
      <c r="AN964">
        <v>0.75</v>
      </c>
      <c r="AO964">
        <v>1</v>
      </c>
      <c r="AP964">
        <v>0</v>
      </c>
      <c r="AQ964">
        <v>5</v>
      </c>
      <c r="AR964">
        <v>12.2</v>
      </c>
      <c r="AS964">
        <v>11.8</v>
      </c>
      <c r="AT964">
        <v>12</v>
      </c>
      <c r="AU964">
        <v>15</v>
      </c>
      <c r="AV964">
        <v>0</v>
      </c>
      <c r="AW964">
        <v>0</v>
      </c>
      <c r="AX964">
        <v>50</v>
      </c>
      <c r="AY964">
        <v>10.3</v>
      </c>
      <c r="AZ964">
        <v>0</v>
      </c>
      <c r="BA964">
        <v>0</v>
      </c>
      <c r="BB964">
        <v>0</v>
      </c>
      <c r="BC964">
        <v>7.2999999999999995E-2</v>
      </c>
      <c r="BD964">
        <v>2.6</v>
      </c>
      <c r="BE964">
        <v>0.5</v>
      </c>
      <c r="BF964">
        <v>3.1</v>
      </c>
    </row>
    <row r="965" spans="1:58" x14ac:dyDescent="0.55000000000000004">
      <c r="A965" t="s">
        <v>35</v>
      </c>
      <c r="B965" t="s">
        <v>9</v>
      </c>
      <c r="C965" t="s">
        <v>817</v>
      </c>
      <c r="D965">
        <v>0</v>
      </c>
      <c r="E965">
        <f>IF(OR(ISBLANK(F965),F965=61),0,1)</f>
        <v>0</v>
      </c>
      <c r="G965">
        <f>IF(AND(F965&lt;31,E965=1),1,0)</f>
        <v>0</v>
      </c>
      <c r="H965">
        <f>IF(AND(F965&gt;=31,E965=1),1,0)</f>
        <v>0</v>
      </c>
      <c r="I965">
        <f>IF(AND(F965&lt;15,E965=1),1,0)</f>
        <v>0</v>
      </c>
      <c r="J965">
        <f>IF(F965=61,1,0)</f>
        <v>0</v>
      </c>
      <c r="K965" t="s">
        <v>0</v>
      </c>
      <c r="L965">
        <v>80</v>
      </c>
      <c r="M965">
        <v>190</v>
      </c>
      <c r="N965">
        <v>5</v>
      </c>
      <c r="O965">
        <v>0</v>
      </c>
      <c r="P965">
        <v>3</v>
      </c>
      <c r="Q965">
        <v>0.6</v>
      </c>
      <c r="R965">
        <v>1</v>
      </c>
      <c r="S965">
        <v>0.6</v>
      </c>
      <c r="T965">
        <v>0.4</v>
      </c>
      <c r="U965">
        <v>0.8</v>
      </c>
      <c r="V965">
        <v>0.5</v>
      </c>
      <c r="W965">
        <v>0.2</v>
      </c>
      <c r="X965">
        <v>0.2</v>
      </c>
      <c r="Y965">
        <v>1</v>
      </c>
      <c r="Z965">
        <v>0.4</v>
      </c>
      <c r="AA965">
        <v>0.4</v>
      </c>
      <c r="AB965">
        <v>1</v>
      </c>
      <c r="AC965">
        <v>0.4</v>
      </c>
      <c r="AD965">
        <v>0.2</v>
      </c>
      <c r="AE965">
        <v>0.6</v>
      </c>
      <c r="AF965">
        <v>0.2</v>
      </c>
      <c r="AG965">
        <v>0</v>
      </c>
      <c r="AH965">
        <v>0.2</v>
      </c>
      <c r="AI965">
        <v>0.2</v>
      </c>
      <c r="AJ965">
        <v>0.4</v>
      </c>
      <c r="AK965">
        <v>1.8</v>
      </c>
      <c r="AL965">
        <v>33.299999999999997</v>
      </c>
      <c r="AM965">
        <v>0.75599999999999989</v>
      </c>
      <c r="AN965">
        <v>0.7</v>
      </c>
      <c r="AO965">
        <v>0.2</v>
      </c>
      <c r="AP965">
        <v>0.4</v>
      </c>
      <c r="AQ965">
        <v>9</v>
      </c>
      <c r="AR965">
        <v>16.399999999999999</v>
      </c>
      <c r="AS965">
        <v>8</v>
      </c>
      <c r="AT965">
        <v>12.2</v>
      </c>
      <c r="AU965">
        <v>14.5</v>
      </c>
      <c r="AV965">
        <v>0</v>
      </c>
      <c r="AW965">
        <v>7.1</v>
      </c>
      <c r="AX965">
        <v>14.4</v>
      </c>
      <c r="AY965">
        <v>25.1</v>
      </c>
      <c r="AZ965">
        <v>0.1</v>
      </c>
      <c r="BA965">
        <v>0</v>
      </c>
      <c r="BB965">
        <v>0.1</v>
      </c>
      <c r="BC965">
        <v>0.313</v>
      </c>
      <c r="BD965">
        <v>9.1</v>
      </c>
      <c r="BE965">
        <v>4.0999999999999996</v>
      </c>
      <c r="BF965">
        <v>13.2</v>
      </c>
    </row>
    <row r="966" spans="1:58" x14ac:dyDescent="0.55000000000000004">
      <c r="A966" t="s">
        <v>818</v>
      </c>
      <c r="B966" t="s">
        <v>9</v>
      </c>
      <c r="C966" t="s">
        <v>819</v>
      </c>
      <c r="D966">
        <v>0</v>
      </c>
      <c r="E966">
        <f>IF(OR(ISBLANK(F966),F966=61),0,1)</f>
        <v>0</v>
      </c>
      <c r="G966">
        <f>IF(AND(F966&lt;31,E966=1),1,0)</f>
        <v>0</v>
      </c>
      <c r="H966">
        <f>IF(AND(F966&gt;=31,E966=1),1,0)</f>
        <v>0</v>
      </c>
      <c r="I966">
        <f>IF(AND(F966&lt;15,E966=1),1,0)</f>
        <v>0</v>
      </c>
      <c r="J966">
        <f>IF(F966=61,1,0)</f>
        <v>0</v>
      </c>
      <c r="K966" t="s">
        <v>0</v>
      </c>
      <c r="L966">
        <v>79</v>
      </c>
      <c r="M966">
        <v>198</v>
      </c>
      <c r="N966">
        <v>26</v>
      </c>
      <c r="O966">
        <v>2</v>
      </c>
      <c r="P966">
        <v>15.2</v>
      </c>
      <c r="Q966">
        <v>1.8</v>
      </c>
      <c r="R966">
        <v>4.5999999999999996</v>
      </c>
      <c r="S966">
        <v>0.39500000000000002</v>
      </c>
      <c r="T966">
        <v>1.2</v>
      </c>
      <c r="U966">
        <v>2.5</v>
      </c>
      <c r="V966">
        <v>0.47699999999999998</v>
      </c>
      <c r="W966">
        <v>0.6</v>
      </c>
      <c r="X966">
        <v>2.1</v>
      </c>
      <c r="Y966">
        <v>0.29599999999999999</v>
      </c>
      <c r="Z966">
        <v>0.6</v>
      </c>
      <c r="AA966">
        <v>1</v>
      </c>
      <c r="AB966">
        <v>0.6</v>
      </c>
      <c r="AC966">
        <v>0.9</v>
      </c>
      <c r="AD966">
        <v>3</v>
      </c>
      <c r="AE966">
        <v>3.8</v>
      </c>
      <c r="AF966">
        <v>0.4</v>
      </c>
      <c r="AG966">
        <v>0.3</v>
      </c>
      <c r="AH966">
        <v>0.7</v>
      </c>
      <c r="AI966">
        <v>1</v>
      </c>
      <c r="AJ966">
        <v>2</v>
      </c>
      <c r="AK966">
        <v>4.8</v>
      </c>
      <c r="AL966">
        <v>11.7</v>
      </c>
      <c r="AM966">
        <v>0.47799999999999998</v>
      </c>
      <c r="AN966">
        <v>0.46200000000000002</v>
      </c>
      <c r="AO966">
        <v>0.45400000000000001</v>
      </c>
      <c r="AP966">
        <v>0.21</v>
      </c>
      <c r="AQ966">
        <v>121</v>
      </c>
      <c r="AR966">
        <v>6.4</v>
      </c>
      <c r="AS966">
        <v>24.2</v>
      </c>
      <c r="AT966">
        <v>14.8</v>
      </c>
      <c r="AU966">
        <v>5.4</v>
      </c>
      <c r="AV966">
        <v>1</v>
      </c>
      <c r="AW966">
        <v>5.3</v>
      </c>
      <c r="AX966">
        <v>16.600000000000001</v>
      </c>
      <c r="AY966">
        <v>19.7</v>
      </c>
      <c r="AZ966">
        <v>0</v>
      </c>
      <c r="BA966">
        <v>0.5</v>
      </c>
      <c r="BB966">
        <v>0.5</v>
      </c>
      <c r="BC966">
        <v>0.05</v>
      </c>
      <c r="BD966">
        <v>-4.9000000000000004</v>
      </c>
      <c r="BE966">
        <v>-0.8</v>
      </c>
      <c r="BF966">
        <v>-5.7</v>
      </c>
    </row>
    <row r="967" spans="1:58" x14ac:dyDescent="0.55000000000000004">
      <c r="A967" t="s">
        <v>758</v>
      </c>
      <c r="B967" t="s">
        <v>18</v>
      </c>
      <c r="C967" t="s">
        <v>820</v>
      </c>
      <c r="D967">
        <v>0</v>
      </c>
      <c r="E967">
        <f>IF(OR(ISBLANK(F967),F967=61),0,1)</f>
        <v>0</v>
      </c>
      <c r="G967">
        <f>IF(AND(F967&lt;31,E967=1),1,0)</f>
        <v>0</v>
      </c>
      <c r="H967">
        <f>IF(AND(F967&gt;=31,E967=1),1,0)</f>
        <v>0</v>
      </c>
      <c r="I967">
        <f>IF(AND(F967&lt;15,E967=1),1,0)</f>
        <v>0</v>
      </c>
      <c r="J967">
        <f>IF(F967=61,1,0)</f>
        <v>0</v>
      </c>
      <c r="K967" t="s">
        <v>0</v>
      </c>
      <c r="L967">
        <v>78</v>
      </c>
      <c r="M967">
        <v>210</v>
      </c>
      <c r="N967">
        <v>29</v>
      </c>
      <c r="O967">
        <v>0</v>
      </c>
      <c r="P967">
        <v>5.0999999999999996</v>
      </c>
      <c r="Q967">
        <v>0.4</v>
      </c>
      <c r="R967">
        <v>0.9</v>
      </c>
      <c r="S967">
        <v>0.40699999999999997</v>
      </c>
      <c r="T967">
        <v>0.3</v>
      </c>
      <c r="U967">
        <v>0.8</v>
      </c>
      <c r="V967">
        <v>0.41699999999999998</v>
      </c>
      <c r="W967">
        <v>0</v>
      </c>
      <c r="X967">
        <v>0.1</v>
      </c>
      <c r="Y967">
        <v>0.33300000000000002</v>
      </c>
      <c r="Z967">
        <v>0.2</v>
      </c>
      <c r="AA967">
        <v>0.2</v>
      </c>
      <c r="AB967">
        <v>0.83299999999999996</v>
      </c>
      <c r="AC967">
        <v>0.4</v>
      </c>
      <c r="AD967">
        <v>0.5</v>
      </c>
      <c r="AE967">
        <v>0.9</v>
      </c>
      <c r="AF967">
        <v>0.1</v>
      </c>
      <c r="AG967">
        <v>0.1</v>
      </c>
      <c r="AH967">
        <v>0.1</v>
      </c>
      <c r="AI967">
        <v>0.3</v>
      </c>
      <c r="AJ967">
        <v>0.7</v>
      </c>
      <c r="AK967">
        <v>1</v>
      </c>
      <c r="AL967">
        <v>6.7</v>
      </c>
      <c r="AM967">
        <v>0.46899999999999997</v>
      </c>
      <c r="AN967">
        <v>0.42599999999999999</v>
      </c>
      <c r="AO967">
        <v>0.111</v>
      </c>
      <c r="AP967">
        <v>0.222</v>
      </c>
      <c r="AQ967">
        <v>31</v>
      </c>
      <c r="AR967">
        <v>9</v>
      </c>
      <c r="AS967">
        <v>10.9</v>
      </c>
      <c r="AT967">
        <v>10</v>
      </c>
      <c r="AU967">
        <v>3.7</v>
      </c>
      <c r="AV967">
        <v>0.8</v>
      </c>
      <c r="AW967">
        <v>1.5</v>
      </c>
      <c r="AX967">
        <v>21.1</v>
      </c>
      <c r="AY967">
        <v>13.1</v>
      </c>
      <c r="AZ967">
        <v>0</v>
      </c>
      <c r="BA967">
        <v>0.1</v>
      </c>
      <c r="BB967">
        <v>0.1</v>
      </c>
      <c r="BC967">
        <v>0.03</v>
      </c>
      <c r="BD967">
        <v>-5.5</v>
      </c>
      <c r="BE967">
        <v>-2.4</v>
      </c>
      <c r="BF967">
        <v>-7.9</v>
      </c>
    </row>
    <row r="968" spans="1:58" x14ac:dyDescent="0.55000000000000004">
      <c r="A968" t="s">
        <v>350</v>
      </c>
      <c r="B968" t="s">
        <v>18</v>
      </c>
      <c r="C968" t="s">
        <v>821</v>
      </c>
      <c r="D968">
        <v>0</v>
      </c>
      <c r="E968">
        <f>IF(OR(ISBLANK(F968),F968=61),0,1)</f>
        <v>0</v>
      </c>
      <c r="G968">
        <f>IF(AND(F968&lt;31,E968=1),1,0)</f>
        <v>0</v>
      </c>
      <c r="H968">
        <f>IF(AND(F968&gt;=31,E968=1),1,0)</f>
        <v>0</v>
      </c>
      <c r="I968">
        <f>IF(AND(F968&lt;15,E968=1),1,0)</f>
        <v>0</v>
      </c>
      <c r="J968">
        <f>IF(F968=61,1,0)</f>
        <v>0</v>
      </c>
      <c r="K968" t="s">
        <v>0</v>
      </c>
      <c r="L968">
        <v>78</v>
      </c>
      <c r="M968">
        <v>205</v>
      </c>
      <c r="N968">
        <v>30</v>
      </c>
      <c r="O968">
        <v>12</v>
      </c>
      <c r="P968">
        <v>11.9</v>
      </c>
      <c r="Q968">
        <v>0.9</v>
      </c>
      <c r="R968">
        <v>2.5</v>
      </c>
      <c r="S968">
        <v>0.373</v>
      </c>
      <c r="T968">
        <v>0.7</v>
      </c>
      <c r="U968">
        <v>1.9</v>
      </c>
      <c r="V968">
        <v>0.39300000000000002</v>
      </c>
      <c r="W968">
        <v>0.2</v>
      </c>
      <c r="X968">
        <v>0.6</v>
      </c>
      <c r="Y968">
        <v>0.316</v>
      </c>
      <c r="Z968">
        <v>0.3</v>
      </c>
      <c r="AA968">
        <v>0.6</v>
      </c>
      <c r="AB968">
        <v>0.42099999999999999</v>
      </c>
      <c r="AC968">
        <v>0.7</v>
      </c>
      <c r="AD968">
        <v>2</v>
      </c>
      <c r="AE968">
        <v>2.6</v>
      </c>
      <c r="AF968">
        <v>0.4</v>
      </c>
      <c r="AG968">
        <v>0.2</v>
      </c>
      <c r="AH968">
        <v>0.1</v>
      </c>
      <c r="AI968">
        <v>0.8</v>
      </c>
      <c r="AJ968">
        <v>1.2</v>
      </c>
      <c r="AK968">
        <v>2.2999999999999998</v>
      </c>
      <c r="AL968">
        <v>6.5</v>
      </c>
      <c r="AM968">
        <v>0.41699999999999998</v>
      </c>
      <c r="AN968">
        <v>0.41299999999999998</v>
      </c>
      <c r="AO968">
        <v>0.253</v>
      </c>
      <c r="AP968">
        <v>0.253</v>
      </c>
      <c r="AQ968">
        <v>74</v>
      </c>
      <c r="AR968">
        <v>6.7</v>
      </c>
      <c r="AS968">
        <v>20.399999999999999</v>
      </c>
      <c r="AT968">
        <v>13.4</v>
      </c>
      <c r="AU968">
        <v>7.1</v>
      </c>
      <c r="AV968">
        <v>1.1000000000000001</v>
      </c>
      <c r="AW968">
        <v>0.6</v>
      </c>
      <c r="AX968">
        <v>22.2</v>
      </c>
      <c r="AY968">
        <v>16.399999999999999</v>
      </c>
      <c r="AZ968">
        <v>-0.3</v>
      </c>
      <c r="BA968">
        <v>0.6</v>
      </c>
      <c r="BB968">
        <v>0.3</v>
      </c>
      <c r="BC968">
        <v>2.9000000000000001E-2</v>
      </c>
      <c r="BD968">
        <v>-5.0999999999999996</v>
      </c>
      <c r="BE968">
        <v>1.8</v>
      </c>
      <c r="BF968">
        <v>-3.3</v>
      </c>
    </row>
    <row r="969" spans="1:58" x14ac:dyDescent="0.55000000000000004">
      <c r="A969" t="s">
        <v>350</v>
      </c>
      <c r="B969" t="s">
        <v>3</v>
      </c>
      <c r="C969" t="s">
        <v>821</v>
      </c>
      <c r="D969">
        <v>0</v>
      </c>
      <c r="E969">
        <f>IF(OR(ISBLANK(F969),F969=61),0,1)</f>
        <v>0</v>
      </c>
      <c r="G969">
        <f>IF(AND(F969&lt;31,E969=1),1,0)</f>
        <v>0</v>
      </c>
      <c r="H969">
        <f>IF(AND(F969&gt;=31,E969=1),1,0)</f>
        <v>0</v>
      </c>
      <c r="I969">
        <f>IF(AND(F969&lt;15,E969=1),1,0)</f>
        <v>0</v>
      </c>
      <c r="J969">
        <f>IF(F969=61,1,0)</f>
        <v>0</v>
      </c>
      <c r="K969" t="s">
        <v>0</v>
      </c>
      <c r="L969">
        <v>78</v>
      </c>
      <c r="M969">
        <v>205</v>
      </c>
      <c r="N969">
        <v>30</v>
      </c>
      <c r="O969">
        <v>26</v>
      </c>
      <c r="P969">
        <v>24.1</v>
      </c>
      <c r="Q969">
        <v>2.7</v>
      </c>
      <c r="R969">
        <v>7.1</v>
      </c>
      <c r="S969">
        <v>0.374</v>
      </c>
      <c r="T969">
        <v>2.2000000000000002</v>
      </c>
      <c r="U969">
        <v>4.7</v>
      </c>
      <c r="V969">
        <v>0.47199999999999998</v>
      </c>
      <c r="W969">
        <v>0.4</v>
      </c>
      <c r="X969">
        <v>2.4</v>
      </c>
      <c r="Y969">
        <v>0.18099999999999999</v>
      </c>
      <c r="Z969">
        <v>1.2</v>
      </c>
      <c r="AA969">
        <v>1.9</v>
      </c>
      <c r="AB969">
        <v>0.625</v>
      </c>
      <c r="AC969">
        <v>1.6</v>
      </c>
      <c r="AD969">
        <v>3.2</v>
      </c>
      <c r="AE969">
        <v>4.8</v>
      </c>
      <c r="AF969">
        <v>1.3</v>
      </c>
      <c r="AG969">
        <v>0.5</v>
      </c>
      <c r="AH969">
        <v>0.4</v>
      </c>
      <c r="AI969">
        <v>1.2</v>
      </c>
      <c r="AJ969">
        <v>2.1</v>
      </c>
      <c r="AK969">
        <v>6.9</v>
      </c>
      <c r="AL969">
        <v>11.3</v>
      </c>
      <c r="AM969">
        <v>0.43200000000000011</v>
      </c>
      <c r="AN969">
        <v>0.40400000000000003</v>
      </c>
      <c r="AO969">
        <v>0.33600000000000002</v>
      </c>
      <c r="AP969">
        <v>0.26200000000000001</v>
      </c>
      <c r="AQ969">
        <v>217</v>
      </c>
      <c r="AR969">
        <v>7.3</v>
      </c>
      <c r="AS969">
        <v>16</v>
      </c>
      <c r="AT969">
        <v>11.4</v>
      </c>
      <c r="AU969">
        <v>12.7</v>
      </c>
      <c r="AV969">
        <v>1.2</v>
      </c>
      <c r="AW969">
        <v>1.6</v>
      </c>
      <c r="AX969">
        <v>12.7</v>
      </c>
      <c r="AY969">
        <v>20</v>
      </c>
      <c r="AZ969">
        <v>0</v>
      </c>
      <c r="BA969">
        <v>0.8</v>
      </c>
      <c r="BB969">
        <v>0.9</v>
      </c>
      <c r="BC969">
        <v>4.7E-2</v>
      </c>
      <c r="BD969">
        <v>-2.8</v>
      </c>
      <c r="BE969">
        <v>0.4</v>
      </c>
      <c r="BF969">
        <v>-2.4</v>
      </c>
    </row>
    <row r="970" spans="1:58" x14ac:dyDescent="0.55000000000000004">
      <c r="A970" t="s">
        <v>350</v>
      </c>
      <c r="B970" t="s">
        <v>6</v>
      </c>
      <c r="C970" t="s">
        <v>821</v>
      </c>
      <c r="D970">
        <v>0</v>
      </c>
      <c r="E970">
        <f>IF(OR(ISBLANK(F970),F970=61),0,1)</f>
        <v>0</v>
      </c>
      <c r="G970">
        <f>IF(AND(F970&lt;31,E970=1),1,0)</f>
        <v>0</v>
      </c>
      <c r="H970">
        <f>IF(AND(F970&gt;=31,E970=1),1,0)</f>
        <v>0</v>
      </c>
      <c r="I970">
        <f>IF(AND(F970&lt;15,E970=1),1,0)</f>
        <v>0</v>
      </c>
      <c r="J970">
        <f>IF(F970=61,1,0)</f>
        <v>0</v>
      </c>
      <c r="K970" t="s">
        <v>0</v>
      </c>
      <c r="L970">
        <v>78</v>
      </c>
      <c r="M970">
        <v>205</v>
      </c>
      <c r="N970">
        <v>31</v>
      </c>
      <c r="O970">
        <v>31</v>
      </c>
      <c r="P970">
        <v>33.9</v>
      </c>
      <c r="Q970">
        <v>5</v>
      </c>
      <c r="R970">
        <v>11.5</v>
      </c>
      <c r="S970">
        <v>0.434</v>
      </c>
      <c r="T970">
        <v>3.9</v>
      </c>
      <c r="U970">
        <v>8.5</v>
      </c>
      <c r="V970">
        <v>0.46600000000000003</v>
      </c>
      <c r="W970">
        <v>1.1000000000000001</v>
      </c>
      <c r="X970">
        <v>3.1</v>
      </c>
      <c r="Y970">
        <v>0.34699999999999998</v>
      </c>
      <c r="Z970">
        <v>4.5</v>
      </c>
      <c r="AA970">
        <v>6</v>
      </c>
      <c r="AB970">
        <v>0.75700000000000001</v>
      </c>
      <c r="AC970">
        <v>1.9</v>
      </c>
      <c r="AD970">
        <v>5.0999999999999996</v>
      </c>
      <c r="AE970">
        <v>6.9</v>
      </c>
      <c r="AF970">
        <v>1.7</v>
      </c>
      <c r="AG970">
        <v>0.7</v>
      </c>
      <c r="AH970">
        <v>0.4</v>
      </c>
      <c r="AI970">
        <v>2.2999999999999998</v>
      </c>
      <c r="AJ970">
        <v>2.7</v>
      </c>
      <c r="AK970">
        <v>15.6</v>
      </c>
      <c r="AL970">
        <v>18.899999999999999</v>
      </c>
      <c r="AM970">
        <v>0.54299999999999993</v>
      </c>
      <c r="AN970">
        <v>0.48</v>
      </c>
      <c r="AO970">
        <v>0.26600000000000001</v>
      </c>
      <c r="AP970">
        <v>0.51800000000000002</v>
      </c>
      <c r="AQ970">
        <v>467</v>
      </c>
      <c r="AR970">
        <v>6.6</v>
      </c>
      <c r="AS970">
        <v>18.3</v>
      </c>
      <c r="AT970">
        <v>12.4</v>
      </c>
      <c r="AU970">
        <v>13.1</v>
      </c>
      <c r="AV970">
        <v>1.4</v>
      </c>
      <c r="AW970">
        <v>1.2</v>
      </c>
      <c r="AX970">
        <v>13.6</v>
      </c>
      <c r="AY970">
        <v>27</v>
      </c>
      <c r="AZ970">
        <v>1.9</v>
      </c>
      <c r="BA970">
        <v>1</v>
      </c>
      <c r="BB970">
        <v>2.9</v>
      </c>
      <c r="BC970">
        <v>0.11</v>
      </c>
      <c r="BD970">
        <v>0.2</v>
      </c>
      <c r="BE970">
        <v>-0.7</v>
      </c>
      <c r="BF970">
        <v>-0.5</v>
      </c>
    </row>
    <row r="971" spans="1:58" x14ac:dyDescent="0.55000000000000004">
      <c r="A971" t="s">
        <v>539</v>
      </c>
      <c r="B971" t="s">
        <v>6</v>
      </c>
      <c r="C971" t="s">
        <v>822</v>
      </c>
      <c r="D971">
        <v>0</v>
      </c>
      <c r="E971">
        <f>IF(OR(ISBLANK(F971),F971=61),0,1)</f>
        <v>0</v>
      </c>
      <c r="G971">
        <f>IF(AND(F971&lt;31,E971=1),1,0)</f>
        <v>0</v>
      </c>
      <c r="H971">
        <f>IF(AND(F971&gt;=31,E971=1),1,0)</f>
        <v>0</v>
      </c>
      <c r="I971">
        <f>IF(AND(F971&lt;15,E971=1),1,0)</f>
        <v>0</v>
      </c>
      <c r="J971">
        <f>IF(F971=61,1,0)</f>
        <v>0</v>
      </c>
      <c r="K971" t="s">
        <v>0</v>
      </c>
      <c r="L971">
        <v>81</v>
      </c>
      <c r="M971">
        <v>215</v>
      </c>
      <c r="N971">
        <v>17</v>
      </c>
      <c r="O971">
        <v>0</v>
      </c>
      <c r="P971">
        <v>2.2999999999999998</v>
      </c>
      <c r="Q971">
        <v>0.6</v>
      </c>
      <c r="R971">
        <v>1.1000000000000001</v>
      </c>
      <c r="S971">
        <v>0.55600000000000005</v>
      </c>
      <c r="T971">
        <v>0.6</v>
      </c>
      <c r="U971">
        <v>1.1000000000000001</v>
      </c>
      <c r="V971">
        <v>0.55600000000000005</v>
      </c>
      <c r="W971">
        <v>0</v>
      </c>
      <c r="X971">
        <v>0</v>
      </c>
      <c r="Y971">
        <v>0</v>
      </c>
      <c r="Z971">
        <v>0</v>
      </c>
      <c r="AA971">
        <v>0.1</v>
      </c>
      <c r="AB971">
        <v>0</v>
      </c>
      <c r="AC971">
        <v>0.2</v>
      </c>
      <c r="AD971">
        <v>0.1</v>
      </c>
      <c r="AE971">
        <v>0.4</v>
      </c>
      <c r="AF971">
        <v>0</v>
      </c>
      <c r="AG971">
        <v>0.2</v>
      </c>
      <c r="AH971">
        <v>0</v>
      </c>
      <c r="AI971">
        <v>0</v>
      </c>
      <c r="AJ971">
        <v>0.3</v>
      </c>
      <c r="AK971">
        <v>1.2</v>
      </c>
      <c r="AL971">
        <v>23</v>
      </c>
      <c r="AM971">
        <v>0.52800000000000002</v>
      </c>
      <c r="AN971">
        <v>0.55600000000000005</v>
      </c>
      <c r="AO971">
        <v>0</v>
      </c>
      <c r="AP971">
        <v>0.111</v>
      </c>
      <c r="AQ971">
        <v>16</v>
      </c>
      <c r="AR971">
        <v>11.7</v>
      </c>
      <c r="AS971">
        <v>5.4</v>
      </c>
      <c r="AT971">
        <v>8.4</v>
      </c>
      <c r="AU971">
        <v>0</v>
      </c>
      <c r="AV971">
        <v>4.4000000000000004</v>
      </c>
      <c r="AW971">
        <v>0</v>
      </c>
      <c r="AX971">
        <v>0</v>
      </c>
      <c r="AY971">
        <v>23.9</v>
      </c>
      <c r="AZ971">
        <v>0.1</v>
      </c>
      <c r="BA971">
        <v>0.1</v>
      </c>
      <c r="BB971">
        <v>0.2</v>
      </c>
      <c r="BC971">
        <v>0.19900000000000001</v>
      </c>
      <c r="BD971">
        <v>1.1000000000000001</v>
      </c>
      <c r="BE971">
        <v>-0.5</v>
      </c>
      <c r="BF971">
        <v>0.6</v>
      </c>
    </row>
    <row r="972" spans="1:58" x14ac:dyDescent="0.55000000000000004">
      <c r="A972" t="s">
        <v>823</v>
      </c>
      <c r="B972" t="s">
        <v>18</v>
      </c>
      <c r="C972" t="s">
        <v>824</v>
      </c>
      <c r="D972">
        <v>0</v>
      </c>
      <c r="E972">
        <f>IF(OR(ISBLANK(F972),F972=61),0,1)</f>
        <v>0</v>
      </c>
      <c r="G972">
        <f>IF(AND(F972&lt;31,E972=1),1,0)</f>
        <v>0</v>
      </c>
      <c r="H972">
        <f>IF(AND(F972&gt;=31,E972=1),1,0)</f>
        <v>0</v>
      </c>
      <c r="I972">
        <f>IF(AND(F972&lt;15,E972=1),1,0)</f>
        <v>0</v>
      </c>
      <c r="J972">
        <f>IF(F972=61,1,0)</f>
        <v>0</v>
      </c>
      <c r="K972" t="s">
        <v>0</v>
      </c>
      <c r="L972">
        <v>80</v>
      </c>
      <c r="M972">
        <v>238</v>
      </c>
      <c r="N972">
        <v>6</v>
      </c>
      <c r="O972">
        <v>6</v>
      </c>
      <c r="P972">
        <v>23.5</v>
      </c>
      <c r="Q972">
        <v>3</v>
      </c>
      <c r="R972">
        <v>6.3</v>
      </c>
      <c r="S972">
        <v>0.47399999999999998</v>
      </c>
      <c r="T972">
        <v>2.7</v>
      </c>
      <c r="U972">
        <v>4.8</v>
      </c>
      <c r="V972">
        <v>0.55200000000000005</v>
      </c>
      <c r="W972">
        <v>0.3</v>
      </c>
      <c r="X972">
        <v>1.5</v>
      </c>
      <c r="Y972">
        <v>0.222</v>
      </c>
      <c r="Z972">
        <v>2.2999999999999998</v>
      </c>
      <c r="AA972">
        <v>3.2</v>
      </c>
      <c r="AB972">
        <v>0.73699999999999999</v>
      </c>
      <c r="AC972">
        <v>2.2000000000000002</v>
      </c>
      <c r="AD972">
        <v>2.5</v>
      </c>
      <c r="AE972">
        <v>4.7</v>
      </c>
      <c r="AF972">
        <v>1.2</v>
      </c>
      <c r="AG972">
        <v>0.7</v>
      </c>
      <c r="AH972">
        <v>0.7</v>
      </c>
      <c r="AI972">
        <v>1.5</v>
      </c>
      <c r="AJ972">
        <v>4.2</v>
      </c>
      <c r="AK972">
        <v>8.6999999999999993</v>
      </c>
      <c r="AL972">
        <v>16.7</v>
      </c>
      <c r="AM972">
        <v>0.55299999999999994</v>
      </c>
      <c r="AN972">
        <v>0.5</v>
      </c>
      <c r="AO972">
        <v>0.23699999999999999</v>
      </c>
      <c r="AP972">
        <v>0.5</v>
      </c>
      <c r="AQ972">
        <v>52</v>
      </c>
      <c r="AR972">
        <v>10.5</v>
      </c>
      <c r="AS972">
        <v>13.3</v>
      </c>
      <c r="AT972">
        <v>11.8</v>
      </c>
      <c r="AU972">
        <v>10.5</v>
      </c>
      <c r="AV972">
        <v>1.7</v>
      </c>
      <c r="AW972">
        <v>3.3</v>
      </c>
      <c r="AX972">
        <v>16.100000000000001</v>
      </c>
      <c r="AY972">
        <v>20</v>
      </c>
      <c r="AZ972">
        <v>0.3</v>
      </c>
      <c r="BA972">
        <v>0.1</v>
      </c>
      <c r="BB972">
        <v>0.3</v>
      </c>
      <c r="BC972">
        <v>9.8000000000000004E-2</v>
      </c>
      <c r="BD972">
        <v>0.6</v>
      </c>
      <c r="BE972">
        <v>-2.1</v>
      </c>
      <c r="BF972">
        <v>-1.5</v>
      </c>
    </row>
    <row r="973" spans="1:58" x14ac:dyDescent="0.55000000000000004">
      <c r="A973" t="s">
        <v>823</v>
      </c>
      <c r="B973" t="s">
        <v>3</v>
      </c>
      <c r="C973" t="s">
        <v>824</v>
      </c>
      <c r="D973">
        <v>0</v>
      </c>
      <c r="E973">
        <f>IF(OR(ISBLANK(F973),F973=61),0,1)</f>
        <v>0</v>
      </c>
      <c r="G973">
        <f>IF(AND(F973&lt;31,E973=1),1,0)</f>
        <v>0</v>
      </c>
      <c r="H973">
        <f>IF(AND(F973&gt;=31,E973=1),1,0)</f>
        <v>0</v>
      </c>
      <c r="I973">
        <f>IF(AND(F973&lt;15,E973=1),1,0)</f>
        <v>0</v>
      </c>
      <c r="J973">
        <f>IF(F973=61,1,0)</f>
        <v>0</v>
      </c>
      <c r="K973" t="s">
        <v>0</v>
      </c>
      <c r="L973">
        <v>80</v>
      </c>
      <c r="M973">
        <v>238</v>
      </c>
      <c r="N973">
        <v>34</v>
      </c>
      <c r="O973">
        <v>33</v>
      </c>
      <c r="P973">
        <v>33.200000000000003</v>
      </c>
      <c r="Q973">
        <v>5.3</v>
      </c>
      <c r="R973">
        <v>11.4</v>
      </c>
      <c r="S973">
        <v>0.46300000000000002</v>
      </c>
      <c r="T973">
        <v>4.0999999999999996</v>
      </c>
      <c r="U973">
        <v>8.1</v>
      </c>
      <c r="V973">
        <v>0.50900000000000001</v>
      </c>
      <c r="W973">
        <v>1.2</v>
      </c>
      <c r="X973">
        <v>3.4</v>
      </c>
      <c r="Y973">
        <v>0.35099999999999998</v>
      </c>
      <c r="Z973">
        <v>4.0999999999999996</v>
      </c>
      <c r="AA973">
        <v>5.2</v>
      </c>
      <c r="AB973">
        <v>0.79500000000000004</v>
      </c>
      <c r="AC973">
        <v>2.2999999999999998</v>
      </c>
      <c r="AD973">
        <v>8.1</v>
      </c>
      <c r="AE973">
        <v>10.4</v>
      </c>
      <c r="AF973">
        <v>1.5</v>
      </c>
      <c r="AG973">
        <v>0.7</v>
      </c>
      <c r="AH973">
        <v>0.4</v>
      </c>
      <c r="AI973">
        <v>2.4</v>
      </c>
      <c r="AJ973">
        <v>3.1</v>
      </c>
      <c r="AK973">
        <v>15.9</v>
      </c>
      <c r="AL973">
        <v>20.5</v>
      </c>
      <c r="AM973">
        <v>0.57100000000000006</v>
      </c>
      <c r="AN973">
        <v>0.51400000000000001</v>
      </c>
      <c r="AO973">
        <v>0.29299999999999998</v>
      </c>
      <c r="AP973">
        <v>0.45200000000000001</v>
      </c>
      <c r="AQ973">
        <v>508</v>
      </c>
      <c r="AR973">
        <v>8.3000000000000007</v>
      </c>
      <c r="AS973">
        <v>26.1</v>
      </c>
      <c r="AT973">
        <v>17.7</v>
      </c>
      <c r="AU973">
        <v>8.6999999999999993</v>
      </c>
      <c r="AV973">
        <v>1.2</v>
      </c>
      <c r="AW973">
        <v>1.4</v>
      </c>
      <c r="AX973">
        <v>14.5</v>
      </c>
      <c r="AY973">
        <v>23.2</v>
      </c>
      <c r="AZ973">
        <v>2.9</v>
      </c>
      <c r="BA973">
        <v>1.9</v>
      </c>
      <c r="BB973">
        <v>4.8</v>
      </c>
      <c r="BC973">
        <v>0.17100000000000001</v>
      </c>
      <c r="BD973">
        <v>1.1000000000000001</v>
      </c>
      <c r="BE973">
        <v>-0.3</v>
      </c>
      <c r="BF973">
        <v>0.8</v>
      </c>
    </row>
    <row r="974" spans="1:58" x14ac:dyDescent="0.55000000000000004">
      <c r="A974" t="s">
        <v>823</v>
      </c>
      <c r="B974" t="s">
        <v>6</v>
      </c>
      <c r="C974" t="s">
        <v>824</v>
      </c>
      <c r="D974">
        <v>0</v>
      </c>
      <c r="E974">
        <f>IF(OR(ISBLANK(F974),F974=61),0,1)</f>
        <v>0</v>
      </c>
      <c r="G974">
        <f>IF(AND(F974&lt;31,E974=1),1,0)</f>
        <v>0</v>
      </c>
      <c r="H974">
        <f>IF(AND(F974&gt;=31,E974=1),1,0)</f>
        <v>0</v>
      </c>
      <c r="I974">
        <f>IF(AND(F974&lt;15,E974=1),1,0)</f>
        <v>0</v>
      </c>
      <c r="J974">
        <f>IF(F974=61,1,0)</f>
        <v>0</v>
      </c>
      <c r="K974" t="s">
        <v>0</v>
      </c>
      <c r="L974">
        <v>80</v>
      </c>
      <c r="M974">
        <v>238</v>
      </c>
      <c r="N974">
        <v>34</v>
      </c>
      <c r="O974">
        <v>34</v>
      </c>
      <c r="P974">
        <v>32.6</v>
      </c>
      <c r="Q974">
        <v>4.5</v>
      </c>
      <c r="R974">
        <v>9.4</v>
      </c>
      <c r="S974">
        <v>0.47799999999999998</v>
      </c>
      <c r="T974">
        <v>3.6</v>
      </c>
      <c r="U974">
        <v>6.9</v>
      </c>
      <c r="V974">
        <v>0.51700000000000002</v>
      </c>
      <c r="W974">
        <v>0.9</v>
      </c>
      <c r="X974">
        <v>2.5</v>
      </c>
      <c r="Y974">
        <v>0.37200000000000011</v>
      </c>
      <c r="Z974">
        <v>2.4</v>
      </c>
      <c r="AA974">
        <v>3.1</v>
      </c>
      <c r="AB974">
        <v>0.748</v>
      </c>
      <c r="AC974">
        <v>2.6</v>
      </c>
      <c r="AD974">
        <v>7.1</v>
      </c>
      <c r="AE974">
        <v>9.6999999999999993</v>
      </c>
      <c r="AF974">
        <v>1.6</v>
      </c>
      <c r="AG974">
        <v>1.2</v>
      </c>
      <c r="AH974">
        <v>0.5</v>
      </c>
      <c r="AI974">
        <v>2.2000000000000002</v>
      </c>
      <c r="AJ974">
        <v>3.2</v>
      </c>
      <c r="AK974">
        <v>12.3</v>
      </c>
      <c r="AL974">
        <v>18.2</v>
      </c>
      <c r="AM974">
        <v>0.56399999999999995</v>
      </c>
      <c r="AN974">
        <v>0.52800000000000002</v>
      </c>
      <c r="AO974">
        <v>0.26900000000000002</v>
      </c>
      <c r="AP974">
        <v>0.33400000000000002</v>
      </c>
      <c r="AQ974">
        <v>411</v>
      </c>
      <c r="AR974">
        <v>8.9</v>
      </c>
      <c r="AS974">
        <v>24.8</v>
      </c>
      <c r="AT974">
        <v>16.8</v>
      </c>
      <c r="AU974">
        <v>9.4</v>
      </c>
      <c r="AV974">
        <v>2</v>
      </c>
      <c r="AW974">
        <v>1.5</v>
      </c>
      <c r="AX974">
        <v>17</v>
      </c>
      <c r="AY974">
        <v>19.399999999999999</v>
      </c>
      <c r="AZ974">
        <v>1.9</v>
      </c>
      <c r="BA974">
        <v>1.6</v>
      </c>
      <c r="BB974">
        <v>3.5</v>
      </c>
      <c r="BC974">
        <v>0.126</v>
      </c>
      <c r="BD974">
        <v>0.6</v>
      </c>
      <c r="BE974">
        <v>0.7</v>
      </c>
      <c r="BF974">
        <v>1.3</v>
      </c>
    </row>
    <row r="975" spans="1:58" x14ac:dyDescent="0.55000000000000004">
      <c r="A975" t="s">
        <v>203</v>
      </c>
      <c r="B975" t="s">
        <v>18</v>
      </c>
      <c r="C975" t="s">
        <v>825</v>
      </c>
      <c r="D975">
        <v>0</v>
      </c>
      <c r="E975">
        <f>IF(OR(ISBLANK(F975),F975=61),0,1)</f>
        <v>0</v>
      </c>
      <c r="G975">
        <f>IF(AND(F975&lt;31,E975=1),1,0)</f>
        <v>0</v>
      </c>
      <c r="H975">
        <f>IF(AND(F975&gt;=31,E975=1),1,0)</f>
        <v>0</v>
      </c>
      <c r="I975">
        <f>IF(AND(F975&lt;15,E975=1),1,0)</f>
        <v>0</v>
      </c>
      <c r="J975">
        <f>IF(F975=61,1,0)</f>
        <v>0</v>
      </c>
      <c r="K975" t="s">
        <v>0</v>
      </c>
      <c r="L975">
        <v>79</v>
      </c>
      <c r="M975">
        <v>230</v>
      </c>
      <c r="N975">
        <v>30</v>
      </c>
      <c r="O975">
        <v>0</v>
      </c>
      <c r="P975">
        <v>16.5</v>
      </c>
      <c r="Q975">
        <v>1.5</v>
      </c>
      <c r="R975">
        <v>4.0999999999999996</v>
      </c>
      <c r="S975">
        <v>0.377</v>
      </c>
      <c r="T975">
        <v>0.4</v>
      </c>
      <c r="U975">
        <v>0.8</v>
      </c>
      <c r="V975">
        <v>0.44</v>
      </c>
      <c r="W975">
        <v>1.2</v>
      </c>
      <c r="X975">
        <v>3.2</v>
      </c>
      <c r="Y975">
        <v>0.36099999999999999</v>
      </c>
      <c r="Z975">
        <v>0.1</v>
      </c>
      <c r="AA975">
        <v>0.2</v>
      </c>
      <c r="AB975">
        <v>0.5</v>
      </c>
      <c r="AC975">
        <v>0.4</v>
      </c>
      <c r="AD975">
        <v>0.8</v>
      </c>
      <c r="AE975">
        <v>1.2</v>
      </c>
      <c r="AF975">
        <v>1.1000000000000001</v>
      </c>
      <c r="AG975">
        <v>0.2</v>
      </c>
      <c r="AH975">
        <v>0.1</v>
      </c>
      <c r="AI975">
        <v>0.5</v>
      </c>
      <c r="AJ975">
        <v>1.1000000000000001</v>
      </c>
      <c r="AK975">
        <v>4.3</v>
      </c>
      <c r="AL975">
        <v>9.8000000000000007</v>
      </c>
      <c r="AM975">
        <v>0.52100000000000002</v>
      </c>
      <c r="AN975">
        <v>0.52</v>
      </c>
      <c r="AO975">
        <v>0.79500000000000004</v>
      </c>
      <c r="AP975">
        <v>4.9000000000000002E-2</v>
      </c>
      <c r="AQ975">
        <v>125</v>
      </c>
      <c r="AR975">
        <v>2.9</v>
      </c>
      <c r="AS975">
        <v>5.7</v>
      </c>
      <c r="AT975">
        <v>4.3</v>
      </c>
      <c r="AU975">
        <v>13</v>
      </c>
      <c r="AV975">
        <v>0.8</v>
      </c>
      <c r="AW975">
        <v>0.4</v>
      </c>
      <c r="AX975">
        <v>10.7</v>
      </c>
      <c r="AY975">
        <v>14.8</v>
      </c>
      <c r="AZ975">
        <v>0.5</v>
      </c>
      <c r="BA975">
        <v>-0.1</v>
      </c>
      <c r="BB975">
        <v>0.4</v>
      </c>
      <c r="BC975">
        <v>3.4000000000000002E-2</v>
      </c>
      <c r="BD975">
        <v>2.2999999999999998</v>
      </c>
      <c r="BE975">
        <v>-2.5</v>
      </c>
      <c r="BF975">
        <v>-0.1</v>
      </c>
    </row>
    <row r="976" spans="1:58" x14ac:dyDescent="0.55000000000000004">
      <c r="A976" t="s">
        <v>203</v>
      </c>
      <c r="B976" t="s">
        <v>3</v>
      </c>
      <c r="C976" t="s">
        <v>825</v>
      </c>
      <c r="D976">
        <v>0</v>
      </c>
      <c r="E976">
        <f>IF(OR(ISBLANK(F976),F976=61),0,1)</f>
        <v>0</v>
      </c>
      <c r="G976">
        <f>IF(AND(F976&lt;31,E976=1),1,0)</f>
        <v>0</v>
      </c>
      <c r="H976">
        <f>IF(AND(F976&gt;=31,E976=1),1,0)</f>
        <v>0</v>
      </c>
      <c r="I976">
        <f>IF(AND(F976&lt;15,E976=1),1,0)</f>
        <v>0</v>
      </c>
      <c r="J976">
        <f>IF(F976=61,1,0)</f>
        <v>0</v>
      </c>
      <c r="K976" t="s">
        <v>0</v>
      </c>
      <c r="L976">
        <v>79</v>
      </c>
      <c r="M976">
        <v>230</v>
      </c>
      <c r="N976">
        <v>29</v>
      </c>
      <c r="O976">
        <v>7</v>
      </c>
      <c r="P976">
        <v>10.199999999999999</v>
      </c>
      <c r="Q976">
        <v>0.8</v>
      </c>
      <c r="R976">
        <v>1.9</v>
      </c>
      <c r="S976">
        <v>0.4</v>
      </c>
      <c r="T976">
        <v>0.3</v>
      </c>
      <c r="U976">
        <v>0.6</v>
      </c>
      <c r="V976">
        <v>0.5</v>
      </c>
      <c r="W976">
        <v>0.5</v>
      </c>
      <c r="X976">
        <v>1.3</v>
      </c>
      <c r="Y976">
        <v>0.35899999999999999</v>
      </c>
      <c r="Z976">
        <v>0.2</v>
      </c>
      <c r="AA976">
        <v>0.3</v>
      </c>
      <c r="AB976">
        <v>0.66700000000000004</v>
      </c>
      <c r="AC976">
        <v>0.3</v>
      </c>
      <c r="AD976">
        <v>0.6</v>
      </c>
      <c r="AE976">
        <v>0.9</v>
      </c>
      <c r="AF976">
        <v>0.2</v>
      </c>
      <c r="AG976">
        <v>0.2</v>
      </c>
      <c r="AH976">
        <v>0</v>
      </c>
      <c r="AI976">
        <v>0.3</v>
      </c>
      <c r="AJ976">
        <v>0.8</v>
      </c>
      <c r="AK976">
        <v>2.2000000000000002</v>
      </c>
      <c r="AL976">
        <v>7.7</v>
      </c>
      <c r="AM976">
        <v>0.54</v>
      </c>
      <c r="AN976">
        <v>0.52700000000000002</v>
      </c>
      <c r="AO976">
        <v>0.70900000000000007</v>
      </c>
      <c r="AP976">
        <v>0.16400000000000001</v>
      </c>
      <c r="AQ976">
        <v>61</v>
      </c>
      <c r="AR976">
        <v>4.2</v>
      </c>
      <c r="AS976">
        <v>6.4</v>
      </c>
      <c r="AT976">
        <v>5.3</v>
      </c>
      <c r="AU976">
        <v>4.2</v>
      </c>
      <c r="AV976">
        <v>1.2</v>
      </c>
      <c r="AW976">
        <v>0</v>
      </c>
      <c r="AX976">
        <v>13.4</v>
      </c>
      <c r="AY976">
        <v>11.6</v>
      </c>
      <c r="AZ976">
        <v>0.2</v>
      </c>
      <c r="BA976">
        <v>0.1</v>
      </c>
      <c r="BB976">
        <v>0.3</v>
      </c>
      <c r="BC976">
        <v>4.0999999999999988E-2</v>
      </c>
      <c r="BD976">
        <v>0.7</v>
      </c>
      <c r="BE976">
        <v>-1.1000000000000001</v>
      </c>
      <c r="BF976">
        <v>-0.4</v>
      </c>
    </row>
    <row r="977" spans="1:58" x14ac:dyDescent="0.55000000000000004">
      <c r="A977" t="s">
        <v>826</v>
      </c>
      <c r="B977" t="s">
        <v>18</v>
      </c>
      <c r="C977" t="s">
        <v>827</v>
      </c>
      <c r="D977">
        <v>0</v>
      </c>
      <c r="E977">
        <f>IF(OR(ISBLANK(F977),F977=61),0,1)</f>
        <v>0</v>
      </c>
      <c r="G977">
        <f>IF(AND(F977&lt;31,E977=1),1,0)</f>
        <v>0</v>
      </c>
      <c r="H977">
        <f>IF(AND(F977&gt;=31,E977=1),1,0)</f>
        <v>0</v>
      </c>
      <c r="I977">
        <f>IF(AND(F977&lt;15,E977=1),1,0)</f>
        <v>0</v>
      </c>
      <c r="J977">
        <f>IF(F977=61,1,0)</f>
        <v>0</v>
      </c>
      <c r="K977" t="s">
        <v>0</v>
      </c>
      <c r="L977">
        <v>81</v>
      </c>
      <c r="M977">
        <v>230</v>
      </c>
      <c r="N977">
        <v>30</v>
      </c>
      <c r="O977">
        <v>2</v>
      </c>
      <c r="P977">
        <v>10.9</v>
      </c>
      <c r="Q977">
        <v>0.4</v>
      </c>
      <c r="R977">
        <v>1.7</v>
      </c>
      <c r="S977">
        <v>0.26</v>
      </c>
      <c r="T977">
        <v>0.4</v>
      </c>
      <c r="U977">
        <v>1</v>
      </c>
      <c r="V977">
        <v>0.35499999999999998</v>
      </c>
      <c r="W977">
        <v>0.1</v>
      </c>
      <c r="X977">
        <v>0.6</v>
      </c>
      <c r="Y977">
        <v>0.105</v>
      </c>
      <c r="Z977">
        <v>1</v>
      </c>
      <c r="AA977">
        <v>1.3</v>
      </c>
      <c r="AB977">
        <v>0.74400000000000011</v>
      </c>
      <c r="AC977">
        <v>0.4</v>
      </c>
      <c r="AD977">
        <v>0.5</v>
      </c>
      <c r="AE977">
        <v>0.9</v>
      </c>
      <c r="AF977">
        <v>0.4</v>
      </c>
      <c r="AG977">
        <v>0.2</v>
      </c>
      <c r="AH977">
        <v>0.4</v>
      </c>
      <c r="AI977">
        <v>0.6</v>
      </c>
      <c r="AJ977">
        <v>1.9</v>
      </c>
      <c r="AK977">
        <v>1.9</v>
      </c>
      <c r="AL977">
        <v>4.0999999999999996</v>
      </c>
      <c r="AM977">
        <v>0.41599999999999998</v>
      </c>
      <c r="AN977">
        <v>0.28000000000000003</v>
      </c>
      <c r="AO977">
        <v>0.38</v>
      </c>
      <c r="AP977">
        <v>0.78</v>
      </c>
      <c r="AQ977">
        <v>62</v>
      </c>
      <c r="AR977">
        <v>4.0999999999999996</v>
      </c>
      <c r="AS977">
        <v>5.9</v>
      </c>
      <c r="AT977">
        <v>5</v>
      </c>
      <c r="AU977">
        <v>7.9</v>
      </c>
      <c r="AV977">
        <v>1.2</v>
      </c>
      <c r="AW977">
        <v>4.4000000000000004</v>
      </c>
      <c r="AX977">
        <v>20.8</v>
      </c>
      <c r="AY977">
        <v>14.6</v>
      </c>
      <c r="AZ977">
        <v>-0.2</v>
      </c>
      <c r="BA977">
        <v>0.3</v>
      </c>
      <c r="BB977">
        <v>0.1</v>
      </c>
      <c r="BC977">
        <v>1.6E-2</v>
      </c>
      <c r="BD977">
        <v>-4.8</v>
      </c>
      <c r="BE977">
        <v>1.3</v>
      </c>
      <c r="BF977">
        <v>-3.5</v>
      </c>
    </row>
    <row r="978" spans="1:58" x14ac:dyDescent="0.55000000000000004">
      <c r="A978" t="s">
        <v>826</v>
      </c>
      <c r="B978" t="s">
        <v>3</v>
      </c>
      <c r="C978" t="s">
        <v>827</v>
      </c>
      <c r="D978">
        <v>0</v>
      </c>
      <c r="E978">
        <f>IF(OR(ISBLANK(F978),F978=61),0,1)</f>
        <v>0</v>
      </c>
      <c r="G978">
        <f>IF(AND(F978&lt;31,E978=1),1,0)</f>
        <v>0</v>
      </c>
      <c r="H978">
        <f>IF(AND(F978&gt;=31,E978=1),1,0)</f>
        <v>0</v>
      </c>
      <c r="I978">
        <f>IF(AND(F978&lt;15,E978=1),1,0)</f>
        <v>0</v>
      </c>
      <c r="J978">
        <f>IF(F978=61,1,0)</f>
        <v>0</v>
      </c>
      <c r="K978" t="s">
        <v>0</v>
      </c>
      <c r="L978">
        <v>81</v>
      </c>
      <c r="M978">
        <v>230</v>
      </c>
      <c r="N978">
        <v>18</v>
      </c>
      <c r="O978">
        <v>1</v>
      </c>
      <c r="P978">
        <v>8.6999999999999993</v>
      </c>
      <c r="Q978">
        <v>0.6</v>
      </c>
      <c r="R978">
        <v>1.4</v>
      </c>
      <c r="S978">
        <v>0.38500000000000001</v>
      </c>
      <c r="T978">
        <v>0.6</v>
      </c>
      <c r="U978">
        <v>1.3</v>
      </c>
      <c r="V978">
        <v>0.41699999999999998</v>
      </c>
      <c r="W978">
        <v>0</v>
      </c>
      <c r="X978">
        <v>0.1</v>
      </c>
      <c r="Y978">
        <v>0</v>
      </c>
      <c r="Z978">
        <v>0.5</v>
      </c>
      <c r="AA978">
        <v>0.8</v>
      </c>
      <c r="AB978">
        <v>0.6</v>
      </c>
      <c r="AC978">
        <v>0.3</v>
      </c>
      <c r="AD978">
        <v>1</v>
      </c>
      <c r="AE978">
        <v>1.3</v>
      </c>
      <c r="AF978">
        <v>0.2</v>
      </c>
      <c r="AG978">
        <v>0.2</v>
      </c>
      <c r="AH978">
        <v>0.3</v>
      </c>
      <c r="AI978">
        <v>0.7</v>
      </c>
      <c r="AJ978">
        <v>1.9</v>
      </c>
      <c r="AK978">
        <v>1.6</v>
      </c>
      <c r="AL978">
        <v>3.6</v>
      </c>
      <c r="AM978">
        <v>0.43799999999999989</v>
      </c>
      <c r="AN978">
        <v>0.38500000000000001</v>
      </c>
      <c r="AO978">
        <v>7.6999999999999999E-2</v>
      </c>
      <c r="AP978">
        <v>0.57700000000000007</v>
      </c>
      <c r="AQ978">
        <v>31</v>
      </c>
      <c r="AR978">
        <v>4.4000000000000004</v>
      </c>
      <c r="AS978">
        <v>13.1</v>
      </c>
      <c r="AT978">
        <v>8.8000000000000007</v>
      </c>
      <c r="AU978">
        <v>5.0999999999999996</v>
      </c>
      <c r="AV978">
        <v>1.5</v>
      </c>
      <c r="AW978">
        <v>4.5999999999999996</v>
      </c>
      <c r="AX978">
        <v>26.6</v>
      </c>
      <c r="AY978">
        <v>15</v>
      </c>
      <c r="AZ978">
        <v>-0.2</v>
      </c>
      <c r="BA978">
        <v>0.2</v>
      </c>
      <c r="BB978">
        <v>0</v>
      </c>
      <c r="BC978">
        <v>6.9999999999999993E-3</v>
      </c>
      <c r="BD978">
        <v>-7.3</v>
      </c>
      <c r="BE978">
        <v>3.5</v>
      </c>
      <c r="BF978">
        <v>-3.8</v>
      </c>
    </row>
    <row r="979" spans="1:58" x14ac:dyDescent="0.55000000000000004">
      <c r="A979" t="s">
        <v>379</v>
      </c>
      <c r="B979" t="s">
        <v>18</v>
      </c>
      <c r="C979" t="s">
        <v>828</v>
      </c>
      <c r="D979">
        <v>0</v>
      </c>
      <c r="E979">
        <f>IF(OR(ISBLANK(F979),F979=61),0,1)</f>
        <v>0</v>
      </c>
      <c r="G979">
        <f>IF(AND(F979&lt;31,E979=1),1,0)</f>
        <v>0</v>
      </c>
      <c r="H979">
        <f>IF(AND(F979&gt;=31,E979=1),1,0)</f>
        <v>0</v>
      </c>
      <c r="I979">
        <f>IF(AND(F979&lt;15,E979=1),1,0)</f>
        <v>0</v>
      </c>
      <c r="J979">
        <f>IF(F979=61,1,0)</f>
        <v>0</v>
      </c>
      <c r="K979" t="s">
        <v>0</v>
      </c>
      <c r="L979">
        <v>81</v>
      </c>
      <c r="M979">
        <v>225</v>
      </c>
      <c r="N979">
        <v>25</v>
      </c>
      <c r="O979">
        <v>0</v>
      </c>
      <c r="P979">
        <v>7.8</v>
      </c>
      <c r="Q979">
        <v>0.7</v>
      </c>
      <c r="R979">
        <v>1.3</v>
      </c>
      <c r="S979">
        <v>0.53100000000000003</v>
      </c>
      <c r="T979">
        <v>0.7</v>
      </c>
      <c r="U979">
        <v>1.2</v>
      </c>
      <c r="V979">
        <v>0.56700000000000006</v>
      </c>
      <c r="W979">
        <v>0</v>
      </c>
      <c r="X979">
        <v>0.1</v>
      </c>
      <c r="Y979">
        <v>0</v>
      </c>
      <c r="Z979">
        <v>0.7</v>
      </c>
      <c r="AA979">
        <v>1.2</v>
      </c>
      <c r="AB979">
        <v>0.6</v>
      </c>
      <c r="AC979">
        <v>0.5</v>
      </c>
      <c r="AD979">
        <v>0.8</v>
      </c>
      <c r="AE979">
        <v>1.2</v>
      </c>
      <c r="AF979">
        <v>0.2</v>
      </c>
      <c r="AG979">
        <v>0.2</v>
      </c>
      <c r="AH979">
        <v>0.3</v>
      </c>
      <c r="AI979">
        <v>0.6</v>
      </c>
      <c r="AJ979">
        <v>1.2</v>
      </c>
      <c r="AK979">
        <v>2.1</v>
      </c>
      <c r="AL979">
        <v>11.1</v>
      </c>
      <c r="AM979">
        <v>0.56200000000000006</v>
      </c>
      <c r="AN979">
        <v>0.53100000000000003</v>
      </c>
      <c r="AO979">
        <v>6.3E-2</v>
      </c>
      <c r="AP979">
        <v>0.93799999999999994</v>
      </c>
      <c r="AQ979">
        <v>52</v>
      </c>
      <c r="AR979">
        <v>7.5</v>
      </c>
      <c r="AS979">
        <v>11.5</v>
      </c>
      <c r="AT979">
        <v>9.5</v>
      </c>
      <c r="AU979">
        <v>5.5</v>
      </c>
      <c r="AV979">
        <v>1.6</v>
      </c>
      <c r="AW979">
        <v>4.0999999999999996</v>
      </c>
      <c r="AX979">
        <v>24.5</v>
      </c>
      <c r="AY979">
        <v>16.8</v>
      </c>
      <c r="AZ979">
        <v>0.1</v>
      </c>
      <c r="BA979">
        <v>0.2</v>
      </c>
      <c r="BB979">
        <v>0.3</v>
      </c>
      <c r="BC979">
        <v>5.5999999999999987E-2</v>
      </c>
      <c r="BD979">
        <v>-4.7</v>
      </c>
      <c r="BE979">
        <v>0.5</v>
      </c>
      <c r="BF979">
        <v>-4.2</v>
      </c>
    </row>
    <row r="980" spans="1:58" x14ac:dyDescent="0.55000000000000004">
      <c r="A980" t="s">
        <v>379</v>
      </c>
      <c r="B980" t="s">
        <v>3</v>
      </c>
      <c r="C980" t="s">
        <v>828</v>
      </c>
      <c r="D980">
        <v>0</v>
      </c>
      <c r="E980">
        <f>IF(OR(ISBLANK(F980),F980=61),0,1)</f>
        <v>0</v>
      </c>
      <c r="G980">
        <f>IF(AND(F980&lt;31,E980=1),1,0)</f>
        <v>0</v>
      </c>
      <c r="H980">
        <f>IF(AND(F980&gt;=31,E980=1),1,0)</f>
        <v>0</v>
      </c>
      <c r="I980">
        <f>IF(AND(F980&lt;15,E980=1),1,0)</f>
        <v>0</v>
      </c>
      <c r="J980">
        <f>IF(F980=61,1,0)</f>
        <v>0</v>
      </c>
      <c r="K980" t="s">
        <v>0</v>
      </c>
      <c r="L980">
        <v>81</v>
      </c>
      <c r="M980">
        <v>225</v>
      </c>
      <c r="N980">
        <v>26</v>
      </c>
      <c r="O980">
        <v>0</v>
      </c>
      <c r="P980">
        <v>4.5</v>
      </c>
      <c r="Q980">
        <v>0.6</v>
      </c>
      <c r="R980">
        <v>0.7</v>
      </c>
      <c r="S980">
        <v>0.78900000000000003</v>
      </c>
      <c r="T980">
        <v>0.6</v>
      </c>
      <c r="U980">
        <v>0.7</v>
      </c>
      <c r="V980">
        <v>0.83299999999999996</v>
      </c>
      <c r="W980">
        <v>0</v>
      </c>
      <c r="X980">
        <v>0</v>
      </c>
      <c r="Y980">
        <v>0</v>
      </c>
      <c r="Z980">
        <v>0.3</v>
      </c>
      <c r="AA980">
        <v>0.5</v>
      </c>
      <c r="AB980">
        <v>0.57100000000000006</v>
      </c>
      <c r="AC980">
        <v>0.4</v>
      </c>
      <c r="AD980">
        <v>0.3</v>
      </c>
      <c r="AE980">
        <v>0.7</v>
      </c>
      <c r="AF980">
        <v>0.1</v>
      </c>
      <c r="AG980">
        <v>0.1</v>
      </c>
      <c r="AH980">
        <v>0</v>
      </c>
      <c r="AI980">
        <v>0.4</v>
      </c>
      <c r="AJ980">
        <v>1</v>
      </c>
      <c r="AK980">
        <v>1.5</v>
      </c>
      <c r="AL980">
        <v>11.5</v>
      </c>
      <c r="AM980">
        <v>0.74099999999999999</v>
      </c>
      <c r="AN980">
        <v>0.78900000000000003</v>
      </c>
      <c r="AO980">
        <v>5.2999999999999999E-2</v>
      </c>
      <c r="AP980">
        <v>0.73699999999999999</v>
      </c>
      <c r="AQ980">
        <v>35</v>
      </c>
      <c r="AR980">
        <v>10.9</v>
      </c>
      <c r="AS980">
        <v>7.8</v>
      </c>
      <c r="AT980">
        <v>9.4</v>
      </c>
      <c r="AU980">
        <v>3.2</v>
      </c>
      <c r="AV980">
        <v>1</v>
      </c>
      <c r="AW980">
        <v>0.9</v>
      </c>
      <c r="AX980">
        <v>30</v>
      </c>
      <c r="AY980">
        <v>15.9</v>
      </c>
      <c r="AZ980">
        <v>0.2</v>
      </c>
      <c r="BA980">
        <v>0.1</v>
      </c>
      <c r="BB980">
        <v>0.3</v>
      </c>
      <c r="BC980">
        <v>8.8000000000000009E-2</v>
      </c>
      <c r="BD980">
        <v>-1.4</v>
      </c>
      <c r="BE980">
        <v>-1.4</v>
      </c>
      <c r="BF980">
        <v>-2.8</v>
      </c>
    </row>
    <row r="981" spans="1:58" x14ac:dyDescent="0.55000000000000004">
      <c r="A981" t="s">
        <v>379</v>
      </c>
      <c r="B981" t="s">
        <v>6</v>
      </c>
      <c r="C981" t="s">
        <v>828</v>
      </c>
      <c r="D981">
        <v>0</v>
      </c>
      <c r="E981">
        <f>IF(OR(ISBLANK(F981),F981=61),0,1)</f>
        <v>0</v>
      </c>
      <c r="G981">
        <f>IF(AND(F981&lt;31,E981=1),1,0)</f>
        <v>0</v>
      </c>
      <c r="H981">
        <f>IF(AND(F981&gt;=31,E981=1),1,0)</f>
        <v>0</v>
      </c>
      <c r="I981">
        <f>IF(AND(F981&lt;15,E981=1),1,0)</f>
        <v>0</v>
      </c>
      <c r="J981">
        <f>IF(F981=61,1,0)</f>
        <v>0</v>
      </c>
      <c r="K981" t="s">
        <v>0</v>
      </c>
      <c r="L981">
        <v>81</v>
      </c>
      <c r="M981">
        <v>225</v>
      </c>
      <c r="N981">
        <v>33</v>
      </c>
      <c r="O981">
        <v>32</v>
      </c>
      <c r="P981">
        <v>19.8</v>
      </c>
      <c r="Q981">
        <v>3</v>
      </c>
      <c r="R981">
        <v>4.5</v>
      </c>
      <c r="S981">
        <v>0.66400000000000003</v>
      </c>
      <c r="T981">
        <v>3</v>
      </c>
      <c r="U981">
        <v>4.5</v>
      </c>
      <c r="V981">
        <v>0.67299999999999993</v>
      </c>
      <c r="W981">
        <v>0</v>
      </c>
      <c r="X981">
        <v>0.1</v>
      </c>
      <c r="Y981">
        <v>0</v>
      </c>
      <c r="Z981">
        <v>1.2</v>
      </c>
      <c r="AA981">
        <v>1.9</v>
      </c>
      <c r="AB981">
        <v>0.61899999999999999</v>
      </c>
      <c r="AC981">
        <v>1.5</v>
      </c>
      <c r="AD981">
        <v>2.2000000000000002</v>
      </c>
      <c r="AE981">
        <v>3.6</v>
      </c>
      <c r="AF981">
        <v>0.5</v>
      </c>
      <c r="AG981">
        <v>0.5</v>
      </c>
      <c r="AH981">
        <v>0.8</v>
      </c>
      <c r="AI981">
        <v>0.9</v>
      </c>
      <c r="AJ981">
        <v>2.2000000000000002</v>
      </c>
      <c r="AK981">
        <v>7.2</v>
      </c>
      <c r="AL981">
        <v>20.2</v>
      </c>
      <c r="AM981">
        <v>0.66200000000000003</v>
      </c>
      <c r="AN981">
        <v>0.66400000000000003</v>
      </c>
      <c r="AO981">
        <v>1.2999999999999999E-2</v>
      </c>
      <c r="AP981">
        <v>0.42299999999999999</v>
      </c>
      <c r="AQ981">
        <v>219</v>
      </c>
      <c r="AR981">
        <v>9</v>
      </c>
      <c r="AS981">
        <v>14.1</v>
      </c>
      <c r="AT981">
        <v>11.5</v>
      </c>
      <c r="AU981">
        <v>5.0999999999999996</v>
      </c>
      <c r="AV981">
        <v>1.4</v>
      </c>
      <c r="AW981">
        <v>5.0999999999999996</v>
      </c>
      <c r="AX981">
        <v>13.9</v>
      </c>
      <c r="AY981">
        <v>17.399999999999999</v>
      </c>
      <c r="AZ981">
        <v>1.6</v>
      </c>
      <c r="BA981">
        <v>0.7</v>
      </c>
      <c r="BB981">
        <v>2.2999999999999998</v>
      </c>
      <c r="BC981">
        <v>0.14199999999999999</v>
      </c>
      <c r="BD981">
        <v>0.3</v>
      </c>
      <c r="BE981">
        <v>1.3</v>
      </c>
      <c r="BF981">
        <v>1.6</v>
      </c>
    </row>
    <row r="982" spans="1:58" x14ac:dyDescent="0.55000000000000004">
      <c r="A982" t="s">
        <v>379</v>
      </c>
      <c r="B982" t="s">
        <v>9</v>
      </c>
      <c r="C982" t="s">
        <v>828</v>
      </c>
      <c r="D982">
        <v>0</v>
      </c>
      <c r="E982">
        <f>IF(OR(ISBLANK(F982),F982=61),0,1)</f>
        <v>0</v>
      </c>
      <c r="G982">
        <f>IF(AND(F982&lt;31,E982=1),1,0)</f>
        <v>0</v>
      </c>
      <c r="H982">
        <f>IF(AND(F982&gt;=31,E982=1),1,0)</f>
        <v>0</v>
      </c>
      <c r="I982">
        <f>IF(AND(F982&lt;15,E982=1),1,0)</f>
        <v>0</v>
      </c>
      <c r="J982">
        <f>IF(F982=61,1,0)</f>
        <v>0</v>
      </c>
      <c r="K982" t="s">
        <v>0</v>
      </c>
      <c r="L982">
        <v>81</v>
      </c>
      <c r="M982">
        <v>225</v>
      </c>
      <c r="N982">
        <v>33</v>
      </c>
      <c r="O982">
        <v>32</v>
      </c>
      <c r="P982">
        <v>29.7</v>
      </c>
      <c r="Q982">
        <v>3.9</v>
      </c>
      <c r="R982">
        <v>6.3</v>
      </c>
      <c r="S982">
        <v>0.622</v>
      </c>
      <c r="T982">
        <v>3.8</v>
      </c>
      <c r="U982">
        <v>5.8</v>
      </c>
      <c r="V982">
        <v>0.65300000000000002</v>
      </c>
      <c r="W982">
        <v>0.1</v>
      </c>
      <c r="X982">
        <v>0.5</v>
      </c>
      <c r="Y982">
        <v>0.25</v>
      </c>
      <c r="Z982">
        <v>1.4</v>
      </c>
      <c r="AA982">
        <v>2</v>
      </c>
      <c r="AB982">
        <v>0.70799999999999996</v>
      </c>
      <c r="AC982">
        <v>1.8</v>
      </c>
      <c r="AD982">
        <v>3.2</v>
      </c>
      <c r="AE982">
        <v>5</v>
      </c>
      <c r="AF982">
        <v>1.3</v>
      </c>
      <c r="AG982">
        <v>0.5</v>
      </c>
      <c r="AH982">
        <v>1.4</v>
      </c>
      <c r="AI982">
        <v>1.9</v>
      </c>
      <c r="AJ982">
        <v>2</v>
      </c>
      <c r="AK982">
        <v>9.4</v>
      </c>
      <c r="AL982">
        <v>17</v>
      </c>
      <c r="AM982">
        <v>0.64599999999999991</v>
      </c>
      <c r="AN982">
        <v>0.63200000000000001</v>
      </c>
      <c r="AO982">
        <v>7.6999999999999999E-2</v>
      </c>
      <c r="AP982">
        <v>0.311</v>
      </c>
      <c r="AQ982">
        <v>303</v>
      </c>
      <c r="AR982">
        <v>6.9</v>
      </c>
      <c r="AS982">
        <v>12.9</v>
      </c>
      <c r="AT982">
        <v>9.9</v>
      </c>
      <c r="AU982">
        <v>9.1</v>
      </c>
      <c r="AV982">
        <v>1.1000000000000001</v>
      </c>
      <c r="AW982">
        <v>5.3</v>
      </c>
      <c r="AX982">
        <v>20.5</v>
      </c>
      <c r="AY982">
        <v>16.100000000000001</v>
      </c>
      <c r="AZ982">
        <v>1.6</v>
      </c>
      <c r="BA982">
        <v>1.5</v>
      </c>
      <c r="BB982">
        <v>3</v>
      </c>
      <c r="BC982">
        <v>0.124</v>
      </c>
      <c r="BD982">
        <v>-0.4</v>
      </c>
      <c r="BE982">
        <v>2.7</v>
      </c>
      <c r="BF982">
        <v>2.2999999999999998</v>
      </c>
    </row>
    <row r="983" spans="1:58" x14ac:dyDescent="0.55000000000000004">
      <c r="A983" t="s">
        <v>829</v>
      </c>
      <c r="B983" t="s">
        <v>18</v>
      </c>
      <c r="C983" t="s">
        <v>830</v>
      </c>
      <c r="D983">
        <v>0</v>
      </c>
      <c r="E983">
        <f>IF(OR(ISBLANK(F983),F983=61),0,1)</f>
        <v>0</v>
      </c>
      <c r="G983">
        <f>IF(AND(F983&lt;31,E983=1),1,0)</f>
        <v>0</v>
      </c>
      <c r="H983">
        <f>IF(AND(F983&gt;=31,E983=1),1,0)</f>
        <v>0</v>
      </c>
      <c r="I983">
        <f>IF(AND(F983&lt;15,E983=1),1,0)</f>
        <v>0</v>
      </c>
      <c r="J983">
        <f>IF(F983=61,1,0)</f>
        <v>0</v>
      </c>
      <c r="K983" t="s">
        <v>0</v>
      </c>
      <c r="L983">
        <v>81</v>
      </c>
      <c r="M983">
        <v>220</v>
      </c>
      <c r="N983">
        <v>29</v>
      </c>
      <c r="O983">
        <v>16</v>
      </c>
      <c r="P983">
        <v>24.1</v>
      </c>
      <c r="Q983">
        <v>2.4</v>
      </c>
      <c r="R983">
        <v>6.7</v>
      </c>
      <c r="S983">
        <v>0.35899999999999999</v>
      </c>
      <c r="T983">
        <v>0.6</v>
      </c>
      <c r="U983">
        <v>1.5</v>
      </c>
      <c r="V983">
        <v>0.39500000000000002</v>
      </c>
      <c r="W983">
        <v>1.8</v>
      </c>
      <c r="X983">
        <v>5.2</v>
      </c>
      <c r="Y983">
        <v>0.34899999999999998</v>
      </c>
      <c r="Z983">
        <v>0.7</v>
      </c>
      <c r="AA983">
        <v>0.9</v>
      </c>
      <c r="AB983">
        <v>0.76</v>
      </c>
      <c r="AC983">
        <v>0.8</v>
      </c>
      <c r="AD983">
        <v>2.8</v>
      </c>
      <c r="AE983">
        <v>3.6</v>
      </c>
      <c r="AF983">
        <v>2.1</v>
      </c>
      <c r="AG983">
        <v>0.4</v>
      </c>
      <c r="AH983">
        <v>0.3</v>
      </c>
      <c r="AI983">
        <v>1.5</v>
      </c>
      <c r="AJ983">
        <v>1.9</v>
      </c>
      <c r="AK983">
        <v>7.3</v>
      </c>
      <c r="AL983">
        <v>11.8</v>
      </c>
      <c r="AM983">
        <v>0.51200000000000001</v>
      </c>
      <c r="AN983">
        <v>0.495</v>
      </c>
      <c r="AO983">
        <v>0.77900000000000003</v>
      </c>
      <c r="AP983">
        <v>0.128</v>
      </c>
      <c r="AQ983">
        <v>215</v>
      </c>
      <c r="AR983">
        <v>3.7</v>
      </c>
      <c r="AS983">
        <v>13.4</v>
      </c>
      <c r="AT983">
        <v>8.4</v>
      </c>
      <c r="AU983">
        <v>18.100000000000001</v>
      </c>
      <c r="AV983">
        <v>1</v>
      </c>
      <c r="AW983">
        <v>1.6</v>
      </c>
      <c r="AX983">
        <v>17.2</v>
      </c>
      <c r="AY983">
        <v>17.8</v>
      </c>
      <c r="AZ983">
        <v>0.7</v>
      </c>
      <c r="BA983">
        <v>0.4</v>
      </c>
      <c r="BB983">
        <v>1.1000000000000001</v>
      </c>
      <c r="BC983">
        <v>6.2E-2</v>
      </c>
      <c r="BD983">
        <v>-0.3</v>
      </c>
      <c r="BE983">
        <v>-2.2000000000000002</v>
      </c>
      <c r="BF983">
        <v>-2.5</v>
      </c>
    </row>
    <row r="984" spans="1:58" x14ac:dyDescent="0.55000000000000004">
      <c r="A984" t="s">
        <v>829</v>
      </c>
      <c r="B984" t="s">
        <v>3</v>
      </c>
      <c r="C984" t="s">
        <v>830</v>
      </c>
      <c r="D984">
        <v>0</v>
      </c>
      <c r="E984">
        <f>IF(OR(ISBLANK(F984),F984=61),0,1)</f>
        <v>0</v>
      </c>
      <c r="G984">
        <f>IF(AND(F984&lt;31,E984=1),1,0)</f>
        <v>0</v>
      </c>
      <c r="H984">
        <f>IF(AND(F984&gt;=31,E984=1),1,0)</f>
        <v>0</v>
      </c>
      <c r="I984">
        <f>IF(AND(F984&lt;15,E984=1),1,0)</f>
        <v>0</v>
      </c>
      <c r="J984">
        <f>IF(F984=61,1,0)</f>
        <v>0</v>
      </c>
      <c r="K984" t="s">
        <v>0</v>
      </c>
      <c r="L984">
        <v>81</v>
      </c>
      <c r="M984">
        <v>220</v>
      </c>
      <c r="N984">
        <v>33</v>
      </c>
      <c r="O984">
        <v>3</v>
      </c>
      <c r="P984">
        <v>17.2</v>
      </c>
      <c r="Q984">
        <v>2.1</v>
      </c>
      <c r="R984">
        <v>5.4</v>
      </c>
      <c r="S984">
        <v>0.38500000000000001</v>
      </c>
      <c r="T984">
        <v>0.8</v>
      </c>
      <c r="U984">
        <v>1.5</v>
      </c>
      <c r="V984">
        <v>0.51</v>
      </c>
      <c r="W984">
        <v>1.3</v>
      </c>
      <c r="X984">
        <v>3.9</v>
      </c>
      <c r="Y984">
        <v>0.33800000000000002</v>
      </c>
      <c r="Z984">
        <v>0.9</v>
      </c>
      <c r="AA984">
        <v>1.1000000000000001</v>
      </c>
      <c r="AB984">
        <v>0.81099999999999994</v>
      </c>
      <c r="AC984">
        <v>0.6</v>
      </c>
      <c r="AD984">
        <v>2.4</v>
      </c>
      <c r="AE984">
        <v>3</v>
      </c>
      <c r="AF984">
        <v>1.4</v>
      </c>
      <c r="AG984">
        <v>0.2</v>
      </c>
      <c r="AH984">
        <v>0.3</v>
      </c>
      <c r="AI984">
        <v>1.2</v>
      </c>
      <c r="AJ984">
        <v>1.4</v>
      </c>
      <c r="AK984">
        <v>6.4</v>
      </c>
      <c r="AL984">
        <v>12.5</v>
      </c>
      <c r="AM984">
        <v>0.53900000000000003</v>
      </c>
      <c r="AN984">
        <v>0.50800000000000001</v>
      </c>
      <c r="AO984">
        <v>0.72599999999999998</v>
      </c>
      <c r="AP984">
        <v>0.20699999999999999</v>
      </c>
      <c r="AQ984">
        <v>207</v>
      </c>
      <c r="AR984">
        <v>3.6</v>
      </c>
      <c r="AS984">
        <v>15.1</v>
      </c>
      <c r="AT984">
        <v>9.4</v>
      </c>
      <c r="AU984">
        <v>14.8</v>
      </c>
      <c r="AV984">
        <v>0.5</v>
      </c>
      <c r="AW984">
        <v>2.1</v>
      </c>
      <c r="AX984">
        <v>17.2</v>
      </c>
      <c r="AY984">
        <v>20.100000000000001</v>
      </c>
      <c r="AZ984">
        <v>0.6</v>
      </c>
      <c r="BA984">
        <v>0.3</v>
      </c>
      <c r="BB984">
        <v>0.8</v>
      </c>
      <c r="BC984">
        <v>5.8999999999999997E-2</v>
      </c>
      <c r="BD984">
        <v>-1.2</v>
      </c>
      <c r="BE984">
        <v>-2.2999999999999998</v>
      </c>
      <c r="BF984">
        <v>-3.5</v>
      </c>
    </row>
    <row r="985" spans="1:58" x14ac:dyDescent="0.55000000000000004">
      <c r="A985" t="s">
        <v>829</v>
      </c>
      <c r="B985" t="s">
        <v>6</v>
      </c>
      <c r="C985" t="s">
        <v>830</v>
      </c>
      <c r="D985">
        <v>0</v>
      </c>
      <c r="E985">
        <f>IF(OR(ISBLANK(F985),F985=61),0,1)</f>
        <v>0</v>
      </c>
      <c r="G985">
        <f>IF(AND(F985&lt;31,E985=1),1,0)</f>
        <v>0</v>
      </c>
      <c r="H985">
        <f>IF(AND(F985&gt;=31,E985=1),1,0)</f>
        <v>0</v>
      </c>
      <c r="I985">
        <f>IF(AND(F985&lt;15,E985=1),1,0)</f>
        <v>0</v>
      </c>
      <c r="J985">
        <f>IF(F985=61,1,0)</f>
        <v>0</v>
      </c>
      <c r="K985" t="s">
        <v>0</v>
      </c>
      <c r="L985">
        <v>81</v>
      </c>
      <c r="M985">
        <v>220</v>
      </c>
      <c r="N985">
        <v>5</v>
      </c>
      <c r="O985">
        <v>0</v>
      </c>
      <c r="P985">
        <v>4.8</v>
      </c>
      <c r="Q985">
        <v>0.6</v>
      </c>
      <c r="R985">
        <v>1.6</v>
      </c>
      <c r="S985">
        <v>0.375</v>
      </c>
      <c r="T985">
        <v>0.2</v>
      </c>
      <c r="U985">
        <v>0.2</v>
      </c>
      <c r="V985">
        <v>1</v>
      </c>
      <c r="W985">
        <v>0.4</v>
      </c>
      <c r="X985">
        <v>1.4</v>
      </c>
      <c r="Y985">
        <v>0.28599999999999998</v>
      </c>
      <c r="Z985">
        <v>0.4</v>
      </c>
      <c r="AA985">
        <v>0.6</v>
      </c>
      <c r="AB985">
        <v>0.66700000000000004</v>
      </c>
      <c r="AC985">
        <v>0</v>
      </c>
      <c r="AD985">
        <v>0.6</v>
      </c>
      <c r="AE985">
        <v>0.6</v>
      </c>
      <c r="AF985">
        <v>0.4</v>
      </c>
      <c r="AG985">
        <v>0.2</v>
      </c>
      <c r="AH985">
        <v>0</v>
      </c>
      <c r="AI985">
        <v>0.8</v>
      </c>
      <c r="AJ985">
        <v>0.8</v>
      </c>
      <c r="AK985">
        <v>2</v>
      </c>
      <c r="AL985">
        <v>5.8</v>
      </c>
      <c r="AM985">
        <v>0.53100000000000003</v>
      </c>
      <c r="AN985">
        <v>0.5</v>
      </c>
      <c r="AO985">
        <v>0.875</v>
      </c>
      <c r="AP985">
        <v>0.375</v>
      </c>
      <c r="AQ985">
        <v>9</v>
      </c>
      <c r="AR985">
        <v>0</v>
      </c>
      <c r="AS985">
        <v>13.4</v>
      </c>
      <c r="AT985">
        <v>6.9</v>
      </c>
      <c r="AU985">
        <v>14.3</v>
      </c>
      <c r="AV985">
        <v>2.2000000000000002</v>
      </c>
      <c r="AW985">
        <v>0</v>
      </c>
      <c r="AX985">
        <v>29.8</v>
      </c>
      <c r="AY985">
        <v>25.9</v>
      </c>
      <c r="AZ985">
        <v>0</v>
      </c>
      <c r="BA985">
        <v>0</v>
      </c>
      <c r="BB985">
        <v>0</v>
      </c>
      <c r="BC985">
        <v>8.0000000000000002E-3</v>
      </c>
      <c r="BD985">
        <v>-5.0999999999999996</v>
      </c>
      <c r="BE985">
        <v>-3</v>
      </c>
      <c r="BF985">
        <v>-8.1999999999999993</v>
      </c>
    </row>
    <row r="986" spans="1:58" x14ac:dyDescent="0.55000000000000004">
      <c r="A986" t="s">
        <v>328</v>
      </c>
      <c r="B986" t="s">
        <v>18</v>
      </c>
      <c r="C986" t="s">
        <v>831</v>
      </c>
      <c r="D986">
        <v>0</v>
      </c>
      <c r="E986">
        <f>IF(OR(ISBLANK(F986),F986=61),0,1)</f>
        <v>0</v>
      </c>
      <c r="G986">
        <f>IF(AND(F986&lt;31,E986=1),1,0)</f>
        <v>0</v>
      </c>
      <c r="H986">
        <f>IF(AND(F986&gt;=31,E986=1),1,0)</f>
        <v>0</v>
      </c>
      <c r="I986">
        <f>IF(AND(F986&lt;15,E986=1),1,0)</f>
        <v>0</v>
      </c>
      <c r="J986">
        <f>IF(F986=61,1,0)</f>
        <v>0</v>
      </c>
      <c r="K986" t="s">
        <v>0</v>
      </c>
      <c r="L986">
        <v>81</v>
      </c>
      <c r="M986">
        <v>253</v>
      </c>
      <c r="N986">
        <v>29</v>
      </c>
      <c r="O986">
        <v>28</v>
      </c>
      <c r="P986">
        <v>30.3</v>
      </c>
      <c r="Q986">
        <v>5</v>
      </c>
      <c r="R986">
        <v>9.9</v>
      </c>
      <c r="S986">
        <v>0.50700000000000001</v>
      </c>
      <c r="T986">
        <v>5</v>
      </c>
      <c r="U986">
        <v>9.9</v>
      </c>
      <c r="V986">
        <v>0.50900000000000001</v>
      </c>
      <c r="W986">
        <v>0</v>
      </c>
      <c r="X986">
        <v>0</v>
      </c>
      <c r="Y986">
        <v>0</v>
      </c>
      <c r="Z986">
        <v>1.4</v>
      </c>
      <c r="AA986">
        <v>2.6</v>
      </c>
      <c r="AB986">
        <v>0.53900000000000003</v>
      </c>
      <c r="AC986">
        <v>1.9</v>
      </c>
      <c r="AD986">
        <v>4.4000000000000004</v>
      </c>
      <c r="AE986">
        <v>6.3</v>
      </c>
      <c r="AF986">
        <v>0.9</v>
      </c>
      <c r="AG986">
        <v>0.7</v>
      </c>
      <c r="AH986">
        <v>0.3</v>
      </c>
      <c r="AI986">
        <v>1.2</v>
      </c>
      <c r="AJ986">
        <v>2.2999999999999998</v>
      </c>
      <c r="AK986">
        <v>11.5</v>
      </c>
      <c r="AL986">
        <v>19.2</v>
      </c>
      <c r="AM986">
        <v>0.51400000000000001</v>
      </c>
      <c r="AN986">
        <v>0.50700000000000001</v>
      </c>
      <c r="AO986">
        <v>3.0000000000000001E-3</v>
      </c>
      <c r="AP986">
        <v>0.26400000000000001</v>
      </c>
      <c r="AQ986">
        <v>305</v>
      </c>
      <c r="AR986">
        <v>7.1</v>
      </c>
      <c r="AS986">
        <v>18.7</v>
      </c>
      <c r="AT986">
        <v>12.5</v>
      </c>
      <c r="AU986">
        <v>7.8</v>
      </c>
      <c r="AV986">
        <v>1.5</v>
      </c>
      <c r="AW986">
        <v>1.2</v>
      </c>
      <c r="AX986">
        <v>9.6999999999999993</v>
      </c>
      <c r="AY986">
        <v>22.9</v>
      </c>
      <c r="AZ986">
        <v>1.5</v>
      </c>
      <c r="BA986">
        <v>1.3</v>
      </c>
      <c r="BB986">
        <v>2.8</v>
      </c>
      <c r="BC986">
        <v>0.128</v>
      </c>
      <c r="BD986">
        <v>-0.6</v>
      </c>
      <c r="BE986">
        <v>0.1</v>
      </c>
      <c r="BF986">
        <v>-0.5</v>
      </c>
    </row>
    <row r="987" spans="1:58" x14ac:dyDescent="0.55000000000000004">
      <c r="A987" t="s">
        <v>328</v>
      </c>
      <c r="B987" t="s">
        <v>3</v>
      </c>
      <c r="C987" t="s">
        <v>831</v>
      </c>
      <c r="D987">
        <v>0</v>
      </c>
      <c r="E987">
        <f>IF(OR(ISBLANK(F987),F987=61),0,1)</f>
        <v>0</v>
      </c>
      <c r="G987">
        <f>IF(AND(F987&lt;31,E987=1),1,0)</f>
        <v>0</v>
      </c>
      <c r="H987">
        <f>IF(AND(F987&gt;=31,E987=1),1,0)</f>
        <v>0</v>
      </c>
      <c r="I987">
        <f>IF(AND(F987&lt;15,E987=1),1,0)</f>
        <v>0</v>
      </c>
      <c r="J987">
        <f>IF(F987=61,1,0)</f>
        <v>0</v>
      </c>
      <c r="K987" t="s">
        <v>0</v>
      </c>
      <c r="L987">
        <v>81</v>
      </c>
      <c r="M987">
        <v>253</v>
      </c>
      <c r="N987">
        <v>30</v>
      </c>
      <c r="O987">
        <v>8</v>
      </c>
      <c r="P987">
        <v>19.2</v>
      </c>
      <c r="Q987">
        <v>4.0999999999999996</v>
      </c>
      <c r="R987">
        <v>8</v>
      </c>
      <c r="S987">
        <v>0.51300000000000001</v>
      </c>
      <c r="T987">
        <v>4.0999999999999996</v>
      </c>
      <c r="U987">
        <v>8</v>
      </c>
      <c r="V987">
        <v>0.51300000000000001</v>
      </c>
      <c r="W987">
        <v>0</v>
      </c>
      <c r="X987">
        <v>0</v>
      </c>
      <c r="Y987">
        <v>0</v>
      </c>
      <c r="Z987">
        <v>0.8</v>
      </c>
      <c r="AA987">
        <v>1.6</v>
      </c>
      <c r="AB987">
        <v>0.48899999999999999</v>
      </c>
      <c r="AC987">
        <v>1.4</v>
      </c>
      <c r="AD987">
        <v>2.6</v>
      </c>
      <c r="AE987">
        <v>4</v>
      </c>
      <c r="AF987">
        <v>0.7</v>
      </c>
      <c r="AG987">
        <v>0.2</v>
      </c>
      <c r="AH987">
        <v>0.2</v>
      </c>
      <c r="AI987">
        <v>0.8</v>
      </c>
      <c r="AJ987">
        <v>1.8</v>
      </c>
      <c r="AK987">
        <v>9</v>
      </c>
      <c r="AL987">
        <v>17.899999999999999</v>
      </c>
      <c r="AM987">
        <v>0.51300000000000001</v>
      </c>
      <c r="AN987">
        <v>0.51300000000000001</v>
      </c>
      <c r="AO987">
        <v>0</v>
      </c>
      <c r="AP987">
        <v>0.19600000000000001</v>
      </c>
      <c r="AQ987">
        <v>240</v>
      </c>
      <c r="AR987">
        <v>7.8</v>
      </c>
      <c r="AS987">
        <v>16</v>
      </c>
      <c r="AT987">
        <v>11.6</v>
      </c>
      <c r="AU987">
        <v>9.4</v>
      </c>
      <c r="AV987">
        <v>0.6</v>
      </c>
      <c r="AW987">
        <v>1.1000000000000001</v>
      </c>
      <c r="AX987">
        <v>8.4</v>
      </c>
      <c r="AY987">
        <v>25</v>
      </c>
      <c r="AZ987">
        <v>0.9</v>
      </c>
      <c r="BA987">
        <v>0.3</v>
      </c>
      <c r="BB987">
        <v>1.2</v>
      </c>
      <c r="BC987">
        <v>8.1000000000000003E-2</v>
      </c>
      <c r="BD987">
        <v>-1</v>
      </c>
      <c r="BE987">
        <v>-3.1</v>
      </c>
      <c r="BF987">
        <v>-4</v>
      </c>
    </row>
    <row r="988" spans="1:58" x14ac:dyDescent="0.55000000000000004">
      <c r="A988" t="s">
        <v>15</v>
      </c>
      <c r="B988" t="s">
        <v>18</v>
      </c>
      <c r="C988" t="s">
        <v>832</v>
      </c>
      <c r="D988">
        <v>0</v>
      </c>
      <c r="E988">
        <f>IF(OR(ISBLANK(F988),F988=61),0,1)</f>
        <v>0</v>
      </c>
      <c r="G988">
        <f>IF(AND(F988&lt;31,E988=1),1,0)</f>
        <v>0</v>
      </c>
      <c r="H988">
        <f>IF(AND(F988&gt;=31,E988=1),1,0)</f>
        <v>0</v>
      </c>
      <c r="I988">
        <f>IF(AND(F988&lt;15,E988=1),1,0)</f>
        <v>0</v>
      </c>
      <c r="J988">
        <f>IF(F988=61,1,0)</f>
        <v>0</v>
      </c>
      <c r="K988" t="s">
        <v>0</v>
      </c>
      <c r="L988">
        <v>76</v>
      </c>
      <c r="M988">
        <v>265</v>
      </c>
      <c r="N988">
        <v>29</v>
      </c>
      <c r="O988">
        <v>0</v>
      </c>
      <c r="P988">
        <v>6.6</v>
      </c>
      <c r="Q988">
        <v>1</v>
      </c>
      <c r="R988">
        <v>1.8</v>
      </c>
      <c r="S988">
        <v>0.53799999999999992</v>
      </c>
      <c r="T988">
        <v>1</v>
      </c>
      <c r="U988">
        <v>1.8</v>
      </c>
      <c r="V988">
        <v>0.53799999999999992</v>
      </c>
      <c r="W988">
        <v>0</v>
      </c>
      <c r="X988">
        <v>0</v>
      </c>
      <c r="Y988">
        <v>0</v>
      </c>
      <c r="Z988">
        <v>0.2</v>
      </c>
      <c r="AA988">
        <v>0.4</v>
      </c>
      <c r="AB988">
        <v>0.63600000000000001</v>
      </c>
      <c r="AC988">
        <v>0.4</v>
      </c>
      <c r="AD988">
        <v>0.6</v>
      </c>
      <c r="AE988">
        <v>1.1000000000000001</v>
      </c>
      <c r="AF988">
        <v>0.2</v>
      </c>
      <c r="AG988">
        <v>0.2</v>
      </c>
      <c r="AH988">
        <v>0.1</v>
      </c>
      <c r="AI988">
        <v>0.4</v>
      </c>
      <c r="AJ988">
        <v>1.2</v>
      </c>
      <c r="AK988">
        <v>2.2000000000000002</v>
      </c>
      <c r="AL988">
        <v>12.7</v>
      </c>
      <c r="AM988">
        <v>0.55000000000000004</v>
      </c>
      <c r="AN988">
        <v>0.53799999999999992</v>
      </c>
      <c r="AO988">
        <v>0</v>
      </c>
      <c r="AP988">
        <v>0.21199999999999999</v>
      </c>
      <c r="AQ988">
        <v>58</v>
      </c>
      <c r="AR988">
        <v>7.7</v>
      </c>
      <c r="AS988">
        <v>9.5</v>
      </c>
      <c r="AT988">
        <v>8.6999999999999993</v>
      </c>
      <c r="AU988">
        <v>6.1</v>
      </c>
      <c r="AV988">
        <v>2.1</v>
      </c>
      <c r="AW988">
        <v>1.5</v>
      </c>
      <c r="AX988">
        <v>16.100000000000001</v>
      </c>
      <c r="AY988">
        <v>17.399999999999999</v>
      </c>
      <c r="AZ988">
        <v>0.2</v>
      </c>
      <c r="BA988">
        <v>0.3</v>
      </c>
      <c r="BB988">
        <v>0.5</v>
      </c>
      <c r="BC988">
        <v>0.114</v>
      </c>
      <c r="BD988">
        <v>-0.7</v>
      </c>
      <c r="BE988">
        <v>1.1000000000000001</v>
      </c>
      <c r="BF988">
        <v>0.4</v>
      </c>
    </row>
    <row r="989" spans="1:58" x14ac:dyDescent="0.55000000000000004">
      <c r="A989" t="s">
        <v>15</v>
      </c>
      <c r="B989" t="s">
        <v>3</v>
      </c>
      <c r="C989" t="s">
        <v>832</v>
      </c>
      <c r="D989">
        <v>0</v>
      </c>
      <c r="E989">
        <f>IF(OR(ISBLANK(F989),F989=61),0,1)</f>
        <v>0</v>
      </c>
      <c r="G989">
        <f>IF(AND(F989&lt;31,E989=1),1,0)</f>
        <v>0</v>
      </c>
      <c r="H989">
        <f>IF(AND(F989&gt;=31,E989=1),1,0)</f>
        <v>0</v>
      </c>
      <c r="I989">
        <f>IF(AND(F989&lt;15,E989=1),1,0)</f>
        <v>0</v>
      </c>
      <c r="J989">
        <f>IF(F989=61,1,0)</f>
        <v>0</v>
      </c>
      <c r="K989" t="s">
        <v>0</v>
      </c>
      <c r="L989">
        <v>76</v>
      </c>
      <c r="M989">
        <v>265</v>
      </c>
      <c r="N989">
        <v>19</v>
      </c>
      <c r="O989">
        <v>1</v>
      </c>
      <c r="P989">
        <v>8</v>
      </c>
      <c r="Q989">
        <v>0.8</v>
      </c>
      <c r="R989">
        <v>1.8</v>
      </c>
      <c r="S989">
        <v>0.47099999999999997</v>
      </c>
      <c r="T989">
        <v>0.8</v>
      </c>
      <c r="U989">
        <v>1.8</v>
      </c>
      <c r="V989">
        <v>0.47099999999999997</v>
      </c>
      <c r="W989">
        <v>0</v>
      </c>
      <c r="X989">
        <v>0</v>
      </c>
      <c r="Y989">
        <v>0</v>
      </c>
      <c r="Z989">
        <v>0.5</v>
      </c>
      <c r="AA989">
        <v>0.9</v>
      </c>
      <c r="AB989">
        <v>0.52900000000000003</v>
      </c>
      <c r="AC989">
        <v>0.6</v>
      </c>
      <c r="AD989">
        <v>1</v>
      </c>
      <c r="AE989">
        <v>1.6</v>
      </c>
      <c r="AF989">
        <v>0.2</v>
      </c>
      <c r="AG989">
        <v>0.3</v>
      </c>
      <c r="AH989">
        <v>0.3</v>
      </c>
      <c r="AI989">
        <v>0.6</v>
      </c>
      <c r="AJ989">
        <v>0.9</v>
      </c>
      <c r="AK989">
        <v>2.2000000000000002</v>
      </c>
      <c r="AL989">
        <v>11.1</v>
      </c>
      <c r="AM989">
        <v>0.48699999999999999</v>
      </c>
      <c r="AN989">
        <v>0.47099999999999997</v>
      </c>
      <c r="AO989">
        <v>0</v>
      </c>
      <c r="AP989">
        <v>0.5</v>
      </c>
      <c r="AQ989">
        <v>43</v>
      </c>
      <c r="AR989">
        <v>8.5</v>
      </c>
      <c r="AS989">
        <v>13.5</v>
      </c>
      <c r="AT989">
        <v>11</v>
      </c>
      <c r="AU989">
        <v>4.5</v>
      </c>
      <c r="AV989">
        <v>2.2000000000000002</v>
      </c>
      <c r="AW989">
        <v>4.0999999999999996</v>
      </c>
      <c r="AX989">
        <v>20.7</v>
      </c>
      <c r="AY989">
        <v>16.7</v>
      </c>
      <c r="AZ989">
        <v>0</v>
      </c>
      <c r="BA989">
        <v>0.2</v>
      </c>
      <c r="BB989">
        <v>0.2</v>
      </c>
      <c r="BC989">
        <v>5.0999999999999997E-2</v>
      </c>
      <c r="BD989">
        <v>-3.3</v>
      </c>
      <c r="BE989">
        <v>2.2999999999999998</v>
      </c>
      <c r="BF989">
        <v>-1</v>
      </c>
    </row>
    <row r="990" spans="1:58" x14ac:dyDescent="0.55000000000000004">
      <c r="A990" t="s">
        <v>15</v>
      </c>
      <c r="B990" t="s">
        <v>6</v>
      </c>
      <c r="C990" t="s">
        <v>832</v>
      </c>
      <c r="D990">
        <v>0</v>
      </c>
      <c r="E990">
        <f>IF(OR(ISBLANK(F990),F990=61),0,1)</f>
        <v>0</v>
      </c>
      <c r="G990">
        <f>IF(AND(F990&lt;31,E990=1),1,0)</f>
        <v>0</v>
      </c>
      <c r="H990">
        <f>IF(AND(F990&gt;=31,E990=1),1,0)</f>
        <v>0</v>
      </c>
      <c r="I990">
        <f>IF(AND(F990&lt;15,E990=1),1,0)</f>
        <v>0</v>
      </c>
      <c r="J990">
        <f>IF(F990=61,1,0)</f>
        <v>0</v>
      </c>
      <c r="K990" t="s">
        <v>0</v>
      </c>
      <c r="L990">
        <v>76</v>
      </c>
      <c r="M990">
        <v>265</v>
      </c>
      <c r="N990">
        <v>23</v>
      </c>
      <c r="O990">
        <v>1</v>
      </c>
      <c r="P990">
        <v>4.5</v>
      </c>
      <c r="Q990">
        <v>0.4</v>
      </c>
      <c r="R990">
        <v>0.9</v>
      </c>
      <c r="S990">
        <v>0.47599999999999998</v>
      </c>
      <c r="T990">
        <v>0.4</v>
      </c>
      <c r="U990">
        <v>0.9</v>
      </c>
      <c r="V990">
        <v>0.47599999999999998</v>
      </c>
      <c r="W990">
        <v>0</v>
      </c>
      <c r="X990">
        <v>0</v>
      </c>
      <c r="Y990">
        <v>0</v>
      </c>
      <c r="Z990">
        <v>0.3</v>
      </c>
      <c r="AA990">
        <v>0.3</v>
      </c>
      <c r="AB990">
        <v>0.85699999999999998</v>
      </c>
      <c r="AC990">
        <v>0.3</v>
      </c>
      <c r="AD990">
        <v>0.5</v>
      </c>
      <c r="AE990">
        <v>0.8</v>
      </c>
      <c r="AF990">
        <v>0.1</v>
      </c>
      <c r="AG990">
        <v>0.1</v>
      </c>
      <c r="AH990">
        <v>0</v>
      </c>
      <c r="AI990">
        <v>0.3</v>
      </c>
      <c r="AJ990">
        <v>0.9</v>
      </c>
      <c r="AK990">
        <v>1.1000000000000001</v>
      </c>
      <c r="AL990">
        <v>8.4</v>
      </c>
      <c r="AM990">
        <v>0.53400000000000003</v>
      </c>
      <c r="AN990">
        <v>0.47599999999999998</v>
      </c>
      <c r="AO990">
        <v>0</v>
      </c>
      <c r="AP990">
        <v>0.33300000000000002</v>
      </c>
      <c r="AQ990">
        <v>27</v>
      </c>
      <c r="AR990">
        <v>7.3</v>
      </c>
      <c r="AS990">
        <v>11.8</v>
      </c>
      <c r="AT990">
        <v>9.5</v>
      </c>
      <c r="AU990">
        <v>4.9000000000000004</v>
      </c>
      <c r="AV990">
        <v>1.1000000000000001</v>
      </c>
      <c r="AW990">
        <v>1</v>
      </c>
      <c r="AX990">
        <v>19.8</v>
      </c>
      <c r="AY990">
        <v>13.8</v>
      </c>
      <c r="AZ990">
        <v>0.1</v>
      </c>
      <c r="BA990">
        <v>0</v>
      </c>
      <c r="BB990">
        <v>0.1</v>
      </c>
      <c r="BC990">
        <v>3.2000000000000001E-2</v>
      </c>
      <c r="BD990">
        <v>-1.2</v>
      </c>
      <c r="BE990">
        <v>-1.3</v>
      </c>
      <c r="BF990">
        <v>-2.5</v>
      </c>
    </row>
    <row r="991" spans="1:58" x14ac:dyDescent="0.55000000000000004">
      <c r="A991" t="s">
        <v>833</v>
      </c>
      <c r="B991" t="s">
        <v>3</v>
      </c>
      <c r="C991" t="s">
        <v>834</v>
      </c>
      <c r="D991">
        <v>0</v>
      </c>
      <c r="E991">
        <f>IF(OR(ISBLANK(F991),F991=61),0,1)</f>
        <v>0</v>
      </c>
      <c r="G991">
        <f>IF(AND(F991&lt;31,E991=1),1,0)</f>
        <v>0</v>
      </c>
      <c r="H991">
        <f>IF(AND(F991&gt;=31,E991=1),1,0)</f>
        <v>0</v>
      </c>
      <c r="I991">
        <f>IF(AND(F991&lt;15,E991=1),1,0)</f>
        <v>0</v>
      </c>
      <c r="J991">
        <f>IF(F991=61,1,0)</f>
        <v>0</v>
      </c>
      <c r="K991" t="s">
        <v>0</v>
      </c>
      <c r="L991">
        <v>80</v>
      </c>
      <c r="M991">
        <v>240</v>
      </c>
      <c r="N991">
        <v>25</v>
      </c>
      <c r="O991">
        <v>14</v>
      </c>
      <c r="P991">
        <v>14.7</v>
      </c>
      <c r="Q991">
        <v>2.4</v>
      </c>
      <c r="R991">
        <v>4.7</v>
      </c>
      <c r="S991">
        <v>0.51300000000000001</v>
      </c>
      <c r="T991">
        <v>2.2000000000000002</v>
      </c>
      <c r="U991">
        <v>3.5</v>
      </c>
      <c r="V991">
        <v>0.61399999999999999</v>
      </c>
      <c r="W991">
        <v>0.2</v>
      </c>
      <c r="X991">
        <v>1.2</v>
      </c>
      <c r="Y991">
        <v>0.20699999999999999</v>
      </c>
      <c r="Z991">
        <v>0.6</v>
      </c>
      <c r="AA991">
        <v>1.2</v>
      </c>
      <c r="AB991">
        <v>0.51700000000000002</v>
      </c>
      <c r="AC991">
        <v>0.6</v>
      </c>
      <c r="AD991">
        <v>2.1</v>
      </c>
      <c r="AE991">
        <v>2.6</v>
      </c>
      <c r="AF991">
        <v>0.5</v>
      </c>
      <c r="AG991">
        <v>0.4</v>
      </c>
      <c r="AH991">
        <v>0.3</v>
      </c>
      <c r="AI991">
        <v>1.2</v>
      </c>
      <c r="AJ991">
        <v>2.2000000000000002</v>
      </c>
      <c r="AK991">
        <v>5.6</v>
      </c>
      <c r="AL991">
        <v>11.6</v>
      </c>
      <c r="AM991">
        <v>0.53900000000000003</v>
      </c>
      <c r="AN991">
        <v>0.53799999999999992</v>
      </c>
      <c r="AO991">
        <v>0.248</v>
      </c>
      <c r="AP991">
        <v>0.248</v>
      </c>
      <c r="AQ991">
        <v>124</v>
      </c>
      <c r="AR991">
        <v>4.0999999999999996</v>
      </c>
      <c r="AS991">
        <v>15.1</v>
      </c>
      <c r="AT991">
        <v>9.6</v>
      </c>
      <c r="AU991">
        <v>6.4</v>
      </c>
      <c r="AV991">
        <v>1.5</v>
      </c>
      <c r="AW991">
        <v>1.8</v>
      </c>
      <c r="AX991">
        <v>19.2</v>
      </c>
      <c r="AY991">
        <v>21.5</v>
      </c>
      <c r="AZ991">
        <v>0</v>
      </c>
      <c r="BA991">
        <v>0.4</v>
      </c>
      <c r="BB991">
        <v>0.5</v>
      </c>
      <c r="BC991">
        <v>5.4000000000000013E-2</v>
      </c>
      <c r="BD991">
        <v>-3.9</v>
      </c>
      <c r="BE991">
        <v>-0.3</v>
      </c>
      <c r="BF991">
        <v>-4.2</v>
      </c>
    </row>
    <row r="992" spans="1:58" x14ac:dyDescent="0.55000000000000004">
      <c r="A992" t="s">
        <v>833</v>
      </c>
      <c r="B992" t="s">
        <v>6</v>
      </c>
      <c r="C992" t="s">
        <v>834</v>
      </c>
      <c r="D992">
        <v>0</v>
      </c>
      <c r="E992">
        <f>IF(OR(ISBLANK(F992),F992=61),0,1)</f>
        <v>0</v>
      </c>
      <c r="G992">
        <f>IF(AND(F992&lt;31,E992=1),1,0)</f>
        <v>0</v>
      </c>
      <c r="H992">
        <f>IF(AND(F992&gt;=31,E992=1),1,0)</f>
        <v>0</v>
      </c>
      <c r="I992">
        <f>IF(AND(F992&lt;15,E992=1),1,0)</f>
        <v>0</v>
      </c>
      <c r="J992">
        <f>IF(F992=61,1,0)</f>
        <v>0</v>
      </c>
      <c r="K992" t="s">
        <v>0</v>
      </c>
      <c r="L992">
        <v>80</v>
      </c>
      <c r="M992">
        <v>240</v>
      </c>
      <c r="N992">
        <v>32</v>
      </c>
      <c r="O992">
        <v>31</v>
      </c>
      <c r="P992">
        <v>26.1</v>
      </c>
      <c r="Q992">
        <v>5.3</v>
      </c>
      <c r="R992">
        <v>10.199999999999999</v>
      </c>
      <c r="S992">
        <v>0.51500000000000001</v>
      </c>
      <c r="T992">
        <v>3.8</v>
      </c>
      <c r="U992">
        <v>7</v>
      </c>
      <c r="V992">
        <v>0.54700000000000004</v>
      </c>
      <c r="W992">
        <v>1.4</v>
      </c>
      <c r="X992">
        <v>3.2</v>
      </c>
      <c r="Y992">
        <v>0.44600000000000001</v>
      </c>
      <c r="Z992">
        <v>1</v>
      </c>
      <c r="AA992">
        <v>1.7</v>
      </c>
      <c r="AB992">
        <v>0.56399999999999995</v>
      </c>
      <c r="AC992">
        <v>1.2</v>
      </c>
      <c r="AD992">
        <v>4.2</v>
      </c>
      <c r="AE992">
        <v>5.3</v>
      </c>
      <c r="AF992">
        <v>0.9</v>
      </c>
      <c r="AG992">
        <v>0.4</v>
      </c>
      <c r="AH992">
        <v>0.2</v>
      </c>
      <c r="AI992">
        <v>1.1000000000000001</v>
      </c>
      <c r="AJ992">
        <v>2.2999999999999998</v>
      </c>
      <c r="AK992">
        <v>12.9</v>
      </c>
      <c r="AL992">
        <v>19.600000000000001</v>
      </c>
      <c r="AM992">
        <v>0.58499999999999996</v>
      </c>
      <c r="AN992">
        <v>0.58399999999999996</v>
      </c>
      <c r="AO992">
        <v>0.31</v>
      </c>
      <c r="AP992">
        <v>0.16900000000000001</v>
      </c>
      <c r="AQ992">
        <v>356</v>
      </c>
      <c r="AR992">
        <v>5.0999999999999996</v>
      </c>
      <c r="AS992">
        <v>16.7</v>
      </c>
      <c r="AT992">
        <v>11.1</v>
      </c>
      <c r="AU992">
        <v>7.7</v>
      </c>
      <c r="AV992">
        <v>0.9</v>
      </c>
      <c r="AW992">
        <v>0.8</v>
      </c>
      <c r="AX992">
        <v>9.3000000000000007</v>
      </c>
      <c r="AY992">
        <v>23.8</v>
      </c>
      <c r="AZ992">
        <v>1.8</v>
      </c>
      <c r="BA992">
        <v>1.1000000000000001</v>
      </c>
      <c r="BB992">
        <v>3</v>
      </c>
      <c r="BC992">
        <v>0.14299999999999999</v>
      </c>
      <c r="BD992">
        <v>0.8</v>
      </c>
      <c r="BE992">
        <v>-0.9</v>
      </c>
      <c r="BF992">
        <v>-0.1</v>
      </c>
    </row>
    <row r="993" spans="1:58" x14ac:dyDescent="0.55000000000000004">
      <c r="A993" t="s">
        <v>833</v>
      </c>
      <c r="B993" t="s">
        <v>9</v>
      </c>
      <c r="C993" t="s">
        <v>834</v>
      </c>
      <c r="D993">
        <v>0</v>
      </c>
      <c r="E993">
        <f>IF(OR(ISBLANK(F993),F993=61),0,1)</f>
        <v>0</v>
      </c>
      <c r="G993">
        <f>IF(AND(F993&lt;31,E993=1),1,0)</f>
        <v>0</v>
      </c>
      <c r="H993">
        <f>IF(AND(F993&gt;=31,E993=1),1,0)</f>
        <v>0</v>
      </c>
      <c r="I993">
        <f>IF(AND(F993&lt;15,E993=1),1,0)</f>
        <v>0</v>
      </c>
      <c r="J993">
        <f>IF(F993=61,1,0)</f>
        <v>0</v>
      </c>
      <c r="K993" t="s">
        <v>0</v>
      </c>
      <c r="L993">
        <v>80</v>
      </c>
      <c r="M993">
        <v>240</v>
      </c>
      <c r="N993">
        <v>29</v>
      </c>
      <c r="O993">
        <v>28</v>
      </c>
      <c r="P993">
        <v>28.3</v>
      </c>
      <c r="Q993">
        <v>4.9000000000000004</v>
      </c>
      <c r="R993">
        <v>9.9</v>
      </c>
      <c r="S993">
        <v>0.49299999999999999</v>
      </c>
      <c r="T993">
        <v>3.6</v>
      </c>
      <c r="U993">
        <v>5.9</v>
      </c>
      <c r="V993">
        <v>0.60799999999999998</v>
      </c>
      <c r="W993">
        <v>1.3</v>
      </c>
      <c r="X993">
        <v>4</v>
      </c>
      <c r="Y993">
        <v>0.32500000000000001</v>
      </c>
      <c r="Z993">
        <v>1.1000000000000001</v>
      </c>
      <c r="AA993">
        <v>1.8</v>
      </c>
      <c r="AB993">
        <v>0.60799999999999998</v>
      </c>
      <c r="AC993">
        <v>1.1000000000000001</v>
      </c>
      <c r="AD993">
        <v>4.3</v>
      </c>
      <c r="AE993">
        <v>5.4</v>
      </c>
      <c r="AF993">
        <v>1.2</v>
      </c>
      <c r="AG993">
        <v>0.4</v>
      </c>
      <c r="AH993">
        <v>0.3</v>
      </c>
      <c r="AI993">
        <v>1.2</v>
      </c>
      <c r="AJ993">
        <v>2.5</v>
      </c>
      <c r="AK993">
        <v>12.2</v>
      </c>
      <c r="AL993">
        <v>16.399999999999999</v>
      </c>
      <c r="AM993">
        <v>0.56499999999999995</v>
      </c>
      <c r="AN993">
        <v>0.55899999999999994</v>
      </c>
      <c r="AO993">
        <v>0.40600000000000003</v>
      </c>
      <c r="AP993">
        <v>0.17699999999999999</v>
      </c>
      <c r="AQ993">
        <v>312</v>
      </c>
      <c r="AR993">
        <v>4.5</v>
      </c>
      <c r="AS993">
        <v>16.399999999999999</v>
      </c>
      <c r="AT993">
        <v>10.7</v>
      </c>
      <c r="AU993">
        <v>8.9</v>
      </c>
      <c r="AV993">
        <v>0.8</v>
      </c>
      <c r="AW993">
        <v>1.1000000000000001</v>
      </c>
      <c r="AX993">
        <v>10.3</v>
      </c>
      <c r="AY993">
        <v>22.3</v>
      </c>
      <c r="AZ993">
        <v>1.3</v>
      </c>
      <c r="BA993">
        <v>0.6</v>
      </c>
      <c r="BB993">
        <v>1.9</v>
      </c>
      <c r="BC993">
        <v>9.3000000000000013E-2</v>
      </c>
      <c r="BD993">
        <v>-0.4</v>
      </c>
      <c r="BE993">
        <v>-2.2999999999999998</v>
      </c>
      <c r="BF993">
        <v>-2.8</v>
      </c>
    </row>
    <row r="994" spans="1:58" x14ac:dyDescent="0.55000000000000004">
      <c r="A994" t="s">
        <v>367</v>
      </c>
      <c r="B994" t="s">
        <v>3</v>
      </c>
      <c r="C994" t="s">
        <v>835</v>
      </c>
      <c r="D994">
        <v>0</v>
      </c>
      <c r="E994">
        <f>IF(OR(ISBLANK(F994),F994=61),0,1)</f>
        <v>0</v>
      </c>
      <c r="G994">
        <f>IF(AND(F994&lt;31,E994=1),1,0)</f>
        <v>0</v>
      </c>
      <c r="H994">
        <f>IF(AND(F994&gt;=31,E994=1),1,0)</f>
        <v>0</v>
      </c>
      <c r="I994">
        <f>IF(AND(F994&lt;15,E994=1),1,0)</f>
        <v>0</v>
      </c>
      <c r="J994">
        <f>IF(F994=61,1,0)</f>
        <v>0</v>
      </c>
      <c r="K994" t="s">
        <v>0</v>
      </c>
      <c r="L994">
        <v>79</v>
      </c>
      <c r="M994">
        <v>180</v>
      </c>
      <c r="N994">
        <v>29</v>
      </c>
      <c r="O994">
        <v>5</v>
      </c>
      <c r="P994">
        <v>11</v>
      </c>
      <c r="Q994">
        <v>0.6</v>
      </c>
      <c r="R994">
        <v>1.8</v>
      </c>
      <c r="S994">
        <v>0.34599999999999997</v>
      </c>
      <c r="T994">
        <v>0.6</v>
      </c>
      <c r="U994">
        <v>1.3</v>
      </c>
      <c r="V994">
        <v>0.436</v>
      </c>
      <c r="W994">
        <v>0</v>
      </c>
      <c r="X994">
        <v>0.4</v>
      </c>
      <c r="Y994">
        <v>7.6999999999999999E-2</v>
      </c>
      <c r="Z994">
        <v>0.4</v>
      </c>
      <c r="AA994">
        <v>0.4</v>
      </c>
      <c r="AB994">
        <v>0.84599999999999997</v>
      </c>
      <c r="AC994">
        <v>0.2</v>
      </c>
      <c r="AD994">
        <v>0.6</v>
      </c>
      <c r="AE994">
        <v>0.8</v>
      </c>
      <c r="AF994">
        <v>1.1000000000000001</v>
      </c>
      <c r="AG994">
        <v>0.4</v>
      </c>
      <c r="AH994">
        <v>0.1</v>
      </c>
      <c r="AI994">
        <v>1</v>
      </c>
      <c r="AJ994">
        <v>1.4</v>
      </c>
      <c r="AK994">
        <v>1.7</v>
      </c>
      <c r="AL994">
        <v>3.6</v>
      </c>
      <c r="AM994">
        <v>0.41299999999999998</v>
      </c>
      <c r="AN994">
        <v>0.35599999999999998</v>
      </c>
      <c r="AO994">
        <v>0.25</v>
      </c>
      <c r="AP994">
        <v>0.25</v>
      </c>
      <c r="AQ994">
        <v>61</v>
      </c>
      <c r="AR994">
        <v>2.2000000000000002</v>
      </c>
      <c r="AS994">
        <v>6.4</v>
      </c>
      <c r="AT994">
        <v>4.3</v>
      </c>
      <c r="AU994">
        <v>18.2</v>
      </c>
      <c r="AV994">
        <v>2.2000000000000002</v>
      </c>
      <c r="AW994">
        <v>1.1000000000000001</v>
      </c>
      <c r="AX994">
        <v>33.299999999999997</v>
      </c>
      <c r="AY994">
        <v>13.8</v>
      </c>
      <c r="AZ994">
        <v>-0.3</v>
      </c>
      <c r="BA994">
        <v>0.2</v>
      </c>
      <c r="BB994">
        <v>-0.1</v>
      </c>
      <c r="BC994">
        <v>-1.6E-2</v>
      </c>
      <c r="BD994">
        <v>-6.1</v>
      </c>
      <c r="BE994">
        <v>-2.6</v>
      </c>
      <c r="BF994">
        <v>-8.6999999999999993</v>
      </c>
    </row>
    <row r="995" spans="1:58" x14ac:dyDescent="0.55000000000000004">
      <c r="A995" t="s">
        <v>652</v>
      </c>
      <c r="B995" t="s">
        <v>18</v>
      </c>
      <c r="C995" t="s">
        <v>836</v>
      </c>
      <c r="D995">
        <v>0</v>
      </c>
      <c r="E995">
        <f>IF(OR(ISBLANK(F995),F995=61),0,1)</f>
        <v>0</v>
      </c>
      <c r="G995">
        <f>IF(AND(F995&lt;31,E995=1),1,0)</f>
        <v>0</v>
      </c>
      <c r="H995">
        <f>IF(AND(F995&gt;=31,E995=1),1,0)</f>
        <v>0</v>
      </c>
      <c r="I995">
        <f>IF(AND(F995&lt;15,E995=1),1,0)</f>
        <v>0</v>
      </c>
      <c r="J995">
        <f>IF(F995=61,1,0)</f>
        <v>0</v>
      </c>
      <c r="K995" t="s">
        <v>0</v>
      </c>
      <c r="L995">
        <v>78</v>
      </c>
      <c r="M995">
        <v>205</v>
      </c>
      <c r="N995">
        <v>8</v>
      </c>
      <c r="O995">
        <v>0</v>
      </c>
      <c r="P995">
        <v>4.8</v>
      </c>
      <c r="Q995">
        <v>0.5</v>
      </c>
      <c r="R995">
        <v>1</v>
      </c>
      <c r="S995">
        <v>0.5</v>
      </c>
      <c r="T995">
        <v>0.5</v>
      </c>
      <c r="U995">
        <v>0.6</v>
      </c>
      <c r="V995">
        <v>0.8</v>
      </c>
      <c r="W995">
        <v>0</v>
      </c>
      <c r="X995">
        <v>0.4</v>
      </c>
      <c r="Y995">
        <v>0</v>
      </c>
      <c r="Z995">
        <v>0</v>
      </c>
      <c r="AA995">
        <v>0</v>
      </c>
      <c r="AB995">
        <v>0</v>
      </c>
      <c r="AC995">
        <v>0.1</v>
      </c>
      <c r="AD995">
        <v>0</v>
      </c>
      <c r="AE995">
        <v>0.1</v>
      </c>
      <c r="AF995">
        <v>0</v>
      </c>
      <c r="AG995">
        <v>0.3</v>
      </c>
      <c r="AH995">
        <v>0</v>
      </c>
      <c r="AI995">
        <v>0</v>
      </c>
      <c r="AJ995">
        <v>0.4</v>
      </c>
      <c r="AK995">
        <v>1</v>
      </c>
      <c r="AL995">
        <v>9.8000000000000007</v>
      </c>
      <c r="AM995">
        <v>0.5</v>
      </c>
      <c r="AN995">
        <v>0.5</v>
      </c>
      <c r="AO995">
        <v>0.375</v>
      </c>
      <c r="AP995">
        <v>0</v>
      </c>
      <c r="AQ995">
        <v>7</v>
      </c>
      <c r="AR995">
        <v>3.3</v>
      </c>
      <c r="AS995">
        <v>0</v>
      </c>
      <c r="AT995">
        <v>1.7</v>
      </c>
      <c r="AU995">
        <v>0</v>
      </c>
      <c r="AV995">
        <v>3.2</v>
      </c>
      <c r="AW995">
        <v>0</v>
      </c>
      <c r="AX995">
        <v>0</v>
      </c>
      <c r="AY995">
        <v>11.4</v>
      </c>
      <c r="AZ995">
        <v>0</v>
      </c>
      <c r="BA995">
        <v>0</v>
      </c>
      <c r="BB995">
        <v>0.1</v>
      </c>
      <c r="BC995">
        <v>0.06</v>
      </c>
      <c r="BD995">
        <v>-0.8</v>
      </c>
      <c r="BE995">
        <v>-2.1</v>
      </c>
      <c r="BF995">
        <v>-2.9</v>
      </c>
    </row>
    <row r="996" spans="1:58" x14ac:dyDescent="0.55000000000000004">
      <c r="A996" t="s">
        <v>652</v>
      </c>
      <c r="B996" t="s">
        <v>3</v>
      </c>
      <c r="C996" t="s">
        <v>836</v>
      </c>
      <c r="D996">
        <v>0</v>
      </c>
      <c r="E996">
        <f>IF(OR(ISBLANK(F996),F996=61),0,1)</f>
        <v>0</v>
      </c>
      <c r="G996">
        <f>IF(AND(F996&lt;31,E996=1),1,0)</f>
        <v>0</v>
      </c>
      <c r="H996">
        <f>IF(AND(F996&gt;=31,E996=1),1,0)</f>
        <v>0</v>
      </c>
      <c r="I996">
        <f>IF(AND(F996&lt;15,E996=1),1,0)</f>
        <v>0</v>
      </c>
      <c r="J996">
        <f>IF(F996=61,1,0)</f>
        <v>0</v>
      </c>
      <c r="K996" t="s">
        <v>0</v>
      </c>
      <c r="L996">
        <v>78</v>
      </c>
      <c r="M996">
        <v>205</v>
      </c>
      <c r="N996">
        <v>10</v>
      </c>
      <c r="O996">
        <v>2</v>
      </c>
      <c r="P996">
        <v>8.6999999999999993</v>
      </c>
      <c r="Q996">
        <v>0.5</v>
      </c>
      <c r="R996">
        <v>1.5</v>
      </c>
      <c r="S996">
        <v>0.33300000000000002</v>
      </c>
      <c r="T996">
        <v>0.2</v>
      </c>
      <c r="U996">
        <v>0.3</v>
      </c>
      <c r="V996">
        <v>0.66700000000000004</v>
      </c>
      <c r="W996">
        <v>0.3</v>
      </c>
      <c r="X996">
        <v>1.2</v>
      </c>
      <c r="Y996">
        <v>0.25</v>
      </c>
      <c r="Z996">
        <v>0.3</v>
      </c>
      <c r="AA996">
        <v>0.4</v>
      </c>
      <c r="AB996">
        <v>0.75</v>
      </c>
      <c r="AC996">
        <v>0.4</v>
      </c>
      <c r="AD996">
        <v>1</v>
      </c>
      <c r="AE996">
        <v>1.4</v>
      </c>
      <c r="AF996">
        <v>0.3</v>
      </c>
      <c r="AG996">
        <v>0</v>
      </c>
      <c r="AH996">
        <v>0</v>
      </c>
      <c r="AI996">
        <v>0.5</v>
      </c>
      <c r="AJ996">
        <v>0.9</v>
      </c>
      <c r="AK996">
        <v>1.6</v>
      </c>
      <c r="AL996">
        <v>4.9000000000000004</v>
      </c>
      <c r="AM996">
        <v>0.47299999999999998</v>
      </c>
      <c r="AN996">
        <v>0.433</v>
      </c>
      <c r="AO996">
        <v>0.8</v>
      </c>
      <c r="AP996">
        <v>0.26700000000000002</v>
      </c>
      <c r="AQ996">
        <v>17</v>
      </c>
      <c r="AR996">
        <v>5.3</v>
      </c>
      <c r="AS996">
        <v>14.2</v>
      </c>
      <c r="AT996">
        <v>9.5</v>
      </c>
      <c r="AU996">
        <v>7.1</v>
      </c>
      <c r="AV996">
        <v>0</v>
      </c>
      <c r="AW996">
        <v>0</v>
      </c>
      <c r="AX996">
        <v>22.8</v>
      </c>
      <c r="AY996">
        <v>13.4</v>
      </c>
      <c r="AZ996">
        <v>0</v>
      </c>
      <c r="BA996">
        <v>0.1</v>
      </c>
      <c r="BB996">
        <v>0</v>
      </c>
      <c r="BC996">
        <v>1.9E-2</v>
      </c>
      <c r="BD996">
        <v>-3.7</v>
      </c>
      <c r="BE996">
        <v>-2.1</v>
      </c>
      <c r="BF996">
        <v>-5.8</v>
      </c>
    </row>
    <row r="997" spans="1:58" x14ac:dyDescent="0.55000000000000004">
      <c r="A997" t="s">
        <v>771</v>
      </c>
      <c r="B997" t="s">
        <v>18</v>
      </c>
      <c r="C997" t="s">
        <v>837</v>
      </c>
      <c r="D997">
        <v>0</v>
      </c>
      <c r="E997">
        <f>IF(OR(ISBLANK(F997),F997=61),0,1)</f>
        <v>0</v>
      </c>
      <c r="G997">
        <f>IF(AND(F997&lt;31,E997=1),1,0)</f>
        <v>0</v>
      </c>
      <c r="H997">
        <f>IF(AND(F997&gt;=31,E997=1),1,0)</f>
        <v>0</v>
      </c>
      <c r="I997">
        <f>IF(AND(F997&lt;15,E997=1),1,0)</f>
        <v>0</v>
      </c>
      <c r="J997">
        <f>IF(F997=61,1,0)</f>
        <v>0</v>
      </c>
      <c r="K997" t="s">
        <v>0</v>
      </c>
      <c r="L997">
        <v>79</v>
      </c>
      <c r="M997">
        <v>230</v>
      </c>
      <c r="N997">
        <v>30</v>
      </c>
      <c r="O997">
        <v>14</v>
      </c>
      <c r="P997">
        <v>22</v>
      </c>
      <c r="Q997">
        <v>3</v>
      </c>
      <c r="R997">
        <v>4.7</v>
      </c>
      <c r="S997">
        <v>0.6409999999999999</v>
      </c>
      <c r="T997">
        <v>3</v>
      </c>
      <c r="U997">
        <v>4.7</v>
      </c>
      <c r="V997">
        <v>0.6409999999999999</v>
      </c>
      <c r="W997">
        <v>0</v>
      </c>
      <c r="X997">
        <v>0</v>
      </c>
      <c r="Y997">
        <v>0</v>
      </c>
      <c r="Z997">
        <v>0.8</v>
      </c>
      <c r="AA997">
        <v>2.1</v>
      </c>
      <c r="AB997">
        <v>0.39700000000000002</v>
      </c>
      <c r="AC997">
        <v>1.6</v>
      </c>
      <c r="AD997">
        <v>3.1</v>
      </c>
      <c r="AE997">
        <v>4.7</v>
      </c>
      <c r="AF997">
        <v>0.4</v>
      </c>
      <c r="AG997">
        <v>0.6</v>
      </c>
      <c r="AH997">
        <v>0.4</v>
      </c>
      <c r="AI997">
        <v>1.4</v>
      </c>
      <c r="AJ997">
        <v>2.7</v>
      </c>
      <c r="AK997">
        <v>6.9</v>
      </c>
      <c r="AL997">
        <v>15.8</v>
      </c>
      <c r="AM997">
        <v>0.60199999999999998</v>
      </c>
      <c r="AN997">
        <v>0.6409999999999999</v>
      </c>
      <c r="AO997">
        <v>0</v>
      </c>
      <c r="AP997">
        <v>0.44400000000000001</v>
      </c>
      <c r="AQ997">
        <v>188</v>
      </c>
      <c r="AR997">
        <v>8.5</v>
      </c>
      <c r="AS997">
        <v>18.8</v>
      </c>
      <c r="AT997">
        <v>13.2</v>
      </c>
      <c r="AU997">
        <v>4.3</v>
      </c>
      <c r="AV997">
        <v>1.7</v>
      </c>
      <c r="AW997">
        <v>2.1</v>
      </c>
      <c r="AX997">
        <v>19.7</v>
      </c>
      <c r="AY997">
        <v>16.600000000000001</v>
      </c>
      <c r="AZ997">
        <v>0.8</v>
      </c>
      <c r="BA997">
        <v>0.7</v>
      </c>
      <c r="BB997">
        <v>1.5</v>
      </c>
      <c r="BC997">
        <v>9.1999999999999998E-2</v>
      </c>
      <c r="BD997">
        <v>-2.8</v>
      </c>
      <c r="BE997">
        <v>-1.1000000000000001</v>
      </c>
      <c r="BF997">
        <v>-3.9</v>
      </c>
    </row>
    <row r="998" spans="1:58" x14ac:dyDescent="0.55000000000000004">
      <c r="A998" t="s">
        <v>771</v>
      </c>
      <c r="B998" t="s">
        <v>3</v>
      </c>
      <c r="C998" t="s">
        <v>837</v>
      </c>
      <c r="D998">
        <v>0</v>
      </c>
      <c r="E998">
        <f>IF(OR(ISBLANK(F998),F998=61),0,1)</f>
        <v>0</v>
      </c>
      <c r="G998">
        <f>IF(AND(F998&lt;31,E998=1),1,0)</f>
        <v>0</v>
      </c>
      <c r="H998">
        <f>IF(AND(F998&gt;=31,E998=1),1,0)</f>
        <v>0</v>
      </c>
      <c r="I998">
        <f>IF(AND(F998&lt;15,E998=1),1,0)</f>
        <v>0</v>
      </c>
      <c r="J998">
        <f>IF(F998=61,1,0)</f>
        <v>0</v>
      </c>
      <c r="K998" t="s">
        <v>0</v>
      </c>
      <c r="L998">
        <v>79</v>
      </c>
      <c r="M998">
        <v>230</v>
      </c>
      <c r="N998">
        <v>32</v>
      </c>
      <c r="O998">
        <v>20</v>
      </c>
      <c r="P998">
        <v>23.5</v>
      </c>
      <c r="Q998">
        <v>1.7</v>
      </c>
      <c r="R998">
        <v>3.8</v>
      </c>
      <c r="S998">
        <v>0.44700000000000001</v>
      </c>
      <c r="T998">
        <v>1.7</v>
      </c>
      <c r="U998">
        <v>3.8</v>
      </c>
      <c r="V998">
        <v>0.45500000000000002</v>
      </c>
      <c r="W998">
        <v>0</v>
      </c>
      <c r="X998">
        <v>0.1</v>
      </c>
      <c r="Y998">
        <v>0</v>
      </c>
      <c r="Z998">
        <v>1.1000000000000001</v>
      </c>
      <c r="AA998">
        <v>2</v>
      </c>
      <c r="AB998">
        <v>0.54</v>
      </c>
      <c r="AC998">
        <v>1.8</v>
      </c>
      <c r="AD998">
        <v>3.4</v>
      </c>
      <c r="AE998">
        <v>5.2</v>
      </c>
      <c r="AF998">
        <v>0.7</v>
      </c>
      <c r="AG998">
        <v>0.4</v>
      </c>
      <c r="AH998">
        <v>0.5</v>
      </c>
      <c r="AI998">
        <v>1.4</v>
      </c>
      <c r="AJ998">
        <v>2.8</v>
      </c>
      <c r="AK998">
        <v>4.5</v>
      </c>
      <c r="AL998">
        <v>8.5</v>
      </c>
      <c r="AM998">
        <v>0.47099999999999997</v>
      </c>
      <c r="AN998">
        <v>0.44700000000000001</v>
      </c>
      <c r="AO998">
        <v>1.6E-2</v>
      </c>
      <c r="AP998">
        <v>0.51200000000000001</v>
      </c>
      <c r="AQ998">
        <v>161</v>
      </c>
      <c r="AR998">
        <v>8.4</v>
      </c>
      <c r="AS998">
        <v>17.899999999999999</v>
      </c>
      <c r="AT998">
        <v>13</v>
      </c>
      <c r="AU998">
        <v>6.8</v>
      </c>
      <c r="AV998">
        <v>0.9</v>
      </c>
      <c r="AW998">
        <v>2.2999999999999998</v>
      </c>
      <c r="AX998">
        <v>22.3</v>
      </c>
      <c r="AY998">
        <v>13.5</v>
      </c>
      <c r="AZ998">
        <v>-0.1</v>
      </c>
      <c r="BA998">
        <v>1.2</v>
      </c>
      <c r="BB998">
        <v>1.1000000000000001</v>
      </c>
      <c r="BC998">
        <v>6.0999999999999999E-2</v>
      </c>
      <c r="BD998">
        <v>-6.5</v>
      </c>
      <c r="BE998">
        <v>1.3</v>
      </c>
      <c r="BF998">
        <v>-5.3</v>
      </c>
    </row>
    <row r="999" spans="1:58" x14ac:dyDescent="0.55000000000000004">
      <c r="A999" t="s">
        <v>231</v>
      </c>
      <c r="B999" t="s">
        <v>6</v>
      </c>
      <c r="C999" t="s">
        <v>838</v>
      </c>
      <c r="D999">
        <v>0</v>
      </c>
      <c r="E999">
        <f>IF(OR(ISBLANK(F999),F999=61),0,1)</f>
        <v>0</v>
      </c>
      <c r="G999">
        <f>IF(AND(F999&lt;31,E999=1),1,0)</f>
        <v>0</v>
      </c>
      <c r="H999">
        <f>IF(AND(F999&gt;=31,E999=1),1,0)</f>
        <v>0</v>
      </c>
      <c r="I999">
        <f>IF(AND(F999&lt;15,E999=1),1,0)</f>
        <v>0</v>
      </c>
      <c r="J999">
        <f>IF(F999=61,1,0)</f>
        <v>0</v>
      </c>
      <c r="K999" t="s">
        <v>0</v>
      </c>
      <c r="L999">
        <v>79</v>
      </c>
      <c r="M999">
        <v>205</v>
      </c>
      <c r="N999">
        <v>21</v>
      </c>
      <c r="O999">
        <v>14</v>
      </c>
      <c r="P999">
        <v>19.3</v>
      </c>
      <c r="Q999">
        <v>3.1</v>
      </c>
      <c r="R999">
        <v>5.5</v>
      </c>
      <c r="S999">
        <v>0.56000000000000005</v>
      </c>
      <c r="T999">
        <v>3.1</v>
      </c>
      <c r="U999">
        <v>5.5</v>
      </c>
      <c r="V999">
        <v>0.56000000000000005</v>
      </c>
      <c r="W999">
        <v>0</v>
      </c>
      <c r="X999">
        <v>0</v>
      </c>
      <c r="Y999">
        <v>0</v>
      </c>
      <c r="Z999">
        <v>1</v>
      </c>
      <c r="AA999">
        <v>2.2999999999999998</v>
      </c>
      <c r="AB999">
        <v>0.41699999999999998</v>
      </c>
      <c r="AC999">
        <v>1.6</v>
      </c>
      <c r="AD999">
        <v>3.1</v>
      </c>
      <c r="AE999">
        <v>4.7</v>
      </c>
      <c r="AF999">
        <v>0.7</v>
      </c>
      <c r="AG999">
        <v>0.5</v>
      </c>
      <c r="AH999">
        <v>0.4</v>
      </c>
      <c r="AI999">
        <v>1.5</v>
      </c>
      <c r="AJ999">
        <v>2.5</v>
      </c>
      <c r="AK999">
        <v>7.1</v>
      </c>
      <c r="AL999">
        <v>14.1</v>
      </c>
      <c r="AM999">
        <v>0.54</v>
      </c>
      <c r="AN999">
        <v>0.56000000000000005</v>
      </c>
      <c r="AO999">
        <v>0</v>
      </c>
      <c r="AP999">
        <v>0.41399999999999998</v>
      </c>
      <c r="AQ999">
        <v>150</v>
      </c>
      <c r="AR999">
        <v>8.3000000000000007</v>
      </c>
      <c r="AS999">
        <v>16.600000000000001</v>
      </c>
      <c r="AT999">
        <v>12.5</v>
      </c>
      <c r="AU999">
        <v>7</v>
      </c>
      <c r="AV999">
        <v>1.3</v>
      </c>
      <c r="AW999">
        <v>2.1</v>
      </c>
      <c r="AX999">
        <v>18.7</v>
      </c>
      <c r="AY999">
        <v>20.100000000000001</v>
      </c>
      <c r="AZ999">
        <v>0.3</v>
      </c>
      <c r="BA999">
        <v>0.3</v>
      </c>
      <c r="BB999">
        <v>0.6</v>
      </c>
      <c r="BC999">
        <v>5.5E-2</v>
      </c>
      <c r="BD999">
        <v>-4.2</v>
      </c>
      <c r="BE999">
        <v>-1.3</v>
      </c>
      <c r="BF999">
        <v>-5.5</v>
      </c>
    </row>
    <row r="1000" spans="1:58" x14ac:dyDescent="0.55000000000000004">
      <c r="A1000" t="s">
        <v>839</v>
      </c>
      <c r="B1000" t="s">
        <v>18</v>
      </c>
      <c r="C1000" t="s">
        <v>840</v>
      </c>
      <c r="D1000">
        <v>0</v>
      </c>
      <c r="E1000">
        <f>IF(OR(ISBLANK(F1000),F1000=61),0,1)</f>
        <v>0</v>
      </c>
      <c r="G1000">
        <f>IF(AND(F1000&lt;31,E1000=1),1,0)</f>
        <v>0</v>
      </c>
      <c r="H1000">
        <f>IF(AND(F1000&gt;=31,E1000=1),1,0)</f>
        <v>0</v>
      </c>
      <c r="I1000">
        <f>IF(AND(F1000&lt;15,E1000=1),1,0)</f>
        <v>0</v>
      </c>
      <c r="J1000">
        <f>IF(F1000=61,1,0)</f>
        <v>0</v>
      </c>
      <c r="K1000" t="s">
        <v>0</v>
      </c>
      <c r="L1000">
        <v>77</v>
      </c>
      <c r="M1000">
        <v>197</v>
      </c>
      <c r="N1000">
        <v>21</v>
      </c>
      <c r="O1000">
        <v>0</v>
      </c>
      <c r="P1000">
        <v>8.5</v>
      </c>
      <c r="Q1000">
        <v>0.5</v>
      </c>
      <c r="R1000">
        <v>2.2000000000000002</v>
      </c>
      <c r="S1000">
        <v>0.23400000000000001</v>
      </c>
      <c r="T1000">
        <v>0.1</v>
      </c>
      <c r="U1000">
        <v>0.4</v>
      </c>
      <c r="V1000">
        <v>0.222</v>
      </c>
      <c r="W1000">
        <v>0.4</v>
      </c>
      <c r="X1000">
        <v>1.8</v>
      </c>
      <c r="Y1000">
        <v>0.23699999999999999</v>
      </c>
      <c r="Z1000">
        <v>0.2</v>
      </c>
      <c r="AA1000">
        <v>0.2</v>
      </c>
      <c r="AB1000">
        <v>1</v>
      </c>
      <c r="AC1000">
        <v>0.1</v>
      </c>
      <c r="AD1000">
        <v>0.5</v>
      </c>
      <c r="AE1000">
        <v>0.6</v>
      </c>
      <c r="AF1000">
        <v>0.4</v>
      </c>
      <c r="AG1000">
        <v>0.3</v>
      </c>
      <c r="AH1000">
        <v>0</v>
      </c>
      <c r="AI1000">
        <v>0.2</v>
      </c>
      <c r="AJ1000">
        <v>1</v>
      </c>
      <c r="AK1000">
        <v>1.7</v>
      </c>
      <c r="AL1000">
        <v>4.2</v>
      </c>
      <c r="AM1000">
        <v>0.35799999999999998</v>
      </c>
      <c r="AN1000">
        <v>0.33</v>
      </c>
      <c r="AO1000">
        <v>0.80900000000000005</v>
      </c>
      <c r="AP1000">
        <v>8.5000000000000006E-2</v>
      </c>
      <c r="AQ1000">
        <v>34</v>
      </c>
      <c r="AR1000">
        <v>1.3</v>
      </c>
      <c r="AS1000">
        <v>6.5</v>
      </c>
      <c r="AT1000">
        <v>3.9</v>
      </c>
      <c r="AU1000">
        <v>9</v>
      </c>
      <c r="AV1000">
        <v>2.4</v>
      </c>
      <c r="AW1000">
        <v>0.7</v>
      </c>
      <c r="AX1000">
        <v>9.3000000000000007</v>
      </c>
      <c r="AY1000">
        <v>15.5</v>
      </c>
      <c r="AZ1000">
        <v>-0.1</v>
      </c>
      <c r="BA1000">
        <v>0.3</v>
      </c>
      <c r="BB1000">
        <v>0.2</v>
      </c>
      <c r="BC1000">
        <v>4.5999999999999999E-2</v>
      </c>
      <c r="BD1000">
        <v>-1.5</v>
      </c>
      <c r="BE1000">
        <v>1.3</v>
      </c>
      <c r="BF1000">
        <v>-0.3</v>
      </c>
    </row>
    <row r="1001" spans="1:58" x14ac:dyDescent="0.55000000000000004">
      <c r="A1001" t="s">
        <v>546</v>
      </c>
      <c r="B1001" t="s">
        <v>9</v>
      </c>
      <c r="C1001" t="s">
        <v>841</v>
      </c>
      <c r="D1001">
        <v>0</v>
      </c>
      <c r="E1001">
        <f>IF(OR(ISBLANK(F1001),F1001=61),0,1)</f>
        <v>0</v>
      </c>
      <c r="G1001">
        <f>IF(AND(F1001&lt;31,E1001=1),1,0)</f>
        <v>0</v>
      </c>
      <c r="H1001">
        <f>IF(AND(F1001&gt;=31,E1001=1),1,0)</f>
        <v>0</v>
      </c>
      <c r="I1001">
        <f>IF(AND(F1001&lt;15,E1001=1),1,0)</f>
        <v>0</v>
      </c>
      <c r="J1001">
        <f>IF(F1001=61,1,0)</f>
        <v>0</v>
      </c>
      <c r="K1001" t="s">
        <v>0</v>
      </c>
      <c r="L1001">
        <v>81</v>
      </c>
      <c r="M1001">
        <v>240</v>
      </c>
      <c r="N1001">
        <v>18</v>
      </c>
      <c r="O1001">
        <v>0</v>
      </c>
      <c r="P1001">
        <v>8.1999999999999993</v>
      </c>
      <c r="Q1001">
        <v>1</v>
      </c>
      <c r="R1001">
        <v>1.6</v>
      </c>
      <c r="S1001">
        <v>0.64300000000000002</v>
      </c>
      <c r="T1001">
        <v>1</v>
      </c>
      <c r="U1001">
        <v>1.6</v>
      </c>
      <c r="V1001">
        <v>0.64300000000000002</v>
      </c>
      <c r="W1001">
        <v>0</v>
      </c>
      <c r="X1001">
        <v>0</v>
      </c>
      <c r="Y1001">
        <v>0</v>
      </c>
      <c r="Z1001">
        <v>0.8</v>
      </c>
      <c r="AA1001">
        <v>1.1000000000000001</v>
      </c>
      <c r="AB1001">
        <v>0.7</v>
      </c>
      <c r="AC1001">
        <v>0.9</v>
      </c>
      <c r="AD1001">
        <v>1.7</v>
      </c>
      <c r="AE1001">
        <v>2.7</v>
      </c>
      <c r="AF1001">
        <v>0.1</v>
      </c>
      <c r="AG1001">
        <v>0.1</v>
      </c>
      <c r="AH1001">
        <v>0.3</v>
      </c>
      <c r="AI1001">
        <v>0.6</v>
      </c>
      <c r="AJ1001">
        <v>0.8</v>
      </c>
      <c r="AK1001">
        <v>2.8</v>
      </c>
      <c r="AL1001">
        <v>18.2</v>
      </c>
      <c r="AM1001">
        <v>0.66700000000000004</v>
      </c>
      <c r="AN1001">
        <v>0.64300000000000002</v>
      </c>
      <c r="AO1001">
        <v>0</v>
      </c>
      <c r="AP1001">
        <v>0.71400000000000008</v>
      </c>
      <c r="AQ1001">
        <v>51</v>
      </c>
      <c r="AR1001">
        <v>13.9</v>
      </c>
      <c r="AS1001">
        <v>22.2</v>
      </c>
      <c r="AT1001">
        <v>18.399999999999999</v>
      </c>
      <c r="AU1001">
        <v>1.1000000000000001</v>
      </c>
      <c r="AV1001">
        <v>0.7</v>
      </c>
      <c r="AW1001">
        <v>4.5</v>
      </c>
      <c r="AX1001">
        <v>21.1</v>
      </c>
      <c r="AY1001">
        <v>15.4</v>
      </c>
      <c r="AZ1001">
        <v>0.3</v>
      </c>
      <c r="BA1001">
        <v>0.3</v>
      </c>
      <c r="BB1001">
        <v>0.6</v>
      </c>
      <c r="BC1001">
        <v>0.161</v>
      </c>
      <c r="BD1001">
        <v>-2.2999999999999998</v>
      </c>
      <c r="BE1001">
        <v>-0.8</v>
      </c>
      <c r="BF1001">
        <v>-3.1</v>
      </c>
    </row>
    <row r="1002" spans="1:58" x14ac:dyDescent="0.55000000000000004">
      <c r="A1002" t="s">
        <v>381</v>
      </c>
      <c r="B1002" t="s">
        <v>18</v>
      </c>
      <c r="C1002" t="s">
        <v>842</v>
      </c>
      <c r="D1002">
        <v>0</v>
      </c>
      <c r="E1002">
        <f>IF(OR(ISBLANK(F1002),F1002=61),0,1)</f>
        <v>0</v>
      </c>
      <c r="G1002">
        <f>IF(AND(F1002&lt;31,E1002=1),1,0)</f>
        <v>0</v>
      </c>
      <c r="H1002">
        <f>IF(AND(F1002&gt;=31,E1002=1),1,0)</f>
        <v>0</v>
      </c>
      <c r="I1002">
        <f>IF(AND(F1002&lt;15,E1002=1),1,0)</f>
        <v>0</v>
      </c>
      <c r="J1002">
        <f>IF(F1002=61,1,0)</f>
        <v>0</v>
      </c>
      <c r="K1002" t="s">
        <v>0</v>
      </c>
      <c r="L1002">
        <v>80</v>
      </c>
      <c r="M1002">
        <v>195</v>
      </c>
      <c r="N1002">
        <v>30</v>
      </c>
      <c r="O1002">
        <v>18</v>
      </c>
      <c r="P1002">
        <v>21.4</v>
      </c>
      <c r="Q1002">
        <v>2.4</v>
      </c>
      <c r="R1002">
        <v>4.0999999999999996</v>
      </c>
      <c r="S1002">
        <v>0.59299999999999997</v>
      </c>
      <c r="T1002">
        <v>2.4</v>
      </c>
      <c r="U1002">
        <v>4.0999999999999996</v>
      </c>
      <c r="V1002">
        <v>0.59299999999999997</v>
      </c>
      <c r="W1002">
        <v>0</v>
      </c>
      <c r="X1002">
        <v>0</v>
      </c>
      <c r="Y1002">
        <v>0</v>
      </c>
      <c r="Z1002">
        <v>2.2999999999999998</v>
      </c>
      <c r="AA1002">
        <v>2.7</v>
      </c>
      <c r="AB1002">
        <v>0.85</v>
      </c>
      <c r="AC1002">
        <v>1.2</v>
      </c>
      <c r="AD1002">
        <v>3</v>
      </c>
      <c r="AE1002">
        <v>4.3</v>
      </c>
      <c r="AF1002">
        <v>0.3</v>
      </c>
      <c r="AG1002">
        <v>0.3</v>
      </c>
      <c r="AH1002">
        <v>0.2</v>
      </c>
      <c r="AI1002">
        <v>0.8</v>
      </c>
      <c r="AJ1002">
        <v>2</v>
      </c>
      <c r="AK1002">
        <v>7.1</v>
      </c>
      <c r="AL1002">
        <v>18.600000000000001</v>
      </c>
      <c r="AM1002">
        <v>0.66500000000000004</v>
      </c>
      <c r="AN1002">
        <v>0.59299999999999997</v>
      </c>
      <c r="AO1002">
        <v>0</v>
      </c>
      <c r="AP1002">
        <v>0.65</v>
      </c>
      <c r="AQ1002">
        <v>195</v>
      </c>
      <c r="AR1002">
        <v>8.1999999999999993</v>
      </c>
      <c r="AS1002">
        <v>18.899999999999999</v>
      </c>
      <c r="AT1002">
        <v>13.8</v>
      </c>
      <c r="AU1002">
        <v>3.3</v>
      </c>
      <c r="AV1002">
        <v>1</v>
      </c>
      <c r="AW1002">
        <v>1.1000000000000001</v>
      </c>
      <c r="AX1002">
        <v>13.4</v>
      </c>
      <c r="AY1002">
        <v>16.8</v>
      </c>
      <c r="AZ1002">
        <v>1.9</v>
      </c>
      <c r="BA1002">
        <v>0.1</v>
      </c>
      <c r="BB1002">
        <v>2</v>
      </c>
      <c r="BC1002">
        <v>0.125</v>
      </c>
      <c r="BD1002">
        <v>0.1</v>
      </c>
      <c r="BE1002">
        <v>-4.7</v>
      </c>
      <c r="BF1002">
        <v>-4.5999999999999996</v>
      </c>
    </row>
    <row r="1003" spans="1:58" x14ac:dyDescent="0.55000000000000004">
      <c r="A1003" t="s">
        <v>381</v>
      </c>
      <c r="B1003" t="s">
        <v>3</v>
      </c>
      <c r="C1003" t="s">
        <v>842</v>
      </c>
      <c r="D1003">
        <v>0</v>
      </c>
      <c r="E1003">
        <f>IF(OR(ISBLANK(F1003),F1003=61),0,1)</f>
        <v>0</v>
      </c>
      <c r="G1003">
        <f>IF(AND(F1003&lt;31,E1003=1),1,0)</f>
        <v>0</v>
      </c>
      <c r="H1003">
        <f>IF(AND(F1003&gt;=31,E1003=1),1,0)</f>
        <v>0</v>
      </c>
      <c r="I1003">
        <f>IF(AND(F1003&lt;15,E1003=1),1,0)</f>
        <v>0</v>
      </c>
      <c r="J1003">
        <f>IF(F1003=61,1,0)</f>
        <v>0</v>
      </c>
      <c r="K1003" t="s">
        <v>0</v>
      </c>
      <c r="L1003">
        <v>80</v>
      </c>
      <c r="M1003">
        <v>195</v>
      </c>
      <c r="N1003">
        <v>32</v>
      </c>
      <c r="O1003">
        <v>15</v>
      </c>
      <c r="P1003">
        <v>16.7</v>
      </c>
      <c r="Q1003">
        <v>3</v>
      </c>
      <c r="R1003">
        <v>6.5</v>
      </c>
      <c r="S1003">
        <v>0.46400000000000002</v>
      </c>
      <c r="T1003">
        <v>2.2000000000000002</v>
      </c>
      <c r="U1003">
        <v>3.9</v>
      </c>
      <c r="V1003">
        <v>0.56799999999999995</v>
      </c>
      <c r="W1003">
        <v>0.8</v>
      </c>
      <c r="X1003">
        <v>2.6</v>
      </c>
      <c r="Y1003">
        <v>0.30499999999999999</v>
      </c>
      <c r="Z1003">
        <v>2.2000000000000002</v>
      </c>
      <c r="AA1003">
        <v>2.8</v>
      </c>
      <c r="AB1003">
        <v>0.78700000000000003</v>
      </c>
      <c r="AC1003">
        <v>1</v>
      </c>
      <c r="AD1003">
        <v>2.2999999999999998</v>
      </c>
      <c r="AE1003">
        <v>3.3</v>
      </c>
      <c r="AF1003">
        <v>0.3</v>
      </c>
      <c r="AG1003">
        <v>0.7</v>
      </c>
      <c r="AH1003">
        <v>0.4</v>
      </c>
      <c r="AI1003">
        <v>1.2</v>
      </c>
      <c r="AJ1003">
        <v>2.2000000000000002</v>
      </c>
      <c r="AK1003">
        <v>9</v>
      </c>
      <c r="AL1003">
        <v>17.600000000000001</v>
      </c>
      <c r="AM1003">
        <v>0.57600000000000007</v>
      </c>
      <c r="AN1003">
        <v>0.52400000000000002</v>
      </c>
      <c r="AO1003">
        <v>0.39600000000000002</v>
      </c>
      <c r="AP1003">
        <v>0.43</v>
      </c>
      <c r="AQ1003">
        <v>255</v>
      </c>
      <c r="AR1003">
        <v>5.4</v>
      </c>
      <c r="AS1003">
        <v>15.3</v>
      </c>
      <c r="AT1003">
        <v>9.8000000000000007</v>
      </c>
      <c r="AU1003">
        <v>3.7</v>
      </c>
      <c r="AV1003">
        <v>1.9</v>
      </c>
      <c r="AW1003">
        <v>2</v>
      </c>
      <c r="AX1003">
        <v>12.8</v>
      </c>
      <c r="AY1003">
        <v>23</v>
      </c>
      <c r="AZ1003">
        <v>1</v>
      </c>
      <c r="BA1003">
        <v>0.2</v>
      </c>
      <c r="BB1003">
        <v>1.2</v>
      </c>
      <c r="BC1003">
        <v>8.8000000000000009E-2</v>
      </c>
      <c r="BD1003">
        <v>-1.6</v>
      </c>
      <c r="BE1003">
        <v>-4</v>
      </c>
      <c r="BF1003">
        <v>-5.6</v>
      </c>
    </row>
    <row r="1004" spans="1:58" x14ac:dyDescent="0.55000000000000004">
      <c r="A1004" t="s">
        <v>381</v>
      </c>
      <c r="B1004" t="s">
        <v>6</v>
      </c>
      <c r="C1004" t="s">
        <v>842</v>
      </c>
      <c r="D1004">
        <v>0</v>
      </c>
      <c r="E1004">
        <f>IF(OR(ISBLANK(F1004),F1004=61),0,1)</f>
        <v>0</v>
      </c>
      <c r="G1004">
        <f>IF(AND(F1004&lt;31,E1004=1),1,0)</f>
        <v>0</v>
      </c>
      <c r="H1004">
        <f>IF(AND(F1004&gt;=31,E1004=1),1,0)</f>
        <v>0</v>
      </c>
      <c r="I1004">
        <f>IF(AND(F1004&lt;15,E1004=1),1,0)</f>
        <v>0</v>
      </c>
      <c r="J1004">
        <f>IF(F1004=61,1,0)</f>
        <v>0</v>
      </c>
      <c r="K1004" t="s">
        <v>0</v>
      </c>
      <c r="L1004">
        <v>80</v>
      </c>
      <c r="M1004">
        <v>195</v>
      </c>
      <c r="N1004">
        <v>32</v>
      </c>
      <c r="O1004">
        <v>11</v>
      </c>
      <c r="P1004">
        <v>12.2</v>
      </c>
      <c r="Q1004">
        <v>2</v>
      </c>
      <c r="R1004">
        <v>4.0999999999999996</v>
      </c>
      <c r="S1004">
        <v>0.49199999999999999</v>
      </c>
      <c r="T1004">
        <v>1.2</v>
      </c>
      <c r="U1004">
        <v>2.2000000000000002</v>
      </c>
      <c r="V1004">
        <v>0.54299999999999993</v>
      </c>
      <c r="W1004">
        <v>0.8</v>
      </c>
      <c r="X1004">
        <v>1.9</v>
      </c>
      <c r="Y1004">
        <v>0.433</v>
      </c>
      <c r="Z1004">
        <v>1.1000000000000001</v>
      </c>
      <c r="AA1004">
        <v>1.3</v>
      </c>
      <c r="AB1004">
        <v>0.878</v>
      </c>
      <c r="AC1004">
        <v>0.8</v>
      </c>
      <c r="AD1004">
        <v>1.7</v>
      </c>
      <c r="AE1004">
        <v>2.5</v>
      </c>
      <c r="AF1004">
        <v>0.5</v>
      </c>
      <c r="AG1004">
        <v>0.5</v>
      </c>
      <c r="AH1004">
        <v>0.1</v>
      </c>
      <c r="AI1004">
        <v>0.9</v>
      </c>
      <c r="AJ1004">
        <v>1.3</v>
      </c>
      <c r="AK1004">
        <v>5.9</v>
      </c>
      <c r="AL1004">
        <v>17.7</v>
      </c>
      <c r="AM1004">
        <v>0.63600000000000001</v>
      </c>
      <c r="AN1004">
        <v>0.59200000000000008</v>
      </c>
      <c r="AO1004">
        <v>0.46200000000000002</v>
      </c>
      <c r="AP1004">
        <v>0.315</v>
      </c>
      <c r="AQ1004">
        <v>170</v>
      </c>
      <c r="AR1004">
        <v>5.8</v>
      </c>
      <c r="AS1004">
        <v>15.5</v>
      </c>
      <c r="AT1004">
        <v>10.1</v>
      </c>
      <c r="AU1004">
        <v>7.6</v>
      </c>
      <c r="AV1004">
        <v>2.1</v>
      </c>
      <c r="AW1004">
        <v>1</v>
      </c>
      <c r="AX1004">
        <v>16.2</v>
      </c>
      <c r="AY1004">
        <v>19</v>
      </c>
      <c r="AZ1004">
        <v>0.8</v>
      </c>
      <c r="BA1004">
        <v>0.1</v>
      </c>
      <c r="BB1004">
        <v>1</v>
      </c>
      <c r="BC1004">
        <v>9.9000000000000005E-2</v>
      </c>
      <c r="BD1004">
        <v>0.2</v>
      </c>
      <c r="BE1004">
        <v>-3.1</v>
      </c>
      <c r="BF1004">
        <v>-2.9</v>
      </c>
    </row>
    <row r="1005" spans="1:58" x14ac:dyDescent="0.55000000000000004">
      <c r="A1005" t="s">
        <v>135</v>
      </c>
      <c r="B1005" t="s">
        <v>18</v>
      </c>
      <c r="C1005" t="s">
        <v>843</v>
      </c>
      <c r="D1005">
        <v>0</v>
      </c>
      <c r="E1005">
        <f>IF(OR(ISBLANK(F1005),F1005=61),0,1)</f>
        <v>0</v>
      </c>
      <c r="G1005">
        <f>IF(AND(F1005&lt;31,E1005=1),1,0)</f>
        <v>0</v>
      </c>
      <c r="H1005">
        <f>IF(AND(F1005&gt;=31,E1005=1),1,0)</f>
        <v>0</v>
      </c>
      <c r="I1005">
        <f>IF(AND(F1005&lt;15,E1005=1),1,0)</f>
        <v>0</v>
      </c>
      <c r="J1005">
        <f>IF(F1005=61,1,0)</f>
        <v>0</v>
      </c>
      <c r="K1005" t="s">
        <v>0</v>
      </c>
      <c r="L1005">
        <v>77</v>
      </c>
      <c r="M1005">
        <v>210</v>
      </c>
      <c r="N1005">
        <v>27</v>
      </c>
      <c r="O1005">
        <v>22</v>
      </c>
      <c r="P1005">
        <v>23.1</v>
      </c>
      <c r="Q1005">
        <v>3.7</v>
      </c>
      <c r="R1005">
        <v>7.9</v>
      </c>
      <c r="S1005">
        <v>0.47199999999999998</v>
      </c>
      <c r="T1005">
        <v>3.4</v>
      </c>
      <c r="U1005">
        <v>7.1</v>
      </c>
      <c r="V1005">
        <v>0.48199999999999998</v>
      </c>
      <c r="W1005">
        <v>0.3</v>
      </c>
      <c r="X1005">
        <v>0.9</v>
      </c>
      <c r="Y1005">
        <v>0.39100000000000001</v>
      </c>
      <c r="Z1005">
        <v>2.2999999999999998</v>
      </c>
      <c r="AA1005">
        <v>3.1</v>
      </c>
      <c r="AB1005">
        <v>0.73799999999999999</v>
      </c>
      <c r="AC1005">
        <v>1.4</v>
      </c>
      <c r="AD1005">
        <v>2.2999999999999998</v>
      </c>
      <c r="AE1005">
        <v>3.7</v>
      </c>
      <c r="AF1005">
        <v>1</v>
      </c>
      <c r="AG1005">
        <v>0.9</v>
      </c>
      <c r="AH1005">
        <v>0.6</v>
      </c>
      <c r="AI1005">
        <v>1.6</v>
      </c>
      <c r="AJ1005">
        <v>1.6</v>
      </c>
      <c r="AK1005">
        <v>10.1</v>
      </c>
      <c r="AL1005">
        <v>17.7</v>
      </c>
      <c r="AM1005">
        <v>0.53799999999999992</v>
      </c>
      <c r="AN1005">
        <v>0.49299999999999999</v>
      </c>
      <c r="AO1005">
        <v>0.107</v>
      </c>
      <c r="AP1005">
        <v>0.39300000000000002</v>
      </c>
      <c r="AQ1005">
        <v>255</v>
      </c>
      <c r="AR1005">
        <v>6.9</v>
      </c>
      <c r="AS1005">
        <v>10.6</v>
      </c>
      <c r="AT1005">
        <v>8.8000000000000007</v>
      </c>
      <c r="AU1005">
        <v>8.5</v>
      </c>
      <c r="AV1005">
        <v>2.1</v>
      </c>
      <c r="AW1005">
        <v>2.5</v>
      </c>
      <c r="AX1005">
        <v>14.2</v>
      </c>
      <c r="AY1005">
        <v>22.6</v>
      </c>
      <c r="AZ1005">
        <v>1.1000000000000001</v>
      </c>
      <c r="BA1005">
        <v>1</v>
      </c>
      <c r="BB1005">
        <v>2.1</v>
      </c>
      <c r="BC1005">
        <v>0.13600000000000001</v>
      </c>
      <c r="BD1005">
        <v>-0.8</v>
      </c>
      <c r="BE1005">
        <v>0.4</v>
      </c>
      <c r="BF1005">
        <v>-0.5</v>
      </c>
    </row>
    <row r="1006" spans="1:58" x14ac:dyDescent="0.55000000000000004">
      <c r="A1006" t="s">
        <v>844</v>
      </c>
      <c r="B1006" t="s">
        <v>18</v>
      </c>
      <c r="C1006" t="s">
        <v>845</v>
      </c>
      <c r="D1006">
        <v>0</v>
      </c>
      <c r="E1006">
        <f>IF(OR(ISBLANK(F1006),F1006=61),0,1)</f>
        <v>0</v>
      </c>
      <c r="G1006">
        <f>IF(AND(F1006&lt;31,E1006=1),1,0)</f>
        <v>0</v>
      </c>
      <c r="H1006">
        <f>IF(AND(F1006&gt;=31,E1006=1),1,0)</f>
        <v>0</v>
      </c>
      <c r="I1006">
        <f>IF(AND(F1006&lt;15,E1006=1),1,0)</f>
        <v>0</v>
      </c>
      <c r="J1006">
        <f>IF(F1006=61,1,0)</f>
        <v>0</v>
      </c>
      <c r="K1006" t="s">
        <v>0</v>
      </c>
      <c r="L1006">
        <v>79</v>
      </c>
      <c r="M1006">
        <v>205</v>
      </c>
      <c r="N1006">
        <v>33</v>
      </c>
      <c r="O1006">
        <v>33</v>
      </c>
      <c r="P1006">
        <v>24.8</v>
      </c>
      <c r="Q1006">
        <v>2.5</v>
      </c>
      <c r="R1006">
        <v>5.2</v>
      </c>
      <c r="S1006">
        <v>0.47399999999999998</v>
      </c>
      <c r="T1006">
        <v>2.5</v>
      </c>
      <c r="U1006">
        <v>5.2</v>
      </c>
      <c r="V1006">
        <v>0.47399999999999998</v>
      </c>
      <c r="W1006">
        <v>0</v>
      </c>
      <c r="X1006">
        <v>0</v>
      </c>
      <c r="Y1006">
        <v>0</v>
      </c>
      <c r="Z1006">
        <v>1.4</v>
      </c>
      <c r="AA1006">
        <v>2.2999999999999998</v>
      </c>
      <c r="AB1006">
        <v>0.61299999999999999</v>
      </c>
      <c r="AC1006">
        <v>2.2000000000000002</v>
      </c>
      <c r="AD1006">
        <v>3.6</v>
      </c>
      <c r="AE1006">
        <v>5.8</v>
      </c>
      <c r="AF1006">
        <v>0.5</v>
      </c>
      <c r="AG1006">
        <v>0.4</v>
      </c>
      <c r="AH1006">
        <v>1.7</v>
      </c>
      <c r="AI1006">
        <v>2.2999999999999998</v>
      </c>
      <c r="AJ1006">
        <v>3.3</v>
      </c>
      <c r="AK1006">
        <v>6.4</v>
      </c>
      <c r="AL1006">
        <v>11.8</v>
      </c>
      <c r="AM1006">
        <v>0.503</v>
      </c>
      <c r="AN1006">
        <v>0.47399999999999998</v>
      </c>
      <c r="AO1006">
        <v>0</v>
      </c>
      <c r="AP1006">
        <v>0.434</v>
      </c>
      <c r="AQ1006">
        <v>220</v>
      </c>
      <c r="AR1006">
        <v>11.1</v>
      </c>
      <c r="AS1006">
        <v>17.100000000000001</v>
      </c>
      <c r="AT1006">
        <v>14.2</v>
      </c>
      <c r="AU1006">
        <v>4.0999999999999996</v>
      </c>
      <c r="AV1006">
        <v>1.1000000000000001</v>
      </c>
      <c r="AW1006">
        <v>8.8000000000000007</v>
      </c>
      <c r="AX1006">
        <v>27</v>
      </c>
      <c r="AY1006">
        <v>18.899999999999999</v>
      </c>
      <c r="AZ1006">
        <v>-0.3</v>
      </c>
      <c r="BA1006">
        <v>1.4</v>
      </c>
      <c r="BB1006">
        <v>1.2</v>
      </c>
      <c r="BC1006">
        <v>5.7000000000000002E-2</v>
      </c>
      <c r="BD1006">
        <v>-5.4</v>
      </c>
      <c r="BE1006">
        <v>3.9</v>
      </c>
      <c r="BF1006">
        <v>-1.5</v>
      </c>
    </row>
    <row r="1007" spans="1:58" x14ac:dyDescent="0.55000000000000004">
      <c r="A1007" t="s">
        <v>184</v>
      </c>
      <c r="B1007" t="s">
        <v>3</v>
      </c>
      <c r="C1007" t="s">
        <v>846</v>
      </c>
      <c r="D1007">
        <v>0</v>
      </c>
      <c r="E1007">
        <f>IF(OR(ISBLANK(F1007),F1007=61),0,1)</f>
        <v>0</v>
      </c>
      <c r="G1007">
        <f>IF(AND(F1007&lt;31,E1007=1),1,0)</f>
        <v>0</v>
      </c>
      <c r="H1007">
        <f>IF(AND(F1007&gt;=31,E1007=1),1,0)</f>
        <v>0</v>
      </c>
      <c r="I1007">
        <f>IF(AND(F1007&lt;15,E1007=1),1,0)</f>
        <v>0</v>
      </c>
      <c r="J1007">
        <f>IF(F1007=61,1,0)</f>
        <v>0</v>
      </c>
      <c r="K1007" t="s">
        <v>0</v>
      </c>
      <c r="L1007">
        <v>80</v>
      </c>
      <c r="M1007">
        <v>230</v>
      </c>
      <c r="N1007">
        <v>18</v>
      </c>
      <c r="O1007">
        <v>5</v>
      </c>
      <c r="P1007">
        <v>13.7</v>
      </c>
      <c r="Q1007">
        <v>0.8</v>
      </c>
      <c r="R1007">
        <v>1.4</v>
      </c>
      <c r="S1007">
        <v>0.53799999999999992</v>
      </c>
      <c r="T1007">
        <v>0.8</v>
      </c>
      <c r="U1007">
        <v>1.4</v>
      </c>
      <c r="V1007">
        <v>0.53799999999999992</v>
      </c>
      <c r="W1007">
        <v>0</v>
      </c>
      <c r="X1007">
        <v>0</v>
      </c>
      <c r="Y1007">
        <v>0</v>
      </c>
      <c r="Z1007">
        <v>0.2</v>
      </c>
      <c r="AA1007">
        <v>0.6</v>
      </c>
      <c r="AB1007">
        <v>0.4</v>
      </c>
      <c r="AC1007">
        <v>1.3</v>
      </c>
      <c r="AD1007">
        <v>1.6</v>
      </c>
      <c r="AE1007">
        <v>2.9</v>
      </c>
      <c r="AF1007">
        <v>0.4</v>
      </c>
      <c r="AG1007">
        <v>0.3</v>
      </c>
      <c r="AH1007">
        <v>0.6</v>
      </c>
      <c r="AI1007">
        <v>0.7</v>
      </c>
      <c r="AJ1007">
        <v>2.1</v>
      </c>
      <c r="AK1007">
        <v>1.8</v>
      </c>
      <c r="AL1007">
        <v>9.3000000000000007</v>
      </c>
      <c r="AM1007">
        <v>0.52</v>
      </c>
      <c r="AN1007">
        <v>0.53799999999999992</v>
      </c>
      <c r="AO1007">
        <v>0</v>
      </c>
      <c r="AP1007">
        <v>0.38500000000000001</v>
      </c>
      <c r="AQ1007">
        <v>44</v>
      </c>
      <c r="AR1007">
        <v>11.8</v>
      </c>
      <c r="AS1007">
        <v>14.6</v>
      </c>
      <c r="AT1007">
        <v>13.2</v>
      </c>
      <c r="AU1007">
        <v>5</v>
      </c>
      <c r="AV1007">
        <v>1.2</v>
      </c>
      <c r="AW1007">
        <v>5.3</v>
      </c>
      <c r="AX1007">
        <v>28.1</v>
      </c>
      <c r="AY1007">
        <v>9.1999999999999993</v>
      </c>
      <c r="AZ1007">
        <v>0.1</v>
      </c>
      <c r="BA1007">
        <v>0.3</v>
      </c>
      <c r="BB1007">
        <v>0.5</v>
      </c>
      <c r="BC1007">
        <v>7.6999999999999999E-2</v>
      </c>
      <c r="BD1007">
        <v>-3.3</v>
      </c>
      <c r="BE1007">
        <v>2.8</v>
      </c>
      <c r="BF1007">
        <v>-0.5</v>
      </c>
    </row>
    <row r="1008" spans="1:58" x14ac:dyDescent="0.55000000000000004">
      <c r="A1008" t="s">
        <v>184</v>
      </c>
      <c r="B1008" t="s">
        <v>6</v>
      </c>
      <c r="C1008" t="s">
        <v>846</v>
      </c>
      <c r="D1008">
        <v>0</v>
      </c>
      <c r="E1008">
        <f>IF(OR(ISBLANK(F1008),F1008=61),0,1)</f>
        <v>0</v>
      </c>
      <c r="G1008">
        <f>IF(AND(F1008&lt;31,E1008=1),1,0)</f>
        <v>0</v>
      </c>
      <c r="H1008">
        <f>IF(AND(F1008&gt;=31,E1008=1),1,0)</f>
        <v>0</v>
      </c>
      <c r="I1008">
        <f>IF(AND(F1008&lt;15,E1008=1),1,0)</f>
        <v>0</v>
      </c>
      <c r="J1008">
        <f>IF(F1008=61,1,0)</f>
        <v>0</v>
      </c>
      <c r="K1008" t="s">
        <v>0</v>
      </c>
      <c r="L1008">
        <v>80</v>
      </c>
      <c r="M1008">
        <v>230</v>
      </c>
      <c r="N1008">
        <v>33</v>
      </c>
      <c r="O1008">
        <v>29</v>
      </c>
      <c r="P1008">
        <v>23.5</v>
      </c>
      <c r="Q1008">
        <v>1.4</v>
      </c>
      <c r="R1008">
        <v>2.2000000000000002</v>
      </c>
      <c r="S1008">
        <v>0.63900000000000001</v>
      </c>
      <c r="T1008">
        <v>1.4</v>
      </c>
      <c r="U1008">
        <v>2.2000000000000002</v>
      </c>
      <c r="V1008">
        <v>0.63900000000000001</v>
      </c>
      <c r="W1008">
        <v>0</v>
      </c>
      <c r="X1008">
        <v>0</v>
      </c>
      <c r="Y1008">
        <v>0</v>
      </c>
      <c r="Z1008">
        <v>0.7</v>
      </c>
      <c r="AA1008">
        <v>1.5</v>
      </c>
      <c r="AB1008">
        <v>0.44</v>
      </c>
      <c r="AC1008">
        <v>1.4</v>
      </c>
      <c r="AD1008">
        <v>2.5</v>
      </c>
      <c r="AE1008">
        <v>3.9</v>
      </c>
      <c r="AF1008">
        <v>0.5</v>
      </c>
      <c r="AG1008">
        <v>0.2</v>
      </c>
      <c r="AH1008">
        <v>0.6</v>
      </c>
      <c r="AI1008">
        <v>0.8</v>
      </c>
      <c r="AJ1008">
        <v>2.6</v>
      </c>
      <c r="AK1008">
        <v>3.5</v>
      </c>
      <c r="AL1008">
        <v>8</v>
      </c>
      <c r="AM1008">
        <v>0.59499999999999997</v>
      </c>
      <c r="AN1008">
        <v>0.63900000000000001</v>
      </c>
      <c r="AO1008">
        <v>0</v>
      </c>
      <c r="AP1008">
        <v>0.69400000000000006</v>
      </c>
      <c r="AQ1008">
        <v>125</v>
      </c>
      <c r="AR1008">
        <v>6.4</v>
      </c>
      <c r="AS1008">
        <v>12</v>
      </c>
      <c r="AT1008">
        <v>9.1</v>
      </c>
      <c r="AU1008">
        <v>3.2</v>
      </c>
      <c r="AV1008">
        <v>0.6</v>
      </c>
      <c r="AW1008">
        <v>2.7</v>
      </c>
      <c r="AX1008">
        <v>22.6</v>
      </c>
      <c r="AY1008">
        <v>7.7</v>
      </c>
      <c r="AZ1008">
        <v>0.5</v>
      </c>
      <c r="BA1008">
        <v>0.6</v>
      </c>
      <c r="BB1008">
        <v>1.1000000000000001</v>
      </c>
      <c r="BC1008">
        <v>5.7000000000000002E-2</v>
      </c>
      <c r="BD1008">
        <v>-2.5</v>
      </c>
      <c r="BE1008">
        <v>0.8</v>
      </c>
      <c r="BF1008">
        <v>-1.8</v>
      </c>
    </row>
    <row r="1009" spans="1:58" x14ac:dyDescent="0.55000000000000004">
      <c r="A1009" t="s">
        <v>184</v>
      </c>
      <c r="B1009" t="s">
        <v>9</v>
      </c>
      <c r="C1009" t="s">
        <v>846</v>
      </c>
      <c r="D1009">
        <v>0</v>
      </c>
      <c r="E1009">
        <f>IF(OR(ISBLANK(F1009),F1009=61),0,1)</f>
        <v>0</v>
      </c>
      <c r="G1009">
        <f>IF(AND(F1009&lt;31,E1009=1),1,0)</f>
        <v>0</v>
      </c>
      <c r="H1009">
        <f>IF(AND(F1009&gt;=31,E1009=1),1,0)</f>
        <v>0</v>
      </c>
      <c r="I1009">
        <f>IF(AND(F1009&lt;15,E1009=1),1,0)</f>
        <v>0</v>
      </c>
      <c r="J1009">
        <f>IF(F1009=61,1,0)</f>
        <v>0</v>
      </c>
      <c r="K1009" t="s">
        <v>0</v>
      </c>
      <c r="L1009">
        <v>80</v>
      </c>
      <c r="M1009">
        <v>230</v>
      </c>
      <c r="N1009">
        <v>32</v>
      </c>
      <c r="O1009">
        <v>15</v>
      </c>
      <c r="P1009">
        <v>17.3</v>
      </c>
      <c r="Q1009">
        <v>1.3</v>
      </c>
      <c r="R1009">
        <v>2.2000000000000002</v>
      </c>
      <c r="S1009">
        <v>0.61399999999999999</v>
      </c>
      <c r="T1009">
        <v>1.3</v>
      </c>
      <c r="U1009">
        <v>2.2000000000000002</v>
      </c>
      <c r="V1009">
        <v>0.61399999999999999</v>
      </c>
      <c r="W1009">
        <v>0</v>
      </c>
      <c r="X1009">
        <v>0</v>
      </c>
      <c r="Y1009">
        <v>0</v>
      </c>
      <c r="Z1009">
        <v>0.2</v>
      </c>
      <c r="AA1009">
        <v>0.8</v>
      </c>
      <c r="AB1009">
        <v>0.28000000000000003</v>
      </c>
      <c r="AC1009">
        <v>1</v>
      </c>
      <c r="AD1009">
        <v>1.8</v>
      </c>
      <c r="AE1009">
        <v>2.8</v>
      </c>
      <c r="AF1009">
        <v>0.3</v>
      </c>
      <c r="AG1009">
        <v>0.6</v>
      </c>
      <c r="AH1009">
        <v>0.4</v>
      </c>
      <c r="AI1009">
        <v>0.7</v>
      </c>
      <c r="AJ1009">
        <v>2</v>
      </c>
      <c r="AK1009">
        <v>2.9</v>
      </c>
      <c r="AL1009">
        <v>9.1999999999999993</v>
      </c>
      <c r="AM1009">
        <v>0.56799999999999995</v>
      </c>
      <c r="AN1009">
        <v>0.61399999999999999</v>
      </c>
      <c r="AO1009">
        <v>0</v>
      </c>
      <c r="AP1009">
        <v>0.35699999999999998</v>
      </c>
      <c r="AQ1009">
        <v>97</v>
      </c>
      <c r="AR1009">
        <v>7.4</v>
      </c>
      <c r="AS1009">
        <v>11.2</v>
      </c>
      <c r="AT1009">
        <v>9.4</v>
      </c>
      <c r="AU1009">
        <v>2.7</v>
      </c>
      <c r="AV1009">
        <v>2</v>
      </c>
      <c r="AW1009">
        <v>2.2999999999999998</v>
      </c>
      <c r="AX1009">
        <v>21.9</v>
      </c>
      <c r="AY1009">
        <v>9.6999999999999993</v>
      </c>
      <c r="AZ1009">
        <v>0.3</v>
      </c>
      <c r="BA1009">
        <v>1</v>
      </c>
      <c r="BB1009">
        <v>1.3</v>
      </c>
      <c r="BC1009">
        <v>9.3000000000000013E-2</v>
      </c>
      <c r="BD1009">
        <v>-1.7</v>
      </c>
      <c r="BE1009">
        <v>2.5</v>
      </c>
      <c r="BF1009">
        <v>0.8</v>
      </c>
    </row>
    <row r="1010" spans="1:58" x14ac:dyDescent="0.55000000000000004">
      <c r="A1010" t="s">
        <v>549</v>
      </c>
      <c r="B1010" t="s">
        <v>6</v>
      </c>
      <c r="C1010" t="s">
        <v>847</v>
      </c>
      <c r="D1010">
        <v>0</v>
      </c>
      <c r="E1010">
        <f>IF(OR(ISBLANK(F1010),F1010=61),0,1)</f>
        <v>0</v>
      </c>
      <c r="G1010">
        <f>IF(AND(F1010&lt;31,E1010=1),1,0)</f>
        <v>0</v>
      </c>
      <c r="H1010">
        <f>IF(AND(F1010&gt;=31,E1010=1),1,0)</f>
        <v>0</v>
      </c>
      <c r="I1010">
        <f>IF(AND(F1010&lt;15,E1010=1),1,0)</f>
        <v>0</v>
      </c>
      <c r="J1010">
        <f>IF(F1010=61,1,0)</f>
        <v>0</v>
      </c>
      <c r="K1010" t="s">
        <v>0</v>
      </c>
      <c r="L1010">
        <v>81</v>
      </c>
      <c r="M1010">
        <v>210</v>
      </c>
      <c r="N1010">
        <v>28</v>
      </c>
      <c r="O1010">
        <v>13</v>
      </c>
      <c r="P1010">
        <v>12</v>
      </c>
      <c r="Q1010">
        <v>1.5</v>
      </c>
      <c r="R1010">
        <v>2.5</v>
      </c>
      <c r="S1010">
        <v>0.623</v>
      </c>
      <c r="T1010">
        <v>1.5</v>
      </c>
      <c r="U1010">
        <v>2.5</v>
      </c>
      <c r="V1010">
        <v>0.623</v>
      </c>
      <c r="W1010">
        <v>0</v>
      </c>
      <c r="X1010">
        <v>0</v>
      </c>
      <c r="Y1010">
        <v>0</v>
      </c>
      <c r="Z1010">
        <v>0.3</v>
      </c>
      <c r="AA1010">
        <v>0.9</v>
      </c>
      <c r="AB1010">
        <v>0.26900000000000002</v>
      </c>
      <c r="AC1010">
        <v>1.1000000000000001</v>
      </c>
      <c r="AD1010">
        <v>2.1</v>
      </c>
      <c r="AE1010">
        <v>3.2</v>
      </c>
      <c r="AF1010">
        <v>0.3</v>
      </c>
      <c r="AG1010">
        <v>0.1</v>
      </c>
      <c r="AH1010">
        <v>1</v>
      </c>
      <c r="AI1010">
        <v>0.5</v>
      </c>
      <c r="AJ1010">
        <v>2.1</v>
      </c>
      <c r="AK1010">
        <v>3.3</v>
      </c>
      <c r="AL1010">
        <v>15</v>
      </c>
      <c r="AM1010">
        <v>0.57200000000000006</v>
      </c>
      <c r="AN1010">
        <v>0.623</v>
      </c>
      <c r="AO1010">
        <v>0</v>
      </c>
      <c r="AP1010">
        <v>0.377</v>
      </c>
      <c r="AQ1010">
        <v>90</v>
      </c>
      <c r="AR1010">
        <v>10.199999999999999</v>
      </c>
      <c r="AS1010">
        <v>18.600000000000001</v>
      </c>
      <c r="AT1010">
        <v>14.5</v>
      </c>
      <c r="AU1010">
        <v>5.2</v>
      </c>
      <c r="AV1010">
        <v>0.7</v>
      </c>
      <c r="AW1010">
        <v>8.6</v>
      </c>
      <c r="AX1010">
        <v>15.6</v>
      </c>
      <c r="AY1010">
        <v>13.7</v>
      </c>
      <c r="AZ1010">
        <v>0.3</v>
      </c>
      <c r="BA1010">
        <v>0.6</v>
      </c>
      <c r="BB1010">
        <v>1</v>
      </c>
      <c r="BC1010">
        <v>0.114</v>
      </c>
      <c r="BD1010">
        <v>-2.7</v>
      </c>
      <c r="BE1010">
        <v>4.7</v>
      </c>
      <c r="BF1010">
        <v>2.1</v>
      </c>
    </row>
    <row r="1011" spans="1:58" x14ac:dyDescent="0.55000000000000004">
      <c r="A1011" t="s">
        <v>482</v>
      </c>
      <c r="B1011" t="s">
        <v>6</v>
      </c>
      <c r="C1011" t="s">
        <v>848</v>
      </c>
      <c r="D1011">
        <v>0</v>
      </c>
      <c r="E1011">
        <f>IF(OR(ISBLANK(F1011),F1011=61),0,1)</f>
        <v>0</v>
      </c>
      <c r="G1011">
        <f>IF(AND(F1011&lt;31,E1011=1),1,0)</f>
        <v>0</v>
      </c>
      <c r="H1011">
        <f>IF(AND(F1011&gt;=31,E1011=1),1,0)</f>
        <v>0</v>
      </c>
      <c r="I1011">
        <f>IF(AND(F1011&lt;15,E1011=1),1,0)</f>
        <v>0</v>
      </c>
      <c r="J1011">
        <f>IF(F1011=61,1,0)</f>
        <v>0</v>
      </c>
      <c r="K1011" t="s">
        <v>0</v>
      </c>
      <c r="L1011">
        <v>79</v>
      </c>
      <c r="M1011">
        <v>210</v>
      </c>
      <c r="N1011">
        <v>35</v>
      </c>
      <c r="O1011">
        <v>9</v>
      </c>
      <c r="P1011">
        <v>18</v>
      </c>
      <c r="Q1011">
        <v>2.2000000000000002</v>
      </c>
      <c r="R1011">
        <v>4.2</v>
      </c>
      <c r="S1011">
        <v>0.51400000000000001</v>
      </c>
      <c r="T1011">
        <v>1.6</v>
      </c>
      <c r="U1011">
        <v>2.5</v>
      </c>
      <c r="V1011">
        <v>0.61799999999999999</v>
      </c>
      <c r="W1011">
        <v>0.6</v>
      </c>
      <c r="X1011">
        <v>1.7</v>
      </c>
      <c r="Y1011">
        <v>0.35599999999999998</v>
      </c>
      <c r="Z1011">
        <v>0.9</v>
      </c>
      <c r="AA1011">
        <v>1.5</v>
      </c>
      <c r="AB1011">
        <v>0.64700000000000002</v>
      </c>
      <c r="AC1011">
        <v>0.5</v>
      </c>
      <c r="AD1011">
        <v>2.6</v>
      </c>
      <c r="AE1011">
        <v>3.1</v>
      </c>
      <c r="AF1011">
        <v>0.7</v>
      </c>
      <c r="AG1011">
        <v>0.3</v>
      </c>
      <c r="AH1011">
        <v>0.4</v>
      </c>
      <c r="AI1011">
        <v>1</v>
      </c>
      <c r="AJ1011">
        <v>2</v>
      </c>
      <c r="AK1011">
        <v>5.9</v>
      </c>
      <c r="AL1011">
        <v>14.3</v>
      </c>
      <c r="AM1011">
        <v>0.59799999999999998</v>
      </c>
      <c r="AN1011">
        <v>0.58399999999999996</v>
      </c>
      <c r="AO1011">
        <v>0.39900000000000002</v>
      </c>
      <c r="AP1011">
        <v>0.34499999999999997</v>
      </c>
      <c r="AQ1011">
        <v>192</v>
      </c>
      <c r="AR1011">
        <v>3.3</v>
      </c>
      <c r="AS1011">
        <v>19.100000000000001</v>
      </c>
      <c r="AT1011">
        <v>11.1</v>
      </c>
      <c r="AU1011">
        <v>9.6</v>
      </c>
      <c r="AV1011">
        <v>1.2</v>
      </c>
      <c r="AW1011">
        <v>3.4</v>
      </c>
      <c r="AX1011">
        <v>16.5</v>
      </c>
      <c r="AY1011">
        <v>19</v>
      </c>
      <c r="AZ1011">
        <v>0.7</v>
      </c>
      <c r="BA1011">
        <v>1.1000000000000001</v>
      </c>
      <c r="BB1011">
        <v>1.8</v>
      </c>
      <c r="BC1011">
        <v>0.11700000000000001</v>
      </c>
      <c r="BD1011">
        <v>-2.7</v>
      </c>
      <c r="BE1011">
        <v>0.8</v>
      </c>
      <c r="BF1011">
        <v>-1.9</v>
      </c>
    </row>
    <row r="1012" spans="1:58" x14ac:dyDescent="0.55000000000000004">
      <c r="A1012" t="s">
        <v>849</v>
      </c>
      <c r="B1012" t="s">
        <v>3</v>
      </c>
      <c r="C1012" t="s">
        <v>850</v>
      </c>
      <c r="D1012">
        <v>0</v>
      </c>
      <c r="E1012">
        <f>IF(OR(ISBLANK(F1012),F1012=61),0,1)</f>
        <v>0</v>
      </c>
      <c r="G1012">
        <f>IF(AND(F1012&lt;31,E1012=1),1,0)</f>
        <v>0</v>
      </c>
      <c r="H1012">
        <f>IF(AND(F1012&gt;=31,E1012=1),1,0)</f>
        <v>0</v>
      </c>
      <c r="I1012">
        <f>IF(AND(F1012&lt;15,E1012=1),1,0)</f>
        <v>0</v>
      </c>
      <c r="J1012">
        <f>IF(F1012=61,1,0)</f>
        <v>0</v>
      </c>
      <c r="K1012" t="s">
        <v>0</v>
      </c>
      <c r="L1012">
        <v>82</v>
      </c>
      <c r="M1012">
        <v>200</v>
      </c>
      <c r="N1012">
        <v>16</v>
      </c>
      <c r="O1012">
        <v>0</v>
      </c>
      <c r="P1012">
        <v>8.6999999999999993</v>
      </c>
      <c r="Q1012">
        <v>0.3</v>
      </c>
      <c r="R1012">
        <v>1.3</v>
      </c>
      <c r="S1012">
        <v>0.25</v>
      </c>
      <c r="T1012">
        <v>0.3</v>
      </c>
      <c r="U1012">
        <v>1.3</v>
      </c>
      <c r="V1012">
        <v>0.25</v>
      </c>
      <c r="W1012">
        <v>0</v>
      </c>
      <c r="X1012">
        <v>0</v>
      </c>
      <c r="Y1012">
        <v>0</v>
      </c>
      <c r="Z1012">
        <v>0.6</v>
      </c>
      <c r="AA1012">
        <v>1</v>
      </c>
      <c r="AB1012">
        <v>0.625</v>
      </c>
      <c r="AC1012">
        <v>0.3</v>
      </c>
      <c r="AD1012">
        <v>1.1000000000000001</v>
      </c>
      <c r="AE1012">
        <v>1.4</v>
      </c>
      <c r="AF1012">
        <v>0.2</v>
      </c>
      <c r="AG1012">
        <v>0.3</v>
      </c>
      <c r="AH1012">
        <v>0.6</v>
      </c>
      <c r="AI1012">
        <v>0.5</v>
      </c>
      <c r="AJ1012">
        <v>1.2</v>
      </c>
      <c r="AK1012">
        <v>1.3</v>
      </c>
      <c r="AL1012">
        <v>5.3</v>
      </c>
      <c r="AM1012">
        <v>0.36199999999999999</v>
      </c>
      <c r="AN1012">
        <v>0.25</v>
      </c>
      <c r="AO1012">
        <v>0</v>
      </c>
      <c r="AP1012">
        <v>0.8</v>
      </c>
      <c r="AQ1012">
        <v>23</v>
      </c>
      <c r="AR1012">
        <v>4</v>
      </c>
      <c r="AS1012">
        <v>13.3</v>
      </c>
      <c r="AT1012">
        <v>8.9</v>
      </c>
      <c r="AU1012">
        <v>3.4</v>
      </c>
      <c r="AV1012">
        <v>1.6</v>
      </c>
      <c r="AW1012">
        <v>7.9</v>
      </c>
      <c r="AX1012">
        <v>22.5</v>
      </c>
      <c r="AY1012">
        <v>12.5</v>
      </c>
      <c r="AZ1012">
        <v>-0.2</v>
      </c>
      <c r="BA1012">
        <v>0.2</v>
      </c>
      <c r="BB1012">
        <v>0.1</v>
      </c>
      <c r="BC1012">
        <v>2.1000000000000001E-2</v>
      </c>
      <c r="BD1012">
        <v>-8.4</v>
      </c>
      <c r="BE1012">
        <v>3.9</v>
      </c>
      <c r="BF1012">
        <v>-4.5999999999999996</v>
      </c>
    </row>
    <row r="1013" spans="1:58" x14ac:dyDescent="0.55000000000000004">
      <c r="A1013" t="s">
        <v>98</v>
      </c>
      <c r="B1013" t="s">
        <v>9</v>
      </c>
      <c r="C1013" t="s">
        <v>850</v>
      </c>
      <c r="D1013">
        <v>0</v>
      </c>
      <c r="E1013">
        <f>IF(OR(ISBLANK(F1013),F1013=61),0,1)</f>
        <v>0</v>
      </c>
      <c r="G1013">
        <f>IF(AND(F1013&lt;31,E1013=1),1,0)</f>
        <v>0</v>
      </c>
      <c r="H1013">
        <f>IF(AND(F1013&gt;=31,E1013=1),1,0)</f>
        <v>0</v>
      </c>
      <c r="I1013">
        <f>IF(AND(F1013&lt;15,E1013=1),1,0)</f>
        <v>0</v>
      </c>
      <c r="J1013">
        <f>IF(F1013=61,1,0)</f>
        <v>0</v>
      </c>
      <c r="K1013" t="s">
        <v>0</v>
      </c>
      <c r="L1013">
        <v>82</v>
      </c>
      <c r="M1013">
        <v>200</v>
      </c>
      <c r="N1013">
        <v>15</v>
      </c>
      <c r="O1013">
        <v>0</v>
      </c>
      <c r="P1013">
        <v>4.5999999999999996</v>
      </c>
      <c r="Q1013">
        <v>0.2</v>
      </c>
      <c r="R1013">
        <v>1.2</v>
      </c>
      <c r="S1013">
        <v>0.16700000000000001</v>
      </c>
      <c r="T1013">
        <v>0.1</v>
      </c>
      <c r="U1013">
        <v>0.7</v>
      </c>
      <c r="V1013">
        <v>0.2</v>
      </c>
      <c r="W1013">
        <v>0.1</v>
      </c>
      <c r="X1013">
        <v>0.5</v>
      </c>
      <c r="Y1013">
        <v>0.125</v>
      </c>
      <c r="Z1013">
        <v>0.3</v>
      </c>
      <c r="AA1013">
        <v>0.3</v>
      </c>
      <c r="AB1013">
        <v>1</v>
      </c>
      <c r="AC1013">
        <v>0.2</v>
      </c>
      <c r="AD1013">
        <v>0.2</v>
      </c>
      <c r="AE1013">
        <v>0.4</v>
      </c>
      <c r="AF1013">
        <v>0.2</v>
      </c>
      <c r="AG1013">
        <v>0</v>
      </c>
      <c r="AH1013">
        <v>0</v>
      </c>
      <c r="AI1013">
        <v>0.3</v>
      </c>
      <c r="AJ1013">
        <v>0.6</v>
      </c>
      <c r="AK1013">
        <v>0.7</v>
      </c>
      <c r="AL1013">
        <v>-2.7</v>
      </c>
      <c r="AM1013">
        <v>0.27600000000000002</v>
      </c>
      <c r="AN1013">
        <v>0.19400000000000001</v>
      </c>
      <c r="AO1013">
        <v>0.44400000000000001</v>
      </c>
      <c r="AP1013">
        <v>0.222</v>
      </c>
      <c r="AQ1013">
        <v>14</v>
      </c>
      <c r="AR1013">
        <v>4.9000000000000004</v>
      </c>
      <c r="AS1013">
        <v>4.8</v>
      </c>
      <c r="AT1013">
        <v>4.9000000000000004</v>
      </c>
      <c r="AU1013">
        <v>7.3</v>
      </c>
      <c r="AV1013">
        <v>0</v>
      </c>
      <c r="AW1013">
        <v>0</v>
      </c>
      <c r="AX1013">
        <v>16.7</v>
      </c>
      <c r="AY1013">
        <v>17</v>
      </c>
      <c r="AZ1013">
        <v>-0.2</v>
      </c>
      <c r="BA1013">
        <v>0</v>
      </c>
      <c r="BB1013">
        <v>-0.1</v>
      </c>
      <c r="BC1013">
        <v>-6.6000000000000003E-2</v>
      </c>
      <c r="BD1013">
        <v>-8.4</v>
      </c>
      <c r="BE1013">
        <v>-2.5</v>
      </c>
      <c r="BF1013">
        <v>-10.8</v>
      </c>
    </row>
    <row r="1014" spans="1:58" x14ac:dyDescent="0.55000000000000004">
      <c r="A1014" t="s">
        <v>778</v>
      </c>
      <c r="B1014" t="s">
        <v>6</v>
      </c>
      <c r="C1014" t="s">
        <v>851</v>
      </c>
      <c r="D1014">
        <v>0</v>
      </c>
      <c r="E1014">
        <f>IF(OR(ISBLANK(F1014),F1014=61),0,1)</f>
        <v>0</v>
      </c>
      <c r="G1014">
        <f>IF(AND(F1014&lt;31,E1014=1),1,0)</f>
        <v>0</v>
      </c>
      <c r="H1014">
        <f>IF(AND(F1014&gt;=31,E1014=1),1,0)</f>
        <v>0</v>
      </c>
      <c r="I1014">
        <f>IF(AND(F1014&lt;15,E1014=1),1,0)</f>
        <v>0</v>
      </c>
      <c r="J1014">
        <f>IF(F1014=61,1,0)</f>
        <v>0</v>
      </c>
      <c r="K1014" t="s">
        <v>0</v>
      </c>
      <c r="L1014">
        <v>80</v>
      </c>
      <c r="M1014">
        <v>205</v>
      </c>
      <c r="N1014">
        <v>27</v>
      </c>
      <c r="O1014">
        <v>1</v>
      </c>
      <c r="P1014">
        <v>8.1</v>
      </c>
      <c r="Q1014">
        <v>0.6</v>
      </c>
      <c r="R1014">
        <v>2.2000000000000002</v>
      </c>
      <c r="S1014">
        <v>0.28299999999999997</v>
      </c>
      <c r="T1014">
        <v>0.6</v>
      </c>
      <c r="U1014">
        <v>2.2000000000000002</v>
      </c>
      <c r="V1014">
        <v>0.28799999999999998</v>
      </c>
      <c r="W1014">
        <v>0</v>
      </c>
      <c r="X1014">
        <v>0</v>
      </c>
      <c r="Y1014">
        <v>0</v>
      </c>
      <c r="Z1014">
        <v>0.3</v>
      </c>
      <c r="AA1014">
        <v>0.5</v>
      </c>
      <c r="AB1014">
        <v>0.53799999999999992</v>
      </c>
      <c r="AC1014">
        <v>0.7</v>
      </c>
      <c r="AD1014">
        <v>1.3</v>
      </c>
      <c r="AE1014">
        <v>2</v>
      </c>
      <c r="AF1014">
        <v>0.1</v>
      </c>
      <c r="AG1014">
        <v>0.4</v>
      </c>
      <c r="AH1014">
        <v>0.1</v>
      </c>
      <c r="AI1014">
        <v>0.3</v>
      </c>
      <c r="AJ1014">
        <v>1</v>
      </c>
      <c r="AK1014">
        <v>1.5</v>
      </c>
      <c r="AL1014">
        <v>6.4</v>
      </c>
      <c r="AM1014">
        <v>0.31</v>
      </c>
      <c r="AN1014">
        <v>0.28299999999999997</v>
      </c>
      <c r="AO1014">
        <v>1.7000000000000001E-2</v>
      </c>
      <c r="AP1014">
        <v>0.217</v>
      </c>
      <c r="AQ1014">
        <v>49</v>
      </c>
      <c r="AR1014">
        <v>9.8000000000000007</v>
      </c>
      <c r="AS1014">
        <v>17</v>
      </c>
      <c r="AT1014">
        <v>13.4</v>
      </c>
      <c r="AU1014">
        <v>1.7</v>
      </c>
      <c r="AV1014">
        <v>2.6</v>
      </c>
      <c r="AW1014">
        <v>1.9</v>
      </c>
      <c r="AX1014">
        <v>10.8</v>
      </c>
      <c r="AY1014">
        <v>17.2</v>
      </c>
      <c r="AZ1014">
        <v>-0.3</v>
      </c>
      <c r="BA1014">
        <v>0.4</v>
      </c>
      <c r="BB1014">
        <v>0.1</v>
      </c>
      <c r="BC1014">
        <v>1.2E-2</v>
      </c>
      <c r="BD1014">
        <v>-8.1999999999999993</v>
      </c>
      <c r="BE1014">
        <v>0.6</v>
      </c>
      <c r="BF1014">
        <v>-7.6</v>
      </c>
    </row>
    <row r="1015" spans="1:58" x14ac:dyDescent="0.55000000000000004">
      <c r="A1015" t="s">
        <v>778</v>
      </c>
      <c r="B1015" t="s">
        <v>9</v>
      </c>
      <c r="C1015" t="s">
        <v>851</v>
      </c>
      <c r="D1015">
        <v>0</v>
      </c>
      <c r="E1015">
        <f>IF(OR(ISBLANK(F1015),F1015=61),0,1)</f>
        <v>0</v>
      </c>
      <c r="G1015">
        <f>IF(AND(F1015&lt;31,E1015=1),1,0)</f>
        <v>0</v>
      </c>
      <c r="H1015">
        <f>IF(AND(F1015&gt;=31,E1015=1),1,0)</f>
        <v>0</v>
      </c>
      <c r="I1015">
        <f>IF(AND(F1015&lt;15,E1015=1),1,0)</f>
        <v>0</v>
      </c>
      <c r="J1015">
        <f>IF(F1015=61,1,0)</f>
        <v>0</v>
      </c>
      <c r="K1015" t="s">
        <v>0</v>
      </c>
      <c r="L1015">
        <v>80</v>
      </c>
      <c r="M1015">
        <v>205</v>
      </c>
      <c r="N1015">
        <v>29</v>
      </c>
      <c r="O1015">
        <v>10</v>
      </c>
      <c r="P1015">
        <v>12.1</v>
      </c>
      <c r="Q1015">
        <v>1.2</v>
      </c>
      <c r="R1015">
        <v>2.8</v>
      </c>
      <c r="S1015">
        <v>0.42699999999999999</v>
      </c>
      <c r="T1015">
        <v>1.1000000000000001</v>
      </c>
      <c r="U1015">
        <v>2.1</v>
      </c>
      <c r="V1015">
        <v>0.5</v>
      </c>
      <c r="W1015">
        <v>0.1</v>
      </c>
      <c r="X1015">
        <v>0.7</v>
      </c>
      <c r="Y1015">
        <v>0.2</v>
      </c>
      <c r="Z1015">
        <v>0.4</v>
      </c>
      <c r="AA1015">
        <v>0.8</v>
      </c>
      <c r="AB1015">
        <v>0.54500000000000004</v>
      </c>
      <c r="AC1015">
        <v>0.9</v>
      </c>
      <c r="AD1015">
        <v>1.3</v>
      </c>
      <c r="AE1015">
        <v>2.2000000000000002</v>
      </c>
      <c r="AF1015">
        <v>0.4</v>
      </c>
      <c r="AG1015">
        <v>0.3</v>
      </c>
      <c r="AH1015">
        <v>0.2</v>
      </c>
      <c r="AI1015">
        <v>0.4</v>
      </c>
      <c r="AJ1015">
        <v>1.4</v>
      </c>
      <c r="AK1015">
        <v>3</v>
      </c>
      <c r="AL1015">
        <v>10.8</v>
      </c>
      <c r="AM1015">
        <v>0.46500000000000002</v>
      </c>
      <c r="AN1015">
        <v>0.45100000000000001</v>
      </c>
      <c r="AO1015">
        <v>0.24399999999999999</v>
      </c>
      <c r="AP1015">
        <v>0.26800000000000002</v>
      </c>
      <c r="AQ1015">
        <v>92</v>
      </c>
      <c r="AR1015">
        <v>8.3000000000000007</v>
      </c>
      <c r="AS1015">
        <v>13.4</v>
      </c>
      <c r="AT1015">
        <v>10.7</v>
      </c>
      <c r="AU1015">
        <v>6.3</v>
      </c>
      <c r="AV1015">
        <v>1.5</v>
      </c>
      <c r="AW1015">
        <v>2.4</v>
      </c>
      <c r="AX1015">
        <v>11.5</v>
      </c>
      <c r="AY1015">
        <v>14.9</v>
      </c>
      <c r="AZ1015">
        <v>0.2</v>
      </c>
      <c r="BA1015">
        <v>0.5</v>
      </c>
      <c r="BB1015">
        <v>0.7</v>
      </c>
      <c r="BC1015">
        <v>0.08</v>
      </c>
      <c r="BD1015">
        <v>-1.9</v>
      </c>
      <c r="BE1015">
        <v>0.6</v>
      </c>
      <c r="BF1015">
        <v>-1.4</v>
      </c>
    </row>
    <row r="1016" spans="1:58" x14ac:dyDescent="0.55000000000000004">
      <c r="A1016" t="s">
        <v>470</v>
      </c>
      <c r="B1016" t="s">
        <v>9</v>
      </c>
      <c r="C1016" t="s">
        <v>852</v>
      </c>
      <c r="D1016">
        <v>0</v>
      </c>
      <c r="E1016">
        <f>IF(OR(ISBLANK(F1016),F1016=61),0,1)</f>
        <v>0</v>
      </c>
      <c r="G1016">
        <f>IF(AND(F1016&lt;31,E1016=1),1,0)</f>
        <v>0</v>
      </c>
      <c r="H1016">
        <f>IF(AND(F1016&gt;=31,E1016=1),1,0)</f>
        <v>0</v>
      </c>
      <c r="I1016">
        <f>IF(AND(F1016&lt;15,E1016=1),1,0)</f>
        <v>0</v>
      </c>
      <c r="J1016">
        <f>IF(F1016=61,1,0)</f>
        <v>0</v>
      </c>
      <c r="K1016" t="s">
        <v>0</v>
      </c>
      <c r="L1016">
        <v>80</v>
      </c>
      <c r="M1016">
        <v>190</v>
      </c>
      <c r="N1016">
        <v>7</v>
      </c>
      <c r="O1016">
        <v>0</v>
      </c>
      <c r="P1016">
        <v>6.6</v>
      </c>
      <c r="Q1016">
        <v>0.7</v>
      </c>
      <c r="R1016">
        <v>1.6</v>
      </c>
      <c r="S1016">
        <v>0.45500000000000002</v>
      </c>
      <c r="T1016">
        <v>0.7</v>
      </c>
      <c r="U1016">
        <v>1.6</v>
      </c>
      <c r="V1016">
        <v>0.45500000000000002</v>
      </c>
      <c r="W1016">
        <v>0</v>
      </c>
      <c r="X1016">
        <v>0</v>
      </c>
      <c r="Y1016">
        <v>0</v>
      </c>
      <c r="Z1016">
        <v>0.1</v>
      </c>
      <c r="AA1016">
        <v>1.3</v>
      </c>
      <c r="AB1016">
        <v>0.111</v>
      </c>
      <c r="AC1016">
        <v>0.9</v>
      </c>
      <c r="AD1016">
        <v>2.2999999999999998</v>
      </c>
      <c r="AE1016">
        <v>3.1</v>
      </c>
      <c r="AF1016">
        <v>0.1</v>
      </c>
      <c r="AG1016">
        <v>0.3</v>
      </c>
      <c r="AH1016">
        <v>0.7</v>
      </c>
      <c r="AI1016">
        <v>0.3</v>
      </c>
      <c r="AJ1016">
        <v>0.7</v>
      </c>
      <c r="AK1016">
        <v>1.6</v>
      </c>
      <c r="AL1016">
        <v>17.899999999999999</v>
      </c>
      <c r="AM1016">
        <v>0.36</v>
      </c>
      <c r="AN1016">
        <v>0.45500000000000002</v>
      </c>
      <c r="AO1016">
        <v>0</v>
      </c>
      <c r="AP1016">
        <v>0.81799999999999995</v>
      </c>
      <c r="AQ1016">
        <v>14</v>
      </c>
      <c r="AR1016">
        <v>16.7</v>
      </c>
      <c r="AS1016">
        <v>40.9</v>
      </c>
      <c r="AT1016">
        <v>29.3</v>
      </c>
      <c r="AU1016">
        <v>4</v>
      </c>
      <c r="AV1016">
        <v>2.5</v>
      </c>
      <c r="AW1016">
        <v>12</v>
      </c>
      <c r="AX1016">
        <v>11.6</v>
      </c>
      <c r="AY1016">
        <v>20</v>
      </c>
      <c r="AZ1016">
        <v>0</v>
      </c>
      <c r="BA1016">
        <v>0.1</v>
      </c>
      <c r="BB1016">
        <v>0.1</v>
      </c>
      <c r="BC1016">
        <v>0.09</v>
      </c>
      <c r="BD1016">
        <v>-9.8000000000000007</v>
      </c>
      <c r="BE1016">
        <v>3.1</v>
      </c>
      <c r="BF1016">
        <v>-6.7</v>
      </c>
    </row>
    <row r="1017" spans="1:58" x14ac:dyDescent="0.55000000000000004">
      <c r="A1017" t="s">
        <v>313</v>
      </c>
      <c r="B1017" t="s">
        <v>6</v>
      </c>
      <c r="C1017" t="s">
        <v>853</v>
      </c>
      <c r="D1017">
        <v>0</v>
      </c>
      <c r="E1017">
        <f>IF(OR(ISBLANK(F1017),F1017=61),0,1)</f>
        <v>0</v>
      </c>
      <c r="G1017">
        <f>IF(AND(F1017&lt;31,E1017=1),1,0)</f>
        <v>0</v>
      </c>
      <c r="H1017">
        <f>IF(AND(F1017&gt;=31,E1017=1),1,0)</f>
        <v>0</v>
      </c>
      <c r="I1017">
        <f>IF(AND(F1017&lt;15,E1017=1),1,0)</f>
        <v>0</v>
      </c>
      <c r="J1017">
        <f>IF(F1017=61,1,0)</f>
        <v>0</v>
      </c>
      <c r="K1017" t="s">
        <v>0</v>
      </c>
      <c r="L1017">
        <v>80</v>
      </c>
      <c r="M1017">
        <v>215</v>
      </c>
      <c r="N1017">
        <v>28</v>
      </c>
      <c r="O1017">
        <v>1</v>
      </c>
      <c r="P1017">
        <v>13.4</v>
      </c>
      <c r="Q1017">
        <v>1.2</v>
      </c>
      <c r="R1017">
        <v>2.7</v>
      </c>
      <c r="S1017">
        <v>0.44</v>
      </c>
      <c r="T1017">
        <v>1</v>
      </c>
      <c r="U1017">
        <v>2.1</v>
      </c>
      <c r="V1017">
        <v>0.47499999999999998</v>
      </c>
      <c r="W1017">
        <v>0.2</v>
      </c>
      <c r="X1017">
        <v>0.6</v>
      </c>
      <c r="Y1017">
        <v>0.313</v>
      </c>
      <c r="Z1017">
        <v>0.9</v>
      </c>
      <c r="AA1017">
        <v>1.5</v>
      </c>
      <c r="AB1017">
        <v>0.58099999999999996</v>
      </c>
      <c r="AC1017">
        <v>1.2</v>
      </c>
      <c r="AD1017">
        <v>1.5</v>
      </c>
      <c r="AE1017">
        <v>2.7</v>
      </c>
      <c r="AF1017">
        <v>0.8</v>
      </c>
      <c r="AG1017">
        <v>0.3</v>
      </c>
      <c r="AH1017">
        <v>0.5</v>
      </c>
      <c r="AI1017">
        <v>0.8</v>
      </c>
      <c r="AJ1017">
        <v>1.8</v>
      </c>
      <c r="AK1017">
        <v>3.4</v>
      </c>
      <c r="AL1017">
        <v>12</v>
      </c>
      <c r="AM1017">
        <v>0.503</v>
      </c>
      <c r="AN1017">
        <v>0.47299999999999998</v>
      </c>
      <c r="AO1017">
        <v>0.21299999999999999</v>
      </c>
      <c r="AP1017">
        <v>0.57299999999999995</v>
      </c>
      <c r="AQ1017">
        <v>106</v>
      </c>
      <c r="AR1017">
        <v>9.3000000000000007</v>
      </c>
      <c r="AS1017">
        <v>13</v>
      </c>
      <c r="AT1017">
        <v>11.1</v>
      </c>
      <c r="AU1017">
        <v>11</v>
      </c>
      <c r="AV1017">
        <v>1.2</v>
      </c>
      <c r="AW1017">
        <v>3.8</v>
      </c>
      <c r="AX1017">
        <v>18.7</v>
      </c>
      <c r="AY1017">
        <v>15.2</v>
      </c>
      <c r="AZ1017">
        <v>0.3</v>
      </c>
      <c r="BA1017">
        <v>0.4</v>
      </c>
      <c r="BB1017">
        <v>0.7</v>
      </c>
      <c r="BC1017">
        <v>7.0999999999999994E-2</v>
      </c>
      <c r="BD1017">
        <v>-3.4</v>
      </c>
      <c r="BE1017">
        <v>0.8</v>
      </c>
      <c r="BF1017">
        <v>-2.6</v>
      </c>
    </row>
    <row r="1018" spans="1:58" x14ac:dyDescent="0.55000000000000004">
      <c r="A1018" t="s">
        <v>313</v>
      </c>
      <c r="B1018" t="s">
        <v>9</v>
      </c>
      <c r="C1018" t="s">
        <v>853</v>
      </c>
      <c r="D1018">
        <v>0</v>
      </c>
      <c r="E1018">
        <f>IF(OR(ISBLANK(F1018),F1018=61),0,1)</f>
        <v>0</v>
      </c>
      <c r="G1018">
        <f>IF(AND(F1018&lt;31,E1018=1),1,0)</f>
        <v>0</v>
      </c>
      <c r="H1018">
        <f>IF(AND(F1018&gt;=31,E1018=1),1,0)</f>
        <v>0</v>
      </c>
      <c r="I1018">
        <f>IF(AND(F1018&lt;15,E1018=1),1,0)</f>
        <v>0</v>
      </c>
      <c r="J1018">
        <f>IF(F1018=61,1,0)</f>
        <v>0</v>
      </c>
      <c r="K1018" t="s">
        <v>0</v>
      </c>
      <c r="L1018">
        <v>80</v>
      </c>
      <c r="M1018">
        <v>215</v>
      </c>
      <c r="N1018">
        <v>29</v>
      </c>
      <c r="O1018">
        <v>26</v>
      </c>
      <c r="P1018">
        <v>27.6</v>
      </c>
      <c r="Q1018">
        <v>1.9</v>
      </c>
      <c r="R1018">
        <v>4.8</v>
      </c>
      <c r="S1018">
        <v>0.39300000000000002</v>
      </c>
      <c r="T1018">
        <v>1.6</v>
      </c>
      <c r="U1018">
        <v>3.7</v>
      </c>
      <c r="V1018">
        <v>0.434</v>
      </c>
      <c r="W1018">
        <v>0.3</v>
      </c>
      <c r="X1018">
        <v>1.2</v>
      </c>
      <c r="Y1018">
        <v>0.26500000000000001</v>
      </c>
      <c r="Z1018">
        <v>1.1000000000000001</v>
      </c>
      <c r="AA1018">
        <v>2.2000000000000002</v>
      </c>
      <c r="AB1018">
        <v>0.52400000000000002</v>
      </c>
      <c r="AC1018">
        <v>2.2000000000000002</v>
      </c>
      <c r="AD1018">
        <v>5.3</v>
      </c>
      <c r="AE1018">
        <v>7.4</v>
      </c>
      <c r="AF1018">
        <v>1.1000000000000001</v>
      </c>
      <c r="AG1018">
        <v>0.9</v>
      </c>
      <c r="AH1018">
        <v>0.4</v>
      </c>
      <c r="AI1018">
        <v>1.7</v>
      </c>
      <c r="AJ1018">
        <v>2.6</v>
      </c>
      <c r="AK1018">
        <v>5.2</v>
      </c>
      <c r="AL1018">
        <v>9.8000000000000007</v>
      </c>
      <c r="AM1018">
        <v>0.44700000000000001</v>
      </c>
      <c r="AN1018">
        <v>0.42499999999999999</v>
      </c>
      <c r="AO1018">
        <v>0.24299999999999999</v>
      </c>
      <c r="AP1018">
        <v>0.45</v>
      </c>
      <c r="AQ1018">
        <v>177</v>
      </c>
      <c r="AR1018">
        <v>8.6</v>
      </c>
      <c r="AS1018">
        <v>23.3</v>
      </c>
      <c r="AT1018">
        <v>15.6</v>
      </c>
      <c r="AU1018">
        <v>8.1999999999999993</v>
      </c>
      <c r="AV1018">
        <v>1.8</v>
      </c>
      <c r="AW1018">
        <v>2</v>
      </c>
      <c r="AX1018">
        <v>22.4</v>
      </c>
      <c r="AY1018">
        <v>13.6</v>
      </c>
      <c r="AZ1018">
        <v>-0.2</v>
      </c>
      <c r="BA1018">
        <v>0.7</v>
      </c>
      <c r="BB1018">
        <v>0.5</v>
      </c>
      <c r="BC1018">
        <v>2.5999999999999999E-2</v>
      </c>
      <c r="BD1018">
        <v>-4</v>
      </c>
      <c r="BE1018">
        <v>1.4</v>
      </c>
      <c r="BF1018">
        <v>-2.6</v>
      </c>
    </row>
    <row r="1019" spans="1:58" x14ac:dyDescent="0.55000000000000004">
      <c r="A1019" t="s">
        <v>222</v>
      </c>
      <c r="B1019" t="s">
        <v>18</v>
      </c>
      <c r="C1019" t="s">
        <v>854</v>
      </c>
      <c r="D1019">
        <v>0</v>
      </c>
      <c r="E1019">
        <f>IF(OR(ISBLANK(F1019),F1019=61),0,1)</f>
        <v>0</v>
      </c>
      <c r="G1019">
        <f>IF(AND(F1019&lt;31,E1019=1),1,0)</f>
        <v>0</v>
      </c>
      <c r="H1019">
        <f>IF(AND(F1019&gt;=31,E1019=1),1,0)</f>
        <v>0</v>
      </c>
      <c r="I1019">
        <f>IF(AND(F1019&lt;15,E1019=1),1,0)</f>
        <v>0</v>
      </c>
      <c r="J1019">
        <f>IF(F1019=61,1,0)</f>
        <v>0</v>
      </c>
      <c r="K1019" t="s">
        <v>0</v>
      </c>
      <c r="L1019">
        <v>79</v>
      </c>
      <c r="M1019">
        <v>215</v>
      </c>
      <c r="N1019">
        <v>32</v>
      </c>
      <c r="O1019">
        <v>31</v>
      </c>
      <c r="P1019">
        <v>33.200000000000003</v>
      </c>
      <c r="Q1019">
        <v>5.2</v>
      </c>
      <c r="R1019">
        <v>11.8</v>
      </c>
      <c r="S1019">
        <v>0.442</v>
      </c>
      <c r="T1019">
        <v>4.4000000000000004</v>
      </c>
      <c r="U1019">
        <v>8.8000000000000007</v>
      </c>
      <c r="V1019">
        <v>0.502</v>
      </c>
      <c r="W1019">
        <v>0.8</v>
      </c>
      <c r="X1019">
        <v>3</v>
      </c>
      <c r="Y1019">
        <v>0.26800000000000002</v>
      </c>
      <c r="Z1019">
        <v>3.9</v>
      </c>
      <c r="AA1019">
        <v>4.8</v>
      </c>
      <c r="AB1019">
        <v>0.82200000000000006</v>
      </c>
      <c r="AC1019">
        <v>2.2000000000000002</v>
      </c>
      <c r="AD1019">
        <v>5.0999999999999996</v>
      </c>
      <c r="AE1019">
        <v>7.3</v>
      </c>
      <c r="AF1019">
        <v>1.4</v>
      </c>
      <c r="AG1019">
        <v>0.9</v>
      </c>
      <c r="AH1019">
        <v>0.7</v>
      </c>
      <c r="AI1019">
        <v>2.8</v>
      </c>
      <c r="AJ1019">
        <v>2.7</v>
      </c>
      <c r="AK1019">
        <v>15.2</v>
      </c>
      <c r="AL1019">
        <v>20.3</v>
      </c>
      <c r="AM1019">
        <v>0.53900000000000003</v>
      </c>
      <c r="AN1019">
        <v>0.47599999999999998</v>
      </c>
      <c r="AO1019">
        <v>0.25700000000000001</v>
      </c>
      <c r="AP1019">
        <v>0.40200000000000002</v>
      </c>
      <c r="AQ1019">
        <v>459</v>
      </c>
      <c r="AR1019">
        <v>7.9</v>
      </c>
      <c r="AS1019">
        <v>18.399999999999999</v>
      </c>
      <c r="AT1019">
        <v>13.2</v>
      </c>
      <c r="AU1019">
        <v>12.2</v>
      </c>
      <c r="AV1019">
        <v>1.7</v>
      </c>
      <c r="AW1019">
        <v>2.5</v>
      </c>
      <c r="AX1019">
        <v>16.399999999999999</v>
      </c>
      <c r="AY1019">
        <v>27</v>
      </c>
      <c r="AZ1019">
        <v>2</v>
      </c>
      <c r="BA1019">
        <v>1.3</v>
      </c>
      <c r="BB1019">
        <v>3.4</v>
      </c>
      <c r="BC1019">
        <v>0.126</v>
      </c>
      <c r="BD1019">
        <v>0.5</v>
      </c>
      <c r="BE1019">
        <v>-1.9</v>
      </c>
      <c r="BF1019">
        <v>-1.4</v>
      </c>
    </row>
    <row r="1020" spans="1:58" x14ac:dyDescent="0.55000000000000004">
      <c r="A1020" t="s">
        <v>222</v>
      </c>
      <c r="B1020" t="s">
        <v>3</v>
      </c>
      <c r="C1020" t="s">
        <v>854</v>
      </c>
      <c r="D1020">
        <v>0</v>
      </c>
      <c r="E1020">
        <f>IF(OR(ISBLANK(F1020),F1020=61),0,1)</f>
        <v>0</v>
      </c>
      <c r="G1020">
        <f>IF(AND(F1020&lt;31,E1020=1),1,0)</f>
        <v>0</v>
      </c>
      <c r="H1020">
        <f>IF(AND(F1020&gt;=31,E1020=1),1,0)</f>
        <v>0</v>
      </c>
      <c r="I1020">
        <f>IF(AND(F1020&lt;15,E1020=1),1,0)</f>
        <v>0</v>
      </c>
      <c r="J1020">
        <f>IF(F1020=61,1,0)</f>
        <v>0</v>
      </c>
      <c r="K1020" t="s">
        <v>0</v>
      </c>
      <c r="L1020">
        <v>79</v>
      </c>
      <c r="M1020">
        <v>215</v>
      </c>
      <c r="N1020">
        <v>29</v>
      </c>
      <c r="O1020">
        <v>25</v>
      </c>
      <c r="P1020">
        <v>30.3</v>
      </c>
      <c r="Q1020">
        <v>4.3</v>
      </c>
      <c r="R1020">
        <v>10.199999999999999</v>
      </c>
      <c r="S1020">
        <v>0.42099999999999999</v>
      </c>
      <c r="T1020">
        <v>3.3</v>
      </c>
      <c r="U1020">
        <v>7.4</v>
      </c>
      <c r="V1020">
        <v>0.44400000000000001</v>
      </c>
      <c r="W1020">
        <v>1</v>
      </c>
      <c r="X1020">
        <v>2.8</v>
      </c>
      <c r="Y1020">
        <v>0.35799999999999998</v>
      </c>
      <c r="Z1020">
        <v>3.5</v>
      </c>
      <c r="AA1020">
        <v>4.5999999999999996</v>
      </c>
      <c r="AB1020">
        <v>0.75900000000000001</v>
      </c>
      <c r="AC1020">
        <v>1.6</v>
      </c>
      <c r="AD1020">
        <v>5.2</v>
      </c>
      <c r="AE1020">
        <v>6.9</v>
      </c>
      <c r="AF1020">
        <v>1</v>
      </c>
      <c r="AG1020">
        <v>0.7</v>
      </c>
      <c r="AH1020">
        <v>0.4</v>
      </c>
      <c r="AI1020">
        <v>2.7</v>
      </c>
      <c r="AJ1020">
        <v>3.3</v>
      </c>
      <c r="AK1020">
        <v>13.1</v>
      </c>
      <c r="AL1020">
        <v>15</v>
      </c>
      <c r="AM1020">
        <v>0.52800000000000002</v>
      </c>
      <c r="AN1020">
        <v>0.47</v>
      </c>
      <c r="AO1020">
        <v>0.27300000000000002</v>
      </c>
      <c r="AP1020">
        <v>0.44800000000000001</v>
      </c>
      <c r="AQ1020">
        <v>356</v>
      </c>
      <c r="AR1020">
        <v>5.9</v>
      </c>
      <c r="AS1020">
        <v>19.7</v>
      </c>
      <c r="AT1020">
        <v>12.7</v>
      </c>
      <c r="AU1020">
        <v>7.7</v>
      </c>
      <c r="AV1020">
        <v>1.3</v>
      </c>
      <c r="AW1020">
        <v>1.6</v>
      </c>
      <c r="AX1020">
        <v>18</v>
      </c>
      <c r="AY1020">
        <v>25.1</v>
      </c>
      <c r="AZ1020">
        <v>0.7</v>
      </c>
      <c r="BA1020">
        <v>0.8</v>
      </c>
      <c r="BB1020">
        <v>1.5</v>
      </c>
      <c r="BC1020">
        <v>7.0000000000000007E-2</v>
      </c>
      <c r="BD1020">
        <v>-3.1</v>
      </c>
      <c r="BE1020">
        <v>-2.4</v>
      </c>
      <c r="BF1020">
        <v>-5.4</v>
      </c>
    </row>
    <row r="1021" spans="1:58" x14ac:dyDescent="0.55000000000000004">
      <c r="A1021" t="s">
        <v>855</v>
      </c>
      <c r="B1021" t="s">
        <v>6</v>
      </c>
      <c r="C1021" t="s">
        <v>856</v>
      </c>
      <c r="D1021">
        <v>0</v>
      </c>
      <c r="E1021">
        <f>IF(OR(ISBLANK(F1021),F1021=61),0,1)</f>
        <v>0</v>
      </c>
      <c r="G1021">
        <f>IF(AND(F1021&lt;31,E1021=1),1,0)</f>
        <v>0</v>
      </c>
      <c r="H1021">
        <f>IF(AND(F1021&gt;=31,E1021=1),1,0)</f>
        <v>0</v>
      </c>
      <c r="I1021">
        <f>IF(AND(F1021&lt;15,E1021=1),1,0)</f>
        <v>0</v>
      </c>
      <c r="J1021">
        <f>IF(F1021=61,1,0)</f>
        <v>0</v>
      </c>
      <c r="K1021" t="s">
        <v>0</v>
      </c>
      <c r="L1021">
        <v>80</v>
      </c>
      <c r="M1021">
        <v>200</v>
      </c>
      <c r="N1021">
        <v>35</v>
      </c>
      <c r="O1021">
        <v>0</v>
      </c>
      <c r="P1021">
        <v>12.6</v>
      </c>
      <c r="Q1021">
        <v>1.1000000000000001</v>
      </c>
      <c r="R1021">
        <v>2.7</v>
      </c>
      <c r="S1021">
        <v>0.42599999999999999</v>
      </c>
      <c r="T1021">
        <v>0.8</v>
      </c>
      <c r="U1021">
        <v>1.6</v>
      </c>
      <c r="V1021">
        <v>0.48199999999999998</v>
      </c>
      <c r="W1021">
        <v>0.4</v>
      </c>
      <c r="X1021">
        <v>1.1000000000000001</v>
      </c>
      <c r="Y1021">
        <v>0.34200000000000003</v>
      </c>
      <c r="Z1021">
        <v>0.9</v>
      </c>
      <c r="AA1021">
        <v>1.2</v>
      </c>
      <c r="AB1021">
        <v>0.74400000000000011</v>
      </c>
      <c r="AC1021">
        <v>0.7</v>
      </c>
      <c r="AD1021">
        <v>0.9</v>
      </c>
      <c r="AE1021">
        <v>1.6</v>
      </c>
      <c r="AF1021">
        <v>0.3</v>
      </c>
      <c r="AG1021">
        <v>0.1</v>
      </c>
      <c r="AH1021">
        <v>0.4</v>
      </c>
      <c r="AI1021">
        <v>0.6</v>
      </c>
      <c r="AJ1021">
        <v>1.8</v>
      </c>
      <c r="AK1021">
        <v>3.6</v>
      </c>
      <c r="AL1021">
        <v>10.4</v>
      </c>
      <c r="AM1021">
        <v>0.54600000000000004</v>
      </c>
      <c r="AN1021">
        <v>0.495</v>
      </c>
      <c r="AO1021">
        <v>0.40400000000000003</v>
      </c>
      <c r="AP1021">
        <v>0.45700000000000002</v>
      </c>
      <c r="AQ1021">
        <v>127</v>
      </c>
      <c r="AR1021">
        <v>7.3</v>
      </c>
      <c r="AS1021">
        <v>7.6</v>
      </c>
      <c r="AT1021">
        <v>7.5</v>
      </c>
      <c r="AU1021">
        <v>4.3</v>
      </c>
      <c r="AV1021">
        <v>0.6</v>
      </c>
      <c r="AW1021">
        <v>3.2</v>
      </c>
      <c r="AX1021">
        <v>14.9</v>
      </c>
      <c r="AY1021">
        <v>15.4</v>
      </c>
      <c r="AZ1021">
        <v>0.5</v>
      </c>
      <c r="BA1021">
        <v>0.6</v>
      </c>
      <c r="BB1021">
        <v>1.2</v>
      </c>
      <c r="BC1021">
        <v>0.108</v>
      </c>
      <c r="BD1021">
        <v>-0.9</v>
      </c>
      <c r="BE1021">
        <v>0.1</v>
      </c>
      <c r="BF1021">
        <v>-0.7</v>
      </c>
    </row>
    <row r="1022" spans="1:58" x14ac:dyDescent="0.55000000000000004">
      <c r="A1022" t="s">
        <v>855</v>
      </c>
      <c r="B1022" t="s">
        <v>9</v>
      </c>
      <c r="C1022" t="s">
        <v>856</v>
      </c>
      <c r="D1022">
        <v>0</v>
      </c>
      <c r="E1022">
        <f>IF(OR(ISBLANK(F1022),F1022=61),0,1)</f>
        <v>0</v>
      </c>
      <c r="G1022">
        <f>IF(AND(F1022&lt;31,E1022=1),1,0)</f>
        <v>0</v>
      </c>
      <c r="H1022">
        <f>IF(AND(F1022&gt;=31,E1022=1),1,0)</f>
        <v>0</v>
      </c>
      <c r="I1022">
        <f>IF(AND(F1022&lt;15,E1022=1),1,0)</f>
        <v>0</v>
      </c>
      <c r="J1022">
        <f>IF(F1022=61,1,0)</f>
        <v>0</v>
      </c>
      <c r="K1022" t="s">
        <v>0</v>
      </c>
      <c r="L1022">
        <v>80</v>
      </c>
      <c r="M1022">
        <v>200</v>
      </c>
      <c r="N1022">
        <v>30</v>
      </c>
      <c r="O1022">
        <v>22</v>
      </c>
      <c r="P1022">
        <v>21.7</v>
      </c>
      <c r="Q1022">
        <v>1.7</v>
      </c>
      <c r="R1022">
        <v>4.0999999999999996</v>
      </c>
      <c r="S1022">
        <v>0.42599999999999999</v>
      </c>
      <c r="T1022">
        <v>1</v>
      </c>
      <c r="U1022">
        <v>1.8</v>
      </c>
      <c r="V1022">
        <v>0.54500000000000004</v>
      </c>
      <c r="W1022">
        <v>0.7</v>
      </c>
      <c r="X1022">
        <v>2.2000000000000002</v>
      </c>
      <c r="Y1022">
        <v>0.32800000000000001</v>
      </c>
      <c r="Z1022">
        <v>1.4</v>
      </c>
      <c r="AA1022">
        <v>1.8</v>
      </c>
      <c r="AB1022">
        <v>0.745</v>
      </c>
      <c r="AC1022">
        <v>1</v>
      </c>
      <c r="AD1022">
        <v>1.3</v>
      </c>
      <c r="AE1022">
        <v>2.2000000000000002</v>
      </c>
      <c r="AF1022">
        <v>0.4</v>
      </c>
      <c r="AG1022">
        <v>0.3</v>
      </c>
      <c r="AH1022">
        <v>0.8</v>
      </c>
      <c r="AI1022">
        <v>0.9</v>
      </c>
      <c r="AJ1022">
        <v>2.6</v>
      </c>
      <c r="AK1022">
        <v>5.6</v>
      </c>
      <c r="AL1022">
        <v>9.5</v>
      </c>
      <c r="AM1022">
        <v>0.56399999999999995</v>
      </c>
      <c r="AN1022">
        <v>0.51600000000000001</v>
      </c>
      <c r="AO1022">
        <v>0.54899999999999993</v>
      </c>
      <c r="AP1022">
        <v>0.45100000000000001</v>
      </c>
      <c r="AQ1022">
        <v>164</v>
      </c>
      <c r="AR1022">
        <v>5.3</v>
      </c>
      <c r="AS1022">
        <v>6.3</v>
      </c>
      <c r="AT1022">
        <v>5.8</v>
      </c>
      <c r="AU1022">
        <v>3.1</v>
      </c>
      <c r="AV1022">
        <v>0.8</v>
      </c>
      <c r="AW1022">
        <v>3.7</v>
      </c>
      <c r="AX1022">
        <v>14.9</v>
      </c>
      <c r="AY1022">
        <v>13.1</v>
      </c>
      <c r="AZ1022">
        <v>0.7</v>
      </c>
      <c r="BA1022">
        <v>0.8</v>
      </c>
      <c r="BB1022">
        <v>1.5</v>
      </c>
      <c r="BC1022">
        <v>9.1999999999999998E-2</v>
      </c>
      <c r="BD1022">
        <v>-0.3</v>
      </c>
      <c r="BE1022">
        <v>1</v>
      </c>
      <c r="BF1022">
        <v>0.7</v>
      </c>
    </row>
    <row r="1023" spans="1:58" x14ac:dyDescent="0.55000000000000004">
      <c r="A1023" t="s">
        <v>212</v>
      </c>
      <c r="B1023" t="s">
        <v>9</v>
      </c>
      <c r="C1023" t="s">
        <v>857</v>
      </c>
      <c r="D1023">
        <v>0</v>
      </c>
      <c r="E1023">
        <f>IF(OR(ISBLANK(F1023),F1023=61),0,1)</f>
        <v>0</v>
      </c>
      <c r="G1023">
        <f>IF(AND(F1023&lt;31,E1023=1),1,0)</f>
        <v>0</v>
      </c>
      <c r="H1023">
        <f>IF(AND(F1023&gt;=31,E1023=1),1,0)</f>
        <v>0</v>
      </c>
      <c r="I1023">
        <f>IF(AND(F1023&lt;15,E1023=1),1,0)</f>
        <v>0</v>
      </c>
      <c r="J1023">
        <f>IF(F1023=61,1,0)</f>
        <v>0</v>
      </c>
      <c r="K1023" t="s">
        <v>0</v>
      </c>
      <c r="L1023">
        <v>80</v>
      </c>
      <c r="M1023">
        <v>252</v>
      </c>
      <c r="N1023">
        <v>32</v>
      </c>
      <c r="O1023">
        <v>19</v>
      </c>
      <c r="P1023">
        <v>22.3</v>
      </c>
      <c r="Q1023">
        <v>3.8</v>
      </c>
      <c r="R1023">
        <v>7.3</v>
      </c>
      <c r="S1023">
        <v>0.51500000000000001</v>
      </c>
      <c r="T1023">
        <v>3.3</v>
      </c>
      <c r="U1023">
        <v>5.8</v>
      </c>
      <c r="V1023">
        <v>0.58200000000000007</v>
      </c>
      <c r="W1023">
        <v>0.4</v>
      </c>
      <c r="X1023">
        <v>1.6</v>
      </c>
      <c r="Y1023">
        <v>0.27500000000000002</v>
      </c>
      <c r="Z1023">
        <v>2.8</v>
      </c>
      <c r="AA1023">
        <v>3.7</v>
      </c>
      <c r="AB1023">
        <v>0.7609999999999999</v>
      </c>
      <c r="AC1023">
        <v>1.9</v>
      </c>
      <c r="AD1023">
        <v>3.5</v>
      </c>
      <c r="AE1023">
        <v>5.3</v>
      </c>
      <c r="AF1023">
        <v>1.2</v>
      </c>
      <c r="AG1023">
        <v>0.5</v>
      </c>
      <c r="AH1023">
        <v>0.5</v>
      </c>
      <c r="AI1023">
        <v>1.1000000000000001</v>
      </c>
      <c r="AJ1023">
        <v>3</v>
      </c>
      <c r="AK1023">
        <v>10.8</v>
      </c>
      <c r="AL1023">
        <v>21.8</v>
      </c>
      <c r="AM1023">
        <v>0.59399999999999997</v>
      </c>
      <c r="AN1023">
        <v>0.54500000000000004</v>
      </c>
      <c r="AO1023">
        <v>0.217</v>
      </c>
      <c r="AP1023">
        <v>0.498</v>
      </c>
      <c r="AQ1023">
        <v>328</v>
      </c>
      <c r="AR1023">
        <v>8.6</v>
      </c>
      <c r="AS1023">
        <v>17.100000000000001</v>
      </c>
      <c r="AT1023">
        <v>12.7</v>
      </c>
      <c r="AU1023">
        <v>11.1</v>
      </c>
      <c r="AV1023">
        <v>1.3</v>
      </c>
      <c r="AW1023">
        <v>2.5</v>
      </c>
      <c r="AX1023">
        <v>10.8</v>
      </c>
      <c r="AY1023">
        <v>22</v>
      </c>
      <c r="AZ1023">
        <v>2.2000000000000002</v>
      </c>
      <c r="BA1023">
        <v>0.6</v>
      </c>
      <c r="BB1023">
        <v>2.7</v>
      </c>
      <c r="BC1023">
        <v>0.154</v>
      </c>
      <c r="BD1023">
        <v>4.0999999999999996</v>
      </c>
      <c r="BE1023">
        <v>0.8</v>
      </c>
      <c r="BF1023">
        <v>4.9000000000000004</v>
      </c>
    </row>
    <row r="1024" spans="1:58" x14ac:dyDescent="0.55000000000000004">
      <c r="A1024" t="s">
        <v>66</v>
      </c>
      <c r="B1024" t="s">
        <v>9</v>
      </c>
      <c r="C1024" t="s">
        <v>858</v>
      </c>
      <c r="D1024">
        <v>0</v>
      </c>
      <c r="E1024">
        <f>IF(OR(ISBLANK(F1024),F1024=61),0,1)</f>
        <v>0</v>
      </c>
      <c r="G1024">
        <f>IF(AND(F1024&lt;31,E1024=1),1,0)</f>
        <v>0</v>
      </c>
      <c r="H1024">
        <f>IF(AND(F1024&gt;=31,E1024=1),1,0)</f>
        <v>0</v>
      </c>
      <c r="I1024">
        <f>IF(AND(F1024&lt;15,E1024=1),1,0)</f>
        <v>0</v>
      </c>
      <c r="J1024">
        <f>IF(F1024=61,1,0)</f>
        <v>0</v>
      </c>
      <c r="K1024" t="s">
        <v>0</v>
      </c>
      <c r="L1024">
        <v>82</v>
      </c>
      <c r="M1024">
        <v>240</v>
      </c>
      <c r="N1024">
        <v>30</v>
      </c>
      <c r="O1024">
        <v>20</v>
      </c>
      <c r="P1024">
        <v>22.4</v>
      </c>
      <c r="Q1024">
        <v>3.9</v>
      </c>
      <c r="R1024">
        <v>6.8</v>
      </c>
      <c r="S1024">
        <v>0.57799999999999996</v>
      </c>
      <c r="T1024">
        <v>3.9</v>
      </c>
      <c r="U1024">
        <v>6.7</v>
      </c>
      <c r="V1024">
        <v>0.58200000000000007</v>
      </c>
      <c r="W1024">
        <v>0</v>
      </c>
      <c r="X1024">
        <v>0.1</v>
      </c>
      <c r="Y1024">
        <v>0.33300000000000002</v>
      </c>
      <c r="Z1024">
        <v>2.4</v>
      </c>
      <c r="AA1024">
        <v>3.2</v>
      </c>
      <c r="AB1024">
        <v>0.74</v>
      </c>
      <c r="AC1024">
        <v>1.5</v>
      </c>
      <c r="AD1024">
        <v>5</v>
      </c>
      <c r="AE1024">
        <v>6.5</v>
      </c>
      <c r="AF1024">
        <v>0.7</v>
      </c>
      <c r="AG1024">
        <v>0.4</v>
      </c>
      <c r="AH1024">
        <v>1.2</v>
      </c>
      <c r="AI1024">
        <v>1.8</v>
      </c>
      <c r="AJ1024">
        <v>2.9</v>
      </c>
      <c r="AK1024">
        <v>10.3</v>
      </c>
      <c r="AL1024">
        <v>21.9</v>
      </c>
      <c r="AM1024">
        <v>0.61699999999999999</v>
      </c>
      <c r="AN1024">
        <v>0.58099999999999996</v>
      </c>
      <c r="AO1024">
        <v>1.4999999999999999E-2</v>
      </c>
      <c r="AP1024">
        <v>0.47099999999999997</v>
      </c>
      <c r="AQ1024">
        <v>282</v>
      </c>
      <c r="AR1024">
        <v>8.9</v>
      </c>
      <c r="AS1024">
        <v>24.5</v>
      </c>
      <c r="AT1024">
        <v>17.5</v>
      </c>
      <c r="AU1024">
        <v>6.9</v>
      </c>
      <c r="AV1024">
        <v>1</v>
      </c>
      <c r="AW1024">
        <v>6</v>
      </c>
      <c r="AX1024">
        <v>17.5</v>
      </c>
      <c r="AY1024">
        <v>23.7</v>
      </c>
      <c r="AZ1024">
        <v>1.5</v>
      </c>
      <c r="BA1024">
        <v>1.4</v>
      </c>
      <c r="BB1024">
        <v>2.9</v>
      </c>
      <c r="BC1024">
        <v>0.17199999999999999</v>
      </c>
      <c r="BD1024">
        <v>0.5</v>
      </c>
      <c r="BE1024">
        <v>4</v>
      </c>
      <c r="BF1024">
        <v>4.5999999999999996</v>
      </c>
    </row>
    <row r="1025" spans="1:58" x14ac:dyDescent="0.55000000000000004">
      <c r="A1025" t="s">
        <v>652</v>
      </c>
      <c r="B1025" t="s">
        <v>6</v>
      </c>
      <c r="C1025" t="s">
        <v>859</v>
      </c>
      <c r="D1025">
        <v>0</v>
      </c>
      <c r="E1025">
        <f>IF(OR(ISBLANK(F1025),F1025=61),0,1)</f>
        <v>0</v>
      </c>
      <c r="G1025">
        <f>IF(AND(F1025&lt;31,E1025=1),1,0)</f>
        <v>0</v>
      </c>
      <c r="H1025">
        <f>IF(AND(F1025&gt;=31,E1025=1),1,0)</f>
        <v>0</v>
      </c>
      <c r="I1025">
        <f>IF(AND(F1025&lt;15,E1025=1),1,0)</f>
        <v>0</v>
      </c>
      <c r="J1025">
        <f>IF(F1025=61,1,0)</f>
        <v>0</v>
      </c>
      <c r="K1025" t="s">
        <v>0</v>
      </c>
      <c r="L1025">
        <v>81</v>
      </c>
      <c r="M1025">
        <v>215</v>
      </c>
      <c r="N1025">
        <v>13</v>
      </c>
      <c r="O1025">
        <v>0</v>
      </c>
      <c r="P1025">
        <v>9.9</v>
      </c>
      <c r="Q1025">
        <v>1</v>
      </c>
      <c r="R1025">
        <v>2.7</v>
      </c>
      <c r="S1025">
        <v>0.371</v>
      </c>
      <c r="T1025">
        <v>0.8</v>
      </c>
      <c r="U1025">
        <v>1.3</v>
      </c>
      <c r="V1025">
        <v>0.58799999999999997</v>
      </c>
      <c r="W1025">
        <v>0.2</v>
      </c>
      <c r="X1025">
        <v>1.4</v>
      </c>
      <c r="Y1025">
        <v>0.16700000000000001</v>
      </c>
      <c r="Z1025">
        <v>0.3</v>
      </c>
      <c r="AA1025">
        <v>0.6</v>
      </c>
      <c r="AB1025">
        <v>0.5</v>
      </c>
      <c r="AC1025">
        <v>0.4</v>
      </c>
      <c r="AD1025">
        <v>1.3</v>
      </c>
      <c r="AE1025">
        <v>1.7</v>
      </c>
      <c r="AF1025">
        <v>0.2</v>
      </c>
      <c r="AG1025">
        <v>0.1</v>
      </c>
      <c r="AH1025">
        <v>0.2</v>
      </c>
      <c r="AI1025">
        <v>0.3</v>
      </c>
      <c r="AJ1025">
        <v>1.2</v>
      </c>
      <c r="AK1025">
        <v>2.5</v>
      </c>
      <c r="AL1025">
        <v>6.8</v>
      </c>
      <c r="AM1025">
        <v>0.42499999999999999</v>
      </c>
      <c r="AN1025">
        <v>0.41399999999999998</v>
      </c>
      <c r="AO1025">
        <v>0.51400000000000001</v>
      </c>
      <c r="AP1025">
        <v>0.22900000000000001</v>
      </c>
      <c r="AQ1025">
        <v>31</v>
      </c>
      <c r="AR1025">
        <v>4.3</v>
      </c>
      <c r="AS1025">
        <v>14.8</v>
      </c>
      <c r="AT1025">
        <v>9.5</v>
      </c>
      <c r="AU1025">
        <v>3</v>
      </c>
      <c r="AV1025">
        <v>0.4</v>
      </c>
      <c r="AW1025">
        <v>1.9</v>
      </c>
      <c r="AX1025">
        <v>9.3000000000000007</v>
      </c>
      <c r="AY1025">
        <v>16.399999999999999</v>
      </c>
      <c r="AZ1025">
        <v>0</v>
      </c>
      <c r="BA1025">
        <v>0.1</v>
      </c>
      <c r="BB1025">
        <v>0.1</v>
      </c>
      <c r="BC1025">
        <v>2.8000000000000001E-2</v>
      </c>
      <c r="BD1025">
        <v>-5.4</v>
      </c>
      <c r="BE1025">
        <v>-3.1</v>
      </c>
      <c r="BF1025">
        <v>-8.5</v>
      </c>
    </row>
    <row r="1026" spans="1:58" x14ac:dyDescent="0.55000000000000004">
      <c r="A1026" t="s">
        <v>32</v>
      </c>
      <c r="B1026" t="s">
        <v>3</v>
      </c>
      <c r="C1026" t="s">
        <v>860</v>
      </c>
      <c r="D1026">
        <v>0</v>
      </c>
      <c r="E1026">
        <f>IF(OR(ISBLANK(F1026),F1026=61),0,1)</f>
        <v>0</v>
      </c>
      <c r="G1026">
        <f>IF(AND(F1026&lt;31,E1026=1),1,0)</f>
        <v>0</v>
      </c>
      <c r="H1026">
        <f>IF(AND(F1026&gt;=31,E1026=1),1,0)</f>
        <v>0</v>
      </c>
      <c r="I1026">
        <f>IF(AND(F1026&lt;15,E1026=1),1,0)</f>
        <v>0</v>
      </c>
      <c r="J1026">
        <f>IF(F1026=61,1,0)</f>
        <v>0</v>
      </c>
      <c r="K1026" t="s">
        <v>0</v>
      </c>
      <c r="L1026">
        <v>83</v>
      </c>
      <c r="M1026">
        <v>215</v>
      </c>
      <c r="N1026">
        <v>1</v>
      </c>
      <c r="O1026">
        <v>0</v>
      </c>
      <c r="P1026">
        <v>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0.2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35.1</v>
      </c>
      <c r="AT1026">
        <v>17.600000000000001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8.6999999999999994E-2</v>
      </c>
      <c r="BD1026">
        <v>-9.1</v>
      </c>
      <c r="BE1026">
        <v>0</v>
      </c>
      <c r="BF1026">
        <v>-9.1</v>
      </c>
    </row>
    <row r="1027" spans="1:58" x14ac:dyDescent="0.55000000000000004">
      <c r="A1027" t="s">
        <v>431</v>
      </c>
      <c r="B1027" t="s">
        <v>9</v>
      </c>
      <c r="C1027" t="s">
        <v>861</v>
      </c>
      <c r="D1027">
        <v>0</v>
      </c>
      <c r="E1027">
        <f>IF(OR(ISBLANK(F1027),F1027=61),0,1)</f>
        <v>0</v>
      </c>
      <c r="G1027">
        <f>IF(AND(F1027&lt;31,E1027=1),1,0)</f>
        <v>0</v>
      </c>
      <c r="H1027">
        <f>IF(AND(F1027&gt;=31,E1027=1),1,0)</f>
        <v>0</v>
      </c>
      <c r="I1027">
        <f>IF(AND(F1027&lt;15,E1027=1),1,0)</f>
        <v>0</v>
      </c>
      <c r="J1027">
        <f>IF(F1027=61,1,0)</f>
        <v>0</v>
      </c>
      <c r="K1027" t="s">
        <v>0</v>
      </c>
      <c r="L1027">
        <v>76</v>
      </c>
      <c r="M1027">
        <v>190</v>
      </c>
      <c r="N1027">
        <v>7</v>
      </c>
      <c r="O1027">
        <v>0</v>
      </c>
      <c r="P1027">
        <v>1.7</v>
      </c>
      <c r="Q1027">
        <v>0.3</v>
      </c>
      <c r="R1027">
        <v>0.3</v>
      </c>
      <c r="S1027">
        <v>1</v>
      </c>
      <c r="T1027">
        <v>0.3</v>
      </c>
      <c r="U1027">
        <v>0.3</v>
      </c>
      <c r="V1027">
        <v>1</v>
      </c>
      <c r="W1027">
        <v>0</v>
      </c>
      <c r="X1027">
        <v>0</v>
      </c>
      <c r="Y1027">
        <v>0</v>
      </c>
      <c r="Z1027">
        <v>0.1</v>
      </c>
      <c r="AA1027">
        <v>0.3</v>
      </c>
      <c r="AB1027">
        <v>0.5</v>
      </c>
      <c r="AC1027">
        <v>0</v>
      </c>
      <c r="AD1027">
        <v>0.3</v>
      </c>
      <c r="AE1027">
        <v>0.3</v>
      </c>
      <c r="AF1027">
        <v>0</v>
      </c>
      <c r="AG1027">
        <v>0</v>
      </c>
      <c r="AH1027">
        <v>0</v>
      </c>
      <c r="AI1027">
        <v>0</v>
      </c>
      <c r="AJ1027">
        <v>0.1</v>
      </c>
      <c r="AK1027">
        <v>0.7</v>
      </c>
      <c r="AL1027">
        <v>20.7</v>
      </c>
      <c r="AM1027">
        <v>0.84699999999999998</v>
      </c>
      <c r="AN1027">
        <v>1</v>
      </c>
      <c r="AO1027">
        <v>0</v>
      </c>
      <c r="AP1027">
        <v>1</v>
      </c>
      <c r="AQ1027">
        <v>3</v>
      </c>
      <c r="AR1027">
        <v>0</v>
      </c>
      <c r="AS1027">
        <v>20.2</v>
      </c>
      <c r="AT1027">
        <v>9.4</v>
      </c>
      <c r="AU1027">
        <v>0</v>
      </c>
      <c r="AV1027">
        <v>0</v>
      </c>
      <c r="AW1027">
        <v>0</v>
      </c>
      <c r="AX1027">
        <v>0</v>
      </c>
      <c r="AY1027">
        <v>12.1</v>
      </c>
      <c r="AZ1027">
        <v>0</v>
      </c>
      <c r="BA1027">
        <v>0</v>
      </c>
      <c r="BB1027">
        <v>0.1</v>
      </c>
      <c r="BC1027">
        <v>0.17399999999999999</v>
      </c>
      <c r="BD1027">
        <v>-1.5</v>
      </c>
      <c r="BE1027">
        <v>-7.1</v>
      </c>
      <c r="BF1027">
        <v>-8.6</v>
      </c>
    </row>
    <row r="1028" spans="1:58" x14ac:dyDescent="0.55000000000000004">
      <c r="A1028" t="s">
        <v>528</v>
      </c>
      <c r="B1028" t="s">
        <v>9</v>
      </c>
      <c r="C1028" t="s">
        <v>862</v>
      </c>
      <c r="D1028">
        <v>0</v>
      </c>
      <c r="E1028">
        <f>IF(OR(ISBLANK(F1028),F1028=61),0,1)</f>
        <v>0</v>
      </c>
      <c r="G1028">
        <f>IF(AND(F1028&lt;31,E1028=1),1,0)</f>
        <v>0</v>
      </c>
      <c r="H1028">
        <f>IF(AND(F1028&gt;=31,E1028=1),1,0)</f>
        <v>0</v>
      </c>
      <c r="I1028">
        <f>IF(AND(F1028&lt;15,E1028=1),1,0)</f>
        <v>0</v>
      </c>
      <c r="J1028">
        <f>IF(F1028=61,1,0)</f>
        <v>0</v>
      </c>
      <c r="K1028" t="s">
        <v>0</v>
      </c>
      <c r="L1028">
        <v>81</v>
      </c>
      <c r="M1028">
        <v>205</v>
      </c>
      <c r="N1028">
        <v>10</v>
      </c>
      <c r="O1028">
        <v>0</v>
      </c>
      <c r="P1028">
        <v>12.7</v>
      </c>
      <c r="Q1028">
        <v>0.8</v>
      </c>
      <c r="R1028">
        <v>1.6</v>
      </c>
      <c r="S1028">
        <v>0.5</v>
      </c>
      <c r="T1028">
        <v>0.8</v>
      </c>
      <c r="U1028">
        <v>1.6</v>
      </c>
      <c r="V1028">
        <v>0.5</v>
      </c>
      <c r="W1028">
        <v>0</v>
      </c>
      <c r="X1028">
        <v>0</v>
      </c>
      <c r="Y1028">
        <v>0</v>
      </c>
      <c r="Z1028">
        <v>0.6</v>
      </c>
      <c r="AA1028">
        <v>1.2</v>
      </c>
      <c r="AB1028">
        <v>0.5</v>
      </c>
      <c r="AC1028">
        <v>0.5</v>
      </c>
      <c r="AD1028">
        <v>2</v>
      </c>
      <c r="AE1028">
        <v>2.5</v>
      </c>
      <c r="AF1028">
        <v>0.2</v>
      </c>
      <c r="AG1028">
        <v>0.2</v>
      </c>
      <c r="AH1028">
        <v>0.8</v>
      </c>
      <c r="AI1028">
        <v>0.5</v>
      </c>
      <c r="AJ1028">
        <v>1.2</v>
      </c>
      <c r="AK1028">
        <v>2.2000000000000002</v>
      </c>
      <c r="AL1028">
        <v>9.6</v>
      </c>
      <c r="AM1028">
        <v>0.50700000000000001</v>
      </c>
      <c r="AN1028">
        <v>0.5</v>
      </c>
      <c r="AO1028">
        <v>0</v>
      </c>
      <c r="AP1028">
        <v>0.75</v>
      </c>
      <c r="AQ1028">
        <v>23</v>
      </c>
      <c r="AR1028">
        <v>4.5</v>
      </c>
      <c r="AS1028">
        <v>18.2</v>
      </c>
      <c r="AT1028">
        <v>11.3</v>
      </c>
      <c r="AU1028">
        <v>2.9</v>
      </c>
      <c r="AV1028">
        <v>0.9</v>
      </c>
      <c r="AW1028">
        <v>6.5</v>
      </c>
      <c r="AX1028">
        <v>18.7</v>
      </c>
      <c r="AY1028">
        <v>10.4</v>
      </c>
      <c r="AZ1028">
        <v>0</v>
      </c>
      <c r="BA1028">
        <v>0.1</v>
      </c>
      <c r="BB1028">
        <v>0.1</v>
      </c>
      <c r="BC1028">
        <v>4.2999999999999997E-2</v>
      </c>
      <c r="BD1028">
        <v>-5.4</v>
      </c>
      <c r="BE1028">
        <v>1.9</v>
      </c>
      <c r="BF1028">
        <v>-3.4</v>
      </c>
    </row>
    <row r="1029" spans="1:58" x14ac:dyDescent="0.55000000000000004">
      <c r="A1029" t="s">
        <v>395</v>
      </c>
      <c r="B1029" t="s">
        <v>9</v>
      </c>
      <c r="C1029" t="s">
        <v>863</v>
      </c>
      <c r="D1029">
        <v>0</v>
      </c>
      <c r="E1029">
        <f>IF(OR(ISBLANK(F1029),F1029=61),0,1)</f>
        <v>0</v>
      </c>
      <c r="G1029">
        <f>IF(AND(F1029&lt;31,E1029=1),1,0)</f>
        <v>0</v>
      </c>
      <c r="H1029">
        <f>IF(AND(F1029&gt;=31,E1029=1),1,0)</f>
        <v>0</v>
      </c>
      <c r="I1029">
        <f>IF(AND(F1029&lt;15,E1029=1),1,0)</f>
        <v>0</v>
      </c>
      <c r="J1029">
        <f>IF(F1029=61,1,0)</f>
        <v>0</v>
      </c>
      <c r="K1029" t="s">
        <v>0</v>
      </c>
      <c r="L1029">
        <v>78</v>
      </c>
      <c r="M1029">
        <v>195</v>
      </c>
      <c r="N1029">
        <v>32</v>
      </c>
      <c r="O1029">
        <v>26</v>
      </c>
      <c r="P1029">
        <v>27.6</v>
      </c>
      <c r="Q1029">
        <v>2.6</v>
      </c>
      <c r="R1029">
        <v>5</v>
      </c>
      <c r="S1029">
        <v>0.52800000000000002</v>
      </c>
      <c r="T1029">
        <v>2.1</v>
      </c>
      <c r="U1029">
        <v>3.7</v>
      </c>
      <c r="V1029">
        <v>0.57100000000000006</v>
      </c>
      <c r="W1029">
        <v>0.5</v>
      </c>
      <c r="X1029">
        <v>1.3</v>
      </c>
      <c r="Y1029">
        <v>0.4</v>
      </c>
      <c r="Z1029">
        <v>0.6</v>
      </c>
      <c r="AA1029">
        <v>1</v>
      </c>
      <c r="AB1029">
        <v>0.58099999999999996</v>
      </c>
      <c r="AC1029">
        <v>1.1000000000000001</v>
      </c>
      <c r="AD1029">
        <v>2.8</v>
      </c>
      <c r="AE1029">
        <v>3.9</v>
      </c>
      <c r="AF1029">
        <v>2</v>
      </c>
      <c r="AG1029">
        <v>0.7</v>
      </c>
      <c r="AH1029">
        <v>0.4</v>
      </c>
      <c r="AI1029">
        <v>1.6</v>
      </c>
      <c r="AJ1029">
        <v>1.9</v>
      </c>
      <c r="AK1029">
        <v>6.3</v>
      </c>
      <c r="AL1029">
        <v>11.6</v>
      </c>
      <c r="AM1029">
        <v>0.58099999999999996</v>
      </c>
      <c r="AN1029">
        <v>0.57899999999999996</v>
      </c>
      <c r="AO1029">
        <v>0.252</v>
      </c>
      <c r="AP1029">
        <v>0.19500000000000001</v>
      </c>
      <c r="AQ1029">
        <v>217</v>
      </c>
      <c r="AR1029">
        <v>4.5999999999999996</v>
      </c>
      <c r="AS1029">
        <v>12.4</v>
      </c>
      <c r="AT1029">
        <v>8.4</v>
      </c>
      <c r="AU1029">
        <v>13.7</v>
      </c>
      <c r="AV1029">
        <v>1.4</v>
      </c>
      <c r="AW1029">
        <v>1.5</v>
      </c>
      <c r="AX1029">
        <v>22.7</v>
      </c>
      <c r="AY1029">
        <v>13.4</v>
      </c>
      <c r="AZ1029">
        <v>0.7</v>
      </c>
      <c r="BA1029">
        <v>0.5</v>
      </c>
      <c r="BB1029">
        <v>1.2</v>
      </c>
      <c r="BC1029">
        <v>5.5999999999999987E-2</v>
      </c>
      <c r="BD1029">
        <v>-1.3</v>
      </c>
      <c r="BE1029">
        <v>-0.1</v>
      </c>
      <c r="BF1029">
        <v>-1.5</v>
      </c>
    </row>
    <row r="1030" spans="1:58" x14ac:dyDescent="0.55000000000000004">
      <c r="A1030" t="s">
        <v>174</v>
      </c>
      <c r="B1030" t="s">
        <v>18</v>
      </c>
      <c r="C1030" t="s">
        <v>864</v>
      </c>
      <c r="D1030">
        <v>0</v>
      </c>
      <c r="E1030">
        <f>IF(OR(ISBLANK(F1030),F1030=61),0,1)</f>
        <v>0</v>
      </c>
      <c r="G1030">
        <f>IF(AND(F1030&lt;31,E1030=1),1,0)</f>
        <v>0</v>
      </c>
      <c r="H1030">
        <f>IF(AND(F1030&gt;=31,E1030=1),1,0)</f>
        <v>0</v>
      </c>
      <c r="I1030">
        <f>IF(AND(F1030&lt;15,E1030=1),1,0)</f>
        <v>0</v>
      </c>
      <c r="J1030">
        <f>IF(F1030=61,1,0)</f>
        <v>0</v>
      </c>
      <c r="K1030" t="s">
        <v>0</v>
      </c>
      <c r="L1030">
        <v>78</v>
      </c>
      <c r="M1030">
        <v>200</v>
      </c>
      <c r="N1030">
        <v>23</v>
      </c>
      <c r="O1030">
        <v>1</v>
      </c>
      <c r="P1030">
        <v>6.9</v>
      </c>
      <c r="Q1030">
        <v>0.3</v>
      </c>
      <c r="R1030">
        <v>0.9</v>
      </c>
      <c r="S1030">
        <v>0.38100000000000001</v>
      </c>
      <c r="T1030">
        <v>0.3</v>
      </c>
      <c r="U1030">
        <v>0.5</v>
      </c>
      <c r="V1030">
        <v>0.5</v>
      </c>
      <c r="W1030">
        <v>0.1</v>
      </c>
      <c r="X1030">
        <v>0.4</v>
      </c>
      <c r="Y1030">
        <v>0.222</v>
      </c>
      <c r="Z1030">
        <v>0.3</v>
      </c>
      <c r="AA1030">
        <v>0.5</v>
      </c>
      <c r="AB1030">
        <v>0.66700000000000004</v>
      </c>
      <c r="AC1030">
        <v>0.2</v>
      </c>
      <c r="AD1030">
        <v>0.3</v>
      </c>
      <c r="AE1030">
        <v>0.6</v>
      </c>
      <c r="AF1030">
        <v>0.1</v>
      </c>
      <c r="AG1030">
        <v>0</v>
      </c>
      <c r="AH1030">
        <v>0.1</v>
      </c>
      <c r="AI1030">
        <v>0.6</v>
      </c>
      <c r="AJ1030">
        <v>1.1000000000000001</v>
      </c>
      <c r="AK1030">
        <v>1.1000000000000001</v>
      </c>
      <c r="AL1030">
        <v>1.2</v>
      </c>
      <c r="AM1030">
        <v>0.48699999999999999</v>
      </c>
      <c r="AN1030">
        <v>0.42899999999999999</v>
      </c>
      <c r="AO1030">
        <v>0.42899999999999999</v>
      </c>
      <c r="AP1030">
        <v>0.57100000000000006</v>
      </c>
      <c r="AQ1030">
        <v>26</v>
      </c>
      <c r="AR1030">
        <v>3.6</v>
      </c>
      <c r="AS1030">
        <v>6.2</v>
      </c>
      <c r="AT1030">
        <v>4.9000000000000004</v>
      </c>
      <c r="AU1030">
        <v>3.4</v>
      </c>
      <c r="AV1030">
        <v>0.4</v>
      </c>
      <c r="AW1030">
        <v>1.4</v>
      </c>
      <c r="AX1030">
        <v>32.700000000000003</v>
      </c>
      <c r="AY1030">
        <v>12.1</v>
      </c>
      <c r="AZ1030">
        <v>-0.1</v>
      </c>
      <c r="BA1030">
        <v>0.1</v>
      </c>
      <c r="BB1030">
        <v>-0.1</v>
      </c>
      <c r="BC1030">
        <v>-1.4E-2</v>
      </c>
      <c r="BD1030">
        <v>-5.9</v>
      </c>
      <c r="BE1030">
        <v>-3.2</v>
      </c>
      <c r="BF1030">
        <v>-9.1</v>
      </c>
    </row>
    <row r="1031" spans="1:58" x14ac:dyDescent="0.55000000000000004">
      <c r="A1031" t="s">
        <v>568</v>
      </c>
      <c r="B1031" t="s">
        <v>6</v>
      </c>
      <c r="C1031" t="s">
        <v>864</v>
      </c>
      <c r="D1031">
        <v>0</v>
      </c>
      <c r="E1031">
        <f>IF(OR(ISBLANK(F1031),F1031=61),0,1)</f>
        <v>0</v>
      </c>
      <c r="G1031">
        <f>IF(AND(F1031&lt;31,E1031=1),1,0)</f>
        <v>0</v>
      </c>
      <c r="H1031">
        <f>IF(AND(F1031&gt;=31,E1031=1),1,0)</f>
        <v>0</v>
      </c>
      <c r="I1031">
        <f>IF(AND(F1031&lt;15,E1031=1),1,0)</f>
        <v>0</v>
      </c>
      <c r="J1031">
        <f>IF(F1031=61,1,0)</f>
        <v>0</v>
      </c>
      <c r="K1031" t="s">
        <v>0</v>
      </c>
      <c r="L1031">
        <v>78</v>
      </c>
      <c r="M1031">
        <v>200</v>
      </c>
      <c r="N1031">
        <v>20</v>
      </c>
      <c r="O1031">
        <v>0</v>
      </c>
      <c r="P1031">
        <v>4.2</v>
      </c>
      <c r="Q1031">
        <v>0.4</v>
      </c>
      <c r="R1031">
        <v>0.7</v>
      </c>
      <c r="S1031">
        <v>0.53799999999999992</v>
      </c>
      <c r="T1031">
        <v>0.4</v>
      </c>
      <c r="U1031">
        <v>0.7</v>
      </c>
      <c r="V1031">
        <v>0.53799999999999992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0.6</v>
      </c>
      <c r="AD1031">
        <v>0.6</v>
      </c>
      <c r="AE1031">
        <v>1.1000000000000001</v>
      </c>
      <c r="AF1031">
        <v>0.1</v>
      </c>
      <c r="AG1031">
        <v>0.1</v>
      </c>
      <c r="AH1031">
        <v>0.1</v>
      </c>
      <c r="AI1031">
        <v>0.1</v>
      </c>
      <c r="AJ1031">
        <v>0.6</v>
      </c>
      <c r="AK1031">
        <v>0.7</v>
      </c>
      <c r="AL1031">
        <v>12.2</v>
      </c>
      <c r="AM1031">
        <v>0.53799999999999992</v>
      </c>
      <c r="AN1031">
        <v>0.53799999999999992</v>
      </c>
      <c r="AO1031">
        <v>0</v>
      </c>
      <c r="AP1031">
        <v>0</v>
      </c>
      <c r="AQ1031">
        <v>18</v>
      </c>
      <c r="AR1031">
        <v>14.3</v>
      </c>
      <c r="AS1031">
        <v>14.2</v>
      </c>
      <c r="AT1031">
        <v>14.3</v>
      </c>
      <c r="AU1031">
        <v>4.5</v>
      </c>
      <c r="AV1031">
        <v>0.7</v>
      </c>
      <c r="AW1031">
        <v>2.6</v>
      </c>
      <c r="AX1031">
        <v>13.3</v>
      </c>
      <c r="AY1031">
        <v>8.9</v>
      </c>
      <c r="AZ1031">
        <v>0.1</v>
      </c>
      <c r="BA1031">
        <v>0.1</v>
      </c>
      <c r="BB1031">
        <v>0.2</v>
      </c>
      <c r="BC1031">
        <v>9.4E-2</v>
      </c>
      <c r="BD1031">
        <v>-2</v>
      </c>
      <c r="BE1031">
        <v>-0.4</v>
      </c>
      <c r="BF1031">
        <v>-2.2999999999999998</v>
      </c>
    </row>
    <row r="1032" spans="1:58" x14ac:dyDescent="0.55000000000000004">
      <c r="A1032" t="s">
        <v>568</v>
      </c>
      <c r="B1032" t="s">
        <v>9</v>
      </c>
      <c r="C1032" t="s">
        <v>864</v>
      </c>
      <c r="D1032">
        <v>0</v>
      </c>
      <c r="E1032">
        <f>IF(OR(ISBLANK(F1032),F1032=61),0,1)</f>
        <v>0</v>
      </c>
      <c r="G1032">
        <f>IF(AND(F1032&lt;31,E1032=1),1,0)</f>
        <v>0</v>
      </c>
      <c r="H1032">
        <f>IF(AND(F1032&gt;=31,E1032=1),1,0)</f>
        <v>0</v>
      </c>
      <c r="I1032">
        <f>IF(AND(F1032&lt;15,E1032=1),1,0)</f>
        <v>0</v>
      </c>
      <c r="J1032">
        <f>IF(F1032=61,1,0)</f>
        <v>0</v>
      </c>
      <c r="K1032" t="s">
        <v>0</v>
      </c>
      <c r="L1032">
        <v>78</v>
      </c>
      <c r="M1032">
        <v>200</v>
      </c>
      <c r="N1032">
        <v>8</v>
      </c>
      <c r="O1032">
        <v>0</v>
      </c>
      <c r="P1032">
        <v>3</v>
      </c>
      <c r="Q1032">
        <v>0</v>
      </c>
      <c r="R1032">
        <v>0.5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0.5</v>
      </c>
      <c r="Y1032">
        <v>0</v>
      </c>
      <c r="Z1032">
        <v>0.3</v>
      </c>
      <c r="AA1032">
        <v>0.3</v>
      </c>
      <c r="AB1032">
        <v>1</v>
      </c>
      <c r="AC1032">
        <v>0.3</v>
      </c>
      <c r="AD1032">
        <v>0.8</v>
      </c>
      <c r="AE1032">
        <v>1</v>
      </c>
      <c r="AF1032">
        <v>0</v>
      </c>
      <c r="AG1032">
        <v>0</v>
      </c>
      <c r="AH1032">
        <v>0</v>
      </c>
      <c r="AI1032">
        <v>0.5</v>
      </c>
      <c r="AJ1032">
        <v>0.5</v>
      </c>
      <c r="AK1032">
        <v>0.3</v>
      </c>
      <c r="AL1032">
        <v>-8</v>
      </c>
      <c r="AM1032">
        <v>0.20200000000000001</v>
      </c>
      <c r="AN1032">
        <v>0</v>
      </c>
      <c r="AO1032">
        <v>1</v>
      </c>
      <c r="AP1032">
        <v>0.5</v>
      </c>
      <c r="AQ1032">
        <v>3</v>
      </c>
      <c r="AR1032">
        <v>9.3000000000000007</v>
      </c>
      <c r="AS1032">
        <v>28</v>
      </c>
      <c r="AT1032">
        <v>18.7</v>
      </c>
      <c r="AU1032">
        <v>0</v>
      </c>
      <c r="AV1032">
        <v>0</v>
      </c>
      <c r="AW1032">
        <v>0</v>
      </c>
      <c r="AX1032">
        <v>44.7</v>
      </c>
      <c r="AY1032">
        <v>18.5</v>
      </c>
      <c r="AZ1032">
        <v>-0.1</v>
      </c>
      <c r="BA1032">
        <v>0</v>
      </c>
      <c r="BB1032">
        <v>-0.1</v>
      </c>
      <c r="BC1032">
        <v>-0.13200000000000001</v>
      </c>
      <c r="BD1032">
        <v>-14.5</v>
      </c>
      <c r="BE1032">
        <v>-4.9000000000000004</v>
      </c>
      <c r="BF1032">
        <v>-19.399999999999999</v>
      </c>
    </row>
    <row r="1033" spans="1:58" x14ac:dyDescent="0.55000000000000004">
      <c r="A1033" t="s">
        <v>716</v>
      </c>
      <c r="B1033" t="s">
        <v>3</v>
      </c>
      <c r="C1033" t="s">
        <v>865</v>
      </c>
      <c r="D1033">
        <v>0</v>
      </c>
      <c r="E1033">
        <f>IF(OR(ISBLANK(F1033),F1033=61),0,1)</f>
        <v>0</v>
      </c>
      <c r="G1033">
        <f>IF(AND(F1033&lt;31,E1033=1),1,0)</f>
        <v>0</v>
      </c>
      <c r="H1033">
        <f>IF(AND(F1033&gt;=31,E1033=1),1,0)</f>
        <v>0</v>
      </c>
      <c r="I1033">
        <f>IF(AND(F1033&lt;15,E1033=1),1,0)</f>
        <v>0</v>
      </c>
      <c r="J1033">
        <f>IF(F1033=61,1,0)</f>
        <v>0</v>
      </c>
      <c r="K1033" t="s">
        <v>0</v>
      </c>
      <c r="L1033">
        <v>80</v>
      </c>
      <c r="M1033">
        <v>200</v>
      </c>
      <c r="N1033">
        <v>23</v>
      </c>
      <c r="O1033">
        <v>1</v>
      </c>
      <c r="P1033">
        <v>13.9</v>
      </c>
      <c r="Q1033">
        <v>1.6</v>
      </c>
      <c r="R1033">
        <v>3.4</v>
      </c>
      <c r="S1033">
        <v>0.45600000000000002</v>
      </c>
      <c r="T1033">
        <v>1.6</v>
      </c>
      <c r="U1033">
        <v>3.3</v>
      </c>
      <c r="V1033">
        <v>0.46800000000000003</v>
      </c>
      <c r="W1033">
        <v>0</v>
      </c>
      <c r="X1033">
        <v>0.1</v>
      </c>
      <c r="Y1033">
        <v>0</v>
      </c>
      <c r="Z1033">
        <v>0.7</v>
      </c>
      <c r="AA1033">
        <v>1.7</v>
      </c>
      <c r="AB1033">
        <v>0.44700000000000001</v>
      </c>
      <c r="AC1033">
        <v>1</v>
      </c>
      <c r="AD1033">
        <v>2.2999999999999998</v>
      </c>
      <c r="AE1033">
        <v>3.3</v>
      </c>
      <c r="AF1033">
        <v>0.5</v>
      </c>
      <c r="AG1033">
        <v>0.5</v>
      </c>
      <c r="AH1033">
        <v>0.7</v>
      </c>
      <c r="AI1033">
        <v>1.2</v>
      </c>
      <c r="AJ1033">
        <v>1.8</v>
      </c>
      <c r="AK1033">
        <v>3.9</v>
      </c>
      <c r="AL1033">
        <v>10.5</v>
      </c>
      <c r="AM1033">
        <v>0.45900000000000002</v>
      </c>
      <c r="AN1033">
        <v>0.45600000000000002</v>
      </c>
      <c r="AO1033">
        <v>2.5000000000000001E-2</v>
      </c>
      <c r="AP1033">
        <v>0.48099999999999998</v>
      </c>
      <c r="AQ1033">
        <v>95</v>
      </c>
      <c r="AR1033">
        <v>8</v>
      </c>
      <c r="AS1033">
        <v>18.2</v>
      </c>
      <c r="AT1033">
        <v>13</v>
      </c>
      <c r="AU1033">
        <v>6.2</v>
      </c>
      <c r="AV1033">
        <v>1.9</v>
      </c>
      <c r="AW1033">
        <v>5.2</v>
      </c>
      <c r="AX1033">
        <v>22.4</v>
      </c>
      <c r="AY1033">
        <v>18.899999999999999</v>
      </c>
      <c r="AZ1033">
        <v>-0.2</v>
      </c>
      <c r="BA1033">
        <v>0.3</v>
      </c>
      <c r="BB1033">
        <v>0.1</v>
      </c>
      <c r="BC1033">
        <v>6.0000000000000001E-3</v>
      </c>
      <c r="BD1033">
        <v>-6.7</v>
      </c>
      <c r="BE1033">
        <v>0.5</v>
      </c>
      <c r="BF1033">
        <v>-6.2</v>
      </c>
    </row>
    <row r="1034" spans="1:58" x14ac:dyDescent="0.55000000000000004">
      <c r="A1034" t="s">
        <v>379</v>
      </c>
      <c r="B1034" t="s">
        <v>6</v>
      </c>
      <c r="C1034" t="s">
        <v>866</v>
      </c>
      <c r="D1034">
        <v>0</v>
      </c>
      <c r="E1034">
        <f>IF(OR(ISBLANK(F1034),F1034=61),0,1)</f>
        <v>0</v>
      </c>
      <c r="G1034">
        <f>IF(AND(F1034&lt;31,E1034=1),1,0)</f>
        <v>0</v>
      </c>
      <c r="H1034">
        <f>IF(AND(F1034&gt;=31,E1034=1),1,0)</f>
        <v>0</v>
      </c>
      <c r="I1034">
        <f>IF(AND(F1034&lt;15,E1034=1),1,0)</f>
        <v>0</v>
      </c>
      <c r="J1034">
        <f>IF(F1034=61,1,0)</f>
        <v>0</v>
      </c>
      <c r="K1034" t="s">
        <v>0</v>
      </c>
      <c r="L1034">
        <v>79</v>
      </c>
      <c r="M1034">
        <v>230</v>
      </c>
      <c r="N1034">
        <v>35</v>
      </c>
      <c r="O1034">
        <v>2</v>
      </c>
      <c r="P1034">
        <v>17.899999999999999</v>
      </c>
      <c r="Q1034">
        <v>2.9</v>
      </c>
      <c r="R1034">
        <v>4.3</v>
      </c>
      <c r="S1034">
        <v>0.66200000000000003</v>
      </c>
      <c r="T1034">
        <v>2.8</v>
      </c>
      <c r="U1034">
        <v>4.3</v>
      </c>
      <c r="V1034">
        <v>0.66400000000000003</v>
      </c>
      <c r="W1034">
        <v>0</v>
      </c>
      <c r="X1034">
        <v>0.1</v>
      </c>
      <c r="Y1034">
        <v>0.5</v>
      </c>
      <c r="Z1034">
        <v>0.9</v>
      </c>
      <c r="AA1034">
        <v>2.2000000000000002</v>
      </c>
      <c r="AB1034">
        <v>0.41599999999999998</v>
      </c>
      <c r="AC1034">
        <v>2.5</v>
      </c>
      <c r="AD1034">
        <v>2.6</v>
      </c>
      <c r="AE1034">
        <v>5.0999999999999996</v>
      </c>
      <c r="AF1034">
        <v>0.7</v>
      </c>
      <c r="AG1034">
        <v>0.5</v>
      </c>
      <c r="AH1034">
        <v>0.3</v>
      </c>
      <c r="AI1034">
        <v>1.3</v>
      </c>
      <c r="AJ1034">
        <v>3</v>
      </c>
      <c r="AK1034">
        <v>6.7</v>
      </c>
      <c r="AL1034">
        <v>19.899999999999999</v>
      </c>
      <c r="AM1034">
        <v>0.621</v>
      </c>
      <c r="AN1034">
        <v>0.66599999999999993</v>
      </c>
      <c r="AO1034">
        <v>1.2999999999999999E-2</v>
      </c>
      <c r="AP1034">
        <v>0.51</v>
      </c>
      <c r="AQ1034">
        <v>244</v>
      </c>
      <c r="AR1034">
        <v>16.8</v>
      </c>
      <c r="AS1034">
        <v>18.5</v>
      </c>
      <c r="AT1034">
        <v>17.7</v>
      </c>
      <c r="AU1034">
        <v>8.6</v>
      </c>
      <c r="AV1034">
        <v>1.8</v>
      </c>
      <c r="AW1034">
        <v>1.8</v>
      </c>
      <c r="AX1034">
        <v>20</v>
      </c>
      <c r="AY1034">
        <v>20.399999999999999</v>
      </c>
      <c r="AZ1034">
        <v>1.3</v>
      </c>
      <c r="BA1034">
        <v>0.7</v>
      </c>
      <c r="BB1034">
        <v>2</v>
      </c>
      <c r="BC1034">
        <v>0.13</v>
      </c>
      <c r="BD1034">
        <v>0.7</v>
      </c>
      <c r="BE1034">
        <v>0.2</v>
      </c>
      <c r="BF1034">
        <v>0.9</v>
      </c>
    </row>
    <row r="1035" spans="1:58" x14ac:dyDescent="0.55000000000000004">
      <c r="A1035" t="s">
        <v>379</v>
      </c>
      <c r="B1035" t="s">
        <v>9</v>
      </c>
      <c r="C1035" t="s">
        <v>866</v>
      </c>
      <c r="D1035">
        <v>0</v>
      </c>
      <c r="E1035">
        <f>IF(OR(ISBLANK(F1035),F1035=61),0,1)</f>
        <v>0</v>
      </c>
      <c r="G1035">
        <f>IF(AND(F1035&lt;31,E1035=1),1,0)</f>
        <v>0</v>
      </c>
      <c r="H1035">
        <f>IF(AND(F1035&gt;=31,E1035=1),1,0)</f>
        <v>0</v>
      </c>
      <c r="I1035">
        <f>IF(AND(F1035&lt;15,E1035=1),1,0)</f>
        <v>0</v>
      </c>
      <c r="J1035">
        <f>IF(F1035=61,1,0)</f>
        <v>0</v>
      </c>
      <c r="K1035" t="s">
        <v>0</v>
      </c>
      <c r="L1035">
        <v>79</v>
      </c>
      <c r="M1035">
        <v>230</v>
      </c>
      <c r="N1035">
        <v>33</v>
      </c>
      <c r="O1035">
        <v>29</v>
      </c>
      <c r="P1035">
        <v>29.5</v>
      </c>
      <c r="Q1035">
        <v>4.5</v>
      </c>
      <c r="R1035">
        <v>7.7</v>
      </c>
      <c r="S1035">
        <v>0.57600000000000007</v>
      </c>
      <c r="T1035">
        <v>4.2</v>
      </c>
      <c r="U1035">
        <v>6.8</v>
      </c>
      <c r="V1035">
        <v>0.61499999999999999</v>
      </c>
      <c r="W1035">
        <v>0.2</v>
      </c>
      <c r="X1035">
        <v>0.9</v>
      </c>
      <c r="Y1035">
        <v>0.27600000000000002</v>
      </c>
      <c r="Z1035">
        <v>1.2</v>
      </c>
      <c r="AA1035">
        <v>2.4</v>
      </c>
      <c r="AB1035">
        <v>0.48099999999999998</v>
      </c>
      <c r="AC1035">
        <v>2.9</v>
      </c>
      <c r="AD1035">
        <v>5.6</v>
      </c>
      <c r="AE1035">
        <v>8.5</v>
      </c>
      <c r="AF1035">
        <v>1.3</v>
      </c>
      <c r="AG1035">
        <v>0.8</v>
      </c>
      <c r="AH1035">
        <v>1.5</v>
      </c>
      <c r="AI1035">
        <v>2.1</v>
      </c>
      <c r="AJ1035">
        <v>2.9</v>
      </c>
      <c r="AK1035">
        <v>10.3</v>
      </c>
      <c r="AL1035">
        <v>19.600000000000001</v>
      </c>
      <c r="AM1035">
        <v>0.58099999999999996</v>
      </c>
      <c r="AN1035">
        <v>0.59200000000000008</v>
      </c>
      <c r="AO1035">
        <v>0.114</v>
      </c>
      <c r="AP1035">
        <v>0.31</v>
      </c>
      <c r="AQ1035">
        <v>350</v>
      </c>
      <c r="AR1035">
        <v>11.6</v>
      </c>
      <c r="AS1035">
        <v>22.5</v>
      </c>
      <c r="AT1035">
        <v>17</v>
      </c>
      <c r="AU1035">
        <v>9.3000000000000007</v>
      </c>
      <c r="AV1035">
        <v>1.7</v>
      </c>
      <c r="AW1035">
        <v>5.6</v>
      </c>
      <c r="AX1035">
        <v>19.3</v>
      </c>
      <c r="AY1035">
        <v>19.600000000000001</v>
      </c>
      <c r="AZ1035">
        <v>1.4</v>
      </c>
      <c r="BA1035">
        <v>1.9</v>
      </c>
      <c r="BB1035">
        <v>3.2</v>
      </c>
      <c r="BC1035">
        <v>0.13400000000000001</v>
      </c>
      <c r="BD1035">
        <v>-0.7</v>
      </c>
      <c r="BE1035">
        <v>3.5</v>
      </c>
      <c r="BF1035">
        <v>2.8</v>
      </c>
    </row>
    <row r="1036" spans="1:58" x14ac:dyDescent="0.55000000000000004">
      <c r="A1036" t="s">
        <v>135</v>
      </c>
      <c r="B1036" t="s">
        <v>18</v>
      </c>
      <c r="C1036" t="s">
        <v>867</v>
      </c>
      <c r="D1036">
        <v>0</v>
      </c>
      <c r="E1036">
        <f>IF(OR(ISBLANK(F1036),F1036=61),0,1)</f>
        <v>0</v>
      </c>
      <c r="G1036">
        <f>IF(AND(F1036&lt;31,E1036=1),1,0)</f>
        <v>0</v>
      </c>
      <c r="H1036">
        <f>IF(AND(F1036&gt;=31,E1036=1),1,0)</f>
        <v>0</v>
      </c>
      <c r="I1036">
        <f>IF(AND(F1036&lt;15,E1036=1),1,0)</f>
        <v>0</v>
      </c>
      <c r="J1036">
        <f>IF(F1036=61,1,0)</f>
        <v>0</v>
      </c>
      <c r="K1036" t="s">
        <v>0</v>
      </c>
      <c r="L1036">
        <v>78</v>
      </c>
      <c r="M1036">
        <v>255</v>
      </c>
      <c r="N1036">
        <v>36</v>
      </c>
      <c r="O1036">
        <v>17</v>
      </c>
      <c r="P1036">
        <v>23.5</v>
      </c>
      <c r="Q1036">
        <v>2.6</v>
      </c>
      <c r="R1036">
        <v>4.9000000000000004</v>
      </c>
      <c r="S1036">
        <v>0.53400000000000003</v>
      </c>
      <c r="T1036">
        <v>2.5</v>
      </c>
      <c r="U1036">
        <v>4.5999999999999996</v>
      </c>
      <c r="V1036">
        <v>0.54899999999999993</v>
      </c>
      <c r="W1036">
        <v>0.1</v>
      </c>
      <c r="X1036">
        <v>0.3</v>
      </c>
      <c r="Y1036">
        <v>0.33300000000000002</v>
      </c>
      <c r="Z1036">
        <v>1.1000000000000001</v>
      </c>
      <c r="AA1036">
        <v>1.6</v>
      </c>
      <c r="AB1036">
        <v>0.67200000000000004</v>
      </c>
      <c r="AC1036">
        <v>1.9</v>
      </c>
      <c r="AD1036">
        <v>3.4</v>
      </c>
      <c r="AE1036">
        <v>5.2</v>
      </c>
      <c r="AF1036">
        <v>1.6</v>
      </c>
      <c r="AG1036">
        <v>0.6</v>
      </c>
      <c r="AH1036">
        <v>0.5</v>
      </c>
      <c r="AI1036">
        <v>1.3</v>
      </c>
      <c r="AJ1036">
        <v>2</v>
      </c>
      <c r="AK1036">
        <v>6.4</v>
      </c>
      <c r="AL1036">
        <v>15.2</v>
      </c>
      <c r="AM1036">
        <v>0.56700000000000006</v>
      </c>
      <c r="AN1036">
        <v>0.54500000000000004</v>
      </c>
      <c r="AO1036">
        <v>6.8000000000000005E-2</v>
      </c>
      <c r="AP1036">
        <v>0.33</v>
      </c>
      <c r="AQ1036">
        <v>251</v>
      </c>
      <c r="AR1036">
        <v>9</v>
      </c>
      <c r="AS1036">
        <v>15.5</v>
      </c>
      <c r="AT1036">
        <v>12.4</v>
      </c>
      <c r="AU1036">
        <v>11.8</v>
      </c>
      <c r="AV1036">
        <v>1.5</v>
      </c>
      <c r="AW1036">
        <v>2.1</v>
      </c>
      <c r="AX1036">
        <v>18.399999999999999</v>
      </c>
      <c r="AY1036">
        <v>14</v>
      </c>
      <c r="AZ1036">
        <v>1.4</v>
      </c>
      <c r="BA1036">
        <v>1.4</v>
      </c>
      <c r="BB1036">
        <v>2.8</v>
      </c>
      <c r="BC1036">
        <v>0.13200000000000001</v>
      </c>
      <c r="BD1036">
        <v>0.2</v>
      </c>
      <c r="BE1036">
        <v>1.9</v>
      </c>
      <c r="BF1036">
        <v>2.1</v>
      </c>
    </row>
    <row r="1037" spans="1:58" x14ac:dyDescent="0.55000000000000004">
      <c r="A1037" t="s">
        <v>135</v>
      </c>
      <c r="B1037" t="s">
        <v>3</v>
      </c>
      <c r="C1037" t="s">
        <v>867</v>
      </c>
      <c r="D1037">
        <v>0</v>
      </c>
      <c r="E1037">
        <f>IF(OR(ISBLANK(F1037),F1037=61),0,1)</f>
        <v>0</v>
      </c>
      <c r="G1037">
        <f>IF(AND(F1037&lt;31,E1037=1),1,0)</f>
        <v>0</v>
      </c>
      <c r="H1037">
        <f>IF(AND(F1037&gt;=31,E1037=1),1,0)</f>
        <v>0</v>
      </c>
      <c r="I1037">
        <f>IF(AND(F1037&lt;15,E1037=1),1,0)</f>
        <v>0</v>
      </c>
      <c r="J1037">
        <f>IF(F1037=61,1,0)</f>
        <v>0</v>
      </c>
      <c r="K1037" t="s">
        <v>0</v>
      </c>
      <c r="L1037">
        <v>78</v>
      </c>
      <c r="M1037">
        <v>255</v>
      </c>
      <c r="N1037">
        <v>33</v>
      </c>
      <c r="O1037">
        <v>22</v>
      </c>
      <c r="P1037">
        <v>25.7</v>
      </c>
      <c r="Q1037">
        <v>3.5</v>
      </c>
      <c r="R1037">
        <v>5.9</v>
      </c>
      <c r="S1037">
        <v>0.59</v>
      </c>
      <c r="T1037">
        <v>3.4</v>
      </c>
      <c r="U1037">
        <v>5.7</v>
      </c>
      <c r="V1037">
        <v>0.60399999999999998</v>
      </c>
      <c r="W1037">
        <v>0.1</v>
      </c>
      <c r="X1037">
        <v>0.2</v>
      </c>
      <c r="Y1037">
        <v>0.25</v>
      </c>
      <c r="Z1037">
        <v>1.7</v>
      </c>
      <c r="AA1037">
        <v>2.8</v>
      </c>
      <c r="AB1037">
        <v>0.60199999999999998</v>
      </c>
      <c r="AC1037">
        <v>2.5</v>
      </c>
      <c r="AD1037">
        <v>3.2</v>
      </c>
      <c r="AE1037">
        <v>5.7</v>
      </c>
      <c r="AF1037">
        <v>1.4</v>
      </c>
      <c r="AG1037">
        <v>0.8</v>
      </c>
      <c r="AH1037">
        <v>0.5</v>
      </c>
      <c r="AI1037">
        <v>1.4</v>
      </c>
      <c r="AJ1037">
        <v>1.8</v>
      </c>
      <c r="AK1037">
        <v>8.6999999999999993</v>
      </c>
      <c r="AL1037">
        <v>18.7</v>
      </c>
      <c r="AM1037">
        <v>0.60199999999999998</v>
      </c>
      <c r="AN1037">
        <v>0.59499999999999997</v>
      </c>
      <c r="AO1037">
        <v>4.0999999999999988E-2</v>
      </c>
      <c r="AP1037">
        <v>0.47699999999999998</v>
      </c>
      <c r="AQ1037">
        <v>299</v>
      </c>
      <c r="AR1037">
        <v>10.3</v>
      </c>
      <c r="AS1037">
        <v>13.8</v>
      </c>
      <c r="AT1037">
        <v>12</v>
      </c>
      <c r="AU1037">
        <v>9.8000000000000007</v>
      </c>
      <c r="AV1037">
        <v>1.7</v>
      </c>
      <c r="AW1037">
        <v>1.7</v>
      </c>
      <c r="AX1037">
        <v>16.100000000000001</v>
      </c>
      <c r="AY1037">
        <v>15.7</v>
      </c>
      <c r="AZ1037">
        <v>1.9</v>
      </c>
      <c r="BA1037">
        <v>1.1000000000000001</v>
      </c>
      <c r="BB1037">
        <v>3.1</v>
      </c>
      <c r="BC1037">
        <v>0.14399999999999999</v>
      </c>
      <c r="BD1037">
        <v>2.5</v>
      </c>
      <c r="BE1037">
        <v>1.4</v>
      </c>
      <c r="BF1037">
        <v>3.9</v>
      </c>
    </row>
    <row r="1038" spans="1:58" x14ac:dyDescent="0.55000000000000004">
      <c r="A1038" t="s">
        <v>135</v>
      </c>
      <c r="B1038" t="s">
        <v>6</v>
      </c>
      <c r="C1038" t="s">
        <v>867</v>
      </c>
      <c r="D1038">
        <v>0</v>
      </c>
      <c r="E1038">
        <f>IF(OR(ISBLANK(F1038),F1038=61),0,1)</f>
        <v>0</v>
      </c>
      <c r="G1038">
        <f>IF(AND(F1038&lt;31,E1038=1),1,0)</f>
        <v>0</v>
      </c>
      <c r="H1038">
        <f>IF(AND(F1038&gt;=31,E1038=1),1,0)</f>
        <v>0</v>
      </c>
      <c r="I1038">
        <f>IF(AND(F1038&lt;15,E1038=1),1,0)</f>
        <v>0</v>
      </c>
      <c r="J1038">
        <f>IF(F1038=61,1,0)</f>
        <v>0</v>
      </c>
      <c r="K1038" t="s">
        <v>0</v>
      </c>
      <c r="L1038">
        <v>78</v>
      </c>
      <c r="M1038">
        <v>255</v>
      </c>
      <c r="N1038">
        <v>33</v>
      </c>
      <c r="O1038">
        <v>33</v>
      </c>
      <c r="P1038">
        <v>35.1</v>
      </c>
      <c r="Q1038">
        <v>5.2</v>
      </c>
      <c r="R1038">
        <v>8.6999999999999993</v>
      </c>
      <c r="S1038">
        <v>0.60299999999999998</v>
      </c>
      <c r="T1038">
        <v>5.2</v>
      </c>
      <c r="U1038">
        <v>8.5</v>
      </c>
      <c r="V1038">
        <v>0.61599999999999999</v>
      </c>
      <c r="W1038">
        <v>0</v>
      </c>
      <c r="X1038">
        <v>0.2</v>
      </c>
      <c r="Y1038">
        <v>0</v>
      </c>
      <c r="Z1038">
        <v>3.1</v>
      </c>
      <c r="AA1038">
        <v>4.8</v>
      </c>
      <c r="AB1038">
        <v>0.63900000000000001</v>
      </c>
      <c r="AC1038">
        <v>4</v>
      </c>
      <c r="AD1038">
        <v>7.2</v>
      </c>
      <c r="AE1038">
        <v>11.2</v>
      </c>
      <c r="AF1038">
        <v>2.1</v>
      </c>
      <c r="AG1038">
        <v>1.2</v>
      </c>
      <c r="AH1038">
        <v>0.8</v>
      </c>
      <c r="AI1038">
        <v>2</v>
      </c>
      <c r="AJ1038">
        <v>2</v>
      </c>
      <c r="AK1038">
        <v>13.5</v>
      </c>
      <c r="AL1038">
        <v>22.9</v>
      </c>
      <c r="AM1038">
        <v>0.61699999999999999</v>
      </c>
      <c r="AN1038">
        <v>0.60299999999999998</v>
      </c>
      <c r="AO1038">
        <v>2.1000000000000001E-2</v>
      </c>
      <c r="AP1038">
        <v>0.55100000000000005</v>
      </c>
      <c r="AQ1038">
        <v>471</v>
      </c>
      <c r="AR1038">
        <v>12.5</v>
      </c>
      <c r="AS1038">
        <v>24.5</v>
      </c>
      <c r="AT1038">
        <v>18.3</v>
      </c>
      <c r="AU1038">
        <v>10.7</v>
      </c>
      <c r="AV1038">
        <v>1.9</v>
      </c>
      <c r="AW1038">
        <v>2.2000000000000002</v>
      </c>
      <c r="AX1038">
        <v>15.2</v>
      </c>
      <c r="AY1038">
        <v>17.100000000000001</v>
      </c>
      <c r="AZ1038">
        <v>3.3</v>
      </c>
      <c r="BA1038">
        <v>1.7</v>
      </c>
      <c r="BB1038">
        <v>5</v>
      </c>
      <c r="BC1038">
        <v>0.17299999999999999</v>
      </c>
      <c r="BD1038">
        <v>2.9</v>
      </c>
      <c r="BE1038">
        <v>1.6</v>
      </c>
      <c r="BF1038">
        <v>4.5</v>
      </c>
    </row>
    <row r="1039" spans="1:58" x14ac:dyDescent="0.55000000000000004">
      <c r="A1039" t="s">
        <v>135</v>
      </c>
      <c r="B1039" t="s">
        <v>9</v>
      </c>
      <c r="C1039" t="s">
        <v>867</v>
      </c>
      <c r="D1039">
        <v>0</v>
      </c>
      <c r="E1039">
        <f>IF(OR(ISBLANK(F1039),F1039=61),0,1)</f>
        <v>0</v>
      </c>
      <c r="G1039">
        <f>IF(AND(F1039&lt;31,E1039=1),1,0)</f>
        <v>0</v>
      </c>
      <c r="H1039">
        <f>IF(AND(F1039&gt;=31,E1039=1),1,0)</f>
        <v>0</v>
      </c>
      <c r="I1039">
        <f>IF(AND(F1039&lt;15,E1039=1),1,0)</f>
        <v>0</v>
      </c>
      <c r="J1039">
        <f>IF(F1039=61,1,0)</f>
        <v>0</v>
      </c>
      <c r="K1039" t="s">
        <v>0</v>
      </c>
      <c r="L1039">
        <v>78</v>
      </c>
      <c r="M1039">
        <v>255</v>
      </c>
      <c r="N1039">
        <v>34</v>
      </c>
      <c r="O1039">
        <v>34</v>
      </c>
      <c r="P1039">
        <v>29.8</v>
      </c>
      <c r="Q1039">
        <v>4</v>
      </c>
      <c r="R1039">
        <v>7.8</v>
      </c>
      <c r="S1039">
        <v>0.51900000000000002</v>
      </c>
      <c r="T1039">
        <v>4</v>
      </c>
      <c r="U1039">
        <v>7.7</v>
      </c>
      <c r="V1039">
        <v>0.52500000000000002</v>
      </c>
      <c r="W1039">
        <v>0</v>
      </c>
      <c r="X1039">
        <v>0.1</v>
      </c>
      <c r="Y1039">
        <v>0</v>
      </c>
      <c r="Z1039">
        <v>2.2999999999999998</v>
      </c>
      <c r="AA1039">
        <v>3.6</v>
      </c>
      <c r="AB1039">
        <v>0.64200000000000002</v>
      </c>
      <c r="AC1039">
        <v>3.7</v>
      </c>
      <c r="AD1039">
        <v>6.8</v>
      </c>
      <c r="AE1039">
        <v>10.5</v>
      </c>
      <c r="AF1039">
        <v>2.1</v>
      </c>
      <c r="AG1039">
        <v>1.3</v>
      </c>
      <c r="AH1039">
        <v>0.9</v>
      </c>
      <c r="AI1039">
        <v>2</v>
      </c>
      <c r="AJ1039">
        <v>2.5</v>
      </c>
      <c r="AK1039">
        <v>10.4</v>
      </c>
      <c r="AL1039">
        <v>20.3</v>
      </c>
      <c r="AM1039">
        <v>0.54700000000000004</v>
      </c>
      <c r="AN1039">
        <v>0.51900000000000002</v>
      </c>
      <c r="AO1039">
        <v>1.0999999999999999E-2</v>
      </c>
      <c r="AP1039">
        <v>0.46600000000000003</v>
      </c>
      <c r="AQ1039">
        <v>396</v>
      </c>
      <c r="AR1039">
        <v>14.1</v>
      </c>
      <c r="AS1039">
        <v>25.4</v>
      </c>
      <c r="AT1039">
        <v>19.8</v>
      </c>
      <c r="AU1039">
        <v>12.3</v>
      </c>
      <c r="AV1039">
        <v>2.4</v>
      </c>
      <c r="AW1039">
        <v>3</v>
      </c>
      <c r="AX1039">
        <v>17.399999999999999</v>
      </c>
      <c r="AY1039">
        <v>18</v>
      </c>
      <c r="AZ1039">
        <v>2.1</v>
      </c>
      <c r="BA1039">
        <v>2.2999999999999998</v>
      </c>
      <c r="BB1039">
        <v>4.4000000000000004</v>
      </c>
      <c r="BC1039">
        <v>0.17199999999999999</v>
      </c>
      <c r="BD1039">
        <v>0.9</v>
      </c>
      <c r="BE1039">
        <v>4.2</v>
      </c>
      <c r="BF1039">
        <v>5.0999999999999996</v>
      </c>
    </row>
    <row r="1040" spans="1:58" x14ac:dyDescent="0.55000000000000004">
      <c r="A1040" t="s">
        <v>533</v>
      </c>
      <c r="B1040" t="s">
        <v>9</v>
      </c>
      <c r="C1040" t="s">
        <v>868</v>
      </c>
      <c r="D1040">
        <v>0</v>
      </c>
      <c r="E1040">
        <f>IF(OR(ISBLANK(F1040),F1040=61),0,1)</f>
        <v>0</v>
      </c>
      <c r="G1040">
        <f>IF(AND(F1040&lt;31,E1040=1),1,0)</f>
        <v>0</v>
      </c>
      <c r="H1040">
        <f>IF(AND(F1040&gt;=31,E1040=1),1,0)</f>
        <v>0</v>
      </c>
      <c r="I1040">
        <f>IF(AND(F1040&lt;15,E1040=1),1,0)</f>
        <v>0</v>
      </c>
      <c r="J1040">
        <f>IF(F1040=61,1,0)</f>
        <v>0</v>
      </c>
      <c r="K1040" t="s">
        <v>0</v>
      </c>
      <c r="L1040">
        <v>79</v>
      </c>
      <c r="M1040">
        <v>210</v>
      </c>
      <c r="N1040">
        <v>28</v>
      </c>
      <c r="O1040">
        <v>2</v>
      </c>
      <c r="P1040">
        <v>17</v>
      </c>
      <c r="Q1040">
        <v>1.2</v>
      </c>
      <c r="R1040">
        <v>2.8</v>
      </c>
      <c r="S1040">
        <v>0.42299999999999999</v>
      </c>
      <c r="T1040">
        <v>1.1000000000000001</v>
      </c>
      <c r="U1040">
        <v>2.6</v>
      </c>
      <c r="V1040">
        <v>0.43200000000000011</v>
      </c>
      <c r="W1040">
        <v>0</v>
      </c>
      <c r="X1040">
        <v>0.1</v>
      </c>
      <c r="Y1040">
        <v>0.25</v>
      </c>
      <c r="Z1040">
        <v>1.3</v>
      </c>
      <c r="AA1040">
        <v>2.1</v>
      </c>
      <c r="AB1040">
        <v>0.61</v>
      </c>
      <c r="AC1040">
        <v>1.4</v>
      </c>
      <c r="AD1040">
        <v>2</v>
      </c>
      <c r="AE1040">
        <v>3.4</v>
      </c>
      <c r="AF1040">
        <v>0.9</v>
      </c>
      <c r="AG1040">
        <v>0.4</v>
      </c>
      <c r="AH1040">
        <v>0.8</v>
      </c>
      <c r="AI1040">
        <v>1.1000000000000001</v>
      </c>
      <c r="AJ1040">
        <v>2.2999999999999998</v>
      </c>
      <c r="AK1040">
        <v>3.7</v>
      </c>
      <c r="AL1040">
        <v>10.199999999999999</v>
      </c>
      <c r="AM1040">
        <v>0.48599999999999999</v>
      </c>
      <c r="AN1040">
        <v>0.42899999999999999</v>
      </c>
      <c r="AO1040">
        <v>5.0999999999999997E-2</v>
      </c>
      <c r="AP1040">
        <v>0.75599999999999989</v>
      </c>
      <c r="AQ1040">
        <v>122</v>
      </c>
      <c r="AR1040">
        <v>9.3000000000000007</v>
      </c>
      <c r="AS1040">
        <v>14.1</v>
      </c>
      <c r="AT1040">
        <v>11.7</v>
      </c>
      <c r="AU1040">
        <v>9.1</v>
      </c>
      <c r="AV1040">
        <v>1.3</v>
      </c>
      <c r="AW1040">
        <v>4.7</v>
      </c>
      <c r="AX1040">
        <v>23.2</v>
      </c>
      <c r="AY1040">
        <v>14.2</v>
      </c>
      <c r="AZ1040">
        <v>0.1</v>
      </c>
      <c r="BA1040">
        <v>0.4</v>
      </c>
      <c r="BB1040">
        <v>0.5</v>
      </c>
      <c r="BC1040">
        <v>4.2999999999999997E-2</v>
      </c>
      <c r="BD1040">
        <v>-4.4000000000000004</v>
      </c>
      <c r="BE1040">
        <v>0.8</v>
      </c>
      <c r="BF1040">
        <v>-3.6</v>
      </c>
    </row>
    <row r="1041" spans="1:58" x14ac:dyDescent="0.55000000000000004">
      <c r="A1041" t="s">
        <v>346</v>
      </c>
      <c r="B1041" t="s">
        <v>6</v>
      </c>
      <c r="C1041" t="s">
        <v>869</v>
      </c>
      <c r="D1041">
        <v>0</v>
      </c>
      <c r="E1041">
        <f>IF(OR(ISBLANK(F1041),F1041=61),0,1)</f>
        <v>0</v>
      </c>
      <c r="G1041">
        <f>IF(AND(F1041&lt;31,E1041=1),1,0)</f>
        <v>0</v>
      </c>
      <c r="H1041">
        <f>IF(AND(F1041&gt;=31,E1041=1),1,0)</f>
        <v>0</v>
      </c>
      <c r="I1041">
        <f>IF(AND(F1041&lt;15,E1041=1),1,0)</f>
        <v>0</v>
      </c>
      <c r="J1041">
        <f>IF(F1041=61,1,0)</f>
        <v>0</v>
      </c>
      <c r="K1041" t="s">
        <v>0</v>
      </c>
      <c r="L1041">
        <v>80</v>
      </c>
      <c r="M1041">
        <v>225</v>
      </c>
      <c r="N1041">
        <v>33</v>
      </c>
      <c r="O1041">
        <v>26</v>
      </c>
      <c r="P1041">
        <v>17.2</v>
      </c>
      <c r="Q1041">
        <v>3.2</v>
      </c>
      <c r="R1041">
        <v>5.3</v>
      </c>
      <c r="S1041">
        <v>0.60299999999999998</v>
      </c>
      <c r="T1041">
        <v>3.2</v>
      </c>
      <c r="U1041">
        <v>5.3</v>
      </c>
      <c r="V1041">
        <v>0.60299999999999998</v>
      </c>
      <c r="W1041">
        <v>0</v>
      </c>
      <c r="X1041">
        <v>0</v>
      </c>
      <c r="Y1041">
        <v>0</v>
      </c>
      <c r="Z1041">
        <v>1.3</v>
      </c>
      <c r="AA1041">
        <v>2</v>
      </c>
      <c r="AB1041">
        <v>0.65200000000000002</v>
      </c>
      <c r="AC1041">
        <v>1.5</v>
      </c>
      <c r="AD1041">
        <v>2.9</v>
      </c>
      <c r="AE1041">
        <v>4.4000000000000004</v>
      </c>
      <c r="AF1041">
        <v>0.2</v>
      </c>
      <c r="AG1041">
        <v>0.4</v>
      </c>
      <c r="AH1041">
        <v>0.6</v>
      </c>
      <c r="AI1041">
        <v>1.2</v>
      </c>
      <c r="AJ1041">
        <v>3.1</v>
      </c>
      <c r="AK1041">
        <v>7.7</v>
      </c>
      <c r="AL1041">
        <v>19.399999999999999</v>
      </c>
      <c r="AM1041">
        <v>0.61599999999999999</v>
      </c>
      <c r="AN1041">
        <v>0.60299999999999998</v>
      </c>
      <c r="AO1041">
        <v>0</v>
      </c>
      <c r="AP1041">
        <v>0.379</v>
      </c>
      <c r="AQ1041">
        <v>230</v>
      </c>
      <c r="AR1041">
        <v>10.199999999999999</v>
      </c>
      <c r="AS1041">
        <v>19.2</v>
      </c>
      <c r="AT1041">
        <v>14.8</v>
      </c>
      <c r="AU1041">
        <v>2</v>
      </c>
      <c r="AV1041">
        <v>1.3</v>
      </c>
      <c r="AW1041">
        <v>4</v>
      </c>
      <c r="AX1041">
        <v>16</v>
      </c>
      <c r="AY1041">
        <v>21.8</v>
      </c>
      <c r="AZ1041">
        <v>1.1000000000000001</v>
      </c>
      <c r="BA1041">
        <v>1</v>
      </c>
      <c r="BB1041">
        <v>2.1</v>
      </c>
      <c r="BC1041">
        <v>0.152</v>
      </c>
      <c r="BD1041">
        <v>-1.3</v>
      </c>
      <c r="BE1041">
        <v>-0.5</v>
      </c>
      <c r="BF1041">
        <v>-1.8</v>
      </c>
    </row>
    <row r="1042" spans="1:58" x14ac:dyDescent="0.55000000000000004">
      <c r="A1042" t="s">
        <v>346</v>
      </c>
      <c r="B1042" t="s">
        <v>9</v>
      </c>
      <c r="C1042" t="s">
        <v>869</v>
      </c>
      <c r="D1042">
        <v>0</v>
      </c>
      <c r="E1042">
        <f>IF(OR(ISBLANK(F1042),F1042=61),0,1)</f>
        <v>0</v>
      </c>
      <c r="G1042">
        <f>IF(AND(F1042&lt;31,E1042=1),1,0)</f>
        <v>0</v>
      </c>
      <c r="H1042">
        <f>IF(AND(F1042&gt;=31,E1042=1),1,0)</f>
        <v>0</v>
      </c>
      <c r="I1042">
        <f>IF(AND(F1042&lt;15,E1042=1),1,0)</f>
        <v>0</v>
      </c>
      <c r="J1042">
        <f>IF(F1042=61,1,0)</f>
        <v>0</v>
      </c>
      <c r="K1042" t="s">
        <v>0</v>
      </c>
      <c r="L1042">
        <v>80</v>
      </c>
      <c r="M1042">
        <v>225</v>
      </c>
      <c r="N1042">
        <v>32</v>
      </c>
      <c r="O1042">
        <v>32</v>
      </c>
      <c r="P1042">
        <v>28.6</v>
      </c>
      <c r="Q1042">
        <v>6</v>
      </c>
      <c r="R1042">
        <v>10.1</v>
      </c>
      <c r="S1042">
        <v>0.59599999999999997</v>
      </c>
      <c r="T1042">
        <v>6</v>
      </c>
      <c r="U1042">
        <v>9.9</v>
      </c>
      <c r="V1042">
        <v>0.60099999999999998</v>
      </c>
      <c r="W1042">
        <v>0</v>
      </c>
      <c r="X1042">
        <v>0.1</v>
      </c>
      <c r="Y1042">
        <v>0.25</v>
      </c>
      <c r="Z1042">
        <v>1.8</v>
      </c>
      <c r="AA1042">
        <v>2.9</v>
      </c>
      <c r="AB1042">
        <v>0.60199999999999998</v>
      </c>
      <c r="AC1042">
        <v>1.9</v>
      </c>
      <c r="AD1042">
        <v>4.2</v>
      </c>
      <c r="AE1042">
        <v>6.1</v>
      </c>
      <c r="AF1042">
        <v>1.2</v>
      </c>
      <c r="AG1042">
        <v>0.5</v>
      </c>
      <c r="AH1042">
        <v>0.7</v>
      </c>
      <c r="AI1042">
        <v>1.8</v>
      </c>
      <c r="AJ1042">
        <v>3.2</v>
      </c>
      <c r="AK1042">
        <v>13.8</v>
      </c>
      <c r="AL1042">
        <v>21.1</v>
      </c>
      <c r="AM1042">
        <v>0.60199999999999998</v>
      </c>
      <c r="AN1042">
        <v>0.59799999999999998</v>
      </c>
      <c r="AO1042">
        <v>1.2E-2</v>
      </c>
      <c r="AP1042">
        <v>0.28899999999999998</v>
      </c>
      <c r="AQ1042">
        <v>413</v>
      </c>
      <c r="AR1042">
        <v>8.1999999999999993</v>
      </c>
      <c r="AS1042">
        <v>18.3</v>
      </c>
      <c r="AT1042">
        <v>13.2</v>
      </c>
      <c r="AU1042">
        <v>8.5</v>
      </c>
      <c r="AV1042">
        <v>1</v>
      </c>
      <c r="AW1042">
        <v>2.6</v>
      </c>
      <c r="AX1042">
        <v>13.9</v>
      </c>
      <c r="AY1042">
        <v>23.9</v>
      </c>
      <c r="AZ1042">
        <v>2.2000000000000002</v>
      </c>
      <c r="BA1042">
        <v>1.4</v>
      </c>
      <c r="BB1042">
        <v>3.7</v>
      </c>
      <c r="BC1042">
        <v>0.16</v>
      </c>
      <c r="BD1042">
        <v>1</v>
      </c>
      <c r="BE1042">
        <v>1</v>
      </c>
      <c r="BF1042">
        <v>2</v>
      </c>
    </row>
    <row r="1043" spans="1:58" x14ac:dyDescent="0.55000000000000004">
      <c r="A1043" t="s">
        <v>252</v>
      </c>
      <c r="B1043" t="s">
        <v>9</v>
      </c>
      <c r="C1043" t="s">
        <v>870</v>
      </c>
      <c r="D1043">
        <v>0</v>
      </c>
      <c r="E1043">
        <f>IF(OR(ISBLANK(F1043),F1043=61),0,1)</f>
        <v>0</v>
      </c>
      <c r="G1043">
        <f>IF(AND(F1043&lt;31,E1043=1),1,0)</f>
        <v>0</v>
      </c>
      <c r="H1043">
        <f>IF(AND(F1043&gt;=31,E1043=1),1,0)</f>
        <v>0</v>
      </c>
      <c r="I1043">
        <f>IF(AND(F1043&lt;15,E1043=1),1,0)</f>
        <v>0</v>
      </c>
      <c r="J1043">
        <f>IF(F1043=61,1,0)</f>
        <v>0</v>
      </c>
      <c r="K1043" t="s">
        <v>0</v>
      </c>
      <c r="L1043">
        <v>81</v>
      </c>
      <c r="M1043">
        <v>240</v>
      </c>
      <c r="N1043">
        <v>24</v>
      </c>
      <c r="O1043">
        <v>7</v>
      </c>
      <c r="P1043">
        <v>7</v>
      </c>
      <c r="Q1043">
        <v>0.7</v>
      </c>
      <c r="R1043">
        <v>1.6</v>
      </c>
      <c r="S1043">
        <v>0.41</v>
      </c>
      <c r="T1043">
        <v>0.6</v>
      </c>
      <c r="U1043">
        <v>1.4</v>
      </c>
      <c r="V1043">
        <v>0.41199999999999998</v>
      </c>
      <c r="W1043">
        <v>0.1</v>
      </c>
      <c r="X1043">
        <v>0.2</v>
      </c>
      <c r="Y1043">
        <v>0.4</v>
      </c>
      <c r="Z1043">
        <v>0.4</v>
      </c>
      <c r="AA1043">
        <v>0.5</v>
      </c>
      <c r="AB1043">
        <v>0.76900000000000002</v>
      </c>
      <c r="AC1043">
        <v>0.8</v>
      </c>
      <c r="AD1043">
        <v>0.8</v>
      </c>
      <c r="AE1043">
        <v>1.6</v>
      </c>
      <c r="AF1043">
        <v>0.1</v>
      </c>
      <c r="AG1043">
        <v>0.2</v>
      </c>
      <c r="AH1043">
        <v>0.4</v>
      </c>
      <c r="AI1043">
        <v>0.5</v>
      </c>
      <c r="AJ1043">
        <v>1.6</v>
      </c>
      <c r="AK1043">
        <v>1.8</v>
      </c>
      <c r="AL1043">
        <v>10.199999999999999</v>
      </c>
      <c r="AM1043">
        <v>0.48699999999999999</v>
      </c>
      <c r="AN1043">
        <v>0.436</v>
      </c>
      <c r="AO1043">
        <v>0.128</v>
      </c>
      <c r="AP1043">
        <v>0.33300000000000002</v>
      </c>
      <c r="AQ1043">
        <v>48</v>
      </c>
      <c r="AR1043">
        <v>12.9</v>
      </c>
      <c r="AS1043">
        <v>12.3</v>
      </c>
      <c r="AT1043">
        <v>12.6</v>
      </c>
      <c r="AU1043">
        <v>3.4</v>
      </c>
      <c r="AV1043">
        <v>1.7</v>
      </c>
      <c r="AW1043">
        <v>6.9</v>
      </c>
      <c r="AX1043">
        <v>22.3</v>
      </c>
      <c r="AY1043">
        <v>17</v>
      </c>
      <c r="AZ1043">
        <v>0</v>
      </c>
      <c r="BA1043">
        <v>0.3</v>
      </c>
      <c r="BB1043">
        <v>0.4</v>
      </c>
      <c r="BC1043">
        <v>8.5000000000000006E-2</v>
      </c>
      <c r="BD1043">
        <v>-5</v>
      </c>
      <c r="BE1043">
        <v>2.5</v>
      </c>
      <c r="BF1043">
        <v>-2.5</v>
      </c>
    </row>
    <row r="1044" spans="1:58" x14ac:dyDescent="0.55000000000000004">
      <c r="A1044" t="s">
        <v>448</v>
      </c>
      <c r="B1044" t="s">
        <v>9</v>
      </c>
      <c r="C1044" t="s">
        <v>871</v>
      </c>
      <c r="D1044">
        <v>0</v>
      </c>
      <c r="E1044">
        <f>IF(OR(ISBLANK(F1044),F1044=61),0,1)</f>
        <v>0</v>
      </c>
      <c r="G1044">
        <f>IF(AND(F1044&lt;31,E1044=1),1,0)</f>
        <v>0</v>
      </c>
      <c r="H1044">
        <f>IF(AND(F1044&gt;=31,E1044=1),1,0)</f>
        <v>0</v>
      </c>
      <c r="I1044">
        <f>IF(AND(F1044&lt;15,E1044=1),1,0)</f>
        <v>0</v>
      </c>
      <c r="J1044">
        <f>IF(F1044=61,1,0)</f>
        <v>0</v>
      </c>
      <c r="K1044" t="s">
        <v>0</v>
      </c>
      <c r="L1044">
        <v>80</v>
      </c>
      <c r="M1044">
        <v>250</v>
      </c>
      <c r="N1044">
        <v>24</v>
      </c>
      <c r="O1044">
        <v>2</v>
      </c>
      <c r="P1044">
        <v>3.9</v>
      </c>
      <c r="Q1044">
        <v>0.4</v>
      </c>
      <c r="R1044">
        <v>0.6</v>
      </c>
      <c r="S1044">
        <v>0.66700000000000004</v>
      </c>
      <c r="T1044">
        <v>0.4</v>
      </c>
      <c r="U1044">
        <v>0.6</v>
      </c>
      <c r="V1044">
        <v>0.66700000000000004</v>
      </c>
      <c r="W1044">
        <v>0</v>
      </c>
      <c r="X1044">
        <v>0</v>
      </c>
      <c r="Y1044">
        <v>0</v>
      </c>
      <c r="Z1044">
        <v>0.1</v>
      </c>
      <c r="AA1044">
        <v>0.3</v>
      </c>
      <c r="AB1044">
        <v>0.375</v>
      </c>
      <c r="AC1044">
        <v>0.5</v>
      </c>
      <c r="AD1044">
        <v>0.5</v>
      </c>
      <c r="AE1044">
        <v>1</v>
      </c>
      <c r="AF1044">
        <v>0</v>
      </c>
      <c r="AG1044">
        <v>0</v>
      </c>
      <c r="AH1044">
        <v>0.2</v>
      </c>
      <c r="AI1044">
        <v>0.3</v>
      </c>
      <c r="AJ1044">
        <v>0.9</v>
      </c>
      <c r="AK1044">
        <v>1</v>
      </c>
      <c r="AL1044">
        <v>10.8</v>
      </c>
      <c r="AM1044">
        <v>0.61199999999999999</v>
      </c>
      <c r="AN1044">
        <v>0.66700000000000004</v>
      </c>
      <c r="AO1044">
        <v>0</v>
      </c>
      <c r="AP1044">
        <v>0.53299999999999992</v>
      </c>
      <c r="AQ1044">
        <v>25</v>
      </c>
      <c r="AR1044">
        <v>14.1</v>
      </c>
      <c r="AS1044">
        <v>15.4</v>
      </c>
      <c r="AT1044">
        <v>14.8</v>
      </c>
      <c r="AU1044">
        <v>1.9</v>
      </c>
      <c r="AV1044">
        <v>0</v>
      </c>
      <c r="AW1044">
        <v>5</v>
      </c>
      <c r="AX1044">
        <v>27.1</v>
      </c>
      <c r="AY1044">
        <v>14.3</v>
      </c>
      <c r="AZ1044">
        <v>0.1</v>
      </c>
      <c r="BA1044">
        <v>0.1</v>
      </c>
      <c r="BB1044">
        <v>0.2</v>
      </c>
      <c r="BC1044">
        <v>0.09</v>
      </c>
      <c r="BD1044">
        <v>-4.2</v>
      </c>
      <c r="BE1044">
        <v>-0.8</v>
      </c>
      <c r="BF1044">
        <v>-5</v>
      </c>
    </row>
    <row r="1045" spans="1:58" x14ac:dyDescent="0.55000000000000004">
      <c r="A1045" t="s">
        <v>703</v>
      </c>
      <c r="B1045" t="s">
        <v>9</v>
      </c>
      <c r="C1045" t="s">
        <v>872</v>
      </c>
      <c r="D1045">
        <v>0</v>
      </c>
      <c r="E1045">
        <f>IF(OR(ISBLANK(F1045),F1045=61),0,1)</f>
        <v>0</v>
      </c>
      <c r="G1045">
        <f>IF(AND(F1045&lt;31,E1045=1),1,0)</f>
        <v>0</v>
      </c>
      <c r="H1045">
        <f>IF(AND(F1045&gt;=31,E1045=1),1,0)</f>
        <v>0</v>
      </c>
      <c r="I1045">
        <f>IF(AND(F1045&lt;15,E1045=1),1,0)</f>
        <v>0</v>
      </c>
      <c r="J1045">
        <f>IF(F1045=61,1,0)</f>
        <v>0</v>
      </c>
      <c r="K1045" t="s">
        <v>0</v>
      </c>
      <c r="L1045">
        <v>82</v>
      </c>
      <c r="M1045">
        <v>225</v>
      </c>
      <c r="N1045">
        <v>21</v>
      </c>
      <c r="O1045">
        <v>4</v>
      </c>
      <c r="P1045">
        <v>7.8</v>
      </c>
      <c r="Q1045">
        <v>0.3</v>
      </c>
      <c r="R1045">
        <v>1.2</v>
      </c>
      <c r="S1045">
        <v>0.24</v>
      </c>
      <c r="T1045">
        <v>0.3</v>
      </c>
      <c r="U1045">
        <v>1.1000000000000001</v>
      </c>
      <c r="V1045">
        <v>0.25</v>
      </c>
      <c r="W1045">
        <v>0</v>
      </c>
      <c r="X1045">
        <v>0</v>
      </c>
      <c r="Y1045">
        <v>0</v>
      </c>
      <c r="Z1045">
        <v>0.2</v>
      </c>
      <c r="AA1045">
        <v>0.4</v>
      </c>
      <c r="AB1045">
        <v>0.625</v>
      </c>
      <c r="AC1045">
        <v>0.7</v>
      </c>
      <c r="AD1045">
        <v>0.8</v>
      </c>
      <c r="AE1045">
        <v>1.5</v>
      </c>
      <c r="AF1045">
        <v>0.3</v>
      </c>
      <c r="AG1045">
        <v>0</v>
      </c>
      <c r="AH1045">
        <v>0.1</v>
      </c>
      <c r="AI1045">
        <v>0.6</v>
      </c>
      <c r="AJ1045">
        <v>1.7</v>
      </c>
      <c r="AK1045">
        <v>0.8</v>
      </c>
      <c r="AL1045">
        <v>-0.5</v>
      </c>
      <c r="AM1045">
        <v>0.29499999999999998</v>
      </c>
      <c r="AN1045">
        <v>0.24</v>
      </c>
      <c r="AO1045">
        <v>0.04</v>
      </c>
      <c r="AP1045">
        <v>0.32</v>
      </c>
      <c r="AQ1045">
        <v>27</v>
      </c>
      <c r="AR1045">
        <v>10.7</v>
      </c>
      <c r="AS1045">
        <v>11.1</v>
      </c>
      <c r="AT1045">
        <v>10.9</v>
      </c>
      <c r="AU1045">
        <v>6.1</v>
      </c>
      <c r="AV1045">
        <v>0.4</v>
      </c>
      <c r="AW1045">
        <v>1.9</v>
      </c>
      <c r="AX1045">
        <v>31.1</v>
      </c>
      <c r="AY1045">
        <v>12.9</v>
      </c>
      <c r="AZ1045">
        <v>-0.3</v>
      </c>
      <c r="BA1045">
        <v>0.1</v>
      </c>
      <c r="BB1045">
        <v>-0.1</v>
      </c>
      <c r="BC1045">
        <v>-3.3000000000000002E-2</v>
      </c>
      <c r="BD1045">
        <v>-7.2</v>
      </c>
      <c r="BE1045">
        <v>0.1</v>
      </c>
      <c r="BF1045">
        <v>-7.1</v>
      </c>
    </row>
    <row r="1046" spans="1:58" x14ac:dyDescent="0.55000000000000004">
      <c r="A1046" t="s">
        <v>176</v>
      </c>
      <c r="B1046" t="s">
        <v>9</v>
      </c>
      <c r="C1046" t="s">
        <v>873</v>
      </c>
      <c r="D1046">
        <v>0</v>
      </c>
      <c r="E1046">
        <f>IF(OR(ISBLANK(F1046),F1046=61),0,1)</f>
        <v>0</v>
      </c>
      <c r="G1046">
        <f>IF(AND(F1046&lt;31,E1046=1),1,0)</f>
        <v>0</v>
      </c>
      <c r="H1046">
        <f>IF(AND(F1046&gt;=31,E1046=1),1,0)</f>
        <v>0</v>
      </c>
      <c r="I1046">
        <f>IF(AND(F1046&lt;15,E1046=1),1,0)</f>
        <v>0</v>
      </c>
      <c r="J1046">
        <f>IF(F1046=61,1,0)</f>
        <v>0</v>
      </c>
      <c r="K1046" t="s">
        <v>0</v>
      </c>
      <c r="L1046">
        <v>77</v>
      </c>
      <c r="M1046">
        <v>205</v>
      </c>
      <c r="N1046">
        <v>35</v>
      </c>
      <c r="O1046">
        <v>35</v>
      </c>
      <c r="P1046">
        <v>27.3</v>
      </c>
      <c r="Q1046">
        <v>3.1</v>
      </c>
      <c r="R1046">
        <v>5.8</v>
      </c>
      <c r="S1046">
        <v>0.53400000000000003</v>
      </c>
      <c r="T1046">
        <v>3.1</v>
      </c>
      <c r="U1046">
        <v>5.5</v>
      </c>
      <c r="V1046">
        <v>0.56499999999999995</v>
      </c>
      <c r="W1046">
        <v>0</v>
      </c>
      <c r="X1046">
        <v>0.3</v>
      </c>
      <c r="Y1046">
        <v>0</v>
      </c>
      <c r="Z1046">
        <v>1.4</v>
      </c>
      <c r="AA1046">
        <v>2.1</v>
      </c>
      <c r="AB1046">
        <v>0.65799999999999992</v>
      </c>
      <c r="AC1046">
        <v>1.9</v>
      </c>
      <c r="AD1046">
        <v>5.4</v>
      </c>
      <c r="AE1046">
        <v>7.2</v>
      </c>
      <c r="AF1046">
        <v>2.1</v>
      </c>
      <c r="AG1046">
        <v>0.9</v>
      </c>
      <c r="AH1046">
        <v>0.4</v>
      </c>
      <c r="AI1046">
        <v>1.2</v>
      </c>
      <c r="AJ1046">
        <v>1.9</v>
      </c>
      <c r="AK1046">
        <v>7.6</v>
      </c>
      <c r="AL1046">
        <v>16.2</v>
      </c>
      <c r="AM1046">
        <v>0.55700000000000005</v>
      </c>
      <c r="AN1046">
        <v>0.53400000000000003</v>
      </c>
      <c r="AO1046">
        <v>5.4000000000000013E-2</v>
      </c>
      <c r="AP1046">
        <v>0.35799999999999998</v>
      </c>
      <c r="AQ1046">
        <v>300</v>
      </c>
      <c r="AR1046">
        <v>7</v>
      </c>
      <c r="AS1046">
        <v>20.2</v>
      </c>
      <c r="AT1046">
        <v>13.6</v>
      </c>
      <c r="AU1046">
        <v>13.4</v>
      </c>
      <c r="AV1046">
        <v>1.8</v>
      </c>
      <c r="AW1046">
        <v>1.6</v>
      </c>
      <c r="AX1046">
        <v>15.3</v>
      </c>
      <c r="AY1046">
        <v>13.9</v>
      </c>
      <c r="AZ1046">
        <v>1.6</v>
      </c>
      <c r="BA1046">
        <v>1.6</v>
      </c>
      <c r="BB1046">
        <v>3.2</v>
      </c>
      <c r="BC1046">
        <v>0.13400000000000001</v>
      </c>
      <c r="BD1046">
        <v>-0.4</v>
      </c>
      <c r="BE1046">
        <v>2.5</v>
      </c>
      <c r="BF1046">
        <v>2.2000000000000002</v>
      </c>
    </row>
    <row r="1047" spans="1:58" x14ac:dyDescent="0.55000000000000004">
      <c r="A1047" t="s">
        <v>758</v>
      </c>
      <c r="B1047" t="s">
        <v>3</v>
      </c>
      <c r="C1047" t="s">
        <v>874</v>
      </c>
      <c r="D1047">
        <v>0</v>
      </c>
      <c r="E1047">
        <f>IF(OR(ISBLANK(F1047),F1047=61),0,1)</f>
        <v>0</v>
      </c>
      <c r="G1047">
        <f>IF(AND(F1047&lt;31,E1047=1),1,0)</f>
        <v>0</v>
      </c>
      <c r="H1047">
        <f>IF(AND(F1047&gt;=31,E1047=1),1,0)</f>
        <v>0</v>
      </c>
      <c r="I1047">
        <f>IF(AND(F1047&lt;15,E1047=1),1,0)</f>
        <v>0</v>
      </c>
      <c r="J1047">
        <f>IF(F1047=61,1,0)</f>
        <v>0</v>
      </c>
      <c r="K1047" t="s">
        <v>0</v>
      </c>
      <c r="L1047">
        <v>80</v>
      </c>
      <c r="M1047">
        <v>280</v>
      </c>
      <c r="N1047">
        <v>5</v>
      </c>
      <c r="O1047">
        <v>0</v>
      </c>
      <c r="P1047">
        <v>1.4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0.6</v>
      </c>
      <c r="AE1047">
        <v>0.6</v>
      </c>
      <c r="AF1047">
        <v>0</v>
      </c>
      <c r="AG1047">
        <v>0</v>
      </c>
      <c r="AH1047">
        <v>0</v>
      </c>
      <c r="AI1047">
        <v>0</v>
      </c>
      <c r="AJ1047">
        <v>0.2</v>
      </c>
      <c r="AK1047">
        <v>0</v>
      </c>
      <c r="AL1047">
        <v>4.9000000000000004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47.6</v>
      </c>
      <c r="AT1047">
        <v>24.4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7.6999999999999999E-2</v>
      </c>
      <c r="BD1047">
        <v>-11.4</v>
      </c>
      <c r="BE1047">
        <v>-3.4</v>
      </c>
      <c r="BF1047">
        <v>-14.8</v>
      </c>
    </row>
    <row r="1048" spans="1:58" x14ac:dyDescent="0.55000000000000004">
      <c r="A1048" t="s">
        <v>35</v>
      </c>
      <c r="B1048" t="s">
        <v>9</v>
      </c>
      <c r="C1048" t="s">
        <v>875</v>
      </c>
      <c r="D1048">
        <v>0</v>
      </c>
      <c r="E1048">
        <f>IF(OR(ISBLANK(F1048),F1048=61),0,1)</f>
        <v>0</v>
      </c>
      <c r="G1048">
        <f>IF(AND(F1048&lt;31,E1048=1),1,0)</f>
        <v>0</v>
      </c>
      <c r="H1048">
        <f>IF(AND(F1048&gt;=31,E1048=1),1,0)</f>
        <v>0</v>
      </c>
      <c r="I1048">
        <f>IF(AND(F1048&lt;15,E1048=1),1,0)</f>
        <v>0</v>
      </c>
      <c r="J1048">
        <f>IF(F1048=61,1,0)</f>
        <v>0</v>
      </c>
      <c r="K1048" t="s">
        <v>0</v>
      </c>
      <c r="L1048">
        <v>77</v>
      </c>
      <c r="M1048">
        <v>220</v>
      </c>
      <c r="N1048">
        <v>5</v>
      </c>
      <c r="O1048">
        <v>0</v>
      </c>
      <c r="P1048">
        <v>1.6</v>
      </c>
      <c r="Q1048">
        <v>0.4</v>
      </c>
      <c r="R1048">
        <v>0.6</v>
      </c>
      <c r="S1048">
        <v>0.66700000000000004</v>
      </c>
      <c r="T1048">
        <v>0.2</v>
      </c>
      <c r="U1048">
        <v>0.2</v>
      </c>
      <c r="V1048">
        <v>1</v>
      </c>
      <c r="W1048">
        <v>0.2</v>
      </c>
      <c r="X1048">
        <v>0.4</v>
      </c>
      <c r="Y1048">
        <v>0.5</v>
      </c>
      <c r="Z1048">
        <v>0</v>
      </c>
      <c r="AA1048">
        <v>0</v>
      </c>
      <c r="AB1048">
        <v>0</v>
      </c>
      <c r="AC1048">
        <v>0</v>
      </c>
      <c r="AD1048">
        <v>0.2</v>
      </c>
      <c r="AE1048">
        <v>0.2</v>
      </c>
      <c r="AF1048">
        <v>0.2</v>
      </c>
      <c r="AG1048">
        <v>0</v>
      </c>
      <c r="AH1048">
        <v>0.2</v>
      </c>
      <c r="AI1048">
        <v>0.2</v>
      </c>
      <c r="AJ1048">
        <v>0</v>
      </c>
      <c r="AK1048">
        <v>1</v>
      </c>
      <c r="AL1048">
        <v>33.4</v>
      </c>
      <c r="AM1048">
        <v>0.83299999999999996</v>
      </c>
      <c r="AN1048">
        <v>0.83299999999999996</v>
      </c>
      <c r="AO1048">
        <v>0.66700000000000004</v>
      </c>
      <c r="AP1048">
        <v>0</v>
      </c>
      <c r="AQ1048">
        <v>4</v>
      </c>
      <c r="AR1048">
        <v>0</v>
      </c>
      <c r="AS1048">
        <v>15.1</v>
      </c>
      <c r="AT1048">
        <v>7.6</v>
      </c>
      <c r="AU1048">
        <v>30.5</v>
      </c>
      <c r="AV1048">
        <v>0</v>
      </c>
      <c r="AW1048">
        <v>13.3</v>
      </c>
      <c r="AX1048">
        <v>25</v>
      </c>
      <c r="AY1048">
        <v>27.1</v>
      </c>
      <c r="AZ1048">
        <v>0</v>
      </c>
      <c r="BA1048">
        <v>0</v>
      </c>
      <c r="BB1048">
        <v>0</v>
      </c>
      <c r="BC1048">
        <v>0.23599999999999999</v>
      </c>
      <c r="BD1048">
        <v>7.4</v>
      </c>
      <c r="BE1048">
        <v>7.1</v>
      </c>
      <c r="BF1048">
        <v>14.5</v>
      </c>
    </row>
    <row r="1049" spans="1:58" x14ac:dyDescent="0.55000000000000004">
      <c r="A1049" t="s">
        <v>248</v>
      </c>
      <c r="B1049" t="s">
        <v>3</v>
      </c>
      <c r="C1049" t="s">
        <v>876</v>
      </c>
      <c r="D1049">
        <v>0</v>
      </c>
      <c r="E1049">
        <f>IF(OR(ISBLANK(F1049),F1049=61),0,1)</f>
        <v>0</v>
      </c>
      <c r="G1049">
        <f>IF(AND(F1049&lt;31,E1049=1),1,0)</f>
        <v>0</v>
      </c>
      <c r="H1049">
        <f>IF(AND(F1049&gt;=31,E1049=1),1,0)</f>
        <v>0</v>
      </c>
      <c r="I1049">
        <f>IF(AND(F1049&lt;15,E1049=1),1,0)</f>
        <v>0</v>
      </c>
      <c r="J1049">
        <f>IF(F1049=61,1,0)</f>
        <v>0</v>
      </c>
      <c r="K1049" t="s">
        <v>0</v>
      </c>
      <c r="L1049">
        <v>79</v>
      </c>
      <c r="M1049">
        <v>205</v>
      </c>
      <c r="N1049">
        <v>24</v>
      </c>
      <c r="O1049">
        <v>22</v>
      </c>
      <c r="P1049">
        <v>22.4</v>
      </c>
      <c r="Q1049">
        <v>2.9</v>
      </c>
      <c r="R1049">
        <v>6.5</v>
      </c>
      <c r="S1049">
        <v>0.44900000000000001</v>
      </c>
      <c r="T1049">
        <v>2.6</v>
      </c>
      <c r="U1049">
        <v>5.2</v>
      </c>
      <c r="V1049">
        <v>0.504</v>
      </c>
      <c r="W1049">
        <v>0.3</v>
      </c>
      <c r="X1049">
        <v>1.3</v>
      </c>
      <c r="Y1049">
        <v>0.22600000000000001</v>
      </c>
      <c r="Z1049">
        <v>2.2999999999999998</v>
      </c>
      <c r="AA1049">
        <v>3.4</v>
      </c>
      <c r="AB1049">
        <v>0.65900000000000003</v>
      </c>
      <c r="AC1049">
        <v>0.9</v>
      </c>
      <c r="AD1049">
        <v>2.9</v>
      </c>
      <c r="AE1049">
        <v>3.8</v>
      </c>
      <c r="AF1049">
        <v>1.7</v>
      </c>
      <c r="AG1049">
        <v>0.7</v>
      </c>
      <c r="AH1049">
        <v>0.3</v>
      </c>
      <c r="AI1049">
        <v>2.2000000000000002</v>
      </c>
      <c r="AJ1049">
        <v>3</v>
      </c>
      <c r="AK1049">
        <v>8.4</v>
      </c>
      <c r="AL1049">
        <v>12.9</v>
      </c>
      <c r="AM1049">
        <v>0.51600000000000001</v>
      </c>
      <c r="AN1049">
        <v>0.47099999999999997</v>
      </c>
      <c r="AO1049">
        <v>0.19900000000000001</v>
      </c>
      <c r="AP1049">
        <v>0.52600000000000002</v>
      </c>
      <c r="AQ1049">
        <v>209</v>
      </c>
      <c r="AR1049">
        <v>6.1</v>
      </c>
      <c r="AS1049">
        <v>17.899999999999999</v>
      </c>
      <c r="AT1049">
        <v>12.2</v>
      </c>
      <c r="AU1049">
        <v>18</v>
      </c>
      <c r="AV1049">
        <v>2</v>
      </c>
      <c r="AW1049">
        <v>1.4</v>
      </c>
      <c r="AX1049">
        <v>21.4</v>
      </c>
      <c r="AY1049">
        <v>27.3</v>
      </c>
      <c r="AZ1049">
        <v>0.1</v>
      </c>
      <c r="BA1049">
        <v>0.7</v>
      </c>
      <c r="BB1049">
        <v>0.8</v>
      </c>
      <c r="BC1049">
        <v>5.8000000000000003E-2</v>
      </c>
      <c r="BD1049">
        <v>-4.4000000000000004</v>
      </c>
      <c r="BE1049">
        <v>-0.3</v>
      </c>
      <c r="BF1049">
        <v>-4.7</v>
      </c>
    </row>
    <row r="1050" spans="1:58" x14ac:dyDescent="0.55000000000000004">
      <c r="A1050" t="s">
        <v>248</v>
      </c>
      <c r="B1050" t="s">
        <v>6</v>
      </c>
      <c r="C1050" t="s">
        <v>876</v>
      </c>
      <c r="D1050">
        <v>0</v>
      </c>
      <c r="E1050">
        <f>IF(OR(ISBLANK(F1050),F1050=61),0,1)</f>
        <v>0</v>
      </c>
      <c r="G1050">
        <f>IF(AND(F1050&lt;31,E1050=1),1,0)</f>
        <v>0</v>
      </c>
      <c r="H1050">
        <f>IF(AND(F1050&gt;=31,E1050=1),1,0)</f>
        <v>0</v>
      </c>
      <c r="I1050">
        <f>IF(AND(F1050&lt;15,E1050=1),1,0)</f>
        <v>0</v>
      </c>
      <c r="J1050">
        <f>IF(F1050=61,1,0)</f>
        <v>0</v>
      </c>
      <c r="K1050" t="s">
        <v>0</v>
      </c>
      <c r="L1050">
        <v>79</v>
      </c>
      <c r="M1050">
        <v>205</v>
      </c>
      <c r="N1050">
        <v>30</v>
      </c>
      <c r="O1050">
        <v>28</v>
      </c>
      <c r="P1050">
        <v>26</v>
      </c>
      <c r="Q1050">
        <v>4</v>
      </c>
      <c r="R1050">
        <v>8.1999999999999993</v>
      </c>
      <c r="S1050">
        <v>0.49199999999999999</v>
      </c>
      <c r="T1050">
        <v>3.3</v>
      </c>
      <c r="U1050">
        <v>6.2</v>
      </c>
      <c r="V1050">
        <v>0.53500000000000003</v>
      </c>
      <c r="W1050">
        <v>0.7</v>
      </c>
      <c r="X1050">
        <v>2</v>
      </c>
      <c r="Y1050">
        <v>0.36099999999999999</v>
      </c>
      <c r="Z1050">
        <v>1.5</v>
      </c>
      <c r="AA1050">
        <v>2.1</v>
      </c>
      <c r="AB1050">
        <v>0.71</v>
      </c>
      <c r="AC1050">
        <v>1.3</v>
      </c>
      <c r="AD1050">
        <v>3.5</v>
      </c>
      <c r="AE1050">
        <v>4.8</v>
      </c>
      <c r="AF1050">
        <v>1</v>
      </c>
      <c r="AG1050">
        <v>0.4</v>
      </c>
      <c r="AH1050">
        <v>0.1</v>
      </c>
      <c r="AI1050">
        <v>1.7</v>
      </c>
      <c r="AJ1050">
        <v>3</v>
      </c>
      <c r="AK1050">
        <v>10.3</v>
      </c>
      <c r="AL1050">
        <v>14</v>
      </c>
      <c r="AM1050">
        <v>0.55899999999999994</v>
      </c>
      <c r="AN1050">
        <v>0.53700000000000003</v>
      </c>
      <c r="AO1050">
        <v>0.248</v>
      </c>
      <c r="AP1050">
        <v>0.252</v>
      </c>
      <c r="AQ1050">
        <v>287</v>
      </c>
      <c r="AR1050">
        <v>6.4</v>
      </c>
      <c r="AS1050">
        <v>15.5</v>
      </c>
      <c r="AT1050">
        <v>11.1</v>
      </c>
      <c r="AU1050">
        <v>7.7</v>
      </c>
      <c r="AV1050">
        <v>1</v>
      </c>
      <c r="AW1050">
        <v>0.6</v>
      </c>
      <c r="AX1050">
        <v>15.6</v>
      </c>
      <c r="AY1050">
        <v>21.4</v>
      </c>
      <c r="AZ1050">
        <v>1.1000000000000001</v>
      </c>
      <c r="BA1050">
        <v>0.5</v>
      </c>
      <c r="BB1050">
        <v>1.6</v>
      </c>
      <c r="BC1050">
        <v>8.1000000000000003E-2</v>
      </c>
      <c r="BD1050">
        <v>-0.8</v>
      </c>
      <c r="BE1050">
        <v>-1.9</v>
      </c>
      <c r="BF1050">
        <v>-2.7</v>
      </c>
    </row>
    <row r="1051" spans="1:58" x14ac:dyDescent="0.55000000000000004">
      <c r="A1051" t="s">
        <v>381</v>
      </c>
      <c r="B1051" t="s">
        <v>18</v>
      </c>
      <c r="C1051" t="s">
        <v>877</v>
      </c>
      <c r="D1051">
        <v>0</v>
      </c>
      <c r="E1051">
        <f>IF(OR(ISBLANK(F1051),F1051=61),0,1)</f>
        <v>0</v>
      </c>
      <c r="G1051">
        <f>IF(AND(F1051&lt;31,E1051=1),1,0)</f>
        <v>0</v>
      </c>
      <c r="H1051">
        <f>IF(AND(F1051&gt;=31,E1051=1),1,0)</f>
        <v>0</v>
      </c>
      <c r="I1051">
        <f>IF(AND(F1051&lt;15,E1051=1),1,0)</f>
        <v>0</v>
      </c>
      <c r="J1051">
        <f>IF(F1051=61,1,0)</f>
        <v>0</v>
      </c>
      <c r="K1051" t="s">
        <v>0</v>
      </c>
      <c r="L1051">
        <v>79</v>
      </c>
      <c r="M1051">
        <v>238</v>
      </c>
      <c r="N1051">
        <v>30</v>
      </c>
      <c r="O1051">
        <v>6</v>
      </c>
      <c r="P1051">
        <v>14.7</v>
      </c>
      <c r="Q1051">
        <v>1.6</v>
      </c>
      <c r="R1051">
        <v>3.6</v>
      </c>
      <c r="S1051">
        <v>0.435</v>
      </c>
      <c r="T1051">
        <v>1.2</v>
      </c>
      <c r="U1051">
        <v>2.5</v>
      </c>
      <c r="V1051">
        <v>0.48699999999999999</v>
      </c>
      <c r="W1051">
        <v>0.3</v>
      </c>
      <c r="X1051">
        <v>1.1000000000000001</v>
      </c>
      <c r="Y1051">
        <v>0.313</v>
      </c>
      <c r="Z1051">
        <v>0.6</v>
      </c>
      <c r="AA1051">
        <v>0.9</v>
      </c>
      <c r="AB1051">
        <v>0.66700000000000004</v>
      </c>
      <c r="AC1051">
        <v>1</v>
      </c>
      <c r="AD1051">
        <v>2.6</v>
      </c>
      <c r="AE1051">
        <v>3.6</v>
      </c>
      <c r="AF1051">
        <v>0.4</v>
      </c>
      <c r="AG1051">
        <v>0.3</v>
      </c>
      <c r="AH1051">
        <v>0.2</v>
      </c>
      <c r="AI1051">
        <v>0.7</v>
      </c>
      <c r="AJ1051">
        <v>1.7</v>
      </c>
      <c r="AK1051">
        <v>4.0999999999999996</v>
      </c>
      <c r="AL1051">
        <v>13.5</v>
      </c>
      <c r="AM1051">
        <v>0.505</v>
      </c>
      <c r="AN1051">
        <v>0.48099999999999998</v>
      </c>
      <c r="AO1051">
        <v>0.29599999999999999</v>
      </c>
      <c r="AP1051">
        <v>0.25</v>
      </c>
      <c r="AQ1051">
        <v>120</v>
      </c>
      <c r="AR1051">
        <v>9.4</v>
      </c>
      <c r="AS1051">
        <v>23.8</v>
      </c>
      <c r="AT1051">
        <v>16.8</v>
      </c>
      <c r="AU1051">
        <v>6.3</v>
      </c>
      <c r="AV1051">
        <v>1.4</v>
      </c>
      <c r="AW1051">
        <v>1.3</v>
      </c>
      <c r="AX1051">
        <v>14.2</v>
      </c>
      <c r="AY1051">
        <v>18.5</v>
      </c>
      <c r="AZ1051">
        <v>0.5</v>
      </c>
      <c r="BA1051">
        <v>0.2</v>
      </c>
      <c r="BB1051">
        <v>0.7</v>
      </c>
      <c r="BC1051">
        <v>6.3E-2</v>
      </c>
      <c r="BD1051">
        <v>-2.5</v>
      </c>
      <c r="BE1051">
        <v>-4.0999999999999996</v>
      </c>
      <c r="BF1051">
        <v>-6.6</v>
      </c>
    </row>
    <row r="1052" spans="1:58" x14ac:dyDescent="0.55000000000000004">
      <c r="A1052" t="s">
        <v>615</v>
      </c>
      <c r="B1052" t="s">
        <v>18</v>
      </c>
      <c r="C1052" t="s">
        <v>878</v>
      </c>
      <c r="D1052">
        <v>0</v>
      </c>
      <c r="E1052">
        <f>IF(OR(ISBLANK(F1052),F1052=61),0,1)</f>
        <v>0</v>
      </c>
      <c r="G1052">
        <f>IF(AND(F1052&lt;31,E1052=1),1,0)</f>
        <v>0</v>
      </c>
      <c r="H1052">
        <f>IF(AND(F1052&gt;=31,E1052=1),1,0)</f>
        <v>0</v>
      </c>
      <c r="I1052">
        <f>IF(AND(F1052&lt;15,E1052=1),1,0)</f>
        <v>0</v>
      </c>
      <c r="J1052">
        <f>IF(F1052=61,1,0)</f>
        <v>0</v>
      </c>
      <c r="K1052" t="s">
        <v>0</v>
      </c>
      <c r="L1052">
        <v>79</v>
      </c>
      <c r="M1052">
        <v>232</v>
      </c>
      <c r="N1052">
        <v>14</v>
      </c>
      <c r="O1052">
        <v>0</v>
      </c>
      <c r="P1052">
        <v>2.7</v>
      </c>
      <c r="Q1052">
        <v>0.1</v>
      </c>
      <c r="R1052">
        <v>0.4</v>
      </c>
      <c r="S1052">
        <v>0.4</v>
      </c>
      <c r="T1052">
        <v>0.1</v>
      </c>
      <c r="U1052">
        <v>0.4</v>
      </c>
      <c r="V1052">
        <v>0.4</v>
      </c>
      <c r="W1052">
        <v>0</v>
      </c>
      <c r="X1052">
        <v>0</v>
      </c>
      <c r="Y1052">
        <v>0</v>
      </c>
      <c r="Z1052">
        <v>0</v>
      </c>
      <c r="AA1052">
        <v>0.2</v>
      </c>
      <c r="AB1052">
        <v>0</v>
      </c>
      <c r="AC1052">
        <v>0.1</v>
      </c>
      <c r="AD1052">
        <v>0.4</v>
      </c>
      <c r="AE1052">
        <v>0.5</v>
      </c>
      <c r="AF1052">
        <v>0.1</v>
      </c>
      <c r="AG1052">
        <v>0</v>
      </c>
      <c r="AH1052">
        <v>0</v>
      </c>
      <c r="AI1052">
        <v>0.2</v>
      </c>
      <c r="AJ1052">
        <v>0.6</v>
      </c>
      <c r="AK1052">
        <v>0.3</v>
      </c>
      <c r="AL1052">
        <v>-3.6</v>
      </c>
      <c r="AM1052">
        <v>0.311</v>
      </c>
      <c r="AN1052">
        <v>0.4</v>
      </c>
      <c r="AO1052">
        <v>0</v>
      </c>
      <c r="AP1052">
        <v>0.6</v>
      </c>
      <c r="AQ1052">
        <v>4</v>
      </c>
      <c r="AR1052">
        <v>3</v>
      </c>
      <c r="AS1052">
        <v>16.2</v>
      </c>
      <c r="AT1052">
        <v>10</v>
      </c>
      <c r="AU1052">
        <v>4.5999999999999996</v>
      </c>
      <c r="AV1052">
        <v>0</v>
      </c>
      <c r="AW1052">
        <v>0</v>
      </c>
      <c r="AX1052">
        <v>31.8</v>
      </c>
      <c r="AY1052">
        <v>12.6</v>
      </c>
      <c r="AZ1052">
        <v>-0.1</v>
      </c>
      <c r="BA1052">
        <v>0.1</v>
      </c>
      <c r="BB1052">
        <v>0</v>
      </c>
      <c r="BC1052">
        <v>-2.1999999999999999E-2</v>
      </c>
      <c r="BD1052">
        <v>-7.6</v>
      </c>
      <c r="BE1052">
        <v>1.9</v>
      </c>
      <c r="BF1052">
        <v>-5.8</v>
      </c>
    </row>
    <row r="1053" spans="1:58" x14ac:dyDescent="0.55000000000000004">
      <c r="A1053" t="s">
        <v>615</v>
      </c>
      <c r="B1053" t="s">
        <v>3</v>
      </c>
      <c r="C1053" t="s">
        <v>878</v>
      </c>
      <c r="D1053">
        <v>0</v>
      </c>
      <c r="E1053">
        <f>IF(OR(ISBLANK(F1053),F1053=61),0,1)</f>
        <v>0</v>
      </c>
      <c r="G1053">
        <f>IF(AND(F1053&lt;31,E1053=1),1,0)</f>
        <v>0</v>
      </c>
      <c r="H1053">
        <f>IF(AND(F1053&gt;=31,E1053=1),1,0)</f>
        <v>0</v>
      </c>
      <c r="I1053">
        <f>IF(AND(F1053&lt;15,E1053=1),1,0)</f>
        <v>0</v>
      </c>
      <c r="J1053">
        <f>IF(F1053=61,1,0)</f>
        <v>0</v>
      </c>
      <c r="K1053" t="s">
        <v>0</v>
      </c>
      <c r="L1053">
        <v>79</v>
      </c>
      <c r="M1053">
        <v>232</v>
      </c>
      <c r="N1053">
        <v>11</v>
      </c>
      <c r="O1053">
        <v>0</v>
      </c>
      <c r="P1053">
        <v>2.5</v>
      </c>
      <c r="Q1053">
        <v>0.3</v>
      </c>
      <c r="R1053">
        <v>0.5</v>
      </c>
      <c r="S1053">
        <v>0.5</v>
      </c>
      <c r="T1053">
        <v>0.3</v>
      </c>
      <c r="U1053">
        <v>0.4</v>
      </c>
      <c r="V1053">
        <v>0.75</v>
      </c>
      <c r="W1053">
        <v>0</v>
      </c>
      <c r="X1053">
        <v>0.2</v>
      </c>
      <c r="Y1053">
        <v>0</v>
      </c>
      <c r="Z1053">
        <v>0</v>
      </c>
      <c r="AA1053">
        <v>0.1</v>
      </c>
      <c r="AB1053">
        <v>0</v>
      </c>
      <c r="AC1053">
        <v>0</v>
      </c>
      <c r="AD1053">
        <v>0.4</v>
      </c>
      <c r="AE1053">
        <v>0.4</v>
      </c>
      <c r="AF1053">
        <v>0</v>
      </c>
      <c r="AG1053">
        <v>0</v>
      </c>
      <c r="AH1053">
        <v>0</v>
      </c>
      <c r="AI1053">
        <v>0.3</v>
      </c>
      <c r="AJ1053">
        <v>0.5</v>
      </c>
      <c r="AK1053">
        <v>0.5</v>
      </c>
      <c r="AL1053">
        <v>-2.4</v>
      </c>
      <c r="AM1053">
        <v>0.46300000000000002</v>
      </c>
      <c r="AN1053">
        <v>0.5</v>
      </c>
      <c r="AO1053">
        <v>0.33300000000000002</v>
      </c>
      <c r="AP1053">
        <v>0.16700000000000001</v>
      </c>
      <c r="AQ1053">
        <v>5</v>
      </c>
      <c r="AR1053">
        <v>0</v>
      </c>
      <c r="AS1053">
        <v>15.2</v>
      </c>
      <c r="AT1053">
        <v>8</v>
      </c>
      <c r="AU1053">
        <v>0</v>
      </c>
      <c r="AV1053">
        <v>0</v>
      </c>
      <c r="AW1053">
        <v>0</v>
      </c>
      <c r="AX1053">
        <v>31.7</v>
      </c>
      <c r="AY1053">
        <v>17.2</v>
      </c>
      <c r="AZ1053">
        <v>-0.1</v>
      </c>
      <c r="BA1053">
        <v>0</v>
      </c>
      <c r="BB1053">
        <v>0</v>
      </c>
      <c r="BC1053">
        <v>-4.8000000000000001E-2</v>
      </c>
      <c r="BD1053">
        <v>-8.3000000000000007</v>
      </c>
      <c r="BE1053">
        <v>-2.1</v>
      </c>
      <c r="BF1053">
        <v>-10.4</v>
      </c>
    </row>
    <row r="1054" spans="1:58" x14ac:dyDescent="0.55000000000000004">
      <c r="A1054" t="s">
        <v>615</v>
      </c>
      <c r="B1054" t="s">
        <v>6</v>
      </c>
      <c r="C1054" t="s">
        <v>878</v>
      </c>
      <c r="D1054">
        <v>0</v>
      </c>
      <c r="E1054">
        <f>IF(OR(ISBLANK(F1054),F1054=61),0,1)</f>
        <v>0</v>
      </c>
      <c r="G1054">
        <f>IF(AND(F1054&lt;31,E1054=1),1,0)</f>
        <v>0</v>
      </c>
      <c r="H1054">
        <f>IF(AND(F1054&gt;=31,E1054=1),1,0)</f>
        <v>0</v>
      </c>
      <c r="I1054">
        <f>IF(AND(F1054&lt;15,E1054=1),1,0)</f>
        <v>0</v>
      </c>
      <c r="J1054">
        <f>IF(F1054=61,1,0)</f>
        <v>0</v>
      </c>
      <c r="K1054" t="s">
        <v>0</v>
      </c>
      <c r="L1054">
        <v>79</v>
      </c>
      <c r="M1054">
        <v>232</v>
      </c>
      <c r="N1054">
        <v>16</v>
      </c>
      <c r="O1054">
        <v>0</v>
      </c>
      <c r="P1054">
        <v>2.6</v>
      </c>
      <c r="Q1054">
        <v>0.3</v>
      </c>
      <c r="R1054">
        <v>0.4</v>
      </c>
      <c r="S1054">
        <v>0.57100000000000006</v>
      </c>
      <c r="T1054">
        <v>0.3</v>
      </c>
      <c r="U1054">
        <v>0.4</v>
      </c>
      <c r="V1054">
        <v>0.57100000000000006</v>
      </c>
      <c r="W1054">
        <v>0</v>
      </c>
      <c r="X1054">
        <v>0</v>
      </c>
      <c r="Y1054">
        <v>0</v>
      </c>
      <c r="Z1054">
        <v>0.1</v>
      </c>
      <c r="AA1054">
        <v>0.3</v>
      </c>
      <c r="AB1054">
        <v>0.5</v>
      </c>
      <c r="AC1054">
        <v>0.4</v>
      </c>
      <c r="AD1054">
        <v>0.3</v>
      </c>
      <c r="AE1054">
        <v>0.6</v>
      </c>
      <c r="AF1054">
        <v>0.1</v>
      </c>
      <c r="AG1054">
        <v>0</v>
      </c>
      <c r="AH1054">
        <v>0</v>
      </c>
      <c r="AI1054">
        <v>0</v>
      </c>
      <c r="AJ1054">
        <v>0.3</v>
      </c>
      <c r="AK1054">
        <v>0.6</v>
      </c>
      <c r="AL1054">
        <v>15.3</v>
      </c>
      <c r="AM1054">
        <v>0.56200000000000006</v>
      </c>
      <c r="AN1054">
        <v>0.57100000000000006</v>
      </c>
      <c r="AO1054">
        <v>0</v>
      </c>
      <c r="AP1054">
        <v>0.57100000000000006</v>
      </c>
      <c r="AQ1054">
        <v>12</v>
      </c>
      <c r="AR1054">
        <v>15.8</v>
      </c>
      <c r="AS1054">
        <v>10.7</v>
      </c>
      <c r="AT1054">
        <v>13.3</v>
      </c>
      <c r="AU1054">
        <v>4.5999999999999996</v>
      </c>
      <c r="AV1054">
        <v>0</v>
      </c>
      <c r="AW1054">
        <v>0</v>
      </c>
      <c r="AX1054">
        <v>0</v>
      </c>
      <c r="AY1054">
        <v>10.5</v>
      </c>
      <c r="AZ1054">
        <v>0.1</v>
      </c>
      <c r="BA1054">
        <v>0</v>
      </c>
      <c r="BB1054">
        <v>0.1</v>
      </c>
      <c r="BC1054">
        <v>0.13700000000000001</v>
      </c>
      <c r="BD1054">
        <v>1.6</v>
      </c>
      <c r="BE1054">
        <v>-3</v>
      </c>
      <c r="BF1054">
        <v>-1.5</v>
      </c>
    </row>
    <row r="1055" spans="1:58" x14ac:dyDescent="0.55000000000000004">
      <c r="A1055" t="s">
        <v>879</v>
      </c>
      <c r="B1055" t="s">
        <v>18</v>
      </c>
      <c r="C1055" t="s">
        <v>880</v>
      </c>
      <c r="D1055">
        <v>0</v>
      </c>
      <c r="E1055">
        <f>IF(OR(ISBLANK(F1055),F1055=61),0,1)</f>
        <v>0</v>
      </c>
      <c r="G1055">
        <f>IF(AND(F1055&lt;31,E1055=1),1,0)</f>
        <v>0</v>
      </c>
      <c r="H1055">
        <f>IF(AND(F1055&gt;=31,E1055=1),1,0)</f>
        <v>0</v>
      </c>
      <c r="I1055">
        <f>IF(AND(F1055&lt;15,E1055=1),1,0)</f>
        <v>0</v>
      </c>
      <c r="J1055">
        <f>IF(F1055=61,1,0)</f>
        <v>0</v>
      </c>
      <c r="K1055" t="s">
        <v>0</v>
      </c>
      <c r="L1055">
        <v>79</v>
      </c>
      <c r="M1055">
        <v>230</v>
      </c>
      <c r="N1055">
        <v>35</v>
      </c>
      <c r="O1055">
        <v>3</v>
      </c>
      <c r="P1055">
        <v>20.5</v>
      </c>
      <c r="Q1055">
        <v>1.4</v>
      </c>
      <c r="R1055">
        <v>2.7</v>
      </c>
      <c r="S1055">
        <v>0.51600000000000001</v>
      </c>
      <c r="T1055">
        <v>1.4</v>
      </c>
      <c r="U1055">
        <v>2.7</v>
      </c>
      <c r="V1055">
        <v>0.51600000000000001</v>
      </c>
      <c r="W1055">
        <v>0</v>
      </c>
      <c r="X1055">
        <v>0</v>
      </c>
      <c r="Y1055">
        <v>0</v>
      </c>
      <c r="Z1055">
        <v>1.3</v>
      </c>
      <c r="AA1055">
        <v>1.9</v>
      </c>
      <c r="AB1055">
        <v>0.65700000000000003</v>
      </c>
      <c r="AC1055">
        <v>1.8</v>
      </c>
      <c r="AD1055">
        <v>2.7</v>
      </c>
      <c r="AE1055">
        <v>4.5</v>
      </c>
      <c r="AF1055">
        <v>0.7</v>
      </c>
      <c r="AG1055">
        <v>0.5</v>
      </c>
      <c r="AH1055">
        <v>0.2</v>
      </c>
      <c r="AI1055">
        <v>0.8</v>
      </c>
      <c r="AJ1055">
        <v>2.1</v>
      </c>
      <c r="AK1055">
        <v>4</v>
      </c>
      <c r="AL1055">
        <v>13.3</v>
      </c>
      <c r="AM1055">
        <v>0.56100000000000005</v>
      </c>
      <c r="AN1055">
        <v>0.51600000000000001</v>
      </c>
      <c r="AO1055">
        <v>0</v>
      </c>
      <c r="AP1055">
        <v>0.72</v>
      </c>
      <c r="AQ1055">
        <v>167</v>
      </c>
      <c r="AR1055">
        <v>10.9</v>
      </c>
      <c r="AS1055">
        <v>16.8</v>
      </c>
      <c r="AT1055">
        <v>13.8</v>
      </c>
      <c r="AU1055">
        <v>7</v>
      </c>
      <c r="AV1055">
        <v>1.6</v>
      </c>
      <c r="AW1055">
        <v>1.1000000000000001</v>
      </c>
      <c r="AX1055">
        <v>17.8</v>
      </c>
      <c r="AY1055">
        <v>11.8</v>
      </c>
      <c r="AZ1055">
        <v>1.2</v>
      </c>
      <c r="BA1055">
        <v>1.3</v>
      </c>
      <c r="BB1055">
        <v>2.5</v>
      </c>
      <c r="BC1055">
        <v>0.13900000000000001</v>
      </c>
      <c r="BD1055">
        <v>-0.9</v>
      </c>
      <c r="BE1055">
        <v>2</v>
      </c>
      <c r="BF1055">
        <v>1.1000000000000001</v>
      </c>
    </row>
    <row r="1056" spans="1:58" x14ac:dyDescent="0.55000000000000004">
      <c r="A1056" t="s">
        <v>879</v>
      </c>
      <c r="B1056" t="s">
        <v>3</v>
      </c>
      <c r="C1056" t="s">
        <v>880</v>
      </c>
      <c r="D1056">
        <v>0</v>
      </c>
      <c r="E1056">
        <f>IF(OR(ISBLANK(F1056),F1056=61),0,1)</f>
        <v>0</v>
      </c>
      <c r="G1056">
        <f>IF(AND(F1056&lt;31,E1056=1),1,0)</f>
        <v>0</v>
      </c>
      <c r="H1056">
        <f>IF(AND(F1056&gt;=31,E1056=1),1,0)</f>
        <v>0</v>
      </c>
      <c r="I1056">
        <f>IF(AND(F1056&lt;15,E1056=1),1,0)</f>
        <v>0</v>
      </c>
      <c r="J1056">
        <f>IF(F1056=61,1,0)</f>
        <v>0</v>
      </c>
      <c r="K1056" t="s">
        <v>0</v>
      </c>
      <c r="L1056">
        <v>79</v>
      </c>
      <c r="M1056">
        <v>230</v>
      </c>
      <c r="N1056">
        <v>32</v>
      </c>
      <c r="O1056">
        <v>32</v>
      </c>
      <c r="P1056">
        <v>29.4</v>
      </c>
      <c r="Q1056">
        <v>1.8</v>
      </c>
      <c r="R1056">
        <v>3.7</v>
      </c>
      <c r="S1056">
        <v>0.504</v>
      </c>
      <c r="T1056">
        <v>1.8</v>
      </c>
      <c r="U1056">
        <v>3.6</v>
      </c>
      <c r="V1056">
        <v>0.51300000000000001</v>
      </c>
      <c r="W1056">
        <v>0</v>
      </c>
      <c r="X1056">
        <v>0.1</v>
      </c>
      <c r="Y1056">
        <v>0</v>
      </c>
      <c r="Z1056">
        <v>1.4</v>
      </c>
      <c r="AA1056">
        <v>2</v>
      </c>
      <c r="AB1056">
        <v>0.71900000000000008</v>
      </c>
      <c r="AC1056">
        <v>2</v>
      </c>
      <c r="AD1056">
        <v>5</v>
      </c>
      <c r="AE1056">
        <v>7</v>
      </c>
      <c r="AF1056">
        <v>1.2</v>
      </c>
      <c r="AG1056">
        <v>0.8</v>
      </c>
      <c r="AH1056">
        <v>0.3</v>
      </c>
      <c r="AI1056">
        <v>1.1000000000000001</v>
      </c>
      <c r="AJ1056">
        <v>2.4</v>
      </c>
      <c r="AK1056">
        <v>5.0999999999999996</v>
      </c>
      <c r="AL1056">
        <v>12.1</v>
      </c>
      <c r="AM1056">
        <v>0.55600000000000005</v>
      </c>
      <c r="AN1056">
        <v>0.504</v>
      </c>
      <c r="AO1056">
        <v>1.7000000000000001E-2</v>
      </c>
      <c r="AP1056">
        <v>0.54700000000000004</v>
      </c>
      <c r="AQ1056">
        <v>199</v>
      </c>
      <c r="AR1056">
        <v>8.6999999999999993</v>
      </c>
      <c r="AS1056">
        <v>22.2</v>
      </c>
      <c r="AT1056">
        <v>15.4</v>
      </c>
      <c r="AU1056">
        <v>7.6</v>
      </c>
      <c r="AV1056">
        <v>1.6</v>
      </c>
      <c r="AW1056">
        <v>1.2</v>
      </c>
      <c r="AX1056">
        <v>19.600000000000001</v>
      </c>
      <c r="AY1056">
        <v>10.5</v>
      </c>
      <c r="AZ1056">
        <v>1.1000000000000001</v>
      </c>
      <c r="BA1056">
        <v>1</v>
      </c>
      <c r="BB1056">
        <v>2.1</v>
      </c>
      <c r="BC1056">
        <v>8.8000000000000009E-2</v>
      </c>
      <c r="BD1056">
        <v>-1.6</v>
      </c>
      <c r="BE1056">
        <v>1.9</v>
      </c>
      <c r="BF1056">
        <v>0.4</v>
      </c>
    </row>
    <row r="1057" spans="1:58" x14ac:dyDescent="0.55000000000000004">
      <c r="A1057" t="s">
        <v>881</v>
      </c>
      <c r="B1057" t="s">
        <v>18</v>
      </c>
      <c r="C1057" t="s">
        <v>882</v>
      </c>
      <c r="D1057">
        <v>0</v>
      </c>
      <c r="E1057">
        <f>IF(OR(ISBLANK(F1057),F1057=61),0,1)</f>
        <v>0</v>
      </c>
      <c r="G1057">
        <f>IF(AND(F1057&lt;31,E1057=1),1,0)</f>
        <v>0</v>
      </c>
      <c r="H1057">
        <f>IF(AND(F1057&gt;=31,E1057=1),1,0)</f>
        <v>0</v>
      </c>
      <c r="I1057">
        <f>IF(AND(F1057&lt;15,E1057=1),1,0)</f>
        <v>0</v>
      </c>
      <c r="J1057">
        <f>IF(F1057=61,1,0)</f>
        <v>0</v>
      </c>
      <c r="K1057" t="s">
        <v>0</v>
      </c>
      <c r="L1057">
        <v>80</v>
      </c>
      <c r="M1057">
        <v>219</v>
      </c>
      <c r="N1057">
        <v>34</v>
      </c>
      <c r="O1057">
        <v>11</v>
      </c>
      <c r="P1057">
        <v>17.7</v>
      </c>
      <c r="Q1057">
        <v>2.5</v>
      </c>
      <c r="R1057">
        <v>6.6</v>
      </c>
      <c r="S1057">
        <v>0.377</v>
      </c>
      <c r="T1057">
        <v>2</v>
      </c>
      <c r="U1057">
        <v>4.9000000000000004</v>
      </c>
      <c r="V1057">
        <v>0.41299999999999998</v>
      </c>
      <c r="W1057">
        <v>0.4</v>
      </c>
      <c r="X1057">
        <v>1.6</v>
      </c>
      <c r="Y1057">
        <v>0.26800000000000002</v>
      </c>
      <c r="Z1057">
        <v>1.3</v>
      </c>
      <c r="AA1057">
        <v>1.8</v>
      </c>
      <c r="AB1057">
        <v>0.72599999999999998</v>
      </c>
      <c r="AC1057">
        <v>1.6</v>
      </c>
      <c r="AD1057">
        <v>2.2000000000000002</v>
      </c>
      <c r="AE1057">
        <v>3.8</v>
      </c>
      <c r="AF1057">
        <v>0.4</v>
      </c>
      <c r="AG1057">
        <v>0.6</v>
      </c>
      <c r="AH1057">
        <v>0.3</v>
      </c>
      <c r="AI1057">
        <v>1.4</v>
      </c>
      <c r="AJ1057">
        <v>1.9</v>
      </c>
      <c r="AK1057">
        <v>6.7</v>
      </c>
      <c r="AL1057">
        <v>12.5</v>
      </c>
      <c r="AM1057">
        <v>0.45200000000000001</v>
      </c>
      <c r="AN1057">
        <v>0.41</v>
      </c>
      <c r="AO1057">
        <v>0.251</v>
      </c>
      <c r="AP1057">
        <v>0.27800000000000002</v>
      </c>
      <c r="AQ1057">
        <v>218</v>
      </c>
      <c r="AR1057">
        <v>10.3</v>
      </c>
      <c r="AS1057">
        <v>14.1</v>
      </c>
      <c r="AT1057">
        <v>12.2</v>
      </c>
      <c r="AU1057">
        <v>5.5</v>
      </c>
      <c r="AV1057">
        <v>2</v>
      </c>
      <c r="AW1057">
        <v>1.7</v>
      </c>
      <c r="AX1057">
        <v>16</v>
      </c>
      <c r="AY1057">
        <v>25.8</v>
      </c>
      <c r="AZ1057">
        <v>0.1</v>
      </c>
      <c r="BA1057">
        <v>0.8</v>
      </c>
      <c r="BB1057">
        <v>0.9</v>
      </c>
      <c r="BC1057">
        <v>0.06</v>
      </c>
      <c r="BD1057">
        <v>-3.1</v>
      </c>
      <c r="BE1057">
        <v>-1.1000000000000001</v>
      </c>
      <c r="BF1057">
        <v>-4.2</v>
      </c>
    </row>
    <row r="1058" spans="1:58" x14ac:dyDescent="0.55000000000000004">
      <c r="A1058" t="s">
        <v>114</v>
      </c>
      <c r="B1058" t="s">
        <v>18</v>
      </c>
      <c r="C1058" t="s">
        <v>883</v>
      </c>
      <c r="D1058">
        <v>0</v>
      </c>
      <c r="E1058">
        <f>IF(OR(ISBLANK(F1058),F1058=61),0,1)</f>
        <v>0</v>
      </c>
      <c r="G1058">
        <f>IF(AND(F1058&lt;31,E1058=1),1,0)</f>
        <v>0</v>
      </c>
      <c r="H1058">
        <f>IF(AND(F1058&gt;=31,E1058=1),1,0)</f>
        <v>0</v>
      </c>
      <c r="I1058">
        <f>IF(AND(F1058&lt;15,E1058=1),1,0)</f>
        <v>0</v>
      </c>
      <c r="J1058">
        <f>IF(F1058=61,1,0)</f>
        <v>0</v>
      </c>
      <c r="K1058" t="s">
        <v>0</v>
      </c>
      <c r="L1058">
        <v>80</v>
      </c>
      <c r="M1058">
        <v>229</v>
      </c>
      <c r="N1058">
        <v>10</v>
      </c>
      <c r="O1058">
        <v>0</v>
      </c>
      <c r="P1058">
        <v>1.8</v>
      </c>
      <c r="Q1058">
        <v>0.1</v>
      </c>
      <c r="R1058">
        <v>0.2</v>
      </c>
      <c r="S1058">
        <v>0.5</v>
      </c>
      <c r="T1058">
        <v>0.1</v>
      </c>
      <c r="U1058">
        <v>0.2</v>
      </c>
      <c r="V1058">
        <v>0.5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0.2</v>
      </c>
      <c r="AD1058">
        <v>0.2</v>
      </c>
      <c r="AE1058">
        <v>0.4</v>
      </c>
      <c r="AF1058">
        <v>0</v>
      </c>
      <c r="AG1058">
        <v>0</v>
      </c>
      <c r="AH1058">
        <v>0</v>
      </c>
      <c r="AI1058">
        <v>0.1</v>
      </c>
      <c r="AJ1058">
        <v>0.1</v>
      </c>
      <c r="AK1058">
        <v>0.2</v>
      </c>
      <c r="AL1058">
        <v>6.7</v>
      </c>
      <c r="AM1058">
        <v>0.5</v>
      </c>
      <c r="AN1058">
        <v>0.5</v>
      </c>
      <c r="AO1058">
        <v>0</v>
      </c>
      <c r="AP1058">
        <v>0</v>
      </c>
      <c r="AQ1058">
        <v>3</v>
      </c>
      <c r="AR1058">
        <v>14.5</v>
      </c>
      <c r="AS1058">
        <v>13.2</v>
      </c>
      <c r="AT1058">
        <v>13.8</v>
      </c>
      <c r="AU1058">
        <v>0</v>
      </c>
      <c r="AV1058">
        <v>0</v>
      </c>
      <c r="AW1058">
        <v>0</v>
      </c>
      <c r="AX1058">
        <v>33.299999999999997</v>
      </c>
      <c r="AY1058">
        <v>9.6999999999999993</v>
      </c>
      <c r="AZ1058">
        <v>0</v>
      </c>
      <c r="BA1058">
        <v>0</v>
      </c>
      <c r="BB1058">
        <v>0</v>
      </c>
      <c r="BC1058">
        <v>8.3000000000000004E-2</v>
      </c>
      <c r="BD1058">
        <v>-2.4</v>
      </c>
      <c r="BE1058">
        <v>0.3</v>
      </c>
      <c r="BF1058">
        <v>-2.1</v>
      </c>
    </row>
    <row r="1059" spans="1:58" x14ac:dyDescent="0.55000000000000004">
      <c r="A1059" t="s">
        <v>114</v>
      </c>
      <c r="B1059" t="s">
        <v>3</v>
      </c>
      <c r="C1059" t="s">
        <v>883</v>
      </c>
      <c r="D1059">
        <v>0</v>
      </c>
      <c r="E1059">
        <f>IF(OR(ISBLANK(F1059),F1059=61),0,1)</f>
        <v>0</v>
      </c>
      <c r="G1059">
        <f>IF(AND(F1059&lt;31,E1059=1),1,0)</f>
        <v>0</v>
      </c>
      <c r="H1059">
        <f>IF(AND(F1059&gt;=31,E1059=1),1,0)</f>
        <v>0</v>
      </c>
      <c r="I1059">
        <f>IF(AND(F1059&lt;15,E1059=1),1,0)</f>
        <v>0</v>
      </c>
      <c r="J1059">
        <f>IF(F1059=61,1,0)</f>
        <v>0</v>
      </c>
      <c r="K1059" t="s">
        <v>0</v>
      </c>
      <c r="L1059">
        <v>80</v>
      </c>
      <c r="M1059">
        <v>229</v>
      </c>
      <c r="N1059">
        <v>14</v>
      </c>
      <c r="O1059">
        <v>0</v>
      </c>
      <c r="P1059">
        <v>1.4</v>
      </c>
      <c r="Q1059">
        <v>0.1</v>
      </c>
      <c r="R1059">
        <v>0.4</v>
      </c>
      <c r="S1059">
        <v>0.4</v>
      </c>
      <c r="T1059">
        <v>0.1</v>
      </c>
      <c r="U1059">
        <v>0.1</v>
      </c>
      <c r="V1059">
        <v>0.5</v>
      </c>
      <c r="W1059">
        <v>0.1</v>
      </c>
      <c r="X1059">
        <v>0.2</v>
      </c>
      <c r="Y1059">
        <v>0.33300000000000002</v>
      </c>
      <c r="Z1059">
        <v>0</v>
      </c>
      <c r="AA1059">
        <v>0</v>
      </c>
      <c r="AB1059">
        <v>0</v>
      </c>
      <c r="AC1059">
        <v>0.1</v>
      </c>
      <c r="AD1059">
        <v>0.1</v>
      </c>
      <c r="AE1059">
        <v>0.2</v>
      </c>
      <c r="AF1059">
        <v>0</v>
      </c>
      <c r="AG1059">
        <v>0</v>
      </c>
      <c r="AH1059">
        <v>0</v>
      </c>
      <c r="AI1059">
        <v>0.1</v>
      </c>
      <c r="AJ1059">
        <v>0.1</v>
      </c>
      <c r="AK1059">
        <v>0.4</v>
      </c>
      <c r="AL1059">
        <v>6.5</v>
      </c>
      <c r="AM1059">
        <v>0.5</v>
      </c>
      <c r="AN1059">
        <v>0.5</v>
      </c>
      <c r="AO1059">
        <v>0.6</v>
      </c>
      <c r="AP1059">
        <v>0</v>
      </c>
      <c r="AQ1059">
        <v>4</v>
      </c>
      <c r="AR1059">
        <v>7.3</v>
      </c>
      <c r="AS1059">
        <v>13.5</v>
      </c>
      <c r="AT1059">
        <v>10.5</v>
      </c>
      <c r="AU1059">
        <v>0</v>
      </c>
      <c r="AV1059">
        <v>0</v>
      </c>
      <c r="AW1059">
        <v>0</v>
      </c>
      <c r="AX1059">
        <v>16.7</v>
      </c>
      <c r="AY1059">
        <v>18</v>
      </c>
      <c r="AZ1059">
        <v>0</v>
      </c>
      <c r="BA1059">
        <v>0</v>
      </c>
      <c r="BB1059">
        <v>0</v>
      </c>
      <c r="BC1059">
        <v>5.0999999999999997E-2</v>
      </c>
      <c r="BD1059">
        <v>-1.3</v>
      </c>
      <c r="BE1059">
        <v>-2.9</v>
      </c>
      <c r="BF1059">
        <v>-4.3</v>
      </c>
    </row>
    <row r="1060" spans="1:58" x14ac:dyDescent="0.55000000000000004">
      <c r="A1060" t="s">
        <v>801</v>
      </c>
      <c r="B1060" t="s">
        <v>18</v>
      </c>
      <c r="C1060" t="s">
        <v>884</v>
      </c>
      <c r="D1060">
        <v>0</v>
      </c>
      <c r="E1060">
        <f>IF(OR(ISBLANK(F1060),F1060=61),0,1)</f>
        <v>0</v>
      </c>
      <c r="G1060">
        <f>IF(AND(F1060&lt;31,E1060=1),1,0)</f>
        <v>0</v>
      </c>
      <c r="H1060">
        <f>IF(AND(F1060&gt;=31,E1060=1),1,0)</f>
        <v>0</v>
      </c>
      <c r="I1060">
        <f>IF(AND(F1060&lt;15,E1060=1),1,0)</f>
        <v>0</v>
      </c>
      <c r="J1060">
        <f>IF(F1060=61,1,0)</f>
        <v>0</v>
      </c>
      <c r="K1060" t="s">
        <v>0</v>
      </c>
      <c r="L1060">
        <v>83</v>
      </c>
      <c r="M1060">
        <v>235</v>
      </c>
      <c r="N1060">
        <v>29</v>
      </c>
      <c r="O1060">
        <v>2</v>
      </c>
      <c r="P1060">
        <v>8.9</v>
      </c>
      <c r="Q1060">
        <v>1.4</v>
      </c>
      <c r="R1060">
        <v>2.8</v>
      </c>
      <c r="S1060">
        <v>0.48799999999999999</v>
      </c>
      <c r="T1060">
        <v>1.4</v>
      </c>
      <c r="U1060">
        <v>2.8</v>
      </c>
      <c r="V1060">
        <v>0.49399999999999999</v>
      </c>
      <c r="W1060">
        <v>0</v>
      </c>
      <c r="X1060">
        <v>0</v>
      </c>
      <c r="Y1060">
        <v>0</v>
      </c>
      <c r="Z1060">
        <v>1.4</v>
      </c>
      <c r="AA1060">
        <v>2.2999999999999998</v>
      </c>
      <c r="AB1060">
        <v>0.58799999999999997</v>
      </c>
      <c r="AC1060">
        <v>0.3</v>
      </c>
      <c r="AD1060">
        <v>1.7</v>
      </c>
      <c r="AE1060">
        <v>2</v>
      </c>
      <c r="AF1060">
        <v>0.2</v>
      </c>
      <c r="AG1060">
        <v>0.3</v>
      </c>
      <c r="AH1060">
        <v>0.5</v>
      </c>
      <c r="AI1060">
        <v>0.9</v>
      </c>
      <c r="AJ1060">
        <v>1.6</v>
      </c>
      <c r="AK1060">
        <v>4.0999999999999996</v>
      </c>
      <c r="AL1060">
        <v>16.2</v>
      </c>
      <c r="AM1060">
        <v>0.52500000000000002</v>
      </c>
      <c r="AN1060">
        <v>0.48799999999999999</v>
      </c>
      <c r="AO1060">
        <v>1.2E-2</v>
      </c>
      <c r="AP1060">
        <v>0.82900000000000007</v>
      </c>
      <c r="AQ1060">
        <v>109</v>
      </c>
      <c r="AR1060">
        <v>3.9</v>
      </c>
      <c r="AS1060">
        <v>22.9</v>
      </c>
      <c r="AT1060">
        <v>13.6</v>
      </c>
      <c r="AU1060">
        <v>4.3</v>
      </c>
      <c r="AV1060">
        <v>1.8</v>
      </c>
      <c r="AW1060">
        <v>5.8</v>
      </c>
      <c r="AX1060">
        <v>17.899999999999999</v>
      </c>
      <c r="AY1060">
        <v>28.4</v>
      </c>
      <c r="AZ1060">
        <v>0.1</v>
      </c>
      <c r="BA1060">
        <v>0.3</v>
      </c>
      <c r="BB1060">
        <v>0.4</v>
      </c>
      <c r="BC1060">
        <v>6.2E-2</v>
      </c>
      <c r="BD1060">
        <v>-7.4</v>
      </c>
      <c r="BE1060">
        <v>-1.4</v>
      </c>
      <c r="BF1060">
        <v>-8.8000000000000007</v>
      </c>
    </row>
    <row r="1061" spans="1:58" x14ac:dyDescent="0.55000000000000004">
      <c r="A1061" t="s">
        <v>592</v>
      </c>
      <c r="B1061" t="s">
        <v>18</v>
      </c>
      <c r="C1061" t="s">
        <v>885</v>
      </c>
      <c r="D1061">
        <v>0</v>
      </c>
      <c r="E1061">
        <f>IF(OR(ISBLANK(F1061),F1061=61),0,1)</f>
        <v>0</v>
      </c>
      <c r="G1061">
        <f>IF(AND(F1061&lt;31,E1061=1),1,0)</f>
        <v>0</v>
      </c>
      <c r="H1061">
        <f>IF(AND(F1061&gt;=31,E1061=1),1,0)</f>
        <v>0</v>
      </c>
      <c r="I1061">
        <f>IF(AND(F1061&lt;15,E1061=1),1,0)</f>
        <v>0</v>
      </c>
      <c r="J1061">
        <f>IF(F1061=61,1,0)</f>
        <v>0</v>
      </c>
      <c r="K1061" t="s">
        <v>0</v>
      </c>
      <c r="L1061">
        <v>78</v>
      </c>
      <c r="M1061">
        <v>210</v>
      </c>
      <c r="N1061">
        <v>7</v>
      </c>
      <c r="O1061">
        <v>0</v>
      </c>
      <c r="P1061">
        <v>1.1000000000000001</v>
      </c>
      <c r="Q1061">
        <v>0.3</v>
      </c>
      <c r="R1061">
        <v>0.4</v>
      </c>
      <c r="S1061">
        <v>0.66700000000000004</v>
      </c>
      <c r="T1061">
        <v>0.3</v>
      </c>
      <c r="U1061">
        <v>0.3</v>
      </c>
      <c r="V1061">
        <v>1</v>
      </c>
      <c r="W1061">
        <v>0</v>
      </c>
      <c r="X1061">
        <v>0.1</v>
      </c>
      <c r="Y1061">
        <v>0</v>
      </c>
      <c r="Z1061">
        <v>0</v>
      </c>
      <c r="AA1061">
        <v>0</v>
      </c>
      <c r="AB1061">
        <v>0</v>
      </c>
      <c r="AC1061">
        <v>0.1</v>
      </c>
      <c r="AD1061">
        <v>0.1</v>
      </c>
      <c r="AE1061">
        <v>0.3</v>
      </c>
      <c r="AF1061">
        <v>0</v>
      </c>
      <c r="AG1061">
        <v>0</v>
      </c>
      <c r="AH1061">
        <v>0.1</v>
      </c>
      <c r="AI1061">
        <v>0</v>
      </c>
      <c r="AJ1061">
        <v>0.1</v>
      </c>
      <c r="AK1061">
        <v>0.6</v>
      </c>
      <c r="AL1061">
        <v>34.799999999999997</v>
      </c>
      <c r="AM1061">
        <v>0.66700000000000004</v>
      </c>
      <c r="AN1061">
        <v>0.66700000000000004</v>
      </c>
      <c r="AO1061">
        <v>0.33300000000000002</v>
      </c>
      <c r="AP1061">
        <v>0</v>
      </c>
      <c r="AQ1061">
        <v>3</v>
      </c>
      <c r="AR1061">
        <v>17.899999999999999</v>
      </c>
      <c r="AS1061">
        <v>16</v>
      </c>
      <c r="AT1061">
        <v>16.899999999999999</v>
      </c>
      <c r="AU1061">
        <v>0</v>
      </c>
      <c r="AV1061">
        <v>0</v>
      </c>
      <c r="AW1061">
        <v>15.6</v>
      </c>
      <c r="AX1061">
        <v>0</v>
      </c>
      <c r="AY1061">
        <v>22</v>
      </c>
      <c r="AZ1061">
        <v>0</v>
      </c>
      <c r="BA1061">
        <v>0</v>
      </c>
      <c r="BB1061">
        <v>0</v>
      </c>
      <c r="BC1061">
        <v>0.245</v>
      </c>
      <c r="BD1061">
        <v>4.4000000000000004</v>
      </c>
      <c r="BE1061">
        <v>0</v>
      </c>
      <c r="BF1061">
        <v>4.4000000000000004</v>
      </c>
    </row>
    <row r="1062" spans="1:58" x14ac:dyDescent="0.55000000000000004">
      <c r="A1062" t="s">
        <v>592</v>
      </c>
      <c r="B1062" t="s">
        <v>3</v>
      </c>
      <c r="C1062" t="s">
        <v>885</v>
      </c>
      <c r="D1062">
        <v>0</v>
      </c>
      <c r="E1062">
        <f>IF(OR(ISBLANK(F1062),F1062=61),0,1)</f>
        <v>0</v>
      </c>
      <c r="G1062">
        <f>IF(AND(F1062&lt;31,E1062=1),1,0)</f>
        <v>0</v>
      </c>
      <c r="H1062">
        <f>IF(AND(F1062&gt;=31,E1062=1),1,0)</f>
        <v>0</v>
      </c>
      <c r="I1062">
        <f>IF(AND(F1062&lt;15,E1062=1),1,0)</f>
        <v>0</v>
      </c>
      <c r="J1062">
        <f>IF(F1062=61,1,0)</f>
        <v>0</v>
      </c>
      <c r="K1062" t="s">
        <v>0</v>
      </c>
      <c r="L1062">
        <v>78</v>
      </c>
      <c r="M1062">
        <v>210</v>
      </c>
      <c r="N1062">
        <v>14</v>
      </c>
      <c r="O1062">
        <v>0</v>
      </c>
      <c r="P1062">
        <v>2.6</v>
      </c>
      <c r="Q1062">
        <v>0.5</v>
      </c>
      <c r="R1062">
        <v>0.9</v>
      </c>
      <c r="S1062">
        <v>0.53799999999999992</v>
      </c>
      <c r="T1062">
        <v>0.4</v>
      </c>
      <c r="U1062">
        <v>0.6</v>
      </c>
      <c r="V1062">
        <v>0.625</v>
      </c>
      <c r="W1062">
        <v>0.1</v>
      </c>
      <c r="X1062">
        <v>0.4</v>
      </c>
      <c r="Y1062">
        <v>0.4</v>
      </c>
      <c r="Z1062">
        <v>0</v>
      </c>
      <c r="AA1062">
        <v>0</v>
      </c>
      <c r="AB1062">
        <v>0</v>
      </c>
      <c r="AC1062">
        <v>0.4</v>
      </c>
      <c r="AD1062">
        <v>0.4</v>
      </c>
      <c r="AE1062">
        <v>0.8</v>
      </c>
      <c r="AF1062">
        <v>0</v>
      </c>
      <c r="AG1062">
        <v>0</v>
      </c>
      <c r="AH1062">
        <v>0</v>
      </c>
      <c r="AI1062">
        <v>0.1</v>
      </c>
      <c r="AJ1062">
        <v>0.3</v>
      </c>
      <c r="AK1062">
        <v>1.1000000000000001</v>
      </c>
      <c r="AL1062">
        <v>20.5</v>
      </c>
      <c r="AM1062">
        <v>0.61499999999999999</v>
      </c>
      <c r="AN1062">
        <v>0.61499999999999999</v>
      </c>
      <c r="AO1062">
        <v>0.38500000000000001</v>
      </c>
      <c r="AP1062">
        <v>0</v>
      </c>
      <c r="AQ1062">
        <v>14</v>
      </c>
      <c r="AR1062">
        <v>17</v>
      </c>
      <c r="AS1062">
        <v>20.6</v>
      </c>
      <c r="AT1062">
        <v>18.8</v>
      </c>
      <c r="AU1062">
        <v>0</v>
      </c>
      <c r="AV1062">
        <v>0</v>
      </c>
      <c r="AW1062">
        <v>0</v>
      </c>
      <c r="AX1062">
        <v>13.3</v>
      </c>
      <c r="AY1062">
        <v>22.8</v>
      </c>
      <c r="AZ1062">
        <v>0.1</v>
      </c>
      <c r="BA1062">
        <v>0.1</v>
      </c>
      <c r="BB1062">
        <v>0.1</v>
      </c>
      <c r="BC1062">
        <v>0.14499999999999999</v>
      </c>
      <c r="BD1062">
        <v>-0.2</v>
      </c>
      <c r="BE1062">
        <v>-7.6</v>
      </c>
      <c r="BF1062">
        <v>-7.8</v>
      </c>
    </row>
    <row r="1063" spans="1:58" x14ac:dyDescent="0.55000000000000004">
      <c r="A1063" t="s">
        <v>427</v>
      </c>
      <c r="B1063" t="s">
        <v>9</v>
      </c>
      <c r="C1063" t="s">
        <v>886</v>
      </c>
      <c r="D1063">
        <v>0</v>
      </c>
      <c r="E1063">
        <f>IF(OR(ISBLANK(F1063),F1063=61),0,1)</f>
        <v>0</v>
      </c>
      <c r="G1063">
        <f>IF(AND(F1063&lt;31,E1063=1),1,0)</f>
        <v>0</v>
      </c>
      <c r="H1063">
        <f>IF(AND(F1063&gt;=31,E1063=1),1,0)</f>
        <v>0</v>
      </c>
      <c r="I1063">
        <f>IF(AND(F1063&lt;15,E1063=1),1,0)</f>
        <v>0</v>
      </c>
      <c r="J1063">
        <f>IF(F1063=61,1,0)</f>
        <v>0</v>
      </c>
      <c r="K1063" t="s">
        <v>0</v>
      </c>
      <c r="L1063">
        <v>80</v>
      </c>
      <c r="M1063">
        <v>230</v>
      </c>
      <c r="N1063">
        <v>7</v>
      </c>
      <c r="O1063">
        <v>1</v>
      </c>
      <c r="P1063">
        <v>5</v>
      </c>
      <c r="Q1063">
        <v>0.7</v>
      </c>
      <c r="R1063">
        <v>2.1</v>
      </c>
      <c r="S1063">
        <v>0.33300000000000002</v>
      </c>
      <c r="T1063">
        <v>0.3</v>
      </c>
      <c r="U1063">
        <v>0.6</v>
      </c>
      <c r="V1063">
        <v>0.5</v>
      </c>
      <c r="W1063">
        <v>0.4</v>
      </c>
      <c r="X1063">
        <v>1.6</v>
      </c>
      <c r="Y1063">
        <v>0.27300000000000002</v>
      </c>
      <c r="Z1063">
        <v>0</v>
      </c>
      <c r="AA1063">
        <v>0</v>
      </c>
      <c r="AB1063">
        <v>0</v>
      </c>
      <c r="AC1063">
        <v>0.4</v>
      </c>
      <c r="AD1063">
        <v>0.7</v>
      </c>
      <c r="AE1063">
        <v>1.1000000000000001</v>
      </c>
      <c r="AF1063">
        <v>0.1</v>
      </c>
      <c r="AG1063">
        <v>0.1</v>
      </c>
      <c r="AH1063">
        <v>0</v>
      </c>
      <c r="AI1063">
        <v>0</v>
      </c>
      <c r="AJ1063">
        <v>0.6</v>
      </c>
      <c r="AK1063">
        <v>1.9</v>
      </c>
      <c r="AL1063">
        <v>13.6</v>
      </c>
      <c r="AM1063">
        <v>0.433</v>
      </c>
      <c r="AN1063">
        <v>0.433</v>
      </c>
      <c r="AO1063">
        <v>0.73299999999999998</v>
      </c>
      <c r="AP1063">
        <v>0</v>
      </c>
      <c r="AQ1063">
        <v>13</v>
      </c>
      <c r="AR1063">
        <v>11</v>
      </c>
      <c r="AS1063">
        <v>16</v>
      </c>
      <c r="AT1063">
        <v>13.7</v>
      </c>
      <c r="AU1063">
        <v>5.3</v>
      </c>
      <c r="AV1063">
        <v>1.7</v>
      </c>
      <c r="AW1063">
        <v>0</v>
      </c>
      <c r="AX1063">
        <v>0</v>
      </c>
      <c r="AY1063">
        <v>22.6</v>
      </c>
      <c r="AZ1063">
        <v>0</v>
      </c>
      <c r="BA1063">
        <v>0.1</v>
      </c>
      <c r="BB1063">
        <v>0.1</v>
      </c>
      <c r="BC1063">
        <v>0.113</v>
      </c>
      <c r="BD1063">
        <v>0.3</v>
      </c>
      <c r="BE1063">
        <v>-3.1</v>
      </c>
      <c r="BF1063">
        <v>-2.8</v>
      </c>
    </row>
    <row r="1064" spans="1:58" x14ac:dyDescent="0.55000000000000004">
      <c r="A1064" t="s">
        <v>244</v>
      </c>
      <c r="B1064" t="s">
        <v>18</v>
      </c>
      <c r="C1064" t="s">
        <v>887</v>
      </c>
      <c r="D1064">
        <v>0</v>
      </c>
      <c r="E1064">
        <f>IF(OR(ISBLANK(F1064),F1064=61),0,1)</f>
        <v>0</v>
      </c>
      <c r="G1064">
        <f>IF(AND(F1064&lt;31,E1064=1),1,0)</f>
        <v>0</v>
      </c>
      <c r="H1064">
        <f>IF(AND(F1064&gt;=31,E1064=1),1,0)</f>
        <v>0</v>
      </c>
      <c r="I1064">
        <f>IF(AND(F1064&lt;15,E1064=1),1,0)</f>
        <v>0</v>
      </c>
      <c r="J1064">
        <f>IF(F1064=61,1,0)</f>
        <v>0</v>
      </c>
      <c r="K1064" t="s">
        <v>0</v>
      </c>
      <c r="L1064">
        <v>79</v>
      </c>
      <c r="M1064">
        <v>195</v>
      </c>
      <c r="N1064">
        <v>36</v>
      </c>
      <c r="O1064">
        <v>1</v>
      </c>
      <c r="P1064">
        <v>16.600000000000001</v>
      </c>
      <c r="Q1064">
        <v>1.5</v>
      </c>
      <c r="R1064">
        <v>4.0999999999999996</v>
      </c>
      <c r="S1064">
        <v>0.35599999999999998</v>
      </c>
      <c r="T1064">
        <v>0.8</v>
      </c>
      <c r="U1064">
        <v>1.9</v>
      </c>
      <c r="V1064">
        <v>0.41799999999999998</v>
      </c>
      <c r="W1064">
        <v>0.7</v>
      </c>
      <c r="X1064">
        <v>2.2999999999999998</v>
      </c>
      <c r="Y1064">
        <v>0.30499999999999999</v>
      </c>
      <c r="Z1064">
        <v>1.1000000000000001</v>
      </c>
      <c r="AA1064">
        <v>1.6</v>
      </c>
      <c r="AB1064">
        <v>0.69499999999999995</v>
      </c>
      <c r="AC1064">
        <v>0.7</v>
      </c>
      <c r="AD1064">
        <v>2.1</v>
      </c>
      <c r="AE1064">
        <v>2.9</v>
      </c>
      <c r="AF1064">
        <v>0.7</v>
      </c>
      <c r="AG1064">
        <v>0.3</v>
      </c>
      <c r="AH1064">
        <v>0.3</v>
      </c>
      <c r="AI1064">
        <v>0.7</v>
      </c>
      <c r="AJ1064">
        <v>1.1000000000000001</v>
      </c>
      <c r="AK1064">
        <v>4.8</v>
      </c>
      <c r="AL1064">
        <v>13.1</v>
      </c>
      <c r="AM1064">
        <v>0.48599999999999999</v>
      </c>
      <c r="AN1064">
        <v>0.44</v>
      </c>
      <c r="AO1064">
        <v>0.55000000000000004</v>
      </c>
      <c r="AP1064">
        <v>0.39600000000000002</v>
      </c>
      <c r="AQ1064">
        <v>171</v>
      </c>
      <c r="AR1064">
        <v>4.9000000000000004</v>
      </c>
      <c r="AS1064">
        <v>14</v>
      </c>
      <c r="AT1064">
        <v>9.5</v>
      </c>
      <c r="AU1064">
        <v>8.1999999999999993</v>
      </c>
      <c r="AV1064">
        <v>1.1000000000000001</v>
      </c>
      <c r="AW1064">
        <v>2.1</v>
      </c>
      <c r="AX1064">
        <v>11.9</v>
      </c>
      <c r="AY1064">
        <v>17.600000000000001</v>
      </c>
      <c r="AZ1064">
        <v>0.8</v>
      </c>
      <c r="BA1064">
        <v>0.7</v>
      </c>
      <c r="BB1064">
        <v>1.5</v>
      </c>
      <c r="BC1064">
        <v>9.9000000000000005E-2</v>
      </c>
      <c r="BD1064">
        <v>2.1</v>
      </c>
      <c r="BE1064">
        <v>1.7</v>
      </c>
      <c r="BF1064">
        <v>3.8</v>
      </c>
    </row>
    <row r="1065" spans="1:58" x14ac:dyDescent="0.55000000000000004">
      <c r="A1065" t="s">
        <v>244</v>
      </c>
      <c r="B1065" t="s">
        <v>3</v>
      </c>
      <c r="C1065" t="s">
        <v>887</v>
      </c>
      <c r="D1065">
        <v>0</v>
      </c>
      <c r="E1065">
        <f>IF(OR(ISBLANK(F1065),F1065=61),0,1)</f>
        <v>0</v>
      </c>
      <c r="G1065">
        <f>IF(AND(F1065&lt;31,E1065=1),1,0)</f>
        <v>0</v>
      </c>
      <c r="H1065">
        <f>IF(AND(F1065&gt;=31,E1065=1),1,0)</f>
        <v>0</v>
      </c>
      <c r="I1065">
        <f>IF(AND(F1065&lt;15,E1065=1),1,0)</f>
        <v>0</v>
      </c>
      <c r="J1065">
        <f>IF(F1065=61,1,0)</f>
        <v>0</v>
      </c>
      <c r="K1065" t="s">
        <v>0</v>
      </c>
      <c r="L1065">
        <v>79</v>
      </c>
      <c r="M1065">
        <v>195</v>
      </c>
      <c r="N1065">
        <v>33</v>
      </c>
      <c r="O1065">
        <v>19</v>
      </c>
      <c r="P1065">
        <v>30.3</v>
      </c>
      <c r="Q1065">
        <v>3.9</v>
      </c>
      <c r="R1065">
        <v>10</v>
      </c>
      <c r="S1065">
        <v>0.38900000000000001</v>
      </c>
      <c r="T1065">
        <v>1.5</v>
      </c>
      <c r="U1065">
        <v>3.3</v>
      </c>
      <c r="V1065">
        <v>0.44500000000000001</v>
      </c>
      <c r="W1065">
        <v>2.4</v>
      </c>
      <c r="X1065">
        <v>6.6</v>
      </c>
      <c r="Y1065">
        <v>0.36099999999999999</v>
      </c>
      <c r="Z1065">
        <v>1.3</v>
      </c>
      <c r="AA1065">
        <v>2</v>
      </c>
      <c r="AB1065">
        <v>0.66700000000000004</v>
      </c>
      <c r="AC1065">
        <v>0.9</v>
      </c>
      <c r="AD1065">
        <v>3.7</v>
      </c>
      <c r="AE1065">
        <v>4.7</v>
      </c>
      <c r="AF1065">
        <v>1.4</v>
      </c>
      <c r="AG1065">
        <v>0.9</v>
      </c>
      <c r="AH1065">
        <v>0.6</v>
      </c>
      <c r="AI1065">
        <v>1.5</v>
      </c>
      <c r="AJ1065">
        <v>2.2999999999999998</v>
      </c>
      <c r="AK1065">
        <v>11.5</v>
      </c>
      <c r="AL1065">
        <v>14.9</v>
      </c>
      <c r="AM1065">
        <v>0.52600000000000002</v>
      </c>
      <c r="AN1065">
        <v>0.50900000000000001</v>
      </c>
      <c r="AO1065">
        <v>0.66599999999999993</v>
      </c>
      <c r="AP1065">
        <v>0.20100000000000001</v>
      </c>
      <c r="AQ1065">
        <v>346</v>
      </c>
      <c r="AR1065">
        <v>3.3</v>
      </c>
      <c r="AS1065">
        <v>13.4</v>
      </c>
      <c r="AT1065">
        <v>8.3000000000000007</v>
      </c>
      <c r="AU1065">
        <v>9</v>
      </c>
      <c r="AV1065">
        <v>1.8</v>
      </c>
      <c r="AW1065">
        <v>2</v>
      </c>
      <c r="AX1065">
        <v>12.2</v>
      </c>
      <c r="AY1065">
        <v>20</v>
      </c>
      <c r="AZ1065">
        <v>1.6</v>
      </c>
      <c r="BA1065">
        <v>0.8</v>
      </c>
      <c r="BB1065">
        <v>2.4</v>
      </c>
      <c r="BC1065">
        <v>9.5000000000000001E-2</v>
      </c>
      <c r="BD1065">
        <v>3.5</v>
      </c>
      <c r="BE1065">
        <v>1</v>
      </c>
      <c r="BF1065">
        <v>4.5</v>
      </c>
    </row>
    <row r="1066" spans="1:58" x14ac:dyDescent="0.55000000000000004">
      <c r="A1066" t="s">
        <v>888</v>
      </c>
      <c r="B1066" t="s">
        <v>9</v>
      </c>
      <c r="C1066" t="s">
        <v>887</v>
      </c>
      <c r="D1066">
        <v>0</v>
      </c>
      <c r="E1066">
        <f>IF(OR(ISBLANK(F1066),F1066=61),0,1)</f>
        <v>0</v>
      </c>
      <c r="G1066">
        <f>IF(AND(F1066&lt;31,E1066=1),1,0)</f>
        <v>0</v>
      </c>
      <c r="H1066">
        <f>IF(AND(F1066&gt;=31,E1066=1),1,0)</f>
        <v>0</v>
      </c>
      <c r="I1066">
        <f>IF(AND(F1066&lt;15,E1066=1),1,0)</f>
        <v>0</v>
      </c>
      <c r="J1066">
        <f>IF(F1066=61,1,0)</f>
        <v>0</v>
      </c>
      <c r="K1066" t="s">
        <v>0</v>
      </c>
      <c r="L1066">
        <v>79</v>
      </c>
      <c r="M1066">
        <v>195</v>
      </c>
      <c r="N1066">
        <v>36</v>
      </c>
      <c r="O1066">
        <v>26</v>
      </c>
      <c r="P1066">
        <v>33.299999999999997</v>
      </c>
      <c r="Q1066">
        <v>6.2</v>
      </c>
      <c r="R1066">
        <v>13.6</v>
      </c>
      <c r="S1066">
        <v>0.45400000000000001</v>
      </c>
      <c r="T1066">
        <v>3.4</v>
      </c>
      <c r="U1066">
        <v>6.8</v>
      </c>
      <c r="V1066">
        <v>0.50600000000000001</v>
      </c>
      <c r="W1066">
        <v>2.8</v>
      </c>
      <c r="X1066">
        <v>6.9</v>
      </c>
      <c r="Y1066">
        <v>0.40300000000000002</v>
      </c>
      <c r="Z1066">
        <v>3.7</v>
      </c>
      <c r="AA1066">
        <v>5</v>
      </c>
      <c r="AB1066">
        <v>0.74900000000000011</v>
      </c>
      <c r="AC1066">
        <v>0.9</v>
      </c>
      <c r="AD1066">
        <v>4.4000000000000004</v>
      </c>
      <c r="AE1066">
        <v>5.4</v>
      </c>
      <c r="AF1066">
        <v>2.6</v>
      </c>
      <c r="AG1066">
        <v>1.3</v>
      </c>
      <c r="AH1066">
        <v>0.6</v>
      </c>
      <c r="AI1066">
        <v>1.7</v>
      </c>
      <c r="AJ1066">
        <v>2.6</v>
      </c>
      <c r="AK1066">
        <v>18.899999999999999</v>
      </c>
      <c r="AL1066">
        <v>23.2</v>
      </c>
      <c r="AM1066">
        <v>0.59</v>
      </c>
      <c r="AN1066">
        <v>0.55600000000000005</v>
      </c>
      <c r="AO1066">
        <v>0.505</v>
      </c>
      <c r="AP1066">
        <v>0.36499999999999999</v>
      </c>
      <c r="AQ1066">
        <v>624</v>
      </c>
      <c r="AR1066">
        <v>3.3</v>
      </c>
      <c r="AS1066">
        <v>14.6</v>
      </c>
      <c r="AT1066">
        <v>9.1</v>
      </c>
      <c r="AU1066">
        <v>14.9</v>
      </c>
      <c r="AV1066">
        <v>2.1</v>
      </c>
      <c r="AW1066">
        <v>1.9</v>
      </c>
      <c r="AX1066">
        <v>9.6</v>
      </c>
      <c r="AY1066">
        <v>26.7</v>
      </c>
      <c r="AZ1066">
        <v>3.8</v>
      </c>
      <c r="BA1066">
        <v>1.7</v>
      </c>
      <c r="BB1066">
        <v>5.5</v>
      </c>
      <c r="BC1066">
        <v>0.184</v>
      </c>
      <c r="BD1066">
        <v>6.3</v>
      </c>
      <c r="BE1066">
        <v>0.6</v>
      </c>
      <c r="BF1066">
        <v>6.9</v>
      </c>
    </row>
    <row r="1067" spans="1:58" x14ac:dyDescent="0.55000000000000004">
      <c r="A1067" t="s">
        <v>713</v>
      </c>
      <c r="B1067" t="s">
        <v>9</v>
      </c>
      <c r="C1067" t="s">
        <v>889</v>
      </c>
      <c r="D1067">
        <v>0</v>
      </c>
      <c r="E1067">
        <f>IF(OR(ISBLANK(F1067),F1067=61),0,1)</f>
        <v>0</v>
      </c>
      <c r="G1067">
        <f>IF(AND(F1067&lt;31,E1067=1),1,0)</f>
        <v>0</v>
      </c>
      <c r="H1067">
        <f>IF(AND(F1067&gt;=31,E1067=1),1,0)</f>
        <v>0</v>
      </c>
      <c r="I1067">
        <f>IF(AND(F1067&lt;15,E1067=1),1,0)</f>
        <v>0</v>
      </c>
      <c r="J1067">
        <f>IF(F1067=61,1,0)</f>
        <v>0</v>
      </c>
      <c r="K1067" t="s">
        <v>0</v>
      </c>
      <c r="L1067">
        <v>81</v>
      </c>
      <c r="M1067">
        <v>195</v>
      </c>
      <c r="N1067">
        <v>25</v>
      </c>
      <c r="O1067">
        <v>2</v>
      </c>
      <c r="P1067">
        <v>9.4</v>
      </c>
      <c r="Q1067">
        <v>1.1000000000000001</v>
      </c>
      <c r="R1067">
        <v>2.8</v>
      </c>
      <c r="S1067">
        <v>0.39100000000000001</v>
      </c>
      <c r="T1067">
        <v>0.5</v>
      </c>
      <c r="U1067">
        <v>1.1000000000000001</v>
      </c>
      <c r="V1067">
        <v>0.42899999999999999</v>
      </c>
      <c r="W1067">
        <v>0.6</v>
      </c>
      <c r="X1067">
        <v>1.6</v>
      </c>
      <c r="Y1067">
        <v>0.36599999999999999</v>
      </c>
      <c r="Z1067">
        <v>0.4</v>
      </c>
      <c r="AA1067">
        <v>0.7</v>
      </c>
      <c r="AB1067">
        <v>0.52900000000000003</v>
      </c>
      <c r="AC1067">
        <v>0.2</v>
      </c>
      <c r="AD1067">
        <v>1.3</v>
      </c>
      <c r="AE1067">
        <v>1.5</v>
      </c>
      <c r="AF1067">
        <v>0.4</v>
      </c>
      <c r="AG1067">
        <v>0.3</v>
      </c>
      <c r="AH1067">
        <v>0.5</v>
      </c>
      <c r="AI1067">
        <v>0.7</v>
      </c>
      <c r="AJ1067">
        <v>0.7</v>
      </c>
      <c r="AK1067">
        <v>3.1</v>
      </c>
      <c r="AL1067">
        <v>12.4</v>
      </c>
      <c r="AM1067">
        <v>0.50600000000000001</v>
      </c>
      <c r="AN1067">
        <v>0.5</v>
      </c>
      <c r="AO1067">
        <v>0.59399999999999997</v>
      </c>
      <c r="AP1067">
        <v>0.246</v>
      </c>
      <c r="AQ1067">
        <v>71</v>
      </c>
      <c r="AR1067">
        <v>2.4</v>
      </c>
      <c r="AS1067">
        <v>16</v>
      </c>
      <c r="AT1067">
        <v>9.1</v>
      </c>
      <c r="AU1067">
        <v>7.4</v>
      </c>
      <c r="AV1067">
        <v>1.8</v>
      </c>
      <c r="AW1067">
        <v>6.1</v>
      </c>
      <c r="AX1067">
        <v>18.100000000000001</v>
      </c>
      <c r="AY1067">
        <v>20.7</v>
      </c>
      <c r="AZ1067">
        <v>0</v>
      </c>
      <c r="BA1067">
        <v>0.4</v>
      </c>
      <c r="BB1067">
        <v>0.3</v>
      </c>
      <c r="BC1067">
        <v>5.8000000000000003E-2</v>
      </c>
      <c r="BD1067">
        <v>-4.3</v>
      </c>
      <c r="BE1067">
        <v>0.2</v>
      </c>
      <c r="BF1067">
        <v>-4.0999999999999996</v>
      </c>
    </row>
    <row r="1068" spans="1:58" x14ac:dyDescent="0.55000000000000004">
      <c r="A1068" t="s">
        <v>355</v>
      </c>
      <c r="B1068" t="s">
        <v>3</v>
      </c>
      <c r="C1068" t="s">
        <v>890</v>
      </c>
      <c r="D1068">
        <v>0</v>
      </c>
      <c r="E1068">
        <f>IF(OR(ISBLANK(F1068),F1068=61),0,1)</f>
        <v>0</v>
      </c>
      <c r="G1068">
        <f>IF(AND(F1068&lt;31,E1068=1),1,0)</f>
        <v>0</v>
      </c>
      <c r="H1068">
        <f>IF(AND(F1068&gt;=31,E1068=1),1,0)</f>
        <v>0</v>
      </c>
      <c r="I1068">
        <f>IF(AND(F1068&lt;15,E1068=1),1,0)</f>
        <v>0</v>
      </c>
      <c r="J1068">
        <f>IF(F1068=61,1,0)</f>
        <v>0</v>
      </c>
      <c r="K1068" t="s">
        <v>0</v>
      </c>
      <c r="L1068">
        <v>81</v>
      </c>
      <c r="M1068">
        <v>245</v>
      </c>
      <c r="N1068">
        <v>32</v>
      </c>
      <c r="O1068">
        <v>26</v>
      </c>
      <c r="P1068">
        <v>22.8</v>
      </c>
      <c r="Q1068">
        <v>1.8</v>
      </c>
      <c r="R1068">
        <v>4</v>
      </c>
      <c r="S1068">
        <v>0.46100000000000002</v>
      </c>
      <c r="T1068">
        <v>1.8</v>
      </c>
      <c r="U1068">
        <v>3.3</v>
      </c>
      <c r="V1068">
        <v>0.53799999999999992</v>
      </c>
      <c r="W1068">
        <v>0.1</v>
      </c>
      <c r="X1068">
        <v>0.8</v>
      </c>
      <c r="Y1068">
        <v>0.125</v>
      </c>
      <c r="Z1068">
        <v>1.3</v>
      </c>
      <c r="AA1068">
        <v>2.2000000000000002</v>
      </c>
      <c r="AB1068">
        <v>0.60899999999999999</v>
      </c>
      <c r="AC1068">
        <v>1.4</v>
      </c>
      <c r="AD1068">
        <v>3.1</v>
      </c>
      <c r="AE1068">
        <v>4.5</v>
      </c>
      <c r="AF1068">
        <v>0.3</v>
      </c>
      <c r="AG1068">
        <v>0.4</v>
      </c>
      <c r="AH1068">
        <v>0.4</v>
      </c>
      <c r="AI1068">
        <v>1.8</v>
      </c>
      <c r="AJ1068">
        <v>3.3</v>
      </c>
      <c r="AK1068">
        <v>5.0999999999999996</v>
      </c>
      <c r="AL1068">
        <v>7</v>
      </c>
      <c r="AM1068">
        <v>0.50700000000000001</v>
      </c>
      <c r="AN1068">
        <v>0.47299999999999998</v>
      </c>
      <c r="AO1068">
        <v>0.188</v>
      </c>
      <c r="AP1068">
        <v>0.53900000000000003</v>
      </c>
      <c r="AQ1068">
        <v>162</v>
      </c>
      <c r="AR1068">
        <v>7</v>
      </c>
      <c r="AS1068">
        <v>16</v>
      </c>
      <c r="AT1068">
        <v>11.5</v>
      </c>
      <c r="AU1068">
        <v>3.5</v>
      </c>
      <c r="AV1068">
        <v>1</v>
      </c>
      <c r="AW1068">
        <v>2.2000000000000002</v>
      </c>
      <c r="AX1068">
        <v>26.8</v>
      </c>
      <c r="AY1068">
        <v>16</v>
      </c>
      <c r="AZ1068">
        <v>-0.5</v>
      </c>
      <c r="BA1068">
        <v>0.9</v>
      </c>
      <c r="BB1068">
        <v>0.5</v>
      </c>
      <c r="BC1068">
        <v>2.5000000000000001E-2</v>
      </c>
      <c r="BD1068">
        <v>-5.4</v>
      </c>
      <c r="BE1068">
        <v>0.9</v>
      </c>
      <c r="BF1068">
        <v>-4.5</v>
      </c>
    </row>
    <row r="1069" spans="1:58" x14ac:dyDescent="0.55000000000000004">
      <c r="A1069" t="s">
        <v>355</v>
      </c>
      <c r="B1069" t="s">
        <v>6</v>
      </c>
      <c r="C1069" t="s">
        <v>890</v>
      </c>
      <c r="D1069">
        <v>0</v>
      </c>
      <c r="E1069">
        <f>IF(OR(ISBLANK(F1069),F1069=61),0,1)</f>
        <v>0</v>
      </c>
      <c r="G1069">
        <f>IF(AND(F1069&lt;31,E1069=1),1,0)</f>
        <v>0</v>
      </c>
      <c r="H1069">
        <f>IF(AND(F1069&gt;=31,E1069=1),1,0)</f>
        <v>0</v>
      </c>
      <c r="I1069">
        <f>IF(AND(F1069&lt;15,E1069=1),1,0)</f>
        <v>0</v>
      </c>
      <c r="J1069">
        <f>IF(F1069=61,1,0)</f>
        <v>0</v>
      </c>
      <c r="K1069" t="s">
        <v>0</v>
      </c>
      <c r="L1069">
        <v>81</v>
      </c>
      <c r="M1069">
        <v>245</v>
      </c>
      <c r="N1069">
        <v>27</v>
      </c>
      <c r="O1069">
        <v>3</v>
      </c>
      <c r="P1069">
        <v>8.6</v>
      </c>
      <c r="Q1069">
        <v>0.7</v>
      </c>
      <c r="R1069">
        <v>1.3</v>
      </c>
      <c r="S1069">
        <v>0.5</v>
      </c>
      <c r="T1069">
        <v>0.7</v>
      </c>
      <c r="U1069">
        <v>1.3</v>
      </c>
      <c r="V1069">
        <v>0.5</v>
      </c>
      <c r="W1069">
        <v>0</v>
      </c>
      <c r="X1069">
        <v>0</v>
      </c>
      <c r="Y1069">
        <v>0</v>
      </c>
      <c r="Z1069">
        <v>0.6</v>
      </c>
      <c r="AA1069">
        <v>0.8</v>
      </c>
      <c r="AB1069">
        <v>0.76200000000000001</v>
      </c>
      <c r="AC1069">
        <v>0.6</v>
      </c>
      <c r="AD1069">
        <v>1.1000000000000001</v>
      </c>
      <c r="AE1069">
        <v>1.7</v>
      </c>
      <c r="AF1069">
        <v>0.2</v>
      </c>
      <c r="AG1069">
        <v>0.3</v>
      </c>
      <c r="AH1069">
        <v>0.2</v>
      </c>
      <c r="AI1069">
        <v>0.4</v>
      </c>
      <c r="AJ1069">
        <v>1.4</v>
      </c>
      <c r="AK1069">
        <v>1.9</v>
      </c>
      <c r="AL1069">
        <v>11.2</v>
      </c>
      <c r="AM1069">
        <v>0.56600000000000006</v>
      </c>
      <c r="AN1069">
        <v>0.5</v>
      </c>
      <c r="AO1069">
        <v>0</v>
      </c>
      <c r="AP1069">
        <v>0.58299999999999996</v>
      </c>
      <c r="AQ1069">
        <v>56</v>
      </c>
      <c r="AR1069">
        <v>8.5</v>
      </c>
      <c r="AS1069">
        <v>13.5</v>
      </c>
      <c r="AT1069">
        <v>11.1</v>
      </c>
      <c r="AU1069">
        <v>4.5</v>
      </c>
      <c r="AV1069">
        <v>1.8</v>
      </c>
      <c r="AW1069">
        <v>3</v>
      </c>
      <c r="AX1069">
        <v>20.7</v>
      </c>
      <c r="AY1069">
        <v>12.9</v>
      </c>
      <c r="AZ1069">
        <v>0.2</v>
      </c>
      <c r="BA1069">
        <v>0.3</v>
      </c>
      <c r="BB1069">
        <v>0.5</v>
      </c>
      <c r="BC1069">
        <v>9.0999999999999998E-2</v>
      </c>
      <c r="BD1069">
        <v>-2.4</v>
      </c>
      <c r="BE1069">
        <v>1.8</v>
      </c>
      <c r="BF1069">
        <v>-0.6</v>
      </c>
    </row>
    <row r="1070" spans="1:58" x14ac:dyDescent="0.55000000000000004">
      <c r="A1070" t="s">
        <v>459</v>
      </c>
      <c r="B1070" t="s">
        <v>9</v>
      </c>
      <c r="C1070" t="s">
        <v>891</v>
      </c>
      <c r="D1070">
        <v>0</v>
      </c>
      <c r="E1070">
        <f>IF(OR(ISBLANK(F1070),F1070=61),0,1)</f>
        <v>0</v>
      </c>
      <c r="G1070">
        <f>IF(AND(F1070&lt;31,E1070=1),1,0)</f>
        <v>0</v>
      </c>
      <c r="H1070">
        <f>IF(AND(F1070&gt;=31,E1070=1),1,0)</f>
        <v>0</v>
      </c>
      <c r="I1070">
        <f>IF(AND(F1070&lt;15,E1070=1),1,0)</f>
        <v>0</v>
      </c>
      <c r="J1070">
        <f>IF(F1070=61,1,0)</f>
        <v>0</v>
      </c>
      <c r="K1070" t="s">
        <v>0</v>
      </c>
      <c r="L1070">
        <v>80</v>
      </c>
      <c r="M1070">
        <v>225</v>
      </c>
      <c r="N1070">
        <v>7</v>
      </c>
      <c r="O1070">
        <v>0</v>
      </c>
      <c r="P1070">
        <v>2.6</v>
      </c>
      <c r="Q1070">
        <v>0</v>
      </c>
      <c r="R1070">
        <v>0.1</v>
      </c>
      <c r="S1070">
        <v>0</v>
      </c>
      <c r="T1070">
        <v>0</v>
      </c>
      <c r="U1070">
        <v>0.1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0.1</v>
      </c>
      <c r="AB1070">
        <v>0</v>
      </c>
      <c r="AC1070">
        <v>0.1</v>
      </c>
      <c r="AD1070">
        <v>0</v>
      </c>
      <c r="AE1070">
        <v>0.1</v>
      </c>
      <c r="AF1070">
        <v>0</v>
      </c>
      <c r="AG1070">
        <v>0.3</v>
      </c>
      <c r="AH1070">
        <v>0</v>
      </c>
      <c r="AI1070">
        <v>0.3</v>
      </c>
      <c r="AJ1070">
        <v>0.4</v>
      </c>
      <c r="AK1070">
        <v>0</v>
      </c>
      <c r="AL1070">
        <v>-4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7</v>
      </c>
      <c r="AS1070">
        <v>0</v>
      </c>
      <c r="AT1070">
        <v>3.3</v>
      </c>
      <c r="AU1070">
        <v>0</v>
      </c>
      <c r="AV1070">
        <v>6.3</v>
      </c>
      <c r="AW1070">
        <v>0</v>
      </c>
      <c r="AX1070">
        <v>57.6</v>
      </c>
      <c r="AY1070">
        <v>9.9</v>
      </c>
      <c r="AZ1070">
        <v>-0.1</v>
      </c>
      <c r="BA1070">
        <v>0</v>
      </c>
      <c r="BB1070">
        <v>0</v>
      </c>
      <c r="BC1070">
        <v>-8.6999999999999994E-2</v>
      </c>
      <c r="BD1070">
        <v>-9.8000000000000007</v>
      </c>
      <c r="BE1070">
        <v>3.4</v>
      </c>
      <c r="BF1070">
        <v>-6.3</v>
      </c>
    </row>
    <row r="1071" spans="1:58" x14ac:dyDescent="0.55000000000000004">
      <c r="A1071" t="s">
        <v>586</v>
      </c>
      <c r="B1071" t="s">
        <v>18</v>
      </c>
      <c r="C1071" t="s">
        <v>892</v>
      </c>
      <c r="D1071">
        <v>0</v>
      </c>
      <c r="E1071">
        <f>IF(OR(ISBLANK(F1071),F1071=61),0,1)</f>
        <v>0</v>
      </c>
      <c r="G1071">
        <f>IF(AND(F1071&lt;31,E1071=1),1,0)</f>
        <v>0</v>
      </c>
      <c r="H1071">
        <f>IF(AND(F1071&gt;=31,E1071=1),1,0)</f>
        <v>0</v>
      </c>
      <c r="I1071">
        <f>IF(AND(F1071&lt;15,E1071=1),1,0)</f>
        <v>0</v>
      </c>
      <c r="J1071">
        <f>IF(F1071=61,1,0)</f>
        <v>0</v>
      </c>
      <c r="K1071" t="s">
        <v>0</v>
      </c>
      <c r="L1071">
        <v>80</v>
      </c>
      <c r="M1071">
        <v>205</v>
      </c>
      <c r="N1071">
        <v>30</v>
      </c>
      <c r="O1071">
        <v>1</v>
      </c>
      <c r="P1071">
        <v>7.8</v>
      </c>
      <c r="Q1071">
        <v>0.9</v>
      </c>
      <c r="R1071">
        <v>2.5</v>
      </c>
      <c r="S1071">
        <v>0.36</v>
      </c>
      <c r="T1071">
        <v>0.6</v>
      </c>
      <c r="U1071">
        <v>1.4</v>
      </c>
      <c r="V1071">
        <v>0.46300000000000002</v>
      </c>
      <c r="W1071">
        <v>0.3</v>
      </c>
      <c r="X1071">
        <v>1.1000000000000001</v>
      </c>
      <c r="Y1071">
        <v>0.23499999999999999</v>
      </c>
      <c r="Z1071">
        <v>0.3</v>
      </c>
      <c r="AA1071">
        <v>0.5</v>
      </c>
      <c r="AB1071">
        <v>0.56299999999999994</v>
      </c>
      <c r="AC1071">
        <v>0.5</v>
      </c>
      <c r="AD1071">
        <v>1.1000000000000001</v>
      </c>
      <c r="AE1071">
        <v>1.5</v>
      </c>
      <c r="AF1071">
        <v>0.2</v>
      </c>
      <c r="AG1071">
        <v>0.3</v>
      </c>
      <c r="AH1071">
        <v>0.1</v>
      </c>
      <c r="AI1071">
        <v>0.5</v>
      </c>
      <c r="AJ1071">
        <v>0.8</v>
      </c>
      <c r="AK1071">
        <v>2.4</v>
      </c>
      <c r="AL1071">
        <v>9.5</v>
      </c>
      <c r="AM1071">
        <v>0.43</v>
      </c>
      <c r="AN1071">
        <v>0.41299999999999998</v>
      </c>
      <c r="AO1071">
        <v>0.45300000000000001</v>
      </c>
      <c r="AP1071">
        <v>0.21299999999999999</v>
      </c>
      <c r="AQ1071">
        <v>68</v>
      </c>
      <c r="AR1071">
        <v>7.2</v>
      </c>
      <c r="AS1071">
        <v>17</v>
      </c>
      <c r="AT1071">
        <v>12</v>
      </c>
      <c r="AU1071">
        <v>6.7</v>
      </c>
      <c r="AV1071">
        <v>2</v>
      </c>
      <c r="AW1071">
        <v>1.9</v>
      </c>
      <c r="AX1071">
        <v>15.4</v>
      </c>
      <c r="AY1071">
        <v>21.3</v>
      </c>
      <c r="AZ1071">
        <v>-0.1</v>
      </c>
      <c r="BA1071">
        <v>0.4</v>
      </c>
      <c r="BB1071">
        <v>0.3</v>
      </c>
      <c r="BC1071">
        <v>5.1999999999999998E-2</v>
      </c>
      <c r="BD1071">
        <v>-4.8</v>
      </c>
      <c r="BE1071">
        <v>-0.6</v>
      </c>
      <c r="BF1071">
        <v>-5.4</v>
      </c>
    </row>
    <row r="1072" spans="1:58" x14ac:dyDescent="0.55000000000000004">
      <c r="A1072" t="s">
        <v>586</v>
      </c>
      <c r="B1072" t="s">
        <v>3</v>
      </c>
      <c r="C1072" t="s">
        <v>892</v>
      </c>
      <c r="D1072">
        <v>0</v>
      </c>
      <c r="E1072">
        <f>IF(OR(ISBLANK(F1072),F1072=61),0,1)</f>
        <v>0</v>
      </c>
      <c r="G1072">
        <f>IF(AND(F1072&lt;31,E1072=1),1,0)</f>
        <v>0</v>
      </c>
      <c r="H1072">
        <f>IF(AND(F1072&gt;=31,E1072=1),1,0)</f>
        <v>0</v>
      </c>
      <c r="I1072">
        <f>IF(AND(F1072&lt;15,E1072=1),1,0)</f>
        <v>0</v>
      </c>
      <c r="J1072">
        <f>IF(F1072=61,1,0)</f>
        <v>0</v>
      </c>
      <c r="K1072" t="s">
        <v>0</v>
      </c>
      <c r="L1072">
        <v>80</v>
      </c>
      <c r="M1072">
        <v>205</v>
      </c>
      <c r="N1072">
        <v>22</v>
      </c>
      <c r="O1072">
        <v>0</v>
      </c>
      <c r="P1072">
        <v>24.6</v>
      </c>
      <c r="Q1072">
        <v>4</v>
      </c>
      <c r="R1072">
        <v>8.1999999999999993</v>
      </c>
      <c r="S1072">
        <v>0.49199999999999999</v>
      </c>
      <c r="T1072">
        <v>3.6</v>
      </c>
      <c r="U1072">
        <v>6.7</v>
      </c>
      <c r="V1072">
        <v>0.54100000000000004</v>
      </c>
      <c r="W1072">
        <v>0.4</v>
      </c>
      <c r="X1072">
        <v>1.5</v>
      </c>
      <c r="Y1072">
        <v>0.27300000000000002</v>
      </c>
      <c r="Z1072">
        <v>2.2999999999999998</v>
      </c>
      <c r="AA1072">
        <v>3</v>
      </c>
      <c r="AB1072">
        <v>0.76900000000000002</v>
      </c>
      <c r="AC1072">
        <v>1.2</v>
      </c>
      <c r="AD1072">
        <v>3.4</v>
      </c>
      <c r="AE1072">
        <v>4.5999999999999996</v>
      </c>
      <c r="AF1072">
        <v>0.7</v>
      </c>
      <c r="AG1072">
        <v>0.6</v>
      </c>
      <c r="AH1072">
        <v>1.5</v>
      </c>
      <c r="AI1072">
        <v>1.9</v>
      </c>
      <c r="AJ1072">
        <v>2.6</v>
      </c>
      <c r="AK1072">
        <v>10.8</v>
      </c>
      <c r="AL1072">
        <v>17.5</v>
      </c>
      <c r="AM1072">
        <v>0.55899999999999994</v>
      </c>
      <c r="AN1072">
        <v>0.51700000000000002</v>
      </c>
      <c r="AO1072">
        <v>0.182</v>
      </c>
      <c r="AP1072">
        <v>0.35899999999999999</v>
      </c>
      <c r="AQ1072">
        <v>212</v>
      </c>
      <c r="AR1072">
        <v>6.1</v>
      </c>
      <c r="AS1072">
        <v>17.2</v>
      </c>
      <c r="AT1072">
        <v>11.5</v>
      </c>
      <c r="AU1072">
        <v>7.4</v>
      </c>
      <c r="AV1072">
        <v>1.5</v>
      </c>
      <c r="AW1072">
        <v>6.8</v>
      </c>
      <c r="AX1072">
        <v>16.2</v>
      </c>
      <c r="AY1072">
        <v>24.5</v>
      </c>
      <c r="AZ1072">
        <v>0.5</v>
      </c>
      <c r="BA1072">
        <v>0.7</v>
      </c>
      <c r="BB1072">
        <v>1.2</v>
      </c>
      <c r="BC1072">
        <v>9.0999999999999998E-2</v>
      </c>
      <c r="BD1072">
        <v>-2.9</v>
      </c>
      <c r="BE1072">
        <v>1.8</v>
      </c>
      <c r="BF1072">
        <v>-1.1000000000000001</v>
      </c>
    </row>
    <row r="1073" spans="1:58" x14ac:dyDescent="0.55000000000000004">
      <c r="A1073" t="s">
        <v>586</v>
      </c>
      <c r="B1073" t="s">
        <v>6</v>
      </c>
      <c r="C1073" t="s">
        <v>892</v>
      </c>
      <c r="D1073">
        <v>0</v>
      </c>
      <c r="E1073">
        <f>IF(OR(ISBLANK(F1073),F1073=61),0,1)</f>
        <v>0</v>
      </c>
      <c r="G1073">
        <f>IF(AND(F1073&lt;31,E1073=1),1,0)</f>
        <v>0</v>
      </c>
      <c r="H1073">
        <f>IF(AND(F1073&gt;=31,E1073=1),1,0)</f>
        <v>0</v>
      </c>
      <c r="I1073">
        <f>IF(AND(F1073&lt;15,E1073=1),1,0)</f>
        <v>0</v>
      </c>
      <c r="J1073">
        <f>IF(F1073=61,1,0)</f>
        <v>0</v>
      </c>
      <c r="K1073" t="s">
        <v>0</v>
      </c>
      <c r="L1073">
        <v>80</v>
      </c>
      <c r="M1073">
        <v>205</v>
      </c>
      <c r="N1073">
        <v>31</v>
      </c>
      <c r="O1073">
        <v>12</v>
      </c>
      <c r="P1073">
        <v>24</v>
      </c>
      <c r="Q1073">
        <v>3.5</v>
      </c>
      <c r="R1073">
        <v>7.8</v>
      </c>
      <c r="S1073">
        <v>0.44900000000000001</v>
      </c>
      <c r="T1073">
        <v>2.5</v>
      </c>
      <c r="U1073">
        <v>4.8</v>
      </c>
      <c r="V1073">
        <v>0.51400000000000001</v>
      </c>
      <c r="W1073">
        <v>1.1000000000000001</v>
      </c>
      <c r="X1073">
        <v>3.1</v>
      </c>
      <c r="Y1073">
        <v>0.34699999999999998</v>
      </c>
      <c r="Z1073">
        <v>1.2</v>
      </c>
      <c r="AA1073">
        <v>1.5</v>
      </c>
      <c r="AB1073">
        <v>0.77099999999999991</v>
      </c>
      <c r="AC1073">
        <v>1.1000000000000001</v>
      </c>
      <c r="AD1073">
        <v>2.9</v>
      </c>
      <c r="AE1073">
        <v>4</v>
      </c>
      <c r="AF1073">
        <v>0.7</v>
      </c>
      <c r="AG1073">
        <v>0.8</v>
      </c>
      <c r="AH1073">
        <v>0.5</v>
      </c>
      <c r="AI1073">
        <v>1.7</v>
      </c>
      <c r="AJ1073">
        <v>2.5</v>
      </c>
      <c r="AK1073">
        <v>9.3000000000000007</v>
      </c>
      <c r="AL1073">
        <v>13.9</v>
      </c>
      <c r="AM1073">
        <v>0.54200000000000004</v>
      </c>
      <c r="AN1073">
        <v>0.51600000000000001</v>
      </c>
      <c r="AO1073">
        <v>0.39100000000000001</v>
      </c>
      <c r="AP1073">
        <v>0.19800000000000001</v>
      </c>
      <c r="AQ1073">
        <v>263</v>
      </c>
      <c r="AR1073">
        <v>5.3</v>
      </c>
      <c r="AS1073">
        <v>14.4</v>
      </c>
      <c r="AT1073">
        <v>9.8000000000000007</v>
      </c>
      <c r="AU1073">
        <v>6.8</v>
      </c>
      <c r="AV1073">
        <v>1.8</v>
      </c>
      <c r="AW1073">
        <v>2.5</v>
      </c>
      <c r="AX1073">
        <v>16.600000000000001</v>
      </c>
      <c r="AY1073">
        <v>20.7</v>
      </c>
      <c r="AZ1073">
        <v>0.7</v>
      </c>
      <c r="BA1073">
        <v>0.7</v>
      </c>
      <c r="BB1073">
        <v>1.4</v>
      </c>
      <c r="BC1073">
        <v>7.2999999999999995E-2</v>
      </c>
      <c r="BD1073">
        <v>-1.4</v>
      </c>
      <c r="BE1073">
        <v>-0.3</v>
      </c>
      <c r="BF1073">
        <v>-1.7</v>
      </c>
    </row>
    <row r="1074" spans="1:58" x14ac:dyDescent="0.55000000000000004">
      <c r="A1074" t="s">
        <v>586</v>
      </c>
      <c r="B1074" t="s">
        <v>9</v>
      </c>
      <c r="C1074" t="s">
        <v>892</v>
      </c>
      <c r="D1074">
        <v>0</v>
      </c>
      <c r="E1074">
        <f>IF(OR(ISBLANK(F1074),F1074=61),0,1)</f>
        <v>0</v>
      </c>
      <c r="G1074">
        <f>IF(AND(F1074&lt;31,E1074=1),1,0)</f>
        <v>0</v>
      </c>
      <c r="H1074">
        <f>IF(AND(F1074&gt;=31,E1074=1),1,0)</f>
        <v>0</v>
      </c>
      <c r="I1074">
        <f>IF(AND(F1074&lt;15,E1074=1),1,0)</f>
        <v>0</v>
      </c>
      <c r="J1074">
        <f>IF(F1074=61,1,0)</f>
        <v>0</v>
      </c>
      <c r="K1074" t="s">
        <v>0</v>
      </c>
      <c r="L1074">
        <v>80</v>
      </c>
      <c r="M1074">
        <v>205</v>
      </c>
      <c r="N1074">
        <v>31</v>
      </c>
      <c r="O1074">
        <v>10</v>
      </c>
      <c r="P1074">
        <v>27</v>
      </c>
      <c r="Q1074">
        <v>2.9</v>
      </c>
      <c r="R1074">
        <v>7.2</v>
      </c>
      <c r="S1074">
        <v>0.40600000000000003</v>
      </c>
      <c r="T1074">
        <v>1.8</v>
      </c>
      <c r="U1074">
        <v>4.3</v>
      </c>
      <c r="V1074">
        <v>0.42099999999999999</v>
      </c>
      <c r="W1074">
        <v>1.1000000000000001</v>
      </c>
      <c r="X1074">
        <v>2.9</v>
      </c>
      <c r="Y1074">
        <v>0.38500000000000001</v>
      </c>
      <c r="Z1074">
        <v>1.1000000000000001</v>
      </c>
      <c r="AA1074">
        <v>1.4</v>
      </c>
      <c r="AB1074">
        <v>0.79099999999999993</v>
      </c>
      <c r="AC1074">
        <v>1.2</v>
      </c>
      <c r="AD1074">
        <v>3.4</v>
      </c>
      <c r="AE1074">
        <v>4.5999999999999996</v>
      </c>
      <c r="AF1074">
        <v>1.4</v>
      </c>
      <c r="AG1074">
        <v>0.7</v>
      </c>
      <c r="AH1074">
        <v>0.5</v>
      </c>
      <c r="AI1074">
        <v>2</v>
      </c>
      <c r="AJ1074">
        <v>2.1</v>
      </c>
      <c r="AK1074">
        <v>8.1</v>
      </c>
      <c r="AL1074">
        <v>11.1</v>
      </c>
      <c r="AM1074">
        <v>0.51300000000000001</v>
      </c>
      <c r="AN1074">
        <v>0.48399999999999999</v>
      </c>
      <c r="AO1074">
        <v>0.40600000000000003</v>
      </c>
      <c r="AP1074">
        <v>0.192</v>
      </c>
      <c r="AQ1074">
        <v>245</v>
      </c>
      <c r="AR1074">
        <v>5.4</v>
      </c>
      <c r="AS1074">
        <v>15.3</v>
      </c>
      <c r="AT1074">
        <v>10.4</v>
      </c>
      <c r="AU1074">
        <v>10.8</v>
      </c>
      <c r="AV1074">
        <v>1.6</v>
      </c>
      <c r="AW1074">
        <v>2.4</v>
      </c>
      <c r="AX1074">
        <v>20</v>
      </c>
      <c r="AY1074">
        <v>18.899999999999999</v>
      </c>
      <c r="AZ1074">
        <v>0.3</v>
      </c>
      <c r="BA1074">
        <v>1.2</v>
      </c>
      <c r="BB1074">
        <v>1.4</v>
      </c>
      <c r="BC1074">
        <v>6.9000000000000006E-2</v>
      </c>
      <c r="BD1074">
        <v>-2.8</v>
      </c>
      <c r="BE1074">
        <v>1.1000000000000001</v>
      </c>
      <c r="BF1074">
        <v>-1.7</v>
      </c>
    </row>
    <row r="1075" spans="1:58" x14ac:dyDescent="0.55000000000000004">
      <c r="A1075" t="s">
        <v>369</v>
      </c>
      <c r="B1075" t="s">
        <v>18</v>
      </c>
      <c r="C1075" t="s">
        <v>893</v>
      </c>
      <c r="D1075">
        <v>0</v>
      </c>
      <c r="E1075">
        <f>IF(OR(ISBLANK(F1075),F1075=61),0,1)</f>
        <v>0</v>
      </c>
      <c r="G1075">
        <f>IF(AND(F1075&lt;31,E1075=1),1,0)</f>
        <v>0</v>
      </c>
      <c r="H1075">
        <f>IF(AND(F1075&gt;=31,E1075=1),1,0)</f>
        <v>0</v>
      </c>
      <c r="I1075">
        <f>IF(AND(F1075&lt;15,E1075=1),1,0)</f>
        <v>0</v>
      </c>
      <c r="J1075">
        <f>IF(F1075=61,1,0)</f>
        <v>0</v>
      </c>
      <c r="K1075" t="s">
        <v>0</v>
      </c>
      <c r="L1075">
        <v>80</v>
      </c>
      <c r="M1075">
        <v>233</v>
      </c>
      <c r="N1075">
        <v>31</v>
      </c>
      <c r="O1075">
        <v>9</v>
      </c>
      <c r="P1075">
        <v>14.1</v>
      </c>
      <c r="Q1075">
        <v>1.6</v>
      </c>
      <c r="R1075">
        <v>3.7</v>
      </c>
      <c r="S1075">
        <v>0.435</v>
      </c>
      <c r="T1075">
        <v>1.6</v>
      </c>
      <c r="U1075">
        <v>3.7</v>
      </c>
      <c r="V1075">
        <v>0.435</v>
      </c>
      <c r="W1075">
        <v>0</v>
      </c>
      <c r="X1075">
        <v>0</v>
      </c>
      <c r="Y1075">
        <v>0</v>
      </c>
      <c r="Z1075">
        <v>1.2</v>
      </c>
      <c r="AA1075">
        <v>1.9</v>
      </c>
      <c r="AB1075">
        <v>0.63300000000000001</v>
      </c>
      <c r="AC1075">
        <v>1.5</v>
      </c>
      <c r="AD1075">
        <v>2.1</v>
      </c>
      <c r="AE1075">
        <v>3.6</v>
      </c>
      <c r="AF1075">
        <v>0.3</v>
      </c>
      <c r="AG1075">
        <v>0.6</v>
      </c>
      <c r="AH1075">
        <v>0.8</v>
      </c>
      <c r="AI1075">
        <v>0.7</v>
      </c>
      <c r="AJ1075">
        <v>2.2000000000000002</v>
      </c>
      <c r="AK1075">
        <v>4.5</v>
      </c>
      <c r="AL1075">
        <v>16.600000000000001</v>
      </c>
      <c r="AM1075">
        <v>0.48099999999999998</v>
      </c>
      <c r="AN1075">
        <v>0.435</v>
      </c>
      <c r="AO1075">
        <v>0</v>
      </c>
      <c r="AP1075">
        <v>0.52200000000000002</v>
      </c>
      <c r="AQ1075">
        <v>139</v>
      </c>
      <c r="AR1075">
        <v>12</v>
      </c>
      <c r="AS1075">
        <v>16.899999999999999</v>
      </c>
      <c r="AT1075">
        <v>14.5</v>
      </c>
      <c r="AU1075">
        <v>4.5</v>
      </c>
      <c r="AV1075">
        <v>2.5</v>
      </c>
      <c r="AW1075">
        <v>5.8</v>
      </c>
      <c r="AX1075">
        <v>13.8</v>
      </c>
      <c r="AY1075">
        <v>19.399999999999999</v>
      </c>
      <c r="AZ1075">
        <v>0.5</v>
      </c>
      <c r="BA1075">
        <v>1</v>
      </c>
      <c r="BB1075">
        <v>1.5</v>
      </c>
      <c r="BC1075">
        <v>0.13300000000000001</v>
      </c>
      <c r="BD1075">
        <v>-1.5</v>
      </c>
      <c r="BE1075">
        <v>3.2</v>
      </c>
      <c r="BF1075">
        <v>1.6</v>
      </c>
    </row>
    <row r="1076" spans="1:58" x14ac:dyDescent="0.55000000000000004">
      <c r="A1076" t="s">
        <v>732</v>
      </c>
      <c r="B1076" t="s">
        <v>18</v>
      </c>
      <c r="C1076" t="s">
        <v>894</v>
      </c>
      <c r="D1076">
        <v>0</v>
      </c>
      <c r="E1076">
        <f>IF(OR(ISBLANK(F1076),F1076=61),0,1)</f>
        <v>0</v>
      </c>
      <c r="G1076">
        <f>IF(AND(F1076&lt;31,E1076=1),1,0)</f>
        <v>0</v>
      </c>
      <c r="H1076">
        <f>IF(AND(F1076&gt;=31,E1076=1),1,0)</f>
        <v>0</v>
      </c>
      <c r="I1076">
        <f>IF(AND(F1076&lt;15,E1076=1),1,0)</f>
        <v>0</v>
      </c>
      <c r="J1076">
        <f>IF(F1076=61,1,0)</f>
        <v>0</v>
      </c>
      <c r="K1076" t="s">
        <v>0</v>
      </c>
      <c r="L1076">
        <v>78</v>
      </c>
      <c r="M1076">
        <v>200</v>
      </c>
      <c r="N1076">
        <v>26</v>
      </c>
      <c r="O1076">
        <v>0</v>
      </c>
      <c r="P1076">
        <v>8.3000000000000007</v>
      </c>
      <c r="Q1076">
        <v>0.8</v>
      </c>
      <c r="R1076">
        <v>1.7</v>
      </c>
      <c r="S1076">
        <v>0.48799999999999999</v>
      </c>
      <c r="T1076">
        <v>0.2</v>
      </c>
      <c r="U1076">
        <v>0.3</v>
      </c>
      <c r="V1076">
        <v>0.66700000000000004</v>
      </c>
      <c r="W1076">
        <v>0.6</v>
      </c>
      <c r="X1076">
        <v>1.3</v>
      </c>
      <c r="Y1076">
        <v>0.441</v>
      </c>
      <c r="Z1076">
        <v>0.3</v>
      </c>
      <c r="AA1076">
        <v>0.5</v>
      </c>
      <c r="AB1076">
        <v>0.69200000000000006</v>
      </c>
      <c r="AC1076">
        <v>0.2</v>
      </c>
      <c r="AD1076">
        <v>0.7</v>
      </c>
      <c r="AE1076">
        <v>0.9</v>
      </c>
      <c r="AF1076">
        <v>0.2</v>
      </c>
      <c r="AG1076">
        <v>0.3</v>
      </c>
      <c r="AH1076">
        <v>0</v>
      </c>
      <c r="AI1076">
        <v>0.2</v>
      </c>
      <c r="AJ1076">
        <v>1.3</v>
      </c>
      <c r="AK1076">
        <v>2.5</v>
      </c>
      <c r="AL1076">
        <v>13.6</v>
      </c>
      <c r="AM1076">
        <v>0.67099999999999993</v>
      </c>
      <c r="AN1076">
        <v>0.66299999999999992</v>
      </c>
      <c r="AO1076">
        <v>0.79099999999999993</v>
      </c>
      <c r="AP1076">
        <v>0.30199999999999999</v>
      </c>
      <c r="AQ1076">
        <v>53</v>
      </c>
      <c r="AR1076">
        <v>3</v>
      </c>
      <c r="AS1076">
        <v>10.1</v>
      </c>
      <c r="AT1076">
        <v>6.7</v>
      </c>
      <c r="AU1076">
        <v>3.7</v>
      </c>
      <c r="AV1076">
        <v>2.1</v>
      </c>
      <c r="AW1076">
        <v>0</v>
      </c>
      <c r="AX1076">
        <v>9.1999999999999993</v>
      </c>
      <c r="AY1076">
        <v>13.8</v>
      </c>
      <c r="AZ1076">
        <v>0.5</v>
      </c>
      <c r="BA1076">
        <v>0.3</v>
      </c>
      <c r="BB1076">
        <v>0.8</v>
      </c>
      <c r="BC1076">
        <v>0.14199999999999999</v>
      </c>
      <c r="BD1076">
        <v>3.8</v>
      </c>
      <c r="BE1076">
        <v>-0.6</v>
      </c>
      <c r="BF1076">
        <v>3.2</v>
      </c>
    </row>
    <row r="1077" spans="1:58" x14ac:dyDescent="0.55000000000000004">
      <c r="A1077" t="s">
        <v>732</v>
      </c>
      <c r="B1077" t="s">
        <v>3</v>
      </c>
      <c r="C1077" t="s">
        <v>894</v>
      </c>
      <c r="D1077">
        <v>0</v>
      </c>
      <c r="E1077">
        <f>IF(OR(ISBLANK(F1077),F1077=61),0,1)</f>
        <v>0</v>
      </c>
      <c r="G1077">
        <f>IF(AND(F1077&lt;31,E1077=1),1,0)</f>
        <v>0</v>
      </c>
      <c r="H1077">
        <f>IF(AND(F1077&gt;=31,E1077=1),1,0)</f>
        <v>0</v>
      </c>
      <c r="I1077">
        <f>IF(AND(F1077&lt;15,E1077=1),1,0)</f>
        <v>0</v>
      </c>
      <c r="J1077">
        <f>IF(F1077=61,1,0)</f>
        <v>0</v>
      </c>
      <c r="K1077" t="s">
        <v>0</v>
      </c>
      <c r="L1077">
        <v>78</v>
      </c>
      <c r="M1077">
        <v>200</v>
      </c>
      <c r="N1077">
        <v>35</v>
      </c>
      <c r="O1077">
        <v>35</v>
      </c>
      <c r="P1077">
        <v>28.1</v>
      </c>
      <c r="Q1077">
        <v>3.9</v>
      </c>
      <c r="R1077">
        <v>8.6999999999999993</v>
      </c>
      <c r="S1077">
        <v>0.44600000000000001</v>
      </c>
      <c r="T1077">
        <v>1.7</v>
      </c>
      <c r="U1077">
        <v>3.3</v>
      </c>
      <c r="V1077">
        <v>0.52100000000000002</v>
      </c>
      <c r="W1077">
        <v>2.1</v>
      </c>
      <c r="X1077">
        <v>5.3</v>
      </c>
      <c r="Y1077">
        <v>0.39800000000000002</v>
      </c>
      <c r="Z1077">
        <v>1.1000000000000001</v>
      </c>
      <c r="AA1077">
        <v>1.5</v>
      </c>
      <c r="AB1077">
        <v>0.71700000000000008</v>
      </c>
      <c r="AC1077">
        <v>0.8</v>
      </c>
      <c r="AD1077">
        <v>2.1</v>
      </c>
      <c r="AE1077">
        <v>2.9</v>
      </c>
      <c r="AF1077">
        <v>0.7</v>
      </c>
      <c r="AG1077">
        <v>0.3</v>
      </c>
      <c r="AH1077">
        <v>0.3</v>
      </c>
      <c r="AI1077">
        <v>0.7</v>
      </c>
      <c r="AJ1077">
        <v>1.8</v>
      </c>
      <c r="AK1077">
        <v>10.9</v>
      </c>
      <c r="AL1077">
        <v>15.7</v>
      </c>
      <c r="AM1077">
        <v>0.58200000000000007</v>
      </c>
      <c r="AN1077">
        <v>0.56799999999999995</v>
      </c>
      <c r="AO1077">
        <v>0.61399999999999999</v>
      </c>
      <c r="AP1077">
        <v>0.17499999999999999</v>
      </c>
      <c r="AQ1077">
        <v>322</v>
      </c>
      <c r="AR1077">
        <v>3.8</v>
      </c>
      <c r="AS1077">
        <v>8.5</v>
      </c>
      <c r="AT1077">
        <v>6.3</v>
      </c>
      <c r="AU1077">
        <v>4.5</v>
      </c>
      <c r="AV1077">
        <v>0.7</v>
      </c>
      <c r="AW1077">
        <v>1</v>
      </c>
      <c r="AX1077">
        <v>6.5</v>
      </c>
      <c r="AY1077">
        <v>20.2</v>
      </c>
      <c r="AZ1077">
        <v>2.2999999999999998</v>
      </c>
      <c r="BA1077">
        <v>1.3</v>
      </c>
      <c r="BB1077">
        <v>3.6</v>
      </c>
      <c r="BC1077">
        <v>0.14499999999999999</v>
      </c>
      <c r="BD1077">
        <v>3.9</v>
      </c>
      <c r="BE1077">
        <v>-0.8</v>
      </c>
      <c r="BF1077">
        <v>3.1</v>
      </c>
    </row>
    <row r="1078" spans="1:58" x14ac:dyDescent="0.55000000000000004">
      <c r="A1078" t="s">
        <v>732</v>
      </c>
      <c r="B1078" t="s">
        <v>6</v>
      </c>
      <c r="C1078" t="s">
        <v>894</v>
      </c>
      <c r="D1078">
        <v>0</v>
      </c>
      <c r="E1078">
        <f>IF(OR(ISBLANK(F1078),F1078=61),0,1)</f>
        <v>0</v>
      </c>
      <c r="G1078">
        <f>IF(AND(F1078&lt;31,E1078=1),1,0)</f>
        <v>0</v>
      </c>
      <c r="H1078">
        <f>IF(AND(F1078&gt;=31,E1078=1),1,0)</f>
        <v>0</v>
      </c>
      <c r="I1078">
        <f>IF(AND(F1078&lt;15,E1078=1),1,0)</f>
        <v>0</v>
      </c>
      <c r="J1078">
        <f>IF(F1078=61,1,0)</f>
        <v>0</v>
      </c>
      <c r="K1078" t="s">
        <v>0</v>
      </c>
      <c r="L1078">
        <v>78</v>
      </c>
      <c r="M1078">
        <v>200</v>
      </c>
      <c r="N1078">
        <v>34</v>
      </c>
      <c r="O1078">
        <v>34</v>
      </c>
      <c r="P1078">
        <v>28.6</v>
      </c>
      <c r="Q1078">
        <v>4.5999999999999996</v>
      </c>
      <c r="R1078">
        <v>9.1999999999999993</v>
      </c>
      <c r="S1078">
        <v>0.49399999999999999</v>
      </c>
      <c r="T1078">
        <v>2</v>
      </c>
      <c r="U1078">
        <v>3.2</v>
      </c>
      <c r="V1078">
        <v>0.60899999999999999</v>
      </c>
      <c r="W1078">
        <v>2.6</v>
      </c>
      <c r="X1078">
        <v>6</v>
      </c>
      <c r="Y1078">
        <v>0.43099999999999999</v>
      </c>
      <c r="Z1078">
        <v>1.4</v>
      </c>
      <c r="AA1078">
        <v>1.8</v>
      </c>
      <c r="AB1078">
        <v>0.81700000000000006</v>
      </c>
      <c r="AC1078">
        <v>0.7</v>
      </c>
      <c r="AD1078">
        <v>2.2999999999999998</v>
      </c>
      <c r="AE1078">
        <v>3</v>
      </c>
      <c r="AF1078">
        <v>0.9</v>
      </c>
      <c r="AG1078">
        <v>0.5</v>
      </c>
      <c r="AH1078">
        <v>0.2</v>
      </c>
      <c r="AI1078">
        <v>1</v>
      </c>
      <c r="AJ1078">
        <v>2.2999999999999998</v>
      </c>
      <c r="AK1078">
        <v>13.1</v>
      </c>
      <c r="AL1078">
        <v>20</v>
      </c>
      <c r="AM1078">
        <v>0.65300000000000002</v>
      </c>
      <c r="AN1078">
        <v>0.63400000000000001</v>
      </c>
      <c r="AO1078">
        <v>0.65</v>
      </c>
      <c r="AP1078">
        <v>0.191</v>
      </c>
      <c r="AQ1078">
        <v>360</v>
      </c>
      <c r="AR1078">
        <v>3.3</v>
      </c>
      <c r="AS1078">
        <v>9.6999999999999993</v>
      </c>
      <c r="AT1078">
        <v>6.7</v>
      </c>
      <c r="AU1078">
        <v>6.4</v>
      </c>
      <c r="AV1078">
        <v>1.1000000000000001</v>
      </c>
      <c r="AW1078">
        <v>0.6</v>
      </c>
      <c r="AX1078">
        <v>8.8000000000000007</v>
      </c>
      <c r="AY1078">
        <v>21.9</v>
      </c>
      <c r="AZ1078">
        <v>3.2</v>
      </c>
      <c r="BA1078">
        <v>1.8</v>
      </c>
      <c r="BB1078">
        <v>5</v>
      </c>
      <c r="BC1078">
        <v>0.20399999999999999</v>
      </c>
      <c r="BD1078">
        <v>7.1</v>
      </c>
      <c r="BE1078">
        <v>0.7</v>
      </c>
      <c r="BF1078">
        <v>7.9</v>
      </c>
    </row>
    <row r="1079" spans="1:58" x14ac:dyDescent="0.55000000000000004">
      <c r="A1079" t="s">
        <v>732</v>
      </c>
      <c r="B1079" t="s">
        <v>9</v>
      </c>
      <c r="C1079" t="s">
        <v>894</v>
      </c>
      <c r="D1079">
        <v>0</v>
      </c>
      <c r="E1079">
        <f>IF(OR(ISBLANK(F1079),F1079=61),0,1)</f>
        <v>0</v>
      </c>
      <c r="G1079">
        <f>IF(AND(F1079&lt;31,E1079=1),1,0)</f>
        <v>0</v>
      </c>
      <c r="H1079">
        <f>IF(AND(F1079&gt;=31,E1079=1),1,0)</f>
        <v>0</v>
      </c>
      <c r="I1079">
        <f>IF(AND(F1079&lt;15,E1079=1),1,0)</f>
        <v>0</v>
      </c>
      <c r="J1079">
        <f>IF(F1079=61,1,0)</f>
        <v>0</v>
      </c>
      <c r="K1079" t="s">
        <v>0</v>
      </c>
      <c r="L1079">
        <v>78</v>
      </c>
      <c r="M1079">
        <v>200</v>
      </c>
      <c r="N1079">
        <v>36</v>
      </c>
      <c r="O1079">
        <v>36</v>
      </c>
      <c r="P1079">
        <v>32.200000000000003</v>
      </c>
      <c r="Q1079">
        <v>3.9</v>
      </c>
      <c r="R1079">
        <v>7.9</v>
      </c>
      <c r="S1079">
        <v>0.495</v>
      </c>
      <c r="T1079">
        <v>1.8</v>
      </c>
      <c r="U1079">
        <v>3</v>
      </c>
      <c r="V1079">
        <v>0.57799999999999996</v>
      </c>
      <c r="W1079">
        <v>2.1</v>
      </c>
      <c r="X1079">
        <v>4.8</v>
      </c>
      <c r="Y1079">
        <v>0.44299999999999989</v>
      </c>
      <c r="Z1079">
        <v>1.3</v>
      </c>
      <c r="AA1079">
        <v>1.7</v>
      </c>
      <c r="AB1079">
        <v>0.78700000000000003</v>
      </c>
      <c r="AC1079">
        <v>0.8</v>
      </c>
      <c r="AD1079">
        <v>2.5</v>
      </c>
      <c r="AE1079">
        <v>3.3</v>
      </c>
      <c r="AF1079">
        <v>1.1000000000000001</v>
      </c>
      <c r="AG1079">
        <v>0.8</v>
      </c>
      <c r="AH1079">
        <v>0.3</v>
      </c>
      <c r="AI1079">
        <v>1</v>
      </c>
      <c r="AJ1079">
        <v>2.5</v>
      </c>
      <c r="AK1079">
        <v>11.3</v>
      </c>
      <c r="AL1079">
        <v>16.100000000000001</v>
      </c>
      <c r="AM1079">
        <v>0.64900000000000002</v>
      </c>
      <c r="AN1079">
        <v>0.63100000000000001</v>
      </c>
      <c r="AO1079">
        <v>0.61499999999999999</v>
      </c>
      <c r="AP1079">
        <v>0.216</v>
      </c>
      <c r="AQ1079">
        <v>356</v>
      </c>
      <c r="AR1079">
        <v>3.3</v>
      </c>
      <c r="AS1079">
        <v>9.6</v>
      </c>
      <c r="AT1079">
        <v>6.7</v>
      </c>
      <c r="AU1079">
        <v>6</v>
      </c>
      <c r="AV1079">
        <v>1.5</v>
      </c>
      <c r="AW1079">
        <v>1.1000000000000001</v>
      </c>
      <c r="AX1079">
        <v>10.6</v>
      </c>
      <c r="AY1079">
        <v>16.8</v>
      </c>
      <c r="AZ1079">
        <v>2.9</v>
      </c>
      <c r="BA1079">
        <v>1.6</v>
      </c>
      <c r="BB1079">
        <v>4.4000000000000004</v>
      </c>
      <c r="BC1079">
        <v>0.153</v>
      </c>
      <c r="BD1079">
        <v>5.6</v>
      </c>
      <c r="BE1079">
        <v>1.2</v>
      </c>
      <c r="BF1079">
        <v>6.8</v>
      </c>
    </row>
    <row r="1080" spans="1:58" x14ac:dyDescent="0.55000000000000004">
      <c r="A1080" t="s">
        <v>395</v>
      </c>
      <c r="B1080" t="s">
        <v>9</v>
      </c>
      <c r="C1080" t="s">
        <v>895</v>
      </c>
      <c r="D1080">
        <v>0</v>
      </c>
      <c r="E1080">
        <f>IF(OR(ISBLANK(F1080),F1080=61),0,1)</f>
        <v>0</v>
      </c>
      <c r="G1080">
        <f>IF(AND(F1080&lt;31,E1080=1),1,0)</f>
        <v>0</v>
      </c>
      <c r="H1080">
        <f>IF(AND(F1080&gt;=31,E1080=1),1,0)</f>
        <v>0</v>
      </c>
      <c r="I1080">
        <f>IF(AND(F1080&lt;15,E1080=1),1,0)</f>
        <v>0</v>
      </c>
      <c r="J1080">
        <f>IF(F1080=61,1,0)</f>
        <v>0</v>
      </c>
      <c r="K1080" t="s">
        <v>0</v>
      </c>
      <c r="L1080">
        <v>78</v>
      </c>
      <c r="M1080">
        <v>235</v>
      </c>
      <c r="N1080">
        <v>28</v>
      </c>
      <c r="O1080">
        <v>4</v>
      </c>
      <c r="P1080">
        <v>11.8</v>
      </c>
      <c r="Q1080">
        <v>1</v>
      </c>
      <c r="R1080">
        <v>2</v>
      </c>
      <c r="S1080">
        <v>0.48199999999999998</v>
      </c>
      <c r="T1080">
        <v>1</v>
      </c>
      <c r="U1080">
        <v>2</v>
      </c>
      <c r="V1080">
        <v>0.48199999999999998</v>
      </c>
      <c r="W1080">
        <v>0</v>
      </c>
      <c r="X1080">
        <v>0</v>
      </c>
      <c r="Y1080">
        <v>0</v>
      </c>
      <c r="Z1080">
        <v>0.8</v>
      </c>
      <c r="AA1080">
        <v>1.2</v>
      </c>
      <c r="AB1080">
        <v>0.61799999999999999</v>
      </c>
      <c r="AC1080">
        <v>1.3</v>
      </c>
      <c r="AD1080">
        <v>1.6</v>
      </c>
      <c r="AE1080">
        <v>2.9</v>
      </c>
      <c r="AF1080">
        <v>0.1</v>
      </c>
      <c r="AG1080">
        <v>0.4</v>
      </c>
      <c r="AH1080">
        <v>0.1</v>
      </c>
      <c r="AI1080">
        <v>0.7</v>
      </c>
      <c r="AJ1080">
        <v>2.6</v>
      </c>
      <c r="AK1080">
        <v>2.7</v>
      </c>
      <c r="AL1080">
        <v>10.1</v>
      </c>
      <c r="AM1080">
        <v>0.52</v>
      </c>
      <c r="AN1080">
        <v>0.48199999999999998</v>
      </c>
      <c r="AO1080">
        <v>0</v>
      </c>
      <c r="AP1080">
        <v>0.60699999999999998</v>
      </c>
      <c r="AQ1080">
        <v>85</v>
      </c>
      <c r="AR1080">
        <v>12.4</v>
      </c>
      <c r="AS1080">
        <v>16.7</v>
      </c>
      <c r="AT1080">
        <v>14.5</v>
      </c>
      <c r="AU1080">
        <v>1.7</v>
      </c>
      <c r="AV1080">
        <v>2.2000000000000002</v>
      </c>
      <c r="AW1080">
        <v>1.4</v>
      </c>
      <c r="AX1080">
        <v>20.8</v>
      </c>
      <c r="AY1080">
        <v>14.6</v>
      </c>
      <c r="AZ1080">
        <v>0.2</v>
      </c>
      <c r="BA1080">
        <v>0.3</v>
      </c>
      <c r="BB1080">
        <v>0.5</v>
      </c>
      <c r="BC1080">
        <v>6.3E-2</v>
      </c>
      <c r="BD1080">
        <v>-4.0999999999999996</v>
      </c>
      <c r="BE1080">
        <v>-1.6</v>
      </c>
      <c r="BF1080">
        <v>-5.7</v>
      </c>
    </row>
    <row r="1081" spans="1:58" x14ac:dyDescent="0.55000000000000004">
      <c r="A1081" t="s">
        <v>896</v>
      </c>
      <c r="B1081" t="s">
        <v>3</v>
      </c>
      <c r="C1081" t="s">
        <v>897</v>
      </c>
      <c r="D1081">
        <v>0</v>
      </c>
      <c r="E1081">
        <f>IF(OR(ISBLANK(F1081),F1081=61),0,1)</f>
        <v>0</v>
      </c>
      <c r="G1081">
        <f>IF(AND(F1081&lt;31,E1081=1),1,0)</f>
        <v>0</v>
      </c>
      <c r="H1081">
        <f>IF(AND(F1081&gt;=31,E1081=1),1,0)</f>
        <v>0</v>
      </c>
      <c r="I1081">
        <f>IF(AND(F1081&lt;15,E1081=1),1,0)</f>
        <v>0</v>
      </c>
      <c r="J1081">
        <f>IF(F1081=61,1,0)</f>
        <v>0</v>
      </c>
      <c r="K1081" t="s">
        <v>0</v>
      </c>
      <c r="L1081">
        <v>79</v>
      </c>
      <c r="M1081">
        <v>205</v>
      </c>
      <c r="N1081">
        <v>5</v>
      </c>
      <c r="O1081">
        <v>1</v>
      </c>
      <c r="P1081">
        <v>15.8</v>
      </c>
      <c r="Q1081">
        <v>2.4</v>
      </c>
      <c r="R1081">
        <v>6.6</v>
      </c>
      <c r="S1081">
        <v>0.36399999999999999</v>
      </c>
      <c r="T1081">
        <v>1.4</v>
      </c>
      <c r="U1081">
        <v>3</v>
      </c>
      <c r="V1081">
        <v>0.46700000000000003</v>
      </c>
      <c r="W1081">
        <v>1</v>
      </c>
      <c r="X1081">
        <v>3.6</v>
      </c>
      <c r="Y1081">
        <v>0.27800000000000002</v>
      </c>
      <c r="Z1081">
        <v>0.2</v>
      </c>
      <c r="AA1081">
        <v>0.2</v>
      </c>
      <c r="AB1081">
        <v>1</v>
      </c>
      <c r="AC1081">
        <v>0.4</v>
      </c>
      <c r="AD1081">
        <v>1.2</v>
      </c>
      <c r="AE1081">
        <v>1.6</v>
      </c>
      <c r="AF1081">
        <v>1</v>
      </c>
      <c r="AG1081">
        <v>0.6</v>
      </c>
      <c r="AH1081">
        <v>0.2</v>
      </c>
      <c r="AI1081">
        <v>1.2</v>
      </c>
      <c r="AJ1081">
        <v>1.6</v>
      </c>
      <c r="AK1081">
        <v>6</v>
      </c>
      <c r="AL1081">
        <v>9.9</v>
      </c>
      <c r="AM1081">
        <v>0.44800000000000001</v>
      </c>
      <c r="AN1081">
        <v>0.439</v>
      </c>
      <c r="AO1081">
        <v>0.54500000000000004</v>
      </c>
      <c r="AP1081">
        <v>0.03</v>
      </c>
      <c r="AQ1081">
        <v>28</v>
      </c>
      <c r="AR1081">
        <v>2.8</v>
      </c>
      <c r="AS1081">
        <v>9.3000000000000007</v>
      </c>
      <c r="AT1081">
        <v>5.8</v>
      </c>
      <c r="AU1081">
        <v>14.8</v>
      </c>
      <c r="AV1081">
        <v>2.2999999999999998</v>
      </c>
      <c r="AW1081">
        <v>1.4</v>
      </c>
      <c r="AX1081">
        <v>15.2</v>
      </c>
      <c r="AY1081">
        <v>26</v>
      </c>
      <c r="AZ1081">
        <v>-0.1</v>
      </c>
      <c r="BA1081">
        <v>0.1</v>
      </c>
      <c r="BB1081">
        <v>0</v>
      </c>
      <c r="BC1081">
        <v>6.0000000000000001E-3</v>
      </c>
      <c r="BD1081">
        <v>-3.8</v>
      </c>
      <c r="BE1081">
        <v>-2.7</v>
      </c>
      <c r="BF1081">
        <v>-6.4</v>
      </c>
    </row>
    <row r="1082" spans="1:58" x14ac:dyDescent="0.55000000000000004">
      <c r="A1082" t="s">
        <v>818</v>
      </c>
      <c r="B1082" t="s">
        <v>18</v>
      </c>
      <c r="C1082" t="s">
        <v>898</v>
      </c>
      <c r="D1082">
        <v>0</v>
      </c>
      <c r="E1082">
        <f>IF(OR(ISBLANK(F1082),F1082=61),0,1)</f>
        <v>0</v>
      </c>
      <c r="G1082">
        <f>IF(AND(F1082&lt;31,E1082=1),1,0)</f>
        <v>0</v>
      </c>
      <c r="H1082">
        <f>IF(AND(F1082&gt;=31,E1082=1),1,0)</f>
        <v>0</v>
      </c>
      <c r="I1082">
        <f>IF(AND(F1082&lt;15,E1082=1),1,0)</f>
        <v>0</v>
      </c>
      <c r="J1082">
        <f>IF(F1082=61,1,0)</f>
        <v>0</v>
      </c>
      <c r="K1082" t="s">
        <v>0</v>
      </c>
      <c r="L1082">
        <v>80</v>
      </c>
      <c r="M1082">
        <v>205</v>
      </c>
      <c r="N1082">
        <v>30</v>
      </c>
      <c r="O1082">
        <v>16</v>
      </c>
      <c r="P1082">
        <v>25.1</v>
      </c>
      <c r="Q1082">
        <v>2.5</v>
      </c>
      <c r="R1082">
        <v>5</v>
      </c>
      <c r="S1082">
        <v>0.49700000000000011</v>
      </c>
      <c r="T1082">
        <v>2.5</v>
      </c>
      <c r="U1082">
        <v>4.9000000000000004</v>
      </c>
      <c r="V1082">
        <v>0.51400000000000001</v>
      </c>
      <c r="W1082">
        <v>0</v>
      </c>
      <c r="X1082">
        <v>0.2</v>
      </c>
      <c r="Y1082">
        <v>0</v>
      </c>
      <c r="Z1082">
        <v>1.8</v>
      </c>
      <c r="AA1082">
        <v>3</v>
      </c>
      <c r="AB1082">
        <v>0.59299999999999997</v>
      </c>
      <c r="AC1082">
        <v>2.2000000000000002</v>
      </c>
      <c r="AD1082">
        <v>4.8</v>
      </c>
      <c r="AE1082">
        <v>7</v>
      </c>
      <c r="AF1082">
        <v>0.5</v>
      </c>
      <c r="AG1082">
        <v>0.6</v>
      </c>
      <c r="AH1082">
        <v>0.4</v>
      </c>
      <c r="AI1082">
        <v>1.4</v>
      </c>
      <c r="AJ1082">
        <v>3.1</v>
      </c>
      <c r="AK1082">
        <v>6.8</v>
      </c>
      <c r="AL1082">
        <v>15.1</v>
      </c>
      <c r="AM1082">
        <v>0.52500000000000002</v>
      </c>
      <c r="AN1082">
        <v>0.49700000000000011</v>
      </c>
      <c r="AO1082">
        <v>3.3000000000000002E-2</v>
      </c>
      <c r="AP1082">
        <v>0.60299999999999998</v>
      </c>
      <c r="AQ1082">
        <v>205</v>
      </c>
      <c r="AR1082">
        <v>10.199999999999999</v>
      </c>
      <c r="AS1082">
        <v>23.8</v>
      </c>
      <c r="AT1082">
        <v>16.7</v>
      </c>
      <c r="AU1082">
        <v>5.4</v>
      </c>
      <c r="AV1082">
        <v>1.6</v>
      </c>
      <c r="AW1082">
        <v>1.8</v>
      </c>
      <c r="AX1082">
        <v>17.8</v>
      </c>
      <c r="AY1082">
        <v>17.100000000000001</v>
      </c>
      <c r="AZ1082">
        <v>0.7</v>
      </c>
      <c r="BA1082">
        <v>1</v>
      </c>
      <c r="BB1082">
        <v>1.8</v>
      </c>
      <c r="BC1082">
        <v>9.3000000000000013E-2</v>
      </c>
      <c r="BD1082">
        <v>-3.3</v>
      </c>
      <c r="BE1082">
        <v>-0.3</v>
      </c>
      <c r="BF1082">
        <v>-3.6</v>
      </c>
    </row>
    <row r="1083" spans="1:58" x14ac:dyDescent="0.55000000000000004">
      <c r="A1083" t="s">
        <v>818</v>
      </c>
      <c r="B1083" t="s">
        <v>3</v>
      </c>
      <c r="C1083" t="s">
        <v>898</v>
      </c>
      <c r="D1083">
        <v>0</v>
      </c>
      <c r="E1083">
        <f>IF(OR(ISBLANK(F1083),F1083=61),0,1)</f>
        <v>0</v>
      </c>
      <c r="G1083">
        <f>IF(AND(F1083&lt;31,E1083=1),1,0)</f>
        <v>0</v>
      </c>
      <c r="H1083">
        <f>IF(AND(F1083&gt;=31,E1083=1),1,0)</f>
        <v>0</v>
      </c>
      <c r="I1083">
        <f>IF(AND(F1083&lt;15,E1083=1),1,0)</f>
        <v>0</v>
      </c>
      <c r="J1083">
        <f>IF(F1083=61,1,0)</f>
        <v>0</v>
      </c>
      <c r="K1083" t="s">
        <v>0</v>
      </c>
      <c r="L1083">
        <v>80</v>
      </c>
      <c r="M1083">
        <v>205</v>
      </c>
      <c r="N1083">
        <v>30</v>
      </c>
      <c r="O1083">
        <v>2</v>
      </c>
      <c r="P1083">
        <v>18.100000000000001</v>
      </c>
      <c r="Q1083">
        <v>2</v>
      </c>
      <c r="R1083">
        <v>3.4</v>
      </c>
      <c r="S1083">
        <v>0.58399999999999996</v>
      </c>
      <c r="T1083">
        <v>2</v>
      </c>
      <c r="U1083">
        <v>3.4</v>
      </c>
      <c r="V1083">
        <v>0.58399999999999996</v>
      </c>
      <c r="W1083">
        <v>0</v>
      </c>
      <c r="X1083">
        <v>0</v>
      </c>
      <c r="Y1083">
        <v>0</v>
      </c>
      <c r="Z1083">
        <v>1.4</v>
      </c>
      <c r="AA1083">
        <v>2.2999999999999998</v>
      </c>
      <c r="AB1083">
        <v>0.59399999999999997</v>
      </c>
      <c r="AC1083">
        <v>1.4</v>
      </c>
      <c r="AD1083">
        <v>3.9</v>
      </c>
      <c r="AE1083">
        <v>5.3</v>
      </c>
      <c r="AF1083">
        <v>0.5</v>
      </c>
      <c r="AG1083">
        <v>0.4</v>
      </c>
      <c r="AH1083">
        <v>0.3</v>
      </c>
      <c r="AI1083">
        <v>1.1000000000000001</v>
      </c>
      <c r="AJ1083">
        <v>2.1</v>
      </c>
      <c r="AK1083">
        <v>5.3</v>
      </c>
      <c r="AL1083">
        <v>15.7</v>
      </c>
      <c r="AM1083">
        <v>0.59399999999999997</v>
      </c>
      <c r="AN1083">
        <v>0.58399999999999996</v>
      </c>
      <c r="AO1083">
        <v>0</v>
      </c>
      <c r="AP1083">
        <v>0.68299999999999994</v>
      </c>
      <c r="AQ1083">
        <v>160</v>
      </c>
      <c r="AR1083">
        <v>9.1</v>
      </c>
      <c r="AS1083">
        <v>25.5</v>
      </c>
      <c r="AT1083">
        <v>17.2</v>
      </c>
      <c r="AU1083">
        <v>6</v>
      </c>
      <c r="AV1083">
        <v>1.3</v>
      </c>
      <c r="AW1083">
        <v>1.6</v>
      </c>
      <c r="AX1083">
        <v>20.3</v>
      </c>
      <c r="AY1083">
        <v>15.8</v>
      </c>
      <c r="AZ1083">
        <v>0.7</v>
      </c>
      <c r="BA1083">
        <v>0.6</v>
      </c>
      <c r="BB1083">
        <v>1.3</v>
      </c>
      <c r="BC1083">
        <v>9.4E-2</v>
      </c>
      <c r="BD1083">
        <v>-2.6</v>
      </c>
      <c r="BE1083">
        <v>-1</v>
      </c>
      <c r="BF1083">
        <v>-3.6</v>
      </c>
    </row>
    <row r="1084" spans="1:58" x14ac:dyDescent="0.55000000000000004">
      <c r="A1084" t="s">
        <v>818</v>
      </c>
      <c r="B1084" t="s">
        <v>6</v>
      </c>
      <c r="C1084" t="s">
        <v>898</v>
      </c>
      <c r="D1084">
        <v>0</v>
      </c>
      <c r="E1084">
        <f>IF(OR(ISBLANK(F1084),F1084=61),0,1)</f>
        <v>0</v>
      </c>
      <c r="G1084">
        <f>IF(AND(F1084&lt;31,E1084=1),1,0)</f>
        <v>0</v>
      </c>
      <c r="H1084">
        <f>IF(AND(F1084&gt;=31,E1084=1),1,0)</f>
        <v>0</v>
      </c>
      <c r="I1084">
        <f>IF(AND(F1084&lt;15,E1084=1),1,0)</f>
        <v>0</v>
      </c>
      <c r="J1084">
        <f>IF(F1084=61,1,0)</f>
        <v>0</v>
      </c>
      <c r="K1084" t="s">
        <v>0</v>
      </c>
      <c r="L1084">
        <v>80</v>
      </c>
      <c r="M1084">
        <v>205</v>
      </c>
      <c r="N1084">
        <v>33</v>
      </c>
      <c r="O1084">
        <v>26</v>
      </c>
      <c r="P1084">
        <v>26.6</v>
      </c>
      <c r="Q1084">
        <v>4.0999999999999996</v>
      </c>
      <c r="R1084">
        <v>6.4</v>
      </c>
      <c r="S1084">
        <v>0.63800000000000001</v>
      </c>
      <c r="T1084">
        <v>4</v>
      </c>
      <c r="U1084">
        <v>6.3</v>
      </c>
      <c r="V1084">
        <v>0.64300000000000002</v>
      </c>
      <c r="W1084">
        <v>0</v>
      </c>
      <c r="X1084">
        <v>0.1</v>
      </c>
      <c r="Y1084">
        <v>0.33300000000000002</v>
      </c>
      <c r="Z1084">
        <v>1.7</v>
      </c>
      <c r="AA1084">
        <v>3.6</v>
      </c>
      <c r="AB1084">
        <v>0.48299999999999998</v>
      </c>
      <c r="AC1084">
        <v>2.9</v>
      </c>
      <c r="AD1084">
        <v>4.7</v>
      </c>
      <c r="AE1084">
        <v>7.6</v>
      </c>
      <c r="AF1084">
        <v>1</v>
      </c>
      <c r="AG1084">
        <v>0.9</v>
      </c>
      <c r="AH1084">
        <v>0.9</v>
      </c>
      <c r="AI1084">
        <v>1.1000000000000001</v>
      </c>
      <c r="AJ1084">
        <v>2.7</v>
      </c>
      <c r="AK1084">
        <v>9.9</v>
      </c>
      <c r="AL1084">
        <v>23.1</v>
      </c>
      <c r="AM1084">
        <v>0.61299999999999999</v>
      </c>
      <c r="AN1084">
        <v>0.64</v>
      </c>
      <c r="AO1084">
        <v>1.4E-2</v>
      </c>
      <c r="AP1084">
        <v>0.56200000000000006</v>
      </c>
      <c r="AQ1084">
        <v>316</v>
      </c>
      <c r="AR1084">
        <v>12.5</v>
      </c>
      <c r="AS1084">
        <v>23.1</v>
      </c>
      <c r="AT1084">
        <v>17.5</v>
      </c>
      <c r="AU1084">
        <v>9.4</v>
      </c>
      <c r="AV1084">
        <v>2</v>
      </c>
      <c r="AW1084">
        <v>3.9</v>
      </c>
      <c r="AX1084">
        <v>11.9</v>
      </c>
      <c r="AY1084">
        <v>17.399999999999999</v>
      </c>
      <c r="AZ1084">
        <v>2.2999999999999998</v>
      </c>
      <c r="BA1084">
        <v>1.6</v>
      </c>
      <c r="BB1084">
        <v>3.8</v>
      </c>
      <c r="BC1084">
        <v>0.17499999999999999</v>
      </c>
      <c r="BD1084">
        <v>1.8</v>
      </c>
      <c r="BE1084">
        <v>2</v>
      </c>
      <c r="BF1084">
        <v>3.8</v>
      </c>
    </row>
    <row r="1085" spans="1:58" x14ac:dyDescent="0.55000000000000004">
      <c r="A1085" t="s">
        <v>818</v>
      </c>
      <c r="B1085" t="s">
        <v>9</v>
      </c>
      <c r="C1085" t="s">
        <v>898</v>
      </c>
      <c r="D1085">
        <v>0</v>
      </c>
      <c r="E1085">
        <f>IF(OR(ISBLANK(F1085),F1085=61),0,1)</f>
        <v>0</v>
      </c>
      <c r="G1085">
        <f>IF(AND(F1085&lt;31,E1085=1),1,0)</f>
        <v>0</v>
      </c>
      <c r="H1085">
        <f>IF(AND(F1085&gt;=31,E1085=1),1,0)</f>
        <v>0</v>
      </c>
      <c r="I1085">
        <f>IF(AND(F1085&lt;15,E1085=1),1,0)</f>
        <v>0</v>
      </c>
      <c r="J1085">
        <f>IF(F1085=61,1,0)</f>
        <v>0</v>
      </c>
      <c r="K1085" t="s">
        <v>0</v>
      </c>
      <c r="L1085">
        <v>80</v>
      </c>
      <c r="M1085">
        <v>205</v>
      </c>
      <c r="N1085">
        <v>31</v>
      </c>
      <c r="O1085">
        <v>31</v>
      </c>
      <c r="P1085">
        <v>29</v>
      </c>
      <c r="Q1085">
        <v>4.2</v>
      </c>
      <c r="R1085">
        <v>7.2</v>
      </c>
      <c r="S1085">
        <v>0.58599999999999997</v>
      </c>
      <c r="T1085">
        <v>4.2</v>
      </c>
      <c r="U1085">
        <v>7.2</v>
      </c>
      <c r="V1085">
        <v>0.58599999999999997</v>
      </c>
      <c r="W1085">
        <v>0</v>
      </c>
      <c r="X1085">
        <v>0</v>
      </c>
      <c r="Y1085">
        <v>0</v>
      </c>
      <c r="Z1085">
        <v>2.2999999999999998</v>
      </c>
      <c r="AA1085">
        <v>3.5</v>
      </c>
      <c r="AB1085">
        <v>0.65400000000000003</v>
      </c>
      <c r="AC1085">
        <v>3.1</v>
      </c>
      <c r="AD1085">
        <v>5.2</v>
      </c>
      <c r="AE1085">
        <v>8.1999999999999993</v>
      </c>
      <c r="AF1085">
        <v>0.5</v>
      </c>
      <c r="AG1085">
        <v>0.5</v>
      </c>
      <c r="AH1085">
        <v>0.6</v>
      </c>
      <c r="AI1085">
        <v>1.6</v>
      </c>
      <c r="AJ1085">
        <v>2.5</v>
      </c>
      <c r="AK1085">
        <v>10.6</v>
      </c>
      <c r="AL1085">
        <v>19.100000000000001</v>
      </c>
      <c r="AM1085">
        <v>0.60499999999999998</v>
      </c>
      <c r="AN1085">
        <v>0.58599999999999997</v>
      </c>
      <c r="AO1085">
        <v>0</v>
      </c>
      <c r="AP1085">
        <v>0.48199999999999998</v>
      </c>
      <c r="AQ1085">
        <v>327</v>
      </c>
      <c r="AR1085">
        <v>11.7</v>
      </c>
      <c r="AS1085">
        <v>22.1</v>
      </c>
      <c r="AT1085">
        <v>16.600000000000001</v>
      </c>
      <c r="AU1085">
        <v>3.9</v>
      </c>
      <c r="AV1085">
        <v>1</v>
      </c>
      <c r="AW1085">
        <v>2.6</v>
      </c>
      <c r="AX1085">
        <v>15.5</v>
      </c>
      <c r="AY1085">
        <v>17.8</v>
      </c>
      <c r="AZ1085">
        <v>1.9</v>
      </c>
      <c r="BA1085">
        <v>0.9</v>
      </c>
      <c r="BB1085">
        <v>2.7</v>
      </c>
      <c r="BC1085">
        <v>0.122</v>
      </c>
      <c r="BD1085">
        <v>-1.1000000000000001</v>
      </c>
      <c r="BE1085">
        <v>-1.6</v>
      </c>
      <c r="BF1085">
        <v>-2.7</v>
      </c>
    </row>
    <row r="1086" spans="1:58" x14ac:dyDescent="0.55000000000000004">
      <c r="A1086" t="s">
        <v>896</v>
      </c>
      <c r="B1086" t="s">
        <v>9</v>
      </c>
      <c r="C1086" t="s">
        <v>899</v>
      </c>
      <c r="D1086">
        <v>0</v>
      </c>
      <c r="E1086">
        <f>IF(OR(ISBLANK(F1086),F1086=61),0,1)</f>
        <v>0</v>
      </c>
      <c r="G1086">
        <f>IF(AND(F1086&lt;31,E1086=1),1,0)</f>
        <v>0</v>
      </c>
      <c r="H1086">
        <f>IF(AND(F1086&gt;=31,E1086=1),1,0)</f>
        <v>0</v>
      </c>
      <c r="I1086">
        <f>IF(AND(F1086&lt;15,E1086=1),1,0)</f>
        <v>0</v>
      </c>
      <c r="J1086">
        <f>IF(F1086=61,1,0)</f>
        <v>0</v>
      </c>
      <c r="K1086" t="s">
        <v>0</v>
      </c>
      <c r="L1086">
        <v>81</v>
      </c>
      <c r="M1086">
        <v>230</v>
      </c>
      <c r="N1086">
        <v>28</v>
      </c>
      <c r="O1086">
        <v>0</v>
      </c>
      <c r="P1086">
        <v>9.8000000000000007</v>
      </c>
      <c r="Q1086">
        <v>1.4</v>
      </c>
      <c r="R1086">
        <v>2.6</v>
      </c>
      <c r="S1086">
        <v>0.51400000000000001</v>
      </c>
      <c r="T1086">
        <v>1</v>
      </c>
      <c r="U1086">
        <v>1.7</v>
      </c>
      <c r="V1086">
        <v>0.56299999999999994</v>
      </c>
      <c r="W1086">
        <v>0.4</v>
      </c>
      <c r="X1086">
        <v>0.9</v>
      </c>
      <c r="Y1086">
        <v>0.42299999999999999</v>
      </c>
      <c r="Z1086">
        <v>1</v>
      </c>
      <c r="AA1086">
        <v>1.6</v>
      </c>
      <c r="AB1086">
        <v>0.622</v>
      </c>
      <c r="AC1086">
        <v>0.6</v>
      </c>
      <c r="AD1086">
        <v>2</v>
      </c>
      <c r="AE1086">
        <v>2.6</v>
      </c>
      <c r="AF1086">
        <v>0.7</v>
      </c>
      <c r="AG1086">
        <v>0.1</v>
      </c>
      <c r="AH1086">
        <v>0.1</v>
      </c>
      <c r="AI1086">
        <v>0.8</v>
      </c>
      <c r="AJ1086">
        <v>1.7</v>
      </c>
      <c r="AK1086">
        <v>4.0999999999999996</v>
      </c>
      <c r="AL1086">
        <v>17.399999999999999</v>
      </c>
      <c r="AM1086">
        <v>0.60299999999999998</v>
      </c>
      <c r="AN1086">
        <v>0.58799999999999997</v>
      </c>
      <c r="AO1086">
        <v>0.35099999999999998</v>
      </c>
      <c r="AP1086">
        <v>0.60799999999999998</v>
      </c>
      <c r="AQ1086">
        <v>111</v>
      </c>
      <c r="AR1086">
        <v>7.3</v>
      </c>
      <c r="AS1086">
        <v>22.9</v>
      </c>
      <c r="AT1086">
        <v>15.3</v>
      </c>
      <c r="AU1086">
        <v>14.1</v>
      </c>
      <c r="AV1086">
        <v>0.6</v>
      </c>
      <c r="AW1086">
        <v>1.8</v>
      </c>
      <c r="AX1086">
        <v>18</v>
      </c>
      <c r="AY1086">
        <v>21.5</v>
      </c>
      <c r="AZ1086">
        <v>0.6</v>
      </c>
      <c r="BA1086">
        <v>0.5</v>
      </c>
      <c r="BB1086">
        <v>1.1000000000000001</v>
      </c>
      <c r="BC1086">
        <v>0.16300000000000001</v>
      </c>
      <c r="BD1086">
        <v>-0.1</v>
      </c>
      <c r="BE1086">
        <v>-0.5</v>
      </c>
      <c r="BF1086">
        <v>-0.6</v>
      </c>
    </row>
    <row r="1087" spans="1:58" x14ac:dyDescent="0.55000000000000004">
      <c r="A1087" t="s">
        <v>815</v>
      </c>
      <c r="B1087" t="s">
        <v>9</v>
      </c>
      <c r="C1087" t="s">
        <v>900</v>
      </c>
      <c r="D1087">
        <v>0</v>
      </c>
      <c r="E1087">
        <f>IF(OR(ISBLANK(F1087),F1087=61),0,1)</f>
        <v>0</v>
      </c>
      <c r="G1087">
        <f>IF(AND(F1087&lt;31,E1087=1),1,0)</f>
        <v>0</v>
      </c>
      <c r="H1087">
        <f>IF(AND(F1087&gt;=31,E1087=1),1,0)</f>
        <v>0</v>
      </c>
      <c r="I1087">
        <f>IF(AND(F1087&lt;15,E1087=1),1,0)</f>
        <v>0</v>
      </c>
      <c r="J1087">
        <f>IF(F1087=61,1,0)</f>
        <v>0</v>
      </c>
      <c r="K1087" t="s">
        <v>0</v>
      </c>
      <c r="L1087">
        <v>80</v>
      </c>
      <c r="M1087">
        <v>240</v>
      </c>
      <c r="N1087">
        <v>25</v>
      </c>
      <c r="O1087">
        <v>1</v>
      </c>
      <c r="P1087">
        <v>6.3</v>
      </c>
      <c r="Q1087">
        <v>0.4</v>
      </c>
      <c r="R1087">
        <v>1</v>
      </c>
      <c r="S1087">
        <v>0.41699999999999998</v>
      </c>
      <c r="T1087">
        <v>0.4</v>
      </c>
      <c r="U1087">
        <v>1</v>
      </c>
      <c r="V1087">
        <v>0.41699999999999998</v>
      </c>
      <c r="W1087">
        <v>0</v>
      </c>
      <c r="X1087">
        <v>0</v>
      </c>
      <c r="Y1087">
        <v>0</v>
      </c>
      <c r="Z1087">
        <v>0.2</v>
      </c>
      <c r="AA1087">
        <v>0.3</v>
      </c>
      <c r="AB1087">
        <v>0.57100000000000006</v>
      </c>
      <c r="AC1087">
        <v>0.8</v>
      </c>
      <c r="AD1087">
        <v>1.2</v>
      </c>
      <c r="AE1087">
        <v>2</v>
      </c>
      <c r="AF1087">
        <v>0.2</v>
      </c>
      <c r="AG1087">
        <v>0.2</v>
      </c>
      <c r="AH1087">
        <v>0.1</v>
      </c>
      <c r="AI1087">
        <v>0.4</v>
      </c>
      <c r="AJ1087">
        <v>1.7</v>
      </c>
      <c r="AK1087">
        <v>1</v>
      </c>
      <c r="AL1087">
        <v>7.5</v>
      </c>
      <c r="AM1087">
        <v>0.439</v>
      </c>
      <c r="AN1087">
        <v>0.41699999999999998</v>
      </c>
      <c r="AO1087">
        <v>0</v>
      </c>
      <c r="AP1087">
        <v>0.29199999999999998</v>
      </c>
      <c r="AQ1087">
        <v>37</v>
      </c>
      <c r="AR1087">
        <v>14</v>
      </c>
      <c r="AS1087">
        <v>23.2</v>
      </c>
      <c r="AT1087">
        <v>18.399999999999999</v>
      </c>
      <c r="AU1087">
        <v>4.9000000000000004</v>
      </c>
      <c r="AV1087">
        <v>1.4</v>
      </c>
      <c r="AW1087">
        <v>2</v>
      </c>
      <c r="AX1087">
        <v>24.8</v>
      </c>
      <c r="AY1087">
        <v>11</v>
      </c>
      <c r="AZ1087">
        <v>0.1</v>
      </c>
      <c r="BA1087">
        <v>0.2</v>
      </c>
      <c r="BB1087">
        <v>0.3</v>
      </c>
      <c r="BC1087">
        <v>7.4999999999999997E-2</v>
      </c>
      <c r="BD1087">
        <v>-5.2</v>
      </c>
      <c r="BE1087">
        <v>0.2</v>
      </c>
      <c r="BF1087">
        <v>-5</v>
      </c>
    </row>
    <row r="1088" spans="1:58" x14ac:dyDescent="0.55000000000000004">
      <c r="A1088" t="s">
        <v>528</v>
      </c>
      <c r="B1088" t="s">
        <v>18</v>
      </c>
      <c r="C1088" t="s">
        <v>901</v>
      </c>
      <c r="D1088">
        <v>0</v>
      </c>
      <c r="E1088">
        <f>IF(OR(ISBLANK(F1088),F1088=61),0,1)</f>
        <v>0</v>
      </c>
      <c r="G1088">
        <f>IF(AND(F1088&lt;31,E1088=1),1,0)</f>
        <v>0</v>
      </c>
      <c r="H1088">
        <f>IF(AND(F1088&gt;=31,E1088=1),1,0)</f>
        <v>0</v>
      </c>
      <c r="I1088">
        <f>IF(AND(F1088&lt;15,E1088=1),1,0)</f>
        <v>0</v>
      </c>
      <c r="J1088">
        <f>IF(F1088=61,1,0)</f>
        <v>0</v>
      </c>
      <c r="K1088" t="s">
        <v>0</v>
      </c>
      <c r="L1088">
        <v>81</v>
      </c>
      <c r="M1088">
        <v>214</v>
      </c>
      <c r="N1088">
        <v>21</v>
      </c>
      <c r="O1088">
        <v>0</v>
      </c>
      <c r="P1088">
        <v>7.1</v>
      </c>
      <c r="Q1088">
        <v>0.8</v>
      </c>
      <c r="R1088">
        <v>1.8</v>
      </c>
      <c r="S1088">
        <v>0.43200000000000011</v>
      </c>
      <c r="T1088">
        <v>0.2</v>
      </c>
      <c r="U1088">
        <v>0.4</v>
      </c>
      <c r="V1088">
        <v>0.625</v>
      </c>
      <c r="W1088">
        <v>0.5</v>
      </c>
      <c r="X1088">
        <v>1.4</v>
      </c>
      <c r="Y1088">
        <v>0.379</v>
      </c>
      <c r="Z1088">
        <v>0.2</v>
      </c>
      <c r="AA1088">
        <v>0.3</v>
      </c>
      <c r="AB1088">
        <v>0.71400000000000008</v>
      </c>
      <c r="AC1088">
        <v>0.1</v>
      </c>
      <c r="AD1088">
        <v>0.9</v>
      </c>
      <c r="AE1088">
        <v>1</v>
      </c>
      <c r="AF1088">
        <v>0.2</v>
      </c>
      <c r="AG1088">
        <v>0.1</v>
      </c>
      <c r="AH1088">
        <v>0.2</v>
      </c>
      <c r="AI1088">
        <v>0.4</v>
      </c>
      <c r="AJ1088">
        <v>1</v>
      </c>
      <c r="AK1088">
        <v>2.2999999999999998</v>
      </c>
      <c r="AL1088">
        <v>12.1</v>
      </c>
      <c r="AM1088">
        <v>0.59499999999999997</v>
      </c>
      <c r="AN1088">
        <v>0.58099999999999996</v>
      </c>
      <c r="AO1088">
        <v>0.78400000000000003</v>
      </c>
      <c r="AP1088">
        <v>0.189</v>
      </c>
      <c r="AQ1088">
        <v>41</v>
      </c>
      <c r="AR1088">
        <v>2.4</v>
      </c>
      <c r="AS1088">
        <v>14.8</v>
      </c>
      <c r="AT1088">
        <v>8.6</v>
      </c>
      <c r="AU1088">
        <v>4.9000000000000004</v>
      </c>
      <c r="AV1088">
        <v>1.2</v>
      </c>
      <c r="AW1088">
        <v>3.8</v>
      </c>
      <c r="AX1088">
        <v>18.2</v>
      </c>
      <c r="AY1088">
        <v>16.7</v>
      </c>
      <c r="AZ1088">
        <v>0.2</v>
      </c>
      <c r="BA1088">
        <v>0.1</v>
      </c>
      <c r="BB1088">
        <v>0.3</v>
      </c>
      <c r="BC1088">
        <v>8.6999999999999994E-2</v>
      </c>
      <c r="BD1088">
        <v>0.7</v>
      </c>
      <c r="BE1088">
        <v>-1</v>
      </c>
      <c r="BF1088">
        <v>-0.3</v>
      </c>
    </row>
    <row r="1089" spans="1:58" x14ac:dyDescent="0.55000000000000004">
      <c r="A1089" t="s">
        <v>528</v>
      </c>
      <c r="B1089" t="s">
        <v>3</v>
      </c>
      <c r="C1089" t="s">
        <v>901</v>
      </c>
      <c r="D1089">
        <v>0</v>
      </c>
      <c r="E1089">
        <f>IF(OR(ISBLANK(F1089),F1089=61),0,1)</f>
        <v>0</v>
      </c>
      <c r="G1089">
        <f>IF(AND(F1089&lt;31,E1089=1),1,0)</f>
        <v>0</v>
      </c>
      <c r="H1089">
        <f>IF(AND(F1089&gt;=31,E1089=1),1,0)</f>
        <v>0</v>
      </c>
      <c r="I1089">
        <f>IF(AND(F1089&lt;15,E1089=1),1,0)</f>
        <v>0</v>
      </c>
      <c r="J1089">
        <f>IF(F1089=61,1,0)</f>
        <v>0</v>
      </c>
      <c r="K1089" t="s">
        <v>0</v>
      </c>
      <c r="L1089">
        <v>81</v>
      </c>
      <c r="M1089">
        <v>214</v>
      </c>
      <c r="N1089">
        <v>10</v>
      </c>
      <c r="O1089">
        <v>0</v>
      </c>
      <c r="P1089">
        <v>3.6</v>
      </c>
      <c r="Q1089">
        <v>0</v>
      </c>
      <c r="R1089">
        <v>1.1000000000000001</v>
      </c>
      <c r="S1089">
        <v>0</v>
      </c>
      <c r="T1089">
        <v>0</v>
      </c>
      <c r="U1089">
        <v>0.4</v>
      </c>
      <c r="V1089">
        <v>0</v>
      </c>
      <c r="W1089">
        <v>0</v>
      </c>
      <c r="X1089">
        <v>0.7</v>
      </c>
      <c r="Y1089">
        <v>0</v>
      </c>
      <c r="Z1089">
        <v>0.2</v>
      </c>
      <c r="AA1089">
        <v>0.4</v>
      </c>
      <c r="AB1089">
        <v>0.5</v>
      </c>
      <c r="AC1089">
        <v>0.1</v>
      </c>
      <c r="AD1089">
        <v>0.1</v>
      </c>
      <c r="AE1089">
        <v>0.2</v>
      </c>
      <c r="AF1089">
        <v>0</v>
      </c>
      <c r="AG1089">
        <v>0.1</v>
      </c>
      <c r="AH1089">
        <v>0.1</v>
      </c>
      <c r="AI1089">
        <v>0.3</v>
      </c>
      <c r="AJ1089">
        <v>1.6</v>
      </c>
      <c r="AK1089">
        <v>0.2</v>
      </c>
      <c r="AL1089">
        <v>-18.600000000000001</v>
      </c>
      <c r="AM1089">
        <v>7.8E-2</v>
      </c>
      <c r="AN1089">
        <v>0</v>
      </c>
      <c r="AO1089">
        <v>0.63600000000000001</v>
      </c>
      <c r="AP1089">
        <v>0.36399999999999999</v>
      </c>
      <c r="AQ1089">
        <v>2</v>
      </c>
      <c r="AR1089">
        <v>3</v>
      </c>
      <c r="AS1089">
        <v>3.3</v>
      </c>
      <c r="AT1089">
        <v>3.1</v>
      </c>
      <c r="AU1089">
        <v>0</v>
      </c>
      <c r="AV1089">
        <v>1.5</v>
      </c>
      <c r="AW1089">
        <v>2.8</v>
      </c>
      <c r="AX1089">
        <v>18.899999999999999</v>
      </c>
      <c r="AY1089">
        <v>21.2</v>
      </c>
      <c r="AZ1089">
        <v>-0.2</v>
      </c>
      <c r="BA1089">
        <v>0</v>
      </c>
      <c r="BB1089">
        <v>-0.2</v>
      </c>
      <c r="BC1089">
        <v>-0.23699999999999999</v>
      </c>
      <c r="BD1089">
        <v>-15.4</v>
      </c>
      <c r="BE1089">
        <v>-3</v>
      </c>
      <c r="BF1089">
        <v>-18.5</v>
      </c>
    </row>
    <row r="1090" spans="1:58" x14ac:dyDescent="0.55000000000000004">
      <c r="A1090" t="s">
        <v>229</v>
      </c>
      <c r="B1090" t="s">
        <v>9</v>
      </c>
      <c r="C1090" t="s">
        <v>902</v>
      </c>
      <c r="D1090">
        <v>0</v>
      </c>
      <c r="E1090">
        <f>IF(OR(ISBLANK(F1090),F1090=61),0,1)</f>
        <v>0</v>
      </c>
      <c r="G1090">
        <f>IF(AND(F1090&lt;31,E1090=1),1,0)</f>
        <v>0</v>
      </c>
      <c r="H1090">
        <f>IF(AND(F1090&gt;=31,E1090=1),1,0)</f>
        <v>0</v>
      </c>
      <c r="I1090">
        <f>IF(AND(F1090&lt;15,E1090=1),1,0)</f>
        <v>0</v>
      </c>
      <c r="J1090">
        <f>IF(F1090=61,1,0)</f>
        <v>0</v>
      </c>
      <c r="K1090" t="s">
        <v>0</v>
      </c>
      <c r="L1090">
        <v>79</v>
      </c>
      <c r="M1090">
        <v>185</v>
      </c>
      <c r="N1090">
        <v>29</v>
      </c>
      <c r="O1090">
        <v>12</v>
      </c>
      <c r="P1090">
        <v>19.7</v>
      </c>
      <c r="Q1090">
        <v>1.7</v>
      </c>
      <c r="R1090">
        <v>4.0999999999999996</v>
      </c>
      <c r="S1090">
        <v>0.4</v>
      </c>
      <c r="T1090">
        <v>1.6</v>
      </c>
      <c r="U1090">
        <v>3.5</v>
      </c>
      <c r="V1090">
        <v>0.44600000000000001</v>
      </c>
      <c r="W1090">
        <v>0.1</v>
      </c>
      <c r="X1090">
        <v>0.7</v>
      </c>
      <c r="Y1090">
        <v>0.158</v>
      </c>
      <c r="Z1090">
        <v>1.2</v>
      </c>
      <c r="AA1090">
        <v>1.5</v>
      </c>
      <c r="AB1090">
        <v>0.81799999999999995</v>
      </c>
      <c r="AC1090">
        <v>0.8</v>
      </c>
      <c r="AD1090">
        <v>1.9</v>
      </c>
      <c r="AE1090">
        <v>2.7</v>
      </c>
      <c r="AF1090">
        <v>0.6</v>
      </c>
      <c r="AG1090">
        <v>0.7</v>
      </c>
      <c r="AH1090">
        <v>0.9</v>
      </c>
      <c r="AI1090">
        <v>1.2</v>
      </c>
      <c r="AJ1090">
        <v>2.8</v>
      </c>
      <c r="AK1090">
        <v>4.7</v>
      </c>
      <c r="AL1090">
        <v>8.3000000000000007</v>
      </c>
      <c r="AM1090">
        <v>0.47899999999999998</v>
      </c>
      <c r="AN1090">
        <v>0.41299999999999998</v>
      </c>
      <c r="AO1090">
        <v>0.158</v>
      </c>
      <c r="AP1090">
        <v>0.36699999999999999</v>
      </c>
      <c r="AQ1090">
        <v>135</v>
      </c>
      <c r="AR1090">
        <v>4.0999999999999996</v>
      </c>
      <c r="AS1090">
        <v>11.6</v>
      </c>
      <c r="AT1090">
        <v>7.6</v>
      </c>
      <c r="AU1090">
        <v>6.1</v>
      </c>
      <c r="AV1090">
        <v>1.8</v>
      </c>
      <c r="AW1090">
        <v>5</v>
      </c>
      <c r="AX1090">
        <v>20.399999999999999</v>
      </c>
      <c r="AY1090">
        <v>14.8</v>
      </c>
      <c r="AZ1090">
        <v>-0.1</v>
      </c>
      <c r="BA1090">
        <v>0.1</v>
      </c>
      <c r="BB1090">
        <v>-0.1</v>
      </c>
      <c r="BC1090">
        <v>-5.0000000000000001E-3</v>
      </c>
      <c r="BD1090">
        <v>-4.9000000000000004</v>
      </c>
      <c r="BE1090">
        <v>-0.5</v>
      </c>
      <c r="BF1090">
        <v>-5.4</v>
      </c>
    </row>
    <row r="1091" spans="1:58" x14ac:dyDescent="0.55000000000000004">
      <c r="A1091" t="s">
        <v>903</v>
      </c>
      <c r="B1091" t="s">
        <v>18</v>
      </c>
      <c r="C1091" t="s">
        <v>904</v>
      </c>
      <c r="D1091">
        <v>0</v>
      </c>
      <c r="E1091">
        <f>IF(OR(ISBLANK(F1091),F1091=61),0,1)</f>
        <v>0</v>
      </c>
      <c r="G1091">
        <f>IF(AND(F1091&lt;31,E1091=1),1,0)</f>
        <v>0</v>
      </c>
      <c r="H1091">
        <f>IF(AND(F1091&gt;=31,E1091=1),1,0)</f>
        <v>0</v>
      </c>
      <c r="I1091">
        <f>IF(AND(F1091&lt;15,E1091=1),1,0)</f>
        <v>0</v>
      </c>
      <c r="J1091">
        <f>IF(F1091=61,1,0)</f>
        <v>0</v>
      </c>
      <c r="K1091" t="s">
        <v>0</v>
      </c>
      <c r="L1091">
        <v>79</v>
      </c>
      <c r="M1091">
        <v>220</v>
      </c>
      <c r="N1091">
        <v>31</v>
      </c>
      <c r="O1091">
        <v>1</v>
      </c>
      <c r="P1091">
        <v>12.9</v>
      </c>
      <c r="Q1091">
        <v>1.6</v>
      </c>
      <c r="R1091">
        <v>2.9</v>
      </c>
      <c r="S1091">
        <v>0.56700000000000006</v>
      </c>
      <c r="T1091">
        <v>1.6</v>
      </c>
      <c r="U1091">
        <v>2.9</v>
      </c>
      <c r="V1091">
        <v>0.57299999999999995</v>
      </c>
      <c r="W1091">
        <v>0</v>
      </c>
      <c r="X1091">
        <v>0</v>
      </c>
      <c r="Y1091">
        <v>0</v>
      </c>
      <c r="Z1091">
        <v>0.7</v>
      </c>
      <c r="AA1091">
        <v>1.3</v>
      </c>
      <c r="AB1091">
        <v>0.56399999999999995</v>
      </c>
      <c r="AC1091">
        <v>1.2</v>
      </c>
      <c r="AD1091">
        <v>1.6</v>
      </c>
      <c r="AE1091">
        <v>2.8</v>
      </c>
      <c r="AF1091">
        <v>0.7</v>
      </c>
      <c r="AG1091">
        <v>0.3</v>
      </c>
      <c r="AH1091">
        <v>0.2</v>
      </c>
      <c r="AI1091">
        <v>0.8</v>
      </c>
      <c r="AJ1091">
        <v>0.7</v>
      </c>
      <c r="AK1091">
        <v>4</v>
      </c>
      <c r="AL1091">
        <v>17.899999999999999</v>
      </c>
      <c r="AM1091">
        <v>0.57100000000000006</v>
      </c>
      <c r="AN1091">
        <v>0.56700000000000006</v>
      </c>
      <c r="AO1091">
        <v>1.0999999999999999E-2</v>
      </c>
      <c r="AP1091">
        <v>0.433</v>
      </c>
      <c r="AQ1091">
        <v>129</v>
      </c>
      <c r="AR1091">
        <v>10.8</v>
      </c>
      <c r="AS1091">
        <v>13.7</v>
      </c>
      <c r="AT1091">
        <v>12.3</v>
      </c>
      <c r="AU1091">
        <v>13.5</v>
      </c>
      <c r="AV1091">
        <v>1.5</v>
      </c>
      <c r="AW1091">
        <v>1.9</v>
      </c>
      <c r="AX1091">
        <v>18.100000000000001</v>
      </c>
      <c r="AY1091">
        <v>17.600000000000001</v>
      </c>
      <c r="AZ1091">
        <v>0.7</v>
      </c>
      <c r="BA1091">
        <v>0.6</v>
      </c>
      <c r="BB1091">
        <v>1.3</v>
      </c>
      <c r="BC1091">
        <v>0.13400000000000001</v>
      </c>
      <c r="BD1091">
        <v>1.9</v>
      </c>
      <c r="BE1091">
        <v>3</v>
      </c>
      <c r="BF1091">
        <v>4.9000000000000004</v>
      </c>
    </row>
    <row r="1092" spans="1:58" x14ac:dyDescent="0.55000000000000004">
      <c r="A1092" t="s">
        <v>762</v>
      </c>
      <c r="B1092" t="s">
        <v>3</v>
      </c>
      <c r="C1092" t="s">
        <v>904</v>
      </c>
      <c r="D1092">
        <v>0</v>
      </c>
      <c r="E1092">
        <f>IF(OR(ISBLANK(F1092),F1092=61),0,1)</f>
        <v>0</v>
      </c>
      <c r="G1092">
        <f>IF(AND(F1092&lt;31,E1092=1),1,0)</f>
        <v>0</v>
      </c>
      <c r="H1092">
        <f>IF(AND(F1092&gt;=31,E1092=1),1,0)</f>
        <v>0</v>
      </c>
      <c r="I1092">
        <f>IF(AND(F1092&lt;15,E1092=1),1,0)</f>
        <v>0</v>
      </c>
      <c r="J1092">
        <f>IF(F1092=61,1,0)</f>
        <v>0</v>
      </c>
      <c r="K1092" t="s">
        <v>0</v>
      </c>
      <c r="L1092">
        <v>79</v>
      </c>
      <c r="M1092">
        <v>220</v>
      </c>
      <c r="N1092">
        <v>31</v>
      </c>
      <c r="O1092">
        <v>19</v>
      </c>
      <c r="P1092">
        <v>29.3</v>
      </c>
      <c r="Q1092">
        <v>7.9</v>
      </c>
      <c r="R1092">
        <v>13.6</v>
      </c>
      <c r="S1092">
        <v>0.57999999999999996</v>
      </c>
      <c r="T1092">
        <v>7.8</v>
      </c>
      <c r="U1092">
        <v>13.5</v>
      </c>
      <c r="V1092">
        <v>0.57999999999999996</v>
      </c>
      <c r="W1092">
        <v>0</v>
      </c>
      <c r="X1092">
        <v>0.1</v>
      </c>
      <c r="Y1092">
        <v>0.5</v>
      </c>
      <c r="Z1092">
        <v>3.5</v>
      </c>
      <c r="AA1092">
        <v>6.3</v>
      </c>
      <c r="AB1092">
        <v>0.55200000000000005</v>
      </c>
      <c r="AC1092">
        <v>3.4</v>
      </c>
      <c r="AD1092">
        <v>5.9</v>
      </c>
      <c r="AE1092">
        <v>9.3000000000000007</v>
      </c>
      <c r="AF1092">
        <v>2.6</v>
      </c>
      <c r="AG1092">
        <v>1</v>
      </c>
      <c r="AH1092">
        <v>0.5</v>
      </c>
      <c r="AI1092">
        <v>3.2</v>
      </c>
      <c r="AJ1092">
        <v>2.1</v>
      </c>
      <c r="AK1092">
        <v>19.2</v>
      </c>
      <c r="AL1092">
        <v>27.6</v>
      </c>
      <c r="AM1092">
        <v>0.58099999999999996</v>
      </c>
      <c r="AN1092">
        <v>0.58099999999999996</v>
      </c>
      <c r="AO1092">
        <v>5.0000000000000001E-3</v>
      </c>
      <c r="AP1092">
        <v>0.46100000000000002</v>
      </c>
      <c r="AQ1092">
        <v>574</v>
      </c>
      <c r="AR1092">
        <v>12.9</v>
      </c>
      <c r="AS1092">
        <v>22.6</v>
      </c>
      <c r="AT1092">
        <v>17.7</v>
      </c>
      <c r="AU1092">
        <v>19</v>
      </c>
      <c r="AV1092">
        <v>1.8</v>
      </c>
      <c r="AW1092">
        <v>1.6</v>
      </c>
      <c r="AX1092">
        <v>16.2</v>
      </c>
      <c r="AY1092">
        <v>32.200000000000003</v>
      </c>
      <c r="AZ1092">
        <v>2.4</v>
      </c>
      <c r="BA1092">
        <v>1</v>
      </c>
      <c r="BB1092">
        <v>3.5</v>
      </c>
      <c r="BC1092">
        <v>0.153</v>
      </c>
      <c r="BD1092">
        <v>2</v>
      </c>
      <c r="BE1092">
        <v>-0.9</v>
      </c>
      <c r="BF1092">
        <v>1.1000000000000001</v>
      </c>
    </row>
    <row r="1093" spans="1:58" x14ac:dyDescent="0.55000000000000004">
      <c r="A1093" t="s">
        <v>703</v>
      </c>
      <c r="B1093" t="s">
        <v>9</v>
      </c>
      <c r="C1093" t="s">
        <v>905</v>
      </c>
      <c r="D1093">
        <v>0</v>
      </c>
      <c r="E1093">
        <f>IF(OR(ISBLANK(F1093),F1093=61),0,1)</f>
        <v>0</v>
      </c>
      <c r="G1093">
        <f>IF(AND(F1093&lt;31,E1093=1),1,0)</f>
        <v>0</v>
      </c>
      <c r="H1093">
        <f>IF(AND(F1093&gt;=31,E1093=1),1,0)</f>
        <v>0</v>
      </c>
      <c r="I1093">
        <f>IF(AND(F1093&lt;15,E1093=1),1,0)</f>
        <v>0</v>
      </c>
      <c r="J1093">
        <f>IF(F1093=61,1,0)</f>
        <v>0</v>
      </c>
      <c r="K1093" t="s">
        <v>0</v>
      </c>
      <c r="L1093">
        <v>78</v>
      </c>
      <c r="M1093">
        <v>205</v>
      </c>
      <c r="N1093">
        <v>2</v>
      </c>
      <c r="O1093">
        <v>0</v>
      </c>
      <c r="P1093">
        <v>1.5</v>
      </c>
      <c r="Q1093">
        <v>0</v>
      </c>
      <c r="R1093">
        <v>0.5</v>
      </c>
      <c r="S1093">
        <v>0</v>
      </c>
      <c r="T1093">
        <v>0</v>
      </c>
      <c r="U1093">
        <v>0.5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0.5</v>
      </c>
      <c r="AE1093">
        <v>0.5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-9.4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37.700000000000003</v>
      </c>
      <c r="AT1093">
        <v>19.100000000000001</v>
      </c>
      <c r="AU1093">
        <v>0</v>
      </c>
      <c r="AV1093">
        <v>0</v>
      </c>
      <c r="AW1093">
        <v>0</v>
      </c>
      <c r="AX1093">
        <v>0</v>
      </c>
      <c r="AY1093">
        <v>16.8</v>
      </c>
      <c r="AZ1093">
        <v>0</v>
      </c>
      <c r="BA1093">
        <v>0</v>
      </c>
      <c r="BB1093">
        <v>0</v>
      </c>
      <c r="BC1093">
        <v>-0.17799999999999999</v>
      </c>
      <c r="BD1093">
        <v>-21.1</v>
      </c>
      <c r="BE1093">
        <v>-6.4</v>
      </c>
      <c r="BF1093">
        <v>-27.5</v>
      </c>
    </row>
    <row r="1094" spans="1:58" x14ac:dyDescent="0.55000000000000004">
      <c r="A1094" t="s">
        <v>879</v>
      </c>
      <c r="B1094" t="s">
        <v>18</v>
      </c>
      <c r="C1094" t="s">
        <v>906</v>
      </c>
      <c r="D1094">
        <v>0</v>
      </c>
      <c r="E1094">
        <f>IF(OR(ISBLANK(F1094),F1094=61),0,1)</f>
        <v>0</v>
      </c>
      <c r="G1094">
        <f>IF(AND(F1094&lt;31,E1094=1),1,0)</f>
        <v>0</v>
      </c>
      <c r="H1094">
        <f>IF(AND(F1094&gt;=31,E1094=1),1,0)</f>
        <v>0</v>
      </c>
      <c r="I1094">
        <f>IF(AND(F1094&lt;15,E1094=1),1,0)</f>
        <v>0</v>
      </c>
      <c r="J1094">
        <f>IF(F1094=61,1,0)</f>
        <v>0</v>
      </c>
      <c r="K1094" t="s">
        <v>0</v>
      </c>
      <c r="L1094">
        <v>79</v>
      </c>
      <c r="M1094">
        <v>255</v>
      </c>
      <c r="N1094">
        <v>32</v>
      </c>
      <c r="O1094">
        <v>0</v>
      </c>
      <c r="P1094">
        <v>8.3000000000000007</v>
      </c>
      <c r="Q1094">
        <v>0.9</v>
      </c>
      <c r="R1094">
        <v>1.7</v>
      </c>
      <c r="S1094">
        <v>0.56600000000000006</v>
      </c>
      <c r="T1094">
        <v>0.9</v>
      </c>
      <c r="U1094">
        <v>1.7</v>
      </c>
      <c r="V1094">
        <v>0.56600000000000006</v>
      </c>
      <c r="W1094">
        <v>0</v>
      </c>
      <c r="X1094">
        <v>0</v>
      </c>
      <c r="Y1094">
        <v>0</v>
      </c>
      <c r="Z1094">
        <v>0.5</v>
      </c>
      <c r="AA1094">
        <v>0.7</v>
      </c>
      <c r="AB1094">
        <v>0.76200000000000001</v>
      </c>
      <c r="AC1094">
        <v>0.5</v>
      </c>
      <c r="AD1094">
        <v>1.2</v>
      </c>
      <c r="AE1094">
        <v>1.6</v>
      </c>
      <c r="AF1094">
        <v>0.2</v>
      </c>
      <c r="AG1094">
        <v>0.3</v>
      </c>
      <c r="AH1094">
        <v>0.4</v>
      </c>
      <c r="AI1094">
        <v>0.3</v>
      </c>
      <c r="AJ1094">
        <v>1.5</v>
      </c>
      <c r="AK1094">
        <v>2.4</v>
      </c>
      <c r="AL1094">
        <v>16.899999999999999</v>
      </c>
      <c r="AM1094">
        <v>0.60299999999999998</v>
      </c>
      <c r="AN1094">
        <v>0.56600000000000006</v>
      </c>
      <c r="AO1094">
        <v>0</v>
      </c>
      <c r="AP1094">
        <v>0.39600000000000002</v>
      </c>
      <c r="AQ1094">
        <v>73</v>
      </c>
      <c r="AR1094">
        <v>7.1</v>
      </c>
      <c r="AS1094">
        <v>17.5</v>
      </c>
      <c r="AT1094">
        <v>12.3</v>
      </c>
      <c r="AU1094">
        <v>5.6</v>
      </c>
      <c r="AV1094">
        <v>2.6</v>
      </c>
      <c r="AW1094">
        <v>5.3</v>
      </c>
      <c r="AX1094">
        <v>14.9</v>
      </c>
      <c r="AY1094">
        <v>15.6</v>
      </c>
      <c r="AZ1094">
        <v>0.5</v>
      </c>
      <c r="BA1094">
        <v>0.6</v>
      </c>
      <c r="BB1094">
        <v>1.1000000000000001</v>
      </c>
      <c r="BC1094">
        <v>0.16800000000000001</v>
      </c>
      <c r="BD1094">
        <v>-1.8</v>
      </c>
      <c r="BE1094">
        <v>3.7</v>
      </c>
      <c r="BF1094">
        <v>1.9</v>
      </c>
    </row>
    <row r="1095" spans="1:58" x14ac:dyDescent="0.55000000000000004">
      <c r="A1095" t="s">
        <v>879</v>
      </c>
      <c r="B1095" t="s">
        <v>3</v>
      </c>
      <c r="C1095" t="s">
        <v>906</v>
      </c>
      <c r="D1095">
        <v>0</v>
      </c>
      <c r="E1095">
        <f>IF(OR(ISBLANK(F1095),F1095=61),0,1)</f>
        <v>0</v>
      </c>
      <c r="G1095">
        <f>IF(AND(F1095&lt;31,E1095=1),1,0)</f>
        <v>0</v>
      </c>
      <c r="H1095">
        <f>IF(AND(F1095&gt;=31,E1095=1),1,0)</f>
        <v>0</v>
      </c>
      <c r="I1095">
        <f>IF(AND(F1095&lt;15,E1095=1),1,0)</f>
        <v>0</v>
      </c>
      <c r="J1095">
        <f>IF(F1095=61,1,0)</f>
        <v>0</v>
      </c>
      <c r="K1095" t="s">
        <v>0</v>
      </c>
      <c r="L1095">
        <v>79</v>
      </c>
      <c r="M1095">
        <v>255</v>
      </c>
      <c r="N1095">
        <v>7</v>
      </c>
      <c r="O1095">
        <v>1</v>
      </c>
      <c r="P1095">
        <v>14.3</v>
      </c>
      <c r="Q1095">
        <v>1.6</v>
      </c>
      <c r="R1095">
        <v>3.1</v>
      </c>
      <c r="S1095">
        <v>0.5</v>
      </c>
      <c r="T1095">
        <v>1.6</v>
      </c>
      <c r="U1095">
        <v>3</v>
      </c>
      <c r="V1095">
        <v>0.52400000000000002</v>
      </c>
      <c r="W1095">
        <v>0</v>
      </c>
      <c r="X1095">
        <v>0.1</v>
      </c>
      <c r="Y1095">
        <v>0</v>
      </c>
      <c r="Z1095">
        <v>0.9</v>
      </c>
      <c r="AA1095">
        <v>1.3</v>
      </c>
      <c r="AB1095">
        <v>0.66700000000000004</v>
      </c>
      <c r="AC1095">
        <v>1.6</v>
      </c>
      <c r="AD1095">
        <v>2.2999999999999998</v>
      </c>
      <c r="AE1095">
        <v>3.9</v>
      </c>
      <c r="AF1095">
        <v>0.3</v>
      </c>
      <c r="AG1095">
        <v>1.1000000000000001</v>
      </c>
      <c r="AH1095">
        <v>0.3</v>
      </c>
      <c r="AI1095">
        <v>0.7</v>
      </c>
      <c r="AJ1095">
        <v>3.3</v>
      </c>
      <c r="AK1095">
        <v>4</v>
      </c>
      <c r="AL1095">
        <v>16.5</v>
      </c>
      <c r="AM1095">
        <v>0.53299999999999992</v>
      </c>
      <c r="AN1095">
        <v>0.5</v>
      </c>
      <c r="AO1095">
        <v>4.4999999999999998E-2</v>
      </c>
      <c r="AP1095">
        <v>0.40899999999999997</v>
      </c>
      <c r="AQ1095">
        <v>31</v>
      </c>
      <c r="AR1095">
        <v>13.9</v>
      </c>
      <c r="AS1095">
        <v>20.8</v>
      </c>
      <c r="AT1095">
        <v>17.3</v>
      </c>
      <c r="AU1095">
        <v>4.0999999999999996</v>
      </c>
      <c r="AV1095">
        <v>4.8</v>
      </c>
      <c r="AW1095">
        <v>2.2000000000000002</v>
      </c>
      <c r="AX1095">
        <v>16</v>
      </c>
      <c r="AY1095">
        <v>16.8</v>
      </c>
      <c r="AZ1095">
        <v>0.1</v>
      </c>
      <c r="BA1095">
        <v>0.2</v>
      </c>
      <c r="BB1095">
        <v>0.3</v>
      </c>
      <c r="BC1095">
        <v>0.127</v>
      </c>
      <c r="BD1095">
        <v>-1.7</v>
      </c>
      <c r="BE1095">
        <v>2.2999999999999998</v>
      </c>
      <c r="BF1095">
        <v>0.6</v>
      </c>
    </row>
    <row r="1096" spans="1:58" x14ac:dyDescent="0.55000000000000004">
      <c r="A1096" t="s">
        <v>879</v>
      </c>
      <c r="B1096" t="s">
        <v>6</v>
      </c>
      <c r="C1096" t="s">
        <v>906</v>
      </c>
      <c r="D1096">
        <v>0</v>
      </c>
      <c r="E1096">
        <f>IF(OR(ISBLANK(F1096),F1096=61),0,1)</f>
        <v>0</v>
      </c>
      <c r="G1096">
        <f>IF(AND(F1096&lt;31,E1096=1),1,0)</f>
        <v>0</v>
      </c>
      <c r="H1096">
        <f>IF(AND(F1096&gt;=31,E1096=1),1,0)</f>
        <v>0</v>
      </c>
      <c r="I1096">
        <f>IF(AND(F1096&lt;15,E1096=1),1,0)</f>
        <v>0</v>
      </c>
      <c r="J1096">
        <f>IF(F1096=61,1,0)</f>
        <v>0</v>
      </c>
      <c r="K1096" t="s">
        <v>0</v>
      </c>
      <c r="L1096">
        <v>79</v>
      </c>
      <c r="M1096">
        <v>255</v>
      </c>
      <c r="N1096">
        <v>33</v>
      </c>
      <c r="O1096">
        <v>30</v>
      </c>
      <c r="P1096">
        <v>20.9</v>
      </c>
      <c r="Q1096">
        <v>5.2</v>
      </c>
      <c r="R1096">
        <v>8.8000000000000007</v>
      </c>
      <c r="S1096">
        <v>0.58799999999999997</v>
      </c>
      <c r="T1096">
        <v>5.2</v>
      </c>
      <c r="U1096">
        <v>8.6999999999999993</v>
      </c>
      <c r="V1096">
        <v>0.59</v>
      </c>
      <c r="W1096">
        <v>0</v>
      </c>
      <c r="X1096">
        <v>0.1</v>
      </c>
      <c r="Y1096">
        <v>0.33300000000000002</v>
      </c>
      <c r="Z1096">
        <v>2.2000000000000002</v>
      </c>
      <c r="AA1096">
        <v>3.5</v>
      </c>
      <c r="AB1096">
        <v>0.64300000000000002</v>
      </c>
      <c r="AC1096">
        <v>2.2999999999999998</v>
      </c>
      <c r="AD1096">
        <v>3.4</v>
      </c>
      <c r="AE1096">
        <v>5.7</v>
      </c>
      <c r="AF1096">
        <v>1.5</v>
      </c>
      <c r="AG1096">
        <v>1.3</v>
      </c>
      <c r="AH1096">
        <v>0.9</v>
      </c>
      <c r="AI1096">
        <v>1.9</v>
      </c>
      <c r="AJ1096">
        <v>3.6</v>
      </c>
      <c r="AK1096">
        <v>12.6</v>
      </c>
      <c r="AL1096">
        <v>29.2</v>
      </c>
      <c r="AM1096">
        <v>0.60299999999999998</v>
      </c>
      <c r="AN1096">
        <v>0.58899999999999997</v>
      </c>
      <c r="AO1096">
        <v>0.01</v>
      </c>
      <c r="AP1096">
        <v>0.39500000000000002</v>
      </c>
      <c r="AQ1096">
        <v>395</v>
      </c>
      <c r="AR1096">
        <v>13.2</v>
      </c>
      <c r="AS1096">
        <v>20.399999999999999</v>
      </c>
      <c r="AT1096">
        <v>16.8</v>
      </c>
      <c r="AU1096">
        <v>17</v>
      </c>
      <c r="AV1096">
        <v>3.6</v>
      </c>
      <c r="AW1096">
        <v>4.9000000000000004</v>
      </c>
      <c r="AX1096">
        <v>15.6</v>
      </c>
      <c r="AY1096">
        <v>30.6</v>
      </c>
      <c r="AZ1096">
        <v>2.2000000000000002</v>
      </c>
      <c r="BA1096">
        <v>1.1000000000000001</v>
      </c>
      <c r="BB1096">
        <v>3.3</v>
      </c>
      <c r="BC1096">
        <v>0.191</v>
      </c>
      <c r="BD1096">
        <v>2.4</v>
      </c>
      <c r="BE1096">
        <v>3.6</v>
      </c>
      <c r="BF1096">
        <v>6</v>
      </c>
    </row>
    <row r="1097" spans="1:58" x14ac:dyDescent="0.55000000000000004">
      <c r="A1097" t="s">
        <v>879</v>
      </c>
      <c r="B1097" t="s">
        <v>9</v>
      </c>
      <c r="C1097" t="s">
        <v>906</v>
      </c>
      <c r="D1097">
        <v>0</v>
      </c>
      <c r="E1097">
        <f>IF(OR(ISBLANK(F1097),F1097=61),0,1)</f>
        <v>0</v>
      </c>
      <c r="G1097">
        <f>IF(AND(F1097&lt;31,E1097=1),1,0)</f>
        <v>0</v>
      </c>
      <c r="H1097">
        <f>IF(AND(F1097&gt;=31,E1097=1),1,0)</f>
        <v>0</v>
      </c>
      <c r="I1097">
        <f>IF(AND(F1097&lt;15,E1097=1),1,0)</f>
        <v>0</v>
      </c>
      <c r="J1097">
        <f>IF(F1097=61,1,0)</f>
        <v>0</v>
      </c>
      <c r="K1097" t="s">
        <v>0</v>
      </c>
      <c r="L1097">
        <v>79</v>
      </c>
      <c r="M1097">
        <v>255</v>
      </c>
      <c r="N1097">
        <v>31</v>
      </c>
      <c r="O1097">
        <v>29</v>
      </c>
      <c r="P1097">
        <v>23.2</v>
      </c>
      <c r="Q1097">
        <v>5.0999999999999996</v>
      </c>
      <c r="R1097">
        <v>8.5</v>
      </c>
      <c r="S1097">
        <v>0.60099999999999998</v>
      </c>
      <c r="T1097">
        <v>5.0999999999999996</v>
      </c>
      <c r="U1097">
        <v>8.4</v>
      </c>
      <c r="V1097">
        <v>0.60799999999999998</v>
      </c>
      <c r="W1097">
        <v>0</v>
      </c>
      <c r="X1097">
        <v>0.1</v>
      </c>
      <c r="Y1097">
        <v>0</v>
      </c>
      <c r="Z1097">
        <v>1.8</v>
      </c>
      <c r="AA1097">
        <v>2.9</v>
      </c>
      <c r="AB1097">
        <v>0.61099999999999999</v>
      </c>
      <c r="AC1097">
        <v>1.8</v>
      </c>
      <c r="AD1097">
        <v>4.0999999999999996</v>
      </c>
      <c r="AE1097">
        <v>5.9</v>
      </c>
      <c r="AF1097">
        <v>1.5</v>
      </c>
      <c r="AG1097">
        <v>1.8</v>
      </c>
      <c r="AH1097">
        <v>1.5</v>
      </c>
      <c r="AI1097">
        <v>1.7</v>
      </c>
      <c r="AJ1097">
        <v>3.2</v>
      </c>
      <c r="AK1097">
        <v>12</v>
      </c>
      <c r="AL1097">
        <v>28.5</v>
      </c>
      <c r="AM1097">
        <v>0.60699999999999998</v>
      </c>
      <c r="AN1097">
        <v>0.60099999999999998</v>
      </c>
      <c r="AO1097">
        <v>1.0999999999999999E-2</v>
      </c>
      <c r="AP1097">
        <v>0.34200000000000003</v>
      </c>
      <c r="AQ1097">
        <v>357</v>
      </c>
      <c r="AR1097">
        <v>10</v>
      </c>
      <c r="AS1097">
        <v>21.7</v>
      </c>
      <c r="AT1097">
        <v>15.9</v>
      </c>
      <c r="AU1097">
        <v>15.1</v>
      </c>
      <c r="AV1097">
        <v>4.5</v>
      </c>
      <c r="AW1097">
        <v>8.1</v>
      </c>
      <c r="AX1097">
        <v>14.8</v>
      </c>
      <c r="AY1097">
        <v>26.4</v>
      </c>
      <c r="AZ1097">
        <v>2</v>
      </c>
      <c r="BA1097">
        <v>1.6</v>
      </c>
      <c r="BB1097">
        <v>3.6</v>
      </c>
      <c r="BC1097">
        <v>0.20300000000000001</v>
      </c>
      <c r="BD1097">
        <v>1.4</v>
      </c>
      <c r="BE1097">
        <v>6.1</v>
      </c>
      <c r="BF1097">
        <v>7.6</v>
      </c>
    </row>
    <row r="1098" spans="1:58" x14ac:dyDescent="0.55000000000000004">
      <c r="A1098" t="s">
        <v>2</v>
      </c>
      <c r="B1098" t="s">
        <v>9</v>
      </c>
      <c r="C1098" t="s">
        <v>907</v>
      </c>
      <c r="D1098">
        <v>0</v>
      </c>
      <c r="E1098">
        <f>IF(OR(ISBLANK(F1098),F1098=61),0,1)</f>
        <v>0</v>
      </c>
      <c r="G1098">
        <f>IF(AND(F1098&lt;31,E1098=1),1,0)</f>
        <v>0</v>
      </c>
      <c r="H1098">
        <f>IF(AND(F1098&gt;=31,E1098=1),1,0)</f>
        <v>0</v>
      </c>
      <c r="I1098">
        <f>IF(AND(F1098&lt;15,E1098=1),1,0)</f>
        <v>0</v>
      </c>
      <c r="J1098">
        <f>IF(F1098=61,1,0)</f>
        <v>0</v>
      </c>
      <c r="K1098" t="s">
        <v>0</v>
      </c>
      <c r="L1098">
        <v>81</v>
      </c>
      <c r="M1098">
        <v>220</v>
      </c>
      <c r="N1098">
        <v>29</v>
      </c>
      <c r="O1098">
        <v>16</v>
      </c>
      <c r="P1098">
        <v>26.4</v>
      </c>
      <c r="Q1098">
        <v>5.6</v>
      </c>
      <c r="R1098">
        <v>9.1999999999999993</v>
      </c>
      <c r="S1098">
        <v>0.60099999999999998</v>
      </c>
      <c r="T1098">
        <v>5.6</v>
      </c>
      <c r="U1098">
        <v>9.1999999999999993</v>
      </c>
      <c r="V1098">
        <v>0.60099999999999998</v>
      </c>
      <c r="W1098">
        <v>0</v>
      </c>
      <c r="X1098">
        <v>0</v>
      </c>
      <c r="Y1098">
        <v>0</v>
      </c>
      <c r="Z1098">
        <v>1.5</v>
      </c>
      <c r="AA1098">
        <v>2.5</v>
      </c>
      <c r="AB1098">
        <v>0.58899999999999997</v>
      </c>
      <c r="AC1098">
        <v>3.4</v>
      </c>
      <c r="AD1098">
        <v>4.7</v>
      </c>
      <c r="AE1098">
        <v>8.1</v>
      </c>
      <c r="AF1098">
        <v>0.6</v>
      </c>
      <c r="AG1098">
        <v>0.5</v>
      </c>
      <c r="AH1098">
        <v>2.2000000000000002</v>
      </c>
      <c r="AI1098">
        <v>1.9</v>
      </c>
      <c r="AJ1098">
        <v>2.8</v>
      </c>
      <c r="AK1098">
        <v>12.6</v>
      </c>
      <c r="AL1098">
        <v>25.3</v>
      </c>
      <c r="AM1098">
        <v>0.60299999999999998</v>
      </c>
      <c r="AN1098">
        <v>0.60099999999999998</v>
      </c>
      <c r="AO1098">
        <v>0</v>
      </c>
      <c r="AP1098">
        <v>0.27200000000000002</v>
      </c>
      <c r="AQ1098">
        <v>344</v>
      </c>
      <c r="AR1098">
        <v>14</v>
      </c>
      <c r="AS1098">
        <v>19.3</v>
      </c>
      <c r="AT1098">
        <v>16.600000000000001</v>
      </c>
      <c r="AU1098">
        <v>5</v>
      </c>
      <c r="AV1098">
        <v>1.1000000000000001</v>
      </c>
      <c r="AW1098">
        <v>8.8000000000000007</v>
      </c>
      <c r="AX1098">
        <v>15.1</v>
      </c>
      <c r="AY1098">
        <v>23.2</v>
      </c>
      <c r="AZ1098">
        <v>1.8</v>
      </c>
      <c r="BA1098">
        <v>1</v>
      </c>
      <c r="BB1098">
        <v>2.8</v>
      </c>
      <c r="BC1098">
        <v>0.14799999999999999</v>
      </c>
      <c r="BD1098">
        <v>2</v>
      </c>
      <c r="BE1098">
        <v>4.0999999999999996</v>
      </c>
      <c r="BF1098">
        <v>6.1</v>
      </c>
    </row>
    <row r="1099" spans="1:58" x14ac:dyDescent="0.55000000000000004">
      <c r="A1099" t="s">
        <v>908</v>
      </c>
      <c r="B1099" t="s">
        <v>3</v>
      </c>
      <c r="C1099" t="s">
        <v>909</v>
      </c>
      <c r="D1099">
        <v>0</v>
      </c>
      <c r="E1099">
        <f>IF(OR(ISBLANK(F1099),F1099=61),0,1)</f>
        <v>0</v>
      </c>
      <c r="G1099">
        <f>IF(AND(F1099&lt;31,E1099=1),1,0)</f>
        <v>0</v>
      </c>
      <c r="H1099">
        <f>IF(AND(F1099&gt;=31,E1099=1),1,0)</f>
        <v>0</v>
      </c>
      <c r="I1099">
        <f>IF(AND(F1099&lt;15,E1099=1),1,0)</f>
        <v>0</v>
      </c>
      <c r="J1099">
        <f>IF(F1099=61,1,0)</f>
        <v>0</v>
      </c>
      <c r="K1099" t="s">
        <v>0</v>
      </c>
      <c r="L1099">
        <v>80</v>
      </c>
      <c r="M1099">
        <v>220</v>
      </c>
      <c r="N1099">
        <v>18</v>
      </c>
      <c r="O1099">
        <v>1</v>
      </c>
      <c r="P1099">
        <v>7.4</v>
      </c>
      <c r="Q1099">
        <v>0.4</v>
      </c>
      <c r="R1099">
        <v>1</v>
      </c>
      <c r="S1099">
        <v>0.44400000000000001</v>
      </c>
      <c r="T1099">
        <v>0.4</v>
      </c>
      <c r="U1099">
        <v>1</v>
      </c>
      <c r="V1099">
        <v>0.44400000000000001</v>
      </c>
      <c r="W1099">
        <v>0</v>
      </c>
      <c r="X1099">
        <v>0</v>
      </c>
      <c r="Y1099">
        <v>0</v>
      </c>
      <c r="Z1099">
        <v>0.4</v>
      </c>
      <c r="AA1099">
        <v>0.8</v>
      </c>
      <c r="AB1099">
        <v>0.57100000000000006</v>
      </c>
      <c r="AC1099">
        <v>0.5</v>
      </c>
      <c r="AD1099">
        <v>0.8</v>
      </c>
      <c r="AE1099">
        <v>1.3</v>
      </c>
      <c r="AF1099">
        <v>0.1</v>
      </c>
      <c r="AG1099">
        <v>0.3</v>
      </c>
      <c r="AH1099">
        <v>0.1</v>
      </c>
      <c r="AI1099">
        <v>0.4</v>
      </c>
      <c r="AJ1099">
        <v>1.7</v>
      </c>
      <c r="AK1099">
        <v>1.3</v>
      </c>
      <c r="AL1099">
        <v>5.9</v>
      </c>
      <c r="AM1099">
        <v>0.48699999999999999</v>
      </c>
      <c r="AN1099">
        <v>0.44400000000000001</v>
      </c>
      <c r="AO1099">
        <v>0</v>
      </c>
      <c r="AP1099">
        <v>0.77800000000000002</v>
      </c>
      <c r="AQ1099">
        <v>26</v>
      </c>
      <c r="AR1099">
        <v>7.2</v>
      </c>
      <c r="AS1099">
        <v>11.6</v>
      </c>
      <c r="AT1099">
        <v>9.4</v>
      </c>
      <c r="AU1099">
        <v>1.4</v>
      </c>
      <c r="AV1099">
        <v>2.1</v>
      </c>
      <c r="AW1099">
        <v>1.5</v>
      </c>
      <c r="AX1099">
        <v>21.4</v>
      </c>
      <c r="AY1099">
        <v>11.5</v>
      </c>
      <c r="AZ1099">
        <v>0</v>
      </c>
      <c r="BA1099">
        <v>0.2</v>
      </c>
      <c r="BB1099">
        <v>0.2</v>
      </c>
      <c r="BC1099">
        <v>4.8000000000000001E-2</v>
      </c>
      <c r="BD1099">
        <v>-6.5</v>
      </c>
      <c r="BE1099">
        <v>-0.6</v>
      </c>
      <c r="BF1099">
        <v>-7.2</v>
      </c>
    </row>
    <row r="1100" spans="1:58" x14ac:dyDescent="0.55000000000000004">
      <c r="A1100" t="s">
        <v>908</v>
      </c>
      <c r="B1100" t="s">
        <v>6</v>
      </c>
      <c r="C1100" t="s">
        <v>909</v>
      </c>
      <c r="D1100">
        <v>0</v>
      </c>
      <c r="E1100">
        <f>IF(OR(ISBLANK(F1100),F1100=61),0,1)</f>
        <v>0</v>
      </c>
      <c r="G1100">
        <f>IF(AND(F1100&lt;31,E1100=1),1,0)</f>
        <v>0</v>
      </c>
      <c r="H1100">
        <f>IF(AND(F1100&gt;=31,E1100=1),1,0)</f>
        <v>0</v>
      </c>
      <c r="I1100">
        <f>IF(AND(F1100&lt;15,E1100=1),1,0)</f>
        <v>0</v>
      </c>
      <c r="J1100">
        <f>IF(F1100=61,1,0)</f>
        <v>0</v>
      </c>
      <c r="K1100" t="s">
        <v>0</v>
      </c>
      <c r="L1100">
        <v>80</v>
      </c>
      <c r="M1100">
        <v>220</v>
      </c>
      <c r="N1100">
        <v>24</v>
      </c>
      <c r="O1100">
        <v>3</v>
      </c>
      <c r="P1100">
        <v>6</v>
      </c>
      <c r="Q1100">
        <v>0.7</v>
      </c>
      <c r="R1100">
        <v>1.4</v>
      </c>
      <c r="S1100">
        <v>0.51500000000000001</v>
      </c>
      <c r="T1100">
        <v>0.7</v>
      </c>
      <c r="U1100">
        <v>1.3</v>
      </c>
      <c r="V1100">
        <v>0.53100000000000003</v>
      </c>
      <c r="W1100">
        <v>0</v>
      </c>
      <c r="X1100">
        <v>0</v>
      </c>
      <c r="Y1100">
        <v>0</v>
      </c>
      <c r="Z1100">
        <v>0.5</v>
      </c>
      <c r="AA1100">
        <v>0.7</v>
      </c>
      <c r="AB1100">
        <v>0.68799999999999994</v>
      </c>
      <c r="AC1100">
        <v>0.8</v>
      </c>
      <c r="AD1100">
        <v>0.5</v>
      </c>
      <c r="AE1100">
        <v>1.3</v>
      </c>
      <c r="AF1100">
        <v>0</v>
      </c>
      <c r="AG1100">
        <v>0.2</v>
      </c>
      <c r="AH1100">
        <v>0.1</v>
      </c>
      <c r="AI1100">
        <v>0.4</v>
      </c>
      <c r="AJ1100">
        <v>1.5</v>
      </c>
      <c r="AK1100">
        <v>1.9</v>
      </c>
      <c r="AL1100">
        <v>13.4</v>
      </c>
      <c r="AM1100">
        <v>0.55399999999999994</v>
      </c>
      <c r="AN1100">
        <v>0.51500000000000001</v>
      </c>
      <c r="AO1100">
        <v>0.03</v>
      </c>
      <c r="AP1100">
        <v>0.48499999999999999</v>
      </c>
      <c r="AQ1100">
        <v>45</v>
      </c>
      <c r="AR1100">
        <v>13.2</v>
      </c>
      <c r="AS1100">
        <v>9.8000000000000007</v>
      </c>
      <c r="AT1100">
        <v>11.5</v>
      </c>
      <c r="AU1100">
        <v>1.7</v>
      </c>
      <c r="AV1100">
        <v>2</v>
      </c>
      <c r="AW1100">
        <v>2.2999999999999998</v>
      </c>
      <c r="AX1100">
        <v>18.100000000000001</v>
      </c>
      <c r="AY1100">
        <v>17</v>
      </c>
      <c r="AZ1100">
        <v>0.2</v>
      </c>
      <c r="BA1100">
        <v>0.2</v>
      </c>
      <c r="BB1100">
        <v>0.3</v>
      </c>
      <c r="BC1100">
        <v>9.5000000000000001E-2</v>
      </c>
      <c r="BD1100">
        <v>-3.8</v>
      </c>
      <c r="BE1100">
        <v>-2.7</v>
      </c>
      <c r="BF1100">
        <v>-6.5</v>
      </c>
    </row>
    <row r="1101" spans="1:58" x14ac:dyDescent="0.55000000000000004">
      <c r="A1101" t="s">
        <v>602</v>
      </c>
      <c r="B1101" t="s">
        <v>18</v>
      </c>
      <c r="C1101" t="s">
        <v>910</v>
      </c>
      <c r="D1101">
        <v>0</v>
      </c>
      <c r="E1101">
        <f>IF(OR(ISBLANK(F1101),F1101=61),0,1)</f>
        <v>0</v>
      </c>
      <c r="G1101">
        <f>IF(AND(F1101&lt;31,E1101=1),1,0)</f>
        <v>0</v>
      </c>
      <c r="H1101">
        <f>IF(AND(F1101&gt;=31,E1101=1),1,0)</f>
        <v>0</v>
      </c>
      <c r="I1101">
        <f>IF(AND(F1101&lt;15,E1101=1),1,0)</f>
        <v>0</v>
      </c>
      <c r="J1101">
        <f>IF(F1101=61,1,0)</f>
        <v>0</v>
      </c>
      <c r="K1101" t="s">
        <v>0</v>
      </c>
      <c r="L1101">
        <v>78</v>
      </c>
      <c r="M1101">
        <v>200</v>
      </c>
      <c r="N1101">
        <v>12</v>
      </c>
      <c r="O1101">
        <v>0</v>
      </c>
      <c r="P1101">
        <v>1.3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0.1</v>
      </c>
      <c r="AA1101">
        <v>0.2</v>
      </c>
      <c r="AB1101">
        <v>0.5</v>
      </c>
      <c r="AC1101">
        <v>0</v>
      </c>
      <c r="AD1101">
        <v>0.3</v>
      </c>
      <c r="AE1101">
        <v>0.3</v>
      </c>
      <c r="AF1101">
        <v>0</v>
      </c>
      <c r="AG1101">
        <v>0</v>
      </c>
      <c r="AH1101">
        <v>0</v>
      </c>
      <c r="AI1101">
        <v>0.1</v>
      </c>
      <c r="AJ1101">
        <v>0.1</v>
      </c>
      <c r="AK1101">
        <v>0.1</v>
      </c>
      <c r="AL1101">
        <v>0.6</v>
      </c>
      <c r="AM1101">
        <v>0.52600000000000002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22.9</v>
      </c>
      <c r="AT1101">
        <v>11.1</v>
      </c>
      <c r="AU1101">
        <v>0</v>
      </c>
      <c r="AV1101">
        <v>0</v>
      </c>
      <c r="AW1101">
        <v>0</v>
      </c>
      <c r="AX1101">
        <v>51.3</v>
      </c>
      <c r="AY1101">
        <v>6.5</v>
      </c>
      <c r="AZ1101">
        <v>0</v>
      </c>
      <c r="BA1101">
        <v>0</v>
      </c>
      <c r="BB1101">
        <v>0</v>
      </c>
      <c r="BC1101">
        <v>6.0000000000000001E-3</v>
      </c>
      <c r="BD1101">
        <v>-7.6</v>
      </c>
      <c r="BE1101">
        <v>-0.2</v>
      </c>
      <c r="BF1101">
        <v>-7.8</v>
      </c>
    </row>
    <row r="1102" spans="1:58" x14ac:dyDescent="0.55000000000000004">
      <c r="A1102" t="s">
        <v>602</v>
      </c>
      <c r="B1102" t="s">
        <v>3</v>
      </c>
      <c r="C1102" t="s">
        <v>910</v>
      </c>
      <c r="D1102">
        <v>0</v>
      </c>
      <c r="E1102">
        <f>IF(OR(ISBLANK(F1102),F1102=61),0,1)</f>
        <v>0</v>
      </c>
      <c r="G1102">
        <f>IF(AND(F1102&lt;31,E1102=1),1,0)</f>
        <v>0</v>
      </c>
      <c r="H1102">
        <f>IF(AND(F1102&gt;=31,E1102=1),1,0)</f>
        <v>0</v>
      </c>
      <c r="I1102">
        <f>IF(AND(F1102&lt;15,E1102=1),1,0)</f>
        <v>0</v>
      </c>
      <c r="J1102">
        <f>IF(F1102=61,1,0)</f>
        <v>0</v>
      </c>
      <c r="K1102" t="s">
        <v>0</v>
      </c>
      <c r="L1102">
        <v>78</v>
      </c>
      <c r="M1102">
        <v>200</v>
      </c>
      <c r="N1102">
        <v>5</v>
      </c>
      <c r="O1102">
        <v>0</v>
      </c>
      <c r="P1102">
        <v>2</v>
      </c>
      <c r="Q1102">
        <v>0.2</v>
      </c>
      <c r="R1102">
        <v>0.2</v>
      </c>
      <c r="S1102">
        <v>1</v>
      </c>
      <c r="T1102">
        <v>0.2</v>
      </c>
      <c r="U1102">
        <v>0.2</v>
      </c>
      <c r="V1102">
        <v>1</v>
      </c>
      <c r="W1102">
        <v>0</v>
      </c>
      <c r="X1102">
        <v>0</v>
      </c>
      <c r="Y1102">
        <v>0</v>
      </c>
      <c r="Z1102">
        <v>0.2</v>
      </c>
      <c r="AA1102">
        <v>0.4</v>
      </c>
      <c r="AB1102">
        <v>0.5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0.2</v>
      </c>
      <c r="AJ1102">
        <v>0.2</v>
      </c>
      <c r="AK1102">
        <v>0.6</v>
      </c>
      <c r="AL1102">
        <v>5.5</v>
      </c>
      <c r="AM1102">
        <v>0.76900000000000002</v>
      </c>
      <c r="AN1102">
        <v>1</v>
      </c>
      <c r="AO1102">
        <v>0</v>
      </c>
      <c r="AP1102">
        <v>2</v>
      </c>
      <c r="AQ1102">
        <v>2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33.9</v>
      </c>
      <c r="AY1102">
        <v>15.6</v>
      </c>
      <c r="AZ1102">
        <v>0</v>
      </c>
      <c r="BA1102">
        <v>0</v>
      </c>
      <c r="BB1102">
        <v>0</v>
      </c>
      <c r="BC1102">
        <v>2E-3</v>
      </c>
      <c r="BD1102">
        <v>-3.6</v>
      </c>
      <c r="BE1102">
        <v>-2.4</v>
      </c>
      <c r="BF1102">
        <v>-6</v>
      </c>
    </row>
    <row r="1103" spans="1:58" x14ac:dyDescent="0.55000000000000004">
      <c r="A1103" t="s">
        <v>602</v>
      </c>
      <c r="B1103" t="s">
        <v>9</v>
      </c>
      <c r="C1103" t="s">
        <v>910</v>
      </c>
      <c r="D1103">
        <v>0</v>
      </c>
      <c r="E1103">
        <f>IF(OR(ISBLANK(F1103),F1103=61),0,1)</f>
        <v>0</v>
      </c>
      <c r="G1103">
        <f>IF(AND(F1103&lt;31,E1103=1),1,0)</f>
        <v>0</v>
      </c>
      <c r="H1103">
        <f>IF(AND(F1103&gt;=31,E1103=1),1,0)</f>
        <v>0</v>
      </c>
      <c r="I1103">
        <f>IF(AND(F1103&lt;15,E1103=1),1,0)</f>
        <v>0</v>
      </c>
      <c r="J1103">
        <f>IF(F1103=61,1,0)</f>
        <v>0</v>
      </c>
      <c r="K1103" t="s">
        <v>0</v>
      </c>
      <c r="L1103">
        <v>78</v>
      </c>
      <c r="M1103">
        <v>200</v>
      </c>
      <c r="N1103">
        <v>8</v>
      </c>
      <c r="O1103">
        <v>0</v>
      </c>
      <c r="P1103">
        <v>2</v>
      </c>
      <c r="Q1103">
        <v>0.1</v>
      </c>
      <c r="R1103">
        <v>0.3</v>
      </c>
      <c r="S1103">
        <v>0.5</v>
      </c>
      <c r="T1103">
        <v>0.1</v>
      </c>
      <c r="U1103">
        <v>0.3</v>
      </c>
      <c r="V1103">
        <v>0.5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0.1</v>
      </c>
      <c r="AH1103">
        <v>0</v>
      </c>
      <c r="AI1103">
        <v>0</v>
      </c>
      <c r="AJ1103">
        <v>0.4</v>
      </c>
      <c r="AK1103">
        <v>0.3</v>
      </c>
      <c r="AL1103">
        <v>4.0999999999999996</v>
      </c>
      <c r="AM1103">
        <v>0.5</v>
      </c>
      <c r="AN1103">
        <v>0.5</v>
      </c>
      <c r="AO1103">
        <v>0</v>
      </c>
      <c r="AP1103">
        <v>0</v>
      </c>
      <c r="AQ1103">
        <v>2</v>
      </c>
      <c r="AR1103">
        <v>0</v>
      </c>
      <c r="AS1103">
        <v>0</v>
      </c>
      <c r="AT1103">
        <v>0</v>
      </c>
      <c r="AU1103">
        <v>0</v>
      </c>
      <c r="AV1103">
        <v>3.5</v>
      </c>
      <c r="AW1103">
        <v>0</v>
      </c>
      <c r="AX1103">
        <v>0</v>
      </c>
      <c r="AY1103">
        <v>6</v>
      </c>
      <c r="AZ1103">
        <v>0</v>
      </c>
      <c r="BA1103">
        <v>0</v>
      </c>
      <c r="BB1103">
        <v>0</v>
      </c>
      <c r="BC1103">
        <v>6.0999999999999999E-2</v>
      </c>
      <c r="BD1103">
        <v>-1.4</v>
      </c>
      <c r="BE1103">
        <v>2.4</v>
      </c>
      <c r="BF1103">
        <v>1</v>
      </c>
    </row>
    <row r="1104" spans="1:58" x14ac:dyDescent="0.55000000000000004">
      <c r="A1104" t="s">
        <v>501</v>
      </c>
      <c r="B1104" t="s">
        <v>6</v>
      </c>
      <c r="C1104" t="s">
        <v>911</v>
      </c>
      <c r="D1104">
        <v>0</v>
      </c>
      <c r="E1104">
        <f>IF(OR(ISBLANK(F1104),F1104=61),0,1)</f>
        <v>0</v>
      </c>
      <c r="G1104">
        <f>IF(AND(F1104&lt;31,E1104=1),1,0)</f>
        <v>0</v>
      </c>
      <c r="H1104">
        <f>IF(AND(F1104&gt;=31,E1104=1),1,0)</f>
        <v>0</v>
      </c>
      <c r="I1104">
        <f>IF(AND(F1104&lt;15,E1104=1),1,0)</f>
        <v>0</v>
      </c>
      <c r="J1104">
        <f>IF(F1104=61,1,0)</f>
        <v>0</v>
      </c>
      <c r="K1104" t="s">
        <v>0</v>
      </c>
      <c r="L1104">
        <v>79</v>
      </c>
      <c r="M1104">
        <v>210</v>
      </c>
      <c r="N1104">
        <v>32</v>
      </c>
      <c r="O1104">
        <v>1</v>
      </c>
      <c r="P1104">
        <v>15.7</v>
      </c>
      <c r="Q1104">
        <v>0.9</v>
      </c>
      <c r="R1104">
        <v>2.2999999999999998</v>
      </c>
      <c r="S1104">
        <v>0.40500000000000003</v>
      </c>
      <c r="T1104">
        <v>0.8</v>
      </c>
      <c r="U1104">
        <v>1.7</v>
      </c>
      <c r="V1104">
        <v>0.45300000000000001</v>
      </c>
      <c r="W1104">
        <v>0.2</v>
      </c>
      <c r="X1104">
        <v>0.7</v>
      </c>
      <c r="Y1104">
        <v>0.28599999999999998</v>
      </c>
      <c r="Z1104">
        <v>1.7</v>
      </c>
      <c r="AA1104">
        <v>2.2999999999999998</v>
      </c>
      <c r="AB1104">
        <v>0.73</v>
      </c>
      <c r="AC1104">
        <v>1.2</v>
      </c>
      <c r="AD1104">
        <v>1.9</v>
      </c>
      <c r="AE1104">
        <v>3.1</v>
      </c>
      <c r="AF1104">
        <v>0.6</v>
      </c>
      <c r="AG1104">
        <v>0.5</v>
      </c>
      <c r="AH1104">
        <v>0.3</v>
      </c>
      <c r="AI1104">
        <v>1.1000000000000001</v>
      </c>
      <c r="AJ1104">
        <v>2.2000000000000002</v>
      </c>
      <c r="AK1104">
        <v>3.8</v>
      </c>
      <c r="AL1104">
        <v>10.5</v>
      </c>
      <c r="AM1104">
        <v>0.55000000000000004</v>
      </c>
      <c r="AN1104">
        <v>0.44600000000000001</v>
      </c>
      <c r="AO1104">
        <v>0.28399999999999997</v>
      </c>
      <c r="AP1104">
        <v>1</v>
      </c>
      <c r="AQ1104">
        <v>135</v>
      </c>
      <c r="AR1104">
        <v>8.4</v>
      </c>
      <c r="AS1104">
        <v>14.3</v>
      </c>
      <c r="AT1104">
        <v>11.2</v>
      </c>
      <c r="AU1104">
        <v>6</v>
      </c>
      <c r="AV1104">
        <v>1.8</v>
      </c>
      <c r="AW1104">
        <v>1.7</v>
      </c>
      <c r="AX1104">
        <v>24.3</v>
      </c>
      <c r="AY1104">
        <v>13.3</v>
      </c>
      <c r="AZ1104">
        <v>0.5</v>
      </c>
      <c r="BA1104">
        <v>0.4</v>
      </c>
      <c r="BB1104">
        <v>0.9</v>
      </c>
      <c r="BC1104">
        <v>6.9000000000000006E-2</v>
      </c>
      <c r="BD1104">
        <v>2</v>
      </c>
      <c r="BE1104">
        <v>2.2000000000000002</v>
      </c>
      <c r="BF1104">
        <v>4.2</v>
      </c>
    </row>
    <row r="1105" spans="1:58" x14ac:dyDescent="0.55000000000000004">
      <c r="A1105" t="s">
        <v>501</v>
      </c>
      <c r="B1105" t="s">
        <v>9</v>
      </c>
      <c r="C1105" t="s">
        <v>911</v>
      </c>
      <c r="D1105">
        <v>0</v>
      </c>
      <c r="E1105">
        <f>IF(OR(ISBLANK(F1105),F1105=61),0,1)</f>
        <v>0</v>
      </c>
      <c r="G1105">
        <f>IF(AND(F1105&lt;31,E1105=1),1,0)</f>
        <v>0</v>
      </c>
      <c r="H1105">
        <f>IF(AND(F1105&gt;=31,E1105=1),1,0)</f>
        <v>0</v>
      </c>
      <c r="I1105">
        <f>IF(AND(F1105&lt;15,E1105=1),1,0)</f>
        <v>0</v>
      </c>
      <c r="J1105">
        <f>IF(F1105=61,1,0)</f>
        <v>0</v>
      </c>
      <c r="K1105" t="s">
        <v>0</v>
      </c>
      <c r="L1105">
        <v>79</v>
      </c>
      <c r="M1105">
        <v>210</v>
      </c>
      <c r="N1105">
        <v>36</v>
      </c>
      <c r="O1105">
        <v>17</v>
      </c>
      <c r="P1105">
        <v>24.1</v>
      </c>
      <c r="Q1105">
        <v>2.7</v>
      </c>
      <c r="R1105">
        <v>5.6</v>
      </c>
      <c r="S1105">
        <v>0.48</v>
      </c>
      <c r="T1105">
        <v>2.1</v>
      </c>
      <c r="U1105">
        <v>4</v>
      </c>
      <c r="V1105">
        <v>0.52400000000000002</v>
      </c>
      <c r="W1105">
        <v>0.6</v>
      </c>
      <c r="X1105">
        <v>1.6</v>
      </c>
      <c r="Y1105">
        <v>0.36799999999999999</v>
      </c>
      <c r="Z1105">
        <v>2.5</v>
      </c>
      <c r="AA1105">
        <v>2.9</v>
      </c>
      <c r="AB1105">
        <v>0.86499999999999999</v>
      </c>
      <c r="AC1105">
        <v>2.2000000000000002</v>
      </c>
      <c r="AD1105">
        <v>3.2</v>
      </c>
      <c r="AE1105">
        <v>5.4</v>
      </c>
      <c r="AF1105">
        <v>1</v>
      </c>
      <c r="AG1105">
        <v>0.8</v>
      </c>
      <c r="AH1105">
        <v>0.5</v>
      </c>
      <c r="AI1105">
        <v>1.4</v>
      </c>
      <c r="AJ1105">
        <v>2.6</v>
      </c>
      <c r="AK1105">
        <v>8.4</v>
      </c>
      <c r="AL1105">
        <v>17.600000000000001</v>
      </c>
      <c r="AM1105">
        <v>0.60699999999999998</v>
      </c>
      <c r="AN1105">
        <v>0.53299999999999992</v>
      </c>
      <c r="AO1105">
        <v>0.28499999999999998</v>
      </c>
      <c r="AP1105">
        <v>0.52</v>
      </c>
      <c r="AQ1105">
        <v>307</v>
      </c>
      <c r="AR1105">
        <v>9.6999999999999993</v>
      </c>
      <c r="AS1105">
        <v>15.1</v>
      </c>
      <c r="AT1105">
        <v>12.3</v>
      </c>
      <c r="AU1105">
        <v>7.5</v>
      </c>
      <c r="AV1105">
        <v>1.8</v>
      </c>
      <c r="AW1105">
        <v>2.2999999999999998</v>
      </c>
      <c r="AX1105">
        <v>16.7</v>
      </c>
      <c r="AY1105">
        <v>16.5</v>
      </c>
      <c r="AZ1105">
        <v>2</v>
      </c>
      <c r="BA1105">
        <v>1.2</v>
      </c>
      <c r="BB1105">
        <v>3.2</v>
      </c>
      <c r="BC1105">
        <v>0.14599999999999999</v>
      </c>
      <c r="BD1105">
        <v>3</v>
      </c>
      <c r="BE1105">
        <v>3.2</v>
      </c>
      <c r="BF1105">
        <v>6.2</v>
      </c>
    </row>
    <row r="1106" spans="1:58" x14ac:dyDescent="0.55000000000000004">
      <c r="A1106" t="s">
        <v>374</v>
      </c>
      <c r="B1106" t="s">
        <v>18</v>
      </c>
      <c r="C1106" t="s">
        <v>912</v>
      </c>
      <c r="D1106">
        <v>0</v>
      </c>
      <c r="E1106">
        <f>IF(OR(ISBLANK(F1106),F1106=61),0,1)</f>
        <v>0</v>
      </c>
      <c r="G1106">
        <f>IF(AND(F1106&lt;31,E1106=1),1,0)</f>
        <v>0</v>
      </c>
      <c r="H1106">
        <f>IF(AND(F1106&gt;=31,E1106=1),1,0)</f>
        <v>0</v>
      </c>
      <c r="I1106">
        <f>IF(AND(F1106&lt;15,E1106=1),1,0)</f>
        <v>0</v>
      </c>
      <c r="J1106">
        <f>IF(F1106=61,1,0)</f>
        <v>0</v>
      </c>
      <c r="K1106" t="s">
        <v>0</v>
      </c>
      <c r="L1106">
        <v>79</v>
      </c>
      <c r="M1106">
        <v>195</v>
      </c>
      <c r="N1106">
        <v>30</v>
      </c>
      <c r="O1106">
        <v>16</v>
      </c>
      <c r="P1106">
        <v>24.1</v>
      </c>
      <c r="Q1106">
        <v>3.3</v>
      </c>
      <c r="R1106">
        <v>7.7</v>
      </c>
      <c r="S1106">
        <v>0.42599999999999999</v>
      </c>
      <c r="T1106">
        <v>3.3</v>
      </c>
      <c r="U1106">
        <v>7.5</v>
      </c>
      <c r="V1106">
        <v>0.43799999999999989</v>
      </c>
      <c r="W1106">
        <v>0</v>
      </c>
      <c r="X1106">
        <v>0.2</v>
      </c>
      <c r="Y1106">
        <v>0</v>
      </c>
      <c r="Z1106">
        <v>1.7</v>
      </c>
      <c r="AA1106">
        <v>2.2000000000000002</v>
      </c>
      <c r="AB1106">
        <v>0.746</v>
      </c>
      <c r="AC1106">
        <v>1.5</v>
      </c>
      <c r="AD1106">
        <v>3.4</v>
      </c>
      <c r="AE1106">
        <v>4.9000000000000004</v>
      </c>
      <c r="AF1106">
        <v>0.5</v>
      </c>
      <c r="AG1106">
        <v>0.3</v>
      </c>
      <c r="AH1106">
        <v>0.3</v>
      </c>
      <c r="AI1106">
        <v>1.5</v>
      </c>
      <c r="AJ1106">
        <v>1.7</v>
      </c>
      <c r="AK1106">
        <v>8.1999999999999993</v>
      </c>
      <c r="AL1106">
        <v>12.6</v>
      </c>
      <c r="AM1106">
        <v>0.47</v>
      </c>
      <c r="AN1106">
        <v>0.42599999999999999</v>
      </c>
      <c r="AO1106">
        <v>2.5999999999999999E-2</v>
      </c>
      <c r="AP1106">
        <v>0.29099999999999998</v>
      </c>
      <c r="AQ1106">
        <v>232</v>
      </c>
      <c r="AR1106">
        <v>7.3</v>
      </c>
      <c r="AS1106">
        <v>18</v>
      </c>
      <c r="AT1106">
        <v>12.5</v>
      </c>
      <c r="AU1106">
        <v>5</v>
      </c>
      <c r="AV1106">
        <v>0.9</v>
      </c>
      <c r="AW1106">
        <v>1.5</v>
      </c>
      <c r="AX1106">
        <v>14.9</v>
      </c>
      <c r="AY1106">
        <v>23.2</v>
      </c>
      <c r="AZ1106">
        <v>0.1</v>
      </c>
      <c r="BA1106">
        <v>1.4</v>
      </c>
      <c r="BB1106">
        <v>1.6</v>
      </c>
      <c r="BC1106">
        <v>8.5999999999999993E-2</v>
      </c>
      <c r="BD1106">
        <v>-6.2</v>
      </c>
      <c r="BE1106">
        <v>-0.5</v>
      </c>
      <c r="BF1106">
        <v>-6.7</v>
      </c>
    </row>
    <row r="1107" spans="1:58" x14ac:dyDescent="0.55000000000000004">
      <c r="A1107" t="s">
        <v>374</v>
      </c>
      <c r="B1107" t="s">
        <v>3</v>
      </c>
      <c r="C1107" t="s">
        <v>912</v>
      </c>
      <c r="D1107">
        <v>0</v>
      </c>
      <c r="E1107">
        <f>IF(OR(ISBLANK(F1107),F1107=61),0,1)</f>
        <v>0</v>
      </c>
      <c r="G1107">
        <f>IF(AND(F1107&lt;31,E1107=1),1,0)</f>
        <v>0</v>
      </c>
      <c r="H1107">
        <f>IF(AND(F1107&gt;=31,E1107=1),1,0)</f>
        <v>0</v>
      </c>
      <c r="I1107">
        <f>IF(AND(F1107&lt;15,E1107=1),1,0)</f>
        <v>0</v>
      </c>
      <c r="J1107">
        <f>IF(F1107=61,1,0)</f>
        <v>0</v>
      </c>
      <c r="K1107" t="s">
        <v>0</v>
      </c>
      <c r="L1107">
        <v>79</v>
      </c>
      <c r="M1107">
        <v>195</v>
      </c>
      <c r="N1107">
        <v>30</v>
      </c>
      <c r="O1107">
        <v>20</v>
      </c>
      <c r="P1107">
        <v>24.9</v>
      </c>
      <c r="Q1107">
        <v>3.6</v>
      </c>
      <c r="R1107">
        <v>7.7</v>
      </c>
      <c r="S1107">
        <v>0.47</v>
      </c>
      <c r="T1107">
        <v>3.5</v>
      </c>
      <c r="U1107">
        <v>7.4</v>
      </c>
      <c r="V1107">
        <v>0.47099999999999997</v>
      </c>
      <c r="W1107">
        <v>0.2</v>
      </c>
      <c r="X1107">
        <v>0.4</v>
      </c>
      <c r="Y1107">
        <v>0.45500000000000002</v>
      </c>
      <c r="Z1107">
        <v>2.2000000000000002</v>
      </c>
      <c r="AA1107">
        <v>3.3</v>
      </c>
      <c r="AB1107">
        <v>0.65700000000000003</v>
      </c>
      <c r="AC1107">
        <v>1.2</v>
      </c>
      <c r="AD1107">
        <v>4.0999999999999996</v>
      </c>
      <c r="AE1107">
        <v>5.3</v>
      </c>
      <c r="AF1107">
        <v>0.7</v>
      </c>
      <c r="AG1107">
        <v>0.6</v>
      </c>
      <c r="AH1107">
        <v>0.3</v>
      </c>
      <c r="AI1107">
        <v>1.5</v>
      </c>
      <c r="AJ1107">
        <v>2.6</v>
      </c>
      <c r="AK1107">
        <v>9.6</v>
      </c>
      <c r="AL1107">
        <v>15</v>
      </c>
      <c r="AM1107">
        <v>0.51600000000000001</v>
      </c>
      <c r="AN1107">
        <v>0.48099999999999998</v>
      </c>
      <c r="AO1107">
        <v>4.7E-2</v>
      </c>
      <c r="AP1107">
        <v>0.42699999999999999</v>
      </c>
      <c r="AQ1107">
        <v>264</v>
      </c>
      <c r="AR1107">
        <v>5.6</v>
      </c>
      <c r="AS1107">
        <v>19.8</v>
      </c>
      <c r="AT1107">
        <v>12.5</v>
      </c>
      <c r="AU1107">
        <v>6.2</v>
      </c>
      <c r="AV1107">
        <v>1.4</v>
      </c>
      <c r="AW1107">
        <v>1.3</v>
      </c>
      <c r="AX1107">
        <v>14.2</v>
      </c>
      <c r="AY1107">
        <v>23</v>
      </c>
      <c r="AZ1107">
        <v>0.7</v>
      </c>
      <c r="BA1107">
        <v>1.4</v>
      </c>
      <c r="BB1107">
        <v>2.1</v>
      </c>
      <c r="BC1107">
        <v>0.11</v>
      </c>
      <c r="BD1107">
        <v>-3.7</v>
      </c>
      <c r="BE1107">
        <v>-0.6</v>
      </c>
      <c r="BF1107">
        <v>-4.4000000000000004</v>
      </c>
    </row>
    <row r="1108" spans="1:58" x14ac:dyDescent="0.55000000000000004">
      <c r="A1108" t="s">
        <v>350</v>
      </c>
      <c r="B1108" t="s">
        <v>18</v>
      </c>
      <c r="C1108" t="s">
        <v>913</v>
      </c>
      <c r="D1108">
        <v>0</v>
      </c>
      <c r="E1108">
        <f>IF(OR(ISBLANK(F1108),F1108=61),0,1)</f>
        <v>0</v>
      </c>
      <c r="G1108">
        <f>IF(AND(F1108&lt;31,E1108=1),1,0)</f>
        <v>0</v>
      </c>
      <c r="H1108">
        <f>IF(AND(F1108&gt;=31,E1108=1),1,0)</f>
        <v>0</v>
      </c>
      <c r="I1108">
        <f>IF(AND(F1108&lt;15,E1108=1),1,0)</f>
        <v>0</v>
      </c>
      <c r="J1108">
        <f>IF(F1108=61,1,0)</f>
        <v>0</v>
      </c>
      <c r="K1108" t="s">
        <v>0</v>
      </c>
      <c r="L1108">
        <v>79</v>
      </c>
      <c r="M1108">
        <v>220</v>
      </c>
      <c r="N1108">
        <v>17</v>
      </c>
      <c r="O1108">
        <v>0</v>
      </c>
      <c r="P1108">
        <v>8.9</v>
      </c>
      <c r="Q1108">
        <v>0.8</v>
      </c>
      <c r="R1108">
        <v>1.8</v>
      </c>
      <c r="S1108">
        <v>0.41899999999999998</v>
      </c>
      <c r="T1108">
        <v>0.4</v>
      </c>
      <c r="U1108">
        <v>0.8</v>
      </c>
      <c r="V1108">
        <v>0.42899999999999999</v>
      </c>
      <c r="W1108">
        <v>0.4</v>
      </c>
      <c r="X1108">
        <v>1</v>
      </c>
      <c r="Y1108">
        <v>0.41199999999999998</v>
      </c>
      <c r="Z1108">
        <v>0.2</v>
      </c>
      <c r="AA1108">
        <v>0.5</v>
      </c>
      <c r="AB1108">
        <v>0.33300000000000002</v>
      </c>
      <c r="AC1108">
        <v>0.3</v>
      </c>
      <c r="AD1108">
        <v>0.6</v>
      </c>
      <c r="AE1108">
        <v>0.9</v>
      </c>
      <c r="AF1108">
        <v>0.1</v>
      </c>
      <c r="AG1108">
        <v>0.2</v>
      </c>
      <c r="AH1108">
        <v>0.1</v>
      </c>
      <c r="AI1108">
        <v>0.2</v>
      </c>
      <c r="AJ1108">
        <v>0.6</v>
      </c>
      <c r="AK1108">
        <v>2.1</v>
      </c>
      <c r="AL1108">
        <v>9.9</v>
      </c>
      <c r="AM1108">
        <v>0.51</v>
      </c>
      <c r="AN1108">
        <v>0.53200000000000003</v>
      </c>
      <c r="AO1108">
        <v>0.54799999999999993</v>
      </c>
      <c r="AP1108">
        <v>0.28999999999999998</v>
      </c>
      <c r="AQ1108">
        <v>31</v>
      </c>
      <c r="AR1108">
        <v>3.9</v>
      </c>
      <c r="AS1108">
        <v>8.9</v>
      </c>
      <c r="AT1108">
        <v>6.4</v>
      </c>
      <c r="AU1108">
        <v>2.8</v>
      </c>
      <c r="AV1108">
        <v>1.2</v>
      </c>
      <c r="AW1108">
        <v>1.5</v>
      </c>
      <c r="AX1108">
        <v>7.8</v>
      </c>
      <c r="AY1108">
        <v>13.7</v>
      </c>
      <c r="AZ1108">
        <v>0.1</v>
      </c>
      <c r="BA1108">
        <v>0.2</v>
      </c>
      <c r="BB1108">
        <v>0.3</v>
      </c>
      <c r="BC1108">
        <v>8.199999999999999E-2</v>
      </c>
      <c r="BD1108">
        <v>-0.7</v>
      </c>
      <c r="BE1108">
        <v>0.6</v>
      </c>
      <c r="BF1108">
        <v>-0.1</v>
      </c>
    </row>
    <row r="1109" spans="1:58" x14ac:dyDescent="0.55000000000000004">
      <c r="A1109" t="s">
        <v>350</v>
      </c>
      <c r="B1109" t="s">
        <v>3</v>
      </c>
      <c r="C1109" t="s">
        <v>913</v>
      </c>
      <c r="D1109">
        <v>0</v>
      </c>
      <c r="E1109">
        <f>IF(OR(ISBLANK(F1109),F1109=61),0,1)</f>
        <v>0</v>
      </c>
      <c r="G1109">
        <f>IF(AND(F1109&lt;31,E1109=1),1,0)</f>
        <v>0</v>
      </c>
      <c r="H1109">
        <f>IF(AND(F1109&gt;=31,E1109=1),1,0)</f>
        <v>0</v>
      </c>
      <c r="I1109">
        <f>IF(AND(F1109&lt;15,E1109=1),1,0)</f>
        <v>0</v>
      </c>
      <c r="J1109">
        <f>IF(F1109=61,1,0)</f>
        <v>0</v>
      </c>
      <c r="K1109" t="s">
        <v>0</v>
      </c>
      <c r="L1109">
        <v>79</v>
      </c>
      <c r="M1109">
        <v>220</v>
      </c>
      <c r="N1109">
        <v>21</v>
      </c>
      <c r="O1109">
        <v>8</v>
      </c>
      <c r="P1109">
        <v>15</v>
      </c>
      <c r="Q1109">
        <v>1.6</v>
      </c>
      <c r="R1109">
        <v>3.7</v>
      </c>
      <c r="S1109">
        <v>0.42899999999999999</v>
      </c>
      <c r="T1109">
        <v>0.6</v>
      </c>
      <c r="U1109">
        <v>1.3</v>
      </c>
      <c r="V1109">
        <v>0.48099999999999998</v>
      </c>
      <c r="W1109">
        <v>1</v>
      </c>
      <c r="X1109">
        <v>2.4</v>
      </c>
      <c r="Y1109">
        <v>0.4</v>
      </c>
      <c r="Z1109">
        <v>0.8</v>
      </c>
      <c r="AA1109">
        <v>1.1000000000000001</v>
      </c>
      <c r="AB1109">
        <v>0.70799999999999996</v>
      </c>
      <c r="AC1109">
        <v>0.4</v>
      </c>
      <c r="AD1109">
        <v>1.6</v>
      </c>
      <c r="AE1109">
        <v>2</v>
      </c>
      <c r="AF1109">
        <v>0.7</v>
      </c>
      <c r="AG1109">
        <v>0.2</v>
      </c>
      <c r="AH1109">
        <v>0</v>
      </c>
      <c r="AI1109">
        <v>0.6</v>
      </c>
      <c r="AJ1109">
        <v>2.4</v>
      </c>
      <c r="AK1109">
        <v>4.9000000000000004</v>
      </c>
      <c r="AL1109">
        <v>11.6</v>
      </c>
      <c r="AM1109">
        <v>0.58299999999999996</v>
      </c>
      <c r="AN1109">
        <v>0.55799999999999994</v>
      </c>
      <c r="AO1109">
        <v>0.64900000000000002</v>
      </c>
      <c r="AP1109">
        <v>0.312</v>
      </c>
      <c r="AQ1109">
        <v>94</v>
      </c>
      <c r="AR1109">
        <v>2.8</v>
      </c>
      <c r="AS1109">
        <v>12.7</v>
      </c>
      <c r="AT1109">
        <v>7.5</v>
      </c>
      <c r="AU1109">
        <v>11.3</v>
      </c>
      <c r="AV1109">
        <v>0.8</v>
      </c>
      <c r="AW1109">
        <v>0.3</v>
      </c>
      <c r="AX1109">
        <v>12.8</v>
      </c>
      <c r="AY1109">
        <v>16.8</v>
      </c>
      <c r="AZ1109">
        <v>0.5</v>
      </c>
      <c r="BA1109">
        <v>0.3</v>
      </c>
      <c r="BB1109">
        <v>0.8</v>
      </c>
      <c r="BC1109">
        <v>9.6999999999999989E-2</v>
      </c>
      <c r="BD1109">
        <v>0.2</v>
      </c>
      <c r="BE1109">
        <v>-1.8</v>
      </c>
      <c r="BF1109">
        <v>-1.6</v>
      </c>
    </row>
    <row r="1110" spans="1:58" x14ac:dyDescent="0.55000000000000004">
      <c r="A1110" t="s">
        <v>350</v>
      </c>
      <c r="B1110" t="s">
        <v>6</v>
      </c>
      <c r="C1110" t="s">
        <v>913</v>
      </c>
      <c r="D1110">
        <v>0</v>
      </c>
      <c r="E1110">
        <f>IF(OR(ISBLANK(F1110),F1110=61),0,1)</f>
        <v>0</v>
      </c>
      <c r="G1110">
        <f>IF(AND(F1110&lt;31,E1110=1),1,0)</f>
        <v>0</v>
      </c>
      <c r="H1110">
        <f>IF(AND(F1110&gt;=31,E1110=1),1,0)</f>
        <v>0</v>
      </c>
      <c r="I1110">
        <f>IF(AND(F1110&lt;15,E1110=1),1,0)</f>
        <v>0</v>
      </c>
      <c r="J1110">
        <f>IF(F1110=61,1,0)</f>
        <v>0</v>
      </c>
      <c r="K1110" t="s">
        <v>0</v>
      </c>
      <c r="L1110">
        <v>79</v>
      </c>
      <c r="M1110">
        <v>220</v>
      </c>
      <c r="N1110">
        <v>31</v>
      </c>
      <c r="O1110">
        <v>31</v>
      </c>
      <c r="P1110">
        <v>30.3</v>
      </c>
      <c r="Q1110">
        <v>3.5</v>
      </c>
      <c r="R1110">
        <v>8.1999999999999993</v>
      </c>
      <c r="S1110">
        <v>0.42399999999999999</v>
      </c>
      <c r="T1110">
        <v>1.9</v>
      </c>
      <c r="U1110">
        <v>3.4</v>
      </c>
      <c r="V1110">
        <v>0.55700000000000005</v>
      </c>
      <c r="W1110">
        <v>1.6</v>
      </c>
      <c r="X1110">
        <v>4.8</v>
      </c>
      <c r="Y1110">
        <v>0.32900000000000001</v>
      </c>
      <c r="Z1110">
        <v>2.5</v>
      </c>
      <c r="AA1110">
        <v>3.4</v>
      </c>
      <c r="AB1110">
        <v>0.72599999999999998</v>
      </c>
      <c r="AC1110">
        <v>1.5</v>
      </c>
      <c r="AD1110">
        <v>3.9</v>
      </c>
      <c r="AE1110">
        <v>5.4</v>
      </c>
      <c r="AF1110">
        <v>2.4</v>
      </c>
      <c r="AG1110">
        <v>0.4</v>
      </c>
      <c r="AH1110">
        <v>0.2</v>
      </c>
      <c r="AI1110">
        <v>2.2000000000000002</v>
      </c>
      <c r="AJ1110">
        <v>3.7</v>
      </c>
      <c r="AK1110">
        <v>11</v>
      </c>
      <c r="AL1110">
        <v>14.4</v>
      </c>
      <c r="AM1110">
        <v>0.56000000000000005</v>
      </c>
      <c r="AN1110">
        <v>0.52</v>
      </c>
      <c r="AO1110">
        <v>0.58399999999999996</v>
      </c>
      <c r="AP1110">
        <v>0.41599999999999998</v>
      </c>
      <c r="AQ1110">
        <v>350</v>
      </c>
      <c r="AR1110">
        <v>5.7</v>
      </c>
      <c r="AS1110">
        <v>15.9</v>
      </c>
      <c r="AT1110">
        <v>10.8</v>
      </c>
      <c r="AU1110">
        <v>19.399999999999999</v>
      </c>
      <c r="AV1110">
        <v>0.8</v>
      </c>
      <c r="AW1110">
        <v>0.7</v>
      </c>
      <c r="AX1110">
        <v>18.2</v>
      </c>
      <c r="AY1110">
        <v>21.8</v>
      </c>
      <c r="AZ1110">
        <v>1.4</v>
      </c>
      <c r="BA1110">
        <v>0.7</v>
      </c>
      <c r="BB1110">
        <v>2.1</v>
      </c>
      <c r="BC1110">
        <v>8.8000000000000009E-2</v>
      </c>
      <c r="BD1110">
        <v>1.4</v>
      </c>
      <c r="BE1110">
        <v>-1</v>
      </c>
      <c r="BF1110">
        <v>0.4</v>
      </c>
    </row>
    <row r="1111" spans="1:58" x14ac:dyDescent="0.55000000000000004">
      <c r="A1111" t="s">
        <v>350</v>
      </c>
      <c r="B1111" t="s">
        <v>9</v>
      </c>
      <c r="C1111" t="s">
        <v>913</v>
      </c>
      <c r="D1111">
        <v>0</v>
      </c>
      <c r="E1111">
        <f>IF(OR(ISBLANK(F1111),F1111=61),0,1)</f>
        <v>0</v>
      </c>
      <c r="G1111">
        <f>IF(AND(F1111&lt;31,E1111=1),1,0)</f>
        <v>0</v>
      </c>
      <c r="H1111">
        <f>IF(AND(F1111&gt;=31,E1111=1),1,0)</f>
        <v>0</v>
      </c>
      <c r="I1111">
        <f>IF(AND(F1111&lt;15,E1111=1),1,0)</f>
        <v>0</v>
      </c>
      <c r="J1111">
        <f>IF(F1111=61,1,0)</f>
        <v>0</v>
      </c>
      <c r="K1111" t="s">
        <v>0</v>
      </c>
      <c r="L1111">
        <v>79</v>
      </c>
      <c r="M1111">
        <v>220</v>
      </c>
      <c r="N1111">
        <v>34</v>
      </c>
      <c r="O1111">
        <v>31</v>
      </c>
      <c r="P1111">
        <v>28.6</v>
      </c>
      <c r="Q1111">
        <v>2.1</v>
      </c>
      <c r="R1111">
        <v>5.4</v>
      </c>
      <c r="S1111">
        <v>0.38800000000000001</v>
      </c>
      <c r="T1111">
        <v>0.8</v>
      </c>
      <c r="U1111">
        <v>1.5</v>
      </c>
      <c r="V1111">
        <v>0.51</v>
      </c>
      <c r="W1111">
        <v>1.3</v>
      </c>
      <c r="X1111">
        <v>3.9</v>
      </c>
      <c r="Y1111">
        <v>0.34100000000000003</v>
      </c>
      <c r="Z1111">
        <v>1.2</v>
      </c>
      <c r="AA1111">
        <v>1.7</v>
      </c>
      <c r="AB1111">
        <v>0.71200000000000008</v>
      </c>
      <c r="AC1111">
        <v>0.8</v>
      </c>
      <c r="AD1111">
        <v>2.6</v>
      </c>
      <c r="AE1111">
        <v>3.4</v>
      </c>
      <c r="AF1111">
        <v>1.6</v>
      </c>
      <c r="AG1111">
        <v>0.5</v>
      </c>
      <c r="AH1111">
        <v>0.2</v>
      </c>
      <c r="AI1111">
        <v>1.6</v>
      </c>
      <c r="AJ1111">
        <v>2.9</v>
      </c>
      <c r="AK1111">
        <v>6.7</v>
      </c>
      <c r="AL1111">
        <v>8.1999999999999993</v>
      </c>
      <c r="AM1111">
        <v>0.54299999999999993</v>
      </c>
      <c r="AN1111">
        <v>0.51100000000000001</v>
      </c>
      <c r="AO1111">
        <v>0.72099999999999997</v>
      </c>
      <c r="AP1111">
        <v>0.32200000000000001</v>
      </c>
      <c r="AQ1111">
        <v>235</v>
      </c>
      <c r="AR1111">
        <v>3.4</v>
      </c>
      <c r="AS1111">
        <v>10.8</v>
      </c>
      <c r="AT1111">
        <v>7.3</v>
      </c>
      <c r="AU1111">
        <v>10.6</v>
      </c>
      <c r="AV1111">
        <v>1.1000000000000001</v>
      </c>
      <c r="AW1111">
        <v>0.9</v>
      </c>
      <c r="AX1111">
        <v>20.100000000000001</v>
      </c>
      <c r="AY1111">
        <v>14.6</v>
      </c>
      <c r="AZ1111">
        <v>0.5</v>
      </c>
      <c r="BA1111">
        <v>1.3</v>
      </c>
      <c r="BB1111">
        <v>1.9</v>
      </c>
      <c r="BC1111">
        <v>7.6999999999999999E-2</v>
      </c>
      <c r="BD1111">
        <v>-1</v>
      </c>
      <c r="BE1111">
        <v>0.6</v>
      </c>
      <c r="BF1111">
        <v>-0.3</v>
      </c>
    </row>
    <row r="1112" spans="1:58" x14ac:dyDescent="0.55000000000000004">
      <c r="A1112" t="s">
        <v>888</v>
      </c>
      <c r="B1112" t="s">
        <v>3</v>
      </c>
      <c r="C1112" t="s">
        <v>914</v>
      </c>
      <c r="D1112">
        <v>0</v>
      </c>
      <c r="E1112">
        <f>IF(OR(ISBLANK(F1112),F1112=61),0,1)</f>
        <v>0</v>
      </c>
      <c r="G1112">
        <f>IF(AND(F1112&lt;31,E1112=1),1,0)</f>
        <v>0</v>
      </c>
      <c r="H1112">
        <f>IF(AND(F1112&gt;=31,E1112=1),1,0)</f>
        <v>0</v>
      </c>
      <c r="I1112">
        <f>IF(AND(F1112&lt;15,E1112=1),1,0)</f>
        <v>0</v>
      </c>
      <c r="J1112">
        <f>IF(F1112=61,1,0)</f>
        <v>0</v>
      </c>
      <c r="K1112" t="s">
        <v>0</v>
      </c>
      <c r="L1112">
        <v>80</v>
      </c>
      <c r="M1112">
        <v>225</v>
      </c>
      <c r="N1112">
        <v>38</v>
      </c>
      <c r="O1112">
        <v>33</v>
      </c>
      <c r="P1112">
        <v>29.4</v>
      </c>
      <c r="Q1112">
        <v>5.3</v>
      </c>
      <c r="R1112">
        <v>10.4</v>
      </c>
      <c r="S1112">
        <v>0.50800000000000001</v>
      </c>
      <c r="T1112">
        <v>4.8</v>
      </c>
      <c r="U1112">
        <v>8.8000000000000007</v>
      </c>
      <c r="V1112">
        <v>0.54</v>
      </c>
      <c r="W1112">
        <v>0.5</v>
      </c>
      <c r="X1112">
        <v>1.6</v>
      </c>
      <c r="Y1112">
        <v>0.32800000000000001</v>
      </c>
      <c r="Z1112">
        <v>2.2999999999999998</v>
      </c>
      <c r="AA1112">
        <v>3.5</v>
      </c>
      <c r="AB1112">
        <v>0.66400000000000003</v>
      </c>
      <c r="AC1112">
        <v>2.7</v>
      </c>
      <c r="AD1112">
        <v>6.4</v>
      </c>
      <c r="AE1112">
        <v>9.1</v>
      </c>
      <c r="AF1112">
        <v>0.8</v>
      </c>
      <c r="AG1112">
        <v>0.6</v>
      </c>
      <c r="AH1112">
        <v>2.6</v>
      </c>
      <c r="AI1112">
        <v>2.1</v>
      </c>
      <c r="AJ1112">
        <v>3.1</v>
      </c>
      <c r="AK1112">
        <v>13.4</v>
      </c>
      <c r="AL1112">
        <v>22</v>
      </c>
      <c r="AM1112">
        <v>0.55600000000000005</v>
      </c>
      <c r="AN1112">
        <v>0.53299999999999992</v>
      </c>
      <c r="AO1112">
        <v>0.154</v>
      </c>
      <c r="AP1112">
        <v>0.33800000000000002</v>
      </c>
      <c r="AQ1112">
        <v>480</v>
      </c>
      <c r="AR1112">
        <v>9.8000000000000007</v>
      </c>
      <c r="AS1112">
        <v>21.8</v>
      </c>
      <c r="AT1112">
        <v>16</v>
      </c>
      <c r="AU1112">
        <v>6</v>
      </c>
      <c r="AV1112">
        <v>1.1000000000000001</v>
      </c>
      <c r="AW1112">
        <v>9</v>
      </c>
      <c r="AX1112">
        <v>14.7</v>
      </c>
      <c r="AY1112">
        <v>22.9</v>
      </c>
      <c r="AZ1112">
        <v>1.9</v>
      </c>
      <c r="BA1112">
        <v>2.5</v>
      </c>
      <c r="BB1112">
        <v>4.3</v>
      </c>
      <c r="BC1112">
        <v>0.155</v>
      </c>
      <c r="BD1112">
        <v>-0.8</v>
      </c>
      <c r="BE1112">
        <v>4.5</v>
      </c>
      <c r="BF1112">
        <v>3.7</v>
      </c>
    </row>
    <row r="1113" spans="1:58" x14ac:dyDescent="0.55000000000000004">
      <c r="A1113" t="s">
        <v>888</v>
      </c>
      <c r="B1113" t="s">
        <v>6</v>
      </c>
      <c r="C1113" t="s">
        <v>914</v>
      </c>
      <c r="D1113">
        <v>0</v>
      </c>
      <c r="E1113">
        <f>IF(OR(ISBLANK(F1113),F1113=61),0,1)</f>
        <v>0</v>
      </c>
      <c r="G1113">
        <f>IF(AND(F1113&lt;31,E1113=1),1,0)</f>
        <v>0</v>
      </c>
      <c r="H1113">
        <f>IF(AND(F1113&gt;=31,E1113=1),1,0)</f>
        <v>0</v>
      </c>
      <c r="I1113">
        <f>IF(AND(F1113&lt;15,E1113=1),1,0)</f>
        <v>0</v>
      </c>
      <c r="J1113">
        <f>IF(F1113=61,1,0)</f>
        <v>0</v>
      </c>
      <c r="K1113" t="s">
        <v>0</v>
      </c>
      <c r="L1113">
        <v>80</v>
      </c>
      <c r="M1113">
        <v>225</v>
      </c>
      <c r="N1113">
        <v>35</v>
      </c>
      <c r="O1113">
        <v>33</v>
      </c>
      <c r="P1113">
        <v>31.9</v>
      </c>
      <c r="Q1113">
        <v>5.8</v>
      </c>
      <c r="R1113">
        <v>12.4</v>
      </c>
      <c r="S1113">
        <v>0.46500000000000002</v>
      </c>
      <c r="T1113">
        <v>3.9</v>
      </c>
      <c r="U1113">
        <v>7.5</v>
      </c>
      <c r="V1113">
        <v>0.51900000000000002</v>
      </c>
      <c r="W1113">
        <v>1.9</v>
      </c>
      <c r="X1113">
        <v>4.9000000000000004</v>
      </c>
      <c r="Y1113">
        <v>0.38400000000000001</v>
      </c>
      <c r="Z1113">
        <v>2.6</v>
      </c>
      <c r="AA1113">
        <v>3.7</v>
      </c>
      <c r="AB1113">
        <v>0.69200000000000006</v>
      </c>
      <c r="AC1113">
        <v>1.6</v>
      </c>
      <c r="AD1113">
        <v>7.1</v>
      </c>
      <c r="AE1113">
        <v>8.6999999999999993</v>
      </c>
      <c r="AF1113">
        <v>1.8</v>
      </c>
      <c r="AG1113">
        <v>0.8</v>
      </c>
      <c r="AH1113">
        <v>2.6</v>
      </c>
      <c r="AI1113">
        <v>2.4</v>
      </c>
      <c r="AJ1113">
        <v>2.9</v>
      </c>
      <c r="AK1113">
        <v>16</v>
      </c>
      <c r="AL1113">
        <v>22.6</v>
      </c>
      <c r="AM1113">
        <v>0.56499999999999995</v>
      </c>
      <c r="AN1113">
        <v>0.54100000000000004</v>
      </c>
      <c r="AO1113">
        <v>0.39600000000000002</v>
      </c>
      <c r="AP1113">
        <v>0.3</v>
      </c>
      <c r="AQ1113">
        <v>510</v>
      </c>
      <c r="AR1113">
        <v>5.6</v>
      </c>
      <c r="AS1113">
        <v>23.8</v>
      </c>
      <c r="AT1113">
        <v>14.8</v>
      </c>
      <c r="AU1113">
        <v>11.9</v>
      </c>
      <c r="AV1113">
        <v>1.5</v>
      </c>
      <c r="AW1113">
        <v>8.3000000000000007</v>
      </c>
      <c r="AX1113">
        <v>14.3</v>
      </c>
      <c r="AY1113">
        <v>25.4</v>
      </c>
      <c r="AZ1113">
        <v>2.1</v>
      </c>
      <c r="BA1113">
        <v>2.4</v>
      </c>
      <c r="BB1113">
        <v>4.5</v>
      </c>
      <c r="BC1113">
        <v>0.16200000000000001</v>
      </c>
      <c r="BD1113">
        <v>1.9</v>
      </c>
      <c r="BE1113">
        <v>5.0999999999999996</v>
      </c>
      <c r="BF1113">
        <v>6.9</v>
      </c>
    </row>
    <row r="1114" spans="1:58" x14ac:dyDescent="0.55000000000000004">
      <c r="A1114" t="s">
        <v>288</v>
      </c>
      <c r="B1114" t="s">
        <v>3</v>
      </c>
      <c r="C1114" t="s">
        <v>915</v>
      </c>
      <c r="D1114">
        <v>0</v>
      </c>
      <c r="E1114">
        <f>IF(OR(ISBLANK(F1114),F1114=61),0,1)</f>
        <v>0</v>
      </c>
      <c r="G1114">
        <f>IF(AND(F1114&lt;31,E1114=1),1,0)</f>
        <v>0</v>
      </c>
      <c r="H1114">
        <f>IF(AND(F1114&gt;=31,E1114=1),1,0)</f>
        <v>0</v>
      </c>
      <c r="I1114">
        <f>IF(AND(F1114&lt;15,E1114=1),1,0)</f>
        <v>0</v>
      </c>
      <c r="J1114">
        <f>IF(F1114=61,1,0)</f>
        <v>0</v>
      </c>
      <c r="K1114" t="s">
        <v>0</v>
      </c>
      <c r="L1114">
        <v>79</v>
      </c>
      <c r="M1114">
        <v>210</v>
      </c>
      <c r="N1114">
        <v>28</v>
      </c>
      <c r="O1114">
        <v>3</v>
      </c>
      <c r="P1114">
        <v>12.8</v>
      </c>
      <c r="Q1114">
        <v>1.2</v>
      </c>
      <c r="R1114">
        <v>2.1</v>
      </c>
      <c r="S1114">
        <v>0.56700000000000006</v>
      </c>
      <c r="T1114">
        <v>1.2</v>
      </c>
      <c r="U1114">
        <v>2.1</v>
      </c>
      <c r="V1114">
        <v>0.56700000000000006</v>
      </c>
      <c r="W1114">
        <v>0</v>
      </c>
      <c r="X1114">
        <v>0</v>
      </c>
      <c r="Y1114">
        <v>0</v>
      </c>
      <c r="Z1114">
        <v>0.6</v>
      </c>
      <c r="AA1114">
        <v>1</v>
      </c>
      <c r="AB1114">
        <v>0.60699999999999998</v>
      </c>
      <c r="AC1114">
        <v>0.7</v>
      </c>
      <c r="AD1114">
        <v>2.2999999999999998</v>
      </c>
      <c r="AE1114">
        <v>3</v>
      </c>
      <c r="AF1114">
        <v>0.2</v>
      </c>
      <c r="AG1114">
        <v>0.2</v>
      </c>
      <c r="AH1114">
        <v>0.5</v>
      </c>
      <c r="AI1114">
        <v>0.5</v>
      </c>
      <c r="AJ1114">
        <v>2</v>
      </c>
      <c r="AK1114">
        <v>3</v>
      </c>
      <c r="AL1114">
        <v>12.8</v>
      </c>
      <c r="AM1114">
        <v>0.57999999999999996</v>
      </c>
      <c r="AN1114">
        <v>0.56700000000000006</v>
      </c>
      <c r="AO1114">
        <v>0</v>
      </c>
      <c r="AP1114">
        <v>0.46700000000000003</v>
      </c>
      <c r="AQ1114">
        <v>84</v>
      </c>
      <c r="AR1114">
        <v>6.8</v>
      </c>
      <c r="AS1114">
        <v>18.8</v>
      </c>
      <c r="AT1114">
        <v>13.2</v>
      </c>
      <c r="AU1114">
        <v>3.1</v>
      </c>
      <c r="AV1114">
        <v>1</v>
      </c>
      <c r="AW1114">
        <v>4.7</v>
      </c>
      <c r="AX1114">
        <v>17</v>
      </c>
      <c r="AY1114">
        <v>12.8</v>
      </c>
      <c r="AZ1114">
        <v>0.4</v>
      </c>
      <c r="BA1114">
        <v>0.5</v>
      </c>
      <c r="BB1114">
        <v>0.9</v>
      </c>
      <c r="BC1114">
        <v>0.104</v>
      </c>
      <c r="BD1114">
        <v>-3.1</v>
      </c>
      <c r="BE1114">
        <v>0.4</v>
      </c>
      <c r="BF1114">
        <v>-2.6</v>
      </c>
    </row>
    <row r="1115" spans="1:58" x14ac:dyDescent="0.55000000000000004">
      <c r="A1115" t="s">
        <v>288</v>
      </c>
      <c r="B1115" t="s">
        <v>6</v>
      </c>
      <c r="C1115" t="s">
        <v>915</v>
      </c>
      <c r="D1115">
        <v>0</v>
      </c>
      <c r="E1115">
        <f>IF(OR(ISBLANK(F1115),F1115=61),0,1)</f>
        <v>0</v>
      </c>
      <c r="G1115">
        <f>IF(AND(F1115&lt;31,E1115=1),1,0)</f>
        <v>0</v>
      </c>
      <c r="H1115">
        <f>IF(AND(F1115&gt;=31,E1115=1),1,0)</f>
        <v>0</v>
      </c>
      <c r="I1115">
        <f>IF(AND(F1115&lt;15,E1115=1),1,0)</f>
        <v>0</v>
      </c>
      <c r="J1115">
        <f>IF(F1115=61,1,0)</f>
        <v>0</v>
      </c>
      <c r="K1115" t="s">
        <v>0</v>
      </c>
      <c r="L1115">
        <v>79</v>
      </c>
      <c r="M1115">
        <v>210</v>
      </c>
      <c r="N1115">
        <v>22</v>
      </c>
      <c r="O1115">
        <v>13</v>
      </c>
      <c r="P1115">
        <v>12.4</v>
      </c>
      <c r="Q1115">
        <v>0.9</v>
      </c>
      <c r="R1115">
        <v>1.5</v>
      </c>
      <c r="S1115">
        <v>0.58799999999999997</v>
      </c>
      <c r="T1115">
        <v>0.9</v>
      </c>
      <c r="U1115">
        <v>1.5</v>
      </c>
      <c r="V1115">
        <v>0.58799999999999997</v>
      </c>
      <c r="W1115">
        <v>0</v>
      </c>
      <c r="X1115">
        <v>0</v>
      </c>
      <c r="Y1115">
        <v>0</v>
      </c>
      <c r="Z1115">
        <v>0.9</v>
      </c>
      <c r="AA1115">
        <v>1.3</v>
      </c>
      <c r="AB1115">
        <v>0.69</v>
      </c>
      <c r="AC1115">
        <v>0.7</v>
      </c>
      <c r="AD1115">
        <v>1.9</v>
      </c>
      <c r="AE1115">
        <v>2.5</v>
      </c>
      <c r="AF1115">
        <v>0.2</v>
      </c>
      <c r="AG1115">
        <v>0.4</v>
      </c>
      <c r="AH1115">
        <v>0.7</v>
      </c>
      <c r="AI1115">
        <v>0.7</v>
      </c>
      <c r="AJ1115">
        <v>1.3</v>
      </c>
      <c r="AK1115">
        <v>2.7</v>
      </c>
      <c r="AL1115">
        <v>14.2</v>
      </c>
      <c r="AM1115">
        <v>0.628</v>
      </c>
      <c r="AN1115">
        <v>0.58799999999999997</v>
      </c>
      <c r="AO1115">
        <v>0</v>
      </c>
      <c r="AP1115">
        <v>0.85299999999999998</v>
      </c>
      <c r="AQ1115">
        <v>61</v>
      </c>
      <c r="AR1115">
        <v>6.8</v>
      </c>
      <c r="AS1115">
        <v>18.8</v>
      </c>
      <c r="AT1115">
        <v>12.7</v>
      </c>
      <c r="AU1115">
        <v>2.6</v>
      </c>
      <c r="AV1115">
        <v>1.8</v>
      </c>
      <c r="AW1115">
        <v>6.6</v>
      </c>
      <c r="AX1115">
        <v>23.9</v>
      </c>
      <c r="AY1115">
        <v>12.1</v>
      </c>
      <c r="AZ1115">
        <v>0.3</v>
      </c>
      <c r="BA1115">
        <v>0.3</v>
      </c>
      <c r="BB1115">
        <v>0.6</v>
      </c>
      <c r="BC1115">
        <v>8.8000000000000009E-2</v>
      </c>
      <c r="BD1115">
        <v>-3</v>
      </c>
      <c r="BE1115">
        <v>2</v>
      </c>
      <c r="BF1115">
        <v>-1</v>
      </c>
    </row>
    <row r="1116" spans="1:58" x14ac:dyDescent="0.55000000000000004">
      <c r="A1116" t="s">
        <v>387</v>
      </c>
      <c r="B1116" t="s">
        <v>9</v>
      </c>
      <c r="C1116" t="s">
        <v>915</v>
      </c>
      <c r="D1116">
        <v>0</v>
      </c>
      <c r="E1116">
        <f>IF(OR(ISBLANK(F1116),F1116=61),0,1)</f>
        <v>0</v>
      </c>
      <c r="G1116">
        <f>IF(AND(F1116&lt;31,E1116=1),1,0)</f>
        <v>0</v>
      </c>
      <c r="H1116">
        <f>IF(AND(F1116&gt;=31,E1116=1),1,0)</f>
        <v>0</v>
      </c>
      <c r="I1116">
        <f>IF(AND(F1116&lt;15,E1116=1),1,0)</f>
        <v>0</v>
      </c>
      <c r="J1116">
        <f>IF(F1116=61,1,0)</f>
        <v>0</v>
      </c>
      <c r="K1116" t="s">
        <v>0</v>
      </c>
      <c r="L1116">
        <v>79</v>
      </c>
      <c r="M1116">
        <v>210</v>
      </c>
      <c r="N1116">
        <v>6</v>
      </c>
      <c r="O1116">
        <v>0</v>
      </c>
      <c r="P1116">
        <v>11.2</v>
      </c>
      <c r="Q1116">
        <v>0.8</v>
      </c>
      <c r="R1116">
        <v>1.7</v>
      </c>
      <c r="S1116">
        <v>0.5</v>
      </c>
      <c r="T1116">
        <v>0.8</v>
      </c>
      <c r="U1116">
        <v>1.7</v>
      </c>
      <c r="V1116">
        <v>0.5</v>
      </c>
      <c r="W1116">
        <v>0</v>
      </c>
      <c r="X1116">
        <v>0</v>
      </c>
      <c r="Y1116">
        <v>0</v>
      </c>
      <c r="Z1116">
        <v>0.5</v>
      </c>
      <c r="AA1116">
        <v>0.8</v>
      </c>
      <c r="AB1116">
        <v>0.6</v>
      </c>
      <c r="AC1116">
        <v>0.7</v>
      </c>
      <c r="AD1116">
        <v>1.3</v>
      </c>
      <c r="AE1116">
        <v>2</v>
      </c>
      <c r="AF1116">
        <v>0.7</v>
      </c>
      <c r="AG1116">
        <v>0.8</v>
      </c>
      <c r="AH1116">
        <v>0.2</v>
      </c>
      <c r="AI1116">
        <v>0.7</v>
      </c>
      <c r="AJ1116">
        <v>1.5</v>
      </c>
      <c r="AK1116">
        <v>2.2000000000000002</v>
      </c>
      <c r="AL1116">
        <v>12.4</v>
      </c>
      <c r="AM1116">
        <v>0.52500000000000002</v>
      </c>
      <c r="AN1116">
        <v>0.5</v>
      </c>
      <c r="AO1116">
        <v>0</v>
      </c>
      <c r="AP1116">
        <v>0.5</v>
      </c>
      <c r="AQ1116">
        <v>15</v>
      </c>
      <c r="AR1116">
        <v>6.5</v>
      </c>
      <c r="AS1116">
        <v>14.3</v>
      </c>
      <c r="AT1116">
        <v>10.199999999999999</v>
      </c>
      <c r="AU1116">
        <v>11</v>
      </c>
      <c r="AV1116">
        <v>4.3</v>
      </c>
      <c r="AW1116">
        <v>1.8</v>
      </c>
      <c r="AX1116">
        <v>24.4</v>
      </c>
      <c r="AY1116">
        <v>12.2</v>
      </c>
      <c r="AZ1116">
        <v>0</v>
      </c>
      <c r="BA1116">
        <v>0.1</v>
      </c>
      <c r="BB1116">
        <v>0.1</v>
      </c>
      <c r="BC1116">
        <v>7.6999999999999999E-2</v>
      </c>
      <c r="BD1116">
        <v>-3.3</v>
      </c>
      <c r="BE1116">
        <v>2.8</v>
      </c>
      <c r="BF1116">
        <v>-0.5</v>
      </c>
    </row>
    <row r="1117" spans="1:58" x14ac:dyDescent="0.55000000000000004">
      <c r="A1117" t="s">
        <v>916</v>
      </c>
      <c r="B1117" t="s">
        <v>3</v>
      </c>
      <c r="C1117" t="s">
        <v>917</v>
      </c>
      <c r="D1117">
        <v>0</v>
      </c>
      <c r="E1117">
        <f>IF(OR(ISBLANK(F1117),F1117=61),0,1)</f>
        <v>0</v>
      </c>
      <c r="G1117">
        <f>IF(AND(F1117&lt;31,E1117=1),1,0)</f>
        <v>0</v>
      </c>
      <c r="H1117">
        <f>IF(AND(F1117&gt;=31,E1117=1),1,0)</f>
        <v>0</v>
      </c>
      <c r="I1117">
        <f>IF(AND(F1117&lt;15,E1117=1),1,0)</f>
        <v>0</v>
      </c>
      <c r="J1117">
        <f>IF(F1117=61,1,0)</f>
        <v>0</v>
      </c>
      <c r="K1117" t="s">
        <v>0</v>
      </c>
      <c r="L1117">
        <v>79</v>
      </c>
      <c r="M1117">
        <v>200</v>
      </c>
      <c r="N1117">
        <v>25</v>
      </c>
      <c r="O1117">
        <v>2</v>
      </c>
      <c r="P1117">
        <v>11</v>
      </c>
      <c r="Q1117">
        <v>0.3</v>
      </c>
      <c r="R1117">
        <v>1</v>
      </c>
      <c r="S1117">
        <v>0.29199999999999998</v>
      </c>
      <c r="T1117">
        <v>0.2</v>
      </c>
      <c r="U1117">
        <v>0.7</v>
      </c>
      <c r="V1117">
        <v>0.33300000000000002</v>
      </c>
      <c r="W1117">
        <v>0</v>
      </c>
      <c r="X1117">
        <v>0.2</v>
      </c>
      <c r="Y1117">
        <v>0.16700000000000001</v>
      </c>
      <c r="Z1117">
        <v>0.8</v>
      </c>
      <c r="AA1117">
        <v>1.6</v>
      </c>
      <c r="AB1117">
        <v>0.48699999999999999</v>
      </c>
      <c r="AC1117">
        <v>0.4</v>
      </c>
      <c r="AD1117">
        <v>0.9</v>
      </c>
      <c r="AE1117">
        <v>1.3</v>
      </c>
      <c r="AF1117">
        <v>0.9</v>
      </c>
      <c r="AG1117">
        <v>0.2</v>
      </c>
      <c r="AH1117">
        <v>0.1</v>
      </c>
      <c r="AI1117">
        <v>0.7</v>
      </c>
      <c r="AJ1117">
        <v>1.6</v>
      </c>
      <c r="AK1117">
        <v>1.4</v>
      </c>
      <c r="AL1117">
        <v>3.7</v>
      </c>
      <c r="AM1117">
        <v>0.4</v>
      </c>
      <c r="AN1117">
        <v>0.313</v>
      </c>
      <c r="AO1117">
        <v>0.25</v>
      </c>
      <c r="AP1117">
        <v>1.625</v>
      </c>
      <c r="AQ1117">
        <v>47</v>
      </c>
      <c r="AR1117">
        <v>4.0999999999999996</v>
      </c>
      <c r="AS1117">
        <v>9.5</v>
      </c>
      <c r="AT1117">
        <v>6.8</v>
      </c>
      <c r="AU1117">
        <v>15</v>
      </c>
      <c r="AV1117">
        <v>1.1000000000000001</v>
      </c>
      <c r="AW1117">
        <v>0.9</v>
      </c>
      <c r="AX1117">
        <v>29.7</v>
      </c>
      <c r="AY1117">
        <v>11.3</v>
      </c>
      <c r="AZ1117">
        <v>-0.2</v>
      </c>
      <c r="BA1117">
        <v>0.2</v>
      </c>
      <c r="BB1117">
        <v>0.1</v>
      </c>
      <c r="BC1117">
        <v>9.0000000000000011E-3</v>
      </c>
      <c r="BD1117">
        <v>-3.2</v>
      </c>
      <c r="BE1117">
        <v>1.5</v>
      </c>
      <c r="BF1117">
        <v>-1.8</v>
      </c>
    </row>
    <row r="1118" spans="1:58" x14ac:dyDescent="0.55000000000000004">
      <c r="A1118" t="s">
        <v>916</v>
      </c>
      <c r="B1118" t="s">
        <v>6</v>
      </c>
      <c r="C1118" t="s">
        <v>917</v>
      </c>
      <c r="D1118">
        <v>0</v>
      </c>
      <c r="E1118">
        <f>IF(OR(ISBLANK(F1118),F1118=61),0,1)</f>
        <v>0</v>
      </c>
      <c r="G1118">
        <f>IF(AND(F1118&lt;31,E1118=1),1,0)</f>
        <v>0</v>
      </c>
      <c r="H1118">
        <f>IF(AND(F1118&gt;=31,E1118=1),1,0)</f>
        <v>0</v>
      </c>
      <c r="I1118">
        <f>IF(AND(F1118&lt;15,E1118=1),1,0)</f>
        <v>0</v>
      </c>
      <c r="J1118">
        <f>IF(F1118=61,1,0)</f>
        <v>0</v>
      </c>
      <c r="K1118" t="s">
        <v>0</v>
      </c>
      <c r="L1118">
        <v>79</v>
      </c>
      <c r="M1118">
        <v>200</v>
      </c>
      <c r="N1118">
        <v>14</v>
      </c>
      <c r="O1118">
        <v>0</v>
      </c>
      <c r="P1118">
        <v>7.1</v>
      </c>
      <c r="Q1118">
        <v>0.3</v>
      </c>
      <c r="R1118">
        <v>0.8</v>
      </c>
      <c r="S1118">
        <v>0.36399999999999999</v>
      </c>
      <c r="T1118">
        <v>0.3</v>
      </c>
      <c r="U1118">
        <v>0.7</v>
      </c>
      <c r="V1118">
        <v>0.4</v>
      </c>
      <c r="W1118">
        <v>0</v>
      </c>
      <c r="X1118">
        <v>0.1</v>
      </c>
      <c r="Y1118">
        <v>0</v>
      </c>
      <c r="Z1118">
        <v>0.8</v>
      </c>
      <c r="AA1118">
        <v>1.1000000000000001</v>
      </c>
      <c r="AB1118">
        <v>0.68799999999999994</v>
      </c>
      <c r="AC1118">
        <v>0.5</v>
      </c>
      <c r="AD1118">
        <v>1.3</v>
      </c>
      <c r="AE1118">
        <v>1.8</v>
      </c>
      <c r="AF1118">
        <v>0.2</v>
      </c>
      <c r="AG1118">
        <v>0.2</v>
      </c>
      <c r="AH1118">
        <v>0.1</v>
      </c>
      <c r="AI1118">
        <v>0.6</v>
      </c>
      <c r="AJ1118">
        <v>1</v>
      </c>
      <c r="AK1118">
        <v>1.4</v>
      </c>
      <c r="AL1118">
        <v>8.1999999999999993</v>
      </c>
      <c r="AM1118">
        <v>0.51100000000000001</v>
      </c>
      <c r="AN1118">
        <v>0.36399999999999999</v>
      </c>
      <c r="AO1118">
        <v>9.0999999999999998E-2</v>
      </c>
      <c r="AP1118">
        <v>1.4550000000000001</v>
      </c>
      <c r="AQ1118">
        <v>22</v>
      </c>
      <c r="AR1118">
        <v>8.1999999999999993</v>
      </c>
      <c r="AS1118">
        <v>22</v>
      </c>
      <c r="AT1118">
        <v>15</v>
      </c>
      <c r="AU1118">
        <v>5.2</v>
      </c>
      <c r="AV1118">
        <v>1.7</v>
      </c>
      <c r="AW1118">
        <v>1.2</v>
      </c>
      <c r="AX1118">
        <v>30.1</v>
      </c>
      <c r="AY1118">
        <v>13.5</v>
      </c>
      <c r="AZ1118">
        <v>0</v>
      </c>
      <c r="BA1118">
        <v>0.1</v>
      </c>
      <c r="BB1118">
        <v>0.1</v>
      </c>
      <c r="BC1118">
        <v>5.7000000000000002E-2</v>
      </c>
      <c r="BD1118">
        <v>-3.7</v>
      </c>
      <c r="BE1118">
        <v>3.3</v>
      </c>
      <c r="BF1118">
        <v>-0.4</v>
      </c>
    </row>
    <row r="1119" spans="1:58" x14ac:dyDescent="0.55000000000000004">
      <c r="A1119" t="s">
        <v>918</v>
      </c>
      <c r="B1119" t="s">
        <v>6</v>
      </c>
      <c r="C1119" t="s">
        <v>919</v>
      </c>
      <c r="D1119">
        <v>0</v>
      </c>
      <c r="E1119">
        <f>IF(OR(ISBLANK(F1119),F1119=61),0,1)</f>
        <v>0</v>
      </c>
      <c r="G1119">
        <f>IF(AND(F1119&lt;31,E1119=1),1,0)</f>
        <v>0</v>
      </c>
      <c r="H1119">
        <f>IF(AND(F1119&gt;=31,E1119=1),1,0)</f>
        <v>0</v>
      </c>
      <c r="I1119">
        <f>IF(AND(F1119&lt;15,E1119=1),1,0)</f>
        <v>0</v>
      </c>
      <c r="J1119">
        <f>IF(F1119=61,1,0)</f>
        <v>0</v>
      </c>
      <c r="K1119" t="s">
        <v>0</v>
      </c>
      <c r="L1119">
        <v>80</v>
      </c>
      <c r="M1119">
        <v>235</v>
      </c>
      <c r="N1119">
        <v>30</v>
      </c>
      <c r="O1119">
        <v>2</v>
      </c>
      <c r="P1119">
        <v>11.1</v>
      </c>
      <c r="Q1119">
        <v>1.9</v>
      </c>
      <c r="R1119">
        <v>3.8</v>
      </c>
      <c r="S1119">
        <v>0.5</v>
      </c>
      <c r="T1119">
        <v>1.8</v>
      </c>
      <c r="U1119">
        <v>3.5</v>
      </c>
      <c r="V1119">
        <v>0.52900000000000003</v>
      </c>
      <c r="W1119">
        <v>0.1</v>
      </c>
      <c r="X1119">
        <v>0.3</v>
      </c>
      <c r="Y1119">
        <v>0.2</v>
      </c>
      <c r="Z1119">
        <v>0.9</v>
      </c>
      <c r="AA1119">
        <v>1.3</v>
      </c>
      <c r="AB1119">
        <v>0.71099999999999997</v>
      </c>
      <c r="AC1119">
        <v>0.6</v>
      </c>
      <c r="AD1119">
        <v>0.9</v>
      </c>
      <c r="AE1119">
        <v>1.4</v>
      </c>
      <c r="AF1119">
        <v>0.3</v>
      </c>
      <c r="AG1119">
        <v>0.4</v>
      </c>
      <c r="AH1119">
        <v>0.2</v>
      </c>
      <c r="AI1119">
        <v>0.7</v>
      </c>
      <c r="AJ1119">
        <v>2</v>
      </c>
      <c r="AK1119">
        <v>4.8</v>
      </c>
      <c r="AL1119">
        <v>13.6</v>
      </c>
      <c r="AM1119">
        <v>0.54100000000000004</v>
      </c>
      <c r="AN1119">
        <v>0.50900000000000001</v>
      </c>
      <c r="AO1119">
        <v>8.8000000000000009E-2</v>
      </c>
      <c r="AP1119">
        <v>0.33300000000000002</v>
      </c>
      <c r="AQ1119">
        <v>130</v>
      </c>
      <c r="AR1119">
        <v>6.2</v>
      </c>
      <c r="AS1119">
        <v>9</v>
      </c>
      <c r="AT1119">
        <v>7.7</v>
      </c>
      <c r="AU1119">
        <v>5.0999999999999996</v>
      </c>
      <c r="AV1119">
        <v>1.8</v>
      </c>
      <c r="AW1119">
        <v>1.9</v>
      </c>
      <c r="AX1119">
        <v>13.2</v>
      </c>
      <c r="AY1119">
        <v>22.4</v>
      </c>
      <c r="AZ1119">
        <v>0.4</v>
      </c>
      <c r="BA1119">
        <v>0.2</v>
      </c>
      <c r="BB1119">
        <v>0.6</v>
      </c>
      <c r="BC1119">
        <v>7.0000000000000007E-2</v>
      </c>
      <c r="BD1119">
        <v>-3.8</v>
      </c>
      <c r="BE1119">
        <v>-3.9</v>
      </c>
      <c r="BF1119">
        <v>-7.6</v>
      </c>
    </row>
    <row r="1120" spans="1:58" x14ac:dyDescent="0.55000000000000004">
      <c r="A1120" t="s">
        <v>8</v>
      </c>
      <c r="B1120" t="s">
        <v>18</v>
      </c>
      <c r="C1120" t="s">
        <v>920</v>
      </c>
      <c r="D1120">
        <v>0</v>
      </c>
      <c r="E1120">
        <f>IF(OR(ISBLANK(F1120),F1120=61),0,1)</f>
        <v>0</v>
      </c>
      <c r="G1120">
        <f>IF(AND(F1120&lt;31,E1120=1),1,0)</f>
        <v>0</v>
      </c>
      <c r="H1120">
        <f>IF(AND(F1120&gt;=31,E1120=1),1,0)</f>
        <v>0</v>
      </c>
      <c r="I1120">
        <f>IF(AND(F1120&lt;15,E1120=1),1,0)</f>
        <v>0</v>
      </c>
      <c r="J1120">
        <f>IF(F1120=61,1,0)</f>
        <v>0</v>
      </c>
      <c r="K1120" t="s">
        <v>0</v>
      </c>
      <c r="L1120">
        <v>78</v>
      </c>
      <c r="M1120">
        <v>240</v>
      </c>
      <c r="N1120">
        <v>31</v>
      </c>
      <c r="O1120">
        <v>30</v>
      </c>
      <c r="P1120">
        <v>22.9</v>
      </c>
      <c r="Q1120">
        <v>3.3</v>
      </c>
      <c r="R1120">
        <v>5.7</v>
      </c>
      <c r="S1120">
        <v>0.57100000000000006</v>
      </c>
      <c r="T1120">
        <v>3.3</v>
      </c>
      <c r="U1120">
        <v>5.7</v>
      </c>
      <c r="V1120">
        <v>0.57100000000000006</v>
      </c>
      <c r="W1120">
        <v>0</v>
      </c>
      <c r="X1120">
        <v>0</v>
      </c>
      <c r="Y1120">
        <v>0</v>
      </c>
      <c r="Z1120">
        <v>2.2000000000000002</v>
      </c>
      <c r="AA1120">
        <v>3.2</v>
      </c>
      <c r="AB1120">
        <v>0.67700000000000005</v>
      </c>
      <c r="AC1120">
        <v>2</v>
      </c>
      <c r="AD1120">
        <v>3.4</v>
      </c>
      <c r="AE1120">
        <v>5.4</v>
      </c>
      <c r="AF1120">
        <v>0.7</v>
      </c>
      <c r="AG1120">
        <v>0.4</v>
      </c>
      <c r="AH1120">
        <v>0.8</v>
      </c>
      <c r="AI1120">
        <v>1.4</v>
      </c>
      <c r="AJ1120">
        <v>3.3</v>
      </c>
      <c r="AK1120">
        <v>8.6999999999999993</v>
      </c>
      <c r="AL1120">
        <v>20.6</v>
      </c>
      <c r="AM1120">
        <v>0.6</v>
      </c>
      <c r="AN1120">
        <v>0.57100000000000006</v>
      </c>
      <c r="AO1120">
        <v>0</v>
      </c>
      <c r="AP1120">
        <v>0.55899999999999994</v>
      </c>
      <c r="AQ1120">
        <v>256</v>
      </c>
      <c r="AR1120">
        <v>11</v>
      </c>
      <c r="AS1120">
        <v>18.899999999999999</v>
      </c>
      <c r="AT1120">
        <v>14.9</v>
      </c>
      <c r="AU1120">
        <v>8.6</v>
      </c>
      <c r="AV1120">
        <v>1.1000000000000001</v>
      </c>
      <c r="AW1120">
        <v>4.2</v>
      </c>
      <c r="AX1120">
        <v>16.100000000000001</v>
      </c>
      <c r="AY1120">
        <v>21.2</v>
      </c>
      <c r="AZ1120">
        <v>1.7</v>
      </c>
      <c r="BA1120">
        <v>0.9</v>
      </c>
      <c r="BB1120">
        <v>2.5</v>
      </c>
      <c r="BC1120">
        <v>0.14299999999999999</v>
      </c>
      <c r="BD1120">
        <v>1</v>
      </c>
      <c r="BE1120">
        <v>0.9</v>
      </c>
      <c r="BF1120">
        <v>1.8</v>
      </c>
    </row>
    <row r="1121" spans="1:58" x14ac:dyDescent="0.55000000000000004">
      <c r="A1121" t="s">
        <v>8</v>
      </c>
      <c r="B1121" t="s">
        <v>3</v>
      </c>
      <c r="C1121" t="s">
        <v>920</v>
      </c>
      <c r="D1121">
        <v>0</v>
      </c>
      <c r="E1121">
        <f>IF(OR(ISBLANK(F1121),F1121=61),0,1)</f>
        <v>0</v>
      </c>
      <c r="G1121">
        <f>IF(AND(F1121&lt;31,E1121=1),1,0)</f>
        <v>0</v>
      </c>
      <c r="H1121">
        <f>IF(AND(F1121&gt;=31,E1121=1),1,0)</f>
        <v>0</v>
      </c>
      <c r="I1121">
        <f>IF(AND(F1121&lt;15,E1121=1),1,0)</f>
        <v>0</v>
      </c>
      <c r="J1121">
        <f>IF(F1121=61,1,0)</f>
        <v>0</v>
      </c>
      <c r="K1121" t="s">
        <v>0</v>
      </c>
      <c r="L1121">
        <v>78</v>
      </c>
      <c r="M1121">
        <v>240</v>
      </c>
      <c r="N1121">
        <v>31</v>
      </c>
      <c r="O1121">
        <v>28</v>
      </c>
      <c r="P1121">
        <v>25</v>
      </c>
      <c r="Q1121">
        <v>4.5999999999999996</v>
      </c>
      <c r="R1121">
        <v>9.1999999999999993</v>
      </c>
      <c r="S1121">
        <v>0.504</v>
      </c>
      <c r="T1121">
        <v>4.5999999999999996</v>
      </c>
      <c r="U1121">
        <v>9.1999999999999993</v>
      </c>
      <c r="V1121">
        <v>0.504</v>
      </c>
      <c r="W1121">
        <v>0</v>
      </c>
      <c r="X1121">
        <v>0</v>
      </c>
      <c r="Y1121">
        <v>0</v>
      </c>
      <c r="Z1121">
        <v>3</v>
      </c>
      <c r="AA1121">
        <v>4.3</v>
      </c>
      <c r="AB1121">
        <v>0.69200000000000006</v>
      </c>
      <c r="AC1121">
        <v>1.9</v>
      </c>
      <c r="AD1121">
        <v>4.5999999999999996</v>
      </c>
      <c r="AE1121">
        <v>6.5</v>
      </c>
      <c r="AF1121">
        <v>1.2</v>
      </c>
      <c r="AG1121">
        <v>0.3</v>
      </c>
      <c r="AH1121">
        <v>0.5</v>
      </c>
      <c r="AI1121">
        <v>1.4</v>
      </c>
      <c r="AJ1121">
        <v>2.1</v>
      </c>
      <c r="AK1121">
        <v>12.2</v>
      </c>
      <c r="AL1121">
        <v>21.1</v>
      </c>
      <c r="AM1121">
        <v>0.54400000000000004</v>
      </c>
      <c r="AN1121">
        <v>0.504</v>
      </c>
      <c r="AO1121">
        <v>0</v>
      </c>
      <c r="AP1121">
        <v>0.46800000000000003</v>
      </c>
      <c r="AQ1121">
        <v>358</v>
      </c>
      <c r="AR1121">
        <v>8.3000000000000007</v>
      </c>
      <c r="AS1121">
        <v>21.5</v>
      </c>
      <c r="AT1121">
        <v>14.7</v>
      </c>
      <c r="AU1121">
        <v>12</v>
      </c>
      <c r="AV1121">
        <v>0.7</v>
      </c>
      <c r="AW1121">
        <v>2.1</v>
      </c>
      <c r="AX1121">
        <v>11</v>
      </c>
      <c r="AY1121">
        <v>25.3</v>
      </c>
      <c r="AZ1121">
        <v>1.7</v>
      </c>
      <c r="BA1121">
        <v>0.9</v>
      </c>
      <c r="BB1121">
        <v>2.5</v>
      </c>
      <c r="BC1121">
        <v>0.13100000000000001</v>
      </c>
      <c r="BD1121">
        <v>0.7</v>
      </c>
      <c r="BE1121">
        <v>-0.7</v>
      </c>
      <c r="BF1121">
        <v>-0.1</v>
      </c>
    </row>
    <row r="1122" spans="1:58" x14ac:dyDescent="0.55000000000000004">
      <c r="A1122" t="s">
        <v>190</v>
      </c>
      <c r="B1122" t="s">
        <v>6</v>
      </c>
      <c r="C1122" t="s">
        <v>921</v>
      </c>
      <c r="D1122">
        <v>0</v>
      </c>
      <c r="E1122">
        <f>IF(OR(ISBLANK(F1122),F1122=61),0,1)</f>
        <v>0</v>
      </c>
      <c r="G1122">
        <f>IF(AND(F1122&lt;31,E1122=1),1,0)</f>
        <v>0</v>
      </c>
      <c r="H1122">
        <f>IF(AND(F1122&gt;=31,E1122=1),1,0)</f>
        <v>0</v>
      </c>
      <c r="I1122">
        <f>IF(AND(F1122&lt;15,E1122=1),1,0)</f>
        <v>0</v>
      </c>
      <c r="J1122">
        <f>IF(F1122=61,1,0)</f>
        <v>0</v>
      </c>
      <c r="K1122" t="s">
        <v>0</v>
      </c>
      <c r="L1122">
        <v>81</v>
      </c>
      <c r="M1122">
        <v>227</v>
      </c>
      <c r="N1122">
        <v>32</v>
      </c>
      <c r="O1122">
        <v>2</v>
      </c>
      <c r="P1122">
        <v>13.5</v>
      </c>
      <c r="Q1122">
        <v>1.2</v>
      </c>
      <c r="R1122">
        <v>3</v>
      </c>
      <c r="S1122">
        <v>0.39600000000000002</v>
      </c>
      <c r="T1122">
        <v>1.1000000000000001</v>
      </c>
      <c r="U1122">
        <v>2.4</v>
      </c>
      <c r="V1122">
        <v>0.442</v>
      </c>
      <c r="W1122">
        <v>0.1</v>
      </c>
      <c r="X1122">
        <v>0.6</v>
      </c>
      <c r="Y1122">
        <v>0.21099999999999999</v>
      </c>
      <c r="Z1122">
        <v>0.7</v>
      </c>
      <c r="AA1122">
        <v>1.4</v>
      </c>
      <c r="AB1122">
        <v>0.45700000000000002</v>
      </c>
      <c r="AC1122">
        <v>1.3</v>
      </c>
      <c r="AD1122">
        <v>1.5</v>
      </c>
      <c r="AE1122">
        <v>2.8</v>
      </c>
      <c r="AF1122">
        <v>0.3</v>
      </c>
      <c r="AG1122">
        <v>0.3</v>
      </c>
      <c r="AH1122">
        <v>0.9</v>
      </c>
      <c r="AI1122">
        <v>0.8</v>
      </c>
      <c r="AJ1122">
        <v>1.8</v>
      </c>
      <c r="AK1122">
        <v>3.2</v>
      </c>
      <c r="AL1122">
        <v>10.9</v>
      </c>
      <c r="AM1122">
        <v>0.42899999999999999</v>
      </c>
      <c r="AN1122">
        <v>0.41699999999999998</v>
      </c>
      <c r="AO1122">
        <v>0.19800000000000001</v>
      </c>
      <c r="AP1122">
        <v>0.47899999999999998</v>
      </c>
      <c r="AQ1122">
        <v>106</v>
      </c>
      <c r="AR1122">
        <v>10.1</v>
      </c>
      <c r="AS1122">
        <v>12.1</v>
      </c>
      <c r="AT1122">
        <v>11</v>
      </c>
      <c r="AU1122">
        <v>4</v>
      </c>
      <c r="AV1122">
        <v>1.2</v>
      </c>
      <c r="AW1122">
        <v>7.6</v>
      </c>
      <c r="AX1122">
        <v>18.100000000000001</v>
      </c>
      <c r="AY1122">
        <v>16.399999999999999</v>
      </c>
      <c r="AZ1122">
        <v>-0.1</v>
      </c>
      <c r="BA1122">
        <v>0.7</v>
      </c>
      <c r="BB1122">
        <v>0.6</v>
      </c>
      <c r="BC1122">
        <v>5.8000000000000003E-2</v>
      </c>
      <c r="BD1122">
        <v>-3.3</v>
      </c>
      <c r="BE1122">
        <v>4.0999999999999996</v>
      </c>
      <c r="BF1122">
        <v>0.8</v>
      </c>
    </row>
    <row r="1123" spans="1:58" x14ac:dyDescent="0.55000000000000004">
      <c r="A1123" t="s">
        <v>190</v>
      </c>
      <c r="B1123" t="s">
        <v>9</v>
      </c>
      <c r="C1123" t="s">
        <v>921</v>
      </c>
      <c r="D1123">
        <v>0</v>
      </c>
      <c r="E1123">
        <f>IF(OR(ISBLANK(F1123),F1123=61),0,1)</f>
        <v>0</v>
      </c>
      <c r="G1123">
        <f>IF(AND(F1123&lt;31,E1123=1),1,0)</f>
        <v>0</v>
      </c>
      <c r="H1123">
        <f>IF(AND(F1123&gt;=31,E1123=1),1,0)</f>
        <v>0</v>
      </c>
      <c r="I1123">
        <f>IF(AND(F1123&lt;15,E1123=1),1,0)</f>
        <v>0</v>
      </c>
      <c r="J1123">
        <f>IF(F1123=61,1,0)</f>
        <v>0</v>
      </c>
      <c r="K1123" t="s">
        <v>0</v>
      </c>
      <c r="L1123">
        <v>81</v>
      </c>
      <c r="M1123">
        <v>227</v>
      </c>
      <c r="N1123">
        <v>32</v>
      </c>
      <c r="O1123">
        <v>0</v>
      </c>
      <c r="P1123">
        <v>12.3</v>
      </c>
      <c r="Q1123">
        <v>0.8</v>
      </c>
      <c r="R1123">
        <v>1.9</v>
      </c>
      <c r="S1123">
        <v>0.433</v>
      </c>
      <c r="T1123">
        <v>0.8</v>
      </c>
      <c r="U1123">
        <v>1.7</v>
      </c>
      <c r="V1123">
        <v>0.436</v>
      </c>
      <c r="W1123">
        <v>0.1</v>
      </c>
      <c r="X1123">
        <v>0.2</v>
      </c>
      <c r="Y1123">
        <v>0.4</v>
      </c>
      <c r="Z1123">
        <v>0.3</v>
      </c>
      <c r="AA1123">
        <v>0.7</v>
      </c>
      <c r="AB1123">
        <v>0.435</v>
      </c>
      <c r="AC1123">
        <v>1.2</v>
      </c>
      <c r="AD1123">
        <v>2</v>
      </c>
      <c r="AE1123">
        <v>3.2</v>
      </c>
      <c r="AF1123">
        <v>0.1</v>
      </c>
      <c r="AG1123">
        <v>0.4</v>
      </c>
      <c r="AH1123">
        <v>0.4</v>
      </c>
      <c r="AI1123">
        <v>0.7</v>
      </c>
      <c r="AJ1123">
        <v>1.3</v>
      </c>
      <c r="AK1123">
        <v>2</v>
      </c>
      <c r="AL1123">
        <v>9.6</v>
      </c>
      <c r="AM1123">
        <v>0.45100000000000001</v>
      </c>
      <c r="AN1123">
        <v>0.45</v>
      </c>
      <c r="AO1123">
        <v>8.3000000000000004E-2</v>
      </c>
      <c r="AP1123">
        <v>0.38300000000000001</v>
      </c>
      <c r="AQ1123">
        <v>72</v>
      </c>
      <c r="AR1123">
        <v>9.6999999999999993</v>
      </c>
      <c r="AS1123">
        <v>18.5</v>
      </c>
      <c r="AT1123">
        <v>13.9</v>
      </c>
      <c r="AU1123">
        <v>1.4</v>
      </c>
      <c r="AV1123">
        <v>1.8</v>
      </c>
      <c r="AW1123">
        <v>3.9</v>
      </c>
      <c r="AX1123">
        <v>23.7</v>
      </c>
      <c r="AY1123">
        <v>11.8</v>
      </c>
      <c r="AZ1123">
        <v>-0.1</v>
      </c>
      <c r="BA1123">
        <v>0.9</v>
      </c>
      <c r="BB1123">
        <v>0.7</v>
      </c>
      <c r="BC1123">
        <v>7.5999999999999998E-2</v>
      </c>
      <c r="BD1123">
        <v>-4.7</v>
      </c>
      <c r="BE1123">
        <v>3.8</v>
      </c>
      <c r="BF1123">
        <v>-0.8</v>
      </c>
    </row>
    <row r="1124" spans="1:58" x14ac:dyDescent="0.55000000000000004">
      <c r="A1124" t="s">
        <v>24</v>
      </c>
      <c r="B1124" t="s">
        <v>3</v>
      </c>
      <c r="C1124" t="s">
        <v>922</v>
      </c>
      <c r="D1124">
        <v>0</v>
      </c>
      <c r="E1124">
        <f>IF(OR(ISBLANK(F1124),F1124=61),0,1)</f>
        <v>0</v>
      </c>
      <c r="G1124">
        <f>IF(AND(F1124&lt;31,E1124=1),1,0)</f>
        <v>0</v>
      </c>
      <c r="H1124">
        <f>IF(AND(F1124&gt;=31,E1124=1),1,0)</f>
        <v>0</v>
      </c>
      <c r="I1124">
        <f>IF(AND(F1124&lt;15,E1124=1),1,0)</f>
        <v>0</v>
      </c>
      <c r="J1124">
        <f>IF(F1124=61,1,0)</f>
        <v>0</v>
      </c>
      <c r="K1124" t="s">
        <v>0</v>
      </c>
      <c r="L1124">
        <v>81</v>
      </c>
      <c r="M1124">
        <v>220</v>
      </c>
      <c r="N1124">
        <v>38</v>
      </c>
      <c r="O1124">
        <v>0</v>
      </c>
      <c r="P1124">
        <v>8.9</v>
      </c>
      <c r="Q1124">
        <v>1.7</v>
      </c>
      <c r="R1124">
        <v>3</v>
      </c>
      <c r="S1124">
        <v>0.56100000000000005</v>
      </c>
      <c r="T1124">
        <v>1.6</v>
      </c>
      <c r="U1124">
        <v>2.8</v>
      </c>
      <c r="V1124">
        <v>0.56100000000000005</v>
      </c>
      <c r="W1124">
        <v>0.1</v>
      </c>
      <c r="X1124">
        <v>0.2</v>
      </c>
      <c r="Y1124">
        <v>0.57100000000000006</v>
      </c>
      <c r="Z1124">
        <v>0.3</v>
      </c>
      <c r="AA1124">
        <v>0.5</v>
      </c>
      <c r="AB1124">
        <v>0.66700000000000004</v>
      </c>
      <c r="AC1124">
        <v>1</v>
      </c>
      <c r="AD1124">
        <v>1.5</v>
      </c>
      <c r="AE1124">
        <v>2.5</v>
      </c>
      <c r="AF1124">
        <v>0.4</v>
      </c>
      <c r="AG1124">
        <v>0.4</v>
      </c>
      <c r="AH1124">
        <v>0.2</v>
      </c>
      <c r="AI1124">
        <v>0.8</v>
      </c>
      <c r="AJ1124">
        <v>1.6</v>
      </c>
      <c r="AK1124">
        <v>3.8</v>
      </c>
      <c r="AL1124">
        <v>19.399999999999999</v>
      </c>
      <c r="AM1124">
        <v>0.58799999999999997</v>
      </c>
      <c r="AN1124">
        <v>0.57899999999999996</v>
      </c>
      <c r="AO1124">
        <v>6.0999999999999999E-2</v>
      </c>
      <c r="AP1124">
        <v>0.158</v>
      </c>
      <c r="AQ1124">
        <v>144</v>
      </c>
      <c r="AR1124">
        <v>13.6</v>
      </c>
      <c r="AS1124">
        <v>18</v>
      </c>
      <c r="AT1124">
        <v>16</v>
      </c>
      <c r="AU1124">
        <v>9.6999999999999993</v>
      </c>
      <c r="AV1124">
        <v>2.4</v>
      </c>
      <c r="AW1124">
        <v>2.2000000000000002</v>
      </c>
      <c r="AX1124">
        <v>19.100000000000001</v>
      </c>
      <c r="AY1124">
        <v>22.4</v>
      </c>
      <c r="AZ1124">
        <v>0.6</v>
      </c>
      <c r="BA1124">
        <v>0.7</v>
      </c>
      <c r="BB1124">
        <v>1.4</v>
      </c>
      <c r="BC1124">
        <v>0.16400000000000001</v>
      </c>
      <c r="BD1124">
        <v>2.7</v>
      </c>
      <c r="BE1124">
        <v>4.3</v>
      </c>
      <c r="BF1124">
        <v>7</v>
      </c>
    </row>
    <row r="1125" spans="1:58" x14ac:dyDescent="0.55000000000000004">
      <c r="A1125" t="s">
        <v>24</v>
      </c>
      <c r="B1125" t="s">
        <v>6</v>
      </c>
      <c r="C1125" t="s">
        <v>922</v>
      </c>
      <c r="D1125">
        <v>0</v>
      </c>
      <c r="E1125">
        <f>IF(OR(ISBLANK(F1125),F1125=61),0,1)</f>
        <v>0</v>
      </c>
      <c r="G1125">
        <f>IF(AND(F1125&lt;31,E1125=1),1,0)</f>
        <v>0</v>
      </c>
      <c r="H1125">
        <f>IF(AND(F1125&gt;=31,E1125=1),1,0)</f>
        <v>0</v>
      </c>
      <c r="I1125">
        <f>IF(AND(F1125&lt;15,E1125=1),1,0)</f>
        <v>0</v>
      </c>
      <c r="J1125">
        <f>IF(F1125=61,1,0)</f>
        <v>0</v>
      </c>
      <c r="K1125" t="s">
        <v>0</v>
      </c>
      <c r="L1125">
        <v>81</v>
      </c>
      <c r="M1125">
        <v>220</v>
      </c>
      <c r="N1125">
        <v>31</v>
      </c>
      <c r="O1125">
        <v>5</v>
      </c>
      <c r="P1125">
        <v>13.8</v>
      </c>
      <c r="Q1125">
        <v>2.2000000000000002</v>
      </c>
      <c r="R1125">
        <v>4.3</v>
      </c>
      <c r="S1125">
        <v>0.50800000000000001</v>
      </c>
      <c r="T1125">
        <v>2.2000000000000002</v>
      </c>
      <c r="U1125">
        <v>4.0999999999999996</v>
      </c>
      <c r="V1125">
        <v>0.52300000000000002</v>
      </c>
      <c r="W1125">
        <v>0</v>
      </c>
      <c r="X1125">
        <v>0.1</v>
      </c>
      <c r="Y1125">
        <v>0</v>
      </c>
      <c r="Z1125">
        <v>0.9</v>
      </c>
      <c r="AA1125">
        <v>1.4</v>
      </c>
      <c r="AB1125">
        <v>0.64300000000000002</v>
      </c>
      <c r="AC1125">
        <v>1.8</v>
      </c>
      <c r="AD1125">
        <v>2.4</v>
      </c>
      <c r="AE1125">
        <v>4.0999999999999996</v>
      </c>
      <c r="AF1125">
        <v>0.5</v>
      </c>
      <c r="AG1125">
        <v>0.4</v>
      </c>
      <c r="AH1125">
        <v>0.5</v>
      </c>
      <c r="AI1125">
        <v>0.9</v>
      </c>
      <c r="AJ1125">
        <v>2.4</v>
      </c>
      <c r="AK1125">
        <v>5.2</v>
      </c>
      <c r="AL1125">
        <v>17.399999999999999</v>
      </c>
      <c r="AM1125">
        <v>0.53</v>
      </c>
      <c r="AN1125">
        <v>0.50800000000000001</v>
      </c>
      <c r="AO1125">
        <v>0.03</v>
      </c>
      <c r="AP1125">
        <v>0.318</v>
      </c>
      <c r="AQ1125">
        <v>170</v>
      </c>
      <c r="AR1125">
        <v>14.8</v>
      </c>
      <c r="AS1125">
        <v>18.100000000000001</v>
      </c>
      <c r="AT1125">
        <v>16.5</v>
      </c>
      <c r="AU1125">
        <v>5.6</v>
      </c>
      <c r="AV1125">
        <v>1.4</v>
      </c>
      <c r="AW1125">
        <v>4</v>
      </c>
      <c r="AX1125">
        <v>15.6</v>
      </c>
      <c r="AY1125">
        <v>20.2</v>
      </c>
      <c r="AZ1125">
        <v>0.8</v>
      </c>
      <c r="BA1125">
        <v>0.7</v>
      </c>
      <c r="BB1125">
        <v>1.5</v>
      </c>
      <c r="BC1125">
        <v>0.14000000000000001</v>
      </c>
      <c r="BD1125">
        <v>1.2</v>
      </c>
      <c r="BE1125">
        <v>3.2</v>
      </c>
      <c r="BF1125">
        <v>4.3</v>
      </c>
    </row>
    <row r="1126" spans="1:58" x14ac:dyDescent="0.55000000000000004">
      <c r="A1126" t="s">
        <v>13</v>
      </c>
      <c r="B1126" t="s">
        <v>18</v>
      </c>
      <c r="C1126" t="s">
        <v>923</v>
      </c>
      <c r="D1126">
        <v>0</v>
      </c>
      <c r="E1126">
        <f>IF(OR(ISBLANK(F1126),F1126=61),0,1)</f>
        <v>0</v>
      </c>
      <c r="G1126">
        <f>IF(AND(F1126&lt;31,E1126=1),1,0)</f>
        <v>0</v>
      </c>
      <c r="H1126">
        <f>IF(AND(F1126&gt;=31,E1126=1),1,0)</f>
        <v>0</v>
      </c>
      <c r="I1126">
        <f>IF(AND(F1126&lt;15,E1126=1),1,0)</f>
        <v>0</v>
      </c>
      <c r="J1126">
        <f>IF(F1126=61,1,0)</f>
        <v>0</v>
      </c>
      <c r="K1126" t="s">
        <v>0</v>
      </c>
      <c r="L1126">
        <v>84</v>
      </c>
      <c r="M1126">
        <v>250</v>
      </c>
      <c r="N1126">
        <v>32</v>
      </c>
      <c r="O1126">
        <v>31</v>
      </c>
      <c r="P1126">
        <v>25.1</v>
      </c>
      <c r="Q1126">
        <v>2.2999999999999998</v>
      </c>
      <c r="R1126">
        <v>5.2</v>
      </c>
      <c r="S1126">
        <v>0.44900000000000001</v>
      </c>
      <c r="T1126">
        <v>2.2000000000000002</v>
      </c>
      <c r="U1126">
        <v>4.8</v>
      </c>
      <c r="V1126">
        <v>0.45400000000000001</v>
      </c>
      <c r="W1126">
        <v>0.2</v>
      </c>
      <c r="X1126">
        <v>0.5</v>
      </c>
      <c r="Y1126">
        <v>0.4</v>
      </c>
      <c r="Z1126">
        <v>1.8</v>
      </c>
      <c r="AA1126">
        <v>2.5</v>
      </c>
      <c r="AB1126">
        <v>0.72499999999999998</v>
      </c>
      <c r="AC1126">
        <v>1.5</v>
      </c>
      <c r="AD1126">
        <v>2.8</v>
      </c>
      <c r="AE1126">
        <v>4.4000000000000004</v>
      </c>
      <c r="AF1126">
        <v>0.8</v>
      </c>
      <c r="AG1126">
        <v>0.3</v>
      </c>
      <c r="AH1126">
        <v>2.5</v>
      </c>
      <c r="AI1126">
        <v>0.9</v>
      </c>
      <c r="AJ1126">
        <v>2.9</v>
      </c>
      <c r="AK1126">
        <v>6.7</v>
      </c>
      <c r="AL1126">
        <v>15.8</v>
      </c>
      <c r="AM1126">
        <v>0.52200000000000002</v>
      </c>
      <c r="AN1126">
        <v>0.46700000000000003</v>
      </c>
      <c r="AO1126">
        <v>0.09</v>
      </c>
      <c r="AP1126">
        <v>0.47899999999999998</v>
      </c>
      <c r="AQ1126">
        <v>213</v>
      </c>
      <c r="AR1126">
        <v>7.1</v>
      </c>
      <c r="AS1126">
        <v>13.5</v>
      </c>
      <c r="AT1126">
        <v>10.3</v>
      </c>
      <c r="AU1126">
        <v>6.6</v>
      </c>
      <c r="AV1126">
        <v>0.8</v>
      </c>
      <c r="AW1126">
        <v>11.7</v>
      </c>
      <c r="AX1126">
        <v>12.4</v>
      </c>
      <c r="AY1126">
        <v>15</v>
      </c>
      <c r="AZ1126">
        <v>1.2</v>
      </c>
      <c r="BA1126">
        <v>1.3</v>
      </c>
      <c r="BB1126">
        <v>2.5</v>
      </c>
      <c r="BC1126">
        <v>0.123</v>
      </c>
      <c r="BD1126">
        <v>0.3</v>
      </c>
      <c r="BE1126">
        <v>7.8</v>
      </c>
      <c r="BF1126">
        <v>8.1</v>
      </c>
    </row>
    <row r="1127" spans="1:58" x14ac:dyDescent="0.55000000000000004">
      <c r="A1127" t="s">
        <v>924</v>
      </c>
      <c r="B1127" t="s">
        <v>3</v>
      </c>
      <c r="C1127" t="s">
        <v>925</v>
      </c>
      <c r="D1127">
        <v>0</v>
      </c>
      <c r="E1127">
        <f>IF(OR(ISBLANK(F1127),F1127=61),0,1)</f>
        <v>0</v>
      </c>
      <c r="G1127">
        <f>IF(AND(F1127&lt;31,E1127=1),1,0)</f>
        <v>0</v>
      </c>
      <c r="H1127">
        <f>IF(AND(F1127&gt;=31,E1127=1),1,0)</f>
        <v>0</v>
      </c>
      <c r="I1127">
        <f>IF(AND(F1127&lt;15,E1127=1),1,0)</f>
        <v>0</v>
      </c>
      <c r="J1127">
        <f>IF(F1127=61,1,0)</f>
        <v>0</v>
      </c>
      <c r="K1127" t="s">
        <v>0</v>
      </c>
      <c r="L1127">
        <v>78</v>
      </c>
      <c r="M1127">
        <v>200</v>
      </c>
      <c r="N1127">
        <v>1</v>
      </c>
      <c r="O1127">
        <v>1</v>
      </c>
      <c r="P1127">
        <v>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1</v>
      </c>
      <c r="AG1127">
        <v>0</v>
      </c>
      <c r="AH1127">
        <v>0</v>
      </c>
      <c r="AI1127">
        <v>2</v>
      </c>
      <c r="AJ1127">
        <v>0</v>
      </c>
      <c r="AK1127">
        <v>0</v>
      </c>
      <c r="AL1127">
        <v>-7.3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12</v>
      </c>
      <c r="AT1127">
        <v>6</v>
      </c>
      <c r="AU1127">
        <v>16.7</v>
      </c>
      <c r="AV1127">
        <v>0</v>
      </c>
      <c r="AW1127">
        <v>0</v>
      </c>
      <c r="AX1127">
        <v>100</v>
      </c>
      <c r="AY1127">
        <v>10.8</v>
      </c>
      <c r="AZ1127">
        <v>0</v>
      </c>
      <c r="BA1127">
        <v>0</v>
      </c>
      <c r="BB1127">
        <v>0</v>
      </c>
      <c r="BC1127">
        <v>-0.189</v>
      </c>
      <c r="BD1127">
        <v>-15.8</v>
      </c>
      <c r="BE1127">
        <v>-2.2999999999999998</v>
      </c>
      <c r="BF1127">
        <v>-18.100000000000001</v>
      </c>
    </row>
    <row r="1128" spans="1:58" x14ac:dyDescent="0.55000000000000004">
      <c r="A1128" t="s">
        <v>924</v>
      </c>
      <c r="B1128" t="s">
        <v>6</v>
      </c>
      <c r="C1128" t="s">
        <v>925</v>
      </c>
      <c r="D1128">
        <v>0</v>
      </c>
      <c r="E1128">
        <f>IF(OR(ISBLANK(F1128),F1128=61),0,1)</f>
        <v>0</v>
      </c>
      <c r="G1128">
        <f>IF(AND(F1128&lt;31,E1128=1),1,0)</f>
        <v>0</v>
      </c>
      <c r="H1128">
        <f>IF(AND(F1128&gt;=31,E1128=1),1,0)</f>
        <v>0</v>
      </c>
      <c r="I1128">
        <f>IF(AND(F1128&lt;15,E1128=1),1,0)</f>
        <v>0</v>
      </c>
      <c r="J1128">
        <f>IF(F1128=61,1,0)</f>
        <v>0</v>
      </c>
      <c r="K1128" t="s">
        <v>0</v>
      </c>
      <c r="L1128">
        <v>78</v>
      </c>
      <c r="M1128">
        <v>200</v>
      </c>
      <c r="N1128">
        <v>16</v>
      </c>
      <c r="O1128">
        <v>3</v>
      </c>
      <c r="P1128">
        <v>7.6</v>
      </c>
      <c r="Q1128">
        <v>0.7</v>
      </c>
      <c r="R1128">
        <v>1.4</v>
      </c>
      <c r="S1128">
        <v>0.47799999999999998</v>
      </c>
      <c r="T1128">
        <v>0.6</v>
      </c>
      <c r="U1128">
        <v>1.2</v>
      </c>
      <c r="V1128">
        <v>0.52600000000000002</v>
      </c>
      <c r="W1128">
        <v>0.1</v>
      </c>
      <c r="X1128">
        <v>0.3</v>
      </c>
      <c r="Y1128">
        <v>0.25</v>
      </c>
      <c r="Z1128">
        <v>0.4</v>
      </c>
      <c r="AA1128">
        <v>0.5</v>
      </c>
      <c r="AB1128">
        <v>0.75</v>
      </c>
      <c r="AC1128">
        <v>0.4</v>
      </c>
      <c r="AD1128">
        <v>1</v>
      </c>
      <c r="AE1128">
        <v>1.4</v>
      </c>
      <c r="AF1128">
        <v>0.6</v>
      </c>
      <c r="AG1128">
        <v>0.3</v>
      </c>
      <c r="AH1128">
        <v>0.2</v>
      </c>
      <c r="AI1128">
        <v>0.6</v>
      </c>
      <c r="AJ1128">
        <v>0.9</v>
      </c>
      <c r="AK1128">
        <v>1.8</v>
      </c>
      <c r="AL1128">
        <v>12.2</v>
      </c>
      <c r="AM1128">
        <v>0.54100000000000004</v>
      </c>
      <c r="AN1128">
        <v>0.5</v>
      </c>
      <c r="AO1128">
        <v>0.17399999999999999</v>
      </c>
      <c r="AP1128">
        <v>0.34799999999999998</v>
      </c>
      <c r="AQ1128">
        <v>33</v>
      </c>
      <c r="AR1128">
        <v>6.2</v>
      </c>
      <c r="AS1128">
        <v>14.8</v>
      </c>
      <c r="AT1128">
        <v>10.1</v>
      </c>
      <c r="AU1128">
        <v>12.1</v>
      </c>
      <c r="AV1128">
        <v>2.2999999999999998</v>
      </c>
      <c r="AW1128">
        <v>2.5</v>
      </c>
      <c r="AX1128">
        <v>25.1</v>
      </c>
      <c r="AY1128">
        <v>14.2</v>
      </c>
      <c r="AZ1128">
        <v>0.1</v>
      </c>
      <c r="BA1128">
        <v>0.1</v>
      </c>
      <c r="BB1128">
        <v>0.2</v>
      </c>
      <c r="BC1128">
        <v>7.2999999999999995E-2</v>
      </c>
      <c r="BD1128">
        <v>-3.8</v>
      </c>
      <c r="BE1128">
        <v>0.7</v>
      </c>
      <c r="BF1128">
        <v>-3.1</v>
      </c>
    </row>
    <row r="1129" spans="1:58" x14ac:dyDescent="0.55000000000000004">
      <c r="A1129" t="s">
        <v>924</v>
      </c>
      <c r="B1129" t="s">
        <v>9</v>
      </c>
      <c r="C1129" t="s">
        <v>925</v>
      </c>
      <c r="D1129">
        <v>0</v>
      </c>
      <c r="E1129">
        <f>IF(OR(ISBLANK(F1129),F1129=61),0,1)</f>
        <v>0</v>
      </c>
      <c r="G1129">
        <f>IF(AND(F1129&lt;31,E1129=1),1,0)</f>
        <v>0</v>
      </c>
      <c r="H1129">
        <f>IF(AND(F1129&gt;=31,E1129=1),1,0)</f>
        <v>0</v>
      </c>
      <c r="I1129">
        <f>IF(AND(F1129&lt;15,E1129=1),1,0)</f>
        <v>0</v>
      </c>
      <c r="J1129">
        <f>IF(F1129=61,1,0)</f>
        <v>0</v>
      </c>
      <c r="K1129" t="s">
        <v>0</v>
      </c>
      <c r="L1129">
        <v>78</v>
      </c>
      <c r="M1129">
        <v>200</v>
      </c>
      <c r="N1129">
        <v>31</v>
      </c>
      <c r="O1129">
        <v>15</v>
      </c>
      <c r="P1129">
        <v>15.4</v>
      </c>
      <c r="Q1129">
        <v>1.6</v>
      </c>
      <c r="R1129">
        <v>3.4</v>
      </c>
      <c r="S1129">
        <v>0.48099999999999998</v>
      </c>
      <c r="T1129">
        <v>1.3</v>
      </c>
      <c r="U1129">
        <v>2.2000000000000002</v>
      </c>
      <c r="V1129">
        <v>0.59699999999999998</v>
      </c>
      <c r="W1129">
        <v>0.3</v>
      </c>
      <c r="X1129">
        <v>1.2</v>
      </c>
      <c r="Y1129">
        <v>0.27</v>
      </c>
      <c r="Z1129">
        <v>0.3</v>
      </c>
      <c r="AA1129">
        <v>0.4</v>
      </c>
      <c r="AB1129">
        <v>0.72699999999999998</v>
      </c>
      <c r="AC1129">
        <v>0.9</v>
      </c>
      <c r="AD1129">
        <v>1.5</v>
      </c>
      <c r="AE1129">
        <v>2.4</v>
      </c>
      <c r="AF1129">
        <v>1.1000000000000001</v>
      </c>
      <c r="AG1129">
        <v>0.4</v>
      </c>
      <c r="AH1129">
        <v>0</v>
      </c>
      <c r="AI1129">
        <v>0.6</v>
      </c>
      <c r="AJ1129">
        <v>2.1</v>
      </c>
      <c r="AK1129">
        <v>3.8</v>
      </c>
      <c r="AL1129">
        <v>11</v>
      </c>
      <c r="AM1129">
        <v>0.54</v>
      </c>
      <c r="AN1129">
        <v>0.52900000000000003</v>
      </c>
      <c r="AO1129">
        <v>0.35599999999999998</v>
      </c>
      <c r="AP1129">
        <v>0.106</v>
      </c>
      <c r="AQ1129">
        <v>130</v>
      </c>
      <c r="AR1129">
        <v>6.1</v>
      </c>
      <c r="AS1129">
        <v>11.5</v>
      </c>
      <c r="AT1129">
        <v>8.6</v>
      </c>
      <c r="AU1129">
        <v>11.9</v>
      </c>
      <c r="AV1129">
        <v>1.3</v>
      </c>
      <c r="AW1129">
        <v>0.2</v>
      </c>
      <c r="AX1129">
        <v>14.1</v>
      </c>
      <c r="AY1129">
        <v>13</v>
      </c>
      <c r="AZ1129">
        <v>0.7</v>
      </c>
      <c r="BA1129">
        <v>-0.2</v>
      </c>
      <c r="BB1129">
        <v>0.5</v>
      </c>
      <c r="BC1129">
        <v>3.7999999999999999E-2</v>
      </c>
      <c r="BD1129">
        <v>-1.3</v>
      </c>
      <c r="BE1129">
        <v>-5.0999999999999996</v>
      </c>
      <c r="BF1129">
        <v>-6.4</v>
      </c>
    </row>
    <row r="1130" spans="1:58" x14ac:dyDescent="0.55000000000000004">
      <c r="A1130" t="s">
        <v>811</v>
      </c>
      <c r="B1130" t="s">
        <v>6</v>
      </c>
      <c r="C1130" t="s">
        <v>926</v>
      </c>
      <c r="D1130">
        <v>0</v>
      </c>
      <c r="E1130">
        <f>IF(OR(ISBLANK(F1130),F1130=61),0,1)</f>
        <v>0</v>
      </c>
      <c r="G1130">
        <f>IF(AND(F1130&lt;31,E1130=1),1,0)</f>
        <v>0</v>
      </c>
      <c r="H1130">
        <f>IF(AND(F1130&gt;=31,E1130=1),1,0)</f>
        <v>0</v>
      </c>
      <c r="I1130">
        <f>IF(AND(F1130&lt;15,E1130=1),1,0)</f>
        <v>0</v>
      </c>
      <c r="J1130">
        <f>IF(F1130=61,1,0)</f>
        <v>0</v>
      </c>
      <c r="K1130" t="s">
        <v>0</v>
      </c>
      <c r="L1130">
        <v>77</v>
      </c>
      <c r="M1130">
        <v>230</v>
      </c>
      <c r="N1130">
        <v>35</v>
      </c>
      <c r="O1130">
        <v>34</v>
      </c>
      <c r="P1130">
        <v>24.7</v>
      </c>
      <c r="Q1130">
        <v>4</v>
      </c>
      <c r="R1130">
        <v>6.6</v>
      </c>
      <c r="S1130">
        <v>0.60199999999999998</v>
      </c>
      <c r="T1130">
        <v>4</v>
      </c>
      <c r="U1130">
        <v>6.5</v>
      </c>
      <c r="V1130">
        <v>0.60699999999999998</v>
      </c>
      <c r="W1130">
        <v>0</v>
      </c>
      <c r="X1130">
        <v>0.1</v>
      </c>
      <c r="Y1130">
        <v>0</v>
      </c>
      <c r="Z1130">
        <v>2.9</v>
      </c>
      <c r="AA1130">
        <v>4.0999999999999996</v>
      </c>
      <c r="AB1130">
        <v>0.70099999999999996</v>
      </c>
      <c r="AC1130">
        <v>2.5</v>
      </c>
      <c r="AD1130">
        <v>3.4</v>
      </c>
      <c r="AE1130">
        <v>5.9</v>
      </c>
      <c r="AF1130">
        <v>1.2</v>
      </c>
      <c r="AG1130">
        <v>0.5</v>
      </c>
      <c r="AH1130">
        <v>0.4</v>
      </c>
      <c r="AI1130">
        <v>1.5</v>
      </c>
      <c r="AJ1130">
        <v>1.4</v>
      </c>
      <c r="AK1130">
        <v>10.8</v>
      </c>
      <c r="AL1130">
        <v>22.5</v>
      </c>
      <c r="AM1130">
        <v>0.63300000000000001</v>
      </c>
      <c r="AN1130">
        <v>0.60199999999999998</v>
      </c>
      <c r="AO1130">
        <v>9.0000000000000011E-3</v>
      </c>
      <c r="AP1130">
        <v>0.623</v>
      </c>
      <c r="AQ1130">
        <v>378</v>
      </c>
      <c r="AR1130">
        <v>11.5</v>
      </c>
      <c r="AS1130">
        <v>15.3</v>
      </c>
      <c r="AT1130">
        <v>13.4</v>
      </c>
      <c r="AU1130">
        <v>9.6999999999999993</v>
      </c>
      <c r="AV1130">
        <v>1.2</v>
      </c>
      <c r="AW1130">
        <v>1.7</v>
      </c>
      <c r="AX1130">
        <v>14.6</v>
      </c>
      <c r="AY1130">
        <v>19.8</v>
      </c>
      <c r="AZ1130">
        <v>2.7</v>
      </c>
      <c r="BA1130">
        <v>1.2</v>
      </c>
      <c r="BB1130">
        <v>3.9</v>
      </c>
      <c r="BC1130">
        <v>0.18</v>
      </c>
      <c r="BD1130">
        <v>2.1</v>
      </c>
      <c r="BE1130">
        <v>0.4</v>
      </c>
      <c r="BF1130">
        <v>2.5</v>
      </c>
    </row>
    <row r="1131" spans="1:58" x14ac:dyDescent="0.55000000000000004">
      <c r="A1131" t="s">
        <v>811</v>
      </c>
      <c r="B1131" t="s">
        <v>9</v>
      </c>
      <c r="C1131" t="s">
        <v>926</v>
      </c>
      <c r="D1131">
        <v>0</v>
      </c>
      <c r="E1131">
        <f>IF(OR(ISBLANK(F1131),F1131=61),0,1)</f>
        <v>0</v>
      </c>
      <c r="G1131">
        <f>IF(AND(F1131&lt;31,E1131=1),1,0)</f>
        <v>0</v>
      </c>
      <c r="H1131">
        <f>IF(AND(F1131&gt;=31,E1131=1),1,0)</f>
        <v>0</v>
      </c>
      <c r="I1131">
        <f>IF(AND(F1131&lt;15,E1131=1),1,0)</f>
        <v>0</v>
      </c>
      <c r="J1131">
        <f>IF(F1131=61,1,0)</f>
        <v>0</v>
      </c>
      <c r="K1131" t="s">
        <v>0</v>
      </c>
      <c r="L1131">
        <v>77</v>
      </c>
      <c r="M1131">
        <v>230</v>
      </c>
      <c r="N1131">
        <v>32</v>
      </c>
      <c r="O1131">
        <v>27</v>
      </c>
      <c r="P1131">
        <v>26.9</v>
      </c>
      <c r="Q1131">
        <v>4.8</v>
      </c>
      <c r="R1131">
        <v>7.8</v>
      </c>
      <c r="S1131">
        <v>0.60799999999999998</v>
      </c>
      <c r="T1131">
        <v>4.5</v>
      </c>
      <c r="U1131">
        <v>7.2</v>
      </c>
      <c r="V1131">
        <v>0.628</v>
      </c>
      <c r="W1131">
        <v>0.2</v>
      </c>
      <c r="X1131">
        <v>0.6</v>
      </c>
      <c r="Y1131">
        <v>0.36799999999999999</v>
      </c>
      <c r="Z1131">
        <v>2.2999999999999998</v>
      </c>
      <c r="AA1131">
        <v>3.6</v>
      </c>
      <c r="AB1131">
        <v>0.64900000000000002</v>
      </c>
      <c r="AC1131">
        <v>1.9</v>
      </c>
      <c r="AD1131">
        <v>3.7</v>
      </c>
      <c r="AE1131">
        <v>5.6</v>
      </c>
      <c r="AF1131">
        <v>1.2</v>
      </c>
      <c r="AG1131">
        <v>0.9</v>
      </c>
      <c r="AH1131">
        <v>0.4</v>
      </c>
      <c r="AI1131">
        <v>1.4</v>
      </c>
      <c r="AJ1131">
        <v>1.6</v>
      </c>
      <c r="AK1131">
        <v>12</v>
      </c>
      <c r="AL1131">
        <v>21.7</v>
      </c>
      <c r="AM1131">
        <v>0.63300000000000001</v>
      </c>
      <c r="AN1131">
        <v>0.622</v>
      </c>
      <c r="AO1131">
        <v>7.5999999999999998E-2</v>
      </c>
      <c r="AP1131">
        <v>0.45600000000000002</v>
      </c>
      <c r="AQ1131">
        <v>358</v>
      </c>
      <c r="AR1131">
        <v>8.5</v>
      </c>
      <c r="AS1131">
        <v>15.1</v>
      </c>
      <c r="AT1131">
        <v>12</v>
      </c>
      <c r="AU1131">
        <v>8.4</v>
      </c>
      <c r="AV1131">
        <v>1.9</v>
      </c>
      <c r="AW1131">
        <v>1.8</v>
      </c>
      <c r="AX1131">
        <v>12.6</v>
      </c>
      <c r="AY1131">
        <v>20.100000000000001</v>
      </c>
      <c r="AZ1131">
        <v>2.4</v>
      </c>
      <c r="BA1131">
        <v>1.8</v>
      </c>
      <c r="BB1131">
        <v>4.3</v>
      </c>
      <c r="BC1131">
        <v>0.19800000000000001</v>
      </c>
      <c r="BD1131">
        <v>1.5</v>
      </c>
      <c r="BE1131">
        <v>1.6</v>
      </c>
      <c r="BF1131">
        <v>3.1</v>
      </c>
    </row>
    <row r="1132" spans="1:58" x14ac:dyDescent="0.55000000000000004">
      <c r="A1132" t="s">
        <v>801</v>
      </c>
      <c r="B1132" t="s">
        <v>18</v>
      </c>
      <c r="C1132" t="s">
        <v>927</v>
      </c>
      <c r="D1132">
        <v>0</v>
      </c>
      <c r="E1132">
        <f>IF(OR(ISBLANK(F1132),F1132=61),0,1)</f>
        <v>0</v>
      </c>
      <c r="G1132">
        <f>IF(AND(F1132&lt;31,E1132=1),1,0)</f>
        <v>0</v>
      </c>
      <c r="H1132">
        <f>IF(AND(F1132&gt;=31,E1132=1),1,0)</f>
        <v>0</v>
      </c>
      <c r="I1132">
        <f>IF(AND(F1132&lt;15,E1132=1),1,0)</f>
        <v>0</v>
      </c>
      <c r="J1132">
        <f>IF(F1132=61,1,0)</f>
        <v>0</v>
      </c>
      <c r="K1132" t="s">
        <v>0</v>
      </c>
      <c r="L1132">
        <v>80</v>
      </c>
      <c r="M1132">
        <v>230</v>
      </c>
      <c r="N1132">
        <v>29</v>
      </c>
      <c r="O1132">
        <v>27</v>
      </c>
      <c r="P1132">
        <v>21.3</v>
      </c>
      <c r="Q1132">
        <v>3.4</v>
      </c>
      <c r="R1132">
        <v>5.5</v>
      </c>
      <c r="S1132">
        <v>0.61299999999999999</v>
      </c>
      <c r="T1132">
        <v>3.4</v>
      </c>
      <c r="U1132">
        <v>5.5</v>
      </c>
      <c r="V1132">
        <v>0.61599999999999999</v>
      </c>
      <c r="W1132">
        <v>0</v>
      </c>
      <c r="X1132">
        <v>0</v>
      </c>
      <c r="Y1132">
        <v>0</v>
      </c>
      <c r="Z1132">
        <v>0.6</v>
      </c>
      <c r="AA1132">
        <v>1.4</v>
      </c>
      <c r="AB1132">
        <v>0.42899999999999999</v>
      </c>
      <c r="AC1132">
        <v>1.4</v>
      </c>
      <c r="AD1132">
        <v>2.7</v>
      </c>
      <c r="AE1132">
        <v>4.0999999999999996</v>
      </c>
      <c r="AF1132">
        <v>0.4</v>
      </c>
      <c r="AG1132">
        <v>0.4</v>
      </c>
      <c r="AH1132">
        <v>0.3</v>
      </c>
      <c r="AI1132">
        <v>1.1000000000000001</v>
      </c>
      <c r="AJ1132">
        <v>2.2000000000000002</v>
      </c>
      <c r="AK1132">
        <v>7.4</v>
      </c>
      <c r="AL1132">
        <v>15.7</v>
      </c>
      <c r="AM1132">
        <v>0.59499999999999997</v>
      </c>
      <c r="AN1132">
        <v>0.61299999999999999</v>
      </c>
      <c r="AO1132">
        <v>6.0000000000000001E-3</v>
      </c>
      <c r="AP1132">
        <v>0.26300000000000001</v>
      </c>
      <c r="AQ1132">
        <v>200</v>
      </c>
      <c r="AR1132">
        <v>8.5</v>
      </c>
      <c r="AS1132">
        <v>15</v>
      </c>
      <c r="AT1132">
        <v>11.8</v>
      </c>
      <c r="AU1132">
        <v>4</v>
      </c>
      <c r="AV1132">
        <v>1</v>
      </c>
      <c r="AW1132">
        <v>1.6</v>
      </c>
      <c r="AX1132">
        <v>15.1</v>
      </c>
      <c r="AY1132">
        <v>18.100000000000001</v>
      </c>
      <c r="AZ1132">
        <v>1</v>
      </c>
      <c r="BA1132">
        <v>0.3</v>
      </c>
      <c r="BB1132">
        <v>1.3</v>
      </c>
      <c r="BC1132">
        <v>8.4000000000000005E-2</v>
      </c>
      <c r="BD1132">
        <v>-1.6</v>
      </c>
      <c r="BE1132">
        <v>-2.6</v>
      </c>
      <c r="BF1132">
        <v>-4.2</v>
      </c>
    </row>
    <row r="1133" spans="1:58" x14ac:dyDescent="0.55000000000000004">
      <c r="A1133" t="s">
        <v>801</v>
      </c>
      <c r="B1133" t="s">
        <v>3</v>
      </c>
      <c r="C1133" t="s">
        <v>927</v>
      </c>
      <c r="D1133">
        <v>0</v>
      </c>
      <c r="E1133">
        <f>IF(OR(ISBLANK(F1133),F1133=61),0,1)</f>
        <v>0</v>
      </c>
      <c r="G1133">
        <f>IF(AND(F1133&lt;31,E1133=1),1,0)</f>
        <v>0</v>
      </c>
      <c r="H1133">
        <f>IF(AND(F1133&gt;=31,E1133=1),1,0)</f>
        <v>0</v>
      </c>
      <c r="I1133">
        <f>IF(AND(F1133&lt;15,E1133=1),1,0)</f>
        <v>0</v>
      </c>
      <c r="J1133">
        <f>IF(F1133=61,1,0)</f>
        <v>0</v>
      </c>
      <c r="K1133" t="s">
        <v>0</v>
      </c>
      <c r="L1133">
        <v>80</v>
      </c>
      <c r="M1133">
        <v>230</v>
      </c>
      <c r="N1133">
        <v>30</v>
      </c>
      <c r="O1133">
        <v>30</v>
      </c>
      <c r="P1133">
        <v>25.5</v>
      </c>
      <c r="Q1133">
        <v>3.8</v>
      </c>
      <c r="R1133">
        <v>6.9</v>
      </c>
      <c r="S1133">
        <v>0.55100000000000005</v>
      </c>
      <c r="T1133">
        <v>3.8</v>
      </c>
      <c r="U1133">
        <v>6.7</v>
      </c>
      <c r="V1133">
        <v>0.55899999999999994</v>
      </c>
      <c r="W1133">
        <v>0</v>
      </c>
      <c r="X1133">
        <v>0.2</v>
      </c>
      <c r="Y1133">
        <v>0.2</v>
      </c>
      <c r="Z1133">
        <v>1.1000000000000001</v>
      </c>
      <c r="AA1133">
        <v>1.7</v>
      </c>
      <c r="AB1133">
        <v>0.68</v>
      </c>
      <c r="AC1133">
        <v>1.4</v>
      </c>
      <c r="AD1133">
        <v>2.6</v>
      </c>
      <c r="AE1133">
        <v>4</v>
      </c>
      <c r="AF1133">
        <v>0.5</v>
      </c>
      <c r="AG1133">
        <v>0.5</v>
      </c>
      <c r="AH1133">
        <v>0.5</v>
      </c>
      <c r="AI1133">
        <v>1</v>
      </c>
      <c r="AJ1133">
        <v>2.7</v>
      </c>
      <c r="AK1133">
        <v>8.8000000000000007</v>
      </c>
      <c r="AL1133">
        <v>14.5</v>
      </c>
      <c r="AM1133">
        <v>0.56999999999999995</v>
      </c>
      <c r="AN1133">
        <v>0.55299999999999994</v>
      </c>
      <c r="AO1133">
        <v>2.4E-2</v>
      </c>
      <c r="AP1133">
        <v>0.24199999999999999</v>
      </c>
      <c r="AQ1133">
        <v>248</v>
      </c>
      <c r="AR1133">
        <v>6.4</v>
      </c>
      <c r="AS1133">
        <v>12.4</v>
      </c>
      <c r="AT1133">
        <v>9.3000000000000007</v>
      </c>
      <c r="AU1133">
        <v>4</v>
      </c>
      <c r="AV1133">
        <v>1</v>
      </c>
      <c r="AW1133">
        <v>2.2000000000000002</v>
      </c>
      <c r="AX1133">
        <v>10.9</v>
      </c>
      <c r="AY1133">
        <v>17.8</v>
      </c>
      <c r="AZ1133">
        <v>1.1000000000000001</v>
      </c>
      <c r="BA1133">
        <v>0</v>
      </c>
      <c r="BB1133">
        <v>1.1000000000000001</v>
      </c>
      <c r="BC1133">
        <v>5.8000000000000003E-2</v>
      </c>
      <c r="BD1133">
        <v>-2.5</v>
      </c>
      <c r="BE1133">
        <v>-3.5</v>
      </c>
      <c r="BF1133">
        <v>-6.1</v>
      </c>
    </row>
    <row r="1134" spans="1:58" x14ac:dyDescent="0.55000000000000004">
      <c r="A1134" t="s">
        <v>543</v>
      </c>
      <c r="B1134" t="s">
        <v>3</v>
      </c>
      <c r="C1134" t="s">
        <v>928</v>
      </c>
      <c r="D1134">
        <v>0</v>
      </c>
      <c r="E1134">
        <f>IF(OR(ISBLANK(F1134),F1134=61),0,1)</f>
        <v>0</v>
      </c>
      <c r="G1134">
        <f>IF(AND(F1134&lt;31,E1134=1),1,0)</f>
        <v>0</v>
      </c>
      <c r="H1134">
        <f>IF(AND(F1134&gt;=31,E1134=1),1,0)</f>
        <v>0</v>
      </c>
      <c r="I1134">
        <f>IF(AND(F1134&lt;15,E1134=1),1,0)</f>
        <v>0</v>
      </c>
      <c r="J1134">
        <f>IF(F1134=61,1,0)</f>
        <v>0</v>
      </c>
      <c r="K1134" t="s">
        <v>0</v>
      </c>
      <c r="L1134">
        <v>82</v>
      </c>
      <c r="M1134">
        <v>207</v>
      </c>
      <c r="N1134">
        <v>31</v>
      </c>
      <c r="O1134">
        <v>7</v>
      </c>
      <c r="P1134">
        <v>13</v>
      </c>
      <c r="Q1134">
        <v>1.1000000000000001</v>
      </c>
      <c r="R1134">
        <v>2.9</v>
      </c>
      <c r="S1134">
        <v>0.38200000000000001</v>
      </c>
      <c r="T1134">
        <v>1</v>
      </c>
      <c r="U1134">
        <v>2.5</v>
      </c>
      <c r="V1134">
        <v>0.40300000000000002</v>
      </c>
      <c r="W1134">
        <v>0.1</v>
      </c>
      <c r="X1134">
        <v>0.4</v>
      </c>
      <c r="Y1134">
        <v>0.25</v>
      </c>
      <c r="Z1134">
        <v>0.6</v>
      </c>
      <c r="AA1134">
        <v>1.1000000000000001</v>
      </c>
      <c r="AB1134">
        <v>0.51400000000000001</v>
      </c>
      <c r="AC1134">
        <v>0.9</v>
      </c>
      <c r="AD1134">
        <v>1.5</v>
      </c>
      <c r="AE1134">
        <v>2.5</v>
      </c>
      <c r="AF1134">
        <v>1.2</v>
      </c>
      <c r="AG1134">
        <v>0.2</v>
      </c>
      <c r="AH1134">
        <v>0.1</v>
      </c>
      <c r="AI1134">
        <v>0.6</v>
      </c>
      <c r="AJ1134">
        <v>1.3</v>
      </c>
      <c r="AK1134">
        <v>2.9</v>
      </c>
      <c r="AL1134">
        <v>10.3</v>
      </c>
      <c r="AM1134">
        <v>0.42099999999999999</v>
      </c>
      <c r="AN1134">
        <v>0.39900000000000002</v>
      </c>
      <c r="AO1134">
        <v>0.13500000000000001</v>
      </c>
      <c r="AP1134">
        <v>0.39300000000000002</v>
      </c>
      <c r="AQ1134">
        <v>114</v>
      </c>
      <c r="AR1134">
        <v>9.1</v>
      </c>
      <c r="AS1134">
        <v>13.4</v>
      </c>
      <c r="AT1134">
        <v>11.4</v>
      </c>
      <c r="AU1134">
        <v>17.7</v>
      </c>
      <c r="AV1134">
        <v>0.8</v>
      </c>
      <c r="AW1134">
        <v>1</v>
      </c>
      <c r="AX1134">
        <v>15.2</v>
      </c>
      <c r="AY1134">
        <v>16.7</v>
      </c>
      <c r="AZ1134">
        <v>0.2</v>
      </c>
      <c r="BA1134">
        <v>0.3</v>
      </c>
      <c r="BB1134">
        <v>0.5</v>
      </c>
      <c r="BC1134">
        <v>4.7E-2</v>
      </c>
      <c r="BD1134">
        <v>-1.6</v>
      </c>
      <c r="BE1134">
        <v>-0.6</v>
      </c>
      <c r="BF1134">
        <v>-2.2000000000000002</v>
      </c>
    </row>
    <row r="1135" spans="1:58" x14ac:dyDescent="0.55000000000000004">
      <c r="A1135" t="s">
        <v>543</v>
      </c>
      <c r="B1135" t="s">
        <v>6</v>
      </c>
      <c r="C1135" t="s">
        <v>928</v>
      </c>
      <c r="D1135">
        <v>0</v>
      </c>
      <c r="E1135">
        <f>IF(OR(ISBLANK(F1135),F1135=61),0,1)</f>
        <v>0</v>
      </c>
      <c r="G1135">
        <f>IF(AND(F1135&lt;31,E1135=1),1,0)</f>
        <v>0</v>
      </c>
      <c r="H1135">
        <f>IF(AND(F1135&gt;=31,E1135=1),1,0)</f>
        <v>0</v>
      </c>
      <c r="I1135">
        <f>IF(AND(F1135&lt;15,E1135=1),1,0)</f>
        <v>0</v>
      </c>
      <c r="J1135">
        <f>IF(F1135=61,1,0)</f>
        <v>0</v>
      </c>
      <c r="K1135" t="s">
        <v>0</v>
      </c>
      <c r="L1135">
        <v>82</v>
      </c>
      <c r="M1135">
        <v>207</v>
      </c>
      <c r="N1135">
        <v>30</v>
      </c>
      <c r="O1135">
        <v>3</v>
      </c>
      <c r="P1135">
        <v>14.2</v>
      </c>
      <c r="Q1135">
        <v>1.5</v>
      </c>
      <c r="R1135">
        <v>3</v>
      </c>
      <c r="S1135">
        <v>0.505</v>
      </c>
      <c r="T1135">
        <v>1.3</v>
      </c>
      <c r="U1135">
        <v>2.2999999999999998</v>
      </c>
      <c r="V1135">
        <v>0.55899999999999994</v>
      </c>
      <c r="W1135">
        <v>0.3</v>
      </c>
      <c r="X1135">
        <v>0.8</v>
      </c>
      <c r="Y1135">
        <v>0.34799999999999998</v>
      </c>
      <c r="Z1135">
        <v>1.1000000000000001</v>
      </c>
      <c r="AA1135">
        <v>1.3</v>
      </c>
      <c r="AB1135">
        <v>0.84599999999999997</v>
      </c>
      <c r="AC1135">
        <v>1.1000000000000001</v>
      </c>
      <c r="AD1135">
        <v>2</v>
      </c>
      <c r="AE1135">
        <v>3.1</v>
      </c>
      <c r="AF1135">
        <v>1.2</v>
      </c>
      <c r="AG1135">
        <v>0.5</v>
      </c>
      <c r="AH1135">
        <v>0.3</v>
      </c>
      <c r="AI1135">
        <v>1</v>
      </c>
      <c r="AJ1135">
        <v>1.4</v>
      </c>
      <c r="AK1135">
        <v>4.4000000000000004</v>
      </c>
      <c r="AL1135">
        <v>17.3</v>
      </c>
      <c r="AM1135">
        <v>0.60699999999999998</v>
      </c>
      <c r="AN1135">
        <v>0.54899999999999993</v>
      </c>
      <c r="AO1135">
        <v>0.253</v>
      </c>
      <c r="AP1135">
        <v>0.42899999999999999</v>
      </c>
      <c r="AQ1135">
        <v>146</v>
      </c>
      <c r="AR1135">
        <v>8.1</v>
      </c>
      <c r="AS1135">
        <v>16.3</v>
      </c>
      <c r="AT1135">
        <v>12.1</v>
      </c>
      <c r="AU1135">
        <v>16.5</v>
      </c>
      <c r="AV1135">
        <v>2.1</v>
      </c>
      <c r="AW1135">
        <v>2.2000000000000002</v>
      </c>
      <c r="AX1135">
        <v>21.5</v>
      </c>
      <c r="AY1135">
        <v>16.399999999999999</v>
      </c>
      <c r="AZ1135">
        <v>0.8</v>
      </c>
      <c r="BA1135">
        <v>0.4</v>
      </c>
      <c r="BB1135">
        <v>1.2</v>
      </c>
      <c r="BC1135">
        <v>0.109</v>
      </c>
      <c r="BD1135">
        <v>1.1000000000000001</v>
      </c>
      <c r="BE1135">
        <v>1.1000000000000001</v>
      </c>
      <c r="BF1135">
        <v>2.1</v>
      </c>
    </row>
    <row r="1136" spans="1:58" x14ac:dyDescent="0.55000000000000004">
      <c r="A1136" t="s">
        <v>543</v>
      </c>
      <c r="B1136" t="s">
        <v>9</v>
      </c>
      <c r="C1136" t="s">
        <v>928</v>
      </c>
      <c r="D1136">
        <v>0</v>
      </c>
      <c r="E1136">
        <f>IF(OR(ISBLANK(F1136),F1136=61),0,1)</f>
        <v>0</v>
      </c>
      <c r="G1136">
        <f>IF(AND(F1136&lt;31,E1136=1),1,0)</f>
        <v>0</v>
      </c>
      <c r="H1136">
        <f>IF(AND(F1136&gt;=31,E1136=1),1,0)</f>
        <v>0</v>
      </c>
      <c r="I1136">
        <f>IF(AND(F1136&lt;15,E1136=1),1,0)</f>
        <v>0</v>
      </c>
      <c r="J1136">
        <f>IF(F1136=61,1,0)</f>
        <v>0</v>
      </c>
      <c r="K1136" t="s">
        <v>0</v>
      </c>
      <c r="L1136">
        <v>82</v>
      </c>
      <c r="M1136">
        <v>207</v>
      </c>
      <c r="N1136">
        <v>34</v>
      </c>
      <c r="O1136">
        <v>3</v>
      </c>
      <c r="P1136">
        <v>14.2</v>
      </c>
      <c r="Q1136">
        <v>1.6</v>
      </c>
      <c r="R1136">
        <v>3.4</v>
      </c>
      <c r="S1136">
        <v>0.47899999999999998</v>
      </c>
      <c r="T1136">
        <v>1.5</v>
      </c>
      <c r="U1136">
        <v>3.1</v>
      </c>
      <c r="V1136">
        <v>0.48099999999999998</v>
      </c>
      <c r="W1136">
        <v>0.1</v>
      </c>
      <c r="X1136">
        <v>0.3</v>
      </c>
      <c r="Y1136">
        <v>0.45500000000000002</v>
      </c>
      <c r="Z1136">
        <v>0.6</v>
      </c>
      <c r="AA1136">
        <v>1</v>
      </c>
      <c r="AB1136">
        <v>0.66700000000000004</v>
      </c>
      <c r="AC1136">
        <v>1</v>
      </c>
      <c r="AD1136">
        <v>2.2999999999999998</v>
      </c>
      <c r="AE1136">
        <v>3.3</v>
      </c>
      <c r="AF1136">
        <v>1.1000000000000001</v>
      </c>
      <c r="AG1136">
        <v>0.3</v>
      </c>
      <c r="AH1136">
        <v>0.3</v>
      </c>
      <c r="AI1136">
        <v>0.9</v>
      </c>
      <c r="AJ1136">
        <v>1.8</v>
      </c>
      <c r="AK1136">
        <v>4.0999999999999996</v>
      </c>
      <c r="AL1136">
        <v>13.2</v>
      </c>
      <c r="AM1136">
        <v>0.52400000000000002</v>
      </c>
      <c r="AN1136">
        <v>0.5</v>
      </c>
      <c r="AO1136">
        <v>9.4E-2</v>
      </c>
      <c r="AP1136">
        <v>0.28199999999999997</v>
      </c>
      <c r="AQ1136">
        <v>156</v>
      </c>
      <c r="AR1136">
        <v>8.1999999999999993</v>
      </c>
      <c r="AS1136">
        <v>18.899999999999999</v>
      </c>
      <c r="AT1136">
        <v>13.6</v>
      </c>
      <c r="AU1136">
        <v>14.8</v>
      </c>
      <c r="AV1136">
        <v>1.1000000000000001</v>
      </c>
      <c r="AW1136">
        <v>2.2000000000000002</v>
      </c>
      <c r="AX1136">
        <v>18.399999999999999</v>
      </c>
      <c r="AY1136">
        <v>17.399999999999999</v>
      </c>
      <c r="AZ1136">
        <v>0.5</v>
      </c>
      <c r="BA1136">
        <v>0.6</v>
      </c>
      <c r="BB1136">
        <v>1.1000000000000001</v>
      </c>
      <c r="BC1136">
        <v>0.09</v>
      </c>
      <c r="BD1136">
        <v>-2.2000000000000002</v>
      </c>
      <c r="BE1136">
        <v>1</v>
      </c>
      <c r="BF1136">
        <v>-1.2</v>
      </c>
    </row>
    <row r="1137" spans="1:58" x14ac:dyDescent="0.55000000000000004">
      <c r="A1137" t="s">
        <v>929</v>
      </c>
      <c r="B1137" t="s">
        <v>18</v>
      </c>
      <c r="C1137" t="s">
        <v>930</v>
      </c>
      <c r="D1137">
        <v>0</v>
      </c>
      <c r="E1137">
        <f>IF(OR(ISBLANK(F1137),F1137=61),0,1)</f>
        <v>0</v>
      </c>
      <c r="G1137">
        <f>IF(AND(F1137&lt;31,E1137=1),1,0)</f>
        <v>0</v>
      </c>
      <c r="H1137">
        <f>IF(AND(F1137&gt;=31,E1137=1),1,0)</f>
        <v>0</v>
      </c>
      <c r="I1137">
        <f>IF(AND(F1137&lt;15,E1137=1),1,0)</f>
        <v>0</v>
      </c>
      <c r="J1137">
        <f>IF(F1137=61,1,0)</f>
        <v>0</v>
      </c>
      <c r="K1137" t="s">
        <v>0</v>
      </c>
      <c r="L1137">
        <v>78</v>
      </c>
      <c r="M1137">
        <v>215</v>
      </c>
      <c r="N1137">
        <v>16</v>
      </c>
      <c r="O1137">
        <v>0</v>
      </c>
      <c r="P1137">
        <v>5.9</v>
      </c>
      <c r="Q1137">
        <v>0.6</v>
      </c>
      <c r="R1137">
        <v>1.8</v>
      </c>
      <c r="S1137">
        <v>0.31</v>
      </c>
      <c r="T1137">
        <v>0.5</v>
      </c>
      <c r="U1137">
        <v>1.6</v>
      </c>
      <c r="V1137">
        <v>0.32</v>
      </c>
      <c r="W1137">
        <v>0.1</v>
      </c>
      <c r="X1137">
        <v>0.3</v>
      </c>
      <c r="Y1137">
        <v>0.25</v>
      </c>
      <c r="Z1137">
        <v>0.1</v>
      </c>
      <c r="AA1137">
        <v>0.1</v>
      </c>
      <c r="AB1137">
        <v>1</v>
      </c>
      <c r="AC1137">
        <v>0.2</v>
      </c>
      <c r="AD1137">
        <v>0.4</v>
      </c>
      <c r="AE1137">
        <v>0.6</v>
      </c>
      <c r="AF1137">
        <v>0.4</v>
      </c>
      <c r="AG1137">
        <v>0</v>
      </c>
      <c r="AH1137">
        <v>0.1</v>
      </c>
      <c r="AI1137">
        <v>0.6</v>
      </c>
      <c r="AJ1137">
        <v>1.1000000000000001</v>
      </c>
      <c r="AK1137">
        <v>1.3</v>
      </c>
      <c r="AL1137">
        <v>-1.9</v>
      </c>
      <c r="AM1137">
        <v>0.33900000000000002</v>
      </c>
      <c r="AN1137">
        <v>0.32800000000000001</v>
      </c>
      <c r="AO1137">
        <v>0.13800000000000001</v>
      </c>
      <c r="AP1137">
        <v>3.4000000000000002E-2</v>
      </c>
      <c r="AQ1137">
        <v>21</v>
      </c>
      <c r="AR1137">
        <v>3.6</v>
      </c>
      <c r="AS1137">
        <v>8.8000000000000007</v>
      </c>
      <c r="AT1137">
        <v>6.1</v>
      </c>
      <c r="AU1137">
        <v>13.2</v>
      </c>
      <c r="AV1137">
        <v>0</v>
      </c>
      <c r="AW1137">
        <v>1.3</v>
      </c>
      <c r="AX1137">
        <v>23.4</v>
      </c>
      <c r="AY1137">
        <v>21.2</v>
      </c>
      <c r="AZ1137">
        <v>-0.2</v>
      </c>
      <c r="BA1137">
        <v>0.1</v>
      </c>
      <c r="BB1137">
        <v>-0.1</v>
      </c>
      <c r="BC1137">
        <v>-5.2999999999999999E-2</v>
      </c>
      <c r="BD1137">
        <v>-9.8000000000000007</v>
      </c>
      <c r="BE1137">
        <v>-2.2999999999999998</v>
      </c>
      <c r="BF1137">
        <v>-12.2</v>
      </c>
    </row>
    <row r="1138" spans="1:58" x14ac:dyDescent="0.55000000000000004">
      <c r="A1138" t="s">
        <v>929</v>
      </c>
      <c r="B1138" t="s">
        <v>3</v>
      </c>
      <c r="C1138" t="s">
        <v>930</v>
      </c>
      <c r="D1138">
        <v>0</v>
      </c>
      <c r="E1138">
        <f>IF(OR(ISBLANK(F1138),F1138=61),0,1)</f>
        <v>0</v>
      </c>
      <c r="G1138">
        <f>IF(AND(F1138&lt;31,E1138=1),1,0)</f>
        <v>0</v>
      </c>
      <c r="H1138">
        <f>IF(AND(F1138&gt;=31,E1138=1),1,0)</f>
        <v>0</v>
      </c>
      <c r="I1138">
        <f>IF(AND(F1138&lt;15,E1138=1),1,0)</f>
        <v>0</v>
      </c>
      <c r="J1138">
        <f>IF(F1138=61,1,0)</f>
        <v>0</v>
      </c>
      <c r="K1138" t="s">
        <v>0</v>
      </c>
      <c r="L1138">
        <v>78</v>
      </c>
      <c r="M1138">
        <v>215</v>
      </c>
      <c r="N1138">
        <v>28</v>
      </c>
      <c r="O1138">
        <v>0</v>
      </c>
      <c r="P1138">
        <v>7</v>
      </c>
      <c r="Q1138">
        <v>1</v>
      </c>
      <c r="R1138">
        <v>2.2999999999999998</v>
      </c>
      <c r="S1138">
        <v>0.44600000000000001</v>
      </c>
      <c r="T1138">
        <v>0.7</v>
      </c>
      <c r="U1138">
        <v>1.5</v>
      </c>
      <c r="V1138">
        <v>0.46300000000000002</v>
      </c>
      <c r="W1138">
        <v>0.4</v>
      </c>
      <c r="X1138">
        <v>0.9</v>
      </c>
      <c r="Y1138">
        <v>0.41699999999999998</v>
      </c>
      <c r="Z1138">
        <v>0.1</v>
      </c>
      <c r="AA1138">
        <v>0.3</v>
      </c>
      <c r="AB1138">
        <v>0.57100000000000006</v>
      </c>
      <c r="AC1138">
        <v>0.4</v>
      </c>
      <c r="AD1138">
        <v>0.8</v>
      </c>
      <c r="AE1138">
        <v>1.1000000000000001</v>
      </c>
      <c r="AF1138">
        <v>0.3</v>
      </c>
      <c r="AG1138">
        <v>0.3</v>
      </c>
      <c r="AH1138">
        <v>0.1</v>
      </c>
      <c r="AI1138">
        <v>0.4</v>
      </c>
      <c r="AJ1138">
        <v>1.3</v>
      </c>
      <c r="AK1138">
        <v>2.6</v>
      </c>
      <c r="AL1138">
        <v>12.3</v>
      </c>
      <c r="AM1138">
        <v>0.52700000000000002</v>
      </c>
      <c r="AN1138">
        <v>0.52300000000000002</v>
      </c>
      <c r="AO1138">
        <v>0.36899999999999999</v>
      </c>
      <c r="AP1138">
        <v>0.108</v>
      </c>
      <c r="AQ1138">
        <v>66</v>
      </c>
      <c r="AR1138">
        <v>5.5</v>
      </c>
      <c r="AS1138">
        <v>13.5</v>
      </c>
      <c r="AT1138">
        <v>9.1</v>
      </c>
      <c r="AU1138">
        <v>9.6999999999999993</v>
      </c>
      <c r="AV1138">
        <v>2.1</v>
      </c>
      <c r="AW1138">
        <v>1.2</v>
      </c>
      <c r="AX1138">
        <v>14.9</v>
      </c>
      <c r="AY1138">
        <v>20.3</v>
      </c>
      <c r="AZ1138">
        <v>0.2</v>
      </c>
      <c r="BA1138">
        <v>0.1</v>
      </c>
      <c r="BB1138">
        <v>0.3</v>
      </c>
      <c r="BC1138">
        <v>5.7000000000000002E-2</v>
      </c>
      <c r="BD1138">
        <v>-1.7</v>
      </c>
      <c r="BE1138">
        <v>-2.7</v>
      </c>
      <c r="BF1138">
        <v>-4.4000000000000004</v>
      </c>
    </row>
    <row r="1139" spans="1:58" x14ac:dyDescent="0.55000000000000004">
      <c r="A1139" t="s">
        <v>931</v>
      </c>
      <c r="B1139" t="s">
        <v>3</v>
      </c>
      <c r="C1139" t="s">
        <v>932</v>
      </c>
      <c r="D1139">
        <v>0</v>
      </c>
      <c r="E1139">
        <f>IF(OR(ISBLANK(F1139),F1139=61),0,1)</f>
        <v>0</v>
      </c>
      <c r="G1139">
        <f>IF(AND(F1139&lt;31,E1139=1),1,0)</f>
        <v>0</v>
      </c>
      <c r="H1139">
        <f>IF(AND(F1139&gt;=31,E1139=1),1,0)</f>
        <v>0</v>
      </c>
      <c r="I1139">
        <f>IF(AND(F1139&lt;15,E1139=1),1,0)</f>
        <v>0</v>
      </c>
      <c r="J1139">
        <f>IF(F1139=61,1,0)</f>
        <v>0</v>
      </c>
      <c r="K1139" t="s">
        <v>0</v>
      </c>
      <c r="L1139">
        <v>75</v>
      </c>
      <c r="M1139">
        <v>185</v>
      </c>
      <c r="N1139">
        <v>1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-7.8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4.0000000000000001E-3</v>
      </c>
      <c r="BD1139">
        <v>-6.7</v>
      </c>
      <c r="BE1139">
        <v>-2.2000000000000002</v>
      </c>
      <c r="BF1139">
        <v>-8.9</v>
      </c>
    </row>
    <row r="1140" spans="1:58" x14ac:dyDescent="0.55000000000000004">
      <c r="A1140" t="s">
        <v>931</v>
      </c>
      <c r="B1140" t="s">
        <v>6</v>
      </c>
      <c r="C1140" t="s">
        <v>932</v>
      </c>
      <c r="D1140">
        <v>0</v>
      </c>
      <c r="E1140">
        <f>IF(OR(ISBLANK(F1140),F1140=61),0,1)</f>
        <v>0</v>
      </c>
      <c r="G1140">
        <f>IF(AND(F1140&lt;31,E1140=1),1,0)</f>
        <v>0</v>
      </c>
      <c r="H1140">
        <f>IF(AND(F1140&gt;=31,E1140=1),1,0)</f>
        <v>0</v>
      </c>
      <c r="I1140">
        <f>IF(AND(F1140&lt;15,E1140=1),1,0)</f>
        <v>0</v>
      </c>
      <c r="J1140">
        <f>IF(F1140=61,1,0)</f>
        <v>0</v>
      </c>
      <c r="K1140" t="s">
        <v>0</v>
      </c>
      <c r="L1140">
        <v>75</v>
      </c>
      <c r="M1140">
        <v>185</v>
      </c>
      <c r="N1140">
        <v>2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9.0000000000000011E-3</v>
      </c>
      <c r="BD1140">
        <v>-6.3</v>
      </c>
      <c r="BE1140">
        <v>-1</v>
      </c>
      <c r="BF1140">
        <v>-7.3</v>
      </c>
    </row>
    <row r="1141" spans="1:58" x14ac:dyDescent="0.55000000000000004">
      <c r="A1141" t="s">
        <v>931</v>
      </c>
      <c r="B1141" t="s">
        <v>9</v>
      </c>
      <c r="C1141" t="s">
        <v>932</v>
      </c>
      <c r="D1141">
        <v>0</v>
      </c>
      <c r="E1141">
        <f>IF(OR(ISBLANK(F1141),F1141=61),0,1)</f>
        <v>0</v>
      </c>
      <c r="G1141">
        <f>IF(AND(F1141&lt;31,E1141=1),1,0)</f>
        <v>0</v>
      </c>
      <c r="H1141">
        <f>IF(AND(F1141&gt;=31,E1141=1),1,0)</f>
        <v>0</v>
      </c>
      <c r="I1141">
        <f>IF(AND(F1141&lt;15,E1141=1),1,0)</f>
        <v>0</v>
      </c>
      <c r="J1141">
        <f>IF(F1141=61,1,0)</f>
        <v>0</v>
      </c>
      <c r="K1141" t="s">
        <v>0</v>
      </c>
      <c r="L1141">
        <v>75</v>
      </c>
      <c r="M1141">
        <v>185</v>
      </c>
      <c r="N1141">
        <v>5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0.2</v>
      </c>
      <c r="AA1141">
        <v>0.4</v>
      </c>
      <c r="AB1141">
        <v>0.5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0.4</v>
      </c>
      <c r="AK1141">
        <v>0.2</v>
      </c>
      <c r="AL1141">
        <v>-0.2</v>
      </c>
      <c r="AM1141">
        <v>0.52600000000000002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4.7</v>
      </c>
      <c r="AZ1141">
        <v>0</v>
      </c>
      <c r="BA1141">
        <v>0</v>
      </c>
      <c r="BB1141">
        <v>0</v>
      </c>
      <c r="BC1141">
        <v>4.4999999999999998E-2</v>
      </c>
      <c r="BD1141">
        <v>-5</v>
      </c>
      <c r="BE1141">
        <v>-2.8</v>
      </c>
      <c r="BF1141">
        <v>-7.8</v>
      </c>
    </row>
    <row r="1142" spans="1:58" x14ac:dyDescent="0.55000000000000004">
      <c r="A1142" t="s">
        <v>606</v>
      </c>
      <c r="B1142" t="s">
        <v>6</v>
      </c>
      <c r="C1142" t="s">
        <v>933</v>
      </c>
      <c r="D1142">
        <v>0</v>
      </c>
      <c r="E1142">
        <f>IF(OR(ISBLANK(F1142),F1142=61),0,1)</f>
        <v>0</v>
      </c>
      <c r="G1142">
        <f>IF(AND(F1142&lt;31,E1142=1),1,0)</f>
        <v>0</v>
      </c>
      <c r="H1142">
        <f>IF(AND(F1142&gt;=31,E1142=1),1,0)</f>
        <v>0</v>
      </c>
      <c r="I1142">
        <f>IF(AND(F1142&lt;15,E1142=1),1,0)</f>
        <v>0</v>
      </c>
      <c r="J1142">
        <f>IF(F1142=61,1,0)</f>
        <v>0</v>
      </c>
      <c r="K1142" t="s">
        <v>0</v>
      </c>
      <c r="L1142">
        <v>78</v>
      </c>
      <c r="M1142">
        <v>210</v>
      </c>
      <c r="N1142">
        <v>32</v>
      </c>
      <c r="O1142">
        <v>32</v>
      </c>
      <c r="P1142">
        <v>24.4</v>
      </c>
      <c r="Q1142">
        <v>2.4</v>
      </c>
      <c r="R1142">
        <v>5</v>
      </c>
      <c r="S1142">
        <v>0.47799999999999998</v>
      </c>
      <c r="T1142">
        <v>1.9</v>
      </c>
      <c r="U1142">
        <v>4</v>
      </c>
      <c r="V1142">
        <v>0.48799999999999999</v>
      </c>
      <c r="W1142">
        <v>0.4</v>
      </c>
      <c r="X1142">
        <v>1</v>
      </c>
      <c r="Y1142">
        <v>0.43799999999999989</v>
      </c>
      <c r="Z1142">
        <v>2.8</v>
      </c>
      <c r="AA1142">
        <v>3.6</v>
      </c>
      <c r="AB1142">
        <v>0.79099999999999993</v>
      </c>
      <c r="AC1142">
        <v>2.5</v>
      </c>
      <c r="AD1142">
        <v>3.5</v>
      </c>
      <c r="AE1142">
        <v>6</v>
      </c>
      <c r="AF1142">
        <v>0.6</v>
      </c>
      <c r="AG1142">
        <v>0.5</v>
      </c>
      <c r="AH1142">
        <v>0.3</v>
      </c>
      <c r="AI1142">
        <v>1.5</v>
      </c>
      <c r="AJ1142">
        <v>3.2</v>
      </c>
      <c r="AK1142">
        <v>8</v>
      </c>
      <c r="AL1142">
        <v>14.5</v>
      </c>
      <c r="AM1142">
        <v>0.60199999999999998</v>
      </c>
      <c r="AN1142">
        <v>0.52200000000000002</v>
      </c>
      <c r="AO1142">
        <v>0.20100000000000001</v>
      </c>
      <c r="AP1142">
        <v>0.72299999999999998</v>
      </c>
      <c r="AQ1142">
        <v>281</v>
      </c>
      <c r="AR1142">
        <v>10.1</v>
      </c>
      <c r="AS1142">
        <v>14.4</v>
      </c>
      <c r="AT1142">
        <v>12.2</v>
      </c>
      <c r="AU1142">
        <v>3.8</v>
      </c>
      <c r="AV1142">
        <v>1.1000000000000001</v>
      </c>
      <c r="AW1142">
        <v>0.9</v>
      </c>
      <c r="AX1142">
        <v>18.3</v>
      </c>
      <c r="AY1142">
        <v>15.1</v>
      </c>
      <c r="AZ1142">
        <v>1.6</v>
      </c>
      <c r="BA1142">
        <v>0.3</v>
      </c>
      <c r="BB1142">
        <v>1.9</v>
      </c>
      <c r="BC1142">
        <v>9.6000000000000002E-2</v>
      </c>
      <c r="BD1142">
        <v>-0.4</v>
      </c>
      <c r="BE1142">
        <v>-2.6</v>
      </c>
      <c r="BF1142">
        <v>-3</v>
      </c>
    </row>
    <row r="1143" spans="1:58" x14ac:dyDescent="0.55000000000000004">
      <c r="A1143" t="s">
        <v>606</v>
      </c>
      <c r="B1143" t="s">
        <v>9</v>
      </c>
      <c r="C1143" t="s">
        <v>933</v>
      </c>
      <c r="D1143">
        <v>0</v>
      </c>
      <c r="E1143">
        <f>IF(OR(ISBLANK(F1143),F1143=61),0,1)</f>
        <v>0</v>
      </c>
      <c r="G1143">
        <f>IF(AND(F1143&lt;31,E1143=1),1,0)</f>
        <v>0</v>
      </c>
      <c r="H1143">
        <f>IF(AND(F1143&gt;=31,E1143=1),1,0)</f>
        <v>0</v>
      </c>
      <c r="I1143">
        <f>IF(AND(F1143&lt;15,E1143=1),1,0)</f>
        <v>0</v>
      </c>
      <c r="J1143">
        <f>IF(F1143=61,1,0)</f>
        <v>0</v>
      </c>
      <c r="K1143" t="s">
        <v>0</v>
      </c>
      <c r="L1143">
        <v>78</v>
      </c>
      <c r="M1143">
        <v>210</v>
      </c>
      <c r="N1143">
        <v>36</v>
      </c>
      <c r="O1143">
        <v>36</v>
      </c>
      <c r="P1143">
        <v>30.2</v>
      </c>
      <c r="Q1143">
        <v>5</v>
      </c>
      <c r="R1143">
        <v>10.7</v>
      </c>
      <c r="S1143">
        <v>0.46899999999999997</v>
      </c>
      <c r="T1143">
        <v>4.4000000000000004</v>
      </c>
      <c r="U1143">
        <v>8.6</v>
      </c>
      <c r="V1143">
        <v>0.51</v>
      </c>
      <c r="W1143">
        <v>0.6</v>
      </c>
      <c r="X1143">
        <v>2.1</v>
      </c>
      <c r="Y1143">
        <v>0.30299999999999999</v>
      </c>
      <c r="Z1143">
        <v>4.3</v>
      </c>
      <c r="AA1143">
        <v>5.5</v>
      </c>
      <c r="AB1143">
        <v>0.77700000000000002</v>
      </c>
      <c r="AC1143">
        <v>1.6</v>
      </c>
      <c r="AD1143">
        <v>4.9000000000000004</v>
      </c>
      <c r="AE1143">
        <v>6.5</v>
      </c>
      <c r="AF1143">
        <v>2.6</v>
      </c>
      <c r="AG1143">
        <v>1</v>
      </c>
      <c r="AH1143">
        <v>1</v>
      </c>
      <c r="AI1143">
        <v>2.8</v>
      </c>
      <c r="AJ1143">
        <v>2.9</v>
      </c>
      <c r="AK1143">
        <v>14.9</v>
      </c>
      <c r="AL1143">
        <v>20.9</v>
      </c>
      <c r="AM1143">
        <v>0.56100000000000005</v>
      </c>
      <c r="AN1143">
        <v>0.499</v>
      </c>
      <c r="AO1143">
        <v>0.19700000000000001</v>
      </c>
      <c r="AP1143">
        <v>0.51</v>
      </c>
      <c r="AQ1143">
        <v>538</v>
      </c>
      <c r="AR1143">
        <v>5.8</v>
      </c>
      <c r="AS1143">
        <v>18.5</v>
      </c>
      <c r="AT1143">
        <v>12.2</v>
      </c>
      <c r="AU1143">
        <v>17.8</v>
      </c>
      <c r="AV1143">
        <v>1.9</v>
      </c>
      <c r="AW1143">
        <v>4</v>
      </c>
      <c r="AX1143">
        <v>17.399999999999999</v>
      </c>
      <c r="AY1143">
        <v>26.6</v>
      </c>
      <c r="AZ1143">
        <v>2.2999999999999998</v>
      </c>
      <c r="BA1143">
        <v>1.5</v>
      </c>
      <c r="BB1143">
        <v>3.8</v>
      </c>
      <c r="BC1143">
        <v>0.14000000000000001</v>
      </c>
      <c r="BD1143">
        <v>-0.1</v>
      </c>
      <c r="BE1143">
        <v>1.1000000000000001</v>
      </c>
      <c r="BF1143">
        <v>1</v>
      </c>
    </row>
    <row r="1144" spans="1:58" x14ac:dyDescent="0.55000000000000004">
      <c r="A1144" t="s">
        <v>348</v>
      </c>
      <c r="B1144" t="s">
        <v>18</v>
      </c>
      <c r="C1144" t="s">
        <v>934</v>
      </c>
      <c r="D1144">
        <v>0</v>
      </c>
      <c r="E1144">
        <f>IF(OR(ISBLANK(F1144),F1144=61),0,1)</f>
        <v>0</v>
      </c>
      <c r="G1144">
        <f>IF(AND(F1144&lt;31,E1144=1),1,0)</f>
        <v>0</v>
      </c>
      <c r="H1144">
        <f>IF(AND(F1144&gt;=31,E1144=1),1,0)</f>
        <v>0</v>
      </c>
      <c r="I1144">
        <f>IF(AND(F1144&lt;15,E1144=1),1,0)</f>
        <v>0</v>
      </c>
      <c r="J1144">
        <f>IF(F1144=61,1,0)</f>
        <v>0</v>
      </c>
      <c r="K1144" t="s">
        <v>0</v>
      </c>
      <c r="L1144">
        <v>78</v>
      </c>
      <c r="M1144">
        <v>225</v>
      </c>
      <c r="N1144">
        <v>31</v>
      </c>
      <c r="O1144">
        <v>31</v>
      </c>
      <c r="P1144">
        <v>34.700000000000003</v>
      </c>
      <c r="Q1144">
        <v>5.2</v>
      </c>
      <c r="R1144">
        <v>12.2</v>
      </c>
      <c r="S1144">
        <v>0.42599999999999999</v>
      </c>
      <c r="T1144">
        <v>5.0999999999999996</v>
      </c>
      <c r="U1144">
        <v>11.9</v>
      </c>
      <c r="V1144">
        <v>0.43</v>
      </c>
      <c r="W1144">
        <v>0.1</v>
      </c>
      <c r="X1144">
        <v>0.3</v>
      </c>
      <c r="Y1144">
        <v>0.25</v>
      </c>
      <c r="Z1144">
        <v>3.8</v>
      </c>
      <c r="AA1144">
        <v>5.4</v>
      </c>
      <c r="AB1144">
        <v>0.69599999999999995</v>
      </c>
      <c r="AC1144">
        <v>3.2</v>
      </c>
      <c r="AD1144">
        <v>3.8</v>
      </c>
      <c r="AE1144">
        <v>7.1</v>
      </c>
      <c r="AF1144">
        <v>0.7</v>
      </c>
      <c r="AG1144">
        <v>1.1000000000000001</v>
      </c>
      <c r="AH1144">
        <v>0.3</v>
      </c>
      <c r="AI1144">
        <v>1.2</v>
      </c>
      <c r="AJ1144">
        <v>2.4</v>
      </c>
      <c r="AK1144">
        <v>14.2</v>
      </c>
      <c r="AL1144">
        <v>18.600000000000001</v>
      </c>
      <c r="AM1144">
        <v>0.48199999999999998</v>
      </c>
      <c r="AN1144">
        <v>0.42899999999999999</v>
      </c>
      <c r="AO1144">
        <v>2.1000000000000001E-2</v>
      </c>
      <c r="AP1144">
        <v>0.44400000000000001</v>
      </c>
      <c r="AQ1144">
        <v>415</v>
      </c>
      <c r="AR1144">
        <v>8.6</v>
      </c>
      <c r="AS1144">
        <v>14.4</v>
      </c>
      <c r="AT1144">
        <v>11</v>
      </c>
      <c r="AU1144">
        <v>5.2</v>
      </c>
      <c r="AV1144">
        <v>1.9</v>
      </c>
      <c r="AW1144">
        <v>0.8</v>
      </c>
      <c r="AX1144">
        <v>7.5</v>
      </c>
      <c r="AY1144">
        <v>22.8</v>
      </c>
      <c r="AZ1144">
        <v>2</v>
      </c>
      <c r="BA1144">
        <v>0.8</v>
      </c>
      <c r="BB1144">
        <v>2.8</v>
      </c>
      <c r="BC1144">
        <v>0.10299999999999999</v>
      </c>
      <c r="BD1144">
        <v>-0.7</v>
      </c>
      <c r="BE1144">
        <v>-2.1</v>
      </c>
      <c r="BF1144">
        <v>-2.8</v>
      </c>
    </row>
    <row r="1145" spans="1:58" x14ac:dyDescent="0.55000000000000004">
      <c r="A1145" t="s">
        <v>348</v>
      </c>
      <c r="B1145" t="s">
        <v>3</v>
      </c>
      <c r="C1145" t="s">
        <v>934</v>
      </c>
      <c r="D1145">
        <v>0</v>
      </c>
      <c r="E1145">
        <f>IF(OR(ISBLANK(F1145),F1145=61),0,1)</f>
        <v>0</v>
      </c>
      <c r="G1145">
        <f>IF(AND(F1145&lt;31,E1145=1),1,0)</f>
        <v>0</v>
      </c>
      <c r="H1145">
        <f>IF(AND(F1145&gt;=31,E1145=1),1,0)</f>
        <v>0</v>
      </c>
      <c r="I1145">
        <f>IF(AND(F1145&lt;15,E1145=1),1,0)</f>
        <v>0</v>
      </c>
      <c r="J1145">
        <f>IF(F1145=61,1,0)</f>
        <v>0</v>
      </c>
      <c r="K1145" t="s">
        <v>0</v>
      </c>
      <c r="L1145">
        <v>78</v>
      </c>
      <c r="M1145">
        <v>225</v>
      </c>
      <c r="N1145">
        <v>26</v>
      </c>
      <c r="O1145">
        <v>26</v>
      </c>
      <c r="P1145">
        <v>32.799999999999997</v>
      </c>
      <c r="Q1145">
        <v>5.7</v>
      </c>
      <c r="R1145">
        <v>11.3</v>
      </c>
      <c r="S1145">
        <v>0.50900000000000001</v>
      </c>
      <c r="T1145">
        <v>5.6</v>
      </c>
      <c r="U1145">
        <v>10.7</v>
      </c>
      <c r="V1145">
        <v>0.52700000000000002</v>
      </c>
      <c r="W1145">
        <v>0.1</v>
      </c>
      <c r="X1145">
        <v>0.6</v>
      </c>
      <c r="Y1145">
        <v>0.188</v>
      </c>
      <c r="Z1145">
        <v>3.4</v>
      </c>
      <c r="AA1145">
        <v>5.2</v>
      </c>
      <c r="AB1145">
        <v>0.65400000000000003</v>
      </c>
      <c r="AC1145">
        <v>2.2000000000000002</v>
      </c>
      <c r="AD1145">
        <v>4.4000000000000004</v>
      </c>
      <c r="AE1145">
        <v>6.6</v>
      </c>
      <c r="AF1145">
        <v>1</v>
      </c>
      <c r="AG1145">
        <v>0.8</v>
      </c>
      <c r="AH1145">
        <v>0</v>
      </c>
      <c r="AI1145">
        <v>1.7</v>
      </c>
      <c r="AJ1145">
        <v>2.2999999999999998</v>
      </c>
      <c r="AK1145">
        <v>15</v>
      </c>
      <c r="AL1145">
        <v>18.600000000000001</v>
      </c>
      <c r="AM1145">
        <v>0.54500000000000004</v>
      </c>
      <c r="AN1145">
        <v>0.51400000000000001</v>
      </c>
      <c r="AO1145">
        <v>5.5E-2</v>
      </c>
      <c r="AP1145">
        <v>0.46400000000000002</v>
      </c>
      <c r="AQ1145">
        <v>357</v>
      </c>
      <c r="AR1145">
        <v>6.8</v>
      </c>
      <c r="AS1145">
        <v>15.7</v>
      </c>
      <c r="AT1145">
        <v>11</v>
      </c>
      <c r="AU1145">
        <v>7.1</v>
      </c>
      <c r="AV1145">
        <v>1.4</v>
      </c>
      <c r="AW1145">
        <v>0.1</v>
      </c>
      <c r="AX1145">
        <v>11.2</v>
      </c>
      <c r="AY1145">
        <v>23.2</v>
      </c>
      <c r="AZ1145">
        <v>1.6</v>
      </c>
      <c r="BA1145">
        <v>1</v>
      </c>
      <c r="BB1145">
        <v>2.7</v>
      </c>
      <c r="BC1145">
        <v>0.125</v>
      </c>
      <c r="BD1145">
        <v>-0.7</v>
      </c>
      <c r="BE1145">
        <v>-1.8</v>
      </c>
      <c r="BF1145">
        <v>-2.5</v>
      </c>
    </row>
    <row r="1146" spans="1:58" x14ac:dyDescent="0.55000000000000004">
      <c r="A1146" t="s">
        <v>266</v>
      </c>
      <c r="B1146" t="s">
        <v>9</v>
      </c>
      <c r="C1146" t="s">
        <v>935</v>
      </c>
      <c r="D1146">
        <v>0</v>
      </c>
      <c r="E1146">
        <f>IF(OR(ISBLANK(F1146),F1146=61),0,1)</f>
        <v>0</v>
      </c>
      <c r="G1146">
        <f>IF(AND(F1146&lt;31,E1146=1),1,0)</f>
        <v>0</v>
      </c>
      <c r="H1146">
        <f>IF(AND(F1146&gt;=31,E1146=1),1,0)</f>
        <v>0</v>
      </c>
      <c r="I1146">
        <f>IF(AND(F1146&lt;15,E1146=1),1,0)</f>
        <v>0</v>
      </c>
      <c r="J1146">
        <f>IF(F1146=61,1,0)</f>
        <v>0</v>
      </c>
      <c r="K1146" t="s">
        <v>0</v>
      </c>
      <c r="L1146">
        <v>80</v>
      </c>
      <c r="M1146">
        <v>210</v>
      </c>
      <c r="N1146">
        <v>32</v>
      </c>
      <c r="O1146">
        <v>30</v>
      </c>
      <c r="P1146">
        <v>24.3</v>
      </c>
      <c r="Q1146">
        <v>2.2000000000000002</v>
      </c>
      <c r="R1146">
        <v>5.5</v>
      </c>
      <c r="S1146">
        <v>0.39500000000000002</v>
      </c>
      <c r="T1146">
        <v>1.7</v>
      </c>
      <c r="U1146">
        <v>3.7</v>
      </c>
      <c r="V1146">
        <v>0.46200000000000002</v>
      </c>
      <c r="W1146">
        <v>0.5</v>
      </c>
      <c r="X1146">
        <v>1.9</v>
      </c>
      <c r="Y1146">
        <v>0.26700000000000002</v>
      </c>
      <c r="Z1146">
        <v>0.7</v>
      </c>
      <c r="AA1146">
        <v>1.2</v>
      </c>
      <c r="AB1146">
        <v>0.59499999999999997</v>
      </c>
      <c r="AC1146">
        <v>1.5</v>
      </c>
      <c r="AD1146">
        <v>2.5</v>
      </c>
      <c r="AE1146">
        <v>4.0999999999999996</v>
      </c>
      <c r="AF1146">
        <v>0.8</v>
      </c>
      <c r="AG1146">
        <v>0.7</v>
      </c>
      <c r="AH1146">
        <v>0.9</v>
      </c>
      <c r="AI1146">
        <v>0.9</v>
      </c>
      <c r="AJ1146">
        <v>2.8</v>
      </c>
      <c r="AK1146">
        <v>5.6</v>
      </c>
      <c r="AL1146">
        <v>10.3</v>
      </c>
      <c r="AM1146">
        <v>0.45700000000000002</v>
      </c>
      <c r="AN1146">
        <v>0.441</v>
      </c>
      <c r="AO1146">
        <v>0.33900000000000002</v>
      </c>
      <c r="AP1146">
        <v>0.20899999999999999</v>
      </c>
      <c r="AQ1146">
        <v>184</v>
      </c>
      <c r="AR1146">
        <v>6.7</v>
      </c>
      <c r="AS1146">
        <v>11.5</v>
      </c>
      <c r="AT1146">
        <v>9.1</v>
      </c>
      <c r="AU1146">
        <v>7.5</v>
      </c>
      <c r="AV1146">
        <v>1.7</v>
      </c>
      <c r="AW1146">
        <v>4.3</v>
      </c>
      <c r="AX1146">
        <v>13.4</v>
      </c>
      <c r="AY1146">
        <v>15</v>
      </c>
      <c r="AZ1146">
        <v>0.1</v>
      </c>
      <c r="BA1146">
        <v>0.9</v>
      </c>
      <c r="BB1146">
        <v>0.9</v>
      </c>
      <c r="BC1146">
        <v>4.8000000000000001E-2</v>
      </c>
      <c r="BD1146">
        <v>-5.2</v>
      </c>
      <c r="BE1146">
        <v>1.4</v>
      </c>
      <c r="BF1146">
        <v>-3.9</v>
      </c>
    </row>
    <row r="1147" spans="1:58" x14ac:dyDescent="0.55000000000000004">
      <c r="A1147" t="s">
        <v>553</v>
      </c>
      <c r="B1147" t="s">
        <v>18</v>
      </c>
      <c r="C1147" t="s">
        <v>936</v>
      </c>
      <c r="D1147">
        <v>0</v>
      </c>
      <c r="E1147">
        <f>IF(OR(ISBLANK(F1147),F1147=61),0,1)</f>
        <v>0</v>
      </c>
      <c r="G1147">
        <f>IF(AND(F1147&lt;31,E1147=1),1,0)</f>
        <v>0</v>
      </c>
      <c r="H1147">
        <f>IF(AND(F1147&gt;=31,E1147=1),1,0)</f>
        <v>0</v>
      </c>
      <c r="I1147">
        <f>IF(AND(F1147&lt;15,E1147=1),1,0)</f>
        <v>0</v>
      </c>
      <c r="J1147">
        <f>IF(F1147=61,1,0)</f>
        <v>0</v>
      </c>
      <c r="K1147" t="s">
        <v>0</v>
      </c>
      <c r="L1147">
        <v>81</v>
      </c>
      <c r="M1147">
        <v>245</v>
      </c>
      <c r="N1147">
        <v>30</v>
      </c>
      <c r="O1147">
        <v>29</v>
      </c>
      <c r="P1147">
        <v>28.1</v>
      </c>
      <c r="Q1147">
        <v>4</v>
      </c>
      <c r="R1147">
        <v>8.8000000000000007</v>
      </c>
      <c r="S1147">
        <v>0.45100000000000001</v>
      </c>
      <c r="T1147">
        <v>3.1</v>
      </c>
      <c r="U1147">
        <v>6.3</v>
      </c>
      <c r="V1147">
        <v>0.49199999999999999</v>
      </c>
      <c r="W1147">
        <v>0.9</v>
      </c>
      <c r="X1147">
        <v>2.5</v>
      </c>
      <c r="Y1147">
        <v>0.34699999999999998</v>
      </c>
      <c r="Z1147">
        <v>2.4</v>
      </c>
      <c r="AA1147">
        <v>3.6</v>
      </c>
      <c r="AB1147">
        <v>0.67</v>
      </c>
      <c r="AC1147">
        <v>1.8</v>
      </c>
      <c r="AD1147">
        <v>5.5</v>
      </c>
      <c r="AE1147">
        <v>7.4</v>
      </c>
      <c r="AF1147">
        <v>0.8</v>
      </c>
      <c r="AG1147">
        <v>0.5</v>
      </c>
      <c r="AH1147">
        <v>2.5</v>
      </c>
      <c r="AI1147">
        <v>1.9</v>
      </c>
      <c r="AJ1147">
        <v>3.2</v>
      </c>
      <c r="AK1147">
        <v>11.2</v>
      </c>
      <c r="AL1147">
        <v>19.399999999999999</v>
      </c>
      <c r="AM1147">
        <v>0.53400000000000003</v>
      </c>
      <c r="AN1147">
        <v>0.5</v>
      </c>
      <c r="AO1147">
        <v>0.28399999999999997</v>
      </c>
      <c r="AP1147">
        <v>0.41299999999999998</v>
      </c>
      <c r="AQ1147">
        <v>314</v>
      </c>
      <c r="AR1147">
        <v>7.7</v>
      </c>
      <c r="AS1147">
        <v>21.3</v>
      </c>
      <c r="AT1147">
        <v>14.8</v>
      </c>
      <c r="AU1147">
        <v>7.2</v>
      </c>
      <c r="AV1147">
        <v>1.1000000000000001</v>
      </c>
      <c r="AW1147">
        <v>9</v>
      </c>
      <c r="AX1147">
        <v>15.5</v>
      </c>
      <c r="AY1147">
        <v>22.8</v>
      </c>
      <c r="AZ1147">
        <v>1.1000000000000001</v>
      </c>
      <c r="BA1147">
        <v>1.6</v>
      </c>
      <c r="BB1147">
        <v>2.6</v>
      </c>
      <c r="BC1147">
        <v>0.125</v>
      </c>
      <c r="BD1147">
        <v>-1.4</v>
      </c>
      <c r="BE1147">
        <v>2.7</v>
      </c>
      <c r="BF1147">
        <v>1.2</v>
      </c>
    </row>
    <row r="1148" spans="1:58" x14ac:dyDescent="0.55000000000000004">
      <c r="A1148" t="s">
        <v>553</v>
      </c>
      <c r="B1148" t="s">
        <v>3</v>
      </c>
      <c r="C1148" t="s">
        <v>936</v>
      </c>
      <c r="D1148">
        <v>0</v>
      </c>
      <c r="E1148">
        <f>IF(OR(ISBLANK(F1148),F1148=61),0,1)</f>
        <v>0</v>
      </c>
      <c r="G1148">
        <f>IF(AND(F1148&lt;31,E1148=1),1,0)</f>
        <v>0</v>
      </c>
      <c r="H1148">
        <f>IF(AND(F1148&gt;=31,E1148=1),1,0)</f>
        <v>0</v>
      </c>
      <c r="I1148">
        <f>IF(AND(F1148&lt;15,E1148=1),1,0)</f>
        <v>0</v>
      </c>
      <c r="J1148">
        <f>IF(F1148=61,1,0)</f>
        <v>0</v>
      </c>
      <c r="K1148" t="s">
        <v>0</v>
      </c>
      <c r="L1148">
        <v>81</v>
      </c>
      <c r="M1148">
        <v>245</v>
      </c>
      <c r="N1148">
        <v>28</v>
      </c>
      <c r="O1148">
        <v>28</v>
      </c>
      <c r="P1148">
        <v>29.7</v>
      </c>
      <c r="Q1148">
        <v>5.3</v>
      </c>
      <c r="R1148">
        <v>11.2</v>
      </c>
      <c r="S1148">
        <v>0.46800000000000003</v>
      </c>
      <c r="T1148">
        <v>4.0999999999999996</v>
      </c>
      <c r="U1148">
        <v>8.6</v>
      </c>
      <c r="V1148">
        <v>0.47899999999999998</v>
      </c>
      <c r="W1148">
        <v>1.1000000000000001</v>
      </c>
      <c r="X1148">
        <v>2.6</v>
      </c>
      <c r="Y1148">
        <v>0.43200000000000011</v>
      </c>
      <c r="Z1148">
        <v>2.2999999999999998</v>
      </c>
      <c r="AA1148">
        <v>3.3</v>
      </c>
      <c r="AB1148">
        <v>0.70700000000000007</v>
      </c>
      <c r="AC1148">
        <v>2.6</v>
      </c>
      <c r="AD1148">
        <v>7</v>
      </c>
      <c r="AE1148">
        <v>9.6</v>
      </c>
      <c r="AF1148">
        <v>1.2</v>
      </c>
      <c r="AG1148">
        <v>0.3</v>
      </c>
      <c r="AH1148">
        <v>2.7</v>
      </c>
      <c r="AI1148">
        <v>2.2999999999999998</v>
      </c>
      <c r="AJ1148">
        <v>2.6</v>
      </c>
      <c r="AK1148">
        <v>14</v>
      </c>
      <c r="AL1148">
        <v>21.6</v>
      </c>
      <c r="AM1148">
        <v>0.54700000000000004</v>
      </c>
      <c r="AN1148">
        <v>0.51900000000000002</v>
      </c>
      <c r="AO1148">
        <v>0.23599999999999999</v>
      </c>
      <c r="AP1148">
        <v>0.29299999999999998</v>
      </c>
      <c r="AQ1148">
        <v>369</v>
      </c>
      <c r="AR1148">
        <v>9.6</v>
      </c>
      <c r="AS1148">
        <v>24.8</v>
      </c>
      <c r="AT1148">
        <v>17.399999999999999</v>
      </c>
      <c r="AU1148">
        <v>9.1</v>
      </c>
      <c r="AV1148">
        <v>0.5</v>
      </c>
      <c r="AW1148">
        <v>9.4</v>
      </c>
      <c r="AX1148">
        <v>15.4</v>
      </c>
      <c r="AY1148">
        <v>25.4</v>
      </c>
      <c r="AZ1148">
        <v>1.2</v>
      </c>
      <c r="BA1148">
        <v>1.2</v>
      </c>
      <c r="BB1148">
        <v>2.4</v>
      </c>
      <c r="BC1148">
        <v>0.114</v>
      </c>
      <c r="BD1148">
        <v>-1.4</v>
      </c>
      <c r="BE1148">
        <v>2.2999999999999998</v>
      </c>
      <c r="BF1148">
        <v>0.9</v>
      </c>
    </row>
    <row r="1149" spans="1:58" x14ac:dyDescent="0.55000000000000004">
      <c r="A1149" t="s">
        <v>578</v>
      </c>
      <c r="B1149" t="s">
        <v>6</v>
      </c>
      <c r="C1149" t="s">
        <v>937</v>
      </c>
      <c r="D1149">
        <v>0</v>
      </c>
      <c r="E1149">
        <f>IF(OR(ISBLANK(F1149),F1149=61),0,1)</f>
        <v>0</v>
      </c>
      <c r="G1149">
        <f>IF(AND(F1149&lt;31,E1149=1),1,0)</f>
        <v>0</v>
      </c>
      <c r="H1149">
        <f>IF(AND(F1149&gt;=31,E1149=1),1,0)</f>
        <v>0</v>
      </c>
      <c r="I1149">
        <f>IF(AND(F1149&lt;15,E1149=1),1,0)</f>
        <v>0</v>
      </c>
      <c r="J1149">
        <f>IF(F1149=61,1,0)</f>
        <v>0</v>
      </c>
      <c r="K1149" t="s">
        <v>0</v>
      </c>
      <c r="L1149">
        <v>80</v>
      </c>
      <c r="M1149">
        <v>250</v>
      </c>
      <c r="N1149">
        <v>9</v>
      </c>
      <c r="O1149">
        <v>0</v>
      </c>
      <c r="P1149">
        <v>4.9000000000000004</v>
      </c>
      <c r="Q1149">
        <v>0.2</v>
      </c>
      <c r="R1149">
        <v>0.9</v>
      </c>
      <c r="S1149">
        <v>0.25</v>
      </c>
      <c r="T1149">
        <v>0.2</v>
      </c>
      <c r="U1149">
        <v>0.9</v>
      </c>
      <c r="V1149">
        <v>0.25</v>
      </c>
      <c r="W1149">
        <v>0</v>
      </c>
      <c r="X1149">
        <v>0</v>
      </c>
      <c r="Y1149">
        <v>0</v>
      </c>
      <c r="Z1149">
        <v>0.2</v>
      </c>
      <c r="AA1149">
        <v>0.6</v>
      </c>
      <c r="AB1149">
        <v>0.4</v>
      </c>
      <c r="AC1149">
        <v>0.1</v>
      </c>
      <c r="AD1149">
        <v>0</v>
      </c>
      <c r="AE1149">
        <v>0.1</v>
      </c>
      <c r="AF1149">
        <v>0.2</v>
      </c>
      <c r="AG1149">
        <v>0.1</v>
      </c>
      <c r="AH1149">
        <v>0</v>
      </c>
      <c r="AI1149">
        <v>0.6</v>
      </c>
      <c r="AJ1149">
        <v>1</v>
      </c>
      <c r="AK1149">
        <v>0.7</v>
      </c>
      <c r="AL1149">
        <v>-6.7</v>
      </c>
      <c r="AM1149">
        <v>0.28899999999999998</v>
      </c>
      <c r="AN1149">
        <v>0.25</v>
      </c>
      <c r="AO1149">
        <v>0</v>
      </c>
      <c r="AP1149">
        <v>0.625</v>
      </c>
      <c r="AQ1149">
        <v>7</v>
      </c>
      <c r="AR1149">
        <v>2.6</v>
      </c>
      <c r="AS1149">
        <v>0</v>
      </c>
      <c r="AT1149">
        <v>1.4</v>
      </c>
      <c r="AU1149">
        <v>9.3000000000000007</v>
      </c>
      <c r="AV1149">
        <v>1.3</v>
      </c>
      <c r="AW1149">
        <v>0</v>
      </c>
      <c r="AX1149">
        <v>32.5</v>
      </c>
      <c r="AY1149">
        <v>17.7</v>
      </c>
      <c r="AZ1149">
        <v>-0.2</v>
      </c>
      <c r="BA1149">
        <v>0</v>
      </c>
      <c r="BB1149">
        <v>-0.1</v>
      </c>
      <c r="BC1149">
        <v>-0.11899999999999999</v>
      </c>
      <c r="BD1149">
        <v>-14.3</v>
      </c>
      <c r="BE1149">
        <v>-5.0999999999999996</v>
      </c>
      <c r="BF1149">
        <v>-19.5</v>
      </c>
    </row>
    <row r="1150" spans="1:58" x14ac:dyDescent="0.55000000000000004">
      <c r="A1150" t="s">
        <v>416</v>
      </c>
      <c r="B1150" t="s">
        <v>9</v>
      </c>
      <c r="C1150" t="s">
        <v>938</v>
      </c>
      <c r="D1150">
        <v>0</v>
      </c>
      <c r="E1150">
        <f>IF(OR(ISBLANK(F1150),F1150=61),0,1)</f>
        <v>0</v>
      </c>
      <c r="G1150">
        <f>IF(AND(F1150&lt;31,E1150=1),1,0)</f>
        <v>0</v>
      </c>
      <c r="H1150">
        <f>IF(AND(F1150&gt;=31,E1150=1),1,0)</f>
        <v>0</v>
      </c>
      <c r="I1150">
        <f>IF(AND(F1150&lt;15,E1150=1),1,0)</f>
        <v>0</v>
      </c>
      <c r="J1150">
        <f>IF(F1150=61,1,0)</f>
        <v>0</v>
      </c>
      <c r="K1150" t="s">
        <v>0</v>
      </c>
      <c r="L1150">
        <v>78</v>
      </c>
      <c r="M1150">
        <v>210</v>
      </c>
      <c r="N1150">
        <v>4</v>
      </c>
      <c r="O1150">
        <v>0</v>
      </c>
      <c r="P1150">
        <v>9</v>
      </c>
      <c r="Q1150">
        <v>1.5</v>
      </c>
      <c r="R1150">
        <v>2.2999999999999998</v>
      </c>
      <c r="S1150">
        <v>0.66700000000000004</v>
      </c>
      <c r="T1150">
        <v>1.5</v>
      </c>
      <c r="U1150">
        <v>2.2999999999999998</v>
      </c>
      <c r="V1150">
        <v>0.66700000000000004</v>
      </c>
      <c r="W1150">
        <v>0</v>
      </c>
      <c r="X1150">
        <v>0</v>
      </c>
      <c r="Y1150">
        <v>0</v>
      </c>
      <c r="Z1150">
        <v>0.3</v>
      </c>
      <c r="AA1150">
        <v>0.8</v>
      </c>
      <c r="AB1150">
        <v>0.33300000000000002</v>
      </c>
      <c r="AC1150">
        <v>1</v>
      </c>
      <c r="AD1150">
        <v>1</v>
      </c>
      <c r="AE1150">
        <v>2</v>
      </c>
      <c r="AF1150">
        <v>0</v>
      </c>
      <c r="AG1150">
        <v>0.3</v>
      </c>
      <c r="AH1150">
        <v>0</v>
      </c>
      <c r="AI1150">
        <v>1</v>
      </c>
      <c r="AJ1150">
        <v>3.3</v>
      </c>
      <c r="AK1150">
        <v>3.3</v>
      </c>
      <c r="AL1150">
        <v>9</v>
      </c>
      <c r="AM1150">
        <v>0.624</v>
      </c>
      <c r="AN1150">
        <v>0.66700000000000004</v>
      </c>
      <c r="AO1150">
        <v>0</v>
      </c>
      <c r="AP1150">
        <v>0.33300000000000002</v>
      </c>
      <c r="AQ1150">
        <v>12</v>
      </c>
      <c r="AR1150">
        <v>12.5</v>
      </c>
      <c r="AS1150">
        <v>13.1</v>
      </c>
      <c r="AT1150">
        <v>12.8</v>
      </c>
      <c r="AU1150">
        <v>0</v>
      </c>
      <c r="AV1150">
        <v>1.6</v>
      </c>
      <c r="AW1150">
        <v>0</v>
      </c>
      <c r="AX1150">
        <v>27.7</v>
      </c>
      <c r="AY1150">
        <v>19.5</v>
      </c>
      <c r="AZ1150">
        <v>0</v>
      </c>
      <c r="BA1150">
        <v>0</v>
      </c>
      <c r="BB1150">
        <v>0</v>
      </c>
      <c r="BC1150">
        <v>4.2999999999999997E-2</v>
      </c>
      <c r="BD1150">
        <v>-5.6</v>
      </c>
      <c r="BE1150">
        <v>-5.9</v>
      </c>
      <c r="BF1150">
        <v>-11.4</v>
      </c>
    </row>
    <row r="1151" spans="1:58" x14ac:dyDescent="0.55000000000000004">
      <c r="A1151" t="s">
        <v>256</v>
      </c>
      <c r="B1151" t="s">
        <v>9</v>
      </c>
      <c r="C1151" t="s">
        <v>939</v>
      </c>
      <c r="D1151">
        <v>0</v>
      </c>
      <c r="E1151">
        <f>IF(OR(ISBLANK(F1151),F1151=61),0,1)</f>
        <v>0</v>
      </c>
      <c r="G1151">
        <f>IF(AND(F1151&lt;31,E1151=1),1,0)</f>
        <v>0</v>
      </c>
      <c r="H1151">
        <f>IF(AND(F1151&gt;=31,E1151=1),1,0)</f>
        <v>0</v>
      </c>
      <c r="I1151">
        <f>IF(AND(F1151&lt;15,E1151=1),1,0)</f>
        <v>0</v>
      </c>
      <c r="J1151">
        <f>IF(F1151=61,1,0)</f>
        <v>0</v>
      </c>
      <c r="K1151" t="s">
        <v>0</v>
      </c>
      <c r="L1151">
        <v>77</v>
      </c>
      <c r="M1151">
        <v>235</v>
      </c>
      <c r="N1151">
        <v>2</v>
      </c>
      <c r="O1151">
        <v>0</v>
      </c>
      <c r="P1151">
        <v>6.5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0.5</v>
      </c>
      <c r="AE1151">
        <v>0.5</v>
      </c>
      <c r="AF1151">
        <v>0.5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-5.2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0</v>
      </c>
      <c r="AS1151">
        <v>8.5</v>
      </c>
      <c r="AT1151">
        <v>4.3</v>
      </c>
      <c r="AU1151">
        <v>11.3</v>
      </c>
      <c r="AV1151">
        <v>0</v>
      </c>
      <c r="AW1151">
        <v>0</v>
      </c>
      <c r="AX1151">
        <v>0</v>
      </c>
      <c r="AY1151">
        <v>7.7</v>
      </c>
      <c r="AZ1151">
        <v>0</v>
      </c>
      <c r="BA1151">
        <v>0</v>
      </c>
      <c r="BB1151">
        <v>0</v>
      </c>
      <c r="BC1151">
        <v>-1.7000000000000001E-2</v>
      </c>
      <c r="BD1151">
        <v>-5.2</v>
      </c>
      <c r="BE1151">
        <v>1.1000000000000001</v>
      </c>
      <c r="BF1151">
        <v>-4.2</v>
      </c>
    </row>
    <row r="1152" spans="1:58" x14ac:dyDescent="0.55000000000000004">
      <c r="A1152" t="s">
        <v>240</v>
      </c>
      <c r="B1152" t="s">
        <v>18</v>
      </c>
      <c r="C1152" t="s">
        <v>940</v>
      </c>
      <c r="D1152">
        <v>0</v>
      </c>
      <c r="E1152">
        <f>IF(OR(ISBLANK(F1152),F1152=61),0,1)</f>
        <v>0</v>
      </c>
      <c r="G1152">
        <f>IF(AND(F1152&lt;31,E1152=1),1,0)</f>
        <v>0</v>
      </c>
      <c r="H1152">
        <f>IF(AND(F1152&gt;=31,E1152=1),1,0)</f>
        <v>0</v>
      </c>
      <c r="I1152">
        <f>IF(AND(F1152&lt;15,E1152=1),1,0)</f>
        <v>0</v>
      </c>
      <c r="J1152">
        <f>IF(F1152=61,1,0)</f>
        <v>0</v>
      </c>
      <c r="K1152" t="s">
        <v>0</v>
      </c>
      <c r="L1152">
        <v>77</v>
      </c>
      <c r="M1152">
        <v>232</v>
      </c>
      <c r="N1152">
        <v>31</v>
      </c>
      <c r="O1152">
        <v>31</v>
      </c>
      <c r="P1152">
        <v>23.7</v>
      </c>
      <c r="Q1152">
        <v>3.3</v>
      </c>
      <c r="R1152">
        <v>5.4</v>
      </c>
      <c r="S1152">
        <v>0.62</v>
      </c>
      <c r="T1152">
        <v>3.3</v>
      </c>
      <c r="U1152">
        <v>5.4</v>
      </c>
      <c r="V1152">
        <v>0.62</v>
      </c>
      <c r="W1152">
        <v>0</v>
      </c>
      <c r="X1152">
        <v>0</v>
      </c>
      <c r="Y1152">
        <v>0</v>
      </c>
      <c r="Z1152">
        <v>1.3</v>
      </c>
      <c r="AA1152">
        <v>1.9</v>
      </c>
      <c r="AB1152">
        <v>0.65</v>
      </c>
      <c r="AC1152">
        <v>2.5</v>
      </c>
      <c r="AD1152">
        <v>1.8</v>
      </c>
      <c r="AE1152">
        <v>4.3</v>
      </c>
      <c r="AF1152">
        <v>0.6</v>
      </c>
      <c r="AG1152">
        <v>0.6</v>
      </c>
      <c r="AH1152">
        <v>0.5</v>
      </c>
      <c r="AI1152">
        <v>0.8</v>
      </c>
      <c r="AJ1152">
        <v>1.7</v>
      </c>
      <c r="AK1152">
        <v>7.9</v>
      </c>
      <c r="AL1152">
        <v>19.7</v>
      </c>
      <c r="AM1152">
        <v>0.63</v>
      </c>
      <c r="AN1152">
        <v>0.62</v>
      </c>
      <c r="AO1152">
        <v>0</v>
      </c>
      <c r="AP1152">
        <v>0.36099999999999999</v>
      </c>
      <c r="AQ1152">
        <v>239</v>
      </c>
      <c r="AR1152">
        <v>11</v>
      </c>
      <c r="AS1152">
        <v>9.1</v>
      </c>
      <c r="AT1152">
        <v>10.1</v>
      </c>
      <c r="AU1152">
        <v>5.4</v>
      </c>
      <c r="AV1152">
        <v>1.6</v>
      </c>
      <c r="AW1152">
        <v>2.4</v>
      </c>
      <c r="AX1152">
        <v>11</v>
      </c>
      <c r="AY1152">
        <v>15</v>
      </c>
      <c r="AZ1152">
        <v>2.1</v>
      </c>
      <c r="BA1152">
        <v>0.7</v>
      </c>
      <c r="BB1152">
        <v>2.8</v>
      </c>
      <c r="BC1152">
        <v>0.155</v>
      </c>
      <c r="BD1152">
        <v>0.9</v>
      </c>
      <c r="BE1152">
        <v>-0.7</v>
      </c>
      <c r="BF1152">
        <v>0.2</v>
      </c>
    </row>
    <row r="1153" spans="1:58" x14ac:dyDescent="0.55000000000000004">
      <c r="A1153" t="s">
        <v>849</v>
      </c>
      <c r="B1153" t="s">
        <v>18</v>
      </c>
      <c r="C1153" t="s">
        <v>941</v>
      </c>
      <c r="D1153">
        <v>0</v>
      </c>
      <c r="E1153">
        <f>IF(OR(ISBLANK(F1153),F1153=61),0,1)</f>
        <v>0</v>
      </c>
      <c r="G1153">
        <f>IF(AND(F1153&lt;31,E1153=1),1,0)</f>
        <v>0</v>
      </c>
      <c r="H1153">
        <f>IF(AND(F1153&gt;=31,E1153=1),1,0)</f>
        <v>0</v>
      </c>
      <c r="I1153">
        <f>IF(AND(F1153&lt;15,E1153=1),1,0)</f>
        <v>0</v>
      </c>
      <c r="J1153">
        <f>IF(F1153=61,1,0)</f>
        <v>0</v>
      </c>
      <c r="K1153" t="s">
        <v>0</v>
      </c>
      <c r="L1153">
        <v>82</v>
      </c>
      <c r="M1153">
        <v>255</v>
      </c>
      <c r="N1153">
        <v>33</v>
      </c>
      <c r="O1153">
        <v>32</v>
      </c>
      <c r="P1153">
        <v>26.8</v>
      </c>
      <c r="Q1153">
        <v>3.5</v>
      </c>
      <c r="R1153">
        <v>5.6</v>
      </c>
      <c r="S1153">
        <v>0.62</v>
      </c>
      <c r="T1153">
        <v>3.5</v>
      </c>
      <c r="U1153">
        <v>5.5</v>
      </c>
      <c r="V1153">
        <v>0.623</v>
      </c>
      <c r="W1153">
        <v>0</v>
      </c>
      <c r="X1153">
        <v>0</v>
      </c>
      <c r="Y1153">
        <v>0</v>
      </c>
      <c r="Z1153">
        <v>3.4</v>
      </c>
      <c r="AA1153">
        <v>5.2</v>
      </c>
      <c r="AB1153">
        <v>0.65700000000000003</v>
      </c>
      <c r="AC1153">
        <v>2.4</v>
      </c>
      <c r="AD1153">
        <v>4.3</v>
      </c>
      <c r="AE1153">
        <v>6.7</v>
      </c>
      <c r="AF1153">
        <v>1.8</v>
      </c>
      <c r="AG1153">
        <v>0.5</v>
      </c>
      <c r="AH1153">
        <v>0.5</v>
      </c>
      <c r="AI1153">
        <v>1.5</v>
      </c>
      <c r="AJ1153">
        <v>3.4</v>
      </c>
      <c r="AK1153">
        <v>10.3</v>
      </c>
      <c r="AL1153">
        <v>21.8</v>
      </c>
      <c r="AM1153">
        <v>0.64200000000000002</v>
      </c>
      <c r="AN1153">
        <v>0.62</v>
      </c>
      <c r="AO1153">
        <v>5.0000000000000001E-3</v>
      </c>
      <c r="AP1153">
        <v>0.93500000000000005</v>
      </c>
      <c r="AQ1153">
        <v>355</v>
      </c>
      <c r="AR1153">
        <v>11</v>
      </c>
      <c r="AS1153">
        <v>18.2</v>
      </c>
      <c r="AT1153">
        <v>14.8</v>
      </c>
      <c r="AU1153">
        <v>14.1</v>
      </c>
      <c r="AV1153">
        <v>1.1000000000000001</v>
      </c>
      <c r="AW1153">
        <v>2</v>
      </c>
      <c r="AX1153">
        <v>16.100000000000001</v>
      </c>
      <c r="AY1153">
        <v>19.2</v>
      </c>
      <c r="AZ1153">
        <v>2.9</v>
      </c>
      <c r="BA1153">
        <v>1.6</v>
      </c>
      <c r="BB1153">
        <v>4.5</v>
      </c>
      <c r="BC1153">
        <v>0.20300000000000001</v>
      </c>
      <c r="BD1153">
        <v>3.7</v>
      </c>
      <c r="BE1153">
        <v>2</v>
      </c>
      <c r="BF1153">
        <v>5.7</v>
      </c>
    </row>
    <row r="1154" spans="1:58" x14ac:dyDescent="0.55000000000000004">
      <c r="A1154" t="s">
        <v>942</v>
      </c>
      <c r="B1154" t="s">
        <v>18</v>
      </c>
      <c r="C1154" t="s">
        <v>943</v>
      </c>
      <c r="D1154">
        <v>0</v>
      </c>
      <c r="E1154">
        <f>IF(OR(ISBLANK(F1154),F1154=61),0,1)</f>
        <v>0</v>
      </c>
      <c r="G1154">
        <f>IF(AND(F1154&lt;31,E1154=1),1,0)</f>
        <v>0</v>
      </c>
      <c r="H1154">
        <f>IF(AND(F1154&gt;=31,E1154=1),1,0)</f>
        <v>0</v>
      </c>
      <c r="I1154">
        <f>IF(AND(F1154&lt;15,E1154=1),1,0)</f>
        <v>0</v>
      </c>
      <c r="J1154">
        <f>IF(F1154=61,1,0)</f>
        <v>0</v>
      </c>
      <c r="K1154" t="s">
        <v>0</v>
      </c>
      <c r="L1154">
        <v>81</v>
      </c>
      <c r="M1154">
        <v>225</v>
      </c>
      <c r="N1154">
        <v>32</v>
      </c>
      <c r="O1154">
        <v>26</v>
      </c>
      <c r="P1154">
        <v>27</v>
      </c>
      <c r="Q1154">
        <v>3</v>
      </c>
      <c r="R1154">
        <v>6.2</v>
      </c>
      <c r="S1154">
        <v>0.48199999999999998</v>
      </c>
      <c r="T1154">
        <v>2.9</v>
      </c>
      <c r="U1154">
        <v>5.8</v>
      </c>
      <c r="V1154">
        <v>0.505</v>
      </c>
      <c r="W1154">
        <v>0.1</v>
      </c>
      <c r="X1154">
        <v>0.5</v>
      </c>
      <c r="Y1154">
        <v>0.2</v>
      </c>
      <c r="Z1154">
        <v>1.4</v>
      </c>
      <c r="AA1154">
        <v>2.5</v>
      </c>
      <c r="AB1154">
        <v>0.57499999999999996</v>
      </c>
      <c r="AC1154">
        <v>2.7</v>
      </c>
      <c r="AD1154">
        <v>3.5</v>
      </c>
      <c r="AE1154">
        <v>6.3</v>
      </c>
      <c r="AF1154">
        <v>0.7</v>
      </c>
      <c r="AG1154">
        <v>1</v>
      </c>
      <c r="AH1154">
        <v>1.3</v>
      </c>
      <c r="AI1154">
        <v>1.1000000000000001</v>
      </c>
      <c r="AJ1154">
        <v>3.3</v>
      </c>
      <c r="AK1154">
        <v>7.5</v>
      </c>
      <c r="AL1154">
        <v>16.399999999999999</v>
      </c>
      <c r="AM1154">
        <v>0.50800000000000001</v>
      </c>
      <c r="AN1154">
        <v>0.49</v>
      </c>
      <c r="AO1154">
        <v>7.4999999999999997E-2</v>
      </c>
      <c r="AP1154">
        <v>0.40200000000000002</v>
      </c>
      <c r="AQ1154">
        <v>257</v>
      </c>
      <c r="AR1154">
        <v>11.4</v>
      </c>
      <c r="AS1154">
        <v>14.9</v>
      </c>
      <c r="AT1154">
        <v>13.2</v>
      </c>
      <c r="AU1154">
        <v>4.9000000000000004</v>
      </c>
      <c r="AV1154">
        <v>2.1</v>
      </c>
      <c r="AW1154">
        <v>5.0999999999999996</v>
      </c>
      <c r="AX1154">
        <v>13.2</v>
      </c>
      <c r="AY1154">
        <v>16</v>
      </c>
      <c r="AZ1154">
        <v>1.2</v>
      </c>
      <c r="BA1154">
        <v>1.4</v>
      </c>
      <c r="BB1154">
        <v>2.6</v>
      </c>
      <c r="BC1154">
        <v>0.11899999999999999</v>
      </c>
      <c r="BD1154">
        <v>-0.8</v>
      </c>
      <c r="BE1154">
        <v>2.4</v>
      </c>
      <c r="BF1154">
        <v>1.7</v>
      </c>
    </row>
    <row r="1155" spans="1:58" x14ac:dyDescent="0.55000000000000004">
      <c r="A1155" t="s">
        <v>455</v>
      </c>
      <c r="B1155" t="s">
        <v>9</v>
      </c>
      <c r="C1155" t="s">
        <v>944</v>
      </c>
      <c r="D1155">
        <v>0</v>
      </c>
      <c r="E1155">
        <f>IF(OR(ISBLANK(F1155),F1155=61),0,1)</f>
        <v>0</v>
      </c>
      <c r="G1155">
        <f>IF(AND(F1155&lt;31,E1155=1),1,0)</f>
        <v>0</v>
      </c>
      <c r="H1155">
        <f>IF(AND(F1155&gt;=31,E1155=1),1,0)</f>
        <v>0</v>
      </c>
      <c r="I1155">
        <f>IF(AND(F1155&lt;15,E1155=1),1,0)</f>
        <v>0</v>
      </c>
      <c r="J1155">
        <f>IF(F1155=61,1,0)</f>
        <v>0</v>
      </c>
      <c r="K1155" t="s">
        <v>0</v>
      </c>
      <c r="L1155">
        <v>78</v>
      </c>
      <c r="M1155">
        <v>180</v>
      </c>
      <c r="N1155">
        <v>13</v>
      </c>
      <c r="O1155">
        <v>0</v>
      </c>
      <c r="P1155">
        <v>5.8</v>
      </c>
      <c r="Q1155">
        <v>0.3</v>
      </c>
      <c r="R1155">
        <v>1.2</v>
      </c>
      <c r="S1155">
        <v>0.25</v>
      </c>
      <c r="T1155">
        <v>0.3</v>
      </c>
      <c r="U1155">
        <v>0.7</v>
      </c>
      <c r="V1155">
        <v>0.44400000000000001</v>
      </c>
      <c r="W1155">
        <v>0</v>
      </c>
      <c r="X1155">
        <v>0.5</v>
      </c>
      <c r="Y1155">
        <v>0</v>
      </c>
      <c r="Z1155">
        <v>0</v>
      </c>
      <c r="AA1155">
        <v>0</v>
      </c>
      <c r="AB1155">
        <v>0</v>
      </c>
      <c r="AC1155">
        <v>0.2</v>
      </c>
      <c r="AD1155">
        <v>0.7</v>
      </c>
      <c r="AE1155">
        <v>0.8</v>
      </c>
      <c r="AF1155">
        <v>0.2</v>
      </c>
      <c r="AG1155">
        <v>0.1</v>
      </c>
      <c r="AH1155">
        <v>0</v>
      </c>
      <c r="AI1155">
        <v>0.2</v>
      </c>
      <c r="AJ1155">
        <v>0</v>
      </c>
      <c r="AK1155">
        <v>0.6</v>
      </c>
      <c r="AL1155">
        <v>1.6</v>
      </c>
      <c r="AM1155">
        <v>0.25</v>
      </c>
      <c r="AN1155">
        <v>0.25</v>
      </c>
      <c r="AO1155">
        <v>0.43799999999999989</v>
      </c>
      <c r="AP1155">
        <v>0</v>
      </c>
      <c r="AQ1155">
        <v>9</v>
      </c>
      <c r="AR1155">
        <v>3.1</v>
      </c>
      <c r="AS1155">
        <v>14</v>
      </c>
      <c r="AT1155">
        <v>8.5</v>
      </c>
      <c r="AU1155">
        <v>5</v>
      </c>
      <c r="AV1155">
        <v>0.8</v>
      </c>
      <c r="AW1155">
        <v>0</v>
      </c>
      <c r="AX1155">
        <v>11.1</v>
      </c>
      <c r="AY1155">
        <v>12.4</v>
      </c>
      <c r="AZ1155">
        <v>-0.1</v>
      </c>
      <c r="BA1155">
        <v>0.1</v>
      </c>
      <c r="BB1155">
        <v>-0.1</v>
      </c>
      <c r="BC1155">
        <v>-2.9000000000000001E-2</v>
      </c>
      <c r="BD1155">
        <v>-8.6</v>
      </c>
      <c r="BE1155">
        <v>-1.8</v>
      </c>
      <c r="BF1155">
        <v>-10.4</v>
      </c>
    </row>
    <row r="1156" spans="1:58" x14ac:dyDescent="0.55000000000000004">
      <c r="A1156" t="s">
        <v>266</v>
      </c>
      <c r="B1156" t="s">
        <v>9</v>
      </c>
      <c r="C1156" t="s">
        <v>945</v>
      </c>
      <c r="D1156">
        <v>0</v>
      </c>
      <c r="E1156">
        <f>IF(OR(ISBLANK(F1156),F1156=61),0,1)</f>
        <v>0</v>
      </c>
      <c r="G1156">
        <f>IF(AND(F1156&lt;31,E1156=1),1,0)</f>
        <v>0</v>
      </c>
      <c r="H1156">
        <f>IF(AND(F1156&gt;=31,E1156=1),1,0)</f>
        <v>0</v>
      </c>
      <c r="I1156">
        <f>IF(AND(F1156&lt;15,E1156=1),1,0)</f>
        <v>0</v>
      </c>
      <c r="J1156">
        <f>IF(F1156=61,1,0)</f>
        <v>0</v>
      </c>
      <c r="K1156" t="s">
        <v>0</v>
      </c>
      <c r="L1156">
        <v>79</v>
      </c>
      <c r="M1156">
        <v>215</v>
      </c>
      <c r="N1156">
        <v>29</v>
      </c>
      <c r="O1156">
        <v>14</v>
      </c>
      <c r="P1156">
        <v>21.3</v>
      </c>
      <c r="Q1156">
        <v>2.2999999999999998</v>
      </c>
      <c r="R1156">
        <v>5</v>
      </c>
      <c r="S1156">
        <v>0.45800000000000002</v>
      </c>
      <c r="T1156">
        <v>2.2999999999999998</v>
      </c>
      <c r="U1156">
        <v>4.9000000000000004</v>
      </c>
      <c r="V1156">
        <v>0.46500000000000002</v>
      </c>
      <c r="W1156">
        <v>0</v>
      </c>
      <c r="X1156">
        <v>0.1</v>
      </c>
      <c r="Y1156">
        <v>0</v>
      </c>
      <c r="Z1156">
        <v>2</v>
      </c>
      <c r="AA1156">
        <v>3.1</v>
      </c>
      <c r="AB1156">
        <v>0.64</v>
      </c>
      <c r="AC1156">
        <v>2</v>
      </c>
      <c r="AD1156">
        <v>2.9</v>
      </c>
      <c r="AE1156">
        <v>4.9000000000000004</v>
      </c>
      <c r="AF1156">
        <v>0.9</v>
      </c>
      <c r="AG1156">
        <v>0.7</v>
      </c>
      <c r="AH1156">
        <v>0.4</v>
      </c>
      <c r="AI1156">
        <v>1.7</v>
      </c>
      <c r="AJ1156">
        <v>3.3</v>
      </c>
      <c r="AK1156">
        <v>6.5</v>
      </c>
      <c r="AL1156">
        <v>12.6</v>
      </c>
      <c r="AM1156">
        <v>0.50700000000000001</v>
      </c>
      <c r="AN1156">
        <v>0.45800000000000002</v>
      </c>
      <c r="AO1156">
        <v>1.4E-2</v>
      </c>
      <c r="AP1156">
        <v>0.61799999999999999</v>
      </c>
      <c r="AQ1156">
        <v>202</v>
      </c>
      <c r="AR1156">
        <v>10.199999999999999</v>
      </c>
      <c r="AS1156">
        <v>15</v>
      </c>
      <c r="AT1156">
        <v>12.5</v>
      </c>
      <c r="AU1156">
        <v>10.199999999999999</v>
      </c>
      <c r="AV1156">
        <v>2</v>
      </c>
      <c r="AW1156">
        <v>2</v>
      </c>
      <c r="AX1156">
        <v>20.8</v>
      </c>
      <c r="AY1156">
        <v>19.8</v>
      </c>
      <c r="AZ1156">
        <v>0.2</v>
      </c>
      <c r="BA1156">
        <v>0.8</v>
      </c>
      <c r="BB1156">
        <v>0.9</v>
      </c>
      <c r="BC1156">
        <v>0.06</v>
      </c>
      <c r="BD1156">
        <v>-5.6</v>
      </c>
      <c r="BE1156">
        <v>0.4</v>
      </c>
      <c r="BF1156">
        <v>-5.2</v>
      </c>
    </row>
    <row r="1157" spans="1:58" x14ac:dyDescent="0.55000000000000004">
      <c r="A1157" t="s">
        <v>178</v>
      </c>
      <c r="B1157" t="s">
        <v>6</v>
      </c>
      <c r="C1157" t="s">
        <v>946</v>
      </c>
      <c r="D1157">
        <v>0</v>
      </c>
      <c r="E1157">
        <f>IF(OR(ISBLANK(F1157),F1157=61),0,1)</f>
        <v>0</v>
      </c>
      <c r="G1157">
        <f>IF(AND(F1157&lt;31,E1157=1),1,0)</f>
        <v>0</v>
      </c>
      <c r="H1157">
        <f>IF(AND(F1157&gt;=31,E1157=1),1,0)</f>
        <v>0</v>
      </c>
      <c r="I1157">
        <f>IF(AND(F1157&lt;15,E1157=1),1,0)</f>
        <v>0</v>
      </c>
      <c r="J1157">
        <f>IF(F1157=61,1,0)</f>
        <v>0</v>
      </c>
      <c r="K1157" t="s">
        <v>0</v>
      </c>
      <c r="L1157">
        <v>76</v>
      </c>
      <c r="M1157">
        <v>225</v>
      </c>
      <c r="N1157">
        <v>36</v>
      </c>
      <c r="O1157">
        <v>1</v>
      </c>
      <c r="P1157">
        <v>12.9</v>
      </c>
      <c r="Q1157">
        <v>1.2</v>
      </c>
      <c r="R1157">
        <v>2.5</v>
      </c>
      <c r="S1157">
        <v>0.48399999999999999</v>
      </c>
      <c r="T1157">
        <v>1.2</v>
      </c>
      <c r="U1157">
        <v>2.5</v>
      </c>
      <c r="V1157">
        <v>0.48399999999999999</v>
      </c>
      <c r="W1157">
        <v>0</v>
      </c>
      <c r="X1157">
        <v>0</v>
      </c>
      <c r="Y1157">
        <v>0</v>
      </c>
      <c r="Z1157">
        <v>1.8</v>
      </c>
      <c r="AA1157">
        <v>2.9</v>
      </c>
      <c r="AB1157">
        <v>0.625</v>
      </c>
      <c r="AC1157">
        <v>1.4</v>
      </c>
      <c r="AD1157">
        <v>2.1</v>
      </c>
      <c r="AE1157">
        <v>3.5</v>
      </c>
      <c r="AF1157">
        <v>0.2</v>
      </c>
      <c r="AG1157">
        <v>0.2</v>
      </c>
      <c r="AH1157">
        <v>0.7</v>
      </c>
      <c r="AI1157">
        <v>0.9</v>
      </c>
      <c r="AJ1157">
        <v>2.1</v>
      </c>
      <c r="AK1157">
        <v>4.3</v>
      </c>
      <c r="AL1157">
        <v>16.7</v>
      </c>
      <c r="AM1157">
        <v>0.54500000000000004</v>
      </c>
      <c r="AN1157">
        <v>0.48399999999999999</v>
      </c>
      <c r="AO1157">
        <v>0</v>
      </c>
      <c r="AP1157">
        <v>1.143</v>
      </c>
      <c r="AQ1157">
        <v>160</v>
      </c>
      <c r="AR1157">
        <v>13.5</v>
      </c>
      <c r="AS1157">
        <v>16</v>
      </c>
      <c r="AT1157">
        <v>14.9</v>
      </c>
      <c r="AU1157">
        <v>2.7</v>
      </c>
      <c r="AV1157">
        <v>1</v>
      </c>
      <c r="AW1157">
        <v>6.2</v>
      </c>
      <c r="AX1157">
        <v>18.100000000000001</v>
      </c>
      <c r="AY1157">
        <v>19.100000000000001</v>
      </c>
      <c r="AZ1157">
        <v>0.7</v>
      </c>
      <c r="BA1157">
        <v>1.2</v>
      </c>
      <c r="BB1157">
        <v>1.9</v>
      </c>
      <c r="BC1157">
        <v>0.16</v>
      </c>
      <c r="BD1157">
        <v>-2</v>
      </c>
      <c r="BE1157">
        <v>4</v>
      </c>
      <c r="BF1157">
        <v>2</v>
      </c>
    </row>
    <row r="1158" spans="1:58" x14ac:dyDescent="0.55000000000000004">
      <c r="A1158" t="s">
        <v>178</v>
      </c>
      <c r="B1158" t="s">
        <v>9</v>
      </c>
      <c r="C1158" t="s">
        <v>946</v>
      </c>
      <c r="D1158">
        <v>0</v>
      </c>
      <c r="E1158">
        <f>IF(OR(ISBLANK(F1158),F1158=61),0,1)</f>
        <v>0</v>
      </c>
      <c r="G1158">
        <f>IF(AND(F1158&lt;31,E1158=1),1,0)</f>
        <v>0</v>
      </c>
      <c r="H1158">
        <f>IF(AND(F1158&gt;=31,E1158=1),1,0)</f>
        <v>0</v>
      </c>
      <c r="I1158">
        <f>IF(AND(F1158&lt;15,E1158=1),1,0)</f>
        <v>0</v>
      </c>
      <c r="J1158">
        <f>IF(F1158=61,1,0)</f>
        <v>0</v>
      </c>
      <c r="K1158" t="s">
        <v>0</v>
      </c>
      <c r="L1158">
        <v>76</v>
      </c>
      <c r="M1158">
        <v>225</v>
      </c>
      <c r="N1158">
        <v>32</v>
      </c>
      <c r="O1158">
        <v>15</v>
      </c>
      <c r="P1158">
        <v>18.7</v>
      </c>
      <c r="Q1158">
        <v>1.8</v>
      </c>
      <c r="R1158">
        <v>3.4</v>
      </c>
      <c r="S1158">
        <v>0.50900000000000001</v>
      </c>
      <c r="T1158">
        <v>1.8</v>
      </c>
      <c r="U1158">
        <v>3.4</v>
      </c>
      <c r="V1158">
        <v>0.50900000000000001</v>
      </c>
      <c r="W1158">
        <v>0</v>
      </c>
      <c r="X1158">
        <v>0</v>
      </c>
      <c r="Y1158">
        <v>0</v>
      </c>
      <c r="Z1158">
        <v>1.7</v>
      </c>
      <c r="AA1158">
        <v>2.9</v>
      </c>
      <c r="AB1158">
        <v>0.56999999999999995</v>
      </c>
      <c r="AC1158">
        <v>1.8</v>
      </c>
      <c r="AD1158">
        <v>2.8</v>
      </c>
      <c r="AE1158">
        <v>4.5999999999999996</v>
      </c>
      <c r="AF1158">
        <v>0.2</v>
      </c>
      <c r="AG1158">
        <v>0.5</v>
      </c>
      <c r="AH1158">
        <v>1.1000000000000001</v>
      </c>
      <c r="AI1158">
        <v>0.8</v>
      </c>
      <c r="AJ1158">
        <v>2.2999999999999998</v>
      </c>
      <c r="AK1158">
        <v>5.2</v>
      </c>
      <c r="AL1158">
        <v>16.399999999999999</v>
      </c>
      <c r="AM1158">
        <v>0.53500000000000003</v>
      </c>
      <c r="AN1158">
        <v>0.50900000000000001</v>
      </c>
      <c r="AO1158">
        <v>0</v>
      </c>
      <c r="AP1158">
        <v>0.84499999999999997</v>
      </c>
      <c r="AQ1158">
        <v>170</v>
      </c>
      <c r="AR1158">
        <v>11.5</v>
      </c>
      <c r="AS1158">
        <v>17.2</v>
      </c>
      <c r="AT1158">
        <v>14.4</v>
      </c>
      <c r="AU1158">
        <v>1.9</v>
      </c>
      <c r="AV1158">
        <v>1.7</v>
      </c>
      <c r="AW1158">
        <v>6.2</v>
      </c>
      <c r="AX1158">
        <v>14.4</v>
      </c>
      <c r="AY1158">
        <v>16.2</v>
      </c>
      <c r="AZ1158">
        <v>0.7</v>
      </c>
      <c r="BA1158">
        <v>1.5</v>
      </c>
      <c r="BB1158">
        <v>2.2000000000000002</v>
      </c>
      <c r="BC1158">
        <v>0.14699999999999999</v>
      </c>
      <c r="BD1158">
        <v>-2.1</v>
      </c>
      <c r="BE1158">
        <v>5.0999999999999996</v>
      </c>
      <c r="BF1158">
        <v>3</v>
      </c>
    </row>
    <row r="1159" spans="1:58" x14ac:dyDescent="0.55000000000000004">
      <c r="A1159" t="s">
        <v>947</v>
      </c>
      <c r="B1159" t="s">
        <v>18</v>
      </c>
      <c r="C1159" t="s">
        <v>948</v>
      </c>
      <c r="D1159">
        <v>0</v>
      </c>
      <c r="E1159">
        <f>IF(OR(ISBLANK(F1159),F1159=61),0,1)</f>
        <v>0</v>
      </c>
      <c r="G1159">
        <f>IF(AND(F1159&lt;31,E1159=1),1,0)</f>
        <v>0</v>
      </c>
      <c r="H1159">
        <f>IF(AND(F1159&gt;=31,E1159=1),1,0)</f>
        <v>0</v>
      </c>
      <c r="I1159">
        <f>IF(AND(F1159&lt;15,E1159=1),1,0)</f>
        <v>0</v>
      </c>
      <c r="J1159">
        <f>IF(F1159=61,1,0)</f>
        <v>0</v>
      </c>
      <c r="K1159" t="s">
        <v>0</v>
      </c>
      <c r="L1159">
        <v>81</v>
      </c>
      <c r="M1159">
        <v>230</v>
      </c>
      <c r="N1159">
        <v>19</v>
      </c>
      <c r="O1159">
        <v>8</v>
      </c>
      <c r="P1159">
        <v>11.2</v>
      </c>
      <c r="Q1159">
        <v>1.4</v>
      </c>
      <c r="R1159">
        <v>2.5</v>
      </c>
      <c r="S1159">
        <v>0.57399999999999995</v>
      </c>
      <c r="T1159">
        <v>1.4</v>
      </c>
      <c r="U1159">
        <v>2.5</v>
      </c>
      <c r="V1159">
        <v>0.57399999999999995</v>
      </c>
      <c r="W1159">
        <v>0</v>
      </c>
      <c r="X1159">
        <v>0</v>
      </c>
      <c r="Y1159">
        <v>0</v>
      </c>
      <c r="Z1159">
        <v>0.5</v>
      </c>
      <c r="AA1159">
        <v>1.1000000000000001</v>
      </c>
      <c r="AB1159">
        <v>0.42899999999999999</v>
      </c>
      <c r="AC1159">
        <v>0.6</v>
      </c>
      <c r="AD1159">
        <v>0.9</v>
      </c>
      <c r="AE1159">
        <v>1.5</v>
      </c>
      <c r="AF1159">
        <v>0.1</v>
      </c>
      <c r="AG1159">
        <v>0.2</v>
      </c>
      <c r="AH1159">
        <v>0.4</v>
      </c>
      <c r="AI1159">
        <v>0.6</v>
      </c>
      <c r="AJ1159">
        <v>1.6</v>
      </c>
      <c r="AK1159">
        <v>3.3</v>
      </c>
      <c r="AL1159">
        <v>11</v>
      </c>
      <c r="AM1159">
        <v>0.55299999999999994</v>
      </c>
      <c r="AN1159">
        <v>0.57399999999999995</v>
      </c>
      <c r="AO1159">
        <v>0</v>
      </c>
      <c r="AP1159">
        <v>0.44700000000000001</v>
      </c>
      <c r="AQ1159">
        <v>57</v>
      </c>
      <c r="AR1159">
        <v>6</v>
      </c>
      <c r="AS1159">
        <v>9.8000000000000007</v>
      </c>
      <c r="AT1159">
        <v>7.9</v>
      </c>
      <c r="AU1159">
        <v>2</v>
      </c>
      <c r="AV1159">
        <v>0.8</v>
      </c>
      <c r="AW1159">
        <v>4</v>
      </c>
      <c r="AX1159">
        <v>17.399999999999999</v>
      </c>
      <c r="AY1159">
        <v>17.100000000000001</v>
      </c>
      <c r="AZ1159">
        <v>0.1</v>
      </c>
      <c r="BA1159">
        <v>0.1</v>
      </c>
      <c r="BB1159">
        <v>0.2</v>
      </c>
      <c r="BC1159">
        <v>4.5999999999999999E-2</v>
      </c>
      <c r="BD1159">
        <v>-5.3</v>
      </c>
      <c r="BE1159">
        <v>-2</v>
      </c>
      <c r="BF1159">
        <v>-7.2</v>
      </c>
    </row>
    <row r="1160" spans="1:58" x14ac:dyDescent="0.55000000000000004">
      <c r="A1160" t="s">
        <v>599</v>
      </c>
      <c r="B1160" t="s">
        <v>3</v>
      </c>
      <c r="C1160" t="s">
        <v>949</v>
      </c>
      <c r="D1160">
        <v>0</v>
      </c>
      <c r="E1160">
        <f>IF(OR(ISBLANK(F1160),F1160=61),0,1)</f>
        <v>0</v>
      </c>
      <c r="G1160">
        <f>IF(AND(F1160&lt;31,E1160=1),1,0)</f>
        <v>0</v>
      </c>
      <c r="H1160">
        <f>IF(AND(F1160&gt;=31,E1160=1),1,0)</f>
        <v>0</v>
      </c>
      <c r="I1160">
        <f>IF(AND(F1160&lt;15,E1160=1),1,0)</f>
        <v>0</v>
      </c>
      <c r="J1160">
        <f>IF(F1160=61,1,0)</f>
        <v>0</v>
      </c>
      <c r="K1160" t="s">
        <v>0</v>
      </c>
      <c r="L1160">
        <v>77</v>
      </c>
      <c r="M1160">
        <v>198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18.2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100</v>
      </c>
      <c r="AT1160">
        <v>58.4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0.184</v>
      </c>
      <c r="BD1160">
        <v>-12.4</v>
      </c>
      <c r="BE1160">
        <v>-3</v>
      </c>
      <c r="BF1160">
        <v>-15.4</v>
      </c>
    </row>
    <row r="1161" spans="1:58" x14ac:dyDescent="0.55000000000000004">
      <c r="A1161" t="s">
        <v>728</v>
      </c>
      <c r="B1161" t="s">
        <v>18</v>
      </c>
      <c r="C1161" t="s">
        <v>950</v>
      </c>
      <c r="D1161">
        <v>0</v>
      </c>
      <c r="E1161">
        <f>IF(OR(ISBLANK(F1161),F1161=61),0,1)</f>
        <v>0</v>
      </c>
      <c r="G1161">
        <f>IF(AND(F1161&lt;31,E1161=1),1,0)</f>
        <v>0</v>
      </c>
      <c r="H1161">
        <f>IF(AND(F1161&gt;=31,E1161=1),1,0)</f>
        <v>0</v>
      </c>
      <c r="I1161">
        <f>IF(AND(F1161&lt;15,E1161=1),1,0)</f>
        <v>0</v>
      </c>
      <c r="J1161">
        <f>IF(F1161=61,1,0)</f>
        <v>0</v>
      </c>
      <c r="K1161" t="s">
        <v>0</v>
      </c>
      <c r="L1161">
        <v>79</v>
      </c>
      <c r="M1161">
        <v>220</v>
      </c>
      <c r="N1161">
        <v>19</v>
      </c>
      <c r="O1161">
        <v>1</v>
      </c>
      <c r="P1161">
        <v>12.3</v>
      </c>
      <c r="Q1161">
        <v>1.3</v>
      </c>
      <c r="R1161">
        <v>3</v>
      </c>
      <c r="S1161">
        <v>0.42099999999999999</v>
      </c>
      <c r="T1161">
        <v>0.9</v>
      </c>
      <c r="U1161">
        <v>2.1</v>
      </c>
      <c r="V1161">
        <v>0.436</v>
      </c>
      <c r="W1161">
        <v>0.4</v>
      </c>
      <c r="X1161">
        <v>0.9</v>
      </c>
      <c r="Y1161">
        <v>0.38900000000000001</v>
      </c>
      <c r="Z1161">
        <v>0.4</v>
      </c>
      <c r="AA1161">
        <v>0.8</v>
      </c>
      <c r="AB1161">
        <v>0.53299999999999992</v>
      </c>
      <c r="AC1161">
        <v>0.5</v>
      </c>
      <c r="AD1161">
        <v>1.6</v>
      </c>
      <c r="AE1161">
        <v>2.1</v>
      </c>
      <c r="AF1161">
        <v>0.5</v>
      </c>
      <c r="AG1161">
        <v>0.3</v>
      </c>
      <c r="AH1161">
        <v>0.1</v>
      </c>
      <c r="AI1161">
        <v>1.1000000000000001</v>
      </c>
      <c r="AJ1161">
        <v>1.9</v>
      </c>
      <c r="AK1161">
        <v>3.3</v>
      </c>
      <c r="AL1161">
        <v>7.2</v>
      </c>
      <c r="AM1161">
        <v>0.49099999999999999</v>
      </c>
      <c r="AN1161">
        <v>0.48199999999999998</v>
      </c>
      <c r="AO1161">
        <v>0.316</v>
      </c>
      <c r="AP1161">
        <v>0.26300000000000001</v>
      </c>
      <c r="AQ1161">
        <v>59</v>
      </c>
      <c r="AR1161">
        <v>4.5999999999999996</v>
      </c>
      <c r="AS1161">
        <v>15.8</v>
      </c>
      <c r="AT1161">
        <v>10.1</v>
      </c>
      <c r="AU1161">
        <v>10.4</v>
      </c>
      <c r="AV1161">
        <v>1.6</v>
      </c>
      <c r="AW1161">
        <v>0.5</v>
      </c>
      <c r="AX1161">
        <v>23.8</v>
      </c>
      <c r="AY1161">
        <v>19.899999999999999</v>
      </c>
      <c r="AZ1161">
        <v>-0.2</v>
      </c>
      <c r="BA1161">
        <v>0.3</v>
      </c>
      <c r="BB1161">
        <v>0.1</v>
      </c>
      <c r="BC1161">
        <v>2.3E-2</v>
      </c>
      <c r="BD1161">
        <v>-6.3</v>
      </c>
      <c r="BE1161">
        <v>-1.8</v>
      </c>
      <c r="BF1161">
        <v>-8.1</v>
      </c>
    </row>
    <row r="1162" spans="1:58" x14ac:dyDescent="0.55000000000000004">
      <c r="A1162" t="s">
        <v>369</v>
      </c>
      <c r="B1162" t="s">
        <v>6</v>
      </c>
      <c r="C1162" t="s">
        <v>951</v>
      </c>
      <c r="D1162">
        <v>0</v>
      </c>
      <c r="E1162">
        <f>IF(OR(ISBLANK(F1162),F1162=61),0,1)</f>
        <v>0</v>
      </c>
      <c r="G1162">
        <f>IF(AND(F1162&lt;31,E1162=1),1,0)</f>
        <v>0</v>
      </c>
      <c r="H1162">
        <f>IF(AND(F1162&gt;=31,E1162=1),1,0)</f>
        <v>0</v>
      </c>
      <c r="I1162">
        <f>IF(AND(F1162&lt;15,E1162=1),1,0)</f>
        <v>0</v>
      </c>
      <c r="J1162">
        <f>IF(F1162=61,1,0)</f>
        <v>0</v>
      </c>
      <c r="K1162" t="s">
        <v>0</v>
      </c>
      <c r="L1162">
        <v>83</v>
      </c>
      <c r="M1162">
        <v>230</v>
      </c>
      <c r="N1162">
        <v>15</v>
      </c>
      <c r="O1162">
        <v>13</v>
      </c>
      <c r="P1162">
        <v>14.1</v>
      </c>
      <c r="Q1162">
        <v>2.1</v>
      </c>
      <c r="R1162">
        <v>3.8</v>
      </c>
      <c r="S1162">
        <v>0.54400000000000004</v>
      </c>
      <c r="T1162">
        <v>2.1</v>
      </c>
      <c r="U1162">
        <v>3.7</v>
      </c>
      <c r="V1162">
        <v>0.56399999999999995</v>
      </c>
      <c r="W1162">
        <v>0</v>
      </c>
      <c r="X1162">
        <v>0.1</v>
      </c>
      <c r="Y1162">
        <v>0</v>
      </c>
      <c r="Z1162">
        <v>0.8</v>
      </c>
      <c r="AA1162">
        <v>2.2999999999999998</v>
      </c>
      <c r="AB1162">
        <v>0.35299999999999998</v>
      </c>
      <c r="AC1162">
        <v>0.8</v>
      </c>
      <c r="AD1162">
        <v>1.5</v>
      </c>
      <c r="AE1162">
        <v>2.2999999999999998</v>
      </c>
      <c r="AF1162">
        <v>0.7</v>
      </c>
      <c r="AG1162">
        <v>0.3</v>
      </c>
      <c r="AH1162">
        <v>0.5</v>
      </c>
      <c r="AI1162">
        <v>1.1000000000000001</v>
      </c>
      <c r="AJ1162">
        <v>2.5</v>
      </c>
      <c r="AK1162">
        <v>4.9000000000000004</v>
      </c>
      <c r="AL1162">
        <v>11.4</v>
      </c>
      <c r="AM1162">
        <v>0.50600000000000001</v>
      </c>
      <c r="AN1162">
        <v>0.54400000000000004</v>
      </c>
      <c r="AO1162">
        <v>3.5000000000000003E-2</v>
      </c>
      <c r="AP1162">
        <v>0.59599999999999997</v>
      </c>
      <c r="AQ1162">
        <v>69</v>
      </c>
      <c r="AR1162">
        <v>6.2</v>
      </c>
      <c r="AS1162">
        <v>11.6</v>
      </c>
      <c r="AT1162">
        <v>8.9</v>
      </c>
      <c r="AU1162">
        <v>10.1</v>
      </c>
      <c r="AV1162">
        <v>1.3</v>
      </c>
      <c r="AW1162">
        <v>4.2</v>
      </c>
      <c r="AX1162">
        <v>17.899999999999999</v>
      </c>
      <c r="AY1162">
        <v>20.6</v>
      </c>
      <c r="AZ1162">
        <v>0</v>
      </c>
      <c r="BA1162">
        <v>0.3</v>
      </c>
      <c r="BB1162">
        <v>0.3</v>
      </c>
      <c r="BC1162">
        <v>0.06</v>
      </c>
      <c r="BD1162">
        <v>-3.2</v>
      </c>
      <c r="BE1162">
        <v>1.1000000000000001</v>
      </c>
      <c r="BF1162">
        <v>-2.1</v>
      </c>
    </row>
    <row r="1163" spans="1:58" x14ac:dyDescent="0.55000000000000004">
      <c r="A1163" t="s">
        <v>242</v>
      </c>
      <c r="B1163" t="s">
        <v>18</v>
      </c>
      <c r="C1163" t="s">
        <v>952</v>
      </c>
      <c r="D1163">
        <v>0</v>
      </c>
      <c r="E1163">
        <f>IF(OR(ISBLANK(F1163),F1163=61),0,1)</f>
        <v>0</v>
      </c>
      <c r="G1163">
        <f>IF(AND(F1163&lt;31,E1163=1),1,0)</f>
        <v>0</v>
      </c>
      <c r="H1163">
        <f>IF(AND(F1163&gt;=31,E1163=1),1,0)</f>
        <v>0</v>
      </c>
      <c r="I1163">
        <f>IF(AND(F1163&lt;15,E1163=1),1,0)</f>
        <v>0</v>
      </c>
      <c r="J1163">
        <f>IF(F1163=61,1,0)</f>
        <v>0</v>
      </c>
      <c r="K1163" t="s">
        <v>0</v>
      </c>
      <c r="L1163">
        <v>80</v>
      </c>
      <c r="M1163">
        <v>220</v>
      </c>
      <c r="N1163">
        <v>30</v>
      </c>
      <c r="O1163">
        <v>16</v>
      </c>
      <c r="P1163">
        <v>14.4</v>
      </c>
      <c r="Q1163">
        <v>1.4</v>
      </c>
      <c r="R1163">
        <v>3</v>
      </c>
      <c r="S1163">
        <v>0.47199999999999998</v>
      </c>
      <c r="T1163">
        <v>1.4</v>
      </c>
      <c r="U1163">
        <v>3</v>
      </c>
      <c r="V1163">
        <v>0.47199999999999998</v>
      </c>
      <c r="W1163">
        <v>0</v>
      </c>
      <c r="X1163">
        <v>0</v>
      </c>
      <c r="Y1163">
        <v>0</v>
      </c>
      <c r="Z1163">
        <v>0.4</v>
      </c>
      <c r="AA1163">
        <v>0.7</v>
      </c>
      <c r="AB1163">
        <v>0.6</v>
      </c>
      <c r="AC1163">
        <v>1</v>
      </c>
      <c r="AD1163">
        <v>1.6</v>
      </c>
      <c r="AE1163">
        <v>2.7</v>
      </c>
      <c r="AF1163">
        <v>0.2</v>
      </c>
      <c r="AG1163">
        <v>0.2</v>
      </c>
      <c r="AH1163">
        <v>1</v>
      </c>
      <c r="AI1163">
        <v>0.9</v>
      </c>
      <c r="AJ1163">
        <v>2.5</v>
      </c>
      <c r="AK1163">
        <v>3.2</v>
      </c>
      <c r="AL1163">
        <v>9.3000000000000007</v>
      </c>
      <c r="AM1163">
        <v>0.48699999999999999</v>
      </c>
      <c r="AN1163">
        <v>0.47199999999999998</v>
      </c>
      <c r="AO1163">
        <v>0</v>
      </c>
      <c r="AP1163">
        <v>0.22500000000000001</v>
      </c>
      <c r="AQ1163">
        <v>91</v>
      </c>
      <c r="AR1163">
        <v>7.6</v>
      </c>
      <c r="AS1163">
        <v>11.8</v>
      </c>
      <c r="AT1163">
        <v>9.6999999999999993</v>
      </c>
      <c r="AU1163">
        <v>3.4</v>
      </c>
      <c r="AV1163">
        <v>1</v>
      </c>
      <c r="AW1163">
        <v>6.7</v>
      </c>
      <c r="AX1163">
        <v>22.1</v>
      </c>
      <c r="AY1163">
        <v>14.2</v>
      </c>
      <c r="AZ1163">
        <v>0</v>
      </c>
      <c r="BA1163">
        <v>0.7</v>
      </c>
      <c r="BB1163">
        <v>0.7</v>
      </c>
      <c r="BC1163">
        <v>6.4000000000000001E-2</v>
      </c>
      <c r="BD1163">
        <v>-4.5999999999999996</v>
      </c>
      <c r="BE1163">
        <v>2.6</v>
      </c>
      <c r="BF1163">
        <v>-2.1</v>
      </c>
    </row>
    <row r="1164" spans="1:58" x14ac:dyDescent="0.55000000000000004">
      <c r="A1164" t="s">
        <v>242</v>
      </c>
      <c r="B1164" t="s">
        <v>3</v>
      </c>
      <c r="C1164" t="s">
        <v>952</v>
      </c>
      <c r="D1164">
        <v>0</v>
      </c>
      <c r="E1164">
        <f>IF(OR(ISBLANK(F1164),F1164=61),0,1)</f>
        <v>0</v>
      </c>
      <c r="G1164">
        <f>IF(AND(F1164&lt;31,E1164=1),1,0)</f>
        <v>0</v>
      </c>
      <c r="H1164">
        <f>IF(AND(F1164&gt;=31,E1164=1),1,0)</f>
        <v>0</v>
      </c>
      <c r="I1164">
        <f>IF(AND(F1164&lt;15,E1164=1),1,0)</f>
        <v>0</v>
      </c>
      <c r="J1164">
        <f>IF(F1164=61,1,0)</f>
        <v>0</v>
      </c>
      <c r="K1164" t="s">
        <v>0</v>
      </c>
      <c r="L1164">
        <v>80</v>
      </c>
      <c r="M1164">
        <v>220</v>
      </c>
      <c r="N1164">
        <v>23</v>
      </c>
      <c r="O1164">
        <v>20</v>
      </c>
      <c r="P1164">
        <v>25.9</v>
      </c>
      <c r="Q1164">
        <v>4</v>
      </c>
      <c r="R1164">
        <v>10.199999999999999</v>
      </c>
      <c r="S1164">
        <v>0.39300000000000002</v>
      </c>
      <c r="T1164">
        <v>4</v>
      </c>
      <c r="U1164">
        <v>10.1</v>
      </c>
      <c r="V1164">
        <v>0.39500000000000002</v>
      </c>
      <c r="W1164">
        <v>0</v>
      </c>
      <c r="X1164">
        <v>0</v>
      </c>
      <c r="Y1164">
        <v>0</v>
      </c>
      <c r="Z1164">
        <v>1.8</v>
      </c>
      <c r="AA1164">
        <v>2.9</v>
      </c>
      <c r="AB1164">
        <v>0.621</v>
      </c>
      <c r="AC1164">
        <v>2.1</v>
      </c>
      <c r="AD1164">
        <v>4.0999999999999996</v>
      </c>
      <c r="AE1164">
        <v>6.2</v>
      </c>
      <c r="AF1164">
        <v>1</v>
      </c>
      <c r="AG1164">
        <v>0.3</v>
      </c>
      <c r="AH1164">
        <v>1.7</v>
      </c>
      <c r="AI1164">
        <v>2.2999999999999998</v>
      </c>
      <c r="AJ1164">
        <v>3.1</v>
      </c>
      <c r="AK1164">
        <v>9.8000000000000007</v>
      </c>
      <c r="AL1164">
        <v>11.6</v>
      </c>
      <c r="AM1164">
        <v>0.42399999999999999</v>
      </c>
      <c r="AN1164">
        <v>0.39300000000000002</v>
      </c>
      <c r="AO1164">
        <v>4.0000000000000001E-3</v>
      </c>
      <c r="AP1164">
        <v>0.28199999999999997</v>
      </c>
      <c r="AQ1164">
        <v>213</v>
      </c>
      <c r="AR1164">
        <v>7.6</v>
      </c>
      <c r="AS1164">
        <v>16.899999999999999</v>
      </c>
      <c r="AT1164">
        <v>11.9</v>
      </c>
      <c r="AU1164">
        <v>9.1999999999999993</v>
      </c>
      <c r="AV1164">
        <v>0.8</v>
      </c>
      <c r="AW1164">
        <v>6.7</v>
      </c>
      <c r="AX1164">
        <v>16.899999999999999</v>
      </c>
      <c r="AY1164">
        <v>25</v>
      </c>
      <c r="AZ1164">
        <v>-0.4</v>
      </c>
      <c r="BA1164">
        <v>1</v>
      </c>
      <c r="BB1164">
        <v>0.6</v>
      </c>
      <c r="BC1164">
        <v>4.2000000000000003E-2</v>
      </c>
      <c r="BD1164">
        <v>-7.3</v>
      </c>
      <c r="BE1164">
        <v>2.6</v>
      </c>
      <c r="BF1164">
        <v>-4.7</v>
      </c>
    </row>
    <row r="1165" spans="1:58" x14ac:dyDescent="0.55000000000000004">
      <c r="A1165" t="s">
        <v>242</v>
      </c>
      <c r="B1165" t="s">
        <v>6</v>
      </c>
      <c r="C1165" t="s">
        <v>952</v>
      </c>
      <c r="D1165">
        <v>0</v>
      </c>
      <c r="E1165">
        <f>IF(OR(ISBLANK(F1165),F1165=61),0,1)</f>
        <v>0</v>
      </c>
      <c r="G1165">
        <f>IF(AND(F1165&lt;31,E1165=1),1,0)</f>
        <v>0</v>
      </c>
      <c r="H1165">
        <f>IF(AND(F1165&gt;=31,E1165=1),1,0)</f>
        <v>0</v>
      </c>
      <c r="I1165">
        <f>IF(AND(F1165&lt;15,E1165=1),1,0)</f>
        <v>0</v>
      </c>
      <c r="J1165">
        <f>IF(F1165=61,1,0)</f>
        <v>0</v>
      </c>
      <c r="K1165" t="s">
        <v>0</v>
      </c>
      <c r="L1165">
        <v>80</v>
      </c>
      <c r="M1165">
        <v>220</v>
      </c>
      <c r="N1165">
        <v>31</v>
      </c>
      <c r="O1165">
        <v>31</v>
      </c>
      <c r="P1165">
        <v>28.3</v>
      </c>
      <c r="Q1165">
        <v>5.2</v>
      </c>
      <c r="R1165">
        <v>10.1</v>
      </c>
      <c r="S1165">
        <v>0.51400000000000001</v>
      </c>
      <c r="T1165">
        <v>5.2</v>
      </c>
      <c r="U1165">
        <v>10</v>
      </c>
      <c r="V1165">
        <v>0.51800000000000002</v>
      </c>
      <c r="W1165">
        <v>0</v>
      </c>
      <c r="X1165">
        <v>0.1</v>
      </c>
      <c r="Y1165">
        <v>0</v>
      </c>
      <c r="Z1165">
        <v>2.6</v>
      </c>
      <c r="AA1165">
        <v>4.4000000000000004</v>
      </c>
      <c r="AB1165">
        <v>0.59599999999999997</v>
      </c>
      <c r="AC1165">
        <v>2.2000000000000002</v>
      </c>
      <c r="AD1165">
        <v>4</v>
      </c>
      <c r="AE1165">
        <v>6.2</v>
      </c>
      <c r="AF1165">
        <v>1.3</v>
      </c>
      <c r="AG1165">
        <v>0.5</v>
      </c>
      <c r="AH1165">
        <v>1.7</v>
      </c>
      <c r="AI1165">
        <v>2.1</v>
      </c>
      <c r="AJ1165">
        <v>3.3</v>
      </c>
      <c r="AK1165">
        <v>13</v>
      </c>
      <c r="AL1165">
        <v>17.8</v>
      </c>
      <c r="AM1165">
        <v>0.53400000000000003</v>
      </c>
      <c r="AN1165">
        <v>0.51400000000000001</v>
      </c>
      <c r="AO1165">
        <v>6.0000000000000001E-3</v>
      </c>
      <c r="AP1165">
        <v>0.435</v>
      </c>
      <c r="AQ1165">
        <v>377</v>
      </c>
      <c r="AR1165">
        <v>7.6</v>
      </c>
      <c r="AS1165">
        <v>15.7</v>
      </c>
      <c r="AT1165">
        <v>11.5</v>
      </c>
      <c r="AU1165">
        <v>9.1999999999999993</v>
      </c>
      <c r="AV1165">
        <v>0.9</v>
      </c>
      <c r="AW1165">
        <v>5.7</v>
      </c>
      <c r="AX1165">
        <v>14.7</v>
      </c>
      <c r="AY1165">
        <v>22.8</v>
      </c>
      <c r="AZ1165">
        <v>1.2</v>
      </c>
      <c r="BA1165">
        <v>0.6</v>
      </c>
      <c r="BB1165">
        <v>1.8</v>
      </c>
      <c r="BC1165">
        <v>8.1000000000000003E-2</v>
      </c>
      <c r="BD1165">
        <v>-2</v>
      </c>
      <c r="BE1165">
        <v>0.7</v>
      </c>
      <c r="BF1165">
        <v>-1.3</v>
      </c>
    </row>
    <row r="1166" spans="1:58" x14ac:dyDescent="0.55000000000000004">
      <c r="A1166" t="s">
        <v>242</v>
      </c>
      <c r="B1166" t="s">
        <v>9</v>
      </c>
      <c r="C1166" t="s">
        <v>952</v>
      </c>
      <c r="D1166">
        <v>0</v>
      </c>
      <c r="E1166">
        <f>IF(OR(ISBLANK(F1166),F1166=61),0,1)</f>
        <v>0</v>
      </c>
      <c r="G1166">
        <f>IF(AND(F1166&lt;31,E1166=1),1,0)</f>
        <v>0</v>
      </c>
      <c r="H1166">
        <f>IF(AND(F1166&gt;=31,E1166=1),1,0)</f>
        <v>0</v>
      </c>
      <c r="I1166">
        <f>IF(AND(F1166&lt;15,E1166=1),1,0)</f>
        <v>0</v>
      </c>
      <c r="J1166">
        <f>IF(F1166=61,1,0)</f>
        <v>0</v>
      </c>
      <c r="K1166" t="s">
        <v>0</v>
      </c>
      <c r="L1166">
        <v>80</v>
      </c>
      <c r="M1166">
        <v>220</v>
      </c>
      <c r="N1166">
        <v>30</v>
      </c>
      <c r="O1166">
        <v>9</v>
      </c>
      <c r="P1166">
        <v>21.1</v>
      </c>
      <c r="Q1166">
        <v>4.0999999999999996</v>
      </c>
      <c r="R1166">
        <v>7.7</v>
      </c>
      <c r="S1166">
        <v>0.52800000000000002</v>
      </c>
      <c r="T1166">
        <v>4.0999999999999996</v>
      </c>
      <c r="U1166">
        <v>7.7</v>
      </c>
      <c r="V1166">
        <v>0.52800000000000002</v>
      </c>
      <c r="W1166">
        <v>0</v>
      </c>
      <c r="X1166">
        <v>0</v>
      </c>
      <c r="Y1166">
        <v>0</v>
      </c>
      <c r="Z1166">
        <v>2.7</v>
      </c>
      <c r="AA1166">
        <v>4.0999999999999996</v>
      </c>
      <c r="AB1166">
        <v>0.65599999999999992</v>
      </c>
      <c r="AC1166">
        <v>1.3</v>
      </c>
      <c r="AD1166">
        <v>2.7</v>
      </c>
      <c r="AE1166">
        <v>4</v>
      </c>
      <c r="AF1166">
        <v>0.5</v>
      </c>
      <c r="AG1166">
        <v>0.4</v>
      </c>
      <c r="AH1166">
        <v>1</v>
      </c>
      <c r="AI1166">
        <v>2.2000000000000002</v>
      </c>
      <c r="AJ1166">
        <v>3.2</v>
      </c>
      <c r="AK1166">
        <v>10.8</v>
      </c>
      <c r="AL1166">
        <v>17.3</v>
      </c>
      <c r="AM1166">
        <v>0.56100000000000005</v>
      </c>
      <c r="AN1166">
        <v>0.52800000000000002</v>
      </c>
      <c r="AO1166">
        <v>0</v>
      </c>
      <c r="AP1166">
        <v>0.52800000000000002</v>
      </c>
      <c r="AQ1166">
        <v>290</v>
      </c>
      <c r="AR1166">
        <v>7</v>
      </c>
      <c r="AS1166">
        <v>15.1</v>
      </c>
      <c r="AT1166">
        <v>11</v>
      </c>
      <c r="AU1166">
        <v>5.7</v>
      </c>
      <c r="AV1166">
        <v>1</v>
      </c>
      <c r="AW1166">
        <v>5.2</v>
      </c>
      <c r="AX1166">
        <v>18.8</v>
      </c>
      <c r="AY1166">
        <v>28.9</v>
      </c>
      <c r="AZ1166">
        <v>0.5</v>
      </c>
      <c r="BA1166">
        <v>0.5</v>
      </c>
      <c r="BB1166">
        <v>1</v>
      </c>
      <c r="BC1166">
        <v>6.4000000000000001E-2</v>
      </c>
      <c r="BD1166">
        <v>-5.2</v>
      </c>
      <c r="BE1166">
        <v>-1.5</v>
      </c>
      <c r="BF1166">
        <v>-6.8</v>
      </c>
    </row>
    <row r="1167" spans="1:58" x14ac:dyDescent="0.55000000000000004">
      <c r="A1167" t="s">
        <v>953</v>
      </c>
      <c r="B1167" t="s">
        <v>6</v>
      </c>
      <c r="C1167" t="s">
        <v>954</v>
      </c>
      <c r="D1167">
        <v>0</v>
      </c>
      <c r="E1167">
        <f>IF(OR(ISBLANK(F1167),F1167=61),0,1)</f>
        <v>0</v>
      </c>
      <c r="G1167">
        <f>IF(AND(F1167&lt;31,E1167=1),1,0)</f>
        <v>0</v>
      </c>
      <c r="H1167">
        <f>IF(AND(F1167&gt;=31,E1167=1),1,0)</f>
        <v>0</v>
      </c>
      <c r="I1167">
        <f>IF(AND(F1167&lt;15,E1167=1),1,0)</f>
        <v>0</v>
      </c>
      <c r="J1167">
        <f>IF(F1167=61,1,0)</f>
        <v>0</v>
      </c>
      <c r="K1167" t="s">
        <v>0</v>
      </c>
      <c r="L1167">
        <v>79</v>
      </c>
      <c r="M1167">
        <v>215</v>
      </c>
      <c r="N1167">
        <v>22</v>
      </c>
      <c r="O1167">
        <v>2</v>
      </c>
      <c r="P1167">
        <v>4.2</v>
      </c>
      <c r="Q1167">
        <v>0.4</v>
      </c>
      <c r="R1167">
        <v>0.9</v>
      </c>
      <c r="S1167">
        <v>0.42099999999999999</v>
      </c>
      <c r="T1167">
        <v>0.4</v>
      </c>
      <c r="U1167">
        <v>0.7</v>
      </c>
      <c r="V1167">
        <v>0.53299999999999992</v>
      </c>
      <c r="W1167">
        <v>0</v>
      </c>
      <c r="X1167">
        <v>0.2</v>
      </c>
      <c r="Y1167">
        <v>0</v>
      </c>
      <c r="Z1167">
        <v>0.2</v>
      </c>
      <c r="AA1167">
        <v>0.4</v>
      </c>
      <c r="AB1167">
        <v>0.44400000000000001</v>
      </c>
      <c r="AC1167">
        <v>0.2</v>
      </c>
      <c r="AD1167">
        <v>1</v>
      </c>
      <c r="AE1167">
        <v>1.2</v>
      </c>
      <c r="AF1167">
        <v>0.3</v>
      </c>
      <c r="AG1167">
        <v>0</v>
      </c>
      <c r="AH1167">
        <v>0.1</v>
      </c>
      <c r="AI1167">
        <v>0.2</v>
      </c>
      <c r="AJ1167">
        <v>1</v>
      </c>
      <c r="AK1167">
        <v>0.9</v>
      </c>
      <c r="AL1167">
        <v>7.9</v>
      </c>
      <c r="AM1167">
        <v>0.43</v>
      </c>
      <c r="AN1167">
        <v>0.42099999999999999</v>
      </c>
      <c r="AO1167">
        <v>0.21099999999999999</v>
      </c>
      <c r="AP1167">
        <v>0.47399999999999998</v>
      </c>
      <c r="AQ1167">
        <v>23</v>
      </c>
      <c r="AR1167">
        <v>6.2</v>
      </c>
      <c r="AS1167">
        <v>25.3</v>
      </c>
      <c r="AT1167">
        <v>15.9</v>
      </c>
      <c r="AU1167">
        <v>11.4</v>
      </c>
      <c r="AV1167">
        <v>0.6</v>
      </c>
      <c r="AW1167">
        <v>2.2999999999999998</v>
      </c>
      <c r="AX1167">
        <v>17.7</v>
      </c>
      <c r="AY1167">
        <v>15.6</v>
      </c>
      <c r="AZ1167">
        <v>0</v>
      </c>
      <c r="BA1167">
        <v>0.2</v>
      </c>
      <c r="BB1167">
        <v>0.2</v>
      </c>
      <c r="BC1167">
        <v>8.199999999999999E-2</v>
      </c>
      <c r="BD1167">
        <v>-5.4</v>
      </c>
      <c r="BE1167">
        <v>2.4</v>
      </c>
      <c r="BF1167">
        <v>-3</v>
      </c>
    </row>
    <row r="1168" spans="1:58" x14ac:dyDescent="0.55000000000000004">
      <c r="A1168" t="s">
        <v>5</v>
      </c>
      <c r="B1168" t="s">
        <v>3</v>
      </c>
      <c r="C1168" t="s">
        <v>955</v>
      </c>
      <c r="D1168">
        <v>0</v>
      </c>
      <c r="E1168">
        <f>IF(OR(ISBLANK(F1168),F1168=61),0,1)</f>
        <v>0</v>
      </c>
      <c r="G1168">
        <f>IF(AND(F1168&lt;31,E1168=1),1,0)</f>
        <v>0</v>
      </c>
      <c r="H1168">
        <f>IF(AND(F1168&gt;=31,E1168=1),1,0)</f>
        <v>0</v>
      </c>
      <c r="I1168">
        <f>IF(AND(F1168&lt;15,E1168=1),1,0)</f>
        <v>0</v>
      </c>
      <c r="J1168">
        <f>IF(F1168=61,1,0)</f>
        <v>0</v>
      </c>
      <c r="K1168" t="s">
        <v>0</v>
      </c>
      <c r="L1168">
        <v>79</v>
      </c>
      <c r="M1168">
        <v>220</v>
      </c>
      <c r="N1168">
        <v>11</v>
      </c>
      <c r="O1168">
        <v>0</v>
      </c>
      <c r="P1168">
        <v>3.7</v>
      </c>
      <c r="Q1168">
        <v>0.4</v>
      </c>
      <c r="R1168">
        <v>0.5</v>
      </c>
      <c r="S1168">
        <v>0.66700000000000004</v>
      </c>
      <c r="T1168">
        <v>0.4</v>
      </c>
      <c r="U1168">
        <v>0.5</v>
      </c>
      <c r="V1168">
        <v>0.66700000000000004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0.5</v>
      </c>
      <c r="AD1168">
        <v>0.6</v>
      </c>
      <c r="AE1168">
        <v>1.1000000000000001</v>
      </c>
      <c r="AF1168">
        <v>0.2</v>
      </c>
      <c r="AG1168">
        <v>0</v>
      </c>
      <c r="AH1168">
        <v>0</v>
      </c>
      <c r="AI1168">
        <v>0.1</v>
      </c>
      <c r="AJ1168">
        <v>1</v>
      </c>
      <c r="AK1168">
        <v>0.7</v>
      </c>
      <c r="AL1168">
        <v>12.1</v>
      </c>
      <c r="AM1168">
        <v>0.66700000000000004</v>
      </c>
      <c r="AN1168">
        <v>0.66700000000000004</v>
      </c>
      <c r="AO1168">
        <v>0</v>
      </c>
      <c r="AP1168">
        <v>0</v>
      </c>
      <c r="AQ1168">
        <v>10</v>
      </c>
      <c r="AR1168">
        <v>13.7</v>
      </c>
      <c r="AS1168">
        <v>18</v>
      </c>
      <c r="AT1168">
        <v>15.9</v>
      </c>
      <c r="AU1168">
        <v>8.9</v>
      </c>
      <c r="AV1168">
        <v>0</v>
      </c>
      <c r="AW1168">
        <v>0</v>
      </c>
      <c r="AX1168">
        <v>14.3</v>
      </c>
      <c r="AY1168">
        <v>8.4</v>
      </c>
      <c r="AZ1168">
        <v>0.1</v>
      </c>
      <c r="BA1168">
        <v>0.1</v>
      </c>
      <c r="BB1168">
        <v>0.2</v>
      </c>
      <c r="BC1168">
        <v>0.17699999999999999</v>
      </c>
      <c r="BD1168">
        <v>0.5</v>
      </c>
      <c r="BE1168">
        <v>1.8</v>
      </c>
      <c r="BF1168">
        <v>2.2999999999999998</v>
      </c>
    </row>
    <row r="1169" spans="1:58" x14ac:dyDescent="0.55000000000000004">
      <c r="A1169" t="s">
        <v>5</v>
      </c>
      <c r="B1169" t="s">
        <v>6</v>
      </c>
      <c r="C1169" t="s">
        <v>955</v>
      </c>
      <c r="D1169">
        <v>0</v>
      </c>
      <c r="E1169">
        <f>IF(OR(ISBLANK(F1169),F1169=61),0,1)</f>
        <v>0</v>
      </c>
      <c r="G1169">
        <f>IF(AND(F1169&lt;31,E1169=1),1,0)</f>
        <v>0</v>
      </c>
      <c r="H1169">
        <f>IF(AND(F1169&gt;=31,E1169=1),1,0)</f>
        <v>0</v>
      </c>
      <c r="I1169">
        <f>IF(AND(F1169&lt;15,E1169=1),1,0)</f>
        <v>0</v>
      </c>
      <c r="J1169">
        <f>IF(F1169=61,1,0)</f>
        <v>0</v>
      </c>
      <c r="K1169" t="s">
        <v>0</v>
      </c>
      <c r="L1169">
        <v>79</v>
      </c>
      <c r="M1169">
        <v>220</v>
      </c>
      <c r="N1169">
        <v>8</v>
      </c>
      <c r="O1169">
        <v>0</v>
      </c>
      <c r="P1169">
        <v>2</v>
      </c>
      <c r="Q1169">
        <v>0.3</v>
      </c>
      <c r="R1169">
        <v>0.8</v>
      </c>
      <c r="S1169">
        <v>0.33300000000000002</v>
      </c>
      <c r="T1169">
        <v>0.3</v>
      </c>
      <c r="U1169">
        <v>0.8</v>
      </c>
      <c r="V1169">
        <v>0.33300000000000002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0.1</v>
      </c>
      <c r="AD1169">
        <v>0.1</v>
      </c>
      <c r="AE1169">
        <v>0.3</v>
      </c>
      <c r="AF1169">
        <v>0</v>
      </c>
      <c r="AG1169">
        <v>0.1</v>
      </c>
      <c r="AH1169">
        <v>0</v>
      </c>
      <c r="AI1169">
        <v>0</v>
      </c>
      <c r="AJ1169">
        <v>0.6</v>
      </c>
      <c r="AK1169">
        <v>0.5</v>
      </c>
      <c r="AL1169">
        <v>4.0999999999999996</v>
      </c>
      <c r="AM1169">
        <v>0.33300000000000002</v>
      </c>
      <c r="AN1169">
        <v>0.33300000000000002</v>
      </c>
      <c r="AO1169">
        <v>0</v>
      </c>
      <c r="AP1169">
        <v>0</v>
      </c>
      <c r="AQ1169">
        <v>4</v>
      </c>
      <c r="AR1169">
        <v>7.3</v>
      </c>
      <c r="AS1169">
        <v>6.8</v>
      </c>
      <c r="AT1169">
        <v>7</v>
      </c>
      <c r="AU1169">
        <v>0</v>
      </c>
      <c r="AV1169">
        <v>3.6</v>
      </c>
      <c r="AW1169">
        <v>0</v>
      </c>
      <c r="AX1169">
        <v>0</v>
      </c>
      <c r="AY1169">
        <v>18.600000000000001</v>
      </c>
      <c r="AZ1169">
        <v>0</v>
      </c>
      <c r="BA1169">
        <v>0</v>
      </c>
      <c r="BB1169">
        <v>0</v>
      </c>
      <c r="BC1169">
        <v>5.0999999999999997E-2</v>
      </c>
      <c r="BD1169">
        <v>-7.2</v>
      </c>
      <c r="BE1169">
        <v>-2.2000000000000002</v>
      </c>
      <c r="BF1169">
        <v>-9.4</v>
      </c>
    </row>
    <row r="1170" spans="1:58" x14ac:dyDescent="0.55000000000000004">
      <c r="A1170" t="s">
        <v>956</v>
      </c>
      <c r="B1170" t="s">
        <v>18</v>
      </c>
      <c r="C1170" t="s">
        <v>957</v>
      </c>
      <c r="D1170">
        <v>0</v>
      </c>
      <c r="E1170">
        <f>IF(OR(ISBLANK(F1170),F1170=61),0,1)</f>
        <v>0</v>
      </c>
      <c r="G1170">
        <f>IF(AND(F1170&lt;31,E1170=1),1,0)</f>
        <v>0</v>
      </c>
      <c r="H1170">
        <f>IF(AND(F1170&gt;=31,E1170=1),1,0)</f>
        <v>0</v>
      </c>
      <c r="I1170">
        <f>IF(AND(F1170&lt;15,E1170=1),1,0)</f>
        <v>0</v>
      </c>
      <c r="J1170">
        <f>IF(F1170=61,1,0)</f>
        <v>0</v>
      </c>
      <c r="K1170" t="s">
        <v>0</v>
      </c>
      <c r="L1170">
        <v>79</v>
      </c>
      <c r="M1170">
        <v>205</v>
      </c>
      <c r="N1170">
        <v>34</v>
      </c>
      <c r="O1170">
        <v>7</v>
      </c>
      <c r="P1170">
        <v>10.5</v>
      </c>
      <c r="Q1170">
        <v>0.5</v>
      </c>
      <c r="R1170">
        <v>1.3</v>
      </c>
      <c r="S1170">
        <v>0.39500000000000002</v>
      </c>
      <c r="T1170">
        <v>0.5</v>
      </c>
      <c r="U1170">
        <v>1.2</v>
      </c>
      <c r="V1170">
        <v>0.38100000000000001</v>
      </c>
      <c r="W1170">
        <v>0</v>
      </c>
      <c r="X1170">
        <v>0</v>
      </c>
      <c r="Y1170">
        <v>1</v>
      </c>
      <c r="Z1170">
        <v>0.5</v>
      </c>
      <c r="AA1170">
        <v>0.8</v>
      </c>
      <c r="AB1170">
        <v>0.66700000000000004</v>
      </c>
      <c r="AC1170">
        <v>0.9</v>
      </c>
      <c r="AD1170">
        <v>1.2</v>
      </c>
      <c r="AE1170">
        <v>2.1</v>
      </c>
      <c r="AF1170">
        <v>0.4</v>
      </c>
      <c r="AG1170">
        <v>0.3</v>
      </c>
      <c r="AH1170">
        <v>0.2</v>
      </c>
      <c r="AI1170">
        <v>0.5</v>
      </c>
      <c r="AJ1170">
        <v>2</v>
      </c>
      <c r="AK1170">
        <v>1.6</v>
      </c>
      <c r="AL1170">
        <v>7.9</v>
      </c>
      <c r="AM1170">
        <v>0.47499999999999998</v>
      </c>
      <c r="AN1170">
        <v>0.40699999999999997</v>
      </c>
      <c r="AO1170">
        <v>2.3E-2</v>
      </c>
      <c r="AP1170">
        <v>0.628</v>
      </c>
      <c r="AQ1170">
        <v>70</v>
      </c>
      <c r="AR1170">
        <v>10.3</v>
      </c>
      <c r="AS1170">
        <v>14</v>
      </c>
      <c r="AT1170">
        <v>12.2</v>
      </c>
      <c r="AU1170">
        <v>6.3</v>
      </c>
      <c r="AV1170">
        <v>1.8</v>
      </c>
      <c r="AW1170">
        <v>2</v>
      </c>
      <c r="AX1170">
        <v>24.4</v>
      </c>
      <c r="AY1170">
        <v>11.3</v>
      </c>
      <c r="AZ1170">
        <v>0.2</v>
      </c>
      <c r="BA1170">
        <v>0.5</v>
      </c>
      <c r="BB1170">
        <v>0.7</v>
      </c>
      <c r="BC1170">
        <v>7.400000000000001E-2</v>
      </c>
      <c r="BD1170">
        <v>-3</v>
      </c>
      <c r="BE1170">
        <v>0.5</v>
      </c>
      <c r="BF1170">
        <v>-2.5</v>
      </c>
    </row>
    <row r="1171" spans="1:58" x14ac:dyDescent="0.55000000000000004">
      <c r="A1171" t="s">
        <v>956</v>
      </c>
      <c r="B1171" t="s">
        <v>3</v>
      </c>
      <c r="C1171" t="s">
        <v>957</v>
      </c>
      <c r="D1171">
        <v>0</v>
      </c>
      <c r="E1171">
        <f>IF(OR(ISBLANK(F1171),F1171=61),0,1)</f>
        <v>0</v>
      </c>
      <c r="G1171">
        <f>IF(AND(F1171&lt;31,E1171=1),1,0)</f>
        <v>0</v>
      </c>
      <c r="H1171">
        <f>IF(AND(F1171&gt;=31,E1171=1),1,0)</f>
        <v>0</v>
      </c>
      <c r="I1171">
        <f>IF(AND(F1171&lt;15,E1171=1),1,0)</f>
        <v>0</v>
      </c>
      <c r="J1171">
        <f>IF(F1171=61,1,0)</f>
        <v>0</v>
      </c>
      <c r="K1171" t="s">
        <v>0</v>
      </c>
      <c r="L1171">
        <v>79</v>
      </c>
      <c r="M1171">
        <v>205</v>
      </c>
      <c r="N1171">
        <v>32</v>
      </c>
      <c r="O1171">
        <v>11</v>
      </c>
      <c r="P1171">
        <v>12.3</v>
      </c>
      <c r="Q1171">
        <v>0.8</v>
      </c>
      <c r="R1171">
        <v>1.6</v>
      </c>
      <c r="S1171">
        <v>0.52</v>
      </c>
      <c r="T1171">
        <v>0.8</v>
      </c>
      <c r="U1171">
        <v>1.4</v>
      </c>
      <c r="V1171">
        <v>0.52200000000000002</v>
      </c>
      <c r="W1171">
        <v>0.1</v>
      </c>
      <c r="X1171">
        <v>0.1</v>
      </c>
      <c r="Y1171">
        <v>0.5</v>
      </c>
      <c r="Z1171">
        <v>0.6</v>
      </c>
      <c r="AA1171">
        <v>1.2</v>
      </c>
      <c r="AB1171">
        <v>0.48599999999999999</v>
      </c>
      <c r="AC1171">
        <v>1.1000000000000001</v>
      </c>
      <c r="AD1171">
        <v>1.8</v>
      </c>
      <c r="AE1171">
        <v>2.8</v>
      </c>
      <c r="AF1171">
        <v>0.4</v>
      </c>
      <c r="AG1171">
        <v>0.4</v>
      </c>
      <c r="AH1171">
        <v>0.2</v>
      </c>
      <c r="AI1171">
        <v>0.7</v>
      </c>
      <c r="AJ1171">
        <v>2.1</v>
      </c>
      <c r="AK1171">
        <v>2.2999999999999998</v>
      </c>
      <c r="AL1171">
        <v>10.199999999999999</v>
      </c>
      <c r="AM1171">
        <v>0.53299999999999992</v>
      </c>
      <c r="AN1171">
        <v>0.54</v>
      </c>
      <c r="AO1171">
        <v>0.08</v>
      </c>
      <c r="AP1171">
        <v>0.74</v>
      </c>
      <c r="AQ1171">
        <v>87</v>
      </c>
      <c r="AR1171">
        <v>10</v>
      </c>
      <c r="AS1171">
        <v>16.2</v>
      </c>
      <c r="AT1171">
        <v>13.1</v>
      </c>
      <c r="AU1171">
        <v>5.9</v>
      </c>
      <c r="AV1171">
        <v>1.8</v>
      </c>
      <c r="AW1171">
        <v>1.9</v>
      </c>
      <c r="AX1171">
        <v>23.7</v>
      </c>
      <c r="AY1171">
        <v>11.5</v>
      </c>
      <c r="AZ1171">
        <v>0.3</v>
      </c>
      <c r="BA1171">
        <v>0.5</v>
      </c>
      <c r="BB1171">
        <v>0.8</v>
      </c>
      <c r="BC1171">
        <v>0.08</v>
      </c>
      <c r="BD1171">
        <v>-3</v>
      </c>
      <c r="BE1171">
        <v>0.7</v>
      </c>
      <c r="BF1171">
        <v>-2.2999999999999998</v>
      </c>
    </row>
    <row r="1172" spans="1:58" x14ac:dyDescent="0.55000000000000004">
      <c r="A1172" t="s">
        <v>956</v>
      </c>
      <c r="B1172" t="s">
        <v>6</v>
      </c>
      <c r="C1172" t="s">
        <v>957</v>
      </c>
      <c r="D1172">
        <v>0</v>
      </c>
      <c r="E1172">
        <f>IF(OR(ISBLANK(F1172),F1172=61),0,1)</f>
        <v>0</v>
      </c>
      <c r="G1172">
        <f>IF(AND(F1172&lt;31,E1172=1),1,0)</f>
        <v>0</v>
      </c>
      <c r="H1172">
        <f>IF(AND(F1172&gt;=31,E1172=1),1,0)</f>
        <v>0</v>
      </c>
      <c r="I1172">
        <f>IF(AND(F1172&lt;15,E1172=1),1,0)</f>
        <v>0</v>
      </c>
      <c r="J1172">
        <f>IF(F1172=61,1,0)</f>
        <v>0</v>
      </c>
      <c r="K1172" t="s">
        <v>0</v>
      </c>
      <c r="L1172">
        <v>79</v>
      </c>
      <c r="M1172">
        <v>205</v>
      </c>
      <c r="N1172">
        <v>35</v>
      </c>
      <c r="O1172">
        <v>34</v>
      </c>
      <c r="P1172">
        <v>23.8</v>
      </c>
      <c r="Q1172">
        <v>1.4</v>
      </c>
      <c r="R1172">
        <v>2.6</v>
      </c>
      <c r="S1172">
        <v>0.53299999999999992</v>
      </c>
      <c r="T1172">
        <v>1.1000000000000001</v>
      </c>
      <c r="U1172">
        <v>2</v>
      </c>
      <c r="V1172">
        <v>0.57100000000000006</v>
      </c>
      <c r="W1172">
        <v>0.3</v>
      </c>
      <c r="X1172">
        <v>0.6</v>
      </c>
      <c r="Y1172">
        <v>0.40899999999999997</v>
      </c>
      <c r="Z1172">
        <v>1.3</v>
      </c>
      <c r="AA1172">
        <v>2.1</v>
      </c>
      <c r="AB1172">
        <v>0.622</v>
      </c>
      <c r="AC1172">
        <v>2.2000000000000002</v>
      </c>
      <c r="AD1172">
        <v>2.9</v>
      </c>
      <c r="AE1172">
        <v>5</v>
      </c>
      <c r="AF1172">
        <v>1.6</v>
      </c>
      <c r="AG1172">
        <v>1.3</v>
      </c>
      <c r="AH1172">
        <v>1.1000000000000001</v>
      </c>
      <c r="AI1172">
        <v>1.1000000000000001</v>
      </c>
      <c r="AJ1172">
        <v>3</v>
      </c>
      <c r="AK1172">
        <v>4.4000000000000004</v>
      </c>
      <c r="AL1172">
        <v>15.6</v>
      </c>
      <c r="AM1172">
        <v>0.60199999999999998</v>
      </c>
      <c r="AN1172">
        <v>0.58200000000000007</v>
      </c>
      <c r="AO1172">
        <v>0.23899999999999999</v>
      </c>
      <c r="AP1172">
        <v>0.80400000000000005</v>
      </c>
      <c r="AQ1172">
        <v>194</v>
      </c>
      <c r="AR1172">
        <v>10.7</v>
      </c>
      <c r="AS1172">
        <v>13.5</v>
      </c>
      <c r="AT1172">
        <v>12.1</v>
      </c>
      <c r="AU1172">
        <v>10.8</v>
      </c>
      <c r="AV1172">
        <v>3.1</v>
      </c>
      <c r="AW1172">
        <v>5.5</v>
      </c>
      <c r="AX1172">
        <v>23</v>
      </c>
      <c r="AY1172">
        <v>9.6</v>
      </c>
      <c r="AZ1172">
        <v>1.3</v>
      </c>
      <c r="BA1172">
        <v>1.1000000000000001</v>
      </c>
      <c r="BB1172">
        <v>2.4</v>
      </c>
      <c r="BC1172">
        <v>0.11799999999999999</v>
      </c>
      <c r="BD1172">
        <v>0.8</v>
      </c>
      <c r="BE1172">
        <v>3.8</v>
      </c>
      <c r="BF1172">
        <v>4.5999999999999996</v>
      </c>
    </row>
    <row r="1173" spans="1:58" x14ac:dyDescent="0.55000000000000004">
      <c r="A1173" t="s">
        <v>111</v>
      </c>
      <c r="B1173" t="s">
        <v>18</v>
      </c>
      <c r="C1173" t="s">
        <v>958</v>
      </c>
      <c r="D1173">
        <v>0</v>
      </c>
      <c r="E1173">
        <f>IF(OR(ISBLANK(F1173),F1173=61),0,1)</f>
        <v>0</v>
      </c>
      <c r="G1173">
        <f>IF(AND(F1173&lt;31,E1173=1),1,0)</f>
        <v>0</v>
      </c>
      <c r="H1173">
        <f>IF(AND(F1173&gt;=31,E1173=1),1,0)</f>
        <v>0</v>
      </c>
      <c r="I1173">
        <f>IF(AND(F1173&lt;15,E1173=1),1,0)</f>
        <v>0</v>
      </c>
      <c r="J1173">
        <f>IF(F1173=61,1,0)</f>
        <v>0</v>
      </c>
      <c r="K1173" t="s">
        <v>0</v>
      </c>
      <c r="L1173">
        <v>78</v>
      </c>
      <c r="M1173">
        <v>215</v>
      </c>
      <c r="N1173">
        <v>3</v>
      </c>
      <c r="O1173">
        <v>0</v>
      </c>
      <c r="P1173">
        <v>1.3</v>
      </c>
      <c r="Q1173">
        <v>0</v>
      </c>
      <c r="R1173">
        <v>1</v>
      </c>
      <c r="S1173">
        <v>0</v>
      </c>
      <c r="T1173">
        <v>0</v>
      </c>
      <c r="U1173">
        <v>0.7</v>
      </c>
      <c r="V1173">
        <v>0</v>
      </c>
      <c r="W1173">
        <v>0</v>
      </c>
      <c r="X1173">
        <v>0.3</v>
      </c>
      <c r="Y1173">
        <v>0</v>
      </c>
      <c r="Z1173">
        <v>0</v>
      </c>
      <c r="AA1173">
        <v>0</v>
      </c>
      <c r="AB1173">
        <v>0</v>
      </c>
      <c r="AC1173">
        <v>0.3</v>
      </c>
      <c r="AD1173">
        <v>0</v>
      </c>
      <c r="AE1173">
        <v>0.3</v>
      </c>
      <c r="AF1173">
        <v>0</v>
      </c>
      <c r="AG1173">
        <v>0</v>
      </c>
      <c r="AH1173">
        <v>0</v>
      </c>
      <c r="AI1173">
        <v>0.3</v>
      </c>
      <c r="AJ1173">
        <v>0</v>
      </c>
      <c r="AK1173">
        <v>0</v>
      </c>
      <c r="AL1173">
        <v>-37.6</v>
      </c>
      <c r="AM1173">
        <v>0</v>
      </c>
      <c r="AN1173">
        <v>0</v>
      </c>
      <c r="AO1173">
        <v>0.33300000000000002</v>
      </c>
      <c r="AP1173">
        <v>0</v>
      </c>
      <c r="AQ1173">
        <v>1</v>
      </c>
      <c r="AR1173">
        <v>29.2</v>
      </c>
      <c r="AS1173">
        <v>0</v>
      </c>
      <c r="AT1173">
        <v>14.2</v>
      </c>
      <c r="AU1173">
        <v>0</v>
      </c>
      <c r="AV1173">
        <v>0</v>
      </c>
      <c r="AW1173">
        <v>0</v>
      </c>
      <c r="AX1173">
        <v>25</v>
      </c>
      <c r="AY1173">
        <v>52.6</v>
      </c>
      <c r="AZ1173">
        <v>-0.1</v>
      </c>
      <c r="BA1173">
        <v>0</v>
      </c>
      <c r="BB1173">
        <v>-0.1</v>
      </c>
      <c r="BC1173">
        <v>-0.73599999999999999</v>
      </c>
      <c r="BD1173">
        <v>-35.4</v>
      </c>
      <c r="BE1173">
        <v>-15.3</v>
      </c>
      <c r="BF1173">
        <v>-50.8</v>
      </c>
    </row>
    <row r="1174" spans="1:58" x14ac:dyDescent="0.55000000000000004">
      <c r="A1174" t="s">
        <v>264</v>
      </c>
      <c r="B1174" t="s">
        <v>18</v>
      </c>
      <c r="C1174" t="s">
        <v>959</v>
      </c>
      <c r="D1174">
        <v>0</v>
      </c>
      <c r="E1174">
        <f>IF(OR(ISBLANK(F1174),F1174=61),0,1)</f>
        <v>0</v>
      </c>
      <c r="G1174">
        <f>IF(AND(F1174&lt;31,E1174=1),1,0)</f>
        <v>0</v>
      </c>
      <c r="H1174">
        <f>IF(AND(F1174&gt;=31,E1174=1),1,0)</f>
        <v>0</v>
      </c>
      <c r="I1174">
        <f>IF(AND(F1174&lt;15,E1174=1),1,0)</f>
        <v>0</v>
      </c>
      <c r="J1174">
        <f>IF(F1174=61,1,0)</f>
        <v>0</v>
      </c>
      <c r="K1174" t="s">
        <v>0</v>
      </c>
      <c r="L1174">
        <v>81</v>
      </c>
      <c r="M1174">
        <v>270</v>
      </c>
      <c r="N1174">
        <v>18</v>
      </c>
      <c r="O1174">
        <v>0</v>
      </c>
      <c r="P1174">
        <v>8.3000000000000007</v>
      </c>
      <c r="Q1174">
        <v>0.5</v>
      </c>
      <c r="R1174">
        <v>1</v>
      </c>
      <c r="S1174">
        <v>0.5</v>
      </c>
      <c r="T1174">
        <v>0.5</v>
      </c>
      <c r="U1174">
        <v>1</v>
      </c>
      <c r="V1174">
        <v>0.5</v>
      </c>
      <c r="W1174">
        <v>0</v>
      </c>
      <c r="X1174">
        <v>0</v>
      </c>
      <c r="Y1174">
        <v>0</v>
      </c>
      <c r="Z1174">
        <v>0.1</v>
      </c>
      <c r="AA1174">
        <v>0.3</v>
      </c>
      <c r="AB1174">
        <v>0.33300000000000002</v>
      </c>
      <c r="AC1174">
        <v>0.3</v>
      </c>
      <c r="AD1174">
        <v>0.6</v>
      </c>
      <c r="AE1174">
        <v>0.9</v>
      </c>
      <c r="AF1174">
        <v>0.3</v>
      </c>
      <c r="AG1174">
        <v>0.1</v>
      </c>
      <c r="AH1174">
        <v>0.4</v>
      </c>
      <c r="AI1174">
        <v>0.4</v>
      </c>
      <c r="AJ1174">
        <v>1.4</v>
      </c>
      <c r="AK1174">
        <v>1.1000000000000001</v>
      </c>
      <c r="AL1174">
        <v>5</v>
      </c>
      <c r="AM1174">
        <v>0.48</v>
      </c>
      <c r="AN1174">
        <v>0.5</v>
      </c>
      <c r="AO1174">
        <v>0</v>
      </c>
      <c r="AP1174">
        <v>0.33300000000000002</v>
      </c>
      <c r="AQ1174">
        <v>22</v>
      </c>
      <c r="AR1174">
        <v>4.5999999999999996</v>
      </c>
      <c r="AS1174">
        <v>8.6999999999999993</v>
      </c>
      <c r="AT1174">
        <v>6.6</v>
      </c>
      <c r="AU1174">
        <v>6</v>
      </c>
      <c r="AV1174">
        <v>0.4</v>
      </c>
      <c r="AW1174">
        <v>6.1</v>
      </c>
      <c r="AX1174">
        <v>25.1</v>
      </c>
      <c r="AY1174">
        <v>9.4</v>
      </c>
      <c r="AZ1174">
        <v>0</v>
      </c>
      <c r="BA1174">
        <v>0.1</v>
      </c>
      <c r="BB1174">
        <v>0.1</v>
      </c>
      <c r="BC1174">
        <v>1.6E-2</v>
      </c>
      <c r="BD1174">
        <v>-5.4</v>
      </c>
      <c r="BE1174">
        <v>-0.3</v>
      </c>
      <c r="BF1174">
        <v>-5.8</v>
      </c>
    </row>
    <row r="1175" spans="1:58" x14ac:dyDescent="0.55000000000000004">
      <c r="A1175" t="s">
        <v>264</v>
      </c>
      <c r="B1175" t="s">
        <v>3</v>
      </c>
      <c r="C1175" t="s">
        <v>959</v>
      </c>
      <c r="D1175">
        <v>0</v>
      </c>
      <c r="E1175">
        <f>IF(OR(ISBLANK(F1175),F1175=61),0,1)</f>
        <v>0</v>
      </c>
      <c r="G1175">
        <f>IF(AND(F1175&lt;31,E1175=1),1,0)</f>
        <v>0</v>
      </c>
      <c r="H1175">
        <f>IF(AND(F1175&gt;=31,E1175=1),1,0)</f>
        <v>0</v>
      </c>
      <c r="I1175">
        <f>IF(AND(F1175&lt;15,E1175=1),1,0)</f>
        <v>0</v>
      </c>
      <c r="J1175">
        <f>IF(F1175=61,1,0)</f>
        <v>0</v>
      </c>
      <c r="K1175" t="s">
        <v>0</v>
      </c>
      <c r="L1175">
        <v>81</v>
      </c>
      <c r="M1175">
        <v>270</v>
      </c>
      <c r="N1175">
        <v>11</v>
      </c>
      <c r="O1175">
        <v>0</v>
      </c>
      <c r="P1175">
        <v>6.8</v>
      </c>
      <c r="Q1175">
        <v>0.5</v>
      </c>
      <c r="R1175">
        <v>1.1000000000000001</v>
      </c>
      <c r="S1175">
        <v>0.41699999999999998</v>
      </c>
      <c r="T1175">
        <v>0.5</v>
      </c>
      <c r="U1175">
        <v>1.1000000000000001</v>
      </c>
      <c r="V1175">
        <v>0.41699999999999998</v>
      </c>
      <c r="W1175">
        <v>0</v>
      </c>
      <c r="X1175">
        <v>0</v>
      </c>
      <c r="Y1175">
        <v>0</v>
      </c>
      <c r="Z1175">
        <v>0.1</v>
      </c>
      <c r="AA1175">
        <v>0.2</v>
      </c>
      <c r="AB1175">
        <v>0.5</v>
      </c>
      <c r="AC1175">
        <v>0.4</v>
      </c>
      <c r="AD1175">
        <v>0.5</v>
      </c>
      <c r="AE1175">
        <v>0.9</v>
      </c>
      <c r="AF1175">
        <v>0.4</v>
      </c>
      <c r="AG1175">
        <v>0.1</v>
      </c>
      <c r="AH1175">
        <v>0.1</v>
      </c>
      <c r="AI1175">
        <v>0.4</v>
      </c>
      <c r="AJ1175">
        <v>1.7</v>
      </c>
      <c r="AK1175">
        <v>1</v>
      </c>
      <c r="AL1175">
        <v>2.9</v>
      </c>
      <c r="AM1175">
        <v>0.42499999999999999</v>
      </c>
      <c r="AN1175">
        <v>0.41699999999999998</v>
      </c>
      <c r="AO1175">
        <v>0</v>
      </c>
      <c r="AP1175">
        <v>0.16700000000000001</v>
      </c>
      <c r="AQ1175">
        <v>13</v>
      </c>
      <c r="AR1175">
        <v>5.9</v>
      </c>
      <c r="AS1175">
        <v>9.1</v>
      </c>
      <c r="AT1175">
        <v>7.5</v>
      </c>
      <c r="AU1175">
        <v>9.6999999999999993</v>
      </c>
      <c r="AV1175">
        <v>0.8</v>
      </c>
      <c r="AW1175">
        <v>1.6</v>
      </c>
      <c r="AX1175">
        <v>23.6</v>
      </c>
      <c r="AY1175">
        <v>11</v>
      </c>
      <c r="AZ1175">
        <v>0</v>
      </c>
      <c r="BA1175">
        <v>0.1</v>
      </c>
      <c r="BB1175">
        <v>0</v>
      </c>
      <c r="BC1175">
        <v>2.5999999999999999E-2</v>
      </c>
      <c r="BD1175">
        <v>-6.1</v>
      </c>
      <c r="BE1175">
        <v>-0.7</v>
      </c>
      <c r="BF1175">
        <v>-6.8</v>
      </c>
    </row>
    <row r="1176" spans="1:58" x14ac:dyDescent="0.55000000000000004">
      <c r="A1176" t="s">
        <v>264</v>
      </c>
      <c r="B1176" t="s">
        <v>6</v>
      </c>
      <c r="C1176" t="s">
        <v>959</v>
      </c>
      <c r="D1176">
        <v>0</v>
      </c>
      <c r="E1176">
        <f>IF(OR(ISBLANK(F1176),F1176=61),0,1)</f>
        <v>0</v>
      </c>
      <c r="G1176">
        <f>IF(AND(F1176&lt;31,E1176=1),1,0)</f>
        <v>0</v>
      </c>
      <c r="H1176">
        <f>IF(AND(F1176&gt;=31,E1176=1),1,0)</f>
        <v>0</v>
      </c>
      <c r="I1176">
        <f>IF(AND(F1176&lt;15,E1176=1),1,0)</f>
        <v>0</v>
      </c>
      <c r="J1176">
        <f>IF(F1176=61,1,0)</f>
        <v>0</v>
      </c>
      <c r="K1176" t="s">
        <v>0</v>
      </c>
      <c r="L1176">
        <v>81</v>
      </c>
      <c r="M1176">
        <v>270</v>
      </c>
      <c r="N1176">
        <v>18</v>
      </c>
      <c r="O1176">
        <v>3</v>
      </c>
      <c r="P1176">
        <v>10.8</v>
      </c>
      <c r="Q1176">
        <v>0.6</v>
      </c>
      <c r="R1176">
        <v>1.4</v>
      </c>
      <c r="S1176">
        <v>0.38500000000000001</v>
      </c>
      <c r="T1176">
        <v>0.6</v>
      </c>
      <c r="U1176">
        <v>1.4</v>
      </c>
      <c r="V1176">
        <v>0.38500000000000001</v>
      </c>
      <c r="W1176">
        <v>0</v>
      </c>
      <c r="X1176">
        <v>0</v>
      </c>
      <c r="Y1176">
        <v>0</v>
      </c>
      <c r="Z1176">
        <v>0.6</v>
      </c>
      <c r="AA1176">
        <v>0.7</v>
      </c>
      <c r="AB1176">
        <v>0.84599999999999997</v>
      </c>
      <c r="AC1176">
        <v>0.7</v>
      </c>
      <c r="AD1176">
        <v>1.5</v>
      </c>
      <c r="AE1176">
        <v>2.2000000000000002</v>
      </c>
      <c r="AF1176">
        <v>0.4</v>
      </c>
      <c r="AG1176">
        <v>0.2</v>
      </c>
      <c r="AH1176">
        <v>0.4</v>
      </c>
      <c r="AI1176">
        <v>1.1000000000000001</v>
      </c>
      <c r="AJ1176">
        <v>2.7</v>
      </c>
      <c r="AK1176">
        <v>1.7</v>
      </c>
      <c r="AL1176">
        <v>4.4000000000000004</v>
      </c>
      <c r="AM1176">
        <v>0.48199999999999998</v>
      </c>
      <c r="AN1176">
        <v>0.38500000000000001</v>
      </c>
      <c r="AO1176">
        <v>0</v>
      </c>
      <c r="AP1176">
        <v>0.5</v>
      </c>
      <c r="AQ1176">
        <v>36</v>
      </c>
      <c r="AR1176">
        <v>7</v>
      </c>
      <c r="AS1176">
        <v>16.600000000000001</v>
      </c>
      <c r="AT1176">
        <v>11.5</v>
      </c>
      <c r="AU1176">
        <v>8.1</v>
      </c>
      <c r="AV1176">
        <v>1.2</v>
      </c>
      <c r="AW1176">
        <v>5.0999999999999996</v>
      </c>
      <c r="AX1176">
        <v>37.1</v>
      </c>
      <c r="AY1176">
        <v>12.9</v>
      </c>
      <c r="AZ1176">
        <v>-0.2</v>
      </c>
      <c r="BA1176">
        <v>0.2</v>
      </c>
      <c r="BB1176">
        <v>0</v>
      </c>
      <c r="BC1176">
        <v>8.0000000000000002E-3</v>
      </c>
      <c r="BD1176">
        <v>-8.6</v>
      </c>
      <c r="BE1176">
        <v>2.9</v>
      </c>
      <c r="BF1176">
        <v>-5.6</v>
      </c>
    </row>
    <row r="1177" spans="1:58" x14ac:dyDescent="0.55000000000000004">
      <c r="A1177" t="s">
        <v>264</v>
      </c>
      <c r="B1177" t="s">
        <v>9</v>
      </c>
      <c r="C1177" t="s">
        <v>959</v>
      </c>
      <c r="D1177">
        <v>0</v>
      </c>
      <c r="E1177">
        <f>IF(OR(ISBLANK(F1177),F1177=61),0,1)</f>
        <v>0</v>
      </c>
      <c r="G1177">
        <f>IF(AND(F1177&lt;31,E1177=1),1,0)</f>
        <v>0</v>
      </c>
      <c r="H1177">
        <f>IF(AND(F1177&gt;=31,E1177=1),1,0)</f>
        <v>0</v>
      </c>
      <c r="I1177">
        <f>IF(AND(F1177&lt;15,E1177=1),1,0)</f>
        <v>0</v>
      </c>
      <c r="J1177">
        <f>IF(F1177=61,1,0)</f>
        <v>0</v>
      </c>
      <c r="K1177" t="s">
        <v>0</v>
      </c>
      <c r="L1177">
        <v>81</v>
      </c>
      <c r="M1177">
        <v>270</v>
      </c>
      <c r="N1177">
        <v>29</v>
      </c>
      <c r="O1177">
        <v>4</v>
      </c>
      <c r="P1177">
        <v>7</v>
      </c>
      <c r="Q1177">
        <v>0.2</v>
      </c>
      <c r="R1177">
        <v>0.8</v>
      </c>
      <c r="S1177">
        <v>0.26100000000000001</v>
      </c>
      <c r="T1177">
        <v>0.2</v>
      </c>
      <c r="U1177">
        <v>0.8</v>
      </c>
      <c r="V1177">
        <v>0.26100000000000001</v>
      </c>
      <c r="W1177">
        <v>0</v>
      </c>
      <c r="X1177">
        <v>0</v>
      </c>
      <c r="Y1177">
        <v>0</v>
      </c>
      <c r="Z1177">
        <v>0</v>
      </c>
      <c r="AA1177">
        <v>0.1</v>
      </c>
      <c r="AB1177">
        <v>0.5</v>
      </c>
      <c r="AC1177">
        <v>0.3</v>
      </c>
      <c r="AD1177">
        <v>0.6</v>
      </c>
      <c r="AE1177">
        <v>1</v>
      </c>
      <c r="AF1177">
        <v>0.5</v>
      </c>
      <c r="AG1177">
        <v>0.1</v>
      </c>
      <c r="AH1177">
        <v>0.3</v>
      </c>
      <c r="AI1177">
        <v>0.4</v>
      </c>
      <c r="AJ1177">
        <v>0.8</v>
      </c>
      <c r="AK1177">
        <v>0.4</v>
      </c>
      <c r="AL1177">
        <v>3.2</v>
      </c>
      <c r="AM1177">
        <v>0.27100000000000002</v>
      </c>
      <c r="AN1177">
        <v>0.26100000000000001</v>
      </c>
      <c r="AO1177">
        <v>0</v>
      </c>
      <c r="AP1177">
        <v>8.6999999999999994E-2</v>
      </c>
      <c r="AQ1177">
        <v>24</v>
      </c>
      <c r="AR1177">
        <v>5.2</v>
      </c>
      <c r="AS1177">
        <v>10.6</v>
      </c>
      <c r="AT1177">
        <v>7.7</v>
      </c>
      <c r="AU1177">
        <v>12.9</v>
      </c>
      <c r="AV1177">
        <v>0.6</v>
      </c>
      <c r="AW1177">
        <v>5.5</v>
      </c>
      <c r="AX1177">
        <v>31.5</v>
      </c>
      <c r="AY1177">
        <v>8.4</v>
      </c>
      <c r="AZ1177">
        <v>-0.2</v>
      </c>
      <c r="BA1177">
        <v>0.1</v>
      </c>
      <c r="BB1177">
        <v>-0.1</v>
      </c>
      <c r="BC1177">
        <v>-1.2999999999999999E-2</v>
      </c>
      <c r="BD1177">
        <v>-8.3000000000000007</v>
      </c>
      <c r="BE1177">
        <v>1.5</v>
      </c>
      <c r="BF1177">
        <v>-6.7</v>
      </c>
    </row>
    <row r="1178" spans="1:58" x14ac:dyDescent="0.55000000000000004">
      <c r="A1178" t="s">
        <v>224</v>
      </c>
      <c r="B1178" t="s">
        <v>9</v>
      </c>
      <c r="C1178" t="s">
        <v>960</v>
      </c>
      <c r="D1178">
        <v>0</v>
      </c>
      <c r="E1178">
        <f>IF(OR(ISBLANK(F1178),F1178=61),0,1)</f>
        <v>0</v>
      </c>
      <c r="G1178">
        <f>IF(AND(F1178&lt;31,E1178=1),1,0)</f>
        <v>0</v>
      </c>
      <c r="H1178">
        <f>IF(AND(F1178&gt;=31,E1178=1),1,0)</f>
        <v>0</v>
      </c>
      <c r="I1178">
        <f>IF(AND(F1178&lt;15,E1178=1),1,0)</f>
        <v>0</v>
      </c>
      <c r="J1178">
        <f>IF(F1178=61,1,0)</f>
        <v>0</v>
      </c>
      <c r="K1178" t="s">
        <v>0</v>
      </c>
      <c r="L1178">
        <v>80</v>
      </c>
      <c r="M1178">
        <v>200</v>
      </c>
      <c r="N1178">
        <v>33</v>
      </c>
      <c r="O1178">
        <v>9</v>
      </c>
      <c r="P1178">
        <v>17.100000000000001</v>
      </c>
      <c r="Q1178">
        <v>1.9</v>
      </c>
      <c r="R1178">
        <v>5</v>
      </c>
      <c r="S1178">
        <v>0.373</v>
      </c>
      <c r="T1178">
        <v>1.1000000000000001</v>
      </c>
      <c r="U1178">
        <v>2.8</v>
      </c>
      <c r="V1178">
        <v>0.40200000000000002</v>
      </c>
      <c r="W1178">
        <v>0.8</v>
      </c>
      <c r="X1178">
        <v>2.2000000000000002</v>
      </c>
      <c r="Y1178">
        <v>0.33800000000000002</v>
      </c>
      <c r="Z1178">
        <v>0.8</v>
      </c>
      <c r="AA1178">
        <v>1.2</v>
      </c>
      <c r="AB1178">
        <v>0.625</v>
      </c>
      <c r="AC1178">
        <v>1.4</v>
      </c>
      <c r="AD1178">
        <v>1.5</v>
      </c>
      <c r="AE1178">
        <v>2.9</v>
      </c>
      <c r="AF1178">
        <v>0.3</v>
      </c>
      <c r="AG1178">
        <v>0.5</v>
      </c>
      <c r="AH1178">
        <v>0.2</v>
      </c>
      <c r="AI1178">
        <v>1.7</v>
      </c>
      <c r="AJ1178">
        <v>2</v>
      </c>
      <c r="AK1178">
        <v>5.3</v>
      </c>
      <c r="AL1178">
        <v>7.2</v>
      </c>
      <c r="AM1178">
        <v>0.47</v>
      </c>
      <c r="AN1178">
        <v>0.44900000000000001</v>
      </c>
      <c r="AO1178">
        <v>0.44600000000000001</v>
      </c>
      <c r="AP1178">
        <v>0.24099999999999999</v>
      </c>
      <c r="AQ1178">
        <v>170</v>
      </c>
      <c r="AR1178">
        <v>8.6</v>
      </c>
      <c r="AS1178">
        <v>10.5</v>
      </c>
      <c r="AT1178">
        <v>9.5</v>
      </c>
      <c r="AU1178">
        <v>3.3</v>
      </c>
      <c r="AV1178">
        <v>1.7</v>
      </c>
      <c r="AW1178">
        <v>1</v>
      </c>
      <c r="AX1178">
        <v>23.2</v>
      </c>
      <c r="AY1178">
        <v>20.7</v>
      </c>
      <c r="AZ1178">
        <v>-0.4</v>
      </c>
      <c r="BA1178">
        <v>0.8</v>
      </c>
      <c r="BB1178">
        <v>0.4</v>
      </c>
      <c r="BC1178">
        <v>2.5999999999999999E-2</v>
      </c>
      <c r="BD1178">
        <v>-5.7</v>
      </c>
      <c r="BE1178">
        <v>-0.9</v>
      </c>
      <c r="BF1178">
        <v>-6.5</v>
      </c>
    </row>
    <row r="1179" spans="1:58" x14ac:dyDescent="0.55000000000000004">
      <c r="A1179" t="s">
        <v>441</v>
      </c>
      <c r="B1179" t="s">
        <v>18</v>
      </c>
      <c r="C1179" t="s">
        <v>961</v>
      </c>
      <c r="D1179">
        <v>0</v>
      </c>
      <c r="E1179">
        <f>IF(OR(ISBLANK(F1179),F1179=61),0,1)</f>
        <v>0</v>
      </c>
      <c r="G1179">
        <f>IF(AND(F1179&lt;31,E1179=1),1,0)</f>
        <v>0</v>
      </c>
      <c r="H1179">
        <f>IF(AND(F1179&gt;=31,E1179=1),1,0)</f>
        <v>0</v>
      </c>
      <c r="I1179">
        <f>IF(AND(F1179&lt;15,E1179=1),1,0)</f>
        <v>0</v>
      </c>
      <c r="J1179">
        <f>IF(F1179=61,1,0)</f>
        <v>0</v>
      </c>
      <c r="K1179" t="s">
        <v>0</v>
      </c>
      <c r="L1179">
        <v>79</v>
      </c>
      <c r="M1179">
        <v>215</v>
      </c>
      <c r="N1179">
        <v>19</v>
      </c>
      <c r="O1179">
        <v>6</v>
      </c>
      <c r="P1179">
        <v>10.1</v>
      </c>
      <c r="Q1179">
        <v>0.3</v>
      </c>
      <c r="R1179">
        <v>1.7</v>
      </c>
      <c r="S1179">
        <v>0.188</v>
      </c>
      <c r="T1179">
        <v>0</v>
      </c>
      <c r="U1179">
        <v>0.8</v>
      </c>
      <c r="V1179">
        <v>0</v>
      </c>
      <c r="W1179">
        <v>0.3</v>
      </c>
      <c r="X1179">
        <v>0.9</v>
      </c>
      <c r="Y1179">
        <v>0.35299999999999998</v>
      </c>
      <c r="Z1179">
        <v>0.2</v>
      </c>
      <c r="AA1179">
        <v>0.3</v>
      </c>
      <c r="AB1179">
        <v>0.66700000000000004</v>
      </c>
      <c r="AC1179">
        <v>0.4</v>
      </c>
      <c r="AD1179">
        <v>0.7</v>
      </c>
      <c r="AE1179">
        <v>1.1000000000000001</v>
      </c>
      <c r="AF1179">
        <v>0.3</v>
      </c>
      <c r="AG1179">
        <v>0.6</v>
      </c>
      <c r="AH1179">
        <v>0.1</v>
      </c>
      <c r="AI1179">
        <v>0.5</v>
      </c>
      <c r="AJ1179">
        <v>1.1000000000000001</v>
      </c>
      <c r="AK1179">
        <v>1.2</v>
      </c>
      <c r="AL1179">
        <v>3.6</v>
      </c>
      <c r="AM1179">
        <v>0.316</v>
      </c>
      <c r="AN1179">
        <v>0.28100000000000003</v>
      </c>
      <c r="AO1179">
        <v>0.53100000000000003</v>
      </c>
      <c r="AP1179">
        <v>0.188</v>
      </c>
      <c r="AQ1179">
        <v>24</v>
      </c>
      <c r="AR1179">
        <v>3.7</v>
      </c>
      <c r="AS1179">
        <v>7.9</v>
      </c>
      <c r="AT1179">
        <v>5.7</v>
      </c>
      <c r="AU1179">
        <v>4.8</v>
      </c>
      <c r="AV1179">
        <v>3.5</v>
      </c>
      <c r="AW1179">
        <v>1.1000000000000001</v>
      </c>
      <c r="AX1179">
        <v>20.5</v>
      </c>
      <c r="AY1179">
        <v>11</v>
      </c>
      <c r="AZ1179">
        <v>-0.2</v>
      </c>
      <c r="BA1179">
        <v>0.1</v>
      </c>
      <c r="BB1179">
        <v>-0.1</v>
      </c>
      <c r="BC1179">
        <v>-0.03</v>
      </c>
      <c r="BD1179">
        <v>-6.7</v>
      </c>
      <c r="BE1179">
        <v>-1.6</v>
      </c>
      <c r="BF1179">
        <v>-8.3000000000000007</v>
      </c>
    </row>
    <row r="1180" spans="1:58" x14ac:dyDescent="0.55000000000000004">
      <c r="A1180" t="s">
        <v>184</v>
      </c>
      <c r="B1180" t="s">
        <v>3</v>
      </c>
      <c r="C1180" t="s">
        <v>962</v>
      </c>
      <c r="D1180">
        <v>0</v>
      </c>
      <c r="E1180">
        <f>IF(OR(ISBLANK(F1180),F1180=61),0,1)</f>
        <v>0</v>
      </c>
      <c r="G1180">
        <f>IF(AND(F1180&lt;31,E1180=1),1,0)</f>
        <v>0</v>
      </c>
      <c r="H1180">
        <f>IF(AND(F1180&gt;=31,E1180=1),1,0)</f>
        <v>0</v>
      </c>
      <c r="I1180">
        <f>IF(AND(F1180&lt;15,E1180=1),1,0)</f>
        <v>0</v>
      </c>
      <c r="J1180">
        <f>IF(F1180=61,1,0)</f>
        <v>0</v>
      </c>
      <c r="K1180" t="s">
        <v>0</v>
      </c>
      <c r="L1180">
        <v>78</v>
      </c>
      <c r="M1180">
        <v>210</v>
      </c>
      <c r="N1180">
        <v>16</v>
      </c>
      <c r="O1180">
        <v>2</v>
      </c>
      <c r="P1180">
        <v>7.9</v>
      </c>
      <c r="Q1180">
        <v>0.6</v>
      </c>
      <c r="R1180">
        <v>1.1000000000000001</v>
      </c>
      <c r="S1180">
        <v>0.5</v>
      </c>
      <c r="T1180">
        <v>0.6</v>
      </c>
      <c r="U1180">
        <v>1.1000000000000001</v>
      </c>
      <c r="V1180">
        <v>0.5</v>
      </c>
      <c r="W1180">
        <v>0</v>
      </c>
      <c r="X1180">
        <v>0</v>
      </c>
      <c r="Y1180">
        <v>0</v>
      </c>
      <c r="Z1180">
        <v>0.6</v>
      </c>
      <c r="AA1180">
        <v>0.8</v>
      </c>
      <c r="AB1180">
        <v>0.69200000000000006</v>
      </c>
      <c r="AC1180">
        <v>0.6</v>
      </c>
      <c r="AD1180">
        <v>1.1000000000000001</v>
      </c>
      <c r="AE1180">
        <v>1.7</v>
      </c>
      <c r="AF1180">
        <v>0.3</v>
      </c>
      <c r="AG1180">
        <v>0.1</v>
      </c>
      <c r="AH1180">
        <v>0.1</v>
      </c>
      <c r="AI1180">
        <v>0.3</v>
      </c>
      <c r="AJ1180">
        <v>1.8</v>
      </c>
      <c r="AK1180">
        <v>1.7</v>
      </c>
      <c r="AL1180">
        <v>9.3000000000000007</v>
      </c>
      <c r="AM1180">
        <v>0.55799999999999994</v>
      </c>
      <c r="AN1180">
        <v>0.5</v>
      </c>
      <c r="AO1180">
        <v>0</v>
      </c>
      <c r="AP1180">
        <v>0.72199999999999998</v>
      </c>
      <c r="AQ1180">
        <v>30</v>
      </c>
      <c r="AR1180">
        <v>8.6</v>
      </c>
      <c r="AS1180">
        <v>18.3</v>
      </c>
      <c r="AT1180">
        <v>13.3</v>
      </c>
      <c r="AU1180">
        <v>5.8</v>
      </c>
      <c r="AV1180">
        <v>0.5</v>
      </c>
      <c r="AW1180">
        <v>1.9</v>
      </c>
      <c r="AX1180">
        <v>17.100000000000001</v>
      </c>
      <c r="AY1180">
        <v>12.2</v>
      </c>
      <c r="AZ1180">
        <v>0.2</v>
      </c>
      <c r="BA1180">
        <v>0.2</v>
      </c>
      <c r="BB1180">
        <v>0.3</v>
      </c>
      <c r="BC1180">
        <v>0.10199999999999999</v>
      </c>
      <c r="BD1180">
        <v>-3.4</v>
      </c>
      <c r="BE1180">
        <v>-0.7</v>
      </c>
      <c r="BF1180">
        <v>-4.0999999999999996</v>
      </c>
    </row>
    <row r="1181" spans="1:58" x14ac:dyDescent="0.55000000000000004">
      <c r="A1181" t="s">
        <v>963</v>
      </c>
      <c r="B1181" t="s">
        <v>18</v>
      </c>
      <c r="C1181" t="s">
        <v>964</v>
      </c>
      <c r="D1181">
        <v>0</v>
      </c>
      <c r="E1181">
        <f>IF(OR(ISBLANK(F1181),F1181=61),0,1)</f>
        <v>0</v>
      </c>
      <c r="G1181">
        <f>IF(AND(F1181&lt;31,E1181=1),1,0)</f>
        <v>0</v>
      </c>
      <c r="H1181">
        <f>IF(AND(F1181&gt;=31,E1181=1),1,0)</f>
        <v>0</v>
      </c>
      <c r="I1181">
        <f>IF(AND(F1181&lt;15,E1181=1),1,0)</f>
        <v>0</v>
      </c>
      <c r="J1181">
        <f>IF(F1181=61,1,0)</f>
        <v>0</v>
      </c>
      <c r="K1181" t="s">
        <v>0</v>
      </c>
      <c r="L1181">
        <v>81</v>
      </c>
      <c r="M1181">
        <v>210</v>
      </c>
      <c r="N1181">
        <v>33</v>
      </c>
      <c r="O1181">
        <v>7</v>
      </c>
      <c r="P1181">
        <v>13.2</v>
      </c>
      <c r="Q1181">
        <v>1.4</v>
      </c>
      <c r="R1181">
        <v>3.1</v>
      </c>
      <c r="S1181">
        <v>0.43700000000000011</v>
      </c>
      <c r="T1181">
        <v>0.9</v>
      </c>
      <c r="U1181">
        <v>1.6</v>
      </c>
      <c r="V1181">
        <v>0.54700000000000004</v>
      </c>
      <c r="W1181">
        <v>0.5</v>
      </c>
      <c r="X1181">
        <v>1.5</v>
      </c>
      <c r="Y1181">
        <v>0.32</v>
      </c>
      <c r="Z1181">
        <v>0.4</v>
      </c>
      <c r="AA1181">
        <v>0.8</v>
      </c>
      <c r="AB1181">
        <v>0.5</v>
      </c>
      <c r="AC1181">
        <v>0.8</v>
      </c>
      <c r="AD1181">
        <v>1.2</v>
      </c>
      <c r="AE1181">
        <v>2</v>
      </c>
      <c r="AF1181">
        <v>0.5</v>
      </c>
      <c r="AG1181">
        <v>0.3</v>
      </c>
      <c r="AH1181">
        <v>0.2</v>
      </c>
      <c r="AI1181">
        <v>0.3</v>
      </c>
      <c r="AJ1181">
        <v>1.4</v>
      </c>
      <c r="AK1181">
        <v>3.6</v>
      </c>
      <c r="AL1181">
        <v>12.5</v>
      </c>
      <c r="AM1181">
        <v>0.51600000000000001</v>
      </c>
      <c r="AN1181">
        <v>0.51500000000000001</v>
      </c>
      <c r="AO1181">
        <v>0.48499999999999999</v>
      </c>
      <c r="AP1181">
        <v>0.27200000000000002</v>
      </c>
      <c r="AQ1181">
        <v>118</v>
      </c>
      <c r="AR1181">
        <v>6.6</v>
      </c>
      <c r="AS1181">
        <v>11.3</v>
      </c>
      <c r="AT1181">
        <v>8.9</v>
      </c>
      <c r="AU1181">
        <v>6.9</v>
      </c>
      <c r="AV1181">
        <v>1.2</v>
      </c>
      <c r="AW1181">
        <v>1.6</v>
      </c>
      <c r="AX1181">
        <v>7.2</v>
      </c>
      <c r="AY1181">
        <v>14.5</v>
      </c>
      <c r="AZ1181">
        <v>0.7</v>
      </c>
      <c r="BA1181">
        <v>0.5</v>
      </c>
      <c r="BB1181">
        <v>1.2</v>
      </c>
      <c r="BC1181">
        <v>0.11</v>
      </c>
      <c r="BD1181">
        <v>2</v>
      </c>
      <c r="BE1181">
        <v>0.3</v>
      </c>
      <c r="BF1181">
        <v>2.2000000000000002</v>
      </c>
    </row>
    <row r="1182" spans="1:58" x14ac:dyDescent="0.55000000000000004">
      <c r="A1182" t="s">
        <v>963</v>
      </c>
      <c r="B1182" t="s">
        <v>3</v>
      </c>
      <c r="C1182" t="s">
        <v>964</v>
      </c>
      <c r="D1182">
        <v>0</v>
      </c>
      <c r="E1182">
        <f>IF(OR(ISBLANK(F1182),F1182=61),0,1)</f>
        <v>0</v>
      </c>
      <c r="G1182">
        <f>IF(AND(F1182&lt;31,E1182=1),1,0)</f>
        <v>0</v>
      </c>
      <c r="H1182">
        <f>IF(AND(F1182&gt;=31,E1182=1),1,0)</f>
        <v>0</v>
      </c>
      <c r="I1182">
        <f>IF(AND(F1182&lt;15,E1182=1),1,0)</f>
        <v>0</v>
      </c>
      <c r="J1182">
        <f>IF(F1182=61,1,0)</f>
        <v>0</v>
      </c>
      <c r="K1182" t="s">
        <v>0</v>
      </c>
      <c r="L1182">
        <v>81</v>
      </c>
      <c r="M1182">
        <v>210</v>
      </c>
      <c r="N1182">
        <v>28</v>
      </c>
      <c r="O1182">
        <v>21</v>
      </c>
      <c r="P1182">
        <v>24.1</v>
      </c>
      <c r="Q1182">
        <v>2.2000000000000002</v>
      </c>
      <c r="R1182">
        <v>4.7</v>
      </c>
      <c r="S1182">
        <v>0.46200000000000002</v>
      </c>
      <c r="T1182">
        <v>1.4</v>
      </c>
      <c r="U1182">
        <v>2.1</v>
      </c>
      <c r="V1182">
        <v>0.63300000000000001</v>
      </c>
      <c r="W1182">
        <v>0.8</v>
      </c>
      <c r="X1182">
        <v>2.6</v>
      </c>
      <c r="Y1182">
        <v>0.31900000000000001</v>
      </c>
      <c r="Z1182">
        <v>0.7</v>
      </c>
      <c r="AA1182">
        <v>0.9</v>
      </c>
      <c r="AB1182">
        <v>0.76900000000000002</v>
      </c>
      <c r="AC1182">
        <v>0.6</v>
      </c>
      <c r="AD1182">
        <v>2.2000000000000002</v>
      </c>
      <c r="AE1182">
        <v>2.9</v>
      </c>
      <c r="AF1182">
        <v>0.6</v>
      </c>
      <c r="AG1182">
        <v>0.6</v>
      </c>
      <c r="AH1182">
        <v>0.5</v>
      </c>
      <c r="AI1182">
        <v>0.9</v>
      </c>
      <c r="AJ1182">
        <v>1.8</v>
      </c>
      <c r="AK1182">
        <v>5.9</v>
      </c>
      <c r="AL1182">
        <v>10.6</v>
      </c>
      <c r="AM1182">
        <v>0.57200000000000006</v>
      </c>
      <c r="AN1182">
        <v>0.54899999999999993</v>
      </c>
      <c r="AO1182">
        <v>0.54500000000000004</v>
      </c>
      <c r="AP1182">
        <v>0.19700000000000001</v>
      </c>
      <c r="AQ1182">
        <v>148</v>
      </c>
      <c r="AR1182">
        <v>2.9</v>
      </c>
      <c r="AS1182">
        <v>10.8</v>
      </c>
      <c r="AT1182">
        <v>6.7</v>
      </c>
      <c r="AU1182">
        <v>5.5</v>
      </c>
      <c r="AV1182">
        <v>1.5</v>
      </c>
      <c r="AW1182">
        <v>2.2000000000000002</v>
      </c>
      <c r="AX1182">
        <v>15.4</v>
      </c>
      <c r="AY1182">
        <v>12.8</v>
      </c>
      <c r="AZ1182">
        <v>0.5</v>
      </c>
      <c r="BA1182">
        <v>0.5</v>
      </c>
      <c r="BB1182">
        <v>1</v>
      </c>
      <c r="BC1182">
        <v>0.06</v>
      </c>
      <c r="BD1182">
        <v>-0.2</v>
      </c>
      <c r="BE1182">
        <v>2</v>
      </c>
      <c r="BF1182">
        <v>1.8</v>
      </c>
    </row>
    <row r="1183" spans="1:58" x14ac:dyDescent="0.55000000000000004">
      <c r="A1183" t="s">
        <v>26</v>
      </c>
      <c r="B1183" t="s">
        <v>6</v>
      </c>
      <c r="C1183" t="s">
        <v>964</v>
      </c>
      <c r="D1183">
        <v>0</v>
      </c>
      <c r="E1183">
        <f>IF(OR(ISBLANK(F1183),F1183=61),0,1)</f>
        <v>0</v>
      </c>
      <c r="G1183">
        <f>IF(AND(F1183&lt;31,E1183=1),1,0)</f>
        <v>0</v>
      </c>
      <c r="H1183">
        <f>IF(AND(F1183&gt;=31,E1183=1),1,0)</f>
        <v>0</v>
      </c>
      <c r="I1183">
        <f>IF(AND(F1183&lt;15,E1183=1),1,0)</f>
        <v>0</v>
      </c>
      <c r="J1183">
        <f>IF(F1183=61,1,0)</f>
        <v>0</v>
      </c>
      <c r="K1183" t="s">
        <v>0</v>
      </c>
      <c r="L1183">
        <v>81</v>
      </c>
      <c r="M1183">
        <v>210</v>
      </c>
      <c r="N1183">
        <v>24</v>
      </c>
      <c r="O1183">
        <v>2</v>
      </c>
      <c r="P1183">
        <v>8.9</v>
      </c>
      <c r="Q1183">
        <v>0.9</v>
      </c>
      <c r="R1183">
        <v>1.5</v>
      </c>
      <c r="S1183">
        <v>0.58299999999999996</v>
      </c>
      <c r="T1183">
        <v>0.6</v>
      </c>
      <c r="U1183">
        <v>0.9</v>
      </c>
      <c r="V1183">
        <v>0.63600000000000001</v>
      </c>
      <c r="W1183">
        <v>0.3</v>
      </c>
      <c r="X1183">
        <v>0.6</v>
      </c>
      <c r="Y1183">
        <v>0.5</v>
      </c>
      <c r="Z1183">
        <v>0.3</v>
      </c>
      <c r="AA1183">
        <v>0.4</v>
      </c>
      <c r="AB1183">
        <v>0.77800000000000002</v>
      </c>
      <c r="AC1183">
        <v>0.4</v>
      </c>
      <c r="AD1183">
        <v>1.4</v>
      </c>
      <c r="AE1183">
        <v>1.8</v>
      </c>
      <c r="AF1183">
        <v>0.2</v>
      </c>
      <c r="AG1183">
        <v>0.3</v>
      </c>
      <c r="AH1183">
        <v>0.4</v>
      </c>
      <c r="AI1183">
        <v>0.4</v>
      </c>
      <c r="AJ1183">
        <v>1.6</v>
      </c>
      <c r="AK1183">
        <v>2.2999999999999998</v>
      </c>
      <c r="AL1183">
        <v>14.2</v>
      </c>
      <c r="AM1183">
        <v>0.69499999999999995</v>
      </c>
      <c r="AN1183">
        <v>0.68099999999999994</v>
      </c>
      <c r="AO1183">
        <v>0.38900000000000001</v>
      </c>
      <c r="AP1183">
        <v>0.25</v>
      </c>
      <c r="AQ1183">
        <v>49</v>
      </c>
      <c r="AR1183">
        <v>4.9000000000000004</v>
      </c>
      <c r="AS1183">
        <v>17.100000000000001</v>
      </c>
      <c r="AT1183">
        <v>11.1</v>
      </c>
      <c r="AU1183">
        <v>3.3</v>
      </c>
      <c r="AV1183">
        <v>2.1</v>
      </c>
      <c r="AW1183">
        <v>4.8</v>
      </c>
      <c r="AX1183">
        <v>18.3</v>
      </c>
      <c r="AY1183">
        <v>11.5</v>
      </c>
      <c r="AZ1183">
        <v>0.3</v>
      </c>
      <c r="BA1183">
        <v>0.3</v>
      </c>
      <c r="BB1183">
        <v>0.6</v>
      </c>
      <c r="BC1183">
        <v>0.11799999999999999</v>
      </c>
      <c r="BD1183">
        <v>1</v>
      </c>
      <c r="BE1183">
        <v>3.1</v>
      </c>
      <c r="BF1183">
        <v>4</v>
      </c>
    </row>
    <row r="1184" spans="1:58" x14ac:dyDescent="0.55000000000000004">
      <c r="A1184" t="s">
        <v>222</v>
      </c>
      <c r="B1184" t="s">
        <v>6</v>
      </c>
      <c r="C1184" t="s">
        <v>965</v>
      </c>
      <c r="D1184">
        <v>0</v>
      </c>
      <c r="E1184">
        <f>IF(OR(ISBLANK(F1184),F1184=61),0,1)</f>
        <v>0</v>
      </c>
      <c r="G1184">
        <f>IF(AND(F1184&lt;31,E1184=1),1,0)</f>
        <v>0</v>
      </c>
      <c r="H1184">
        <f>IF(AND(F1184&gt;=31,E1184=1),1,0)</f>
        <v>0</v>
      </c>
      <c r="I1184">
        <f>IF(AND(F1184&lt;15,E1184=1),1,0)</f>
        <v>0</v>
      </c>
      <c r="J1184">
        <f>IF(F1184=61,1,0)</f>
        <v>0</v>
      </c>
      <c r="K1184" t="s">
        <v>0</v>
      </c>
      <c r="L1184">
        <v>80</v>
      </c>
      <c r="M1184">
        <v>246</v>
      </c>
      <c r="N1184">
        <v>11</v>
      </c>
      <c r="O1184">
        <v>0</v>
      </c>
      <c r="P1184">
        <v>2.6</v>
      </c>
      <c r="Q1184">
        <v>0</v>
      </c>
      <c r="R1184">
        <v>0.5</v>
      </c>
      <c r="S1184">
        <v>0</v>
      </c>
      <c r="T1184">
        <v>0</v>
      </c>
      <c r="U1184">
        <v>0.5</v>
      </c>
      <c r="V1184">
        <v>0</v>
      </c>
      <c r="W1184">
        <v>0</v>
      </c>
      <c r="X1184">
        <v>0</v>
      </c>
      <c r="Y1184">
        <v>0</v>
      </c>
      <c r="Z1184">
        <v>0.2</v>
      </c>
      <c r="AA1184">
        <v>0.2</v>
      </c>
      <c r="AB1184">
        <v>1</v>
      </c>
      <c r="AC1184">
        <v>0.3</v>
      </c>
      <c r="AD1184">
        <v>0.3</v>
      </c>
      <c r="AE1184">
        <v>0.5</v>
      </c>
      <c r="AF1184">
        <v>0</v>
      </c>
      <c r="AG1184">
        <v>0</v>
      </c>
      <c r="AH1184">
        <v>0.2</v>
      </c>
      <c r="AI1184">
        <v>0.3</v>
      </c>
      <c r="AJ1184">
        <v>1.1000000000000001</v>
      </c>
      <c r="AK1184">
        <v>0.2</v>
      </c>
      <c r="AL1184">
        <v>-9.8000000000000007</v>
      </c>
      <c r="AM1184">
        <v>0.14399999999999999</v>
      </c>
      <c r="AN1184">
        <v>0</v>
      </c>
      <c r="AO1184">
        <v>0</v>
      </c>
      <c r="AP1184">
        <v>0.33300000000000002</v>
      </c>
      <c r="AQ1184">
        <v>3</v>
      </c>
      <c r="AR1184">
        <v>12.3</v>
      </c>
      <c r="AS1184">
        <v>12</v>
      </c>
      <c r="AT1184">
        <v>12.2</v>
      </c>
      <c r="AU1184">
        <v>0</v>
      </c>
      <c r="AV1184">
        <v>0</v>
      </c>
      <c r="AW1184">
        <v>8.4</v>
      </c>
      <c r="AX1184">
        <v>30.2</v>
      </c>
      <c r="AY1184">
        <v>18.100000000000001</v>
      </c>
      <c r="AZ1184">
        <v>-0.1</v>
      </c>
      <c r="BA1184">
        <v>0</v>
      </c>
      <c r="BB1184">
        <v>-0.1</v>
      </c>
      <c r="BC1184">
        <v>-0.16800000000000001</v>
      </c>
      <c r="BD1184">
        <v>-17.100000000000001</v>
      </c>
      <c r="BE1184">
        <v>-4.0999999999999996</v>
      </c>
      <c r="BF1184">
        <v>-21.1</v>
      </c>
    </row>
    <row r="1185" spans="1:58" x14ac:dyDescent="0.55000000000000004">
      <c r="A1185" t="s">
        <v>229</v>
      </c>
      <c r="B1185" t="s">
        <v>3</v>
      </c>
      <c r="C1185" t="s">
        <v>966</v>
      </c>
      <c r="D1185">
        <v>0</v>
      </c>
      <c r="E1185">
        <f>IF(OR(ISBLANK(F1185),F1185=61),0,1)</f>
        <v>0</v>
      </c>
      <c r="G1185">
        <f>IF(AND(F1185&lt;31,E1185=1),1,0)</f>
        <v>0</v>
      </c>
      <c r="H1185">
        <f>IF(AND(F1185&gt;=31,E1185=1),1,0)</f>
        <v>0</v>
      </c>
      <c r="I1185">
        <f>IF(AND(F1185&lt;15,E1185=1),1,0)</f>
        <v>0</v>
      </c>
      <c r="J1185">
        <f>IF(F1185=61,1,0)</f>
        <v>0</v>
      </c>
      <c r="K1185" t="s">
        <v>0</v>
      </c>
      <c r="L1185">
        <v>78</v>
      </c>
      <c r="M1185">
        <v>239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-8.3000000000000007</v>
      </c>
      <c r="BE1185">
        <v>-1.9</v>
      </c>
      <c r="BF1185">
        <v>-10.199999999999999</v>
      </c>
    </row>
    <row r="1186" spans="1:58" x14ac:dyDescent="0.55000000000000004">
      <c r="A1186" t="s">
        <v>967</v>
      </c>
      <c r="B1186" t="s">
        <v>9</v>
      </c>
      <c r="C1186" t="s">
        <v>968</v>
      </c>
      <c r="D1186">
        <v>0</v>
      </c>
      <c r="E1186">
        <f>IF(OR(ISBLANK(F1186),F1186=61),0,1)</f>
        <v>0</v>
      </c>
      <c r="G1186">
        <f>IF(AND(F1186&lt;31,E1186=1),1,0)</f>
        <v>0</v>
      </c>
      <c r="H1186">
        <f>IF(AND(F1186&gt;=31,E1186=1),1,0)</f>
        <v>0</v>
      </c>
      <c r="I1186">
        <f>IF(AND(F1186&lt;15,E1186=1),1,0)</f>
        <v>0</v>
      </c>
      <c r="J1186">
        <f>IF(F1186=61,1,0)</f>
        <v>0</v>
      </c>
      <c r="K1186" t="s">
        <v>0</v>
      </c>
      <c r="L1186">
        <v>79</v>
      </c>
      <c r="M1186">
        <v>235</v>
      </c>
      <c r="N1186">
        <v>18</v>
      </c>
      <c r="O1186">
        <v>0</v>
      </c>
      <c r="P1186">
        <v>10.1</v>
      </c>
      <c r="Q1186">
        <v>1</v>
      </c>
      <c r="R1186">
        <v>2.1</v>
      </c>
      <c r="S1186">
        <v>0.47399999999999998</v>
      </c>
      <c r="T1186">
        <v>1</v>
      </c>
      <c r="U1186">
        <v>2.1</v>
      </c>
      <c r="V1186">
        <v>0.47399999999999998</v>
      </c>
      <c r="W1186">
        <v>0</v>
      </c>
      <c r="X1186">
        <v>0</v>
      </c>
      <c r="Y1186">
        <v>0</v>
      </c>
      <c r="Z1186">
        <v>0.2</v>
      </c>
      <c r="AA1186">
        <v>0.6</v>
      </c>
      <c r="AB1186">
        <v>0.36399999999999999</v>
      </c>
      <c r="AC1186">
        <v>0.9</v>
      </c>
      <c r="AD1186">
        <v>0.9</v>
      </c>
      <c r="AE1186">
        <v>1.8</v>
      </c>
      <c r="AF1186">
        <v>0.1</v>
      </c>
      <c r="AG1186">
        <v>0.1</v>
      </c>
      <c r="AH1186">
        <v>0.1</v>
      </c>
      <c r="AI1186">
        <v>0.3</v>
      </c>
      <c r="AJ1186">
        <v>1.2</v>
      </c>
      <c r="AK1186">
        <v>2.2000000000000002</v>
      </c>
      <c r="AL1186">
        <v>8.6</v>
      </c>
      <c r="AM1186">
        <v>0.46300000000000002</v>
      </c>
      <c r="AN1186">
        <v>0.47399999999999998</v>
      </c>
      <c r="AO1186">
        <v>0</v>
      </c>
      <c r="AP1186">
        <v>0.28899999999999998</v>
      </c>
      <c r="AQ1186">
        <v>46</v>
      </c>
      <c r="AR1186">
        <v>10.8</v>
      </c>
      <c r="AS1186">
        <v>10.199999999999999</v>
      </c>
      <c r="AT1186">
        <v>10.4</v>
      </c>
      <c r="AU1186">
        <v>2</v>
      </c>
      <c r="AV1186">
        <v>0.3</v>
      </c>
      <c r="AW1186">
        <v>0.6</v>
      </c>
      <c r="AX1186">
        <v>10.4</v>
      </c>
      <c r="AY1186">
        <v>13.9</v>
      </c>
      <c r="AZ1186">
        <v>0.1</v>
      </c>
      <c r="BA1186">
        <v>0.2</v>
      </c>
      <c r="BB1186">
        <v>0.3</v>
      </c>
      <c r="BC1186">
        <v>6.6000000000000003E-2</v>
      </c>
      <c r="BD1186">
        <v>-5.3</v>
      </c>
      <c r="BE1186">
        <v>-3.4</v>
      </c>
      <c r="BF1186">
        <v>-8.6999999999999993</v>
      </c>
    </row>
    <row r="1187" spans="1:58" x14ac:dyDescent="0.55000000000000004">
      <c r="A1187" t="s">
        <v>656</v>
      </c>
      <c r="B1187" t="s">
        <v>18</v>
      </c>
      <c r="C1187" t="s">
        <v>969</v>
      </c>
      <c r="D1187">
        <v>0</v>
      </c>
      <c r="E1187">
        <f>IF(OR(ISBLANK(F1187),F1187=61),0,1)</f>
        <v>0</v>
      </c>
      <c r="G1187">
        <f>IF(AND(F1187&lt;31,E1187=1),1,0)</f>
        <v>0</v>
      </c>
      <c r="H1187">
        <f>IF(AND(F1187&gt;=31,E1187=1),1,0)</f>
        <v>0</v>
      </c>
      <c r="I1187">
        <f>IF(AND(F1187&lt;15,E1187=1),1,0)</f>
        <v>0</v>
      </c>
      <c r="J1187">
        <f>IF(F1187=61,1,0)</f>
        <v>0</v>
      </c>
      <c r="K1187" t="s">
        <v>0</v>
      </c>
      <c r="L1187">
        <v>78</v>
      </c>
      <c r="M1187">
        <v>235</v>
      </c>
      <c r="N1187">
        <v>11</v>
      </c>
      <c r="O1187">
        <v>0</v>
      </c>
      <c r="P1187">
        <v>1.9</v>
      </c>
      <c r="Q1187">
        <v>0.1</v>
      </c>
      <c r="R1187">
        <v>0.5</v>
      </c>
      <c r="S1187">
        <v>0.2</v>
      </c>
      <c r="T1187">
        <v>0.1</v>
      </c>
      <c r="U1187">
        <v>0.5</v>
      </c>
      <c r="V1187">
        <v>0.2</v>
      </c>
      <c r="W1187">
        <v>0</v>
      </c>
      <c r="X1187">
        <v>0</v>
      </c>
      <c r="Y1187">
        <v>0</v>
      </c>
      <c r="Z1187">
        <v>0.2</v>
      </c>
      <c r="AA1187">
        <v>0.4</v>
      </c>
      <c r="AB1187">
        <v>0.5</v>
      </c>
      <c r="AC1187">
        <v>0.1</v>
      </c>
      <c r="AD1187">
        <v>0.2</v>
      </c>
      <c r="AE1187">
        <v>0.3</v>
      </c>
      <c r="AF1187">
        <v>0</v>
      </c>
      <c r="AG1187">
        <v>0</v>
      </c>
      <c r="AH1187">
        <v>0</v>
      </c>
      <c r="AI1187">
        <v>0.3</v>
      </c>
      <c r="AJ1187">
        <v>0.1</v>
      </c>
      <c r="AK1187">
        <v>0.4</v>
      </c>
      <c r="AL1187">
        <v>-6.1</v>
      </c>
      <c r="AM1187">
        <v>0.28999999999999998</v>
      </c>
      <c r="AN1187">
        <v>0.2</v>
      </c>
      <c r="AO1187">
        <v>0</v>
      </c>
      <c r="AP1187">
        <v>0.8</v>
      </c>
      <c r="AQ1187">
        <v>4</v>
      </c>
      <c r="AR1187">
        <v>5.5</v>
      </c>
      <c r="AS1187">
        <v>11</v>
      </c>
      <c r="AT1187">
        <v>8.1999999999999993</v>
      </c>
      <c r="AU1187">
        <v>0</v>
      </c>
      <c r="AV1187">
        <v>0</v>
      </c>
      <c r="AW1187">
        <v>0</v>
      </c>
      <c r="AX1187">
        <v>30.3</v>
      </c>
      <c r="AY1187">
        <v>24.5</v>
      </c>
      <c r="AZ1187">
        <v>-0.1</v>
      </c>
      <c r="BA1187">
        <v>0</v>
      </c>
      <c r="BB1187">
        <v>-0.1</v>
      </c>
      <c r="BC1187">
        <v>-0.161</v>
      </c>
      <c r="BD1187">
        <v>-16.100000000000001</v>
      </c>
      <c r="BE1187">
        <v>-5</v>
      </c>
      <c r="BF1187">
        <v>-21.1</v>
      </c>
    </row>
    <row r="1188" spans="1:58" x14ac:dyDescent="0.55000000000000004">
      <c r="A1188" t="s">
        <v>105</v>
      </c>
      <c r="B1188" t="s">
        <v>18</v>
      </c>
      <c r="C1188" t="s">
        <v>970</v>
      </c>
      <c r="D1188">
        <v>0</v>
      </c>
      <c r="E1188">
        <f>IF(OR(ISBLANK(F1188),F1188=61),0,1)</f>
        <v>0</v>
      </c>
      <c r="G1188">
        <f>IF(AND(F1188&lt;31,E1188=1),1,0)</f>
        <v>0</v>
      </c>
      <c r="H1188">
        <f>IF(AND(F1188&gt;=31,E1188=1),1,0)</f>
        <v>0</v>
      </c>
      <c r="I1188">
        <f>IF(AND(F1188&lt;15,E1188=1),1,0)</f>
        <v>0</v>
      </c>
      <c r="J1188">
        <f>IF(F1188=61,1,0)</f>
        <v>0</v>
      </c>
      <c r="K1188" t="s">
        <v>0</v>
      </c>
      <c r="L1188">
        <v>80</v>
      </c>
      <c r="M1188">
        <v>269</v>
      </c>
      <c r="N1188">
        <v>31</v>
      </c>
      <c r="O1188">
        <v>18</v>
      </c>
      <c r="P1188">
        <v>22.1</v>
      </c>
      <c r="Q1188">
        <v>4</v>
      </c>
      <c r="R1188">
        <v>7.7</v>
      </c>
      <c r="S1188">
        <v>0.52100000000000002</v>
      </c>
      <c r="T1188">
        <v>4</v>
      </c>
      <c r="U1188">
        <v>7.7</v>
      </c>
      <c r="V1188">
        <v>0.52100000000000002</v>
      </c>
      <c r="W1188">
        <v>0</v>
      </c>
      <c r="X1188">
        <v>0</v>
      </c>
      <c r="Y1188">
        <v>0</v>
      </c>
      <c r="Z1188">
        <v>1.8</v>
      </c>
      <c r="AA1188">
        <v>2.7</v>
      </c>
      <c r="AB1188">
        <v>0.66299999999999992</v>
      </c>
      <c r="AC1188">
        <v>3.5</v>
      </c>
      <c r="AD1188">
        <v>3.5</v>
      </c>
      <c r="AE1188">
        <v>7</v>
      </c>
      <c r="AF1188">
        <v>0.4</v>
      </c>
      <c r="AG1188">
        <v>0.4</v>
      </c>
      <c r="AH1188">
        <v>0.5</v>
      </c>
      <c r="AI1188">
        <v>2.1</v>
      </c>
      <c r="AJ1188">
        <v>2.5</v>
      </c>
      <c r="AK1188">
        <v>9.8000000000000007</v>
      </c>
      <c r="AL1188">
        <v>21</v>
      </c>
      <c r="AM1188">
        <v>0.54600000000000004</v>
      </c>
      <c r="AN1188">
        <v>0.52100000000000002</v>
      </c>
      <c r="AO1188">
        <v>0</v>
      </c>
      <c r="AP1188">
        <v>0.34899999999999998</v>
      </c>
      <c r="AQ1188">
        <v>289</v>
      </c>
      <c r="AR1188">
        <v>17.5</v>
      </c>
      <c r="AS1188">
        <v>20.100000000000001</v>
      </c>
      <c r="AT1188">
        <v>18.7</v>
      </c>
      <c r="AU1188">
        <v>4.4000000000000004</v>
      </c>
      <c r="AV1188">
        <v>1</v>
      </c>
      <c r="AW1188">
        <v>2.2999999999999998</v>
      </c>
      <c r="AX1188">
        <v>19.2</v>
      </c>
      <c r="AY1188">
        <v>25.7</v>
      </c>
      <c r="AZ1188">
        <v>1.1000000000000001</v>
      </c>
      <c r="BA1188">
        <v>1</v>
      </c>
      <c r="BB1188">
        <v>2.1</v>
      </c>
      <c r="BC1188">
        <v>0.123</v>
      </c>
      <c r="BD1188">
        <v>1.1000000000000001</v>
      </c>
      <c r="BE1188">
        <v>1.4</v>
      </c>
      <c r="BF1188">
        <v>2.5</v>
      </c>
    </row>
    <row r="1189" spans="1:58" x14ac:dyDescent="0.55000000000000004">
      <c r="A1189" t="s">
        <v>105</v>
      </c>
      <c r="B1189" t="s">
        <v>3</v>
      </c>
      <c r="C1189" t="s">
        <v>970</v>
      </c>
      <c r="D1189">
        <v>0</v>
      </c>
      <c r="E1189">
        <f>IF(OR(ISBLANK(F1189),F1189=61),0,1)</f>
        <v>0</v>
      </c>
      <c r="G1189">
        <f>IF(AND(F1189&lt;31,E1189=1),1,0)</f>
        <v>0</v>
      </c>
      <c r="H1189">
        <f>IF(AND(F1189&gt;=31,E1189=1),1,0)</f>
        <v>0</v>
      </c>
      <c r="I1189">
        <f>IF(AND(F1189&lt;15,E1189=1),1,0)</f>
        <v>0</v>
      </c>
      <c r="J1189">
        <f>IF(F1189=61,1,0)</f>
        <v>0</v>
      </c>
      <c r="K1189" t="s">
        <v>0</v>
      </c>
      <c r="L1189">
        <v>80</v>
      </c>
      <c r="M1189">
        <v>269</v>
      </c>
      <c r="N1189">
        <v>36</v>
      </c>
      <c r="O1189">
        <v>33</v>
      </c>
      <c r="P1189">
        <v>25</v>
      </c>
      <c r="Q1189">
        <v>4.3</v>
      </c>
      <c r="R1189">
        <v>8.3000000000000007</v>
      </c>
      <c r="S1189">
        <v>0.51900000000000002</v>
      </c>
      <c r="T1189">
        <v>4.3</v>
      </c>
      <c r="U1189">
        <v>8.3000000000000007</v>
      </c>
      <c r="V1189">
        <v>0.51900000000000002</v>
      </c>
      <c r="W1189">
        <v>0</v>
      </c>
      <c r="X1189">
        <v>0</v>
      </c>
      <c r="Y1189">
        <v>0</v>
      </c>
      <c r="Z1189">
        <v>1.6</v>
      </c>
      <c r="AA1189">
        <v>2.6</v>
      </c>
      <c r="AB1189">
        <v>0.58899999999999997</v>
      </c>
      <c r="AC1189">
        <v>3.8</v>
      </c>
      <c r="AD1189">
        <v>5.9</v>
      </c>
      <c r="AE1189">
        <v>9.6999999999999993</v>
      </c>
      <c r="AF1189">
        <v>0.6</v>
      </c>
      <c r="AG1189">
        <v>0.6</v>
      </c>
      <c r="AH1189">
        <v>0.4</v>
      </c>
      <c r="AI1189">
        <v>1.7</v>
      </c>
      <c r="AJ1189">
        <v>2.7</v>
      </c>
      <c r="AK1189">
        <v>10.1</v>
      </c>
      <c r="AL1189">
        <v>21.3</v>
      </c>
      <c r="AM1189">
        <v>0.53200000000000003</v>
      </c>
      <c r="AN1189">
        <v>0.51900000000000002</v>
      </c>
      <c r="AO1189">
        <v>0</v>
      </c>
      <c r="AP1189">
        <v>0.32</v>
      </c>
      <c r="AQ1189">
        <v>371</v>
      </c>
      <c r="AR1189">
        <v>17.600000000000001</v>
      </c>
      <c r="AS1189">
        <v>26.6</v>
      </c>
      <c r="AT1189">
        <v>22.1</v>
      </c>
      <c r="AU1189">
        <v>4.7</v>
      </c>
      <c r="AV1189">
        <v>1.5</v>
      </c>
      <c r="AW1189">
        <v>1.5</v>
      </c>
      <c r="AX1189">
        <v>15.3</v>
      </c>
      <c r="AY1189">
        <v>22.5</v>
      </c>
      <c r="AZ1189">
        <v>1.7</v>
      </c>
      <c r="BA1189">
        <v>1.3</v>
      </c>
      <c r="BB1189">
        <v>3</v>
      </c>
      <c r="BC1189">
        <v>0.13400000000000001</v>
      </c>
      <c r="BD1189">
        <v>1.8</v>
      </c>
      <c r="BE1189">
        <v>1.9</v>
      </c>
      <c r="BF1189">
        <v>3.7</v>
      </c>
    </row>
    <row r="1190" spans="1:58" x14ac:dyDescent="0.55000000000000004">
      <c r="A1190" t="s">
        <v>435</v>
      </c>
      <c r="B1190" t="s">
        <v>9</v>
      </c>
      <c r="C1190" t="s">
        <v>971</v>
      </c>
      <c r="D1190">
        <v>0</v>
      </c>
      <c r="E1190">
        <f>IF(OR(ISBLANK(F1190),F1190=61),0,1)</f>
        <v>0</v>
      </c>
      <c r="G1190">
        <f>IF(AND(F1190&lt;31,E1190=1),1,0)</f>
        <v>0</v>
      </c>
      <c r="H1190">
        <f>IF(AND(F1190&gt;=31,E1190=1),1,0)</f>
        <v>0</v>
      </c>
      <c r="I1190">
        <f>IF(AND(F1190&lt;15,E1190=1),1,0)</f>
        <v>0</v>
      </c>
      <c r="J1190">
        <f>IF(F1190=61,1,0)</f>
        <v>0</v>
      </c>
      <c r="K1190" t="s">
        <v>0</v>
      </c>
      <c r="L1190">
        <v>80</v>
      </c>
      <c r="M1190">
        <v>200</v>
      </c>
      <c r="N1190">
        <v>2</v>
      </c>
      <c r="O1190">
        <v>0</v>
      </c>
      <c r="P1190">
        <v>2</v>
      </c>
      <c r="Q1190">
        <v>0.5</v>
      </c>
      <c r="R1190">
        <v>0.5</v>
      </c>
      <c r="S1190">
        <v>1</v>
      </c>
      <c r="T1190">
        <v>0</v>
      </c>
      <c r="U1190">
        <v>0</v>
      </c>
      <c r="V1190">
        <v>0</v>
      </c>
      <c r="W1190">
        <v>0.5</v>
      </c>
      <c r="X1190">
        <v>0.5</v>
      </c>
      <c r="Y1190">
        <v>1</v>
      </c>
      <c r="Z1190">
        <v>0.5</v>
      </c>
      <c r="AA1190">
        <v>1</v>
      </c>
      <c r="AB1190">
        <v>0.5</v>
      </c>
      <c r="AC1190">
        <v>0</v>
      </c>
      <c r="AD1190">
        <v>0.5</v>
      </c>
      <c r="AE1190">
        <v>0.5</v>
      </c>
      <c r="AF1190">
        <v>0</v>
      </c>
      <c r="AG1190">
        <v>0</v>
      </c>
      <c r="AH1190">
        <v>0</v>
      </c>
      <c r="AI1190">
        <v>0</v>
      </c>
      <c r="AJ1190">
        <v>0.5</v>
      </c>
      <c r="AK1190">
        <v>2</v>
      </c>
      <c r="AL1190">
        <v>47.9</v>
      </c>
      <c r="AM1190">
        <v>1.026</v>
      </c>
      <c r="AN1190">
        <v>1.5</v>
      </c>
      <c r="AO1190">
        <v>1</v>
      </c>
      <c r="AP1190">
        <v>2</v>
      </c>
      <c r="AQ1190">
        <v>2</v>
      </c>
      <c r="AR1190">
        <v>0</v>
      </c>
      <c r="AS1190">
        <v>31.6</v>
      </c>
      <c r="AT1190">
        <v>14.9</v>
      </c>
      <c r="AU1190">
        <v>0</v>
      </c>
      <c r="AV1190">
        <v>0</v>
      </c>
      <c r="AW1190">
        <v>0</v>
      </c>
      <c r="AX1190">
        <v>0</v>
      </c>
      <c r="AY1190">
        <v>25.2</v>
      </c>
      <c r="AZ1190">
        <v>0</v>
      </c>
      <c r="BA1190">
        <v>0</v>
      </c>
      <c r="BB1190">
        <v>0</v>
      </c>
      <c r="BC1190">
        <v>0.24199999999999999</v>
      </c>
      <c r="BD1190">
        <v>18.399999999999999</v>
      </c>
      <c r="BE1190">
        <v>-11.3</v>
      </c>
      <c r="BF1190">
        <v>7.1</v>
      </c>
    </row>
    <row r="1191" spans="1:58" x14ac:dyDescent="0.55000000000000004">
      <c r="A1191" t="s">
        <v>53</v>
      </c>
      <c r="B1191" t="s">
        <v>3</v>
      </c>
      <c r="C1191" t="s">
        <v>972</v>
      </c>
      <c r="D1191">
        <v>0</v>
      </c>
      <c r="E1191">
        <f>IF(OR(ISBLANK(F1191),F1191=61),0,1)</f>
        <v>0</v>
      </c>
      <c r="G1191">
        <f>IF(AND(F1191&lt;31,E1191=1),1,0)</f>
        <v>0</v>
      </c>
      <c r="H1191">
        <f>IF(AND(F1191&gt;=31,E1191=1),1,0)</f>
        <v>0</v>
      </c>
      <c r="I1191">
        <f>IF(AND(F1191&lt;15,E1191=1),1,0)</f>
        <v>0</v>
      </c>
      <c r="J1191">
        <f>IF(F1191=61,1,0)</f>
        <v>0</v>
      </c>
      <c r="K1191" t="s">
        <v>0</v>
      </c>
      <c r="L1191">
        <v>80</v>
      </c>
      <c r="M1191">
        <v>253</v>
      </c>
      <c r="N1191">
        <v>31</v>
      </c>
      <c r="O1191">
        <v>0</v>
      </c>
      <c r="P1191">
        <v>9.1</v>
      </c>
      <c r="Q1191">
        <v>0.9</v>
      </c>
      <c r="R1191">
        <v>2.4</v>
      </c>
      <c r="S1191">
        <v>0.37</v>
      </c>
      <c r="T1191">
        <v>0.7</v>
      </c>
      <c r="U1191">
        <v>1.9</v>
      </c>
      <c r="V1191">
        <v>0.39700000000000002</v>
      </c>
      <c r="W1191">
        <v>0.1</v>
      </c>
      <c r="X1191">
        <v>0.5</v>
      </c>
      <c r="Y1191">
        <v>0.26700000000000002</v>
      </c>
      <c r="Z1191">
        <v>0.5</v>
      </c>
      <c r="AA1191">
        <v>1</v>
      </c>
      <c r="AB1191">
        <v>0.46700000000000003</v>
      </c>
      <c r="AC1191">
        <v>0.7</v>
      </c>
      <c r="AD1191">
        <v>1.4</v>
      </c>
      <c r="AE1191">
        <v>2</v>
      </c>
      <c r="AF1191">
        <v>0.1</v>
      </c>
      <c r="AG1191">
        <v>0.2</v>
      </c>
      <c r="AH1191">
        <v>0.4</v>
      </c>
      <c r="AI1191">
        <v>0.2</v>
      </c>
      <c r="AJ1191">
        <v>1.1000000000000001</v>
      </c>
      <c r="AK1191">
        <v>2.2999999999999998</v>
      </c>
      <c r="AL1191">
        <v>12.2</v>
      </c>
      <c r="AM1191">
        <v>0.41299999999999998</v>
      </c>
      <c r="AN1191">
        <v>0.39700000000000002</v>
      </c>
      <c r="AO1191">
        <v>0.20499999999999999</v>
      </c>
      <c r="AP1191">
        <v>0.41099999999999998</v>
      </c>
      <c r="AQ1191">
        <v>73</v>
      </c>
      <c r="AR1191">
        <v>8.6999999999999993</v>
      </c>
      <c r="AS1191">
        <v>18.3</v>
      </c>
      <c r="AT1191">
        <v>13.4</v>
      </c>
      <c r="AU1191">
        <v>2.2000000000000002</v>
      </c>
      <c r="AV1191">
        <v>1.3</v>
      </c>
      <c r="AW1191">
        <v>4.5</v>
      </c>
      <c r="AX1191">
        <v>5.4</v>
      </c>
      <c r="AY1191">
        <v>17.399999999999999</v>
      </c>
      <c r="AZ1191">
        <v>0.2</v>
      </c>
      <c r="BA1191">
        <v>0.5</v>
      </c>
      <c r="BB1191">
        <v>0.7</v>
      </c>
      <c r="BC1191">
        <v>9.5000000000000001E-2</v>
      </c>
      <c r="BD1191">
        <v>-3</v>
      </c>
      <c r="BE1191">
        <v>2.5</v>
      </c>
      <c r="BF1191">
        <v>-0.5</v>
      </c>
    </row>
    <row r="1192" spans="1:58" x14ac:dyDescent="0.55000000000000004">
      <c r="A1192" t="s">
        <v>53</v>
      </c>
      <c r="B1192" t="s">
        <v>6</v>
      </c>
      <c r="C1192" t="s">
        <v>972</v>
      </c>
      <c r="D1192">
        <v>0</v>
      </c>
      <c r="E1192">
        <f>IF(OR(ISBLANK(F1192),F1192=61),0,1)</f>
        <v>0</v>
      </c>
      <c r="G1192">
        <f>IF(AND(F1192&lt;31,E1192=1),1,0)</f>
        <v>0</v>
      </c>
      <c r="H1192">
        <f>IF(AND(F1192&gt;=31,E1192=1),1,0)</f>
        <v>0</v>
      </c>
      <c r="I1192">
        <f>IF(AND(F1192&lt;15,E1192=1),1,0)</f>
        <v>0</v>
      </c>
      <c r="J1192">
        <f>IF(F1192=61,1,0)</f>
        <v>0</v>
      </c>
      <c r="K1192" t="s">
        <v>0</v>
      </c>
      <c r="L1192">
        <v>80</v>
      </c>
      <c r="M1192">
        <v>253</v>
      </c>
      <c r="N1192">
        <v>28</v>
      </c>
      <c r="O1192">
        <v>0</v>
      </c>
      <c r="P1192">
        <v>6.3</v>
      </c>
      <c r="Q1192">
        <v>0.8</v>
      </c>
      <c r="R1192">
        <v>1.9</v>
      </c>
      <c r="S1192">
        <v>0.38900000000000001</v>
      </c>
      <c r="T1192">
        <v>0.7</v>
      </c>
      <c r="U1192">
        <v>1.7</v>
      </c>
      <c r="V1192">
        <v>0.39600000000000002</v>
      </c>
      <c r="W1192">
        <v>0.1</v>
      </c>
      <c r="X1192">
        <v>0.2</v>
      </c>
      <c r="Y1192">
        <v>0.33300000000000002</v>
      </c>
      <c r="Z1192">
        <v>0.6</v>
      </c>
      <c r="AA1192">
        <v>0.7</v>
      </c>
      <c r="AB1192">
        <v>0.9</v>
      </c>
      <c r="AC1192">
        <v>0.5</v>
      </c>
      <c r="AD1192">
        <v>0.8</v>
      </c>
      <c r="AE1192">
        <v>1.3</v>
      </c>
      <c r="AF1192">
        <v>0.2</v>
      </c>
      <c r="AG1192">
        <v>0</v>
      </c>
      <c r="AH1192">
        <v>0.1</v>
      </c>
      <c r="AI1192">
        <v>0.6</v>
      </c>
      <c r="AJ1192">
        <v>1.4</v>
      </c>
      <c r="AK1192">
        <v>2.2000000000000002</v>
      </c>
      <c r="AL1192">
        <v>8.6</v>
      </c>
      <c r="AM1192">
        <v>0.48799999999999999</v>
      </c>
      <c r="AN1192">
        <v>0.40699999999999997</v>
      </c>
      <c r="AO1192">
        <v>0.111</v>
      </c>
      <c r="AP1192">
        <v>0.37</v>
      </c>
      <c r="AQ1192">
        <v>62</v>
      </c>
      <c r="AR1192">
        <v>9.1999999999999993</v>
      </c>
      <c r="AS1192">
        <v>15.2</v>
      </c>
      <c r="AT1192">
        <v>12.1</v>
      </c>
      <c r="AU1192">
        <v>6.4</v>
      </c>
      <c r="AV1192">
        <v>0</v>
      </c>
      <c r="AW1192">
        <v>2.6</v>
      </c>
      <c r="AX1192">
        <v>21.1</v>
      </c>
      <c r="AY1192">
        <v>23.7</v>
      </c>
      <c r="AZ1192">
        <v>0.1</v>
      </c>
      <c r="BA1192">
        <v>0.3</v>
      </c>
      <c r="BB1192">
        <v>0.3</v>
      </c>
      <c r="BC1192">
        <v>7.5999999999999998E-2</v>
      </c>
      <c r="BD1192">
        <v>-3.8</v>
      </c>
      <c r="BE1192">
        <v>1</v>
      </c>
      <c r="BF1192">
        <v>-2.8</v>
      </c>
    </row>
    <row r="1193" spans="1:58" x14ac:dyDescent="0.55000000000000004">
      <c r="A1193" t="s">
        <v>53</v>
      </c>
      <c r="B1193" t="s">
        <v>9</v>
      </c>
      <c r="C1193" t="s">
        <v>972</v>
      </c>
      <c r="D1193">
        <v>0</v>
      </c>
      <c r="E1193">
        <f>IF(OR(ISBLANK(F1193),F1193=61),0,1)</f>
        <v>0</v>
      </c>
      <c r="G1193">
        <f>IF(AND(F1193&lt;31,E1193=1),1,0)</f>
        <v>0</v>
      </c>
      <c r="H1193">
        <f>IF(AND(F1193&gt;=31,E1193=1),1,0)</f>
        <v>0</v>
      </c>
      <c r="I1193">
        <f>IF(AND(F1193&lt;15,E1193=1),1,0)</f>
        <v>0</v>
      </c>
      <c r="J1193">
        <f>IF(F1193=61,1,0)</f>
        <v>0</v>
      </c>
      <c r="K1193" t="s">
        <v>0</v>
      </c>
      <c r="L1193">
        <v>80</v>
      </c>
      <c r="M1193">
        <v>253</v>
      </c>
      <c r="N1193">
        <v>22</v>
      </c>
      <c r="O1193">
        <v>0</v>
      </c>
      <c r="P1193">
        <v>6</v>
      </c>
      <c r="Q1193">
        <v>0.5</v>
      </c>
      <c r="R1193">
        <v>1.3</v>
      </c>
      <c r="S1193">
        <v>0.42899999999999999</v>
      </c>
      <c r="T1193">
        <v>0.5</v>
      </c>
      <c r="U1193">
        <v>1</v>
      </c>
      <c r="V1193">
        <v>0.54500000000000004</v>
      </c>
      <c r="W1193">
        <v>0</v>
      </c>
      <c r="X1193">
        <v>0.3</v>
      </c>
      <c r="Y1193">
        <v>0</v>
      </c>
      <c r="Z1193">
        <v>0.1</v>
      </c>
      <c r="AA1193">
        <v>0.2</v>
      </c>
      <c r="AB1193">
        <v>0.4</v>
      </c>
      <c r="AC1193">
        <v>0.5</v>
      </c>
      <c r="AD1193">
        <v>1</v>
      </c>
      <c r="AE1193">
        <v>1.6</v>
      </c>
      <c r="AF1193">
        <v>0.2</v>
      </c>
      <c r="AG1193">
        <v>0</v>
      </c>
      <c r="AH1193">
        <v>0</v>
      </c>
      <c r="AI1193">
        <v>0.2</v>
      </c>
      <c r="AJ1193">
        <v>1</v>
      </c>
      <c r="AK1193">
        <v>1.2</v>
      </c>
      <c r="AL1193">
        <v>8.6999999999999993</v>
      </c>
      <c r="AM1193">
        <v>0.42799999999999999</v>
      </c>
      <c r="AN1193">
        <v>0.42899999999999999</v>
      </c>
      <c r="AO1193">
        <v>0.214</v>
      </c>
      <c r="AP1193">
        <v>0.17899999999999999</v>
      </c>
      <c r="AQ1193">
        <v>31</v>
      </c>
      <c r="AR1193">
        <v>11.5</v>
      </c>
      <c r="AS1193">
        <v>23.7</v>
      </c>
      <c r="AT1193">
        <v>17.399999999999999</v>
      </c>
      <c r="AU1193">
        <v>6</v>
      </c>
      <c r="AV1193">
        <v>0.5</v>
      </c>
      <c r="AW1193">
        <v>0.8</v>
      </c>
      <c r="AX1193">
        <v>14.1</v>
      </c>
      <c r="AY1193">
        <v>14.9</v>
      </c>
      <c r="AZ1193">
        <v>0</v>
      </c>
      <c r="BA1193">
        <v>0.2</v>
      </c>
      <c r="BB1193">
        <v>0.2</v>
      </c>
      <c r="BC1193">
        <v>5.8000000000000003E-2</v>
      </c>
      <c r="BD1193">
        <v>-3.1</v>
      </c>
      <c r="BE1193">
        <v>0.1</v>
      </c>
      <c r="BF1193">
        <v>-2.9</v>
      </c>
    </row>
    <row r="1194" spans="1:58" x14ac:dyDescent="0.55000000000000004">
      <c r="A1194" t="s">
        <v>512</v>
      </c>
      <c r="B1194" t="s">
        <v>18</v>
      </c>
      <c r="C1194" t="s">
        <v>973</v>
      </c>
      <c r="D1194">
        <v>0</v>
      </c>
      <c r="E1194">
        <f>IF(OR(ISBLANK(F1194),F1194=61),0,1)</f>
        <v>0</v>
      </c>
      <c r="G1194">
        <f>IF(AND(F1194&lt;31,E1194=1),1,0)</f>
        <v>0</v>
      </c>
      <c r="H1194">
        <f>IF(AND(F1194&gt;=31,E1194=1),1,0)</f>
        <v>0</v>
      </c>
      <c r="I1194">
        <f>IF(AND(F1194&lt;15,E1194=1),1,0)</f>
        <v>0</v>
      </c>
      <c r="J1194">
        <f>IF(F1194=61,1,0)</f>
        <v>0</v>
      </c>
      <c r="K1194" t="s">
        <v>0</v>
      </c>
      <c r="L1194">
        <v>78</v>
      </c>
      <c r="M1194">
        <v>186</v>
      </c>
      <c r="N1194">
        <v>25</v>
      </c>
      <c r="O1194">
        <v>6</v>
      </c>
      <c r="P1194">
        <v>12.9</v>
      </c>
      <c r="Q1194">
        <v>1.2</v>
      </c>
      <c r="R1194">
        <v>2.9</v>
      </c>
      <c r="S1194">
        <v>0.43099999999999999</v>
      </c>
      <c r="T1194">
        <v>1.2</v>
      </c>
      <c r="U1194">
        <v>2.8</v>
      </c>
      <c r="V1194">
        <v>0.44299999999999989</v>
      </c>
      <c r="W1194">
        <v>0</v>
      </c>
      <c r="X1194">
        <v>0.1</v>
      </c>
      <c r="Y1194">
        <v>0</v>
      </c>
      <c r="Z1194">
        <v>0.6</v>
      </c>
      <c r="AA1194">
        <v>0.8</v>
      </c>
      <c r="AB1194">
        <v>0.76200000000000001</v>
      </c>
      <c r="AC1194">
        <v>1.3</v>
      </c>
      <c r="AD1194">
        <v>2.1</v>
      </c>
      <c r="AE1194">
        <v>3.4</v>
      </c>
      <c r="AF1194">
        <v>0.1</v>
      </c>
      <c r="AG1194">
        <v>0.6</v>
      </c>
      <c r="AH1194">
        <v>0.7</v>
      </c>
      <c r="AI1194">
        <v>0.6</v>
      </c>
      <c r="AJ1194">
        <v>2.2999999999999998</v>
      </c>
      <c r="AK1194">
        <v>3.1</v>
      </c>
      <c r="AL1194">
        <v>14.2</v>
      </c>
      <c r="AM1194">
        <v>0.47599999999999998</v>
      </c>
      <c r="AN1194">
        <v>0.43099999999999999</v>
      </c>
      <c r="AO1194">
        <v>2.8000000000000001E-2</v>
      </c>
      <c r="AP1194">
        <v>0.29199999999999998</v>
      </c>
      <c r="AQ1194">
        <v>82</v>
      </c>
      <c r="AR1194">
        <v>11</v>
      </c>
      <c r="AS1194">
        <v>17.7</v>
      </c>
      <c r="AT1194">
        <v>14.4</v>
      </c>
      <c r="AU1194">
        <v>2</v>
      </c>
      <c r="AV1194">
        <v>2.6</v>
      </c>
      <c r="AW1194">
        <v>6</v>
      </c>
      <c r="AX1194">
        <v>14.6</v>
      </c>
      <c r="AY1194">
        <v>15.3</v>
      </c>
      <c r="AZ1194">
        <v>0.2</v>
      </c>
      <c r="BA1194">
        <v>0.6</v>
      </c>
      <c r="BB1194">
        <v>0.8</v>
      </c>
      <c r="BC1194">
        <v>9.9000000000000005E-2</v>
      </c>
      <c r="BD1194">
        <v>-4.5</v>
      </c>
      <c r="BE1194">
        <v>2.7</v>
      </c>
      <c r="BF1194">
        <v>-1.8</v>
      </c>
    </row>
    <row r="1195" spans="1:58" x14ac:dyDescent="0.55000000000000004">
      <c r="A1195" t="s">
        <v>512</v>
      </c>
      <c r="B1195" t="s">
        <v>3</v>
      </c>
      <c r="C1195" t="s">
        <v>973</v>
      </c>
      <c r="D1195">
        <v>0</v>
      </c>
      <c r="E1195">
        <f>IF(OR(ISBLANK(F1195),F1195=61),0,1)</f>
        <v>0</v>
      </c>
      <c r="G1195">
        <f>IF(AND(F1195&lt;31,E1195=1),1,0)</f>
        <v>0</v>
      </c>
      <c r="H1195">
        <f>IF(AND(F1195&gt;=31,E1195=1),1,0)</f>
        <v>0</v>
      </c>
      <c r="I1195">
        <f>IF(AND(F1195&lt;15,E1195=1),1,0)</f>
        <v>0</v>
      </c>
      <c r="J1195">
        <f>IF(F1195=61,1,0)</f>
        <v>0</v>
      </c>
      <c r="K1195" t="s">
        <v>0</v>
      </c>
      <c r="L1195">
        <v>78</v>
      </c>
      <c r="M1195">
        <v>186</v>
      </c>
      <c r="N1195">
        <v>31</v>
      </c>
      <c r="O1195">
        <v>17</v>
      </c>
      <c r="P1195">
        <v>13.7</v>
      </c>
      <c r="Q1195">
        <v>1.6</v>
      </c>
      <c r="R1195">
        <v>3.5</v>
      </c>
      <c r="S1195">
        <v>0.46400000000000002</v>
      </c>
      <c r="T1195">
        <v>1.6</v>
      </c>
      <c r="U1195">
        <v>3.5</v>
      </c>
      <c r="V1195">
        <v>0.46800000000000003</v>
      </c>
      <c r="W1195">
        <v>0</v>
      </c>
      <c r="X1195">
        <v>0</v>
      </c>
      <c r="Y1195">
        <v>0</v>
      </c>
      <c r="Z1195">
        <v>0.9</v>
      </c>
      <c r="AA1195">
        <v>1.3</v>
      </c>
      <c r="AB1195">
        <v>0.72499999999999998</v>
      </c>
      <c r="AC1195">
        <v>1.1000000000000001</v>
      </c>
      <c r="AD1195">
        <v>2.6</v>
      </c>
      <c r="AE1195">
        <v>3.7</v>
      </c>
      <c r="AF1195">
        <v>0.4</v>
      </c>
      <c r="AG1195">
        <v>0.5</v>
      </c>
      <c r="AH1195">
        <v>1.1000000000000001</v>
      </c>
      <c r="AI1195">
        <v>0.8</v>
      </c>
      <c r="AJ1195">
        <v>2.7</v>
      </c>
      <c r="AK1195">
        <v>4.2</v>
      </c>
      <c r="AL1195">
        <v>13.4</v>
      </c>
      <c r="AM1195">
        <v>0.50800000000000001</v>
      </c>
      <c r="AN1195">
        <v>0.46400000000000002</v>
      </c>
      <c r="AO1195">
        <v>9.0000000000000011E-3</v>
      </c>
      <c r="AP1195">
        <v>0.36399999999999999</v>
      </c>
      <c r="AQ1195">
        <v>135</v>
      </c>
      <c r="AR1195">
        <v>8.6999999999999993</v>
      </c>
      <c r="AS1195">
        <v>18.100000000000001</v>
      </c>
      <c r="AT1195">
        <v>13.7</v>
      </c>
      <c r="AU1195">
        <v>5.3</v>
      </c>
      <c r="AV1195">
        <v>2.2000000000000002</v>
      </c>
      <c r="AW1195">
        <v>7.9</v>
      </c>
      <c r="AX1195">
        <v>15</v>
      </c>
      <c r="AY1195">
        <v>19.5</v>
      </c>
      <c r="AZ1195">
        <v>0</v>
      </c>
      <c r="BA1195">
        <v>0.8</v>
      </c>
      <c r="BB1195">
        <v>0.8</v>
      </c>
      <c r="BC1195">
        <v>7.9000000000000001E-2</v>
      </c>
      <c r="BD1195">
        <v>-5.6</v>
      </c>
      <c r="BE1195">
        <v>3.6</v>
      </c>
      <c r="BF1195">
        <v>-2.1</v>
      </c>
    </row>
    <row r="1196" spans="1:58" x14ac:dyDescent="0.55000000000000004">
      <c r="A1196" t="s">
        <v>908</v>
      </c>
      <c r="B1196" t="s">
        <v>9</v>
      </c>
      <c r="C1196" t="s">
        <v>974</v>
      </c>
      <c r="D1196">
        <v>0</v>
      </c>
      <c r="E1196">
        <f>IF(OR(ISBLANK(F1196),F1196=61),0,1)</f>
        <v>0</v>
      </c>
      <c r="G1196">
        <f>IF(AND(F1196&lt;31,E1196=1),1,0)</f>
        <v>0</v>
      </c>
      <c r="H1196">
        <f>IF(AND(F1196&gt;=31,E1196=1),1,0)</f>
        <v>0</v>
      </c>
      <c r="I1196">
        <f>IF(AND(F1196&lt;15,E1196=1),1,0)</f>
        <v>0</v>
      </c>
      <c r="J1196">
        <f>IF(F1196=61,1,0)</f>
        <v>0</v>
      </c>
      <c r="K1196" t="s">
        <v>0</v>
      </c>
      <c r="L1196">
        <v>76</v>
      </c>
      <c r="M1196">
        <v>170</v>
      </c>
      <c r="N1196">
        <v>33</v>
      </c>
      <c r="O1196">
        <v>33</v>
      </c>
      <c r="P1196">
        <v>35.5</v>
      </c>
      <c r="Q1196">
        <v>7.7</v>
      </c>
      <c r="R1196">
        <v>17.2</v>
      </c>
      <c r="S1196">
        <v>0.44600000000000001</v>
      </c>
      <c r="T1196">
        <v>5.4</v>
      </c>
      <c r="U1196">
        <v>11.7</v>
      </c>
      <c r="V1196">
        <v>0.46400000000000002</v>
      </c>
      <c r="W1196">
        <v>2.2000000000000002</v>
      </c>
      <c r="X1196">
        <v>5.5</v>
      </c>
      <c r="Y1196">
        <v>0.40899999999999997</v>
      </c>
      <c r="Z1196">
        <v>2.8</v>
      </c>
      <c r="AA1196">
        <v>3.6</v>
      </c>
      <c r="AB1196">
        <v>0.78200000000000003</v>
      </c>
      <c r="AC1196">
        <v>0.7</v>
      </c>
      <c r="AD1196">
        <v>2.7</v>
      </c>
      <c r="AE1196">
        <v>3.4</v>
      </c>
      <c r="AF1196">
        <v>0.6</v>
      </c>
      <c r="AG1196">
        <v>0.8</v>
      </c>
      <c r="AH1196">
        <v>0.3</v>
      </c>
      <c r="AI1196">
        <v>1.8</v>
      </c>
      <c r="AJ1196">
        <v>2.2000000000000002</v>
      </c>
      <c r="AK1196">
        <v>20.399999999999999</v>
      </c>
      <c r="AL1196">
        <v>17.600000000000001</v>
      </c>
      <c r="AM1196">
        <v>0.54</v>
      </c>
      <c r="AN1196">
        <v>0.51100000000000001</v>
      </c>
      <c r="AO1196">
        <v>0.31900000000000001</v>
      </c>
      <c r="AP1196">
        <v>0.21</v>
      </c>
      <c r="AQ1196">
        <v>565</v>
      </c>
      <c r="AR1196">
        <v>2.1</v>
      </c>
      <c r="AS1196">
        <v>8.4</v>
      </c>
      <c r="AT1196">
        <v>5.2</v>
      </c>
      <c r="AU1196">
        <v>3.9</v>
      </c>
      <c r="AV1196">
        <v>1.3</v>
      </c>
      <c r="AW1196">
        <v>0.9</v>
      </c>
      <c r="AX1196">
        <v>8.5</v>
      </c>
      <c r="AY1196">
        <v>28.3</v>
      </c>
      <c r="AZ1196">
        <v>2.2000000000000002</v>
      </c>
      <c r="BA1196">
        <v>0.4</v>
      </c>
      <c r="BB1196">
        <v>2.6</v>
      </c>
      <c r="BC1196">
        <v>8.900000000000001E-2</v>
      </c>
      <c r="BD1196">
        <v>-1.6</v>
      </c>
      <c r="BE1196">
        <v>-6.2</v>
      </c>
      <c r="BF1196">
        <v>-7.9</v>
      </c>
    </row>
    <row r="1197" spans="1:58" x14ac:dyDescent="0.55000000000000004">
      <c r="A1197" t="s">
        <v>168</v>
      </c>
      <c r="B1197" t="s">
        <v>18</v>
      </c>
      <c r="C1197" t="s">
        <v>975</v>
      </c>
      <c r="D1197">
        <v>0</v>
      </c>
      <c r="E1197">
        <f>IF(OR(ISBLANK(F1197),F1197=61),0,1)</f>
        <v>0</v>
      </c>
      <c r="G1197">
        <f>IF(AND(F1197&lt;31,E1197=1),1,0)</f>
        <v>0</v>
      </c>
      <c r="H1197">
        <f>IF(AND(F1197&gt;=31,E1197=1),1,0)</f>
        <v>0</v>
      </c>
      <c r="I1197">
        <f>IF(AND(F1197&lt;15,E1197=1),1,0)</f>
        <v>0</v>
      </c>
      <c r="J1197">
        <f>IF(F1197=61,1,0)</f>
        <v>0</v>
      </c>
      <c r="K1197" t="s">
        <v>0</v>
      </c>
      <c r="L1197">
        <v>81</v>
      </c>
      <c r="M1197">
        <v>205</v>
      </c>
      <c r="N1197">
        <v>19</v>
      </c>
      <c r="O1197">
        <v>0</v>
      </c>
      <c r="P1197">
        <v>10.5</v>
      </c>
      <c r="Q1197">
        <v>1.3</v>
      </c>
      <c r="R1197">
        <v>2.7</v>
      </c>
      <c r="S1197">
        <v>0.49</v>
      </c>
      <c r="T1197">
        <v>1.2</v>
      </c>
      <c r="U1197">
        <v>2.2000000000000002</v>
      </c>
      <c r="V1197">
        <v>0.56100000000000005</v>
      </c>
      <c r="W1197">
        <v>0.1</v>
      </c>
      <c r="X1197">
        <v>0.5</v>
      </c>
      <c r="Y1197">
        <v>0.2</v>
      </c>
      <c r="Z1197">
        <v>0.3</v>
      </c>
      <c r="AA1197">
        <v>0.6</v>
      </c>
      <c r="AB1197">
        <v>0.45500000000000002</v>
      </c>
      <c r="AC1197">
        <v>1</v>
      </c>
      <c r="AD1197">
        <v>1.8</v>
      </c>
      <c r="AE1197">
        <v>2.8</v>
      </c>
      <c r="AF1197">
        <v>0.3</v>
      </c>
      <c r="AG1197">
        <v>0.4</v>
      </c>
      <c r="AH1197">
        <v>0.3</v>
      </c>
      <c r="AI1197">
        <v>0.7</v>
      </c>
      <c r="AJ1197">
        <v>1.7</v>
      </c>
      <c r="AK1197">
        <v>3</v>
      </c>
      <c r="AL1197">
        <v>13.6</v>
      </c>
      <c r="AM1197">
        <v>0.50700000000000001</v>
      </c>
      <c r="AN1197">
        <v>0.51</v>
      </c>
      <c r="AO1197">
        <v>0.19600000000000001</v>
      </c>
      <c r="AP1197">
        <v>0.216</v>
      </c>
      <c r="AQ1197">
        <v>58</v>
      </c>
      <c r="AR1197">
        <v>10.199999999999999</v>
      </c>
      <c r="AS1197">
        <v>19.5</v>
      </c>
      <c r="AT1197">
        <v>14.8</v>
      </c>
      <c r="AU1197">
        <v>6.8</v>
      </c>
      <c r="AV1197">
        <v>2</v>
      </c>
      <c r="AW1197">
        <v>3.2</v>
      </c>
      <c r="AX1197">
        <v>19.899999999999999</v>
      </c>
      <c r="AY1197">
        <v>17.3</v>
      </c>
      <c r="AZ1197">
        <v>0.1</v>
      </c>
      <c r="BA1197">
        <v>0.4</v>
      </c>
      <c r="BB1197">
        <v>0.5</v>
      </c>
      <c r="BC1197">
        <v>9.6000000000000002E-2</v>
      </c>
      <c r="BD1197">
        <v>-3.8</v>
      </c>
      <c r="BE1197">
        <v>0.7</v>
      </c>
      <c r="BF1197">
        <v>-3</v>
      </c>
    </row>
    <row r="1198" spans="1:58" x14ac:dyDescent="0.55000000000000004">
      <c r="A1198" t="s">
        <v>168</v>
      </c>
      <c r="B1198" t="s">
        <v>3</v>
      </c>
      <c r="C1198" t="s">
        <v>975</v>
      </c>
      <c r="D1198">
        <v>0</v>
      </c>
      <c r="E1198">
        <f>IF(OR(ISBLANK(F1198),F1198=61),0,1)</f>
        <v>0</v>
      </c>
      <c r="G1198">
        <f>IF(AND(F1198&lt;31,E1198=1),1,0)</f>
        <v>0</v>
      </c>
      <c r="H1198">
        <f>IF(AND(F1198&gt;=31,E1198=1),1,0)</f>
        <v>0</v>
      </c>
      <c r="I1198">
        <f>IF(AND(F1198&lt;15,E1198=1),1,0)</f>
        <v>0</v>
      </c>
      <c r="J1198">
        <f>IF(F1198=61,1,0)</f>
        <v>0</v>
      </c>
      <c r="K1198" t="s">
        <v>0</v>
      </c>
      <c r="L1198">
        <v>81</v>
      </c>
      <c r="M1198">
        <v>205</v>
      </c>
      <c r="N1198">
        <v>32</v>
      </c>
      <c r="O1198">
        <v>4</v>
      </c>
      <c r="P1198">
        <v>10.199999999999999</v>
      </c>
      <c r="Q1198">
        <v>1.1000000000000001</v>
      </c>
      <c r="R1198">
        <v>2.2000000000000002</v>
      </c>
      <c r="S1198">
        <v>0.47899999999999998</v>
      </c>
      <c r="T1198">
        <v>1</v>
      </c>
      <c r="U1198">
        <v>1.9</v>
      </c>
      <c r="V1198">
        <v>0.50800000000000001</v>
      </c>
      <c r="W1198">
        <v>0.1</v>
      </c>
      <c r="X1198">
        <v>0.3</v>
      </c>
      <c r="Y1198">
        <v>0.3</v>
      </c>
      <c r="Z1198">
        <v>0.4</v>
      </c>
      <c r="AA1198">
        <v>0.6</v>
      </c>
      <c r="AB1198">
        <v>0.7</v>
      </c>
      <c r="AC1198">
        <v>0.9</v>
      </c>
      <c r="AD1198">
        <v>1.5</v>
      </c>
      <c r="AE1198">
        <v>2.5</v>
      </c>
      <c r="AF1198">
        <v>0.2</v>
      </c>
      <c r="AG1198">
        <v>0.3</v>
      </c>
      <c r="AH1198">
        <v>0.2</v>
      </c>
      <c r="AI1198">
        <v>0.8</v>
      </c>
      <c r="AJ1198">
        <v>1.6</v>
      </c>
      <c r="AK1198">
        <v>2.7</v>
      </c>
      <c r="AL1198">
        <v>10.7</v>
      </c>
      <c r="AM1198">
        <v>0.52800000000000002</v>
      </c>
      <c r="AN1198">
        <v>0.5</v>
      </c>
      <c r="AO1198">
        <v>0.14099999999999999</v>
      </c>
      <c r="AP1198">
        <v>0.28199999999999997</v>
      </c>
      <c r="AQ1198">
        <v>86</v>
      </c>
      <c r="AR1198">
        <v>9.3000000000000007</v>
      </c>
      <c r="AS1198">
        <v>16.399999999999999</v>
      </c>
      <c r="AT1198">
        <v>12.7</v>
      </c>
      <c r="AU1198">
        <v>3.6</v>
      </c>
      <c r="AV1198">
        <v>1.9</v>
      </c>
      <c r="AW1198">
        <v>1.9</v>
      </c>
      <c r="AX1198">
        <v>24.4</v>
      </c>
      <c r="AY1198">
        <v>15.3</v>
      </c>
      <c r="AZ1198">
        <v>0.1</v>
      </c>
      <c r="BA1198">
        <v>0.5</v>
      </c>
      <c r="BB1198">
        <v>0.6</v>
      </c>
      <c r="BC1198">
        <v>7.0000000000000007E-2</v>
      </c>
      <c r="BD1198">
        <v>-4.9000000000000004</v>
      </c>
      <c r="BE1198">
        <v>-0.4</v>
      </c>
      <c r="BF1198">
        <v>-5.3</v>
      </c>
    </row>
    <row r="1199" spans="1:58" x14ac:dyDescent="0.55000000000000004">
      <c r="A1199" t="s">
        <v>168</v>
      </c>
      <c r="B1199" t="s">
        <v>6</v>
      </c>
      <c r="C1199" t="s">
        <v>975</v>
      </c>
      <c r="D1199">
        <v>0</v>
      </c>
      <c r="E1199">
        <f>IF(OR(ISBLANK(F1199),F1199=61),0,1)</f>
        <v>0</v>
      </c>
      <c r="G1199">
        <f>IF(AND(F1199&lt;31,E1199=1),1,0)</f>
        <v>0</v>
      </c>
      <c r="H1199">
        <f>IF(AND(F1199&gt;=31,E1199=1),1,0)</f>
        <v>0</v>
      </c>
      <c r="I1199">
        <f>IF(AND(F1199&lt;15,E1199=1),1,0)</f>
        <v>0</v>
      </c>
      <c r="J1199">
        <f>IF(F1199=61,1,0)</f>
        <v>0</v>
      </c>
      <c r="K1199" t="s">
        <v>0</v>
      </c>
      <c r="L1199">
        <v>81</v>
      </c>
      <c r="M1199">
        <v>205</v>
      </c>
      <c r="N1199">
        <v>29</v>
      </c>
      <c r="O1199">
        <v>9</v>
      </c>
      <c r="P1199">
        <v>16.899999999999999</v>
      </c>
      <c r="Q1199">
        <v>2</v>
      </c>
      <c r="R1199">
        <v>4.2</v>
      </c>
      <c r="S1199">
        <v>0.47499999999999998</v>
      </c>
      <c r="T1199">
        <v>1.9</v>
      </c>
      <c r="U1199">
        <v>3.9</v>
      </c>
      <c r="V1199">
        <v>0.49099999999999999</v>
      </c>
      <c r="W1199">
        <v>0.1</v>
      </c>
      <c r="X1199">
        <v>0.3</v>
      </c>
      <c r="Y1199">
        <v>0.3</v>
      </c>
      <c r="Z1199">
        <v>1</v>
      </c>
      <c r="AA1199">
        <v>1.4</v>
      </c>
      <c r="AB1199">
        <v>0.73199999999999998</v>
      </c>
      <c r="AC1199">
        <v>1.8</v>
      </c>
      <c r="AD1199">
        <v>2.7</v>
      </c>
      <c r="AE1199">
        <v>4.5</v>
      </c>
      <c r="AF1199">
        <v>0.3</v>
      </c>
      <c r="AG1199">
        <v>0.2</v>
      </c>
      <c r="AH1199">
        <v>0.8</v>
      </c>
      <c r="AI1199">
        <v>1.1000000000000001</v>
      </c>
      <c r="AJ1199">
        <v>3.2</v>
      </c>
      <c r="AK1199">
        <v>5.0999999999999996</v>
      </c>
      <c r="AL1199">
        <v>13.1</v>
      </c>
      <c r="AM1199">
        <v>0.52700000000000002</v>
      </c>
      <c r="AN1199">
        <v>0.48799999999999999</v>
      </c>
      <c r="AO1199">
        <v>8.199999999999999E-2</v>
      </c>
      <c r="AP1199">
        <v>0.33600000000000002</v>
      </c>
      <c r="AQ1199">
        <v>152</v>
      </c>
      <c r="AR1199">
        <v>11.6</v>
      </c>
      <c r="AS1199">
        <v>18.399999999999999</v>
      </c>
      <c r="AT1199">
        <v>14.9</v>
      </c>
      <c r="AU1199">
        <v>4.2</v>
      </c>
      <c r="AV1199">
        <v>0.6</v>
      </c>
      <c r="AW1199">
        <v>5</v>
      </c>
      <c r="AX1199">
        <v>18.399999999999999</v>
      </c>
      <c r="AY1199">
        <v>17.2</v>
      </c>
      <c r="AZ1199">
        <v>0.4</v>
      </c>
      <c r="BA1199">
        <v>0.8</v>
      </c>
      <c r="BB1199">
        <v>1.2</v>
      </c>
      <c r="BC1199">
        <v>0.10199999999999999</v>
      </c>
      <c r="BD1199">
        <v>-4.5999999999999996</v>
      </c>
      <c r="BE1199">
        <v>0.2</v>
      </c>
      <c r="BF1199">
        <v>-4.4000000000000004</v>
      </c>
    </row>
    <row r="1200" spans="1:58" x14ac:dyDescent="0.55000000000000004">
      <c r="A1200" t="s">
        <v>168</v>
      </c>
      <c r="B1200" t="s">
        <v>9</v>
      </c>
      <c r="C1200" t="s">
        <v>975</v>
      </c>
      <c r="D1200">
        <v>0</v>
      </c>
      <c r="E1200">
        <f>IF(OR(ISBLANK(F1200),F1200=61),0,1)</f>
        <v>0</v>
      </c>
      <c r="G1200">
        <f>IF(AND(F1200&lt;31,E1200=1),1,0)</f>
        <v>0</v>
      </c>
      <c r="H1200">
        <f>IF(AND(F1200&gt;=31,E1200=1),1,0)</f>
        <v>0</v>
      </c>
      <c r="I1200">
        <f>IF(AND(F1200&lt;15,E1200=1),1,0)</f>
        <v>0</v>
      </c>
      <c r="J1200">
        <f>IF(F1200=61,1,0)</f>
        <v>0</v>
      </c>
      <c r="K1200" t="s">
        <v>0</v>
      </c>
      <c r="L1200">
        <v>81</v>
      </c>
      <c r="M1200">
        <v>205</v>
      </c>
      <c r="N1200">
        <v>34</v>
      </c>
      <c r="O1200">
        <v>11</v>
      </c>
      <c r="P1200">
        <v>16.5</v>
      </c>
      <c r="Q1200">
        <v>2.8</v>
      </c>
      <c r="R1200">
        <v>5</v>
      </c>
      <c r="S1200">
        <v>0.55600000000000005</v>
      </c>
      <c r="T1200">
        <v>2.7</v>
      </c>
      <c r="U1200">
        <v>4.7</v>
      </c>
      <c r="V1200">
        <v>0.58099999999999996</v>
      </c>
      <c r="W1200">
        <v>0</v>
      </c>
      <c r="X1200">
        <v>0.3</v>
      </c>
      <c r="Y1200">
        <v>0.111</v>
      </c>
      <c r="Z1200">
        <v>1</v>
      </c>
      <c r="AA1200">
        <v>1.5</v>
      </c>
      <c r="AB1200">
        <v>0.68599999999999994</v>
      </c>
      <c r="AC1200">
        <v>1.8</v>
      </c>
      <c r="AD1200">
        <v>3.4</v>
      </c>
      <c r="AE1200">
        <v>5.2</v>
      </c>
      <c r="AF1200">
        <v>0.5</v>
      </c>
      <c r="AG1200">
        <v>0.3</v>
      </c>
      <c r="AH1200">
        <v>0.9</v>
      </c>
      <c r="AI1200">
        <v>1.2</v>
      </c>
      <c r="AJ1200">
        <v>2.9</v>
      </c>
      <c r="AK1200">
        <v>6.6</v>
      </c>
      <c r="AL1200">
        <v>17.600000000000001</v>
      </c>
      <c r="AM1200">
        <v>0.57999999999999996</v>
      </c>
      <c r="AN1200">
        <v>0.55899999999999994</v>
      </c>
      <c r="AO1200">
        <v>5.2999999999999999E-2</v>
      </c>
      <c r="AP1200">
        <v>0.30199999999999999</v>
      </c>
      <c r="AQ1200">
        <v>219</v>
      </c>
      <c r="AR1200">
        <v>11.4</v>
      </c>
      <c r="AS1200">
        <v>20.100000000000001</v>
      </c>
      <c r="AT1200">
        <v>15.9</v>
      </c>
      <c r="AU1200">
        <v>5.3</v>
      </c>
      <c r="AV1200">
        <v>0.9</v>
      </c>
      <c r="AW1200">
        <v>5.6</v>
      </c>
      <c r="AX1200">
        <v>17.899999999999999</v>
      </c>
      <c r="AY1200">
        <v>19.399999999999999</v>
      </c>
      <c r="AZ1200">
        <v>0.8</v>
      </c>
      <c r="BA1200">
        <v>1</v>
      </c>
      <c r="BB1200">
        <v>1.9</v>
      </c>
      <c r="BC1200">
        <v>0.13200000000000001</v>
      </c>
      <c r="BD1200">
        <v>-4.3</v>
      </c>
      <c r="BE1200">
        <v>1.1000000000000001</v>
      </c>
      <c r="BF1200">
        <v>-3.1</v>
      </c>
    </row>
    <row r="1201" spans="1:58" x14ac:dyDescent="0.55000000000000004">
      <c r="A1201" t="s">
        <v>274</v>
      </c>
      <c r="B1201" t="s">
        <v>18</v>
      </c>
      <c r="C1201" t="s">
        <v>976</v>
      </c>
      <c r="D1201">
        <v>0</v>
      </c>
      <c r="E1201">
        <f>IF(OR(ISBLANK(F1201),F1201=61),0,1)</f>
        <v>0</v>
      </c>
      <c r="G1201">
        <f>IF(AND(F1201&lt;31,E1201=1),1,0)</f>
        <v>0</v>
      </c>
      <c r="H1201">
        <f>IF(AND(F1201&gt;=31,E1201=1),1,0)</f>
        <v>0</v>
      </c>
      <c r="I1201">
        <f>IF(AND(F1201&lt;15,E1201=1),1,0)</f>
        <v>0</v>
      </c>
      <c r="J1201">
        <f>IF(F1201=61,1,0)</f>
        <v>0</v>
      </c>
      <c r="K1201" t="s">
        <v>0</v>
      </c>
      <c r="L1201">
        <v>80</v>
      </c>
      <c r="M1201">
        <v>210</v>
      </c>
      <c r="N1201">
        <v>31</v>
      </c>
      <c r="O1201">
        <v>1</v>
      </c>
      <c r="P1201">
        <v>10.7</v>
      </c>
      <c r="Q1201">
        <v>0.8</v>
      </c>
      <c r="R1201">
        <v>1.9</v>
      </c>
      <c r="S1201">
        <v>0.40699999999999997</v>
      </c>
      <c r="T1201">
        <v>0.8</v>
      </c>
      <c r="U1201">
        <v>1.9</v>
      </c>
      <c r="V1201">
        <v>0.41399999999999998</v>
      </c>
      <c r="W1201">
        <v>0</v>
      </c>
      <c r="X1201">
        <v>0</v>
      </c>
      <c r="Y1201">
        <v>0</v>
      </c>
      <c r="Z1201">
        <v>0.2</v>
      </c>
      <c r="AA1201">
        <v>0.4</v>
      </c>
      <c r="AB1201">
        <v>0.41699999999999998</v>
      </c>
      <c r="AC1201">
        <v>0.6</v>
      </c>
      <c r="AD1201">
        <v>1.4</v>
      </c>
      <c r="AE1201">
        <v>2</v>
      </c>
      <c r="AF1201">
        <v>0.1</v>
      </c>
      <c r="AG1201">
        <v>0.2</v>
      </c>
      <c r="AH1201">
        <v>0.3</v>
      </c>
      <c r="AI1201">
        <v>0.4</v>
      </c>
      <c r="AJ1201">
        <v>2</v>
      </c>
      <c r="AK1201">
        <v>1.7</v>
      </c>
      <c r="AL1201">
        <v>5.5</v>
      </c>
      <c r="AM1201">
        <v>0.41</v>
      </c>
      <c r="AN1201">
        <v>0.40699999999999997</v>
      </c>
      <c r="AO1201">
        <v>1.7000000000000001E-2</v>
      </c>
      <c r="AP1201">
        <v>0.20300000000000001</v>
      </c>
      <c r="AQ1201">
        <v>55</v>
      </c>
      <c r="AR1201">
        <v>6.6</v>
      </c>
      <c r="AS1201">
        <v>14.8</v>
      </c>
      <c r="AT1201">
        <v>10.6</v>
      </c>
      <c r="AU1201">
        <v>1.1000000000000001</v>
      </c>
      <c r="AV1201">
        <v>0.9</v>
      </c>
      <c r="AW1201">
        <v>3</v>
      </c>
      <c r="AX1201">
        <v>14.5</v>
      </c>
      <c r="AY1201">
        <v>11.3</v>
      </c>
      <c r="AZ1201">
        <v>-0.1</v>
      </c>
      <c r="BA1201">
        <v>0.4</v>
      </c>
      <c r="BB1201">
        <v>0.4</v>
      </c>
      <c r="BC1201">
        <v>4.7E-2</v>
      </c>
      <c r="BD1201">
        <v>-6.9</v>
      </c>
      <c r="BE1201">
        <v>-1.9</v>
      </c>
      <c r="BF1201">
        <v>-8.9</v>
      </c>
    </row>
    <row r="1202" spans="1:58" x14ac:dyDescent="0.55000000000000004">
      <c r="A1202" t="s">
        <v>274</v>
      </c>
      <c r="B1202" t="s">
        <v>3</v>
      </c>
      <c r="C1202" t="s">
        <v>976</v>
      </c>
      <c r="D1202">
        <v>0</v>
      </c>
      <c r="E1202">
        <f>IF(OR(ISBLANK(F1202),F1202=61),0,1)</f>
        <v>0</v>
      </c>
      <c r="G1202">
        <f>IF(AND(F1202&lt;31,E1202=1),1,0)</f>
        <v>0</v>
      </c>
      <c r="H1202">
        <f>IF(AND(F1202&gt;=31,E1202=1),1,0)</f>
        <v>0</v>
      </c>
      <c r="I1202">
        <f>IF(AND(F1202&lt;15,E1202=1),1,0)</f>
        <v>0</v>
      </c>
      <c r="J1202">
        <f>IF(F1202=61,1,0)</f>
        <v>0</v>
      </c>
      <c r="K1202" t="s">
        <v>0</v>
      </c>
      <c r="L1202">
        <v>80</v>
      </c>
      <c r="M1202">
        <v>210</v>
      </c>
      <c r="N1202">
        <v>31</v>
      </c>
      <c r="O1202">
        <v>2</v>
      </c>
      <c r="P1202">
        <v>8.6</v>
      </c>
      <c r="Q1202">
        <v>0.4</v>
      </c>
      <c r="R1202">
        <v>1</v>
      </c>
      <c r="S1202">
        <v>0.36699999999999999</v>
      </c>
      <c r="T1202">
        <v>0.4</v>
      </c>
      <c r="U1202">
        <v>1</v>
      </c>
      <c r="V1202">
        <v>0.36699999999999999</v>
      </c>
      <c r="W1202">
        <v>0</v>
      </c>
      <c r="X1202">
        <v>0</v>
      </c>
      <c r="Y1202">
        <v>0</v>
      </c>
      <c r="Z1202">
        <v>0.3</v>
      </c>
      <c r="AA1202">
        <v>0.5</v>
      </c>
      <c r="AB1202">
        <v>0.58799999999999997</v>
      </c>
      <c r="AC1202">
        <v>0.6</v>
      </c>
      <c r="AD1202">
        <v>0.8</v>
      </c>
      <c r="AE1202">
        <v>1.5</v>
      </c>
      <c r="AF1202">
        <v>0</v>
      </c>
      <c r="AG1202">
        <v>0.1</v>
      </c>
      <c r="AH1202">
        <v>0.2</v>
      </c>
      <c r="AI1202">
        <v>0.2</v>
      </c>
      <c r="AJ1202">
        <v>1.5</v>
      </c>
      <c r="AK1202">
        <v>1</v>
      </c>
      <c r="AL1202">
        <v>4.9000000000000004</v>
      </c>
      <c r="AM1202">
        <v>0.42</v>
      </c>
      <c r="AN1202">
        <v>0.36699999999999999</v>
      </c>
      <c r="AO1202">
        <v>0</v>
      </c>
      <c r="AP1202">
        <v>0.56700000000000006</v>
      </c>
      <c r="AQ1202">
        <v>36</v>
      </c>
      <c r="AR1202">
        <v>7.6</v>
      </c>
      <c r="AS1202">
        <v>11.9</v>
      </c>
      <c r="AT1202">
        <v>9.6</v>
      </c>
      <c r="AU1202">
        <v>0</v>
      </c>
      <c r="AV1202">
        <v>0.7</v>
      </c>
      <c r="AW1202">
        <v>2.5</v>
      </c>
      <c r="AX1202">
        <v>13.6</v>
      </c>
      <c r="AY1202">
        <v>8.1999999999999993</v>
      </c>
      <c r="AZ1202">
        <v>0</v>
      </c>
      <c r="BA1202">
        <v>0.3</v>
      </c>
      <c r="BB1202">
        <v>0.3</v>
      </c>
      <c r="BC1202">
        <v>4.2000000000000003E-2</v>
      </c>
      <c r="BD1202">
        <v>-7.5</v>
      </c>
      <c r="BE1202">
        <v>-2.6</v>
      </c>
      <c r="BF1202">
        <v>-10.1</v>
      </c>
    </row>
    <row r="1203" spans="1:58" x14ac:dyDescent="0.55000000000000004">
      <c r="A1203" t="s">
        <v>650</v>
      </c>
      <c r="B1203" t="s">
        <v>18</v>
      </c>
      <c r="C1203" t="s">
        <v>977</v>
      </c>
      <c r="D1203">
        <v>0</v>
      </c>
      <c r="E1203">
        <f>IF(OR(ISBLANK(F1203),F1203=61),0,1)</f>
        <v>0</v>
      </c>
      <c r="G1203">
        <f>IF(AND(F1203&lt;31,E1203=1),1,0)</f>
        <v>0</v>
      </c>
      <c r="H1203">
        <f>IF(AND(F1203&gt;=31,E1203=1),1,0)</f>
        <v>0</v>
      </c>
      <c r="I1203">
        <f>IF(AND(F1203&lt;15,E1203=1),1,0)</f>
        <v>0</v>
      </c>
      <c r="J1203">
        <f>IF(F1203=61,1,0)</f>
        <v>0</v>
      </c>
      <c r="K1203" t="s">
        <v>0</v>
      </c>
      <c r="L1203">
        <v>78</v>
      </c>
      <c r="M1203">
        <v>225</v>
      </c>
      <c r="N1203">
        <v>9</v>
      </c>
      <c r="O1203">
        <v>1</v>
      </c>
      <c r="P1203">
        <v>2.2000000000000002</v>
      </c>
      <c r="Q1203">
        <v>0.1</v>
      </c>
      <c r="R1203">
        <v>0.4</v>
      </c>
      <c r="S1203">
        <v>0.25</v>
      </c>
      <c r="T1203">
        <v>0.1</v>
      </c>
      <c r="U1203">
        <v>0.4</v>
      </c>
      <c r="V1203">
        <v>0.25</v>
      </c>
      <c r="W1203">
        <v>0</v>
      </c>
      <c r="X1203">
        <v>0</v>
      </c>
      <c r="Y1203">
        <v>0</v>
      </c>
      <c r="Z1203">
        <v>0.2</v>
      </c>
      <c r="AA1203">
        <v>0.2</v>
      </c>
      <c r="AB1203">
        <v>1</v>
      </c>
      <c r="AC1203">
        <v>0.2</v>
      </c>
      <c r="AD1203">
        <v>0.2</v>
      </c>
      <c r="AE1203">
        <v>0.4</v>
      </c>
      <c r="AF1203">
        <v>0.1</v>
      </c>
      <c r="AG1203">
        <v>0</v>
      </c>
      <c r="AH1203">
        <v>0.1</v>
      </c>
      <c r="AI1203">
        <v>0</v>
      </c>
      <c r="AJ1203">
        <v>0.1</v>
      </c>
      <c r="AK1203">
        <v>0.4</v>
      </c>
      <c r="AL1203">
        <v>15.1</v>
      </c>
      <c r="AM1203">
        <v>0.40400000000000003</v>
      </c>
      <c r="AN1203">
        <v>0.25</v>
      </c>
      <c r="AO1203">
        <v>0</v>
      </c>
      <c r="AP1203">
        <v>0.5</v>
      </c>
      <c r="AQ1203">
        <v>5</v>
      </c>
      <c r="AR1203">
        <v>12.6</v>
      </c>
      <c r="AS1203">
        <v>12.3</v>
      </c>
      <c r="AT1203">
        <v>12.5</v>
      </c>
      <c r="AU1203">
        <v>10</v>
      </c>
      <c r="AV1203">
        <v>0</v>
      </c>
      <c r="AW1203">
        <v>5.9</v>
      </c>
      <c r="AX1203">
        <v>0</v>
      </c>
      <c r="AY1203">
        <v>13.8</v>
      </c>
      <c r="AZ1203">
        <v>0</v>
      </c>
      <c r="BA1203">
        <v>0</v>
      </c>
      <c r="BB1203">
        <v>0.1</v>
      </c>
      <c r="BC1203">
        <v>0.14799999999999999</v>
      </c>
      <c r="BD1203">
        <v>-2.1</v>
      </c>
      <c r="BE1203">
        <v>1.9</v>
      </c>
      <c r="BF1203">
        <v>-0.2</v>
      </c>
    </row>
    <row r="1204" spans="1:58" x14ac:dyDescent="0.55000000000000004">
      <c r="A1204" t="s">
        <v>41</v>
      </c>
      <c r="B1204" t="s">
        <v>6</v>
      </c>
      <c r="C1204" t="s">
        <v>978</v>
      </c>
      <c r="D1204">
        <v>0</v>
      </c>
      <c r="E1204">
        <f>IF(OR(ISBLANK(F1204),F1204=61),0,1)</f>
        <v>0</v>
      </c>
      <c r="G1204">
        <f>IF(AND(F1204&lt;31,E1204=1),1,0)</f>
        <v>0</v>
      </c>
      <c r="H1204">
        <f>IF(AND(F1204&gt;=31,E1204=1),1,0)</f>
        <v>0</v>
      </c>
      <c r="I1204">
        <f>IF(AND(F1204&lt;15,E1204=1),1,0)</f>
        <v>0</v>
      </c>
      <c r="J1204">
        <f>IF(F1204=61,1,0)</f>
        <v>0</v>
      </c>
      <c r="K1204" t="s">
        <v>0</v>
      </c>
      <c r="L1204">
        <v>78</v>
      </c>
      <c r="M1204">
        <v>185</v>
      </c>
      <c r="N1204">
        <v>31</v>
      </c>
      <c r="O1204">
        <v>30</v>
      </c>
      <c r="P1204">
        <v>34.200000000000003</v>
      </c>
      <c r="Q1204">
        <v>4.2</v>
      </c>
      <c r="R1204">
        <v>11.1</v>
      </c>
      <c r="S1204">
        <v>0.375</v>
      </c>
      <c r="T1204">
        <v>1.9</v>
      </c>
      <c r="U1204">
        <v>5.0999999999999996</v>
      </c>
      <c r="V1204">
        <v>0.36499999999999999</v>
      </c>
      <c r="W1204">
        <v>2.2999999999999998</v>
      </c>
      <c r="X1204">
        <v>6</v>
      </c>
      <c r="Y1204">
        <v>0.38400000000000001</v>
      </c>
      <c r="Z1204">
        <v>2.2000000000000002</v>
      </c>
      <c r="AA1204">
        <v>2.7</v>
      </c>
      <c r="AB1204">
        <v>0.81900000000000006</v>
      </c>
      <c r="AC1204">
        <v>1.1000000000000001</v>
      </c>
      <c r="AD1204">
        <v>3.9</v>
      </c>
      <c r="AE1204">
        <v>5</v>
      </c>
      <c r="AF1204">
        <v>1.1000000000000001</v>
      </c>
      <c r="AG1204">
        <v>0.8</v>
      </c>
      <c r="AH1204">
        <v>0.7</v>
      </c>
      <c r="AI1204">
        <v>1.2</v>
      </c>
      <c r="AJ1204">
        <v>2.2000000000000002</v>
      </c>
      <c r="AK1204">
        <v>12.8</v>
      </c>
      <c r="AL1204">
        <v>14.4</v>
      </c>
      <c r="AM1204">
        <v>0.51800000000000002</v>
      </c>
      <c r="AN1204">
        <v>0.47799999999999998</v>
      </c>
      <c r="AO1204">
        <v>0.53799999999999992</v>
      </c>
      <c r="AP1204">
        <v>0.24099999999999999</v>
      </c>
      <c r="AQ1204">
        <v>360</v>
      </c>
      <c r="AR1204">
        <v>3.3</v>
      </c>
      <c r="AS1204">
        <v>13.5</v>
      </c>
      <c r="AT1204">
        <v>8.1</v>
      </c>
      <c r="AU1204">
        <v>6.5</v>
      </c>
      <c r="AV1204">
        <v>1.3</v>
      </c>
      <c r="AW1204">
        <v>2.5</v>
      </c>
      <c r="AX1204">
        <v>8.6</v>
      </c>
      <c r="AY1204">
        <v>19.600000000000001</v>
      </c>
      <c r="AZ1204">
        <v>1.6</v>
      </c>
      <c r="BA1204">
        <v>1.1000000000000001</v>
      </c>
      <c r="BB1204">
        <v>2.7</v>
      </c>
      <c r="BC1204">
        <v>0.1</v>
      </c>
      <c r="BD1204">
        <v>1.9</v>
      </c>
      <c r="BE1204">
        <v>0.8</v>
      </c>
      <c r="BF1204">
        <v>2.7</v>
      </c>
    </row>
    <row r="1205" spans="1:58" x14ac:dyDescent="0.55000000000000004">
      <c r="A1205" t="s">
        <v>206</v>
      </c>
      <c r="B1205" t="s">
        <v>3</v>
      </c>
      <c r="C1205" t="s">
        <v>979</v>
      </c>
      <c r="D1205">
        <v>0</v>
      </c>
      <c r="E1205">
        <f>IF(OR(ISBLANK(F1205),F1205=61),0,1)</f>
        <v>0</v>
      </c>
      <c r="G1205">
        <f>IF(AND(F1205&lt;31,E1205=1),1,0)</f>
        <v>0</v>
      </c>
      <c r="H1205">
        <f>IF(AND(F1205&gt;=31,E1205=1),1,0)</f>
        <v>0</v>
      </c>
      <c r="I1205">
        <f>IF(AND(F1205&lt;15,E1205=1),1,0)</f>
        <v>0</v>
      </c>
      <c r="J1205">
        <f>IF(F1205=61,1,0)</f>
        <v>0</v>
      </c>
      <c r="K1205" t="s">
        <v>0</v>
      </c>
      <c r="L1205">
        <v>77</v>
      </c>
      <c r="M1205">
        <v>205</v>
      </c>
      <c r="N1205">
        <v>8</v>
      </c>
      <c r="O1205">
        <v>0</v>
      </c>
      <c r="P1205">
        <v>1.5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0.1</v>
      </c>
      <c r="AK1205">
        <v>0</v>
      </c>
      <c r="AL1205">
        <v>-1.5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1.9E-2</v>
      </c>
      <c r="BD1205">
        <v>-3.9</v>
      </c>
      <c r="BE1205">
        <v>2.5</v>
      </c>
      <c r="BF1205">
        <v>-1.4</v>
      </c>
    </row>
    <row r="1206" spans="1:58" x14ac:dyDescent="0.55000000000000004">
      <c r="A1206" t="s">
        <v>206</v>
      </c>
      <c r="B1206" t="s">
        <v>6</v>
      </c>
      <c r="C1206" t="s">
        <v>979</v>
      </c>
      <c r="D1206">
        <v>0</v>
      </c>
      <c r="E1206">
        <f>IF(OR(ISBLANK(F1206),F1206=61),0,1)</f>
        <v>0</v>
      </c>
      <c r="G1206">
        <f>IF(AND(F1206&lt;31,E1206=1),1,0)</f>
        <v>0</v>
      </c>
      <c r="H1206">
        <f>IF(AND(F1206&gt;=31,E1206=1),1,0)</f>
        <v>0</v>
      </c>
      <c r="I1206">
        <f>IF(AND(F1206&lt;15,E1206=1),1,0)</f>
        <v>0</v>
      </c>
      <c r="J1206">
        <f>IF(F1206=61,1,0)</f>
        <v>0</v>
      </c>
      <c r="K1206" t="s">
        <v>0</v>
      </c>
      <c r="L1206">
        <v>77</v>
      </c>
      <c r="M1206">
        <v>205</v>
      </c>
      <c r="N1206">
        <v>7</v>
      </c>
      <c r="O1206">
        <v>0</v>
      </c>
      <c r="P1206">
        <v>1.1000000000000001</v>
      </c>
      <c r="Q1206">
        <v>0</v>
      </c>
      <c r="R1206">
        <v>0.3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0.3</v>
      </c>
      <c r="Y1206">
        <v>0</v>
      </c>
      <c r="Z1206">
        <v>0</v>
      </c>
      <c r="AA1206">
        <v>0</v>
      </c>
      <c r="AB1206">
        <v>0</v>
      </c>
      <c r="AC1206">
        <v>0.1</v>
      </c>
      <c r="AD1206">
        <v>0.4</v>
      </c>
      <c r="AE1206">
        <v>0.6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0.7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14.3</v>
      </c>
      <c r="AS1206">
        <v>40.799999999999997</v>
      </c>
      <c r="AT1206">
        <v>27.9</v>
      </c>
      <c r="AU1206">
        <v>0</v>
      </c>
      <c r="AV1206">
        <v>0</v>
      </c>
      <c r="AW1206">
        <v>0</v>
      </c>
      <c r="AX1206">
        <v>0</v>
      </c>
      <c r="AY1206">
        <v>13</v>
      </c>
      <c r="AZ1206">
        <v>0</v>
      </c>
      <c r="BA1206">
        <v>0</v>
      </c>
      <c r="BB1206">
        <v>0</v>
      </c>
      <c r="BC1206">
        <v>-3.1E-2</v>
      </c>
      <c r="BD1206">
        <v>-10.7</v>
      </c>
      <c r="BE1206">
        <v>-5</v>
      </c>
      <c r="BF1206">
        <v>-15.8</v>
      </c>
    </row>
    <row r="1207" spans="1:58" x14ac:dyDescent="0.55000000000000004">
      <c r="A1207" t="s">
        <v>206</v>
      </c>
      <c r="B1207" t="s">
        <v>9</v>
      </c>
      <c r="C1207" t="s">
        <v>979</v>
      </c>
      <c r="D1207">
        <v>0</v>
      </c>
      <c r="E1207">
        <f>IF(OR(ISBLANK(F1207),F1207=61),0,1)</f>
        <v>0</v>
      </c>
      <c r="G1207">
        <f>IF(AND(F1207&lt;31,E1207=1),1,0)</f>
        <v>0</v>
      </c>
      <c r="H1207">
        <f>IF(AND(F1207&gt;=31,E1207=1),1,0)</f>
        <v>0</v>
      </c>
      <c r="I1207">
        <f>IF(AND(F1207&lt;15,E1207=1),1,0)</f>
        <v>0</v>
      </c>
      <c r="J1207">
        <f>IF(F1207=61,1,0)</f>
        <v>0</v>
      </c>
      <c r="K1207" t="s">
        <v>0</v>
      </c>
      <c r="L1207">
        <v>77</v>
      </c>
      <c r="M1207">
        <v>205</v>
      </c>
      <c r="N1207">
        <v>4</v>
      </c>
      <c r="O1207">
        <v>0</v>
      </c>
      <c r="P1207">
        <v>3</v>
      </c>
      <c r="Q1207">
        <v>0</v>
      </c>
      <c r="R1207">
        <v>0.5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0.5</v>
      </c>
      <c r="Y1207">
        <v>0</v>
      </c>
      <c r="Z1207">
        <v>0.3</v>
      </c>
      <c r="AA1207">
        <v>0.8</v>
      </c>
      <c r="AB1207">
        <v>0.33300000000000002</v>
      </c>
      <c r="AC1207">
        <v>0</v>
      </c>
      <c r="AD1207">
        <v>0.3</v>
      </c>
      <c r="AE1207">
        <v>0.3</v>
      </c>
      <c r="AF1207">
        <v>0</v>
      </c>
      <c r="AG1207">
        <v>0</v>
      </c>
      <c r="AH1207">
        <v>0.5</v>
      </c>
      <c r="AI1207">
        <v>0</v>
      </c>
      <c r="AJ1207">
        <v>0</v>
      </c>
      <c r="AK1207">
        <v>0.3</v>
      </c>
      <c r="AL1207">
        <v>2.1</v>
      </c>
      <c r="AM1207">
        <v>0.14599999999999999</v>
      </c>
      <c r="AN1207">
        <v>0</v>
      </c>
      <c r="AO1207">
        <v>1</v>
      </c>
      <c r="AP1207">
        <v>1.5</v>
      </c>
      <c r="AQ1207">
        <v>1</v>
      </c>
      <c r="AR1207">
        <v>0</v>
      </c>
      <c r="AS1207">
        <v>10.6</v>
      </c>
      <c r="AT1207">
        <v>5.0999999999999996</v>
      </c>
      <c r="AU1207">
        <v>0</v>
      </c>
      <c r="AV1207">
        <v>0</v>
      </c>
      <c r="AW1207">
        <v>20.8</v>
      </c>
      <c r="AX1207">
        <v>0</v>
      </c>
      <c r="AY1207">
        <v>15.1</v>
      </c>
      <c r="AZ1207">
        <v>0</v>
      </c>
      <c r="BA1207">
        <v>0</v>
      </c>
      <c r="BB1207">
        <v>0</v>
      </c>
      <c r="BC1207">
        <v>-6.3E-2</v>
      </c>
      <c r="BD1207">
        <v>-9.1</v>
      </c>
      <c r="BE1207">
        <v>7.9</v>
      </c>
      <c r="BF1207">
        <v>-1.2</v>
      </c>
    </row>
    <row r="1208" spans="1:58" x14ac:dyDescent="0.55000000000000004">
      <c r="A1208" t="s">
        <v>76</v>
      </c>
      <c r="B1208" t="s">
        <v>6</v>
      </c>
      <c r="C1208" t="s">
        <v>980</v>
      </c>
      <c r="D1208">
        <v>0</v>
      </c>
      <c r="E1208">
        <f>IF(OR(ISBLANK(F1208),F1208=61),0,1)</f>
        <v>0</v>
      </c>
      <c r="G1208">
        <f>IF(AND(F1208&lt;31,E1208=1),1,0)</f>
        <v>0</v>
      </c>
      <c r="H1208">
        <f>IF(AND(F1208&gt;=31,E1208=1),1,0)</f>
        <v>0</v>
      </c>
      <c r="I1208">
        <f>IF(AND(F1208&lt;15,E1208=1),1,0)</f>
        <v>0</v>
      </c>
      <c r="J1208">
        <f>IF(F1208=61,1,0)</f>
        <v>0</v>
      </c>
      <c r="K1208" t="s">
        <v>0</v>
      </c>
      <c r="L1208">
        <v>76</v>
      </c>
      <c r="M1208">
        <v>175</v>
      </c>
      <c r="N1208">
        <v>7</v>
      </c>
      <c r="O1208">
        <v>0</v>
      </c>
      <c r="P1208">
        <v>1.3</v>
      </c>
      <c r="Q1208">
        <v>0.1</v>
      </c>
      <c r="R1208">
        <v>0.4</v>
      </c>
      <c r="S1208">
        <v>0.33300000000000002</v>
      </c>
      <c r="T1208">
        <v>0.1</v>
      </c>
      <c r="U1208">
        <v>0.3</v>
      </c>
      <c r="V1208">
        <v>0.5</v>
      </c>
      <c r="W1208">
        <v>0</v>
      </c>
      <c r="X1208">
        <v>0.1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0.1</v>
      </c>
      <c r="AE1208">
        <v>0.1</v>
      </c>
      <c r="AF1208">
        <v>0.1</v>
      </c>
      <c r="AG1208">
        <v>0</v>
      </c>
      <c r="AH1208">
        <v>0</v>
      </c>
      <c r="AI1208">
        <v>0.1</v>
      </c>
      <c r="AJ1208">
        <v>0.4</v>
      </c>
      <c r="AK1208">
        <v>0.3</v>
      </c>
      <c r="AL1208">
        <v>-4.9000000000000004</v>
      </c>
      <c r="AM1208">
        <v>0.33300000000000002</v>
      </c>
      <c r="AN1208">
        <v>0.33300000000000002</v>
      </c>
      <c r="AO1208">
        <v>0.33300000000000002</v>
      </c>
      <c r="AP1208">
        <v>0</v>
      </c>
      <c r="AQ1208">
        <v>2</v>
      </c>
      <c r="AR1208">
        <v>0</v>
      </c>
      <c r="AS1208">
        <v>11.7</v>
      </c>
      <c r="AT1208">
        <v>5.9</v>
      </c>
      <c r="AU1208">
        <v>19.2</v>
      </c>
      <c r="AV1208">
        <v>0</v>
      </c>
      <c r="AW1208">
        <v>0</v>
      </c>
      <c r="AX1208">
        <v>25</v>
      </c>
      <c r="AY1208">
        <v>21.1</v>
      </c>
      <c r="AZ1208">
        <v>0</v>
      </c>
      <c r="BA1208">
        <v>0</v>
      </c>
      <c r="BB1208">
        <v>0</v>
      </c>
      <c r="BC1208">
        <v>-7.6999999999999999E-2</v>
      </c>
      <c r="BD1208">
        <v>-7.9</v>
      </c>
      <c r="BE1208">
        <v>-2.6</v>
      </c>
      <c r="BF1208">
        <v>-10.5</v>
      </c>
    </row>
    <row r="1209" spans="1:58" x14ac:dyDescent="0.55000000000000004">
      <c r="A1209" t="s">
        <v>76</v>
      </c>
      <c r="B1209" t="s">
        <v>9</v>
      </c>
      <c r="C1209" t="s">
        <v>980</v>
      </c>
      <c r="D1209">
        <v>0</v>
      </c>
      <c r="E1209">
        <f>IF(OR(ISBLANK(F1209),F1209=61),0,1)</f>
        <v>0</v>
      </c>
      <c r="G1209">
        <f>IF(AND(F1209&lt;31,E1209=1),1,0)</f>
        <v>0</v>
      </c>
      <c r="H1209">
        <f>IF(AND(F1209&gt;=31,E1209=1),1,0)</f>
        <v>0</v>
      </c>
      <c r="I1209">
        <f>IF(AND(F1209&lt;15,E1209=1),1,0)</f>
        <v>0</v>
      </c>
      <c r="J1209">
        <f>IF(F1209=61,1,0)</f>
        <v>0</v>
      </c>
      <c r="K1209" t="s">
        <v>0</v>
      </c>
      <c r="L1209">
        <v>76</v>
      </c>
      <c r="M1209">
        <v>175</v>
      </c>
      <c r="N1209">
        <v>8</v>
      </c>
      <c r="O1209">
        <v>0</v>
      </c>
      <c r="P1209">
        <v>1.8</v>
      </c>
      <c r="Q1209">
        <v>0.4</v>
      </c>
      <c r="R1209">
        <v>0.8</v>
      </c>
      <c r="S1209">
        <v>0.5</v>
      </c>
      <c r="T1209">
        <v>0.4</v>
      </c>
      <c r="U1209">
        <v>0.4</v>
      </c>
      <c r="V1209">
        <v>1</v>
      </c>
      <c r="W1209">
        <v>0</v>
      </c>
      <c r="X1209">
        <v>0.4</v>
      </c>
      <c r="Y1209">
        <v>0</v>
      </c>
      <c r="Z1209">
        <v>0</v>
      </c>
      <c r="AA1209">
        <v>0</v>
      </c>
      <c r="AB1209">
        <v>0</v>
      </c>
      <c r="AC1209">
        <v>0.1</v>
      </c>
      <c r="AD1209">
        <v>0.3</v>
      </c>
      <c r="AE1209">
        <v>0.4</v>
      </c>
      <c r="AF1209">
        <v>0.3</v>
      </c>
      <c r="AG1209">
        <v>0</v>
      </c>
      <c r="AH1209">
        <v>0</v>
      </c>
      <c r="AI1209">
        <v>0.3</v>
      </c>
      <c r="AJ1209">
        <v>0.1</v>
      </c>
      <c r="AK1209">
        <v>0.8</v>
      </c>
      <c r="AL1209">
        <v>12</v>
      </c>
      <c r="AM1209">
        <v>0.5</v>
      </c>
      <c r="AN1209">
        <v>0.5</v>
      </c>
      <c r="AO1209">
        <v>0.5</v>
      </c>
      <c r="AP1209">
        <v>0</v>
      </c>
      <c r="AQ1209">
        <v>6</v>
      </c>
      <c r="AR1209">
        <v>8.3000000000000007</v>
      </c>
      <c r="AS1209">
        <v>15.8</v>
      </c>
      <c r="AT1209">
        <v>12.1</v>
      </c>
      <c r="AU1209">
        <v>28.7</v>
      </c>
      <c r="AV1209">
        <v>0</v>
      </c>
      <c r="AW1209">
        <v>0</v>
      </c>
      <c r="AX1209">
        <v>25</v>
      </c>
      <c r="AY1209">
        <v>27.7</v>
      </c>
      <c r="AZ1209">
        <v>0</v>
      </c>
      <c r="BA1209">
        <v>0</v>
      </c>
      <c r="BB1209">
        <v>0</v>
      </c>
      <c r="BC1209">
        <v>4.0000000000000001E-3</v>
      </c>
      <c r="BD1209">
        <v>0.5</v>
      </c>
      <c r="BE1209">
        <v>-3.2</v>
      </c>
      <c r="BF1209">
        <v>-2.8</v>
      </c>
    </row>
    <row r="1210" spans="1:58" x14ac:dyDescent="0.55000000000000004">
      <c r="A1210" t="s">
        <v>266</v>
      </c>
      <c r="B1210" t="s">
        <v>6</v>
      </c>
      <c r="C1210" t="s">
        <v>981</v>
      </c>
      <c r="D1210">
        <v>0</v>
      </c>
      <c r="E1210">
        <f>IF(OR(ISBLANK(F1210),F1210=61),0,1)</f>
        <v>0</v>
      </c>
      <c r="G1210">
        <f>IF(AND(F1210&lt;31,E1210=1),1,0)</f>
        <v>0</v>
      </c>
      <c r="H1210">
        <f>IF(AND(F1210&gt;=31,E1210=1),1,0)</f>
        <v>0</v>
      </c>
      <c r="I1210">
        <f>IF(AND(F1210&lt;15,E1210=1),1,0)</f>
        <v>0</v>
      </c>
      <c r="J1210">
        <f>IF(F1210=61,1,0)</f>
        <v>0</v>
      </c>
      <c r="K1210" t="s">
        <v>0</v>
      </c>
      <c r="L1210">
        <v>80</v>
      </c>
      <c r="M1210">
        <v>220</v>
      </c>
      <c r="N1210">
        <v>18</v>
      </c>
      <c r="O1210">
        <v>18</v>
      </c>
      <c r="P1210">
        <v>26.7</v>
      </c>
      <c r="Q1210">
        <v>4.8</v>
      </c>
      <c r="R1210">
        <v>8.5</v>
      </c>
      <c r="S1210">
        <v>0.56200000000000006</v>
      </c>
      <c r="T1210">
        <v>4.8</v>
      </c>
      <c r="U1210">
        <v>8.4</v>
      </c>
      <c r="V1210">
        <v>0.56999999999999995</v>
      </c>
      <c r="W1210">
        <v>0</v>
      </c>
      <c r="X1210">
        <v>0.1</v>
      </c>
      <c r="Y1210">
        <v>0</v>
      </c>
      <c r="Z1210">
        <v>3.1</v>
      </c>
      <c r="AA1210">
        <v>5.7</v>
      </c>
      <c r="AB1210">
        <v>0.53400000000000003</v>
      </c>
      <c r="AC1210">
        <v>2.6</v>
      </c>
      <c r="AD1210">
        <v>4.4000000000000004</v>
      </c>
      <c r="AE1210">
        <v>7.1</v>
      </c>
      <c r="AF1210">
        <v>0.9</v>
      </c>
      <c r="AG1210">
        <v>0.7</v>
      </c>
      <c r="AH1210">
        <v>0.9</v>
      </c>
      <c r="AI1210">
        <v>2.6</v>
      </c>
      <c r="AJ1210">
        <v>3.9</v>
      </c>
      <c r="AK1210">
        <v>12.6</v>
      </c>
      <c r="AL1210">
        <v>19.100000000000001</v>
      </c>
      <c r="AM1210">
        <v>0.56200000000000006</v>
      </c>
      <c r="AN1210">
        <v>0.56200000000000006</v>
      </c>
      <c r="AO1210">
        <v>1.2999999999999999E-2</v>
      </c>
      <c r="AP1210">
        <v>0.67299999999999993</v>
      </c>
      <c r="AQ1210">
        <v>213</v>
      </c>
      <c r="AR1210">
        <v>9.8000000000000007</v>
      </c>
      <c r="AS1210">
        <v>19.2</v>
      </c>
      <c r="AT1210">
        <v>14.2</v>
      </c>
      <c r="AU1210">
        <v>9</v>
      </c>
      <c r="AV1210">
        <v>1.4</v>
      </c>
      <c r="AW1210">
        <v>3.8</v>
      </c>
      <c r="AX1210">
        <v>18.600000000000001</v>
      </c>
      <c r="AY1210">
        <v>25.2</v>
      </c>
      <c r="AZ1210">
        <v>0.5</v>
      </c>
      <c r="BA1210">
        <v>0.4</v>
      </c>
      <c r="BB1210">
        <v>1</v>
      </c>
      <c r="BC1210">
        <v>7.9000000000000001E-2</v>
      </c>
      <c r="BD1210">
        <v>-3</v>
      </c>
      <c r="BE1210">
        <v>-1.1000000000000001</v>
      </c>
      <c r="BF1210">
        <v>-4.0999999999999996</v>
      </c>
    </row>
    <row r="1211" spans="1:58" x14ac:dyDescent="0.55000000000000004">
      <c r="A1211" t="s">
        <v>982</v>
      </c>
      <c r="B1211" t="s">
        <v>9</v>
      </c>
      <c r="C1211" t="s">
        <v>981</v>
      </c>
      <c r="D1211">
        <v>0</v>
      </c>
      <c r="E1211">
        <f>IF(OR(ISBLANK(F1211),F1211=61),0,1)</f>
        <v>0</v>
      </c>
      <c r="G1211">
        <f>IF(AND(F1211&lt;31,E1211=1),1,0)</f>
        <v>0</v>
      </c>
      <c r="H1211">
        <f>IF(AND(F1211&gt;=31,E1211=1),1,0)</f>
        <v>0</v>
      </c>
      <c r="I1211">
        <f>IF(AND(F1211&lt;15,E1211=1),1,0)</f>
        <v>0</v>
      </c>
      <c r="J1211">
        <f>IF(F1211=61,1,0)</f>
        <v>0</v>
      </c>
      <c r="K1211" t="s">
        <v>0</v>
      </c>
      <c r="L1211">
        <v>80</v>
      </c>
      <c r="M1211">
        <v>220</v>
      </c>
      <c r="N1211">
        <v>27</v>
      </c>
      <c r="O1211">
        <v>27</v>
      </c>
      <c r="P1211">
        <v>16.8</v>
      </c>
      <c r="Q1211">
        <v>1.7</v>
      </c>
      <c r="R1211">
        <v>4.0999999999999996</v>
      </c>
      <c r="S1211">
        <v>0.40200000000000002</v>
      </c>
      <c r="T1211">
        <v>1.6</v>
      </c>
      <c r="U1211">
        <v>4.0999999999999996</v>
      </c>
      <c r="V1211">
        <v>0.39100000000000001</v>
      </c>
      <c r="W1211">
        <v>0.1</v>
      </c>
      <c r="X1211">
        <v>0.1</v>
      </c>
      <c r="Y1211">
        <v>1</v>
      </c>
      <c r="Z1211">
        <v>0.5</v>
      </c>
      <c r="AA1211">
        <v>1.3</v>
      </c>
      <c r="AB1211">
        <v>0.4</v>
      </c>
      <c r="AC1211">
        <v>2</v>
      </c>
      <c r="AD1211">
        <v>2.2000000000000002</v>
      </c>
      <c r="AE1211">
        <v>4.2</v>
      </c>
      <c r="AF1211">
        <v>0.5</v>
      </c>
      <c r="AG1211">
        <v>0.5</v>
      </c>
      <c r="AH1211">
        <v>0.6</v>
      </c>
      <c r="AI1211">
        <v>1.6</v>
      </c>
      <c r="AJ1211">
        <v>3.2</v>
      </c>
      <c r="AK1211">
        <v>3.9</v>
      </c>
      <c r="AL1211">
        <v>7.7</v>
      </c>
      <c r="AM1211">
        <v>0.41199999999999998</v>
      </c>
      <c r="AN1211">
        <v>0.41099999999999998</v>
      </c>
      <c r="AO1211">
        <v>1.7999999999999999E-2</v>
      </c>
      <c r="AP1211">
        <v>0.313</v>
      </c>
      <c r="AQ1211">
        <v>125</v>
      </c>
      <c r="AR1211">
        <v>13.5</v>
      </c>
      <c r="AS1211">
        <v>15.9</v>
      </c>
      <c r="AT1211">
        <v>14.7</v>
      </c>
      <c r="AU1211">
        <v>6</v>
      </c>
      <c r="AV1211">
        <v>1.7</v>
      </c>
      <c r="AW1211">
        <v>3.9</v>
      </c>
      <c r="AX1211">
        <v>25.5</v>
      </c>
      <c r="AY1211">
        <v>19.399999999999999</v>
      </c>
      <c r="AZ1211">
        <v>-0.5</v>
      </c>
      <c r="BA1211">
        <v>0.7</v>
      </c>
      <c r="BB1211">
        <v>0.2</v>
      </c>
      <c r="BC1211">
        <v>1.7000000000000001E-2</v>
      </c>
      <c r="BD1211">
        <v>-6.2</v>
      </c>
      <c r="BE1211">
        <v>1.2</v>
      </c>
      <c r="BF1211">
        <v>-5</v>
      </c>
    </row>
    <row r="1212" spans="1:58" x14ac:dyDescent="0.55000000000000004">
      <c r="A1212" t="s">
        <v>418</v>
      </c>
      <c r="B1212" t="s">
        <v>6</v>
      </c>
      <c r="C1212" t="s">
        <v>983</v>
      </c>
      <c r="D1212">
        <v>0</v>
      </c>
      <c r="E1212">
        <f>IF(OR(ISBLANK(F1212),F1212=61),0,1)</f>
        <v>0</v>
      </c>
      <c r="G1212">
        <f>IF(AND(F1212&lt;31,E1212=1),1,0)</f>
        <v>0</v>
      </c>
      <c r="H1212">
        <f>IF(AND(F1212&gt;=31,E1212=1),1,0)</f>
        <v>0</v>
      </c>
      <c r="I1212">
        <f>IF(AND(F1212&lt;15,E1212=1),1,0)</f>
        <v>0</v>
      </c>
      <c r="J1212">
        <f>IF(F1212=61,1,0)</f>
        <v>0</v>
      </c>
      <c r="K1212" t="s">
        <v>0</v>
      </c>
      <c r="L1212">
        <v>79</v>
      </c>
      <c r="M1212">
        <v>220</v>
      </c>
      <c r="N1212">
        <v>3</v>
      </c>
      <c r="O1212">
        <v>0</v>
      </c>
      <c r="P1212">
        <v>0.7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1.0999999999999999E-2</v>
      </c>
      <c r="BD1212">
        <v>-4.7</v>
      </c>
      <c r="BE1212">
        <v>0.6</v>
      </c>
      <c r="BF1212">
        <v>-4.2</v>
      </c>
    </row>
    <row r="1213" spans="1:58" x14ac:dyDescent="0.55000000000000004">
      <c r="A1213" t="s">
        <v>953</v>
      </c>
      <c r="B1213" t="s">
        <v>18</v>
      </c>
      <c r="C1213" t="s">
        <v>984</v>
      </c>
      <c r="D1213">
        <v>0</v>
      </c>
      <c r="E1213">
        <f>IF(OR(ISBLANK(F1213),F1213=61),0,1)</f>
        <v>0</v>
      </c>
      <c r="G1213">
        <f>IF(AND(F1213&lt;31,E1213=1),1,0)</f>
        <v>0</v>
      </c>
      <c r="H1213">
        <f>IF(AND(F1213&gt;=31,E1213=1),1,0)</f>
        <v>0</v>
      </c>
      <c r="I1213">
        <f>IF(AND(F1213&lt;15,E1213=1),1,0)</f>
        <v>0</v>
      </c>
      <c r="J1213">
        <f>IF(F1213=61,1,0)</f>
        <v>0</v>
      </c>
      <c r="K1213" t="s">
        <v>0</v>
      </c>
      <c r="L1213">
        <v>77</v>
      </c>
      <c r="M1213">
        <v>170</v>
      </c>
      <c r="N1213">
        <v>9</v>
      </c>
      <c r="O1213">
        <v>0</v>
      </c>
      <c r="P1213">
        <v>4.2</v>
      </c>
      <c r="Q1213">
        <v>0.3</v>
      </c>
      <c r="R1213">
        <v>1.6</v>
      </c>
      <c r="S1213">
        <v>0.214</v>
      </c>
      <c r="T1213">
        <v>0.2</v>
      </c>
      <c r="U1213">
        <v>0.7</v>
      </c>
      <c r="V1213">
        <v>0.33300000000000002</v>
      </c>
      <c r="W1213">
        <v>0.1</v>
      </c>
      <c r="X1213">
        <v>0.9</v>
      </c>
      <c r="Y1213">
        <v>0.125</v>
      </c>
      <c r="Z1213">
        <v>0.2</v>
      </c>
      <c r="AA1213">
        <v>0.4</v>
      </c>
      <c r="AB1213">
        <v>0.5</v>
      </c>
      <c r="AC1213">
        <v>0.2</v>
      </c>
      <c r="AD1213">
        <v>0.7</v>
      </c>
      <c r="AE1213">
        <v>0.9</v>
      </c>
      <c r="AF1213">
        <v>0.1</v>
      </c>
      <c r="AG1213">
        <v>0</v>
      </c>
      <c r="AH1213">
        <v>0</v>
      </c>
      <c r="AI1213">
        <v>0.3</v>
      </c>
      <c r="AJ1213">
        <v>0.6</v>
      </c>
      <c r="AK1213">
        <v>1</v>
      </c>
      <c r="AL1213">
        <v>-2.2000000000000002</v>
      </c>
      <c r="AM1213">
        <v>0.28299999999999997</v>
      </c>
      <c r="AN1213">
        <v>0.25</v>
      </c>
      <c r="AO1213">
        <v>0.57100000000000006</v>
      </c>
      <c r="AP1213">
        <v>0.28599999999999998</v>
      </c>
      <c r="AQ1213">
        <v>9</v>
      </c>
      <c r="AR1213">
        <v>6.2</v>
      </c>
      <c r="AS1213">
        <v>18.3</v>
      </c>
      <c r="AT1213">
        <v>12.3</v>
      </c>
      <c r="AU1213">
        <v>5</v>
      </c>
      <c r="AV1213">
        <v>0</v>
      </c>
      <c r="AW1213">
        <v>0</v>
      </c>
      <c r="AX1213">
        <v>15.9</v>
      </c>
      <c r="AY1213">
        <v>26.2</v>
      </c>
      <c r="AZ1213">
        <v>-0.1</v>
      </c>
      <c r="BA1213">
        <v>0</v>
      </c>
      <c r="BB1213">
        <v>-0.1</v>
      </c>
      <c r="BC1213">
        <v>-9.4E-2</v>
      </c>
      <c r="BD1213">
        <v>-10</v>
      </c>
      <c r="BE1213">
        <v>-4.5999999999999996</v>
      </c>
      <c r="BF1213">
        <v>-14.6</v>
      </c>
    </row>
    <row r="1214" spans="1:58" x14ac:dyDescent="0.55000000000000004">
      <c r="A1214" t="s">
        <v>953</v>
      </c>
      <c r="B1214" t="s">
        <v>3</v>
      </c>
      <c r="C1214" t="s">
        <v>984</v>
      </c>
      <c r="D1214">
        <v>0</v>
      </c>
      <c r="E1214">
        <f>IF(OR(ISBLANK(F1214),F1214=61),0,1)</f>
        <v>0</v>
      </c>
      <c r="G1214">
        <f>IF(AND(F1214&lt;31,E1214=1),1,0)</f>
        <v>0</v>
      </c>
      <c r="H1214">
        <f>IF(AND(F1214&gt;=31,E1214=1),1,0)</f>
        <v>0</v>
      </c>
      <c r="I1214">
        <f>IF(AND(F1214&lt;15,E1214=1),1,0)</f>
        <v>0</v>
      </c>
      <c r="J1214">
        <f>IF(F1214=61,1,0)</f>
        <v>0</v>
      </c>
      <c r="K1214" t="s">
        <v>0</v>
      </c>
      <c r="L1214">
        <v>77</v>
      </c>
      <c r="M1214">
        <v>170</v>
      </c>
      <c r="N1214">
        <v>30</v>
      </c>
      <c r="O1214">
        <v>13</v>
      </c>
      <c r="P1214">
        <v>17.5</v>
      </c>
      <c r="Q1214">
        <v>1.5</v>
      </c>
      <c r="R1214">
        <v>3.9</v>
      </c>
      <c r="S1214">
        <v>0.38500000000000001</v>
      </c>
      <c r="T1214">
        <v>0.6</v>
      </c>
      <c r="U1214">
        <v>1.4</v>
      </c>
      <c r="V1214">
        <v>0.439</v>
      </c>
      <c r="W1214">
        <v>0.9</v>
      </c>
      <c r="X1214">
        <v>2.5</v>
      </c>
      <c r="Y1214">
        <v>0.35499999999999998</v>
      </c>
      <c r="Z1214">
        <v>0.5</v>
      </c>
      <c r="AA1214">
        <v>0.8</v>
      </c>
      <c r="AB1214">
        <v>0.66700000000000004</v>
      </c>
      <c r="AC1214">
        <v>0.3</v>
      </c>
      <c r="AD1214">
        <v>1.4</v>
      </c>
      <c r="AE1214">
        <v>1.8</v>
      </c>
      <c r="AF1214">
        <v>0.8</v>
      </c>
      <c r="AG1214">
        <v>0.3</v>
      </c>
      <c r="AH1214">
        <v>0</v>
      </c>
      <c r="AI1214">
        <v>0.6</v>
      </c>
      <c r="AJ1214">
        <v>1.8</v>
      </c>
      <c r="AK1214">
        <v>4.4000000000000004</v>
      </c>
      <c r="AL1214">
        <v>8.6</v>
      </c>
      <c r="AM1214">
        <v>0.51800000000000002</v>
      </c>
      <c r="AN1214">
        <v>0.5</v>
      </c>
      <c r="AO1214">
        <v>0.65</v>
      </c>
      <c r="AP1214">
        <v>0.20499999999999999</v>
      </c>
      <c r="AQ1214">
        <v>127</v>
      </c>
      <c r="AR1214">
        <v>2</v>
      </c>
      <c r="AS1214">
        <v>8.8000000000000007</v>
      </c>
      <c r="AT1214">
        <v>5.4</v>
      </c>
      <c r="AU1214">
        <v>8.1999999999999993</v>
      </c>
      <c r="AV1214">
        <v>1</v>
      </c>
      <c r="AW1214">
        <v>0.2</v>
      </c>
      <c r="AX1214">
        <v>11.7</v>
      </c>
      <c r="AY1214">
        <v>13.2</v>
      </c>
      <c r="AZ1214">
        <v>0.6</v>
      </c>
      <c r="BA1214">
        <v>0.1</v>
      </c>
      <c r="BB1214">
        <v>0.7</v>
      </c>
      <c r="BC1214">
        <v>5.1999999999999998E-2</v>
      </c>
      <c r="BD1214">
        <v>-0.4</v>
      </c>
      <c r="BE1214">
        <v>-2.1</v>
      </c>
      <c r="BF1214">
        <v>-2.5</v>
      </c>
    </row>
    <row r="1215" spans="1:58" x14ac:dyDescent="0.55000000000000004">
      <c r="A1215" t="s">
        <v>953</v>
      </c>
      <c r="B1215" t="s">
        <v>6</v>
      </c>
      <c r="C1215" t="s">
        <v>984</v>
      </c>
      <c r="D1215">
        <v>0</v>
      </c>
      <c r="E1215">
        <f>IF(OR(ISBLANK(F1215),F1215=61),0,1)</f>
        <v>0</v>
      </c>
      <c r="G1215">
        <f>IF(AND(F1215&lt;31,E1215=1),1,0)</f>
        <v>0</v>
      </c>
      <c r="H1215">
        <f>IF(AND(F1215&gt;=31,E1215=1),1,0)</f>
        <v>0</v>
      </c>
      <c r="I1215">
        <f>IF(AND(F1215&lt;15,E1215=1),1,0)</f>
        <v>0</v>
      </c>
      <c r="J1215">
        <f>IF(F1215=61,1,0)</f>
        <v>0</v>
      </c>
      <c r="K1215" t="s">
        <v>0</v>
      </c>
      <c r="L1215">
        <v>77</v>
      </c>
      <c r="M1215">
        <v>170</v>
      </c>
      <c r="N1215">
        <v>33</v>
      </c>
      <c r="O1215">
        <v>17</v>
      </c>
      <c r="P1215">
        <v>22.3</v>
      </c>
      <c r="Q1215">
        <v>3.5</v>
      </c>
      <c r="R1215">
        <v>7.6</v>
      </c>
      <c r="S1215">
        <v>0.45600000000000002</v>
      </c>
      <c r="T1215">
        <v>1.9</v>
      </c>
      <c r="U1215">
        <v>3.8</v>
      </c>
      <c r="V1215">
        <v>0.51200000000000001</v>
      </c>
      <c r="W1215">
        <v>1.5</v>
      </c>
      <c r="X1215">
        <v>3.8</v>
      </c>
      <c r="Y1215">
        <v>0.4</v>
      </c>
      <c r="Z1215">
        <v>1.7</v>
      </c>
      <c r="AA1215">
        <v>2.1</v>
      </c>
      <c r="AB1215">
        <v>0.8</v>
      </c>
      <c r="AC1215">
        <v>0.5</v>
      </c>
      <c r="AD1215">
        <v>2.9</v>
      </c>
      <c r="AE1215">
        <v>3.4</v>
      </c>
      <c r="AF1215">
        <v>1.2</v>
      </c>
      <c r="AG1215">
        <v>0.6</v>
      </c>
      <c r="AH1215">
        <v>0.2</v>
      </c>
      <c r="AI1215">
        <v>1.1000000000000001</v>
      </c>
      <c r="AJ1215">
        <v>1.8</v>
      </c>
      <c r="AK1215">
        <v>10.1</v>
      </c>
      <c r="AL1215">
        <v>18.3</v>
      </c>
      <c r="AM1215">
        <v>0.59</v>
      </c>
      <c r="AN1215">
        <v>0.55600000000000005</v>
      </c>
      <c r="AO1215">
        <v>0.5</v>
      </c>
      <c r="AP1215">
        <v>0.28000000000000003</v>
      </c>
      <c r="AQ1215">
        <v>301</v>
      </c>
      <c r="AR1215">
        <v>2.5</v>
      </c>
      <c r="AS1215">
        <v>14.5</v>
      </c>
      <c r="AT1215">
        <v>8.6</v>
      </c>
      <c r="AU1215">
        <v>10.3</v>
      </c>
      <c r="AV1215">
        <v>1.5</v>
      </c>
      <c r="AW1215">
        <v>1</v>
      </c>
      <c r="AX1215">
        <v>11.6</v>
      </c>
      <c r="AY1215">
        <v>22.2</v>
      </c>
      <c r="AZ1215">
        <v>1.7</v>
      </c>
      <c r="BA1215">
        <v>1.3</v>
      </c>
      <c r="BB1215">
        <v>2.9</v>
      </c>
      <c r="BC1215">
        <v>0.16</v>
      </c>
      <c r="BD1215">
        <v>1.9</v>
      </c>
      <c r="BE1215">
        <v>0.5</v>
      </c>
      <c r="BF1215">
        <v>2.4</v>
      </c>
    </row>
    <row r="1216" spans="1:58" x14ac:dyDescent="0.55000000000000004">
      <c r="A1216" t="s">
        <v>953</v>
      </c>
      <c r="B1216" t="s">
        <v>9</v>
      </c>
      <c r="C1216" t="s">
        <v>984</v>
      </c>
      <c r="D1216">
        <v>0</v>
      </c>
      <c r="E1216">
        <f>IF(OR(ISBLANK(F1216),F1216=61),0,1)</f>
        <v>0</v>
      </c>
      <c r="G1216">
        <f>IF(AND(F1216&lt;31,E1216=1),1,0)</f>
        <v>0</v>
      </c>
      <c r="H1216">
        <f>IF(AND(F1216&gt;=31,E1216=1),1,0)</f>
        <v>0</v>
      </c>
      <c r="I1216">
        <f>IF(AND(F1216&lt;15,E1216=1),1,0)</f>
        <v>0</v>
      </c>
      <c r="J1216">
        <f>IF(F1216=61,1,0)</f>
        <v>0</v>
      </c>
      <c r="K1216" t="s">
        <v>0</v>
      </c>
      <c r="L1216">
        <v>77</v>
      </c>
      <c r="M1216">
        <v>170</v>
      </c>
      <c r="N1216">
        <v>36</v>
      </c>
      <c r="O1216">
        <v>28</v>
      </c>
      <c r="P1216">
        <v>26.2</v>
      </c>
      <c r="Q1216">
        <v>3.5</v>
      </c>
      <c r="R1216">
        <v>8.6</v>
      </c>
      <c r="S1216">
        <v>0.40799999999999997</v>
      </c>
      <c r="T1216">
        <v>1.9</v>
      </c>
      <c r="U1216">
        <v>4.2</v>
      </c>
      <c r="V1216">
        <v>0.45400000000000001</v>
      </c>
      <c r="W1216">
        <v>1.6</v>
      </c>
      <c r="X1216">
        <v>4.4000000000000004</v>
      </c>
      <c r="Y1216">
        <v>0.36499999999999999</v>
      </c>
      <c r="Z1216">
        <v>1.7</v>
      </c>
      <c r="AA1216">
        <v>2.2999999999999998</v>
      </c>
      <c r="AB1216">
        <v>0.747</v>
      </c>
      <c r="AC1216">
        <v>1.1000000000000001</v>
      </c>
      <c r="AD1216">
        <v>3</v>
      </c>
      <c r="AE1216">
        <v>4.2</v>
      </c>
      <c r="AF1216">
        <v>1.7</v>
      </c>
      <c r="AG1216">
        <v>0.6</v>
      </c>
      <c r="AH1216">
        <v>0.2</v>
      </c>
      <c r="AI1216">
        <v>1.7</v>
      </c>
      <c r="AJ1216">
        <v>1.8</v>
      </c>
      <c r="AK1216">
        <v>10.4</v>
      </c>
      <c r="AL1216">
        <v>14.9</v>
      </c>
      <c r="AM1216">
        <v>0.53400000000000003</v>
      </c>
      <c r="AN1216">
        <v>0.502</v>
      </c>
      <c r="AO1216">
        <v>0.51100000000000001</v>
      </c>
      <c r="AP1216">
        <v>0.26700000000000002</v>
      </c>
      <c r="AQ1216">
        <v>359</v>
      </c>
      <c r="AR1216">
        <v>4.9000000000000004</v>
      </c>
      <c r="AS1216">
        <v>13.5</v>
      </c>
      <c r="AT1216">
        <v>9.1</v>
      </c>
      <c r="AU1216">
        <v>13.7</v>
      </c>
      <c r="AV1216">
        <v>1.4</v>
      </c>
      <c r="AW1216">
        <v>0.9</v>
      </c>
      <c r="AX1216">
        <v>14.6</v>
      </c>
      <c r="AY1216">
        <v>22.5</v>
      </c>
      <c r="AZ1216">
        <v>1.2</v>
      </c>
      <c r="BA1216">
        <v>1.2</v>
      </c>
      <c r="BB1216">
        <v>2.4</v>
      </c>
      <c r="BC1216">
        <v>0.10100000000000001</v>
      </c>
      <c r="BD1216">
        <v>0.8</v>
      </c>
      <c r="BE1216">
        <v>0.5</v>
      </c>
      <c r="BF1216">
        <v>1.3</v>
      </c>
    </row>
    <row r="1217" spans="1:58" x14ac:dyDescent="0.55000000000000004">
      <c r="A1217" t="s">
        <v>58</v>
      </c>
      <c r="B1217" t="s">
        <v>3</v>
      </c>
      <c r="C1217" t="s">
        <v>985</v>
      </c>
      <c r="D1217">
        <v>0</v>
      </c>
      <c r="E1217">
        <f>IF(OR(ISBLANK(F1217),F1217=61),0,1)</f>
        <v>0</v>
      </c>
      <c r="G1217">
        <f>IF(AND(F1217&lt;31,E1217=1),1,0)</f>
        <v>0</v>
      </c>
      <c r="H1217">
        <f>IF(AND(F1217&gt;=31,E1217=1),1,0)</f>
        <v>0</v>
      </c>
      <c r="I1217">
        <f>IF(AND(F1217&lt;15,E1217=1),1,0)</f>
        <v>0</v>
      </c>
      <c r="J1217">
        <f>IF(F1217=61,1,0)</f>
        <v>0</v>
      </c>
      <c r="K1217" t="s">
        <v>0</v>
      </c>
      <c r="L1217">
        <v>82</v>
      </c>
      <c r="M1217">
        <v>240</v>
      </c>
      <c r="N1217">
        <v>32</v>
      </c>
      <c r="O1217">
        <v>0</v>
      </c>
      <c r="P1217">
        <v>7.9</v>
      </c>
      <c r="Q1217">
        <v>0.7</v>
      </c>
      <c r="R1217">
        <v>1.2</v>
      </c>
      <c r="S1217">
        <v>0.55299999999999994</v>
      </c>
      <c r="T1217">
        <v>0.7</v>
      </c>
      <c r="U1217">
        <v>1.2</v>
      </c>
      <c r="V1217">
        <v>0.55299999999999994</v>
      </c>
      <c r="W1217">
        <v>0</v>
      </c>
      <c r="X1217">
        <v>0</v>
      </c>
      <c r="Y1217">
        <v>0</v>
      </c>
      <c r="Z1217">
        <v>0.6</v>
      </c>
      <c r="AA1217">
        <v>1.2</v>
      </c>
      <c r="AB1217">
        <v>0.54100000000000004</v>
      </c>
      <c r="AC1217">
        <v>0.8</v>
      </c>
      <c r="AD1217">
        <v>1.1000000000000001</v>
      </c>
      <c r="AE1217">
        <v>1.9</v>
      </c>
      <c r="AF1217">
        <v>0.1</v>
      </c>
      <c r="AG1217">
        <v>0.1</v>
      </c>
      <c r="AH1217">
        <v>0.3</v>
      </c>
      <c r="AI1217">
        <v>0.6</v>
      </c>
      <c r="AJ1217">
        <v>1.8</v>
      </c>
      <c r="AK1217">
        <v>1.9</v>
      </c>
      <c r="AL1217">
        <v>9.6999999999999993</v>
      </c>
      <c r="AM1217">
        <v>0.55799999999999994</v>
      </c>
      <c r="AN1217">
        <v>0.55299999999999994</v>
      </c>
      <c r="AO1217">
        <v>0</v>
      </c>
      <c r="AP1217">
        <v>0.97400000000000009</v>
      </c>
      <c r="AQ1217">
        <v>69</v>
      </c>
      <c r="AR1217">
        <v>11.1</v>
      </c>
      <c r="AS1217">
        <v>15.5</v>
      </c>
      <c r="AT1217">
        <v>13.3</v>
      </c>
      <c r="AU1217">
        <v>2.6</v>
      </c>
      <c r="AV1217">
        <v>0.7</v>
      </c>
      <c r="AW1217">
        <v>3.3</v>
      </c>
      <c r="AX1217">
        <v>25.5</v>
      </c>
      <c r="AY1217">
        <v>14.7</v>
      </c>
      <c r="AZ1217">
        <v>0.2</v>
      </c>
      <c r="BA1217">
        <v>0.3</v>
      </c>
      <c r="BB1217">
        <v>0.5</v>
      </c>
      <c r="BC1217">
        <v>7.0999999999999994E-2</v>
      </c>
      <c r="BD1217">
        <v>-1.4</v>
      </c>
      <c r="BE1217">
        <v>1.7</v>
      </c>
      <c r="BF1217">
        <v>0.3</v>
      </c>
    </row>
    <row r="1218" spans="1:58" x14ac:dyDescent="0.55000000000000004">
      <c r="A1218" t="s">
        <v>58</v>
      </c>
      <c r="B1218" t="s">
        <v>6</v>
      </c>
      <c r="C1218" t="s">
        <v>985</v>
      </c>
      <c r="D1218">
        <v>0</v>
      </c>
      <c r="E1218">
        <f>IF(OR(ISBLANK(F1218),F1218=61),0,1)</f>
        <v>0</v>
      </c>
      <c r="G1218">
        <f>IF(AND(F1218&lt;31,E1218=1),1,0)</f>
        <v>0</v>
      </c>
      <c r="H1218">
        <f>IF(AND(F1218&gt;=31,E1218=1),1,0)</f>
        <v>0</v>
      </c>
      <c r="I1218">
        <f>IF(AND(F1218&lt;15,E1218=1),1,0)</f>
        <v>0</v>
      </c>
      <c r="J1218">
        <f>IF(F1218=61,1,0)</f>
        <v>0</v>
      </c>
      <c r="K1218" t="s">
        <v>0</v>
      </c>
      <c r="L1218">
        <v>82</v>
      </c>
      <c r="M1218">
        <v>240</v>
      </c>
      <c r="N1218">
        <v>16</v>
      </c>
      <c r="O1218">
        <v>6</v>
      </c>
      <c r="P1218">
        <v>14.9</v>
      </c>
      <c r="Q1218">
        <v>0.8</v>
      </c>
      <c r="R1218">
        <v>1.6</v>
      </c>
      <c r="S1218">
        <v>0.5</v>
      </c>
      <c r="T1218">
        <v>0.8</v>
      </c>
      <c r="U1218">
        <v>1.6</v>
      </c>
      <c r="V1218">
        <v>0.5</v>
      </c>
      <c r="W1218">
        <v>0</v>
      </c>
      <c r="X1218">
        <v>0</v>
      </c>
      <c r="Y1218">
        <v>0</v>
      </c>
      <c r="Z1218">
        <v>0.9</v>
      </c>
      <c r="AA1218">
        <v>1.7</v>
      </c>
      <c r="AB1218">
        <v>0.55600000000000005</v>
      </c>
      <c r="AC1218">
        <v>1.1000000000000001</v>
      </c>
      <c r="AD1218">
        <v>1.6</v>
      </c>
      <c r="AE1218">
        <v>2.7</v>
      </c>
      <c r="AF1218">
        <v>0.4</v>
      </c>
      <c r="AG1218">
        <v>0.4</v>
      </c>
      <c r="AH1218">
        <v>1.1000000000000001</v>
      </c>
      <c r="AI1218">
        <v>1.1000000000000001</v>
      </c>
      <c r="AJ1218">
        <v>1.9</v>
      </c>
      <c r="AK1218">
        <v>2.6</v>
      </c>
      <c r="AL1218">
        <v>10</v>
      </c>
      <c r="AM1218">
        <v>0.52800000000000002</v>
      </c>
      <c r="AN1218">
        <v>0.5</v>
      </c>
      <c r="AO1218">
        <v>0</v>
      </c>
      <c r="AP1218">
        <v>1.038</v>
      </c>
      <c r="AQ1218">
        <v>50</v>
      </c>
      <c r="AR1218">
        <v>9.1</v>
      </c>
      <c r="AS1218">
        <v>11.5</v>
      </c>
      <c r="AT1218">
        <v>10.3</v>
      </c>
      <c r="AU1218">
        <v>4</v>
      </c>
      <c r="AV1218">
        <v>1.7</v>
      </c>
      <c r="AW1218">
        <v>6.7</v>
      </c>
      <c r="AX1218">
        <v>30.5</v>
      </c>
      <c r="AY1218">
        <v>11.7</v>
      </c>
      <c r="AZ1218">
        <v>0</v>
      </c>
      <c r="BA1218">
        <v>0.4</v>
      </c>
      <c r="BB1218">
        <v>0.4</v>
      </c>
      <c r="BC1218">
        <v>7.2999999999999995E-2</v>
      </c>
      <c r="BD1218">
        <v>-0.7</v>
      </c>
      <c r="BE1218">
        <v>6.4</v>
      </c>
      <c r="BF1218">
        <v>5.7</v>
      </c>
    </row>
    <row r="1219" spans="1:58" x14ac:dyDescent="0.55000000000000004">
      <c r="A1219" t="s">
        <v>49</v>
      </c>
      <c r="B1219" t="s">
        <v>9</v>
      </c>
      <c r="C1219" t="s">
        <v>986</v>
      </c>
      <c r="D1219">
        <v>0</v>
      </c>
      <c r="E1219">
        <f>IF(OR(ISBLANK(F1219),F1219=61),0,1)</f>
        <v>0</v>
      </c>
      <c r="G1219">
        <f>IF(AND(F1219&lt;31,E1219=1),1,0)</f>
        <v>0</v>
      </c>
      <c r="H1219">
        <f>IF(AND(F1219&gt;=31,E1219=1),1,0)</f>
        <v>0</v>
      </c>
      <c r="I1219">
        <f>IF(AND(F1219&lt;15,E1219=1),1,0)</f>
        <v>0</v>
      </c>
      <c r="J1219">
        <f>IF(F1219=61,1,0)</f>
        <v>0</v>
      </c>
      <c r="K1219" t="s">
        <v>0</v>
      </c>
      <c r="L1219">
        <v>81</v>
      </c>
      <c r="M1219">
        <v>205</v>
      </c>
      <c r="N1219">
        <v>4</v>
      </c>
      <c r="O1219">
        <v>0</v>
      </c>
      <c r="P1219">
        <v>8.3000000000000007</v>
      </c>
      <c r="Q1219">
        <v>1.5</v>
      </c>
      <c r="R1219">
        <v>3</v>
      </c>
      <c r="S1219">
        <v>0.5</v>
      </c>
      <c r="T1219">
        <v>1.5</v>
      </c>
      <c r="U1219">
        <v>3</v>
      </c>
      <c r="V1219">
        <v>0.5</v>
      </c>
      <c r="W1219">
        <v>0</v>
      </c>
      <c r="X1219">
        <v>0</v>
      </c>
      <c r="Y1219">
        <v>0</v>
      </c>
      <c r="Z1219">
        <v>1.3</v>
      </c>
      <c r="AA1219">
        <v>1.5</v>
      </c>
      <c r="AB1219">
        <v>0.83299999999999996</v>
      </c>
      <c r="AC1219">
        <v>1.3</v>
      </c>
      <c r="AD1219">
        <v>0.8</v>
      </c>
      <c r="AE1219">
        <v>2</v>
      </c>
      <c r="AF1219">
        <v>0.3</v>
      </c>
      <c r="AG1219">
        <v>0.5</v>
      </c>
      <c r="AH1219">
        <v>0.5</v>
      </c>
      <c r="AI1219">
        <v>0.3</v>
      </c>
      <c r="AJ1219">
        <v>0.5</v>
      </c>
      <c r="AK1219">
        <v>4.3</v>
      </c>
      <c r="AL1219">
        <v>31.3</v>
      </c>
      <c r="AM1219">
        <v>0.57200000000000006</v>
      </c>
      <c r="AN1219">
        <v>0.5</v>
      </c>
      <c r="AO1219">
        <v>0</v>
      </c>
      <c r="AP1219">
        <v>0.5</v>
      </c>
      <c r="AQ1219">
        <v>17</v>
      </c>
      <c r="AR1219">
        <v>16.3</v>
      </c>
      <c r="AS1219">
        <v>10.5</v>
      </c>
      <c r="AT1219">
        <v>13.5</v>
      </c>
      <c r="AU1219">
        <v>6.5</v>
      </c>
      <c r="AV1219">
        <v>3.5</v>
      </c>
      <c r="AW1219">
        <v>6.4</v>
      </c>
      <c r="AX1219">
        <v>6.3</v>
      </c>
      <c r="AY1219">
        <v>24.3</v>
      </c>
      <c r="AZ1219">
        <v>0.1</v>
      </c>
      <c r="BA1219">
        <v>0.1</v>
      </c>
      <c r="BB1219">
        <v>0.2</v>
      </c>
      <c r="BC1219">
        <v>0.245</v>
      </c>
      <c r="BD1219">
        <v>4.8</v>
      </c>
      <c r="BE1219">
        <v>4.7</v>
      </c>
      <c r="BF1219">
        <v>9.4</v>
      </c>
    </row>
    <row r="1220" spans="1:58" x14ac:dyDescent="0.55000000000000004">
      <c r="A1220" t="s">
        <v>566</v>
      </c>
      <c r="B1220" t="s">
        <v>3</v>
      </c>
      <c r="C1220" t="s">
        <v>987</v>
      </c>
      <c r="D1220">
        <v>0</v>
      </c>
      <c r="E1220">
        <f>IF(OR(ISBLANK(F1220),F1220=61),0,1)</f>
        <v>0</v>
      </c>
      <c r="G1220">
        <f>IF(AND(F1220&lt;31,E1220=1),1,0)</f>
        <v>0</v>
      </c>
      <c r="H1220">
        <f>IF(AND(F1220&gt;=31,E1220=1),1,0)</f>
        <v>0</v>
      </c>
      <c r="I1220">
        <f>IF(AND(F1220&lt;15,E1220=1),1,0)</f>
        <v>0</v>
      </c>
      <c r="J1220">
        <f>IF(F1220=61,1,0)</f>
        <v>0</v>
      </c>
      <c r="K1220" t="s">
        <v>0</v>
      </c>
      <c r="L1220">
        <v>76</v>
      </c>
      <c r="M1220">
        <v>210</v>
      </c>
      <c r="N1220">
        <v>3</v>
      </c>
      <c r="O1220">
        <v>0</v>
      </c>
      <c r="P1220">
        <v>2</v>
      </c>
      <c r="Q1220">
        <v>0.3</v>
      </c>
      <c r="R1220">
        <v>0.7</v>
      </c>
      <c r="S1220">
        <v>0.5</v>
      </c>
      <c r="T1220">
        <v>0.3</v>
      </c>
      <c r="U1220">
        <v>0.3</v>
      </c>
      <c r="V1220">
        <v>1</v>
      </c>
      <c r="W1220">
        <v>0</v>
      </c>
      <c r="X1220">
        <v>0.3</v>
      </c>
      <c r="Y1220">
        <v>0</v>
      </c>
      <c r="Z1220">
        <v>0</v>
      </c>
      <c r="AA1220">
        <v>0</v>
      </c>
      <c r="AB1220">
        <v>0</v>
      </c>
      <c r="AC1220">
        <v>0.3</v>
      </c>
      <c r="AD1220">
        <v>0</v>
      </c>
      <c r="AE1220">
        <v>0.3</v>
      </c>
      <c r="AF1220">
        <v>0</v>
      </c>
      <c r="AG1220">
        <v>0.3</v>
      </c>
      <c r="AH1220">
        <v>0</v>
      </c>
      <c r="AI1220">
        <v>0</v>
      </c>
      <c r="AJ1220">
        <v>0</v>
      </c>
      <c r="AK1220">
        <v>0.7</v>
      </c>
      <c r="AL1220">
        <v>27.2</v>
      </c>
      <c r="AM1220">
        <v>0.5</v>
      </c>
      <c r="AN1220">
        <v>0.5</v>
      </c>
      <c r="AO1220">
        <v>0.5</v>
      </c>
      <c r="AP1220">
        <v>0</v>
      </c>
      <c r="AQ1220">
        <v>2</v>
      </c>
      <c r="AR1220">
        <v>18</v>
      </c>
      <c r="AS1220">
        <v>0</v>
      </c>
      <c r="AT1220">
        <v>9.3000000000000007</v>
      </c>
      <c r="AU1220">
        <v>0</v>
      </c>
      <c r="AV1220">
        <v>9.5</v>
      </c>
      <c r="AW1220">
        <v>0</v>
      </c>
      <c r="AX1220">
        <v>0</v>
      </c>
      <c r="AY1220">
        <v>16.7</v>
      </c>
      <c r="AZ1220">
        <v>0</v>
      </c>
      <c r="BA1220">
        <v>0</v>
      </c>
      <c r="BB1220">
        <v>0</v>
      </c>
      <c r="BC1220">
        <v>0.16600000000000001</v>
      </c>
      <c r="BD1220">
        <v>3.1</v>
      </c>
      <c r="BE1220">
        <v>-1</v>
      </c>
      <c r="BF1220">
        <v>2.1</v>
      </c>
    </row>
    <row r="1221" spans="1:58" x14ac:dyDescent="0.55000000000000004">
      <c r="A1221" t="s">
        <v>734</v>
      </c>
      <c r="B1221" t="s">
        <v>6</v>
      </c>
      <c r="C1221" t="s">
        <v>988</v>
      </c>
      <c r="D1221">
        <v>0</v>
      </c>
      <c r="E1221">
        <f>IF(OR(ISBLANK(F1221),F1221=61),0,1)</f>
        <v>0</v>
      </c>
      <c r="G1221">
        <f>IF(AND(F1221&lt;31,E1221=1),1,0)</f>
        <v>0</v>
      </c>
      <c r="H1221">
        <f>IF(AND(F1221&gt;=31,E1221=1),1,0)</f>
        <v>0</v>
      </c>
      <c r="I1221">
        <f>IF(AND(F1221&lt;15,E1221=1),1,0)</f>
        <v>0</v>
      </c>
      <c r="J1221">
        <f>IF(F1221=61,1,0)</f>
        <v>0</v>
      </c>
      <c r="K1221" t="s">
        <v>0</v>
      </c>
      <c r="L1221">
        <v>78</v>
      </c>
      <c r="M1221">
        <v>220</v>
      </c>
      <c r="N1221">
        <v>16</v>
      </c>
      <c r="O1221">
        <v>2</v>
      </c>
      <c r="P1221">
        <v>18.3</v>
      </c>
      <c r="Q1221">
        <v>2.9</v>
      </c>
      <c r="R1221">
        <v>5.9</v>
      </c>
      <c r="S1221">
        <v>0.495</v>
      </c>
      <c r="T1221">
        <v>2.5</v>
      </c>
      <c r="U1221">
        <v>4.8</v>
      </c>
      <c r="V1221">
        <v>0.51900000000000002</v>
      </c>
      <c r="W1221">
        <v>0.4</v>
      </c>
      <c r="X1221">
        <v>1.1000000000000001</v>
      </c>
      <c r="Y1221">
        <v>0.38900000000000001</v>
      </c>
      <c r="Z1221">
        <v>2.2000000000000002</v>
      </c>
      <c r="AA1221">
        <v>3.2</v>
      </c>
      <c r="AB1221">
        <v>0.68599999999999994</v>
      </c>
      <c r="AC1221">
        <v>1.4</v>
      </c>
      <c r="AD1221">
        <v>3.3</v>
      </c>
      <c r="AE1221">
        <v>4.7</v>
      </c>
      <c r="AF1221">
        <v>0.8</v>
      </c>
      <c r="AG1221">
        <v>0.6</v>
      </c>
      <c r="AH1221">
        <v>1.1000000000000001</v>
      </c>
      <c r="AI1221">
        <v>1.3</v>
      </c>
      <c r="AJ1221">
        <v>2.1</v>
      </c>
      <c r="AK1221">
        <v>8.5</v>
      </c>
      <c r="AL1221">
        <v>23.2</v>
      </c>
      <c r="AM1221">
        <v>0.56999999999999995</v>
      </c>
      <c r="AN1221">
        <v>0.53200000000000003</v>
      </c>
      <c r="AO1221">
        <v>0.189</v>
      </c>
      <c r="AP1221">
        <v>0.53700000000000003</v>
      </c>
      <c r="AQ1221">
        <v>130</v>
      </c>
      <c r="AR1221">
        <v>8.8000000000000007</v>
      </c>
      <c r="AS1221">
        <v>19</v>
      </c>
      <c r="AT1221">
        <v>14</v>
      </c>
      <c r="AU1221">
        <v>9.1</v>
      </c>
      <c r="AV1221">
        <v>2</v>
      </c>
      <c r="AW1221">
        <v>6.7</v>
      </c>
      <c r="AX1221">
        <v>15</v>
      </c>
      <c r="AY1221">
        <v>24.3</v>
      </c>
      <c r="AZ1221">
        <v>0.7</v>
      </c>
      <c r="BA1221">
        <v>0.6</v>
      </c>
      <c r="BB1221">
        <v>1.3</v>
      </c>
      <c r="BC1221">
        <v>0.17199999999999999</v>
      </c>
      <c r="BD1221">
        <v>0.7</v>
      </c>
      <c r="BE1221">
        <v>3.6</v>
      </c>
      <c r="BF1221">
        <v>4.3</v>
      </c>
    </row>
    <row r="1222" spans="1:58" x14ac:dyDescent="0.55000000000000004">
      <c r="A1222" t="s">
        <v>734</v>
      </c>
      <c r="B1222" t="s">
        <v>9</v>
      </c>
      <c r="C1222" t="s">
        <v>988</v>
      </c>
      <c r="D1222">
        <v>0</v>
      </c>
      <c r="E1222">
        <f>IF(OR(ISBLANK(F1222),F1222=61),0,1)</f>
        <v>0</v>
      </c>
      <c r="G1222">
        <f>IF(AND(F1222&lt;31,E1222=1),1,0)</f>
        <v>0</v>
      </c>
      <c r="H1222">
        <f>IF(AND(F1222&gt;=31,E1222=1),1,0)</f>
        <v>0</v>
      </c>
      <c r="I1222">
        <f>IF(AND(F1222&lt;15,E1222=1),1,0)</f>
        <v>0</v>
      </c>
      <c r="J1222">
        <f>IF(F1222=61,1,0)</f>
        <v>0</v>
      </c>
      <c r="K1222" t="s">
        <v>0</v>
      </c>
      <c r="L1222">
        <v>78</v>
      </c>
      <c r="M1222">
        <v>220</v>
      </c>
      <c r="N1222">
        <v>32</v>
      </c>
      <c r="O1222">
        <v>28</v>
      </c>
      <c r="P1222">
        <v>25.2</v>
      </c>
      <c r="Q1222">
        <v>3.3</v>
      </c>
      <c r="R1222">
        <v>7.6</v>
      </c>
      <c r="S1222">
        <v>0.43</v>
      </c>
      <c r="T1222">
        <v>2.7</v>
      </c>
      <c r="U1222">
        <v>5.7</v>
      </c>
      <c r="V1222">
        <v>0.47799999999999998</v>
      </c>
      <c r="W1222">
        <v>0.6</v>
      </c>
      <c r="X1222">
        <v>1.9</v>
      </c>
      <c r="Y1222">
        <v>0.28999999999999998</v>
      </c>
      <c r="Z1222">
        <v>2.8</v>
      </c>
      <c r="AA1222">
        <v>4.2</v>
      </c>
      <c r="AB1222">
        <v>0.67700000000000005</v>
      </c>
      <c r="AC1222">
        <v>1.8</v>
      </c>
      <c r="AD1222">
        <v>4.2</v>
      </c>
      <c r="AE1222">
        <v>5.9</v>
      </c>
      <c r="AF1222">
        <v>1.8</v>
      </c>
      <c r="AG1222">
        <v>1</v>
      </c>
      <c r="AH1222">
        <v>1.2</v>
      </c>
      <c r="AI1222">
        <v>2.4</v>
      </c>
      <c r="AJ1222">
        <v>2.9</v>
      </c>
      <c r="AK1222">
        <v>9.9</v>
      </c>
      <c r="AL1222">
        <v>16.399999999999999</v>
      </c>
      <c r="AM1222">
        <v>0.51800000000000002</v>
      </c>
      <c r="AN1222">
        <v>0.46700000000000003</v>
      </c>
      <c r="AO1222">
        <v>0.254</v>
      </c>
      <c r="AP1222">
        <v>0.54500000000000004</v>
      </c>
      <c r="AQ1222">
        <v>324</v>
      </c>
      <c r="AR1222">
        <v>7.4</v>
      </c>
      <c r="AS1222">
        <v>18.8</v>
      </c>
      <c r="AT1222">
        <v>12.9</v>
      </c>
      <c r="AU1222">
        <v>14</v>
      </c>
      <c r="AV1222">
        <v>2.2000000000000002</v>
      </c>
      <c r="AW1222">
        <v>5.7</v>
      </c>
      <c r="AX1222">
        <v>19.8</v>
      </c>
      <c r="AY1222">
        <v>23</v>
      </c>
      <c r="AZ1222">
        <v>0.6</v>
      </c>
      <c r="BA1222">
        <v>0.9</v>
      </c>
      <c r="BB1222">
        <v>1.5</v>
      </c>
      <c r="BC1222">
        <v>7.2999999999999995E-2</v>
      </c>
      <c r="BD1222">
        <v>-1.1000000000000001</v>
      </c>
      <c r="BE1222">
        <v>2.7</v>
      </c>
      <c r="BF1222">
        <v>1.6</v>
      </c>
    </row>
    <row r="1223" spans="1:58" x14ac:dyDescent="0.55000000000000004">
      <c r="A1223" t="s">
        <v>305</v>
      </c>
      <c r="B1223" t="s">
        <v>18</v>
      </c>
      <c r="C1223" t="s">
        <v>989</v>
      </c>
      <c r="D1223">
        <v>0</v>
      </c>
      <c r="E1223">
        <f>IF(OR(ISBLANK(F1223),F1223=61),0,1)</f>
        <v>0</v>
      </c>
      <c r="G1223">
        <f>IF(AND(F1223&lt;31,E1223=1),1,0)</f>
        <v>0</v>
      </c>
      <c r="H1223">
        <f>IF(AND(F1223&gt;=31,E1223=1),1,0)</f>
        <v>0</v>
      </c>
      <c r="I1223">
        <f>IF(AND(F1223&lt;15,E1223=1),1,0)</f>
        <v>0</v>
      </c>
      <c r="J1223">
        <f>IF(F1223=61,1,0)</f>
        <v>0</v>
      </c>
      <c r="K1223" t="s">
        <v>0</v>
      </c>
      <c r="L1223">
        <v>81</v>
      </c>
      <c r="M1223">
        <v>225</v>
      </c>
      <c r="N1223">
        <v>16</v>
      </c>
      <c r="O1223">
        <v>0</v>
      </c>
      <c r="P1223">
        <v>6</v>
      </c>
      <c r="Q1223">
        <v>0.8</v>
      </c>
      <c r="R1223">
        <v>1.1000000000000001</v>
      </c>
      <c r="S1223">
        <v>0.70599999999999996</v>
      </c>
      <c r="T1223">
        <v>0.8</v>
      </c>
      <c r="U1223">
        <v>1.1000000000000001</v>
      </c>
      <c r="V1223">
        <v>0.70599999999999996</v>
      </c>
      <c r="W1223">
        <v>0</v>
      </c>
      <c r="X1223">
        <v>0</v>
      </c>
      <c r="Y1223">
        <v>0</v>
      </c>
      <c r="Z1223">
        <v>0.1</v>
      </c>
      <c r="AA1223">
        <v>0.1</v>
      </c>
      <c r="AB1223">
        <v>1</v>
      </c>
      <c r="AC1223">
        <v>0.3</v>
      </c>
      <c r="AD1223">
        <v>1.3</v>
      </c>
      <c r="AE1223">
        <v>1.5</v>
      </c>
      <c r="AF1223">
        <v>0</v>
      </c>
      <c r="AG1223">
        <v>0.1</v>
      </c>
      <c r="AH1223">
        <v>0</v>
      </c>
      <c r="AI1223">
        <v>0.4</v>
      </c>
      <c r="AJ1223">
        <v>1.2</v>
      </c>
      <c r="AK1223">
        <v>1.6</v>
      </c>
      <c r="AL1223">
        <v>11.7</v>
      </c>
      <c r="AM1223">
        <v>0.72400000000000009</v>
      </c>
      <c r="AN1223">
        <v>0.70599999999999996</v>
      </c>
      <c r="AO1223">
        <v>0</v>
      </c>
      <c r="AP1223">
        <v>0.11799999999999999</v>
      </c>
      <c r="AQ1223">
        <v>20</v>
      </c>
      <c r="AR1223">
        <v>4.9000000000000004</v>
      </c>
      <c r="AS1223">
        <v>25.3</v>
      </c>
      <c r="AT1223">
        <v>14.9</v>
      </c>
      <c r="AU1223">
        <v>0</v>
      </c>
      <c r="AV1223">
        <v>1.3</v>
      </c>
      <c r="AW1223">
        <v>0</v>
      </c>
      <c r="AX1223">
        <v>25.1</v>
      </c>
      <c r="AY1223">
        <v>13.1</v>
      </c>
      <c r="AZ1223">
        <v>0.1</v>
      </c>
      <c r="BA1223">
        <v>0.1</v>
      </c>
      <c r="BB1223">
        <v>0.2</v>
      </c>
      <c r="BC1223">
        <v>9.9000000000000005E-2</v>
      </c>
      <c r="BD1223">
        <v>-5.8</v>
      </c>
      <c r="BE1223">
        <v>-4.0999999999999996</v>
      </c>
      <c r="BF1223">
        <v>-10</v>
      </c>
    </row>
    <row r="1224" spans="1:58" x14ac:dyDescent="0.55000000000000004">
      <c r="A1224" t="s">
        <v>32</v>
      </c>
      <c r="B1224" t="s">
        <v>6</v>
      </c>
      <c r="C1224" t="s">
        <v>990</v>
      </c>
      <c r="D1224">
        <v>0</v>
      </c>
      <c r="E1224">
        <f>IF(OR(ISBLANK(F1224),F1224=61),0,1)</f>
        <v>0</v>
      </c>
      <c r="G1224">
        <f>IF(AND(F1224&lt;31,E1224=1),1,0)</f>
        <v>0</v>
      </c>
      <c r="H1224">
        <f>IF(AND(F1224&gt;=31,E1224=1),1,0)</f>
        <v>0</v>
      </c>
      <c r="I1224">
        <f>IF(AND(F1224&lt;15,E1224=1),1,0)</f>
        <v>0</v>
      </c>
      <c r="J1224">
        <f>IF(F1224=61,1,0)</f>
        <v>0</v>
      </c>
      <c r="K1224" t="s">
        <v>0</v>
      </c>
      <c r="L1224">
        <v>83</v>
      </c>
      <c r="M1224">
        <v>235</v>
      </c>
      <c r="N1224">
        <v>28</v>
      </c>
      <c r="O1224">
        <v>17</v>
      </c>
      <c r="P1224">
        <v>19.2</v>
      </c>
      <c r="Q1224">
        <v>1.5</v>
      </c>
      <c r="R1224">
        <v>3.3</v>
      </c>
      <c r="S1224">
        <v>0.45700000000000002</v>
      </c>
      <c r="T1224">
        <v>1.5</v>
      </c>
      <c r="U1224">
        <v>3.3</v>
      </c>
      <c r="V1224">
        <v>0.45700000000000002</v>
      </c>
      <c r="W1224">
        <v>0</v>
      </c>
      <c r="X1224">
        <v>0</v>
      </c>
      <c r="Y1224">
        <v>0</v>
      </c>
      <c r="Z1224">
        <v>1</v>
      </c>
      <c r="AA1224">
        <v>2</v>
      </c>
      <c r="AB1224">
        <v>0.48199999999999998</v>
      </c>
      <c r="AC1224">
        <v>1.9</v>
      </c>
      <c r="AD1224">
        <v>2.5</v>
      </c>
      <c r="AE1224">
        <v>4.4000000000000004</v>
      </c>
      <c r="AF1224">
        <v>0.3</v>
      </c>
      <c r="AG1224">
        <v>0.1</v>
      </c>
      <c r="AH1224">
        <v>1.3</v>
      </c>
      <c r="AI1224">
        <v>1.7</v>
      </c>
      <c r="AJ1224">
        <v>2.5</v>
      </c>
      <c r="AK1224">
        <v>4</v>
      </c>
      <c r="AL1224">
        <v>8</v>
      </c>
      <c r="AM1224">
        <v>0.46800000000000003</v>
      </c>
      <c r="AN1224">
        <v>0.45700000000000002</v>
      </c>
      <c r="AO1224">
        <v>0</v>
      </c>
      <c r="AP1224">
        <v>0.60899999999999999</v>
      </c>
      <c r="AQ1224">
        <v>122</v>
      </c>
      <c r="AR1224">
        <v>10.1</v>
      </c>
      <c r="AS1224">
        <v>14.5</v>
      </c>
      <c r="AT1224">
        <v>12.2</v>
      </c>
      <c r="AU1224">
        <v>2.6</v>
      </c>
      <c r="AV1224">
        <v>0.4</v>
      </c>
      <c r="AW1224">
        <v>6.6</v>
      </c>
      <c r="AX1224">
        <v>28.4</v>
      </c>
      <c r="AY1224">
        <v>15.1</v>
      </c>
      <c r="AZ1224">
        <v>-0.4</v>
      </c>
      <c r="BA1224">
        <v>0.6</v>
      </c>
      <c r="BB1224">
        <v>0.2</v>
      </c>
      <c r="BC1224">
        <v>1.2E-2</v>
      </c>
      <c r="BD1224">
        <v>-6.6</v>
      </c>
      <c r="BE1224">
        <v>2.9</v>
      </c>
      <c r="BF1224">
        <v>-3.6</v>
      </c>
    </row>
    <row r="1225" spans="1:58" x14ac:dyDescent="0.55000000000000004">
      <c r="A1225" t="s">
        <v>32</v>
      </c>
      <c r="B1225" t="s">
        <v>9</v>
      </c>
      <c r="C1225" t="s">
        <v>990</v>
      </c>
      <c r="D1225">
        <v>0</v>
      </c>
      <c r="E1225">
        <f>IF(OR(ISBLANK(F1225),F1225=61),0,1)</f>
        <v>0</v>
      </c>
      <c r="G1225">
        <f>IF(AND(F1225&lt;31,E1225=1),1,0)</f>
        <v>0</v>
      </c>
      <c r="H1225">
        <f>IF(AND(F1225&gt;=31,E1225=1),1,0)</f>
        <v>0</v>
      </c>
      <c r="I1225">
        <f>IF(AND(F1225&lt;15,E1225=1),1,0)</f>
        <v>0</v>
      </c>
      <c r="J1225">
        <f>IF(F1225=61,1,0)</f>
        <v>0</v>
      </c>
      <c r="K1225" t="s">
        <v>0</v>
      </c>
      <c r="L1225">
        <v>83</v>
      </c>
      <c r="M1225">
        <v>235</v>
      </c>
      <c r="N1225">
        <v>25</v>
      </c>
      <c r="O1225">
        <v>0</v>
      </c>
      <c r="P1225">
        <v>7.1</v>
      </c>
      <c r="Q1225">
        <v>0.6</v>
      </c>
      <c r="R1225">
        <v>1.2</v>
      </c>
      <c r="S1225">
        <v>0.46700000000000003</v>
      </c>
      <c r="T1225">
        <v>0.6</v>
      </c>
      <c r="U1225">
        <v>1.2</v>
      </c>
      <c r="V1225">
        <v>0.46700000000000003</v>
      </c>
      <c r="W1225">
        <v>0</v>
      </c>
      <c r="X1225">
        <v>0</v>
      </c>
      <c r="Y1225">
        <v>0</v>
      </c>
      <c r="Z1225">
        <v>0.5</v>
      </c>
      <c r="AA1225">
        <v>1.1000000000000001</v>
      </c>
      <c r="AB1225">
        <v>0.46400000000000002</v>
      </c>
      <c r="AC1225">
        <v>0.9</v>
      </c>
      <c r="AD1225">
        <v>0.4</v>
      </c>
      <c r="AE1225">
        <v>1.3</v>
      </c>
      <c r="AF1225">
        <v>0.4</v>
      </c>
      <c r="AG1225">
        <v>0.2</v>
      </c>
      <c r="AH1225">
        <v>0.6</v>
      </c>
      <c r="AI1225">
        <v>0.5</v>
      </c>
      <c r="AJ1225">
        <v>0.8</v>
      </c>
      <c r="AK1225">
        <v>1.6</v>
      </c>
      <c r="AL1225">
        <v>13.3</v>
      </c>
      <c r="AM1225">
        <v>0.47299999999999998</v>
      </c>
      <c r="AN1225">
        <v>0.46700000000000003</v>
      </c>
      <c r="AO1225">
        <v>0</v>
      </c>
      <c r="AP1225">
        <v>0.93299999999999994</v>
      </c>
      <c r="AQ1225">
        <v>54</v>
      </c>
      <c r="AR1225">
        <v>15.3</v>
      </c>
      <c r="AS1225">
        <v>5.0999999999999996</v>
      </c>
      <c r="AT1225">
        <v>9.8000000000000007</v>
      </c>
      <c r="AU1225">
        <v>8.6999999999999993</v>
      </c>
      <c r="AV1225">
        <v>1.5</v>
      </c>
      <c r="AW1225">
        <v>7.1</v>
      </c>
      <c r="AX1225">
        <v>21.7</v>
      </c>
      <c r="AY1225">
        <v>14.6</v>
      </c>
      <c r="AZ1225">
        <v>0.1</v>
      </c>
      <c r="BA1225">
        <v>0.2</v>
      </c>
      <c r="BB1225">
        <v>0.3</v>
      </c>
      <c r="BC1225">
        <v>7.2999999999999995E-2</v>
      </c>
      <c r="BD1225">
        <v>-0.4</v>
      </c>
      <c r="BE1225">
        <v>4.0999999999999996</v>
      </c>
      <c r="BF1225">
        <v>3.7</v>
      </c>
    </row>
    <row r="1226" spans="1:58" x14ac:dyDescent="0.55000000000000004">
      <c r="A1226" t="s">
        <v>32</v>
      </c>
      <c r="B1226" t="s">
        <v>9</v>
      </c>
      <c r="C1226" t="s">
        <v>991</v>
      </c>
      <c r="D1226">
        <v>0</v>
      </c>
      <c r="E1226">
        <f>IF(OR(ISBLANK(F1226),F1226=61),0,1)</f>
        <v>0</v>
      </c>
      <c r="G1226">
        <f>IF(AND(F1226&lt;31,E1226=1),1,0)</f>
        <v>0</v>
      </c>
      <c r="H1226">
        <f>IF(AND(F1226&gt;=31,E1226=1),1,0)</f>
        <v>0</v>
      </c>
      <c r="I1226">
        <f>IF(AND(F1226&lt;15,E1226=1),1,0)</f>
        <v>0</v>
      </c>
      <c r="J1226">
        <f>IF(F1226=61,1,0)</f>
        <v>0</v>
      </c>
      <c r="K1226" t="s">
        <v>0</v>
      </c>
      <c r="L1226">
        <v>83</v>
      </c>
      <c r="M1226">
        <v>215</v>
      </c>
      <c r="N1226">
        <v>29</v>
      </c>
      <c r="O1226">
        <v>0</v>
      </c>
      <c r="P1226">
        <v>9.5</v>
      </c>
      <c r="Q1226">
        <v>0.8</v>
      </c>
      <c r="R1226">
        <v>1.4</v>
      </c>
      <c r="S1226">
        <v>0.55000000000000004</v>
      </c>
      <c r="T1226">
        <v>0.8</v>
      </c>
      <c r="U1226">
        <v>1.4</v>
      </c>
      <c r="V1226">
        <v>0.55000000000000004</v>
      </c>
      <c r="W1226">
        <v>0</v>
      </c>
      <c r="X1226">
        <v>0</v>
      </c>
      <c r="Y1226">
        <v>0</v>
      </c>
      <c r="Z1226">
        <v>0.6</v>
      </c>
      <c r="AA1226">
        <v>1</v>
      </c>
      <c r="AB1226">
        <v>0.621</v>
      </c>
      <c r="AC1226">
        <v>0.7</v>
      </c>
      <c r="AD1226">
        <v>1.9</v>
      </c>
      <c r="AE1226">
        <v>2.6</v>
      </c>
      <c r="AF1226">
        <v>0.2</v>
      </c>
      <c r="AG1226">
        <v>0.4</v>
      </c>
      <c r="AH1226">
        <v>0.7</v>
      </c>
      <c r="AI1226">
        <v>0.7</v>
      </c>
      <c r="AJ1226">
        <v>2</v>
      </c>
      <c r="AK1226">
        <v>2.1</v>
      </c>
      <c r="AL1226">
        <v>12.3</v>
      </c>
      <c r="AM1226">
        <v>0.57600000000000007</v>
      </c>
      <c r="AN1226">
        <v>0.55000000000000004</v>
      </c>
      <c r="AO1226">
        <v>0</v>
      </c>
      <c r="AP1226">
        <v>0.72499999999999998</v>
      </c>
      <c r="AQ1226">
        <v>65</v>
      </c>
      <c r="AR1226">
        <v>8.5</v>
      </c>
      <c r="AS1226">
        <v>19.600000000000001</v>
      </c>
      <c r="AT1226">
        <v>14.5</v>
      </c>
      <c r="AU1226">
        <v>3.4</v>
      </c>
      <c r="AV1226">
        <v>2.6</v>
      </c>
      <c r="AW1226">
        <v>6.8</v>
      </c>
      <c r="AX1226">
        <v>28.1</v>
      </c>
      <c r="AY1226">
        <v>12.6</v>
      </c>
      <c r="AZ1226">
        <v>0.1</v>
      </c>
      <c r="BA1226">
        <v>0.5</v>
      </c>
      <c r="BB1226">
        <v>0.6</v>
      </c>
      <c r="BC1226">
        <v>9.0999999999999998E-2</v>
      </c>
      <c r="BD1226">
        <v>-2.2000000000000002</v>
      </c>
      <c r="BE1226">
        <v>5.4</v>
      </c>
      <c r="BF1226">
        <v>3.2</v>
      </c>
    </row>
    <row r="1227" spans="1:58" x14ac:dyDescent="0.55000000000000004">
      <c r="A1227" t="s">
        <v>307</v>
      </c>
      <c r="B1227" t="s">
        <v>18</v>
      </c>
      <c r="C1227" t="s">
        <v>992</v>
      </c>
      <c r="D1227">
        <v>0</v>
      </c>
      <c r="E1227">
        <f>IF(OR(ISBLANK(F1227),F1227=61),0,1)</f>
        <v>0</v>
      </c>
      <c r="G1227">
        <f>IF(AND(F1227&lt;31,E1227=1),1,0)</f>
        <v>0</v>
      </c>
      <c r="H1227">
        <f>IF(AND(F1227&gt;=31,E1227=1),1,0)</f>
        <v>0</v>
      </c>
      <c r="I1227">
        <f>IF(AND(F1227&lt;15,E1227=1),1,0)</f>
        <v>0</v>
      </c>
      <c r="J1227">
        <f>IF(F1227=61,1,0)</f>
        <v>0</v>
      </c>
      <c r="K1227" t="s">
        <v>0</v>
      </c>
      <c r="L1227">
        <v>81</v>
      </c>
      <c r="M1227">
        <v>225</v>
      </c>
      <c r="N1227">
        <v>32</v>
      </c>
      <c r="O1227">
        <v>19</v>
      </c>
      <c r="P1227">
        <v>17.899999999999999</v>
      </c>
      <c r="Q1227">
        <v>1.6</v>
      </c>
      <c r="R1227">
        <v>3.9</v>
      </c>
      <c r="S1227">
        <v>0.41899999999999998</v>
      </c>
      <c r="T1227">
        <v>1.6</v>
      </c>
      <c r="U1227">
        <v>3.7</v>
      </c>
      <c r="V1227">
        <v>0.43200000000000011</v>
      </c>
      <c r="W1227">
        <v>0</v>
      </c>
      <c r="X1227">
        <v>0.2</v>
      </c>
      <c r="Y1227">
        <v>0.16700000000000001</v>
      </c>
      <c r="Z1227">
        <v>1.5</v>
      </c>
      <c r="AA1227">
        <v>2.5</v>
      </c>
      <c r="AB1227">
        <v>0.6</v>
      </c>
      <c r="AC1227">
        <v>1.8</v>
      </c>
      <c r="AD1227">
        <v>2.6</v>
      </c>
      <c r="AE1227">
        <v>4.4000000000000004</v>
      </c>
      <c r="AF1227">
        <v>0.8</v>
      </c>
      <c r="AG1227">
        <v>0.5</v>
      </c>
      <c r="AH1227">
        <v>0.5</v>
      </c>
      <c r="AI1227">
        <v>1.4</v>
      </c>
      <c r="AJ1227">
        <v>2.9</v>
      </c>
      <c r="AK1227">
        <v>4.8</v>
      </c>
      <c r="AL1227">
        <v>11</v>
      </c>
      <c r="AM1227">
        <v>0.47199999999999998</v>
      </c>
      <c r="AN1227">
        <v>0.42299999999999999</v>
      </c>
      <c r="AO1227">
        <v>4.8000000000000001E-2</v>
      </c>
      <c r="AP1227">
        <v>0.64500000000000002</v>
      </c>
      <c r="AQ1227">
        <v>169</v>
      </c>
      <c r="AR1227">
        <v>10.6</v>
      </c>
      <c r="AS1227">
        <v>15.1</v>
      </c>
      <c r="AT1227">
        <v>12.8</v>
      </c>
      <c r="AU1227">
        <v>8.6</v>
      </c>
      <c r="AV1227">
        <v>1.7</v>
      </c>
      <c r="AW1227">
        <v>2.9</v>
      </c>
      <c r="AX1227">
        <v>21.7</v>
      </c>
      <c r="AY1227">
        <v>17.5</v>
      </c>
      <c r="AZ1227">
        <v>0.1</v>
      </c>
      <c r="BA1227">
        <v>0.9</v>
      </c>
      <c r="BB1227">
        <v>1</v>
      </c>
      <c r="BC1227">
        <v>6.8000000000000005E-2</v>
      </c>
      <c r="BD1227">
        <v>-4.0999999999999996</v>
      </c>
      <c r="BE1227">
        <v>1.6</v>
      </c>
      <c r="BF1227">
        <v>-2.5</v>
      </c>
    </row>
    <row r="1228" spans="1:58" x14ac:dyDescent="0.55000000000000004">
      <c r="A1228" t="s">
        <v>272</v>
      </c>
      <c r="B1228" t="s">
        <v>6</v>
      </c>
      <c r="C1228" t="s">
        <v>993</v>
      </c>
      <c r="D1228">
        <v>0</v>
      </c>
      <c r="E1228">
        <f>IF(OR(ISBLANK(F1228),F1228=61),0,1)</f>
        <v>0</v>
      </c>
      <c r="G1228">
        <f>IF(AND(F1228&lt;31,E1228=1),1,0)</f>
        <v>0</v>
      </c>
      <c r="H1228">
        <f>IF(AND(F1228&gt;=31,E1228=1),1,0)</f>
        <v>0</v>
      </c>
      <c r="I1228">
        <f>IF(AND(F1228&lt;15,E1228=1),1,0)</f>
        <v>0</v>
      </c>
      <c r="J1228">
        <f>IF(F1228=61,1,0)</f>
        <v>0</v>
      </c>
      <c r="K1228" t="s">
        <v>0</v>
      </c>
      <c r="L1228">
        <v>81</v>
      </c>
      <c r="M1228">
        <v>205</v>
      </c>
      <c r="N1228">
        <v>35</v>
      </c>
      <c r="O1228">
        <v>5</v>
      </c>
      <c r="P1228">
        <v>9.8000000000000007</v>
      </c>
      <c r="Q1228">
        <v>1</v>
      </c>
      <c r="R1228">
        <v>1.9</v>
      </c>
      <c r="S1228">
        <v>0.51500000000000001</v>
      </c>
      <c r="T1228">
        <v>1</v>
      </c>
      <c r="U1228">
        <v>1.9</v>
      </c>
      <c r="V1228">
        <v>0.52300000000000002</v>
      </c>
      <c r="W1228">
        <v>0</v>
      </c>
      <c r="X1228">
        <v>0</v>
      </c>
      <c r="Y1228">
        <v>0</v>
      </c>
      <c r="Z1228">
        <v>0.3</v>
      </c>
      <c r="AA1228">
        <v>0.8</v>
      </c>
      <c r="AB1228">
        <v>0.379</v>
      </c>
      <c r="AC1228">
        <v>0.9</v>
      </c>
      <c r="AD1228">
        <v>2</v>
      </c>
      <c r="AE1228">
        <v>2.9</v>
      </c>
      <c r="AF1228">
        <v>0.1</v>
      </c>
      <c r="AG1228">
        <v>0.2</v>
      </c>
      <c r="AH1228">
        <v>0.5</v>
      </c>
      <c r="AI1228">
        <v>0.4</v>
      </c>
      <c r="AJ1228">
        <v>1.6</v>
      </c>
      <c r="AK1228">
        <v>2.2999999999999998</v>
      </c>
      <c r="AL1228">
        <v>14</v>
      </c>
      <c r="AM1228">
        <v>0.495</v>
      </c>
      <c r="AN1228">
        <v>0.51500000000000001</v>
      </c>
      <c r="AO1228">
        <v>1.4999999999999999E-2</v>
      </c>
      <c r="AP1228">
        <v>0.439</v>
      </c>
      <c r="AQ1228">
        <v>87</v>
      </c>
      <c r="AR1228">
        <v>10.8</v>
      </c>
      <c r="AS1228">
        <v>23.3</v>
      </c>
      <c r="AT1228">
        <v>17.2</v>
      </c>
      <c r="AU1228">
        <v>2.5</v>
      </c>
      <c r="AV1228">
        <v>1.4</v>
      </c>
      <c r="AW1228">
        <v>6.5</v>
      </c>
      <c r="AX1228">
        <v>15.8</v>
      </c>
      <c r="AY1228">
        <v>14.9</v>
      </c>
      <c r="AZ1228">
        <v>0.2</v>
      </c>
      <c r="BA1228">
        <v>0.8</v>
      </c>
      <c r="BB1228">
        <v>1</v>
      </c>
      <c r="BC1228">
        <v>0.11899999999999999</v>
      </c>
      <c r="BD1228">
        <v>-4.5</v>
      </c>
      <c r="BE1228">
        <v>3.9</v>
      </c>
      <c r="BF1228">
        <v>-0.6</v>
      </c>
    </row>
    <row r="1229" spans="1:58" x14ac:dyDescent="0.55000000000000004">
      <c r="A1229" t="s">
        <v>395</v>
      </c>
      <c r="B1229" t="s">
        <v>6</v>
      </c>
      <c r="C1229" t="s">
        <v>994</v>
      </c>
      <c r="D1229">
        <v>0</v>
      </c>
      <c r="E1229">
        <f>IF(OR(ISBLANK(F1229),F1229=61),0,1)</f>
        <v>0</v>
      </c>
      <c r="G1229">
        <f>IF(AND(F1229&lt;31,E1229=1),1,0)</f>
        <v>0</v>
      </c>
      <c r="H1229">
        <f>IF(AND(F1229&gt;=31,E1229=1),1,0)</f>
        <v>0</v>
      </c>
      <c r="I1229">
        <f>IF(AND(F1229&lt;15,E1229=1),1,0)</f>
        <v>0</v>
      </c>
      <c r="J1229">
        <f>IF(F1229=61,1,0)</f>
        <v>0</v>
      </c>
      <c r="K1229" t="s">
        <v>0</v>
      </c>
      <c r="L1229">
        <v>76</v>
      </c>
      <c r="M1229">
        <v>200</v>
      </c>
      <c r="N1229">
        <v>30</v>
      </c>
      <c r="O1229">
        <v>1</v>
      </c>
      <c r="P1229">
        <v>7.4</v>
      </c>
      <c r="Q1229">
        <v>0.7</v>
      </c>
      <c r="R1229">
        <v>1.3</v>
      </c>
      <c r="S1229">
        <v>0.52500000000000002</v>
      </c>
      <c r="T1229">
        <v>0.5</v>
      </c>
      <c r="U1229">
        <v>0.9</v>
      </c>
      <c r="V1229">
        <v>0.53600000000000003</v>
      </c>
      <c r="W1229">
        <v>0.2</v>
      </c>
      <c r="X1229">
        <v>0.4</v>
      </c>
      <c r="Y1229">
        <v>0.5</v>
      </c>
      <c r="Z1229">
        <v>0.3</v>
      </c>
      <c r="AA1229">
        <v>0.4</v>
      </c>
      <c r="AB1229">
        <v>0.90900000000000003</v>
      </c>
      <c r="AC1229">
        <v>0.5</v>
      </c>
      <c r="AD1229">
        <v>1.2</v>
      </c>
      <c r="AE1229">
        <v>1.7</v>
      </c>
      <c r="AF1229">
        <v>0.1</v>
      </c>
      <c r="AG1229">
        <v>0.2</v>
      </c>
      <c r="AH1229">
        <v>0.4</v>
      </c>
      <c r="AI1229">
        <v>0.2</v>
      </c>
      <c r="AJ1229">
        <v>0.7</v>
      </c>
      <c r="AK1229">
        <v>1.9</v>
      </c>
      <c r="AL1229">
        <v>16.899999999999999</v>
      </c>
      <c r="AM1229">
        <v>0.6409999999999999</v>
      </c>
      <c r="AN1229">
        <v>0.6</v>
      </c>
      <c r="AO1229">
        <v>0.3</v>
      </c>
      <c r="AP1229">
        <v>0.27500000000000002</v>
      </c>
      <c r="AQ1229">
        <v>58</v>
      </c>
      <c r="AR1229">
        <v>8.3000000000000007</v>
      </c>
      <c r="AS1229">
        <v>18.5</v>
      </c>
      <c r="AT1229">
        <v>13.4</v>
      </c>
      <c r="AU1229">
        <v>3.3</v>
      </c>
      <c r="AV1229">
        <v>1.3</v>
      </c>
      <c r="AW1229">
        <v>5.0999999999999996</v>
      </c>
      <c r="AX1229">
        <v>13.4</v>
      </c>
      <c r="AY1229">
        <v>12.1</v>
      </c>
      <c r="AZ1229">
        <v>0.4</v>
      </c>
      <c r="BA1229">
        <v>0.2</v>
      </c>
      <c r="BB1229">
        <v>0.7</v>
      </c>
      <c r="BC1229">
        <v>0.123</v>
      </c>
      <c r="BD1229">
        <v>-1.2</v>
      </c>
      <c r="BE1229">
        <v>-0.3</v>
      </c>
      <c r="BF1229">
        <v>-1.5</v>
      </c>
    </row>
    <row r="1230" spans="1:58" x14ac:dyDescent="0.55000000000000004">
      <c r="A1230" t="s">
        <v>395</v>
      </c>
      <c r="B1230" t="s">
        <v>9</v>
      </c>
      <c r="C1230" t="s">
        <v>994</v>
      </c>
      <c r="D1230">
        <v>0</v>
      </c>
      <c r="E1230">
        <f>IF(OR(ISBLANK(F1230),F1230=61),0,1)</f>
        <v>0</v>
      </c>
      <c r="G1230">
        <f>IF(AND(F1230&lt;31,E1230=1),1,0)</f>
        <v>0</v>
      </c>
      <c r="H1230">
        <f>IF(AND(F1230&gt;=31,E1230=1),1,0)</f>
        <v>0</v>
      </c>
      <c r="I1230">
        <f>IF(AND(F1230&lt;15,E1230=1),1,0)</f>
        <v>0</v>
      </c>
      <c r="J1230">
        <f>IF(F1230=61,1,0)</f>
        <v>0</v>
      </c>
      <c r="K1230" t="s">
        <v>0</v>
      </c>
      <c r="L1230">
        <v>76</v>
      </c>
      <c r="M1230">
        <v>200</v>
      </c>
      <c r="N1230">
        <v>27</v>
      </c>
      <c r="O1230">
        <v>0</v>
      </c>
      <c r="P1230">
        <v>7.6</v>
      </c>
      <c r="Q1230">
        <v>0.5</v>
      </c>
      <c r="R1230">
        <v>1</v>
      </c>
      <c r="S1230">
        <v>0.5</v>
      </c>
      <c r="T1230">
        <v>0.4</v>
      </c>
      <c r="U1230">
        <v>0.9</v>
      </c>
      <c r="V1230">
        <v>0.47799999999999998</v>
      </c>
      <c r="W1230">
        <v>0.1</v>
      </c>
      <c r="X1230">
        <v>0.2</v>
      </c>
      <c r="Y1230">
        <v>0.6</v>
      </c>
      <c r="Z1230">
        <v>0.4</v>
      </c>
      <c r="AA1230">
        <v>0.5</v>
      </c>
      <c r="AB1230">
        <v>0.85699999999999998</v>
      </c>
      <c r="AC1230">
        <v>0.5</v>
      </c>
      <c r="AD1230">
        <v>0.9</v>
      </c>
      <c r="AE1230">
        <v>1.3</v>
      </c>
      <c r="AF1230">
        <v>0.2</v>
      </c>
      <c r="AG1230">
        <v>0.1</v>
      </c>
      <c r="AH1230">
        <v>0</v>
      </c>
      <c r="AI1230">
        <v>0.6</v>
      </c>
      <c r="AJ1230">
        <v>0.7</v>
      </c>
      <c r="AK1230">
        <v>1.6</v>
      </c>
      <c r="AL1230">
        <v>8.3000000000000007</v>
      </c>
      <c r="AM1230">
        <v>0.62</v>
      </c>
      <c r="AN1230">
        <v>0.55399999999999994</v>
      </c>
      <c r="AO1230">
        <v>0.17899999999999999</v>
      </c>
      <c r="AP1230">
        <v>0.5</v>
      </c>
      <c r="AQ1230">
        <v>47</v>
      </c>
      <c r="AR1230">
        <v>7.4</v>
      </c>
      <c r="AS1230">
        <v>13.4</v>
      </c>
      <c r="AT1230">
        <v>10.3</v>
      </c>
      <c r="AU1230">
        <v>5.3</v>
      </c>
      <c r="AV1230">
        <v>0.6</v>
      </c>
      <c r="AW1230">
        <v>0</v>
      </c>
      <c r="AX1230">
        <v>30.2</v>
      </c>
      <c r="AY1230">
        <v>12.7</v>
      </c>
      <c r="AZ1230">
        <v>0.1</v>
      </c>
      <c r="BA1230">
        <v>0.1</v>
      </c>
      <c r="BB1230">
        <v>0.2</v>
      </c>
      <c r="BC1230">
        <v>3.7000000000000012E-2</v>
      </c>
      <c r="BD1230">
        <v>-3.8</v>
      </c>
      <c r="BE1230">
        <v>-2.7</v>
      </c>
      <c r="BF1230">
        <v>-6.5</v>
      </c>
    </row>
    <row r="1231" spans="1:58" x14ac:dyDescent="0.55000000000000004">
      <c r="A1231" t="s">
        <v>252</v>
      </c>
      <c r="B1231" t="s">
        <v>9</v>
      </c>
      <c r="C1231" t="s">
        <v>995</v>
      </c>
      <c r="D1231">
        <v>0</v>
      </c>
      <c r="E1231">
        <f>IF(OR(ISBLANK(F1231),F1231=61),0,1)</f>
        <v>0</v>
      </c>
      <c r="G1231">
        <f>IF(AND(F1231&lt;31,E1231=1),1,0)</f>
        <v>0</v>
      </c>
      <c r="H1231">
        <f>IF(AND(F1231&gt;=31,E1231=1),1,0)</f>
        <v>0</v>
      </c>
      <c r="I1231">
        <f>IF(AND(F1231&lt;15,E1231=1),1,0)</f>
        <v>0</v>
      </c>
      <c r="J1231">
        <f>IF(F1231=61,1,0)</f>
        <v>0</v>
      </c>
      <c r="K1231" t="s">
        <v>0</v>
      </c>
      <c r="L1231">
        <v>83</v>
      </c>
      <c r="M1231">
        <v>225</v>
      </c>
      <c r="N1231">
        <v>18</v>
      </c>
      <c r="O1231">
        <v>2</v>
      </c>
      <c r="P1231">
        <v>5.2</v>
      </c>
      <c r="Q1231">
        <v>0.6</v>
      </c>
      <c r="R1231">
        <v>1</v>
      </c>
      <c r="S1231">
        <v>0.61099999999999999</v>
      </c>
      <c r="T1231">
        <v>0.6</v>
      </c>
      <c r="U1231">
        <v>1</v>
      </c>
      <c r="V1231">
        <v>0.61099999999999999</v>
      </c>
      <c r="W1231">
        <v>0</v>
      </c>
      <c r="X1231">
        <v>0</v>
      </c>
      <c r="Y1231">
        <v>0</v>
      </c>
      <c r="Z1231">
        <v>0.2</v>
      </c>
      <c r="AA1231">
        <v>0.3</v>
      </c>
      <c r="AB1231">
        <v>0.5</v>
      </c>
      <c r="AC1231">
        <v>0.4</v>
      </c>
      <c r="AD1231">
        <v>0.3</v>
      </c>
      <c r="AE1231">
        <v>0.7</v>
      </c>
      <c r="AF1231">
        <v>0</v>
      </c>
      <c r="AG1231">
        <v>0.1</v>
      </c>
      <c r="AH1231">
        <v>0.2</v>
      </c>
      <c r="AI1231">
        <v>0.2</v>
      </c>
      <c r="AJ1231">
        <v>0.7</v>
      </c>
      <c r="AK1231">
        <v>1.4</v>
      </c>
      <c r="AL1231">
        <v>12.6</v>
      </c>
      <c r="AM1231">
        <v>0.6</v>
      </c>
      <c r="AN1231">
        <v>0.61099999999999999</v>
      </c>
      <c r="AO1231">
        <v>0</v>
      </c>
      <c r="AP1231">
        <v>0.33300000000000002</v>
      </c>
      <c r="AQ1231">
        <v>22</v>
      </c>
      <c r="AR1231">
        <v>8.1999999999999993</v>
      </c>
      <c r="AS1231">
        <v>7.5</v>
      </c>
      <c r="AT1231">
        <v>7.8</v>
      </c>
      <c r="AU1231">
        <v>0</v>
      </c>
      <c r="AV1231">
        <v>1.2</v>
      </c>
      <c r="AW1231">
        <v>5.6</v>
      </c>
      <c r="AX1231">
        <v>12.6</v>
      </c>
      <c r="AY1231">
        <v>12.6</v>
      </c>
      <c r="AZ1231">
        <v>0.1</v>
      </c>
      <c r="BA1231">
        <v>0.1</v>
      </c>
      <c r="BB1231">
        <v>0.3</v>
      </c>
      <c r="BC1231">
        <v>0.114</v>
      </c>
      <c r="BD1231">
        <v>-3.8</v>
      </c>
      <c r="BE1231">
        <v>-0.3</v>
      </c>
      <c r="BF1231">
        <v>-4</v>
      </c>
    </row>
    <row r="1232" spans="1:58" x14ac:dyDescent="0.55000000000000004">
      <c r="A1232" t="s">
        <v>183</v>
      </c>
      <c r="B1232" t="s">
        <v>6</v>
      </c>
      <c r="C1232" t="s">
        <v>996</v>
      </c>
      <c r="D1232">
        <v>0</v>
      </c>
      <c r="E1232">
        <f>IF(OR(ISBLANK(F1232),F1232=61),0,1)</f>
        <v>0</v>
      </c>
      <c r="G1232">
        <f>IF(AND(F1232&lt;31,E1232=1),1,0)</f>
        <v>0</v>
      </c>
      <c r="H1232">
        <f>IF(AND(F1232&gt;=31,E1232=1),1,0)</f>
        <v>0</v>
      </c>
      <c r="I1232">
        <f>IF(AND(F1232&lt;15,E1232=1),1,0)</f>
        <v>0</v>
      </c>
      <c r="J1232">
        <f>IF(F1232=61,1,0)</f>
        <v>0</v>
      </c>
      <c r="K1232" t="s">
        <v>0</v>
      </c>
      <c r="L1232">
        <v>78</v>
      </c>
      <c r="M1232">
        <v>216</v>
      </c>
      <c r="N1232">
        <v>36</v>
      </c>
      <c r="O1232">
        <v>33</v>
      </c>
      <c r="P1232">
        <v>27.3</v>
      </c>
      <c r="Q1232">
        <v>5.3</v>
      </c>
      <c r="R1232">
        <v>10.1</v>
      </c>
      <c r="S1232">
        <v>0.52700000000000002</v>
      </c>
      <c r="T1232">
        <v>5.3</v>
      </c>
      <c r="U1232">
        <v>10.1</v>
      </c>
      <c r="V1232">
        <v>0.52700000000000002</v>
      </c>
      <c r="W1232">
        <v>0</v>
      </c>
      <c r="X1232">
        <v>0</v>
      </c>
      <c r="Y1232">
        <v>0</v>
      </c>
      <c r="Z1232">
        <v>3.9</v>
      </c>
      <c r="AA1232">
        <v>6.1</v>
      </c>
      <c r="AB1232">
        <v>0.64500000000000002</v>
      </c>
      <c r="AC1232">
        <v>2.6</v>
      </c>
      <c r="AD1232">
        <v>6.9</v>
      </c>
      <c r="AE1232">
        <v>9.5</v>
      </c>
      <c r="AF1232">
        <v>0.8</v>
      </c>
      <c r="AG1232">
        <v>0.9</v>
      </c>
      <c r="AH1232">
        <v>1.4</v>
      </c>
      <c r="AI1232">
        <v>2.6</v>
      </c>
      <c r="AJ1232">
        <v>2.6</v>
      </c>
      <c r="AK1232">
        <v>14.6</v>
      </c>
      <c r="AL1232">
        <v>24.2</v>
      </c>
      <c r="AM1232">
        <v>0.56100000000000005</v>
      </c>
      <c r="AN1232">
        <v>0.52700000000000002</v>
      </c>
      <c r="AO1232">
        <v>0</v>
      </c>
      <c r="AP1232">
        <v>0.60399999999999998</v>
      </c>
      <c r="AQ1232">
        <v>493</v>
      </c>
      <c r="AR1232">
        <v>10.8</v>
      </c>
      <c r="AS1232">
        <v>29.1</v>
      </c>
      <c r="AT1232">
        <v>20.100000000000001</v>
      </c>
      <c r="AU1232">
        <v>7.3</v>
      </c>
      <c r="AV1232">
        <v>1.9</v>
      </c>
      <c r="AW1232">
        <v>5.7</v>
      </c>
      <c r="AX1232">
        <v>16.7</v>
      </c>
      <c r="AY1232">
        <v>28.6</v>
      </c>
      <c r="AZ1232">
        <v>1.7</v>
      </c>
      <c r="BA1232">
        <v>2.4</v>
      </c>
      <c r="BB1232">
        <v>4.0999999999999996</v>
      </c>
      <c r="BC1232">
        <v>0.16600000000000001</v>
      </c>
      <c r="BD1232">
        <v>-2.5</v>
      </c>
      <c r="BE1232">
        <v>2.8</v>
      </c>
      <c r="BF1232">
        <v>0.4</v>
      </c>
    </row>
    <row r="1233" spans="1:58" x14ac:dyDescent="0.55000000000000004">
      <c r="A1233" t="s">
        <v>183</v>
      </c>
      <c r="B1233" t="s">
        <v>9</v>
      </c>
      <c r="C1233" t="s">
        <v>996</v>
      </c>
      <c r="D1233">
        <v>0</v>
      </c>
      <c r="E1233">
        <f>IF(OR(ISBLANK(F1233),F1233=61),0,1)</f>
        <v>0</v>
      </c>
      <c r="G1233">
        <f>IF(AND(F1233&lt;31,E1233=1),1,0)</f>
        <v>0</v>
      </c>
      <c r="H1233">
        <f>IF(AND(F1233&gt;=31,E1233=1),1,0)</f>
        <v>0</v>
      </c>
      <c r="I1233">
        <f>IF(AND(F1233&lt;15,E1233=1),1,0)</f>
        <v>0</v>
      </c>
      <c r="J1233">
        <f>IF(F1233=61,1,0)</f>
        <v>0</v>
      </c>
      <c r="K1233" t="s">
        <v>0</v>
      </c>
      <c r="L1233">
        <v>78</v>
      </c>
      <c r="M1233">
        <v>216</v>
      </c>
      <c r="N1233">
        <v>21</v>
      </c>
      <c r="O1233">
        <v>21</v>
      </c>
      <c r="P1233">
        <v>30</v>
      </c>
      <c r="Q1233">
        <v>6.4</v>
      </c>
      <c r="R1233">
        <v>12.4</v>
      </c>
      <c r="S1233">
        <v>0.51500000000000001</v>
      </c>
      <c r="T1233">
        <v>6</v>
      </c>
      <c r="U1233">
        <v>11.2</v>
      </c>
      <c r="V1233">
        <v>0.53</v>
      </c>
      <c r="W1233">
        <v>0.4</v>
      </c>
      <c r="X1233">
        <v>1.1000000000000001</v>
      </c>
      <c r="Y1233">
        <v>0.375</v>
      </c>
      <c r="Z1233">
        <v>5.2</v>
      </c>
      <c r="AA1233">
        <v>7.3</v>
      </c>
      <c r="AB1233">
        <v>0.71400000000000008</v>
      </c>
      <c r="AC1233">
        <v>2.1</v>
      </c>
      <c r="AD1233">
        <v>7.4</v>
      </c>
      <c r="AE1233">
        <v>9.6</v>
      </c>
      <c r="AF1233">
        <v>1</v>
      </c>
      <c r="AG1233">
        <v>1</v>
      </c>
      <c r="AH1233">
        <v>1.1000000000000001</v>
      </c>
      <c r="AI1233">
        <v>2.7</v>
      </c>
      <c r="AJ1233">
        <v>2.8</v>
      </c>
      <c r="AK1233">
        <v>18.399999999999999</v>
      </c>
      <c r="AL1233">
        <v>27.5</v>
      </c>
      <c r="AM1233">
        <v>0.58099999999999996</v>
      </c>
      <c r="AN1233">
        <v>0.53299999999999992</v>
      </c>
      <c r="AO1233">
        <v>9.1999999999999998E-2</v>
      </c>
      <c r="AP1233">
        <v>0.59200000000000008</v>
      </c>
      <c r="AQ1233">
        <v>359</v>
      </c>
      <c r="AR1233">
        <v>9.1</v>
      </c>
      <c r="AS1233">
        <v>29.8</v>
      </c>
      <c r="AT1233">
        <v>19.7</v>
      </c>
      <c r="AU1233">
        <v>8.6999999999999993</v>
      </c>
      <c r="AV1233">
        <v>2</v>
      </c>
      <c r="AW1233">
        <v>4.4000000000000004</v>
      </c>
      <c r="AX1233">
        <v>14.4</v>
      </c>
      <c r="AY1233">
        <v>32.9</v>
      </c>
      <c r="AZ1233">
        <v>1.6</v>
      </c>
      <c r="BA1233">
        <v>1.6</v>
      </c>
      <c r="BB1233">
        <v>3.2</v>
      </c>
      <c r="BC1233">
        <v>0.20200000000000001</v>
      </c>
      <c r="BD1233">
        <v>-0.5</v>
      </c>
      <c r="BE1233">
        <v>1.7</v>
      </c>
      <c r="BF1233">
        <v>1.2</v>
      </c>
    </row>
    <row r="1234" spans="1:58" x14ac:dyDescent="0.55000000000000004">
      <c r="A1234" t="s">
        <v>997</v>
      </c>
      <c r="B1234" t="s">
        <v>18</v>
      </c>
      <c r="C1234" t="s">
        <v>998</v>
      </c>
      <c r="D1234">
        <v>0</v>
      </c>
      <c r="E1234">
        <f>IF(OR(ISBLANK(F1234),F1234=61),0,1)</f>
        <v>0</v>
      </c>
      <c r="G1234">
        <f>IF(AND(F1234&lt;31,E1234=1),1,0)</f>
        <v>0</v>
      </c>
      <c r="H1234">
        <f>IF(AND(F1234&gt;=31,E1234=1),1,0)</f>
        <v>0</v>
      </c>
      <c r="I1234">
        <f>IF(AND(F1234&lt;15,E1234=1),1,0)</f>
        <v>0</v>
      </c>
      <c r="J1234">
        <f>IF(F1234=61,1,0)</f>
        <v>0</v>
      </c>
      <c r="K1234" t="s">
        <v>0</v>
      </c>
      <c r="L1234">
        <v>76</v>
      </c>
      <c r="M1234">
        <v>215</v>
      </c>
      <c r="N1234">
        <v>7</v>
      </c>
      <c r="O1234">
        <v>0</v>
      </c>
      <c r="P1234">
        <v>1.1000000000000001</v>
      </c>
      <c r="Q1234">
        <v>0.1</v>
      </c>
      <c r="R1234">
        <v>0.1</v>
      </c>
      <c r="S1234">
        <v>1</v>
      </c>
      <c r="T1234">
        <v>0.1</v>
      </c>
      <c r="U1234">
        <v>0.1</v>
      </c>
      <c r="V1234">
        <v>1</v>
      </c>
      <c r="W1234">
        <v>0</v>
      </c>
      <c r="X1234">
        <v>0</v>
      </c>
      <c r="Y1234">
        <v>0</v>
      </c>
      <c r="Z1234">
        <v>0.1</v>
      </c>
      <c r="AA1234">
        <v>0.3</v>
      </c>
      <c r="AB1234">
        <v>0.5</v>
      </c>
      <c r="AC1234">
        <v>0</v>
      </c>
      <c r="AD1234">
        <v>0.3</v>
      </c>
      <c r="AE1234">
        <v>0.3</v>
      </c>
      <c r="AF1234">
        <v>0</v>
      </c>
      <c r="AG1234">
        <v>0</v>
      </c>
      <c r="AH1234">
        <v>0</v>
      </c>
      <c r="AI1234">
        <v>0.1</v>
      </c>
      <c r="AJ1234">
        <v>0</v>
      </c>
      <c r="AK1234">
        <v>0.4</v>
      </c>
      <c r="AL1234">
        <v>14.3</v>
      </c>
      <c r="AM1234">
        <v>0.76900000000000002</v>
      </c>
      <c r="AN1234">
        <v>1</v>
      </c>
      <c r="AO1234">
        <v>0</v>
      </c>
      <c r="AP1234">
        <v>2</v>
      </c>
      <c r="AQ1234">
        <v>2</v>
      </c>
      <c r="AR1234">
        <v>0</v>
      </c>
      <c r="AS1234">
        <v>27.5</v>
      </c>
      <c r="AT1234">
        <v>13.4</v>
      </c>
      <c r="AU1234">
        <v>0</v>
      </c>
      <c r="AV1234">
        <v>0</v>
      </c>
      <c r="AW1234">
        <v>0</v>
      </c>
      <c r="AX1234">
        <v>33.9</v>
      </c>
      <c r="AY1234">
        <v>19.100000000000001</v>
      </c>
      <c r="AZ1234">
        <v>0</v>
      </c>
      <c r="BA1234">
        <v>0</v>
      </c>
      <c r="BB1234">
        <v>0</v>
      </c>
      <c r="BC1234">
        <v>7.8E-2</v>
      </c>
      <c r="BD1234">
        <v>-7.3</v>
      </c>
      <c r="BE1234">
        <v>-3.6</v>
      </c>
      <c r="BF1234">
        <v>-10.9</v>
      </c>
    </row>
    <row r="1235" spans="1:58" x14ac:dyDescent="0.55000000000000004">
      <c r="A1235" t="s">
        <v>423</v>
      </c>
      <c r="B1235" t="s">
        <v>6</v>
      </c>
      <c r="C1235" t="s">
        <v>999</v>
      </c>
      <c r="D1235">
        <v>0</v>
      </c>
      <c r="E1235">
        <f>IF(OR(ISBLANK(F1235),F1235=61),0,1)</f>
        <v>0</v>
      </c>
      <c r="G1235">
        <f>IF(AND(F1235&lt;31,E1235=1),1,0)</f>
        <v>0</v>
      </c>
      <c r="H1235">
        <f>IF(AND(F1235&gt;=31,E1235=1),1,0)</f>
        <v>0</v>
      </c>
      <c r="I1235">
        <f>IF(AND(F1235&lt;15,E1235=1),1,0)</f>
        <v>0</v>
      </c>
      <c r="J1235">
        <f>IF(F1235=61,1,0)</f>
        <v>0</v>
      </c>
      <c r="K1235" t="s">
        <v>0</v>
      </c>
      <c r="L1235">
        <v>81</v>
      </c>
      <c r="M1235">
        <v>215</v>
      </c>
      <c r="N1235">
        <v>5</v>
      </c>
      <c r="O1235">
        <v>3</v>
      </c>
      <c r="P1235">
        <v>11</v>
      </c>
      <c r="Q1235">
        <v>1</v>
      </c>
      <c r="R1235">
        <v>2</v>
      </c>
      <c r="S1235">
        <v>0.5</v>
      </c>
      <c r="T1235">
        <v>1</v>
      </c>
      <c r="U1235">
        <v>2</v>
      </c>
      <c r="V1235">
        <v>0.5</v>
      </c>
      <c r="W1235">
        <v>0</v>
      </c>
      <c r="X1235">
        <v>0</v>
      </c>
      <c r="Y1235">
        <v>0</v>
      </c>
      <c r="Z1235">
        <v>0</v>
      </c>
      <c r="AA1235">
        <v>0.2</v>
      </c>
      <c r="AB1235">
        <v>0</v>
      </c>
      <c r="AC1235">
        <v>0.6</v>
      </c>
      <c r="AD1235">
        <v>1</v>
      </c>
      <c r="AE1235">
        <v>1.6</v>
      </c>
      <c r="AF1235">
        <v>0</v>
      </c>
      <c r="AG1235">
        <v>0.2</v>
      </c>
      <c r="AH1235">
        <v>1.4</v>
      </c>
      <c r="AI1235">
        <v>1</v>
      </c>
      <c r="AJ1235">
        <v>3</v>
      </c>
      <c r="AK1235">
        <v>2</v>
      </c>
      <c r="AL1235">
        <v>5.3</v>
      </c>
      <c r="AM1235">
        <v>0.47699999999999998</v>
      </c>
      <c r="AN1235">
        <v>0.5</v>
      </c>
      <c r="AO1235">
        <v>0</v>
      </c>
      <c r="AP1235">
        <v>0.1</v>
      </c>
      <c r="AQ1235">
        <v>10</v>
      </c>
      <c r="AR1235">
        <v>6.3</v>
      </c>
      <c r="AS1235">
        <v>10.3</v>
      </c>
      <c r="AT1235">
        <v>8.3000000000000007</v>
      </c>
      <c r="AU1235">
        <v>0</v>
      </c>
      <c r="AV1235">
        <v>1</v>
      </c>
      <c r="AW1235">
        <v>14.8</v>
      </c>
      <c r="AX1235">
        <v>32.299999999999997</v>
      </c>
      <c r="AY1235">
        <v>13.7</v>
      </c>
      <c r="AZ1235">
        <v>-0.1</v>
      </c>
      <c r="BA1235">
        <v>0.1</v>
      </c>
      <c r="BB1235">
        <v>0</v>
      </c>
      <c r="BC1235">
        <v>1.2E-2</v>
      </c>
      <c r="BD1235">
        <v>-8.1</v>
      </c>
      <c r="BE1235">
        <v>6.2</v>
      </c>
      <c r="BF1235">
        <v>-2</v>
      </c>
    </row>
    <row r="1236" spans="1:58" x14ac:dyDescent="0.55000000000000004">
      <c r="A1236" t="s">
        <v>654</v>
      </c>
      <c r="B1236" t="s">
        <v>6</v>
      </c>
      <c r="C1236" t="s">
        <v>1000</v>
      </c>
      <c r="D1236">
        <v>0</v>
      </c>
      <c r="E1236">
        <f>IF(OR(ISBLANK(F1236),F1236=61),0,1)</f>
        <v>0</v>
      </c>
      <c r="G1236">
        <f>IF(AND(F1236&lt;31,E1236=1),1,0)</f>
        <v>0</v>
      </c>
      <c r="H1236">
        <f>IF(AND(F1236&gt;=31,E1236=1),1,0)</f>
        <v>0</v>
      </c>
      <c r="I1236">
        <f>IF(AND(F1236&lt;15,E1236=1),1,0)</f>
        <v>0</v>
      </c>
      <c r="J1236">
        <f>IF(F1236=61,1,0)</f>
        <v>0</v>
      </c>
      <c r="K1236" t="s">
        <v>0</v>
      </c>
      <c r="L1236">
        <v>79</v>
      </c>
      <c r="M1236">
        <v>195</v>
      </c>
      <c r="N1236">
        <v>28</v>
      </c>
      <c r="O1236">
        <v>15</v>
      </c>
      <c r="P1236">
        <v>18.5</v>
      </c>
      <c r="Q1236">
        <v>2.2999999999999998</v>
      </c>
      <c r="R1236">
        <v>5.5</v>
      </c>
      <c r="S1236">
        <v>0.41599999999999998</v>
      </c>
      <c r="T1236">
        <v>1.1000000000000001</v>
      </c>
      <c r="U1236">
        <v>2</v>
      </c>
      <c r="V1236">
        <v>0.53600000000000003</v>
      </c>
      <c r="W1236">
        <v>1.2</v>
      </c>
      <c r="X1236">
        <v>3.5</v>
      </c>
      <c r="Y1236">
        <v>0.34699999999999998</v>
      </c>
      <c r="Z1236">
        <v>0.6</v>
      </c>
      <c r="AA1236">
        <v>1.1000000000000001</v>
      </c>
      <c r="AB1236">
        <v>0.58099999999999996</v>
      </c>
      <c r="AC1236">
        <v>0.6</v>
      </c>
      <c r="AD1236">
        <v>2.4</v>
      </c>
      <c r="AE1236">
        <v>3</v>
      </c>
      <c r="AF1236">
        <v>0.5</v>
      </c>
      <c r="AG1236">
        <v>0.4</v>
      </c>
      <c r="AH1236">
        <v>0.2</v>
      </c>
      <c r="AI1236">
        <v>0.6</v>
      </c>
      <c r="AJ1236">
        <v>1.3</v>
      </c>
      <c r="AK1236">
        <v>6.4</v>
      </c>
      <c r="AL1236">
        <v>14</v>
      </c>
      <c r="AM1236">
        <v>0.53299999999999992</v>
      </c>
      <c r="AN1236">
        <v>0.52600000000000002</v>
      </c>
      <c r="AO1236">
        <v>0.63600000000000001</v>
      </c>
      <c r="AP1236">
        <v>0.20100000000000001</v>
      </c>
      <c r="AQ1236">
        <v>159</v>
      </c>
      <c r="AR1236">
        <v>3.7</v>
      </c>
      <c r="AS1236">
        <v>14.8</v>
      </c>
      <c r="AT1236">
        <v>9.1999999999999993</v>
      </c>
      <c r="AU1236">
        <v>5.5</v>
      </c>
      <c r="AV1236">
        <v>1.4</v>
      </c>
      <c r="AW1236">
        <v>1.5</v>
      </c>
      <c r="AX1236">
        <v>9.6</v>
      </c>
      <c r="AY1236">
        <v>19</v>
      </c>
      <c r="AZ1236">
        <v>0.6</v>
      </c>
      <c r="BA1236">
        <v>0.3</v>
      </c>
      <c r="BB1236">
        <v>1</v>
      </c>
      <c r="BC1236">
        <v>7.400000000000001E-2</v>
      </c>
      <c r="BD1236">
        <v>-0.6</v>
      </c>
      <c r="BE1236">
        <v>-2.7</v>
      </c>
      <c r="BF1236">
        <v>-3.3</v>
      </c>
    </row>
    <row r="1237" spans="1:58" x14ac:dyDescent="0.55000000000000004">
      <c r="A1237" t="s">
        <v>549</v>
      </c>
      <c r="B1237" t="s">
        <v>6</v>
      </c>
      <c r="C1237" t="s">
        <v>1001</v>
      </c>
      <c r="D1237">
        <v>0</v>
      </c>
      <c r="E1237">
        <f>IF(OR(ISBLANK(F1237),F1237=61),0,1)</f>
        <v>0</v>
      </c>
      <c r="G1237">
        <f>IF(AND(F1237&lt;31,E1237=1),1,0)</f>
        <v>0</v>
      </c>
      <c r="H1237">
        <f>IF(AND(F1237&gt;=31,E1237=1),1,0)</f>
        <v>0</v>
      </c>
      <c r="I1237">
        <f>IF(AND(F1237&lt;15,E1237=1),1,0)</f>
        <v>0</v>
      </c>
      <c r="J1237">
        <f>IF(F1237=61,1,0)</f>
        <v>0</v>
      </c>
      <c r="K1237" t="s">
        <v>0</v>
      </c>
      <c r="L1237">
        <v>80</v>
      </c>
      <c r="M1237">
        <v>235</v>
      </c>
      <c r="N1237">
        <v>32</v>
      </c>
      <c r="O1237">
        <v>1</v>
      </c>
      <c r="P1237">
        <v>9.4</v>
      </c>
      <c r="Q1237">
        <v>1</v>
      </c>
      <c r="R1237">
        <v>2.2000000000000002</v>
      </c>
      <c r="S1237">
        <v>0.46400000000000002</v>
      </c>
      <c r="T1237">
        <v>1</v>
      </c>
      <c r="U1237">
        <v>2.1</v>
      </c>
      <c r="V1237">
        <v>0.48499999999999999</v>
      </c>
      <c r="W1237">
        <v>0</v>
      </c>
      <c r="X1237">
        <v>0.1</v>
      </c>
      <c r="Y1237">
        <v>0</v>
      </c>
      <c r="Z1237">
        <v>0.2</v>
      </c>
      <c r="AA1237">
        <v>0.4</v>
      </c>
      <c r="AB1237">
        <v>0.58299999999999996</v>
      </c>
      <c r="AC1237">
        <v>0.9</v>
      </c>
      <c r="AD1237">
        <v>1.9</v>
      </c>
      <c r="AE1237">
        <v>2.8</v>
      </c>
      <c r="AF1237">
        <v>0.3</v>
      </c>
      <c r="AG1237">
        <v>0.1</v>
      </c>
      <c r="AH1237">
        <v>0.5</v>
      </c>
      <c r="AI1237">
        <v>0.6</v>
      </c>
      <c r="AJ1237">
        <v>1.3</v>
      </c>
      <c r="AK1237">
        <v>2.2000000000000002</v>
      </c>
      <c r="AL1237">
        <v>10.7</v>
      </c>
      <c r="AM1237">
        <v>0.47499999999999998</v>
      </c>
      <c r="AN1237">
        <v>0.46400000000000002</v>
      </c>
      <c r="AO1237">
        <v>4.2999999999999997E-2</v>
      </c>
      <c r="AP1237">
        <v>0.17399999999999999</v>
      </c>
      <c r="AQ1237">
        <v>77</v>
      </c>
      <c r="AR1237">
        <v>10.7</v>
      </c>
      <c r="AS1237">
        <v>21.6</v>
      </c>
      <c r="AT1237">
        <v>16.2</v>
      </c>
      <c r="AU1237">
        <v>5.6</v>
      </c>
      <c r="AV1237">
        <v>0.7</v>
      </c>
      <c r="AW1237">
        <v>5.0999999999999996</v>
      </c>
      <c r="AX1237">
        <v>21.1</v>
      </c>
      <c r="AY1237">
        <v>15.1</v>
      </c>
      <c r="AZ1237">
        <v>0</v>
      </c>
      <c r="BA1237">
        <v>0.5</v>
      </c>
      <c r="BB1237">
        <v>0.5</v>
      </c>
      <c r="BC1237">
        <v>7.0000000000000007E-2</v>
      </c>
      <c r="BD1237">
        <v>-5.3</v>
      </c>
      <c r="BE1237">
        <v>2.8</v>
      </c>
      <c r="BF1237">
        <v>-2.5</v>
      </c>
    </row>
    <row r="1238" spans="1:58" x14ac:dyDescent="0.55000000000000004">
      <c r="A1238" t="s">
        <v>549</v>
      </c>
      <c r="B1238" t="s">
        <v>9</v>
      </c>
      <c r="C1238" t="s">
        <v>1001</v>
      </c>
      <c r="D1238">
        <v>0</v>
      </c>
      <c r="E1238">
        <f>IF(OR(ISBLANK(F1238),F1238=61),0,1)</f>
        <v>0</v>
      </c>
      <c r="G1238">
        <f>IF(AND(F1238&lt;31,E1238=1),1,0)</f>
        <v>0</v>
      </c>
      <c r="H1238">
        <f>IF(AND(F1238&gt;=31,E1238=1),1,0)</f>
        <v>0</v>
      </c>
      <c r="I1238">
        <f>IF(AND(F1238&lt;15,E1238=1),1,0)</f>
        <v>0</v>
      </c>
      <c r="J1238">
        <f>IF(F1238=61,1,0)</f>
        <v>0</v>
      </c>
      <c r="K1238" t="s">
        <v>0</v>
      </c>
      <c r="L1238">
        <v>80</v>
      </c>
      <c r="M1238">
        <v>235</v>
      </c>
      <c r="N1238">
        <v>21</v>
      </c>
      <c r="O1238">
        <v>6</v>
      </c>
      <c r="P1238">
        <v>16.7</v>
      </c>
      <c r="Q1238">
        <v>1.9</v>
      </c>
      <c r="R1238">
        <v>4.5</v>
      </c>
      <c r="S1238">
        <v>0.41499999999999998</v>
      </c>
      <c r="T1238">
        <v>1.1000000000000001</v>
      </c>
      <c r="U1238">
        <v>2.2000000000000002</v>
      </c>
      <c r="V1238">
        <v>0.5</v>
      </c>
      <c r="W1238">
        <v>0.8</v>
      </c>
      <c r="X1238">
        <v>2.2999999999999998</v>
      </c>
      <c r="Y1238">
        <v>0.33300000000000002</v>
      </c>
      <c r="Z1238">
        <v>0.3</v>
      </c>
      <c r="AA1238">
        <v>0.5</v>
      </c>
      <c r="AB1238">
        <v>0.63600000000000001</v>
      </c>
      <c r="AC1238">
        <v>1.1000000000000001</v>
      </c>
      <c r="AD1238">
        <v>3</v>
      </c>
      <c r="AE1238">
        <v>4.0999999999999996</v>
      </c>
      <c r="AF1238">
        <v>0.6</v>
      </c>
      <c r="AG1238">
        <v>0.3</v>
      </c>
      <c r="AH1238">
        <v>0.5</v>
      </c>
      <c r="AI1238">
        <v>1</v>
      </c>
      <c r="AJ1238">
        <v>2.6</v>
      </c>
      <c r="AK1238">
        <v>4.8</v>
      </c>
      <c r="AL1238">
        <v>11.3</v>
      </c>
      <c r="AM1238">
        <v>0.50900000000000001</v>
      </c>
      <c r="AN1238">
        <v>0.5</v>
      </c>
      <c r="AO1238">
        <v>0.51100000000000001</v>
      </c>
      <c r="AP1238">
        <v>0.11700000000000001</v>
      </c>
      <c r="AQ1238">
        <v>101</v>
      </c>
      <c r="AR1238">
        <v>8.1</v>
      </c>
      <c r="AS1238">
        <v>22.2</v>
      </c>
      <c r="AT1238">
        <v>15.1</v>
      </c>
      <c r="AU1238">
        <v>7.1</v>
      </c>
      <c r="AV1238">
        <v>1.2</v>
      </c>
      <c r="AW1238">
        <v>3</v>
      </c>
      <c r="AX1238">
        <v>18.100000000000001</v>
      </c>
      <c r="AY1238">
        <v>18.2</v>
      </c>
      <c r="AZ1238">
        <v>0.1</v>
      </c>
      <c r="BA1238">
        <v>0.4</v>
      </c>
      <c r="BB1238">
        <v>0.5</v>
      </c>
      <c r="BC1238">
        <v>5.7000000000000002E-2</v>
      </c>
      <c r="BD1238">
        <v>-2</v>
      </c>
      <c r="BE1238">
        <v>-0.2</v>
      </c>
      <c r="BF1238">
        <v>-2.2000000000000002</v>
      </c>
    </row>
    <row r="1239" spans="1:58" x14ac:dyDescent="0.55000000000000004">
      <c r="A1239" t="s">
        <v>45</v>
      </c>
      <c r="B1239" t="s">
        <v>3</v>
      </c>
      <c r="C1239" t="s">
        <v>1002</v>
      </c>
      <c r="D1239">
        <v>0</v>
      </c>
      <c r="E1239">
        <f>IF(OR(ISBLANK(F1239),F1239=61),0,1)</f>
        <v>0</v>
      </c>
      <c r="G1239">
        <f>IF(AND(F1239&lt;31,E1239=1),1,0)</f>
        <v>0</v>
      </c>
      <c r="H1239">
        <f>IF(AND(F1239&gt;=31,E1239=1),1,0)</f>
        <v>0</v>
      </c>
      <c r="I1239">
        <f>IF(AND(F1239&lt;15,E1239=1),1,0)</f>
        <v>0</v>
      </c>
      <c r="J1239">
        <f>IF(F1239=61,1,0)</f>
        <v>0</v>
      </c>
      <c r="K1239" t="s">
        <v>0</v>
      </c>
      <c r="L1239">
        <v>82</v>
      </c>
      <c r="M1239">
        <v>200</v>
      </c>
      <c r="N1239">
        <v>38</v>
      </c>
      <c r="O1239">
        <v>35</v>
      </c>
      <c r="P1239">
        <v>25.8</v>
      </c>
      <c r="Q1239">
        <v>4.2</v>
      </c>
      <c r="R1239">
        <v>7.8</v>
      </c>
      <c r="S1239">
        <v>0.53900000000000003</v>
      </c>
      <c r="T1239">
        <v>3.2</v>
      </c>
      <c r="U1239">
        <v>4.7</v>
      </c>
      <c r="V1239">
        <v>0.66700000000000004</v>
      </c>
      <c r="W1239">
        <v>1</v>
      </c>
      <c r="X1239">
        <v>3</v>
      </c>
      <c r="Y1239">
        <v>0.33900000000000002</v>
      </c>
      <c r="Z1239">
        <v>2.7</v>
      </c>
      <c r="AA1239">
        <v>3.9</v>
      </c>
      <c r="AB1239">
        <v>0.68500000000000005</v>
      </c>
      <c r="AC1239">
        <v>2.7</v>
      </c>
      <c r="AD1239">
        <v>4.7</v>
      </c>
      <c r="AE1239">
        <v>7.4</v>
      </c>
      <c r="AF1239">
        <v>0.4</v>
      </c>
      <c r="AG1239">
        <v>0.8</v>
      </c>
      <c r="AH1239">
        <v>2.9</v>
      </c>
      <c r="AI1239">
        <v>1.1000000000000001</v>
      </c>
      <c r="AJ1239">
        <v>2.7</v>
      </c>
      <c r="AK1239">
        <v>12.1</v>
      </c>
      <c r="AL1239">
        <v>27.9</v>
      </c>
      <c r="AM1239">
        <v>0.627</v>
      </c>
      <c r="AN1239">
        <v>0.60499999999999998</v>
      </c>
      <c r="AO1239">
        <v>0.39</v>
      </c>
      <c r="AP1239">
        <v>0.505</v>
      </c>
      <c r="AQ1239">
        <v>432</v>
      </c>
      <c r="AR1239">
        <v>12.5</v>
      </c>
      <c r="AS1239">
        <v>20.3</v>
      </c>
      <c r="AT1239">
        <v>16.5</v>
      </c>
      <c r="AU1239">
        <v>2.9</v>
      </c>
      <c r="AV1239">
        <v>1.8</v>
      </c>
      <c r="AW1239">
        <v>11.8</v>
      </c>
      <c r="AX1239">
        <v>10.5</v>
      </c>
      <c r="AY1239">
        <v>20.6</v>
      </c>
      <c r="AZ1239">
        <v>3.4</v>
      </c>
      <c r="BA1239">
        <v>2.2000000000000002</v>
      </c>
      <c r="BB1239">
        <v>5.6</v>
      </c>
      <c r="BC1239">
        <v>0.23</v>
      </c>
      <c r="BD1239">
        <v>5.5</v>
      </c>
      <c r="BE1239">
        <v>6</v>
      </c>
      <c r="BF1239">
        <v>11.5</v>
      </c>
    </row>
    <row r="1240" spans="1:58" x14ac:dyDescent="0.55000000000000004">
      <c r="A1240" t="s">
        <v>45</v>
      </c>
      <c r="B1240" t="s">
        <v>6</v>
      </c>
      <c r="C1240" t="s">
        <v>1002</v>
      </c>
      <c r="D1240">
        <v>0</v>
      </c>
      <c r="E1240">
        <f>IF(OR(ISBLANK(F1240),F1240=61),0,1)</f>
        <v>0</v>
      </c>
      <c r="G1240">
        <f>IF(AND(F1240&lt;31,E1240=1),1,0)</f>
        <v>0</v>
      </c>
      <c r="H1240">
        <f>IF(AND(F1240&gt;=31,E1240=1),1,0)</f>
        <v>0</v>
      </c>
      <c r="I1240">
        <f>IF(AND(F1240&lt;15,E1240=1),1,0)</f>
        <v>0</v>
      </c>
      <c r="J1240">
        <f>IF(F1240=61,1,0)</f>
        <v>0</v>
      </c>
      <c r="K1240" t="s">
        <v>0</v>
      </c>
      <c r="L1240">
        <v>82</v>
      </c>
      <c r="M1240">
        <v>200</v>
      </c>
      <c r="N1240">
        <v>31</v>
      </c>
      <c r="O1240">
        <v>12</v>
      </c>
      <c r="P1240">
        <v>23.6</v>
      </c>
      <c r="Q1240">
        <v>4.5</v>
      </c>
      <c r="R1240">
        <v>8.6999999999999993</v>
      </c>
      <c r="S1240">
        <v>0.52400000000000002</v>
      </c>
      <c r="T1240">
        <v>3.4</v>
      </c>
      <c r="U1240">
        <v>5.4</v>
      </c>
      <c r="V1240">
        <v>0.63300000000000001</v>
      </c>
      <c r="W1240">
        <v>1.2</v>
      </c>
      <c r="X1240">
        <v>3.3</v>
      </c>
      <c r="Y1240">
        <v>0.35</v>
      </c>
      <c r="Z1240">
        <v>1.5</v>
      </c>
      <c r="AA1240">
        <v>2.7</v>
      </c>
      <c r="AB1240">
        <v>0.56499999999999995</v>
      </c>
      <c r="AC1240">
        <v>1.7</v>
      </c>
      <c r="AD1240">
        <v>4.3</v>
      </c>
      <c r="AE1240">
        <v>6.1</v>
      </c>
      <c r="AF1240">
        <v>0.4</v>
      </c>
      <c r="AG1240">
        <v>0.4</v>
      </c>
      <c r="AH1240">
        <v>2.5</v>
      </c>
      <c r="AI1240">
        <v>1</v>
      </c>
      <c r="AJ1240">
        <v>2.7</v>
      </c>
      <c r="AK1240">
        <v>11.8</v>
      </c>
      <c r="AL1240">
        <v>25.3</v>
      </c>
      <c r="AM1240">
        <v>0.59200000000000008</v>
      </c>
      <c r="AN1240">
        <v>0.59099999999999997</v>
      </c>
      <c r="AO1240">
        <v>0.38300000000000001</v>
      </c>
      <c r="AP1240">
        <v>0.316</v>
      </c>
      <c r="AQ1240">
        <v>318</v>
      </c>
      <c r="AR1240">
        <v>9</v>
      </c>
      <c r="AS1240">
        <v>20.100000000000001</v>
      </c>
      <c r="AT1240">
        <v>14.9</v>
      </c>
      <c r="AU1240">
        <v>3.5</v>
      </c>
      <c r="AV1240">
        <v>1</v>
      </c>
      <c r="AW1240">
        <v>11.8</v>
      </c>
      <c r="AX1240">
        <v>9.4</v>
      </c>
      <c r="AY1240">
        <v>23.6</v>
      </c>
      <c r="AZ1240">
        <v>2</v>
      </c>
      <c r="BA1240">
        <v>1.8</v>
      </c>
      <c r="BB1240">
        <v>3.8</v>
      </c>
      <c r="BC1240">
        <v>0.20599999999999999</v>
      </c>
      <c r="BD1240">
        <v>2.9</v>
      </c>
      <c r="BE1240">
        <v>5.7</v>
      </c>
      <c r="BF1240">
        <v>8.6</v>
      </c>
    </row>
    <row r="1241" spans="1:58" x14ac:dyDescent="0.55000000000000004">
      <c r="A1241" t="s">
        <v>244</v>
      </c>
      <c r="B1241" t="s">
        <v>18</v>
      </c>
      <c r="C1241" t="s">
        <v>1003</v>
      </c>
      <c r="D1241">
        <v>0</v>
      </c>
      <c r="E1241">
        <f>IF(OR(ISBLANK(F1241),F1241=61),0,1)</f>
        <v>0</v>
      </c>
      <c r="G1241">
        <f>IF(AND(F1241&lt;31,E1241=1),1,0)</f>
        <v>0</v>
      </c>
      <c r="H1241">
        <f>IF(AND(F1241&gt;=31,E1241=1),1,0)</f>
        <v>0</v>
      </c>
      <c r="I1241">
        <f>IF(AND(F1241&lt;15,E1241=1),1,0)</f>
        <v>0</v>
      </c>
      <c r="J1241">
        <f>IF(F1241=61,1,0)</f>
        <v>0</v>
      </c>
      <c r="K1241" t="s">
        <v>0</v>
      </c>
      <c r="L1241">
        <v>77</v>
      </c>
      <c r="M1241">
        <v>205</v>
      </c>
      <c r="N1241">
        <v>5</v>
      </c>
      <c r="O1241">
        <v>0</v>
      </c>
      <c r="P1241">
        <v>1.8</v>
      </c>
      <c r="Q1241">
        <v>0.4</v>
      </c>
      <c r="R1241">
        <v>0.8</v>
      </c>
      <c r="S1241">
        <v>0.5</v>
      </c>
      <c r="T1241">
        <v>0.4</v>
      </c>
      <c r="U1241">
        <v>0.8</v>
      </c>
      <c r="V1241">
        <v>0.5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0.4</v>
      </c>
      <c r="AD1241">
        <v>0.2</v>
      </c>
      <c r="AE1241">
        <v>0.6</v>
      </c>
      <c r="AF1241">
        <v>0</v>
      </c>
      <c r="AG1241">
        <v>0.2</v>
      </c>
      <c r="AH1241">
        <v>0</v>
      </c>
      <c r="AI1241">
        <v>0.2</v>
      </c>
      <c r="AJ1241">
        <v>0.2</v>
      </c>
      <c r="AK1241">
        <v>0.8</v>
      </c>
      <c r="AL1241">
        <v>24.8</v>
      </c>
      <c r="AM1241">
        <v>0.5</v>
      </c>
      <c r="AN1241">
        <v>0.5</v>
      </c>
      <c r="AO1241">
        <v>0</v>
      </c>
      <c r="AP1241">
        <v>0</v>
      </c>
      <c r="AQ1241">
        <v>4</v>
      </c>
      <c r="AR1241">
        <v>25.2</v>
      </c>
      <c r="AS1241">
        <v>12.1</v>
      </c>
      <c r="AT1241">
        <v>18.5</v>
      </c>
      <c r="AU1241">
        <v>0</v>
      </c>
      <c r="AV1241">
        <v>6.9</v>
      </c>
      <c r="AW1241">
        <v>0</v>
      </c>
      <c r="AX1241">
        <v>20</v>
      </c>
      <c r="AY1241">
        <v>29</v>
      </c>
      <c r="AZ1241">
        <v>0</v>
      </c>
      <c r="BA1241">
        <v>0</v>
      </c>
      <c r="BB1241">
        <v>0</v>
      </c>
      <c r="BC1241">
        <v>0.121</v>
      </c>
      <c r="BD1241">
        <v>-0.3</v>
      </c>
      <c r="BE1241">
        <v>-1.2</v>
      </c>
      <c r="BF1241">
        <v>-1.5</v>
      </c>
    </row>
    <row r="1242" spans="1:58" x14ac:dyDescent="0.55000000000000004">
      <c r="A1242" t="s">
        <v>244</v>
      </c>
      <c r="B1242" t="s">
        <v>3</v>
      </c>
      <c r="C1242" t="s">
        <v>1003</v>
      </c>
      <c r="D1242">
        <v>0</v>
      </c>
      <c r="E1242">
        <f>IF(OR(ISBLANK(F1242),F1242=61),0,1)</f>
        <v>0</v>
      </c>
      <c r="G1242">
        <f>IF(AND(F1242&lt;31,E1242=1),1,0)</f>
        <v>0</v>
      </c>
      <c r="H1242">
        <f>IF(AND(F1242&gt;=31,E1242=1),1,0)</f>
        <v>0</v>
      </c>
      <c r="I1242">
        <f>IF(AND(F1242&lt;15,E1242=1),1,0)</f>
        <v>0</v>
      </c>
      <c r="J1242">
        <f>IF(F1242=61,1,0)</f>
        <v>0</v>
      </c>
      <c r="K1242" t="s">
        <v>0</v>
      </c>
      <c r="L1242">
        <v>77</v>
      </c>
      <c r="M1242">
        <v>205</v>
      </c>
      <c r="N1242">
        <v>2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-1.0999999999999999E-2</v>
      </c>
      <c r="BD1242">
        <v>-3.2</v>
      </c>
      <c r="BE1242">
        <v>1.1000000000000001</v>
      </c>
      <c r="BF1242">
        <v>-2.1</v>
      </c>
    </row>
    <row r="1243" spans="1:58" x14ac:dyDescent="0.55000000000000004">
      <c r="A1243" t="s">
        <v>244</v>
      </c>
      <c r="B1243" t="s">
        <v>6</v>
      </c>
      <c r="C1243" t="s">
        <v>1003</v>
      </c>
      <c r="D1243">
        <v>0</v>
      </c>
      <c r="E1243">
        <f>IF(OR(ISBLANK(F1243),F1243=61),0,1)</f>
        <v>0</v>
      </c>
      <c r="G1243">
        <f>IF(AND(F1243&lt;31,E1243=1),1,0)</f>
        <v>0</v>
      </c>
      <c r="H1243">
        <f>IF(AND(F1243&gt;=31,E1243=1),1,0)</f>
        <v>0</v>
      </c>
      <c r="I1243">
        <f>IF(AND(F1243&lt;15,E1243=1),1,0)</f>
        <v>0</v>
      </c>
      <c r="J1243">
        <f>IF(F1243=61,1,0)</f>
        <v>0</v>
      </c>
      <c r="K1243" t="s">
        <v>0</v>
      </c>
      <c r="L1243">
        <v>77</v>
      </c>
      <c r="M1243">
        <v>205</v>
      </c>
      <c r="N1243">
        <v>6</v>
      </c>
      <c r="O1243">
        <v>0</v>
      </c>
      <c r="P1243">
        <v>1.5</v>
      </c>
      <c r="Q1243">
        <v>0</v>
      </c>
      <c r="R1243">
        <v>0.2</v>
      </c>
      <c r="S1243">
        <v>0</v>
      </c>
      <c r="T1243">
        <v>0</v>
      </c>
      <c r="U1243">
        <v>0.2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0.5</v>
      </c>
      <c r="AD1243">
        <v>0.3</v>
      </c>
      <c r="AE1243">
        <v>0.8</v>
      </c>
      <c r="AF1243">
        <v>0.2</v>
      </c>
      <c r="AG1243">
        <v>0</v>
      </c>
      <c r="AH1243">
        <v>0.2</v>
      </c>
      <c r="AI1243">
        <v>0.3</v>
      </c>
      <c r="AJ1243">
        <v>0</v>
      </c>
      <c r="AK1243">
        <v>0</v>
      </c>
      <c r="AL1243">
        <v>9.1</v>
      </c>
      <c r="AM1243">
        <v>0</v>
      </c>
      <c r="AN1243">
        <v>0</v>
      </c>
      <c r="AO1243">
        <v>0</v>
      </c>
      <c r="AP1243">
        <v>0</v>
      </c>
      <c r="AQ1243">
        <v>2</v>
      </c>
      <c r="AR1243">
        <v>38.9</v>
      </c>
      <c r="AS1243">
        <v>23.7</v>
      </c>
      <c r="AT1243">
        <v>30.9</v>
      </c>
      <c r="AU1243">
        <v>16.100000000000001</v>
      </c>
      <c r="AV1243">
        <v>0</v>
      </c>
      <c r="AW1243">
        <v>10.9</v>
      </c>
      <c r="AX1243">
        <v>66.7</v>
      </c>
      <c r="AY1243">
        <v>16.2</v>
      </c>
      <c r="AZ1243">
        <v>0</v>
      </c>
      <c r="BA1243">
        <v>0</v>
      </c>
      <c r="BB1243">
        <v>0</v>
      </c>
      <c r="BC1243">
        <v>-8.1000000000000003E-2</v>
      </c>
      <c r="BD1243">
        <v>-6.5</v>
      </c>
      <c r="BE1243">
        <v>7.8</v>
      </c>
      <c r="BF1243">
        <v>1.3</v>
      </c>
    </row>
    <row r="1244" spans="1:58" x14ac:dyDescent="0.55000000000000004">
      <c r="A1244" t="s">
        <v>652</v>
      </c>
      <c r="B1244" t="s">
        <v>18</v>
      </c>
      <c r="C1244" t="s">
        <v>1004</v>
      </c>
      <c r="D1244">
        <v>0</v>
      </c>
      <c r="E1244">
        <f>IF(OR(ISBLANK(F1244),F1244=61),0,1)</f>
        <v>0</v>
      </c>
      <c r="G1244">
        <f>IF(AND(F1244&lt;31,E1244=1),1,0)</f>
        <v>0</v>
      </c>
      <c r="H1244">
        <f>IF(AND(F1244&gt;=31,E1244=1),1,0)</f>
        <v>0</v>
      </c>
      <c r="I1244">
        <f>IF(AND(F1244&lt;15,E1244=1),1,0)</f>
        <v>0</v>
      </c>
      <c r="J1244">
        <f>IF(F1244=61,1,0)</f>
        <v>0</v>
      </c>
      <c r="K1244" t="s">
        <v>0</v>
      </c>
      <c r="L1244">
        <v>80</v>
      </c>
      <c r="M1244">
        <v>200</v>
      </c>
      <c r="N1244">
        <v>29</v>
      </c>
      <c r="O1244">
        <v>14</v>
      </c>
      <c r="P1244">
        <v>17</v>
      </c>
      <c r="Q1244">
        <v>1.5</v>
      </c>
      <c r="R1244">
        <v>3.2</v>
      </c>
      <c r="S1244">
        <v>0.47799999999999998</v>
      </c>
      <c r="T1244">
        <v>1.5</v>
      </c>
      <c r="U1244">
        <v>3</v>
      </c>
      <c r="V1244">
        <v>0.48899999999999999</v>
      </c>
      <c r="W1244">
        <v>0</v>
      </c>
      <c r="X1244">
        <v>0.1</v>
      </c>
      <c r="Y1244">
        <v>0.25</v>
      </c>
      <c r="Z1244">
        <v>1.3</v>
      </c>
      <c r="AA1244">
        <v>2.1</v>
      </c>
      <c r="AB1244">
        <v>0.63900000000000001</v>
      </c>
      <c r="AC1244">
        <v>1.2</v>
      </c>
      <c r="AD1244">
        <v>2</v>
      </c>
      <c r="AE1244">
        <v>3.2</v>
      </c>
      <c r="AF1244">
        <v>0.5</v>
      </c>
      <c r="AG1244">
        <v>0.4</v>
      </c>
      <c r="AH1244">
        <v>0.3</v>
      </c>
      <c r="AI1244">
        <v>0.9</v>
      </c>
      <c r="AJ1244">
        <v>2.4</v>
      </c>
      <c r="AK1244">
        <v>4.4000000000000004</v>
      </c>
      <c r="AL1244">
        <v>12</v>
      </c>
      <c r="AM1244">
        <v>0.52900000000000003</v>
      </c>
      <c r="AN1244">
        <v>0.48399999999999999</v>
      </c>
      <c r="AO1244">
        <v>4.2999999999999997E-2</v>
      </c>
      <c r="AP1244">
        <v>0.66299999999999992</v>
      </c>
      <c r="AQ1244">
        <v>137</v>
      </c>
      <c r="AR1244">
        <v>9.1999999999999993</v>
      </c>
      <c r="AS1244">
        <v>15.1</v>
      </c>
      <c r="AT1244">
        <v>12.1</v>
      </c>
      <c r="AU1244">
        <v>5.9</v>
      </c>
      <c r="AV1244">
        <v>1.6</v>
      </c>
      <c r="AW1244">
        <v>2.4</v>
      </c>
      <c r="AX1244">
        <v>18.100000000000001</v>
      </c>
      <c r="AY1244">
        <v>16.399999999999999</v>
      </c>
      <c r="AZ1244">
        <v>0.5</v>
      </c>
      <c r="BA1244">
        <v>0.4</v>
      </c>
      <c r="BB1244">
        <v>0.9</v>
      </c>
      <c r="BC1244">
        <v>7.4999999999999997E-2</v>
      </c>
      <c r="BD1244">
        <v>-2.1</v>
      </c>
      <c r="BE1244">
        <v>0.2</v>
      </c>
      <c r="BF1244">
        <v>-1.9</v>
      </c>
    </row>
    <row r="1245" spans="1:58" x14ac:dyDescent="0.55000000000000004">
      <c r="A1245" t="s">
        <v>652</v>
      </c>
      <c r="B1245" t="s">
        <v>3</v>
      </c>
      <c r="C1245" t="s">
        <v>1004</v>
      </c>
      <c r="D1245">
        <v>0</v>
      </c>
      <c r="E1245">
        <f>IF(OR(ISBLANK(F1245),F1245=61),0,1)</f>
        <v>0</v>
      </c>
      <c r="G1245">
        <f>IF(AND(F1245&lt;31,E1245=1),1,0)</f>
        <v>0</v>
      </c>
      <c r="H1245">
        <f>IF(AND(F1245&gt;=31,E1245=1),1,0)</f>
        <v>0</v>
      </c>
      <c r="I1245">
        <f>IF(AND(F1245&lt;15,E1245=1),1,0)</f>
        <v>0</v>
      </c>
      <c r="J1245">
        <f>IF(F1245=61,1,0)</f>
        <v>0</v>
      </c>
      <c r="K1245" t="s">
        <v>0</v>
      </c>
      <c r="L1245">
        <v>80</v>
      </c>
      <c r="M1245">
        <v>200</v>
      </c>
      <c r="N1245">
        <v>31</v>
      </c>
      <c r="O1245">
        <v>18</v>
      </c>
      <c r="P1245">
        <v>17.899999999999999</v>
      </c>
      <c r="Q1245">
        <v>2.2000000000000002</v>
      </c>
      <c r="R1245">
        <v>4.2</v>
      </c>
      <c r="S1245">
        <v>0.51500000000000001</v>
      </c>
      <c r="T1245">
        <v>2.2000000000000002</v>
      </c>
      <c r="U1245">
        <v>4.2</v>
      </c>
      <c r="V1245">
        <v>0.51500000000000001</v>
      </c>
      <c r="W1245">
        <v>0</v>
      </c>
      <c r="X1245">
        <v>0</v>
      </c>
      <c r="Y1245">
        <v>0</v>
      </c>
      <c r="Z1245">
        <v>1.5</v>
      </c>
      <c r="AA1245">
        <v>2.4</v>
      </c>
      <c r="AB1245">
        <v>0.64400000000000002</v>
      </c>
      <c r="AC1245">
        <v>1.5</v>
      </c>
      <c r="AD1245">
        <v>2.2999999999999998</v>
      </c>
      <c r="AE1245">
        <v>3.8</v>
      </c>
      <c r="AF1245">
        <v>0.2</v>
      </c>
      <c r="AG1245">
        <v>0.5</v>
      </c>
      <c r="AH1245">
        <v>0.3</v>
      </c>
      <c r="AI1245">
        <v>1</v>
      </c>
      <c r="AJ1245">
        <v>2</v>
      </c>
      <c r="AK1245">
        <v>5.8</v>
      </c>
      <c r="AL1245">
        <v>15.6</v>
      </c>
      <c r="AM1245">
        <v>0.55000000000000004</v>
      </c>
      <c r="AN1245">
        <v>0.51500000000000001</v>
      </c>
      <c r="AO1245">
        <v>0</v>
      </c>
      <c r="AP1245">
        <v>0.56200000000000006</v>
      </c>
      <c r="AQ1245">
        <v>176</v>
      </c>
      <c r="AR1245">
        <v>9.5</v>
      </c>
      <c r="AS1245">
        <v>15.7</v>
      </c>
      <c r="AT1245">
        <v>12.5</v>
      </c>
      <c r="AU1245">
        <v>2.5</v>
      </c>
      <c r="AV1245">
        <v>1.9</v>
      </c>
      <c r="AW1245">
        <v>2.4</v>
      </c>
      <c r="AX1245">
        <v>15.4</v>
      </c>
      <c r="AY1245">
        <v>18.600000000000001</v>
      </c>
      <c r="AZ1245">
        <v>0.7</v>
      </c>
      <c r="BA1245">
        <v>0.7</v>
      </c>
      <c r="BB1245">
        <v>1.4</v>
      </c>
      <c r="BC1245">
        <v>9.9000000000000005E-2</v>
      </c>
      <c r="BD1245">
        <v>-2.7</v>
      </c>
      <c r="BE1245">
        <v>0.1</v>
      </c>
      <c r="BF1245">
        <v>-2.7</v>
      </c>
    </row>
    <row r="1246" spans="1:58" x14ac:dyDescent="0.55000000000000004">
      <c r="A1246" t="s">
        <v>1005</v>
      </c>
      <c r="B1246" t="s">
        <v>18</v>
      </c>
      <c r="C1246" t="s">
        <v>1006</v>
      </c>
      <c r="D1246">
        <v>0</v>
      </c>
      <c r="E1246">
        <f>IF(OR(ISBLANK(F1246),F1246=61),0,1)</f>
        <v>0</v>
      </c>
      <c r="G1246">
        <f>IF(AND(F1246&lt;31,E1246=1),1,0)</f>
        <v>0</v>
      </c>
      <c r="H1246">
        <f>IF(AND(F1246&gt;=31,E1246=1),1,0)</f>
        <v>0</v>
      </c>
      <c r="I1246">
        <f>IF(AND(F1246&lt;15,E1246=1),1,0)</f>
        <v>0</v>
      </c>
      <c r="J1246">
        <f>IF(F1246=61,1,0)</f>
        <v>0</v>
      </c>
      <c r="K1246" t="s">
        <v>0</v>
      </c>
      <c r="L1246">
        <v>80</v>
      </c>
      <c r="M1246">
        <v>200</v>
      </c>
      <c r="N1246">
        <v>10</v>
      </c>
      <c r="O1246">
        <v>0</v>
      </c>
      <c r="P1246">
        <v>3.5</v>
      </c>
      <c r="Q1246">
        <v>0.4</v>
      </c>
      <c r="R1246">
        <v>0.8</v>
      </c>
      <c r="S1246">
        <v>0.5</v>
      </c>
      <c r="T1246">
        <v>0.4</v>
      </c>
      <c r="U1246">
        <v>0.8</v>
      </c>
      <c r="V1246">
        <v>0.5</v>
      </c>
      <c r="W1246">
        <v>0</v>
      </c>
      <c r="X1246">
        <v>0</v>
      </c>
      <c r="Y1246">
        <v>0</v>
      </c>
      <c r="Z1246">
        <v>0.1</v>
      </c>
      <c r="AA1246">
        <v>0.2</v>
      </c>
      <c r="AB1246">
        <v>0.5</v>
      </c>
      <c r="AC1246">
        <v>0.5</v>
      </c>
      <c r="AD1246">
        <v>0.5</v>
      </c>
      <c r="AE1246">
        <v>1</v>
      </c>
      <c r="AF1246">
        <v>0</v>
      </c>
      <c r="AG1246">
        <v>0.2</v>
      </c>
      <c r="AH1246">
        <v>0.3</v>
      </c>
      <c r="AI1246">
        <v>0.3</v>
      </c>
      <c r="AJ1246">
        <v>0.7</v>
      </c>
      <c r="AK1246">
        <v>0.9</v>
      </c>
      <c r="AL1246">
        <v>15.2</v>
      </c>
      <c r="AM1246">
        <v>0.503</v>
      </c>
      <c r="AN1246">
        <v>0.5</v>
      </c>
      <c r="AO1246">
        <v>0</v>
      </c>
      <c r="AP1246">
        <v>0.25</v>
      </c>
      <c r="AQ1246">
        <v>9</v>
      </c>
      <c r="AR1246">
        <v>15</v>
      </c>
      <c r="AS1246">
        <v>16.100000000000001</v>
      </c>
      <c r="AT1246">
        <v>15.5</v>
      </c>
      <c r="AU1246">
        <v>0</v>
      </c>
      <c r="AV1246">
        <v>3.4</v>
      </c>
      <c r="AW1246">
        <v>9</v>
      </c>
      <c r="AX1246">
        <v>25.1</v>
      </c>
      <c r="AY1246">
        <v>17</v>
      </c>
      <c r="AZ1246">
        <v>0</v>
      </c>
      <c r="BA1246">
        <v>0.1</v>
      </c>
      <c r="BB1246">
        <v>0.1</v>
      </c>
      <c r="BC1246">
        <v>8.1000000000000003E-2</v>
      </c>
      <c r="BD1246">
        <v>-6.5</v>
      </c>
      <c r="BE1246">
        <v>2.2999999999999998</v>
      </c>
      <c r="BF1246">
        <v>-4.2</v>
      </c>
    </row>
    <row r="1247" spans="1:58" x14ac:dyDescent="0.55000000000000004">
      <c r="A1247" t="s">
        <v>1007</v>
      </c>
      <c r="B1247" t="s">
        <v>9</v>
      </c>
      <c r="C1247" t="s">
        <v>1008</v>
      </c>
      <c r="D1247">
        <v>0</v>
      </c>
      <c r="E1247">
        <f>IF(OR(ISBLANK(F1247),F1247=61),0,1)</f>
        <v>0</v>
      </c>
      <c r="G1247">
        <f>IF(AND(F1247&lt;31,E1247=1),1,0)</f>
        <v>0</v>
      </c>
      <c r="H1247">
        <f>IF(AND(F1247&gt;=31,E1247=1),1,0)</f>
        <v>0</v>
      </c>
      <c r="I1247">
        <f>IF(AND(F1247&lt;15,E1247=1),1,0)</f>
        <v>0</v>
      </c>
      <c r="J1247">
        <f>IF(F1247=61,1,0)</f>
        <v>0</v>
      </c>
      <c r="K1247" t="s">
        <v>0</v>
      </c>
      <c r="L1247">
        <v>78</v>
      </c>
      <c r="M1247">
        <v>205</v>
      </c>
      <c r="N1247">
        <v>33</v>
      </c>
      <c r="O1247">
        <v>0</v>
      </c>
      <c r="P1247">
        <v>24.6</v>
      </c>
      <c r="Q1247">
        <v>3.1</v>
      </c>
      <c r="R1247">
        <v>5.3</v>
      </c>
      <c r="S1247">
        <v>0.57399999999999995</v>
      </c>
      <c r="T1247">
        <v>2.6</v>
      </c>
      <c r="U1247">
        <v>4.3</v>
      </c>
      <c r="V1247">
        <v>0.60799999999999998</v>
      </c>
      <c r="W1247">
        <v>0.4</v>
      </c>
      <c r="X1247">
        <v>1</v>
      </c>
      <c r="Y1247">
        <v>0.42399999999999999</v>
      </c>
      <c r="Z1247">
        <v>1.6</v>
      </c>
      <c r="AA1247">
        <v>2.5</v>
      </c>
      <c r="AB1247">
        <v>0.64599999999999991</v>
      </c>
      <c r="AC1247">
        <v>1</v>
      </c>
      <c r="AD1247">
        <v>5.3</v>
      </c>
      <c r="AE1247">
        <v>6.3</v>
      </c>
      <c r="AF1247">
        <v>3</v>
      </c>
      <c r="AG1247">
        <v>0.9</v>
      </c>
      <c r="AH1247">
        <v>0.1</v>
      </c>
      <c r="AI1247">
        <v>2.2999999999999998</v>
      </c>
      <c r="AJ1247">
        <v>1.7</v>
      </c>
      <c r="AK1247">
        <v>8.1999999999999993</v>
      </c>
      <c r="AL1247">
        <v>17.600000000000001</v>
      </c>
      <c r="AM1247">
        <v>0.626</v>
      </c>
      <c r="AN1247">
        <v>0.61399999999999999</v>
      </c>
      <c r="AO1247">
        <v>0.188</v>
      </c>
      <c r="AP1247">
        <v>0.46600000000000003</v>
      </c>
      <c r="AQ1247">
        <v>304</v>
      </c>
      <c r="AR1247">
        <v>5.4</v>
      </c>
      <c r="AS1247">
        <v>24.3</v>
      </c>
      <c r="AT1247">
        <v>15.5</v>
      </c>
      <c r="AU1247">
        <v>21</v>
      </c>
      <c r="AV1247">
        <v>2.2000000000000002</v>
      </c>
      <c r="AW1247">
        <v>0.6</v>
      </c>
      <c r="AX1247">
        <v>25.9</v>
      </c>
      <c r="AY1247">
        <v>18.399999999999999</v>
      </c>
      <c r="AZ1247">
        <v>1.3</v>
      </c>
      <c r="BA1247">
        <v>1.5</v>
      </c>
      <c r="BB1247">
        <v>2.8</v>
      </c>
      <c r="BC1247">
        <v>0.13800000000000001</v>
      </c>
      <c r="BD1247">
        <v>2.1</v>
      </c>
      <c r="BE1247">
        <v>4.5</v>
      </c>
      <c r="BF1247">
        <v>6.6</v>
      </c>
    </row>
    <row r="1248" spans="1:58" x14ac:dyDescent="0.55000000000000004">
      <c r="A1248" t="s">
        <v>1009</v>
      </c>
      <c r="B1248" t="s">
        <v>6</v>
      </c>
      <c r="C1248" t="s">
        <v>1010</v>
      </c>
      <c r="D1248">
        <v>0</v>
      </c>
      <c r="E1248">
        <f>IF(OR(ISBLANK(F1248),F1248=61),0,1)</f>
        <v>0</v>
      </c>
      <c r="G1248">
        <f>IF(AND(F1248&lt;31,E1248=1),1,0)</f>
        <v>0</v>
      </c>
      <c r="H1248">
        <f>IF(AND(F1248&gt;=31,E1248=1),1,0)</f>
        <v>0</v>
      </c>
      <c r="I1248">
        <f>IF(AND(F1248&lt;15,E1248=1),1,0)</f>
        <v>0</v>
      </c>
      <c r="J1248">
        <f>IF(F1248=61,1,0)</f>
        <v>0</v>
      </c>
      <c r="K1248" t="s">
        <v>0</v>
      </c>
      <c r="L1248">
        <v>81</v>
      </c>
      <c r="M1248">
        <v>210</v>
      </c>
      <c r="N1248">
        <v>10</v>
      </c>
      <c r="O1248">
        <v>0</v>
      </c>
      <c r="P1248">
        <v>2.6</v>
      </c>
      <c r="Q1248">
        <v>0.1</v>
      </c>
      <c r="R1248">
        <v>0.3</v>
      </c>
      <c r="S1248">
        <v>0.33300000000000002</v>
      </c>
      <c r="T1248">
        <v>0.1</v>
      </c>
      <c r="U1248">
        <v>0.3</v>
      </c>
      <c r="V1248">
        <v>0.33300000000000002</v>
      </c>
      <c r="W1248">
        <v>0</v>
      </c>
      <c r="X1248">
        <v>0</v>
      </c>
      <c r="Y1248">
        <v>0</v>
      </c>
      <c r="Z1248">
        <v>0.3</v>
      </c>
      <c r="AA1248">
        <v>0.6</v>
      </c>
      <c r="AB1248">
        <v>0.5</v>
      </c>
      <c r="AC1248">
        <v>0.2</v>
      </c>
      <c r="AD1248">
        <v>0.3</v>
      </c>
      <c r="AE1248">
        <v>0.5</v>
      </c>
      <c r="AF1248">
        <v>0</v>
      </c>
      <c r="AG1248">
        <v>0</v>
      </c>
      <c r="AH1248">
        <v>0.4</v>
      </c>
      <c r="AI1248">
        <v>0.1</v>
      </c>
      <c r="AJ1248">
        <v>0.5</v>
      </c>
      <c r="AK1248">
        <v>0.5</v>
      </c>
      <c r="AL1248">
        <v>10.9</v>
      </c>
      <c r="AM1248">
        <v>0.42699999999999999</v>
      </c>
      <c r="AN1248">
        <v>0.33300000000000002</v>
      </c>
      <c r="AO1248">
        <v>0</v>
      </c>
      <c r="AP1248">
        <v>2</v>
      </c>
      <c r="AQ1248">
        <v>6</v>
      </c>
      <c r="AR1248">
        <v>9.3000000000000007</v>
      </c>
      <c r="AS1248">
        <v>13</v>
      </c>
      <c r="AT1248">
        <v>11.2</v>
      </c>
      <c r="AU1248">
        <v>0</v>
      </c>
      <c r="AV1248">
        <v>0</v>
      </c>
      <c r="AW1248">
        <v>20.399999999999999</v>
      </c>
      <c r="AX1248">
        <v>14.6</v>
      </c>
      <c r="AY1248">
        <v>13.1</v>
      </c>
      <c r="AZ1248">
        <v>0</v>
      </c>
      <c r="BA1248">
        <v>0</v>
      </c>
      <c r="BB1248">
        <v>0.1</v>
      </c>
      <c r="BC1248">
        <v>0.08</v>
      </c>
      <c r="BD1248">
        <v>-7.4</v>
      </c>
      <c r="BE1248">
        <v>6.7</v>
      </c>
      <c r="BF1248">
        <v>-0.8</v>
      </c>
    </row>
    <row r="1249" spans="1:58" x14ac:dyDescent="0.55000000000000004">
      <c r="A1249" t="s">
        <v>1009</v>
      </c>
      <c r="B1249" t="s">
        <v>9</v>
      </c>
      <c r="C1249" t="s">
        <v>1010</v>
      </c>
      <c r="D1249">
        <v>0</v>
      </c>
      <c r="E1249">
        <f>IF(OR(ISBLANK(F1249),F1249=61),0,1)</f>
        <v>0</v>
      </c>
      <c r="G1249">
        <f>IF(AND(F1249&lt;31,E1249=1),1,0)</f>
        <v>0</v>
      </c>
      <c r="H1249">
        <f>IF(AND(F1249&gt;=31,E1249=1),1,0)</f>
        <v>0</v>
      </c>
      <c r="I1249">
        <f>IF(AND(F1249&lt;15,E1249=1),1,0)</f>
        <v>0</v>
      </c>
      <c r="J1249">
        <f>IF(F1249=61,1,0)</f>
        <v>0</v>
      </c>
      <c r="K1249" t="s">
        <v>0</v>
      </c>
      <c r="L1249">
        <v>81</v>
      </c>
      <c r="M1249">
        <v>210</v>
      </c>
      <c r="N1249">
        <v>17</v>
      </c>
      <c r="O1249">
        <v>0</v>
      </c>
      <c r="P1249">
        <v>2.8</v>
      </c>
      <c r="Q1249">
        <v>0</v>
      </c>
      <c r="R1249">
        <v>0.2</v>
      </c>
      <c r="S1249">
        <v>0</v>
      </c>
      <c r="T1249">
        <v>0</v>
      </c>
      <c r="U1249">
        <v>0.2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0.1</v>
      </c>
      <c r="AB1249">
        <v>0</v>
      </c>
      <c r="AC1249">
        <v>0.1</v>
      </c>
      <c r="AD1249">
        <v>0.4</v>
      </c>
      <c r="AE1249">
        <v>0.5</v>
      </c>
      <c r="AF1249">
        <v>0.2</v>
      </c>
      <c r="AG1249">
        <v>0</v>
      </c>
      <c r="AH1249">
        <v>0.1</v>
      </c>
      <c r="AI1249">
        <v>0.2</v>
      </c>
      <c r="AJ1249">
        <v>0.2</v>
      </c>
      <c r="AK1249">
        <v>0</v>
      </c>
      <c r="AL1249">
        <v>-0.9</v>
      </c>
      <c r="AM1249">
        <v>0</v>
      </c>
      <c r="AN1249">
        <v>0</v>
      </c>
      <c r="AO1249">
        <v>0</v>
      </c>
      <c r="AP1249">
        <v>0.25</v>
      </c>
      <c r="AQ1249">
        <v>3</v>
      </c>
      <c r="AR1249">
        <v>5.0999999999999996</v>
      </c>
      <c r="AS1249">
        <v>16.3</v>
      </c>
      <c r="AT1249">
        <v>10.9</v>
      </c>
      <c r="AU1249">
        <v>9.6</v>
      </c>
      <c r="AV1249">
        <v>0</v>
      </c>
      <c r="AW1249">
        <v>5.7</v>
      </c>
      <c r="AX1249">
        <v>40.1</v>
      </c>
      <c r="AY1249">
        <v>8.3000000000000007</v>
      </c>
      <c r="AZ1249">
        <v>-0.1</v>
      </c>
      <c r="BA1249">
        <v>0.1</v>
      </c>
      <c r="BB1249">
        <v>0</v>
      </c>
      <c r="BC1249">
        <v>-3.3000000000000002E-2</v>
      </c>
      <c r="BD1249">
        <v>-10.6</v>
      </c>
      <c r="BE1249">
        <v>3.2</v>
      </c>
      <c r="BF1249">
        <v>-7.4</v>
      </c>
    </row>
    <row r="1250" spans="1:58" x14ac:dyDescent="0.55000000000000004">
      <c r="A1250" t="s">
        <v>224</v>
      </c>
      <c r="B1250" t="s">
        <v>9</v>
      </c>
      <c r="C1250" t="s">
        <v>1011</v>
      </c>
      <c r="D1250">
        <v>0</v>
      </c>
      <c r="E1250">
        <f>IF(OR(ISBLANK(F1250),F1250=61),0,1)</f>
        <v>0</v>
      </c>
      <c r="G1250">
        <f>IF(AND(F1250&lt;31,E1250=1),1,0)</f>
        <v>0</v>
      </c>
      <c r="H1250">
        <f>IF(AND(F1250&gt;=31,E1250=1),1,0)</f>
        <v>0</v>
      </c>
      <c r="I1250">
        <f>IF(AND(F1250&lt;15,E1250=1),1,0)</f>
        <v>0</v>
      </c>
      <c r="J1250">
        <f>IF(F1250=61,1,0)</f>
        <v>0</v>
      </c>
      <c r="K1250" t="s">
        <v>0</v>
      </c>
      <c r="L1250">
        <v>81</v>
      </c>
      <c r="M1250">
        <v>225</v>
      </c>
      <c r="N1250">
        <v>33</v>
      </c>
      <c r="O1250">
        <v>2</v>
      </c>
      <c r="P1250">
        <v>15</v>
      </c>
      <c r="Q1250">
        <v>1.3</v>
      </c>
      <c r="R1250">
        <v>3</v>
      </c>
      <c r="S1250">
        <v>0.434</v>
      </c>
      <c r="T1250">
        <v>0.8</v>
      </c>
      <c r="U1250">
        <v>1.6</v>
      </c>
      <c r="V1250">
        <v>0.51900000000000002</v>
      </c>
      <c r="W1250">
        <v>0.5</v>
      </c>
      <c r="X1250">
        <v>1.4</v>
      </c>
      <c r="Y1250">
        <v>0.33300000000000002</v>
      </c>
      <c r="Z1250">
        <v>0.3</v>
      </c>
      <c r="AA1250">
        <v>0.5</v>
      </c>
      <c r="AB1250">
        <v>0.625</v>
      </c>
      <c r="AC1250">
        <v>0.5</v>
      </c>
      <c r="AD1250">
        <v>0.9</v>
      </c>
      <c r="AE1250">
        <v>1.5</v>
      </c>
      <c r="AF1250">
        <v>0.3</v>
      </c>
      <c r="AG1250">
        <v>0.3</v>
      </c>
      <c r="AH1250">
        <v>0.2</v>
      </c>
      <c r="AI1250">
        <v>0.8</v>
      </c>
      <c r="AJ1250">
        <v>2</v>
      </c>
      <c r="AK1250">
        <v>3.4</v>
      </c>
      <c r="AL1250">
        <v>6.2</v>
      </c>
      <c r="AM1250">
        <v>0.52100000000000002</v>
      </c>
      <c r="AN1250">
        <v>0.51</v>
      </c>
      <c r="AO1250">
        <v>0.45500000000000002</v>
      </c>
      <c r="AP1250">
        <v>0.16200000000000001</v>
      </c>
      <c r="AQ1250">
        <v>104</v>
      </c>
      <c r="AR1250">
        <v>3.8</v>
      </c>
      <c r="AS1250">
        <v>7</v>
      </c>
      <c r="AT1250">
        <v>5.4</v>
      </c>
      <c r="AU1250">
        <v>4.3</v>
      </c>
      <c r="AV1250">
        <v>1.1000000000000001</v>
      </c>
      <c r="AW1250">
        <v>1.5</v>
      </c>
      <c r="AX1250">
        <v>19.600000000000001</v>
      </c>
      <c r="AY1250">
        <v>12.9</v>
      </c>
      <c r="AZ1250">
        <v>0.1</v>
      </c>
      <c r="BA1250">
        <v>0.6</v>
      </c>
      <c r="BB1250">
        <v>0.7</v>
      </c>
      <c r="BC1250">
        <v>5.4000000000000013E-2</v>
      </c>
      <c r="BD1250">
        <v>-4.4000000000000004</v>
      </c>
      <c r="BE1250">
        <v>0.1</v>
      </c>
      <c r="BF1250">
        <v>-4.3</v>
      </c>
    </row>
    <row r="1251" spans="1:58" x14ac:dyDescent="0.55000000000000004">
      <c r="A1251" t="s">
        <v>881</v>
      </c>
      <c r="B1251" t="s">
        <v>18</v>
      </c>
      <c r="C1251" t="s">
        <v>1012</v>
      </c>
      <c r="D1251">
        <v>0</v>
      </c>
      <c r="E1251">
        <f>IF(OR(ISBLANK(F1251),F1251=61),0,1)</f>
        <v>0</v>
      </c>
      <c r="G1251">
        <f>IF(AND(F1251&lt;31,E1251=1),1,0)</f>
        <v>0</v>
      </c>
      <c r="H1251">
        <f>IF(AND(F1251&gt;=31,E1251=1),1,0)</f>
        <v>0</v>
      </c>
      <c r="I1251">
        <f>IF(AND(F1251&lt;15,E1251=1),1,0)</f>
        <v>0</v>
      </c>
      <c r="J1251">
        <f>IF(F1251=61,1,0)</f>
        <v>0</v>
      </c>
      <c r="K1251" t="s">
        <v>0</v>
      </c>
      <c r="L1251">
        <v>80</v>
      </c>
      <c r="M1251">
        <v>216</v>
      </c>
      <c r="N1251">
        <v>36</v>
      </c>
      <c r="O1251">
        <v>0</v>
      </c>
      <c r="P1251">
        <v>17.2</v>
      </c>
      <c r="Q1251">
        <v>3.3</v>
      </c>
      <c r="R1251">
        <v>6.1</v>
      </c>
      <c r="S1251">
        <v>0.54100000000000004</v>
      </c>
      <c r="T1251">
        <v>3.3</v>
      </c>
      <c r="U1251">
        <v>6.1</v>
      </c>
      <c r="V1251">
        <v>0.54299999999999993</v>
      </c>
      <c r="W1251">
        <v>0</v>
      </c>
      <c r="X1251">
        <v>0</v>
      </c>
      <c r="Y1251">
        <v>0</v>
      </c>
      <c r="Z1251">
        <v>1.3</v>
      </c>
      <c r="AA1251">
        <v>2</v>
      </c>
      <c r="AB1251">
        <v>0.66200000000000003</v>
      </c>
      <c r="AC1251">
        <v>2</v>
      </c>
      <c r="AD1251">
        <v>2.6</v>
      </c>
      <c r="AE1251">
        <v>4.7</v>
      </c>
      <c r="AF1251">
        <v>0.5</v>
      </c>
      <c r="AG1251">
        <v>0.7</v>
      </c>
      <c r="AH1251">
        <v>0.7</v>
      </c>
      <c r="AI1251">
        <v>1</v>
      </c>
      <c r="AJ1251">
        <v>1.6</v>
      </c>
      <c r="AK1251">
        <v>7.9</v>
      </c>
      <c r="AL1251">
        <v>24.4</v>
      </c>
      <c r="AM1251">
        <v>0.56200000000000006</v>
      </c>
      <c r="AN1251">
        <v>0.54100000000000004</v>
      </c>
      <c r="AO1251">
        <v>5.0000000000000001E-3</v>
      </c>
      <c r="AP1251">
        <v>0.32300000000000001</v>
      </c>
      <c r="AQ1251">
        <v>262</v>
      </c>
      <c r="AR1251">
        <v>13.7</v>
      </c>
      <c r="AS1251">
        <v>17.100000000000001</v>
      </c>
      <c r="AT1251">
        <v>15.5</v>
      </c>
      <c r="AU1251">
        <v>7.3</v>
      </c>
      <c r="AV1251">
        <v>2.2999999999999998</v>
      </c>
      <c r="AW1251">
        <v>4</v>
      </c>
      <c r="AX1251">
        <v>12.1</v>
      </c>
      <c r="AY1251">
        <v>24.1</v>
      </c>
      <c r="AZ1251">
        <v>1.5</v>
      </c>
      <c r="BA1251">
        <v>1.1000000000000001</v>
      </c>
      <c r="BB1251">
        <v>2.6</v>
      </c>
      <c r="BC1251">
        <v>0.16800000000000001</v>
      </c>
      <c r="BD1251">
        <v>1.6</v>
      </c>
      <c r="BE1251">
        <v>1.3</v>
      </c>
      <c r="BF1251">
        <v>2.9</v>
      </c>
    </row>
    <row r="1252" spans="1:58" x14ac:dyDescent="0.55000000000000004">
      <c r="A1252" t="s">
        <v>881</v>
      </c>
      <c r="B1252" t="s">
        <v>3</v>
      </c>
      <c r="C1252" t="s">
        <v>1012</v>
      </c>
      <c r="D1252">
        <v>0</v>
      </c>
      <c r="E1252">
        <f>IF(OR(ISBLANK(F1252),F1252=61),0,1)</f>
        <v>0</v>
      </c>
      <c r="G1252">
        <f>IF(AND(F1252&lt;31,E1252=1),1,0)</f>
        <v>0</v>
      </c>
      <c r="H1252">
        <f>IF(AND(F1252&gt;=31,E1252=1),1,0)</f>
        <v>0</v>
      </c>
      <c r="I1252">
        <f>IF(AND(F1252&lt;15,E1252=1),1,0)</f>
        <v>0</v>
      </c>
      <c r="J1252">
        <f>IF(F1252=61,1,0)</f>
        <v>0</v>
      </c>
      <c r="K1252" t="s">
        <v>0</v>
      </c>
      <c r="L1252">
        <v>80</v>
      </c>
      <c r="M1252">
        <v>216</v>
      </c>
      <c r="N1252">
        <v>33</v>
      </c>
      <c r="O1252">
        <v>22</v>
      </c>
      <c r="P1252">
        <v>22.1</v>
      </c>
      <c r="Q1252">
        <v>5.3</v>
      </c>
      <c r="R1252">
        <v>9.3000000000000007</v>
      </c>
      <c r="S1252">
        <v>0.57299999999999995</v>
      </c>
      <c r="T1252">
        <v>5.3</v>
      </c>
      <c r="U1252">
        <v>9.3000000000000007</v>
      </c>
      <c r="V1252">
        <v>0.57299999999999995</v>
      </c>
      <c r="W1252">
        <v>0</v>
      </c>
      <c r="X1252">
        <v>0</v>
      </c>
      <c r="Y1252">
        <v>0</v>
      </c>
      <c r="Z1252">
        <v>2.5</v>
      </c>
      <c r="AA1252">
        <v>3.4</v>
      </c>
      <c r="AB1252">
        <v>0.72299999999999998</v>
      </c>
      <c r="AC1252">
        <v>2.2999999999999998</v>
      </c>
      <c r="AD1252">
        <v>4.2</v>
      </c>
      <c r="AE1252">
        <v>6.5</v>
      </c>
      <c r="AF1252">
        <v>1.4</v>
      </c>
      <c r="AG1252">
        <v>0.9</v>
      </c>
      <c r="AH1252">
        <v>0.7</v>
      </c>
      <c r="AI1252">
        <v>1</v>
      </c>
      <c r="AJ1252">
        <v>2.8</v>
      </c>
      <c r="AK1252">
        <v>13.1</v>
      </c>
      <c r="AL1252">
        <v>29.6</v>
      </c>
      <c r="AM1252">
        <v>0.60099999999999998</v>
      </c>
      <c r="AN1252">
        <v>0.57299999999999995</v>
      </c>
      <c r="AO1252">
        <v>0</v>
      </c>
      <c r="AP1252">
        <v>0.36499999999999999</v>
      </c>
      <c r="AQ1252">
        <v>400</v>
      </c>
      <c r="AR1252">
        <v>12.5</v>
      </c>
      <c r="AS1252">
        <v>19.7</v>
      </c>
      <c r="AT1252">
        <v>16.3</v>
      </c>
      <c r="AU1252">
        <v>14</v>
      </c>
      <c r="AV1252">
        <v>2.2999999999999998</v>
      </c>
      <c r="AW1252">
        <v>3.2</v>
      </c>
      <c r="AX1252">
        <v>8.6</v>
      </c>
      <c r="AY1252">
        <v>26.9</v>
      </c>
      <c r="AZ1252">
        <v>3</v>
      </c>
      <c r="BA1252">
        <v>1.4</v>
      </c>
      <c r="BB1252">
        <v>4.4000000000000004</v>
      </c>
      <c r="BC1252">
        <v>0.24099999999999999</v>
      </c>
      <c r="BD1252">
        <v>4</v>
      </c>
      <c r="BE1252">
        <v>1.1000000000000001</v>
      </c>
      <c r="BF1252">
        <v>5.2</v>
      </c>
    </row>
    <row r="1253" spans="1:58" x14ac:dyDescent="0.55000000000000004">
      <c r="A1253" t="s">
        <v>881</v>
      </c>
      <c r="B1253" t="s">
        <v>6</v>
      </c>
      <c r="C1253" t="s">
        <v>1012</v>
      </c>
      <c r="D1253">
        <v>0</v>
      </c>
      <c r="E1253">
        <f>IF(OR(ISBLANK(F1253),F1253=61),0,1)</f>
        <v>0</v>
      </c>
      <c r="G1253">
        <f>IF(AND(F1253&lt;31,E1253=1),1,0)</f>
        <v>0</v>
      </c>
      <c r="H1253">
        <f>IF(AND(F1253&gt;=31,E1253=1),1,0)</f>
        <v>0</v>
      </c>
      <c r="I1253">
        <f>IF(AND(F1253&lt;15,E1253=1),1,0)</f>
        <v>0</v>
      </c>
      <c r="J1253">
        <f>IF(F1253=61,1,0)</f>
        <v>0</v>
      </c>
      <c r="K1253" t="s">
        <v>0</v>
      </c>
      <c r="L1253">
        <v>80</v>
      </c>
      <c r="M1253">
        <v>216</v>
      </c>
      <c r="N1253">
        <v>33</v>
      </c>
      <c r="O1253">
        <v>17</v>
      </c>
      <c r="P1253">
        <v>21.7</v>
      </c>
      <c r="Q1253">
        <v>5</v>
      </c>
      <c r="R1253">
        <v>8.5</v>
      </c>
      <c r="S1253">
        <v>0.58200000000000007</v>
      </c>
      <c r="T1253">
        <v>5</v>
      </c>
      <c r="U1253">
        <v>8.5</v>
      </c>
      <c r="V1253">
        <v>0.58200000000000007</v>
      </c>
      <c r="W1253">
        <v>0</v>
      </c>
      <c r="X1253">
        <v>0</v>
      </c>
      <c r="Y1253">
        <v>0</v>
      </c>
      <c r="Z1253">
        <v>2.2000000000000002</v>
      </c>
      <c r="AA1253">
        <v>2.8</v>
      </c>
      <c r="AB1253">
        <v>0.79099999999999993</v>
      </c>
      <c r="AC1253">
        <v>2.1</v>
      </c>
      <c r="AD1253">
        <v>3.9</v>
      </c>
      <c r="AE1253">
        <v>6</v>
      </c>
      <c r="AF1253">
        <v>1.5</v>
      </c>
      <c r="AG1253">
        <v>0.6</v>
      </c>
      <c r="AH1253">
        <v>0.6</v>
      </c>
      <c r="AI1253">
        <v>1.9</v>
      </c>
      <c r="AJ1253">
        <v>2.2000000000000002</v>
      </c>
      <c r="AK1253">
        <v>12.1</v>
      </c>
      <c r="AL1253">
        <v>26.7</v>
      </c>
      <c r="AM1253">
        <v>0.61499999999999999</v>
      </c>
      <c r="AN1253">
        <v>0.58200000000000007</v>
      </c>
      <c r="AO1253">
        <v>0</v>
      </c>
      <c r="AP1253">
        <v>0.32300000000000001</v>
      </c>
      <c r="AQ1253">
        <v>374</v>
      </c>
      <c r="AR1253">
        <v>12.1</v>
      </c>
      <c r="AS1253">
        <v>20</v>
      </c>
      <c r="AT1253">
        <v>16.3</v>
      </c>
      <c r="AU1253">
        <v>16.8</v>
      </c>
      <c r="AV1253">
        <v>1.7</v>
      </c>
      <c r="AW1253">
        <v>3.1</v>
      </c>
      <c r="AX1253">
        <v>16</v>
      </c>
      <c r="AY1253">
        <v>28</v>
      </c>
      <c r="AZ1253">
        <v>2.1</v>
      </c>
      <c r="BA1253">
        <v>1.1000000000000001</v>
      </c>
      <c r="BB1253">
        <v>3.3</v>
      </c>
      <c r="BC1253">
        <v>0.184</v>
      </c>
      <c r="BD1253">
        <v>2.7</v>
      </c>
      <c r="BE1253">
        <v>1.1000000000000001</v>
      </c>
      <c r="BF1253">
        <v>3.8</v>
      </c>
    </row>
    <row r="1254" spans="1:58" x14ac:dyDescent="0.55000000000000004">
      <c r="A1254" t="s">
        <v>881</v>
      </c>
      <c r="B1254" t="s">
        <v>9</v>
      </c>
      <c r="C1254" t="s">
        <v>1012</v>
      </c>
      <c r="D1254">
        <v>0</v>
      </c>
      <c r="E1254">
        <f>IF(OR(ISBLANK(F1254),F1254=61),0,1)</f>
        <v>0</v>
      </c>
      <c r="G1254">
        <f>IF(AND(F1254&lt;31,E1254=1),1,0)</f>
        <v>0</v>
      </c>
      <c r="H1254">
        <f>IF(AND(F1254&gt;=31,E1254=1),1,0)</f>
        <v>0</v>
      </c>
      <c r="I1254">
        <f>IF(AND(F1254&lt;15,E1254=1),1,0)</f>
        <v>0</v>
      </c>
      <c r="J1254">
        <f>IF(F1254=61,1,0)</f>
        <v>0</v>
      </c>
      <c r="K1254" t="s">
        <v>0</v>
      </c>
      <c r="L1254">
        <v>80</v>
      </c>
      <c r="M1254">
        <v>216</v>
      </c>
      <c r="N1254">
        <v>32</v>
      </c>
      <c r="O1254">
        <v>29</v>
      </c>
      <c r="P1254">
        <v>27.2</v>
      </c>
      <c r="Q1254">
        <v>6.8</v>
      </c>
      <c r="R1254">
        <v>11.8</v>
      </c>
      <c r="S1254">
        <v>0.58200000000000007</v>
      </c>
      <c r="T1254">
        <v>6.8</v>
      </c>
      <c r="U1254">
        <v>11.7</v>
      </c>
      <c r="V1254">
        <v>0.58599999999999997</v>
      </c>
      <c r="W1254">
        <v>0</v>
      </c>
      <c r="X1254">
        <v>0.1</v>
      </c>
      <c r="Y1254">
        <v>0</v>
      </c>
      <c r="Z1254">
        <v>3.3</v>
      </c>
      <c r="AA1254">
        <v>4</v>
      </c>
      <c r="AB1254">
        <v>0.81900000000000006</v>
      </c>
      <c r="AC1254">
        <v>3.1</v>
      </c>
      <c r="AD1254">
        <v>5.5</v>
      </c>
      <c r="AE1254">
        <v>8.6</v>
      </c>
      <c r="AF1254">
        <v>1.5</v>
      </c>
      <c r="AG1254">
        <v>0.6</v>
      </c>
      <c r="AH1254">
        <v>0.4</v>
      </c>
      <c r="AI1254">
        <v>1.5</v>
      </c>
      <c r="AJ1254">
        <v>1.6</v>
      </c>
      <c r="AK1254">
        <v>16.899999999999999</v>
      </c>
      <c r="AL1254">
        <v>30.6</v>
      </c>
      <c r="AM1254">
        <v>0.621</v>
      </c>
      <c r="AN1254">
        <v>0.58200000000000007</v>
      </c>
      <c r="AO1254">
        <v>5.0000000000000001E-3</v>
      </c>
      <c r="AP1254">
        <v>0.33800000000000002</v>
      </c>
      <c r="AQ1254">
        <v>509</v>
      </c>
      <c r="AR1254">
        <v>14.3</v>
      </c>
      <c r="AS1254">
        <v>22</v>
      </c>
      <c r="AT1254">
        <v>18.399999999999999</v>
      </c>
      <c r="AU1254">
        <v>12.3</v>
      </c>
      <c r="AV1254">
        <v>1.2</v>
      </c>
      <c r="AW1254">
        <v>1.8</v>
      </c>
      <c r="AX1254">
        <v>9.6999999999999993</v>
      </c>
      <c r="AY1254">
        <v>28</v>
      </c>
      <c r="AZ1254">
        <v>3.9</v>
      </c>
      <c r="BA1254">
        <v>1.5</v>
      </c>
      <c r="BB1254">
        <v>5.4</v>
      </c>
      <c r="BC1254">
        <v>0.248</v>
      </c>
      <c r="BD1254">
        <v>5</v>
      </c>
      <c r="BE1254">
        <v>0.1</v>
      </c>
      <c r="BF1254">
        <v>5.2</v>
      </c>
    </row>
    <row r="1255" spans="1:58" x14ac:dyDescent="0.55000000000000004">
      <c r="A1255" t="s">
        <v>210</v>
      </c>
      <c r="B1255" t="s">
        <v>18</v>
      </c>
      <c r="C1255" t="s">
        <v>1013</v>
      </c>
      <c r="D1255">
        <v>0</v>
      </c>
      <c r="E1255">
        <f>IF(OR(ISBLANK(F1255),F1255=61),0,1)</f>
        <v>0</v>
      </c>
      <c r="G1255">
        <f>IF(AND(F1255&lt;31,E1255=1),1,0)</f>
        <v>0</v>
      </c>
      <c r="H1255">
        <f>IF(AND(F1255&gt;=31,E1255=1),1,0)</f>
        <v>0</v>
      </c>
      <c r="I1255">
        <f>IF(AND(F1255&lt;15,E1255=1),1,0)</f>
        <v>0</v>
      </c>
      <c r="J1255">
        <f>IF(F1255=61,1,0)</f>
        <v>0</v>
      </c>
      <c r="K1255" t="s">
        <v>0</v>
      </c>
      <c r="L1255">
        <v>80</v>
      </c>
      <c r="M1255">
        <v>210</v>
      </c>
      <c r="N1255">
        <v>34</v>
      </c>
      <c r="O1255">
        <v>34</v>
      </c>
      <c r="P1255">
        <v>28.1</v>
      </c>
      <c r="Q1255">
        <v>3.9</v>
      </c>
      <c r="R1255">
        <v>7.3</v>
      </c>
      <c r="S1255">
        <v>0.53799999999999992</v>
      </c>
      <c r="T1255">
        <v>3.5</v>
      </c>
      <c r="U1255">
        <v>6.2</v>
      </c>
      <c r="V1255">
        <v>0.56899999999999995</v>
      </c>
      <c r="W1255">
        <v>0.4</v>
      </c>
      <c r="X1255">
        <v>1.1000000000000001</v>
      </c>
      <c r="Y1255">
        <v>0.36799999999999999</v>
      </c>
      <c r="Z1255">
        <v>3</v>
      </c>
      <c r="AA1255">
        <v>4</v>
      </c>
      <c r="AB1255">
        <v>0.74299999999999999</v>
      </c>
      <c r="AC1255">
        <v>1.4</v>
      </c>
      <c r="AD1255">
        <v>5.0999999999999996</v>
      </c>
      <c r="AE1255">
        <v>6.5</v>
      </c>
      <c r="AF1255">
        <v>2.2000000000000002</v>
      </c>
      <c r="AG1255">
        <v>0.9</v>
      </c>
      <c r="AH1255">
        <v>1</v>
      </c>
      <c r="AI1255">
        <v>2.2000000000000002</v>
      </c>
      <c r="AJ1255">
        <v>2.7</v>
      </c>
      <c r="AK1255">
        <v>11.3</v>
      </c>
      <c r="AL1255">
        <v>20.7</v>
      </c>
      <c r="AM1255">
        <v>0.61099999999999999</v>
      </c>
      <c r="AN1255">
        <v>0.56600000000000006</v>
      </c>
      <c r="AO1255">
        <v>0.153</v>
      </c>
      <c r="AP1255">
        <v>0.54600000000000004</v>
      </c>
      <c r="AQ1255">
        <v>387</v>
      </c>
      <c r="AR1255">
        <v>6</v>
      </c>
      <c r="AS1255">
        <v>20.100000000000001</v>
      </c>
      <c r="AT1255">
        <v>13.5</v>
      </c>
      <c r="AU1255">
        <v>15.9</v>
      </c>
      <c r="AV1255">
        <v>1.8</v>
      </c>
      <c r="AW1255">
        <v>3.5</v>
      </c>
      <c r="AX1255">
        <v>19.5</v>
      </c>
      <c r="AY1255">
        <v>21.2</v>
      </c>
      <c r="AZ1255">
        <v>2.2999999999999998</v>
      </c>
      <c r="BA1255">
        <v>1.6</v>
      </c>
      <c r="BB1255">
        <v>3.9</v>
      </c>
      <c r="BC1255">
        <v>0.16500000000000001</v>
      </c>
      <c r="BD1255">
        <v>0</v>
      </c>
      <c r="BE1255">
        <v>1.6</v>
      </c>
      <c r="BF1255">
        <v>1.6</v>
      </c>
    </row>
    <row r="1256" spans="1:58" x14ac:dyDescent="0.55000000000000004">
      <c r="A1256" t="s">
        <v>210</v>
      </c>
      <c r="B1256" t="s">
        <v>3</v>
      </c>
      <c r="C1256" t="s">
        <v>1013</v>
      </c>
      <c r="D1256">
        <v>0</v>
      </c>
      <c r="E1256">
        <f>IF(OR(ISBLANK(F1256),F1256=61),0,1)</f>
        <v>0</v>
      </c>
      <c r="G1256">
        <f>IF(AND(F1256&lt;31,E1256=1),1,0)</f>
        <v>0</v>
      </c>
      <c r="H1256">
        <f>IF(AND(F1256&gt;=31,E1256=1),1,0)</f>
        <v>0</v>
      </c>
      <c r="I1256">
        <f>IF(AND(F1256&lt;15,E1256=1),1,0)</f>
        <v>0</v>
      </c>
      <c r="J1256">
        <f>IF(F1256=61,1,0)</f>
        <v>0</v>
      </c>
      <c r="K1256" t="s">
        <v>0</v>
      </c>
      <c r="L1256">
        <v>80</v>
      </c>
      <c r="M1256">
        <v>210</v>
      </c>
      <c r="N1256">
        <v>34</v>
      </c>
      <c r="O1256">
        <v>34</v>
      </c>
      <c r="P1256">
        <v>27</v>
      </c>
      <c r="Q1256">
        <v>4.5</v>
      </c>
      <c r="R1256">
        <v>8.5</v>
      </c>
      <c r="S1256">
        <v>0.52900000000000003</v>
      </c>
      <c r="T1256">
        <v>3.4</v>
      </c>
      <c r="U1256">
        <v>5.6</v>
      </c>
      <c r="V1256">
        <v>0.61399999999999999</v>
      </c>
      <c r="W1256">
        <v>1.1000000000000001</v>
      </c>
      <c r="X1256">
        <v>2.9</v>
      </c>
      <c r="Y1256">
        <v>0.37</v>
      </c>
      <c r="Z1256">
        <v>2.2000000000000002</v>
      </c>
      <c r="AA1256">
        <v>3</v>
      </c>
      <c r="AB1256">
        <v>0.71799999999999997</v>
      </c>
      <c r="AC1256">
        <v>1.3</v>
      </c>
      <c r="AD1256">
        <v>5.9</v>
      </c>
      <c r="AE1256">
        <v>7.2</v>
      </c>
      <c r="AF1256">
        <v>3.2</v>
      </c>
      <c r="AG1256">
        <v>0.7</v>
      </c>
      <c r="AH1256">
        <v>2</v>
      </c>
      <c r="AI1256">
        <v>2.7</v>
      </c>
      <c r="AJ1256">
        <v>2.8</v>
      </c>
      <c r="AK1256">
        <v>12.3</v>
      </c>
      <c r="AL1256">
        <v>22.6</v>
      </c>
      <c r="AM1256">
        <v>0.61699999999999999</v>
      </c>
      <c r="AN1256">
        <v>0.59299999999999997</v>
      </c>
      <c r="AO1256">
        <v>0.34599999999999997</v>
      </c>
      <c r="AP1256">
        <v>0.35599999999999998</v>
      </c>
      <c r="AQ1256">
        <v>441</v>
      </c>
      <c r="AR1256">
        <v>5.6</v>
      </c>
      <c r="AS1256">
        <v>22.6</v>
      </c>
      <c r="AT1256">
        <v>14.6</v>
      </c>
      <c r="AU1256">
        <v>20.9</v>
      </c>
      <c r="AV1256">
        <v>1.4</v>
      </c>
      <c r="AW1256">
        <v>6</v>
      </c>
      <c r="AX1256">
        <v>21.4</v>
      </c>
      <c r="AY1256">
        <v>23.2</v>
      </c>
      <c r="AZ1256">
        <v>2.2000000000000002</v>
      </c>
      <c r="BA1256">
        <v>1.1000000000000001</v>
      </c>
      <c r="BB1256">
        <v>3.3</v>
      </c>
      <c r="BC1256">
        <v>0.14299999999999999</v>
      </c>
      <c r="BD1256">
        <v>0.7</v>
      </c>
      <c r="BE1256">
        <v>1.7</v>
      </c>
      <c r="BF1256">
        <v>2.4</v>
      </c>
    </row>
    <row r="1257" spans="1:58" x14ac:dyDescent="0.55000000000000004">
      <c r="A1257" t="s">
        <v>210</v>
      </c>
      <c r="B1257" t="s">
        <v>6</v>
      </c>
      <c r="C1257" t="s">
        <v>1013</v>
      </c>
      <c r="D1257">
        <v>0</v>
      </c>
      <c r="E1257">
        <f>IF(OR(ISBLANK(F1257),F1257=61),0,1)</f>
        <v>0</v>
      </c>
      <c r="G1257">
        <f>IF(AND(F1257&lt;31,E1257=1),1,0)</f>
        <v>0</v>
      </c>
      <c r="H1257">
        <f>IF(AND(F1257&gt;=31,E1257=1),1,0)</f>
        <v>0</v>
      </c>
      <c r="I1257">
        <f>IF(AND(F1257&lt;15,E1257=1),1,0)</f>
        <v>0</v>
      </c>
      <c r="J1257">
        <f>IF(F1257=61,1,0)</f>
        <v>0</v>
      </c>
      <c r="K1257" t="s">
        <v>0</v>
      </c>
      <c r="L1257">
        <v>80</v>
      </c>
      <c r="M1257">
        <v>210</v>
      </c>
      <c r="N1257">
        <v>28</v>
      </c>
      <c r="O1257">
        <v>9</v>
      </c>
      <c r="P1257">
        <v>26.9</v>
      </c>
      <c r="Q1257">
        <v>3.9</v>
      </c>
      <c r="R1257">
        <v>7.8</v>
      </c>
      <c r="S1257">
        <v>0.502</v>
      </c>
      <c r="T1257">
        <v>3</v>
      </c>
      <c r="U1257">
        <v>5</v>
      </c>
      <c r="V1257">
        <v>0.59699999999999998</v>
      </c>
      <c r="W1257">
        <v>1</v>
      </c>
      <c r="X1257">
        <v>2.9</v>
      </c>
      <c r="Y1257">
        <v>0.33800000000000002</v>
      </c>
      <c r="Z1257">
        <v>2.1</v>
      </c>
      <c r="AA1257">
        <v>2.9</v>
      </c>
      <c r="AB1257">
        <v>0.72799999999999998</v>
      </c>
      <c r="AC1257">
        <v>1.1000000000000001</v>
      </c>
      <c r="AD1257">
        <v>5.4</v>
      </c>
      <c r="AE1257">
        <v>6.6</v>
      </c>
      <c r="AF1257">
        <v>3.5</v>
      </c>
      <c r="AG1257">
        <v>0.7</v>
      </c>
      <c r="AH1257">
        <v>1.3</v>
      </c>
      <c r="AI1257">
        <v>4.0999999999999996</v>
      </c>
      <c r="AJ1257">
        <v>2.4</v>
      </c>
      <c r="AK1257">
        <v>10.9</v>
      </c>
      <c r="AL1257">
        <v>16.8</v>
      </c>
      <c r="AM1257">
        <v>0.59399999999999997</v>
      </c>
      <c r="AN1257">
        <v>0.56399999999999995</v>
      </c>
      <c r="AO1257">
        <v>0.36499999999999999</v>
      </c>
      <c r="AP1257">
        <v>0.37</v>
      </c>
      <c r="AQ1257">
        <v>325</v>
      </c>
      <c r="AR1257">
        <v>4.7</v>
      </c>
      <c r="AS1257">
        <v>21</v>
      </c>
      <c r="AT1257">
        <v>13.1</v>
      </c>
      <c r="AU1257">
        <v>24.1</v>
      </c>
      <c r="AV1257">
        <v>1.5</v>
      </c>
      <c r="AW1257">
        <v>4.5999999999999996</v>
      </c>
      <c r="AX1257">
        <v>30.7</v>
      </c>
      <c r="AY1257">
        <v>23</v>
      </c>
      <c r="AZ1257">
        <v>0.6</v>
      </c>
      <c r="BA1257">
        <v>1</v>
      </c>
      <c r="BB1257">
        <v>1.5</v>
      </c>
      <c r="BC1257">
        <v>0.08</v>
      </c>
      <c r="BD1257">
        <v>-2.2000000000000002</v>
      </c>
      <c r="BE1257">
        <v>2.1</v>
      </c>
      <c r="BF1257">
        <v>-0.1</v>
      </c>
    </row>
    <row r="1258" spans="1:58" x14ac:dyDescent="0.55000000000000004">
      <c r="A1258" t="s">
        <v>423</v>
      </c>
      <c r="B1258" t="s">
        <v>18</v>
      </c>
      <c r="C1258" t="s">
        <v>1014</v>
      </c>
      <c r="D1258">
        <v>0</v>
      </c>
      <c r="E1258">
        <f>IF(OR(ISBLANK(F1258),F1258=61),0,1)</f>
        <v>0</v>
      </c>
      <c r="G1258">
        <f>IF(AND(F1258&lt;31,E1258=1),1,0)</f>
        <v>0</v>
      </c>
      <c r="H1258">
        <f>IF(AND(F1258&gt;=31,E1258=1),1,0)</f>
        <v>0</v>
      </c>
      <c r="I1258">
        <f>IF(AND(F1258&lt;15,E1258=1),1,0)</f>
        <v>0</v>
      </c>
      <c r="J1258">
        <f>IF(F1258=61,1,0)</f>
        <v>0</v>
      </c>
      <c r="K1258" t="s">
        <v>0</v>
      </c>
      <c r="L1258">
        <v>80</v>
      </c>
      <c r="M1258">
        <v>260</v>
      </c>
      <c r="N1258">
        <v>31</v>
      </c>
      <c r="O1258">
        <v>2</v>
      </c>
      <c r="P1258">
        <v>9.5</v>
      </c>
      <c r="Q1258">
        <v>0.5</v>
      </c>
      <c r="R1258">
        <v>1.4</v>
      </c>
      <c r="S1258">
        <v>0.38100000000000001</v>
      </c>
      <c r="T1258">
        <v>0.5</v>
      </c>
      <c r="U1258">
        <v>1.4</v>
      </c>
      <c r="V1258">
        <v>0.38100000000000001</v>
      </c>
      <c r="W1258">
        <v>0</v>
      </c>
      <c r="X1258">
        <v>0</v>
      </c>
      <c r="Y1258">
        <v>0</v>
      </c>
      <c r="Z1258">
        <v>0.1</v>
      </c>
      <c r="AA1258">
        <v>0.2</v>
      </c>
      <c r="AB1258">
        <v>0.5</v>
      </c>
      <c r="AC1258">
        <v>0.6</v>
      </c>
      <c r="AD1258">
        <v>1.4</v>
      </c>
      <c r="AE1258">
        <v>2</v>
      </c>
      <c r="AF1258">
        <v>0.2</v>
      </c>
      <c r="AG1258">
        <v>0.4</v>
      </c>
      <c r="AH1258">
        <v>0.3</v>
      </c>
      <c r="AI1258">
        <v>0.2</v>
      </c>
      <c r="AJ1258">
        <v>1.5</v>
      </c>
      <c r="AK1258">
        <v>1.1000000000000001</v>
      </c>
      <c r="AL1258">
        <v>9.1</v>
      </c>
      <c r="AM1258">
        <v>0.39</v>
      </c>
      <c r="AN1258">
        <v>0.38100000000000001</v>
      </c>
      <c r="AO1258">
        <v>0</v>
      </c>
      <c r="AP1258">
        <v>0.14299999999999999</v>
      </c>
      <c r="AQ1258">
        <v>40</v>
      </c>
      <c r="AR1258">
        <v>7</v>
      </c>
      <c r="AS1258">
        <v>16.899999999999999</v>
      </c>
      <c r="AT1258">
        <v>11.9</v>
      </c>
      <c r="AU1258">
        <v>3.2</v>
      </c>
      <c r="AV1258">
        <v>2.7</v>
      </c>
      <c r="AW1258">
        <v>3.9</v>
      </c>
      <c r="AX1258">
        <v>10</v>
      </c>
      <c r="AY1258">
        <v>8.8000000000000007</v>
      </c>
      <c r="AZ1258">
        <v>0.1</v>
      </c>
      <c r="BA1258">
        <v>0.6</v>
      </c>
      <c r="BB1258">
        <v>0.6</v>
      </c>
      <c r="BC1258">
        <v>8.6999999999999994E-2</v>
      </c>
      <c r="BD1258">
        <v>-3.7</v>
      </c>
      <c r="BE1258">
        <v>3.6</v>
      </c>
      <c r="BF1258">
        <v>0</v>
      </c>
    </row>
    <row r="1259" spans="1:58" x14ac:dyDescent="0.55000000000000004">
      <c r="A1259" t="s">
        <v>1015</v>
      </c>
      <c r="B1259" t="s">
        <v>3</v>
      </c>
      <c r="C1259" t="s">
        <v>1016</v>
      </c>
      <c r="D1259">
        <v>0</v>
      </c>
      <c r="E1259">
        <f>IF(OR(ISBLANK(F1259),F1259=61),0,1)</f>
        <v>0</v>
      </c>
      <c r="G1259">
        <f>IF(AND(F1259&lt;31,E1259=1),1,0)</f>
        <v>0</v>
      </c>
      <c r="H1259">
        <f>IF(AND(F1259&gt;=31,E1259=1),1,0)</f>
        <v>0</v>
      </c>
      <c r="I1259">
        <f>IF(AND(F1259&lt;15,E1259=1),1,0)</f>
        <v>0</v>
      </c>
      <c r="J1259">
        <f>IF(F1259=61,1,0)</f>
        <v>0</v>
      </c>
      <c r="K1259" t="s">
        <v>0</v>
      </c>
      <c r="L1259">
        <v>80</v>
      </c>
      <c r="M1259">
        <v>235</v>
      </c>
      <c r="N1259">
        <v>2</v>
      </c>
      <c r="O1259">
        <v>0</v>
      </c>
      <c r="P1259">
        <v>2</v>
      </c>
      <c r="Q1259">
        <v>0.5</v>
      </c>
      <c r="R1259">
        <v>0.5</v>
      </c>
      <c r="S1259">
        <v>1</v>
      </c>
      <c r="T1259">
        <v>0.5</v>
      </c>
      <c r="U1259">
        <v>0.5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0.5</v>
      </c>
      <c r="AD1259">
        <v>0</v>
      </c>
      <c r="AE1259">
        <v>0.5</v>
      </c>
      <c r="AF1259">
        <v>0</v>
      </c>
      <c r="AG1259">
        <v>0.5</v>
      </c>
      <c r="AH1259">
        <v>0</v>
      </c>
      <c r="AI1259">
        <v>0</v>
      </c>
      <c r="AJ1259">
        <v>0.5</v>
      </c>
      <c r="AK1259">
        <v>1</v>
      </c>
      <c r="AL1259">
        <v>47.2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29.6</v>
      </c>
      <c r="AS1259">
        <v>0</v>
      </c>
      <c r="AT1259">
        <v>15.2</v>
      </c>
      <c r="AU1259">
        <v>0</v>
      </c>
      <c r="AV1259">
        <v>14.7</v>
      </c>
      <c r="AW1259">
        <v>0</v>
      </c>
      <c r="AX1259">
        <v>0</v>
      </c>
      <c r="AY1259">
        <v>12.8</v>
      </c>
      <c r="AZ1259">
        <v>0</v>
      </c>
      <c r="BA1259">
        <v>0</v>
      </c>
      <c r="BB1259">
        <v>0</v>
      </c>
      <c r="BC1259">
        <v>0.38100000000000001</v>
      </c>
      <c r="BD1259">
        <v>15.8</v>
      </c>
      <c r="BE1259">
        <v>5.6</v>
      </c>
      <c r="BF1259">
        <v>21.5</v>
      </c>
    </row>
    <row r="1260" spans="1:58" x14ac:dyDescent="0.55000000000000004">
      <c r="A1260" t="s">
        <v>1015</v>
      </c>
      <c r="B1260" t="s">
        <v>6</v>
      </c>
      <c r="C1260" t="s">
        <v>1016</v>
      </c>
      <c r="D1260">
        <v>0</v>
      </c>
      <c r="E1260">
        <f>IF(OR(ISBLANK(F1260),F1260=61),0,1)</f>
        <v>0</v>
      </c>
      <c r="G1260">
        <f>IF(AND(F1260&lt;31,E1260=1),1,0)</f>
        <v>0</v>
      </c>
      <c r="H1260">
        <f>IF(AND(F1260&gt;=31,E1260=1),1,0)</f>
        <v>0</v>
      </c>
      <c r="I1260">
        <f>IF(AND(F1260&lt;15,E1260=1),1,0)</f>
        <v>0</v>
      </c>
      <c r="J1260">
        <f>IF(F1260=61,1,0)</f>
        <v>0</v>
      </c>
      <c r="K1260" t="s">
        <v>0</v>
      </c>
      <c r="L1260">
        <v>80</v>
      </c>
      <c r="M1260">
        <v>235</v>
      </c>
      <c r="N1260">
        <v>4</v>
      </c>
      <c r="O1260">
        <v>0</v>
      </c>
      <c r="P1260">
        <v>1.3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1.4999999999999999E-2</v>
      </c>
      <c r="BD1260">
        <v>-7.1</v>
      </c>
      <c r="BE1260">
        <v>0.4</v>
      </c>
      <c r="BF1260">
        <v>-6.6</v>
      </c>
    </row>
    <row r="1261" spans="1:58" x14ac:dyDescent="0.55000000000000004">
      <c r="A1261" t="s">
        <v>1015</v>
      </c>
      <c r="B1261" t="s">
        <v>9</v>
      </c>
      <c r="C1261" t="s">
        <v>1016</v>
      </c>
      <c r="D1261">
        <v>0</v>
      </c>
      <c r="E1261">
        <f>IF(OR(ISBLANK(F1261),F1261=61),0,1)</f>
        <v>0</v>
      </c>
      <c r="G1261">
        <f>IF(AND(F1261&lt;31,E1261=1),1,0)</f>
        <v>0</v>
      </c>
      <c r="H1261">
        <f>IF(AND(F1261&gt;=31,E1261=1),1,0)</f>
        <v>0</v>
      </c>
      <c r="I1261">
        <f>IF(AND(F1261&lt;15,E1261=1),1,0)</f>
        <v>0</v>
      </c>
      <c r="J1261">
        <f>IF(F1261=61,1,0)</f>
        <v>0</v>
      </c>
      <c r="K1261" t="s">
        <v>0</v>
      </c>
      <c r="L1261">
        <v>80</v>
      </c>
      <c r="M1261">
        <v>235</v>
      </c>
      <c r="N1261">
        <v>17</v>
      </c>
      <c r="O1261">
        <v>0</v>
      </c>
      <c r="P1261">
        <v>3.3</v>
      </c>
      <c r="Q1261">
        <v>0.2</v>
      </c>
      <c r="R1261">
        <v>0.4</v>
      </c>
      <c r="S1261">
        <v>0.57100000000000006</v>
      </c>
      <c r="T1261">
        <v>0.2</v>
      </c>
      <c r="U1261">
        <v>0.4</v>
      </c>
      <c r="V1261">
        <v>0.57100000000000006</v>
      </c>
      <c r="W1261">
        <v>0</v>
      </c>
      <c r="X1261">
        <v>0</v>
      </c>
      <c r="Y1261">
        <v>0</v>
      </c>
      <c r="Z1261">
        <v>0.1</v>
      </c>
      <c r="AA1261">
        <v>0.1</v>
      </c>
      <c r="AB1261">
        <v>1</v>
      </c>
      <c r="AC1261">
        <v>0.2</v>
      </c>
      <c r="AD1261">
        <v>0.3</v>
      </c>
      <c r="AE1261">
        <v>0.5</v>
      </c>
      <c r="AF1261">
        <v>0.1</v>
      </c>
      <c r="AG1261">
        <v>0.1</v>
      </c>
      <c r="AH1261">
        <v>0</v>
      </c>
      <c r="AI1261">
        <v>0.2</v>
      </c>
      <c r="AJ1261">
        <v>0.4</v>
      </c>
      <c r="AK1261">
        <v>0.5</v>
      </c>
      <c r="AL1261">
        <v>6</v>
      </c>
      <c r="AM1261">
        <v>0.60199999999999998</v>
      </c>
      <c r="AN1261">
        <v>0.57100000000000006</v>
      </c>
      <c r="AO1261">
        <v>0</v>
      </c>
      <c r="AP1261">
        <v>0.14299999999999999</v>
      </c>
      <c r="AQ1261">
        <v>9</v>
      </c>
      <c r="AR1261">
        <v>6.3</v>
      </c>
      <c r="AS1261">
        <v>10.9</v>
      </c>
      <c r="AT1261">
        <v>8.6</v>
      </c>
      <c r="AU1261">
        <v>3.7</v>
      </c>
      <c r="AV1261">
        <v>1.1000000000000001</v>
      </c>
      <c r="AW1261">
        <v>0</v>
      </c>
      <c r="AX1261">
        <v>28.6</v>
      </c>
      <c r="AY1261">
        <v>10.3</v>
      </c>
      <c r="AZ1261">
        <v>0</v>
      </c>
      <c r="BA1261">
        <v>0</v>
      </c>
      <c r="BB1261">
        <v>0.1</v>
      </c>
      <c r="BC1261">
        <v>3.5999999999999997E-2</v>
      </c>
      <c r="BD1261">
        <v>-6.3</v>
      </c>
      <c r="BE1261">
        <v>-1.6</v>
      </c>
      <c r="BF1261">
        <v>-8</v>
      </c>
    </row>
    <row r="1262" spans="1:58" x14ac:dyDescent="0.55000000000000004">
      <c r="A1262" t="s">
        <v>650</v>
      </c>
      <c r="B1262" t="s">
        <v>18</v>
      </c>
      <c r="C1262" t="s">
        <v>1017</v>
      </c>
      <c r="D1262">
        <v>0</v>
      </c>
      <c r="E1262">
        <f>IF(OR(ISBLANK(F1262),F1262=61),0,1)</f>
        <v>0</v>
      </c>
      <c r="G1262">
        <f>IF(AND(F1262&lt;31,E1262=1),1,0)</f>
        <v>0</v>
      </c>
      <c r="H1262">
        <f>IF(AND(F1262&gt;=31,E1262=1),1,0)</f>
        <v>0</v>
      </c>
      <c r="I1262">
        <f>IF(AND(F1262&lt;15,E1262=1),1,0)</f>
        <v>0</v>
      </c>
      <c r="J1262">
        <f>IF(F1262=61,1,0)</f>
        <v>0</v>
      </c>
      <c r="K1262" t="s">
        <v>0</v>
      </c>
      <c r="L1262">
        <v>81</v>
      </c>
      <c r="M1262">
        <v>215</v>
      </c>
      <c r="N1262">
        <v>11</v>
      </c>
      <c r="O1262">
        <v>0</v>
      </c>
      <c r="P1262">
        <v>4.0999999999999996</v>
      </c>
      <c r="Q1262">
        <v>0.3</v>
      </c>
      <c r="R1262">
        <v>0.8</v>
      </c>
      <c r="S1262">
        <v>0.33300000000000002</v>
      </c>
      <c r="T1262">
        <v>0.3</v>
      </c>
      <c r="U1262">
        <v>0.8</v>
      </c>
      <c r="V1262">
        <v>0.33300000000000002</v>
      </c>
      <c r="W1262">
        <v>0</v>
      </c>
      <c r="X1262">
        <v>0</v>
      </c>
      <c r="Y1262">
        <v>0</v>
      </c>
      <c r="Z1262">
        <v>0.5</v>
      </c>
      <c r="AA1262">
        <v>1.1000000000000001</v>
      </c>
      <c r="AB1262">
        <v>0.41699999999999998</v>
      </c>
      <c r="AC1262">
        <v>0.1</v>
      </c>
      <c r="AD1262">
        <v>0.5</v>
      </c>
      <c r="AE1262">
        <v>0.5</v>
      </c>
      <c r="AF1262">
        <v>0.4</v>
      </c>
      <c r="AG1262">
        <v>0.1</v>
      </c>
      <c r="AH1262">
        <v>0.2</v>
      </c>
      <c r="AI1262">
        <v>0.3</v>
      </c>
      <c r="AJ1262">
        <v>0.3</v>
      </c>
      <c r="AK1262">
        <v>1</v>
      </c>
      <c r="AL1262">
        <v>9.1</v>
      </c>
      <c r="AM1262">
        <v>0.374</v>
      </c>
      <c r="AN1262">
        <v>0.33300000000000002</v>
      </c>
      <c r="AO1262">
        <v>0</v>
      </c>
      <c r="AP1262">
        <v>1.333</v>
      </c>
      <c r="AQ1262">
        <v>12</v>
      </c>
      <c r="AR1262">
        <v>2.8</v>
      </c>
      <c r="AS1262">
        <v>13.7</v>
      </c>
      <c r="AT1262">
        <v>8.3000000000000007</v>
      </c>
      <c r="AU1262">
        <v>18.399999999999999</v>
      </c>
      <c r="AV1262">
        <v>1.5</v>
      </c>
      <c r="AW1262">
        <v>5.3</v>
      </c>
      <c r="AX1262">
        <v>16.899999999999999</v>
      </c>
      <c r="AY1262">
        <v>21.9</v>
      </c>
      <c r="AZ1262">
        <v>0</v>
      </c>
      <c r="BA1262">
        <v>0.1</v>
      </c>
      <c r="BB1262">
        <v>0</v>
      </c>
      <c r="BC1262">
        <v>0.04</v>
      </c>
      <c r="BD1262">
        <v>-7.3</v>
      </c>
      <c r="BE1262">
        <v>2.2999999999999998</v>
      </c>
      <c r="BF1262">
        <v>-4.9000000000000004</v>
      </c>
    </row>
    <row r="1263" spans="1:58" x14ac:dyDescent="0.55000000000000004">
      <c r="A1263" t="s">
        <v>650</v>
      </c>
      <c r="B1263" t="s">
        <v>3</v>
      </c>
      <c r="C1263" t="s">
        <v>1017</v>
      </c>
      <c r="D1263">
        <v>0</v>
      </c>
      <c r="E1263">
        <f>IF(OR(ISBLANK(F1263),F1263=61),0,1)</f>
        <v>0</v>
      </c>
      <c r="G1263">
        <f>IF(AND(F1263&lt;31,E1263=1),1,0)</f>
        <v>0</v>
      </c>
      <c r="H1263">
        <f>IF(AND(F1263&gt;=31,E1263=1),1,0)</f>
        <v>0</v>
      </c>
      <c r="I1263">
        <f>IF(AND(F1263&lt;15,E1263=1),1,0)</f>
        <v>0</v>
      </c>
      <c r="J1263">
        <f>IF(F1263=61,1,0)</f>
        <v>0</v>
      </c>
      <c r="K1263" t="s">
        <v>0</v>
      </c>
      <c r="L1263">
        <v>81</v>
      </c>
      <c r="M1263">
        <v>215</v>
      </c>
      <c r="N1263">
        <v>25</v>
      </c>
      <c r="O1263">
        <v>2</v>
      </c>
      <c r="P1263">
        <v>11.5</v>
      </c>
      <c r="Q1263">
        <v>0.7</v>
      </c>
      <c r="R1263">
        <v>1.5</v>
      </c>
      <c r="S1263">
        <v>0.44700000000000001</v>
      </c>
      <c r="T1263">
        <v>0.7</v>
      </c>
      <c r="U1263">
        <v>1.5</v>
      </c>
      <c r="V1263">
        <v>0.44700000000000001</v>
      </c>
      <c r="W1263">
        <v>0</v>
      </c>
      <c r="X1263">
        <v>0</v>
      </c>
      <c r="Y1263">
        <v>0</v>
      </c>
      <c r="Z1263">
        <v>0.3</v>
      </c>
      <c r="AA1263">
        <v>1.2</v>
      </c>
      <c r="AB1263">
        <v>0.27600000000000002</v>
      </c>
      <c r="AC1263">
        <v>0.6</v>
      </c>
      <c r="AD1263">
        <v>1.3</v>
      </c>
      <c r="AE1263">
        <v>1.9</v>
      </c>
      <c r="AF1263">
        <v>0.5</v>
      </c>
      <c r="AG1263">
        <v>0.2</v>
      </c>
      <c r="AH1263">
        <v>0.6</v>
      </c>
      <c r="AI1263">
        <v>0.8</v>
      </c>
      <c r="AJ1263">
        <v>1.8</v>
      </c>
      <c r="AK1263">
        <v>1.7</v>
      </c>
      <c r="AL1263">
        <v>5.5</v>
      </c>
      <c r="AM1263">
        <v>0.40600000000000003</v>
      </c>
      <c r="AN1263">
        <v>0.44700000000000001</v>
      </c>
      <c r="AO1263">
        <v>0</v>
      </c>
      <c r="AP1263">
        <v>0.76300000000000001</v>
      </c>
      <c r="AQ1263">
        <v>49</v>
      </c>
      <c r="AR1263">
        <v>6.1</v>
      </c>
      <c r="AS1263">
        <v>12.5</v>
      </c>
      <c r="AT1263">
        <v>9.4</v>
      </c>
      <c r="AU1263">
        <v>8.1999999999999993</v>
      </c>
      <c r="AV1263">
        <v>1.2</v>
      </c>
      <c r="AW1263">
        <v>6</v>
      </c>
      <c r="AX1263">
        <v>27.9</v>
      </c>
      <c r="AY1263">
        <v>12.9</v>
      </c>
      <c r="AZ1263">
        <v>-0.3</v>
      </c>
      <c r="BA1263">
        <v>0.5</v>
      </c>
      <c r="BB1263">
        <v>0.2</v>
      </c>
      <c r="BC1263">
        <v>0.03</v>
      </c>
      <c r="BD1263">
        <v>-6.7</v>
      </c>
      <c r="BE1263">
        <v>3.9</v>
      </c>
      <c r="BF1263">
        <v>-2.8</v>
      </c>
    </row>
    <row r="1264" spans="1:58" x14ac:dyDescent="0.55000000000000004">
      <c r="A1264" t="s">
        <v>650</v>
      </c>
      <c r="B1264" t="s">
        <v>6</v>
      </c>
      <c r="C1264" t="s">
        <v>1017</v>
      </c>
      <c r="D1264">
        <v>0</v>
      </c>
      <c r="E1264">
        <f>IF(OR(ISBLANK(F1264),F1264=61),0,1)</f>
        <v>0</v>
      </c>
      <c r="G1264">
        <f>IF(AND(F1264&lt;31,E1264=1),1,0)</f>
        <v>0</v>
      </c>
      <c r="H1264">
        <f>IF(AND(F1264&gt;=31,E1264=1),1,0)</f>
        <v>0</v>
      </c>
      <c r="I1264">
        <f>IF(AND(F1264&lt;15,E1264=1),1,0)</f>
        <v>0</v>
      </c>
      <c r="J1264">
        <f>IF(F1264=61,1,0)</f>
        <v>0</v>
      </c>
      <c r="K1264" t="s">
        <v>0</v>
      </c>
      <c r="L1264">
        <v>81</v>
      </c>
      <c r="M1264">
        <v>215</v>
      </c>
      <c r="N1264">
        <v>15</v>
      </c>
      <c r="O1264">
        <v>7</v>
      </c>
      <c r="P1264">
        <v>8.8000000000000007</v>
      </c>
      <c r="Q1264">
        <v>0.5</v>
      </c>
      <c r="R1264">
        <v>1.1000000000000001</v>
      </c>
      <c r="S1264">
        <v>0.47099999999999997</v>
      </c>
      <c r="T1264">
        <v>0.5</v>
      </c>
      <c r="U1264">
        <v>1.1000000000000001</v>
      </c>
      <c r="V1264">
        <v>0.47099999999999997</v>
      </c>
      <c r="W1264">
        <v>0</v>
      </c>
      <c r="X1264">
        <v>0</v>
      </c>
      <c r="Y1264">
        <v>0</v>
      </c>
      <c r="Z1264">
        <v>0.9</v>
      </c>
      <c r="AA1264">
        <v>1.9</v>
      </c>
      <c r="AB1264">
        <v>0.5</v>
      </c>
      <c r="AC1264">
        <v>0.9</v>
      </c>
      <c r="AD1264">
        <v>0.9</v>
      </c>
      <c r="AE1264">
        <v>1.9</v>
      </c>
      <c r="AF1264">
        <v>0.2</v>
      </c>
      <c r="AG1264">
        <v>0.5</v>
      </c>
      <c r="AH1264">
        <v>0.4</v>
      </c>
      <c r="AI1264">
        <v>0.7</v>
      </c>
      <c r="AJ1264">
        <v>1.2</v>
      </c>
      <c r="AK1264">
        <v>2</v>
      </c>
      <c r="AL1264">
        <v>12.4</v>
      </c>
      <c r="AM1264">
        <v>0.495</v>
      </c>
      <c r="AN1264">
        <v>0.47099999999999997</v>
      </c>
      <c r="AO1264">
        <v>0</v>
      </c>
      <c r="AP1264">
        <v>1.647</v>
      </c>
      <c r="AQ1264">
        <v>36</v>
      </c>
      <c r="AR1264">
        <v>12.6</v>
      </c>
      <c r="AS1264">
        <v>11.6</v>
      </c>
      <c r="AT1264">
        <v>12.1</v>
      </c>
      <c r="AU1264">
        <v>4</v>
      </c>
      <c r="AV1264">
        <v>3.1</v>
      </c>
      <c r="AW1264">
        <v>5.0999999999999996</v>
      </c>
      <c r="AX1264">
        <v>24.8</v>
      </c>
      <c r="AY1264">
        <v>15.8</v>
      </c>
      <c r="AZ1264">
        <v>0</v>
      </c>
      <c r="BA1264">
        <v>0.3</v>
      </c>
      <c r="BB1264">
        <v>0.3</v>
      </c>
      <c r="BC1264">
        <v>9.6000000000000002E-2</v>
      </c>
      <c r="BD1264">
        <v>-3.3</v>
      </c>
      <c r="BE1264">
        <v>4</v>
      </c>
      <c r="BF1264">
        <v>0.7</v>
      </c>
    </row>
    <row r="1265" spans="1:58" x14ac:dyDescent="0.55000000000000004">
      <c r="A1265" t="s">
        <v>650</v>
      </c>
      <c r="B1265" t="s">
        <v>9</v>
      </c>
      <c r="C1265" t="s">
        <v>1017</v>
      </c>
      <c r="D1265">
        <v>0</v>
      </c>
      <c r="E1265">
        <f>IF(OR(ISBLANK(F1265),F1265=61),0,1)</f>
        <v>0</v>
      </c>
      <c r="G1265">
        <f>IF(AND(F1265&lt;31,E1265=1),1,0)</f>
        <v>0</v>
      </c>
      <c r="H1265">
        <f>IF(AND(F1265&gt;=31,E1265=1),1,0)</f>
        <v>0</v>
      </c>
      <c r="I1265">
        <f>IF(AND(F1265&lt;15,E1265=1),1,0)</f>
        <v>0</v>
      </c>
      <c r="J1265">
        <f>IF(F1265=61,1,0)</f>
        <v>0</v>
      </c>
      <c r="K1265" t="s">
        <v>0</v>
      </c>
      <c r="L1265">
        <v>81</v>
      </c>
      <c r="M1265">
        <v>215</v>
      </c>
      <c r="N1265">
        <v>4</v>
      </c>
      <c r="O1265">
        <v>3</v>
      </c>
      <c r="P1265">
        <v>7</v>
      </c>
      <c r="Q1265">
        <v>1.3</v>
      </c>
      <c r="R1265">
        <v>1.8</v>
      </c>
      <c r="S1265">
        <v>0.71400000000000008</v>
      </c>
      <c r="T1265">
        <v>1.3</v>
      </c>
      <c r="U1265">
        <v>1.8</v>
      </c>
      <c r="V1265">
        <v>0.71400000000000008</v>
      </c>
      <c r="W1265">
        <v>0</v>
      </c>
      <c r="X1265">
        <v>0</v>
      </c>
      <c r="Y1265">
        <v>0</v>
      </c>
      <c r="Z1265">
        <v>0</v>
      </c>
      <c r="AA1265">
        <v>0.3</v>
      </c>
      <c r="AB1265">
        <v>0</v>
      </c>
      <c r="AC1265">
        <v>0.8</v>
      </c>
      <c r="AD1265">
        <v>0.8</v>
      </c>
      <c r="AE1265">
        <v>1.5</v>
      </c>
      <c r="AF1265">
        <v>0.3</v>
      </c>
      <c r="AG1265">
        <v>0.8</v>
      </c>
      <c r="AH1265">
        <v>0.5</v>
      </c>
      <c r="AI1265">
        <v>0.3</v>
      </c>
      <c r="AJ1265">
        <v>0.5</v>
      </c>
      <c r="AK1265">
        <v>2.5</v>
      </c>
      <c r="AL1265">
        <v>29.5</v>
      </c>
      <c r="AM1265">
        <v>0.66900000000000004</v>
      </c>
      <c r="AN1265">
        <v>0.71400000000000008</v>
      </c>
      <c r="AO1265">
        <v>0</v>
      </c>
      <c r="AP1265">
        <v>0.14299999999999999</v>
      </c>
      <c r="AQ1265">
        <v>9</v>
      </c>
      <c r="AR1265">
        <v>13.1</v>
      </c>
      <c r="AS1265">
        <v>12.9</v>
      </c>
      <c r="AT1265">
        <v>13</v>
      </c>
      <c r="AU1265">
        <v>8.8000000000000007</v>
      </c>
      <c r="AV1265">
        <v>6.4</v>
      </c>
      <c r="AW1265">
        <v>9</v>
      </c>
      <c r="AX1265">
        <v>11.8</v>
      </c>
      <c r="AY1265">
        <v>16</v>
      </c>
      <c r="AZ1265">
        <v>0.1</v>
      </c>
      <c r="BA1265">
        <v>0.1</v>
      </c>
      <c r="BB1265">
        <v>0.2</v>
      </c>
      <c r="BC1265">
        <v>0.22600000000000001</v>
      </c>
      <c r="BD1265">
        <v>2.7</v>
      </c>
      <c r="BE1265">
        <v>9.3000000000000007</v>
      </c>
      <c r="BF1265">
        <v>11.9</v>
      </c>
    </row>
    <row r="1266" spans="1:58" x14ac:dyDescent="0.55000000000000004">
      <c r="A1266" t="s">
        <v>588</v>
      </c>
      <c r="B1266" t="s">
        <v>18</v>
      </c>
      <c r="C1266" t="s">
        <v>1018</v>
      </c>
      <c r="D1266">
        <v>0</v>
      </c>
      <c r="E1266">
        <f>IF(OR(ISBLANK(F1266),F1266=61),0,1)</f>
        <v>0</v>
      </c>
      <c r="G1266">
        <f>IF(AND(F1266&lt;31,E1266=1),1,0)</f>
        <v>0</v>
      </c>
      <c r="H1266">
        <f>IF(AND(F1266&gt;=31,E1266=1),1,0)</f>
        <v>0</v>
      </c>
      <c r="I1266">
        <f>IF(AND(F1266&lt;15,E1266=1),1,0)</f>
        <v>0</v>
      </c>
      <c r="J1266">
        <f>IF(F1266=61,1,0)</f>
        <v>0</v>
      </c>
      <c r="K1266" t="s">
        <v>0</v>
      </c>
      <c r="L1266">
        <v>78</v>
      </c>
      <c r="M1266">
        <v>205</v>
      </c>
      <c r="N1266">
        <v>30</v>
      </c>
      <c r="O1266">
        <v>26</v>
      </c>
      <c r="P1266">
        <v>25.3</v>
      </c>
      <c r="Q1266">
        <v>3.9</v>
      </c>
      <c r="R1266">
        <v>6.6</v>
      </c>
      <c r="S1266">
        <v>0.59599999999999997</v>
      </c>
      <c r="T1266">
        <v>3.9</v>
      </c>
      <c r="U1266">
        <v>6.6</v>
      </c>
      <c r="V1266">
        <v>0.59599999999999997</v>
      </c>
      <c r="W1266">
        <v>0</v>
      </c>
      <c r="X1266">
        <v>0</v>
      </c>
      <c r="Y1266">
        <v>0</v>
      </c>
      <c r="Z1266">
        <v>1.6</v>
      </c>
      <c r="AA1266">
        <v>2.2999999999999998</v>
      </c>
      <c r="AB1266">
        <v>0.70599999999999996</v>
      </c>
      <c r="AC1266">
        <v>1.7</v>
      </c>
      <c r="AD1266">
        <v>3.5</v>
      </c>
      <c r="AE1266">
        <v>5.2</v>
      </c>
      <c r="AF1266">
        <v>0.7</v>
      </c>
      <c r="AG1266">
        <v>0.4</v>
      </c>
      <c r="AH1266">
        <v>0.8</v>
      </c>
      <c r="AI1266">
        <v>1.7</v>
      </c>
      <c r="AJ1266">
        <v>2.7</v>
      </c>
      <c r="AK1266">
        <v>9.5</v>
      </c>
      <c r="AL1266">
        <v>17.3</v>
      </c>
      <c r="AM1266">
        <v>0.61699999999999999</v>
      </c>
      <c r="AN1266">
        <v>0.59599999999999997</v>
      </c>
      <c r="AO1266">
        <v>0</v>
      </c>
      <c r="AP1266">
        <v>0.34300000000000003</v>
      </c>
      <c r="AQ1266">
        <v>252</v>
      </c>
      <c r="AR1266">
        <v>7.1</v>
      </c>
      <c r="AS1266">
        <v>17.5</v>
      </c>
      <c r="AT1266">
        <v>11.8</v>
      </c>
      <c r="AU1266">
        <v>7</v>
      </c>
      <c r="AV1266">
        <v>1</v>
      </c>
      <c r="AW1266">
        <v>3.6</v>
      </c>
      <c r="AX1266">
        <v>17.8</v>
      </c>
      <c r="AY1266">
        <v>18.3</v>
      </c>
      <c r="AZ1266">
        <v>1.3</v>
      </c>
      <c r="BA1266">
        <v>0.6</v>
      </c>
      <c r="BB1266">
        <v>1.9</v>
      </c>
      <c r="BC1266">
        <v>9.8000000000000004E-2</v>
      </c>
      <c r="BD1266">
        <v>-1.5</v>
      </c>
      <c r="BE1266">
        <v>-1</v>
      </c>
      <c r="BF1266">
        <v>-2.5</v>
      </c>
    </row>
    <row r="1267" spans="1:58" x14ac:dyDescent="0.55000000000000004">
      <c r="A1267" t="s">
        <v>369</v>
      </c>
      <c r="B1267" t="s">
        <v>18</v>
      </c>
      <c r="C1267" t="s">
        <v>1019</v>
      </c>
      <c r="D1267">
        <v>0</v>
      </c>
      <c r="E1267">
        <f>IF(OR(ISBLANK(F1267),F1267=61),0,1)</f>
        <v>0</v>
      </c>
      <c r="G1267">
        <f>IF(AND(F1267&lt;31,E1267=1),1,0)</f>
        <v>0</v>
      </c>
      <c r="H1267">
        <f>IF(AND(F1267&gt;=31,E1267=1),1,0)</f>
        <v>0</v>
      </c>
      <c r="I1267">
        <f>IF(AND(F1267&lt;15,E1267=1),1,0)</f>
        <v>0</v>
      </c>
      <c r="J1267">
        <f>IF(F1267=61,1,0)</f>
        <v>0</v>
      </c>
      <c r="K1267" t="s">
        <v>0</v>
      </c>
      <c r="L1267">
        <v>78</v>
      </c>
      <c r="M1267">
        <v>230</v>
      </c>
      <c r="N1267">
        <v>18</v>
      </c>
      <c r="O1267">
        <v>2</v>
      </c>
      <c r="P1267">
        <v>11.4</v>
      </c>
      <c r="Q1267">
        <v>1.1000000000000001</v>
      </c>
      <c r="R1267">
        <v>2.2999999999999998</v>
      </c>
      <c r="S1267">
        <v>0.48799999999999999</v>
      </c>
      <c r="T1267">
        <v>1</v>
      </c>
      <c r="U1267">
        <v>2.1</v>
      </c>
      <c r="V1267">
        <v>0.48599999999999999</v>
      </c>
      <c r="W1267">
        <v>0.1</v>
      </c>
      <c r="X1267">
        <v>0.2</v>
      </c>
      <c r="Y1267">
        <v>0.5</v>
      </c>
      <c r="Z1267">
        <v>0.4</v>
      </c>
      <c r="AA1267">
        <v>0.8</v>
      </c>
      <c r="AB1267">
        <v>0.57100000000000006</v>
      </c>
      <c r="AC1267">
        <v>1.2</v>
      </c>
      <c r="AD1267">
        <v>1.5</v>
      </c>
      <c r="AE1267">
        <v>2.7</v>
      </c>
      <c r="AF1267">
        <v>0.6</v>
      </c>
      <c r="AG1267">
        <v>0.4</v>
      </c>
      <c r="AH1267">
        <v>0.1</v>
      </c>
      <c r="AI1267">
        <v>0.6</v>
      </c>
      <c r="AJ1267">
        <v>1.2</v>
      </c>
      <c r="AK1267">
        <v>2.8</v>
      </c>
      <c r="AL1267">
        <v>14.6</v>
      </c>
      <c r="AM1267">
        <v>0.52500000000000002</v>
      </c>
      <c r="AN1267">
        <v>0.51200000000000001</v>
      </c>
      <c r="AO1267">
        <v>9.8000000000000004E-2</v>
      </c>
      <c r="AP1267">
        <v>0.34100000000000003</v>
      </c>
      <c r="AQ1267">
        <v>54</v>
      </c>
      <c r="AR1267">
        <v>11.9</v>
      </c>
      <c r="AS1267">
        <v>14.8</v>
      </c>
      <c r="AT1267">
        <v>13.4</v>
      </c>
      <c r="AU1267">
        <v>9.3000000000000007</v>
      </c>
      <c r="AV1267">
        <v>2.1</v>
      </c>
      <c r="AW1267">
        <v>1</v>
      </c>
      <c r="AX1267">
        <v>17.3</v>
      </c>
      <c r="AY1267">
        <v>14.3</v>
      </c>
      <c r="AZ1267">
        <v>0.3</v>
      </c>
      <c r="BA1267">
        <v>0.4</v>
      </c>
      <c r="BB1267">
        <v>0.6</v>
      </c>
      <c r="BC1267">
        <v>0.124</v>
      </c>
      <c r="BD1267">
        <v>0.7</v>
      </c>
      <c r="BE1267">
        <v>1.5</v>
      </c>
      <c r="BF1267">
        <v>2.2000000000000002</v>
      </c>
    </row>
    <row r="1268" spans="1:58" x14ac:dyDescent="0.55000000000000004">
      <c r="A1268" t="s">
        <v>431</v>
      </c>
      <c r="B1268" t="s">
        <v>18</v>
      </c>
      <c r="C1268" t="s">
        <v>1020</v>
      </c>
      <c r="D1268">
        <v>0</v>
      </c>
      <c r="E1268">
        <f>IF(OR(ISBLANK(F1268),F1268=61),0,1)</f>
        <v>0</v>
      </c>
      <c r="G1268">
        <f>IF(AND(F1268&lt;31,E1268=1),1,0)</f>
        <v>0</v>
      </c>
      <c r="H1268">
        <f>IF(AND(F1268&gt;=31,E1268=1),1,0)</f>
        <v>0</v>
      </c>
      <c r="I1268">
        <f>IF(AND(F1268&lt;15,E1268=1),1,0)</f>
        <v>0</v>
      </c>
      <c r="J1268">
        <f>IF(F1268=61,1,0)</f>
        <v>0</v>
      </c>
      <c r="K1268" t="s">
        <v>0</v>
      </c>
      <c r="L1268">
        <v>78</v>
      </c>
      <c r="M1268">
        <v>230</v>
      </c>
      <c r="N1268">
        <v>35</v>
      </c>
      <c r="O1268">
        <v>28</v>
      </c>
      <c r="P1268">
        <v>14.3</v>
      </c>
      <c r="Q1268">
        <v>2.2000000000000002</v>
      </c>
      <c r="R1268">
        <v>4.2</v>
      </c>
      <c r="S1268">
        <v>0.51700000000000002</v>
      </c>
      <c r="T1268">
        <v>2.2000000000000002</v>
      </c>
      <c r="U1268">
        <v>4.2</v>
      </c>
      <c r="V1268">
        <v>0.51700000000000002</v>
      </c>
      <c r="W1268">
        <v>0</v>
      </c>
      <c r="X1268">
        <v>0</v>
      </c>
      <c r="Y1268">
        <v>0</v>
      </c>
      <c r="Z1268">
        <v>1.3</v>
      </c>
      <c r="AA1268">
        <v>2.2999999999999998</v>
      </c>
      <c r="AB1268">
        <v>0.58200000000000007</v>
      </c>
      <c r="AC1268">
        <v>1.9</v>
      </c>
      <c r="AD1268">
        <v>2.2999999999999998</v>
      </c>
      <c r="AE1268">
        <v>4.2</v>
      </c>
      <c r="AF1268">
        <v>0.7</v>
      </c>
      <c r="AG1268">
        <v>0.5</v>
      </c>
      <c r="AH1268">
        <v>0.5</v>
      </c>
      <c r="AI1268">
        <v>1.2</v>
      </c>
      <c r="AJ1268">
        <v>2.2999999999999998</v>
      </c>
      <c r="AK1268">
        <v>5.7</v>
      </c>
      <c r="AL1268">
        <v>20.6</v>
      </c>
      <c r="AM1268">
        <v>0.53700000000000003</v>
      </c>
      <c r="AN1268">
        <v>0.51700000000000002</v>
      </c>
      <c r="AO1268">
        <v>0</v>
      </c>
      <c r="AP1268">
        <v>0.53700000000000003</v>
      </c>
      <c r="AQ1268">
        <v>200</v>
      </c>
      <c r="AR1268">
        <v>14.3</v>
      </c>
      <c r="AS1268">
        <v>19.5</v>
      </c>
      <c r="AT1268">
        <v>16.7</v>
      </c>
      <c r="AU1268">
        <v>11.8</v>
      </c>
      <c r="AV1268">
        <v>2.2999999999999998</v>
      </c>
      <c r="AW1268">
        <v>3.3</v>
      </c>
      <c r="AX1268">
        <v>18.2</v>
      </c>
      <c r="AY1268">
        <v>22.4</v>
      </c>
      <c r="AZ1268">
        <v>0.9</v>
      </c>
      <c r="BA1268">
        <v>1</v>
      </c>
      <c r="BB1268">
        <v>1.9</v>
      </c>
      <c r="BC1268">
        <v>0.153</v>
      </c>
      <c r="BD1268">
        <v>-0.4</v>
      </c>
      <c r="BE1268">
        <v>1.4</v>
      </c>
      <c r="BF1268">
        <v>1</v>
      </c>
    </row>
    <row r="1269" spans="1:58" x14ac:dyDescent="0.55000000000000004">
      <c r="A1269" t="s">
        <v>431</v>
      </c>
      <c r="B1269" t="s">
        <v>3</v>
      </c>
      <c r="C1269" t="s">
        <v>1020</v>
      </c>
      <c r="D1269">
        <v>0</v>
      </c>
      <c r="E1269">
        <f>IF(OR(ISBLANK(F1269),F1269=61),0,1)</f>
        <v>0</v>
      </c>
      <c r="G1269">
        <f>IF(AND(F1269&lt;31,E1269=1),1,0)</f>
        <v>0</v>
      </c>
      <c r="H1269">
        <f>IF(AND(F1269&gt;=31,E1269=1),1,0)</f>
        <v>0</v>
      </c>
      <c r="I1269">
        <f>IF(AND(F1269&lt;15,E1269=1),1,0)</f>
        <v>0</v>
      </c>
      <c r="J1269">
        <f>IF(F1269=61,1,0)</f>
        <v>0</v>
      </c>
      <c r="K1269" t="s">
        <v>0</v>
      </c>
      <c r="L1269">
        <v>78</v>
      </c>
      <c r="M1269">
        <v>230</v>
      </c>
      <c r="N1269">
        <v>32</v>
      </c>
      <c r="O1269">
        <v>11</v>
      </c>
      <c r="P1269">
        <v>21.3</v>
      </c>
      <c r="Q1269">
        <v>4.4000000000000004</v>
      </c>
      <c r="R1269">
        <v>7.6</v>
      </c>
      <c r="S1269">
        <v>0.57799999999999996</v>
      </c>
      <c r="T1269">
        <v>4.4000000000000004</v>
      </c>
      <c r="U1269">
        <v>7.6</v>
      </c>
      <c r="V1269">
        <v>0.58299999999999996</v>
      </c>
      <c r="W1269">
        <v>0</v>
      </c>
      <c r="X1269">
        <v>0.1</v>
      </c>
      <c r="Y1269">
        <v>0</v>
      </c>
      <c r="Z1269">
        <v>2.5</v>
      </c>
      <c r="AA1269">
        <v>4.4000000000000004</v>
      </c>
      <c r="AB1269">
        <v>0.57100000000000006</v>
      </c>
      <c r="AC1269">
        <v>1.9</v>
      </c>
      <c r="AD1269">
        <v>3.2</v>
      </c>
      <c r="AE1269">
        <v>5.0999999999999996</v>
      </c>
      <c r="AF1269">
        <v>1.5</v>
      </c>
      <c r="AG1269">
        <v>1</v>
      </c>
      <c r="AH1269">
        <v>1.3</v>
      </c>
      <c r="AI1269">
        <v>2.4</v>
      </c>
      <c r="AJ1269">
        <v>3</v>
      </c>
      <c r="AK1269">
        <v>11.3</v>
      </c>
      <c r="AL1269">
        <v>25.2</v>
      </c>
      <c r="AM1269">
        <v>0.58299999999999996</v>
      </c>
      <c r="AN1269">
        <v>0.57799999999999996</v>
      </c>
      <c r="AO1269">
        <v>8.0000000000000002E-3</v>
      </c>
      <c r="AP1269">
        <v>0.57399999999999995</v>
      </c>
      <c r="AQ1269">
        <v>340</v>
      </c>
      <c r="AR1269">
        <v>9.6</v>
      </c>
      <c r="AS1269">
        <v>16.7</v>
      </c>
      <c r="AT1269">
        <v>13.1</v>
      </c>
      <c r="AU1269">
        <v>20.5</v>
      </c>
      <c r="AV1269">
        <v>2.9</v>
      </c>
      <c r="AW1269">
        <v>5.9</v>
      </c>
      <c r="AX1269">
        <v>19.7</v>
      </c>
      <c r="AY1269">
        <v>28.8</v>
      </c>
      <c r="AZ1269">
        <v>1.2</v>
      </c>
      <c r="BA1269">
        <v>1.5</v>
      </c>
      <c r="BB1269">
        <v>2.7</v>
      </c>
      <c r="BC1269">
        <v>0.161</v>
      </c>
      <c r="BD1269">
        <v>-0.6</v>
      </c>
      <c r="BE1269">
        <v>3.3</v>
      </c>
      <c r="BF1269">
        <v>2.7</v>
      </c>
    </row>
    <row r="1270" spans="1:58" x14ac:dyDescent="0.55000000000000004">
      <c r="A1270" t="s">
        <v>24</v>
      </c>
      <c r="B1270" t="s">
        <v>18</v>
      </c>
      <c r="C1270" t="s">
        <v>1021</v>
      </c>
      <c r="D1270">
        <v>0</v>
      </c>
      <c r="E1270">
        <f>IF(OR(ISBLANK(F1270),F1270=61),0,1)</f>
        <v>0</v>
      </c>
      <c r="G1270">
        <f>IF(AND(F1270&lt;31,E1270=1),1,0)</f>
        <v>0</v>
      </c>
      <c r="H1270">
        <f>IF(AND(F1270&gt;=31,E1270=1),1,0)</f>
        <v>0</v>
      </c>
      <c r="I1270">
        <f>IF(AND(F1270&lt;15,E1270=1),1,0)</f>
        <v>0</v>
      </c>
      <c r="J1270">
        <f>IF(F1270=61,1,0)</f>
        <v>0</v>
      </c>
      <c r="K1270" t="s">
        <v>0</v>
      </c>
      <c r="L1270">
        <v>79</v>
      </c>
      <c r="M1270">
        <v>200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-44.5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50.9</v>
      </c>
      <c r="AZ1270">
        <v>0</v>
      </c>
      <c r="BA1270">
        <v>0</v>
      </c>
      <c r="BB1270">
        <v>0</v>
      </c>
      <c r="BC1270">
        <v>-0.64</v>
      </c>
      <c r="BD1270">
        <v>-38</v>
      </c>
      <c r="BE1270">
        <v>-11.7</v>
      </c>
      <c r="BF1270">
        <v>-49.6</v>
      </c>
    </row>
    <row r="1271" spans="1:58" x14ac:dyDescent="0.55000000000000004">
      <c r="A1271" t="s">
        <v>239</v>
      </c>
      <c r="B1271" t="s">
        <v>6</v>
      </c>
      <c r="C1271" t="s">
        <v>1022</v>
      </c>
      <c r="D1271">
        <v>0</v>
      </c>
      <c r="E1271">
        <f>IF(OR(ISBLANK(F1271),F1271=61),0,1)</f>
        <v>0</v>
      </c>
      <c r="G1271">
        <f>IF(AND(F1271&lt;31,E1271=1),1,0)</f>
        <v>0</v>
      </c>
      <c r="H1271">
        <f>IF(AND(F1271&gt;=31,E1271=1),1,0)</f>
        <v>0</v>
      </c>
      <c r="I1271">
        <f>IF(AND(F1271&lt;15,E1271=1),1,0)</f>
        <v>0</v>
      </c>
      <c r="J1271">
        <f>IF(F1271=61,1,0)</f>
        <v>0</v>
      </c>
      <c r="K1271" t="s">
        <v>0</v>
      </c>
      <c r="L1271">
        <v>76</v>
      </c>
      <c r="M1271">
        <v>215</v>
      </c>
      <c r="N1271">
        <v>29</v>
      </c>
      <c r="O1271">
        <v>9</v>
      </c>
      <c r="P1271">
        <v>18.2</v>
      </c>
      <c r="Q1271">
        <v>2.2000000000000002</v>
      </c>
      <c r="R1271">
        <v>5.9</v>
      </c>
      <c r="S1271">
        <v>0.376</v>
      </c>
      <c r="T1271">
        <v>0.3</v>
      </c>
      <c r="U1271">
        <v>0.8</v>
      </c>
      <c r="V1271">
        <v>0.41699999999999998</v>
      </c>
      <c r="W1271">
        <v>1.9</v>
      </c>
      <c r="X1271">
        <v>5</v>
      </c>
      <c r="Y1271">
        <v>0.37</v>
      </c>
      <c r="Z1271">
        <v>0.1</v>
      </c>
      <c r="AA1271">
        <v>0.1</v>
      </c>
      <c r="AB1271">
        <v>0.66700000000000004</v>
      </c>
      <c r="AC1271">
        <v>0.2</v>
      </c>
      <c r="AD1271">
        <v>1.1000000000000001</v>
      </c>
      <c r="AE1271">
        <v>1.3</v>
      </c>
      <c r="AF1271">
        <v>0.6</v>
      </c>
      <c r="AG1271">
        <v>0.2</v>
      </c>
      <c r="AH1271">
        <v>0</v>
      </c>
      <c r="AI1271">
        <v>0.6</v>
      </c>
      <c r="AJ1271">
        <v>1.1000000000000001</v>
      </c>
      <c r="AK1271">
        <v>6.3</v>
      </c>
      <c r="AL1271">
        <v>9.6999999999999993</v>
      </c>
      <c r="AM1271">
        <v>0.53700000000000003</v>
      </c>
      <c r="AN1271">
        <v>0.53500000000000003</v>
      </c>
      <c r="AO1271">
        <v>0.8590000000000001</v>
      </c>
      <c r="AP1271">
        <v>1.7999999999999999E-2</v>
      </c>
      <c r="AQ1271">
        <v>155</v>
      </c>
      <c r="AR1271">
        <v>1</v>
      </c>
      <c r="AS1271">
        <v>7.2</v>
      </c>
      <c r="AT1271">
        <v>4</v>
      </c>
      <c r="AU1271">
        <v>5.9</v>
      </c>
      <c r="AV1271">
        <v>0.5</v>
      </c>
      <c r="AW1271">
        <v>0.2</v>
      </c>
      <c r="AX1271">
        <v>9</v>
      </c>
      <c r="AY1271">
        <v>17.399999999999999</v>
      </c>
      <c r="AZ1271">
        <v>0.6</v>
      </c>
      <c r="BA1271">
        <v>0.3</v>
      </c>
      <c r="BB1271">
        <v>0.9</v>
      </c>
      <c r="BC1271">
        <v>6.6000000000000003E-2</v>
      </c>
      <c r="BD1271">
        <v>-0.7</v>
      </c>
      <c r="BE1271">
        <v>-4.7</v>
      </c>
      <c r="BF1271">
        <v>-5.4</v>
      </c>
    </row>
    <row r="1272" spans="1:58" x14ac:dyDescent="0.55000000000000004">
      <c r="A1272" t="s">
        <v>28</v>
      </c>
      <c r="B1272" t="s">
        <v>18</v>
      </c>
      <c r="C1272" t="s">
        <v>1023</v>
      </c>
      <c r="D1272">
        <v>0</v>
      </c>
      <c r="E1272">
        <f>IF(OR(ISBLANK(F1272),F1272=61),0,1)</f>
        <v>0</v>
      </c>
      <c r="G1272">
        <f>IF(AND(F1272&lt;31,E1272=1),1,0)</f>
        <v>0</v>
      </c>
      <c r="H1272">
        <f>IF(AND(F1272&gt;=31,E1272=1),1,0)</f>
        <v>0</v>
      </c>
      <c r="I1272">
        <f>IF(AND(F1272&lt;15,E1272=1),1,0)</f>
        <v>0</v>
      </c>
      <c r="J1272">
        <f>IF(F1272=61,1,0)</f>
        <v>0</v>
      </c>
      <c r="K1272" t="s">
        <v>0</v>
      </c>
      <c r="L1272">
        <v>78</v>
      </c>
      <c r="M1272">
        <v>175</v>
      </c>
      <c r="N1272">
        <v>26</v>
      </c>
      <c r="O1272">
        <v>24</v>
      </c>
      <c r="P1272">
        <v>31</v>
      </c>
      <c r="Q1272">
        <v>4.4000000000000004</v>
      </c>
      <c r="R1272">
        <v>11.6</v>
      </c>
      <c r="S1272">
        <v>0.379</v>
      </c>
      <c r="T1272">
        <v>2.9</v>
      </c>
      <c r="U1272">
        <v>7.2</v>
      </c>
      <c r="V1272">
        <v>0.40300000000000002</v>
      </c>
      <c r="W1272">
        <v>1.5</v>
      </c>
      <c r="X1272">
        <v>4.4000000000000004</v>
      </c>
      <c r="Y1272">
        <v>0.33900000000000002</v>
      </c>
      <c r="Z1272">
        <v>3.4</v>
      </c>
      <c r="AA1272">
        <v>4.7</v>
      </c>
      <c r="AB1272">
        <v>0.73</v>
      </c>
      <c r="AC1272">
        <v>1.1000000000000001</v>
      </c>
      <c r="AD1272">
        <v>2.8</v>
      </c>
      <c r="AE1272">
        <v>4</v>
      </c>
      <c r="AF1272">
        <v>3.6</v>
      </c>
      <c r="AG1272">
        <v>2</v>
      </c>
      <c r="AH1272">
        <v>0</v>
      </c>
      <c r="AI1272">
        <v>2.2999999999999998</v>
      </c>
      <c r="AJ1272">
        <v>2.6</v>
      </c>
      <c r="AK1272">
        <v>13.7</v>
      </c>
      <c r="AL1272">
        <v>19.7</v>
      </c>
      <c r="AM1272">
        <v>0.496</v>
      </c>
      <c r="AN1272">
        <v>0.44400000000000001</v>
      </c>
      <c r="AO1272">
        <v>0.38200000000000001</v>
      </c>
      <c r="AP1272">
        <v>0.40500000000000003</v>
      </c>
      <c r="AQ1272">
        <v>361</v>
      </c>
      <c r="AR1272">
        <v>4</v>
      </c>
      <c r="AS1272">
        <v>10.3</v>
      </c>
      <c r="AT1272">
        <v>7.1</v>
      </c>
      <c r="AU1272">
        <v>25.1</v>
      </c>
      <c r="AV1272">
        <v>4</v>
      </c>
      <c r="AW1272">
        <v>0.1</v>
      </c>
      <c r="AX1272">
        <v>14.3</v>
      </c>
      <c r="AY1272">
        <v>26.6</v>
      </c>
      <c r="AZ1272">
        <v>1.5</v>
      </c>
      <c r="BA1272">
        <v>1.9</v>
      </c>
      <c r="BB1272">
        <v>3.4</v>
      </c>
      <c r="BC1272">
        <v>0.17</v>
      </c>
      <c r="BD1272">
        <v>4.7</v>
      </c>
      <c r="BE1272">
        <v>3.4</v>
      </c>
      <c r="BF1272">
        <v>8.1</v>
      </c>
    </row>
    <row r="1273" spans="1:58" x14ac:dyDescent="0.55000000000000004">
      <c r="A1273" t="s">
        <v>1024</v>
      </c>
      <c r="B1273" t="s">
        <v>18</v>
      </c>
      <c r="C1273" t="s">
        <v>1025</v>
      </c>
      <c r="D1273">
        <v>0</v>
      </c>
      <c r="E1273">
        <f>IF(OR(ISBLANK(F1273),F1273=61),0,1)</f>
        <v>0</v>
      </c>
      <c r="G1273">
        <f>IF(AND(F1273&lt;31,E1273=1),1,0)</f>
        <v>0</v>
      </c>
      <c r="H1273">
        <f>IF(AND(F1273&gt;=31,E1273=1),1,0)</f>
        <v>0</v>
      </c>
      <c r="I1273">
        <f>IF(AND(F1273&lt;15,E1273=1),1,0)</f>
        <v>0</v>
      </c>
      <c r="J1273">
        <f>IF(F1273=61,1,0)</f>
        <v>0</v>
      </c>
      <c r="K1273" t="s">
        <v>0</v>
      </c>
      <c r="L1273">
        <v>80</v>
      </c>
      <c r="M1273">
        <v>240</v>
      </c>
      <c r="N1273">
        <v>31</v>
      </c>
      <c r="O1273">
        <v>31</v>
      </c>
      <c r="P1273">
        <v>26</v>
      </c>
      <c r="Q1273">
        <v>2.1</v>
      </c>
      <c r="R1273">
        <v>4.4000000000000004</v>
      </c>
      <c r="S1273">
        <v>0.48099999999999998</v>
      </c>
      <c r="T1273">
        <v>1.8</v>
      </c>
      <c r="U1273">
        <v>2.9</v>
      </c>
      <c r="V1273">
        <v>0.60399999999999998</v>
      </c>
      <c r="W1273">
        <v>0.3</v>
      </c>
      <c r="X1273">
        <v>1.4</v>
      </c>
      <c r="Y1273">
        <v>0.22700000000000001</v>
      </c>
      <c r="Z1273">
        <v>0.7</v>
      </c>
      <c r="AA1273">
        <v>1.5</v>
      </c>
      <c r="AB1273">
        <v>0.5</v>
      </c>
      <c r="AC1273">
        <v>1.7</v>
      </c>
      <c r="AD1273">
        <v>2.2000000000000002</v>
      </c>
      <c r="AE1273">
        <v>3.9</v>
      </c>
      <c r="AF1273">
        <v>0.4</v>
      </c>
      <c r="AG1273">
        <v>0.4</v>
      </c>
      <c r="AH1273">
        <v>1.5</v>
      </c>
      <c r="AI1273">
        <v>0.4</v>
      </c>
      <c r="AJ1273">
        <v>2.4</v>
      </c>
      <c r="AK1273">
        <v>5.3</v>
      </c>
      <c r="AL1273">
        <v>13.7</v>
      </c>
      <c r="AM1273">
        <v>0.52</v>
      </c>
      <c r="AN1273">
        <v>0.51900000000000002</v>
      </c>
      <c r="AO1273">
        <v>0.32600000000000001</v>
      </c>
      <c r="AP1273">
        <v>0.34100000000000003</v>
      </c>
      <c r="AQ1273">
        <v>174</v>
      </c>
      <c r="AR1273">
        <v>8.1</v>
      </c>
      <c r="AS1273">
        <v>10.7</v>
      </c>
      <c r="AT1273">
        <v>9.4</v>
      </c>
      <c r="AU1273">
        <v>3.1</v>
      </c>
      <c r="AV1273">
        <v>0.9</v>
      </c>
      <c r="AW1273">
        <v>6.8</v>
      </c>
      <c r="AX1273">
        <v>7.1</v>
      </c>
      <c r="AY1273">
        <v>12</v>
      </c>
      <c r="AZ1273">
        <v>1.2</v>
      </c>
      <c r="BA1273">
        <v>1.1000000000000001</v>
      </c>
      <c r="BB1273">
        <v>2.4</v>
      </c>
      <c r="BC1273">
        <v>0.11700000000000001</v>
      </c>
      <c r="BD1273">
        <v>-0.7</v>
      </c>
      <c r="BE1273">
        <v>2.6</v>
      </c>
      <c r="BF1273">
        <v>1.9</v>
      </c>
    </row>
    <row r="1274" spans="1:58" x14ac:dyDescent="0.55000000000000004">
      <c r="A1274" t="s">
        <v>1024</v>
      </c>
      <c r="B1274" t="s">
        <v>3</v>
      </c>
      <c r="C1274" t="s">
        <v>1025</v>
      </c>
      <c r="D1274">
        <v>0</v>
      </c>
      <c r="E1274">
        <f>IF(OR(ISBLANK(F1274),F1274=61),0,1)</f>
        <v>0</v>
      </c>
      <c r="G1274">
        <f>IF(AND(F1274&lt;31,E1274=1),1,0)</f>
        <v>0</v>
      </c>
      <c r="H1274">
        <f>IF(AND(F1274&gt;=31,E1274=1),1,0)</f>
        <v>0</v>
      </c>
      <c r="I1274">
        <f>IF(AND(F1274&lt;15,E1274=1),1,0)</f>
        <v>0</v>
      </c>
      <c r="J1274">
        <f>IF(F1274=61,1,0)</f>
        <v>0</v>
      </c>
      <c r="K1274" t="s">
        <v>0</v>
      </c>
      <c r="L1274">
        <v>80</v>
      </c>
      <c r="M1274">
        <v>240</v>
      </c>
      <c r="N1274">
        <v>31</v>
      </c>
      <c r="O1274">
        <v>8</v>
      </c>
      <c r="P1274">
        <v>14.7</v>
      </c>
      <c r="Q1274">
        <v>1.3</v>
      </c>
      <c r="R1274">
        <v>2.5</v>
      </c>
      <c r="S1274">
        <v>0.53900000000000003</v>
      </c>
      <c r="T1274">
        <v>1.1000000000000001</v>
      </c>
      <c r="U1274">
        <v>1.7</v>
      </c>
      <c r="V1274">
        <v>0.67299999999999993</v>
      </c>
      <c r="W1274">
        <v>0.2</v>
      </c>
      <c r="X1274">
        <v>0.8</v>
      </c>
      <c r="Y1274">
        <v>0.25</v>
      </c>
      <c r="Z1274">
        <v>0.4</v>
      </c>
      <c r="AA1274">
        <v>0.7</v>
      </c>
      <c r="AB1274">
        <v>0.5</v>
      </c>
      <c r="AC1274">
        <v>1.3</v>
      </c>
      <c r="AD1274">
        <v>1.6</v>
      </c>
      <c r="AE1274">
        <v>2.9</v>
      </c>
      <c r="AF1274">
        <v>0.1</v>
      </c>
      <c r="AG1274">
        <v>0.3</v>
      </c>
      <c r="AH1274">
        <v>0.6</v>
      </c>
      <c r="AI1274">
        <v>0.2</v>
      </c>
      <c r="AJ1274">
        <v>1.7</v>
      </c>
      <c r="AK1274">
        <v>3.2</v>
      </c>
      <c r="AL1274">
        <v>14.6</v>
      </c>
      <c r="AM1274">
        <v>0.57299999999999995</v>
      </c>
      <c r="AN1274">
        <v>0.57899999999999996</v>
      </c>
      <c r="AO1274">
        <v>0.316</v>
      </c>
      <c r="AP1274">
        <v>0.28899999999999998</v>
      </c>
      <c r="AQ1274">
        <v>107</v>
      </c>
      <c r="AR1274">
        <v>10.4</v>
      </c>
      <c r="AS1274">
        <v>12.7</v>
      </c>
      <c r="AT1274">
        <v>11.6</v>
      </c>
      <c r="AU1274">
        <v>1.7</v>
      </c>
      <c r="AV1274">
        <v>1.2</v>
      </c>
      <c r="AW1274">
        <v>4.4000000000000004</v>
      </c>
      <c r="AX1274">
        <v>7.5</v>
      </c>
      <c r="AY1274">
        <v>11</v>
      </c>
      <c r="AZ1274">
        <v>0.8</v>
      </c>
      <c r="BA1274">
        <v>0.8</v>
      </c>
      <c r="BB1274">
        <v>1.6</v>
      </c>
      <c r="BC1274">
        <v>0.14299999999999999</v>
      </c>
      <c r="BD1274">
        <v>-0.8</v>
      </c>
      <c r="BE1274">
        <v>1.5</v>
      </c>
      <c r="BF1274">
        <v>0.7</v>
      </c>
    </row>
    <row r="1275" spans="1:58" x14ac:dyDescent="0.55000000000000004">
      <c r="A1275" t="s">
        <v>1026</v>
      </c>
      <c r="B1275" t="s">
        <v>18</v>
      </c>
      <c r="C1275" t="s">
        <v>1027</v>
      </c>
      <c r="D1275">
        <v>0</v>
      </c>
      <c r="E1275">
        <f>IF(OR(ISBLANK(F1275),F1275=61),0,1)</f>
        <v>0</v>
      </c>
      <c r="G1275">
        <f>IF(AND(F1275&lt;31,E1275=1),1,0)</f>
        <v>0</v>
      </c>
      <c r="H1275">
        <f>IF(AND(F1275&gt;=31,E1275=1),1,0)</f>
        <v>0</v>
      </c>
      <c r="I1275">
        <f>IF(AND(F1275&lt;15,E1275=1),1,0)</f>
        <v>0</v>
      </c>
      <c r="J1275">
        <f>IF(F1275=61,1,0)</f>
        <v>0</v>
      </c>
      <c r="K1275" t="s">
        <v>0</v>
      </c>
      <c r="L1275">
        <v>79</v>
      </c>
      <c r="M1275">
        <v>236</v>
      </c>
      <c r="N1275">
        <v>28</v>
      </c>
      <c r="O1275">
        <v>4</v>
      </c>
      <c r="P1275">
        <v>8.9</v>
      </c>
      <c r="Q1275">
        <v>1.3</v>
      </c>
      <c r="R1275">
        <v>2.2000000000000002</v>
      </c>
      <c r="S1275">
        <v>0.57399999999999995</v>
      </c>
      <c r="T1275">
        <v>1.3</v>
      </c>
      <c r="U1275">
        <v>2.2000000000000002</v>
      </c>
      <c r="V1275">
        <v>0.57399999999999995</v>
      </c>
      <c r="W1275">
        <v>0</v>
      </c>
      <c r="X1275">
        <v>0</v>
      </c>
      <c r="Y1275">
        <v>0</v>
      </c>
      <c r="Z1275">
        <v>0.5</v>
      </c>
      <c r="AA1275">
        <v>1</v>
      </c>
      <c r="AB1275">
        <v>0.5</v>
      </c>
      <c r="AC1275">
        <v>0.7</v>
      </c>
      <c r="AD1275">
        <v>1</v>
      </c>
      <c r="AE1275">
        <v>1.7</v>
      </c>
      <c r="AF1275">
        <v>0.1</v>
      </c>
      <c r="AG1275">
        <v>0.1</v>
      </c>
      <c r="AH1275">
        <v>0</v>
      </c>
      <c r="AI1275">
        <v>0.5</v>
      </c>
      <c r="AJ1275">
        <v>1.5</v>
      </c>
      <c r="AK1275">
        <v>3</v>
      </c>
      <c r="AL1275">
        <v>12.5</v>
      </c>
      <c r="AM1275">
        <v>0.56499999999999995</v>
      </c>
      <c r="AN1275">
        <v>0.57399999999999995</v>
      </c>
      <c r="AO1275">
        <v>0</v>
      </c>
      <c r="AP1275">
        <v>0.45900000000000002</v>
      </c>
      <c r="AQ1275">
        <v>78</v>
      </c>
      <c r="AR1275">
        <v>10</v>
      </c>
      <c r="AS1275">
        <v>15</v>
      </c>
      <c r="AT1275">
        <v>12.5</v>
      </c>
      <c r="AU1275">
        <v>1.7</v>
      </c>
      <c r="AV1275">
        <v>0.8</v>
      </c>
      <c r="AW1275">
        <v>0.5</v>
      </c>
      <c r="AX1275">
        <v>16.8</v>
      </c>
      <c r="AY1275">
        <v>20</v>
      </c>
      <c r="AZ1275">
        <v>0.3</v>
      </c>
      <c r="BA1275">
        <v>0.2</v>
      </c>
      <c r="BB1275">
        <v>0.5</v>
      </c>
      <c r="BC1275">
        <v>8.4000000000000005E-2</v>
      </c>
      <c r="BD1275">
        <v>-4.5</v>
      </c>
      <c r="BE1275">
        <v>-4.3</v>
      </c>
      <c r="BF1275">
        <v>-8.9</v>
      </c>
    </row>
    <row r="1276" spans="1:58" x14ac:dyDescent="0.55000000000000004">
      <c r="A1276" t="s">
        <v>8</v>
      </c>
      <c r="B1276" t="s">
        <v>6</v>
      </c>
      <c r="C1276" t="s">
        <v>1028</v>
      </c>
      <c r="D1276">
        <v>0</v>
      </c>
      <c r="E1276">
        <f>IF(OR(ISBLANK(F1276),F1276=61),0,1)</f>
        <v>0</v>
      </c>
      <c r="G1276">
        <f>IF(AND(F1276&lt;31,E1276=1),1,0)</f>
        <v>0</v>
      </c>
      <c r="H1276">
        <f>IF(AND(F1276&gt;=31,E1276=1),1,0)</f>
        <v>0</v>
      </c>
      <c r="I1276">
        <f>IF(AND(F1276&lt;15,E1276=1),1,0)</f>
        <v>0</v>
      </c>
      <c r="J1276">
        <f>IF(F1276=61,1,0)</f>
        <v>0</v>
      </c>
      <c r="K1276" t="s">
        <v>0</v>
      </c>
      <c r="L1276">
        <v>77</v>
      </c>
      <c r="M1276">
        <v>185</v>
      </c>
      <c r="N1276">
        <v>30</v>
      </c>
      <c r="O1276">
        <v>1</v>
      </c>
      <c r="P1276">
        <v>13.7</v>
      </c>
      <c r="Q1276">
        <v>1.6</v>
      </c>
      <c r="R1276">
        <v>4.3</v>
      </c>
      <c r="S1276">
        <v>0.36699999999999999</v>
      </c>
      <c r="T1276">
        <v>0.7</v>
      </c>
      <c r="U1276">
        <v>1.6</v>
      </c>
      <c r="V1276">
        <v>0.44700000000000001</v>
      </c>
      <c r="W1276">
        <v>0.9</v>
      </c>
      <c r="X1276">
        <v>2.7</v>
      </c>
      <c r="Y1276">
        <v>0.32100000000000001</v>
      </c>
      <c r="Z1276">
        <v>1.4</v>
      </c>
      <c r="AA1276">
        <v>1.7</v>
      </c>
      <c r="AB1276">
        <v>0.82700000000000007</v>
      </c>
      <c r="AC1276">
        <v>0.5</v>
      </c>
      <c r="AD1276">
        <v>2.2999999999999998</v>
      </c>
      <c r="AE1276">
        <v>2.8</v>
      </c>
      <c r="AF1276">
        <v>0.3</v>
      </c>
      <c r="AG1276">
        <v>0.5</v>
      </c>
      <c r="AH1276">
        <v>0.4</v>
      </c>
      <c r="AI1276">
        <v>1</v>
      </c>
      <c r="AJ1276">
        <v>1.5</v>
      </c>
      <c r="AK1276">
        <v>5.4</v>
      </c>
      <c r="AL1276">
        <v>15.3</v>
      </c>
      <c r="AM1276">
        <v>0.53400000000000003</v>
      </c>
      <c r="AN1276">
        <v>0.46899999999999997</v>
      </c>
      <c r="AO1276">
        <v>0.63300000000000001</v>
      </c>
      <c r="AP1276">
        <v>0.40600000000000003</v>
      </c>
      <c r="AQ1276">
        <v>147</v>
      </c>
      <c r="AR1276">
        <v>4.3</v>
      </c>
      <c r="AS1276">
        <v>20.2</v>
      </c>
      <c r="AT1276">
        <v>12.1</v>
      </c>
      <c r="AU1276">
        <v>3.8</v>
      </c>
      <c r="AV1276">
        <v>2.2999999999999998</v>
      </c>
      <c r="AW1276">
        <v>3.3</v>
      </c>
      <c r="AX1276">
        <v>16.399999999999999</v>
      </c>
      <c r="AY1276">
        <v>22.9</v>
      </c>
      <c r="AZ1276">
        <v>0.5</v>
      </c>
      <c r="BA1276">
        <v>0.7</v>
      </c>
      <c r="BB1276">
        <v>1.1000000000000001</v>
      </c>
      <c r="BC1276">
        <v>0.111</v>
      </c>
      <c r="BD1276">
        <v>-0.8</v>
      </c>
      <c r="BE1276">
        <v>-0.3</v>
      </c>
      <c r="BF1276">
        <v>-1.1000000000000001</v>
      </c>
    </row>
    <row r="1277" spans="1:58" x14ac:dyDescent="0.55000000000000004">
      <c r="A1277" t="s">
        <v>284</v>
      </c>
      <c r="B1277" t="s">
        <v>9</v>
      </c>
      <c r="C1277" t="s">
        <v>1029</v>
      </c>
      <c r="D1277">
        <v>0</v>
      </c>
      <c r="E1277">
        <f>IF(OR(ISBLANK(F1277),F1277=61),0,1)</f>
        <v>0</v>
      </c>
      <c r="G1277">
        <f>IF(AND(F1277&lt;31,E1277=1),1,0)</f>
        <v>0</v>
      </c>
      <c r="H1277">
        <f>IF(AND(F1277&gt;=31,E1277=1),1,0)</f>
        <v>0</v>
      </c>
      <c r="I1277">
        <f>IF(AND(F1277&lt;15,E1277=1),1,0)</f>
        <v>0</v>
      </c>
      <c r="J1277">
        <f>IF(F1277=61,1,0)</f>
        <v>0</v>
      </c>
      <c r="K1277" t="s">
        <v>0</v>
      </c>
      <c r="L1277">
        <v>78</v>
      </c>
      <c r="M1277">
        <v>195</v>
      </c>
      <c r="N1277">
        <v>25</v>
      </c>
      <c r="O1277">
        <v>11</v>
      </c>
      <c r="P1277">
        <v>21.4</v>
      </c>
      <c r="Q1277">
        <v>4.0999999999999996</v>
      </c>
      <c r="R1277">
        <v>7.9</v>
      </c>
      <c r="S1277">
        <v>0.52300000000000002</v>
      </c>
      <c r="T1277">
        <v>4.0999999999999996</v>
      </c>
      <c r="U1277">
        <v>7.8</v>
      </c>
      <c r="V1277">
        <v>0.52600000000000002</v>
      </c>
      <c r="W1277">
        <v>0</v>
      </c>
      <c r="X1277">
        <v>0</v>
      </c>
      <c r="Y1277">
        <v>0</v>
      </c>
      <c r="Z1277">
        <v>1.9</v>
      </c>
      <c r="AA1277">
        <v>3.1</v>
      </c>
      <c r="AB1277">
        <v>0.61</v>
      </c>
      <c r="AC1277">
        <v>1.4</v>
      </c>
      <c r="AD1277">
        <v>2.7</v>
      </c>
      <c r="AE1277">
        <v>4.0999999999999996</v>
      </c>
      <c r="AF1277">
        <v>1.1000000000000001</v>
      </c>
      <c r="AG1277">
        <v>0.6</v>
      </c>
      <c r="AH1277">
        <v>1.1000000000000001</v>
      </c>
      <c r="AI1277">
        <v>2</v>
      </c>
      <c r="AJ1277">
        <v>2.5</v>
      </c>
      <c r="AK1277">
        <v>10.1</v>
      </c>
      <c r="AL1277">
        <v>18.5</v>
      </c>
      <c r="AM1277">
        <v>0.54200000000000004</v>
      </c>
      <c r="AN1277">
        <v>0.52300000000000002</v>
      </c>
      <c r="AO1277">
        <v>5.0000000000000001E-3</v>
      </c>
      <c r="AP1277">
        <v>0.39100000000000001</v>
      </c>
      <c r="AQ1277">
        <v>241</v>
      </c>
      <c r="AR1277">
        <v>7.9</v>
      </c>
      <c r="AS1277">
        <v>15.8</v>
      </c>
      <c r="AT1277">
        <v>11.8</v>
      </c>
      <c r="AU1277">
        <v>12.8</v>
      </c>
      <c r="AV1277">
        <v>1.8</v>
      </c>
      <c r="AW1277">
        <v>5.9</v>
      </c>
      <c r="AX1277">
        <v>17.600000000000001</v>
      </c>
      <c r="AY1277">
        <v>28.1</v>
      </c>
      <c r="AZ1277">
        <v>0.4</v>
      </c>
      <c r="BA1277">
        <v>0.6</v>
      </c>
      <c r="BB1277">
        <v>1.1000000000000001</v>
      </c>
      <c r="BC1277">
        <v>7.9000000000000001E-2</v>
      </c>
      <c r="BD1277">
        <v>-3.5</v>
      </c>
      <c r="BE1277">
        <v>0.6</v>
      </c>
      <c r="BF1277">
        <v>-2.9</v>
      </c>
    </row>
    <row r="1278" spans="1:58" x14ac:dyDescent="0.55000000000000004">
      <c r="A1278" t="s">
        <v>1030</v>
      </c>
      <c r="B1278" t="s">
        <v>9</v>
      </c>
      <c r="C1278" t="s">
        <v>1031</v>
      </c>
      <c r="D1278">
        <v>0</v>
      </c>
      <c r="E1278">
        <f>IF(OR(ISBLANK(F1278),F1278=61),0,1)</f>
        <v>0</v>
      </c>
      <c r="G1278">
        <f>IF(AND(F1278&lt;31,E1278=1),1,0)</f>
        <v>0</v>
      </c>
      <c r="H1278">
        <f>IF(AND(F1278&gt;=31,E1278=1),1,0)</f>
        <v>0</v>
      </c>
      <c r="I1278">
        <f>IF(AND(F1278&lt;15,E1278=1),1,0)</f>
        <v>0</v>
      </c>
      <c r="J1278">
        <f>IF(F1278=61,1,0)</f>
        <v>0</v>
      </c>
      <c r="K1278" t="s">
        <v>0</v>
      </c>
      <c r="L1278">
        <v>78</v>
      </c>
      <c r="M1278">
        <v>225</v>
      </c>
      <c r="N1278">
        <v>4</v>
      </c>
      <c r="O1278">
        <v>1</v>
      </c>
      <c r="P1278">
        <v>7</v>
      </c>
      <c r="Q1278">
        <v>1.5</v>
      </c>
      <c r="R1278">
        <v>2.5</v>
      </c>
      <c r="S1278">
        <v>0.6</v>
      </c>
      <c r="T1278">
        <v>1.5</v>
      </c>
      <c r="U1278">
        <v>2.5</v>
      </c>
      <c r="V1278">
        <v>0.6</v>
      </c>
      <c r="W1278">
        <v>0</v>
      </c>
      <c r="X1278">
        <v>0</v>
      </c>
      <c r="Y1278">
        <v>0</v>
      </c>
      <c r="Z1278">
        <v>0.8</v>
      </c>
      <c r="AA1278">
        <v>1.3</v>
      </c>
      <c r="AB1278">
        <v>0.6</v>
      </c>
      <c r="AC1278">
        <v>2</v>
      </c>
      <c r="AD1278">
        <v>1.3</v>
      </c>
      <c r="AE1278">
        <v>3.3</v>
      </c>
      <c r="AF1278">
        <v>0.8</v>
      </c>
      <c r="AG1278">
        <v>0.8</v>
      </c>
      <c r="AH1278">
        <v>0.3</v>
      </c>
      <c r="AI1278">
        <v>0</v>
      </c>
      <c r="AJ1278">
        <v>1.3</v>
      </c>
      <c r="AK1278">
        <v>3.8</v>
      </c>
      <c r="AL1278">
        <v>46.5</v>
      </c>
      <c r="AM1278">
        <v>0.60599999999999998</v>
      </c>
      <c r="AN1278">
        <v>0.6</v>
      </c>
      <c r="AO1278">
        <v>0</v>
      </c>
      <c r="AP1278">
        <v>0.5</v>
      </c>
      <c r="AQ1278">
        <v>18</v>
      </c>
      <c r="AR1278">
        <v>30.8</v>
      </c>
      <c r="AS1278">
        <v>21</v>
      </c>
      <c r="AT1278">
        <v>26.1</v>
      </c>
      <c r="AU1278">
        <v>28.9</v>
      </c>
      <c r="AV1278">
        <v>6.4</v>
      </c>
      <c r="AW1278">
        <v>4.4000000000000004</v>
      </c>
      <c r="AX1278">
        <v>0</v>
      </c>
      <c r="AY1278">
        <v>22.6</v>
      </c>
      <c r="AZ1278">
        <v>0.2</v>
      </c>
      <c r="BA1278">
        <v>0.1</v>
      </c>
      <c r="BB1278">
        <v>0.3</v>
      </c>
      <c r="BC1278">
        <v>0.40400000000000003</v>
      </c>
      <c r="BD1278">
        <v>13.6</v>
      </c>
      <c r="BE1278">
        <v>8.1</v>
      </c>
      <c r="BF1278">
        <v>21.7</v>
      </c>
    </row>
    <row r="1279" spans="1:58" x14ac:dyDescent="0.55000000000000004">
      <c r="A1279" t="s">
        <v>650</v>
      </c>
      <c r="B1279" t="s">
        <v>6</v>
      </c>
      <c r="C1279" t="s">
        <v>1032</v>
      </c>
      <c r="D1279">
        <v>0</v>
      </c>
      <c r="E1279">
        <f>IF(OR(ISBLANK(F1279),F1279=61),0,1)</f>
        <v>0</v>
      </c>
      <c r="G1279">
        <f>IF(AND(F1279&lt;31,E1279=1),1,0)</f>
        <v>0</v>
      </c>
      <c r="H1279">
        <f>IF(AND(F1279&gt;=31,E1279=1),1,0)</f>
        <v>0</v>
      </c>
      <c r="I1279">
        <f>IF(AND(F1279&lt;15,E1279=1),1,0)</f>
        <v>0</v>
      </c>
      <c r="J1279">
        <f>IF(F1279=61,1,0)</f>
        <v>0</v>
      </c>
      <c r="K1279" t="s">
        <v>0</v>
      </c>
      <c r="L1279">
        <v>81</v>
      </c>
      <c r="M1279">
        <v>235</v>
      </c>
      <c r="N1279">
        <v>28</v>
      </c>
      <c r="O1279">
        <v>23</v>
      </c>
      <c r="P1279">
        <v>18.8</v>
      </c>
      <c r="Q1279">
        <v>3.1</v>
      </c>
      <c r="R1279">
        <v>4.8</v>
      </c>
      <c r="S1279">
        <v>0.65200000000000002</v>
      </c>
      <c r="T1279">
        <v>3.1</v>
      </c>
      <c r="U1279">
        <v>4.8</v>
      </c>
      <c r="V1279">
        <v>0.65700000000000003</v>
      </c>
      <c r="W1279">
        <v>0</v>
      </c>
      <c r="X1279">
        <v>0</v>
      </c>
      <c r="Y1279">
        <v>0</v>
      </c>
      <c r="Z1279">
        <v>1.5</v>
      </c>
      <c r="AA1279">
        <v>2.2999999999999998</v>
      </c>
      <c r="AB1279">
        <v>0.66700000000000004</v>
      </c>
      <c r="AC1279">
        <v>1.7</v>
      </c>
      <c r="AD1279">
        <v>3.1</v>
      </c>
      <c r="AE1279">
        <v>4.9000000000000004</v>
      </c>
      <c r="AF1279">
        <v>0.9</v>
      </c>
      <c r="AG1279">
        <v>0.9</v>
      </c>
      <c r="AH1279">
        <v>1.3</v>
      </c>
      <c r="AI1279">
        <v>1.4</v>
      </c>
      <c r="AJ1279">
        <v>2.4</v>
      </c>
      <c r="AK1279">
        <v>7.8</v>
      </c>
      <c r="AL1279">
        <v>24.6</v>
      </c>
      <c r="AM1279">
        <v>0.66099999999999992</v>
      </c>
      <c r="AN1279">
        <v>0.65200000000000002</v>
      </c>
      <c r="AO1279">
        <v>6.9999999999999993E-3</v>
      </c>
      <c r="AP1279">
        <v>0.46700000000000003</v>
      </c>
      <c r="AQ1279">
        <v>209</v>
      </c>
      <c r="AR1279">
        <v>10.8</v>
      </c>
      <c r="AS1279">
        <v>18.3</v>
      </c>
      <c r="AT1279">
        <v>14.7</v>
      </c>
      <c r="AU1279">
        <v>10.8</v>
      </c>
      <c r="AV1279">
        <v>2.7</v>
      </c>
      <c r="AW1279">
        <v>7.4</v>
      </c>
      <c r="AX1279">
        <v>19.100000000000001</v>
      </c>
      <c r="AY1279">
        <v>20</v>
      </c>
      <c r="AZ1279">
        <v>1.3</v>
      </c>
      <c r="BA1279">
        <v>1.3</v>
      </c>
      <c r="BB1279">
        <v>2.6</v>
      </c>
      <c r="BC1279">
        <v>0.19700000000000001</v>
      </c>
      <c r="BD1279">
        <v>1.8</v>
      </c>
      <c r="BE1279">
        <v>5.8</v>
      </c>
      <c r="BF1279">
        <v>7.6</v>
      </c>
    </row>
    <row r="1280" spans="1:58" x14ac:dyDescent="0.55000000000000004">
      <c r="A1280" t="s">
        <v>650</v>
      </c>
      <c r="B1280" t="s">
        <v>9</v>
      </c>
      <c r="C1280" t="s">
        <v>1032</v>
      </c>
      <c r="D1280">
        <v>0</v>
      </c>
      <c r="E1280">
        <f>IF(OR(ISBLANK(F1280),F1280=61),0,1)</f>
        <v>0</v>
      </c>
      <c r="G1280">
        <f>IF(AND(F1280&lt;31,E1280=1),1,0)</f>
        <v>0</v>
      </c>
      <c r="H1280">
        <f>IF(AND(F1280&gt;=31,E1280=1),1,0)</f>
        <v>0</v>
      </c>
      <c r="I1280">
        <f>IF(AND(F1280&lt;15,E1280=1),1,0)</f>
        <v>0</v>
      </c>
      <c r="J1280">
        <f>IF(F1280=61,1,0)</f>
        <v>0</v>
      </c>
      <c r="K1280" t="s">
        <v>0</v>
      </c>
      <c r="L1280">
        <v>81</v>
      </c>
      <c r="M1280">
        <v>235</v>
      </c>
      <c r="N1280">
        <v>32</v>
      </c>
      <c r="O1280">
        <v>28</v>
      </c>
      <c r="P1280">
        <v>26.2</v>
      </c>
      <c r="Q1280">
        <v>5.4</v>
      </c>
      <c r="R1280">
        <v>8.9</v>
      </c>
      <c r="S1280">
        <v>0.60099999999999998</v>
      </c>
      <c r="T1280">
        <v>5.4</v>
      </c>
      <c r="U1280">
        <v>8.9</v>
      </c>
      <c r="V1280">
        <v>0.60099999999999998</v>
      </c>
      <c r="W1280">
        <v>0</v>
      </c>
      <c r="X1280">
        <v>0</v>
      </c>
      <c r="Y1280">
        <v>0</v>
      </c>
      <c r="Z1280">
        <v>2.1</v>
      </c>
      <c r="AA1280">
        <v>3</v>
      </c>
      <c r="AB1280">
        <v>0.68799999999999994</v>
      </c>
      <c r="AC1280">
        <v>1.9</v>
      </c>
      <c r="AD1280">
        <v>3.6</v>
      </c>
      <c r="AE1280">
        <v>5.5</v>
      </c>
      <c r="AF1280">
        <v>1.2</v>
      </c>
      <c r="AG1280">
        <v>0.5</v>
      </c>
      <c r="AH1280">
        <v>1.5</v>
      </c>
      <c r="AI1280">
        <v>1.8</v>
      </c>
      <c r="AJ1280">
        <v>2.8</v>
      </c>
      <c r="AK1280">
        <v>12.8</v>
      </c>
      <c r="AL1280">
        <v>24.2</v>
      </c>
      <c r="AM1280">
        <v>0.61799999999999999</v>
      </c>
      <c r="AN1280">
        <v>0.60099999999999998</v>
      </c>
      <c r="AO1280">
        <v>0</v>
      </c>
      <c r="AP1280">
        <v>0.33600000000000002</v>
      </c>
      <c r="AQ1280">
        <v>378</v>
      </c>
      <c r="AR1280">
        <v>8.8000000000000007</v>
      </c>
      <c r="AS1280">
        <v>16.7</v>
      </c>
      <c r="AT1280">
        <v>12.8</v>
      </c>
      <c r="AU1280">
        <v>12.3</v>
      </c>
      <c r="AV1280">
        <v>1.2</v>
      </c>
      <c r="AW1280">
        <v>7.2</v>
      </c>
      <c r="AX1280">
        <v>14.4</v>
      </c>
      <c r="AY1280">
        <v>24.5</v>
      </c>
      <c r="AZ1280">
        <v>2.2000000000000002</v>
      </c>
      <c r="BA1280">
        <v>1.6</v>
      </c>
      <c r="BB1280">
        <v>3.8</v>
      </c>
      <c r="BC1280">
        <v>0.183</v>
      </c>
      <c r="BD1280">
        <v>0.8</v>
      </c>
      <c r="BE1280">
        <v>4</v>
      </c>
      <c r="BF1280">
        <v>4.8</v>
      </c>
    </row>
    <row r="1281" spans="1:58" x14ac:dyDescent="0.55000000000000004">
      <c r="A1281" t="s">
        <v>199</v>
      </c>
      <c r="B1281" t="s">
        <v>3</v>
      </c>
      <c r="C1281" t="s">
        <v>1033</v>
      </c>
      <c r="D1281">
        <v>0</v>
      </c>
      <c r="E1281">
        <f>IF(OR(ISBLANK(F1281),F1281=61),0,1)</f>
        <v>0</v>
      </c>
      <c r="G1281">
        <f>IF(AND(F1281&lt;31,E1281=1),1,0)</f>
        <v>0</v>
      </c>
      <c r="H1281">
        <f>IF(AND(F1281&gt;=31,E1281=1),1,0)</f>
        <v>0</v>
      </c>
      <c r="I1281">
        <f>IF(AND(F1281&lt;15,E1281=1),1,0)</f>
        <v>0</v>
      </c>
      <c r="J1281">
        <f>IF(F1281=61,1,0)</f>
        <v>0</v>
      </c>
      <c r="K1281" t="s">
        <v>0</v>
      </c>
      <c r="L1281">
        <v>79</v>
      </c>
      <c r="M1281">
        <v>190</v>
      </c>
      <c r="N1281">
        <v>13</v>
      </c>
      <c r="O1281">
        <v>0</v>
      </c>
      <c r="P1281">
        <v>3.6</v>
      </c>
      <c r="Q1281">
        <v>0</v>
      </c>
      <c r="R1281">
        <v>0.1</v>
      </c>
      <c r="S1281">
        <v>0</v>
      </c>
      <c r="T1281">
        <v>0</v>
      </c>
      <c r="U1281">
        <v>0.1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0.1</v>
      </c>
      <c r="AD1281">
        <v>0.1</v>
      </c>
      <c r="AE1281">
        <v>0.2</v>
      </c>
      <c r="AF1281">
        <v>0</v>
      </c>
      <c r="AG1281">
        <v>0</v>
      </c>
      <c r="AH1281">
        <v>0</v>
      </c>
      <c r="AI1281">
        <v>0</v>
      </c>
      <c r="AJ1281">
        <v>0.2</v>
      </c>
      <c r="AK1281">
        <v>0</v>
      </c>
      <c r="AL1281">
        <v>-0.7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2.2999999999999998</v>
      </c>
      <c r="AS1281">
        <v>2.7</v>
      </c>
      <c r="AT1281">
        <v>2.4</v>
      </c>
      <c r="AU1281">
        <v>0</v>
      </c>
      <c r="AV1281">
        <v>0</v>
      </c>
      <c r="AW1281">
        <v>0</v>
      </c>
      <c r="AX1281">
        <v>0</v>
      </c>
      <c r="AY1281">
        <v>1.1000000000000001</v>
      </c>
      <c r="AZ1281">
        <v>0</v>
      </c>
      <c r="BA1281">
        <v>0</v>
      </c>
      <c r="BB1281">
        <v>0</v>
      </c>
      <c r="BC1281">
        <v>2.1999999999999999E-2</v>
      </c>
      <c r="BD1281">
        <v>-8.1</v>
      </c>
      <c r="BE1281">
        <v>-0.6</v>
      </c>
      <c r="BF1281">
        <v>-8.6999999999999993</v>
      </c>
    </row>
    <row r="1282" spans="1:58" x14ac:dyDescent="0.55000000000000004">
      <c r="A1282" t="s">
        <v>385</v>
      </c>
      <c r="B1282" t="s">
        <v>18</v>
      </c>
      <c r="C1282" t="s">
        <v>1034</v>
      </c>
      <c r="D1282">
        <v>0</v>
      </c>
      <c r="E1282">
        <f>IF(OR(ISBLANK(F1282),F1282=61),0,1)</f>
        <v>0</v>
      </c>
      <c r="G1282">
        <f>IF(AND(F1282&lt;31,E1282=1),1,0)</f>
        <v>0</v>
      </c>
      <c r="H1282">
        <f>IF(AND(F1282&gt;=31,E1282=1),1,0)</f>
        <v>0</v>
      </c>
      <c r="I1282">
        <f>IF(AND(F1282&lt;15,E1282=1),1,0)</f>
        <v>0</v>
      </c>
      <c r="J1282">
        <f>IF(F1282=61,1,0)</f>
        <v>0</v>
      </c>
      <c r="K1282" t="s">
        <v>0</v>
      </c>
      <c r="L1282">
        <v>80</v>
      </c>
      <c r="M1282">
        <v>235</v>
      </c>
      <c r="N1282">
        <v>28</v>
      </c>
      <c r="O1282">
        <v>17</v>
      </c>
      <c r="P1282">
        <v>18.2</v>
      </c>
      <c r="Q1282">
        <v>1.3</v>
      </c>
      <c r="R1282">
        <v>4</v>
      </c>
      <c r="S1282">
        <v>0.31</v>
      </c>
      <c r="T1282">
        <v>0.2</v>
      </c>
      <c r="U1282">
        <v>0.6</v>
      </c>
      <c r="V1282">
        <v>0.375</v>
      </c>
      <c r="W1282">
        <v>1</v>
      </c>
      <c r="X1282">
        <v>3.5</v>
      </c>
      <c r="Y1282">
        <v>0.29899999999999999</v>
      </c>
      <c r="Z1282">
        <v>0.3</v>
      </c>
      <c r="AA1282">
        <v>0.4</v>
      </c>
      <c r="AB1282">
        <v>0.75</v>
      </c>
      <c r="AC1282">
        <v>0.6</v>
      </c>
      <c r="AD1282">
        <v>1</v>
      </c>
      <c r="AE1282">
        <v>1.6</v>
      </c>
      <c r="AF1282">
        <v>0.3</v>
      </c>
      <c r="AG1282">
        <v>0.2</v>
      </c>
      <c r="AH1282">
        <v>0.2</v>
      </c>
      <c r="AI1282">
        <v>0.4</v>
      </c>
      <c r="AJ1282">
        <v>1.8</v>
      </c>
      <c r="AK1282">
        <v>3.9</v>
      </c>
      <c r="AL1282">
        <v>6.9</v>
      </c>
      <c r="AM1282">
        <v>0.45500000000000002</v>
      </c>
      <c r="AN1282">
        <v>0.43799999999999989</v>
      </c>
      <c r="AO1282">
        <v>0.85799999999999998</v>
      </c>
      <c r="AP1282">
        <v>0.106</v>
      </c>
      <c r="AQ1282">
        <v>102</v>
      </c>
      <c r="AR1282">
        <v>4.5</v>
      </c>
      <c r="AS1282">
        <v>6.7</v>
      </c>
      <c r="AT1282">
        <v>5.6</v>
      </c>
      <c r="AU1282">
        <v>3.5</v>
      </c>
      <c r="AV1282">
        <v>0.8</v>
      </c>
      <c r="AW1282">
        <v>1.1000000000000001</v>
      </c>
      <c r="AX1282">
        <v>8.5</v>
      </c>
      <c r="AY1282">
        <v>14.4</v>
      </c>
      <c r="AZ1282">
        <v>0.4</v>
      </c>
      <c r="BA1282">
        <v>0.3</v>
      </c>
      <c r="BB1282">
        <v>0.7</v>
      </c>
      <c r="BC1282">
        <v>5.5999999999999987E-2</v>
      </c>
      <c r="BD1282">
        <v>-0.7</v>
      </c>
      <c r="BE1282">
        <v>-2.7</v>
      </c>
      <c r="BF1282">
        <v>-3.4</v>
      </c>
    </row>
    <row r="1283" spans="1:58" x14ac:dyDescent="0.55000000000000004">
      <c r="A1283" t="s">
        <v>385</v>
      </c>
      <c r="B1283" t="s">
        <v>3</v>
      </c>
      <c r="C1283" t="s">
        <v>1034</v>
      </c>
      <c r="D1283">
        <v>0</v>
      </c>
      <c r="E1283">
        <f>IF(OR(ISBLANK(F1283),F1283=61),0,1)</f>
        <v>0</v>
      </c>
      <c r="G1283">
        <f>IF(AND(F1283&lt;31,E1283=1),1,0)</f>
        <v>0</v>
      </c>
      <c r="H1283">
        <f>IF(AND(F1283&gt;=31,E1283=1),1,0)</f>
        <v>0</v>
      </c>
      <c r="I1283">
        <f>IF(AND(F1283&lt;15,E1283=1),1,0)</f>
        <v>0</v>
      </c>
      <c r="J1283">
        <f>IF(F1283=61,1,0)</f>
        <v>0</v>
      </c>
      <c r="K1283" t="s">
        <v>0</v>
      </c>
      <c r="L1283">
        <v>80</v>
      </c>
      <c r="M1283">
        <v>235</v>
      </c>
      <c r="N1283">
        <v>23</v>
      </c>
      <c r="O1283">
        <v>3</v>
      </c>
      <c r="P1283">
        <v>9.5</v>
      </c>
      <c r="Q1283">
        <v>0.7</v>
      </c>
      <c r="R1283">
        <v>1.7</v>
      </c>
      <c r="S1283">
        <v>0.42499999999999999</v>
      </c>
      <c r="T1283">
        <v>0.2</v>
      </c>
      <c r="U1283">
        <v>0.2</v>
      </c>
      <c r="V1283">
        <v>1</v>
      </c>
      <c r="W1283">
        <v>0.5</v>
      </c>
      <c r="X1283">
        <v>1.5</v>
      </c>
      <c r="Y1283">
        <v>0.34300000000000003</v>
      </c>
      <c r="Z1283">
        <v>0.1</v>
      </c>
      <c r="AA1283">
        <v>0.1</v>
      </c>
      <c r="AB1283">
        <v>0.66700000000000004</v>
      </c>
      <c r="AC1283">
        <v>0.3</v>
      </c>
      <c r="AD1283">
        <v>0.8</v>
      </c>
      <c r="AE1283">
        <v>1.1000000000000001</v>
      </c>
      <c r="AF1283">
        <v>0.3</v>
      </c>
      <c r="AG1283">
        <v>0.1</v>
      </c>
      <c r="AH1283">
        <v>0</v>
      </c>
      <c r="AI1283">
        <v>0.1</v>
      </c>
      <c r="AJ1283">
        <v>1.3</v>
      </c>
      <c r="AK1283">
        <v>2.1</v>
      </c>
      <c r="AL1283">
        <v>8.6</v>
      </c>
      <c r="AM1283">
        <v>0.57899999999999996</v>
      </c>
      <c r="AN1283">
        <v>0.57499999999999996</v>
      </c>
      <c r="AO1283">
        <v>0.875</v>
      </c>
      <c r="AP1283">
        <v>7.4999999999999997E-2</v>
      </c>
      <c r="AQ1283">
        <v>45</v>
      </c>
      <c r="AR1283">
        <v>4.3</v>
      </c>
      <c r="AS1283">
        <v>9.8000000000000007</v>
      </c>
      <c r="AT1283">
        <v>7</v>
      </c>
      <c r="AU1283">
        <v>4.9000000000000004</v>
      </c>
      <c r="AV1283">
        <v>0.5</v>
      </c>
      <c r="AW1283">
        <v>0</v>
      </c>
      <c r="AX1283">
        <v>6.8</v>
      </c>
      <c r="AY1283">
        <v>10.6</v>
      </c>
      <c r="AZ1283">
        <v>0.3</v>
      </c>
      <c r="BA1283">
        <v>0.2</v>
      </c>
      <c r="BB1283">
        <v>0.5</v>
      </c>
      <c r="BC1283">
        <v>9.6999999999999989E-2</v>
      </c>
      <c r="BD1283">
        <v>1</v>
      </c>
      <c r="BE1283">
        <v>-2.9</v>
      </c>
      <c r="BF1283">
        <v>-1.9</v>
      </c>
    </row>
    <row r="1284" spans="1:58" x14ac:dyDescent="0.55000000000000004">
      <c r="A1284" t="s">
        <v>385</v>
      </c>
      <c r="B1284" t="s">
        <v>6</v>
      </c>
      <c r="C1284" t="s">
        <v>1034</v>
      </c>
      <c r="D1284">
        <v>0</v>
      </c>
      <c r="E1284">
        <f>IF(OR(ISBLANK(F1284),F1284=61),0,1)</f>
        <v>0</v>
      </c>
      <c r="G1284">
        <f>IF(AND(F1284&lt;31,E1284=1),1,0)</f>
        <v>0</v>
      </c>
      <c r="H1284">
        <f>IF(AND(F1284&gt;=31,E1284=1),1,0)</f>
        <v>0</v>
      </c>
      <c r="I1284">
        <f>IF(AND(F1284&lt;15,E1284=1),1,0)</f>
        <v>0</v>
      </c>
      <c r="J1284">
        <f>IF(F1284=61,1,0)</f>
        <v>0</v>
      </c>
      <c r="K1284" t="s">
        <v>0</v>
      </c>
      <c r="L1284">
        <v>80</v>
      </c>
      <c r="M1284">
        <v>235</v>
      </c>
      <c r="N1284">
        <v>22</v>
      </c>
      <c r="O1284">
        <v>1</v>
      </c>
      <c r="P1284">
        <v>10</v>
      </c>
      <c r="Q1284">
        <v>0.8</v>
      </c>
      <c r="R1284">
        <v>1.6</v>
      </c>
      <c r="S1284">
        <v>0.51400000000000001</v>
      </c>
      <c r="T1284">
        <v>0.5</v>
      </c>
      <c r="U1284">
        <v>0.7</v>
      </c>
      <c r="V1284">
        <v>0.73299999999999998</v>
      </c>
      <c r="W1284">
        <v>0.3</v>
      </c>
      <c r="X1284">
        <v>0.9</v>
      </c>
      <c r="Y1284">
        <v>0.35</v>
      </c>
      <c r="Z1284">
        <v>0.1</v>
      </c>
      <c r="AA1284">
        <v>0.5</v>
      </c>
      <c r="AB1284">
        <v>0.25</v>
      </c>
      <c r="AC1284">
        <v>0.2</v>
      </c>
      <c r="AD1284">
        <v>0.7</v>
      </c>
      <c r="AE1284">
        <v>0.9</v>
      </c>
      <c r="AF1284">
        <v>0.6</v>
      </c>
      <c r="AG1284">
        <v>0.1</v>
      </c>
      <c r="AH1284">
        <v>0.1</v>
      </c>
      <c r="AI1284">
        <v>0.3</v>
      </c>
      <c r="AJ1284">
        <v>1</v>
      </c>
      <c r="AK1284">
        <v>2.1</v>
      </c>
      <c r="AL1284">
        <v>8.5</v>
      </c>
      <c r="AM1284">
        <v>0.56499999999999995</v>
      </c>
      <c r="AN1284">
        <v>0.61399999999999999</v>
      </c>
      <c r="AO1284">
        <v>0.57100000000000006</v>
      </c>
      <c r="AP1284">
        <v>0.34300000000000003</v>
      </c>
      <c r="AQ1284">
        <v>45</v>
      </c>
      <c r="AR1284">
        <v>2.1</v>
      </c>
      <c r="AS1284">
        <v>7.7</v>
      </c>
      <c r="AT1284">
        <v>4.9000000000000004</v>
      </c>
      <c r="AU1284">
        <v>11.4</v>
      </c>
      <c r="AV1284">
        <v>0.5</v>
      </c>
      <c r="AW1284">
        <v>1.2</v>
      </c>
      <c r="AX1284">
        <v>12.8</v>
      </c>
      <c r="AY1284">
        <v>10.7</v>
      </c>
      <c r="AZ1284">
        <v>0.2</v>
      </c>
      <c r="BA1284">
        <v>0.1</v>
      </c>
      <c r="BB1284">
        <v>0.3</v>
      </c>
      <c r="BC1284">
        <v>6.4000000000000001E-2</v>
      </c>
      <c r="BD1284">
        <v>-1.6</v>
      </c>
      <c r="BE1284">
        <v>-2.1</v>
      </c>
      <c r="BF1284">
        <v>-3.7</v>
      </c>
    </row>
    <row r="1285" spans="1:58" x14ac:dyDescent="0.55000000000000004">
      <c r="A1285" t="s">
        <v>294</v>
      </c>
      <c r="B1285" t="s">
        <v>6</v>
      </c>
      <c r="C1285" t="s">
        <v>1035</v>
      </c>
      <c r="D1285">
        <v>0</v>
      </c>
      <c r="E1285">
        <f>IF(OR(ISBLANK(F1285),F1285=61),0,1)</f>
        <v>0</v>
      </c>
      <c r="G1285">
        <f>IF(AND(F1285&lt;31,E1285=1),1,0)</f>
        <v>0</v>
      </c>
      <c r="H1285">
        <f>IF(AND(F1285&gt;=31,E1285=1),1,0)</f>
        <v>0</v>
      </c>
      <c r="I1285">
        <f>IF(AND(F1285&lt;15,E1285=1),1,0)</f>
        <v>0</v>
      </c>
      <c r="J1285">
        <f>IF(F1285=61,1,0)</f>
        <v>0</v>
      </c>
      <c r="K1285" t="s">
        <v>0</v>
      </c>
      <c r="L1285">
        <v>79</v>
      </c>
      <c r="M1285">
        <v>247</v>
      </c>
      <c r="N1285">
        <v>28</v>
      </c>
      <c r="O1285">
        <v>3</v>
      </c>
      <c r="P1285">
        <v>10.4</v>
      </c>
      <c r="Q1285">
        <v>1.5</v>
      </c>
      <c r="R1285">
        <v>3.2</v>
      </c>
      <c r="S1285">
        <v>0.46100000000000002</v>
      </c>
      <c r="T1285">
        <v>1.5</v>
      </c>
      <c r="U1285">
        <v>3.2</v>
      </c>
      <c r="V1285">
        <v>0.46100000000000002</v>
      </c>
      <c r="W1285">
        <v>0</v>
      </c>
      <c r="X1285">
        <v>0</v>
      </c>
      <c r="Y1285">
        <v>0</v>
      </c>
      <c r="Z1285">
        <v>0.4</v>
      </c>
      <c r="AA1285">
        <v>0.6</v>
      </c>
      <c r="AB1285">
        <v>0.70599999999999996</v>
      </c>
      <c r="AC1285">
        <v>0.9</v>
      </c>
      <c r="AD1285">
        <v>1.6</v>
      </c>
      <c r="AE1285">
        <v>2.5</v>
      </c>
      <c r="AF1285">
        <v>0.2</v>
      </c>
      <c r="AG1285">
        <v>0</v>
      </c>
      <c r="AH1285">
        <v>0.3</v>
      </c>
      <c r="AI1285">
        <v>1.3</v>
      </c>
      <c r="AJ1285">
        <v>2.5</v>
      </c>
      <c r="AK1285">
        <v>3.4</v>
      </c>
      <c r="AL1285">
        <v>6</v>
      </c>
      <c r="AM1285">
        <v>0.48399999999999999</v>
      </c>
      <c r="AN1285">
        <v>0.46100000000000002</v>
      </c>
      <c r="AO1285">
        <v>0</v>
      </c>
      <c r="AP1285">
        <v>0.191</v>
      </c>
      <c r="AQ1285">
        <v>95</v>
      </c>
      <c r="AR1285">
        <v>9.6</v>
      </c>
      <c r="AS1285">
        <v>17.2</v>
      </c>
      <c r="AT1285">
        <v>13.4</v>
      </c>
      <c r="AU1285">
        <v>3.9</v>
      </c>
      <c r="AV1285">
        <v>0.2</v>
      </c>
      <c r="AW1285">
        <v>3.3</v>
      </c>
      <c r="AX1285">
        <v>26.5</v>
      </c>
      <c r="AY1285">
        <v>22.5</v>
      </c>
      <c r="AZ1285">
        <v>-0.3</v>
      </c>
      <c r="BA1285">
        <v>0.1</v>
      </c>
      <c r="BB1285">
        <v>-0.2</v>
      </c>
      <c r="BC1285">
        <v>-2.7E-2</v>
      </c>
      <c r="BD1285">
        <v>-8</v>
      </c>
      <c r="BE1285">
        <v>-2.2000000000000002</v>
      </c>
      <c r="BF1285">
        <v>-10.1</v>
      </c>
    </row>
    <row r="1286" spans="1:58" x14ac:dyDescent="0.55000000000000004">
      <c r="A1286" t="s">
        <v>294</v>
      </c>
      <c r="B1286" t="s">
        <v>9</v>
      </c>
      <c r="C1286" t="s">
        <v>1035</v>
      </c>
      <c r="D1286">
        <v>0</v>
      </c>
      <c r="E1286">
        <f>IF(OR(ISBLANK(F1286),F1286=61),0,1)</f>
        <v>0</v>
      </c>
      <c r="G1286">
        <f>IF(AND(F1286&lt;31,E1286=1),1,0)</f>
        <v>0</v>
      </c>
      <c r="H1286">
        <f>IF(AND(F1286&gt;=31,E1286=1),1,0)</f>
        <v>0</v>
      </c>
      <c r="I1286">
        <f>IF(AND(F1286&lt;15,E1286=1),1,0)</f>
        <v>0</v>
      </c>
      <c r="J1286">
        <f>IF(F1286=61,1,0)</f>
        <v>0</v>
      </c>
      <c r="K1286" t="s">
        <v>0</v>
      </c>
      <c r="L1286">
        <v>79</v>
      </c>
      <c r="M1286">
        <v>247</v>
      </c>
      <c r="N1286">
        <v>32</v>
      </c>
      <c r="O1286">
        <v>15</v>
      </c>
      <c r="P1286">
        <v>12.3</v>
      </c>
      <c r="Q1286">
        <v>2.6</v>
      </c>
      <c r="R1286">
        <v>4.3</v>
      </c>
      <c r="S1286">
        <v>0.61299999999999999</v>
      </c>
      <c r="T1286">
        <v>2.6</v>
      </c>
      <c r="U1286">
        <v>4.3</v>
      </c>
      <c r="V1286">
        <v>0.61299999999999999</v>
      </c>
      <c r="W1286">
        <v>0</v>
      </c>
      <c r="X1286">
        <v>0</v>
      </c>
      <c r="Y1286">
        <v>0</v>
      </c>
      <c r="Z1286">
        <v>0.7</v>
      </c>
      <c r="AA1286">
        <v>1.2</v>
      </c>
      <c r="AB1286">
        <v>0.56799999999999995</v>
      </c>
      <c r="AC1286">
        <v>1.3</v>
      </c>
      <c r="AD1286">
        <v>1.1000000000000001</v>
      </c>
      <c r="AE1286">
        <v>2.4</v>
      </c>
      <c r="AF1286">
        <v>0.2</v>
      </c>
      <c r="AG1286">
        <v>0.3</v>
      </c>
      <c r="AH1286">
        <v>0.3</v>
      </c>
      <c r="AI1286">
        <v>1.1000000000000001</v>
      </c>
      <c r="AJ1286">
        <v>2.9</v>
      </c>
      <c r="AK1286">
        <v>5.9</v>
      </c>
      <c r="AL1286">
        <v>17.3</v>
      </c>
      <c r="AM1286">
        <v>0.61099999999999999</v>
      </c>
      <c r="AN1286">
        <v>0.61299999999999999</v>
      </c>
      <c r="AO1286">
        <v>0</v>
      </c>
      <c r="AP1286">
        <v>0.27</v>
      </c>
      <c r="AQ1286">
        <v>163</v>
      </c>
      <c r="AR1286">
        <v>11.1</v>
      </c>
      <c r="AS1286">
        <v>10.3</v>
      </c>
      <c r="AT1286">
        <v>10.7</v>
      </c>
      <c r="AU1286">
        <v>3.3</v>
      </c>
      <c r="AV1286">
        <v>1.2</v>
      </c>
      <c r="AW1286">
        <v>2.7</v>
      </c>
      <c r="AX1286">
        <v>18.899999999999999</v>
      </c>
      <c r="AY1286">
        <v>23.7</v>
      </c>
      <c r="AZ1286">
        <v>0.6</v>
      </c>
      <c r="BA1286">
        <v>0.2</v>
      </c>
      <c r="BB1286">
        <v>0.8</v>
      </c>
      <c r="BC1286">
        <v>7.9000000000000001E-2</v>
      </c>
      <c r="BD1286">
        <v>-1.2</v>
      </c>
      <c r="BE1286">
        <v>-3.4</v>
      </c>
      <c r="BF1286">
        <v>-4.5999999999999996</v>
      </c>
    </row>
    <row r="1287" spans="1:58" x14ac:dyDescent="0.55000000000000004">
      <c r="A1287" t="s">
        <v>250</v>
      </c>
      <c r="B1287" t="s">
        <v>18</v>
      </c>
      <c r="C1287" t="s">
        <v>1036</v>
      </c>
      <c r="D1287">
        <v>0</v>
      </c>
      <c r="E1287">
        <f>IF(OR(ISBLANK(F1287),F1287=61),0,1)</f>
        <v>0</v>
      </c>
      <c r="G1287">
        <f>IF(AND(F1287&lt;31,E1287=1),1,0)</f>
        <v>0</v>
      </c>
      <c r="H1287">
        <f>IF(AND(F1287&gt;=31,E1287=1),1,0)</f>
        <v>0</v>
      </c>
      <c r="I1287">
        <f>IF(AND(F1287&lt;15,E1287=1),1,0)</f>
        <v>0</v>
      </c>
      <c r="J1287">
        <f>IF(F1287=61,1,0)</f>
        <v>0</v>
      </c>
      <c r="K1287" t="s">
        <v>0</v>
      </c>
      <c r="L1287">
        <v>80</v>
      </c>
      <c r="M1287">
        <v>245</v>
      </c>
      <c r="N1287">
        <v>27</v>
      </c>
      <c r="O1287">
        <v>10</v>
      </c>
      <c r="P1287">
        <v>23.5</v>
      </c>
      <c r="Q1287">
        <v>5</v>
      </c>
      <c r="R1287">
        <v>9.1999999999999993</v>
      </c>
      <c r="S1287">
        <v>0.54200000000000004</v>
      </c>
      <c r="T1287">
        <v>5</v>
      </c>
      <c r="U1287">
        <v>9.1999999999999993</v>
      </c>
      <c r="V1287">
        <v>0.54200000000000004</v>
      </c>
      <c r="W1287">
        <v>0</v>
      </c>
      <c r="X1287">
        <v>0</v>
      </c>
      <c r="Y1287">
        <v>0</v>
      </c>
      <c r="Z1287">
        <v>3</v>
      </c>
      <c r="AA1287">
        <v>5.3</v>
      </c>
      <c r="AB1287">
        <v>0.55899999999999994</v>
      </c>
      <c r="AC1287">
        <v>1.6</v>
      </c>
      <c r="AD1287">
        <v>3.6</v>
      </c>
      <c r="AE1287">
        <v>5.3</v>
      </c>
      <c r="AF1287">
        <v>1</v>
      </c>
      <c r="AG1287">
        <v>0.5</v>
      </c>
      <c r="AH1287">
        <v>1.4</v>
      </c>
      <c r="AI1287">
        <v>1.5</v>
      </c>
      <c r="AJ1287">
        <v>2.4</v>
      </c>
      <c r="AK1287">
        <v>13</v>
      </c>
      <c r="AL1287">
        <v>26</v>
      </c>
      <c r="AM1287">
        <v>0.55200000000000005</v>
      </c>
      <c r="AN1287">
        <v>0.54200000000000004</v>
      </c>
      <c r="AO1287">
        <v>0</v>
      </c>
      <c r="AP1287">
        <v>0.57399999999999995</v>
      </c>
      <c r="AQ1287">
        <v>317</v>
      </c>
      <c r="AR1287">
        <v>8.8000000000000007</v>
      </c>
      <c r="AS1287">
        <v>18.100000000000001</v>
      </c>
      <c r="AT1287">
        <v>13.6</v>
      </c>
      <c r="AU1287">
        <v>12.2</v>
      </c>
      <c r="AV1287">
        <v>1.3</v>
      </c>
      <c r="AW1287">
        <v>6.8</v>
      </c>
      <c r="AX1287">
        <v>11.2</v>
      </c>
      <c r="AY1287">
        <v>31.8</v>
      </c>
      <c r="AZ1287">
        <v>1.5</v>
      </c>
      <c r="BA1287">
        <v>1</v>
      </c>
      <c r="BB1287">
        <v>2.5</v>
      </c>
      <c r="BC1287">
        <v>0.159</v>
      </c>
      <c r="BD1287">
        <v>-0.6</v>
      </c>
      <c r="BE1287">
        <v>1</v>
      </c>
      <c r="BF1287">
        <v>0.4</v>
      </c>
    </row>
    <row r="1288" spans="1:58" x14ac:dyDescent="0.55000000000000004">
      <c r="A1288" t="s">
        <v>501</v>
      </c>
      <c r="B1288" t="s">
        <v>3</v>
      </c>
      <c r="C1288" t="s">
        <v>1036</v>
      </c>
      <c r="D1288">
        <v>0</v>
      </c>
      <c r="E1288">
        <f>IF(OR(ISBLANK(F1288),F1288=61),0,1)</f>
        <v>0</v>
      </c>
      <c r="G1288">
        <f>IF(AND(F1288&lt;31,E1288=1),1,0)</f>
        <v>0</v>
      </c>
      <c r="H1288">
        <f>IF(AND(F1288&gt;=31,E1288=1),1,0)</f>
        <v>0</v>
      </c>
      <c r="I1288">
        <f>IF(AND(F1288&lt;15,E1288=1),1,0)</f>
        <v>0</v>
      </c>
      <c r="J1288">
        <f>IF(F1288=61,1,0)</f>
        <v>0</v>
      </c>
      <c r="K1288" t="s">
        <v>0</v>
      </c>
      <c r="L1288">
        <v>80</v>
      </c>
      <c r="M1288">
        <v>245</v>
      </c>
      <c r="N1288">
        <v>32</v>
      </c>
      <c r="O1288">
        <v>2</v>
      </c>
      <c r="P1288">
        <v>16.2</v>
      </c>
      <c r="Q1288">
        <v>2.9</v>
      </c>
      <c r="R1288">
        <v>5.7</v>
      </c>
      <c r="S1288">
        <v>0.51600000000000001</v>
      </c>
      <c r="T1288">
        <v>2.9</v>
      </c>
      <c r="U1288">
        <v>5.7</v>
      </c>
      <c r="V1288">
        <v>0.51600000000000001</v>
      </c>
      <c r="W1288">
        <v>0</v>
      </c>
      <c r="X1288">
        <v>0</v>
      </c>
      <c r="Y1288">
        <v>0</v>
      </c>
      <c r="Z1288">
        <v>1.9</v>
      </c>
      <c r="AA1288">
        <v>2.9</v>
      </c>
      <c r="AB1288">
        <v>0.63800000000000001</v>
      </c>
      <c r="AC1288">
        <v>1.1000000000000001</v>
      </c>
      <c r="AD1288">
        <v>1.8</v>
      </c>
      <c r="AE1288">
        <v>2.9</v>
      </c>
      <c r="AF1288">
        <v>0.3</v>
      </c>
      <c r="AG1288">
        <v>0.1</v>
      </c>
      <c r="AH1288">
        <v>1</v>
      </c>
      <c r="AI1288">
        <v>1</v>
      </c>
      <c r="AJ1288">
        <v>1.8</v>
      </c>
      <c r="AK1288">
        <v>7.8</v>
      </c>
      <c r="AL1288">
        <v>20.100000000000001</v>
      </c>
      <c r="AM1288">
        <v>0.54700000000000004</v>
      </c>
      <c r="AN1288">
        <v>0.51600000000000001</v>
      </c>
      <c r="AO1288">
        <v>0</v>
      </c>
      <c r="AP1288">
        <v>0.51600000000000001</v>
      </c>
      <c r="AQ1288">
        <v>222</v>
      </c>
      <c r="AR1288">
        <v>8.3000000000000007</v>
      </c>
      <c r="AS1288">
        <v>12.2</v>
      </c>
      <c r="AT1288">
        <v>10.4</v>
      </c>
      <c r="AU1288">
        <v>5.0999999999999996</v>
      </c>
      <c r="AV1288">
        <v>0.5</v>
      </c>
      <c r="AW1288">
        <v>7</v>
      </c>
      <c r="AX1288">
        <v>12.4</v>
      </c>
      <c r="AY1288">
        <v>26.7</v>
      </c>
      <c r="AZ1288">
        <v>0.9</v>
      </c>
      <c r="BA1288">
        <v>0.6</v>
      </c>
      <c r="BB1288">
        <v>1.5</v>
      </c>
      <c r="BC1288">
        <v>0.11899999999999999</v>
      </c>
      <c r="BD1288">
        <v>-0.9</v>
      </c>
      <c r="BE1288">
        <v>1.9</v>
      </c>
      <c r="BF1288">
        <v>1</v>
      </c>
    </row>
    <row r="1289" spans="1:58" x14ac:dyDescent="0.55000000000000004">
      <c r="A1289" t="s">
        <v>309</v>
      </c>
      <c r="B1289" t="s">
        <v>18</v>
      </c>
      <c r="C1289" t="s">
        <v>1037</v>
      </c>
      <c r="D1289">
        <v>0</v>
      </c>
      <c r="E1289">
        <f>IF(OR(ISBLANK(F1289),F1289=61),0,1)</f>
        <v>0</v>
      </c>
      <c r="G1289">
        <f>IF(AND(F1289&lt;31,E1289=1),1,0)</f>
        <v>0</v>
      </c>
      <c r="H1289">
        <f>IF(AND(F1289&gt;=31,E1289=1),1,0)</f>
        <v>0</v>
      </c>
      <c r="I1289">
        <f>IF(AND(F1289&lt;15,E1289=1),1,0)</f>
        <v>0</v>
      </c>
      <c r="J1289">
        <f>IF(F1289=61,1,0)</f>
        <v>0</v>
      </c>
      <c r="K1289" t="s">
        <v>0</v>
      </c>
      <c r="L1289">
        <v>80</v>
      </c>
      <c r="M1289">
        <v>225</v>
      </c>
      <c r="N1289">
        <v>35</v>
      </c>
      <c r="O1289">
        <v>22</v>
      </c>
      <c r="P1289">
        <v>22.8</v>
      </c>
      <c r="Q1289">
        <v>2</v>
      </c>
      <c r="R1289">
        <v>5.0999999999999996</v>
      </c>
      <c r="S1289">
        <v>0.39400000000000002</v>
      </c>
      <c r="T1289">
        <v>1.5</v>
      </c>
      <c r="U1289">
        <v>3.2</v>
      </c>
      <c r="V1289">
        <v>0.47799999999999998</v>
      </c>
      <c r="W1289">
        <v>0.5</v>
      </c>
      <c r="X1289">
        <v>1.9</v>
      </c>
      <c r="Y1289">
        <v>0.254</v>
      </c>
      <c r="Z1289">
        <v>1.7</v>
      </c>
      <c r="AA1289">
        <v>2.5</v>
      </c>
      <c r="AB1289">
        <v>0.69799999999999995</v>
      </c>
      <c r="AC1289">
        <v>1.2</v>
      </c>
      <c r="AD1289">
        <v>3.3</v>
      </c>
      <c r="AE1289">
        <v>4.5</v>
      </c>
      <c r="AF1289">
        <v>0.5</v>
      </c>
      <c r="AG1289">
        <v>0.5</v>
      </c>
      <c r="AH1289">
        <v>0.4</v>
      </c>
      <c r="AI1289">
        <v>1.2</v>
      </c>
      <c r="AJ1289">
        <v>1.9</v>
      </c>
      <c r="AK1289">
        <v>6.3</v>
      </c>
      <c r="AL1289">
        <v>12.8</v>
      </c>
      <c r="AM1289">
        <v>0.496</v>
      </c>
      <c r="AN1289">
        <v>0.442</v>
      </c>
      <c r="AO1289">
        <v>0.37200000000000011</v>
      </c>
      <c r="AP1289">
        <v>0.47799999999999998</v>
      </c>
      <c r="AQ1289">
        <v>215</v>
      </c>
      <c r="AR1289">
        <v>6.4</v>
      </c>
      <c r="AS1289">
        <v>16.8</v>
      </c>
      <c r="AT1289">
        <v>11.6</v>
      </c>
      <c r="AU1289">
        <v>4.8</v>
      </c>
      <c r="AV1289">
        <v>1.5</v>
      </c>
      <c r="AW1289">
        <v>1.8</v>
      </c>
      <c r="AX1289">
        <v>15.7</v>
      </c>
      <c r="AY1289">
        <v>17.899999999999999</v>
      </c>
      <c r="AZ1289">
        <v>0.7</v>
      </c>
      <c r="BA1289">
        <v>1.2</v>
      </c>
      <c r="BB1289">
        <v>1.9</v>
      </c>
      <c r="BC1289">
        <v>9.6999999999999989E-2</v>
      </c>
      <c r="BD1289">
        <v>-1.7</v>
      </c>
      <c r="BE1289">
        <v>0.5</v>
      </c>
      <c r="BF1289">
        <v>-1.2</v>
      </c>
    </row>
    <row r="1290" spans="1:58" x14ac:dyDescent="0.55000000000000004">
      <c r="A1290" t="s">
        <v>309</v>
      </c>
      <c r="B1290" t="s">
        <v>3</v>
      </c>
      <c r="C1290" t="s">
        <v>1037</v>
      </c>
      <c r="D1290">
        <v>0</v>
      </c>
      <c r="E1290">
        <f>IF(OR(ISBLANK(F1290),F1290=61),0,1)</f>
        <v>0</v>
      </c>
      <c r="G1290">
        <f>IF(AND(F1290&lt;31,E1290=1),1,0)</f>
        <v>0</v>
      </c>
      <c r="H1290">
        <f>IF(AND(F1290&gt;=31,E1290=1),1,0)</f>
        <v>0</v>
      </c>
      <c r="I1290">
        <f>IF(AND(F1290&lt;15,E1290=1),1,0)</f>
        <v>0</v>
      </c>
      <c r="J1290">
        <f>IF(F1290=61,1,0)</f>
        <v>0</v>
      </c>
      <c r="K1290" t="s">
        <v>0</v>
      </c>
      <c r="L1290">
        <v>80</v>
      </c>
      <c r="M1290">
        <v>225</v>
      </c>
      <c r="N1290">
        <v>32</v>
      </c>
      <c r="O1290">
        <v>9</v>
      </c>
      <c r="P1290">
        <v>25.2</v>
      </c>
      <c r="Q1290">
        <v>2.6</v>
      </c>
      <c r="R1290">
        <v>5.9</v>
      </c>
      <c r="S1290">
        <v>0.434</v>
      </c>
      <c r="T1290">
        <v>2</v>
      </c>
      <c r="U1290">
        <v>4.3</v>
      </c>
      <c r="V1290">
        <v>0.47799999999999998</v>
      </c>
      <c r="W1290">
        <v>0.5</v>
      </c>
      <c r="X1290">
        <v>1.7</v>
      </c>
      <c r="Y1290">
        <v>0.32100000000000001</v>
      </c>
      <c r="Z1290">
        <v>2.2000000000000002</v>
      </c>
      <c r="AA1290">
        <v>3.3</v>
      </c>
      <c r="AB1290">
        <v>0.67299999999999993</v>
      </c>
      <c r="AC1290">
        <v>1.5</v>
      </c>
      <c r="AD1290">
        <v>4</v>
      </c>
      <c r="AE1290">
        <v>5.5</v>
      </c>
      <c r="AF1290">
        <v>0.8</v>
      </c>
      <c r="AG1290">
        <v>0.5</v>
      </c>
      <c r="AH1290">
        <v>0.4</v>
      </c>
      <c r="AI1290">
        <v>1.4</v>
      </c>
      <c r="AJ1290">
        <v>2.4</v>
      </c>
      <c r="AK1290">
        <v>7.8</v>
      </c>
      <c r="AL1290">
        <v>13.3</v>
      </c>
      <c r="AM1290">
        <v>0.52600000000000002</v>
      </c>
      <c r="AN1290">
        <v>0.47899999999999998</v>
      </c>
      <c r="AO1290">
        <v>0.28000000000000003</v>
      </c>
      <c r="AP1290">
        <v>0.55000000000000004</v>
      </c>
      <c r="AQ1290">
        <v>245</v>
      </c>
      <c r="AR1290">
        <v>6.7</v>
      </c>
      <c r="AS1290">
        <v>18.3</v>
      </c>
      <c r="AT1290">
        <v>12.4</v>
      </c>
      <c r="AU1290">
        <v>5.4</v>
      </c>
      <c r="AV1290">
        <v>1.1000000000000001</v>
      </c>
      <c r="AW1290">
        <v>1.9</v>
      </c>
      <c r="AX1290">
        <v>15.6</v>
      </c>
      <c r="AY1290">
        <v>17.3</v>
      </c>
      <c r="AZ1290">
        <v>0.9</v>
      </c>
      <c r="BA1290">
        <v>0.8</v>
      </c>
      <c r="BB1290">
        <v>1.8</v>
      </c>
      <c r="BC1290">
        <v>8.6999999999999994E-2</v>
      </c>
      <c r="BD1290">
        <v>-1.4</v>
      </c>
      <c r="BE1290">
        <v>-0.1</v>
      </c>
      <c r="BF1290">
        <v>-1.5</v>
      </c>
    </row>
    <row r="1291" spans="1:58" x14ac:dyDescent="0.55000000000000004">
      <c r="A1291" t="s">
        <v>1038</v>
      </c>
      <c r="B1291" t="s">
        <v>9</v>
      </c>
      <c r="C1291" t="s">
        <v>1039</v>
      </c>
      <c r="D1291">
        <v>0</v>
      </c>
      <c r="E1291">
        <f>IF(OR(ISBLANK(F1291),F1291=61),0,1)</f>
        <v>0</v>
      </c>
      <c r="G1291">
        <f>IF(AND(F1291&lt;31,E1291=1),1,0)</f>
        <v>0</v>
      </c>
      <c r="H1291">
        <f>IF(AND(F1291&gt;=31,E1291=1),1,0)</f>
        <v>0</v>
      </c>
      <c r="I1291">
        <f>IF(AND(F1291&lt;15,E1291=1),1,0)</f>
        <v>0</v>
      </c>
      <c r="J1291">
        <f>IF(F1291=61,1,0)</f>
        <v>0</v>
      </c>
      <c r="K1291" t="s">
        <v>0</v>
      </c>
      <c r="L1291">
        <v>78</v>
      </c>
      <c r="M1291">
        <v>212</v>
      </c>
      <c r="N1291">
        <v>33</v>
      </c>
      <c r="O1291">
        <v>3</v>
      </c>
      <c r="P1291">
        <v>12</v>
      </c>
      <c r="Q1291">
        <v>0.9</v>
      </c>
      <c r="R1291">
        <v>2.9</v>
      </c>
      <c r="S1291">
        <v>0.30499999999999999</v>
      </c>
      <c r="T1291">
        <v>0.5</v>
      </c>
      <c r="U1291">
        <v>1.4</v>
      </c>
      <c r="V1291">
        <v>0.37799999999999989</v>
      </c>
      <c r="W1291">
        <v>0.4</v>
      </c>
      <c r="X1291">
        <v>1.5</v>
      </c>
      <c r="Y1291">
        <v>0.24</v>
      </c>
      <c r="Z1291">
        <v>0.5</v>
      </c>
      <c r="AA1291">
        <v>1</v>
      </c>
      <c r="AB1291">
        <v>0.56299999999999994</v>
      </c>
      <c r="AC1291">
        <v>0.6</v>
      </c>
      <c r="AD1291">
        <v>1.3</v>
      </c>
      <c r="AE1291">
        <v>1.9</v>
      </c>
      <c r="AF1291">
        <v>0.3</v>
      </c>
      <c r="AG1291">
        <v>0.2</v>
      </c>
      <c r="AH1291">
        <v>0.1</v>
      </c>
      <c r="AI1291">
        <v>0.3</v>
      </c>
      <c r="AJ1291">
        <v>0.9</v>
      </c>
      <c r="AK1291">
        <v>2.7</v>
      </c>
      <c r="AL1291">
        <v>6.6</v>
      </c>
      <c r="AM1291">
        <v>0.39900000000000002</v>
      </c>
      <c r="AN1291">
        <v>0.36799999999999999</v>
      </c>
      <c r="AO1291">
        <v>0.52600000000000002</v>
      </c>
      <c r="AP1291">
        <v>0.33700000000000002</v>
      </c>
      <c r="AQ1291">
        <v>91</v>
      </c>
      <c r="AR1291">
        <v>5.5</v>
      </c>
      <c r="AS1291">
        <v>12</v>
      </c>
      <c r="AT1291">
        <v>8.8000000000000007</v>
      </c>
      <c r="AU1291">
        <v>4.7</v>
      </c>
      <c r="AV1291">
        <v>1.1000000000000001</v>
      </c>
      <c r="AW1291">
        <v>0.5</v>
      </c>
      <c r="AX1291">
        <v>7.6</v>
      </c>
      <c r="AY1291">
        <v>14.6</v>
      </c>
      <c r="AZ1291">
        <v>0</v>
      </c>
      <c r="BA1291">
        <v>0.3</v>
      </c>
      <c r="BB1291">
        <v>0.3</v>
      </c>
      <c r="BC1291">
        <v>3.3000000000000002E-2</v>
      </c>
      <c r="BD1291">
        <v>-3.8</v>
      </c>
      <c r="BE1291">
        <v>-2.2999999999999998</v>
      </c>
      <c r="BF1291">
        <v>-6.1</v>
      </c>
    </row>
    <row r="1292" spans="1:58" x14ac:dyDescent="0.55000000000000004">
      <c r="A1292" t="s">
        <v>497</v>
      </c>
      <c r="B1292" t="s">
        <v>18</v>
      </c>
      <c r="C1292" t="s">
        <v>1040</v>
      </c>
      <c r="D1292">
        <v>0</v>
      </c>
      <c r="E1292">
        <f>IF(OR(ISBLANK(F1292),F1292=61),0,1)</f>
        <v>0</v>
      </c>
      <c r="G1292">
        <f>IF(AND(F1292&lt;31,E1292=1),1,0)</f>
        <v>0</v>
      </c>
      <c r="H1292">
        <f>IF(AND(F1292&gt;=31,E1292=1),1,0)</f>
        <v>0</v>
      </c>
      <c r="I1292">
        <f>IF(AND(F1292&lt;15,E1292=1),1,0)</f>
        <v>0</v>
      </c>
      <c r="J1292">
        <f>IF(F1292=61,1,0)</f>
        <v>0</v>
      </c>
      <c r="K1292" t="s">
        <v>0</v>
      </c>
      <c r="L1292">
        <v>80</v>
      </c>
      <c r="M1292">
        <v>242</v>
      </c>
      <c r="N1292">
        <v>19</v>
      </c>
      <c r="O1292">
        <v>18</v>
      </c>
      <c r="P1292">
        <v>26.1</v>
      </c>
      <c r="Q1292">
        <v>4.5</v>
      </c>
      <c r="R1292">
        <v>9.1</v>
      </c>
      <c r="S1292">
        <v>0.49099999999999999</v>
      </c>
      <c r="T1292">
        <v>4.5</v>
      </c>
      <c r="U1292">
        <v>9</v>
      </c>
      <c r="V1292">
        <v>0.49700000000000011</v>
      </c>
      <c r="W1292">
        <v>0</v>
      </c>
      <c r="X1292">
        <v>0.1</v>
      </c>
      <c r="Y1292">
        <v>0</v>
      </c>
      <c r="Z1292">
        <v>1.9</v>
      </c>
      <c r="AA1292">
        <v>3.2</v>
      </c>
      <c r="AB1292">
        <v>0.59</v>
      </c>
      <c r="AC1292">
        <v>1.9</v>
      </c>
      <c r="AD1292">
        <v>5.2</v>
      </c>
      <c r="AE1292">
        <v>7.1</v>
      </c>
      <c r="AF1292">
        <v>0.6</v>
      </c>
      <c r="AG1292">
        <v>0.8</v>
      </c>
      <c r="AH1292">
        <v>1.3</v>
      </c>
      <c r="AI1292">
        <v>2.2000000000000002</v>
      </c>
      <c r="AJ1292">
        <v>2.9</v>
      </c>
      <c r="AK1292">
        <v>10.8</v>
      </c>
      <c r="AL1292">
        <v>18.899999999999999</v>
      </c>
      <c r="AM1292">
        <v>0.51</v>
      </c>
      <c r="AN1292">
        <v>0.49099999999999999</v>
      </c>
      <c r="AO1292">
        <v>1.2E-2</v>
      </c>
      <c r="AP1292">
        <v>0.35299999999999998</v>
      </c>
      <c r="AQ1292">
        <v>189</v>
      </c>
      <c r="AR1292">
        <v>8.9</v>
      </c>
      <c r="AS1292">
        <v>22.6</v>
      </c>
      <c r="AT1292">
        <v>15.9</v>
      </c>
      <c r="AU1292">
        <v>6</v>
      </c>
      <c r="AV1292">
        <v>1.9</v>
      </c>
      <c r="AW1292">
        <v>5.4</v>
      </c>
      <c r="AX1292">
        <v>16.899999999999999</v>
      </c>
      <c r="AY1292">
        <v>26.2</v>
      </c>
      <c r="AZ1292">
        <v>0.3</v>
      </c>
      <c r="BA1292">
        <v>0.8</v>
      </c>
      <c r="BB1292">
        <v>1.1000000000000001</v>
      </c>
      <c r="BC1292">
        <v>8.6999999999999994E-2</v>
      </c>
      <c r="BD1292">
        <v>-2.7</v>
      </c>
      <c r="BE1292">
        <v>0.9</v>
      </c>
      <c r="BF1292">
        <v>-1.8</v>
      </c>
    </row>
    <row r="1293" spans="1:58" x14ac:dyDescent="0.55000000000000004">
      <c r="A1293" t="s">
        <v>497</v>
      </c>
      <c r="B1293" t="s">
        <v>3</v>
      </c>
      <c r="C1293" t="s">
        <v>1040</v>
      </c>
      <c r="D1293">
        <v>0</v>
      </c>
      <c r="E1293">
        <f>IF(OR(ISBLANK(F1293),F1293=61),0,1)</f>
        <v>0</v>
      </c>
      <c r="G1293">
        <f>IF(AND(F1293&lt;31,E1293=1),1,0)</f>
        <v>0</v>
      </c>
      <c r="H1293">
        <f>IF(AND(F1293&gt;=31,E1293=1),1,0)</f>
        <v>0</v>
      </c>
      <c r="I1293">
        <f>IF(AND(F1293&lt;15,E1293=1),1,0)</f>
        <v>0</v>
      </c>
      <c r="J1293">
        <f>IF(F1293=61,1,0)</f>
        <v>0</v>
      </c>
      <c r="K1293" t="s">
        <v>0</v>
      </c>
      <c r="L1293">
        <v>80</v>
      </c>
      <c r="M1293">
        <v>242</v>
      </c>
      <c r="N1293">
        <v>27</v>
      </c>
      <c r="O1293">
        <v>19</v>
      </c>
      <c r="P1293">
        <v>24.1</v>
      </c>
      <c r="Q1293">
        <v>3.9</v>
      </c>
      <c r="R1293">
        <v>8.5</v>
      </c>
      <c r="S1293">
        <v>0.45700000000000002</v>
      </c>
      <c r="T1293">
        <v>3.9</v>
      </c>
      <c r="U1293">
        <v>8.3000000000000007</v>
      </c>
      <c r="V1293">
        <v>0.46700000000000003</v>
      </c>
      <c r="W1293">
        <v>0</v>
      </c>
      <c r="X1293">
        <v>0.2</v>
      </c>
      <c r="Y1293">
        <v>0</v>
      </c>
      <c r="Z1293">
        <v>2.2999999999999998</v>
      </c>
      <c r="AA1293">
        <v>3.4</v>
      </c>
      <c r="AB1293">
        <v>0.66700000000000004</v>
      </c>
      <c r="AC1293">
        <v>2.2999999999999998</v>
      </c>
      <c r="AD1293">
        <v>4.3</v>
      </c>
      <c r="AE1293">
        <v>6.6</v>
      </c>
      <c r="AF1293">
        <v>1.1000000000000001</v>
      </c>
      <c r="AG1293">
        <v>0.4</v>
      </c>
      <c r="AH1293">
        <v>0.5</v>
      </c>
      <c r="AI1293">
        <v>1.8</v>
      </c>
      <c r="AJ1293">
        <v>2.7</v>
      </c>
      <c r="AK1293">
        <v>10.1</v>
      </c>
      <c r="AL1293">
        <v>17.7</v>
      </c>
      <c r="AM1293">
        <v>0.496</v>
      </c>
      <c r="AN1293">
        <v>0.45700000000000002</v>
      </c>
      <c r="AO1293">
        <v>2.1999999999999999E-2</v>
      </c>
      <c r="AP1293">
        <v>0.40400000000000003</v>
      </c>
      <c r="AQ1293">
        <v>269</v>
      </c>
      <c r="AR1293">
        <v>10.4</v>
      </c>
      <c r="AS1293">
        <v>18.5</v>
      </c>
      <c r="AT1293">
        <v>14.6</v>
      </c>
      <c r="AU1293">
        <v>11.2</v>
      </c>
      <c r="AV1293">
        <v>1</v>
      </c>
      <c r="AW1293">
        <v>2.1</v>
      </c>
      <c r="AX1293">
        <v>14.9</v>
      </c>
      <c r="AY1293">
        <v>24.9</v>
      </c>
      <c r="AZ1293">
        <v>0.7</v>
      </c>
      <c r="BA1293">
        <v>0.7</v>
      </c>
      <c r="BB1293">
        <v>1.5</v>
      </c>
      <c r="BC1293">
        <v>0.09</v>
      </c>
      <c r="BD1293">
        <v>-0.6</v>
      </c>
      <c r="BE1293">
        <v>0.1</v>
      </c>
      <c r="BF1293">
        <v>-0.5</v>
      </c>
    </row>
    <row r="1294" spans="1:58" x14ac:dyDescent="0.55000000000000004">
      <c r="A1294" t="s">
        <v>588</v>
      </c>
      <c r="B1294" t="s">
        <v>6</v>
      </c>
      <c r="C1294" t="s">
        <v>1041</v>
      </c>
      <c r="D1294">
        <v>0</v>
      </c>
      <c r="E1294">
        <f>IF(OR(ISBLANK(F1294),F1294=61),0,1)</f>
        <v>0</v>
      </c>
      <c r="G1294">
        <f>IF(AND(F1294&lt;31,E1294=1),1,0)</f>
        <v>0</v>
      </c>
      <c r="H1294">
        <f>IF(AND(F1294&gt;=31,E1294=1),1,0)</f>
        <v>0</v>
      </c>
      <c r="I1294">
        <f>IF(AND(F1294&lt;15,E1294=1),1,0)</f>
        <v>0</v>
      </c>
      <c r="J1294">
        <f>IF(F1294=61,1,0)</f>
        <v>0</v>
      </c>
      <c r="K1294" t="s">
        <v>0</v>
      </c>
      <c r="L1294">
        <v>76</v>
      </c>
      <c r="M1294">
        <v>195</v>
      </c>
      <c r="N1294">
        <v>30</v>
      </c>
      <c r="O1294">
        <v>26</v>
      </c>
      <c r="P1294">
        <v>22.1</v>
      </c>
      <c r="Q1294">
        <v>2.2000000000000002</v>
      </c>
      <c r="R1294">
        <v>4.5</v>
      </c>
      <c r="S1294">
        <v>0.47799999999999998</v>
      </c>
      <c r="T1294">
        <v>1.6</v>
      </c>
      <c r="U1294">
        <v>3</v>
      </c>
      <c r="V1294">
        <v>0.52800000000000002</v>
      </c>
      <c r="W1294">
        <v>0.6</v>
      </c>
      <c r="X1294">
        <v>1.6</v>
      </c>
      <c r="Y1294">
        <v>0.38300000000000001</v>
      </c>
      <c r="Z1294">
        <v>1.4</v>
      </c>
      <c r="AA1294">
        <v>2.2000000000000002</v>
      </c>
      <c r="AB1294">
        <v>0.63100000000000001</v>
      </c>
      <c r="AC1294">
        <v>1</v>
      </c>
      <c r="AD1294">
        <v>2.6</v>
      </c>
      <c r="AE1294">
        <v>3.6</v>
      </c>
      <c r="AF1294">
        <v>1</v>
      </c>
      <c r="AG1294">
        <v>0.8</v>
      </c>
      <c r="AH1294">
        <v>0.2</v>
      </c>
      <c r="AI1294">
        <v>1.1000000000000001</v>
      </c>
      <c r="AJ1294">
        <v>3.3</v>
      </c>
      <c r="AK1294">
        <v>6.3</v>
      </c>
      <c r="AL1294">
        <v>12.2</v>
      </c>
      <c r="AM1294">
        <v>0.56600000000000006</v>
      </c>
      <c r="AN1294">
        <v>0.54400000000000004</v>
      </c>
      <c r="AO1294">
        <v>0.34599999999999997</v>
      </c>
      <c r="AP1294">
        <v>0.47799999999999998</v>
      </c>
      <c r="AQ1294">
        <v>199</v>
      </c>
      <c r="AR1294">
        <v>5.7</v>
      </c>
      <c r="AS1294">
        <v>13.7</v>
      </c>
      <c r="AT1294">
        <v>9.6999999999999993</v>
      </c>
      <c r="AU1294">
        <v>8.3000000000000007</v>
      </c>
      <c r="AV1294">
        <v>1.9</v>
      </c>
      <c r="AW1294">
        <v>1.1000000000000001</v>
      </c>
      <c r="AX1294">
        <v>16.899999999999999</v>
      </c>
      <c r="AY1294">
        <v>15.2</v>
      </c>
      <c r="AZ1294">
        <v>0.9</v>
      </c>
      <c r="BA1294">
        <v>0.1</v>
      </c>
      <c r="BB1294">
        <v>1</v>
      </c>
      <c r="BC1294">
        <v>0.06</v>
      </c>
      <c r="BD1294">
        <v>-0.6</v>
      </c>
      <c r="BE1294">
        <v>-1.9</v>
      </c>
      <c r="BF1294">
        <v>-2.4</v>
      </c>
    </row>
    <row r="1295" spans="1:58" x14ac:dyDescent="0.55000000000000004">
      <c r="A1295" t="s">
        <v>588</v>
      </c>
      <c r="B1295" t="s">
        <v>9</v>
      </c>
      <c r="C1295" t="s">
        <v>1041</v>
      </c>
      <c r="D1295">
        <v>0</v>
      </c>
      <c r="E1295">
        <f>IF(OR(ISBLANK(F1295),F1295=61),0,1)</f>
        <v>0</v>
      </c>
      <c r="G1295">
        <f>IF(AND(F1295&lt;31,E1295=1),1,0)</f>
        <v>0</v>
      </c>
      <c r="H1295">
        <f>IF(AND(F1295&gt;=31,E1295=1),1,0)</f>
        <v>0</v>
      </c>
      <c r="I1295">
        <f>IF(AND(F1295&lt;15,E1295=1),1,0)</f>
        <v>0</v>
      </c>
      <c r="J1295">
        <f>IF(F1295=61,1,0)</f>
        <v>0</v>
      </c>
      <c r="K1295" t="s">
        <v>0</v>
      </c>
      <c r="L1295">
        <v>76</v>
      </c>
      <c r="M1295">
        <v>195</v>
      </c>
      <c r="N1295">
        <v>34</v>
      </c>
      <c r="O1295">
        <v>34</v>
      </c>
      <c r="P1295">
        <v>24.5</v>
      </c>
      <c r="Q1295">
        <v>2.7</v>
      </c>
      <c r="R1295">
        <v>6.3</v>
      </c>
      <c r="S1295">
        <v>0.42299999999999999</v>
      </c>
      <c r="T1295">
        <v>1.9</v>
      </c>
      <c r="U1295">
        <v>4.0999999999999996</v>
      </c>
      <c r="V1295">
        <v>0.47099999999999997</v>
      </c>
      <c r="W1295">
        <v>0.8</v>
      </c>
      <c r="X1295">
        <v>2.2999999999999998</v>
      </c>
      <c r="Y1295">
        <v>0.33800000000000002</v>
      </c>
      <c r="Z1295">
        <v>1.7</v>
      </c>
      <c r="AA1295">
        <v>2.5</v>
      </c>
      <c r="AB1295">
        <v>0.70200000000000007</v>
      </c>
      <c r="AC1295">
        <v>1.2</v>
      </c>
      <c r="AD1295">
        <v>3.2</v>
      </c>
      <c r="AE1295">
        <v>4.4000000000000004</v>
      </c>
      <c r="AF1295">
        <v>2</v>
      </c>
      <c r="AG1295">
        <v>1.2</v>
      </c>
      <c r="AH1295">
        <v>0.1</v>
      </c>
      <c r="AI1295">
        <v>1.9</v>
      </c>
      <c r="AJ1295">
        <v>3.4</v>
      </c>
      <c r="AK1295">
        <v>7.9</v>
      </c>
      <c r="AL1295">
        <v>13</v>
      </c>
      <c r="AM1295">
        <v>0.52400000000000002</v>
      </c>
      <c r="AN1295">
        <v>0.48399999999999999</v>
      </c>
      <c r="AO1295">
        <v>0.35799999999999998</v>
      </c>
      <c r="AP1295">
        <v>0.39100000000000001</v>
      </c>
      <c r="AQ1295">
        <v>277</v>
      </c>
      <c r="AR1295">
        <v>5.3</v>
      </c>
      <c r="AS1295">
        <v>16.7</v>
      </c>
      <c r="AT1295">
        <v>10.6</v>
      </c>
      <c r="AU1295">
        <v>14.6</v>
      </c>
      <c r="AV1295">
        <v>2.9</v>
      </c>
      <c r="AW1295">
        <v>0.4</v>
      </c>
      <c r="AX1295">
        <v>20.3</v>
      </c>
      <c r="AY1295">
        <v>18.5</v>
      </c>
      <c r="AZ1295">
        <v>0.8</v>
      </c>
      <c r="BA1295">
        <v>1.4</v>
      </c>
      <c r="BB1295">
        <v>2.1</v>
      </c>
      <c r="BC1295">
        <v>0.10199999999999999</v>
      </c>
      <c r="BD1295">
        <v>-0.3</v>
      </c>
      <c r="BE1295">
        <v>1</v>
      </c>
      <c r="BF1295">
        <v>0.7</v>
      </c>
    </row>
    <row r="1296" spans="1:58" x14ac:dyDescent="0.55000000000000004">
      <c r="A1296" t="s">
        <v>68</v>
      </c>
      <c r="B1296" t="s">
        <v>18</v>
      </c>
      <c r="C1296" t="s">
        <v>1042</v>
      </c>
      <c r="D1296">
        <v>0</v>
      </c>
      <c r="E1296">
        <f>IF(OR(ISBLANK(F1296),F1296=61),0,1)</f>
        <v>0</v>
      </c>
      <c r="G1296">
        <f>IF(AND(F1296&lt;31,E1296=1),1,0)</f>
        <v>0</v>
      </c>
      <c r="H1296">
        <f>IF(AND(F1296&gt;=31,E1296=1),1,0)</f>
        <v>0</v>
      </c>
      <c r="I1296">
        <f>IF(AND(F1296&lt;15,E1296=1),1,0)</f>
        <v>0</v>
      </c>
      <c r="J1296">
        <f>IF(F1296=61,1,0)</f>
        <v>0</v>
      </c>
      <c r="K1296" t="s">
        <v>0</v>
      </c>
      <c r="L1296">
        <v>79</v>
      </c>
      <c r="M1296">
        <v>235</v>
      </c>
      <c r="N1296">
        <v>35</v>
      </c>
      <c r="O1296">
        <v>33</v>
      </c>
      <c r="P1296">
        <v>15.7</v>
      </c>
      <c r="Q1296">
        <v>1.7</v>
      </c>
      <c r="R1296">
        <v>3.6</v>
      </c>
      <c r="S1296">
        <v>0.46400000000000002</v>
      </c>
      <c r="T1296">
        <v>1.6</v>
      </c>
      <c r="U1296">
        <v>3.5</v>
      </c>
      <c r="V1296">
        <v>0.45900000000000002</v>
      </c>
      <c r="W1296">
        <v>0.1</v>
      </c>
      <c r="X1296">
        <v>0.1</v>
      </c>
      <c r="Y1296">
        <v>0.66700000000000004</v>
      </c>
      <c r="Z1296">
        <v>0.9</v>
      </c>
      <c r="AA1296">
        <v>1.7</v>
      </c>
      <c r="AB1296">
        <v>0.54200000000000004</v>
      </c>
      <c r="AC1296">
        <v>1.2</v>
      </c>
      <c r="AD1296">
        <v>2.5</v>
      </c>
      <c r="AE1296">
        <v>3.7</v>
      </c>
      <c r="AF1296">
        <v>0.5</v>
      </c>
      <c r="AG1296">
        <v>0.3</v>
      </c>
      <c r="AH1296">
        <v>0.6</v>
      </c>
      <c r="AI1296">
        <v>0.7</v>
      </c>
      <c r="AJ1296">
        <v>1.4</v>
      </c>
      <c r="AK1296">
        <v>4.3</v>
      </c>
      <c r="AL1296">
        <v>14.6</v>
      </c>
      <c r="AM1296">
        <v>0.49</v>
      </c>
      <c r="AN1296">
        <v>0.47199999999999998</v>
      </c>
      <c r="AO1296">
        <v>2.4E-2</v>
      </c>
      <c r="AP1296">
        <v>0.47199999999999998</v>
      </c>
      <c r="AQ1296">
        <v>157</v>
      </c>
      <c r="AR1296">
        <v>10.3</v>
      </c>
      <c r="AS1296">
        <v>18.2</v>
      </c>
      <c r="AT1296">
        <v>14.6</v>
      </c>
      <c r="AU1296">
        <v>5.8</v>
      </c>
      <c r="AV1296">
        <v>1</v>
      </c>
      <c r="AW1296">
        <v>4.3</v>
      </c>
      <c r="AX1296">
        <v>14</v>
      </c>
      <c r="AY1296">
        <v>18</v>
      </c>
      <c r="AZ1296">
        <v>0.6</v>
      </c>
      <c r="BA1296">
        <v>1.3</v>
      </c>
      <c r="BB1296">
        <v>1.9</v>
      </c>
      <c r="BC1296">
        <v>0.13800000000000001</v>
      </c>
      <c r="BD1296">
        <v>-0.8</v>
      </c>
      <c r="BE1296">
        <v>4.7</v>
      </c>
      <c r="BF1296">
        <v>3.9</v>
      </c>
    </row>
    <row r="1297" spans="1:58" x14ac:dyDescent="0.55000000000000004">
      <c r="A1297" t="s">
        <v>68</v>
      </c>
      <c r="B1297" t="s">
        <v>3</v>
      </c>
      <c r="C1297" t="s">
        <v>1042</v>
      </c>
      <c r="D1297">
        <v>0</v>
      </c>
      <c r="E1297">
        <f>IF(OR(ISBLANK(F1297),F1297=61),0,1)</f>
        <v>0</v>
      </c>
      <c r="G1297">
        <f>IF(AND(F1297&lt;31,E1297=1),1,0)</f>
        <v>0</v>
      </c>
      <c r="H1297">
        <f>IF(AND(F1297&gt;=31,E1297=1),1,0)</f>
        <v>0</v>
      </c>
      <c r="I1297">
        <f>IF(AND(F1297&lt;15,E1297=1),1,0)</f>
        <v>0</v>
      </c>
      <c r="J1297">
        <f>IF(F1297=61,1,0)</f>
        <v>0</v>
      </c>
      <c r="K1297" t="s">
        <v>0</v>
      </c>
      <c r="L1297">
        <v>79</v>
      </c>
      <c r="M1297">
        <v>235</v>
      </c>
      <c r="N1297">
        <v>35</v>
      </c>
      <c r="O1297">
        <v>0</v>
      </c>
      <c r="P1297">
        <v>8.4</v>
      </c>
      <c r="Q1297">
        <v>0.9</v>
      </c>
      <c r="R1297">
        <v>1.6</v>
      </c>
      <c r="S1297">
        <v>0.52600000000000002</v>
      </c>
      <c r="T1297">
        <v>0.9</v>
      </c>
      <c r="U1297">
        <v>1.5</v>
      </c>
      <c r="V1297">
        <v>0.56600000000000006</v>
      </c>
      <c r="W1297">
        <v>0</v>
      </c>
      <c r="X1297">
        <v>0.1</v>
      </c>
      <c r="Y1297">
        <v>0</v>
      </c>
      <c r="Z1297">
        <v>0.9</v>
      </c>
      <c r="AA1297">
        <v>1.2</v>
      </c>
      <c r="AB1297">
        <v>0.69799999999999995</v>
      </c>
      <c r="AC1297">
        <v>0.7</v>
      </c>
      <c r="AD1297">
        <v>1.5</v>
      </c>
      <c r="AE1297">
        <v>2.2999999999999998</v>
      </c>
      <c r="AF1297">
        <v>0.2</v>
      </c>
      <c r="AG1297">
        <v>0.2</v>
      </c>
      <c r="AH1297">
        <v>0.2</v>
      </c>
      <c r="AI1297">
        <v>0.5</v>
      </c>
      <c r="AJ1297">
        <v>0.8</v>
      </c>
      <c r="AK1297">
        <v>2.6</v>
      </c>
      <c r="AL1297">
        <v>15.9</v>
      </c>
      <c r="AM1297">
        <v>0.58099999999999996</v>
      </c>
      <c r="AN1297">
        <v>0.52600000000000002</v>
      </c>
      <c r="AO1297">
        <v>7.0000000000000007E-2</v>
      </c>
      <c r="AP1297">
        <v>0.754</v>
      </c>
      <c r="AQ1297">
        <v>96</v>
      </c>
      <c r="AR1297">
        <v>11.3</v>
      </c>
      <c r="AS1297">
        <v>19.3</v>
      </c>
      <c r="AT1297">
        <v>15.6</v>
      </c>
      <c r="AU1297">
        <v>4.8</v>
      </c>
      <c r="AV1297">
        <v>1.4</v>
      </c>
      <c r="AW1297">
        <v>2.2999999999999998</v>
      </c>
      <c r="AX1297">
        <v>19.7</v>
      </c>
      <c r="AY1297">
        <v>17</v>
      </c>
      <c r="AZ1297">
        <v>0.5</v>
      </c>
      <c r="BA1297">
        <v>0.5</v>
      </c>
      <c r="BB1297">
        <v>0.9</v>
      </c>
      <c r="BC1297">
        <v>0.128</v>
      </c>
      <c r="BD1297">
        <v>0</v>
      </c>
      <c r="BE1297">
        <v>1.9</v>
      </c>
      <c r="BF1297">
        <v>1.9</v>
      </c>
    </row>
    <row r="1298" spans="1:58" x14ac:dyDescent="0.55000000000000004">
      <c r="A1298" t="s">
        <v>181</v>
      </c>
      <c r="B1298" t="s">
        <v>6</v>
      </c>
      <c r="C1298" t="s">
        <v>1042</v>
      </c>
      <c r="D1298">
        <v>0</v>
      </c>
      <c r="E1298">
        <f>IF(OR(ISBLANK(F1298),F1298=61),0,1)</f>
        <v>0</v>
      </c>
      <c r="G1298">
        <f>IF(AND(F1298&lt;31,E1298=1),1,0)</f>
        <v>0</v>
      </c>
      <c r="H1298">
        <f>IF(AND(F1298&gt;=31,E1298=1),1,0)</f>
        <v>0</v>
      </c>
      <c r="I1298">
        <f>IF(AND(F1298&lt;15,E1298=1),1,0)</f>
        <v>0</v>
      </c>
      <c r="J1298">
        <f>IF(F1298=61,1,0)</f>
        <v>0</v>
      </c>
      <c r="K1298" t="s">
        <v>0</v>
      </c>
      <c r="L1298">
        <v>79</v>
      </c>
      <c r="M1298">
        <v>235</v>
      </c>
      <c r="N1298">
        <v>27</v>
      </c>
      <c r="O1298">
        <v>27</v>
      </c>
      <c r="P1298">
        <v>33</v>
      </c>
      <c r="Q1298">
        <v>5.4</v>
      </c>
      <c r="R1298">
        <v>10</v>
      </c>
      <c r="S1298">
        <v>0.53700000000000003</v>
      </c>
      <c r="T1298">
        <v>5.3</v>
      </c>
      <c r="U1298">
        <v>9.6999999999999993</v>
      </c>
      <c r="V1298">
        <v>0.54200000000000004</v>
      </c>
      <c r="W1298">
        <v>0.1</v>
      </c>
      <c r="X1298">
        <v>0.3</v>
      </c>
      <c r="Y1298">
        <v>0.375</v>
      </c>
      <c r="Z1298">
        <v>2.5</v>
      </c>
      <c r="AA1298">
        <v>4.4000000000000004</v>
      </c>
      <c r="AB1298">
        <v>0.57600000000000007</v>
      </c>
      <c r="AC1298">
        <v>2.2999999999999998</v>
      </c>
      <c r="AD1298">
        <v>5.6</v>
      </c>
      <c r="AE1298">
        <v>7.9</v>
      </c>
      <c r="AF1298">
        <v>2.4</v>
      </c>
      <c r="AG1298">
        <v>0.3</v>
      </c>
      <c r="AH1298">
        <v>1.4</v>
      </c>
      <c r="AI1298">
        <v>1.6</v>
      </c>
      <c r="AJ1298">
        <v>2.6</v>
      </c>
      <c r="AK1298">
        <v>13.4</v>
      </c>
      <c r="AL1298">
        <v>20.3</v>
      </c>
      <c r="AM1298">
        <v>0.55399999999999994</v>
      </c>
      <c r="AN1298">
        <v>0.54299999999999993</v>
      </c>
      <c r="AO1298">
        <v>0.03</v>
      </c>
      <c r="AP1298">
        <v>0.43700000000000011</v>
      </c>
      <c r="AQ1298">
        <v>362</v>
      </c>
      <c r="AR1298">
        <v>7.5</v>
      </c>
      <c r="AS1298">
        <v>20.3</v>
      </c>
      <c r="AT1298">
        <v>13.6</v>
      </c>
      <c r="AU1298">
        <v>14.7</v>
      </c>
      <c r="AV1298">
        <v>0.6</v>
      </c>
      <c r="AW1298">
        <v>4.5</v>
      </c>
      <c r="AX1298">
        <v>11.4</v>
      </c>
      <c r="AY1298">
        <v>20.8</v>
      </c>
      <c r="AZ1298">
        <v>1.9</v>
      </c>
      <c r="BA1298">
        <v>0.2</v>
      </c>
      <c r="BB1298">
        <v>2.1</v>
      </c>
      <c r="BC1298">
        <v>9.5000000000000001E-2</v>
      </c>
      <c r="BD1298">
        <v>1.2</v>
      </c>
      <c r="BE1298">
        <v>0.4</v>
      </c>
      <c r="BF1298">
        <v>1.6</v>
      </c>
    </row>
    <row r="1299" spans="1:58" x14ac:dyDescent="0.55000000000000004">
      <c r="A1299" t="s">
        <v>68</v>
      </c>
      <c r="B1299" t="s">
        <v>9</v>
      </c>
      <c r="C1299" t="s">
        <v>1043</v>
      </c>
      <c r="D1299">
        <v>0</v>
      </c>
      <c r="E1299">
        <f>IF(OR(ISBLANK(F1299),F1299=61),0,1)</f>
        <v>0</v>
      </c>
      <c r="G1299">
        <f>IF(AND(F1299&lt;31,E1299=1),1,0)</f>
        <v>0</v>
      </c>
      <c r="H1299">
        <f>IF(AND(F1299&gt;=31,E1299=1),1,0)</f>
        <v>0</v>
      </c>
      <c r="I1299">
        <f>IF(AND(F1299&lt;15,E1299=1),1,0)</f>
        <v>0</v>
      </c>
      <c r="J1299">
        <f>IF(F1299=61,1,0)</f>
        <v>0</v>
      </c>
      <c r="K1299" t="s">
        <v>0</v>
      </c>
      <c r="L1299">
        <v>80</v>
      </c>
      <c r="M1299">
        <v>215</v>
      </c>
      <c r="N1299">
        <v>20</v>
      </c>
      <c r="O1299">
        <v>0</v>
      </c>
      <c r="P1299">
        <v>7.5</v>
      </c>
      <c r="Q1299">
        <v>1</v>
      </c>
      <c r="R1299">
        <v>2.2999999999999998</v>
      </c>
      <c r="S1299">
        <v>0.435</v>
      </c>
      <c r="T1299">
        <v>1</v>
      </c>
      <c r="U1299">
        <v>2.2000000000000002</v>
      </c>
      <c r="V1299">
        <v>0.46500000000000002</v>
      </c>
      <c r="W1299">
        <v>0</v>
      </c>
      <c r="X1299">
        <v>0.2</v>
      </c>
      <c r="Y1299">
        <v>0</v>
      </c>
      <c r="Z1299">
        <v>0.7</v>
      </c>
      <c r="AA1299">
        <v>1.5</v>
      </c>
      <c r="AB1299">
        <v>0.46700000000000003</v>
      </c>
      <c r="AC1299">
        <v>0.6</v>
      </c>
      <c r="AD1299">
        <v>1.9</v>
      </c>
      <c r="AE1299">
        <v>2.5</v>
      </c>
      <c r="AF1299">
        <v>0.4</v>
      </c>
      <c r="AG1299">
        <v>0.1</v>
      </c>
      <c r="AH1299">
        <v>0.4</v>
      </c>
      <c r="AI1299">
        <v>0.6</v>
      </c>
      <c r="AJ1299">
        <v>1.4</v>
      </c>
      <c r="AK1299">
        <v>2.7</v>
      </c>
      <c r="AL1299">
        <v>13.3</v>
      </c>
      <c r="AM1299">
        <v>0.44800000000000001</v>
      </c>
      <c r="AN1299">
        <v>0.435</v>
      </c>
      <c r="AO1299">
        <v>6.5000000000000002E-2</v>
      </c>
      <c r="AP1299">
        <v>0.65200000000000002</v>
      </c>
      <c r="AQ1299">
        <v>58</v>
      </c>
      <c r="AR1299">
        <v>10.1</v>
      </c>
      <c r="AS1299">
        <v>28.2</v>
      </c>
      <c r="AT1299">
        <v>19.7</v>
      </c>
      <c r="AU1299">
        <v>10.9</v>
      </c>
      <c r="AV1299">
        <v>0.4</v>
      </c>
      <c r="AW1299">
        <v>6</v>
      </c>
      <c r="AX1299">
        <v>15.4</v>
      </c>
      <c r="AY1299">
        <v>25.5</v>
      </c>
      <c r="AZ1299">
        <v>0</v>
      </c>
      <c r="BA1299">
        <v>0.3</v>
      </c>
      <c r="BB1299">
        <v>0.3</v>
      </c>
      <c r="BC1299">
        <v>0.08</v>
      </c>
      <c r="BD1299">
        <v>-5.6</v>
      </c>
      <c r="BE1299">
        <v>3.7</v>
      </c>
      <c r="BF1299">
        <v>-1.9</v>
      </c>
    </row>
    <row r="1300" spans="1:58" x14ac:dyDescent="0.55000000000000004">
      <c r="A1300" t="s">
        <v>575</v>
      </c>
      <c r="B1300" t="s">
        <v>3</v>
      </c>
      <c r="C1300" t="s">
        <v>1044</v>
      </c>
      <c r="D1300">
        <v>0</v>
      </c>
      <c r="E1300">
        <f>IF(OR(ISBLANK(F1300),F1300=61),0,1)</f>
        <v>0</v>
      </c>
      <c r="G1300">
        <f>IF(AND(F1300&lt;31,E1300=1),1,0)</f>
        <v>0</v>
      </c>
      <c r="H1300">
        <f>IF(AND(F1300&gt;=31,E1300=1),1,0)</f>
        <v>0</v>
      </c>
      <c r="I1300">
        <f>IF(AND(F1300&lt;15,E1300=1),1,0)</f>
        <v>0</v>
      </c>
      <c r="J1300">
        <f>IF(F1300=61,1,0)</f>
        <v>0</v>
      </c>
      <c r="K1300" t="s">
        <v>0</v>
      </c>
      <c r="L1300">
        <v>80</v>
      </c>
      <c r="M1300">
        <v>205</v>
      </c>
      <c r="N1300">
        <v>14</v>
      </c>
      <c r="O1300">
        <v>0</v>
      </c>
      <c r="P1300">
        <v>21</v>
      </c>
      <c r="Q1300">
        <v>2.6</v>
      </c>
      <c r="R1300">
        <v>5.6</v>
      </c>
      <c r="S1300">
        <v>0.47399999999999998</v>
      </c>
      <c r="T1300">
        <v>1.9</v>
      </c>
      <c r="U1300">
        <v>3.5</v>
      </c>
      <c r="V1300">
        <v>0.55100000000000005</v>
      </c>
      <c r="W1300">
        <v>0.7</v>
      </c>
      <c r="X1300">
        <v>2.1</v>
      </c>
      <c r="Y1300">
        <v>0.34499999999999997</v>
      </c>
      <c r="Z1300">
        <v>0.6</v>
      </c>
      <c r="AA1300">
        <v>0.7</v>
      </c>
      <c r="AB1300">
        <v>0.8</v>
      </c>
      <c r="AC1300">
        <v>0.7</v>
      </c>
      <c r="AD1300">
        <v>1.9</v>
      </c>
      <c r="AE1300">
        <v>2.6</v>
      </c>
      <c r="AF1300">
        <v>1.4</v>
      </c>
      <c r="AG1300">
        <v>0.4</v>
      </c>
      <c r="AH1300">
        <v>0.1</v>
      </c>
      <c r="AI1300">
        <v>1.1000000000000001</v>
      </c>
      <c r="AJ1300">
        <v>2.8</v>
      </c>
      <c r="AK1300">
        <v>6.6</v>
      </c>
      <c r="AL1300">
        <v>11.6</v>
      </c>
      <c r="AM1300">
        <v>0.55600000000000005</v>
      </c>
      <c r="AN1300">
        <v>0.53799999999999992</v>
      </c>
      <c r="AO1300">
        <v>0.37200000000000011</v>
      </c>
      <c r="AP1300">
        <v>0.128</v>
      </c>
      <c r="AQ1300">
        <v>90</v>
      </c>
      <c r="AR1300">
        <v>3.9</v>
      </c>
      <c r="AS1300">
        <v>10.5</v>
      </c>
      <c r="AT1300">
        <v>7.2</v>
      </c>
      <c r="AU1300">
        <v>12.4</v>
      </c>
      <c r="AV1300">
        <v>1</v>
      </c>
      <c r="AW1300">
        <v>0.8</v>
      </c>
      <c r="AX1300">
        <v>15.3</v>
      </c>
      <c r="AY1300">
        <v>16.5</v>
      </c>
      <c r="AZ1300">
        <v>0.4</v>
      </c>
      <c r="BA1300">
        <v>0.1</v>
      </c>
      <c r="BB1300">
        <v>0.5</v>
      </c>
      <c r="BC1300">
        <v>7.0999999999999994E-2</v>
      </c>
      <c r="BD1300">
        <v>-1.4</v>
      </c>
      <c r="BE1300">
        <v>-3.3</v>
      </c>
      <c r="BF1300">
        <v>-4.7</v>
      </c>
    </row>
    <row r="1301" spans="1:58" x14ac:dyDescent="0.55000000000000004">
      <c r="A1301" t="s">
        <v>575</v>
      </c>
      <c r="B1301" t="s">
        <v>6</v>
      </c>
      <c r="C1301" t="s">
        <v>1044</v>
      </c>
      <c r="D1301">
        <v>0</v>
      </c>
      <c r="E1301">
        <f>IF(OR(ISBLANK(F1301),F1301=61),0,1)</f>
        <v>0</v>
      </c>
      <c r="G1301">
        <f>IF(AND(F1301&lt;31,E1301=1),1,0)</f>
        <v>0</v>
      </c>
      <c r="H1301">
        <f>IF(AND(F1301&gt;=31,E1301=1),1,0)</f>
        <v>0</v>
      </c>
      <c r="I1301">
        <f>IF(AND(F1301&lt;15,E1301=1),1,0)</f>
        <v>0</v>
      </c>
      <c r="J1301">
        <f>IF(F1301=61,1,0)</f>
        <v>0</v>
      </c>
      <c r="K1301" t="s">
        <v>0</v>
      </c>
      <c r="L1301">
        <v>80</v>
      </c>
      <c r="M1301">
        <v>205</v>
      </c>
      <c r="N1301">
        <v>30</v>
      </c>
      <c r="O1301">
        <v>16</v>
      </c>
      <c r="P1301">
        <v>23.9</v>
      </c>
      <c r="Q1301">
        <v>2.2999999999999998</v>
      </c>
      <c r="R1301">
        <v>5.0999999999999996</v>
      </c>
      <c r="S1301">
        <v>0.44400000000000001</v>
      </c>
      <c r="T1301">
        <v>1.5</v>
      </c>
      <c r="U1301">
        <v>3.2</v>
      </c>
      <c r="V1301">
        <v>0.46899999999999997</v>
      </c>
      <c r="W1301">
        <v>0.8</v>
      </c>
      <c r="X1301">
        <v>1.9</v>
      </c>
      <c r="Y1301">
        <v>0.40400000000000003</v>
      </c>
      <c r="Z1301">
        <v>0.5</v>
      </c>
      <c r="AA1301">
        <v>0.8</v>
      </c>
      <c r="AB1301">
        <v>0.69599999999999995</v>
      </c>
      <c r="AC1301">
        <v>0.4</v>
      </c>
      <c r="AD1301">
        <v>2.5</v>
      </c>
      <c r="AE1301">
        <v>2.9</v>
      </c>
      <c r="AF1301">
        <v>0.9</v>
      </c>
      <c r="AG1301">
        <v>0.4</v>
      </c>
      <c r="AH1301">
        <v>0.2</v>
      </c>
      <c r="AI1301">
        <v>2.1</v>
      </c>
      <c r="AJ1301">
        <v>2.6</v>
      </c>
      <c r="AK1301">
        <v>5.8</v>
      </c>
      <c r="AL1301">
        <v>5.5</v>
      </c>
      <c r="AM1301">
        <v>0.53400000000000003</v>
      </c>
      <c r="AN1301">
        <v>0.52</v>
      </c>
      <c r="AO1301">
        <v>0.373</v>
      </c>
      <c r="AP1301">
        <v>0.15</v>
      </c>
      <c r="AQ1301">
        <v>167</v>
      </c>
      <c r="AR1301">
        <v>1.8</v>
      </c>
      <c r="AS1301">
        <v>11.8</v>
      </c>
      <c r="AT1301">
        <v>7</v>
      </c>
      <c r="AU1301">
        <v>7.5</v>
      </c>
      <c r="AV1301">
        <v>0.9</v>
      </c>
      <c r="AW1301">
        <v>0.8</v>
      </c>
      <c r="AX1301">
        <v>27.8</v>
      </c>
      <c r="AY1301">
        <v>16.2</v>
      </c>
      <c r="AZ1301">
        <v>-0.5</v>
      </c>
      <c r="BA1301">
        <v>0</v>
      </c>
      <c r="BB1301">
        <v>-0.4</v>
      </c>
      <c r="BC1301">
        <v>-2.4E-2</v>
      </c>
      <c r="BD1301">
        <v>-6.1</v>
      </c>
      <c r="BE1301">
        <v>-4</v>
      </c>
      <c r="BF1301">
        <v>-10.1</v>
      </c>
    </row>
    <row r="1302" spans="1:58" x14ac:dyDescent="0.55000000000000004">
      <c r="A1302" t="s">
        <v>575</v>
      </c>
      <c r="B1302" t="s">
        <v>9</v>
      </c>
      <c r="C1302" t="s">
        <v>1044</v>
      </c>
      <c r="D1302">
        <v>0</v>
      </c>
      <c r="E1302">
        <f>IF(OR(ISBLANK(F1302),F1302=61),0,1)</f>
        <v>0</v>
      </c>
      <c r="G1302">
        <f>IF(AND(F1302&lt;31,E1302=1),1,0)</f>
        <v>0</v>
      </c>
      <c r="H1302">
        <f>IF(AND(F1302&gt;=31,E1302=1),1,0)</f>
        <v>0</v>
      </c>
      <c r="I1302">
        <f>IF(AND(F1302&lt;15,E1302=1),1,0)</f>
        <v>0</v>
      </c>
      <c r="J1302">
        <f>IF(F1302=61,1,0)</f>
        <v>0</v>
      </c>
      <c r="K1302" t="s">
        <v>0</v>
      </c>
      <c r="L1302">
        <v>80</v>
      </c>
      <c r="M1302">
        <v>205</v>
      </c>
      <c r="N1302">
        <v>22</v>
      </c>
      <c r="O1302">
        <v>14</v>
      </c>
      <c r="P1302">
        <v>20.7</v>
      </c>
      <c r="Q1302">
        <v>1.6</v>
      </c>
      <c r="R1302">
        <v>4.7</v>
      </c>
      <c r="S1302">
        <v>0.33700000000000002</v>
      </c>
      <c r="T1302">
        <v>1.2</v>
      </c>
      <c r="U1302">
        <v>2.7</v>
      </c>
      <c r="V1302">
        <v>0.441</v>
      </c>
      <c r="W1302">
        <v>0.4</v>
      </c>
      <c r="X1302">
        <v>2</v>
      </c>
      <c r="Y1302">
        <v>0.2</v>
      </c>
      <c r="Z1302">
        <v>0.5</v>
      </c>
      <c r="AA1302">
        <v>0.7</v>
      </c>
      <c r="AB1302">
        <v>0.66700000000000004</v>
      </c>
      <c r="AC1302">
        <v>0.9</v>
      </c>
      <c r="AD1302">
        <v>3.8</v>
      </c>
      <c r="AE1302">
        <v>4.7</v>
      </c>
      <c r="AF1302">
        <v>0.5</v>
      </c>
      <c r="AG1302">
        <v>0.4</v>
      </c>
      <c r="AH1302">
        <v>0.1</v>
      </c>
      <c r="AI1302">
        <v>1.6</v>
      </c>
      <c r="AJ1302">
        <v>2</v>
      </c>
      <c r="AK1302">
        <v>4</v>
      </c>
      <c r="AL1302">
        <v>4.0999999999999996</v>
      </c>
      <c r="AM1302">
        <v>0.4</v>
      </c>
      <c r="AN1302">
        <v>0.38</v>
      </c>
      <c r="AO1302">
        <v>0.433</v>
      </c>
      <c r="AP1302">
        <v>0.14399999999999999</v>
      </c>
      <c r="AQ1302">
        <v>92</v>
      </c>
      <c r="AR1302">
        <v>5.0999999999999996</v>
      </c>
      <c r="AS1302">
        <v>20.5</v>
      </c>
      <c r="AT1302">
        <v>12.9</v>
      </c>
      <c r="AU1302">
        <v>4.5999999999999996</v>
      </c>
      <c r="AV1302">
        <v>1.1000000000000001</v>
      </c>
      <c r="AW1302">
        <v>0.8</v>
      </c>
      <c r="AX1302">
        <v>24.5</v>
      </c>
      <c r="AY1302">
        <v>16.600000000000001</v>
      </c>
      <c r="AZ1302">
        <v>-0.8</v>
      </c>
      <c r="BA1302">
        <v>0.5</v>
      </c>
      <c r="BB1302">
        <v>-0.3</v>
      </c>
      <c r="BC1302">
        <v>-2.5000000000000001E-2</v>
      </c>
      <c r="BD1302">
        <v>-8.9</v>
      </c>
      <c r="BE1302">
        <v>-2.6</v>
      </c>
      <c r="BF1302">
        <v>-11.5</v>
      </c>
    </row>
    <row r="1303" spans="1:58" x14ac:dyDescent="0.55000000000000004">
      <c r="A1303" t="s">
        <v>839</v>
      </c>
      <c r="B1303" t="s">
        <v>3</v>
      </c>
      <c r="C1303" t="s">
        <v>1045</v>
      </c>
      <c r="D1303">
        <v>0</v>
      </c>
      <c r="E1303">
        <f>IF(OR(ISBLANK(F1303),F1303=61),0,1)</f>
        <v>0</v>
      </c>
      <c r="G1303">
        <f>IF(AND(F1303&lt;31,E1303=1),1,0)</f>
        <v>0</v>
      </c>
      <c r="H1303">
        <f>IF(AND(F1303&gt;=31,E1303=1),1,0)</f>
        <v>0</v>
      </c>
      <c r="I1303">
        <f>IF(AND(F1303&lt;15,E1303=1),1,0)</f>
        <v>0</v>
      </c>
      <c r="J1303">
        <f>IF(F1303=61,1,0)</f>
        <v>0</v>
      </c>
      <c r="K1303" t="s">
        <v>0</v>
      </c>
      <c r="L1303">
        <v>81</v>
      </c>
      <c r="M1303">
        <v>205</v>
      </c>
      <c r="N1303">
        <v>32</v>
      </c>
      <c r="O1303">
        <v>6</v>
      </c>
      <c r="P1303">
        <v>13.3</v>
      </c>
      <c r="Q1303">
        <v>1.7</v>
      </c>
      <c r="R1303">
        <v>3.4</v>
      </c>
      <c r="S1303">
        <v>0.48199999999999998</v>
      </c>
      <c r="T1303">
        <v>1.7</v>
      </c>
      <c r="U1303">
        <v>3.4</v>
      </c>
      <c r="V1303">
        <v>0.48199999999999998</v>
      </c>
      <c r="W1303">
        <v>0</v>
      </c>
      <c r="X1303">
        <v>0</v>
      </c>
      <c r="Y1303">
        <v>0</v>
      </c>
      <c r="Z1303">
        <v>2.1</v>
      </c>
      <c r="AA1303">
        <v>3.4</v>
      </c>
      <c r="AB1303">
        <v>0.60899999999999999</v>
      </c>
      <c r="AC1303">
        <v>1.8</v>
      </c>
      <c r="AD1303">
        <v>2.7</v>
      </c>
      <c r="AE1303">
        <v>4.5</v>
      </c>
      <c r="AF1303">
        <v>0.2</v>
      </c>
      <c r="AG1303">
        <v>0.4</v>
      </c>
      <c r="AH1303">
        <v>0.9</v>
      </c>
      <c r="AI1303">
        <v>1.1000000000000001</v>
      </c>
      <c r="AJ1303">
        <v>3.1</v>
      </c>
      <c r="AK1303">
        <v>5.4</v>
      </c>
      <c r="AL1303">
        <v>18.399999999999999</v>
      </c>
      <c r="AM1303">
        <v>0.53299999999999992</v>
      </c>
      <c r="AN1303">
        <v>0.48199999999999998</v>
      </c>
      <c r="AO1303">
        <v>0</v>
      </c>
      <c r="AP1303">
        <v>1</v>
      </c>
      <c r="AQ1303">
        <v>174</v>
      </c>
      <c r="AR1303">
        <v>14.3</v>
      </c>
      <c r="AS1303">
        <v>21.9</v>
      </c>
      <c r="AT1303">
        <v>18.2</v>
      </c>
      <c r="AU1303">
        <v>2.7</v>
      </c>
      <c r="AV1303">
        <v>1.8</v>
      </c>
      <c r="AW1303">
        <v>7.8</v>
      </c>
      <c r="AX1303">
        <v>17.3</v>
      </c>
      <c r="AY1303">
        <v>21.6</v>
      </c>
      <c r="AZ1303">
        <v>0.6</v>
      </c>
      <c r="BA1303">
        <v>1</v>
      </c>
      <c r="BB1303">
        <v>1.7</v>
      </c>
      <c r="BC1303">
        <v>0.159</v>
      </c>
      <c r="BD1303">
        <v>-1.7</v>
      </c>
      <c r="BE1303">
        <v>4.2</v>
      </c>
      <c r="BF1303">
        <v>2.5</v>
      </c>
    </row>
    <row r="1304" spans="1:58" x14ac:dyDescent="0.55000000000000004">
      <c r="A1304" t="s">
        <v>839</v>
      </c>
      <c r="B1304" t="s">
        <v>6</v>
      </c>
      <c r="C1304" t="s">
        <v>1045</v>
      </c>
      <c r="D1304">
        <v>0</v>
      </c>
      <c r="E1304">
        <f>IF(OR(ISBLANK(F1304),F1304=61),0,1)</f>
        <v>0</v>
      </c>
      <c r="G1304">
        <f>IF(AND(F1304&lt;31,E1304=1),1,0)</f>
        <v>0</v>
      </c>
      <c r="H1304">
        <f>IF(AND(F1304&gt;=31,E1304=1),1,0)</f>
        <v>0</v>
      </c>
      <c r="I1304">
        <f>IF(AND(F1304&lt;15,E1304=1),1,0)</f>
        <v>0</v>
      </c>
      <c r="J1304">
        <f>IF(F1304=61,1,0)</f>
        <v>0</v>
      </c>
      <c r="K1304" t="s">
        <v>0</v>
      </c>
      <c r="L1304">
        <v>81</v>
      </c>
      <c r="M1304">
        <v>205</v>
      </c>
      <c r="N1304">
        <v>37</v>
      </c>
      <c r="O1304">
        <v>37</v>
      </c>
      <c r="P1304">
        <v>20.9</v>
      </c>
      <c r="Q1304">
        <v>3.3</v>
      </c>
      <c r="R1304">
        <v>6.3</v>
      </c>
      <c r="S1304">
        <v>0.52400000000000002</v>
      </c>
      <c r="T1304">
        <v>3.3</v>
      </c>
      <c r="U1304">
        <v>6.3</v>
      </c>
      <c r="V1304">
        <v>0.52600000000000002</v>
      </c>
      <c r="W1304">
        <v>0</v>
      </c>
      <c r="X1304">
        <v>0</v>
      </c>
      <c r="Y1304">
        <v>0</v>
      </c>
      <c r="Z1304">
        <v>3.6</v>
      </c>
      <c r="AA1304">
        <v>4.8</v>
      </c>
      <c r="AB1304">
        <v>0.74900000000000011</v>
      </c>
      <c r="AC1304">
        <v>2.2999999999999998</v>
      </c>
      <c r="AD1304">
        <v>3.8</v>
      </c>
      <c r="AE1304">
        <v>6.1</v>
      </c>
      <c r="AF1304">
        <v>0.4</v>
      </c>
      <c r="AG1304">
        <v>0.6</v>
      </c>
      <c r="AH1304">
        <v>1.4</v>
      </c>
      <c r="AI1304">
        <v>1.9</v>
      </c>
      <c r="AJ1304">
        <v>3.8</v>
      </c>
      <c r="AK1304">
        <v>10.199999999999999</v>
      </c>
      <c r="AL1304">
        <v>22.4</v>
      </c>
      <c r="AM1304">
        <v>0.59399999999999997</v>
      </c>
      <c r="AN1304">
        <v>0.52400000000000002</v>
      </c>
      <c r="AO1304">
        <v>4.0000000000000001E-3</v>
      </c>
      <c r="AP1304">
        <v>0.76800000000000002</v>
      </c>
      <c r="AQ1304">
        <v>359</v>
      </c>
      <c r="AR1304">
        <v>11.8</v>
      </c>
      <c r="AS1304">
        <v>21.5</v>
      </c>
      <c r="AT1304">
        <v>16.5</v>
      </c>
      <c r="AU1304">
        <v>3.7</v>
      </c>
      <c r="AV1304">
        <v>1.6</v>
      </c>
      <c r="AW1304">
        <v>7.7</v>
      </c>
      <c r="AX1304">
        <v>17.8</v>
      </c>
      <c r="AY1304">
        <v>24.3</v>
      </c>
      <c r="AZ1304">
        <v>1.8</v>
      </c>
      <c r="BA1304">
        <v>2.1</v>
      </c>
      <c r="BB1304">
        <v>3.9</v>
      </c>
      <c r="BC1304">
        <v>0.19900000000000001</v>
      </c>
      <c r="BD1304">
        <v>0.4</v>
      </c>
      <c r="BE1304">
        <v>6</v>
      </c>
      <c r="BF1304">
        <v>6.4</v>
      </c>
    </row>
    <row r="1305" spans="1:58" x14ac:dyDescent="0.55000000000000004">
      <c r="A1305" t="s">
        <v>839</v>
      </c>
      <c r="B1305" t="s">
        <v>9</v>
      </c>
      <c r="C1305" t="s">
        <v>1045</v>
      </c>
      <c r="D1305">
        <v>0</v>
      </c>
      <c r="E1305">
        <f>IF(OR(ISBLANK(F1305),F1305=61),0,1)</f>
        <v>0</v>
      </c>
      <c r="G1305">
        <f>IF(AND(F1305&lt;31,E1305=1),1,0)</f>
        <v>0</v>
      </c>
      <c r="H1305">
        <f>IF(AND(F1305&gt;=31,E1305=1),1,0)</f>
        <v>0</v>
      </c>
      <c r="I1305">
        <f>IF(AND(F1305&lt;15,E1305=1),1,0)</f>
        <v>0</v>
      </c>
      <c r="J1305">
        <f>IF(F1305=61,1,0)</f>
        <v>0</v>
      </c>
      <c r="K1305" t="s">
        <v>0</v>
      </c>
      <c r="L1305">
        <v>81</v>
      </c>
      <c r="M1305">
        <v>205</v>
      </c>
      <c r="N1305">
        <v>33</v>
      </c>
      <c r="O1305">
        <v>33</v>
      </c>
      <c r="P1305">
        <v>25.8</v>
      </c>
      <c r="Q1305">
        <v>3.8</v>
      </c>
      <c r="R1305">
        <v>8.1999999999999993</v>
      </c>
      <c r="S1305">
        <v>0.46700000000000003</v>
      </c>
      <c r="T1305">
        <v>3.7</v>
      </c>
      <c r="U1305">
        <v>7.9</v>
      </c>
      <c r="V1305">
        <v>0.46899999999999997</v>
      </c>
      <c r="W1305">
        <v>0.2</v>
      </c>
      <c r="X1305">
        <v>0.4</v>
      </c>
      <c r="Y1305">
        <v>0.41699999999999998</v>
      </c>
      <c r="Z1305">
        <v>6.5</v>
      </c>
      <c r="AA1305">
        <v>8.6</v>
      </c>
      <c r="AB1305">
        <v>0.753</v>
      </c>
      <c r="AC1305">
        <v>3.3</v>
      </c>
      <c r="AD1305">
        <v>4.7</v>
      </c>
      <c r="AE1305">
        <v>8</v>
      </c>
      <c r="AF1305">
        <v>1.2</v>
      </c>
      <c r="AG1305">
        <v>0.6</v>
      </c>
      <c r="AH1305">
        <v>1.4</v>
      </c>
      <c r="AI1305">
        <v>2.6</v>
      </c>
      <c r="AJ1305">
        <v>3.5</v>
      </c>
      <c r="AK1305">
        <v>14.3</v>
      </c>
      <c r="AL1305">
        <v>24.9</v>
      </c>
      <c r="AM1305">
        <v>0.58099999999999996</v>
      </c>
      <c r="AN1305">
        <v>0.47599999999999998</v>
      </c>
      <c r="AO1305">
        <v>4.3999999999999997E-2</v>
      </c>
      <c r="AP1305">
        <v>1.04</v>
      </c>
      <c r="AQ1305">
        <v>469</v>
      </c>
      <c r="AR1305">
        <v>13.8</v>
      </c>
      <c r="AS1305">
        <v>21.8</v>
      </c>
      <c r="AT1305">
        <v>17.600000000000001</v>
      </c>
      <c r="AU1305">
        <v>11.2</v>
      </c>
      <c r="AV1305">
        <v>1.4</v>
      </c>
      <c r="AW1305">
        <v>6.4</v>
      </c>
      <c r="AX1305">
        <v>17.600000000000001</v>
      </c>
      <c r="AY1305">
        <v>28.2</v>
      </c>
      <c r="AZ1305">
        <v>2.4</v>
      </c>
      <c r="BA1305">
        <v>1.8</v>
      </c>
      <c r="BB1305">
        <v>4.2</v>
      </c>
      <c r="BC1305">
        <v>0.19800000000000001</v>
      </c>
      <c r="BD1305">
        <v>2.8</v>
      </c>
      <c r="BE1305">
        <v>5.3</v>
      </c>
      <c r="BF1305">
        <v>8.1</v>
      </c>
    </row>
    <row r="1306" spans="1:58" x14ac:dyDescent="0.55000000000000004">
      <c r="A1306" t="s">
        <v>509</v>
      </c>
      <c r="B1306" t="s">
        <v>18</v>
      </c>
      <c r="C1306" t="s">
        <v>1046</v>
      </c>
      <c r="D1306">
        <v>0</v>
      </c>
      <c r="E1306">
        <f>IF(OR(ISBLANK(F1306),F1306=61),0,1)</f>
        <v>0</v>
      </c>
      <c r="G1306">
        <f>IF(AND(F1306&lt;31,E1306=1),1,0)</f>
        <v>0</v>
      </c>
      <c r="H1306">
        <f>IF(AND(F1306&gt;=31,E1306=1),1,0)</f>
        <v>0</v>
      </c>
      <c r="I1306">
        <f>IF(AND(F1306&lt;15,E1306=1),1,0)</f>
        <v>0</v>
      </c>
      <c r="J1306">
        <f>IF(F1306=61,1,0)</f>
        <v>0</v>
      </c>
      <c r="K1306" t="s">
        <v>0</v>
      </c>
      <c r="L1306">
        <v>78</v>
      </c>
      <c r="M1306">
        <v>208</v>
      </c>
      <c r="N1306">
        <v>4</v>
      </c>
      <c r="O1306">
        <v>0</v>
      </c>
      <c r="P1306">
        <v>1.5</v>
      </c>
      <c r="Q1306">
        <v>0</v>
      </c>
      <c r="R1306">
        <v>0.3</v>
      </c>
      <c r="S1306">
        <v>0</v>
      </c>
      <c r="T1306">
        <v>0</v>
      </c>
      <c r="U1306">
        <v>0.3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0.3</v>
      </c>
      <c r="AG1306">
        <v>0</v>
      </c>
      <c r="AH1306">
        <v>0</v>
      </c>
      <c r="AI1306">
        <v>0</v>
      </c>
      <c r="AJ1306">
        <v>0.3</v>
      </c>
      <c r="AK1306">
        <v>0</v>
      </c>
      <c r="AL1306">
        <v>-3.6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29.3</v>
      </c>
      <c r="AV1306">
        <v>0</v>
      </c>
      <c r="AW1306">
        <v>0</v>
      </c>
      <c r="AX1306">
        <v>0</v>
      </c>
      <c r="AY1306">
        <v>9.1999999999999993</v>
      </c>
      <c r="AZ1306">
        <v>0</v>
      </c>
      <c r="BA1306">
        <v>0</v>
      </c>
      <c r="BB1306">
        <v>0</v>
      </c>
      <c r="BC1306">
        <v>-4.2000000000000003E-2</v>
      </c>
      <c r="BD1306">
        <v>-9.5</v>
      </c>
      <c r="BE1306">
        <v>-6.3</v>
      </c>
      <c r="BF1306">
        <v>-15.8</v>
      </c>
    </row>
    <row r="1307" spans="1:58" x14ac:dyDescent="0.55000000000000004">
      <c r="A1307" t="s">
        <v>509</v>
      </c>
      <c r="B1307" t="s">
        <v>3</v>
      </c>
      <c r="C1307" t="s">
        <v>1046</v>
      </c>
      <c r="D1307">
        <v>0</v>
      </c>
      <c r="E1307">
        <f>IF(OR(ISBLANK(F1307),F1307=61),0,1)</f>
        <v>0</v>
      </c>
      <c r="G1307">
        <f>IF(AND(F1307&lt;31,E1307=1),1,0)</f>
        <v>0</v>
      </c>
      <c r="H1307">
        <f>IF(AND(F1307&gt;=31,E1307=1),1,0)</f>
        <v>0</v>
      </c>
      <c r="I1307">
        <f>IF(AND(F1307&lt;15,E1307=1),1,0)</f>
        <v>0</v>
      </c>
      <c r="J1307">
        <f>IF(F1307=61,1,0)</f>
        <v>0</v>
      </c>
      <c r="K1307" t="s">
        <v>0</v>
      </c>
      <c r="L1307">
        <v>78</v>
      </c>
      <c r="M1307">
        <v>208</v>
      </c>
      <c r="N1307">
        <v>9</v>
      </c>
      <c r="O1307">
        <v>0</v>
      </c>
      <c r="P1307">
        <v>1.6</v>
      </c>
      <c r="Q1307">
        <v>0</v>
      </c>
      <c r="R1307">
        <v>0.1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0.3</v>
      </c>
      <c r="AE1307">
        <v>0.3</v>
      </c>
      <c r="AF1307">
        <v>0</v>
      </c>
      <c r="AG1307">
        <v>0</v>
      </c>
      <c r="AH1307">
        <v>0.1</v>
      </c>
      <c r="AI1307">
        <v>0.1</v>
      </c>
      <c r="AJ1307">
        <v>0.1</v>
      </c>
      <c r="AK1307">
        <v>0</v>
      </c>
      <c r="AL1307">
        <v>-2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24.3</v>
      </c>
      <c r="AT1307">
        <v>12.9</v>
      </c>
      <c r="AU1307">
        <v>0</v>
      </c>
      <c r="AV1307">
        <v>0</v>
      </c>
      <c r="AW1307">
        <v>7.2</v>
      </c>
      <c r="AX1307">
        <v>50</v>
      </c>
      <c r="AY1307">
        <v>7.6</v>
      </c>
      <c r="AZ1307">
        <v>0</v>
      </c>
      <c r="BA1307">
        <v>0</v>
      </c>
      <c r="BB1307">
        <v>0</v>
      </c>
      <c r="BC1307">
        <v>-5.8999999999999997E-2</v>
      </c>
      <c r="BD1307">
        <v>-9.5</v>
      </c>
      <c r="BE1307">
        <v>4.5</v>
      </c>
      <c r="BF1307">
        <v>-5</v>
      </c>
    </row>
    <row r="1308" spans="1:58" x14ac:dyDescent="0.55000000000000004">
      <c r="A1308" t="s">
        <v>509</v>
      </c>
      <c r="B1308" t="s">
        <v>6</v>
      </c>
      <c r="C1308" t="s">
        <v>1046</v>
      </c>
      <c r="D1308">
        <v>0</v>
      </c>
      <c r="E1308">
        <f>IF(OR(ISBLANK(F1308),F1308=61),0,1)</f>
        <v>0</v>
      </c>
      <c r="G1308">
        <f>IF(AND(F1308&lt;31,E1308=1),1,0)</f>
        <v>0</v>
      </c>
      <c r="H1308">
        <f>IF(AND(F1308&gt;=31,E1308=1),1,0)</f>
        <v>0</v>
      </c>
      <c r="I1308">
        <f>IF(AND(F1308&lt;15,E1308=1),1,0)</f>
        <v>0</v>
      </c>
      <c r="J1308">
        <f>IF(F1308=61,1,0)</f>
        <v>0</v>
      </c>
      <c r="K1308" t="s">
        <v>0</v>
      </c>
      <c r="L1308">
        <v>78</v>
      </c>
      <c r="M1308">
        <v>208</v>
      </c>
      <c r="N1308">
        <v>6</v>
      </c>
      <c r="O1308">
        <v>0</v>
      </c>
      <c r="P1308">
        <v>2</v>
      </c>
      <c r="Q1308">
        <v>0</v>
      </c>
      <c r="R1308">
        <v>0.2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0.3</v>
      </c>
      <c r="AE1308">
        <v>0.3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19.5</v>
      </c>
      <c r="AT1308">
        <v>10</v>
      </c>
      <c r="AU1308">
        <v>0</v>
      </c>
      <c r="AV1308">
        <v>0</v>
      </c>
      <c r="AW1308">
        <v>0</v>
      </c>
      <c r="AX1308">
        <v>0</v>
      </c>
      <c r="AY1308">
        <v>4.4000000000000004</v>
      </c>
      <c r="AZ1308">
        <v>0</v>
      </c>
      <c r="BA1308">
        <v>0</v>
      </c>
      <c r="BB1308">
        <v>0</v>
      </c>
      <c r="BC1308">
        <v>-6.9999999999999993E-3</v>
      </c>
      <c r="BD1308">
        <v>-7</v>
      </c>
      <c r="BE1308">
        <v>0.3</v>
      </c>
      <c r="BF1308">
        <v>-6.7</v>
      </c>
    </row>
    <row r="1309" spans="1:58" x14ac:dyDescent="0.55000000000000004">
      <c r="A1309" t="s">
        <v>509</v>
      </c>
      <c r="B1309" t="s">
        <v>9</v>
      </c>
      <c r="C1309" t="s">
        <v>1046</v>
      </c>
      <c r="D1309">
        <v>0</v>
      </c>
      <c r="E1309">
        <f>IF(OR(ISBLANK(F1309),F1309=61),0,1)</f>
        <v>0</v>
      </c>
      <c r="G1309">
        <f>IF(AND(F1309&lt;31,E1309=1),1,0)</f>
        <v>0</v>
      </c>
      <c r="H1309">
        <f>IF(AND(F1309&gt;=31,E1309=1),1,0)</f>
        <v>0</v>
      </c>
      <c r="I1309">
        <f>IF(AND(F1309&lt;15,E1309=1),1,0)</f>
        <v>0</v>
      </c>
      <c r="J1309">
        <f>IF(F1309=61,1,0)</f>
        <v>0</v>
      </c>
      <c r="K1309" t="s">
        <v>0</v>
      </c>
      <c r="L1309">
        <v>78</v>
      </c>
      <c r="M1309">
        <v>208</v>
      </c>
      <c r="N1309">
        <v>7</v>
      </c>
      <c r="O1309">
        <v>1</v>
      </c>
      <c r="P1309">
        <v>1.6</v>
      </c>
      <c r="Q1309">
        <v>0</v>
      </c>
      <c r="R1309">
        <v>0.1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0.1</v>
      </c>
      <c r="Y1309">
        <v>0</v>
      </c>
      <c r="Z1309">
        <v>0.1</v>
      </c>
      <c r="AA1309">
        <v>0.3</v>
      </c>
      <c r="AB1309">
        <v>0.5</v>
      </c>
      <c r="AC1309">
        <v>0</v>
      </c>
      <c r="AD1309">
        <v>0.1</v>
      </c>
      <c r="AE1309">
        <v>0.1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0.1</v>
      </c>
      <c r="AL1309">
        <v>0.3</v>
      </c>
      <c r="AM1309">
        <v>0.25600000000000001</v>
      </c>
      <c r="AN1309">
        <v>0</v>
      </c>
      <c r="AO1309">
        <v>1</v>
      </c>
      <c r="AP1309">
        <v>2</v>
      </c>
      <c r="AQ1309">
        <v>1</v>
      </c>
      <c r="AR1309">
        <v>0</v>
      </c>
      <c r="AS1309">
        <v>10.6</v>
      </c>
      <c r="AT1309">
        <v>5.3</v>
      </c>
      <c r="AU1309">
        <v>0</v>
      </c>
      <c r="AV1309">
        <v>0</v>
      </c>
      <c r="AW1309">
        <v>0</v>
      </c>
      <c r="AX1309">
        <v>0</v>
      </c>
      <c r="AY1309">
        <v>9.1</v>
      </c>
      <c r="AZ1309">
        <v>0</v>
      </c>
      <c r="BA1309">
        <v>0</v>
      </c>
      <c r="BB1309">
        <v>0</v>
      </c>
      <c r="BC1309">
        <v>-4.0000000000000001E-3</v>
      </c>
      <c r="BD1309">
        <v>-4.3</v>
      </c>
      <c r="BE1309">
        <v>-1.7</v>
      </c>
      <c r="BF1309">
        <v>-6</v>
      </c>
    </row>
    <row r="1310" spans="1:58" x14ac:dyDescent="0.55000000000000004">
      <c r="A1310" t="s">
        <v>801</v>
      </c>
      <c r="B1310" t="s">
        <v>18</v>
      </c>
      <c r="C1310" t="s">
        <v>1047</v>
      </c>
      <c r="D1310">
        <v>0</v>
      </c>
      <c r="E1310">
        <f>IF(OR(ISBLANK(F1310),F1310=61),0,1)</f>
        <v>0</v>
      </c>
      <c r="G1310">
        <f>IF(AND(F1310&lt;31,E1310=1),1,0)</f>
        <v>0</v>
      </c>
      <c r="H1310">
        <f>IF(AND(F1310&gt;=31,E1310=1),1,0)</f>
        <v>0</v>
      </c>
      <c r="I1310">
        <f>IF(AND(F1310&lt;15,E1310=1),1,0)</f>
        <v>0</v>
      </c>
      <c r="J1310">
        <f>IF(F1310=61,1,0)</f>
        <v>0</v>
      </c>
      <c r="K1310" t="s">
        <v>0</v>
      </c>
      <c r="L1310">
        <v>79</v>
      </c>
      <c r="M1310">
        <v>210</v>
      </c>
      <c r="N1310">
        <v>21</v>
      </c>
      <c r="O1310">
        <v>3</v>
      </c>
      <c r="P1310">
        <v>9.3000000000000007</v>
      </c>
      <c r="Q1310">
        <v>1.3</v>
      </c>
      <c r="R1310">
        <v>3</v>
      </c>
      <c r="S1310">
        <v>0.43799999999999989</v>
      </c>
      <c r="T1310">
        <v>0.9</v>
      </c>
      <c r="U1310">
        <v>1.9</v>
      </c>
      <c r="V1310">
        <v>0.46200000000000002</v>
      </c>
      <c r="W1310">
        <v>0.5</v>
      </c>
      <c r="X1310">
        <v>1.2</v>
      </c>
      <c r="Y1310">
        <v>0.4</v>
      </c>
      <c r="Z1310">
        <v>0.2</v>
      </c>
      <c r="AA1310">
        <v>0.2</v>
      </c>
      <c r="AB1310">
        <v>0.8</v>
      </c>
      <c r="AC1310">
        <v>0.4</v>
      </c>
      <c r="AD1310">
        <v>1.9</v>
      </c>
      <c r="AE1310">
        <v>2.2000000000000002</v>
      </c>
      <c r="AF1310">
        <v>0.1</v>
      </c>
      <c r="AG1310">
        <v>0.1</v>
      </c>
      <c r="AH1310">
        <v>0.5</v>
      </c>
      <c r="AI1310">
        <v>1</v>
      </c>
      <c r="AJ1310">
        <v>0.8</v>
      </c>
      <c r="AK1310">
        <v>3.3</v>
      </c>
      <c r="AL1310">
        <v>12</v>
      </c>
      <c r="AM1310">
        <v>0.52700000000000002</v>
      </c>
      <c r="AN1310">
        <v>0.51600000000000001</v>
      </c>
      <c r="AO1310">
        <v>0.39100000000000001</v>
      </c>
      <c r="AP1310">
        <v>7.8E-2</v>
      </c>
      <c r="AQ1310">
        <v>62</v>
      </c>
      <c r="AR1310">
        <v>5.0999999999999996</v>
      </c>
      <c r="AS1310">
        <v>23.6</v>
      </c>
      <c r="AT1310">
        <v>14.6</v>
      </c>
      <c r="AU1310">
        <v>3.4</v>
      </c>
      <c r="AV1310">
        <v>0.9</v>
      </c>
      <c r="AW1310">
        <v>6</v>
      </c>
      <c r="AX1310">
        <v>24.9</v>
      </c>
      <c r="AY1310">
        <v>23.8</v>
      </c>
      <c r="AZ1310">
        <v>-0.2</v>
      </c>
      <c r="BA1310">
        <v>0.2</v>
      </c>
      <c r="BB1310">
        <v>0</v>
      </c>
      <c r="BC1310">
        <v>6.0000000000000001E-3</v>
      </c>
      <c r="BD1310">
        <v>-7</v>
      </c>
      <c r="BE1310">
        <v>-1.6</v>
      </c>
      <c r="BF1310">
        <v>-8.6</v>
      </c>
    </row>
    <row r="1311" spans="1:58" x14ac:dyDescent="0.55000000000000004">
      <c r="A1311" t="s">
        <v>801</v>
      </c>
      <c r="B1311" t="s">
        <v>3</v>
      </c>
      <c r="C1311" t="s">
        <v>1047</v>
      </c>
      <c r="D1311">
        <v>0</v>
      </c>
      <c r="E1311">
        <f>IF(OR(ISBLANK(F1311),F1311=61),0,1)</f>
        <v>0</v>
      </c>
      <c r="G1311">
        <f>IF(AND(F1311&lt;31,E1311=1),1,0)</f>
        <v>0</v>
      </c>
      <c r="H1311">
        <f>IF(AND(F1311&gt;=31,E1311=1),1,0)</f>
        <v>0</v>
      </c>
      <c r="I1311">
        <f>IF(AND(F1311&lt;15,E1311=1),1,0)</f>
        <v>0</v>
      </c>
      <c r="J1311">
        <f>IF(F1311=61,1,0)</f>
        <v>0</v>
      </c>
      <c r="K1311" t="s">
        <v>0</v>
      </c>
      <c r="L1311">
        <v>79</v>
      </c>
      <c r="M1311">
        <v>210</v>
      </c>
      <c r="N1311">
        <v>29</v>
      </c>
      <c r="O1311">
        <v>1</v>
      </c>
      <c r="P1311">
        <v>12.7</v>
      </c>
      <c r="Q1311">
        <v>1.5</v>
      </c>
      <c r="R1311">
        <v>4.4000000000000004</v>
      </c>
      <c r="S1311">
        <v>0.34599999999999997</v>
      </c>
      <c r="T1311">
        <v>0.7</v>
      </c>
      <c r="U1311">
        <v>2</v>
      </c>
      <c r="V1311">
        <v>0.36799999999999999</v>
      </c>
      <c r="W1311">
        <v>0.8</v>
      </c>
      <c r="X1311">
        <v>2.4</v>
      </c>
      <c r="Y1311">
        <v>0.32900000000000001</v>
      </c>
      <c r="Z1311">
        <v>0.8</v>
      </c>
      <c r="AA1311">
        <v>1.1000000000000001</v>
      </c>
      <c r="AB1311">
        <v>0.71900000000000008</v>
      </c>
      <c r="AC1311">
        <v>0.3</v>
      </c>
      <c r="AD1311">
        <v>2.2000000000000002</v>
      </c>
      <c r="AE1311">
        <v>2.6</v>
      </c>
      <c r="AF1311">
        <v>0.5</v>
      </c>
      <c r="AG1311">
        <v>0.2</v>
      </c>
      <c r="AH1311">
        <v>0.2</v>
      </c>
      <c r="AI1311">
        <v>0.8</v>
      </c>
      <c r="AJ1311">
        <v>0.7</v>
      </c>
      <c r="AK1311">
        <v>4.5999999999999996</v>
      </c>
      <c r="AL1311">
        <v>11.7</v>
      </c>
      <c r="AM1311">
        <v>0.47099999999999997</v>
      </c>
      <c r="AN1311">
        <v>0.43700000000000011</v>
      </c>
      <c r="AO1311">
        <v>0.55100000000000005</v>
      </c>
      <c r="AP1311">
        <v>0.252</v>
      </c>
      <c r="AQ1311">
        <v>126</v>
      </c>
      <c r="AR1311">
        <v>3.2</v>
      </c>
      <c r="AS1311">
        <v>21.7</v>
      </c>
      <c r="AT1311">
        <v>12.2</v>
      </c>
      <c r="AU1311">
        <v>7.7</v>
      </c>
      <c r="AV1311">
        <v>1.1000000000000001</v>
      </c>
      <c r="AW1311">
        <v>2</v>
      </c>
      <c r="AX1311">
        <v>13.9</v>
      </c>
      <c r="AY1311">
        <v>22.9</v>
      </c>
      <c r="AZ1311">
        <v>0</v>
      </c>
      <c r="BA1311">
        <v>0.1</v>
      </c>
      <c r="BB1311">
        <v>0.1</v>
      </c>
      <c r="BC1311">
        <v>6.9999999999999993E-3</v>
      </c>
      <c r="BD1311">
        <v>-4.5</v>
      </c>
      <c r="BE1311">
        <v>-4.5999999999999996</v>
      </c>
      <c r="BF1311">
        <v>-9.1</v>
      </c>
    </row>
    <row r="1312" spans="1:58" x14ac:dyDescent="0.55000000000000004">
      <c r="A1312" t="s">
        <v>49</v>
      </c>
      <c r="B1312" t="s">
        <v>18</v>
      </c>
      <c r="C1312" t="s">
        <v>1048</v>
      </c>
      <c r="D1312">
        <v>0</v>
      </c>
      <c r="E1312">
        <f>IF(OR(ISBLANK(F1312),F1312=61),0,1)</f>
        <v>0</v>
      </c>
      <c r="G1312">
        <f>IF(AND(F1312&lt;31,E1312=1),1,0)</f>
        <v>0</v>
      </c>
      <c r="H1312">
        <f>IF(AND(F1312&gt;=31,E1312=1),1,0)</f>
        <v>0</v>
      </c>
      <c r="I1312">
        <f>IF(AND(F1312&lt;15,E1312=1),1,0)</f>
        <v>0</v>
      </c>
      <c r="J1312">
        <f>IF(F1312=61,1,0)</f>
        <v>0</v>
      </c>
      <c r="K1312" t="s">
        <v>0</v>
      </c>
      <c r="L1312">
        <v>82</v>
      </c>
      <c r="M1312">
        <v>220</v>
      </c>
      <c r="N1312">
        <v>31</v>
      </c>
      <c r="O1312">
        <v>6</v>
      </c>
      <c r="P1312">
        <v>14.6</v>
      </c>
      <c r="Q1312">
        <v>2.1</v>
      </c>
      <c r="R1312">
        <v>3.8</v>
      </c>
      <c r="S1312">
        <v>0.53799999999999992</v>
      </c>
      <c r="T1312">
        <v>2.1</v>
      </c>
      <c r="U1312">
        <v>3.7</v>
      </c>
      <c r="V1312">
        <v>0.55200000000000005</v>
      </c>
      <c r="W1312">
        <v>0</v>
      </c>
      <c r="X1312">
        <v>0.1</v>
      </c>
      <c r="Y1312">
        <v>0</v>
      </c>
      <c r="Z1312">
        <v>0.5</v>
      </c>
      <c r="AA1312">
        <v>1.4</v>
      </c>
      <c r="AB1312">
        <v>0.38600000000000001</v>
      </c>
      <c r="AC1312">
        <v>1.3</v>
      </c>
      <c r="AD1312">
        <v>2.2000000000000002</v>
      </c>
      <c r="AE1312">
        <v>3.5</v>
      </c>
      <c r="AF1312">
        <v>0.1</v>
      </c>
      <c r="AG1312">
        <v>0.3</v>
      </c>
      <c r="AH1312">
        <v>1.2</v>
      </c>
      <c r="AI1312">
        <v>1</v>
      </c>
      <c r="AJ1312">
        <v>2</v>
      </c>
      <c r="AK1312">
        <v>4.7</v>
      </c>
      <c r="AL1312">
        <v>16</v>
      </c>
      <c r="AM1312">
        <v>0.51800000000000002</v>
      </c>
      <c r="AN1312">
        <v>0.53799999999999992</v>
      </c>
      <c r="AO1312">
        <v>2.5000000000000001E-2</v>
      </c>
      <c r="AP1312">
        <v>0.37</v>
      </c>
      <c r="AQ1312">
        <v>133</v>
      </c>
      <c r="AR1312">
        <v>11</v>
      </c>
      <c r="AS1312">
        <v>18.7</v>
      </c>
      <c r="AT1312">
        <v>14.7</v>
      </c>
      <c r="AU1312">
        <v>1</v>
      </c>
      <c r="AV1312">
        <v>1.4</v>
      </c>
      <c r="AW1312">
        <v>9.4</v>
      </c>
      <c r="AX1312">
        <v>18.600000000000001</v>
      </c>
      <c r="AY1312">
        <v>20.7</v>
      </c>
      <c r="AZ1312">
        <v>0.1</v>
      </c>
      <c r="BA1312">
        <v>1</v>
      </c>
      <c r="BB1312">
        <v>1.2</v>
      </c>
      <c r="BC1312">
        <v>0.10199999999999999</v>
      </c>
      <c r="BD1312">
        <v>-3.2</v>
      </c>
      <c r="BE1312">
        <v>5.4</v>
      </c>
      <c r="BF1312">
        <v>2.2000000000000002</v>
      </c>
    </row>
    <row r="1313" spans="1:58" x14ac:dyDescent="0.55000000000000004">
      <c r="A1313" t="s">
        <v>164</v>
      </c>
      <c r="B1313" t="s">
        <v>18</v>
      </c>
      <c r="C1313" t="s">
        <v>1049</v>
      </c>
      <c r="D1313">
        <v>0</v>
      </c>
      <c r="E1313">
        <f>IF(OR(ISBLANK(F1313),F1313=61),0,1)</f>
        <v>0</v>
      </c>
      <c r="G1313">
        <f>IF(AND(F1313&lt;31,E1313=1),1,0)</f>
        <v>0</v>
      </c>
      <c r="H1313">
        <f>IF(AND(F1313&gt;=31,E1313=1),1,0)</f>
        <v>0</v>
      </c>
      <c r="I1313">
        <f>IF(AND(F1313&lt;15,E1313=1),1,0)</f>
        <v>0</v>
      </c>
      <c r="J1313">
        <f>IF(F1313=61,1,0)</f>
        <v>0</v>
      </c>
      <c r="K1313" t="s">
        <v>0</v>
      </c>
      <c r="L1313">
        <v>80</v>
      </c>
      <c r="M1313">
        <v>240</v>
      </c>
      <c r="N1313">
        <v>33</v>
      </c>
      <c r="O1313">
        <v>32</v>
      </c>
      <c r="P1313">
        <v>23.9</v>
      </c>
      <c r="Q1313">
        <v>2.8</v>
      </c>
      <c r="R1313">
        <v>5.7</v>
      </c>
      <c r="S1313">
        <v>0.48099999999999998</v>
      </c>
      <c r="T1313">
        <v>2.7</v>
      </c>
      <c r="U1313">
        <v>5.6</v>
      </c>
      <c r="V1313">
        <v>0.48399999999999999</v>
      </c>
      <c r="W1313">
        <v>0</v>
      </c>
      <c r="X1313">
        <v>0.1</v>
      </c>
      <c r="Y1313">
        <v>0.33300000000000002</v>
      </c>
      <c r="Z1313">
        <v>1.5</v>
      </c>
      <c r="AA1313">
        <v>2.9</v>
      </c>
      <c r="AB1313">
        <v>0.52600000000000002</v>
      </c>
      <c r="AC1313">
        <v>1.8</v>
      </c>
      <c r="AD1313">
        <v>4</v>
      </c>
      <c r="AE1313">
        <v>5.8</v>
      </c>
      <c r="AF1313">
        <v>1.3</v>
      </c>
      <c r="AG1313">
        <v>1.4</v>
      </c>
      <c r="AH1313">
        <v>1.4</v>
      </c>
      <c r="AI1313">
        <v>1</v>
      </c>
      <c r="AJ1313">
        <v>2.7</v>
      </c>
      <c r="AK1313">
        <v>7.1</v>
      </c>
      <c r="AL1313">
        <v>19.5</v>
      </c>
      <c r="AM1313">
        <v>0.498</v>
      </c>
      <c r="AN1313">
        <v>0.48399999999999999</v>
      </c>
      <c r="AO1313">
        <v>1.6E-2</v>
      </c>
      <c r="AP1313">
        <v>0.503</v>
      </c>
      <c r="AQ1313">
        <v>237</v>
      </c>
      <c r="AR1313">
        <v>8.1999999999999993</v>
      </c>
      <c r="AS1313">
        <v>19.2</v>
      </c>
      <c r="AT1313">
        <v>13.7</v>
      </c>
      <c r="AU1313">
        <v>11.4</v>
      </c>
      <c r="AV1313">
        <v>3.6</v>
      </c>
      <c r="AW1313">
        <v>5.9</v>
      </c>
      <c r="AX1313">
        <v>12.7</v>
      </c>
      <c r="AY1313">
        <v>17.3</v>
      </c>
      <c r="AZ1313">
        <v>1.1000000000000001</v>
      </c>
      <c r="BA1313">
        <v>2.1</v>
      </c>
      <c r="BB1313">
        <v>3.2</v>
      </c>
      <c r="BC1313">
        <v>0.161</v>
      </c>
      <c r="BD1313">
        <v>1.2</v>
      </c>
      <c r="BE1313">
        <v>7.6</v>
      </c>
      <c r="BF1313">
        <v>8.8000000000000007</v>
      </c>
    </row>
    <row r="1314" spans="1:58" x14ac:dyDescent="0.55000000000000004">
      <c r="A1314" t="s">
        <v>164</v>
      </c>
      <c r="B1314" t="s">
        <v>3</v>
      </c>
      <c r="C1314" t="s">
        <v>1049</v>
      </c>
      <c r="D1314">
        <v>0</v>
      </c>
      <c r="E1314">
        <f>IF(OR(ISBLANK(F1314),F1314=61),0,1)</f>
        <v>0</v>
      </c>
      <c r="G1314">
        <f>IF(AND(F1314&lt;31,E1314=1),1,0)</f>
        <v>0</v>
      </c>
      <c r="H1314">
        <f>IF(AND(F1314&gt;=31,E1314=1),1,0)</f>
        <v>0</v>
      </c>
      <c r="I1314">
        <f>IF(AND(F1314&lt;15,E1314=1),1,0)</f>
        <v>0</v>
      </c>
      <c r="J1314">
        <f>IF(F1314=61,1,0)</f>
        <v>0</v>
      </c>
      <c r="K1314" t="s">
        <v>0</v>
      </c>
      <c r="L1314">
        <v>80</v>
      </c>
      <c r="M1314">
        <v>240</v>
      </c>
      <c r="N1314">
        <v>22</v>
      </c>
      <c r="O1314">
        <v>17</v>
      </c>
      <c r="P1314">
        <v>24.3</v>
      </c>
      <c r="Q1314">
        <v>2.2000000000000002</v>
      </c>
      <c r="R1314">
        <v>6.2</v>
      </c>
      <c r="S1314">
        <v>0.35</v>
      </c>
      <c r="T1314">
        <v>2</v>
      </c>
      <c r="U1314">
        <v>5.7</v>
      </c>
      <c r="V1314">
        <v>0.34899999999999998</v>
      </c>
      <c r="W1314">
        <v>0.2</v>
      </c>
      <c r="X1314">
        <v>0.5</v>
      </c>
      <c r="Y1314">
        <v>0.36399999999999999</v>
      </c>
      <c r="Z1314">
        <v>2.1</v>
      </c>
      <c r="AA1314">
        <v>3.8</v>
      </c>
      <c r="AB1314">
        <v>0.54799999999999993</v>
      </c>
      <c r="AC1314">
        <v>1.3</v>
      </c>
      <c r="AD1314">
        <v>3</v>
      </c>
      <c r="AE1314">
        <v>4.3</v>
      </c>
      <c r="AF1314">
        <v>1.8</v>
      </c>
      <c r="AG1314">
        <v>1.2</v>
      </c>
      <c r="AH1314">
        <v>1</v>
      </c>
      <c r="AI1314">
        <v>2.2999999999999998</v>
      </c>
      <c r="AJ1314">
        <v>3.1</v>
      </c>
      <c r="AK1314">
        <v>6.6</v>
      </c>
      <c r="AL1314">
        <v>9.3000000000000007</v>
      </c>
      <c r="AM1314">
        <v>0.41299999999999998</v>
      </c>
      <c r="AN1314">
        <v>0.36499999999999999</v>
      </c>
      <c r="AO1314">
        <v>0.08</v>
      </c>
      <c r="AP1314">
        <v>0.61299999999999999</v>
      </c>
      <c r="AQ1314">
        <v>159</v>
      </c>
      <c r="AR1314">
        <v>5.7</v>
      </c>
      <c r="AS1314">
        <v>14.7</v>
      </c>
      <c r="AT1314">
        <v>10</v>
      </c>
      <c r="AU1314">
        <v>15.6</v>
      </c>
      <c r="AV1314">
        <v>2.9</v>
      </c>
      <c r="AW1314">
        <v>4.5</v>
      </c>
      <c r="AX1314">
        <v>22.4</v>
      </c>
      <c r="AY1314">
        <v>21</v>
      </c>
      <c r="AZ1314">
        <v>-0.6</v>
      </c>
      <c r="BA1314">
        <v>0.9</v>
      </c>
      <c r="BB1314">
        <v>0.3</v>
      </c>
      <c r="BC1314">
        <v>0.02</v>
      </c>
      <c r="BD1314">
        <v>-4</v>
      </c>
      <c r="BE1314">
        <v>5.5</v>
      </c>
      <c r="BF1314">
        <v>1.5</v>
      </c>
    </row>
    <row r="1315" spans="1:58" x14ac:dyDescent="0.55000000000000004">
      <c r="A1315" t="s">
        <v>164</v>
      </c>
      <c r="B1315" t="s">
        <v>6</v>
      </c>
      <c r="C1315" t="s">
        <v>1049</v>
      </c>
      <c r="D1315">
        <v>0</v>
      </c>
      <c r="E1315">
        <f>IF(OR(ISBLANK(F1315),F1315=61),0,1)</f>
        <v>0</v>
      </c>
      <c r="G1315">
        <f>IF(AND(F1315&lt;31,E1315=1),1,0)</f>
        <v>0</v>
      </c>
      <c r="H1315">
        <f>IF(AND(F1315&gt;=31,E1315=1),1,0)</f>
        <v>0</v>
      </c>
      <c r="I1315">
        <f>IF(AND(F1315&lt;15,E1315=1),1,0)</f>
        <v>0</v>
      </c>
      <c r="J1315">
        <f>IF(F1315=61,1,0)</f>
        <v>0</v>
      </c>
      <c r="K1315" t="s">
        <v>0</v>
      </c>
      <c r="L1315">
        <v>80</v>
      </c>
      <c r="M1315">
        <v>240</v>
      </c>
      <c r="N1315">
        <v>35</v>
      </c>
      <c r="O1315">
        <v>0</v>
      </c>
      <c r="P1315">
        <v>7.1</v>
      </c>
      <c r="Q1315">
        <v>0.8</v>
      </c>
      <c r="R1315">
        <v>1.5</v>
      </c>
      <c r="S1315">
        <v>0.52900000000000003</v>
      </c>
      <c r="T1315">
        <v>0.8</v>
      </c>
      <c r="U1315">
        <v>1.4</v>
      </c>
      <c r="V1315">
        <v>0.54</v>
      </c>
      <c r="W1315">
        <v>0</v>
      </c>
      <c r="X1315">
        <v>0</v>
      </c>
      <c r="Y1315">
        <v>0</v>
      </c>
      <c r="Z1315">
        <v>0.8</v>
      </c>
      <c r="AA1315">
        <v>1.5</v>
      </c>
      <c r="AB1315">
        <v>0.53700000000000003</v>
      </c>
      <c r="AC1315">
        <v>0.7</v>
      </c>
      <c r="AD1315">
        <v>0.8</v>
      </c>
      <c r="AE1315">
        <v>1.5</v>
      </c>
      <c r="AF1315">
        <v>0.5</v>
      </c>
      <c r="AG1315">
        <v>0.4</v>
      </c>
      <c r="AH1315">
        <v>0.1</v>
      </c>
      <c r="AI1315">
        <v>0.7</v>
      </c>
      <c r="AJ1315">
        <v>1.6</v>
      </c>
      <c r="AK1315">
        <v>2.4</v>
      </c>
      <c r="AL1315">
        <v>14.5</v>
      </c>
      <c r="AM1315">
        <v>0.54100000000000004</v>
      </c>
      <c r="AN1315">
        <v>0.52900000000000003</v>
      </c>
      <c r="AO1315">
        <v>0.02</v>
      </c>
      <c r="AP1315">
        <v>1.0589999999999999</v>
      </c>
      <c r="AQ1315">
        <v>91</v>
      </c>
      <c r="AR1315">
        <v>12.5</v>
      </c>
      <c r="AS1315">
        <v>12.8</v>
      </c>
      <c r="AT1315">
        <v>12.6</v>
      </c>
      <c r="AU1315">
        <v>12.1</v>
      </c>
      <c r="AV1315">
        <v>3.1</v>
      </c>
      <c r="AW1315">
        <v>2.2000000000000002</v>
      </c>
      <c r="AX1315">
        <v>23.1</v>
      </c>
      <c r="AY1315">
        <v>20.2</v>
      </c>
      <c r="AZ1315">
        <v>0.3</v>
      </c>
      <c r="BA1315">
        <v>0.4</v>
      </c>
      <c r="BB1315">
        <v>0.7</v>
      </c>
      <c r="BC1315">
        <v>0.109</v>
      </c>
      <c r="BD1315">
        <v>1</v>
      </c>
      <c r="BE1315">
        <v>3.7</v>
      </c>
      <c r="BF1315">
        <v>4.7</v>
      </c>
    </row>
    <row r="1316" spans="1:58" x14ac:dyDescent="0.55000000000000004">
      <c r="A1316" t="s">
        <v>199</v>
      </c>
      <c r="B1316" t="s">
        <v>18</v>
      </c>
      <c r="C1316" t="s">
        <v>1050</v>
      </c>
      <c r="D1316">
        <v>0</v>
      </c>
      <c r="E1316">
        <f>IF(OR(ISBLANK(F1316),F1316=61),0,1)</f>
        <v>0</v>
      </c>
      <c r="G1316">
        <f>IF(AND(F1316&lt;31,E1316=1),1,0)</f>
        <v>0</v>
      </c>
      <c r="H1316">
        <f>IF(AND(F1316&gt;=31,E1316=1),1,0)</f>
        <v>0</v>
      </c>
      <c r="I1316">
        <f>IF(AND(F1316&lt;15,E1316=1),1,0)</f>
        <v>0</v>
      </c>
      <c r="J1316">
        <f>IF(F1316=61,1,0)</f>
        <v>0</v>
      </c>
      <c r="K1316" t="s">
        <v>0</v>
      </c>
      <c r="L1316">
        <v>80</v>
      </c>
      <c r="M1316">
        <v>190</v>
      </c>
      <c r="N1316">
        <v>18</v>
      </c>
      <c r="O1316">
        <v>1</v>
      </c>
      <c r="P1316">
        <v>6.4</v>
      </c>
      <c r="Q1316">
        <v>0.6</v>
      </c>
      <c r="R1316">
        <v>0.9</v>
      </c>
      <c r="S1316">
        <v>0.58799999999999997</v>
      </c>
      <c r="T1316">
        <v>0.6</v>
      </c>
      <c r="U1316">
        <v>0.9</v>
      </c>
      <c r="V1316">
        <v>0.58799999999999997</v>
      </c>
      <c r="W1316">
        <v>0</v>
      </c>
      <c r="X1316">
        <v>0</v>
      </c>
      <c r="Y1316">
        <v>0</v>
      </c>
      <c r="Z1316">
        <v>0.1</v>
      </c>
      <c r="AA1316">
        <v>0.3</v>
      </c>
      <c r="AB1316">
        <v>0.33300000000000002</v>
      </c>
      <c r="AC1316">
        <v>0.6</v>
      </c>
      <c r="AD1316">
        <v>0.7</v>
      </c>
      <c r="AE1316">
        <v>1.3</v>
      </c>
      <c r="AF1316">
        <v>0</v>
      </c>
      <c r="AG1316">
        <v>0.4</v>
      </c>
      <c r="AH1316">
        <v>0.3</v>
      </c>
      <c r="AI1316">
        <v>0.2</v>
      </c>
      <c r="AJ1316">
        <v>0.8</v>
      </c>
      <c r="AK1316">
        <v>1.2</v>
      </c>
      <c r="AL1316">
        <v>16.3</v>
      </c>
      <c r="AM1316">
        <v>0.55399999999999994</v>
      </c>
      <c r="AN1316">
        <v>0.58799999999999997</v>
      </c>
      <c r="AO1316">
        <v>0</v>
      </c>
      <c r="AP1316">
        <v>0.35299999999999998</v>
      </c>
      <c r="AQ1316">
        <v>22</v>
      </c>
      <c r="AR1316">
        <v>11</v>
      </c>
      <c r="AS1316">
        <v>13.2</v>
      </c>
      <c r="AT1316">
        <v>12.1</v>
      </c>
      <c r="AU1316">
        <v>0</v>
      </c>
      <c r="AV1316">
        <v>4.4000000000000004</v>
      </c>
      <c r="AW1316">
        <v>4.8</v>
      </c>
      <c r="AX1316">
        <v>13.1</v>
      </c>
      <c r="AY1316">
        <v>10.8</v>
      </c>
      <c r="AZ1316">
        <v>0.1</v>
      </c>
      <c r="BA1316">
        <v>0.2</v>
      </c>
      <c r="BB1316">
        <v>0.4</v>
      </c>
      <c r="BC1316">
        <v>0.126</v>
      </c>
      <c r="BD1316">
        <v>-3.5</v>
      </c>
      <c r="BE1316">
        <v>1.9</v>
      </c>
      <c r="BF1316">
        <v>-1.6</v>
      </c>
    </row>
    <row r="1317" spans="1:58" x14ac:dyDescent="0.55000000000000004">
      <c r="A1317" t="s">
        <v>199</v>
      </c>
      <c r="B1317" t="s">
        <v>3</v>
      </c>
      <c r="C1317" t="s">
        <v>1050</v>
      </c>
      <c r="D1317">
        <v>0</v>
      </c>
      <c r="E1317">
        <f>IF(OR(ISBLANK(F1317),F1317=61),0,1)</f>
        <v>0</v>
      </c>
      <c r="G1317">
        <f>IF(AND(F1317&lt;31,E1317=1),1,0)</f>
        <v>0</v>
      </c>
      <c r="H1317">
        <f>IF(AND(F1317&gt;=31,E1317=1),1,0)</f>
        <v>0</v>
      </c>
      <c r="I1317">
        <f>IF(AND(F1317&lt;15,E1317=1),1,0)</f>
        <v>0</v>
      </c>
      <c r="J1317">
        <f>IF(F1317=61,1,0)</f>
        <v>0</v>
      </c>
      <c r="K1317" t="s">
        <v>0</v>
      </c>
      <c r="L1317">
        <v>80</v>
      </c>
      <c r="M1317">
        <v>190</v>
      </c>
      <c r="N1317">
        <v>30</v>
      </c>
      <c r="O1317">
        <v>24</v>
      </c>
      <c r="P1317">
        <v>16.8</v>
      </c>
      <c r="Q1317">
        <v>2.7</v>
      </c>
      <c r="R1317">
        <v>4.8</v>
      </c>
      <c r="S1317">
        <v>0.55899999999999994</v>
      </c>
      <c r="T1317">
        <v>2.7</v>
      </c>
      <c r="U1317">
        <v>4.7</v>
      </c>
      <c r="V1317">
        <v>0.56299999999999994</v>
      </c>
      <c r="W1317">
        <v>0</v>
      </c>
      <c r="X1317">
        <v>0</v>
      </c>
      <c r="Y1317">
        <v>0</v>
      </c>
      <c r="Z1317">
        <v>0.5</v>
      </c>
      <c r="AA1317">
        <v>1.5</v>
      </c>
      <c r="AB1317">
        <v>0.33300000000000002</v>
      </c>
      <c r="AC1317">
        <v>2.2999999999999998</v>
      </c>
      <c r="AD1317">
        <v>1.8</v>
      </c>
      <c r="AE1317">
        <v>4.0999999999999996</v>
      </c>
      <c r="AF1317">
        <v>0.6</v>
      </c>
      <c r="AG1317">
        <v>1.1000000000000001</v>
      </c>
      <c r="AH1317">
        <v>1.1000000000000001</v>
      </c>
      <c r="AI1317">
        <v>0.9</v>
      </c>
      <c r="AJ1317">
        <v>2</v>
      </c>
      <c r="AK1317">
        <v>5.8</v>
      </c>
      <c r="AL1317">
        <v>21.6</v>
      </c>
      <c r="AM1317">
        <v>0.53200000000000003</v>
      </c>
      <c r="AN1317">
        <v>0.55899999999999994</v>
      </c>
      <c r="AO1317">
        <v>6.9999999999999993E-3</v>
      </c>
      <c r="AP1317">
        <v>0.315</v>
      </c>
      <c r="AQ1317">
        <v>186</v>
      </c>
      <c r="AR1317">
        <v>14.7</v>
      </c>
      <c r="AS1317">
        <v>13.2</v>
      </c>
      <c r="AT1317">
        <v>14</v>
      </c>
      <c r="AU1317">
        <v>7.8</v>
      </c>
      <c r="AV1317">
        <v>3.6</v>
      </c>
      <c r="AW1317">
        <v>6.7</v>
      </c>
      <c r="AX1317">
        <v>14.1</v>
      </c>
      <c r="AY1317">
        <v>19.100000000000001</v>
      </c>
      <c r="AZ1317">
        <v>0.7</v>
      </c>
      <c r="BA1317">
        <v>1.1000000000000001</v>
      </c>
      <c r="BB1317">
        <v>1.9</v>
      </c>
      <c r="BC1317">
        <v>0.14699999999999999</v>
      </c>
      <c r="BD1317">
        <v>-1.1000000000000001</v>
      </c>
      <c r="BE1317">
        <v>4.5</v>
      </c>
      <c r="BF1317">
        <v>3.4</v>
      </c>
    </row>
    <row r="1318" spans="1:58" x14ac:dyDescent="0.55000000000000004">
      <c r="A1318" t="s">
        <v>199</v>
      </c>
      <c r="B1318" t="s">
        <v>6</v>
      </c>
      <c r="C1318" t="s">
        <v>1050</v>
      </c>
      <c r="D1318">
        <v>0</v>
      </c>
      <c r="E1318">
        <f>IF(OR(ISBLANK(F1318),F1318=61),0,1)</f>
        <v>0</v>
      </c>
      <c r="G1318">
        <f>IF(AND(F1318&lt;31,E1318=1),1,0)</f>
        <v>0</v>
      </c>
      <c r="H1318">
        <f>IF(AND(F1318&gt;=31,E1318=1),1,0)</f>
        <v>0</v>
      </c>
      <c r="I1318">
        <f>IF(AND(F1318&lt;15,E1318=1),1,0)</f>
        <v>0</v>
      </c>
      <c r="J1318">
        <f>IF(F1318=61,1,0)</f>
        <v>0</v>
      </c>
      <c r="K1318" t="s">
        <v>0</v>
      </c>
      <c r="L1318">
        <v>80</v>
      </c>
      <c r="M1318">
        <v>190</v>
      </c>
      <c r="N1318">
        <v>36</v>
      </c>
      <c r="O1318">
        <v>33</v>
      </c>
      <c r="P1318">
        <v>29.5</v>
      </c>
      <c r="Q1318">
        <v>3.1</v>
      </c>
      <c r="R1318">
        <v>5.4</v>
      </c>
      <c r="S1318">
        <v>0.57999999999999996</v>
      </c>
      <c r="T1318">
        <v>3.1</v>
      </c>
      <c r="U1318">
        <v>5.3</v>
      </c>
      <c r="V1318">
        <v>0.58599999999999997</v>
      </c>
      <c r="W1318">
        <v>0</v>
      </c>
      <c r="X1318">
        <v>0.1</v>
      </c>
      <c r="Y1318">
        <v>0</v>
      </c>
      <c r="Z1318">
        <v>0.8</v>
      </c>
      <c r="AA1318">
        <v>2.6</v>
      </c>
      <c r="AB1318">
        <v>0.312</v>
      </c>
      <c r="AC1318">
        <v>2.5</v>
      </c>
      <c r="AD1318">
        <v>3.2</v>
      </c>
      <c r="AE1318">
        <v>5.7</v>
      </c>
      <c r="AF1318">
        <v>1.5</v>
      </c>
      <c r="AG1318">
        <v>1.4</v>
      </c>
      <c r="AH1318">
        <v>1.5</v>
      </c>
      <c r="AI1318">
        <v>1.4</v>
      </c>
      <c r="AJ1318">
        <v>2.1</v>
      </c>
      <c r="AK1318">
        <v>7</v>
      </c>
      <c r="AL1318">
        <v>16.600000000000001</v>
      </c>
      <c r="AM1318">
        <v>0.53299999999999992</v>
      </c>
      <c r="AN1318">
        <v>0.57999999999999996</v>
      </c>
      <c r="AO1318">
        <v>0.01</v>
      </c>
      <c r="AP1318">
        <v>0.48199999999999998</v>
      </c>
      <c r="AQ1318">
        <v>294</v>
      </c>
      <c r="AR1318">
        <v>10.199999999999999</v>
      </c>
      <c r="AS1318">
        <v>12.8</v>
      </c>
      <c r="AT1318">
        <v>11.5</v>
      </c>
      <c r="AU1318">
        <v>10.199999999999999</v>
      </c>
      <c r="AV1318">
        <v>2.7</v>
      </c>
      <c r="AW1318">
        <v>5</v>
      </c>
      <c r="AX1318">
        <v>17.399999999999999</v>
      </c>
      <c r="AY1318">
        <v>14.2</v>
      </c>
      <c r="AZ1318">
        <v>1.2</v>
      </c>
      <c r="BA1318">
        <v>2</v>
      </c>
      <c r="BB1318">
        <v>3.1</v>
      </c>
      <c r="BC1318">
        <v>0.11799999999999999</v>
      </c>
      <c r="BD1318">
        <v>-0.7</v>
      </c>
      <c r="BE1318">
        <v>5.0999999999999996</v>
      </c>
      <c r="BF1318">
        <v>4.4000000000000004</v>
      </c>
    </row>
    <row r="1319" spans="1:58" x14ac:dyDescent="0.55000000000000004">
      <c r="A1319" t="s">
        <v>199</v>
      </c>
      <c r="B1319" t="s">
        <v>9</v>
      </c>
      <c r="C1319" t="s">
        <v>1050</v>
      </c>
      <c r="D1319">
        <v>0</v>
      </c>
      <c r="E1319">
        <f>IF(OR(ISBLANK(F1319),F1319=61),0,1)</f>
        <v>0</v>
      </c>
      <c r="G1319">
        <f>IF(AND(F1319&lt;31,E1319=1),1,0)</f>
        <v>0</v>
      </c>
      <c r="H1319">
        <f>IF(AND(F1319&gt;=31,E1319=1),1,0)</f>
        <v>0</v>
      </c>
      <c r="I1319">
        <f>IF(AND(F1319&lt;15,E1319=1),1,0)</f>
        <v>0</v>
      </c>
      <c r="J1319">
        <f>IF(F1319=61,1,0)</f>
        <v>0</v>
      </c>
      <c r="K1319" t="s">
        <v>0</v>
      </c>
      <c r="L1319">
        <v>80</v>
      </c>
      <c r="M1319">
        <v>190</v>
      </c>
      <c r="N1319">
        <v>24</v>
      </c>
      <c r="O1319">
        <v>23</v>
      </c>
      <c r="P1319">
        <v>32</v>
      </c>
      <c r="Q1319">
        <v>4.3</v>
      </c>
      <c r="R1319">
        <v>6.8</v>
      </c>
      <c r="S1319">
        <v>0.622</v>
      </c>
      <c r="T1319">
        <v>4.3</v>
      </c>
      <c r="U1319">
        <v>6.8</v>
      </c>
      <c r="V1319">
        <v>0.626</v>
      </c>
      <c r="W1319">
        <v>0</v>
      </c>
      <c r="X1319">
        <v>0</v>
      </c>
      <c r="Y1319">
        <v>0</v>
      </c>
      <c r="Z1319">
        <v>1.1000000000000001</v>
      </c>
      <c r="AA1319">
        <v>3.5</v>
      </c>
      <c r="AB1319">
        <v>0.32100000000000001</v>
      </c>
      <c r="AC1319">
        <v>3</v>
      </c>
      <c r="AD1319">
        <v>5.3</v>
      </c>
      <c r="AE1319">
        <v>8.3000000000000007</v>
      </c>
      <c r="AF1319">
        <v>3.8</v>
      </c>
      <c r="AG1319">
        <v>2</v>
      </c>
      <c r="AH1319">
        <v>2.1</v>
      </c>
      <c r="AI1319">
        <v>1.9</v>
      </c>
      <c r="AJ1319">
        <v>2.5</v>
      </c>
      <c r="AK1319">
        <v>9.6</v>
      </c>
      <c r="AL1319">
        <v>24</v>
      </c>
      <c r="AM1319">
        <v>0.56600000000000006</v>
      </c>
      <c r="AN1319">
        <v>0.622</v>
      </c>
      <c r="AO1319">
        <v>6.0000000000000001E-3</v>
      </c>
      <c r="AP1319">
        <v>0.51200000000000001</v>
      </c>
      <c r="AQ1319">
        <v>297</v>
      </c>
      <c r="AR1319">
        <v>11.7</v>
      </c>
      <c r="AS1319">
        <v>19.7</v>
      </c>
      <c r="AT1319">
        <v>15.7</v>
      </c>
      <c r="AU1319">
        <v>24.4</v>
      </c>
      <c r="AV1319">
        <v>3.8</v>
      </c>
      <c r="AW1319">
        <v>7.2</v>
      </c>
      <c r="AX1319">
        <v>18.399999999999999</v>
      </c>
      <c r="AY1319">
        <v>17.7</v>
      </c>
      <c r="AZ1319">
        <v>1.8</v>
      </c>
      <c r="BA1319">
        <v>1.4</v>
      </c>
      <c r="BB1319">
        <v>3.2</v>
      </c>
      <c r="BC1319">
        <v>0.16900000000000001</v>
      </c>
      <c r="BD1319">
        <v>0.4</v>
      </c>
      <c r="BE1319">
        <v>5.7</v>
      </c>
      <c r="BF1319">
        <v>6.1</v>
      </c>
    </row>
    <row r="1320" spans="1:58" x14ac:dyDescent="0.55000000000000004">
      <c r="A1320" t="s">
        <v>403</v>
      </c>
      <c r="B1320" t="s">
        <v>18</v>
      </c>
      <c r="C1320" t="s">
        <v>1051</v>
      </c>
      <c r="D1320">
        <v>0</v>
      </c>
      <c r="E1320">
        <f>IF(OR(ISBLANK(F1320),F1320=61),0,1)</f>
        <v>0</v>
      </c>
      <c r="G1320">
        <f>IF(AND(F1320&lt;31,E1320=1),1,0)</f>
        <v>0</v>
      </c>
      <c r="H1320">
        <f>IF(AND(F1320&gt;=31,E1320=1),1,0)</f>
        <v>0</v>
      </c>
      <c r="I1320">
        <f>IF(AND(F1320&lt;15,E1320=1),1,0)</f>
        <v>0</v>
      </c>
      <c r="J1320">
        <f>IF(F1320=61,1,0)</f>
        <v>0</v>
      </c>
      <c r="K1320" t="s">
        <v>0</v>
      </c>
      <c r="L1320">
        <v>79</v>
      </c>
      <c r="M1320">
        <v>240</v>
      </c>
      <c r="N1320">
        <v>20</v>
      </c>
      <c r="O1320">
        <v>11</v>
      </c>
      <c r="P1320">
        <v>13.5</v>
      </c>
      <c r="Q1320">
        <v>1.8</v>
      </c>
      <c r="R1320">
        <v>4.2</v>
      </c>
      <c r="S1320">
        <v>0.42899999999999999</v>
      </c>
      <c r="T1320">
        <v>1.8</v>
      </c>
      <c r="U1320">
        <v>4.0999999999999996</v>
      </c>
      <c r="V1320">
        <v>0.439</v>
      </c>
      <c r="W1320">
        <v>0</v>
      </c>
      <c r="X1320">
        <v>0.1</v>
      </c>
      <c r="Y1320">
        <v>0</v>
      </c>
      <c r="Z1320">
        <v>0.6</v>
      </c>
      <c r="AA1320">
        <v>0.9</v>
      </c>
      <c r="AB1320">
        <v>0.64700000000000002</v>
      </c>
      <c r="AC1320">
        <v>1.1000000000000001</v>
      </c>
      <c r="AD1320">
        <v>2.2000000000000002</v>
      </c>
      <c r="AE1320">
        <v>3.3</v>
      </c>
      <c r="AF1320">
        <v>1</v>
      </c>
      <c r="AG1320">
        <v>0.3</v>
      </c>
      <c r="AH1320">
        <v>0.5</v>
      </c>
      <c r="AI1320">
        <v>1.3</v>
      </c>
      <c r="AJ1320">
        <v>1.9</v>
      </c>
      <c r="AK1320">
        <v>4.2</v>
      </c>
      <c r="AL1320">
        <v>11.9</v>
      </c>
      <c r="AM1320">
        <v>0.45100000000000001</v>
      </c>
      <c r="AN1320">
        <v>0.42899999999999999</v>
      </c>
      <c r="AO1320">
        <v>2.4E-2</v>
      </c>
      <c r="AP1320">
        <v>0.20200000000000001</v>
      </c>
      <c r="AQ1320">
        <v>91</v>
      </c>
      <c r="AR1320">
        <v>9</v>
      </c>
      <c r="AS1320">
        <v>21.7</v>
      </c>
      <c r="AT1320">
        <v>14.9</v>
      </c>
      <c r="AU1320">
        <v>17.399999999999999</v>
      </c>
      <c r="AV1320">
        <v>1.4</v>
      </c>
      <c r="AW1320">
        <v>4</v>
      </c>
      <c r="AX1320">
        <v>22</v>
      </c>
      <c r="AY1320">
        <v>23.5</v>
      </c>
      <c r="AZ1320">
        <v>-0.1</v>
      </c>
      <c r="BA1320">
        <v>0.3</v>
      </c>
      <c r="BB1320">
        <v>0.1</v>
      </c>
      <c r="BC1320">
        <v>2.1000000000000001E-2</v>
      </c>
      <c r="BD1320">
        <v>-7.2</v>
      </c>
      <c r="BE1320">
        <v>0</v>
      </c>
      <c r="BF1320">
        <v>-7.2</v>
      </c>
    </row>
    <row r="1321" spans="1:58" x14ac:dyDescent="0.55000000000000004">
      <c r="A1321" t="s">
        <v>634</v>
      </c>
      <c r="B1321" t="s">
        <v>6</v>
      </c>
      <c r="C1321" t="s">
        <v>1051</v>
      </c>
      <c r="D1321">
        <v>0</v>
      </c>
      <c r="E1321">
        <f>IF(OR(ISBLANK(F1321),F1321=61),0,1)</f>
        <v>0</v>
      </c>
      <c r="G1321">
        <f>IF(AND(F1321&lt;31,E1321=1),1,0)</f>
        <v>0</v>
      </c>
      <c r="H1321">
        <f>IF(AND(F1321&gt;=31,E1321=1),1,0)</f>
        <v>0</v>
      </c>
      <c r="I1321">
        <f>IF(AND(F1321&lt;15,E1321=1),1,0)</f>
        <v>0</v>
      </c>
      <c r="J1321">
        <f>IF(F1321=61,1,0)</f>
        <v>0</v>
      </c>
      <c r="K1321" t="s">
        <v>0</v>
      </c>
      <c r="L1321">
        <v>79</v>
      </c>
      <c r="M1321">
        <v>240</v>
      </c>
      <c r="N1321">
        <v>33</v>
      </c>
      <c r="O1321">
        <v>1</v>
      </c>
      <c r="P1321">
        <v>12.5</v>
      </c>
      <c r="Q1321">
        <v>1.4</v>
      </c>
      <c r="R1321">
        <v>3.4</v>
      </c>
      <c r="S1321">
        <v>0.40500000000000003</v>
      </c>
      <c r="T1321">
        <v>0.9</v>
      </c>
      <c r="U1321">
        <v>1.6</v>
      </c>
      <c r="V1321">
        <v>0.53700000000000003</v>
      </c>
      <c r="W1321">
        <v>0.5</v>
      </c>
      <c r="X1321">
        <v>1.7</v>
      </c>
      <c r="Y1321">
        <v>0.28100000000000003</v>
      </c>
      <c r="Z1321">
        <v>0.3</v>
      </c>
      <c r="AA1321">
        <v>0.5</v>
      </c>
      <c r="AB1321">
        <v>0.61099999999999999</v>
      </c>
      <c r="AC1321">
        <v>0.5</v>
      </c>
      <c r="AD1321">
        <v>1.7</v>
      </c>
      <c r="AE1321">
        <v>2.2000000000000002</v>
      </c>
      <c r="AF1321">
        <v>0.6</v>
      </c>
      <c r="AG1321">
        <v>0.4</v>
      </c>
      <c r="AH1321">
        <v>0.2</v>
      </c>
      <c r="AI1321">
        <v>0.7</v>
      </c>
      <c r="AJ1321">
        <v>1.9</v>
      </c>
      <c r="AK1321">
        <v>3.5</v>
      </c>
      <c r="AL1321">
        <v>9.6999999999999993</v>
      </c>
      <c r="AM1321">
        <v>0.48899999999999999</v>
      </c>
      <c r="AN1321">
        <v>0.47699999999999998</v>
      </c>
      <c r="AO1321">
        <v>0.51400000000000001</v>
      </c>
      <c r="AP1321">
        <v>0.16200000000000001</v>
      </c>
      <c r="AQ1321">
        <v>114</v>
      </c>
      <c r="AR1321">
        <v>4.4000000000000004</v>
      </c>
      <c r="AS1321">
        <v>16.600000000000001</v>
      </c>
      <c r="AT1321">
        <v>10.199999999999999</v>
      </c>
      <c r="AU1321">
        <v>8.8000000000000007</v>
      </c>
      <c r="AV1321">
        <v>1.8</v>
      </c>
      <c r="AW1321">
        <v>1.8</v>
      </c>
      <c r="AX1321">
        <v>16.7</v>
      </c>
      <c r="AY1321">
        <v>17</v>
      </c>
      <c r="AZ1321">
        <v>0.2</v>
      </c>
      <c r="BA1321">
        <v>0.6</v>
      </c>
      <c r="BB1321">
        <v>0.8</v>
      </c>
      <c r="BC1321">
        <v>7.8E-2</v>
      </c>
      <c r="BD1321">
        <v>-3.3</v>
      </c>
      <c r="BE1321">
        <v>-0.7</v>
      </c>
      <c r="BF1321">
        <v>-4</v>
      </c>
    </row>
    <row r="1322" spans="1:58" x14ac:dyDescent="0.55000000000000004">
      <c r="A1322" t="s">
        <v>64</v>
      </c>
      <c r="B1322" t="s">
        <v>18</v>
      </c>
      <c r="C1322" t="s">
        <v>1052</v>
      </c>
      <c r="D1322">
        <v>0</v>
      </c>
      <c r="E1322">
        <f>IF(OR(ISBLANK(F1322),F1322=61),0,1)</f>
        <v>0</v>
      </c>
      <c r="G1322">
        <f>IF(AND(F1322&lt;31,E1322=1),1,0)</f>
        <v>0</v>
      </c>
      <c r="H1322">
        <f>IF(AND(F1322&gt;=31,E1322=1),1,0)</f>
        <v>0</v>
      </c>
      <c r="I1322">
        <f>IF(AND(F1322&lt;15,E1322=1),1,0)</f>
        <v>0</v>
      </c>
      <c r="J1322">
        <f>IF(F1322=61,1,0)</f>
        <v>0</v>
      </c>
      <c r="K1322" t="s">
        <v>0</v>
      </c>
      <c r="L1322">
        <v>80</v>
      </c>
      <c r="M1322">
        <v>225</v>
      </c>
      <c r="N1322">
        <v>30</v>
      </c>
      <c r="O1322">
        <v>17</v>
      </c>
      <c r="P1322">
        <v>17.100000000000001</v>
      </c>
      <c r="Q1322">
        <v>1.8</v>
      </c>
      <c r="R1322">
        <v>3.6</v>
      </c>
      <c r="S1322">
        <v>0.49099999999999999</v>
      </c>
      <c r="T1322">
        <v>1.8</v>
      </c>
      <c r="U1322">
        <v>3.6</v>
      </c>
      <c r="V1322">
        <v>0.49099999999999999</v>
      </c>
      <c r="W1322">
        <v>0</v>
      </c>
      <c r="X1322">
        <v>0</v>
      </c>
      <c r="Y1322">
        <v>0</v>
      </c>
      <c r="Z1322">
        <v>1</v>
      </c>
      <c r="AA1322">
        <v>1.8</v>
      </c>
      <c r="AB1322">
        <v>0.56600000000000006</v>
      </c>
      <c r="AC1322">
        <v>1.2</v>
      </c>
      <c r="AD1322">
        <v>2.1</v>
      </c>
      <c r="AE1322">
        <v>3.3</v>
      </c>
      <c r="AF1322">
        <v>0.3</v>
      </c>
      <c r="AG1322">
        <v>0.2</v>
      </c>
      <c r="AH1322">
        <v>0.4</v>
      </c>
      <c r="AI1322">
        <v>0.7</v>
      </c>
      <c r="AJ1322">
        <v>2.6</v>
      </c>
      <c r="AK1322">
        <v>4.5</v>
      </c>
      <c r="AL1322">
        <v>11</v>
      </c>
      <c r="AM1322">
        <v>0.51100000000000001</v>
      </c>
      <c r="AN1322">
        <v>0.49099999999999999</v>
      </c>
      <c r="AO1322">
        <v>0</v>
      </c>
      <c r="AP1322">
        <v>0.49099999999999999</v>
      </c>
      <c r="AQ1322">
        <v>137</v>
      </c>
      <c r="AR1322">
        <v>7.9</v>
      </c>
      <c r="AS1322">
        <v>14</v>
      </c>
      <c r="AT1322">
        <v>11</v>
      </c>
      <c r="AU1322">
        <v>3.8</v>
      </c>
      <c r="AV1322">
        <v>0.7</v>
      </c>
      <c r="AW1322">
        <v>2.1</v>
      </c>
      <c r="AX1322">
        <v>14.2</v>
      </c>
      <c r="AY1322">
        <v>16.100000000000001</v>
      </c>
      <c r="AZ1322">
        <v>0.5</v>
      </c>
      <c r="BA1322">
        <v>0.6</v>
      </c>
      <c r="BB1322">
        <v>1.1000000000000001</v>
      </c>
      <c r="BC1322">
        <v>8.3000000000000004E-2</v>
      </c>
      <c r="BD1322">
        <v>-2</v>
      </c>
      <c r="BE1322">
        <v>1.3</v>
      </c>
      <c r="BF1322">
        <v>-0.8</v>
      </c>
    </row>
    <row r="1323" spans="1:58" x14ac:dyDescent="0.55000000000000004">
      <c r="A1323" t="s">
        <v>1007</v>
      </c>
      <c r="B1323" t="s">
        <v>18</v>
      </c>
      <c r="C1323" t="s">
        <v>1053</v>
      </c>
      <c r="D1323">
        <v>0</v>
      </c>
      <c r="E1323">
        <f>IF(OR(ISBLANK(F1323),F1323=61),0,1)</f>
        <v>0</v>
      </c>
      <c r="G1323">
        <f>IF(AND(F1323&lt;31,E1323=1),1,0)</f>
        <v>0</v>
      </c>
      <c r="H1323">
        <f>IF(AND(F1323&gt;=31,E1323=1),1,0)</f>
        <v>0</v>
      </c>
      <c r="I1323">
        <f>IF(AND(F1323&lt;15,E1323=1),1,0)</f>
        <v>0</v>
      </c>
      <c r="J1323">
        <f>IF(F1323=61,1,0)</f>
        <v>0</v>
      </c>
      <c r="K1323" t="s">
        <v>0</v>
      </c>
      <c r="L1323">
        <v>79</v>
      </c>
      <c r="M1323">
        <v>220</v>
      </c>
      <c r="N1323">
        <v>25</v>
      </c>
      <c r="O1323">
        <v>7</v>
      </c>
      <c r="P1323">
        <v>13.9</v>
      </c>
      <c r="Q1323">
        <v>1.6</v>
      </c>
      <c r="R1323">
        <v>2.6</v>
      </c>
      <c r="S1323">
        <v>0.6409999999999999</v>
      </c>
      <c r="T1323">
        <v>1.6</v>
      </c>
      <c r="U1323">
        <v>2.5</v>
      </c>
      <c r="V1323">
        <v>0.629</v>
      </c>
      <c r="W1323">
        <v>0.1</v>
      </c>
      <c r="X1323">
        <v>0.1</v>
      </c>
      <c r="Y1323">
        <v>1</v>
      </c>
      <c r="Z1323">
        <v>0.5</v>
      </c>
      <c r="AA1323">
        <v>0.8</v>
      </c>
      <c r="AB1323">
        <v>0.63200000000000001</v>
      </c>
      <c r="AC1323">
        <v>1</v>
      </c>
      <c r="AD1323">
        <v>2.2000000000000002</v>
      </c>
      <c r="AE1323">
        <v>3.2</v>
      </c>
      <c r="AF1323">
        <v>0.4</v>
      </c>
      <c r="AG1323">
        <v>0.4</v>
      </c>
      <c r="AH1323">
        <v>0.1</v>
      </c>
      <c r="AI1323">
        <v>0.6</v>
      </c>
      <c r="AJ1323">
        <v>1.3</v>
      </c>
      <c r="AK1323">
        <v>3.8</v>
      </c>
      <c r="AL1323">
        <v>17.3</v>
      </c>
      <c r="AM1323">
        <v>0.65700000000000003</v>
      </c>
      <c r="AN1323">
        <v>0.65599999999999992</v>
      </c>
      <c r="AO1323">
        <v>3.1E-2</v>
      </c>
      <c r="AP1323">
        <v>0.29699999999999999</v>
      </c>
      <c r="AQ1323">
        <v>95</v>
      </c>
      <c r="AR1323">
        <v>9</v>
      </c>
      <c r="AS1323">
        <v>19.3</v>
      </c>
      <c r="AT1323">
        <v>14.3</v>
      </c>
      <c r="AU1323">
        <v>6.1</v>
      </c>
      <c r="AV1323">
        <v>1.6</v>
      </c>
      <c r="AW1323">
        <v>1</v>
      </c>
      <c r="AX1323">
        <v>16.100000000000001</v>
      </c>
      <c r="AY1323">
        <v>13.9</v>
      </c>
      <c r="AZ1323">
        <v>0.8</v>
      </c>
      <c r="BA1323">
        <v>0.3</v>
      </c>
      <c r="BB1323">
        <v>1.1000000000000001</v>
      </c>
      <c r="BC1323">
        <v>0.127</v>
      </c>
      <c r="BD1323">
        <v>1.6</v>
      </c>
      <c r="BE1323">
        <v>0.8</v>
      </c>
      <c r="BF1323">
        <v>2.2999999999999998</v>
      </c>
    </row>
    <row r="1324" spans="1:58" x14ac:dyDescent="0.55000000000000004">
      <c r="A1324" t="s">
        <v>383</v>
      </c>
      <c r="B1324" t="s">
        <v>3</v>
      </c>
      <c r="C1324" t="s">
        <v>1054</v>
      </c>
      <c r="D1324">
        <v>0</v>
      </c>
      <c r="E1324">
        <f>IF(OR(ISBLANK(F1324),F1324=61),0,1)</f>
        <v>0</v>
      </c>
      <c r="G1324">
        <f>IF(AND(F1324&lt;31,E1324=1),1,0)</f>
        <v>0</v>
      </c>
      <c r="H1324">
        <f>IF(AND(F1324&gt;=31,E1324=1),1,0)</f>
        <v>0</v>
      </c>
      <c r="I1324">
        <f>IF(AND(F1324&lt;15,E1324=1),1,0)</f>
        <v>0</v>
      </c>
      <c r="J1324">
        <f>IF(F1324=61,1,0)</f>
        <v>0</v>
      </c>
      <c r="K1324" t="s">
        <v>0</v>
      </c>
      <c r="L1324">
        <v>77</v>
      </c>
      <c r="M1324">
        <v>210</v>
      </c>
      <c r="N1324">
        <v>9</v>
      </c>
      <c r="O1324">
        <v>0</v>
      </c>
      <c r="P1324">
        <v>1.4</v>
      </c>
      <c r="Q1324">
        <v>0</v>
      </c>
      <c r="R1324">
        <v>0.1</v>
      </c>
      <c r="S1324">
        <v>0</v>
      </c>
      <c r="T1324">
        <v>0</v>
      </c>
      <c r="U1324">
        <v>0.1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0.2</v>
      </c>
      <c r="AD1324">
        <v>0</v>
      </c>
      <c r="AE1324">
        <v>0.2</v>
      </c>
      <c r="AF1324">
        <v>0</v>
      </c>
      <c r="AG1324">
        <v>0</v>
      </c>
      <c r="AH1324">
        <v>0</v>
      </c>
      <c r="AI1324">
        <v>0.2</v>
      </c>
      <c r="AJ1324">
        <v>0.1</v>
      </c>
      <c r="AK1324">
        <v>0</v>
      </c>
      <c r="AL1324">
        <v>-7.6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17.7</v>
      </c>
      <c r="AS1324">
        <v>0</v>
      </c>
      <c r="AT1324">
        <v>8.5</v>
      </c>
      <c r="AU1324">
        <v>0</v>
      </c>
      <c r="AV1324">
        <v>0</v>
      </c>
      <c r="AW1324">
        <v>0</v>
      </c>
      <c r="AX1324">
        <v>66.7</v>
      </c>
      <c r="AY1324">
        <v>12.1</v>
      </c>
      <c r="AZ1324">
        <v>-0.1</v>
      </c>
      <c r="BA1324">
        <v>0</v>
      </c>
      <c r="BB1324">
        <v>0</v>
      </c>
      <c r="BC1324">
        <v>-0.151</v>
      </c>
      <c r="BD1324">
        <v>-11.1</v>
      </c>
      <c r="BE1324">
        <v>-0.7</v>
      </c>
      <c r="BF1324">
        <v>-11.8</v>
      </c>
    </row>
    <row r="1325" spans="1:58" x14ac:dyDescent="0.55000000000000004">
      <c r="A1325" t="s">
        <v>1055</v>
      </c>
      <c r="B1325" t="s">
        <v>18</v>
      </c>
      <c r="C1325" t="s">
        <v>1056</v>
      </c>
      <c r="D1325">
        <v>0</v>
      </c>
      <c r="E1325">
        <f>IF(OR(ISBLANK(F1325),F1325=61),0,1)</f>
        <v>0</v>
      </c>
      <c r="G1325">
        <f>IF(AND(F1325&lt;31,E1325=1),1,0)</f>
        <v>0</v>
      </c>
      <c r="H1325">
        <f>IF(AND(F1325&gt;=31,E1325=1),1,0)</f>
        <v>0</v>
      </c>
      <c r="I1325">
        <f>IF(AND(F1325&lt;15,E1325=1),1,0)</f>
        <v>0</v>
      </c>
      <c r="J1325">
        <f>IF(F1325=61,1,0)</f>
        <v>0</v>
      </c>
      <c r="K1325" t="s">
        <v>0</v>
      </c>
      <c r="L1325">
        <v>78</v>
      </c>
      <c r="M1325">
        <v>215</v>
      </c>
      <c r="N1325">
        <v>19</v>
      </c>
      <c r="O1325">
        <v>0</v>
      </c>
      <c r="P1325">
        <v>8.6</v>
      </c>
      <c r="Q1325">
        <v>0.6</v>
      </c>
      <c r="R1325">
        <v>2</v>
      </c>
      <c r="S1325">
        <v>0.28899999999999998</v>
      </c>
      <c r="T1325">
        <v>0.6</v>
      </c>
      <c r="U1325">
        <v>1.8</v>
      </c>
      <c r="V1325">
        <v>0.314</v>
      </c>
      <c r="W1325">
        <v>0</v>
      </c>
      <c r="X1325">
        <v>0.2</v>
      </c>
      <c r="Y1325">
        <v>0</v>
      </c>
      <c r="Z1325">
        <v>0.7</v>
      </c>
      <c r="AA1325">
        <v>2</v>
      </c>
      <c r="AB1325">
        <v>0.36799999999999999</v>
      </c>
      <c r="AC1325">
        <v>0.4</v>
      </c>
      <c r="AD1325">
        <v>1.4</v>
      </c>
      <c r="AE1325">
        <v>1.8</v>
      </c>
      <c r="AF1325">
        <v>0.2</v>
      </c>
      <c r="AG1325">
        <v>0.2</v>
      </c>
      <c r="AH1325">
        <v>0</v>
      </c>
      <c r="AI1325">
        <v>0.4</v>
      </c>
      <c r="AJ1325">
        <v>1.4</v>
      </c>
      <c r="AK1325">
        <v>1.9</v>
      </c>
      <c r="AL1325">
        <v>2.6</v>
      </c>
      <c r="AM1325">
        <v>0.32100000000000001</v>
      </c>
      <c r="AN1325">
        <v>0.28899999999999998</v>
      </c>
      <c r="AO1325">
        <v>7.9000000000000001E-2</v>
      </c>
      <c r="AP1325">
        <v>1</v>
      </c>
      <c r="AQ1325">
        <v>37</v>
      </c>
      <c r="AR1325">
        <v>5.7</v>
      </c>
      <c r="AS1325">
        <v>18.399999999999999</v>
      </c>
      <c r="AT1325">
        <v>12</v>
      </c>
      <c r="AU1325">
        <v>4.3</v>
      </c>
      <c r="AV1325">
        <v>1.1000000000000001</v>
      </c>
      <c r="AW1325">
        <v>0</v>
      </c>
      <c r="AX1325">
        <v>12.5</v>
      </c>
      <c r="AY1325">
        <v>21</v>
      </c>
      <c r="AZ1325">
        <v>-0.3</v>
      </c>
      <c r="BA1325">
        <v>0.2</v>
      </c>
      <c r="BB1325">
        <v>-0.2</v>
      </c>
      <c r="BC1325">
        <v>-4.2000000000000003E-2</v>
      </c>
      <c r="BD1325">
        <v>-10.3</v>
      </c>
      <c r="BE1325">
        <v>-4.3</v>
      </c>
      <c r="BF1325">
        <v>-14.7</v>
      </c>
    </row>
    <row r="1326" spans="1:58" x14ac:dyDescent="0.55000000000000004">
      <c r="A1326" t="s">
        <v>896</v>
      </c>
      <c r="B1326" t="s">
        <v>3</v>
      </c>
      <c r="C1326" t="s">
        <v>1057</v>
      </c>
      <c r="D1326">
        <v>0</v>
      </c>
      <c r="E1326">
        <f>IF(OR(ISBLANK(F1326),F1326=61),0,1)</f>
        <v>0</v>
      </c>
      <c r="G1326">
        <f>IF(AND(F1326&lt;31,E1326=1),1,0)</f>
        <v>0</v>
      </c>
      <c r="H1326">
        <f>IF(AND(F1326&gt;=31,E1326=1),1,0)</f>
        <v>0</v>
      </c>
      <c r="I1326">
        <f>IF(AND(F1326&lt;15,E1326=1),1,0)</f>
        <v>0</v>
      </c>
      <c r="J1326">
        <f>IF(F1326=61,1,0)</f>
        <v>0</v>
      </c>
      <c r="K1326" t="s">
        <v>0</v>
      </c>
      <c r="L1326">
        <v>78</v>
      </c>
      <c r="M1326">
        <v>200</v>
      </c>
      <c r="N1326">
        <v>25</v>
      </c>
      <c r="O1326">
        <v>17</v>
      </c>
      <c r="P1326">
        <v>19.100000000000001</v>
      </c>
      <c r="Q1326">
        <v>1.9</v>
      </c>
      <c r="R1326">
        <v>3.4</v>
      </c>
      <c r="S1326">
        <v>0.55799999999999994</v>
      </c>
      <c r="T1326">
        <v>1.9</v>
      </c>
      <c r="U1326">
        <v>3.4</v>
      </c>
      <c r="V1326">
        <v>0.55799999999999994</v>
      </c>
      <c r="W1326">
        <v>0</v>
      </c>
      <c r="X1326">
        <v>0</v>
      </c>
      <c r="Y1326">
        <v>0</v>
      </c>
      <c r="Z1326">
        <v>1</v>
      </c>
      <c r="AA1326">
        <v>1.6</v>
      </c>
      <c r="AB1326">
        <v>0.6</v>
      </c>
      <c r="AC1326">
        <v>1.9</v>
      </c>
      <c r="AD1326">
        <v>2.5</v>
      </c>
      <c r="AE1326">
        <v>4.4000000000000004</v>
      </c>
      <c r="AF1326">
        <v>0.3</v>
      </c>
      <c r="AG1326">
        <v>0.3</v>
      </c>
      <c r="AH1326">
        <v>1.8</v>
      </c>
      <c r="AI1326">
        <v>0.6</v>
      </c>
      <c r="AJ1326">
        <v>3</v>
      </c>
      <c r="AK1326">
        <v>4.8</v>
      </c>
      <c r="AL1326">
        <v>17.2</v>
      </c>
      <c r="AM1326">
        <v>0.57100000000000006</v>
      </c>
      <c r="AN1326">
        <v>0.55799999999999994</v>
      </c>
      <c r="AO1326">
        <v>0</v>
      </c>
      <c r="AP1326">
        <v>0.46500000000000002</v>
      </c>
      <c r="AQ1326">
        <v>126</v>
      </c>
      <c r="AR1326">
        <v>11</v>
      </c>
      <c r="AS1326">
        <v>15.9</v>
      </c>
      <c r="AT1326">
        <v>13.3</v>
      </c>
      <c r="AU1326">
        <v>3.5</v>
      </c>
      <c r="AV1326">
        <v>1</v>
      </c>
      <c r="AW1326">
        <v>10.3</v>
      </c>
      <c r="AX1326">
        <v>12.5</v>
      </c>
      <c r="AY1326">
        <v>13.1</v>
      </c>
      <c r="AZ1326">
        <v>0.8</v>
      </c>
      <c r="BA1326">
        <v>0.6</v>
      </c>
      <c r="BB1326">
        <v>1.4</v>
      </c>
      <c r="BC1326">
        <v>0.11700000000000001</v>
      </c>
      <c r="BD1326">
        <v>-3.1</v>
      </c>
      <c r="BE1326">
        <v>4.0999999999999996</v>
      </c>
      <c r="BF1326">
        <v>1</v>
      </c>
    </row>
    <row r="1327" spans="1:58" x14ac:dyDescent="0.55000000000000004">
      <c r="A1327" t="s">
        <v>896</v>
      </c>
      <c r="B1327" t="s">
        <v>6</v>
      </c>
      <c r="C1327" t="s">
        <v>1057</v>
      </c>
      <c r="D1327">
        <v>0</v>
      </c>
      <c r="E1327">
        <f>IF(OR(ISBLANK(F1327),F1327=61),0,1)</f>
        <v>0</v>
      </c>
      <c r="G1327">
        <f>IF(AND(F1327&lt;31,E1327=1),1,0)</f>
        <v>0</v>
      </c>
      <c r="H1327">
        <f>IF(AND(F1327&gt;=31,E1327=1),1,0)</f>
        <v>0</v>
      </c>
      <c r="I1327">
        <f>IF(AND(F1327&lt;15,E1327=1),1,0)</f>
        <v>0</v>
      </c>
      <c r="J1327">
        <f>IF(F1327=61,1,0)</f>
        <v>0</v>
      </c>
      <c r="K1327" t="s">
        <v>0</v>
      </c>
      <c r="L1327">
        <v>78</v>
      </c>
      <c r="M1327">
        <v>200</v>
      </c>
      <c r="N1327">
        <v>34</v>
      </c>
      <c r="O1327">
        <v>27</v>
      </c>
      <c r="P1327">
        <v>26.7</v>
      </c>
      <c r="Q1327">
        <v>3.4</v>
      </c>
      <c r="R1327">
        <v>5.6</v>
      </c>
      <c r="S1327">
        <v>0.61299999999999999</v>
      </c>
      <c r="T1327">
        <v>3.4</v>
      </c>
      <c r="U1327">
        <v>5.6</v>
      </c>
      <c r="V1327">
        <v>0.61299999999999999</v>
      </c>
      <c r="W1327">
        <v>0</v>
      </c>
      <c r="X1327">
        <v>0</v>
      </c>
      <c r="Y1327">
        <v>0</v>
      </c>
      <c r="Z1327">
        <v>1.4</v>
      </c>
      <c r="AA1327">
        <v>2.2000000000000002</v>
      </c>
      <c r="AB1327">
        <v>0.60499999999999998</v>
      </c>
      <c r="AC1327">
        <v>2.9</v>
      </c>
      <c r="AD1327">
        <v>5.0999999999999996</v>
      </c>
      <c r="AE1327">
        <v>8.1</v>
      </c>
      <c r="AF1327">
        <v>1.1000000000000001</v>
      </c>
      <c r="AG1327">
        <v>0.6</v>
      </c>
      <c r="AH1327">
        <v>1.7</v>
      </c>
      <c r="AI1327">
        <v>1.4</v>
      </c>
      <c r="AJ1327">
        <v>2.9</v>
      </c>
      <c r="AK1327">
        <v>8.1999999999999993</v>
      </c>
      <c r="AL1327">
        <v>21.5</v>
      </c>
      <c r="AM1327">
        <v>0.61599999999999999</v>
      </c>
      <c r="AN1327">
        <v>0.61299999999999999</v>
      </c>
      <c r="AO1327">
        <v>0</v>
      </c>
      <c r="AP1327">
        <v>0.39800000000000002</v>
      </c>
      <c r="AQ1327">
        <v>293</v>
      </c>
      <c r="AR1327">
        <v>13.8</v>
      </c>
      <c r="AS1327">
        <v>22.1</v>
      </c>
      <c r="AT1327">
        <v>18.100000000000001</v>
      </c>
      <c r="AU1327">
        <v>8.3000000000000007</v>
      </c>
      <c r="AV1327">
        <v>1.4</v>
      </c>
      <c r="AW1327">
        <v>7.4</v>
      </c>
      <c r="AX1327">
        <v>16.8</v>
      </c>
      <c r="AY1327">
        <v>16</v>
      </c>
      <c r="AZ1327">
        <v>2</v>
      </c>
      <c r="BA1327">
        <v>1.6</v>
      </c>
      <c r="BB1327">
        <v>3.7</v>
      </c>
      <c r="BC1327">
        <v>0.16300000000000001</v>
      </c>
      <c r="BD1327">
        <v>0.8</v>
      </c>
      <c r="BE1327">
        <v>4.2</v>
      </c>
      <c r="BF1327">
        <v>5</v>
      </c>
    </row>
    <row r="1328" spans="1:58" x14ac:dyDescent="0.55000000000000004">
      <c r="A1328" t="s">
        <v>896</v>
      </c>
      <c r="B1328" t="s">
        <v>9</v>
      </c>
      <c r="C1328" t="s">
        <v>1057</v>
      </c>
      <c r="D1328">
        <v>0</v>
      </c>
      <c r="E1328">
        <f>IF(OR(ISBLANK(F1328),F1328=61),0,1)</f>
        <v>0</v>
      </c>
      <c r="G1328">
        <f>IF(AND(F1328&lt;31,E1328=1),1,0)</f>
        <v>0</v>
      </c>
      <c r="H1328">
        <f>IF(AND(F1328&gt;=31,E1328=1),1,0)</f>
        <v>0</v>
      </c>
      <c r="I1328">
        <f>IF(AND(F1328&lt;15,E1328=1),1,0)</f>
        <v>0</v>
      </c>
      <c r="J1328">
        <f>IF(F1328=61,1,0)</f>
        <v>0</v>
      </c>
      <c r="K1328" t="s">
        <v>0</v>
      </c>
      <c r="L1328">
        <v>78</v>
      </c>
      <c r="M1328">
        <v>200</v>
      </c>
      <c r="N1328">
        <v>33</v>
      </c>
      <c r="O1328">
        <v>29</v>
      </c>
      <c r="P1328">
        <v>23.5</v>
      </c>
      <c r="Q1328">
        <v>3.3</v>
      </c>
      <c r="R1328">
        <v>5</v>
      </c>
      <c r="S1328">
        <v>0.66099999999999992</v>
      </c>
      <c r="T1328">
        <v>3.3</v>
      </c>
      <c r="U1328">
        <v>5</v>
      </c>
      <c r="V1328">
        <v>0.66099999999999992</v>
      </c>
      <c r="W1328">
        <v>0</v>
      </c>
      <c r="X1328">
        <v>0</v>
      </c>
      <c r="Y1328">
        <v>0</v>
      </c>
      <c r="Z1328">
        <v>1</v>
      </c>
      <c r="AA1328">
        <v>2.2000000000000002</v>
      </c>
      <c r="AB1328">
        <v>0.47899999999999998</v>
      </c>
      <c r="AC1328">
        <v>2.5</v>
      </c>
      <c r="AD1328">
        <v>4.5</v>
      </c>
      <c r="AE1328">
        <v>7.1</v>
      </c>
      <c r="AF1328">
        <v>0.5</v>
      </c>
      <c r="AG1328">
        <v>0.7</v>
      </c>
      <c r="AH1328">
        <v>1.7</v>
      </c>
      <c r="AI1328">
        <v>1.5</v>
      </c>
      <c r="AJ1328">
        <v>2.8</v>
      </c>
      <c r="AK1328">
        <v>7.6</v>
      </c>
      <c r="AL1328">
        <v>20.5</v>
      </c>
      <c r="AM1328">
        <v>0.63400000000000001</v>
      </c>
      <c r="AN1328">
        <v>0.66099999999999992</v>
      </c>
      <c r="AO1328">
        <v>0</v>
      </c>
      <c r="AP1328">
        <v>0.43</v>
      </c>
      <c r="AQ1328">
        <v>241</v>
      </c>
      <c r="AR1328">
        <v>12.7</v>
      </c>
      <c r="AS1328">
        <v>21.5</v>
      </c>
      <c r="AT1328">
        <v>17.2</v>
      </c>
      <c r="AU1328">
        <v>3.7</v>
      </c>
      <c r="AV1328">
        <v>1.8</v>
      </c>
      <c r="AW1328">
        <v>9</v>
      </c>
      <c r="AX1328">
        <v>19.5</v>
      </c>
      <c r="AY1328">
        <v>16</v>
      </c>
      <c r="AZ1328">
        <v>1.3</v>
      </c>
      <c r="BA1328">
        <v>1.9</v>
      </c>
      <c r="BB1328">
        <v>3.2</v>
      </c>
      <c r="BC1328">
        <v>0.16500000000000001</v>
      </c>
      <c r="BD1328">
        <v>-1.2</v>
      </c>
      <c r="BE1328">
        <v>4.9000000000000004</v>
      </c>
      <c r="BF1328">
        <v>3.6</v>
      </c>
    </row>
    <row r="1329" spans="1:58" x14ac:dyDescent="0.55000000000000004">
      <c r="A1329" t="s">
        <v>512</v>
      </c>
      <c r="B1329" t="s">
        <v>3</v>
      </c>
      <c r="C1329" t="s">
        <v>1058</v>
      </c>
      <c r="D1329">
        <v>0</v>
      </c>
      <c r="E1329">
        <f>IF(OR(ISBLANK(F1329),F1329=61),0,1)</f>
        <v>0</v>
      </c>
      <c r="G1329">
        <f>IF(AND(F1329&lt;31,E1329=1),1,0)</f>
        <v>0</v>
      </c>
      <c r="H1329">
        <f>IF(AND(F1329&gt;=31,E1329=1),1,0)</f>
        <v>0</v>
      </c>
      <c r="I1329">
        <f>IF(AND(F1329&lt;15,E1329=1),1,0)</f>
        <v>0</v>
      </c>
      <c r="J1329">
        <f>IF(F1329=61,1,0)</f>
        <v>0</v>
      </c>
      <c r="K1329" t="s">
        <v>0</v>
      </c>
      <c r="L1329">
        <v>79</v>
      </c>
      <c r="M1329">
        <v>200</v>
      </c>
      <c r="N1329">
        <v>28</v>
      </c>
      <c r="O1329">
        <v>6</v>
      </c>
      <c r="P1329">
        <v>8.4</v>
      </c>
      <c r="Q1329">
        <v>0.4</v>
      </c>
      <c r="R1329">
        <v>1.6</v>
      </c>
      <c r="S1329">
        <v>0.26100000000000001</v>
      </c>
      <c r="T1329">
        <v>0.4</v>
      </c>
      <c r="U1329">
        <v>1.5</v>
      </c>
      <c r="V1329">
        <v>0.27900000000000003</v>
      </c>
      <c r="W1329">
        <v>0</v>
      </c>
      <c r="X1329">
        <v>0.1</v>
      </c>
      <c r="Y1329">
        <v>0</v>
      </c>
      <c r="Z1329">
        <v>0.6</v>
      </c>
      <c r="AA1329">
        <v>1</v>
      </c>
      <c r="AB1329">
        <v>0.64300000000000002</v>
      </c>
      <c r="AC1329">
        <v>0.3</v>
      </c>
      <c r="AD1329">
        <v>1.1000000000000001</v>
      </c>
      <c r="AE1329">
        <v>1.4</v>
      </c>
      <c r="AF1329">
        <v>0</v>
      </c>
      <c r="AG1329">
        <v>0.1</v>
      </c>
      <c r="AH1329">
        <v>0.2</v>
      </c>
      <c r="AI1329">
        <v>0.7</v>
      </c>
      <c r="AJ1329">
        <v>1.7</v>
      </c>
      <c r="AK1329">
        <v>1.5</v>
      </c>
      <c r="AL1329">
        <v>-0.1</v>
      </c>
      <c r="AM1329">
        <v>0.35399999999999998</v>
      </c>
      <c r="AN1329">
        <v>0.26100000000000001</v>
      </c>
      <c r="AO1329">
        <v>6.5000000000000002E-2</v>
      </c>
      <c r="AP1329">
        <v>0.60899999999999999</v>
      </c>
      <c r="AQ1329">
        <v>42</v>
      </c>
      <c r="AR1329">
        <v>3.6</v>
      </c>
      <c r="AS1329">
        <v>12.3</v>
      </c>
      <c r="AT1329">
        <v>8.1999999999999993</v>
      </c>
      <c r="AU1329">
        <v>0.8</v>
      </c>
      <c r="AV1329">
        <v>0.9</v>
      </c>
      <c r="AW1329">
        <v>2.6</v>
      </c>
      <c r="AX1329">
        <v>24.3</v>
      </c>
      <c r="AY1329">
        <v>16</v>
      </c>
      <c r="AZ1329">
        <v>-0.5</v>
      </c>
      <c r="BA1329">
        <v>0.3</v>
      </c>
      <c r="BB1329">
        <v>-0.2</v>
      </c>
      <c r="BC1329">
        <v>-3.3000000000000002E-2</v>
      </c>
      <c r="BD1329">
        <v>-10.3</v>
      </c>
      <c r="BE1329">
        <v>-1.2</v>
      </c>
      <c r="BF1329">
        <v>-11.5</v>
      </c>
    </row>
    <row r="1330" spans="1:58" x14ac:dyDescent="0.55000000000000004">
      <c r="A1330" t="s">
        <v>512</v>
      </c>
      <c r="B1330" t="s">
        <v>6</v>
      </c>
      <c r="C1330" t="s">
        <v>1058</v>
      </c>
      <c r="D1330">
        <v>0</v>
      </c>
      <c r="E1330">
        <f>IF(OR(ISBLANK(F1330),F1330=61),0,1)</f>
        <v>0</v>
      </c>
      <c r="G1330">
        <f>IF(AND(F1330&lt;31,E1330=1),1,0)</f>
        <v>0</v>
      </c>
      <c r="H1330">
        <f>IF(AND(F1330&gt;=31,E1330=1),1,0)</f>
        <v>0</v>
      </c>
      <c r="I1330">
        <f>IF(AND(F1330&lt;15,E1330=1),1,0)</f>
        <v>0</v>
      </c>
      <c r="J1330">
        <f>IF(F1330=61,1,0)</f>
        <v>0</v>
      </c>
      <c r="K1330" t="s">
        <v>0</v>
      </c>
      <c r="L1330">
        <v>79</v>
      </c>
      <c r="M1330">
        <v>200</v>
      </c>
      <c r="N1330">
        <v>8</v>
      </c>
      <c r="O1330">
        <v>0</v>
      </c>
      <c r="P1330">
        <v>2.8</v>
      </c>
      <c r="Q1330">
        <v>0.1</v>
      </c>
      <c r="R1330">
        <v>0.9</v>
      </c>
      <c r="S1330">
        <v>0.14299999999999999</v>
      </c>
      <c r="T1330">
        <v>0.1</v>
      </c>
      <c r="U1330">
        <v>0.8</v>
      </c>
      <c r="V1330">
        <v>0.16700000000000001</v>
      </c>
      <c r="W1330">
        <v>0</v>
      </c>
      <c r="X1330">
        <v>0.1</v>
      </c>
      <c r="Y1330">
        <v>0</v>
      </c>
      <c r="Z1330">
        <v>0.5</v>
      </c>
      <c r="AA1330">
        <v>1</v>
      </c>
      <c r="AB1330">
        <v>0.5</v>
      </c>
      <c r="AC1330">
        <v>0.3</v>
      </c>
      <c r="AD1330">
        <v>0.8</v>
      </c>
      <c r="AE1330">
        <v>1</v>
      </c>
      <c r="AF1330">
        <v>0</v>
      </c>
      <c r="AG1330">
        <v>0</v>
      </c>
      <c r="AH1330">
        <v>0.1</v>
      </c>
      <c r="AI1330">
        <v>0.4</v>
      </c>
      <c r="AJ1330">
        <v>0.3</v>
      </c>
      <c r="AK1330">
        <v>0.8</v>
      </c>
      <c r="AL1330">
        <v>-0.9</v>
      </c>
      <c r="AM1330">
        <v>0.27800000000000002</v>
      </c>
      <c r="AN1330">
        <v>0.14299999999999999</v>
      </c>
      <c r="AO1330">
        <v>0.14299999999999999</v>
      </c>
      <c r="AP1330">
        <v>1.143</v>
      </c>
      <c r="AQ1330">
        <v>7</v>
      </c>
      <c r="AR1330">
        <v>10.4</v>
      </c>
      <c r="AS1330">
        <v>31.2</v>
      </c>
      <c r="AT1330">
        <v>20.8</v>
      </c>
      <c r="AU1330">
        <v>0</v>
      </c>
      <c r="AV1330">
        <v>0</v>
      </c>
      <c r="AW1330">
        <v>5.0999999999999996</v>
      </c>
      <c r="AX1330">
        <v>21.7</v>
      </c>
      <c r="AY1330">
        <v>31.5</v>
      </c>
      <c r="AZ1330">
        <v>-0.1</v>
      </c>
      <c r="BA1330">
        <v>0</v>
      </c>
      <c r="BB1330">
        <v>-0.1</v>
      </c>
      <c r="BC1330">
        <v>-0.114</v>
      </c>
      <c r="BD1330">
        <v>-19</v>
      </c>
      <c r="BE1330">
        <v>-5.3</v>
      </c>
      <c r="BF1330">
        <v>-24.3</v>
      </c>
    </row>
    <row r="1331" spans="1:58" x14ac:dyDescent="0.55000000000000004">
      <c r="A1331" t="s">
        <v>472</v>
      </c>
      <c r="B1331" t="s">
        <v>18</v>
      </c>
      <c r="C1331" t="s">
        <v>1059</v>
      </c>
      <c r="D1331">
        <v>0</v>
      </c>
      <c r="E1331">
        <f>IF(OR(ISBLANK(F1331),F1331=61),0,1)</f>
        <v>0</v>
      </c>
      <c r="G1331">
        <f>IF(AND(F1331&lt;31,E1331=1),1,0)</f>
        <v>0</v>
      </c>
      <c r="H1331">
        <f>IF(AND(F1331&gt;=31,E1331=1),1,0)</f>
        <v>0</v>
      </c>
      <c r="I1331">
        <f>IF(AND(F1331&lt;15,E1331=1),1,0)</f>
        <v>0</v>
      </c>
      <c r="J1331">
        <f>IF(F1331=61,1,0)</f>
        <v>0</v>
      </c>
      <c r="K1331" t="s">
        <v>0</v>
      </c>
      <c r="L1331">
        <v>80</v>
      </c>
      <c r="M1331">
        <v>225</v>
      </c>
      <c r="N1331">
        <v>23</v>
      </c>
      <c r="O1331">
        <v>0</v>
      </c>
      <c r="P1331">
        <v>9.4</v>
      </c>
      <c r="Q1331">
        <v>0.7</v>
      </c>
      <c r="R1331">
        <v>1.8</v>
      </c>
      <c r="S1331">
        <v>0.41499999999999998</v>
      </c>
      <c r="T1331">
        <v>0.7</v>
      </c>
      <c r="U1331">
        <v>1.7</v>
      </c>
      <c r="V1331">
        <v>0.42499999999999999</v>
      </c>
      <c r="W1331">
        <v>0</v>
      </c>
      <c r="X1331">
        <v>0</v>
      </c>
      <c r="Y1331">
        <v>0</v>
      </c>
      <c r="Z1331">
        <v>0.5</v>
      </c>
      <c r="AA1331">
        <v>0.7</v>
      </c>
      <c r="AB1331">
        <v>0.70599999999999996</v>
      </c>
      <c r="AC1331">
        <v>0.6</v>
      </c>
      <c r="AD1331">
        <v>1.1000000000000001</v>
      </c>
      <c r="AE1331">
        <v>1.7</v>
      </c>
      <c r="AF1331">
        <v>0.2</v>
      </c>
      <c r="AG1331">
        <v>0.3</v>
      </c>
      <c r="AH1331">
        <v>0.4</v>
      </c>
      <c r="AI1331">
        <v>0.5</v>
      </c>
      <c r="AJ1331">
        <v>1.9</v>
      </c>
      <c r="AK1331">
        <v>2</v>
      </c>
      <c r="AL1331">
        <v>9</v>
      </c>
      <c r="AM1331">
        <v>0.46899999999999997</v>
      </c>
      <c r="AN1331">
        <v>0.41499999999999998</v>
      </c>
      <c r="AO1331">
        <v>2.4E-2</v>
      </c>
      <c r="AP1331">
        <v>0.41499999999999998</v>
      </c>
      <c r="AQ1331">
        <v>48</v>
      </c>
      <c r="AR1331">
        <v>7.6</v>
      </c>
      <c r="AS1331">
        <v>15.4</v>
      </c>
      <c r="AT1331">
        <v>11.4</v>
      </c>
      <c r="AU1331">
        <v>5</v>
      </c>
      <c r="AV1331">
        <v>2.2000000000000002</v>
      </c>
      <c r="AW1331">
        <v>4.8</v>
      </c>
      <c r="AX1331">
        <v>19.600000000000001</v>
      </c>
      <c r="AY1331">
        <v>15.2</v>
      </c>
      <c r="AZ1331">
        <v>0</v>
      </c>
      <c r="BA1331">
        <v>0.1</v>
      </c>
      <c r="BB1331">
        <v>0.1</v>
      </c>
      <c r="BC1331">
        <v>2.4E-2</v>
      </c>
      <c r="BD1331">
        <v>-6.4</v>
      </c>
      <c r="BE1331">
        <v>0</v>
      </c>
      <c r="BF1331">
        <v>-6.3</v>
      </c>
    </row>
    <row r="1332" spans="1:58" x14ac:dyDescent="0.55000000000000004">
      <c r="A1332" t="s">
        <v>1060</v>
      </c>
      <c r="B1332" t="s">
        <v>3</v>
      </c>
      <c r="C1332" t="s">
        <v>1061</v>
      </c>
      <c r="D1332">
        <v>0</v>
      </c>
      <c r="E1332">
        <f>IF(OR(ISBLANK(F1332),F1332=61),0,1)</f>
        <v>0</v>
      </c>
      <c r="G1332">
        <f>IF(AND(F1332&lt;31,E1332=1),1,0)</f>
        <v>0</v>
      </c>
      <c r="H1332">
        <f>IF(AND(F1332&gt;=31,E1332=1),1,0)</f>
        <v>0</v>
      </c>
      <c r="I1332">
        <f>IF(AND(F1332&lt;15,E1332=1),1,0)</f>
        <v>0</v>
      </c>
      <c r="J1332">
        <f>IF(F1332=61,1,0)</f>
        <v>0</v>
      </c>
      <c r="K1332" t="s">
        <v>0</v>
      </c>
      <c r="L1332">
        <v>80</v>
      </c>
      <c r="M1332">
        <v>210</v>
      </c>
      <c r="N1332">
        <v>9</v>
      </c>
      <c r="O1332">
        <v>0</v>
      </c>
      <c r="P1332">
        <v>1.4</v>
      </c>
      <c r="Q1332">
        <v>0.2</v>
      </c>
      <c r="R1332">
        <v>0.6</v>
      </c>
      <c r="S1332">
        <v>0.4</v>
      </c>
      <c r="T1332">
        <v>0.2</v>
      </c>
      <c r="U1332">
        <v>0.2</v>
      </c>
      <c r="V1332">
        <v>1</v>
      </c>
      <c r="W1332">
        <v>0</v>
      </c>
      <c r="X1332">
        <v>0.3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0.1</v>
      </c>
      <c r="AE1332">
        <v>0.1</v>
      </c>
      <c r="AF1332">
        <v>0</v>
      </c>
      <c r="AG1332">
        <v>0</v>
      </c>
      <c r="AH1332">
        <v>0</v>
      </c>
      <c r="AI1332">
        <v>0</v>
      </c>
      <c r="AJ1332">
        <v>0.4</v>
      </c>
      <c r="AK1332">
        <v>0.4</v>
      </c>
      <c r="AL1332">
        <v>1.7</v>
      </c>
      <c r="AM1332">
        <v>0.4</v>
      </c>
      <c r="AN1332">
        <v>0.4</v>
      </c>
      <c r="AO1332">
        <v>0.6</v>
      </c>
      <c r="AP1332">
        <v>0</v>
      </c>
      <c r="AQ1332">
        <v>3</v>
      </c>
      <c r="AR1332">
        <v>0</v>
      </c>
      <c r="AS1332">
        <v>8.3000000000000007</v>
      </c>
      <c r="AT1332">
        <v>4.4000000000000004</v>
      </c>
      <c r="AU1332">
        <v>0</v>
      </c>
      <c r="AV1332">
        <v>0</v>
      </c>
      <c r="AW1332">
        <v>0</v>
      </c>
      <c r="AX1332">
        <v>0</v>
      </c>
      <c r="AY1332">
        <v>20.3</v>
      </c>
      <c r="AZ1332">
        <v>0</v>
      </c>
      <c r="BA1332">
        <v>0</v>
      </c>
      <c r="BB1332">
        <v>0</v>
      </c>
      <c r="BC1332">
        <v>3.9E-2</v>
      </c>
      <c r="BD1332">
        <v>-3.6</v>
      </c>
      <c r="BE1332">
        <v>-4.3</v>
      </c>
      <c r="BF1332">
        <v>-7.9</v>
      </c>
    </row>
    <row r="1333" spans="1:58" x14ac:dyDescent="0.55000000000000004">
      <c r="A1333" t="s">
        <v>1060</v>
      </c>
      <c r="B1333" t="s">
        <v>6</v>
      </c>
      <c r="C1333" t="s">
        <v>1061</v>
      </c>
      <c r="D1333">
        <v>0</v>
      </c>
      <c r="E1333">
        <f>IF(OR(ISBLANK(F1333),F1333=61),0,1)</f>
        <v>0</v>
      </c>
      <c r="G1333">
        <f>IF(AND(F1333&lt;31,E1333=1),1,0)</f>
        <v>0</v>
      </c>
      <c r="H1333">
        <f>IF(AND(F1333&gt;=31,E1333=1),1,0)</f>
        <v>0</v>
      </c>
      <c r="I1333">
        <f>IF(AND(F1333&lt;15,E1333=1),1,0)</f>
        <v>0</v>
      </c>
      <c r="J1333">
        <f>IF(F1333=61,1,0)</f>
        <v>0</v>
      </c>
      <c r="K1333" t="s">
        <v>0</v>
      </c>
      <c r="L1333">
        <v>80</v>
      </c>
      <c r="M1333">
        <v>210</v>
      </c>
      <c r="N1333">
        <v>9</v>
      </c>
      <c r="O1333">
        <v>0</v>
      </c>
      <c r="P1333">
        <v>1.2</v>
      </c>
      <c r="Q1333">
        <v>0</v>
      </c>
      <c r="R1333">
        <v>0.2</v>
      </c>
      <c r="S1333">
        <v>0</v>
      </c>
      <c r="T1333">
        <v>0</v>
      </c>
      <c r="U1333">
        <v>0.1</v>
      </c>
      <c r="V1333">
        <v>0</v>
      </c>
      <c r="W1333">
        <v>0</v>
      </c>
      <c r="X1333">
        <v>0.1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0.1</v>
      </c>
      <c r="AE1333">
        <v>0.1</v>
      </c>
      <c r="AF1333">
        <v>0</v>
      </c>
      <c r="AG1333">
        <v>0</v>
      </c>
      <c r="AH1333">
        <v>0</v>
      </c>
      <c r="AI1333">
        <v>0</v>
      </c>
      <c r="AJ1333">
        <v>0.1</v>
      </c>
      <c r="AK1333">
        <v>0</v>
      </c>
      <c r="AL1333">
        <v>-8.6</v>
      </c>
      <c r="AM1333">
        <v>0</v>
      </c>
      <c r="AN1333">
        <v>0</v>
      </c>
      <c r="AO1333">
        <v>0.5</v>
      </c>
      <c r="AP1333">
        <v>0</v>
      </c>
      <c r="AQ1333">
        <v>0</v>
      </c>
      <c r="AR1333">
        <v>0</v>
      </c>
      <c r="AS1333">
        <v>9.6999999999999993</v>
      </c>
      <c r="AT1333">
        <v>5.0999999999999996</v>
      </c>
      <c r="AU1333">
        <v>0</v>
      </c>
      <c r="AV1333">
        <v>0</v>
      </c>
      <c r="AW1333">
        <v>0</v>
      </c>
      <c r="AX1333">
        <v>0</v>
      </c>
      <c r="AY1333">
        <v>9.6999999999999993</v>
      </c>
      <c r="AZ1333">
        <v>0</v>
      </c>
      <c r="BA1333">
        <v>0</v>
      </c>
      <c r="BB1333">
        <v>0</v>
      </c>
      <c r="BC1333">
        <v>-0.1</v>
      </c>
      <c r="BD1333">
        <v>-10.9</v>
      </c>
      <c r="BE1333">
        <v>-1.6</v>
      </c>
      <c r="BF1333">
        <v>-12.5</v>
      </c>
    </row>
    <row r="1334" spans="1:58" x14ac:dyDescent="0.55000000000000004">
      <c r="A1334" t="s">
        <v>1060</v>
      </c>
      <c r="B1334" t="s">
        <v>9</v>
      </c>
      <c r="C1334" t="s">
        <v>1061</v>
      </c>
      <c r="D1334">
        <v>0</v>
      </c>
      <c r="E1334">
        <f>IF(OR(ISBLANK(F1334),F1334=61),0,1)</f>
        <v>0</v>
      </c>
      <c r="G1334">
        <f>IF(AND(F1334&lt;31,E1334=1),1,0)</f>
        <v>0</v>
      </c>
      <c r="H1334">
        <f>IF(AND(F1334&gt;=31,E1334=1),1,0)</f>
        <v>0</v>
      </c>
      <c r="I1334">
        <f>IF(AND(F1334&lt;15,E1334=1),1,0)</f>
        <v>0</v>
      </c>
      <c r="J1334">
        <f>IF(F1334=61,1,0)</f>
        <v>0</v>
      </c>
      <c r="K1334" t="s">
        <v>0</v>
      </c>
      <c r="L1334">
        <v>80</v>
      </c>
      <c r="M1334">
        <v>210</v>
      </c>
      <c r="N1334">
        <v>2</v>
      </c>
      <c r="O1334">
        <v>0</v>
      </c>
      <c r="P1334">
        <v>0.5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-9.0000000000000011E-3</v>
      </c>
      <c r="BD1334">
        <v>-4.7</v>
      </c>
      <c r="BE1334">
        <v>0.4</v>
      </c>
      <c r="BF1334">
        <v>-4.3</v>
      </c>
    </row>
    <row r="1335" spans="1:58" x14ac:dyDescent="0.55000000000000004">
      <c r="A1335" t="s">
        <v>1055</v>
      </c>
      <c r="B1335" t="s">
        <v>3</v>
      </c>
      <c r="C1335" t="s">
        <v>1062</v>
      </c>
      <c r="D1335">
        <v>0</v>
      </c>
      <c r="E1335">
        <f>IF(OR(ISBLANK(F1335),F1335=61),0,1)</f>
        <v>0</v>
      </c>
      <c r="G1335">
        <f>IF(AND(F1335&lt;31,E1335=1),1,0)</f>
        <v>0</v>
      </c>
      <c r="H1335">
        <f>IF(AND(F1335&gt;=31,E1335=1),1,0)</f>
        <v>0</v>
      </c>
      <c r="I1335">
        <f>IF(AND(F1335&lt;15,E1335=1),1,0)</f>
        <v>0</v>
      </c>
      <c r="J1335">
        <f>IF(F1335=61,1,0)</f>
        <v>0</v>
      </c>
      <c r="K1335" t="s">
        <v>0</v>
      </c>
      <c r="L1335">
        <v>79</v>
      </c>
      <c r="M1335">
        <v>265</v>
      </c>
      <c r="N1335">
        <v>30</v>
      </c>
      <c r="O1335">
        <v>7</v>
      </c>
      <c r="P1335">
        <v>15.2</v>
      </c>
      <c r="Q1335">
        <v>1.5</v>
      </c>
      <c r="R1335">
        <v>3.1</v>
      </c>
      <c r="S1335">
        <v>0.495</v>
      </c>
      <c r="T1335">
        <v>1.1000000000000001</v>
      </c>
      <c r="U1335">
        <v>2.2000000000000002</v>
      </c>
      <c r="V1335">
        <v>0.5</v>
      </c>
      <c r="W1335">
        <v>0.4</v>
      </c>
      <c r="X1335">
        <v>0.9</v>
      </c>
      <c r="Y1335">
        <v>0.48099999999999998</v>
      </c>
      <c r="Z1335">
        <v>0.4</v>
      </c>
      <c r="AA1335">
        <v>0.8</v>
      </c>
      <c r="AB1335">
        <v>0.54200000000000004</v>
      </c>
      <c r="AC1335">
        <v>1.1000000000000001</v>
      </c>
      <c r="AD1335">
        <v>1.6</v>
      </c>
      <c r="AE1335">
        <v>2.7</v>
      </c>
      <c r="AF1335">
        <v>0.2</v>
      </c>
      <c r="AG1335">
        <v>0.3</v>
      </c>
      <c r="AH1335">
        <v>0.1</v>
      </c>
      <c r="AI1335">
        <v>1</v>
      </c>
      <c r="AJ1335">
        <v>1.4</v>
      </c>
      <c r="AK1335">
        <v>3.9</v>
      </c>
      <c r="AL1335">
        <v>10.3</v>
      </c>
      <c r="AM1335">
        <v>0.56499999999999995</v>
      </c>
      <c r="AN1335">
        <v>0.56499999999999995</v>
      </c>
      <c r="AO1335">
        <v>0.28999999999999998</v>
      </c>
      <c r="AP1335">
        <v>0.25800000000000001</v>
      </c>
      <c r="AQ1335">
        <v>117</v>
      </c>
      <c r="AR1335">
        <v>8</v>
      </c>
      <c r="AS1335">
        <v>12.1</v>
      </c>
      <c r="AT1335">
        <v>10.1</v>
      </c>
      <c r="AU1335">
        <v>2.9</v>
      </c>
      <c r="AV1335">
        <v>1</v>
      </c>
      <c r="AW1335">
        <v>1.1000000000000001</v>
      </c>
      <c r="AX1335">
        <v>21.7</v>
      </c>
      <c r="AY1335">
        <v>14.5</v>
      </c>
      <c r="AZ1335">
        <v>0.3</v>
      </c>
      <c r="BA1335">
        <v>0.6</v>
      </c>
      <c r="BB1335">
        <v>0.9</v>
      </c>
      <c r="BC1335">
        <v>8.199999999999999E-2</v>
      </c>
      <c r="BD1335">
        <v>-2.5</v>
      </c>
      <c r="BE1335">
        <v>-0.9</v>
      </c>
      <c r="BF1335">
        <v>-3.4</v>
      </c>
    </row>
    <row r="1336" spans="1:58" x14ac:dyDescent="0.55000000000000004">
      <c r="A1336" t="s">
        <v>833</v>
      </c>
      <c r="B1336" t="s">
        <v>6</v>
      </c>
      <c r="C1336" t="s">
        <v>1063</v>
      </c>
      <c r="D1336">
        <v>0</v>
      </c>
      <c r="E1336">
        <f>IF(OR(ISBLANK(F1336),F1336=61),0,1)</f>
        <v>0</v>
      </c>
      <c r="G1336">
        <f>IF(AND(F1336&lt;31,E1336=1),1,0)</f>
        <v>0</v>
      </c>
      <c r="H1336">
        <f>IF(AND(F1336&gt;=31,E1336=1),1,0)</f>
        <v>0</v>
      </c>
      <c r="I1336">
        <f>IF(AND(F1336&lt;15,E1336=1),1,0)</f>
        <v>0</v>
      </c>
      <c r="J1336">
        <f>IF(F1336=61,1,0)</f>
        <v>0</v>
      </c>
      <c r="K1336" t="s">
        <v>0</v>
      </c>
      <c r="L1336">
        <v>79</v>
      </c>
      <c r="M1336">
        <v>205</v>
      </c>
      <c r="N1336">
        <v>32</v>
      </c>
      <c r="O1336">
        <v>4</v>
      </c>
      <c r="P1336">
        <v>9.8000000000000007</v>
      </c>
      <c r="Q1336">
        <v>1</v>
      </c>
      <c r="R1336">
        <v>2.4</v>
      </c>
      <c r="S1336">
        <v>0.434</v>
      </c>
      <c r="T1336">
        <v>1</v>
      </c>
      <c r="U1336">
        <v>2.4</v>
      </c>
      <c r="V1336">
        <v>0.434</v>
      </c>
      <c r="W1336">
        <v>0</v>
      </c>
      <c r="X1336">
        <v>0</v>
      </c>
      <c r="Y1336">
        <v>0</v>
      </c>
      <c r="Z1336">
        <v>0.5</v>
      </c>
      <c r="AA1336">
        <v>0.9</v>
      </c>
      <c r="AB1336">
        <v>0.5</v>
      </c>
      <c r="AC1336">
        <v>0.8</v>
      </c>
      <c r="AD1336">
        <v>1.8</v>
      </c>
      <c r="AE1336">
        <v>2.6</v>
      </c>
      <c r="AF1336">
        <v>0.4</v>
      </c>
      <c r="AG1336">
        <v>0.1</v>
      </c>
      <c r="AH1336">
        <v>0.1</v>
      </c>
      <c r="AI1336">
        <v>0.9</v>
      </c>
      <c r="AJ1336">
        <v>1</v>
      </c>
      <c r="AK1336">
        <v>2.5</v>
      </c>
      <c r="AL1336">
        <v>7.8</v>
      </c>
      <c r="AM1336">
        <v>0.44900000000000001</v>
      </c>
      <c r="AN1336">
        <v>0.434</v>
      </c>
      <c r="AO1336">
        <v>0</v>
      </c>
      <c r="AP1336">
        <v>0.39500000000000002</v>
      </c>
      <c r="AQ1336">
        <v>89</v>
      </c>
      <c r="AR1336">
        <v>8.6</v>
      </c>
      <c r="AS1336">
        <v>20.100000000000001</v>
      </c>
      <c r="AT1336">
        <v>14.4</v>
      </c>
      <c r="AU1336">
        <v>7</v>
      </c>
      <c r="AV1336">
        <v>0.6</v>
      </c>
      <c r="AW1336">
        <v>0.7</v>
      </c>
      <c r="AX1336">
        <v>23.7</v>
      </c>
      <c r="AY1336">
        <v>19.3</v>
      </c>
      <c r="AZ1336">
        <v>-0.2</v>
      </c>
      <c r="BA1336">
        <v>0.4</v>
      </c>
      <c r="BB1336">
        <v>0.2</v>
      </c>
      <c r="BC1336">
        <v>2.8000000000000001E-2</v>
      </c>
      <c r="BD1336">
        <v>-7.9</v>
      </c>
      <c r="BE1336">
        <v>0</v>
      </c>
      <c r="BF1336">
        <v>-7.9</v>
      </c>
    </row>
    <row r="1337" spans="1:58" x14ac:dyDescent="0.55000000000000004">
      <c r="A1337" t="s">
        <v>429</v>
      </c>
      <c r="B1337" t="s">
        <v>18</v>
      </c>
      <c r="C1337" t="s">
        <v>1064</v>
      </c>
      <c r="D1337">
        <v>0</v>
      </c>
      <c r="E1337">
        <f>IF(OR(ISBLANK(F1337),F1337=61),0,1)</f>
        <v>0</v>
      </c>
      <c r="G1337">
        <f>IF(AND(F1337&lt;31,E1337=1),1,0)</f>
        <v>0</v>
      </c>
      <c r="H1337">
        <f>IF(AND(F1337&gt;=31,E1337=1),1,0)</f>
        <v>0</v>
      </c>
      <c r="I1337">
        <f>IF(AND(F1337&lt;15,E1337=1),1,0)</f>
        <v>0</v>
      </c>
      <c r="J1337">
        <f>IF(F1337=61,1,0)</f>
        <v>0</v>
      </c>
      <c r="K1337" t="s">
        <v>0</v>
      </c>
      <c r="L1337">
        <v>79</v>
      </c>
      <c r="M1337">
        <v>230</v>
      </c>
      <c r="N1337">
        <v>20</v>
      </c>
      <c r="O1337">
        <v>0</v>
      </c>
      <c r="P1337">
        <v>6.2</v>
      </c>
      <c r="Q1337">
        <v>0.5</v>
      </c>
      <c r="R1337">
        <v>1</v>
      </c>
      <c r="S1337">
        <v>0.52600000000000002</v>
      </c>
      <c r="T1337">
        <v>0.5</v>
      </c>
      <c r="U1337">
        <v>0.9</v>
      </c>
      <c r="V1337">
        <v>0.55600000000000005</v>
      </c>
      <c r="W1337">
        <v>0</v>
      </c>
      <c r="X1337">
        <v>0.1</v>
      </c>
      <c r="Y1337">
        <v>0</v>
      </c>
      <c r="Z1337">
        <v>0.2</v>
      </c>
      <c r="AA1337">
        <v>0.3</v>
      </c>
      <c r="AB1337">
        <v>0.66700000000000004</v>
      </c>
      <c r="AC1337">
        <v>0.4</v>
      </c>
      <c r="AD1337">
        <v>0.8</v>
      </c>
      <c r="AE1337">
        <v>1.2</v>
      </c>
      <c r="AF1337">
        <v>0</v>
      </c>
      <c r="AG1337">
        <v>0.1</v>
      </c>
      <c r="AH1337">
        <v>0.1</v>
      </c>
      <c r="AI1337">
        <v>0.2</v>
      </c>
      <c r="AJ1337">
        <v>0.6</v>
      </c>
      <c r="AK1337">
        <v>1.2</v>
      </c>
      <c r="AL1337">
        <v>9.3000000000000007</v>
      </c>
      <c r="AM1337">
        <v>0.54899999999999993</v>
      </c>
      <c r="AN1337">
        <v>0.52600000000000002</v>
      </c>
      <c r="AO1337">
        <v>5.2999999999999999E-2</v>
      </c>
      <c r="AP1337">
        <v>0.316</v>
      </c>
      <c r="AQ1337">
        <v>24</v>
      </c>
      <c r="AR1337">
        <v>7.2</v>
      </c>
      <c r="AS1337">
        <v>13.4</v>
      </c>
      <c r="AT1337">
        <v>10.4</v>
      </c>
      <c r="AU1337">
        <v>0</v>
      </c>
      <c r="AV1337">
        <v>0.5</v>
      </c>
      <c r="AW1337">
        <v>0.9</v>
      </c>
      <c r="AX1337">
        <v>15.5</v>
      </c>
      <c r="AY1337">
        <v>10.8</v>
      </c>
      <c r="AZ1337">
        <v>0.1</v>
      </c>
      <c r="BA1337">
        <v>0.1</v>
      </c>
      <c r="BB1337">
        <v>0.2</v>
      </c>
      <c r="BC1337">
        <v>7.4999999999999997E-2</v>
      </c>
      <c r="BD1337">
        <v>-2.9</v>
      </c>
      <c r="BE1337">
        <v>-2.4</v>
      </c>
      <c r="BF1337">
        <v>-5.3</v>
      </c>
    </row>
    <row r="1338" spans="1:58" x14ac:dyDescent="0.55000000000000004">
      <c r="A1338" t="s">
        <v>429</v>
      </c>
      <c r="B1338" t="s">
        <v>3</v>
      </c>
      <c r="C1338" t="s">
        <v>1064</v>
      </c>
      <c r="D1338">
        <v>0</v>
      </c>
      <c r="E1338">
        <f>IF(OR(ISBLANK(F1338),F1338=61),0,1)</f>
        <v>0</v>
      </c>
      <c r="G1338">
        <f>IF(AND(F1338&lt;31,E1338=1),1,0)</f>
        <v>0</v>
      </c>
      <c r="H1338">
        <f>IF(AND(F1338&gt;=31,E1338=1),1,0)</f>
        <v>0</v>
      </c>
      <c r="I1338">
        <f>IF(AND(F1338&lt;15,E1338=1),1,0)</f>
        <v>0</v>
      </c>
      <c r="J1338">
        <f>IF(F1338=61,1,0)</f>
        <v>0</v>
      </c>
      <c r="K1338" t="s">
        <v>0</v>
      </c>
      <c r="L1338">
        <v>79</v>
      </c>
      <c r="M1338">
        <v>230</v>
      </c>
      <c r="N1338">
        <v>32</v>
      </c>
      <c r="O1338">
        <v>19</v>
      </c>
      <c r="P1338">
        <v>25.2</v>
      </c>
      <c r="Q1338">
        <v>3.4</v>
      </c>
      <c r="R1338">
        <v>7.2</v>
      </c>
      <c r="S1338">
        <v>0.47799999999999998</v>
      </c>
      <c r="T1338">
        <v>3.4</v>
      </c>
      <c r="U1338">
        <v>7.1</v>
      </c>
      <c r="V1338">
        <v>0.48</v>
      </c>
      <c r="W1338">
        <v>0</v>
      </c>
      <c r="X1338">
        <v>0.1</v>
      </c>
      <c r="Y1338">
        <v>0.33300000000000002</v>
      </c>
      <c r="Z1338">
        <v>1.5</v>
      </c>
      <c r="AA1338">
        <v>2.5</v>
      </c>
      <c r="AB1338">
        <v>0.60799999999999998</v>
      </c>
      <c r="AC1338">
        <v>1.4</v>
      </c>
      <c r="AD1338">
        <v>3.8</v>
      </c>
      <c r="AE1338">
        <v>5.2</v>
      </c>
      <c r="AF1338">
        <v>1.4</v>
      </c>
      <c r="AG1338">
        <v>0.8</v>
      </c>
      <c r="AH1338">
        <v>0.5</v>
      </c>
      <c r="AI1338">
        <v>1.9</v>
      </c>
      <c r="AJ1338">
        <v>2.1</v>
      </c>
      <c r="AK1338">
        <v>8.4</v>
      </c>
      <c r="AL1338">
        <v>13</v>
      </c>
      <c r="AM1338">
        <v>0.503</v>
      </c>
      <c r="AN1338">
        <v>0.48</v>
      </c>
      <c r="AO1338">
        <v>1.2999999999999999E-2</v>
      </c>
      <c r="AP1338">
        <v>0.34300000000000003</v>
      </c>
      <c r="AQ1338">
        <v>264</v>
      </c>
      <c r="AR1338">
        <v>5.8</v>
      </c>
      <c r="AS1338">
        <v>16.7</v>
      </c>
      <c r="AT1338">
        <v>11</v>
      </c>
      <c r="AU1338">
        <v>12</v>
      </c>
      <c r="AV1338">
        <v>1.8</v>
      </c>
      <c r="AW1338">
        <v>2.2000000000000002</v>
      </c>
      <c r="AX1338">
        <v>18.600000000000001</v>
      </c>
      <c r="AY1338">
        <v>19.399999999999999</v>
      </c>
      <c r="AZ1338">
        <v>0.2</v>
      </c>
      <c r="BA1338">
        <v>0.9</v>
      </c>
      <c r="BB1338">
        <v>1.1000000000000001</v>
      </c>
      <c r="BC1338">
        <v>5.2999999999999999E-2</v>
      </c>
      <c r="BD1338">
        <v>-2.6</v>
      </c>
      <c r="BE1338">
        <v>2.2000000000000002</v>
      </c>
      <c r="BF1338">
        <v>-0.4</v>
      </c>
    </row>
    <row r="1339" spans="1:58" x14ac:dyDescent="0.55000000000000004">
      <c r="A1339" t="s">
        <v>32</v>
      </c>
      <c r="B1339" t="s">
        <v>6</v>
      </c>
      <c r="C1339" t="s">
        <v>1064</v>
      </c>
      <c r="D1339">
        <v>0</v>
      </c>
      <c r="E1339">
        <f>IF(OR(ISBLANK(F1339),F1339=61),0,1)</f>
        <v>0</v>
      </c>
      <c r="G1339">
        <f>IF(AND(F1339&lt;31,E1339=1),1,0)</f>
        <v>0</v>
      </c>
      <c r="H1339">
        <f>IF(AND(F1339&gt;=31,E1339=1),1,0)</f>
        <v>0</v>
      </c>
      <c r="I1339">
        <f>IF(AND(F1339&lt;15,E1339=1),1,0)</f>
        <v>0</v>
      </c>
      <c r="J1339">
        <f>IF(F1339=61,1,0)</f>
        <v>0</v>
      </c>
      <c r="K1339" t="s">
        <v>0</v>
      </c>
      <c r="L1339">
        <v>79</v>
      </c>
      <c r="M1339">
        <v>230</v>
      </c>
      <c r="N1339">
        <v>24</v>
      </c>
      <c r="O1339">
        <v>22</v>
      </c>
      <c r="P1339">
        <v>30.7</v>
      </c>
      <c r="Q1339">
        <v>4.3</v>
      </c>
      <c r="R1339">
        <v>9.1999999999999993</v>
      </c>
      <c r="S1339">
        <v>0.47099999999999997</v>
      </c>
      <c r="T1339">
        <v>4.3</v>
      </c>
      <c r="U1339">
        <v>9.1999999999999993</v>
      </c>
      <c r="V1339">
        <v>0.47099999999999997</v>
      </c>
      <c r="W1339">
        <v>0</v>
      </c>
      <c r="X1339">
        <v>0</v>
      </c>
      <c r="Y1339">
        <v>0</v>
      </c>
      <c r="Z1339">
        <v>2</v>
      </c>
      <c r="AA1339">
        <v>3.3</v>
      </c>
      <c r="AB1339">
        <v>0.59499999999999997</v>
      </c>
      <c r="AC1339">
        <v>1.9</v>
      </c>
      <c r="AD1339">
        <v>4.8</v>
      </c>
      <c r="AE1339">
        <v>6.8</v>
      </c>
      <c r="AF1339">
        <v>1</v>
      </c>
      <c r="AG1339">
        <v>0.7</v>
      </c>
      <c r="AH1339">
        <v>0.5</v>
      </c>
      <c r="AI1339">
        <v>1.8</v>
      </c>
      <c r="AJ1339">
        <v>2</v>
      </c>
      <c r="AK1339">
        <v>10.6</v>
      </c>
      <c r="AL1339">
        <v>13.6</v>
      </c>
      <c r="AM1339">
        <v>0.49299999999999999</v>
      </c>
      <c r="AN1339">
        <v>0.47099999999999997</v>
      </c>
      <c r="AO1339">
        <v>0</v>
      </c>
      <c r="AP1339">
        <v>0.35699999999999998</v>
      </c>
      <c r="AQ1339">
        <v>241</v>
      </c>
      <c r="AR1339">
        <v>6.4</v>
      </c>
      <c r="AS1339">
        <v>17.5</v>
      </c>
      <c r="AT1339">
        <v>11.7</v>
      </c>
      <c r="AU1339">
        <v>7.8</v>
      </c>
      <c r="AV1339">
        <v>1.3</v>
      </c>
      <c r="AW1339">
        <v>1.5</v>
      </c>
      <c r="AX1339">
        <v>14</v>
      </c>
      <c r="AY1339">
        <v>20</v>
      </c>
      <c r="AZ1339">
        <v>0.4</v>
      </c>
      <c r="BA1339">
        <v>0.8</v>
      </c>
      <c r="BB1339">
        <v>1.1000000000000001</v>
      </c>
      <c r="BC1339">
        <v>6.0999999999999999E-2</v>
      </c>
      <c r="BD1339">
        <v>-3.2</v>
      </c>
      <c r="BE1339">
        <v>1</v>
      </c>
      <c r="BF1339">
        <v>-2.1</v>
      </c>
    </row>
    <row r="1340" spans="1:58" x14ac:dyDescent="0.55000000000000004">
      <c r="A1340" t="s">
        <v>8</v>
      </c>
      <c r="B1340" t="s">
        <v>18</v>
      </c>
      <c r="C1340" t="s">
        <v>1065</v>
      </c>
      <c r="D1340">
        <v>0</v>
      </c>
      <c r="E1340">
        <f>IF(OR(ISBLANK(F1340),F1340=61),0,1)</f>
        <v>0</v>
      </c>
      <c r="G1340">
        <f>IF(AND(F1340&lt;31,E1340=1),1,0)</f>
        <v>0</v>
      </c>
      <c r="H1340">
        <f>IF(AND(F1340&gt;=31,E1340=1),1,0)</f>
        <v>0</v>
      </c>
      <c r="I1340">
        <f>IF(AND(F1340&lt;15,E1340=1),1,0)</f>
        <v>0</v>
      </c>
      <c r="J1340">
        <f>IF(F1340=61,1,0)</f>
        <v>0</v>
      </c>
      <c r="K1340" t="s">
        <v>0</v>
      </c>
      <c r="L1340">
        <v>80</v>
      </c>
      <c r="M1340">
        <v>218</v>
      </c>
      <c r="N1340">
        <v>29</v>
      </c>
      <c r="O1340">
        <v>6</v>
      </c>
      <c r="P1340">
        <v>15.4</v>
      </c>
      <c r="Q1340">
        <v>1.8</v>
      </c>
      <c r="R1340">
        <v>3.4</v>
      </c>
      <c r="S1340">
        <v>0.52</v>
      </c>
      <c r="T1340">
        <v>1.8</v>
      </c>
      <c r="U1340">
        <v>3.4</v>
      </c>
      <c r="V1340">
        <v>0.52</v>
      </c>
      <c r="W1340">
        <v>0</v>
      </c>
      <c r="X1340">
        <v>0</v>
      </c>
      <c r="Y1340">
        <v>0</v>
      </c>
      <c r="Z1340">
        <v>0.9</v>
      </c>
      <c r="AA1340">
        <v>1.4</v>
      </c>
      <c r="AB1340">
        <v>0.625</v>
      </c>
      <c r="AC1340">
        <v>1.1000000000000001</v>
      </c>
      <c r="AD1340">
        <v>1.8</v>
      </c>
      <c r="AE1340">
        <v>3</v>
      </c>
      <c r="AF1340">
        <v>0.4</v>
      </c>
      <c r="AG1340">
        <v>0.3</v>
      </c>
      <c r="AH1340">
        <v>0.6</v>
      </c>
      <c r="AI1340">
        <v>1</v>
      </c>
      <c r="AJ1340">
        <v>1.9</v>
      </c>
      <c r="AK1340">
        <v>4.4000000000000004</v>
      </c>
      <c r="AL1340">
        <v>14</v>
      </c>
      <c r="AM1340">
        <v>0.54299999999999993</v>
      </c>
      <c r="AN1340">
        <v>0.52</v>
      </c>
      <c r="AO1340">
        <v>0</v>
      </c>
      <c r="AP1340">
        <v>0.40799999999999997</v>
      </c>
      <c r="AQ1340">
        <v>123</v>
      </c>
      <c r="AR1340">
        <v>9.1</v>
      </c>
      <c r="AS1340">
        <v>15.1</v>
      </c>
      <c r="AT1340">
        <v>12.1</v>
      </c>
      <c r="AU1340">
        <v>6.6</v>
      </c>
      <c r="AV1340">
        <v>1.3</v>
      </c>
      <c r="AW1340">
        <v>4.2</v>
      </c>
      <c r="AX1340">
        <v>20.399999999999999</v>
      </c>
      <c r="AY1340">
        <v>18.5</v>
      </c>
      <c r="AZ1340">
        <v>0.3</v>
      </c>
      <c r="BA1340">
        <v>0.5</v>
      </c>
      <c r="BB1340">
        <v>0.8</v>
      </c>
      <c r="BC1340">
        <v>7.400000000000001E-2</v>
      </c>
      <c r="BD1340">
        <v>-2.8</v>
      </c>
      <c r="BE1340">
        <v>0.9</v>
      </c>
      <c r="BF1340">
        <v>-1.9</v>
      </c>
    </row>
    <row r="1341" spans="1:58" x14ac:dyDescent="0.55000000000000004">
      <c r="A1341" t="s">
        <v>1066</v>
      </c>
      <c r="B1341" t="s">
        <v>3</v>
      </c>
      <c r="C1341" t="s">
        <v>1067</v>
      </c>
      <c r="D1341">
        <v>0</v>
      </c>
      <c r="E1341">
        <f>IF(OR(ISBLANK(F1341),F1341=61),0,1)</f>
        <v>0</v>
      </c>
      <c r="G1341">
        <f>IF(AND(F1341&lt;31,E1341=1),1,0)</f>
        <v>0</v>
      </c>
      <c r="H1341">
        <f>IF(AND(F1341&gt;=31,E1341=1),1,0)</f>
        <v>0</v>
      </c>
      <c r="I1341">
        <f>IF(AND(F1341&lt;15,E1341=1),1,0)</f>
        <v>0</v>
      </c>
      <c r="J1341">
        <f>IF(F1341=61,1,0)</f>
        <v>0</v>
      </c>
      <c r="K1341" t="s">
        <v>0</v>
      </c>
      <c r="L1341">
        <v>76</v>
      </c>
      <c r="M1341">
        <v>190</v>
      </c>
      <c r="N1341">
        <v>27</v>
      </c>
      <c r="O1341">
        <v>2</v>
      </c>
      <c r="P1341">
        <v>9.4</v>
      </c>
      <c r="Q1341">
        <v>1</v>
      </c>
      <c r="R1341">
        <v>3</v>
      </c>
      <c r="S1341">
        <v>0.34599999999999997</v>
      </c>
      <c r="T1341">
        <v>0.5</v>
      </c>
      <c r="U1341">
        <v>1</v>
      </c>
      <c r="V1341">
        <v>0.5</v>
      </c>
      <c r="W1341">
        <v>0.5</v>
      </c>
      <c r="X1341">
        <v>2</v>
      </c>
      <c r="Y1341">
        <v>0.26400000000000001</v>
      </c>
      <c r="Z1341">
        <v>0.3</v>
      </c>
      <c r="AA1341">
        <v>0.4</v>
      </c>
      <c r="AB1341">
        <v>0.66700000000000004</v>
      </c>
      <c r="AC1341">
        <v>0.6</v>
      </c>
      <c r="AD1341">
        <v>1.6</v>
      </c>
      <c r="AE1341">
        <v>2.2000000000000002</v>
      </c>
      <c r="AF1341">
        <v>0.4</v>
      </c>
      <c r="AG1341">
        <v>0</v>
      </c>
      <c r="AH1341">
        <v>0.1</v>
      </c>
      <c r="AI1341">
        <v>0.5</v>
      </c>
      <c r="AJ1341">
        <v>0.6</v>
      </c>
      <c r="AK1341">
        <v>2.9</v>
      </c>
      <c r="AL1341">
        <v>10.6</v>
      </c>
      <c r="AM1341">
        <v>0.45</v>
      </c>
      <c r="AN1341">
        <v>0.43200000000000011</v>
      </c>
      <c r="AO1341">
        <v>0.65400000000000003</v>
      </c>
      <c r="AP1341">
        <v>0.14799999999999999</v>
      </c>
      <c r="AQ1341">
        <v>78</v>
      </c>
      <c r="AR1341">
        <v>7.4</v>
      </c>
      <c r="AS1341">
        <v>19.5</v>
      </c>
      <c r="AT1341">
        <v>13.3</v>
      </c>
      <c r="AU1341">
        <v>7.8</v>
      </c>
      <c r="AV1341">
        <v>0.2</v>
      </c>
      <c r="AW1341">
        <v>0.8</v>
      </c>
      <c r="AX1341">
        <v>13.9</v>
      </c>
      <c r="AY1341">
        <v>19.600000000000001</v>
      </c>
      <c r="AZ1341">
        <v>0.1</v>
      </c>
      <c r="BA1341">
        <v>0.2</v>
      </c>
      <c r="BB1341">
        <v>0.4</v>
      </c>
      <c r="BC1341">
        <v>5.7000000000000002E-2</v>
      </c>
      <c r="BD1341">
        <v>-2.4</v>
      </c>
      <c r="BE1341">
        <v>-3.6</v>
      </c>
      <c r="BF1341">
        <v>-6</v>
      </c>
    </row>
    <row r="1342" spans="1:58" x14ac:dyDescent="0.55000000000000004">
      <c r="A1342" t="s">
        <v>1066</v>
      </c>
      <c r="B1342" t="s">
        <v>6</v>
      </c>
      <c r="C1342" t="s">
        <v>1067</v>
      </c>
      <c r="D1342">
        <v>0</v>
      </c>
      <c r="E1342">
        <f>IF(OR(ISBLANK(F1342),F1342=61),0,1)</f>
        <v>0</v>
      </c>
      <c r="G1342">
        <f>IF(AND(F1342&lt;31,E1342=1),1,0)</f>
        <v>0</v>
      </c>
      <c r="H1342">
        <f>IF(AND(F1342&gt;=31,E1342=1),1,0)</f>
        <v>0</v>
      </c>
      <c r="I1342">
        <f>IF(AND(F1342&lt;15,E1342=1),1,0)</f>
        <v>0</v>
      </c>
      <c r="J1342">
        <f>IF(F1342=61,1,0)</f>
        <v>0</v>
      </c>
      <c r="K1342" t="s">
        <v>0</v>
      </c>
      <c r="L1342">
        <v>76</v>
      </c>
      <c r="M1342">
        <v>190</v>
      </c>
      <c r="N1342">
        <v>30</v>
      </c>
      <c r="O1342">
        <v>4</v>
      </c>
      <c r="P1342">
        <v>14.1</v>
      </c>
      <c r="Q1342">
        <v>1.5</v>
      </c>
      <c r="R1342">
        <v>4.0999999999999996</v>
      </c>
      <c r="S1342">
        <v>0.377</v>
      </c>
      <c r="T1342">
        <v>0.7</v>
      </c>
      <c r="U1342">
        <v>1.6</v>
      </c>
      <c r="V1342">
        <v>0.43799999999999989</v>
      </c>
      <c r="W1342">
        <v>0.8</v>
      </c>
      <c r="X1342">
        <v>2.5</v>
      </c>
      <c r="Y1342">
        <v>0.33800000000000002</v>
      </c>
      <c r="Z1342">
        <v>0.6</v>
      </c>
      <c r="AA1342">
        <v>1</v>
      </c>
      <c r="AB1342">
        <v>0.63300000000000001</v>
      </c>
      <c r="AC1342">
        <v>0.6</v>
      </c>
      <c r="AD1342">
        <v>1.8</v>
      </c>
      <c r="AE1342">
        <v>2.4</v>
      </c>
      <c r="AF1342">
        <v>0.6</v>
      </c>
      <c r="AG1342">
        <v>0.2</v>
      </c>
      <c r="AH1342">
        <v>0.1</v>
      </c>
      <c r="AI1342">
        <v>0.6</v>
      </c>
      <c r="AJ1342">
        <v>0.9</v>
      </c>
      <c r="AK1342">
        <v>4.5</v>
      </c>
      <c r="AL1342">
        <v>11.9</v>
      </c>
      <c r="AM1342">
        <v>0.499</v>
      </c>
      <c r="AN1342">
        <v>0.48</v>
      </c>
      <c r="AO1342">
        <v>0.60699999999999998</v>
      </c>
      <c r="AP1342">
        <v>0.246</v>
      </c>
      <c r="AQ1342">
        <v>127</v>
      </c>
      <c r="AR1342">
        <v>4.8</v>
      </c>
      <c r="AS1342">
        <v>14.5</v>
      </c>
      <c r="AT1342">
        <v>9.6</v>
      </c>
      <c r="AU1342">
        <v>9.1999999999999993</v>
      </c>
      <c r="AV1342">
        <v>0.7</v>
      </c>
      <c r="AW1342">
        <v>0.5</v>
      </c>
      <c r="AX1342">
        <v>12.2</v>
      </c>
      <c r="AY1342">
        <v>19</v>
      </c>
      <c r="AZ1342">
        <v>0.5</v>
      </c>
      <c r="BA1342">
        <v>0.3</v>
      </c>
      <c r="BB1342">
        <v>0.8</v>
      </c>
      <c r="BC1342">
        <v>7.4999999999999997E-2</v>
      </c>
      <c r="BD1342">
        <v>-2.1</v>
      </c>
      <c r="BE1342">
        <v>-2.9</v>
      </c>
      <c r="BF1342">
        <v>-5</v>
      </c>
    </row>
    <row r="1343" spans="1:58" x14ac:dyDescent="0.55000000000000004">
      <c r="A1343" t="s">
        <v>105</v>
      </c>
      <c r="B1343" t="s">
        <v>6</v>
      </c>
      <c r="C1343" t="s">
        <v>1068</v>
      </c>
      <c r="D1343">
        <v>0</v>
      </c>
      <c r="E1343">
        <f>IF(OR(ISBLANK(F1343),F1343=61),0,1)</f>
        <v>0</v>
      </c>
      <c r="G1343">
        <f>IF(AND(F1343&lt;31,E1343=1),1,0)</f>
        <v>0</v>
      </c>
      <c r="H1343">
        <f>IF(AND(F1343&gt;=31,E1343=1),1,0)</f>
        <v>0</v>
      </c>
      <c r="I1343">
        <f>IF(AND(F1343&lt;15,E1343=1),1,0)</f>
        <v>0</v>
      </c>
      <c r="J1343">
        <f>IF(F1343=61,1,0)</f>
        <v>0</v>
      </c>
      <c r="K1343" t="s">
        <v>0</v>
      </c>
      <c r="L1343">
        <v>79</v>
      </c>
      <c r="M1343">
        <v>205</v>
      </c>
      <c r="N1343">
        <v>15</v>
      </c>
      <c r="O1343">
        <v>0</v>
      </c>
      <c r="P1343">
        <v>7.1</v>
      </c>
      <c r="Q1343">
        <v>1</v>
      </c>
      <c r="R1343">
        <v>2.6</v>
      </c>
      <c r="S1343">
        <v>0.38500000000000001</v>
      </c>
      <c r="T1343">
        <v>0.6</v>
      </c>
      <c r="U1343">
        <v>1.7</v>
      </c>
      <c r="V1343">
        <v>0.36</v>
      </c>
      <c r="W1343">
        <v>0.4</v>
      </c>
      <c r="X1343">
        <v>0.9</v>
      </c>
      <c r="Y1343">
        <v>0.42899999999999999</v>
      </c>
      <c r="Z1343">
        <v>1</v>
      </c>
      <c r="AA1343">
        <v>1.3</v>
      </c>
      <c r="AB1343">
        <v>0.75</v>
      </c>
      <c r="AC1343">
        <v>0.1</v>
      </c>
      <c r="AD1343">
        <v>0.5</v>
      </c>
      <c r="AE1343">
        <v>0.6</v>
      </c>
      <c r="AF1343">
        <v>0.3</v>
      </c>
      <c r="AG1343">
        <v>0.2</v>
      </c>
      <c r="AH1343">
        <v>0.2</v>
      </c>
      <c r="AI1343">
        <v>0.4</v>
      </c>
      <c r="AJ1343">
        <v>0.7</v>
      </c>
      <c r="AK1343">
        <v>3.4</v>
      </c>
      <c r="AL1343">
        <v>14.9</v>
      </c>
      <c r="AM1343">
        <v>0.52600000000000002</v>
      </c>
      <c r="AN1343">
        <v>0.46200000000000002</v>
      </c>
      <c r="AO1343">
        <v>0.35899999999999999</v>
      </c>
      <c r="AP1343">
        <v>0.51300000000000001</v>
      </c>
      <c r="AQ1343">
        <v>44</v>
      </c>
      <c r="AR1343">
        <v>2.2000000000000002</v>
      </c>
      <c r="AS1343">
        <v>6.9</v>
      </c>
      <c r="AT1343">
        <v>4.7</v>
      </c>
      <c r="AU1343">
        <v>7.9</v>
      </c>
      <c r="AV1343">
        <v>1.6</v>
      </c>
      <c r="AW1343">
        <v>3</v>
      </c>
      <c r="AX1343">
        <v>11</v>
      </c>
      <c r="AY1343">
        <v>25.9</v>
      </c>
      <c r="AZ1343">
        <v>0.1</v>
      </c>
      <c r="BA1343">
        <v>0.2</v>
      </c>
      <c r="BB1343">
        <v>0.3</v>
      </c>
      <c r="BC1343">
        <v>0.111</v>
      </c>
      <c r="BD1343">
        <v>-0.9</v>
      </c>
      <c r="BE1343">
        <v>-0.3</v>
      </c>
      <c r="BF1343">
        <v>-1.2</v>
      </c>
    </row>
    <row r="1344" spans="1:58" x14ac:dyDescent="0.55000000000000004">
      <c r="A1344" t="s">
        <v>1055</v>
      </c>
      <c r="B1344" t="s">
        <v>18</v>
      </c>
      <c r="C1344" t="s">
        <v>1069</v>
      </c>
      <c r="D1344">
        <v>0</v>
      </c>
      <c r="E1344">
        <f>IF(OR(ISBLANK(F1344),F1344=61),0,1)</f>
        <v>0</v>
      </c>
      <c r="G1344">
        <f>IF(AND(F1344&lt;31,E1344=1),1,0)</f>
        <v>0</v>
      </c>
      <c r="H1344">
        <f>IF(AND(F1344&gt;=31,E1344=1),1,0)</f>
        <v>0</v>
      </c>
      <c r="I1344">
        <f>IF(AND(F1344&lt;15,E1344=1),1,0)</f>
        <v>0</v>
      </c>
      <c r="J1344">
        <f>IF(F1344=61,1,0)</f>
        <v>0</v>
      </c>
      <c r="K1344" t="s">
        <v>0</v>
      </c>
      <c r="L1344">
        <v>81</v>
      </c>
      <c r="M1344">
        <v>230</v>
      </c>
      <c r="N1344">
        <v>26</v>
      </c>
      <c r="O1344">
        <v>21</v>
      </c>
      <c r="P1344">
        <v>24.3</v>
      </c>
      <c r="Q1344">
        <v>2.5</v>
      </c>
      <c r="R1344">
        <v>6.2</v>
      </c>
      <c r="S1344">
        <v>0.4</v>
      </c>
      <c r="T1344">
        <v>2.5</v>
      </c>
      <c r="U1344">
        <v>6.2</v>
      </c>
      <c r="V1344">
        <v>0.4</v>
      </c>
      <c r="W1344">
        <v>0</v>
      </c>
      <c r="X1344">
        <v>0</v>
      </c>
      <c r="Y1344">
        <v>0</v>
      </c>
      <c r="Z1344">
        <v>3.1</v>
      </c>
      <c r="AA1344">
        <v>5.2</v>
      </c>
      <c r="AB1344">
        <v>0.59299999999999997</v>
      </c>
      <c r="AC1344">
        <v>1.5</v>
      </c>
      <c r="AD1344">
        <v>3.8</v>
      </c>
      <c r="AE1344">
        <v>5.3</v>
      </c>
      <c r="AF1344">
        <v>0.4</v>
      </c>
      <c r="AG1344">
        <v>0.6</v>
      </c>
      <c r="AH1344">
        <v>0.7</v>
      </c>
      <c r="AI1344">
        <v>2</v>
      </c>
      <c r="AJ1344">
        <v>3.5</v>
      </c>
      <c r="AK1344">
        <v>8</v>
      </c>
      <c r="AL1344">
        <v>11.2</v>
      </c>
      <c r="AM1344">
        <v>0.46400000000000002</v>
      </c>
      <c r="AN1344">
        <v>0.4</v>
      </c>
      <c r="AO1344">
        <v>0</v>
      </c>
      <c r="AP1344">
        <v>0.84400000000000008</v>
      </c>
      <c r="AQ1344">
        <v>202</v>
      </c>
      <c r="AR1344">
        <v>7.2</v>
      </c>
      <c r="AS1344">
        <v>18.2</v>
      </c>
      <c r="AT1344">
        <v>12.7</v>
      </c>
      <c r="AU1344">
        <v>4</v>
      </c>
      <c r="AV1344">
        <v>1.6</v>
      </c>
      <c r="AW1344">
        <v>3.7</v>
      </c>
      <c r="AX1344">
        <v>18.8</v>
      </c>
      <c r="AY1344">
        <v>23.6</v>
      </c>
      <c r="AZ1344">
        <v>-0.2</v>
      </c>
      <c r="BA1344">
        <v>0.8</v>
      </c>
      <c r="BB1344">
        <v>0.5</v>
      </c>
      <c r="BC1344">
        <v>3.3000000000000002E-2</v>
      </c>
      <c r="BD1344">
        <v>-7.2</v>
      </c>
      <c r="BE1344">
        <v>-1.2</v>
      </c>
      <c r="BF1344">
        <v>-8.4</v>
      </c>
    </row>
    <row r="1345" spans="1:58" x14ac:dyDescent="0.55000000000000004">
      <c r="A1345" t="s">
        <v>1055</v>
      </c>
      <c r="B1345" t="s">
        <v>6</v>
      </c>
      <c r="C1345" t="s">
        <v>1069</v>
      </c>
      <c r="D1345">
        <v>0</v>
      </c>
      <c r="E1345">
        <f>IF(OR(ISBLANK(F1345),F1345=61),0,1)</f>
        <v>0</v>
      </c>
      <c r="G1345">
        <f>IF(AND(F1345&lt;31,E1345=1),1,0)</f>
        <v>0</v>
      </c>
      <c r="H1345">
        <f>IF(AND(F1345&gt;=31,E1345=1),1,0)</f>
        <v>0</v>
      </c>
      <c r="I1345">
        <f>IF(AND(F1345&lt;15,E1345=1),1,0)</f>
        <v>0</v>
      </c>
      <c r="J1345">
        <f>IF(F1345=61,1,0)</f>
        <v>0</v>
      </c>
      <c r="K1345" t="s">
        <v>0</v>
      </c>
      <c r="L1345">
        <v>81</v>
      </c>
      <c r="M1345">
        <v>230</v>
      </c>
      <c r="N1345">
        <v>30</v>
      </c>
      <c r="O1345">
        <v>16</v>
      </c>
      <c r="P1345">
        <v>18.5</v>
      </c>
      <c r="Q1345">
        <v>1.6</v>
      </c>
      <c r="R1345">
        <v>3.1</v>
      </c>
      <c r="S1345">
        <v>0.5</v>
      </c>
      <c r="T1345">
        <v>1.6</v>
      </c>
      <c r="U1345">
        <v>3.1</v>
      </c>
      <c r="V1345">
        <v>0.505</v>
      </c>
      <c r="W1345">
        <v>0</v>
      </c>
      <c r="X1345">
        <v>0</v>
      </c>
      <c r="Y1345">
        <v>0</v>
      </c>
      <c r="Z1345">
        <v>1.5</v>
      </c>
      <c r="AA1345">
        <v>2.2999999999999998</v>
      </c>
      <c r="AB1345">
        <v>0.64300000000000002</v>
      </c>
      <c r="AC1345">
        <v>1.2</v>
      </c>
      <c r="AD1345">
        <v>2.5</v>
      </c>
      <c r="AE1345">
        <v>3.7</v>
      </c>
      <c r="AF1345">
        <v>0.4</v>
      </c>
      <c r="AG1345">
        <v>0.5</v>
      </c>
      <c r="AH1345">
        <v>0.7</v>
      </c>
      <c r="AI1345">
        <v>1.5</v>
      </c>
      <c r="AJ1345">
        <v>2.7</v>
      </c>
      <c r="AK1345">
        <v>4.5999999999999996</v>
      </c>
      <c r="AL1345">
        <v>10.8</v>
      </c>
      <c r="AM1345">
        <v>0.54600000000000004</v>
      </c>
      <c r="AN1345">
        <v>0.5</v>
      </c>
      <c r="AO1345">
        <v>1.0999999999999999E-2</v>
      </c>
      <c r="AP1345">
        <v>0.745</v>
      </c>
      <c r="AQ1345">
        <v>141</v>
      </c>
      <c r="AR1345">
        <v>7.7</v>
      </c>
      <c r="AS1345">
        <v>15.9</v>
      </c>
      <c r="AT1345">
        <v>11.8</v>
      </c>
      <c r="AU1345">
        <v>3.8</v>
      </c>
      <c r="AV1345">
        <v>1.7</v>
      </c>
      <c r="AW1345">
        <v>5.4</v>
      </c>
      <c r="AX1345">
        <v>25.7</v>
      </c>
      <c r="AY1345">
        <v>15.3</v>
      </c>
      <c r="AZ1345">
        <v>0.1</v>
      </c>
      <c r="BA1345">
        <v>1.1000000000000001</v>
      </c>
      <c r="BB1345">
        <v>1.2</v>
      </c>
      <c r="BC1345">
        <v>8.900000000000001E-2</v>
      </c>
      <c r="BD1345">
        <v>-4.5</v>
      </c>
      <c r="BE1345">
        <v>3.6</v>
      </c>
      <c r="BF1345">
        <v>-0.9</v>
      </c>
    </row>
    <row r="1346" spans="1:58" x14ac:dyDescent="0.55000000000000004">
      <c r="A1346" t="s">
        <v>1055</v>
      </c>
      <c r="B1346" t="s">
        <v>9</v>
      </c>
      <c r="C1346" t="s">
        <v>1069</v>
      </c>
      <c r="D1346">
        <v>0</v>
      </c>
      <c r="E1346">
        <f>IF(OR(ISBLANK(F1346),F1346=61),0,1)</f>
        <v>0</v>
      </c>
      <c r="G1346">
        <f>IF(AND(F1346&lt;31,E1346=1),1,0)</f>
        <v>0</v>
      </c>
      <c r="H1346">
        <f>IF(AND(F1346&gt;=31,E1346=1),1,0)</f>
        <v>0</v>
      </c>
      <c r="I1346">
        <f>IF(AND(F1346&lt;15,E1346=1),1,0)</f>
        <v>0</v>
      </c>
      <c r="J1346">
        <f>IF(F1346=61,1,0)</f>
        <v>0</v>
      </c>
      <c r="K1346" t="s">
        <v>0</v>
      </c>
      <c r="L1346">
        <v>81</v>
      </c>
      <c r="M1346">
        <v>230</v>
      </c>
      <c r="N1346">
        <v>30</v>
      </c>
      <c r="O1346">
        <v>29</v>
      </c>
      <c r="P1346">
        <v>29.1</v>
      </c>
      <c r="Q1346">
        <v>4</v>
      </c>
      <c r="R1346">
        <v>7.8</v>
      </c>
      <c r="S1346">
        <v>0.51900000000000002</v>
      </c>
      <c r="T1346">
        <v>4</v>
      </c>
      <c r="U1346">
        <v>7.6</v>
      </c>
      <c r="V1346">
        <v>0.52200000000000002</v>
      </c>
      <c r="W1346">
        <v>0.1</v>
      </c>
      <c r="X1346">
        <v>0.2</v>
      </c>
      <c r="Y1346">
        <v>0.4</v>
      </c>
      <c r="Z1346">
        <v>4.5999999999999996</v>
      </c>
      <c r="AA1346">
        <v>6.1</v>
      </c>
      <c r="AB1346">
        <v>0.745</v>
      </c>
      <c r="AC1346">
        <v>2.4</v>
      </c>
      <c r="AD1346">
        <v>5.5</v>
      </c>
      <c r="AE1346">
        <v>7.9</v>
      </c>
      <c r="AF1346">
        <v>0.9</v>
      </c>
      <c r="AG1346">
        <v>0.9</v>
      </c>
      <c r="AH1346">
        <v>1.5</v>
      </c>
      <c r="AI1346">
        <v>2.4</v>
      </c>
      <c r="AJ1346">
        <v>3.2</v>
      </c>
      <c r="AK1346">
        <v>12.7</v>
      </c>
      <c r="AL1346">
        <v>21.9</v>
      </c>
      <c r="AM1346">
        <v>0.59499999999999997</v>
      </c>
      <c r="AN1346">
        <v>0.52400000000000002</v>
      </c>
      <c r="AO1346">
        <v>2.1000000000000001E-2</v>
      </c>
      <c r="AP1346">
        <v>0.79</v>
      </c>
      <c r="AQ1346">
        <v>377</v>
      </c>
      <c r="AR1346">
        <v>10.3</v>
      </c>
      <c r="AS1346">
        <v>23</v>
      </c>
      <c r="AT1346">
        <v>16.7</v>
      </c>
      <c r="AU1346">
        <v>7.3</v>
      </c>
      <c r="AV1346">
        <v>1.8</v>
      </c>
      <c r="AW1346">
        <v>7.8</v>
      </c>
      <c r="AX1346">
        <v>18.600000000000001</v>
      </c>
      <c r="AY1346">
        <v>23.9</v>
      </c>
      <c r="AZ1346">
        <v>1.8</v>
      </c>
      <c r="BA1346">
        <v>2</v>
      </c>
      <c r="BB1346">
        <v>3.7</v>
      </c>
      <c r="BC1346">
        <v>0.17100000000000001</v>
      </c>
      <c r="BD1346">
        <v>-1.9</v>
      </c>
      <c r="BE1346">
        <v>4.0999999999999996</v>
      </c>
      <c r="BF1346">
        <v>2.2000000000000002</v>
      </c>
    </row>
    <row r="1347" spans="1:58" x14ac:dyDescent="0.55000000000000004">
      <c r="A1347" t="s">
        <v>801</v>
      </c>
      <c r="B1347" t="s">
        <v>6</v>
      </c>
      <c r="C1347" t="s">
        <v>1070</v>
      </c>
      <c r="D1347">
        <v>0</v>
      </c>
      <c r="E1347">
        <f>IF(OR(ISBLANK(F1347),F1347=61),0,1)</f>
        <v>0</v>
      </c>
      <c r="G1347">
        <f>IF(AND(F1347&lt;31,E1347=1),1,0)</f>
        <v>0</v>
      </c>
      <c r="H1347">
        <f>IF(AND(F1347&gt;=31,E1347=1),1,0)</f>
        <v>0</v>
      </c>
      <c r="I1347">
        <f>IF(AND(F1347&lt;15,E1347=1),1,0)</f>
        <v>0</v>
      </c>
      <c r="J1347">
        <f>IF(F1347=61,1,0)</f>
        <v>0</v>
      </c>
      <c r="K1347" t="s">
        <v>0</v>
      </c>
      <c r="L1347">
        <v>80</v>
      </c>
      <c r="M1347">
        <v>235</v>
      </c>
      <c r="N1347">
        <v>32</v>
      </c>
      <c r="O1347">
        <v>23</v>
      </c>
      <c r="P1347">
        <v>14.1</v>
      </c>
      <c r="Q1347">
        <v>1.6</v>
      </c>
      <c r="R1347">
        <v>3.8</v>
      </c>
      <c r="S1347">
        <v>0.42499999999999999</v>
      </c>
      <c r="T1347">
        <v>1.6</v>
      </c>
      <c r="U1347">
        <v>3.7</v>
      </c>
      <c r="V1347">
        <v>0.42899999999999999</v>
      </c>
      <c r="W1347">
        <v>0</v>
      </c>
      <c r="X1347">
        <v>0</v>
      </c>
      <c r="Y1347">
        <v>0</v>
      </c>
      <c r="Z1347">
        <v>1.3</v>
      </c>
      <c r="AA1347">
        <v>2.2000000000000002</v>
      </c>
      <c r="AB1347">
        <v>0.60599999999999998</v>
      </c>
      <c r="AC1347">
        <v>1.4</v>
      </c>
      <c r="AD1347">
        <v>2.2999999999999998</v>
      </c>
      <c r="AE1347">
        <v>3.7</v>
      </c>
      <c r="AF1347">
        <v>0.3</v>
      </c>
      <c r="AG1347">
        <v>0.2</v>
      </c>
      <c r="AH1347">
        <v>0.5</v>
      </c>
      <c r="AI1347">
        <v>1.3</v>
      </c>
      <c r="AJ1347">
        <v>3.2</v>
      </c>
      <c r="AK1347">
        <v>4.5</v>
      </c>
      <c r="AL1347">
        <v>9</v>
      </c>
      <c r="AM1347">
        <v>0.47199999999999998</v>
      </c>
      <c r="AN1347">
        <v>0.42499999999999999</v>
      </c>
      <c r="AO1347">
        <v>8.0000000000000002E-3</v>
      </c>
      <c r="AP1347">
        <v>0.59200000000000008</v>
      </c>
      <c r="AQ1347">
        <v>152</v>
      </c>
      <c r="AR1347">
        <v>10.6</v>
      </c>
      <c r="AS1347">
        <v>18.399999999999999</v>
      </c>
      <c r="AT1347">
        <v>14.3</v>
      </c>
      <c r="AU1347">
        <v>3.6</v>
      </c>
      <c r="AV1347">
        <v>0.6</v>
      </c>
      <c r="AW1347">
        <v>4.3</v>
      </c>
      <c r="AX1347">
        <v>21.5</v>
      </c>
      <c r="AY1347">
        <v>20.3</v>
      </c>
      <c r="AZ1347">
        <v>-0.1</v>
      </c>
      <c r="BA1347">
        <v>0.1</v>
      </c>
      <c r="BB1347">
        <v>0</v>
      </c>
      <c r="BC1347">
        <v>4.0000000000000001E-3</v>
      </c>
      <c r="BD1347">
        <v>-7.4</v>
      </c>
      <c r="BE1347">
        <v>-3.3</v>
      </c>
      <c r="BF1347">
        <v>-10.7</v>
      </c>
    </row>
    <row r="1348" spans="1:58" x14ac:dyDescent="0.55000000000000004">
      <c r="A1348" t="s">
        <v>801</v>
      </c>
      <c r="B1348" t="s">
        <v>9</v>
      </c>
      <c r="C1348" t="s">
        <v>1070</v>
      </c>
      <c r="D1348">
        <v>0</v>
      </c>
      <c r="E1348">
        <f>IF(OR(ISBLANK(F1348),F1348=61),0,1)</f>
        <v>0</v>
      </c>
      <c r="G1348">
        <f>IF(AND(F1348&lt;31,E1348=1),1,0)</f>
        <v>0</v>
      </c>
      <c r="H1348">
        <f>IF(AND(F1348&gt;=31,E1348=1),1,0)</f>
        <v>0</v>
      </c>
      <c r="I1348">
        <f>IF(AND(F1348&lt;15,E1348=1),1,0)</f>
        <v>0</v>
      </c>
      <c r="J1348">
        <f>IF(F1348=61,1,0)</f>
        <v>0</v>
      </c>
      <c r="K1348" t="s">
        <v>0</v>
      </c>
      <c r="L1348">
        <v>80</v>
      </c>
      <c r="M1348">
        <v>235</v>
      </c>
      <c r="N1348">
        <v>29</v>
      </c>
      <c r="O1348">
        <v>14</v>
      </c>
      <c r="P1348">
        <v>16.2</v>
      </c>
      <c r="Q1348">
        <v>2.4</v>
      </c>
      <c r="R1348">
        <v>4.3</v>
      </c>
      <c r="S1348">
        <v>0.57299999999999995</v>
      </c>
      <c r="T1348">
        <v>2.4</v>
      </c>
      <c r="U1348">
        <v>4.3</v>
      </c>
      <c r="V1348">
        <v>0.57299999999999995</v>
      </c>
      <c r="W1348">
        <v>0</v>
      </c>
      <c r="X1348">
        <v>0</v>
      </c>
      <c r="Y1348">
        <v>0</v>
      </c>
      <c r="Z1348">
        <v>1.2</v>
      </c>
      <c r="AA1348">
        <v>2.1</v>
      </c>
      <c r="AB1348">
        <v>0.57399999999999995</v>
      </c>
      <c r="AC1348">
        <v>1.2</v>
      </c>
      <c r="AD1348">
        <v>2.9</v>
      </c>
      <c r="AE1348">
        <v>4.0999999999999996</v>
      </c>
      <c r="AF1348">
        <v>0.4</v>
      </c>
      <c r="AG1348">
        <v>0.2</v>
      </c>
      <c r="AH1348">
        <v>0.6</v>
      </c>
      <c r="AI1348">
        <v>1</v>
      </c>
      <c r="AJ1348">
        <v>3.3</v>
      </c>
      <c r="AK1348">
        <v>6.1</v>
      </c>
      <c r="AL1348">
        <v>14.8</v>
      </c>
      <c r="AM1348">
        <v>0.57899999999999996</v>
      </c>
      <c r="AN1348">
        <v>0.57299999999999995</v>
      </c>
      <c r="AO1348">
        <v>0</v>
      </c>
      <c r="AP1348">
        <v>0.49199999999999999</v>
      </c>
      <c r="AQ1348">
        <v>174</v>
      </c>
      <c r="AR1348">
        <v>8.6</v>
      </c>
      <c r="AS1348">
        <v>21</v>
      </c>
      <c r="AT1348">
        <v>14.7</v>
      </c>
      <c r="AU1348">
        <v>4.8</v>
      </c>
      <c r="AV1348">
        <v>0.6</v>
      </c>
      <c r="AW1348">
        <v>3.6</v>
      </c>
      <c r="AX1348">
        <v>15.9</v>
      </c>
      <c r="AY1348">
        <v>19</v>
      </c>
      <c r="AZ1348">
        <v>0.7</v>
      </c>
      <c r="BA1348">
        <v>0.4</v>
      </c>
      <c r="BB1348">
        <v>1</v>
      </c>
      <c r="BC1348">
        <v>8.900000000000001E-2</v>
      </c>
      <c r="BD1348">
        <v>-2.8</v>
      </c>
      <c r="BE1348">
        <v>-0.8</v>
      </c>
      <c r="BF1348">
        <v>-3.6</v>
      </c>
    </row>
    <row r="1349" spans="1:58" x14ac:dyDescent="0.55000000000000004">
      <c r="A1349" t="s">
        <v>592</v>
      </c>
      <c r="B1349" t="s">
        <v>9</v>
      </c>
      <c r="C1349" t="s">
        <v>1071</v>
      </c>
      <c r="D1349">
        <v>0</v>
      </c>
      <c r="E1349">
        <f>IF(OR(ISBLANK(F1349),F1349=61),0,1)</f>
        <v>0</v>
      </c>
      <c r="G1349">
        <f>IF(AND(F1349&lt;31,E1349=1),1,0)</f>
        <v>0</v>
      </c>
      <c r="H1349">
        <f>IF(AND(F1349&gt;=31,E1349=1),1,0)</f>
        <v>0</v>
      </c>
      <c r="I1349">
        <f>IF(AND(F1349&lt;15,E1349=1),1,0)</f>
        <v>0</v>
      </c>
      <c r="J1349">
        <f>IF(F1349=61,1,0)</f>
        <v>0</v>
      </c>
      <c r="K1349" t="s">
        <v>0</v>
      </c>
      <c r="L1349">
        <v>79</v>
      </c>
      <c r="M1349">
        <v>215</v>
      </c>
      <c r="N1349">
        <v>17</v>
      </c>
      <c r="O1349">
        <v>0</v>
      </c>
      <c r="P1349">
        <v>4.2</v>
      </c>
      <c r="Q1349">
        <v>0.3</v>
      </c>
      <c r="R1349">
        <v>0.8</v>
      </c>
      <c r="S1349">
        <v>0.35699999999999998</v>
      </c>
      <c r="T1349">
        <v>0.3</v>
      </c>
      <c r="U1349">
        <v>0.8</v>
      </c>
      <c r="V1349">
        <v>0.35699999999999998</v>
      </c>
      <c r="W1349">
        <v>0</v>
      </c>
      <c r="X1349">
        <v>0</v>
      </c>
      <c r="Y1349">
        <v>0</v>
      </c>
      <c r="Z1349">
        <v>0.4</v>
      </c>
      <c r="AA1349">
        <v>0.9</v>
      </c>
      <c r="AB1349">
        <v>0.43799999999999989</v>
      </c>
      <c r="AC1349">
        <v>0.2</v>
      </c>
      <c r="AD1349">
        <v>0.5</v>
      </c>
      <c r="AE1349">
        <v>0.8</v>
      </c>
      <c r="AF1349">
        <v>0.1</v>
      </c>
      <c r="AG1349">
        <v>0.1</v>
      </c>
      <c r="AH1349">
        <v>0.1</v>
      </c>
      <c r="AI1349">
        <v>0.4</v>
      </c>
      <c r="AJ1349">
        <v>0.7</v>
      </c>
      <c r="AK1349">
        <v>1</v>
      </c>
      <c r="AL1349">
        <v>2.9</v>
      </c>
      <c r="AM1349">
        <v>0.39400000000000002</v>
      </c>
      <c r="AN1349">
        <v>0.35699999999999998</v>
      </c>
      <c r="AO1349">
        <v>0</v>
      </c>
      <c r="AP1349">
        <v>1.143</v>
      </c>
      <c r="AQ1349">
        <v>19</v>
      </c>
      <c r="AR1349">
        <v>8.1</v>
      </c>
      <c r="AS1349">
        <v>14.5</v>
      </c>
      <c r="AT1349">
        <v>11.7</v>
      </c>
      <c r="AU1349">
        <v>4.8</v>
      </c>
      <c r="AV1349">
        <v>0.9</v>
      </c>
      <c r="AW1349">
        <v>1.6</v>
      </c>
      <c r="AX1349">
        <v>21.7</v>
      </c>
      <c r="AY1349">
        <v>21.6</v>
      </c>
      <c r="AZ1349">
        <v>-0.1</v>
      </c>
      <c r="BA1349">
        <v>0.1</v>
      </c>
      <c r="BB1349">
        <v>0</v>
      </c>
      <c r="BC1349">
        <v>1.2999999999999999E-2</v>
      </c>
      <c r="BD1349">
        <v>-8.5</v>
      </c>
      <c r="BE1349">
        <v>0.4</v>
      </c>
      <c r="BF1349">
        <v>-8.1</v>
      </c>
    </row>
    <row r="1350" spans="1:58" x14ac:dyDescent="0.55000000000000004">
      <c r="A1350" t="s">
        <v>350</v>
      </c>
      <c r="B1350" t="s">
        <v>3</v>
      </c>
      <c r="C1350" t="s">
        <v>1072</v>
      </c>
      <c r="D1350">
        <v>0</v>
      </c>
      <c r="E1350">
        <f>IF(OR(ISBLANK(F1350),F1350=61),0,1)</f>
        <v>0</v>
      </c>
      <c r="G1350">
        <f>IF(AND(F1350&lt;31,E1350=1),1,0)</f>
        <v>0</v>
      </c>
      <c r="H1350">
        <f>IF(AND(F1350&gt;=31,E1350=1),1,0)</f>
        <v>0</v>
      </c>
      <c r="I1350">
        <f>IF(AND(F1350&lt;15,E1350=1),1,0)</f>
        <v>0</v>
      </c>
      <c r="J1350">
        <f>IF(F1350=61,1,0)</f>
        <v>0</v>
      </c>
      <c r="K1350" t="s">
        <v>0</v>
      </c>
      <c r="L1350">
        <v>78</v>
      </c>
      <c r="M1350">
        <v>190</v>
      </c>
      <c r="N1350">
        <v>18</v>
      </c>
      <c r="O1350">
        <v>0</v>
      </c>
      <c r="P1350">
        <v>8.4</v>
      </c>
      <c r="Q1350">
        <v>0.6</v>
      </c>
      <c r="R1350">
        <v>1.9</v>
      </c>
      <c r="S1350">
        <v>0.29399999999999998</v>
      </c>
      <c r="T1350">
        <v>0.3</v>
      </c>
      <c r="U1350">
        <v>0.8</v>
      </c>
      <c r="V1350">
        <v>0.33300000000000002</v>
      </c>
      <c r="W1350">
        <v>0.3</v>
      </c>
      <c r="X1350">
        <v>1.1000000000000001</v>
      </c>
      <c r="Y1350">
        <v>0.26300000000000001</v>
      </c>
      <c r="Z1350">
        <v>0.2</v>
      </c>
      <c r="AA1350">
        <v>0.5</v>
      </c>
      <c r="AB1350">
        <v>0.44400000000000001</v>
      </c>
      <c r="AC1350">
        <v>0.5</v>
      </c>
      <c r="AD1350">
        <v>1.1000000000000001</v>
      </c>
      <c r="AE1350">
        <v>1.6</v>
      </c>
      <c r="AF1350">
        <v>0.2</v>
      </c>
      <c r="AG1350">
        <v>0.1</v>
      </c>
      <c r="AH1350">
        <v>0</v>
      </c>
      <c r="AI1350">
        <v>0.7</v>
      </c>
      <c r="AJ1350">
        <v>0.9</v>
      </c>
      <c r="AK1350">
        <v>1.6</v>
      </c>
      <c r="AL1350">
        <v>2.5</v>
      </c>
      <c r="AM1350">
        <v>0.379</v>
      </c>
      <c r="AN1350">
        <v>0.36799999999999999</v>
      </c>
      <c r="AO1350">
        <v>0.55899999999999994</v>
      </c>
      <c r="AP1350">
        <v>0.26500000000000001</v>
      </c>
      <c r="AQ1350">
        <v>31</v>
      </c>
      <c r="AR1350">
        <v>6.5</v>
      </c>
      <c r="AS1350">
        <v>16</v>
      </c>
      <c r="AT1350">
        <v>11</v>
      </c>
      <c r="AU1350">
        <v>5.7</v>
      </c>
      <c r="AV1350">
        <v>0.8</v>
      </c>
      <c r="AW1350">
        <v>0</v>
      </c>
      <c r="AX1350">
        <v>23.9</v>
      </c>
      <c r="AY1350">
        <v>17.399999999999999</v>
      </c>
      <c r="AZ1350">
        <v>-0.3</v>
      </c>
      <c r="BA1350">
        <v>0.1</v>
      </c>
      <c r="BB1350">
        <v>-0.1</v>
      </c>
      <c r="BC1350">
        <v>-3.1E-2</v>
      </c>
      <c r="BD1350">
        <v>-7.3</v>
      </c>
      <c r="BE1350">
        <v>-1.7</v>
      </c>
      <c r="BF1350">
        <v>-9</v>
      </c>
    </row>
    <row r="1351" spans="1:58" x14ac:dyDescent="0.55000000000000004">
      <c r="A1351" t="s">
        <v>578</v>
      </c>
      <c r="B1351" t="s">
        <v>9</v>
      </c>
      <c r="C1351" t="s">
        <v>1073</v>
      </c>
      <c r="D1351">
        <v>0</v>
      </c>
      <c r="E1351">
        <f>IF(OR(ISBLANK(F1351),F1351=61),0,1)</f>
        <v>0</v>
      </c>
      <c r="G1351">
        <f>IF(AND(F1351&lt;31,E1351=1),1,0)</f>
        <v>0</v>
      </c>
      <c r="H1351">
        <f>IF(AND(F1351&gt;=31,E1351=1),1,0)</f>
        <v>0</v>
      </c>
      <c r="I1351">
        <f>IF(AND(F1351&lt;15,E1351=1),1,0)</f>
        <v>0</v>
      </c>
      <c r="J1351">
        <f>IF(F1351=61,1,0)</f>
        <v>0</v>
      </c>
      <c r="K1351" t="s">
        <v>0</v>
      </c>
      <c r="L1351">
        <v>76</v>
      </c>
      <c r="M1351">
        <v>200</v>
      </c>
      <c r="N1351">
        <v>35</v>
      </c>
      <c r="O1351">
        <v>8</v>
      </c>
      <c r="P1351">
        <v>11.8</v>
      </c>
      <c r="Q1351">
        <v>0.8</v>
      </c>
      <c r="R1351">
        <v>2.2000000000000002</v>
      </c>
      <c r="S1351">
        <v>0.377</v>
      </c>
      <c r="T1351">
        <v>0.8</v>
      </c>
      <c r="U1351">
        <v>2</v>
      </c>
      <c r="V1351">
        <v>0.41399999999999998</v>
      </c>
      <c r="W1351">
        <v>0</v>
      </c>
      <c r="X1351">
        <v>0.2</v>
      </c>
      <c r="Y1351">
        <v>0</v>
      </c>
      <c r="Z1351">
        <v>0.5</v>
      </c>
      <c r="AA1351">
        <v>0.9</v>
      </c>
      <c r="AB1351">
        <v>0.58099999999999996</v>
      </c>
      <c r="AC1351">
        <v>0.7</v>
      </c>
      <c r="AD1351">
        <v>0.9</v>
      </c>
      <c r="AE1351">
        <v>1.5</v>
      </c>
      <c r="AF1351">
        <v>0.4</v>
      </c>
      <c r="AG1351">
        <v>0.2</v>
      </c>
      <c r="AH1351">
        <v>0</v>
      </c>
      <c r="AI1351">
        <v>0.5</v>
      </c>
      <c r="AJ1351">
        <v>1.1000000000000001</v>
      </c>
      <c r="AK1351">
        <v>2.2000000000000002</v>
      </c>
      <c r="AL1351">
        <v>5.5</v>
      </c>
      <c r="AM1351">
        <v>0.41399999999999998</v>
      </c>
      <c r="AN1351">
        <v>0.377</v>
      </c>
      <c r="AO1351">
        <v>9.0999999999999998E-2</v>
      </c>
      <c r="AP1351">
        <v>0.40300000000000002</v>
      </c>
      <c r="AQ1351">
        <v>87</v>
      </c>
      <c r="AR1351">
        <v>6.8</v>
      </c>
      <c r="AS1351">
        <v>8.9</v>
      </c>
      <c r="AT1351">
        <v>7.9</v>
      </c>
      <c r="AU1351">
        <v>7.2</v>
      </c>
      <c r="AV1351">
        <v>1</v>
      </c>
      <c r="AW1351">
        <v>0</v>
      </c>
      <c r="AX1351">
        <v>17.2</v>
      </c>
      <c r="AY1351">
        <v>14.1</v>
      </c>
      <c r="AZ1351">
        <v>-0.2</v>
      </c>
      <c r="BA1351">
        <v>0.3</v>
      </c>
      <c r="BB1351">
        <v>0.1</v>
      </c>
      <c r="BC1351">
        <v>1.2999999999999999E-2</v>
      </c>
      <c r="BD1351">
        <v>-6.9</v>
      </c>
      <c r="BE1351">
        <v>-3.5</v>
      </c>
      <c r="BF1351">
        <v>-10.4</v>
      </c>
    </row>
    <row r="1352" spans="1:58" x14ac:dyDescent="0.55000000000000004">
      <c r="A1352" t="s">
        <v>849</v>
      </c>
      <c r="B1352" t="s">
        <v>3</v>
      </c>
      <c r="C1352" t="s">
        <v>1074</v>
      </c>
      <c r="D1352">
        <v>0</v>
      </c>
      <c r="E1352">
        <f>IF(OR(ISBLANK(F1352),F1352=61),0,1)</f>
        <v>0</v>
      </c>
      <c r="G1352">
        <f>IF(AND(F1352&lt;31,E1352=1),1,0)</f>
        <v>0</v>
      </c>
      <c r="H1352">
        <f>IF(AND(F1352&gt;=31,E1352=1),1,0)</f>
        <v>0</v>
      </c>
      <c r="I1352">
        <f>IF(AND(F1352&lt;15,E1352=1),1,0)</f>
        <v>0</v>
      </c>
      <c r="J1352">
        <f>IF(F1352=61,1,0)</f>
        <v>0</v>
      </c>
      <c r="K1352" t="s">
        <v>0</v>
      </c>
      <c r="L1352">
        <v>81</v>
      </c>
      <c r="M1352">
        <v>220</v>
      </c>
      <c r="N1352">
        <v>14</v>
      </c>
      <c r="O1352">
        <v>0</v>
      </c>
      <c r="P1352">
        <v>3.6</v>
      </c>
      <c r="Q1352">
        <v>0.4</v>
      </c>
      <c r="R1352">
        <v>0.7</v>
      </c>
      <c r="S1352">
        <v>0.5</v>
      </c>
      <c r="T1352">
        <v>0.4</v>
      </c>
      <c r="U1352">
        <v>0.7</v>
      </c>
      <c r="V1352">
        <v>0.5</v>
      </c>
      <c r="W1352">
        <v>0</v>
      </c>
      <c r="X1352">
        <v>0</v>
      </c>
      <c r="Y1352">
        <v>0</v>
      </c>
      <c r="Z1352">
        <v>0.1</v>
      </c>
      <c r="AA1352">
        <v>0.3</v>
      </c>
      <c r="AB1352">
        <v>0.5</v>
      </c>
      <c r="AC1352">
        <v>0.1</v>
      </c>
      <c r="AD1352">
        <v>0.2</v>
      </c>
      <c r="AE1352">
        <v>0.4</v>
      </c>
      <c r="AF1352">
        <v>0</v>
      </c>
      <c r="AG1352">
        <v>0</v>
      </c>
      <c r="AH1352">
        <v>0</v>
      </c>
      <c r="AI1352">
        <v>0.6</v>
      </c>
      <c r="AJ1352">
        <v>0.8</v>
      </c>
      <c r="AK1352">
        <v>0.9</v>
      </c>
      <c r="AL1352">
        <v>-3.6</v>
      </c>
      <c r="AM1352">
        <v>0.504</v>
      </c>
      <c r="AN1352">
        <v>0.5</v>
      </c>
      <c r="AO1352">
        <v>0</v>
      </c>
      <c r="AP1352">
        <v>0.4</v>
      </c>
      <c r="AQ1352">
        <v>11</v>
      </c>
      <c r="AR1352">
        <v>4.5</v>
      </c>
      <c r="AS1352">
        <v>6.2</v>
      </c>
      <c r="AT1352">
        <v>5.4</v>
      </c>
      <c r="AU1352">
        <v>0</v>
      </c>
      <c r="AV1352">
        <v>0</v>
      </c>
      <c r="AW1352">
        <v>0</v>
      </c>
      <c r="AX1352">
        <v>40.200000000000003</v>
      </c>
      <c r="AY1352">
        <v>19.5</v>
      </c>
      <c r="AZ1352">
        <v>-0.1</v>
      </c>
      <c r="BA1352">
        <v>0</v>
      </c>
      <c r="BB1352">
        <v>-0.1</v>
      </c>
      <c r="BC1352">
        <v>-8.199999999999999E-2</v>
      </c>
      <c r="BD1352">
        <v>-11.9</v>
      </c>
      <c r="BE1352">
        <v>-4.8</v>
      </c>
      <c r="BF1352">
        <v>-16.8</v>
      </c>
    </row>
    <row r="1353" spans="1:58" x14ac:dyDescent="0.55000000000000004">
      <c r="A1353" t="s">
        <v>1015</v>
      </c>
      <c r="B1353" t="s">
        <v>18</v>
      </c>
      <c r="C1353" t="s">
        <v>1075</v>
      </c>
      <c r="D1353">
        <v>0</v>
      </c>
      <c r="E1353">
        <f>IF(OR(ISBLANK(F1353),F1353=61),0,1)</f>
        <v>0</v>
      </c>
      <c r="G1353">
        <f>IF(AND(F1353&lt;31,E1353=1),1,0)</f>
        <v>0</v>
      </c>
      <c r="H1353">
        <f>IF(AND(F1353&gt;=31,E1353=1),1,0)</f>
        <v>0</v>
      </c>
      <c r="I1353">
        <f>IF(AND(F1353&lt;15,E1353=1),1,0)</f>
        <v>0</v>
      </c>
      <c r="J1353">
        <f>IF(F1353=61,1,0)</f>
        <v>0</v>
      </c>
      <c r="K1353" t="s">
        <v>0</v>
      </c>
      <c r="L1353">
        <v>79</v>
      </c>
      <c r="M1353">
        <v>238</v>
      </c>
      <c r="N1353">
        <v>31</v>
      </c>
      <c r="O1353">
        <v>31</v>
      </c>
      <c r="P1353">
        <v>33.799999999999997</v>
      </c>
      <c r="Q1353">
        <v>4.4000000000000004</v>
      </c>
      <c r="R1353">
        <v>8.9</v>
      </c>
      <c r="S1353">
        <v>0.495</v>
      </c>
      <c r="T1353">
        <v>3.2</v>
      </c>
      <c r="U1353">
        <v>5.2</v>
      </c>
      <c r="V1353">
        <v>0.61499999999999999</v>
      </c>
      <c r="W1353">
        <v>1.2</v>
      </c>
      <c r="X1353">
        <v>3.7</v>
      </c>
      <c r="Y1353">
        <v>0.32500000000000001</v>
      </c>
      <c r="Z1353">
        <v>1.7</v>
      </c>
      <c r="AA1353">
        <v>2.6</v>
      </c>
      <c r="AB1353">
        <v>0.66299999999999992</v>
      </c>
      <c r="AC1353">
        <v>2.1</v>
      </c>
      <c r="AD1353">
        <v>5</v>
      </c>
      <c r="AE1353">
        <v>7.1</v>
      </c>
      <c r="AF1353">
        <v>0.7</v>
      </c>
      <c r="AG1353">
        <v>0.5</v>
      </c>
      <c r="AH1353">
        <v>0.4</v>
      </c>
      <c r="AI1353">
        <v>1.6</v>
      </c>
      <c r="AJ1353">
        <v>3.1</v>
      </c>
      <c r="AK1353">
        <v>11.7</v>
      </c>
      <c r="AL1353">
        <v>15.4</v>
      </c>
      <c r="AM1353">
        <v>0.57799999999999996</v>
      </c>
      <c r="AN1353">
        <v>0.56200000000000006</v>
      </c>
      <c r="AO1353">
        <v>0.41499999999999998</v>
      </c>
      <c r="AP1353">
        <v>0.29099999999999998</v>
      </c>
      <c r="AQ1353">
        <v>323</v>
      </c>
      <c r="AR1353">
        <v>7</v>
      </c>
      <c r="AS1353">
        <v>17.5</v>
      </c>
      <c r="AT1353">
        <v>12.1</v>
      </c>
      <c r="AU1353">
        <v>4.5</v>
      </c>
      <c r="AV1353">
        <v>0.9</v>
      </c>
      <c r="AW1353">
        <v>1.5</v>
      </c>
      <c r="AX1353">
        <v>13.8</v>
      </c>
      <c r="AY1353">
        <v>17.7</v>
      </c>
      <c r="AZ1353">
        <v>1.8</v>
      </c>
      <c r="BA1353">
        <v>0.9</v>
      </c>
      <c r="BB1353">
        <v>2.8</v>
      </c>
      <c r="BC1353">
        <v>0.106</v>
      </c>
      <c r="BD1353">
        <v>1.4</v>
      </c>
      <c r="BE1353">
        <v>-1.3</v>
      </c>
      <c r="BF1353">
        <v>0.1</v>
      </c>
    </row>
    <row r="1354" spans="1:58" x14ac:dyDescent="0.55000000000000004">
      <c r="A1354" t="s">
        <v>1015</v>
      </c>
      <c r="B1354" t="s">
        <v>3</v>
      </c>
      <c r="C1354" t="s">
        <v>1075</v>
      </c>
      <c r="D1354">
        <v>0</v>
      </c>
      <c r="E1354">
        <f>IF(OR(ISBLANK(F1354),F1354=61),0,1)</f>
        <v>0</v>
      </c>
      <c r="G1354">
        <f>IF(AND(F1354&lt;31,E1354=1),1,0)</f>
        <v>0</v>
      </c>
      <c r="H1354">
        <f>IF(AND(F1354&gt;=31,E1354=1),1,0)</f>
        <v>0</v>
      </c>
      <c r="I1354">
        <f>IF(AND(F1354&lt;15,E1354=1),1,0)</f>
        <v>0</v>
      </c>
      <c r="J1354">
        <f>IF(F1354=61,1,0)</f>
        <v>0</v>
      </c>
      <c r="K1354" t="s">
        <v>0</v>
      </c>
      <c r="L1354">
        <v>79</v>
      </c>
      <c r="M1354">
        <v>238</v>
      </c>
      <c r="N1354">
        <v>30</v>
      </c>
      <c r="O1354">
        <v>30</v>
      </c>
      <c r="P1354">
        <v>30.5</v>
      </c>
      <c r="Q1354">
        <v>3.5</v>
      </c>
      <c r="R1354">
        <v>8.3000000000000007</v>
      </c>
      <c r="S1354">
        <v>0.42699999999999999</v>
      </c>
      <c r="T1354">
        <v>1.8</v>
      </c>
      <c r="U1354">
        <v>4</v>
      </c>
      <c r="V1354">
        <v>0.45800000000000002</v>
      </c>
      <c r="W1354">
        <v>1.7</v>
      </c>
      <c r="X1354">
        <v>4.3</v>
      </c>
      <c r="Y1354">
        <v>0.39800000000000002</v>
      </c>
      <c r="Z1354">
        <v>1.6</v>
      </c>
      <c r="AA1354">
        <v>2</v>
      </c>
      <c r="AB1354">
        <v>0.79700000000000004</v>
      </c>
      <c r="AC1354">
        <v>1.8</v>
      </c>
      <c r="AD1354">
        <v>3.4</v>
      </c>
      <c r="AE1354">
        <v>5.2</v>
      </c>
      <c r="AF1354">
        <v>1</v>
      </c>
      <c r="AG1354">
        <v>0.8</v>
      </c>
      <c r="AH1354">
        <v>0.3</v>
      </c>
      <c r="AI1354">
        <v>1.5</v>
      </c>
      <c r="AJ1354">
        <v>2.7</v>
      </c>
      <c r="AK1354">
        <v>10.3</v>
      </c>
      <c r="AL1354">
        <v>13.7</v>
      </c>
      <c r="AM1354">
        <v>0.56200000000000006</v>
      </c>
      <c r="AN1354">
        <v>0.53</v>
      </c>
      <c r="AO1354">
        <v>0.51600000000000001</v>
      </c>
      <c r="AP1354">
        <v>0.23799999999999999</v>
      </c>
      <c r="AQ1354">
        <v>287</v>
      </c>
      <c r="AR1354">
        <v>6.9</v>
      </c>
      <c r="AS1354">
        <v>14</v>
      </c>
      <c r="AT1354">
        <v>10.3</v>
      </c>
      <c r="AU1354">
        <v>6.5</v>
      </c>
      <c r="AV1354">
        <v>1.5</v>
      </c>
      <c r="AW1354">
        <v>1.1000000000000001</v>
      </c>
      <c r="AX1354">
        <v>13.7</v>
      </c>
      <c r="AY1354">
        <v>17.899999999999999</v>
      </c>
      <c r="AZ1354">
        <v>1.3</v>
      </c>
      <c r="BA1354">
        <v>1.2</v>
      </c>
      <c r="BB1354">
        <v>2.5</v>
      </c>
      <c r="BC1354">
        <v>0.111</v>
      </c>
      <c r="BD1354">
        <v>0.5</v>
      </c>
      <c r="BE1354">
        <v>-0.5</v>
      </c>
      <c r="BF1354">
        <v>0.1</v>
      </c>
    </row>
    <row r="1355" spans="1:58" x14ac:dyDescent="0.55000000000000004">
      <c r="A1355" t="s">
        <v>1015</v>
      </c>
      <c r="B1355" t="s">
        <v>6</v>
      </c>
      <c r="C1355" t="s">
        <v>1075</v>
      </c>
      <c r="D1355">
        <v>0</v>
      </c>
      <c r="E1355">
        <f>IF(OR(ISBLANK(F1355),F1355=61),0,1)</f>
        <v>0</v>
      </c>
      <c r="G1355">
        <f>IF(AND(F1355&lt;31,E1355=1),1,0)</f>
        <v>0</v>
      </c>
      <c r="H1355">
        <f>IF(AND(F1355&gt;=31,E1355=1),1,0)</f>
        <v>0</v>
      </c>
      <c r="I1355">
        <f>IF(AND(F1355&lt;15,E1355=1),1,0)</f>
        <v>0</v>
      </c>
      <c r="J1355">
        <f>IF(F1355=61,1,0)</f>
        <v>0</v>
      </c>
      <c r="K1355" t="s">
        <v>0</v>
      </c>
      <c r="L1355">
        <v>79</v>
      </c>
      <c r="M1355">
        <v>238</v>
      </c>
      <c r="N1355">
        <v>32</v>
      </c>
      <c r="O1355">
        <v>32</v>
      </c>
      <c r="P1355">
        <v>32.5</v>
      </c>
      <c r="Q1355">
        <v>4.4000000000000004</v>
      </c>
      <c r="R1355">
        <v>10.5</v>
      </c>
      <c r="S1355">
        <v>0.42399999999999999</v>
      </c>
      <c r="T1355">
        <v>2.2000000000000002</v>
      </c>
      <c r="U1355">
        <v>3.8</v>
      </c>
      <c r="V1355">
        <v>0.58299999999999996</v>
      </c>
      <c r="W1355">
        <v>2.2999999999999998</v>
      </c>
      <c r="X1355">
        <v>6.7</v>
      </c>
      <c r="Y1355">
        <v>0.33500000000000002</v>
      </c>
      <c r="Z1355">
        <v>1</v>
      </c>
      <c r="AA1355">
        <v>1.4</v>
      </c>
      <c r="AB1355">
        <v>0.70499999999999996</v>
      </c>
      <c r="AC1355">
        <v>1.3</v>
      </c>
      <c r="AD1355">
        <v>3.9</v>
      </c>
      <c r="AE1355">
        <v>5.0999999999999996</v>
      </c>
      <c r="AF1355">
        <v>0.8</v>
      </c>
      <c r="AG1355">
        <v>0.9</v>
      </c>
      <c r="AH1355">
        <v>0.4</v>
      </c>
      <c r="AI1355">
        <v>0.8</v>
      </c>
      <c r="AJ1355">
        <v>2.4</v>
      </c>
      <c r="AK1355">
        <v>12.1</v>
      </c>
      <c r="AL1355">
        <v>15.7</v>
      </c>
      <c r="AM1355">
        <v>0.54400000000000004</v>
      </c>
      <c r="AN1355">
        <v>0.53100000000000003</v>
      </c>
      <c r="AO1355">
        <v>0.64200000000000002</v>
      </c>
      <c r="AP1355">
        <v>0.13100000000000001</v>
      </c>
      <c r="AQ1355">
        <v>338</v>
      </c>
      <c r="AR1355">
        <v>4.5</v>
      </c>
      <c r="AS1355">
        <v>16.399999999999999</v>
      </c>
      <c r="AT1355">
        <v>10</v>
      </c>
      <c r="AU1355">
        <v>5.3</v>
      </c>
      <c r="AV1355">
        <v>1.7</v>
      </c>
      <c r="AW1355">
        <v>1.7</v>
      </c>
      <c r="AX1355">
        <v>6.3</v>
      </c>
      <c r="AY1355">
        <v>19.600000000000001</v>
      </c>
      <c r="AZ1355">
        <v>1.6</v>
      </c>
      <c r="BA1355">
        <v>1.4</v>
      </c>
      <c r="BB1355">
        <v>3</v>
      </c>
      <c r="BC1355">
        <v>0.11600000000000001</v>
      </c>
      <c r="BD1355">
        <v>1</v>
      </c>
      <c r="BE1355">
        <v>-0.4</v>
      </c>
      <c r="BF1355">
        <v>0.6</v>
      </c>
    </row>
    <row r="1356" spans="1:58" x14ac:dyDescent="0.55000000000000004">
      <c r="A1356" t="s">
        <v>1076</v>
      </c>
      <c r="B1356" t="s">
        <v>9</v>
      </c>
      <c r="C1356" t="s">
        <v>1075</v>
      </c>
      <c r="D1356">
        <v>0</v>
      </c>
      <c r="E1356">
        <f>IF(OR(ISBLANK(F1356),F1356=61),0,1)</f>
        <v>0</v>
      </c>
      <c r="G1356">
        <f>IF(AND(F1356&lt;31,E1356=1),1,0)</f>
        <v>0</v>
      </c>
      <c r="H1356">
        <f>IF(AND(F1356&gt;=31,E1356=1),1,0)</f>
        <v>0</v>
      </c>
      <c r="I1356">
        <f>IF(AND(F1356&lt;15,E1356=1),1,0)</f>
        <v>0</v>
      </c>
      <c r="J1356">
        <f>IF(F1356=61,1,0)</f>
        <v>0</v>
      </c>
      <c r="K1356" t="s">
        <v>0</v>
      </c>
      <c r="L1356">
        <v>79</v>
      </c>
      <c r="M1356">
        <v>238</v>
      </c>
      <c r="N1356">
        <v>32</v>
      </c>
      <c r="O1356">
        <v>32</v>
      </c>
      <c r="P1356">
        <v>28.5</v>
      </c>
      <c r="Q1356">
        <v>4.3</v>
      </c>
      <c r="R1356">
        <v>9.1</v>
      </c>
      <c r="S1356">
        <v>0.47299999999999998</v>
      </c>
      <c r="T1356">
        <v>2.5</v>
      </c>
      <c r="U1356">
        <v>4.5</v>
      </c>
      <c r="V1356">
        <v>0.56299999999999994</v>
      </c>
      <c r="W1356">
        <v>1.8</v>
      </c>
      <c r="X1356">
        <v>4.5999999999999996</v>
      </c>
      <c r="Y1356">
        <v>0.38500000000000001</v>
      </c>
      <c r="Z1356">
        <v>1.4</v>
      </c>
      <c r="AA1356">
        <v>1.9</v>
      </c>
      <c r="AB1356">
        <v>0.73799999999999999</v>
      </c>
      <c r="AC1356">
        <v>2.2000000000000002</v>
      </c>
      <c r="AD1356">
        <v>4.4000000000000004</v>
      </c>
      <c r="AE1356">
        <v>6.6</v>
      </c>
      <c r="AF1356">
        <v>0.6</v>
      </c>
      <c r="AG1356">
        <v>0.6</v>
      </c>
      <c r="AH1356">
        <v>0.3</v>
      </c>
      <c r="AI1356">
        <v>1.3</v>
      </c>
      <c r="AJ1356">
        <v>1.9</v>
      </c>
      <c r="AK1356">
        <v>11.8</v>
      </c>
      <c r="AL1356">
        <v>18.100000000000001</v>
      </c>
      <c r="AM1356">
        <v>0.58899999999999997</v>
      </c>
      <c r="AN1356">
        <v>0.56999999999999995</v>
      </c>
      <c r="AO1356">
        <v>0.50700000000000001</v>
      </c>
      <c r="AP1356">
        <v>0.20899999999999999</v>
      </c>
      <c r="AQ1356">
        <v>355</v>
      </c>
      <c r="AR1356">
        <v>9.1</v>
      </c>
      <c r="AS1356">
        <v>18.100000000000001</v>
      </c>
      <c r="AT1356">
        <v>13.7</v>
      </c>
      <c r="AU1356">
        <v>4.2</v>
      </c>
      <c r="AV1356">
        <v>1.2</v>
      </c>
      <c r="AW1356">
        <v>1.1000000000000001</v>
      </c>
      <c r="AX1356">
        <v>11.6</v>
      </c>
      <c r="AY1356">
        <v>19.8</v>
      </c>
      <c r="AZ1356">
        <v>2.1</v>
      </c>
      <c r="BA1356">
        <v>1.7</v>
      </c>
      <c r="BB1356">
        <v>3.8</v>
      </c>
      <c r="BC1356">
        <v>0.16500000000000001</v>
      </c>
      <c r="BD1356">
        <v>2.7</v>
      </c>
      <c r="BE1356">
        <v>1.2</v>
      </c>
      <c r="BF1356">
        <v>3.9</v>
      </c>
    </row>
    <row r="1357" spans="1:58" x14ac:dyDescent="0.55000000000000004">
      <c r="A1357" t="s">
        <v>307</v>
      </c>
      <c r="B1357" t="s">
        <v>6</v>
      </c>
      <c r="C1357" t="s">
        <v>1077</v>
      </c>
      <c r="D1357">
        <v>0</v>
      </c>
      <c r="E1357">
        <f>IF(OR(ISBLANK(F1357),F1357=61),0,1)</f>
        <v>0</v>
      </c>
      <c r="G1357">
        <f>IF(AND(F1357&lt;31,E1357=1),1,0)</f>
        <v>0</v>
      </c>
      <c r="H1357">
        <f>IF(AND(F1357&gt;=31,E1357=1),1,0)</f>
        <v>0</v>
      </c>
      <c r="I1357">
        <f>IF(AND(F1357&lt;15,E1357=1),1,0)</f>
        <v>0</v>
      </c>
      <c r="J1357">
        <f>IF(F1357=61,1,0)</f>
        <v>0</v>
      </c>
      <c r="K1357" t="s">
        <v>0</v>
      </c>
      <c r="L1357">
        <v>77</v>
      </c>
      <c r="M1357">
        <v>205</v>
      </c>
      <c r="N1357">
        <v>19</v>
      </c>
      <c r="O1357">
        <v>1</v>
      </c>
      <c r="P1357">
        <v>8.4</v>
      </c>
      <c r="Q1357">
        <v>0.5</v>
      </c>
      <c r="R1357">
        <v>1.2</v>
      </c>
      <c r="S1357">
        <v>0.39100000000000001</v>
      </c>
      <c r="T1357">
        <v>0.3</v>
      </c>
      <c r="U1357">
        <v>0.4</v>
      </c>
      <c r="V1357">
        <v>0.625</v>
      </c>
      <c r="W1357">
        <v>0.2</v>
      </c>
      <c r="X1357">
        <v>0.8</v>
      </c>
      <c r="Y1357">
        <v>0.26700000000000002</v>
      </c>
      <c r="Z1357">
        <v>0.3</v>
      </c>
      <c r="AA1357">
        <v>0.4</v>
      </c>
      <c r="AB1357">
        <v>0.625</v>
      </c>
      <c r="AC1357">
        <v>0.3</v>
      </c>
      <c r="AD1357">
        <v>1.5</v>
      </c>
      <c r="AE1357">
        <v>1.8</v>
      </c>
      <c r="AF1357">
        <v>0.2</v>
      </c>
      <c r="AG1357">
        <v>0.1</v>
      </c>
      <c r="AH1357">
        <v>0</v>
      </c>
      <c r="AI1357">
        <v>0.3</v>
      </c>
      <c r="AJ1357">
        <v>0.8</v>
      </c>
      <c r="AK1357">
        <v>1.4</v>
      </c>
      <c r="AL1357">
        <v>6.1</v>
      </c>
      <c r="AM1357">
        <v>0.504</v>
      </c>
      <c r="AN1357">
        <v>0.47799999999999998</v>
      </c>
      <c r="AO1357">
        <v>0.65200000000000002</v>
      </c>
      <c r="AP1357">
        <v>0.34799999999999998</v>
      </c>
      <c r="AQ1357">
        <v>28</v>
      </c>
      <c r="AR1357">
        <v>4</v>
      </c>
      <c r="AS1357">
        <v>17.899999999999999</v>
      </c>
      <c r="AT1357">
        <v>11.2</v>
      </c>
      <c r="AU1357">
        <v>2.8</v>
      </c>
      <c r="AV1357">
        <v>0.3</v>
      </c>
      <c r="AW1357">
        <v>0</v>
      </c>
      <c r="AX1357">
        <v>15.7</v>
      </c>
      <c r="AY1357">
        <v>9.1999999999999993</v>
      </c>
      <c r="AZ1357">
        <v>0.1</v>
      </c>
      <c r="BA1357">
        <v>0.1</v>
      </c>
      <c r="BB1357">
        <v>0.2</v>
      </c>
      <c r="BC1357">
        <v>4.2999999999999997E-2</v>
      </c>
      <c r="BD1357">
        <v>-3.2</v>
      </c>
      <c r="BE1357">
        <v>-2.4</v>
      </c>
      <c r="BF1357">
        <v>-5.7</v>
      </c>
    </row>
    <row r="1358" spans="1:58" x14ac:dyDescent="0.55000000000000004">
      <c r="A1358" t="s">
        <v>307</v>
      </c>
      <c r="B1358" t="s">
        <v>9</v>
      </c>
      <c r="C1358" t="s">
        <v>1077</v>
      </c>
      <c r="D1358">
        <v>0</v>
      </c>
      <c r="E1358">
        <f>IF(OR(ISBLANK(F1358),F1358=61),0,1)</f>
        <v>0</v>
      </c>
      <c r="G1358">
        <f>IF(AND(F1358&lt;31,E1358=1),1,0)</f>
        <v>0</v>
      </c>
      <c r="H1358">
        <f>IF(AND(F1358&gt;=31,E1358=1),1,0)</f>
        <v>0</v>
      </c>
      <c r="I1358">
        <f>IF(AND(F1358&lt;15,E1358=1),1,0)</f>
        <v>0</v>
      </c>
      <c r="J1358">
        <f>IF(F1358=61,1,0)</f>
        <v>0</v>
      </c>
      <c r="K1358" t="s">
        <v>0</v>
      </c>
      <c r="L1358">
        <v>77</v>
      </c>
      <c r="M1358">
        <v>205</v>
      </c>
      <c r="N1358">
        <v>8</v>
      </c>
      <c r="O1358">
        <v>0</v>
      </c>
      <c r="P1358">
        <v>6</v>
      </c>
      <c r="Q1358">
        <v>0.3</v>
      </c>
      <c r="R1358">
        <v>1</v>
      </c>
      <c r="S1358">
        <v>0.25</v>
      </c>
      <c r="T1358">
        <v>0.1</v>
      </c>
      <c r="U1358">
        <v>0.4</v>
      </c>
      <c r="V1358">
        <v>0.33300000000000002</v>
      </c>
      <c r="W1358">
        <v>0.1</v>
      </c>
      <c r="X1358">
        <v>0.6</v>
      </c>
      <c r="Y1358">
        <v>0.2</v>
      </c>
      <c r="Z1358">
        <v>0.4</v>
      </c>
      <c r="AA1358">
        <v>0.9</v>
      </c>
      <c r="AB1358">
        <v>0.42899999999999999</v>
      </c>
      <c r="AC1358">
        <v>0.4</v>
      </c>
      <c r="AD1358">
        <v>1.1000000000000001</v>
      </c>
      <c r="AE1358">
        <v>1.5</v>
      </c>
      <c r="AF1358">
        <v>0</v>
      </c>
      <c r="AG1358">
        <v>0</v>
      </c>
      <c r="AH1358">
        <v>0.1</v>
      </c>
      <c r="AI1358">
        <v>0.4</v>
      </c>
      <c r="AJ1358">
        <v>1</v>
      </c>
      <c r="AK1358">
        <v>1</v>
      </c>
      <c r="AL1358">
        <v>1.2</v>
      </c>
      <c r="AM1358">
        <v>0.35299999999999998</v>
      </c>
      <c r="AN1358">
        <v>0.313</v>
      </c>
      <c r="AO1358">
        <v>0.625</v>
      </c>
      <c r="AP1358">
        <v>0.875</v>
      </c>
      <c r="AQ1358">
        <v>9</v>
      </c>
      <c r="AR1358">
        <v>7</v>
      </c>
      <c r="AS1358">
        <v>18.7</v>
      </c>
      <c r="AT1358">
        <v>13.2</v>
      </c>
      <c r="AU1358">
        <v>0</v>
      </c>
      <c r="AV1358">
        <v>0</v>
      </c>
      <c r="AW1358">
        <v>1.8</v>
      </c>
      <c r="AX1358">
        <v>20.9</v>
      </c>
      <c r="AY1358">
        <v>14.2</v>
      </c>
      <c r="AZ1358">
        <v>-0.1</v>
      </c>
      <c r="BA1358">
        <v>0.1</v>
      </c>
      <c r="BB1358">
        <v>0</v>
      </c>
      <c r="BC1358">
        <v>-8.0000000000000002E-3</v>
      </c>
      <c r="BD1358">
        <v>-8.6</v>
      </c>
      <c r="BE1358">
        <v>-4.4000000000000004</v>
      </c>
      <c r="BF1358">
        <v>-13.1</v>
      </c>
    </row>
    <row r="1359" spans="1:58" x14ac:dyDescent="0.55000000000000004">
      <c r="A1359" t="s">
        <v>252</v>
      </c>
      <c r="B1359" t="s">
        <v>6</v>
      </c>
      <c r="C1359" t="s">
        <v>1078</v>
      </c>
      <c r="D1359">
        <v>0</v>
      </c>
      <c r="E1359">
        <f>IF(OR(ISBLANK(F1359),F1359=61),0,1)</f>
        <v>0</v>
      </c>
      <c r="G1359">
        <f>IF(AND(F1359&lt;31,E1359=1),1,0)</f>
        <v>0</v>
      </c>
      <c r="H1359">
        <f>IF(AND(F1359&gt;=31,E1359=1),1,0)</f>
        <v>0</v>
      </c>
      <c r="I1359">
        <f>IF(AND(F1359&lt;15,E1359=1),1,0)</f>
        <v>0</v>
      </c>
      <c r="J1359">
        <f>IF(F1359=61,1,0)</f>
        <v>0</v>
      </c>
      <c r="K1359" t="s">
        <v>0</v>
      </c>
      <c r="L1359">
        <v>79</v>
      </c>
      <c r="M1359">
        <v>210</v>
      </c>
      <c r="N1359">
        <v>34</v>
      </c>
      <c r="O1359">
        <v>10</v>
      </c>
      <c r="P1359">
        <v>19</v>
      </c>
      <c r="Q1359">
        <v>4.0999999999999996</v>
      </c>
      <c r="R1359">
        <v>8.4</v>
      </c>
      <c r="S1359">
        <v>0.48399999999999999</v>
      </c>
      <c r="T1359">
        <v>4</v>
      </c>
      <c r="U1359">
        <v>8.1</v>
      </c>
      <c r="V1359">
        <v>0.498</v>
      </c>
      <c r="W1359">
        <v>0.1</v>
      </c>
      <c r="X1359">
        <v>0.4</v>
      </c>
      <c r="Y1359">
        <v>0.16700000000000001</v>
      </c>
      <c r="Z1359">
        <v>1.9</v>
      </c>
      <c r="AA1359">
        <v>2.7</v>
      </c>
      <c r="AB1359">
        <v>0.68500000000000005</v>
      </c>
      <c r="AC1359">
        <v>2.2999999999999998</v>
      </c>
      <c r="AD1359">
        <v>4</v>
      </c>
      <c r="AE1359">
        <v>6.3</v>
      </c>
      <c r="AF1359">
        <v>0.5</v>
      </c>
      <c r="AG1359">
        <v>0.6</v>
      </c>
      <c r="AH1359">
        <v>0.7</v>
      </c>
      <c r="AI1359">
        <v>1.7</v>
      </c>
      <c r="AJ1359">
        <v>2.9</v>
      </c>
      <c r="AK1359">
        <v>10.1</v>
      </c>
      <c r="AL1359">
        <v>20.2</v>
      </c>
      <c r="AM1359">
        <v>0.51900000000000002</v>
      </c>
      <c r="AN1359">
        <v>0.48799999999999999</v>
      </c>
      <c r="AO1359">
        <v>4.2000000000000003E-2</v>
      </c>
      <c r="AP1359">
        <v>0.32100000000000001</v>
      </c>
      <c r="AQ1359">
        <v>321</v>
      </c>
      <c r="AR1359">
        <v>13.1</v>
      </c>
      <c r="AS1359">
        <v>24.3</v>
      </c>
      <c r="AT1359">
        <v>18.399999999999999</v>
      </c>
      <c r="AU1359">
        <v>5.9</v>
      </c>
      <c r="AV1359">
        <v>1.6</v>
      </c>
      <c r="AW1359">
        <v>4.4000000000000004</v>
      </c>
      <c r="AX1359">
        <v>14.7</v>
      </c>
      <c r="AY1359">
        <v>28.4</v>
      </c>
      <c r="AZ1359">
        <v>0.8</v>
      </c>
      <c r="BA1359">
        <v>1.4</v>
      </c>
      <c r="BB1359">
        <v>2.2000000000000002</v>
      </c>
      <c r="BC1359">
        <v>0.13600000000000001</v>
      </c>
      <c r="BD1359">
        <v>-4.3</v>
      </c>
      <c r="BE1359">
        <v>0.3</v>
      </c>
      <c r="BF1359">
        <v>-4</v>
      </c>
    </row>
    <row r="1360" spans="1:58" x14ac:dyDescent="0.55000000000000004">
      <c r="A1360" t="s">
        <v>252</v>
      </c>
      <c r="B1360" t="s">
        <v>9</v>
      </c>
      <c r="C1360" t="s">
        <v>1078</v>
      </c>
      <c r="D1360">
        <v>0</v>
      </c>
      <c r="E1360">
        <f>IF(OR(ISBLANK(F1360),F1360=61),0,1)</f>
        <v>0</v>
      </c>
      <c r="G1360">
        <f>IF(AND(F1360&lt;31,E1360=1),1,0)</f>
        <v>0</v>
      </c>
      <c r="H1360">
        <f>IF(AND(F1360&gt;=31,E1360=1),1,0)</f>
        <v>0</v>
      </c>
      <c r="I1360">
        <f>IF(AND(F1360&lt;15,E1360=1),1,0)</f>
        <v>0</v>
      </c>
      <c r="J1360">
        <f>IF(F1360=61,1,0)</f>
        <v>0</v>
      </c>
      <c r="K1360" t="s">
        <v>0</v>
      </c>
      <c r="L1360">
        <v>79</v>
      </c>
      <c r="M1360">
        <v>210</v>
      </c>
      <c r="N1360">
        <v>36</v>
      </c>
      <c r="O1360">
        <v>36</v>
      </c>
      <c r="P1360">
        <v>27.9</v>
      </c>
      <c r="Q1360">
        <v>6.1</v>
      </c>
      <c r="R1360">
        <v>12.9</v>
      </c>
      <c r="S1360">
        <v>0.47199999999999998</v>
      </c>
      <c r="T1360">
        <v>5.6</v>
      </c>
      <c r="U1360">
        <v>11.5</v>
      </c>
      <c r="V1360">
        <v>0.48899999999999999</v>
      </c>
      <c r="W1360">
        <v>0.5</v>
      </c>
      <c r="X1360">
        <v>1.4</v>
      </c>
      <c r="Y1360">
        <v>0.33300000000000002</v>
      </c>
      <c r="Z1360">
        <v>2.1</v>
      </c>
      <c r="AA1360">
        <v>3.2</v>
      </c>
      <c r="AB1360">
        <v>0.67</v>
      </c>
      <c r="AC1360">
        <v>2.6</v>
      </c>
      <c r="AD1360">
        <v>5.4</v>
      </c>
      <c r="AE1360">
        <v>8</v>
      </c>
      <c r="AF1360">
        <v>1.3</v>
      </c>
      <c r="AG1360">
        <v>0.6</v>
      </c>
      <c r="AH1360">
        <v>0.6</v>
      </c>
      <c r="AI1360">
        <v>2.2000000000000002</v>
      </c>
      <c r="AJ1360">
        <v>2.8</v>
      </c>
      <c r="AK1360">
        <v>14.8</v>
      </c>
      <c r="AL1360">
        <v>19.7</v>
      </c>
      <c r="AM1360">
        <v>0.51300000000000001</v>
      </c>
      <c r="AN1360">
        <v>0.49</v>
      </c>
      <c r="AO1360">
        <v>0.11</v>
      </c>
      <c r="AP1360">
        <v>0.248</v>
      </c>
      <c r="AQ1360">
        <v>490</v>
      </c>
      <c r="AR1360">
        <v>10.199999999999999</v>
      </c>
      <c r="AS1360">
        <v>22.2</v>
      </c>
      <c r="AT1360">
        <v>16</v>
      </c>
      <c r="AU1360">
        <v>11.1</v>
      </c>
      <c r="AV1360">
        <v>1.3</v>
      </c>
      <c r="AW1360">
        <v>2.7</v>
      </c>
      <c r="AX1360">
        <v>13.2</v>
      </c>
      <c r="AY1360">
        <v>29.4</v>
      </c>
      <c r="AZ1360">
        <v>1.3</v>
      </c>
      <c r="BA1360">
        <v>1.9</v>
      </c>
      <c r="BB1360">
        <v>3.3</v>
      </c>
      <c r="BC1360">
        <v>0.13</v>
      </c>
      <c r="BD1360">
        <v>-1.9</v>
      </c>
      <c r="BE1360">
        <v>0.1</v>
      </c>
      <c r="BF1360">
        <v>-1.8</v>
      </c>
    </row>
    <row r="1361" spans="1:58" x14ac:dyDescent="0.55000000000000004">
      <c r="A1361" t="s">
        <v>282</v>
      </c>
      <c r="B1361" t="s">
        <v>3</v>
      </c>
      <c r="C1361" t="s">
        <v>1079</v>
      </c>
      <c r="D1361">
        <v>0</v>
      </c>
      <c r="E1361">
        <f>IF(OR(ISBLANK(F1361),F1361=61),0,1)</f>
        <v>0</v>
      </c>
      <c r="G1361">
        <f>IF(AND(F1361&lt;31,E1361=1),1,0)</f>
        <v>0</v>
      </c>
      <c r="H1361">
        <f>IF(AND(F1361&gt;=31,E1361=1),1,0)</f>
        <v>0</v>
      </c>
      <c r="I1361">
        <f>IF(AND(F1361&lt;15,E1361=1),1,0)</f>
        <v>0</v>
      </c>
      <c r="J1361">
        <f>IF(F1361=61,1,0)</f>
        <v>0</v>
      </c>
      <c r="K1361" t="s">
        <v>0</v>
      </c>
      <c r="L1361">
        <v>81</v>
      </c>
      <c r="M1361">
        <v>240</v>
      </c>
      <c r="N1361">
        <v>27</v>
      </c>
      <c r="O1361">
        <v>2</v>
      </c>
      <c r="P1361">
        <v>7.7</v>
      </c>
      <c r="Q1361">
        <v>0.9</v>
      </c>
      <c r="R1361">
        <v>1.6</v>
      </c>
      <c r="S1361">
        <v>0.52300000000000002</v>
      </c>
      <c r="T1361">
        <v>0.9</v>
      </c>
      <c r="U1361">
        <v>1.6</v>
      </c>
      <c r="V1361">
        <v>0.52300000000000002</v>
      </c>
      <c r="W1361">
        <v>0</v>
      </c>
      <c r="X1361">
        <v>0</v>
      </c>
      <c r="Y1361">
        <v>0</v>
      </c>
      <c r="Z1361">
        <v>0.4</v>
      </c>
      <c r="AA1361">
        <v>0.8</v>
      </c>
      <c r="AB1361">
        <v>0.54500000000000004</v>
      </c>
      <c r="AC1361">
        <v>0.4</v>
      </c>
      <c r="AD1361">
        <v>0.7</v>
      </c>
      <c r="AE1361">
        <v>1.1000000000000001</v>
      </c>
      <c r="AF1361">
        <v>0.3</v>
      </c>
      <c r="AG1361">
        <v>0.1</v>
      </c>
      <c r="AH1361">
        <v>0.3</v>
      </c>
      <c r="AI1361">
        <v>0.4</v>
      </c>
      <c r="AJ1361">
        <v>1.2</v>
      </c>
      <c r="AK1361">
        <v>2.1</v>
      </c>
      <c r="AL1361">
        <v>10.8</v>
      </c>
      <c r="AM1361">
        <v>0.53299999999999992</v>
      </c>
      <c r="AN1361">
        <v>0.52300000000000002</v>
      </c>
      <c r="AO1361">
        <v>0</v>
      </c>
      <c r="AP1361">
        <v>0.5</v>
      </c>
      <c r="AQ1361">
        <v>56</v>
      </c>
      <c r="AR1361">
        <v>6.3</v>
      </c>
      <c r="AS1361">
        <v>9.5</v>
      </c>
      <c r="AT1361">
        <v>7.9</v>
      </c>
      <c r="AU1361">
        <v>6.9</v>
      </c>
      <c r="AV1361">
        <v>1.1000000000000001</v>
      </c>
      <c r="AW1361">
        <v>3.1</v>
      </c>
      <c r="AX1361">
        <v>15.5</v>
      </c>
      <c r="AY1361">
        <v>15.9</v>
      </c>
      <c r="AZ1361">
        <v>0.1</v>
      </c>
      <c r="BA1361">
        <v>0.1</v>
      </c>
      <c r="BB1361">
        <v>0.2</v>
      </c>
      <c r="BC1361">
        <v>0.04</v>
      </c>
      <c r="BD1361">
        <v>-5.0999999999999996</v>
      </c>
      <c r="BE1361">
        <v>-2.6</v>
      </c>
      <c r="BF1361">
        <v>-7.7</v>
      </c>
    </row>
    <row r="1362" spans="1:58" x14ac:dyDescent="0.55000000000000004">
      <c r="A1362" t="s">
        <v>101</v>
      </c>
      <c r="B1362" t="s">
        <v>18</v>
      </c>
      <c r="C1362" t="s">
        <v>1080</v>
      </c>
      <c r="D1362">
        <v>0</v>
      </c>
      <c r="E1362">
        <f>IF(OR(ISBLANK(F1362),F1362=61),0,1)</f>
        <v>0</v>
      </c>
      <c r="G1362">
        <f>IF(AND(F1362&lt;31,E1362=1),1,0)</f>
        <v>0</v>
      </c>
      <c r="H1362">
        <f>IF(AND(F1362&gt;=31,E1362=1),1,0)</f>
        <v>0</v>
      </c>
      <c r="I1362">
        <f>IF(AND(F1362&lt;15,E1362=1),1,0)</f>
        <v>0</v>
      </c>
      <c r="J1362">
        <f>IF(F1362=61,1,0)</f>
        <v>0</v>
      </c>
      <c r="K1362" t="s">
        <v>0</v>
      </c>
      <c r="L1362">
        <v>79</v>
      </c>
      <c r="M1362">
        <v>215</v>
      </c>
      <c r="N1362">
        <v>27</v>
      </c>
      <c r="O1362">
        <v>0</v>
      </c>
      <c r="P1362">
        <v>10.5</v>
      </c>
      <c r="Q1362">
        <v>1.1000000000000001</v>
      </c>
      <c r="R1362">
        <v>1.7</v>
      </c>
      <c r="S1362">
        <v>0.66</v>
      </c>
      <c r="T1362">
        <v>1.1000000000000001</v>
      </c>
      <c r="U1362">
        <v>1.7</v>
      </c>
      <c r="V1362">
        <v>0.66</v>
      </c>
      <c r="W1362">
        <v>0</v>
      </c>
      <c r="X1362">
        <v>0</v>
      </c>
      <c r="Y1362">
        <v>0</v>
      </c>
      <c r="Z1362">
        <v>0.4</v>
      </c>
      <c r="AA1362">
        <v>0.6</v>
      </c>
      <c r="AB1362">
        <v>0.64700000000000002</v>
      </c>
      <c r="AC1362">
        <v>0.6</v>
      </c>
      <c r="AD1362">
        <v>1</v>
      </c>
      <c r="AE1362">
        <v>1.6</v>
      </c>
      <c r="AF1362">
        <v>0</v>
      </c>
      <c r="AG1362">
        <v>0.1</v>
      </c>
      <c r="AH1362">
        <v>0.2</v>
      </c>
      <c r="AI1362">
        <v>0.4</v>
      </c>
      <c r="AJ1362">
        <v>1.6</v>
      </c>
      <c r="AK1362">
        <v>2.7</v>
      </c>
      <c r="AL1362">
        <v>11.9</v>
      </c>
      <c r="AM1362">
        <v>0.66299999999999992</v>
      </c>
      <c r="AN1362">
        <v>0.66</v>
      </c>
      <c r="AO1362">
        <v>0</v>
      </c>
      <c r="AP1362">
        <v>0.36199999999999999</v>
      </c>
      <c r="AQ1362">
        <v>65</v>
      </c>
      <c r="AR1362">
        <v>6.3</v>
      </c>
      <c r="AS1362">
        <v>13.2</v>
      </c>
      <c r="AT1362">
        <v>9.5</v>
      </c>
      <c r="AU1362">
        <v>0.8</v>
      </c>
      <c r="AV1362">
        <v>0.4</v>
      </c>
      <c r="AW1362">
        <v>2.1</v>
      </c>
      <c r="AX1362">
        <v>16.600000000000001</v>
      </c>
      <c r="AY1362">
        <v>12.7</v>
      </c>
      <c r="AZ1362">
        <v>0.5</v>
      </c>
      <c r="BA1362">
        <v>0.2</v>
      </c>
      <c r="BB1362">
        <v>0.6</v>
      </c>
      <c r="BC1362">
        <v>8.6999999999999994E-2</v>
      </c>
      <c r="BD1362">
        <v>-3</v>
      </c>
      <c r="BE1362">
        <v>-3.5</v>
      </c>
      <c r="BF1362">
        <v>-6.4</v>
      </c>
    </row>
    <row r="1363" spans="1:58" x14ac:dyDescent="0.55000000000000004">
      <c r="A1363" t="s">
        <v>1015</v>
      </c>
      <c r="B1363" t="s">
        <v>6</v>
      </c>
      <c r="C1363" t="s">
        <v>1081</v>
      </c>
      <c r="D1363">
        <v>0</v>
      </c>
      <c r="E1363">
        <f>IF(OR(ISBLANK(F1363),F1363=61),0,1)</f>
        <v>0</v>
      </c>
      <c r="G1363">
        <f>IF(AND(F1363&lt;31,E1363=1),1,0)</f>
        <v>0</v>
      </c>
      <c r="H1363">
        <f>IF(AND(F1363&gt;=31,E1363=1),1,0)</f>
        <v>0</v>
      </c>
      <c r="I1363">
        <f>IF(AND(F1363&lt;15,E1363=1),1,0)</f>
        <v>0</v>
      </c>
      <c r="J1363">
        <f>IF(F1363=61,1,0)</f>
        <v>0</v>
      </c>
      <c r="K1363" t="s">
        <v>0</v>
      </c>
      <c r="L1363">
        <v>80</v>
      </c>
      <c r="M1363">
        <v>205</v>
      </c>
      <c r="N1363">
        <v>24</v>
      </c>
      <c r="O1363">
        <v>9</v>
      </c>
      <c r="P1363">
        <v>13.7</v>
      </c>
      <c r="Q1363">
        <v>0.8</v>
      </c>
      <c r="R1363">
        <v>2</v>
      </c>
      <c r="S1363">
        <v>0.39600000000000002</v>
      </c>
      <c r="T1363">
        <v>0.7</v>
      </c>
      <c r="U1363">
        <v>1.5</v>
      </c>
      <c r="V1363">
        <v>0.48599999999999999</v>
      </c>
      <c r="W1363">
        <v>0.1</v>
      </c>
      <c r="X1363">
        <v>0.5</v>
      </c>
      <c r="Y1363">
        <v>0.154</v>
      </c>
      <c r="Z1363">
        <v>0.3</v>
      </c>
      <c r="AA1363">
        <v>0.8</v>
      </c>
      <c r="AB1363">
        <v>0.316</v>
      </c>
      <c r="AC1363">
        <v>1</v>
      </c>
      <c r="AD1363">
        <v>2</v>
      </c>
      <c r="AE1363">
        <v>3.1</v>
      </c>
      <c r="AF1363">
        <v>0.8</v>
      </c>
      <c r="AG1363">
        <v>0.8</v>
      </c>
      <c r="AH1363">
        <v>0.5</v>
      </c>
      <c r="AI1363">
        <v>1.3</v>
      </c>
      <c r="AJ1363">
        <v>2.2999999999999998</v>
      </c>
      <c r="AK1363">
        <v>1.9</v>
      </c>
      <c r="AL1363">
        <v>7.2</v>
      </c>
      <c r="AM1363">
        <v>0.40300000000000002</v>
      </c>
      <c r="AN1363">
        <v>0.41699999999999998</v>
      </c>
      <c r="AO1363">
        <v>0.27100000000000002</v>
      </c>
      <c r="AP1363">
        <v>0.39600000000000002</v>
      </c>
      <c r="AQ1363">
        <v>63</v>
      </c>
      <c r="AR1363">
        <v>8.9</v>
      </c>
      <c r="AS1363">
        <v>20.6</v>
      </c>
      <c r="AT1363">
        <v>14.2</v>
      </c>
      <c r="AU1363">
        <v>11.3</v>
      </c>
      <c r="AV1363">
        <v>3.3</v>
      </c>
      <c r="AW1363">
        <v>4.9000000000000004</v>
      </c>
      <c r="AX1363">
        <v>35.200000000000003</v>
      </c>
      <c r="AY1363">
        <v>14.4</v>
      </c>
      <c r="AZ1363">
        <v>-0.4</v>
      </c>
      <c r="BA1363">
        <v>0.7</v>
      </c>
      <c r="BB1363">
        <v>0.2</v>
      </c>
      <c r="BC1363">
        <v>2.5000000000000001E-2</v>
      </c>
      <c r="BD1363">
        <v>-7</v>
      </c>
      <c r="BE1363">
        <v>5.4</v>
      </c>
      <c r="BF1363">
        <v>-1.6</v>
      </c>
    </row>
    <row r="1364" spans="1:58" x14ac:dyDescent="0.55000000000000004">
      <c r="A1364" t="s">
        <v>1015</v>
      </c>
      <c r="B1364" t="s">
        <v>9</v>
      </c>
      <c r="C1364" t="s">
        <v>1081</v>
      </c>
      <c r="D1364">
        <v>0</v>
      </c>
      <c r="E1364">
        <f>IF(OR(ISBLANK(F1364),F1364=61),0,1)</f>
        <v>0</v>
      </c>
      <c r="G1364">
        <f>IF(AND(F1364&lt;31,E1364=1),1,0)</f>
        <v>0</v>
      </c>
      <c r="H1364">
        <f>IF(AND(F1364&gt;=31,E1364=1),1,0)</f>
        <v>0</v>
      </c>
      <c r="I1364">
        <f>IF(AND(F1364&lt;15,E1364=1),1,0)</f>
        <v>0</v>
      </c>
      <c r="J1364">
        <f>IF(F1364=61,1,0)</f>
        <v>0</v>
      </c>
      <c r="K1364" t="s">
        <v>0</v>
      </c>
      <c r="L1364">
        <v>80</v>
      </c>
      <c r="M1364">
        <v>205</v>
      </c>
      <c r="N1364">
        <v>3</v>
      </c>
      <c r="O1364">
        <v>1</v>
      </c>
      <c r="P1364">
        <v>10.7</v>
      </c>
      <c r="Q1364">
        <v>0.7</v>
      </c>
      <c r="R1364">
        <v>3</v>
      </c>
      <c r="S1364">
        <v>0.222</v>
      </c>
      <c r="T1364">
        <v>0.7</v>
      </c>
      <c r="U1364">
        <v>2.7</v>
      </c>
      <c r="V1364">
        <v>0.25</v>
      </c>
      <c r="W1364">
        <v>0</v>
      </c>
      <c r="X1364">
        <v>0.3</v>
      </c>
      <c r="Y1364">
        <v>0</v>
      </c>
      <c r="Z1364">
        <v>0</v>
      </c>
      <c r="AA1364">
        <v>0.7</v>
      </c>
      <c r="AB1364">
        <v>0</v>
      </c>
      <c r="AC1364">
        <v>1</v>
      </c>
      <c r="AD1364">
        <v>0.7</v>
      </c>
      <c r="AE1364">
        <v>1.7</v>
      </c>
      <c r="AF1364">
        <v>0</v>
      </c>
      <c r="AG1364">
        <v>0.7</v>
      </c>
      <c r="AH1364">
        <v>0.7</v>
      </c>
      <c r="AI1364">
        <v>0.7</v>
      </c>
      <c r="AJ1364">
        <v>2.7</v>
      </c>
      <c r="AK1364">
        <v>1.3</v>
      </c>
      <c r="AL1364">
        <v>-1.3</v>
      </c>
      <c r="AM1364">
        <v>0.20100000000000001</v>
      </c>
      <c r="AN1364">
        <v>0.222</v>
      </c>
      <c r="AO1364">
        <v>0.111</v>
      </c>
      <c r="AP1364">
        <v>0.222</v>
      </c>
      <c r="AQ1364">
        <v>5</v>
      </c>
      <c r="AR1364">
        <v>11.1</v>
      </c>
      <c r="AS1364">
        <v>7.7</v>
      </c>
      <c r="AT1364">
        <v>9.4</v>
      </c>
      <c r="AU1364">
        <v>0</v>
      </c>
      <c r="AV1364">
        <v>3.7</v>
      </c>
      <c r="AW1364">
        <v>6.8</v>
      </c>
      <c r="AX1364">
        <v>16.7</v>
      </c>
      <c r="AY1364">
        <v>20.5</v>
      </c>
      <c r="AZ1364">
        <v>-0.1</v>
      </c>
      <c r="BA1364">
        <v>0</v>
      </c>
      <c r="BB1364">
        <v>-0.1</v>
      </c>
      <c r="BC1364">
        <v>-0.106</v>
      </c>
      <c r="BD1364">
        <v>-14.4</v>
      </c>
      <c r="BE1364">
        <v>0.5</v>
      </c>
      <c r="BF1364">
        <v>-13.9</v>
      </c>
    </row>
    <row r="1365" spans="1:58" x14ac:dyDescent="0.55000000000000004">
      <c r="A1365" t="s">
        <v>172</v>
      </c>
      <c r="B1365" t="s">
        <v>18</v>
      </c>
      <c r="C1365" t="s">
        <v>1082</v>
      </c>
      <c r="D1365">
        <v>0</v>
      </c>
      <c r="E1365">
        <f>IF(OR(ISBLANK(F1365),F1365=61),0,1)</f>
        <v>0</v>
      </c>
      <c r="G1365">
        <f>IF(AND(F1365&lt;31,E1365=1),1,0)</f>
        <v>0</v>
      </c>
      <c r="H1365">
        <f>IF(AND(F1365&gt;=31,E1365=1),1,0)</f>
        <v>0</v>
      </c>
      <c r="I1365">
        <f>IF(AND(F1365&lt;15,E1365=1),1,0)</f>
        <v>0</v>
      </c>
      <c r="J1365">
        <f>IF(F1365=61,1,0)</f>
        <v>0</v>
      </c>
      <c r="K1365" t="s">
        <v>0</v>
      </c>
      <c r="L1365">
        <v>79</v>
      </c>
      <c r="M1365">
        <v>220</v>
      </c>
      <c r="N1365">
        <v>30</v>
      </c>
      <c r="O1365">
        <v>6</v>
      </c>
      <c r="P1365">
        <v>13.5</v>
      </c>
      <c r="Q1365">
        <v>1.3</v>
      </c>
      <c r="R1365">
        <v>3</v>
      </c>
      <c r="S1365">
        <v>0.44900000000000001</v>
      </c>
      <c r="T1365">
        <v>1.2</v>
      </c>
      <c r="U1365">
        <v>2.6</v>
      </c>
      <c r="V1365">
        <v>0.46200000000000002</v>
      </c>
      <c r="W1365">
        <v>0.1</v>
      </c>
      <c r="X1365">
        <v>0.4</v>
      </c>
      <c r="Y1365">
        <v>0.36399999999999999</v>
      </c>
      <c r="Z1365">
        <v>0.6</v>
      </c>
      <c r="AA1365">
        <v>1.2</v>
      </c>
      <c r="AB1365">
        <v>0.5</v>
      </c>
      <c r="AC1365">
        <v>0.8</v>
      </c>
      <c r="AD1365">
        <v>2.1</v>
      </c>
      <c r="AE1365">
        <v>2.9</v>
      </c>
      <c r="AF1365">
        <v>0.5</v>
      </c>
      <c r="AG1365">
        <v>0.4</v>
      </c>
      <c r="AH1365">
        <v>0.3</v>
      </c>
      <c r="AI1365">
        <v>1</v>
      </c>
      <c r="AJ1365">
        <v>1.9</v>
      </c>
      <c r="AK1365">
        <v>3.4</v>
      </c>
      <c r="AL1365">
        <v>10.3</v>
      </c>
      <c r="AM1365">
        <v>0.48099999999999998</v>
      </c>
      <c r="AN1365">
        <v>0.47199999999999998</v>
      </c>
      <c r="AO1365">
        <v>0.124</v>
      </c>
      <c r="AP1365">
        <v>0.40400000000000003</v>
      </c>
      <c r="AQ1365">
        <v>106</v>
      </c>
      <c r="AR1365">
        <v>7.4</v>
      </c>
      <c r="AS1365">
        <v>18.2</v>
      </c>
      <c r="AT1365">
        <v>12.8</v>
      </c>
      <c r="AU1365">
        <v>7.3</v>
      </c>
      <c r="AV1365">
        <v>1.8</v>
      </c>
      <c r="AW1365">
        <v>2.6</v>
      </c>
      <c r="AX1365">
        <v>22</v>
      </c>
      <c r="AY1365">
        <v>17.3</v>
      </c>
      <c r="AZ1365">
        <v>0</v>
      </c>
      <c r="BA1365">
        <v>0.7</v>
      </c>
      <c r="BB1365">
        <v>0.7</v>
      </c>
      <c r="BC1365">
        <v>6.7000000000000004E-2</v>
      </c>
      <c r="BD1365">
        <v>-4.8</v>
      </c>
      <c r="BE1365">
        <v>0.1</v>
      </c>
      <c r="BF1365">
        <v>-4.7</v>
      </c>
    </row>
    <row r="1366" spans="1:58" x14ac:dyDescent="0.55000000000000004">
      <c r="A1366" t="s">
        <v>172</v>
      </c>
      <c r="B1366" t="s">
        <v>3</v>
      </c>
      <c r="C1366" t="s">
        <v>1082</v>
      </c>
      <c r="D1366">
        <v>0</v>
      </c>
      <c r="E1366">
        <f>IF(OR(ISBLANK(F1366),F1366=61),0,1)</f>
        <v>0</v>
      </c>
      <c r="G1366">
        <f>IF(AND(F1366&lt;31,E1366=1),1,0)</f>
        <v>0</v>
      </c>
      <c r="H1366">
        <f>IF(AND(F1366&gt;=31,E1366=1),1,0)</f>
        <v>0</v>
      </c>
      <c r="I1366">
        <f>IF(AND(F1366&lt;15,E1366=1),1,0)</f>
        <v>0</v>
      </c>
      <c r="J1366">
        <f>IF(F1366=61,1,0)</f>
        <v>0</v>
      </c>
      <c r="K1366" t="s">
        <v>0</v>
      </c>
      <c r="L1366">
        <v>79</v>
      </c>
      <c r="M1366">
        <v>220</v>
      </c>
      <c r="N1366">
        <v>35</v>
      </c>
      <c r="O1366">
        <v>30</v>
      </c>
      <c r="P1366">
        <v>24.5</v>
      </c>
      <c r="Q1366">
        <v>3</v>
      </c>
      <c r="R1366">
        <v>5.9</v>
      </c>
      <c r="S1366">
        <v>0.51500000000000001</v>
      </c>
      <c r="T1366">
        <v>2.6</v>
      </c>
      <c r="U1366">
        <v>4.9000000000000004</v>
      </c>
      <c r="V1366">
        <v>0.53799999999999992</v>
      </c>
      <c r="W1366">
        <v>0.4</v>
      </c>
      <c r="X1366">
        <v>1</v>
      </c>
      <c r="Y1366">
        <v>0.4</v>
      </c>
      <c r="Z1366">
        <v>1.2</v>
      </c>
      <c r="AA1366">
        <v>2</v>
      </c>
      <c r="AB1366">
        <v>0.60899999999999999</v>
      </c>
      <c r="AC1366">
        <v>1.1000000000000001</v>
      </c>
      <c r="AD1366">
        <v>3.8</v>
      </c>
      <c r="AE1366">
        <v>4.9000000000000004</v>
      </c>
      <c r="AF1366">
        <v>1.6</v>
      </c>
      <c r="AG1366">
        <v>1</v>
      </c>
      <c r="AH1366">
        <v>0.4</v>
      </c>
      <c r="AI1366">
        <v>1.7</v>
      </c>
      <c r="AJ1366">
        <v>1.7</v>
      </c>
      <c r="AK1366">
        <v>7.7</v>
      </c>
      <c r="AL1366">
        <v>15.2</v>
      </c>
      <c r="AM1366">
        <v>0.56100000000000005</v>
      </c>
      <c r="AN1366">
        <v>0.54899999999999993</v>
      </c>
      <c r="AO1366">
        <v>0.17</v>
      </c>
      <c r="AP1366">
        <v>0.33500000000000002</v>
      </c>
      <c r="AQ1366">
        <v>266</v>
      </c>
      <c r="AR1366">
        <v>5.2</v>
      </c>
      <c r="AS1366">
        <v>18.100000000000001</v>
      </c>
      <c r="AT1366">
        <v>11.8</v>
      </c>
      <c r="AU1366">
        <v>13</v>
      </c>
      <c r="AV1366">
        <v>2.4</v>
      </c>
      <c r="AW1366">
        <v>2</v>
      </c>
      <c r="AX1366">
        <v>20.3</v>
      </c>
      <c r="AY1366">
        <v>17.7</v>
      </c>
      <c r="AZ1366">
        <v>0.9</v>
      </c>
      <c r="BA1366">
        <v>1.5</v>
      </c>
      <c r="BB1366">
        <v>2.4</v>
      </c>
      <c r="BC1366">
        <v>0.113</v>
      </c>
      <c r="BD1366">
        <v>-1.4</v>
      </c>
      <c r="BE1366">
        <v>2.2000000000000002</v>
      </c>
      <c r="BF1366">
        <v>0.8</v>
      </c>
    </row>
    <row r="1367" spans="1:58" x14ac:dyDescent="0.55000000000000004">
      <c r="A1367" t="s">
        <v>942</v>
      </c>
      <c r="B1367" t="s">
        <v>18</v>
      </c>
      <c r="C1367" t="s">
        <v>1083</v>
      </c>
      <c r="D1367">
        <v>0</v>
      </c>
      <c r="E1367">
        <f>IF(OR(ISBLANK(F1367),F1367=61),0,1)</f>
        <v>0</v>
      </c>
      <c r="G1367">
        <f>IF(AND(F1367&lt;31,E1367=1),1,0)</f>
        <v>0</v>
      </c>
      <c r="H1367">
        <f>IF(AND(F1367&gt;=31,E1367=1),1,0)</f>
        <v>0</v>
      </c>
      <c r="I1367">
        <f>IF(AND(F1367&lt;15,E1367=1),1,0)</f>
        <v>0</v>
      </c>
      <c r="J1367">
        <f>IF(F1367=61,1,0)</f>
        <v>0</v>
      </c>
      <c r="K1367" t="s">
        <v>0</v>
      </c>
      <c r="L1367">
        <v>81</v>
      </c>
      <c r="M1367">
        <v>230</v>
      </c>
      <c r="N1367">
        <v>30</v>
      </c>
      <c r="O1367">
        <v>4</v>
      </c>
      <c r="P1367">
        <v>12</v>
      </c>
      <c r="Q1367">
        <v>1</v>
      </c>
      <c r="R1367">
        <v>1.7</v>
      </c>
      <c r="S1367">
        <v>0.62</v>
      </c>
      <c r="T1367">
        <v>1</v>
      </c>
      <c r="U1367">
        <v>1.7</v>
      </c>
      <c r="V1367">
        <v>0.62</v>
      </c>
      <c r="W1367">
        <v>0</v>
      </c>
      <c r="X1367">
        <v>0</v>
      </c>
      <c r="Y1367">
        <v>0</v>
      </c>
      <c r="Z1367">
        <v>0.4</v>
      </c>
      <c r="AA1367">
        <v>0.6</v>
      </c>
      <c r="AB1367">
        <v>0.68400000000000005</v>
      </c>
      <c r="AC1367">
        <v>1.2</v>
      </c>
      <c r="AD1367">
        <v>2</v>
      </c>
      <c r="AE1367">
        <v>3.2</v>
      </c>
      <c r="AF1367">
        <v>0.1</v>
      </c>
      <c r="AG1367">
        <v>0.4</v>
      </c>
      <c r="AH1367">
        <v>0.8</v>
      </c>
      <c r="AI1367">
        <v>0.7</v>
      </c>
      <c r="AJ1367">
        <v>1.8</v>
      </c>
      <c r="AK1367">
        <v>2.5</v>
      </c>
      <c r="AL1367">
        <v>15</v>
      </c>
      <c r="AM1367">
        <v>0.63500000000000001</v>
      </c>
      <c r="AN1367">
        <v>0.62</v>
      </c>
      <c r="AO1367">
        <v>0</v>
      </c>
      <c r="AP1367">
        <v>0.38</v>
      </c>
      <c r="AQ1367">
        <v>80</v>
      </c>
      <c r="AR1367">
        <v>11</v>
      </c>
      <c r="AS1367">
        <v>19.3</v>
      </c>
      <c r="AT1367">
        <v>15.1</v>
      </c>
      <c r="AU1367">
        <v>1.5</v>
      </c>
      <c r="AV1367">
        <v>1.8</v>
      </c>
      <c r="AW1367">
        <v>7.5</v>
      </c>
      <c r="AX1367">
        <v>25.3</v>
      </c>
      <c r="AY1367">
        <v>11.1</v>
      </c>
      <c r="AZ1367">
        <v>0.4</v>
      </c>
      <c r="BA1367">
        <v>0.7</v>
      </c>
      <c r="BB1367">
        <v>1.1000000000000001</v>
      </c>
      <c r="BC1367">
        <v>0.11799999999999999</v>
      </c>
      <c r="BD1367">
        <v>-2.7</v>
      </c>
      <c r="BE1367">
        <v>2.9</v>
      </c>
      <c r="BF1367">
        <v>0.2</v>
      </c>
    </row>
    <row r="1368" spans="1:58" x14ac:dyDescent="0.55000000000000004">
      <c r="A1368" t="s">
        <v>942</v>
      </c>
      <c r="B1368" t="s">
        <v>3</v>
      </c>
      <c r="C1368" t="s">
        <v>1083</v>
      </c>
      <c r="D1368">
        <v>0</v>
      </c>
      <c r="E1368">
        <f>IF(OR(ISBLANK(F1368),F1368=61),0,1)</f>
        <v>0</v>
      </c>
      <c r="G1368">
        <f>IF(AND(F1368&lt;31,E1368=1),1,0)</f>
        <v>0</v>
      </c>
      <c r="H1368">
        <f>IF(AND(F1368&gt;=31,E1368=1),1,0)</f>
        <v>0</v>
      </c>
      <c r="I1368">
        <f>IF(AND(F1368&lt;15,E1368=1),1,0)</f>
        <v>0</v>
      </c>
      <c r="J1368">
        <f>IF(F1368=61,1,0)</f>
        <v>0</v>
      </c>
      <c r="K1368" t="s">
        <v>0</v>
      </c>
      <c r="L1368">
        <v>81</v>
      </c>
      <c r="M1368">
        <v>230</v>
      </c>
      <c r="N1368">
        <v>19</v>
      </c>
      <c r="O1368">
        <v>8</v>
      </c>
      <c r="P1368">
        <v>11.2</v>
      </c>
      <c r="Q1368">
        <v>1.6</v>
      </c>
      <c r="R1368">
        <v>2.5</v>
      </c>
      <c r="S1368">
        <v>0.63800000000000001</v>
      </c>
      <c r="T1368">
        <v>1.6</v>
      </c>
      <c r="U1368">
        <v>2.5</v>
      </c>
      <c r="V1368">
        <v>0.63800000000000001</v>
      </c>
      <c r="W1368">
        <v>0</v>
      </c>
      <c r="X1368">
        <v>0</v>
      </c>
      <c r="Y1368">
        <v>0</v>
      </c>
      <c r="Z1368">
        <v>0.3</v>
      </c>
      <c r="AA1368">
        <v>0.8</v>
      </c>
      <c r="AB1368">
        <v>0.4</v>
      </c>
      <c r="AC1368">
        <v>1.4</v>
      </c>
      <c r="AD1368">
        <v>1.9</v>
      </c>
      <c r="AE1368">
        <v>3.3</v>
      </c>
      <c r="AF1368">
        <v>0.1</v>
      </c>
      <c r="AG1368">
        <v>0.2</v>
      </c>
      <c r="AH1368">
        <v>1.2</v>
      </c>
      <c r="AI1368">
        <v>1.1000000000000001</v>
      </c>
      <c r="AJ1368">
        <v>2.7</v>
      </c>
      <c r="AK1368">
        <v>3.5</v>
      </c>
      <c r="AL1368">
        <v>15.6</v>
      </c>
      <c r="AM1368">
        <v>0.61</v>
      </c>
      <c r="AN1368">
        <v>0.63800000000000001</v>
      </c>
      <c r="AO1368">
        <v>0</v>
      </c>
      <c r="AP1368">
        <v>0.31900000000000001</v>
      </c>
      <c r="AQ1368">
        <v>67</v>
      </c>
      <c r="AR1368">
        <v>13.8</v>
      </c>
      <c r="AS1368">
        <v>18.5</v>
      </c>
      <c r="AT1368">
        <v>16.100000000000001</v>
      </c>
      <c r="AU1368">
        <v>0.8</v>
      </c>
      <c r="AV1368">
        <v>1.1000000000000001</v>
      </c>
      <c r="AW1368">
        <v>11.3</v>
      </c>
      <c r="AX1368">
        <v>28</v>
      </c>
      <c r="AY1368">
        <v>17</v>
      </c>
      <c r="AZ1368">
        <v>0.1</v>
      </c>
      <c r="BA1368">
        <v>0.4</v>
      </c>
      <c r="BB1368">
        <v>0.6</v>
      </c>
      <c r="BC1368">
        <v>0.106</v>
      </c>
      <c r="BD1368">
        <v>-3.5</v>
      </c>
      <c r="BE1368">
        <v>4.4000000000000004</v>
      </c>
      <c r="BF1368">
        <v>0.8</v>
      </c>
    </row>
    <row r="1369" spans="1:58" x14ac:dyDescent="0.55000000000000004">
      <c r="A1369" t="s">
        <v>357</v>
      </c>
      <c r="B1369" t="s">
        <v>9</v>
      </c>
      <c r="C1369" t="s">
        <v>1084</v>
      </c>
      <c r="D1369">
        <v>0</v>
      </c>
      <c r="E1369">
        <f>IF(OR(ISBLANK(F1369),F1369=61),0,1)</f>
        <v>0</v>
      </c>
      <c r="G1369">
        <f>IF(AND(F1369&lt;31,E1369=1),1,0)</f>
        <v>0</v>
      </c>
      <c r="H1369">
        <f>IF(AND(F1369&gt;=31,E1369=1),1,0)</f>
        <v>0</v>
      </c>
      <c r="I1369">
        <f>IF(AND(F1369&lt;15,E1369=1),1,0)</f>
        <v>0</v>
      </c>
      <c r="J1369">
        <f>IF(F1369=61,1,0)</f>
        <v>0</v>
      </c>
      <c r="K1369" t="s">
        <v>0</v>
      </c>
      <c r="L1369">
        <v>79</v>
      </c>
      <c r="M1369">
        <v>210</v>
      </c>
      <c r="N1369">
        <v>23</v>
      </c>
      <c r="O1369">
        <v>0</v>
      </c>
      <c r="P1369">
        <v>10.1</v>
      </c>
      <c r="Q1369">
        <v>0.7</v>
      </c>
      <c r="R1369">
        <v>2.5</v>
      </c>
      <c r="S1369">
        <v>0.28100000000000003</v>
      </c>
      <c r="T1369">
        <v>0.5</v>
      </c>
      <c r="U1369">
        <v>1.7</v>
      </c>
      <c r="V1369">
        <v>0.316</v>
      </c>
      <c r="W1369">
        <v>0.2</v>
      </c>
      <c r="X1369">
        <v>0.8</v>
      </c>
      <c r="Y1369">
        <v>0.21099999999999999</v>
      </c>
      <c r="Z1369">
        <v>0.2</v>
      </c>
      <c r="AA1369">
        <v>0.6</v>
      </c>
      <c r="AB1369">
        <v>0.38500000000000001</v>
      </c>
      <c r="AC1369">
        <v>0.7</v>
      </c>
      <c r="AD1369">
        <v>1.4</v>
      </c>
      <c r="AE1369">
        <v>2.1</v>
      </c>
      <c r="AF1369">
        <v>0.1</v>
      </c>
      <c r="AG1369">
        <v>0.2</v>
      </c>
      <c r="AH1369">
        <v>0.8</v>
      </c>
      <c r="AI1369">
        <v>0.6</v>
      </c>
      <c r="AJ1369">
        <v>1.5</v>
      </c>
      <c r="AK1369">
        <v>1.8</v>
      </c>
      <c r="AL1369">
        <v>4.9000000000000004</v>
      </c>
      <c r="AM1369">
        <v>0.32400000000000001</v>
      </c>
      <c r="AN1369">
        <v>0.316</v>
      </c>
      <c r="AO1369">
        <v>0.33300000000000002</v>
      </c>
      <c r="AP1369">
        <v>0.22800000000000001</v>
      </c>
      <c r="AQ1369">
        <v>43</v>
      </c>
      <c r="AR1369">
        <v>6.5</v>
      </c>
      <c r="AS1369">
        <v>16.3</v>
      </c>
      <c r="AT1369">
        <v>10.8</v>
      </c>
      <c r="AU1369">
        <v>2.1</v>
      </c>
      <c r="AV1369">
        <v>1.1000000000000001</v>
      </c>
      <c r="AW1369">
        <v>8.5</v>
      </c>
      <c r="AX1369">
        <v>17.100000000000001</v>
      </c>
      <c r="AY1369">
        <v>14.5</v>
      </c>
      <c r="AZ1369">
        <v>-0.3</v>
      </c>
      <c r="BA1369">
        <v>0.2</v>
      </c>
      <c r="BB1369">
        <v>-0.1</v>
      </c>
      <c r="BC1369">
        <v>-2.1000000000000001E-2</v>
      </c>
      <c r="BD1369">
        <v>-8.8000000000000007</v>
      </c>
      <c r="BE1369">
        <v>0.3</v>
      </c>
      <c r="BF1369">
        <v>-8.5</v>
      </c>
    </row>
    <row r="1370" spans="1:58" x14ac:dyDescent="0.55000000000000004">
      <c r="A1370" t="s">
        <v>393</v>
      </c>
      <c r="B1370" t="s">
        <v>9</v>
      </c>
      <c r="C1370" t="s">
        <v>1085</v>
      </c>
      <c r="D1370">
        <v>0</v>
      </c>
      <c r="E1370">
        <f>IF(OR(ISBLANK(F1370),F1370=61),0,1)</f>
        <v>0</v>
      </c>
      <c r="G1370">
        <f>IF(AND(F1370&lt;31,E1370=1),1,0)</f>
        <v>0</v>
      </c>
      <c r="H1370">
        <f>IF(AND(F1370&gt;=31,E1370=1),1,0)</f>
        <v>0</v>
      </c>
      <c r="I1370">
        <f>IF(AND(F1370&lt;15,E1370=1),1,0)</f>
        <v>0</v>
      </c>
      <c r="J1370">
        <f>IF(F1370=61,1,0)</f>
        <v>0</v>
      </c>
      <c r="K1370" t="s">
        <v>0</v>
      </c>
      <c r="L1370">
        <v>80</v>
      </c>
      <c r="M1370">
        <v>230</v>
      </c>
      <c r="N1370">
        <v>34</v>
      </c>
      <c r="O1370">
        <v>0</v>
      </c>
      <c r="P1370">
        <v>21.6</v>
      </c>
      <c r="Q1370">
        <v>2.7</v>
      </c>
      <c r="R1370">
        <v>5.9</v>
      </c>
      <c r="S1370">
        <v>0.45800000000000002</v>
      </c>
      <c r="T1370">
        <v>1.7</v>
      </c>
      <c r="U1370">
        <v>3.4</v>
      </c>
      <c r="V1370">
        <v>0.50900000000000001</v>
      </c>
      <c r="W1370">
        <v>1</v>
      </c>
      <c r="X1370">
        <v>2.6</v>
      </c>
      <c r="Y1370">
        <v>0.39100000000000001</v>
      </c>
      <c r="Z1370">
        <v>1.1000000000000001</v>
      </c>
      <c r="AA1370">
        <v>1.6</v>
      </c>
      <c r="AB1370">
        <v>0.67299999999999993</v>
      </c>
      <c r="AC1370">
        <v>2</v>
      </c>
      <c r="AD1370">
        <v>3.8</v>
      </c>
      <c r="AE1370">
        <v>5.8</v>
      </c>
      <c r="AF1370">
        <v>1.1000000000000001</v>
      </c>
      <c r="AG1370">
        <v>0.7</v>
      </c>
      <c r="AH1370">
        <v>0.7</v>
      </c>
      <c r="AI1370">
        <v>0.8</v>
      </c>
      <c r="AJ1370">
        <v>1.9</v>
      </c>
      <c r="AK1370">
        <v>7.5</v>
      </c>
      <c r="AL1370">
        <v>18.5</v>
      </c>
      <c r="AM1370">
        <v>0.56100000000000005</v>
      </c>
      <c r="AN1370">
        <v>0.54200000000000004</v>
      </c>
      <c r="AO1370">
        <v>0.433</v>
      </c>
      <c r="AP1370">
        <v>0.27400000000000002</v>
      </c>
      <c r="AQ1370">
        <v>265</v>
      </c>
      <c r="AR1370">
        <v>10.1</v>
      </c>
      <c r="AS1370">
        <v>19.3</v>
      </c>
      <c r="AT1370">
        <v>14.6</v>
      </c>
      <c r="AU1370">
        <v>9.6</v>
      </c>
      <c r="AV1370">
        <v>1.7</v>
      </c>
      <c r="AW1370">
        <v>3.9</v>
      </c>
      <c r="AX1370">
        <v>10.6</v>
      </c>
      <c r="AY1370">
        <v>16.2</v>
      </c>
      <c r="AZ1370">
        <v>1.7</v>
      </c>
      <c r="BA1370">
        <v>1.2</v>
      </c>
      <c r="BB1370">
        <v>2.9</v>
      </c>
      <c r="BC1370">
        <v>0.16</v>
      </c>
      <c r="BD1370">
        <v>3.9</v>
      </c>
      <c r="BE1370">
        <v>4</v>
      </c>
      <c r="BF1370">
        <v>8</v>
      </c>
    </row>
    <row r="1371" spans="1:58" x14ac:dyDescent="0.55000000000000004">
      <c r="A1371" t="s">
        <v>654</v>
      </c>
      <c r="B1371" t="s">
        <v>9</v>
      </c>
      <c r="C1371" t="s">
        <v>1086</v>
      </c>
      <c r="D1371">
        <v>0</v>
      </c>
      <c r="E1371">
        <f>IF(OR(ISBLANK(F1371),F1371=61),0,1)</f>
        <v>0</v>
      </c>
      <c r="G1371">
        <f>IF(AND(F1371&lt;31,E1371=1),1,0)</f>
        <v>0</v>
      </c>
      <c r="H1371">
        <f>IF(AND(F1371&gt;=31,E1371=1),1,0)</f>
        <v>0</v>
      </c>
      <c r="I1371">
        <f>IF(AND(F1371&lt;15,E1371=1),1,0)</f>
        <v>0</v>
      </c>
      <c r="J1371">
        <f>IF(F1371=61,1,0)</f>
        <v>0</v>
      </c>
      <c r="K1371" t="s">
        <v>0</v>
      </c>
      <c r="L1371">
        <v>77</v>
      </c>
      <c r="M1371">
        <v>195</v>
      </c>
      <c r="N1371">
        <v>30</v>
      </c>
      <c r="O1371">
        <v>14</v>
      </c>
      <c r="P1371">
        <v>16.2</v>
      </c>
      <c r="Q1371">
        <v>1.7</v>
      </c>
      <c r="R1371">
        <v>4.0999999999999996</v>
      </c>
      <c r="S1371">
        <v>0.41</v>
      </c>
      <c r="T1371">
        <v>1.5</v>
      </c>
      <c r="U1371">
        <v>3.4</v>
      </c>
      <c r="V1371">
        <v>0.44600000000000001</v>
      </c>
      <c r="W1371">
        <v>0.2</v>
      </c>
      <c r="X1371">
        <v>0.7</v>
      </c>
      <c r="Y1371">
        <v>0.23799999999999999</v>
      </c>
      <c r="Z1371">
        <v>0.4</v>
      </c>
      <c r="AA1371">
        <v>1</v>
      </c>
      <c r="AB1371">
        <v>0.35499999999999998</v>
      </c>
      <c r="AC1371">
        <v>1</v>
      </c>
      <c r="AD1371">
        <v>1.4</v>
      </c>
      <c r="AE1371">
        <v>2.4</v>
      </c>
      <c r="AF1371">
        <v>0.6</v>
      </c>
      <c r="AG1371">
        <v>0.4</v>
      </c>
      <c r="AH1371">
        <v>0</v>
      </c>
      <c r="AI1371">
        <v>0.8</v>
      </c>
      <c r="AJ1371">
        <v>1.7</v>
      </c>
      <c r="AK1371">
        <v>3.9</v>
      </c>
      <c r="AL1371">
        <v>7.5</v>
      </c>
      <c r="AM1371">
        <v>0.42399999999999999</v>
      </c>
      <c r="AN1371">
        <v>0.43</v>
      </c>
      <c r="AO1371">
        <v>0.17199999999999999</v>
      </c>
      <c r="AP1371">
        <v>0.254</v>
      </c>
      <c r="AQ1371">
        <v>124</v>
      </c>
      <c r="AR1371">
        <v>7.1</v>
      </c>
      <c r="AS1371">
        <v>10.1</v>
      </c>
      <c r="AT1371">
        <v>8.6</v>
      </c>
      <c r="AU1371">
        <v>6.4</v>
      </c>
      <c r="AV1371">
        <v>1.6</v>
      </c>
      <c r="AW1371">
        <v>0.2</v>
      </c>
      <c r="AX1371">
        <v>15.5</v>
      </c>
      <c r="AY1371">
        <v>17.399999999999999</v>
      </c>
      <c r="AZ1371">
        <v>-0.2</v>
      </c>
      <c r="BA1371">
        <v>0.3</v>
      </c>
      <c r="BB1371">
        <v>0.1</v>
      </c>
      <c r="BC1371">
        <v>8.0000000000000002E-3</v>
      </c>
      <c r="BD1371">
        <v>-4.9000000000000004</v>
      </c>
      <c r="BE1371">
        <v>-2.1</v>
      </c>
      <c r="BF1371">
        <v>-6.9</v>
      </c>
    </row>
    <row r="1372" spans="1:58" x14ac:dyDescent="0.55000000000000004">
      <c r="A1372" t="s">
        <v>393</v>
      </c>
      <c r="B1372" t="s">
        <v>18</v>
      </c>
      <c r="C1372" t="s">
        <v>1087</v>
      </c>
      <c r="D1372">
        <v>0</v>
      </c>
      <c r="E1372">
        <f>IF(OR(ISBLANK(F1372),F1372=61),0,1)</f>
        <v>0</v>
      </c>
      <c r="G1372">
        <f>IF(AND(F1372&lt;31,E1372=1),1,0)</f>
        <v>0</v>
      </c>
      <c r="H1372">
        <f>IF(AND(F1372&gt;=31,E1372=1),1,0)</f>
        <v>0</v>
      </c>
      <c r="I1372">
        <f>IF(AND(F1372&lt;15,E1372=1),1,0)</f>
        <v>0</v>
      </c>
      <c r="J1372">
        <f>IF(F1372=61,1,0)</f>
        <v>0</v>
      </c>
      <c r="K1372" t="s">
        <v>0</v>
      </c>
      <c r="L1372">
        <v>79</v>
      </c>
      <c r="M1372">
        <v>278</v>
      </c>
      <c r="N1372">
        <v>34</v>
      </c>
      <c r="O1372">
        <v>34</v>
      </c>
      <c r="P1372">
        <v>30.1</v>
      </c>
      <c r="Q1372">
        <v>4.5</v>
      </c>
      <c r="R1372">
        <v>10.9</v>
      </c>
      <c r="S1372">
        <v>0.41599999999999998</v>
      </c>
      <c r="T1372">
        <v>4.4000000000000004</v>
      </c>
      <c r="U1372">
        <v>10.1</v>
      </c>
      <c r="V1372">
        <v>0.436</v>
      </c>
      <c r="W1372">
        <v>0.1</v>
      </c>
      <c r="X1372">
        <v>0.8</v>
      </c>
      <c r="Y1372">
        <v>0.17899999999999999</v>
      </c>
      <c r="Z1372">
        <v>2.9</v>
      </c>
      <c r="AA1372">
        <v>6.1</v>
      </c>
      <c r="AB1372">
        <v>0.47799999999999998</v>
      </c>
      <c r="AC1372">
        <v>3.6</v>
      </c>
      <c r="AD1372">
        <v>6</v>
      </c>
      <c r="AE1372">
        <v>9.6</v>
      </c>
      <c r="AF1372">
        <v>1.3</v>
      </c>
      <c r="AG1372">
        <v>1.1000000000000001</v>
      </c>
      <c r="AH1372">
        <v>0.6</v>
      </c>
      <c r="AI1372">
        <v>2.5</v>
      </c>
      <c r="AJ1372">
        <v>2.6</v>
      </c>
      <c r="AK1372">
        <v>12.1</v>
      </c>
      <c r="AL1372">
        <v>16.899999999999999</v>
      </c>
      <c r="AM1372">
        <v>0.44</v>
      </c>
      <c r="AN1372">
        <v>0.42299999999999999</v>
      </c>
      <c r="AO1372">
        <v>7.5999999999999998E-2</v>
      </c>
      <c r="AP1372">
        <v>0.55899999999999994</v>
      </c>
      <c r="AQ1372">
        <v>439</v>
      </c>
      <c r="AR1372">
        <v>13.4</v>
      </c>
      <c r="AS1372">
        <v>24.8</v>
      </c>
      <c r="AT1372">
        <v>18.8</v>
      </c>
      <c r="AU1372">
        <v>11.4</v>
      </c>
      <c r="AV1372">
        <v>2.1</v>
      </c>
      <c r="AW1372">
        <v>2.2000000000000002</v>
      </c>
      <c r="AX1372">
        <v>15.4</v>
      </c>
      <c r="AY1372">
        <v>27.7</v>
      </c>
      <c r="AZ1372">
        <v>0.2</v>
      </c>
      <c r="BA1372">
        <v>1.4</v>
      </c>
      <c r="BB1372">
        <v>1.6</v>
      </c>
      <c r="BC1372">
        <v>6.0999999999999999E-2</v>
      </c>
      <c r="BD1372">
        <v>-2</v>
      </c>
      <c r="BE1372">
        <v>2</v>
      </c>
      <c r="BF1372">
        <v>0</v>
      </c>
    </row>
    <row r="1373" spans="1:58" x14ac:dyDescent="0.55000000000000004">
      <c r="A1373" t="s">
        <v>393</v>
      </c>
      <c r="B1373" t="s">
        <v>3</v>
      </c>
      <c r="C1373" t="s">
        <v>1087</v>
      </c>
      <c r="D1373">
        <v>0</v>
      </c>
      <c r="E1373">
        <f>IF(OR(ISBLANK(F1373),F1373=61),0,1)</f>
        <v>0</v>
      </c>
      <c r="G1373">
        <f>IF(AND(F1373&lt;31,E1373=1),1,0)</f>
        <v>0</v>
      </c>
      <c r="H1373">
        <f>IF(AND(F1373&gt;=31,E1373=1),1,0)</f>
        <v>0</v>
      </c>
      <c r="I1373">
        <f>IF(AND(F1373&lt;15,E1373=1),1,0)</f>
        <v>0</v>
      </c>
      <c r="J1373">
        <f>IF(F1373=61,1,0)</f>
        <v>0</v>
      </c>
      <c r="K1373" t="s">
        <v>0</v>
      </c>
      <c r="L1373">
        <v>79</v>
      </c>
      <c r="M1373">
        <v>278</v>
      </c>
      <c r="N1373">
        <v>30</v>
      </c>
      <c r="O1373">
        <v>20</v>
      </c>
      <c r="P1373">
        <v>28.5</v>
      </c>
      <c r="Q1373">
        <v>3.5</v>
      </c>
      <c r="R1373">
        <v>9.4</v>
      </c>
      <c r="S1373">
        <v>0.36899999999999999</v>
      </c>
      <c r="T1373">
        <v>3</v>
      </c>
      <c r="U1373">
        <v>7.4</v>
      </c>
      <c r="V1373">
        <v>0.40300000000000002</v>
      </c>
      <c r="W1373">
        <v>0.5</v>
      </c>
      <c r="X1373">
        <v>2</v>
      </c>
      <c r="Y1373">
        <v>0.246</v>
      </c>
      <c r="Z1373">
        <v>3.1</v>
      </c>
      <c r="AA1373">
        <v>5.7</v>
      </c>
      <c r="AB1373">
        <v>0.53799999999999992</v>
      </c>
      <c r="AC1373">
        <v>2.1</v>
      </c>
      <c r="AD1373">
        <v>7.5</v>
      </c>
      <c r="AE1373">
        <v>9.6</v>
      </c>
      <c r="AF1373">
        <v>1.6</v>
      </c>
      <c r="AG1373">
        <v>1</v>
      </c>
      <c r="AH1373">
        <v>0.4</v>
      </c>
      <c r="AI1373">
        <v>2.9</v>
      </c>
      <c r="AJ1373">
        <v>2.2999999999999998</v>
      </c>
      <c r="AK1373">
        <v>10.5</v>
      </c>
      <c r="AL1373">
        <v>12.6</v>
      </c>
      <c r="AM1373">
        <v>0.434</v>
      </c>
      <c r="AN1373">
        <v>0.39500000000000002</v>
      </c>
      <c r="AO1373">
        <v>0.216</v>
      </c>
      <c r="AP1373">
        <v>0.60599999999999998</v>
      </c>
      <c r="AQ1373">
        <v>328</v>
      </c>
      <c r="AR1373">
        <v>7.5</v>
      </c>
      <c r="AS1373">
        <v>28.2</v>
      </c>
      <c r="AT1373">
        <v>17.5</v>
      </c>
      <c r="AU1373">
        <v>12</v>
      </c>
      <c r="AV1373">
        <v>1.9</v>
      </c>
      <c r="AW1373">
        <v>1.6</v>
      </c>
      <c r="AX1373">
        <v>19.5</v>
      </c>
      <c r="AY1373">
        <v>25.3</v>
      </c>
      <c r="AZ1373">
        <v>-0.7</v>
      </c>
      <c r="BA1373">
        <v>1.3</v>
      </c>
      <c r="BB1373">
        <v>0.6</v>
      </c>
      <c r="BC1373">
        <v>2.7E-2</v>
      </c>
      <c r="BD1373">
        <v>-4.4000000000000004</v>
      </c>
      <c r="BE1373">
        <v>2.1</v>
      </c>
      <c r="BF1373">
        <v>-2.2999999999999998</v>
      </c>
    </row>
    <row r="1374" spans="1:58" x14ac:dyDescent="0.55000000000000004">
      <c r="A1374" t="s">
        <v>1088</v>
      </c>
      <c r="B1374" t="s">
        <v>3</v>
      </c>
      <c r="C1374" t="s">
        <v>1089</v>
      </c>
      <c r="D1374">
        <v>0</v>
      </c>
      <c r="E1374">
        <f>IF(OR(ISBLANK(F1374),F1374=61),0,1)</f>
        <v>0</v>
      </c>
      <c r="G1374">
        <f>IF(AND(F1374&lt;31,E1374=1),1,0)</f>
        <v>0</v>
      </c>
      <c r="H1374">
        <f>IF(AND(F1374&gt;=31,E1374=1),1,0)</f>
        <v>0</v>
      </c>
      <c r="I1374">
        <f>IF(AND(F1374&lt;15,E1374=1),1,0)</f>
        <v>0</v>
      </c>
      <c r="J1374">
        <f>IF(F1374=61,1,0)</f>
        <v>0</v>
      </c>
      <c r="K1374" t="s">
        <v>0</v>
      </c>
      <c r="L1374">
        <v>80</v>
      </c>
      <c r="M1374">
        <v>195</v>
      </c>
      <c r="N1374">
        <v>31</v>
      </c>
      <c r="O1374">
        <v>14</v>
      </c>
      <c r="P1374">
        <v>12.9</v>
      </c>
      <c r="Q1374">
        <v>1.4</v>
      </c>
      <c r="R1374">
        <v>3</v>
      </c>
      <c r="S1374">
        <v>0.44700000000000001</v>
      </c>
      <c r="T1374">
        <v>1.2</v>
      </c>
      <c r="U1374">
        <v>2.5</v>
      </c>
      <c r="V1374">
        <v>0.48099999999999998</v>
      </c>
      <c r="W1374">
        <v>0.1</v>
      </c>
      <c r="X1374">
        <v>0.5</v>
      </c>
      <c r="Y1374">
        <v>0.26700000000000002</v>
      </c>
      <c r="Z1374">
        <v>0.2</v>
      </c>
      <c r="AA1374">
        <v>0.3</v>
      </c>
      <c r="AB1374">
        <v>0.7</v>
      </c>
      <c r="AC1374">
        <v>0.7</v>
      </c>
      <c r="AD1374">
        <v>2</v>
      </c>
      <c r="AE1374">
        <v>2.7</v>
      </c>
      <c r="AF1374">
        <v>0.4</v>
      </c>
      <c r="AG1374">
        <v>0.4</v>
      </c>
      <c r="AH1374">
        <v>0.3</v>
      </c>
      <c r="AI1374">
        <v>1.1000000000000001</v>
      </c>
      <c r="AJ1374">
        <v>1.5</v>
      </c>
      <c r="AK1374">
        <v>3.1</v>
      </c>
      <c r="AL1374">
        <v>8.4</v>
      </c>
      <c r="AM1374">
        <v>0.48099999999999998</v>
      </c>
      <c r="AN1374">
        <v>0.46800000000000003</v>
      </c>
      <c r="AO1374">
        <v>0.16</v>
      </c>
      <c r="AP1374">
        <v>0.106</v>
      </c>
      <c r="AQ1374">
        <v>93</v>
      </c>
      <c r="AR1374">
        <v>6.7</v>
      </c>
      <c r="AS1374">
        <v>17.7</v>
      </c>
      <c r="AT1374">
        <v>12.3</v>
      </c>
      <c r="AU1374">
        <v>6.8</v>
      </c>
      <c r="AV1374">
        <v>1.9</v>
      </c>
      <c r="AW1374">
        <v>2.8</v>
      </c>
      <c r="AX1374">
        <v>25.6</v>
      </c>
      <c r="AY1374">
        <v>17.2</v>
      </c>
      <c r="AZ1374">
        <v>-0.3</v>
      </c>
      <c r="BA1374">
        <v>0.5</v>
      </c>
      <c r="BB1374">
        <v>0.2</v>
      </c>
      <c r="BC1374">
        <v>2.1999999999999999E-2</v>
      </c>
      <c r="BD1374">
        <v>-5.3</v>
      </c>
      <c r="BE1374">
        <v>1.9</v>
      </c>
      <c r="BF1374">
        <v>-3.4</v>
      </c>
    </row>
    <row r="1375" spans="1:58" x14ac:dyDescent="0.55000000000000004">
      <c r="A1375" t="s">
        <v>1088</v>
      </c>
      <c r="B1375" t="s">
        <v>6</v>
      </c>
      <c r="C1375" t="s">
        <v>1089</v>
      </c>
      <c r="D1375">
        <v>0</v>
      </c>
      <c r="E1375">
        <f>IF(OR(ISBLANK(F1375),F1375=61),0,1)</f>
        <v>0</v>
      </c>
      <c r="G1375">
        <f>IF(AND(F1375&lt;31,E1375=1),1,0)</f>
        <v>0</v>
      </c>
      <c r="H1375">
        <f>IF(AND(F1375&gt;=31,E1375=1),1,0)</f>
        <v>0</v>
      </c>
      <c r="I1375">
        <f>IF(AND(F1375&lt;15,E1375=1),1,0)</f>
        <v>0</v>
      </c>
      <c r="J1375">
        <f>IF(F1375=61,1,0)</f>
        <v>0</v>
      </c>
      <c r="K1375" t="s">
        <v>0</v>
      </c>
      <c r="L1375">
        <v>80</v>
      </c>
      <c r="M1375">
        <v>195</v>
      </c>
      <c r="N1375">
        <v>12</v>
      </c>
      <c r="O1375">
        <v>12</v>
      </c>
      <c r="P1375">
        <v>19.5</v>
      </c>
      <c r="Q1375">
        <v>1.8</v>
      </c>
      <c r="R1375">
        <v>4.8</v>
      </c>
      <c r="S1375">
        <v>0.38600000000000001</v>
      </c>
      <c r="T1375">
        <v>1.6</v>
      </c>
      <c r="U1375">
        <v>4.0999999999999996</v>
      </c>
      <c r="V1375">
        <v>0.38800000000000001</v>
      </c>
      <c r="W1375">
        <v>0.3</v>
      </c>
      <c r="X1375">
        <v>0.7</v>
      </c>
      <c r="Y1375">
        <v>0.375</v>
      </c>
      <c r="Z1375">
        <v>1.1000000000000001</v>
      </c>
      <c r="AA1375">
        <v>1.5</v>
      </c>
      <c r="AB1375">
        <v>0.72199999999999998</v>
      </c>
      <c r="AC1375">
        <v>1.5</v>
      </c>
      <c r="AD1375">
        <v>2.8</v>
      </c>
      <c r="AE1375">
        <v>4.3</v>
      </c>
      <c r="AF1375">
        <v>0.5</v>
      </c>
      <c r="AG1375">
        <v>0.7</v>
      </c>
      <c r="AH1375">
        <v>0.3</v>
      </c>
      <c r="AI1375">
        <v>2.2999999999999998</v>
      </c>
      <c r="AJ1375">
        <v>2.2000000000000002</v>
      </c>
      <c r="AK1375">
        <v>5</v>
      </c>
      <c r="AL1375">
        <v>6.8</v>
      </c>
      <c r="AM1375">
        <v>0.45800000000000002</v>
      </c>
      <c r="AN1375">
        <v>0.41199999999999998</v>
      </c>
      <c r="AO1375">
        <v>0.14000000000000001</v>
      </c>
      <c r="AP1375">
        <v>0.316</v>
      </c>
      <c r="AQ1375">
        <v>61</v>
      </c>
      <c r="AR1375">
        <v>8.4</v>
      </c>
      <c r="AS1375">
        <v>14.6</v>
      </c>
      <c r="AT1375">
        <v>11.6</v>
      </c>
      <c r="AU1375">
        <v>5.7</v>
      </c>
      <c r="AV1375">
        <v>2</v>
      </c>
      <c r="AW1375">
        <v>1.7</v>
      </c>
      <c r="AX1375">
        <v>29.9</v>
      </c>
      <c r="AY1375">
        <v>20.5</v>
      </c>
      <c r="AZ1375">
        <v>-0.4</v>
      </c>
      <c r="BA1375">
        <v>0.4</v>
      </c>
      <c r="BB1375">
        <v>0.1</v>
      </c>
      <c r="BC1375">
        <v>1.2E-2</v>
      </c>
      <c r="BD1375">
        <v>-7.1</v>
      </c>
      <c r="BE1375">
        <v>1.9</v>
      </c>
      <c r="BF1375">
        <v>-5.3</v>
      </c>
    </row>
    <row r="1376" spans="1:58" x14ac:dyDescent="0.55000000000000004">
      <c r="A1376" t="s">
        <v>218</v>
      </c>
      <c r="B1376" t="s">
        <v>18</v>
      </c>
      <c r="C1376" t="s">
        <v>1090</v>
      </c>
      <c r="D1376">
        <v>0</v>
      </c>
      <c r="E1376">
        <f>IF(OR(ISBLANK(F1376),F1376=61),0,1)</f>
        <v>0</v>
      </c>
      <c r="G1376">
        <f>IF(AND(F1376&lt;31,E1376=1),1,0)</f>
        <v>0</v>
      </c>
      <c r="H1376">
        <f>IF(AND(F1376&gt;=31,E1376=1),1,0)</f>
        <v>0</v>
      </c>
      <c r="I1376">
        <f>IF(AND(F1376&lt;15,E1376=1),1,0)</f>
        <v>0</v>
      </c>
      <c r="J1376">
        <f>IF(F1376=61,1,0)</f>
        <v>0</v>
      </c>
      <c r="K1376" t="s">
        <v>0</v>
      </c>
      <c r="L1376">
        <v>80</v>
      </c>
      <c r="M1376">
        <v>210</v>
      </c>
      <c r="N1376">
        <v>29</v>
      </c>
      <c r="O1376">
        <v>1</v>
      </c>
      <c r="P1376">
        <v>7.3</v>
      </c>
      <c r="Q1376">
        <v>0.2</v>
      </c>
      <c r="R1376">
        <v>0.6</v>
      </c>
      <c r="S1376">
        <v>0.375</v>
      </c>
      <c r="T1376">
        <v>0.2</v>
      </c>
      <c r="U1376">
        <v>0.4</v>
      </c>
      <c r="V1376">
        <v>0.38500000000000001</v>
      </c>
      <c r="W1376">
        <v>0</v>
      </c>
      <c r="X1376">
        <v>0.1</v>
      </c>
      <c r="Y1376">
        <v>0.33300000000000002</v>
      </c>
      <c r="Z1376">
        <v>0.2</v>
      </c>
      <c r="AA1376">
        <v>0.5</v>
      </c>
      <c r="AB1376">
        <v>0.35699999999999998</v>
      </c>
      <c r="AC1376">
        <v>0.7</v>
      </c>
      <c r="AD1376">
        <v>0.8</v>
      </c>
      <c r="AE1376">
        <v>1.4</v>
      </c>
      <c r="AF1376">
        <v>0.5</v>
      </c>
      <c r="AG1376">
        <v>0.1</v>
      </c>
      <c r="AH1376">
        <v>0.1</v>
      </c>
      <c r="AI1376">
        <v>0.3</v>
      </c>
      <c r="AJ1376">
        <v>0.6</v>
      </c>
      <c r="AK1376">
        <v>0.6</v>
      </c>
      <c r="AL1376">
        <v>9</v>
      </c>
      <c r="AM1376">
        <v>0.39700000000000002</v>
      </c>
      <c r="AN1376">
        <v>0.40600000000000003</v>
      </c>
      <c r="AO1376">
        <v>0.188</v>
      </c>
      <c r="AP1376">
        <v>0.875</v>
      </c>
      <c r="AQ1376">
        <v>31</v>
      </c>
      <c r="AR1376">
        <v>11.3</v>
      </c>
      <c r="AS1376">
        <v>12.9</v>
      </c>
      <c r="AT1376">
        <v>12.1</v>
      </c>
      <c r="AU1376">
        <v>14.8</v>
      </c>
      <c r="AV1376">
        <v>1.2</v>
      </c>
      <c r="AW1376">
        <v>1.2</v>
      </c>
      <c r="AX1376">
        <v>26.1</v>
      </c>
      <c r="AY1376">
        <v>7.8</v>
      </c>
      <c r="AZ1376">
        <v>0.1</v>
      </c>
      <c r="BA1376">
        <v>0.2</v>
      </c>
      <c r="BB1376">
        <v>0.3</v>
      </c>
      <c r="BC1376">
        <v>5.5999999999999987E-2</v>
      </c>
      <c r="BD1376">
        <v>-1.1000000000000001</v>
      </c>
      <c r="BE1376">
        <v>1.9</v>
      </c>
      <c r="BF1376">
        <v>0.8</v>
      </c>
    </row>
    <row r="1377" spans="1:58" x14ac:dyDescent="0.55000000000000004">
      <c r="A1377" t="s">
        <v>459</v>
      </c>
      <c r="B1377" t="s">
        <v>6</v>
      </c>
      <c r="C1377" t="s">
        <v>1091</v>
      </c>
      <c r="D1377">
        <v>0</v>
      </c>
      <c r="E1377">
        <f>IF(OR(ISBLANK(F1377),F1377=61),0,1)</f>
        <v>0</v>
      </c>
      <c r="G1377">
        <f>IF(AND(F1377&lt;31,E1377=1),1,0)</f>
        <v>0</v>
      </c>
      <c r="H1377">
        <f>IF(AND(F1377&gt;=31,E1377=1),1,0)</f>
        <v>0</v>
      </c>
      <c r="I1377">
        <f>IF(AND(F1377&lt;15,E1377=1),1,0)</f>
        <v>0</v>
      </c>
      <c r="J1377">
        <f>IF(F1377=61,1,0)</f>
        <v>0</v>
      </c>
      <c r="K1377" t="s">
        <v>0</v>
      </c>
      <c r="L1377">
        <v>79</v>
      </c>
      <c r="M1377">
        <v>195</v>
      </c>
      <c r="N1377">
        <v>16</v>
      </c>
      <c r="O1377">
        <v>0</v>
      </c>
      <c r="P1377">
        <v>4.0999999999999996</v>
      </c>
      <c r="Q1377">
        <v>0.3</v>
      </c>
      <c r="R1377">
        <v>0.6</v>
      </c>
      <c r="S1377">
        <v>0.44400000000000001</v>
      </c>
      <c r="T1377">
        <v>0.3</v>
      </c>
      <c r="U1377">
        <v>0.6</v>
      </c>
      <c r="V1377">
        <v>0.44400000000000001</v>
      </c>
      <c r="W1377">
        <v>0</v>
      </c>
      <c r="X1377">
        <v>0</v>
      </c>
      <c r="Y1377">
        <v>0</v>
      </c>
      <c r="Z1377">
        <v>0.4</v>
      </c>
      <c r="AA1377">
        <v>0.6</v>
      </c>
      <c r="AB1377">
        <v>0.77800000000000002</v>
      </c>
      <c r="AC1377">
        <v>0.2</v>
      </c>
      <c r="AD1377">
        <v>0.4</v>
      </c>
      <c r="AE1377">
        <v>0.6</v>
      </c>
      <c r="AF1377">
        <v>0.1</v>
      </c>
      <c r="AG1377">
        <v>0</v>
      </c>
      <c r="AH1377">
        <v>0</v>
      </c>
      <c r="AI1377">
        <v>0.1</v>
      </c>
      <c r="AJ1377">
        <v>1</v>
      </c>
      <c r="AK1377">
        <v>0.9</v>
      </c>
      <c r="AL1377">
        <v>7.7</v>
      </c>
      <c r="AM1377">
        <v>0.56499999999999995</v>
      </c>
      <c r="AN1377">
        <v>0.44400000000000001</v>
      </c>
      <c r="AO1377">
        <v>0</v>
      </c>
      <c r="AP1377">
        <v>1</v>
      </c>
      <c r="AQ1377">
        <v>16</v>
      </c>
      <c r="AR1377">
        <v>5.5</v>
      </c>
      <c r="AS1377">
        <v>13.2</v>
      </c>
      <c r="AT1377">
        <v>9.3000000000000007</v>
      </c>
      <c r="AU1377">
        <v>2.9</v>
      </c>
      <c r="AV1377">
        <v>0</v>
      </c>
      <c r="AW1377">
        <v>0</v>
      </c>
      <c r="AX1377">
        <v>7</v>
      </c>
      <c r="AY1377">
        <v>11.4</v>
      </c>
      <c r="AZ1377">
        <v>0.1</v>
      </c>
      <c r="BA1377">
        <v>0</v>
      </c>
      <c r="BB1377">
        <v>0.1</v>
      </c>
      <c r="BC1377">
        <v>0.06</v>
      </c>
      <c r="BD1377">
        <v>-4</v>
      </c>
      <c r="BE1377">
        <v>-5.6</v>
      </c>
      <c r="BF1377">
        <v>-9.6999999999999993</v>
      </c>
    </row>
    <row r="1378" spans="1:58" x14ac:dyDescent="0.55000000000000004">
      <c r="A1378" t="s">
        <v>1092</v>
      </c>
      <c r="B1378" t="s">
        <v>9</v>
      </c>
      <c r="C1378" t="s">
        <v>1093</v>
      </c>
      <c r="D1378">
        <v>0</v>
      </c>
      <c r="E1378">
        <f>IF(OR(ISBLANK(F1378),F1378=61),0,1)</f>
        <v>0</v>
      </c>
      <c r="G1378">
        <f>IF(AND(F1378&lt;31,E1378=1),1,0)</f>
        <v>0</v>
      </c>
      <c r="H1378">
        <f>IF(AND(F1378&gt;=31,E1378=1),1,0)</f>
        <v>0</v>
      </c>
      <c r="I1378">
        <f>IF(AND(F1378&lt;15,E1378=1),1,0)</f>
        <v>0</v>
      </c>
      <c r="J1378">
        <f>IF(F1378=61,1,0)</f>
        <v>0</v>
      </c>
      <c r="K1378" t="s">
        <v>0</v>
      </c>
      <c r="L1378">
        <v>79</v>
      </c>
      <c r="M1378">
        <v>200</v>
      </c>
      <c r="N1378">
        <v>30</v>
      </c>
      <c r="O1378">
        <v>1</v>
      </c>
      <c r="P1378">
        <v>12.8</v>
      </c>
      <c r="Q1378">
        <v>2</v>
      </c>
      <c r="R1378">
        <v>3.5</v>
      </c>
      <c r="S1378">
        <v>0.56200000000000006</v>
      </c>
      <c r="T1378">
        <v>1.8</v>
      </c>
      <c r="U1378">
        <v>2.7</v>
      </c>
      <c r="V1378">
        <v>0.66700000000000004</v>
      </c>
      <c r="W1378">
        <v>0.2</v>
      </c>
      <c r="X1378">
        <v>0.8</v>
      </c>
      <c r="Y1378">
        <v>0.20799999999999999</v>
      </c>
      <c r="Z1378">
        <v>0.9</v>
      </c>
      <c r="AA1378">
        <v>1.3</v>
      </c>
      <c r="AB1378">
        <v>0.66700000000000004</v>
      </c>
      <c r="AC1378">
        <v>1.2</v>
      </c>
      <c r="AD1378">
        <v>1.7</v>
      </c>
      <c r="AE1378">
        <v>2.9</v>
      </c>
      <c r="AF1378">
        <v>0.4</v>
      </c>
      <c r="AG1378">
        <v>0.6</v>
      </c>
      <c r="AH1378">
        <v>0.3</v>
      </c>
      <c r="AI1378">
        <v>0.4</v>
      </c>
      <c r="AJ1378">
        <v>1.6</v>
      </c>
      <c r="AK1378">
        <v>5</v>
      </c>
      <c r="AL1378">
        <v>20.7</v>
      </c>
      <c r="AM1378">
        <v>0.60299999999999998</v>
      </c>
      <c r="AN1378">
        <v>0.58599999999999997</v>
      </c>
      <c r="AO1378">
        <v>0.22900000000000001</v>
      </c>
      <c r="AP1378">
        <v>0.371</v>
      </c>
      <c r="AQ1378">
        <v>147</v>
      </c>
      <c r="AR1378">
        <v>10.8</v>
      </c>
      <c r="AS1378">
        <v>15.2</v>
      </c>
      <c r="AT1378">
        <v>13</v>
      </c>
      <c r="AU1378">
        <v>5.6</v>
      </c>
      <c r="AV1378">
        <v>2.8</v>
      </c>
      <c r="AW1378">
        <v>2.2999999999999998</v>
      </c>
      <c r="AX1378">
        <v>9.5</v>
      </c>
      <c r="AY1378">
        <v>17.8</v>
      </c>
      <c r="AZ1378">
        <v>1.1000000000000001</v>
      </c>
      <c r="BA1378">
        <v>0.8</v>
      </c>
      <c r="BB1378">
        <v>1.9</v>
      </c>
      <c r="BC1378">
        <v>0.19400000000000001</v>
      </c>
      <c r="BD1378">
        <v>1.2</v>
      </c>
      <c r="BE1378">
        <v>1.4</v>
      </c>
      <c r="BF1378">
        <v>2.6</v>
      </c>
    </row>
    <row r="1379" spans="1:58" x14ac:dyDescent="0.55000000000000004">
      <c r="A1379" t="s">
        <v>231</v>
      </c>
      <c r="B1379" t="s">
        <v>6</v>
      </c>
      <c r="C1379" t="s">
        <v>1094</v>
      </c>
      <c r="D1379">
        <v>0</v>
      </c>
      <c r="E1379">
        <f>IF(OR(ISBLANK(F1379),F1379=61),0,1)</f>
        <v>0</v>
      </c>
      <c r="G1379">
        <f>IF(AND(F1379&lt;31,E1379=1),1,0)</f>
        <v>0</v>
      </c>
      <c r="H1379">
        <f>IF(AND(F1379&gt;=31,E1379=1),1,0)</f>
        <v>0</v>
      </c>
      <c r="I1379">
        <f>IF(AND(F1379&lt;15,E1379=1),1,0)</f>
        <v>0</v>
      </c>
      <c r="J1379">
        <f>IF(F1379=61,1,0)</f>
        <v>0</v>
      </c>
      <c r="K1379" t="s">
        <v>0</v>
      </c>
      <c r="L1379">
        <v>80</v>
      </c>
      <c r="M1379">
        <v>260</v>
      </c>
      <c r="N1379">
        <v>28</v>
      </c>
      <c r="O1379">
        <v>0</v>
      </c>
      <c r="P1379">
        <v>11</v>
      </c>
      <c r="Q1379">
        <v>1.1000000000000001</v>
      </c>
      <c r="R1379">
        <v>3</v>
      </c>
      <c r="S1379">
        <v>0.36499999999999999</v>
      </c>
      <c r="T1379">
        <v>1</v>
      </c>
      <c r="U1379">
        <v>2.6</v>
      </c>
      <c r="V1379">
        <v>0.38900000000000001</v>
      </c>
      <c r="W1379">
        <v>0.1</v>
      </c>
      <c r="X1379">
        <v>0.5</v>
      </c>
      <c r="Y1379">
        <v>0.23100000000000001</v>
      </c>
      <c r="Z1379">
        <v>0.6</v>
      </c>
      <c r="AA1379">
        <v>1.5</v>
      </c>
      <c r="AB1379">
        <v>0.439</v>
      </c>
      <c r="AC1379">
        <v>1</v>
      </c>
      <c r="AD1379">
        <v>1.2</v>
      </c>
      <c r="AE1379">
        <v>2.2000000000000002</v>
      </c>
      <c r="AF1379">
        <v>0.2</v>
      </c>
      <c r="AG1379">
        <v>0.1</v>
      </c>
      <c r="AH1379">
        <v>0.1</v>
      </c>
      <c r="AI1379">
        <v>0.9</v>
      </c>
      <c r="AJ1379">
        <v>1.8</v>
      </c>
      <c r="AK1379">
        <v>3</v>
      </c>
      <c r="AL1379">
        <v>4.3</v>
      </c>
      <c r="AM1379">
        <v>0.39700000000000002</v>
      </c>
      <c r="AN1379">
        <v>0.38200000000000001</v>
      </c>
      <c r="AO1379">
        <v>0.153</v>
      </c>
      <c r="AP1379">
        <v>0.48199999999999998</v>
      </c>
      <c r="AQ1379">
        <v>93</v>
      </c>
      <c r="AR1379">
        <v>9.3000000000000007</v>
      </c>
      <c r="AS1379">
        <v>11.3</v>
      </c>
      <c r="AT1379">
        <v>10.3</v>
      </c>
      <c r="AU1379">
        <v>3.3</v>
      </c>
      <c r="AV1379">
        <v>0.5</v>
      </c>
      <c r="AW1379">
        <v>0.6</v>
      </c>
      <c r="AX1379">
        <v>18.7</v>
      </c>
      <c r="AY1379">
        <v>20</v>
      </c>
      <c r="AZ1379">
        <v>-0.4</v>
      </c>
      <c r="BA1379">
        <v>0.1</v>
      </c>
      <c r="BB1379">
        <v>-0.3</v>
      </c>
      <c r="BC1379">
        <v>-3.4000000000000002E-2</v>
      </c>
      <c r="BD1379">
        <v>-8.1</v>
      </c>
      <c r="BE1379">
        <v>-4.2</v>
      </c>
      <c r="BF1379">
        <v>-12.3</v>
      </c>
    </row>
    <row r="1380" spans="1:58" x14ac:dyDescent="0.55000000000000004">
      <c r="A1380" t="s">
        <v>24</v>
      </c>
      <c r="B1380" t="s">
        <v>3</v>
      </c>
      <c r="C1380" t="s">
        <v>1095</v>
      </c>
      <c r="D1380">
        <v>0</v>
      </c>
      <c r="E1380">
        <f>IF(OR(ISBLANK(F1380),F1380=61),0,1)</f>
        <v>0</v>
      </c>
      <c r="G1380">
        <f>IF(AND(F1380&lt;31,E1380=1),1,0)</f>
        <v>0</v>
      </c>
      <c r="H1380">
        <f>IF(AND(F1380&gt;=31,E1380=1),1,0)</f>
        <v>0</v>
      </c>
      <c r="I1380">
        <f>IF(AND(F1380&lt;15,E1380=1),1,0)</f>
        <v>0</v>
      </c>
      <c r="J1380">
        <f>IF(F1380=61,1,0)</f>
        <v>0</v>
      </c>
      <c r="K1380" t="s">
        <v>0</v>
      </c>
      <c r="L1380">
        <v>77</v>
      </c>
      <c r="M1380">
        <v>205</v>
      </c>
      <c r="N1380">
        <v>9</v>
      </c>
      <c r="O1380">
        <v>0</v>
      </c>
      <c r="P1380">
        <v>2.2000000000000002</v>
      </c>
      <c r="Q1380">
        <v>0.1</v>
      </c>
      <c r="R1380">
        <v>0.1</v>
      </c>
      <c r="S1380">
        <v>1</v>
      </c>
      <c r="T1380">
        <v>0.1</v>
      </c>
      <c r="U1380">
        <v>0.1</v>
      </c>
      <c r="V1380">
        <v>1</v>
      </c>
      <c r="W1380">
        <v>0</v>
      </c>
      <c r="X1380">
        <v>0</v>
      </c>
      <c r="Y1380">
        <v>0</v>
      </c>
      <c r="Z1380">
        <v>0.2</v>
      </c>
      <c r="AA1380">
        <v>0.4</v>
      </c>
      <c r="AB1380">
        <v>0.5</v>
      </c>
      <c r="AC1380">
        <v>0</v>
      </c>
      <c r="AD1380">
        <v>0.3</v>
      </c>
      <c r="AE1380">
        <v>0.3</v>
      </c>
      <c r="AF1380">
        <v>0</v>
      </c>
      <c r="AG1380">
        <v>0</v>
      </c>
      <c r="AH1380">
        <v>0</v>
      </c>
      <c r="AI1380">
        <v>0.1</v>
      </c>
      <c r="AJ1380">
        <v>0.2</v>
      </c>
      <c r="AK1380">
        <v>0.4</v>
      </c>
      <c r="AL1380">
        <v>5.9</v>
      </c>
      <c r="AM1380">
        <v>0.69</v>
      </c>
      <c r="AN1380">
        <v>1</v>
      </c>
      <c r="AO1380">
        <v>0</v>
      </c>
      <c r="AP1380">
        <v>4</v>
      </c>
      <c r="AQ1380">
        <v>3</v>
      </c>
      <c r="AR1380">
        <v>0</v>
      </c>
      <c r="AS1380">
        <v>16.100000000000001</v>
      </c>
      <c r="AT1380">
        <v>8.6</v>
      </c>
      <c r="AU1380">
        <v>0</v>
      </c>
      <c r="AV1380">
        <v>0</v>
      </c>
      <c r="AW1380">
        <v>0</v>
      </c>
      <c r="AX1380">
        <v>25.6</v>
      </c>
      <c r="AY1380">
        <v>9.6999999999999993</v>
      </c>
      <c r="AZ1380">
        <v>0</v>
      </c>
      <c r="BA1380">
        <v>0</v>
      </c>
      <c r="BB1380">
        <v>0</v>
      </c>
      <c r="BC1380">
        <v>7.2999999999999995E-2</v>
      </c>
      <c r="BD1380">
        <v>-1.9</v>
      </c>
      <c r="BE1380">
        <v>-0.1</v>
      </c>
      <c r="BF1380">
        <v>-2.1</v>
      </c>
    </row>
    <row r="1381" spans="1:58" x14ac:dyDescent="0.55000000000000004">
      <c r="A1381" t="s">
        <v>164</v>
      </c>
      <c r="B1381" t="s">
        <v>9</v>
      </c>
      <c r="C1381" t="s">
        <v>1096</v>
      </c>
      <c r="D1381">
        <v>0</v>
      </c>
      <c r="E1381">
        <f>IF(OR(ISBLANK(F1381),F1381=61),0,1)</f>
        <v>0</v>
      </c>
      <c r="G1381">
        <f>IF(AND(F1381&lt;31,E1381=1),1,0)</f>
        <v>0</v>
      </c>
      <c r="H1381">
        <f>IF(AND(F1381&gt;=31,E1381=1),1,0)</f>
        <v>0</v>
      </c>
      <c r="I1381">
        <f>IF(AND(F1381&lt;15,E1381=1),1,0)</f>
        <v>0</v>
      </c>
      <c r="J1381">
        <f>IF(F1381=61,1,0)</f>
        <v>0</v>
      </c>
      <c r="K1381" t="s">
        <v>0</v>
      </c>
      <c r="L1381">
        <v>75</v>
      </c>
      <c r="M1381">
        <v>210</v>
      </c>
      <c r="N1381">
        <v>6</v>
      </c>
      <c r="O1381">
        <v>0</v>
      </c>
      <c r="P1381">
        <v>2</v>
      </c>
      <c r="Q1381">
        <v>0</v>
      </c>
      <c r="R1381">
        <v>0.2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0.2</v>
      </c>
      <c r="AE1381">
        <v>0.2</v>
      </c>
      <c r="AF1381">
        <v>0</v>
      </c>
      <c r="AG1381">
        <v>0</v>
      </c>
      <c r="AH1381">
        <v>0</v>
      </c>
      <c r="AI1381">
        <v>0</v>
      </c>
      <c r="AJ1381">
        <v>0.3</v>
      </c>
      <c r="AK1381">
        <v>0</v>
      </c>
      <c r="AL1381">
        <v>-5.0999999999999996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9.9</v>
      </c>
      <c r="AT1381">
        <v>5.0999999999999996</v>
      </c>
      <c r="AU1381">
        <v>0</v>
      </c>
      <c r="AV1381">
        <v>0</v>
      </c>
      <c r="AW1381">
        <v>0</v>
      </c>
      <c r="AX1381">
        <v>0</v>
      </c>
      <c r="AY1381">
        <v>4.0999999999999996</v>
      </c>
      <c r="AZ1381">
        <v>0</v>
      </c>
      <c r="BA1381">
        <v>0</v>
      </c>
      <c r="BB1381">
        <v>0</v>
      </c>
      <c r="BC1381">
        <v>-3.7999999999999999E-2</v>
      </c>
      <c r="BD1381">
        <v>-4.5999999999999996</v>
      </c>
      <c r="BE1381">
        <v>-0.5</v>
      </c>
      <c r="BF1381">
        <v>-5</v>
      </c>
    </row>
    <row r="1382" spans="1:58" x14ac:dyDescent="0.55000000000000004">
      <c r="A1382" t="s">
        <v>1097</v>
      </c>
      <c r="B1382" t="s">
        <v>6</v>
      </c>
      <c r="C1382" t="s">
        <v>1098</v>
      </c>
      <c r="D1382">
        <v>0</v>
      </c>
      <c r="E1382">
        <f>IF(OR(ISBLANK(F1382),F1382=61),0,1)</f>
        <v>0</v>
      </c>
      <c r="G1382">
        <f>IF(AND(F1382&lt;31,E1382=1),1,0)</f>
        <v>0</v>
      </c>
      <c r="H1382">
        <f>IF(AND(F1382&gt;=31,E1382=1),1,0)</f>
        <v>0</v>
      </c>
      <c r="I1382">
        <f>IF(AND(F1382&lt;15,E1382=1),1,0)</f>
        <v>0</v>
      </c>
      <c r="J1382">
        <f>IF(F1382=61,1,0)</f>
        <v>0</v>
      </c>
      <c r="K1382" t="s">
        <v>0</v>
      </c>
      <c r="L1382">
        <v>80</v>
      </c>
      <c r="M1382">
        <v>219</v>
      </c>
      <c r="N1382">
        <v>34</v>
      </c>
      <c r="O1382">
        <v>1</v>
      </c>
      <c r="P1382">
        <v>7.6</v>
      </c>
      <c r="Q1382">
        <v>0.6</v>
      </c>
      <c r="R1382">
        <v>1.5</v>
      </c>
      <c r="S1382">
        <v>0.39200000000000002</v>
      </c>
      <c r="T1382">
        <v>0.4</v>
      </c>
      <c r="U1382">
        <v>0.7</v>
      </c>
      <c r="V1382">
        <v>0.5</v>
      </c>
      <c r="W1382">
        <v>0.2</v>
      </c>
      <c r="X1382">
        <v>0.8</v>
      </c>
      <c r="Y1382">
        <v>0.29599999999999999</v>
      </c>
      <c r="Z1382">
        <v>0.2</v>
      </c>
      <c r="AA1382">
        <v>0.4</v>
      </c>
      <c r="AB1382">
        <v>0.58299999999999996</v>
      </c>
      <c r="AC1382">
        <v>0.5</v>
      </c>
      <c r="AD1382">
        <v>1</v>
      </c>
      <c r="AE1382">
        <v>1.5</v>
      </c>
      <c r="AF1382">
        <v>0.1</v>
      </c>
      <c r="AG1382">
        <v>0</v>
      </c>
      <c r="AH1382">
        <v>0.4</v>
      </c>
      <c r="AI1382">
        <v>0.5</v>
      </c>
      <c r="AJ1382">
        <v>1</v>
      </c>
      <c r="AK1382">
        <v>1.6</v>
      </c>
      <c r="AL1382">
        <v>7.6</v>
      </c>
      <c r="AM1382">
        <v>0.48499999999999999</v>
      </c>
      <c r="AN1382">
        <v>0.47099999999999997</v>
      </c>
      <c r="AO1382">
        <v>0.52900000000000003</v>
      </c>
      <c r="AP1382">
        <v>0.23499999999999999</v>
      </c>
      <c r="AQ1382">
        <v>57</v>
      </c>
      <c r="AR1382">
        <v>7.5</v>
      </c>
      <c r="AS1382">
        <v>14.6</v>
      </c>
      <c r="AT1382">
        <v>11.2</v>
      </c>
      <c r="AU1382">
        <v>2.2999999999999998</v>
      </c>
      <c r="AV1382">
        <v>0.2</v>
      </c>
      <c r="AW1382">
        <v>5.6</v>
      </c>
      <c r="AX1382">
        <v>22</v>
      </c>
      <c r="AY1382">
        <v>14.9</v>
      </c>
      <c r="AZ1382">
        <v>-0.1</v>
      </c>
      <c r="BA1382">
        <v>0.4</v>
      </c>
      <c r="BB1382">
        <v>0.3</v>
      </c>
      <c r="BC1382">
        <v>4.8000000000000001E-2</v>
      </c>
      <c r="BD1382">
        <v>-2.6</v>
      </c>
      <c r="BE1382">
        <v>3.1</v>
      </c>
      <c r="BF1382">
        <v>0.5</v>
      </c>
    </row>
    <row r="1383" spans="1:58" x14ac:dyDescent="0.55000000000000004">
      <c r="A1383" t="s">
        <v>1097</v>
      </c>
      <c r="B1383" t="s">
        <v>9</v>
      </c>
      <c r="C1383" t="s">
        <v>1098</v>
      </c>
      <c r="D1383">
        <v>0</v>
      </c>
      <c r="E1383">
        <f>IF(OR(ISBLANK(F1383),F1383=61),0,1)</f>
        <v>0</v>
      </c>
      <c r="G1383">
        <f>IF(AND(F1383&lt;31,E1383=1),1,0)</f>
        <v>0</v>
      </c>
      <c r="H1383">
        <f>IF(AND(F1383&gt;=31,E1383=1),1,0)</f>
        <v>0</v>
      </c>
      <c r="I1383">
        <f>IF(AND(F1383&lt;15,E1383=1),1,0)</f>
        <v>0</v>
      </c>
      <c r="J1383">
        <f>IF(F1383=61,1,0)</f>
        <v>0</v>
      </c>
      <c r="K1383" t="s">
        <v>0</v>
      </c>
      <c r="L1383">
        <v>80</v>
      </c>
      <c r="M1383">
        <v>219</v>
      </c>
      <c r="N1383">
        <v>32</v>
      </c>
      <c r="O1383">
        <v>4</v>
      </c>
      <c r="P1383">
        <v>17</v>
      </c>
      <c r="Q1383">
        <v>1.6</v>
      </c>
      <c r="R1383">
        <v>3.5</v>
      </c>
      <c r="S1383">
        <v>0.45500000000000002</v>
      </c>
      <c r="T1383">
        <v>1.3</v>
      </c>
      <c r="U1383">
        <v>2.1</v>
      </c>
      <c r="V1383">
        <v>0.60599999999999998</v>
      </c>
      <c r="W1383">
        <v>0.3</v>
      </c>
      <c r="X1383">
        <v>1.4</v>
      </c>
      <c r="Y1383">
        <v>0.23899999999999999</v>
      </c>
      <c r="Z1383">
        <v>0.4</v>
      </c>
      <c r="AA1383">
        <v>0.8</v>
      </c>
      <c r="AB1383">
        <v>0.46200000000000002</v>
      </c>
      <c r="AC1383">
        <v>1.3</v>
      </c>
      <c r="AD1383">
        <v>1.8</v>
      </c>
      <c r="AE1383">
        <v>3.1</v>
      </c>
      <c r="AF1383">
        <v>0.2</v>
      </c>
      <c r="AG1383">
        <v>0.3</v>
      </c>
      <c r="AH1383">
        <v>1.3</v>
      </c>
      <c r="AI1383">
        <v>0.8</v>
      </c>
      <c r="AJ1383">
        <v>2.1</v>
      </c>
      <c r="AK1383">
        <v>3.9</v>
      </c>
      <c r="AL1383">
        <v>11.8</v>
      </c>
      <c r="AM1383">
        <v>0.503</v>
      </c>
      <c r="AN1383">
        <v>0.504</v>
      </c>
      <c r="AO1383">
        <v>0.41099999999999998</v>
      </c>
      <c r="AP1383">
        <v>0.23200000000000001</v>
      </c>
      <c r="AQ1383">
        <v>130</v>
      </c>
      <c r="AR1383">
        <v>9.1999999999999993</v>
      </c>
      <c r="AS1383">
        <v>12.5</v>
      </c>
      <c r="AT1383">
        <v>10.8</v>
      </c>
      <c r="AU1383">
        <v>2.5</v>
      </c>
      <c r="AV1383">
        <v>1</v>
      </c>
      <c r="AW1383">
        <v>8</v>
      </c>
      <c r="AX1383">
        <v>17.8</v>
      </c>
      <c r="AY1383">
        <v>14.6</v>
      </c>
      <c r="AZ1383">
        <v>0.2</v>
      </c>
      <c r="BA1383">
        <v>0.4</v>
      </c>
      <c r="BB1383">
        <v>0.7</v>
      </c>
      <c r="BC1383">
        <v>4.9000000000000002E-2</v>
      </c>
      <c r="BD1383">
        <v>-0.6</v>
      </c>
      <c r="BE1383">
        <v>3.7</v>
      </c>
      <c r="BF1383">
        <v>3.1</v>
      </c>
    </row>
    <row r="1384" spans="1:58" x14ac:dyDescent="0.55000000000000004">
      <c r="A1384" t="s">
        <v>719</v>
      </c>
      <c r="B1384" t="s">
        <v>18</v>
      </c>
      <c r="C1384" t="s">
        <v>1099</v>
      </c>
      <c r="D1384">
        <v>0</v>
      </c>
      <c r="E1384">
        <f>IF(OR(ISBLANK(F1384),F1384=61),0,1)</f>
        <v>0</v>
      </c>
      <c r="G1384">
        <f>IF(AND(F1384&lt;31,E1384=1),1,0)</f>
        <v>0</v>
      </c>
      <c r="H1384">
        <f>IF(AND(F1384&gt;=31,E1384=1),1,0)</f>
        <v>0</v>
      </c>
      <c r="I1384">
        <f>IF(AND(F1384&lt;15,E1384=1),1,0)</f>
        <v>0</v>
      </c>
      <c r="J1384">
        <f>IF(F1384=61,1,0)</f>
        <v>0</v>
      </c>
      <c r="K1384" t="s">
        <v>0</v>
      </c>
      <c r="L1384">
        <v>77</v>
      </c>
      <c r="M1384">
        <v>220</v>
      </c>
      <c r="N1384">
        <v>33</v>
      </c>
      <c r="O1384">
        <v>3</v>
      </c>
      <c r="P1384">
        <v>15.9</v>
      </c>
      <c r="Q1384">
        <v>3</v>
      </c>
      <c r="R1384">
        <v>5.9</v>
      </c>
      <c r="S1384">
        <v>0.51</v>
      </c>
      <c r="T1384">
        <v>2.4</v>
      </c>
      <c r="U1384">
        <v>4</v>
      </c>
      <c r="V1384">
        <v>0.59799999999999998</v>
      </c>
      <c r="W1384">
        <v>0.6</v>
      </c>
      <c r="X1384">
        <v>1.9</v>
      </c>
      <c r="Y1384">
        <v>0.32300000000000001</v>
      </c>
      <c r="Z1384">
        <v>1.9</v>
      </c>
      <c r="AA1384">
        <v>2.8</v>
      </c>
      <c r="AB1384">
        <v>0.68799999999999994</v>
      </c>
      <c r="AC1384">
        <v>1.2</v>
      </c>
      <c r="AD1384">
        <v>1.8</v>
      </c>
      <c r="AE1384">
        <v>2.9</v>
      </c>
      <c r="AF1384">
        <v>0.9</v>
      </c>
      <c r="AG1384">
        <v>0.6</v>
      </c>
      <c r="AH1384">
        <v>0.5</v>
      </c>
      <c r="AI1384">
        <v>1.6</v>
      </c>
      <c r="AJ1384">
        <v>1.9</v>
      </c>
      <c r="AK1384">
        <v>8.5</v>
      </c>
      <c r="AL1384">
        <v>21.2</v>
      </c>
      <c r="AM1384">
        <v>0.59200000000000008</v>
      </c>
      <c r="AN1384">
        <v>0.56200000000000006</v>
      </c>
      <c r="AO1384">
        <v>0.32</v>
      </c>
      <c r="AP1384">
        <v>0.47899999999999998</v>
      </c>
      <c r="AQ1384">
        <v>253</v>
      </c>
      <c r="AR1384">
        <v>9.1</v>
      </c>
      <c r="AS1384">
        <v>14</v>
      </c>
      <c r="AT1384">
        <v>11.5</v>
      </c>
      <c r="AU1384">
        <v>11.6</v>
      </c>
      <c r="AV1384">
        <v>2.2000000000000002</v>
      </c>
      <c r="AW1384">
        <v>3.5</v>
      </c>
      <c r="AX1384">
        <v>18.5</v>
      </c>
      <c r="AY1384">
        <v>27.9</v>
      </c>
      <c r="AZ1384">
        <v>1.2</v>
      </c>
      <c r="BA1384">
        <v>1.1000000000000001</v>
      </c>
      <c r="BB1384">
        <v>2.2999999999999998</v>
      </c>
      <c r="BC1384">
        <v>0.17699999999999999</v>
      </c>
      <c r="BD1384">
        <v>1.2</v>
      </c>
      <c r="BE1384">
        <v>0.6</v>
      </c>
      <c r="BF1384">
        <v>1.7</v>
      </c>
    </row>
    <row r="1385" spans="1:58" x14ac:dyDescent="0.55000000000000004">
      <c r="A1385" t="s">
        <v>719</v>
      </c>
      <c r="B1385" t="s">
        <v>3</v>
      </c>
      <c r="C1385" t="s">
        <v>1099</v>
      </c>
      <c r="D1385">
        <v>0</v>
      </c>
      <c r="E1385">
        <f>IF(OR(ISBLANK(F1385),F1385=61),0,1)</f>
        <v>0</v>
      </c>
      <c r="G1385">
        <f>IF(AND(F1385&lt;31,E1385=1),1,0)</f>
        <v>0</v>
      </c>
      <c r="H1385">
        <f>IF(AND(F1385&gt;=31,E1385=1),1,0)</f>
        <v>0</v>
      </c>
      <c r="I1385">
        <f>IF(AND(F1385&lt;15,E1385=1),1,0)</f>
        <v>0</v>
      </c>
      <c r="J1385">
        <f>IF(F1385=61,1,0)</f>
        <v>0</v>
      </c>
      <c r="K1385" t="s">
        <v>0</v>
      </c>
      <c r="L1385">
        <v>77</v>
      </c>
      <c r="M1385">
        <v>220</v>
      </c>
      <c r="N1385">
        <v>34</v>
      </c>
      <c r="O1385">
        <v>2</v>
      </c>
      <c r="P1385">
        <v>24.3</v>
      </c>
      <c r="Q1385">
        <v>4.5</v>
      </c>
      <c r="R1385">
        <v>9.1999999999999993</v>
      </c>
      <c r="S1385">
        <v>0.49</v>
      </c>
      <c r="T1385">
        <v>3.2</v>
      </c>
      <c r="U1385">
        <v>5.4</v>
      </c>
      <c r="V1385">
        <v>0.59299999999999997</v>
      </c>
      <c r="W1385">
        <v>1.3</v>
      </c>
      <c r="X1385">
        <v>3.8</v>
      </c>
      <c r="Y1385">
        <v>0.34599999999999997</v>
      </c>
      <c r="Z1385">
        <v>2.9</v>
      </c>
      <c r="AA1385">
        <v>3.7</v>
      </c>
      <c r="AB1385">
        <v>0.8</v>
      </c>
      <c r="AC1385">
        <v>2.1</v>
      </c>
      <c r="AD1385">
        <v>3.8</v>
      </c>
      <c r="AE1385">
        <v>5.9</v>
      </c>
      <c r="AF1385">
        <v>1.4</v>
      </c>
      <c r="AG1385">
        <v>0.9</v>
      </c>
      <c r="AH1385">
        <v>0.6</v>
      </c>
      <c r="AI1385">
        <v>1.6</v>
      </c>
      <c r="AJ1385">
        <v>2.2999999999999998</v>
      </c>
      <c r="AK1385">
        <v>13.3</v>
      </c>
      <c r="AL1385">
        <v>24.5</v>
      </c>
      <c r="AM1385">
        <v>0.60699999999999998</v>
      </c>
      <c r="AN1385">
        <v>0.56299999999999994</v>
      </c>
      <c r="AO1385">
        <v>0.41699999999999998</v>
      </c>
      <c r="AP1385">
        <v>0.40100000000000002</v>
      </c>
      <c r="AQ1385">
        <v>415</v>
      </c>
      <c r="AR1385">
        <v>9.9</v>
      </c>
      <c r="AS1385">
        <v>19.100000000000001</v>
      </c>
      <c r="AT1385">
        <v>14.4</v>
      </c>
      <c r="AU1385">
        <v>10.8</v>
      </c>
      <c r="AV1385">
        <v>2.2000000000000002</v>
      </c>
      <c r="AW1385">
        <v>2.6</v>
      </c>
      <c r="AX1385">
        <v>13.1</v>
      </c>
      <c r="AY1385">
        <v>25.4</v>
      </c>
      <c r="AZ1385">
        <v>2.8</v>
      </c>
      <c r="BA1385">
        <v>2.1</v>
      </c>
      <c r="BB1385">
        <v>4.9000000000000004</v>
      </c>
      <c r="BC1385">
        <v>0.23599999999999999</v>
      </c>
      <c r="BD1385">
        <v>3.7</v>
      </c>
      <c r="BE1385">
        <v>1.4</v>
      </c>
      <c r="BF1385">
        <v>5.0999999999999996</v>
      </c>
    </row>
    <row r="1386" spans="1:58" x14ac:dyDescent="0.55000000000000004">
      <c r="A1386" t="s">
        <v>348</v>
      </c>
      <c r="B1386" t="s">
        <v>18</v>
      </c>
      <c r="C1386" t="s">
        <v>1100</v>
      </c>
      <c r="D1386">
        <v>0</v>
      </c>
      <c r="E1386">
        <f>IF(OR(ISBLANK(F1386),F1386=61),0,1)</f>
        <v>0</v>
      </c>
      <c r="G1386">
        <f>IF(AND(F1386&lt;31,E1386=1),1,0)</f>
        <v>0</v>
      </c>
      <c r="H1386">
        <f>IF(AND(F1386&gt;=31,E1386=1),1,0)</f>
        <v>0</v>
      </c>
      <c r="I1386">
        <f>IF(AND(F1386&lt;15,E1386=1),1,0)</f>
        <v>0</v>
      </c>
      <c r="J1386">
        <f>IF(F1386=61,1,0)</f>
        <v>0</v>
      </c>
      <c r="K1386" t="s">
        <v>0</v>
      </c>
      <c r="L1386">
        <v>80</v>
      </c>
      <c r="M1386">
        <v>240</v>
      </c>
      <c r="N1386">
        <v>30</v>
      </c>
      <c r="O1386">
        <v>3</v>
      </c>
      <c r="P1386">
        <v>13.4</v>
      </c>
      <c r="Q1386">
        <v>1.1000000000000001</v>
      </c>
      <c r="R1386">
        <v>3</v>
      </c>
      <c r="S1386">
        <v>0.374</v>
      </c>
      <c r="T1386">
        <v>1.1000000000000001</v>
      </c>
      <c r="U1386">
        <v>3</v>
      </c>
      <c r="V1386">
        <v>0.37799999999999989</v>
      </c>
      <c r="W1386">
        <v>0</v>
      </c>
      <c r="X1386">
        <v>0</v>
      </c>
      <c r="Y1386">
        <v>0</v>
      </c>
      <c r="Z1386">
        <v>0.8</v>
      </c>
      <c r="AA1386">
        <v>1.3</v>
      </c>
      <c r="AB1386">
        <v>0.625</v>
      </c>
      <c r="AC1386">
        <v>1.2</v>
      </c>
      <c r="AD1386">
        <v>1.7</v>
      </c>
      <c r="AE1386">
        <v>2.9</v>
      </c>
      <c r="AF1386">
        <v>0.4</v>
      </c>
      <c r="AG1386">
        <v>0.2</v>
      </c>
      <c r="AH1386">
        <v>0.4</v>
      </c>
      <c r="AI1386">
        <v>0.7</v>
      </c>
      <c r="AJ1386">
        <v>2.1</v>
      </c>
      <c r="AK1386">
        <v>3.1</v>
      </c>
      <c r="AL1386">
        <v>9.3000000000000007</v>
      </c>
      <c r="AM1386">
        <v>0.42299999999999999</v>
      </c>
      <c r="AN1386">
        <v>0.374</v>
      </c>
      <c r="AO1386">
        <v>1.0999999999999999E-2</v>
      </c>
      <c r="AP1386">
        <v>0.44</v>
      </c>
      <c r="AQ1386">
        <v>97</v>
      </c>
      <c r="AR1386">
        <v>8.5</v>
      </c>
      <c r="AS1386">
        <v>16.5</v>
      </c>
      <c r="AT1386">
        <v>11.8</v>
      </c>
      <c r="AU1386">
        <v>6</v>
      </c>
      <c r="AV1386">
        <v>1.1000000000000001</v>
      </c>
      <c r="AW1386">
        <v>3</v>
      </c>
      <c r="AX1386">
        <v>16.7</v>
      </c>
      <c r="AY1386">
        <v>16.3</v>
      </c>
      <c r="AZ1386">
        <v>0</v>
      </c>
      <c r="BA1386">
        <v>0.3</v>
      </c>
      <c r="BB1386">
        <v>0.3</v>
      </c>
      <c r="BC1386">
        <v>2.9000000000000001E-2</v>
      </c>
      <c r="BD1386">
        <v>-5.9</v>
      </c>
      <c r="BE1386">
        <v>-0.7</v>
      </c>
      <c r="BF1386">
        <v>-6.6</v>
      </c>
    </row>
    <row r="1387" spans="1:58" x14ac:dyDescent="0.55000000000000004">
      <c r="A1387" t="s">
        <v>1101</v>
      </c>
      <c r="B1387" t="s">
        <v>6</v>
      </c>
      <c r="C1387" t="s">
        <v>1102</v>
      </c>
      <c r="D1387">
        <v>0</v>
      </c>
      <c r="E1387">
        <f>IF(OR(ISBLANK(F1387),F1387=61),0,1)</f>
        <v>0</v>
      </c>
      <c r="G1387">
        <f>IF(AND(F1387&lt;31,E1387=1),1,0)</f>
        <v>0</v>
      </c>
      <c r="H1387">
        <f>IF(AND(F1387&gt;=31,E1387=1),1,0)</f>
        <v>0</v>
      </c>
      <c r="I1387">
        <f>IF(AND(F1387&lt;15,E1387=1),1,0)</f>
        <v>0</v>
      </c>
      <c r="J1387">
        <f>IF(F1387=61,1,0)</f>
        <v>0</v>
      </c>
      <c r="K1387" t="s">
        <v>0</v>
      </c>
      <c r="L1387">
        <v>80</v>
      </c>
      <c r="M1387">
        <v>215</v>
      </c>
      <c r="N1387">
        <v>17</v>
      </c>
      <c r="O1387">
        <v>0</v>
      </c>
      <c r="P1387">
        <v>5.6</v>
      </c>
      <c r="Q1387">
        <v>0.4</v>
      </c>
      <c r="R1387">
        <v>0.6</v>
      </c>
      <c r="S1387">
        <v>0.54500000000000004</v>
      </c>
      <c r="T1387">
        <v>0.4</v>
      </c>
      <c r="U1387">
        <v>0.6</v>
      </c>
      <c r="V1387">
        <v>0.54500000000000004</v>
      </c>
      <c r="W1387">
        <v>0</v>
      </c>
      <c r="X1387">
        <v>0</v>
      </c>
      <c r="Y1387">
        <v>0</v>
      </c>
      <c r="Z1387">
        <v>0.5</v>
      </c>
      <c r="AA1387">
        <v>1.2</v>
      </c>
      <c r="AB1387">
        <v>0.38100000000000001</v>
      </c>
      <c r="AC1387">
        <v>0.4</v>
      </c>
      <c r="AD1387">
        <v>1</v>
      </c>
      <c r="AE1387">
        <v>1.4</v>
      </c>
      <c r="AF1387">
        <v>0.1</v>
      </c>
      <c r="AG1387">
        <v>0.1</v>
      </c>
      <c r="AH1387">
        <v>0.3</v>
      </c>
      <c r="AI1387">
        <v>0.5</v>
      </c>
      <c r="AJ1387">
        <v>0.7</v>
      </c>
      <c r="AK1387">
        <v>1.2</v>
      </c>
      <c r="AL1387">
        <v>8.3000000000000007</v>
      </c>
      <c r="AM1387">
        <v>0.47699999999999998</v>
      </c>
      <c r="AN1387">
        <v>0.54500000000000004</v>
      </c>
      <c r="AO1387">
        <v>0</v>
      </c>
      <c r="AP1387">
        <v>1.909</v>
      </c>
      <c r="AQ1387">
        <v>21</v>
      </c>
      <c r="AR1387">
        <v>7.4</v>
      </c>
      <c r="AS1387">
        <v>21</v>
      </c>
      <c r="AT1387">
        <v>14.2</v>
      </c>
      <c r="AU1387">
        <v>2</v>
      </c>
      <c r="AV1387">
        <v>1.2</v>
      </c>
      <c r="AW1387">
        <v>6.5</v>
      </c>
      <c r="AX1387">
        <v>27.6</v>
      </c>
      <c r="AY1387">
        <v>15.8</v>
      </c>
      <c r="AZ1387">
        <v>-0.1</v>
      </c>
      <c r="BA1387">
        <v>0.2</v>
      </c>
      <c r="BB1387">
        <v>0.1</v>
      </c>
      <c r="BC1387">
        <v>3.5000000000000003E-2</v>
      </c>
      <c r="BD1387">
        <v>-8.4</v>
      </c>
      <c r="BE1387">
        <v>1</v>
      </c>
      <c r="BF1387">
        <v>-7.4</v>
      </c>
    </row>
    <row r="1388" spans="1:58" x14ac:dyDescent="0.55000000000000004">
      <c r="A1388" t="s">
        <v>1101</v>
      </c>
      <c r="B1388" t="s">
        <v>9</v>
      </c>
      <c r="C1388" t="s">
        <v>1102</v>
      </c>
      <c r="D1388">
        <v>0</v>
      </c>
      <c r="E1388">
        <f>IF(OR(ISBLANK(F1388),F1388=61),0,1)</f>
        <v>0</v>
      </c>
      <c r="G1388">
        <f>IF(AND(F1388&lt;31,E1388=1),1,0)</f>
        <v>0</v>
      </c>
      <c r="H1388">
        <f>IF(AND(F1388&gt;=31,E1388=1),1,0)</f>
        <v>0</v>
      </c>
      <c r="I1388">
        <f>IF(AND(F1388&lt;15,E1388=1),1,0)</f>
        <v>0</v>
      </c>
      <c r="J1388">
        <f>IF(F1388=61,1,0)</f>
        <v>0</v>
      </c>
      <c r="K1388" t="s">
        <v>0</v>
      </c>
      <c r="L1388">
        <v>80</v>
      </c>
      <c r="M1388">
        <v>215</v>
      </c>
      <c r="N1388">
        <v>18</v>
      </c>
      <c r="O1388">
        <v>1</v>
      </c>
      <c r="P1388">
        <v>5.0999999999999996</v>
      </c>
      <c r="Q1388">
        <v>1.2</v>
      </c>
      <c r="R1388">
        <v>1.5</v>
      </c>
      <c r="S1388">
        <v>0.77800000000000002</v>
      </c>
      <c r="T1388">
        <v>1.2</v>
      </c>
      <c r="U1388">
        <v>1.5</v>
      </c>
      <c r="V1388">
        <v>0.77800000000000002</v>
      </c>
      <c r="W1388">
        <v>0</v>
      </c>
      <c r="X1388">
        <v>0</v>
      </c>
      <c r="Y1388">
        <v>0</v>
      </c>
      <c r="Z1388">
        <v>0.4</v>
      </c>
      <c r="AA1388">
        <v>0.6</v>
      </c>
      <c r="AB1388">
        <v>0.8</v>
      </c>
      <c r="AC1388">
        <v>0.4</v>
      </c>
      <c r="AD1388">
        <v>1.1000000000000001</v>
      </c>
      <c r="AE1388">
        <v>1.5</v>
      </c>
      <c r="AF1388">
        <v>0</v>
      </c>
      <c r="AG1388">
        <v>0</v>
      </c>
      <c r="AH1388">
        <v>0.4</v>
      </c>
      <c r="AI1388">
        <v>0.2</v>
      </c>
      <c r="AJ1388">
        <v>0.6</v>
      </c>
      <c r="AK1388">
        <v>2.8</v>
      </c>
      <c r="AL1388">
        <v>32.5</v>
      </c>
      <c r="AM1388">
        <v>0.78700000000000003</v>
      </c>
      <c r="AN1388">
        <v>0.77800000000000002</v>
      </c>
      <c r="AO1388">
        <v>0</v>
      </c>
      <c r="AP1388">
        <v>0.37</v>
      </c>
      <c r="AQ1388">
        <v>39</v>
      </c>
      <c r="AR1388">
        <v>9</v>
      </c>
      <c r="AS1388">
        <v>26.2</v>
      </c>
      <c r="AT1388">
        <v>17.600000000000001</v>
      </c>
      <c r="AU1388">
        <v>0</v>
      </c>
      <c r="AV1388">
        <v>0</v>
      </c>
      <c r="AW1388">
        <v>9.5</v>
      </c>
      <c r="AX1388">
        <v>8.6</v>
      </c>
      <c r="AY1388">
        <v>19.399999999999999</v>
      </c>
      <c r="AZ1388">
        <v>0.4</v>
      </c>
      <c r="BA1388">
        <v>0.2</v>
      </c>
      <c r="BB1388">
        <v>0.6</v>
      </c>
      <c r="BC1388">
        <v>0.26700000000000002</v>
      </c>
      <c r="BD1388">
        <v>-0.5</v>
      </c>
      <c r="BE1388">
        <v>-2.7</v>
      </c>
      <c r="BF1388">
        <v>-3.2</v>
      </c>
    </row>
    <row r="1389" spans="1:58" x14ac:dyDescent="0.55000000000000004">
      <c r="A1389" t="s">
        <v>120</v>
      </c>
      <c r="B1389" t="s">
        <v>9</v>
      </c>
      <c r="C1389" t="s">
        <v>1103</v>
      </c>
      <c r="D1389">
        <v>0</v>
      </c>
      <c r="E1389">
        <f>IF(OR(ISBLANK(F1389),F1389=61),0,1)</f>
        <v>0</v>
      </c>
      <c r="G1389">
        <f>IF(AND(F1389&lt;31,E1389=1),1,0)</f>
        <v>0</v>
      </c>
      <c r="H1389">
        <f>IF(AND(F1389&gt;=31,E1389=1),1,0)</f>
        <v>0</v>
      </c>
      <c r="I1389">
        <f>IF(AND(F1389&lt;15,E1389=1),1,0)</f>
        <v>0</v>
      </c>
      <c r="J1389">
        <f>IF(F1389=61,1,0)</f>
        <v>0</v>
      </c>
      <c r="K1389" t="s">
        <v>0</v>
      </c>
      <c r="L1389">
        <v>82</v>
      </c>
      <c r="M1389">
        <v>220</v>
      </c>
      <c r="N1389">
        <v>9</v>
      </c>
      <c r="O1389">
        <v>0</v>
      </c>
      <c r="P1389">
        <v>4.8</v>
      </c>
      <c r="Q1389">
        <v>0.3</v>
      </c>
      <c r="R1389">
        <v>1.3</v>
      </c>
      <c r="S1389">
        <v>0.25</v>
      </c>
      <c r="T1389">
        <v>0.3</v>
      </c>
      <c r="U1389">
        <v>1.1000000000000001</v>
      </c>
      <c r="V1389">
        <v>0.3</v>
      </c>
      <c r="W1389">
        <v>0</v>
      </c>
      <c r="X1389">
        <v>0.2</v>
      </c>
      <c r="Y1389">
        <v>0</v>
      </c>
      <c r="Z1389">
        <v>0</v>
      </c>
      <c r="AA1389">
        <v>0</v>
      </c>
      <c r="AB1389">
        <v>0</v>
      </c>
      <c r="AC1389">
        <v>0.2</v>
      </c>
      <c r="AD1389">
        <v>0.7</v>
      </c>
      <c r="AE1389">
        <v>0.9</v>
      </c>
      <c r="AF1389">
        <v>0.2</v>
      </c>
      <c r="AG1389">
        <v>0.1</v>
      </c>
      <c r="AH1389">
        <v>0.7</v>
      </c>
      <c r="AI1389">
        <v>0.2</v>
      </c>
      <c r="AJ1389">
        <v>0.7</v>
      </c>
      <c r="AK1389">
        <v>0.7</v>
      </c>
      <c r="AL1389">
        <v>6.5</v>
      </c>
      <c r="AM1389">
        <v>0.25</v>
      </c>
      <c r="AN1389">
        <v>0.25</v>
      </c>
      <c r="AO1389">
        <v>0.16700000000000001</v>
      </c>
      <c r="AP1389">
        <v>0</v>
      </c>
      <c r="AQ1389">
        <v>7</v>
      </c>
      <c r="AR1389">
        <v>5.4</v>
      </c>
      <c r="AS1389">
        <v>16.399999999999999</v>
      </c>
      <c r="AT1389">
        <v>10.8</v>
      </c>
      <c r="AU1389">
        <v>8.1</v>
      </c>
      <c r="AV1389">
        <v>1.4</v>
      </c>
      <c r="AW1389">
        <v>15.7</v>
      </c>
      <c r="AX1389">
        <v>14.3</v>
      </c>
      <c r="AY1389">
        <v>16.600000000000001</v>
      </c>
      <c r="AZ1389">
        <v>-0.1</v>
      </c>
      <c r="BA1389">
        <v>0.1</v>
      </c>
      <c r="BB1389">
        <v>0</v>
      </c>
      <c r="BC1389">
        <v>-5.0000000000000001E-3</v>
      </c>
      <c r="BD1389">
        <v>-8.1999999999999993</v>
      </c>
      <c r="BE1389">
        <v>9.6999999999999993</v>
      </c>
      <c r="BF1389">
        <v>1.5</v>
      </c>
    </row>
    <row r="1390" spans="1:58" x14ac:dyDescent="0.55000000000000004">
      <c r="A1390" t="s">
        <v>297</v>
      </c>
      <c r="B1390" t="s">
        <v>6</v>
      </c>
      <c r="C1390" t="s">
        <v>1104</v>
      </c>
      <c r="D1390">
        <v>0</v>
      </c>
      <c r="E1390">
        <f>IF(OR(ISBLANK(F1390),F1390=61),0,1)</f>
        <v>0</v>
      </c>
      <c r="G1390">
        <f>IF(AND(F1390&lt;31,E1390=1),1,0)</f>
        <v>0</v>
      </c>
      <c r="H1390">
        <f>IF(AND(F1390&gt;=31,E1390=1),1,0)</f>
        <v>0</v>
      </c>
      <c r="I1390">
        <f>IF(AND(F1390&lt;15,E1390=1),1,0)</f>
        <v>0</v>
      </c>
      <c r="J1390">
        <f>IF(F1390=61,1,0)</f>
        <v>0</v>
      </c>
      <c r="K1390" t="s">
        <v>0</v>
      </c>
      <c r="L1390">
        <v>80</v>
      </c>
      <c r="M1390">
        <v>235</v>
      </c>
      <c r="N1390">
        <v>35</v>
      </c>
      <c r="O1390">
        <v>6</v>
      </c>
      <c r="P1390">
        <v>14.9</v>
      </c>
      <c r="Q1390">
        <v>1.3</v>
      </c>
      <c r="R1390">
        <v>2.9</v>
      </c>
      <c r="S1390">
        <v>0.46100000000000002</v>
      </c>
      <c r="T1390">
        <v>1.3</v>
      </c>
      <c r="U1390">
        <v>2.9</v>
      </c>
      <c r="V1390">
        <v>0.46100000000000002</v>
      </c>
      <c r="W1390">
        <v>0</v>
      </c>
      <c r="X1390">
        <v>0</v>
      </c>
      <c r="Y1390">
        <v>0</v>
      </c>
      <c r="Z1390">
        <v>2.4</v>
      </c>
      <c r="AA1390">
        <v>3.4</v>
      </c>
      <c r="AB1390">
        <v>0.71400000000000008</v>
      </c>
      <c r="AC1390">
        <v>2.5</v>
      </c>
      <c r="AD1390">
        <v>2.7</v>
      </c>
      <c r="AE1390">
        <v>5.2</v>
      </c>
      <c r="AF1390">
        <v>0.2</v>
      </c>
      <c r="AG1390">
        <v>0.3</v>
      </c>
      <c r="AH1390">
        <v>0.8</v>
      </c>
      <c r="AI1390">
        <v>1</v>
      </c>
      <c r="AJ1390">
        <v>2.4</v>
      </c>
      <c r="AK1390">
        <v>5.0999999999999996</v>
      </c>
      <c r="AL1390">
        <v>18.399999999999999</v>
      </c>
      <c r="AM1390">
        <v>0.56499999999999995</v>
      </c>
      <c r="AN1390">
        <v>0.46100000000000002</v>
      </c>
      <c r="AO1390">
        <v>0</v>
      </c>
      <c r="AP1390">
        <v>1.167</v>
      </c>
      <c r="AQ1390">
        <v>203</v>
      </c>
      <c r="AR1390">
        <v>18.7</v>
      </c>
      <c r="AS1390">
        <v>18.3</v>
      </c>
      <c r="AT1390">
        <v>18.5</v>
      </c>
      <c r="AU1390">
        <v>2.8</v>
      </c>
      <c r="AV1390">
        <v>0.9</v>
      </c>
      <c r="AW1390">
        <v>4.9000000000000004</v>
      </c>
      <c r="AX1390">
        <v>18.100000000000001</v>
      </c>
      <c r="AY1390">
        <v>17.399999999999999</v>
      </c>
      <c r="AZ1390">
        <v>1.1000000000000001</v>
      </c>
      <c r="BA1390">
        <v>0.8</v>
      </c>
      <c r="BB1390">
        <v>1.9</v>
      </c>
      <c r="BC1390">
        <v>0.14699999999999999</v>
      </c>
      <c r="BD1390">
        <v>-1.4</v>
      </c>
      <c r="BE1390">
        <v>-0.2</v>
      </c>
      <c r="BF1390">
        <v>-1.6</v>
      </c>
    </row>
    <row r="1391" spans="1:58" x14ac:dyDescent="0.55000000000000004">
      <c r="A1391" t="s">
        <v>501</v>
      </c>
      <c r="B1391" t="s">
        <v>3</v>
      </c>
      <c r="C1391" t="s">
        <v>1105</v>
      </c>
      <c r="D1391">
        <v>0</v>
      </c>
      <c r="E1391">
        <f>IF(OR(ISBLANK(F1391),F1391=61),0,1)</f>
        <v>0</v>
      </c>
      <c r="G1391">
        <f>IF(AND(F1391&lt;31,E1391=1),1,0)</f>
        <v>0</v>
      </c>
      <c r="H1391">
        <f>IF(AND(F1391&gt;=31,E1391=1),1,0)</f>
        <v>0</v>
      </c>
      <c r="I1391">
        <f>IF(AND(F1391&lt;15,E1391=1),1,0)</f>
        <v>0</v>
      </c>
      <c r="J1391">
        <f>IF(F1391=61,1,0)</f>
        <v>0</v>
      </c>
      <c r="K1391" t="s">
        <v>0</v>
      </c>
      <c r="L1391">
        <v>78</v>
      </c>
      <c r="M1391">
        <v>225</v>
      </c>
      <c r="N1391">
        <v>4</v>
      </c>
      <c r="O1391">
        <v>1</v>
      </c>
      <c r="P1391">
        <v>1.3</v>
      </c>
      <c r="Q1391">
        <v>0</v>
      </c>
      <c r="R1391">
        <v>0.5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0.3</v>
      </c>
      <c r="AJ1391">
        <v>0.5</v>
      </c>
      <c r="AK1391">
        <v>0</v>
      </c>
      <c r="AL1391">
        <v>-38.799999999999997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33.299999999999997</v>
      </c>
      <c r="AY1391">
        <v>32.1</v>
      </c>
      <c r="AZ1391">
        <v>-0.1</v>
      </c>
      <c r="BA1391">
        <v>0</v>
      </c>
      <c r="BB1391">
        <v>-0.1</v>
      </c>
      <c r="BC1391">
        <v>-0.495</v>
      </c>
      <c r="BD1391">
        <v>-23</v>
      </c>
      <c r="BE1391">
        <v>-5.3</v>
      </c>
      <c r="BF1391">
        <v>-28.3</v>
      </c>
    </row>
    <row r="1392" spans="1:58" x14ac:dyDescent="0.55000000000000004">
      <c r="A1392" t="s">
        <v>551</v>
      </c>
      <c r="B1392" t="s">
        <v>6</v>
      </c>
      <c r="C1392" t="s">
        <v>1106</v>
      </c>
      <c r="D1392">
        <v>0</v>
      </c>
      <c r="E1392">
        <f>IF(OR(ISBLANK(F1392),F1392=61),0,1)</f>
        <v>0</v>
      </c>
      <c r="G1392">
        <f>IF(AND(F1392&lt;31,E1392=1),1,0)</f>
        <v>0</v>
      </c>
      <c r="H1392">
        <f>IF(AND(F1392&gt;=31,E1392=1),1,0)</f>
        <v>0</v>
      </c>
      <c r="I1392">
        <f>IF(AND(F1392&lt;15,E1392=1),1,0)</f>
        <v>0</v>
      </c>
      <c r="J1392">
        <f>IF(F1392=61,1,0)</f>
        <v>0</v>
      </c>
      <c r="K1392" t="s">
        <v>0</v>
      </c>
      <c r="L1392">
        <v>80</v>
      </c>
      <c r="M1392">
        <v>185</v>
      </c>
      <c r="N1392">
        <v>30</v>
      </c>
      <c r="O1392">
        <v>22</v>
      </c>
      <c r="P1392">
        <v>24.5</v>
      </c>
      <c r="Q1392">
        <v>2.5</v>
      </c>
      <c r="R1392">
        <v>6.1</v>
      </c>
      <c r="S1392">
        <v>0.40799999999999997</v>
      </c>
      <c r="T1392">
        <v>0.8</v>
      </c>
      <c r="U1392">
        <v>2</v>
      </c>
      <c r="V1392">
        <v>0.42399999999999999</v>
      </c>
      <c r="W1392">
        <v>1.7</v>
      </c>
      <c r="X1392">
        <v>4.2</v>
      </c>
      <c r="Y1392">
        <v>0.4</v>
      </c>
      <c r="Z1392">
        <v>1.3</v>
      </c>
      <c r="AA1392">
        <v>1.5</v>
      </c>
      <c r="AB1392">
        <v>0.90900000000000003</v>
      </c>
      <c r="AC1392">
        <v>0.7</v>
      </c>
      <c r="AD1392">
        <v>2.4</v>
      </c>
      <c r="AE1392">
        <v>3.1</v>
      </c>
      <c r="AF1392">
        <v>1.3</v>
      </c>
      <c r="AG1392">
        <v>0.7</v>
      </c>
      <c r="AH1392">
        <v>0.2</v>
      </c>
      <c r="AI1392">
        <v>1.2</v>
      </c>
      <c r="AJ1392">
        <v>2.2000000000000002</v>
      </c>
      <c r="AK1392">
        <v>8</v>
      </c>
      <c r="AL1392">
        <v>13</v>
      </c>
      <c r="AM1392">
        <v>0.58599999999999997</v>
      </c>
      <c r="AN1392">
        <v>0.54299999999999993</v>
      </c>
      <c r="AO1392">
        <v>0.67900000000000005</v>
      </c>
      <c r="AP1392">
        <v>0.23899999999999999</v>
      </c>
      <c r="AQ1392">
        <v>232</v>
      </c>
      <c r="AR1392">
        <v>3.4</v>
      </c>
      <c r="AS1392">
        <v>12.1</v>
      </c>
      <c r="AT1392">
        <v>7.7</v>
      </c>
      <c r="AU1392">
        <v>9.1999999999999993</v>
      </c>
      <c r="AV1392">
        <v>1.5</v>
      </c>
      <c r="AW1392">
        <v>0.8</v>
      </c>
      <c r="AX1392">
        <v>14.6</v>
      </c>
      <c r="AY1392">
        <v>16.5</v>
      </c>
      <c r="AZ1392">
        <v>1.2</v>
      </c>
      <c r="BA1392">
        <v>0.5</v>
      </c>
      <c r="BB1392">
        <v>1.8</v>
      </c>
      <c r="BC1392">
        <v>9.6000000000000002E-2</v>
      </c>
      <c r="BD1392">
        <v>-0.7</v>
      </c>
      <c r="BE1392">
        <v>-2.7</v>
      </c>
      <c r="BF1392">
        <v>-3.4</v>
      </c>
    </row>
    <row r="1393" spans="1:58" x14ac:dyDescent="0.55000000000000004">
      <c r="A1393" t="s">
        <v>551</v>
      </c>
      <c r="B1393" t="s">
        <v>9</v>
      </c>
      <c r="C1393" t="s">
        <v>1106</v>
      </c>
      <c r="D1393">
        <v>0</v>
      </c>
      <c r="E1393">
        <f>IF(OR(ISBLANK(F1393),F1393=61),0,1)</f>
        <v>0</v>
      </c>
      <c r="G1393">
        <f>IF(AND(F1393&lt;31,E1393=1),1,0)</f>
        <v>0</v>
      </c>
      <c r="H1393">
        <f>IF(AND(F1393&gt;=31,E1393=1),1,0)</f>
        <v>0</v>
      </c>
      <c r="I1393">
        <f>IF(AND(F1393&lt;15,E1393=1),1,0)</f>
        <v>0</v>
      </c>
      <c r="J1393">
        <f>IF(F1393=61,1,0)</f>
        <v>0</v>
      </c>
      <c r="K1393" t="s">
        <v>0</v>
      </c>
      <c r="L1393">
        <v>80</v>
      </c>
      <c r="M1393">
        <v>185</v>
      </c>
      <c r="N1393">
        <v>33</v>
      </c>
      <c r="O1393">
        <v>20</v>
      </c>
      <c r="P1393">
        <v>29.4</v>
      </c>
      <c r="Q1393">
        <v>2.7</v>
      </c>
      <c r="R1393">
        <v>7.2</v>
      </c>
      <c r="S1393">
        <v>0.377</v>
      </c>
      <c r="T1393">
        <v>0.8</v>
      </c>
      <c r="U1393">
        <v>1.8</v>
      </c>
      <c r="V1393">
        <v>0.45900000000000002</v>
      </c>
      <c r="W1393">
        <v>1.9</v>
      </c>
      <c r="X1393">
        <v>5.4</v>
      </c>
      <c r="Y1393">
        <v>0.34799999999999998</v>
      </c>
      <c r="Z1393">
        <v>0.8</v>
      </c>
      <c r="AA1393">
        <v>1</v>
      </c>
      <c r="AB1393">
        <v>0.76500000000000001</v>
      </c>
      <c r="AC1393">
        <v>0.8</v>
      </c>
      <c r="AD1393">
        <v>2.4</v>
      </c>
      <c r="AE1393">
        <v>3.2</v>
      </c>
      <c r="AF1393">
        <v>1</v>
      </c>
      <c r="AG1393">
        <v>0.5</v>
      </c>
      <c r="AH1393">
        <v>0.4</v>
      </c>
      <c r="AI1393">
        <v>1.5</v>
      </c>
      <c r="AJ1393">
        <v>2.1</v>
      </c>
      <c r="AK1393">
        <v>8.1</v>
      </c>
      <c r="AL1393">
        <v>8.8000000000000007</v>
      </c>
      <c r="AM1393">
        <v>0.52500000000000002</v>
      </c>
      <c r="AN1393">
        <v>0.50600000000000001</v>
      </c>
      <c r="AO1393">
        <v>0.745</v>
      </c>
      <c r="AP1393">
        <v>0.14199999999999999</v>
      </c>
      <c r="AQ1393">
        <v>251</v>
      </c>
      <c r="AR1393">
        <v>2.9</v>
      </c>
      <c r="AS1393">
        <v>9.3000000000000007</v>
      </c>
      <c r="AT1393">
        <v>6.1</v>
      </c>
      <c r="AU1393">
        <v>6.1</v>
      </c>
      <c r="AV1393">
        <v>1</v>
      </c>
      <c r="AW1393">
        <v>1.5</v>
      </c>
      <c r="AX1393">
        <v>15.8</v>
      </c>
      <c r="AY1393">
        <v>15.2</v>
      </c>
      <c r="AZ1393">
        <v>0.5</v>
      </c>
      <c r="BA1393">
        <v>1</v>
      </c>
      <c r="BB1393">
        <v>1.5</v>
      </c>
      <c r="BC1393">
        <v>0.06</v>
      </c>
      <c r="BD1393">
        <v>-2.2000000000000002</v>
      </c>
      <c r="BE1393">
        <v>-2.2999999999999998</v>
      </c>
      <c r="BF1393">
        <v>-4.5</v>
      </c>
    </row>
    <row r="1394" spans="1:58" x14ac:dyDescent="0.55000000000000004">
      <c r="A1394" t="s">
        <v>561</v>
      </c>
      <c r="B1394" t="s">
        <v>18</v>
      </c>
      <c r="C1394" t="s">
        <v>1107</v>
      </c>
      <c r="D1394">
        <v>0</v>
      </c>
      <c r="E1394">
        <f>IF(OR(ISBLANK(F1394),F1394=61),0,1)</f>
        <v>0</v>
      </c>
      <c r="G1394">
        <f>IF(AND(F1394&lt;31,E1394=1),1,0)</f>
        <v>0</v>
      </c>
      <c r="H1394">
        <f>IF(AND(F1394&gt;=31,E1394=1),1,0)</f>
        <v>0</v>
      </c>
      <c r="I1394">
        <f>IF(AND(F1394&lt;15,E1394=1),1,0)</f>
        <v>0</v>
      </c>
      <c r="J1394">
        <f>IF(F1394=61,1,0)</f>
        <v>0</v>
      </c>
      <c r="K1394" t="s">
        <v>0</v>
      </c>
      <c r="L1394">
        <v>80</v>
      </c>
      <c r="M1394">
        <v>220</v>
      </c>
      <c r="N1394">
        <v>30</v>
      </c>
      <c r="O1394">
        <v>28</v>
      </c>
      <c r="P1394">
        <v>33.700000000000003</v>
      </c>
      <c r="Q1394">
        <v>4.9000000000000004</v>
      </c>
      <c r="R1394">
        <v>9.8000000000000007</v>
      </c>
      <c r="S1394">
        <v>0.505</v>
      </c>
      <c r="T1394">
        <v>4.9000000000000004</v>
      </c>
      <c r="U1394">
        <v>9.8000000000000007</v>
      </c>
      <c r="V1394">
        <v>0.505</v>
      </c>
      <c r="W1394">
        <v>0</v>
      </c>
      <c r="X1394">
        <v>0</v>
      </c>
      <c r="Y1394">
        <v>0</v>
      </c>
      <c r="Z1394">
        <v>3.5</v>
      </c>
      <c r="AA1394">
        <v>5.2</v>
      </c>
      <c r="AB1394">
        <v>0.66900000000000004</v>
      </c>
      <c r="AC1394">
        <v>1.5</v>
      </c>
      <c r="AD1394">
        <v>4.2</v>
      </c>
      <c r="AE1394">
        <v>5.8</v>
      </c>
      <c r="AF1394">
        <v>1.1000000000000001</v>
      </c>
      <c r="AG1394">
        <v>0.6</v>
      </c>
      <c r="AH1394">
        <v>0.6</v>
      </c>
      <c r="AI1394">
        <v>2.2999999999999998</v>
      </c>
      <c r="AJ1394">
        <v>2.8</v>
      </c>
      <c r="AK1394">
        <v>13.4</v>
      </c>
      <c r="AL1394">
        <v>15.8</v>
      </c>
      <c r="AM1394">
        <v>0.54500000000000004</v>
      </c>
      <c r="AN1394">
        <v>0.505</v>
      </c>
      <c r="AO1394">
        <v>0</v>
      </c>
      <c r="AP1394">
        <v>0.53600000000000003</v>
      </c>
      <c r="AQ1394">
        <v>370</v>
      </c>
      <c r="AR1394">
        <v>5.7</v>
      </c>
      <c r="AS1394">
        <v>15.5</v>
      </c>
      <c r="AT1394">
        <v>10.6</v>
      </c>
      <c r="AU1394">
        <v>9.1999999999999993</v>
      </c>
      <c r="AV1394">
        <v>1</v>
      </c>
      <c r="AW1394">
        <v>2.1</v>
      </c>
      <c r="AX1394">
        <v>15.6</v>
      </c>
      <c r="AY1394">
        <v>24</v>
      </c>
      <c r="AZ1394">
        <v>1.1000000000000001</v>
      </c>
      <c r="BA1394">
        <v>0.9</v>
      </c>
      <c r="BB1394">
        <v>2.1</v>
      </c>
      <c r="BC1394">
        <v>8.1000000000000003E-2</v>
      </c>
      <c r="BD1394">
        <v>-2.8</v>
      </c>
      <c r="BE1394">
        <v>-2.7</v>
      </c>
      <c r="BF1394">
        <v>-5.4</v>
      </c>
    </row>
    <row r="1395" spans="1:58" x14ac:dyDescent="0.55000000000000004">
      <c r="A1395" t="s">
        <v>561</v>
      </c>
      <c r="B1395" t="s">
        <v>3</v>
      </c>
      <c r="C1395" t="s">
        <v>1107</v>
      </c>
      <c r="D1395">
        <v>0</v>
      </c>
      <c r="E1395">
        <f>IF(OR(ISBLANK(F1395),F1395=61),0,1)</f>
        <v>0</v>
      </c>
      <c r="G1395">
        <f>IF(AND(F1395&lt;31,E1395=1),1,0)</f>
        <v>0</v>
      </c>
      <c r="H1395">
        <f>IF(AND(F1395&gt;=31,E1395=1),1,0)</f>
        <v>0</v>
      </c>
      <c r="I1395">
        <f>IF(AND(F1395&lt;15,E1395=1),1,0)</f>
        <v>0</v>
      </c>
      <c r="J1395">
        <f>IF(F1395=61,1,0)</f>
        <v>0</v>
      </c>
      <c r="K1395" t="s">
        <v>0</v>
      </c>
      <c r="L1395">
        <v>80</v>
      </c>
      <c r="M1395">
        <v>220</v>
      </c>
      <c r="N1395">
        <v>29</v>
      </c>
      <c r="O1395">
        <v>17</v>
      </c>
      <c r="P1395">
        <v>20.9</v>
      </c>
      <c r="Q1395">
        <v>2.9</v>
      </c>
      <c r="R1395">
        <v>5.9</v>
      </c>
      <c r="S1395">
        <v>0.48799999999999999</v>
      </c>
      <c r="T1395">
        <v>2.9</v>
      </c>
      <c r="U1395">
        <v>5.9</v>
      </c>
      <c r="V1395">
        <v>0.49099999999999999</v>
      </c>
      <c r="W1395">
        <v>0</v>
      </c>
      <c r="X1395">
        <v>0</v>
      </c>
      <c r="Y1395">
        <v>0</v>
      </c>
      <c r="Z1395">
        <v>2.1</v>
      </c>
      <c r="AA1395">
        <v>3</v>
      </c>
      <c r="AB1395">
        <v>0.70099999999999996</v>
      </c>
      <c r="AC1395">
        <v>1.1000000000000001</v>
      </c>
      <c r="AD1395">
        <v>2.7</v>
      </c>
      <c r="AE1395">
        <v>3.8</v>
      </c>
      <c r="AF1395">
        <v>0.4</v>
      </c>
      <c r="AG1395">
        <v>0.3</v>
      </c>
      <c r="AH1395">
        <v>0.2</v>
      </c>
      <c r="AI1395">
        <v>1.3</v>
      </c>
      <c r="AJ1395">
        <v>2.6</v>
      </c>
      <c r="AK1395">
        <v>7.9</v>
      </c>
      <c r="AL1395">
        <v>12.9</v>
      </c>
      <c r="AM1395">
        <v>0.53700000000000003</v>
      </c>
      <c r="AN1395">
        <v>0.48799999999999999</v>
      </c>
      <c r="AO1395">
        <v>6.0000000000000001E-3</v>
      </c>
      <c r="AP1395">
        <v>0.50600000000000001</v>
      </c>
      <c r="AQ1395">
        <v>218</v>
      </c>
      <c r="AR1395">
        <v>6.3</v>
      </c>
      <c r="AS1395">
        <v>16</v>
      </c>
      <c r="AT1395">
        <v>10.9</v>
      </c>
      <c r="AU1395">
        <v>4.5</v>
      </c>
      <c r="AV1395">
        <v>0.9</v>
      </c>
      <c r="AW1395">
        <v>0.9</v>
      </c>
      <c r="AX1395">
        <v>15.1</v>
      </c>
      <c r="AY1395">
        <v>21</v>
      </c>
      <c r="AZ1395">
        <v>0.6</v>
      </c>
      <c r="BA1395">
        <v>0.1</v>
      </c>
      <c r="BB1395">
        <v>0.7</v>
      </c>
      <c r="BC1395">
        <v>4.4999999999999998E-2</v>
      </c>
      <c r="BD1395">
        <v>-4.9000000000000004</v>
      </c>
      <c r="BE1395">
        <v>-4.7</v>
      </c>
      <c r="BF1395">
        <v>-9.6</v>
      </c>
    </row>
    <row r="1396" spans="1:58" x14ac:dyDescent="0.55000000000000004">
      <c r="A1396" t="s">
        <v>258</v>
      </c>
      <c r="B1396" t="s">
        <v>18</v>
      </c>
      <c r="C1396" t="s">
        <v>1108</v>
      </c>
      <c r="D1396">
        <v>0</v>
      </c>
      <c r="E1396">
        <f>IF(OR(ISBLANK(F1396),F1396=61),0,1)</f>
        <v>0</v>
      </c>
      <c r="G1396">
        <f>IF(AND(F1396&lt;31,E1396=1),1,0)</f>
        <v>0</v>
      </c>
      <c r="H1396">
        <f>IF(AND(F1396&gt;=31,E1396=1),1,0)</f>
        <v>0</v>
      </c>
      <c r="I1396">
        <f>IF(AND(F1396&lt;15,E1396=1),1,0)</f>
        <v>0</v>
      </c>
      <c r="J1396">
        <f>IF(F1396=61,1,0)</f>
        <v>0</v>
      </c>
      <c r="K1396" t="s">
        <v>0</v>
      </c>
      <c r="L1396">
        <v>81</v>
      </c>
      <c r="M1396">
        <v>235</v>
      </c>
      <c r="N1396">
        <v>35</v>
      </c>
      <c r="O1396">
        <v>35</v>
      </c>
      <c r="P1396">
        <v>28.5</v>
      </c>
      <c r="Q1396">
        <v>4.9000000000000004</v>
      </c>
      <c r="R1396">
        <v>9.9</v>
      </c>
      <c r="S1396">
        <v>0.49700000000000011</v>
      </c>
      <c r="T1396">
        <v>4.8</v>
      </c>
      <c r="U1396">
        <v>9.6</v>
      </c>
      <c r="V1396">
        <v>0.501</v>
      </c>
      <c r="W1396">
        <v>0.1</v>
      </c>
      <c r="X1396">
        <v>0.3</v>
      </c>
      <c r="Y1396">
        <v>0.33300000000000002</v>
      </c>
      <c r="Z1396">
        <v>4</v>
      </c>
      <c r="AA1396">
        <v>5.5</v>
      </c>
      <c r="AB1396">
        <v>0.73299999999999998</v>
      </c>
      <c r="AC1396">
        <v>2</v>
      </c>
      <c r="AD1396">
        <v>5.2</v>
      </c>
      <c r="AE1396">
        <v>7.2</v>
      </c>
      <c r="AF1396">
        <v>1.8</v>
      </c>
      <c r="AG1396">
        <v>0.6</v>
      </c>
      <c r="AH1396">
        <v>1.1000000000000001</v>
      </c>
      <c r="AI1396">
        <v>1.9</v>
      </c>
      <c r="AJ1396">
        <v>2.9</v>
      </c>
      <c r="AK1396">
        <v>13.9</v>
      </c>
      <c r="AL1396">
        <v>23.9</v>
      </c>
      <c r="AM1396">
        <v>0.55799999999999994</v>
      </c>
      <c r="AN1396">
        <v>0.501</v>
      </c>
      <c r="AO1396">
        <v>2.5999999999999999E-2</v>
      </c>
      <c r="AP1396">
        <v>0.55200000000000005</v>
      </c>
      <c r="AQ1396">
        <v>489</v>
      </c>
      <c r="AR1396">
        <v>8.6</v>
      </c>
      <c r="AS1396">
        <v>20</v>
      </c>
      <c r="AT1396">
        <v>14.5</v>
      </c>
      <c r="AU1396">
        <v>14.5</v>
      </c>
      <c r="AV1396">
        <v>1.3</v>
      </c>
      <c r="AW1396">
        <v>4</v>
      </c>
      <c r="AX1396">
        <v>13</v>
      </c>
      <c r="AY1396">
        <v>26.4</v>
      </c>
      <c r="AZ1396">
        <v>3</v>
      </c>
      <c r="BA1396">
        <v>2</v>
      </c>
      <c r="BB1396">
        <v>5</v>
      </c>
      <c r="BC1396">
        <v>0.19900000000000001</v>
      </c>
      <c r="BD1396">
        <v>0.7</v>
      </c>
      <c r="BE1396">
        <v>2.1</v>
      </c>
      <c r="BF1396">
        <v>2.8</v>
      </c>
    </row>
    <row r="1397" spans="1:58" x14ac:dyDescent="0.55000000000000004">
      <c r="A1397" t="s">
        <v>244</v>
      </c>
      <c r="B1397" t="s">
        <v>18</v>
      </c>
      <c r="C1397" t="s">
        <v>1109</v>
      </c>
      <c r="D1397">
        <v>0</v>
      </c>
      <c r="E1397">
        <f>IF(OR(ISBLANK(F1397),F1397=61),0,1)</f>
        <v>0</v>
      </c>
      <c r="G1397">
        <f>IF(AND(F1397&lt;31,E1397=1),1,0)</f>
        <v>0</v>
      </c>
      <c r="H1397">
        <f>IF(AND(F1397&gt;=31,E1397=1),1,0)</f>
        <v>0</v>
      </c>
      <c r="I1397">
        <f>IF(AND(F1397&lt;15,E1397=1),1,0)</f>
        <v>0</v>
      </c>
      <c r="J1397">
        <f>IF(F1397=61,1,0)</f>
        <v>0</v>
      </c>
      <c r="K1397" t="s">
        <v>0</v>
      </c>
      <c r="L1397">
        <v>79</v>
      </c>
      <c r="M1397">
        <v>200</v>
      </c>
      <c r="N1397">
        <v>19</v>
      </c>
      <c r="O1397">
        <v>3</v>
      </c>
      <c r="P1397">
        <v>11.4</v>
      </c>
      <c r="Q1397">
        <v>1.5</v>
      </c>
      <c r="R1397">
        <v>3.1</v>
      </c>
      <c r="S1397">
        <v>0.47499999999999998</v>
      </c>
      <c r="T1397">
        <v>1.5</v>
      </c>
      <c r="U1397">
        <v>2.7</v>
      </c>
      <c r="V1397">
        <v>0.53799999999999992</v>
      </c>
      <c r="W1397">
        <v>0</v>
      </c>
      <c r="X1397">
        <v>0.4</v>
      </c>
      <c r="Y1397">
        <v>0</v>
      </c>
      <c r="Z1397">
        <v>0.5</v>
      </c>
      <c r="AA1397">
        <v>0.9</v>
      </c>
      <c r="AB1397">
        <v>0.52900000000000003</v>
      </c>
      <c r="AC1397">
        <v>0.9</v>
      </c>
      <c r="AD1397">
        <v>1.1000000000000001</v>
      </c>
      <c r="AE1397">
        <v>2</v>
      </c>
      <c r="AF1397">
        <v>1.2</v>
      </c>
      <c r="AG1397">
        <v>0.5</v>
      </c>
      <c r="AH1397">
        <v>0.3</v>
      </c>
      <c r="AI1397">
        <v>0.9</v>
      </c>
      <c r="AJ1397">
        <v>1.9</v>
      </c>
      <c r="AK1397">
        <v>3.4</v>
      </c>
      <c r="AL1397">
        <v>15</v>
      </c>
      <c r="AM1397">
        <v>0.48499999999999999</v>
      </c>
      <c r="AN1397">
        <v>0.47499999999999998</v>
      </c>
      <c r="AO1397">
        <v>0.11899999999999999</v>
      </c>
      <c r="AP1397">
        <v>0.28799999999999998</v>
      </c>
      <c r="AQ1397">
        <v>75</v>
      </c>
      <c r="AR1397">
        <v>8.9</v>
      </c>
      <c r="AS1397">
        <v>10.6</v>
      </c>
      <c r="AT1397">
        <v>9.8000000000000007</v>
      </c>
      <c r="AU1397">
        <v>21.8</v>
      </c>
      <c r="AV1397">
        <v>2.6</v>
      </c>
      <c r="AW1397">
        <v>2.9</v>
      </c>
      <c r="AX1397">
        <v>21.2</v>
      </c>
      <c r="AY1397">
        <v>20.6</v>
      </c>
      <c r="AZ1397">
        <v>0.2</v>
      </c>
      <c r="BA1397">
        <v>0.3</v>
      </c>
      <c r="BB1397">
        <v>0.5</v>
      </c>
      <c r="BC1397">
        <v>9.4E-2</v>
      </c>
      <c r="BD1397">
        <v>1.6</v>
      </c>
      <c r="BE1397">
        <v>3.9</v>
      </c>
      <c r="BF1397">
        <v>5.5</v>
      </c>
    </row>
    <row r="1398" spans="1:58" x14ac:dyDescent="0.55000000000000004">
      <c r="A1398" t="s">
        <v>244</v>
      </c>
      <c r="B1398" t="s">
        <v>3</v>
      </c>
      <c r="C1398" t="s">
        <v>1109</v>
      </c>
      <c r="D1398">
        <v>0</v>
      </c>
      <c r="E1398">
        <f>IF(OR(ISBLANK(F1398),F1398=61),0,1)</f>
        <v>0</v>
      </c>
      <c r="G1398">
        <f>IF(AND(F1398&lt;31,E1398=1),1,0)</f>
        <v>0</v>
      </c>
      <c r="H1398">
        <f>IF(AND(F1398&gt;=31,E1398=1),1,0)</f>
        <v>0</v>
      </c>
      <c r="I1398">
        <f>IF(AND(F1398&lt;15,E1398=1),1,0)</f>
        <v>0</v>
      </c>
      <c r="J1398">
        <f>IF(F1398=61,1,0)</f>
        <v>0</v>
      </c>
      <c r="K1398" t="s">
        <v>0</v>
      </c>
      <c r="L1398">
        <v>79</v>
      </c>
      <c r="M1398">
        <v>200</v>
      </c>
      <c r="N1398">
        <v>33</v>
      </c>
      <c r="O1398">
        <v>16</v>
      </c>
      <c r="P1398">
        <v>25.9</v>
      </c>
      <c r="Q1398">
        <v>2.4</v>
      </c>
      <c r="R1398">
        <v>5.0999999999999996</v>
      </c>
      <c r="S1398">
        <v>0.46700000000000003</v>
      </c>
      <c r="T1398">
        <v>2.2999999999999998</v>
      </c>
      <c r="U1398">
        <v>4.8</v>
      </c>
      <c r="V1398">
        <v>0.46899999999999997</v>
      </c>
      <c r="W1398">
        <v>0.1</v>
      </c>
      <c r="X1398">
        <v>0.2</v>
      </c>
      <c r="Y1398">
        <v>0.42899999999999999</v>
      </c>
      <c r="Z1398">
        <v>1.2</v>
      </c>
      <c r="AA1398">
        <v>2</v>
      </c>
      <c r="AB1398">
        <v>0.59699999999999998</v>
      </c>
      <c r="AC1398">
        <v>1.7</v>
      </c>
      <c r="AD1398">
        <v>2.6</v>
      </c>
      <c r="AE1398">
        <v>4.4000000000000004</v>
      </c>
      <c r="AF1398">
        <v>2.2999999999999998</v>
      </c>
      <c r="AG1398">
        <v>1.2</v>
      </c>
      <c r="AH1398">
        <v>0.4</v>
      </c>
      <c r="AI1398">
        <v>1.4</v>
      </c>
      <c r="AJ1398">
        <v>2.1</v>
      </c>
      <c r="AK1398">
        <v>6</v>
      </c>
      <c r="AL1398">
        <v>14.3</v>
      </c>
      <c r="AM1398">
        <v>0.5</v>
      </c>
      <c r="AN1398">
        <v>0.47599999999999998</v>
      </c>
      <c r="AO1398">
        <v>4.2000000000000003E-2</v>
      </c>
      <c r="AP1398">
        <v>0.40100000000000002</v>
      </c>
      <c r="AQ1398">
        <v>234</v>
      </c>
      <c r="AR1398">
        <v>7</v>
      </c>
      <c r="AS1398">
        <v>11.1</v>
      </c>
      <c r="AT1398">
        <v>9</v>
      </c>
      <c r="AU1398">
        <v>15.7</v>
      </c>
      <c r="AV1398">
        <v>2.7</v>
      </c>
      <c r="AW1398">
        <v>1.7</v>
      </c>
      <c r="AX1398">
        <v>18.8</v>
      </c>
      <c r="AY1398">
        <v>13.9</v>
      </c>
      <c r="AZ1398">
        <v>0.9</v>
      </c>
      <c r="BA1398">
        <v>0.8</v>
      </c>
      <c r="BB1398">
        <v>1.7</v>
      </c>
      <c r="BC1398">
        <v>7.9000000000000001E-2</v>
      </c>
      <c r="BD1398">
        <v>1.4</v>
      </c>
      <c r="BE1398">
        <v>3.5</v>
      </c>
      <c r="BF1398">
        <v>4.8</v>
      </c>
    </row>
    <row r="1399" spans="1:58" x14ac:dyDescent="0.55000000000000004">
      <c r="A1399" t="s">
        <v>888</v>
      </c>
      <c r="B1399" t="s">
        <v>9</v>
      </c>
      <c r="C1399" t="s">
        <v>1109</v>
      </c>
      <c r="D1399">
        <v>0</v>
      </c>
      <c r="E1399">
        <f>IF(OR(ISBLANK(F1399),F1399=61),0,1)</f>
        <v>0</v>
      </c>
      <c r="G1399">
        <f>IF(AND(F1399&lt;31,E1399=1),1,0)</f>
        <v>0</v>
      </c>
      <c r="H1399">
        <f>IF(AND(F1399&gt;=31,E1399=1),1,0)</f>
        <v>0</v>
      </c>
      <c r="I1399">
        <f>IF(AND(F1399&lt;15,E1399=1),1,0)</f>
        <v>0</v>
      </c>
      <c r="J1399">
        <f>IF(F1399=61,1,0)</f>
        <v>0</v>
      </c>
      <c r="K1399" t="s">
        <v>0</v>
      </c>
      <c r="L1399">
        <v>79</v>
      </c>
      <c r="M1399">
        <v>200</v>
      </c>
      <c r="N1399">
        <v>36</v>
      </c>
      <c r="O1399">
        <v>34</v>
      </c>
      <c r="P1399">
        <v>35.700000000000003</v>
      </c>
      <c r="Q1399">
        <v>5.4</v>
      </c>
      <c r="R1399">
        <v>10.4</v>
      </c>
      <c r="S1399">
        <v>0.51600000000000001</v>
      </c>
      <c r="T1399">
        <v>4.9000000000000004</v>
      </c>
      <c r="U1399">
        <v>9</v>
      </c>
      <c r="V1399">
        <v>0.55100000000000005</v>
      </c>
      <c r="W1399">
        <v>0.4</v>
      </c>
      <c r="X1399">
        <v>1.4</v>
      </c>
      <c r="Y1399">
        <v>0.29399999999999998</v>
      </c>
      <c r="Z1399">
        <v>2.9</v>
      </c>
      <c r="AA1399">
        <v>4.0999999999999996</v>
      </c>
      <c r="AB1399">
        <v>0.70099999999999996</v>
      </c>
      <c r="AC1399">
        <v>1.8</v>
      </c>
      <c r="AD1399">
        <v>4.4000000000000004</v>
      </c>
      <c r="AE1399">
        <v>6.3</v>
      </c>
      <c r="AF1399">
        <v>4.7</v>
      </c>
      <c r="AG1399">
        <v>1.7</v>
      </c>
      <c r="AH1399">
        <v>1.5</v>
      </c>
      <c r="AI1399">
        <v>2</v>
      </c>
      <c r="AJ1399">
        <v>2.4</v>
      </c>
      <c r="AK1399">
        <v>14</v>
      </c>
      <c r="AL1399">
        <v>22</v>
      </c>
      <c r="AM1399">
        <v>0.56799999999999995</v>
      </c>
      <c r="AN1399">
        <v>0.53600000000000003</v>
      </c>
      <c r="AO1399">
        <v>0.13600000000000001</v>
      </c>
      <c r="AP1399">
        <v>0.39300000000000002</v>
      </c>
      <c r="AQ1399">
        <v>567</v>
      </c>
      <c r="AR1399">
        <v>5.9</v>
      </c>
      <c r="AS1399">
        <v>13.6</v>
      </c>
      <c r="AT1399">
        <v>9.9</v>
      </c>
      <c r="AU1399">
        <v>24</v>
      </c>
      <c r="AV1399">
        <v>2.6</v>
      </c>
      <c r="AW1399">
        <v>4.5</v>
      </c>
      <c r="AX1399">
        <v>14.1</v>
      </c>
      <c r="AY1399">
        <v>20.3</v>
      </c>
      <c r="AZ1399">
        <v>3.5</v>
      </c>
      <c r="BA1399">
        <v>2.1</v>
      </c>
      <c r="BB1399">
        <v>5.6</v>
      </c>
      <c r="BC1399">
        <v>0.17399999999999999</v>
      </c>
      <c r="BD1399">
        <v>4.0999999999999996</v>
      </c>
      <c r="BE1399">
        <v>4.5999999999999996</v>
      </c>
      <c r="BF1399">
        <v>8.8000000000000007</v>
      </c>
    </row>
    <row r="1400" spans="1:58" x14ac:dyDescent="0.55000000000000004">
      <c r="A1400" t="s">
        <v>1110</v>
      </c>
      <c r="B1400" t="s">
        <v>18</v>
      </c>
      <c r="C1400" t="s">
        <v>1111</v>
      </c>
      <c r="D1400">
        <v>0</v>
      </c>
      <c r="E1400">
        <f>IF(OR(ISBLANK(F1400),F1400=61),0,1)</f>
        <v>0</v>
      </c>
      <c r="G1400">
        <f>IF(AND(F1400&lt;31,E1400=1),1,0)</f>
        <v>0</v>
      </c>
      <c r="H1400">
        <f>IF(AND(F1400&gt;=31,E1400=1),1,0)</f>
        <v>0</v>
      </c>
      <c r="I1400">
        <f>IF(AND(F1400&lt;15,E1400=1),1,0)</f>
        <v>0</v>
      </c>
      <c r="J1400">
        <f>IF(F1400=61,1,0)</f>
        <v>0</v>
      </c>
      <c r="K1400" t="s">
        <v>0</v>
      </c>
      <c r="L1400">
        <v>80</v>
      </c>
      <c r="M1400">
        <v>230</v>
      </c>
      <c r="N1400">
        <v>29</v>
      </c>
      <c r="O1400">
        <v>10</v>
      </c>
      <c r="P1400">
        <v>17.8</v>
      </c>
      <c r="Q1400">
        <v>2.4</v>
      </c>
      <c r="R1400">
        <v>5.2</v>
      </c>
      <c r="S1400">
        <v>0.47</v>
      </c>
      <c r="T1400">
        <v>2.4</v>
      </c>
      <c r="U1400">
        <v>5.0999999999999996</v>
      </c>
      <c r="V1400">
        <v>0.47299999999999998</v>
      </c>
      <c r="W1400">
        <v>0</v>
      </c>
      <c r="X1400">
        <v>0.1</v>
      </c>
      <c r="Y1400">
        <v>0.33300000000000002</v>
      </c>
      <c r="Z1400">
        <v>1</v>
      </c>
      <c r="AA1400">
        <v>1.4</v>
      </c>
      <c r="AB1400">
        <v>0.7</v>
      </c>
      <c r="AC1400">
        <v>0.7</v>
      </c>
      <c r="AD1400">
        <v>2</v>
      </c>
      <c r="AE1400">
        <v>2.7</v>
      </c>
      <c r="AF1400">
        <v>0.3</v>
      </c>
      <c r="AG1400">
        <v>0.3</v>
      </c>
      <c r="AH1400">
        <v>0.1</v>
      </c>
      <c r="AI1400">
        <v>0.8</v>
      </c>
      <c r="AJ1400">
        <v>2.2000000000000002</v>
      </c>
      <c r="AK1400">
        <v>5.9</v>
      </c>
      <c r="AL1400">
        <v>11.8</v>
      </c>
      <c r="AM1400">
        <v>0.503</v>
      </c>
      <c r="AN1400">
        <v>0.47399999999999998</v>
      </c>
      <c r="AO1400">
        <v>0.02</v>
      </c>
      <c r="AP1400">
        <v>0.26500000000000001</v>
      </c>
      <c r="AQ1400">
        <v>156</v>
      </c>
      <c r="AR1400">
        <v>4.9000000000000004</v>
      </c>
      <c r="AS1400">
        <v>13.9</v>
      </c>
      <c r="AT1400">
        <v>9.3000000000000007</v>
      </c>
      <c r="AU1400">
        <v>3</v>
      </c>
      <c r="AV1400">
        <v>1</v>
      </c>
      <c r="AW1400">
        <v>0.7</v>
      </c>
      <c r="AX1400">
        <v>11.9</v>
      </c>
      <c r="AY1400">
        <v>19.899999999999999</v>
      </c>
      <c r="AZ1400">
        <v>0.6</v>
      </c>
      <c r="BA1400">
        <v>0</v>
      </c>
      <c r="BB1400">
        <v>0.6</v>
      </c>
      <c r="BC1400">
        <v>4.4999999999999998E-2</v>
      </c>
      <c r="BD1400">
        <v>-4.4000000000000004</v>
      </c>
      <c r="BE1400">
        <v>-4.8</v>
      </c>
      <c r="BF1400">
        <v>-9.1999999999999993</v>
      </c>
    </row>
    <row r="1401" spans="1:58" x14ac:dyDescent="0.55000000000000004">
      <c r="A1401" t="s">
        <v>484</v>
      </c>
      <c r="B1401" t="s">
        <v>3</v>
      </c>
      <c r="C1401" t="s">
        <v>1112</v>
      </c>
      <c r="D1401">
        <v>0</v>
      </c>
      <c r="E1401">
        <f>IF(OR(ISBLANK(F1401),F1401=61),0,1)</f>
        <v>0</v>
      </c>
      <c r="G1401">
        <f>IF(AND(F1401&lt;31,E1401=1),1,0)</f>
        <v>0</v>
      </c>
      <c r="H1401">
        <f>IF(AND(F1401&gt;=31,E1401=1),1,0)</f>
        <v>0</v>
      </c>
      <c r="I1401">
        <f>IF(AND(F1401&lt;15,E1401=1),1,0)</f>
        <v>0</v>
      </c>
      <c r="J1401">
        <f>IF(F1401=61,1,0)</f>
        <v>0</v>
      </c>
      <c r="K1401" t="s">
        <v>0</v>
      </c>
      <c r="L1401">
        <v>80</v>
      </c>
      <c r="M1401">
        <v>205</v>
      </c>
      <c r="N1401">
        <v>31</v>
      </c>
      <c r="O1401">
        <v>26</v>
      </c>
      <c r="P1401">
        <v>24.1</v>
      </c>
      <c r="Q1401">
        <v>2.2999999999999998</v>
      </c>
      <c r="R1401">
        <v>6.3</v>
      </c>
      <c r="S1401">
        <v>0.371</v>
      </c>
      <c r="T1401">
        <v>0.6</v>
      </c>
      <c r="U1401">
        <v>1.4</v>
      </c>
      <c r="V1401">
        <v>0.47599999999999998</v>
      </c>
      <c r="W1401">
        <v>1.7</v>
      </c>
      <c r="X1401">
        <v>4.9000000000000004</v>
      </c>
      <c r="Y1401">
        <v>0.34200000000000003</v>
      </c>
      <c r="Z1401">
        <v>0.7</v>
      </c>
      <c r="AA1401">
        <v>1</v>
      </c>
      <c r="AB1401">
        <v>0.73299999999999998</v>
      </c>
      <c r="AC1401">
        <v>0.7</v>
      </c>
      <c r="AD1401">
        <v>2</v>
      </c>
      <c r="AE1401">
        <v>2.7</v>
      </c>
      <c r="AF1401">
        <v>1</v>
      </c>
      <c r="AG1401">
        <v>0.5</v>
      </c>
      <c r="AH1401">
        <v>0.2</v>
      </c>
      <c r="AI1401">
        <v>0.7</v>
      </c>
      <c r="AJ1401">
        <v>2.5</v>
      </c>
      <c r="AK1401">
        <v>7</v>
      </c>
      <c r="AL1401">
        <v>10</v>
      </c>
      <c r="AM1401">
        <v>0.52300000000000002</v>
      </c>
      <c r="AN1401">
        <v>0.505</v>
      </c>
      <c r="AO1401">
        <v>0.78400000000000003</v>
      </c>
      <c r="AP1401">
        <v>0.155</v>
      </c>
      <c r="AQ1401">
        <v>199</v>
      </c>
      <c r="AR1401">
        <v>3.1</v>
      </c>
      <c r="AS1401">
        <v>9.1999999999999993</v>
      </c>
      <c r="AT1401">
        <v>6.1</v>
      </c>
      <c r="AU1401">
        <v>8.4</v>
      </c>
      <c r="AV1401">
        <v>1.1000000000000001</v>
      </c>
      <c r="AW1401">
        <v>1</v>
      </c>
      <c r="AX1401">
        <v>9.1</v>
      </c>
      <c r="AY1401">
        <v>15.1</v>
      </c>
      <c r="AZ1401">
        <v>0.8</v>
      </c>
      <c r="BA1401">
        <v>0.6</v>
      </c>
      <c r="BB1401">
        <v>1.4</v>
      </c>
      <c r="BC1401">
        <v>7.6999999999999999E-2</v>
      </c>
      <c r="BD1401">
        <v>-0.1</v>
      </c>
      <c r="BE1401">
        <v>-1.2</v>
      </c>
      <c r="BF1401">
        <v>-1.3</v>
      </c>
    </row>
    <row r="1402" spans="1:58" x14ac:dyDescent="0.55000000000000004">
      <c r="A1402" t="s">
        <v>484</v>
      </c>
      <c r="B1402" t="s">
        <v>6</v>
      </c>
      <c r="C1402" t="s">
        <v>1112</v>
      </c>
      <c r="D1402">
        <v>0</v>
      </c>
      <c r="E1402">
        <f>IF(OR(ISBLANK(F1402),F1402=61),0,1)</f>
        <v>0</v>
      </c>
      <c r="G1402">
        <f>IF(AND(F1402&lt;31,E1402=1),1,0)</f>
        <v>0</v>
      </c>
      <c r="H1402">
        <f>IF(AND(F1402&gt;=31,E1402=1),1,0)</f>
        <v>0</v>
      </c>
      <c r="I1402">
        <f>IF(AND(F1402&lt;15,E1402=1),1,0)</f>
        <v>0</v>
      </c>
      <c r="J1402">
        <f>IF(F1402=61,1,0)</f>
        <v>0</v>
      </c>
      <c r="K1402" t="s">
        <v>0</v>
      </c>
      <c r="L1402">
        <v>80</v>
      </c>
      <c r="M1402">
        <v>205</v>
      </c>
      <c r="N1402">
        <v>30</v>
      </c>
      <c r="O1402">
        <v>7</v>
      </c>
      <c r="P1402">
        <v>12.8</v>
      </c>
      <c r="Q1402">
        <v>1.2</v>
      </c>
      <c r="R1402">
        <v>3.5</v>
      </c>
      <c r="S1402">
        <v>0.34899999999999998</v>
      </c>
      <c r="T1402">
        <v>0.1</v>
      </c>
      <c r="U1402">
        <v>0.6</v>
      </c>
      <c r="V1402">
        <v>0.17599999999999999</v>
      </c>
      <c r="W1402">
        <v>1.1000000000000001</v>
      </c>
      <c r="X1402">
        <v>3</v>
      </c>
      <c r="Y1402">
        <v>0.38200000000000001</v>
      </c>
      <c r="Z1402">
        <v>0.2</v>
      </c>
      <c r="AA1402">
        <v>0.3</v>
      </c>
      <c r="AB1402">
        <v>0.6</v>
      </c>
      <c r="AC1402">
        <v>0.3</v>
      </c>
      <c r="AD1402">
        <v>0.9</v>
      </c>
      <c r="AE1402">
        <v>1.2</v>
      </c>
      <c r="AF1402">
        <v>0.6</v>
      </c>
      <c r="AG1402">
        <v>0.1</v>
      </c>
      <c r="AH1402">
        <v>0.1</v>
      </c>
      <c r="AI1402">
        <v>0.6</v>
      </c>
      <c r="AJ1402">
        <v>1.3</v>
      </c>
      <c r="AK1402">
        <v>3.8</v>
      </c>
      <c r="AL1402">
        <v>7.6</v>
      </c>
      <c r="AM1402">
        <v>0.51500000000000001</v>
      </c>
      <c r="AN1402">
        <v>0.50900000000000001</v>
      </c>
      <c r="AO1402">
        <v>0.84</v>
      </c>
      <c r="AP1402">
        <v>9.4E-2</v>
      </c>
      <c r="AQ1402">
        <v>105</v>
      </c>
      <c r="AR1402">
        <v>2.7</v>
      </c>
      <c r="AS1402">
        <v>8.8000000000000007</v>
      </c>
      <c r="AT1402">
        <v>5.7</v>
      </c>
      <c r="AU1402">
        <v>8.1</v>
      </c>
      <c r="AV1402">
        <v>0.3</v>
      </c>
      <c r="AW1402">
        <v>0.8</v>
      </c>
      <c r="AX1402">
        <v>13.3</v>
      </c>
      <c r="AY1402">
        <v>16.399999999999999</v>
      </c>
      <c r="AZ1402">
        <v>0.2</v>
      </c>
      <c r="BA1402">
        <v>0.2</v>
      </c>
      <c r="BB1402">
        <v>0.4</v>
      </c>
      <c r="BC1402">
        <v>4.5999999999999999E-2</v>
      </c>
      <c r="BD1402">
        <v>-0.9</v>
      </c>
      <c r="BE1402">
        <v>-2.7</v>
      </c>
      <c r="BF1402">
        <v>-3.6</v>
      </c>
    </row>
    <row r="1403" spans="1:58" x14ac:dyDescent="0.55000000000000004">
      <c r="A1403" t="s">
        <v>43</v>
      </c>
      <c r="B1403" t="s">
        <v>18</v>
      </c>
      <c r="C1403" t="s">
        <v>1113</v>
      </c>
      <c r="D1403">
        <v>0</v>
      </c>
      <c r="E1403">
        <f>IF(OR(ISBLANK(F1403),F1403=61),0,1)</f>
        <v>0</v>
      </c>
      <c r="G1403">
        <f>IF(AND(F1403&lt;31,E1403=1),1,0)</f>
        <v>0</v>
      </c>
      <c r="H1403">
        <f>IF(AND(F1403&gt;=31,E1403=1),1,0)</f>
        <v>0</v>
      </c>
      <c r="I1403">
        <f>IF(AND(F1403&lt;15,E1403=1),1,0)</f>
        <v>0</v>
      </c>
      <c r="J1403">
        <f>IF(F1403=61,1,0)</f>
        <v>0</v>
      </c>
      <c r="K1403" t="s">
        <v>0</v>
      </c>
      <c r="L1403">
        <v>79</v>
      </c>
      <c r="M1403">
        <v>235</v>
      </c>
      <c r="N1403">
        <v>29</v>
      </c>
      <c r="O1403">
        <v>0</v>
      </c>
      <c r="P1403">
        <v>7.6</v>
      </c>
      <c r="Q1403">
        <v>0.6</v>
      </c>
      <c r="R1403">
        <v>1</v>
      </c>
      <c r="S1403">
        <v>0.60699999999999998</v>
      </c>
      <c r="T1403">
        <v>0.6</v>
      </c>
      <c r="U1403">
        <v>1</v>
      </c>
      <c r="V1403">
        <v>0.60699999999999998</v>
      </c>
      <c r="W1403">
        <v>0</v>
      </c>
      <c r="X1403">
        <v>0</v>
      </c>
      <c r="Y1403">
        <v>0</v>
      </c>
      <c r="Z1403">
        <v>0.1</v>
      </c>
      <c r="AA1403">
        <v>0.3</v>
      </c>
      <c r="AB1403">
        <v>0.222</v>
      </c>
      <c r="AC1403">
        <v>0.5</v>
      </c>
      <c r="AD1403">
        <v>1.2</v>
      </c>
      <c r="AE1403">
        <v>1.7</v>
      </c>
      <c r="AF1403">
        <v>0.2</v>
      </c>
      <c r="AG1403">
        <v>0.1</v>
      </c>
      <c r="AH1403">
        <v>0.1</v>
      </c>
      <c r="AI1403">
        <v>0.4</v>
      </c>
      <c r="AJ1403">
        <v>0.9</v>
      </c>
      <c r="AK1403">
        <v>1.2</v>
      </c>
      <c r="AL1403">
        <v>8.9</v>
      </c>
      <c r="AM1403">
        <v>0.55799999999999994</v>
      </c>
      <c r="AN1403">
        <v>0.60699999999999998</v>
      </c>
      <c r="AO1403">
        <v>0</v>
      </c>
      <c r="AP1403">
        <v>0.32100000000000001</v>
      </c>
      <c r="AQ1403">
        <v>38</v>
      </c>
      <c r="AR1403">
        <v>7.8</v>
      </c>
      <c r="AS1403">
        <v>18.2</v>
      </c>
      <c r="AT1403">
        <v>13.2</v>
      </c>
      <c r="AU1403">
        <v>4.9000000000000004</v>
      </c>
      <c r="AV1403">
        <v>0.9</v>
      </c>
      <c r="AW1403">
        <v>2.1</v>
      </c>
      <c r="AX1403">
        <v>27.1</v>
      </c>
      <c r="AY1403">
        <v>10.9</v>
      </c>
      <c r="AZ1403">
        <v>0.1</v>
      </c>
      <c r="BA1403">
        <v>0.3</v>
      </c>
      <c r="BB1403">
        <v>0.4</v>
      </c>
      <c r="BC1403">
        <v>7.2999999999999995E-2</v>
      </c>
      <c r="BD1403">
        <v>-1.5</v>
      </c>
      <c r="BE1403">
        <v>3.3</v>
      </c>
      <c r="BF1403">
        <v>1.7</v>
      </c>
    </row>
    <row r="1404" spans="1:58" x14ac:dyDescent="0.55000000000000004">
      <c r="A1404" t="s">
        <v>43</v>
      </c>
      <c r="B1404" t="s">
        <v>3</v>
      </c>
      <c r="C1404" t="s">
        <v>1113</v>
      </c>
      <c r="D1404">
        <v>0</v>
      </c>
      <c r="E1404">
        <f>IF(OR(ISBLANK(F1404),F1404=61),0,1)</f>
        <v>0</v>
      </c>
      <c r="G1404">
        <f>IF(AND(F1404&lt;31,E1404=1),1,0)</f>
        <v>0</v>
      </c>
      <c r="H1404">
        <f>IF(AND(F1404&gt;=31,E1404=1),1,0)</f>
        <v>0</v>
      </c>
      <c r="I1404">
        <f>IF(AND(F1404&lt;15,E1404=1),1,0)</f>
        <v>0</v>
      </c>
      <c r="J1404">
        <f>IF(F1404=61,1,0)</f>
        <v>0</v>
      </c>
      <c r="K1404" t="s">
        <v>0</v>
      </c>
      <c r="L1404">
        <v>79</v>
      </c>
      <c r="M1404">
        <v>235</v>
      </c>
      <c r="N1404">
        <v>31</v>
      </c>
      <c r="O1404">
        <v>1</v>
      </c>
      <c r="P1404">
        <v>6</v>
      </c>
      <c r="Q1404">
        <v>0.4</v>
      </c>
      <c r="R1404">
        <v>0.8</v>
      </c>
      <c r="S1404">
        <v>0.54200000000000004</v>
      </c>
      <c r="T1404">
        <v>0.4</v>
      </c>
      <c r="U1404">
        <v>0.8</v>
      </c>
      <c r="V1404">
        <v>0.54200000000000004</v>
      </c>
      <c r="W1404">
        <v>0</v>
      </c>
      <c r="X1404">
        <v>0</v>
      </c>
      <c r="Y1404">
        <v>0</v>
      </c>
      <c r="Z1404">
        <v>0.4</v>
      </c>
      <c r="AA1404">
        <v>0.5</v>
      </c>
      <c r="AB1404">
        <v>0.73299999999999998</v>
      </c>
      <c r="AC1404">
        <v>0.6</v>
      </c>
      <c r="AD1404">
        <v>1</v>
      </c>
      <c r="AE1404">
        <v>1.6</v>
      </c>
      <c r="AF1404">
        <v>0.6</v>
      </c>
      <c r="AG1404">
        <v>0</v>
      </c>
      <c r="AH1404">
        <v>0.1</v>
      </c>
      <c r="AI1404">
        <v>0.5</v>
      </c>
      <c r="AJ1404">
        <v>0.9</v>
      </c>
      <c r="AK1404">
        <v>1.2</v>
      </c>
      <c r="AL1404">
        <v>11.9</v>
      </c>
      <c r="AM1404">
        <v>0.59399999999999997</v>
      </c>
      <c r="AN1404">
        <v>0.54200000000000004</v>
      </c>
      <c r="AO1404">
        <v>0</v>
      </c>
      <c r="AP1404">
        <v>0.625</v>
      </c>
      <c r="AQ1404">
        <v>52</v>
      </c>
      <c r="AR1404">
        <v>11.8</v>
      </c>
      <c r="AS1404">
        <v>17.8</v>
      </c>
      <c r="AT1404">
        <v>15</v>
      </c>
      <c r="AU1404">
        <v>16.600000000000001</v>
      </c>
      <c r="AV1404">
        <v>0.3</v>
      </c>
      <c r="AW1404">
        <v>2.2000000000000002</v>
      </c>
      <c r="AX1404">
        <v>34</v>
      </c>
      <c r="AY1404">
        <v>12.7</v>
      </c>
      <c r="AZ1404">
        <v>0.2</v>
      </c>
      <c r="BA1404">
        <v>0.3</v>
      </c>
      <c r="BB1404">
        <v>0.6</v>
      </c>
      <c r="BC1404">
        <v>0.127</v>
      </c>
      <c r="BD1404">
        <v>1.1000000000000001</v>
      </c>
      <c r="BE1404">
        <v>4</v>
      </c>
      <c r="BF1404">
        <v>5.0999999999999996</v>
      </c>
    </row>
    <row r="1405" spans="1:58" x14ac:dyDescent="0.55000000000000004">
      <c r="A1405" t="s">
        <v>393</v>
      </c>
      <c r="B1405" t="s">
        <v>3</v>
      </c>
      <c r="C1405" t="s">
        <v>1114</v>
      </c>
      <c r="D1405">
        <v>0</v>
      </c>
      <c r="E1405">
        <f>IF(OR(ISBLANK(F1405),F1405=61),0,1)</f>
        <v>0</v>
      </c>
      <c r="G1405">
        <f>IF(AND(F1405&lt;31,E1405=1),1,0)</f>
        <v>0</v>
      </c>
      <c r="H1405">
        <f>IF(AND(F1405&gt;=31,E1405=1),1,0)</f>
        <v>0</v>
      </c>
      <c r="I1405">
        <f>IF(AND(F1405&lt;15,E1405=1),1,0)</f>
        <v>0</v>
      </c>
      <c r="J1405">
        <f>IF(F1405=61,1,0)</f>
        <v>0</v>
      </c>
      <c r="K1405" t="s">
        <v>0</v>
      </c>
      <c r="L1405">
        <v>81</v>
      </c>
      <c r="M1405">
        <v>253</v>
      </c>
      <c r="N1405">
        <v>5</v>
      </c>
      <c r="O1405">
        <v>0</v>
      </c>
      <c r="P1405">
        <v>1.8</v>
      </c>
      <c r="Q1405">
        <v>0.2</v>
      </c>
      <c r="R1405">
        <v>0.2</v>
      </c>
      <c r="S1405">
        <v>1</v>
      </c>
      <c r="T1405">
        <v>0.2</v>
      </c>
      <c r="U1405">
        <v>0.2</v>
      </c>
      <c r="V1405">
        <v>1</v>
      </c>
      <c r="W1405">
        <v>0</v>
      </c>
      <c r="X1405">
        <v>0</v>
      </c>
      <c r="Y1405">
        <v>0</v>
      </c>
      <c r="Z1405">
        <v>0.6</v>
      </c>
      <c r="AA1405">
        <v>0.6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0.4</v>
      </c>
      <c r="AK1405">
        <v>1</v>
      </c>
      <c r="AL1405">
        <v>24.8</v>
      </c>
      <c r="AM1405">
        <v>1.0309999999999999</v>
      </c>
      <c r="AN1405">
        <v>1</v>
      </c>
      <c r="AO1405">
        <v>0</v>
      </c>
      <c r="AP1405">
        <v>3</v>
      </c>
      <c r="AQ1405">
        <v>4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12.9</v>
      </c>
      <c r="AZ1405">
        <v>0.1</v>
      </c>
      <c r="BA1405">
        <v>0</v>
      </c>
      <c r="BB1405">
        <v>0.1</v>
      </c>
      <c r="BC1405">
        <v>0.28399999999999997</v>
      </c>
      <c r="BD1405">
        <v>7.4</v>
      </c>
      <c r="BE1405">
        <v>-4.2</v>
      </c>
      <c r="BF1405">
        <v>3.1</v>
      </c>
    </row>
    <row r="1406" spans="1:58" x14ac:dyDescent="0.55000000000000004">
      <c r="A1406" t="s">
        <v>393</v>
      </c>
      <c r="B1406" t="s">
        <v>6</v>
      </c>
      <c r="C1406" t="s">
        <v>1114</v>
      </c>
      <c r="D1406">
        <v>0</v>
      </c>
      <c r="E1406">
        <f>IF(OR(ISBLANK(F1406),F1406=61),0,1)</f>
        <v>0</v>
      </c>
      <c r="G1406">
        <f>IF(AND(F1406&lt;31,E1406=1),1,0)</f>
        <v>0</v>
      </c>
      <c r="H1406">
        <f>IF(AND(F1406&gt;=31,E1406=1),1,0)</f>
        <v>0</v>
      </c>
      <c r="I1406">
        <f>IF(AND(F1406&lt;15,E1406=1),1,0)</f>
        <v>0</v>
      </c>
      <c r="J1406">
        <f>IF(F1406=61,1,0)</f>
        <v>0</v>
      </c>
      <c r="K1406" t="s">
        <v>0</v>
      </c>
      <c r="L1406">
        <v>81</v>
      </c>
      <c r="M1406">
        <v>253</v>
      </c>
      <c r="N1406">
        <v>3</v>
      </c>
      <c r="O1406">
        <v>0</v>
      </c>
      <c r="P1406">
        <v>1.7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0.7</v>
      </c>
      <c r="AE1406">
        <v>0.7</v>
      </c>
      <c r="AF1406">
        <v>0</v>
      </c>
      <c r="AG1406">
        <v>0</v>
      </c>
      <c r="AH1406">
        <v>0</v>
      </c>
      <c r="AI1406">
        <v>0</v>
      </c>
      <c r="AJ1406">
        <v>0.7</v>
      </c>
      <c r="AK1406">
        <v>0</v>
      </c>
      <c r="AL1406">
        <v>0.1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43</v>
      </c>
      <c r="AT1406">
        <v>21.3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7.2999999999999995E-2</v>
      </c>
      <c r="BD1406">
        <v>-7.7</v>
      </c>
      <c r="BE1406">
        <v>-0.8</v>
      </c>
      <c r="BF1406">
        <v>-8.5</v>
      </c>
    </row>
    <row r="1407" spans="1:58" x14ac:dyDescent="0.55000000000000004">
      <c r="A1407" t="s">
        <v>393</v>
      </c>
      <c r="B1407" t="s">
        <v>9</v>
      </c>
      <c r="C1407" t="s">
        <v>1114</v>
      </c>
      <c r="D1407">
        <v>0</v>
      </c>
      <c r="E1407">
        <f>IF(OR(ISBLANK(F1407),F1407=61),0,1)</f>
        <v>0</v>
      </c>
      <c r="G1407">
        <f>IF(AND(F1407&lt;31,E1407=1),1,0)</f>
        <v>0</v>
      </c>
      <c r="H1407">
        <f>IF(AND(F1407&gt;=31,E1407=1),1,0)</f>
        <v>0</v>
      </c>
      <c r="I1407">
        <f>IF(AND(F1407&lt;15,E1407=1),1,0)</f>
        <v>0</v>
      </c>
      <c r="J1407">
        <f>IF(F1407=61,1,0)</f>
        <v>0</v>
      </c>
      <c r="K1407" t="s">
        <v>0</v>
      </c>
      <c r="L1407">
        <v>81</v>
      </c>
      <c r="M1407">
        <v>253</v>
      </c>
      <c r="N1407">
        <v>13</v>
      </c>
      <c r="O1407">
        <v>0</v>
      </c>
      <c r="P1407">
        <v>1.5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</v>
      </c>
      <c r="AA1407">
        <v>0.3</v>
      </c>
      <c r="AB1407">
        <v>1</v>
      </c>
      <c r="AC1407">
        <v>0</v>
      </c>
      <c r="AD1407">
        <v>0.3</v>
      </c>
      <c r="AE1407">
        <v>0.3</v>
      </c>
      <c r="AF1407">
        <v>0</v>
      </c>
      <c r="AG1407">
        <v>0</v>
      </c>
      <c r="AH1407">
        <v>0.1</v>
      </c>
      <c r="AI1407">
        <v>0</v>
      </c>
      <c r="AJ1407">
        <v>0.4</v>
      </c>
      <c r="AK1407">
        <v>0.3</v>
      </c>
      <c r="AL1407">
        <v>12.1</v>
      </c>
      <c r="AM1407">
        <v>1.0529999999999999</v>
      </c>
      <c r="AN1407">
        <v>0</v>
      </c>
      <c r="AO1407">
        <v>0</v>
      </c>
      <c r="AP1407">
        <v>0</v>
      </c>
      <c r="AQ1407">
        <v>4</v>
      </c>
      <c r="AR1407">
        <v>0</v>
      </c>
      <c r="AS1407">
        <v>23.3</v>
      </c>
      <c r="AT1407">
        <v>11.5</v>
      </c>
      <c r="AU1407">
        <v>0</v>
      </c>
      <c r="AV1407">
        <v>0</v>
      </c>
      <c r="AW1407">
        <v>6</v>
      </c>
      <c r="AX1407">
        <v>0</v>
      </c>
      <c r="AY1407">
        <v>4.7</v>
      </c>
      <c r="AZ1407">
        <v>0.1</v>
      </c>
      <c r="BA1407">
        <v>0</v>
      </c>
      <c r="BB1407">
        <v>0.1</v>
      </c>
      <c r="BC1407">
        <v>0.192</v>
      </c>
      <c r="BD1407">
        <v>0.6</v>
      </c>
      <c r="BE1407">
        <v>1.3</v>
      </c>
      <c r="BF1407">
        <v>1.8</v>
      </c>
    </row>
    <row r="1408" spans="1:58" x14ac:dyDescent="0.55000000000000004">
      <c r="A1408" t="s">
        <v>1115</v>
      </c>
      <c r="B1408" t="s">
        <v>9</v>
      </c>
      <c r="C1408" t="s">
        <v>1116</v>
      </c>
      <c r="D1408">
        <v>0</v>
      </c>
      <c r="E1408">
        <f>IF(OR(ISBLANK(F1408),F1408=61),0,1)</f>
        <v>0</v>
      </c>
      <c r="G1408">
        <f>IF(AND(F1408&lt;31,E1408=1),1,0)</f>
        <v>0</v>
      </c>
      <c r="H1408">
        <f>IF(AND(F1408&gt;=31,E1408=1),1,0)</f>
        <v>0</v>
      </c>
      <c r="I1408">
        <f>IF(AND(F1408&lt;15,E1408=1),1,0)</f>
        <v>0</v>
      </c>
      <c r="J1408">
        <f>IF(F1408=61,1,0)</f>
        <v>0</v>
      </c>
      <c r="K1408" t="s">
        <v>0</v>
      </c>
      <c r="L1408">
        <v>82</v>
      </c>
      <c r="M1408">
        <v>235</v>
      </c>
      <c r="N1408">
        <v>27</v>
      </c>
      <c r="O1408">
        <v>1</v>
      </c>
      <c r="P1408">
        <v>6.4</v>
      </c>
      <c r="Q1408">
        <v>1</v>
      </c>
      <c r="R1408">
        <v>1.9</v>
      </c>
      <c r="S1408">
        <v>0.52900000000000003</v>
      </c>
      <c r="T1408">
        <v>1</v>
      </c>
      <c r="U1408">
        <v>1.9</v>
      </c>
      <c r="V1408">
        <v>0.52900000000000003</v>
      </c>
      <c r="W1408">
        <v>0</v>
      </c>
      <c r="X1408">
        <v>0</v>
      </c>
      <c r="Y1408">
        <v>0</v>
      </c>
      <c r="Z1408">
        <v>0.3</v>
      </c>
      <c r="AA1408">
        <v>0.5</v>
      </c>
      <c r="AB1408">
        <v>0.69200000000000006</v>
      </c>
      <c r="AC1408">
        <v>0.5</v>
      </c>
      <c r="AD1408">
        <v>1</v>
      </c>
      <c r="AE1408">
        <v>1.5</v>
      </c>
      <c r="AF1408">
        <v>0.3</v>
      </c>
      <c r="AG1408">
        <v>0</v>
      </c>
      <c r="AH1408">
        <v>0.1</v>
      </c>
      <c r="AI1408">
        <v>0.5</v>
      </c>
      <c r="AJ1408">
        <v>1.3</v>
      </c>
      <c r="AK1408">
        <v>2.2999999999999998</v>
      </c>
      <c r="AL1408">
        <v>11.4</v>
      </c>
      <c r="AM1408">
        <v>0.55100000000000005</v>
      </c>
      <c r="AN1408">
        <v>0.52900000000000003</v>
      </c>
      <c r="AO1408">
        <v>0</v>
      </c>
      <c r="AP1408">
        <v>0.255</v>
      </c>
      <c r="AQ1408">
        <v>65</v>
      </c>
      <c r="AR1408">
        <v>10</v>
      </c>
      <c r="AS1408">
        <v>17.899999999999999</v>
      </c>
      <c r="AT1408">
        <v>14.3</v>
      </c>
      <c r="AU1408">
        <v>7.1</v>
      </c>
      <c r="AV1408">
        <v>0.3</v>
      </c>
      <c r="AW1408">
        <v>1.8</v>
      </c>
      <c r="AX1408">
        <v>18.5</v>
      </c>
      <c r="AY1408">
        <v>20.7</v>
      </c>
      <c r="AZ1408">
        <v>0.2</v>
      </c>
      <c r="BA1408">
        <v>0</v>
      </c>
      <c r="BB1408">
        <v>0.2</v>
      </c>
      <c r="BC1408">
        <v>5.0999999999999997E-2</v>
      </c>
      <c r="BD1408">
        <v>-4.0999999999999996</v>
      </c>
      <c r="BE1408">
        <v>-4.4000000000000004</v>
      </c>
      <c r="BF1408">
        <v>-8.4</v>
      </c>
    </row>
    <row r="1409" spans="1:58" x14ac:dyDescent="0.55000000000000004">
      <c r="A1409" t="s">
        <v>1117</v>
      </c>
      <c r="B1409" t="s">
        <v>3</v>
      </c>
      <c r="C1409" t="s">
        <v>1118</v>
      </c>
      <c r="D1409">
        <v>0</v>
      </c>
      <c r="E1409">
        <f>IF(OR(ISBLANK(F1409),F1409=61),0,1)</f>
        <v>0</v>
      </c>
      <c r="G1409">
        <f>IF(AND(F1409&lt;31,E1409=1),1,0)</f>
        <v>0</v>
      </c>
      <c r="H1409">
        <f>IF(AND(F1409&gt;=31,E1409=1),1,0)</f>
        <v>0</v>
      </c>
      <c r="I1409">
        <f>IF(AND(F1409&lt;15,E1409=1),1,0)</f>
        <v>0</v>
      </c>
      <c r="J1409">
        <f>IF(F1409=61,1,0)</f>
        <v>0</v>
      </c>
      <c r="K1409" t="s">
        <v>0</v>
      </c>
      <c r="L1409">
        <v>80</v>
      </c>
      <c r="M1409">
        <v>210</v>
      </c>
      <c r="N1409">
        <v>35</v>
      </c>
      <c r="O1409">
        <v>23</v>
      </c>
      <c r="P1409">
        <v>22.2</v>
      </c>
      <c r="Q1409">
        <v>3.9</v>
      </c>
      <c r="R1409">
        <v>8.9</v>
      </c>
      <c r="S1409">
        <v>0.434</v>
      </c>
      <c r="T1409">
        <v>2.1</v>
      </c>
      <c r="U1409">
        <v>4</v>
      </c>
      <c r="V1409">
        <v>0.52100000000000002</v>
      </c>
      <c r="W1409">
        <v>1.8</v>
      </c>
      <c r="X1409">
        <v>4.9000000000000004</v>
      </c>
      <c r="Y1409">
        <v>0.36299999999999999</v>
      </c>
      <c r="Z1409">
        <v>1.8</v>
      </c>
      <c r="AA1409">
        <v>2.2999999999999998</v>
      </c>
      <c r="AB1409">
        <v>0.79</v>
      </c>
      <c r="AC1409">
        <v>0.6</v>
      </c>
      <c r="AD1409">
        <v>4.5</v>
      </c>
      <c r="AE1409">
        <v>5.0999999999999996</v>
      </c>
      <c r="AF1409">
        <v>0.6</v>
      </c>
      <c r="AG1409">
        <v>0.7</v>
      </c>
      <c r="AH1409">
        <v>0.3</v>
      </c>
      <c r="AI1409">
        <v>0.8</v>
      </c>
      <c r="AJ1409">
        <v>2.2000000000000002</v>
      </c>
      <c r="AK1409">
        <v>11.3</v>
      </c>
      <c r="AL1409">
        <v>19.600000000000001</v>
      </c>
      <c r="AM1409">
        <v>0.56700000000000006</v>
      </c>
      <c r="AN1409">
        <v>0.53400000000000003</v>
      </c>
      <c r="AO1409">
        <v>0.55000000000000004</v>
      </c>
      <c r="AP1409">
        <v>0.26</v>
      </c>
      <c r="AQ1409">
        <v>337</v>
      </c>
      <c r="AR1409">
        <v>3.1</v>
      </c>
      <c r="AS1409">
        <v>21.5</v>
      </c>
      <c r="AT1409">
        <v>12.6</v>
      </c>
      <c r="AU1409">
        <v>4.9000000000000004</v>
      </c>
      <c r="AV1409">
        <v>1.6</v>
      </c>
      <c r="AW1409">
        <v>1.3</v>
      </c>
      <c r="AX1409">
        <v>7.2</v>
      </c>
      <c r="AY1409">
        <v>23.7</v>
      </c>
      <c r="AZ1409">
        <v>1.8</v>
      </c>
      <c r="BA1409">
        <v>1.3</v>
      </c>
      <c r="BB1409">
        <v>3.1</v>
      </c>
      <c r="BC1409">
        <v>0.16</v>
      </c>
      <c r="BD1409">
        <v>3.5</v>
      </c>
      <c r="BE1409">
        <v>0.5</v>
      </c>
      <c r="BF1409">
        <v>4</v>
      </c>
    </row>
    <row r="1410" spans="1:58" x14ac:dyDescent="0.55000000000000004">
      <c r="A1410" t="s">
        <v>1117</v>
      </c>
      <c r="B1410" t="s">
        <v>6</v>
      </c>
      <c r="C1410" t="s">
        <v>1118</v>
      </c>
      <c r="D1410">
        <v>0</v>
      </c>
      <c r="E1410">
        <f>IF(OR(ISBLANK(F1410),F1410=61),0,1)</f>
        <v>0</v>
      </c>
      <c r="G1410">
        <f>IF(AND(F1410&lt;31,E1410=1),1,0)</f>
        <v>0</v>
      </c>
      <c r="H1410">
        <f>IF(AND(F1410&gt;=31,E1410=1),1,0)</f>
        <v>0</v>
      </c>
      <c r="I1410">
        <f>IF(AND(F1410&lt;15,E1410=1),1,0)</f>
        <v>0</v>
      </c>
      <c r="J1410">
        <f>IF(F1410=61,1,0)</f>
        <v>0</v>
      </c>
      <c r="K1410" t="s">
        <v>0</v>
      </c>
      <c r="L1410">
        <v>80</v>
      </c>
      <c r="M1410">
        <v>210</v>
      </c>
      <c r="N1410">
        <v>35</v>
      </c>
      <c r="O1410">
        <v>35</v>
      </c>
      <c r="P1410">
        <v>23</v>
      </c>
      <c r="Q1410">
        <v>3</v>
      </c>
      <c r="R1410">
        <v>6.6</v>
      </c>
      <c r="S1410">
        <v>0.45700000000000002</v>
      </c>
      <c r="T1410">
        <v>1.2</v>
      </c>
      <c r="U1410">
        <v>2.7</v>
      </c>
      <c r="V1410">
        <v>0.44800000000000001</v>
      </c>
      <c r="W1410">
        <v>1.8</v>
      </c>
      <c r="X1410">
        <v>3.8</v>
      </c>
      <c r="Y1410">
        <v>0.46300000000000002</v>
      </c>
      <c r="Z1410">
        <v>1.3</v>
      </c>
      <c r="AA1410">
        <v>1.6</v>
      </c>
      <c r="AB1410">
        <v>0.83900000000000008</v>
      </c>
      <c r="AC1410">
        <v>0.5</v>
      </c>
      <c r="AD1410">
        <v>3.4</v>
      </c>
      <c r="AE1410">
        <v>3.9</v>
      </c>
      <c r="AF1410">
        <v>0.6</v>
      </c>
      <c r="AG1410">
        <v>0.4</v>
      </c>
      <c r="AH1410">
        <v>0.1</v>
      </c>
      <c r="AI1410">
        <v>0.6</v>
      </c>
      <c r="AJ1410">
        <v>1.7</v>
      </c>
      <c r="AK1410">
        <v>9.1</v>
      </c>
      <c r="AL1410">
        <v>15.8</v>
      </c>
      <c r="AM1410">
        <v>0.622</v>
      </c>
      <c r="AN1410">
        <v>0.59099999999999997</v>
      </c>
      <c r="AO1410">
        <v>0.58299999999999996</v>
      </c>
      <c r="AP1410">
        <v>0.24299999999999999</v>
      </c>
      <c r="AQ1410">
        <v>277</v>
      </c>
      <c r="AR1410">
        <v>2.8</v>
      </c>
      <c r="AS1410">
        <v>15.6</v>
      </c>
      <c r="AT1410">
        <v>9.6</v>
      </c>
      <c r="AU1410">
        <v>4.3</v>
      </c>
      <c r="AV1410">
        <v>1</v>
      </c>
      <c r="AW1410">
        <v>0.5</v>
      </c>
      <c r="AX1410">
        <v>7.9</v>
      </c>
      <c r="AY1410">
        <v>17</v>
      </c>
      <c r="AZ1410">
        <v>1.8</v>
      </c>
      <c r="BA1410">
        <v>1.1000000000000001</v>
      </c>
      <c r="BB1410">
        <v>3</v>
      </c>
      <c r="BC1410">
        <v>0.14699999999999999</v>
      </c>
      <c r="BD1410">
        <v>4.4000000000000004</v>
      </c>
      <c r="BE1410">
        <v>1.3</v>
      </c>
      <c r="BF1410">
        <v>5.7</v>
      </c>
    </row>
    <row r="1411" spans="1:58" x14ac:dyDescent="0.55000000000000004">
      <c r="A1411" t="s">
        <v>208</v>
      </c>
      <c r="B1411" t="s">
        <v>6</v>
      </c>
      <c r="C1411" t="s">
        <v>1119</v>
      </c>
      <c r="D1411">
        <v>0</v>
      </c>
      <c r="E1411">
        <f>IF(OR(ISBLANK(F1411),F1411=61),0,1)</f>
        <v>0</v>
      </c>
      <c r="G1411">
        <f>IF(AND(F1411&lt;31,E1411=1),1,0)</f>
        <v>0</v>
      </c>
      <c r="H1411">
        <f>IF(AND(F1411&gt;=31,E1411=1),1,0)</f>
        <v>0</v>
      </c>
      <c r="I1411">
        <f>IF(AND(F1411&lt;15,E1411=1),1,0)</f>
        <v>0</v>
      </c>
      <c r="J1411">
        <f>IF(F1411=61,1,0)</f>
        <v>0</v>
      </c>
      <c r="K1411" t="s">
        <v>0</v>
      </c>
      <c r="L1411">
        <v>80</v>
      </c>
      <c r="M1411">
        <v>206</v>
      </c>
      <c r="N1411">
        <v>30</v>
      </c>
      <c r="O1411">
        <v>7</v>
      </c>
      <c r="P1411">
        <v>12.2</v>
      </c>
      <c r="Q1411">
        <v>0.7</v>
      </c>
      <c r="R1411">
        <v>2.6</v>
      </c>
      <c r="S1411">
        <v>0.26900000000000002</v>
      </c>
      <c r="T1411">
        <v>0.6</v>
      </c>
      <c r="U1411">
        <v>1.8</v>
      </c>
      <c r="V1411">
        <v>0.35199999999999998</v>
      </c>
      <c r="W1411">
        <v>0.1</v>
      </c>
      <c r="X1411">
        <v>0.8</v>
      </c>
      <c r="Y1411">
        <v>8.3000000000000004E-2</v>
      </c>
      <c r="Z1411">
        <v>0.6</v>
      </c>
      <c r="AA1411">
        <v>0.8</v>
      </c>
      <c r="AB1411">
        <v>0.70799999999999996</v>
      </c>
      <c r="AC1411">
        <v>0.9</v>
      </c>
      <c r="AD1411">
        <v>1.3</v>
      </c>
      <c r="AE1411">
        <v>2.1</v>
      </c>
      <c r="AF1411">
        <v>0.4</v>
      </c>
      <c r="AG1411">
        <v>0.4</v>
      </c>
      <c r="AH1411">
        <v>0.2</v>
      </c>
      <c r="AI1411">
        <v>0.5</v>
      </c>
      <c r="AJ1411">
        <v>1.9</v>
      </c>
      <c r="AK1411">
        <v>2</v>
      </c>
      <c r="AL1411">
        <v>4.8</v>
      </c>
      <c r="AM1411">
        <v>0.34100000000000003</v>
      </c>
      <c r="AN1411">
        <v>0.28199999999999997</v>
      </c>
      <c r="AO1411">
        <v>0.308</v>
      </c>
      <c r="AP1411">
        <v>0.308</v>
      </c>
      <c r="AQ1411">
        <v>76</v>
      </c>
      <c r="AR1411">
        <v>7.7</v>
      </c>
      <c r="AS1411">
        <v>12.5</v>
      </c>
      <c r="AT1411">
        <v>9.9</v>
      </c>
      <c r="AU1411">
        <v>5.4</v>
      </c>
      <c r="AV1411">
        <v>1.6</v>
      </c>
      <c r="AW1411">
        <v>2.1</v>
      </c>
      <c r="AX1411">
        <v>14.4</v>
      </c>
      <c r="AY1411">
        <v>13.4</v>
      </c>
      <c r="AZ1411">
        <v>-0.2</v>
      </c>
      <c r="BA1411">
        <v>0.1</v>
      </c>
      <c r="BB1411">
        <v>-0.1</v>
      </c>
      <c r="BC1411">
        <v>-1.2E-2</v>
      </c>
      <c r="BD1411">
        <v>-4.9000000000000004</v>
      </c>
      <c r="BE1411">
        <v>-1.3</v>
      </c>
      <c r="BF1411">
        <v>-6.3</v>
      </c>
    </row>
    <row r="1412" spans="1:58" x14ac:dyDescent="0.55000000000000004">
      <c r="A1412" t="s">
        <v>208</v>
      </c>
      <c r="B1412" t="s">
        <v>9</v>
      </c>
      <c r="C1412" t="s">
        <v>1119</v>
      </c>
      <c r="D1412">
        <v>0</v>
      </c>
      <c r="E1412">
        <f>IF(OR(ISBLANK(F1412),F1412=61),0,1)</f>
        <v>0</v>
      </c>
      <c r="G1412">
        <f>IF(AND(F1412&lt;31,E1412=1),1,0)</f>
        <v>0</v>
      </c>
      <c r="H1412">
        <f>IF(AND(F1412&gt;=31,E1412=1),1,0)</f>
        <v>0</v>
      </c>
      <c r="I1412">
        <f>IF(AND(F1412&lt;15,E1412=1),1,0)</f>
        <v>0</v>
      </c>
      <c r="J1412">
        <f>IF(F1412=61,1,0)</f>
        <v>0</v>
      </c>
      <c r="K1412" t="s">
        <v>0</v>
      </c>
      <c r="L1412">
        <v>80</v>
      </c>
      <c r="M1412">
        <v>206</v>
      </c>
      <c r="N1412">
        <v>30</v>
      </c>
      <c r="O1412">
        <v>15</v>
      </c>
      <c r="P1412">
        <v>16.7</v>
      </c>
      <c r="Q1412">
        <v>1.3</v>
      </c>
      <c r="R1412">
        <v>3.5</v>
      </c>
      <c r="S1412">
        <v>0.377</v>
      </c>
      <c r="T1412">
        <v>0.8</v>
      </c>
      <c r="U1412">
        <v>1.8</v>
      </c>
      <c r="V1412">
        <v>0.41799999999999998</v>
      </c>
      <c r="W1412">
        <v>0.6</v>
      </c>
      <c r="X1412">
        <v>1.7</v>
      </c>
      <c r="Y1412">
        <v>0.33300000000000002</v>
      </c>
      <c r="Z1412">
        <v>0.6</v>
      </c>
      <c r="AA1412">
        <v>0.9</v>
      </c>
      <c r="AB1412">
        <v>0.69200000000000006</v>
      </c>
      <c r="AC1412">
        <v>0.8</v>
      </c>
      <c r="AD1412">
        <v>1.8</v>
      </c>
      <c r="AE1412">
        <v>2.6</v>
      </c>
      <c r="AF1412">
        <v>1.4</v>
      </c>
      <c r="AG1412">
        <v>0.3</v>
      </c>
      <c r="AH1412">
        <v>0.7</v>
      </c>
      <c r="AI1412">
        <v>0.9</v>
      </c>
      <c r="AJ1412">
        <v>1.7</v>
      </c>
      <c r="AK1412">
        <v>3.8</v>
      </c>
      <c r="AL1412">
        <v>10.1</v>
      </c>
      <c r="AM1412">
        <v>0.48599999999999999</v>
      </c>
      <c r="AN1412">
        <v>0.45800000000000002</v>
      </c>
      <c r="AO1412">
        <v>0.48099999999999998</v>
      </c>
      <c r="AP1412">
        <v>0.245</v>
      </c>
      <c r="AQ1412">
        <v>133</v>
      </c>
      <c r="AR1412">
        <v>5.0999999999999996</v>
      </c>
      <c r="AS1412">
        <v>12.2</v>
      </c>
      <c r="AT1412">
        <v>8.5</v>
      </c>
      <c r="AU1412">
        <v>13.5</v>
      </c>
      <c r="AV1412">
        <v>0.8</v>
      </c>
      <c r="AW1412">
        <v>4.4000000000000004</v>
      </c>
      <c r="AX1412">
        <v>18</v>
      </c>
      <c r="AY1412">
        <v>13.4</v>
      </c>
      <c r="AZ1412">
        <v>0.3</v>
      </c>
      <c r="BA1412">
        <v>0.1</v>
      </c>
      <c r="BB1412">
        <v>0.4</v>
      </c>
      <c r="BC1412">
        <v>3.3000000000000002E-2</v>
      </c>
      <c r="BD1412">
        <v>-2.6</v>
      </c>
      <c r="BE1412">
        <v>-0.9</v>
      </c>
      <c r="BF1412">
        <v>-3.5</v>
      </c>
    </row>
    <row r="1413" spans="1:58" x14ac:dyDescent="0.55000000000000004">
      <c r="A1413" t="s">
        <v>64</v>
      </c>
      <c r="B1413" t="s">
        <v>18</v>
      </c>
      <c r="C1413" t="s">
        <v>1120</v>
      </c>
      <c r="D1413">
        <v>0</v>
      </c>
      <c r="E1413">
        <f>IF(OR(ISBLANK(F1413),F1413=61),0,1)</f>
        <v>0</v>
      </c>
      <c r="G1413">
        <f>IF(AND(F1413&lt;31,E1413=1),1,0)</f>
        <v>0</v>
      </c>
      <c r="H1413">
        <f>IF(AND(F1413&gt;=31,E1413=1),1,0)</f>
        <v>0</v>
      </c>
      <c r="I1413">
        <f>IF(AND(F1413&lt;15,E1413=1),1,0)</f>
        <v>0</v>
      </c>
      <c r="J1413">
        <f>IF(F1413=61,1,0)</f>
        <v>0</v>
      </c>
      <c r="K1413" t="s">
        <v>0</v>
      </c>
      <c r="L1413">
        <v>79</v>
      </c>
      <c r="M1413">
        <v>204</v>
      </c>
      <c r="N1413">
        <v>6</v>
      </c>
      <c r="O1413">
        <v>0</v>
      </c>
      <c r="P1413">
        <v>1.8</v>
      </c>
      <c r="Q1413">
        <v>0.2</v>
      </c>
      <c r="R1413">
        <v>1</v>
      </c>
      <c r="S1413">
        <v>0.16700000000000001</v>
      </c>
      <c r="T1413">
        <v>0.2</v>
      </c>
      <c r="U1413">
        <v>1</v>
      </c>
      <c r="V1413">
        <v>0.16700000000000001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0.3</v>
      </c>
      <c r="AD1413">
        <v>0.3</v>
      </c>
      <c r="AE1413">
        <v>0.7</v>
      </c>
      <c r="AF1413">
        <v>0</v>
      </c>
      <c r="AG1413">
        <v>0.2</v>
      </c>
      <c r="AH1413">
        <v>0</v>
      </c>
      <c r="AI1413">
        <v>0</v>
      </c>
      <c r="AJ1413">
        <v>0.3</v>
      </c>
      <c r="AK1413">
        <v>0.3</v>
      </c>
      <c r="AL1413">
        <v>3.4</v>
      </c>
      <c r="AM1413">
        <v>0.16700000000000001</v>
      </c>
      <c r="AN1413">
        <v>0.16700000000000001</v>
      </c>
      <c r="AO1413">
        <v>0</v>
      </c>
      <c r="AP1413">
        <v>0</v>
      </c>
      <c r="AQ1413">
        <v>3</v>
      </c>
      <c r="AR1413">
        <v>21.1</v>
      </c>
      <c r="AS1413">
        <v>20.8</v>
      </c>
      <c r="AT1413">
        <v>20.9</v>
      </c>
      <c r="AU1413">
        <v>0</v>
      </c>
      <c r="AV1413">
        <v>5.5</v>
      </c>
      <c r="AW1413">
        <v>0</v>
      </c>
      <c r="AX1413">
        <v>0</v>
      </c>
      <c r="AY1413">
        <v>29</v>
      </c>
      <c r="AZ1413">
        <v>0</v>
      </c>
      <c r="BA1413">
        <v>0</v>
      </c>
      <c r="BB1413">
        <v>0</v>
      </c>
      <c r="BC1413">
        <v>-7.8E-2</v>
      </c>
      <c r="BD1413">
        <v>-12.8</v>
      </c>
      <c r="BE1413">
        <v>-4.2</v>
      </c>
      <c r="BF1413">
        <v>-17</v>
      </c>
    </row>
    <row r="1414" spans="1:58" x14ac:dyDescent="0.55000000000000004">
      <c r="A1414" t="s">
        <v>64</v>
      </c>
      <c r="B1414" t="s">
        <v>3</v>
      </c>
      <c r="C1414" t="s">
        <v>1120</v>
      </c>
      <c r="D1414">
        <v>0</v>
      </c>
      <c r="E1414">
        <f>IF(OR(ISBLANK(F1414),F1414=61),0,1)</f>
        <v>0</v>
      </c>
      <c r="G1414">
        <f>IF(AND(F1414&lt;31,E1414=1),1,0)</f>
        <v>0</v>
      </c>
      <c r="H1414">
        <f>IF(AND(F1414&gt;=31,E1414=1),1,0)</f>
        <v>0</v>
      </c>
      <c r="I1414">
        <f>IF(AND(F1414&lt;15,E1414=1),1,0)</f>
        <v>0</v>
      </c>
      <c r="J1414">
        <f>IF(F1414=61,1,0)</f>
        <v>0</v>
      </c>
      <c r="K1414" t="s">
        <v>0</v>
      </c>
      <c r="L1414">
        <v>79</v>
      </c>
      <c r="M1414">
        <v>204</v>
      </c>
      <c r="N1414">
        <v>5</v>
      </c>
      <c r="O1414">
        <v>0</v>
      </c>
      <c r="P1414">
        <v>2.6</v>
      </c>
      <c r="Q1414">
        <v>0.2</v>
      </c>
      <c r="R1414">
        <v>0.6</v>
      </c>
      <c r="S1414">
        <v>0.33300000000000002</v>
      </c>
      <c r="T1414">
        <v>0.2</v>
      </c>
      <c r="U1414">
        <v>0.6</v>
      </c>
      <c r="V1414">
        <v>0.33300000000000002</v>
      </c>
      <c r="W1414">
        <v>0</v>
      </c>
      <c r="X1414">
        <v>0</v>
      </c>
      <c r="Y1414">
        <v>0</v>
      </c>
      <c r="Z1414">
        <v>0.2</v>
      </c>
      <c r="AA1414">
        <v>1.2</v>
      </c>
      <c r="AB1414">
        <v>0.16700000000000001</v>
      </c>
      <c r="AC1414">
        <v>0</v>
      </c>
      <c r="AD1414">
        <v>0.6</v>
      </c>
      <c r="AE1414">
        <v>0.6</v>
      </c>
      <c r="AF1414">
        <v>0</v>
      </c>
      <c r="AG1414">
        <v>0.2</v>
      </c>
      <c r="AH1414">
        <v>0</v>
      </c>
      <c r="AI1414">
        <v>0</v>
      </c>
      <c r="AJ1414">
        <v>0.2</v>
      </c>
      <c r="AK1414">
        <v>0.6</v>
      </c>
      <c r="AL1414">
        <v>4</v>
      </c>
      <c r="AM1414">
        <v>0.25600000000000001</v>
      </c>
      <c r="AN1414">
        <v>0.33300000000000002</v>
      </c>
      <c r="AO1414">
        <v>0</v>
      </c>
      <c r="AP1414">
        <v>2</v>
      </c>
      <c r="AQ1414">
        <v>3</v>
      </c>
      <c r="AR1414">
        <v>0</v>
      </c>
      <c r="AS1414">
        <v>24.5</v>
      </c>
      <c r="AT1414">
        <v>12.8</v>
      </c>
      <c r="AU1414">
        <v>0</v>
      </c>
      <c r="AV1414">
        <v>4.5</v>
      </c>
      <c r="AW1414">
        <v>0</v>
      </c>
      <c r="AX1414">
        <v>0</v>
      </c>
      <c r="AY1414">
        <v>22.7</v>
      </c>
      <c r="AZ1414">
        <v>0</v>
      </c>
      <c r="BA1414">
        <v>0</v>
      </c>
      <c r="BB1414">
        <v>0</v>
      </c>
      <c r="BC1414">
        <v>-2.5999999999999999E-2</v>
      </c>
      <c r="BD1414">
        <v>-11.6</v>
      </c>
      <c r="BE1414">
        <v>-0.1</v>
      </c>
      <c r="BF1414">
        <v>-11.7</v>
      </c>
    </row>
    <row r="1415" spans="1:58" x14ac:dyDescent="0.55000000000000004">
      <c r="A1415" t="s">
        <v>64</v>
      </c>
      <c r="B1415" t="s">
        <v>6</v>
      </c>
      <c r="C1415" t="s">
        <v>1120</v>
      </c>
      <c r="D1415">
        <v>0</v>
      </c>
      <c r="E1415">
        <f>IF(OR(ISBLANK(F1415),F1415=61),0,1)</f>
        <v>0</v>
      </c>
      <c r="G1415">
        <f>IF(AND(F1415&lt;31,E1415=1),1,0)</f>
        <v>0</v>
      </c>
      <c r="H1415">
        <f>IF(AND(F1415&gt;=31,E1415=1),1,0)</f>
        <v>0</v>
      </c>
      <c r="I1415">
        <f>IF(AND(F1415&lt;15,E1415=1),1,0)</f>
        <v>0</v>
      </c>
      <c r="J1415">
        <f>IF(F1415=61,1,0)</f>
        <v>0</v>
      </c>
      <c r="K1415" t="s">
        <v>0</v>
      </c>
      <c r="L1415">
        <v>79</v>
      </c>
      <c r="M1415">
        <v>204</v>
      </c>
      <c r="N1415">
        <v>12</v>
      </c>
      <c r="O1415">
        <v>0</v>
      </c>
      <c r="P1415">
        <v>4.2</v>
      </c>
      <c r="Q1415">
        <v>0.9</v>
      </c>
      <c r="R1415">
        <v>1.7</v>
      </c>
      <c r="S1415">
        <v>0.55000000000000004</v>
      </c>
      <c r="T1415">
        <v>0.9</v>
      </c>
      <c r="U1415">
        <v>1.5</v>
      </c>
      <c r="V1415">
        <v>0.61099999999999999</v>
      </c>
      <c r="W1415">
        <v>0</v>
      </c>
      <c r="X1415">
        <v>0.2</v>
      </c>
      <c r="Y1415">
        <v>0</v>
      </c>
      <c r="Z1415">
        <v>0</v>
      </c>
      <c r="AA1415">
        <v>0.3</v>
      </c>
      <c r="AB1415">
        <v>0</v>
      </c>
      <c r="AC1415">
        <v>0.8</v>
      </c>
      <c r="AD1415">
        <v>0.8</v>
      </c>
      <c r="AE1415">
        <v>1.6</v>
      </c>
      <c r="AF1415">
        <v>0</v>
      </c>
      <c r="AG1415">
        <v>0.1</v>
      </c>
      <c r="AH1415">
        <v>0.1</v>
      </c>
      <c r="AI1415">
        <v>0</v>
      </c>
      <c r="AJ1415">
        <v>0.8</v>
      </c>
      <c r="AK1415">
        <v>1.8</v>
      </c>
      <c r="AL1415">
        <v>24.6</v>
      </c>
      <c r="AM1415">
        <v>0.51300000000000001</v>
      </c>
      <c r="AN1415">
        <v>0.55000000000000004</v>
      </c>
      <c r="AO1415">
        <v>0.1</v>
      </c>
      <c r="AP1415">
        <v>0.15</v>
      </c>
      <c r="AQ1415">
        <v>20</v>
      </c>
      <c r="AR1415">
        <v>20.8</v>
      </c>
      <c r="AS1415">
        <v>22.6</v>
      </c>
      <c r="AT1415">
        <v>21.7</v>
      </c>
      <c r="AU1415">
        <v>0</v>
      </c>
      <c r="AV1415">
        <v>1.2</v>
      </c>
      <c r="AW1415">
        <v>2.2000000000000002</v>
      </c>
      <c r="AX1415">
        <v>0</v>
      </c>
      <c r="AY1415">
        <v>22.1</v>
      </c>
      <c r="AZ1415">
        <v>0.1</v>
      </c>
      <c r="BA1415">
        <v>0.1</v>
      </c>
      <c r="BB1415">
        <v>0.3</v>
      </c>
      <c r="BC1415">
        <v>0.20100000000000001</v>
      </c>
      <c r="BD1415">
        <v>0.3</v>
      </c>
      <c r="BE1415">
        <v>-3.7</v>
      </c>
      <c r="BF1415">
        <v>-3.4</v>
      </c>
    </row>
    <row r="1416" spans="1:58" x14ac:dyDescent="0.55000000000000004">
      <c r="A1416" t="s">
        <v>64</v>
      </c>
      <c r="B1416" t="s">
        <v>9</v>
      </c>
      <c r="C1416" t="s">
        <v>1120</v>
      </c>
      <c r="D1416">
        <v>0</v>
      </c>
      <c r="E1416">
        <f>IF(OR(ISBLANK(F1416),F1416=61),0,1)</f>
        <v>0</v>
      </c>
      <c r="G1416">
        <f>IF(AND(F1416&lt;31,E1416=1),1,0)</f>
        <v>0</v>
      </c>
      <c r="H1416">
        <f>IF(AND(F1416&gt;=31,E1416=1),1,0)</f>
        <v>0</v>
      </c>
      <c r="I1416">
        <f>IF(AND(F1416&lt;15,E1416=1),1,0)</f>
        <v>0</v>
      </c>
      <c r="J1416">
        <f>IF(F1416=61,1,0)</f>
        <v>0</v>
      </c>
      <c r="K1416" t="s">
        <v>0</v>
      </c>
      <c r="L1416">
        <v>79</v>
      </c>
      <c r="M1416">
        <v>204</v>
      </c>
      <c r="N1416">
        <v>15</v>
      </c>
      <c r="O1416">
        <v>0</v>
      </c>
      <c r="P1416">
        <v>3.4</v>
      </c>
      <c r="Q1416">
        <v>0.1</v>
      </c>
      <c r="R1416">
        <v>1</v>
      </c>
      <c r="S1416">
        <v>0.13300000000000001</v>
      </c>
      <c r="T1416">
        <v>0.1</v>
      </c>
      <c r="U1416">
        <v>0.8</v>
      </c>
      <c r="V1416">
        <v>0.16700000000000001</v>
      </c>
      <c r="W1416">
        <v>0</v>
      </c>
      <c r="X1416">
        <v>0.2</v>
      </c>
      <c r="Y1416">
        <v>0</v>
      </c>
      <c r="Z1416">
        <v>0.4</v>
      </c>
      <c r="AA1416">
        <v>0.7</v>
      </c>
      <c r="AB1416">
        <v>0.6</v>
      </c>
      <c r="AC1416">
        <v>0.7</v>
      </c>
      <c r="AD1416">
        <v>0.3</v>
      </c>
      <c r="AE1416">
        <v>1</v>
      </c>
      <c r="AF1416">
        <v>0</v>
      </c>
      <c r="AG1416">
        <v>0.1</v>
      </c>
      <c r="AH1416">
        <v>0.1</v>
      </c>
      <c r="AI1416">
        <v>0.1</v>
      </c>
      <c r="AJ1416">
        <v>0.9</v>
      </c>
      <c r="AK1416">
        <v>0.7</v>
      </c>
      <c r="AL1416">
        <v>6.1</v>
      </c>
      <c r="AM1416">
        <v>0.253</v>
      </c>
      <c r="AN1416">
        <v>0.13300000000000001</v>
      </c>
      <c r="AO1416">
        <v>0.2</v>
      </c>
      <c r="AP1416">
        <v>0.66700000000000004</v>
      </c>
      <c r="AQ1416">
        <v>13</v>
      </c>
      <c r="AR1416">
        <v>20.6</v>
      </c>
      <c r="AS1416">
        <v>12.2</v>
      </c>
      <c r="AT1416">
        <v>16.8</v>
      </c>
      <c r="AU1416">
        <v>0</v>
      </c>
      <c r="AV1416">
        <v>2.2000000000000002</v>
      </c>
      <c r="AW1416">
        <v>4.5999999999999996</v>
      </c>
      <c r="AX1416">
        <v>4.8</v>
      </c>
      <c r="AY1416">
        <v>19.399999999999999</v>
      </c>
      <c r="AZ1416">
        <v>-0.1</v>
      </c>
      <c r="BA1416">
        <v>0</v>
      </c>
      <c r="BB1416">
        <v>0</v>
      </c>
      <c r="BC1416">
        <v>-0.01</v>
      </c>
      <c r="BD1416">
        <v>-6.6</v>
      </c>
      <c r="BE1416">
        <v>-3.9</v>
      </c>
      <c r="BF1416">
        <v>-10.5</v>
      </c>
    </row>
    <row r="1417" spans="1:58" x14ac:dyDescent="0.55000000000000004">
      <c r="A1417" t="s">
        <v>425</v>
      </c>
      <c r="B1417" t="s">
        <v>18</v>
      </c>
      <c r="C1417" t="s">
        <v>1121</v>
      </c>
      <c r="D1417">
        <v>0</v>
      </c>
      <c r="E1417">
        <f>IF(OR(ISBLANK(F1417),F1417=61),0,1)</f>
        <v>0</v>
      </c>
      <c r="G1417">
        <f>IF(AND(F1417&lt;31,E1417=1),1,0)</f>
        <v>0</v>
      </c>
      <c r="H1417">
        <f>IF(AND(F1417&gt;=31,E1417=1),1,0)</f>
        <v>0</v>
      </c>
      <c r="I1417">
        <f>IF(AND(F1417&lt;15,E1417=1),1,0)</f>
        <v>0</v>
      </c>
      <c r="J1417">
        <f>IF(F1417=61,1,0)</f>
        <v>0</v>
      </c>
      <c r="K1417" t="s">
        <v>0</v>
      </c>
      <c r="L1417">
        <v>78</v>
      </c>
      <c r="M1417">
        <v>215</v>
      </c>
      <c r="N1417">
        <v>28</v>
      </c>
      <c r="O1417">
        <v>7</v>
      </c>
      <c r="P1417">
        <v>19.3</v>
      </c>
      <c r="Q1417">
        <v>1.4</v>
      </c>
      <c r="R1417">
        <v>3.9</v>
      </c>
      <c r="S1417">
        <v>0.35199999999999998</v>
      </c>
      <c r="T1417">
        <v>1.4</v>
      </c>
      <c r="U1417">
        <v>3.9</v>
      </c>
      <c r="V1417">
        <v>0.35199999999999998</v>
      </c>
      <c r="W1417">
        <v>0</v>
      </c>
      <c r="X1417">
        <v>0</v>
      </c>
      <c r="Y1417">
        <v>0</v>
      </c>
      <c r="Z1417">
        <v>1.1000000000000001</v>
      </c>
      <c r="AA1417">
        <v>1.4</v>
      </c>
      <c r="AB1417">
        <v>0.77500000000000002</v>
      </c>
      <c r="AC1417">
        <v>1.5</v>
      </c>
      <c r="AD1417">
        <v>2.2000000000000002</v>
      </c>
      <c r="AE1417">
        <v>3.6</v>
      </c>
      <c r="AF1417">
        <v>0.7</v>
      </c>
      <c r="AG1417">
        <v>0.5</v>
      </c>
      <c r="AH1417">
        <v>1.5</v>
      </c>
      <c r="AI1417">
        <v>1</v>
      </c>
      <c r="AJ1417">
        <v>3.3</v>
      </c>
      <c r="AK1417">
        <v>3.8</v>
      </c>
      <c r="AL1417">
        <v>11.3</v>
      </c>
      <c r="AM1417">
        <v>0.42099999999999999</v>
      </c>
      <c r="AN1417">
        <v>0.35199999999999998</v>
      </c>
      <c r="AO1417">
        <v>0</v>
      </c>
      <c r="AP1417">
        <v>0.37</v>
      </c>
      <c r="AQ1417">
        <v>122</v>
      </c>
      <c r="AR1417">
        <v>9.1</v>
      </c>
      <c r="AS1417">
        <v>13.6</v>
      </c>
      <c r="AT1417">
        <v>11.4</v>
      </c>
      <c r="AU1417">
        <v>8.5</v>
      </c>
      <c r="AV1417">
        <v>1.8</v>
      </c>
      <c r="AW1417">
        <v>8</v>
      </c>
      <c r="AX1417">
        <v>17.5</v>
      </c>
      <c r="AY1417">
        <v>16</v>
      </c>
      <c r="AZ1417">
        <v>0</v>
      </c>
      <c r="BA1417">
        <v>0.8</v>
      </c>
      <c r="BB1417">
        <v>0.8</v>
      </c>
      <c r="BC1417">
        <v>5.7000000000000002E-2</v>
      </c>
      <c r="BD1417">
        <v>-5.4</v>
      </c>
      <c r="BE1417">
        <v>4.5</v>
      </c>
      <c r="BF1417">
        <v>-0.9</v>
      </c>
    </row>
    <row r="1418" spans="1:58" x14ac:dyDescent="0.55000000000000004">
      <c r="A1418" t="s">
        <v>425</v>
      </c>
      <c r="B1418" t="s">
        <v>3</v>
      </c>
      <c r="C1418" t="s">
        <v>1121</v>
      </c>
      <c r="D1418">
        <v>0</v>
      </c>
      <c r="E1418">
        <f>IF(OR(ISBLANK(F1418),F1418=61),0,1)</f>
        <v>0</v>
      </c>
      <c r="G1418">
        <f>IF(AND(F1418&lt;31,E1418=1),1,0)</f>
        <v>0</v>
      </c>
      <c r="H1418">
        <f>IF(AND(F1418&gt;=31,E1418=1),1,0)</f>
        <v>0</v>
      </c>
      <c r="I1418">
        <f>IF(AND(F1418&lt;15,E1418=1),1,0)</f>
        <v>0</v>
      </c>
      <c r="J1418">
        <f>IF(F1418=61,1,0)</f>
        <v>0</v>
      </c>
      <c r="K1418" t="s">
        <v>0</v>
      </c>
      <c r="L1418">
        <v>78</v>
      </c>
      <c r="M1418">
        <v>215</v>
      </c>
      <c r="N1418">
        <v>29</v>
      </c>
      <c r="O1418">
        <v>2</v>
      </c>
      <c r="P1418">
        <v>14.9</v>
      </c>
      <c r="Q1418">
        <v>1</v>
      </c>
      <c r="R1418">
        <v>2.2999999999999998</v>
      </c>
      <c r="S1418">
        <v>0.41799999999999998</v>
      </c>
      <c r="T1418">
        <v>1</v>
      </c>
      <c r="U1418">
        <v>2.2999999999999998</v>
      </c>
      <c r="V1418">
        <v>0.42399999999999999</v>
      </c>
      <c r="W1418">
        <v>0</v>
      </c>
      <c r="X1418">
        <v>0</v>
      </c>
      <c r="Y1418">
        <v>0</v>
      </c>
      <c r="Z1418">
        <v>0.4</v>
      </c>
      <c r="AA1418">
        <v>0.6</v>
      </c>
      <c r="AB1418">
        <v>0.66700000000000004</v>
      </c>
      <c r="AC1418">
        <v>1.2</v>
      </c>
      <c r="AD1418">
        <v>2.4</v>
      </c>
      <c r="AE1418">
        <v>3.7</v>
      </c>
      <c r="AF1418">
        <v>0.7</v>
      </c>
      <c r="AG1418">
        <v>0.3</v>
      </c>
      <c r="AH1418">
        <v>1.3</v>
      </c>
      <c r="AI1418">
        <v>0.5</v>
      </c>
      <c r="AJ1418">
        <v>2.6</v>
      </c>
      <c r="AK1418">
        <v>2.2999999999999998</v>
      </c>
      <c r="AL1418">
        <v>11.8</v>
      </c>
      <c r="AM1418">
        <v>0.45</v>
      </c>
      <c r="AN1418">
        <v>0.41799999999999998</v>
      </c>
      <c r="AO1418">
        <v>1.4999999999999999E-2</v>
      </c>
      <c r="AP1418">
        <v>0.26900000000000002</v>
      </c>
      <c r="AQ1418">
        <v>91</v>
      </c>
      <c r="AR1418">
        <v>9.3000000000000007</v>
      </c>
      <c r="AS1418">
        <v>16.899999999999999</v>
      </c>
      <c r="AT1418">
        <v>13.2</v>
      </c>
      <c r="AU1418">
        <v>7.9</v>
      </c>
      <c r="AV1418">
        <v>1.3</v>
      </c>
      <c r="AW1418">
        <v>8.6999999999999993</v>
      </c>
      <c r="AX1418">
        <v>15.6</v>
      </c>
      <c r="AY1418">
        <v>10.199999999999999</v>
      </c>
      <c r="AZ1418">
        <v>0.3</v>
      </c>
      <c r="BA1418">
        <v>0.6</v>
      </c>
      <c r="BB1418">
        <v>0.9</v>
      </c>
      <c r="BC1418">
        <v>8.6999999999999994E-2</v>
      </c>
      <c r="BD1418">
        <v>-3.8</v>
      </c>
      <c r="BE1418">
        <v>5</v>
      </c>
      <c r="BF1418">
        <v>1.2</v>
      </c>
    </row>
    <row r="1419" spans="1:58" x14ac:dyDescent="0.55000000000000004">
      <c r="A1419" t="s">
        <v>194</v>
      </c>
      <c r="B1419" t="s">
        <v>18</v>
      </c>
      <c r="C1419" t="s">
        <v>1122</v>
      </c>
      <c r="D1419">
        <v>0</v>
      </c>
      <c r="E1419">
        <f>IF(OR(ISBLANK(F1419),F1419=61),0,1)</f>
        <v>0</v>
      </c>
      <c r="G1419">
        <f>IF(AND(F1419&lt;31,E1419=1),1,0)</f>
        <v>0</v>
      </c>
      <c r="H1419">
        <f>IF(AND(F1419&gt;=31,E1419=1),1,0)</f>
        <v>0</v>
      </c>
      <c r="I1419">
        <f>IF(AND(F1419&lt;15,E1419=1),1,0)</f>
        <v>0</v>
      </c>
      <c r="J1419">
        <f>IF(F1419=61,1,0)</f>
        <v>0</v>
      </c>
      <c r="K1419" t="s">
        <v>0</v>
      </c>
      <c r="L1419">
        <v>77</v>
      </c>
      <c r="M1419">
        <v>190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-1E-3</v>
      </c>
      <c r="BD1419">
        <v>-5.9</v>
      </c>
      <c r="BE1419">
        <v>-1.3</v>
      </c>
      <c r="BF1419">
        <v>-7.1</v>
      </c>
    </row>
    <row r="1420" spans="1:58" x14ac:dyDescent="0.55000000000000004">
      <c r="A1420" t="s">
        <v>305</v>
      </c>
      <c r="B1420" t="s">
        <v>18</v>
      </c>
      <c r="C1420" t="s">
        <v>1123</v>
      </c>
      <c r="D1420">
        <v>0</v>
      </c>
      <c r="E1420">
        <f>IF(OR(ISBLANK(F1420),F1420=61),0,1)</f>
        <v>0</v>
      </c>
      <c r="G1420">
        <f>IF(AND(F1420&lt;31,E1420=1),1,0)</f>
        <v>0</v>
      </c>
      <c r="H1420">
        <f>IF(AND(F1420&gt;=31,E1420=1),1,0)</f>
        <v>0</v>
      </c>
      <c r="I1420">
        <f>IF(AND(F1420&lt;15,E1420=1),1,0)</f>
        <v>0</v>
      </c>
      <c r="J1420">
        <f>IF(F1420=61,1,0)</f>
        <v>0</v>
      </c>
      <c r="K1420" t="s">
        <v>0</v>
      </c>
      <c r="L1420">
        <v>77</v>
      </c>
      <c r="M1420">
        <v>190</v>
      </c>
      <c r="N1420">
        <v>11</v>
      </c>
      <c r="O1420">
        <v>0</v>
      </c>
      <c r="P1420">
        <v>7.2</v>
      </c>
      <c r="Q1420">
        <v>0.4</v>
      </c>
      <c r="R1420">
        <v>1.8</v>
      </c>
      <c r="S1420">
        <v>0.2</v>
      </c>
      <c r="T1420">
        <v>0.3</v>
      </c>
      <c r="U1420">
        <v>1.2</v>
      </c>
      <c r="V1420">
        <v>0.23100000000000001</v>
      </c>
      <c r="W1420">
        <v>0.1</v>
      </c>
      <c r="X1420">
        <v>0.6</v>
      </c>
      <c r="Y1420">
        <v>0.14299999999999999</v>
      </c>
      <c r="Z1420">
        <v>0.2</v>
      </c>
      <c r="AA1420">
        <v>0.2</v>
      </c>
      <c r="AB1420">
        <v>1</v>
      </c>
      <c r="AC1420">
        <v>0.5</v>
      </c>
      <c r="AD1420">
        <v>1.2</v>
      </c>
      <c r="AE1420">
        <v>1.6</v>
      </c>
      <c r="AF1420">
        <v>0.1</v>
      </c>
      <c r="AG1420">
        <v>0.6</v>
      </c>
      <c r="AH1420">
        <v>0.2</v>
      </c>
      <c r="AI1420">
        <v>0.3</v>
      </c>
      <c r="AJ1420">
        <v>0.9</v>
      </c>
      <c r="AK1420">
        <v>1</v>
      </c>
      <c r="AL1420">
        <v>7.1</v>
      </c>
      <c r="AM1420">
        <v>0.26300000000000001</v>
      </c>
      <c r="AN1420">
        <v>0.22500000000000001</v>
      </c>
      <c r="AO1420">
        <v>0.35</v>
      </c>
      <c r="AP1420">
        <v>0.1</v>
      </c>
      <c r="AQ1420">
        <v>13</v>
      </c>
      <c r="AR1420">
        <v>7.4</v>
      </c>
      <c r="AS1420">
        <v>20</v>
      </c>
      <c r="AT1420">
        <v>13.6</v>
      </c>
      <c r="AU1420">
        <v>2.5</v>
      </c>
      <c r="AV1420">
        <v>5.4</v>
      </c>
      <c r="AW1420">
        <v>2.8</v>
      </c>
      <c r="AX1420">
        <v>12.5</v>
      </c>
      <c r="AY1420">
        <v>16</v>
      </c>
      <c r="AZ1420">
        <v>-0.1</v>
      </c>
      <c r="BA1420">
        <v>0.2</v>
      </c>
      <c r="BB1420">
        <v>0</v>
      </c>
      <c r="BC1420">
        <v>2.3E-2</v>
      </c>
      <c r="BD1420">
        <v>-7.9</v>
      </c>
      <c r="BE1420">
        <v>2.9</v>
      </c>
      <c r="BF1420">
        <v>-5.0999999999999996</v>
      </c>
    </row>
    <row r="1421" spans="1:58" x14ac:dyDescent="0.55000000000000004">
      <c r="A1421" t="s">
        <v>357</v>
      </c>
      <c r="B1421" t="s">
        <v>6</v>
      </c>
      <c r="C1421" t="s">
        <v>1124</v>
      </c>
      <c r="D1421">
        <v>0</v>
      </c>
      <c r="E1421">
        <f>IF(OR(ISBLANK(F1421),F1421=61),0,1)</f>
        <v>0</v>
      </c>
      <c r="G1421">
        <f>IF(AND(F1421&lt;31,E1421=1),1,0)</f>
        <v>0</v>
      </c>
      <c r="H1421">
        <f>IF(AND(F1421&gt;=31,E1421=1),1,0)</f>
        <v>0</v>
      </c>
      <c r="I1421">
        <f>IF(AND(F1421&lt;15,E1421=1),1,0)</f>
        <v>0</v>
      </c>
      <c r="J1421">
        <f>IF(F1421=61,1,0)</f>
        <v>0</v>
      </c>
      <c r="K1421" t="s">
        <v>0</v>
      </c>
      <c r="L1421">
        <v>78</v>
      </c>
      <c r="M1421">
        <v>215</v>
      </c>
      <c r="N1421">
        <v>5</v>
      </c>
      <c r="O1421">
        <v>0</v>
      </c>
      <c r="P1421">
        <v>5.8</v>
      </c>
      <c r="Q1421">
        <v>0.8</v>
      </c>
      <c r="R1421">
        <v>1.6</v>
      </c>
      <c r="S1421">
        <v>0.5</v>
      </c>
      <c r="T1421">
        <v>0.8</v>
      </c>
      <c r="U1421">
        <v>1.6</v>
      </c>
      <c r="V1421">
        <v>0.5</v>
      </c>
      <c r="W1421">
        <v>0</v>
      </c>
      <c r="X1421">
        <v>0</v>
      </c>
      <c r="Y1421">
        <v>0</v>
      </c>
      <c r="Z1421">
        <v>0.4</v>
      </c>
      <c r="AA1421">
        <v>0.8</v>
      </c>
      <c r="AB1421">
        <v>0.5</v>
      </c>
      <c r="AC1421">
        <v>0.8</v>
      </c>
      <c r="AD1421">
        <v>1</v>
      </c>
      <c r="AE1421">
        <v>1.8</v>
      </c>
      <c r="AF1421">
        <v>0</v>
      </c>
      <c r="AG1421">
        <v>0</v>
      </c>
      <c r="AH1421">
        <v>0</v>
      </c>
      <c r="AI1421">
        <v>0.4</v>
      </c>
      <c r="AJ1421">
        <v>1</v>
      </c>
      <c r="AK1421">
        <v>2</v>
      </c>
      <c r="AL1421">
        <v>11.4</v>
      </c>
      <c r="AM1421">
        <v>0.505</v>
      </c>
      <c r="AN1421">
        <v>0.5</v>
      </c>
      <c r="AO1421">
        <v>0</v>
      </c>
      <c r="AP1421">
        <v>0.5</v>
      </c>
      <c r="AQ1421">
        <v>10</v>
      </c>
      <c r="AR1421">
        <v>14.8</v>
      </c>
      <c r="AS1421">
        <v>20.100000000000001</v>
      </c>
      <c r="AT1421">
        <v>17.399999999999999</v>
      </c>
      <c r="AU1421">
        <v>0</v>
      </c>
      <c r="AV1421">
        <v>0</v>
      </c>
      <c r="AW1421">
        <v>0</v>
      </c>
      <c r="AX1421">
        <v>16.8</v>
      </c>
      <c r="AY1421">
        <v>19</v>
      </c>
      <c r="AZ1421">
        <v>0</v>
      </c>
      <c r="BA1421">
        <v>0</v>
      </c>
      <c r="BB1421">
        <v>0</v>
      </c>
      <c r="BC1421">
        <v>0.06</v>
      </c>
      <c r="BD1421">
        <v>-6.5</v>
      </c>
      <c r="BE1421">
        <v>-8.4</v>
      </c>
      <c r="BF1421">
        <v>-15</v>
      </c>
    </row>
    <row r="1422" spans="1:58" x14ac:dyDescent="0.55000000000000004">
      <c r="A1422" t="s">
        <v>626</v>
      </c>
      <c r="B1422" t="s">
        <v>3</v>
      </c>
      <c r="C1422" t="s">
        <v>1125</v>
      </c>
      <c r="D1422">
        <v>0</v>
      </c>
      <c r="E1422">
        <f>IF(OR(ISBLANK(F1422),F1422=61),0,1)</f>
        <v>0</v>
      </c>
      <c r="G1422">
        <f>IF(AND(F1422&lt;31,E1422=1),1,0)</f>
        <v>0</v>
      </c>
      <c r="H1422">
        <f>IF(AND(F1422&gt;=31,E1422=1),1,0)</f>
        <v>0</v>
      </c>
      <c r="I1422">
        <f>IF(AND(F1422&lt;15,E1422=1),1,0)</f>
        <v>0</v>
      </c>
      <c r="J1422">
        <f>IF(F1422=61,1,0)</f>
        <v>0</v>
      </c>
      <c r="K1422" t="s">
        <v>0</v>
      </c>
      <c r="L1422">
        <v>80</v>
      </c>
      <c r="M1422">
        <v>220</v>
      </c>
      <c r="N1422">
        <v>30</v>
      </c>
      <c r="O1422">
        <v>0</v>
      </c>
      <c r="P1422">
        <v>8</v>
      </c>
      <c r="Q1422">
        <v>0.2</v>
      </c>
      <c r="R1422">
        <v>0.7</v>
      </c>
      <c r="S1422">
        <v>0.35</v>
      </c>
      <c r="T1422">
        <v>0.2</v>
      </c>
      <c r="U1422">
        <v>0.7</v>
      </c>
      <c r="V1422">
        <v>0.35</v>
      </c>
      <c r="W1422">
        <v>0</v>
      </c>
      <c r="X1422">
        <v>0</v>
      </c>
      <c r="Y1422">
        <v>0</v>
      </c>
      <c r="Z1422">
        <v>0.1</v>
      </c>
      <c r="AA1422">
        <v>0.4</v>
      </c>
      <c r="AB1422">
        <v>0.25</v>
      </c>
      <c r="AC1422">
        <v>1</v>
      </c>
      <c r="AD1422">
        <v>0.9</v>
      </c>
      <c r="AE1422">
        <v>1.9</v>
      </c>
      <c r="AF1422">
        <v>0.2</v>
      </c>
      <c r="AG1422">
        <v>0.3</v>
      </c>
      <c r="AH1422">
        <v>0.1</v>
      </c>
      <c r="AI1422">
        <v>0.5</v>
      </c>
      <c r="AJ1422">
        <v>1.4</v>
      </c>
      <c r="AK1422">
        <v>0.6</v>
      </c>
      <c r="AL1422">
        <v>5.3</v>
      </c>
      <c r="AM1422">
        <v>0.33100000000000002</v>
      </c>
      <c r="AN1422">
        <v>0.35</v>
      </c>
      <c r="AO1422">
        <v>0</v>
      </c>
      <c r="AP1422">
        <v>0.6</v>
      </c>
      <c r="AQ1422">
        <v>34</v>
      </c>
      <c r="AR1422">
        <v>13.3</v>
      </c>
      <c r="AS1422">
        <v>12.5</v>
      </c>
      <c r="AT1422">
        <v>12.9</v>
      </c>
      <c r="AU1422">
        <v>3.2</v>
      </c>
      <c r="AV1422">
        <v>2.2999999999999998</v>
      </c>
      <c r="AW1422">
        <v>1.7</v>
      </c>
      <c r="AX1422">
        <v>35.299999999999997</v>
      </c>
      <c r="AY1422">
        <v>7.8</v>
      </c>
      <c r="AZ1422">
        <v>-0.1</v>
      </c>
      <c r="BA1422">
        <v>0.2</v>
      </c>
      <c r="BB1422">
        <v>0.1</v>
      </c>
      <c r="BC1422">
        <v>0.01</v>
      </c>
      <c r="BD1422">
        <v>-4</v>
      </c>
      <c r="BE1422">
        <v>1.6</v>
      </c>
      <c r="BF1422">
        <v>-2.4</v>
      </c>
    </row>
    <row r="1423" spans="1:58" x14ac:dyDescent="0.55000000000000004">
      <c r="A1423" t="s">
        <v>183</v>
      </c>
      <c r="B1423" t="s">
        <v>9</v>
      </c>
      <c r="C1423" t="s">
        <v>1125</v>
      </c>
      <c r="D1423">
        <v>0</v>
      </c>
      <c r="E1423">
        <f>IF(OR(ISBLANK(F1423),F1423=61),0,1)</f>
        <v>0</v>
      </c>
      <c r="G1423">
        <f>IF(AND(F1423&lt;31,E1423=1),1,0)</f>
        <v>0</v>
      </c>
      <c r="H1423">
        <f>IF(AND(F1423&gt;=31,E1423=1),1,0)</f>
        <v>0</v>
      </c>
      <c r="I1423">
        <f>IF(AND(F1423&lt;15,E1423=1),1,0)</f>
        <v>0</v>
      </c>
      <c r="J1423">
        <f>IF(F1423=61,1,0)</f>
        <v>0</v>
      </c>
      <c r="K1423" t="s">
        <v>0</v>
      </c>
      <c r="L1423">
        <v>80</v>
      </c>
      <c r="M1423">
        <v>220</v>
      </c>
      <c r="N1423">
        <v>26</v>
      </c>
      <c r="O1423">
        <v>1</v>
      </c>
      <c r="P1423">
        <v>9.3000000000000007</v>
      </c>
      <c r="Q1423">
        <v>0.7</v>
      </c>
      <c r="R1423">
        <v>1.4</v>
      </c>
      <c r="S1423">
        <v>0.45900000000000002</v>
      </c>
      <c r="T1423">
        <v>0.7</v>
      </c>
      <c r="U1423">
        <v>1.4</v>
      </c>
      <c r="V1423">
        <v>0.45900000000000002</v>
      </c>
      <c r="W1423">
        <v>0</v>
      </c>
      <c r="X1423">
        <v>0</v>
      </c>
      <c r="Y1423">
        <v>0</v>
      </c>
      <c r="Z1423">
        <v>0.4</v>
      </c>
      <c r="AA1423">
        <v>0.8</v>
      </c>
      <c r="AB1423">
        <v>0.47599999999999998</v>
      </c>
      <c r="AC1423">
        <v>0.8</v>
      </c>
      <c r="AD1423">
        <v>0.8</v>
      </c>
      <c r="AE1423">
        <v>1.6</v>
      </c>
      <c r="AF1423">
        <v>0.2</v>
      </c>
      <c r="AG1423">
        <v>0.1</v>
      </c>
      <c r="AH1423">
        <v>0</v>
      </c>
      <c r="AI1423">
        <v>0.4</v>
      </c>
      <c r="AJ1423">
        <v>1.9</v>
      </c>
      <c r="AK1423">
        <v>1.7</v>
      </c>
      <c r="AL1423">
        <v>6</v>
      </c>
      <c r="AM1423">
        <v>0.46800000000000003</v>
      </c>
      <c r="AN1423">
        <v>0.45900000000000002</v>
      </c>
      <c r="AO1423">
        <v>0</v>
      </c>
      <c r="AP1423">
        <v>0.56799999999999995</v>
      </c>
      <c r="AQ1423">
        <v>55</v>
      </c>
      <c r="AR1423">
        <v>11.6</v>
      </c>
      <c r="AS1423">
        <v>10</v>
      </c>
      <c r="AT1423">
        <v>10.8</v>
      </c>
      <c r="AU1423">
        <v>4.5999999999999996</v>
      </c>
      <c r="AV1423">
        <v>0.5</v>
      </c>
      <c r="AW1423">
        <v>0.5</v>
      </c>
      <c r="AX1423">
        <v>17.600000000000001</v>
      </c>
      <c r="AY1423">
        <v>12.6</v>
      </c>
      <c r="AZ1423">
        <v>0.1</v>
      </c>
      <c r="BA1423">
        <v>0.3</v>
      </c>
      <c r="BB1423">
        <v>0.4</v>
      </c>
      <c r="BC1423">
        <v>7.400000000000001E-2</v>
      </c>
      <c r="BD1423">
        <v>-3.2</v>
      </c>
      <c r="BE1423">
        <v>-0.6</v>
      </c>
      <c r="BF1423">
        <v>-3.7</v>
      </c>
    </row>
    <row r="1424" spans="1:58" x14ac:dyDescent="0.55000000000000004">
      <c r="A1424" t="s">
        <v>568</v>
      </c>
      <c r="B1424" t="s">
        <v>18</v>
      </c>
      <c r="C1424" t="s">
        <v>1126</v>
      </c>
      <c r="D1424">
        <v>0</v>
      </c>
      <c r="E1424">
        <f>IF(OR(ISBLANK(F1424),F1424=61),0,1)</f>
        <v>0</v>
      </c>
      <c r="G1424">
        <f>IF(AND(F1424&lt;31,E1424=1),1,0)</f>
        <v>0</v>
      </c>
      <c r="H1424">
        <f>IF(AND(F1424&gt;=31,E1424=1),1,0)</f>
        <v>0</v>
      </c>
      <c r="I1424">
        <f>IF(AND(F1424&lt;15,E1424=1),1,0)</f>
        <v>0</v>
      </c>
      <c r="J1424">
        <f>IF(F1424=61,1,0)</f>
        <v>0</v>
      </c>
      <c r="K1424" t="s">
        <v>0</v>
      </c>
      <c r="L1424">
        <v>79</v>
      </c>
      <c r="M1424">
        <v>240</v>
      </c>
      <c r="N1424">
        <v>31</v>
      </c>
      <c r="O1424">
        <v>30</v>
      </c>
      <c r="P1424">
        <v>29.9</v>
      </c>
      <c r="Q1424">
        <v>3.4</v>
      </c>
      <c r="R1424">
        <v>7</v>
      </c>
      <c r="S1424">
        <v>0.48199999999999998</v>
      </c>
      <c r="T1424">
        <v>3.4</v>
      </c>
      <c r="U1424">
        <v>7</v>
      </c>
      <c r="V1424">
        <v>0.48399999999999999</v>
      </c>
      <c r="W1424">
        <v>0</v>
      </c>
      <c r="X1424">
        <v>0</v>
      </c>
      <c r="Y1424">
        <v>0</v>
      </c>
      <c r="Z1424">
        <v>2</v>
      </c>
      <c r="AA1424">
        <v>2.5</v>
      </c>
      <c r="AB1424">
        <v>0.80799999999999994</v>
      </c>
      <c r="AC1424">
        <v>1.7</v>
      </c>
      <c r="AD1424">
        <v>4.0999999999999996</v>
      </c>
      <c r="AE1424">
        <v>5.8</v>
      </c>
      <c r="AF1424">
        <v>1.9</v>
      </c>
      <c r="AG1424">
        <v>0.5</v>
      </c>
      <c r="AH1424">
        <v>0.8</v>
      </c>
      <c r="AI1424">
        <v>1.5</v>
      </c>
      <c r="AJ1424">
        <v>2.8</v>
      </c>
      <c r="AK1424">
        <v>8.8000000000000007</v>
      </c>
      <c r="AL1424">
        <v>15.4</v>
      </c>
      <c r="AM1424">
        <v>0.53500000000000003</v>
      </c>
      <c r="AN1424">
        <v>0.48199999999999998</v>
      </c>
      <c r="AO1424">
        <v>5.0000000000000001E-3</v>
      </c>
      <c r="AP1424">
        <v>0.35799999999999998</v>
      </c>
      <c r="AQ1424">
        <v>287</v>
      </c>
      <c r="AR1424">
        <v>6.7</v>
      </c>
      <c r="AS1424">
        <v>15.1</v>
      </c>
      <c r="AT1424">
        <v>11</v>
      </c>
      <c r="AU1424">
        <v>13.3</v>
      </c>
      <c r="AV1424">
        <v>1</v>
      </c>
      <c r="AW1424">
        <v>3.1</v>
      </c>
      <c r="AX1424">
        <v>15.6</v>
      </c>
      <c r="AY1424">
        <v>16.8</v>
      </c>
      <c r="AZ1424">
        <v>1.4</v>
      </c>
      <c r="BA1424">
        <v>1.1000000000000001</v>
      </c>
      <c r="BB1424">
        <v>2.6</v>
      </c>
      <c r="BC1424">
        <v>0.112</v>
      </c>
      <c r="BD1424">
        <v>-0.7</v>
      </c>
      <c r="BE1424">
        <v>1.5</v>
      </c>
      <c r="BF1424">
        <v>0.8</v>
      </c>
    </row>
    <row r="1425" spans="1:58" x14ac:dyDescent="0.55000000000000004">
      <c r="A1425" t="s">
        <v>148</v>
      </c>
      <c r="B1425" t="s">
        <v>3</v>
      </c>
      <c r="C1425" t="s">
        <v>1127</v>
      </c>
      <c r="D1425">
        <v>0</v>
      </c>
      <c r="E1425">
        <f>IF(OR(ISBLANK(F1425),F1425=61),0,1)</f>
        <v>0</v>
      </c>
      <c r="G1425">
        <f>IF(AND(F1425&lt;31,E1425=1),1,0)</f>
        <v>0</v>
      </c>
      <c r="H1425">
        <f>IF(AND(F1425&gt;=31,E1425=1),1,0)</f>
        <v>0</v>
      </c>
      <c r="I1425">
        <f>IF(AND(F1425&lt;15,E1425=1),1,0)</f>
        <v>0</v>
      </c>
      <c r="J1425">
        <f>IF(F1425=61,1,0)</f>
        <v>0</v>
      </c>
      <c r="K1425" t="s">
        <v>0</v>
      </c>
      <c r="L1425">
        <v>82</v>
      </c>
      <c r="M1425">
        <v>215</v>
      </c>
      <c r="N1425">
        <v>18</v>
      </c>
      <c r="O1425">
        <v>0</v>
      </c>
      <c r="P1425">
        <v>2.2999999999999998</v>
      </c>
      <c r="Q1425">
        <v>0</v>
      </c>
      <c r="R1425">
        <v>0.3</v>
      </c>
      <c r="S1425">
        <v>0</v>
      </c>
      <c r="T1425">
        <v>0</v>
      </c>
      <c r="U1425">
        <v>0.2</v>
      </c>
      <c r="V1425">
        <v>0</v>
      </c>
      <c r="W1425">
        <v>0</v>
      </c>
      <c r="X1425">
        <v>0.1</v>
      </c>
      <c r="Y1425">
        <v>0</v>
      </c>
      <c r="Z1425">
        <v>0.1</v>
      </c>
      <c r="AA1425">
        <v>0.1</v>
      </c>
      <c r="AB1425">
        <v>0.5</v>
      </c>
      <c r="AC1425">
        <v>0.1</v>
      </c>
      <c r="AD1425">
        <v>0.4</v>
      </c>
      <c r="AE1425">
        <v>0.5</v>
      </c>
      <c r="AF1425">
        <v>0.1</v>
      </c>
      <c r="AG1425">
        <v>0.1</v>
      </c>
      <c r="AH1425">
        <v>0.2</v>
      </c>
      <c r="AI1425">
        <v>0.2</v>
      </c>
      <c r="AJ1425">
        <v>0.3</v>
      </c>
      <c r="AK1425">
        <v>0.1</v>
      </c>
      <c r="AL1425">
        <v>-1.4</v>
      </c>
      <c r="AM1425">
        <v>8.4000000000000005E-2</v>
      </c>
      <c r="AN1425">
        <v>0</v>
      </c>
      <c r="AO1425">
        <v>0.2</v>
      </c>
      <c r="AP1425">
        <v>0.4</v>
      </c>
      <c r="AQ1425">
        <v>2</v>
      </c>
      <c r="AR1425">
        <v>2.8</v>
      </c>
      <c r="AS1425">
        <v>21.8</v>
      </c>
      <c r="AT1425">
        <v>12.5</v>
      </c>
      <c r="AU1425">
        <v>3.8</v>
      </c>
      <c r="AV1425">
        <v>1.4</v>
      </c>
      <c r="AW1425">
        <v>7.8</v>
      </c>
      <c r="AX1425">
        <v>33.5</v>
      </c>
      <c r="AY1425">
        <v>11</v>
      </c>
      <c r="AZ1425">
        <v>-0.1</v>
      </c>
      <c r="BA1425">
        <v>0.1</v>
      </c>
      <c r="BB1425">
        <v>-0.1</v>
      </c>
      <c r="BC1425">
        <v>-5.0999999999999997E-2</v>
      </c>
      <c r="BD1425">
        <v>-10.6</v>
      </c>
      <c r="BE1425">
        <v>6.3</v>
      </c>
      <c r="BF1425">
        <v>-4.4000000000000004</v>
      </c>
    </row>
    <row r="1426" spans="1:58" x14ac:dyDescent="0.55000000000000004">
      <c r="A1426" t="s">
        <v>148</v>
      </c>
      <c r="B1426" t="s">
        <v>6</v>
      </c>
      <c r="C1426" t="s">
        <v>1127</v>
      </c>
      <c r="D1426">
        <v>0</v>
      </c>
      <c r="E1426">
        <f>IF(OR(ISBLANK(F1426),F1426=61),0,1)</f>
        <v>0</v>
      </c>
      <c r="G1426">
        <f>IF(AND(F1426&lt;31,E1426=1),1,0)</f>
        <v>0</v>
      </c>
      <c r="H1426">
        <f>IF(AND(F1426&gt;=31,E1426=1),1,0)</f>
        <v>0</v>
      </c>
      <c r="I1426">
        <f>IF(AND(F1426&lt;15,E1426=1),1,0)</f>
        <v>0</v>
      </c>
      <c r="J1426">
        <f>IF(F1426=61,1,0)</f>
        <v>0</v>
      </c>
      <c r="K1426" t="s">
        <v>0</v>
      </c>
      <c r="L1426">
        <v>82</v>
      </c>
      <c r="M1426">
        <v>215</v>
      </c>
      <c r="N1426">
        <v>13</v>
      </c>
      <c r="O1426">
        <v>0</v>
      </c>
      <c r="P1426">
        <v>6.2</v>
      </c>
      <c r="Q1426">
        <v>0.5</v>
      </c>
      <c r="R1426">
        <v>0.9</v>
      </c>
      <c r="S1426">
        <v>0.58299999999999996</v>
      </c>
      <c r="T1426">
        <v>0.5</v>
      </c>
      <c r="U1426">
        <v>0.9</v>
      </c>
      <c r="V1426">
        <v>0.58299999999999996</v>
      </c>
      <c r="W1426">
        <v>0</v>
      </c>
      <c r="X1426">
        <v>0</v>
      </c>
      <c r="Y1426">
        <v>0</v>
      </c>
      <c r="Z1426">
        <v>0.5</v>
      </c>
      <c r="AA1426">
        <v>0.6</v>
      </c>
      <c r="AB1426">
        <v>0.75</v>
      </c>
      <c r="AC1426">
        <v>0.3</v>
      </c>
      <c r="AD1426">
        <v>0.8</v>
      </c>
      <c r="AE1426">
        <v>1.1000000000000001</v>
      </c>
      <c r="AF1426">
        <v>0.1</v>
      </c>
      <c r="AG1426">
        <v>0.2</v>
      </c>
      <c r="AH1426">
        <v>0.3</v>
      </c>
      <c r="AI1426">
        <v>0.2</v>
      </c>
      <c r="AJ1426">
        <v>1</v>
      </c>
      <c r="AK1426">
        <v>1.5</v>
      </c>
      <c r="AL1426">
        <v>13.5</v>
      </c>
      <c r="AM1426">
        <v>0.63300000000000001</v>
      </c>
      <c r="AN1426">
        <v>0.58299999999999996</v>
      </c>
      <c r="AO1426">
        <v>0</v>
      </c>
      <c r="AP1426">
        <v>0.66700000000000004</v>
      </c>
      <c r="AQ1426">
        <v>19</v>
      </c>
      <c r="AR1426">
        <v>5.8</v>
      </c>
      <c r="AS1426">
        <v>14.6</v>
      </c>
      <c r="AT1426">
        <v>10.199999999999999</v>
      </c>
      <c r="AU1426">
        <v>2.5</v>
      </c>
      <c r="AV1426">
        <v>1.5</v>
      </c>
      <c r="AW1426">
        <v>5.0999999999999996</v>
      </c>
      <c r="AX1426">
        <v>16</v>
      </c>
      <c r="AY1426">
        <v>12.1</v>
      </c>
      <c r="AZ1426">
        <v>0.1</v>
      </c>
      <c r="BA1426">
        <v>0.1</v>
      </c>
      <c r="BB1426">
        <v>0.2</v>
      </c>
      <c r="BC1426">
        <v>0.115</v>
      </c>
      <c r="BD1426">
        <v>-1.8</v>
      </c>
      <c r="BE1426">
        <v>1.7</v>
      </c>
      <c r="BF1426">
        <v>-0.1</v>
      </c>
    </row>
    <row r="1427" spans="1:58" x14ac:dyDescent="0.55000000000000004">
      <c r="A1427" t="s">
        <v>120</v>
      </c>
      <c r="B1427" t="s">
        <v>18</v>
      </c>
      <c r="C1427" t="s">
        <v>1128</v>
      </c>
      <c r="D1427">
        <v>0</v>
      </c>
      <c r="E1427">
        <f>IF(OR(ISBLANK(F1427),F1427=61),0,1)</f>
        <v>0</v>
      </c>
      <c r="G1427">
        <f>IF(AND(F1427&lt;31,E1427=1),1,0)</f>
        <v>0</v>
      </c>
      <c r="H1427">
        <f>IF(AND(F1427&gt;=31,E1427=1),1,0)</f>
        <v>0</v>
      </c>
      <c r="I1427">
        <f>IF(AND(F1427&lt;15,E1427=1),1,0)</f>
        <v>0</v>
      </c>
      <c r="J1427">
        <f>IF(F1427=61,1,0)</f>
        <v>0</v>
      </c>
      <c r="K1427" t="s">
        <v>0</v>
      </c>
      <c r="L1427">
        <v>78</v>
      </c>
      <c r="M1427">
        <v>210</v>
      </c>
      <c r="N1427">
        <v>32</v>
      </c>
      <c r="O1427">
        <v>12</v>
      </c>
      <c r="P1427">
        <v>19.7</v>
      </c>
      <c r="Q1427">
        <v>1.6</v>
      </c>
      <c r="R1427">
        <v>3.2</v>
      </c>
      <c r="S1427">
        <v>0.5</v>
      </c>
      <c r="T1427">
        <v>0.7</v>
      </c>
      <c r="U1427">
        <v>1.3</v>
      </c>
      <c r="V1427">
        <v>0.53700000000000003</v>
      </c>
      <c r="W1427">
        <v>0.9</v>
      </c>
      <c r="X1427">
        <v>1.9</v>
      </c>
      <c r="Y1427">
        <v>0.47499999999999998</v>
      </c>
      <c r="Z1427">
        <v>0.7</v>
      </c>
      <c r="AA1427">
        <v>1.1000000000000001</v>
      </c>
      <c r="AB1427">
        <v>0.65700000000000003</v>
      </c>
      <c r="AC1427">
        <v>1.4</v>
      </c>
      <c r="AD1427">
        <v>1.6</v>
      </c>
      <c r="AE1427">
        <v>3.1</v>
      </c>
      <c r="AF1427">
        <v>0.8</v>
      </c>
      <c r="AG1427">
        <v>0.5</v>
      </c>
      <c r="AH1427">
        <v>0.6</v>
      </c>
      <c r="AI1427">
        <v>0.7</v>
      </c>
      <c r="AJ1427">
        <v>2.2000000000000002</v>
      </c>
      <c r="AK1427">
        <v>4.8</v>
      </c>
      <c r="AL1427">
        <v>14.7</v>
      </c>
      <c r="AM1427">
        <v>0.64900000000000002</v>
      </c>
      <c r="AN1427">
        <v>0.64200000000000002</v>
      </c>
      <c r="AO1427">
        <v>0.59799999999999998</v>
      </c>
      <c r="AP1427">
        <v>0.34300000000000003</v>
      </c>
      <c r="AQ1427">
        <v>162</v>
      </c>
      <c r="AR1427">
        <v>8.6</v>
      </c>
      <c r="AS1427">
        <v>9.4</v>
      </c>
      <c r="AT1427">
        <v>9</v>
      </c>
      <c r="AU1427">
        <v>6.9</v>
      </c>
      <c r="AV1427">
        <v>1.5</v>
      </c>
      <c r="AW1427">
        <v>3</v>
      </c>
      <c r="AX1427">
        <v>15.6</v>
      </c>
      <c r="AY1427">
        <v>11.3</v>
      </c>
      <c r="AZ1427">
        <v>1.5</v>
      </c>
      <c r="BA1427">
        <v>0.4</v>
      </c>
      <c r="BB1427">
        <v>1.9</v>
      </c>
      <c r="BC1427">
        <v>0.11899999999999999</v>
      </c>
      <c r="BD1427">
        <v>5.6</v>
      </c>
      <c r="BE1427">
        <v>2.1</v>
      </c>
      <c r="BF1427">
        <v>7.7</v>
      </c>
    </row>
    <row r="1428" spans="1:58" x14ac:dyDescent="0.55000000000000004">
      <c r="A1428" t="s">
        <v>120</v>
      </c>
      <c r="B1428" t="s">
        <v>3</v>
      </c>
      <c r="C1428" t="s">
        <v>1128</v>
      </c>
      <c r="D1428">
        <v>0</v>
      </c>
      <c r="E1428">
        <f>IF(OR(ISBLANK(F1428),F1428=61),0,1)</f>
        <v>0</v>
      </c>
      <c r="G1428">
        <f>IF(AND(F1428&lt;31,E1428=1),1,0)</f>
        <v>0</v>
      </c>
      <c r="H1428">
        <f>IF(AND(F1428&gt;=31,E1428=1),1,0)</f>
        <v>0</v>
      </c>
      <c r="I1428">
        <f>IF(AND(F1428&lt;15,E1428=1),1,0)</f>
        <v>0</v>
      </c>
      <c r="J1428">
        <f>IF(F1428=61,1,0)</f>
        <v>0</v>
      </c>
      <c r="K1428" t="s">
        <v>0</v>
      </c>
      <c r="L1428">
        <v>78</v>
      </c>
      <c r="M1428">
        <v>210</v>
      </c>
      <c r="N1428">
        <v>35</v>
      </c>
      <c r="O1428">
        <v>24</v>
      </c>
      <c r="P1428">
        <v>21.9</v>
      </c>
      <c r="Q1428">
        <v>1.9</v>
      </c>
      <c r="R1428">
        <v>4.0999999999999996</v>
      </c>
      <c r="S1428">
        <v>0.45100000000000001</v>
      </c>
      <c r="T1428">
        <v>1</v>
      </c>
      <c r="U1428">
        <v>1.8</v>
      </c>
      <c r="V1428">
        <v>0.57100000000000006</v>
      </c>
      <c r="W1428">
        <v>0.8</v>
      </c>
      <c r="X1428">
        <v>2.2999999999999998</v>
      </c>
      <c r="Y1428">
        <v>0.35799999999999998</v>
      </c>
      <c r="Z1428">
        <v>0.5</v>
      </c>
      <c r="AA1428">
        <v>0.5</v>
      </c>
      <c r="AB1428">
        <v>0.84200000000000008</v>
      </c>
      <c r="AC1428">
        <v>1</v>
      </c>
      <c r="AD1428">
        <v>2.1</v>
      </c>
      <c r="AE1428">
        <v>3.1</v>
      </c>
      <c r="AF1428">
        <v>1.7</v>
      </c>
      <c r="AG1428">
        <v>0.8</v>
      </c>
      <c r="AH1428">
        <v>0.3</v>
      </c>
      <c r="AI1428">
        <v>1.1000000000000001</v>
      </c>
      <c r="AJ1428">
        <v>2.9</v>
      </c>
      <c r="AK1428">
        <v>5</v>
      </c>
      <c r="AL1428">
        <v>11.8</v>
      </c>
      <c r="AM1428">
        <v>0.57200000000000006</v>
      </c>
      <c r="AN1428">
        <v>0.55200000000000005</v>
      </c>
      <c r="AO1428">
        <v>0.56299999999999994</v>
      </c>
      <c r="AP1428">
        <v>0.13200000000000001</v>
      </c>
      <c r="AQ1428">
        <v>198</v>
      </c>
      <c r="AR1428">
        <v>5.8</v>
      </c>
      <c r="AS1428">
        <v>11</v>
      </c>
      <c r="AT1428">
        <v>8.5</v>
      </c>
      <c r="AU1428">
        <v>12.2</v>
      </c>
      <c r="AV1428">
        <v>2.1</v>
      </c>
      <c r="AW1428">
        <v>1.3</v>
      </c>
      <c r="AX1428">
        <v>19.5</v>
      </c>
      <c r="AY1428">
        <v>12.3</v>
      </c>
      <c r="AZ1428">
        <v>1.2</v>
      </c>
      <c r="BA1428">
        <v>1</v>
      </c>
      <c r="BB1428">
        <v>2.2999999999999998</v>
      </c>
      <c r="BC1428">
        <v>0.11799999999999999</v>
      </c>
      <c r="BD1428">
        <v>3.9</v>
      </c>
      <c r="BE1428">
        <v>3.1</v>
      </c>
      <c r="BF1428">
        <v>6.9</v>
      </c>
    </row>
    <row r="1429" spans="1:58" x14ac:dyDescent="0.55000000000000004">
      <c r="A1429" t="s">
        <v>120</v>
      </c>
      <c r="B1429" t="s">
        <v>9</v>
      </c>
      <c r="C1429" t="s">
        <v>1128</v>
      </c>
      <c r="D1429">
        <v>0</v>
      </c>
      <c r="E1429">
        <f>IF(OR(ISBLANK(F1429),F1429=61),0,1)</f>
        <v>0</v>
      </c>
      <c r="G1429">
        <f>IF(AND(F1429&lt;31,E1429=1),1,0)</f>
        <v>0</v>
      </c>
      <c r="H1429">
        <f>IF(AND(F1429&gt;=31,E1429=1),1,0)</f>
        <v>0</v>
      </c>
      <c r="I1429">
        <f>IF(AND(F1429&lt;15,E1429=1),1,0)</f>
        <v>0</v>
      </c>
      <c r="J1429">
        <f>IF(F1429=61,1,0)</f>
        <v>0</v>
      </c>
      <c r="K1429" t="s">
        <v>0</v>
      </c>
      <c r="L1429">
        <v>78</v>
      </c>
      <c r="M1429">
        <v>210</v>
      </c>
      <c r="N1429">
        <v>23</v>
      </c>
      <c r="O1429">
        <v>0</v>
      </c>
      <c r="P1429">
        <v>15.4</v>
      </c>
      <c r="Q1429">
        <v>1.5</v>
      </c>
      <c r="R1429">
        <v>4.0999999999999996</v>
      </c>
      <c r="S1429">
        <v>0.36799999999999999</v>
      </c>
      <c r="T1429">
        <v>0.8</v>
      </c>
      <c r="U1429">
        <v>1.3</v>
      </c>
      <c r="V1429">
        <v>0.65500000000000003</v>
      </c>
      <c r="W1429">
        <v>0.7</v>
      </c>
      <c r="X1429">
        <v>2.9</v>
      </c>
      <c r="Y1429">
        <v>0.24199999999999999</v>
      </c>
      <c r="Z1429">
        <v>0.5</v>
      </c>
      <c r="AA1429">
        <v>0.7</v>
      </c>
      <c r="AB1429">
        <v>0.68799999999999994</v>
      </c>
      <c r="AC1429">
        <v>0.8</v>
      </c>
      <c r="AD1429">
        <v>1.9</v>
      </c>
      <c r="AE1429">
        <v>2.7</v>
      </c>
      <c r="AF1429">
        <v>1</v>
      </c>
      <c r="AG1429">
        <v>0.4</v>
      </c>
      <c r="AH1429">
        <v>0.2</v>
      </c>
      <c r="AI1429">
        <v>0.5</v>
      </c>
      <c r="AJ1429">
        <v>1.9</v>
      </c>
      <c r="AK1429">
        <v>4.2</v>
      </c>
      <c r="AL1429">
        <v>11.7</v>
      </c>
      <c r="AM1429">
        <v>0.47299999999999998</v>
      </c>
      <c r="AN1429">
        <v>0.45300000000000001</v>
      </c>
      <c r="AO1429">
        <v>0.69499999999999995</v>
      </c>
      <c r="AP1429">
        <v>0.16800000000000001</v>
      </c>
      <c r="AQ1429">
        <v>102</v>
      </c>
      <c r="AR1429">
        <v>6.2</v>
      </c>
      <c r="AS1429">
        <v>14.3</v>
      </c>
      <c r="AT1429">
        <v>10.199999999999999</v>
      </c>
      <c r="AU1429">
        <v>12</v>
      </c>
      <c r="AV1429">
        <v>1.5</v>
      </c>
      <c r="AW1429">
        <v>1.3</v>
      </c>
      <c r="AX1429">
        <v>9.6999999999999993</v>
      </c>
      <c r="AY1429">
        <v>16.399999999999999</v>
      </c>
      <c r="AZ1429">
        <v>0.4</v>
      </c>
      <c r="BA1429">
        <v>0.4</v>
      </c>
      <c r="BB1429">
        <v>0.8</v>
      </c>
      <c r="BC1429">
        <v>9.5000000000000001E-2</v>
      </c>
      <c r="BD1429">
        <v>2</v>
      </c>
      <c r="BE1429">
        <v>1.1000000000000001</v>
      </c>
      <c r="BF1429">
        <v>3.1</v>
      </c>
    </row>
    <row r="1430" spans="1:58" x14ac:dyDescent="0.55000000000000004">
      <c r="A1430" t="s">
        <v>833</v>
      </c>
      <c r="B1430" t="s">
        <v>18</v>
      </c>
      <c r="C1430" t="s">
        <v>1129</v>
      </c>
      <c r="D1430">
        <v>0</v>
      </c>
      <c r="E1430">
        <f>IF(OR(ISBLANK(F1430),F1430=61),0,1)</f>
        <v>0</v>
      </c>
      <c r="G1430">
        <f>IF(AND(F1430&lt;31,E1430=1),1,0)</f>
        <v>0</v>
      </c>
      <c r="H1430">
        <f>IF(AND(F1430&gt;=31,E1430=1),1,0)</f>
        <v>0</v>
      </c>
      <c r="I1430">
        <f>IF(AND(F1430&lt;15,E1430=1),1,0)</f>
        <v>0</v>
      </c>
      <c r="J1430">
        <f>IF(F1430=61,1,0)</f>
        <v>0</v>
      </c>
      <c r="K1430" t="s">
        <v>0</v>
      </c>
      <c r="L1430">
        <v>78</v>
      </c>
      <c r="M1430">
        <v>210</v>
      </c>
      <c r="N1430">
        <v>32</v>
      </c>
      <c r="O1430">
        <v>0</v>
      </c>
      <c r="P1430">
        <v>12.2</v>
      </c>
      <c r="Q1430">
        <v>0.6</v>
      </c>
      <c r="R1430">
        <v>2</v>
      </c>
      <c r="S1430">
        <v>0.317</v>
      </c>
      <c r="T1430">
        <v>0.2</v>
      </c>
      <c r="U1430">
        <v>0.6</v>
      </c>
      <c r="V1430">
        <v>0.38900000000000001</v>
      </c>
      <c r="W1430">
        <v>0.4</v>
      </c>
      <c r="X1430">
        <v>1.4</v>
      </c>
      <c r="Y1430">
        <v>0.28899999999999998</v>
      </c>
      <c r="Z1430">
        <v>0.4</v>
      </c>
      <c r="AA1430">
        <v>0.5</v>
      </c>
      <c r="AB1430">
        <v>0.76500000000000001</v>
      </c>
      <c r="AC1430">
        <v>0.7</v>
      </c>
      <c r="AD1430">
        <v>1.3</v>
      </c>
      <c r="AE1430">
        <v>1.9</v>
      </c>
      <c r="AF1430">
        <v>0.5</v>
      </c>
      <c r="AG1430">
        <v>0.3</v>
      </c>
      <c r="AH1430">
        <v>0</v>
      </c>
      <c r="AI1430">
        <v>0.5</v>
      </c>
      <c r="AJ1430">
        <v>1.3</v>
      </c>
      <c r="AK1430">
        <v>2.1</v>
      </c>
      <c r="AL1430">
        <v>7.6</v>
      </c>
      <c r="AM1430">
        <v>0.46400000000000002</v>
      </c>
      <c r="AN1430">
        <v>0.42099999999999999</v>
      </c>
      <c r="AO1430">
        <v>0.71400000000000008</v>
      </c>
      <c r="AP1430">
        <v>0.27</v>
      </c>
      <c r="AQ1430">
        <v>76</v>
      </c>
      <c r="AR1430">
        <v>6.1</v>
      </c>
      <c r="AS1430">
        <v>12</v>
      </c>
      <c r="AT1430">
        <v>9</v>
      </c>
      <c r="AU1430">
        <v>7.9</v>
      </c>
      <c r="AV1430">
        <v>1.3</v>
      </c>
      <c r="AW1430">
        <v>0.3</v>
      </c>
      <c r="AX1430">
        <v>17.399999999999999</v>
      </c>
      <c r="AY1430">
        <v>11</v>
      </c>
      <c r="AZ1430">
        <v>0.2</v>
      </c>
      <c r="BA1430">
        <v>0.5</v>
      </c>
      <c r="BB1430">
        <v>0.7</v>
      </c>
      <c r="BC1430">
        <v>6.8000000000000005E-2</v>
      </c>
      <c r="BD1430">
        <v>-2.6</v>
      </c>
      <c r="BE1430">
        <v>-0.4</v>
      </c>
      <c r="BF1430">
        <v>-2.9</v>
      </c>
    </row>
    <row r="1431" spans="1:58" x14ac:dyDescent="0.55000000000000004">
      <c r="A1431" t="s">
        <v>833</v>
      </c>
      <c r="B1431" t="s">
        <v>3</v>
      </c>
      <c r="C1431" t="s">
        <v>1129</v>
      </c>
      <c r="D1431">
        <v>0</v>
      </c>
      <c r="E1431">
        <f>IF(OR(ISBLANK(F1431),F1431=61),0,1)</f>
        <v>0</v>
      </c>
      <c r="G1431">
        <f>IF(AND(F1431&lt;31,E1431=1),1,0)</f>
        <v>0</v>
      </c>
      <c r="H1431">
        <f>IF(AND(F1431&gt;=31,E1431=1),1,0)</f>
        <v>0</v>
      </c>
      <c r="I1431">
        <f>IF(AND(F1431&lt;15,E1431=1),1,0)</f>
        <v>0</v>
      </c>
      <c r="J1431">
        <f>IF(F1431=61,1,0)</f>
        <v>0</v>
      </c>
      <c r="K1431" t="s">
        <v>0</v>
      </c>
      <c r="L1431">
        <v>78</v>
      </c>
      <c r="M1431">
        <v>210</v>
      </c>
      <c r="N1431">
        <v>22</v>
      </c>
      <c r="O1431">
        <v>0</v>
      </c>
      <c r="P1431">
        <v>6</v>
      </c>
      <c r="Q1431">
        <v>0.2</v>
      </c>
      <c r="R1431">
        <v>0.6</v>
      </c>
      <c r="S1431">
        <v>0.308</v>
      </c>
      <c r="T1431">
        <v>0.2</v>
      </c>
      <c r="U1431">
        <v>0.4</v>
      </c>
      <c r="V1431">
        <v>0.44400000000000001</v>
      </c>
      <c r="W1431">
        <v>0</v>
      </c>
      <c r="X1431">
        <v>0.2</v>
      </c>
      <c r="Y1431">
        <v>0</v>
      </c>
      <c r="Z1431">
        <v>0.1</v>
      </c>
      <c r="AA1431">
        <v>0.2</v>
      </c>
      <c r="AB1431">
        <v>0.6</v>
      </c>
      <c r="AC1431">
        <v>0.3</v>
      </c>
      <c r="AD1431">
        <v>0.7</v>
      </c>
      <c r="AE1431">
        <v>1</v>
      </c>
      <c r="AF1431">
        <v>0.3</v>
      </c>
      <c r="AG1431">
        <v>0.2</v>
      </c>
      <c r="AH1431">
        <v>0</v>
      </c>
      <c r="AI1431">
        <v>0.3</v>
      </c>
      <c r="AJ1431">
        <v>1</v>
      </c>
      <c r="AK1431">
        <v>0.5</v>
      </c>
      <c r="AL1431">
        <v>3.8</v>
      </c>
      <c r="AM1431">
        <v>0.35799999999999998</v>
      </c>
      <c r="AN1431">
        <v>0.308</v>
      </c>
      <c r="AO1431">
        <v>0.308</v>
      </c>
      <c r="AP1431">
        <v>0.38500000000000001</v>
      </c>
      <c r="AQ1431">
        <v>18</v>
      </c>
      <c r="AR1431">
        <v>5.7</v>
      </c>
      <c r="AS1431">
        <v>13</v>
      </c>
      <c r="AT1431">
        <v>9.4</v>
      </c>
      <c r="AU1431">
        <v>8.3000000000000007</v>
      </c>
      <c r="AV1431">
        <v>1.7</v>
      </c>
      <c r="AW1431">
        <v>0</v>
      </c>
      <c r="AX1431">
        <v>28.1</v>
      </c>
      <c r="AY1431">
        <v>7.9</v>
      </c>
      <c r="AZ1431">
        <v>0</v>
      </c>
      <c r="BA1431">
        <v>0.1</v>
      </c>
      <c r="BB1431">
        <v>0.1</v>
      </c>
      <c r="BC1431">
        <v>0.03</v>
      </c>
      <c r="BD1431">
        <v>-4.8</v>
      </c>
      <c r="BE1431">
        <v>1.3</v>
      </c>
      <c r="BF1431">
        <v>-3.4</v>
      </c>
    </row>
    <row r="1432" spans="1:58" x14ac:dyDescent="0.55000000000000004">
      <c r="A1432" t="s">
        <v>833</v>
      </c>
      <c r="B1432" t="s">
        <v>6</v>
      </c>
      <c r="C1432" t="s">
        <v>1129</v>
      </c>
      <c r="D1432">
        <v>0</v>
      </c>
      <c r="E1432">
        <f>IF(OR(ISBLANK(F1432),F1432=61),0,1)</f>
        <v>0</v>
      </c>
      <c r="G1432">
        <f>IF(AND(F1432&lt;31,E1432=1),1,0)</f>
        <v>0</v>
      </c>
      <c r="H1432">
        <f>IF(AND(F1432&gt;=31,E1432=1),1,0)</f>
        <v>0</v>
      </c>
      <c r="I1432">
        <f>IF(AND(F1432&lt;15,E1432=1),1,0)</f>
        <v>0</v>
      </c>
      <c r="J1432">
        <f>IF(F1432=61,1,0)</f>
        <v>0</v>
      </c>
      <c r="K1432" t="s">
        <v>0</v>
      </c>
      <c r="L1432">
        <v>78</v>
      </c>
      <c r="M1432">
        <v>210</v>
      </c>
      <c r="N1432">
        <v>14</v>
      </c>
      <c r="O1432">
        <v>1</v>
      </c>
      <c r="P1432">
        <v>3.9</v>
      </c>
      <c r="Q1432">
        <v>0.1</v>
      </c>
      <c r="R1432">
        <v>0.1</v>
      </c>
      <c r="S1432">
        <v>1</v>
      </c>
      <c r="T1432">
        <v>0.1</v>
      </c>
      <c r="U1432">
        <v>0.1</v>
      </c>
      <c r="V1432">
        <v>1</v>
      </c>
      <c r="W1432">
        <v>0</v>
      </c>
      <c r="X1432">
        <v>0</v>
      </c>
      <c r="Y1432">
        <v>0</v>
      </c>
      <c r="Z1432">
        <v>0.1</v>
      </c>
      <c r="AA1432">
        <v>0.1</v>
      </c>
      <c r="AB1432">
        <v>1</v>
      </c>
      <c r="AC1432">
        <v>0.1</v>
      </c>
      <c r="AD1432">
        <v>0.1</v>
      </c>
      <c r="AE1432">
        <v>0.3</v>
      </c>
      <c r="AF1432">
        <v>0.2</v>
      </c>
      <c r="AG1432">
        <v>0.1</v>
      </c>
      <c r="AH1432">
        <v>0.1</v>
      </c>
      <c r="AI1432">
        <v>0.3</v>
      </c>
      <c r="AJ1432">
        <v>0.5</v>
      </c>
      <c r="AK1432">
        <v>0.3</v>
      </c>
      <c r="AL1432">
        <v>3.7</v>
      </c>
      <c r="AM1432">
        <v>1.026</v>
      </c>
      <c r="AN1432">
        <v>1</v>
      </c>
      <c r="AO1432">
        <v>0</v>
      </c>
      <c r="AP1432">
        <v>2</v>
      </c>
      <c r="AQ1432">
        <v>6</v>
      </c>
      <c r="AR1432">
        <v>4.2</v>
      </c>
      <c r="AS1432">
        <v>3.9</v>
      </c>
      <c r="AT1432">
        <v>4</v>
      </c>
      <c r="AU1432">
        <v>8.8000000000000007</v>
      </c>
      <c r="AV1432">
        <v>1.1000000000000001</v>
      </c>
      <c r="AW1432">
        <v>2</v>
      </c>
      <c r="AX1432">
        <v>67.2</v>
      </c>
      <c r="AY1432">
        <v>5.6</v>
      </c>
      <c r="AZ1432">
        <v>0</v>
      </c>
      <c r="BA1432">
        <v>0.1</v>
      </c>
      <c r="BB1432">
        <v>0.1</v>
      </c>
      <c r="BC1432">
        <v>4.2000000000000003E-2</v>
      </c>
      <c r="BD1432">
        <v>-3.9</v>
      </c>
      <c r="BE1432">
        <v>1.2</v>
      </c>
      <c r="BF1432">
        <v>-2.7</v>
      </c>
    </row>
    <row r="1433" spans="1:58" x14ac:dyDescent="0.55000000000000004">
      <c r="A1433" t="s">
        <v>762</v>
      </c>
      <c r="B1433" t="s">
        <v>18</v>
      </c>
      <c r="C1433" t="s">
        <v>1130</v>
      </c>
      <c r="D1433">
        <v>0</v>
      </c>
      <c r="E1433">
        <f>IF(OR(ISBLANK(F1433),F1433=61),0,1)</f>
        <v>0</v>
      </c>
      <c r="G1433">
        <f>IF(AND(F1433&lt;31,E1433=1),1,0)</f>
        <v>0</v>
      </c>
      <c r="H1433">
        <f>IF(AND(F1433&gt;=31,E1433=1),1,0)</f>
        <v>0</v>
      </c>
      <c r="I1433">
        <f>IF(AND(F1433&lt;15,E1433=1),1,0)</f>
        <v>0</v>
      </c>
      <c r="J1433">
        <f>IF(F1433=61,1,0)</f>
        <v>0</v>
      </c>
      <c r="K1433" t="s">
        <v>0</v>
      </c>
      <c r="L1433">
        <v>80</v>
      </c>
      <c r="M1433">
        <v>220</v>
      </c>
      <c r="N1433">
        <v>29</v>
      </c>
      <c r="O1433">
        <v>18</v>
      </c>
      <c r="P1433">
        <v>20.8</v>
      </c>
      <c r="Q1433">
        <v>2</v>
      </c>
      <c r="R1433">
        <v>4.2</v>
      </c>
      <c r="S1433">
        <v>0.46700000000000003</v>
      </c>
      <c r="T1433">
        <v>1.9</v>
      </c>
      <c r="U1433">
        <v>4</v>
      </c>
      <c r="V1433">
        <v>0.47799999999999998</v>
      </c>
      <c r="W1433">
        <v>0.1</v>
      </c>
      <c r="X1433">
        <v>0.2</v>
      </c>
      <c r="Y1433">
        <v>0.28599999999999998</v>
      </c>
      <c r="Z1433">
        <v>0.4</v>
      </c>
      <c r="AA1433">
        <v>0.6</v>
      </c>
      <c r="AB1433">
        <v>0.72199999999999998</v>
      </c>
      <c r="AC1433">
        <v>1.8</v>
      </c>
      <c r="AD1433">
        <v>2.5</v>
      </c>
      <c r="AE1433">
        <v>4.3</v>
      </c>
      <c r="AF1433">
        <v>0.7</v>
      </c>
      <c r="AG1433">
        <v>0.6</v>
      </c>
      <c r="AH1433">
        <v>2.5</v>
      </c>
      <c r="AI1433">
        <v>1</v>
      </c>
      <c r="AJ1433">
        <v>2.2999999999999998</v>
      </c>
      <c r="AK1433">
        <v>4.4000000000000004</v>
      </c>
      <c r="AL1433">
        <v>15.9</v>
      </c>
      <c r="AM1433">
        <v>0.49399999999999999</v>
      </c>
      <c r="AN1433">
        <v>0.47499999999999998</v>
      </c>
      <c r="AO1433">
        <v>5.7000000000000002E-2</v>
      </c>
      <c r="AP1433">
        <v>0.14799999999999999</v>
      </c>
      <c r="AQ1433">
        <v>146</v>
      </c>
      <c r="AR1433">
        <v>9.8000000000000007</v>
      </c>
      <c r="AS1433">
        <v>14.5</v>
      </c>
      <c r="AT1433">
        <v>12.1</v>
      </c>
      <c r="AU1433">
        <v>6.3</v>
      </c>
      <c r="AV1433">
        <v>1.8</v>
      </c>
      <c r="AW1433">
        <v>12.7</v>
      </c>
      <c r="AX1433">
        <v>17.7</v>
      </c>
      <c r="AY1433">
        <v>13.6</v>
      </c>
      <c r="AZ1433">
        <v>0.5</v>
      </c>
      <c r="BA1433">
        <v>0.7</v>
      </c>
      <c r="BB1433">
        <v>1.2</v>
      </c>
      <c r="BC1433">
        <v>7.9000000000000001E-2</v>
      </c>
      <c r="BD1433">
        <v>-3.5</v>
      </c>
      <c r="BE1433">
        <v>6</v>
      </c>
      <c r="BF1433">
        <v>2.4</v>
      </c>
    </row>
    <row r="1434" spans="1:58" x14ac:dyDescent="0.55000000000000004">
      <c r="A1434" t="s">
        <v>762</v>
      </c>
      <c r="B1434" t="s">
        <v>3</v>
      </c>
      <c r="C1434" t="s">
        <v>1130</v>
      </c>
      <c r="D1434">
        <v>0</v>
      </c>
      <c r="E1434">
        <f>IF(OR(ISBLANK(F1434),F1434=61),0,1)</f>
        <v>0</v>
      </c>
      <c r="G1434">
        <f>IF(AND(F1434&lt;31,E1434=1),1,0)</f>
        <v>0</v>
      </c>
      <c r="H1434">
        <f>IF(AND(F1434&gt;=31,E1434=1),1,0)</f>
        <v>0</v>
      </c>
      <c r="I1434">
        <f>IF(AND(F1434&lt;15,E1434=1),1,0)</f>
        <v>0</v>
      </c>
      <c r="J1434">
        <f>IF(F1434=61,1,0)</f>
        <v>0</v>
      </c>
      <c r="K1434" t="s">
        <v>0</v>
      </c>
      <c r="L1434">
        <v>80</v>
      </c>
      <c r="M1434">
        <v>220</v>
      </c>
      <c r="N1434">
        <v>27</v>
      </c>
      <c r="O1434">
        <v>23</v>
      </c>
      <c r="P1434">
        <v>18.7</v>
      </c>
      <c r="Q1434">
        <v>2.6</v>
      </c>
      <c r="R1434">
        <v>5.0999999999999996</v>
      </c>
      <c r="S1434">
        <v>0.51400000000000001</v>
      </c>
      <c r="T1434">
        <v>2.6</v>
      </c>
      <c r="U1434">
        <v>5.0999999999999996</v>
      </c>
      <c r="V1434">
        <v>0.51800000000000002</v>
      </c>
      <c r="W1434">
        <v>0</v>
      </c>
      <c r="X1434">
        <v>0</v>
      </c>
      <c r="Y1434">
        <v>0</v>
      </c>
      <c r="Z1434">
        <v>0.6</v>
      </c>
      <c r="AA1434">
        <v>0.9</v>
      </c>
      <c r="AB1434">
        <v>0.65200000000000002</v>
      </c>
      <c r="AC1434">
        <v>1.6</v>
      </c>
      <c r="AD1434">
        <v>2.1</v>
      </c>
      <c r="AE1434">
        <v>3.7</v>
      </c>
      <c r="AF1434">
        <v>1</v>
      </c>
      <c r="AG1434">
        <v>0.7</v>
      </c>
      <c r="AH1434">
        <v>1.7</v>
      </c>
      <c r="AI1434">
        <v>0.9</v>
      </c>
      <c r="AJ1434">
        <v>2.5</v>
      </c>
      <c r="AK1434">
        <v>5.8</v>
      </c>
      <c r="AL1434">
        <v>16.899999999999999</v>
      </c>
      <c r="AM1434">
        <v>0.52700000000000002</v>
      </c>
      <c r="AN1434">
        <v>0.51400000000000001</v>
      </c>
      <c r="AO1434">
        <v>6.9999999999999993E-3</v>
      </c>
      <c r="AP1434">
        <v>0.16700000000000001</v>
      </c>
      <c r="AQ1434">
        <v>162</v>
      </c>
      <c r="AR1434">
        <v>9.1999999999999993</v>
      </c>
      <c r="AS1434">
        <v>12.9</v>
      </c>
      <c r="AT1434">
        <v>11</v>
      </c>
      <c r="AU1434">
        <v>8.6999999999999993</v>
      </c>
      <c r="AV1434">
        <v>2</v>
      </c>
      <c r="AW1434">
        <v>8.6999999999999993</v>
      </c>
      <c r="AX1434">
        <v>14.4</v>
      </c>
      <c r="AY1434">
        <v>16.399999999999999</v>
      </c>
      <c r="AZ1434">
        <v>0.6</v>
      </c>
      <c r="BA1434">
        <v>0.6</v>
      </c>
      <c r="BB1434">
        <v>1.2</v>
      </c>
      <c r="BC1434">
        <v>9.8000000000000004E-2</v>
      </c>
      <c r="BD1434">
        <v>-2.7</v>
      </c>
      <c r="BE1434">
        <v>3.1</v>
      </c>
      <c r="BF1434">
        <v>0.4</v>
      </c>
    </row>
    <row r="1435" spans="1:58" x14ac:dyDescent="0.55000000000000004">
      <c r="A1435" t="s">
        <v>357</v>
      </c>
      <c r="B1435" t="s">
        <v>18</v>
      </c>
      <c r="C1435" t="s">
        <v>1131</v>
      </c>
      <c r="D1435">
        <v>0</v>
      </c>
      <c r="E1435">
        <f>IF(OR(ISBLANK(F1435),F1435=61),0,1)</f>
        <v>0</v>
      </c>
      <c r="G1435">
        <f>IF(AND(F1435&lt;31,E1435=1),1,0)</f>
        <v>0</v>
      </c>
      <c r="H1435">
        <f>IF(AND(F1435&gt;=31,E1435=1),1,0)</f>
        <v>0</v>
      </c>
      <c r="I1435">
        <f>IF(AND(F1435&lt;15,E1435=1),1,0)</f>
        <v>0</v>
      </c>
      <c r="J1435">
        <f>IF(F1435=61,1,0)</f>
        <v>0</v>
      </c>
      <c r="K1435" t="s">
        <v>0</v>
      </c>
      <c r="L1435">
        <v>79</v>
      </c>
      <c r="M1435">
        <v>215</v>
      </c>
      <c r="N1435">
        <v>28</v>
      </c>
      <c r="O1435">
        <v>26</v>
      </c>
      <c r="P1435">
        <v>22.5</v>
      </c>
      <c r="Q1435">
        <v>4.2</v>
      </c>
      <c r="R1435">
        <v>8.8000000000000007</v>
      </c>
      <c r="S1435">
        <v>0.47599999999999998</v>
      </c>
      <c r="T1435">
        <v>3.3</v>
      </c>
      <c r="U1435">
        <v>6.1</v>
      </c>
      <c r="V1435">
        <v>0.54100000000000004</v>
      </c>
      <c r="W1435">
        <v>0.9</v>
      </c>
      <c r="X1435">
        <v>2.7</v>
      </c>
      <c r="Y1435">
        <v>0.32900000000000001</v>
      </c>
      <c r="Z1435">
        <v>1.4</v>
      </c>
      <c r="AA1435">
        <v>1.7</v>
      </c>
      <c r="AB1435">
        <v>0.79200000000000004</v>
      </c>
      <c r="AC1435">
        <v>1.3</v>
      </c>
      <c r="AD1435">
        <v>2.4</v>
      </c>
      <c r="AE1435">
        <v>3.7</v>
      </c>
      <c r="AF1435">
        <v>1.5</v>
      </c>
      <c r="AG1435">
        <v>0.8</v>
      </c>
      <c r="AH1435">
        <v>0.1</v>
      </c>
      <c r="AI1435">
        <v>1.4</v>
      </c>
      <c r="AJ1435">
        <v>2.4</v>
      </c>
      <c r="AK1435">
        <v>10.6</v>
      </c>
      <c r="AL1435">
        <v>19.600000000000001</v>
      </c>
      <c r="AM1435">
        <v>0.55200000000000005</v>
      </c>
      <c r="AN1435">
        <v>0.52600000000000002</v>
      </c>
      <c r="AO1435">
        <v>0.309</v>
      </c>
      <c r="AP1435">
        <v>0.19500000000000001</v>
      </c>
      <c r="AQ1435">
        <v>279</v>
      </c>
      <c r="AR1435">
        <v>6.7</v>
      </c>
      <c r="AS1435">
        <v>12.2</v>
      </c>
      <c r="AT1435">
        <v>9.5</v>
      </c>
      <c r="AU1435">
        <v>14.8</v>
      </c>
      <c r="AV1435">
        <v>2</v>
      </c>
      <c r="AW1435">
        <v>0.7</v>
      </c>
      <c r="AX1435">
        <v>12.7</v>
      </c>
      <c r="AY1435">
        <v>23.7</v>
      </c>
      <c r="AZ1435">
        <v>1.7</v>
      </c>
      <c r="BA1435">
        <v>0.5</v>
      </c>
      <c r="BB1435">
        <v>2.1</v>
      </c>
      <c r="BC1435">
        <v>0.13600000000000001</v>
      </c>
      <c r="BD1435">
        <v>2.1</v>
      </c>
      <c r="BE1435">
        <v>-3.8</v>
      </c>
      <c r="BF1435">
        <v>-1.7</v>
      </c>
    </row>
    <row r="1436" spans="1:58" x14ac:dyDescent="0.55000000000000004">
      <c r="A1436" t="s">
        <v>357</v>
      </c>
      <c r="B1436" t="s">
        <v>3</v>
      </c>
      <c r="C1436" t="s">
        <v>1131</v>
      </c>
      <c r="D1436">
        <v>0</v>
      </c>
      <c r="E1436">
        <f>IF(OR(ISBLANK(F1436),F1436=61),0,1)</f>
        <v>0</v>
      </c>
      <c r="G1436">
        <f>IF(AND(F1436&lt;31,E1436=1),1,0)</f>
        <v>0</v>
      </c>
      <c r="H1436">
        <f>IF(AND(F1436&gt;=31,E1436=1),1,0)</f>
        <v>0</v>
      </c>
      <c r="I1436">
        <f>IF(AND(F1436&lt;15,E1436=1),1,0)</f>
        <v>0</v>
      </c>
      <c r="J1436">
        <f>IF(F1436=61,1,0)</f>
        <v>0</v>
      </c>
      <c r="K1436" t="s">
        <v>0</v>
      </c>
      <c r="L1436">
        <v>79</v>
      </c>
      <c r="M1436">
        <v>215</v>
      </c>
      <c r="N1436">
        <v>32</v>
      </c>
      <c r="O1436">
        <v>29</v>
      </c>
      <c r="P1436">
        <v>26.1</v>
      </c>
      <c r="Q1436">
        <v>4.2</v>
      </c>
      <c r="R1436">
        <v>8.9</v>
      </c>
      <c r="S1436">
        <v>0.47</v>
      </c>
      <c r="T1436">
        <v>3.1</v>
      </c>
      <c r="U1436">
        <v>5.8</v>
      </c>
      <c r="V1436">
        <v>0.53799999999999992</v>
      </c>
      <c r="W1436">
        <v>1.1000000000000001</v>
      </c>
      <c r="X1436">
        <v>3.1</v>
      </c>
      <c r="Y1436">
        <v>0.34300000000000003</v>
      </c>
      <c r="Z1436">
        <v>1</v>
      </c>
      <c r="AA1436">
        <v>1.8</v>
      </c>
      <c r="AB1436">
        <v>0.58899999999999997</v>
      </c>
      <c r="AC1436">
        <v>0.9</v>
      </c>
      <c r="AD1436">
        <v>3.7</v>
      </c>
      <c r="AE1436">
        <v>4.7</v>
      </c>
      <c r="AF1436">
        <v>2</v>
      </c>
      <c r="AG1436">
        <v>0.9</v>
      </c>
      <c r="AH1436">
        <v>0.5</v>
      </c>
      <c r="AI1436">
        <v>1.7</v>
      </c>
      <c r="AJ1436">
        <v>1.7</v>
      </c>
      <c r="AK1436">
        <v>10.5</v>
      </c>
      <c r="AL1436">
        <v>16.7</v>
      </c>
      <c r="AM1436">
        <v>0.53799999999999992</v>
      </c>
      <c r="AN1436">
        <v>0.53</v>
      </c>
      <c r="AO1436">
        <v>0.34699999999999998</v>
      </c>
      <c r="AP1436">
        <v>0.19600000000000001</v>
      </c>
      <c r="AQ1436">
        <v>325</v>
      </c>
      <c r="AR1436">
        <v>4.3</v>
      </c>
      <c r="AS1436">
        <v>15</v>
      </c>
      <c r="AT1436">
        <v>10</v>
      </c>
      <c r="AU1436">
        <v>15.4</v>
      </c>
      <c r="AV1436">
        <v>1.9</v>
      </c>
      <c r="AW1436">
        <v>1.9</v>
      </c>
      <c r="AX1436">
        <v>14.7</v>
      </c>
      <c r="AY1436">
        <v>21.3</v>
      </c>
      <c r="AZ1436">
        <v>1.2</v>
      </c>
      <c r="BA1436">
        <v>1</v>
      </c>
      <c r="BB1436">
        <v>2.1</v>
      </c>
      <c r="BC1436">
        <v>0.10299999999999999</v>
      </c>
      <c r="BD1436">
        <v>-0.5</v>
      </c>
      <c r="BE1436">
        <v>-1.3</v>
      </c>
      <c r="BF1436">
        <v>-1.8</v>
      </c>
    </row>
    <row r="1437" spans="1:58" x14ac:dyDescent="0.55000000000000004">
      <c r="A1437" t="s">
        <v>357</v>
      </c>
      <c r="B1437" t="s">
        <v>6</v>
      </c>
      <c r="C1437" t="s">
        <v>1131</v>
      </c>
      <c r="D1437">
        <v>0</v>
      </c>
      <c r="E1437">
        <f>IF(OR(ISBLANK(F1437),F1437=61),0,1)</f>
        <v>0</v>
      </c>
      <c r="G1437">
        <f>IF(AND(F1437&lt;31,E1437=1),1,0)</f>
        <v>0</v>
      </c>
      <c r="H1437">
        <f>IF(AND(F1437&gt;=31,E1437=1),1,0)</f>
        <v>0</v>
      </c>
      <c r="I1437">
        <f>IF(AND(F1437&lt;15,E1437=1),1,0)</f>
        <v>0</v>
      </c>
      <c r="J1437">
        <f>IF(F1437=61,1,0)</f>
        <v>0</v>
      </c>
      <c r="K1437" t="s">
        <v>0</v>
      </c>
      <c r="L1437">
        <v>79</v>
      </c>
      <c r="M1437">
        <v>215</v>
      </c>
      <c r="N1437">
        <v>31</v>
      </c>
      <c r="O1437">
        <v>31</v>
      </c>
      <c r="P1437">
        <v>29.2</v>
      </c>
      <c r="Q1437">
        <v>5.4</v>
      </c>
      <c r="R1437">
        <v>12.4</v>
      </c>
      <c r="S1437">
        <v>0.434</v>
      </c>
      <c r="T1437">
        <v>3.5</v>
      </c>
      <c r="U1437">
        <v>7.2</v>
      </c>
      <c r="V1437">
        <v>0.48699999999999999</v>
      </c>
      <c r="W1437">
        <v>1.9</v>
      </c>
      <c r="X1437">
        <v>5.2</v>
      </c>
      <c r="Y1437">
        <v>0.36</v>
      </c>
      <c r="Z1437">
        <v>2.4</v>
      </c>
      <c r="AA1437">
        <v>3.1</v>
      </c>
      <c r="AB1437">
        <v>0.77300000000000002</v>
      </c>
      <c r="AC1437">
        <v>0.9</v>
      </c>
      <c r="AD1437">
        <v>3.3</v>
      </c>
      <c r="AE1437">
        <v>4.0999999999999996</v>
      </c>
      <c r="AF1437">
        <v>2.8</v>
      </c>
      <c r="AG1437">
        <v>0.9</v>
      </c>
      <c r="AH1437">
        <v>0.5</v>
      </c>
      <c r="AI1437">
        <v>2.1</v>
      </c>
      <c r="AJ1437">
        <v>2</v>
      </c>
      <c r="AK1437">
        <v>15.1</v>
      </c>
      <c r="AL1437">
        <v>19</v>
      </c>
      <c r="AM1437">
        <v>0.54200000000000004</v>
      </c>
      <c r="AN1437">
        <v>0.50900000000000001</v>
      </c>
      <c r="AO1437">
        <v>0.41799999999999998</v>
      </c>
      <c r="AP1437">
        <v>0.252</v>
      </c>
      <c r="AQ1437">
        <v>436</v>
      </c>
      <c r="AR1437">
        <v>3.2</v>
      </c>
      <c r="AS1437">
        <v>13</v>
      </c>
      <c r="AT1437">
        <v>7.9</v>
      </c>
      <c r="AU1437">
        <v>18.399999999999999</v>
      </c>
      <c r="AV1437">
        <v>1.8</v>
      </c>
      <c r="AW1437">
        <v>1.9</v>
      </c>
      <c r="AX1437">
        <v>13.1</v>
      </c>
      <c r="AY1437">
        <v>25.4</v>
      </c>
      <c r="AZ1437">
        <v>2.1</v>
      </c>
      <c r="BA1437">
        <v>0.8</v>
      </c>
      <c r="BB1437">
        <v>2.9</v>
      </c>
      <c r="BC1437">
        <v>0.127</v>
      </c>
      <c r="BD1437">
        <v>1.7</v>
      </c>
      <c r="BE1437">
        <v>-1.7</v>
      </c>
      <c r="BF1437">
        <v>0</v>
      </c>
    </row>
    <row r="1438" spans="1:58" x14ac:dyDescent="0.55000000000000004">
      <c r="A1438" t="s">
        <v>515</v>
      </c>
      <c r="B1438" t="s">
        <v>6</v>
      </c>
      <c r="C1438" t="s">
        <v>1132</v>
      </c>
      <c r="D1438">
        <v>0</v>
      </c>
      <c r="E1438">
        <f>IF(OR(ISBLANK(F1438),F1438=61),0,1)</f>
        <v>0</v>
      </c>
      <c r="G1438">
        <f>IF(AND(F1438&lt;31,E1438=1),1,0)</f>
        <v>0</v>
      </c>
      <c r="H1438">
        <f>IF(AND(F1438&gt;=31,E1438=1),1,0)</f>
        <v>0</v>
      </c>
      <c r="I1438">
        <f>IF(AND(F1438&lt;15,E1438=1),1,0)</f>
        <v>0</v>
      </c>
      <c r="J1438">
        <f>IF(F1438=61,1,0)</f>
        <v>0</v>
      </c>
      <c r="K1438" t="s">
        <v>0</v>
      </c>
      <c r="L1438">
        <v>80</v>
      </c>
      <c r="M1438">
        <v>220</v>
      </c>
      <c r="N1438">
        <v>15</v>
      </c>
      <c r="O1438">
        <v>1</v>
      </c>
      <c r="P1438">
        <v>5.9</v>
      </c>
      <c r="Q1438">
        <v>1</v>
      </c>
      <c r="R1438">
        <v>2.1</v>
      </c>
      <c r="S1438">
        <v>0.48399999999999999</v>
      </c>
      <c r="T1438">
        <v>1</v>
      </c>
      <c r="U1438">
        <v>1.8</v>
      </c>
      <c r="V1438">
        <v>0.55600000000000005</v>
      </c>
      <c r="W1438">
        <v>0</v>
      </c>
      <c r="X1438">
        <v>0.3</v>
      </c>
      <c r="Y1438">
        <v>0</v>
      </c>
      <c r="Z1438">
        <v>1.1000000000000001</v>
      </c>
      <c r="AA1438">
        <v>1.5</v>
      </c>
      <c r="AB1438">
        <v>0.72699999999999998</v>
      </c>
      <c r="AC1438">
        <v>0.9</v>
      </c>
      <c r="AD1438">
        <v>1.1000000000000001</v>
      </c>
      <c r="AE1438">
        <v>1.9</v>
      </c>
      <c r="AF1438">
        <v>0.2</v>
      </c>
      <c r="AG1438">
        <v>0.1</v>
      </c>
      <c r="AH1438">
        <v>0.2</v>
      </c>
      <c r="AI1438">
        <v>0.3</v>
      </c>
      <c r="AJ1438">
        <v>0.9</v>
      </c>
      <c r="AK1438">
        <v>3.1</v>
      </c>
      <c r="AL1438">
        <v>23.9</v>
      </c>
      <c r="AM1438">
        <v>0.55500000000000005</v>
      </c>
      <c r="AN1438">
        <v>0.48399999999999999</v>
      </c>
      <c r="AO1438">
        <v>0.129</v>
      </c>
      <c r="AP1438">
        <v>0.71</v>
      </c>
      <c r="AQ1438">
        <v>46</v>
      </c>
      <c r="AR1438">
        <v>16.2</v>
      </c>
      <c r="AS1438">
        <v>19.7</v>
      </c>
      <c r="AT1438">
        <v>18.600000000000001</v>
      </c>
      <c r="AU1438">
        <v>7.9</v>
      </c>
      <c r="AV1438">
        <v>0.6</v>
      </c>
      <c r="AW1438">
        <v>4.0999999999999996</v>
      </c>
      <c r="AX1438">
        <v>10.8</v>
      </c>
      <c r="AY1438">
        <v>26.1</v>
      </c>
      <c r="AZ1438">
        <v>0.3</v>
      </c>
      <c r="BA1438">
        <v>0.1</v>
      </c>
      <c r="BB1438">
        <v>0.4</v>
      </c>
      <c r="BC1438">
        <v>0.18099999999999999</v>
      </c>
      <c r="BD1438">
        <v>0.3</v>
      </c>
      <c r="BE1438">
        <v>-2.7</v>
      </c>
      <c r="BF1438">
        <v>-2.2999999999999998</v>
      </c>
    </row>
    <row r="1439" spans="1:58" x14ac:dyDescent="0.55000000000000004">
      <c r="A1439" t="s">
        <v>634</v>
      </c>
      <c r="B1439" t="s">
        <v>6</v>
      </c>
      <c r="C1439" t="s">
        <v>1133</v>
      </c>
      <c r="D1439">
        <v>0</v>
      </c>
      <c r="E1439">
        <f>IF(OR(ISBLANK(F1439),F1439=61),0,1)</f>
        <v>0</v>
      </c>
      <c r="G1439">
        <f>IF(AND(F1439&lt;31,E1439=1),1,0)</f>
        <v>0</v>
      </c>
      <c r="H1439">
        <f>IF(AND(F1439&gt;=31,E1439=1),1,0)</f>
        <v>0</v>
      </c>
      <c r="I1439">
        <f>IF(AND(F1439&lt;15,E1439=1),1,0)</f>
        <v>0</v>
      </c>
      <c r="J1439">
        <f>IF(F1439=61,1,0)</f>
        <v>0</v>
      </c>
      <c r="K1439" t="s">
        <v>0</v>
      </c>
      <c r="L1439">
        <v>77</v>
      </c>
      <c r="M1439">
        <v>215</v>
      </c>
      <c r="N1439">
        <v>34</v>
      </c>
      <c r="O1439">
        <v>34</v>
      </c>
      <c r="P1439">
        <v>31.4</v>
      </c>
      <c r="Q1439">
        <v>5.2</v>
      </c>
      <c r="R1439">
        <v>10</v>
      </c>
      <c r="S1439">
        <v>0.52200000000000002</v>
      </c>
      <c r="T1439">
        <v>5.2</v>
      </c>
      <c r="U1439">
        <v>9.8000000000000007</v>
      </c>
      <c r="V1439">
        <v>0.52900000000000003</v>
      </c>
      <c r="W1439">
        <v>0</v>
      </c>
      <c r="X1439">
        <v>0.2</v>
      </c>
      <c r="Y1439">
        <v>0.16700000000000001</v>
      </c>
      <c r="Z1439">
        <v>4.5999999999999996</v>
      </c>
      <c r="AA1439">
        <v>6.5</v>
      </c>
      <c r="AB1439">
        <v>0.71200000000000008</v>
      </c>
      <c r="AC1439">
        <v>2.6</v>
      </c>
      <c r="AD1439">
        <v>5.5</v>
      </c>
      <c r="AE1439">
        <v>8.1</v>
      </c>
      <c r="AF1439">
        <v>0.9</v>
      </c>
      <c r="AG1439">
        <v>0.6</v>
      </c>
      <c r="AH1439">
        <v>0.2</v>
      </c>
      <c r="AI1439">
        <v>2.6</v>
      </c>
      <c r="AJ1439">
        <v>2.2000000000000002</v>
      </c>
      <c r="AK1439">
        <v>15.1</v>
      </c>
      <c r="AL1439">
        <v>19.399999999999999</v>
      </c>
      <c r="AM1439">
        <v>0.57700000000000007</v>
      </c>
      <c r="AN1439">
        <v>0.52400000000000002</v>
      </c>
      <c r="AO1439">
        <v>1.7999999999999999E-2</v>
      </c>
      <c r="AP1439">
        <v>0.65500000000000003</v>
      </c>
      <c r="AQ1439">
        <v>489</v>
      </c>
      <c r="AR1439">
        <v>9.4</v>
      </c>
      <c r="AS1439">
        <v>21.2</v>
      </c>
      <c r="AT1439">
        <v>15.1</v>
      </c>
      <c r="AU1439">
        <v>5.9</v>
      </c>
      <c r="AV1439">
        <v>1</v>
      </c>
      <c r="AW1439">
        <v>0.7</v>
      </c>
      <c r="AX1439">
        <v>16.399999999999999</v>
      </c>
      <c r="AY1439">
        <v>24.3</v>
      </c>
      <c r="AZ1439">
        <v>2.2999999999999998</v>
      </c>
      <c r="BA1439">
        <v>1.6</v>
      </c>
      <c r="BB1439">
        <v>3.8</v>
      </c>
      <c r="BC1439">
        <v>0.14299999999999999</v>
      </c>
      <c r="BD1439">
        <v>-2.2000000000000002</v>
      </c>
      <c r="BE1439">
        <v>-2.2000000000000002</v>
      </c>
      <c r="BF1439">
        <v>-4.4000000000000004</v>
      </c>
    </row>
    <row r="1440" spans="1:58" x14ac:dyDescent="0.55000000000000004">
      <c r="A1440" t="s">
        <v>634</v>
      </c>
      <c r="B1440" t="s">
        <v>9</v>
      </c>
      <c r="C1440" t="s">
        <v>1133</v>
      </c>
      <c r="D1440">
        <v>0</v>
      </c>
      <c r="E1440">
        <f>IF(OR(ISBLANK(F1440),F1440=61),0,1)</f>
        <v>0</v>
      </c>
      <c r="G1440">
        <f>IF(AND(F1440&lt;31,E1440=1),1,0)</f>
        <v>0</v>
      </c>
      <c r="H1440">
        <f>IF(AND(F1440&gt;=31,E1440=1),1,0)</f>
        <v>0</v>
      </c>
      <c r="I1440">
        <f>IF(AND(F1440&lt;15,E1440=1),1,0)</f>
        <v>0</v>
      </c>
      <c r="J1440">
        <f>IF(F1440=61,1,0)</f>
        <v>0</v>
      </c>
      <c r="K1440" t="s">
        <v>0</v>
      </c>
      <c r="L1440">
        <v>77</v>
      </c>
      <c r="M1440">
        <v>215</v>
      </c>
      <c r="N1440">
        <v>33</v>
      </c>
      <c r="O1440">
        <v>33</v>
      </c>
      <c r="P1440">
        <v>34.1</v>
      </c>
      <c r="Q1440">
        <v>5.2</v>
      </c>
      <c r="R1440">
        <v>11.2</v>
      </c>
      <c r="S1440">
        <v>0.46100000000000002</v>
      </c>
      <c r="T1440">
        <v>4.5999999999999996</v>
      </c>
      <c r="U1440">
        <v>9.9</v>
      </c>
      <c r="V1440">
        <v>0.46800000000000003</v>
      </c>
      <c r="W1440">
        <v>0.5</v>
      </c>
      <c r="X1440">
        <v>1.3</v>
      </c>
      <c r="Y1440">
        <v>0.40899999999999997</v>
      </c>
      <c r="Z1440">
        <v>3.7</v>
      </c>
      <c r="AA1440">
        <v>5.5</v>
      </c>
      <c r="AB1440">
        <v>0.66500000000000004</v>
      </c>
      <c r="AC1440">
        <v>2.9</v>
      </c>
      <c r="AD1440">
        <v>5.2</v>
      </c>
      <c r="AE1440">
        <v>8.1</v>
      </c>
      <c r="AF1440">
        <v>1.8</v>
      </c>
      <c r="AG1440">
        <v>1.1000000000000001</v>
      </c>
      <c r="AH1440">
        <v>0.2</v>
      </c>
      <c r="AI1440">
        <v>2</v>
      </c>
      <c r="AJ1440">
        <v>2.5</v>
      </c>
      <c r="AK1440">
        <v>14.6</v>
      </c>
      <c r="AL1440">
        <v>18.3</v>
      </c>
      <c r="AM1440">
        <v>0.52600000000000002</v>
      </c>
      <c r="AN1440">
        <v>0.48499999999999999</v>
      </c>
      <c r="AO1440">
        <v>0.11899999999999999</v>
      </c>
      <c r="AP1440">
        <v>0.49099999999999999</v>
      </c>
      <c r="AQ1440">
        <v>479</v>
      </c>
      <c r="AR1440">
        <v>8.6999999999999993</v>
      </c>
      <c r="AS1440">
        <v>18.100000000000001</v>
      </c>
      <c r="AT1440">
        <v>13.1</v>
      </c>
      <c r="AU1440">
        <v>10.9</v>
      </c>
      <c r="AV1440">
        <v>1.9</v>
      </c>
      <c r="AW1440">
        <v>0.6</v>
      </c>
      <c r="AX1440">
        <v>12.6</v>
      </c>
      <c r="AY1440">
        <v>22.2</v>
      </c>
      <c r="AZ1440">
        <v>2.1</v>
      </c>
      <c r="BA1440">
        <v>2.1</v>
      </c>
      <c r="BB1440">
        <v>4.3</v>
      </c>
      <c r="BC1440">
        <v>0.152</v>
      </c>
      <c r="BD1440">
        <v>-0.7</v>
      </c>
      <c r="BE1440">
        <v>0.1</v>
      </c>
      <c r="BF1440">
        <v>-0.5</v>
      </c>
    </row>
    <row r="1441" spans="1:58" x14ac:dyDescent="0.55000000000000004">
      <c r="A1441" t="s">
        <v>170</v>
      </c>
      <c r="B1441" t="s">
        <v>18</v>
      </c>
      <c r="C1441" t="s">
        <v>1134</v>
      </c>
      <c r="D1441">
        <v>0</v>
      </c>
      <c r="E1441">
        <f>IF(OR(ISBLANK(F1441),F1441=61),0,1)</f>
        <v>0</v>
      </c>
      <c r="G1441">
        <f>IF(AND(F1441&lt;31,E1441=1),1,0)</f>
        <v>0</v>
      </c>
      <c r="H1441">
        <f>IF(AND(F1441&gt;=31,E1441=1),1,0)</f>
        <v>0</v>
      </c>
      <c r="I1441">
        <f>IF(AND(F1441&lt;15,E1441=1),1,0)</f>
        <v>0</v>
      </c>
      <c r="J1441">
        <f>IF(F1441=61,1,0)</f>
        <v>0</v>
      </c>
      <c r="K1441" t="s">
        <v>0</v>
      </c>
      <c r="L1441">
        <v>78</v>
      </c>
      <c r="M1441">
        <v>235</v>
      </c>
      <c r="N1441">
        <v>34</v>
      </c>
      <c r="O1441">
        <v>34</v>
      </c>
      <c r="P1441">
        <v>30.1</v>
      </c>
      <c r="Q1441">
        <v>4.4000000000000004</v>
      </c>
      <c r="R1441">
        <v>8.5</v>
      </c>
      <c r="S1441">
        <v>0.52100000000000002</v>
      </c>
      <c r="T1441">
        <v>4.4000000000000004</v>
      </c>
      <c r="U1441">
        <v>8.1999999999999993</v>
      </c>
      <c r="V1441">
        <v>0.53600000000000003</v>
      </c>
      <c r="W1441">
        <v>0</v>
      </c>
      <c r="X1441">
        <v>0.3</v>
      </c>
      <c r="Y1441">
        <v>0.1</v>
      </c>
      <c r="Z1441">
        <v>3.5</v>
      </c>
      <c r="AA1441">
        <v>5.0999999999999996</v>
      </c>
      <c r="AB1441">
        <v>0.67799999999999994</v>
      </c>
      <c r="AC1441">
        <v>1.4</v>
      </c>
      <c r="AD1441">
        <v>4.7</v>
      </c>
      <c r="AE1441">
        <v>6.2</v>
      </c>
      <c r="AF1441">
        <v>3.3</v>
      </c>
      <c r="AG1441">
        <v>1.1000000000000001</v>
      </c>
      <c r="AH1441">
        <v>0.3</v>
      </c>
      <c r="AI1441">
        <v>2.9</v>
      </c>
      <c r="AJ1441">
        <v>2.6</v>
      </c>
      <c r="AK1441">
        <v>12.3</v>
      </c>
      <c r="AL1441">
        <v>20.2</v>
      </c>
      <c r="AM1441">
        <v>0.56499999999999995</v>
      </c>
      <c r="AN1441">
        <v>0.52300000000000002</v>
      </c>
      <c r="AO1441">
        <v>3.5000000000000003E-2</v>
      </c>
      <c r="AP1441">
        <v>0.60399999999999998</v>
      </c>
      <c r="AQ1441">
        <v>445</v>
      </c>
      <c r="AR1441">
        <v>6</v>
      </c>
      <c r="AS1441">
        <v>19.600000000000001</v>
      </c>
      <c r="AT1441">
        <v>12.8</v>
      </c>
      <c r="AU1441">
        <v>24.5</v>
      </c>
      <c r="AV1441">
        <v>2.2000000000000002</v>
      </c>
      <c r="AW1441">
        <v>1.4</v>
      </c>
      <c r="AX1441">
        <v>20.7</v>
      </c>
      <c r="AY1441">
        <v>24.5</v>
      </c>
      <c r="AZ1441">
        <v>2.1</v>
      </c>
      <c r="BA1441">
        <v>1.1000000000000001</v>
      </c>
      <c r="BB1441">
        <v>3.2</v>
      </c>
      <c r="BC1441">
        <v>0.125</v>
      </c>
      <c r="BD1441">
        <v>1</v>
      </c>
      <c r="BE1441">
        <v>1.2</v>
      </c>
      <c r="BF1441">
        <v>2.2000000000000002</v>
      </c>
    </row>
    <row r="1442" spans="1:58" x14ac:dyDescent="0.55000000000000004">
      <c r="A1442" t="s">
        <v>161</v>
      </c>
      <c r="B1442" t="s">
        <v>6</v>
      </c>
      <c r="C1442" t="s">
        <v>1134</v>
      </c>
      <c r="D1442">
        <v>0</v>
      </c>
      <c r="E1442">
        <f>IF(OR(ISBLANK(F1442),F1442=61),0,1)</f>
        <v>0</v>
      </c>
      <c r="G1442">
        <f>IF(AND(F1442&lt;31,E1442=1),1,0)</f>
        <v>0</v>
      </c>
      <c r="H1442">
        <f>IF(AND(F1442&gt;=31,E1442=1),1,0)</f>
        <v>0</v>
      </c>
      <c r="I1442">
        <f>IF(AND(F1442&lt;15,E1442=1),1,0)</f>
        <v>0</v>
      </c>
      <c r="J1442">
        <f>IF(F1442=61,1,0)</f>
        <v>0</v>
      </c>
      <c r="K1442" t="s">
        <v>0</v>
      </c>
      <c r="L1442">
        <v>78</v>
      </c>
      <c r="M1442">
        <v>235</v>
      </c>
      <c r="N1442">
        <v>32</v>
      </c>
      <c r="O1442">
        <v>27</v>
      </c>
      <c r="P1442">
        <v>25.3</v>
      </c>
      <c r="Q1442">
        <v>2</v>
      </c>
      <c r="R1442">
        <v>4.3</v>
      </c>
      <c r="S1442">
        <v>0.47799999999999998</v>
      </c>
      <c r="T1442">
        <v>1.8</v>
      </c>
      <c r="U1442">
        <v>3.3</v>
      </c>
      <c r="V1442">
        <v>0.56200000000000006</v>
      </c>
      <c r="W1442">
        <v>0.2</v>
      </c>
      <c r="X1442">
        <v>1</v>
      </c>
      <c r="Y1442">
        <v>0.19400000000000001</v>
      </c>
      <c r="Z1442">
        <v>1.7</v>
      </c>
      <c r="AA1442">
        <v>2.5</v>
      </c>
      <c r="AB1442">
        <v>0.66299999999999992</v>
      </c>
      <c r="AC1442">
        <v>1.4</v>
      </c>
      <c r="AD1442">
        <v>4</v>
      </c>
      <c r="AE1442">
        <v>5.4</v>
      </c>
      <c r="AF1442">
        <v>2.1</v>
      </c>
      <c r="AG1442">
        <v>0.7</v>
      </c>
      <c r="AH1442">
        <v>0.3</v>
      </c>
      <c r="AI1442">
        <v>2.2000000000000002</v>
      </c>
      <c r="AJ1442">
        <v>2.6</v>
      </c>
      <c r="AK1442">
        <v>5.9</v>
      </c>
      <c r="AL1442">
        <v>10.6</v>
      </c>
      <c r="AM1442">
        <v>0.54299999999999993</v>
      </c>
      <c r="AN1442">
        <v>0.5</v>
      </c>
      <c r="AO1442">
        <v>0.22800000000000001</v>
      </c>
      <c r="AP1442">
        <v>0.58799999999999997</v>
      </c>
      <c r="AQ1442">
        <v>223</v>
      </c>
      <c r="AR1442">
        <v>6.4</v>
      </c>
      <c r="AS1442">
        <v>18.600000000000001</v>
      </c>
      <c r="AT1442">
        <v>12.4</v>
      </c>
      <c r="AU1442">
        <v>14.3</v>
      </c>
      <c r="AV1442">
        <v>1.5</v>
      </c>
      <c r="AW1442">
        <v>1.3</v>
      </c>
      <c r="AX1442">
        <v>28.7</v>
      </c>
      <c r="AY1442">
        <v>14.8</v>
      </c>
      <c r="AZ1442">
        <v>0.3</v>
      </c>
      <c r="BA1442">
        <v>0.7</v>
      </c>
      <c r="BB1442">
        <v>1</v>
      </c>
      <c r="BC1442">
        <v>4.8000000000000001E-2</v>
      </c>
      <c r="BD1442">
        <v>-1.3</v>
      </c>
      <c r="BE1442">
        <v>2.7</v>
      </c>
      <c r="BF1442">
        <v>1.4</v>
      </c>
    </row>
    <row r="1443" spans="1:58" x14ac:dyDescent="0.55000000000000004">
      <c r="A1443" t="s">
        <v>947</v>
      </c>
      <c r="B1443" t="s">
        <v>3</v>
      </c>
      <c r="C1443" t="s">
        <v>1135</v>
      </c>
      <c r="D1443">
        <v>0</v>
      </c>
      <c r="E1443">
        <f>IF(OR(ISBLANK(F1443),F1443=61),0,1)</f>
        <v>0</v>
      </c>
      <c r="G1443">
        <f>IF(AND(F1443&lt;31,E1443=1),1,0)</f>
        <v>0</v>
      </c>
      <c r="H1443">
        <f>IF(AND(F1443&gt;=31,E1443=1),1,0)</f>
        <v>0</v>
      </c>
      <c r="I1443">
        <f>IF(AND(F1443&lt;15,E1443=1),1,0)</f>
        <v>0</v>
      </c>
      <c r="J1443">
        <f>IF(F1443=61,1,0)</f>
        <v>0</v>
      </c>
      <c r="K1443" t="s">
        <v>0</v>
      </c>
      <c r="L1443">
        <v>79</v>
      </c>
      <c r="M1443">
        <v>220</v>
      </c>
      <c r="N1443">
        <v>33</v>
      </c>
      <c r="O1443">
        <v>8</v>
      </c>
      <c r="P1443">
        <v>19.5</v>
      </c>
      <c r="Q1443">
        <v>2.5</v>
      </c>
      <c r="R1443">
        <v>5</v>
      </c>
      <c r="S1443">
        <v>0.49099999999999999</v>
      </c>
      <c r="T1443">
        <v>2.2000000000000002</v>
      </c>
      <c r="U1443">
        <v>4.4000000000000004</v>
      </c>
      <c r="V1443">
        <v>0.5</v>
      </c>
      <c r="W1443">
        <v>0.2</v>
      </c>
      <c r="X1443">
        <v>0.6</v>
      </c>
      <c r="Y1443">
        <v>0.42099999999999999</v>
      </c>
      <c r="Z1443">
        <v>1.7</v>
      </c>
      <c r="AA1443">
        <v>2.5</v>
      </c>
      <c r="AB1443">
        <v>0.68299999999999994</v>
      </c>
      <c r="AC1443">
        <v>1</v>
      </c>
      <c r="AD1443">
        <v>2.2000000000000002</v>
      </c>
      <c r="AE1443">
        <v>3.2</v>
      </c>
      <c r="AF1443">
        <v>0.3</v>
      </c>
      <c r="AG1443">
        <v>0.5</v>
      </c>
      <c r="AH1443">
        <v>0.2</v>
      </c>
      <c r="AI1443">
        <v>1.2</v>
      </c>
      <c r="AJ1443">
        <v>3</v>
      </c>
      <c r="AK1443">
        <v>6.8</v>
      </c>
      <c r="AL1443">
        <v>12</v>
      </c>
      <c r="AM1443">
        <v>0.55399999999999994</v>
      </c>
      <c r="AN1443">
        <v>0.51500000000000001</v>
      </c>
      <c r="AO1443">
        <v>0.115</v>
      </c>
      <c r="AP1443">
        <v>0.49700000000000011</v>
      </c>
      <c r="AQ1443">
        <v>213</v>
      </c>
      <c r="AR1443">
        <v>6</v>
      </c>
      <c r="AS1443">
        <v>12.2</v>
      </c>
      <c r="AT1443">
        <v>9.1999999999999993</v>
      </c>
      <c r="AU1443">
        <v>3.2</v>
      </c>
      <c r="AV1443">
        <v>1.5</v>
      </c>
      <c r="AW1443">
        <v>1.4</v>
      </c>
      <c r="AX1443">
        <v>16.100000000000001</v>
      </c>
      <c r="AY1443">
        <v>18.600000000000001</v>
      </c>
      <c r="AZ1443">
        <v>0.6</v>
      </c>
      <c r="BA1443">
        <v>1</v>
      </c>
      <c r="BB1443">
        <v>1.7</v>
      </c>
      <c r="BC1443">
        <v>0.10299999999999999</v>
      </c>
      <c r="BD1443">
        <v>-3.5</v>
      </c>
      <c r="BE1443">
        <v>-1.1000000000000001</v>
      </c>
      <c r="BF1443">
        <v>-4.5</v>
      </c>
    </row>
    <row r="1444" spans="1:58" x14ac:dyDescent="0.55000000000000004">
      <c r="A1444" t="s">
        <v>947</v>
      </c>
      <c r="B1444" t="s">
        <v>6</v>
      </c>
      <c r="C1444" t="s">
        <v>1135</v>
      </c>
      <c r="D1444">
        <v>0</v>
      </c>
      <c r="E1444">
        <f>IF(OR(ISBLANK(F1444),F1444=61),0,1)</f>
        <v>0</v>
      </c>
      <c r="G1444">
        <f>IF(AND(F1444&lt;31,E1444=1),1,0)</f>
        <v>0</v>
      </c>
      <c r="H1444">
        <f>IF(AND(F1444&gt;=31,E1444=1),1,0)</f>
        <v>0</v>
      </c>
      <c r="I1444">
        <f>IF(AND(F1444&lt;15,E1444=1),1,0)</f>
        <v>0</v>
      </c>
      <c r="J1444">
        <f>IF(F1444=61,1,0)</f>
        <v>0</v>
      </c>
      <c r="K1444" t="s">
        <v>0</v>
      </c>
      <c r="L1444">
        <v>79</v>
      </c>
      <c r="M1444">
        <v>220</v>
      </c>
      <c r="N1444">
        <v>31</v>
      </c>
      <c r="O1444">
        <v>30</v>
      </c>
      <c r="P1444">
        <v>22.8</v>
      </c>
      <c r="Q1444">
        <v>4.0999999999999996</v>
      </c>
      <c r="R1444">
        <v>7.4</v>
      </c>
      <c r="S1444">
        <v>0.55299999999999994</v>
      </c>
      <c r="T1444">
        <v>4</v>
      </c>
      <c r="U1444">
        <v>7.1</v>
      </c>
      <c r="V1444">
        <v>0.56600000000000006</v>
      </c>
      <c r="W1444">
        <v>0</v>
      </c>
      <c r="X1444">
        <v>0.2</v>
      </c>
      <c r="Y1444">
        <v>0.14299999999999999</v>
      </c>
      <c r="Z1444">
        <v>1.4</v>
      </c>
      <c r="AA1444">
        <v>1.8</v>
      </c>
      <c r="AB1444">
        <v>0.73699999999999999</v>
      </c>
      <c r="AC1444">
        <v>2.2000000000000002</v>
      </c>
      <c r="AD1444">
        <v>2.6</v>
      </c>
      <c r="AE1444">
        <v>4.8</v>
      </c>
      <c r="AF1444">
        <v>0.6</v>
      </c>
      <c r="AG1444">
        <v>0.6</v>
      </c>
      <c r="AH1444">
        <v>0.5</v>
      </c>
      <c r="AI1444">
        <v>1.4</v>
      </c>
      <c r="AJ1444">
        <v>3</v>
      </c>
      <c r="AK1444">
        <v>9.5</v>
      </c>
      <c r="AL1444">
        <v>17.5</v>
      </c>
      <c r="AM1444">
        <v>0.57799999999999996</v>
      </c>
      <c r="AN1444">
        <v>0.55500000000000005</v>
      </c>
      <c r="AO1444">
        <v>3.1E-2</v>
      </c>
      <c r="AP1444">
        <v>0.25</v>
      </c>
      <c r="AQ1444">
        <v>289</v>
      </c>
      <c r="AR1444">
        <v>11.2</v>
      </c>
      <c r="AS1444">
        <v>12.7</v>
      </c>
      <c r="AT1444">
        <v>12</v>
      </c>
      <c r="AU1444">
        <v>4.8</v>
      </c>
      <c r="AV1444">
        <v>1.5</v>
      </c>
      <c r="AW1444">
        <v>2.4</v>
      </c>
      <c r="AX1444">
        <v>14.4</v>
      </c>
      <c r="AY1444">
        <v>20.5</v>
      </c>
      <c r="AZ1444">
        <v>1.4</v>
      </c>
      <c r="BA1444">
        <v>1</v>
      </c>
      <c r="BB1444">
        <v>2.4</v>
      </c>
      <c r="BC1444">
        <v>0.13600000000000001</v>
      </c>
      <c r="BD1444">
        <v>-1.6</v>
      </c>
      <c r="BE1444">
        <v>-0.7</v>
      </c>
      <c r="BF1444">
        <v>-2.2999999999999998</v>
      </c>
    </row>
    <row r="1445" spans="1:58" x14ac:dyDescent="0.55000000000000004">
      <c r="A1445" t="s">
        <v>947</v>
      </c>
      <c r="B1445" t="s">
        <v>9</v>
      </c>
      <c r="C1445" t="s">
        <v>1135</v>
      </c>
      <c r="D1445">
        <v>0</v>
      </c>
      <c r="E1445">
        <f>IF(OR(ISBLANK(F1445),F1445=61),0,1)</f>
        <v>0</v>
      </c>
      <c r="G1445">
        <f>IF(AND(F1445&lt;31,E1445=1),1,0)</f>
        <v>0</v>
      </c>
      <c r="H1445">
        <f>IF(AND(F1445&gt;=31,E1445=1),1,0)</f>
        <v>0</v>
      </c>
      <c r="I1445">
        <f>IF(AND(F1445&lt;15,E1445=1),1,0)</f>
        <v>0</v>
      </c>
      <c r="J1445">
        <f>IF(F1445=61,1,0)</f>
        <v>0</v>
      </c>
      <c r="K1445" t="s">
        <v>0</v>
      </c>
      <c r="L1445">
        <v>79</v>
      </c>
      <c r="M1445">
        <v>220</v>
      </c>
      <c r="N1445">
        <v>31</v>
      </c>
      <c r="O1445">
        <v>31</v>
      </c>
      <c r="P1445">
        <v>28.6</v>
      </c>
      <c r="Q1445">
        <v>4.8</v>
      </c>
      <c r="R1445">
        <v>8.5</v>
      </c>
      <c r="S1445">
        <v>0.56899999999999995</v>
      </c>
      <c r="T1445">
        <v>4.8</v>
      </c>
      <c r="U1445">
        <v>8.4</v>
      </c>
      <c r="V1445">
        <v>0.57100000000000006</v>
      </c>
      <c r="W1445">
        <v>0</v>
      </c>
      <c r="X1445">
        <v>0</v>
      </c>
      <c r="Y1445">
        <v>0</v>
      </c>
      <c r="Z1445">
        <v>2</v>
      </c>
      <c r="AA1445">
        <v>3.3</v>
      </c>
      <c r="AB1445">
        <v>0.59799999999999998</v>
      </c>
      <c r="AC1445">
        <v>1.9</v>
      </c>
      <c r="AD1445">
        <v>4.0999999999999996</v>
      </c>
      <c r="AE1445">
        <v>6</v>
      </c>
      <c r="AF1445">
        <v>0.9</v>
      </c>
      <c r="AG1445">
        <v>0.8</v>
      </c>
      <c r="AH1445">
        <v>0.4</v>
      </c>
      <c r="AI1445">
        <v>1.7</v>
      </c>
      <c r="AJ1445">
        <v>2.7</v>
      </c>
      <c r="AK1445">
        <v>11.6</v>
      </c>
      <c r="AL1445">
        <v>16.8</v>
      </c>
      <c r="AM1445">
        <v>0.57799999999999996</v>
      </c>
      <c r="AN1445">
        <v>0.56899999999999995</v>
      </c>
      <c r="AO1445">
        <v>4.0000000000000001E-3</v>
      </c>
      <c r="AP1445">
        <v>0.38900000000000001</v>
      </c>
      <c r="AQ1445">
        <v>353</v>
      </c>
      <c r="AR1445">
        <v>7.9</v>
      </c>
      <c r="AS1445">
        <v>17.3</v>
      </c>
      <c r="AT1445">
        <v>12.5</v>
      </c>
      <c r="AU1445">
        <v>6.6</v>
      </c>
      <c r="AV1445">
        <v>1.5</v>
      </c>
      <c r="AW1445">
        <v>1.4</v>
      </c>
      <c r="AX1445">
        <v>14.8</v>
      </c>
      <c r="AY1445">
        <v>20.5</v>
      </c>
      <c r="AZ1445">
        <v>1.4</v>
      </c>
      <c r="BA1445">
        <v>0.6</v>
      </c>
      <c r="BB1445">
        <v>2</v>
      </c>
      <c r="BC1445">
        <v>8.900000000000001E-2</v>
      </c>
      <c r="BD1445">
        <v>-1.5</v>
      </c>
      <c r="BE1445">
        <v>-1.3</v>
      </c>
      <c r="BF1445">
        <v>-2.8</v>
      </c>
    </row>
    <row r="1446" spans="1:58" x14ac:dyDescent="0.55000000000000004">
      <c r="A1446" t="s">
        <v>918</v>
      </c>
      <c r="B1446" t="s">
        <v>6</v>
      </c>
      <c r="C1446" t="s">
        <v>1136</v>
      </c>
      <c r="D1446">
        <v>0</v>
      </c>
      <c r="E1446">
        <f>IF(OR(ISBLANK(F1446),F1446=61),0,1)</f>
        <v>0</v>
      </c>
      <c r="G1446">
        <f>IF(AND(F1446&lt;31,E1446=1),1,0)</f>
        <v>0</v>
      </c>
      <c r="H1446">
        <f>IF(AND(F1446&gt;=31,E1446=1),1,0)</f>
        <v>0</v>
      </c>
      <c r="I1446">
        <f>IF(AND(F1446&lt;15,E1446=1),1,0)</f>
        <v>0</v>
      </c>
      <c r="J1446">
        <f>IF(F1446=61,1,0)</f>
        <v>0</v>
      </c>
      <c r="K1446" t="s">
        <v>0</v>
      </c>
      <c r="L1446">
        <v>82</v>
      </c>
      <c r="M1446">
        <v>230</v>
      </c>
      <c r="N1446">
        <v>3</v>
      </c>
      <c r="O1446">
        <v>1</v>
      </c>
      <c r="P1446">
        <v>4.7</v>
      </c>
      <c r="Q1446">
        <v>0.7</v>
      </c>
      <c r="R1446">
        <v>1</v>
      </c>
      <c r="S1446">
        <v>0.66700000000000004</v>
      </c>
      <c r="T1446">
        <v>0.7</v>
      </c>
      <c r="U1446">
        <v>1</v>
      </c>
      <c r="V1446">
        <v>0.66700000000000004</v>
      </c>
      <c r="W1446">
        <v>0</v>
      </c>
      <c r="X1446">
        <v>0</v>
      </c>
      <c r="Y1446">
        <v>0</v>
      </c>
      <c r="Z1446">
        <v>0.7</v>
      </c>
      <c r="AA1446">
        <v>1</v>
      </c>
      <c r="AB1446">
        <v>0.66700000000000004</v>
      </c>
      <c r="AC1446">
        <v>0.7</v>
      </c>
      <c r="AD1446">
        <v>0.3</v>
      </c>
      <c r="AE1446">
        <v>1</v>
      </c>
      <c r="AF1446">
        <v>0</v>
      </c>
      <c r="AG1446">
        <v>0</v>
      </c>
      <c r="AH1446">
        <v>0</v>
      </c>
      <c r="AI1446">
        <v>0.7</v>
      </c>
      <c r="AJ1446">
        <v>0.7</v>
      </c>
      <c r="AK1446">
        <v>2</v>
      </c>
      <c r="AL1446">
        <v>12.9</v>
      </c>
      <c r="AM1446">
        <v>0.67799999999999994</v>
      </c>
      <c r="AN1446">
        <v>0.66700000000000004</v>
      </c>
      <c r="AO1446">
        <v>0</v>
      </c>
      <c r="AP1446">
        <v>1</v>
      </c>
      <c r="AQ1446">
        <v>6</v>
      </c>
      <c r="AR1446">
        <v>17.399999999999999</v>
      </c>
      <c r="AS1446">
        <v>8.1999999999999993</v>
      </c>
      <c r="AT1446">
        <v>12.7</v>
      </c>
      <c r="AU1446">
        <v>0</v>
      </c>
      <c r="AV1446">
        <v>0</v>
      </c>
      <c r="AW1446">
        <v>0</v>
      </c>
      <c r="AX1446">
        <v>31.1</v>
      </c>
      <c r="AY1446">
        <v>22.4</v>
      </c>
      <c r="AZ1446">
        <v>0</v>
      </c>
      <c r="BA1446">
        <v>0</v>
      </c>
      <c r="BB1446">
        <v>0</v>
      </c>
      <c r="BC1446">
        <v>4.9000000000000002E-2</v>
      </c>
      <c r="BD1446">
        <v>-4.8</v>
      </c>
      <c r="BE1446">
        <v>-9.4</v>
      </c>
      <c r="BF1446">
        <v>-14.2</v>
      </c>
    </row>
    <row r="1447" spans="1:58" x14ac:dyDescent="0.55000000000000004">
      <c r="A1447" t="s">
        <v>918</v>
      </c>
      <c r="B1447" t="s">
        <v>9</v>
      </c>
      <c r="C1447" t="s">
        <v>1136</v>
      </c>
      <c r="D1447">
        <v>0</v>
      </c>
      <c r="E1447">
        <f>IF(OR(ISBLANK(F1447),F1447=61),0,1)</f>
        <v>0</v>
      </c>
      <c r="G1447">
        <f>IF(AND(F1447&lt;31,E1447=1),1,0)</f>
        <v>0</v>
      </c>
      <c r="H1447">
        <f>IF(AND(F1447&gt;=31,E1447=1),1,0)</f>
        <v>0</v>
      </c>
      <c r="I1447">
        <f>IF(AND(F1447&lt;15,E1447=1),1,0)</f>
        <v>0</v>
      </c>
      <c r="J1447">
        <f>IF(F1447=61,1,0)</f>
        <v>0</v>
      </c>
      <c r="K1447" t="s">
        <v>0</v>
      </c>
      <c r="L1447">
        <v>82</v>
      </c>
      <c r="M1447">
        <v>230</v>
      </c>
      <c r="N1447">
        <v>25</v>
      </c>
      <c r="O1447">
        <v>3</v>
      </c>
      <c r="P1447">
        <v>11.4</v>
      </c>
      <c r="Q1447">
        <v>1.6</v>
      </c>
      <c r="R1447">
        <v>2.4</v>
      </c>
      <c r="S1447">
        <v>0.67200000000000004</v>
      </c>
      <c r="T1447">
        <v>1.6</v>
      </c>
      <c r="U1447">
        <v>2.4</v>
      </c>
      <c r="V1447">
        <v>0.67200000000000004</v>
      </c>
      <c r="W1447">
        <v>0</v>
      </c>
      <c r="X1447">
        <v>0</v>
      </c>
      <c r="Y1447">
        <v>0</v>
      </c>
      <c r="Z1447">
        <v>0.8</v>
      </c>
      <c r="AA1447">
        <v>1</v>
      </c>
      <c r="AB1447">
        <v>0.76</v>
      </c>
      <c r="AC1447">
        <v>1.1000000000000001</v>
      </c>
      <c r="AD1447">
        <v>1.2</v>
      </c>
      <c r="AE1447">
        <v>2.2000000000000002</v>
      </c>
      <c r="AF1447">
        <v>0.4</v>
      </c>
      <c r="AG1447">
        <v>0.2</v>
      </c>
      <c r="AH1447">
        <v>0.4</v>
      </c>
      <c r="AI1447">
        <v>0.4</v>
      </c>
      <c r="AJ1447">
        <v>1.2</v>
      </c>
      <c r="AK1447">
        <v>4</v>
      </c>
      <c r="AL1447">
        <v>18.8</v>
      </c>
      <c r="AM1447">
        <v>0.69299999999999995</v>
      </c>
      <c r="AN1447">
        <v>0.67200000000000004</v>
      </c>
      <c r="AO1447">
        <v>0</v>
      </c>
      <c r="AP1447">
        <v>0.41</v>
      </c>
      <c r="AQ1447">
        <v>99</v>
      </c>
      <c r="AR1447">
        <v>10.8</v>
      </c>
      <c r="AS1447">
        <v>12.2</v>
      </c>
      <c r="AT1447">
        <v>11.5</v>
      </c>
      <c r="AU1447">
        <v>6.2</v>
      </c>
      <c r="AV1447">
        <v>0.8</v>
      </c>
      <c r="AW1447">
        <v>3.2</v>
      </c>
      <c r="AX1447">
        <v>13.1</v>
      </c>
      <c r="AY1447">
        <v>14.5</v>
      </c>
      <c r="AZ1447">
        <v>0.8</v>
      </c>
      <c r="BA1447">
        <v>0.2</v>
      </c>
      <c r="BB1447">
        <v>1</v>
      </c>
      <c r="BC1447">
        <v>0.13900000000000001</v>
      </c>
      <c r="BD1447">
        <v>0.4</v>
      </c>
      <c r="BE1447">
        <v>-2.6</v>
      </c>
      <c r="BF1447">
        <v>-2.2000000000000002</v>
      </c>
    </row>
    <row r="1448" spans="1:58" x14ac:dyDescent="0.55000000000000004">
      <c r="A1448" t="s">
        <v>284</v>
      </c>
      <c r="B1448" t="s">
        <v>18</v>
      </c>
      <c r="C1448" t="s">
        <v>1137</v>
      </c>
      <c r="D1448">
        <v>0</v>
      </c>
      <c r="E1448">
        <f>IF(OR(ISBLANK(F1448),F1448=61),0,1)</f>
        <v>0</v>
      </c>
      <c r="G1448">
        <f>IF(AND(F1448&lt;31,E1448=1),1,0)</f>
        <v>0</v>
      </c>
      <c r="H1448">
        <f>IF(AND(F1448&gt;=31,E1448=1),1,0)</f>
        <v>0</v>
      </c>
      <c r="I1448">
        <f>IF(AND(F1448&lt;15,E1448=1),1,0)</f>
        <v>0</v>
      </c>
      <c r="J1448">
        <f>IF(F1448=61,1,0)</f>
        <v>0</v>
      </c>
      <c r="K1448" t="s">
        <v>0</v>
      </c>
      <c r="L1448">
        <v>79</v>
      </c>
      <c r="M1448">
        <v>235</v>
      </c>
      <c r="N1448">
        <v>28</v>
      </c>
      <c r="O1448">
        <v>27</v>
      </c>
      <c r="P1448">
        <v>27.5</v>
      </c>
      <c r="Q1448">
        <v>3.8</v>
      </c>
      <c r="R1448">
        <v>7.2</v>
      </c>
      <c r="S1448">
        <v>0.52500000000000002</v>
      </c>
      <c r="T1448">
        <v>3.2</v>
      </c>
      <c r="U1448">
        <v>5.8</v>
      </c>
      <c r="V1448">
        <v>0.54600000000000004</v>
      </c>
      <c r="W1448">
        <v>0.6</v>
      </c>
      <c r="X1448">
        <v>1.4</v>
      </c>
      <c r="Y1448">
        <v>0.436</v>
      </c>
      <c r="Z1448">
        <v>1.4</v>
      </c>
      <c r="AA1448">
        <v>2.5</v>
      </c>
      <c r="AB1448">
        <v>0.55100000000000005</v>
      </c>
      <c r="AC1448">
        <v>1.8</v>
      </c>
      <c r="AD1448">
        <v>3.3</v>
      </c>
      <c r="AE1448">
        <v>5.0999999999999996</v>
      </c>
      <c r="AF1448">
        <v>1</v>
      </c>
      <c r="AG1448">
        <v>0.4</v>
      </c>
      <c r="AH1448">
        <v>0.2</v>
      </c>
      <c r="AI1448">
        <v>1.9</v>
      </c>
      <c r="AJ1448">
        <v>2.5</v>
      </c>
      <c r="AK1448">
        <v>9.5</v>
      </c>
      <c r="AL1448">
        <v>15.1</v>
      </c>
      <c r="AM1448">
        <v>0.56899999999999995</v>
      </c>
      <c r="AN1448">
        <v>0.56700000000000006</v>
      </c>
      <c r="AO1448">
        <v>0.193</v>
      </c>
      <c r="AP1448">
        <v>0.34200000000000003</v>
      </c>
      <c r="AQ1448">
        <v>250</v>
      </c>
      <c r="AR1448">
        <v>7.9</v>
      </c>
      <c r="AS1448">
        <v>15.4</v>
      </c>
      <c r="AT1448">
        <v>11.5</v>
      </c>
      <c r="AU1448">
        <v>8.9</v>
      </c>
      <c r="AV1448">
        <v>1</v>
      </c>
      <c r="AW1448">
        <v>0.9</v>
      </c>
      <c r="AX1448">
        <v>18.100000000000001</v>
      </c>
      <c r="AY1448">
        <v>20.399999999999999</v>
      </c>
      <c r="AZ1448">
        <v>1</v>
      </c>
      <c r="BA1448">
        <v>0.9</v>
      </c>
      <c r="BB1448">
        <v>1.9</v>
      </c>
      <c r="BC1448">
        <v>9.8000000000000004E-2</v>
      </c>
      <c r="BD1448">
        <v>-0.3</v>
      </c>
      <c r="BE1448">
        <v>-1.7</v>
      </c>
      <c r="BF1448">
        <v>-2</v>
      </c>
    </row>
    <row r="1449" spans="1:58" x14ac:dyDescent="0.55000000000000004">
      <c r="A1449" t="s">
        <v>284</v>
      </c>
      <c r="B1449" t="s">
        <v>3</v>
      </c>
      <c r="C1449" t="s">
        <v>1137</v>
      </c>
      <c r="D1449">
        <v>0</v>
      </c>
      <c r="E1449">
        <f>IF(OR(ISBLANK(F1449),F1449=61),0,1)</f>
        <v>0</v>
      </c>
      <c r="G1449">
        <f>IF(AND(F1449&lt;31,E1449=1),1,0)</f>
        <v>0</v>
      </c>
      <c r="H1449">
        <f>IF(AND(F1449&gt;=31,E1449=1),1,0)</f>
        <v>0</v>
      </c>
      <c r="I1449">
        <f>IF(AND(F1449&lt;15,E1449=1),1,0)</f>
        <v>0</v>
      </c>
      <c r="J1449">
        <f>IF(F1449=61,1,0)</f>
        <v>0</v>
      </c>
      <c r="K1449" t="s">
        <v>0</v>
      </c>
      <c r="L1449">
        <v>79</v>
      </c>
      <c r="M1449">
        <v>235</v>
      </c>
      <c r="N1449">
        <v>28</v>
      </c>
      <c r="O1449">
        <v>28</v>
      </c>
      <c r="P1449">
        <v>28.1</v>
      </c>
      <c r="Q1449">
        <v>4.5999999999999996</v>
      </c>
      <c r="R1449">
        <v>9.1</v>
      </c>
      <c r="S1449">
        <v>0.5</v>
      </c>
      <c r="T1449">
        <v>4</v>
      </c>
      <c r="U1449">
        <v>7.4</v>
      </c>
      <c r="V1449">
        <v>0.53600000000000003</v>
      </c>
      <c r="W1449">
        <v>0.6</v>
      </c>
      <c r="X1449">
        <v>1.8</v>
      </c>
      <c r="Y1449">
        <v>0.34699999999999998</v>
      </c>
      <c r="Z1449">
        <v>1.4</v>
      </c>
      <c r="AA1449">
        <v>2.7</v>
      </c>
      <c r="AB1449">
        <v>0.52</v>
      </c>
      <c r="AC1449">
        <v>2.5</v>
      </c>
      <c r="AD1449">
        <v>2.9</v>
      </c>
      <c r="AE1449">
        <v>5.4</v>
      </c>
      <c r="AF1449">
        <v>2.1</v>
      </c>
      <c r="AG1449">
        <v>0.7</v>
      </c>
      <c r="AH1449">
        <v>0.1</v>
      </c>
      <c r="AI1449">
        <v>1.6</v>
      </c>
      <c r="AJ1449">
        <v>2.9</v>
      </c>
      <c r="AK1449">
        <v>11.1</v>
      </c>
      <c r="AL1449">
        <v>17.3</v>
      </c>
      <c r="AM1449">
        <v>0.53500000000000003</v>
      </c>
      <c r="AN1449">
        <v>0.53299999999999992</v>
      </c>
      <c r="AO1449">
        <v>0.191</v>
      </c>
      <c r="AP1449">
        <v>0.29299999999999998</v>
      </c>
      <c r="AQ1449">
        <v>314</v>
      </c>
      <c r="AR1449">
        <v>9.9</v>
      </c>
      <c r="AS1449">
        <v>12.5</v>
      </c>
      <c r="AT1449">
        <v>11.2</v>
      </c>
      <c r="AU1449">
        <v>16.2</v>
      </c>
      <c r="AV1449">
        <v>1.5</v>
      </c>
      <c r="AW1449">
        <v>0.6</v>
      </c>
      <c r="AX1449">
        <v>13.6</v>
      </c>
      <c r="AY1449">
        <v>21.2</v>
      </c>
      <c r="AZ1449">
        <v>1.5</v>
      </c>
      <c r="BA1449">
        <v>0.9</v>
      </c>
      <c r="BB1449">
        <v>2.4</v>
      </c>
      <c r="BC1449">
        <v>0.122</v>
      </c>
      <c r="BD1449">
        <v>1.5</v>
      </c>
      <c r="BE1449">
        <v>0</v>
      </c>
      <c r="BF1449">
        <v>1.5</v>
      </c>
    </row>
    <row r="1450" spans="1:58" x14ac:dyDescent="0.55000000000000004">
      <c r="A1450" t="s">
        <v>258</v>
      </c>
      <c r="B1450" t="s">
        <v>18</v>
      </c>
      <c r="C1450" t="s">
        <v>1138</v>
      </c>
      <c r="D1450">
        <v>0</v>
      </c>
      <c r="E1450">
        <f>IF(OR(ISBLANK(F1450),F1450=61),0,1)</f>
        <v>0</v>
      </c>
      <c r="G1450">
        <f>IF(AND(F1450&lt;31,E1450=1),1,0)</f>
        <v>0</v>
      </c>
      <c r="H1450">
        <f>IF(AND(F1450&gt;=31,E1450=1),1,0)</f>
        <v>0</v>
      </c>
      <c r="I1450">
        <f>IF(AND(F1450&lt;15,E1450=1),1,0)</f>
        <v>0</v>
      </c>
      <c r="J1450">
        <f>IF(F1450=61,1,0)</f>
        <v>0</v>
      </c>
      <c r="K1450" t="s">
        <v>0</v>
      </c>
      <c r="L1450">
        <v>82</v>
      </c>
      <c r="M1450">
        <v>220</v>
      </c>
      <c r="N1450">
        <v>25</v>
      </c>
      <c r="O1450">
        <v>0</v>
      </c>
      <c r="P1450">
        <v>9.8000000000000007</v>
      </c>
      <c r="Q1450">
        <v>0.7</v>
      </c>
      <c r="R1450">
        <v>1.2</v>
      </c>
      <c r="S1450">
        <v>0.6</v>
      </c>
      <c r="T1450">
        <v>0.7</v>
      </c>
      <c r="U1450">
        <v>1.2</v>
      </c>
      <c r="V1450">
        <v>0.6</v>
      </c>
      <c r="W1450">
        <v>0</v>
      </c>
      <c r="X1450">
        <v>0</v>
      </c>
      <c r="Y1450">
        <v>0</v>
      </c>
      <c r="Z1450">
        <v>0.6</v>
      </c>
      <c r="AA1450">
        <v>1.5</v>
      </c>
      <c r="AB1450">
        <v>0.42099999999999999</v>
      </c>
      <c r="AC1450">
        <v>1.1000000000000001</v>
      </c>
      <c r="AD1450">
        <v>1.1000000000000001</v>
      </c>
      <c r="AE1450">
        <v>2.2000000000000002</v>
      </c>
      <c r="AF1450">
        <v>0.1</v>
      </c>
      <c r="AG1450">
        <v>0.2</v>
      </c>
      <c r="AH1450">
        <v>1.1000000000000001</v>
      </c>
      <c r="AI1450">
        <v>0.5</v>
      </c>
      <c r="AJ1450">
        <v>1.8</v>
      </c>
      <c r="AK1450">
        <v>2.1</v>
      </c>
      <c r="AL1450">
        <v>14.3</v>
      </c>
      <c r="AM1450">
        <v>0.54100000000000004</v>
      </c>
      <c r="AN1450">
        <v>0.6</v>
      </c>
      <c r="AO1450">
        <v>0</v>
      </c>
      <c r="AP1450">
        <v>1.2669999999999999</v>
      </c>
      <c r="AQ1450">
        <v>61</v>
      </c>
      <c r="AR1450">
        <v>13.2</v>
      </c>
      <c r="AS1450">
        <v>12.1</v>
      </c>
      <c r="AT1450">
        <v>12.6</v>
      </c>
      <c r="AU1450">
        <v>2.2999999999999998</v>
      </c>
      <c r="AV1450">
        <v>1</v>
      </c>
      <c r="AW1450">
        <v>12.4</v>
      </c>
      <c r="AX1450">
        <v>21.3</v>
      </c>
      <c r="AY1450">
        <v>13</v>
      </c>
      <c r="AZ1450">
        <v>0.3</v>
      </c>
      <c r="BA1450">
        <v>0.5</v>
      </c>
      <c r="BB1450">
        <v>0.8</v>
      </c>
      <c r="BC1450">
        <v>0.126</v>
      </c>
      <c r="BD1450">
        <v>-2.7</v>
      </c>
      <c r="BE1450">
        <v>5.8</v>
      </c>
      <c r="BF1450">
        <v>3.1</v>
      </c>
    </row>
    <row r="1451" spans="1:58" x14ac:dyDescent="0.55000000000000004">
      <c r="A1451" t="s">
        <v>258</v>
      </c>
      <c r="B1451" t="s">
        <v>3</v>
      </c>
      <c r="C1451" t="s">
        <v>1138</v>
      </c>
      <c r="D1451">
        <v>0</v>
      </c>
      <c r="E1451">
        <f>IF(OR(ISBLANK(F1451),F1451=61),0,1)</f>
        <v>0</v>
      </c>
      <c r="G1451">
        <f>IF(AND(F1451&lt;31,E1451=1),1,0)</f>
        <v>0</v>
      </c>
      <c r="H1451">
        <f>IF(AND(F1451&gt;=31,E1451=1),1,0)</f>
        <v>0</v>
      </c>
      <c r="I1451">
        <f>IF(AND(F1451&lt;15,E1451=1),1,0)</f>
        <v>0</v>
      </c>
      <c r="J1451">
        <f>IF(F1451=61,1,0)</f>
        <v>0</v>
      </c>
      <c r="K1451" t="s">
        <v>0</v>
      </c>
      <c r="L1451">
        <v>82</v>
      </c>
      <c r="M1451">
        <v>220</v>
      </c>
      <c r="N1451">
        <v>26</v>
      </c>
      <c r="O1451">
        <v>0</v>
      </c>
      <c r="P1451">
        <v>8.3000000000000007</v>
      </c>
      <c r="Q1451">
        <v>1</v>
      </c>
      <c r="R1451">
        <v>1.5</v>
      </c>
      <c r="S1451">
        <v>0.6409999999999999</v>
      </c>
      <c r="T1451">
        <v>1</v>
      </c>
      <c r="U1451">
        <v>1.5</v>
      </c>
      <c r="V1451">
        <v>0.6409999999999999</v>
      </c>
      <c r="W1451">
        <v>0</v>
      </c>
      <c r="X1451">
        <v>0</v>
      </c>
      <c r="Y1451">
        <v>0</v>
      </c>
      <c r="Z1451">
        <v>0.7</v>
      </c>
      <c r="AA1451">
        <v>1.2</v>
      </c>
      <c r="AB1451">
        <v>0.54799999999999993</v>
      </c>
      <c r="AC1451">
        <v>0.7</v>
      </c>
      <c r="AD1451">
        <v>0.9</v>
      </c>
      <c r="AE1451">
        <v>1.6</v>
      </c>
      <c r="AF1451">
        <v>0.3</v>
      </c>
      <c r="AG1451">
        <v>0.1</v>
      </c>
      <c r="AH1451">
        <v>0.6</v>
      </c>
      <c r="AI1451">
        <v>0.3</v>
      </c>
      <c r="AJ1451">
        <v>1.4</v>
      </c>
      <c r="AK1451">
        <v>2.6</v>
      </c>
      <c r="AL1451">
        <v>18.100000000000001</v>
      </c>
      <c r="AM1451">
        <v>0.624</v>
      </c>
      <c r="AN1451">
        <v>0.6409999999999999</v>
      </c>
      <c r="AO1451">
        <v>0</v>
      </c>
      <c r="AP1451">
        <v>0.79500000000000004</v>
      </c>
      <c r="AQ1451">
        <v>69</v>
      </c>
      <c r="AR1451">
        <v>10.3</v>
      </c>
      <c r="AS1451">
        <v>12</v>
      </c>
      <c r="AT1451">
        <v>11.2</v>
      </c>
      <c r="AU1451">
        <v>6.2</v>
      </c>
      <c r="AV1451">
        <v>0.5</v>
      </c>
      <c r="AW1451">
        <v>7.5</v>
      </c>
      <c r="AX1451">
        <v>11.5</v>
      </c>
      <c r="AY1451">
        <v>14.1</v>
      </c>
      <c r="AZ1451">
        <v>0.6</v>
      </c>
      <c r="BA1451">
        <v>0.4</v>
      </c>
      <c r="BB1451">
        <v>0.9</v>
      </c>
      <c r="BC1451">
        <v>0.17199999999999999</v>
      </c>
      <c r="BD1451">
        <v>1</v>
      </c>
      <c r="BE1451">
        <v>3.5</v>
      </c>
      <c r="BF1451">
        <v>4.5</v>
      </c>
    </row>
    <row r="1452" spans="1:58" x14ac:dyDescent="0.55000000000000004">
      <c r="A1452" t="s">
        <v>47</v>
      </c>
      <c r="B1452" t="s">
        <v>18</v>
      </c>
      <c r="C1452" t="s">
        <v>1139</v>
      </c>
      <c r="D1452">
        <v>0</v>
      </c>
      <c r="E1452">
        <f>IF(OR(ISBLANK(F1452),F1452=61),0,1)</f>
        <v>0</v>
      </c>
      <c r="G1452">
        <f>IF(AND(F1452&lt;31,E1452=1),1,0)</f>
        <v>0</v>
      </c>
      <c r="H1452">
        <f>IF(AND(F1452&gt;=31,E1452=1),1,0)</f>
        <v>0</v>
      </c>
      <c r="I1452">
        <f>IF(AND(F1452&lt;15,E1452=1),1,0)</f>
        <v>0</v>
      </c>
      <c r="J1452">
        <f>IF(F1452=61,1,0)</f>
        <v>0</v>
      </c>
      <c r="K1452" t="s">
        <v>0</v>
      </c>
      <c r="L1452">
        <v>76</v>
      </c>
      <c r="M1452">
        <v>212</v>
      </c>
      <c r="N1452">
        <v>14</v>
      </c>
      <c r="O1452">
        <v>0</v>
      </c>
      <c r="P1452">
        <v>3.7</v>
      </c>
      <c r="Q1452">
        <v>0.2</v>
      </c>
      <c r="R1452">
        <v>0.4</v>
      </c>
      <c r="S1452">
        <v>0.5</v>
      </c>
      <c r="T1452">
        <v>0.2</v>
      </c>
      <c r="U1452">
        <v>0.4</v>
      </c>
      <c r="V1452">
        <v>0.5</v>
      </c>
      <c r="W1452">
        <v>0</v>
      </c>
      <c r="X1452">
        <v>0</v>
      </c>
      <c r="Y1452">
        <v>0</v>
      </c>
      <c r="Z1452">
        <v>0.2</v>
      </c>
      <c r="AA1452">
        <v>0.4</v>
      </c>
      <c r="AB1452">
        <v>0.5</v>
      </c>
      <c r="AC1452">
        <v>0.1</v>
      </c>
      <c r="AD1452">
        <v>0.4</v>
      </c>
      <c r="AE1452">
        <v>0.6</v>
      </c>
      <c r="AF1452">
        <v>0.1</v>
      </c>
      <c r="AG1452">
        <v>0.2</v>
      </c>
      <c r="AH1452">
        <v>0.1</v>
      </c>
      <c r="AI1452">
        <v>0.1</v>
      </c>
      <c r="AJ1452">
        <v>0.7</v>
      </c>
      <c r="AK1452">
        <v>0.6</v>
      </c>
      <c r="AL1452">
        <v>9.8000000000000007</v>
      </c>
      <c r="AM1452">
        <v>0.50800000000000001</v>
      </c>
      <c r="AN1452">
        <v>0.5</v>
      </c>
      <c r="AO1452">
        <v>0</v>
      </c>
      <c r="AP1452">
        <v>1</v>
      </c>
      <c r="AQ1452">
        <v>9</v>
      </c>
      <c r="AR1452">
        <v>5.0999999999999996</v>
      </c>
      <c r="AS1452">
        <v>12.1</v>
      </c>
      <c r="AT1452">
        <v>9</v>
      </c>
      <c r="AU1452">
        <v>2.9</v>
      </c>
      <c r="AV1452">
        <v>3.5</v>
      </c>
      <c r="AW1452">
        <v>3.9</v>
      </c>
      <c r="AX1452">
        <v>18.399999999999999</v>
      </c>
      <c r="AY1452">
        <v>11.1</v>
      </c>
      <c r="AZ1452">
        <v>0</v>
      </c>
      <c r="BA1452">
        <v>0.1</v>
      </c>
      <c r="BB1452">
        <v>0.2</v>
      </c>
      <c r="BC1452">
        <v>0.12</v>
      </c>
      <c r="BD1452">
        <v>-0.9</v>
      </c>
      <c r="BE1452">
        <v>6.3</v>
      </c>
      <c r="BF1452">
        <v>5.4</v>
      </c>
    </row>
    <row r="1453" spans="1:58" x14ac:dyDescent="0.55000000000000004">
      <c r="A1453" t="s">
        <v>74</v>
      </c>
      <c r="B1453" t="s">
        <v>18</v>
      </c>
      <c r="C1453" t="s">
        <v>1140</v>
      </c>
      <c r="D1453">
        <v>0</v>
      </c>
      <c r="E1453">
        <f>IF(OR(ISBLANK(F1453),F1453=61),0,1)</f>
        <v>0</v>
      </c>
      <c r="G1453">
        <f>IF(AND(F1453&lt;31,E1453=1),1,0)</f>
        <v>0</v>
      </c>
      <c r="H1453">
        <f>IF(AND(F1453&gt;=31,E1453=1),1,0)</f>
        <v>0</v>
      </c>
      <c r="I1453">
        <f>IF(AND(F1453&lt;15,E1453=1),1,0)</f>
        <v>0</v>
      </c>
      <c r="J1453">
        <f>IF(F1453=61,1,0)</f>
        <v>0</v>
      </c>
      <c r="K1453" t="s">
        <v>0</v>
      </c>
      <c r="L1453">
        <v>81</v>
      </c>
      <c r="M1453">
        <v>240</v>
      </c>
      <c r="N1453">
        <v>34</v>
      </c>
      <c r="O1453">
        <v>26</v>
      </c>
      <c r="P1453">
        <v>22.1</v>
      </c>
      <c r="Q1453">
        <v>1.7</v>
      </c>
      <c r="R1453">
        <v>4.4000000000000004</v>
      </c>
      <c r="S1453">
        <v>0.39900000000000002</v>
      </c>
      <c r="T1453">
        <v>1</v>
      </c>
      <c r="U1453">
        <v>1.8</v>
      </c>
      <c r="V1453">
        <v>0.55000000000000004</v>
      </c>
      <c r="W1453">
        <v>0.8</v>
      </c>
      <c r="X1453">
        <v>2.6</v>
      </c>
      <c r="Y1453">
        <v>0.29499999999999998</v>
      </c>
      <c r="Z1453">
        <v>0.8</v>
      </c>
      <c r="AA1453">
        <v>1.3</v>
      </c>
      <c r="AB1453">
        <v>0.63600000000000001</v>
      </c>
      <c r="AC1453">
        <v>1.3</v>
      </c>
      <c r="AD1453">
        <v>4.0999999999999996</v>
      </c>
      <c r="AE1453">
        <v>5.4</v>
      </c>
      <c r="AF1453">
        <v>1.3</v>
      </c>
      <c r="AG1453">
        <v>0.5</v>
      </c>
      <c r="AH1453">
        <v>0.4</v>
      </c>
      <c r="AI1453">
        <v>0.9</v>
      </c>
      <c r="AJ1453">
        <v>1.9</v>
      </c>
      <c r="AK1453">
        <v>5.0999999999999996</v>
      </c>
      <c r="AL1453">
        <v>14.1</v>
      </c>
      <c r="AM1453">
        <v>0.50900000000000001</v>
      </c>
      <c r="AN1453">
        <v>0.48599999999999999</v>
      </c>
      <c r="AO1453">
        <v>0.59499999999999997</v>
      </c>
      <c r="AP1453">
        <v>0.29699999999999999</v>
      </c>
      <c r="AQ1453">
        <v>182</v>
      </c>
      <c r="AR1453">
        <v>7.1</v>
      </c>
      <c r="AS1453">
        <v>19.600000000000001</v>
      </c>
      <c r="AT1453">
        <v>13.8</v>
      </c>
      <c r="AU1453">
        <v>11.5</v>
      </c>
      <c r="AV1453">
        <v>1.4</v>
      </c>
      <c r="AW1453">
        <v>2.1</v>
      </c>
      <c r="AX1453">
        <v>14.7</v>
      </c>
      <c r="AY1453">
        <v>14</v>
      </c>
      <c r="AZ1453">
        <v>1.1000000000000001</v>
      </c>
      <c r="BA1453">
        <v>1.5</v>
      </c>
      <c r="BB1453">
        <v>2.6</v>
      </c>
      <c r="BC1453">
        <v>0.13900000000000001</v>
      </c>
      <c r="BD1453">
        <v>3.1</v>
      </c>
      <c r="BE1453">
        <v>4.3</v>
      </c>
      <c r="BF1453">
        <v>7.4</v>
      </c>
    </row>
    <row r="1454" spans="1:58" x14ac:dyDescent="0.55000000000000004">
      <c r="A1454" t="s">
        <v>74</v>
      </c>
      <c r="B1454" t="s">
        <v>3</v>
      </c>
      <c r="C1454" t="s">
        <v>1140</v>
      </c>
      <c r="D1454">
        <v>0</v>
      </c>
      <c r="E1454">
        <f>IF(OR(ISBLANK(F1454),F1454=61),0,1)</f>
        <v>0</v>
      </c>
      <c r="G1454">
        <f>IF(AND(F1454&lt;31,E1454=1),1,0)</f>
        <v>0</v>
      </c>
      <c r="H1454">
        <f>IF(AND(F1454&gt;=31,E1454=1),1,0)</f>
        <v>0</v>
      </c>
      <c r="I1454">
        <f>IF(AND(F1454&lt;15,E1454=1),1,0)</f>
        <v>0</v>
      </c>
      <c r="J1454">
        <f>IF(F1454=61,1,0)</f>
        <v>0</v>
      </c>
      <c r="K1454" t="s">
        <v>0</v>
      </c>
      <c r="L1454">
        <v>81</v>
      </c>
      <c r="M1454">
        <v>240</v>
      </c>
      <c r="N1454">
        <v>33</v>
      </c>
      <c r="O1454">
        <v>33</v>
      </c>
      <c r="P1454">
        <v>28.5</v>
      </c>
      <c r="Q1454">
        <v>2.4</v>
      </c>
      <c r="R1454">
        <v>5.9</v>
      </c>
      <c r="S1454">
        <v>0.4</v>
      </c>
      <c r="T1454">
        <v>0.9</v>
      </c>
      <c r="U1454">
        <v>1.6</v>
      </c>
      <c r="V1454">
        <v>0.57700000000000007</v>
      </c>
      <c r="W1454">
        <v>1.5</v>
      </c>
      <c r="X1454">
        <v>4.3</v>
      </c>
      <c r="Y1454">
        <v>0.33600000000000002</v>
      </c>
      <c r="Z1454">
        <v>0.9</v>
      </c>
      <c r="AA1454">
        <v>1.1000000000000001</v>
      </c>
      <c r="AB1454">
        <v>0.81099999999999994</v>
      </c>
      <c r="AC1454">
        <v>1.5</v>
      </c>
      <c r="AD1454">
        <v>3.8</v>
      </c>
      <c r="AE1454">
        <v>5.3</v>
      </c>
      <c r="AF1454">
        <v>0.9</v>
      </c>
      <c r="AG1454">
        <v>0.6</v>
      </c>
      <c r="AH1454">
        <v>0.4</v>
      </c>
      <c r="AI1454">
        <v>0.7</v>
      </c>
      <c r="AJ1454">
        <v>2.6</v>
      </c>
      <c r="AK1454">
        <v>7.1</v>
      </c>
      <c r="AL1454">
        <v>12.9</v>
      </c>
      <c r="AM1454">
        <v>0.55000000000000004</v>
      </c>
      <c r="AN1454">
        <v>0.52300000000000002</v>
      </c>
      <c r="AO1454">
        <v>0.73299999999999998</v>
      </c>
      <c r="AP1454">
        <v>0.19</v>
      </c>
      <c r="AQ1454">
        <v>233</v>
      </c>
      <c r="AR1454">
        <v>5.8</v>
      </c>
      <c r="AS1454">
        <v>15.6</v>
      </c>
      <c r="AT1454">
        <v>10.6</v>
      </c>
      <c r="AU1454">
        <v>6.2</v>
      </c>
      <c r="AV1454">
        <v>1.3</v>
      </c>
      <c r="AW1454">
        <v>1.6</v>
      </c>
      <c r="AX1454">
        <v>9.8000000000000007</v>
      </c>
      <c r="AY1454">
        <v>12.9</v>
      </c>
      <c r="AZ1454">
        <v>1.5</v>
      </c>
      <c r="BA1454">
        <v>1.3</v>
      </c>
      <c r="BB1454">
        <v>2.8</v>
      </c>
      <c r="BC1454">
        <v>0.11799999999999999</v>
      </c>
      <c r="BD1454">
        <v>4.0999999999999996</v>
      </c>
      <c r="BE1454">
        <v>3.9</v>
      </c>
      <c r="BF1454">
        <v>8</v>
      </c>
    </row>
    <row r="1455" spans="1:58" x14ac:dyDescent="0.55000000000000004">
      <c r="A1455" t="s">
        <v>451</v>
      </c>
      <c r="B1455" t="s">
        <v>18</v>
      </c>
      <c r="C1455" t="s">
        <v>1141</v>
      </c>
      <c r="D1455">
        <v>0</v>
      </c>
      <c r="E1455">
        <f>IF(OR(ISBLANK(F1455),F1455=61),0,1)</f>
        <v>0</v>
      </c>
      <c r="G1455">
        <f>IF(AND(F1455&lt;31,E1455=1),1,0)</f>
        <v>0</v>
      </c>
      <c r="H1455">
        <f>IF(AND(F1455&gt;=31,E1455=1),1,0)</f>
        <v>0</v>
      </c>
      <c r="I1455">
        <f>IF(AND(F1455&lt;15,E1455=1),1,0)</f>
        <v>0</v>
      </c>
      <c r="J1455">
        <f>IF(F1455=61,1,0)</f>
        <v>0</v>
      </c>
      <c r="K1455" t="s">
        <v>0</v>
      </c>
      <c r="L1455">
        <v>80</v>
      </c>
      <c r="M1455">
        <v>220</v>
      </c>
      <c r="N1455">
        <v>6</v>
      </c>
      <c r="O1455">
        <v>0</v>
      </c>
      <c r="P1455">
        <v>3.8</v>
      </c>
      <c r="Q1455">
        <v>0.7</v>
      </c>
      <c r="R1455">
        <v>0.7</v>
      </c>
      <c r="S1455">
        <v>1</v>
      </c>
      <c r="T1455">
        <v>0.7</v>
      </c>
      <c r="U1455">
        <v>0.7</v>
      </c>
      <c r="V1455">
        <v>1</v>
      </c>
      <c r="W1455">
        <v>0</v>
      </c>
      <c r="X1455">
        <v>0</v>
      </c>
      <c r="Y1455">
        <v>0</v>
      </c>
      <c r="Z1455">
        <v>0.7</v>
      </c>
      <c r="AA1455">
        <v>0.8</v>
      </c>
      <c r="AB1455">
        <v>0.8</v>
      </c>
      <c r="AC1455">
        <v>0</v>
      </c>
      <c r="AD1455">
        <v>0.7</v>
      </c>
      <c r="AE1455">
        <v>0.7</v>
      </c>
      <c r="AF1455">
        <v>0</v>
      </c>
      <c r="AG1455">
        <v>0</v>
      </c>
      <c r="AH1455">
        <v>0.3</v>
      </c>
      <c r="AI1455">
        <v>0</v>
      </c>
      <c r="AJ1455">
        <v>1.2</v>
      </c>
      <c r="AK1455">
        <v>2</v>
      </c>
      <c r="AL1455">
        <v>29.2</v>
      </c>
      <c r="AM1455">
        <v>0.94099999999999995</v>
      </c>
      <c r="AN1455">
        <v>1</v>
      </c>
      <c r="AO1455">
        <v>0</v>
      </c>
      <c r="AP1455">
        <v>1.25</v>
      </c>
      <c r="AQ1455">
        <v>8</v>
      </c>
      <c r="AR1455">
        <v>0</v>
      </c>
      <c r="AS1455">
        <v>22</v>
      </c>
      <c r="AT1455">
        <v>10.8</v>
      </c>
      <c r="AU1455">
        <v>0</v>
      </c>
      <c r="AV1455">
        <v>0</v>
      </c>
      <c r="AW1455">
        <v>9.1999999999999993</v>
      </c>
      <c r="AX1455">
        <v>0</v>
      </c>
      <c r="AY1455">
        <v>14.5</v>
      </c>
      <c r="AZ1455">
        <v>0.1</v>
      </c>
      <c r="BA1455">
        <v>0</v>
      </c>
      <c r="BB1455">
        <v>0.2</v>
      </c>
      <c r="BC1455">
        <v>0.307</v>
      </c>
      <c r="BD1455">
        <v>5.0999999999999996</v>
      </c>
      <c r="BE1455">
        <v>1.4</v>
      </c>
      <c r="BF1455">
        <v>6.5</v>
      </c>
    </row>
    <row r="1456" spans="1:58" x14ac:dyDescent="0.55000000000000004">
      <c r="A1456" t="s">
        <v>1142</v>
      </c>
      <c r="B1456" t="s">
        <v>6</v>
      </c>
      <c r="C1456" t="s">
        <v>1141</v>
      </c>
      <c r="D1456">
        <v>0</v>
      </c>
      <c r="E1456">
        <f>IF(OR(ISBLANK(F1456),F1456=61),0,1)</f>
        <v>0</v>
      </c>
      <c r="G1456">
        <f>IF(AND(F1456&lt;31,E1456=1),1,0)</f>
        <v>0</v>
      </c>
      <c r="H1456">
        <f>IF(AND(F1456&gt;=31,E1456=1),1,0)</f>
        <v>0</v>
      </c>
      <c r="I1456">
        <f>IF(AND(F1456&lt;15,E1456=1),1,0)</f>
        <v>0</v>
      </c>
      <c r="J1456">
        <f>IF(F1456=61,1,0)</f>
        <v>0</v>
      </c>
      <c r="K1456" t="s">
        <v>0</v>
      </c>
      <c r="L1456">
        <v>80</v>
      </c>
      <c r="M1456">
        <v>220</v>
      </c>
      <c r="N1456">
        <v>27</v>
      </c>
      <c r="O1456">
        <v>0</v>
      </c>
      <c r="P1456">
        <v>10</v>
      </c>
      <c r="Q1456">
        <v>1.2</v>
      </c>
      <c r="R1456">
        <v>2.5</v>
      </c>
      <c r="S1456">
        <v>0.47099999999999997</v>
      </c>
      <c r="T1456">
        <v>1.2</v>
      </c>
      <c r="U1456">
        <v>2.5</v>
      </c>
      <c r="V1456">
        <v>0.47099999999999997</v>
      </c>
      <c r="W1456">
        <v>0</v>
      </c>
      <c r="X1456">
        <v>0</v>
      </c>
      <c r="Y1456">
        <v>0</v>
      </c>
      <c r="Z1456">
        <v>1.6</v>
      </c>
      <c r="AA1456">
        <v>2</v>
      </c>
      <c r="AB1456">
        <v>0.81499999999999995</v>
      </c>
      <c r="AC1456">
        <v>1</v>
      </c>
      <c r="AD1456">
        <v>1</v>
      </c>
      <c r="AE1456">
        <v>1.9</v>
      </c>
      <c r="AF1456">
        <v>0.1</v>
      </c>
      <c r="AG1456">
        <v>0</v>
      </c>
      <c r="AH1456">
        <v>0.2</v>
      </c>
      <c r="AI1456">
        <v>0.7</v>
      </c>
      <c r="AJ1456">
        <v>2.2000000000000002</v>
      </c>
      <c r="AK1456">
        <v>4</v>
      </c>
      <c r="AL1456">
        <v>13.1</v>
      </c>
      <c r="AM1456">
        <v>0.57700000000000007</v>
      </c>
      <c r="AN1456">
        <v>0.47099999999999997</v>
      </c>
      <c r="AO1456">
        <v>0</v>
      </c>
      <c r="AP1456">
        <v>0.79400000000000004</v>
      </c>
      <c r="AQ1456">
        <v>109</v>
      </c>
      <c r="AR1456">
        <v>11.8</v>
      </c>
      <c r="AS1456">
        <v>10.9</v>
      </c>
      <c r="AT1456">
        <v>11.4</v>
      </c>
      <c r="AU1456">
        <v>1.5</v>
      </c>
      <c r="AV1456">
        <v>0.2</v>
      </c>
      <c r="AW1456">
        <v>2.6</v>
      </c>
      <c r="AX1456">
        <v>17.600000000000001</v>
      </c>
      <c r="AY1456">
        <v>21.3</v>
      </c>
      <c r="AZ1456">
        <v>0.5</v>
      </c>
      <c r="BA1456">
        <v>0.2</v>
      </c>
      <c r="BB1456">
        <v>0.7</v>
      </c>
      <c r="BC1456">
        <v>0.109</v>
      </c>
      <c r="BD1456">
        <v>-1.9</v>
      </c>
      <c r="BE1456">
        <v>-2.7</v>
      </c>
      <c r="BF1456">
        <v>-4.5</v>
      </c>
    </row>
    <row r="1457" spans="1:58" x14ac:dyDescent="0.55000000000000004">
      <c r="A1457" t="s">
        <v>365</v>
      </c>
      <c r="B1457" t="s">
        <v>9</v>
      </c>
      <c r="C1457" t="s">
        <v>1143</v>
      </c>
      <c r="D1457">
        <v>0</v>
      </c>
      <c r="E1457">
        <f>IF(OR(ISBLANK(F1457),F1457=61),0,1)</f>
        <v>0</v>
      </c>
      <c r="G1457">
        <f>IF(AND(F1457&lt;31,E1457=1),1,0)</f>
        <v>0</v>
      </c>
      <c r="H1457">
        <f>IF(AND(F1457&gt;=31,E1457=1),1,0)</f>
        <v>0</v>
      </c>
      <c r="I1457">
        <f>IF(AND(F1457&lt;15,E1457=1),1,0)</f>
        <v>0</v>
      </c>
      <c r="J1457">
        <f>IF(F1457=61,1,0)</f>
        <v>0</v>
      </c>
      <c r="K1457" t="s">
        <v>0</v>
      </c>
      <c r="L1457">
        <v>79</v>
      </c>
      <c r="M1457">
        <v>215</v>
      </c>
      <c r="N1457">
        <v>3</v>
      </c>
      <c r="O1457">
        <v>0</v>
      </c>
      <c r="P1457">
        <v>4</v>
      </c>
      <c r="Q1457">
        <v>0.3</v>
      </c>
      <c r="R1457">
        <v>1</v>
      </c>
      <c r="S1457">
        <v>0.33300000000000002</v>
      </c>
      <c r="T1457">
        <v>0.3</v>
      </c>
      <c r="U1457">
        <v>0.3</v>
      </c>
      <c r="V1457">
        <v>1</v>
      </c>
      <c r="W1457">
        <v>0</v>
      </c>
      <c r="X1457">
        <v>0.7</v>
      </c>
      <c r="Y1457">
        <v>0</v>
      </c>
      <c r="Z1457">
        <v>0.7</v>
      </c>
      <c r="AA1457">
        <v>0.7</v>
      </c>
      <c r="AB1457">
        <v>1</v>
      </c>
      <c r="AC1457">
        <v>0.7</v>
      </c>
      <c r="AD1457">
        <v>1</v>
      </c>
      <c r="AE1457">
        <v>1.7</v>
      </c>
      <c r="AF1457">
        <v>0</v>
      </c>
      <c r="AG1457">
        <v>0</v>
      </c>
      <c r="AH1457">
        <v>0</v>
      </c>
      <c r="AI1457">
        <v>0</v>
      </c>
      <c r="AJ1457">
        <v>0.3</v>
      </c>
      <c r="AK1457">
        <v>1.3</v>
      </c>
      <c r="AL1457">
        <v>20.6</v>
      </c>
      <c r="AM1457">
        <v>0.50600000000000001</v>
      </c>
      <c r="AN1457">
        <v>0.33300000000000002</v>
      </c>
      <c r="AO1457">
        <v>0.66700000000000004</v>
      </c>
      <c r="AP1457">
        <v>0.66700000000000004</v>
      </c>
      <c r="AQ1457">
        <v>5</v>
      </c>
      <c r="AR1457">
        <v>20.100000000000001</v>
      </c>
      <c r="AS1457">
        <v>32.6</v>
      </c>
      <c r="AT1457">
        <v>26.1</v>
      </c>
      <c r="AU1457">
        <v>0</v>
      </c>
      <c r="AV1457">
        <v>0</v>
      </c>
      <c r="AW1457">
        <v>0</v>
      </c>
      <c r="AX1457">
        <v>0</v>
      </c>
      <c r="AY1457">
        <v>17</v>
      </c>
      <c r="AZ1457">
        <v>0</v>
      </c>
      <c r="BA1457">
        <v>0</v>
      </c>
      <c r="BB1457">
        <v>0.1</v>
      </c>
      <c r="BC1457">
        <v>0.20399999999999999</v>
      </c>
      <c r="BD1457">
        <v>-1.9</v>
      </c>
      <c r="BE1457">
        <v>-9.3000000000000007</v>
      </c>
      <c r="BF1457">
        <v>-11.2</v>
      </c>
    </row>
    <row r="1458" spans="1:58" x14ac:dyDescent="0.55000000000000004">
      <c r="A1458" t="s">
        <v>340</v>
      </c>
      <c r="B1458" t="s">
        <v>18</v>
      </c>
      <c r="C1458" t="s">
        <v>1144</v>
      </c>
      <c r="D1458">
        <v>0</v>
      </c>
      <c r="E1458">
        <f>IF(OR(ISBLANK(F1458),F1458=61),0,1)</f>
        <v>0</v>
      </c>
      <c r="G1458">
        <f>IF(AND(F1458&lt;31,E1458=1),1,0)</f>
        <v>0</v>
      </c>
      <c r="H1458">
        <f>IF(AND(F1458&gt;=31,E1458=1),1,0)</f>
        <v>0</v>
      </c>
      <c r="I1458">
        <f>IF(AND(F1458&lt;15,E1458=1),1,0)</f>
        <v>0</v>
      </c>
      <c r="J1458">
        <f>IF(F1458=61,1,0)</f>
        <v>0</v>
      </c>
      <c r="K1458" t="s">
        <v>0</v>
      </c>
      <c r="L1458">
        <v>81</v>
      </c>
      <c r="M1458">
        <v>215</v>
      </c>
      <c r="N1458">
        <v>30</v>
      </c>
      <c r="O1458">
        <v>0</v>
      </c>
      <c r="P1458">
        <v>10.7</v>
      </c>
      <c r="Q1458">
        <v>0.6</v>
      </c>
      <c r="R1458">
        <v>1.8</v>
      </c>
      <c r="S1458">
        <v>0.32100000000000001</v>
      </c>
      <c r="T1458">
        <v>0.4</v>
      </c>
      <c r="U1458">
        <v>1.1000000000000001</v>
      </c>
      <c r="V1458">
        <v>0.35299999999999998</v>
      </c>
      <c r="W1458">
        <v>0.2</v>
      </c>
      <c r="X1458">
        <v>0.6</v>
      </c>
      <c r="Y1458">
        <v>0.26300000000000001</v>
      </c>
      <c r="Z1458">
        <v>0.8</v>
      </c>
      <c r="AA1458">
        <v>1.2</v>
      </c>
      <c r="AB1458">
        <v>0.64900000000000002</v>
      </c>
      <c r="AC1458">
        <v>0.5</v>
      </c>
      <c r="AD1458">
        <v>0.9</v>
      </c>
      <c r="AE1458">
        <v>1.4</v>
      </c>
      <c r="AF1458">
        <v>0.4</v>
      </c>
      <c r="AG1458">
        <v>0.4</v>
      </c>
      <c r="AH1458">
        <v>0.4</v>
      </c>
      <c r="AI1458">
        <v>1.1000000000000001</v>
      </c>
      <c r="AJ1458">
        <v>2.2000000000000002</v>
      </c>
      <c r="AK1458">
        <v>2.1</v>
      </c>
      <c r="AL1458">
        <v>4.2</v>
      </c>
      <c r="AM1458">
        <v>0.44600000000000001</v>
      </c>
      <c r="AN1458">
        <v>0.36799999999999999</v>
      </c>
      <c r="AO1458">
        <v>0.35799999999999998</v>
      </c>
      <c r="AP1458">
        <v>0.69799999999999995</v>
      </c>
      <c r="AQ1458">
        <v>71</v>
      </c>
      <c r="AR1458">
        <v>5.9</v>
      </c>
      <c r="AS1458">
        <v>9.5</v>
      </c>
      <c r="AT1458">
        <v>7.7</v>
      </c>
      <c r="AU1458">
        <v>8.9</v>
      </c>
      <c r="AV1458">
        <v>2.1</v>
      </c>
      <c r="AW1458">
        <v>4.5</v>
      </c>
      <c r="AX1458">
        <v>31.9</v>
      </c>
      <c r="AY1458">
        <v>17.5</v>
      </c>
      <c r="AZ1458">
        <v>-0.4</v>
      </c>
      <c r="BA1458">
        <v>0.3</v>
      </c>
      <c r="BB1458">
        <v>-0.1</v>
      </c>
      <c r="BC1458">
        <v>-1.2E-2</v>
      </c>
      <c r="BD1458">
        <v>-7.6</v>
      </c>
      <c r="BE1458">
        <v>0.6</v>
      </c>
      <c r="BF1458">
        <v>-7</v>
      </c>
    </row>
    <row r="1459" spans="1:58" x14ac:dyDescent="0.55000000000000004">
      <c r="A1459" t="s">
        <v>340</v>
      </c>
      <c r="B1459" t="s">
        <v>3</v>
      </c>
      <c r="C1459" t="s">
        <v>1144</v>
      </c>
      <c r="D1459">
        <v>0</v>
      </c>
      <c r="E1459">
        <f>IF(OR(ISBLANK(F1459),F1459=61),0,1)</f>
        <v>0</v>
      </c>
      <c r="G1459">
        <f>IF(AND(F1459&lt;31,E1459=1),1,0)</f>
        <v>0</v>
      </c>
      <c r="H1459">
        <f>IF(AND(F1459&gt;=31,E1459=1),1,0)</f>
        <v>0</v>
      </c>
      <c r="I1459">
        <f>IF(AND(F1459&lt;15,E1459=1),1,0)</f>
        <v>0</v>
      </c>
      <c r="J1459">
        <f>IF(F1459=61,1,0)</f>
        <v>0</v>
      </c>
      <c r="K1459" t="s">
        <v>0</v>
      </c>
      <c r="L1459">
        <v>81</v>
      </c>
      <c r="M1459">
        <v>215</v>
      </c>
      <c r="N1459">
        <v>19</v>
      </c>
      <c r="O1459">
        <v>1</v>
      </c>
      <c r="P1459">
        <v>7.8</v>
      </c>
      <c r="Q1459">
        <v>0.6</v>
      </c>
      <c r="R1459">
        <v>1.6</v>
      </c>
      <c r="S1459">
        <v>0.38700000000000001</v>
      </c>
      <c r="T1459">
        <v>0.6</v>
      </c>
      <c r="U1459">
        <v>1.5</v>
      </c>
      <c r="V1459">
        <v>0.39300000000000002</v>
      </c>
      <c r="W1459">
        <v>0.1</v>
      </c>
      <c r="X1459">
        <v>0.2</v>
      </c>
      <c r="Y1459">
        <v>0.33300000000000002</v>
      </c>
      <c r="Z1459">
        <v>0.4</v>
      </c>
      <c r="AA1459">
        <v>0.8</v>
      </c>
      <c r="AB1459">
        <v>0.53299999999999992</v>
      </c>
      <c r="AC1459">
        <v>0.2</v>
      </c>
      <c r="AD1459">
        <v>0.6</v>
      </c>
      <c r="AE1459">
        <v>0.8</v>
      </c>
      <c r="AF1459">
        <v>0.4</v>
      </c>
      <c r="AG1459">
        <v>0.1</v>
      </c>
      <c r="AH1459">
        <v>0.6</v>
      </c>
      <c r="AI1459">
        <v>0.6</v>
      </c>
      <c r="AJ1459">
        <v>1.8</v>
      </c>
      <c r="AK1459">
        <v>1.7</v>
      </c>
      <c r="AL1459">
        <v>5.0999999999999996</v>
      </c>
      <c r="AM1459">
        <v>0.433</v>
      </c>
      <c r="AN1459">
        <v>0.40300000000000002</v>
      </c>
      <c r="AO1459">
        <v>9.6999999999999989E-2</v>
      </c>
      <c r="AP1459">
        <v>0.48399999999999999</v>
      </c>
      <c r="AQ1459">
        <v>35</v>
      </c>
      <c r="AR1459">
        <v>3.1</v>
      </c>
      <c r="AS1459">
        <v>8.6</v>
      </c>
      <c r="AT1459">
        <v>5.8</v>
      </c>
      <c r="AU1459">
        <v>10.6</v>
      </c>
      <c r="AV1459">
        <v>0.8</v>
      </c>
      <c r="AW1459">
        <v>8.6</v>
      </c>
      <c r="AX1459">
        <v>23.9</v>
      </c>
      <c r="AY1459">
        <v>17.399999999999999</v>
      </c>
      <c r="AZ1459">
        <v>-0.2</v>
      </c>
      <c r="BA1459">
        <v>0.1</v>
      </c>
      <c r="BB1459">
        <v>-0.1</v>
      </c>
      <c r="BC1459">
        <v>-2.3E-2</v>
      </c>
      <c r="BD1459">
        <v>-8.1</v>
      </c>
      <c r="BE1459">
        <v>0.9</v>
      </c>
      <c r="BF1459">
        <v>-7.2</v>
      </c>
    </row>
    <row r="1460" spans="1:58" x14ac:dyDescent="0.55000000000000004">
      <c r="A1460" t="s">
        <v>101</v>
      </c>
      <c r="B1460" t="s">
        <v>9</v>
      </c>
      <c r="C1460" t="s">
        <v>1145</v>
      </c>
      <c r="D1460">
        <v>0</v>
      </c>
      <c r="E1460">
        <f>IF(OR(ISBLANK(F1460),F1460=61),0,1)</f>
        <v>0</v>
      </c>
      <c r="G1460">
        <f>IF(AND(F1460&lt;31,E1460=1),1,0)</f>
        <v>0</v>
      </c>
      <c r="H1460">
        <f>IF(AND(F1460&gt;=31,E1460=1),1,0)</f>
        <v>0</v>
      </c>
      <c r="I1460">
        <f>IF(AND(F1460&lt;15,E1460=1),1,0)</f>
        <v>0</v>
      </c>
      <c r="J1460">
        <f>IF(F1460=61,1,0)</f>
        <v>0</v>
      </c>
      <c r="K1460" t="s">
        <v>0</v>
      </c>
      <c r="L1460">
        <v>80</v>
      </c>
      <c r="M1460">
        <v>198</v>
      </c>
      <c r="N1460">
        <v>22</v>
      </c>
      <c r="O1460">
        <v>4</v>
      </c>
      <c r="P1460">
        <v>12.9</v>
      </c>
      <c r="Q1460">
        <v>1.2</v>
      </c>
      <c r="R1460">
        <v>3.2</v>
      </c>
      <c r="S1460">
        <v>0.38</v>
      </c>
      <c r="T1460">
        <v>0.6</v>
      </c>
      <c r="U1460">
        <v>1.3</v>
      </c>
      <c r="V1460">
        <v>0.48299999999999998</v>
      </c>
      <c r="W1460">
        <v>0.6</v>
      </c>
      <c r="X1460">
        <v>1.9</v>
      </c>
      <c r="Y1460">
        <v>0.31</v>
      </c>
      <c r="Z1460">
        <v>0.1</v>
      </c>
      <c r="AA1460">
        <v>0.2</v>
      </c>
      <c r="AB1460">
        <v>0.5</v>
      </c>
      <c r="AC1460">
        <v>0.4</v>
      </c>
      <c r="AD1460">
        <v>1.5</v>
      </c>
      <c r="AE1460">
        <v>1.9</v>
      </c>
      <c r="AF1460">
        <v>0.2</v>
      </c>
      <c r="AG1460">
        <v>0.2</v>
      </c>
      <c r="AH1460">
        <v>0.4</v>
      </c>
      <c r="AI1460">
        <v>0.7</v>
      </c>
      <c r="AJ1460">
        <v>0.9</v>
      </c>
      <c r="AK1460">
        <v>3.1</v>
      </c>
      <c r="AL1460">
        <v>7.6</v>
      </c>
      <c r="AM1460">
        <v>0.47299999999999998</v>
      </c>
      <c r="AN1460">
        <v>0.47199999999999998</v>
      </c>
      <c r="AO1460">
        <v>0.59200000000000008</v>
      </c>
      <c r="AP1460">
        <v>5.5999999999999987E-2</v>
      </c>
      <c r="AQ1460">
        <v>63</v>
      </c>
      <c r="AR1460">
        <v>3.8</v>
      </c>
      <c r="AS1460">
        <v>14.1</v>
      </c>
      <c r="AT1460">
        <v>9.1999999999999993</v>
      </c>
      <c r="AU1460">
        <v>3.6</v>
      </c>
      <c r="AV1460">
        <v>1.1000000000000001</v>
      </c>
      <c r="AW1460">
        <v>3.8</v>
      </c>
      <c r="AX1460">
        <v>18</v>
      </c>
      <c r="AY1460">
        <v>18</v>
      </c>
      <c r="AZ1460">
        <v>-0.2</v>
      </c>
      <c r="BA1460">
        <v>0.3</v>
      </c>
      <c r="BB1460">
        <v>0</v>
      </c>
      <c r="BC1460">
        <v>6.0000000000000001E-3</v>
      </c>
      <c r="BD1460">
        <v>-6.1</v>
      </c>
      <c r="BE1460">
        <v>-2.2999999999999998</v>
      </c>
      <c r="BF1460">
        <v>-8.4</v>
      </c>
    </row>
    <row r="1461" spans="1:58" x14ac:dyDescent="0.55000000000000004">
      <c r="A1461" t="s">
        <v>903</v>
      </c>
      <c r="B1461" t="s">
        <v>3</v>
      </c>
      <c r="C1461" t="s">
        <v>1146</v>
      </c>
      <c r="D1461">
        <v>0</v>
      </c>
      <c r="E1461">
        <f>IF(OR(ISBLANK(F1461),F1461=61),0,1)</f>
        <v>0</v>
      </c>
      <c r="G1461">
        <f>IF(AND(F1461&lt;31,E1461=1),1,0)</f>
        <v>0</v>
      </c>
      <c r="H1461">
        <f>IF(AND(F1461&gt;=31,E1461=1),1,0)</f>
        <v>0</v>
      </c>
      <c r="I1461">
        <f>IF(AND(F1461&lt;15,E1461=1),1,0)</f>
        <v>0</v>
      </c>
      <c r="J1461">
        <f>IF(F1461=61,1,0)</f>
        <v>0</v>
      </c>
      <c r="K1461" t="s">
        <v>0</v>
      </c>
      <c r="L1461">
        <v>78</v>
      </c>
      <c r="M1461">
        <v>220</v>
      </c>
      <c r="N1461">
        <v>3</v>
      </c>
      <c r="O1461">
        <v>0</v>
      </c>
      <c r="P1461">
        <v>1.3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-11.5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11.9</v>
      </c>
      <c r="AZ1461">
        <v>0</v>
      </c>
      <c r="BA1461">
        <v>0</v>
      </c>
      <c r="BB1461">
        <v>0</v>
      </c>
      <c r="BC1461">
        <v>-0.19700000000000001</v>
      </c>
      <c r="BD1461">
        <v>-12.2</v>
      </c>
      <c r="BE1461">
        <v>-1.3</v>
      </c>
      <c r="BF1461">
        <v>-13.5</v>
      </c>
    </row>
    <row r="1462" spans="1:58" x14ac:dyDescent="0.55000000000000004">
      <c r="A1462" t="s">
        <v>903</v>
      </c>
      <c r="B1462" t="s">
        <v>6</v>
      </c>
      <c r="C1462" t="s">
        <v>1146</v>
      </c>
      <c r="D1462">
        <v>0</v>
      </c>
      <c r="E1462">
        <f>IF(OR(ISBLANK(F1462),F1462=61),0,1)</f>
        <v>0</v>
      </c>
      <c r="G1462">
        <f>IF(AND(F1462&lt;31,E1462=1),1,0)</f>
        <v>0</v>
      </c>
      <c r="H1462">
        <f>IF(AND(F1462&gt;=31,E1462=1),1,0)</f>
        <v>0</v>
      </c>
      <c r="I1462">
        <f>IF(AND(F1462&lt;15,E1462=1),1,0)</f>
        <v>0</v>
      </c>
      <c r="J1462">
        <f>IF(F1462=61,1,0)</f>
        <v>0</v>
      </c>
      <c r="K1462" t="s">
        <v>0</v>
      </c>
      <c r="L1462">
        <v>78</v>
      </c>
      <c r="M1462">
        <v>220</v>
      </c>
      <c r="N1462">
        <v>4</v>
      </c>
      <c r="O1462">
        <v>0</v>
      </c>
      <c r="P1462">
        <v>1.5</v>
      </c>
      <c r="Q1462">
        <v>0</v>
      </c>
      <c r="R1462">
        <v>0.3</v>
      </c>
      <c r="S1462">
        <v>0</v>
      </c>
      <c r="T1462">
        <v>0</v>
      </c>
      <c r="U1462">
        <v>0.3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0.8</v>
      </c>
      <c r="AE1462">
        <v>0.8</v>
      </c>
      <c r="AF1462">
        <v>0</v>
      </c>
      <c r="AG1462">
        <v>0</v>
      </c>
      <c r="AH1462">
        <v>0</v>
      </c>
      <c r="AI1462">
        <v>0.5</v>
      </c>
      <c r="AJ1462">
        <v>0.5</v>
      </c>
      <c r="AK1462">
        <v>0</v>
      </c>
      <c r="AL1462">
        <v>-24.9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52.9</v>
      </c>
      <c r="AT1462">
        <v>28</v>
      </c>
      <c r="AU1462">
        <v>0</v>
      </c>
      <c r="AV1462">
        <v>0</v>
      </c>
      <c r="AW1462">
        <v>0</v>
      </c>
      <c r="AX1462">
        <v>66.7</v>
      </c>
      <c r="AY1462">
        <v>25.2</v>
      </c>
      <c r="AZ1462">
        <v>-0.1</v>
      </c>
      <c r="BA1462">
        <v>0</v>
      </c>
      <c r="BB1462">
        <v>-0.1</v>
      </c>
      <c r="BC1462">
        <v>-0.34</v>
      </c>
      <c r="BD1462">
        <v>-30.5</v>
      </c>
      <c r="BE1462">
        <v>-1.7</v>
      </c>
      <c r="BF1462">
        <v>-32.200000000000003</v>
      </c>
    </row>
    <row r="1463" spans="1:58" x14ac:dyDescent="0.55000000000000004">
      <c r="A1463" t="s">
        <v>903</v>
      </c>
      <c r="B1463" t="s">
        <v>9</v>
      </c>
      <c r="C1463" t="s">
        <v>1146</v>
      </c>
      <c r="D1463">
        <v>0</v>
      </c>
      <c r="E1463">
        <f>IF(OR(ISBLANK(F1463),F1463=61),0,1)</f>
        <v>0</v>
      </c>
      <c r="G1463">
        <f>IF(AND(F1463&lt;31,E1463=1),1,0)</f>
        <v>0</v>
      </c>
      <c r="H1463">
        <f>IF(AND(F1463&gt;=31,E1463=1),1,0)</f>
        <v>0</v>
      </c>
      <c r="I1463">
        <f>IF(AND(F1463&lt;15,E1463=1),1,0)</f>
        <v>0</v>
      </c>
      <c r="J1463">
        <f>IF(F1463=61,1,0)</f>
        <v>0</v>
      </c>
      <c r="K1463" t="s">
        <v>0</v>
      </c>
      <c r="L1463">
        <v>78</v>
      </c>
      <c r="M1463">
        <v>220</v>
      </c>
      <c r="N1463">
        <v>3</v>
      </c>
      <c r="O1463">
        <v>0</v>
      </c>
      <c r="P1463">
        <v>2.2999999999999998</v>
      </c>
      <c r="Q1463">
        <v>0</v>
      </c>
      <c r="R1463">
        <v>1.7</v>
      </c>
      <c r="S1463">
        <v>0</v>
      </c>
      <c r="T1463">
        <v>0</v>
      </c>
      <c r="U1463">
        <v>1.7</v>
      </c>
      <c r="V1463">
        <v>0</v>
      </c>
      <c r="W1463">
        <v>0</v>
      </c>
      <c r="X1463">
        <v>0</v>
      </c>
      <c r="Y1463">
        <v>0</v>
      </c>
      <c r="Z1463">
        <v>0.3</v>
      </c>
      <c r="AA1463">
        <v>0.7</v>
      </c>
      <c r="AB1463">
        <v>0.5</v>
      </c>
      <c r="AC1463">
        <v>1.3</v>
      </c>
      <c r="AD1463">
        <v>0</v>
      </c>
      <c r="AE1463">
        <v>1.3</v>
      </c>
      <c r="AF1463">
        <v>0</v>
      </c>
      <c r="AG1463">
        <v>0.3</v>
      </c>
      <c r="AH1463">
        <v>0</v>
      </c>
      <c r="AI1463">
        <v>0.7</v>
      </c>
      <c r="AJ1463">
        <v>0</v>
      </c>
      <c r="AK1463">
        <v>0.3</v>
      </c>
      <c r="AL1463">
        <v>-11.4</v>
      </c>
      <c r="AM1463">
        <v>8.4000000000000005E-2</v>
      </c>
      <c r="AN1463">
        <v>0</v>
      </c>
      <c r="AO1463">
        <v>0</v>
      </c>
      <c r="AP1463">
        <v>0.4</v>
      </c>
      <c r="AQ1463">
        <v>3</v>
      </c>
      <c r="AR1463">
        <v>65.599999999999994</v>
      </c>
      <c r="AS1463">
        <v>0</v>
      </c>
      <c r="AT1463">
        <v>31.6</v>
      </c>
      <c r="AU1463">
        <v>0</v>
      </c>
      <c r="AV1463">
        <v>8.6999999999999993</v>
      </c>
      <c r="AW1463">
        <v>0</v>
      </c>
      <c r="AX1463">
        <v>25.2</v>
      </c>
      <c r="AY1463">
        <v>58.7</v>
      </c>
      <c r="AZ1463">
        <v>-0.1</v>
      </c>
      <c r="BA1463">
        <v>0</v>
      </c>
      <c r="BB1463">
        <v>-0.1</v>
      </c>
      <c r="BC1463">
        <v>-0.46600000000000003</v>
      </c>
      <c r="BD1463">
        <v>-26</v>
      </c>
      <c r="BE1463">
        <v>-7.3</v>
      </c>
      <c r="BF1463">
        <v>-33.4</v>
      </c>
    </row>
    <row r="1464" spans="1:58" x14ac:dyDescent="0.55000000000000004">
      <c r="A1464" t="s">
        <v>409</v>
      </c>
      <c r="B1464" t="s">
        <v>18</v>
      </c>
      <c r="C1464" t="s">
        <v>1147</v>
      </c>
      <c r="D1464">
        <v>0</v>
      </c>
      <c r="E1464">
        <f>IF(OR(ISBLANK(F1464),F1464=61),0,1)</f>
        <v>0</v>
      </c>
      <c r="G1464">
        <f>IF(AND(F1464&lt;31,E1464=1),1,0)</f>
        <v>0</v>
      </c>
      <c r="H1464">
        <f>IF(AND(F1464&gt;=31,E1464=1),1,0)</f>
        <v>0</v>
      </c>
      <c r="I1464">
        <f>IF(AND(F1464&lt;15,E1464=1),1,0)</f>
        <v>0</v>
      </c>
      <c r="J1464">
        <f>IF(F1464=61,1,0)</f>
        <v>0</v>
      </c>
      <c r="K1464" t="s">
        <v>0</v>
      </c>
      <c r="L1464">
        <v>80</v>
      </c>
      <c r="M1464">
        <v>195</v>
      </c>
      <c r="N1464">
        <v>8</v>
      </c>
      <c r="O1464">
        <v>0</v>
      </c>
      <c r="P1464">
        <v>1.9</v>
      </c>
      <c r="Q1464">
        <v>0.3</v>
      </c>
      <c r="R1464">
        <v>0.4</v>
      </c>
      <c r="S1464">
        <v>0.66700000000000004</v>
      </c>
      <c r="T1464">
        <v>0.1</v>
      </c>
      <c r="U1464">
        <v>0.3</v>
      </c>
      <c r="V1464">
        <v>0.5</v>
      </c>
      <c r="W1464">
        <v>0.1</v>
      </c>
      <c r="X1464">
        <v>0.1</v>
      </c>
      <c r="Y1464">
        <v>1</v>
      </c>
      <c r="Z1464">
        <v>0.3</v>
      </c>
      <c r="AA1464">
        <v>0.3</v>
      </c>
      <c r="AB1464">
        <v>1</v>
      </c>
      <c r="AC1464">
        <v>0</v>
      </c>
      <c r="AD1464">
        <v>0.1</v>
      </c>
      <c r="AE1464">
        <v>0.1</v>
      </c>
      <c r="AF1464">
        <v>0</v>
      </c>
      <c r="AG1464">
        <v>0</v>
      </c>
      <c r="AH1464">
        <v>0</v>
      </c>
      <c r="AI1464">
        <v>0.1</v>
      </c>
      <c r="AJ1464">
        <v>0.4</v>
      </c>
      <c r="AK1464">
        <v>0.9</v>
      </c>
      <c r="AL1464">
        <v>15.8</v>
      </c>
      <c r="AM1464">
        <v>0.8859999999999999</v>
      </c>
      <c r="AN1464">
        <v>0.83299999999999996</v>
      </c>
      <c r="AO1464">
        <v>0.33300000000000002</v>
      </c>
      <c r="AP1464">
        <v>0.66700000000000004</v>
      </c>
      <c r="AQ1464">
        <v>5</v>
      </c>
      <c r="AR1464">
        <v>0</v>
      </c>
      <c r="AS1464">
        <v>7.4</v>
      </c>
      <c r="AT1464">
        <v>3.8</v>
      </c>
      <c r="AU1464">
        <v>0</v>
      </c>
      <c r="AV1464">
        <v>0</v>
      </c>
      <c r="AW1464">
        <v>0</v>
      </c>
      <c r="AX1464">
        <v>20.2</v>
      </c>
      <c r="AY1464">
        <v>17</v>
      </c>
      <c r="AZ1464">
        <v>0</v>
      </c>
      <c r="BA1464">
        <v>0</v>
      </c>
      <c r="BB1464">
        <v>0.1</v>
      </c>
      <c r="BC1464">
        <v>0.151</v>
      </c>
      <c r="BD1464">
        <v>2.6</v>
      </c>
      <c r="BE1464">
        <v>-4.9000000000000004</v>
      </c>
      <c r="BF1464">
        <v>-2.2000000000000002</v>
      </c>
    </row>
    <row r="1465" spans="1:58" x14ac:dyDescent="0.55000000000000004">
      <c r="A1465" t="s">
        <v>409</v>
      </c>
      <c r="B1465" t="s">
        <v>6</v>
      </c>
      <c r="C1465" t="s">
        <v>1147</v>
      </c>
      <c r="D1465">
        <v>0</v>
      </c>
      <c r="E1465">
        <f>IF(OR(ISBLANK(F1465),F1465=61),0,1)</f>
        <v>0</v>
      </c>
      <c r="G1465">
        <f>IF(AND(F1465&lt;31,E1465=1),1,0)</f>
        <v>0</v>
      </c>
      <c r="H1465">
        <f>IF(AND(F1465&gt;=31,E1465=1),1,0)</f>
        <v>0</v>
      </c>
      <c r="I1465">
        <f>IF(AND(F1465&lt;15,E1465=1),1,0)</f>
        <v>0</v>
      </c>
      <c r="J1465">
        <f>IF(F1465=61,1,0)</f>
        <v>0</v>
      </c>
      <c r="K1465" t="s">
        <v>0</v>
      </c>
      <c r="L1465">
        <v>80</v>
      </c>
      <c r="M1465">
        <v>195</v>
      </c>
      <c r="N1465">
        <v>2</v>
      </c>
      <c r="O1465">
        <v>1</v>
      </c>
      <c r="P1465">
        <v>0.5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1.4E-2</v>
      </c>
      <c r="BD1465">
        <v>-5</v>
      </c>
      <c r="BE1465">
        <v>1.3</v>
      </c>
      <c r="BF1465">
        <v>-3.7</v>
      </c>
    </row>
    <row r="1466" spans="1:58" x14ac:dyDescent="0.55000000000000004">
      <c r="A1466" t="s">
        <v>381</v>
      </c>
      <c r="B1466" t="s">
        <v>3</v>
      </c>
      <c r="C1466" t="s">
        <v>1148</v>
      </c>
      <c r="D1466">
        <v>0</v>
      </c>
      <c r="E1466">
        <f>IF(OR(ISBLANK(F1466),F1466=61),0,1)</f>
        <v>0</v>
      </c>
      <c r="G1466">
        <f>IF(AND(F1466&lt;31,E1466=1),1,0)</f>
        <v>0</v>
      </c>
      <c r="H1466">
        <f>IF(AND(F1466&gt;=31,E1466=1),1,0)</f>
        <v>0</v>
      </c>
      <c r="I1466">
        <f>IF(AND(F1466&lt;15,E1466=1),1,0)</f>
        <v>0</v>
      </c>
      <c r="J1466">
        <f>IF(F1466=61,1,0)</f>
        <v>0</v>
      </c>
      <c r="K1466" t="s">
        <v>0</v>
      </c>
      <c r="L1466">
        <v>79</v>
      </c>
      <c r="M1466">
        <v>225</v>
      </c>
      <c r="N1466">
        <v>30</v>
      </c>
      <c r="O1466">
        <v>4</v>
      </c>
      <c r="P1466">
        <v>10.199999999999999</v>
      </c>
      <c r="Q1466">
        <v>2.1</v>
      </c>
      <c r="R1466">
        <v>5.8</v>
      </c>
      <c r="S1466">
        <v>0.36</v>
      </c>
      <c r="T1466">
        <v>0.8</v>
      </c>
      <c r="U1466">
        <v>1.5</v>
      </c>
      <c r="V1466">
        <v>0.55600000000000005</v>
      </c>
      <c r="W1466">
        <v>1.3</v>
      </c>
      <c r="X1466">
        <v>4.3</v>
      </c>
      <c r="Y1466">
        <v>0.29199999999999998</v>
      </c>
      <c r="Z1466">
        <v>0.4</v>
      </c>
      <c r="AA1466">
        <v>0.7</v>
      </c>
      <c r="AB1466">
        <v>0.61899999999999999</v>
      </c>
      <c r="AC1466">
        <v>0.7</v>
      </c>
      <c r="AD1466">
        <v>1.8</v>
      </c>
      <c r="AE1466">
        <v>2.5</v>
      </c>
      <c r="AF1466">
        <v>0.5</v>
      </c>
      <c r="AG1466">
        <v>0.3</v>
      </c>
      <c r="AH1466">
        <v>0.1</v>
      </c>
      <c r="AI1466">
        <v>0.3</v>
      </c>
      <c r="AJ1466">
        <v>1.1000000000000001</v>
      </c>
      <c r="AK1466">
        <v>5.9</v>
      </c>
      <c r="AL1466">
        <v>17.5</v>
      </c>
      <c r="AM1466">
        <v>0.47799999999999998</v>
      </c>
      <c r="AN1466">
        <v>0.46899999999999997</v>
      </c>
      <c r="AO1466">
        <v>0.74299999999999999</v>
      </c>
      <c r="AP1466">
        <v>0.12</v>
      </c>
      <c r="AQ1466">
        <v>161</v>
      </c>
      <c r="AR1466">
        <v>6.5</v>
      </c>
      <c r="AS1466">
        <v>19.2</v>
      </c>
      <c r="AT1466">
        <v>12.2</v>
      </c>
      <c r="AU1466">
        <v>9.4</v>
      </c>
      <c r="AV1466">
        <v>1.3</v>
      </c>
      <c r="AW1466">
        <v>0.6</v>
      </c>
      <c r="AX1466">
        <v>4.0999999999999996</v>
      </c>
      <c r="AY1466">
        <v>27</v>
      </c>
      <c r="AZ1466">
        <v>0.5</v>
      </c>
      <c r="BA1466">
        <v>0.1</v>
      </c>
      <c r="BB1466">
        <v>0.6</v>
      </c>
      <c r="BC1466">
        <v>7.6999999999999999E-2</v>
      </c>
      <c r="BD1466">
        <v>0.9</v>
      </c>
      <c r="BE1466">
        <v>-6.3</v>
      </c>
      <c r="BF1466">
        <v>-5.4</v>
      </c>
    </row>
    <row r="1467" spans="1:58" x14ac:dyDescent="0.55000000000000004">
      <c r="A1467" t="s">
        <v>445</v>
      </c>
      <c r="B1467" t="s">
        <v>3</v>
      </c>
      <c r="C1467" t="s">
        <v>1149</v>
      </c>
      <c r="D1467">
        <v>0</v>
      </c>
      <c r="E1467">
        <f>IF(OR(ISBLANK(F1467),F1467=61),0,1)</f>
        <v>0</v>
      </c>
      <c r="G1467">
        <f>IF(AND(F1467&lt;31,E1467=1),1,0)</f>
        <v>0</v>
      </c>
      <c r="H1467">
        <f>IF(AND(F1467&gt;=31,E1467=1),1,0)</f>
        <v>0</v>
      </c>
      <c r="I1467">
        <f>IF(AND(F1467&lt;15,E1467=1),1,0)</f>
        <v>0</v>
      </c>
      <c r="J1467">
        <f>IF(F1467=61,1,0)</f>
        <v>0</v>
      </c>
      <c r="K1467" t="s">
        <v>0</v>
      </c>
      <c r="L1467">
        <v>81</v>
      </c>
      <c r="M1467">
        <v>230</v>
      </c>
      <c r="N1467">
        <v>11</v>
      </c>
      <c r="O1467">
        <v>0</v>
      </c>
      <c r="P1467">
        <v>6.1</v>
      </c>
      <c r="Q1467">
        <v>0.4</v>
      </c>
      <c r="R1467">
        <v>0.6</v>
      </c>
      <c r="S1467">
        <v>0.57100000000000006</v>
      </c>
      <c r="T1467">
        <v>0.4</v>
      </c>
      <c r="U1467">
        <v>0.6</v>
      </c>
      <c r="V1467">
        <v>0.57100000000000006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0.3</v>
      </c>
      <c r="AD1467">
        <v>0.9</v>
      </c>
      <c r="AE1467">
        <v>1.2</v>
      </c>
      <c r="AF1467">
        <v>0.4</v>
      </c>
      <c r="AG1467">
        <v>0.1</v>
      </c>
      <c r="AH1467">
        <v>0.1</v>
      </c>
      <c r="AI1467">
        <v>0.1</v>
      </c>
      <c r="AJ1467">
        <v>1.3</v>
      </c>
      <c r="AK1467">
        <v>0.7</v>
      </c>
      <c r="AL1467">
        <v>8.3000000000000007</v>
      </c>
      <c r="AM1467">
        <v>0.57100000000000006</v>
      </c>
      <c r="AN1467">
        <v>0.57100000000000006</v>
      </c>
      <c r="AO1467">
        <v>0</v>
      </c>
      <c r="AP1467">
        <v>0</v>
      </c>
      <c r="AQ1467">
        <v>10</v>
      </c>
      <c r="AR1467">
        <v>5</v>
      </c>
      <c r="AS1467">
        <v>17</v>
      </c>
      <c r="AT1467">
        <v>10.9</v>
      </c>
      <c r="AU1467">
        <v>11.8</v>
      </c>
      <c r="AV1467">
        <v>0.9</v>
      </c>
      <c r="AW1467">
        <v>1.4</v>
      </c>
      <c r="AX1467">
        <v>12.5</v>
      </c>
      <c r="AY1467">
        <v>6.2</v>
      </c>
      <c r="AZ1467">
        <v>0.1</v>
      </c>
      <c r="BA1467">
        <v>0.1</v>
      </c>
      <c r="BB1467">
        <v>0.1</v>
      </c>
      <c r="BC1467">
        <v>7.8E-2</v>
      </c>
      <c r="BD1467">
        <v>-3.5</v>
      </c>
      <c r="BE1467">
        <v>0.8</v>
      </c>
      <c r="BF1467">
        <v>-2.7</v>
      </c>
    </row>
    <row r="1468" spans="1:58" x14ac:dyDescent="0.55000000000000004">
      <c r="A1468" t="s">
        <v>224</v>
      </c>
      <c r="B1468" t="s">
        <v>18</v>
      </c>
      <c r="C1468" t="s">
        <v>1150</v>
      </c>
      <c r="D1468">
        <v>0</v>
      </c>
      <c r="E1468">
        <f>IF(OR(ISBLANK(F1468),F1468=61),0,1)</f>
        <v>0</v>
      </c>
      <c r="G1468">
        <f>IF(AND(F1468&lt;31,E1468=1),1,0)</f>
        <v>0</v>
      </c>
      <c r="H1468">
        <f>IF(AND(F1468&gt;=31,E1468=1),1,0)</f>
        <v>0</v>
      </c>
      <c r="I1468">
        <f>IF(AND(F1468&lt;15,E1468=1),1,0)</f>
        <v>0</v>
      </c>
      <c r="J1468">
        <f>IF(F1468=61,1,0)</f>
        <v>0</v>
      </c>
      <c r="K1468" t="s">
        <v>0</v>
      </c>
      <c r="L1468">
        <v>76</v>
      </c>
      <c r="M1468">
        <v>180</v>
      </c>
      <c r="N1468">
        <v>4</v>
      </c>
      <c r="O1468">
        <v>0</v>
      </c>
      <c r="P1468">
        <v>1.3</v>
      </c>
      <c r="Q1468">
        <v>0</v>
      </c>
      <c r="R1468">
        <v>0.5</v>
      </c>
      <c r="S1468">
        <v>0</v>
      </c>
      <c r="T1468">
        <v>0</v>
      </c>
      <c r="U1468">
        <v>0.3</v>
      </c>
      <c r="V1468">
        <v>0</v>
      </c>
      <c r="W1468">
        <v>0</v>
      </c>
      <c r="X1468">
        <v>0.3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0.3</v>
      </c>
      <c r="AG1468">
        <v>0</v>
      </c>
      <c r="AH1468">
        <v>0</v>
      </c>
      <c r="AI1468">
        <v>0</v>
      </c>
      <c r="AJ1468">
        <v>0.3</v>
      </c>
      <c r="AK1468">
        <v>0</v>
      </c>
      <c r="AL1468">
        <v>-12.9</v>
      </c>
      <c r="AM1468">
        <v>0</v>
      </c>
      <c r="AN1468">
        <v>0</v>
      </c>
      <c r="AO1468">
        <v>0.5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33</v>
      </c>
      <c r="AV1468">
        <v>0</v>
      </c>
      <c r="AW1468">
        <v>0</v>
      </c>
      <c r="AX1468">
        <v>0</v>
      </c>
      <c r="AY1468">
        <v>20.8</v>
      </c>
      <c r="AZ1468">
        <v>0</v>
      </c>
      <c r="BA1468">
        <v>0</v>
      </c>
      <c r="BB1468">
        <v>0</v>
      </c>
      <c r="BC1468">
        <v>-0.20300000000000001</v>
      </c>
      <c r="BD1468">
        <v>-14.6</v>
      </c>
      <c r="BE1468">
        <v>-11.8</v>
      </c>
      <c r="BF1468">
        <v>-26.5</v>
      </c>
    </row>
    <row r="1469" spans="1:58" x14ac:dyDescent="0.55000000000000004">
      <c r="A1469" t="s">
        <v>224</v>
      </c>
      <c r="B1469" t="s">
        <v>3</v>
      </c>
      <c r="C1469" t="s">
        <v>1150</v>
      </c>
      <c r="D1469">
        <v>0</v>
      </c>
      <c r="E1469">
        <f>IF(OR(ISBLANK(F1469),F1469=61),0,1)</f>
        <v>0</v>
      </c>
      <c r="G1469">
        <f>IF(AND(F1469&lt;31,E1469=1),1,0)</f>
        <v>0</v>
      </c>
      <c r="H1469">
        <f>IF(AND(F1469&gt;=31,E1469=1),1,0)</f>
        <v>0</v>
      </c>
      <c r="I1469">
        <f>IF(AND(F1469&lt;15,E1469=1),1,0)</f>
        <v>0</v>
      </c>
      <c r="J1469">
        <f>IF(F1469=61,1,0)</f>
        <v>0</v>
      </c>
      <c r="K1469" t="s">
        <v>0</v>
      </c>
      <c r="L1469">
        <v>76</v>
      </c>
      <c r="M1469">
        <v>180</v>
      </c>
      <c r="N1469">
        <v>14</v>
      </c>
      <c r="O1469">
        <v>0</v>
      </c>
      <c r="P1469">
        <v>10.9</v>
      </c>
      <c r="Q1469">
        <v>1.1000000000000001</v>
      </c>
      <c r="R1469">
        <v>1.9</v>
      </c>
      <c r="S1469">
        <v>0.57700000000000007</v>
      </c>
      <c r="T1469">
        <v>1.1000000000000001</v>
      </c>
      <c r="U1469">
        <v>1.9</v>
      </c>
      <c r="V1469">
        <v>0.57700000000000007</v>
      </c>
      <c r="W1469">
        <v>0</v>
      </c>
      <c r="X1469">
        <v>0</v>
      </c>
      <c r="Y1469">
        <v>0</v>
      </c>
      <c r="Z1469">
        <v>0.4</v>
      </c>
      <c r="AA1469">
        <v>0.6</v>
      </c>
      <c r="AB1469">
        <v>0.66700000000000004</v>
      </c>
      <c r="AC1469">
        <v>1.2</v>
      </c>
      <c r="AD1469">
        <v>1.2</v>
      </c>
      <c r="AE1469">
        <v>2.4</v>
      </c>
      <c r="AF1469">
        <v>0.1</v>
      </c>
      <c r="AG1469">
        <v>0.4</v>
      </c>
      <c r="AH1469">
        <v>0</v>
      </c>
      <c r="AI1469">
        <v>0.6</v>
      </c>
      <c r="AJ1469">
        <v>1.1000000000000001</v>
      </c>
      <c r="AK1469">
        <v>2.6</v>
      </c>
      <c r="AL1469">
        <v>13.3</v>
      </c>
      <c r="AM1469">
        <v>0.59499999999999997</v>
      </c>
      <c r="AN1469">
        <v>0.57700000000000007</v>
      </c>
      <c r="AO1469">
        <v>0</v>
      </c>
      <c r="AP1469">
        <v>0.34599999999999997</v>
      </c>
      <c r="AQ1469">
        <v>38</v>
      </c>
      <c r="AR1469">
        <v>12.3</v>
      </c>
      <c r="AS1469">
        <v>12.7</v>
      </c>
      <c r="AT1469">
        <v>12.5</v>
      </c>
      <c r="AU1469">
        <v>2.8</v>
      </c>
      <c r="AV1469">
        <v>2.2999999999999998</v>
      </c>
      <c r="AW1469">
        <v>0</v>
      </c>
      <c r="AX1469">
        <v>20.9</v>
      </c>
      <c r="AY1469">
        <v>12.8</v>
      </c>
      <c r="AZ1469">
        <v>0.2</v>
      </c>
      <c r="BA1469">
        <v>0.2</v>
      </c>
      <c r="BB1469">
        <v>0.4</v>
      </c>
      <c r="BC1469">
        <v>9.4E-2</v>
      </c>
      <c r="BD1469">
        <v>-3.9</v>
      </c>
      <c r="BE1469">
        <v>-1.7</v>
      </c>
      <c r="BF1469">
        <v>-5.6</v>
      </c>
    </row>
    <row r="1470" spans="1:58" x14ac:dyDescent="0.55000000000000004">
      <c r="A1470" t="s">
        <v>224</v>
      </c>
      <c r="B1470" t="s">
        <v>6</v>
      </c>
      <c r="C1470" t="s">
        <v>1150</v>
      </c>
      <c r="D1470">
        <v>0</v>
      </c>
      <c r="E1470">
        <f>IF(OR(ISBLANK(F1470),F1470=61),0,1)</f>
        <v>0</v>
      </c>
      <c r="G1470">
        <f>IF(AND(F1470&lt;31,E1470=1),1,0)</f>
        <v>0</v>
      </c>
      <c r="H1470">
        <f>IF(AND(F1470&gt;=31,E1470=1),1,0)</f>
        <v>0</v>
      </c>
      <c r="I1470">
        <f>IF(AND(F1470&lt;15,E1470=1),1,0)</f>
        <v>0</v>
      </c>
      <c r="J1470">
        <f>IF(F1470=61,1,0)</f>
        <v>0</v>
      </c>
      <c r="K1470" t="s">
        <v>0</v>
      </c>
      <c r="L1470">
        <v>76</v>
      </c>
      <c r="M1470">
        <v>180</v>
      </c>
      <c r="N1470">
        <v>14</v>
      </c>
      <c r="O1470">
        <v>2</v>
      </c>
      <c r="P1470">
        <v>4.5999999999999996</v>
      </c>
      <c r="Q1470">
        <v>0.1</v>
      </c>
      <c r="R1470">
        <v>0.3</v>
      </c>
      <c r="S1470">
        <v>0.25</v>
      </c>
      <c r="T1470">
        <v>0.1</v>
      </c>
      <c r="U1470">
        <v>0.3</v>
      </c>
      <c r="V1470">
        <v>0.25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0.2</v>
      </c>
      <c r="AD1470">
        <v>0.1</v>
      </c>
      <c r="AE1470">
        <v>0.4</v>
      </c>
      <c r="AF1470">
        <v>0.1</v>
      </c>
      <c r="AG1470">
        <v>0.1</v>
      </c>
      <c r="AH1470">
        <v>0</v>
      </c>
      <c r="AI1470">
        <v>0.4</v>
      </c>
      <c r="AJ1470">
        <v>0.6</v>
      </c>
      <c r="AK1470">
        <v>0.1</v>
      </c>
      <c r="AL1470">
        <v>-3.7</v>
      </c>
      <c r="AM1470">
        <v>0.25</v>
      </c>
      <c r="AN1470">
        <v>0.25</v>
      </c>
      <c r="AO1470">
        <v>0</v>
      </c>
      <c r="AP1470">
        <v>0</v>
      </c>
      <c r="AQ1470">
        <v>4</v>
      </c>
      <c r="AR1470">
        <v>5</v>
      </c>
      <c r="AS1470">
        <v>3.7</v>
      </c>
      <c r="AT1470">
        <v>4.4000000000000004</v>
      </c>
      <c r="AU1470">
        <v>5.9</v>
      </c>
      <c r="AV1470">
        <v>0.9</v>
      </c>
      <c r="AW1470">
        <v>0</v>
      </c>
      <c r="AX1470">
        <v>60</v>
      </c>
      <c r="AY1470">
        <v>7.8</v>
      </c>
      <c r="AZ1470">
        <v>-0.1</v>
      </c>
      <c r="BA1470">
        <v>0.1</v>
      </c>
      <c r="BB1470">
        <v>-0.1</v>
      </c>
      <c r="BC1470">
        <v>-3.7000000000000012E-2</v>
      </c>
      <c r="BD1470">
        <v>-10</v>
      </c>
      <c r="BE1470">
        <v>0.9</v>
      </c>
      <c r="BF1470">
        <v>-9.1</v>
      </c>
    </row>
    <row r="1471" spans="1:58" x14ac:dyDescent="0.55000000000000004">
      <c r="A1471" t="s">
        <v>748</v>
      </c>
      <c r="B1471" t="s">
        <v>18</v>
      </c>
      <c r="C1471" t="s">
        <v>1151</v>
      </c>
      <c r="D1471">
        <v>0</v>
      </c>
      <c r="E1471">
        <f>IF(OR(ISBLANK(F1471),F1471=61),0,1)</f>
        <v>0</v>
      </c>
      <c r="G1471">
        <f>IF(AND(F1471&lt;31,E1471=1),1,0)</f>
        <v>0</v>
      </c>
      <c r="H1471">
        <f>IF(AND(F1471&gt;=31,E1471=1),1,0)</f>
        <v>0</v>
      </c>
      <c r="I1471">
        <f>IF(AND(F1471&lt;15,E1471=1),1,0)</f>
        <v>0</v>
      </c>
      <c r="J1471">
        <f>IF(F1471=61,1,0)</f>
        <v>0</v>
      </c>
      <c r="K1471" t="s">
        <v>0</v>
      </c>
      <c r="L1471">
        <v>78</v>
      </c>
      <c r="M1471">
        <v>210</v>
      </c>
      <c r="N1471">
        <v>7</v>
      </c>
      <c r="O1471">
        <v>1</v>
      </c>
      <c r="P1471">
        <v>4.5999999999999996</v>
      </c>
      <c r="Q1471">
        <v>1</v>
      </c>
      <c r="R1471">
        <v>1.6</v>
      </c>
      <c r="S1471">
        <v>0.63600000000000001</v>
      </c>
      <c r="T1471">
        <v>1</v>
      </c>
      <c r="U1471">
        <v>1.6</v>
      </c>
      <c r="V1471">
        <v>0.63600000000000001</v>
      </c>
      <c r="W1471">
        <v>0</v>
      </c>
      <c r="X1471">
        <v>0</v>
      </c>
      <c r="Y1471">
        <v>0</v>
      </c>
      <c r="Z1471">
        <v>0.1</v>
      </c>
      <c r="AA1471">
        <v>0.3</v>
      </c>
      <c r="AB1471">
        <v>0.5</v>
      </c>
      <c r="AC1471">
        <v>0.4</v>
      </c>
      <c r="AD1471">
        <v>1</v>
      </c>
      <c r="AE1471">
        <v>1.4</v>
      </c>
      <c r="AF1471">
        <v>0</v>
      </c>
      <c r="AG1471">
        <v>0.3</v>
      </c>
      <c r="AH1471">
        <v>0.3</v>
      </c>
      <c r="AI1471">
        <v>0.1</v>
      </c>
      <c r="AJ1471">
        <v>0.7</v>
      </c>
      <c r="AK1471">
        <v>2.1</v>
      </c>
      <c r="AL1471">
        <v>28.4</v>
      </c>
      <c r="AM1471">
        <v>0.628</v>
      </c>
      <c r="AN1471">
        <v>0.63600000000000001</v>
      </c>
      <c r="AO1471">
        <v>0</v>
      </c>
      <c r="AP1471">
        <v>0.182</v>
      </c>
      <c r="AQ1471">
        <v>12</v>
      </c>
      <c r="AR1471">
        <v>11.5</v>
      </c>
      <c r="AS1471">
        <v>23.5</v>
      </c>
      <c r="AT1471">
        <v>17.899999999999999</v>
      </c>
      <c r="AU1471">
        <v>0</v>
      </c>
      <c r="AV1471">
        <v>3.8</v>
      </c>
      <c r="AW1471">
        <v>7.3</v>
      </c>
      <c r="AX1471">
        <v>7.7</v>
      </c>
      <c r="AY1471">
        <v>21.2</v>
      </c>
      <c r="AZ1471">
        <v>0.1</v>
      </c>
      <c r="BA1471">
        <v>0.1</v>
      </c>
      <c r="BB1471">
        <v>0.2</v>
      </c>
      <c r="BC1471">
        <v>0.21099999999999999</v>
      </c>
      <c r="BD1471">
        <v>-1.9</v>
      </c>
      <c r="BE1471">
        <v>0.3</v>
      </c>
      <c r="BF1471">
        <v>-1.7</v>
      </c>
    </row>
    <row r="1472" spans="1:58" x14ac:dyDescent="0.55000000000000004">
      <c r="A1472" t="s">
        <v>76</v>
      </c>
      <c r="B1472" t="s">
        <v>6</v>
      </c>
      <c r="C1472" t="s">
        <v>1152</v>
      </c>
      <c r="D1472">
        <v>0</v>
      </c>
      <c r="E1472">
        <f>IF(OR(ISBLANK(F1472),F1472=61),0,1)</f>
        <v>0</v>
      </c>
      <c r="G1472">
        <f>IF(AND(F1472&lt;31,E1472=1),1,0)</f>
        <v>0</v>
      </c>
      <c r="H1472">
        <f>IF(AND(F1472&gt;=31,E1472=1),1,0)</f>
        <v>0</v>
      </c>
      <c r="I1472">
        <f>IF(AND(F1472&lt;15,E1472=1),1,0)</f>
        <v>0</v>
      </c>
      <c r="J1472">
        <f>IF(F1472=61,1,0)</f>
        <v>0</v>
      </c>
      <c r="K1472" t="s">
        <v>0</v>
      </c>
      <c r="L1472">
        <v>80</v>
      </c>
      <c r="M1472">
        <v>249</v>
      </c>
      <c r="N1472">
        <v>34</v>
      </c>
      <c r="O1472">
        <v>14</v>
      </c>
      <c r="P1472">
        <v>19.3</v>
      </c>
      <c r="Q1472">
        <v>3.4</v>
      </c>
      <c r="R1472">
        <v>5.5</v>
      </c>
      <c r="S1472">
        <v>0.61699999999999999</v>
      </c>
      <c r="T1472">
        <v>3.4</v>
      </c>
      <c r="U1472">
        <v>5.5</v>
      </c>
      <c r="V1472">
        <v>0.62</v>
      </c>
      <c r="W1472">
        <v>0</v>
      </c>
      <c r="X1472">
        <v>0</v>
      </c>
      <c r="Y1472">
        <v>0</v>
      </c>
      <c r="Z1472">
        <v>2</v>
      </c>
      <c r="AA1472">
        <v>3.5</v>
      </c>
      <c r="AB1472">
        <v>0.57499999999999996</v>
      </c>
      <c r="AC1472">
        <v>1.8</v>
      </c>
      <c r="AD1472">
        <v>3.2</v>
      </c>
      <c r="AE1472">
        <v>5</v>
      </c>
      <c r="AF1472">
        <v>1.1000000000000001</v>
      </c>
      <c r="AG1472">
        <v>0.7</v>
      </c>
      <c r="AH1472">
        <v>0.7</v>
      </c>
      <c r="AI1472">
        <v>1.6</v>
      </c>
      <c r="AJ1472">
        <v>2.5</v>
      </c>
      <c r="AK1472">
        <v>8.9</v>
      </c>
      <c r="AL1472">
        <v>21.3</v>
      </c>
      <c r="AM1472">
        <v>0.61399999999999999</v>
      </c>
      <c r="AN1472">
        <v>0.61699999999999999</v>
      </c>
      <c r="AO1472">
        <v>5.0000000000000001E-3</v>
      </c>
      <c r="AP1472">
        <v>0.63800000000000001</v>
      </c>
      <c r="AQ1472">
        <v>285</v>
      </c>
      <c r="AR1472">
        <v>10.1</v>
      </c>
      <c r="AS1472">
        <v>17.399999999999999</v>
      </c>
      <c r="AT1472">
        <v>13.8</v>
      </c>
      <c r="AU1472">
        <v>11</v>
      </c>
      <c r="AV1472">
        <v>2.1</v>
      </c>
      <c r="AW1472">
        <v>3.7</v>
      </c>
      <c r="AX1472">
        <v>17.8</v>
      </c>
      <c r="AY1472">
        <v>21.6</v>
      </c>
      <c r="AZ1472">
        <v>1.4</v>
      </c>
      <c r="BA1472">
        <v>0.9</v>
      </c>
      <c r="BB1472">
        <v>2.2999999999999998</v>
      </c>
      <c r="BC1472">
        <v>0.14299999999999999</v>
      </c>
      <c r="BD1472">
        <v>2.5</v>
      </c>
      <c r="BE1472">
        <v>3.1</v>
      </c>
      <c r="BF1472">
        <v>5.5</v>
      </c>
    </row>
    <row r="1473" spans="1:58" x14ac:dyDescent="0.55000000000000004">
      <c r="A1473" t="s">
        <v>76</v>
      </c>
      <c r="B1473" t="s">
        <v>9</v>
      </c>
      <c r="C1473" t="s">
        <v>1152</v>
      </c>
      <c r="D1473">
        <v>0</v>
      </c>
      <c r="E1473">
        <f>IF(OR(ISBLANK(F1473),F1473=61),0,1)</f>
        <v>0</v>
      </c>
      <c r="G1473">
        <f>IF(AND(F1473&lt;31,E1473=1),1,0)</f>
        <v>0</v>
      </c>
      <c r="H1473">
        <f>IF(AND(F1473&gt;=31,E1473=1),1,0)</f>
        <v>0</v>
      </c>
      <c r="I1473">
        <f>IF(AND(F1473&lt;15,E1473=1),1,0)</f>
        <v>0</v>
      </c>
      <c r="J1473">
        <f>IF(F1473=61,1,0)</f>
        <v>0</v>
      </c>
      <c r="K1473" t="s">
        <v>0</v>
      </c>
      <c r="L1473">
        <v>80</v>
      </c>
      <c r="M1473">
        <v>249</v>
      </c>
      <c r="N1473">
        <v>32</v>
      </c>
      <c r="O1473">
        <v>0</v>
      </c>
      <c r="P1473">
        <v>16.399999999999999</v>
      </c>
      <c r="Q1473">
        <v>2</v>
      </c>
      <c r="R1473">
        <v>3.6</v>
      </c>
      <c r="S1473">
        <v>0.56499999999999995</v>
      </c>
      <c r="T1473">
        <v>2</v>
      </c>
      <c r="U1473">
        <v>3.6</v>
      </c>
      <c r="V1473">
        <v>0.56499999999999995</v>
      </c>
      <c r="W1473">
        <v>0</v>
      </c>
      <c r="X1473">
        <v>0</v>
      </c>
      <c r="Y1473">
        <v>0</v>
      </c>
      <c r="Z1473">
        <v>1.6</v>
      </c>
      <c r="AA1473">
        <v>2.4</v>
      </c>
      <c r="AB1473">
        <v>0.67099999999999993</v>
      </c>
      <c r="AC1473">
        <v>1.2</v>
      </c>
      <c r="AD1473">
        <v>3.3</v>
      </c>
      <c r="AE1473">
        <v>4.5</v>
      </c>
      <c r="AF1473">
        <v>1.5</v>
      </c>
      <c r="AG1473">
        <v>0.2</v>
      </c>
      <c r="AH1473">
        <v>0.3</v>
      </c>
      <c r="AI1473">
        <v>1.4</v>
      </c>
      <c r="AJ1473">
        <v>1.7</v>
      </c>
      <c r="AK1473">
        <v>5.7</v>
      </c>
      <c r="AL1473">
        <v>16.2</v>
      </c>
      <c r="AM1473">
        <v>0.59899999999999998</v>
      </c>
      <c r="AN1473">
        <v>0.56499999999999995</v>
      </c>
      <c r="AO1473">
        <v>0</v>
      </c>
      <c r="AP1473">
        <v>0.66099999999999992</v>
      </c>
      <c r="AQ1473">
        <v>193</v>
      </c>
      <c r="AR1473">
        <v>8.4</v>
      </c>
      <c r="AS1473">
        <v>22.3</v>
      </c>
      <c r="AT1473">
        <v>15.5</v>
      </c>
      <c r="AU1473">
        <v>15.2</v>
      </c>
      <c r="AV1473">
        <v>0.8</v>
      </c>
      <c r="AW1473">
        <v>1.9</v>
      </c>
      <c r="AX1473">
        <v>22.9</v>
      </c>
      <c r="AY1473">
        <v>18.100000000000001</v>
      </c>
      <c r="AZ1473">
        <v>0.9</v>
      </c>
      <c r="BA1473">
        <v>0.4</v>
      </c>
      <c r="BB1473">
        <v>1.3</v>
      </c>
      <c r="BC1473">
        <v>9.5000000000000001E-2</v>
      </c>
      <c r="BD1473">
        <v>1</v>
      </c>
      <c r="BE1473">
        <v>0.9</v>
      </c>
      <c r="BF1473">
        <v>1.9</v>
      </c>
    </row>
    <row r="1474" spans="1:58" x14ac:dyDescent="0.55000000000000004">
      <c r="A1474" t="s">
        <v>782</v>
      </c>
      <c r="B1474" t="s">
        <v>18</v>
      </c>
      <c r="C1474" t="s">
        <v>1153</v>
      </c>
      <c r="D1474">
        <v>0</v>
      </c>
      <c r="E1474">
        <f>IF(OR(ISBLANK(F1474),F1474=61),0,1)</f>
        <v>0</v>
      </c>
      <c r="G1474">
        <f>IF(AND(F1474&lt;31,E1474=1),1,0)</f>
        <v>0</v>
      </c>
      <c r="H1474">
        <f>IF(AND(F1474&gt;=31,E1474=1),1,0)</f>
        <v>0</v>
      </c>
      <c r="I1474">
        <f>IF(AND(F1474&lt;15,E1474=1),1,0)</f>
        <v>0</v>
      </c>
      <c r="J1474">
        <f>IF(F1474=61,1,0)</f>
        <v>0</v>
      </c>
      <c r="K1474" t="s">
        <v>0</v>
      </c>
      <c r="L1474">
        <v>81</v>
      </c>
      <c r="M1474">
        <v>215</v>
      </c>
      <c r="N1474">
        <v>27</v>
      </c>
      <c r="O1474">
        <v>0</v>
      </c>
      <c r="P1474">
        <v>10.4</v>
      </c>
      <c r="Q1474">
        <v>0.9</v>
      </c>
      <c r="R1474">
        <v>2.5</v>
      </c>
      <c r="S1474">
        <v>0.36799999999999999</v>
      </c>
      <c r="T1474">
        <v>0.9</v>
      </c>
      <c r="U1474">
        <v>2.5</v>
      </c>
      <c r="V1474">
        <v>0.36799999999999999</v>
      </c>
      <c r="W1474">
        <v>0</v>
      </c>
      <c r="X1474">
        <v>0</v>
      </c>
      <c r="Y1474">
        <v>0</v>
      </c>
      <c r="Z1474">
        <v>0.3</v>
      </c>
      <c r="AA1474">
        <v>0.6</v>
      </c>
      <c r="AB1474">
        <v>0.5</v>
      </c>
      <c r="AC1474">
        <v>1</v>
      </c>
      <c r="AD1474">
        <v>1.5</v>
      </c>
      <c r="AE1474">
        <v>2.5</v>
      </c>
      <c r="AF1474">
        <v>0.1</v>
      </c>
      <c r="AG1474">
        <v>0.1</v>
      </c>
      <c r="AH1474">
        <v>0.3</v>
      </c>
      <c r="AI1474">
        <v>0.4</v>
      </c>
      <c r="AJ1474">
        <v>1.4</v>
      </c>
      <c r="AK1474">
        <v>2.1</v>
      </c>
      <c r="AL1474">
        <v>8.1999999999999993</v>
      </c>
      <c r="AM1474">
        <v>0.38400000000000001</v>
      </c>
      <c r="AN1474">
        <v>0.36799999999999999</v>
      </c>
      <c r="AO1474">
        <v>0</v>
      </c>
      <c r="AP1474">
        <v>0.23499999999999999</v>
      </c>
      <c r="AQ1474">
        <v>62</v>
      </c>
      <c r="AR1474">
        <v>10.7</v>
      </c>
      <c r="AS1474">
        <v>17</v>
      </c>
      <c r="AT1474">
        <v>13.8</v>
      </c>
      <c r="AU1474">
        <v>2.2999999999999998</v>
      </c>
      <c r="AV1474">
        <v>0.7</v>
      </c>
      <c r="AW1474">
        <v>3.4</v>
      </c>
      <c r="AX1474">
        <v>13.7</v>
      </c>
      <c r="AY1474">
        <v>16.600000000000001</v>
      </c>
      <c r="AZ1474">
        <v>-0.1</v>
      </c>
      <c r="BA1474">
        <v>0.2</v>
      </c>
      <c r="BB1474">
        <v>0</v>
      </c>
      <c r="BC1474">
        <v>4.0000000000000001E-3</v>
      </c>
      <c r="BD1474">
        <v>-7.8</v>
      </c>
      <c r="BE1474">
        <v>-3.3</v>
      </c>
      <c r="BF1474">
        <v>-11.1</v>
      </c>
    </row>
    <row r="1475" spans="1:58" x14ac:dyDescent="0.55000000000000004">
      <c r="A1475" t="s">
        <v>313</v>
      </c>
      <c r="B1475" t="s">
        <v>3</v>
      </c>
      <c r="C1475" t="s">
        <v>1154</v>
      </c>
      <c r="D1475">
        <v>0</v>
      </c>
      <c r="E1475">
        <f>IF(OR(ISBLANK(F1475),F1475=61),0,1)</f>
        <v>0</v>
      </c>
      <c r="G1475">
        <f>IF(AND(F1475&lt;31,E1475=1),1,0)</f>
        <v>0</v>
      </c>
      <c r="H1475">
        <f>IF(AND(F1475&gt;=31,E1475=1),1,0)</f>
        <v>0</v>
      </c>
      <c r="I1475">
        <f>IF(AND(F1475&lt;15,E1475=1),1,0)</f>
        <v>0</v>
      </c>
      <c r="J1475">
        <f>IF(F1475=61,1,0)</f>
        <v>0</v>
      </c>
      <c r="K1475" t="s">
        <v>0</v>
      </c>
      <c r="L1475">
        <v>80</v>
      </c>
      <c r="M1475">
        <v>230</v>
      </c>
      <c r="N1475">
        <v>30</v>
      </c>
      <c r="O1475">
        <v>14</v>
      </c>
      <c r="P1475">
        <v>12.1</v>
      </c>
      <c r="Q1475">
        <v>1.5</v>
      </c>
      <c r="R1475">
        <v>2.5</v>
      </c>
      <c r="S1475">
        <v>0.60799999999999998</v>
      </c>
      <c r="T1475">
        <v>1.5</v>
      </c>
      <c r="U1475">
        <v>2.5</v>
      </c>
      <c r="V1475">
        <v>0.60799999999999998</v>
      </c>
      <c r="W1475">
        <v>0</v>
      </c>
      <c r="X1475">
        <v>0</v>
      </c>
      <c r="Y1475">
        <v>0</v>
      </c>
      <c r="Z1475">
        <v>0.6</v>
      </c>
      <c r="AA1475">
        <v>1.2</v>
      </c>
      <c r="AB1475">
        <v>0.51400000000000001</v>
      </c>
      <c r="AC1475">
        <v>1.1000000000000001</v>
      </c>
      <c r="AD1475">
        <v>1.4</v>
      </c>
      <c r="AE1475">
        <v>2.5</v>
      </c>
      <c r="AF1475">
        <v>0.1</v>
      </c>
      <c r="AG1475">
        <v>0.2</v>
      </c>
      <c r="AH1475">
        <v>0.3</v>
      </c>
      <c r="AI1475">
        <v>0.7</v>
      </c>
      <c r="AJ1475">
        <v>2.7</v>
      </c>
      <c r="AK1475">
        <v>3.6</v>
      </c>
      <c r="AL1475">
        <v>11.4</v>
      </c>
      <c r="AM1475">
        <v>0.59499999999999997</v>
      </c>
      <c r="AN1475">
        <v>0.60799999999999998</v>
      </c>
      <c r="AO1475">
        <v>0</v>
      </c>
      <c r="AP1475">
        <v>0.5</v>
      </c>
      <c r="AQ1475">
        <v>105</v>
      </c>
      <c r="AR1475">
        <v>9.8000000000000007</v>
      </c>
      <c r="AS1475">
        <v>13.9</v>
      </c>
      <c r="AT1475">
        <v>11.8</v>
      </c>
      <c r="AU1475">
        <v>1.2</v>
      </c>
      <c r="AV1475">
        <v>1.1000000000000001</v>
      </c>
      <c r="AW1475">
        <v>2.4</v>
      </c>
      <c r="AX1475">
        <v>19.399999999999999</v>
      </c>
      <c r="AY1475">
        <v>15.8</v>
      </c>
      <c r="AZ1475">
        <v>0.4</v>
      </c>
      <c r="BA1475">
        <v>0.1</v>
      </c>
      <c r="BB1475">
        <v>0.5</v>
      </c>
      <c r="BC1475">
        <v>5.1999999999999998E-2</v>
      </c>
      <c r="BD1475">
        <v>-5.0999999999999996</v>
      </c>
      <c r="BE1475">
        <v>-3.3</v>
      </c>
      <c r="BF1475">
        <v>-8.3000000000000007</v>
      </c>
    </row>
    <row r="1476" spans="1:58" x14ac:dyDescent="0.55000000000000004">
      <c r="A1476" t="s">
        <v>313</v>
      </c>
      <c r="B1476" t="s">
        <v>6</v>
      </c>
      <c r="C1476" t="s">
        <v>1154</v>
      </c>
      <c r="D1476">
        <v>0</v>
      </c>
      <c r="E1476">
        <f>IF(OR(ISBLANK(F1476),F1476=61),0,1)</f>
        <v>0</v>
      </c>
      <c r="G1476">
        <f>IF(AND(F1476&lt;31,E1476=1),1,0)</f>
        <v>0</v>
      </c>
      <c r="H1476">
        <f>IF(AND(F1476&gt;=31,E1476=1),1,0)</f>
        <v>0</v>
      </c>
      <c r="I1476">
        <f>IF(AND(F1476&lt;15,E1476=1),1,0)</f>
        <v>0</v>
      </c>
      <c r="J1476">
        <f>IF(F1476=61,1,0)</f>
        <v>0</v>
      </c>
      <c r="K1476" t="s">
        <v>0</v>
      </c>
      <c r="L1476">
        <v>80</v>
      </c>
      <c r="M1476">
        <v>230</v>
      </c>
      <c r="N1476">
        <v>23</v>
      </c>
      <c r="O1476">
        <v>1</v>
      </c>
      <c r="P1476">
        <v>7.4</v>
      </c>
      <c r="Q1476">
        <v>0.6</v>
      </c>
      <c r="R1476">
        <v>1.3</v>
      </c>
      <c r="S1476">
        <v>0.45200000000000001</v>
      </c>
      <c r="T1476">
        <v>0.6</v>
      </c>
      <c r="U1476">
        <v>1.3</v>
      </c>
      <c r="V1476">
        <v>0.45200000000000001</v>
      </c>
      <c r="W1476">
        <v>0</v>
      </c>
      <c r="X1476">
        <v>0</v>
      </c>
      <c r="Y1476">
        <v>0</v>
      </c>
      <c r="Z1476">
        <v>0.3</v>
      </c>
      <c r="AA1476">
        <v>0.4</v>
      </c>
      <c r="AB1476">
        <v>0.6</v>
      </c>
      <c r="AC1476">
        <v>0.3</v>
      </c>
      <c r="AD1476">
        <v>1.1000000000000001</v>
      </c>
      <c r="AE1476">
        <v>1.4</v>
      </c>
      <c r="AF1476">
        <v>0.2</v>
      </c>
      <c r="AG1476">
        <v>0</v>
      </c>
      <c r="AH1476">
        <v>0.1</v>
      </c>
      <c r="AI1476">
        <v>0.5</v>
      </c>
      <c r="AJ1476">
        <v>1.6</v>
      </c>
      <c r="AK1476">
        <v>1.5</v>
      </c>
      <c r="AL1476">
        <v>3.8</v>
      </c>
      <c r="AM1476">
        <v>0.47599999999999998</v>
      </c>
      <c r="AN1476">
        <v>0.45200000000000001</v>
      </c>
      <c r="AO1476">
        <v>0</v>
      </c>
      <c r="AP1476">
        <v>0.32300000000000001</v>
      </c>
      <c r="AQ1476">
        <v>33</v>
      </c>
      <c r="AR1476">
        <v>4.9000000000000004</v>
      </c>
      <c r="AS1476">
        <v>16.5</v>
      </c>
      <c r="AT1476">
        <v>10.5</v>
      </c>
      <c r="AU1476">
        <v>4.5</v>
      </c>
      <c r="AV1476">
        <v>0.3</v>
      </c>
      <c r="AW1476">
        <v>1.9</v>
      </c>
      <c r="AX1476">
        <v>25.1</v>
      </c>
      <c r="AY1476">
        <v>13.5</v>
      </c>
      <c r="AZ1476">
        <v>-0.1</v>
      </c>
      <c r="BA1476">
        <v>0.1</v>
      </c>
      <c r="BB1476">
        <v>0</v>
      </c>
      <c r="BC1476">
        <v>1.0999999999999999E-2</v>
      </c>
      <c r="BD1476">
        <v>-8.4</v>
      </c>
      <c r="BE1476">
        <v>-1.2</v>
      </c>
      <c r="BF1476">
        <v>-9.6</v>
      </c>
    </row>
    <row r="1477" spans="1:58" x14ac:dyDescent="0.55000000000000004">
      <c r="A1477" t="s">
        <v>313</v>
      </c>
      <c r="B1477" t="s">
        <v>9</v>
      </c>
      <c r="C1477" t="s">
        <v>1154</v>
      </c>
      <c r="D1477">
        <v>0</v>
      </c>
      <c r="E1477">
        <f>IF(OR(ISBLANK(F1477),F1477=61),0,1)</f>
        <v>0</v>
      </c>
      <c r="G1477">
        <f>IF(AND(F1477&lt;31,E1477=1),1,0)</f>
        <v>0</v>
      </c>
      <c r="H1477">
        <f>IF(AND(F1477&gt;=31,E1477=1),1,0)</f>
        <v>0</v>
      </c>
      <c r="I1477">
        <f>IF(AND(F1477&lt;15,E1477=1),1,0)</f>
        <v>0</v>
      </c>
      <c r="J1477">
        <f>IF(F1477=61,1,0)</f>
        <v>0</v>
      </c>
      <c r="K1477" t="s">
        <v>0</v>
      </c>
      <c r="L1477">
        <v>80</v>
      </c>
      <c r="M1477">
        <v>230</v>
      </c>
      <c r="N1477">
        <v>29</v>
      </c>
      <c r="O1477">
        <v>8</v>
      </c>
      <c r="P1477">
        <v>16.600000000000001</v>
      </c>
      <c r="Q1477">
        <v>2.6</v>
      </c>
      <c r="R1477">
        <v>4.3</v>
      </c>
      <c r="S1477">
        <v>0.60299999999999998</v>
      </c>
      <c r="T1477">
        <v>2.6</v>
      </c>
      <c r="U1477">
        <v>4.3</v>
      </c>
      <c r="V1477">
        <v>0.60799999999999998</v>
      </c>
      <c r="W1477">
        <v>0</v>
      </c>
      <c r="X1477">
        <v>0</v>
      </c>
      <c r="Y1477">
        <v>0</v>
      </c>
      <c r="Z1477">
        <v>1.3</v>
      </c>
      <c r="AA1477">
        <v>2.4</v>
      </c>
      <c r="AB1477">
        <v>0.55700000000000005</v>
      </c>
      <c r="AC1477">
        <v>1.2</v>
      </c>
      <c r="AD1477">
        <v>2.2000000000000002</v>
      </c>
      <c r="AE1477">
        <v>3.4</v>
      </c>
      <c r="AF1477">
        <v>0.3</v>
      </c>
      <c r="AG1477">
        <v>0.7</v>
      </c>
      <c r="AH1477">
        <v>0.3</v>
      </c>
      <c r="AI1477">
        <v>1.1000000000000001</v>
      </c>
      <c r="AJ1477">
        <v>2.6</v>
      </c>
      <c r="AK1477">
        <v>6.6</v>
      </c>
      <c r="AL1477">
        <v>17.2</v>
      </c>
      <c r="AM1477">
        <v>0.6</v>
      </c>
      <c r="AN1477">
        <v>0.60299999999999998</v>
      </c>
      <c r="AO1477">
        <v>8.0000000000000002E-3</v>
      </c>
      <c r="AP1477">
        <v>0.55600000000000005</v>
      </c>
      <c r="AQ1477">
        <v>176</v>
      </c>
      <c r="AR1477">
        <v>8.1999999999999993</v>
      </c>
      <c r="AS1477">
        <v>16.2</v>
      </c>
      <c r="AT1477">
        <v>12</v>
      </c>
      <c r="AU1477">
        <v>5.4</v>
      </c>
      <c r="AV1477">
        <v>2.2000000000000002</v>
      </c>
      <c r="AW1477">
        <v>2.2999999999999998</v>
      </c>
      <c r="AX1477">
        <v>16.7</v>
      </c>
      <c r="AY1477">
        <v>19.7</v>
      </c>
      <c r="AZ1477">
        <v>0.7</v>
      </c>
      <c r="BA1477">
        <v>0.4</v>
      </c>
      <c r="BB1477">
        <v>1.1000000000000001</v>
      </c>
      <c r="BC1477">
        <v>9.1999999999999998E-2</v>
      </c>
      <c r="BD1477">
        <v>-1.6</v>
      </c>
      <c r="BE1477">
        <v>-0.6</v>
      </c>
      <c r="BF1477">
        <v>-2.2000000000000002</v>
      </c>
    </row>
    <row r="1478" spans="1:58" x14ac:dyDescent="0.55000000000000004">
      <c r="A1478" t="s">
        <v>443</v>
      </c>
      <c r="B1478" t="s">
        <v>6</v>
      </c>
      <c r="C1478" t="s">
        <v>1155</v>
      </c>
      <c r="D1478">
        <v>0</v>
      </c>
      <c r="E1478">
        <f>IF(OR(ISBLANK(F1478),F1478=61),0,1)</f>
        <v>0</v>
      </c>
      <c r="G1478">
        <f>IF(AND(F1478&lt;31,E1478=1),1,0)</f>
        <v>0</v>
      </c>
      <c r="H1478">
        <f>IF(AND(F1478&gt;=31,E1478=1),1,0)</f>
        <v>0</v>
      </c>
      <c r="I1478">
        <f>IF(AND(F1478&lt;15,E1478=1),1,0)</f>
        <v>0</v>
      </c>
      <c r="J1478">
        <f>IF(F1478=61,1,0)</f>
        <v>0</v>
      </c>
      <c r="K1478" t="s">
        <v>0</v>
      </c>
      <c r="L1478">
        <v>80</v>
      </c>
      <c r="M1478">
        <v>190</v>
      </c>
      <c r="N1478">
        <v>9</v>
      </c>
      <c r="O1478">
        <v>8</v>
      </c>
      <c r="P1478">
        <v>17.2</v>
      </c>
      <c r="Q1478">
        <v>1.9</v>
      </c>
      <c r="R1478">
        <v>2.2000000000000002</v>
      </c>
      <c r="S1478">
        <v>0.85</v>
      </c>
      <c r="T1478">
        <v>1.9</v>
      </c>
      <c r="U1478">
        <v>2.2000000000000002</v>
      </c>
      <c r="V1478">
        <v>0.85</v>
      </c>
      <c r="W1478">
        <v>0</v>
      </c>
      <c r="X1478">
        <v>0</v>
      </c>
      <c r="Y1478">
        <v>0</v>
      </c>
      <c r="Z1478">
        <v>0.7</v>
      </c>
      <c r="AA1478">
        <v>0.8</v>
      </c>
      <c r="AB1478">
        <v>0.85699999999999998</v>
      </c>
      <c r="AC1478">
        <v>1.9</v>
      </c>
      <c r="AD1478">
        <v>1.9</v>
      </c>
      <c r="AE1478">
        <v>3.8</v>
      </c>
      <c r="AF1478">
        <v>0.2</v>
      </c>
      <c r="AG1478">
        <v>0.4</v>
      </c>
      <c r="AH1478">
        <v>0.9</v>
      </c>
      <c r="AI1478">
        <v>1</v>
      </c>
      <c r="AJ1478">
        <v>3</v>
      </c>
      <c r="AK1478">
        <v>4.4000000000000004</v>
      </c>
      <c r="AL1478">
        <v>15.8</v>
      </c>
      <c r="AM1478">
        <v>0.85699999999999998</v>
      </c>
      <c r="AN1478">
        <v>0.85</v>
      </c>
      <c r="AO1478">
        <v>0</v>
      </c>
      <c r="AP1478">
        <v>0.35</v>
      </c>
      <c r="AQ1478">
        <v>41</v>
      </c>
      <c r="AR1478">
        <v>12.7</v>
      </c>
      <c r="AS1478">
        <v>11.8</v>
      </c>
      <c r="AT1478">
        <v>12.2</v>
      </c>
      <c r="AU1478">
        <v>2.2999999999999998</v>
      </c>
      <c r="AV1478">
        <v>1.4</v>
      </c>
      <c r="AW1478">
        <v>5</v>
      </c>
      <c r="AX1478">
        <v>27.8</v>
      </c>
      <c r="AY1478">
        <v>9.9</v>
      </c>
      <c r="AZ1478">
        <v>0.3</v>
      </c>
      <c r="BA1478">
        <v>0.2</v>
      </c>
      <c r="BB1478">
        <v>0.6</v>
      </c>
      <c r="BC1478">
        <v>0.14699999999999999</v>
      </c>
      <c r="BD1478">
        <v>1.6</v>
      </c>
      <c r="BE1478">
        <v>1.5</v>
      </c>
      <c r="BF1478">
        <v>3.1</v>
      </c>
    </row>
    <row r="1479" spans="1:58" x14ac:dyDescent="0.55000000000000004">
      <c r="A1479" t="s">
        <v>47</v>
      </c>
      <c r="B1479" t="s">
        <v>9</v>
      </c>
      <c r="C1479" t="s">
        <v>1156</v>
      </c>
      <c r="D1479">
        <v>0</v>
      </c>
      <c r="E1479">
        <f>IF(OR(ISBLANK(F1479),F1479=61),0,1)</f>
        <v>0</v>
      </c>
      <c r="G1479">
        <f>IF(AND(F1479&lt;31,E1479=1),1,0)</f>
        <v>0</v>
      </c>
      <c r="H1479">
        <f>IF(AND(F1479&gt;=31,E1479=1),1,0)</f>
        <v>0</v>
      </c>
      <c r="I1479">
        <f>IF(AND(F1479&lt;15,E1479=1),1,0)</f>
        <v>0</v>
      </c>
      <c r="J1479">
        <f>IF(F1479=61,1,0)</f>
        <v>0</v>
      </c>
      <c r="K1479" t="s">
        <v>0</v>
      </c>
      <c r="L1479">
        <v>78</v>
      </c>
      <c r="M1479">
        <v>215</v>
      </c>
      <c r="N1479">
        <v>35</v>
      </c>
      <c r="O1479">
        <v>7</v>
      </c>
      <c r="P1479">
        <v>19.399999999999999</v>
      </c>
      <c r="Q1479">
        <v>2.5</v>
      </c>
      <c r="R1479">
        <v>5.3</v>
      </c>
      <c r="S1479">
        <v>0.46</v>
      </c>
      <c r="T1479">
        <v>1.3</v>
      </c>
      <c r="U1479">
        <v>2.1</v>
      </c>
      <c r="V1479">
        <v>0.63</v>
      </c>
      <c r="W1479">
        <v>1.1000000000000001</v>
      </c>
      <c r="X1479">
        <v>3.3</v>
      </c>
      <c r="Y1479">
        <v>0.35099999999999998</v>
      </c>
      <c r="Z1479">
        <v>0.7</v>
      </c>
      <c r="AA1479">
        <v>1</v>
      </c>
      <c r="AB1479">
        <v>0.66700000000000004</v>
      </c>
      <c r="AC1479">
        <v>1.1000000000000001</v>
      </c>
      <c r="AD1479">
        <v>2.1</v>
      </c>
      <c r="AE1479">
        <v>3.2</v>
      </c>
      <c r="AF1479">
        <v>0.7</v>
      </c>
      <c r="AG1479">
        <v>0.3</v>
      </c>
      <c r="AH1479">
        <v>0.2</v>
      </c>
      <c r="AI1479">
        <v>0.6</v>
      </c>
      <c r="AJ1479">
        <v>1</v>
      </c>
      <c r="AK1479">
        <v>6.7</v>
      </c>
      <c r="AL1479">
        <v>15.2</v>
      </c>
      <c r="AM1479">
        <v>0.57799999999999996</v>
      </c>
      <c r="AN1479">
        <v>0.56700000000000006</v>
      </c>
      <c r="AO1479">
        <v>0.61</v>
      </c>
      <c r="AP1479">
        <v>0.193</v>
      </c>
      <c r="AQ1479">
        <v>226</v>
      </c>
      <c r="AR1479">
        <v>6.5</v>
      </c>
      <c r="AS1479">
        <v>11.8</v>
      </c>
      <c r="AT1479">
        <v>9.3000000000000007</v>
      </c>
      <c r="AU1479">
        <v>6.1</v>
      </c>
      <c r="AV1479">
        <v>0.8</v>
      </c>
      <c r="AW1479">
        <v>0.9</v>
      </c>
      <c r="AX1479">
        <v>9.6999999999999993</v>
      </c>
      <c r="AY1479">
        <v>16.5</v>
      </c>
      <c r="AZ1479">
        <v>1.5</v>
      </c>
      <c r="BA1479">
        <v>1.1000000000000001</v>
      </c>
      <c r="BB1479">
        <v>2.6</v>
      </c>
      <c r="BC1479">
        <v>0.153</v>
      </c>
      <c r="BD1479">
        <v>3.6</v>
      </c>
      <c r="BE1479">
        <v>1</v>
      </c>
      <c r="BF1479">
        <v>4.5999999999999996</v>
      </c>
    </row>
    <row r="1480" spans="1:58" x14ac:dyDescent="0.55000000000000004">
      <c r="A1480" t="s">
        <v>420</v>
      </c>
      <c r="B1480" t="s">
        <v>6</v>
      </c>
      <c r="C1480" t="s">
        <v>1157</v>
      </c>
      <c r="D1480">
        <v>0</v>
      </c>
      <c r="E1480">
        <f>IF(OR(ISBLANK(F1480),F1480=61),0,1)</f>
        <v>0</v>
      </c>
      <c r="G1480">
        <f>IF(AND(F1480&lt;31,E1480=1),1,0)</f>
        <v>0</v>
      </c>
      <c r="H1480">
        <f>IF(AND(F1480&gt;=31,E1480=1),1,0)</f>
        <v>0</v>
      </c>
      <c r="I1480">
        <f>IF(AND(F1480&lt;15,E1480=1),1,0)</f>
        <v>0</v>
      </c>
      <c r="J1480">
        <f>IF(F1480=61,1,0)</f>
        <v>0</v>
      </c>
      <c r="K1480" t="s">
        <v>0</v>
      </c>
      <c r="L1480">
        <v>80</v>
      </c>
      <c r="M1480">
        <v>230</v>
      </c>
      <c r="N1480">
        <v>18</v>
      </c>
      <c r="O1480">
        <v>0</v>
      </c>
      <c r="P1480">
        <v>4.4000000000000004</v>
      </c>
      <c r="Q1480">
        <v>0.3</v>
      </c>
      <c r="R1480">
        <v>1.1000000000000001</v>
      </c>
      <c r="S1480">
        <v>0.25</v>
      </c>
      <c r="T1480">
        <v>0.3</v>
      </c>
      <c r="U1480">
        <v>0.9</v>
      </c>
      <c r="V1480">
        <v>0.29399999999999998</v>
      </c>
      <c r="W1480">
        <v>0</v>
      </c>
      <c r="X1480">
        <v>0.2</v>
      </c>
      <c r="Y1480">
        <v>0</v>
      </c>
      <c r="Z1480">
        <v>0.3</v>
      </c>
      <c r="AA1480">
        <v>0.4</v>
      </c>
      <c r="AB1480">
        <v>0.625</v>
      </c>
      <c r="AC1480">
        <v>0.3</v>
      </c>
      <c r="AD1480">
        <v>0.6</v>
      </c>
      <c r="AE1480">
        <v>0.8</v>
      </c>
      <c r="AF1480">
        <v>0.1</v>
      </c>
      <c r="AG1480">
        <v>0</v>
      </c>
      <c r="AH1480">
        <v>0.1</v>
      </c>
      <c r="AI1480">
        <v>0</v>
      </c>
      <c r="AJ1480">
        <v>0.7</v>
      </c>
      <c r="AK1480">
        <v>0.8</v>
      </c>
      <c r="AL1480">
        <v>4.2</v>
      </c>
      <c r="AM1480">
        <v>0.315</v>
      </c>
      <c r="AN1480">
        <v>0.25</v>
      </c>
      <c r="AO1480">
        <v>0.15</v>
      </c>
      <c r="AP1480">
        <v>0.4</v>
      </c>
      <c r="AQ1480">
        <v>17</v>
      </c>
      <c r="AR1480">
        <v>7.5</v>
      </c>
      <c r="AS1480">
        <v>14</v>
      </c>
      <c r="AT1480">
        <v>10.9</v>
      </c>
      <c r="AU1480">
        <v>4.5999999999999996</v>
      </c>
      <c r="AV1480">
        <v>0</v>
      </c>
      <c r="AW1480">
        <v>1.3</v>
      </c>
      <c r="AX1480">
        <v>0</v>
      </c>
      <c r="AY1480">
        <v>15.6</v>
      </c>
      <c r="AZ1480">
        <v>0</v>
      </c>
      <c r="BA1480">
        <v>0</v>
      </c>
      <c r="BB1480">
        <v>0</v>
      </c>
      <c r="BC1480">
        <v>6.9999999999999993E-3</v>
      </c>
      <c r="BD1480">
        <v>-4.8</v>
      </c>
      <c r="BE1480">
        <v>-1.7</v>
      </c>
      <c r="BF1480">
        <v>-6.4</v>
      </c>
    </row>
    <row r="1481" spans="1:58" x14ac:dyDescent="0.55000000000000004">
      <c r="A1481" t="s">
        <v>82</v>
      </c>
      <c r="B1481" t="s">
        <v>18</v>
      </c>
      <c r="C1481" t="s">
        <v>1158</v>
      </c>
      <c r="D1481">
        <v>0</v>
      </c>
      <c r="E1481">
        <f>IF(OR(ISBLANK(F1481),F1481=61),0,1)</f>
        <v>0</v>
      </c>
      <c r="G1481">
        <f>IF(AND(F1481&lt;31,E1481=1),1,0)</f>
        <v>0</v>
      </c>
      <c r="H1481">
        <f>IF(AND(F1481&gt;=31,E1481=1),1,0)</f>
        <v>0</v>
      </c>
      <c r="I1481">
        <f>IF(AND(F1481&lt;15,E1481=1),1,0)</f>
        <v>0</v>
      </c>
      <c r="J1481">
        <f>IF(F1481=61,1,0)</f>
        <v>0</v>
      </c>
      <c r="K1481" t="s">
        <v>0</v>
      </c>
      <c r="L1481">
        <v>78</v>
      </c>
      <c r="M1481">
        <v>180</v>
      </c>
      <c r="N1481">
        <v>31</v>
      </c>
      <c r="O1481">
        <v>10</v>
      </c>
      <c r="P1481">
        <v>21.9</v>
      </c>
      <c r="Q1481">
        <v>2.4</v>
      </c>
      <c r="R1481">
        <v>6.6</v>
      </c>
      <c r="S1481">
        <v>0.35799999999999998</v>
      </c>
      <c r="T1481">
        <v>0.9</v>
      </c>
      <c r="U1481">
        <v>1.9</v>
      </c>
      <c r="V1481">
        <v>0.45</v>
      </c>
      <c r="W1481">
        <v>1.5</v>
      </c>
      <c r="X1481">
        <v>4.5999999999999996</v>
      </c>
      <c r="Y1481">
        <v>0.31900000000000001</v>
      </c>
      <c r="Z1481">
        <v>1.3</v>
      </c>
      <c r="AA1481">
        <v>1.8</v>
      </c>
      <c r="AB1481">
        <v>0.71900000000000008</v>
      </c>
      <c r="AC1481">
        <v>0.7</v>
      </c>
      <c r="AD1481">
        <v>2.4</v>
      </c>
      <c r="AE1481">
        <v>3.1</v>
      </c>
      <c r="AF1481">
        <v>1.1000000000000001</v>
      </c>
      <c r="AG1481">
        <v>0.9</v>
      </c>
      <c r="AH1481">
        <v>0.2</v>
      </c>
      <c r="AI1481">
        <v>1.3</v>
      </c>
      <c r="AJ1481">
        <v>1.9</v>
      </c>
      <c r="AK1481">
        <v>7.5</v>
      </c>
      <c r="AL1481">
        <v>12.4</v>
      </c>
      <c r="AM1481">
        <v>0.504</v>
      </c>
      <c r="AN1481">
        <v>0.47099999999999997</v>
      </c>
      <c r="AO1481">
        <v>0.70599999999999996</v>
      </c>
      <c r="AP1481">
        <v>0.27900000000000003</v>
      </c>
      <c r="AQ1481">
        <v>214</v>
      </c>
      <c r="AR1481">
        <v>3.4</v>
      </c>
      <c r="AS1481">
        <v>12.7</v>
      </c>
      <c r="AT1481">
        <v>7.9</v>
      </c>
      <c r="AU1481">
        <v>10.1</v>
      </c>
      <c r="AV1481">
        <v>2.2999999999999998</v>
      </c>
      <c r="AW1481">
        <v>1.1000000000000001</v>
      </c>
      <c r="AX1481">
        <v>14.8</v>
      </c>
      <c r="AY1481">
        <v>19.899999999999999</v>
      </c>
      <c r="AZ1481">
        <v>0.5</v>
      </c>
      <c r="BA1481">
        <v>0.7</v>
      </c>
      <c r="BB1481">
        <v>1.2</v>
      </c>
      <c r="BC1481">
        <v>7.2000000000000008E-2</v>
      </c>
      <c r="BD1481">
        <v>1.8</v>
      </c>
      <c r="BE1481">
        <v>0.5</v>
      </c>
      <c r="BF1481">
        <v>2.2999999999999998</v>
      </c>
    </row>
    <row r="1482" spans="1:58" x14ac:dyDescent="0.55000000000000004">
      <c r="A1482" t="s">
        <v>82</v>
      </c>
      <c r="B1482" t="s">
        <v>3</v>
      </c>
      <c r="C1482" t="s">
        <v>1158</v>
      </c>
      <c r="D1482">
        <v>0</v>
      </c>
      <c r="E1482">
        <f>IF(OR(ISBLANK(F1482),F1482=61),0,1)</f>
        <v>0</v>
      </c>
      <c r="G1482">
        <f>IF(AND(F1482&lt;31,E1482=1),1,0)</f>
        <v>0</v>
      </c>
      <c r="H1482">
        <f>IF(AND(F1482&gt;=31,E1482=1),1,0)</f>
        <v>0</v>
      </c>
      <c r="I1482">
        <f>IF(AND(F1482&lt;15,E1482=1),1,0)</f>
        <v>0</v>
      </c>
      <c r="J1482">
        <f>IF(F1482=61,1,0)</f>
        <v>0</v>
      </c>
      <c r="K1482" t="s">
        <v>0</v>
      </c>
      <c r="L1482">
        <v>78</v>
      </c>
      <c r="M1482">
        <v>180</v>
      </c>
      <c r="N1482">
        <v>21</v>
      </c>
      <c r="O1482">
        <v>1</v>
      </c>
      <c r="P1482">
        <v>23.1</v>
      </c>
      <c r="Q1482">
        <v>2.2999999999999998</v>
      </c>
      <c r="R1482">
        <v>6.7</v>
      </c>
      <c r="S1482">
        <v>0.34</v>
      </c>
      <c r="T1482">
        <v>1.2</v>
      </c>
      <c r="U1482">
        <v>2.8</v>
      </c>
      <c r="V1482">
        <v>0.44800000000000001</v>
      </c>
      <c r="W1482">
        <v>1</v>
      </c>
      <c r="X1482">
        <v>4</v>
      </c>
      <c r="Y1482">
        <v>0.26500000000000001</v>
      </c>
      <c r="Z1482">
        <v>2.1</v>
      </c>
      <c r="AA1482">
        <v>3.1</v>
      </c>
      <c r="AB1482">
        <v>0.69200000000000006</v>
      </c>
      <c r="AC1482">
        <v>0.5</v>
      </c>
      <c r="AD1482">
        <v>2.8</v>
      </c>
      <c r="AE1482">
        <v>3.3</v>
      </c>
      <c r="AF1482">
        <v>1.4</v>
      </c>
      <c r="AG1482">
        <v>0.8</v>
      </c>
      <c r="AH1482">
        <v>0.2</v>
      </c>
      <c r="AI1482">
        <v>1.9</v>
      </c>
      <c r="AJ1482">
        <v>2</v>
      </c>
      <c r="AK1482">
        <v>7.8</v>
      </c>
      <c r="AL1482">
        <v>9.5</v>
      </c>
      <c r="AM1482">
        <v>0.47399999999999998</v>
      </c>
      <c r="AN1482">
        <v>0.41799999999999998</v>
      </c>
      <c r="AO1482">
        <v>0.58899999999999997</v>
      </c>
      <c r="AP1482">
        <v>0.46100000000000002</v>
      </c>
      <c r="AQ1482">
        <v>157</v>
      </c>
      <c r="AR1482">
        <v>2.5</v>
      </c>
      <c r="AS1482">
        <v>12.9</v>
      </c>
      <c r="AT1482">
        <v>7.7</v>
      </c>
      <c r="AU1482">
        <v>11.2</v>
      </c>
      <c r="AV1482">
        <v>1.9</v>
      </c>
      <c r="AW1482">
        <v>0.8</v>
      </c>
      <c r="AX1482">
        <v>19</v>
      </c>
      <c r="AY1482">
        <v>20.7</v>
      </c>
      <c r="AZ1482">
        <v>0</v>
      </c>
      <c r="BA1482">
        <v>0.3</v>
      </c>
      <c r="BB1482">
        <v>0.3</v>
      </c>
      <c r="BC1482">
        <v>2.5000000000000001E-2</v>
      </c>
      <c r="BD1482">
        <v>-0.6</v>
      </c>
      <c r="BE1482">
        <v>0.6</v>
      </c>
      <c r="BF1482">
        <v>0</v>
      </c>
    </row>
    <row r="1483" spans="1:58" x14ac:dyDescent="0.55000000000000004">
      <c r="A1483" t="s">
        <v>760</v>
      </c>
      <c r="B1483" t="s">
        <v>3</v>
      </c>
      <c r="C1483" t="s">
        <v>1159</v>
      </c>
      <c r="D1483">
        <v>0</v>
      </c>
      <c r="E1483">
        <f>IF(OR(ISBLANK(F1483),F1483=61),0,1)</f>
        <v>0</v>
      </c>
      <c r="G1483">
        <f>IF(AND(F1483&lt;31,E1483=1),1,0)</f>
        <v>0</v>
      </c>
      <c r="H1483">
        <f>IF(AND(F1483&gt;=31,E1483=1),1,0)</f>
        <v>0</v>
      </c>
      <c r="I1483">
        <f>IF(AND(F1483&lt;15,E1483=1),1,0)</f>
        <v>0</v>
      </c>
      <c r="J1483">
        <f>IF(F1483=61,1,0)</f>
        <v>0</v>
      </c>
      <c r="K1483" t="s">
        <v>0</v>
      </c>
      <c r="L1483">
        <v>78</v>
      </c>
      <c r="M1483">
        <v>225</v>
      </c>
      <c r="N1483">
        <v>31</v>
      </c>
      <c r="O1483">
        <v>18</v>
      </c>
      <c r="P1483">
        <v>22.4</v>
      </c>
      <c r="Q1483">
        <v>4.0999999999999996</v>
      </c>
      <c r="R1483">
        <v>7.5</v>
      </c>
      <c r="S1483">
        <v>0.55399999999999994</v>
      </c>
      <c r="T1483">
        <v>4.0999999999999996</v>
      </c>
      <c r="U1483">
        <v>7.2</v>
      </c>
      <c r="V1483">
        <v>0.57200000000000006</v>
      </c>
      <c r="W1483">
        <v>0</v>
      </c>
      <c r="X1483">
        <v>0.3</v>
      </c>
      <c r="Y1483">
        <v>0.111</v>
      </c>
      <c r="Z1483">
        <v>1.4</v>
      </c>
      <c r="AA1483">
        <v>2</v>
      </c>
      <c r="AB1483">
        <v>0.67700000000000005</v>
      </c>
      <c r="AC1483">
        <v>2.2999999999999998</v>
      </c>
      <c r="AD1483">
        <v>3.6</v>
      </c>
      <c r="AE1483">
        <v>6</v>
      </c>
      <c r="AF1483">
        <v>0.9</v>
      </c>
      <c r="AG1483">
        <v>0.6</v>
      </c>
      <c r="AH1483">
        <v>0.6</v>
      </c>
      <c r="AI1483">
        <v>1.1000000000000001</v>
      </c>
      <c r="AJ1483">
        <v>3</v>
      </c>
      <c r="AK1483">
        <v>9.6</v>
      </c>
      <c r="AL1483">
        <v>22</v>
      </c>
      <c r="AM1483">
        <v>0.57399999999999995</v>
      </c>
      <c r="AN1483">
        <v>0.55600000000000005</v>
      </c>
      <c r="AO1483">
        <v>3.9E-2</v>
      </c>
      <c r="AP1483">
        <v>0.26800000000000002</v>
      </c>
      <c r="AQ1483">
        <v>288</v>
      </c>
      <c r="AR1483">
        <v>10.6</v>
      </c>
      <c r="AS1483">
        <v>18.899999999999999</v>
      </c>
      <c r="AT1483">
        <v>14.5</v>
      </c>
      <c r="AU1483">
        <v>9.5</v>
      </c>
      <c r="AV1483">
        <v>1.7</v>
      </c>
      <c r="AW1483">
        <v>2.9</v>
      </c>
      <c r="AX1483">
        <v>11.3</v>
      </c>
      <c r="AY1483">
        <v>20.6</v>
      </c>
      <c r="AZ1483">
        <v>1.8</v>
      </c>
      <c r="BA1483">
        <v>0.9</v>
      </c>
      <c r="BB1483">
        <v>2.7</v>
      </c>
      <c r="BC1483">
        <v>0.153</v>
      </c>
      <c r="BD1483">
        <v>0</v>
      </c>
      <c r="BE1483">
        <v>-0.4</v>
      </c>
      <c r="BF1483">
        <v>-0.4</v>
      </c>
    </row>
    <row r="1484" spans="1:58" x14ac:dyDescent="0.55000000000000004">
      <c r="A1484" t="s">
        <v>760</v>
      </c>
      <c r="B1484" t="s">
        <v>6</v>
      </c>
      <c r="C1484" t="s">
        <v>1159</v>
      </c>
      <c r="D1484">
        <v>0</v>
      </c>
      <c r="E1484">
        <f>IF(OR(ISBLANK(F1484),F1484=61),0,1)</f>
        <v>0</v>
      </c>
      <c r="G1484">
        <f>IF(AND(F1484&lt;31,E1484=1),1,0)</f>
        <v>0</v>
      </c>
      <c r="H1484">
        <f>IF(AND(F1484&gt;=31,E1484=1),1,0)</f>
        <v>0</v>
      </c>
      <c r="I1484">
        <f>IF(AND(F1484&lt;15,E1484=1),1,0)</f>
        <v>0</v>
      </c>
      <c r="J1484">
        <f>IF(F1484=61,1,0)</f>
        <v>0</v>
      </c>
      <c r="K1484" t="s">
        <v>0</v>
      </c>
      <c r="L1484">
        <v>78</v>
      </c>
      <c r="M1484">
        <v>225</v>
      </c>
      <c r="N1484">
        <v>20</v>
      </c>
      <c r="O1484">
        <v>5</v>
      </c>
      <c r="P1484">
        <v>17.100000000000001</v>
      </c>
      <c r="Q1484">
        <v>2.4</v>
      </c>
      <c r="R1484">
        <v>5</v>
      </c>
      <c r="S1484">
        <v>0.47</v>
      </c>
      <c r="T1484">
        <v>2.4</v>
      </c>
      <c r="U1484">
        <v>4.3</v>
      </c>
      <c r="V1484">
        <v>0.55299999999999994</v>
      </c>
      <c r="W1484">
        <v>0</v>
      </c>
      <c r="X1484">
        <v>0.8</v>
      </c>
      <c r="Y1484">
        <v>0</v>
      </c>
      <c r="Z1484">
        <v>1.5</v>
      </c>
      <c r="AA1484">
        <v>1.8</v>
      </c>
      <c r="AB1484">
        <v>0.82900000000000007</v>
      </c>
      <c r="AC1484">
        <v>1.5</v>
      </c>
      <c r="AD1484">
        <v>1.6</v>
      </c>
      <c r="AE1484">
        <v>3.1</v>
      </c>
      <c r="AF1484">
        <v>0.4</v>
      </c>
      <c r="AG1484">
        <v>0.7</v>
      </c>
      <c r="AH1484">
        <v>0.2</v>
      </c>
      <c r="AI1484">
        <v>0.9</v>
      </c>
      <c r="AJ1484">
        <v>1.8</v>
      </c>
      <c r="AK1484">
        <v>6.2</v>
      </c>
      <c r="AL1484">
        <v>16.100000000000001</v>
      </c>
      <c r="AM1484">
        <v>0.52700000000000002</v>
      </c>
      <c r="AN1484">
        <v>0.47</v>
      </c>
      <c r="AO1484">
        <v>0.15</v>
      </c>
      <c r="AP1484">
        <v>0.35</v>
      </c>
      <c r="AQ1484">
        <v>119</v>
      </c>
      <c r="AR1484">
        <v>9</v>
      </c>
      <c r="AS1484">
        <v>10.199999999999999</v>
      </c>
      <c r="AT1484">
        <v>9.5</v>
      </c>
      <c r="AU1484">
        <v>5.4</v>
      </c>
      <c r="AV1484">
        <v>2.2000000000000002</v>
      </c>
      <c r="AW1484">
        <v>1.2</v>
      </c>
      <c r="AX1484">
        <v>13.4</v>
      </c>
      <c r="AY1484">
        <v>18.899999999999999</v>
      </c>
      <c r="AZ1484">
        <v>0.5</v>
      </c>
      <c r="BA1484">
        <v>0.4</v>
      </c>
      <c r="BB1484">
        <v>0.9</v>
      </c>
      <c r="BC1484">
        <v>0.10299999999999999</v>
      </c>
      <c r="BD1484">
        <v>-2.4</v>
      </c>
      <c r="BE1484">
        <v>-2</v>
      </c>
      <c r="BF1484">
        <v>-4.4000000000000004</v>
      </c>
    </row>
    <row r="1485" spans="1:58" x14ac:dyDescent="0.55000000000000004">
      <c r="A1485" t="s">
        <v>1160</v>
      </c>
      <c r="B1485" t="s">
        <v>3</v>
      </c>
      <c r="C1485" t="s">
        <v>1161</v>
      </c>
      <c r="D1485">
        <v>0</v>
      </c>
      <c r="E1485">
        <f>IF(OR(ISBLANK(F1485),F1485=61),0,1)</f>
        <v>0</v>
      </c>
      <c r="G1485">
        <f>IF(AND(F1485&lt;31,E1485=1),1,0)</f>
        <v>0</v>
      </c>
      <c r="H1485">
        <f>IF(AND(F1485&gt;=31,E1485=1),1,0)</f>
        <v>0</v>
      </c>
      <c r="I1485">
        <f>IF(AND(F1485&lt;15,E1485=1),1,0)</f>
        <v>0</v>
      </c>
      <c r="J1485">
        <f>IF(F1485=61,1,0)</f>
        <v>0</v>
      </c>
      <c r="K1485" t="s">
        <v>0</v>
      </c>
      <c r="L1485">
        <v>79</v>
      </c>
      <c r="M1485">
        <v>195</v>
      </c>
      <c r="N1485">
        <v>34</v>
      </c>
      <c r="O1485">
        <v>0</v>
      </c>
      <c r="P1485">
        <v>8.1</v>
      </c>
      <c r="Q1485">
        <v>0.8</v>
      </c>
      <c r="R1485">
        <v>2</v>
      </c>
      <c r="S1485">
        <v>0.41199999999999998</v>
      </c>
      <c r="T1485">
        <v>0.6</v>
      </c>
      <c r="U1485">
        <v>1.2</v>
      </c>
      <c r="V1485">
        <v>0.48799999999999999</v>
      </c>
      <c r="W1485">
        <v>0.2</v>
      </c>
      <c r="X1485">
        <v>0.8</v>
      </c>
      <c r="Y1485">
        <v>0.29599999999999999</v>
      </c>
      <c r="Z1485">
        <v>0.3</v>
      </c>
      <c r="AA1485">
        <v>0.4</v>
      </c>
      <c r="AB1485">
        <v>0.69200000000000006</v>
      </c>
      <c r="AC1485">
        <v>0.5</v>
      </c>
      <c r="AD1485">
        <v>1.1000000000000001</v>
      </c>
      <c r="AE1485">
        <v>1.6</v>
      </c>
      <c r="AF1485">
        <v>0.3</v>
      </c>
      <c r="AG1485">
        <v>0.1</v>
      </c>
      <c r="AH1485">
        <v>0.1</v>
      </c>
      <c r="AI1485">
        <v>0.4</v>
      </c>
      <c r="AJ1485">
        <v>0.9</v>
      </c>
      <c r="AK1485">
        <v>2.1</v>
      </c>
      <c r="AL1485">
        <v>10.3</v>
      </c>
      <c r="AM1485">
        <v>0.49199999999999999</v>
      </c>
      <c r="AN1485">
        <v>0.47099999999999997</v>
      </c>
      <c r="AO1485">
        <v>0.39700000000000002</v>
      </c>
      <c r="AP1485">
        <v>0.191</v>
      </c>
      <c r="AQ1485">
        <v>72</v>
      </c>
      <c r="AR1485">
        <v>7.3</v>
      </c>
      <c r="AS1485">
        <v>14.7</v>
      </c>
      <c r="AT1485">
        <v>11.1</v>
      </c>
      <c r="AU1485">
        <v>7.6</v>
      </c>
      <c r="AV1485">
        <v>0.4</v>
      </c>
      <c r="AW1485">
        <v>2.2999999999999998</v>
      </c>
      <c r="AX1485">
        <v>15.9</v>
      </c>
      <c r="AY1485">
        <v>16.3</v>
      </c>
      <c r="AZ1485">
        <v>0.2</v>
      </c>
      <c r="BA1485">
        <v>0.3</v>
      </c>
      <c r="BB1485">
        <v>0.5</v>
      </c>
      <c r="BC1485">
        <v>7.400000000000001E-2</v>
      </c>
      <c r="BD1485">
        <v>-2.8</v>
      </c>
      <c r="BE1485">
        <v>-1.1000000000000001</v>
      </c>
      <c r="BF1485">
        <v>-3.9</v>
      </c>
    </row>
    <row r="1486" spans="1:58" x14ac:dyDescent="0.55000000000000004">
      <c r="A1486" t="s">
        <v>1160</v>
      </c>
      <c r="B1486" t="s">
        <v>6</v>
      </c>
      <c r="C1486" t="s">
        <v>1161</v>
      </c>
      <c r="D1486">
        <v>0</v>
      </c>
      <c r="E1486">
        <f>IF(OR(ISBLANK(F1486),F1486=61),0,1)</f>
        <v>0</v>
      </c>
      <c r="G1486">
        <f>IF(AND(F1486&lt;31,E1486=1),1,0)</f>
        <v>0</v>
      </c>
      <c r="H1486">
        <f>IF(AND(F1486&gt;=31,E1486=1),1,0)</f>
        <v>0</v>
      </c>
      <c r="I1486">
        <f>IF(AND(F1486&lt;15,E1486=1),1,0)</f>
        <v>0</v>
      </c>
      <c r="J1486">
        <f>IF(F1486=61,1,0)</f>
        <v>0</v>
      </c>
      <c r="K1486" t="s">
        <v>0</v>
      </c>
      <c r="L1486">
        <v>79</v>
      </c>
      <c r="M1486">
        <v>195</v>
      </c>
      <c r="N1486">
        <v>27</v>
      </c>
      <c r="O1486">
        <v>0</v>
      </c>
      <c r="P1486">
        <v>12.9</v>
      </c>
      <c r="Q1486">
        <v>1.1000000000000001</v>
      </c>
      <c r="R1486">
        <v>2.7</v>
      </c>
      <c r="S1486">
        <v>0.43099999999999999</v>
      </c>
      <c r="T1486">
        <v>0.7</v>
      </c>
      <c r="U1486">
        <v>1.5</v>
      </c>
      <c r="V1486">
        <v>0.48799999999999999</v>
      </c>
      <c r="W1486">
        <v>0.4</v>
      </c>
      <c r="X1486">
        <v>1.1000000000000001</v>
      </c>
      <c r="Y1486">
        <v>0.35499999999999998</v>
      </c>
      <c r="Z1486">
        <v>0.7</v>
      </c>
      <c r="AA1486">
        <v>1</v>
      </c>
      <c r="AB1486">
        <v>0.74099999999999999</v>
      </c>
      <c r="AC1486">
        <v>0.8</v>
      </c>
      <c r="AD1486">
        <v>1.7</v>
      </c>
      <c r="AE1486">
        <v>2.5</v>
      </c>
      <c r="AF1486">
        <v>0.5</v>
      </c>
      <c r="AG1486">
        <v>0.2</v>
      </c>
      <c r="AH1486">
        <v>0.1</v>
      </c>
      <c r="AI1486">
        <v>0.9</v>
      </c>
      <c r="AJ1486">
        <v>0.9</v>
      </c>
      <c r="AK1486">
        <v>3.4</v>
      </c>
      <c r="AL1486">
        <v>12.2</v>
      </c>
      <c r="AM1486">
        <v>0.54799999999999993</v>
      </c>
      <c r="AN1486">
        <v>0.50700000000000001</v>
      </c>
      <c r="AO1486">
        <v>0.43099999999999999</v>
      </c>
      <c r="AP1486">
        <v>0.375</v>
      </c>
      <c r="AQ1486">
        <v>95</v>
      </c>
      <c r="AR1486">
        <v>7.8</v>
      </c>
      <c r="AS1486">
        <v>15.2</v>
      </c>
      <c r="AT1486">
        <v>11.6</v>
      </c>
      <c r="AU1486">
        <v>7.7</v>
      </c>
      <c r="AV1486">
        <v>1.1000000000000001</v>
      </c>
      <c r="AW1486">
        <v>1.5</v>
      </c>
      <c r="AX1486">
        <v>21.3</v>
      </c>
      <c r="AY1486">
        <v>16.600000000000001</v>
      </c>
      <c r="AZ1486">
        <v>0.3</v>
      </c>
      <c r="BA1486">
        <v>0.3</v>
      </c>
      <c r="BB1486">
        <v>0.7</v>
      </c>
      <c r="BC1486">
        <v>7.4999999999999997E-2</v>
      </c>
      <c r="BD1486">
        <v>-1.5</v>
      </c>
      <c r="BE1486">
        <v>-0.4</v>
      </c>
      <c r="BF1486">
        <v>-1.9</v>
      </c>
    </row>
    <row r="1487" spans="1:58" x14ac:dyDescent="0.55000000000000004">
      <c r="A1487" t="s">
        <v>1160</v>
      </c>
      <c r="B1487" t="s">
        <v>9</v>
      </c>
      <c r="C1487" t="s">
        <v>1161</v>
      </c>
      <c r="D1487">
        <v>0</v>
      </c>
      <c r="E1487">
        <f>IF(OR(ISBLANK(F1487),F1487=61),0,1)</f>
        <v>0</v>
      </c>
      <c r="G1487">
        <f>IF(AND(F1487&lt;31,E1487=1),1,0)</f>
        <v>0</v>
      </c>
      <c r="H1487">
        <f>IF(AND(F1487&gt;=31,E1487=1),1,0)</f>
        <v>0</v>
      </c>
      <c r="I1487">
        <f>IF(AND(F1487&lt;15,E1487=1),1,0)</f>
        <v>0</v>
      </c>
      <c r="J1487">
        <f>IF(F1487=61,1,0)</f>
        <v>0</v>
      </c>
      <c r="K1487" t="s">
        <v>0</v>
      </c>
      <c r="L1487">
        <v>79</v>
      </c>
      <c r="M1487">
        <v>195</v>
      </c>
      <c r="N1487">
        <v>33</v>
      </c>
      <c r="O1487">
        <v>1</v>
      </c>
      <c r="P1487">
        <v>15.1</v>
      </c>
      <c r="Q1487">
        <v>1.4</v>
      </c>
      <c r="R1487">
        <v>3</v>
      </c>
      <c r="S1487">
        <v>0.45</v>
      </c>
      <c r="T1487">
        <v>0.7</v>
      </c>
      <c r="U1487">
        <v>1.2</v>
      </c>
      <c r="V1487">
        <v>0.56399999999999995</v>
      </c>
      <c r="W1487">
        <v>0.7</v>
      </c>
      <c r="X1487">
        <v>1.8</v>
      </c>
      <c r="Y1487">
        <v>0.377</v>
      </c>
      <c r="Z1487">
        <v>0.5</v>
      </c>
      <c r="AA1487">
        <v>0.8</v>
      </c>
      <c r="AB1487">
        <v>0.66700000000000004</v>
      </c>
      <c r="AC1487">
        <v>0.5</v>
      </c>
      <c r="AD1487">
        <v>1.8</v>
      </c>
      <c r="AE1487">
        <v>2.2999999999999998</v>
      </c>
      <c r="AF1487">
        <v>0.7</v>
      </c>
      <c r="AG1487">
        <v>0.2</v>
      </c>
      <c r="AH1487">
        <v>0.2</v>
      </c>
      <c r="AI1487">
        <v>0.5</v>
      </c>
      <c r="AJ1487">
        <v>1.2</v>
      </c>
      <c r="AK1487">
        <v>4</v>
      </c>
      <c r="AL1487">
        <v>12.4</v>
      </c>
      <c r="AM1487">
        <v>0.58099999999999996</v>
      </c>
      <c r="AN1487">
        <v>0.56499999999999995</v>
      </c>
      <c r="AO1487">
        <v>0.61</v>
      </c>
      <c r="AP1487">
        <v>0.27</v>
      </c>
      <c r="AQ1487">
        <v>127</v>
      </c>
      <c r="AR1487">
        <v>4.5</v>
      </c>
      <c r="AS1487">
        <v>14.5</v>
      </c>
      <c r="AT1487">
        <v>9.6999999999999993</v>
      </c>
      <c r="AU1487">
        <v>8.1</v>
      </c>
      <c r="AV1487">
        <v>1</v>
      </c>
      <c r="AW1487">
        <v>2</v>
      </c>
      <c r="AX1487">
        <v>12.4</v>
      </c>
      <c r="AY1487">
        <v>13.7</v>
      </c>
      <c r="AZ1487">
        <v>0.8</v>
      </c>
      <c r="BA1487">
        <v>0.5</v>
      </c>
      <c r="BB1487">
        <v>1.3</v>
      </c>
      <c r="BC1487">
        <v>0.105</v>
      </c>
      <c r="BD1487">
        <v>1.1000000000000001</v>
      </c>
      <c r="BE1487">
        <v>-1</v>
      </c>
      <c r="BF1487">
        <v>0.1</v>
      </c>
    </row>
    <row r="1488" spans="1:58" x14ac:dyDescent="0.55000000000000004">
      <c r="A1488" t="s">
        <v>855</v>
      </c>
      <c r="B1488" t="s">
        <v>18</v>
      </c>
      <c r="C1488" t="s">
        <v>1162</v>
      </c>
      <c r="D1488">
        <v>0</v>
      </c>
      <c r="E1488">
        <f>IF(OR(ISBLANK(F1488),F1488=61),0,1)</f>
        <v>0</v>
      </c>
      <c r="G1488">
        <f>IF(AND(F1488&lt;31,E1488=1),1,0)</f>
        <v>0</v>
      </c>
      <c r="H1488">
        <f>IF(AND(F1488&gt;=31,E1488=1),1,0)</f>
        <v>0</v>
      </c>
      <c r="I1488">
        <f>IF(AND(F1488&lt;15,E1488=1),1,0)</f>
        <v>0</v>
      </c>
      <c r="J1488">
        <f>IF(F1488=61,1,0)</f>
        <v>0</v>
      </c>
      <c r="K1488" t="s">
        <v>0</v>
      </c>
      <c r="L1488">
        <v>80</v>
      </c>
      <c r="M1488">
        <v>219</v>
      </c>
      <c r="N1488">
        <v>31</v>
      </c>
      <c r="O1488">
        <v>12</v>
      </c>
      <c r="P1488">
        <v>18.2</v>
      </c>
      <c r="Q1488">
        <v>1.5</v>
      </c>
      <c r="R1488">
        <v>3</v>
      </c>
      <c r="S1488">
        <v>0.47899999999999998</v>
      </c>
      <c r="T1488">
        <v>1.5</v>
      </c>
      <c r="U1488">
        <v>3</v>
      </c>
      <c r="V1488">
        <v>0.47899999999999998</v>
      </c>
      <c r="W1488">
        <v>0</v>
      </c>
      <c r="X1488">
        <v>0</v>
      </c>
      <c r="Y1488">
        <v>0</v>
      </c>
      <c r="Z1488">
        <v>0.7</v>
      </c>
      <c r="AA1488">
        <v>1</v>
      </c>
      <c r="AB1488">
        <v>0.71900000000000008</v>
      </c>
      <c r="AC1488">
        <v>1.4</v>
      </c>
      <c r="AD1488">
        <v>3.2</v>
      </c>
      <c r="AE1488">
        <v>4.5999999999999996</v>
      </c>
      <c r="AF1488">
        <v>1.3</v>
      </c>
      <c r="AG1488">
        <v>0.2</v>
      </c>
      <c r="AH1488">
        <v>0.2</v>
      </c>
      <c r="AI1488">
        <v>1.1000000000000001</v>
      </c>
      <c r="AJ1488">
        <v>1.5</v>
      </c>
      <c r="AK1488">
        <v>3.6</v>
      </c>
      <c r="AL1488">
        <v>12.4</v>
      </c>
      <c r="AM1488">
        <v>0.51700000000000002</v>
      </c>
      <c r="AN1488">
        <v>0.47899999999999998</v>
      </c>
      <c r="AO1488">
        <v>0</v>
      </c>
      <c r="AP1488">
        <v>0.34</v>
      </c>
      <c r="AQ1488">
        <v>140</v>
      </c>
      <c r="AR1488">
        <v>9.5</v>
      </c>
      <c r="AS1488">
        <v>22.6</v>
      </c>
      <c r="AT1488">
        <v>15.9</v>
      </c>
      <c r="AU1488">
        <v>13.9</v>
      </c>
      <c r="AV1488">
        <v>0.7</v>
      </c>
      <c r="AW1488">
        <v>1.3</v>
      </c>
      <c r="AX1488">
        <v>24.3</v>
      </c>
      <c r="AY1488">
        <v>13.9</v>
      </c>
      <c r="AZ1488">
        <v>0.5</v>
      </c>
      <c r="BA1488">
        <v>0.5</v>
      </c>
      <c r="BB1488">
        <v>1</v>
      </c>
      <c r="BC1488">
        <v>6.8000000000000005E-2</v>
      </c>
      <c r="BD1488">
        <v>-2.1</v>
      </c>
      <c r="BE1488">
        <v>0.9</v>
      </c>
      <c r="BF1488">
        <v>-1.2</v>
      </c>
    </row>
    <row r="1489" spans="1:58" x14ac:dyDescent="0.55000000000000004">
      <c r="A1489" t="s">
        <v>133</v>
      </c>
      <c r="B1489" t="s">
        <v>3</v>
      </c>
      <c r="C1489" t="s">
        <v>1163</v>
      </c>
      <c r="D1489">
        <v>0</v>
      </c>
      <c r="E1489">
        <f>IF(OR(ISBLANK(F1489),F1489=61),0,1)</f>
        <v>0</v>
      </c>
      <c r="G1489">
        <f>IF(AND(F1489&lt;31,E1489=1),1,0)</f>
        <v>0</v>
      </c>
      <c r="H1489">
        <f>IF(AND(F1489&gt;=31,E1489=1),1,0)</f>
        <v>0</v>
      </c>
      <c r="I1489">
        <f>IF(AND(F1489&lt;15,E1489=1),1,0)</f>
        <v>0</v>
      </c>
      <c r="J1489">
        <f>IF(F1489=61,1,0)</f>
        <v>0</v>
      </c>
      <c r="K1489" t="s">
        <v>0</v>
      </c>
      <c r="L1489">
        <v>76</v>
      </c>
      <c r="M1489">
        <v>215</v>
      </c>
      <c r="N1489">
        <v>3</v>
      </c>
      <c r="O1489">
        <v>0</v>
      </c>
      <c r="P1489">
        <v>1.3</v>
      </c>
      <c r="Q1489">
        <v>0.3</v>
      </c>
      <c r="R1489">
        <v>1</v>
      </c>
      <c r="S1489">
        <v>0.33300000000000002</v>
      </c>
      <c r="T1489">
        <v>0</v>
      </c>
      <c r="U1489">
        <v>0.3</v>
      </c>
      <c r="V1489">
        <v>0</v>
      </c>
      <c r="W1489">
        <v>0.3</v>
      </c>
      <c r="X1489">
        <v>0.7</v>
      </c>
      <c r="Y1489">
        <v>0.5</v>
      </c>
      <c r="Z1489">
        <v>0</v>
      </c>
      <c r="AA1489">
        <v>0</v>
      </c>
      <c r="AB1489">
        <v>0</v>
      </c>
      <c r="AC1489">
        <v>0</v>
      </c>
      <c r="AD1489">
        <v>0.7</v>
      </c>
      <c r="AE1489">
        <v>0.7</v>
      </c>
      <c r="AF1489">
        <v>0</v>
      </c>
      <c r="AG1489">
        <v>0</v>
      </c>
      <c r="AH1489">
        <v>0</v>
      </c>
      <c r="AI1489">
        <v>0.3</v>
      </c>
      <c r="AJ1489">
        <v>0.7</v>
      </c>
      <c r="AK1489">
        <v>1</v>
      </c>
      <c r="AL1489">
        <v>2.4</v>
      </c>
      <c r="AM1489">
        <v>0.5</v>
      </c>
      <c r="AN1489">
        <v>0.5</v>
      </c>
      <c r="AO1489">
        <v>0.66700000000000004</v>
      </c>
      <c r="AP1489">
        <v>0</v>
      </c>
      <c r="AQ1489">
        <v>2</v>
      </c>
      <c r="AR1489">
        <v>0</v>
      </c>
      <c r="AS1489">
        <v>54.5</v>
      </c>
      <c r="AT1489">
        <v>29.1</v>
      </c>
      <c r="AU1489">
        <v>0</v>
      </c>
      <c r="AV1489">
        <v>0</v>
      </c>
      <c r="AW1489">
        <v>0</v>
      </c>
      <c r="AX1489">
        <v>25</v>
      </c>
      <c r="AY1489">
        <v>50.5</v>
      </c>
      <c r="AZ1489">
        <v>0</v>
      </c>
      <c r="BA1489">
        <v>0</v>
      </c>
      <c r="BB1489">
        <v>0</v>
      </c>
      <c r="BC1489">
        <v>-2E-3</v>
      </c>
      <c r="BD1489">
        <v>-14.6</v>
      </c>
      <c r="BE1489">
        <v>-13</v>
      </c>
      <c r="BF1489">
        <v>-27.6</v>
      </c>
    </row>
    <row r="1490" spans="1:58" x14ac:dyDescent="0.55000000000000004">
      <c r="A1490" t="s">
        <v>515</v>
      </c>
      <c r="B1490" t="s">
        <v>3</v>
      </c>
      <c r="C1490" t="s">
        <v>1164</v>
      </c>
      <c r="D1490">
        <v>0</v>
      </c>
      <c r="E1490">
        <f>IF(OR(ISBLANK(F1490),F1490=61),0,1)</f>
        <v>0</v>
      </c>
      <c r="G1490">
        <f>IF(AND(F1490&lt;31,E1490=1),1,0)</f>
        <v>0</v>
      </c>
      <c r="H1490">
        <f>IF(AND(F1490&gt;=31,E1490=1),1,0)</f>
        <v>0</v>
      </c>
      <c r="I1490">
        <f>IF(AND(F1490&lt;15,E1490=1),1,0)</f>
        <v>0</v>
      </c>
      <c r="J1490">
        <f>IF(F1490=61,1,0)</f>
        <v>0</v>
      </c>
      <c r="K1490" t="s">
        <v>0</v>
      </c>
      <c r="L1490">
        <v>79</v>
      </c>
      <c r="M1490">
        <v>195</v>
      </c>
      <c r="N1490">
        <v>29</v>
      </c>
      <c r="O1490">
        <v>0</v>
      </c>
      <c r="P1490">
        <v>10.5</v>
      </c>
      <c r="Q1490">
        <v>0.7</v>
      </c>
      <c r="R1490">
        <v>1.4</v>
      </c>
      <c r="S1490">
        <v>0.51200000000000001</v>
      </c>
      <c r="T1490">
        <v>0.7</v>
      </c>
      <c r="U1490">
        <v>1.4</v>
      </c>
      <c r="V1490">
        <v>0.51200000000000001</v>
      </c>
      <c r="W1490">
        <v>0</v>
      </c>
      <c r="X1490">
        <v>0</v>
      </c>
      <c r="Y1490">
        <v>0</v>
      </c>
      <c r="Z1490">
        <v>0.2</v>
      </c>
      <c r="AA1490">
        <v>0.8</v>
      </c>
      <c r="AB1490">
        <v>0.22700000000000001</v>
      </c>
      <c r="AC1490">
        <v>0.8</v>
      </c>
      <c r="AD1490">
        <v>1.9</v>
      </c>
      <c r="AE1490">
        <v>2.7</v>
      </c>
      <c r="AF1490">
        <v>0.4</v>
      </c>
      <c r="AG1490">
        <v>0.1</v>
      </c>
      <c r="AH1490">
        <v>0.4</v>
      </c>
      <c r="AI1490">
        <v>0.7</v>
      </c>
      <c r="AJ1490">
        <v>1.4</v>
      </c>
      <c r="AK1490">
        <v>1.6</v>
      </c>
      <c r="AL1490">
        <v>8</v>
      </c>
      <c r="AM1490">
        <v>0.45700000000000002</v>
      </c>
      <c r="AN1490">
        <v>0.51200000000000001</v>
      </c>
      <c r="AO1490">
        <v>0</v>
      </c>
      <c r="AP1490">
        <v>0.53700000000000003</v>
      </c>
      <c r="AQ1490">
        <v>60</v>
      </c>
      <c r="AR1490">
        <v>9</v>
      </c>
      <c r="AS1490">
        <v>18.8</v>
      </c>
      <c r="AT1490">
        <v>14.2</v>
      </c>
      <c r="AU1490">
        <v>7</v>
      </c>
      <c r="AV1490">
        <v>0.8</v>
      </c>
      <c r="AW1490">
        <v>4</v>
      </c>
      <c r="AX1490">
        <v>27</v>
      </c>
      <c r="AY1490">
        <v>11.7</v>
      </c>
      <c r="AZ1490">
        <v>-0.1</v>
      </c>
      <c r="BA1490">
        <v>0.3</v>
      </c>
      <c r="BB1490">
        <v>0.3</v>
      </c>
      <c r="BC1490">
        <v>3.4000000000000002E-2</v>
      </c>
      <c r="BD1490">
        <v>-4.9000000000000004</v>
      </c>
      <c r="BE1490">
        <v>1.3</v>
      </c>
      <c r="BF1490">
        <v>-3.6</v>
      </c>
    </row>
    <row r="1491" spans="1:58" x14ac:dyDescent="0.55000000000000004">
      <c r="A1491" t="s">
        <v>515</v>
      </c>
      <c r="B1491" t="s">
        <v>6</v>
      </c>
      <c r="C1491" t="s">
        <v>1164</v>
      </c>
      <c r="D1491">
        <v>0</v>
      </c>
      <c r="E1491">
        <f>IF(OR(ISBLANK(F1491),F1491=61),0,1)</f>
        <v>0</v>
      </c>
      <c r="G1491">
        <f>IF(AND(F1491&lt;31,E1491=1),1,0)</f>
        <v>0</v>
      </c>
      <c r="H1491">
        <f>IF(AND(F1491&gt;=31,E1491=1),1,0)</f>
        <v>0</v>
      </c>
      <c r="I1491">
        <f>IF(AND(F1491&lt;15,E1491=1),1,0)</f>
        <v>0</v>
      </c>
      <c r="J1491">
        <f>IF(F1491=61,1,0)</f>
        <v>0</v>
      </c>
      <c r="K1491" t="s">
        <v>0</v>
      </c>
      <c r="L1491">
        <v>79</v>
      </c>
      <c r="M1491">
        <v>195</v>
      </c>
      <c r="N1491">
        <v>27</v>
      </c>
      <c r="O1491">
        <v>9</v>
      </c>
      <c r="P1491">
        <v>14</v>
      </c>
      <c r="Q1491">
        <v>1</v>
      </c>
      <c r="R1491">
        <v>2.1</v>
      </c>
      <c r="S1491">
        <v>0.47399999999999998</v>
      </c>
      <c r="T1491">
        <v>1</v>
      </c>
      <c r="U1491">
        <v>2.1</v>
      </c>
      <c r="V1491">
        <v>0.47399999999999998</v>
      </c>
      <c r="W1491">
        <v>0</v>
      </c>
      <c r="X1491">
        <v>0</v>
      </c>
      <c r="Y1491">
        <v>0</v>
      </c>
      <c r="Z1491">
        <v>0.6</v>
      </c>
      <c r="AA1491">
        <v>1.3</v>
      </c>
      <c r="AB1491">
        <v>0.41699999999999998</v>
      </c>
      <c r="AC1491">
        <v>1.3</v>
      </c>
      <c r="AD1491">
        <v>2.6</v>
      </c>
      <c r="AE1491">
        <v>3.8</v>
      </c>
      <c r="AF1491">
        <v>1.2</v>
      </c>
      <c r="AG1491">
        <v>0.5</v>
      </c>
      <c r="AH1491">
        <v>0.5</v>
      </c>
      <c r="AI1491">
        <v>1.5</v>
      </c>
      <c r="AJ1491">
        <v>2.4</v>
      </c>
      <c r="AK1491">
        <v>2.6</v>
      </c>
      <c r="AL1491">
        <v>9.3000000000000007</v>
      </c>
      <c r="AM1491">
        <v>0.46600000000000003</v>
      </c>
      <c r="AN1491">
        <v>0.47399999999999998</v>
      </c>
      <c r="AO1491">
        <v>0</v>
      </c>
      <c r="AP1491">
        <v>0.63200000000000001</v>
      </c>
      <c r="AQ1491">
        <v>93</v>
      </c>
      <c r="AR1491">
        <v>9.9</v>
      </c>
      <c r="AS1491">
        <v>20.8</v>
      </c>
      <c r="AT1491">
        <v>15.3</v>
      </c>
      <c r="AU1491">
        <v>16.3</v>
      </c>
      <c r="AV1491">
        <v>2</v>
      </c>
      <c r="AW1491">
        <v>4.4000000000000004</v>
      </c>
      <c r="AX1491">
        <v>35.1</v>
      </c>
      <c r="AY1491">
        <v>14.9</v>
      </c>
      <c r="AZ1491">
        <v>-0.2</v>
      </c>
      <c r="BA1491">
        <v>0.6</v>
      </c>
      <c r="BB1491">
        <v>0.4</v>
      </c>
      <c r="BC1491">
        <v>4.0999999999999988E-2</v>
      </c>
      <c r="BD1491">
        <v>-6.2</v>
      </c>
      <c r="BE1491">
        <v>3.1</v>
      </c>
      <c r="BF1491">
        <v>-3.1</v>
      </c>
    </row>
    <row r="1492" spans="1:58" x14ac:dyDescent="0.55000000000000004">
      <c r="A1492" t="s">
        <v>515</v>
      </c>
      <c r="B1492" t="s">
        <v>9</v>
      </c>
      <c r="C1492" t="s">
        <v>1164</v>
      </c>
      <c r="D1492">
        <v>0</v>
      </c>
      <c r="E1492">
        <f>IF(OR(ISBLANK(F1492),F1492=61),0,1)</f>
        <v>0</v>
      </c>
      <c r="G1492">
        <f>IF(AND(F1492&lt;31,E1492=1),1,0)</f>
        <v>0</v>
      </c>
      <c r="H1492">
        <f>IF(AND(F1492&gt;=31,E1492=1),1,0)</f>
        <v>0</v>
      </c>
      <c r="I1492">
        <f>IF(AND(F1492&lt;15,E1492=1),1,0)</f>
        <v>0</v>
      </c>
      <c r="J1492">
        <f>IF(F1492=61,1,0)</f>
        <v>0</v>
      </c>
      <c r="K1492" t="s">
        <v>0</v>
      </c>
      <c r="L1492">
        <v>79</v>
      </c>
      <c r="M1492">
        <v>195</v>
      </c>
      <c r="N1492">
        <v>33</v>
      </c>
      <c r="O1492">
        <v>32</v>
      </c>
      <c r="P1492">
        <v>26.5</v>
      </c>
      <c r="Q1492">
        <v>2.4</v>
      </c>
      <c r="R1492">
        <v>5.2</v>
      </c>
      <c r="S1492">
        <v>0.46200000000000002</v>
      </c>
      <c r="T1492">
        <v>2.4</v>
      </c>
      <c r="U1492">
        <v>5.2</v>
      </c>
      <c r="V1492">
        <v>0.46500000000000002</v>
      </c>
      <c r="W1492">
        <v>0</v>
      </c>
      <c r="X1492">
        <v>0</v>
      </c>
      <c r="Y1492">
        <v>0</v>
      </c>
      <c r="Z1492">
        <v>2</v>
      </c>
      <c r="AA1492">
        <v>3.9</v>
      </c>
      <c r="AB1492">
        <v>0.51600000000000001</v>
      </c>
      <c r="AC1492">
        <v>2.2000000000000002</v>
      </c>
      <c r="AD1492">
        <v>5.8</v>
      </c>
      <c r="AE1492">
        <v>7.9</v>
      </c>
      <c r="AF1492">
        <v>1.7</v>
      </c>
      <c r="AG1492">
        <v>0.9</v>
      </c>
      <c r="AH1492">
        <v>0.8</v>
      </c>
      <c r="AI1492">
        <v>2.2999999999999998</v>
      </c>
      <c r="AJ1492">
        <v>2.5</v>
      </c>
      <c r="AK1492">
        <v>6.8</v>
      </c>
      <c r="AL1492">
        <v>12.5</v>
      </c>
      <c r="AM1492">
        <v>0.48299999999999998</v>
      </c>
      <c r="AN1492">
        <v>0.46200000000000002</v>
      </c>
      <c r="AO1492">
        <v>6.0000000000000001E-3</v>
      </c>
      <c r="AP1492">
        <v>0.74900000000000011</v>
      </c>
      <c r="AQ1492">
        <v>259</v>
      </c>
      <c r="AR1492">
        <v>9.1</v>
      </c>
      <c r="AS1492">
        <v>24.3</v>
      </c>
      <c r="AT1492">
        <v>16.7</v>
      </c>
      <c r="AU1492">
        <v>11.7</v>
      </c>
      <c r="AV1492">
        <v>1.8</v>
      </c>
      <c r="AW1492">
        <v>3.4</v>
      </c>
      <c r="AX1492">
        <v>24.7</v>
      </c>
      <c r="AY1492">
        <v>17.100000000000001</v>
      </c>
      <c r="AZ1492">
        <v>0</v>
      </c>
      <c r="BA1492">
        <v>1.7</v>
      </c>
      <c r="BB1492">
        <v>1.7</v>
      </c>
      <c r="BC1492">
        <v>7.6999999999999999E-2</v>
      </c>
      <c r="BD1492">
        <v>-5.4</v>
      </c>
      <c r="BE1492">
        <v>3</v>
      </c>
      <c r="BF1492">
        <v>-2.2999999999999998</v>
      </c>
    </row>
    <row r="1493" spans="1:58" x14ac:dyDescent="0.55000000000000004">
      <c r="A1493" t="s">
        <v>423</v>
      </c>
      <c r="B1493" t="s">
        <v>9</v>
      </c>
      <c r="C1493" t="s">
        <v>1165</v>
      </c>
      <c r="D1493">
        <v>0</v>
      </c>
      <c r="E1493">
        <f>IF(OR(ISBLANK(F1493),F1493=61),0,1)</f>
        <v>0</v>
      </c>
      <c r="G1493">
        <f>IF(AND(F1493&lt;31,E1493=1),1,0)</f>
        <v>0</v>
      </c>
      <c r="H1493">
        <f>IF(AND(F1493&gt;=31,E1493=1),1,0)</f>
        <v>0</v>
      </c>
      <c r="I1493">
        <f>IF(AND(F1493&lt;15,E1493=1),1,0)</f>
        <v>0</v>
      </c>
      <c r="J1493">
        <f>IF(F1493=61,1,0)</f>
        <v>0</v>
      </c>
      <c r="K1493" t="s">
        <v>0</v>
      </c>
      <c r="L1493">
        <v>77</v>
      </c>
      <c r="M1493">
        <v>190</v>
      </c>
      <c r="N1493">
        <v>31</v>
      </c>
      <c r="O1493">
        <v>16</v>
      </c>
      <c r="P1493">
        <v>31.3</v>
      </c>
      <c r="Q1493">
        <v>4.7</v>
      </c>
      <c r="R1493">
        <v>9.6</v>
      </c>
      <c r="S1493">
        <v>0.48499999999999999</v>
      </c>
      <c r="T1493">
        <v>4.0999999999999996</v>
      </c>
      <c r="U1493">
        <v>7.8</v>
      </c>
      <c r="V1493">
        <v>0.51900000000000002</v>
      </c>
      <c r="W1493">
        <v>0.6</v>
      </c>
      <c r="X1493">
        <v>1.8</v>
      </c>
      <c r="Y1493">
        <v>0.33900000000000002</v>
      </c>
      <c r="Z1493">
        <v>3.4</v>
      </c>
      <c r="AA1493">
        <v>4.4000000000000004</v>
      </c>
      <c r="AB1493">
        <v>0.75900000000000001</v>
      </c>
      <c r="AC1493">
        <v>1.3</v>
      </c>
      <c r="AD1493">
        <v>5</v>
      </c>
      <c r="AE1493">
        <v>6.3</v>
      </c>
      <c r="AF1493">
        <v>2.2000000000000002</v>
      </c>
      <c r="AG1493">
        <v>1.4</v>
      </c>
      <c r="AH1493">
        <v>0.4</v>
      </c>
      <c r="AI1493">
        <v>2.5</v>
      </c>
      <c r="AJ1493">
        <v>3.5</v>
      </c>
      <c r="AK1493">
        <v>13.3</v>
      </c>
      <c r="AL1493">
        <v>17.8</v>
      </c>
      <c r="AM1493">
        <v>0.56700000000000006</v>
      </c>
      <c r="AN1493">
        <v>0.51700000000000002</v>
      </c>
      <c r="AO1493">
        <v>0.187</v>
      </c>
      <c r="AP1493">
        <v>0.45800000000000002</v>
      </c>
      <c r="AQ1493">
        <v>402</v>
      </c>
      <c r="AR1493">
        <v>4.7</v>
      </c>
      <c r="AS1493">
        <v>18.100000000000001</v>
      </c>
      <c r="AT1493">
        <v>11.5</v>
      </c>
      <c r="AU1493">
        <v>14.5</v>
      </c>
      <c r="AV1493">
        <v>2.5</v>
      </c>
      <c r="AW1493">
        <v>1.6</v>
      </c>
      <c r="AX1493">
        <v>17.3</v>
      </c>
      <c r="AY1493">
        <v>23</v>
      </c>
      <c r="AZ1493">
        <v>1.6</v>
      </c>
      <c r="BA1493">
        <v>1.7</v>
      </c>
      <c r="BB1493">
        <v>3.3</v>
      </c>
      <c r="BC1493">
        <v>0.13600000000000001</v>
      </c>
      <c r="BD1493">
        <v>0.7</v>
      </c>
      <c r="BE1493">
        <v>2.7</v>
      </c>
      <c r="BF1493">
        <v>3.4</v>
      </c>
    </row>
    <row r="1494" spans="1:58" x14ac:dyDescent="0.55000000000000004">
      <c r="A1494" t="s">
        <v>494</v>
      </c>
      <c r="B1494" t="s">
        <v>18</v>
      </c>
      <c r="C1494" t="s">
        <v>1166</v>
      </c>
      <c r="D1494">
        <v>0</v>
      </c>
      <c r="E1494">
        <f>IF(OR(ISBLANK(F1494),F1494=61),0,1)</f>
        <v>0</v>
      </c>
      <c r="G1494">
        <f>IF(AND(F1494&lt;31,E1494=1),1,0)</f>
        <v>0</v>
      </c>
      <c r="H1494">
        <f>IF(AND(F1494&gt;=31,E1494=1),1,0)</f>
        <v>0</v>
      </c>
      <c r="I1494">
        <f>IF(AND(F1494&lt;15,E1494=1),1,0)</f>
        <v>0</v>
      </c>
      <c r="J1494">
        <f>IF(F1494=61,1,0)</f>
        <v>0</v>
      </c>
      <c r="K1494" t="s">
        <v>0</v>
      </c>
      <c r="L1494">
        <v>80</v>
      </c>
      <c r="M1494">
        <v>235</v>
      </c>
      <c r="N1494">
        <v>19</v>
      </c>
      <c r="O1494">
        <v>0</v>
      </c>
      <c r="P1494">
        <v>5.2</v>
      </c>
      <c r="Q1494">
        <v>0.7</v>
      </c>
      <c r="R1494">
        <v>1.4</v>
      </c>
      <c r="S1494">
        <v>0.53799999999999992</v>
      </c>
      <c r="T1494">
        <v>0.7</v>
      </c>
      <c r="U1494">
        <v>1.4</v>
      </c>
      <c r="V1494">
        <v>0.53799999999999992</v>
      </c>
      <c r="W1494">
        <v>0</v>
      </c>
      <c r="X1494">
        <v>0</v>
      </c>
      <c r="Y1494">
        <v>0</v>
      </c>
      <c r="Z1494">
        <v>0.3</v>
      </c>
      <c r="AA1494">
        <v>0.7</v>
      </c>
      <c r="AB1494">
        <v>0.46200000000000002</v>
      </c>
      <c r="AC1494">
        <v>0.8</v>
      </c>
      <c r="AD1494">
        <v>1.3</v>
      </c>
      <c r="AE1494">
        <v>2.2000000000000002</v>
      </c>
      <c r="AF1494">
        <v>0</v>
      </c>
      <c r="AG1494">
        <v>0.1</v>
      </c>
      <c r="AH1494">
        <v>0.1</v>
      </c>
      <c r="AI1494">
        <v>0.2</v>
      </c>
      <c r="AJ1494">
        <v>0.7</v>
      </c>
      <c r="AK1494">
        <v>1.8</v>
      </c>
      <c r="AL1494">
        <v>21.4</v>
      </c>
      <c r="AM1494">
        <v>0.52800000000000002</v>
      </c>
      <c r="AN1494">
        <v>0.53799999999999992</v>
      </c>
      <c r="AO1494">
        <v>0</v>
      </c>
      <c r="AP1494">
        <v>0.5</v>
      </c>
      <c r="AQ1494">
        <v>34</v>
      </c>
      <c r="AR1494">
        <v>17.899999999999999</v>
      </c>
      <c r="AS1494">
        <v>28.5</v>
      </c>
      <c r="AT1494">
        <v>23.1</v>
      </c>
      <c r="AU1494">
        <v>0</v>
      </c>
      <c r="AV1494">
        <v>0.6</v>
      </c>
      <c r="AW1494">
        <v>2.4</v>
      </c>
      <c r="AX1494">
        <v>8.5</v>
      </c>
      <c r="AY1494">
        <v>18.5</v>
      </c>
      <c r="AZ1494">
        <v>0.2</v>
      </c>
      <c r="BA1494">
        <v>0.3</v>
      </c>
      <c r="BB1494">
        <v>0.5</v>
      </c>
      <c r="BC1494">
        <v>0.20100000000000001</v>
      </c>
      <c r="BD1494">
        <v>-5.2</v>
      </c>
      <c r="BE1494">
        <v>-5.5</v>
      </c>
      <c r="BF1494">
        <v>-10.7</v>
      </c>
    </row>
    <row r="1495" spans="1:58" x14ac:dyDescent="0.55000000000000004">
      <c r="A1495" t="s">
        <v>494</v>
      </c>
      <c r="B1495" t="s">
        <v>3</v>
      </c>
      <c r="C1495" t="s">
        <v>1166</v>
      </c>
      <c r="D1495">
        <v>0</v>
      </c>
      <c r="E1495">
        <f>IF(OR(ISBLANK(F1495),F1495=61),0,1)</f>
        <v>0</v>
      </c>
      <c r="G1495">
        <f>IF(AND(F1495&lt;31,E1495=1),1,0)</f>
        <v>0</v>
      </c>
      <c r="H1495">
        <f>IF(AND(F1495&gt;=31,E1495=1),1,0)</f>
        <v>0</v>
      </c>
      <c r="I1495">
        <f>IF(AND(F1495&lt;15,E1495=1),1,0)</f>
        <v>0</v>
      </c>
      <c r="J1495">
        <f>IF(F1495=61,1,0)</f>
        <v>0</v>
      </c>
      <c r="K1495" t="s">
        <v>0</v>
      </c>
      <c r="L1495">
        <v>80</v>
      </c>
      <c r="M1495">
        <v>235</v>
      </c>
      <c r="N1495">
        <v>31</v>
      </c>
      <c r="O1495">
        <v>20</v>
      </c>
      <c r="P1495">
        <v>15.2</v>
      </c>
      <c r="Q1495">
        <v>1.4</v>
      </c>
      <c r="R1495">
        <v>3.2</v>
      </c>
      <c r="S1495">
        <v>0.439</v>
      </c>
      <c r="T1495">
        <v>1.4</v>
      </c>
      <c r="U1495">
        <v>3.2</v>
      </c>
      <c r="V1495">
        <v>0.439</v>
      </c>
      <c r="W1495">
        <v>0</v>
      </c>
      <c r="X1495">
        <v>0</v>
      </c>
      <c r="Y1495">
        <v>0</v>
      </c>
      <c r="Z1495">
        <v>0.8</v>
      </c>
      <c r="AA1495">
        <v>1.5</v>
      </c>
      <c r="AB1495">
        <v>0.51100000000000001</v>
      </c>
      <c r="AC1495">
        <v>2.1</v>
      </c>
      <c r="AD1495">
        <v>3.4</v>
      </c>
      <c r="AE1495">
        <v>5.5</v>
      </c>
      <c r="AF1495">
        <v>0.1</v>
      </c>
      <c r="AG1495">
        <v>0.1</v>
      </c>
      <c r="AH1495">
        <v>0.2</v>
      </c>
      <c r="AI1495">
        <v>0.7</v>
      </c>
      <c r="AJ1495">
        <v>2.2000000000000002</v>
      </c>
      <c r="AK1495">
        <v>3.5</v>
      </c>
      <c r="AL1495">
        <v>11.9</v>
      </c>
      <c r="AM1495">
        <v>0.45700000000000002</v>
      </c>
      <c r="AN1495">
        <v>0.439</v>
      </c>
      <c r="AO1495">
        <v>0</v>
      </c>
      <c r="AP1495">
        <v>0.48</v>
      </c>
      <c r="AQ1495">
        <v>130</v>
      </c>
      <c r="AR1495">
        <v>14</v>
      </c>
      <c r="AS1495">
        <v>24.6</v>
      </c>
      <c r="AT1495">
        <v>19.100000000000001</v>
      </c>
      <c r="AU1495">
        <v>1.2</v>
      </c>
      <c r="AV1495">
        <v>0.5</v>
      </c>
      <c r="AW1495">
        <v>1.8</v>
      </c>
      <c r="AX1495">
        <v>14.9</v>
      </c>
      <c r="AY1495">
        <v>14.4</v>
      </c>
      <c r="AZ1495">
        <v>0.4</v>
      </c>
      <c r="BA1495">
        <v>0.6</v>
      </c>
      <c r="BB1495">
        <v>1</v>
      </c>
      <c r="BC1495">
        <v>8.5000000000000006E-2</v>
      </c>
      <c r="BD1495">
        <v>-5.5</v>
      </c>
      <c r="BE1495">
        <v>-2.6</v>
      </c>
      <c r="BF1495">
        <v>-8.1</v>
      </c>
    </row>
    <row r="1496" spans="1:58" x14ac:dyDescent="0.55000000000000004">
      <c r="A1496" t="s">
        <v>494</v>
      </c>
      <c r="B1496" t="s">
        <v>6</v>
      </c>
      <c r="C1496" t="s">
        <v>1166</v>
      </c>
      <c r="D1496">
        <v>0</v>
      </c>
      <c r="E1496">
        <f>IF(OR(ISBLANK(F1496),F1496=61),0,1)</f>
        <v>0</v>
      </c>
      <c r="G1496">
        <f>IF(AND(F1496&lt;31,E1496=1),1,0)</f>
        <v>0</v>
      </c>
      <c r="H1496">
        <f>IF(AND(F1496&gt;=31,E1496=1),1,0)</f>
        <v>0</v>
      </c>
      <c r="I1496">
        <f>IF(AND(F1496&lt;15,E1496=1),1,0)</f>
        <v>0</v>
      </c>
      <c r="J1496">
        <f>IF(F1496=61,1,0)</f>
        <v>0</v>
      </c>
      <c r="K1496" t="s">
        <v>0</v>
      </c>
      <c r="L1496">
        <v>80</v>
      </c>
      <c r="M1496">
        <v>235</v>
      </c>
      <c r="N1496">
        <v>30</v>
      </c>
      <c r="O1496">
        <v>11</v>
      </c>
      <c r="P1496">
        <v>15.2</v>
      </c>
      <c r="Q1496">
        <v>0.9</v>
      </c>
      <c r="R1496">
        <v>1.7</v>
      </c>
      <c r="S1496">
        <v>0.54</v>
      </c>
      <c r="T1496">
        <v>0.9</v>
      </c>
      <c r="U1496">
        <v>1.7</v>
      </c>
      <c r="V1496">
        <v>0.54</v>
      </c>
      <c r="W1496">
        <v>0</v>
      </c>
      <c r="X1496">
        <v>0</v>
      </c>
      <c r="Y1496">
        <v>0</v>
      </c>
      <c r="Z1496">
        <v>0.5</v>
      </c>
      <c r="AA1496">
        <v>0.7</v>
      </c>
      <c r="AB1496">
        <v>0.63600000000000001</v>
      </c>
      <c r="AC1496">
        <v>1.7</v>
      </c>
      <c r="AD1496">
        <v>2.7</v>
      </c>
      <c r="AE1496">
        <v>4.4000000000000004</v>
      </c>
      <c r="AF1496">
        <v>0.2</v>
      </c>
      <c r="AG1496">
        <v>0.4</v>
      </c>
      <c r="AH1496">
        <v>0.3</v>
      </c>
      <c r="AI1496">
        <v>0.7</v>
      </c>
      <c r="AJ1496">
        <v>2.4</v>
      </c>
      <c r="AK1496">
        <v>2.2999999999999998</v>
      </c>
      <c r="AL1496">
        <v>10.8</v>
      </c>
      <c r="AM1496">
        <v>0.56200000000000006</v>
      </c>
      <c r="AN1496">
        <v>0.54</v>
      </c>
      <c r="AO1496">
        <v>0</v>
      </c>
      <c r="AP1496">
        <v>0.44</v>
      </c>
      <c r="AQ1496">
        <v>94</v>
      </c>
      <c r="AR1496">
        <v>12.3</v>
      </c>
      <c r="AS1496">
        <v>19</v>
      </c>
      <c r="AT1496">
        <v>15.7</v>
      </c>
      <c r="AU1496">
        <v>2.7</v>
      </c>
      <c r="AV1496">
        <v>1.6</v>
      </c>
      <c r="AW1496">
        <v>2</v>
      </c>
      <c r="AX1496">
        <v>26.7</v>
      </c>
      <c r="AY1496">
        <v>9</v>
      </c>
      <c r="AZ1496">
        <v>0.4</v>
      </c>
      <c r="BA1496">
        <v>0.7</v>
      </c>
      <c r="BB1496">
        <v>1.1000000000000001</v>
      </c>
      <c r="BC1496">
        <v>9.6000000000000002E-2</v>
      </c>
      <c r="BD1496">
        <v>-2.8</v>
      </c>
      <c r="BE1496">
        <v>0.7</v>
      </c>
      <c r="BF1496">
        <v>-2.1</v>
      </c>
    </row>
    <row r="1497" spans="1:58" x14ac:dyDescent="0.55000000000000004">
      <c r="A1497" t="s">
        <v>494</v>
      </c>
      <c r="B1497" t="s">
        <v>9</v>
      </c>
      <c r="C1497" t="s">
        <v>1166</v>
      </c>
      <c r="D1497">
        <v>0</v>
      </c>
      <c r="E1497">
        <f>IF(OR(ISBLANK(F1497),F1497=61),0,1)</f>
        <v>0</v>
      </c>
      <c r="G1497">
        <f>IF(AND(F1497&lt;31,E1497=1),1,0)</f>
        <v>0</v>
      </c>
      <c r="H1497">
        <f>IF(AND(F1497&gt;=31,E1497=1),1,0)</f>
        <v>0</v>
      </c>
      <c r="I1497">
        <f>IF(AND(F1497&lt;15,E1497=1),1,0)</f>
        <v>0</v>
      </c>
      <c r="J1497">
        <f>IF(F1497=61,1,0)</f>
        <v>0</v>
      </c>
      <c r="K1497" t="s">
        <v>0</v>
      </c>
      <c r="L1497">
        <v>80</v>
      </c>
      <c r="M1497">
        <v>235</v>
      </c>
      <c r="N1497">
        <v>33</v>
      </c>
      <c r="O1497">
        <v>7</v>
      </c>
      <c r="P1497">
        <v>11.7</v>
      </c>
      <c r="Q1497">
        <v>0.8</v>
      </c>
      <c r="R1497">
        <v>1.8</v>
      </c>
      <c r="S1497">
        <v>0.441</v>
      </c>
      <c r="T1497">
        <v>0.8</v>
      </c>
      <c r="U1497">
        <v>1.8</v>
      </c>
      <c r="V1497">
        <v>0.44800000000000001</v>
      </c>
      <c r="W1497">
        <v>0</v>
      </c>
      <c r="X1497">
        <v>0</v>
      </c>
      <c r="Y1497">
        <v>0</v>
      </c>
      <c r="Z1497">
        <v>0.6</v>
      </c>
      <c r="AA1497">
        <v>0.8</v>
      </c>
      <c r="AB1497">
        <v>0.76</v>
      </c>
      <c r="AC1497">
        <v>1.5</v>
      </c>
      <c r="AD1497">
        <v>2.2000000000000002</v>
      </c>
      <c r="AE1497">
        <v>3.8</v>
      </c>
      <c r="AF1497">
        <v>0.2</v>
      </c>
      <c r="AG1497">
        <v>0.2</v>
      </c>
      <c r="AH1497">
        <v>0</v>
      </c>
      <c r="AI1497">
        <v>0.5</v>
      </c>
      <c r="AJ1497">
        <v>2</v>
      </c>
      <c r="AK1497">
        <v>2.2000000000000002</v>
      </c>
      <c r="AL1497">
        <v>10.9</v>
      </c>
      <c r="AM1497">
        <v>0.501</v>
      </c>
      <c r="AN1497">
        <v>0.441</v>
      </c>
      <c r="AO1497">
        <v>1.7000000000000001E-2</v>
      </c>
      <c r="AP1497">
        <v>0.42399999999999999</v>
      </c>
      <c r="AQ1497">
        <v>93</v>
      </c>
      <c r="AR1497">
        <v>13.5</v>
      </c>
      <c r="AS1497">
        <v>20.3</v>
      </c>
      <c r="AT1497">
        <v>16.8</v>
      </c>
      <c r="AU1497">
        <v>3.1</v>
      </c>
      <c r="AV1497">
        <v>0.9</v>
      </c>
      <c r="AW1497">
        <v>0.3</v>
      </c>
      <c r="AX1497">
        <v>18.399999999999999</v>
      </c>
      <c r="AY1497">
        <v>10.9</v>
      </c>
      <c r="AZ1497">
        <v>0.4</v>
      </c>
      <c r="BA1497">
        <v>0.7</v>
      </c>
      <c r="BB1497">
        <v>1.1000000000000001</v>
      </c>
      <c r="BC1497">
        <v>0.115</v>
      </c>
      <c r="BD1497">
        <v>-3</v>
      </c>
      <c r="BE1497">
        <v>-0.6</v>
      </c>
      <c r="BF1497">
        <v>-3.5</v>
      </c>
    </row>
    <row r="1498" spans="1:58" x14ac:dyDescent="0.55000000000000004">
      <c r="A1498" t="s">
        <v>641</v>
      </c>
      <c r="B1498" t="s">
        <v>6</v>
      </c>
      <c r="C1498" t="s">
        <v>1167</v>
      </c>
      <c r="D1498">
        <v>0</v>
      </c>
      <c r="E1498">
        <f>IF(OR(ISBLANK(F1498),F1498=61),0,1)</f>
        <v>0</v>
      </c>
      <c r="G1498">
        <f>IF(AND(F1498&lt;31,E1498=1),1,0)</f>
        <v>0</v>
      </c>
      <c r="H1498">
        <f>IF(AND(F1498&gt;=31,E1498=1),1,0)</f>
        <v>0</v>
      </c>
      <c r="I1498">
        <f>IF(AND(F1498&lt;15,E1498=1),1,0)</f>
        <v>0</v>
      </c>
      <c r="J1498">
        <f>IF(F1498=61,1,0)</f>
        <v>0</v>
      </c>
      <c r="K1498" t="s">
        <v>0</v>
      </c>
      <c r="L1498">
        <v>76</v>
      </c>
      <c r="M1498">
        <v>190</v>
      </c>
      <c r="N1498">
        <v>4</v>
      </c>
      <c r="O1498">
        <v>0</v>
      </c>
      <c r="P1498">
        <v>6.5</v>
      </c>
      <c r="Q1498">
        <v>0.8</v>
      </c>
      <c r="R1498">
        <v>1.3</v>
      </c>
      <c r="S1498">
        <v>0.6</v>
      </c>
      <c r="T1498">
        <v>0.3</v>
      </c>
      <c r="U1498">
        <v>0.3</v>
      </c>
      <c r="V1498">
        <v>1</v>
      </c>
      <c r="W1498">
        <v>0.5</v>
      </c>
      <c r="X1498">
        <v>1</v>
      </c>
      <c r="Y1498">
        <v>0.5</v>
      </c>
      <c r="Z1498">
        <v>0</v>
      </c>
      <c r="AA1498">
        <v>0</v>
      </c>
      <c r="AB1498">
        <v>0</v>
      </c>
      <c r="AC1498">
        <v>0</v>
      </c>
      <c r="AD1498">
        <v>0.3</v>
      </c>
      <c r="AE1498">
        <v>0.3</v>
      </c>
      <c r="AF1498">
        <v>0</v>
      </c>
      <c r="AG1498">
        <v>0</v>
      </c>
      <c r="AH1498">
        <v>0.3</v>
      </c>
      <c r="AI1498">
        <v>0.8</v>
      </c>
      <c r="AJ1498">
        <v>0</v>
      </c>
      <c r="AK1498">
        <v>2</v>
      </c>
      <c r="AL1498">
        <v>8.1999999999999993</v>
      </c>
      <c r="AM1498">
        <v>0.8</v>
      </c>
      <c r="AN1498">
        <v>0.8</v>
      </c>
      <c r="AO1498">
        <v>0.8</v>
      </c>
      <c r="AP1498">
        <v>0</v>
      </c>
      <c r="AQ1498">
        <v>5</v>
      </c>
      <c r="AR1498">
        <v>0</v>
      </c>
      <c r="AS1498">
        <v>4.5</v>
      </c>
      <c r="AT1498">
        <v>2.2999999999999998</v>
      </c>
      <c r="AU1498">
        <v>0</v>
      </c>
      <c r="AV1498">
        <v>0</v>
      </c>
      <c r="AW1498">
        <v>4</v>
      </c>
      <c r="AX1498">
        <v>37.5</v>
      </c>
      <c r="AY1498">
        <v>15.8</v>
      </c>
      <c r="AZ1498">
        <v>0</v>
      </c>
      <c r="BA1498">
        <v>0</v>
      </c>
      <c r="BB1498">
        <v>0</v>
      </c>
      <c r="BC1498">
        <v>1E-3</v>
      </c>
      <c r="BD1498">
        <v>-3.1</v>
      </c>
      <c r="BE1498">
        <v>-2.1</v>
      </c>
      <c r="BF1498">
        <v>-5.2</v>
      </c>
    </row>
    <row r="1499" spans="1:58" x14ac:dyDescent="0.55000000000000004">
      <c r="A1499" t="s">
        <v>566</v>
      </c>
      <c r="B1499" t="s">
        <v>18</v>
      </c>
      <c r="C1499" t="s">
        <v>1168</v>
      </c>
      <c r="D1499">
        <v>0</v>
      </c>
      <c r="E1499">
        <f>IF(OR(ISBLANK(F1499),F1499=61),0,1)</f>
        <v>0</v>
      </c>
      <c r="G1499">
        <f>IF(AND(F1499&lt;31,E1499=1),1,0)</f>
        <v>0</v>
      </c>
      <c r="H1499">
        <f>IF(AND(F1499&gt;=31,E1499=1),1,0)</f>
        <v>0</v>
      </c>
      <c r="I1499">
        <f>IF(AND(F1499&lt;15,E1499=1),1,0)</f>
        <v>0</v>
      </c>
      <c r="J1499">
        <f>IF(F1499=61,1,0)</f>
        <v>0</v>
      </c>
      <c r="K1499" t="s">
        <v>0</v>
      </c>
      <c r="L1499">
        <v>79</v>
      </c>
      <c r="M1499">
        <v>195</v>
      </c>
      <c r="N1499">
        <v>28</v>
      </c>
      <c r="O1499">
        <v>2</v>
      </c>
      <c r="P1499">
        <v>13</v>
      </c>
      <c r="Q1499">
        <v>1.8</v>
      </c>
      <c r="R1499">
        <v>4.5</v>
      </c>
      <c r="S1499">
        <v>0.4</v>
      </c>
      <c r="T1499">
        <v>0.8</v>
      </c>
      <c r="U1499">
        <v>1.5</v>
      </c>
      <c r="V1499">
        <v>0.48799999999999999</v>
      </c>
      <c r="W1499">
        <v>1</v>
      </c>
      <c r="X1499">
        <v>2.9</v>
      </c>
      <c r="Y1499">
        <v>0.35399999999999998</v>
      </c>
      <c r="Z1499">
        <v>0.5</v>
      </c>
      <c r="AA1499">
        <v>0.8</v>
      </c>
      <c r="AB1499">
        <v>0.66700000000000004</v>
      </c>
      <c r="AC1499">
        <v>1</v>
      </c>
      <c r="AD1499">
        <v>1.5</v>
      </c>
      <c r="AE1499">
        <v>2.5</v>
      </c>
      <c r="AF1499">
        <v>0.7</v>
      </c>
      <c r="AG1499">
        <v>0.5</v>
      </c>
      <c r="AH1499">
        <v>0.4</v>
      </c>
      <c r="AI1499">
        <v>1</v>
      </c>
      <c r="AJ1499">
        <v>1.6</v>
      </c>
      <c r="AK1499">
        <v>5.0999999999999996</v>
      </c>
      <c r="AL1499">
        <v>14.3</v>
      </c>
      <c r="AM1499">
        <v>0.53</v>
      </c>
      <c r="AN1499">
        <v>0.51600000000000001</v>
      </c>
      <c r="AO1499">
        <v>0.65599999999999992</v>
      </c>
      <c r="AP1499">
        <v>0.16800000000000001</v>
      </c>
      <c r="AQ1499">
        <v>138</v>
      </c>
      <c r="AR1499">
        <v>7.1</v>
      </c>
      <c r="AS1499">
        <v>13</v>
      </c>
      <c r="AT1499">
        <v>9.8000000000000007</v>
      </c>
      <c r="AU1499">
        <v>9.6</v>
      </c>
      <c r="AV1499">
        <v>2</v>
      </c>
      <c r="AW1499">
        <v>2.4</v>
      </c>
      <c r="AX1499">
        <v>17.2</v>
      </c>
      <c r="AY1499">
        <v>19.399999999999999</v>
      </c>
      <c r="AZ1499">
        <v>0.4</v>
      </c>
      <c r="BA1499">
        <v>0.4</v>
      </c>
      <c r="BB1499">
        <v>0.8</v>
      </c>
      <c r="BC1499">
        <v>9.1999999999999998E-2</v>
      </c>
      <c r="BD1499">
        <v>-1.3</v>
      </c>
      <c r="BE1499">
        <v>-1.8</v>
      </c>
      <c r="BF1499">
        <v>-3.1</v>
      </c>
    </row>
    <row r="1500" spans="1:58" x14ac:dyDescent="0.55000000000000004">
      <c r="A1500" t="s">
        <v>678</v>
      </c>
      <c r="B1500" t="s">
        <v>6</v>
      </c>
      <c r="C1500" t="s">
        <v>1168</v>
      </c>
      <c r="D1500">
        <v>0</v>
      </c>
      <c r="E1500">
        <f>IF(OR(ISBLANK(F1500),F1500=61),0,1)</f>
        <v>0</v>
      </c>
      <c r="G1500">
        <f>IF(AND(F1500&lt;31,E1500=1),1,0)</f>
        <v>0</v>
      </c>
      <c r="H1500">
        <f>IF(AND(F1500&gt;=31,E1500=1),1,0)</f>
        <v>0</v>
      </c>
      <c r="I1500">
        <f>IF(AND(F1500&lt;15,E1500=1),1,0)</f>
        <v>0</v>
      </c>
      <c r="J1500">
        <f>IF(F1500=61,1,0)</f>
        <v>0</v>
      </c>
      <c r="K1500" t="s">
        <v>0</v>
      </c>
      <c r="L1500">
        <v>79</v>
      </c>
      <c r="M1500">
        <v>195</v>
      </c>
      <c r="N1500">
        <v>29</v>
      </c>
      <c r="O1500">
        <v>7</v>
      </c>
      <c r="P1500">
        <v>14</v>
      </c>
      <c r="Q1500">
        <v>1.3</v>
      </c>
      <c r="R1500">
        <v>2.6</v>
      </c>
      <c r="S1500">
        <v>0.49299999999999999</v>
      </c>
      <c r="T1500">
        <v>0.6</v>
      </c>
      <c r="U1500">
        <v>0.9</v>
      </c>
      <c r="V1500">
        <v>0.65400000000000003</v>
      </c>
      <c r="W1500">
        <v>0.7</v>
      </c>
      <c r="X1500">
        <v>1.7</v>
      </c>
      <c r="Y1500">
        <v>0.40799999999999997</v>
      </c>
      <c r="Z1500">
        <v>0.4</v>
      </c>
      <c r="AA1500">
        <v>0.7</v>
      </c>
      <c r="AB1500">
        <v>0.68400000000000005</v>
      </c>
      <c r="AC1500">
        <v>0.7</v>
      </c>
      <c r="AD1500">
        <v>2.4</v>
      </c>
      <c r="AE1500">
        <v>3.2</v>
      </c>
      <c r="AF1500">
        <v>0.6</v>
      </c>
      <c r="AG1500">
        <v>0.4</v>
      </c>
      <c r="AH1500">
        <v>0.2</v>
      </c>
      <c r="AI1500">
        <v>0.6</v>
      </c>
      <c r="AJ1500">
        <v>1.7</v>
      </c>
      <c r="AK1500">
        <v>3.7</v>
      </c>
      <c r="AL1500">
        <v>13.8</v>
      </c>
      <c r="AM1500">
        <v>0.63700000000000001</v>
      </c>
      <c r="AN1500">
        <v>0.627</v>
      </c>
      <c r="AO1500">
        <v>0.65300000000000002</v>
      </c>
      <c r="AP1500">
        <v>0.253</v>
      </c>
      <c r="AQ1500">
        <v>103</v>
      </c>
      <c r="AR1500">
        <v>5.4</v>
      </c>
      <c r="AS1500">
        <v>19.600000000000001</v>
      </c>
      <c r="AT1500">
        <v>12.3</v>
      </c>
      <c r="AU1500">
        <v>8.3000000000000007</v>
      </c>
      <c r="AV1500">
        <v>1.6</v>
      </c>
      <c r="AW1500">
        <v>1.5</v>
      </c>
      <c r="AX1500">
        <v>16</v>
      </c>
      <c r="AY1500">
        <v>11.8</v>
      </c>
      <c r="AZ1500">
        <v>0.7</v>
      </c>
      <c r="BA1500">
        <v>0.5</v>
      </c>
      <c r="BB1500">
        <v>1.2</v>
      </c>
      <c r="BC1500">
        <v>0.115</v>
      </c>
      <c r="BD1500">
        <v>-0.1</v>
      </c>
      <c r="BE1500">
        <v>0.1</v>
      </c>
      <c r="BF1500">
        <v>0</v>
      </c>
    </row>
    <row r="1501" spans="1:58" x14ac:dyDescent="0.55000000000000004">
      <c r="A1501" t="s">
        <v>678</v>
      </c>
      <c r="B1501" t="s">
        <v>9</v>
      </c>
      <c r="C1501" t="s">
        <v>1168</v>
      </c>
      <c r="D1501">
        <v>0</v>
      </c>
      <c r="E1501">
        <f>IF(OR(ISBLANK(F1501),F1501=61),0,1)</f>
        <v>0</v>
      </c>
      <c r="G1501">
        <f>IF(AND(F1501&lt;31,E1501=1),1,0)</f>
        <v>0</v>
      </c>
      <c r="H1501">
        <f>IF(AND(F1501&gt;=31,E1501=1),1,0)</f>
        <v>0</v>
      </c>
      <c r="I1501">
        <f>IF(AND(F1501&lt;15,E1501=1),1,0)</f>
        <v>0</v>
      </c>
      <c r="J1501">
        <f>IF(F1501=61,1,0)</f>
        <v>0</v>
      </c>
      <c r="K1501" t="s">
        <v>0</v>
      </c>
      <c r="L1501">
        <v>79</v>
      </c>
      <c r="M1501">
        <v>195</v>
      </c>
      <c r="N1501">
        <v>33</v>
      </c>
      <c r="O1501">
        <v>3</v>
      </c>
      <c r="P1501">
        <v>18.600000000000001</v>
      </c>
      <c r="Q1501">
        <v>1.8</v>
      </c>
      <c r="R1501">
        <v>3.7</v>
      </c>
      <c r="S1501">
        <v>0.48399999999999999</v>
      </c>
      <c r="T1501">
        <v>0.8</v>
      </c>
      <c r="U1501">
        <v>1.1000000000000001</v>
      </c>
      <c r="V1501">
        <v>0.74299999999999999</v>
      </c>
      <c r="W1501">
        <v>1</v>
      </c>
      <c r="X1501">
        <v>2.6</v>
      </c>
      <c r="Y1501">
        <v>0.379</v>
      </c>
      <c r="Z1501">
        <v>0.5</v>
      </c>
      <c r="AA1501">
        <v>0.7</v>
      </c>
      <c r="AB1501">
        <v>0.625</v>
      </c>
      <c r="AC1501">
        <v>1</v>
      </c>
      <c r="AD1501">
        <v>2.5</v>
      </c>
      <c r="AE1501">
        <v>3.5</v>
      </c>
      <c r="AF1501">
        <v>0.5</v>
      </c>
      <c r="AG1501">
        <v>0.2</v>
      </c>
      <c r="AH1501">
        <v>0.6</v>
      </c>
      <c r="AI1501">
        <v>0.8</v>
      </c>
      <c r="AJ1501">
        <v>2</v>
      </c>
      <c r="AK1501">
        <v>5</v>
      </c>
      <c r="AL1501">
        <v>12.3</v>
      </c>
      <c r="AM1501">
        <v>0.622</v>
      </c>
      <c r="AN1501">
        <v>0.61899999999999999</v>
      </c>
      <c r="AO1501">
        <v>0.71299999999999997</v>
      </c>
      <c r="AP1501">
        <v>0.19700000000000001</v>
      </c>
      <c r="AQ1501">
        <v>157</v>
      </c>
      <c r="AR1501">
        <v>5.9</v>
      </c>
      <c r="AS1501">
        <v>14.7</v>
      </c>
      <c r="AT1501">
        <v>10.199999999999999</v>
      </c>
      <c r="AU1501">
        <v>4.8</v>
      </c>
      <c r="AV1501">
        <v>0.7</v>
      </c>
      <c r="AW1501">
        <v>3.3</v>
      </c>
      <c r="AX1501">
        <v>17.3</v>
      </c>
      <c r="AY1501">
        <v>12.6</v>
      </c>
      <c r="AZ1501">
        <v>0.8</v>
      </c>
      <c r="BA1501">
        <v>0.8</v>
      </c>
      <c r="BB1501">
        <v>1.7</v>
      </c>
      <c r="BC1501">
        <v>0.108</v>
      </c>
      <c r="BD1501">
        <v>-0.2</v>
      </c>
      <c r="BE1501">
        <v>0</v>
      </c>
      <c r="BF1501">
        <v>-0.2</v>
      </c>
    </row>
    <row r="1502" spans="1:58" x14ac:dyDescent="0.55000000000000004">
      <c r="A1502" t="s">
        <v>181</v>
      </c>
      <c r="B1502" t="s">
        <v>6</v>
      </c>
      <c r="C1502" t="s">
        <v>1169</v>
      </c>
      <c r="D1502">
        <v>0</v>
      </c>
      <c r="E1502">
        <f>IF(OR(ISBLANK(F1502),F1502=61),0,1)</f>
        <v>0</v>
      </c>
      <c r="G1502">
        <f>IF(AND(F1502&lt;31,E1502=1),1,0)</f>
        <v>0</v>
      </c>
      <c r="H1502">
        <f>IF(AND(F1502&gt;=31,E1502=1),1,0)</f>
        <v>0</v>
      </c>
      <c r="I1502">
        <f>IF(AND(F1502&lt;15,E1502=1),1,0)</f>
        <v>0</v>
      </c>
      <c r="J1502">
        <f>IF(F1502=61,1,0)</f>
        <v>0</v>
      </c>
      <c r="K1502" t="s">
        <v>0</v>
      </c>
      <c r="L1502">
        <v>81</v>
      </c>
      <c r="M1502">
        <v>225</v>
      </c>
      <c r="N1502">
        <v>26</v>
      </c>
      <c r="O1502">
        <v>1</v>
      </c>
      <c r="P1502">
        <v>12.2</v>
      </c>
      <c r="Q1502">
        <v>1.4</v>
      </c>
      <c r="R1502">
        <v>3</v>
      </c>
      <c r="S1502">
        <v>0.45600000000000002</v>
      </c>
      <c r="T1502">
        <v>1.3</v>
      </c>
      <c r="U1502">
        <v>2.7</v>
      </c>
      <c r="V1502">
        <v>0.46500000000000002</v>
      </c>
      <c r="W1502">
        <v>0.1</v>
      </c>
      <c r="X1502">
        <v>0.3</v>
      </c>
      <c r="Y1502">
        <v>0.375</v>
      </c>
      <c r="Z1502">
        <v>0.6</v>
      </c>
      <c r="AA1502">
        <v>0.8</v>
      </c>
      <c r="AB1502">
        <v>0.72699999999999998</v>
      </c>
      <c r="AC1502">
        <v>0.9</v>
      </c>
      <c r="AD1502">
        <v>1.8</v>
      </c>
      <c r="AE1502">
        <v>2.7</v>
      </c>
      <c r="AF1502">
        <v>0.8</v>
      </c>
      <c r="AG1502">
        <v>0.2</v>
      </c>
      <c r="AH1502">
        <v>0.1</v>
      </c>
      <c r="AI1502">
        <v>0.9</v>
      </c>
      <c r="AJ1502">
        <v>1.6</v>
      </c>
      <c r="AK1502">
        <v>3.5</v>
      </c>
      <c r="AL1502">
        <v>11.2</v>
      </c>
      <c r="AM1502">
        <v>0.50900000000000001</v>
      </c>
      <c r="AN1502">
        <v>0.47499999999999998</v>
      </c>
      <c r="AO1502">
        <v>0.10100000000000001</v>
      </c>
      <c r="AP1502">
        <v>0.27800000000000002</v>
      </c>
      <c r="AQ1502">
        <v>99</v>
      </c>
      <c r="AR1502">
        <v>8.3000000000000007</v>
      </c>
      <c r="AS1502">
        <v>17.3</v>
      </c>
      <c r="AT1502">
        <v>12.6</v>
      </c>
      <c r="AU1502">
        <v>11.7</v>
      </c>
      <c r="AV1502">
        <v>0.9</v>
      </c>
      <c r="AW1502">
        <v>1</v>
      </c>
      <c r="AX1502">
        <v>21.2</v>
      </c>
      <c r="AY1502">
        <v>18</v>
      </c>
      <c r="AZ1502">
        <v>0.1</v>
      </c>
      <c r="BA1502">
        <v>0</v>
      </c>
      <c r="BB1502">
        <v>0.2</v>
      </c>
      <c r="BC1502">
        <v>0.02</v>
      </c>
      <c r="BD1502">
        <v>-2.8</v>
      </c>
      <c r="BE1502">
        <v>-2.1</v>
      </c>
      <c r="BF1502">
        <v>-4.9000000000000004</v>
      </c>
    </row>
    <row r="1503" spans="1:58" x14ac:dyDescent="0.55000000000000004">
      <c r="A1503" t="s">
        <v>286</v>
      </c>
      <c r="B1503" t="s">
        <v>3</v>
      </c>
      <c r="C1503" t="s">
        <v>1170</v>
      </c>
      <c r="D1503">
        <v>0</v>
      </c>
      <c r="E1503">
        <f>IF(OR(ISBLANK(F1503),F1503=61),0,1)</f>
        <v>0</v>
      </c>
      <c r="G1503">
        <f>IF(AND(F1503&lt;31,E1503=1),1,0)</f>
        <v>0</v>
      </c>
      <c r="H1503">
        <f>IF(AND(F1503&gt;=31,E1503=1),1,0)</f>
        <v>0</v>
      </c>
      <c r="I1503">
        <f>IF(AND(F1503&lt;15,E1503=1),1,0)</f>
        <v>0</v>
      </c>
      <c r="J1503">
        <f>IF(F1503=61,1,0)</f>
        <v>0</v>
      </c>
      <c r="K1503" t="s">
        <v>0</v>
      </c>
      <c r="L1503">
        <v>79</v>
      </c>
      <c r="M1503">
        <v>230</v>
      </c>
      <c r="N1503">
        <v>29</v>
      </c>
      <c r="O1503">
        <v>27</v>
      </c>
      <c r="P1503">
        <v>26.2</v>
      </c>
      <c r="Q1503">
        <v>3.8</v>
      </c>
      <c r="R1503">
        <v>7.2</v>
      </c>
      <c r="S1503">
        <v>0.52600000000000002</v>
      </c>
      <c r="T1503">
        <v>3.8</v>
      </c>
      <c r="U1503">
        <v>7.1</v>
      </c>
      <c r="V1503">
        <v>0.53700000000000003</v>
      </c>
      <c r="W1503">
        <v>0</v>
      </c>
      <c r="X1503">
        <v>0.1</v>
      </c>
      <c r="Y1503">
        <v>0</v>
      </c>
      <c r="Z1503">
        <v>1.6</v>
      </c>
      <c r="AA1503">
        <v>2.4</v>
      </c>
      <c r="AB1503">
        <v>0.64800000000000002</v>
      </c>
      <c r="AC1503">
        <v>2.2999999999999998</v>
      </c>
      <c r="AD1503">
        <v>5.6</v>
      </c>
      <c r="AE1503">
        <v>7.9</v>
      </c>
      <c r="AF1503">
        <v>1</v>
      </c>
      <c r="AG1503">
        <v>0.5</v>
      </c>
      <c r="AH1503">
        <v>0.8</v>
      </c>
      <c r="AI1503">
        <v>1.9</v>
      </c>
      <c r="AJ1503">
        <v>2.8</v>
      </c>
      <c r="AK1503">
        <v>9.1999999999999993</v>
      </c>
      <c r="AL1503">
        <v>16.7</v>
      </c>
      <c r="AM1503">
        <v>0.54799999999999993</v>
      </c>
      <c r="AN1503">
        <v>0.52600000000000002</v>
      </c>
      <c r="AO1503">
        <v>1.9E-2</v>
      </c>
      <c r="AP1503">
        <v>0.34</v>
      </c>
      <c r="AQ1503">
        <v>268</v>
      </c>
      <c r="AR1503">
        <v>9.3000000000000007</v>
      </c>
      <c r="AS1503">
        <v>23.2</v>
      </c>
      <c r="AT1503">
        <v>16.100000000000001</v>
      </c>
      <c r="AU1503">
        <v>8.3000000000000007</v>
      </c>
      <c r="AV1503">
        <v>1.1000000000000001</v>
      </c>
      <c r="AW1503">
        <v>2.9</v>
      </c>
      <c r="AX1503">
        <v>18.7</v>
      </c>
      <c r="AY1503">
        <v>19.2</v>
      </c>
      <c r="AZ1503">
        <v>0.8</v>
      </c>
      <c r="BA1503">
        <v>0.7</v>
      </c>
      <c r="BB1503">
        <v>1.5</v>
      </c>
      <c r="BC1503">
        <v>7.8E-2</v>
      </c>
      <c r="BD1503">
        <v>-3.3</v>
      </c>
      <c r="BE1503">
        <v>-0.6</v>
      </c>
      <c r="BF1503">
        <v>-3.9</v>
      </c>
    </row>
    <row r="1504" spans="1:58" x14ac:dyDescent="0.55000000000000004">
      <c r="A1504" t="s">
        <v>39</v>
      </c>
      <c r="B1504" t="s">
        <v>18</v>
      </c>
      <c r="C1504" t="s">
        <v>1171</v>
      </c>
      <c r="D1504">
        <v>0</v>
      </c>
      <c r="E1504">
        <f>IF(OR(ISBLANK(F1504),F1504=61),0,1)</f>
        <v>0</v>
      </c>
      <c r="G1504">
        <f>IF(AND(F1504&lt;31,E1504=1),1,0)</f>
        <v>0</v>
      </c>
      <c r="H1504">
        <f>IF(AND(F1504&gt;=31,E1504=1),1,0)</f>
        <v>0</v>
      </c>
      <c r="I1504">
        <f>IF(AND(F1504&lt;15,E1504=1),1,0)</f>
        <v>0</v>
      </c>
      <c r="J1504">
        <f>IF(F1504=61,1,0)</f>
        <v>0</v>
      </c>
      <c r="K1504" t="s">
        <v>0</v>
      </c>
      <c r="L1504">
        <v>79</v>
      </c>
      <c r="M1504">
        <v>205</v>
      </c>
      <c r="N1504">
        <v>8</v>
      </c>
      <c r="O1504">
        <v>0</v>
      </c>
      <c r="P1504">
        <v>7.1</v>
      </c>
      <c r="Q1504">
        <v>1</v>
      </c>
      <c r="R1504">
        <v>1.6</v>
      </c>
      <c r="S1504">
        <v>0.61499999999999999</v>
      </c>
      <c r="T1504">
        <v>1</v>
      </c>
      <c r="U1504">
        <v>1.6</v>
      </c>
      <c r="V1504">
        <v>0.61499999999999999</v>
      </c>
      <c r="W1504">
        <v>0</v>
      </c>
      <c r="X1504">
        <v>0</v>
      </c>
      <c r="Y1504">
        <v>0</v>
      </c>
      <c r="Z1504">
        <v>1.1000000000000001</v>
      </c>
      <c r="AA1504">
        <v>2.1</v>
      </c>
      <c r="AB1504">
        <v>0.52900000000000003</v>
      </c>
      <c r="AC1504">
        <v>0.8</v>
      </c>
      <c r="AD1504">
        <v>0.4</v>
      </c>
      <c r="AE1504">
        <v>1.1000000000000001</v>
      </c>
      <c r="AF1504">
        <v>0</v>
      </c>
      <c r="AG1504">
        <v>0.4</v>
      </c>
      <c r="AH1504">
        <v>0.3</v>
      </c>
      <c r="AI1504">
        <v>0.1</v>
      </c>
      <c r="AJ1504">
        <v>0.5</v>
      </c>
      <c r="AK1504">
        <v>3.1</v>
      </c>
      <c r="AL1504">
        <v>24.9</v>
      </c>
      <c r="AM1504">
        <v>0.59299999999999997</v>
      </c>
      <c r="AN1504">
        <v>0.61499999999999999</v>
      </c>
      <c r="AO1504">
        <v>0</v>
      </c>
      <c r="AP1504">
        <v>1.3080000000000001</v>
      </c>
      <c r="AQ1504">
        <v>24</v>
      </c>
      <c r="AR1504">
        <v>13.5</v>
      </c>
      <c r="AS1504">
        <v>6.3</v>
      </c>
      <c r="AT1504">
        <v>9.8000000000000007</v>
      </c>
      <c r="AU1504">
        <v>0</v>
      </c>
      <c r="AV1504">
        <v>3.2</v>
      </c>
      <c r="AW1504">
        <v>4</v>
      </c>
      <c r="AX1504">
        <v>4.5</v>
      </c>
      <c r="AY1504">
        <v>20</v>
      </c>
      <c r="AZ1504">
        <v>0.2</v>
      </c>
      <c r="BA1504">
        <v>0.1</v>
      </c>
      <c r="BB1504">
        <v>0.4</v>
      </c>
      <c r="BC1504">
        <v>0.246</v>
      </c>
      <c r="BD1504">
        <v>4.2</v>
      </c>
      <c r="BE1504">
        <v>2.2000000000000002</v>
      </c>
      <c r="BF1504">
        <v>6.3</v>
      </c>
    </row>
    <row r="1505" spans="1:58" x14ac:dyDescent="0.55000000000000004">
      <c r="A1505" t="s">
        <v>15</v>
      </c>
      <c r="B1505" t="s">
        <v>3</v>
      </c>
      <c r="C1505" t="s">
        <v>1171</v>
      </c>
      <c r="D1505">
        <v>0</v>
      </c>
      <c r="E1505">
        <f>IF(OR(ISBLANK(F1505),F1505=61),0,1)</f>
        <v>0</v>
      </c>
      <c r="G1505">
        <f>IF(AND(F1505&lt;31,E1505=1),1,0)</f>
        <v>0</v>
      </c>
      <c r="H1505">
        <f>IF(AND(F1505&gt;=31,E1505=1),1,0)</f>
        <v>0</v>
      </c>
      <c r="I1505">
        <f>IF(AND(F1505&lt;15,E1505=1),1,0)</f>
        <v>0</v>
      </c>
      <c r="J1505">
        <f>IF(F1505=61,1,0)</f>
        <v>0</v>
      </c>
      <c r="K1505" t="s">
        <v>0</v>
      </c>
      <c r="L1505">
        <v>79</v>
      </c>
      <c r="M1505">
        <v>205</v>
      </c>
      <c r="N1505">
        <v>25</v>
      </c>
      <c r="O1505">
        <v>24</v>
      </c>
      <c r="P1505">
        <v>26.9</v>
      </c>
      <c r="Q1505">
        <v>4.3</v>
      </c>
      <c r="R1505">
        <v>9.5</v>
      </c>
      <c r="S1505">
        <v>0.45400000000000001</v>
      </c>
      <c r="T1505">
        <v>4.3</v>
      </c>
      <c r="U1505">
        <v>9.3000000000000007</v>
      </c>
      <c r="V1505">
        <v>0.46100000000000002</v>
      </c>
      <c r="W1505">
        <v>0</v>
      </c>
      <c r="X1505">
        <v>0.2</v>
      </c>
      <c r="Y1505">
        <v>0.16700000000000001</v>
      </c>
      <c r="Z1505">
        <v>2.8</v>
      </c>
      <c r="AA1505">
        <v>4.5999999999999996</v>
      </c>
      <c r="AB1505">
        <v>0.61399999999999999</v>
      </c>
      <c r="AC1505">
        <v>2.2000000000000002</v>
      </c>
      <c r="AD1505">
        <v>3.4</v>
      </c>
      <c r="AE1505">
        <v>5.6</v>
      </c>
      <c r="AF1505">
        <v>0.8</v>
      </c>
      <c r="AG1505">
        <v>1</v>
      </c>
      <c r="AH1505">
        <v>0.6</v>
      </c>
      <c r="AI1505">
        <v>1.2</v>
      </c>
      <c r="AJ1505">
        <v>3.9</v>
      </c>
      <c r="AK1505">
        <v>11.5</v>
      </c>
      <c r="AL1505">
        <v>16</v>
      </c>
      <c r="AM1505">
        <v>0.49099999999999999</v>
      </c>
      <c r="AN1505">
        <v>0.45600000000000002</v>
      </c>
      <c r="AO1505">
        <v>2.5000000000000001E-2</v>
      </c>
      <c r="AP1505">
        <v>0.47899999999999998</v>
      </c>
      <c r="AQ1505">
        <v>277</v>
      </c>
      <c r="AR1505">
        <v>8.6</v>
      </c>
      <c r="AS1505">
        <v>13.7</v>
      </c>
      <c r="AT1505">
        <v>11.1</v>
      </c>
      <c r="AU1505">
        <v>5.6</v>
      </c>
      <c r="AV1505">
        <v>2</v>
      </c>
      <c r="AW1505">
        <v>2.5</v>
      </c>
      <c r="AX1505">
        <v>9.3000000000000007</v>
      </c>
      <c r="AY1505">
        <v>22.8</v>
      </c>
      <c r="AZ1505">
        <v>0.9</v>
      </c>
      <c r="BA1505">
        <v>0.8</v>
      </c>
      <c r="BB1505">
        <v>1.7</v>
      </c>
      <c r="BC1505">
        <v>0.1</v>
      </c>
      <c r="BD1505">
        <v>-0.8</v>
      </c>
      <c r="BE1505">
        <v>0.6</v>
      </c>
      <c r="BF1505">
        <v>-0.2</v>
      </c>
    </row>
    <row r="1506" spans="1:58" x14ac:dyDescent="0.55000000000000004">
      <c r="A1506" t="s">
        <v>15</v>
      </c>
      <c r="B1506" t="s">
        <v>6</v>
      </c>
      <c r="C1506" t="s">
        <v>1171</v>
      </c>
      <c r="D1506">
        <v>0</v>
      </c>
      <c r="E1506">
        <f>IF(OR(ISBLANK(F1506),F1506=61),0,1)</f>
        <v>0</v>
      </c>
      <c r="G1506">
        <f>IF(AND(F1506&lt;31,E1506=1),1,0)</f>
        <v>0</v>
      </c>
      <c r="H1506">
        <f>IF(AND(F1506&gt;=31,E1506=1),1,0)</f>
        <v>0</v>
      </c>
      <c r="I1506">
        <f>IF(AND(F1506&lt;15,E1506=1),1,0)</f>
        <v>0</v>
      </c>
      <c r="J1506">
        <f>IF(F1506=61,1,0)</f>
        <v>0</v>
      </c>
      <c r="K1506" t="s">
        <v>0</v>
      </c>
      <c r="L1506">
        <v>79</v>
      </c>
      <c r="M1506">
        <v>205</v>
      </c>
      <c r="N1506">
        <v>8</v>
      </c>
      <c r="O1506">
        <v>5</v>
      </c>
      <c r="P1506">
        <v>25.3</v>
      </c>
      <c r="Q1506">
        <v>4</v>
      </c>
      <c r="R1506">
        <v>9.9</v>
      </c>
      <c r="S1506">
        <v>0.40500000000000003</v>
      </c>
      <c r="T1506">
        <v>4</v>
      </c>
      <c r="U1506">
        <v>9.6</v>
      </c>
      <c r="V1506">
        <v>0.41599999999999998</v>
      </c>
      <c r="W1506">
        <v>0</v>
      </c>
      <c r="X1506">
        <v>0.3</v>
      </c>
      <c r="Y1506">
        <v>0</v>
      </c>
      <c r="Z1506">
        <v>2.5</v>
      </c>
      <c r="AA1506">
        <v>3.8</v>
      </c>
      <c r="AB1506">
        <v>0.66700000000000004</v>
      </c>
      <c r="AC1506">
        <v>2.9</v>
      </c>
      <c r="AD1506">
        <v>4.8</v>
      </c>
      <c r="AE1506">
        <v>7.6</v>
      </c>
      <c r="AF1506">
        <v>1</v>
      </c>
      <c r="AG1506">
        <v>1.3</v>
      </c>
      <c r="AH1506">
        <v>0.6</v>
      </c>
      <c r="AI1506">
        <v>1.5</v>
      </c>
      <c r="AJ1506">
        <v>2.8</v>
      </c>
      <c r="AK1506">
        <v>10.5</v>
      </c>
      <c r="AL1506">
        <v>17.8</v>
      </c>
      <c r="AM1506">
        <v>0.45</v>
      </c>
      <c r="AN1506">
        <v>0.40500000000000003</v>
      </c>
      <c r="AO1506">
        <v>2.5000000000000001E-2</v>
      </c>
      <c r="AP1506">
        <v>0.38</v>
      </c>
      <c r="AQ1506">
        <v>87</v>
      </c>
      <c r="AR1506">
        <v>12.3</v>
      </c>
      <c r="AS1506">
        <v>21</v>
      </c>
      <c r="AT1506">
        <v>16.600000000000001</v>
      </c>
      <c r="AU1506">
        <v>7.5</v>
      </c>
      <c r="AV1506">
        <v>2.7</v>
      </c>
      <c r="AW1506">
        <v>2.6</v>
      </c>
      <c r="AX1506">
        <v>11.4</v>
      </c>
      <c r="AY1506">
        <v>24.6</v>
      </c>
      <c r="AZ1506">
        <v>0.2</v>
      </c>
      <c r="BA1506">
        <v>0.2</v>
      </c>
      <c r="BB1506">
        <v>0.3</v>
      </c>
      <c r="BC1506">
        <v>6.6000000000000003E-2</v>
      </c>
      <c r="BD1506">
        <v>-0.7</v>
      </c>
      <c r="BE1506">
        <v>0.4</v>
      </c>
      <c r="BF1506">
        <v>-0.3</v>
      </c>
    </row>
    <row r="1507" spans="1:58" x14ac:dyDescent="0.55000000000000004">
      <c r="A1507" t="s">
        <v>395</v>
      </c>
      <c r="B1507" t="s">
        <v>9</v>
      </c>
      <c r="C1507" t="s">
        <v>1172</v>
      </c>
      <c r="D1507">
        <v>0</v>
      </c>
      <c r="E1507">
        <f>IF(OR(ISBLANK(F1507),F1507=61),0,1)</f>
        <v>0</v>
      </c>
      <c r="G1507">
        <f>IF(AND(F1507&lt;31,E1507=1),1,0)</f>
        <v>0</v>
      </c>
      <c r="H1507">
        <f>IF(AND(F1507&gt;=31,E1507=1),1,0)</f>
        <v>0</v>
      </c>
      <c r="I1507">
        <f>IF(AND(F1507&lt;15,E1507=1),1,0)</f>
        <v>0</v>
      </c>
      <c r="J1507">
        <f>IF(F1507=61,1,0)</f>
        <v>0</v>
      </c>
      <c r="K1507" t="s">
        <v>0</v>
      </c>
      <c r="L1507">
        <v>79</v>
      </c>
      <c r="M1507">
        <v>215</v>
      </c>
      <c r="N1507">
        <v>3</v>
      </c>
      <c r="O1507">
        <v>0</v>
      </c>
      <c r="P1507">
        <v>4.3</v>
      </c>
      <c r="Q1507">
        <v>0.3</v>
      </c>
      <c r="R1507">
        <v>1</v>
      </c>
      <c r="S1507">
        <v>0.33300000000000002</v>
      </c>
      <c r="T1507">
        <v>0</v>
      </c>
      <c r="U1507">
        <v>0.3</v>
      </c>
      <c r="V1507">
        <v>0</v>
      </c>
      <c r="W1507">
        <v>0.3</v>
      </c>
      <c r="X1507">
        <v>0.7</v>
      </c>
      <c r="Y1507">
        <v>0.5</v>
      </c>
      <c r="Z1507">
        <v>0</v>
      </c>
      <c r="AA1507">
        <v>0</v>
      </c>
      <c r="AB1507">
        <v>0</v>
      </c>
      <c r="AC1507">
        <v>0</v>
      </c>
      <c r="AD1507">
        <v>0.3</v>
      </c>
      <c r="AE1507">
        <v>0.3</v>
      </c>
      <c r="AF1507">
        <v>0</v>
      </c>
      <c r="AG1507">
        <v>0.3</v>
      </c>
      <c r="AH1507">
        <v>0</v>
      </c>
      <c r="AI1507">
        <v>1</v>
      </c>
      <c r="AJ1507">
        <v>0</v>
      </c>
      <c r="AK1507">
        <v>1</v>
      </c>
      <c r="AL1507">
        <v>-2.9</v>
      </c>
      <c r="AM1507">
        <v>0.5</v>
      </c>
      <c r="AN1507">
        <v>0.5</v>
      </c>
      <c r="AO1507">
        <v>0.66700000000000004</v>
      </c>
      <c r="AP1507">
        <v>0</v>
      </c>
      <c r="AQ1507">
        <v>2</v>
      </c>
      <c r="AR1507">
        <v>0</v>
      </c>
      <c r="AS1507">
        <v>9.1999999999999993</v>
      </c>
      <c r="AT1507">
        <v>4.5999999999999996</v>
      </c>
      <c r="AU1507">
        <v>0</v>
      </c>
      <c r="AV1507">
        <v>4.5999999999999996</v>
      </c>
      <c r="AW1507">
        <v>0</v>
      </c>
      <c r="AX1507">
        <v>50</v>
      </c>
      <c r="AY1507">
        <v>24.4</v>
      </c>
      <c r="AZ1507">
        <v>-0.1</v>
      </c>
      <c r="BA1507">
        <v>0</v>
      </c>
      <c r="BB1507">
        <v>-0.1</v>
      </c>
      <c r="BC1507">
        <v>-0.17199999999999999</v>
      </c>
      <c r="BD1507">
        <v>-13.6</v>
      </c>
      <c r="BE1507">
        <v>-2</v>
      </c>
      <c r="BF1507">
        <v>-15.5</v>
      </c>
    </row>
    <row r="1508" spans="1:58" x14ac:dyDescent="0.55000000000000004">
      <c r="A1508" t="s">
        <v>1173</v>
      </c>
      <c r="B1508" t="s">
        <v>6</v>
      </c>
      <c r="C1508" t="s">
        <v>1174</v>
      </c>
      <c r="D1508">
        <v>0</v>
      </c>
      <c r="E1508">
        <f>IF(OR(ISBLANK(F1508),F1508=61),0,1)</f>
        <v>0</v>
      </c>
      <c r="G1508">
        <f>IF(AND(F1508&lt;31,E1508=1),1,0)</f>
        <v>0</v>
      </c>
      <c r="H1508">
        <f>IF(AND(F1508&gt;=31,E1508=1),1,0)</f>
        <v>0</v>
      </c>
      <c r="I1508">
        <f>IF(AND(F1508&lt;15,E1508=1),1,0)</f>
        <v>0</v>
      </c>
      <c r="J1508">
        <f>IF(F1508=61,1,0)</f>
        <v>0</v>
      </c>
      <c r="K1508" t="s">
        <v>0</v>
      </c>
      <c r="L1508">
        <v>79</v>
      </c>
      <c r="M1508">
        <v>230</v>
      </c>
      <c r="N1508">
        <v>9</v>
      </c>
      <c r="O1508">
        <v>0</v>
      </c>
      <c r="P1508">
        <v>0.9</v>
      </c>
      <c r="Q1508">
        <v>0</v>
      </c>
      <c r="R1508">
        <v>0.2</v>
      </c>
      <c r="S1508">
        <v>0</v>
      </c>
      <c r="T1508">
        <v>0</v>
      </c>
      <c r="U1508">
        <v>0.1</v>
      </c>
      <c r="V1508">
        <v>0</v>
      </c>
      <c r="W1508">
        <v>0</v>
      </c>
      <c r="X1508">
        <v>0.1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-11.4</v>
      </c>
      <c r="AM1508">
        <v>0</v>
      </c>
      <c r="AN1508">
        <v>0</v>
      </c>
      <c r="AO1508">
        <v>0.5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12.5</v>
      </c>
      <c r="AZ1508">
        <v>0</v>
      </c>
      <c r="BA1508">
        <v>0</v>
      </c>
      <c r="BB1508">
        <v>0</v>
      </c>
      <c r="BC1508">
        <v>-0.155</v>
      </c>
      <c r="BD1508">
        <v>-10</v>
      </c>
      <c r="BE1508">
        <v>-1.6</v>
      </c>
      <c r="BF1508">
        <v>-11.5</v>
      </c>
    </row>
    <row r="1509" spans="1:58" x14ac:dyDescent="0.55000000000000004">
      <c r="A1509" t="s">
        <v>346</v>
      </c>
      <c r="B1509" t="s">
        <v>3</v>
      </c>
      <c r="C1509" t="s">
        <v>1175</v>
      </c>
      <c r="D1509">
        <v>0</v>
      </c>
      <c r="E1509">
        <f>IF(OR(ISBLANK(F1509),F1509=61),0,1)</f>
        <v>0</v>
      </c>
      <c r="G1509">
        <f>IF(AND(F1509&lt;31,E1509=1),1,0)</f>
        <v>0</v>
      </c>
      <c r="H1509">
        <f>IF(AND(F1509&gt;=31,E1509=1),1,0)</f>
        <v>0</v>
      </c>
      <c r="I1509">
        <f>IF(AND(F1509&lt;15,E1509=1),1,0)</f>
        <v>0</v>
      </c>
      <c r="J1509">
        <f>IF(F1509=61,1,0)</f>
        <v>0</v>
      </c>
      <c r="K1509" t="s">
        <v>0</v>
      </c>
      <c r="L1509">
        <v>81</v>
      </c>
      <c r="M1509">
        <v>225</v>
      </c>
      <c r="N1509">
        <v>34</v>
      </c>
      <c r="O1509">
        <v>15</v>
      </c>
      <c r="P1509">
        <v>25.5</v>
      </c>
      <c r="Q1509">
        <v>2.7</v>
      </c>
      <c r="R1509">
        <v>6.5</v>
      </c>
      <c r="S1509">
        <v>0.41599999999999998</v>
      </c>
      <c r="T1509">
        <v>2.4</v>
      </c>
      <c r="U1509">
        <v>4.8</v>
      </c>
      <c r="V1509">
        <v>0.48799999999999999</v>
      </c>
      <c r="W1509">
        <v>0.4</v>
      </c>
      <c r="X1509">
        <v>1.7</v>
      </c>
      <c r="Y1509">
        <v>0.21099999999999999</v>
      </c>
      <c r="Z1509">
        <v>2.1</v>
      </c>
      <c r="AA1509">
        <v>3.1</v>
      </c>
      <c r="AB1509">
        <v>0.65400000000000003</v>
      </c>
      <c r="AC1509">
        <v>1.6</v>
      </c>
      <c r="AD1509">
        <v>4.4000000000000004</v>
      </c>
      <c r="AE1509">
        <v>6</v>
      </c>
      <c r="AF1509">
        <v>1.7</v>
      </c>
      <c r="AG1509">
        <v>1.8</v>
      </c>
      <c r="AH1509">
        <v>0.6</v>
      </c>
      <c r="AI1509">
        <v>1.2</v>
      </c>
      <c r="AJ1509">
        <v>3.1</v>
      </c>
      <c r="AK1509">
        <v>7.8</v>
      </c>
      <c r="AL1509">
        <v>17</v>
      </c>
      <c r="AM1509">
        <v>0.48899999999999999</v>
      </c>
      <c r="AN1509">
        <v>0.44299999999999989</v>
      </c>
      <c r="AO1509">
        <v>0.25800000000000001</v>
      </c>
      <c r="AP1509">
        <v>0.48399999999999999</v>
      </c>
      <c r="AQ1509">
        <v>284</v>
      </c>
      <c r="AR1509">
        <v>6.8</v>
      </c>
      <c r="AS1509">
        <v>19.5</v>
      </c>
      <c r="AT1509">
        <v>13</v>
      </c>
      <c r="AU1509">
        <v>12.4</v>
      </c>
      <c r="AV1509">
        <v>3.9</v>
      </c>
      <c r="AW1509">
        <v>2.8</v>
      </c>
      <c r="AX1509">
        <v>13.4</v>
      </c>
      <c r="AY1509">
        <v>17.8</v>
      </c>
      <c r="AZ1509">
        <v>1</v>
      </c>
      <c r="BA1509">
        <v>1.9</v>
      </c>
      <c r="BB1509">
        <v>2.9</v>
      </c>
      <c r="BC1509">
        <v>0.13300000000000001</v>
      </c>
      <c r="BD1509">
        <v>0.3</v>
      </c>
      <c r="BE1509">
        <v>4.3</v>
      </c>
      <c r="BF1509">
        <v>4.5999999999999996</v>
      </c>
    </row>
    <row r="1510" spans="1:58" x14ac:dyDescent="0.55000000000000004">
      <c r="A1510" t="s">
        <v>346</v>
      </c>
      <c r="B1510" t="s">
        <v>6</v>
      </c>
      <c r="C1510" t="s">
        <v>1175</v>
      </c>
      <c r="D1510">
        <v>0</v>
      </c>
      <c r="E1510">
        <f>IF(OR(ISBLANK(F1510),F1510=61),0,1)</f>
        <v>0</v>
      </c>
      <c r="G1510">
        <f>IF(AND(F1510&lt;31,E1510=1),1,0)</f>
        <v>0</v>
      </c>
      <c r="H1510">
        <f>IF(AND(F1510&gt;=31,E1510=1),1,0)</f>
        <v>0</v>
      </c>
      <c r="I1510">
        <f>IF(AND(F1510&lt;15,E1510=1),1,0)</f>
        <v>0</v>
      </c>
      <c r="J1510">
        <f>IF(F1510=61,1,0)</f>
        <v>0</v>
      </c>
      <c r="K1510" t="s">
        <v>0</v>
      </c>
      <c r="L1510">
        <v>81</v>
      </c>
      <c r="M1510">
        <v>225</v>
      </c>
      <c r="N1510">
        <v>26</v>
      </c>
      <c r="O1510">
        <v>18</v>
      </c>
      <c r="P1510">
        <v>25.4</v>
      </c>
      <c r="Q1510">
        <v>2.8</v>
      </c>
      <c r="R1510">
        <v>6.9</v>
      </c>
      <c r="S1510">
        <v>0.40200000000000002</v>
      </c>
      <c r="T1510">
        <v>2.4</v>
      </c>
      <c r="U1510">
        <v>5</v>
      </c>
      <c r="V1510">
        <v>0.48099999999999998</v>
      </c>
      <c r="W1510">
        <v>0.4</v>
      </c>
      <c r="X1510">
        <v>1.9</v>
      </c>
      <c r="Y1510">
        <v>0.2</v>
      </c>
      <c r="Z1510">
        <v>2</v>
      </c>
      <c r="AA1510">
        <v>3.7</v>
      </c>
      <c r="AB1510">
        <v>0.55799999999999994</v>
      </c>
      <c r="AC1510">
        <v>1</v>
      </c>
      <c r="AD1510">
        <v>4.5</v>
      </c>
      <c r="AE1510">
        <v>5.5</v>
      </c>
      <c r="AF1510">
        <v>2.4</v>
      </c>
      <c r="AG1510">
        <v>1.6</v>
      </c>
      <c r="AH1510">
        <v>0.7</v>
      </c>
      <c r="AI1510">
        <v>1.8</v>
      </c>
      <c r="AJ1510">
        <v>3.1</v>
      </c>
      <c r="AK1510">
        <v>8</v>
      </c>
      <c r="AL1510">
        <v>14.8</v>
      </c>
      <c r="AM1510">
        <v>0.46200000000000002</v>
      </c>
      <c r="AN1510">
        <v>0.43</v>
      </c>
      <c r="AO1510">
        <v>0.27900000000000003</v>
      </c>
      <c r="AP1510">
        <v>0.53100000000000003</v>
      </c>
      <c r="AQ1510">
        <v>227</v>
      </c>
      <c r="AR1510">
        <v>4.5</v>
      </c>
      <c r="AS1510">
        <v>20.5</v>
      </c>
      <c r="AT1510">
        <v>12.6</v>
      </c>
      <c r="AU1510">
        <v>18.3</v>
      </c>
      <c r="AV1510">
        <v>3.6</v>
      </c>
      <c r="AW1510">
        <v>3.1</v>
      </c>
      <c r="AX1510">
        <v>17.3</v>
      </c>
      <c r="AY1510">
        <v>20.7</v>
      </c>
      <c r="AZ1510">
        <v>0.2</v>
      </c>
      <c r="BA1510">
        <v>1.5</v>
      </c>
      <c r="BB1510">
        <v>1.7</v>
      </c>
      <c r="BC1510">
        <v>0.10199999999999999</v>
      </c>
      <c r="BD1510">
        <v>-1.4</v>
      </c>
      <c r="BE1510">
        <v>4.5</v>
      </c>
      <c r="BF1510">
        <v>3.2</v>
      </c>
    </row>
    <row r="1511" spans="1:58" x14ac:dyDescent="0.55000000000000004">
      <c r="A1511" t="s">
        <v>470</v>
      </c>
      <c r="B1511" t="s">
        <v>18</v>
      </c>
      <c r="C1511" t="s">
        <v>1176</v>
      </c>
      <c r="D1511">
        <v>0</v>
      </c>
      <c r="E1511">
        <f>IF(OR(ISBLANK(F1511),F1511=61),0,1)</f>
        <v>0</v>
      </c>
      <c r="G1511">
        <f>IF(AND(F1511&lt;31,E1511=1),1,0)</f>
        <v>0</v>
      </c>
      <c r="H1511">
        <f>IF(AND(F1511&gt;=31,E1511=1),1,0)</f>
        <v>0</v>
      </c>
      <c r="I1511">
        <f>IF(AND(F1511&lt;15,E1511=1),1,0)</f>
        <v>0</v>
      </c>
      <c r="J1511">
        <f>IF(F1511=61,1,0)</f>
        <v>0</v>
      </c>
      <c r="K1511" t="s">
        <v>0</v>
      </c>
      <c r="L1511">
        <v>77</v>
      </c>
      <c r="M1511">
        <v>185</v>
      </c>
      <c r="N1511">
        <v>32</v>
      </c>
      <c r="O1511">
        <v>15</v>
      </c>
      <c r="P1511">
        <v>23.4</v>
      </c>
      <c r="Q1511">
        <v>2.6</v>
      </c>
      <c r="R1511">
        <v>6.9</v>
      </c>
      <c r="S1511">
        <v>0.37799999999999989</v>
      </c>
      <c r="T1511">
        <v>1.3</v>
      </c>
      <c r="U1511">
        <v>3.2</v>
      </c>
      <c r="V1511">
        <v>0.38800000000000001</v>
      </c>
      <c r="W1511">
        <v>1.4</v>
      </c>
      <c r="X1511">
        <v>3.7</v>
      </c>
      <c r="Y1511">
        <v>0.37</v>
      </c>
      <c r="Z1511">
        <v>1.9</v>
      </c>
      <c r="AA1511">
        <v>2.7</v>
      </c>
      <c r="AB1511">
        <v>0.71299999999999997</v>
      </c>
      <c r="AC1511">
        <v>1.2</v>
      </c>
      <c r="AD1511">
        <v>3</v>
      </c>
      <c r="AE1511">
        <v>4.2</v>
      </c>
      <c r="AF1511">
        <v>1</v>
      </c>
      <c r="AG1511">
        <v>0.9</v>
      </c>
      <c r="AH1511">
        <v>0.4</v>
      </c>
      <c r="AI1511">
        <v>1.5</v>
      </c>
      <c r="AJ1511">
        <v>2.2999999999999998</v>
      </c>
      <c r="AK1511">
        <v>8.6</v>
      </c>
      <c r="AL1511">
        <v>15.3</v>
      </c>
      <c r="AM1511">
        <v>0.52</v>
      </c>
      <c r="AN1511">
        <v>0.47699999999999998</v>
      </c>
      <c r="AO1511">
        <v>0.53600000000000003</v>
      </c>
      <c r="AP1511">
        <v>0.39200000000000002</v>
      </c>
      <c r="AQ1511">
        <v>259</v>
      </c>
      <c r="AR1511">
        <v>5.9</v>
      </c>
      <c r="AS1511">
        <v>16.899999999999999</v>
      </c>
      <c r="AT1511">
        <v>11.2</v>
      </c>
      <c r="AU1511">
        <v>9.5</v>
      </c>
      <c r="AV1511">
        <v>2.4</v>
      </c>
      <c r="AW1511">
        <v>1.9</v>
      </c>
      <c r="AX1511">
        <v>15.4</v>
      </c>
      <c r="AY1511">
        <v>22.8</v>
      </c>
      <c r="AZ1511">
        <v>0.8</v>
      </c>
      <c r="BA1511">
        <v>0.8</v>
      </c>
      <c r="BB1511">
        <v>1.7</v>
      </c>
      <c r="BC1511">
        <v>8.900000000000001E-2</v>
      </c>
      <c r="BD1511">
        <v>-2</v>
      </c>
      <c r="BE1511">
        <v>-2.2000000000000002</v>
      </c>
      <c r="BF1511">
        <v>-4.2</v>
      </c>
    </row>
    <row r="1512" spans="1:58" x14ac:dyDescent="0.55000000000000004">
      <c r="A1512" t="s">
        <v>470</v>
      </c>
      <c r="B1512" t="s">
        <v>3</v>
      </c>
      <c r="C1512" t="s">
        <v>1176</v>
      </c>
      <c r="D1512">
        <v>0</v>
      </c>
      <c r="E1512">
        <f>IF(OR(ISBLANK(F1512),F1512=61),0,1)</f>
        <v>0</v>
      </c>
      <c r="G1512">
        <f>IF(AND(F1512&lt;31,E1512=1),1,0)</f>
        <v>0</v>
      </c>
      <c r="H1512">
        <f>IF(AND(F1512&gt;=31,E1512=1),1,0)</f>
        <v>0</v>
      </c>
      <c r="I1512">
        <f>IF(AND(F1512&lt;15,E1512=1),1,0)</f>
        <v>0</v>
      </c>
      <c r="J1512">
        <f>IF(F1512=61,1,0)</f>
        <v>0</v>
      </c>
      <c r="K1512" t="s">
        <v>0</v>
      </c>
      <c r="L1512">
        <v>77</v>
      </c>
      <c r="M1512">
        <v>185</v>
      </c>
      <c r="N1512">
        <v>8</v>
      </c>
      <c r="O1512">
        <v>7</v>
      </c>
      <c r="P1512">
        <v>26</v>
      </c>
      <c r="Q1512">
        <v>2.9</v>
      </c>
      <c r="R1512">
        <v>8.3000000000000007</v>
      </c>
      <c r="S1512">
        <v>0.34799999999999998</v>
      </c>
      <c r="T1512">
        <v>1.9</v>
      </c>
      <c r="U1512">
        <v>4.5</v>
      </c>
      <c r="V1512">
        <v>0.41699999999999998</v>
      </c>
      <c r="W1512">
        <v>1</v>
      </c>
      <c r="X1512">
        <v>3.8</v>
      </c>
      <c r="Y1512">
        <v>0.26700000000000002</v>
      </c>
      <c r="Z1512">
        <v>1.4</v>
      </c>
      <c r="AA1512">
        <v>2.6</v>
      </c>
      <c r="AB1512">
        <v>0.52400000000000002</v>
      </c>
      <c r="AC1512">
        <v>0.5</v>
      </c>
      <c r="AD1512">
        <v>3.6</v>
      </c>
      <c r="AE1512">
        <v>4.0999999999999996</v>
      </c>
      <c r="AF1512">
        <v>1.6</v>
      </c>
      <c r="AG1512">
        <v>1</v>
      </c>
      <c r="AH1512">
        <v>0.1</v>
      </c>
      <c r="AI1512">
        <v>0.9</v>
      </c>
      <c r="AJ1512">
        <v>2</v>
      </c>
      <c r="AK1512">
        <v>8.1</v>
      </c>
      <c r="AL1512">
        <v>11.2</v>
      </c>
      <c r="AM1512">
        <v>0.42799999999999999</v>
      </c>
      <c r="AN1512">
        <v>0.40899999999999997</v>
      </c>
      <c r="AO1512">
        <v>0.45500000000000002</v>
      </c>
      <c r="AP1512">
        <v>0.318</v>
      </c>
      <c r="AQ1512">
        <v>65</v>
      </c>
      <c r="AR1512">
        <v>2.2000000000000002</v>
      </c>
      <c r="AS1512">
        <v>16.2</v>
      </c>
      <c r="AT1512">
        <v>9.1999999999999993</v>
      </c>
      <c r="AU1512">
        <v>12.3</v>
      </c>
      <c r="AV1512">
        <v>2.2000000000000002</v>
      </c>
      <c r="AW1512">
        <v>0.5</v>
      </c>
      <c r="AX1512">
        <v>8.4</v>
      </c>
      <c r="AY1512">
        <v>20.399999999999999</v>
      </c>
      <c r="AZ1512">
        <v>0</v>
      </c>
      <c r="BA1512">
        <v>0.2</v>
      </c>
      <c r="BB1512">
        <v>0.3</v>
      </c>
      <c r="BC1512">
        <v>0.05</v>
      </c>
      <c r="BD1512">
        <v>-3.8</v>
      </c>
      <c r="BE1512">
        <v>-2.8</v>
      </c>
      <c r="BF1512">
        <v>-6.6</v>
      </c>
    </row>
    <row r="1513" spans="1:58" x14ac:dyDescent="0.55000000000000004">
      <c r="A1513" t="s">
        <v>515</v>
      </c>
      <c r="B1513" t="s">
        <v>6</v>
      </c>
      <c r="C1513" t="s">
        <v>1176</v>
      </c>
      <c r="D1513">
        <v>0</v>
      </c>
      <c r="E1513">
        <f>IF(OR(ISBLANK(F1513),F1513=61),0,1)</f>
        <v>0</v>
      </c>
      <c r="G1513">
        <f>IF(AND(F1513&lt;31,E1513=1),1,0)</f>
        <v>0</v>
      </c>
      <c r="H1513">
        <f>IF(AND(F1513&gt;=31,E1513=1),1,0)</f>
        <v>0</v>
      </c>
      <c r="I1513">
        <f>IF(AND(F1513&lt;15,E1513=1),1,0)</f>
        <v>0</v>
      </c>
      <c r="J1513">
        <f>IF(F1513=61,1,0)</f>
        <v>0</v>
      </c>
      <c r="K1513" t="s">
        <v>0</v>
      </c>
      <c r="L1513">
        <v>77</v>
      </c>
      <c r="M1513">
        <v>185</v>
      </c>
      <c r="N1513">
        <v>22</v>
      </c>
      <c r="O1513">
        <v>8</v>
      </c>
      <c r="P1513">
        <v>22.9</v>
      </c>
      <c r="Q1513">
        <v>3</v>
      </c>
      <c r="R1513">
        <v>7.1</v>
      </c>
      <c r="S1513">
        <v>0.41699999999999998</v>
      </c>
      <c r="T1513">
        <v>2.1</v>
      </c>
      <c r="U1513">
        <v>4.5</v>
      </c>
      <c r="V1513">
        <v>0.48</v>
      </c>
      <c r="W1513">
        <v>0.8</v>
      </c>
      <c r="X1513">
        <v>2.6</v>
      </c>
      <c r="Y1513">
        <v>0.31</v>
      </c>
      <c r="Z1513">
        <v>2.2000000000000002</v>
      </c>
      <c r="AA1513">
        <v>2.9</v>
      </c>
      <c r="AB1513">
        <v>0.76200000000000001</v>
      </c>
      <c r="AC1513">
        <v>0.8</v>
      </c>
      <c r="AD1513">
        <v>3</v>
      </c>
      <c r="AE1513">
        <v>3.8</v>
      </c>
      <c r="AF1513">
        <v>1.3</v>
      </c>
      <c r="AG1513">
        <v>1</v>
      </c>
      <c r="AH1513">
        <v>0.3</v>
      </c>
      <c r="AI1513">
        <v>1.7</v>
      </c>
      <c r="AJ1513">
        <v>2.6</v>
      </c>
      <c r="AK1513">
        <v>8.9</v>
      </c>
      <c r="AL1513">
        <v>14.2</v>
      </c>
      <c r="AM1513">
        <v>0.52700000000000002</v>
      </c>
      <c r="AN1513">
        <v>0.47399999999999998</v>
      </c>
      <c r="AO1513">
        <v>0.37200000000000011</v>
      </c>
      <c r="AP1513">
        <v>0.40400000000000003</v>
      </c>
      <c r="AQ1513">
        <v>185</v>
      </c>
      <c r="AR1513">
        <v>3.9</v>
      </c>
      <c r="AS1513">
        <v>14.9</v>
      </c>
      <c r="AT1513">
        <v>9.3000000000000007</v>
      </c>
      <c r="AU1513">
        <v>11.7</v>
      </c>
      <c r="AV1513">
        <v>2.5</v>
      </c>
      <c r="AW1513">
        <v>1.7</v>
      </c>
      <c r="AX1513">
        <v>16.600000000000001</v>
      </c>
      <c r="AY1513">
        <v>21.8</v>
      </c>
      <c r="AZ1513">
        <v>0.5</v>
      </c>
      <c r="BA1513">
        <v>0.7</v>
      </c>
      <c r="BB1513">
        <v>1.2</v>
      </c>
      <c r="BC1513">
        <v>9.3000000000000013E-2</v>
      </c>
      <c r="BD1513">
        <v>-2.1</v>
      </c>
      <c r="BE1513">
        <v>-0.3</v>
      </c>
      <c r="BF1513">
        <v>-2.4</v>
      </c>
    </row>
    <row r="1514" spans="1:58" x14ac:dyDescent="0.55000000000000004">
      <c r="A1514" t="s">
        <v>515</v>
      </c>
      <c r="B1514" t="s">
        <v>9</v>
      </c>
      <c r="C1514" t="s">
        <v>1176</v>
      </c>
      <c r="D1514">
        <v>0</v>
      </c>
      <c r="E1514">
        <f>IF(OR(ISBLANK(F1514),F1514=61),0,1)</f>
        <v>0</v>
      </c>
      <c r="G1514">
        <f>IF(AND(F1514&lt;31,E1514=1),1,0)</f>
        <v>0</v>
      </c>
      <c r="H1514">
        <f>IF(AND(F1514&gt;=31,E1514=1),1,0)</f>
        <v>0</v>
      </c>
      <c r="I1514">
        <f>IF(AND(F1514&lt;15,E1514=1),1,0)</f>
        <v>0</v>
      </c>
      <c r="J1514">
        <f>IF(F1514=61,1,0)</f>
        <v>0</v>
      </c>
      <c r="K1514" t="s">
        <v>0</v>
      </c>
      <c r="L1514">
        <v>77</v>
      </c>
      <c r="M1514">
        <v>185</v>
      </c>
      <c r="N1514">
        <v>33</v>
      </c>
      <c r="O1514">
        <v>30</v>
      </c>
      <c r="P1514">
        <v>30.6</v>
      </c>
      <c r="Q1514">
        <v>4.5999999999999996</v>
      </c>
      <c r="R1514">
        <v>11.7</v>
      </c>
      <c r="S1514">
        <v>0.39300000000000002</v>
      </c>
      <c r="T1514">
        <v>2.8</v>
      </c>
      <c r="U1514">
        <v>6.3</v>
      </c>
      <c r="V1514">
        <v>0.43799999999999989</v>
      </c>
      <c r="W1514">
        <v>1.8</v>
      </c>
      <c r="X1514">
        <v>5.4</v>
      </c>
      <c r="Y1514">
        <v>0.34100000000000003</v>
      </c>
      <c r="Z1514">
        <v>3.2</v>
      </c>
      <c r="AA1514">
        <v>4.5</v>
      </c>
      <c r="AB1514">
        <v>0.71799999999999997</v>
      </c>
      <c r="AC1514">
        <v>1</v>
      </c>
      <c r="AD1514">
        <v>4.2</v>
      </c>
      <c r="AE1514">
        <v>5.2</v>
      </c>
      <c r="AF1514">
        <v>2.2000000000000002</v>
      </c>
      <c r="AG1514">
        <v>1.8</v>
      </c>
      <c r="AH1514">
        <v>0.6</v>
      </c>
      <c r="AI1514">
        <v>3</v>
      </c>
      <c r="AJ1514">
        <v>2.1</v>
      </c>
      <c r="AK1514">
        <v>14.3</v>
      </c>
      <c r="AL1514">
        <v>16</v>
      </c>
      <c r="AM1514">
        <v>0.51600000000000001</v>
      </c>
      <c r="AN1514">
        <v>0.47199999999999998</v>
      </c>
      <c r="AO1514">
        <v>0.46300000000000002</v>
      </c>
      <c r="AP1514">
        <v>0.38500000000000001</v>
      </c>
      <c r="AQ1514">
        <v>448</v>
      </c>
      <c r="AR1514">
        <v>3.7</v>
      </c>
      <c r="AS1514">
        <v>15.2</v>
      </c>
      <c r="AT1514">
        <v>9.4</v>
      </c>
      <c r="AU1514">
        <v>14.6</v>
      </c>
      <c r="AV1514">
        <v>3.2</v>
      </c>
      <c r="AW1514">
        <v>2.2000000000000002</v>
      </c>
      <c r="AX1514">
        <v>17.8</v>
      </c>
      <c r="AY1514">
        <v>26.7</v>
      </c>
      <c r="AZ1514">
        <v>0.5</v>
      </c>
      <c r="BA1514">
        <v>1.9</v>
      </c>
      <c r="BB1514">
        <v>2.4</v>
      </c>
      <c r="BC1514">
        <v>9.6000000000000002E-2</v>
      </c>
      <c r="BD1514">
        <v>-1.6</v>
      </c>
      <c r="BE1514">
        <v>0.9</v>
      </c>
      <c r="BF1514">
        <v>-0.7</v>
      </c>
    </row>
    <row r="1515" spans="1:58" x14ac:dyDescent="0.55000000000000004">
      <c r="A1515" t="s">
        <v>1009</v>
      </c>
      <c r="B1515" t="s">
        <v>18</v>
      </c>
      <c r="C1515" t="s">
        <v>1177</v>
      </c>
      <c r="D1515">
        <v>0</v>
      </c>
      <c r="E1515">
        <f>IF(OR(ISBLANK(F1515),F1515=61),0,1)</f>
        <v>0</v>
      </c>
      <c r="G1515">
        <f>IF(AND(F1515&lt;31,E1515=1),1,0)</f>
        <v>0</v>
      </c>
      <c r="H1515">
        <f>IF(AND(F1515&gt;=31,E1515=1),1,0)</f>
        <v>0</v>
      </c>
      <c r="I1515">
        <f>IF(AND(F1515&lt;15,E1515=1),1,0)</f>
        <v>0</v>
      </c>
      <c r="J1515">
        <f>IF(F1515=61,1,0)</f>
        <v>0</v>
      </c>
      <c r="K1515" t="s">
        <v>0</v>
      </c>
      <c r="L1515">
        <v>82</v>
      </c>
      <c r="M1515">
        <v>230</v>
      </c>
      <c r="N1515">
        <v>35</v>
      </c>
      <c r="O1515">
        <v>21</v>
      </c>
      <c r="P1515">
        <v>17.100000000000001</v>
      </c>
      <c r="Q1515">
        <v>2</v>
      </c>
      <c r="R1515">
        <v>3.6</v>
      </c>
      <c r="S1515">
        <v>0.56000000000000005</v>
      </c>
      <c r="T1515">
        <v>2</v>
      </c>
      <c r="U1515">
        <v>3.6</v>
      </c>
      <c r="V1515">
        <v>0.56000000000000005</v>
      </c>
      <c r="W1515">
        <v>0</v>
      </c>
      <c r="X1515">
        <v>0</v>
      </c>
      <c r="Y1515">
        <v>0</v>
      </c>
      <c r="Z1515">
        <v>1.2</v>
      </c>
      <c r="AA1515">
        <v>1.5</v>
      </c>
      <c r="AB1515">
        <v>0.77800000000000002</v>
      </c>
      <c r="AC1515">
        <v>1.7</v>
      </c>
      <c r="AD1515">
        <v>2.5</v>
      </c>
      <c r="AE1515">
        <v>4.2</v>
      </c>
      <c r="AF1515">
        <v>0.2</v>
      </c>
      <c r="AG1515">
        <v>0.3</v>
      </c>
      <c r="AH1515">
        <v>1.3</v>
      </c>
      <c r="AI1515">
        <v>0.9</v>
      </c>
      <c r="AJ1515">
        <v>2.1</v>
      </c>
      <c r="AK1515">
        <v>5.2</v>
      </c>
      <c r="AL1515">
        <v>19.100000000000001</v>
      </c>
      <c r="AM1515">
        <v>0.60399999999999998</v>
      </c>
      <c r="AN1515">
        <v>0.56000000000000005</v>
      </c>
      <c r="AO1515">
        <v>0</v>
      </c>
      <c r="AP1515">
        <v>0.43200000000000011</v>
      </c>
      <c r="AQ1515">
        <v>188</v>
      </c>
      <c r="AR1515">
        <v>13.2</v>
      </c>
      <c r="AS1515">
        <v>17</v>
      </c>
      <c r="AT1515">
        <v>15.2</v>
      </c>
      <c r="AU1515">
        <v>2.2000000000000002</v>
      </c>
      <c r="AV1515">
        <v>1.1000000000000001</v>
      </c>
      <c r="AW1515">
        <v>9.8000000000000007</v>
      </c>
      <c r="AX1515">
        <v>16.600000000000001</v>
      </c>
      <c r="AY1515">
        <v>16.5</v>
      </c>
      <c r="AZ1515">
        <v>1.3</v>
      </c>
      <c r="BA1515">
        <v>1.1000000000000001</v>
      </c>
      <c r="BB1515">
        <v>2.4</v>
      </c>
      <c r="BC1515">
        <v>0.16300000000000001</v>
      </c>
      <c r="BD1515">
        <v>-1.2</v>
      </c>
      <c r="BE1515">
        <v>2.7</v>
      </c>
      <c r="BF1515">
        <v>1.5</v>
      </c>
    </row>
    <row r="1516" spans="1:58" x14ac:dyDescent="0.55000000000000004">
      <c r="A1516" t="s">
        <v>453</v>
      </c>
      <c r="B1516" t="s">
        <v>6</v>
      </c>
      <c r="C1516" t="s">
        <v>1178</v>
      </c>
      <c r="D1516">
        <v>0</v>
      </c>
      <c r="E1516">
        <f>IF(OR(ISBLANK(F1516),F1516=61),0,1)</f>
        <v>0</v>
      </c>
      <c r="G1516">
        <f>IF(AND(F1516&lt;31,E1516=1),1,0)</f>
        <v>0</v>
      </c>
      <c r="H1516">
        <f>IF(AND(F1516&gt;=31,E1516=1),1,0)</f>
        <v>0</v>
      </c>
      <c r="I1516">
        <f>IF(AND(F1516&lt;15,E1516=1),1,0)</f>
        <v>0</v>
      </c>
      <c r="J1516">
        <f>IF(F1516=61,1,0)</f>
        <v>0</v>
      </c>
      <c r="K1516" t="s">
        <v>0</v>
      </c>
      <c r="L1516">
        <v>80</v>
      </c>
      <c r="M1516">
        <v>225</v>
      </c>
      <c r="N1516">
        <v>35</v>
      </c>
      <c r="O1516">
        <v>6</v>
      </c>
      <c r="P1516">
        <v>13.2</v>
      </c>
      <c r="Q1516">
        <v>1.2</v>
      </c>
      <c r="R1516">
        <v>2.6</v>
      </c>
      <c r="S1516">
        <v>0.46700000000000003</v>
      </c>
      <c r="T1516">
        <v>1.2</v>
      </c>
      <c r="U1516">
        <v>2.6</v>
      </c>
      <c r="V1516">
        <v>0.46700000000000003</v>
      </c>
      <c r="W1516">
        <v>0</v>
      </c>
      <c r="X1516">
        <v>0</v>
      </c>
      <c r="Y1516">
        <v>0</v>
      </c>
      <c r="Z1516">
        <v>0.8</v>
      </c>
      <c r="AA1516">
        <v>1.6</v>
      </c>
      <c r="AB1516">
        <v>0.49099999999999999</v>
      </c>
      <c r="AC1516">
        <v>1.9</v>
      </c>
      <c r="AD1516">
        <v>2.5</v>
      </c>
      <c r="AE1516">
        <v>4.5</v>
      </c>
      <c r="AF1516">
        <v>0.3</v>
      </c>
      <c r="AG1516">
        <v>0.5</v>
      </c>
      <c r="AH1516">
        <v>0.7</v>
      </c>
      <c r="AI1516">
        <v>0.6</v>
      </c>
      <c r="AJ1516">
        <v>2.5</v>
      </c>
      <c r="AK1516">
        <v>3.2</v>
      </c>
      <c r="AL1516">
        <v>16.3</v>
      </c>
      <c r="AM1516">
        <v>0.47799999999999998</v>
      </c>
      <c r="AN1516">
        <v>0.46700000000000003</v>
      </c>
      <c r="AO1516">
        <v>0</v>
      </c>
      <c r="AP1516">
        <v>0.59799999999999998</v>
      </c>
      <c r="AQ1516">
        <v>138</v>
      </c>
      <c r="AR1516">
        <v>16.5</v>
      </c>
      <c r="AS1516">
        <v>21.1</v>
      </c>
      <c r="AT1516">
        <v>18.8</v>
      </c>
      <c r="AU1516">
        <v>4.2</v>
      </c>
      <c r="AV1516">
        <v>2</v>
      </c>
      <c r="AW1516">
        <v>6</v>
      </c>
      <c r="AX1516">
        <v>15.7</v>
      </c>
      <c r="AY1516">
        <v>15.3</v>
      </c>
      <c r="AZ1516">
        <v>0.6</v>
      </c>
      <c r="BA1516">
        <v>1.1000000000000001</v>
      </c>
      <c r="BB1516">
        <v>1.7</v>
      </c>
      <c r="BC1516">
        <v>0.14299999999999999</v>
      </c>
      <c r="BD1516">
        <v>-0.7</v>
      </c>
      <c r="BE1516">
        <v>4.8</v>
      </c>
      <c r="BF1516">
        <v>4.0999999999999996</v>
      </c>
    </row>
    <row r="1517" spans="1:58" x14ac:dyDescent="0.55000000000000004">
      <c r="A1517" t="s">
        <v>453</v>
      </c>
      <c r="B1517" t="s">
        <v>9</v>
      </c>
      <c r="C1517" t="s">
        <v>1178</v>
      </c>
      <c r="D1517">
        <v>0</v>
      </c>
      <c r="E1517">
        <f>IF(OR(ISBLANK(F1517),F1517=61),0,1)</f>
        <v>0</v>
      </c>
      <c r="G1517">
        <f>IF(AND(F1517&lt;31,E1517=1),1,0)</f>
        <v>0</v>
      </c>
      <c r="H1517">
        <f>IF(AND(F1517&gt;=31,E1517=1),1,0)</f>
        <v>0</v>
      </c>
      <c r="I1517">
        <f>IF(AND(F1517&lt;15,E1517=1),1,0)</f>
        <v>0</v>
      </c>
      <c r="J1517">
        <f>IF(F1517=61,1,0)</f>
        <v>0</v>
      </c>
      <c r="K1517" t="s">
        <v>0</v>
      </c>
      <c r="L1517">
        <v>80</v>
      </c>
      <c r="M1517">
        <v>225</v>
      </c>
      <c r="N1517">
        <v>31</v>
      </c>
      <c r="O1517">
        <v>3</v>
      </c>
      <c r="P1517">
        <v>18.100000000000001</v>
      </c>
      <c r="Q1517">
        <v>2.4</v>
      </c>
      <c r="R1517">
        <v>3.7</v>
      </c>
      <c r="S1517">
        <v>0.64</v>
      </c>
      <c r="T1517">
        <v>2.4</v>
      </c>
      <c r="U1517">
        <v>3.7</v>
      </c>
      <c r="V1517">
        <v>0.64</v>
      </c>
      <c r="W1517">
        <v>0</v>
      </c>
      <c r="X1517">
        <v>0</v>
      </c>
      <c r="Y1517">
        <v>0</v>
      </c>
      <c r="Z1517">
        <v>1.4</v>
      </c>
      <c r="AA1517">
        <v>2.8</v>
      </c>
      <c r="AB1517">
        <v>0.50600000000000001</v>
      </c>
      <c r="AC1517">
        <v>2.4</v>
      </c>
      <c r="AD1517">
        <v>3.4</v>
      </c>
      <c r="AE1517">
        <v>5.8</v>
      </c>
      <c r="AF1517">
        <v>0.3</v>
      </c>
      <c r="AG1517">
        <v>0.4</v>
      </c>
      <c r="AH1517">
        <v>1.2</v>
      </c>
      <c r="AI1517">
        <v>1</v>
      </c>
      <c r="AJ1517">
        <v>2.9</v>
      </c>
      <c r="AK1517">
        <v>6.1</v>
      </c>
      <c r="AL1517">
        <v>20.2</v>
      </c>
      <c r="AM1517">
        <v>0.61199999999999999</v>
      </c>
      <c r="AN1517">
        <v>0.64</v>
      </c>
      <c r="AO1517">
        <v>0</v>
      </c>
      <c r="AP1517">
        <v>0.76300000000000001</v>
      </c>
      <c r="AQ1517">
        <v>196</v>
      </c>
      <c r="AR1517">
        <v>14.4</v>
      </c>
      <c r="AS1517">
        <v>23.8</v>
      </c>
      <c r="AT1517">
        <v>18.8</v>
      </c>
      <c r="AU1517">
        <v>3.1</v>
      </c>
      <c r="AV1517">
        <v>1.1000000000000001</v>
      </c>
      <c r="AW1517">
        <v>7.5</v>
      </c>
      <c r="AX1517">
        <v>16.2</v>
      </c>
      <c r="AY1517">
        <v>16.399999999999999</v>
      </c>
      <c r="AZ1517">
        <v>1.2</v>
      </c>
      <c r="BA1517">
        <v>1.2</v>
      </c>
      <c r="BB1517">
        <v>2.4</v>
      </c>
      <c r="BC1517">
        <v>0.17</v>
      </c>
      <c r="BD1517">
        <v>0.6</v>
      </c>
      <c r="BE1517">
        <v>4.8</v>
      </c>
      <c r="BF1517">
        <v>5.5</v>
      </c>
    </row>
    <row r="1518" spans="1:58" x14ac:dyDescent="0.55000000000000004">
      <c r="A1518" t="s">
        <v>615</v>
      </c>
      <c r="B1518" t="s">
        <v>18</v>
      </c>
      <c r="C1518" t="s">
        <v>1179</v>
      </c>
      <c r="D1518">
        <v>0</v>
      </c>
      <c r="E1518">
        <f>IF(OR(ISBLANK(F1518),F1518=61),0,1)</f>
        <v>0</v>
      </c>
      <c r="G1518">
        <f>IF(AND(F1518&lt;31,E1518=1),1,0)</f>
        <v>0</v>
      </c>
      <c r="H1518">
        <f>IF(AND(F1518&gt;=31,E1518=1),1,0)</f>
        <v>0</v>
      </c>
      <c r="I1518">
        <f>IF(AND(F1518&lt;15,E1518=1),1,0)</f>
        <v>0</v>
      </c>
      <c r="J1518">
        <f>IF(F1518=61,1,0)</f>
        <v>0</v>
      </c>
      <c r="K1518" t="s">
        <v>0</v>
      </c>
      <c r="L1518">
        <v>80</v>
      </c>
      <c r="M1518">
        <v>207</v>
      </c>
      <c r="N1518">
        <v>29</v>
      </c>
      <c r="O1518">
        <v>0</v>
      </c>
      <c r="P1518">
        <v>7.8</v>
      </c>
      <c r="Q1518">
        <v>0.7</v>
      </c>
      <c r="R1518">
        <v>1.4</v>
      </c>
      <c r="S1518">
        <v>0.5</v>
      </c>
      <c r="T1518">
        <v>0.7</v>
      </c>
      <c r="U1518">
        <v>1.4</v>
      </c>
      <c r="V1518">
        <v>0.5</v>
      </c>
      <c r="W1518">
        <v>0</v>
      </c>
      <c r="X1518">
        <v>0</v>
      </c>
      <c r="Y1518">
        <v>0</v>
      </c>
      <c r="Z1518">
        <v>0.4</v>
      </c>
      <c r="AA1518">
        <v>0.8</v>
      </c>
      <c r="AB1518">
        <v>0.54200000000000004</v>
      </c>
      <c r="AC1518">
        <v>0.5</v>
      </c>
      <c r="AD1518">
        <v>1.2</v>
      </c>
      <c r="AE1518">
        <v>1.7</v>
      </c>
      <c r="AF1518">
        <v>0.1</v>
      </c>
      <c r="AG1518">
        <v>0.1</v>
      </c>
      <c r="AH1518">
        <v>0.7</v>
      </c>
      <c r="AI1518">
        <v>0.3</v>
      </c>
      <c r="AJ1518">
        <v>1.5</v>
      </c>
      <c r="AK1518">
        <v>1.9</v>
      </c>
      <c r="AL1518">
        <v>12.9</v>
      </c>
      <c r="AM1518">
        <v>0.51500000000000001</v>
      </c>
      <c r="AN1518">
        <v>0.5</v>
      </c>
      <c r="AO1518">
        <v>0</v>
      </c>
      <c r="AP1518">
        <v>0.57100000000000006</v>
      </c>
      <c r="AQ1518">
        <v>55</v>
      </c>
      <c r="AR1518">
        <v>7.6</v>
      </c>
      <c r="AS1518">
        <v>15.9</v>
      </c>
      <c r="AT1518">
        <v>12</v>
      </c>
      <c r="AU1518">
        <v>2.5</v>
      </c>
      <c r="AV1518">
        <v>1.1000000000000001</v>
      </c>
      <c r="AW1518">
        <v>8.8000000000000007</v>
      </c>
      <c r="AX1518">
        <v>15.8</v>
      </c>
      <c r="AY1518">
        <v>14.3</v>
      </c>
      <c r="AZ1518">
        <v>0.2</v>
      </c>
      <c r="BA1518">
        <v>0.5</v>
      </c>
      <c r="BB1518">
        <v>0.7</v>
      </c>
      <c r="BC1518">
        <v>0.129</v>
      </c>
      <c r="BD1518">
        <v>-2.2000000000000002</v>
      </c>
      <c r="BE1518">
        <v>6.5</v>
      </c>
      <c r="BF1518">
        <v>4.4000000000000004</v>
      </c>
    </row>
    <row r="1519" spans="1:58" x14ac:dyDescent="0.55000000000000004">
      <c r="A1519" t="s">
        <v>896</v>
      </c>
      <c r="B1519" t="s">
        <v>18</v>
      </c>
      <c r="C1519" t="s">
        <v>1180</v>
      </c>
      <c r="D1519">
        <v>0</v>
      </c>
      <c r="E1519">
        <f>IF(OR(ISBLANK(F1519),F1519=61),0,1)</f>
        <v>0</v>
      </c>
      <c r="G1519">
        <f>IF(AND(F1519&lt;31,E1519=1),1,0)</f>
        <v>0</v>
      </c>
      <c r="H1519">
        <f>IF(AND(F1519&gt;=31,E1519=1),1,0)</f>
        <v>0</v>
      </c>
      <c r="I1519">
        <f>IF(AND(F1519&lt;15,E1519=1),1,0)</f>
        <v>0</v>
      </c>
      <c r="J1519">
        <f>IF(F1519=61,1,0)</f>
        <v>0</v>
      </c>
      <c r="K1519" t="s">
        <v>0</v>
      </c>
      <c r="L1519">
        <v>79</v>
      </c>
      <c r="M1519">
        <v>232</v>
      </c>
      <c r="N1519">
        <v>31</v>
      </c>
      <c r="O1519">
        <v>23</v>
      </c>
      <c r="P1519">
        <v>23.1</v>
      </c>
      <c r="Q1519">
        <v>3.9</v>
      </c>
      <c r="R1519">
        <v>9.3000000000000007</v>
      </c>
      <c r="S1519">
        <v>0.42199999999999999</v>
      </c>
      <c r="T1519">
        <v>3.5</v>
      </c>
      <c r="U1519">
        <v>8.1</v>
      </c>
      <c r="V1519">
        <v>0.43700000000000011</v>
      </c>
      <c r="W1519">
        <v>0.4</v>
      </c>
      <c r="X1519">
        <v>1.2</v>
      </c>
      <c r="Y1519">
        <v>0.32400000000000001</v>
      </c>
      <c r="Z1519">
        <v>1.8</v>
      </c>
      <c r="AA1519">
        <v>2.6</v>
      </c>
      <c r="AB1519">
        <v>0.68799999999999994</v>
      </c>
      <c r="AC1519">
        <v>1.9</v>
      </c>
      <c r="AD1519">
        <v>3.6</v>
      </c>
      <c r="AE1519">
        <v>5.5</v>
      </c>
      <c r="AF1519">
        <v>0.7</v>
      </c>
      <c r="AG1519">
        <v>0.4</v>
      </c>
      <c r="AH1519">
        <v>0.7</v>
      </c>
      <c r="AI1519">
        <v>1.3</v>
      </c>
      <c r="AJ1519">
        <v>2.7</v>
      </c>
      <c r="AK1519">
        <v>10</v>
      </c>
      <c r="AL1519">
        <v>17</v>
      </c>
      <c r="AM1519">
        <v>0.47599999999999998</v>
      </c>
      <c r="AN1519">
        <v>0.44299999999999989</v>
      </c>
      <c r="AO1519">
        <v>0.128</v>
      </c>
      <c r="AP1519">
        <v>0.27700000000000002</v>
      </c>
      <c r="AQ1519">
        <v>288</v>
      </c>
      <c r="AR1519">
        <v>8.8000000000000007</v>
      </c>
      <c r="AS1519">
        <v>18.5</v>
      </c>
      <c r="AT1519">
        <v>13.4</v>
      </c>
      <c r="AU1519">
        <v>9.3000000000000007</v>
      </c>
      <c r="AV1519">
        <v>1</v>
      </c>
      <c r="AW1519">
        <v>3.1</v>
      </c>
      <c r="AX1519">
        <v>10.9</v>
      </c>
      <c r="AY1519">
        <v>27</v>
      </c>
      <c r="AZ1519">
        <v>0.7</v>
      </c>
      <c r="BA1519">
        <v>0.8</v>
      </c>
      <c r="BB1519">
        <v>1.4</v>
      </c>
      <c r="BC1519">
        <v>0.08</v>
      </c>
      <c r="BD1519">
        <v>-3.3</v>
      </c>
      <c r="BE1519">
        <v>-2.1</v>
      </c>
      <c r="BF1519">
        <v>-5.4</v>
      </c>
    </row>
    <row r="1520" spans="1:58" x14ac:dyDescent="0.55000000000000004">
      <c r="A1520" t="s">
        <v>190</v>
      </c>
      <c r="B1520" t="s">
        <v>18</v>
      </c>
      <c r="C1520" t="s">
        <v>1181</v>
      </c>
      <c r="D1520">
        <v>0</v>
      </c>
      <c r="E1520">
        <f>IF(OR(ISBLANK(F1520),F1520=61),0,1)</f>
        <v>0</v>
      </c>
      <c r="G1520">
        <f>IF(AND(F1520&lt;31,E1520=1),1,0)</f>
        <v>0</v>
      </c>
      <c r="H1520">
        <f>IF(AND(F1520&gt;=31,E1520=1),1,0)</f>
        <v>0</v>
      </c>
      <c r="I1520">
        <f>IF(AND(F1520&lt;15,E1520=1),1,0)</f>
        <v>0</v>
      </c>
      <c r="J1520">
        <f>IF(F1520=61,1,0)</f>
        <v>0</v>
      </c>
      <c r="K1520" t="s">
        <v>0</v>
      </c>
      <c r="L1520">
        <v>80</v>
      </c>
      <c r="M1520">
        <v>230</v>
      </c>
      <c r="N1520">
        <v>32</v>
      </c>
      <c r="O1520">
        <v>2</v>
      </c>
      <c r="P1520">
        <v>15.2</v>
      </c>
      <c r="Q1520">
        <v>1.5</v>
      </c>
      <c r="R1520">
        <v>3.4</v>
      </c>
      <c r="S1520">
        <v>0.436</v>
      </c>
      <c r="T1520">
        <v>1.4</v>
      </c>
      <c r="U1520">
        <v>3.2</v>
      </c>
      <c r="V1520">
        <v>0.44600000000000001</v>
      </c>
      <c r="W1520">
        <v>0.1</v>
      </c>
      <c r="X1520">
        <v>0.3</v>
      </c>
      <c r="Y1520">
        <v>0.33300000000000002</v>
      </c>
      <c r="Z1520">
        <v>0.7</v>
      </c>
      <c r="AA1520">
        <v>1.5</v>
      </c>
      <c r="AB1520">
        <v>0.44900000000000001</v>
      </c>
      <c r="AC1520">
        <v>1.1000000000000001</v>
      </c>
      <c r="AD1520">
        <v>1.6</v>
      </c>
      <c r="AE1520">
        <v>2.7</v>
      </c>
      <c r="AF1520">
        <v>0.5</v>
      </c>
      <c r="AG1520">
        <v>0.2</v>
      </c>
      <c r="AH1520">
        <v>0.2</v>
      </c>
      <c r="AI1520">
        <v>1</v>
      </c>
      <c r="AJ1520">
        <v>1.6</v>
      </c>
      <c r="AK1520">
        <v>3.8</v>
      </c>
      <c r="AL1520">
        <v>8.6</v>
      </c>
      <c r="AM1520">
        <v>0.45400000000000001</v>
      </c>
      <c r="AN1520">
        <v>0.45</v>
      </c>
      <c r="AO1520">
        <v>8.199999999999999E-2</v>
      </c>
      <c r="AP1520">
        <v>0.44500000000000001</v>
      </c>
      <c r="AQ1520">
        <v>123</v>
      </c>
      <c r="AR1520">
        <v>7.8</v>
      </c>
      <c r="AS1520">
        <v>12.1</v>
      </c>
      <c r="AT1520">
        <v>9.9</v>
      </c>
      <c r="AU1520">
        <v>7.5</v>
      </c>
      <c r="AV1520">
        <v>0.8</v>
      </c>
      <c r="AW1520">
        <v>1.2</v>
      </c>
      <c r="AX1520">
        <v>18.899999999999999</v>
      </c>
      <c r="AY1520">
        <v>17.7</v>
      </c>
      <c r="AZ1520">
        <v>-0.1</v>
      </c>
      <c r="BA1520">
        <v>0.4</v>
      </c>
      <c r="BB1520">
        <v>0.3</v>
      </c>
      <c r="BC1520">
        <v>2.1999999999999999E-2</v>
      </c>
      <c r="BD1520">
        <v>-3.4</v>
      </c>
      <c r="BE1520">
        <v>0.2</v>
      </c>
      <c r="BF1520">
        <v>-3.2</v>
      </c>
    </row>
    <row r="1521" spans="1:58" x14ac:dyDescent="0.55000000000000004">
      <c r="A1521" t="s">
        <v>190</v>
      </c>
      <c r="B1521" t="s">
        <v>3</v>
      </c>
      <c r="C1521" t="s">
        <v>1181</v>
      </c>
      <c r="D1521">
        <v>0</v>
      </c>
      <c r="E1521">
        <f>IF(OR(ISBLANK(F1521),F1521=61),0,1)</f>
        <v>0</v>
      </c>
      <c r="G1521">
        <f>IF(AND(F1521&lt;31,E1521=1),1,0)</f>
        <v>0</v>
      </c>
      <c r="H1521">
        <f>IF(AND(F1521&gt;=31,E1521=1),1,0)</f>
        <v>0</v>
      </c>
      <c r="I1521">
        <f>IF(AND(F1521&lt;15,E1521=1),1,0)</f>
        <v>0</v>
      </c>
      <c r="J1521">
        <f>IF(F1521=61,1,0)</f>
        <v>0</v>
      </c>
      <c r="K1521" t="s">
        <v>0</v>
      </c>
      <c r="L1521">
        <v>80</v>
      </c>
      <c r="M1521">
        <v>230</v>
      </c>
      <c r="N1521">
        <v>31</v>
      </c>
      <c r="O1521">
        <v>23</v>
      </c>
      <c r="P1521">
        <v>26.5</v>
      </c>
      <c r="Q1521">
        <v>3</v>
      </c>
      <c r="R1521">
        <v>6.3</v>
      </c>
      <c r="S1521">
        <v>0.47899999999999998</v>
      </c>
      <c r="T1521">
        <v>2.9</v>
      </c>
      <c r="U1521">
        <v>6.1</v>
      </c>
      <c r="V1521">
        <v>0.47899999999999998</v>
      </c>
      <c r="W1521">
        <v>0.1</v>
      </c>
      <c r="X1521">
        <v>0.2</v>
      </c>
      <c r="Y1521">
        <v>0.5</v>
      </c>
      <c r="Z1521">
        <v>2.1</v>
      </c>
      <c r="AA1521">
        <v>3.7</v>
      </c>
      <c r="AB1521">
        <v>0.56000000000000005</v>
      </c>
      <c r="AC1521">
        <v>1.6</v>
      </c>
      <c r="AD1521">
        <v>4.5</v>
      </c>
      <c r="AE1521">
        <v>6.1</v>
      </c>
      <c r="AF1521">
        <v>0.7</v>
      </c>
      <c r="AG1521">
        <v>0.7</v>
      </c>
      <c r="AH1521">
        <v>0.6</v>
      </c>
      <c r="AI1521">
        <v>1.9</v>
      </c>
      <c r="AJ1521">
        <v>3</v>
      </c>
      <c r="AK1521">
        <v>8.1999999999999993</v>
      </c>
      <c r="AL1521">
        <v>11.4</v>
      </c>
      <c r="AM1521">
        <v>0.51</v>
      </c>
      <c r="AN1521">
        <v>0.48699999999999999</v>
      </c>
      <c r="AO1521">
        <v>3.1E-2</v>
      </c>
      <c r="AP1521">
        <v>0.59799999999999998</v>
      </c>
      <c r="AQ1521">
        <v>240</v>
      </c>
      <c r="AR1521">
        <v>6.4</v>
      </c>
      <c r="AS1521">
        <v>18</v>
      </c>
      <c r="AT1521">
        <v>12.3</v>
      </c>
      <c r="AU1521">
        <v>5.2</v>
      </c>
      <c r="AV1521">
        <v>1.4</v>
      </c>
      <c r="AW1521">
        <v>2.2000000000000002</v>
      </c>
      <c r="AX1521">
        <v>19.899999999999999</v>
      </c>
      <c r="AY1521">
        <v>18.2</v>
      </c>
      <c r="AZ1521">
        <v>0</v>
      </c>
      <c r="BA1521">
        <v>0.6</v>
      </c>
      <c r="BB1521">
        <v>0.6</v>
      </c>
      <c r="BC1521">
        <v>2.8000000000000001E-2</v>
      </c>
      <c r="BD1521">
        <v>-3.5</v>
      </c>
      <c r="BE1521">
        <v>0.5</v>
      </c>
      <c r="BF1521">
        <v>-3</v>
      </c>
    </row>
    <row r="1522" spans="1:58" x14ac:dyDescent="0.55000000000000004">
      <c r="A1522" t="s">
        <v>826</v>
      </c>
      <c r="B1522" t="s">
        <v>9</v>
      </c>
      <c r="C1522" t="s">
        <v>1181</v>
      </c>
      <c r="D1522">
        <v>0</v>
      </c>
      <c r="E1522">
        <f>IF(OR(ISBLANK(F1522),F1522=61),0,1)</f>
        <v>0</v>
      </c>
      <c r="G1522">
        <f>IF(AND(F1522&lt;31,E1522=1),1,0)</f>
        <v>0</v>
      </c>
      <c r="H1522">
        <f>IF(AND(F1522&gt;=31,E1522=1),1,0)</f>
        <v>0</v>
      </c>
      <c r="I1522">
        <f>IF(AND(F1522&lt;15,E1522=1),1,0)</f>
        <v>0</v>
      </c>
      <c r="J1522">
        <f>IF(F1522=61,1,0)</f>
        <v>0</v>
      </c>
      <c r="K1522" t="s">
        <v>0</v>
      </c>
      <c r="L1522">
        <v>80</v>
      </c>
      <c r="M1522">
        <v>230</v>
      </c>
      <c r="N1522">
        <v>32</v>
      </c>
      <c r="O1522">
        <v>15</v>
      </c>
      <c r="P1522">
        <v>19.3</v>
      </c>
      <c r="Q1522">
        <v>2.7</v>
      </c>
      <c r="R1522">
        <v>4.3</v>
      </c>
      <c r="S1522">
        <v>0.626</v>
      </c>
      <c r="T1522">
        <v>2.7</v>
      </c>
      <c r="U1522">
        <v>4.3</v>
      </c>
      <c r="V1522">
        <v>0.63</v>
      </c>
      <c r="W1522">
        <v>0</v>
      </c>
      <c r="X1522">
        <v>0</v>
      </c>
      <c r="Y1522">
        <v>0</v>
      </c>
      <c r="Z1522">
        <v>1.4</v>
      </c>
      <c r="AA1522">
        <v>2.8</v>
      </c>
      <c r="AB1522">
        <v>0.505</v>
      </c>
      <c r="AC1522">
        <v>1.1000000000000001</v>
      </c>
      <c r="AD1522">
        <v>2.2999999999999998</v>
      </c>
      <c r="AE1522">
        <v>3.4</v>
      </c>
      <c r="AF1522">
        <v>0.8</v>
      </c>
      <c r="AG1522">
        <v>0.3</v>
      </c>
      <c r="AH1522">
        <v>0.3</v>
      </c>
      <c r="AI1522">
        <v>1.7</v>
      </c>
      <c r="AJ1522">
        <v>2.5</v>
      </c>
      <c r="AK1522">
        <v>6.9</v>
      </c>
      <c r="AL1522">
        <v>14</v>
      </c>
      <c r="AM1522">
        <v>0.60399999999999998</v>
      </c>
      <c r="AN1522">
        <v>0.626</v>
      </c>
      <c r="AO1522">
        <v>6.9999999999999993E-3</v>
      </c>
      <c r="AP1522">
        <v>0.65500000000000003</v>
      </c>
      <c r="AQ1522">
        <v>202</v>
      </c>
      <c r="AR1522">
        <v>6.7</v>
      </c>
      <c r="AS1522">
        <v>14.1</v>
      </c>
      <c r="AT1522">
        <v>10.3</v>
      </c>
      <c r="AU1522">
        <v>10.6</v>
      </c>
      <c r="AV1522">
        <v>1.1000000000000001</v>
      </c>
      <c r="AW1522">
        <v>1.9</v>
      </c>
      <c r="AX1522">
        <v>23.2</v>
      </c>
      <c r="AY1522">
        <v>20</v>
      </c>
      <c r="AZ1522">
        <v>0.5</v>
      </c>
      <c r="BA1522">
        <v>0.8</v>
      </c>
      <c r="BB1522">
        <v>1.3</v>
      </c>
      <c r="BC1522">
        <v>8.5999999999999993E-2</v>
      </c>
      <c r="BD1522">
        <v>-2.1</v>
      </c>
      <c r="BE1522">
        <v>0.6</v>
      </c>
      <c r="BF1522">
        <v>-1.5</v>
      </c>
    </row>
    <row r="1523" spans="1:58" x14ac:dyDescent="0.55000000000000004">
      <c r="A1523" t="s">
        <v>690</v>
      </c>
      <c r="B1523" t="s">
        <v>9</v>
      </c>
      <c r="C1523" t="s">
        <v>1182</v>
      </c>
      <c r="D1523">
        <v>0</v>
      </c>
      <c r="E1523">
        <f>IF(OR(ISBLANK(F1523),F1523=61),0,1)</f>
        <v>0</v>
      </c>
      <c r="G1523">
        <f>IF(AND(F1523&lt;31,E1523=1),1,0)</f>
        <v>0</v>
      </c>
      <c r="H1523">
        <f>IF(AND(F1523&gt;=31,E1523=1),1,0)</f>
        <v>0</v>
      </c>
      <c r="I1523">
        <f>IF(AND(F1523&lt;15,E1523=1),1,0)</f>
        <v>0</v>
      </c>
      <c r="J1523">
        <f>IF(F1523=61,1,0)</f>
        <v>0</v>
      </c>
      <c r="K1523" t="s">
        <v>0</v>
      </c>
      <c r="L1523">
        <v>77</v>
      </c>
      <c r="M1523">
        <v>190</v>
      </c>
      <c r="N1523">
        <v>19</v>
      </c>
      <c r="O1523">
        <v>2</v>
      </c>
      <c r="P1523">
        <v>9.6</v>
      </c>
      <c r="Q1523">
        <v>0.7</v>
      </c>
      <c r="R1523">
        <v>1.7</v>
      </c>
      <c r="S1523">
        <v>0.39400000000000002</v>
      </c>
      <c r="T1523">
        <v>0.6</v>
      </c>
      <c r="U1523">
        <v>1.1000000000000001</v>
      </c>
      <c r="V1523">
        <v>0.52400000000000002</v>
      </c>
      <c r="W1523">
        <v>0.1</v>
      </c>
      <c r="X1523">
        <v>0.6</v>
      </c>
      <c r="Y1523">
        <v>0.16700000000000001</v>
      </c>
      <c r="Z1523">
        <v>0.4</v>
      </c>
      <c r="AA1523">
        <v>0.6</v>
      </c>
      <c r="AB1523">
        <v>0.63600000000000001</v>
      </c>
      <c r="AC1523">
        <v>0.8</v>
      </c>
      <c r="AD1523">
        <v>0.7</v>
      </c>
      <c r="AE1523">
        <v>1.5</v>
      </c>
      <c r="AF1523">
        <v>0.2</v>
      </c>
      <c r="AG1523">
        <v>0.3</v>
      </c>
      <c r="AH1523">
        <v>0</v>
      </c>
      <c r="AI1523">
        <v>0.3</v>
      </c>
      <c r="AJ1523">
        <v>1.1000000000000001</v>
      </c>
      <c r="AK1523">
        <v>1.8</v>
      </c>
      <c r="AL1523">
        <v>8.4</v>
      </c>
      <c r="AM1523">
        <v>0.45800000000000002</v>
      </c>
      <c r="AN1523">
        <v>0.42399999999999999</v>
      </c>
      <c r="AO1523">
        <v>0.36399999999999999</v>
      </c>
      <c r="AP1523">
        <v>0.33300000000000002</v>
      </c>
      <c r="AQ1523">
        <v>39</v>
      </c>
      <c r="AR1523">
        <v>8.9</v>
      </c>
      <c r="AS1523">
        <v>9.3000000000000007</v>
      </c>
      <c r="AT1523">
        <v>9.1</v>
      </c>
      <c r="AU1523">
        <v>4</v>
      </c>
      <c r="AV1523">
        <v>1.6</v>
      </c>
      <c r="AW1523">
        <v>0</v>
      </c>
      <c r="AX1523">
        <v>11.6</v>
      </c>
      <c r="AY1523">
        <v>11.6</v>
      </c>
      <c r="AZ1523">
        <v>0.1</v>
      </c>
      <c r="BA1523">
        <v>0</v>
      </c>
      <c r="BB1523">
        <v>0.2</v>
      </c>
      <c r="BC1523">
        <v>3.5999999999999997E-2</v>
      </c>
      <c r="BD1523">
        <v>-2.5</v>
      </c>
      <c r="BE1523">
        <v>-2.2000000000000002</v>
      </c>
      <c r="BF1523">
        <v>-4.7</v>
      </c>
    </row>
    <row r="1524" spans="1:58" x14ac:dyDescent="0.55000000000000004">
      <c r="A1524" t="s">
        <v>153</v>
      </c>
      <c r="B1524" t="s">
        <v>3</v>
      </c>
      <c r="C1524" t="s">
        <v>1183</v>
      </c>
      <c r="D1524">
        <v>0</v>
      </c>
      <c r="E1524">
        <f>IF(OR(ISBLANK(F1524),F1524=61),0,1)</f>
        <v>0</v>
      </c>
      <c r="G1524">
        <f>IF(AND(F1524&lt;31,E1524=1),1,0)</f>
        <v>0</v>
      </c>
      <c r="H1524">
        <f>IF(AND(F1524&gt;=31,E1524=1),1,0)</f>
        <v>0</v>
      </c>
      <c r="I1524">
        <f>IF(AND(F1524&lt;15,E1524=1),1,0)</f>
        <v>0</v>
      </c>
      <c r="J1524">
        <f>IF(F1524=61,1,0)</f>
        <v>0</v>
      </c>
      <c r="K1524" t="s">
        <v>0</v>
      </c>
      <c r="L1524">
        <v>81</v>
      </c>
      <c r="M1524">
        <v>237</v>
      </c>
      <c r="N1524">
        <v>32</v>
      </c>
      <c r="O1524">
        <v>12</v>
      </c>
      <c r="P1524">
        <v>20.3</v>
      </c>
      <c r="Q1524">
        <v>3.3</v>
      </c>
      <c r="R1524">
        <v>5.5</v>
      </c>
      <c r="S1524">
        <v>0.60799999999999998</v>
      </c>
      <c r="T1524">
        <v>3.3</v>
      </c>
      <c r="U1524">
        <v>5.5</v>
      </c>
      <c r="V1524">
        <v>0.60799999999999998</v>
      </c>
      <c r="W1524">
        <v>0</v>
      </c>
      <c r="X1524">
        <v>0</v>
      </c>
      <c r="Y1524">
        <v>0</v>
      </c>
      <c r="Z1524">
        <v>2.6</v>
      </c>
      <c r="AA1524">
        <v>3.8</v>
      </c>
      <c r="AB1524">
        <v>0.67200000000000004</v>
      </c>
      <c r="AC1524">
        <v>2.6</v>
      </c>
      <c r="AD1524">
        <v>2.6</v>
      </c>
      <c r="AE1524">
        <v>5.2</v>
      </c>
      <c r="AF1524">
        <v>0.3</v>
      </c>
      <c r="AG1524">
        <v>0.7</v>
      </c>
      <c r="AH1524">
        <v>0.9</v>
      </c>
      <c r="AI1524">
        <v>1.6</v>
      </c>
      <c r="AJ1524">
        <v>2.7</v>
      </c>
      <c r="AK1524">
        <v>9.3000000000000007</v>
      </c>
      <c r="AL1524">
        <v>23.1</v>
      </c>
      <c r="AM1524">
        <v>0.63300000000000001</v>
      </c>
      <c r="AN1524">
        <v>0.60799999999999998</v>
      </c>
      <c r="AO1524">
        <v>0</v>
      </c>
      <c r="AP1524">
        <v>0.69299999999999995</v>
      </c>
      <c r="AQ1524">
        <v>273</v>
      </c>
      <c r="AR1524">
        <v>14.7</v>
      </c>
      <c r="AS1524">
        <v>15.2</v>
      </c>
      <c r="AT1524">
        <v>15</v>
      </c>
      <c r="AU1524">
        <v>3.2</v>
      </c>
      <c r="AV1524">
        <v>2.1</v>
      </c>
      <c r="AW1524">
        <v>5.3</v>
      </c>
      <c r="AX1524">
        <v>18.2</v>
      </c>
      <c r="AY1524">
        <v>21.8</v>
      </c>
      <c r="AZ1524">
        <v>1.6</v>
      </c>
      <c r="BA1524">
        <v>1.2</v>
      </c>
      <c r="BB1524">
        <v>2.8</v>
      </c>
      <c r="BC1524">
        <v>0.17</v>
      </c>
      <c r="BD1524">
        <v>2.5</v>
      </c>
      <c r="BE1524">
        <v>3.8</v>
      </c>
      <c r="BF1524">
        <v>6.2</v>
      </c>
    </row>
    <row r="1525" spans="1:58" x14ac:dyDescent="0.55000000000000004">
      <c r="A1525" t="s">
        <v>153</v>
      </c>
      <c r="B1525" t="s">
        <v>6</v>
      </c>
      <c r="C1525" t="s">
        <v>1183</v>
      </c>
      <c r="D1525">
        <v>0</v>
      </c>
      <c r="E1525">
        <f>IF(OR(ISBLANK(F1525),F1525=61),0,1)</f>
        <v>0</v>
      </c>
      <c r="G1525">
        <f>IF(AND(F1525&lt;31,E1525=1),1,0)</f>
        <v>0</v>
      </c>
      <c r="H1525">
        <f>IF(AND(F1525&gt;=31,E1525=1),1,0)</f>
        <v>0</v>
      </c>
      <c r="I1525">
        <f>IF(AND(F1525&lt;15,E1525=1),1,0)</f>
        <v>0</v>
      </c>
      <c r="J1525">
        <f>IF(F1525=61,1,0)</f>
        <v>0</v>
      </c>
      <c r="K1525" t="s">
        <v>0</v>
      </c>
      <c r="L1525">
        <v>81</v>
      </c>
      <c r="M1525">
        <v>237</v>
      </c>
      <c r="N1525">
        <v>34</v>
      </c>
      <c r="O1525">
        <v>33</v>
      </c>
      <c r="P1525">
        <v>26</v>
      </c>
      <c r="Q1525">
        <v>4.3</v>
      </c>
      <c r="R1525">
        <v>6.9</v>
      </c>
      <c r="S1525">
        <v>0.623</v>
      </c>
      <c r="T1525">
        <v>4.3</v>
      </c>
      <c r="U1525">
        <v>6.9</v>
      </c>
      <c r="V1525">
        <v>0.623</v>
      </c>
      <c r="W1525">
        <v>0</v>
      </c>
      <c r="X1525">
        <v>0</v>
      </c>
      <c r="Y1525">
        <v>0</v>
      </c>
      <c r="Z1525">
        <v>2.7</v>
      </c>
      <c r="AA1525">
        <v>3.8</v>
      </c>
      <c r="AB1525">
        <v>0.7</v>
      </c>
      <c r="AC1525">
        <v>2.2000000000000002</v>
      </c>
      <c r="AD1525">
        <v>3.5</v>
      </c>
      <c r="AE1525">
        <v>5.7</v>
      </c>
      <c r="AF1525">
        <v>0.4</v>
      </c>
      <c r="AG1525">
        <v>0.7</v>
      </c>
      <c r="AH1525">
        <v>1.5</v>
      </c>
      <c r="AI1525">
        <v>1.6</v>
      </c>
      <c r="AJ1525">
        <v>3.3</v>
      </c>
      <c r="AK1525">
        <v>11.3</v>
      </c>
      <c r="AL1525">
        <v>22.3</v>
      </c>
      <c r="AM1525">
        <v>0.64700000000000002</v>
      </c>
      <c r="AN1525">
        <v>0.623</v>
      </c>
      <c r="AO1525">
        <v>0</v>
      </c>
      <c r="AP1525">
        <v>0.55100000000000005</v>
      </c>
      <c r="AQ1525">
        <v>348</v>
      </c>
      <c r="AR1525">
        <v>10.5</v>
      </c>
      <c r="AS1525">
        <v>16</v>
      </c>
      <c r="AT1525">
        <v>13.3</v>
      </c>
      <c r="AU1525">
        <v>3.8</v>
      </c>
      <c r="AV1525">
        <v>1.6</v>
      </c>
      <c r="AW1525">
        <v>6.5</v>
      </c>
      <c r="AX1525">
        <v>15.1</v>
      </c>
      <c r="AY1525">
        <v>20.6</v>
      </c>
      <c r="AZ1525">
        <v>2.2999999999999998</v>
      </c>
      <c r="BA1525">
        <v>1.5</v>
      </c>
      <c r="BB1525">
        <v>3.8</v>
      </c>
      <c r="BC1525">
        <v>0.17199999999999999</v>
      </c>
      <c r="BD1525">
        <v>2.7</v>
      </c>
      <c r="BE1525">
        <v>4.0999999999999996</v>
      </c>
      <c r="BF1525">
        <v>6.9</v>
      </c>
    </row>
    <row r="1526" spans="1:58" x14ac:dyDescent="0.55000000000000004">
      <c r="A1526" t="s">
        <v>855</v>
      </c>
      <c r="B1526" t="s">
        <v>18</v>
      </c>
      <c r="C1526" t="s">
        <v>1184</v>
      </c>
      <c r="D1526">
        <v>0</v>
      </c>
      <c r="E1526">
        <f>IF(OR(ISBLANK(F1526),F1526=61),0,1)</f>
        <v>0</v>
      </c>
      <c r="G1526">
        <f>IF(AND(F1526&lt;31,E1526=1),1,0)</f>
        <v>0</v>
      </c>
      <c r="H1526">
        <f>IF(AND(F1526&gt;=31,E1526=1),1,0)</f>
        <v>0</v>
      </c>
      <c r="I1526">
        <f>IF(AND(F1526&lt;15,E1526=1),1,0)</f>
        <v>0</v>
      </c>
      <c r="J1526">
        <f>IF(F1526=61,1,0)</f>
        <v>0</v>
      </c>
      <c r="K1526" t="s">
        <v>0</v>
      </c>
      <c r="L1526">
        <v>79</v>
      </c>
      <c r="M1526">
        <v>213</v>
      </c>
      <c r="N1526">
        <v>30</v>
      </c>
      <c r="O1526">
        <v>0</v>
      </c>
      <c r="P1526">
        <v>11.8</v>
      </c>
      <c r="Q1526">
        <v>1.3</v>
      </c>
      <c r="R1526">
        <v>3</v>
      </c>
      <c r="S1526">
        <v>0.43799999999999989</v>
      </c>
      <c r="T1526">
        <v>1.3</v>
      </c>
      <c r="U1526">
        <v>2.8</v>
      </c>
      <c r="V1526">
        <v>0.45900000000000002</v>
      </c>
      <c r="W1526">
        <v>0</v>
      </c>
      <c r="X1526">
        <v>0.1</v>
      </c>
      <c r="Y1526">
        <v>0</v>
      </c>
      <c r="Z1526">
        <v>1</v>
      </c>
      <c r="AA1526">
        <v>1.6</v>
      </c>
      <c r="AB1526">
        <v>0.61699999999999999</v>
      </c>
      <c r="AC1526">
        <v>1.2</v>
      </c>
      <c r="AD1526">
        <v>1.9</v>
      </c>
      <c r="AE1526">
        <v>3.2</v>
      </c>
      <c r="AF1526">
        <v>0.6</v>
      </c>
      <c r="AG1526">
        <v>0.4</v>
      </c>
      <c r="AH1526">
        <v>0.2</v>
      </c>
      <c r="AI1526">
        <v>0.5</v>
      </c>
      <c r="AJ1526">
        <v>1.8</v>
      </c>
      <c r="AK1526">
        <v>3.6</v>
      </c>
      <c r="AL1526">
        <v>16.8</v>
      </c>
      <c r="AM1526">
        <v>0.48099999999999998</v>
      </c>
      <c r="AN1526">
        <v>0.43799999999999989</v>
      </c>
      <c r="AO1526">
        <v>4.4999999999999998E-2</v>
      </c>
      <c r="AP1526">
        <v>0.52800000000000002</v>
      </c>
      <c r="AQ1526">
        <v>120</v>
      </c>
      <c r="AR1526">
        <v>12.7</v>
      </c>
      <c r="AS1526">
        <v>20.9</v>
      </c>
      <c r="AT1526">
        <v>16.7</v>
      </c>
      <c r="AU1526">
        <v>10.3</v>
      </c>
      <c r="AV1526">
        <v>2.2999999999999998</v>
      </c>
      <c r="AW1526">
        <v>1.8</v>
      </c>
      <c r="AX1526">
        <v>11.9</v>
      </c>
      <c r="AY1526">
        <v>19.399999999999999</v>
      </c>
      <c r="AZ1526">
        <v>0.6</v>
      </c>
      <c r="BA1526">
        <v>0.4</v>
      </c>
      <c r="BB1526">
        <v>1</v>
      </c>
      <c r="BC1526">
        <v>0.113</v>
      </c>
      <c r="BD1526">
        <v>-0.9</v>
      </c>
      <c r="BE1526">
        <v>0.7</v>
      </c>
      <c r="BF1526">
        <v>-0.2</v>
      </c>
    </row>
    <row r="1527" spans="1:58" x14ac:dyDescent="0.55000000000000004">
      <c r="A1527" t="s">
        <v>855</v>
      </c>
      <c r="B1527" t="s">
        <v>3</v>
      </c>
      <c r="C1527" t="s">
        <v>1184</v>
      </c>
      <c r="D1527">
        <v>0</v>
      </c>
      <c r="E1527">
        <f>IF(OR(ISBLANK(F1527),F1527=61),0,1)</f>
        <v>0</v>
      </c>
      <c r="G1527">
        <f>IF(AND(F1527&lt;31,E1527=1),1,0)</f>
        <v>0</v>
      </c>
      <c r="H1527">
        <f>IF(AND(F1527&gt;=31,E1527=1),1,0)</f>
        <v>0</v>
      </c>
      <c r="I1527">
        <f>IF(AND(F1527&lt;15,E1527=1),1,0)</f>
        <v>0</v>
      </c>
      <c r="J1527">
        <f>IF(F1527=61,1,0)</f>
        <v>0</v>
      </c>
      <c r="K1527" t="s">
        <v>0</v>
      </c>
      <c r="L1527">
        <v>79</v>
      </c>
      <c r="M1527">
        <v>213</v>
      </c>
      <c r="N1527">
        <v>31</v>
      </c>
      <c r="O1527">
        <v>0</v>
      </c>
      <c r="P1527">
        <v>12.3</v>
      </c>
      <c r="Q1527">
        <v>2</v>
      </c>
      <c r="R1527">
        <v>3.2</v>
      </c>
      <c r="S1527">
        <v>0.63300000000000001</v>
      </c>
      <c r="T1527">
        <v>1.8</v>
      </c>
      <c r="U1527">
        <v>2.7</v>
      </c>
      <c r="V1527">
        <v>0.66700000000000004</v>
      </c>
      <c r="W1527">
        <v>0.2</v>
      </c>
      <c r="X1527">
        <v>0.5</v>
      </c>
      <c r="Y1527">
        <v>0.42899999999999999</v>
      </c>
      <c r="Z1527">
        <v>1</v>
      </c>
      <c r="AA1527">
        <v>1.4</v>
      </c>
      <c r="AB1527">
        <v>0.68200000000000005</v>
      </c>
      <c r="AC1527">
        <v>1.5</v>
      </c>
      <c r="AD1527">
        <v>2.1</v>
      </c>
      <c r="AE1527">
        <v>3.6</v>
      </c>
      <c r="AF1527">
        <v>0.6</v>
      </c>
      <c r="AG1527">
        <v>0.5</v>
      </c>
      <c r="AH1527">
        <v>0.5</v>
      </c>
      <c r="AI1527">
        <v>1.1000000000000001</v>
      </c>
      <c r="AJ1527">
        <v>2.2999999999999998</v>
      </c>
      <c r="AK1527">
        <v>5.2</v>
      </c>
      <c r="AL1527">
        <v>21.3</v>
      </c>
      <c r="AM1527">
        <v>0.67299999999999993</v>
      </c>
      <c r="AN1527">
        <v>0.66299999999999992</v>
      </c>
      <c r="AO1527">
        <v>0.14299999999999999</v>
      </c>
      <c r="AP1527">
        <v>0.44900000000000001</v>
      </c>
      <c r="AQ1527">
        <v>160</v>
      </c>
      <c r="AR1527">
        <v>15</v>
      </c>
      <c r="AS1527">
        <v>18.600000000000001</v>
      </c>
      <c r="AT1527">
        <v>16.899999999999999</v>
      </c>
      <c r="AU1527">
        <v>9.6</v>
      </c>
      <c r="AV1527">
        <v>2.2000000000000002</v>
      </c>
      <c r="AW1527">
        <v>4</v>
      </c>
      <c r="AX1527">
        <v>22.2</v>
      </c>
      <c r="AY1527">
        <v>19.7</v>
      </c>
      <c r="AZ1527">
        <v>0.9</v>
      </c>
      <c r="BA1527">
        <v>0.7</v>
      </c>
      <c r="BB1527">
        <v>1.6</v>
      </c>
      <c r="BC1527">
        <v>0.17</v>
      </c>
      <c r="BD1527">
        <v>1.7</v>
      </c>
      <c r="BE1527">
        <v>2</v>
      </c>
      <c r="BF1527">
        <v>3.6</v>
      </c>
    </row>
    <row r="1528" spans="1:58" x14ac:dyDescent="0.55000000000000004">
      <c r="A1528" t="s">
        <v>855</v>
      </c>
      <c r="B1528" t="s">
        <v>6</v>
      </c>
      <c r="C1528" t="s">
        <v>1184</v>
      </c>
      <c r="D1528">
        <v>0</v>
      </c>
      <c r="E1528">
        <f>IF(OR(ISBLANK(F1528),F1528=61),0,1)</f>
        <v>0</v>
      </c>
      <c r="G1528">
        <f>IF(AND(F1528&lt;31,E1528=1),1,0)</f>
        <v>0</v>
      </c>
      <c r="H1528">
        <f>IF(AND(F1528&gt;=31,E1528=1),1,0)</f>
        <v>0</v>
      </c>
      <c r="I1528">
        <f>IF(AND(F1528&lt;15,E1528=1),1,0)</f>
        <v>0</v>
      </c>
      <c r="J1528">
        <f>IF(F1528=61,1,0)</f>
        <v>0</v>
      </c>
      <c r="K1528" t="s">
        <v>0</v>
      </c>
      <c r="L1528">
        <v>79</v>
      </c>
      <c r="M1528">
        <v>213</v>
      </c>
      <c r="N1528">
        <v>33</v>
      </c>
      <c r="O1528">
        <v>1</v>
      </c>
      <c r="P1528">
        <v>8.6999999999999993</v>
      </c>
      <c r="Q1528">
        <v>1.2</v>
      </c>
      <c r="R1528">
        <v>2.4</v>
      </c>
      <c r="S1528">
        <v>0.48799999999999999</v>
      </c>
      <c r="T1528">
        <v>1.1000000000000001</v>
      </c>
      <c r="U1528">
        <v>2</v>
      </c>
      <c r="V1528">
        <v>0.53700000000000003</v>
      </c>
      <c r="W1528">
        <v>0.1</v>
      </c>
      <c r="X1528">
        <v>0.4</v>
      </c>
      <c r="Y1528">
        <v>0.23100000000000001</v>
      </c>
      <c r="Z1528">
        <v>0.5</v>
      </c>
      <c r="AA1528">
        <v>0.9</v>
      </c>
      <c r="AB1528">
        <v>0.55200000000000005</v>
      </c>
      <c r="AC1528">
        <v>1</v>
      </c>
      <c r="AD1528">
        <v>2.1</v>
      </c>
      <c r="AE1528">
        <v>3</v>
      </c>
      <c r="AF1528">
        <v>0.3</v>
      </c>
      <c r="AG1528">
        <v>0.4</v>
      </c>
      <c r="AH1528">
        <v>0.1</v>
      </c>
      <c r="AI1528">
        <v>0.9</v>
      </c>
      <c r="AJ1528">
        <v>1.5</v>
      </c>
      <c r="AK1528">
        <v>2.9</v>
      </c>
      <c r="AL1528">
        <v>14.1</v>
      </c>
      <c r="AM1528">
        <v>0.51700000000000002</v>
      </c>
      <c r="AN1528">
        <v>0.50600000000000001</v>
      </c>
      <c r="AO1528">
        <v>0.16300000000000001</v>
      </c>
      <c r="AP1528">
        <v>0.36299999999999999</v>
      </c>
      <c r="AQ1528">
        <v>106</v>
      </c>
      <c r="AR1528">
        <v>13.8</v>
      </c>
      <c r="AS1528">
        <v>26.5</v>
      </c>
      <c r="AT1528">
        <v>20.399999999999999</v>
      </c>
      <c r="AU1528">
        <v>6.5</v>
      </c>
      <c r="AV1528">
        <v>2.8</v>
      </c>
      <c r="AW1528">
        <v>1.4</v>
      </c>
      <c r="AX1528">
        <v>24.8</v>
      </c>
      <c r="AY1528">
        <v>21.9</v>
      </c>
      <c r="AZ1528">
        <v>0</v>
      </c>
      <c r="BA1528">
        <v>0.7</v>
      </c>
      <c r="BB1528">
        <v>0.8</v>
      </c>
      <c r="BC1528">
        <v>0.105</v>
      </c>
      <c r="BD1528">
        <v>-3.8</v>
      </c>
      <c r="BE1528">
        <v>1.4</v>
      </c>
      <c r="BF1528">
        <v>-2.4</v>
      </c>
    </row>
    <row r="1529" spans="1:58" x14ac:dyDescent="0.55000000000000004">
      <c r="A1529" t="s">
        <v>470</v>
      </c>
      <c r="B1529" t="s">
        <v>18</v>
      </c>
      <c r="C1529" t="s">
        <v>1185</v>
      </c>
      <c r="D1529">
        <v>0</v>
      </c>
      <c r="E1529">
        <f>IF(OR(ISBLANK(F1529),F1529=61),0,1)</f>
        <v>0</v>
      </c>
      <c r="G1529">
        <f>IF(AND(F1529&lt;31,E1529=1),1,0)</f>
        <v>0</v>
      </c>
      <c r="H1529">
        <f>IF(AND(F1529&gt;=31,E1529=1),1,0)</f>
        <v>0</v>
      </c>
      <c r="I1529">
        <f>IF(AND(F1529&lt;15,E1529=1),1,0)</f>
        <v>0</v>
      </c>
      <c r="J1529">
        <f>IF(F1529=61,1,0)</f>
        <v>0</v>
      </c>
      <c r="K1529" t="s">
        <v>0</v>
      </c>
      <c r="L1529">
        <v>78</v>
      </c>
      <c r="M1529">
        <v>220</v>
      </c>
      <c r="N1529">
        <v>32</v>
      </c>
      <c r="O1529">
        <v>24</v>
      </c>
      <c r="P1529">
        <v>26.4</v>
      </c>
      <c r="Q1529">
        <v>4.5</v>
      </c>
      <c r="R1529">
        <v>8.9</v>
      </c>
      <c r="S1529">
        <v>0.503</v>
      </c>
      <c r="T1529">
        <v>4.0999999999999996</v>
      </c>
      <c r="U1529">
        <v>7.8</v>
      </c>
      <c r="V1529">
        <v>0.52600000000000002</v>
      </c>
      <c r="W1529">
        <v>0.4</v>
      </c>
      <c r="X1529">
        <v>1.2</v>
      </c>
      <c r="Y1529">
        <v>0.35099999999999998</v>
      </c>
      <c r="Z1529">
        <v>1.8</v>
      </c>
      <c r="AA1529">
        <v>3.3</v>
      </c>
      <c r="AB1529">
        <v>0.55799999999999994</v>
      </c>
      <c r="AC1529">
        <v>2</v>
      </c>
      <c r="AD1529">
        <v>3.2</v>
      </c>
      <c r="AE1529">
        <v>5.2</v>
      </c>
      <c r="AF1529">
        <v>2</v>
      </c>
      <c r="AG1529">
        <v>0.7</v>
      </c>
      <c r="AH1529">
        <v>0.9</v>
      </c>
      <c r="AI1529">
        <v>1.4</v>
      </c>
      <c r="AJ1529">
        <v>2.2999999999999998</v>
      </c>
      <c r="AK1529">
        <v>11.2</v>
      </c>
      <c r="AL1529">
        <v>21.8</v>
      </c>
      <c r="AM1529">
        <v>0.53500000000000003</v>
      </c>
      <c r="AN1529">
        <v>0.52600000000000002</v>
      </c>
      <c r="AO1529">
        <v>0.129</v>
      </c>
      <c r="AP1529">
        <v>0.36399999999999999</v>
      </c>
      <c r="AQ1529">
        <v>357</v>
      </c>
      <c r="AR1529">
        <v>9.1</v>
      </c>
      <c r="AS1529">
        <v>16</v>
      </c>
      <c r="AT1529">
        <v>12.4</v>
      </c>
      <c r="AU1529">
        <v>20</v>
      </c>
      <c r="AV1529">
        <v>1.6</v>
      </c>
      <c r="AW1529">
        <v>4.0999999999999996</v>
      </c>
      <c r="AX1529">
        <v>11.6</v>
      </c>
      <c r="AY1529">
        <v>24.7</v>
      </c>
      <c r="AZ1529">
        <v>2</v>
      </c>
      <c r="BA1529">
        <v>0.9</v>
      </c>
      <c r="BB1529">
        <v>2.9</v>
      </c>
      <c r="BC1529">
        <v>0.13700000000000001</v>
      </c>
      <c r="BD1529">
        <v>0</v>
      </c>
      <c r="BE1529">
        <v>-0.5</v>
      </c>
      <c r="BF1529">
        <v>-0.4</v>
      </c>
    </row>
    <row r="1530" spans="1:58" x14ac:dyDescent="0.55000000000000004">
      <c r="A1530" t="s">
        <v>470</v>
      </c>
      <c r="B1530" t="s">
        <v>3</v>
      </c>
      <c r="C1530" t="s">
        <v>1185</v>
      </c>
      <c r="D1530">
        <v>0</v>
      </c>
      <c r="E1530">
        <f>IF(OR(ISBLANK(F1530),F1530=61),0,1)</f>
        <v>0</v>
      </c>
      <c r="G1530">
        <f>IF(AND(F1530&lt;31,E1530=1),1,0)</f>
        <v>0</v>
      </c>
      <c r="H1530">
        <f>IF(AND(F1530&gt;=31,E1530=1),1,0)</f>
        <v>0</v>
      </c>
      <c r="I1530">
        <f>IF(AND(F1530&lt;15,E1530=1),1,0)</f>
        <v>0</v>
      </c>
      <c r="J1530">
        <f>IF(F1530=61,1,0)</f>
        <v>0</v>
      </c>
      <c r="K1530" t="s">
        <v>0</v>
      </c>
      <c r="L1530">
        <v>78</v>
      </c>
      <c r="M1530">
        <v>220</v>
      </c>
      <c r="N1530">
        <v>30</v>
      </c>
      <c r="O1530">
        <v>21</v>
      </c>
      <c r="P1530">
        <v>24.5</v>
      </c>
      <c r="Q1530">
        <v>4.5</v>
      </c>
      <c r="R1530">
        <v>9.1</v>
      </c>
      <c r="S1530">
        <v>0.49299999999999999</v>
      </c>
      <c r="T1530">
        <v>4</v>
      </c>
      <c r="U1530">
        <v>7.5</v>
      </c>
      <c r="V1530">
        <v>0.53500000000000003</v>
      </c>
      <c r="W1530">
        <v>0.5</v>
      </c>
      <c r="X1530">
        <v>1.6</v>
      </c>
      <c r="Y1530">
        <v>0.29199999999999998</v>
      </c>
      <c r="Z1530">
        <v>1.2</v>
      </c>
      <c r="AA1530">
        <v>2.4</v>
      </c>
      <c r="AB1530">
        <v>0.49299999999999999</v>
      </c>
      <c r="AC1530">
        <v>2.1</v>
      </c>
      <c r="AD1530">
        <v>4.2</v>
      </c>
      <c r="AE1530">
        <v>6.3</v>
      </c>
      <c r="AF1530">
        <v>1.9</v>
      </c>
      <c r="AG1530">
        <v>0.8</v>
      </c>
      <c r="AH1530">
        <v>0.4</v>
      </c>
      <c r="AI1530">
        <v>1.5</v>
      </c>
      <c r="AJ1530">
        <v>2.7</v>
      </c>
      <c r="AK1530">
        <v>10.7</v>
      </c>
      <c r="AL1530">
        <v>20.100000000000001</v>
      </c>
      <c r="AM1530">
        <v>0.51800000000000002</v>
      </c>
      <c r="AN1530">
        <v>0.51800000000000002</v>
      </c>
      <c r="AO1530">
        <v>0.17499999999999999</v>
      </c>
      <c r="AP1530">
        <v>0.26600000000000001</v>
      </c>
      <c r="AQ1530">
        <v>340</v>
      </c>
      <c r="AR1530">
        <v>9.8000000000000007</v>
      </c>
      <c r="AS1530">
        <v>19.899999999999999</v>
      </c>
      <c r="AT1530">
        <v>14.9</v>
      </c>
      <c r="AU1530">
        <v>18.2</v>
      </c>
      <c r="AV1530">
        <v>1.9</v>
      </c>
      <c r="AW1530">
        <v>1.7</v>
      </c>
      <c r="AX1530">
        <v>12.5</v>
      </c>
      <c r="AY1530">
        <v>24.6</v>
      </c>
      <c r="AZ1530">
        <v>1.3</v>
      </c>
      <c r="BA1530">
        <v>1</v>
      </c>
      <c r="BB1530">
        <v>2.2999999999999998</v>
      </c>
      <c r="BC1530">
        <v>0.124</v>
      </c>
      <c r="BD1530">
        <v>-0.6</v>
      </c>
      <c r="BE1530">
        <v>-1.2</v>
      </c>
      <c r="BF1530">
        <v>-1.8</v>
      </c>
    </row>
    <row r="1531" spans="1:58" x14ac:dyDescent="0.55000000000000004">
      <c r="A1531" t="s">
        <v>431</v>
      </c>
      <c r="B1531" t="s">
        <v>9</v>
      </c>
      <c r="C1531" t="s">
        <v>1186</v>
      </c>
      <c r="D1531">
        <v>0</v>
      </c>
      <c r="E1531">
        <f>IF(OR(ISBLANK(F1531),F1531=61),0,1)</f>
        <v>0</v>
      </c>
      <c r="G1531">
        <f>IF(AND(F1531&lt;31,E1531=1),1,0)</f>
        <v>0</v>
      </c>
      <c r="H1531">
        <f>IF(AND(F1531&gt;=31,E1531=1),1,0)</f>
        <v>0</v>
      </c>
      <c r="I1531">
        <f>IF(AND(F1531&lt;15,E1531=1),1,0)</f>
        <v>0</v>
      </c>
      <c r="J1531">
        <f>IF(F1531=61,1,0)</f>
        <v>0</v>
      </c>
      <c r="K1531" t="s">
        <v>0</v>
      </c>
      <c r="L1531">
        <v>77</v>
      </c>
      <c r="M1531">
        <v>175</v>
      </c>
      <c r="N1531">
        <v>31</v>
      </c>
      <c r="O1531">
        <v>3</v>
      </c>
      <c r="P1531">
        <v>16.7</v>
      </c>
      <c r="Q1531">
        <v>2.2000000000000002</v>
      </c>
      <c r="R1531">
        <v>5</v>
      </c>
      <c r="S1531">
        <v>0.44500000000000001</v>
      </c>
      <c r="T1531">
        <v>1.9</v>
      </c>
      <c r="U1531">
        <v>3.5</v>
      </c>
      <c r="V1531">
        <v>0.54600000000000004</v>
      </c>
      <c r="W1531">
        <v>0.3</v>
      </c>
      <c r="X1531">
        <v>1.5</v>
      </c>
      <c r="Y1531">
        <v>0.21299999999999999</v>
      </c>
      <c r="Z1531">
        <v>1.2</v>
      </c>
      <c r="AA1531">
        <v>1.5</v>
      </c>
      <c r="AB1531">
        <v>0.78700000000000003</v>
      </c>
      <c r="AC1531">
        <v>1.5</v>
      </c>
      <c r="AD1531">
        <v>3.4</v>
      </c>
      <c r="AE1531">
        <v>4.8</v>
      </c>
      <c r="AF1531">
        <v>1</v>
      </c>
      <c r="AG1531">
        <v>1</v>
      </c>
      <c r="AH1531">
        <v>0.5</v>
      </c>
      <c r="AI1531">
        <v>0.9</v>
      </c>
      <c r="AJ1531">
        <v>2.4</v>
      </c>
      <c r="AK1531">
        <v>6</v>
      </c>
      <c r="AL1531">
        <v>19.100000000000001</v>
      </c>
      <c r="AM1531">
        <v>0.52200000000000002</v>
      </c>
      <c r="AN1531">
        <v>0.47699999999999998</v>
      </c>
      <c r="AO1531">
        <v>0.30299999999999999</v>
      </c>
      <c r="AP1531">
        <v>0.30299999999999999</v>
      </c>
      <c r="AQ1531">
        <v>198</v>
      </c>
      <c r="AR1531">
        <v>9.1999999999999993</v>
      </c>
      <c r="AS1531">
        <v>24.3</v>
      </c>
      <c r="AT1531">
        <v>16.3</v>
      </c>
      <c r="AU1531">
        <v>12.6</v>
      </c>
      <c r="AV1531">
        <v>3.4</v>
      </c>
      <c r="AW1531">
        <v>2.9</v>
      </c>
      <c r="AX1531">
        <v>14.1</v>
      </c>
      <c r="AY1531">
        <v>19.600000000000001</v>
      </c>
      <c r="AZ1531">
        <v>0.8</v>
      </c>
      <c r="BA1531">
        <v>0.9</v>
      </c>
      <c r="BB1531">
        <v>1.7</v>
      </c>
      <c r="BC1531">
        <v>0.13300000000000001</v>
      </c>
      <c r="BD1531">
        <v>-1.3</v>
      </c>
      <c r="BE1531">
        <v>1.4</v>
      </c>
      <c r="BF1531">
        <v>0.1</v>
      </c>
    </row>
    <row r="1532" spans="1:58" x14ac:dyDescent="0.55000000000000004">
      <c r="A1532" t="s">
        <v>1187</v>
      </c>
      <c r="B1532" t="s">
        <v>9</v>
      </c>
      <c r="C1532" t="s">
        <v>1188</v>
      </c>
      <c r="D1532">
        <v>0</v>
      </c>
      <c r="E1532">
        <f>IF(OR(ISBLANK(F1532),F1532=61),0,1)</f>
        <v>0</v>
      </c>
      <c r="G1532">
        <f>IF(AND(F1532&lt;31,E1532=1),1,0)</f>
        <v>0</v>
      </c>
      <c r="H1532">
        <f>IF(AND(F1532&gt;=31,E1532=1),1,0)</f>
        <v>0</v>
      </c>
      <c r="I1532">
        <f>IF(AND(F1532&lt;15,E1532=1),1,0)</f>
        <v>0</v>
      </c>
      <c r="J1532">
        <f>IF(F1532=61,1,0)</f>
        <v>0</v>
      </c>
      <c r="K1532" t="s">
        <v>0</v>
      </c>
      <c r="L1532">
        <v>81</v>
      </c>
      <c r="M1532">
        <v>240</v>
      </c>
      <c r="N1532">
        <v>32</v>
      </c>
      <c r="O1532">
        <v>19</v>
      </c>
      <c r="P1532">
        <v>19</v>
      </c>
      <c r="Q1532">
        <v>2.1</v>
      </c>
      <c r="R1532">
        <v>3.6</v>
      </c>
      <c r="S1532">
        <v>0.56899999999999995</v>
      </c>
      <c r="T1532">
        <v>2.1</v>
      </c>
      <c r="U1532">
        <v>3.6</v>
      </c>
      <c r="V1532">
        <v>0.56899999999999995</v>
      </c>
      <c r="W1532">
        <v>0</v>
      </c>
      <c r="X1532">
        <v>0</v>
      </c>
      <c r="Y1532">
        <v>0</v>
      </c>
      <c r="Z1532">
        <v>0.7</v>
      </c>
      <c r="AA1532">
        <v>1.3</v>
      </c>
      <c r="AB1532">
        <v>0.53700000000000003</v>
      </c>
      <c r="AC1532">
        <v>1.6</v>
      </c>
      <c r="AD1532">
        <v>3.8</v>
      </c>
      <c r="AE1532">
        <v>5.4</v>
      </c>
      <c r="AF1532">
        <v>0.2</v>
      </c>
      <c r="AG1532">
        <v>0.3</v>
      </c>
      <c r="AH1532">
        <v>1.2</v>
      </c>
      <c r="AI1532">
        <v>1</v>
      </c>
      <c r="AJ1532">
        <v>2.4</v>
      </c>
      <c r="AK1532">
        <v>4.8</v>
      </c>
      <c r="AL1532">
        <v>14.6</v>
      </c>
      <c r="AM1532">
        <v>0.56799999999999995</v>
      </c>
      <c r="AN1532">
        <v>0.56899999999999995</v>
      </c>
      <c r="AO1532">
        <v>0</v>
      </c>
      <c r="AP1532">
        <v>0.35299999999999998</v>
      </c>
      <c r="AQ1532">
        <v>153</v>
      </c>
      <c r="AR1532">
        <v>10.7</v>
      </c>
      <c r="AS1532">
        <v>23.6</v>
      </c>
      <c r="AT1532">
        <v>17.5</v>
      </c>
      <c r="AU1532">
        <v>1.8</v>
      </c>
      <c r="AV1532">
        <v>0.8</v>
      </c>
      <c r="AW1532">
        <v>8.5</v>
      </c>
      <c r="AX1532">
        <v>19.600000000000001</v>
      </c>
      <c r="AY1532">
        <v>15.1</v>
      </c>
      <c r="AZ1532">
        <v>0.4</v>
      </c>
      <c r="BA1532">
        <v>1.4</v>
      </c>
      <c r="BB1532">
        <v>1.9</v>
      </c>
      <c r="BC1532">
        <v>0.123</v>
      </c>
      <c r="BD1532">
        <v>-4.3</v>
      </c>
      <c r="BE1532">
        <v>4.7</v>
      </c>
      <c r="BF1532">
        <v>0.4</v>
      </c>
    </row>
    <row r="1533" spans="1:58" x14ac:dyDescent="0.55000000000000004">
      <c r="A1533" t="s">
        <v>30</v>
      </c>
      <c r="B1533" t="s">
        <v>3</v>
      </c>
      <c r="C1533" t="s">
        <v>1189</v>
      </c>
      <c r="D1533">
        <v>0</v>
      </c>
      <c r="E1533">
        <f>IF(OR(ISBLANK(F1533),F1533=61),0,1)</f>
        <v>0</v>
      </c>
      <c r="G1533">
        <f>IF(AND(F1533&lt;31,E1533=1),1,0)</f>
        <v>0</v>
      </c>
      <c r="H1533">
        <f>IF(AND(F1533&gt;=31,E1533=1),1,0)</f>
        <v>0</v>
      </c>
      <c r="I1533">
        <f>IF(AND(F1533&lt;15,E1533=1),1,0)</f>
        <v>0</v>
      </c>
      <c r="J1533">
        <f>IF(F1533=61,1,0)</f>
        <v>0</v>
      </c>
      <c r="K1533" t="s">
        <v>0</v>
      </c>
      <c r="L1533">
        <v>81</v>
      </c>
      <c r="M1533">
        <v>255</v>
      </c>
      <c r="N1533">
        <v>37</v>
      </c>
      <c r="O1533">
        <v>37</v>
      </c>
      <c r="P1533">
        <v>17.5</v>
      </c>
      <c r="Q1533">
        <v>1.8</v>
      </c>
      <c r="R1533">
        <v>3.4</v>
      </c>
      <c r="S1533">
        <v>0.54799999999999993</v>
      </c>
      <c r="T1533">
        <v>1.8</v>
      </c>
      <c r="U1533">
        <v>3.4</v>
      </c>
      <c r="V1533">
        <v>0.54799999999999993</v>
      </c>
      <c r="W1533">
        <v>0</v>
      </c>
      <c r="X1533">
        <v>0</v>
      </c>
      <c r="Y1533">
        <v>0</v>
      </c>
      <c r="Z1533">
        <v>1.2</v>
      </c>
      <c r="AA1533">
        <v>1.9</v>
      </c>
      <c r="AB1533">
        <v>0.65700000000000003</v>
      </c>
      <c r="AC1533">
        <v>1.8</v>
      </c>
      <c r="AD1533">
        <v>2.8</v>
      </c>
      <c r="AE1533">
        <v>4.5999999999999996</v>
      </c>
      <c r="AF1533">
        <v>0.4</v>
      </c>
      <c r="AG1533">
        <v>0.7</v>
      </c>
      <c r="AH1533">
        <v>0.9</v>
      </c>
      <c r="AI1533">
        <v>1.1000000000000001</v>
      </c>
      <c r="AJ1533">
        <v>2.8</v>
      </c>
      <c r="AK1533">
        <v>4.9000000000000004</v>
      </c>
      <c r="AL1533">
        <v>17.3</v>
      </c>
      <c r="AM1533">
        <v>0.57899999999999996</v>
      </c>
      <c r="AN1533">
        <v>0.54799999999999993</v>
      </c>
      <c r="AO1533">
        <v>0</v>
      </c>
      <c r="AP1533">
        <v>0.56499999999999995</v>
      </c>
      <c r="AQ1533">
        <v>189</v>
      </c>
      <c r="AR1533">
        <v>11.8</v>
      </c>
      <c r="AS1533">
        <v>17.600000000000001</v>
      </c>
      <c r="AT1533">
        <v>14.7</v>
      </c>
      <c r="AU1533">
        <v>4.8</v>
      </c>
      <c r="AV1533">
        <v>2.6</v>
      </c>
      <c r="AW1533">
        <v>5.9</v>
      </c>
      <c r="AX1533">
        <v>20.7</v>
      </c>
      <c r="AY1533">
        <v>15.9</v>
      </c>
      <c r="AZ1533">
        <v>0.9</v>
      </c>
      <c r="BA1533">
        <v>1.3</v>
      </c>
      <c r="BB1533">
        <v>2.2000000000000002</v>
      </c>
      <c r="BC1533">
        <v>0.13700000000000001</v>
      </c>
      <c r="BD1533">
        <v>-0.5</v>
      </c>
      <c r="BE1533">
        <v>5.8</v>
      </c>
      <c r="BF1533">
        <v>5.3</v>
      </c>
    </row>
    <row r="1534" spans="1:58" x14ac:dyDescent="0.55000000000000004">
      <c r="A1534" t="s">
        <v>376</v>
      </c>
      <c r="B1534" t="s">
        <v>3</v>
      </c>
      <c r="C1534" t="s">
        <v>1190</v>
      </c>
      <c r="D1534">
        <v>0</v>
      </c>
      <c r="E1534">
        <f>IF(OR(ISBLANK(F1534),F1534=61),0,1)</f>
        <v>0</v>
      </c>
      <c r="G1534">
        <f>IF(AND(F1534&lt;31,E1534=1),1,0)</f>
        <v>0</v>
      </c>
      <c r="H1534">
        <f>IF(AND(F1534&gt;=31,E1534=1),1,0)</f>
        <v>0</v>
      </c>
      <c r="I1534">
        <f>IF(AND(F1534&lt;15,E1534=1),1,0)</f>
        <v>0</v>
      </c>
      <c r="J1534">
        <f>IF(F1534=61,1,0)</f>
        <v>0</v>
      </c>
      <c r="K1534" t="s">
        <v>0</v>
      </c>
      <c r="L1534">
        <v>81</v>
      </c>
      <c r="M1534">
        <v>215</v>
      </c>
      <c r="N1534">
        <v>27</v>
      </c>
      <c r="O1534">
        <v>0</v>
      </c>
      <c r="P1534">
        <v>7.6</v>
      </c>
      <c r="Q1534">
        <v>1.2</v>
      </c>
      <c r="R1534">
        <v>2.1</v>
      </c>
      <c r="S1534">
        <v>0.55200000000000005</v>
      </c>
      <c r="T1534">
        <v>1.2</v>
      </c>
      <c r="U1534">
        <v>2.1</v>
      </c>
      <c r="V1534">
        <v>0.57100000000000006</v>
      </c>
      <c r="W1534">
        <v>0</v>
      </c>
      <c r="X1534">
        <v>0.1</v>
      </c>
      <c r="Y1534">
        <v>0</v>
      </c>
      <c r="Z1534">
        <v>0.3</v>
      </c>
      <c r="AA1534">
        <v>0.6</v>
      </c>
      <c r="AB1534">
        <v>0.46700000000000003</v>
      </c>
      <c r="AC1534">
        <v>0.4</v>
      </c>
      <c r="AD1534">
        <v>1.4</v>
      </c>
      <c r="AE1534">
        <v>1.8</v>
      </c>
      <c r="AF1534">
        <v>0.1</v>
      </c>
      <c r="AG1534">
        <v>0.2</v>
      </c>
      <c r="AH1534">
        <v>0.6</v>
      </c>
      <c r="AI1534">
        <v>0.5</v>
      </c>
      <c r="AJ1534">
        <v>1.5</v>
      </c>
      <c r="AK1534">
        <v>2.6</v>
      </c>
      <c r="AL1534">
        <v>15.1</v>
      </c>
      <c r="AM1534">
        <v>0.54500000000000004</v>
      </c>
      <c r="AN1534">
        <v>0.55200000000000005</v>
      </c>
      <c r="AO1534">
        <v>3.4000000000000002E-2</v>
      </c>
      <c r="AP1534">
        <v>0.25900000000000001</v>
      </c>
      <c r="AQ1534">
        <v>63</v>
      </c>
      <c r="AR1534">
        <v>6.4</v>
      </c>
      <c r="AS1534">
        <v>21.5</v>
      </c>
      <c r="AT1534">
        <v>14</v>
      </c>
      <c r="AU1534">
        <v>3.1</v>
      </c>
      <c r="AV1534">
        <v>1.7</v>
      </c>
      <c r="AW1534">
        <v>8.5</v>
      </c>
      <c r="AX1534">
        <v>16.600000000000001</v>
      </c>
      <c r="AY1534">
        <v>19.2</v>
      </c>
      <c r="AZ1534">
        <v>0.1</v>
      </c>
      <c r="BA1534">
        <v>0.4</v>
      </c>
      <c r="BB1534">
        <v>0.5</v>
      </c>
      <c r="BC1534">
        <v>9.1999999999999998E-2</v>
      </c>
      <c r="BD1534">
        <v>-5.5</v>
      </c>
      <c r="BE1534">
        <v>1.9</v>
      </c>
      <c r="BF1534">
        <v>-3.6</v>
      </c>
    </row>
    <row r="1535" spans="1:58" x14ac:dyDescent="0.55000000000000004">
      <c r="A1535" t="s">
        <v>383</v>
      </c>
      <c r="B1535" t="s">
        <v>18</v>
      </c>
      <c r="C1535" t="s">
        <v>1191</v>
      </c>
      <c r="D1535">
        <v>0</v>
      </c>
      <c r="E1535">
        <f>IF(OR(ISBLANK(F1535),F1535=61),0,1)</f>
        <v>0</v>
      </c>
      <c r="G1535">
        <f>IF(AND(F1535&lt;31,E1535=1),1,0)</f>
        <v>0</v>
      </c>
      <c r="H1535">
        <f>IF(AND(F1535&gt;=31,E1535=1),1,0)</f>
        <v>0</v>
      </c>
      <c r="I1535">
        <f>IF(AND(F1535&lt;15,E1535=1),1,0)</f>
        <v>0</v>
      </c>
      <c r="J1535">
        <f>IF(F1535=61,1,0)</f>
        <v>0</v>
      </c>
      <c r="K1535" t="s">
        <v>0</v>
      </c>
      <c r="L1535">
        <v>78</v>
      </c>
      <c r="M1535">
        <v>220</v>
      </c>
      <c r="N1535">
        <v>15</v>
      </c>
      <c r="O1535">
        <v>1</v>
      </c>
      <c r="P1535">
        <v>6.2</v>
      </c>
      <c r="Q1535">
        <v>0.6</v>
      </c>
      <c r="R1535">
        <v>1.1000000000000001</v>
      </c>
      <c r="S1535">
        <v>0.52900000000000003</v>
      </c>
      <c r="T1535">
        <v>0.2</v>
      </c>
      <c r="U1535">
        <v>0.2</v>
      </c>
      <c r="V1535">
        <v>1</v>
      </c>
      <c r="W1535">
        <v>0.4</v>
      </c>
      <c r="X1535">
        <v>0.9</v>
      </c>
      <c r="Y1535">
        <v>0.42899999999999999</v>
      </c>
      <c r="Z1535">
        <v>0.1</v>
      </c>
      <c r="AA1535">
        <v>0.1</v>
      </c>
      <c r="AB1535">
        <v>1</v>
      </c>
      <c r="AC1535">
        <v>0.2</v>
      </c>
      <c r="AD1535">
        <v>0.2</v>
      </c>
      <c r="AE1535">
        <v>0.4</v>
      </c>
      <c r="AF1535">
        <v>0.2</v>
      </c>
      <c r="AG1535">
        <v>0.1</v>
      </c>
      <c r="AH1535">
        <v>0.1</v>
      </c>
      <c r="AI1535">
        <v>0.1</v>
      </c>
      <c r="AJ1535">
        <v>0.5</v>
      </c>
      <c r="AK1535">
        <v>1.7</v>
      </c>
      <c r="AL1535">
        <v>15</v>
      </c>
      <c r="AM1535">
        <v>0.72400000000000009</v>
      </c>
      <c r="AN1535">
        <v>0.70599999999999996</v>
      </c>
      <c r="AO1535">
        <v>0.82400000000000007</v>
      </c>
      <c r="AP1535">
        <v>0.11799999999999999</v>
      </c>
      <c r="AQ1535">
        <v>23</v>
      </c>
      <c r="AR1535">
        <v>4.0999999999999996</v>
      </c>
      <c r="AS1535">
        <v>3.8</v>
      </c>
      <c r="AT1535">
        <v>3.9</v>
      </c>
      <c r="AU1535">
        <v>7</v>
      </c>
      <c r="AV1535">
        <v>1.4</v>
      </c>
      <c r="AW1535">
        <v>1.3</v>
      </c>
      <c r="AX1535">
        <v>10</v>
      </c>
      <c r="AY1535">
        <v>11.8</v>
      </c>
      <c r="AZ1535">
        <v>0.3</v>
      </c>
      <c r="BA1535">
        <v>0.1</v>
      </c>
      <c r="BB1535">
        <v>0.3</v>
      </c>
      <c r="BC1535">
        <v>0.14000000000000001</v>
      </c>
      <c r="BD1535">
        <v>5.4</v>
      </c>
      <c r="BE1535">
        <v>-0.8</v>
      </c>
      <c r="BF1535">
        <v>4.5</v>
      </c>
    </row>
    <row r="1536" spans="1:58" x14ac:dyDescent="0.55000000000000004">
      <c r="A1536" t="s">
        <v>282</v>
      </c>
      <c r="B1536" t="s">
        <v>3</v>
      </c>
      <c r="C1536" t="s">
        <v>1191</v>
      </c>
      <c r="D1536">
        <v>0</v>
      </c>
      <c r="E1536">
        <f>IF(OR(ISBLANK(F1536),F1536=61),0,1)</f>
        <v>0</v>
      </c>
      <c r="G1536">
        <f>IF(AND(F1536&lt;31,E1536=1),1,0)</f>
        <v>0</v>
      </c>
      <c r="H1536">
        <f>IF(AND(F1536&gt;=31,E1536=1),1,0)</f>
        <v>0</v>
      </c>
      <c r="I1536">
        <f>IF(AND(F1536&lt;15,E1536=1),1,0)</f>
        <v>0</v>
      </c>
      <c r="J1536">
        <f>IF(F1536=61,1,0)</f>
        <v>0</v>
      </c>
      <c r="K1536" t="s">
        <v>0</v>
      </c>
      <c r="L1536">
        <v>78</v>
      </c>
      <c r="M1536">
        <v>220</v>
      </c>
      <c r="N1536">
        <v>30</v>
      </c>
      <c r="O1536">
        <v>30</v>
      </c>
      <c r="P1536">
        <v>31.1</v>
      </c>
      <c r="Q1536">
        <v>4</v>
      </c>
      <c r="R1536">
        <v>9.1</v>
      </c>
      <c r="S1536">
        <v>0.44299999999999989</v>
      </c>
      <c r="T1536">
        <v>2.2000000000000002</v>
      </c>
      <c r="U1536">
        <v>4</v>
      </c>
      <c r="V1536">
        <v>0.54600000000000004</v>
      </c>
      <c r="W1536">
        <v>1.9</v>
      </c>
      <c r="X1536">
        <v>5.0999999999999996</v>
      </c>
      <c r="Y1536">
        <v>0.36399999999999999</v>
      </c>
      <c r="Z1536">
        <v>1.5</v>
      </c>
      <c r="AA1536">
        <v>2</v>
      </c>
      <c r="AB1536">
        <v>0.746</v>
      </c>
      <c r="AC1536">
        <v>0.9</v>
      </c>
      <c r="AD1536">
        <v>3.4</v>
      </c>
      <c r="AE1536">
        <v>4.3</v>
      </c>
      <c r="AF1536">
        <v>2.1</v>
      </c>
      <c r="AG1536">
        <v>0.5</v>
      </c>
      <c r="AH1536">
        <v>0.5</v>
      </c>
      <c r="AI1536">
        <v>1.6</v>
      </c>
      <c r="AJ1536">
        <v>2.9</v>
      </c>
      <c r="AK1536">
        <v>11.4</v>
      </c>
      <c r="AL1536">
        <v>13.9</v>
      </c>
      <c r="AM1536">
        <v>0.56799999999999995</v>
      </c>
      <c r="AN1536">
        <v>0.54600000000000004</v>
      </c>
      <c r="AO1536">
        <v>0.56399999999999995</v>
      </c>
      <c r="AP1536">
        <v>0.216</v>
      </c>
      <c r="AQ1536">
        <v>315</v>
      </c>
      <c r="AR1536">
        <v>3.2</v>
      </c>
      <c r="AS1536">
        <v>11.5</v>
      </c>
      <c r="AT1536">
        <v>7.5</v>
      </c>
      <c r="AU1536">
        <v>14.4</v>
      </c>
      <c r="AV1536">
        <v>1</v>
      </c>
      <c r="AW1536">
        <v>1.4</v>
      </c>
      <c r="AX1536">
        <v>13.8</v>
      </c>
      <c r="AY1536">
        <v>19.2</v>
      </c>
      <c r="AZ1536">
        <v>1.2</v>
      </c>
      <c r="BA1536">
        <v>0.2</v>
      </c>
      <c r="BB1536">
        <v>1.5</v>
      </c>
      <c r="BC1536">
        <v>6.2E-2</v>
      </c>
      <c r="BD1536">
        <v>0.4</v>
      </c>
      <c r="BE1536">
        <v>-3.4</v>
      </c>
      <c r="BF1536">
        <v>-3</v>
      </c>
    </row>
    <row r="1537" spans="1:58" x14ac:dyDescent="0.55000000000000004">
      <c r="A1537" t="s">
        <v>76</v>
      </c>
      <c r="B1537" t="s">
        <v>3</v>
      </c>
      <c r="C1537" t="s">
        <v>1192</v>
      </c>
      <c r="D1537">
        <v>0</v>
      </c>
      <c r="E1537">
        <f>IF(OR(ISBLANK(F1537),F1537=61),0,1)</f>
        <v>0</v>
      </c>
      <c r="G1537">
        <f>IF(AND(F1537&lt;31,E1537=1),1,0)</f>
        <v>0</v>
      </c>
      <c r="H1537">
        <f>IF(AND(F1537&gt;=31,E1537=1),1,0)</f>
        <v>0</v>
      </c>
      <c r="I1537">
        <f>IF(AND(F1537&lt;15,E1537=1),1,0)</f>
        <v>0</v>
      </c>
      <c r="J1537">
        <f>IF(F1537=61,1,0)</f>
        <v>0</v>
      </c>
      <c r="K1537" t="s">
        <v>0</v>
      </c>
      <c r="L1537">
        <v>80</v>
      </c>
      <c r="M1537">
        <v>220</v>
      </c>
      <c r="N1537">
        <v>6</v>
      </c>
      <c r="O1537">
        <v>0</v>
      </c>
      <c r="P1537">
        <v>13</v>
      </c>
      <c r="Q1537">
        <v>2</v>
      </c>
      <c r="R1537">
        <v>5</v>
      </c>
      <c r="S1537">
        <v>0.4</v>
      </c>
      <c r="T1537">
        <v>0.5</v>
      </c>
      <c r="U1537">
        <v>1.7</v>
      </c>
      <c r="V1537">
        <v>0.3</v>
      </c>
      <c r="W1537">
        <v>1.5</v>
      </c>
      <c r="X1537">
        <v>3.3</v>
      </c>
      <c r="Y1537">
        <v>0.45</v>
      </c>
      <c r="Z1537">
        <v>0</v>
      </c>
      <c r="AA1537">
        <v>0</v>
      </c>
      <c r="AB1537">
        <v>0</v>
      </c>
      <c r="AC1537">
        <v>0.3</v>
      </c>
      <c r="AD1537">
        <v>2.7</v>
      </c>
      <c r="AE1537">
        <v>3</v>
      </c>
      <c r="AF1537">
        <v>0.5</v>
      </c>
      <c r="AG1537">
        <v>0.2</v>
      </c>
      <c r="AH1537">
        <v>0.3</v>
      </c>
      <c r="AI1537">
        <v>0.7</v>
      </c>
      <c r="AJ1537">
        <v>1.8</v>
      </c>
      <c r="AK1537">
        <v>5.5</v>
      </c>
      <c r="AL1537">
        <v>14.6</v>
      </c>
      <c r="AM1537">
        <v>0.55000000000000004</v>
      </c>
      <c r="AN1537">
        <v>0.55000000000000004</v>
      </c>
      <c r="AO1537">
        <v>0.66700000000000004</v>
      </c>
      <c r="AP1537">
        <v>0</v>
      </c>
      <c r="AQ1537">
        <v>27</v>
      </c>
      <c r="AR1537">
        <v>2.8</v>
      </c>
      <c r="AS1537">
        <v>21.7</v>
      </c>
      <c r="AT1537">
        <v>12.3</v>
      </c>
      <c r="AU1537">
        <v>7.3</v>
      </c>
      <c r="AV1537">
        <v>0.7</v>
      </c>
      <c r="AW1537">
        <v>2.7</v>
      </c>
      <c r="AX1537">
        <v>11.8</v>
      </c>
      <c r="AY1537">
        <v>21.6</v>
      </c>
      <c r="AZ1537">
        <v>0.1</v>
      </c>
      <c r="BA1537">
        <v>0.1</v>
      </c>
      <c r="BB1537">
        <v>0.2</v>
      </c>
      <c r="BC1537">
        <v>0.11799999999999999</v>
      </c>
      <c r="BD1537">
        <v>1.8</v>
      </c>
      <c r="BE1537">
        <v>1.1000000000000001</v>
      </c>
      <c r="BF1537">
        <v>2.9</v>
      </c>
    </row>
    <row r="1538" spans="1:58" x14ac:dyDescent="0.55000000000000004">
      <c r="A1538" t="s">
        <v>76</v>
      </c>
      <c r="B1538" t="s">
        <v>6</v>
      </c>
      <c r="C1538" t="s">
        <v>1192</v>
      </c>
      <c r="D1538">
        <v>0</v>
      </c>
      <c r="E1538">
        <f>IF(OR(ISBLANK(F1538),F1538=61),0,1)</f>
        <v>0</v>
      </c>
      <c r="G1538">
        <f>IF(AND(F1538&lt;31,E1538=1),1,0)</f>
        <v>0</v>
      </c>
      <c r="H1538">
        <f>IF(AND(F1538&gt;=31,E1538=1),1,0)</f>
        <v>0</v>
      </c>
      <c r="I1538">
        <f>IF(AND(F1538&lt;15,E1538=1),1,0)</f>
        <v>0</v>
      </c>
      <c r="J1538">
        <f>IF(F1538=61,1,0)</f>
        <v>0</v>
      </c>
      <c r="K1538" t="s">
        <v>0</v>
      </c>
      <c r="L1538">
        <v>80</v>
      </c>
      <c r="M1538">
        <v>220</v>
      </c>
      <c r="N1538">
        <v>5</v>
      </c>
      <c r="O1538">
        <v>1</v>
      </c>
      <c r="P1538">
        <v>3.2</v>
      </c>
      <c r="Q1538">
        <v>0.2</v>
      </c>
      <c r="R1538">
        <v>1.6</v>
      </c>
      <c r="S1538">
        <v>0.125</v>
      </c>
      <c r="T1538">
        <v>0</v>
      </c>
      <c r="U1538">
        <v>0.2</v>
      </c>
      <c r="V1538">
        <v>0</v>
      </c>
      <c r="W1538">
        <v>0.2</v>
      </c>
      <c r="X1538">
        <v>1.4</v>
      </c>
      <c r="Y1538">
        <v>0.14299999999999999</v>
      </c>
      <c r="Z1538">
        <v>0</v>
      </c>
      <c r="AA1538">
        <v>0</v>
      </c>
      <c r="AB1538">
        <v>0</v>
      </c>
      <c r="AC1538">
        <v>0.2</v>
      </c>
      <c r="AD1538">
        <v>0.6</v>
      </c>
      <c r="AE1538">
        <v>0.8</v>
      </c>
      <c r="AF1538">
        <v>0.2</v>
      </c>
      <c r="AG1538">
        <v>0</v>
      </c>
      <c r="AH1538">
        <v>0</v>
      </c>
      <c r="AI1538">
        <v>0.4</v>
      </c>
      <c r="AJ1538">
        <v>1</v>
      </c>
      <c r="AK1538">
        <v>0.6</v>
      </c>
      <c r="AL1538">
        <v>-13.5</v>
      </c>
      <c r="AM1538">
        <v>0.188</v>
      </c>
      <c r="AN1538">
        <v>0.188</v>
      </c>
      <c r="AO1538">
        <v>0.875</v>
      </c>
      <c r="AP1538">
        <v>0</v>
      </c>
      <c r="AQ1538">
        <v>4</v>
      </c>
      <c r="AR1538">
        <v>6.8</v>
      </c>
      <c r="AS1538">
        <v>19.7</v>
      </c>
      <c r="AT1538">
        <v>13.4</v>
      </c>
      <c r="AU1538">
        <v>9.9</v>
      </c>
      <c r="AV1538">
        <v>0</v>
      </c>
      <c r="AW1538">
        <v>0</v>
      </c>
      <c r="AX1538">
        <v>20</v>
      </c>
      <c r="AY1538">
        <v>29.6</v>
      </c>
      <c r="AZ1538">
        <v>-0.1</v>
      </c>
      <c r="BA1538">
        <v>0</v>
      </c>
      <c r="BB1538">
        <v>-0.1</v>
      </c>
      <c r="BC1538">
        <v>-0.19600000000000001</v>
      </c>
      <c r="BD1538">
        <v>-10.9</v>
      </c>
      <c r="BE1538">
        <v>-3.9</v>
      </c>
      <c r="BF1538">
        <v>-14.8</v>
      </c>
    </row>
    <row r="1539" spans="1:58" x14ac:dyDescent="0.55000000000000004">
      <c r="A1539" t="s">
        <v>947</v>
      </c>
      <c r="B1539" t="s">
        <v>9</v>
      </c>
      <c r="C1539" t="s">
        <v>1192</v>
      </c>
      <c r="D1539">
        <v>0</v>
      </c>
      <c r="E1539">
        <f>IF(OR(ISBLANK(F1539),F1539=61),0,1)</f>
        <v>0</v>
      </c>
      <c r="G1539">
        <f>IF(AND(F1539&lt;31,E1539=1),1,0)</f>
        <v>0</v>
      </c>
      <c r="H1539">
        <f>IF(AND(F1539&gt;=31,E1539=1),1,0)</f>
        <v>0</v>
      </c>
      <c r="I1539">
        <f>IF(AND(F1539&lt;15,E1539=1),1,0)</f>
        <v>0</v>
      </c>
      <c r="J1539">
        <f>IF(F1539=61,1,0)</f>
        <v>0</v>
      </c>
      <c r="K1539" t="s">
        <v>0</v>
      </c>
      <c r="L1539">
        <v>80</v>
      </c>
      <c r="M1539">
        <v>220</v>
      </c>
      <c r="N1539">
        <v>30</v>
      </c>
      <c r="O1539">
        <v>29</v>
      </c>
      <c r="P1539">
        <v>26.1</v>
      </c>
      <c r="Q1539">
        <v>4</v>
      </c>
      <c r="R1539">
        <v>9.1999999999999993</v>
      </c>
      <c r="S1539">
        <v>0.435</v>
      </c>
      <c r="T1539">
        <v>1.7</v>
      </c>
      <c r="U1539">
        <v>3.2</v>
      </c>
      <c r="V1539">
        <v>0.54700000000000004</v>
      </c>
      <c r="W1539">
        <v>2.2999999999999998</v>
      </c>
      <c r="X1539">
        <v>6</v>
      </c>
      <c r="Y1539">
        <v>0.376</v>
      </c>
      <c r="Z1539">
        <v>1.6</v>
      </c>
      <c r="AA1539">
        <v>1.9</v>
      </c>
      <c r="AB1539">
        <v>0.82499999999999996</v>
      </c>
      <c r="AC1539">
        <v>0.6</v>
      </c>
      <c r="AD1539">
        <v>5.9</v>
      </c>
      <c r="AE1539">
        <v>6.5</v>
      </c>
      <c r="AF1539">
        <v>1</v>
      </c>
      <c r="AG1539">
        <v>0.6</v>
      </c>
      <c r="AH1539">
        <v>0.4</v>
      </c>
      <c r="AI1539">
        <v>1.6</v>
      </c>
      <c r="AJ1539">
        <v>3.3</v>
      </c>
      <c r="AK1539">
        <v>11.8</v>
      </c>
      <c r="AL1539">
        <v>16.399999999999999</v>
      </c>
      <c r="AM1539">
        <v>0.58599999999999997</v>
      </c>
      <c r="AN1539">
        <v>0.55799999999999994</v>
      </c>
      <c r="AO1539">
        <v>0.65599999999999992</v>
      </c>
      <c r="AP1539">
        <v>0.20699999999999999</v>
      </c>
      <c r="AQ1539">
        <v>320</v>
      </c>
      <c r="AR1539">
        <v>2.8</v>
      </c>
      <c r="AS1539">
        <v>27.4</v>
      </c>
      <c r="AT1539">
        <v>14.9</v>
      </c>
      <c r="AU1539">
        <v>7.8</v>
      </c>
      <c r="AV1539">
        <v>1.3</v>
      </c>
      <c r="AW1539">
        <v>1.5</v>
      </c>
      <c r="AX1539">
        <v>13.9</v>
      </c>
      <c r="AY1539">
        <v>22.5</v>
      </c>
      <c r="AZ1539">
        <v>1.1000000000000001</v>
      </c>
      <c r="BA1539">
        <v>0.7</v>
      </c>
      <c r="BB1539">
        <v>1.8</v>
      </c>
      <c r="BC1539">
        <v>9.3000000000000013E-2</v>
      </c>
      <c r="BD1539">
        <v>0.4</v>
      </c>
      <c r="BE1539">
        <v>-2.1</v>
      </c>
      <c r="BF1539">
        <v>-1.7</v>
      </c>
    </row>
    <row r="1540" spans="1:58" x14ac:dyDescent="0.55000000000000004">
      <c r="A1540" t="s">
        <v>356</v>
      </c>
      <c r="B1540" t="s">
        <v>18</v>
      </c>
      <c r="C1540" t="s">
        <v>1193</v>
      </c>
      <c r="D1540">
        <v>0</v>
      </c>
      <c r="E1540">
        <f>IF(OR(ISBLANK(F1540),F1540=61),0,1)</f>
        <v>0</v>
      </c>
      <c r="G1540">
        <f>IF(AND(F1540&lt;31,E1540=1),1,0)</f>
        <v>0</v>
      </c>
      <c r="H1540">
        <f>IF(AND(F1540&gt;=31,E1540=1),1,0)</f>
        <v>0</v>
      </c>
      <c r="I1540">
        <f>IF(AND(F1540&lt;15,E1540=1),1,0)</f>
        <v>0</v>
      </c>
      <c r="J1540">
        <f>IF(F1540=61,1,0)</f>
        <v>0</v>
      </c>
      <c r="K1540" t="s">
        <v>0</v>
      </c>
      <c r="L1540">
        <v>78</v>
      </c>
      <c r="M1540">
        <v>210</v>
      </c>
      <c r="N1540">
        <v>33</v>
      </c>
      <c r="O1540">
        <v>16</v>
      </c>
      <c r="P1540">
        <v>19.2</v>
      </c>
      <c r="Q1540">
        <v>1.6</v>
      </c>
      <c r="R1540">
        <v>4.2</v>
      </c>
      <c r="S1540">
        <v>0.38800000000000001</v>
      </c>
      <c r="T1540">
        <v>0.8</v>
      </c>
      <c r="U1540">
        <v>1.6</v>
      </c>
      <c r="V1540">
        <v>0.49099999999999999</v>
      </c>
      <c r="W1540">
        <v>0.8</v>
      </c>
      <c r="X1540">
        <v>2.6</v>
      </c>
      <c r="Y1540">
        <v>0.32600000000000001</v>
      </c>
      <c r="Z1540">
        <v>0.8</v>
      </c>
      <c r="AA1540">
        <v>1.1000000000000001</v>
      </c>
      <c r="AB1540">
        <v>0.67599999999999993</v>
      </c>
      <c r="AC1540">
        <v>0.4</v>
      </c>
      <c r="AD1540">
        <v>1.6</v>
      </c>
      <c r="AE1540">
        <v>2</v>
      </c>
      <c r="AF1540">
        <v>0.5</v>
      </c>
      <c r="AG1540">
        <v>0.2</v>
      </c>
      <c r="AH1540">
        <v>0.1</v>
      </c>
      <c r="AI1540">
        <v>0.5</v>
      </c>
      <c r="AJ1540">
        <v>1.3</v>
      </c>
      <c r="AK1540">
        <v>4.9000000000000004</v>
      </c>
      <c r="AL1540">
        <v>10.4</v>
      </c>
      <c r="AM1540">
        <v>0.51400000000000001</v>
      </c>
      <c r="AN1540">
        <v>0.48899999999999999</v>
      </c>
      <c r="AO1540">
        <v>0.61899999999999999</v>
      </c>
      <c r="AP1540">
        <v>0.26600000000000001</v>
      </c>
      <c r="AQ1540">
        <v>148</v>
      </c>
      <c r="AR1540">
        <v>2.7</v>
      </c>
      <c r="AS1540">
        <v>10.6</v>
      </c>
      <c r="AT1540">
        <v>6.7</v>
      </c>
      <c r="AU1540">
        <v>6.1</v>
      </c>
      <c r="AV1540">
        <v>0.8</v>
      </c>
      <c r="AW1540">
        <v>0.7</v>
      </c>
      <c r="AX1540">
        <v>9.8000000000000007</v>
      </c>
      <c r="AY1540">
        <v>15.4</v>
      </c>
      <c r="AZ1540">
        <v>0.8</v>
      </c>
      <c r="BA1540">
        <v>0.7</v>
      </c>
      <c r="BB1540">
        <v>1.5</v>
      </c>
      <c r="BC1540">
        <v>9.6000000000000002E-2</v>
      </c>
      <c r="BD1540">
        <v>-0.4</v>
      </c>
      <c r="BE1540">
        <v>-2</v>
      </c>
      <c r="BF1540">
        <v>-2.4</v>
      </c>
    </row>
    <row r="1541" spans="1:58" x14ac:dyDescent="0.55000000000000004">
      <c r="A1541" t="s">
        <v>356</v>
      </c>
      <c r="B1541" t="s">
        <v>3</v>
      </c>
      <c r="C1541" t="s">
        <v>1193</v>
      </c>
      <c r="D1541">
        <v>0</v>
      </c>
      <c r="E1541">
        <f>IF(OR(ISBLANK(F1541),F1541=61),0,1)</f>
        <v>0</v>
      </c>
      <c r="G1541">
        <f>IF(AND(F1541&lt;31,E1541=1),1,0)</f>
        <v>0</v>
      </c>
      <c r="H1541">
        <f>IF(AND(F1541&gt;=31,E1541=1),1,0)</f>
        <v>0</v>
      </c>
      <c r="I1541">
        <f>IF(AND(F1541&lt;15,E1541=1),1,0)</f>
        <v>0</v>
      </c>
      <c r="J1541">
        <f>IF(F1541=61,1,0)</f>
        <v>0</v>
      </c>
      <c r="K1541" t="s">
        <v>0</v>
      </c>
      <c r="L1541">
        <v>78</v>
      </c>
      <c r="M1541">
        <v>210</v>
      </c>
      <c r="N1541">
        <v>32</v>
      </c>
      <c r="O1541">
        <v>2</v>
      </c>
      <c r="P1541">
        <v>14.6</v>
      </c>
      <c r="Q1541">
        <v>1.6</v>
      </c>
      <c r="R1541">
        <v>3.9</v>
      </c>
      <c r="S1541">
        <v>0.39700000000000002</v>
      </c>
      <c r="T1541">
        <v>0.8</v>
      </c>
      <c r="U1541">
        <v>1.5</v>
      </c>
      <c r="V1541">
        <v>0.49</v>
      </c>
      <c r="W1541">
        <v>0.8</v>
      </c>
      <c r="X1541">
        <v>2.4</v>
      </c>
      <c r="Y1541">
        <v>0.33800000000000002</v>
      </c>
      <c r="Z1541">
        <v>0.5</v>
      </c>
      <c r="AA1541">
        <v>0.7</v>
      </c>
      <c r="AB1541">
        <v>0.69599999999999995</v>
      </c>
      <c r="AC1541">
        <v>0.5</v>
      </c>
      <c r="AD1541">
        <v>1.9</v>
      </c>
      <c r="AE1541">
        <v>2.4</v>
      </c>
      <c r="AF1541">
        <v>0.4</v>
      </c>
      <c r="AG1541">
        <v>0.3</v>
      </c>
      <c r="AH1541">
        <v>0.2</v>
      </c>
      <c r="AI1541">
        <v>0.4</v>
      </c>
      <c r="AJ1541">
        <v>1.4</v>
      </c>
      <c r="AK1541">
        <v>4.4000000000000004</v>
      </c>
      <c r="AL1541">
        <v>12.2</v>
      </c>
      <c r="AM1541">
        <v>0.51900000000000002</v>
      </c>
      <c r="AN1541">
        <v>0.5</v>
      </c>
      <c r="AO1541">
        <v>0.61099999999999999</v>
      </c>
      <c r="AP1541">
        <v>0.183</v>
      </c>
      <c r="AQ1541">
        <v>130</v>
      </c>
      <c r="AR1541">
        <v>4.2</v>
      </c>
      <c r="AS1541">
        <v>14.6</v>
      </c>
      <c r="AT1541">
        <v>9.6</v>
      </c>
      <c r="AU1541">
        <v>5.3</v>
      </c>
      <c r="AV1541">
        <v>1.3</v>
      </c>
      <c r="AW1541">
        <v>1.5</v>
      </c>
      <c r="AX1541">
        <v>9.3000000000000007</v>
      </c>
      <c r="AY1541">
        <v>16.3</v>
      </c>
      <c r="AZ1541">
        <v>0.7</v>
      </c>
      <c r="BA1541">
        <v>0.8</v>
      </c>
      <c r="BB1541">
        <v>1.5</v>
      </c>
      <c r="BC1541">
        <v>0.127</v>
      </c>
      <c r="BD1541">
        <v>-1</v>
      </c>
      <c r="BE1541">
        <v>-0.6</v>
      </c>
      <c r="BF1541">
        <v>-1.6</v>
      </c>
    </row>
    <row r="1542" spans="1:58" x14ac:dyDescent="0.55000000000000004">
      <c r="A1542" t="s">
        <v>356</v>
      </c>
      <c r="B1542" t="s">
        <v>6</v>
      </c>
      <c r="C1542" t="s">
        <v>1193</v>
      </c>
      <c r="D1542">
        <v>0</v>
      </c>
      <c r="E1542">
        <f>IF(OR(ISBLANK(F1542),F1542=61),0,1)</f>
        <v>0</v>
      </c>
      <c r="G1542">
        <f>IF(AND(F1542&lt;31,E1542=1),1,0)</f>
        <v>0</v>
      </c>
      <c r="H1542">
        <f>IF(AND(F1542&gt;=31,E1542=1),1,0)</f>
        <v>0</v>
      </c>
      <c r="I1542">
        <f>IF(AND(F1542&lt;15,E1542=1),1,0)</f>
        <v>0</v>
      </c>
      <c r="J1542">
        <f>IF(F1542=61,1,0)</f>
        <v>0</v>
      </c>
      <c r="K1542" t="s">
        <v>0</v>
      </c>
      <c r="L1542">
        <v>78</v>
      </c>
      <c r="M1542">
        <v>210</v>
      </c>
      <c r="N1542">
        <v>34</v>
      </c>
      <c r="O1542">
        <v>2</v>
      </c>
      <c r="P1542">
        <v>20.6</v>
      </c>
      <c r="Q1542">
        <v>1.9</v>
      </c>
      <c r="R1542">
        <v>4.3</v>
      </c>
      <c r="S1542">
        <v>0.434</v>
      </c>
      <c r="T1542">
        <v>0.6</v>
      </c>
      <c r="U1542">
        <v>1.4</v>
      </c>
      <c r="V1542">
        <v>0.45700000000000002</v>
      </c>
      <c r="W1542">
        <v>1.2</v>
      </c>
      <c r="X1542">
        <v>2.9</v>
      </c>
      <c r="Y1542">
        <v>0.42399999999999999</v>
      </c>
      <c r="Z1542">
        <v>0.8</v>
      </c>
      <c r="AA1542">
        <v>1</v>
      </c>
      <c r="AB1542">
        <v>0.76500000000000001</v>
      </c>
      <c r="AC1542">
        <v>0.3</v>
      </c>
      <c r="AD1542">
        <v>2.4</v>
      </c>
      <c r="AE1542">
        <v>2.7</v>
      </c>
      <c r="AF1542">
        <v>0.6</v>
      </c>
      <c r="AG1542">
        <v>0.3</v>
      </c>
      <c r="AH1542">
        <v>0.5</v>
      </c>
      <c r="AI1542">
        <v>0.6</v>
      </c>
      <c r="AJ1542">
        <v>1.5</v>
      </c>
      <c r="AK1542">
        <v>5.7</v>
      </c>
      <c r="AL1542">
        <v>13.1</v>
      </c>
      <c r="AM1542">
        <v>0.60199999999999998</v>
      </c>
      <c r="AN1542">
        <v>0.57899999999999996</v>
      </c>
      <c r="AO1542">
        <v>0.68299999999999994</v>
      </c>
      <c r="AP1542">
        <v>0.23400000000000001</v>
      </c>
      <c r="AQ1542">
        <v>171</v>
      </c>
      <c r="AR1542">
        <v>1.8</v>
      </c>
      <c r="AS1542">
        <v>14.4</v>
      </c>
      <c r="AT1542">
        <v>8.1</v>
      </c>
      <c r="AU1542">
        <v>5.6</v>
      </c>
      <c r="AV1542">
        <v>1</v>
      </c>
      <c r="AW1542">
        <v>3.4</v>
      </c>
      <c r="AX1542">
        <v>11</v>
      </c>
      <c r="AY1542">
        <v>13.6</v>
      </c>
      <c r="AZ1542">
        <v>1.2</v>
      </c>
      <c r="BA1542">
        <v>1</v>
      </c>
      <c r="BB1542">
        <v>2.2000000000000002</v>
      </c>
      <c r="BC1542">
        <v>0.125</v>
      </c>
      <c r="BD1542">
        <v>0.9</v>
      </c>
      <c r="BE1542">
        <v>0.5</v>
      </c>
      <c r="BF1542">
        <v>1.4</v>
      </c>
    </row>
    <row r="1543" spans="1:58" x14ac:dyDescent="0.55000000000000004">
      <c r="A1543" t="s">
        <v>266</v>
      </c>
      <c r="B1543" t="s">
        <v>18</v>
      </c>
      <c r="C1543" t="s">
        <v>1194</v>
      </c>
      <c r="D1543">
        <v>0</v>
      </c>
      <c r="E1543">
        <f>IF(OR(ISBLANK(F1543),F1543=61),0,1)</f>
        <v>0</v>
      </c>
      <c r="G1543">
        <f>IF(AND(F1543&lt;31,E1543=1),1,0)</f>
        <v>0</v>
      </c>
      <c r="H1543">
        <f>IF(AND(F1543&gt;=31,E1543=1),1,0)</f>
        <v>0</v>
      </c>
      <c r="I1543">
        <f>IF(AND(F1543&lt;15,E1543=1),1,0)</f>
        <v>0</v>
      </c>
      <c r="J1543">
        <f>IF(F1543=61,1,0)</f>
        <v>0</v>
      </c>
      <c r="K1543" t="s">
        <v>0</v>
      </c>
      <c r="L1543">
        <v>77</v>
      </c>
      <c r="M1543">
        <v>210</v>
      </c>
      <c r="N1543">
        <v>29</v>
      </c>
      <c r="O1543">
        <v>3</v>
      </c>
      <c r="P1543">
        <v>18.899999999999999</v>
      </c>
      <c r="Q1543">
        <v>2.4</v>
      </c>
      <c r="R1543">
        <v>6.5</v>
      </c>
      <c r="S1543">
        <v>0.37200000000000011</v>
      </c>
      <c r="T1543">
        <v>1.9</v>
      </c>
      <c r="U1543">
        <v>4.4000000000000004</v>
      </c>
      <c r="V1543">
        <v>0.441</v>
      </c>
      <c r="W1543">
        <v>0.5</v>
      </c>
      <c r="X1543">
        <v>2.1</v>
      </c>
      <c r="Y1543">
        <v>0.23</v>
      </c>
      <c r="Z1543">
        <v>2.6</v>
      </c>
      <c r="AA1543">
        <v>3.6</v>
      </c>
      <c r="AB1543">
        <v>0.71799999999999997</v>
      </c>
      <c r="AC1543">
        <v>0.4</v>
      </c>
      <c r="AD1543">
        <v>2.6</v>
      </c>
      <c r="AE1543">
        <v>3</v>
      </c>
      <c r="AF1543">
        <v>0.7</v>
      </c>
      <c r="AG1543">
        <v>0.3</v>
      </c>
      <c r="AH1543">
        <v>0.3</v>
      </c>
      <c r="AI1543">
        <v>1.7</v>
      </c>
      <c r="AJ1543">
        <v>1.5</v>
      </c>
      <c r="AK1543">
        <v>7.9</v>
      </c>
      <c r="AL1543">
        <v>11</v>
      </c>
      <c r="AM1543">
        <v>0.48099999999999998</v>
      </c>
      <c r="AN1543">
        <v>0.41</v>
      </c>
      <c r="AO1543">
        <v>0.32400000000000001</v>
      </c>
      <c r="AP1543">
        <v>0.54799999999999993</v>
      </c>
      <c r="AQ1543">
        <v>211</v>
      </c>
      <c r="AR1543">
        <v>2.4</v>
      </c>
      <c r="AS1543">
        <v>15.7</v>
      </c>
      <c r="AT1543">
        <v>8.6</v>
      </c>
      <c r="AU1543">
        <v>7.5</v>
      </c>
      <c r="AV1543">
        <v>1</v>
      </c>
      <c r="AW1543">
        <v>1.6</v>
      </c>
      <c r="AX1543">
        <v>16.8</v>
      </c>
      <c r="AY1543">
        <v>24.8</v>
      </c>
      <c r="AZ1543">
        <v>0</v>
      </c>
      <c r="BA1543">
        <v>0.1</v>
      </c>
      <c r="BB1543">
        <v>0</v>
      </c>
      <c r="BC1543">
        <v>3.0000000000000001E-3</v>
      </c>
      <c r="BD1543">
        <v>-5.5</v>
      </c>
      <c r="BE1543">
        <v>-4.8</v>
      </c>
      <c r="BF1543">
        <v>-10.4</v>
      </c>
    </row>
    <row r="1544" spans="1:58" x14ac:dyDescent="0.55000000000000004">
      <c r="A1544" t="s">
        <v>258</v>
      </c>
      <c r="B1544" t="s">
        <v>9</v>
      </c>
      <c r="C1544" t="s">
        <v>1195</v>
      </c>
      <c r="D1544">
        <v>0</v>
      </c>
      <c r="E1544">
        <f>IF(OR(ISBLANK(F1544),F1544=61),0,1)</f>
        <v>0</v>
      </c>
      <c r="G1544">
        <f>IF(AND(F1544&lt;31,E1544=1),1,0)</f>
        <v>0</v>
      </c>
      <c r="H1544">
        <f>IF(AND(F1544&gt;=31,E1544=1),1,0)</f>
        <v>0</v>
      </c>
      <c r="I1544">
        <f>IF(AND(F1544&lt;15,E1544=1),1,0)</f>
        <v>0</v>
      </c>
      <c r="J1544">
        <f>IF(F1544=61,1,0)</f>
        <v>0</v>
      </c>
      <c r="K1544" t="s">
        <v>0</v>
      </c>
      <c r="L1544">
        <v>78</v>
      </c>
      <c r="M1544">
        <v>200</v>
      </c>
      <c r="N1544">
        <v>5</v>
      </c>
      <c r="O1544">
        <v>0</v>
      </c>
      <c r="P1544">
        <v>7</v>
      </c>
      <c r="Q1544">
        <v>1</v>
      </c>
      <c r="R1544">
        <v>2.4</v>
      </c>
      <c r="S1544">
        <v>0.41699999999999998</v>
      </c>
      <c r="T1544">
        <v>0.6</v>
      </c>
      <c r="U1544">
        <v>1.4</v>
      </c>
      <c r="V1544">
        <v>0.42899999999999999</v>
      </c>
      <c r="W1544">
        <v>0.4</v>
      </c>
      <c r="X1544">
        <v>1</v>
      </c>
      <c r="Y1544">
        <v>0.4</v>
      </c>
      <c r="Z1544">
        <v>0.2</v>
      </c>
      <c r="AA1544">
        <v>0.4</v>
      </c>
      <c r="AB1544">
        <v>0.5</v>
      </c>
      <c r="AC1544">
        <v>0.4</v>
      </c>
      <c r="AD1544">
        <v>1</v>
      </c>
      <c r="AE1544">
        <v>1.4</v>
      </c>
      <c r="AF1544">
        <v>0</v>
      </c>
      <c r="AG1544">
        <v>0</v>
      </c>
      <c r="AH1544">
        <v>0</v>
      </c>
      <c r="AI1544">
        <v>0.4</v>
      </c>
      <c r="AJ1544">
        <v>1</v>
      </c>
      <c r="AK1544">
        <v>2.6</v>
      </c>
      <c r="AL1544">
        <v>8.6</v>
      </c>
      <c r="AM1544">
        <v>0.502</v>
      </c>
      <c r="AN1544">
        <v>0.5</v>
      </c>
      <c r="AO1544">
        <v>0.41699999999999998</v>
      </c>
      <c r="AP1544">
        <v>0.16700000000000001</v>
      </c>
      <c r="AQ1544">
        <v>12</v>
      </c>
      <c r="AR1544">
        <v>6.5</v>
      </c>
      <c r="AS1544">
        <v>14.9</v>
      </c>
      <c r="AT1544">
        <v>10.9</v>
      </c>
      <c r="AU1544">
        <v>0</v>
      </c>
      <c r="AV1544">
        <v>0</v>
      </c>
      <c r="AW1544">
        <v>0</v>
      </c>
      <c r="AX1544">
        <v>13.4</v>
      </c>
      <c r="AY1544">
        <v>21.1</v>
      </c>
      <c r="AZ1544">
        <v>0</v>
      </c>
      <c r="BA1544">
        <v>0</v>
      </c>
      <c r="BB1544">
        <v>0</v>
      </c>
      <c r="BC1544">
        <v>5.4000000000000013E-2</v>
      </c>
      <c r="BD1544">
        <v>-5</v>
      </c>
      <c r="BE1544">
        <v>-5.9</v>
      </c>
      <c r="BF1544">
        <v>-10.9</v>
      </c>
    </row>
    <row r="1545" spans="1:58" x14ac:dyDescent="0.55000000000000004">
      <c r="A1545" t="s">
        <v>399</v>
      </c>
      <c r="B1545" t="s">
        <v>9</v>
      </c>
      <c r="C1545" t="s">
        <v>1196</v>
      </c>
      <c r="D1545">
        <v>0</v>
      </c>
      <c r="E1545">
        <f>IF(OR(ISBLANK(F1545),F1545=61),0,1)</f>
        <v>0</v>
      </c>
      <c r="G1545">
        <f>IF(AND(F1545&lt;31,E1545=1),1,0)</f>
        <v>0</v>
      </c>
      <c r="H1545">
        <f>IF(AND(F1545&gt;=31,E1545=1),1,0)</f>
        <v>0</v>
      </c>
      <c r="I1545">
        <f>IF(AND(F1545&lt;15,E1545=1),1,0)</f>
        <v>0</v>
      </c>
      <c r="J1545">
        <f>IF(F1545=61,1,0)</f>
        <v>0</v>
      </c>
      <c r="K1545" t="s">
        <v>0</v>
      </c>
      <c r="L1545">
        <v>84</v>
      </c>
      <c r="M1545">
        <v>222</v>
      </c>
      <c r="N1545">
        <v>30</v>
      </c>
      <c r="O1545">
        <v>25</v>
      </c>
      <c r="P1545">
        <v>18.600000000000001</v>
      </c>
      <c r="Q1545">
        <v>2.2999999999999998</v>
      </c>
      <c r="R1545">
        <v>5.0999999999999996</v>
      </c>
      <c r="S1545">
        <v>0.46100000000000002</v>
      </c>
      <c r="T1545">
        <v>2.2000000000000002</v>
      </c>
      <c r="U1545">
        <v>4.5999999999999996</v>
      </c>
      <c r="V1545">
        <v>0.46800000000000003</v>
      </c>
      <c r="W1545">
        <v>0.2</v>
      </c>
      <c r="X1545">
        <v>0.4</v>
      </c>
      <c r="Y1545">
        <v>0.38500000000000001</v>
      </c>
      <c r="Z1545">
        <v>0.9</v>
      </c>
      <c r="AA1545">
        <v>1.2</v>
      </c>
      <c r="AB1545">
        <v>0.70299999999999996</v>
      </c>
      <c r="AC1545">
        <v>0.9</v>
      </c>
      <c r="AD1545">
        <v>2.5</v>
      </c>
      <c r="AE1545">
        <v>3.4</v>
      </c>
      <c r="AF1545">
        <v>0.7</v>
      </c>
      <c r="AG1545">
        <v>0.2</v>
      </c>
      <c r="AH1545">
        <v>1.1000000000000001</v>
      </c>
      <c r="AI1545">
        <v>0.9</v>
      </c>
      <c r="AJ1545">
        <v>2</v>
      </c>
      <c r="AK1545">
        <v>5.7</v>
      </c>
      <c r="AL1545">
        <v>13.2</v>
      </c>
      <c r="AM1545">
        <v>0.504</v>
      </c>
      <c r="AN1545">
        <v>0.47699999999999998</v>
      </c>
      <c r="AO1545">
        <v>8.5999999999999993E-2</v>
      </c>
      <c r="AP1545">
        <v>0.24299999999999999</v>
      </c>
      <c r="AQ1545">
        <v>167</v>
      </c>
      <c r="AR1545">
        <v>5.7</v>
      </c>
      <c r="AS1545">
        <v>14.7</v>
      </c>
      <c r="AT1545">
        <v>10.4</v>
      </c>
      <c r="AU1545">
        <v>7.5</v>
      </c>
      <c r="AV1545">
        <v>0.7</v>
      </c>
      <c r="AW1545">
        <v>6.8</v>
      </c>
      <c r="AX1545">
        <v>14.2</v>
      </c>
      <c r="AY1545">
        <v>17.8</v>
      </c>
      <c r="AZ1545">
        <v>0.4</v>
      </c>
      <c r="BA1545">
        <v>0.7</v>
      </c>
      <c r="BB1545">
        <v>1.1000000000000001</v>
      </c>
      <c r="BC1545">
        <v>8.1000000000000003E-2</v>
      </c>
      <c r="BD1545">
        <v>-2.6</v>
      </c>
      <c r="BE1545">
        <v>4.5999999999999996</v>
      </c>
      <c r="BF1545">
        <v>2</v>
      </c>
    </row>
    <row r="1546" spans="1:58" x14ac:dyDescent="0.55000000000000004">
      <c r="A1546" t="s">
        <v>652</v>
      </c>
      <c r="B1546" t="s">
        <v>9</v>
      </c>
      <c r="C1546" t="s">
        <v>1197</v>
      </c>
      <c r="D1546">
        <v>0</v>
      </c>
      <c r="E1546">
        <f>IF(OR(ISBLANK(F1546),F1546=61),0,1)</f>
        <v>0</v>
      </c>
      <c r="G1546">
        <f>IF(AND(F1546&lt;31,E1546=1),1,0)</f>
        <v>0</v>
      </c>
      <c r="H1546">
        <f>IF(AND(F1546&gt;=31,E1546=1),1,0)</f>
        <v>0</v>
      </c>
      <c r="I1546">
        <f>IF(AND(F1546&lt;15,E1546=1),1,0)</f>
        <v>0</v>
      </c>
      <c r="J1546">
        <f>IF(F1546=61,1,0)</f>
        <v>0</v>
      </c>
      <c r="K1546" t="s">
        <v>0</v>
      </c>
      <c r="L1546">
        <v>79</v>
      </c>
      <c r="M1546">
        <v>196</v>
      </c>
      <c r="N1546">
        <v>34</v>
      </c>
      <c r="O1546">
        <v>33</v>
      </c>
      <c r="P1546">
        <v>21.6</v>
      </c>
      <c r="Q1546">
        <v>3.1</v>
      </c>
      <c r="R1546">
        <v>7.1</v>
      </c>
      <c r="S1546">
        <v>0.43200000000000011</v>
      </c>
      <c r="T1546">
        <v>2.2000000000000002</v>
      </c>
      <c r="U1546">
        <v>4.7</v>
      </c>
      <c r="V1546">
        <v>0.47499999999999998</v>
      </c>
      <c r="W1546">
        <v>0.8</v>
      </c>
      <c r="X1546">
        <v>2.4</v>
      </c>
      <c r="Y1546">
        <v>0.34599999999999997</v>
      </c>
      <c r="Z1546">
        <v>1</v>
      </c>
      <c r="AA1546">
        <v>1.7</v>
      </c>
      <c r="AB1546">
        <v>0.60299999999999998</v>
      </c>
      <c r="AC1546">
        <v>1.1000000000000001</v>
      </c>
      <c r="AD1546">
        <v>4.4000000000000004</v>
      </c>
      <c r="AE1546">
        <v>5.4</v>
      </c>
      <c r="AF1546">
        <v>0.3</v>
      </c>
      <c r="AG1546">
        <v>0.4</v>
      </c>
      <c r="AH1546">
        <v>0.6</v>
      </c>
      <c r="AI1546">
        <v>1.2</v>
      </c>
      <c r="AJ1546">
        <v>2.5</v>
      </c>
      <c r="AK1546">
        <v>8</v>
      </c>
      <c r="AL1546">
        <v>13.5</v>
      </c>
      <c r="AM1546">
        <v>0.505</v>
      </c>
      <c r="AN1546">
        <v>0.49</v>
      </c>
      <c r="AO1546">
        <v>0.33600000000000002</v>
      </c>
      <c r="AP1546">
        <v>0.24099999999999999</v>
      </c>
      <c r="AQ1546">
        <v>245</v>
      </c>
      <c r="AR1546">
        <v>5.6</v>
      </c>
      <c r="AS1546">
        <v>23.3</v>
      </c>
      <c r="AT1546">
        <v>14.4</v>
      </c>
      <c r="AU1546">
        <v>3</v>
      </c>
      <c r="AV1546">
        <v>1.1000000000000001</v>
      </c>
      <c r="AW1546">
        <v>3.3</v>
      </c>
      <c r="AX1546">
        <v>13</v>
      </c>
      <c r="AY1546">
        <v>21.4</v>
      </c>
      <c r="AZ1546">
        <v>0.4</v>
      </c>
      <c r="BA1546">
        <v>1.2</v>
      </c>
      <c r="BB1546">
        <v>1.6</v>
      </c>
      <c r="BC1546">
        <v>8.900000000000001E-2</v>
      </c>
      <c r="BD1546">
        <v>-4.7</v>
      </c>
      <c r="BE1546">
        <v>-0.1</v>
      </c>
      <c r="BF1546">
        <v>-4.8</v>
      </c>
    </row>
    <row r="1547" spans="1:58" x14ac:dyDescent="0.55000000000000004">
      <c r="A1547" t="s">
        <v>740</v>
      </c>
      <c r="B1547" t="s">
        <v>18</v>
      </c>
      <c r="C1547" t="s">
        <v>1198</v>
      </c>
      <c r="D1547">
        <v>0</v>
      </c>
      <c r="E1547">
        <f>IF(OR(ISBLANK(F1547),F1547=61),0,1)</f>
        <v>0</v>
      </c>
      <c r="G1547">
        <f>IF(AND(F1547&lt;31,E1547=1),1,0)</f>
        <v>0</v>
      </c>
      <c r="H1547">
        <f>IF(AND(F1547&gt;=31,E1547=1),1,0)</f>
        <v>0</v>
      </c>
      <c r="I1547">
        <f>IF(AND(F1547&lt;15,E1547=1),1,0)</f>
        <v>0</v>
      </c>
      <c r="J1547">
        <f>IF(F1547=61,1,0)</f>
        <v>0</v>
      </c>
      <c r="K1547" t="s">
        <v>0</v>
      </c>
      <c r="L1547">
        <v>79</v>
      </c>
      <c r="M1547">
        <v>215</v>
      </c>
      <c r="N1547">
        <v>27</v>
      </c>
      <c r="O1547">
        <v>2</v>
      </c>
      <c r="P1547">
        <v>9.6999999999999993</v>
      </c>
      <c r="Q1547">
        <v>0.7</v>
      </c>
      <c r="R1547">
        <v>1.7</v>
      </c>
      <c r="S1547">
        <v>0.42599999999999999</v>
      </c>
      <c r="T1547">
        <v>0.6</v>
      </c>
      <c r="U1547">
        <v>1.1000000000000001</v>
      </c>
      <c r="V1547">
        <v>0.58599999999999997</v>
      </c>
      <c r="W1547">
        <v>0.1</v>
      </c>
      <c r="X1547">
        <v>0.7</v>
      </c>
      <c r="Y1547">
        <v>0.16700000000000001</v>
      </c>
      <c r="Z1547">
        <v>0.5</v>
      </c>
      <c r="AA1547">
        <v>0.5</v>
      </c>
      <c r="AB1547">
        <v>1</v>
      </c>
      <c r="AC1547">
        <v>0.4</v>
      </c>
      <c r="AD1547">
        <v>1.2</v>
      </c>
      <c r="AE1547">
        <v>1.7</v>
      </c>
      <c r="AF1547">
        <v>0.8</v>
      </c>
      <c r="AG1547">
        <v>0.1</v>
      </c>
      <c r="AH1547">
        <v>0.1</v>
      </c>
      <c r="AI1547">
        <v>0.4</v>
      </c>
      <c r="AJ1547">
        <v>1.2</v>
      </c>
      <c r="AK1547">
        <v>2.1</v>
      </c>
      <c r="AL1547">
        <v>10.4</v>
      </c>
      <c r="AM1547">
        <v>0.52700000000000002</v>
      </c>
      <c r="AN1547">
        <v>0.45700000000000002</v>
      </c>
      <c r="AO1547">
        <v>0.38300000000000001</v>
      </c>
      <c r="AP1547">
        <v>0.27700000000000002</v>
      </c>
      <c r="AQ1547">
        <v>65</v>
      </c>
      <c r="AR1547">
        <v>5.3</v>
      </c>
      <c r="AS1547">
        <v>13.8</v>
      </c>
      <c r="AT1547">
        <v>9.6</v>
      </c>
      <c r="AU1547">
        <v>13.1</v>
      </c>
      <c r="AV1547">
        <v>0.9</v>
      </c>
      <c r="AW1547">
        <v>1.6</v>
      </c>
      <c r="AX1547">
        <v>18.399999999999999</v>
      </c>
      <c r="AY1547">
        <v>12.1</v>
      </c>
      <c r="AZ1547">
        <v>0.4</v>
      </c>
      <c r="BA1547">
        <v>0.2</v>
      </c>
      <c r="BB1547">
        <v>0.6</v>
      </c>
      <c r="BC1547">
        <v>9.1999999999999998E-2</v>
      </c>
      <c r="BD1547">
        <v>0.6</v>
      </c>
      <c r="BE1547">
        <v>0.9</v>
      </c>
      <c r="BF1547">
        <v>1.5</v>
      </c>
    </row>
    <row r="1548" spans="1:58" x14ac:dyDescent="0.55000000000000004">
      <c r="A1548" t="s">
        <v>740</v>
      </c>
      <c r="B1548" t="s">
        <v>9</v>
      </c>
      <c r="C1548" t="s">
        <v>1198</v>
      </c>
      <c r="D1548">
        <v>0</v>
      </c>
      <c r="E1548">
        <f>IF(OR(ISBLANK(F1548),F1548=61),0,1)</f>
        <v>0</v>
      </c>
      <c r="G1548">
        <f>IF(AND(F1548&lt;31,E1548=1),1,0)</f>
        <v>0</v>
      </c>
      <c r="H1548">
        <f>IF(AND(F1548&gt;=31,E1548=1),1,0)</f>
        <v>0</v>
      </c>
      <c r="I1548">
        <f>IF(AND(F1548&lt;15,E1548=1),1,0)</f>
        <v>0</v>
      </c>
      <c r="J1548">
        <f>IF(F1548=61,1,0)</f>
        <v>0</v>
      </c>
      <c r="K1548" t="s">
        <v>0</v>
      </c>
      <c r="L1548">
        <v>79</v>
      </c>
      <c r="M1548">
        <v>215</v>
      </c>
      <c r="N1548">
        <v>23</v>
      </c>
      <c r="O1548">
        <v>0</v>
      </c>
      <c r="P1548">
        <v>17.3</v>
      </c>
      <c r="Q1548">
        <v>2.1</v>
      </c>
      <c r="R1548">
        <v>4</v>
      </c>
      <c r="S1548">
        <v>0.52700000000000002</v>
      </c>
      <c r="T1548">
        <v>1.9</v>
      </c>
      <c r="U1548">
        <v>3.1</v>
      </c>
      <c r="V1548">
        <v>0.61099999999999999</v>
      </c>
      <c r="W1548">
        <v>0.2</v>
      </c>
      <c r="X1548">
        <v>0.9</v>
      </c>
      <c r="Y1548">
        <v>0.23799999999999999</v>
      </c>
      <c r="Z1548">
        <v>1.6</v>
      </c>
      <c r="AA1548">
        <v>2.2000000000000002</v>
      </c>
      <c r="AB1548">
        <v>0.72</v>
      </c>
      <c r="AC1548">
        <v>1.2</v>
      </c>
      <c r="AD1548">
        <v>1.8</v>
      </c>
      <c r="AE1548">
        <v>3</v>
      </c>
      <c r="AF1548">
        <v>1.3</v>
      </c>
      <c r="AG1548">
        <v>0.6</v>
      </c>
      <c r="AH1548">
        <v>0.2</v>
      </c>
      <c r="AI1548">
        <v>0.8</v>
      </c>
      <c r="AJ1548">
        <v>1.8</v>
      </c>
      <c r="AK1548">
        <v>6</v>
      </c>
      <c r="AL1548">
        <v>18.100000000000001</v>
      </c>
      <c r="AM1548">
        <v>0.59499999999999997</v>
      </c>
      <c r="AN1548">
        <v>0.55399999999999994</v>
      </c>
      <c r="AO1548">
        <v>0.22600000000000001</v>
      </c>
      <c r="AP1548">
        <v>0.53799999999999992</v>
      </c>
      <c r="AQ1548">
        <v>151</v>
      </c>
      <c r="AR1548">
        <v>8.9</v>
      </c>
      <c r="AS1548">
        <v>12.8</v>
      </c>
      <c r="AT1548">
        <v>10.9</v>
      </c>
      <c r="AU1548">
        <v>14.3</v>
      </c>
      <c r="AV1548">
        <v>2.1</v>
      </c>
      <c r="AW1548">
        <v>1.5</v>
      </c>
      <c r="AX1548">
        <v>14</v>
      </c>
      <c r="AY1548">
        <v>18.2</v>
      </c>
      <c r="AZ1548">
        <v>1</v>
      </c>
      <c r="BA1548">
        <v>0.6</v>
      </c>
      <c r="BB1548">
        <v>1.6</v>
      </c>
      <c r="BC1548">
        <v>0.16400000000000001</v>
      </c>
      <c r="BD1548">
        <v>2.2999999999999998</v>
      </c>
      <c r="BE1548">
        <v>1.8</v>
      </c>
      <c r="BF1548">
        <v>4.0999999999999996</v>
      </c>
    </row>
    <row r="1549" spans="1:58" x14ac:dyDescent="0.55000000000000004">
      <c r="A1549" t="s">
        <v>570</v>
      </c>
      <c r="B1549" t="s">
        <v>6</v>
      </c>
      <c r="C1549" t="s">
        <v>1199</v>
      </c>
      <c r="D1549">
        <v>0</v>
      </c>
      <c r="E1549">
        <f>IF(OR(ISBLANK(F1549),F1549=61),0,1)</f>
        <v>0</v>
      </c>
      <c r="G1549">
        <f>IF(AND(F1549&lt;31,E1549=1),1,0)</f>
        <v>0</v>
      </c>
      <c r="H1549">
        <f>IF(AND(F1549&gt;=31,E1549=1),1,0)</f>
        <v>0</v>
      </c>
      <c r="I1549">
        <f>IF(AND(F1549&lt;15,E1549=1),1,0)</f>
        <v>0</v>
      </c>
      <c r="J1549">
        <f>IF(F1549=61,1,0)</f>
        <v>0</v>
      </c>
      <c r="K1549" t="s">
        <v>0</v>
      </c>
      <c r="L1549">
        <v>80</v>
      </c>
      <c r="M1549">
        <v>195</v>
      </c>
      <c r="N1549">
        <v>30</v>
      </c>
      <c r="O1549">
        <v>12</v>
      </c>
      <c r="P1549">
        <v>14.8</v>
      </c>
      <c r="Q1549">
        <v>1.1000000000000001</v>
      </c>
      <c r="R1549">
        <v>2.4</v>
      </c>
      <c r="S1549">
        <v>0.45800000000000002</v>
      </c>
      <c r="T1549">
        <v>1.1000000000000001</v>
      </c>
      <c r="U1549">
        <v>2.2999999999999998</v>
      </c>
      <c r="V1549">
        <v>0.47799999999999998</v>
      </c>
      <c r="W1549">
        <v>0</v>
      </c>
      <c r="X1549">
        <v>0.1</v>
      </c>
      <c r="Y1549">
        <v>0</v>
      </c>
      <c r="Z1549">
        <v>0.7</v>
      </c>
      <c r="AA1549">
        <v>1.2</v>
      </c>
      <c r="AB1549">
        <v>0.6</v>
      </c>
      <c r="AC1549">
        <v>0.8</v>
      </c>
      <c r="AD1549">
        <v>2.2000000000000002</v>
      </c>
      <c r="AE1549">
        <v>2.9</v>
      </c>
      <c r="AF1549">
        <v>0.4</v>
      </c>
      <c r="AG1549">
        <v>0.3</v>
      </c>
      <c r="AH1549">
        <v>0.2</v>
      </c>
      <c r="AI1549">
        <v>0.5</v>
      </c>
      <c r="AJ1549">
        <v>1.8</v>
      </c>
      <c r="AK1549">
        <v>2.9</v>
      </c>
      <c r="AL1549">
        <v>8.8000000000000007</v>
      </c>
      <c r="AM1549">
        <v>0.49099999999999999</v>
      </c>
      <c r="AN1549">
        <v>0.45800000000000002</v>
      </c>
      <c r="AO1549">
        <v>4.2000000000000003E-2</v>
      </c>
      <c r="AP1549">
        <v>0.48599999999999999</v>
      </c>
      <c r="AQ1549">
        <v>91</v>
      </c>
      <c r="AR1549">
        <v>5.7</v>
      </c>
      <c r="AS1549">
        <v>17.600000000000001</v>
      </c>
      <c r="AT1549">
        <v>11.4</v>
      </c>
      <c r="AU1549">
        <v>4.4000000000000004</v>
      </c>
      <c r="AV1549">
        <v>1</v>
      </c>
      <c r="AW1549">
        <v>1.4</v>
      </c>
      <c r="AX1549">
        <v>15.3</v>
      </c>
      <c r="AY1549">
        <v>11.8</v>
      </c>
      <c r="AZ1549">
        <v>0.2</v>
      </c>
      <c r="BA1549">
        <v>0.1</v>
      </c>
      <c r="BB1549">
        <v>0.3</v>
      </c>
      <c r="BC1549">
        <v>3.1E-2</v>
      </c>
      <c r="BD1549">
        <v>-5.0999999999999996</v>
      </c>
      <c r="BE1549">
        <v>-2.6</v>
      </c>
      <c r="BF1549">
        <v>-7.6</v>
      </c>
    </row>
    <row r="1550" spans="1:58" x14ac:dyDescent="0.55000000000000004">
      <c r="A1550" t="s">
        <v>570</v>
      </c>
      <c r="B1550" t="s">
        <v>9</v>
      </c>
      <c r="C1550" t="s">
        <v>1199</v>
      </c>
      <c r="D1550">
        <v>0</v>
      </c>
      <c r="E1550">
        <f>IF(OR(ISBLANK(F1550),F1550=61),0,1)</f>
        <v>0</v>
      </c>
      <c r="G1550">
        <f>IF(AND(F1550&lt;31,E1550=1),1,0)</f>
        <v>0</v>
      </c>
      <c r="H1550">
        <f>IF(AND(F1550&gt;=31,E1550=1),1,0)</f>
        <v>0</v>
      </c>
      <c r="I1550">
        <f>IF(AND(F1550&lt;15,E1550=1),1,0)</f>
        <v>0</v>
      </c>
      <c r="J1550">
        <f>IF(F1550=61,1,0)</f>
        <v>0</v>
      </c>
      <c r="K1550" t="s">
        <v>0</v>
      </c>
      <c r="L1550">
        <v>80</v>
      </c>
      <c r="M1550">
        <v>195</v>
      </c>
      <c r="N1550">
        <v>30</v>
      </c>
      <c r="O1550">
        <v>27</v>
      </c>
      <c r="P1550">
        <v>29.3</v>
      </c>
      <c r="Q1550">
        <v>4.9000000000000004</v>
      </c>
      <c r="R1550">
        <v>9.1</v>
      </c>
      <c r="S1550">
        <v>0.53799999999999992</v>
      </c>
      <c r="T1550">
        <v>4.9000000000000004</v>
      </c>
      <c r="U1550">
        <v>9</v>
      </c>
      <c r="V1550">
        <v>0.54100000000000004</v>
      </c>
      <c r="W1550">
        <v>0</v>
      </c>
      <c r="X1550">
        <v>0.1</v>
      </c>
      <c r="Y1550">
        <v>0.33300000000000002</v>
      </c>
      <c r="Z1550">
        <v>2.8</v>
      </c>
      <c r="AA1550">
        <v>4.0999999999999996</v>
      </c>
      <c r="AB1550">
        <v>0.69700000000000006</v>
      </c>
      <c r="AC1550">
        <v>1.9</v>
      </c>
      <c r="AD1550">
        <v>4.8</v>
      </c>
      <c r="AE1550">
        <v>6.7</v>
      </c>
      <c r="AF1550">
        <v>0.7</v>
      </c>
      <c r="AG1550">
        <v>0.5</v>
      </c>
      <c r="AH1550">
        <v>0.2</v>
      </c>
      <c r="AI1550">
        <v>1.2</v>
      </c>
      <c r="AJ1550">
        <v>1.6</v>
      </c>
      <c r="AK1550">
        <v>12.7</v>
      </c>
      <c r="AL1550">
        <v>18.8</v>
      </c>
      <c r="AM1550">
        <v>0.57399999999999995</v>
      </c>
      <c r="AN1550">
        <v>0.54</v>
      </c>
      <c r="AO1550">
        <v>1.0999999999999999E-2</v>
      </c>
      <c r="AP1550">
        <v>0.44700000000000001</v>
      </c>
      <c r="AQ1550">
        <v>354</v>
      </c>
      <c r="AR1550">
        <v>6.9</v>
      </c>
      <c r="AS1550">
        <v>19.7</v>
      </c>
      <c r="AT1550">
        <v>12.9</v>
      </c>
      <c r="AU1550">
        <v>4.8</v>
      </c>
      <c r="AV1550">
        <v>1</v>
      </c>
      <c r="AW1550">
        <v>0.7</v>
      </c>
      <c r="AX1550">
        <v>9.8000000000000007</v>
      </c>
      <c r="AY1550">
        <v>19.8</v>
      </c>
      <c r="AZ1550">
        <v>2</v>
      </c>
      <c r="BA1550">
        <v>0.4</v>
      </c>
      <c r="BB1550">
        <v>2.4</v>
      </c>
      <c r="BC1550">
        <v>0.108</v>
      </c>
      <c r="BD1550">
        <v>-1.5</v>
      </c>
      <c r="BE1550">
        <v>-3.6</v>
      </c>
      <c r="BF1550">
        <v>-5.0999999999999996</v>
      </c>
    </row>
    <row r="1551" spans="1:58" x14ac:dyDescent="0.55000000000000004">
      <c r="A1551" t="s">
        <v>575</v>
      </c>
      <c r="B1551" t="s">
        <v>18</v>
      </c>
      <c r="C1551" t="s">
        <v>1200</v>
      </c>
      <c r="D1551">
        <v>0</v>
      </c>
      <c r="E1551">
        <f>IF(OR(ISBLANK(F1551),F1551=61),0,1)</f>
        <v>0</v>
      </c>
      <c r="G1551">
        <f>IF(AND(F1551&lt;31,E1551=1),1,0)</f>
        <v>0</v>
      </c>
      <c r="H1551">
        <f>IF(AND(F1551&gt;=31,E1551=1),1,0)</f>
        <v>0</v>
      </c>
      <c r="I1551">
        <f>IF(AND(F1551&lt;15,E1551=1),1,0)</f>
        <v>0</v>
      </c>
      <c r="J1551">
        <f>IF(F1551=61,1,0)</f>
        <v>0</v>
      </c>
      <c r="K1551" t="s">
        <v>0</v>
      </c>
      <c r="L1551">
        <v>79</v>
      </c>
      <c r="M1551">
        <v>215</v>
      </c>
      <c r="N1551">
        <v>34</v>
      </c>
      <c r="O1551">
        <v>31</v>
      </c>
      <c r="P1551">
        <v>25.4</v>
      </c>
      <c r="Q1551">
        <v>0.9</v>
      </c>
      <c r="R1551">
        <v>1.5</v>
      </c>
      <c r="S1551">
        <v>0.57999999999999996</v>
      </c>
      <c r="T1551">
        <v>0.9</v>
      </c>
      <c r="U1551">
        <v>1.5</v>
      </c>
      <c r="V1551">
        <v>0.57999999999999996</v>
      </c>
      <c r="W1551">
        <v>0</v>
      </c>
      <c r="X1551">
        <v>0</v>
      </c>
      <c r="Y1551">
        <v>0</v>
      </c>
      <c r="Z1551">
        <v>0.2</v>
      </c>
      <c r="AA1551">
        <v>0.6</v>
      </c>
      <c r="AB1551">
        <v>0.316</v>
      </c>
      <c r="AC1551">
        <v>1.2</v>
      </c>
      <c r="AD1551">
        <v>3</v>
      </c>
      <c r="AE1551">
        <v>4.3</v>
      </c>
      <c r="AF1551">
        <v>1.4</v>
      </c>
      <c r="AG1551">
        <v>0.9</v>
      </c>
      <c r="AH1551">
        <v>0.9</v>
      </c>
      <c r="AI1551">
        <v>1</v>
      </c>
      <c r="AJ1551">
        <v>2.9</v>
      </c>
      <c r="AK1551">
        <v>1.9</v>
      </c>
      <c r="AL1551">
        <v>8.5</v>
      </c>
      <c r="AM1551">
        <v>0.54200000000000004</v>
      </c>
      <c r="AN1551">
        <v>0.57999999999999996</v>
      </c>
      <c r="AO1551">
        <v>0</v>
      </c>
      <c r="AP1551">
        <v>0.38</v>
      </c>
      <c r="AQ1551">
        <v>102</v>
      </c>
      <c r="AR1551">
        <v>5.7</v>
      </c>
      <c r="AS1551">
        <v>14.3</v>
      </c>
      <c r="AT1551">
        <v>9.9</v>
      </c>
      <c r="AU1551">
        <v>10.3</v>
      </c>
      <c r="AV1551">
        <v>2</v>
      </c>
      <c r="AW1551">
        <v>4.4000000000000004</v>
      </c>
      <c r="AX1551">
        <v>35.9</v>
      </c>
      <c r="AY1551">
        <v>5.5</v>
      </c>
      <c r="AZ1551">
        <v>0.3</v>
      </c>
      <c r="BA1551">
        <v>0.8</v>
      </c>
      <c r="BB1551">
        <v>1.1000000000000001</v>
      </c>
      <c r="BC1551">
        <v>5.1999999999999998E-2</v>
      </c>
      <c r="BD1551">
        <v>-3.8</v>
      </c>
      <c r="BE1551">
        <v>2.2000000000000002</v>
      </c>
      <c r="BF1551">
        <v>-1.6</v>
      </c>
    </row>
    <row r="1552" spans="1:58" x14ac:dyDescent="0.55000000000000004">
      <c r="A1552" t="s">
        <v>575</v>
      </c>
      <c r="B1552" t="s">
        <v>6</v>
      </c>
      <c r="C1552" t="s">
        <v>1200</v>
      </c>
      <c r="D1552">
        <v>0</v>
      </c>
      <c r="E1552">
        <f>IF(OR(ISBLANK(F1552),F1552=61),0,1)</f>
        <v>0</v>
      </c>
      <c r="G1552">
        <f>IF(AND(F1552&lt;31,E1552=1),1,0)</f>
        <v>0</v>
      </c>
      <c r="H1552">
        <f>IF(AND(F1552&gt;=31,E1552=1),1,0)</f>
        <v>0</v>
      </c>
      <c r="I1552">
        <f>IF(AND(F1552&lt;15,E1552=1),1,0)</f>
        <v>0</v>
      </c>
      <c r="J1552">
        <f>IF(F1552=61,1,0)</f>
        <v>0</v>
      </c>
      <c r="K1552" t="s">
        <v>0</v>
      </c>
      <c r="L1552">
        <v>79</v>
      </c>
      <c r="M1552">
        <v>215</v>
      </c>
      <c r="N1552">
        <v>4</v>
      </c>
      <c r="O1552">
        <v>3</v>
      </c>
      <c r="P1552">
        <v>19.5</v>
      </c>
      <c r="Q1552">
        <v>1</v>
      </c>
      <c r="R1552">
        <v>2.8</v>
      </c>
      <c r="S1552">
        <v>0.36399999999999999</v>
      </c>
      <c r="T1552">
        <v>1</v>
      </c>
      <c r="U1552">
        <v>2.8</v>
      </c>
      <c r="V1552">
        <v>0.36399999999999999</v>
      </c>
      <c r="W1552">
        <v>0</v>
      </c>
      <c r="X1552">
        <v>0</v>
      </c>
      <c r="Y1552">
        <v>0</v>
      </c>
      <c r="Z1552">
        <v>0.3</v>
      </c>
      <c r="AA1552">
        <v>1.3</v>
      </c>
      <c r="AB1552">
        <v>0.2</v>
      </c>
      <c r="AC1552">
        <v>0.5</v>
      </c>
      <c r="AD1552">
        <v>2</v>
      </c>
      <c r="AE1552">
        <v>2.5</v>
      </c>
      <c r="AF1552">
        <v>0.5</v>
      </c>
      <c r="AG1552">
        <v>1</v>
      </c>
      <c r="AH1552">
        <v>0.5</v>
      </c>
      <c r="AI1552">
        <v>1.5</v>
      </c>
      <c r="AJ1552">
        <v>2.5</v>
      </c>
      <c r="AK1552">
        <v>2.2999999999999998</v>
      </c>
      <c r="AL1552">
        <v>2.2000000000000002</v>
      </c>
      <c r="AM1552">
        <v>0.33600000000000002</v>
      </c>
      <c r="AN1552">
        <v>0.36399999999999999</v>
      </c>
      <c r="AO1552">
        <v>0</v>
      </c>
      <c r="AP1552">
        <v>0.45500000000000002</v>
      </c>
      <c r="AQ1552">
        <v>10</v>
      </c>
      <c r="AR1552">
        <v>3.1</v>
      </c>
      <c r="AS1552">
        <v>11.6</v>
      </c>
      <c r="AT1552">
        <v>7.5</v>
      </c>
      <c r="AU1552">
        <v>4.5</v>
      </c>
      <c r="AV1552">
        <v>2.9</v>
      </c>
      <c r="AW1552">
        <v>2.6</v>
      </c>
      <c r="AX1552">
        <v>31</v>
      </c>
      <c r="AY1552">
        <v>12.7</v>
      </c>
      <c r="AZ1552">
        <v>-0.2</v>
      </c>
      <c r="BA1552">
        <v>0</v>
      </c>
      <c r="BB1552">
        <v>-0.1</v>
      </c>
      <c r="BC1552">
        <v>-6.2E-2</v>
      </c>
      <c r="BD1552">
        <v>-10</v>
      </c>
      <c r="BE1552">
        <v>-0.7</v>
      </c>
      <c r="BF1552">
        <v>-10.7</v>
      </c>
    </row>
    <row r="1553" spans="1:58" x14ac:dyDescent="0.55000000000000004">
      <c r="A1553" t="s">
        <v>575</v>
      </c>
      <c r="B1553" t="s">
        <v>9</v>
      </c>
      <c r="C1553" t="s">
        <v>1200</v>
      </c>
      <c r="D1553">
        <v>0</v>
      </c>
      <c r="E1553">
        <f>IF(OR(ISBLANK(F1553),F1553=61),0,1)</f>
        <v>0</v>
      </c>
      <c r="G1553">
        <f>IF(AND(F1553&lt;31,E1553=1),1,0)</f>
        <v>0</v>
      </c>
      <c r="H1553">
        <f>IF(AND(F1553&gt;=31,E1553=1),1,0)</f>
        <v>0</v>
      </c>
      <c r="I1553">
        <f>IF(AND(F1553&lt;15,E1553=1),1,0)</f>
        <v>0</v>
      </c>
      <c r="J1553">
        <f>IF(F1553=61,1,0)</f>
        <v>0</v>
      </c>
      <c r="K1553" t="s">
        <v>0</v>
      </c>
      <c r="L1553">
        <v>79</v>
      </c>
      <c r="M1553">
        <v>215</v>
      </c>
      <c r="N1553">
        <v>29</v>
      </c>
      <c r="O1553">
        <v>28</v>
      </c>
      <c r="P1553">
        <v>32.4</v>
      </c>
      <c r="Q1553">
        <v>3.2</v>
      </c>
      <c r="R1553">
        <v>5.6</v>
      </c>
      <c r="S1553">
        <v>0.57100000000000006</v>
      </c>
      <c r="T1553">
        <v>3.1</v>
      </c>
      <c r="U1553">
        <v>5.4</v>
      </c>
      <c r="V1553">
        <v>0.57700000000000007</v>
      </c>
      <c r="W1553">
        <v>0.1</v>
      </c>
      <c r="X1553">
        <v>0.2</v>
      </c>
      <c r="Y1553">
        <v>0.4</v>
      </c>
      <c r="Z1553">
        <v>1.9</v>
      </c>
      <c r="AA1553">
        <v>2.9</v>
      </c>
      <c r="AB1553">
        <v>0.66299999999999992</v>
      </c>
      <c r="AC1553">
        <v>2.1</v>
      </c>
      <c r="AD1553">
        <v>5.2</v>
      </c>
      <c r="AE1553">
        <v>7.3</v>
      </c>
      <c r="AF1553">
        <v>2</v>
      </c>
      <c r="AG1553">
        <v>0.9</v>
      </c>
      <c r="AH1553">
        <v>1.2</v>
      </c>
      <c r="AI1553">
        <v>1.5</v>
      </c>
      <c r="AJ1553">
        <v>2.4</v>
      </c>
      <c r="AK1553">
        <v>8.3000000000000007</v>
      </c>
      <c r="AL1553">
        <v>16.5</v>
      </c>
      <c r="AM1553">
        <v>0.60099999999999998</v>
      </c>
      <c r="AN1553">
        <v>0.57799999999999996</v>
      </c>
      <c r="AO1553">
        <v>3.1E-2</v>
      </c>
      <c r="AP1553">
        <v>0.51600000000000001</v>
      </c>
      <c r="AQ1553">
        <v>267</v>
      </c>
      <c r="AR1553">
        <v>7.5</v>
      </c>
      <c r="AS1553">
        <v>18</v>
      </c>
      <c r="AT1553">
        <v>12.8</v>
      </c>
      <c r="AU1553">
        <v>13.6</v>
      </c>
      <c r="AV1553">
        <v>1.5</v>
      </c>
      <c r="AW1553">
        <v>4.2</v>
      </c>
      <c r="AX1553">
        <v>18</v>
      </c>
      <c r="AY1553">
        <v>13.4</v>
      </c>
      <c r="AZ1553">
        <v>1.5</v>
      </c>
      <c r="BA1553">
        <v>1.1000000000000001</v>
      </c>
      <c r="BB1553">
        <v>2.6</v>
      </c>
      <c r="BC1553">
        <v>0.111</v>
      </c>
      <c r="BD1553">
        <v>-1.8</v>
      </c>
      <c r="BE1553">
        <v>1.6</v>
      </c>
      <c r="BF1553">
        <v>-0.2</v>
      </c>
    </row>
    <row r="1554" spans="1:58" x14ac:dyDescent="0.55000000000000004">
      <c r="A1554" t="s">
        <v>924</v>
      </c>
      <c r="B1554" t="s">
        <v>18</v>
      </c>
      <c r="C1554" t="s">
        <v>1201</v>
      </c>
      <c r="D1554">
        <v>0</v>
      </c>
      <c r="E1554">
        <f>IF(OR(ISBLANK(F1554),F1554=61),0,1)</f>
        <v>0</v>
      </c>
      <c r="G1554">
        <f>IF(AND(F1554&lt;31,E1554=1),1,0)</f>
        <v>0</v>
      </c>
      <c r="H1554">
        <f>IF(AND(F1554&gt;=31,E1554=1),1,0)</f>
        <v>0</v>
      </c>
      <c r="I1554">
        <f>IF(AND(F1554&lt;15,E1554=1),1,0)</f>
        <v>0</v>
      </c>
      <c r="J1554">
        <f>IF(F1554=61,1,0)</f>
        <v>0</v>
      </c>
      <c r="K1554" t="s">
        <v>0</v>
      </c>
      <c r="L1554">
        <v>79</v>
      </c>
      <c r="M1554">
        <v>195</v>
      </c>
      <c r="N1554">
        <v>15</v>
      </c>
      <c r="O1554">
        <v>3</v>
      </c>
      <c r="P1554">
        <v>16.5</v>
      </c>
      <c r="Q1554">
        <v>2.2000000000000002</v>
      </c>
      <c r="R1554">
        <v>6.5</v>
      </c>
      <c r="S1554">
        <v>0.33700000000000002</v>
      </c>
      <c r="T1554">
        <v>1.6</v>
      </c>
      <c r="U1554">
        <v>4</v>
      </c>
      <c r="V1554">
        <v>0.4</v>
      </c>
      <c r="W1554">
        <v>0.6</v>
      </c>
      <c r="X1554">
        <v>2.5</v>
      </c>
      <c r="Y1554">
        <v>0.23699999999999999</v>
      </c>
      <c r="Z1554">
        <v>1.6</v>
      </c>
      <c r="AA1554">
        <v>2.9</v>
      </c>
      <c r="AB1554">
        <v>0.55799999999999994</v>
      </c>
      <c r="AC1554">
        <v>1.2</v>
      </c>
      <c r="AD1554">
        <v>1.5</v>
      </c>
      <c r="AE1554">
        <v>2.7</v>
      </c>
      <c r="AF1554">
        <v>1.2</v>
      </c>
      <c r="AG1554">
        <v>0.7</v>
      </c>
      <c r="AH1554">
        <v>0.5</v>
      </c>
      <c r="AI1554">
        <v>0.7</v>
      </c>
      <c r="AJ1554">
        <v>1.9</v>
      </c>
      <c r="AK1554">
        <v>6.6</v>
      </c>
      <c r="AL1554">
        <v>15.7</v>
      </c>
      <c r="AM1554">
        <v>0.41799999999999998</v>
      </c>
      <c r="AN1554">
        <v>0.38300000000000001</v>
      </c>
      <c r="AO1554">
        <v>0.38800000000000001</v>
      </c>
      <c r="AP1554">
        <v>0.439</v>
      </c>
      <c r="AQ1554">
        <v>101</v>
      </c>
      <c r="AR1554">
        <v>8.1</v>
      </c>
      <c r="AS1554">
        <v>10.199999999999999</v>
      </c>
      <c r="AT1554">
        <v>9.1</v>
      </c>
      <c r="AU1554">
        <v>14</v>
      </c>
      <c r="AV1554">
        <v>2.7</v>
      </c>
      <c r="AW1554">
        <v>3.4</v>
      </c>
      <c r="AX1554">
        <v>8.5</v>
      </c>
      <c r="AY1554">
        <v>26.7</v>
      </c>
      <c r="AZ1554">
        <v>0.3</v>
      </c>
      <c r="BA1554">
        <v>0.5</v>
      </c>
      <c r="BB1554">
        <v>0.8</v>
      </c>
      <c r="BC1554">
        <v>0.128</v>
      </c>
      <c r="BD1554">
        <v>-2.5</v>
      </c>
      <c r="BE1554">
        <v>-0.7</v>
      </c>
      <c r="BF1554">
        <v>-3.1</v>
      </c>
    </row>
    <row r="1555" spans="1:58" x14ac:dyDescent="0.55000000000000004">
      <c r="A1555" t="s">
        <v>924</v>
      </c>
      <c r="B1555" t="s">
        <v>3</v>
      </c>
      <c r="C1555" t="s">
        <v>1201</v>
      </c>
      <c r="D1555">
        <v>0</v>
      </c>
      <c r="E1555">
        <f>IF(OR(ISBLANK(F1555),F1555=61),0,1)</f>
        <v>0</v>
      </c>
      <c r="G1555">
        <f>IF(AND(F1555&lt;31,E1555=1),1,0)</f>
        <v>0</v>
      </c>
      <c r="H1555">
        <f>IF(AND(F1555&gt;=31,E1555=1),1,0)</f>
        <v>0</v>
      </c>
      <c r="I1555">
        <f>IF(AND(F1555&lt;15,E1555=1),1,0)</f>
        <v>0</v>
      </c>
      <c r="J1555">
        <f>IF(F1555=61,1,0)</f>
        <v>0</v>
      </c>
      <c r="K1555" t="s">
        <v>0</v>
      </c>
      <c r="L1555">
        <v>79</v>
      </c>
      <c r="M1555">
        <v>195</v>
      </c>
      <c r="N1555">
        <v>3</v>
      </c>
      <c r="O1555">
        <v>0</v>
      </c>
      <c r="P1555">
        <v>19.7</v>
      </c>
      <c r="Q1555">
        <v>2.7</v>
      </c>
      <c r="R1555">
        <v>9.3000000000000007</v>
      </c>
      <c r="S1555">
        <v>0.28599999999999998</v>
      </c>
      <c r="T1555">
        <v>2.7</v>
      </c>
      <c r="U1555">
        <v>7.3</v>
      </c>
      <c r="V1555">
        <v>0.36399999999999999</v>
      </c>
      <c r="W1555">
        <v>0</v>
      </c>
      <c r="X1555">
        <v>2</v>
      </c>
      <c r="Y1555">
        <v>0</v>
      </c>
      <c r="Z1555">
        <v>3.3</v>
      </c>
      <c r="AA1555">
        <v>6.3</v>
      </c>
      <c r="AB1555">
        <v>0.52600000000000002</v>
      </c>
      <c r="AC1555">
        <v>1.3</v>
      </c>
      <c r="AD1555">
        <v>3.3</v>
      </c>
      <c r="AE1555">
        <v>4.7</v>
      </c>
      <c r="AF1555">
        <v>0.7</v>
      </c>
      <c r="AG1555">
        <v>0</v>
      </c>
      <c r="AH1555">
        <v>0.3</v>
      </c>
      <c r="AI1555">
        <v>2.2999999999999998</v>
      </c>
      <c r="AJ1555">
        <v>4.3</v>
      </c>
      <c r="AK1555">
        <v>8.6999999999999993</v>
      </c>
      <c r="AL1555">
        <v>1.4</v>
      </c>
      <c r="AM1555">
        <v>0.35099999999999998</v>
      </c>
      <c r="AN1555">
        <v>0.28599999999999998</v>
      </c>
      <c r="AO1555">
        <v>0.214</v>
      </c>
      <c r="AP1555">
        <v>0.67900000000000005</v>
      </c>
      <c r="AQ1555">
        <v>25</v>
      </c>
      <c r="AR1555">
        <v>7.2</v>
      </c>
      <c r="AS1555">
        <v>18.399999999999999</v>
      </c>
      <c r="AT1555">
        <v>12.7</v>
      </c>
      <c r="AU1555">
        <v>6.4</v>
      </c>
      <c r="AV1555">
        <v>0</v>
      </c>
      <c r="AW1555">
        <v>1.8</v>
      </c>
      <c r="AX1555">
        <v>15.9</v>
      </c>
      <c r="AY1555">
        <v>36.4</v>
      </c>
      <c r="AZ1555">
        <v>-0.2</v>
      </c>
      <c r="BA1555">
        <v>0</v>
      </c>
      <c r="BB1555">
        <v>-0.2</v>
      </c>
      <c r="BC1555">
        <v>-0.10199999999999999</v>
      </c>
      <c r="BD1555">
        <v>-12.8</v>
      </c>
      <c r="BE1555">
        <v>-7.6</v>
      </c>
      <c r="BF1555">
        <v>-20.3</v>
      </c>
    </row>
    <row r="1556" spans="1:58" x14ac:dyDescent="0.55000000000000004">
      <c r="A1556" t="s">
        <v>441</v>
      </c>
      <c r="B1556" t="s">
        <v>3</v>
      </c>
      <c r="C1556" t="s">
        <v>1202</v>
      </c>
      <c r="D1556">
        <v>0</v>
      </c>
      <c r="E1556">
        <f>IF(OR(ISBLANK(F1556),F1556=61),0,1)</f>
        <v>0</v>
      </c>
      <c r="G1556">
        <f>IF(AND(F1556&lt;31,E1556=1),1,0)</f>
        <v>0</v>
      </c>
      <c r="H1556">
        <f>IF(AND(F1556&gt;=31,E1556=1),1,0)</f>
        <v>0</v>
      </c>
      <c r="I1556">
        <f>IF(AND(F1556&lt;15,E1556=1),1,0)</f>
        <v>0</v>
      </c>
      <c r="J1556">
        <f>IF(F1556=61,1,0)</f>
        <v>0</v>
      </c>
      <c r="K1556" t="s">
        <v>0</v>
      </c>
      <c r="L1556">
        <v>75</v>
      </c>
      <c r="M1556">
        <v>215</v>
      </c>
      <c r="N1556">
        <v>34</v>
      </c>
      <c r="O1556">
        <v>17</v>
      </c>
      <c r="P1556">
        <v>20</v>
      </c>
      <c r="Q1556">
        <v>2.7</v>
      </c>
      <c r="R1556">
        <v>7.6</v>
      </c>
      <c r="S1556">
        <v>0.35899999999999999</v>
      </c>
      <c r="T1556">
        <v>1.7</v>
      </c>
      <c r="U1556">
        <v>4.5</v>
      </c>
      <c r="V1556">
        <v>0.38300000000000001</v>
      </c>
      <c r="W1556">
        <v>1</v>
      </c>
      <c r="X1556">
        <v>3.1</v>
      </c>
      <c r="Y1556">
        <v>0.32400000000000001</v>
      </c>
      <c r="Z1556">
        <v>1.5</v>
      </c>
      <c r="AA1556">
        <v>1.9</v>
      </c>
      <c r="AB1556">
        <v>0.79400000000000004</v>
      </c>
      <c r="AC1556">
        <v>0.7</v>
      </c>
      <c r="AD1556">
        <v>1.9</v>
      </c>
      <c r="AE1556">
        <v>2.6</v>
      </c>
      <c r="AF1556">
        <v>0.9</v>
      </c>
      <c r="AG1556">
        <v>1.6</v>
      </c>
      <c r="AH1556">
        <v>0.3</v>
      </c>
      <c r="AI1556">
        <v>1.6</v>
      </c>
      <c r="AJ1556">
        <v>1.9</v>
      </c>
      <c r="AK1556">
        <v>7.9</v>
      </c>
      <c r="AL1556">
        <v>13.7</v>
      </c>
      <c r="AM1556">
        <v>0.46700000000000003</v>
      </c>
      <c r="AN1556">
        <v>0.42499999999999999</v>
      </c>
      <c r="AO1556">
        <v>0.40500000000000003</v>
      </c>
      <c r="AP1556">
        <v>0.24299999999999999</v>
      </c>
      <c r="AQ1556">
        <v>253</v>
      </c>
      <c r="AR1556">
        <v>3.4</v>
      </c>
      <c r="AS1556">
        <v>10.3</v>
      </c>
      <c r="AT1556">
        <v>6.8</v>
      </c>
      <c r="AU1556">
        <v>10.6</v>
      </c>
      <c r="AV1556">
        <v>4.5</v>
      </c>
      <c r="AW1556">
        <v>1.6</v>
      </c>
      <c r="AX1556">
        <v>15.7</v>
      </c>
      <c r="AY1556">
        <v>24.7</v>
      </c>
      <c r="AZ1556">
        <v>-0.2</v>
      </c>
      <c r="BA1556">
        <v>0.9</v>
      </c>
      <c r="BB1556">
        <v>0.8</v>
      </c>
      <c r="BC1556">
        <v>4.4999999999999998E-2</v>
      </c>
      <c r="BD1556">
        <v>-2.9</v>
      </c>
      <c r="BE1556">
        <v>-0.6</v>
      </c>
      <c r="BF1556">
        <v>-3.5</v>
      </c>
    </row>
    <row r="1557" spans="1:58" x14ac:dyDescent="0.55000000000000004">
      <c r="A1557" t="s">
        <v>551</v>
      </c>
      <c r="B1557" t="s">
        <v>9</v>
      </c>
      <c r="C1557" t="s">
        <v>1203</v>
      </c>
      <c r="D1557">
        <v>0</v>
      </c>
      <c r="E1557">
        <f>IF(OR(ISBLANK(F1557),F1557=61),0,1)</f>
        <v>0</v>
      </c>
      <c r="G1557">
        <f>IF(AND(F1557&lt;31,E1557=1),1,0)</f>
        <v>0</v>
      </c>
      <c r="H1557">
        <f>IF(AND(F1557&gt;=31,E1557=1),1,0)</f>
        <v>0</v>
      </c>
      <c r="I1557">
        <f>IF(AND(F1557&lt;15,E1557=1),1,0)</f>
        <v>0</v>
      </c>
      <c r="J1557">
        <f>IF(F1557=61,1,0)</f>
        <v>0</v>
      </c>
      <c r="K1557" t="s">
        <v>0</v>
      </c>
      <c r="L1557">
        <v>79</v>
      </c>
      <c r="M1557">
        <v>230</v>
      </c>
      <c r="N1557">
        <v>16</v>
      </c>
      <c r="O1557">
        <v>6</v>
      </c>
      <c r="P1557">
        <v>16.3</v>
      </c>
      <c r="Q1557">
        <v>1.9</v>
      </c>
      <c r="R1557">
        <v>3.3</v>
      </c>
      <c r="S1557">
        <v>0.56600000000000006</v>
      </c>
      <c r="T1557">
        <v>1.9</v>
      </c>
      <c r="U1557">
        <v>3.3</v>
      </c>
      <c r="V1557">
        <v>0.57700000000000007</v>
      </c>
      <c r="W1557">
        <v>0</v>
      </c>
      <c r="X1557">
        <v>0.1</v>
      </c>
      <c r="Y1557">
        <v>0</v>
      </c>
      <c r="Z1557">
        <v>0.3</v>
      </c>
      <c r="AA1557">
        <v>1.4</v>
      </c>
      <c r="AB1557">
        <v>0.22700000000000001</v>
      </c>
      <c r="AC1557">
        <v>1.3</v>
      </c>
      <c r="AD1557">
        <v>2.4</v>
      </c>
      <c r="AE1557">
        <v>3.6</v>
      </c>
      <c r="AF1557">
        <v>0.4</v>
      </c>
      <c r="AG1557">
        <v>0.9</v>
      </c>
      <c r="AH1557">
        <v>0.4</v>
      </c>
      <c r="AI1557">
        <v>0.9</v>
      </c>
      <c r="AJ1557">
        <v>2.6</v>
      </c>
      <c r="AK1557">
        <v>4.0999999999999996</v>
      </c>
      <c r="AL1557">
        <v>12</v>
      </c>
      <c r="AM1557">
        <v>0.51200000000000001</v>
      </c>
      <c r="AN1557">
        <v>0.56600000000000006</v>
      </c>
      <c r="AO1557">
        <v>1.9E-2</v>
      </c>
      <c r="AP1557">
        <v>0.41499999999999998</v>
      </c>
      <c r="AQ1557">
        <v>66</v>
      </c>
      <c r="AR1557">
        <v>8.6</v>
      </c>
      <c r="AS1557">
        <v>16.5</v>
      </c>
      <c r="AT1557">
        <v>12.5</v>
      </c>
      <c r="AU1557">
        <v>4.2</v>
      </c>
      <c r="AV1557">
        <v>3</v>
      </c>
      <c r="AW1557">
        <v>2.5</v>
      </c>
      <c r="AX1557">
        <v>18.100000000000001</v>
      </c>
      <c r="AY1557">
        <v>14.5</v>
      </c>
      <c r="AZ1557">
        <v>0.1</v>
      </c>
      <c r="BA1557">
        <v>0.5</v>
      </c>
      <c r="BB1557">
        <v>0.5</v>
      </c>
      <c r="BC1557">
        <v>8.1000000000000003E-2</v>
      </c>
      <c r="BD1557">
        <v>-4.9000000000000004</v>
      </c>
      <c r="BE1557">
        <v>0.4</v>
      </c>
      <c r="BF1557">
        <v>-4.5</v>
      </c>
    </row>
    <row r="1558" spans="1:58" x14ac:dyDescent="0.55000000000000004">
      <c r="A1558" t="s">
        <v>533</v>
      </c>
      <c r="B1558" t="s">
        <v>18</v>
      </c>
      <c r="C1558" t="s">
        <v>1204</v>
      </c>
      <c r="D1558">
        <v>0</v>
      </c>
      <c r="E1558">
        <f>IF(OR(ISBLANK(F1558),F1558=61),0,1)</f>
        <v>0</v>
      </c>
      <c r="G1558">
        <f>IF(AND(F1558&lt;31,E1558=1),1,0)</f>
        <v>0</v>
      </c>
      <c r="H1558">
        <f>IF(AND(F1558&gt;=31,E1558=1),1,0)</f>
        <v>0</v>
      </c>
      <c r="I1558">
        <f>IF(AND(F1558&lt;15,E1558=1),1,0)</f>
        <v>0</v>
      </c>
      <c r="J1558">
        <f>IF(F1558=61,1,0)</f>
        <v>0</v>
      </c>
      <c r="K1558" t="s">
        <v>0</v>
      </c>
      <c r="L1558">
        <v>79</v>
      </c>
      <c r="M1558">
        <v>190</v>
      </c>
      <c r="N1558">
        <v>22</v>
      </c>
      <c r="O1558">
        <v>16</v>
      </c>
      <c r="P1558">
        <v>28.7</v>
      </c>
      <c r="Q1558">
        <v>4</v>
      </c>
      <c r="R1558">
        <v>10.5</v>
      </c>
      <c r="S1558">
        <v>0.38300000000000001</v>
      </c>
      <c r="T1558">
        <v>3.8</v>
      </c>
      <c r="U1558">
        <v>8.6</v>
      </c>
      <c r="V1558">
        <v>0.439</v>
      </c>
      <c r="W1558">
        <v>0.2</v>
      </c>
      <c r="X1558">
        <v>1.9</v>
      </c>
      <c r="Y1558">
        <v>0.122</v>
      </c>
      <c r="Z1558">
        <v>2.4</v>
      </c>
      <c r="AA1558">
        <v>3.1</v>
      </c>
      <c r="AB1558">
        <v>0.77900000000000003</v>
      </c>
      <c r="AC1558">
        <v>1.4</v>
      </c>
      <c r="AD1558">
        <v>3.4</v>
      </c>
      <c r="AE1558">
        <v>4.8</v>
      </c>
      <c r="AF1558">
        <v>1.9</v>
      </c>
      <c r="AG1558">
        <v>0.8</v>
      </c>
      <c r="AH1558">
        <v>0.3</v>
      </c>
      <c r="AI1558">
        <v>2.7</v>
      </c>
      <c r="AJ1558">
        <v>2.2999999999999998</v>
      </c>
      <c r="AK1558">
        <v>10.6</v>
      </c>
      <c r="AL1558">
        <v>11.9</v>
      </c>
      <c r="AM1558">
        <v>0.44600000000000001</v>
      </c>
      <c r="AN1558">
        <v>0.39300000000000002</v>
      </c>
      <c r="AO1558">
        <v>0.17799999999999999</v>
      </c>
      <c r="AP1558">
        <v>0.29599999999999999</v>
      </c>
      <c r="AQ1558">
        <v>236</v>
      </c>
      <c r="AR1558">
        <v>5.5</v>
      </c>
      <c r="AS1558">
        <v>13.2</v>
      </c>
      <c r="AT1558">
        <v>9.4</v>
      </c>
      <c r="AU1558">
        <v>15.8</v>
      </c>
      <c r="AV1558">
        <v>1.7</v>
      </c>
      <c r="AW1558">
        <v>1.1000000000000001</v>
      </c>
      <c r="AX1558">
        <v>18.399999999999999</v>
      </c>
      <c r="AY1558">
        <v>26.3</v>
      </c>
      <c r="AZ1558">
        <v>-0.2</v>
      </c>
      <c r="BA1558">
        <v>0.3</v>
      </c>
      <c r="BB1558">
        <v>0.1</v>
      </c>
      <c r="BC1558">
        <v>4.0000000000000001E-3</v>
      </c>
      <c r="BD1558">
        <v>-5.3</v>
      </c>
      <c r="BE1558">
        <v>-2.6</v>
      </c>
      <c r="BF1558">
        <v>-7.9</v>
      </c>
    </row>
    <row r="1559" spans="1:58" x14ac:dyDescent="0.55000000000000004">
      <c r="A1559" t="s">
        <v>194</v>
      </c>
      <c r="B1559" t="s">
        <v>3</v>
      </c>
      <c r="C1559" t="s">
        <v>1205</v>
      </c>
      <c r="D1559">
        <v>0</v>
      </c>
      <c r="E1559">
        <f>IF(OR(ISBLANK(F1559),F1559=61),0,1)</f>
        <v>0</v>
      </c>
      <c r="G1559">
        <f>IF(AND(F1559&lt;31,E1559=1),1,0)</f>
        <v>0</v>
      </c>
      <c r="H1559">
        <f>IF(AND(F1559&gt;=31,E1559=1),1,0)</f>
        <v>0</v>
      </c>
      <c r="I1559">
        <f>IF(AND(F1559&lt;15,E1559=1),1,0)</f>
        <v>0</v>
      </c>
      <c r="J1559">
        <f>IF(F1559=61,1,0)</f>
        <v>0</v>
      </c>
      <c r="K1559" t="s">
        <v>0</v>
      </c>
      <c r="L1559">
        <v>80</v>
      </c>
      <c r="M1559">
        <v>205</v>
      </c>
      <c r="N1559">
        <v>14</v>
      </c>
      <c r="O1559">
        <v>1</v>
      </c>
      <c r="P1559">
        <v>4.4000000000000004</v>
      </c>
      <c r="Q1559">
        <v>0.1</v>
      </c>
      <c r="R1559">
        <v>0.9</v>
      </c>
      <c r="S1559">
        <v>8.3000000000000004E-2</v>
      </c>
      <c r="T1559">
        <v>0.1</v>
      </c>
      <c r="U1559">
        <v>0.5</v>
      </c>
      <c r="V1559">
        <v>0.14299999999999999</v>
      </c>
      <c r="W1559">
        <v>0</v>
      </c>
      <c r="X1559">
        <v>0.4</v>
      </c>
      <c r="Y1559">
        <v>0</v>
      </c>
      <c r="Z1559">
        <v>0.2</v>
      </c>
      <c r="AA1559">
        <v>0.4</v>
      </c>
      <c r="AB1559">
        <v>0.5</v>
      </c>
      <c r="AC1559">
        <v>0</v>
      </c>
      <c r="AD1559">
        <v>1.1000000000000001</v>
      </c>
      <c r="AE1559">
        <v>1.1000000000000001</v>
      </c>
      <c r="AF1559">
        <v>0.1</v>
      </c>
      <c r="AG1559">
        <v>0.1</v>
      </c>
      <c r="AH1559">
        <v>0.1</v>
      </c>
      <c r="AI1559">
        <v>0.4</v>
      </c>
      <c r="AJ1559">
        <v>0.8</v>
      </c>
      <c r="AK1559">
        <v>0.4</v>
      </c>
      <c r="AL1559">
        <v>-4.5999999999999996</v>
      </c>
      <c r="AM1559">
        <v>0.16800000000000001</v>
      </c>
      <c r="AN1559">
        <v>8.3000000000000004E-2</v>
      </c>
      <c r="AO1559">
        <v>0.41699999999999998</v>
      </c>
      <c r="AP1559">
        <v>0.5</v>
      </c>
      <c r="AQ1559">
        <v>6</v>
      </c>
      <c r="AR1559">
        <v>0</v>
      </c>
      <c r="AS1559">
        <v>27</v>
      </c>
      <c r="AT1559">
        <v>13.2</v>
      </c>
      <c r="AU1559">
        <v>5.7</v>
      </c>
      <c r="AV1559">
        <v>0.9</v>
      </c>
      <c r="AW1559">
        <v>3.4</v>
      </c>
      <c r="AX1559">
        <v>25.2</v>
      </c>
      <c r="AY1559">
        <v>16.100000000000001</v>
      </c>
      <c r="AZ1559">
        <v>-0.3</v>
      </c>
      <c r="BA1559">
        <v>0.1</v>
      </c>
      <c r="BB1559">
        <v>-0.2</v>
      </c>
      <c r="BC1559">
        <v>-0.108</v>
      </c>
      <c r="BD1559">
        <v>-14</v>
      </c>
      <c r="BE1559">
        <v>0.5</v>
      </c>
      <c r="BF1559">
        <v>-13.5</v>
      </c>
    </row>
    <row r="1560" spans="1:58" x14ac:dyDescent="0.55000000000000004">
      <c r="A1560" t="s">
        <v>455</v>
      </c>
      <c r="B1560" t="s">
        <v>9</v>
      </c>
      <c r="C1560" t="s">
        <v>1206</v>
      </c>
      <c r="D1560">
        <v>0</v>
      </c>
      <c r="E1560">
        <f>IF(OR(ISBLANK(F1560),F1560=61),0,1)</f>
        <v>0</v>
      </c>
      <c r="G1560">
        <f>IF(AND(F1560&lt;31,E1560=1),1,0)</f>
        <v>0</v>
      </c>
      <c r="H1560">
        <f>IF(AND(F1560&gt;=31,E1560=1),1,0)</f>
        <v>0</v>
      </c>
      <c r="I1560">
        <f>IF(AND(F1560&lt;15,E1560=1),1,0)</f>
        <v>0</v>
      </c>
      <c r="J1560">
        <f>IF(F1560=61,1,0)</f>
        <v>0</v>
      </c>
      <c r="K1560" t="s">
        <v>0</v>
      </c>
      <c r="L1560">
        <v>80</v>
      </c>
      <c r="M1560">
        <v>227</v>
      </c>
      <c r="N1560">
        <v>26</v>
      </c>
      <c r="O1560">
        <v>12</v>
      </c>
      <c r="P1560">
        <v>13.4</v>
      </c>
      <c r="Q1560">
        <v>1.4</v>
      </c>
      <c r="R1560">
        <v>3.7</v>
      </c>
      <c r="S1560">
        <v>0.379</v>
      </c>
      <c r="T1560">
        <v>0.8</v>
      </c>
      <c r="U1560">
        <v>1.5</v>
      </c>
      <c r="V1560">
        <v>0.52600000000000002</v>
      </c>
      <c r="W1560">
        <v>0.6</v>
      </c>
      <c r="X1560">
        <v>2.2000000000000002</v>
      </c>
      <c r="Y1560">
        <v>0.28100000000000003</v>
      </c>
      <c r="Z1560">
        <v>0.7</v>
      </c>
      <c r="AA1560">
        <v>1</v>
      </c>
      <c r="AB1560">
        <v>0.69200000000000006</v>
      </c>
      <c r="AC1560">
        <v>0.7</v>
      </c>
      <c r="AD1560">
        <v>1.3</v>
      </c>
      <c r="AE1560">
        <v>2</v>
      </c>
      <c r="AF1560">
        <v>0.9</v>
      </c>
      <c r="AG1560">
        <v>0.2</v>
      </c>
      <c r="AH1560">
        <v>0.2</v>
      </c>
      <c r="AI1560">
        <v>1</v>
      </c>
      <c r="AJ1560">
        <v>1.9</v>
      </c>
      <c r="AK1560">
        <v>4.0999999999999996</v>
      </c>
      <c r="AL1560">
        <v>9.5</v>
      </c>
      <c r="AM1560">
        <v>0.49399999999999999</v>
      </c>
      <c r="AN1560">
        <v>0.46300000000000002</v>
      </c>
      <c r="AO1560">
        <v>0.6</v>
      </c>
      <c r="AP1560">
        <v>0.27400000000000002</v>
      </c>
      <c r="AQ1560">
        <v>109</v>
      </c>
      <c r="AR1560">
        <v>6</v>
      </c>
      <c r="AS1560">
        <v>11.8</v>
      </c>
      <c r="AT1560">
        <v>8.9</v>
      </c>
      <c r="AU1560">
        <v>13.9</v>
      </c>
      <c r="AV1560">
        <v>1</v>
      </c>
      <c r="AW1560">
        <v>1.5</v>
      </c>
      <c r="AX1560">
        <v>18.899999999999999</v>
      </c>
      <c r="AY1560">
        <v>19.899999999999999</v>
      </c>
      <c r="AZ1560">
        <v>0.1</v>
      </c>
      <c r="BA1560">
        <v>0.4</v>
      </c>
      <c r="BB1560">
        <v>0.5</v>
      </c>
      <c r="BC1560">
        <v>5.7000000000000002E-2</v>
      </c>
      <c r="BD1560">
        <v>-2.2000000000000002</v>
      </c>
      <c r="BE1560">
        <v>-1.5</v>
      </c>
      <c r="BF1560">
        <v>-3.6</v>
      </c>
    </row>
    <row r="1561" spans="1:58" x14ac:dyDescent="0.55000000000000004">
      <c r="A1561" t="s">
        <v>66</v>
      </c>
      <c r="B1561" t="s">
        <v>18</v>
      </c>
      <c r="C1561" t="s">
        <v>1207</v>
      </c>
      <c r="D1561">
        <v>0</v>
      </c>
      <c r="E1561">
        <f>IF(OR(ISBLANK(F1561),F1561=61),0,1)</f>
        <v>0</v>
      </c>
      <c r="G1561">
        <f>IF(AND(F1561&lt;31,E1561=1),1,0)</f>
        <v>0</v>
      </c>
      <c r="H1561">
        <f>IF(AND(F1561&gt;=31,E1561=1),1,0)</f>
        <v>0</v>
      </c>
      <c r="I1561">
        <f>IF(AND(F1561&lt;15,E1561=1),1,0)</f>
        <v>0</v>
      </c>
      <c r="J1561">
        <f>IF(F1561=61,1,0)</f>
        <v>0</v>
      </c>
      <c r="K1561" t="s">
        <v>0</v>
      </c>
      <c r="L1561">
        <v>83</v>
      </c>
      <c r="M1561">
        <v>245</v>
      </c>
      <c r="N1561">
        <v>35</v>
      </c>
      <c r="O1561">
        <v>31</v>
      </c>
      <c r="P1561">
        <v>15.9</v>
      </c>
      <c r="Q1561">
        <v>1.5</v>
      </c>
      <c r="R1561">
        <v>2.4</v>
      </c>
      <c r="S1561">
        <v>0.60699999999999998</v>
      </c>
      <c r="T1561">
        <v>1.5</v>
      </c>
      <c r="U1561">
        <v>2.4</v>
      </c>
      <c r="V1561">
        <v>0.60699999999999998</v>
      </c>
      <c r="W1561">
        <v>0</v>
      </c>
      <c r="X1561">
        <v>0</v>
      </c>
      <c r="Y1561">
        <v>0</v>
      </c>
      <c r="Z1561">
        <v>1.1000000000000001</v>
      </c>
      <c r="AA1561">
        <v>1.7</v>
      </c>
      <c r="AB1561">
        <v>0.627</v>
      </c>
      <c r="AC1561">
        <v>1.3</v>
      </c>
      <c r="AD1561">
        <v>2.4</v>
      </c>
      <c r="AE1561">
        <v>3.8</v>
      </c>
      <c r="AF1561">
        <v>0.6</v>
      </c>
      <c r="AG1561">
        <v>0.2</v>
      </c>
      <c r="AH1561">
        <v>1.5</v>
      </c>
      <c r="AI1561">
        <v>1</v>
      </c>
      <c r="AJ1561">
        <v>2.7</v>
      </c>
      <c r="AK1561">
        <v>4</v>
      </c>
      <c r="AL1561">
        <v>16.8</v>
      </c>
      <c r="AM1561">
        <v>0.62</v>
      </c>
      <c r="AN1561">
        <v>0.60699999999999998</v>
      </c>
      <c r="AO1561">
        <v>0</v>
      </c>
      <c r="AP1561">
        <v>0.70200000000000007</v>
      </c>
      <c r="AQ1561">
        <v>155</v>
      </c>
      <c r="AR1561">
        <v>11</v>
      </c>
      <c r="AS1561">
        <v>16.5</v>
      </c>
      <c r="AT1561">
        <v>14</v>
      </c>
      <c r="AU1561">
        <v>8.6</v>
      </c>
      <c r="AV1561">
        <v>0.8</v>
      </c>
      <c r="AW1561">
        <v>10.199999999999999</v>
      </c>
      <c r="AX1561">
        <v>23.8</v>
      </c>
      <c r="AY1561">
        <v>14.5</v>
      </c>
      <c r="AZ1561">
        <v>0.9</v>
      </c>
      <c r="BA1561">
        <v>1.1000000000000001</v>
      </c>
      <c r="BB1561">
        <v>2.1</v>
      </c>
      <c r="BC1561">
        <v>0.14799999999999999</v>
      </c>
      <c r="BD1561">
        <v>0.7</v>
      </c>
      <c r="BE1561">
        <v>7.7</v>
      </c>
      <c r="BF1561">
        <v>8.4</v>
      </c>
    </row>
    <row r="1562" spans="1:58" x14ac:dyDescent="0.55000000000000004">
      <c r="A1562" t="s">
        <v>66</v>
      </c>
      <c r="B1562" t="s">
        <v>3</v>
      </c>
      <c r="C1562" t="s">
        <v>1207</v>
      </c>
      <c r="D1562">
        <v>0</v>
      </c>
      <c r="E1562">
        <f>IF(OR(ISBLANK(F1562),F1562=61),0,1)</f>
        <v>0</v>
      </c>
      <c r="G1562">
        <f>IF(AND(F1562&lt;31,E1562=1),1,0)</f>
        <v>0</v>
      </c>
      <c r="H1562">
        <f>IF(AND(F1562&gt;=31,E1562=1),1,0)</f>
        <v>0</v>
      </c>
      <c r="I1562">
        <f>IF(AND(F1562&lt;15,E1562=1),1,0)</f>
        <v>0</v>
      </c>
      <c r="J1562">
        <f>IF(F1562=61,1,0)</f>
        <v>0</v>
      </c>
      <c r="K1562" t="s">
        <v>0</v>
      </c>
      <c r="L1562">
        <v>83</v>
      </c>
      <c r="M1562">
        <v>245</v>
      </c>
      <c r="N1562">
        <v>36</v>
      </c>
      <c r="O1562">
        <v>13</v>
      </c>
      <c r="P1562">
        <v>15.8</v>
      </c>
      <c r="Q1562">
        <v>1.1000000000000001</v>
      </c>
      <c r="R1562">
        <v>1.8</v>
      </c>
      <c r="S1562">
        <v>0.63100000000000001</v>
      </c>
      <c r="T1562">
        <v>1.1000000000000001</v>
      </c>
      <c r="U1562">
        <v>1.8</v>
      </c>
      <c r="V1562">
        <v>0.63100000000000001</v>
      </c>
      <c r="W1562">
        <v>0</v>
      </c>
      <c r="X1562">
        <v>0</v>
      </c>
      <c r="Y1562">
        <v>0</v>
      </c>
      <c r="Z1562">
        <v>0.7</v>
      </c>
      <c r="AA1562">
        <v>1</v>
      </c>
      <c r="AB1562">
        <v>0.66700000000000004</v>
      </c>
      <c r="AC1562">
        <v>1</v>
      </c>
      <c r="AD1562">
        <v>1.8</v>
      </c>
      <c r="AE1562">
        <v>2.8</v>
      </c>
      <c r="AF1562">
        <v>0.3</v>
      </c>
      <c r="AG1562">
        <v>0.1</v>
      </c>
      <c r="AH1562">
        <v>0.8</v>
      </c>
      <c r="AI1562">
        <v>0.9</v>
      </c>
      <c r="AJ1562">
        <v>2.4</v>
      </c>
      <c r="AK1562">
        <v>2.9</v>
      </c>
      <c r="AL1562">
        <v>9.5</v>
      </c>
      <c r="AM1562">
        <v>0.64599999999999991</v>
      </c>
      <c r="AN1562">
        <v>0.63100000000000001</v>
      </c>
      <c r="AO1562">
        <v>0</v>
      </c>
      <c r="AP1562">
        <v>0.55399999999999994</v>
      </c>
      <c r="AQ1562">
        <v>116</v>
      </c>
      <c r="AR1562">
        <v>8.1999999999999993</v>
      </c>
      <c r="AS1562">
        <v>11.7</v>
      </c>
      <c r="AT1562">
        <v>10.1</v>
      </c>
      <c r="AU1562">
        <v>3.6</v>
      </c>
      <c r="AV1562">
        <v>0.3</v>
      </c>
      <c r="AW1562">
        <v>5.3</v>
      </c>
      <c r="AX1562">
        <v>28.7</v>
      </c>
      <c r="AY1562">
        <v>10.6</v>
      </c>
      <c r="AZ1562">
        <v>0.5</v>
      </c>
      <c r="BA1562">
        <v>0.8</v>
      </c>
      <c r="BB1562">
        <v>1.3</v>
      </c>
      <c r="BC1562">
        <v>9.0999999999999998E-2</v>
      </c>
      <c r="BD1562">
        <v>0.3</v>
      </c>
      <c r="BE1562">
        <v>4.0999999999999996</v>
      </c>
      <c r="BF1562">
        <v>4.3</v>
      </c>
    </row>
    <row r="1563" spans="1:58" x14ac:dyDescent="0.55000000000000004">
      <c r="A1563" t="s">
        <v>66</v>
      </c>
      <c r="B1563" t="s">
        <v>6</v>
      </c>
      <c r="C1563" t="s">
        <v>1207</v>
      </c>
      <c r="D1563">
        <v>0</v>
      </c>
      <c r="E1563">
        <f>IF(OR(ISBLANK(F1563),F1563=61),0,1)</f>
        <v>0</v>
      </c>
      <c r="G1563">
        <f>IF(AND(F1563&lt;31,E1563=1),1,0)</f>
        <v>0</v>
      </c>
      <c r="H1563">
        <f>IF(AND(F1563&gt;=31,E1563=1),1,0)</f>
        <v>0</v>
      </c>
      <c r="I1563">
        <f>IF(AND(F1563&lt;15,E1563=1),1,0)</f>
        <v>0</v>
      </c>
      <c r="J1563">
        <f>IF(F1563=61,1,0)</f>
        <v>0</v>
      </c>
      <c r="K1563" t="s">
        <v>0</v>
      </c>
      <c r="L1563">
        <v>83</v>
      </c>
      <c r="M1563">
        <v>245</v>
      </c>
      <c r="N1563">
        <v>26</v>
      </c>
      <c r="O1563">
        <v>24</v>
      </c>
      <c r="P1563">
        <v>19.5</v>
      </c>
      <c r="Q1563">
        <v>2.2999999999999998</v>
      </c>
      <c r="R1563">
        <v>4</v>
      </c>
      <c r="S1563">
        <v>0.58099999999999996</v>
      </c>
      <c r="T1563">
        <v>2.2999999999999998</v>
      </c>
      <c r="U1563">
        <v>4</v>
      </c>
      <c r="V1563">
        <v>0.58099999999999996</v>
      </c>
      <c r="W1563">
        <v>0</v>
      </c>
      <c r="X1563">
        <v>0</v>
      </c>
      <c r="Y1563">
        <v>0</v>
      </c>
      <c r="Z1563">
        <v>1.5</v>
      </c>
      <c r="AA1563">
        <v>2.8</v>
      </c>
      <c r="AB1563">
        <v>0.52700000000000002</v>
      </c>
      <c r="AC1563">
        <v>2.7</v>
      </c>
      <c r="AD1563">
        <v>1.7</v>
      </c>
      <c r="AE1563">
        <v>4.4000000000000004</v>
      </c>
      <c r="AF1563">
        <v>0.4</v>
      </c>
      <c r="AG1563">
        <v>0.2</v>
      </c>
      <c r="AH1563">
        <v>2</v>
      </c>
      <c r="AI1563">
        <v>1.4</v>
      </c>
      <c r="AJ1563">
        <v>3.4</v>
      </c>
      <c r="AK1563">
        <v>6.2</v>
      </c>
      <c r="AL1563">
        <v>17.399999999999999</v>
      </c>
      <c r="AM1563">
        <v>0.57399999999999995</v>
      </c>
      <c r="AN1563">
        <v>0.58099999999999996</v>
      </c>
      <c r="AO1563">
        <v>0</v>
      </c>
      <c r="AP1563">
        <v>0.70499999999999996</v>
      </c>
      <c r="AQ1563">
        <v>174</v>
      </c>
      <c r="AR1563">
        <v>16.2</v>
      </c>
      <c r="AS1563">
        <v>9.5</v>
      </c>
      <c r="AT1563">
        <v>12.8</v>
      </c>
      <c r="AU1563">
        <v>4.3</v>
      </c>
      <c r="AV1563">
        <v>0.6</v>
      </c>
      <c r="AW1563">
        <v>10.5</v>
      </c>
      <c r="AX1563">
        <v>20.399999999999999</v>
      </c>
      <c r="AY1563">
        <v>17.600000000000001</v>
      </c>
      <c r="AZ1563">
        <v>0.8</v>
      </c>
      <c r="BA1563">
        <v>0.8</v>
      </c>
      <c r="BB1563">
        <v>1.6</v>
      </c>
      <c r="BC1563">
        <v>0.126</v>
      </c>
      <c r="BD1563">
        <v>0.8</v>
      </c>
      <c r="BE1563">
        <v>6</v>
      </c>
      <c r="BF1563">
        <v>6.8</v>
      </c>
    </row>
    <row r="1564" spans="1:58" x14ac:dyDescent="0.55000000000000004">
      <c r="A1564" t="s">
        <v>470</v>
      </c>
      <c r="B1564" t="s">
        <v>6</v>
      </c>
      <c r="C1564" t="s">
        <v>1208</v>
      </c>
      <c r="D1564">
        <v>0</v>
      </c>
      <c r="E1564">
        <f>IF(OR(ISBLANK(F1564),F1564=61),0,1)</f>
        <v>0</v>
      </c>
      <c r="G1564">
        <f>IF(AND(F1564&lt;31,E1564=1),1,0)</f>
        <v>0</v>
      </c>
      <c r="H1564">
        <f>IF(AND(F1564&gt;=31,E1564=1),1,0)</f>
        <v>0</v>
      </c>
      <c r="I1564">
        <f>IF(AND(F1564&lt;15,E1564=1),1,0)</f>
        <v>0</v>
      </c>
      <c r="J1564">
        <f>IF(F1564=61,1,0)</f>
        <v>0</v>
      </c>
      <c r="K1564" t="s">
        <v>0</v>
      </c>
      <c r="L1564">
        <v>78</v>
      </c>
      <c r="M1564">
        <v>220</v>
      </c>
      <c r="N1564">
        <v>35</v>
      </c>
      <c r="O1564">
        <v>11</v>
      </c>
      <c r="P1564">
        <v>15.6</v>
      </c>
      <c r="Q1564">
        <v>1</v>
      </c>
      <c r="R1564">
        <v>2.7</v>
      </c>
      <c r="S1564">
        <v>0.35399999999999998</v>
      </c>
      <c r="T1564">
        <v>0.3</v>
      </c>
      <c r="U1564">
        <v>0.8</v>
      </c>
      <c r="V1564">
        <v>0.41399999999999998</v>
      </c>
      <c r="W1564">
        <v>0.6</v>
      </c>
      <c r="X1564">
        <v>1.9</v>
      </c>
      <c r="Y1564">
        <v>0.32800000000000001</v>
      </c>
      <c r="Z1564">
        <v>0.2</v>
      </c>
      <c r="AA1564">
        <v>0.3</v>
      </c>
      <c r="AB1564">
        <v>0.63600000000000001</v>
      </c>
      <c r="AC1564">
        <v>0.3</v>
      </c>
      <c r="AD1564">
        <v>1.5</v>
      </c>
      <c r="AE1564">
        <v>1.8</v>
      </c>
      <c r="AF1564">
        <v>0.8</v>
      </c>
      <c r="AG1564">
        <v>0.3</v>
      </c>
      <c r="AH1564">
        <v>0.2</v>
      </c>
      <c r="AI1564">
        <v>1</v>
      </c>
      <c r="AJ1564">
        <v>1.6</v>
      </c>
      <c r="AK1564">
        <v>2.8</v>
      </c>
      <c r="AL1564">
        <v>4.8</v>
      </c>
      <c r="AM1564">
        <v>0.47899999999999998</v>
      </c>
      <c r="AN1564">
        <v>0.46899999999999997</v>
      </c>
      <c r="AO1564">
        <v>0.69799999999999995</v>
      </c>
      <c r="AP1564">
        <v>0.115</v>
      </c>
      <c r="AQ1564">
        <v>104</v>
      </c>
      <c r="AR1564">
        <v>2.7</v>
      </c>
      <c r="AS1564">
        <v>10.9</v>
      </c>
      <c r="AT1564">
        <v>7</v>
      </c>
      <c r="AU1564">
        <v>9</v>
      </c>
      <c r="AV1564">
        <v>1.1000000000000001</v>
      </c>
      <c r="AW1564">
        <v>1.2</v>
      </c>
      <c r="AX1564">
        <v>26.2</v>
      </c>
      <c r="AY1564">
        <v>13.3</v>
      </c>
      <c r="AZ1564">
        <v>-0.3</v>
      </c>
      <c r="BA1564">
        <v>0.5</v>
      </c>
      <c r="BB1564">
        <v>0.2</v>
      </c>
      <c r="BC1564">
        <v>1.4999999999999999E-2</v>
      </c>
      <c r="BD1564">
        <v>-5.0999999999999996</v>
      </c>
      <c r="BE1564">
        <v>-2.7</v>
      </c>
      <c r="BF1564">
        <v>-7.8</v>
      </c>
    </row>
    <row r="1565" spans="1:58" x14ac:dyDescent="0.55000000000000004">
      <c r="A1565" t="s">
        <v>470</v>
      </c>
      <c r="B1565" t="s">
        <v>9</v>
      </c>
      <c r="C1565" t="s">
        <v>1208</v>
      </c>
      <c r="D1565">
        <v>0</v>
      </c>
      <c r="E1565">
        <f>IF(OR(ISBLANK(F1565),F1565=61),0,1)</f>
        <v>0</v>
      </c>
      <c r="G1565">
        <f>IF(AND(F1565&lt;31,E1565=1),1,0)</f>
        <v>0</v>
      </c>
      <c r="H1565">
        <f>IF(AND(F1565&gt;=31,E1565=1),1,0)</f>
        <v>0</v>
      </c>
      <c r="I1565">
        <f>IF(AND(F1565&lt;15,E1565=1),1,0)</f>
        <v>0</v>
      </c>
      <c r="J1565">
        <f>IF(F1565=61,1,0)</f>
        <v>0</v>
      </c>
      <c r="K1565" t="s">
        <v>0</v>
      </c>
      <c r="L1565">
        <v>78</v>
      </c>
      <c r="M1565">
        <v>220</v>
      </c>
      <c r="N1565">
        <v>30</v>
      </c>
      <c r="O1565">
        <v>2</v>
      </c>
      <c r="P1565">
        <v>14.1</v>
      </c>
      <c r="Q1565">
        <v>1.6</v>
      </c>
      <c r="R1565">
        <v>3.5</v>
      </c>
      <c r="S1565">
        <v>0.45700000000000002</v>
      </c>
      <c r="T1565">
        <v>0.5</v>
      </c>
      <c r="U1565">
        <v>1.1000000000000001</v>
      </c>
      <c r="V1565">
        <v>0.5</v>
      </c>
      <c r="W1565">
        <v>1.1000000000000001</v>
      </c>
      <c r="X1565">
        <v>2.4</v>
      </c>
      <c r="Y1565">
        <v>0.43799999999999989</v>
      </c>
      <c r="Z1565">
        <v>1</v>
      </c>
      <c r="AA1565">
        <v>1.4</v>
      </c>
      <c r="AB1565">
        <v>0.67400000000000004</v>
      </c>
      <c r="AC1565">
        <v>0.2</v>
      </c>
      <c r="AD1565">
        <v>1.5</v>
      </c>
      <c r="AE1565">
        <v>1.8</v>
      </c>
      <c r="AF1565">
        <v>0.6</v>
      </c>
      <c r="AG1565">
        <v>0.3</v>
      </c>
      <c r="AH1565">
        <v>0</v>
      </c>
      <c r="AI1565">
        <v>0.6</v>
      </c>
      <c r="AJ1565">
        <v>1.8</v>
      </c>
      <c r="AK1565">
        <v>5.2</v>
      </c>
      <c r="AL1565">
        <v>14</v>
      </c>
      <c r="AM1565">
        <v>0.626</v>
      </c>
      <c r="AN1565">
        <v>0.61</v>
      </c>
      <c r="AO1565">
        <v>0.69499999999999995</v>
      </c>
      <c r="AP1565">
        <v>0.41</v>
      </c>
      <c r="AQ1565">
        <v>141</v>
      </c>
      <c r="AR1565">
        <v>2.1</v>
      </c>
      <c r="AS1565">
        <v>12.8</v>
      </c>
      <c r="AT1565">
        <v>7.7</v>
      </c>
      <c r="AU1565">
        <v>7.5</v>
      </c>
      <c r="AV1565">
        <v>1.4</v>
      </c>
      <c r="AW1565">
        <v>0.3</v>
      </c>
      <c r="AX1565">
        <v>11.9</v>
      </c>
      <c r="AY1565">
        <v>17.899999999999999</v>
      </c>
      <c r="AZ1565">
        <v>0.8</v>
      </c>
      <c r="BA1565">
        <v>0.4</v>
      </c>
      <c r="BB1565">
        <v>1.3</v>
      </c>
      <c r="BC1565">
        <v>0.121</v>
      </c>
      <c r="BD1565">
        <v>0.5</v>
      </c>
      <c r="BE1565">
        <v>-4.5</v>
      </c>
      <c r="BF1565">
        <v>-4</v>
      </c>
    </row>
    <row r="1566" spans="1:58" x14ac:dyDescent="0.55000000000000004">
      <c r="A1566" t="s">
        <v>301</v>
      </c>
      <c r="B1566" t="s">
        <v>18</v>
      </c>
      <c r="C1566" t="s">
        <v>1209</v>
      </c>
      <c r="D1566">
        <v>0</v>
      </c>
      <c r="E1566">
        <f>IF(OR(ISBLANK(F1566),F1566=61),0,1)</f>
        <v>0</v>
      </c>
      <c r="G1566">
        <f>IF(AND(F1566&lt;31,E1566=1),1,0)</f>
        <v>0</v>
      </c>
      <c r="H1566">
        <f>IF(AND(F1566&gt;=31,E1566=1),1,0)</f>
        <v>0</v>
      </c>
      <c r="I1566">
        <f>IF(AND(F1566&lt;15,E1566=1),1,0)</f>
        <v>0</v>
      </c>
      <c r="J1566">
        <f>IF(F1566=61,1,0)</f>
        <v>0</v>
      </c>
      <c r="K1566" t="s">
        <v>0</v>
      </c>
      <c r="L1566">
        <v>80</v>
      </c>
      <c r="M1566">
        <v>225</v>
      </c>
      <c r="N1566">
        <v>16</v>
      </c>
      <c r="O1566">
        <v>1</v>
      </c>
      <c r="P1566">
        <v>4.0999999999999996</v>
      </c>
      <c r="Q1566">
        <v>0.2</v>
      </c>
      <c r="R1566">
        <v>0.3</v>
      </c>
      <c r="S1566">
        <v>0.6</v>
      </c>
      <c r="T1566">
        <v>0.2</v>
      </c>
      <c r="U1566">
        <v>0.3</v>
      </c>
      <c r="V1566">
        <v>0.6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0.1</v>
      </c>
      <c r="AD1566">
        <v>0.7</v>
      </c>
      <c r="AE1566">
        <v>0.8</v>
      </c>
      <c r="AF1566">
        <v>0.1</v>
      </c>
      <c r="AG1566">
        <v>0.1</v>
      </c>
      <c r="AH1566">
        <v>0.1</v>
      </c>
      <c r="AI1566">
        <v>0.1</v>
      </c>
      <c r="AJ1566">
        <v>0.3</v>
      </c>
      <c r="AK1566">
        <v>0.4</v>
      </c>
      <c r="AL1566">
        <v>9.4</v>
      </c>
      <c r="AM1566">
        <v>0.6</v>
      </c>
      <c r="AN1566">
        <v>0.6</v>
      </c>
      <c r="AO1566">
        <v>0</v>
      </c>
      <c r="AP1566">
        <v>0</v>
      </c>
      <c r="AQ1566">
        <v>6</v>
      </c>
      <c r="AR1566">
        <v>4</v>
      </c>
      <c r="AS1566">
        <v>21.5</v>
      </c>
      <c r="AT1566">
        <v>12.8</v>
      </c>
      <c r="AU1566">
        <v>3.2</v>
      </c>
      <c r="AV1566">
        <v>1</v>
      </c>
      <c r="AW1566">
        <v>3.8</v>
      </c>
      <c r="AX1566">
        <v>16.7</v>
      </c>
      <c r="AY1566">
        <v>5.0999999999999996</v>
      </c>
      <c r="AZ1566">
        <v>0</v>
      </c>
      <c r="BA1566">
        <v>0.1</v>
      </c>
      <c r="BB1566">
        <v>0.1</v>
      </c>
      <c r="BC1566">
        <v>6.5000000000000002E-2</v>
      </c>
      <c r="BD1566">
        <v>-4.2</v>
      </c>
      <c r="BE1566">
        <v>1.2</v>
      </c>
      <c r="BF1566">
        <v>-3</v>
      </c>
    </row>
    <row r="1567" spans="1:58" x14ac:dyDescent="0.55000000000000004">
      <c r="A1567" t="s">
        <v>301</v>
      </c>
      <c r="B1567" t="s">
        <v>3</v>
      </c>
      <c r="C1567" t="s">
        <v>1209</v>
      </c>
      <c r="D1567">
        <v>0</v>
      </c>
      <c r="E1567">
        <f>IF(OR(ISBLANK(F1567),F1567=61),0,1)</f>
        <v>0</v>
      </c>
      <c r="G1567">
        <f>IF(AND(F1567&lt;31,E1567=1),1,0)</f>
        <v>0</v>
      </c>
      <c r="H1567">
        <f>IF(AND(F1567&gt;=31,E1567=1),1,0)</f>
        <v>0</v>
      </c>
      <c r="I1567">
        <f>IF(AND(F1567&lt;15,E1567=1),1,0)</f>
        <v>0</v>
      </c>
      <c r="J1567">
        <f>IF(F1567=61,1,0)</f>
        <v>0</v>
      </c>
      <c r="K1567" t="s">
        <v>0</v>
      </c>
      <c r="L1567">
        <v>80</v>
      </c>
      <c r="M1567">
        <v>225</v>
      </c>
      <c r="N1567">
        <v>23</v>
      </c>
      <c r="O1567">
        <v>4</v>
      </c>
      <c r="P1567">
        <v>11</v>
      </c>
      <c r="Q1567">
        <v>0.7</v>
      </c>
      <c r="R1567">
        <v>1.6</v>
      </c>
      <c r="S1567">
        <v>0.40500000000000003</v>
      </c>
      <c r="T1567">
        <v>0.7</v>
      </c>
      <c r="U1567">
        <v>1.5</v>
      </c>
      <c r="V1567">
        <v>0.441</v>
      </c>
      <c r="W1567">
        <v>0</v>
      </c>
      <c r="X1567">
        <v>0.1</v>
      </c>
      <c r="Y1567">
        <v>0</v>
      </c>
      <c r="Z1567">
        <v>0</v>
      </c>
      <c r="AA1567">
        <v>0</v>
      </c>
      <c r="AB1567">
        <v>1</v>
      </c>
      <c r="AC1567">
        <v>0.7</v>
      </c>
      <c r="AD1567">
        <v>1.4</v>
      </c>
      <c r="AE1567">
        <v>2.2000000000000002</v>
      </c>
      <c r="AF1567">
        <v>0.4</v>
      </c>
      <c r="AG1567">
        <v>0.1</v>
      </c>
      <c r="AH1567">
        <v>0.6</v>
      </c>
      <c r="AI1567">
        <v>0.7</v>
      </c>
      <c r="AJ1567">
        <v>1.3</v>
      </c>
      <c r="AK1567">
        <v>1.3</v>
      </c>
      <c r="AL1567">
        <v>6</v>
      </c>
      <c r="AM1567">
        <v>0.41399999999999998</v>
      </c>
      <c r="AN1567">
        <v>0.40500000000000003</v>
      </c>
      <c r="AO1567">
        <v>8.1000000000000003E-2</v>
      </c>
      <c r="AP1567">
        <v>2.7E-2</v>
      </c>
      <c r="AQ1567">
        <v>39</v>
      </c>
      <c r="AR1567">
        <v>7.5</v>
      </c>
      <c r="AS1567">
        <v>14.4</v>
      </c>
      <c r="AT1567">
        <v>11</v>
      </c>
      <c r="AU1567">
        <v>6.5</v>
      </c>
      <c r="AV1567">
        <v>0.5</v>
      </c>
      <c r="AW1567">
        <v>5.5</v>
      </c>
      <c r="AX1567">
        <v>29.9</v>
      </c>
      <c r="AY1567">
        <v>10.8</v>
      </c>
      <c r="AZ1567">
        <v>-0.2</v>
      </c>
      <c r="BA1567">
        <v>0.3</v>
      </c>
      <c r="BB1567">
        <v>0.1</v>
      </c>
      <c r="BC1567">
        <v>1.9E-2</v>
      </c>
      <c r="BD1567">
        <v>-6.6</v>
      </c>
      <c r="BE1567">
        <v>2.8</v>
      </c>
      <c r="BF1567">
        <v>-3.8</v>
      </c>
    </row>
    <row r="1568" spans="1:58" x14ac:dyDescent="0.55000000000000004">
      <c r="A1568" t="s">
        <v>301</v>
      </c>
      <c r="B1568" t="s">
        <v>6</v>
      </c>
      <c r="C1568" t="s">
        <v>1209</v>
      </c>
      <c r="D1568">
        <v>0</v>
      </c>
      <c r="E1568">
        <f>IF(OR(ISBLANK(F1568),F1568=61),0,1)</f>
        <v>0</v>
      </c>
      <c r="G1568">
        <f>IF(AND(F1568&lt;31,E1568=1),1,0)</f>
        <v>0</v>
      </c>
      <c r="H1568">
        <f>IF(AND(F1568&gt;=31,E1568=1),1,0)</f>
        <v>0</v>
      </c>
      <c r="I1568">
        <f>IF(AND(F1568&lt;15,E1568=1),1,0)</f>
        <v>0</v>
      </c>
      <c r="J1568">
        <f>IF(F1568=61,1,0)</f>
        <v>0</v>
      </c>
      <c r="K1568" t="s">
        <v>0</v>
      </c>
      <c r="L1568">
        <v>80</v>
      </c>
      <c r="M1568">
        <v>225</v>
      </c>
      <c r="N1568">
        <v>7</v>
      </c>
      <c r="O1568">
        <v>0</v>
      </c>
      <c r="P1568">
        <v>2.1</v>
      </c>
      <c r="Q1568">
        <v>0.1</v>
      </c>
      <c r="R1568">
        <v>0.1</v>
      </c>
      <c r="S1568">
        <v>1</v>
      </c>
      <c r="T1568">
        <v>0.1</v>
      </c>
      <c r="U1568">
        <v>0.1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0.1</v>
      </c>
      <c r="AD1568">
        <v>0.3</v>
      </c>
      <c r="AE1568">
        <v>0.4</v>
      </c>
      <c r="AF1568">
        <v>0.3</v>
      </c>
      <c r="AG1568">
        <v>0</v>
      </c>
      <c r="AH1568">
        <v>0.1</v>
      </c>
      <c r="AI1568">
        <v>0</v>
      </c>
      <c r="AJ1568">
        <v>0.9</v>
      </c>
      <c r="AK1568">
        <v>0.3</v>
      </c>
      <c r="AL1568">
        <v>14</v>
      </c>
      <c r="AM1568">
        <v>1</v>
      </c>
      <c r="AN1568">
        <v>1</v>
      </c>
      <c r="AO1568">
        <v>0</v>
      </c>
      <c r="AP1568">
        <v>0</v>
      </c>
      <c r="AQ1568">
        <v>3</v>
      </c>
      <c r="AR1568">
        <v>7.7</v>
      </c>
      <c r="AS1568">
        <v>15</v>
      </c>
      <c r="AT1568">
        <v>11.4</v>
      </c>
      <c r="AU1568">
        <v>23.6</v>
      </c>
      <c r="AV1568">
        <v>0</v>
      </c>
      <c r="AW1568">
        <v>7.9</v>
      </c>
      <c r="AX1568">
        <v>0</v>
      </c>
      <c r="AY1568">
        <v>3.5</v>
      </c>
      <c r="AZ1568">
        <v>0.1</v>
      </c>
      <c r="BA1568">
        <v>0</v>
      </c>
      <c r="BB1568">
        <v>0.1</v>
      </c>
      <c r="BC1568">
        <v>0.19900000000000001</v>
      </c>
      <c r="BD1568">
        <v>1.7</v>
      </c>
      <c r="BE1568">
        <v>3.1</v>
      </c>
      <c r="BF1568">
        <v>4.8</v>
      </c>
    </row>
    <row r="1569" spans="1:58" x14ac:dyDescent="0.55000000000000004">
      <c r="A1569" t="s">
        <v>301</v>
      </c>
      <c r="B1569" t="s">
        <v>9</v>
      </c>
      <c r="C1569" t="s">
        <v>1209</v>
      </c>
      <c r="D1569">
        <v>0</v>
      </c>
      <c r="E1569">
        <f>IF(OR(ISBLANK(F1569),F1569=61),0,1)</f>
        <v>0</v>
      </c>
      <c r="G1569">
        <f>IF(AND(F1569&lt;31,E1569=1),1,0)</f>
        <v>0</v>
      </c>
      <c r="H1569">
        <f>IF(AND(F1569&gt;=31,E1569=1),1,0)</f>
        <v>0</v>
      </c>
      <c r="I1569">
        <f>IF(AND(F1569&lt;15,E1569=1),1,0)</f>
        <v>0</v>
      </c>
      <c r="J1569">
        <f>IF(F1569=61,1,0)</f>
        <v>0</v>
      </c>
      <c r="K1569" t="s">
        <v>0</v>
      </c>
      <c r="L1569">
        <v>80</v>
      </c>
      <c r="M1569">
        <v>225</v>
      </c>
      <c r="N1569">
        <v>8</v>
      </c>
      <c r="O1569">
        <v>0</v>
      </c>
      <c r="P1569">
        <v>4.5999999999999996</v>
      </c>
      <c r="Q1569">
        <v>0.3</v>
      </c>
      <c r="R1569">
        <v>0.4</v>
      </c>
      <c r="S1569">
        <v>0.66700000000000004</v>
      </c>
      <c r="T1569">
        <v>0.3</v>
      </c>
      <c r="U1569">
        <v>0.4</v>
      </c>
      <c r="V1569">
        <v>0.66700000000000004</v>
      </c>
      <c r="W1569">
        <v>0</v>
      </c>
      <c r="X1569">
        <v>0</v>
      </c>
      <c r="Y1569">
        <v>0</v>
      </c>
      <c r="Z1569">
        <v>0</v>
      </c>
      <c r="AA1569">
        <v>0.1</v>
      </c>
      <c r="AB1569">
        <v>0</v>
      </c>
      <c r="AC1569">
        <v>0.3</v>
      </c>
      <c r="AD1569">
        <v>0.6</v>
      </c>
      <c r="AE1569">
        <v>0.9</v>
      </c>
      <c r="AF1569">
        <v>0.5</v>
      </c>
      <c r="AG1569">
        <v>0.1</v>
      </c>
      <c r="AH1569">
        <v>0</v>
      </c>
      <c r="AI1569">
        <v>0.5</v>
      </c>
      <c r="AJ1569">
        <v>0.9</v>
      </c>
      <c r="AK1569">
        <v>0.5</v>
      </c>
      <c r="AL1569">
        <v>4.3</v>
      </c>
      <c r="AM1569">
        <v>0.57600000000000007</v>
      </c>
      <c r="AN1569">
        <v>0.66700000000000004</v>
      </c>
      <c r="AO1569">
        <v>0</v>
      </c>
      <c r="AP1569">
        <v>0.33300000000000002</v>
      </c>
      <c r="AQ1569">
        <v>7</v>
      </c>
      <c r="AR1569">
        <v>6.1</v>
      </c>
      <c r="AS1569">
        <v>14.9</v>
      </c>
      <c r="AT1569">
        <v>10.5</v>
      </c>
      <c r="AU1569">
        <v>17.899999999999999</v>
      </c>
      <c r="AV1569">
        <v>1.5</v>
      </c>
      <c r="AW1569">
        <v>0</v>
      </c>
      <c r="AX1569">
        <v>53.5</v>
      </c>
      <c r="AY1569">
        <v>10.3</v>
      </c>
      <c r="AZ1569">
        <v>0</v>
      </c>
      <c r="BA1569">
        <v>0.1</v>
      </c>
      <c r="BB1569">
        <v>0</v>
      </c>
      <c r="BC1569">
        <v>5.1999999999999998E-2</v>
      </c>
      <c r="BD1569">
        <v>-6.1</v>
      </c>
      <c r="BE1569">
        <v>2</v>
      </c>
      <c r="BF1569">
        <v>-4.0999999999999996</v>
      </c>
    </row>
    <row r="1570" spans="1:58" x14ac:dyDescent="0.55000000000000004">
      <c r="A1570" t="s">
        <v>480</v>
      </c>
      <c r="B1570" t="s">
        <v>18</v>
      </c>
      <c r="C1570" t="s">
        <v>1210</v>
      </c>
      <c r="D1570">
        <v>0</v>
      </c>
      <c r="E1570">
        <f>IF(OR(ISBLANK(F1570),F1570=61),0,1)</f>
        <v>0</v>
      </c>
      <c r="G1570">
        <f>IF(AND(F1570&lt;31,E1570=1),1,0)</f>
        <v>0</v>
      </c>
      <c r="H1570">
        <f>IF(AND(F1570&gt;=31,E1570=1),1,0)</f>
        <v>0</v>
      </c>
      <c r="I1570">
        <f>IF(AND(F1570&lt;15,E1570=1),1,0)</f>
        <v>0</v>
      </c>
      <c r="J1570">
        <f>IF(F1570=61,1,0)</f>
        <v>0</v>
      </c>
      <c r="K1570" t="s">
        <v>0</v>
      </c>
      <c r="L1570">
        <v>78</v>
      </c>
      <c r="M1570">
        <v>205</v>
      </c>
      <c r="N1570">
        <v>31</v>
      </c>
      <c r="O1570">
        <v>31</v>
      </c>
      <c r="P1570">
        <v>31</v>
      </c>
      <c r="Q1570">
        <v>4.5</v>
      </c>
      <c r="R1570">
        <v>8.5</v>
      </c>
      <c r="S1570">
        <v>0.52500000000000002</v>
      </c>
      <c r="T1570">
        <v>4.4000000000000004</v>
      </c>
      <c r="U1570">
        <v>8.3000000000000007</v>
      </c>
      <c r="V1570">
        <v>0.53299999999999992</v>
      </c>
      <c r="W1570">
        <v>0.1</v>
      </c>
      <c r="X1570">
        <v>0.3</v>
      </c>
      <c r="Y1570">
        <v>0.25</v>
      </c>
      <c r="Z1570">
        <v>1.9</v>
      </c>
      <c r="AA1570">
        <v>2.9</v>
      </c>
      <c r="AB1570">
        <v>0.66299999999999992</v>
      </c>
      <c r="AC1570">
        <v>3.1</v>
      </c>
      <c r="AD1570">
        <v>4.8</v>
      </c>
      <c r="AE1570">
        <v>7.9</v>
      </c>
      <c r="AF1570">
        <v>1.2</v>
      </c>
      <c r="AG1570">
        <v>1</v>
      </c>
      <c r="AH1570">
        <v>1.5</v>
      </c>
      <c r="AI1570">
        <v>1.9</v>
      </c>
      <c r="AJ1570">
        <v>3.8</v>
      </c>
      <c r="AK1570">
        <v>10.9</v>
      </c>
      <c r="AL1570">
        <v>20.2</v>
      </c>
      <c r="AM1570">
        <v>0.55200000000000005</v>
      </c>
      <c r="AN1570">
        <v>0.52800000000000002</v>
      </c>
      <c r="AO1570">
        <v>0.03</v>
      </c>
      <c r="AP1570">
        <v>0.33600000000000002</v>
      </c>
      <c r="AQ1570">
        <v>345</v>
      </c>
      <c r="AR1570">
        <v>12.1</v>
      </c>
      <c r="AS1570">
        <v>18.2</v>
      </c>
      <c r="AT1570">
        <v>15.2</v>
      </c>
      <c r="AU1570">
        <v>9.1999999999999993</v>
      </c>
      <c r="AV1570">
        <v>2</v>
      </c>
      <c r="AW1570">
        <v>5.7</v>
      </c>
      <c r="AX1570">
        <v>16.100000000000001</v>
      </c>
      <c r="AY1570">
        <v>20.7</v>
      </c>
      <c r="AZ1570">
        <v>1.8</v>
      </c>
      <c r="BA1570">
        <v>1.3</v>
      </c>
      <c r="BB1570">
        <v>3.1</v>
      </c>
      <c r="BC1570">
        <v>0.129</v>
      </c>
      <c r="BD1570">
        <v>-0.2</v>
      </c>
      <c r="BE1570">
        <v>2.5</v>
      </c>
      <c r="BF1570">
        <v>2.2999999999999998</v>
      </c>
    </row>
    <row r="1571" spans="1:58" x14ac:dyDescent="0.55000000000000004">
      <c r="A1571" t="s">
        <v>480</v>
      </c>
      <c r="B1571" t="s">
        <v>3</v>
      </c>
      <c r="C1571" t="s">
        <v>1210</v>
      </c>
      <c r="D1571">
        <v>0</v>
      </c>
      <c r="E1571">
        <f>IF(OR(ISBLANK(F1571),F1571=61),0,1)</f>
        <v>0</v>
      </c>
      <c r="G1571">
        <f>IF(AND(F1571&lt;31,E1571=1),1,0)</f>
        <v>0</v>
      </c>
      <c r="H1571">
        <f>IF(AND(F1571&gt;=31,E1571=1),1,0)</f>
        <v>0</v>
      </c>
      <c r="I1571">
        <f>IF(AND(F1571&lt;15,E1571=1),1,0)</f>
        <v>0</v>
      </c>
      <c r="J1571">
        <f>IF(F1571=61,1,0)</f>
        <v>0</v>
      </c>
      <c r="K1571" t="s">
        <v>0</v>
      </c>
      <c r="L1571">
        <v>78</v>
      </c>
      <c r="M1571">
        <v>205</v>
      </c>
      <c r="N1571">
        <v>26</v>
      </c>
      <c r="O1571">
        <v>25</v>
      </c>
      <c r="P1571">
        <v>26.5</v>
      </c>
      <c r="Q1571">
        <v>4.3</v>
      </c>
      <c r="R1571">
        <v>9.4</v>
      </c>
      <c r="S1571">
        <v>0.45300000000000001</v>
      </c>
      <c r="T1571">
        <v>4.2</v>
      </c>
      <c r="U1571">
        <v>9.1</v>
      </c>
      <c r="V1571">
        <v>0.46400000000000002</v>
      </c>
      <c r="W1571">
        <v>0</v>
      </c>
      <c r="X1571">
        <v>0.3</v>
      </c>
      <c r="Y1571">
        <v>0.125</v>
      </c>
      <c r="Z1571">
        <v>1.6</v>
      </c>
      <c r="AA1571">
        <v>3</v>
      </c>
      <c r="AB1571">
        <v>0.53200000000000003</v>
      </c>
      <c r="AC1571">
        <v>3.2</v>
      </c>
      <c r="AD1571">
        <v>4.7</v>
      </c>
      <c r="AE1571">
        <v>8</v>
      </c>
      <c r="AF1571">
        <v>1.2</v>
      </c>
      <c r="AG1571">
        <v>0.7</v>
      </c>
      <c r="AH1571">
        <v>1.3</v>
      </c>
      <c r="AI1571">
        <v>2.2000000000000002</v>
      </c>
      <c r="AJ1571">
        <v>3.4</v>
      </c>
      <c r="AK1571">
        <v>10.199999999999999</v>
      </c>
      <c r="AL1571">
        <v>16.8</v>
      </c>
      <c r="AM1571">
        <v>0.46899999999999997</v>
      </c>
      <c r="AN1571">
        <v>0.45500000000000002</v>
      </c>
      <c r="AO1571">
        <v>3.3000000000000002E-2</v>
      </c>
      <c r="AP1571">
        <v>0.32200000000000001</v>
      </c>
      <c r="AQ1571">
        <v>276</v>
      </c>
      <c r="AR1571">
        <v>13.4</v>
      </c>
      <c r="AS1571">
        <v>19.8</v>
      </c>
      <c r="AT1571">
        <v>16.600000000000001</v>
      </c>
      <c r="AU1571">
        <v>10.199999999999999</v>
      </c>
      <c r="AV1571">
        <v>1.5</v>
      </c>
      <c r="AW1571">
        <v>5.7</v>
      </c>
      <c r="AX1571">
        <v>16.5</v>
      </c>
      <c r="AY1571">
        <v>25.2</v>
      </c>
      <c r="AZ1571">
        <v>0.1</v>
      </c>
      <c r="BA1571">
        <v>0.7</v>
      </c>
      <c r="BB1571">
        <v>0.8</v>
      </c>
      <c r="BC1571">
        <v>4.5999999999999999E-2</v>
      </c>
      <c r="BD1571">
        <v>-4.5999999999999996</v>
      </c>
      <c r="BE1571">
        <v>-0.1</v>
      </c>
      <c r="BF1571">
        <v>-4.7</v>
      </c>
    </row>
    <row r="1572" spans="1:58" x14ac:dyDescent="0.55000000000000004">
      <c r="A1572" t="s">
        <v>480</v>
      </c>
      <c r="B1572" t="s">
        <v>6</v>
      </c>
      <c r="C1572" t="s">
        <v>1210</v>
      </c>
      <c r="D1572">
        <v>0</v>
      </c>
      <c r="E1572">
        <f>IF(OR(ISBLANK(F1572),F1572=61),0,1)</f>
        <v>0</v>
      </c>
      <c r="G1572">
        <f>IF(AND(F1572&lt;31,E1572=1),1,0)</f>
        <v>0</v>
      </c>
      <c r="H1572">
        <f>IF(AND(F1572&gt;=31,E1572=1),1,0)</f>
        <v>0</v>
      </c>
      <c r="I1572">
        <f>IF(AND(F1572&lt;15,E1572=1),1,0)</f>
        <v>0</v>
      </c>
      <c r="J1572">
        <f>IF(F1572=61,1,0)</f>
        <v>0</v>
      </c>
      <c r="K1572" t="s">
        <v>0</v>
      </c>
      <c r="L1572">
        <v>78</v>
      </c>
      <c r="M1572">
        <v>205</v>
      </c>
      <c r="N1572">
        <v>25</v>
      </c>
      <c r="O1572">
        <v>10</v>
      </c>
      <c r="P1572">
        <v>19.2</v>
      </c>
      <c r="Q1572">
        <v>2.2000000000000002</v>
      </c>
      <c r="R1572">
        <v>3.7</v>
      </c>
      <c r="S1572">
        <v>0.58099999999999996</v>
      </c>
      <c r="T1572">
        <v>2.2000000000000002</v>
      </c>
      <c r="U1572">
        <v>3.7</v>
      </c>
      <c r="V1572">
        <v>0.58099999999999996</v>
      </c>
      <c r="W1572">
        <v>0</v>
      </c>
      <c r="X1572">
        <v>0</v>
      </c>
      <c r="Y1572">
        <v>0</v>
      </c>
      <c r="Z1572">
        <v>0.8</v>
      </c>
      <c r="AA1572">
        <v>1.6</v>
      </c>
      <c r="AB1572">
        <v>0.52500000000000002</v>
      </c>
      <c r="AC1572">
        <v>1.6</v>
      </c>
      <c r="AD1572">
        <v>3.5</v>
      </c>
      <c r="AE1572">
        <v>5.2</v>
      </c>
      <c r="AF1572">
        <v>0.4</v>
      </c>
      <c r="AG1572">
        <v>0.5</v>
      </c>
      <c r="AH1572">
        <v>1.2</v>
      </c>
      <c r="AI1572">
        <v>1.1000000000000001</v>
      </c>
      <c r="AJ1572">
        <v>2.9</v>
      </c>
      <c r="AK1572">
        <v>5.2</v>
      </c>
      <c r="AL1572">
        <v>14.9</v>
      </c>
      <c r="AM1572">
        <v>0.57600000000000007</v>
      </c>
      <c r="AN1572">
        <v>0.58099999999999996</v>
      </c>
      <c r="AO1572">
        <v>0</v>
      </c>
      <c r="AP1572">
        <v>0.43</v>
      </c>
      <c r="AQ1572">
        <v>129</v>
      </c>
      <c r="AR1572">
        <v>9.6</v>
      </c>
      <c r="AS1572">
        <v>20.9</v>
      </c>
      <c r="AT1572">
        <v>15.2</v>
      </c>
      <c r="AU1572">
        <v>3.6</v>
      </c>
      <c r="AV1572">
        <v>1.4</v>
      </c>
      <c r="AW1572">
        <v>6.6</v>
      </c>
      <c r="AX1572">
        <v>20</v>
      </c>
      <c r="AY1572">
        <v>14.5</v>
      </c>
      <c r="AZ1572">
        <v>0.4</v>
      </c>
      <c r="BA1572">
        <v>0.6</v>
      </c>
      <c r="BB1572">
        <v>1</v>
      </c>
      <c r="BC1572">
        <v>8.5999999999999993E-2</v>
      </c>
      <c r="BD1572">
        <v>-3.6</v>
      </c>
      <c r="BE1572">
        <v>1.5</v>
      </c>
      <c r="BF1572">
        <v>-2.1</v>
      </c>
    </row>
    <row r="1573" spans="1:58" x14ac:dyDescent="0.55000000000000004">
      <c r="A1573" t="s">
        <v>624</v>
      </c>
      <c r="B1573" t="s">
        <v>3</v>
      </c>
      <c r="C1573" t="s">
        <v>1211</v>
      </c>
      <c r="D1573">
        <v>0</v>
      </c>
      <c r="E1573">
        <f>IF(OR(ISBLANK(F1573),F1573=61),0,1)</f>
        <v>0</v>
      </c>
      <c r="G1573">
        <f>IF(AND(F1573&lt;31,E1573=1),1,0)</f>
        <v>0</v>
      </c>
      <c r="H1573">
        <f>IF(AND(F1573&gt;=31,E1573=1),1,0)</f>
        <v>0</v>
      </c>
      <c r="I1573">
        <f>IF(AND(F1573&lt;15,E1573=1),1,0)</f>
        <v>0</v>
      </c>
      <c r="J1573">
        <f>IF(F1573=61,1,0)</f>
        <v>0</v>
      </c>
      <c r="K1573" t="s">
        <v>0</v>
      </c>
      <c r="L1573">
        <v>81</v>
      </c>
      <c r="M1573">
        <v>210</v>
      </c>
      <c r="N1573">
        <v>31</v>
      </c>
      <c r="O1573">
        <v>0</v>
      </c>
      <c r="P1573">
        <v>12.9</v>
      </c>
      <c r="Q1573">
        <v>2.6</v>
      </c>
      <c r="R1573">
        <v>5</v>
      </c>
      <c r="S1573">
        <v>0.51900000000000002</v>
      </c>
      <c r="T1573">
        <v>2.2000000000000002</v>
      </c>
      <c r="U1573">
        <v>3.8</v>
      </c>
      <c r="V1573">
        <v>0.58499999999999996</v>
      </c>
      <c r="W1573">
        <v>0.4</v>
      </c>
      <c r="X1573">
        <v>1.2</v>
      </c>
      <c r="Y1573">
        <v>0.316</v>
      </c>
      <c r="Z1573">
        <v>1.2</v>
      </c>
      <c r="AA1573">
        <v>1.9</v>
      </c>
      <c r="AB1573">
        <v>0.621</v>
      </c>
      <c r="AC1573">
        <v>0.6</v>
      </c>
      <c r="AD1573">
        <v>1.8</v>
      </c>
      <c r="AE1573">
        <v>2.5</v>
      </c>
      <c r="AF1573">
        <v>0.2</v>
      </c>
      <c r="AG1573">
        <v>0.1</v>
      </c>
      <c r="AH1573">
        <v>0.4</v>
      </c>
      <c r="AI1573">
        <v>1.1000000000000001</v>
      </c>
      <c r="AJ1573">
        <v>2.1</v>
      </c>
      <c r="AK1573">
        <v>6.8</v>
      </c>
      <c r="AL1573">
        <v>16.2</v>
      </c>
      <c r="AM1573">
        <v>0.57200000000000006</v>
      </c>
      <c r="AN1573">
        <v>0.55799999999999994</v>
      </c>
      <c r="AO1573">
        <v>0.24399999999999999</v>
      </c>
      <c r="AP1573">
        <v>0.37200000000000011</v>
      </c>
      <c r="AQ1573">
        <v>179</v>
      </c>
      <c r="AR1573">
        <v>5.8</v>
      </c>
      <c r="AS1573">
        <v>16.3</v>
      </c>
      <c r="AT1573">
        <v>11</v>
      </c>
      <c r="AU1573">
        <v>3</v>
      </c>
      <c r="AV1573">
        <v>0.4</v>
      </c>
      <c r="AW1573">
        <v>3.4</v>
      </c>
      <c r="AX1573">
        <v>15.2</v>
      </c>
      <c r="AY1573">
        <v>26.9</v>
      </c>
      <c r="AZ1573">
        <v>0.5</v>
      </c>
      <c r="BA1573">
        <v>0.2</v>
      </c>
      <c r="BB1573">
        <v>0.7</v>
      </c>
      <c r="BC1573">
        <v>7.0000000000000007E-2</v>
      </c>
      <c r="BD1573">
        <v>-2.2999999999999998</v>
      </c>
      <c r="BE1573">
        <v>-4.5</v>
      </c>
      <c r="BF1573">
        <v>-6.7</v>
      </c>
    </row>
    <row r="1574" spans="1:58" x14ac:dyDescent="0.55000000000000004">
      <c r="A1574" t="s">
        <v>624</v>
      </c>
      <c r="B1574" t="s">
        <v>6</v>
      </c>
      <c r="C1574" t="s">
        <v>1211</v>
      </c>
      <c r="D1574">
        <v>0</v>
      </c>
      <c r="E1574">
        <f>IF(OR(ISBLANK(F1574),F1574=61),0,1)</f>
        <v>0</v>
      </c>
      <c r="G1574">
        <f>IF(AND(F1574&lt;31,E1574=1),1,0)</f>
        <v>0</v>
      </c>
      <c r="H1574">
        <f>IF(AND(F1574&gt;=31,E1574=1),1,0)</f>
        <v>0</v>
      </c>
      <c r="I1574">
        <f>IF(AND(F1574&lt;15,E1574=1),1,0)</f>
        <v>0</v>
      </c>
      <c r="J1574">
        <f>IF(F1574=61,1,0)</f>
        <v>0</v>
      </c>
      <c r="K1574" t="s">
        <v>0</v>
      </c>
      <c r="L1574">
        <v>81</v>
      </c>
      <c r="M1574">
        <v>210</v>
      </c>
      <c r="N1574">
        <v>20</v>
      </c>
      <c r="O1574">
        <v>2</v>
      </c>
      <c r="P1574">
        <v>8.5</v>
      </c>
      <c r="Q1574">
        <v>1</v>
      </c>
      <c r="R1574">
        <v>2.5</v>
      </c>
      <c r="S1574">
        <v>0.38</v>
      </c>
      <c r="T1574">
        <v>0.9</v>
      </c>
      <c r="U1574">
        <v>1.9</v>
      </c>
      <c r="V1574">
        <v>0.47399999999999998</v>
      </c>
      <c r="W1574">
        <v>0.1</v>
      </c>
      <c r="X1574">
        <v>0.6</v>
      </c>
      <c r="Y1574">
        <v>8.3000000000000004E-2</v>
      </c>
      <c r="Z1574">
        <v>0.5</v>
      </c>
      <c r="AA1574">
        <v>1</v>
      </c>
      <c r="AB1574">
        <v>0.52600000000000002</v>
      </c>
      <c r="AC1574">
        <v>0.9</v>
      </c>
      <c r="AD1574">
        <v>1.4</v>
      </c>
      <c r="AE1574">
        <v>2.2999999999999998</v>
      </c>
      <c r="AF1574">
        <v>0.2</v>
      </c>
      <c r="AG1574">
        <v>0.2</v>
      </c>
      <c r="AH1574">
        <v>0.7</v>
      </c>
      <c r="AI1574">
        <v>0.6</v>
      </c>
      <c r="AJ1574">
        <v>1.9</v>
      </c>
      <c r="AK1574">
        <v>2.5</v>
      </c>
      <c r="AL1574">
        <v>10.4</v>
      </c>
      <c r="AM1574">
        <v>0.41499999999999998</v>
      </c>
      <c r="AN1574">
        <v>0.39</v>
      </c>
      <c r="AO1574">
        <v>0.24</v>
      </c>
      <c r="AP1574">
        <v>0.38</v>
      </c>
      <c r="AQ1574">
        <v>53</v>
      </c>
      <c r="AR1574">
        <v>10.8</v>
      </c>
      <c r="AS1574">
        <v>18.100000000000001</v>
      </c>
      <c r="AT1574">
        <v>14.4</v>
      </c>
      <c r="AU1574">
        <v>3.2</v>
      </c>
      <c r="AV1574">
        <v>1.3</v>
      </c>
      <c r="AW1574">
        <v>8</v>
      </c>
      <c r="AX1574">
        <v>15.7</v>
      </c>
      <c r="AY1574">
        <v>19.7</v>
      </c>
      <c r="AZ1574">
        <v>-0.1</v>
      </c>
      <c r="BA1574">
        <v>0.3</v>
      </c>
      <c r="BB1574">
        <v>0.2</v>
      </c>
      <c r="BC1574">
        <v>5.7000000000000002E-2</v>
      </c>
      <c r="BD1574">
        <v>-6</v>
      </c>
      <c r="BE1574">
        <v>2.4</v>
      </c>
      <c r="BF1574">
        <v>-3.6</v>
      </c>
    </row>
    <row r="1575" spans="1:58" x14ac:dyDescent="0.55000000000000004">
      <c r="A1575" t="s">
        <v>624</v>
      </c>
      <c r="B1575" t="s">
        <v>9</v>
      </c>
      <c r="C1575" t="s">
        <v>1211</v>
      </c>
      <c r="D1575">
        <v>0</v>
      </c>
      <c r="E1575">
        <f>IF(OR(ISBLANK(F1575),F1575=61),0,1)</f>
        <v>0</v>
      </c>
      <c r="G1575">
        <f>IF(AND(F1575&lt;31,E1575=1),1,0)</f>
        <v>0</v>
      </c>
      <c r="H1575">
        <f>IF(AND(F1575&gt;=31,E1575=1),1,0)</f>
        <v>0</v>
      </c>
      <c r="I1575">
        <f>IF(AND(F1575&lt;15,E1575=1),1,0)</f>
        <v>0</v>
      </c>
      <c r="J1575">
        <f>IF(F1575=61,1,0)</f>
        <v>0</v>
      </c>
      <c r="K1575" t="s">
        <v>0</v>
      </c>
      <c r="L1575">
        <v>81</v>
      </c>
      <c r="M1575">
        <v>210</v>
      </c>
      <c r="N1575">
        <v>23</v>
      </c>
      <c r="O1575">
        <v>0</v>
      </c>
      <c r="P1575">
        <v>7.2</v>
      </c>
      <c r="Q1575">
        <v>1.3</v>
      </c>
      <c r="R1575">
        <v>2.1</v>
      </c>
      <c r="S1575">
        <v>0.60399999999999998</v>
      </c>
      <c r="T1575">
        <v>1.3</v>
      </c>
      <c r="U1575">
        <v>2</v>
      </c>
      <c r="V1575">
        <v>0.64400000000000002</v>
      </c>
      <c r="W1575">
        <v>0</v>
      </c>
      <c r="X1575">
        <v>0.1</v>
      </c>
      <c r="Y1575">
        <v>0</v>
      </c>
      <c r="Z1575">
        <v>0.7</v>
      </c>
      <c r="AA1575">
        <v>1</v>
      </c>
      <c r="AB1575">
        <v>0.77300000000000002</v>
      </c>
      <c r="AC1575">
        <v>0.7</v>
      </c>
      <c r="AD1575">
        <v>1.1000000000000001</v>
      </c>
      <c r="AE1575">
        <v>1.8</v>
      </c>
      <c r="AF1575">
        <v>0.3</v>
      </c>
      <c r="AG1575">
        <v>0.1</v>
      </c>
      <c r="AH1575">
        <v>0.1</v>
      </c>
      <c r="AI1575">
        <v>0.4</v>
      </c>
      <c r="AJ1575">
        <v>1.1000000000000001</v>
      </c>
      <c r="AK1575">
        <v>3.3</v>
      </c>
      <c r="AL1575">
        <v>21</v>
      </c>
      <c r="AM1575">
        <v>0.64200000000000002</v>
      </c>
      <c r="AN1575">
        <v>0.60399999999999998</v>
      </c>
      <c r="AO1575">
        <v>6.3E-2</v>
      </c>
      <c r="AP1575">
        <v>0.45800000000000002</v>
      </c>
      <c r="AQ1575">
        <v>74</v>
      </c>
      <c r="AR1575">
        <v>10.6</v>
      </c>
      <c r="AS1575">
        <v>16.8</v>
      </c>
      <c r="AT1575">
        <v>13.8</v>
      </c>
      <c r="AU1575">
        <v>7.7</v>
      </c>
      <c r="AV1575">
        <v>0.7</v>
      </c>
      <c r="AW1575">
        <v>2</v>
      </c>
      <c r="AX1575">
        <v>13.3</v>
      </c>
      <c r="AY1575">
        <v>19.899999999999999</v>
      </c>
      <c r="AZ1575">
        <v>0.5</v>
      </c>
      <c r="BA1575">
        <v>0.3</v>
      </c>
      <c r="BB1575">
        <v>0.8</v>
      </c>
      <c r="BC1575">
        <v>0.20599999999999999</v>
      </c>
      <c r="BD1575">
        <v>1.1000000000000001</v>
      </c>
      <c r="BE1575">
        <v>0.4</v>
      </c>
      <c r="BF1575">
        <v>1.5</v>
      </c>
    </row>
    <row r="1576" spans="1:58" x14ac:dyDescent="0.55000000000000004">
      <c r="A1576" t="s">
        <v>282</v>
      </c>
      <c r="B1576" t="s">
        <v>18</v>
      </c>
      <c r="C1576" t="s">
        <v>1212</v>
      </c>
      <c r="D1576">
        <v>0</v>
      </c>
      <c r="E1576">
        <f>IF(OR(ISBLANK(F1576),F1576=61),0,1)</f>
        <v>0</v>
      </c>
      <c r="G1576">
        <f>IF(AND(F1576&lt;31,E1576=1),1,0)</f>
        <v>0</v>
      </c>
      <c r="H1576">
        <f>IF(AND(F1576&gt;=31,E1576=1),1,0)</f>
        <v>0</v>
      </c>
      <c r="I1576">
        <f>IF(AND(F1576&lt;15,E1576=1),1,0)</f>
        <v>0</v>
      </c>
      <c r="J1576">
        <f>IF(F1576=61,1,0)</f>
        <v>0</v>
      </c>
      <c r="K1576" t="s">
        <v>0</v>
      </c>
      <c r="L1576">
        <v>81</v>
      </c>
      <c r="M1576">
        <v>230</v>
      </c>
      <c r="N1576">
        <v>31</v>
      </c>
      <c r="O1576">
        <v>31</v>
      </c>
      <c r="P1576">
        <v>27.7</v>
      </c>
      <c r="Q1576">
        <v>2.6</v>
      </c>
      <c r="R1576">
        <v>6.4</v>
      </c>
      <c r="S1576">
        <v>0.41399999999999998</v>
      </c>
      <c r="T1576">
        <v>2.6</v>
      </c>
      <c r="U1576">
        <v>6.4</v>
      </c>
      <c r="V1576">
        <v>0.41399999999999998</v>
      </c>
      <c r="W1576">
        <v>0</v>
      </c>
      <c r="X1576">
        <v>0</v>
      </c>
      <c r="Y1576">
        <v>0</v>
      </c>
      <c r="Z1576">
        <v>2</v>
      </c>
      <c r="AA1576">
        <v>3.3</v>
      </c>
      <c r="AB1576">
        <v>0.59799999999999998</v>
      </c>
      <c r="AC1576">
        <v>1.8</v>
      </c>
      <c r="AD1576">
        <v>4.7</v>
      </c>
      <c r="AE1576">
        <v>6.5</v>
      </c>
      <c r="AF1576">
        <v>0.6</v>
      </c>
      <c r="AG1576">
        <v>0.5</v>
      </c>
      <c r="AH1576">
        <v>1.4</v>
      </c>
      <c r="AI1576">
        <v>1</v>
      </c>
      <c r="AJ1576">
        <v>2.4</v>
      </c>
      <c r="AK1576">
        <v>7.3</v>
      </c>
      <c r="AL1576">
        <v>13.5</v>
      </c>
      <c r="AM1576">
        <v>0.45600000000000002</v>
      </c>
      <c r="AN1576">
        <v>0.41399999999999998</v>
      </c>
      <c r="AO1576">
        <v>0</v>
      </c>
      <c r="AP1576">
        <v>0.51500000000000001</v>
      </c>
      <c r="AQ1576">
        <v>222</v>
      </c>
      <c r="AR1576">
        <v>7.7</v>
      </c>
      <c r="AS1576">
        <v>19.600000000000001</v>
      </c>
      <c r="AT1576">
        <v>13.7</v>
      </c>
      <c r="AU1576">
        <v>4.5999999999999996</v>
      </c>
      <c r="AV1576">
        <v>1.1000000000000001</v>
      </c>
      <c r="AW1576">
        <v>5.7</v>
      </c>
      <c r="AX1576">
        <v>11.2</v>
      </c>
      <c r="AY1576">
        <v>17.100000000000001</v>
      </c>
      <c r="AZ1576">
        <v>0.5</v>
      </c>
      <c r="BA1576">
        <v>0.8</v>
      </c>
      <c r="BB1576">
        <v>1.3</v>
      </c>
      <c r="BC1576">
        <v>6.2E-2</v>
      </c>
      <c r="BD1576">
        <v>-5.7</v>
      </c>
      <c r="BE1576">
        <v>0.3</v>
      </c>
      <c r="BF1576">
        <v>-5.4</v>
      </c>
    </row>
    <row r="1577" spans="1:58" x14ac:dyDescent="0.55000000000000004">
      <c r="A1577" t="s">
        <v>282</v>
      </c>
      <c r="B1577" t="s">
        <v>3</v>
      </c>
      <c r="C1577" t="s">
        <v>1212</v>
      </c>
      <c r="D1577">
        <v>0</v>
      </c>
      <c r="E1577">
        <f>IF(OR(ISBLANK(F1577),F1577=61),0,1)</f>
        <v>0</v>
      </c>
      <c r="G1577">
        <f>IF(AND(F1577&lt;31,E1577=1),1,0)</f>
        <v>0</v>
      </c>
      <c r="H1577">
        <f>IF(AND(F1577&gt;=31,E1577=1),1,0)</f>
        <v>0</v>
      </c>
      <c r="I1577">
        <f>IF(AND(F1577&lt;15,E1577=1),1,0)</f>
        <v>0</v>
      </c>
      <c r="J1577">
        <f>IF(F1577=61,1,0)</f>
        <v>0</v>
      </c>
      <c r="K1577" t="s">
        <v>0</v>
      </c>
      <c r="L1577">
        <v>81</v>
      </c>
      <c r="M1577">
        <v>230</v>
      </c>
      <c r="N1577">
        <v>30</v>
      </c>
      <c r="O1577">
        <v>28</v>
      </c>
      <c r="P1577">
        <v>26.2</v>
      </c>
      <c r="Q1577">
        <v>3.8</v>
      </c>
      <c r="R1577">
        <v>8.5</v>
      </c>
      <c r="S1577">
        <v>0.44900000000000001</v>
      </c>
      <c r="T1577">
        <v>3.8</v>
      </c>
      <c r="U1577">
        <v>8.1</v>
      </c>
      <c r="V1577">
        <v>0.46500000000000002</v>
      </c>
      <c r="W1577">
        <v>0</v>
      </c>
      <c r="X1577">
        <v>0.4</v>
      </c>
      <c r="Y1577">
        <v>9.0999999999999998E-2</v>
      </c>
      <c r="Z1577">
        <v>2.2999999999999998</v>
      </c>
      <c r="AA1577">
        <v>3.5</v>
      </c>
      <c r="AB1577">
        <v>0.67299999999999993</v>
      </c>
      <c r="AC1577">
        <v>2.2000000000000002</v>
      </c>
      <c r="AD1577">
        <v>4.3</v>
      </c>
      <c r="AE1577">
        <v>6.6</v>
      </c>
      <c r="AF1577">
        <v>1</v>
      </c>
      <c r="AG1577">
        <v>0.4</v>
      </c>
      <c r="AH1577">
        <v>0.9</v>
      </c>
      <c r="AI1577">
        <v>1.7</v>
      </c>
      <c r="AJ1577">
        <v>2.8</v>
      </c>
      <c r="AK1577">
        <v>10</v>
      </c>
      <c r="AL1577">
        <v>14.9</v>
      </c>
      <c r="AM1577">
        <v>0.49299999999999999</v>
      </c>
      <c r="AN1577">
        <v>0.45100000000000001</v>
      </c>
      <c r="AO1577">
        <v>4.2999999999999997E-2</v>
      </c>
      <c r="AP1577">
        <v>0.40899999999999997</v>
      </c>
      <c r="AQ1577">
        <v>298</v>
      </c>
      <c r="AR1577">
        <v>9.3000000000000007</v>
      </c>
      <c r="AS1577">
        <v>17.3</v>
      </c>
      <c r="AT1577">
        <v>13.4</v>
      </c>
      <c r="AU1577">
        <v>8.6999999999999993</v>
      </c>
      <c r="AV1577">
        <v>1</v>
      </c>
      <c r="AW1577">
        <v>3.3</v>
      </c>
      <c r="AX1577">
        <v>14.6</v>
      </c>
      <c r="AY1577">
        <v>23.2</v>
      </c>
      <c r="AZ1577">
        <v>0.4</v>
      </c>
      <c r="BA1577">
        <v>0.5</v>
      </c>
      <c r="BB1577">
        <v>0.9</v>
      </c>
      <c r="BC1577">
        <v>4.8000000000000001E-2</v>
      </c>
      <c r="BD1577">
        <v>-4.5999999999999996</v>
      </c>
      <c r="BE1577">
        <v>-2.2000000000000002</v>
      </c>
      <c r="BF1577">
        <v>-6.8</v>
      </c>
    </row>
    <row r="1578" spans="1:58" x14ac:dyDescent="0.55000000000000004">
      <c r="A1578" t="s">
        <v>282</v>
      </c>
      <c r="B1578" t="s">
        <v>6</v>
      </c>
      <c r="C1578" t="s">
        <v>1212</v>
      </c>
      <c r="D1578">
        <v>0</v>
      </c>
      <c r="E1578">
        <f>IF(OR(ISBLANK(F1578),F1578=61),0,1)</f>
        <v>0</v>
      </c>
      <c r="G1578">
        <f>IF(AND(F1578&lt;31,E1578=1),1,0)</f>
        <v>0</v>
      </c>
      <c r="H1578">
        <f>IF(AND(F1578&gt;=31,E1578=1),1,0)</f>
        <v>0</v>
      </c>
      <c r="I1578">
        <f>IF(AND(F1578&lt;15,E1578=1),1,0)</f>
        <v>0</v>
      </c>
      <c r="J1578">
        <f>IF(F1578=61,1,0)</f>
        <v>0</v>
      </c>
      <c r="K1578" t="s">
        <v>0</v>
      </c>
      <c r="L1578">
        <v>81</v>
      </c>
      <c r="M1578">
        <v>230</v>
      </c>
      <c r="N1578">
        <v>28</v>
      </c>
      <c r="O1578">
        <v>16</v>
      </c>
      <c r="P1578">
        <v>13.1</v>
      </c>
      <c r="Q1578">
        <v>1.4</v>
      </c>
      <c r="R1578">
        <v>3.1</v>
      </c>
      <c r="S1578">
        <v>0.44800000000000001</v>
      </c>
      <c r="T1578">
        <v>1.3</v>
      </c>
      <c r="U1578">
        <v>2.7</v>
      </c>
      <c r="V1578">
        <v>0.48699999999999999</v>
      </c>
      <c r="W1578">
        <v>0.1</v>
      </c>
      <c r="X1578">
        <v>0.4</v>
      </c>
      <c r="Y1578">
        <v>0.182</v>
      </c>
      <c r="Z1578">
        <v>0.5</v>
      </c>
      <c r="AA1578">
        <v>0.8</v>
      </c>
      <c r="AB1578">
        <v>0.59099999999999997</v>
      </c>
      <c r="AC1578">
        <v>1</v>
      </c>
      <c r="AD1578">
        <v>2.2000000000000002</v>
      </c>
      <c r="AE1578">
        <v>3.3</v>
      </c>
      <c r="AF1578">
        <v>0.6</v>
      </c>
      <c r="AG1578">
        <v>0.1</v>
      </c>
      <c r="AH1578">
        <v>0.4</v>
      </c>
      <c r="AI1578">
        <v>0.9</v>
      </c>
      <c r="AJ1578">
        <v>2.6</v>
      </c>
      <c r="AK1578">
        <v>3.3</v>
      </c>
      <c r="AL1578">
        <v>8.4</v>
      </c>
      <c r="AM1578">
        <v>0.47699999999999998</v>
      </c>
      <c r="AN1578">
        <v>0.46</v>
      </c>
      <c r="AO1578">
        <v>0.126</v>
      </c>
      <c r="AP1578">
        <v>0.253</v>
      </c>
      <c r="AQ1578">
        <v>100</v>
      </c>
      <c r="AR1578">
        <v>8</v>
      </c>
      <c r="AS1578">
        <v>18.8</v>
      </c>
      <c r="AT1578">
        <v>13.2</v>
      </c>
      <c r="AU1578">
        <v>8.3000000000000007</v>
      </c>
      <c r="AV1578">
        <v>0.4</v>
      </c>
      <c r="AW1578">
        <v>3.5</v>
      </c>
      <c r="AX1578">
        <v>19.8</v>
      </c>
      <c r="AY1578">
        <v>14.9</v>
      </c>
      <c r="AZ1578">
        <v>0.1</v>
      </c>
      <c r="BA1578">
        <v>0.3</v>
      </c>
      <c r="BB1578">
        <v>0.4</v>
      </c>
      <c r="BC1578">
        <v>4.2999999999999997E-2</v>
      </c>
      <c r="BD1578">
        <v>-5.2</v>
      </c>
      <c r="BE1578">
        <v>-0.8</v>
      </c>
      <c r="BF1578">
        <v>-6</v>
      </c>
    </row>
    <row r="1579" spans="1:58" x14ac:dyDescent="0.55000000000000004">
      <c r="A1579" t="s">
        <v>282</v>
      </c>
      <c r="B1579" t="s">
        <v>9</v>
      </c>
      <c r="C1579" t="s">
        <v>1212</v>
      </c>
      <c r="D1579">
        <v>0</v>
      </c>
      <c r="E1579">
        <f>IF(OR(ISBLANK(F1579),F1579=61),0,1)</f>
        <v>0</v>
      </c>
      <c r="G1579">
        <f>IF(AND(F1579&lt;31,E1579=1),1,0)</f>
        <v>0</v>
      </c>
      <c r="H1579">
        <f>IF(AND(F1579&gt;=31,E1579=1),1,0)</f>
        <v>0</v>
      </c>
      <c r="I1579">
        <f>IF(AND(F1579&lt;15,E1579=1),1,0)</f>
        <v>0</v>
      </c>
      <c r="J1579">
        <f>IF(F1579=61,1,0)</f>
        <v>0</v>
      </c>
      <c r="K1579" t="s">
        <v>0</v>
      </c>
      <c r="L1579">
        <v>81</v>
      </c>
      <c r="M1579">
        <v>230</v>
      </c>
      <c r="N1579">
        <v>33</v>
      </c>
      <c r="O1579">
        <v>17</v>
      </c>
      <c r="P1579">
        <v>13.9</v>
      </c>
      <c r="Q1579">
        <v>1.9</v>
      </c>
      <c r="R1579">
        <v>4.0999999999999996</v>
      </c>
      <c r="S1579">
        <v>0.46700000000000003</v>
      </c>
      <c r="T1579">
        <v>1.9</v>
      </c>
      <c r="U1579">
        <v>4</v>
      </c>
      <c r="V1579">
        <v>0.47399999999999998</v>
      </c>
      <c r="W1579">
        <v>0</v>
      </c>
      <c r="X1579">
        <v>0.1</v>
      </c>
      <c r="Y1579">
        <v>0</v>
      </c>
      <c r="Z1579">
        <v>0.6</v>
      </c>
      <c r="AA1579">
        <v>0.8</v>
      </c>
      <c r="AB1579">
        <v>0.70400000000000007</v>
      </c>
      <c r="AC1579">
        <v>0.8</v>
      </c>
      <c r="AD1579">
        <v>1.5</v>
      </c>
      <c r="AE1579">
        <v>2.2999999999999998</v>
      </c>
      <c r="AF1579">
        <v>0.2</v>
      </c>
      <c r="AG1579">
        <v>0.2</v>
      </c>
      <c r="AH1579">
        <v>0.4</v>
      </c>
      <c r="AI1579">
        <v>0.6</v>
      </c>
      <c r="AJ1579">
        <v>2.2000000000000002</v>
      </c>
      <c r="AK1579">
        <v>4.4000000000000004</v>
      </c>
      <c r="AL1579">
        <v>9.1999999999999993</v>
      </c>
      <c r="AM1579">
        <v>0.49</v>
      </c>
      <c r="AN1579">
        <v>0.46700000000000003</v>
      </c>
      <c r="AO1579">
        <v>1.4999999999999999E-2</v>
      </c>
      <c r="AP1579">
        <v>0.2</v>
      </c>
      <c r="AQ1579">
        <v>131</v>
      </c>
      <c r="AR1579">
        <v>5.6</v>
      </c>
      <c r="AS1579">
        <v>11.8</v>
      </c>
      <c r="AT1579">
        <v>8.6</v>
      </c>
      <c r="AU1579">
        <v>3.1</v>
      </c>
      <c r="AV1579">
        <v>0.7</v>
      </c>
      <c r="AW1579">
        <v>3.1</v>
      </c>
      <c r="AX1579">
        <v>11.9</v>
      </c>
      <c r="AY1579">
        <v>16.7</v>
      </c>
      <c r="AZ1579">
        <v>0.2</v>
      </c>
      <c r="BA1579">
        <v>0.5</v>
      </c>
      <c r="BB1579">
        <v>0.6</v>
      </c>
      <c r="BC1579">
        <v>5.5999999999999987E-2</v>
      </c>
      <c r="BD1579">
        <v>-5.0999999999999996</v>
      </c>
      <c r="BE1579">
        <v>-1.1000000000000001</v>
      </c>
      <c r="BF1579">
        <v>-6.1</v>
      </c>
    </row>
    <row r="1580" spans="1:58" x14ac:dyDescent="0.55000000000000004">
      <c r="A1580" t="s">
        <v>732</v>
      </c>
      <c r="B1580" t="s">
        <v>3</v>
      </c>
      <c r="C1580" t="s">
        <v>1213</v>
      </c>
      <c r="D1580">
        <v>0</v>
      </c>
      <c r="E1580">
        <f>IF(OR(ISBLANK(F1580),F1580=61),0,1)</f>
        <v>0</v>
      </c>
      <c r="G1580">
        <f>IF(AND(F1580&lt;31,E1580=1),1,0)</f>
        <v>0</v>
      </c>
      <c r="H1580">
        <f>IF(AND(F1580&gt;=31,E1580=1),1,0)</f>
        <v>0</v>
      </c>
      <c r="I1580">
        <f>IF(AND(F1580&lt;15,E1580=1),1,0)</f>
        <v>0</v>
      </c>
      <c r="J1580">
        <f>IF(F1580=61,1,0)</f>
        <v>0</v>
      </c>
      <c r="K1580" t="s">
        <v>0</v>
      </c>
      <c r="L1580">
        <v>77</v>
      </c>
      <c r="M1580">
        <v>200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-2.6</v>
      </c>
      <c r="BE1580">
        <v>2.1</v>
      </c>
      <c r="BF1580">
        <v>-0.4</v>
      </c>
    </row>
    <row r="1581" spans="1:58" x14ac:dyDescent="0.55000000000000004">
      <c r="A1581" t="s">
        <v>732</v>
      </c>
      <c r="B1581" t="s">
        <v>6</v>
      </c>
      <c r="C1581" t="s">
        <v>1213</v>
      </c>
      <c r="D1581">
        <v>0</v>
      </c>
      <c r="E1581">
        <f>IF(OR(ISBLANK(F1581),F1581=61),0,1)</f>
        <v>0</v>
      </c>
      <c r="G1581">
        <f>IF(AND(F1581&lt;31,E1581=1),1,0)</f>
        <v>0</v>
      </c>
      <c r="H1581">
        <f>IF(AND(F1581&gt;=31,E1581=1),1,0)</f>
        <v>0</v>
      </c>
      <c r="I1581">
        <f>IF(AND(F1581&lt;15,E1581=1),1,0)</f>
        <v>0</v>
      </c>
      <c r="J1581">
        <f>IF(F1581=61,1,0)</f>
        <v>0</v>
      </c>
      <c r="K1581" t="s">
        <v>0</v>
      </c>
      <c r="L1581">
        <v>77</v>
      </c>
      <c r="M1581">
        <v>200</v>
      </c>
      <c r="N1581">
        <v>8</v>
      </c>
      <c r="O1581">
        <v>0</v>
      </c>
      <c r="P1581">
        <v>1.1000000000000001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0.3</v>
      </c>
      <c r="AE1581">
        <v>0.3</v>
      </c>
      <c r="AF1581">
        <v>0</v>
      </c>
      <c r="AG1581">
        <v>0.1</v>
      </c>
      <c r="AH1581">
        <v>0</v>
      </c>
      <c r="AI1581">
        <v>0</v>
      </c>
      <c r="AJ1581">
        <v>0</v>
      </c>
      <c r="AK1581">
        <v>0</v>
      </c>
      <c r="AL1581">
        <v>12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26.8</v>
      </c>
      <c r="AT1581">
        <v>14.3</v>
      </c>
      <c r="AU1581">
        <v>0</v>
      </c>
      <c r="AV1581">
        <v>7.3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0.14199999999999999</v>
      </c>
      <c r="BD1581">
        <v>-2.2999999999999998</v>
      </c>
      <c r="BE1581">
        <v>9</v>
      </c>
      <c r="BF1581">
        <v>6.8</v>
      </c>
    </row>
    <row r="1582" spans="1:58" x14ac:dyDescent="0.55000000000000004">
      <c r="A1582" t="s">
        <v>732</v>
      </c>
      <c r="B1582" t="s">
        <v>9</v>
      </c>
      <c r="C1582" t="s">
        <v>1213</v>
      </c>
      <c r="D1582">
        <v>0</v>
      </c>
      <c r="E1582">
        <f>IF(OR(ISBLANK(F1582),F1582=61),0,1)</f>
        <v>0</v>
      </c>
      <c r="G1582">
        <f>IF(AND(F1582&lt;31,E1582=1),1,0)</f>
        <v>0</v>
      </c>
      <c r="H1582">
        <f>IF(AND(F1582&gt;=31,E1582=1),1,0)</f>
        <v>0</v>
      </c>
      <c r="I1582">
        <f>IF(AND(F1582&lt;15,E1582=1),1,0)</f>
        <v>0</v>
      </c>
      <c r="J1582">
        <f>IF(F1582=61,1,0)</f>
        <v>0</v>
      </c>
      <c r="K1582" t="s">
        <v>0</v>
      </c>
      <c r="L1582">
        <v>77</v>
      </c>
      <c r="M1582">
        <v>200</v>
      </c>
      <c r="N1582">
        <v>6</v>
      </c>
      <c r="O1582">
        <v>0</v>
      </c>
      <c r="P1582">
        <v>1.2</v>
      </c>
      <c r="Q1582">
        <v>0.2</v>
      </c>
      <c r="R1582">
        <v>0.3</v>
      </c>
      <c r="S1582">
        <v>0.5</v>
      </c>
      <c r="T1582">
        <v>0.2</v>
      </c>
      <c r="U1582">
        <v>0.3</v>
      </c>
      <c r="V1582">
        <v>0.5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0.2</v>
      </c>
      <c r="AE1582">
        <v>0.2</v>
      </c>
      <c r="AF1582">
        <v>0</v>
      </c>
      <c r="AG1582">
        <v>0</v>
      </c>
      <c r="AH1582">
        <v>0</v>
      </c>
      <c r="AI1582">
        <v>0</v>
      </c>
      <c r="AJ1582">
        <v>0.2</v>
      </c>
      <c r="AK1582">
        <v>0.3</v>
      </c>
      <c r="AL1582">
        <v>8.5</v>
      </c>
      <c r="AM1582">
        <v>0.5</v>
      </c>
      <c r="AN1582">
        <v>0.5</v>
      </c>
      <c r="AO1582">
        <v>0</v>
      </c>
      <c r="AP1582">
        <v>0</v>
      </c>
      <c r="AQ1582">
        <v>2</v>
      </c>
      <c r="AR1582">
        <v>0</v>
      </c>
      <c r="AS1582">
        <v>17.600000000000001</v>
      </c>
      <c r="AT1582">
        <v>9.4</v>
      </c>
      <c r="AU1582">
        <v>0</v>
      </c>
      <c r="AV1582">
        <v>0</v>
      </c>
      <c r="AW1582">
        <v>0</v>
      </c>
      <c r="AX1582">
        <v>0</v>
      </c>
      <c r="AY1582">
        <v>15.9</v>
      </c>
      <c r="AZ1582">
        <v>0</v>
      </c>
      <c r="BA1582">
        <v>0</v>
      </c>
      <c r="BB1582">
        <v>0</v>
      </c>
      <c r="BC1582">
        <v>8.199999999999999E-2</v>
      </c>
      <c r="BD1582">
        <v>-4.7</v>
      </c>
      <c r="BE1582">
        <v>-4</v>
      </c>
      <c r="BF1582">
        <v>-8.6999999999999993</v>
      </c>
    </row>
    <row r="1583" spans="1:58" x14ac:dyDescent="0.55000000000000004">
      <c r="A1583" t="s">
        <v>379</v>
      </c>
      <c r="B1583" t="s">
        <v>18</v>
      </c>
      <c r="C1583" t="s">
        <v>1214</v>
      </c>
      <c r="D1583">
        <v>0</v>
      </c>
      <c r="E1583">
        <f>IF(OR(ISBLANK(F1583),F1583=61),0,1)</f>
        <v>0</v>
      </c>
      <c r="G1583">
        <f>IF(AND(F1583&lt;31,E1583=1),1,0)</f>
        <v>0</v>
      </c>
      <c r="H1583">
        <f>IF(AND(F1583&gt;=31,E1583=1),1,0)</f>
        <v>0</v>
      </c>
      <c r="I1583">
        <f>IF(AND(F1583&lt;15,E1583=1),1,0)</f>
        <v>0</v>
      </c>
      <c r="J1583">
        <f>IF(F1583=61,1,0)</f>
        <v>0</v>
      </c>
      <c r="K1583" t="s">
        <v>0</v>
      </c>
      <c r="L1583">
        <v>79</v>
      </c>
      <c r="M1583">
        <v>230</v>
      </c>
      <c r="N1583">
        <v>12</v>
      </c>
      <c r="O1583">
        <v>0</v>
      </c>
      <c r="P1583">
        <v>3.8</v>
      </c>
      <c r="Q1583">
        <v>0.1</v>
      </c>
      <c r="R1583">
        <v>0.6</v>
      </c>
      <c r="S1583">
        <v>0.14299999999999999</v>
      </c>
      <c r="T1583">
        <v>0.1</v>
      </c>
      <c r="U1583">
        <v>0.5</v>
      </c>
      <c r="V1583">
        <v>0.16700000000000001</v>
      </c>
      <c r="W1583">
        <v>0</v>
      </c>
      <c r="X1583">
        <v>0.1</v>
      </c>
      <c r="Y1583">
        <v>0</v>
      </c>
      <c r="Z1583">
        <v>0</v>
      </c>
      <c r="AA1583">
        <v>0.1</v>
      </c>
      <c r="AB1583">
        <v>0</v>
      </c>
      <c r="AC1583">
        <v>0.3</v>
      </c>
      <c r="AD1583">
        <v>0.2</v>
      </c>
      <c r="AE1583">
        <v>0.5</v>
      </c>
      <c r="AF1583">
        <v>0.3</v>
      </c>
      <c r="AG1583">
        <v>0.2</v>
      </c>
      <c r="AH1583">
        <v>0</v>
      </c>
      <c r="AI1583">
        <v>0.3</v>
      </c>
      <c r="AJ1583">
        <v>0.7</v>
      </c>
      <c r="AK1583">
        <v>0.2</v>
      </c>
      <c r="AL1583">
        <v>-2.5</v>
      </c>
      <c r="AM1583">
        <v>0.13400000000000001</v>
      </c>
      <c r="AN1583">
        <v>0.14299999999999999</v>
      </c>
      <c r="AO1583">
        <v>0.14299999999999999</v>
      </c>
      <c r="AP1583">
        <v>0.14299999999999999</v>
      </c>
      <c r="AQ1583">
        <v>6</v>
      </c>
      <c r="AR1583">
        <v>10.9</v>
      </c>
      <c r="AS1583">
        <v>5.3</v>
      </c>
      <c r="AT1583">
        <v>8</v>
      </c>
      <c r="AU1583">
        <v>12.6</v>
      </c>
      <c r="AV1583">
        <v>2.7</v>
      </c>
      <c r="AW1583">
        <v>0</v>
      </c>
      <c r="AX1583">
        <v>34.9</v>
      </c>
      <c r="AY1583">
        <v>13.7</v>
      </c>
      <c r="AZ1583">
        <v>-0.1</v>
      </c>
      <c r="BA1583">
        <v>0</v>
      </c>
      <c r="BB1583">
        <v>-0.1</v>
      </c>
      <c r="BC1583">
        <v>-9.0999999999999998E-2</v>
      </c>
      <c r="BD1583">
        <v>-9</v>
      </c>
      <c r="BE1583">
        <v>0.2</v>
      </c>
      <c r="BF1583">
        <v>-8.8000000000000007</v>
      </c>
    </row>
    <row r="1584" spans="1:58" x14ac:dyDescent="0.55000000000000004">
      <c r="A1584" t="s">
        <v>379</v>
      </c>
      <c r="B1584" t="s">
        <v>3</v>
      </c>
      <c r="C1584" t="s">
        <v>1214</v>
      </c>
      <c r="D1584">
        <v>0</v>
      </c>
      <c r="E1584">
        <f>IF(OR(ISBLANK(F1584),F1584=61),0,1)</f>
        <v>0</v>
      </c>
      <c r="G1584">
        <f>IF(AND(F1584&lt;31,E1584=1),1,0)</f>
        <v>0</v>
      </c>
      <c r="H1584">
        <f>IF(AND(F1584&gt;=31,E1584=1),1,0)</f>
        <v>0</v>
      </c>
      <c r="I1584">
        <f>IF(AND(F1584&lt;15,E1584=1),1,0)</f>
        <v>0</v>
      </c>
      <c r="J1584">
        <f>IF(F1584=61,1,0)</f>
        <v>0</v>
      </c>
      <c r="K1584" t="s">
        <v>0</v>
      </c>
      <c r="L1584">
        <v>79</v>
      </c>
      <c r="M1584">
        <v>230</v>
      </c>
      <c r="N1584">
        <v>8</v>
      </c>
      <c r="O1584">
        <v>0</v>
      </c>
      <c r="P1584">
        <v>4.3</v>
      </c>
      <c r="Q1584">
        <v>0.6</v>
      </c>
      <c r="R1584">
        <v>1.8</v>
      </c>
      <c r="S1584">
        <v>0.35699999999999998</v>
      </c>
      <c r="T1584">
        <v>0.6</v>
      </c>
      <c r="U1584">
        <v>1.3</v>
      </c>
      <c r="V1584">
        <v>0.5</v>
      </c>
      <c r="W1584">
        <v>0</v>
      </c>
      <c r="X1584">
        <v>0.5</v>
      </c>
      <c r="Y1584">
        <v>0</v>
      </c>
      <c r="Z1584">
        <v>0.3</v>
      </c>
      <c r="AA1584">
        <v>0.8</v>
      </c>
      <c r="AB1584">
        <v>0.33300000000000002</v>
      </c>
      <c r="AC1584">
        <v>0.4</v>
      </c>
      <c r="AD1584">
        <v>0.6</v>
      </c>
      <c r="AE1584">
        <v>1</v>
      </c>
      <c r="AF1584">
        <v>0.4</v>
      </c>
      <c r="AG1584">
        <v>0.3</v>
      </c>
      <c r="AH1584">
        <v>0</v>
      </c>
      <c r="AI1584">
        <v>0.4</v>
      </c>
      <c r="AJ1584">
        <v>0.5</v>
      </c>
      <c r="AK1584">
        <v>1.5</v>
      </c>
      <c r="AL1584">
        <v>9.3000000000000007</v>
      </c>
      <c r="AM1584">
        <v>0.35599999999999998</v>
      </c>
      <c r="AN1584">
        <v>0.35699999999999998</v>
      </c>
      <c r="AO1584">
        <v>0.28599999999999998</v>
      </c>
      <c r="AP1584">
        <v>0.42899999999999999</v>
      </c>
      <c r="AQ1584">
        <v>14</v>
      </c>
      <c r="AR1584">
        <v>10.4</v>
      </c>
      <c r="AS1584">
        <v>17</v>
      </c>
      <c r="AT1584">
        <v>13.7</v>
      </c>
      <c r="AU1584">
        <v>17.399999999999999</v>
      </c>
      <c r="AV1584">
        <v>3.4</v>
      </c>
      <c r="AW1584">
        <v>0</v>
      </c>
      <c r="AX1584">
        <v>15.1</v>
      </c>
      <c r="AY1584">
        <v>29.9</v>
      </c>
      <c r="AZ1584">
        <v>-0.1</v>
      </c>
      <c r="BA1584">
        <v>0.1</v>
      </c>
      <c r="BB1584">
        <v>0</v>
      </c>
      <c r="BC1584">
        <v>-5.0000000000000001E-3</v>
      </c>
      <c r="BD1584">
        <v>-5.7</v>
      </c>
      <c r="BE1584">
        <v>-0.1</v>
      </c>
      <c r="BF1584">
        <v>-5.8</v>
      </c>
    </row>
    <row r="1585" spans="1:58" x14ac:dyDescent="0.55000000000000004">
      <c r="A1585" t="s">
        <v>379</v>
      </c>
      <c r="B1585" t="s">
        <v>6</v>
      </c>
      <c r="C1585" t="s">
        <v>1214</v>
      </c>
      <c r="D1585">
        <v>0</v>
      </c>
      <c r="E1585">
        <f>IF(OR(ISBLANK(F1585),F1585=61),0,1)</f>
        <v>0</v>
      </c>
      <c r="G1585">
        <f>IF(AND(F1585&lt;31,E1585=1),1,0)</f>
        <v>0</v>
      </c>
      <c r="H1585">
        <f>IF(AND(F1585&gt;=31,E1585=1),1,0)</f>
        <v>0</v>
      </c>
      <c r="I1585">
        <f>IF(AND(F1585&lt;15,E1585=1),1,0)</f>
        <v>0</v>
      </c>
      <c r="J1585">
        <f>IF(F1585=61,1,0)</f>
        <v>0</v>
      </c>
      <c r="K1585" t="s">
        <v>0</v>
      </c>
      <c r="L1585">
        <v>79</v>
      </c>
      <c r="M1585">
        <v>230</v>
      </c>
      <c r="N1585">
        <v>25</v>
      </c>
      <c r="O1585">
        <v>0</v>
      </c>
      <c r="P1585">
        <v>5.4</v>
      </c>
      <c r="Q1585">
        <v>0.4</v>
      </c>
      <c r="R1585">
        <v>1.2</v>
      </c>
      <c r="S1585">
        <v>0.33300000000000002</v>
      </c>
      <c r="T1585">
        <v>0.4</v>
      </c>
      <c r="U1585">
        <v>1.1000000000000001</v>
      </c>
      <c r="V1585">
        <v>0.37</v>
      </c>
      <c r="W1585">
        <v>0</v>
      </c>
      <c r="X1585">
        <v>0.1</v>
      </c>
      <c r="Y1585">
        <v>0</v>
      </c>
      <c r="Z1585">
        <v>0.2</v>
      </c>
      <c r="AA1585">
        <v>0.4</v>
      </c>
      <c r="AB1585">
        <v>0.6</v>
      </c>
      <c r="AC1585">
        <v>0.5</v>
      </c>
      <c r="AD1585">
        <v>0.8</v>
      </c>
      <c r="AE1585">
        <v>1.2</v>
      </c>
      <c r="AF1585">
        <v>0.4</v>
      </c>
      <c r="AG1585">
        <v>0.2</v>
      </c>
      <c r="AH1585">
        <v>0</v>
      </c>
      <c r="AI1585">
        <v>0.3</v>
      </c>
      <c r="AJ1585">
        <v>0.9</v>
      </c>
      <c r="AK1585">
        <v>1</v>
      </c>
      <c r="AL1585">
        <v>8.6999999999999993</v>
      </c>
      <c r="AM1585">
        <v>0.374</v>
      </c>
      <c r="AN1585">
        <v>0.33300000000000002</v>
      </c>
      <c r="AO1585">
        <v>0.1</v>
      </c>
      <c r="AP1585">
        <v>0.33300000000000002</v>
      </c>
      <c r="AQ1585">
        <v>35</v>
      </c>
      <c r="AR1585">
        <v>10.9</v>
      </c>
      <c r="AS1585">
        <v>18</v>
      </c>
      <c r="AT1585">
        <v>14.4</v>
      </c>
      <c r="AU1585">
        <v>12.6</v>
      </c>
      <c r="AV1585">
        <v>2.2999999999999998</v>
      </c>
      <c r="AW1585">
        <v>0.9</v>
      </c>
      <c r="AX1585">
        <v>16.8</v>
      </c>
      <c r="AY1585">
        <v>16.899999999999999</v>
      </c>
      <c r="AZ1585">
        <v>0</v>
      </c>
      <c r="BA1585">
        <v>0.2</v>
      </c>
      <c r="BB1585">
        <v>0.1</v>
      </c>
      <c r="BC1585">
        <v>3.7000000000000012E-2</v>
      </c>
      <c r="BD1585">
        <v>-5.2</v>
      </c>
      <c r="BE1585">
        <v>0.5</v>
      </c>
      <c r="BF1585">
        <v>-4.5999999999999996</v>
      </c>
    </row>
    <row r="1586" spans="1:58" x14ac:dyDescent="0.55000000000000004">
      <c r="A1586" t="s">
        <v>319</v>
      </c>
      <c r="B1586" t="s">
        <v>18</v>
      </c>
      <c r="C1586" t="s">
        <v>1215</v>
      </c>
      <c r="D1586">
        <v>0</v>
      </c>
      <c r="E1586">
        <f>IF(OR(ISBLANK(F1586),F1586=61),0,1)</f>
        <v>0</v>
      </c>
      <c r="G1586">
        <f>IF(AND(F1586&lt;31,E1586=1),1,0)</f>
        <v>0</v>
      </c>
      <c r="H1586">
        <f>IF(AND(F1586&gt;=31,E1586=1),1,0)</f>
        <v>0</v>
      </c>
      <c r="I1586">
        <f>IF(AND(F1586&lt;15,E1586=1),1,0)</f>
        <v>0</v>
      </c>
      <c r="J1586">
        <f>IF(F1586=61,1,0)</f>
        <v>0</v>
      </c>
      <c r="K1586" t="s">
        <v>0</v>
      </c>
      <c r="L1586">
        <v>81</v>
      </c>
      <c r="M1586">
        <v>234</v>
      </c>
      <c r="N1586">
        <v>33</v>
      </c>
      <c r="O1586">
        <v>32</v>
      </c>
      <c r="P1586">
        <v>27</v>
      </c>
      <c r="Q1586">
        <v>7</v>
      </c>
      <c r="R1586">
        <v>12.1</v>
      </c>
      <c r="S1586">
        <v>0.57600000000000007</v>
      </c>
      <c r="T1586">
        <v>7</v>
      </c>
      <c r="U1586">
        <v>12.1</v>
      </c>
      <c r="V1586">
        <v>0.57600000000000007</v>
      </c>
      <c r="W1586">
        <v>0</v>
      </c>
      <c r="X1586">
        <v>0</v>
      </c>
      <c r="Y1586">
        <v>0</v>
      </c>
      <c r="Z1586">
        <v>3.3</v>
      </c>
      <c r="AA1586">
        <v>4.3</v>
      </c>
      <c r="AB1586">
        <v>0.78</v>
      </c>
      <c r="AC1586">
        <v>2.2999999999999998</v>
      </c>
      <c r="AD1586">
        <v>4.4000000000000004</v>
      </c>
      <c r="AE1586">
        <v>6.7</v>
      </c>
      <c r="AF1586">
        <v>1.3</v>
      </c>
      <c r="AG1586">
        <v>0.4</v>
      </c>
      <c r="AH1586">
        <v>0.7</v>
      </c>
      <c r="AI1586">
        <v>2.2999999999999998</v>
      </c>
      <c r="AJ1586">
        <v>2.2000000000000002</v>
      </c>
      <c r="AK1586">
        <v>17.3</v>
      </c>
      <c r="AL1586">
        <v>29.2</v>
      </c>
      <c r="AM1586">
        <v>0.61199999999999999</v>
      </c>
      <c r="AN1586">
        <v>0.57600000000000007</v>
      </c>
      <c r="AO1586">
        <v>0</v>
      </c>
      <c r="AP1586">
        <v>0.35299999999999998</v>
      </c>
      <c r="AQ1586">
        <v>519</v>
      </c>
      <c r="AR1586">
        <v>11.4</v>
      </c>
      <c r="AS1586">
        <v>19.5</v>
      </c>
      <c r="AT1586">
        <v>15.7</v>
      </c>
      <c r="AU1586">
        <v>12</v>
      </c>
      <c r="AV1586">
        <v>0.8</v>
      </c>
      <c r="AW1586">
        <v>2.8</v>
      </c>
      <c r="AX1586">
        <v>13.9</v>
      </c>
      <c r="AY1586">
        <v>33.1</v>
      </c>
      <c r="AZ1586">
        <v>3.4</v>
      </c>
      <c r="BA1586">
        <v>0.3</v>
      </c>
      <c r="BB1586">
        <v>3.8</v>
      </c>
      <c r="BC1586">
        <v>0.16900000000000001</v>
      </c>
      <c r="BD1586">
        <v>2.1</v>
      </c>
      <c r="BE1586">
        <v>-3.5</v>
      </c>
      <c r="BF1586">
        <v>-1.4</v>
      </c>
    </row>
    <row r="1587" spans="1:58" x14ac:dyDescent="0.55000000000000004">
      <c r="A1587" t="s">
        <v>566</v>
      </c>
      <c r="B1587" t="s">
        <v>3</v>
      </c>
      <c r="C1587" t="s">
        <v>1216</v>
      </c>
      <c r="D1587">
        <v>0</v>
      </c>
      <c r="E1587">
        <f>IF(OR(ISBLANK(F1587),F1587=61),0,1)</f>
        <v>0</v>
      </c>
      <c r="G1587">
        <f>IF(AND(F1587&lt;31,E1587=1),1,0)</f>
        <v>0</v>
      </c>
      <c r="H1587">
        <f>IF(AND(F1587&gt;=31,E1587=1),1,0)</f>
        <v>0</v>
      </c>
      <c r="I1587">
        <f>IF(AND(F1587&lt;15,E1587=1),1,0)</f>
        <v>0</v>
      </c>
      <c r="J1587">
        <f>IF(F1587=61,1,0)</f>
        <v>0</v>
      </c>
      <c r="K1587" t="s">
        <v>0</v>
      </c>
      <c r="L1587">
        <v>78</v>
      </c>
      <c r="M1587">
        <v>195</v>
      </c>
      <c r="N1587">
        <v>10</v>
      </c>
      <c r="O1587">
        <v>0</v>
      </c>
      <c r="P1587">
        <v>4.5</v>
      </c>
      <c r="Q1587">
        <v>0</v>
      </c>
      <c r="R1587">
        <v>0.4</v>
      </c>
      <c r="S1587">
        <v>0</v>
      </c>
      <c r="T1587">
        <v>0</v>
      </c>
      <c r="U1587">
        <v>0.1</v>
      </c>
      <c r="V1587">
        <v>0</v>
      </c>
      <c r="W1587">
        <v>0</v>
      </c>
      <c r="X1587">
        <v>0.3</v>
      </c>
      <c r="Y1587">
        <v>0</v>
      </c>
      <c r="Z1587">
        <v>0.2</v>
      </c>
      <c r="AA1587">
        <v>0.4</v>
      </c>
      <c r="AB1587">
        <v>0.5</v>
      </c>
      <c r="AC1587">
        <v>0</v>
      </c>
      <c r="AD1587">
        <v>0.5</v>
      </c>
      <c r="AE1587">
        <v>0.5</v>
      </c>
      <c r="AF1587">
        <v>0.1</v>
      </c>
      <c r="AG1587">
        <v>0.1</v>
      </c>
      <c r="AH1587">
        <v>0.1</v>
      </c>
      <c r="AI1587">
        <v>0.4</v>
      </c>
      <c r="AJ1587">
        <v>0.8</v>
      </c>
      <c r="AK1587">
        <v>0.2</v>
      </c>
      <c r="AL1587">
        <v>-5.6</v>
      </c>
      <c r="AM1587">
        <v>0.16900000000000001</v>
      </c>
      <c r="AN1587">
        <v>0</v>
      </c>
      <c r="AO1587">
        <v>0.75</v>
      </c>
      <c r="AP1587">
        <v>1</v>
      </c>
      <c r="AQ1587">
        <v>2</v>
      </c>
      <c r="AR1587">
        <v>0</v>
      </c>
      <c r="AS1587">
        <v>12.8</v>
      </c>
      <c r="AT1587">
        <v>6.2</v>
      </c>
      <c r="AU1587">
        <v>3.7</v>
      </c>
      <c r="AV1587">
        <v>1.3</v>
      </c>
      <c r="AW1587">
        <v>2.4</v>
      </c>
      <c r="AX1587">
        <v>40.4</v>
      </c>
      <c r="AY1587">
        <v>11</v>
      </c>
      <c r="AZ1587">
        <v>-0.2</v>
      </c>
      <c r="BA1587">
        <v>0</v>
      </c>
      <c r="BB1587">
        <v>-0.1</v>
      </c>
      <c r="BC1587">
        <v>-0.106</v>
      </c>
      <c r="BD1587">
        <v>-12.3</v>
      </c>
      <c r="BE1587">
        <v>-1</v>
      </c>
      <c r="BF1587">
        <v>-13.3</v>
      </c>
    </row>
    <row r="1588" spans="1:58" x14ac:dyDescent="0.55000000000000004">
      <c r="A1588" t="s">
        <v>566</v>
      </c>
      <c r="B1588" t="s">
        <v>6</v>
      </c>
      <c r="C1588" t="s">
        <v>1216</v>
      </c>
      <c r="D1588">
        <v>0</v>
      </c>
      <c r="E1588">
        <f>IF(OR(ISBLANK(F1588),F1588=61),0,1)</f>
        <v>0</v>
      </c>
      <c r="G1588">
        <f>IF(AND(F1588&lt;31,E1588=1),1,0)</f>
        <v>0</v>
      </c>
      <c r="H1588">
        <f>IF(AND(F1588&gt;=31,E1588=1),1,0)</f>
        <v>0</v>
      </c>
      <c r="I1588">
        <f>IF(AND(F1588&lt;15,E1588=1),1,0)</f>
        <v>0</v>
      </c>
      <c r="J1588">
        <f>IF(F1588=61,1,0)</f>
        <v>0</v>
      </c>
      <c r="K1588" t="s">
        <v>0</v>
      </c>
      <c r="L1588">
        <v>78</v>
      </c>
      <c r="M1588">
        <v>195</v>
      </c>
      <c r="N1588">
        <v>1</v>
      </c>
      <c r="O1588">
        <v>0</v>
      </c>
      <c r="P1588">
        <v>2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-22.1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24.9</v>
      </c>
      <c r="AZ1588">
        <v>0</v>
      </c>
      <c r="BA1588">
        <v>0</v>
      </c>
      <c r="BB1588">
        <v>0</v>
      </c>
      <c r="BC1588">
        <v>-0.374</v>
      </c>
      <c r="BD1588">
        <v>-17.100000000000001</v>
      </c>
      <c r="BE1588">
        <v>-11.2</v>
      </c>
      <c r="BF1588">
        <v>-28.3</v>
      </c>
    </row>
    <row r="1589" spans="1:58" x14ac:dyDescent="0.55000000000000004">
      <c r="A1589" t="s">
        <v>352</v>
      </c>
      <c r="B1589" t="s">
        <v>18</v>
      </c>
      <c r="C1589" t="s">
        <v>1217</v>
      </c>
      <c r="D1589">
        <v>0</v>
      </c>
      <c r="E1589">
        <f>IF(OR(ISBLANK(F1589),F1589=61),0,1)</f>
        <v>0</v>
      </c>
      <c r="G1589">
        <f>IF(AND(F1589&lt;31,E1589=1),1,0)</f>
        <v>0</v>
      </c>
      <c r="H1589">
        <f>IF(AND(F1589&gt;=31,E1589=1),1,0)</f>
        <v>0</v>
      </c>
      <c r="I1589">
        <f>IF(AND(F1589&lt;15,E1589=1),1,0)</f>
        <v>0</v>
      </c>
      <c r="J1589">
        <f>IF(F1589=61,1,0)</f>
        <v>0</v>
      </c>
      <c r="K1589" t="s">
        <v>0</v>
      </c>
      <c r="L1589">
        <v>81</v>
      </c>
      <c r="M1589">
        <v>245</v>
      </c>
      <c r="N1589">
        <v>34</v>
      </c>
      <c r="O1589">
        <v>24</v>
      </c>
      <c r="P1589">
        <v>21.5</v>
      </c>
      <c r="Q1589">
        <v>2.4</v>
      </c>
      <c r="R1589">
        <v>6.1</v>
      </c>
      <c r="S1589">
        <v>0.38900000000000001</v>
      </c>
      <c r="T1589">
        <v>2</v>
      </c>
      <c r="U1589">
        <v>4.8</v>
      </c>
      <c r="V1589">
        <v>0.42</v>
      </c>
      <c r="W1589">
        <v>0.4</v>
      </c>
      <c r="X1589">
        <v>1.4</v>
      </c>
      <c r="Y1589">
        <v>0.28299999999999997</v>
      </c>
      <c r="Z1589">
        <v>1.9</v>
      </c>
      <c r="AA1589">
        <v>2.6</v>
      </c>
      <c r="AB1589">
        <v>0.70799999999999996</v>
      </c>
      <c r="AC1589">
        <v>2</v>
      </c>
      <c r="AD1589">
        <v>2.4</v>
      </c>
      <c r="AE1589">
        <v>4.4000000000000004</v>
      </c>
      <c r="AF1589">
        <v>0.9</v>
      </c>
      <c r="AG1589">
        <v>0.2</v>
      </c>
      <c r="AH1589">
        <v>0.4</v>
      </c>
      <c r="AI1589">
        <v>1.5</v>
      </c>
      <c r="AJ1589">
        <v>3.4</v>
      </c>
      <c r="AK1589">
        <v>7</v>
      </c>
      <c r="AL1589">
        <v>11.9</v>
      </c>
      <c r="AM1589">
        <v>0.47499999999999998</v>
      </c>
      <c r="AN1589">
        <v>0.42099999999999999</v>
      </c>
      <c r="AO1589">
        <v>0.221</v>
      </c>
      <c r="AP1589">
        <v>0.42799999999999999</v>
      </c>
      <c r="AQ1589">
        <v>249</v>
      </c>
      <c r="AR1589">
        <v>10.6</v>
      </c>
      <c r="AS1589">
        <v>12.7</v>
      </c>
      <c r="AT1589">
        <v>11.6</v>
      </c>
      <c r="AU1589">
        <v>9.3000000000000007</v>
      </c>
      <c r="AV1589">
        <v>0.6</v>
      </c>
      <c r="AW1589">
        <v>2</v>
      </c>
      <c r="AX1589">
        <v>16.899999999999999</v>
      </c>
      <c r="AY1589">
        <v>22.1</v>
      </c>
      <c r="AZ1589">
        <v>0.5</v>
      </c>
      <c r="BA1589">
        <v>1.3</v>
      </c>
      <c r="BB1589">
        <v>1.8</v>
      </c>
      <c r="BC1589">
        <v>9.9000000000000005E-2</v>
      </c>
      <c r="BD1589">
        <v>-1.4</v>
      </c>
      <c r="BE1589">
        <v>1.4</v>
      </c>
      <c r="BF1589">
        <v>0</v>
      </c>
    </row>
    <row r="1590" spans="1:58" x14ac:dyDescent="0.55000000000000004">
      <c r="A1590" t="s">
        <v>352</v>
      </c>
      <c r="B1590" t="s">
        <v>3</v>
      </c>
      <c r="C1590" t="s">
        <v>1217</v>
      </c>
      <c r="D1590">
        <v>0</v>
      </c>
      <c r="E1590">
        <f>IF(OR(ISBLANK(F1590),F1590=61),0,1)</f>
        <v>0</v>
      </c>
      <c r="G1590">
        <f>IF(AND(F1590&lt;31,E1590=1),1,0)</f>
        <v>0</v>
      </c>
      <c r="H1590">
        <f>IF(AND(F1590&gt;=31,E1590=1),1,0)</f>
        <v>0</v>
      </c>
      <c r="I1590">
        <f>IF(AND(F1590&lt;15,E1590=1),1,0)</f>
        <v>0</v>
      </c>
      <c r="J1590">
        <f>IF(F1590=61,1,0)</f>
        <v>0</v>
      </c>
      <c r="K1590" t="s">
        <v>0</v>
      </c>
      <c r="L1590">
        <v>81</v>
      </c>
      <c r="M1590">
        <v>245</v>
      </c>
      <c r="N1590">
        <v>32</v>
      </c>
      <c r="O1590">
        <v>20</v>
      </c>
      <c r="P1590">
        <v>17.7</v>
      </c>
      <c r="Q1590">
        <v>2</v>
      </c>
      <c r="R1590">
        <v>4.0999999999999996</v>
      </c>
      <c r="S1590">
        <v>0.49199999999999999</v>
      </c>
      <c r="T1590">
        <v>2</v>
      </c>
      <c r="U1590">
        <v>3.8</v>
      </c>
      <c r="V1590">
        <v>0.52800000000000002</v>
      </c>
      <c r="W1590">
        <v>0</v>
      </c>
      <c r="X1590">
        <v>0.3</v>
      </c>
      <c r="Y1590">
        <v>0</v>
      </c>
      <c r="Z1590">
        <v>1.2</v>
      </c>
      <c r="AA1590">
        <v>1.7</v>
      </c>
      <c r="AB1590">
        <v>0.69799999999999995</v>
      </c>
      <c r="AC1590">
        <v>1.1000000000000001</v>
      </c>
      <c r="AD1590">
        <v>2.2000000000000002</v>
      </c>
      <c r="AE1590">
        <v>3.3</v>
      </c>
      <c r="AF1590">
        <v>0.3</v>
      </c>
      <c r="AG1590">
        <v>0.2</v>
      </c>
      <c r="AH1590">
        <v>0.3</v>
      </c>
      <c r="AI1590">
        <v>1.1000000000000001</v>
      </c>
      <c r="AJ1590">
        <v>3</v>
      </c>
      <c r="AK1590">
        <v>5.2</v>
      </c>
      <c r="AL1590">
        <v>9.6999999999999993</v>
      </c>
      <c r="AM1590">
        <v>0.53100000000000003</v>
      </c>
      <c r="AN1590">
        <v>0.49199999999999999</v>
      </c>
      <c r="AO1590">
        <v>6.8000000000000005E-2</v>
      </c>
      <c r="AP1590">
        <v>0.40200000000000002</v>
      </c>
      <c r="AQ1590">
        <v>163</v>
      </c>
      <c r="AR1590">
        <v>7.1</v>
      </c>
      <c r="AS1590">
        <v>13.8</v>
      </c>
      <c r="AT1590">
        <v>10.4</v>
      </c>
      <c r="AU1590">
        <v>3.4</v>
      </c>
      <c r="AV1590">
        <v>0.6</v>
      </c>
      <c r="AW1590">
        <v>1.8</v>
      </c>
      <c r="AX1590">
        <v>18.2</v>
      </c>
      <c r="AY1590">
        <v>17.2</v>
      </c>
      <c r="AZ1590">
        <v>0.3</v>
      </c>
      <c r="BA1590">
        <v>0.7</v>
      </c>
      <c r="BB1590">
        <v>1</v>
      </c>
      <c r="BC1590">
        <v>7.400000000000001E-2</v>
      </c>
      <c r="BD1590">
        <v>-2.5</v>
      </c>
      <c r="BE1590">
        <v>0.8</v>
      </c>
      <c r="BF1590">
        <v>-1.7</v>
      </c>
    </row>
    <row r="1591" spans="1:58" x14ac:dyDescent="0.55000000000000004">
      <c r="A1591" t="s">
        <v>1142</v>
      </c>
      <c r="B1591" t="s">
        <v>9</v>
      </c>
      <c r="C1591" t="s">
        <v>1218</v>
      </c>
      <c r="D1591">
        <v>0</v>
      </c>
      <c r="E1591">
        <f>IF(OR(ISBLANK(F1591),F1591=61),0,1)</f>
        <v>0</v>
      </c>
      <c r="G1591">
        <f>IF(AND(F1591&lt;31,E1591=1),1,0)</f>
        <v>0</v>
      </c>
      <c r="H1591">
        <f>IF(AND(F1591&gt;=31,E1591=1),1,0)</f>
        <v>0</v>
      </c>
      <c r="I1591">
        <f>IF(AND(F1591&lt;15,E1591=1),1,0)</f>
        <v>0</v>
      </c>
      <c r="J1591">
        <f>IF(F1591=61,1,0)</f>
        <v>0</v>
      </c>
      <c r="K1591" t="s">
        <v>0</v>
      </c>
      <c r="L1591">
        <v>79</v>
      </c>
      <c r="M1591">
        <v>200</v>
      </c>
      <c r="N1591">
        <v>34</v>
      </c>
      <c r="O1591">
        <v>26</v>
      </c>
      <c r="P1591">
        <v>22.2</v>
      </c>
      <c r="Q1591">
        <v>2</v>
      </c>
      <c r="R1591">
        <v>5.6</v>
      </c>
      <c r="S1591">
        <v>0.35899999999999999</v>
      </c>
      <c r="T1591">
        <v>0.9</v>
      </c>
      <c r="U1591">
        <v>1.9</v>
      </c>
      <c r="V1591">
        <v>0.46</v>
      </c>
      <c r="W1591">
        <v>1.2</v>
      </c>
      <c r="X1591">
        <v>3.8</v>
      </c>
      <c r="Y1591">
        <v>0.31</v>
      </c>
      <c r="Z1591">
        <v>1.2</v>
      </c>
      <c r="AA1591">
        <v>1.4</v>
      </c>
      <c r="AB1591">
        <v>0.83700000000000008</v>
      </c>
      <c r="AC1591">
        <v>0.4</v>
      </c>
      <c r="AD1591">
        <v>2.8</v>
      </c>
      <c r="AE1591">
        <v>3.2</v>
      </c>
      <c r="AF1591">
        <v>1.5</v>
      </c>
      <c r="AG1591">
        <v>0.9</v>
      </c>
      <c r="AH1591">
        <v>0.2</v>
      </c>
      <c r="AI1591">
        <v>0.8</v>
      </c>
      <c r="AJ1591">
        <v>2.1</v>
      </c>
      <c r="AK1591">
        <v>6.4</v>
      </c>
      <c r="AL1591">
        <v>11.7</v>
      </c>
      <c r="AM1591">
        <v>0.50900000000000001</v>
      </c>
      <c r="AN1591">
        <v>0.46400000000000002</v>
      </c>
      <c r="AO1591">
        <v>0.67200000000000004</v>
      </c>
      <c r="AP1591">
        <v>0.255</v>
      </c>
      <c r="AQ1591">
        <v>221</v>
      </c>
      <c r="AR1591">
        <v>2.2999999999999998</v>
      </c>
      <c r="AS1591">
        <v>15.7</v>
      </c>
      <c r="AT1591">
        <v>8.6999999999999993</v>
      </c>
      <c r="AU1591">
        <v>11.3</v>
      </c>
      <c r="AV1591">
        <v>2.2999999999999998</v>
      </c>
      <c r="AW1591">
        <v>1</v>
      </c>
      <c r="AX1591">
        <v>10.8</v>
      </c>
      <c r="AY1591">
        <v>15.5</v>
      </c>
      <c r="AZ1591">
        <v>0.9</v>
      </c>
      <c r="BA1591">
        <v>0.9</v>
      </c>
      <c r="BB1591">
        <v>1.7</v>
      </c>
      <c r="BC1591">
        <v>9.0999999999999998E-2</v>
      </c>
      <c r="BD1591">
        <v>0.8</v>
      </c>
      <c r="BE1591">
        <v>1</v>
      </c>
      <c r="BF1591">
        <v>1.8</v>
      </c>
    </row>
    <row r="1592" spans="1:58" x14ac:dyDescent="0.55000000000000004">
      <c r="A1592" t="s">
        <v>435</v>
      </c>
      <c r="B1592" t="s">
        <v>3</v>
      </c>
      <c r="C1592" t="s">
        <v>1219</v>
      </c>
      <c r="D1592">
        <v>0</v>
      </c>
      <c r="E1592">
        <f>IF(OR(ISBLANK(F1592),F1592=61),0,1)</f>
        <v>0</v>
      </c>
      <c r="G1592">
        <f>IF(AND(F1592&lt;31,E1592=1),1,0)</f>
        <v>0</v>
      </c>
      <c r="H1592">
        <f>IF(AND(F1592&gt;=31,E1592=1),1,0)</f>
        <v>0</v>
      </c>
      <c r="I1592">
        <f>IF(AND(F1592&lt;15,E1592=1),1,0)</f>
        <v>0</v>
      </c>
      <c r="J1592">
        <f>IF(F1592=61,1,0)</f>
        <v>0</v>
      </c>
      <c r="K1592" t="s">
        <v>0</v>
      </c>
      <c r="L1592">
        <v>79</v>
      </c>
      <c r="M1592">
        <v>175</v>
      </c>
      <c r="N1592">
        <v>15</v>
      </c>
      <c r="O1592">
        <v>0</v>
      </c>
      <c r="P1592">
        <v>3</v>
      </c>
      <c r="Q1592">
        <v>0.4</v>
      </c>
      <c r="R1592">
        <v>0.8</v>
      </c>
      <c r="S1592">
        <v>0.5</v>
      </c>
      <c r="T1592">
        <v>0.3</v>
      </c>
      <c r="U1592">
        <v>0.5</v>
      </c>
      <c r="V1592">
        <v>0.625</v>
      </c>
      <c r="W1592">
        <v>0.1</v>
      </c>
      <c r="X1592">
        <v>0.3</v>
      </c>
      <c r="Y1592">
        <v>0.25</v>
      </c>
      <c r="Z1592">
        <v>0.2</v>
      </c>
      <c r="AA1592">
        <v>0.4</v>
      </c>
      <c r="AB1592">
        <v>0.5</v>
      </c>
      <c r="AC1592">
        <v>0.2</v>
      </c>
      <c r="AD1592">
        <v>0.5</v>
      </c>
      <c r="AE1592">
        <v>0.7</v>
      </c>
      <c r="AF1592">
        <v>0.1</v>
      </c>
      <c r="AG1592">
        <v>0</v>
      </c>
      <c r="AH1592">
        <v>0.1</v>
      </c>
      <c r="AI1592">
        <v>0.1</v>
      </c>
      <c r="AJ1592">
        <v>0.2</v>
      </c>
      <c r="AK1592">
        <v>1.1000000000000001</v>
      </c>
      <c r="AL1592">
        <v>17.2</v>
      </c>
      <c r="AM1592">
        <v>0.53900000000000003</v>
      </c>
      <c r="AN1592">
        <v>0.54200000000000004</v>
      </c>
      <c r="AO1592">
        <v>0.33300000000000002</v>
      </c>
      <c r="AP1592">
        <v>0.5</v>
      </c>
      <c r="AQ1592">
        <v>15</v>
      </c>
      <c r="AR1592">
        <v>7.6</v>
      </c>
      <c r="AS1592">
        <v>20.100000000000001</v>
      </c>
      <c r="AT1592">
        <v>13.9</v>
      </c>
      <c r="AU1592">
        <v>5</v>
      </c>
      <c r="AV1592">
        <v>0</v>
      </c>
      <c r="AW1592">
        <v>5.9</v>
      </c>
      <c r="AX1592">
        <v>6.3</v>
      </c>
      <c r="AY1592">
        <v>18.2</v>
      </c>
      <c r="AZ1592">
        <v>0.1</v>
      </c>
      <c r="BA1592">
        <v>0.1</v>
      </c>
      <c r="BB1592">
        <v>0.1</v>
      </c>
      <c r="BC1592">
        <v>0.11700000000000001</v>
      </c>
      <c r="BD1592">
        <v>-2</v>
      </c>
      <c r="BE1592">
        <v>-0.6</v>
      </c>
      <c r="BF1592">
        <v>-2.6</v>
      </c>
    </row>
    <row r="1593" spans="1:58" x14ac:dyDescent="0.55000000000000004">
      <c r="A1593" t="s">
        <v>435</v>
      </c>
      <c r="B1593" t="s">
        <v>6</v>
      </c>
      <c r="C1593" t="s">
        <v>1219</v>
      </c>
      <c r="D1593">
        <v>0</v>
      </c>
      <c r="E1593">
        <f>IF(OR(ISBLANK(F1593),F1593=61),0,1)</f>
        <v>0</v>
      </c>
      <c r="G1593">
        <f>IF(AND(F1593&lt;31,E1593=1),1,0)</f>
        <v>0</v>
      </c>
      <c r="H1593">
        <f>IF(AND(F1593&gt;=31,E1593=1),1,0)</f>
        <v>0</v>
      </c>
      <c r="I1593">
        <f>IF(AND(F1593&lt;15,E1593=1),1,0)</f>
        <v>0</v>
      </c>
      <c r="J1593">
        <f>IF(F1593=61,1,0)</f>
        <v>0</v>
      </c>
      <c r="K1593" t="s">
        <v>0</v>
      </c>
      <c r="L1593">
        <v>79</v>
      </c>
      <c r="M1593">
        <v>175</v>
      </c>
      <c r="N1593">
        <v>21</v>
      </c>
      <c r="O1593">
        <v>2</v>
      </c>
      <c r="P1593">
        <v>10.6</v>
      </c>
      <c r="Q1593">
        <v>1.2</v>
      </c>
      <c r="R1593">
        <v>2.7</v>
      </c>
      <c r="S1593">
        <v>0.439</v>
      </c>
      <c r="T1593">
        <v>0.8</v>
      </c>
      <c r="U1593">
        <v>1.9</v>
      </c>
      <c r="V1593">
        <v>0.41</v>
      </c>
      <c r="W1593">
        <v>0.4</v>
      </c>
      <c r="X1593">
        <v>0.9</v>
      </c>
      <c r="Y1593">
        <v>0.5</v>
      </c>
      <c r="Z1593">
        <v>0.8</v>
      </c>
      <c r="AA1593">
        <v>1</v>
      </c>
      <c r="AB1593">
        <v>0.8</v>
      </c>
      <c r="AC1593">
        <v>1.3</v>
      </c>
      <c r="AD1593">
        <v>1.5</v>
      </c>
      <c r="AE1593">
        <v>2.8</v>
      </c>
      <c r="AF1593">
        <v>0.4</v>
      </c>
      <c r="AG1593">
        <v>0.1</v>
      </c>
      <c r="AH1593">
        <v>0.1</v>
      </c>
      <c r="AI1593">
        <v>0.8</v>
      </c>
      <c r="AJ1593">
        <v>1.8</v>
      </c>
      <c r="AK1593">
        <v>3.6</v>
      </c>
      <c r="AL1593">
        <v>13.8</v>
      </c>
      <c r="AM1593">
        <v>0.56399999999999995</v>
      </c>
      <c r="AN1593">
        <v>0.51800000000000002</v>
      </c>
      <c r="AO1593">
        <v>0.316</v>
      </c>
      <c r="AP1593">
        <v>0.35099999999999998</v>
      </c>
      <c r="AQ1593">
        <v>82</v>
      </c>
      <c r="AR1593">
        <v>13.9</v>
      </c>
      <c r="AS1593">
        <v>17.100000000000001</v>
      </c>
      <c r="AT1593">
        <v>15.5</v>
      </c>
      <c r="AU1593">
        <v>8.1</v>
      </c>
      <c r="AV1593">
        <v>0.8</v>
      </c>
      <c r="AW1593">
        <v>1.2</v>
      </c>
      <c r="AX1593">
        <v>20.399999999999999</v>
      </c>
      <c r="AY1593">
        <v>19.2</v>
      </c>
      <c r="AZ1593">
        <v>0.3</v>
      </c>
      <c r="BA1593">
        <v>0.2</v>
      </c>
      <c r="BB1593">
        <v>0.5</v>
      </c>
      <c r="BC1593">
        <v>8.8000000000000009E-2</v>
      </c>
      <c r="BD1593">
        <v>-0.6</v>
      </c>
      <c r="BE1593">
        <v>-1.9</v>
      </c>
      <c r="BF1593">
        <v>-2.5</v>
      </c>
    </row>
    <row r="1594" spans="1:58" x14ac:dyDescent="0.55000000000000004">
      <c r="A1594" t="s">
        <v>435</v>
      </c>
      <c r="B1594" t="s">
        <v>9</v>
      </c>
      <c r="C1594" t="s">
        <v>1219</v>
      </c>
      <c r="D1594">
        <v>0</v>
      </c>
      <c r="E1594">
        <f>IF(OR(ISBLANK(F1594),F1594=61),0,1)</f>
        <v>0</v>
      </c>
      <c r="G1594">
        <f>IF(AND(F1594&lt;31,E1594=1),1,0)</f>
        <v>0</v>
      </c>
      <c r="H1594">
        <f>IF(AND(F1594&gt;=31,E1594=1),1,0)</f>
        <v>0</v>
      </c>
      <c r="I1594">
        <f>IF(AND(F1594&lt;15,E1594=1),1,0)</f>
        <v>0</v>
      </c>
      <c r="J1594">
        <f>IF(F1594=61,1,0)</f>
        <v>0</v>
      </c>
      <c r="K1594" t="s">
        <v>0</v>
      </c>
      <c r="L1594">
        <v>79</v>
      </c>
      <c r="M1594">
        <v>175</v>
      </c>
      <c r="N1594">
        <v>21</v>
      </c>
      <c r="O1594">
        <v>0</v>
      </c>
      <c r="P1594">
        <v>6.3</v>
      </c>
      <c r="Q1594">
        <v>0.7</v>
      </c>
      <c r="R1594">
        <v>1.5</v>
      </c>
      <c r="S1594">
        <v>0.43799999999999989</v>
      </c>
      <c r="T1594">
        <v>0.4</v>
      </c>
      <c r="U1594">
        <v>0.6</v>
      </c>
      <c r="V1594">
        <v>0.61499999999999999</v>
      </c>
      <c r="W1594">
        <v>0.3</v>
      </c>
      <c r="X1594">
        <v>0.9</v>
      </c>
      <c r="Y1594">
        <v>0.316</v>
      </c>
      <c r="Z1594">
        <v>0.3</v>
      </c>
      <c r="AA1594">
        <v>0.5</v>
      </c>
      <c r="AB1594">
        <v>0.6</v>
      </c>
      <c r="AC1594">
        <v>0.4</v>
      </c>
      <c r="AD1594">
        <v>1</v>
      </c>
      <c r="AE1594">
        <v>1.3</v>
      </c>
      <c r="AF1594">
        <v>0.2</v>
      </c>
      <c r="AG1594">
        <v>0</v>
      </c>
      <c r="AH1594">
        <v>0</v>
      </c>
      <c r="AI1594">
        <v>0.5</v>
      </c>
      <c r="AJ1594">
        <v>1</v>
      </c>
      <c r="AK1594">
        <v>1.9</v>
      </c>
      <c r="AL1594">
        <v>8.1999999999999993</v>
      </c>
      <c r="AM1594">
        <v>0.54400000000000004</v>
      </c>
      <c r="AN1594">
        <v>0.53100000000000003</v>
      </c>
      <c r="AO1594">
        <v>0.59399999999999997</v>
      </c>
      <c r="AP1594">
        <v>0.313</v>
      </c>
      <c r="AQ1594">
        <v>38</v>
      </c>
      <c r="AR1594">
        <v>6.8</v>
      </c>
      <c r="AS1594">
        <v>19</v>
      </c>
      <c r="AT1594">
        <v>12.6</v>
      </c>
      <c r="AU1594">
        <v>7.8</v>
      </c>
      <c r="AV1594">
        <v>0</v>
      </c>
      <c r="AW1594">
        <v>1</v>
      </c>
      <c r="AX1594">
        <v>23</v>
      </c>
      <c r="AY1594">
        <v>18.600000000000001</v>
      </c>
      <c r="AZ1594">
        <v>0</v>
      </c>
      <c r="BA1594">
        <v>0.1</v>
      </c>
      <c r="BB1594">
        <v>0.1</v>
      </c>
      <c r="BC1594">
        <v>3.2000000000000001E-2</v>
      </c>
      <c r="BD1594">
        <v>-3.7</v>
      </c>
      <c r="BE1594">
        <v>-2.9</v>
      </c>
      <c r="BF1594">
        <v>-6.6</v>
      </c>
    </row>
    <row r="1595" spans="1:58" x14ac:dyDescent="0.55000000000000004">
      <c r="A1595" t="s">
        <v>732</v>
      </c>
      <c r="B1595" t="s">
        <v>18</v>
      </c>
      <c r="C1595" t="s">
        <v>1220</v>
      </c>
      <c r="D1595">
        <v>0</v>
      </c>
      <c r="E1595">
        <f>IF(OR(ISBLANK(F1595),F1595=61),0,1)</f>
        <v>0</v>
      </c>
      <c r="G1595">
        <f>IF(AND(F1595&lt;31,E1595=1),1,0)</f>
        <v>0</v>
      </c>
      <c r="H1595">
        <f>IF(AND(F1595&gt;=31,E1595=1),1,0)</f>
        <v>0</v>
      </c>
      <c r="I1595">
        <f>IF(AND(F1595&lt;15,E1595=1),1,0)</f>
        <v>0</v>
      </c>
      <c r="J1595">
        <f>IF(F1595=61,1,0)</f>
        <v>0</v>
      </c>
      <c r="K1595" t="s">
        <v>0</v>
      </c>
      <c r="L1595">
        <v>81</v>
      </c>
      <c r="M1595">
        <v>225</v>
      </c>
      <c r="N1595">
        <v>31</v>
      </c>
      <c r="O1595">
        <v>5</v>
      </c>
      <c r="P1595">
        <v>14.3</v>
      </c>
      <c r="Q1595">
        <v>1.6</v>
      </c>
      <c r="R1595">
        <v>2.9</v>
      </c>
      <c r="S1595">
        <v>0.55600000000000005</v>
      </c>
      <c r="T1595">
        <v>1.4</v>
      </c>
      <c r="U1595">
        <v>2.1</v>
      </c>
      <c r="V1595">
        <v>0.67700000000000005</v>
      </c>
      <c r="W1595">
        <v>0.2</v>
      </c>
      <c r="X1595">
        <v>0.8</v>
      </c>
      <c r="Y1595">
        <v>0.24</v>
      </c>
      <c r="Z1595">
        <v>0.4</v>
      </c>
      <c r="AA1595">
        <v>0.6</v>
      </c>
      <c r="AB1595">
        <v>0.63200000000000001</v>
      </c>
      <c r="AC1595">
        <v>1.1000000000000001</v>
      </c>
      <c r="AD1595">
        <v>2.6</v>
      </c>
      <c r="AE1595">
        <v>3.7</v>
      </c>
      <c r="AF1595">
        <v>0.9</v>
      </c>
      <c r="AG1595">
        <v>0.3</v>
      </c>
      <c r="AH1595">
        <v>0.5</v>
      </c>
      <c r="AI1595">
        <v>0.7</v>
      </c>
      <c r="AJ1595">
        <v>1.3</v>
      </c>
      <c r="AK1595">
        <v>3.8</v>
      </c>
      <c r="AL1595">
        <v>17.899999999999999</v>
      </c>
      <c r="AM1595">
        <v>0.59599999999999997</v>
      </c>
      <c r="AN1595">
        <v>0.58899999999999997</v>
      </c>
      <c r="AO1595">
        <v>0.27800000000000002</v>
      </c>
      <c r="AP1595">
        <v>0.21099999999999999</v>
      </c>
      <c r="AQ1595">
        <v>123</v>
      </c>
      <c r="AR1595">
        <v>9.9</v>
      </c>
      <c r="AS1595">
        <v>22.1</v>
      </c>
      <c r="AT1595">
        <v>16.2</v>
      </c>
      <c r="AU1595">
        <v>12.6</v>
      </c>
      <c r="AV1595">
        <v>1.4</v>
      </c>
      <c r="AW1595">
        <v>3.8</v>
      </c>
      <c r="AX1595">
        <v>18.8</v>
      </c>
      <c r="AY1595">
        <v>15.1</v>
      </c>
      <c r="AZ1595">
        <v>0.8</v>
      </c>
      <c r="BA1595">
        <v>0.7</v>
      </c>
      <c r="BB1595">
        <v>1.6</v>
      </c>
      <c r="BC1595">
        <v>0.14099999999999999</v>
      </c>
      <c r="BD1595">
        <v>1.5</v>
      </c>
      <c r="BE1595">
        <v>3.7</v>
      </c>
      <c r="BF1595">
        <v>5.2</v>
      </c>
    </row>
    <row r="1596" spans="1:58" x14ac:dyDescent="0.55000000000000004">
      <c r="A1596" t="s">
        <v>732</v>
      </c>
      <c r="B1596" t="s">
        <v>3</v>
      </c>
      <c r="C1596" t="s">
        <v>1220</v>
      </c>
      <c r="D1596">
        <v>0</v>
      </c>
      <c r="E1596">
        <f>IF(OR(ISBLANK(F1596),F1596=61),0,1)</f>
        <v>0</v>
      </c>
      <c r="G1596">
        <f>IF(AND(F1596&lt;31,E1596=1),1,0)</f>
        <v>0</v>
      </c>
      <c r="H1596">
        <f>IF(AND(F1596&gt;=31,E1596=1),1,0)</f>
        <v>0</v>
      </c>
      <c r="I1596">
        <f>IF(AND(F1596&lt;15,E1596=1),1,0)</f>
        <v>0</v>
      </c>
      <c r="J1596">
        <f>IF(F1596=61,1,0)</f>
        <v>0</v>
      </c>
      <c r="K1596" t="s">
        <v>0</v>
      </c>
      <c r="L1596">
        <v>81</v>
      </c>
      <c r="M1596">
        <v>225</v>
      </c>
      <c r="N1596">
        <v>35</v>
      </c>
      <c r="O1596">
        <v>35</v>
      </c>
      <c r="P1596">
        <v>26.8</v>
      </c>
      <c r="Q1596">
        <v>5</v>
      </c>
      <c r="R1596">
        <v>7.5</v>
      </c>
      <c r="S1596">
        <v>0.66700000000000004</v>
      </c>
      <c r="T1596">
        <v>4.9000000000000004</v>
      </c>
      <c r="U1596">
        <v>7.2</v>
      </c>
      <c r="V1596">
        <v>0.68299999999999994</v>
      </c>
      <c r="W1596">
        <v>0.1</v>
      </c>
      <c r="X1596">
        <v>0.3</v>
      </c>
      <c r="Y1596">
        <v>0.222</v>
      </c>
      <c r="Z1596">
        <v>1.3</v>
      </c>
      <c r="AA1596">
        <v>2.4</v>
      </c>
      <c r="AB1596">
        <v>0.51800000000000002</v>
      </c>
      <c r="AC1596">
        <v>2.7</v>
      </c>
      <c r="AD1596">
        <v>5.3</v>
      </c>
      <c r="AE1596">
        <v>8.1</v>
      </c>
      <c r="AF1596">
        <v>1.4</v>
      </c>
      <c r="AG1596">
        <v>0.8</v>
      </c>
      <c r="AH1596">
        <v>1.5</v>
      </c>
      <c r="AI1596">
        <v>1.2</v>
      </c>
      <c r="AJ1596">
        <v>2.8</v>
      </c>
      <c r="AK1596">
        <v>11.3</v>
      </c>
      <c r="AL1596">
        <v>28.3</v>
      </c>
      <c r="AM1596">
        <v>0.65400000000000003</v>
      </c>
      <c r="AN1596">
        <v>0.67</v>
      </c>
      <c r="AO1596">
        <v>3.4000000000000002E-2</v>
      </c>
      <c r="AP1596">
        <v>0.32600000000000001</v>
      </c>
      <c r="AQ1596">
        <v>388</v>
      </c>
      <c r="AR1596">
        <v>14</v>
      </c>
      <c r="AS1596">
        <v>22.3</v>
      </c>
      <c r="AT1596">
        <v>18.5</v>
      </c>
      <c r="AU1596">
        <v>10.8</v>
      </c>
      <c r="AV1596">
        <v>1.8</v>
      </c>
      <c r="AW1596">
        <v>5.7</v>
      </c>
      <c r="AX1596">
        <v>12</v>
      </c>
      <c r="AY1596">
        <v>20.6</v>
      </c>
      <c r="AZ1596">
        <v>3.5</v>
      </c>
      <c r="BA1596">
        <v>2.2999999999999998</v>
      </c>
      <c r="BB1596">
        <v>5.8</v>
      </c>
      <c r="BC1596">
        <v>0.247</v>
      </c>
      <c r="BD1596">
        <v>5.4</v>
      </c>
      <c r="BE1596">
        <v>5.5</v>
      </c>
      <c r="BF1596">
        <v>10.8</v>
      </c>
    </row>
    <row r="1597" spans="1:58" x14ac:dyDescent="0.55000000000000004">
      <c r="A1597" t="s">
        <v>732</v>
      </c>
      <c r="B1597" t="s">
        <v>6</v>
      </c>
      <c r="C1597" t="s">
        <v>1220</v>
      </c>
      <c r="D1597">
        <v>0</v>
      </c>
      <c r="E1597">
        <f>IF(OR(ISBLANK(F1597),F1597=61),0,1)</f>
        <v>0</v>
      </c>
      <c r="G1597">
        <f>IF(AND(F1597&lt;31,E1597=1),1,0)</f>
        <v>0</v>
      </c>
      <c r="H1597">
        <f>IF(AND(F1597&gt;=31,E1597=1),1,0)</f>
        <v>0</v>
      </c>
      <c r="I1597">
        <f>IF(AND(F1597&lt;15,E1597=1),1,0)</f>
        <v>0</v>
      </c>
      <c r="J1597">
        <f>IF(F1597=61,1,0)</f>
        <v>0</v>
      </c>
      <c r="K1597" t="s">
        <v>0</v>
      </c>
      <c r="L1597">
        <v>81</v>
      </c>
      <c r="M1597">
        <v>225</v>
      </c>
      <c r="N1597">
        <v>33</v>
      </c>
      <c r="O1597">
        <v>0</v>
      </c>
      <c r="P1597">
        <v>23.8</v>
      </c>
      <c r="Q1597">
        <v>2.8</v>
      </c>
      <c r="R1597">
        <v>4.5999999999999996</v>
      </c>
      <c r="S1597">
        <v>0.60799999999999998</v>
      </c>
      <c r="T1597">
        <v>2.7</v>
      </c>
      <c r="U1597">
        <v>4</v>
      </c>
      <c r="V1597">
        <v>0.67200000000000004</v>
      </c>
      <c r="W1597">
        <v>0.2</v>
      </c>
      <c r="X1597">
        <v>0.7</v>
      </c>
      <c r="Y1597">
        <v>0.22700000000000001</v>
      </c>
      <c r="Z1597">
        <v>0.8</v>
      </c>
      <c r="AA1597">
        <v>1.5</v>
      </c>
      <c r="AB1597">
        <v>0.54899999999999993</v>
      </c>
      <c r="AC1597">
        <v>2.2000000000000002</v>
      </c>
      <c r="AD1597">
        <v>3.9</v>
      </c>
      <c r="AE1597">
        <v>6.1</v>
      </c>
      <c r="AF1597">
        <v>0.8</v>
      </c>
      <c r="AG1597">
        <v>0.9</v>
      </c>
      <c r="AH1597">
        <v>1.1000000000000001</v>
      </c>
      <c r="AI1597">
        <v>1.1000000000000001</v>
      </c>
      <c r="AJ1597">
        <v>3</v>
      </c>
      <c r="AK1597">
        <v>6.6</v>
      </c>
      <c r="AL1597">
        <v>19.600000000000001</v>
      </c>
      <c r="AM1597">
        <v>0.61799999999999999</v>
      </c>
      <c r="AN1597">
        <v>0.624</v>
      </c>
      <c r="AO1597">
        <v>0.14399999999999999</v>
      </c>
      <c r="AP1597">
        <v>0.33300000000000002</v>
      </c>
      <c r="AQ1597">
        <v>225</v>
      </c>
      <c r="AR1597">
        <v>12.7</v>
      </c>
      <c r="AS1597">
        <v>19.7</v>
      </c>
      <c r="AT1597">
        <v>16.5</v>
      </c>
      <c r="AU1597">
        <v>5.9</v>
      </c>
      <c r="AV1597">
        <v>2.5</v>
      </c>
      <c r="AW1597">
        <v>4.8</v>
      </c>
      <c r="AX1597">
        <v>16.899999999999999</v>
      </c>
      <c r="AY1597">
        <v>15.4</v>
      </c>
      <c r="AZ1597">
        <v>1.7</v>
      </c>
      <c r="BA1597">
        <v>2.1</v>
      </c>
      <c r="BB1597">
        <v>3.8</v>
      </c>
      <c r="BC1597">
        <v>0.19400000000000001</v>
      </c>
      <c r="BD1597">
        <v>3.2</v>
      </c>
      <c r="BE1597">
        <v>6.9</v>
      </c>
      <c r="BF1597">
        <v>10.199999999999999</v>
      </c>
    </row>
    <row r="1598" spans="1:58" x14ac:dyDescent="0.55000000000000004">
      <c r="A1598" t="s">
        <v>163</v>
      </c>
      <c r="B1598" t="s">
        <v>18</v>
      </c>
      <c r="C1598" t="s">
        <v>1221</v>
      </c>
      <c r="D1598">
        <v>0</v>
      </c>
      <c r="E1598">
        <f>IF(OR(ISBLANK(F1598),F1598=61),0,1)</f>
        <v>0</v>
      </c>
      <c r="G1598">
        <f>IF(AND(F1598&lt;31,E1598=1),1,0)</f>
        <v>0</v>
      </c>
      <c r="H1598">
        <f>IF(AND(F1598&gt;=31,E1598=1),1,0)</f>
        <v>0</v>
      </c>
      <c r="I1598">
        <f>IF(AND(F1598&lt;15,E1598=1),1,0)</f>
        <v>0</v>
      </c>
      <c r="J1598">
        <f>IF(F1598=61,1,0)</f>
        <v>0</v>
      </c>
      <c r="K1598" t="s">
        <v>0</v>
      </c>
      <c r="L1598">
        <v>79</v>
      </c>
      <c r="M1598">
        <v>220</v>
      </c>
      <c r="N1598">
        <v>32</v>
      </c>
      <c r="O1598">
        <v>7</v>
      </c>
      <c r="P1598">
        <v>17</v>
      </c>
      <c r="Q1598">
        <v>1.3</v>
      </c>
      <c r="R1598">
        <v>3.1</v>
      </c>
      <c r="S1598">
        <v>0.40799999999999997</v>
      </c>
      <c r="T1598">
        <v>1</v>
      </c>
      <c r="U1598">
        <v>2.4</v>
      </c>
      <c r="V1598">
        <v>0.39700000000000002</v>
      </c>
      <c r="W1598">
        <v>0.3</v>
      </c>
      <c r="X1598">
        <v>0.6</v>
      </c>
      <c r="Y1598">
        <v>0.45</v>
      </c>
      <c r="Z1598">
        <v>0.5</v>
      </c>
      <c r="AA1598">
        <v>0.9</v>
      </c>
      <c r="AB1598">
        <v>0.60699999999999998</v>
      </c>
      <c r="AC1598">
        <v>1.2</v>
      </c>
      <c r="AD1598">
        <v>2</v>
      </c>
      <c r="AE1598">
        <v>3.1</v>
      </c>
      <c r="AF1598">
        <v>0.7</v>
      </c>
      <c r="AG1598">
        <v>0.3</v>
      </c>
      <c r="AH1598">
        <v>0.2</v>
      </c>
      <c r="AI1598">
        <v>0.6</v>
      </c>
      <c r="AJ1598">
        <v>1.9</v>
      </c>
      <c r="AK1598">
        <v>3.3</v>
      </c>
      <c r="AL1598">
        <v>10.5</v>
      </c>
      <c r="AM1598">
        <v>0.47599999999999998</v>
      </c>
      <c r="AN1598">
        <v>0.45400000000000001</v>
      </c>
      <c r="AO1598">
        <v>0.20399999999999999</v>
      </c>
      <c r="AP1598">
        <v>0.28599999999999998</v>
      </c>
      <c r="AQ1598">
        <v>116</v>
      </c>
      <c r="AR1598">
        <v>8</v>
      </c>
      <c r="AS1598">
        <v>13.9</v>
      </c>
      <c r="AT1598">
        <v>10.9</v>
      </c>
      <c r="AU1598">
        <v>8.5</v>
      </c>
      <c r="AV1598">
        <v>1.3</v>
      </c>
      <c r="AW1598">
        <v>1.5</v>
      </c>
      <c r="AX1598">
        <v>13.9</v>
      </c>
      <c r="AY1598">
        <v>12.9</v>
      </c>
      <c r="AZ1598">
        <v>0.4</v>
      </c>
      <c r="BA1598">
        <v>0.4</v>
      </c>
      <c r="BB1598">
        <v>0.8</v>
      </c>
      <c r="BC1598">
        <v>0.06</v>
      </c>
      <c r="BD1598">
        <v>-0.4</v>
      </c>
      <c r="BE1598">
        <v>1.5</v>
      </c>
      <c r="BF1598">
        <v>1.2</v>
      </c>
    </row>
    <row r="1599" spans="1:58" x14ac:dyDescent="0.55000000000000004">
      <c r="A1599" t="s">
        <v>163</v>
      </c>
      <c r="B1599" t="s">
        <v>3</v>
      </c>
      <c r="C1599" t="s">
        <v>1221</v>
      </c>
      <c r="D1599">
        <v>0</v>
      </c>
      <c r="E1599">
        <f>IF(OR(ISBLANK(F1599),F1599=61),0,1)</f>
        <v>0</v>
      </c>
      <c r="G1599">
        <f>IF(AND(F1599&lt;31,E1599=1),1,0)</f>
        <v>0</v>
      </c>
      <c r="H1599">
        <f>IF(AND(F1599&gt;=31,E1599=1),1,0)</f>
        <v>0</v>
      </c>
      <c r="I1599">
        <f>IF(AND(F1599&lt;15,E1599=1),1,0)</f>
        <v>0</v>
      </c>
      <c r="J1599">
        <f>IF(F1599=61,1,0)</f>
        <v>0</v>
      </c>
      <c r="K1599" t="s">
        <v>0</v>
      </c>
      <c r="L1599">
        <v>79</v>
      </c>
      <c r="M1599">
        <v>220</v>
      </c>
      <c r="N1599">
        <v>21</v>
      </c>
      <c r="O1599">
        <v>0</v>
      </c>
      <c r="P1599">
        <v>8.4</v>
      </c>
      <c r="Q1599">
        <v>1</v>
      </c>
      <c r="R1599">
        <v>1.8</v>
      </c>
      <c r="S1599">
        <v>0.52600000000000002</v>
      </c>
      <c r="T1599">
        <v>0.9</v>
      </c>
      <c r="U1599">
        <v>1.6</v>
      </c>
      <c r="V1599">
        <v>0.55899999999999994</v>
      </c>
      <c r="W1599">
        <v>0</v>
      </c>
      <c r="X1599">
        <v>0.2</v>
      </c>
      <c r="Y1599">
        <v>0.25</v>
      </c>
      <c r="Z1599">
        <v>0.1</v>
      </c>
      <c r="AA1599">
        <v>0.6</v>
      </c>
      <c r="AB1599">
        <v>0.23100000000000001</v>
      </c>
      <c r="AC1599">
        <v>0.6</v>
      </c>
      <c r="AD1599">
        <v>1.3</v>
      </c>
      <c r="AE1599">
        <v>2</v>
      </c>
      <c r="AF1599">
        <v>0.4</v>
      </c>
      <c r="AG1599">
        <v>0.2</v>
      </c>
      <c r="AH1599">
        <v>0.3</v>
      </c>
      <c r="AI1599">
        <v>0.4</v>
      </c>
      <c r="AJ1599">
        <v>0.9</v>
      </c>
      <c r="AK1599">
        <v>2.1</v>
      </c>
      <c r="AL1599">
        <v>12.8</v>
      </c>
      <c r="AM1599">
        <v>0.498</v>
      </c>
      <c r="AN1599">
        <v>0.53900000000000003</v>
      </c>
      <c r="AO1599">
        <v>0.105</v>
      </c>
      <c r="AP1599">
        <v>0.34200000000000003</v>
      </c>
      <c r="AQ1599">
        <v>47</v>
      </c>
      <c r="AR1599">
        <v>8.3000000000000007</v>
      </c>
      <c r="AS1599">
        <v>16.899999999999999</v>
      </c>
      <c r="AT1599">
        <v>12.7</v>
      </c>
      <c r="AU1599">
        <v>9.5</v>
      </c>
      <c r="AV1599">
        <v>1.3</v>
      </c>
      <c r="AW1599">
        <v>3.9</v>
      </c>
      <c r="AX1599">
        <v>16.899999999999999</v>
      </c>
      <c r="AY1599">
        <v>15.2</v>
      </c>
      <c r="AZ1599">
        <v>0.1</v>
      </c>
      <c r="BA1599">
        <v>0.2</v>
      </c>
      <c r="BB1599">
        <v>0.3</v>
      </c>
      <c r="BC1599">
        <v>6.5000000000000002E-2</v>
      </c>
      <c r="BD1599">
        <v>-1.5</v>
      </c>
      <c r="BE1599">
        <v>3.2</v>
      </c>
      <c r="BF1599">
        <v>1.7</v>
      </c>
    </row>
    <row r="1600" spans="1:58" x14ac:dyDescent="0.55000000000000004">
      <c r="A1600" t="s">
        <v>695</v>
      </c>
      <c r="B1600" t="s">
        <v>9</v>
      </c>
      <c r="C1600" t="s">
        <v>1222</v>
      </c>
      <c r="D1600">
        <v>0</v>
      </c>
      <c r="E1600">
        <f>IF(OR(ISBLANK(F1600),F1600=61),0,1)</f>
        <v>0</v>
      </c>
      <c r="G1600">
        <f>IF(AND(F1600&lt;31,E1600=1),1,0)</f>
        <v>0</v>
      </c>
      <c r="H1600">
        <f>IF(AND(F1600&gt;=31,E1600=1),1,0)</f>
        <v>0</v>
      </c>
      <c r="I1600">
        <f>IF(AND(F1600&lt;15,E1600=1),1,0)</f>
        <v>0</v>
      </c>
      <c r="J1600">
        <f>IF(F1600=61,1,0)</f>
        <v>0</v>
      </c>
      <c r="K1600" t="s">
        <v>0</v>
      </c>
      <c r="L1600">
        <v>78</v>
      </c>
      <c r="M1600">
        <v>190</v>
      </c>
      <c r="N1600">
        <v>17</v>
      </c>
      <c r="O1600">
        <v>0</v>
      </c>
      <c r="P1600">
        <v>5.5</v>
      </c>
      <c r="Q1600">
        <v>0.4</v>
      </c>
      <c r="R1600">
        <v>1.6</v>
      </c>
      <c r="S1600">
        <v>0.25</v>
      </c>
      <c r="T1600">
        <v>0.1</v>
      </c>
      <c r="U1600">
        <v>0.6</v>
      </c>
      <c r="V1600">
        <v>9.0999999999999998E-2</v>
      </c>
      <c r="W1600">
        <v>0.4</v>
      </c>
      <c r="X1600">
        <v>1</v>
      </c>
      <c r="Y1600">
        <v>0.35299999999999998</v>
      </c>
      <c r="Z1600">
        <v>0.3</v>
      </c>
      <c r="AA1600">
        <v>0.4</v>
      </c>
      <c r="AB1600">
        <v>0.83299999999999996</v>
      </c>
      <c r="AC1600">
        <v>0.4</v>
      </c>
      <c r="AD1600">
        <v>0.6</v>
      </c>
      <c r="AE1600">
        <v>0.9</v>
      </c>
      <c r="AF1600">
        <v>0.2</v>
      </c>
      <c r="AG1600">
        <v>0.1</v>
      </c>
      <c r="AH1600">
        <v>0.2</v>
      </c>
      <c r="AI1600">
        <v>0.1</v>
      </c>
      <c r="AJ1600">
        <v>0.7</v>
      </c>
      <c r="AK1600">
        <v>1.5</v>
      </c>
      <c r="AL1600">
        <v>8.9</v>
      </c>
      <c r="AM1600">
        <v>0.40500000000000003</v>
      </c>
      <c r="AN1600">
        <v>0.35699999999999998</v>
      </c>
      <c r="AO1600">
        <v>0.60699999999999998</v>
      </c>
      <c r="AP1600">
        <v>0.214</v>
      </c>
      <c r="AQ1600">
        <v>26</v>
      </c>
      <c r="AR1600">
        <v>6.8</v>
      </c>
      <c r="AS1600">
        <v>12.6</v>
      </c>
      <c r="AT1600">
        <v>9.6</v>
      </c>
      <c r="AU1600">
        <v>5.2</v>
      </c>
      <c r="AV1600">
        <v>1.2</v>
      </c>
      <c r="AW1600">
        <v>4</v>
      </c>
      <c r="AX1600">
        <v>6.1</v>
      </c>
      <c r="AY1600">
        <v>16.7</v>
      </c>
      <c r="AZ1600">
        <v>0.1</v>
      </c>
      <c r="BA1600">
        <v>0.1</v>
      </c>
      <c r="BB1600">
        <v>0.2</v>
      </c>
      <c r="BC1600">
        <v>9.1999999999999998E-2</v>
      </c>
      <c r="BD1600">
        <v>0</v>
      </c>
      <c r="BE1600">
        <v>1.5</v>
      </c>
      <c r="BF1600">
        <v>1.5</v>
      </c>
    </row>
    <row r="1601" spans="1:58" x14ac:dyDescent="0.55000000000000004">
      <c r="A1601" t="s">
        <v>307</v>
      </c>
      <c r="B1601" t="s">
        <v>9</v>
      </c>
      <c r="C1601" t="s">
        <v>1223</v>
      </c>
      <c r="D1601">
        <v>0</v>
      </c>
      <c r="E1601">
        <f>IF(OR(ISBLANK(F1601),F1601=61),0,1)</f>
        <v>0</v>
      </c>
      <c r="G1601">
        <f>IF(AND(F1601&lt;31,E1601=1),1,0)</f>
        <v>0</v>
      </c>
      <c r="H1601">
        <f>IF(AND(F1601&gt;=31,E1601=1),1,0)</f>
        <v>0</v>
      </c>
      <c r="I1601">
        <f>IF(AND(F1601&lt;15,E1601=1),1,0)</f>
        <v>0</v>
      </c>
      <c r="J1601">
        <f>IF(F1601=61,1,0)</f>
        <v>0</v>
      </c>
      <c r="K1601" t="s">
        <v>0</v>
      </c>
      <c r="L1601">
        <v>80</v>
      </c>
      <c r="M1601">
        <v>220</v>
      </c>
      <c r="N1601">
        <v>21</v>
      </c>
      <c r="O1601">
        <v>7</v>
      </c>
      <c r="P1601">
        <v>11.1</v>
      </c>
      <c r="Q1601">
        <v>0.9</v>
      </c>
      <c r="R1601">
        <v>2.2999999999999998</v>
      </c>
      <c r="S1601">
        <v>0.36699999999999999</v>
      </c>
      <c r="T1601">
        <v>0.6</v>
      </c>
      <c r="U1601">
        <v>1.1000000000000001</v>
      </c>
      <c r="V1601">
        <v>0.5</v>
      </c>
      <c r="W1601">
        <v>0.3</v>
      </c>
      <c r="X1601">
        <v>1.2</v>
      </c>
      <c r="Y1601">
        <v>0.24</v>
      </c>
      <c r="Z1601">
        <v>0.4</v>
      </c>
      <c r="AA1601">
        <v>0.7</v>
      </c>
      <c r="AB1601">
        <v>0.57100000000000006</v>
      </c>
      <c r="AC1601">
        <v>0.5</v>
      </c>
      <c r="AD1601">
        <v>1.3</v>
      </c>
      <c r="AE1601">
        <v>1.8</v>
      </c>
      <c r="AF1601">
        <v>0.7</v>
      </c>
      <c r="AG1601">
        <v>0.1</v>
      </c>
      <c r="AH1601">
        <v>0.1</v>
      </c>
      <c r="AI1601">
        <v>0.4</v>
      </c>
      <c r="AJ1601">
        <v>1.2</v>
      </c>
      <c r="AK1601">
        <v>2.4</v>
      </c>
      <c r="AL1601">
        <v>6.8</v>
      </c>
      <c r="AM1601">
        <v>0.44900000000000001</v>
      </c>
      <c r="AN1601">
        <v>0.42899999999999999</v>
      </c>
      <c r="AO1601">
        <v>0.51</v>
      </c>
      <c r="AP1601">
        <v>0.28599999999999998</v>
      </c>
      <c r="AQ1601">
        <v>57</v>
      </c>
      <c r="AR1601">
        <v>4.8</v>
      </c>
      <c r="AS1601">
        <v>11.5</v>
      </c>
      <c r="AT1601">
        <v>8.4</v>
      </c>
      <c r="AU1601">
        <v>9.4</v>
      </c>
      <c r="AV1601">
        <v>0.7</v>
      </c>
      <c r="AW1601">
        <v>0.8</v>
      </c>
      <c r="AX1601">
        <v>13.9</v>
      </c>
      <c r="AY1601">
        <v>13.1</v>
      </c>
      <c r="AZ1601">
        <v>0.1</v>
      </c>
      <c r="BA1601">
        <v>0.2</v>
      </c>
      <c r="BB1601">
        <v>0.3</v>
      </c>
      <c r="BC1601">
        <v>0.05</v>
      </c>
      <c r="BD1601">
        <v>-3</v>
      </c>
      <c r="BE1601">
        <v>-1.1000000000000001</v>
      </c>
      <c r="BF1601">
        <v>-4.2</v>
      </c>
    </row>
    <row r="1602" spans="1:58" x14ac:dyDescent="0.55000000000000004">
      <c r="A1602" t="s">
        <v>561</v>
      </c>
      <c r="B1602" t="s">
        <v>9</v>
      </c>
      <c r="C1602" t="s">
        <v>1224</v>
      </c>
      <c r="D1602">
        <v>0</v>
      </c>
      <c r="E1602">
        <f>IF(OR(ISBLANK(F1602),F1602=61),0,1)</f>
        <v>0</v>
      </c>
      <c r="G1602">
        <f>IF(AND(F1602&lt;31,E1602=1),1,0)</f>
        <v>0</v>
      </c>
      <c r="H1602">
        <f>IF(AND(F1602&gt;=31,E1602=1),1,0)</f>
        <v>0</v>
      </c>
      <c r="I1602">
        <f>IF(AND(F1602&lt;15,E1602=1),1,0)</f>
        <v>0</v>
      </c>
      <c r="J1602">
        <f>IF(F1602=61,1,0)</f>
        <v>0</v>
      </c>
      <c r="K1602" t="s">
        <v>0</v>
      </c>
      <c r="L1602">
        <v>81</v>
      </c>
      <c r="M1602">
        <v>215</v>
      </c>
      <c r="N1602">
        <v>36</v>
      </c>
      <c r="O1602">
        <v>20</v>
      </c>
      <c r="P1602">
        <v>16.899999999999999</v>
      </c>
      <c r="Q1602">
        <v>1.3</v>
      </c>
      <c r="R1602">
        <v>2.1</v>
      </c>
      <c r="S1602">
        <v>0.64900000000000002</v>
      </c>
      <c r="T1602">
        <v>1.3</v>
      </c>
      <c r="U1602">
        <v>2.1</v>
      </c>
      <c r="V1602">
        <v>0.64900000000000002</v>
      </c>
      <c r="W1602">
        <v>0</v>
      </c>
      <c r="X1602">
        <v>0</v>
      </c>
      <c r="Y1602">
        <v>0</v>
      </c>
      <c r="Z1602">
        <v>0.8</v>
      </c>
      <c r="AA1602">
        <v>2.1</v>
      </c>
      <c r="AB1602">
        <v>0.40500000000000003</v>
      </c>
      <c r="AC1602">
        <v>1.3</v>
      </c>
      <c r="AD1602">
        <v>2</v>
      </c>
      <c r="AE1602">
        <v>3.4</v>
      </c>
      <c r="AF1602">
        <v>0.3</v>
      </c>
      <c r="AG1602">
        <v>0.3</v>
      </c>
      <c r="AH1602">
        <v>0.2</v>
      </c>
      <c r="AI1602">
        <v>1</v>
      </c>
      <c r="AJ1602">
        <v>2.2000000000000002</v>
      </c>
      <c r="AK1602">
        <v>3.5</v>
      </c>
      <c r="AL1602">
        <v>9.1</v>
      </c>
      <c r="AM1602">
        <v>0.57700000000000007</v>
      </c>
      <c r="AN1602">
        <v>0.64900000000000002</v>
      </c>
      <c r="AO1602">
        <v>0</v>
      </c>
      <c r="AP1602">
        <v>1</v>
      </c>
      <c r="AQ1602">
        <v>134</v>
      </c>
      <c r="AR1602">
        <v>8.8000000000000007</v>
      </c>
      <c r="AS1602">
        <v>14</v>
      </c>
      <c r="AT1602">
        <v>11.3</v>
      </c>
      <c r="AU1602">
        <v>3.5</v>
      </c>
      <c r="AV1602">
        <v>1.1000000000000001</v>
      </c>
      <c r="AW1602">
        <v>1.6</v>
      </c>
      <c r="AX1602">
        <v>24.8</v>
      </c>
      <c r="AY1602">
        <v>12.1</v>
      </c>
      <c r="AZ1602">
        <v>0.3</v>
      </c>
      <c r="BA1602">
        <v>0.9</v>
      </c>
      <c r="BB1602">
        <v>1.2</v>
      </c>
      <c r="BC1602">
        <v>8.1000000000000003E-2</v>
      </c>
      <c r="BD1602">
        <v>-4.0999999999999996</v>
      </c>
      <c r="BE1602">
        <v>0.6</v>
      </c>
      <c r="BF1602">
        <v>-3.5</v>
      </c>
    </row>
    <row r="1603" spans="1:58" x14ac:dyDescent="0.55000000000000004">
      <c r="A1603" t="s">
        <v>343</v>
      </c>
      <c r="B1603" t="s">
        <v>18</v>
      </c>
      <c r="C1603" t="s">
        <v>1225</v>
      </c>
      <c r="D1603">
        <v>0</v>
      </c>
      <c r="E1603">
        <f>IF(OR(ISBLANK(F1603),F1603=61),0,1)</f>
        <v>0</v>
      </c>
      <c r="G1603">
        <f>IF(AND(F1603&lt;31,E1603=1),1,0)</f>
        <v>0</v>
      </c>
      <c r="H1603">
        <f>IF(AND(F1603&gt;=31,E1603=1),1,0)</f>
        <v>0</v>
      </c>
      <c r="I1603">
        <f>IF(AND(F1603&lt;15,E1603=1),1,0)</f>
        <v>0</v>
      </c>
      <c r="J1603">
        <f>IF(F1603=61,1,0)</f>
        <v>0</v>
      </c>
      <c r="K1603" t="s">
        <v>0</v>
      </c>
      <c r="L1603">
        <v>81</v>
      </c>
      <c r="M1603">
        <v>217</v>
      </c>
      <c r="N1603">
        <v>29</v>
      </c>
      <c r="O1603">
        <v>7</v>
      </c>
      <c r="P1603">
        <v>23.9</v>
      </c>
      <c r="Q1603">
        <v>3.3</v>
      </c>
      <c r="R1603">
        <v>7.4</v>
      </c>
      <c r="S1603">
        <v>0.44400000000000001</v>
      </c>
      <c r="T1603">
        <v>2.2000000000000002</v>
      </c>
      <c r="U1603">
        <v>3.6</v>
      </c>
      <c r="V1603">
        <v>0.61</v>
      </c>
      <c r="W1603">
        <v>1.1000000000000001</v>
      </c>
      <c r="X1603">
        <v>3.8</v>
      </c>
      <c r="Y1603">
        <v>0.28399999999999997</v>
      </c>
      <c r="Z1603">
        <v>1.4</v>
      </c>
      <c r="AA1603">
        <v>1.6</v>
      </c>
      <c r="AB1603">
        <v>0.8909999999999999</v>
      </c>
      <c r="AC1603">
        <v>1</v>
      </c>
      <c r="AD1603">
        <v>3.9</v>
      </c>
      <c r="AE1603">
        <v>4.9000000000000004</v>
      </c>
      <c r="AF1603">
        <v>1.2</v>
      </c>
      <c r="AG1603">
        <v>0.7</v>
      </c>
      <c r="AH1603">
        <v>0.8</v>
      </c>
      <c r="AI1603">
        <v>1.3</v>
      </c>
      <c r="AJ1603">
        <v>2.2999999999999998</v>
      </c>
      <c r="AK1603">
        <v>9</v>
      </c>
      <c r="AL1603">
        <v>18.3</v>
      </c>
      <c r="AM1603">
        <v>0.55500000000000005</v>
      </c>
      <c r="AN1603">
        <v>0.51600000000000001</v>
      </c>
      <c r="AO1603">
        <v>0.50900000000000001</v>
      </c>
      <c r="AP1603">
        <v>0.215</v>
      </c>
      <c r="AQ1603">
        <v>248</v>
      </c>
      <c r="AR1603">
        <v>5</v>
      </c>
      <c r="AS1603">
        <v>18.8</v>
      </c>
      <c r="AT1603">
        <v>12.1</v>
      </c>
      <c r="AU1603">
        <v>10.7</v>
      </c>
      <c r="AV1603">
        <v>1.7</v>
      </c>
      <c r="AW1603">
        <v>3.5</v>
      </c>
      <c r="AX1603">
        <v>14.2</v>
      </c>
      <c r="AY1603">
        <v>21.5</v>
      </c>
      <c r="AZ1603">
        <v>1.2</v>
      </c>
      <c r="BA1603">
        <v>0.8</v>
      </c>
      <c r="BB1603">
        <v>2</v>
      </c>
      <c r="BC1603">
        <v>0.11600000000000001</v>
      </c>
      <c r="BD1603">
        <v>1.1000000000000001</v>
      </c>
      <c r="BE1603">
        <v>-0.5</v>
      </c>
      <c r="BF1603">
        <v>0.6</v>
      </c>
    </row>
    <row r="1604" spans="1:58" x14ac:dyDescent="0.55000000000000004">
      <c r="A1604" t="s">
        <v>262</v>
      </c>
      <c r="B1604" t="s">
        <v>3</v>
      </c>
      <c r="C1604" t="s">
        <v>1226</v>
      </c>
      <c r="D1604">
        <v>0</v>
      </c>
      <c r="E1604">
        <f>IF(OR(ISBLANK(F1604),F1604=61),0,1)</f>
        <v>0</v>
      </c>
      <c r="G1604">
        <f>IF(AND(F1604&lt;31,E1604=1),1,0)</f>
        <v>0</v>
      </c>
      <c r="H1604">
        <f>IF(AND(F1604&gt;=31,E1604=1),1,0)</f>
        <v>0</v>
      </c>
      <c r="I1604">
        <f>IF(AND(F1604&lt;15,E1604=1),1,0)</f>
        <v>0</v>
      </c>
      <c r="J1604">
        <f>IF(F1604=61,1,0)</f>
        <v>0</v>
      </c>
      <c r="K1604" t="s">
        <v>0</v>
      </c>
      <c r="L1604">
        <v>79</v>
      </c>
      <c r="M1604">
        <v>205</v>
      </c>
      <c r="N1604">
        <v>2</v>
      </c>
      <c r="O1604">
        <v>0</v>
      </c>
      <c r="P1604">
        <v>2.5</v>
      </c>
      <c r="Q1604">
        <v>0</v>
      </c>
      <c r="R1604">
        <v>0.5</v>
      </c>
      <c r="S1604">
        <v>0</v>
      </c>
      <c r="T1604">
        <v>0</v>
      </c>
      <c r="U1604">
        <v>0.5</v>
      </c>
      <c r="V1604">
        <v>0</v>
      </c>
      <c r="W1604">
        <v>0</v>
      </c>
      <c r="X1604">
        <v>0</v>
      </c>
      <c r="Y1604">
        <v>0</v>
      </c>
      <c r="Z1604">
        <v>0.5</v>
      </c>
      <c r="AA1604">
        <v>2</v>
      </c>
      <c r="AB1604">
        <v>0.25</v>
      </c>
      <c r="AC1604">
        <v>0</v>
      </c>
      <c r="AD1604">
        <v>0.5</v>
      </c>
      <c r="AE1604">
        <v>0.5</v>
      </c>
      <c r="AF1604">
        <v>0</v>
      </c>
      <c r="AG1604">
        <v>0.5</v>
      </c>
      <c r="AH1604">
        <v>0</v>
      </c>
      <c r="AI1604">
        <v>0.5</v>
      </c>
      <c r="AJ1604">
        <v>0</v>
      </c>
      <c r="AK1604">
        <v>0.5</v>
      </c>
      <c r="AL1604">
        <v>-7.9</v>
      </c>
      <c r="AM1604">
        <v>0.17199999999999999</v>
      </c>
      <c r="AN1604">
        <v>0</v>
      </c>
      <c r="AO1604">
        <v>0</v>
      </c>
      <c r="AP1604">
        <v>4</v>
      </c>
      <c r="AQ1604">
        <v>1</v>
      </c>
      <c r="AR1604">
        <v>0</v>
      </c>
      <c r="AS1604">
        <v>21.2</v>
      </c>
      <c r="AT1604">
        <v>10.5</v>
      </c>
      <c r="AU1604">
        <v>0</v>
      </c>
      <c r="AV1604">
        <v>11.1</v>
      </c>
      <c r="AW1604">
        <v>0</v>
      </c>
      <c r="AX1604">
        <v>25.6</v>
      </c>
      <c r="AY1604">
        <v>37</v>
      </c>
      <c r="AZ1604">
        <v>-0.1</v>
      </c>
      <c r="BA1604">
        <v>0</v>
      </c>
      <c r="BB1604">
        <v>0</v>
      </c>
      <c r="BC1604">
        <v>-0.28799999999999998</v>
      </c>
      <c r="BD1604">
        <v>-26.1</v>
      </c>
      <c r="BE1604">
        <v>1.3</v>
      </c>
      <c r="BF1604">
        <v>-24.7</v>
      </c>
    </row>
    <row r="1605" spans="1:58" x14ac:dyDescent="0.55000000000000004">
      <c r="A1605" t="s">
        <v>262</v>
      </c>
      <c r="B1605" t="s">
        <v>6</v>
      </c>
      <c r="C1605" t="s">
        <v>1226</v>
      </c>
      <c r="D1605">
        <v>0</v>
      </c>
      <c r="E1605">
        <f>IF(OR(ISBLANK(F1605),F1605=61),0,1)</f>
        <v>0</v>
      </c>
      <c r="G1605">
        <f>IF(AND(F1605&lt;31,E1605=1),1,0)</f>
        <v>0</v>
      </c>
      <c r="H1605">
        <f>IF(AND(F1605&gt;=31,E1605=1),1,0)</f>
        <v>0</v>
      </c>
      <c r="I1605">
        <f>IF(AND(F1605&lt;15,E1605=1),1,0)</f>
        <v>0</v>
      </c>
      <c r="J1605">
        <f>IF(F1605=61,1,0)</f>
        <v>0</v>
      </c>
      <c r="K1605" t="s">
        <v>0</v>
      </c>
      <c r="L1605">
        <v>79</v>
      </c>
      <c r="M1605">
        <v>205</v>
      </c>
      <c r="N1605">
        <v>1</v>
      </c>
      <c r="O1605">
        <v>0</v>
      </c>
      <c r="P1605">
        <v>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</v>
      </c>
      <c r="AE1605">
        <v>3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-2.7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82.9</v>
      </c>
      <c r="AT1605">
        <v>41.5</v>
      </c>
      <c r="AU1605">
        <v>0</v>
      </c>
      <c r="AV1605">
        <v>0</v>
      </c>
      <c r="AW1605">
        <v>0</v>
      </c>
      <c r="AX1605">
        <v>100</v>
      </c>
      <c r="AY1605">
        <v>12.3</v>
      </c>
      <c r="AZ1605">
        <v>0</v>
      </c>
      <c r="BA1605">
        <v>0</v>
      </c>
      <c r="BB1605">
        <v>0</v>
      </c>
      <c r="BC1605">
        <v>-0.11899999999999999</v>
      </c>
      <c r="BD1605">
        <v>-26.4</v>
      </c>
      <c r="BE1605">
        <v>-2.2999999999999998</v>
      </c>
      <c r="BF1605">
        <v>-28.7</v>
      </c>
    </row>
    <row r="1606" spans="1:58" x14ac:dyDescent="0.55000000000000004">
      <c r="A1606" t="s">
        <v>924</v>
      </c>
      <c r="B1606" t="s">
        <v>18</v>
      </c>
      <c r="C1606" t="s">
        <v>1227</v>
      </c>
      <c r="D1606">
        <v>0</v>
      </c>
      <c r="E1606">
        <f>IF(OR(ISBLANK(F1606),F1606=61),0,1)</f>
        <v>0</v>
      </c>
      <c r="G1606">
        <f>IF(AND(F1606&lt;31,E1606=1),1,0)</f>
        <v>0</v>
      </c>
      <c r="H1606">
        <f>IF(AND(F1606&gt;=31,E1606=1),1,0)</f>
        <v>0</v>
      </c>
      <c r="I1606">
        <f>IF(AND(F1606&lt;15,E1606=1),1,0)</f>
        <v>0</v>
      </c>
      <c r="J1606">
        <f>IF(F1606=61,1,0)</f>
        <v>0</v>
      </c>
      <c r="K1606" t="s">
        <v>0</v>
      </c>
      <c r="L1606">
        <v>79</v>
      </c>
      <c r="M1606">
        <v>180</v>
      </c>
      <c r="N1606">
        <v>9</v>
      </c>
      <c r="O1606">
        <v>1</v>
      </c>
      <c r="P1606">
        <v>8.9</v>
      </c>
      <c r="Q1606">
        <v>1.2</v>
      </c>
      <c r="R1606">
        <v>3.7</v>
      </c>
      <c r="S1606">
        <v>0.33300000000000002</v>
      </c>
      <c r="T1606">
        <v>0.7</v>
      </c>
      <c r="U1606">
        <v>1.6</v>
      </c>
      <c r="V1606">
        <v>0.42899999999999999</v>
      </c>
      <c r="W1606">
        <v>0.6</v>
      </c>
      <c r="X1606">
        <v>2.1</v>
      </c>
      <c r="Y1606">
        <v>0.26300000000000001</v>
      </c>
      <c r="Z1606">
        <v>0.1</v>
      </c>
      <c r="AA1606">
        <v>0.2</v>
      </c>
      <c r="AB1606">
        <v>0.5</v>
      </c>
      <c r="AC1606">
        <v>0.7</v>
      </c>
      <c r="AD1606">
        <v>1.4</v>
      </c>
      <c r="AE1606">
        <v>2.1</v>
      </c>
      <c r="AF1606">
        <v>0.7</v>
      </c>
      <c r="AG1606">
        <v>0.1</v>
      </c>
      <c r="AH1606">
        <v>0</v>
      </c>
      <c r="AI1606">
        <v>0.8</v>
      </c>
      <c r="AJ1606">
        <v>0.3</v>
      </c>
      <c r="AK1606">
        <v>3.1</v>
      </c>
      <c r="AL1606">
        <v>10.7</v>
      </c>
      <c r="AM1606">
        <v>0.41199999999999998</v>
      </c>
      <c r="AN1606">
        <v>0.40899999999999997</v>
      </c>
      <c r="AO1606">
        <v>0.57600000000000007</v>
      </c>
      <c r="AP1606">
        <v>6.0999999999999999E-2</v>
      </c>
      <c r="AQ1606">
        <v>29</v>
      </c>
      <c r="AR1606">
        <v>8.3000000000000007</v>
      </c>
      <c r="AS1606">
        <v>17.899999999999999</v>
      </c>
      <c r="AT1606">
        <v>13.1</v>
      </c>
      <c r="AU1606">
        <v>14.6</v>
      </c>
      <c r="AV1606">
        <v>0.8</v>
      </c>
      <c r="AW1606">
        <v>0</v>
      </c>
      <c r="AX1606">
        <v>17.100000000000001</v>
      </c>
      <c r="AY1606">
        <v>26.2</v>
      </c>
      <c r="AZ1606">
        <v>0</v>
      </c>
      <c r="BA1606">
        <v>0.1</v>
      </c>
      <c r="BB1606">
        <v>0.1</v>
      </c>
      <c r="BC1606">
        <v>6.0999999999999999E-2</v>
      </c>
      <c r="BD1606">
        <v>-4.8</v>
      </c>
      <c r="BE1606">
        <v>-3.7</v>
      </c>
      <c r="BF1606">
        <v>-8.5</v>
      </c>
    </row>
    <row r="1607" spans="1:58" x14ac:dyDescent="0.55000000000000004">
      <c r="A1607" t="s">
        <v>811</v>
      </c>
      <c r="B1607" t="s">
        <v>18</v>
      </c>
      <c r="C1607" t="s">
        <v>1228</v>
      </c>
      <c r="D1607">
        <v>0</v>
      </c>
      <c r="E1607">
        <f>IF(OR(ISBLANK(F1607),F1607=61),0,1)</f>
        <v>0</v>
      </c>
      <c r="G1607">
        <f>IF(AND(F1607&lt;31,E1607=1),1,0)</f>
        <v>0</v>
      </c>
      <c r="H1607">
        <f>IF(AND(F1607&gt;=31,E1607=1),1,0)</f>
        <v>0</v>
      </c>
      <c r="I1607">
        <f>IF(AND(F1607&lt;15,E1607=1),1,0)</f>
        <v>0</v>
      </c>
      <c r="J1607">
        <f>IF(F1607=61,1,0)</f>
        <v>0</v>
      </c>
      <c r="K1607" t="s">
        <v>0</v>
      </c>
      <c r="L1607">
        <v>77</v>
      </c>
      <c r="M1607">
        <v>225</v>
      </c>
      <c r="N1607">
        <v>18</v>
      </c>
      <c r="O1607">
        <v>3</v>
      </c>
      <c r="P1607">
        <v>11.9</v>
      </c>
      <c r="Q1607">
        <v>1.9</v>
      </c>
      <c r="R1607">
        <v>3.1</v>
      </c>
      <c r="S1607">
        <v>0.61799999999999999</v>
      </c>
      <c r="T1607">
        <v>1.8</v>
      </c>
      <c r="U1607">
        <v>2.7</v>
      </c>
      <c r="V1607">
        <v>0.65300000000000002</v>
      </c>
      <c r="W1607">
        <v>0.1</v>
      </c>
      <c r="X1607">
        <v>0.3</v>
      </c>
      <c r="Y1607">
        <v>0.33300000000000002</v>
      </c>
      <c r="Z1607">
        <v>0.7</v>
      </c>
      <c r="AA1607">
        <v>1.2</v>
      </c>
      <c r="AB1607">
        <v>0.59099999999999997</v>
      </c>
      <c r="AC1607">
        <v>0.9</v>
      </c>
      <c r="AD1607">
        <v>1.8</v>
      </c>
      <c r="AE1607">
        <v>2.7</v>
      </c>
      <c r="AF1607">
        <v>0.7</v>
      </c>
      <c r="AG1607">
        <v>0.6</v>
      </c>
      <c r="AH1607">
        <v>0</v>
      </c>
      <c r="AI1607">
        <v>0.6</v>
      </c>
      <c r="AJ1607">
        <v>1.3</v>
      </c>
      <c r="AK1607">
        <v>4.5999999999999996</v>
      </c>
      <c r="AL1607">
        <v>22.4</v>
      </c>
      <c r="AM1607">
        <v>0.63400000000000001</v>
      </c>
      <c r="AN1607">
        <v>0.63600000000000001</v>
      </c>
      <c r="AO1607">
        <v>0.109</v>
      </c>
      <c r="AP1607">
        <v>0.4</v>
      </c>
      <c r="AQ1607">
        <v>81</v>
      </c>
      <c r="AR1607">
        <v>9</v>
      </c>
      <c r="AS1607">
        <v>17.899999999999999</v>
      </c>
      <c r="AT1607">
        <v>13.4</v>
      </c>
      <c r="AU1607">
        <v>11.6</v>
      </c>
      <c r="AV1607">
        <v>2.9</v>
      </c>
      <c r="AW1607">
        <v>0</v>
      </c>
      <c r="AX1607">
        <v>14.4</v>
      </c>
      <c r="AY1607">
        <v>18.899999999999999</v>
      </c>
      <c r="AZ1607">
        <v>0.6</v>
      </c>
      <c r="BA1607">
        <v>0.2</v>
      </c>
      <c r="BB1607">
        <v>0.9</v>
      </c>
      <c r="BC1607">
        <v>0.16500000000000001</v>
      </c>
      <c r="BD1607">
        <v>1.5</v>
      </c>
      <c r="BE1607">
        <v>-1.1000000000000001</v>
      </c>
      <c r="BF1607">
        <v>0.4</v>
      </c>
    </row>
    <row r="1608" spans="1:58" x14ac:dyDescent="0.55000000000000004">
      <c r="A1608" t="s">
        <v>2</v>
      </c>
      <c r="B1608" t="s">
        <v>18</v>
      </c>
      <c r="C1608" t="s">
        <v>1229</v>
      </c>
      <c r="D1608">
        <v>0</v>
      </c>
      <c r="E1608">
        <f>IF(OR(ISBLANK(F1608),F1608=61),0,1)</f>
        <v>0</v>
      </c>
      <c r="G1608">
        <f>IF(AND(F1608&lt;31,E1608=1),1,0)</f>
        <v>0</v>
      </c>
      <c r="H1608">
        <f>IF(AND(F1608&gt;=31,E1608=1),1,0)</f>
        <v>0</v>
      </c>
      <c r="I1608">
        <f>IF(AND(F1608&lt;15,E1608=1),1,0)</f>
        <v>0</v>
      </c>
      <c r="J1608">
        <f>IF(F1608=61,1,0)</f>
        <v>0</v>
      </c>
      <c r="K1608" t="s">
        <v>0</v>
      </c>
      <c r="L1608">
        <v>80</v>
      </c>
      <c r="M1608">
        <v>252</v>
      </c>
      <c r="N1608">
        <v>16</v>
      </c>
      <c r="O1608">
        <v>2</v>
      </c>
      <c r="P1608">
        <v>9.3000000000000007</v>
      </c>
      <c r="Q1608">
        <v>1</v>
      </c>
      <c r="R1608">
        <v>1.8</v>
      </c>
      <c r="S1608">
        <v>0.57100000000000006</v>
      </c>
      <c r="T1608">
        <v>1</v>
      </c>
      <c r="U1608">
        <v>1.8</v>
      </c>
      <c r="V1608">
        <v>0.57100000000000006</v>
      </c>
      <c r="W1608">
        <v>0</v>
      </c>
      <c r="X1608">
        <v>0</v>
      </c>
      <c r="Y1608">
        <v>0</v>
      </c>
      <c r="Z1608">
        <v>1.2</v>
      </c>
      <c r="AA1608">
        <v>1.7</v>
      </c>
      <c r="AB1608">
        <v>0.70400000000000007</v>
      </c>
      <c r="AC1608">
        <v>1.4</v>
      </c>
      <c r="AD1608">
        <v>1.1000000000000001</v>
      </c>
      <c r="AE1608">
        <v>2.5</v>
      </c>
      <c r="AF1608">
        <v>0.4</v>
      </c>
      <c r="AG1608">
        <v>0.2</v>
      </c>
      <c r="AH1608">
        <v>0.1</v>
      </c>
      <c r="AI1608">
        <v>0.4</v>
      </c>
      <c r="AJ1608">
        <v>1.1000000000000001</v>
      </c>
      <c r="AK1608">
        <v>3.2</v>
      </c>
      <c r="AL1608">
        <v>19.8</v>
      </c>
      <c r="AM1608">
        <v>0.625</v>
      </c>
      <c r="AN1608">
        <v>0.57100000000000006</v>
      </c>
      <c r="AO1608">
        <v>0</v>
      </c>
      <c r="AP1608">
        <v>0.96400000000000008</v>
      </c>
      <c r="AQ1608">
        <v>61</v>
      </c>
      <c r="AR1608">
        <v>18.5</v>
      </c>
      <c r="AS1608">
        <v>12.3</v>
      </c>
      <c r="AT1608">
        <v>15.2</v>
      </c>
      <c r="AU1608">
        <v>7</v>
      </c>
      <c r="AV1608">
        <v>1.2</v>
      </c>
      <c r="AW1608">
        <v>0.7</v>
      </c>
      <c r="AX1608">
        <v>14.6</v>
      </c>
      <c r="AY1608">
        <v>16.3</v>
      </c>
      <c r="AZ1608">
        <v>0.5</v>
      </c>
      <c r="BA1608">
        <v>0.2</v>
      </c>
      <c r="BB1608">
        <v>0.7</v>
      </c>
      <c r="BC1608">
        <v>0.193</v>
      </c>
      <c r="BD1608">
        <v>5.0999999999999996</v>
      </c>
      <c r="BE1608">
        <v>0.9</v>
      </c>
      <c r="BF1608">
        <v>6</v>
      </c>
    </row>
    <row r="1609" spans="1:58" x14ac:dyDescent="0.55000000000000004">
      <c r="A1609" t="s">
        <v>330</v>
      </c>
      <c r="B1609" t="s">
        <v>18</v>
      </c>
      <c r="C1609" t="s">
        <v>1230</v>
      </c>
      <c r="D1609">
        <v>0</v>
      </c>
      <c r="E1609">
        <f>IF(OR(ISBLANK(F1609),F1609=61),0,1)</f>
        <v>0</v>
      </c>
      <c r="G1609">
        <f>IF(AND(F1609&lt;31,E1609=1),1,0)</f>
        <v>0</v>
      </c>
      <c r="H1609">
        <f>IF(AND(F1609&gt;=31,E1609=1),1,0)</f>
        <v>0</v>
      </c>
      <c r="I1609">
        <f>IF(AND(F1609&lt;15,E1609=1),1,0)</f>
        <v>0</v>
      </c>
      <c r="J1609">
        <f>IF(F1609=61,1,0)</f>
        <v>0</v>
      </c>
      <c r="K1609" t="s">
        <v>0</v>
      </c>
      <c r="L1609">
        <v>80</v>
      </c>
      <c r="M1609">
        <v>225</v>
      </c>
      <c r="N1609">
        <v>12</v>
      </c>
      <c r="O1609">
        <v>1</v>
      </c>
      <c r="P1609">
        <v>2.1</v>
      </c>
      <c r="Q1609">
        <v>0.3</v>
      </c>
      <c r="R1609">
        <v>0.6</v>
      </c>
      <c r="S1609">
        <v>0.42899999999999999</v>
      </c>
      <c r="T1609">
        <v>0.2</v>
      </c>
      <c r="U1609">
        <v>0.3</v>
      </c>
      <c r="V1609">
        <v>0.5</v>
      </c>
      <c r="W1609">
        <v>0.1</v>
      </c>
      <c r="X1609">
        <v>0.3</v>
      </c>
      <c r="Y1609">
        <v>0.33300000000000002</v>
      </c>
      <c r="Z1609">
        <v>0.2</v>
      </c>
      <c r="AA1609">
        <v>0.2</v>
      </c>
      <c r="AB1609">
        <v>1</v>
      </c>
      <c r="AC1609">
        <v>0.2</v>
      </c>
      <c r="AD1609">
        <v>0.3</v>
      </c>
      <c r="AE1609">
        <v>0.4</v>
      </c>
      <c r="AF1609">
        <v>0.1</v>
      </c>
      <c r="AG1609">
        <v>0</v>
      </c>
      <c r="AH1609">
        <v>0</v>
      </c>
      <c r="AI1609">
        <v>0.3</v>
      </c>
      <c r="AJ1609">
        <v>0</v>
      </c>
      <c r="AK1609">
        <v>0.8</v>
      </c>
      <c r="AL1609">
        <v>12.5</v>
      </c>
      <c r="AM1609">
        <v>0.56600000000000006</v>
      </c>
      <c r="AN1609">
        <v>0.5</v>
      </c>
      <c r="AO1609">
        <v>0.42899999999999999</v>
      </c>
      <c r="AP1609">
        <v>0.28599999999999998</v>
      </c>
      <c r="AQ1609">
        <v>9</v>
      </c>
      <c r="AR1609">
        <v>10.8</v>
      </c>
      <c r="AS1609">
        <v>14.7</v>
      </c>
      <c r="AT1609">
        <v>12.8</v>
      </c>
      <c r="AU1609">
        <v>9.1</v>
      </c>
      <c r="AV1609">
        <v>0</v>
      </c>
      <c r="AW1609">
        <v>0</v>
      </c>
      <c r="AX1609">
        <v>27.4</v>
      </c>
      <c r="AY1609">
        <v>24.6</v>
      </c>
      <c r="AZ1609">
        <v>0</v>
      </c>
      <c r="BA1609">
        <v>0</v>
      </c>
      <c r="BB1609">
        <v>0</v>
      </c>
      <c r="BC1609">
        <v>4.7E-2</v>
      </c>
      <c r="BD1609">
        <v>-3.7</v>
      </c>
      <c r="BE1609">
        <v>-4.5999999999999996</v>
      </c>
      <c r="BF1609">
        <v>-8.3000000000000007</v>
      </c>
    </row>
    <row r="1610" spans="1:58" x14ac:dyDescent="0.55000000000000004">
      <c r="A1610" t="s">
        <v>17</v>
      </c>
      <c r="B1610" t="s">
        <v>9</v>
      </c>
      <c r="C1610" t="s">
        <v>1231</v>
      </c>
      <c r="D1610">
        <v>0</v>
      </c>
      <c r="E1610">
        <f>IF(OR(ISBLANK(F1610),F1610=61),0,1)</f>
        <v>0</v>
      </c>
      <c r="G1610">
        <f>IF(AND(F1610&lt;31,E1610=1),1,0)</f>
        <v>0</v>
      </c>
      <c r="H1610">
        <f>IF(AND(F1610&gt;=31,E1610=1),1,0)</f>
        <v>0</v>
      </c>
      <c r="I1610">
        <f>IF(AND(F1610&lt;15,E1610=1),1,0)</f>
        <v>0</v>
      </c>
      <c r="J1610">
        <f>IF(F1610=61,1,0)</f>
        <v>0</v>
      </c>
      <c r="K1610" t="s">
        <v>0</v>
      </c>
      <c r="L1610">
        <v>83</v>
      </c>
      <c r="M1610">
        <v>234</v>
      </c>
      <c r="N1610">
        <v>35</v>
      </c>
      <c r="O1610">
        <v>26</v>
      </c>
      <c r="P1610">
        <v>22.6</v>
      </c>
      <c r="Q1610">
        <v>4.7</v>
      </c>
      <c r="R1610">
        <v>7.7</v>
      </c>
      <c r="S1610">
        <v>0.60499999999999998</v>
      </c>
      <c r="T1610">
        <v>4.7</v>
      </c>
      <c r="U1610">
        <v>7.7</v>
      </c>
      <c r="V1610">
        <v>0.60499999999999998</v>
      </c>
      <c r="W1610">
        <v>0</v>
      </c>
      <c r="X1610">
        <v>0</v>
      </c>
      <c r="Y1610">
        <v>0</v>
      </c>
      <c r="Z1610">
        <v>2.4</v>
      </c>
      <c r="AA1610">
        <v>4.5999999999999996</v>
      </c>
      <c r="AB1610">
        <v>0.52800000000000002</v>
      </c>
      <c r="AC1610">
        <v>2.2000000000000002</v>
      </c>
      <c r="AD1610">
        <v>4</v>
      </c>
      <c r="AE1610">
        <v>6.2</v>
      </c>
      <c r="AF1610">
        <v>0.7</v>
      </c>
      <c r="AG1610">
        <v>0.5</v>
      </c>
      <c r="AH1610">
        <v>2.2000000000000002</v>
      </c>
      <c r="AI1610">
        <v>1.1000000000000001</v>
      </c>
      <c r="AJ1610">
        <v>3.3</v>
      </c>
      <c r="AK1610">
        <v>11.8</v>
      </c>
      <c r="AL1610">
        <v>26.8</v>
      </c>
      <c r="AM1610">
        <v>0.59399999999999997</v>
      </c>
      <c r="AN1610">
        <v>0.60499999999999998</v>
      </c>
      <c r="AO1610">
        <v>0</v>
      </c>
      <c r="AP1610">
        <v>0.59399999999999997</v>
      </c>
      <c r="AQ1610">
        <v>390</v>
      </c>
      <c r="AR1610">
        <v>11.2</v>
      </c>
      <c r="AS1610">
        <v>20</v>
      </c>
      <c r="AT1610">
        <v>15.7</v>
      </c>
      <c r="AU1610">
        <v>6</v>
      </c>
      <c r="AV1610">
        <v>1.3</v>
      </c>
      <c r="AW1610">
        <v>11.5</v>
      </c>
      <c r="AX1610">
        <v>9.6</v>
      </c>
      <c r="AY1610">
        <v>23.9</v>
      </c>
      <c r="AZ1610">
        <v>2.5</v>
      </c>
      <c r="BA1610">
        <v>1.3</v>
      </c>
      <c r="BB1610">
        <v>3.7</v>
      </c>
      <c r="BC1610">
        <v>0.189</v>
      </c>
      <c r="BD1610">
        <v>3.1</v>
      </c>
      <c r="BE1610">
        <v>5.7</v>
      </c>
      <c r="BF1610">
        <v>8.6999999999999993</v>
      </c>
    </row>
    <row r="1611" spans="1:58" x14ac:dyDescent="0.55000000000000004">
      <c r="A1611" t="s">
        <v>383</v>
      </c>
      <c r="B1611" t="s">
        <v>9</v>
      </c>
      <c r="C1611" t="s">
        <v>1232</v>
      </c>
      <c r="D1611">
        <v>0</v>
      </c>
      <c r="E1611">
        <f>IF(OR(ISBLANK(F1611),F1611=61),0,1)</f>
        <v>0</v>
      </c>
      <c r="G1611">
        <f>IF(AND(F1611&lt;31,E1611=1),1,0)</f>
        <v>0</v>
      </c>
      <c r="H1611">
        <f>IF(AND(F1611&gt;=31,E1611=1),1,0)</f>
        <v>0</v>
      </c>
      <c r="I1611">
        <f>IF(AND(F1611&lt;15,E1611=1),1,0)</f>
        <v>0</v>
      </c>
      <c r="J1611">
        <f>IF(F1611=61,1,0)</f>
        <v>0</v>
      </c>
      <c r="K1611" t="s">
        <v>0</v>
      </c>
      <c r="L1611">
        <v>82</v>
      </c>
      <c r="M1611">
        <v>228</v>
      </c>
      <c r="N1611">
        <v>34</v>
      </c>
      <c r="O1611">
        <v>18</v>
      </c>
      <c r="P1611">
        <v>13.3</v>
      </c>
      <c r="Q1611">
        <v>1.7</v>
      </c>
      <c r="R1611">
        <v>2.9</v>
      </c>
      <c r="S1611">
        <v>0.58599999999999997</v>
      </c>
      <c r="T1611">
        <v>1.7</v>
      </c>
      <c r="U1611">
        <v>2.9</v>
      </c>
      <c r="V1611">
        <v>0.58599999999999997</v>
      </c>
      <c r="W1611">
        <v>0</v>
      </c>
      <c r="X1611">
        <v>0</v>
      </c>
      <c r="Y1611">
        <v>0</v>
      </c>
      <c r="Z1611">
        <v>0.8</v>
      </c>
      <c r="AA1611">
        <v>1.4</v>
      </c>
      <c r="AB1611">
        <v>0.58299999999999996</v>
      </c>
      <c r="AC1611">
        <v>0.8</v>
      </c>
      <c r="AD1611">
        <v>1.7</v>
      </c>
      <c r="AE1611">
        <v>2.5</v>
      </c>
      <c r="AF1611">
        <v>0.2</v>
      </c>
      <c r="AG1611">
        <v>0.4</v>
      </c>
      <c r="AH1611">
        <v>1</v>
      </c>
      <c r="AI1611">
        <v>1</v>
      </c>
      <c r="AJ1611">
        <v>2.8</v>
      </c>
      <c r="AK1611">
        <v>4.2</v>
      </c>
      <c r="AL1611">
        <v>14</v>
      </c>
      <c r="AM1611">
        <v>0.59099999999999997</v>
      </c>
      <c r="AN1611">
        <v>0.58599999999999997</v>
      </c>
      <c r="AO1611">
        <v>0</v>
      </c>
      <c r="AP1611">
        <v>0.48499999999999999</v>
      </c>
      <c r="AQ1611">
        <v>135</v>
      </c>
      <c r="AR1611">
        <v>7.3</v>
      </c>
      <c r="AS1611">
        <v>13.8</v>
      </c>
      <c r="AT1611">
        <v>10.7</v>
      </c>
      <c r="AU1611">
        <v>3.5</v>
      </c>
      <c r="AV1611">
        <v>1.8</v>
      </c>
      <c r="AW1611">
        <v>8.5</v>
      </c>
      <c r="AX1611">
        <v>21.8</v>
      </c>
      <c r="AY1611">
        <v>17.3</v>
      </c>
      <c r="AZ1611">
        <v>0.3</v>
      </c>
      <c r="BA1611">
        <v>0.8</v>
      </c>
      <c r="BB1611">
        <v>1.2</v>
      </c>
      <c r="BC1611">
        <v>0.10299999999999999</v>
      </c>
      <c r="BD1611">
        <v>-1.6</v>
      </c>
      <c r="BE1611">
        <v>5.8</v>
      </c>
      <c r="BF1611">
        <v>4.2</v>
      </c>
    </row>
    <row r="1612" spans="1:58" x14ac:dyDescent="0.55000000000000004">
      <c r="A1612" t="s">
        <v>51</v>
      </c>
      <c r="B1612" t="s">
        <v>18</v>
      </c>
      <c r="C1612" t="s">
        <v>1233</v>
      </c>
      <c r="D1612">
        <v>0</v>
      </c>
      <c r="E1612">
        <f>IF(OR(ISBLANK(F1612),F1612=61),0,1)</f>
        <v>0</v>
      </c>
      <c r="G1612">
        <f>IF(AND(F1612&lt;31,E1612=1),1,0)</f>
        <v>0</v>
      </c>
      <c r="H1612">
        <f>IF(AND(F1612&gt;=31,E1612=1),1,0)</f>
        <v>0</v>
      </c>
      <c r="I1612">
        <f>IF(AND(F1612&lt;15,E1612=1),1,0)</f>
        <v>0</v>
      </c>
      <c r="J1612">
        <f>IF(F1612=61,1,0)</f>
        <v>0</v>
      </c>
      <c r="K1612" t="s">
        <v>0</v>
      </c>
      <c r="L1612">
        <v>82</v>
      </c>
      <c r="M1612">
        <v>223</v>
      </c>
      <c r="N1612">
        <v>30</v>
      </c>
      <c r="O1612">
        <v>25</v>
      </c>
      <c r="P1612">
        <v>21.4</v>
      </c>
      <c r="Q1612">
        <v>1.5</v>
      </c>
      <c r="R1612">
        <v>3.2</v>
      </c>
      <c r="S1612">
        <v>0.45800000000000002</v>
      </c>
      <c r="T1612">
        <v>1.5</v>
      </c>
      <c r="U1612">
        <v>3.2</v>
      </c>
      <c r="V1612">
        <v>0.45800000000000002</v>
      </c>
      <c r="W1612">
        <v>0</v>
      </c>
      <c r="X1612">
        <v>0</v>
      </c>
      <c r="Y1612">
        <v>0</v>
      </c>
      <c r="Z1612">
        <v>1.4</v>
      </c>
      <c r="AA1612">
        <v>2.2999999999999998</v>
      </c>
      <c r="AB1612">
        <v>0.58599999999999997</v>
      </c>
      <c r="AC1612">
        <v>1.6</v>
      </c>
      <c r="AD1612">
        <v>2.2999999999999998</v>
      </c>
      <c r="AE1612">
        <v>3.9</v>
      </c>
      <c r="AF1612">
        <v>0.5</v>
      </c>
      <c r="AG1612">
        <v>0.5</v>
      </c>
      <c r="AH1612">
        <v>1.4</v>
      </c>
      <c r="AI1612">
        <v>1.3</v>
      </c>
      <c r="AJ1612">
        <v>3.1</v>
      </c>
      <c r="AK1612">
        <v>4.3</v>
      </c>
      <c r="AL1612">
        <v>11.1</v>
      </c>
      <c r="AM1612">
        <v>0.499</v>
      </c>
      <c r="AN1612">
        <v>0.45800000000000002</v>
      </c>
      <c r="AO1612">
        <v>0</v>
      </c>
      <c r="AP1612">
        <v>0.72900000000000009</v>
      </c>
      <c r="AQ1612">
        <v>141</v>
      </c>
      <c r="AR1612">
        <v>9.1999999999999993</v>
      </c>
      <c r="AS1612">
        <v>13.1</v>
      </c>
      <c r="AT1612">
        <v>11.2</v>
      </c>
      <c r="AU1612">
        <v>5.4</v>
      </c>
      <c r="AV1612">
        <v>1.4</v>
      </c>
      <c r="AW1612">
        <v>9</v>
      </c>
      <c r="AX1612">
        <v>23.2</v>
      </c>
      <c r="AY1612">
        <v>14.7</v>
      </c>
      <c r="AZ1612">
        <v>0.2</v>
      </c>
      <c r="BA1612">
        <v>1.2</v>
      </c>
      <c r="BB1612">
        <v>1.4</v>
      </c>
      <c r="BC1612">
        <v>8.5000000000000006E-2</v>
      </c>
      <c r="BD1612">
        <v>-4.2</v>
      </c>
      <c r="BE1612">
        <v>6.3</v>
      </c>
      <c r="BF1612">
        <v>2.1</v>
      </c>
    </row>
    <row r="1613" spans="1:58" x14ac:dyDescent="0.55000000000000004">
      <c r="A1613" t="s">
        <v>51</v>
      </c>
      <c r="B1613" t="s">
        <v>3</v>
      </c>
      <c r="C1613" t="s">
        <v>1233</v>
      </c>
      <c r="D1613">
        <v>0</v>
      </c>
      <c r="E1613">
        <f>IF(OR(ISBLANK(F1613),F1613=61),0,1)</f>
        <v>0</v>
      </c>
      <c r="G1613">
        <f>IF(AND(F1613&lt;31,E1613=1),1,0)</f>
        <v>0</v>
      </c>
      <c r="H1613">
        <f>IF(AND(F1613&gt;=31,E1613=1),1,0)</f>
        <v>0</v>
      </c>
      <c r="I1613">
        <f>IF(AND(F1613&lt;15,E1613=1),1,0)</f>
        <v>0</v>
      </c>
      <c r="J1613">
        <f>IF(F1613=61,1,0)</f>
        <v>0</v>
      </c>
      <c r="K1613" t="s">
        <v>0</v>
      </c>
      <c r="L1613">
        <v>82</v>
      </c>
      <c r="M1613">
        <v>223</v>
      </c>
      <c r="N1613">
        <v>11</v>
      </c>
      <c r="O1613">
        <v>2</v>
      </c>
      <c r="P1613">
        <v>7.1</v>
      </c>
      <c r="Q1613">
        <v>0.5</v>
      </c>
      <c r="R1613">
        <v>0.9</v>
      </c>
      <c r="S1613">
        <v>0.6</v>
      </c>
      <c r="T1613">
        <v>0.5</v>
      </c>
      <c r="U1613">
        <v>0.9</v>
      </c>
      <c r="V1613">
        <v>0.6</v>
      </c>
      <c r="W1613">
        <v>0</v>
      </c>
      <c r="X1613">
        <v>0</v>
      </c>
      <c r="Y1613">
        <v>0</v>
      </c>
      <c r="Z1613">
        <v>0.2</v>
      </c>
      <c r="AA1613">
        <v>0.2</v>
      </c>
      <c r="AB1613">
        <v>1</v>
      </c>
      <c r="AC1613">
        <v>0.3</v>
      </c>
      <c r="AD1613">
        <v>0.4</v>
      </c>
      <c r="AE1613">
        <v>0.6</v>
      </c>
      <c r="AF1613">
        <v>0</v>
      </c>
      <c r="AG1613">
        <v>0.1</v>
      </c>
      <c r="AH1613">
        <v>0.1</v>
      </c>
      <c r="AI1613">
        <v>0.5</v>
      </c>
      <c r="AJ1613">
        <v>2.2999999999999998</v>
      </c>
      <c r="AK1613">
        <v>1.3</v>
      </c>
      <c r="AL1613">
        <v>1.7</v>
      </c>
      <c r="AM1613">
        <v>0.63900000000000001</v>
      </c>
      <c r="AN1613">
        <v>0.6</v>
      </c>
      <c r="AO1613">
        <v>0</v>
      </c>
      <c r="AP1613">
        <v>0.2</v>
      </c>
      <c r="AQ1613">
        <v>13</v>
      </c>
      <c r="AR1613">
        <v>4.3</v>
      </c>
      <c r="AS1613">
        <v>5.8</v>
      </c>
      <c r="AT1613">
        <v>5</v>
      </c>
      <c r="AU1613">
        <v>0</v>
      </c>
      <c r="AV1613">
        <v>0.7</v>
      </c>
      <c r="AW1613">
        <v>1.5</v>
      </c>
      <c r="AX1613">
        <v>31.3</v>
      </c>
      <c r="AY1613">
        <v>10.4</v>
      </c>
      <c r="AZ1613">
        <v>0</v>
      </c>
      <c r="BA1613">
        <v>0.1</v>
      </c>
      <c r="BB1613">
        <v>0.1</v>
      </c>
      <c r="BC1613">
        <v>0.03</v>
      </c>
      <c r="BD1613">
        <v>-3.4</v>
      </c>
      <c r="BE1613">
        <v>-0.2</v>
      </c>
      <c r="BF1613">
        <v>-3.6</v>
      </c>
    </row>
    <row r="1614" spans="1:58" x14ac:dyDescent="0.55000000000000004">
      <c r="A1614" t="s">
        <v>82</v>
      </c>
      <c r="B1614" t="s">
        <v>18</v>
      </c>
      <c r="C1614" t="s">
        <v>1234</v>
      </c>
      <c r="D1614">
        <v>0</v>
      </c>
      <c r="E1614">
        <f>IF(OR(ISBLANK(F1614),F1614=61),0,1)</f>
        <v>0</v>
      </c>
      <c r="G1614">
        <f>IF(AND(F1614&lt;31,E1614=1),1,0)</f>
        <v>0</v>
      </c>
      <c r="H1614">
        <f>IF(AND(F1614&gt;=31,E1614=1),1,0)</f>
        <v>0</v>
      </c>
      <c r="I1614">
        <f>IF(AND(F1614&lt;15,E1614=1),1,0)</f>
        <v>0</v>
      </c>
      <c r="J1614">
        <f>IF(F1614=61,1,0)</f>
        <v>0</v>
      </c>
      <c r="K1614" t="s">
        <v>0</v>
      </c>
      <c r="L1614">
        <v>82</v>
      </c>
      <c r="M1614">
        <v>240</v>
      </c>
      <c r="N1614">
        <v>4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0.3</v>
      </c>
      <c r="AA1614">
        <v>0.5</v>
      </c>
      <c r="AB1614">
        <v>0.5</v>
      </c>
      <c r="AC1614">
        <v>0.3</v>
      </c>
      <c r="AD1614">
        <v>0</v>
      </c>
      <c r="AE1614">
        <v>0.3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0.3</v>
      </c>
      <c r="AL1614">
        <v>18.8</v>
      </c>
      <c r="AM1614">
        <v>0.52600000000000002</v>
      </c>
      <c r="AN1614">
        <v>0</v>
      </c>
      <c r="AO1614">
        <v>0</v>
      </c>
      <c r="AP1614">
        <v>0</v>
      </c>
      <c r="AQ1614">
        <v>1</v>
      </c>
      <c r="AR1614">
        <v>27.5</v>
      </c>
      <c r="AS1614">
        <v>0</v>
      </c>
      <c r="AT1614">
        <v>14.1</v>
      </c>
      <c r="AU1614">
        <v>0</v>
      </c>
      <c r="AV1614">
        <v>0</v>
      </c>
      <c r="AW1614">
        <v>0</v>
      </c>
      <c r="AX1614">
        <v>0</v>
      </c>
      <c r="AY1614">
        <v>11.9</v>
      </c>
      <c r="AZ1614">
        <v>0</v>
      </c>
      <c r="BA1614">
        <v>0</v>
      </c>
      <c r="BB1614">
        <v>0</v>
      </c>
      <c r="BC1614">
        <v>0.152</v>
      </c>
      <c r="BD1614">
        <v>3.9</v>
      </c>
      <c r="BE1614">
        <v>-5.8</v>
      </c>
      <c r="BF1614">
        <v>-1.8</v>
      </c>
    </row>
    <row r="1615" spans="1:58" x14ac:dyDescent="0.55000000000000004">
      <c r="A1615" t="s">
        <v>455</v>
      </c>
      <c r="B1615" t="s">
        <v>3</v>
      </c>
      <c r="C1615" t="s">
        <v>1234</v>
      </c>
      <c r="D1615">
        <v>0</v>
      </c>
      <c r="E1615">
        <f>IF(OR(ISBLANK(F1615),F1615=61),0,1)</f>
        <v>0</v>
      </c>
      <c r="G1615">
        <f>IF(AND(F1615&lt;31,E1615=1),1,0)</f>
        <v>0</v>
      </c>
      <c r="H1615">
        <f>IF(AND(F1615&gt;=31,E1615=1),1,0)</f>
        <v>0</v>
      </c>
      <c r="I1615">
        <f>IF(AND(F1615&lt;15,E1615=1),1,0)</f>
        <v>0</v>
      </c>
      <c r="J1615">
        <f>IF(F1615=61,1,0)</f>
        <v>0</v>
      </c>
      <c r="K1615" t="s">
        <v>0</v>
      </c>
      <c r="L1615">
        <v>82</v>
      </c>
      <c r="M1615">
        <v>240</v>
      </c>
      <c r="N1615">
        <v>21</v>
      </c>
      <c r="O1615">
        <v>2</v>
      </c>
      <c r="P1615">
        <v>6.8</v>
      </c>
      <c r="Q1615">
        <v>0.4</v>
      </c>
      <c r="R1615">
        <v>1.1000000000000001</v>
      </c>
      <c r="S1615">
        <v>0.375</v>
      </c>
      <c r="T1615">
        <v>0.4</v>
      </c>
      <c r="U1615">
        <v>1</v>
      </c>
      <c r="V1615">
        <v>0.40899999999999997</v>
      </c>
      <c r="W1615">
        <v>0</v>
      </c>
      <c r="X1615">
        <v>0.1</v>
      </c>
      <c r="Y1615">
        <v>0</v>
      </c>
      <c r="Z1615">
        <v>0.3</v>
      </c>
      <c r="AA1615">
        <v>0.5</v>
      </c>
      <c r="AB1615">
        <v>0.54500000000000004</v>
      </c>
      <c r="AC1615">
        <v>0.6</v>
      </c>
      <c r="AD1615">
        <v>1</v>
      </c>
      <c r="AE1615">
        <v>1.6</v>
      </c>
      <c r="AF1615">
        <v>0.1</v>
      </c>
      <c r="AG1615">
        <v>0.1</v>
      </c>
      <c r="AH1615">
        <v>0.3</v>
      </c>
      <c r="AI1615">
        <v>0.4</v>
      </c>
      <c r="AJ1615">
        <v>1.4</v>
      </c>
      <c r="AK1615">
        <v>1.1000000000000001</v>
      </c>
      <c r="AL1615">
        <v>7.4</v>
      </c>
      <c r="AM1615">
        <v>0.41099999999999998</v>
      </c>
      <c r="AN1615">
        <v>0.375</v>
      </c>
      <c r="AO1615">
        <v>8.3000000000000004E-2</v>
      </c>
      <c r="AP1615">
        <v>0.45800000000000002</v>
      </c>
      <c r="AQ1615">
        <v>30</v>
      </c>
      <c r="AR1615">
        <v>11.1</v>
      </c>
      <c r="AS1615">
        <v>16.899999999999999</v>
      </c>
      <c r="AT1615">
        <v>14.1</v>
      </c>
      <c r="AU1615">
        <v>2.5</v>
      </c>
      <c r="AV1615">
        <v>1.3</v>
      </c>
      <c r="AW1615">
        <v>6.3</v>
      </c>
      <c r="AX1615">
        <v>21.5</v>
      </c>
      <c r="AY1615">
        <v>14.1</v>
      </c>
      <c r="AZ1615">
        <v>0</v>
      </c>
      <c r="BA1615">
        <v>0.3</v>
      </c>
      <c r="BB1615">
        <v>0.3</v>
      </c>
      <c r="BC1615">
        <v>8.4000000000000005E-2</v>
      </c>
      <c r="BD1615">
        <v>-5.7</v>
      </c>
      <c r="BE1615">
        <v>3.9</v>
      </c>
      <c r="BF1615">
        <v>-1.8</v>
      </c>
    </row>
    <row r="1616" spans="1:58" x14ac:dyDescent="0.55000000000000004">
      <c r="A1616" t="s">
        <v>801</v>
      </c>
      <c r="B1616" t="s">
        <v>3</v>
      </c>
      <c r="C1616" t="s">
        <v>1235</v>
      </c>
      <c r="D1616">
        <v>0</v>
      </c>
      <c r="E1616">
        <f>IF(OR(ISBLANK(F1616),F1616=61),0,1)</f>
        <v>0</v>
      </c>
      <c r="G1616">
        <f>IF(AND(F1616&lt;31,E1616=1),1,0)</f>
        <v>0</v>
      </c>
      <c r="H1616">
        <f>IF(AND(F1616&gt;=31,E1616=1),1,0)</f>
        <v>0</v>
      </c>
      <c r="I1616">
        <f>IF(AND(F1616&lt;15,E1616=1),1,0)</f>
        <v>0</v>
      </c>
      <c r="J1616">
        <f>IF(F1616=61,1,0)</f>
        <v>0</v>
      </c>
      <c r="K1616" t="s">
        <v>0</v>
      </c>
      <c r="L1616">
        <v>81</v>
      </c>
      <c r="M1616">
        <v>220</v>
      </c>
      <c r="N1616">
        <v>29</v>
      </c>
      <c r="O1616">
        <v>5</v>
      </c>
      <c r="P1616">
        <v>9.3000000000000007</v>
      </c>
      <c r="Q1616">
        <v>0.5</v>
      </c>
      <c r="R1616">
        <v>1.1000000000000001</v>
      </c>
      <c r="S1616">
        <v>0.45200000000000001</v>
      </c>
      <c r="T1616">
        <v>0.5</v>
      </c>
      <c r="U1616">
        <v>1.1000000000000001</v>
      </c>
      <c r="V1616">
        <v>0.45200000000000001</v>
      </c>
      <c r="W1616">
        <v>0</v>
      </c>
      <c r="X1616">
        <v>0</v>
      </c>
      <c r="Y1616">
        <v>0</v>
      </c>
      <c r="Z1616">
        <v>0.2</v>
      </c>
      <c r="AA1616">
        <v>0.5</v>
      </c>
      <c r="AB1616">
        <v>0.4</v>
      </c>
      <c r="AC1616">
        <v>0.5</v>
      </c>
      <c r="AD1616">
        <v>1.1000000000000001</v>
      </c>
      <c r="AE1616">
        <v>1.6</v>
      </c>
      <c r="AF1616">
        <v>0</v>
      </c>
      <c r="AG1616">
        <v>0.1</v>
      </c>
      <c r="AH1616">
        <v>0.6</v>
      </c>
      <c r="AI1616">
        <v>0.7</v>
      </c>
      <c r="AJ1616">
        <v>2.1</v>
      </c>
      <c r="AK1616">
        <v>1.2</v>
      </c>
      <c r="AL1616">
        <v>2.8</v>
      </c>
      <c r="AM1616">
        <v>0.44600000000000001</v>
      </c>
      <c r="AN1616">
        <v>0.45200000000000001</v>
      </c>
      <c r="AO1616">
        <v>0</v>
      </c>
      <c r="AP1616">
        <v>0.48399999999999999</v>
      </c>
      <c r="AQ1616">
        <v>38</v>
      </c>
      <c r="AR1616">
        <v>6.1</v>
      </c>
      <c r="AS1616">
        <v>14.2</v>
      </c>
      <c r="AT1616">
        <v>10</v>
      </c>
      <c r="AU1616">
        <v>0.7</v>
      </c>
      <c r="AV1616">
        <v>0.4</v>
      </c>
      <c r="AW1616">
        <v>7.1</v>
      </c>
      <c r="AX1616">
        <v>33.299999999999997</v>
      </c>
      <c r="AY1616">
        <v>10.8</v>
      </c>
      <c r="AZ1616">
        <v>-0.3</v>
      </c>
      <c r="BA1616">
        <v>0.1</v>
      </c>
      <c r="BB1616">
        <v>-0.2</v>
      </c>
      <c r="BC1616">
        <v>-3.4000000000000002E-2</v>
      </c>
      <c r="BD1616">
        <v>-8.8000000000000007</v>
      </c>
      <c r="BE1616">
        <v>-0.8</v>
      </c>
      <c r="BF1616">
        <v>-9.6</v>
      </c>
    </row>
    <row r="1617" spans="1:58" x14ac:dyDescent="0.55000000000000004">
      <c r="A1617" t="s">
        <v>1236</v>
      </c>
      <c r="B1617" t="s">
        <v>18</v>
      </c>
      <c r="C1617" t="s">
        <v>1237</v>
      </c>
      <c r="D1617">
        <v>0</v>
      </c>
      <c r="E1617">
        <f>IF(OR(ISBLANK(F1617),F1617=61),0,1)</f>
        <v>0</v>
      </c>
      <c r="G1617">
        <f>IF(AND(F1617&lt;31,E1617=1),1,0)</f>
        <v>0</v>
      </c>
      <c r="H1617">
        <f>IF(AND(F1617&gt;=31,E1617=1),1,0)</f>
        <v>0</v>
      </c>
      <c r="I1617">
        <f>IF(AND(F1617&lt;15,E1617=1),1,0)</f>
        <v>0</v>
      </c>
      <c r="J1617">
        <f>IF(F1617=61,1,0)</f>
        <v>0</v>
      </c>
      <c r="K1617" t="s">
        <v>0</v>
      </c>
      <c r="L1617">
        <v>81</v>
      </c>
      <c r="M1617">
        <v>225</v>
      </c>
      <c r="N1617">
        <v>21</v>
      </c>
      <c r="O1617">
        <v>0</v>
      </c>
      <c r="P1617">
        <v>4.5999999999999996</v>
      </c>
      <c r="Q1617">
        <v>0.6</v>
      </c>
      <c r="R1617">
        <v>1.3</v>
      </c>
      <c r="S1617">
        <v>0.44400000000000001</v>
      </c>
      <c r="T1617">
        <v>0.6</v>
      </c>
      <c r="U1617">
        <v>1.3</v>
      </c>
      <c r="V1617">
        <v>0.44400000000000001</v>
      </c>
      <c r="W1617">
        <v>0</v>
      </c>
      <c r="X1617">
        <v>0</v>
      </c>
      <c r="Y1617">
        <v>0</v>
      </c>
      <c r="Z1617">
        <v>0.3</v>
      </c>
      <c r="AA1617">
        <v>0.5</v>
      </c>
      <c r="AB1617">
        <v>0.63600000000000001</v>
      </c>
      <c r="AC1617">
        <v>0.4</v>
      </c>
      <c r="AD1617">
        <v>1</v>
      </c>
      <c r="AE1617">
        <v>1.5</v>
      </c>
      <c r="AF1617">
        <v>0</v>
      </c>
      <c r="AG1617">
        <v>0</v>
      </c>
      <c r="AH1617">
        <v>0.2</v>
      </c>
      <c r="AI1617">
        <v>0.1</v>
      </c>
      <c r="AJ1617">
        <v>0.2</v>
      </c>
      <c r="AK1617">
        <v>1.5</v>
      </c>
      <c r="AL1617">
        <v>17</v>
      </c>
      <c r="AM1617">
        <v>0.48099999999999998</v>
      </c>
      <c r="AN1617">
        <v>0.44400000000000001</v>
      </c>
      <c r="AO1617">
        <v>0</v>
      </c>
      <c r="AP1617">
        <v>0.40699999999999997</v>
      </c>
      <c r="AQ1617">
        <v>32</v>
      </c>
      <c r="AR1617">
        <v>10.4</v>
      </c>
      <c r="AS1617">
        <v>27.4</v>
      </c>
      <c r="AT1617">
        <v>18.600000000000001</v>
      </c>
      <c r="AU1617">
        <v>1.9</v>
      </c>
      <c r="AV1617">
        <v>0.6</v>
      </c>
      <c r="AW1617">
        <v>4.4000000000000004</v>
      </c>
      <c r="AX1617">
        <v>5.8</v>
      </c>
      <c r="AY1617">
        <v>16.7</v>
      </c>
      <c r="AZ1617">
        <v>0.2</v>
      </c>
      <c r="BA1617">
        <v>0.1</v>
      </c>
      <c r="BB1617">
        <v>0.3</v>
      </c>
      <c r="BC1617">
        <v>0.104</v>
      </c>
      <c r="BD1617">
        <v>-4.9000000000000004</v>
      </c>
      <c r="BE1617">
        <v>-2.9</v>
      </c>
      <c r="BF1617">
        <v>-7.7</v>
      </c>
    </row>
    <row r="1618" spans="1:58" x14ac:dyDescent="0.55000000000000004">
      <c r="A1618" t="s">
        <v>1236</v>
      </c>
      <c r="B1618" t="s">
        <v>3</v>
      </c>
      <c r="C1618" t="s">
        <v>1237</v>
      </c>
      <c r="D1618">
        <v>0</v>
      </c>
      <c r="E1618">
        <f>IF(OR(ISBLANK(F1618),F1618=61),0,1)</f>
        <v>0</v>
      </c>
      <c r="G1618">
        <f>IF(AND(F1618&lt;31,E1618=1),1,0)</f>
        <v>0</v>
      </c>
      <c r="H1618">
        <f>IF(AND(F1618&gt;=31,E1618=1),1,0)</f>
        <v>0</v>
      </c>
      <c r="I1618">
        <f>IF(AND(F1618&lt;15,E1618=1),1,0)</f>
        <v>0</v>
      </c>
      <c r="J1618">
        <f>IF(F1618=61,1,0)</f>
        <v>0</v>
      </c>
      <c r="K1618" t="s">
        <v>0</v>
      </c>
      <c r="L1618">
        <v>81</v>
      </c>
      <c r="M1618">
        <v>225</v>
      </c>
      <c r="N1618">
        <v>32</v>
      </c>
      <c r="O1618">
        <v>0</v>
      </c>
      <c r="P1618">
        <v>8.1999999999999993</v>
      </c>
      <c r="Q1618">
        <v>1.1000000000000001</v>
      </c>
      <c r="R1618">
        <v>2.1</v>
      </c>
      <c r="S1618">
        <v>0.52900000000000003</v>
      </c>
      <c r="T1618">
        <v>1.1000000000000001</v>
      </c>
      <c r="U1618">
        <v>2.1</v>
      </c>
      <c r="V1618">
        <v>0.53700000000000003</v>
      </c>
      <c r="W1618">
        <v>0</v>
      </c>
      <c r="X1618">
        <v>0</v>
      </c>
      <c r="Y1618">
        <v>0</v>
      </c>
      <c r="Z1618">
        <v>0.4</v>
      </c>
      <c r="AA1618">
        <v>0.8</v>
      </c>
      <c r="AB1618">
        <v>0.46200000000000002</v>
      </c>
      <c r="AC1618">
        <v>0.7</v>
      </c>
      <c r="AD1618">
        <v>0.8</v>
      </c>
      <c r="AE1618">
        <v>1.5</v>
      </c>
      <c r="AF1618">
        <v>0.2</v>
      </c>
      <c r="AG1618">
        <v>0.1</v>
      </c>
      <c r="AH1618">
        <v>0.3</v>
      </c>
      <c r="AI1618">
        <v>0.5</v>
      </c>
      <c r="AJ1618">
        <v>1</v>
      </c>
      <c r="AK1618">
        <v>2.6</v>
      </c>
      <c r="AL1618">
        <v>11.5</v>
      </c>
      <c r="AM1618">
        <v>0.52300000000000002</v>
      </c>
      <c r="AN1618">
        <v>0.52900000000000003</v>
      </c>
      <c r="AO1618">
        <v>1.4999999999999999E-2</v>
      </c>
      <c r="AP1618">
        <v>0.38200000000000001</v>
      </c>
      <c r="AQ1618">
        <v>86</v>
      </c>
      <c r="AR1618">
        <v>9.6999999999999993</v>
      </c>
      <c r="AS1618">
        <v>10.8</v>
      </c>
      <c r="AT1618">
        <v>10.199999999999999</v>
      </c>
      <c r="AU1618">
        <v>4.4000000000000004</v>
      </c>
      <c r="AV1618">
        <v>0.6</v>
      </c>
      <c r="AW1618">
        <v>3.1</v>
      </c>
      <c r="AX1618">
        <v>16.600000000000001</v>
      </c>
      <c r="AY1618">
        <v>16.8</v>
      </c>
      <c r="AZ1618">
        <v>0.2</v>
      </c>
      <c r="BA1618">
        <v>0.1</v>
      </c>
      <c r="BB1618">
        <v>0.3</v>
      </c>
      <c r="BC1618">
        <v>5.2999999999999999E-2</v>
      </c>
      <c r="BD1618">
        <v>-2.9</v>
      </c>
      <c r="BE1618">
        <v>-1.3</v>
      </c>
      <c r="BF1618">
        <v>-4.2</v>
      </c>
    </row>
    <row r="1619" spans="1:58" x14ac:dyDescent="0.55000000000000004">
      <c r="A1619" t="s">
        <v>1236</v>
      </c>
      <c r="B1619" t="s">
        <v>6</v>
      </c>
      <c r="C1619" t="s">
        <v>1237</v>
      </c>
      <c r="D1619">
        <v>0</v>
      </c>
      <c r="E1619">
        <f>IF(OR(ISBLANK(F1619),F1619=61),0,1)</f>
        <v>0</v>
      </c>
      <c r="G1619">
        <f>IF(AND(F1619&lt;31,E1619=1),1,0)</f>
        <v>0</v>
      </c>
      <c r="H1619">
        <f>IF(AND(F1619&gt;=31,E1619=1),1,0)</f>
        <v>0</v>
      </c>
      <c r="I1619">
        <f>IF(AND(F1619&lt;15,E1619=1),1,0)</f>
        <v>0</v>
      </c>
      <c r="J1619">
        <f>IF(F1619=61,1,0)</f>
        <v>0</v>
      </c>
      <c r="K1619" t="s">
        <v>0</v>
      </c>
      <c r="L1619">
        <v>81</v>
      </c>
      <c r="M1619">
        <v>225</v>
      </c>
      <c r="N1619">
        <v>32</v>
      </c>
      <c r="O1619">
        <v>12</v>
      </c>
      <c r="P1619">
        <v>12.8</v>
      </c>
      <c r="Q1619">
        <v>1.1000000000000001</v>
      </c>
      <c r="R1619">
        <v>2.4</v>
      </c>
      <c r="S1619">
        <v>0.46100000000000002</v>
      </c>
      <c r="T1619">
        <v>1.1000000000000001</v>
      </c>
      <c r="U1619">
        <v>2.2999999999999998</v>
      </c>
      <c r="V1619">
        <v>0.46700000000000003</v>
      </c>
      <c r="W1619">
        <v>0</v>
      </c>
      <c r="X1619">
        <v>0</v>
      </c>
      <c r="Y1619">
        <v>0</v>
      </c>
      <c r="Z1619">
        <v>0.6</v>
      </c>
      <c r="AA1619">
        <v>1.4</v>
      </c>
      <c r="AB1619">
        <v>0.44400000000000001</v>
      </c>
      <c r="AC1619">
        <v>1.5</v>
      </c>
      <c r="AD1619">
        <v>1.6</v>
      </c>
      <c r="AE1619">
        <v>3.1</v>
      </c>
      <c r="AF1619">
        <v>0.2</v>
      </c>
      <c r="AG1619">
        <v>0.1</v>
      </c>
      <c r="AH1619">
        <v>0.4</v>
      </c>
      <c r="AI1619">
        <v>0.5</v>
      </c>
      <c r="AJ1619">
        <v>1.8</v>
      </c>
      <c r="AK1619">
        <v>2.8</v>
      </c>
      <c r="AL1619">
        <v>10</v>
      </c>
      <c r="AM1619">
        <v>0.46200000000000002</v>
      </c>
      <c r="AN1619">
        <v>0.46100000000000002</v>
      </c>
      <c r="AO1619">
        <v>1.2999999999999999E-2</v>
      </c>
      <c r="AP1619">
        <v>0.59200000000000008</v>
      </c>
      <c r="AQ1619">
        <v>109</v>
      </c>
      <c r="AR1619">
        <v>12.8</v>
      </c>
      <c r="AS1619">
        <v>15</v>
      </c>
      <c r="AT1619">
        <v>13.2</v>
      </c>
      <c r="AU1619">
        <v>2</v>
      </c>
      <c r="AV1619">
        <v>0.5</v>
      </c>
      <c r="AW1619">
        <v>3.6</v>
      </c>
      <c r="AX1619">
        <v>14.1</v>
      </c>
      <c r="AY1619">
        <v>12.9</v>
      </c>
      <c r="AZ1619">
        <v>0.3</v>
      </c>
      <c r="BA1619">
        <v>0.2</v>
      </c>
      <c r="BB1619">
        <v>0.5</v>
      </c>
      <c r="BC1619">
        <v>5.1999999999999998E-2</v>
      </c>
      <c r="BD1619">
        <v>-4</v>
      </c>
      <c r="BE1619">
        <v>-1</v>
      </c>
      <c r="BF1619">
        <v>-5</v>
      </c>
    </row>
    <row r="1620" spans="1:58" x14ac:dyDescent="0.55000000000000004">
      <c r="A1620" t="s">
        <v>1236</v>
      </c>
      <c r="B1620" t="s">
        <v>9</v>
      </c>
      <c r="C1620" t="s">
        <v>1237</v>
      </c>
      <c r="D1620">
        <v>0</v>
      </c>
      <c r="E1620">
        <f>IF(OR(ISBLANK(F1620),F1620=61),0,1)</f>
        <v>0</v>
      </c>
      <c r="G1620">
        <f>IF(AND(F1620&lt;31,E1620=1),1,0)</f>
        <v>0</v>
      </c>
      <c r="H1620">
        <f>IF(AND(F1620&gt;=31,E1620=1),1,0)</f>
        <v>0</v>
      </c>
      <c r="I1620">
        <f>IF(AND(F1620&lt;15,E1620=1),1,0)</f>
        <v>0</v>
      </c>
      <c r="J1620">
        <f>IF(F1620=61,1,0)</f>
        <v>0</v>
      </c>
      <c r="K1620" t="s">
        <v>0</v>
      </c>
      <c r="L1620">
        <v>81</v>
      </c>
      <c r="M1620">
        <v>225</v>
      </c>
      <c r="N1620">
        <v>27</v>
      </c>
      <c r="O1620">
        <v>9</v>
      </c>
      <c r="P1620">
        <v>10.7</v>
      </c>
      <c r="Q1620">
        <v>1.2</v>
      </c>
      <c r="R1620">
        <v>2.9</v>
      </c>
      <c r="S1620">
        <v>0.42299999999999999</v>
      </c>
      <c r="T1620">
        <v>1.2</v>
      </c>
      <c r="U1620">
        <v>2.9</v>
      </c>
      <c r="V1620">
        <v>0.42899999999999999</v>
      </c>
      <c r="W1620">
        <v>0</v>
      </c>
      <c r="X1620">
        <v>0</v>
      </c>
      <c r="Y1620">
        <v>0</v>
      </c>
      <c r="Z1620">
        <v>0.2</v>
      </c>
      <c r="AA1620">
        <v>1</v>
      </c>
      <c r="AB1620">
        <v>0.222</v>
      </c>
      <c r="AC1620">
        <v>1</v>
      </c>
      <c r="AD1620">
        <v>1.2</v>
      </c>
      <c r="AE1620">
        <v>2.2000000000000002</v>
      </c>
      <c r="AF1620">
        <v>0.4</v>
      </c>
      <c r="AG1620">
        <v>0.1</v>
      </c>
      <c r="AH1620">
        <v>0.1</v>
      </c>
      <c r="AI1620">
        <v>0.7</v>
      </c>
      <c r="AJ1620">
        <v>1.4</v>
      </c>
      <c r="AK1620">
        <v>2.7</v>
      </c>
      <c r="AL1620">
        <v>6.7</v>
      </c>
      <c r="AM1620">
        <v>0.39600000000000002</v>
      </c>
      <c r="AN1620">
        <v>0.42299999999999999</v>
      </c>
      <c r="AO1620">
        <v>1.2999999999999999E-2</v>
      </c>
      <c r="AP1620">
        <v>0.34599999999999997</v>
      </c>
      <c r="AQ1620">
        <v>84</v>
      </c>
      <c r="AR1620">
        <v>10.3</v>
      </c>
      <c r="AS1620">
        <v>13.3</v>
      </c>
      <c r="AT1620">
        <v>11.8</v>
      </c>
      <c r="AU1620">
        <v>7.1</v>
      </c>
      <c r="AV1620">
        <v>0.6</v>
      </c>
      <c r="AW1620">
        <v>1.4</v>
      </c>
      <c r="AX1620">
        <v>16.5</v>
      </c>
      <c r="AY1620">
        <v>18.399999999999999</v>
      </c>
      <c r="AZ1620">
        <v>-0.2</v>
      </c>
      <c r="BA1620">
        <v>0</v>
      </c>
      <c r="BB1620">
        <v>-0.2</v>
      </c>
      <c r="BC1620">
        <v>-2.3E-2</v>
      </c>
      <c r="BD1620">
        <v>-6.1</v>
      </c>
      <c r="BE1620">
        <v>-2.9</v>
      </c>
      <c r="BF1620">
        <v>-9</v>
      </c>
    </row>
    <row r="1621" spans="1:58" x14ac:dyDescent="0.55000000000000004">
      <c r="A1621" t="s">
        <v>260</v>
      </c>
      <c r="B1621" t="s">
        <v>3</v>
      </c>
      <c r="C1621" t="s">
        <v>1238</v>
      </c>
      <c r="D1621">
        <v>0</v>
      </c>
      <c r="E1621">
        <f>IF(OR(ISBLANK(F1621),F1621=61),0,1)</f>
        <v>0</v>
      </c>
      <c r="G1621">
        <f>IF(AND(F1621&lt;31,E1621=1),1,0)</f>
        <v>0</v>
      </c>
      <c r="H1621">
        <f>IF(AND(F1621&gt;=31,E1621=1),1,0)</f>
        <v>0</v>
      </c>
      <c r="I1621">
        <f>IF(AND(F1621&lt;15,E1621=1),1,0)</f>
        <v>0</v>
      </c>
      <c r="J1621">
        <f>IF(F1621=61,1,0)</f>
        <v>0</v>
      </c>
      <c r="K1621" t="s">
        <v>0</v>
      </c>
      <c r="L1621">
        <v>81</v>
      </c>
      <c r="M1621">
        <v>230</v>
      </c>
      <c r="N1621">
        <v>22</v>
      </c>
      <c r="O1621">
        <v>0</v>
      </c>
      <c r="P1621">
        <v>6.3</v>
      </c>
      <c r="Q1621">
        <v>1</v>
      </c>
      <c r="R1621">
        <v>2.4</v>
      </c>
      <c r="S1621">
        <v>0.40400000000000003</v>
      </c>
      <c r="T1621">
        <v>0.1</v>
      </c>
      <c r="U1621">
        <v>0.4</v>
      </c>
      <c r="V1621">
        <v>0.375</v>
      </c>
      <c r="W1621">
        <v>0.8</v>
      </c>
      <c r="X1621">
        <v>2</v>
      </c>
      <c r="Y1621">
        <v>0.40899999999999997</v>
      </c>
      <c r="Z1621">
        <v>0</v>
      </c>
      <c r="AA1621">
        <v>0</v>
      </c>
      <c r="AB1621">
        <v>0</v>
      </c>
      <c r="AC1621">
        <v>0.1</v>
      </c>
      <c r="AD1621">
        <v>0.7</v>
      </c>
      <c r="AE1621">
        <v>0.8</v>
      </c>
      <c r="AF1621">
        <v>0.2</v>
      </c>
      <c r="AG1621">
        <v>0</v>
      </c>
      <c r="AH1621">
        <v>0.1</v>
      </c>
      <c r="AI1621">
        <v>0.2</v>
      </c>
      <c r="AJ1621">
        <v>0.8</v>
      </c>
      <c r="AK1621">
        <v>2.7</v>
      </c>
      <c r="AL1621">
        <v>14.4</v>
      </c>
      <c r="AM1621">
        <v>0.57700000000000007</v>
      </c>
      <c r="AN1621">
        <v>0.57700000000000007</v>
      </c>
      <c r="AO1621">
        <v>0.84599999999999997</v>
      </c>
      <c r="AP1621">
        <v>0</v>
      </c>
      <c r="AQ1621">
        <v>49</v>
      </c>
      <c r="AR1621">
        <v>1.8</v>
      </c>
      <c r="AS1621">
        <v>13.1</v>
      </c>
      <c r="AT1621">
        <v>7.4</v>
      </c>
      <c r="AU1621">
        <v>7.9</v>
      </c>
      <c r="AV1621">
        <v>0.4</v>
      </c>
      <c r="AW1621">
        <v>2.7</v>
      </c>
      <c r="AX1621">
        <v>8.8000000000000007</v>
      </c>
      <c r="AY1621">
        <v>22.1</v>
      </c>
      <c r="AZ1621">
        <v>0.2</v>
      </c>
      <c r="BA1621">
        <v>0.2</v>
      </c>
      <c r="BB1621">
        <v>0.4</v>
      </c>
      <c r="BC1621">
        <v>0.114</v>
      </c>
      <c r="BD1621">
        <v>1.5</v>
      </c>
      <c r="BE1621">
        <v>-1.5</v>
      </c>
      <c r="BF1621">
        <v>-0.1</v>
      </c>
    </row>
    <row r="1622" spans="1:58" x14ac:dyDescent="0.55000000000000004">
      <c r="A1622" t="s">
        <v>187</v>
      </c>
      <c r="B1622" t="s">
        <v>6</v>
      </c>
      <c r="C1622" t="s">
        <v>1239</v>
      </c>
      <c r="D1622">
        <v>0</v>
      </c>
      <c r="E1622">
        <f>IF(OR(ISBLANK(F1622),F1622=61),0,1)</f>
        <v>0</v>
      </c>
      <c r="G1622">
        <f>IF(AND(F1622&lt;31,E1622=1),1,0)</f>
        <v>0</v>
      </c>
      <c r="H1622">
        <f>IF(AND(F1622&gt;=31,E1622=1),1,0)</f>
        <v>0</v>
      </c>
      <c r="I1622">
        <f>IF(AND(F1622&lt;15,E1622=1),1,0)</f>
        <v>0</v>
      </c>
      <c r="J1622">
        <f>IF(F1622=61,1,0)</f>
        <v>0</v>
      </c>
      <c r="K1622" t="s">
        <v>0</v>
      </c>
      <c r="L1622">
        <v>81</v>
      </c>
      <c r="M1622">
        <v>236</v>
      </c>
      <c r="N1622">
        <v>27</v>
      </c>
      <c r="O1622">
        <v>0</v>
      </c>
      <c r="P1622">
        <v>6.9</v>
      </c>
      <c r="Q1622">
        <v>0.3</v>
      </c>
      <c r="R1622">
        <v>0.7</v>
      </c>
      <c r="S1622">
        <v>0.4</v>
      </c>
      <c r="T1622">
        <v>0.3</v>
      </c>
      <c r="U1622">
        <v>0.7</v>
      </c>
      <c r="V1622">
        <v>0.4</v>
      </c>
      <c r="W1622">
        <v>0</v>
      </c>
      <c r="X1622">
        <v>0</v>
      </c>
      <c r="Y1622">
        <v>0</v>
      </c>
      <c r="Z1622">
        <v>0.2</v>
      </c>
      <c r="AA1622">
        <v>0.3</v>
      </c>
      <c r="AB1622">
        <v>0.66700000000000004</v>
      </c>
      <c r="AC1622">
        <v>0.6</v>
      </c>
      <c r="AD1622">
        <v>1</v>
      </c>
      <c r="AE1622">
        <v>1.6</v>
      </c>
      <c r="AF1622">
        <v>0.1</v>
      </c>
      <c r="AG1622">
        <v>0.1</v>
      </c>
      <c r="AH1622">
        <v>0.4</v>
      </c>
      <c r="AI1622">
        <v>0.4</v>
      </c>
      <c r="AJ1622">
        <v>1.4</v>
      </c>
      <c r="AK1622">
        <v>0.8</v>
      </c>
      <c r="AL1622">
        <v>6.5</v>
      </c>
      <c r="AM1622">
        <v>0.45300000000000001</v>
      </c>
      <c r="AN1622">
        <v>0.4</v>
      </c>
      <c r="AO1622">
        <v>0</v>
      </c>
      <c r="AP1622">
        <v>0.45</v>
      </c>
      <c r="AQ1622">
        <v>29</v>
      </c>
      <c r="AR1622">
        <v>9.9</v>
      </c>
      <c r="AS1622">
        <v>15.9</v>
      </c>
      <c r="AT1622">
        <v>13.1</v>
      </c>
      <c r="AU1622">
        <v>2.7</v>
      </c>
      <c r="AV1622">
        <v>1.2</v>
      </c>
      <c r="AW1622">
        <v>5.6</v>
      </c>
      <c r="AX1622">
        <v>33.1</v>
      </c>
      <c r="AY1622">
        <v>9.6999999999999993</v>
      </c>
      <c r="AZ1622">
        <v>-0.1</v>
      </c>
      <c r="BA1622">
        <v>0.3</v>
      </c>
      <c r="BB1622">
        <v>0.2</v>
      </c>
      <c r="BC1622">
        <v>5.1999999999999998E-2</v>
      </c>
      <c r="BD1622">
        <v>-4.3</v>
      </c>
      <c r="BE1622">
        <v>3.3</v>
      </c>
      <c r="BF1622">
        <v>-1</v>
      </c>
    </row>
    <row r="1623" spans="1:58" x14ac:dyDescent="0.55000000000000004">
      <c r="A1623" t="s">
        <v>221</v>
      </c>
      <c r="B1623" t="s">
        <v>18</v>
      </c>
      <c r="C1623" t="s">
        <v>1240</v>
      </c>
      <c r="D1623">
        <v>0</v>
      </c>
      <c r="E1623">
        <f>IF(OR(ISBLANK(F1623),F1623=61),0,1)</f>
        <v>0</v>
      </c>
      <c r="G1623">
        <f>IF(AND(F1623&lt;31,E1623=1),1,0)</f>
        <v>0</v>
      </c>
      <c r="H1623">
        <f>IF(AND(F1623&gt;=31,E1623=1),1,0)</f>
        <v>0</v>
      </c>
      <c r="I1623">
        <f>IF(AND(F1623&lt;15,E1623=1),1,0)</f>
        <v>0</v>
      </c>
      <c r="J1623">
        <f>IF(F1623=61,1,0)</f>
        <v>0</v>
      </c>
      <c r="K1623" t="s">
        <v>0</v>
      </c>
      <c r="L1623">
        <v>84</v>
      </c>
      <c r="M1623">
        <v>220</v>
      </c>
      <c r="N1623">
        <v>2</v>
      </c>
      <c r="O1623">
        <v>0</v>
      </c>
      <c r="P1623">
        <v>6.5</v>
      </c>
      <c r="Q1623">
        <v>1</v>
      </c>
      <c r="R1623">
        <v>1.5</v>
      </c>
      <c r="S1623">
        <v>0.66700000000000004</v>
      </c>
      <c r="T1623">
        <v>1</v>
      </c>
      <c r="U1623">
        <v>1.5</v>
      </c>
      <c r="V1623">
        <v>0.66700000000000004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0.5</v>
      </c>
      <c r="AE1623">
        <v>0.5</v>
      </c>
      <c r="AF1623">
        <v>0</v>
      </c>
      <c r="AG1623">
        <v>0</v>
      </c>
      <c r="AH1623">
        <v>0.5</v>
      </c>
      <c r="AI1623">
        <v>0</v>
      </c>
      <c r="AJ1623">
        <v>1</v>
      </c>
      <c r="AK1623">
        <v>2</v>
      </c>
      <c r="AL1623">
        <v>13.7</v>
      </c>
      <c r="AM1623">
        <v>0.66700000000000004</v>
      </c>
      <c r="AN1623">
        <v>0.66700000000000004</v>
      </c>
      <c r="AO1623">
        <v>0</v>
      </c>
      <c r="AP1623">
        <v>0</v>
      </c>
      <c r="AQ1623">
        <v>3</v>
      </c>
      <c r="AR1623">
        <v>0</v>
      </c>
      <c r="AS1623">
        <v>7.9</v>
      </c>
      <c r="AT1623">
        <v>4.2</v>
      </c>
      <c r="AU1623">
        <v>0</v>
      </c>
      <c r="AV1623">
        <v>0</v>
      </c>
      <c r="AW1623">
        <v>7.2</v>
      </c>
      <c r="AX1623">
        <v>0</v>
      </c>
      <c r="AY1623">
        <v>11.4</v>
      </c>
      <c r="AZ1623">
        <v>0</v>
      </c>
      <c r="BA1623">
        <v>0</v>
      </c>
      <c r="BB1623">
        <v>0</v>
      </c>
      <c r="BC1623">
        <v>0.10100000000000001</v>
      </c>
      <c r="BD1623">
        <v>-2.4</v>
      </c>
      <c r="BE1623">
        <v>-1.3</v>
      </c>
      <c r="BF1623">
        <v>-3.7</v>
      </c>
    </row>
    <row r="1624" spans="1:58" x14ac:dyDescent="0.55000000000000004">
      <c r="A1624" t="s">
        <v>641</v>
      </c>
      <c r="B1624" t="s">
        <v>3</v>
      </c>
      <c r="C1624" t="s">
        <v>1241</v>
      </c>
      <c r="D1624">
        <v>0</v>
      </c>
      <c r="E1624">
        <f>IF(OR(ISBLANK(F1624),F1624=61),0,1)</f>
        <v>0</v>
      </c>
      <c r="G1624">
        <f>IF(AND(F1624&lt;31,E1624=1),1,0)</f>
        <v>0</v>
      </c>
      <c r="H1624">
        <f>IF(AND(F1624&gt;=31,E1624=1),1,0)</f>
        <v>0</v>
      </c>
      <c r="I1624">
        <f>IF(AND(F1624&lt;15,E1624=1),1,0)</f>
        <v>0</v>
      </c>
      <c r="J1624">
        <f>IF(F1624=61,1,0)</f>
        <v>0</v>
      </c>
      <c r="K1624" t="s">
        <v>0</v>
      </c>
      <c r="L1624">
        <v>78</v>
      </c>
      <c r="M1624">
        <v>215</v>
      </c>
      <c r="N1624">
        <v>2</v>
      </c>
      <c r="O1624">
        <v>0</v>
      </c>
      <c r="P1624">
        <v>2</v>
      </c>
      <c r="Q1624">
        <v>0</v>
      </c>
      <c r="R1624">
        <v>1</v>
      </c>
      <c r="S1624">
        <v>0</v>
      </c>
      <c r="T1624">
        <v>0</v>
      </c>
      <c r="U1624">
        <v>0.5</v>
      </c>
      <c r="V1624">
        <v>0</v>
      </c>
      <c r="W1624">
        <v>0</v>
      </c>
      <c r="X1624">
        <v>0.5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0.5</v>
      </c>
      <c r="AH1624">
        <v>0</v>
      </c>
      <c r="AI1624">
        <v>0</v>
      </c>
      <c r="AJ1624">
        <v>0</v>
      </c>
      <c r="AK1624">
        <v>0</v>
      </c>
      <c r="AL1624">
        <v>-6.8</v>
      </c>
      <c r="AM1624">
        <v>0</v>
      </c>
      <c r="AN1624">
        <v>0</v>
      </c>
      <c r="AO1624">
        <v>0.5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14.5</v>
      </c>
      <c r="AW1624">
        <v>0</v>
      </c>
      <c r="AX1624">
        <v>0</v>
      </c>
      <c r="AY1624">
        <v>25.1</v>
      </c>
      <c r="AZ1624">
        <v>0</v>
      </c>
      <c r="BA1624">
        <v>0</v>
      </c>
      <c r="BB1624">
        <v>0</v>
      </c>
      <c r="BC1624">
        <v>-0.20399999999999999</v>
      </c>
      <c r="BD1624">
        <v>-15.2</v>
      </c>
      <c r="BE1624">
        <v>6.7</v>
      </c>
      <c r="BF1624">
        <v>-8.5</v>
      </c>
    </row>
    <row r="1625" spans="1:58" x14ac:dyDescent="0.55000000000000004">
      <c r="A1625" t="s">
        <v>641</v>
      </c>
      <c r="B1625" t="s">
        <v>6</v>
      </c>
      <c r="C1625" t="s">
        <v>1241</v>
      </c>
      <c r="D1625">
        <v>0</v>
      </c>
      <c r="E1625">
        <f>IF(OR(ISBLANK(F1625),F1625=61),0,1)</f>
        <v>0</v>
      </c>
      <c r="G1625">
        <f>IF(AND(F1625&lt;31,E1625=1),1,0)</f>
        <v>0</v>
      </c>
      <c r="H1625">
        <f>IF(AND(F1625&gt;=31,E1625=1),1,0)</f>
        <v>0</v>
      </c>
      <c r="I1625">
        <f>IF(AND(F1625&lt;15,E1625=1),1,0)</f>
        <v>0</v>
      </c>
      <c r="J1625">
        <f>IF(F1625=61,1,0)</f>
        <v>0</v>
      </c>
      <c r="K1625" t="s">
        <v>0</v>
      </c>
      <c r="L1625">
        <v>78</v>
      </c>
      <c r="M1625">
        <v>215</v>
      </c>
      <c r="N1625">
        <v>30</v>
      </c>
      <c r="O1625">
        <v>2</v>
      </c>
      <c r="P1625">
        <v>9.6</v>
      </c>
      <c r="Q1625">
        <v>1.5</v>
      </c>
      <c r="R1625">
        <v>3.4</v>
      </c>
      <c r="S1625">
        <v>0.44600000000000001</v>
      </c>
      <c r="T1625">
        <v>0.6</v>
      </c>
      <c r="U1625">
        <v>1.3</v>
      </c>
      <c r="V1625">
        <v>0.48699999999999999</v>
      </c>
      <c r="W1625">
        <v>0.9</v>
      </c>
      <c r="X1625">
        <v>2.1</v>
      </c>
      <c r="Y1625">
        <v>0.41899999999999998</v>
      </c>
      <c r="Z1625">
        <v>0.9</v>
      </c>
      <c r="AA1625">
        <v>1.3</v>
      </c>
      <c r="AB1625">
        <v>0.69200000000000006</v>
      </c>
      <c r="AC1625">
        <v>0.2</v>
      </c>
      <c r="AD1625">
        <v>1</v>
      </c>
      <c r="AE1625">
        <v>1.2</v>
      </c>
      <c r="AF1625">
        <v>0.3</v>
      </c>
      <c r="AG1625">
        <v>0.3</v>
      </c>
      <c r="AH1625">
        <v>0.1</v>
      </c>
      <c r="AI1625">
        <v>0.6</v>
      </c>
      <c r="AJ1625">
        <v>1</v>
      </c>
      <c r="AK1625">
        <v>4.8</v>
      </c>
      <c r="AL1625">
        <v>16.899999999999999</v>
      </c>
      <c r="AM1625">
        <v>0.59799999999999998</v>
      </c>
      <c r="AN1625">
        <v>0.57399999999999995</v>
      </c>
      <c r="AO1625">
        <v>0.61399999999999999</v>
      </c>
      <c r="AP1625">
        <v>0.38600000000000001</v>
      </c>
      <c r="AQ1625">
        <v>119</v>
      </c>
      <c r="AR1625">
        <v>2.1</v>
      </c>
      <c r="AS1625">
        <v>12.5</v>
      </c>
      <c r="AT1625">
        <v>7.4</v>
      </c>
      <c r="AU1625">
        <v>5.5</v>
      </c>
      <c r="AV1625">
        <v>1.8</v>
      </c>
      <c r="AW1625">
        <v>0.7</v>
      </c>
      <c r="AX1625">
        <v>13.7</v>
      </c>
      <c r="AY1625">
        <v>24.6</v>
      </c>
      <c r="AZ1625">
        <v>0.6</v>
      </c>
      <c r="BA1625">
        <v>0.3</v>
      </c>
      <c r="BB1625">
        <v>0.9</v>
      </c>
      <c r="BC1625">
        <v>0.12</v>
      </c>
      <c r="BD1625">
        <v>0.9</v>
      </c>
      <c r="BE1625">
        <v>-3.1</v>
      </c>
      <c r="BF1625">
        <v>-2.2000000000000002</v>
      </c>
    </row>
    <row r="1626" spans="1:58" x14ac:dyDescent="0.55000000000000004">
      <c r="A1626" t="s">
        <v>641</v>
      </c>
      <c r="B1626" t="s">
        <v>9</v>
      </c>
      <c r="C1626" t="s">
        <v>1241</v>
      </c>
      <c r="D1626">
        <v>0</v>
      </c>
      <c r="E1626">
        <f>IF(OR(ISBLANK(F1626),F1626=61),0,1)</f>
        <v>0</v>
      </c>
      <c r="G1626">
        <f>IF(AND(F1626&lt;31,E1626=1),1,0)</f>
        <v>0</v>
      </c>
      <c r="H1626">
        <f>IF(AND(F1626&gt;=31,E1626=1),1,0)</f>
        <v>0</v>
      </c>
      <c r="I1626">
        <f>IF(AND(F1626&lt;15,E1626=1),1,0)</f>
        <v>0</v>
      </c>
      <c r="J1626">
        <f>IF(F1626=61,1,0)</f>
        <v>0</v>
      </c>
      <c r="K1626" t="s">
        <v>0</v>
      </c>
      <c r="L1626">
        <v>78</v>
      </c>
      <c r="M1626">
        <v>215</v>
      </c>
      <c r="N1626">
        <v>32</v>
      </c>
      <c r="O1626">
        <v>31</v>
      </c>
      <c r="P1626">
        <v>34.5</v>
      </c>
      <c r="Q1626">
        <v>5.5</v>
      </c>
      <c r="R1626">
        <v>12.2</v>
      </c>
      <c r="S1626">
        <v>0.45</v>
      </c>
      <c r="T1626">
        <v>2.7</v>
      </c>
      <c r="U1626">
        <v>5.3</v>
      </c>
      <c r="V1626">
        <v>0.51200000000000001</v>
      </c>
      <c r="W1626">
        <v>2.8</v>
      </c>
      <c r="X1626">
        <v>6.8</v>
      </c>
      <c r="Y1626">
        <v>0.40200000000000002</v>
      </c>
      <c r="Z1626">
        <v>3</v>
      </c>
      <c r="AA1626">
        <v>3.9</v>
      </c>
      <c r="AB1626">
        <v>0.77</v>
      </c>
      <c r="AC1626">
        <v>1</v>
      </c>
      <c r="AD1626">
        <v>4.3</v>
      </c>
      <c r="AE1626">
        <v>5.3</v>
      </c>
      <c r="AF1626">
        <v>1.9</v>
      </c>
      <c r="AG1626">
        <v>0.9</v>
      </c>
      <c r="AH1626">
        <v>0.3</v>
      </c>
      <c r="AI1626">
        <v>2.1</v>
      </c>
      <c r="AJ1626">
        <v>2.2999999999999998</v>
      </c>
      <c r="AK1626">
        <v>16.7</v>
      </c>
      <c r="AL1626">
        <v>18.899999999999999</v>
      </c>
      <c r="AM1626">
        <v>0.59599999999999997</v>
      </c>
      <c r="AN1626">
        <v>0.56299999999999994</v>
      </c>
      <c r="AO1626">
        <v>0.56299999999999994</v>
      </c>
      <c r="AP1626">
        <v>0.32400000000000001</v>
      </c>
      <c r="AQ1626">
        <v>486</v>
      </c>
      <c r="AR1626">
        <v>3.5</v>
      </c>
      <c r="AS1626">
        <v>15</v>
      </c>
      <c r="AT1626">
        <v>9.1999999999999993</v>
      </c>
      <c r="AU1626">
        <v>12</v>
      </c>
      <c r="AV1626">
        <v>1.6</v>
      </c>
      <c r="AW1626">
        <v>1</v>
      </c>
      <c r="AX1626">
        <v>13</v>
      </c>
      <c r="AY1626">
        <v>23.8</v>
      </c>
      <c r="AZ1626">
        <v>2.6</v>
      </c>
      <c r="BA1626">
        <v>0.9</v>
      </c>
      <c r="BB1626">
        <v>3.5</v>
      </c>
      <c r="BC1626">
        <v>0.126</v>
      </c>
      <c r="BD1626">
        <v>2.8</v>
      </c>
      <c r="BE1626">
        <v>-1.8</v>
      </c>
      <c r="BF1626">
        <v>1</v>
      </c>
    </row>
    <row r="1627" spans="1:58" x14ac:dyDescent="0.55000000000000004">
      <c r="A1627" t="s">
        <v>659</v>
      </c>
      <c r="B1627" t="s">
        <v>6</v>
      </c>
      <c r="C1627" t="s">
        <v>1242</v>
      </c>
      <c r="D1627">
        <v>0</v>
      </c>
      <c r="E1627">
        <f>IF(OR(ISBLANK(F1627),F1627=61),0,1)</f>
        <v>0</v>
      </c>
      <c r="G1627">
        <f>IF(AND(F1627&lt;31,E1627=1),1,0)</f>
        <v>0</v>
      </c>
      <c r="H1627">
        <f>IF(AND(F1627&gt;=31,E1627=1),1,0)</f>
        <v>0</v>
      </c>
      <c r="I1627">
        <f>IF(AND(F1627&lt;15,E1627=1),1,0)</f>
        <v>0</v>
      </c>
      <c r="J1627">
        <f>IF(F1627=61,1,0)</f>
        <v>0</v>
      </c>
      <c r="K1627" t="s">
        <v>0</v>
      </c>
      <c r="L1627">
        <v>80</v>
      </c>
      <c r="M1627">
        <v>215</v>
      </c>
      <c r="N1627">
        <v>16</v>
      </c>
      <c r="O1627">
        <v>2</v>
      </c>
      <c r="P1627">
        <v>4.8</v>
      </c>
      <c r="Q1627">
        <v>0.1</v>
      </c>
      <c r="R1627">
        <v>0.4</v>
      </c>
      <c r="S1627">
        <v>0.33300000000000002</v>
      </c>
      <c r="T1627">
        <v>0.1</v>
      </c>
      <c r="U1627">
        <v>0.4</v>
      </c>
      <c r="V1627">
        <v>0.33300000000000002</v>
      </c>
      <c r="W1627">
        <v>0</v>
      </c>
      <c r="X1627">
        <v>0</v>
      </c>
      <c r="Y1627">
        <v>0</v>
      </c>
      <c r="Z1627">
        <v>0.1</v>
      </c>
      <c r="AA1627">
        <v>0.4</v>
      </c>
      <c r="AB1627">
        <v>0.33300000000000002</v>
      </c>
      <c r="AC1627">
        <v>0.1</v>
      </c>
      <c r="AD1627">
        <v>1</v>
      </c>
      <c r="AE1627">
        <v>1.1000000000000001</v>
      </c>
      <c r="AF1627">
        <v>0.3</v>
      </c>
      <c r="AG1627">
        <v>0</v>
      </c>
      <c r="AH1627">
        <v>0.1</v>
      </c>
      <c r="AI1627">
        <v>0.4</v>
      </c>
      <c r="AJ1627">
        <v>0.7</v>
      </c>
      <c r="AK1627">
        <v>0.4</v>
      </c>
      <c r="AL1627">
        <v>1</v>
      </c>
      <c r="AM1627">
        <v>0.33900000000000002</v>
      </c>
      <c r="AN1627">
        <v>0.33300000000000002</v>
      </c>
      <c r="AO1627">
        <v>0</v>
      </c>
      <c r="AP1627">
        <v>1</v>
      </c>
      <c r="AQ1627">
        <v>9</v>
      </c>
      <c r="AR1627">
        <v>3</v>
      </c>
      <c r="AS1627">
        <v>21.8</v>
      </c>
      <c r="AT1627">
        <v>12.9</v>
      </c>
      <c r="AU1627">
        <v>9.8000000000000007</v>
      </c>
      <c r="AV1627">
        <v>0</v>
      </c>
      <c r="AW1627">
        <v>2.7</v>
      </c>
      <c r="AX1627">
        <v>44.2</v>
      </c>
      <c r="AY1627">
        <v>10.1</v>
      </c>
      <c r="AZ1627">
        <v>-0.1</v>
      </c>
      <c r="BA1627">
        <v>0.1</v>
      </c>
      <c r="BB1627">
        <v>0</v>
      </c>
      <c r="BC1627">
        <v>-1.9E-2</v>
      </c>
      <c r="BD1627">
        <v>-9.6999999999999993</v>
      </c>
      <c r="BE1627">
        <v>0.1</v>
      </c>
      <c r="BF1627">
        <v>-9.5</v>
      </c>
    </row>
    <row r="1628" spans="1:58" x14ac:dyDescent="0.55000000000000004">
      <c r="A1628" t="s">
        <v>650</v>
      </c>
      <c r="B1628" t="s">
        <v>9</v>
      </c>
      <c r="C1628" t="s">
        <v>1243</v>
      </c>
      <c r="D1628">
        <v>0</v>
      </c>
      <c r="E1628">
        <f>IF(OR(ISBLANK(F1628),F1628=61),0,1)</f>
        <v>0</v>
      </c>
      <c r="G1628">
        <f>IF(AND(F1628&lt;31,E1628=1),1,0)</f>
        <v>0</v>
      </c>
      <c r="H1628">
        <f>IF(AND(F1628&gt;=31,E1628=1),1,0)</f>
        <v>0</v>
      </c>
      <c r="I1628">
        <f>IF(AND(F1628&lt;15,E1628=1),1,0)</f>
        <v>0</v>
      </c>
      <c r="J1628">
        <f>IF(F1628=61,1,0)</f>
        <v>0</v>
      </c>
      <c r="K1628" t="s">
        <v>0</v>
      </c>
      <c r="L1628">
        <v>80</v>
      </c>
      <c r="M1628">
        <v>210</v>
      </c>
      <c r="N1628">
        <v>31</v>
      </c>
      <c r="O1628">
        <v>3</v>
      </c>
      <c r="P1628">
        <v>14.8</v>
      </c>
      <c r="Q1628">
        <v>1.8</v>
      </c>
      <c r="R1628">
        <v>4.3</v>
      </c>
      <c r="S1628">
        <v>0.41799999999999998</v>
      </c>
      <c r="T1628">
        <v>1.1000000000000001</v>
      </c>
      <c r="U1628">
        <v>2</v>
      </c>
      <c r="V1628">
        <v>0.54</v>
      </c>
      <c r="W1628">
        <v>0.7</v>
      </c>
      <c r="X1628">
        <v>2.2999999999999998</v>
      </c>
      <c r="Y1628">
        <v>0.31</v>
      </c>
      <c r="Z1628">
        <v>0.6</v>
      </c>
      <c r="AA1628">
        <v>0.9</v>
      </c>
      <c r="AB1628">
        <v>0.70400000000000007</v>
      </c>
      <c r="AC1628">
        <v>1.1000000000000001</v>
      </c>
      <c r="AD1628">
        <v>1.7</v>
      </c>
      <c r="AE1628">
        <v>2.7</v>
      </c>
      <c r="AF1628">
        <v>0.3</v>
      </c>
      <c r="AG1628">
        <v>0.2</v>
      </c>
      <c r="AH1628">
        <v>0.5</v>
      </c>
      <c r="AI1628">
        <v>0.5</v>
      </c>
      <c r="AJ1628">
        <v>1.5</v>
      </c>
      <c r="AK1628">
        <v>4.9000000000000004</v>
      </c>
      <c r="AL1628">
        <v>14.1</v>
      </c>
      <c r="AM1628">
        <v>0.52100000000000002</v>
      </c>
      <c r="AN1628">
        <v>0.5</v>
      </c>
      <c r="AO1628">
        <v>0.53</v>
      </c>
      <c r="AP1628">
        <v>0.20100000000000001</v>
      </c>
      <c r="AQ1628">
        <v>146</v>
      </c>
      <c r="AR1628">
        <v>8.8000000000000007</v>
      </c>
      <c r="AS1628">
        <v>13.6</v>
      </c>
      <c r="AT1628">
        <v>11.2</v>
      </c>
      <c r="AU1628">
        <v>4.2</v>
      </c>
      <c r="AV1628">
        <v>0.8</v>
      </c>
      <c r="AW1628">
        <v>4.7</v>
      </c>
      <c r="AX1628">
        <v>10.4</v>
      </c>
      <c r="AY1628">
        <v>18.899999999999999</v>
      </c>
      <c r="AZ1628">
        <v>0.6</v>
      </c>
      <c r="BA1628">
        <v>0.7</v>
      </c>
      <c r="BB1628">
        <v>1.3</v>
      </c>
      <c r="BC1628">
        <v>0.11600000000000001</v>
      </c>
      <c r="BD1628">
        <v>-1.3</v>
      </c>
      <c r="BE1628">
        <v>0.5</v>
      </c>
      <c r="BF1628">
        <v>-0.8</v>
      </c>
    </row>
    <row r="1629" spans="1:58" x14ac:dyDescent="0.55000000000000004">
      <c r="A1629" t="s">
        <v>393</v>
      </c>
      <c r="B1629" t="s">
        <v>6</v>
      </c>
      <c r="C1629" t="s">
        <v>1244</v>
      </c>
      <c r="D1629">
        <v>0</v>
      </c>
      <c r="E1629">
        <f>IF(OR(ISBLANK(F1629),F1629=61),0,1)</f>
        <v>0</v>
      </c>
      <c r="G1629">
        <f>IF(AND(F1629&lt;31,E1629=1),1,0)</f>
        <v>0</v>
      </c>
      <c r="H1629">
        <f>IF(AND(F1629&gt;=31,E1629=1),1,0)</f>
        <v>0</v>
      </c>
      <c r="I1629">
        <f>IF(AND(F1629&lt;15,E1629=1),1,0)</f>
        <v>0</v>
      </c>
      <c r="J1629">
        <f>IF(F1629=61,1,0)</f>
        <v>0</v>
      </c>
      <c r="K1629" t="s">
        <v>0</v>
      </c>
      <c r="L1629">
        <v>79</v>
      </c>
      <c r="M1629">
        <v>230</v>
      </c>
      <c r="N1629">
        <v>29</v>
      </c>
      <c r="O1629">
        <v>25</v>
      </c>
      <c r="P1629">
        <v>28.7</v>
      </c>
      <c r="Q1629">
        <v>3.3</v>
      </c>
      <c r="R1629">
        <v>8.4</v>
      </c>
      <c r="S1629">
        <v>0.39800000000000002</v>
      </c>
      <c r="T1629">
        <v>1.3</v>
      </c>
      <c r="U1629">
        <v>2.9</v>
      </c>
      <c r="V1629">
        <v>0.45200000000000001</v>
      </c>
      <c r="W1629">
        <v>2</v>
      </c>
      <c r="X1629">
        <v>5.5</v>
      </c>
      <c r="Y1629">
        <v>0.36899999999999999</v>
      </c>
      <c r="Z1629">
        <v>2.8</v>
      </c>
      <c r="AA1629">
        <v>3.1</v>
      </c>
      <c r="AB1629">
        <v>0.879</v>
      </c>
      <c r="AC1629">
        <v>1</v>
      </c>
      <c r="AD1629">
        <v>3.7</v>
      </c>
      <c r="AE1629">
        <v>4.7</v>
      </c>
      <c r="AF1629">
        <v>1.8</v>
      </c>
      <c r="AG1629">
        <v>1.4</v>
      </c>
      <c r="AH1629">
        <v>0.2</v>
      </c>
      <c r="AI1629">
        <v>1.6</v>
      </c>
      <c r="AJ1629">
        <v>2.2000000000000002</v>
      </c>
      <c r="AK1629">
        <v>11.5</v>
      </c>
      <c r="AL1629">
        <v>16.7</v>
      </c>
      <c r="AM1629">
        <v>0.57999999999999996</v>
      </c>
      <c r="AN1629">
        <v>0.51800000000000002</v>
      </c>
      <c r="AO1629">
        <v>0.65599999999999992</v>
      </c>
      <c r="AP1629">
        <v>0.373</v>
      </c>
      <c r="AQ1629">
        <v>320</v>
      </c>
      <c r="AR1629">
        <v>3.6</v>
      </c>
      <c r="AS1629">
        <v>14</v>
      </c>
      <c r="AT1629">
        <v>8.6999999999999993</v>
      </c>
      <c r="AU1629">
        <v>11.1</v>
      </c>
      <c r="AV1629">
        <v>2.6</v>
      </c>
      <c r="AW1629">
        <v>0.6</v>
      </c>
      <c r="AX1629">
        <v>13.5</v>
      </c>
      <c r="AY1629">
        <v>18.399999999999999</v>
      </c>
      <c r="AZ1629">
        <v>1.8</v>
      </c>
      <c r="BA1629">
        <v>0.9</v>
      </c>
      <c r="BB1629">
        <v>2.6</v>
      </c>
      <c r="BC1629">
        <v>0.127</v>
      </c>
      <c r="BD1629">
        <v>4.8</v>
      </c>
      <c r="BE1629">
        <v>1.3</v>
      </c>
      <c r="BF1629">
        <v>6</v>
      </c>
    </row>
    <row r="1630" spans="1:58" x14ac:dyDescent="0.55000000000000004">
      <c r="A1630" t="s">
        <v>187</v>
      </c>
      <c r="B1630" t="s">
        <v>3</v>
      </c>
      <c r="C1630" t="s">
        <v>1245</v>
      </c>
      <c r="D1630">
        <v>0</v>
      </c>
      <c r="E1630">
        <f>IF(OR(ISBLANK(F1630),F1630=61),0,1)</f>
        <v>0</v>
      </c>
      <c r="G1630">
        <f>IF(AND(F1630&lt;31,E1630=1),1,0)</f>
        <v>0</v>
      </c>
      <c r="H1630">
        <f>IF(AND(F1630&gt;=31,E1630=1),1,0)</f>
        <v>0</v>
      </c>
      <c r="I1630">
        <f>IF(AND(F1630&lt;15,E1630=1),1,0)</f>
        <v>0</v>
      </c>
      <c r="J1630">
        <f>IF(F1630=61,1,0)</f>
        <v>0</v>
      </c>
      <c r="K1630" t="s">
        <v>0</v>
      </c>
      <c r="L1630">
        <v>82</v>
      </c>
      <c r="M1630">
        <v>220</v>
      </c>
      <c r="N1630">
        <v>25</v>
      </c>
      <c r="O1630">
        <v>0</v>
      </c>
      <c r="P1630">
        <v>7.5</v>
      </c>
      <c r="Q1630">
        <v>0.4</v>
      </c>
      <c r="R1630">
        <v>0.9</v>
      </c>
      <c r="S1630">
        <v>0.39100000000000001</v>
      </c>
      <c r="T1630">
        <v>0.4</v>
      </c>
      <c r="U1630">
        <v>0.9</v>
      </c>
      <c r="V1630">
        <v>0.39100000000000001</v>
      </c>
      <c r="W1630">
        <v>0</v>
      </c>
      <c r="X1630">
        <v>0</v>
      </c>
      <c r="Y1630">
        <v>0</v>
      </c>
      <c r="Z1630">
        <v>0.5</v>
      </c>
      <c r="AA1630">
        <v>0.8</v>
      </c>
      <c r="AB1630">
        <v>0.65</v>
      </c>
      <c r="AC1630">
        <v>0.5</v>
      </c>
      <c r="AD1630">
        <v>0.8</v>
      </c>
      <c r="AE1630">
        <v>1.2</v>
      </c>
      <c r="AF1630">
        <v>0.3</v>
      </c>
      <c r="AG1630">
        <v>0</v>
      </c>
      <c r="AH1630">
        <v>0.2</v>
      </c>
      <c r="AI1630">
        <v>0.4</v>
      </c>
      <c r="AJ1630">
        <v>1</v>
      </c>
      <c r="AK1630">
        <v>1.2</v>
      </c>
      <c r="AL1630">
        <v>6.9</v>
      </c>
      <c r="AM1630">
        <v>0.47699999999999998</v>
      </c>
      <c r="AN1630">
        <v>0.39100000000000001</v>
      </c>
      <c r="AO1630">
        <v>0</v>
      </c>
      <c r="AP1630">
        <v>0.87</v>
      </c>
      <c r="AQ1630">
        <v>36</v>
      </c>
      <c r="AR1630">
        <v>6.6</v>
      </c>
      <c r="AS1630">
        <v>10.8</v>
      </c>
      <c r="AT1630">
        <v>8.6999999999999993</v>
      </c>
      <c r="AU1630">
        <v>6.9</v>
      </c>
      <c r="AV1630">
        <v>0</v>
      </c>
      <c r="AW1630">
        <v>2.7</v>
      </c>
      <c r="AX1630">
        <v>21.7</v>
      </c>
      <c r="AY1630">
        <v>11</v>
      </c>
      <c r="AZ1630">
        <v>0.1</v>
      </c>
      <c r="BA1630">
        <v>0.1</v>
      </c>
      <c r="BB1630">
        <v>0.2</v>
      </c>
      <c r="BC1630">
        <v>3.9E-2</v>
      </c>
      <c r="BD1630">
        <v>-3.7</v>
      </c>
      <c r="BE1630">
        <v>1.4</v>
      </c>
      <c r="BF1630">
        <v>-2.2000000000000002</v>
      </c>
    </row>
    <row r="1631" spans="1:58" x14ac:dyDescent="0.55000000000000004">
      <c r="A1631" t="s">
        <v>187</v>
      </c>
      <c r="B1631" t="s">
        <v>6</v>
      </c>
      <c r="C1631" t="s">
        <v>1245</v>
      </c>
      <c r="D1631">
        <v>0</v>
      </c>
      <c r="E1631">
        <f>IF(OR(ISBLANK(F1631),F1631=61),0,1)</f>
        <v>0</v>
      </c>
      <c r="G1631">
        <f>IF(AND(F1631&lt;31,E1631=1),1,0)</f>
        <v>0</v>
      </c>
      <c r="H1631">
        <f>IF(AND(F1631&gt;=31,E1631=1),1,0)</f>
        <v>0</v>
      </c>
      <c r="I1631">
        <f>IF(AND(F1631&lt;15,E1631=1),1,0)</f>
        <v>0</v>
      </c>
      <c r="J1631">
        <f>IF(F1631=61,1,0)</f>
        <v>0</v>
      </c>
      <c r="K1631" t="s">
        <v>0</v>
      </c>
      <c r="L1631">
        <v>82</v>
      </c>
      <c r="M1631">
        <v>220</v>
      </c>
      <c r="N1631">
        <v>6</v>
      </c>
      <c r="O1631">
        <v>0</v>
      </c>
      <c r="P1631">
        <v>4.5</v>
      </c>
      <c r="Q1631">
        <v>0.3</v>
      </c>
      <c r="R1631">
        <v>0.8</v>
      </c>
      <c r="S1631">
        <v>0.4</v>
      </c>
      <c r="T1631">
        <v>0.3</v>
      </c>
      <c r="U1631">
        <v>0.8</v>
      </c>
      <c r="V1631">
        <v>0.4</v>
      </c>
      <c r="W1631">
        <v>0</v>
      </c>
      <c r="X1631">
        <v>0</v>
      </c>
      <c r="Y1631">
        <v>0</v>
      </c>
      <c r="Z1631">
        <v>0.8</v>
      </c>
      <c r="AA1631">
        <v>1.2</v>
      </c>
      <c r="AB1631">
        <v>0.71400000000000008</v>
      </c>
      <c r="AC1631">
        <v>0.7</v>
      </c>
      <c r="AD1631">
        <v>0.7</v>
      </c>
      <c r="AE1631">
        <v>1.3</v>
      </c>
      <c r="AF1631">
        <v>0</v>
      </c>
      <c r="AG1631">
        <v>0</v>
      </c>
      <c r="AH1631">
        <v>0.3</v>
      </c>
      <c r="AI1631">
        <v>0.5</v>
      </c>
      <c r="AJ1631">
        <v>0.5</v>
      </c>
      <c r="AK1631">
        <v>1.5</v>
      </c>
      <c r="AL1631">
        <v>15.1</v>
      </c>
      <c r="AM1631">
        <v>0.54100000000000004</v>
      </c>
      <c r="AN1631">
        <v>0.4</v>
      </c>
      <c r="AO1631">
        <v>0</v>
      </c>
      <c r="AP1631">
        <v>1.4</v>
      </c>
      <c r="AQ1631">
        <v>10</v>
      </c>
      <c r="AR1631">
        <v>17.2</v>
      </c>
      <c r="AS1631">
        <v>15.8</v>
      </c>
      <c r="AT1631">
        <v>16.5</v>
      </c>
      <c r="AU1631">
        <v>0</v>
      </c>
      <c r="AV1631">
        <v>0</v>
      </c>
      <c r="AW1631">
        <v>7.7</v>
      </c>
      <c r="AX1631">
        <v>26.5</v>
      </c>
      <c r="AY1631">
        <v>21</v>
      </c>
      <c r="AZ1631">
        <v>0</v>
      </c>
      <c r="BA1631">
        <v>0</v>
      </c>
      <c r="BB1631">
        <v>0.1</v>
      </c>
      <c r="BC1631">
        <v>9.0999999999999998E-2</v>
      </c>
      <c r="BD1631">
        <v>-5.6</v>
      </c>
      <c r="BE1631">
        <v>-2.2000000000000002</v>
      </c>
      <c r="BF1631">
        <v>-7.8</v>
      </c>
    </row>
    <row r="1632" spans="1:58" x14ac:dyDescent="0.55000000000000004">
      <c r="A1632" t="s">
        <v>74</v>
      </c>
      <c r="B1632" t="s">
        <v>18</v>
      </c>
      <c r="C1632" t="s">
        <v>1246</v>
      </c>
      <c r="D1632">
        <v>0</v>
      </c>
      <c r="E1632">
        <f>IF(OR(ISBLANK(F1632),F1632=61),0,1)</f>
        <v>0</v>
      </c>
      <c r="G1632">
        <f>IF(AND(F1632&lt;31,E1632=1),1,0)</f>
        <v>0</v>
      </c>
      <c r="H1632">
        <f>IF(AND(F1632&gt;=31,E1632=1),1,0)</f>
        <v>0</v>
      </c>
      <c r="I1632">
        <f>IF(AND(F1632&lt;15,E1632=1),1,0)</f>
        <v>0</v>
      </c>
      <c r="J1632">
        <f>IF(F1632=61,1,0)</f>
        <v>0</v>
      </c>
      <c r="K1632" t="s">
        <v>0</v>
      </c>
      <c r="L1632">
        <v>81</v>
      </c>
      <c r="M1632">
        <v>190</v>
      </c>
      <c r="N1632">
        <v>5</v>
      </c>
      <c r="O1632">
        <v>0</v>
      </c>
      <c r="P1632">
        <v>2.6</v>
      </c>
      <c r="Q1632">
        <v>0.2</v>
      </c>
      <c r="R1632">
        <v>0.8</v>
      </c>
      <c r="S1632">
        <v>0.25</v>
      </c>
      <c r="T1632">
        <v>0.2</v>
      </c>
      <c r="U1632">
        <v>0.6</v>
      </c>
      <c r="V1632">
        <v>0.33300000000000002</v>
      </c>
      <c r="W1632">
        <v>0</v>
      </c>
      <c r="X1632">
        <v>0.2</v>
      </c>
      <c r="Y1632">
        <v>0</v>
      </c>
      <c r="Z1632">
        <v>0</v>
      </c>
      <c r="AA1632">
        <v>0</v>
      </c>
      <c r="AB1632">
        <v>0</v>
      </c>
      <c r="AC1632">
        <v>0.2</v>
      </c>
      <c r="AD1632">
        <v>0.8</v>
      </c>
      <c r="AE1632">
        <v>1</v>
      </c>
      <c r="AF1632">
        <v>0</v>
      </c>
      <c r="AG1632">
        <v>0</v>
      </c>
      <c r="AH1632">
        <v>0</v>
      </c>
      <c r="AI1632">
        <v>0.2</v>
      </c>
      <c r="AJ1632">
        <v>0.6</v>
      </c>
      <c r="AK1632">
        <v>0.4</v>
      </c>
      <c r="AL1632">
        <v>-2.1</v>
      </c>
      <c r="AM1632">
        <v>0.25</v>
      </c>
      <c r="AN1632">
        <v>0.25</v>
      </c>
      <c r="AO1632">
        <v>0.25</v>
      </c>
      <c r="AP1632">
        <v>0</v>
      </c>
      <c r="AQ1632">
        <v>2</v>
      </c>
      <c r="AR1632">
        <v>9.5</v>
      </c>
      <c r="AS1632">
        <v>32.5</v>
      </c>
      <c r="AT1632">
        <v>21.9</v>
      </c>
      <c r="AU1632">
        <v>0</v>
      </c>
      <c r="AV1632">
        <v>0</v>
      </c>
      <c r="AW1632">
        <v>0</v>
      </c>
      <c r="AX1632">
        <v>20</v>
      </c>
      <c r="AY1632">
        <v>20.399999999999999</v>
      </c>
      <c r="AZ1632">
        <v>0</v>
      </c>
      <c r="BA1632">
        <v>0</v>
      </c>
      <c r="BB1632">
        <v>0</v>
      </c>
      <c r="BC1632">
        <v>-2.5999999999999999E-2</v>
      </c>
      <c r="BD1632">
        <v>-11.9</v>
      </c>
      <c r="BE1632">
        <v>-4.5999999999999996</v>
      </c>
      <c r="BF1632">
        <v>-16.399999999999999</v>
      </c>
    </row>
    <row r="1633" spans="1:58" x14ac:dyDescent="0.55000000000000004">
      <c r="A1633" t="s">
        <v>74</v>
      </c>
      <c r="B1633" t="s">
        <v>3</v>
      </c>
      <c r="C1633" t="s">
        <v>1246</v>
      </c>
      <c r="D1633">
        <v>0</v>
      </c>
      <c r="E1633">
        <f>IF(OR(ISBLANK(F1633),F1633=61),0,1)</f>
        <v>0</v>
      </c>
      <c r="G1633">
        <f>IF(AND(F1633&lt;31,E1633=1),1,0)</f>
        <v>0</v>
      </c>
      <c r="H1633">
        <f>IF(AND(F1633&gt;=31,E1633=1),1,0)</f>
        <v>0</v>
      </c>
      <c r="I1633">
        <f>IF(AND(F1633&lt;15,E1633=1),1,0)</f>
        <v>0</v>
      </c>
      <c r="J1633">
        <f>IF(F1633=61,1,0)</f>
        <v>0</v>
      </c>
      <c r="K1633" t="s">
        <v>0</v>
      </c>
      <c r="L1633">
        <v>81</v>
      </c>
      <c r="M1633">
        <v>190</v>
      </c>
      <c r="N1633">
        <v>3</v>
      </c>
      <c r="O1633">
        <v>0</v>
      </c>
      <c r="P1633">
        <v>2</v>
      </c>
      <c r="Q1633">
        <v>1</v>
      </c>
      <c r="R1633">
        <v>2.2999999999999998</v>
      </c>
      <c r="S1633">
        <v>0.42899999999999999</v>
      </c>
      <c r="T1633">
        <v>0</v>
      </c>
      <c r="U1633">
        <v>0.7</v>
      </c>
      <c r="V1633">
        <v>0</v>
      </c>
      <c r="W1633">
        <v>1</v>
      </c>
      <c r="X1633">
        <v>1.7</v>
      </c>
      <c r="Y1633">
        <v>0.6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0.3</v>
      </c>
      <c r="AK1633">
        <v>3</v>
      </c>
      <c r="AL1633">
        <v>50.9</v>
      </c>
      <c r="AM1633">
        <v>0.64300000000000002</v>
      </c>
      <c r="AN1633">
        <v>0.64300000000000002</v>
      </c>
      <c r="AO1633">
        <v>0.71400000000000008</v>
      </c>
      <c r="AP1633">
        <v>0</v>
      </c>
      <c r="AQ1633">
        <v>6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60.2</v>
      </c>
      <c r="AZ1633">
        <v>0</v>
      </c>
      <c r="BA1633">
        <v>0</v>
      </c>
      <c r="BB1633">
        <v>0</v>
      </c>
      <c r="BC1633">
        <v>0.28299999999999997</v>
      </c>
      <c r="BD1633">
        <v>21.2</v>
      </c>
      <c r="BE1633">
        <v>-15.3</v>
      </c>
      <c r="BF1633">
        <v>5.9</v>
      </c>
    </row>
    <row r="1634" spans="1:58" x14ac:dyDescent="0.55000000000000004">
      <c r="A1634" t="s">
        <v>365</v>
      </c>
      <c r="B1634" t="s">
        <v>9</v>
      </c>
      <c r="C1634" t="s">
        <v>1247</v>
      </c>
      <c r="D1634">
        <v>0</v>
      </c>
      <c r="E1634">
        <f>IF(OR(ISBLANK(F1634),F1634=61),0,1)</f>
        <v>0</v>
      </c>
      <c r="G1634">
        <f>IF(AND(F1634&lt;31,E1634=1),1,0)</f>
        <v>0</v>
      </c>
      <c r="H1634">
        <f>IF(AND(F1634&gt;=31,E1634=1),1,0)</f>
        <v>0</v>
      </c>
      <c r="I1634">
        <f>IF(AND(F1634&lt;15,E1634=1),1,0)</f>
        <v>0</v>
      </c>
      <c r="J1634">
        <f>IF(F1634=61,1,0)</f>
        <v>0</v>
      </c>
      <c r="K1634" t="s">
        <v>0</v>
      </c>
      <c r="L1634">
        <v>79</v>
      </c>
      <c r="M1634">
        <v>220</v>
      </c>
      <c r="N1634">
        <v>3</v>
      </c>
      <c r="O1634">
        <v>0</v>
      </c>
      <c r="P1634">
        <v>4</v>
      </c>
      <c r="Q1634">
        <v>0.3</v>
      </c>
      <c r="R1634">
        <v>0.7</v>
      </c>
      <c r="S1634">
        <v>0.5</v>
      </c>
      <c r="T1634">
        <v>0.3</v>
      </c>
      <c r="U1634">
        <v>0.7</v>
      </c>
      <c r="V1634">
        <v>0.5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0.7</v>
      </c>
      <c r="AD1634">
        <v>0.7</v>
      </c>
      <c r="AE1634">
        <v>1.3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0.7</v>
      </c>
      <c r="AL1634">
        <v>25.5</v>
      </c>
      <c r="AM1634">
        <v>0.5</v>
      </c>
      <c r="AN1634">
        <v>0.5</v>
      </c>
      <c r="AO1634">
        <v>0</v>
      </c>
      <c r="AP1634">
        <v>0</v>
      </c>
      <c r="AQ1634">
        <v>4</v>
      </c>
      <c r="AR1634">
        <v>20.100000000000001</v>
      </c>
      <c r="AS1634">
        <v>21.7</v>
      </c>
      <c r="AT1634">
        <v>20.9</v>
      </c>
      <c r="AU1634">
        <v>48.4</v>
      </c>
      <c r="AV1634">
        <v>0</v>
      </c>
      <c r="AW1634">
        <v>0</v>
      </c>
      <c r="AX1634">
        <v>0</v>
      </c>
      <c r="AY1634">
        <v>8.6</v>
      </c>
      <c r="AZ1634">
        <v>0.1</v>
      </c>
      <c r="BA1634">
        <v>0</v>
      </c>
      <c r="BB1634">
        <v>0.1</v>
      </c>
      <c r="BC1634">
        <v>0.23400000000000001</v>
      </c>
      <c r="BD1634">
        <v>4.3</v>
      </c>
      <c r="BE1634">
        <v>-0.7</v>
      </c>
      <c r="BF1634">
        <v>3.5</v>
      </c>
    </row>
    <row r="1635" spans="1:58" x14ac:dyDescent="0.55000000000000004">
      <c r="A1635" t="s">
        <v>309</v>
      </c>
      <c r="B1635" t="s">
        <v>6</v>
      </c>
      <c r="C1635" t="s">
        <v>1248</v>
      </c>
      <c r="D1635">
        <v>0</v>
      </c>
      <c r="E1635">
        <f>IF(OR(ISBLANK(F1635),F1635=61),0,1)</f>
        <v>0</v>
      </c>
      <c r="G1635">
        <f>IF(AND(F1635&lt;31,E1635=1),1,0)</f>
        <v>0</v>
      </c>
      <c r="H1635">
        <f>IF(AND(F1635&gt;=31,E1635=1),1,0)</f>
        <v>0</v>
      </c>
      <c r="I1635">
        <f>IF(AND(F1635&lt;15,E1635=1),1,0)</f>
        <v>0</v>
      </c>
      <c r="J1635">
        <f>IF(F1635=61,1,0)</f>
        <v>0</v>
      </c>
      <c r="K1635" t="s">
        <v>0</v>
      </c>
      <c r="L1635">
        <v>81</v>
      </c>
      <c r="M1635">
        <v>220</v>
      </c>
      <c r="N1635">
        <v>29</v>
      </c>
      <c r="O1635">
        <v>12</v>
      </c>
      <c r="P1635">
        <v>10</v>
      </c>
      <c r="Q1635">
        <v>1.1000000000000001</v>
      </c>
      <c r="R1635">
        <v>2.7</v>
      </c>
      <c r="S1635">
        <v>0.39700000000000002</v>
      </c>
      <c r="T1635">
        <v>0.8</v>
      </c>
      <c r="U1635">
        <v>1.8</v>
      </c>
      <c r="V1635">
        <v>0.47099999999999997</v>
      </c>
      <c r="W1635">
        <v>0.2</v>
      </c>
      <c r="X1635">
        <v>0.9</v>
      </c>
      <c r="Y1635">
        <v>0.25900000000000001</v>
      </c>
      <c r="Z1635">
        <v>0.7</v>
      </c>
      <c r="AA1635">
        <v>1.1000000000000001</v>
      </c>
      <c r="AB1635">
        <v>0.59399999999999997</v>
      </c>
      <c r="AC1635">
        <v>1.1000000000000001</v>
      </c>
      <c r="AD1635">
        <v>1.5</v>
      </c>
      <c r="AE1635">
        <v>2.7</v>
      </c>
      <c r="AF1635">
        <v>0.2</v>
      </c>
      <c r="AG1635">
        <v>0.2</v>
      </c>
      <c r="AH1635">
        <v>0.6</v>
      </c>
      <c r="AI1635">
        <v>0.7</v>
      </c>
      <c r="AJ1635">
        <v>1.8</v>
      </c>
      <c r="AK1635">
        <v>3</v>
      </c>
      <c r="AL1635">
        <v>13.4</v>
      </c>
      <c r="AM1635">
        <v>0.47199999999999998</v>
      </c>
      <c r="AN1635">
        <v>0.442</v>
      </c>
      <c r="AO1635">
        <v>0.34599999999999997</v>
      </c>
      <c r="AP1635">
        <v>0.41</v>
      </c>
      <c r="AQ1635">
        <v>92</v>
      </c>
      <c r="AR1635">
        <v>12</v>
      </c>
      <c r="AS1635">
        <v>17.2</v>
      </c>
      <c r="AT1635">
        <v>14.5</v>
      </c>
      <c r="AU1635">
        <v>3.7</v>
      </c>
      <c r="AV1635">
        <v>1.4</v>
      </c>
      <c r="AW1635">
        <v>6.6</v>
      </c>
      <c r="AX1635">
        <v>16.899999999999999</v>
      </c>
      <c r="AY1635">
        <v>18.2</v>
      </c>
      <c r="AZ1635">
        <v>0.2</v>
      </c>
      <c r="BA1635">
        <v>0.5</v>
      </c>
      <c r="BB1635">
        <v>0.7</v>
      </c>
      <c r="BC1635">
        <v>9.5000000000000001E-2</v>
      </c>
      <c r="BD1635">
        <v>-2.9</v>
      </c>
      <c r="BE1635">
        <v>2.1</v>
      </c>
      <c r="BF1635">
        <v>-0.7</v>
      </c>
    </row>
    <row r="1636" spans="1:58" x14ac:dyDescent="0.55000000000000004">
      <c r="A1636" t="s">
        <v>309</v>
      </c>
      <c r="B1636" t="s">
        <v>9</v>
      </c>
      <c r="C1636" t="s">
        <v>1248</v>
      </c>
      <c r="D1636">
        <v>0</v>
      </c>
      <c r="E1636">
        <f>IF(OR(ISBLANK(F1636),F1636=61),0,1)</f>
        <v>0</v>
      </c>
      <c r="G1636">
        <f>IF(AND(F1636&lt;31,E1636=1),1,0)</f>
        <v>0</v>
      </c>
      <c r="H1636">
        <f>IF(AND(F1636&gt;=31,E1636=1),1,0)</f>
        <v>0</v>
      </c>
      <c r="I1636">
        <f>IF(AND(F1636&lt;15,E1636=1),1,0)</f>
        <v>0</v>
      </c>
      <c r="J1636">
        <f>IF(F1636=61,1,0)</f>
        <v>0</v>
      </c>
      <c r="K1636" t="s">
        <v>0</v>
      </c>
      <c r="L1636">
        <v>81</v>
      </c>
      <c r="M1636">
        <v>220</v>
      </c>
      <c r="N1636">
        <v>33</v>
      </c>
      <c r="O1636">
        <v>23</v>
      </c>
      <c r="P1636">
        <v>21.8</v>
      </c>
      <c r="Q1636">
        <v>2.7</v>
      </c>
      <c r="R1636">
        <v>6.7</v>
      </c>
      <c r="S1636">
        <v>0.40899999999999997</v>
      </c>
      <c r="T1636">
        <v>1.7</v>
      </c>
      <c r="U1636">
        <v>3.8</v>
      </c>
      <c r="V1636">
        <v>0.44900000000000001</v>
      </c>
      <c r="W1636">
        <v>1</v>
      </c>
      <c r="X1636">
        <v>2.8</v>
      </c>
      <c r="Y1636">
        <v>0.35499999999999998</v>
      </c>
      <c r="Z1636">
        <v>1.6</v>
      </c>
      <c r="AA1636">
        <v>2</v>
      </c>
      <c r="AB1636">
        <v>0.80299999999999994</v>
      </c>
      <c r="AC1636">
        <v>2.2000000000000002</v>
      </c>
      <c r="AD1636">
        <v>4.5</v>
      </c>
      <c r="AE1636">
        <v>6.8</v>
      </c>
      <c r="AF1636">
        <v>0.6</v>
      </c>
      <c r="AG1636">
        <v>0.4</v>
      </c>
      <c r="AH1636">
        <v>1.6</v>
      </c>
      <c r="AI1636">
        <v>1.5</v>
      </c>
      <c r="AJ1636">
        <v>2.9</v>
      </c>
      <c r="AK1636">
        <v>8.1</v>
      </c>
      <c r="AL1636">
        <v>18</v>
      </c>
      <c r="AM1636">
        <v>0.52900000000000003</v>
      </c>
      <c r="AN1636">
        <v>0.48399999999999999</v>
      </c>
      <c r="AO1636">
        <v>0.42299999999999999</v>
      </c>
      <c r="AP1636">
        <v>0.3</v>
      </c>
      <c r="AQ1636">
        <v>269</v>
      </c>
      <c r="AR1636">
        <v>11.4</v>
      </c>
      <c r="AS1636">
        <v>24</v>
      </c>
      <c r="AT1636">
        <v>17.600000000000001</v>
      </c>
      <c r="AU1636">
        <v>5.2</v>
      </c>
      <c r="AV1636">
        <v>1</v>
      </c>
      <c r="AW1636">
        <v>8</v>
      </c>
      <c r="AX1636">
        <v>16</v>
      </c>
      <c r="AY1636">
        <v>20.3</v>
      </c>
      <c r="AZ1636">
        <v>1</v>
      </c>
      <c r="BA1636">
        <v>1.2</v>
      </c>
      <c r="BB1636">
        <v>2.2000000000000002</v>
      </c>
      <c r="BC1636">
        <v>0.122</v>
      </c>
      <c r="BD1636">
        <v>-1.5</v>
      </c>
      <c r="BE1636">
        <v>2.2999999999999998</v>
      </c>
      <c r="BF1636">
        <v>0.8</v>
      </c>
    </row>
    <row r="1637" spans="1:58" x14ac:dyDescent="0.55000000000000004">
      <c r="A1637" t="s">
        <v>682</v>
      </c>
      <c r="B1637" t="s">
        <v>18</v>
      </c>
      <c r="C1637" t="s">
        <v>1249</v>
      </c>
      <c r="D1637">
        <v>0</v>
      </c>
      <c r="E1637">
        <f>IF(OR(ISBLANK(F1637),F1637=61),0,1)</f>
        <v>0</v>
      </c>
      <c r="G1637">
        <f>IF(AND(F1637&lt;31,E1637=1),1,0)</f>
        <v>0</v>
      </c>
      <c r="H1637">
        <f>IF(AND(F1637&gt;=31,E1637=1),1,0)</f>
        <v>0</v>
      </c>
      <c r="I1637">
        <f>IF(AND(F1637&lt;15,E1637=1),1,0)</f>
        <v>0</v>
      </c>
      <c r="J1637">
        <f>IF(F1637=61,1,0)</f>
        <v>0</v>
      </c>
      <c r="K1637" t="s">
        <v>0</v>
      </c>
      <c r="L1637">
        <v>80</v>
      </c>
      <c r="M1637">
        <v>225</v>
      </c>
      <c r="N1637">
        <v>30</v>
      </c>
      <c r="O1637">
        <v>21</v>
      </c>
      <c r="P1637">
        <v>26.5</v>
      </c>
      <c r="Q1637">
        <v>3.1</v>
      </c>
      <c r="R1637">
        <v>6.8</v>
      </c>
      <c r="S1637">
        <v>0.45400000000000001</v>
      </c>
      <c r="T1637">
        <v>2</v>
      </c>
      <c r="U1637">
        <v>3.8</v>
      </c>
      <c r="V1637">
        <v>0.51800000000000002</v>
      </c>
      <c r="W1637">
        <v>1.1000000000000001</v>
      </c>
      <c r="X1637">
        <v>3</v>
      </c>
      <c r="Y1637">
        <v>0.374</v>
      </c>
      <c r="Z1637">
        <v>1.9</v>
      </c>
      <c r="AA1637">
        <v>3</v>
      </c>
      <c r="AB1637">
        <v>0.64</v>
      </c>
      <c r="AC1637">
        <v>1.4</v>
      </c>
      <c r="AD1637">
        <v>3.2</v>
      </c>
      <c r="AE1637">
        <v>4.5999999999999996</v>
      </c>
      <c r="AF1637">
        <v>0.7</v>
      </c>
      <c r="AG1637">
        <v>0.3</v>
      </c>
      <c r="AH1637">
        <v>0.3</v>
      </c>
      <c r="AI1637">
        <v>1.3</v>
      </c>
      <c r="AJ1637">
        <v>3.2</v>
      </c>
      <c r="AK1637">
        <v>9.1999999999999993</v>
      </c>
      <c r="AL1637">
        <v>13.5</v>
      </c>
      <c r="AM1637">
        <v>0.56000000000000005</v>
      </c>
      <c r="AN1637">
        <v>0.53700000000000003</v>
      </c>
      <c r="AO1637">
        <v>0.44400000000000001</v>
      </c>
      <c r="AP1637">
        <v>0.434</v>
      </c>
      <c r="AQ1637">
        <v>253</v>
      </c>
      <c r="AR1637">
        <v>5.7</v>
      </c>
      <c r="AS1637">
        <v>15.2</v>
      </c>
      <c r="AT1637">
        <v>10.199999999999999</v>
      </c>
      <c r="AU1637">
        <v>5.8</v>
      </c>
      <c r="AV1637">
        <v>0.6</v>
      </c>
      <c r="AW1637">
        <v>1.1000000000000001</v>
      </c>
      <c r="AX1637">
        <v>13.3</v>
      </c>
      <c r="AY1637">
        <v>18.7</v>
      </c>
      <c r="AZ1637">
        <v>1.3</v>
      </c>
      <c r="BA1637">
        <v>0.4</v>
      </c>
      <c r="BB1637">
        <v>1.6</v>
      </c>
      <c r="BC1637">
        <v>8.199999999999999E-2</v>
      </c>
      <c r="BD1637">
        <v>-1</v>
      </c>
      <c r="BE1637">
        <v>-2.9</v>
      </c>
      <c r="BF1637">
        <v>-3.8</v>
      </c>
    </row>
    <row r="1638" spans="1:58" x14ac:dyDescent="0.55000000000000004">
      <c r="A1638" t="s">
        <v>682</v>
      </c>
      <c r="B1638" t="s">
        <v>3</v>
      </c>
      <c r="C1638" t="s">
        <v>1249</v>
      </c>
      <c r="D1638">
        <v>0</v>
      </c>
      <c r="E1638">
        <f>IF(OR(ISBLANK(F1638),F1638=61),0,1)</f>
        <v>0</v>
      </c>
      <c r="G1638">
        <f>IF(AND(F1638&lt;31,E1638=1),1,0)</f>
        <v>0</v>
      </c>
      <c r="H1638">
        <f>IF(AND(F1638&gt;=31,E1638=1),1,0)</f>
        <v>0</v>
      </c>
      <c r="I1638">
        <f>IF(AND(F1638&lt;15,E1638=1),1,0)</f>
        <v>0</v>
      </c>
      <c r="J1638">
        <f>IF(F1638=61,1,0)</f>
        <v>0</v>
      </c>
      <c r="K1638" t="s">
        <v>0</v>
      </c>
      <c r="L1638">
        <v>80</v>
      </c>
      <c r="M1638">
        <v>225</v>
      </c>
      <c r="N1638">
        <v>31</v>
      </c>
      <c r="O1638">
        <v>18</v>
      </c>
      <c r="P1638">
        <v>21.8</v>
      </c>
      <c r="Q1638">
        <v>1.8</v>
      </c>
      <c r="R1638">
        <v>4.0999999999999996</v>
      </c>
      <c r="S1638">
        <v>0.44400000000000001</v>
      </c>
      <c r="T1638">
        <v>1.5</v>
      </c>
      <c r="U1638">
        <v>2.7</v>
      </c>
      <c r="V1638">
        <v>0.54200000000000004</v>
      </c>
      <c r="W1638">
        <v>0.4</v>
      </c>
      <c r="X1638">
        <v>1.4</v>
      </c>
      <c r="Y1638">
        <v>0.25600000000000001</v>
      </c>
      <c r="Z1638">
        <v>1.7</v>
      </c>
      <c r="AA1638">
        <v>2.4</v>
      </c>
      <c r="AB1638">
        <v>0.69299999999999995</v>
      </c>
      <c r="AC1638">
        <v>2</v>
      </c>
      <c r="AD1638">
        <v>1.9</v>
      </c>
      <c r="AE1638">
        <v>3.9</v>
      </c>
      <c r="AF1638">
        <v>0.5</v>
      </c>
      <c r="AG1638">
        <v>0.5</v>
      </c>
      <c r="AH1638">
        <v>0.3</v>
      </c>
      <c r="AI1638">
        <v>1</v>
      </c>
      <c r="AJ1638">
        <v>3.3</v>
      </c>
      <c r="AK1638">
        <v>5.6</v>
      </c>
      <c r="AL1638">
        <v>11.1</v>
      </c>
      <c r="AM1638">
        <v>0.54100000000000004</v>
      </c>
      <c r="AN1638">
        <v>0.48799999999999999</v>
      </c>
      <c r="AO1638">
        <v>0.34100000000000003</v>
      </c>
      <c r="AP1638">
        <v>0.59499999999999997</v>
      </c>
      <c r="AQ1638">
        <v>187</v>
      </c>
      <c r="AR1638">
        <v>9.6999999999999993</v>
      </c>
      <c r="AS1638">
        <v>10.3</v>
      </c>
      <c r="AT1638">
        <v>10</v>
      </c>
      <c r="AU1638">
        <v>3.5</v>
      </c>
      <c r="AV1638">
        <v>1.2</v>
      </c>
      <c r="AW1638">
        <v>1.3</v>
      </c>
      <c r="AX1638">
        <v>16.100000000000001</v>
      </c>
      <c r="AY1638">
        <v>13.8</v>
      </c>
      <c r="AZ1638">
        <v>1</v>
      </c>
      <c r="BA1638">
        <v>0.3</v>
      </c>
      <c r="BB1638">
        <v>1.2</v>
      </c>
      <c r="BC1638">
        <v>7.2999999999999995E-2</v>
      </c>
      <c r="BD1638">
        <v>-0.7</v>
      </c>
      <c r="BE1638">
        <v>-1.6</v>
      </c>
      <c r="BF1638">
        <v>-2.2999999999999998</v>
      </c>
    </row>
    <row r="1639" spans="1:58" x14ac:dyDescent="0.55000000000000004">
      <c r="A1639" t="s">
        <v>256</v>
      </c>
      <c r="B1639" t="s">
        <v>18</v>
      </c>
      <c r="C1639" t="s">
        <v>1250</v>
      </c>
      <c r="D1639">
        <v>0</v>
      </c>
      <c r="E1639">
        <f>IF(OR(ISBLANK(F1639),F1639=61),0,1)</f>
        <v>0</v>
      </c>
      <c r="G1639">
        <f>IF(AND(F1639&lt;31,E1639=1),1,0)</f>
        <v>0</v>
      </c>
      <c r="H1639">
        <f>IF(AND(F1639&gt;=31,E1639=1),1,0)</f>
        <v>0</v>
      </c>
      <c r="I1639">
        <f>IF(AND(F1639&lt;15,E1639=1),1,0)</f>
        <v>0</v>
      </c>
      <c r="J1639">
        <f>IF(F1639=61,1,0)</f>
        <v>0</v>
      </c>
      <c r="K1639" t="s">
        <v>0</v>
      </c>
      <c r="L1639">
        <v>82</v>
      </c>
      <c r="M1639">
        <v>190</v>
      </c>
      <c r="N1639">
        <v>32</v>
      </c>
      <c r="O1639">
        <v>31</v>
      </c>
      <c r="P1639">
        <v>27.4</v>
      </c>
      <c r="Q1639">
        <v>3.4</v>
      </c>
      <c r="R1639">
        <v>8.3000000000000007</v>
      </c>
      <c r="S1639">
        <v>0.40400000000000003</v>
      </c>
      <c r="T1639">
        <v>2.2000000000000002</v>
      </c>
      <c r="U1639">
        <v>4.8</v>
      </c>
      <c r="V1639">
        <v>0.46700000000000003</v>
      </c>
      <c r="W1639">
        <v>1.2</v>
      </c>
      <c r="X1639">
        <v>3.6</v>
      </c>
      <c r="Y1639">
        <v>0.32200000000000001</v>
      </c>
      <c r="Z1639">
        <v>2</v>
      </c>
      <c r="AA1639">
        <v>3.1</v>
      </c>
      <c r="AB1639">
        <v>0.63</v>
      </c>
      <c r="AC1639">
        <v>2.2000000000000002</v>
      </c>
      <c r="AD1639">
        <v>3.5</v>
      </c>
      <c r="AE1639">
        <v>5.6</v>
      </c>
      <c r="AF1639">
        <v>1.1000000000000001</v>
      </c>
      <c r="AG1639">
        <v>0.5</v>
      </c>
      <c r="AH1639">
        <v>1.3</v>
      </c>
      <c r="AI1639">
        <v>1.3</v>
      </c>
      <c r="AJ1639">
        <v>2.5</v>
      </c>
      <c r="AK1639">
        <v>9.9</v>
      </c>
      <c r="AL1639">
        <v>17.5</v>
      </c>
      <c r="AM1639">
        <v>0.502</v>
      </c>
      <c r="AN1639">
        <v>0.47399999999999998</v>
      </c>
      <c r="AO1639">
        <v>0.43099999999999999</v>
      </c>
      <c r="AP1639">
        <v>0.375</v>
      </c>
      <c r="AQ1639">
        <v>305</v>
      </c>
      <c r="AR1639">
        <v>8.5</v>
      </c>
      <c r="AS1639">
        <v>15</v>
      </c>
      <c r="AT1639">
        <v>11.6</v>
      </c>
      <c r="AU1639">
        <v>9.1999999999999993</v>
      </c>
      <c r="AV1639">
        <v>1.2</v>
      </c>
      <c r="AW1639">
        <v>5.3</v>
      </c>
      <c r="AX1639">
        <v>12</v>
      </c>
      <c r="AY1639">
        <v>21.3</v>
      </c>
      <c r="AZ1639">
        <v>1.4</v>
      </c>
      <c r="BA1639">
        <v>1.3</v>
      </c>
      <c r="BB1639">
        <v>2.7</v>
      </c>
      <c r="BC1639">
        <v>0.121</v>
      </c>
      <c r="BD1639">
        <v>0.6</v>
      </c>
      <c r="BE1639">
        <v>1.2</v>
      </c>
      <c r="BF1639">
        <v>1.8</v>
      </c>
    </row>
    <row r="1640" spans="1:58" x14ac:dyDescent="0.55000000000000004">
      <c r="A1640" t="s">
        <v>256</v>
      </c>
      <c r="B1640" t="s">
        <v>3</v>
      </c>
      <c r="C1640" t="s">
        <v>1250</v>
      </c>
      <c r="D1640">
        <v>0</v>
      </c>
      <c r="E1640">
        <f>IF(OR(ISBLANK(F1640),F1640=61),0,1)</f>
        <v>0</v>
      </c>
      <c r="G1640">
        <f>IF(AND(F1640&lt;31,E1640=1),1,0)</f>
        <v>0</v>
      </c>
      <c r="H1640">
        <f>IF(AND(F1640&gt;=31,E1640=1),1,0)</f>
        <v>0</v>
      </c>
      <c r="I1640">
        <f>IF(AND(F1640&lt;15,E1640=1),1,0)</f>
        <v>0</v>
      </c>
      <c r="J1640">
        <f>IF(F1640=61,1,0)</f>
        <v>0</v>
      </c>
      <c r="K1640" t="s">
        <v>0</v>
      </c>
      <c r="L1640">
        <v>82</v>
      </c>
      <c r="M1640">
        <v>190</v>
      </c>
      <c r="N1640">
        <v>32</v>
      </c>
      <c r="O1640">
        <v>12</v>
      </c>
      <c r="P1640">
        <v>17.7</v>
      </c>
      <c r="Q1640">
        <v>2.4</v>
      </c>
      <c r="R1640">
        <v>4.3</v>
      </c>
      <c r="S1640">
        <v>0.56600000000000006</v>
      </c>
      <c r="T1640">
        <v>2.2999999999999998</v>
      </c>
      <c r="U1640">
        <v>3.7</v>
      </c>
      <c r="V1640">
        <v>0.61299999999999999</v>
      </c>
      <c r="W1640">
        <v>0.1</v>
      </c>
      <c r="X1640">
        <v>0.5</v>
      </c>
      <c r="Y1640">
        <v>0.23499999999999999</v>
      </c>
      <c r="Z1640">
        <v>1.1000000000000001</v>
      </c>
      <c r="AA1640">
        <v>2.1</v>
      </c>
      <c r="AB1640">
        <v>0.5</v>
      </c>
      <c r="AC1640">
        <v>2</v>
      </c>
      <c r="AD1640">
        <v>1.7</v>
      </c>
      <c r="AE1640">
        <v>3.7</v>
      </c>
      <c r="AF1640">
        <v>0.2</v>
      </c>
      <c r="AG1640">
        <v>0.3</v>
      </c>
      <c r="AH1640">
        <v>0.9</v>
      </c>
      <c r="AI1640">
        <v>1</v>
      </c>
      <c r="AJ1640">
        <v>2.5</v>
      </c>
      <c r="AK1640">
        <v>6</v>
      </c>
      <c r="AL1640">
        <v>17.100000000000001</v>
      </c>
      <c r="AM1640">
        <v>0.56999999999999995</v>
      </c>
      <c r="AN1640">
        <v>0.58099999999999996</v>
      </c>
      <c r="AO1640">
        <v>0.125</v>
      </c>
      <c r="AP1640">
        <v>0.5</v>
      </c>
      <c r="AQ1640">
        <v>192</v>
      </c>
      <c r="AR1640">
        <v>12.7</v>
      </c>
      <c r="AS1640">
        <v>10.7</v>
      </c>
      <c r="AT1640">
        <v>11.7</v>
      </c>
      <c r="AU1640">
        <v>2.2000000000000002</v>
      </c>
      <c r="AV1640">
        <v>1</v>
      </c>
      <c r="AW1640">
        <v>5.4</v>
      </c>
      <c r="AX1640">
        <v>15.6</v>
      </c>
      <c r="AY1640">
        <v>17.899999999999999</v>
      </c>
      <c r="AZ1640">
        <v>1.1000000000000001</v>
      </c>
      <c r="BA1640">
        <v>0.7</v>
      </c>
      <c r="BB1640">
        <v>1.7</v>
      </c>
      <c r="BC1640">
        <v>0.123</v>
      </c>
      <c r="BD1640">
        <v>1.5</v>
      </c>
      <c r="BE1640">
        <v>1.2</v>
      </c>
      <c r="BF1640">
        <v>2.7</v>
      </c>
    </row>
    <row r="1641" spans="1:58" x14ac:dyDescent="0.55000000000000004">
      <c r="A1641" t="s">
        <v>256</v>
      </c>
      <c r="B1641" t="s">
        <v>6</v>
      </c>
      <c r="C1641" t="s">
        <v>1250</v>
      </c>
      <c r="D1641">
        <v>0</v>
      </c>
      <c r="E1641">
        <f>IF(OR(ISBLANK(F1641),F1641=61),0,1)</f>
        <v>0</v>
      </c>
      <c r="G1641">
        <f>IF(AND(F1641&lt;31,E1641=1),1,0)</f>
        <v>0</v>
      </c>
      <c r="H1641">
        <f>IF(AND(F1641&gt;=31,E1641=1),1,0)</f>
        <v>0</v>
      </c>
      <c r="I1641">
        <f>IF(AND(F1641&lt;15,E1641=1),1,0)</f>
        <v>0</v>
      </c>
      <c r="J1641">
        <f>IF(F1641=61,1,0)</f>
        <v>0</v>
      </c>
      <c r="K1641" t="s">
        <v>0</v>
      </c>
      <c r="L1641">
        <v>82</v>
      </c>
      <c r="M1641">
        <v>190</v>
      </c>
      <c r="N1641">
        <v>31</v>
      </c>
      <c r="O1641">
        <v>25</v>
      </c>
      <c r="P1641">
        <v>23</v>
      </c>
      <c r="Q1641">
        <v>2.8</v>
      </c>
      <c r="R1641">
        <v>6.3</v>
      </c>
      <c r="S1641">
        <v>0.44800000000000001</v>
      </c>
      <c r="T1641">
        <v>2.8</v>
      </c>
      <c r="U1641">
        <v>5.9</v>
      </c>
      <c r="V1641">
        <v>0.47</v>
      </c>
      <c r="W1641">
        <v>0</v>
      </c>
      <c r="X1641">
        <v>0.4</v>
      </c>
      <c r="Y1641">
        <v>9.0999999999999998E-2</v>
      </c>
      <c r="Z1641">
        <v>1.9</v>
      </c>
      <c r="AA1641">
        <v>2.8</v>
      </c>
      <c r="AB1641">
        <v>0.66700000000000004</v>
      </c>
      <c r="AC1641">
        <v>1.8</v>
      </c>
      <c r="AD1641">
        <v>1.9</v>
      </c>
      <c r="AE1641">
        <v>3.7</v>
      </c>
      <c r="AF1641">
        <v>0.5</v>
      </c>
      <c r="AG1641">
        <v>0.3</v>
      </c>
      <c r="AH1641">
        <v>1</v>
      </c>
      <c r="AI1641">
        <v>0.8</v>
      </c>
      <c r="AJ1641">
        <v>2.6</v>
      </c>
      <c r="AK1641">
        <v>7.5</v>
      </c>
      <c r="AL1641">
        <v>14.5</v>
      </c>
      <c r="AM1641">
        <v>0.495</v>
      </c>
      <c r="AN1641">
        <v>0.45100000000000001</v>
      </c>
      <c r="AO1641">
        <v>5.7000000000000002E-2</v>
      </c>
      <c r="AP1641">
        <v>0.44800000000000001</v>
      </c>
      <c r="AQ1641">
        <v>235</v>
      </c>
      <c r="AR1641">
        <v>9.1</v>
      </c>
      <c r="AS1641">
        <v>9.5</v>
      </c>
      <c r="AT1641">
        <v>9.3000000000000007</v>
      </c>
      <c r="AU1641">
        <v>3.9</v>
      </c>
      <c r="AV1641">
        <v>0.7</v>
      </c>
      <c r="AW1641">
        <v>5.0999999999999996</v>
      </c>
      <c r="AX1641">
        <v>9.9</v>
      </c>
      <c r="AY1641">
        <v>19</v>
      </c>
      <c r="AZ1641">
        <v>1.1000000000000001</v>
      </c>
      <c r="BA1641">
        <v>1</v>
      </c>
      <c r="BB1641">
        <v>2.1</v>
      </c>
      <c r="BC1641">
        <v>0.11899999999999999</v>
      </c>
      <c r="BD1641">
        <v>-0.5</v>
      </c>
      <c r="BE1641">
        <v>2.6</v>
      </c>
      <c r="BF1641">
        <v>2.1</v>
      </c>
    </row>
    <row r="1642" spans="1:58" x14ac:dyDescent="0.55000000000000004">
      <c r="A1642" t="s">
        <v>956</v>
      </c>
      <c r="B1642" t="s">
        <v>6</v>
      </c>
      <c r="C1642" t="s">
        <v>1251</v>
      </c>
      <c r="D1642">
        <v>0</v>
      </c>
      <c r="E1642">
        <f>IF(OR(ISBLANK(F1642),F1642=61),0,1)</f>
        <v>0</v>
      </c>
      <c r="G1642">
        <f>IF(AND(F1642&lt;31,E1642=1),1,0)</f>
        <v>0</v>
      </c>
      <c r="H1642">
        <f>IF(AND(F1642&gt;=31,E1642=1),1,0)</f>
        <v>0</v>
      </c>
      <c r="I1642">
        <f>IF(AND(F1642&lt;15,E1642=1),1,0)</f>
        <v>0</v>
      </c>
      <c r="J1642">
        <f>IF(F1642=61,1,0)</f>
        <v>0</v>
      </c>
      <c r="K1642" t="s">
        <v>0</v>
      </c>
      <c r="L1642">
        <v>78</v>
      </c>
      <c r="M1642">
        <v>220</v>
      </c>
      <c r="N1642">
        <v>29</v>
      </c>
      <c r="O1642">
        <v>3</v>
      </c>
      <c r="P1642">
        <v>7.7</v>
      </c>
      <c r="Q1642">
        <v>0.8</v>
      </c>
      <c r="R1642">
        <v>2.2999999999999998</v>
      </c>
      <c r="S1642">
        <v>0.35299999999999998</v>
      </c>
      <c r="T1642">
        <v>0.3</v>
      </c>
      <c r="U1642">
        <v>0.6</v>
      </c>
      <c r="V1642">
        <v>0.52900000000000003</v>
      </c>
      <c r="W1642">
        <v>0.5</v>
      </c>
      <c r="X1642">
        <v>1.8</v>
      </c>
      <c r="Y1642">
        <v>0.29399999999999998</v>
      </c>
      <c r="Z1642">
        <v>0.3</v>
      </c>
      <c r="AA1642">
        <v>0.5</v>
      </c>
      <c r="AB1642">
        <v>0.71400000000000008</v>
      </c>
      <c r="AC1642">
        <v>0.2</v>
      </c>
      <c r="AD1642">
        <v>0.8</v>
      </c>
      <c r="AE1642">
        <v>1</v>
      </c>
      <c r="AF1642">
        <v>0.3</v>
      </c>
      <c r="AG1642">
        <v>0.1</v>
      </c>
      <c r="AH1642">
        <v>0.1</v>
      </c>
      <c r="AI1642">
        <v>0.3</v>
      </c>
      <c r="AJ1642">
        <v>0.7</v>
      </c>
      <c r="AK1642">
        <v>2.5</v>
      </c>
      <c r="AL1642">
        <v>9.1</v>
      </c>
      <c r="AM1642">
        <v>0.48899999999999999</v>
      </c>
      <c r="AN1642">
        <v>0.46300000000000002</v>
      </c>
      <c r="AO1642">
        <v>0.75</v>
      </c>
      <c r="AP1642">
        <v>0.20599999999999999</v>
      </c>
      <c r="AQ1642">
        <v>66</v>
      </c>
      <c r="AR1642">
        <v>3.7</v>
      </c>
      <c r="AS1642">
        <v>11.6</v>
      </c>
      <c r="AT1642">
        <v>7.7</v>
      </c>
      <c r="AU1642">
        <v>6.2</v>
      </c>
      <c r="AV1642">
        <v>0.5</v>
      </c>
      <c r="AW1642">
        <v>1.1000000000000001</v>
      </c>
      <c r="AX1642">
        <v>11.8</v>
      </c>
      <c r="AY1642">
        <v>18.399999999999999</v>
      </c>
      <c r="AZ1642">
        <v>0.2</v>
      </c>
      <c r="BA1642">
        <v>0.1</v>
      </c>
      <c r="BB1642">
        <v>0.3</v>
      </c>
      <c r="BC1642">
        <v>6.0999999999999999E-2</v>
      </c>
      <c r="BD1642">
        <v>-2.2000000000000002</v>
      </c>
      <c r="BE1642">
        <v>-4.9000000000000004</v>
      </c>
      <c r="BF1642">
        <v>-7.1</v>
      </c>
    </row>
    <row r="1643" spans="1:58" x14ac:dyDescent="0.55000000000000004">
      <c r="A1643" t="s">
        <v>615</v>
      </c>
      <c r="B1643" t="s">
        <v>3</v>
      </c>
      <c r="C1643" t="s">
        <v>1252</v>
      </c>
      <c r="D1643">
        <v>0</v>
      </c>
      <c r="E1643">
        <f>IF(OR(ISBLANK(F1643),F1643=61),0,1)</f>
        <v>0</v>
      </c>
      <c r="G1643">
        <f>IF(AND(F1643&lt;31,E1643=1),1,0)</f>
        <v>0</v>
      </c>
      <c r="H1643">
        <f>IF(AND(F1643&gt;=31,E1643=1),1,0)</f>
        <v>0</v>
      </c>
      <c r="I1643">
        <f>IF(AND(F1643&lt;15,E1643=1),1,0)</f>
        <v>0</v>
      </c>
      <c r="J1643">
        <f>IF(F1643=61,1,0)</f>
        <v>0</v>
      </c>
      <c r="K1643" t="s">
        <v>0</v>
      </c>
      <c r="L1643">
        <v>79</v>
      </c>
      <c r="M1643">
        <v>208</v>
      </c>
      <c r="N1643">
        <v>36</v>
      </c>
      <c r="O1643">
        <v>0</v>
      </c>
      <c r="P1643">
        <v>12.3</v>
      </c>
      <c r="Q1643">
        <v>1.1000000000000001</v>
      </c>
      <c r="R1643">
        <v>3.1</v>
      </c>
      <c r="S1643">
        <v>0.34799999999999998</v>
      </c>
      <c r="T1643">
        <v>0.7</v>
      </c>
      <c r="U1643">
        <v>2</v>
      </c>
      <c r="V1643">
        <v>0.36099999999999999</v>
      </c>
      <c r="W1643">
        <v>0.4</v>
      </c>
      <c r="X1643">
        <v>1.1000000000000001</v>
      </c>
      <c r="Y1643">
        <v>0.32500000000000001</v>
      </c>
      <c r="Z1643">
        <v>1</v>
      </c>
      <c r="AA1643">
        <v>1.3</v>
      </c>
      <c r="AB1643">
        <v>0.72900000000000009</v>
      </c>
      <c r="AC1643">
        <v>0.6</v>
      </c>
      <c r="AD1643">
        <v>1.3</v>
      </c>
      <c r="AE1643">
        <v>1.8</v>
      </c>
      <c r="AF1643">
        <v>0.6</v>
      </c>
      <c r="AG1643">
        <v>0.3</v>
      </c>
      <c r="AH1643">
        <v>0.3</v>
      </c>
      <c r="AI1643">
        <v>0.7</v>
      </c>
      <c r="AJ1643">
        <v>1.1000000000000001</v>
      </c>
      <c r="AK1643">
        <v>3.5</v>
      </c>
      <c r="AL1643">
        <v>9.5</v>
      </c>
      <c r="AM1643">
        <v>0.46700000000000003</v>
      </c>
      <c r="AN1643">
        <v>0.40600000000000003</v>
      </c>
      <c r="AO1643">
        <v>0.35699999999999998</v>
      </c>
      <c r="AP1643">
        <v>0.42899999999999999</v>
      </c>
      <c r="AQ1643">
        <v>131</v>
      </c>
      <c r="AR1643">
        <v>5.2</v>
      </c>
      <c r="AS1643">
        <v>10.5</v>
      </c>
      <c r="AT1643">
        <v>8</v>
      </c>
      <c r="AU1643">
        <v>7.6</v>
      </c>
      <c r="AV1643">
        <v>1.1000000000000001</v>
      </c>
      <c r="AW1643">
        <v>2.2999999999999998</v>
      </c>
      <c r="AX1643">
        <v>16.2</v>
      </c>
      <c r="AY1643">
        <v>17.8</v>
      </c>
      <c r="AZ1643">
        <v>0.2</v>
      </c>
      <c r="BA1643">
        <v>0.6</v>
      </c>
      <c r="BB1643">
        <v>0.8</v>
      </c>
      <c r="BC1643">
        <v>7.0000000000000007E-2</v>
      </c>
      <c r="BD1643">
        <v>-1.2</v>
      </c>
      <c r="BE1643">
        <v>2</v>
      </c>
      <c r="BF1643">
        <v>0.9</v>
      </c>
    </row>
    <row r="1644" spans="1:58" x14ac:dyDescent="0.55000000000000004">
      <c r="A1644" t="s">
        <v>615</v>
      </c>
      <c r="B1644" t="s">
        <v>6</v>
      </c>
      <c r="C1644" t="s">
        <v>1252</v>
      </c>
      <c r="D1644">
        <v>0</v>
      </c>
      <c r="E1644">
        <f>IF(OR(ISBLANK(F1644),F1644=61),0,1)</f>
        <v>0</v>
      </c>
      <c r="G1644">
        <f>IF(AND(F1644&lt;31,E1644=1),1,0)</f>
        <v>0</v>
      </c>
      <c r="H1644">
        <f>IF(AND(F1644&gt;=31,E1644=1),1,0)</f>
        <v>0</v>
      </c>
      <c r="I1644">
        <f>IF(AND(F1644&lt;15,E1644=1),1,0)</f>
        <v>0</v>
      </c>
      <c r="J1644">
        <f>IF(F1644=61,1,0)</f>
        <v>0</v>
      </c>
      <c r="K1644" t="s">
        <v>0</v>
      </c>
      <c r="L1644">
        <v>79</v>
      </c>
      <c r="M1644">
        <v>208</v>
      </c>
      <c r="N1644">
        <v>26</v>
      </c>
      <c r="O1644">
        <v>4</v>
      </c>
      <c r="P1644">
        <v>10.9</v>
      </c>
      <c r="Q1644">
        <v>1.2</v>
      </c>
      <c r="R1644">
        <v>3.2</v>
      </c>
      <c r="S1644">
        <v>0.38600000000000001</v>
      </c>
      <c r="T1644">
        <v>0.6</v>
      </c>
      <c r="U1644">
        <v>1.5</v>
      </c>
      <c r="V1644">
        <v>0.41</v>
      </c>
      <c r="W1644">
        <v>0.6</v>
      </c>
      <c r="X1644">
        <v>1.7</v>
      </c>
      <c r="Y1644">
        <v>0.36399999999999999</v>
      </c>
      <c r="Z1644">
        <v>0.7</v>
      </c>
      <c r="AA1644">
        <v>1</v>
      </c>
      <c r="AB1644">
        <v>0.66700000000000004</v>
      </c>
      <c r="AC1644">
        <v>0.6</v>
      </c>
      <c r="AD1644">
        <v>1</v>
      </c>
      <c r="AE1644">
        <v>1.5</v>
      </c>
      <c r="AF1644">
        <v>0.2</v>
      </c>
      <c r="AG1644">
        <v>0.3</v>
      </c>
      <c r="AH1644">
        <v>0.2</v>
      </c>
      <c r="AI1644">
        <v>0.6</v>
      </c>
      <c r="AJ1644">
        <v>0.7</v>
      </c>
      <c r="AK1644">
        <v>3.8</v>
      </c>
      <c r="AL1644">
        <v>12.3</v>
      </c>
      <c r="AM1644">
        <v>0.51100000000000001</v>
      </c>
      <c r="AN1644">
        <v>0.48199999999999998</v>
      </c>
      <c r="AO1644">
        <v>0.53</v>
      </c>
      <c r="AP1644">
        <v>0.32500000000000001</v>
      </c>
      <c r="AQ1644">
        <v>92</v>
      </c>
      <c r="AR1644">
        <v>5.7</v>
      </c>
      <c r="AS1644">
        <v>9.6</v>
      </c>
      <c r="AT1644">
        <v>7.7</v>
      </c>
      <c r="AU1644">
        <v>3.5</v>
      </c>
      <c r="AV1644">
        <v>1.4</v>
      </c>
      <c r="AW1644">
        <v>1.9</v>
      </c>
      <c r="AX1644">
        <v>13.5</v>
      </c>
      <c r="AY1644">
        <v>18.899999999999999</v>
      </c>
      <c r="AZ1644">
        <v>0.3</v>
      </c>
      <c r="BA1644">
        <v>0.3</v>
      </c>
      <c r="BB1644">
        <v>0.5</v>
      </c>
      <c r="BC1644">
        <v>7.4999999999999997E-2</v>
      </c>
      <c r="BD1644">
        <v>1.2</v>
      </c>
      <c r="BE1644">
        <v>0.7</v>
      </c>
      <c r="BF1644">
        <v>1.9</v>
      </c>
    </row>
    <row r="1645" spans="1:58" x14ac:dyDescent="0.55000000000000004">
      <c r="A1645" t="s">
        <v>1253</v>
      </c>
      <c r="B1645" t="s">
        <v>9</v>
      </c>
      <c r="C1645" t="s">
        <v>1254</v>
      </c>
      <c r="D1645">
        <v>0</v>
      </c>
      <c r="E1645">
        <f>IF(OR(ISBLANK(F1645),F1645=61),0,1)</f>
        <v>0</v>
      </c>
      <c r="G1645">
        <f>IF(AND(F1645&lt;31,E1645=1),1,0)</f>
        <v>0</v>
      </c>
      <c r="H1645">
        <f>IF(AND(F1645&gt;=31,E1645=1),1,0)</f>
        <v>0</v>
      </c>
      <c r="I1645">
        <f>IF(AND(F1645&lt;15,E1645=1),1,0)</f>
        <v>0</v>
      </c>
      <c r="J1645">
        <f>IF(F1645=61,1,0)</f>
        <v>0</v>
      </c>
      <c r="K1645" t="s">
        <v>0</v>
      </c>
      <c r="L1645">
        <v>78</v>
      </c>
      <c r="M1645">
        <v>200</v>
      </c>
      <c r="N1645">
        <v>32</v>
      </c>
      <c r="O1645">
        <v>30</v>
      </c>
      <c r="P1645">
        <v>27.1</v>
      </c>
      <c r="Q1645">
        <v>3.6</v>
      </c>
      <c r="R1645">
        <v>9.3000000000000007</v>
      </c>
      <c r="S1645">
        <v>0.38800000000000001</v>
      </c>
      <c r="T1645">
        <v>1.8</v>
      </c>
      <c r="U1645">
        <v>4.3</v>
      </c>
      <c r="V1645">
        <v>0.42</v>
      </c>
      <c r="W1645">
        <v>1.8</v>
      </c>
      <c r="X1645">
        <v>5</v>
      </c>
      <c r="Y1645">
        <v>0.36</v>
      </c>
      <c r="Z1645">
        <v>2.7</v>
      </c>
      <c r="AA1645">
        <v>3.3</v>
      </c>
      <c r="AB1645">
        <v>0.81299999999999994</v>
      </c>
      <c r="AC1645">
        <v>0.7</v>
      </c>
      <c r="AD1645">
        <v>2.6</v>
      </c>
      <c r="AE1645">
        <v>3.3</v>
      </c>
      <c r="AF1645">
        <v>1.5</v>
      </c>
      <c r="AG1645">
        <v>1</v>
      </c>
      <c r="AH1645">
        <v>0.1</v>
      </c>
      <c r="AI1645">
        <v>2.1</v>
      </c>
      <c r="AJ1645">
        <v>1.4</v>
      </c>
      <c r="AK1645">
        <v>11.8</v>
      </c>
      <c r="AL1645">
        <v>14.2</v>
      </c>
      <c r="AM1645">
        <v>0.53900000000000003</v>
      </c>
      <c r="AN1645">
        <v>0.48499999999999999</v>
      </c>
      <c r="AO1645">
        <v>0.53799999999999992</v>
      </c>
      <c r="AP1645">
        <v>0.35799999999999998</v>
      </c>
      <c r="AQ1645">
        <v>350</v>
      </c>
      <c r="AR1645">
        <v>2.8</v>
      </c>
      <c r="AS1645">
        <v>10.7</v>
      </c>
      <c r="AT1645">
        <v>6.8</v>
      </c>
      <c r="AU1645">
        <v>11.5</v>
      </c>
      <c r="AV1645">
        <v>2</v>
      </c>
      <c r="AW1645">
        <v>0.5</v>
      </c>
      <c r="AX1645">
        <v>16.100000000000001</v>
      </c>
      <c r="AY1645">
        <v>24.1</v>
      </c>
      <c r="AZ1645">
        <v>0.9</v>
      </c>
      <c r="BA1645">
        <v>0.8</v>
      </c>
      <c r="BB1645">
        <v>1.7</v>
      </c>
      <c r="BC1645">
        <v>7.6999999999999999E-2</v>
      </c>
      <c r="BD1645">
        <v>-1.7</v>
      </c>
      <c r="BE1645">
        <v>-4.2</v>
      </c>
      <c r="BF1645">
        <v>-6</v>
      </c>
    </row>
    <row r="1646" spans="1:58" x14ac:dyDescent="0.55000000000000004">
      <c r="A1646" t="s">
        <v>1038</v>
      </c>
      <c r="B1646" t="s">
        <v>18</v>
      </c>
      <c r="C1646" t="s">
        <v>1255</v>
      </c>
      <c r="D1646">
        <v>0</v>
      </c>
      <c r="E1646">
        <f>IF(OR(ISBLANK(F1646),F1646=61),0,1)</f>
        <v>0</v>
      </c>
      <c r="G1646">
        <f>IF(AND(F1646&lt;31,E1646=1),1,0)</f>
        <v>0</v>
      </c>
      <c r="H1646">
        <f>IF(AND(F1646&gt;=31,E1646=1),1,0)</f>
        <v>0</v>
      </c>
      <c r="I1646">
        <f>IF(AND(F1646&lt;15,E1646=1),1,0)</f>
        <v>0</v>
      </c>
      <c r="J1646">
        <f>IF(F1646=61,1,0)</f>
        <v>0</v>
      </c>
      <c r="K1646" t="s">
        <v>0</v>
      </c>
      <c r="L1646">
        <v>78</v>
      </c>
      <c r="M1646">
        <v>190</v>
      </c>
      <c r="N1646">
        <v>33</v>
      </c>
      <c r="O1646">
        <v>22</v>
      </c>
      <c r="P1646">
        <v>35</v>
      </c>
      <c r="Q1646">
        <v>3.6</v>
      </c>
      <c r="R1646">
        <v>8.8000000000000007</v>
      </c>
      <c r="S1646">
        <v>0.40500000000000003</v>
      </c>
      <c r="T1646">
        <v>1.5</v>
      </c>
      <c r="U1646">
        <v>3</v>
      </c>
      <c r="V1646">
        <v>0.51500000000000001</v>
      </c>
      <c r="W1646">
        <v>2</v>
      </c>
      <c r="X1646">
        <v>5.8</v>
      </c>
      <c r="Y1646">
        <v>0.34899999999999998</v>
      </c>
      <c r="Z1646">
        <v>0.8</v>
      </c>
      <c r="AA1646">
        <v>1.2</v>
      </c>
      <c r="AB1646">
        <v>0.71799999999999997</v>
      </c>
      <c r="AC1646">
        <v>0.9</v>
      </c>
      <c r="AD1646">
        <v>1.8</v>
      </c>
      <c r="AE1646">
        <v>2.7</v>
      </c>
      <c r="AF1646">
        <v>1.7</v>
      </c>
      <c r="AG1646">
        <v>0.8</v>
      </c>
      <c r="AH1646">
        <v>0.3</v>
      </c>
      <c r="AI1646">
        <v>1.3</v>
      </c>
      <c r="AJ1646">
        <v>2.8</v>
      </c>
      <c r="AK1646">
        <v>10</v>
      </c>
      <c r="AL1646">
        <v>10.8</v>
      </c>
      <c r="AM1646">
        <v>0.53500000000000003</v>
      </c>
      <c r="AN1646">
        <v>0.52100000000000002</v>
      </c>
      <c r="AO1646">
        <v>0.66</v>
      </c>
      <c r="AP1646">
        <v>0.13400000000000001</v>
      </c>
      <c r="AQ1646">
        <v>309</v>
      </c>
      <c r="AR1646">
        <v>3.2</v>
      </c>
      <c r="AS1646">
        <v>6.3</v>
      </c>
      <c r="AT1646">
        <v>4.8</v>
      </c>
      <c r="AU1646">
        <v>9.3000000000000007</v>
      </c>
      <c r="AV1646">
        <v>1.4</v>
      </c>
      <c r="AW1646">
        <v>1</v>
      </c>
      <c r="AX1646">
        <v>12.2</v>
      </c>
      <c r="AY1646">
        <v>15.9</v>
      </c>
      <c r="AZ1646">
        <v>1.5</v>
      </c>
      <c r="BA1646">
        <v>0</v>
      </c>
      <c r="BB1646">
        <v>1.5</v>
      </c>
      <c r="BC1646">
        <v>5.1999999999999998E-2</v>
      </c>
      <c r="BD1646">
        <v>1.6</v>
      </c>
      <c r="BE1646">
        <v>-2</v>
      </c>
      <c r="BF1646">
        <v>-0.3</v>
      </c>
    </row>
    <row r="1647" spans="1:58" x14ac:dyDescent="0.55000000000000004">
      <c r="A1647" t="s">
        <v>153</v>
      </c>
      <c r="B1647" t="s">
        <v>6</v>
      </c>
      <c r="C1647" t="s">
        <v>1255</v>
      </c>
      <c r="D1647">
        <v>0</v>
      </c>
      <c r="E1647">
        <f>IF(OR(ISBLANK(F1647),F1647=61),0,1)</f>
        <v>0</v>
      </c>
      <c r="G1647">
        <f>IF(AND(F1647&lt;31,E1647=1),1,0)</f>
        <v>0</v>
      </c>
      <c r="H1647">
        <f>IF(AND(F1647&gt;=31,E1647=1),1,0)</f>
        <v>0</v>
      </c>
      <c r="I1647">
        <f>IF(AND(F1647&lt;15,E1647=1),1,0)</f>
        <v>0</v>
      </c>
      <c r="J1647">
        <f>IF(F1647=61,1,0)</f>
        <v>0</v>
      </c>
      <c r="K1647" t="s">
        <v>0</v>
      </c>
      <c r="L1647">
        <v>84</v>
      </c>
      <c r="M1647">
        <v>255</v>
      </c>
      <c r="N1647">
        <v>6</v>
      </c>
      <c r="O1647">
        <v>0</v>
      </c>
      <c r="P1647">
        <v>4.8</v>
      </c>
      <c r="Q1647">
        <v>0.5</v>
      </c>
      <c r="R1647">
        <v>1</v>
      </c>
      <c r="S1647">
        <v>0.5</v>
      </c>
      <c r="T1647">
        <v>0.5</v>
      </c>
      <c r="U1647">
        <v>1</v>
      </c>
      <c r="V1647">
        <v>0.5</v>
      </c>
      <c r="W1647">
        <v>0</v>
      </c>
      <c r="X1647">
        <v>0</v>
      </c>
      <c r="Y1647">
        <v>0</v>
      </c>
      <c r="Z1647">
        <v>0.5</v>
      </c>
      <c r="AA1647">
        <v>0.5</v>
      </c>
      <c r="AB1647">
        <v>1</v>
      </c>
      <c r="AC1647">
        <v>0.5</v>
      </c>
      <c r="AD1647">
        <v>0.5</v>
      </c>
      <c r="AE1647">
        <v>1</v>
      </c>
      <c r="AF1647">
        <v>0.2</v>
      </c>
      <c r="AG1647">
        <v>0</v>
      </c>
      <c r="AH1647">
        <v>0.8</v>
      </c>
      <c r="AI1647">
        <v>0.2</v>
      </c>
      <c r="AJ1647">
        <v>0.7</v>
      </c>
      <c r="AK1647">
        <v>1.5</v>
      </c>
      <c r="AL1647">
        <v>22.8</v>
      </c>
      <c r="AM1647">
        <v>0.60599999999999998</v>
      </c>
      <c r="AN1647">
        <v>0.5</v>
      </c>
      <c r="AO1647">
        <v>0</v>
      </c>
      <c r="AP1647">
        <v>0.5</v>
      </c>
      <c r="AQ1647">
        <v>10</v>
      </c>
      <c r="AR1647">
        <v>13</v>
      </c>
      <c r="AS1647">
        <v>12.3</v>
      </c>
      <c r="AT1647">
        <v>12.6</v>
      </c>
      <c r="AU1647">
        <v>6.7</v>
      </c>
      <c r="AV1647">
        <v>0</v>
      </c>
      <c r="AW1647">
        <v>19.100000000000001</v>
      </c>
      <c r="AX1647">
        <v>11.9</v>
      </c>
      <c r="AY1647">
        <v>15.1</v>
      </c>
      <c r="AZ1647">
        <v>0.1</v>
      </c>
      <c r="BA1647">
        <v>0.1</v>
      </c>
      <c r="BB1647">
        <v>0.1</v>
      </c>
      <c r="BC1647">
        <v>0.183</v>
      </c>
      <c r="BD1647">
        <v>1</v>
      </c>
      <c r="BE1647">
        <v>10.3</v>
      </c>
      <c r="BF1647">
        <v>11.3</v>
      </c>
    </row>
    <row r="1648" spans="1:58" x14ac:dyDescent="0.55000000000000004">
      <c r="A1648" t="s">
        <v>734</v>
      </c>
      <c r="B1648" t="s">
        <v>18</v>
      </c>
      <c r="C1648" t="s">
        <v>1256</v>
      </c>
      <c r="D1648">
        <v>0</v>
      </c>
      <c r="E1648">
        <f>IF(OR(ISBLANK(F1648),F1648=61),0,1)</f>
        <v>0</v>
      </c>
      <c r="G1648">
        <f>IF(AND(F1648&lt;31,E1648=1),1,0)</f>
        <v>0</v>
      </c>
      <c r="H1648">
        <f>IF(AND(F1648&gt;=31,E1648=1),1,0)</f>
        <v>0</v>
      </c>
      <c r="I1648">
        <f>IF(AND(F1648&lt;15,E1648=1),1,0)</f>
        <v>0</v>
      </c>
      <c r="J1648">
        <f>IF(F1648=61,1,0)</f>
        <v>0</v>
      </c>
      <c r="K1648" t="s">
        <v>0</v>
      </c>
      <c r="L1648">
        <v>79</v>
      </c>
      <c r="M1648">
        <v>234</v>
      </c>
      <c r="N1648">
        <v>32</v>
      </c>
      <c r="O1648">
        <v>32</v>
      </c>
      <c r="P1648">
        <v>20.6</v>
      </c>
      <c r="Q1648">
        <v>2.1</v>
      </c>
      <c r="R1648">
        <v>3.3</v>
      </c>
      <c r="S1648">
        <v>0.629</v>
      </c>
      <c r="T1648">
        <v>2.1</v>
      </c>
      <c r="U1648">
        <v>3.3</v>
      </c>
      <c r="V1648">
        <v>0.629</v>
      </c>
      <c r="W1648">
        <v>0</v>
      </c>
      <c r="X1648">
        <v>0</v>
      </c>
      <c r="Y1648">
        <v>0</v>
      </c>
      <c r="Z1648">
        <v>1.6</v>
      </c>
      <c r="AA1648">
        <v>3.7</v>
      </c>
      <c r="AB1648">
        <v>0.436</v>
      </c>
      <c r="AC1648">
        <v>2.2999999999999998</v>
      </c>
      <c r="AD1648">
        <v>2.5</v>
      </c>
      <c r="AE1648">
        <v>4.8</v>
      </c>
      <c r="AF1648">
        <v>0.9</v>
      </c>
      <c r="AG1648">
        <v>0.4</v>
      </c>
      <c r="AH1648">
        <v>0.5</v>
      </c>
      <c r="AI1648">
        <v>0.9</v>
      </c>
      <c r="AJ1648">
        <v>1.8</v>
      </c>
      <c r="AK1648">
        <v>5.7</v>
      </c>
      <c r="AL1648">
        <v>16.8</v>
      </c>
      <c r="AM1648">
        <v>0.56999999999999995</v>
      </c>
      <c r="AN1648">
        <v>0.629</v>
      </c>
      <c r="AO1648">
        <v>0</v>
      </c>
      <c r="AP1648">
        <v>1.1140000000000001</v>
      </c>
      <c r="AQ1648">
        <v>198</v>
      </c>
      <c r="AR1648">
        <v>12.8</v>
      </c>
      <c r="AS1648">
        <v>14.1</v>
      </c>
      <c r="AT1648">
        <v>13.5</v>
      </c>
      <c r="AU1648">
        <v>8.3000000000000007</v>
      </c>
      <c r="AV1648">
        <v>1.1000000000000001</v>
      </c>
      <c r="AW1648">
        <v>2.6</v>
      </c>
      <c r="AX1648">
        <v>15.7</v>
      </c>
      <c r="AY1648">
        <v>15</v>
      </c>
      <c r="AZ1648">
        <v>1.3</v>
      </c>
      <c r="BA1648">
        <v>1</v>
      </c>
      <c r="BB1648">
        <v>2.2999999999999998</v>
      </c>
      <c r="BC1648">
        <v>0.13900000000000001</v>
      </c>
      <c r="BD1648">
        <v>1.2</v>
      </c>
      <c r="BE1648">
        <v>1.8</v>
      </c>
      <c r="BF1648">
        <v>3</v>
      </c>
    </row>
    <row r="1649" spans="1:58" x14ac:dyDescent="0.55000000000000004">
      <c r="A1649" t="s">
        <v>734</v>
      </c>
      <c r="B1649" t="s">
        <v>3</v>
      </c>
      <c r="C1649" t="s">
        <v>1256</v>
      </c>
      <c r="D1649">
        <v>0</v>
      </c>
      <c r="E1649">
        <f>IF(OR(ISBLANK(F1649),F1649=61),0,1)</f>
        <v>0</v>
      </c>
      <c r="G1649">
        <f>IF(AND(F1649&lt;31,E1649=1),1,0)</f>
        <v>0</v>
      </c>
      <c r="H1649">
        <f>IF(AND(F1649&gt;=31,E1649=1),1,0)</f>
        <v>0</v>
      </c>
      <c r="I1649">
        <f>IF(AND(F1649&lt;15,E1649=1),1,0)</f>
        <v>0</v>
      </c>
      <c r="J1649">
        <f>IF(F1649=61,1,0)</f>
        <v>0</v>
      </c>
      <c r="K1649" t="s">
        <v>0</v>
      </c>
      <c r="L1649">
        <v>79</v>
      </c>
      <c r="M1649">
        <v>234</v>
      </c>
      <c r="N1649">
        <v>34</v>
      </c>
      <c r="O1649">
        <v>34</v>
      </c>
      <c r="P1649">
        <v>28</v>
      </c>
      <c r="Q1649">
        <v>3.5</v>
      </c>
      <c r="R1649">
        <v>5.7</v>
      </c>
      <c r="S1649">
        <v>0.61899999999999999</v>
      </c>
      <c r="T1649">
        <v>3.5</v>
      </c>
      <c r="U1649">
        <v>5.7</v>
      </c>
      <c r="V1649">
        <v>0.61899999999999999</v>
      </c>
      <c r="W1649">
        <v>0</v>
      </c>
      <c r="X1649">
        <v>0</v>
      </c>
      <c r="Y1649">
        <v>0</v>
      </c>
      <c r="Z1649">
        <v>2.4</v>
      </c>
      <c r="AA1649">
        <v>4.2</v>
      </c>
      <c r="AB1649">
        <v>0.56999999999999995</v>
      </c>
      <c r="AC1649">
        <v>3.6</v>
      </c>
      <c r="AD1649">
        <v>4.0999999999999996</v>
      </c>
      <c r="AE1649">
        <v>7.6</v>
      </c>
      <c r="AF1649">
        <v>0.6</v>
      </c>
      <c r="AG1649">
        <v>0.5</v>
      </c>
      <c r="AH1649">
        <v>0.8</v>
      </c>
      <c r="AI1649">
        <v>1.2</v>
      </c>
      <c r="AJ1649">
        <v>2.2000000000000002</v>
      </c>
      <c r="AK1649">
        <v>9.4</v>
      </c>
      <c r="AL1649">
        <v>19.899999999999999</v>
      </c>
      <c r="AM1649">
        <v>0.61399999999999999</v>
      </c>
      <c r="AN1649">
        <v>0.61899999999999999</v>
      </c>
      <c r="AO1649">
        <v>0</v>
      </c>
      <c r="AP1649">
        <v>0.73199999999999998</v>
      </c>
      <c r="AQ1649">
        <v>333</v>
      </c>
      <c r="AR1649">
        <v>13.6</v>
      </c>
      <c r="AS1649">
        <v>16.7</v>
      </c>
      <c r="AT1649">
        <v>15.1</v>
      </c>
      <c r="AU1649">
        <v>4.5999999999999996</v>
      </c>
      <c r="AV1649">
        <v>1</v>
      </c>
      <c r="AW1649">
        <v>3.2</v>
      </c>
      <c r="AX1649">
        <v>13.3</v>
      </c>
      <c r="AY1649">
        <v>15.4</v>
      </c>
      <c r="AZ1649">
        <v>2.5</v>
      </c>
      <c r="BA1649">
        <v>0.8</v>
      </c>
      <c r="BB1649">
        <v>3.3</v>
      </c>
      <c r="BC1649">
        <v>0.14000000000000001</v>
      </c>
      <c r="BD1649">
        <v>2.2999999999999998</v>
      </c>
      <c r="BE1649">
        <v>1.1000000000000001</v>
      </c>
      <c r="BF1649">
        <v>3.4</v>
      </c>
    </row>
    <row r="1650" spans="1:58" x14ac:dyDescent="0.55000000000000004">
      <c r="A1650" t="s">
        <v>239</v>
      </c>
      <c r="B1650" t="s">
        <v>18</v>
      </c>
      <c r="C1650" t="s">
        <v>1257</v>
      </c>
      <c r="D1650">
        <v>0</v>
      </c>
      <c r="E1650">
        <f>IF(OR(ISBLANK(F1650),F1650=61),0,1)</f>
        <v>0</v>
      </c>
      <c r="G1650">
        <f>IF(AND(F1650&lt;31,E1650=1),1,0)</f>
        <v>0</v>
      </c>
      <c r="H1650">
        <f>IF(AND(F1650&gt;=31,E1650=1),1,0)</f>
        <v>0</v>
      </c>
      <c r="I1650">
        <f>IF(AND(F1650&lt;15,E1650=1),1,0)</f>
        <v>0</v>
      </c>
      <c r="J1650">
        <f>IF(F1650=61,1,0)</f>
        <v>0</v>
      </c>
      <c r="K1650" t="s">
        <v>0</v>
      </c>
      <c r="L1650">
        <v>80</v>
      </c>
      <c r="M1650">
        <v>205</v>
      </c>
      <c r="N1650">
        <v>33</v>
      </c>
      <c r="O1650">
        <v>32</v>
      </c>
      <c r="P1650">
        <v>18.7</v>
      </c>
      <c r="Q1650">
        <v>2.4</v>
      </c>
      <c r="R1650">
        <v>3.7</v>
      </c>
      <c r="S1650">
        <v>0.63400000000000001</v>
      </c>
      <c r="T1650">
        <v>2.4</v>
      </c>
      <c r="U1650">
        <v>3.7</v>
      </c>
      <c r="V1650">
        <v>0.63400000000000001</v>
      </c>
      <c r="W1650">
        <v>0</v>
      </c>
      <c r="X1650">
        <v>0</v>
      </c>
      <c r="Y1650">
        <v>0</v>
      </c>
      <c r="Z1650">
        <v>1.3</v>
      </c>
      <c r="AA1650">
        <v>2.2000000000000002</v>
      </c>
      <c r="AB1650">
        <v>0.59200000000000008</v>
      </c>
      <c r="AC1650">
        <v>1.5</v>
      </c>
      <c r="AD1650">
        <v>3.1</v>
      </c>
      <c r="AE1650">
        <v>4.5999999999999996</v>
      </c>
      <c r="AF1650">
        <v>0.8</v>
      </c>
      <c r="AG1650">
        <v>0.8</v>
      </c>
      <c r="AH1650">
        <v>1.5</v>
      </c>
      <c r="AI1650">
        <v>1</v>
      </c>
      <c r="AJ1650">
        <v>2.8</v>
      </c>
      <c r="AK1650">
        <v>6</v>
      </c>
      <c r="AL1650">
        <v>20.8</v>
      </c>
      <c r="AM1650">
        <v>0.63200000000000001</v>
      </c>
      <c r="AN1650">
        <v>0.63400000000000001</v>
      </c>
      <c r="AO1650">
        <v>0</v>
      </c>
      <c r="AP1650">
        <v>0.57700000000000007</v>
      </c>
      <c r="AQ1650">
        <v>197</v>
      </c>
      <c r="AR1650">
        <v>9.6</v>
      </c>
      <c r="AS1650">
        <v>18.7</v>
      </c>
      <c r="AT1650">
        <v>14.4</v>
      </c>
      <c r="AU1650">
        <v>9.3000000000000007</v>
      </c>
      <c r="AV1650">
        <v>2.4</v>
      </c>
      <c r="AW1650">
        <v>9</v>
      </c>
      <c r="AX1650">
        <v>17</v>
      </c>
      <c r="AY1650">
        <v>15.9</v>
      </c>
      <c r="AZ1650">
        <v>1.4</v>
      </c>
      <c r="BA1650">
        <v>1.2</v>
      </c>
      <c r="BB1650">
        <v>2.6</v>
      </c>
      <c r="BC1650">
        <v>0.16700000000000001</v>
      </c>
      <c r="BD1650">
        <v>-0.7</v>
      </c>
      <c r="BE1650">
        <v>4.4000000000000004</v>
      </c>
      <c r="BF1650">
        <v>3.7</v>
      </c>
    </row>
    <row r="1651" spans="1:58" x14ac:dyDescent="0.55000000000000004">
      <c r="A1651" t="s">
        <v>294</v>
      </c>
      <c r="B1651" t="s">
        <v>3</v>
      </c>
      <c r="C1651" t="s">
        <v>1258</v>
      </c>
      <c r="D1651">
        <v>0</v>
      </c>
      <c r="E1651">
        <f>IF(OR(ISBLANK(F1651),F1651=61),0,1)</f>
        <v>0</v>
      </c>
      <c r="G1651">
        <f>IF(AND(F1651&lt;31,E1651=1),1,0)</f>
        <v>0</v>
      </c>
      <c r="H1651">
        <f>IF(AND(F1651&gt;=31,E1651=1),1,0)</f>
        <v>0</v>
      </c>
      <c r="I1651">
        <f>IF(AND(F1651&lt;15,E1651=1),1,0)</f>
        <v>0</v>
      </c>
      <c r="J1651">
        <f>IF(F1651=61,1,0)</f>
        <v>0</v>
      </c>
      <c r="K1651" t="s">
        <v>0</v>
      </c>
      <c r="L1651">
        <v>77</v>
      </c>
      <c r="M1651">
        <v>201</v>
      </c>
      <c r="N1651">
        <v>29</v>
      </c>
      <c r="O1651">
        <v>7</v>
      </c>
      <c r="P1651">
        <v>20.3</v>
      </c>
      <c r="Q1651">
        <v>2.6</v>
      </c>
      <c r="R1651">
        <v>4.4000000000000004</v>
      </c>
      <c r="S1651">
        <v>0.57399999999999995</v>
      </c>
      <c r="T1651">
        <v>2.2000000000000002</v>
      </c>
      <c r="U1651">
        <v>3.5</v>
      </c>
      <c r="V1651">
        <v>0.624</v>
      </c>
      <c r="W1651">
        <v>0.4</v>
      </c>
      <c r="X1651">
        <v>1</v>
      </c>
      <c r="Y1651">
        <v>0.39300000000000002</v>
      </c>
      <c r="Z1651">
        <v>1.2</v>
      </c>
      <c r="AA1651">
        <v>1.6</v>
      </c>
      <c r="AB1651">
        <v>0.78299999999999992</v>
      </c>
      <c r="AC1651">
        <v>1.4</v>
      </c>
      <c r="AD1651">
        <v>3</v>
      </c>
      <c r="AE1651">
        <v>4.4000000000000004</v>
      </c>
      <c r="AF1651">
        <v>0.8</v>
      </c>
      <c r="AG1651">
        <v>0.6</v>
      </c>
      <c r="AH1651">
        <v>0.6</v>
      </c>
      <c r="AI1651">
        <v>0.7</v>
      </c>
      <c r="AJ1651">
        <v>2.2000000000000002</v>
      </c>
      <c r="AK1651">
        <v>6.7</v>
      </c>
      <c r="AL1651">
        <v>18.8</v>
      </c>
      <c r="AM1651">
        <v>0.64599999999999991</v>
      </c>
      <c r="AN1651">
        <v>0.61599999999999999</v>
      </c>
      <c r="AO1651">
        <v>0.217</v>
      </c>
      <c r="AP1651">
        <v>0.35699999999999998</v>
      </c>
      <c r="AQ1651">
        <v>195</v>
      </c>
      <c r="AR1651">
        <v>7.9</v>
      </c>
      <c r="AS1651">
        <v>16.3</v>
      </c>
      <c r="AT1651">
        <v>12.2</v>
      </c>
      <c r="AU1651">
        <v>7.5</v>
      </c>
      <c r="AV1651">
        <v>1.7</v>
      </c>
      <c r="AW1651">
        <v>2.9</v>
      </c>
      <c r="AX1651">
        <v>12.2</v>
      </c>
      <c r="AY1651">
        <v>14.5</v>
      </c>
      <c r="AZ1651">
        <v>1.5</v>
      </c>
      <c r="BA1651">
        <v>0.6</v>
      </c>
      <c r="BB1651">
        <v>2.1</v>
      </c>
      <c r="BC1651">
        <v>0.14099999999999999</v>
      </c>
      <c r="BD1651">
        <v>2.7</v>
      </c>
      <c r="BE1651">
        <v>0.6</v>
      </c>
      <c r="BF1651">
        <v>3.3</v>
      </c>
    </row>
    <row r="1652" spans="1:58" x14ac:dyDescent="0.55000000000000004">
      <c r="A1652" t="s">
        <v>352</v>
      </c>
      <c r="B1652" t="s">
        <v>9</v>
      </c>
      <c r="C1652" t="s">
        <v>1258</v>
      </c>
      <c r="D1652">
        <v>0</v>
      </c>
      <c r="E1652">
        <f>IF(OR(ISBLANK(F1652),F1652=61),0,1)</f>
        <v>0</v>
      </c>
      <c r="G1652">
        <f>IF(AND(F1652&lt;31,E1652=1),1,0)</f>
        <v>0</v>
      </c>
      <c r="H1652">
        <f>IF(AND(F1652&gt;=31,E1652=1),1,0)</f>
        <v>0</v>
      </c>
      <c r="I1652">
        <f>IF(AND(F1652&lt;15,E1652=1),1,0)</f>
        <v>0</v>
      </c>
      <c r="J1652">
        <f>IF(F1652=61,1,0)</f>
        <v>0</v>
      </c>
      <c r="K1652" t="s">
        <v>0</v>
      </c>
      <c r="L1652">
        <v>77</v>
      </c>
      <c r="M1652">
        <v>201</v>
      </c>
      <c r="N1652">
        <v>25</v>
      </c>
      <c r="O1652">
        <v>9</v>
      </c>
      <c r="P1652">
        <v>22</v>
      </c>
      <c r="Q1652">
        <v>3.6</v>
      </c>
      <c r="R1652">
        <v>6.6</v>
      </c>
      <c r="S1652">
        <v>0.54200000000000004</v>
      </c>
      <c r="T1652">
        <v>2.6</v>
      </c>
      <c r="U1652">
        <v>4.2</v>
      </c>
      <c r="V1652">
        <v>0.629</v>
      </c>
      <c r="W1652">
        <v>1</v>
      </c>
      <c r="X1652">
        <v>2.4</v>
      </c>
      <c r="Y1652">
        <v>0.39300000000000002</v>
      </c>
      <c r="Z1652">
        <v>1.5</v>
      </c>
      <c r="AA1652">
        <v>1.9</v>
      </c>
      <c r="AB1652">
        <v>0.79200000000000004</v>
      </c>
      <c r="AC1652">
        <v>1.8</v>
      </c>
      <c r="AD1652">
        <v>3.1</v>
      </c>
      <c r="AE1652">
        <v>4.9000000000000004</v>
      </c>
      <c r="AF1652">
        <v>0.8</v>
      </c>
      <c r="AG1652">
        <v>0.6</v>
      </c>
      <c r="AH1652">
        <v>1.4</v>
      </c>
      <c r="AI1652">
        <v>1.4</v>
      </c>
      <c r="AJ1652">
        <v>3.2</v>
      </c>
      <c r="AK1652">
        <v>9.6999999999999993</v>
      </c>
      <c r="AL1652">
        <v>22.4</v>
      </c>
      <c r="AM1652">
        <v>0.6409999999999999</v>
      </c>
      <c r="AN1652">
        <v>0.61399999999999999</v>
      </c>
      <c r="AO1652">
        <v>0.36699999999999999</v>
      </c>
      <c r="AP1652">
        <v>0.28899999999999998</v>
      </c>
      <c r="AQ1652">
        <v>223</v>
      </c>
      <c r="AR1652">
        <v>9.5</v>
      </c>
      <c r="AS1652">
        <v>15.1</v>
      </c>
      <c r="AT1652">
        <v>12.4</v>
      </c>
      <c r="AU1652">
        <v>8.3000000000000007</v>
      </c>
      <c r="AV1652">
        <v>1.6</v>
      </c>
      <c r="AW1652">
        <v>7.7</v>
      </c>
      <c r="AX1652">
        <v>15.6</v>
      </c>
      <c r="AY1652">
        <v>20.7</v>
      </c>
      <c r="AZ1652">
        <v>1.5</v>
      </c>
      <c r="BA1652">
        <v>1</v>
      </c>
      <c r="BB1652">
        <v>2.4</v>
      </c>
      <c r="BC1652">
        <v>0.17799999999999999</v>
      </c>
      <c r="BD1652">
        <v>3.4</v>
      </c>
      <c r="BE1652">
        <v>5.0999999999999996</v>
      </c>
      <c r="BF1652">
        <v>8.5</v>
      </c>
    </row>
    <row r="1653" spans="1:58" x14ac:dyDescent="0.55000000000000004">
      <c r="A1653" t="s">
        <v>431</v>
      </c>
      <c r="B1653" t="s">
        <v>6</v>
      </c>
      <c r="C1653" t="s">
        <v>1259</v>
      </c>
      <c r="D1653">
        <v>0</v>
      </c>
      <c r="E1653">
        <f>IF(OR(ISBLANK(F1653),F1653=61),0,1)</f>
        <v>0</v>
      </c>
      <c r="G1653">
        <f>IF(AND(F1653&lt;31,E1653=1),1,0)</f>
        <v>0</v>
      </c>
      <c r="H1653">
        <f>IF(AND(F1653&gt;=31,E1653=1),1,0)</f>
        <v>0</v>
      </c>
      <c r="I1653">
        <f>IF(AND(F1653&lt;15,E1653=1),1,0)</f>
        <v>0</v>
      </c>
      <c r="J1653">
        <f>IF(F1653=61,1,0)</f>
        <v>0</v>
      </c>
      <c r="K1653" t="s">
        <v>0</v>
      </c>
      <c r="L1653">
        <v>77</v>
      </c>
      <c r="M1653">
        <v>175</v>
      </c>
      <c r="N1653">
        <v>26</v>
      </c>
      <c r="O1653">
        <v>2</v>
      </c>
      <c r="P1653">
        <v>10.3</v>
      </c>
      <c r="Q1653">
        <v>1</v>
      </c>
      <c r="R1653">
        <v>3.3</v>
      </c>
      <c r="S1653">
        <v>0.318</v>
      </c>
      <c r="T1653">
        <v>0.7</v>
      </c>
      <c r="U1653">
        <v>2</v>
      </c>
      <c r="V1653">
        <v>0.36499999999999999</v>
      </c>
      <c r="W1653">
        <v>0.3</v>
      </c>
      <c r="X1653">
        <v>1.3</v>
      </c>
      <c r="Y1653">
        <v>0.24199999999999999</v>
      </c>
      <c r="Z1653">
        <v>0.5</v>
      </c>
      <c r="AA1653">
        <v>0.7</v>
      </c>
      <c r="AB1653">
        <v>0.63200000000000001</v>
      </c>
      <c r="AC1653">
        <v>0.8</v>
      </c>
      <c r="AD1653">
        <v>1.4</v>
      </c>
      <c r="AE1653">
        <v>2.2000000000000002</v>
      </c>
      <c r="AF1653">
        <v>0.3</v>
      </c>
      <c r="AG1653">
        <v>0.6</v>
      </c>
      <c r="AH1653">
        <v>0.4</v>
      </c>
      <c r="AI1653">
        <v>0.6</v>
      </c>
      <c r="AJ1653">
        <v>1.3</v>
      </c>
      <c r="AK1653">
        <v>2.8</v>
      </c>
      <c r="AL1653">
        <v>11.2</v>
      </c>
      <c r="AM1653">
        <v>0.39400000000000002</v>
      </c>
      <c r="AN1653">
        <v>0.36499999999999999</v>
      </c>
      <c r="AO1653">
        <v>0.38800000000000001</v>
      </c>
      <c r="AP1653">
        <v>0.224</v>
      </c>
      <c r="AQ1653">
        <v>75</v>
      </c>
      <c r="AR1653">
        <v>7.3</v>
      </c>
      <c r="AS1653">
        <v>16.899999999999999</v>
      </c>
      <c r="AT1653">
        <v>11.5</v>
      </c>
      <c r="AU1653">
        <v>7.2</v>
      </c>
      <c r="AV1653">
        <v>3.3</v>
      </c>
      <c r="AW1653">
        <v>3.8</v>
      </c>
      <c r="AX1653">
        <v>13.8</v>
      </c>
      <c r="AY1653">
        <v>20.100000000000001</v>
      </c>
      <c r="AZ1653">
        <v>-0.2</v>
      </c>
      <c r="BA1653">
        <v>0.4</v>
      </c>
      <c r="BB1653">
        <v>0.2</v>
      </c>
      <c r="BC1653">
        <v>0.03</v>
      </c>
      <c r="BD1653">
        <v>-6.5</v>
      </c>
      <c r="BE1653">
        <v>0.7</v>
      </c>
      <c r="BF1653">
        <v>-5.8</v>
      </c>
    </row>
    <row r="1654" spans="1:58" x14ac:dyDescent="0.55000000000000004">
      <c r="A1654" t="s">
        <v>1260</v>
      </c>
      <c r="B1654" t="s">
        <v>3</v>
      </c>
      <c r="C1654" t="s">
        <v>1261</v>
      </c>
      <c r="D1654">
        <v>0</v>
      </c>
      <c r="E1654">
        <f>IF(OR(ISBLANK(F1654),F1654=61),0,1)</f>
        <v>0</v>
      </c>
      <c r="G1654">
        <f>IF(AND(F1654&lt;31,E1654=1),1,0)</f>
        <v>0</v>
      </c>
      <c r="H1654">
        <f>IF(AND(F1654&gt;=31,E1654=1),1,0)</f>
        <v>0</v>
      </c>
      <c r="I1654">
        <f>IF(AND(F1654&lt;15,E1654=1),1,0)</f>
        <v>0</v>
      </c>
      <c r="J1654">
        <f>IF(F1654=61,1,0)</f>
        <v>0</v>
      </c>
      <c r="K1654" t="s">
        <v>0</v>
      </c>
      <c r="L1654">
        <v>80</v>
      </c>
      <c r="M1654">
        <v>225</v>
      </c>
      <c r="N1654">
        <v>28</v>
      </c>
      <c r="O1654">
        <v>18</v>
      </c>
      <c r="P1654">
        <v>11</v>
      </c>
      <c r="Q1654">
        <v>1.5</v>
      </c>
      <c r="R1654">
        <v>2.5</v>
      </c>
      <c r="S1654">
        <v>0.59200000000000008</v>
      </c>
      <c r="T1654">
        <v>1.5</v>
      </c>
      <c r="U1654">
        <v>2.5</v>
      </c>
      <c r="V1654">
        <v>0.58599999999999997</v>
      </c>
      <c r="W1654">
        <v>0</v>
      </c>
      <c r="X1654">
        <v>0</v>
      </c>
      <c r="Y1654">
        <v>1</v>
      </c>
      <c r="Z1654">
        <v>0.6</v>
      </c>
      <c r="AA1654">
        <v>1.3</v>
      </c>
      <c r="AB1654">
        <v>0.45700000000000002</v>
      </c>
      <c r="AC1654">
        <v>1.2</v>
      </c>
      <c r="AD1654">
        <v>1.5</v>
      </c>
      <c r="AE1654">
        <v>2.7</v>
      </c>
      <c r="AF1654">
        <v>0.1</v>
      </c>
      <c r="AG1654">
        <v>0.2</v>
      </c>
      <c r="AH1654">
        <v>0.3</v>
      </c>
      <c r="AI1654">
        <v>0.9</v>
      </c>
      <c r="AJ1654">
        <v>2.4</v>
      </c>
      <c r="AK1654">
        <v>3.6</v>
      </c>
      <c r="AL1654">
        <v>13.5</v>
      </c>
      <c r="AM1654">
        <v>0.57600000000000007</v>
      </c>
      <c r="AN1654">
        <v>0.59899999999999998</v>
      </c>
      <c r="AO1654">
        <v>1.4E-2</v>
      </c>
      <c r="AP1654">
        <v>0.49299999999999999</v>
      </c>
      <c r="AQ1654">
        <v>103</v>
      </c>
      <c r="AR1654">
        <v>11.9</v>
      </c>
      <c r="AS1654">
        <v>14.6</v>
      </c>
      <c r="AT1654">
        <v>13.3</v>
      </c>
      <c r="AU1654">
        <v>2.5</v>
      </c>
      <c r="AV1654">
        <v>1.1000000000000001</v>
      </c>
      <c r="AW1654">
        <v>3.2</v>
      </c>
      <c r="AX1654">
        <v>21.5</v>
      </c>
      <c r="AY1654">
        <v>18.2</v>
      </c>
      <c r="AZ1654">
        <v>0.3</v>
      </c>
      <c r="BA1654">
        <v>0.5</v>
      </c>
      <c r="BB1654">
        <v>0.8</v>
      </c>
      <c r="BC1654">
        <v>0.106</v>
      </c>
      <c r="BD1654">
        <v>-4</v>
      </c>
      <c r="BE1654">
        <v>-1.4</v>
      </c>
      <c r="BF1654">
        <v>-5.4</v>
      </c>
    </row>
    <row r="1655" spans="1:58" x14ac:dyDescent="0.55000000000000004">
      <c r="A1655" t="s">
        <v>811</v>
      </c>
      <c r="B1655" t="s">
        <v>9</v>
      </c>
      <c r="C1655" t="s">
        <v>1262</v>
      </c>
      <c r="D1655">
        <v>0</v>
      </c>
      <c r="E1655">
        <f>IF(OR(ISBLANK(F1655),F1655=61),0,1)</f>
        <v>0</v>
      </c>
      <c r="G1655">
        <f>IF(AND(F1655&lt;31,E1655=1),1,0)</f>
        <v>0</v>
      </c>
      <c r="H1655">
        <f>IF(AND(F1655&gt;=31,E1655=1),1,0)</f>
        <v>0</v>
      </c>
      <c r="I1655">
        <f>IF(AND(F1655&lt;15,E1655=1),1,0)</f>
        <v>0</v>
      </c>
      <c r="J1655">
        <f>IF(F1655=61,1,0)</f>
        <v>0</v>
      </c>
      <c r="K1655" t="s">
        <v>0</v>
      </c>
      <c r="L1655">
        <v>80</v>
      </c>
      <c r="M1655">
        <v>180</v>
      </c>
      <c r="N1655">
        <v>4</v>
      </c>
      <c r="O1655">
        <v>0</v>
      </c>
      <c r="P1655">
        <v>1</v>
      </c>
      <c r="Q1655">
        <v>0</v>
      </c>
      <c r="R1655">
        <v>0.3</v>
      </c>
      <c r="S1655">
        <v>0</v>
      </c>
      <c r="T1655">
        <v>0</v>
      </c>
      <c r="U1655">
        <v>0.3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0.3</v>
      </c>
      <c r="AJ1655">
        <v>0</v>
      </c>
      <c r="AK1655">
        <v>0</v>
      </c>
      <c r="AL1655">
        <v>-26.1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50</v>
      </c>
      <c r="AY1655">
        <v>24.9</v>
      </c>
      <c r="AZ1655">
        <v>0</v>
      </c>
      <c r="BA1655">
        <v>0</v>
      </c>
      <c r="BB1655">
        <v>0</v>
      </c>
      <c r="BC1655">
        <v>-0.375</v>
      </c>
      <c r="BD1655">
        <v>-26.4</v>
      </c>
      <c r="BE1655">
        <v>-2.2999999999999998</v>
      </c>
      <c r="BF1655">
        <v>-28.7</v>
      </c>
    </row>
    <row r="1656" spans="1:58" x14ac:dyDescent="0.55000000000000004">
      <c r="A1656" t="s">
        <v>767</v>
      </c>
      <c r="B1656" t="s">
        <v>9</v>
      </c>
      <c r="C1656" t="s">
        <v>1263</v>
      </c>
      <c r="D1656">
        <v>0</v>
      </c>
      <c r="E1656">
        <f>IF(OR(ISBLANK(F1656),F1656=61),0,1)</f>
        <v>0</v>
      </c>
      <c r="G1656">
        <f>IF(AND(F1656&lt;31,E1656=1),1,0)</f>
        <v>0</v>
      </c>
      <c r="H1656">
        <f>IF(AND(F1656&gt;=31,E1656=1),1,0)</f>
        <v>0</v>
      </c>
      <c r="I1656">
        <f>IF(AND(F1656&lt;15,E1656=1),1,0)</f>
        <v>0</v>
      </c>
      <c r="J1656">
        <f>IF(F1656=61,1,0)</f>
        <v>0</v>
      </c>
      <c r="K1656" t="s">
        <v>0</v>
      </c>
      <c r="L1656">
        <v>80</v>
      </c>
      <c r="M1656">
        <v>220</v>
      </c>
      <c r="N1656">
        <v>29</v>
      </c>
      <c r="O1656">
        <v>5</v>
      </c>
      <c r="P1656">
        <v>15.9</v>
      </c>
      <c r="Q1656">
        <v>1.6</v>
      </c>
      <c r="R1656">
        <v>2.8</v>
      </c>
      <c r="S1656">
        <v>0.56799999999999995</v>
      </c>
      <c r="T1656">
        <v>1.6</v>
      </c>
      <c r="U1656">
        <v>2.8</v>
      </c>
      <c r="V1656">
        <v>0.57499999999999996</v>
      </c>
      <c r="W1656">
        <v>0</v>
      </c>
      <c r="X1656">
        <v>0</v>
      </c>
      <c r="Y1656">
        <v>0</v>
      </c>
      <c r="Z1656">
        <v>1.7</v>
      </c>
      <c r="AA1656">
        <v>2.6</v>
      </c>
      <c r="AB1656">
        <v>0.63200000000000001</v>
      </c>
      <c r="AC1656">
        <v>1.5</v>
      </c>
      <c r="AD1656">
        <v>1.6</v>
      </c>
      <c r="AE1656">
        <v>3</v>
      </c>
      <c r="AF1656">
        <v>0.3</v>
      </c>
      <c r="AG1656">
        <v>0.4</v>
      </c>
      <c r="AH1656">
        <v>0.4</v>
      </c>
      <c r="AI1656">
        <v>1</v>
      </c>
      <c r="AJ1656">
        <v>1.9</v>
      </c>
      <c r="AK1656">
        <v>4.8</v>
      </c>
      <c r="AL1656">
        <v>14.4</v>
      </c>
      <c r="AM1656">
        <v>0.59799999999999998</v>
      </c>
      <c r="AN1656">
        <v>0.56799999999999995</v>
      </c>
      <c r="AO1656">
        <v>1.2E-2</v>
      </c>
      <c r="AP1656">
        <v>0.93799999999999994</v>
      </c>
      <c r="AQ1656">
        <v>140</v>
      </c>
      <c r="AR1656">
        <v>9.6999999999999993</v>
      </c>
      <c r="AS1656">
        <v>11.3</v>
      </c>
      <c r="AT1656">
        <v>10.5</v>
      </c>
      <c r="AU1656">
        <v>3.5</v>
      </c>
      <c r="AV1656">
        <v>1.4</v>
      </c>
      <c r="AW1656">
        <v>2.7</v>
      </c>
      <c r="AX1656">
        <v>19.3</v>
      </c>
      <c r="AY1656">
        <v>14.9</v>
      </c>
      <c r="AZ1656">
        <v>0.6</v>
      </c>
      <c r="BA1656">
        <v>0.3</v>
      </c>
      <c r="BB1656">
        <v>1</v>
      </c>
      <c r="BC1656">
        <v>8.3000000000000004E-2</v>
      </c>
      <c r="BD1656">
        <v>-2.7</v>
      </c>
      <c r="BE1656">
        <v>-1.7</v>
      </c>
      <c r="BF1656">
        <v>-4.4000000000000004</v>
      </c>
    </row>
    <row r="1657" spans="1:58" x14ac:dyDescent="0.55000000000000004">
      <c r="A1657" t="s">
        <v>703</v>
      </c>
      <c r="B1657" t="s">
        <v>6</v>
      </c>
      <c r="C1657" t="s">
        <v>1264</v>
      </c>
      <c r="D1657">
        <v>0</v>
      </c>
      <c r="E1657">
        <f>IF(OR(ISBLANK(F1657),F1657=61),0,1)</f>
        <v>0</v>
      </c>
      <c r="G1657">
        <f>IF(AND(F1657&lt;31,E1657=1),1,0)</f>
        <v>0</v>
      </c>
      <c r="H1657">
        <f>IF(AND(F1657&gt;=31,E1657=1),1,0)</f>
        <v>0</v>
      </c>
      <c r="I1657">
        <f>IF(AND(F1657&lt;15,E1657=1),1,0)</f>
        <v>0</v>
      </c>
      <c r="J1657">
        <f>IF(F1657=61,1,0)</f>
        <v>0</v>
      </c>
      <c r="K1657" t="s">
        <v>0</v>
      </c>
      <c r="L1657">
        <v>80</v>
      </c>
      <c r="M1657">
        <v>185</v>
      </c>
      <c r="N1657">
        <v>9</v>
      </c>
      <c r="O1657">
        <v>0</v>
      </c>
      <c r="P1657">
        <v>1.8</v>
      </c>
      <c r="Q1657">
        <v>0.1</v>
      </c>
      <c r="R1657">
        <v>0.3</v>
      </c>
      <c r="S1657">
        <v>0.33300000000000002</v>
      </c>
      <c r="T1657">
        <v>0.1</v>
      </c>
      <c r="U1657">
        <v>0.2</v>
      </c>
      <c r="V1657">
        <v>0.5</v>
      </c>
      <c r="W1657">
        <v>0</v>
      </c>
      <c r="X1657">
        <v>0.1</v>
      </c>
      <c r="Y1657">
        <v>0</v>
      </c>
      <c r="Z1657">
        <v>0</v>
      </c>
      <c r="AA1657">
        <v>0</v>
      </c>
      <c r="AB1657">
        <v>0</v>
      </c>
      <c r="AC1657">
        <v>0.3</v>
      </c>
      <c r="AD1657">
        <v>0.2</v>
      </c>
      <c r="AE1657">
        <v>0.6</v>
      </c>
      <c r="AF1657">
        <v>0.1</v>
      </c>
      <c r="AG1657">
        <v>0</v>
      </c>
      <c r="AH1657">
        <v>0</v>
      </c>
      <c r="AI1657">
        <v>0.3</v>
      </c>
      <c r="AJ1657">
        <v>0.4</v>
      </c>
      <c r="AK1657">
        <v>0.2</v>
      </c>
      <c r="AL1657">
        <v>-1.9</v>
      </c>
      <c r="AM1657">
        <v>0.33300000000000002</v>
      </c>
      <c r="AN1657">
        <v>0.33300000000000002</v>
      </c>
      <c r="AO1657">
        <v>0.33300000000000002</v>
      </c>
      <c r="AP1657">
        <v>0</v>
      </c>
      <c r="AQ1657">
        <v>4</v>
      </c>
      <c r="AR1657">
        <v>19.8</v>
      </c>
      <c r="AS1657">
        <v>14.8</v>
      </c>
      <c r="AT1657">
        <v>17.5</v>
      </c>
      <c r="AU1657">
        <v>11.7</v>
      </c>
      <c r="AV1657">
        <v>0</v>
      </c>
      <c r="AW1657">
        <v>0</v>
      </c>
      <c r="AX1657">
        <v>50</v>
      </c>
      <c r="AY1657">
        <v>18.3</v>
      </c>
      <c r="AZ1657">
        <v>-0.1</v>
      </c>
      <c r="BA1657">
        <v>0</v>
      </c>
      <c r="BB1657">
        <v>0</v>
      </c>
      <c r="BC1657">
        <v>-0.113</v>
      </c>
      <c r="BD1657">
        <v>-7.9</v>
      </c>
      <c r="BE1657">
        <v>-1.8</v>
      </c>
      <c r="BF1657">
        <v>-9.6</v>
      </c>
    </row>
    <row r="1658" spans="1:58" x14ac:dyDescent="0.55000000000000004">
      <c r="A1658" t="s">
        <v>429</v>
      </c>
      <c r="B1658" t="s">
        <v>3</v>
      </c>
      <c r="C1658" t="s">
        <v>1265</v>
      </c>
      <c r="D1658">
        <v>0</v>
      </c>
      <c r="E1658">
        <f>IF(OR(ISBLANK(F1658),F1658=61),0,1)</f>
        <v>0</v>
      </c>
      <c r="G1658">
        <f>IF(AND(F1658&lt;31,E1658=1),1,0)</f>
        <v>0</v>
      </c>
      <c r="H1658">
        <f>IF(AND(F1658&gt;=31,E1658=1),1,0)</f>
        <v>0</v>
      </c>
      <c r="I1658">
        <f>IF(AND(F1658&lt;15,E1658=1),1,0)</f>
        <v>0</v>
      </c>
      <c r="J1658">
        <f>IF(F1658=61,1,0)</f>
        <v>0</v>
      </c>
      <c r="K1658" t="s">
        <v>0</v>
      </c>
      <c r="L1658">
        <v>80</v>
      </c>
      <c r="M1658">
        <v>230</v>
      </c>
      <c r="N1658">
        <v>3</v>
      </c>
      <c r="O1658">
        <v>0</v>
      </c>
      <c r="P1658">
        <v>16.3</v>
      </c>
      <c r="Q1658">
        <v>0.7</v>
      </c>
      <c r="R1658">
        <v>2</v>
      </c>
      <c r="S1658">
        <v>0.33300000000000002</v>
      </c>
      <c r="T1658">
        <v>0</v>
      </c>
      <c r="U1658">
        <v>0</v>
      </c>
      <c r="V1658">
        <v>0</v>
      </c>
      <c r="W1658">
        <v>0.7</v>
      </c>
      <c r="X1658">
        <v>2</v>
      </c>
      <c r="Y1658">
        <v>0.33300000000000002</v>
      </c>
      <c r="Z1658">
        <v>1</v>
      </c>
      <c r="AA1658">
        <v>1.3</v>
      </c>
      <c r="AB1658">
        <v>0.75</v>
      </c>
      <c r="AC1658">
        <v>0.3</v>
      </c>
      <c r="AD1658">
        <v>2.7</v>
      </c>
      <c r="AE1658">
        <v>3</v>
      </c>
      <c r="AF1658">
        <v>0</v>
      </c>
      <c r="AG1658">
        <v>0</v>
      </c>
      <c r="AH1658">
        <v>0.7</v>
      </c>
      <c r="AI1658">
        <v>1</v>
      </c>
      <c r="AJ1658">
        <v>1.3</v>
      </c>
      <c r="AK1658">
        <v>3</v>
      </c>
      <c r="AL1658">
        <v>5.8</v>
      </c>
      <c r="AM1658">
        <v>0.56999999999999995</v>
      </c>
      <c r="AN1658">
        <v>0.5</v>
      </c>
      <c r="AO1658">
        <v>1</v>
      </c>
      <c r="AP1658">
        <v>0.66700000000000004</v>
      </c>
      <c r="AQ1658">
        <v>8</v>
      </c>
      <c r="AR1658">
        <v>2.1</v>
      </c>
      <c r="AS1658">
        <v>18.2</v>
      </c>
      <c r="AT1658">
        <v>9.8000000000000007</v>
      </c>
      <c r="AU1658">
        <v>0</v>
      </c>
      <c r="AV1658">
        <v>0</v>
      </c>
      <c r="AW1658">
        <v>4.3</v>
      </c>
      <c r="AX1658">
        <v>27.5</v>
      </c>
      <c r="AY1658">
        <v>10.6</v>
      </c>
      <c r="AZ1658">
        <v>0</v>
      </c>
      <c r="BA1658">
        <v>0</v>
      </c>
      <c r="BB1658">
        <v>0</v>
      </c>
      <c r="BC1658">
        <v>2.8000000000000001E-2</v>
      </c>
      <c r="BD1658">
        <v>-5.2</v>
      </c>
      <c r="BE1658">
        <v>-1.2</v>
      </c>
      <c r="BF1658">
        <v>-6.4</v>
      </c>
    </row>
    <row r="1659" spans="1:58" x14ac:dyDescent="0.55000000000000004">
      <c r="A1659" t="s">
        <v>429</v>
      </c>
      <c r="B1659" t="s">
        <v>6</v>
      </c>
      <c r="C1659" t="s">
        <v>1265</v>
      </c>
      <c r="D1659">
        <v>0</v>
      </c>
      <c r="E1659">
        <f>IF(OR(ISBLANK(F1659),F1659=61),0,1)</f>
        <v>0</v>
      </c>
      <c r="G1659">
        <f>IF(AND(F1659&lt;31,E1659=1),1,0)</f>
        <v>0</v>
      </c>
      <c r="H1659">
        <f>IF(AND(F1659&gt;=31,E1659=1),1,0)</f>
        <v>0</v>
      </c>
      <c r="I1659">
        <f>IF(AND(F1659&lt;15,E1659=1),1,0)</f>
        <v>0</v>
      </c>
      <c r="J1659">
        <f>IF(F1659=61,1,0)</f>
        <v>0</v>
      </c>
      <c r="K1659" t="s">
        <v>0</v>
      </c>
      <c r="L1659">
        <v>80</v>
      </c>
      <c r="M1659">
        <v>230</v>
      </c>
      <c r="N1659">
        <v>24</v>
      </c>
      <c r="O1659">
        <v>0</v>
      </c>
      <c r="P1659">
        <v>11.9</v>
      </c>
      <c r="Q1659">
        <v>1.4</v>
      </c>
      <c r="R1659">
        <v>2.6</v>
      </c>
      <c r="S1659">
        <v>0.54</v>
      </c>
      <c r="T1659">
        <v>1.4</v>
      </c>
      <c r="U1659">
        <v>2.6</v>
      </c>
      <c r="V1659">
        <v>0.54799999999999993</v>
      </c>
      <c r="W1659">
        <v>0</v>
      </c>
      <c r="X1659">
        <v>0</v>
      </c>
      <c r="Y1659">
        <v>0</v>
      </c>
      <c r="Z1659">
        <v>1</v>
      </c>
      <c r="AA1659">
        <v>1.4</v>
      </c>
      <c r="AB1659">
        <v>0.72699999999999998</v>
      </c>
      <c r="AC1659">
        <v>0.8</v>
      </c>
      <c r="AD1659">
        <v>1.8</v>
      </c>
      <c r="AE1659">
        <v>2.6</v>
      </c>
      <c r="AF1659">
        <v>0.2</v>
      </c>
      <c r="AG1659">
        <v>0.4</v>
      </c>
      <c r="AH1659">
        <v>0.5</v>
      </c>
      <c r="AI1659">
        <v>0.6</v>
      </c>
      <c r="AJ1659">
        <v>2.2000000000000002</v>
      </c>
      <c r="AK1659">
        <v>3.8</v>
      </c>
      <c r="AL1659">
        <v>14.2</v>
      </c>
      <c r="AM1659">
        <v>0.58499999999999996</v>
      </c>
      <c r="AN1659">
        <v>0.54</v>
      </c>
      <c r="AO1659">
        <v>1.6E-2</v>
      </c>
      <c r="AP1659">
        <v>0.52400000000000002</v>
      </c>
      <c r="AQ1659">
        <v>88</v>
      </c>
      <c r="AR1659">
        <v>7.1</v>
      </c>
      <c r="AS1659">
        <v>16.7</v>
      </c>
      <c r="AT1659">
        <v>11.9</v>
      </c>
      <c r="AU1659">
        <v>2.6</v>
      </c>
      <c r="AV1659">
        <v>1.9</v>
      </c>
      <c r="AW1659">
        <v>3.9</v>
      </c>
      <c r="AX1659">
        <v>16</v>
      </c>
      <c r="AY1659">
        <v>15.6</v>
      </c>
      <c r="AZ1659">
        <v>0.4</v>
      </c>
      <c r="BA1659">
        <v>0.3</v>
      </c>
      <c r="BB1659">
        <v>0.7</v>
      </c>
      <c r="BC1659">
        <v>0.1</v>
      </c>
      <c r="BD1659">
        <v>-1.2</v>
      </c>
      <c r="BE1659">
        <v>1.4</v>
      </c>
      <c r="BF1659">
        <v>0.2</v>
      </c>
    </row>
    <row r="1660" spans="1:58" x14ac:dyDescent="0.55000000000000004">
      <c r="A1660" t="s">
        <v>888</v>
      </c>
      <c r="B1660" t="s">
        <v>9</v>
      </c>
      <c r="C1660" t="s">
        <v>1265</v>
      </c>
      <c r="D1660">
        <v>0</v>
      </c>
      <c r="E1660">
        <f>IF(OR(ISBLANK(F1660),F1660=61),0,1)</f>
        <v>0</v>
      </c>
      <c r="G1660">
        <f>IF(AND(F1660&lt;31,E1660=1),1,0)</f>
        <v>0</v>
      </c>
      <c r="H1660">
        <f>IF(AND(F1660&gt;=31,E1660=1),1,0)</f>
        <v>0</v>
      </c>
      <c r="I1660">
        <f>IF(AND(F1660&lt;15,E1660=1),1,0)</f>
        <v>0</v>
      </c>
      <c r="J1660">
        <f>IF(F1660=61,1,0)</f>
        <v>0</v>
      </c>
      <c r="K1660" t="s">
        <v>0</v>
      </c>
      <c r="L1660">
        <v>80</v>
      </c>
      <c r="M1660">
        <v>230</v>
      </c>
      <c r="N1660">
        <v>15</v>
      </c>
      <c r="O1660">
        <v>2</v>
      </c>
      <c r="P1660">
        <v>6.5</v>
      </c>
      <c r="Q1660">
        <v>0.7</v>
      </c>
      <c r="R1660">
        <v>1.8</v>
      </c>
      <c r="S1660">
        <v>0.40699999999999997</v>
      </c>
      <c r="T1660">
        <v>0.7</v>
      </c>
      <c r="U1660">
        <v>1.3</v>
      </c>
      <c r="V1660">
        <v>0.5</v>
      </c>
      <c r="W1660">
        <v>0.1</v>
      </c>
      <c r="X1660">
        <v>0.5</v>
      </c>
      <c r="Y1660">
        <v>0.14299999999999999</v>
      </c>
      <c r="Z1660">
        <v>0.6</v>
      </c>
      <c r="AA1660">
        <v>0.8</v>
      </c>
      <c r="AB1660">
        <v>0.75</v>
      </c>
      <c r="AC1660">
        <v>0.3</v>
      </c>
      <c r="AD1660">
        <v>1.5</v>
      </c>
      <c r="AE1660">
        <v>1.7</v>
      </c>
      <c r="AF1660">
        <v>0.1</v>
      </c>
      <c r="AG1660">
        <v>0.2</v>
      </c>
      <c r="AH1660">
        <v>0.1</v>
      </c>
      <c r="AI1660">
        <v>0.7</v>
      </c>
      <c r="AJ1660">
        <v>1.1000000000000001</v>
      </c>
      <c r="AK1660">
        <v>2.1</v>
      </c>
      <c r="AL1660">
        <v>8.4</v>
      </c>
      <c r="AM1660">
        <v>0.48899999999999999</v>
      </c>
      <c r="AN1660">
        <v>0.42599999999999999</v>
      </c>
      <c r="AO1660">
        <v>0.25900000000000001</v>
      </c>
      <c r="AP1660">
        <v>0.44400000000000001</v>
      </c>
      <c r="AQ1660">
        <v>31</v>
      </c>
      <c r="AR1660">
        <v>4.7</v>
      </c>
      <c r="AS1660">
        <v>24.6</v>
      </c>
      <c r="AT1660">
        <v>14.9</v>
      </c>
      <c r="AU1660">
        <v>3.5</v>
      </c>
      <c r="AV1660">
        <v>1.7</v>
      </c>
      <c r="AW1660">
        <v>2.2000000000000002</v>
      </c>
      <c r="AX1660">
        <v>23.4</v>
      </c>
      <c r="AY1660">
        <v>21.9</v>
      </c>
      <c r="AZ1660">
        <v>-0.1</v>
      </c>
      <c r="BA1660">
        <v>0.2</v>
      </c>
      <c r="BB1660">
        <v>0.1</v>
      </c>
      <c r="BC1660">
        <v>0.04</v>
      </c>
      <c r="BD1660">
        <v>-6</v>
      </c>
      <c r="BE1660">
        <v>-0.1</v>
      </c>
      <c r="BF1660">
        <v>-6.1</v>
      </c>
    </row>
    <row r="1661" spans="1:58" x14ac:dyDescent="0.55000000000000004">
      <c r="A1661" t="s">
        <v>114</v>
      </c>
      <c r="B1661" t="s">
        <v>18</v>
      </c>
      <c r="C1661" t="s">
        <v>1266</v>
      </c>
      <c r="D1661">
        <v>0</v>
      </c>
      <c r="E1661">
        <f>IF(OR(ISBLANK(F1661),F1661=61),0,1)</f>
        <v>0</v>
      </c>
      <c r="G1661">
        <f>IF(AND(F1661&lt;31,E1661=1),1,0)</f>
        <v>0</v>
      </c>
      <c r="H1661">
        <f>IF(AND(F1661&gt;=31,E1661=1),1,0)</f>
        <v>0</v>
      </c>
      <c r="I1661">
        <f>IF(AND(F1661&lt;15,E1661=1),1,0)</f>
        <v>0</v>
      </c>
      <c r="J1661">
        <f>IF(F1661=61,1,0)</f>
        <v>0</v>
      </c>
      <c r="K1661" t="s">
        <v>0</v>
      </c>
      <c r="L1661">
        <v>80</v>
      </c>
      <c r="M1661">
        <v>234</v>
      </c>
      <c r="N1661">
        <v>33</v>
      </c>
      <c r="O1661">
        <v>27</v>
      </c>
      <c r="P1661">
        <v>23.9</v>
      </c>
      <c r="Q1661">
        <v>3.4</v>
      </c>
      <c r="R1661">
        <v>6.7</v>
      </c>
      <c r="S1661">
        <v>0.51100000000000001</v>
      </c>
      <c r="T1661">
        <v>3.4</v>
      </c>
      <c r="U1661">
        <v>6.7</v>
      </c>
      <c r="V1661">
        <v>0.51400000000000001</v>
      </c>
      <c r="W1661">
        <v>0</v>
      </c>
      <c r="X1661">
        <v>0</v>
      </c>
      <c r="Y1661">
        <v>0</v>
      </c>
      <c r="Z1661">
        <v>0.8</v>
      </c>
      <c r="AA1661">
        <v>1.5</v>
      </c>
      <c r="AB1661">
        <v>0.52</v>
      </c>
      <c r="AC1661">
        <v>2.2000000000000002</v>
      </c>
      <c r="AD1661">
        <v>3.8</v>
      </c>
      <c r="AE1661">
        <v>6</v>
      </c>
      <c r="AF1661">
        <v>0.7</v>
      </c>
      <c r="AG1661">
        <v>0.8</v>
      </c>
      <c r="AH1661">
        <v>1.1000000000000001</v>
      </c>
      <c r="AI1661">
        <v>1.1000000000000001</v>
      </c>
      <c r="AJ1661">
        <v>2</v>
      </c>
      <c r="AK1661">
        <v>7.6</v>
      </c>
      <c r="AL1661">
        <v>20.6</v>
      </c>
      <c r="AM1661">
        <v>0.51500000000000001</v>
      </c>
      <c r="AN1661">
        <v>0.51100000000000001</v>
      </c>
      <c r="AO1661">
        <v>5.0000000000000001E-3</v>
      </c>
      <c r="AP1661">
        <v>0.22600000000000001</v>
      </c>
      <c r="AQ1661">
        <v>251</v>
      </c>
      <c r="AR1661">
        <v>12.1</v>
      </c>
      <c r="AS1661">
        <v>18.7</v>
      </c>
      <c r="AT1661">
        <v>15.5</v>
      </c>
      <c r="AU1661">
        <v>6.6</v>
      </c>
      <c r="AV1661">
        <v>2.2999999999999998</v>
      </c>
      <c r="AW1661">
        <v>5.8</v>
      </c>
      <c r="AX1661">
        <v>13.1</v>
      </c>
      <c r="AY1661">
        <v>20.7</v>
      </c>
      <c r="AZ1661">
        <v>1.3</v>
      </c>
      <c r="BA1661">
        <v>2.4</v>
      </c>
      <c r="BB1661">
        <v>3.7</v>
      </c>
      <c r="BC1661">
        <v>0.188</v>
      </c>
      <c r="BD1661">
        <v>1.7</v>
      </c>
      <c r="BE1661">
        <v>7.8</v>
      </c>
      <c r="BF1661">
        <v>9.5</v>
      </c>
    </row>
    <row r="1662" spans="1:58" x14ac:dyDescent="0.55000000000000004">
      <c r="A1662" t="s">
        <v>26</v>
      </c>
      <c r="B1662" t="s">
        <v>18</v>
      </c>
      <c r="C1662" t="s">
        <v>1267</v>
      </c>
      <c r="D1662">
        <v>0</v>
      </c>
      <c r="E1662">
        <f>IF(OR(ISBLANK(F1662),F1662=61),0,1)</f>
        <v>0</v>
      </c>
      <c r="G1662">
        <f>IF(AND(F1662&lt;31,E1662=1),1,0)</f>
        <v>0</v>
      </c>
      <c r="H1662">
        <f>IF(AND(F1662&gt;=31,E1662=1),1,0)</f>
        <v>0</v>
      </c>
      <c r="I1662">
        <f>IF(AND(F1662&lt;15,E1662=1),1,0)</f>
        <v>0</v>
      </c>
      <c r="J1662">
        <f>IF(F1662=61,1,0)</f>
        <v>0</v>
      </c>
      <c r="K1662" t="s">
        <v>0</v>
      </c>
      <c r="L1662">
        <v>79</v>
      </c>
      <c r="M1662">
        <v>220</v>
      </c>
      <c r="N1662">
        <v>32</v>
      </c>
      <c r="O1662">
        <v>16</v>
      </c>
      <c r="P1662">
        <v>22</v>
      </c>
      <c r="Q1662">
        <v>2</v>
      </c>
      <c r="R1662">
        <v>4.7</v>
      </c>
      <c r="S1662">
        <v>0.433</v>
      </c>
      <c r="T1662">
        <v>2</v>
      </c>
      <c r="U1662">
        <v>4.7</v>
      </c>
      <c r="V1662">
        <v>0.436</v>
      </c>
      <c r="W1662">
        <v>0</v>
      </c>
      <c r="X1662">
        <v>0</v>
      </c>
      <c r="Y1662">
        <v>0</v>
      </c>
      <c r="Z1662">
        <v>1.6</v>
      </c>
      <c r="AA1662">
        <v>2.9</v>
      </c>
      <c r="AB1662">
        <v>0.54299999999999993</v>
      </c>
      <c r="AC1662">
        <v>1.8</v>
      </c>
      <c r="AD1662">
        <v>3.9</v>
      </c>
      <c r="AE1662">
        <v>5.7</v>
      </c>
      <c r="AF1662">
        <v>0.8</v>
      </c>
      <c r="AG1662">
        <v>0.4</v>
      </c>
      <c r="AH1662">
        <v>0.6</v>
      </c>
      <c r="AI1662">
        <v>1.5</v>
      </c>
      <c r="AJ1662">
        <v>1.7</v>
      </c>
      <c r="AK1662">
        <v>5.7</v>
      </c>
      <c r="AL1662">
        <v>11.9</v>
      </c>
      <c r="AM1662">
        <v>0.46500000000000002</v>
      </c>
      <c r="AN1662">
        <v>0.433</v>
      </c>
      <c r="AO1662">
        <v>6.9999999999999993E-3</v>
      </c>
      <c r="AP1662">
        <v>0.627</v>
      </c>
      <c r="AQ1662">
        <v>193</v>
      </c>
      <c r="AR1662">
        <v>9.1999999999999993</v>
      </c>
      <c r="AS1662">
        <v>19.2</v>
      </c>
      <c r="AT1662">
        <v>14.3</v>
      </c>
      <c r="AU1662">
        <v>7.2</v>
      </c>
      <c r="AV1662">
        <v>1.2</v>
      </c>
      <c r="AW1662">
        <v>2.7</v>
      </c>
      <c r="AX1662">
        <v>19.8</v>
      </c>
      <c r="AY1662">
        <v>17.2</v>
      </c>
      <c r="AZ1662">
        <v>0.1</v>
      </c>
      <c r="BA1662">
        <v>1</v>
      </c>
      <c r="BB1662">
        <v>1</v>
      </c>
      <c r="BC1662">
        <v>5.8999999999999997E-2</v>
      </c>
      <c r="BD1662">
        <v>-2.8</v>
      </c>
      <c r="BE1662">
        <v>2.5</v>
      </c>
      <c r="BF1662">
        <v>-0.3</v>
      </c>
    </row>
    <row r="1663" spans="1:58" x14ac:dyDescent="0.55000000000000004">
      <c r="A1663" t="s">
        <v>26</v>
      </c>
      <c r="B1663" t="s">
        <v>3</v>
      </c>
      <c r="C1663" t="s">
        <v>1267</v>
      </c>
      <c r="D1663">
        <v>0</v>
      </c>
      <c r="E1663">
        <f>IF(OR(ISBLANK(F1663),F1663=61),0,1)</f>
        <v>0</v>
      </c>
      <c r="G1663">
        <f>IF(AND(F1663&lt;31,E1663=1),1,0)</f>
        <v>0</v>
      </c>
      <c r="H1663">
        <f>IF(AND(F1663&gt;=31,E1663=1),1,0)</f>
        <v>0</v>
      </c>
      <c r="I1663">
        <f>IF(AND(F1663&lt;15,E1663=1),1,0)</f>
        <v>0</v>
      </c>
      <c r="J1663">
        <f>IF(F1663=61,1,0)</f>
        <v>0</v>
      </c>
      <c r="K1663" t="s">
        <v>0</v>
      </c>
      <c r="L1663">
        <v>79</v>
      </c>
      <c r="M1663">
        <v>220</v>
      </c>
      <c r="N1663">
        <v>26</v>
      </c>
      <c r="O1663">
        <v>0</v>
      </c>
      <c r="P1663">
        <v>11.1</v>
      </c>
      <c r="Q1663">
        <v>1</v>
      </c>
      <c r="R1663">
        <v>2.2000000000000002</v>
      </c>
      <c r="S1663">
        <v>0.44800000000000001</v>
      </c>
      <c r="T1663">
        <v>1</v>
      </c>
      <c r="U1663">
        <v>2.2000000000000002</v>
      </c>
      <c r="V1663">
        <v>0.44800000000000001</v>
      </c>
      <c r="W1663">
        <v>0</v>
      </c>
      <c r="X1663">
        <v>0</v>
      </c>
      <c r="Y1663">
        <v>0</v>
      </c>
      <c r="Z1663">
        <v>0.6</v>
      </c>
      <c r="AA1663">
        <v>1.2</v>
      </c>
      <c r="AB1663">
        <v>0.46899999999999997</v>
      </c>
      <c r="AC1663">
        <v>1.7</v>
      </c>
      <c r="AD1663">
        <v>2.9</v>
      </c>
      <c r="AE1663">
        <v>4.5</v>
      </c>
      <c r="AF1663">
        <v>0.3</v>
      </c>
      <c r="AG1663">
        <v>0.2</v>
      </c>
      <c r="AH1663">
        <v>0.4</v>
      </c>
      <c r="AI1663">
        <v>0.8</v>
      </c>
      <c r="AJ1663">
        <v>1.1000000000000001</v>
      </c>
      <c r="AK1663">
        <v>2.6</v>
      </c>
      <c r="AL1663">
        <v>13.6</v>
      </c>
      <c r="AM1663">
        <v>0.45800000000000002</v>
      </c>
      <c r="AN1663">
        <v>0.44800000000000001</v>
      </c>
      <c r="AO1663">
        <v>0</v>
      </c>
      <c r="AP1663">
        <v>0.55200000000000005</v>
      </c>
      <c r="AQ1663">
        <v>85</v>
      </c>
      <c r="AR1663">
        <v>16.399999999999999</v>
      </c>
      <c r="AS1663">
        <v>26.2</v>
      </c>
      <c r="AT1663">
        <v>21.5</v>
      </c>
      <c r="AU1663">
        <v>4.5</v>
      </c>
      <c r="AV1663">
        <v>1</v>
      </c>
      <c r="AW1663">
        <v>3.6</v>
      </c>
      <c r="AX1663">
        <v>23.1</v>
      </c>
      <c r="AY1663">
        <v>15.6</v>
      </c>
      <c r="AZ1663">
        <v>0.1</v>
      </c>
      <c r="BA1663">
        <v>0.5</v>
      </c>
      <c r="BB1663">
        <v>0.6</v>
      </c>
      <c r="BC1663">
        <v>8.5999999999999993E-2</v>
      </c>
      <c r="BD1663">
        <v>-2.2000000000000002</v>
      </c>
      <c r="BE1663">
        <v>2.8</v>
      </c>
      <c r="BF1663">
        <v>0.7</v>
      </c>
    </row>
    <row r="1664" spans="1:58" x14ac:dyDescent="0.55000000000000004">
      <c r="A1664" t="s">
        <v>343</v>
      </c>
      <c r="B1664" t="s">
        <v>6</v>
      </c>
      <c r="C1664" t="s">
        <v>1267</v>
      </c>
      <c r="D1664">
        <v>0</v>
      </c>
      <c r="E1664">
        <f>IF(OR(ISBLANK(F1664),F1664=61),0,1)</f>
        <v>0</v>
      </c>
      <c r="G1664">
        <f>IF(AND(F1664&lt;31,E1664=1),1,0)</f>
        <v>0</v>
      </c>
      <c r="H1664">
        <f>IF(AND(F1664&gt;=31,E1664=1),1,0)</f>
        <v>0</v>
      </c>
      <c r="I1664">
        <f>IF(AND(F1664&lt;15,E1664=1),1,0)</f>
        <v>0</v>
      </c>
      <c r="J1664">
        <f>IF(F1664=61,1,0)</f>
        <v>0</v>
      </c>
      <c r="K1664" t="s">
        <v>0</v>
      </c>
      <c r="L1664">
        <v>79</v>
      </c>
      <c r="M1664">
        <v>220</v>
      </c>
      <c r="N1664">
        <v>20</v>
      </c>
      <c r="O1664">
        <v>17</v>
      </c>
      <c r="P1664">
        <v>19</v>
      </c>
      <c r="Q1664">
        <v>3</v>
      </c>
      <c r="R1664">
        <v>5.8</v>
      </c>
      <c r="S1664">
        <v>0.52200000000000002</v>
      </c>
      <c r="T1664">
        <v>3</v>
      </c>
      <c r="U1664">
        <v>5.8</v>
      </c>
      <c r="V1664">
        <v>0.52200000000000002</v>
      </c>
      <c r="W1664">
        <v>0</v>
      </c>
      <c r="X1664">
        <v>0</v>
      </c>
      <c r="Y1664">
        <v>0</v>
      </c>
      <c r="Z1664">
        <v>1.8</v>
      </c>
      <c r="AA1664">
        <v>3.2</v>
      </c>
      <c r="AB1664">
        <v>0.56299999999999994</v>
      </c>
      <c r="AC1664">
        <v>2</v>
      </c>
      <c r="AD1664">
        <v>4.7</v>
      </c>
      <c r="AE1664">
        <v>6.6</v>
      </c>
      <c r="AF1664">
        <v>0.3</v>
      </c>
      <c r="AG1664">
        <v>0.8</v>
      </c>
      <c r="AH1664">
        <v>0.3</v>
      </c>
      <c r="AI1664">
        <v>1.5</v>
      </c>
      <c r="AJ1664">
        <v>3.2</v>
      </c>
      <c r="AK1664">
        <v>7.8</v>
      </c>
      <c r="AL1664">
        <v>17.5</v>
      </c>
      <c r="AM1664">
        <v>0.53600000000000003</v>
      </c>
      <c r="AN1664">
        <v>0.52200000000000002</v>
      </c>
      <c r="AO1664">
        <v>0</v>
      </c>
      <c r="AP1664">
        <v>0.55700000000000005</v>
      </c>
      <c r="AQ1664">
        <v>149</v>
      </c>
      <c r="AR1664">
        <v>11.1</v>
      </c>
      <c r="AS1664">
        <v>26.9</v>
      </c>
      <c r="AT1664">
        <v>19</v>
      </c>
      <c r="AU1664">
        <v>2.8</v>
      </c>
      <c r="AV1664">
        <v>2.4</v>
      </c>
      <c r="AW1664">
        <v>1.7</v>
      </c>
      <c r="AX1664">
        <v>16.600000000000001</v>
      </c>
      <c r="AY1664">
        <v>22.4</v>
      </c>
      <c r="AZ1664">
        <v>0.4</v>
      </c>
      <c r="BA1664">
        <v>1</v>
      </c>
      <c r="BB1664">
        <v>1.4</v>
      </c>
      <c r="BC1664">
        <v>0.14399999999999999</v>
      </c>
      <c r="BD1664">
        <v>-4.4000000000000004</v>
      </c>
      <c r="BE1664">
        <v>0.5</v>
      </c>
      <c r="BF1664">
        <v>-3.8</v>
      </c>
    </row>
    <row r="1665" spans="1:58" x14ac:dyDescent="0.55000000000000004">
      <c r="A1665" t="s">
        <v>17</v>
      </c>
      <c r="B1665" t="s">
        <v>9</v>
      </c>
      <c r="C1665" t="s">
        <v>1268</v>
      </c>
      <c r="D1665">
        <v>0</v>
      </c>
      <c r="E1665">
        <f>IF(OR(ISBLANK(F1665),F1665=61),0,1)</f>
        <v>0</v>
      </c>
      <c r="G1665">
        <f>IF(AND(F1665&lt;31,E1665=1),1,0)</f>
        <v>0</v>
      </c>
      <c r="H1665">
        <f>IF(AND(F1665&gt;=31,E1665=1),1,0)</f>
        <v>0</v>
      </c>
      <c r="I1665">
        <f>IF(AND(F1665&lt;15,E1665=1),1,0)</f>
        <v>0</v>
      </c>
      <c r="J1665">
        <f>IF(F1665=61,1,0)</f>
        <v>0</v>
      </c>
      <c r="K1665" t="s">
        <v>0</v>
      </c>
      <c r="L1665">
        <v>78</v>
      </c>
      <c r="M1665">
        <v>210</v>
      </c>
      <c r="N1665">
        <v>35</v>
      </c>
      <c r="O1665">
        <v>5</v>
      </c>
      <c r="P1665">
        <v>14.8</v>
      </c>
      <c r="Q1665">
        <v>1.8</v>
      </c>
      <c r="R1665">
        <v>3.7</v>
      </c>
      <c r="S1665">
        <v>0.5</v>
      </c>
      <c r="T1665">
        <v>1.5</v>
      </c>
      <c r="U1665">
        <v>2.7</v>
      </c>
      <c r="V1665">
        <v>0.53100000000000003</v>
      </c>
      <c r="W1665">
        <v>0.4</v>
      </c>
      <c r="X1665">
        <v>0.9</v>
      </c>
      <c r="Y1665">
        <v>0.40600000000000003</v>
      </c>
      <c r="Z1665">
        <v>1</v>
      </c>
      <c r="AA1665">
        <v>1.8</v>
      </c>
      <c r="AB1665">
        <v>0.56299999999999994</v>
      </c>
      <c r="AC1665">
        <v>0.9</v>
      </c>
      <c r="AD1665">
        <v>2.2000000000000002</v>
      </c>
      <c r="AE1665">
        <v>3.1</v>
      </c>
      <c r="AF1665">
        <v>0.5</v>
      </c>
      <c r="AG1665">
        <v>0.5</v>
      </c>
      <c r="AH1665">
        <v>0.2</v>
      </c>
      <c r="AI1665">
        <v>1.1000000000000001</v>
      </c>
      <c r="AJ1665">
        <v>2.1</v>
      </c>
      <c r="AK1665">
        <v>5.0999999999999996</v>
      </c>
      <c r="AL1665">
        <v>13</v>
      </c>
      <c r="AM1665">
        <v>0.55899999999999994</v>
      </c>
      <c r="AN1665">
        <v>0.55100000000000005</v>
      </c>
      <c r="AO1665">
        <v>0.25</v>
      </c>
      <c r="AP1665">
        <v>0.5</v>
      </c>
      <c r="AQ1665">
        <v>173</v>
      </c>
      <c r="AR1665">
        <v>7.2</v>
      </c>
      <c r="AS1665">
        <v>17</v>
      </c>
      <c r="AT1665">
        <v>12.1</v>
      </c>
      <c r="AU1665">
        <v>5.3</v>
      </c>
      <c r="AV1665">
        <v>1.9</v>
      </c>
      <c r="AW1665">
        <v>1.8</v>
      </c>
      <c r="AX1665">
        <v>19.8</v>
      </c>
      <c r="AY1665">
        <v>18.7</v>
      </c>
      <c r="AZ1665">
        <v>0.4</v>
      </c>
      <c r="BA1665">
        <v>0.6</v>
      </c>
      <c r="BB1665">
        <v>1.1000000000000001</v>
      </c>
      <c r="BC1665">
        <v>8.199999999999999E-2</v>
      </c>
      <c r="BD1665">
        <v>0.4</v>
      </c>
      <c r="BE1665">
        <v>1.2</v>
      </c>
      <c r="BF1665">
        <v>1.6</v>
      </c>
    </row>
    <row r="1666" spans="1:58" x14ac:dyDescent="0.55000000000000004">
      <c r="A1666" t="s">
        <v>1160</v>
      </c>
      <c r="B1666" t="s">
        <v>18</v>
      </c>
      <c r="C1666" t="s">
        <v>1269</v>
      </c>
      <c r="D1666">
        <v>0</v>
      </c>
      <c r="E1666">
        <f>IF(OR(ISBLANK(F1666),F1666=61),0,1)</f>
        <v>0</v>
      </c>
      <c r="G1666">
        <f>IF(AND(F1666&lt;31,E1666=1),1,0)</f>
        <v>0</v>
      </c>
      <c r="H1666">
        <f>IF(AND(F1666&gt;=31,E1666=1),1,0)</f>
        <v>0</v>
      </c>
      <c r="I1666">
        <f>IF(AND(F1666&lt;15,E1666=1),1,0)</f>
        <v>0</v>
      </c>
      <c r="J1666">
        <f>IF(F1666=61,1,0)</f>
        <v>0</v>
      </c>
      <c r="K1666" t="s">
        <v>0</v>
      </c>
      <c r="L1666">
        <v>78</v>
      </c>
      <c r="M1666">
        <v>215</v>
      </c>
      <c r="N1666">
        <v>32</v>
      </c>
      <c r="O1666">
        <v>31</v>
      </c>
      <c r="P1666">
        <v>27.9</v>
      </c>
      <c r="Q1666">
        <v>4</v>
      </c>
      <c r="R1666">
        <v>8.1999999999999993</v>
      </c>
      <c r="S1666">
        <v>0.48699999999999999</v>
      </c>
      <c r="T1666">
        <v>3.4</v>
      </c>
      <c r="U1666">
        <v>7</v>
      </c>
      <c r="V1666">
        <v>0.48399999999999999</v>
      </c>
      <c r="W1666">
        <v>0.6</v>
      </c>
      <c r="X1666">
        <v>1.2</v>
      </c>
      <c r="Y1666">
        <v>0.5</v>
      </c>
      <c r="Z1666">
        <v>2.8</v>
      </c>
      <c r="AA1666">
        <v>3.8</v>
      </c>
      <c r="AB1666">
        <v>0.73799999999999999</v>
      </c>
      <c r="AC1666">
        <v>1.9</v>
      </c>
      <c r="AD1666">
        <v>2.5</v>
      </c>
      <c r="AE1666">
        <v>4.4000000000000004</v>
      </c>
      <c r="AF1666">
        <v>1.3</v>
      </c>
      <c r="AG1666">
        <v>0.8</v>
      </c>
      <c r="AH1666">
        <v>0.9</v>
      </c>
      <c r="AI1666">
        <v>1.4</v>
      </c>
      <c r="AJ1666">
        <v>1.9</v>
      </c>
      <c r="AK1666">
        <v>11.4</v>
      </c>
      <c r="AL1666">
        <v>21.4</v>
      </c>
      <c r="AM1666">
        <v>0.56899999999999995</v>
      </c>
      <c r="AN1666">
        <v>0.52300000000000002</v>
      </c>
      <c r="AO1666">
        <v>0.14399999999999999</v>
      </c>
      <c r="AP1666">
        <v>0.46400000000000002</v>
      </c>
      <c r="AQ1666">
        <v>345</v>
      </c>
      <c r="AR1666">
        <v>8.4</v>
      </c>
      <c r="AS1666">
        <v>10.8</v>
      </c>
      <c r="AT1666">
        <v>9.6</v>
      </c>
      <c r="AU1666">
        <v>10.9</v>
      </c>
      <c r="AV1666">
        <v>1.8</v>
      </c>
      <c r="AW1666">
        <v>4.2</v>
      </c>
      <c r="AX1666">
        <v>12.1</v>
      </c>
      <c r="AY1666">
        <v>22.7</v>
      </c>
      <c r="AZ1666">
        <v>2.5</v>
      </c>
      <c r="BA1666">
        <v>1.1000000000000001</v>
      </c>
      <c r="BB1666">
        <v>3.6</v>
      </c>
      <c r="BC1666">
        <v>0.161</v>
      </c>
      <c r="BD1666">
        <v>1.4</v>
      </c>
      <c r="BE1666">
        <v>0.8</v>
      </c>
      <c r="BF1666">
        <v>2.2000000000000002</v>
      </c>
    </row>
    <row r="1667" spans="1:58" x14ac:dyDescent="0.55000000000000004">
      <c r="A1667" t="s">
        <v>1270</v>
      </c>
      <c r="B1667" t="s">
        <v>9</v>
      </c>
      <c r="C1667" t="s">
        <v>1271</v>
      </c>
      <c r="D1667">
        <v>0</v>
      </c>
      <c r="E1667">
        <f>IF(OR(ISBLANK(F1667),F1667=61),0,1)</f>
        <v>0</v>
      </c>
      <c r="G1667">
        <f>IF(AND(F1667&lt;31,E1667=1),1,0)</f>
        <v>0</v>
      </c>
      <c r="H1667">
        <f>IF(AND(F1667&gt;=31,E1667=1),1,0)</f>
        <v>0</v>
      </c>
      <c r="I1667">
        <f>IF(AND(F1667&lt;15,E1667=1),1,0)</f>
        <v>0</v>
      </c>
      <c r="J1667">
        <f>IF(F1667=61,1,0)</f>
        <v>0</v>
      </c>
      <c r="K1667" t="s">
        <v>0</v>
      </c>
      <c r="L1667">
        <v>78</v>
      </c>
      <c r="M1667">
        <v>205</v>
      </c>
      <c r="N1667">
        <v>30</v>
      </c>
      <c r="O1667">
        <v>24</v>
      </c>
      <c r="P1667">
        <v>21.9</v>
      </c>
      <c r="Q1667">
        <v>2.2999999999999998</v>
      </c>
      <c r="R1667">
        <v>6.2</v>
      </c>
      <c r="S1667">
        <v>0.374</v>
      </c>
      <c r="T1667">
        <v>1.5</v>
      </c>
      <c r="U1667">
        <v>4</v>
      </c>
      <c r="V1667">
        <v>0.38300000000000001</v>
      </c>
      <c r="W1667">
        <v>0.8</v>
      </c>
      <c r="X1667">
        <v>2.2000000000000002</v>
      </c>
      <c r="Y1667">
        <v>0.35799999999999998</v>
      </c>
      <c r="Z1667">
        <v>0.9</v>
      </c>
      <c r="AA1667">
        <v>1.7</v>
      </c>
      <c r="AB1667">
        <v>0.51</v>
      </c>
      <c r="AC1667">
        <v>1.2</v>
      </c>
      <c r="AD1667">
        <v>2.5</v>
      </c>
      <c r="AE1667">
        <v>3.8</v>
      </c>
      <c r="AF1667">
        <v>1.2</v>
      </c>
      <c r="AG1667">
        <v>0.9</v>
      </c>
      <c r="AH1667">
        <v>0.2</v>
      </c>
      <c r="AI1667">
        <v>1.7</v>
      </c>
      <c r="AJ1667">
        <v>2.2000000000000002</v>
      </c>
      <c r="AK1667">
        <v>6.3</v>
      </c>
      <c r="AL1667">
        <v>10.199999999999999</v>
      </c>
      <c r="AM1667">
        <v>0.45</v>
      </c>
      <c r="AN1667">
        <v>0.439</v>
      </c>
      <c r="AO1667">
        <v>0.35799999999999998</v>
      </c>
      <c r="AP1667">
        <v>0.27300000000000002</v>
      </c>
      <c r="AQ1667">
        <v>189</v>
      </c>
      <c r="AR1667">
        <v>5.7</v>
      </c>
      <c r="AS1667">
        <v>15</v>
      </c>
      <c r="AT1667">
        <v>9.6999999999999993</v>
      </c>
      <c r="AU1667">
        <v>12</v>
      </c>
      <c r="AV1667">
        <v>2.6</v>
      </c>
      <c r="AW1667">
        <v>1.4</v>
      </c>
      <c r="AX1667">
        <v>19.100000000000001</v>
      </c>
      <c r="AY1667">
        <v>20.399999999999999</v>
      </c>
      <c r="AZ1667">
        <v>-0.3</v>
      </c>
      <c r="BA1667">
        <v>1</v>
      </c>
      <c r="BB1667">
        <v>0.7</v>
      </c>
      <c r="BC1667">
        <v>0.04</v>
      </c>
      <c r="BD1667">
        <v>-5.7</v>
      </c>
      <c r="BE1667">
        <v>-1</v>
      </c>
      <c r="BF1667">
        <v>-6.7</v>
      </c>
    </row>
    <row r="1668" spans="1:58" x14ac:dyDescent="0.55000000000000004">
      <c r="A1668" t="s">
        <v>539</v>
      </c>
      <c r="B1668" t="s">
        <v>18</v>
      </c>
      <c r="C1668" t="s">
        <v>1272</v>
      </c>
      <c r="D1668">
        <v>0</v>
      </c>
      <c r="E1668">
        <f>IF(OR(ISBLANK(F1668),F1668=61),0,1)</f>
        <v>0</v>
      </c>
      <c r="G1668">
        <f>IF(AND(F1668&lt;31,E1668=1),1,0)</f>
        <v>0</v>
      </c>
      <c r="H1668">
        <f>IF(AND(F1668&gt;=31,E1668=1),1,0)</f>
        <v>0</v>
      </c>
      <c r="I1668">
        <f>IF(AND(F1668&lt;15,E1668=1),1,0)</f>
        <v>0</v>
      </c>
      <c r="J1668">
        <f>IF(F1668=61,1,0)</f>
        <v>0</v>
      </c>
      <c r="K1668" t="s">
        <v>0</v>
      </c>
      <c r="L1668">
        <v>79</v>
      </c>
      <c r="M1668">
        <v>245</v>
      </c>
      <c r="N1668">
        <v>35</v>
      </c>
      <c r="O1668">
        <v>35</v>
      </c>
      <c r="P1668">
        <v>21.4</v>
      </c>
      <c r="Q1668">
        <v>4.5</v>
      </c>
      <c r="R1668">
        <v>8.6</v>
      </c>
      <c r="S1668">
        <v>0.52300000000000002</v>
      </c>
      <c r="T1668">
        <v>4.4000000000000004</v>
      </c>
      <c r="U1668">
        <v>8.4</v>
      </c>
      <c r="V1668">
        <v>0.52200000000000002</v>
      </c>
      <c r="W1668">
        <v>0.1</v>
      </c>
      <c r="X1668">
        <v>0.2</v>
      </c>
      <c r="Y1668">
        <v>0.57100000000000006</v>
      </c>
      <c r="Z1668">
        <v>2.2999999999999998</v>
      </c>
      <c r="AA1668">
        <v>3.5</v>
      </c>
      <c r="AB1668">
        <v>0.64500000000000002</v>
      </c>
      <c r="AC1668">
        <v>1.9</v>
      </c>
      <c r="AD1668">
        <v>3.5</v>
      </c>
      <c r="AE1668">
        <v>5.4</v>
      </c>
      <c r="AF1668">
        <v>0.5</v>
      </c>
      <c r="AG1668">
        <v>0.4</v>
      </c>
      <c r="AH1668">
        <v>0.6</v>
      </c>
      <c r="AI1668">
        <v>1.1000000000000001</v>
      </c>
      <c r="AJ1668">
        <v>2.2999999999999998</v>
      </c>
      <c r="AK1668">
        <v>11.4</v>
      </c>
      <c r="AL1668">
        <v>25.7</v>
      </c>
      <c r="AM1668">
        <v>0.55399999999999994</v>
      </c>
      <c r="AN1668">
        <v>0.53</v>
      </c>
      <c r="AO1668">
        <v>2.3E-2</v>
      </c>
      <c r="AP1668">
        <v>0.41299999999999998</v>
      </c>
      <c r="AQ1668">
        <v>355</v>
      </c>
      <c r="AR1668">
        <v>10.4</v>
      </c>
      <c r="AS1668">
        <v>20.399999999999999</v>
      </c>
      <c r="AT1668">
        <v>15.3</v>
      </c>
      <c r="AU1668">
        <v>6.3</v>
      </c>
      <c r="AV1668">
        <v>1.3</v>
      </c>
      <c r="AW1668">
        <v>3.3</v>
      </c>
      <c r="AX1668">
        <v>9.3000000000000007</v>
      </c>
      <c r="AY1668">
        <v>28.6</v>
      </c>
      <c r="AZ1668">
        <v>2.4</v>
      </c>
      <c r="BA1668">
        <v>1.7</v>
      </c>
      <c r="BB1668">
        <v>4.0999999999999996</v>
      </c>
      <c r="BC1668">
        <v>0.218</v>
      </c>
      <c r="BD1668">
        <v>1.4</v>
      </c>
      <c r="BE1668">
        <v>1.3</v>
      </c>
      <c r="BF1668">
        <v>2.7</v>
      </c>
    </row>
    <row r="1669" spans="1:58" x14ac:dyDescent="0.55000000000000004">
      <c r="A1669" t="s">
        <v>551</v>
      </c>
      <c r="B1669" t="s">
        <v>18</v>
      </c>
      <c r="C1669" t="s">
        <v>1273</v>
      </c>
      <c r="D1669">
        <v>0</v>
      </c>
      <c r="E1669">
        <f>IF(OR(ISBLANK(F1669),F1669=61),0,1)</f>
        <v>0</v>
      </c>
      <c r="G1669">
        <f>IF(AND(F1669&lt;31,E1669=1),1,0)</f>
        <v>0</v>
      </c>
      <c r="H1669">
        <f>IF(AND(F1669&gt;=31,E1669=1),1,0)</f>
        <v>0</v>
      </c>
      <c r="I1669">
        <f>IF(AND(F1669&lt;15,E1669=1),1,0)</f>
        <v>0</v>
      </c>
      <c r="J1669">
        <f>IF(F1669=61,1,0)</f>
        <v>0</v>
      </c>
      <c r="K1669" t="s">
        <v>0</v>
      </c>
      <c r="L1669">
        <v>79</v>
      </c>
      <c r="M1669">
        <v>200</v>
      </c>
      <c r="N1669">
        <v>1</v>
      </c>
      <c r="O1669">
        <v>0</v>
      </c>
      <c r="P1669">
        <v>8</v>
      </c>
      <c r="Q1669">
        <v>0</v>
      </c>
      <c r="R1669">
        <v>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-6.7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31.6</v>
      </c>
      <c r="AT1669">
        <v>15.1</v>
      </c>
      <c r="AU1669">
        <v>0</v>
      </c>
      <c r="AV1669">
        <v>0</v>
      </c>
      <c r="AW1669">
        <v>0</v>
      </c>
      <c r="AX1669">
        <v>0</v>
      </c>
      <c r="AY1669">
        <v>13.4</v>
      </c>
      <c r="AZ1669">
        <v>0</v>
      </c>
      <c r="BA1669">
        <v>0</v>
      </c>
      <c r="BB1669">
        <v>0</v>
      </c>
      <c r="BC1669">
        <v>-0.16</v>
      </c>
      <c r="BD1669">
        <v>-15.8</v>
      </c>
      <c r="BE1669">
        <v>-9.1999999999999993</v>
      </c>
      <c r="BF1669">
        <v>-25.1</v>
      </c>
    </row>
    <row r="1670" spans="1:58" x14ac:dyDescent="0.55000000000000004">
      <c r="A1670" t="s">
        <v>551</v>
      </c>
      <c r="B1670" t="s">
        <v>3</v>
      </c>
      <c r="C1670" t="s">
        <v>1273</v>
      </c>
      <c r="D1670">
        <v>0</v>
      </c>
      <c r="E1670">
        <f>IF(OR(ISBLANK(F1670),F1670=61),0,1)</f>
        <v>0</v>
      </c>
      <c r="G1670">
        <f>IF(AND(F1670&lt;31,E1670=1),1,0)</f>
        <v>0</v>
      </c>
      <c r="H1670">
        <f>IF(AND(F1670&gt;=31,E1670=1),1,0)</f>
        <v>0</v>
      </c>
      <c r="I1670">
        <f>IF(AND(F1670&lt;15,E1670=1),1,0)</f>
        <v>0</v>
      </c>
      <c r="J1670">
        <f>IF(F1670=61,1,0)</f>
        <v>0</v>
      </c>
      <c r="K1670" t="s">
        <v>0</v>
      </c>
      <c r="L1670">
        <v>79</v>
      </c>
      <c r="M1670">
        <v>200</v>
      </c>
      <c r="N1670">
        <v>19</v>
      </c>
      <c r="O1670">
        <v>17</v>
      </c>
      <c r="P1670">
        <v>29.2</v>
      </c>
      <c r="Q1670">
        <v>4.5999999999999996</v>
      </c>
      <c r="R1670">
        <v>9.8000000000000007</v>
      </c>
      <c r="S1670">
        <v>0.46800000000000003</v>
      </c>
      <c r="T1670">
        <v>0.9</v>
      </c>
      <c r="U1670">
        <v>2.4</v>
      </c>
      <c r="V1670">
        <v>0.37</v>
      </c>
      <c r="W1670">
        <v>3.7</v>
      </c>
      <c r="X1670">
        <v>7.4</v>
      </c>
      <c r="Y1670">
        <v>0.5</v>
      </c>
      <c r="Z1670">
        <v>1.1000000000000001</v>
      </c>
      <c r="AA1670">
        <v>1.3</v>
      </c>
      <c r="AB1670">
        <v>0.8</v>
      </c>
      <c r="AC1670">
        <v>0.5</v>
      </c>
      <c r="AD1670">
        <v>3.2</v>
      </c>
      <c r="AE1670">
        <v>3.7</v>
      </c>
      <c r="AF1670">
        <v>0.5</v>
      </c>
      <c r="AG1670">
        <v>0.2</v>
      </c>
      <c r="AH1670">
        <v>0.4</v>
      </c>
      <c r="AI1670">
        <v>1.1000000000000001</v>
      </c>
      <c r="AJ1670">
        <v>2.6</v>
      </c>
      <c r="AK1670">
        <v>13.9</v>
      </c>
      <c r="AL1670">
        <v>17.5</v>
      </c>
      <c r="AM1670">
        <v>0.66700000000000004</v>
      </c>
      <c r="AN1670">
        <v>0.65599999999999992</v>
      </c>
      <c r="AO1670">
        <v>0.753</v>
      </c>
      <c r="AP1670">
        <v>0.13400000000000001</v>
      </c>
      <c r="AQ1670">
        <v>212</v>
      </c>
      <c r="AR1670">
        <v>1.9</v>
      </c>
      <c r="AS1670">
        <v>11.8</v>
      </c>
      <c r="AT1670">
        <v>6.7</v>
      </c>
      <c r="AU1670">
        <v>3.2</v>
      </c>
      <c r="AV1670">
        <v>0.4</v>
      </c>
      <c r="AW1670">
        <v>1.7</v>
      </c>
      <c r="AX1670">
        <v>9.1999999999999993</v>
      </c>
      <c r="AY1670">
        <v>19</v>
      </c>
      <c r="AZ1670">
        <v>1.5</v>
      </c>
      <c r="BA1670">
        <v>0.4</v>
      </c>
      <c r="BB1670">
        <v>1.9</v>
      </c>
      <c r="BC1670">
        <v>0.14000000000000001</v>
      </c>
      <c r="BD1670">
        <v>2.6</v>
      </c>
      <c r="BE1670">
        <v>-3.8</v>
      </c>
      <c r="BF1670">
        <v>-1.2</v>
      </c>
    </row>
    <row r="1671" spans="1:58" x14ac:dyDescent="0.55000000000000004">
      <c r="A1671" t="s">
        <v>551</v>
      </c>
      <c r="B1671" t="s">
        <v>6</v>
      </c>
      <c r="C1671" t="s">
        <v>1273</v>
      </c>
      <c r="D1671">
        <v>0</v>
      </c>
      <c r="E1671">
        <f>IF(OR(ISBLANK(F1671),F1671=61),0,1)</f>
        <v>0</v>
      </c>
      <c r="G1671">
        <f>IF(AND(F1671&lt;31,E1671=1),1,0)</f>
        <v>0</v>
      </c>
      <c r="H1671">
        <f>IF(AND(F1671&gt;=31,E1671=1),1,0)</f>
        <v>0</v>
      </c>
      <c r="I1671">
        <f>IF(AND(F1671&lt;15,E1671=1),1,0)</f>
        <v>0</v>
      </c>
      <c r="J1671">
        <f>IF(F1671=61,1,0)</f>
        <v>0</v>
      </c>
      <c r="K1671" t="s">
        <v>0</v>
      </c>
      <c r="L1671">
        <v>79</v>
      </c>
      <c r="M1671">
        <v>200</v>
      </c>
      <c r="N1671">
        <v>27</v>
      </c>
      <c r="O1671">
        <v>1</v>
      </c>
      <c r="P1671">
        <v>15.1</v>
      </c>
      <c r="Q1671">
        <v>2.4</v>
      </c>
      <c r="R1671">
        <v>5.4</v>
      </c>
      <c r="S1671">
        <v>0.441</v>
      </c>
      <c r="T1671">
        <v>0.3</v>
      </c>
      <c r="U1671">
        <v>0.5</v>
      </c>
      <c r="V1671">
        <v>0.64300000000000002</v>
      </c>
      <c r="W1671">
        <v>2</v>
      </c>
      <c r="X1671">
        <v>4.9000000000000004</v>
      </c>
      <c r="Y1671">
        <v>0.42</v>
      </c>
      <c r="Z1671">
        <v>0.4</v>
      </c>
      <c r="AA1671">
        <v>0.5</v>
      </c>
      <c r="AB1671">
        <v>0.78599999999999992</v>
      </c>
      <c r="AC1671">
        <v>0.2</v>
      </c>
      <c r="AD1671">
        <v>1.4</v>
      </c>
      <c r="AE1671">
        <v>1.6</v>
      </c>
      <c r="AF1671">
        <v>0.4</v>
      </c>
      <c r="AG1671">
        <v>0.4</v>
      </c>
      <c r="AH1671">
        <v>0.1</v>
      </c>
      <c r="AI1671">
        <v>0.3</v>
      </c>
      <c r="AJ1671">
        <v>1.2</v>
      </c>
      <c r="AK1671">
        <v>7.2</v>
      </c>
      <c r="AL1671">
        <v>18.7</v>
      </c>
      <c r="AM1671">
        <v>0.64</v>
      </c>
      <c r="AN1671">
        <v>0.63100000000000001</v>
      </c>
      <c r="AO1671">
        <v>0.90300000000000002</v>
      </c>
      <c r="AP1671">
        <v>9.6999999999999989E-2</v>
      </c>
      <c r="AQ1671">
        <v>156</v>
      </c>
      <c r="AR1671">
        <v>1.5</v>
      </c>
      <c r="AS1671">
        <v>10.6</v>
      </c>
      <c r="AT1671">
        <v>6.5</v>
      </c>
      <c r="AU1671">
        <v>4.8</v>
      </c>
      <c r="AV1671">
        <v>1.5</v>
      </c>
      <c r="AW1671">
        <v>0.6</v>
      </c>
      <c r="AX1671">
        <v>4.4000000000000004</v>
      </c>
      <c r="AY1671">
        <v>19.7</v>
      </c>
      <c r="AZ1671">
        <v>1.2</v>
      </c>
      <c r="BA1671">
        <v>0.3</v>
      </c>
      <c r="BB1671">
        <v>1.5</v>
      </c>
      <c r="BC1671">
        <v>0.14599999999999999</v>
      </c>
      <c r="BD1671">
        <v>2.9</v>
      </c>
      <c r="BE1671">
        <v>-5.4</v>
      </c>
      <c r="BF1671">
        <v>-2.5</v>
      </c>
    </row>
    <row r="1672" spans="1:58" x14ac:dyDescent="0.55000000000000004">
      <c r="A1672" t="s">
        <v>307</v>
      </c>
      <c r="B1672" t="s">
        <v>9</v>
      </c>
      <c r="C1672" t="s">
        <v>1274</v>
      </c>
      <c r="D1672">
        <v>0</v>
      </c>
      <c r="E1672">
        <f>IF(OR(ISBLANK(F1672),F1672=61),0,1)</f>
        <v>0</v>
      </c>
      <c r="G1672">
        <f>IF(AND(F1672&lt;31,E1672=1),1,0)</f>
        <v>0</v>
      </c>
      <c r="H1672">
        <f>IF(AND(F1672&gt;=31,E1672=1),1,0)</f>
        <v>0</v>
      </c>
      <c r="I1672">
        <f>IF(AND(F1672&lt;15,E1672=1),1,0)</f>
        <v>0</v>
      </c>
      <c r="J1672">
        <f>IF(F1672=61,1,0)</f>
        <v>0</v>
      </c>
      <c r="K1672" t="s">
        <v>0</v>
      </c>
      <c r="L1672">
        <v>79</v>
      </c>
      <c r="M1672">
        <v>200</v>
      </c>
      <c r="N1672">
        <v>28</v>
      </c>
      <c r="O1672">
        <v>1</v>
      </c>
      <c r="P1672">
        <v>14.4</v>
      </c>
      <c r="Q1672">
        <v>1.8</v>
      </c>
      <c r="R1672">
        <v>3.5</v>
      </c>
      <c r="S1672">
        <v>0.505</v>
      </c>
      <c r="T1672">
        <v>1.3</v>
      </c>
      <c r="U1672">
        <v>1.9</v>
      </c>
      <c r="V1672">
        <v>0.64800000000000002</v>
      </c>
      <c r="W1672">
        <v>0.5</v>
      </c>
      <c r="X1672">
        <v>1.5</v>
      </c>
      <c r="Y1672">
        <v>0.32600000000000001</v>
      </c>
      <c r="Z1672">
        <v>0.6</v>
      </c>
      <c r="AA1672">
        <v>1.4</v>
      </c>
      <c r="AB1672">
        <v>0.44700000000000001</v>
      </c>
      <c r="AC1672">
        <v>0.9</v>
      </c>
      <c r="AD1672">
        <v>2.1</v>
      </c>
      <c r="AE1672">
        <v>3.1</v>
      </c>
      <c r="AF1672">
        <v>0.3</v>
      </c>
      <c r="AG1672">
        <v>0.6</v>
      </c>
      <c r="AH1672">
        <v>0.4</v>
      </c>
      <c r="AI1672">
        <v>0.7</v>
      </c>
      <c r="AJ1672">
        <v>2</v>
      </c>
      <c r="AK1672">
        <v>4.5999999999999996</v>
      </c>
      <c r="AL1672">
        <v>13.2</v>
      </c>
      <c r="AM1672">
        <v>0.56100000000000005</v>
      </c>
      <c r="AN1672">
        <v>0.57700000000000007</v>
      </c>
      <c r="AO1672">
        <v>0.44299999999999989</v>
      </c>
      <c r="AP1672">
        <v>0.39200000000000002</v>
      </c>
      <c r="AQ1672">
        <v>124</v>
      </c>
      <c r="AR1672">
        <v>7.2</v>
      </c>
      <c r="AS1672">
        <v>14.9</v>
      </c>
      <c r="AT1672">
        <v>11.3</v>
      </c>
      <c r="AU1672">
        <v>3.3</v>
      </c>
      <c r="AV1672">
        <v>2.2999999999999998</v>
      </c>
      <c r="AW1672">
        <v>2.2000000000000002</v>
      </c>
      <c r="AX1672">
        <v>14.2</v>
      </c>
      <c r="AY1672">
        <v>15.8</v>
      </c>
      <c r="AZ1672">
        <v>0.4</v>
      </c>
      <c r="BA1672">
        <v>0.6</v>
      </c>
      <c r="BB1672">
        <v>1</v>
      </c>
      <c r="BC1672">
        <v>0.1</v>
      </c>
      <c r="BD1672">
        <v>-1.3</v>
      </c>
      <c r="BE1672">
        <v>0.1</v>
      </c>
      <c r="BF1672">
        <v>-1.2</v>
      </c>
    </row>
    <row r="1673" spans="1:58" x14ac:dyDescent="0.55000000000000004">
      <c r="A1673" t="s">
        <v>244</v>
      </c>
      <c r="B1673" t="s">
        <v>6</v>
      </c>
      <c r="C1673" t="s">
        <v>1275</v>
      </c>
      <c r="D1673">
        <v>0</v>
      </c>
      <c r="E1673">
        <f>IF(OR(ISBLANK(F1673),F1673=61),0,1)</f>
        <v>0</v>
      </c>
      <c r="G1673">
        <f>IF(AND(F1673&lt;31,E1673=1),1,0)</f>
        <v>0</v>
      </c>
      <c r="H1673">
        <f>IF(AND(F1673&gt;=31,E1673=1),1,0)</f>
        <v>0</v>
      </c>
      <c r="I1673">
        <f>IF(AND(F1673&lt;15,E1673=1),1,0)</f>
        <v>0</v>
      </c>
      <c r="J1673">
        <f>IF(F1673=61,1,0)</f>
        <v>0</v>
      </c>
      <c r="K1673" t="s">
        <v>0</v>
      </c>
      <c r="L1673">
        <v>79</v>
      </c>
      <c r="M1673">
        <v>231</v>
      </c>
      <c r="N1673">
        <v>21</v>
      </c>
      <c r="O1673">
        <v>0</v>
      </c>
      <c r="P1673">
        <v>6.3</v>
      </c>
      <c r="Q1673">
        <v>0.1</v>
      </c>
      <c r="R1673">
        <v>0.4</v>
      </c>
      <c r="S1673">
        <v>0.25</v>
      </c>
      <c r="T1673">
        <v>0.1</v>
      </c>
      <c r="U1673">
        <v>0.3</v>
      </c>
      <c r="V1673">
        <v>0.28599999999999998</v>
      </c>
      <c r="W1673">
        <v>0</v>
      </c>
      <c r="X1673">
        <v>0</v>
      </c>
      <c r="Y1673">
        <v>0</v>
      </c>
      <c r="Z1673">
        <v>0.2</v>
      </c>
      <c r="AA1673">
        <v>0.8</v>
      </c>
      <c r="AB1673">
        <v>0.23499999999999999</v>
      </c>
      <c r="AC1673">
        <v>0.4</v>
      </c>
      <c r="AD1673">
        <v>0.7</v>
      </c>
      <c r="AE1673">
        <v>1.1000000000000001</v>
      </c>
      <c r="AF1673">
        <v>0.3</v>
      </c>
      <c r="AG1673">
        <v>0</v>
      </c>
      <c r="AH1673">
        <v>0.1</v>
      </c>
      <c r="AI1673">
        <v>0.3</v>
      </c>
      <c r="AJ1673">
        <v>0.8</v>
      </c>
      <c r="AK1673">
        <v>0.4</v>
      </c>
      <c r="AL1673">
        <v>1.7</v>
      </c>
      <c r="AM1673">
        <v>0.249</v>
      </c>
      <c r="AN1673">
        <v>0.25</v>
      </c>
      <c r="AO1673">
        <v>0.125</v>
      </c>
      <c r="AP1673">
        <v>2.125</v>
      </c>
      <c r="AQ1673">
        <v>17</v>
      </c>
      <c r="AR1673">
        <v>8</v>
      </c>
      <c r="AS1673">
        <v>12.1</v>
      </c>
      <c r="AT1673">
        <v>10.1</v>
      </c>
      <c r="AU1673">
        <v>7.9</v>
      </c>
      <c r="AV1673">
        <v>0</v>
      </c>
      <c r="AW1673">
        <v>2.2000000000000002</v>
      </c>
      <c r="AX1673">
        <v>30.3</v>
      </c>
      <c r="AY1673">
        <v>8.5</v>
      </c>
      <c r="AZ1673">
        <v>-0.1</v>
      </c>
      <c r="BA1673">
        <v>0</v>
      </c>
      <c r="BB1673">
        <v>-0.1</v>
      </c>
      <c r="BC1673">
        <v>-3.2000000000000001E-2</v>
      </c>
      <c r="BD1673">
        <v>-4.0999999999999996</v>
      </c>
      <c r="BE1673">
        <v>1</v>
      </c>
      <c r="BF1673">
        <v>-3.1</v>
      </c>
    </row>
    <row r="1674" spans="1:58" x14ac:dyDescent="0.55000000000000004">
      <c r="A1674" t="s">
        <v>244</v>
      </c>
      <c r="B1674" t="s">
        <v>9</v>
      </c>
      <c r="C1674" t="s">
        <v>1275</v>
      </c>
      <c r="D1674">
        <v>0</v>
      </c>
      <c r="E1674">
        <f>IF(OR(ISBLANK(F1674),F1674=61),0,1)</f>
        <v>0</v>
      </c>
      <c r="G1674">
        <f>IF(AND(F1674&lt;31,E1674=1),1,0)</f>
        <v>0</v>
      </c>
      <c r="H1674">
        <f>IF(AND(F1674&gt;=31,E1674=1),1,0)</f>
        <v>0</v>
      </c>
      <c r="I1674">
        <f>IF(AND(F1674&lt;15,E1674=1),1,0)</f>
        <v>0</v>
      </c>
      <c r="J1674">
        <f>IF(F1674=61,1,0)</f>
        <v>0</v>
      </c>
      <c r="K1674" t="s">
        <v>0</v>
      </c>
      <c r="L1674">
        <v>79</v>
      </c>
      <c r="M1674">
        <v>231</v>
      </c>
      <c r="N1674">
        <v>4</v>
      </c>
      <c r="O1674">
        <v>0</v>
      </c>
      <c r="P1674">
        <v>8.5</v>
      </c>
      <c r="Q1674">
        <v>1.8</v>
      </c>
      <c r="R1674">
        <v>2.5</v>
      </c>
      <c r="S1674">
        <v>0.7</v>
      </c>
      <c r="T1674">
        <v>1.8</v>
      </c>
      <c r="U1674">
        <v>2.5</v>
      </c>
      <c r="V1674">
        <v>0.7</v>
      </c>
      <c r="W1674">
        <v>0</v>
      </c>
      <c r="X1674">
        <v>0</v>
      </c>
      <c r="Y1674">
        <v>0</v>
      </c>
      <c r="Z1674">
        <v>0.8</v>
      </c>
      <c r="AA1674">
        <v>1</v>
      </c>
      <c r="AB1674">
        <v>0.75</v>
      </c>
      <c r="AC1674">
        <v>2.2999999999999998</v>
      </c>
      <c r="AD1674">
        <v>0.8</v>
      </c>
      <c r="AE1674">
        <v>3</v>
      </c>
      <c r="AF1674">
        <v>0.3</v>
      </c>
      <c r="AG1674">
        <v>0.3</v>
      </c>
      <c r="AH1674">
        <v>0</v>
      </c>
      <c r="AI1674">
        <v>0</v>
      </c>
      <c r="AJ1674">
        <v>0.8</v>
      </c>
      <c r="AK1674">
        <v>4.3</v>
      </c>
      <c r="AL1674">
        <v>34.1</v>
      </c>
      <c r="AM1674">
        <v>0.71400000000000008</v>
      </c>
      <c r="AN1674">
        <v>0.7</v>
      </c>
      <c r="AO1674">
        <v>0</v>
      </c>
      <c r="AP1674">
        <v>0.4</v>
      </c>
      <c r="AQ1674">
        <v>18</v>
      </c>
      <c r="AR1674">
        <v>29.2</v>
      </c>
      <c r="AS1674">
        <v>10.3</v>
      </c>
      <c r="AT1674">
        <v>20</v>
      </c>
      <c r="AU1674">
        <v>5.6</v>
      </c>
      <c r="AV1674">
        <v>1.6</v>
      </c>
      <c r="AW1674">
        <v>0</v>
      </c>
      <c r="AX1674">
        <v>0</v>
      </c>
      <c r="AY1674">
        <v>16.600000000000001</v>
      </c>
      <c r="AZ1674">
        <v>0.2</v>
      </c>
      <c r="BA1674">
        <v>0</v>
      </c>
      <c r="BB1674">
        <v>0.3</v>
      </c>
      <c r="BC1674">
        <v>0.29499999999999998</v>
      </c>
      <c r="BD1674">
        <v>11.9</v>
      </c>
      <c r="BE1674">
        <v>-0.9</v>
      </c>
      <c r="BF1674">
        <v>11</v>
      </c>
    </row>
    <row r="1675" spans="1:58" x14ac:dyDescent="0.55000000000000004">
      <c r="A1675" t="s">
        <v>82</v>
      </c>
      <c r="B1675" t="s">
        <v>18</v>
      </c>
      <c r="C1675" t="s">
        <v>1276</v>
      </c>
      <c r="D1675">
        <v>0</v>
      </c>
      <c r="E1675">
        <f>IF(OR(ISBLANK(F1675),F1675=61),0,1)</f>
        <v>0</v>
      </c>
      <c r="G1675">
        <f>IF(AND(F1675&lt;31,E1675=1),1,0)</f>
        <v>0</v>
      </c>
      <c r="H1675">
        <f>IF(AND(F1675&gt;=31,E1675=1),1,0)</f>
        <v>0</v>
      </c>
      <c r="I1675">
        <f>IF(AND(F1675&lt;15,E1675=1),1,0)</f>
        <v>0</v>
      </c>
      <c r="J1675">
        <f>IF(F1675=61,1,0)</f>
        <v>0</v>
      </c>
      <c r="K1675" t="s">
        <v>0</v>
      </c>
      <c r="L1675">
        <v>81</v>
      </c>
      <c r="M1675">
        <v>225</v>
      </c>
      <c r="N1675">
        <v>32</v>
      </c>
      <c r="O1675">
        <v>19</v>
      </c>
      <c r="P1675">
        <v>17.399999999999999</v>
      </c>
      <c r="Q1675">
        <v>2.2000000000000002</v>
      </c>
      <c r="R1675">
        <v>5.6</v>
      </c>
      <c r="S1675">
        <v>0.39400000000000002</v>
      </c>
      <c r="T1675">
        <v>1.3</v>
      </c>
      <c r="U1675">
        <v>2.6</v>
      </c>
      <c r="V1675">
        <v>0.5</v>
      </c>
      <c r="W1675">
        <v>0.9</v>
      </c>
      <c r="X1675">
        <v>3</v>
      </c>
      <c r="Y1675">
        <v>0.30199999999999999</v>
      </c>
      <c r="Z1675">
        <v>0.3</v>
      </c>
      <c r="AA1675">
        <v>0.7</v>
      </c>
      <c r="AB1675">
        <v>0.47799999999999998</v>
      </c>
      <c r="AC1675">
        <v>1</v>
      </c>
      <c r="AD1675">
        <v>1.5</v>
      </c>
      <c r="AE1675">
        <v>2.5</v>
      </c>
      <c r="AF1675">
        <v>0.3</v>
      </c>
      <c r="AG1675">
        <v>0.3</v>
      </c>
      <c r="AH1675">
        <v>0.3</v>
      </c>
      <c r="AI1675">
        <v>0.5</v>
      </c>
      <c r="AJ1675">
        <v>1.6</v>
      </c>
      <c r="AK1675">
        <v>5.7</v>
      </c>
      <c r="AL1675">
        <v>11.4</v>
      </c>
      <c r="AM1675">
        <v>0.47699999999999998</v>
      </c>
      <c r="AN1675">
        <v>0.47499999999999998</v>
      </c>
      <c r="AO1675">
        <v>0.53299999999999992</v>
      </c>
      <c r="AP1675">
        <v>0.128</v>
      </c>
      <c r="AQ1675">
        <v>162</v>
      </c>
      <c r="AR1675">
        <v>6.3</v>
      </c>
      <c r="AS1675">
        <v>9.6999999999999993</v>
      </c>
      <c r="AT1675">
        <v>8</v>
      </c>
      <c r="AU1675">
        <v>3.9</v>
      </c>
      <c r="AV1675">
        <v>1</v>
      </c>
      <c r="AW1675">
        <v>2</v>
      </c>
      <c r="AX1675">
        <v>7.3</v>
      </c>
      <c r="AY1675">
        <v>18.5</v>
      </c>
      <c r="AZ1675">
        <v>0.5</v>
      </c>
      <c r="BA1675">
        <v>0.4</v>
      </c>
      <c r="BB1675">
        <v>0.9</v>
      </c>
      <c r="BC1675">
        <v>6.4000000000000001E-2</v>
      </c>
      <c r="BD1675">
        <v>0.7</v>
      </c>
      <c r="BE1675">
        <v>-1</v>
      </c>
      <c r="BF1675">
        <v>-0.3</v>
      </c>
    </row>
    <row r="1676" spans="1:58" x14ac:dyDescent="0.55000000000000004">
      <c r="A1676" t="s">
        <v>760</v>
      </c>
      <c r="B1676" t="s">
        <v>18</v>
      </c>
      <c r="C1676" t="s">
        <v>1277</v>
      </c>
      <c r="D1676">
        <v>0</v>
      </c>
      <c r="E1676">
        <f>IF(OR(ISBLANK(F1676),F1676=61),0,1)</f>
        <v>0</v>
      </c>
      <c r="G1676">
        <f>IF(AND(F1676&lt;31,E1676=1),1,0)</f>
        <v>0</v>
      </c>
      <c r="H1676">
        <f>IF(AND(F1676&gt;=31,E1676=1),1,0)</f>
        <v>0</v>
      </c>
      <c r="I1676">
        <f>IF(AND(F1676&lt;15,E1676=1),1,0)</f>
        <v>0</v>
      </c>
      <c r="J1676">
        <f>IF(F1676=61,1,0)</f>
        <v>0</v>
      </c>
      <c r="K1676" t="s">
        <v>0</v>
      </c>
      <c r="L1676">
        <v>77</v>
      </c>
      <c r="M1676">
        <v>215</v>
      </c>
      <c r="N1676">
        <v>9</v>
      </c>
      <c r="O1676">
        <v>0</v>
      </c>
      <c r="P1676">
        <v>3.3</v>
      </c>
      <c r="Q1676">
        <v>0.2</v>
      </c>
      <c r="R1676">
        <v>0.9</v>
      </c>
      <c r="S1676">
        <v>0.25</v>
      </c>
      <c r="T1676">
        <v>0.2</v>
      </c>
      <c r="U1676">
        <v>0.8</v>
      </c>
      <c r="V1676">
        <v>0.28599999999999998</v>
      </c>
      <c r="W1676">
        <v>0</v>
      </c>
      <c r="X1676">
        <v>0.1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0.2</v>
      </c>
      <c r="AE1676">
        <v>0.2</v>
      </c>
      <c r="AF1676">
        <v>0.1</v>
      </c>
      <c r="AG1676">
        <v>0</v>
      </c>
      <c r="AH1676">
        <v>0</v>
      </c>
      <c r="AI1676">
        <v>0.2</v>
      </c>
      <c r="AJ1676">
        <v>0.4</v>
      </c>
      <c r="AK1676">
        <v>0.4</v>
      </c>
      <c r="AL1676">
        <v>-5.5</v>
      </c>
      <c r="AM1676">
        <v>0.25</v>
      </c>
      <c r="AN1676">
        <v>0.25</v>
      </c>
      <c r="AO1676">
        <v>0.125</v>
      </c>
      <c r="AP1676">
        <v>0</v>
      </c>
      <c r="AQ1676">
        <v>4</v>
      </c>
      <c r="AR1676">
        <v>0</v>
      </c>
      <c r="AS1676">
        <v>7.3</v>
      </c>
      <c r="AT1676">
        <v>3.6</v>
      </c>
      <c r="AU1676">
        <v>5.7</v>
      </c>
      <c r="AV1676">
        <v>0</v>
      </c>
      <c r="AW1676">
        <v>0</v>
      </c>
      <c r="AX1676">
        <v>20</v>
      </c>
      <c r="AY1676">
        <v>16</v>
      </c>
      <c r="AZ1676">
        <v>-0.1</v>
      </c>
      <c r="BA1676">
        <v>0</v>
      </c>
      <c r="BB1676">
        <v>0</v>
      </c>
      <c r="BC1676">
        <v>-6.5000000000000002E-2</v>
      </c>
      <c r="BD1676">
        <v>-12.3</v>
      </c>
      <c r="BE1676">
        <v>-4.3</v>
      </c>
      <c r="BF1676">
        <v>-16.600000000000001</v>
      </c>
    </row>
    <row r="1677" spans="1:58" x14ac:dyDescent="0.55000000000000004">
      <c r="A1677" t="s">
        <v>584</v>
      </c>
      <c r="B1677" t="s">
        <v>18</v>
      </c>
      <c r="C1677" t="s">
        <v>1278</v>
      </c>
      <c r="D1677">
        <v>0</v>
      </c>
      <c r="E1677">
        <f>IF(OR(ISBLANK(F1677),F1677=61),0,1)</f>
        <v>0</v>
      </c>
      <c r="G1677">
        <f>IF(AND(F1677&lt;31,E1677=1),1,0)</f>
        <v>0</v>
      </c>
      <c r="H1677">
        <f>IF(AND(F1677&gt;=31,E1677=1),1,0)</f>
        <v>0</v>
      </c>
      <c r="I1677">
        <f>IF(AND(F1677&lt;15,E1677=1),1,0)</f>
        <v>0</v>
      </c>
      <c r="J1677">
        <f>IF(F1677=61,1,0)</f>
        <v>0</v>
      </c>
      <c r="K1677" t="s">
        <v>0</v>
      </c>
      <c r="L1677">
        <v>79</v>
      </c>
      <c r="M1677">
        <v>205</v>
      </c>
      <c r="N1677">
        <v>29</v>
      </c>
      <c r="O1677">
        <v>28</v>
      </c>
      <c r="P1677">
        <v>18.899999999999999</v>
      </c>
      <c r="Q1677">
        <v>1.4</v>
      </c>
      <c r="R1677">
        <v>2.7</v>
      </c>
      <c r="S1677">
        <v>0.51300000000000001</v>
      </c>
      <c r="T1677">
        <v>1.4</v>
      </c>
      <c r="U1677">
        <v>2.7</v>
      </c>
      <c r="V1677">
        <v>0.51300000000000001</v>
      </c>
      <c r="W1677">
        <v>0</v>
      </c>
      <c r="X1677">
        <v>0</v>
      </c>
      <c r="Y1677">
        <v>0</v>
      </c>
      <c r="Z1677">
        <v>0.3</v>
      </c>
      <c r="AA1677">
        <v>1.1000000000000001</v>
      </c>
      <c r="AB1677">
        <v>0.32300000000000001</v>
      </c>
      <c r="AC1677">
        <v>1.2</v>
      </c>
      <c r="AD1677">
        <v>2.1</v>
      </c>
      <c r="AE1677">
        <v>3.3</v>
      </c>
      <c r="AF1677">
        <v>0.2</v>
      </c>
      <c r="AG1677">
        <v>0.4</v>
      </c>
      <c r="AH1677">
        <v>1.2</v>
      </c>
      <c r="AI1677">
        <v>0.4</v>
      </c>
      <c r="AJ1677">
        <v>3.1</v>
      </c>
      <c r="AK1677">
        <v>3.1</v>
      </c>
      <c r="AL1677">
        <v>9.9</v>
      </c>
      <c r="AM1677">
        <v>0.48499999999999999</v>
      </c>
      <c r="AN1677">
        <v>0.51300000000000001</v>
      </c>
      <c r="AO1677">
        <v>0</v>
      </c>
      <c r="AP1677">
        <v>0.39700000000000002</v>
      </c>
      <c r="AQ1677">
        <v>95</v>
      </c>
      <c r="AR1677">
        <v>7.2</v>
      </c>
      <c r="AS1677">
        <v>13.6</v>
      </c>
      <c r="AT1677">
        <v>10.199999999999999</v>
      </c>
      <c r="AU1677">
        <v>1.8</v>
      </c>
      <c r="AV1677">
        <v>1.2</v>
      </c>
      <c r="AW1677">
        <v>7.3</v>
      </c>
      <c r="AX1677">
        <v>11.5</v>
      </c>
      <c r="AY1677">
        <v>9.8000000000000007</v>
      </c>
      <c r="AZ1677">
        <v>0.3</v>
      </c>
      <c r="BA1677">
        <v>0.4</v>
      </c>
      <c r="BB1677">
        <v>0.7</v>
      </c>
      <c r="BC1677">
        <v>5.4000000000000013E-2</v>
      </c>
      <c r="BD1677">
        <v>-5</v>
      </c>
      <c r="BE1677">
        <v>1.1000000000000001</v>
      </c>
      <c r="BF1677">
        <v>-3.8</v>
      </c>
    </row>
    <row r="1678" spans="1:58" x14ac:dyDescent="0.55000000000000004">
      <c r="A1678" t="s">
        <v>181</v>
      </c>
      <c r="B1678" t="s">
        <v>9</v>
      </c>
      <c r="C1678" t="s">
        <v>1279</v>
      </c>
      <c r="D1678">
        <v>0</v>
      </c>
      <c r="E1678">
        <f>IF(OR(ISBLANK(F1678),F1678=61),0,1)</f>
        <v>0</v>
      </c>
      <c r="G1678">
        <f>IF(AND(F1678&lt;31,E1678=1),1,0)</f>
        <v>0</v>
      </c>
      <c r="H1678">
        <f>IF(AND(F1678&gt;=31,E1678=1),1,0)</f>
        <v>0</v>
      </c>
      <c r="I1678">
        <f>IF(AND(F1678&lt;15,E1678=1),1,0)</f>
        <v>0</v>
      </c>
      <c r="J1678">
        <f>IF(F1678=61,1,0)</f>
        <v>0</v>
      </c>
      <c r="K1678" t="s">
        <v>0</v>
      </c>
      <c r="L1678">
        <v>78</v>
      </c>
      <c r="M1678">
        <v>205</v>
      </c>
      <c r="N1678">
        <v>32</v>
      </c>
      <c r="O1678">
        <v>6</v>
      </c>
      <c r="P1678">
        <v>16.3</v>
      </c>
      <c r="Q1678">
        <v>2.1</v>
      </c>
      <c r="R1678">
        <v>4.9000000000000004</v>
      </c>
      <c r="S1678">
        <v>0.42899999999999999</v>
      </c>
      <c r="T1678">
        <v>2</v>
      </c>
      <c r="U1678">
        <v>4.4000000000000004</v>
      </c>
      <c r="V1678">
        <v>0.46400000000000002</v>
      </c>
      <c r="W1678">
        <v>0.1</v>
      </c>
      <c r="X1678">
        <v>0.5</v>
      </c>
      <c r="Y1678">
        <v>0.125</v>
      </c>
      <c r="Z1678">
        <v>2.1</v>
      </c>
      <c r="AA1678">
        <v>2.7</v>
      </c>
      <c r="AB1678">
        <v>0.79099999999999993</v>
      </c>
      <c r="AC1678">
        <v>1.2</v>
      </c>
      <c r="AD1678">
        <v>1.4</v>
      </c>
      <c r="AE1678">
        <v>2.6</v>
      </c>
      <c r="AF1678">
        <v>0.6</v>
      </c>
      <c r="AG1678">
        <v>0.3</v>
      </c>
      <c r="AH1678">
        <v>0.3</v>
      </c>
      <c r="AI1678">
        <v>1.2</v>
      </c>
      <c r="AJ1678">
        <v>1.2</v>
      </c>
      <c r="AK1678">
        <v>6.4</v>
      </c>
      <c r="AL1678">
        <v>14.2</v>
      </c>
      <c r="AM1678">
        <v>0.51800000000000002</v>
      </c>
      <c r="AN1678">
        <v>0.436</v>
      </c>
      <c r="AO1678">
        <v>0.10299999999999999</v>
      </c>
      <c r="AP1678">
        <v>0.55100000000000005</v>
      </c>
      <c r="AQ1678">
        <v>203</v>
      </c>
      <c r="AR1678">
        <v>8.3000000000000007</v>
      </c>
      <c r="AS1678">
        <v>10.9</v>
      </c>
      <c r="AT1678">
        <v>9.5</v>
      </c>
      <c r="AU1678">
        <v>7.5</v>
      </c>
      <c r="AV1678">
        <v>1</v>
      </c>
      <c r="AW1678">
        <v>1.9</v>
      </c>
      <c r="AX1678">
        <v>15.8</v>
      </c>
      <c r="AY1678">
        <v>23</v>
      </c>
      <c r="AZ1678">
        <v>0.6</v>
      </c>
      <c r="BA1678">
        <v>0</v>
      </c>
      <c r="BB1678">
        <v>0.6</v>
      </c>
      <c r="BC1678">
        <v>4.3999999999999997E-2</v>
      </c>
      <c r="BD1678">
        <v>-1.9</v>
      </c>
      <c r="BE1678">
        <v>-2.4</v>
      </c>
      <c r="BF1678">
        <v>-4.3</v>
      </c>
    </row>
    <row r="1679" spans="1:58" x14ac:dyDescent="0.55000000000000004">
      <c r="A1679" t="s">
        <v>793</v>
      </c>
      <c r="B1679" t="s">
        <v>18</v>
      </c>
      <c r="C1679" t="s">
        <v>1280</v>
      </c>
      <c r="D1679">
        <v>0</v>
      </c>
      <c r="E1679">
        <f>IF(OR(ISBLANK(F1679),F1679=61),0,1)</f>
        <v>0</v>
      </c>
      <c r="G1679">
        <f>IF(AND(F1679&lt;31,E1679=1),1,0)</f>
        <v>0</v>
      </c>
      <c r="H1679">
        <f>IF(AND(F1679&gt;=31,E1679=1),1,0)</f>
        <v>0</v>
      </c>
      <c r="I1679">
        <f>IF(AND(F1679&lt;15,E1679=1),1,0)</f>
        <v>0</v>
      </c>
      <c r="J1679">
        <f>IF(F1679=61,1,0)</f>
        <v>0</v>
      </c>
      <c r="K1679" t="s">
        <v>0</v>
      </c>
      <c r="L1679">
        <v>80</v>
      </c>
      <c r="M1679">
        <v>231</v>
      </c>
      <c r="N1679">
        <v>36</v>
      </c>
      <c r="O1679">
        <v>13</v>
      </c>
      <c r="P1679">
        <v>17.8</v>
      </c>
      <c r="Q1679">
        <v>2.4</v>
      </c>
      <c r="R1679">
        <v>5.4</v>
      </c>
      <c r="S1679">
        <v>0.439</v>
      </c>
      <c r="T1679">
        <v>1.5</v>
      </c>
      <c r="U1679">
        <v>3.1</v>
      </c>
      <c r="V1679">
        <v>0.49099999999999999</v>
      </c>
      <c r="W1679">
        <v>0.9</v>
      </c>
      <c r="X1679">
        <v>2.4</v>
      </c>
      <c r="Y1679">
        <v>0.37200000000000011</v>
      </c>
      <c r="Z1679">
        <v>1</v>
      </c>
      <c r="AA1679">
        <v>1.3</v>
      </c>
      <c r="AB1679">
        <v>0.7659999999999999</v>
      </c>
      <c r="AC1679">
        <v>1.1000000000000001</v>
      </c>
      <c r="AD1679">
        <v>2.2000000000000002</v>
      </c>
      <c r="AE1679">
        <v>3.3</v>
      </c>
      <c r="AF1679">
        <v>0.6</v>
      </c>
      <c r="AG1679">
        <v>0.3</v>
      </c>
      <c r="AH1679">
        <v>0.3</v>
      </c>
      <c r="AI1679">
        <v>0.8</v>
      </c>
      <c r="AJ1679">
        <v>1.8</v>
      </c>
      <c r="AK1679">
        <v>6.7</v>
      </c>
      <c r="AL1679">
        <v>17</v>
      </c>
      <c r="AM1679">
        <v>0.55000000000000004</v>
      </c>
      <c r="AN1679">
        <v>0.52</v>
      </c>
      <c r="AO1679">
        <v>0.439</v>
      </c>
      <c r="AP1679">
        <v>0.24</v>
      </c>
      <c r="AQ1679">
        <v>222</v>
      </c>
      <c r="AR1679">
        <v>7.4</v>
      </c>
      <c r="AS1679">
        <v>16.5</v>
      </c>
      <c r="AT1679">
        <v>11.7</v>
      </c>
      <c r="AU1679">
        <v>8.8000000000000007</v>
      </c>
      <c r="AV1679">
        <v>1</v>
      </c>
      <c r="AW1679">
        <v>1.9</v>
      </c>
      <c r="AX1679">
        <v>12.1</v>
      </c>
      <c r="AY1679">
        <v>21.4</v>
      </c>
      <c r="AZ1679">
        <v>1.3</v>
      </c>
      <c r="BA1679">
        <v>0.9</v>
      </c>
      <c r="BB1679">
        <v>2.2000000000000002</v>
      </c>
      <c r="BC1679">
        <v>0.14000000000000001</v>
      </c>
      <c r="BD1679">
        <v>1.6</v>
      </c>
      <c r="BE1679">
        <v>-0.9</v>
      </c>
      <c r="BF1679">
        <v>0.7</v>
      </c>
    </row>
    <row r="1680" spans="1:58" x14ac:dyDescent="0.55000000000000004">
      <c r="A1680" t="s">
        <v>793</v>
      </c>
      <c r="B1680" t="s">
        <v>3</v>
      </c>
      <c r="C1680" t="s">
        <v>1280</v>
      </c>
      <c r="D1680">
        <v>0</v>
      </c>
      <c r="E1680">
        <f>IF(OR(ISBLANK(F1680),F1680=61),0,1)</f>
        <v>0</v>
      </c>
      <c r="G1680">
        <f>IF(AND(F1680&lt;31,E1680=1),1,0)</f>
        <v>0</v>
      </c>
      <c r="H1680">
        <f>IF(AND(F1680&gt;=31,E1680=1),1,0)</f>
        <v>0</v>
      </c>
      <c r="I1680">
        <f>IF(AND(F1680&lt;15,E1680=1),1,0)</f>
        <v>0</v>
      </c>
      <c r="J1680">
        <f>IF(F1680=61,1,0)</f>
        <v>0</v>
      </c>
      <c r="K1680" t="s">
        <v>0</v>
      </c>
      <c r="L1680">
        <v>80</v>
      </c>
      <c r="M1680">
        <v>231</v>
      </c>
      <c r="N1680">
        <v>35</v>
      </c>
      <c r="O1680">
        <v>32</v>
      </c>
      <c r="P1680">
        <v>26.6</v>
      </c>
      <c r="Q1680">
        <v>3.9</v>
      </c>
      <c r="R1680">
        <v>9.6</v>
      </c>
      <c r="S1680">
        <v>0.41099999999999998</v>
      </c>
      <c r="T1680">
        <v>2.2999999999999998</v>
      </c>
      <c r="U1680">
        <v>5.4</v>
      </c>
      <c r="V1680">
        <v>0.42099999999999999</v>
      </c>
      <c r="W1680">
        <v>1.7</v>
      </c>
      <c r="X1680">
        <v>4.2</v>
      </c>
      <c r="Y1680">
        <v>0.39700000000000002</v>
      </c>
      <c r="Z1680">
        <v>2.1</v>
      </c>
      <c r="AA1680">
        <v>3.3</v>
      </c>
      <c r="AB1680">
        <v>0.6409999999999999</v>
      </c>
      <c r="AC1680">
        <v>1.4</v>
      </c>
      <c r="AD1680">
        <v>2.7</v>
      </c>
      <c r="AE1680">
        <v>4</v>
      </c>
      <c r="AF1680">
        <v>1.2</v>
      </c>
      <c r="AG1680">
        <v>0.5</v>
      </c>
      <c r="AH1680">
        <v>0.7</v>
      </c>
      <c r="AI1680">
        <v>1.3</v>
      </c>
      <c r="AJ1680">
        <v>2.6</v>
      </c>
      <c r="AK1680">
        <v>11.7</v>
      </c>
      <c r="AL1680">
        <v>16.100000000000001</v>
      </c>
      <c r="AM1680">
        <v>0.52200000000000002</v>
      </c>
      <c r="AN1680">
        <v>0.49700000000000011</v>
      </c>
      <c r="AO1680">
        <v>0.435</v>
      </c>
      <c r="AP1680">
        <v>0.34799999999999998</v>
      </c>
      <c r="AQ1680">
        <v>386</v>
      </c>
      <c r="AR1680">
        <v>5.7</v>
      </c>
      <c r="AS1680">
        <v>11.4</v>
      </c>
      <c r="AT1680">
        <v>8.5</v>
      </c>
      <c r="AU1680">
        <v>9.3000000000000007</v>
      </c>
      <c r="AV1680">
        <v>1.1000000000000001</v>
      </c>
      <c r="AW1680">
        <v>2.8</v>
      </c>
      <c r="AX1680">
        <v>10.7</v>
      </c>
      <c r="AY1680">
        <v>23.8</v>
      </c>
      <c r="AZ1680">
        <v>1.6</v>
      </c>
      <c r="BA1680">
        <v>1.3</v>
      </c>
      <c r="BB1680">
        <v>2.9</v>
      </c>
      <c r="BC1680">
        <v>0.125</v>
      </c>
      <c r="BD1680">
        <v>0.9</v>
      </c>
      <c r="BE1680">
        <v>0.2</v>
      </c>
      <c r="BF1680">
        <v>1.1000000000000001</v>
      </c>
    </row>
    <row r="1681" spans="1:58" x14ac:dyDescent="0.55000000000000004">
      <c r="A1681" t="s">
        <v>606</v>
      </c>
      <c r="B1681" t="s">
        <v>18</v>
      </c>
      <c r="C1681" t="s">
        <v>1281</v>
      </c>
      <c r="D1681">
        <v>0</v>
      </c>
      <c r="E1681">
        <f>IF(OR(ISBLANK(F1681),F1681=61),0,1)</f>
        <v>0</v>
      </c>
      <c r="G1681">
        <f>IF(AND(F1681&lt;31,E1681=1),1,0)</f>
        <v>0</v>
      </c>
      <c r="H1681">
        <f>IF(AND(F1681&gt;=31,E1681=1),1,0)</f>
        <v>0</v>
      </c>
      <c r="I1681">
        <f>IF(AND(F1681&lt;15,E1681=1),1,0)</f>
        <v>0</v>
      </c>
      <c r="J1681">
        <f>IF(F1681=61,1,0)</f>
        <v>0</v>
      </c>
      <c r="K1681" t="s">
        <v>0</v>
      </c>
      <c r="L1681">
        <v>81</v>
      </c>
      <c r="M1681">
        <v>230</v>
      </c>
      <c r="N1681">
        <v>32</v>
      </c>
      <c r="O1681">
        <v>0</v>
      </c>
      <c r="P1681">
        <v>8.6</v>
      </c>
      <c r="Q1681">
        <v>0.9</v>
      </c>
      <c r="R1681">
        <v>1.6</v>
      </c>
      <c r="S1681">
        <v>0.57700000000000007</v>
      </c>
      <c r="T1681">
        <v>0.9</v>
      </c>
      <c r="U1681">
        <v>1.6</v>
      </c>
      <c r="V1681">
        <v>0.57700000000000007</v>
      </c>
      <c r="W1681">
        <v>0</v>
      </c>
      <c r="X1681">
        <v>0</v>
      </c>
      <c r="Y1681">
        <v>0</v>
      </c>
      <c r="Z1681">
        <v>0.6</v>
      </c>
      <c r="AA1681">
        <v>1.3</v>
      </c>
      <c r="AB1681">
        <v>0.47499999999999998</v>
      </c>
      <c r="AC1681">
        <v>0.9</v>
      </c>
      <c r="AD1681">
        <v>1</v>
      </c>
      <c r="AE1681">
        <v>1.9</v>
      </c>
      <c r="AF1681">
        <v>0</v>
      </c>
      <c r="AG1681">
        <v>0.2</v>
      </c>
      <c r="AH1681">
        <v>0.9</v>
      </c>
      <c r="AI1681">
        <v>0.4</v>
      </c>
      <c r="AJ1681">
        <v>1.8</v>
      </c>
      <c r="AK1681">
        <v>2.5</v>
      </c>
      <c r="AL1681">
        <v>16</v>
      </c>
      <c r="AM1681">
        <v>0.55600000000000005</v>
      </c>
      <c r="AN1681">
        <v>0.57700000000000007</v>
      </c>
      <c r="AO1681">
        <v>0</v>
      </c>
      <c r="AP1681">
        <v>0.76900000000000002</v>
      </c>
      <c r="AQ1681">
        <v>82</v>
      </c>
      <c r="AR1681">
        <v>12.1</v>
      </c>
      <c r="AS1681">
        <v>14.3</v>
      </c>
      <c r="AT1681">
        <v>13.2</v>
      </c>
      <c r="AU1681">
        <v>0.7</v>
      </c>
      <c r="AV1681">
        <v>1.3</v>
      </c>
      <c r="AW1681">
        <v>11.7</v>
      </c>
      <c r="AX1681">
        <v>16.3</v>
      </c>
      <c r="AY1681">
        <v>16.3</v>
      </c>
      <c r="AZ1681">
        <v>0.4</v>
      </c>
      <c r="BA1681">
        <v>0.4</v>
      </c>
      <c r="BB1681">
        <v>0.9</v>
      </c>
      <c r="BC1681">
        <v>0.124</v>
      </c>
      <c r="BD1681">
        <v>-2.9</v>
      </c>
      <c r="BE1681">
        <v>3.7</v>
      </c>
      <c r="BF1681">
        <v>0.9</v>
      </c>
    </row>
    <row r="1682" spans="1:58" x14ac:dyDescent="0.55000000000000004">
      <c r="A1682" t="s">
        <v>606</v>
      </c>
      <c r="B1682" t="s">
        <v>3</v>
      </c>
      <c r="C1682" t="s">
        <v>1281</v>
      </c>
      <c r="D1682">
        <v>0</v>
      </c>
      <c r="E1682">
        <f>IF(OR(ISBLANK(F1682),F1682=61),0,1)</f>
        <v>0</v>
      </c>
      <c r="G1682">
        <f>IF(AND(F1682&lt;31,E1682=1),1,0)</f>
        <v>0</v>
      </c>
      <c r="H1682">
        <f>IF(AND(F1682&gt;=31,E1682=1),1,0)</f>
        <v>0</v>
      </c>
      <c r="I1682">
        <f>IF(AND(F1682&lt;15,E1682=1),1,0)</f>
        <v>0</v>
      </c>
      <c r="J1682">
        <f>IF(F1682=61,1,0)</f>
        <v>0</v>
      </c>
      <c r="K1682" t="s">
        <v>0</v>
      </c>
      <c r="L1682">
        <v>81</v>
      </c>
      <c r="M1682">
        <v>230</v>
      </c>
      <c r="N1682">
        <v>33</v>
      </c>
      <c r="O1682">
        <v>1</v>
      </c>
      <c r="P1682">
        <v>11.5</v>
      </c>
      <c r="Q1682">
        <v>1.2</v>
      </c>
      <c r="R1682">
        <v>1.9</v>
      </c>
      <c r="S1682">
        <v>0.65099999999999991</v>
      </c>
      <c r="T1682">
        <v>1.2</v>
      </c>
      <c r="U1682">
        <v>1.9</v>
      </c>
      <c r="V1682">
        <v>0.65099999999999991</v>
      </c>
      <c r="W1682">
        <v>0</v>
      </c>
      <c r="X1682">
        <v>0</v>
      </c>
      <c r="Y1682">
        <v>0</v>
      </c>
      <c r="Z1682">
        <v>0.5</v>
      </c>
      <c r="AA1682">
        <v>1.3</v>
      </c>
      <c r="AB1682">
        <v>0.40500000000000003</v>
      </c>
      <c r="AC1682">
        <v>1.2</v>
      </c>
      <c r="AD1682">
        <v>1.9</v>
      </c>
      <c r="AE1682">
        <v>3.1</v>
      </c>
      <c r="AF1682">
        <v>0.1</v>
      </c>
      <c r="AG1682">
        <v>0.1</v>
      </c>
      <c r="AH1682">
        <v>0.9</v>
      </c>
      <c r="AI1682">
        <v>0.7</v>
      </c>
      <c r="AJ1682">
        <v>2.4</v>
      </c>
      <c r="AK1682">
        <v>3</v>
      </c>
      <c r="AL1682">
        <v>14.7</v>
      </c>
      <c r="AM1682">
        <v>0.59699999999999998</v>
      </c>
      <c r="AN1682">
        <v>0.65099999999999991</v>
      </c>
      <c r="AO1682">
        <v>0</v>
      </c>
      <c r="AP1682">
        <v>0.66700000000000004</v>
      </c>
      <c r="AQ1682">
        <v>104</v>
      </c>
      <c r="AR1682">
        <v>12</v>
      </c>
      <c r="AS1682">
        <v>18</v>
      </c>
      <c r="AT1682">
        <v>15</v>
      </c>
      <c r="AU1682">
        <v>1</v>
      </c>
      <c r="AV1682">
        <v>0.6</v>
      </c>
      <c r="AW1682">
        <v>8.5</v>
      </c>
      <c r="AX1682">
        <v>21</v>
      </c>
      <c r="AY1682">
        <v>14.3</v>
      </c>
      <c r="AZ1682">
        <v>0.5</v>
      </c>
      <c r="BA1682">
        <v>0.5</v>
      </c>
      <c r="BB1682">
        <v>1</v>
      </c>
      <c r="BC1682">
        <v>0.1</v>
      </c>
      <c r="BD1682">
        <v>-3.5</v>
      </c>
      <c r="BE1682">
        <v>1.9</v>
      </c>
      <c r="BF1682">
        <v>-1.6</v>
      </c>
    </row>
    <row r="1683" spans="1:58" x14ac:dyDescent="0.55000000000000004">
      <c r="A1683" t="s">
        <v>606</v>
      </c>
      <c r="B1683" t="s">
        <v>6</v>
      </c>
      <c r="C1683" t="s">
        <v>1281</v>
      </c>
      <c r="D1683">
        <v>0</v>
      </c>
      <c r="E1683">
        <f>IF(OR(ISBLANK(F1683),F1683=61),0,1)</f>
        <v>0</v>
      </c>
      <c r="G1683">
        <f>IF(AND(F1683&lt;31,E1683=1),1,0)</f>
        <v>0</v>
      </c>
      <c r="H1683">
        <f>IF(AND(F1683&gt;=31,E1683=1),1,0)</f>
        <v>0</v>
      </c>
      <c r="I1683">
        <f>IF(AND(F1683&lt;15,E1683=1),1,0)</f>
        <v>0</v>
      </c>
      <c r="J1683">
        <f>IF(F1683=61,1,0)</f>
        <v>0</v>
      </c>
      <c r="K1683" t="s">
        <v>0</v>
      </c>
      <c r="L1683">
        <v>81</v>
      </c>
      <c r="M1683">
        <v>230</v>
      </c>
      <c r="N1683">
        <v>32</v>
      </c>
      <c r="O1683">
        <v>1</v>
      </c>
      <c r="P1683">
        <v>14</v>
      </c>
      <c r="Q1683">
        <v>1.3</v>
      </c>
      <c r="R1683">
        <v>1.8</v>
      </c>
      <c r="S1683">
        <v>0.69</v>
      </c>
      <c r="T1683">
        <v>1.3</v>
      </c>
      <c r="U1683">
        <v>1.8</v>
      </c>
      <c r="V1683">
        <v>0.69</v>
      </c>
      <c r="W1683">
        <v>0</v>
      </c>
      <c r="X1683">
        <v>0</v>
      </c>
      <c r="Y1683">
        <v>0</v>
      </c>
      <c r="Z1683">
        <v>0.6</v>
      </c>
      <c r="AA1683">
        <v>1</v>
      </c>
      <c r="AB1683">
        <v>0.57600000000000007</v>
      </c>
      <c r="AC1683">
        <v>1.4</v>
      </c>
      <c r="AD1683">
        <v>3.3</v>
      </c>
      <c r="AE1683">
        <v>4.7</v>
      </c>
      <c r="AF1683">
        <v>0.1</v>
      </c>
      <c r="AG1683">
        <v>0.3</v>
      </c>
      <c r="AH1683">
        <v>1.2</v>
      </c>
      <c r="AI1683">
        <v>0.7</v>
      </c>
      <c r="AJ1683">
        <v>3.1</v>
      </c>
      <c r="AK1683">
        <v>3.1</v>
      </c>
      <c r="AL1683">
        <v>14.8</v>
      </c>
      <c r="AM1683">
        <v>0.67200000000000004</v>
      </c>
      <c r="AN1683">
        <v>0.69</v>
      </c>
      <c r="AO1683">
        <v>0</v>
      </c>
      <c r="AP1683">
        <v>0.56899999999999995</v>
      </c>
      <c r="AQ1683">
        <v>110</v>
      </c>
      <c r="AR1683">
        <v>9.9</v>
      </c>
      <c r="AS1683">
        <v>23</v>
      </c>
      <c r="AT1683">
        <v>16.5</v>
      </c>
      <c r="AU1683">
        <v>0.7</v>
      </c>
      <c r="AV1683">
        <v>1.1000000000000001</v>
      </c>
      <c r="AW1683">
        <v>8</v>
      </c>
      <c r="AX1683">
        <v>22.2</v>
      </c>
      <c r="AY1683">
        <v>9.5</v>
      </c>
      <c r="AZ1683">
        <v>0.7</v>
      </c>
      <c r="BA1683">
        <v>0.5</v>
      </c>
      <c r="BB1683">
        <v>1.2</v>
      </c>
      <c r="BC1683">
        <v>0.105</v>
      </c>
      <c r="BD1683">
        <v>-3</v>
      </c>
      <c r="BE1683">
        <v>0.9</v>
      </c>
      <c r="BF1683">
        <v>-2.2000000000000002</v>
      </c>
    </row>
    <row r="1684" spans="1:58" x14ac:dyDescent="0.55000000000000004">
      <c r="A1684" t="s">
        <v>401</v>
      </c>
      <c r="B1684" t="s">
        <v>9</v>
      </c>
      <c r="C1684" t="s">
        <v>1282</v>
      </c>
      <c r="D1684">
        <v>0</v>
      </c>
      <c r="E1684">
        <f>IF(OR(ISBLANK(F1684),F1684=61),0,1)</f>
        <v>0</v>
      </c>
      <c r="G1684">
        <f>IF(AND(F1684&lt;31,E1684=1),1,0)</f>
        <v>0</v>
      </c>
      <c r="H1684">
        <f>IF(AND(F1684&gt;=31,E1684=1),1,0)</f>
        <v>0</v>
      </c>
      <c r="I1684">
        <f>IF(AND(F1684&lt;15,E1684=1),1,0)</f>
        <v>0</v>
      </c>
      <c r="J1684">
        <f>IF(F1684=61,1,0)</f>
        <v>0</v>
      </c>
      <c r="K1684" t="s">
        <v>0</v>
      </c>
      <c r="L1684">
        <v>79</v>
      </c>
      <c r="M1684">
        <v>210</v>
      </c>
      <c r="N1684">
        <v>33</v>
      </c>
      <c r="O1684">
        <v>2</v>
      </c>
      <c r="P1684">
        <v>12.5</v>
      </c>
      <c r="Q1684">
        <v>1.4</v>
      </c>
      <c r="R1684">
        <v>4</v>
      </c>
      <c r="S1684">
        <v>0.34599999999999997</v>
      </c>
      <c r="T1684">
        <v>0.2</v>
      </c>
      <c r="U1684">
        <v>1</v>
      </c>
      <c r="V1684">
        <v>0.23499999999999999</v>
      </c>
      <c r="W1684">
        <v>1.2</v>
      </c>
      <c r="X1684">
        <v>3</v>
      </c>
      <c r="Y1684">
        <v>0.38400000000000001</v>
      </c>
      <c r="Z1684">
        <v>0.4</v>
      </c>
      <c r="AA1684">
        <v>0.7</v>
      </c>
      <c r="AB1684">
        <v>0.54500000000000004</v>
      </c>
      <c r="AC1684">
        <v>0.6</v>
      </c>
      <c r="AD1684">
        <v>1.3</v>
      </c>
      <c r="AE1684">
        <v>1.9</v>
      </c>
      <c r="AF1684">
        <v>0.2</v>
      </c>
      <c r="AG1684">
        <v>0</v>
      </c>
      <c r="AH1684">
        <v>0.1</v>
      </c>
      <c r="AI1684">
        <v>0.4</v>
      </c>
      <c r="AJ1684">
        <v>1.5</v>
      </c>
      <c r="AK1684">
        <v>4.3</v>
      </c>
      <c r="AL1684">
        <v>9.1999999999999993</v>
      </c>
      <c r="AM1684">
        <v>0.495</v>
      </c>
      <c r="AN1684">
        <v>0.48899999999999999</v>
      </c>
      <c r="AO1684">
        <v>0.74400000000000011</v>
      </c>
      <c r="AP1684">
        <v>0.16500000000000001</v>
      </c>
      <c r="AQ1684">
        <v>130</v>
      </c>
      <c r="AR1684">
        <v>5.8</v>
      </c>
      <c r="AS1684">
        <v>12.7</v>
      </c>
      <c r="AT1684">
        <v>9.3000000000000007</v>
      </c>
      <c r="AU1684">
        <v>3.2</v>
      </c>
      <c r="AV1684">
        <v>0.1</v>
      </c>
      <c r="AW1684">
        <v>0.5</v>
      </c>
      <c r="AX1684">
        <v>8.3000000000000007</v>
      </c>
      <c r="AY1684">
        <v>19.600000000000001</v>
      </c>
      <c r="AZ1684">
        <v>0.3</v>
      </c>
      <c r="BA1684">
        <v>0.3</v>
      </c>
      <c r="BB1684">
        <v>0.6</v>
      </c>
      <c r="BC1684">
        <v>6.0999999999999999E-2</v>
      </c>
      <c r="BD1684">
        <v>-0.8</v>
      </c>
      <c r="BE1684">
        <v>-3.5</v>
      </c>
      <c r="BF1684">
        <v>-4.3</v>
      </c>
    </row>
    <row r="1685" spans="1:58" x14ac:dyDescent="0.55000000000000004">
      <c r="A1685" t="s">
        <v>539</v>
      </c>
      <c r="B1685" t="s">
        <v>6</v>
      </c>
      <c r="C1685" t="s">
        <v>1283</v>
      </c>
      <c r="D1685">
        <v>0</v>
      </c>
      <c r="E1685">
        <f>IF(OR(ISBLANK(F1685),F1685=61),0,1)</f>
        <v>0</v>
      </c>
      <c r="G1685">
        <f>IF(AND(F1685&lt;31,E1685=1),1,0)</f>
        <v>0</v>
      </c>
      <c r="H1685">
        <f>IF(AND(F1685&gt;=31,E1685=1),1,0)</f>
        <v>0</v>
      </c>
      <c r="I1685">
        <f>IF(AND(F1685&lt;15,E1685=1),1,0)</f>
        <v>0</v>
      </c>
      <c r="J1685">
        <f>IF(F1685=61,1,0)</f>
        <v>0</v>
      </c>
      <c r="K1685" t="s">
        <v>0</v>
      </c>
      <c r="L1685">
        <v>81</v>
      </c>
      <c r="M1685">
        <v>221</v>
      </c>
      <c r="N1685">
        <v>36</v>
      </c>
      <c r="O1685">
        <v>15</v>
      </c>
      <c r="P1685">
        <v>16.399999999999999</v>
      </c>
      <c r="Q1685">
        <v>3.5</v>
      </c>
      <c r="R1685">
        <v>6.6</v>
      </c>
      <c r="S1685">
        <v>0.53799999999999992</v>
      </c>
      <c r="T1685">
        <v>3.5</v>
      </c>
      <c r="U1685">
        <v>6.5</v>
      </c>
      <c r="V1685">
        <v>0.54</v>
      </c>
      <c r="W1685">
        <v>0</v>
      </c>
      <c r="X1685">
        <v>0</v>
      </c>
      <c r="Y1685">
        <v>0</v>
      </c>
      <c r="Z1685">
        <v>2.8</v>
      </c>
      <c r="AA1685">
        <v>3.7</v>
      </c>
      <c r="AB1685">
        <v>0.7390000000000001</v>
      </c>
      <c r="AC1685">
        <v>1.8</v>
      </c>
      <c r="AD1685">
        <v>3.3</v>
      </c>
      <c r="AE1685">
        <v>5.0999999999999996</v>
      </c>
      <c r="AF1685">
        <v>0.6</v>
      </c>
      <c r="AG1685">
        <v>0.4</v>
      </c>
      <c r="AH1685">
        <v>0.8</v>
      </c>
      <c r="AI1685">
        <v>1.5</v>
      </c>
      <c r="AJ1685">
        <v>2.4</v>
      </c>
      <c r="AK1685">
        <v>9.8000000000000007</v>
      </c>
      <c r="AL1685">
        <v>26.2</v>
      </c>
      <c r="AM1685">
        <v>0.58899999999999997</v>
      </c>
      <c r="AN1685">
        <v>0.53799999999999992</v>
      </c>
      <c r="AO1685">
        <v>4.0000000000000001E-3</v>
      </c>
      <c r="AP1685">
        <v>0.56799999999999995</v>
      </c>
      <c r="AQ1685">
        <v>329</v>
      </c>
      <c r="AR1685">
        <v>12.3</v>
      </c>
      <c r="AS1685">
        <v>21.5</v>
      </c>
      <c r="AT1685">
        <v>17.100000000000001</v>
      </c>
      <c r="AU1685">
        <v>8.1999999999999993</v>
      </c>
      <c r="AV1685">
        <v>1.5</v>
      </c>
      <c r="AW1685">
        <v>5.8</v>
      </c>
      <c r="AX1685">
        <v>15.3</v>
      </c>
      <c r="AY1685">
        <v>29.5</v>
      </c>
      <c r="AZ1685">
        <v>1.8</v>
      </c>
      <c r="BA1685">
        <v>1.7</v>
      </c>
      <c r="BB1685">
        <v>3.5</v>
      </c>
      <c r="BC1685">
        <v>0.23699999999999999</v>
      </c>
      <c r="BD1685">
        <v>1.1000000000000001</v>
      </c>
      <c r="BE1685">
        <v>4.8</v>
      </c>
      <c r="BF1685">
        <v>5.9</v>
      </c>
    </row>
    <row r="1686" spans="1:58" x14ac:dyDescent="0.55000000000000004">
      <c r="A1686" t="s">
        <v>539</v>
      </c>
      <c r="B1686" t="s">
        <v>9</v>
      </c>
      <c r="C1686" t="s">
        <v>1283</v>
      </c>
      <c r="D1686">
        <v>0</v>
      </c>
      <c r="E1686">
        <f>IF(OR(ISBLANK(F1686),F1686=61),0,1)</f>
        <v>0</v>
      </c>
      <c r="G1686">
        <f>IF(AND(F1686&lt;31,E1686=1),1,0)</f>
        <v>0</v>
      </c>
      <c r="H1686">
        <f>IF(AND(F1686&gt;=31,E1686=1),1,0)</f>
        <v>0</v>
      </c>
      <c r="I1686">
        <f>IF(AND(F1686&lt;15,E1686=1),1,0)</f>
        <v>0</v>
      </c>
      <c r="J1686">
        <f>IF(F1686=61,1,0)</f>
        <v>0</v>
      </c>
      <c r="K1686" t="s">
        <v>0</v>
      </c>
      <c r="L1686">
        <v>81</v>
      </c>
      <c r="M1686">
        <v>221</v>
      </c>
      <c r="N1686">
        <v>33</v>
      </c>
      <c r="O1686">
        <v>5</v>
      </c>
      <c r="P1686">
        <v>18.2</v>
      </c>
      <c r="Q1686">
        <v>3.7</v>
      </c>
      <c r="R1686">
        <v>7.3</v>
      </c>
      <c r="S1686">
        <v>0.51</v>
      </c>
      <c r="T1686">
        <v>3.2</v>
      </c>
      <c r="U1686">
        <v>5.9</v>
      </c>
      <c r="V1686">
        <v>0.54100000000000004</v>
      </c>
      <c r="W1686">
        <v>0.5</v>
      </c>
      <c r="X1686">
        <v>1.4</v>
      </c>
      <c r="Y1686">
        <v>0.38300000000000001</v>
      </c>
      <c r="Z1686">
        <v>2.5</v>
      </c>
      <c r="AA1686">
        <v>3.7</v>
      </c>
      <c r="AB1686">
        <v>0.66400000000000003</v>
      </c>
      <c r="AC1686">
        <v>1.8</v>
      </c>
      <c r="AD1686">
        <v>4.2</v>
      </c>
      <c r="AE1686">
        <v>6</v>
      </c>
      <c r="AF1686">
        <v>1</v>
      </c>
      <c r="AG1686">
        <v>0.2</v>
      </c>
      <c r="AH1686">
        <v>0.4</v>
      </c>
      <c r="AI1686">
        <v>1.6</v>
      </c>
      <c r="AJ1686">
        <v>1.7</v>
      </c>
      <c r="AK1686">
        <v>10.5</v>
      </c>
      <c r="AL1686">
        <v>23.5</v>
      </c>
      <c r="AM1686">
        <v>0.57700000000000007</v>
      </c>
      <c r="AN1686">
        <v>0.54799999999999993</v>
      </c>
      <c r="AO1686">
        <v>0.19500000000000001</v>
      </c>
      <c r="AP1686">
        <v>0.50600000000000001</v>
      </c>
      <c r="AQ1686">
        <v>321</v>
      </c>
      <c r="AR1686">
        <v>11.5</v>
      </c>
      <c r="AS1686">
        <v>25.8</v>
      </c>
      <c r="AT1686">
        <v>18.899999999999999</v>
      </c>
      <c r="AU1686">
        <v>10.7</v>
      </c>
      <c r="AV1686">
        <v>0.8</v>
      </c>
      <c r="AW1686">
        <v>2.7</v>
      </c>
      <c r="AX1686">
        <v>14.8</v>
      </c>
      <c r="AY1686">
        <v>28.6</v>
      </c>
      <c r="AZ1686">
        <v>1.6</v>
      </c>
      <c r="BA1686">
        <v>1</v>
      </c>
      <c r="BB1686">
        <v>2.6</v>
      </c>
      <c r="BC1686">
        <v>0.17499999999999999</v>
      </c>
      <c r="BD1686">
        <v>2.4</v>
      </c>
      <c r="BE1686">
        <v>1</v>
      </c>
      <c r="BF1686">
        <v>3.4</v>
      </c>
    </row>
    <row r="1687" spans="1:58" x14ac:dyDescent="0.55000000000000004">
      <c r="A1687" t="s">
        <v>2</v>
      </c>
      <c r="B1687" t="s">
        <v>6</v>
      </c>
      <c r="C1687" t="s">
        <v>1284</v>
      </c>
      <c r="D1687">
        <v>0</v>
      </c>
      <c r="E1687">
        <f>IF(OR(ISBLANK(F1687),F1687=61),0,1)</f>
        <v>0</v>
      </c>
      <c r="G1687">
        <f>IF(AND(F1687&lt;31,E1687=1),1,0)</f>
        <v>0</v>
      </c>
      <c r="H1687">
        <f>IF(AND(F1687&gt;=31,E1687=1),1,0)</f>
        <v>0</v>
      </c>
      <c r="I1687">
        <f>IF(AND(F1687&lt;15,E1687=1),1,0)</f>
        <v>0</v>
      </c>
      <c r="J1687">
        <f>IF(F1687=61,1,0)</f>
        <v>0</v>
      </c>
      <c r="K1687" t="s">
        <v>0</v>
      </c>
      <c r="L1687">
        <v>79</v>
      </c>
      <c r="M1687">
        <v>220</v>
      </c>
      <c r="N1687">
        <v>33</v>
      </c>
      <c r="O1687">
        <v>9</v>
      </c>
      <c r="P1687">
        <v>17</v>
      </c>
      <c r="Q1687">
        <v>2.4</v>
      </c>
      <c r="R1687">
        <v>4.8</v>
      </c>
      <c r="S1687">
        <v>0.48799999999999999</v>
      </c>
      <c r="T1687">
        <v>2.2000000000000002</v>
      </c>
      <c r="U1687">
        <v>4.4000000000000004</v>
      </c>
      <c r="V1687">
        <v>0.503</v>
      </c>
      <c r="W1687">
        <v>0.2</v>
      </c>
      <c r="X1687">
        <v>0.5</v>
      </c>
      <c r="Y1687">
        <v>0.33300000000000002</v>
      </c>
      <c r="Z1687">
        <v>0.9</v>
      </c>
      <c r="AA1687">
        <v>2.1</v>
      </c>
      <c r="AB1687">
        <v>0.42599999999999999</v>
      </c>
      <c r="AC1687">
        <v>1.4</v>
      </c>
      <c r="AD1687">
        <v>2.6</v>
      </c>
      <c r="AE1687">
        <v>4.0999999999999996</v>
      </c>
      <c r="AF1687">
        <v>0.7</v>
      </c>
      <c r="AG1687">
        <v>0.7</v>
      </c>
      <c r="AH1687">
        <v>0.5</v>
      </c>
      <c r="AI1687">
        <v>1.2</v>
      </c>
      <c r="AJ1687">
        <v>2</v>
      </c>
      <c r="AK1687">
        <v>5.8</v>
      </c>
      <c r="AL1687">
        <v>14.5</v>
      </c>
      <c r="AM1687">
        <v>0.49399999999999999</v>
      </c>
      <c r="AN1687">
        <v>0.503</v>
      </c>
      <c r="AO1687">
        <v>9.4E-2</v>
      </c>
      <c r="AP1687">
        <v>0.42499999999999999</v>
      </c>
      <c r="AQ1687">
        <v>199</v>
      </c>
      <c r="AR1687">
        <v>9.6</v>
      </c>
      <c r="AS1687">
        <v>16.7</v>
      </c>
      <c r="AT1687">
        <v>13.3</v>
      </c>
      <c r="AU1687">
        <v>6.7</v>
      </c>
      <c r="AV1687">
        <v>2.2000000000000002</v>
      </c>
      <c r="AW1687">
        <v>3.3</v>
      </c>
      <c r="AX1687">
        <v>16.899999999999999</v>
      </c>
      <c r="AY1687">
        <v>20.7</v>
      </c>
      <c r="AZ1687">
        <v>0.3</v>
      </c>
      <c r="BA1687">
        <v>1</v>
      </c>
      <c r="BB1687">
        <v>1.3</v>
      </c>
      <c r="BC1687">
        <v>0.09</v>
      </c>
      <c r="BD1687">
        <v>-1.1000000000000001</v>
      </c>
      <c r="BE1687">
        <v>4</v>
      </c>
      <c r="BF1687">
        <v>2.9</v>
      </c>
    </row>
    <row r="1688" spans="1:58" x14ac:dyDescent="0.55000000000000004">
      <c r="A1688" t="s">
        <v>507</v>
      </c>
      <c r="B1688" t="s">
        <v>3</v>
      </c>
      <c r="C1688" t="s">
        <v>1285</v>
      </c>
      <c r="D1688">
        <v>0</v>
      </c>
      <c r="E1688">
        <f>IF(OR(ISBLANK(F1688),F1688=61),0,1)</f>
        <v>0</v>
      </c>
      <c r="G1688">
        <f>IF(AND(F1688&lt;31,E1688=1),1,0)</f>
        <v>0</v>
      </c>
      <c r="H1688">
        <f>IF(AND(F1688&gt;=31,E1688=1),1,0)</f>
        <v>0</v>
      </c>
      <c r="I1688">
        <f>IF(AND(F1688&lt;15,E1688=1),1,0)</f>
        <v>0</v>
      </c>
      <c r="J1688">
        <f>IF(F1688=61,1,0)</f>
        <v>0</v>
      </c>
      <c r="K1688" t="s">
        <v>0</v>
      </c>
      <c r="L1688">
        <v>80</v>
      </c>
      <c r="M1688">
        <v>217</v>
      </c>
      <c r="N1688">
        <v>37</v>
      </c>
      <c r="O1688">
        <v>25</v>
      </c>
      <c r="P1688">
        <v>18.8</v>
      </c>
      <c r="Q1688">
        <v>2.9</v>
      </c>
      <c r="R1688">
        <v>5.5</v>
      </c>
      <c r="S1688">
        <v>0.53700000000000003</v>
      </c>
      <c r="T1688">
        <v>2.9</v>
      </c>
      <c r="U1688">
        <v>5.5</v>
      </c>
      <c r="V1688">
        <v>0.53700000000000003</v>
      </c>
      <c r="W1688">
        <v>0</v>
      </c>
      <c r="X1688">
        <v>0</v>
      </c>
      <c r="Y1688">
        <v>0</v>
      </c>
      <c r="Z1688">
        <v>1.1000000000000001</v>
      </c>
      <c r="AA1688">
        <v>1.8</v>
      </c>
      <c r="AB1688">
        <v>0.6</v>
      </c>
      <c r="AC1688">
        <v>1.5</v>
      </c>
      <c r="AD1688">
        <v>2.9</v>
      </c>
      <c r="AE1688">
        <v>4.4000000000000004</v>
      </c>
      <c r="AF1688">
        <v>0.2</v>
      </c>
      <c r="AG1688">
        <v>0.3</v>
      </c>
      <c r="AH1688">
        <v>0.9</v>
      </c>
      <c r="AI1688">
        <v>1.2</v>
      </c>
      <c r="AJ1688">
        <v>2.5</v>
      </c>
      <c r="AK1688">
        <v>6.9</v>
      </c>
      <c r="AL1688">
        <v>15.5</v>
      </c>
      <c r="AM1688">
        <v>0.54899999999999993</v>
      </c>
      <c r="AN1688">
        <v>0.53700000000000003</v>
      </c>
      <c r="AO1688">
        <v>0</v>
      </c>
      <c r="AP1688">
        <v>0.32</v>
      </c>
      <c r="AQ1688">
        <v>245</v>
      </c>
      <c r="AR1688">
        <v>9.6999999999999993</v>
      </c>
      <c r="AS1688">
        <v>16.899999999999999</v>
      </c>
      <c r="AT1688">
        <v>13.5</v>
      </c>
      <c r="AU1688">
        <v>2.5</v>
      </c>
      <c r="AV1688">
        <v>0.8</v>
      </c>
      <c r="AW1688">
        <v>5</v>
      </c>
      <c r="AX1688">
        <v>16.399999999999999</v>
      </c>
      <c r="AY1688">
        <v>20.5</v>
      </c>
      <c r="AZ1688">
        <v>0.7</v>
      </c>
      <c r="BA1688">
        <v>1</v>
      </c>
      <c r="BB1688">
        <v>1.7</v>
      </c>
      <c r="BC1688">
        <v>0.1</v>
      </c>
      <c r="BD1688">
        <v>-3.4</v>
      </c>
      <c r="BE1688">
        <v>-0.7</v>
      </c>
      <c r="BF1688">
        <v>-4.0999999999999996</v>
      </c>
    </row>
    <row r="1689" spans="1:58" x14ac:dyDescent="0.55000000000000004">
      <c r="A1689" t="s">
        <v>507</v>
      </c>
      <c r="B1689" t="s">
        <v>6</v>
      </c>
      <c r="C1689" t="s">
        <v>1285</v>
      </c>
      <c r="D1689">
        <v>0</v>
      </c>
      <c r="E1689">
        <f>IF(OR(ISBLANK(F1689),F1689=61),0,1)</f>
        <v>0</v>
      </c>
      <c r="G1689">
        <f>IF(AND(F1689&lt;31,E1689=1),1,0)</f>
        <v>0</v>
      </c>
      <c r="H1689">
        <f>IF(AND(F1689&gt;=31,E1689=1),1,0)</f>
        <v>0</v>
      </c>
      <c r="I1689">
        <f>IF(AND(F1689&lt;15,E1689=1),1,0)</f>
        <v>0</v>
      </c>
      <c r="J1689">
        <f>IF(F1689=61,1,0)</f>
        <v>0</v>
      </c>
      <c r="K1689" t="s">
        <v>0</v>
      </c>
      <c r="L1689">
        <v>80</v>
      </c>
      <c r="M1689">
        <v>217</v>
      </c>
      <c r="N1689">
        <v>34</v>
      </c>
      <c r="O1689">
        <v>1</v>
      </c>
      <c r="P1689">
        <v>12</v>
      </c>
      <c r="Q1689">
        <v>2.8</v>
      </c>
      <c r="R1689">
        <v>3.9</v>
      </c>
      <c r="S1689">
        <v>0.70099999999999996</v>
      </c>
      <c r="T1689">
        <v>2.8</v>
      </c>
      <c r="U1689">
        <v>3.9</v>
      </c>
      <c r="V1689">
        <v>0.70700000000000007</v>
      </c>
      <c r="W1689">
        <v>0</v>
      </c>
      <c r="X1689">
        <v>0</v>
      </c>
      <c r="Y1689">
        <v>0</v>
      </c>
      <c r="Z1689">
        <v>1.2</v>
      </c>
      <c r="AA1689">
        <v>1.6</v>
      </c>
      <c r="AB1689">
        <v>0.71400000000000008</v>
      </c>
      <c r="AC1689">
        <v>1</v>
      </c>
      <c r="AD1689">
        <v>1.5</v>
      </c>
      <c r="AE1689">
        <v>2.4</v>
      </c>
      <c r="AF1689">
        <v>0.3</v>
      </c>
      <c r="AG1689">
        <v>0.3</v>
      </c>
      <c r="AH1689">
        <v>0.7</v>
      </c>
      <c r="AI1689">
        <v>0.9</v>
      </c>
      <c r="AJ1689">
        <v>1.4</v>
      </c>
      <c r="AK1689">
        <v>6.7</v>
      </c>
      <c r="AL1689">
        <v>29</v>
      </c>
      <c r="AM1689">
        <v>0.71</v>
      </c>
      <c r="AN1689">
        <v>0.70099999999999996</v>
      </c>
      <c r="AO1689">
        <v>6.9999999999999993E-3</v>
      </c>
      <c r="AP1689">
        <v>0.41799999999999998</v>
      </c>
      <c r="AQ1689">
        <v>196</v>
      </c>
      <c r="AR1689">
        <v>10.5</v>
      </c>
      <c r="AS1689">
        <v>14.5</v>
      </c>
      <c r="AT1689">
        <v>12.6</v>
      </c>
      <c r="AU1689">
        <v>5.5</v>
      </c>
      <c r="AV1689">
        <v>1.3</v>
      </c>
      <c r="AW1689">
        <v>6.2</v>
      </c>
      <c r="AX1689">
        <v>16.600000000000001</v>
      </c>
      <c r="AY1689">
        <v>25.3</v>
      </c>
      <c r="AZ1689">
        <v>1.5</v>
      </c>
      <c r="BA1689">
        <v>0.9</v>
      </c>
      <c r="BB1689">
        <v>2.4</v>
      </c>
      <c r="BC1689">
        <v>0.23499999999999999</v>
      </c>
      <c r="BD1689">
        <v>2.8</v>
      </c>
      <c r="BE1689">
        <v>1.8</v>
      </c>
      <c r="BF1689">
        <v>4.5999999999999996</v>
      </c>
    </row>
    <row r="1690" spans="1:58" x14ac:dyDescent="0.55000000000000004">
      <c r="A1690" t="s">
        <v>728</v>
      </c>
      <c r="B1690" t="s">
        <v>18</v>
      </c>
      <c r="C1690" t="s">
        <v>1286</v>
      </c>
      <c r="D1690">
        <v>0</v>
      </c>
      <c r="E1690">
        <f>IF(OR(ISBLANK(F1690),F1690=61),0,1)</f>
        <v>0</v>
      </c>
      <c r="G1690">
        <f>IF(AND(F1690&lt;31,E1690=1),1,0)</f>
        <v>0</v>
      </c>
      <c r="H1690">
        <f>IF(AND(F1690&gt;=31,E1690=1),1,0)</f>
        <v>0</v>
      </c>
      <c r="I1690">
        <f>IF(AND(F1690&lt;15,E1690=1),1,0)</f>
        <v>0</v>
      </c>
      <c r="J1690">
        <f>IF(F1690=61,1,0)</f>
        <v>0</v>
      </c>
      <c r="K1690" t="s">
        <v>0</v>
      </c>
      <c r="L1690">
        <v>80</v>
      </c>
      <c r="M1690">
        <v>215</v>
      </c>
      <c r="N1690">
        <v>25</v>
      </c>
      <c r="O1690">
        <v>2</v>
      </c>
      <c r="P1690">
        <v>7</v>
      </c>
      <c r="Q1690">
        <v>0.4</v>
      </c>
      <c r="R1690">
        <v>1.6</v>
      </c>
      <c r="S1690">
        <v>0.25600000000000001</v>
      </c>
      <c r="T1690">
        <v>0.4</v>
      </c>
      <c r="U1690">
        <v>1.6</v>
      </c>
      <c r="V1690">
        <v>0.25600000000000001</v>
      </c>
      <c r="W1690">
        <v>0</v>
      </c>
      <c r="X1690">
        <v>0</v>
      </c>
      <c r="Y1690">
        <v>0</v>
      </c>
      <c r="Z1690">
        <v>0.4</v>
      </c>
      <c r="AA1690">
        <v>0.5</v>
      </c>
      <c r="AB1690">
        <v>0.69200000000000006</v>
      </c>
      <c r="AC1690">
        <v>0.3</v>
      </c>
      <c r="AD1690">
        <v>0.8</v>
      </c>
      <c r="AE1690">
        <v>1</v>
      </c>
      <c r="AF1690">
        <v>0.2</v>
      </c>
      <c r="AG1690">
        <v>0</v>
      </c>
      <c r="AH1690">
        <v>0.2</v>
      </c>
      <c r="AI1690">
        <v>0.5</v>
      </c>
      <c r="AJ1690">
        <v>0.8</v>
      </c>
      <c r="AK1690">
        <v>1.2</v>
      </c>
      <c r="AL1690">
        <v>0</v>
      </c>
      <c r="AM1690">
        <v>0.32100000000000001</v>
      </c>
      <c r="AN1690">
        <v>0.25600000000000001</v>
      </c>
      <c r="AO1690">
        <v>0</v>
      </c>
      <c r="AP1690">
        <v>0.33300000000000002</v>
      </c>
      <c r="AQ1690">
        <v>31</v>
      </c>
      <c r="AR1690">
        <v>4.8</v>
      </c>
      <c r="AS1690">
        <v>13.4</v>
      </c>
      <c r="AT1690">
        <v>9</v>
      </c>
      <c r="AU1690">
        <v>6.3</v>
      </c>
      <c r="AV1690">
        <v>0</v>
      </c>
      <c r="AW1690">
        <v>2.7</v>
      </c>
      <c r="AX1690">
        <v>22.3</v>
      </c>
      <c r="AY1690">
        <v>18.5</v>
      </c>
      <c r="AZ1690">
        <v>-0.4</v>
      </c>
      <c r="BA1690">
        <v>0.2</v>
      </c>
      <c r="BB1690">
        <v>-0.2</v>
      </c>
      <c r="BC1690">
        <v>-5.7000000000000002E-2</v>
      </c>
      <c r="BD1690">
        <v>-12.5</v>
      </c>
      <c r="BE1690">
        <v>-2</v>
      </c>
      <c r="BF1690">
        <v>-14.5</v>
      </c>
    </row>
    <row r="1691" spans="1:58" x14ac:dyDescent="0.55000000000000004">
      <c r="A1691" t="s">
        <v>728</v>
      </c>
      <c r="B1691" t="s">
        <v>3</v>
      </c>
      <c r="C1691" t="s">
        <v>1286</v>
      </c>
      <c r="D1691">
        <v>0</v>
      </c>
      <c r="E1691">
        <f>IF(OR(ISBLANK(F1691),F1691=61),0,1)</f>
        <v>0</v>
      </c>
      <c r="G1691">
        <f>IF(AND(F1691&lt;31,E1691=1),1,0)</f>
        <v>0</v>
      </c>
      <c r="H1691">
        <f>IF(AND(F1691&gt;=31,E1691=1),1,0)</f>
        <v>0</v>
      </c>
      <c r="I1691">
        <f>IF(AND(F1691&lt;15,E1691=1),1,0)</f>
        <v>0</v>
      </c>
      <c r="J1691">
        <f>IF(F1691=61,1,0)</f>
        <v>0</v>
      </c>
      <c r="K1691" t="s">
        <v>0</v>
      </c>
      <c r="L1691">
        <v>80</v>
      </c>
      <c r="M1691">
        <v>215</v>
      </c>
      <c r="N1691">
        <v>25</v>
      </c>
      <c r="O1691">
        <v>4</v>
      </c>
      <c r="P1691">
        <v>11.5</v>
      </c>
      <c r="Q1691">
        <v>2</v>
      </c>
      <c r="R1691">
        <v>3.3</v>
      </c>
      <c r="S1691">
        <v>0.60199999999999998</v>
      </c>
      <c r="T1691">
        <v>2</v>
      </c>
      <c r="U1691">
        <v>3.3</v>
      </c>
      <c r="V1691">
        <v>0.60199999999999998</v>
      </c>
      <c r="W1691">
        <v>0</v>
      </c>
      <c r="X1691">
        <v>0</v>
      </c>
      <c r="Y1691">
        <v>0</v>
      </c>
      <c r="Z1691">
        <v>0.9</v>
      </c>
      <c r="AA1691">
        <v>1.4</v>
      </c>
      <c r="AB1691">
        <v>0.64700000000000002</v>
      </c>
      <c r="AC1691">
        <v>0.8</v>
      </c>
      <c r="AD1691">
        <v>1.4</v>
      </c>
      <c r="AE1691">
        <v>2.2999999999999998</v>
      </c>
      <c r="AF1691">
        <v>0.1</v>
      </c>
      <c r="AG1691">
        <v>0.2</v>
      </c>
      <c r="AH1691">
        <v>0.6</v>
      </c>
      <c r="AI1691">
        <v>0.8</v>
      </c>
      <c r="AJ1691">
        <v>2.2000000000000002</v>
      </c>
      <c r="AK1691">
        <v>4.9000000000000004</v>
      </c>
      <c r="AL1691">
        <v>16</v>
      </c>
      <c r="AM1691">
        <v>0.61499999999999999</v>
      </c>
      <c r="AN1691">
        <v>0.60199999999999998</v>
      </c>
      <c r="AO1691">
        <v>0</v>
      </c>
      <c r="AP1691">
        <v>0.41</v>
      </c>
      <c r="AQ1691">
        <v>107</v>
      </c>
      <c r="AR1691">
        <v>7.7</v>
      </c>
      <c r="AS1691">
        <v>13</v>
      </c>
      <c r="AT1691">
        <v>10.4</v>
      </c>
      <c r="AU1691">
        <v>1.5</v>
      </c>
      <c r="AV1691">
        <v>1.1000000000000001</v>
      </c>
      <c r="AW1691">
        <v>4.4000000000000004</v>
      </c>
      <c r="AX1691">
        <v>16.100000000000001</v>
      </c>
      <c r="AY1691">
        <v>19.600000000000001</v>
      </c>
      <c r="AZ1691">
        <v>0.4</v>
      </c>
      <c r="BA1691">
        <v>0.3</v>
      </c>
      <c r="BB1691">
        <v>0.8</v>
      </c>
      <c r="BC1691">
        <v>0.108</v>
      </c>
      <c r="BD1691">
        <v>-3.6</v>
      </c>
      <c r="BE1691">
        <v>-1.5</v>
      </c>
      <c r="BF1691">
        <v>-5.0999999999999996</v>
      </c>
    </row>
    <row r="1692" spans="1:58" x14ac:dyDescent="0.55000000000000004">
      <c r="A1692" t="s">
        <v>1287</v>
      </c>
      <c r="B1692" t="s">
        <v>6</v>
      </c>
      <c r="C1692" t="s">
        <v>1288</v>
      </c>
      <c r="D1692">
        <v>0</v>
      </c>
      <c r="E1692">
        <f>IF(OR(ISBLANK(F1692),F1692=61),0,1)</f>
        <v>0</v>
      </c>
      <c r="G1692">
        <f>IF(AND(F1692&lt;31,E1692=1),1,0)</f>
        <v>0</v>
      </c>
      <c r="H1692">
        <f>IF(AND(F1692&gt;=31,E1692=1),1,0)</f>
        <v>0</v>
      </c>
      <c r="I1692">
        <f>IF(AND(F1692&lt;15,E1692=1),1,0)</f>
        <v>0</v>
      </c>
      <c r="J1692">
        <f>IF(F1692=61,1,0)</f>
        <v>0</v>
      </c>
      <c r="K1692" t="s">
        <v>0</v>
      </c>
      <c r="L1692">
        <v>77</v>
      </c>
      <c r="M1692">
        <v>215</v>
      </c>
      <c r="N1692">
        <v>8</v>
      </c>
      <c r="O1692">
        <v>0</v>
      </c>
      <c r="P1692">
        <v>1.1000000000000001</v>
      </c>
      <c r="Q1692">
        <v>0</v>
      </c>
      <c r="R1692">
        <v>0.1</v>
      </c>
      <c r="S1692">
        <v>0</v>
      </c>
      <c r="T1692">
        <v>0</v>
      </c>
      <c r="U1692">
        <v>0.1</v>
      </c>
      <c r="V1692">
        <v>0</v>
      </c>
      <c r="W1692">
        <v>0</v>
      </c>
      <c r="X1692">
        <v>0</v>
      </c>
      <c r="Y1692">
        <v>0</v>
      </c>
      <c r="Z1692">
        <v>0.4</v>
      </c>
      <c r="AA1692">
        <v>0.8</v>
      </c>
      <c r="AB1692">
        <v>0.5</v>
      </c>
      <c r="AC1692">
        <v>0</v>
      </c>
      <c r="AD1692">
        <v>0</v>
      </c>
      <c r="AE1692">
        <v>0</v>
      </c>
      <c r="AF1692">
        <v>0</v>
      </c>
      <c r="AG1692">
        <v>0.1</v>
      </c>
      <c r="AH1692">
        <v>0</v>
      </c>
      <c r="AI1692">
        <v>0</v>
      </c>
      <c r="AJ1692">
        <v>0.1</v>
      </c>
      <c r="AK1692">
        <v>0.4</v>
      </c>
      <c r="AL1692">
        <v>10.5</v>
      </c>
      <c r="AM1692">
        <v>0.39</v>
      </c>
      <c r="AN1692">
        <v>0</v>
      </c>
      <c r="AO1692">
        <v>0</v>
      </c>
      <c r="AP1692">
        <v>6</v>
      </c>
      <c r="AQ1692">
        <v>3</v>
      </c>
      <c r="AR1692">
        <v>0</v>
      </c>
      <c r="AS1692">
        <v>0</v>
      </c>
      <c r="AT1692">
        <v>0</v>
      </c>
      <c r="AU1692">
        <v>0</v>
      </c>
      <c r="AV1692">
        <v>6.5</v>
      </c>
      <c r="AW1692">
        <v>0</v>
      </c>
      <c r="AX1692">
        <v>0</v>
      </c>
      <c r="AY1692">
        <v>22</v>
      </c>
      <c r="AZ1692">
        <v>0</v>
      </c>
      <c r="BA1692">
        <v>0</v>
      </c>
      <c r="BB1692">
        <v>0</v>
      </c>
      <c r="BC1692">
        <v>9.1999999999999998E-2</v>
      </c>
      <c r="BD1692">
        <v>-6.7</v>
      </c>
      <c r="BE1692">
        <v>0</v>
      </c>
      <c r="BF1692">
        <v>-6.7</v>
      </c>
    </row>
    <row r="1693" spans="1:58" x14ac:dyDescent="0.55000000000000004">
      <c r="A1693" t="s">
        <v>570</v>
      </c>
      <c r="B1693" t="s">
        <v>18</v>
      </c>
      <c r="C1693" t="s">
        <v>1289</v>
      </c>
      <c r="D1693">
        <v>0</v>
      </c>
      <c r="E1693">
        <f>IF(OR(ISBLANK(F1693),F1693=61),0,1)</f>
        <v>0</v>
      </c>
      <c r="G1693">
        <f>IF(AND(F1693&lt;31,E1693=1),1,0)</f>
        <v>0</v>
      </c>
      <c r="H1693">
        <f>IF(AND(F1693&gt;=31,E1693=1),1,0)</f>
        <v>0</v>
      </c>
      <c r="I1693">
        <f>IF(AND(F1693&lt;15,E1693=1),1,0)</f>
        <v>0</v>
      </c>
      <c r="J1693">
        <f>IF(F1693=61,1,0)</f>
        <v>0</v>
      </c>
      <c r="K1693" t="s">
        <v>0</v>
      </c>
      <c r="L1693">
        <v>80</v>
      </c>
      <c r="M1693">
        <v>210</v>
      </c>
      <c r="N1693">
        <v>30</v>
      </c>
      <c r="O1693">
        <v>25</v>
      </c>
      <c r="P1693">
        <v>27</v>
      </c>
      <c r="Q1693">
        <v>3</v>
      </c>
      <c r="R1693">
        <v>7.2</v>
      </c>
      <c r="S1693">
        <v>0.41499999999999998</v>
      </c>
      <c r="T1693">
        <v>3</v>
      </c>
      <c r="U1693">
        <v>6.9</v>
      </c>
      <c r="V1693">
        <v>0.43200000000000011</v>
      </c>
      <c r="W1693">
        <v>0</v>
      </c>
      <c r="X1693">
        <v>0.4</v>
      </c>
      <c r="Y1693">
        <v>9.0999999999999998E-2</v>
      </c>
      <c r="Z1693">
        <v>1.5</v>
      </c>
      <c r="AA1693">
        <v>2.5</v>
      </c>
      <c r="AB1693">
        <v>0.58700000000000008</v>
      </c>
      <c r="AC1693">
        <v>2.1</v>
      </c>
      <c r="AD1693">
        <v>4.5999999999999996</v>
      </c>
      <c r="AE1693">
        <v>6.7</v>
      </c>
      <c r="AF1693">
        <v>0.8</v>
      </c>
      <c r="AG1693">
        <v>0.5</v>
      </c>
      <c r="AH1693">
        <v>2.2000000000000002</v>
      </c>
      <c r="AI1693">
        <v>0.8</v>
      </c>
      <c r="AJ1693">
        <v>2.5</v>
      </c>
      <c r="AK1693">
        <v>7.5</v>
      </c>
      <c r="AL1693">
        <v>16.8</v>
      </c>
      <c r="AM1693">
        <v>0.44500000000000001</v>
      </c>
      <c r="AN1693">
        <v>0.41699999999999998</v>
      </c>
      <c r="AO1693">
        <v>5.0999999999999997E-2</v>
      </c>
      <c r="AP1693">
        <v>0.34599999999999997</v>
      </c>
      <c r="AQ1693">
        <v>226</v>
      </c>
      <c r="AR1693">
        <v>8.1999999999999993</v>
      </c>
      <c r="AS1693">
        <v>20.3</v>
      </c>
      <c r="AT1693">
        <v>13.9</v>
      </c>
      <c r="AU1693">
        <v>7.3</v>
      </c>
      <c r="AV1693">
        <v>1.2</v>
      </c>
      <c r="AW1693">
        <v>9.6</v>
      </c>
      <c r="AX1693">
        <v>8.6999999999999993</v>
      </c>
      <c r="AY1693">
        <v>17.7</v>
      </c>
      <c r="AZ1693">
        <v>0.6</v>
      </c>
      <c r="BA1693">
        <v>1.4</v>
      </c>
      <c r="BB1693">
        <v>2</v>
      </c>
      <c r="BC1693">
        <v>0.1</v>
      </c>
      <c r="BD1693">
        <v>-4.8</v>
      </c>
      <c r="BE1693">
        <v>3.6</v>
      </c>
      <c r="BF1693">
        <v>-1.2</v>
      </c>
    </row>
    <row r="1694" spans="1:58" x14ac:dyDescent="0.55000000000000004">
      <c r="A1694" t="s">
        <v>570</v>
      </c>
      <c r="B1694" t="s">
        <v>3</v>
      </c>
      <c r="C1694" t="s">
        <v>1289</v>
      </c>
      <c r="D1694">
        <v>0</v>
      </c>
      <c r="E1694">
        <f>IF(OR(ISBLANK(F1694),F1694=61),0,1)</f>
        <v>0</v>
      </c>
      <c r="G1694">
        <f>IF(AND(F1694&lt;31,E1694=1),1,0)</f>
        <v>0</v>
      </c>
      <c r="H1694">
        <f>IF(AND(F1694&gt;=31,E1694=1),1,0)</f>
        <v>0</v>
      </c>
      <c r="I1694">
        <f>IF(AND(F1694&lt;15,E1694=1),1,0)</f>
        <v>0</v>
      </c>
      <c r="J1694">
        <f>IF(F1694=61,1,0)</f>
        <v>0</v>
      </c>
      <c r="K1694" t="s">
        <v>0</v>
      </c>
      <c r="L1694">
        <v>80</v>
      </c>
      <c r="M1694">
        <v>210</v>
      </c>
      <c r="N1694">
        <v>34</v>
      </c>
      <c r="O1694">
        <v>13</v>
      </c>
      <c r="P1694">
        <v>24.7</v>
      </c>
      <c r="Q1694">
        <v>2.9</v>
      </c>
      <c r="R1694">
        <v>5.9</v>
      </c>
      <c r="S1694">
        <v>0.49</v>
      </c>
      <c r="T1694">
        <v>2.9</v>
      </c>
      <c r="U1694">
        <v>5.6</v>
      </c>
      <c r="V1694">
        <v>0.51900000000000002</v>
      </c>
      <c r="W1694">
        <v>0</v>
      </c>
      <c r="X1694">
        <v>0.4</v>
      </c>
      <c r="Y1694">
        <v>7.6999999999999999E-2</v>
      </c>
      <c r="Z1694">
        <v>1.5</v>
      </c>
      <c r="AA1694">
        <v>2.5</v>
      </c>
      <c r="AB1694">
        <v>0.6</v>
      </c>
      <c r="AC1694">
        <v>1.4</v>
      </c>
      <c r="AD1694">
        <v>4.4000000000000004</v>
      </c>
      <c r="AE1694">
        <v>5.8</v>
      </c>
      <c r="AF1694">
        <v>0.9</v>
      </c>
      <c r="AG1694">
        <v>0.5</v>
      </c>
      <c r="AH1694">
        <v>1.4</v>
      </c>
      <c r="AI1694">
        <v>0.6</v>
      </c>
      <c r="AJ1694">
        <v>2.7</v>
      </c>
      <c r="AK1694">
        <v>7.4</v>
      </c>
      <c r="AL1694">
        <v>16.7</v>
      </c>
      <c r="AM1694">
        <v>0.51600000000000001</v>
      </c>
      <c r="AN1694">
        <v>0.49299999999999999</v>
      </c>
      <c r="AO1694">
        <v>6.4000000000000001E-2</v>
      </c>
      <c r="AP1694">
        <v>0.42099999999999999</v>
      </c>
      <c r="AQ1694">
        <v>252</v>
      </c>
      <c r="AR1694">
        <v>6.6</v>
      </c>
      <c r="AS1694">
        <v>20.7</v>
      </c>
      <c r="AT1694">
        <v>13.6</v>
      </c>
      <c r="AU1694">
        <v>7.1</v>
      </c>
      <c r="AV1694">
        <v>1.2</v>
      </c>
      <c r="AW1694">
        <v>6.6</v>
      </c>
      <c r="AX1694">
        <v>8.3000000000000007</v>
      </c>
      <c r="AY1694">
        <v>15.9</v>
      </c>
      <c r="AZ1694">
        <v>1.3</v>
      </c>
      <c r="BA1694">
        <v>1.1000000000000001</v>
      </c>
      <c r="BB1694">
        <v>2.4</v>
      </c>
      <c r="BC1694">
        <v>0.115</v>
      </c>
      <c r="BD1694">
        <v>-2.2999999999999998</v>
      </c>
      <c r="BE1694">
        <v>2.1</v>
      </c>
      <c r="BF1694">
        <v>-0.2</v>
      </c>
    </row>
    <row r="1695" spans="1:58" x14ac:dyDescent="0.55000000000000004">
      <c r="A1695" t="s">
        <v>37</v>
      </c>
      <c r="B1695" t="s">
        <v>18</v>
      </c>
      <c r="C1695" t="s">
        <v>1290</v>
      </c>
      <c r="D1695">
        <v>0</v>
      </c>
      <c r="E1695">
        <f>IF(OR(ISBLANK(F1695),F1695=61),0,1)</f>
        <v>0</v>
      </c>
      <c r="G1695">
        <f>IF(AND(F1695&lt;31,E1695=1),1,0)</f>
        <v>0</v>
      </c>
      <c r="H1695">
        <f>IF(AND(F1695&gt;=31,E1695=1),1,0)</f>
        <v>0</v>
      </c>
      <c r="I1695">
        <f>IF(AND(F1695&lt;15,E1695=1),1,0)</f>
        <v>0</v>
      </c>
      <c r="J1695">
        <f>IF(F1695=61,1,0)</f>
        <v>0</v>
      </c>
      <c r="K1695" t="s">
        <v>0</v>
      </c>
      <c r="L1695">
        <v>80</v>
      </c>
      <c r="M1695">
        <v>225</v>
      </c>
      <c r="N1695">
        <v>27</v>
      </c>
      <c r="O1695">
        <v>0</v>
      </c>
      <c r="P1695">
        <v>5.4</v>
      </c>
      <c r="Q1695">
        <v>0.6</v>
      </c>
      <c r="R1695">
        <v>0.8</v>
      </c>
      <c r="S1695">
        <v>0.71400000000000008</v>
      </c>
      <c r="T1695">
        <v>0.6</v>
      </c>
      <c r="U1695">
        <v>0.8</v>
      </c>
      <c r="V1695">
        <v>0.71400000000000008</v>
      </c>
      <c r="W1695">
        <v>0</v>
      </c>
      <c r="X1695">
        <v>0</v>
      </c>
      <c r="Y1695">
        <v>0</v>
      </c>
      <c r="Z1695">
        <v>0.3</v>
      </c>
      <c r="AA1695">
        <v>0.7</v>
      </c>
      <c r="AB1695">
        <v>0.4</v>
      </c>
      <c r="AC1695">
        <v>0.4</v>
      </c>
      <c r="AD1695">
        <v>0.8</v>
      </c>
      <c r="AE1695">
        <v>1.1000000000000001</v>
      </c>
      <c r="AF1695">
        <v>0.2</v>
      </c>
      <c r="AG1695">
        <v>0.1</v>
      </c>
      <c r="AH1695">
        <v>0.5</v>
      </c>
      <c r="AI1695">
        <v>0.3</v>
      </c>
      <c r="AJ1695">
        <v>1</v>
      </c>
      <c r="AK1695">
        <v>1.4</v>
      </c>
      <c r="AL1695">
        <v>16.3</v>
      </c>
      <c r="AM1695">
        <v>0.623</v>
      </c>
      <c r="AN1695">
        <v>0.71400000000000008</v>
      </c>
      <c r="AO1695">
        <v>0</v>
      </c>
      <c r="AP1695">
        <v>0.95200000000000007</v>
      </c>
      <c r="AQ1695">
        <v>38</v>
      </c>
      <c r="AR1695">
        <v>8.8000000000000007</v>
      </c>
      <c r="AS1695">
        <v>16.7</v>
      </c>
      <c r="AT1695">
        <v>12.9</v>
      </c>
      <c r="AU1695">
        <v>6.5</v>
      </c>
      <c r="AV1695">
        <v>1.7</v>
      </c>
      <c r="AW1695">
        <v>10.5</v>
      </c>
      <c r="AX1695">
        <v>22.8</v>
      </c>
      <c r="AY1695">
        <v>14.5</v>
      </c>
      <c r="AZ1695">
        <v>0.2</v>
      </c>
      <c r="BA1695">
        <v>0.4</v>
      </c>
      <c r="BB1695">
        <v>0.5</v>
      </c>
      <c r="BC1695">
        <v>0.15</v>
      </c>
      <c r="BD1695">
        <v>0</v>
      </c>
      <c r="BE1695">
        <v>8.6999999999999993</v>
      </c>
      <c r="BF1695">
        <v>8.6999999999999993</v>
      </c>
    </row>
    <row r="1696" spans="1:58" x14ac:dyDescent="0.55000000000000004">
      <c r="A1696" t="s">
        <v>37</v>
      </c>
      <c r="B1696" t="s">
        <v>3</v>
      </c>
      <c r="C1696" t="s">
        <v>1290</v>
      </c>
      <c r="D1696">
        <v>0</v>
      </c>
      <c r="E1696">
        <f>IF(OR(ISBLANK(F1696),F1696=61),0,1)</f>
        <v>0</v>
      </c>
      <c r="G1696">
        <f>IF(AND(F1696&lt;31,E1696=1),1,0)</f>
        <v>0</v>
      </c>
      <c r="H1696">
        <f>IF(AND(F1696&gt;=31,E1696=1),1,0)</f>
        <v>0</v>
      </c>
      <c r="I1696">
        <f>IF(AND(F1696&lt;15,E1696=1),1,0)</f>
        <v>0</v>
      </c>
      <c r="J1696">
        <f>IF(F1696=61,1,0)</f>
        <v>0</v>
      </c>
      <c r="K1696" t="s">
        <v>0</v>
      </c>
      <c r="L1696">
        <v>80</v>
      </c>
      <c r="M1696">
        <v>225</v>
      </c>
      <c r="N1696">
        <v>40</v>
      </c>
      <c r="O1696">
        <v>7</v>
      </c>
      <c r="P1696">
        <v>17.100000000000001</v>
      </c>
      <c r="Q1696">
        <v>1.2</v>
      </c>
      <c r="R1696">
        <v>1.9</v>
      </c>
      <c r="S1696">
        <v>0.63200000000000001</v>
      </c>
      <c r="T1696">
        <v>1.2</v>
      </c>
      <c r="U1696">
        <v>1.9</v>
      </c>
      <c r="V1696">
        <v>0.63200000000000001</v>
      </c>
      <c r="W1696">
        <v>0</v>
      </c>
      <c r="X1696">
        <v>0</v>
      </c>
      <c r="Y1696">
        <v>0</v>
      </c>
      <c r="Z1696">
        <v>1.2</v>
      </c>
      <c r="AA1696">
        <v>1.6</v>
      </c>
      <c r="AB1696">
        <v>0.72299999999999998</v>
      </c>
      <c r="AC1696">
        <v>1.2</v>
      </c>
      <c r="AD1696">
        <v>3.3</v>
      </c>
      <c r="AE1696">
        <v>4.5</v>
      </c>
      <c r="AF1696">
        <v>0.4</v>
      </c>
      <c r="AG1696">
        <v>0.4</v>
      </c>
      <c r="AH1696">
        <v>0.5</v>
      </c>
      <c r="AI1696">
        <v>0.7</v>
      </c>
      <c r="AJ1696">
        <v>2.2000000000000002</v>
      </c>
      <c r="AK1696">
        <v>3.6</v>
      </c>
      <c r="AL1696">
        <v>13.9</v>
      </c>
      <c r="AM1696">
        <v>0.66900000000000004</v>
      </c>
      <c r="AN1696">
        <v>0.63200000000000001</v>
      </c>
      <c r="AO1696">
        <v>0</v>
      </c>
      <c r="AP1696">
        <v>0.85499999999999998</v>
      </c>
      <c r="AQ1696">
        <v>157</v>
      </c>
      <c r="AR1696">
        <v>9</v>
      </c>
      <c r="AS1696">
        <v>21.1</v>
      </c>
      <c r="AT1696">
        <v>15.5</v>
      </c>
      <c r="AU1696">
        <v>3.4</v>
      </c>
      <c r="AV1696">
        <v>1.4</v>
      </c>
      <c r="AW1696">
        <v>3.5</v>
      </c>
      <c r="AX1696">
        <v>20.8</v>
      </c>
      <c r="AY1696">
        <v>10.4</v>
      </c>
      <c r="AZ1696">
        <v>1.2</v>
      </c>
      <c r="BA1696">
        <v>1.6</v>
      </c>
      <c r="BB1696">
        <v>2.8</v>
      </c>
      <c r="BC1696">
        <v>0.16300000000000001</v>
      </c>
      <c r="BD1696">
        <v>1.5</v>
      </c>
      <c r="BE1696">
        <v>5.6</v>
      </c>
      <c r="BF1696">
        <v>7.1</v>
      </c>
    </row>
    <row r="1697" spans="1:58" x14ac:dyDescent="0.55000000000000004">
      <c r="A1697" t="s">
        <v>37</v>
      </c>
      <c r="B1697" t="s">
        <v>6</v>
      </c>
      <c r="C1697" t="s">
        <v>1290</v>
      </c>
      <c r="D1697">
        <v>0</v>
      </c>
      <c r="E1697">
        <f>IF(OR(ISBLANK(F1697),F1697=61),0,1)</f>
        <v>0</v>
      </c>
      <c r="G1697">
        <f>IF(AND(F1697&lt;31,E1697=1),1,0)</f>
        <v>0</v>
      </c>
      <c r="H1697">
        <f>IF(AND(F1697&gt;=31,E1697=1),1,0)</f>
        <v>0</v>
      </c>
      <c r="I1697">
        <f>IF(AND(F1697&lt;15,E1697=1),1,0)</f>
        <v>0</v>
      </c>
      <c r="J1697">
        <f>IF(F1697=61,1,0)</f>
        <v>0</v>
      </c>
      <c r="K1697" t="s">
        <v>0</v>
      </c>
      <c r="L1697">
        <v>80</v>
      </c>
      <c r="M1697">
        <v>225</v>
      </c>
      <c r="N1697">
        <v>31</v>
      </c>
      <c r="O1697">
        <v>30</v>
      </c>
      <c r="P1697">
        <v>23.8</v>
      </c>
      <c r="Q1697">
        <v>1.8</v>
      </c>
      <c r="R1697">
        <v>2.6</v>
      </c>
      <c r="S1697">
        <v>0.68799999999999994</v>
      </c>
      <c r="T1697">
        <v>1.8</v>
      </c>
      <c r="U1697">
        <v>2.6</v>
      </c>
      <c r="V1697">
        <v>0.68799999999999994</v>
      </c>
      <c r="W1697">
        <v>0</v>
      </c>
      <c r="X1697">
        <v>0</v>
      </c>
      <c r="Y1697">
        <v>0</v>
      </c>
      <c r="Z1697">
        <v>0.9</v>
      </c>
      <c r="AA1697">
        <v>1.4</v>
      </c>
      <c r="AB1697">
        <v>0.67400000000000004</v>
      </c>
      <c r="AC1697">
        <v>2</v>
      </c>
      <c r="AD1697">
        <v>3.4</v>
      </c>
      <c r="AE1697">
        <v>5.4</v>
      </c>
      <c r="AF1697">
        <v>0.6</v>
      </c>
      <c r="AG1697">
        <v>0.5</v>
      </c>
      <c r="AH1697">
        <v>0.9</v>
      </c>
      <c r="AI1697">
        <v>1.1000000000000001</v>
      </c>
      <c r="AJ1697">
        <v>1.7</v>
      </c>
      <c r="AK1697">
        <v>4.5</v>
      </c>
      <c r="AL1697">
        <v>14.7</v>
      </c>
      <c r="AM1697">
        <v>0.69200000000000006</v>
      </c>
      <c r="AN1697">
        <v>0.68799999999999994</v>
      </c>
      <c r="AO1697">
        <v>0</v>
      </c>
      <c r="AP1697">
        <v>0.53799999999999992</v>
      </c>
      <c r="AQ1697">
        <v>164</v>
      </c>
      <c r="AR1697">
        <v>11.7</v>
      </c>
      <c r="AS1697">
        <v>16.5</v>
      </c>
      <c r="AT1697">
        <v>14.4</v>
      </c>
      <c r="AU1697">
        <v>4.0999999999999996</v>
      </c>
      <c r="AV1697">
        <v>1.3</v>
      </c>
      <c r="AW1697">
        <v>4.7</v>
      </c>
      <c r="AX1697">
        <v>25.8</v>
      </c>
      <c r="AY1697">
        <v>9.9</v>
      </c>
      <c r="AZ1697">
        <v>1.2</v>
      </c>
      <c r="BA1697">
        <v>1.5</v>
      </c>
      <c r="BB1697">
        <v>2.7</v>
      </c>
      <c r="BC1697">
        <v>0.14599999999999999</v>
      </c>
      <c r="BD1697">
        <v>2.7</v>
      </c>
      <c r="BE1697">
        <v>6.2</v>
      </c>
      <c r="BF1697">
        <v>8.9</v>
      </c>
    </row>
    <row r="1698" spans="1:58" x14ac:dyDescent="0.55000000000000004">
      <c r="A1698" t="s">
        <v>203</v>
      </c>
      <c r="B1698" t="s">
        <v>9</v>
      </c>
      <c r="C1698" t="s">
        <v>1291</v>
      </c>
      <c r="D1698">
        <v>0</v>
      </c>
      <c r="E1698">
        <f>IF(OR(ISBLANK(F1698),F1698=61),0,1)</f>
        <v>0</v>
      </c>
      <c r="G1698">
        <f>IF(AND(F1698&lt;31,E1698=1),1,0)</f>
        <v>0</v>
      </c>
      <c r="H1698">
        <f>IF(AND(F1698&gt;=31,E1698=1),1,0)</f>
        <v>0</v>
      </c>
      <c r="I1698">
        <f>IF(AND(F1698&lt;15,E1698=1),1,0)</f>
        <v>0</v>
      </c>
      <c r="J1698">
        <f>IF(F1698=61,1,0)</f>
        <v>0</v>
      </c>
      <c r="K1698" t="s">
        <v>0</v>
      </c>
      <c r="L1698">
        <v>82</v>
      </c>
      <c r="M1698">
        <v>216</v>
      </c>
      <c r="N1698">
        <v>18</v>
      </c>
      <c r="O1698">
        <v>2</v>
      </c>
      <c r="P1698">
        <v>6.3</v>
      </c>
      <c r="Q1698">
        <v>0.6</v>
      </c>
      <c r="R1698">
        <v>0.9</v>
      </c>
      <c r="S1698">
        <v>0.64700000000000002</v>
      </c>
      <c r="T1698">
        <v>0.6</v>
      </c>
      <c r="U1698">
        <v>0.9</v>
      </c>
      <c r="V1698">
        <v>0.64700000000000002</v>
      </c>
      <c r="W1698">
        <v>0</v>
      </c>
      <c r="X1698">
        <v>0</v>
      </c>
      <c r="Y1698">
        <v>0</v>
      </c>
      <c r="Z1698">
        <v>0.2</v>
      </c>
      <c r="AA1698">
        <v>0.6</v>
      </c>
      <c r="AB1698">
        <v>0.27300000000000002</v>
      </c>
      <c r="AC1698">
        <v>0.2</v>
      </c>
      <c r="AD1698">
        <v>0.9</v>
      </c>
      <c r="AE1698">
        <v>1.2</v>
      </c>
      <c r="AF1698">
        <v>0.3</v>
      </c>
      <c r="AG1698">
        <v>0.1</v>
      </c>
      <c r="AH1698">
        <v>0.4</v>
      </c>
      <c r="AI1698">
        <v>0.6</v>
      </c>
      <c r="AJ1698">
        <v>1.1000000000000001</v>
      </c>
      <c r="AK1698">
        <v>1.4</v>
      </c>
      <c r="AL1698">
        <v>8.5</v>
      </c>
      <c r="AM1698">
        <v>0.56200000000000006</v>
      </c>
      <c r="AN1698">
        <v>0.64700000000000002</v>
      </c>
      <c r="AO1698">
        <v>0</v>
      </c>
      <c r="AP1698">
        <v>0.64700000000000002</v>
      </c>
      <c r="AQ1698">
        <v>25</v>
      </c>
      <c r="AR1698">
        <v>4.2</v>
      </c>
      <c r="AS1698">
        <v>17.3</v>
      </c>
      <c r="AT1698">
        <v>10.9</v>
      </c>
      <c r="AU1698">
        <v>8.1</v>
      </c>
      <c r="AV1698">
        <v>1</v>
      </c>
      <c r="AW1698">
        <v>6.8</v>
      </c>
      <c r="AX1698">
        <v>31</v>
      </c>
      <c r="AY1698">
        <v>14.7</v>
      </c>
      <c r="AZ1698">
        <v>-0.1</v>
      </c>
      <c r="BA1698">
        <v>0.1</v>
      </c>
      <c r="BB1698">
        <v>0</v>
      </c>
      <c r="BC1698">
        <v>1.4E-2</v>
      </c>
      <c r="BD1698">
        <v>-5.5</v>
      </c>
      <c r="BE1698">
        <v>3.2</v>
      </c>
      <c r="BF1698">
        <v>-2.2999999999999998</v>
      </c>
    </row>
    <row r="1699" spans="1:58" x14ac:dyDescent="0.55000000000000004">
      <c r="A1699" t="s">
        <v>222</v>
      </c>
      <c r="B1699" t="s">
        <v>6</v>
      </c>
      <c r="C1699" t="s">
        <v>1292</v>
      </c>
      <c r="D1699">
        <v>0</v>
      </c>
      <c r="E1699">
        <f>IF(OR(ISBLANK(F1699),F1699=61),0,1)</f>
        <v>0</v>
      </c>
      <c r="G1699">
        <f>IF(AND(F1699&lt;31,E1699=1),1,0)</f>
        <v>0</v>
      </c>
      <c r="H1699">
        <f>IF(AND(F1699&gt;=31,E1699=1),1,0)</f>
        <v>0</v>
      </c>
      <c r="I1699">
        <f>IF(AND(F1699&lt;15,E1699=1),1,0)</f>
        <v>0</v>
      </c>
      <c r="J1699">
        <f>IF(F1699=61,1,0)</f>
        <v>0</v>
      </c>
      <c r="K1699" t="s">
        <v>0</v>
      </c>
      <c r="L1699">
        <v>79</v>
      </c>
      <c r="M1699">
        <v>230</v>
      </c>
      <c r="N1699">
        <v>31</v>
      </c>
      <c r="O1699">
        <v>25</v>
      </c>
      <c r="P1699">
        <v>26.9</v>
      </c>
      <c r="Q1699">
        <v>3.6</v>
      </c>
      <c r="R1699">
        <v>7.3</v>
      </c>
      <c r="S1699">
        <v>0.49299999999999999</v>
      </c>
      <c r="T1699">
        <v>3.6</v>
      </c>
      <c r="U1699">
        <v>7.3</v>
      </c>
      <c r="V1699">
        <v>0.49299999999999999</v>
      </c>
      <c r="W1699">
        <v>0</v>
      </c>
      <c r="X1699">
        <v>0</v>
      </c>
      <c r="Y1699">
        <v>0</v>
      </c>
      <c r="Z1699">
        <v>2.4</v>
      </c>
      <c r="AA1699">
        <v>3.6</v>
      </c>
      <c r="AB1699">
        <v>0.66700000000000004</v>
      </c>
      <c r="AC1699">
        <v>2.2000000000000002</v>
      </c>
      <c r="AD1699">
        <v>4.7</v>
      </c>
      <c r="AE1699">
        <v>6.9</v>
      </c>
      <c r="AF1699">
        <v>1.2</v>
      </c>
      <c r="AG1699">
        <v>0.7</v>
      </c>
      <c r="AH1699">
        <v>0.5</v>
      </c>
      <c r="AI1699">
        <v>1.8</v>
      </c>
      <c r="AJ1699">
        <v>2.8</v>
      </c>
      <c r="AK1699">
        <v>9.6</v>
      </c>
      <c r="AL1699">
        <v>17.399999999999999</v>
      </c>
      <c r="AM1699">
        <v>0.53299999999999992</v>
      </c>
      <c r="AN1699">
        <v>0.49299999999999999</v>
      </c>
      <c r="AO1699">
        <v>0</v>
      </c>
      <c r="AP1699">
        <v>0.48899999999999999</v>
      </c>
      <c r="AQ1699">
        <v>300</v>
      </c>
      <c r="AR1699">
        <v>9.6999999999999993</v>
      </c>
      <c r="AS1699">
        <v>20.3</v>
      </c>
      <c r="AT1699">
        <v>15.1</v>
      </c>
      <c r="AU1699">
        <v>10.4</v>
      </c>
      <c r="AV1699">
        <v>1.5</v>
      </c>
      <c r="AW1699">
        <v>2.5</v>
      </c>
      <c r="AX1699">
        <v>16.899999999999999</v>
      </c>
      <c r="AY1699">
        <v>21.3</v>
      </c>
      <c r="AZ1699">
        <v>1.1000000000000001</v>
      </c>
      <c r="BA1699">
        <v>0.4</v>
      </c>
      <c r="BB1699">
        <v>1.5</v>
      </c>
      <c r="BC1699">
        <v>7.2000000000000008E-2</v>
      </c>
      <c r="BD1699">
        <v>-2.8</v>
      </c>
      <c r="BE1699">
        <v>-2.4</v>
      </c>
      <c r="BF1699">
        <v>-5.2</v>
      </c>
    </row>
    <row r="1700" spans="1:58" x14ac:dyDescent="0.55000000000000004">
      <c r="A1700" t="s">
        <v>222</v>
      </c>
      <c r="B1700" t="s">
        <v>9</v>
      </c>
      <c r="C1700" t="s">
        <v>1292</v>
      </c>
      <c r="D1700">
        <v>0</v>
      </c>
      <c r="E1700">
        <f>IF(OR(ISBLANK(F1700),F1700=61),0,1)</f>
        <v>0</v>
      </c>
      <c r="G1700">
        <f>IF(AND(F1700&lt;31,E1700=1),1,0)</f>
        <v>0</v>
      </c>
      <c r="H1700">
        <f>IF(AND(F1700&gt;=31,E1700=1),1,0)</f>
        <v>0</v>
      </c>
      <c r="I1700">
        <f>IF(AND(F1700&lt;15,E1700=1),1,0)</f>
        <v>0</v>
      </c>
      <c r="J1700">
        <f>IF(F1700=61,1,0)</f>
        <v>0</v>
      </c>
      <c r="K1700" t="s">
        <v>0</v>
      </c>
      <c r="L1700">
        <v>79</v>
      </c>
      <c r="M1700">
        <v>230</v>
      </c>
      <c r="N1700">
        <v>31</v>
      </c>
      <c r="O1700">
        <v>21</v>
      </c>
      <c r="P1700">
        <v>21.3</v>
      </c>
      <c r="Q1700">
        <v>4.2</v>
      </c>
      <c r="R1700">
        <v>7.2</v>
      </c>
      <c r="S1700">
        <v>0.58099999999999996</v>
      </c>
      <c r="T1700">
        <v>4.2</v>
      </c>
      <c r="U1700">
        <v>7.1</v>
      </c>
      <c r="V1700">
        <v>0.58399999999999996</v>
      </c>
      <c r="W1700">
        <v>0</v>
      </c>
      <c r="X1700">
        <v>0</v>
      </c>
      <c r="Y1700">
        <v>0</v>
      </c>
      <c r="Z1700">
        <v>2.2000000000000002</v>
      </c>
      <c r="AA1700">
        <v>3.4</v>
      </c>
      <c r="AB1700">
        <v>0.65400000000000003</v>
      </c>
      <c r="AC1700">
        <v>1.7</v>
      </c>
      <c r="AD1700">
        <v>3.5</v>
      </c>
      <c r="AE1700">
        <v>5.3</v>
      </c>
      <c r="AF1700">
        <v>0.9</v>
      </c>
      <c r="AG1700">
        <v>0.7</v>
      </c>
      <c r="AH1700">
        <v>0.5</v>
      </c>
      <c r="AI1700">
        <v>1.2</v>
      </c>
      <c r="AJ1700">
        <v>2</v>
      </c>
      <c r="AK1700">
        <v>10.5</v>
      </c>
      <c r="AL1700">
        <v>22.8</v>
      </c>
      <c r="AM1700">
        <v>0.60099999999999998</v>
      </c>
      <c r="AN1700">
        <v>0.58099999999999996</v>
      </c>
      <c r="AO1700">
        <v>5.0000000000000001E-3</v>
      </c>
      <c r="AP1700">
        <v>0.46800000000000003</v>
      </c>
      <c r="AQ1700">
        <v>302</v>
      </c>
      <c r="AR1700">
        <v>9.6</v>
      </c>
      <c r="AS1700">
        <v>18.600000000000001</v>
      </c>
      <c r="AT1700">
        <v>14.2</v>
      </c>
      <c r="AU1700">
        <v>9.6</v>
      </c>
      <c r="AV1700">
        <v>1.8</v>
      </c>
      <c r="AW1700">
        <v>2.2000000000000002</v>
      </c>
      <c r="AX1700">
        <v>11.7</v>
      </c>
      <c r="AY1700">
        <v>23.1</v>
      </c>
      <c r="AZ1700">
        <v>1.8</v>
      </c>
      <c r="BA1700">
        <v>1</v>
      </c>
      <c r="BB1700">
        <v>2.7</v>
      </c>
      <c r="BC1700">
        <v>0.16700000000000001</v>
      </c>
      <c r="BD1700">
        <v>-0.7</v>
      </c>
      <c r="BE1700">
        <v>-0.7</v>
      </c>
      <c r="BF1700">
        <v>-1.4</v>
      </c>
    </row>
    <row r="1701" spans="1:58" x14ac:dyDescent="0.55000000000000004">
      <c r="A1701" t="s">
        <v>1293</v>
      </c>
      <c r="B1701" t="s">
        <v>3</v>
      </c>
      <c r="C1701" t="s">
        <v>1294</v>
      </c>
      <c r="D1701">
        <v>0</v>
      </c>
      <c r="E1701">
        <f>IF(OR(ISBLANK(F1701),F1701=61),0,1)</f>
        <v>0</v>
      </c>
      <c r="G1701">
        <f>IF(AND(F1701&lt;31,E1701=1),1,0)</f>
        <v>0</v>
      </c>
      <c r="H1701">
        <f>IF(AND(F1701&gt;=31,E1701=1),1,0)</f>
        <v>0</v>
      </c>
      <c r="I1701">
        <f>IF(AND(F1701&lt;15,E1701=1),1,0)</f>
        <v>0</v>
      </c>
      <c r="J1701">
        <f>IF(F1701=61,1,0)</f>
        <v>0</v>
      </c>
      <c r="K1701" t="s">
        <v>0</v>
      </c>
      <c r="L1701">
        <v>79</v>
      </c>
      <c r="M1701">
        <v>180</v>
      </c>
      <c r="N1701">
        <v>28</v>
      </c>
      <c r="O1701">
        <v>5</v>
      </c>
      <c r="P1701">
        <v>13.5</v>
      </c>
      <c r="Q1701">
        <v>1.7</v>
      </c>
      <c r="R1701">
        <v>4</v>
      </c>
      <c r="S1701">
        <v>0.42499999999999999</v>
      </c>
      <c r="T1701">
        <v>1.7</v>
      </c>
      <c r="U1701">
        <v>4</v>
      </c>
      <c r="V1701">
        <v>0.43200000000000011</v>
      </c>
      <c r="W1701">
        <v>0</v>
      </c>
      <c r="X1701">
        <v>0.1</v>
      </c>
      <c r="Y1701">
        <v>0</v>
      </c>
      <c r="Z1701">
        <v>1</v>
      </c>
      <c r="AA1701">
        <v>1.7</v>
      </c>
      <c r="AB1701">
        <v>0.56299999999999994</v>
      </c>
      <c r="AC1701">
        <v>0.6</v>
      </c>
      <c r="AD1701">
        <v>1.4</v>
      </c>
      <c r="AE1701">
        <v>2</v>
      </c>
      <c r="AF1701">
        <v>0.2</v>
      </c>
      <c r="AG1701">
        <v>0.3</v>
      </c>
      <c r="AH1701">
        <v>0.4</v>
      </c>
      <c r="AI1701">
        <v>1.1000000000000001</v>
      </c>
      <c r="AJ1701">
        <v>1.9</v>
      </c>
      <c r="AK1701">
        <v>4.4000000000000004</v>
      </c>
      <c r="AL1701">
        <v>7.7</v>
      </c>
      <c r="AM1701">
        <v>0.45300000000000001</v>
      </c>
      <c r="AN1701">
        <v>0.42499999999999999</v>
      </c>
      <c r="AO1701">
        <v>1.7999999999999999E-2</v>
      </c>
      <c r="AP1701">
        <v>0.42499999999999999</v>
      </c>
      <c r="AQ1701">
        <v>116</v>
      </c>
      <c r="AR1701">
        <v>5.7</v>
      </c>
      <c r="AS1701">
        <v>12.9</v>
      </c>
      <c r="AT1701">
        <v>9.1999999999999993</v>
      </c>
      <c r="AU1701">
        <v>3.3</v>
      </c>
      <c r="AV1701">
        <v>1.1000000000000001</v>
      </c>
      <c r="AW1701">
        <v>3.8</v>
      </c>
      <c r="AX1701">
        <v>19.100000000000001</v>
      </c>
      <c r="AY1701">
        <v>23.8</v>
      </c>
      <c r="AZ1701">
        <v>-0.4</v>
      </c>
      <c r="BA1701">
        <v>0.3</v>
      </c>
      <c r="BB1701">
        <v>-0.1</v>
      </c>
      <c r="BC1701">
        <v>-6.9999999999999993E-3</v>
      </c>
      <c r="BD1701">
        <v>-9.1999999999999993</v>
      </c>
      <c r="BE1701">
        <v>-2.2000000000000002</v>
      </c>
      <c r="BF1701">
        <v>-11.4</v>
      </c>
    </row>
    <row r="1702" spans="1:58" x14ac:dyDescent="0.55000000000000004">
      <c r="A1702" t="s">
        <v>1293</v>
      </c>
      <c r="B1702" t="s">
        <v>6</v>
      </c>
      <c r="C1702" t="s">
        <v>1294</v>
      </c>
      <c r="D1702">
        <v>0</v>
      </c>
      <c r="E1702">
        <f>IF(OR(ISBLANK(F1702),F1702=61),0,1)</f>
        <v>0</v>
      </c>
      <c r="G1702">
        <f>IF(AND(F1702&lt;31,E1702=1),1,0)</f>
        <v>0</v>
      </c>
      <c r="H1702">
        <f>IF(AND(F1702&gt;=31,E1702=1),1,0)</f>
        <v>0</v>
      </c>
      <c r="I1702">
        <f>IF(AND(F1702&lt;15,E1702=1),1,0)</f>
        <v>0</v>
      </c>
      <c r="J1702">
        <f>IF(F1702=61,1,0)</f>
        <v>0</v>
      </c>
      <c r="K1702" t="s">
        <v>0</v>
      </c>
      <c r="L1702">
        <v>79</v>
      </c>
      <c r="M1702">
        <v>180</v>
      </c>
      <c r="N1702">
        <v>7</v>
      </c>
      <c r="O1702">
        <v>0</v>
      </c>
      <c r="P1702">
        <v>4.9000000000000004</v>
      </c>
      <c r="Q1702">
        <v>1</v>
      </c>
      <c r="R1702">
        <v>1.6</v>
      </c>
      <c r="S1702">
        <v>0.63600000000000001</v>
      </c>
      <c r="T1702">
        <v>1</v>
      </c>
      <c r="U1702">
        <v>1.4</v>
      </c>
      <c r="V1702">
        <v>0.7</v>
      </c>
      <c r="W1702">
        <v>0</v>
      </c>
      <c r="X1702">
        <v>0.1</v>
      </c>
      <c r="Y1702">
        <v>0</v>
      </c>
      <c r="Z1702">
        <v>0.4</v>
      </c>
      <c r="AA1702">
        <v>1.3</v>
      </c>
      <c r="AB1702">
        <v>0.33300000000000002</v>
      </c>
      <c r="AC1702">
        <v>0.7</v>
      </c>
      <c r="AD1702">
        <v>0.6</v>
      </c>
      <c r="AE1702">
        <v>1.3</v>
      </c>
      <c r="AF1702">
        <v>0.3</v>
      </c>
      <c r="AG1702">
        <v>0</v>
      </c>
      <c r="AH1702">
        <v>0.4</v>
      </c>
      <c r="AI1702">
        <v>0.4</v>
      </c>
      <c r="AJ1702">
        <v>1</v>
      </c>
      <c r="AK1702">
        <v>2.4</v>
      </c>
      <c r="AL1702">
        <v>23.1</v>
      </c>
      <c r="AM1702">
        <v>0.55600000000000005</v>
      </c>
      <c r="AN1702">
        <v>0.63600000000000001</v>
      </c>
      <c r="AO1702">
        <v>9.0999999999999998E-2</v>
      </c>
      <c r="AP1702">
        <v>0.81799999999999995</v>
      </c>
      <c r="AQ1702">
        <v>17</v>
      </c>
      <c r="AR1702">
        <v>18.3</v>
      </c>
      <c r="AS1702">
        <v>14.8</v>
      </c>
      <c r="AT1702">
        <v>16.600000000000001</v>
      </c>
      <c r="AU1702">
        <v>16.100000000000001</v>
      </c>
      <c r="AV1702">
        <v>0</v>
      </c>
      <c r="AW1702">
        <v>10.9</v>
      </c>
      <c r="AX1702">
        <v>16.399999999999999</v>
      </c>
      <c r="AY1702">
        <v>28.8</v>
      </c>
      <c r="AZ1702">
        <v>0.1</v>
      </c>
      <c r="BA1702">
        <v>0</v>
      </c>
      <c r="BB1702">
        <v>0.1</v>
      </c>
      <c r="BC1702">
        <v>0.124</v>
      </c>
      <c r="BD1702">
        <v>-0.1</v>
      </c>
      <c r="BE1702">
        <v>2.4</v>
      </c>
      <c r="BF1702">
        <v>2.2999999999999998</v>
      </c>
    </row>
    <row r="1703" spans="1:58" x14ac:dyDescent="0.55000000000000004">
      <c r="A1703" t="s">
        <v>1295</v>
      </c>
      <c r="B1703" t="s">
        <v>18</v>
      </c>
      <c r="C1703" t="s">
        <v>1296</v>
      </c>
      <c r="D1703">
        <v>0</v>
      </c>
      <c r="E1703">
        <f>IF(OR(ISBLANK(F1703),F1703=61),0,1)</f>
        <v>0</v>
      </c>
      <c r="G1703">
        <f>IF(AND(F1703&lt;31,E1703=1),1,0)</f>
        <v>0</v>
      </c>
      <c r="H1703">
        <f>IF(AND(F1703&gt;=31,E1703=1),1,0)</f>
        <v>0</v>
      </c>
      <c r="I1703">
        <f>IF(AND(F1703&lt;15,E1703=1),1,0)</f>
        <v>0</v>
      </c>
      <c r="J1703">
        <f>IF(F1703=61,1,0)</f>
        <v>0</v>
      </c>
      <c r="K1703" t="s">
        <v>0</v>
      </c>
      <c r="L1703">
        <v>81</v>
      </c>
      <c r="M1703">
        <v>225</v>
      </c>
      <c r="N1703">
        <v>17</v>
      </c>
      <c r="O1703">
        <v>0</v>
      </c>
      <c r="P1703">
        <v>13.5</v>
      </c>
      <c r="Q1703">
        <v>1</v>
      </c>
      <c r="R1703">
        <v>1.6</v>
      </c>
      <c r="S1703">
        <v>0.60699999999999998</v>
      </c>
      <c r="T1703">
        <v>1</v>
      </c>
      <c r="U1703">
        <v>1.6</v>
      </c>
      <c r="V1703">
        <v>0.60699999999999998</v>
      </c>
      <c r="W1703">
        <v>0</v>
      </c>
      <c r="X1703">
        <v>0</v>
      </c>
      <c r="Y1703">
        <v>0</v>
      </c>
      <c r="Z1703">
        <v>0.2</v>
      </c>
      <c r="AA1703">
        <v>0.6</v>
      </c>
      <c r="AB1703">
        <v>0.4</v>
      </c>
      <c r="AC1703">
        <v>0.9</v>
      </c>
      <c r="AD1703">
        <v>1.8</v>
      </c>
      <c r="AE1703">
        <v>2.8</v>
      </c>
      <c r="AF1703">
        <v>0.1</v>
      </c>
      <c r="AG1703">
        <v>0</v>
      </c>
      <c r="AH1703">
        <v>0.4</v>
      </c>
      <c r="AI1703">
        <v>0.5</v>
      </c>
      <c r="AJ1703">
        <v>1.8</v>
      </c>
      <c r="AK1703">
        <v>2.2000000000000002</v>
      </c>
      <c r="AL1703">
        <v>9</v>
      </c>
      <c r="AM1703">
        <v>0.57999999999999996</v>
      </c>
      <c r="AN1703">
        <v>0.60699999999999998</v>
      </c>
      <c r="AO1703">
        <v>0</v>
      </c>
      <c r="AP1703">
        <v>0.35699999999999998</v>
      </c>
      <c r="AQ1703">
        <v>40</v>
      </c>
      <c r="AR1703">
        <v>8.1999999999999993</v>
      </c>
      <c r="AS1703">
        <v>15.6</v>
      </c>
      <c r="AT1703">
        <v>12</v>
      </c>
      <c r="AU1703">
        <v>2</v>
      </c>
      <c r="AV1703">
        <v>0</v>
      </c>
      <c r="AW1703">
        <v>3.3</v>
      </c>
      <c r="AX1703">
        <v>19.600000000000001</v>
      </c>
      <c r="AY1703">
        <v>9.8000000000000007</v>
      </c>
      <c r="AZ1703">
        <v>0.2</v>
      </c>
      <c r="BA1703">
        <v>0.4</v>
      </c>
      <c r="BB1703">
        <v>0.5</v>
      </c>
      <c r="BC1703">
        <v>9.6000000000000002E-2</v>
      </c>
      <c r="BD1703">
        <v>-4.4000000000000004</v>
      </c>
      <c r="BE1703">
        <v>0.3</v>
      </c>
      <c r="BF1703">
        <v>-4.0999999999999996</v>
      </c>
    </row>
    <row r="1704" spans="1:58" x14ac:dyDescent="0.55000000000000004">
      <c r="A1704" t="s">
        <v>441</v>
      </c>
      <c r="B1704" t="s">
        <v>9</v>
      </c>
      <c r="C1704" t="s">
        <v>1297</v>
      </c>
      <c r="D1704">
        <v>0</v>
      </c>
      <c r="E1704">
        <f>IF(OR(ISBLANK(F1704),F1704=61),0,1)</f>
        <v>0</v>
      </c>
      <c r="G1704">
        <f>IF(AND(F1704&lt;31,E1704=1),1,0)</f>
        <v>0</v>
      </c>
      <c r="H1704">
        <f>IF(AND(F1704&gt;=31,E1704=1),1,0)</f>
        <v>0</v>
      </c>
      <c r="I1704">
        <f>IF(AND(F1704&lt;15,E1704=1),1,0)</f>
        <v>0</v>
      </c>
      <c r="J1704">
        <f>IF(F1704=61,1,0)</f>
        <v>0</v>
      </c>
      <c r="K1704" t="s">
        <v>0</v>
      </c>
      <c r="L1704">
        <v>78</v>
      </c>
      <c r="M1704">
        <v>263</v>
      </c>
      <c r="N1704">
        <v>27</v>
      </c>
      <c r="O1704">
        <v>3</v>
      </c>
      <c r="P1704">
        <v>7.8</v>
      </c>
      <c r="Q1704">
        <v>0.7</v>
      </c>
      <c r="R1704">
        <v>2.6</v>
      </c>
      <c r="S1704">
        <v>0.26800000000000002</v>
      </c>
      <c r="T1704">
        <v>0.4</v>
      </c>
      <c r="U1704">
        <v>1.2</v>
      </c>
      <c r="V1704">
        <v>0.33300000000000002</v>
      </c>
      <c r="W1704">
        <v>0.3</v>
      </c>
      <c r="X1704">
        <v>1.4</v>
      </c>
      <c r="Y1704">
        <v>0.21099999999999999</v>
      </c>
      <c r="Z1704">
        <v>0.7</v>
      </c>
      <c r="AA1704">
        <v>1.1000000000000001</v>
      </c>
      <c r="AB1704">
        <v>0.61299999999999999</v>
      </c>
      <c r="AC1704">
        <v>0.5</v>
      </c>
      <c r="AD1704">
        <v>1.1000000000000001</v>
      </c>
      <c r="AE1704">
        <v>1.6</v>
      </c>
      <c r="AF1704">
        <v>0.2</v>
      </c>
      <c r="AG1704">
        <v>0.2</v>
      </c>
      <c r="AH1704">
        <v>0</v>
      </c>
      <c r="AI1704">
        <v>0.4</v>
      </c>
      <c r="AJ1704">
        <v>1.1000000000000001</v>
      </c>
      <c r="AK1704">
        <v>2.4</v>
      </c>
      <c r="AL1704">
        <v>6.1</v>
      </c>
      <c r="AM1704">
        <v>0.379</v>
      </c>
      <c r="AN1704">
        <v>0.32400000000000001</v>
      </c>
      <c r="AO1704">
        <v>0.53500000000000003</v>
      </c>
      <c r="AP1704">
        <v>0.43700000000000011</v>
      </c>
      <c r="AQ1704">
        <v>64</v>
      </c>
      <c r="AR1704">
        <v>6.1</v>
      </c>
      <c r="AS1704">
        <v>17.600000000000001</v>
      </c>
      <c r="AT1704">
        <v>11.3</v>
      </c>
      <c r="AU1704">
        <v>4.8</v>
      </c>
      <c r="AV1704">
        <v>1.4</v>
      </c>
      <c r="AW1704">
        <v>0</v>
      </c>
      <c r="AX1704">
        <v>11.4</v>
      </c>
      <c r="AY1704">
        <v>22.4</v>
      </c>
      <c r="AZ1704">
        <v>-0.2</v>
      </c>
      <c r="BA1704">
        <v>0.1</v>
      </c>
      <c r="BB1704">
        <v>0</v>
      </c>
      <c r="BC1704">
        <v>-9.0000000000000011E-3</v>
      </c>
      <c r="BD1704">
        <v>-6.2</v>
      </c>
      <c r="BE1704">
        <v>-5.5</v>
      </c>
      <c r="BF1704">
        <v>-11.7</v>
      </c>
    </row>
    <row r="1705" spans="1:58" x14ac:dyDescent="0.55000000000000004">
      <c r="A1705" t="s">
        <v>482</v>
      </c>
      <c r="B1705" t="s">
        <v>18</v>
      </c>
      <c r="C1705" t="s">
        <v>1298</v>
      </c>
      <c r="D1705">
        <v>0</v>
      </c>
      <c r="E1705">
        <f>IF(OR(ISBLANK(F1705),F1705=61),0,1)</f>
        <v>0</v>
      </c>
      <c r="G1705">
        <f>IF(AND(F1705&lt;31,E1705=1),1,0)</f>
        <v>0</v>
      </c>
      <c r="H1705">
        <f>IF(AND(F1705&gt;=31,E1705=1),1,0)</f>
        <v>0</v>
      </c>
      <c r="I1705">
        <f>IF(AND(F1705&lt;15,E1705=1),1,0)</f>
        <v>0</v>
      </c>
      <c r="J1705">
        <f>IF(F1705=61,1,0)</f>
        <v>0</v>
      </c>
      <c r="K1705" t="s">
        <v>0</v>
      </c>
      <c r="L1705">
        <v>79</v>
      </c>
      <c r="M1705">
        <v>220</v>
      </c>
      <c r="N1705">
        <v>32</v>
      </c>
      <c r="O1705">
        <v>15</v>
      </c>
      <c r="P1705">
        <v>25.7</v>
      </c>
      <c r="Q1705">
        <v>3.8</v>
      </c>
      <c r="R1705">
        <v>9.1</v>
      </c>
      <c r="S1705">
        <v>0.42399999999999999</v>
      </c>
      <c r="T1705">
        <v>3.8</v>
      </c>
      <c r="U1705">
        <v>8.8000000000000007</v>
      </c>
      <c r="V1705">
        <v>0.436</v>
      </c>
      <c r="W1705">
        <v>0</v>
      </c>
      <c r="X1705">
        <v>0.3</v>
      </c>
      <c r="Y1705">
        <v>0</v>
      </c>
      <c r="Z1705">
        <v>2.2999999999999998</v>
      </c>
      <c r="AA1705">
        <v>3</v>
      </c>
      <c r="AB1705">
        <v>0.77300000000000002</v>
      </c>
      <c r="AC1705">
        <v>2</v>
      </c>
      <c r="AD1705">
        <v>3.5</v>
      </c>
      <c r="AE1705">
        <v>5.6</v>
      </c>
      <c r="AF1705">
        <v>0.6</v>
      </c>
      <c r="AG1705">
        <v>0.4</v>
      </c>
      <c r="AH1705">
        <v>0.4</v>
      </c>
      <c r="AI1705">
        <v>2.6</v>
      </c>
      <c r="AJ1705">
        <v>2.4</v>
      </c>
      <c r="AK1705">
        <v>10</v>
      </c>
      <c r="AL1705">
        <v>12.1</v>
      </c>
      <c r="AM1705">
        <v>0.47799999999999998</v>
      </c>
      <c r="AN1705">
        <v>0.42399999999999999</v>
      </c>
      <c r="AO1705">
        <v>2.8000000000000001E-2</v>
      </c>
      <c r="AP1705">
        <v>0.33400000000000002</v>
      </c>
      <c r="AQ1705">
        <v>308</v>
      </c>
      <c r="AR1705">
        <v>9.6999999999999993</v>
      </c>
      <c r="AS1705">
        <v>15.3</v>
      </c>
      <c r="AT1705">
        <v>12.6</v>
      </c>
      <c r="AU1705">
        <v>5.4</v>
      </c>
      <c r="AV1705">
        <v>1</v>
      </c>
      <c r="AW1705">
        <v>1.8</v>
      </c>
      <c r="AX1705">
        <v>20</v>
      </c>
      <c r="AY1705">
        <v>26.4</v>
      </c>
      <c r="AZ1705">
        <v>-0.1</v>
      </c>
      <c r="BA1705">
        <v>0.8</v>
      </c>
      <c r="BB1705">
        <v>0.7</v>
      </c>
      <c r="BC1705">
        <v>3.4000000000000002E-2</v>
      </c>
      <c r="BD1705">
        <v>-7.1</v>
      </c>
      <c r="BE1705">
        <v>-2.6</v>
      </c>
      <c r="BF1705">
        <v>-9.6999999999999993</v>
      </c>
    </row>
    <row r="1706" spans="1:58" x14ac:dyDescent="0.55000000000000004">
      <c r="A1706" t="s">
        <v>423</v>
      </c>
      <c r="B1706" t="s">
        <v>6</v>
      </c>
      <c r="C1706" t="s">
        <v>1298</v>
      </c>
      <c r="D1706">
        <v>0</v>
      </c>
      <c r="E1706">
        <f>IF(OR(ISBLANK(F1706),F1706=61),0,1)</f>
        <v>0</v>
      </c>
      <c r="G1706">
        <f>IF(AND(F1706&lt;31,E1706=1),1,0)</f>
        <v>0</v>
      </c>
      <c r="H1706">
        <f>IF(AND(F1706&gt;=31,E1706=1),1,0)</f>
        <v>0</v>
      </c>
      <c r="I1706">
        <f>IF(AND(F1706&lt;15,E1706=1),1,0)</f>
        <v>0</v>
      </c>
      <c r="J1706">
        <f>IF(F1706=61,1,0)</f>
        <v>0</v>
      </c>
      <c r="K1706" t="s">
        <v>0</v>
      </c>
      <c r="L1706">
        <v>79</v>
      </c>
      <c r="M1706">
        <v>220</v>
      </c>
      <c r="N1706">
        <v>32</v>
      </c>
      <c r="O1706">
        <v>7</v>
      </c>
      <c r="P1706">
        <v>19</v>
      </c>
      <c r="Q1706">
        <v>3</v>
      </c>
      <c r="R1706">
        <v>6.9</v>
      </c>
      <c r="S1706">
        <v>0.441</v>
      </c>
      <c r="T1706">
        <v>2.6</v>
      </c>
      <c r="U1706">
        <v>5.5</v>
      </c>
      <c r="V1706">
        <v>0.47699999999999998</v>
      </c>
      <c r="W1706">
        <v>0.4</v>
      </c>
      <c r="X1706">
        <v>1.4</v>
      </c>
      <c r="Y1706">
        <v>0.29499999999999998</v>
      </c>
      <c r="Z1706">
        <v>1.2</v>
      </c>
      <c r="AA1706">
        <v>1.7</v>
      </c>
      <c r="AB1706">
        <v>0.67299999999999993</v>
      </c>
      <c r="AC1706">
        <v>1.1000000000000001</v>
      </c>
      <c r="AD1706">
        <v>2.2000000000000002</v>
      </c>
      <c r="AE1706">
        <v>3.3</v>
      </c>
      <c r="AF1706">
        <v>0.4</v>
      </c>
      <c r="AG1706">
        <v>0.3</v>
      </c>
      <c r="AH1706">
        <v>0.3</v>
      </c>
      <c r="AI1706">
        <v>1.1000000000000001</v>
      </c>
      <c r="AJ1706">
        <v>1.9</v>
      </c>
      <c r="AK1706">
        <v>7.6</v>
      </c>
      <c r="AL1706">
        <v>12.7</v>
      </c>
      <c r="AM1706">
        <v>0.496</v>
      </c>
      <c r="AN1706">
        <v>0.47</v>
      </c>
      <c r="AO1706">
        <v>0.2</v>
      </c>
      <c r="AP1706">
        <v>0.25</v>
      </c>
      <c r="AQ1706">
        <v>223</v>
      </c>
      <c r="AR1706">
        <v>6.8</v>
      </c>
      <c r="AS1706">
        <v>13.2</v>
      </c>
      <c r="AT1706">
        <v>10.1</v>
      </c>
      <c r="AU1706">
        <v>4.4000000000000004</v>
      </c>
      <c r="AV1706">
        <v>0.8</v>
      </c>
      <c r="AW1706">
        <v>2.1</v>
      </c>
      <c r="AX1706">
        <v>12.8</v>
      </c>
      <c r="AY1706">
        <v>22.6</v>
      </c>
      <c r="AZ1706">
        <v>0.5</v>
      </c>
      <c r="BA1706">
        <v>0.6</v>
      </c>
      <c r="BB1706">
        <v>1.1000000000000001</v>
      </c>
      <c r="BC1706">
        <v>7.4999999999999997E-2</v>
      </c>
      <c r="BD1706">
        <v>-2.9</v>
      </c>
      <c r="BE1706">
        <v>-1.4</v>
      </c>
      <c r="BF1706">
        <v>-4.4000000000000004</v>
      </c>
    </row>
    <row r="1707" spans="1:58" x14ac:dyDescent="0.55000000000000004">
      <c r="A1707" t="s">
        <v>570</v>
      </c>
      <c r="B1707" t="s">
        <v>6</v>
      </c>
      <c r="C1707" t="s">
        <v>1299</v>
      </c>
      <c r="D1707">
        <v>0</v>
      </c>
      <c r="E1707">
        <f>IF(OR(ISBLANK(F1707),F1707=61),0,1)</f>
        <v>0</v>
      </c>
      <c r="G1707">
        <f>IF(AND(F1707&lt;31,E1707=1),1,0)</f>
        <v>0</v>
      </c>
      <c r="H1707">
        <f>IF(AND(F1707&gt;=31,E1707=1),1,0)</f>
        <v>0</v>
      </c>
      <c r="I1707">
        <f>IF(AND(F1707&lt;15,E1707=1),1,0)</f>
        <v>0</v>
      </c>
      <c r="J1707">
        <f>IF(F1707=61,1,0)</f>
        <v>0</v>
      </c>
      <c r="K1707" t="s">
        <v>0</v>
      </c>
      <c r="L1707">
        <v>80</v>
      </c>
      <c r="M1707">
        <v>230</v>
      </c>
      <c r="N1707">
        <v>25</v>
      </c>
      <c r="O1707">
        <v>1</v>
      </c>
      <c r="P1707">
        <v>6.2</v>
      </c>
      <c r="Q1707">
        <v>0.3</v>
      </c>
      <c r="R1707">
        <v>0.8</v>
      </c>
      <c r="S1707">
        <v>0.35</v>
      </c>
      <c r="T1707">
        <v>0.3</v>
      </c>
      <c r="U1707">
        <v>0.8</v>
      </c>
      <c r="V1707">
        <v>0.35</v>
      </c>
      <c r="W1707">
        <v>0</v>
      </c>
      <c r="X1707">
        <v>0</v>
      </c>
      <c r="Y1707">
        <v>0</v>
      </c>
      <c r="Z1707">
        <v>0.2</v>
      </c>
      <c r="AA1707">
        <v>0.3</v>
      </c>
      <c r="AB1707">
        <v>0.57100000000000006</v>
      </c>
      <c r="AC1707">
        <v>0.3</v>
      </c>
      <c r="AD1707">
        <v>0.5</v>
      </c>
      <c r="AE1707">
        <v>0.8</v>
      </c>
      <c r="AF1707">
        <v>0</v>
      </c>
      <c r="AG1707">
        <v>0.1</v>
      </c>
      <c r="AH1707">
        <v>0.1</v>
      </c>
      <c r="AI1707">
        <v>0.2</v>
      </c>
      <c r="AJ1707">
        <v>1.1000000000000001</v>
      </c>
      <c r="AK1707">
        <v>0.7</v>
      </c>
      <c r="AL1707">
        <v>2.2999999999999998</v>
      </c>
      <c r="AM1707">
        <v>0.38600000000000001</v>
      </c>
      <c r="AN1707">
        <v>0.35</v>
      </c>
      <c r="AO1707">
        <v>0</v>
      </c>
      <c r="AP1707">
        <v>0.35</v>
      </c>
      <c r="AQ1707">
        <v>20</v>
      </c>
      <c r="AR1707">
        <v>5.7</v>
      </c>
      <c r="AS1707">
        <v>10.1</v>
      </c>
      <c r="AT1707">
        <v>7.8</v>
      </c>
      <c r="AU1707">
        <v>1.1000000000000001</v>
      </c>
      <c r="AV1707">
        <v>0.7</v>
      </c>
      <c r="AW1707">
        <v>1.3</v>
      </c>
      <c r="AX1707">
        <v>17.7</v>
      </c>
      <c r="AY1707">
        <v>9.1</v>
      </c>
      <c r="AZ1707">
        <v>-0.1</v>
      </c>
      <c r="BA1707">
        <v>0</v>
      </c>
      <c r="BB1707">
        <v>-0.1</v>
      </c>
      <c r="BC1707">
        <v>-1.7000000000000001E-2</v>
      </c>
      <c r="BD1707">
        <v>-7.1</v>
      </c>
      <c r="BE1707">
        <v>-3.5</v>
      </c>
      <c r="BF1707">
        <v>-10.6</v>
      </c>
    </row>
    <row r="1708" spans="1:58" x14ac:dyDescent="0.55000000000000004">
      <c r="A1708" t="s">
        <v>570</v>
      </c>
      <c r="B1708" t="s">
        <v>9</v>
      </c>
      <c r="C1708" t="s">
        <v>1299</v>
      </c>
      <c r="D1708">
        <v>0</v>
      </c>
      <c r="E1708">
        <f>IF(OR(ISBLANK(F1708),F1708=61),0,1)</f>
        <v>0</v>
      </c>
      <c r="G1708">
        <f>IF(AND(F1708&lt;31,E1708=1),1,0)</f>
        <v>0</v>
      </c>
      <c r="H1708">
        <f>IF(AND(F1708&gt;=31,E1708=1),1,0)</f>
        <v>0</v>
      </c>
      <c r="I1708">
        <f>IF(AND(F1708&lt;15,E1708=1),1,0)</f>
        <v>0</v>
      </c>
      <c r="J1708">
        <f>IF(F1708=61,1,0)</f>
        <v>0</v>
      </c>
      <c r="K1708" t="s">
        <v>0</v>
      </c>
      <c r="L1708">
        <v>80</v>
      </c>
      <c r="M1708">
        <v>230</v>
      </c>
      <c r="N1708">
        <v>29</v>
      </c>
      <c r="O1708">
        <v>8</v>
      </c>
      <c r="P1708">
        <v>11.4</v>
      </c>
      <c r="Q1708">
        <v>1</v>
      </c>
      <c r="R1708">
        <v>2.2000000000000002</v>
      </c>
      <c r="S1708">
        <v>0.45300000000000001</v>
      </c>
      <c r="T1708">
        <v>1</v>
      </c>
      <c r="U1708">
        <v>2.2000000000000002</v>
      </c>
      <c r="V1708">
        <v>0.45300000000000001</v>
      </c>
      <c r="W1708">
        <v>0</v>
      </c>
      <c r="X1708">
        <v>0</v>
      </c>
      <c r="Y1708">
        <v>0</v>
      </c>
      <c r="Z1708">
        <v>0.7</v>
      </c>
      <c r="AA1708">
        <v>0.9</v>
      </c>
      <c r="AB1708">
        <v>0.76900000000000002</v>
      </c>
      <c r="AC1708">
        <v>0.8</v>
      </c>
      <c r="AD1708">
        <v>1</v>
      </c>
      <c r="AE1708">
        <v>1.8</v>
      </c>
      <c r="AF1708">
        <v>0.3</v>
      </c>
      <c r="AG1708">
        <v>0.1</v>
      </c>
      <c r="AH1708">
        <v>0</v>
      </c>
      <c r="AI1708">
        <v>0.3</v>
      </c>
      <c r="AJ1708">
        <v>1.7</v>
      </c>
      <c r="AK1708">
        <v>2.7</v>
      </c>
      <c r="AL1708">
        <v>9.1</v>
      </c>
      <c r="AM1708">
        <v>0.51100000000000001</v>
      </c>
      <c r="AN1708">
        <v>0.45300000000000001</v>
      </c>
      <c r="AO1708">
        <v>0</v>
      </c>
      <c r="AP1708">
        <v>0.40600000000000003</v>
      </c>
      <c r="AQ1708">
        <v>83</v>
      </c>
      <c r="AR1708">
        <v>7.8</v>
      </c>
      <c r="AS1708">
        <v>10.5</v>
      </c>
      <c r="AT1708">
        <v>9</v>
      </c>
      <c r="AU1708">
        <v>4.4000000000000004</v>
      </c>
      <c r="AV1708">
        <v>0.5</v>
      </c>
      <c r="AW1708">
        <v>0.3</v>
      </c>
      <c r="AX1708">
        <v>9.5</v>
      </c>
      <c r="AY1708">
        <v>12.1</v>
      </c>
      <c r="AZ1708">
        <v>0.4</v>
      </c>
      <c r="BA1708">
        <v>0</v>
      </c>
      <c r="BB1708">
        <v>0.4</v>
      </c>
      <c r="BC1708">
        <v>5.2999999999999999E-2</v>
      </c>
      <c r="BD1708">
        <v>-3.5</v>
      </c>
      <c r="BE1708">
        <v>-3.9</v>
      </c>
      <c r="BF1708">
        <v>-7.4</v>
      </c>
    </row>
    <row r="1709" spans="1:58" x14ac:dyDescent="0.55000000000000004">
      <c r="A1709" t="s">
        <v>246</v>
      </c>
      <c r="B1709" t="s">
        <v>6</v>
      </c>
      <c r="C1709" t="s">
        <v>1300</v>
      </c>
      <c r="D1709">
        <v>0</v>
      </c>
      <c r="E1709">
        <f>IF(OR(ISBLANK(F1709),F1709=61),0,1)</f>
        <v>0</v>
      </c>
      <c r="G1709">
        <f>IF(AND(F1709&lt;31,E1709=1),1,0)</f>
        <v>0</v>
      </c>
      <c r="H1709">
        <f>IF(AND(F1709&gt;=31,E1709=1),1,0)</f>
        <v>0</v>
      </c>
      <c r="I1709">
        <f>IF(AND(F1709&lt;15,E1709=1),1,0)</f>
        <v>0</v>
      </c>
      <c r="J1709">
        <f>IF(F1709=61,1,0)</f>
        <v>0</v>
      </c>
      <c r="K1709" t="s">
        <v>0</v>
      </c>
      <c r="L1709">
        <v>78</v>
      </c>
      <c r="M1709">
        <v>200</v>
      </c>
      <c r="N1709">
        <v>35</v>
      </c>
      <c r="O1709">
        <v>1</v>
      </c>
      <c r="P1709">
        <v>17.100000000000001</v>
      </c>
      <c r="Q1709">
        <v>2.9</v>
      </c>
      <c r="R1709">
        <v>5.5</v>
      </c>
      <c r="S1709">
        <v>0.52300000000000002</v>
      </c>
      <c r="T1709">
        <v>2</v>
      </c>
      <c r="U1709">
        <v>3.3</v>
      </c>
      <c r="V1709">
        <v>0.59799999999999998</v>
      </c>
      <c r="W1709">
        <v>0.9</v>
      </c>
      <c r="X1709">
        <v>2.2000000000000002</v>
      </c>
      <c r="Y1709">
        <v>0.40799999999999997</v>
      </c>
      <c r="Z1709">
        <v>0.9</v>
      </c>
      <c r="AA1709">
        <v>1.4</v>
      </c>
      <c r="AB1709">
        <v>0.6</v>
      </c>
      <c r="AC1709">
        <v>1</v>
      </c>
      <c r="AD1709">
        <v>2.2000000000000002</v>
      </c>
      <c r="AE1709">
        <v>3.2</v>
      </c>
      <c r="AF1709">
        <v>0.5</v>
      </c>
      <c r="AG1709">
        <v>0.4</v>
      </c>
      <c r="AH1709">
        <v>0.5</v>
      </c>
      <c r="AI1709">
        <v>0.7</v>
      </c>
      <c r="AJ1709">
        <v>1.7</v>
      </c>
      <c r="AK1709">
        <v>7.5</v>
      </c>
      <c r="AL1709">
        <v>19.600000000000001</v>
      </c>
      <c r="AM1709">
        <v>0.60699999999999998</v>
      </c>
      <c r="AN1709">
        <v>0.60399999999999998</v>
      </c>
      <c r="AO1709">
        <v>0.39400000000000002</v>
      </c>
      <c r="AP1709">
        <v>0.25900000000000001</v>
      </c>
      <c r="AQ1709">
        <v>234</v>
      </c>
      <c r="AR1709">
        <v>7.3</v>
      </c>
      <c r="AS1709">
        <v>14.6</v>
      </c>
      <c r="AT1709">
        <v>11.1</v>
      </c>
      <c r="AU1709">
        <v>6.2</v>
      </c>
      <c r="AV1709">
        <v>1.3</v>
      </c>
      <c r="AW1709">
        <v>3.8</v>
      </c>
      <c r="AX1709">
        <v>9.6</v>
      </c>
      <c r="AY1709">
        <v>19.7</v>
      </c>
      <c r="AZ1709">
        <v>1.6</v>
      </c>
      <c r="BA1709">
        <v>1</v>
      </c>
      <c r="BB1709">
        <v>2.6</v>
      </c>
      <c r="BC1709">
        <v>0.17100000000000001</v>
      </c>
      <c r="BD1709">
        <v>2</v>
      </c>
      <c r="BE1709">
        <v>0.7</v>
      </c>
      <c r="BF1709">
        <v>2.7</v>
      </c>
    </row>
    <row r="1710" spans="1:58" x14ac:dyDescent="0.55000000000000004">
      <c r="A1710" t="s">
        <v>246</v>
      </c>
      <c r="B1710" t="s">
        <v>9</v>
      </c>
      <c r="C1710" t="s">
        <v>1300</v>
      </c>
      <c r="D1710">
        <v>0</v>
      </c>
      <c r="E1710">
        <f>IF(OR(ISBLANK(F1710),F1710=61),0,1)</f>
        <v>0</v>
      </c>
      <c r="G1710">
        <f>IF(AND(F1710&lt;31,E1710=1),1,0)</f>
        <v>0</v>
      </c>
      <c r="H1710">
        <f>IF(AND(F1710&gt;=31,E1710=1),1,0)</f>
        <v>0</v>
      </c>
      <c r="I1710">
        <f>IF(AND(F1710&lt;15,E1710=1),1,0)</f>
        <v>0</v>
      </c>
      <c r="J1710">
        <f>IF(F1710=61,1,0)</f>
        <v>0</v>
      </c>
      <c r="K1710" t="s">
        <v>0</v>
      </c>
      <c r="L1710">
        <v>78</v>
      </c>
      <c r="M1710">
        <v>200</v>
      </c>
      <c r="N1710">
        <v>33</v>
      </c>
      <c r="O1710">
        <v>33</v>
      </c>
      <c r="P1710">
        <v>21.8</v>
      </c>
      <c r="Q1710">
        <v>2.7</v>
      </c>
      <c r="R1710">
        <v>5.6</v>
      </c>
      <c r="S1710">
        <v>0.48399999999999999</v>
      </c>
      <c r="T1710">
        <v>2.2000000000000002</v>
      </c>
      <c r="U1710">
        <v>3.6</v>
      </c>
      <c r="V1710">
        <v>0.6</v>
      </c>
      <c r="W1710">
        <v>0.5</v>
      </c>
      <c r="X1710">
        <v>2</v>
      </c>
      <c r="Y1710">
        <v>0.27300000000000002</v>
      </c>
      <c r="Z1710">
        <v>1</v>
      </c>
      <c r="AA1710">
        <v>1.6</v>
      </c>
      <c r="AB1710">
        <v>0.60399999999999998</v>
      </c>
      <c r="AC1710">
        <v>1.5</v>
      </c>
      <c r="AD1710">
        <v>3.4</v>
      </c>
      <c r="AE1710">
        <v>4.8</v>
      </c>
      <c r="AF1710">
        <v>0.9</v>
      </c>
      <c r="AG1710">
        <v>0.5</v>
      </c>
      <c r="AH1710">
        <v>0.6</v>
      </c>
      <c r="AI1710">
        <v>1.3</v>
      </c>
      <c r="AJ1710">
        <v>1.8</v>
      </c>
      <c r="AK1710">
        <v>7</v>
      </c>
      <c r="AL1710">
        <v>14.5</v>
      </c>
      <c r="AM1710">
        <v>0.54500000000000004</v>
      </c>
      <c r="AN1710">
        <v>0.53200000000000003</v>
      </c>
      <c r="AO1710">
        <v>0.35499999999999998</v>
      </c>
      <c r="AP1710">
        <v>0.28499999999999998</v>
      </c>
      <c r="AQ1710">
        <v>228</v>
      </c>
      <c r="AR1710">
        <v>8.1</v>
      </c>
      <c r="AS1710">
        <v>16.8</v>
      </c>
      <c r="AT1710">
        <v>12.7</v>
      </c>
      <c r="AU1710">
        <v>7.5</v>
      </c>
      <c r="AV1710">
        <v>1.3</v>
      </c>
      <c r="AW1710">
        <v>3.3</v>
      </c>
      <c r="AX1710">
        <v>16.899999999999999</v>
      </c>
      <c r="AY1710">
        <v>17.7</v>
      </c>
      <c r="AZ1710">
        <v>0.8</v>
      </c>
      <c r="BA1710">
        <v>1.5</v>
      </c>
      <c r="BB1710">
        <v>2.2999999999999998</v>
      </c>
      <c r="BC1710">
        <v>0.127</v>
      </c>
      <c r="BD1710">
        <v>-1.2</v>
      </c>
      <c r="BE1710">
        <v>2.1</v>
      </c>
      <c r="BF1710">
        <v>0.9</v>
      </c>
    </row>
    <row r="1711" spans="1:58" x14ac:dyDescent="0.55000000000000004">
      <c r="A1711" t="s">
        <v>357</v>
      </c>
      <c r="B1711" t="s">
        <v>9</v>
      </c>
      <c r="C1711" t="s">
        <v>1301</v>
      </c>
      <c r="D1711">
        <v>0</v>
      </c>
      <c r="E1711">
        <f>IF(OR(ISBLANK(F1711),F1711=61),0,1)</f>
        <v>0</v>
      </c>
      <c r="G1711">
        <f>IF(AND(F1711&lt;31,E1711=1),1,0)</f>
        <v>0</v>
      </c>
      <c r="H1711">
        <f>IF(AND(F1711&gt;=31,E1711=1),1,0)</f>
        <v>0</v>
      </c>
      <c r="I1711">
        <f>IF(AND(F1711&lt;15,E1711=1),1,0)</f>
        <v>0</v>
      </c>
      <c r="J1711">
        <f>IF(F1711=61,1,0)</f>
        <v>0</v>
      </c>
      <c r="K1711" t="s">
        <v>0</v>
      </c>
      <c r="L1711">
        <v>78</v>
      </c>
      <c r="M1711">
        <v>220</v>
      </c>
      <c r="N1711">
        <v>29</v>
      </c>
      <c r="O1711">
        <v>29</v>
      </c>
      <c r="P1711">
        <v>31.3</v>
      </c>
      <c r="Q1711">
        <v>5.6</v>
      </c>
      <c r="R1711">
        <v>12.3</v>
      </c>
      <c r="S1711">
        <v>0.45500000000000002</v>
      </c>
      <c r="T1711">
        <v>3.7</v>
      </c>
      <c r="U1711">
        <v>7</v>
      </c>
      <c r="V1711">
        <v>0.52500000000000002</v>
      </c>
      <c r="W1711">
        <v>1.9</v>
      </c>
      <c r="X1711">
        <v>5.3</v>
      </c>
      <c r="Y1711">
        <v>0.36399999999999999</v>
      </c>
      <c r="Z1711">
        <v>3.1</v>
      </c>
      <c r="AA1711">
        <v>4.2</v>
      </c>
      <c r="AB1711">
        <v>0.73599999999999999</v>
      </c>
      <c r="AC1711">
        <v>2.4</v>
      </c>
      <c r="AD1711">
        <v>4.8</v>
      </c>
      <c r="AE1711">
        <v>7.2</v>
      </c>
      <c r="AF1711">
        <v>1.9</v>
      </c>
      <c r="AG1711">
        <v>0.8</v>
      </c>
      <c r="AH1711">
        <v>0.1</v>
      </c>
      <c r="AI1711">
        <v>2.4</v>
      </c>
      <c r="AJ1711">
        <v>2.9</v>
      </c>
      <c r="AK1711">
        <v>16.2</v>
      </c>
      <c r="AL1711">
        <v>19</v>
      </c>
      <c r="AM1711">
        <v>0.56700000000000006</v>
      </c>
      <c r="AN1711">
        <v>0.53400000000000003</v>
      </c>
      <c r="AO1711">
        <v>0.433</v>
      </c>
      <c r="AP1711">
        <v>0.34</v>
      </c>
      <c r="AQ1711">
        <v>437</v>
      </c>
      <c r="AR1711">
        <v>7.2</v>
      </c>
      <c r="AS1711">
        <v>17.899999999999999</v>
      </c>
      <c r="AT1711">
        <v>12</v>
      </c>
      <c r="AU1711">
        <v>12.1</v>
      </c>
      <c r="AV1711">
        <v>1.4</v>
      </c>
      <c r="AW1711">
        <v>0.5</v>
      </c>
      <c r="AX1711">
        <v>14.3</v>
      </c>
      <c r="AY1711">
        <v>23.4</v>
      </c>
      <c r="AZ1711">
        <v>2</v>
      </c>
      <c r="BA1711">
        <v>0.5</v>
      </c>
      <c r="BB1711">
        <v>2.5</v>
      </c>
      <c r="BC1711">
        <v>0.111</v>
      </c>
      <c r="BD1711">
        <v>2</v>
      </c>
      <c r="BE1711">
        <v>-3.5</v>
      </c>
      <c r="BF1711">
        <v>-1.5</v>
      </c>
    </row>
    <row r="1712" spans="1:58" x14ac:dyDescent="0.55000000000000004">
      <c r="A1712" t="s">
        <v>5</v>
      </c>
      <c r="B1712" t="s">
        <v>18</v>
      </c>
      <c r="C1712" t="s">
        <v>1302</v>
      </c>
      <c r="D1712">
        <v>0</v>
      </c>
      <c r="E1712">
        <f>IF(OR(ISBLANK(F1712),F1712=61),0,1)</f>
        <v>0</v>
      </c>
      <c r="G1712">
        <f>IF(AND(F1712&lt;31,E1712=1),1,0)</f>
        <v>0</v>
      </c>
      <c r="H1712">
        <f>IF(AND(F1712&gt;=31,E1712=1),1,0)</f>
        <v>0</v>
      </c>
      <c r="I1712">
        <f>IF(AND(F1712&lt;15,E1712=1),1,0)</f>
        <v>0</v>
      </c>
      <c r="J1712">
        <f>IF(F1712=61,1,0)</f>
        <v>0</v>
      </c>
      <c r="K1712" t="s">
        <v>0</v>
      </c>
      <c r="L1712">
        <v>81</v>
      </c>
      <c r="M1712">
        <v>215</v>
      </c>
      <c r="N1712">
        <v>12</v>
      </c>
      <c r="O1712">
        <v>2</v>
      </c>
      <c r="P1712">
        <v>8.8000000000000007</v>
      </c>
      <c r="Q1712">
        <v>0.9</v>
      </c>
      <c r="R1712">
        <v>2</v>
      </c>
      <c r="S1712">
        <v>0.45800000000000002</v>
      </c>
      <c r="T1712">
        <v>0.7</v>
      </c>
      <c r="U1712">
        <v>1.2</v>
      </c>
      <c r="V1712">
        <v>0.57100000000000006</v>
      </c>
      <c r="W1712">
        <v>0.3</v>
      </c>
      <c r="X1712">
        <v>0.8</v>
      </c>
      <c r="Y1712">
        <v>0.3</v>
      </c>
      <c r="Z1712">
        <v>0.3</v>
      </c>
      <c r="AA1712">
        <v>0.8</v>
      </c>
      <c r="AB1712">
        <v>0.3</v>
      </c>
      <c r="AC1712">
        <v>0.3</v>
      </c>
      <c r="AD1712">
        <v>0.9</v>
      </c>
      <c r="AE1712">
        <v>1.3</v>
      </c>
      <c r="AF1712">
        <v>0.2</v>
      </c>
      <c r="AG1712">
        <v>0</v>
      </c>
      <c r="AH1712">
        <v>0.3</v>
      </c>
      <c r="AI1712">
        <v>0.4</v>
      </c>
      <c r="AJ1712">
        <v>0.7</v>
      </c>
      <c r="AK1712">
        <v>2.2999999999999998</v>
      </c>
      <c r="AL1712">
        <v>9.6</v>
      </c>
      <c r="AM1712">
        <v>0.48699999999999999</v>
      </c>
      <c r="AN1712">
        <v>0.52100000000000002</v>
      </c>
      <c r="AO1712">
        <v>0.41699999999999998</v>
      </c>
      <c r="AP1712">
        <v>0.41699999999999998</v>
      </c>
      <c r="AQ1712">
        <v>25</v>
      </c>
      <c r="AR1712">
        <v>4.7</v>
      </c>
      <c r="AS1712">
        <v>11.9</v>
      </c>
      <c r="AT1712">
        <v>8.4</v>
      </c>
      <c r="AU1712">
        <v>3.7</v>
      </c>
      <c r="AV1712">
        <v>0</v>
      </c>
      <c r="AW1712">
        <v>4.7</v>
      </c>
      <c r="AX1712">
        <v>14.8</v>
      </c>
      <c r="AY1712">
        <v>17</v>
      </c>
      <c r="AZ1712">
        <v>0</v>
      </c>
      <c r="BA1712">
        <v>0.2</v>
      </c>
      <c r="BB1712">
        <v>0.2</v>
      </c>
      <c r="BC1712">
        <v>7.8E-2</v>
      </c>
      <c r="BD1712">
        <v>-3.6</v>
      </c>
      <c r="BE1712">
        <v>0.4</v>
      </c>
      <c r="BF1712">
        <v>-3.2</v>
      </c>
    </row>
    <row r="1713" spans="1:58" x14ac:dyDescent="0.55000000000000004">
      <c r="A1713" t="s">
        <v>224</v>
      </c>
      <c r="B1713" t="s">
        <v>9</v>
      </c>
      <c r="C1713" t="s">
        <v>1303</v>
      </c>
      <c r="D1713">
        <v>0</v>
      </c>
      <c r="E1713">
        <f>IF(OR(ISBLANK(F1713),F1713=61),0,1)</f>
        <v>0</v>
      </c>
      <c r="G1713">
        <f>IF(AND(F1713&lt;31,E1713=1),1,0)</f>
        <v>0</v>
      </c>
      <c r="H1713">
        <f>IF(AND(F1713&gt;=31,E1713=1),1,0)</f>
        <v>0</v>
      </c>
      <c r="I1713">
        <f>IF(AND(F1713&lt;15,E1713=1),1,0)</f>
        <v>0</v>
      </c>
      <c r="J1713">
        <f>IF(F1713=61,1,0)</f>
        <v>0</v>
      </c>
      <c r="K1713" t="s">
        <v>0</v>
      </c>
      <c r="L1713">
        <v>79</v>
      </c>
      <c r="M1713">
        <v>230</v>
      </c>
      <c r="N1713">
        <v>32</v>
      </c>
      <c r="O1713">
        <v>11</v>
      </c>
      <c r="P1713">
        <v>10.7</v>
      </c>
      <c r="Q1713">
        <v>0.8</v>
      </c>
      <c r="R1713">
        <v>1.8</v>
      </c>
      <c r="S1713">
        <v>0.42399999999999999</v>
      </c>
      <c r="T1713">
        <v>0.8</v>
      </c>
      <c r="U1713">
        <v>1.8</v>
      </c>
      <c r="V1713">
        <v>0.42399999999999999</v>
      </c>
      <c r="W1713">
        <v>0</v>
      </c>
      <c r="X1713">
        <v>0</v>
      </c>
      <c r="Y1713">
        <v>0</v>
      </c>
      <c r="Z1713">
        <v>0.7</v>
      </c>
      <c r="AA1713">
        <v>1.2</v>
      </c>
      <c r="AB1713">
        <v>0.622</v>
      </c>
      <c r="AC1713">
        <v>0.8</v>
      </c>
      <c r="AD1713">
        <v>0.8</v>
      </c>
      <c r="AE1713">
        <v>1.6</v>
      </c>
      <c r="AF1713">
        <v>0.1</v>
      </c>
      <c r="AG1713">
        <v>0.2</v>
      </c>
      <c r="AH1713">
        <v>0.1</v>
      </c>
      <c r="AI1713">
        <v>0.7</v>
      </c>
      <c r="AJ1713">
        <v>2.4</v>
      </c>
      <c r="AK1713">
        <v>2.2999999999999998</v>
      </c>
      <c r="AL1713">
        <v>4.9000000000000004</v>
      </c>
      <c r="AM1713">
        <v>0.47699999999999998</v>
      </c>
      <c r="AN1713">
        <v>0.42399999999999999</v>
      </c>
      <c r="AO1713">
        <v>0</v>
      </c>
      <c r="AP1713">
        <v>0.627</v>
      </c>
      <c r="AQ1713">
        <v>76</v>
      </c>
      <c r="AR1713">
        <v>8</v>
      </c>
      <c r="AS1713">
        <v>8.8000000000000007</v>
      </c>
      <c r="AT1713">
        <v>8.4</v>
      </c>
      <c r="AU1713">
        <v>1.7</v>
      </c>
      <c r="AV1713">
        <v>1.2</v>
      </c>
      <c r="AW1713">
        <v>1.3</v>
      </c>
      <c r="AX1713">
        <v>21.5</v>
      </c>
      <c r="AY1713">
        <v>13.8</v>
      </c>
      <c r="AZ1713">
        <v>0</v>
      </c>
      <c r="BA1713">
        <v>0.4</v>
      </c>
      <c r="BB1713">
        <v>0.4</v>
      </c>
      <c r="BC1713">
        <v>4.8000000000000001E-2</v>
      </c>
      <c r="BD1713">
        <v>-6.6</v>
      </c>
      <c r="BE1713">
        <v>-0.2</v>
      </c>
      <c r="BF1713">
        <v>-6.9</v>
      </c>
    </row>
    <row r="1714" spans="1:58" x14ac:dyDescent="0.55000000000000004">
      <c r="A1714" t="s">
        <v>401</v>
      </c>
      <c r="B1714" t="s">
        <v>18</v>
      </c>
      <c r="C1714" t="s">
        <v>1304</v>
      </c>
      <c r="D1714">
        <v>0</v>
      </c>
      <c r="E1714">
        <f>IF(OR(ISBLANK(F1714),F1714=61),0,1)</f>
        <v>0</v>
      </c>
      <c r="G1714">
        <f>IF(AND(F1714&lt;31,E1714=1),1,0)</f>
        <v>0</v>
      </c>
      <c r="H1714">
        <f>IF(AND(F1714&gt;=31,E1714=1),1,0)</f>
        <v>0</v>
      </c>
      <c r="I1714">
        <f>IF(AND(F1714&lt;15,E1714=1),1,0)</f>
        <v>0</v>
      </c>
      <c r="J1714">
        <f>IF(F1714=61,1,0)</f>
        <v>0</v>
      </c>
      <c r="K1714" t="s">
        <v>0</v>
      </c>
      <c r="L1714">
        <v>80</v>
      </c>
      <c r="M1714">
        <v>220</v>
      </c>
      <c r="N1714">
        <v>31</v>
      </c>
      <c r="O1714">
        <v>31</v>
      </c>
      <c r="P1714">
        <v>25.5</v>
      </c>
      <c r="Q1714">
        <v>5.3</v>
      </c>
      <c r="R1714">
        <v>8.9</v>
      </c>
      <c r="S1714">
        <v>0.59099999999999997</v>
      </c>
      <c r="T1714">
        <v>5.2</v>
      </c>
      <c r="U1714">
        <v>8.6999999999999993</v>
      </c>
      <c r="V1714">
        <v>0.59599999999999997</v>
      </c>
      <c r="W1714">
        <v>0.1</v>
      </c>
      <c r="X1714">
        <v>0.2</v>
      </c>
      <c r="Y1714">
        <v>0.33300000000000002</v>
      </c>
      <c r="Z1714">
        <v>2.2000000000000002</v>
      </c>
      <c r="AA1714">
        <v>3.7</v>
      </c>
      <c r="AB1714">
        <v>0.59499999999999997</v>
      </c>
      <c r="AC1714">
        <v>1.5</v>
      </c>
      <c r="AD1714">
        <v>3.5</v>
      </c>
      <c r="AE1714">
        <v>5</v>
      </c>
      <c r="AF1714">
        <v>1.2</v>
      </c>
      <c r="AG1714">
        <v>0.8</v>
      </c>
      <c r="AH1714">
        <v>1.8</v>
      </c>
      <c r="AI1714">
        <v>1.2</v>
      </c>
      <c r="AJ1714">
        <v>3.7</v>
      </c>
      <c r="AK1714">
        <v>12.8</v>
      </c>
      <c r="AL1714">
        <v>26.6</v>
      </c>
      <c r="AM1714">
        <v>0.6</v>
      </c>
      <c r="AN1714">
        <v>0.59399999999999997</v>
      </c>
      <c r="AO1714">
        <v>2.1999999999999999E-2</v>
      </c>
      <c r="AP1714">
        <v>0.42</v>
      </c>
      <c r="AQ1714">
        <v>357</v>
      </c>
      <c r="AR1714">
        <v>7.6</v>
      </c>
      <c r="AS1714">
        <v>14.9</v>
      </c>
      <c r="AT1714">
        <v>11.6</v>
      </c>
      <c r="AU1714">
        <v>12.7</v>
      </c>
      <c r="AV1714">
        <v>2</v>
      </c>
      <c r="AW1714">
        <v>7.8</v>
      </c>
      <c r="AX1714">
        <v>9.8000000000000007</v>
      </c>
      <c r="AY1714">
        <v>26.5</v>
      </c>
      <c r="AZ1714">
        <v>2.5</v>
      </c>
      <c r="BA1714">
        <v>1.5</v>
      </c>
      <c r="BB1714">
        <v>4</v>
      </c>
      <c r="BC1714">
        <v>0.2</v>
      </c>
      <c r="BD1714">
        <v>2.8</v>
      </c>
      <c r="BE1714">
        <v>3.8</v>
      </c>
      <c r="BF1714">
        <v>6.6</v>
      </c>
    </row>
    <row r="1715" spans="1:58" x14ac:dyDescent="0.55000000000000004">
      <c r="A1715" t="s">
        <v>68</v>
      </c>
      <c r="B1715" t="s">
        <v>6</v>
      </c>
      <c r="C1715" t="s">
        <v>1304</v>
      </c>
      <c r="D1715">
        <v>0</v>
      </c>
      <c r="E1715">
        <f>IF(OR(ISBLANK(F1715),F1715=61),0,1)</f>
        <v>0</v>
      </c>
      <c r="G1715">
        <f>IF(AND(F1715&lt;31,E1715=1),1,0)</f>
        <v>0</v>
      </c>
      <c r="H1715">
        <f>IF(AND(F1715&gt;=31,E1715=1),1,0)</f>
        <v>0</v>
      </c>
      <c r="I1715">
        <f>IF(AND(F1715&lt;15,E1715=1),1,0)</f>
        <v>0</v>
      </c>
      <c r="J1715">
        <f>IF(F1715=61,1,0)</f>
        <v>0</v>
      </c>
      <c r="K1715" t="s">
        <v>0</v>
      </c>
      <c r="L1715">
        <v>80</v>
      </c>
      <c r="M1715">
        <v>220</v>
      </c>
      <c r="N1715">
        <v>22</v>
      </c>
      <c r="O1715">
        <v>22</v>
      </c>
      <c r="P1715">
        <v>25.4</v>
      </c>
      <c r="Q1715">
        <v>5.6</v>
      </c>
      <c r="R1715">
        <v>9.5</v>
      </c>
      <c r="S1715">
        <v>0.59599999999999997</v>
      </c>
      <c r="T1715">
        <v>5.5</v>
      </c>
      <c r="U1715">
        <v>9.3000000000000007</v>
      </c>
      <c r="V1715">
        <v>0.59499999999999997</v>
      </c>
      <c r="W1715">
        <v>0.1</v>
      </c>
      <c r="X1715">
        <v>0.1</v>
      </c>
      <c r="Y1715">
        <v>0.66700000000000004</v>
      </c>
      <c r="Z1715">
        <v>2.2999999999999998</v>
      </c>
      <c r="AA1715">
        <v>3.6</v>
      </c>
      <c r="AB1715">
        <v>0.625</v>
      </c>
      <c r="AC1715">
        <v>1.8</v>
      </c>
      <c r="AD1715">
        <v>3.4</v>
      </c>
      <c r="AE1715">
        <v>5.0999999999999996</v>
      </c>
      <c r="AF1715">
        <v>1</v>
      </c>
      <c r="AG1715">
        <v>0.8</v>
      </c>
      <c r="AH1715">
        <v>0.9</v>
      </c>
      <c r="AI1715">
        <v>1.5</v>
      </c>
      <c r="AJ1715">
        <v>3.3</v>
      </c>
      <c r="AK1715">
        <v>13.6</v>
      </c>
      <c r="AL1715">
        <v>24.1</v>
      </c>
      <c r="AM1715">
        <v>0.61</v>
      </c>
      <c r="AN1715">
        <v>0.60099999999999998</v>
      </c>
      <c r="AO1715">
        <v>1.4E-2</v>
      </c>
      <c r="AP1715">
        <v>0.38500000000000001</v>
      </c>
      <c r="AQ1715">
        <v>272</v>
      </c>
      <c r="AR1715">
        <v>8.6999999999999993</v>
      </c>
      <c r="AS1715">
        <v>14.5</v>
      </c>
      <c r="AT1715">
        <v>11.8</v>
      </c>
      <c r="AU1715">
        <v>8.1999999999999993</v>
      </c>
      <c r="AV1715">
        <v>1.7</v>
      </c>
      <c r="AW1715">
        <v>3.7</v>
      </c>
      <c r="AX1715">
        <v>12.1</v>
      </c>
      <c r="AY1715">
        <v>25.1</v>
      </c>
      <c r="AZ1715">
        <v>1.7</v>
      </c>
      <c r="BA1715">
        <v>1.1000000000000001</v>
      </c>
      <c r="BB1715">
        <v>2.8</v>
      </c>
      <c r="BC1715">
        <v>0.2</v>
      </c>
      <c r="BD1715">
        <v>3.2</v>
      </c>
      <c r="BE1715">
        <v>2.2999999999999998</v>
      </c>
      <c r="BF1715">
        <v>5.5</v>
      </c>
    </row>
    <row r="1716" spans="1:58" x14ac:dyDescent="0.55000000000000004">
      <c r="A1716" t="s">
        <v>68</v>
      </c>
      <c r="B1716" t="s">
        <v>9</v>
      </c>
      <c r="C1716" t="s">
        <v>1304</v>
      </c>
      <c r="D1716">
        <v>0</v>
      </c>
      <c r="E1716">
        <f>IF(OR(ISBLANK(F1716),F1716=61),0,1)</f>
        <v>0</v>
      </c>
      <c r="G1716">
        <f>IF(AND(F1716&lt;31,E1716=1),1,0)</f>
        <v>0</v>
      </c>
      <c r="H1716">
        <f>IF(AND(F1716&gt;=31,E1716=1),1,0)</f>
        <v>0</v>
      </c>
      <c r="I1716">
        <f>IF(AND(F1716&lt;15,E1716=1),1,0)</f>
        <v>0</v>
      </c>
      <c r="J1716">
        <f>IF(F1716=61,1,0)</f>
        <v>0</v>
      </c>
      <c r="K1716" t="s">
        <v>0</v>
      </c>
      <c r="L1716">
        <v>80</v>
      </c>
      <c r="M1716">
        <v>220</v>
      </c>
      <c r="N1716">
        <v>34</v>
      </c>
      <c r="O1716">
        <v>34</v>
      </c>
      <c r="P1716">
        <v>21.7</v>
      </c>
      <c r="Q1716">
        <v>5</v>
      </c>
      <c r="R1716">
        <v>7.9</v>
      </c>
      <c r="S1716">
        <v>0.63100000000000001</v>
      </c>
      <c r="T1716">
        <v>4.9000000000000004</v>
      </c>
      <c r="U1716">
        <v>7.7</v>
      </c>
      <c r="V1716">
        <v>0.63700000000000001</v>
      </c>
      <c r="W1716">
        <v>0.1</v>
      </c>
      <c r="X1716">
        <v>0.2</v>
      </c>
      <c r="Y1716">
        <v>0.33300000000000002</v>
      </c>
      <c r="Z1716">
        <v>2.2999999999999998</v>
      </c>
      <c r="AA1716">
        <v>3.1</v>
      </c>
      <c r="AB1716">
        <v>0.72</v>
      </c>
      <c r="AC1716">
        <v>1.4</v>
      </c>
      <c r="AD1716">
        <v>3.1</v>
      </c>
      <c r="AE1716">
        <v>4.5</v>
      </c>
      <c r="AF1716">
        <v>1.3</v>
      </c>
      <c r="AG1716">
        <v>0.8</v>
      </c>
      <c r="AH1716">
        <v>0.7</v>
      </c>
      <c r="AI1716">
        <v>1.4</v>
      </c>
      <c r="AJ1716">
        <v>2.7</v>
      </c>
      <c r="AK1716">
        <v>12.3</v>
      </c>
      <c r="AL1716">
        <v>27</v>
      </c>
      <c r="AM1716">
        <v>0.65400000000000003</v>
      </c>
      <c r="AN1716">
        <v>0.63400000000000001</v>
      </c>
      <c r="AO1716">
        <v>2.1999999999999999E-2</v>
      </c>
      <c r="AP1716">
        <v>0.39900000000000002</v>
      </c>
      <c r="AQ1716">
        <v>374</v>
      </c>
      <c r="AR1716">
        <v>8</v>
      </c>
      <c r="AS1716">
        <v>16.100000000000001</v>
      </c>
      <c r="AT1716">
        <v>12.3</v>
      </c>
      <c r="AU1716">
        <v>14.9</v>
      </c>
      <c r="AV1716">
        <v>2.1</v>
      </c>
      <c r="AW1716">
        <v>3.5</v>
      </c>
      <c r="AX1716">
        <v>12.8</v>
      </c>
      <c r="AY1716">
        <v>26.6</v>
      </c>
      <c r="AZ1716">
        <v>2.6</v>
      </c>
      <c r="BA1716">
        <v>1.3</v>
      </c>
      <c r="BB1716">
        <v>3.9</v>
      </c>
      <c r="BC1716">
        <v>0.21199999999999999</v>
      </c>
      <c r="BD1716">
        <v>4.5</v>
      </c>
      <c r="BE1716">
        <v>3.8</v>
      </c>
      <c r="BF1716">
        <v>8.4</v>
      </c>
    </row>
    <row r="1717" spans="1:58" x14ac:dyDescent="0.55000000000000004">
      <c r="A1717" t="s">
        <v>435</v>
      </c>
      <c r="B1717" t="s">
        <v>3</v>
      </c>
      <c r="C1717" t="s">
        <v>1305</v>
      </c>
      <c r="D1717">
        <v>0</v>
      </c>
      <c r="E1717">
        <f>IF(OR(ISBLANK(F1717),F1717=61),0,1)</f>
        <v>0</v>
      </c>
      <c r="G1717">
        <f>IF(AND(F1717&lt;31,E1717=1),1,0)</f>
        <v>0</v>
      </c>
      <c r="H1717">
        <f>IF(AND(F1717&gt;=31,E1717=1),1,0)</f>
        <v>0</v>
      </c>
      <c r="I1717">
        <f>IF(AND(F1717&lt;15,E1717=1),1,0)</f>
        <v>0</v>
      </c>
      <c r="J1717">
        <f>IF(F1717=61,1,0)</f>
        <v>0</v>
      </c>
      <c r="K1717" t="s">
        <v>0</v>
      </c>
      <c r="L1717">
        <v>77</v>
      </c>
      <c r="M1717">
        <v>190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-6.2</v>
      </c>
      <c r="BE1717">
        <v>0.1</v>
      </c>
      <c r="BF1717">
        <v>-6.1</v>
      </c>
    </row>
    <row r="1718" spans="1:58" x14ac:dyDescent="0.55000000000000004">
      <c r="A1718" t="s">
        <v>606</v>
      </c>
      <c r="B1718" t="s">
        <v>6</v>
      </c>
      <c r="C1718" t="s">
        <v>1306</v>
      </c>
      <c r="D1718">
        <v>0</v>
      </c>
      <c r="E1718">
        <f>IF(OR(ISBLANK(F1718),F1718=61),0,1)</f>
        <v>0</v>
      </c>
      <c r="G1718">
        <f>IF(AND(F1718&lt;31,E1718=1),1,0)</f>
        <v>0</v>
      </c>
      <c r="H1718">
        <f>IF(AND(F1718&gt;=31,E1718=1),1,0)</f>
        <v>0</v>
      </c>
      <c r="I1718">
        <f>IF(AND(F1718&lt;15,E1718=1),1,0)</f>
        <v>0</v>
      </c>
      <c r="J1718">
        <f>IF(F1718=61,1,0)</f>
        <v>0</v>
      </c>
      <c r="K1718" t="s">
        <v>0</v>
      </c>
      <c r="L1718">
        <v>80</v>
      </c>
      <c r="M1718">
        <v>205</v>
      </c>
      <c r="N1718">
        <v>32</v>
      </c>
      <c r="O1718">
        <v>1</v>
      </c>
      <c r="P1718">
        <v>24.5</v>
      </c>
      <c r="Q1718">
        <v>2.7</v>
      </c>
      <c r="R1718">
        <v>6.9</v>
      </c>
      <c r="S1718">
        <v>0.38500000000000001</v>
      </c>
      <c r="T1718">
        <v>0.7</v>
      </c>
      <c r="U1718">
        <v>1.6</v>
      </c>
      <c r="V1718">
        <v>0.41199999999999998</v>
      </c>
      <c r="W1718">
        <v>2</v>
      </c>
      <c r="X1718">
        <v>5.3</v>
      </c>
      <c r="Y1718">
        <v>0.376</v>
      </c>
      <c r="Z1718">
        <v>1.2</v>
      </c>
      <c r="AA1718">
        <v>1.4</v>
      </c>
      <c r="AB1718">
        <v>0.84799999999999998</v>
      </c>
      <c r="AC1718">
        <v>1.4</v>
      </c>
      <c r="AD1718">
        <v>3.7</v>
      </c>
      <c r="AE1718">
        <v>5</v>
      </c>
      <c r="AF1718">
        <v>0.7</v>
      </c>
      <c r="AG1718">
        <v>0.7</v>
      </c>
      <c r="AH1718">
        <v>0.1</v>
      </c>
      <c r="AI1718">
        <v>0.6</v>
      </c>
      <c r="AJ1718">
        <v>2.2000000000000002</v>
      </c>
      <c r="AK1718">
        <v>8.5</v>
      </c>
      <c r="AL1718">
        <v>14.4</v>
      </c>
      <c r="AM1718">
        <v>0.56200000000000006</v>
      </c>
      <c r="AN1718">
        <v>0.52900000000000003</v>
      </c>
      <c r="AO1718">
        <v>0.76900000000000002</v>
      </c>
      <c r="AP1718">
        <v>0.20799999999999999</v>
      </c>
      <c r="AQ1718">
        <v>268</v>
      </c>
      <c r="AR1718">
        <v>5.6</v>
      </c>
      <c r="AS1718">
        <v>14.8</v>
      </c>
      <c r="AT1718">
        <v>10.199999999999999</v>
      </c>
      <c r="AU1718">
        <v>4.9000000000000004</v>
      </c>
      <c r="AV1718">
        <v>1.4</v>
      </c>
      <c r="AW1718">
        <v>0.4</v>
      </c>
      <c r="AX1718">
        <v>7.6</v>
      </c>
      <c r="AY1718">
        <v>15.1</v>
      </c>
      <c r="AZ1718">
        <v>1.7</v>
      </c>
      <c r="BA1718">
        <v>0.3</v>
      </c>
      <c r="BB1718">
        <v>2</v>
      </c>
      <c r="BC1718">
        <v>0.10100000000000001</v>
      </c>
      <c r="BD1718">
        <v>1.8</v>
      </c>
      <c r="BE1718">
        <v>-3.2</v>
      </c>
      <c r="BF1718">
        <v>-1.4</v>
      </c>
    </row>
    <row r="1719" spans="1:58" x14ac:dyDescent="0.55000000000000004">
      <c r="A1719" t="s">
        <v>606</v>
      </c>
      <c r="B1719" t="s">
        <v>9</v>
      </c>
      <c r="C1719" t="s">
        <v>1306</v>
      </c>
      <c r="D1719">
        <v>0</v>
      </c>
      <c r="E1719">
        <f>IF(OR(ISBLANK(F1719),F1719=61),0,1)</f>
        <v>0</v>
      </c>
      <c r="G1719">
        <f>IF(AND(F1719&lt;31,E1719=1),1,0)</f>
        <v>0</v>
      </c>
      <c r="H1719">
        <f>IF(AND(F1719&gt;=31,E1719=1),1,0)</f>
        <v>0</v>
      </c>
      <c r="I1719">
        <f>IF(AND(F1719&lt;15,E1719=1),1,0)</f>
        <v>0</v>
      </c>
      <c r="J1719">
        <f>IF(F1719=61,1,0)</f>
        <v>0</v>
      </c>
      <c r="K1719" t="s">
        <v>0</v>
      </c>
      <c r="L1719">
        <v>80</v>
      </c>
      <c r="M1719">
        <v>205</v>
      </c>
      <c r="N1719">
        <v>36</v>
      </c>
      <c r="O1719">
        <v>36</v>
      </c>
      <c r="P1719">
        <v>33.6</v>
      </c>
      <c r="Q1719">
        <v>3.9</v>
      </c>
      <c r="R1719">
        <v>10</v>
      </c>
      <c r="S1719">
        <v>0.39</v>
      </c>
      <c r="T1719">
        <v>1.2</v>
      </c>
      <c r="U1719">
        <v>2.2999999999999998</v>
      </c>
      <c r="V1719">
        <v>0.52400000000000002</v>
      </c>
      <c r="W1719">
        <v>2.7</v>
      </c>
      <c r="X1719">
        <v>7.6</v>
      </c>
      <c r="Y1719">
        <v>0.34899999999999998</v>
      </c>
      <c r="Z1719">
        <v>1.9</v>
      </c>
      <c r="AA1719">
        <v>2.4</v>
      </c>
      <c r="AB1719">
        <v>0.80500000000000005</v>
      </c>
      <c r="AC1719">
        <v>1.9</v>
      </c>
      <c r="AD1719">
        <v>4.8</v>
      </c>
      <c r="AE1719">
        <v>6.6</v>
      </c>
      <c r="AF1719">
        <v>1.4</v>
      </c>
      <c r="AG1719">
        <v>0.9</v>
      </c>
      <c r="AH1719">
        <v>0.3</v>
      </c>
      <c r="AI1719">
        <v>0.8</v>
      </c>
      <c r="AJ1719">
        <v>1.8</v>
      </c>
      <c r="AK1719">
        <v>12.4</v>
      </c>
      <c r="AL1719">
        <v>17.3</v>
      </c>
      <c r="AM1719">
        <v>0.55700000000000005</v>
      </c>
      <c r="AN1719">
        <v>0.52400000000000002</v>
      </c>
      <c r="AO1719">
        <v>0.7659999999999999</v>
      </c>
      <c r="AP1719">
        <v>0.24199999999999999</v>
      </c>
      <c r="AQ1719">
        <v>428</v>
      </c>
      <c r="AR1719">
        <v>6.3</v>
      </c>
      <c r="AS1719">
        <v>16.2</v>
      </c>
      <c r="AT1719">
        <v>11.2</v>
      </c>
      <c r="AU1719">
        <v>7.7</v>
      </c>
      <c r="AV1719">
        <v>1.6</v>
      </c>
      <c r="AW1719">
        <v>0.9</v>
      </c>
      <c r="AX1719">
        <v>6.3</v>
      </c>
      <c r="AY1719">
        <v>17.600000000000001</v>
      </c>
      <c r="AZ1719">
        <v>3.1</v>
      </c>
      <c r="BA1719">
        <v>1.3</v>
      </c>
      <c r="BB1719">
        <v>4.3</v>
      </c>
      <c r="BC1719">
        <v>0.14299999999999999</v>
      </c>
      <c r="BD1719">
        <v>3.3</v>
      </c>
      <c r="BE1719">
        <v>-1.6</v>
      </c>
      <c r="BF1719">
        <v>1.7</v>
      </c>
    </row>
    <row r="1720" spans="1:58" x14ac:dyDescent="0.55000000000000004">
      <c r="A1720" t="s">
        <v>553</v>
      </c>
      <c r="B1720" t="s">
        <v>6</v>
      </c>
      <c r="C1720" t="s">
        <v>1307</v>
      </c>
      <c r="D1720">
        <v>0</v>
      </c>
      <c r="E1720">
        <f>IF(OR(ISBLANK(F1720),F1720=61),0,1)</f>
        <v>0</v>
      </c>
      <c r="G1720">
        <f>IF(AND(F1720&lt;31,E1720=1),1,0)</f>
        <v>0</v>
      </c>
      <c r="H1720">
        <f>IF(AND(F1720&gt;=31,E1720=1),1,0)</f>
        <v>0</v>
      </c>
      <c r="I1720">
        <f>IF(AND(F1720&lt;15,E1720=1),1,0)</f>
        <v>0</v>
      </c>
      <c r="J1720">
        <f>IF(F1720=61,1,0)</f>
        <v>0</v>
      </c>
      <c r="K1720" t="s">
        <v>0</v>
      </c>
      <c r="L1720">
        <v>81</v>
      </c>
      <c r="M1720">
        <v>230</v>
      </c>
      <c r="N1720">
        <v>19</v>
      </c>
      <c r="O1720">
        <v>0</v>
      </c>
      <c r="P1720">
        <v>4.0999999999999996</v>
      </c>
      <c r="Q1720">
        <v>0.2</v>
      </c>
      <c r="R1720">
        <v>0.6</v>
      </c>
      <c r="S1720">
        <v>0.36399999999999999</v>
      </c>
      <c r="T1720">
        <v>0.2</v>
      </c>
      <c r="U1720">
        <v>0.6</v>
      </c>
      <c r="V1720">
        <v>0.36399999999999999</v>
      </c>
      <c r="W1720">
        <v>0</v>
      </c>
      <c r="X1720">
        <v>0</v>
      </c>
      <c r="Y1720">
        <v>0</v>
      </c>
      <c r="Z1720">
        <v>0.1</v>
      </c>
      <c r="AA1720">
        <v>0.2</v>
      </c>
      <c r="AB1720">
        <v>0.5</v>
      </c>
      <c r="AC1720">
        <v>0.3</v>
      </c>
      <c r="AD1720">
        <v>0.6</v>
      </c>
      <c r="AE1720">
        <v>0.8</v>
      </c>
      <c r="AF1720">
        <v>0</v>
      </c>
      <c r="AG1720">
        <v>0.3</v>
      </c>
      <c r="AH1720">
        <v>0</v>
      </c>
      <c r="AI1720">
        <v>0.3</v>
      </c>
      <c r="AJ1720">
        <v>1.3</v>
      </c>
      <c r="AK1720">
        <v>0.5</v>
      </c>
      <c r="AL1720">
        <v>2.8</v>
      </c>
      <c r="AM1720">
        <v>0.38800000000000001</v>
      </c>
      <c r="AN1720">
        <v>0.36399999999999999</v>
      </c>
      <c r="AO1720">
        <v>0</v>
      </c>
      <c r="AP1720">
        <v>0.36399999999999999</v>
      </c>
      <c r="AQ1720">
        <v>12</v>
      </c>
      <c r="AR1720">
        <v>7.7</v>
      </c>
      <c r="AS1720">
        <v>18.3</v>
      </c>
      <c r="AT1720">
        <v>12.8</v>
      </c>
      <c r="AU1720">
        <v>0</v>
      </c>
      <c r="AV1720">
        <v>4.3</v>
      </c>
      <c r="AW1720">
        <v>0</v>
      </c>
      <c r="AX1720">
        <v>27.9</v>
      </c>
      <c r="AY1720">
        <v>11.4</v>
      </c>
      <c r="AZ1720">
        <v>-0.1</v>
      </c>
      <c r="BA1720">
        <v>0.1</v>
      </c>
      <c r="BB1720">
        <v>0</v>
      </c>
      <c r="BC1720">
        <v>0.01</v>
      </c>
      <c r="BD1720">
        <v>-7.7</v>
      </c>
      <c r="BE1720">
        <v>-1.7</v>
      </c>
      <c r="BF1720">
        <v>-9.4</v>
      </c>
    </row>
    <row r="1721" spans="1:58" x14ac:dyDescent="0.55000000000000004">
      <c r="A1721" t="s">
        <v>553</v>
      </c>
      <c r="B1721" t="s">
        <v>9</v>
      </c>
      <c r="C1721" t="s">
        <v>1307</v>
      </c>
      <c r="D1721">
        <v>0</v>
      </c>
      <c r="E1721">
        <f>IF(OR(ISBLANK(F1721),F1721=61),0,1)</f>
        <v>0</v>
      </c>
      <c r="G1721">
        <f>IF(AND(F1721&lt;31,E1721=1),1,0)</f>
        <v>0</v>
      </c>
      <c r="H1721">
        <f>IF(AND(F1721&gt;=31,E1721=1),1,0)</f>
        <v>0</v>
      </c>
      <c r="I1721">
        <f>IF(AND(F1721&lt;15,E1721=1),1,0)</f>
        <v>0</v>
      </c>
      <c r="J1721">
        <f>IF(F1721=61,1,0)</f>
        <v>0</v>
      </c>
      <c r="K1721" t="s">
        <v>0</v>
      </c>
      <c r="L1721">
        <v>81</v>
      </c>
      <c r="M1721">
        <v>230</v>
      </c>
      <c r="N1721">
        <v>6</v>
      </c>
      <c r="O1721">
        <v>0</v>
      </c>
      <c r="P1721">
        <v>3.7</v>
      </c>
      <c r="Q1721">
        <v>0.8</v>
      </c>
      <c r="R1721">
        <v>1.2</v>
      </c>
      <c r="S1721">
        <v>0.71400000000000008</v>
      </c>
      <c r="T1721">
        <v>0.8</v>
      </c>
      <c r="U1721">
        <v>1.2</v>
      </c>
      <c r="V1721">
        <v>0.71400000000000008</v>
      </c>
      <c r="W1721">
        <v>0</v>
      </c>
      <c r="X1721">
        <v>0</v>
      </c>
      <c r="Y1721">
        <v>0</v>
      </c>
      <c r="Z1721">
        <v>0.3</v>
      </c>
      <c r="AA1721">
        <v>0.5</v>
      </c>
      <c r="AB1721">
        <v>0.66700000000000004</v>
      </c>
      <c r="AC1721">
        <v>1.2</v>
      </c>
      <c r="AD1721">
        <v>0.5</v>
      </c>
      <c r="AE1721">
        <v>1.7</v>
      </c>
      <c r="AF1721">
        <v>0</v>
      </c>
      <c r="AG1721">
        <v>0</v>
      </c>
      <c r="AH1721">
        <v>0.2</v>
      </c>
      <c r="AI1721">
        <v>0.3</v>
      </c>
      <c r="AJ1721">
        <v>1.3</v>
      </c>
      <c r="AK1721">
        <v>2</v>
      </c>
      <c r="AL1721">
        <v>28.5</v>
      </c>
      <c r="AM1721">
        <v>0.71200000000000008</v>
      </c>
      <c r="AN1721">
        <v>0.71400000000000008</v>
      </c>
      <c r="AO1721">
        <v>0</v>
      </c>
      <c r="AP1721">
        <v>0.42899999999999999</v>
      </c>
      <c r="AQ1721">
        <v>13</v>
      </c>
      <c r="AR1721">
        <v>34.200000000000003</v>
      </c>
      <c r="AS1721">
        <v>16.2</v>
      </c>
      <c r="AT1721">
        <v>25.7</v>
      </c>
      <c r="AU1721">
        <v>0</v>
      </c>
      <c r="AV1721">
        <v>0</v>
      </c>
      <c r="AW1721">
        <v>5</v>
      </c>
      <c r="AX1721">
        <v>19.2</v>
      </c>
      <c r="AY1721">
        <v>22.5</v>
      </c>
      <c r="AZ1721">
        <v>0.1</v>
      </c>
      <c r="BA1721">
        <v>0</v>
      </c>
      <c r="BB1721">
        <v>0.1</v>
      </c>
      <c r="BC1721">
        <v>0.21199999999999999</v>
      </c>
      <c r="BD1721">
        <v>1.7</v>
      </c>
      <c r="BE1721">
        <v>-7.8</v>
      </c>
      <c r="BF1721">
        <v>-6.1</v>
      </c>
    </row>
    <row r="1722" spans="1:58" x14ac:dyDescent="0.55000000000000004">
      <c r="A1722" t="s">
        <v>494</v>
      </c>
      <c r="B1722" t="s">
        <v>6</v>
      </c>
      <c r="C1722" t="s">
        <v>1308</v>
      </c>
      <c r="D1722">
        <v>0</v>
      </c>
      <c r="E1722">
        <f>IF(OR(ISBLANK(F1722),F1722=61),0,1)</f>
        <v>0</v>
      </c>
      <c r="G1722">
        <f>IF(AND(F1722&lt;31,E1722=1),1,0)</f>
        <v>0</v>
      </c>
      <c r="H1722">
        <f>IF(AND(F1722&gt;=31,E1722=1),1,0)</f>
        <v>0</v>
      </c>
      <c r="I1722">
        <f>IF(AND(F1722&lt;15,E1722=1),1,0)</f>
        <v>0</v>
      </c>
      <c r="J1722">
        <f>IF(F1722=61,1,0)</f>
        <v>0</v>
      </c>
      <c r="K1722" t="s">
        <v>0</v>
      </c>
      <c r="L1722">
        <v>79</v>
      </c>
      <c r="M1722">
        <v>200</v>
      </c>
      <c r="N1722">
        <v>5</v>
      </c>
      <c r="O1722">
        <v>0</v>
      </c>
      <c r="P1722">
        <v>1.6</v>
      </c>
      <c r="Q1722">
        <v>0.4</v>
      </c>
      <c r="R1722">
        <v>0.6</v>
      </c>
      <c r="S1722">
        <v>0.66700000000000004</v>
      </c>
      <c r="T1722">
        <v>0.2</v>
      </c>
      <c r="U1722">
        <v>0.2</v>
      </c>
      <c r="V1722">
        <v>1</v>
      </c>
      <c r="W1722">
        <v>0.2</v>
      </c>
      <c r="X1722">
        <v>0.4</v>
      </c>
      <c r="Y1722">
        <v>0.5</v>
      </c>
      <c r="Z1722">
        <v>0</v>
      </c>
      <c r="AA1722">
        <v>0.4</v>
      </c>
      <c r="AB1722">
        <v>0</v>
      </c>
      <c r="AC1722">
        <v>0.2</v>
      </c>
      <c r="AD1722">
        <v>0.4</v>
      </c>
      <c r="AE1722">
        <v>0.6</v>
      </c>
      <c r="AF1722">
        <v>0.4</v>
      </c>
      <c r="AG1722">
        <v>0</v>
      </c>
      <c r="AH1722">
        <v>0.2</v>
      </c>
      <c r="AI1722">
        <v>0</v>
      </c>
      <c r="AJ1722">
        <v>0.4</v>
      </c>
      <c r="AK1722">
        <v>1</v>
      </c>
      <c r="AL1722">
        <v>43</v>
      </c>
      <c r="AM1722">
        <v>0.63300000000000001</v>
      </c>
      <c r="AN1722">
        <v>0.83299999999999996</v>
      </c>
      <c r="AO1722">
        <v>0.66700000000000004</v>
      </c>
      <c r="AP1722">
        <v>0.66700000000000004</v>
      </c>
      <c r="AQ1722">
        <v>6</v>
      </c>
      <c r="AR1722">
        <v>13.5</v>
      </c>
      <c r="AS1722">
        <v>27.1</v>
      </c>
      <c r="AT1722">
        <v>20.3</v>
      </c>
      <c r="AU1722">
        <v>65</v>
      </c>
      <c r="AV1722">
        <v>0</v>
      </c>
      <c r="AW1722">
        <v>14.3</v>
      </c>
      <c r="AX1722">
        <v>0</v>
      </c>
      <c r="AY1722">
        <v>24.6</v>
      </c>
      <c r="AZ1722">
        <v>0.1</v>
      </c>
      <c r="BA1722">
        <v>0</v>
      </c>
      <c r="BB1722">
        <v>0.1</v>
      </c>
      <c r="BC1722">
        <v>0.42799999999999999</v>
      </c>
      <c r="BD1722">
        <v>18.600000000000001</v>
      </c>
      <c r="BE1722">
        <v>7.6</v>
      </c>
      <c r="BF1722">
        <v>26.1</v>
      </c>
    </row>
    <row r="1723" spans="1:58" x14ac:dyDescent="0.55000000000000004">
      <c r="A1723" t="s">
        <v>1187</v>
      </c>
      <c r="B1723" t="s">
        <v>18</v>
      </c>
      <c r="C1723" t="s">
        <v>1309</v>
      </c>
      <c r="D1723">
        <v>0</v>
      </c>
      <c r="E1723">
        <f>IF(OR(ISBLANK(F1723),F1723=61),0,1)</f>
        <v>0</v>
      </c>
      <c r="G1723">
        <f>IF(AND(F1723&lt;31,E1723=1),1,0)</f>
        <v>0</v>
      </c>
      <c r="H1723">
        <f>IF(AND(F1723&gt;=31,E1723=1),1,0)</f>
        <v>0</v>
      </c>
      <c r="I1723">
        <f>IF(AND(F1723&lt;15,E1723=1),1,0)</f>
        <v>0</v>
      </c>
      <c r="J1723">
        <f>IF(F1723=61,1,0)</f>
        <v>0</v>
      </c>
      <c r="K1723" t="s">
        <v>0</v>
      </c>
      <c r="L1723">
        <v>80</v>
      </c>
      <c r="M1723">
        <v>225</v>
      </c>
      <c r="N1723">
        <v>25</v>
      </c>
      <c r="O1723">
        <v>0</v>
      </c>
      <c r="P1723">
        <v>6.5</v>
      </c>
      <c r="Q1723">
        <v>1</v>
      </c>
      <c r="R1723">
        <v>1.8</v>
      </c>
      <c r="S1723">
        <v>0.54299999999999993</v>
      </c>
      <c r="T1723">
        <v>1</v>
      </c>
      <c r="U1723">
        <v>1.8</v>
      </c>
      <c r="V1723">
        <v>0.54299999999999993</v>
      </c>
      <c r="W1723">
        <v>0</v>
      </c>
      <c r="X1723">
        <v>0</v>
      </c>
      <c r="Y1723">
        <v>0</v>
      </c>
      <c r="Z1723">
        <v>0.9</v>
      </c>
      <c r="AA1723">
        <v>1.6</v>
      </c>
      <c r="AB1723">
        <v>0.56100000000000005</v>
      </c>
      <c r="AC1723">
        <v>0.4</v>
      </c>
      <c r="AD1723">
        <v>0.7</v>
      </c>
      <c r="AE1723">
        <v>1.1000000000000001</v>
      </c>
      <c r="AF1723">
        <v>0.1</v>
      </c>
      <c r="AG1723">
        <v>0.1</v>
      </c>
      <c r="AH1723">
        <v>0.2</v>
      </c>
      <c r="AI1723">
        <v>0.1</v>
      </c>
      <c r="AJ1723">
        <v>1.3</v>
      </c>
      <c r="AK1723">
        <v>2.9</v>
      </c>
      <c r="AL1723">
        <v>18.5</v>
      </c>
      <c r="AM1723">
        <v>0.55700000000000005</v>
      </c>
      <c r="AN1723">
        <v>0.54299999999999993</v>
      </c>
      <c r="AO1723">
        <v>0</v>
      </c>
      <c r="AP1723">
        <v>0.8909999999999999</v>
      </c>
      <c r="AQ1723">
        <v>66</v>
      </c>
      <c r="AR1723">
        <v>9.1999999999999993</v>
      </c>
      <c r="AS1723">
        <v>12.3</v>
      </c>
      <c r="AT1723">
        <v>10.9</v>
      </c>
      <c r="AU1723">
        <v>4</v>
      </c>
      <c r="AV1723">
        <v>1.1000000000000001</v>
      </c>
      <c r="AW1723">
        <v>2.8</v>
      </c>
      <c r="AX1723">
        <v>4.4000000000000004</v>
      </c>
      <c r="AY1723">
        <v>22.7</v>
      </c>
      <c r="AZ1723">
        <v>0.5</v>
      </c>
      <c r="BA1723">
        <v>0.2</v>
      </c>
      <c r="BB1723">
        <v>0.7</v>
      </c>
      <c r="BC1723">
        <v>0.17499999999999999</v>
      </c>
      <c r="BD1723">
        <v>0</v>
      </c>
      <c r="BE1723">
        <v>-1.6</v>
      </c>
      <c r="BF1723">
        <v>-1.5</v>
      </c>
    </row>
    <row r="1724" spans="1:58" x14ac:dyDescent="0.55000000000000004">
      <c r="A1724" t="s">
        <v>1187</v>
      </c>
      <c r="B1724" t="s">
        <v>3</v>
      </c>
      <c r="C1724" t="s">
        <v>1309</v>
      </c>
      <c r="D1724">
        <v>0</v>
      </c>
      <c r="E1724">
        <f>IF(OR(ISBLANK(F1724),F1724=61),0,1)</f>
        <v>0</v>
      </c>
      <c r="G1724">
        <f>IF(AND(F1724&lt;31,E1724=1),1,0)</f>
        <v>0</v>
      </c>
      <c r="H1724">
        <f>IF(AND(F1724&gt;=31,E1724=1),1,0)</f>
        <v>0</v>
      </c>
      <c r="I1724">
        <f>IF(AND(F1724&lt;15,E1724=1),1,0)</f>
        <v>0</v>
      </c>
      <c r="J1724">
        <f>IF(F1724=61,1,0)</f>
        <v>0</v>
      </c>
      <c r="K1724" t="s">
        <v>0</v>
      </c>
      <c r="L1724">
        <v>80</v>
      </c>
      <c r="M1724">
        <v>225</v>
      </c>
      <c r="N1724">
        <v>28</v>
      </c>
      <c r="O1724">
        <v>0</v>
      </c>
      <c r="P1724">
        <v>5.4</v>
      </c>
      <c r="Q1724">
        <v>0.6</v>
      </c>
      <c r="R1724">
        <v>1.2</v>
      </c>
      <c r="S1724">
        <v>0.51500000000000001</v>
      </c>
      <c r="T1724">
        <v>0.6</v>
      </c>
      <c r="U1724">
        <v>1.1000000000000001</v>
      </c>
      <c r="V1724">
        <v>0.53100000000000003</v>
      </c>
      <c r="W1724">
        <v>0</v>
      </c>
      <c r="X1724">
        <v>0</v>
      </c>
      <c r="Y1724">
        <v>0</v>
      </c>
      <c r="Z1724">
        <v>0.8</v>
      </c>
      <c r="AA1724">
        <v>1.4</v>
      </c>
      <c r="AB1724">
        <v>0.56399999999999995</v>
      </c>
      <c r="AC1724">
        <v>0.5</v>
      </c>
      <c r="AD1724">
        <v>0.9</v>
      </c>
      <c r="AE1724">
        <v>1.4</v>
      </c>
      <c r="AF1724">
        <v>0.1</v>
      </c>
      <c r="AG1724">
        <v>0.1</v>
      </c>
      <c r="AH1724">
        <v>0.2</v>
      </c>
      <c r="AI1724">
        <v>0.5</v>
      </c>
      <c r="AJ1724">
        <v>1.4</v>
      </c>
      <c r="AK1724">
        <v>2</v>
      </c>
      <c r="AL1724">
        <v>12.8</v>
      </c>
      <c r="AM1724">
        <v>0.54299999999999993</v>
      </c>
      <c r="AN1724">
        <v>0.51500000000000001</v>
      </c>
      <c r="AO1724">
        <v>0.03</v>
      </c>
      <c r="AP1724">
        <v>1.1819999999999999</v>
      </c>
      <c r="AQ1724">
        <v>58</v>
      </c>
      <c r="AR1724">
        <v>12.2</v>
      </c>
      <c r="AS1724">
        <v>18.2</v>
      </c>
      <c r="AT1724">
        <v>15.5</v>
      </c>
      <c r="AU1724">
        <v>5</v>
      </c>
      <c r="AV1724">
        <v>1.2</v>
      </c>
      <c r="AW1724">
        <v>4.0999999999999996</v>
      </c>
      <c r="AX1724">
        <v>20.100000000000001</v>
      </c>
      <c r="AY1724">
        <v>22.5</v>
      </c>
      <c r="AZ1724">
        <v>0.1</v>
      </c>
      <c r="BA1724">
        <v>0.3</v>
      </c>
      <c r="BB1724">
        <v>0.5</v>
      </c>
      <c r="BC1724">
        <v>0.129</v>
      </c>
      <c r="BD1724">
        <v>-3.1</v>
      </c>
      <c r="BE1724">
        <v>1.9</v>
      </c>
      <c r="BF1724">
        <v>-1.2</v>
      </c>
    </row>
    <row r="1725" spans="1:58" x14ac:dyDescent="0.55000000000000004">
      <c r="A1725" t="s">
        <v>1187</v>
      </c>
      <c r="B1725" t="s">
        <v>6</v>
      </c>
      <c r="C1725" t="s">
        <v>1309</v>
      </c>
      <c r="D1725">
        <v>0</v>
      </c>
      <c r="E1725">
        <f>IF(OR(ISBLANK(F1725),F1725=61),0,1)</f>
        <v>0</v>
      </c>
      <c r="G1725">
        <f>IF(AND(F1725&lt;31,E1725=1),1,0)</f>
        <v>0</v>
      </c>
      <c r="H1725">
        <f>IF(AND(F1725&gt;=31,E1725=1),1,0)</f>
        <v>0</v>
      </c>
      <c r="I1725">
        <f>IF(AND(F1725&lt;15,E1725=1),1,0)</f>
        <v>0</v>
      </c>
      <c r="J1725">
        <f>IF(F1725=61,1,0)</f>
        <v>0</v>
      </c>
      <c r="K1725" t="s">
        <v>0</v>
      </c>
      <c r="L1725">
        <v>80</v>
      </c>
      <c r="M1725">
        <v>225</v>
      </c>
      <c r="N1725">
        <v>32</v>
      </c>
      <c r="O1725">
        <v>25</v>
      </c>
      <c r="P1725">
        <v>21.8</v>
      </c>
      <c r="Q1725">
        <v>2.7</v>
      </c>
      <c r="R1725">
        <v>5.0999999999999996</v>
      </c>
      <c r="S1725">
        <v>0.53700000000000003</v>
      </c>
      <c r="T1725">
        <v>2.7</v>
      </c>
      <c r="U1725">
        <v>5.0999999999999996</v>
      </c>
      <c r="V1725">
        <v>0.53700000000000003</v>
      </c>
      <c r="W1725">
        <v>0</v>
      </c>
      <c r="X1725">
        <v>0</v>
      </c>
      <c r="Y1725">
        <v>0</v>
      </c>
      <c r="Z1725">
        <v>1.4</v>
      </c>
      <c r="AA1725">
        <v>2.4</v>
      </c>
      <c r="AB1725">
        <v>0.59699999999999998</v>
      </c>
      <c r="AC1725">
        <v>1.8</v>
      </c>
      <c r="AD1725">
        <v>3.4</v>
      </c>
      <c r="AE1725">
        <v>5.2</v>
      </c>
      <c r="AF1725">
        <v>0.4</v>
      </c>
      <c r="AG1725">
        <v>0.3</v>
      </c>
      <c r="AH1725">
        <v>0.6</v>
      </c>
      <c r="AI1725">
        <v>0.8</v>
      </c>
      <c r="AJ1725">
        <v>2.9</v>
      </c>
      <c r="AK1725">
        <v>6.9</v>
      </c>
      <c r="AL1725">
        <v>15.3</v>
      </c>
      <c r="AM1725">
        <v>0.55399999999999994</v>
      </c>
      <c r="AN1725">
        <v>0.53700000000000003</v>
      </c>
      <c r="AO1725">
        <v>0</v>
      </c>
      <c r="AP1725">
        <v>0.47499999999999998</v>
      </c>
      <c r="AQ1725">
        <v>217</v>
      </c>
      <c r="AR1725">
        <v>9.8000000000000007</v>
      </c>
      <c r="AS1725">
        <v>18.2</v>
      </c>
      <c r="AT1725">
        <v>14.1</v>
      </c>
      <c r="AU1725">
        <v>4.2</v>
      </c>
      <c r="AV1725">
        <v>0.9</v>
      </c>
      <c r="AW1725">
        <v>3.2</v>
      </c>
      <c r="AX1725">
        <v>12</v>
      </c>
      <c r="AY1725">
        <v>17.100000000000001</v>
      </c>
      <c r="AZ1725">
        <v>1.1000000000000001</v>
      </c>
      <c r="BA1725">
        <v>1</v>
      </c>
      <c r="BB1725">
        <v>2.1</v>
      </c>
      <c r="BC1725">
        <v>0.124</v>
      </c>
      <c r="BD1725">
        <v>-0.7</v>
      </c>
      <c r="BE1725">
        <v>1</v>
      </c>
      <c r="BF1725">
        <v>0.3</v>
      </c>
    </row>
    <row r="1726" spans="1:58" x14ac:dyDescent="0.55000000000000004">
      <c r="A1726" t="s">
        <v>181</v>
      </c>
      <c r="B1726" t="s">
        <v>18</v>
      </c>
      <c r="C1726" t="s">
        <v>1310</v>
      </c>
      <c r="D1726">
        <v>0</v>
      </c>
      <c r="E1726">
        <f>IF(OR(ISBLANK(F1726),F1726=61),0,1)</f>
        <v>0</v>
      </c>
      <c r="G1726">
        <f>IF(AND(F1726&lt;31,E1726=1),1,0)</f>
        <v>0</v>
      </c>
      <c r="H1726">
        <f>IF(AND(F1726&gt;=31,E1726=1),1,0)</f>
        <v>0</v>
      </c>
      <c r="I1726">
        <f>IF(AND(F1726&lt;15,E1726=1),1,0)</f>
        <v>0</v>
      </c>
      <c r="J1726">
        <f>IF(F1726=61,1,0)</f>
        <v>0</v>
      </c>
      <c r="K1726" t="s">
        <v>0</v>
      </c>
      <c r="L1726">
        <v>80</v>
      </c>
      <c r="M1726">
        <v>210</v>
      </c>
      <c r="N1726">
        <v>24</v>
      </c>
      <c r="O1726">
        <v>1</v>
      </c>
      <c r="P1726">
        <v>11.1</v>
      </c>
      <c r="Q1726">
        <v>0.8</v>
      </c>
      <c r="R1726">
        <v>1.4</v>
      </c>
      <c r="S1726">
        <v>0.52900000000000003</v>
      </c>
      <c r="T1726">
        <v>0.6</v>
      </c>
      <c r="U1726">
        <v>1.1000000000000001</v>
      </c>
      <c r="V1726">
        <v>0.57700000000000007</v>
      </c>
      <c r="W1726">
        <v>0.1</v>
      </c>
      <c r="X1726">
        <v>0.3</v>
      </c>
      <c r="Y1726">
        <v>0.375</v>
      </c>
      <c r="Z1726">
        <v>0.2</v>
      </c>
      <c r="AA1726">
        <v>0.3</v>
      </c>
      <c r="AB1726">
        <v>0.66700000000000004</v>
      </c>
      <c r="AC1726">
        <v>0.5</v>
      </c>
      <c r="AD1726">
        <v>1.2</v>
      </c>
      <c r="AE1726">
        <v>1.7</v>
      </c>
      <c r="AF1726">
        <v>0.3</v>
      </c>
      <c r="AG1726">
        <v>0</v>
      </c>
      <c r="AH1726">
        <v>0.2</v>
      </c>
      <c r="AI1726">
        <v>0.4</v>
      </c>
      <c r="AJ1726">
        <v>1.3</v>
      </c>
      <c r="AK1726">
        <v>1.8</v>
      </c>
      <c r="AL1726">
        <v>7.4</v>
      </c>
      <c r="AM1726">
        <v>0.58299999999999996</v>
      </c>
      <c r="AN1726">
        <v>0.57399999999999995</v>
      </c>
      <c r="AO1726">
        <v>0.23499999999999999</v>
      </c>
      <c r="AP1726">
        <v>0.17599999999999999</v>
      </c>
      <c r="AQ1726">
        <v>43</v>
      </c>
      <c r="AR1726">
        <v>5.5</v>
      </c>
      <c r="AS1726">
        <v>12.4</v>
      </c>
      <c r="AT1726">
        <v>9.1</v>
      </c>
      <c r="AU1726">
        <v>5.4</v>
      </c>
      <c r="AV1726">
        <v>0</v>
      </c>
      <c r="AW1726">
        <v>2</v>
      </c>
      <c r="AX1726">
        <v>21.3</v>
      </c>
      <c r="AY1726">
        <v>9.5</v>
      </c>
      <c r="AZ1726">
        <v>0.2</v>
      </c>
      <c r="BA1726">
        <v>0.4</v>
      </c>
      <c r="BB1726">
        <v>0.5</v>
      </c>
      <c r="BC1726">
        <v>7.9000000000000001E-2</v>
      </c>
      <c r="BD1726">
        <v>-2.7</v>
      </c>
      <c r="BE1726">
        <v>1.7</v>
      </c>
      <c r="BF1726">
        <v>-1</v>
      </c>
    </row>
    <row r="1727" spans="1:58" x14ac:dyDescent="0.55000000000000004">
      <c r="A1727" t="s">
        <v>406</v>
      </c>
      <c r="B1727" t="s">
        <v>6</v>
      </c>
      <c r="C1727" t="s">
        <v>1310</v>
      </c>
      <c r="D1727">
        <v>0</v>
      </c>
      <c r="E1727">
        <f>IF(OR(ISBLANK(F1727),F1727=61),0,1)</f>
        <v>0</v>
      </c>
      <c r="G1727">
        <f>IF(AND(F1727&lt;31,E1727=1),1,0)</f>
        <v>0</v>
      </c>
      <c r="H1727">
        <f>IF(AND(F1727&gt;=31,E1727=1),1,0)</f>
        <v>0</v>
      </c>
      <c r="I1727">
        <f>IF(AND(F1727&lt;15,E1727=1),1,0)</f>
        <v>0</v>
      </c>
      <c r="J1727">
        <f>IF(F1727=61,1,0)</f>
        <v>0</v>
      </c>
      <c r="K1727" t="s">
        <v>0</v>
      </c>
      <c r="L1727">
        <v>80</v>
      </c>
      <c r="M1727">
        <v>210</v>
      </c>
      <c r="N1727">
        <v>30</v>
      </c>
      <c r="O1727">
        <v>0</v>
      </c>
      <c r="P1727">
        <v>8.6</v>
      </c>
      <c r="Q1727">
        <v>0.8</v>
      </c>
      <c r="R1727">
        <v>1.7</v>
      </c>
      <c r="S1727">
        <v>0.46200000000000002</v>
      </c>
      <c r="T1727">
        <v>0.5</v>
      </c>
      <c r="U1727">
        <v>0.9</v>
      </c>
      <c r="V1727">
        <v>0.59299999999999997</v>
      </c>
      <c r="W1727">
        <v>0.3</v>
      </c>
      <c r="X1727">
        <v>0.8</v>
      </c>
      <c r="Y1727">
        <v>0.32</v>
      </c>
      <c r="Z1727">
        <v>0.5</v>
      </c>
      <c r="AA1727">
        <v>0.7</v>
      </c>
      <c r="AB1727">
        <v>0.75</v>
      </c>
      <c r="AC1727">
        <v>0.3</v>
      </c>
      <c r="AD1727">
        <v>1.3</v>
      </c>
      <c r="AE1727">
        <v>1.6</v>
      </c>
      <c r="AF1727">
        <v>0.4</v>
      </c>
      <c r="AG1727">
        <v>0.3</v>
      </c>
      <c r="AH1727">
        <v>0.1</v>
      </c>
      <c r="AI1727">
        <v>0.5</v>
      </c>
      <c r="AJ1727">
        <v>1.2</v>
      </c>
      <c r="AK1727">
        <v>2.4</v>
      </c>
      <c r="AL1727">
        <v>11.1</v>
      </c>
      <c r="AM1727">
        <v>0.57700000000000007</v>
      </c>
      <c r="AN1727">
        <v>0.53799999999999992</v>
      </c>
      <c r="AO1727">
        <v>0.48099999999999998</v>
      </c>
      <c r="AP1727">
        <v>0.38500000000000001</v>
      </c>
      <c r="AQ1727">
        <v>68</v>
      </c>
      <c r="AR1727">
        <v>3.1</v>
      </c>
      <c r="AS1727">
        <v>15.6</v>
      </c>
      <c r="AT1727">
        <v>9.4</v>
      </c>
      <c r="AU1727">
        <v>7</v>
      </c>
      <c r="AV1727">
        <v>2</v>
      </c>
      <c r="AW1727">
        <v>1.2</v>
      </c>
      <c r="AX1727">
        <v>18.5</v>
      </c>
      <c r="AY1727">
        <v>13.1</v>
      </c>
      <c r="AZ1727">
        <v>0.2</v>
      </c>
      <c r="BA1727">
        <v>0.4</v>
      </c>
      <c r="BB1727">
        <v>0.7</v>
      </c>
      <c r="BC1727">
        <v>0.10100000000000001</v>
      </c>
      <c r="BD1727">
        <v>-2</v>
      </c>
      <c r="BE1727">
        <v>0.4</v>
      </c>
      <c r="BF1727">
        <v>-1.6</v>
      </c>
    </row>
    <row r="1728" spans="1:58" x14ac:dyDescent="0.55000000000000004">
      <c r="A1728" t="s">
        <v>406</v>
      </c>
      <c r="B1728" t="s">
        <v>9</v>
      </c>
      <c r="C1728" t="s">
        <v>1310</v>
      </c>
      <c r="D1728">
        <v>0</v>
      </c>
      <c r="E1728">
        <f>IF(OR(ISBLANK(F1728),F1728=61),0,1)</f>
        <v>0</v>
      </c>
      <c r="G1728">
        <f>IF(AND(F1728&lt;31,E1728=1),1,0)</f>
        <v>0</v>
      </c>
      <c r="H1728">
        <f>IF(AND(F1728&gt;=31,E1728=1),1,0)</f>
        <v>0</v>
      </c>
      <c r="I1728">
        <f>IF(AND(F1728&lt;15,E1728=1),1,0)</f>
        <v>0</v>
      </c>
      <c r="J1728">
        <f>IF(F1728=61,1,0)</f>
        <v>0</v>
      </c>
      <c r="K1728" t="s">
        <v>0</v>
      </c>
      <c r="L1728">
        <v>80</v>
      </c>
      <c r="M1728">
        <v>210</v>
      </c>
      <c r="N1728">
        <v>33</v>
      </c>
      <c r="O1728">
        <v>33</v>
      </c>
      <c r="P1728">
        <v>24.8</v>
      </c>
      <c r="Q1728">
        <v>2.9</v>
      </c>
      <c r="R1728">
        <v>6.9</v>
      </c>
      <c r="S1728">
        <v>0.42699999999999999</v>
      </c>
      <c r="T1728">
        <v>1.3</v>
      </c>
      <c r="U1728">
        <v>2.5</v>
      </c>
      <c r="V1728">
        <v>0.52400000000000002</v>
      </c>
      <c r="W1728">
        <v>1.6</v>
      </c>
      <c r="X1728">
        <v>4.4000000000000004</v>
      </c>
      <c r="Y1728">
        <v>0.37200000000000011</v>
      </c>
      <c r="Z1728">
        <v>0.6</v>
      </c>
      <c r="AA1728">
        <v>0.7</v>
      </c>
      <c r="AB1728">
        <v>0.82599999999999996</v>
      </c>
      <c r="AC1728">
        <v>0.9</v>
      </c>
      <c r="AD1728">
        <v>3</v>
      </c>
      <c r="AE1728">
        <v>4</v>
      </c>
      <c r="AF1728">
        <v>1</v>
      </c>
      <c r="AG1728">
        <v>0.5</v>
      </c>
      <c r="AH1728">
        <v>0.5</v>
      </c>
      <c r="AI1728">
        <v>1.1000000000000001</v>
      </c>
      <c r="AJ1728">
        <v>2</v>
      </c>
      <c r="AK1728">
        <v>8.1</v>
      </c>
      <c r="AL1728">
        <v>12.2</v>
      </c>
      <c r="AM1728">
        <v>0.56100000000000005</v>
      </c>
      <c r="AN1728">
        <v>0.54600000000000004</v>
      </c>
      <c r="AO1728">
        <v>0.63900000000000001</v>
      </c>
      <c r="AP1728">
        <v>0.10100000000000001</v>
      </c>
      <c r="AQ1728">
        <v>245</v>
      </c>
      <c r="AR1728">
        <v>4</v>
      </c>
      <c r="AS1728">
        <v>12.7</v>
      </c>
      <c r="AT1728">
        <v>8.3000000000000007</v>
      </c>
      <c r="AU1728">
        <v>7.4</v>
      </c>
      <c r="AV1728">
        <v>1</v>
      </c>
      <c r="AW1728">
        <v>2.2000000000000002</v>
      </c>
      <c r="AX1728">
        <v>13.1</v>
      </c>
      <c r="AY1728">
        <v>15.9</v>
      </c>
      <c r="AZ1728">
        <v>0.9</v>
      </c>
      <c r="BA1728">
        <v>1</v>
      </c>
      <c r="BB1728">
        <v>1.9</v>
      </c>
      <c r="BC1728">
        <v>9.3000000000000013E-2</v>
      </c>
      <c r="BD1728">
        <v>-0.9</v>
      </c>
      <c r="BE1728">
        <v>-0.9</v>
      </c>
      <c r="BF1728">
        <v>-1.8</v>
      </c>
    </row>
    <row r="1729" spans="1:58" x14ac:dyDescent="0.55000000000000004">
      <c r="A1729" t="s">
        <v>700</v>
      </c>
      <c r="B1729" t="s">
        <v>3</v>
      </c>
      <c r="C1729" t="s">
        <v>1311</v>
      </c>
      <c r="D1729">
        <v>0</v>
      </c>
      <c r="E1729">
        <f>IF(OR(ISBLANK(F1729),F1729=61),0,1)</f>
        <v>0</v>
      </c>
      <c r="G1729">
        <f>IF(AND(F1729&lt;31,E1729=1),1,0)</f>
        <v>0</v>
      </c>
      <c r="H1729">
        <f>IF(AND(F1729&gt;=31,E1729=1),1,0)</f>
        <v>0</v>
      </c>
      <c r="I1729">
        <f>IF(AND(F1729&lt;15,E1729=1),1,0)</f>
        <v>0</v>
      </c>
      <c r="J1729">
        <f>IF(F1729=61,1,0)</f>
        <v>0</v>
      </c>
      <c r="K1729" t="s">
        <v>0</v>
      </c>
      <c r="L1729">
        <v>80</v>
      </c>
      <c r="M1729">
        <v>190</v>
      </c>
      <c r="N1729">
        <v>30</v>
      </c>
      <c r="O1729">
        <v>4</v>
      </c>
      <c r="P1729">
        <v>11.8</v>
      </c>
      <c r="Q1729">
        <v>1.4</v>
      </c>
      <c r="R1729">
        <v>2.4</v>
      </c>
      <c r="S1729">
        <v>0.59200000000000008</v>
      </c>
      <c r="T1729">
        <v>1.4</v>
      </c>
      <c r="U1729">
        <v>2.4</v>
      </c>
      <c r="V1729">
        <v>0.59200000000000008</v>
      </c>
      <c r="W1729">
        <v>0</v>
      </c>
      <c r="X1729">
        <v>0</v>
      </c>
      <c r="Y1729">
        <v>0</v>
      </c>
      <c r="Z1729">
        <v>0.9</v>
      </c>
      <c r="AA1729">
        <v>1.4</v>
      </c>
      <c r="AB1729">
        <v>0.66700000000000004</v>
      </c>
      <c r="AC1729">
        <v>1.1000000000000001</v>
      </c>
      <c r="AD1729">
        <v>1</v>
      </c>
      <c r="AE1729">
        <v>2.1</v>
      </c>
      <c r="AF1729">
        <v>0.1</v>
      </c>
      <c r="AG1729">
        <v>0.1</v>
      </c>
      <c r="AH1729">
        <v>0.7</v>
      </c>
      <c r="AI1729">
        <v>0.4</v>
      </c>
      <c r="AJ1729">
        <v>2.2000000000000002</v>
      </c>
      <c r="AK1729">
        <v>3.7</v>
      </c>
      <c r="AL1729">
        <v>14.7</v>
      </c>
      <c r="AM1729">
        <v>0.61599999999999999</v>
      </c>
      <c r="AN1729">
        <v>0.59200000000000008</v>
      </c>
      <c r="AO1729">
        <v>0</v>
      </c>
      <c r="AP1729">
        <v>0.59200000000000008</v>
      </c>
      <c r="AQ1729">
        <v>109</v>
      </c>
      <c r="AR1729">
        <v>10</v>
      </c>
      <c r="AS1729">
        <v>9.4</v>
      </c>
      <c r="AT1729">
        <v>9.6999999999999993</v>
      </c>
      <c r="AU1729">
        <v>1.1000000000000001</v>
      </c>
      <c r="AV1729">
        <v>0.3</v>
      </c>
      <c r="AW1729">
        <v>5.9</v>
      </c>
      <c r="AX1729">
        <v>12.5</v>
      </c>
      <c r="AY1729">
        <v>13.9</v>
      </c>
      <c r="AZ1729">
        <v>0.7</v>
      </c>
      <c r="BA1729">
        <v>0.3</v>
      </c>
      <c r="BB1729">
        <v>1.1000000000000001</v>
      </c>
      <c r="BC1729">
        <v>0.123</v>
      </c>
      <c r="BD1729">
        <v>-1.2</v>
      </c>
      <c r="BE1729">
        <v>0.8</v>
      </c>
      <c r="BF1729">
        <v>-0.4</v>
      </c>
    </row>
    <row r="1730" spans="1:58" x14ac:dyDescent="0.55000000000000004">
      <c r="A1730" t="s">
        <v>700</v>
      </c>
      <c r="B1730" t="s">
        <v>6</v>
      </c>
      <c r="C1730" t="s">
        <v>1311</v>
      </c>
      <c r="D1730">
        <v>0</v>
      </c>
      <c r="E1730">
        <f>IF(OR(ISBLANK(F1730),F1730=61),0,1)</f>
        <v>0</v>
      </c>
      <c r="G1730">
        <f>IF(AND(F1730&lt;31,E1730=1),1,0)</f>
        <v>0</v>
      </c>
      <c r="H1730">
        <f>IF(AND(F1730&gt;=31,E1730=1),1,0)</f>
        <v>0</v>
      </c>
      <c r="I1730">
        <f>IF(AND(F1730&lt;15,E1730=1),1,0)</f>
        <v>0</v>
      </c>
      <c r="J1730">
        <f>IF(F1730=61,1,0)</f>
        <v>0</v>
      </c>
      <c r="K1730" t="s">
        <v>0</v>
      </c>
      <c r="L1730">
        <v>80</v>
      </c>
      <c r="M1730">
        <v>190</v>
      </c>
      <c r="N1730">
        <v>31</v>
      </c>
      <c r="O1730">
        <v>19</v>
      </c>
      <c r="P1730">
        <v>16.2</v>
      </c>
      <c r="Q1730">
        <v>2.6</v>
      </c>
      <c r="R1730">
        <v>4.0999999999999996</v>
      </c>
      <c r="S1730">
        <v>0.625</v>
      </c>
      <c r="T1730">
        <v>2.6</v>
      </c>
      <c r="U1730">
        <v>4.0999999999999996</v>
      </c>
      <c r="V1730">
        <v>0.63</v>
      </c>
      <c r="W1730">
        <v>0</v>
      </c>
      <c r="X1730">
        <v>0</v>
      </c>
      <c r="Y1730">
        <v>0</v>
      </c>
      <c r="Z1730">
        <v>0.6</v>
      </c>
      <c r="AA1730">
        <v>1.2</v>
      </c>
      <c r="AB1730">
        <v>0.5</v>
      </c>
      <c r="AC1730">
        <v>1.6</v>
      </c>
      <c r="AD1730">
        <v>2.5</v>
      </c>
      <c r="AE1730">
        <v>4.0999999999999996</v>
      </c>
      <c r="AF1730">
        <v>0.3</v>
      </c>
      <c r="AG1730">
        <v>0.3</v>
      </c>
      <c r="AH1730">
        <v>0.7</v>
      </c>
      <c r="AI1730">
        <v>0.5</v>
      </c>
      <c r="AJ1730">
        <v>2.7</v>
      </c>
      <c r="AK1730">
        <v>5.7</v>
      </c>
      <c r="AL1730">
        <v>17.899999999999999</v>
      </c>
      <c r="AM1730">
        <v>0.61299999999999999</v>
      </c>
      <c r="AN1730">
        <v>0.625</v>
      </c>
      <c r="AO1730">
        <v>8.0000000000000002E-3</v>
      </c>
      <c r="AP1730">
        <v>0.28100000000000003</v>
      </c>
      <c r="AQ1730">
        <v>167</v>
      </c>
      <c r="AR1730">
        <v>11.2</v>
      </c>
      <c r="AS1730">
        <v>15.5</v>
      </c>
      <c r="AT1730">
        <v>13.3</v>
      </c>
      <c r="AU1730">
        <v>3</v>
      </c>
      <c r="AV1730">
        <v>0.9</v>
      </c>
      <c r="AW1730">
        <v>4.3</v>
      </c>
      <c r="AX1730">
        <v>9.9</v>
      </c>
      <c r="AY1730">
        <v>15</v>
      </c>
      <c r="AZ1730">
        <v>1.2</v>
      </c>
      <c r="BA1730">
        <v>0.8</v>
      </c>
      <c r="BB1730">
        <v>1.9</v>
      </c>
      <c r="BC1730">
        <v>0.152</v>
      </c>
      <c r="BD1730">
        <v>-0.1</v>
      </c>
      <c r="BE1730">
        <v>1.6</v>
      </c>
      <c r="BF1730">
        <v>1.5</v>
      </c>
    </row>
    <row r="1731" spans="1:58" x14ac:dyDescent="0.55000000000000004">
      <c r="A1731" t="s">
        <v>340</v>
      </c>
      <c r="B1731" t="s">
        <v>9</v>
      </c>
      <c r="C1731" t="s">
        <v>1312</v>
      </c>
      <c r="D1731">
        <v>0</v>
      </c>
      <c r="E1731">
        <f>IF(OR(ISBLANK(F1731),F1731=61),0,1)</f>
        <v>0</v>
      </c>
      <c r="G1731">
        <f>IF(AND(F1731&lt;31,E1731=1),1,0)</f>
        <v>0</v>
      </c>
      <c r="H1731">
        <f>IF(AND(F1731&gt;=31,E1731=1),1,0)</f>
        <v>0</v>
      </c>
      <c r="I1731">
        <f>IF(AND(F1731&lt;15,E1731=1),1,0)</f>
        <v>0</v>
      </c>
      <c r="J1731">
        <f>IF(F1731=61,1,0)</f>
        <v>0</v>
      </c>
      <c r="K1731" t="s">
        <v>0</v>
      </c>
      <c r="L1731">
        <v>76</v>
      </c>
      <c r="M1731">
        <v>190</v>
      </c>
      <c r="N1731">
        <v>30</v>
      </c>
      <c r="O1731">
        <v>30</v>
      </c>
      <c r="P1731">
        <v>31.2</v>
      </c>
      <c r="Q1731">
        <v>3.6</v>
      </c>
      <c r="R1731">
        <v>8.3000000000000007</v>
      </c>
      <c r="S1731">
        <v>0.435</v>
      </c>
      <c r="T1731">
        <v>1.6</v>
      </c>
      <c r="U1731">
        <v>2.9</v>
      </c>
      <c r="V1731">
        <v>0.55700000000000005</v>
      </c>
      <c r="W1731">
        <v>2</v>
      </c>
      <c r="X1731">
        <v>5.3</v>
      </c>
      <c r="Y1731">
        <v>0.36899999999999999</v>
      </c>
      <c r="Z1731">
        <v>1.7</v>
      </c>
      <c r="AA1731">
        <v>2</v>
      </c>
      <c r="AB1731">
        <v>0.83299999999999996</v>
      </c>
      <c r="AC1731">
        <v>0.5</v>
      </c>
      <c r="AD1731">
        <v>2.5</v>
      </c>
      <c r="AE1731">
        <v>3</v>
      </c>
      <c r="AF1731">
        <v>2.1</v>
      </c>
      <c r="AG1731">
        <v>0.9</v>
      </c>
      <c r="AH1731">
        <v>0.2</v>
      </c>
      <c r="AI1731">
        <v>2</v>
      </c>
      <c r="AJ1731">
        <v>1.8</v>
      </c>
      <c r="AK1731">
        <v>10.8</v>
      </c>
      <c r="AL1731">
        <v>13.1</v>
      </c>
      <c r="AM1731">
        <v>0.58799999999999997</v>
      </c>
      <c r="AN1731">
        <v>0.55399999999999994</v>
      </c>
      <c r="AO1731">
        <v>0.64500000000000002</v>
      </c>
      <c r="AP1731">
        <v>0.24199999999999999</v>
      </c>
      <c r="AQ1731">
        <v>316</v>
      </c>
      <c r="AR1731">
        <v>2</v>
      </c>
      <c r="AS1731">
        <v>8.6999999999999993</v>
      </c>
      <c r="AT1731">
        <v>5.5</v>
      </c>
      <c r="AU1731">
        <v>13.8</v>
      </c>
      <c r="AV1731">
        <v>1.7</v>
      </c>
      <c r="AW1731">
        <v>0.8</v>
      </c>
      <c r="AX1731">
        <v>17.600000000000001</v>
      </c>
      <c r="AY1731">
        <v>18.100000000000001</v>
      </c>
      <c r="AZ1731">
        <v>1.2</v>
      </c>
      <c r="BA1731">
        <v>0.3</v>
      </c>
      <c r="BB1731">
        <v>1.5</v>
      </c>
      <c r="BC1731">
        <v>6.3E-2</v>
      </c>
      <c r="BD1731">
        <v>0.5</v>
      </c>
      <c r="BE1731">
        <v>-2.2999999999999998</v>
      </c>
      <c r="BF1731">
        <v>-1.8</v>
      </c>
    </row>
    <row r="1732" spans="1:58" x14ac:dyDescent="0.55000000000000004">
      <c r="A1732" t="s">
        <v>64</v>
      </c>
      <c r="B1732" t="s">
        <v>18</v>
      </c>
      <c r="C1732" t="s">
        <v>1313</v>
      </c>
      <c r="D1732">
        <v>0</v>
      </c>
      <c r="E1732">
        <f>IF(OR(ISBLANK(F1732),F1732=61),0,1)</f>
        <v>0</v>
      </c>
      <c r="G1732">
        <f>IF(AND(F1732&lt;31,E1732=1),1,0)</f>
        <v>0</v>
      </c>
      <c r="H1732">
        <f>IF(AND(F1732&gt;=31,E1732=1),1,0)</f>
        <v>0</v>
      </c>
      <c r="I1732">
        <f>IF(AND(F1732&lt;15,E1732=1),1,0)</f>
        <v>0</v>
      </c>
      <c r="J1732">
        <f>IF(F1732=61,1,0)</f>
        <v>0</v>
      </c>
      <c r="K1732" t="s">
        <v>0</v>
      </c>
      <c r="L1732">
        <v>82</v>
      </c>
      <c r="M1732">
        <v>240</v>
      </c>
      <c r="N1732">
        <v>33</v>
      </c>
      <c r="O1732">
        <v>33</v>
      </c>
      <c r="P1732">
        <v>29.5</v>
      </c>
      <c r="Q1732">
        <v>4.9000000000000004</v>
      </c>
      <c r="R1732">
        <v>10.3</v>
      </c>
      <c r="S1732">
        <v>0.47799999999999998</v>
      </c>
      <c r="T1732">
        <v>4.8</v>
      </c>
      <c r="U1732">
        <v>9.8000000000000007</v>
      </c>
      <c r="V1732">
        <v>0.48599999999999999</v>
      </c>
      <c r="W1732">
        <v>0.1</v>
      </c>
      <c r="X1732">
        <v>0.4</v>
      </c>
      <c r="Y1732">
        <v>0.28599999999999998</v>
      </c>
      <c r="Z1732">
        <v>1.4</v>
      </c>
      <c r="AA1732">
        <v>1.9</v>
      </c>
      <c r="AB1732">
        <v>0.72599999999999998</v>
      </c>
      <c r="AC1732">
        <v>1.8</v>
      </c>
      <c r="AD1732">
        <v>5.2</v>
      </c>
      <c r="AE1732">
        <v>7</v>
      </c>
      <c r="AF1732">
        <v>1.2</v>
      </c>
      <c r="AG1732">
        <v>0.4</v>
      </c>
      <c r="AH1732">
        <v>1.5</v>
      </c>
      <c r="AI1732">
        <v>1.5</v>
      </c>
      <c r="AJ1732">
        <v>3.2</v>
      </c>
      <c r="AK1732">
        <v>11.3</v>
      </c>
      <c r="AL1732">
        <v>17.7</v>
      </c>
      <c r="AM1732">
        <v>0.50600000000000001</v>
      </c>
      <c r="AN1732">
        <v>0.48399999999999999</v>
      </c>
      <c r="AO1732">
        <v>4.0999999999999988E-2</v>
      </c>
      <c r="AP1732">
        <v>0.183</v>
      </c>
      <c r="AQ1732">
        <v>357</v>
      </c>
      <c r="AR1732">
        <v>6.9</v>
      </c>
      <c r="AS1732">
        <v>20.2</v>
      </c>
      <c r="AT1732">
        <v>13.6</v>
      </c>
      <c r="AU1732">
        <v>8.6999999999999993</v>
      </c>
      <c r="AV1732">
        <v>0.8</v>
      </c>
      <c r="AW1732">
        <v>4.9000000000000004</v>
      </c>
      <c r="AX1732">
        <v>11.9</v>
      </c>
      <c r="AY1732">
        <v>22.9</v>
      </c>
      <c r="AZ1732">
        <v>1.1000000000000001</v>
      </c>
      <c r="BA1732">
        <v>1.5</v>
      </c>
      <c r="BB1732">
        <v>2.7</v>
      </c>
      <c r="BC1732">
        <v>0.109</v>
      </c>
      <c r="BD1732">
        <v>-1</v>
      </c>
      <c r="BE1732">
        <v>3.4</v>
      </c>
      <c r="BF1732">
        <v>2.4</v>
      </c>
    </row>
    <row r="1733" spans="1:58" x14ac:dyDescent="0.55000000000000004">
      <c r="A1733" t="s">
        <v>888</v>
      </c>
      <c r="B1733" t="s">
        <v>6</v>
      </c>
      <c r="C1733" t="s">
        <v>1314</v>
      </c>
      <c r="D1733">
        <v>0</v>
      </c>
      <c r="E1733">
        <f>IF(OR(ISBLANK(F1733),F1733=61),0,1)</f>
        <v>0</v>
      </c>
      <c r="G1733">
        <f>IF(AND(F1733&lt;31,E1733=1),1,0)</f>
        <v>0</v>
      </c>
      <c r="H1733">
        <f>IF(AND(F1733&gt;=31,E1733=1),1,0)</f>
        <v>0</v>
      </c>
      <c r="I1733">
        <f>IF(AND(F1733&lt;15,E1733=1),1,0)</f>
        <v>0</v>
      </c>
      <c r="J1733">
        <f>IF(F1733=61,1,0)</f>
        <v>0</v>
      </c>
      <c r="K1733" t="s">
        <v>0</v>
      </c>
      <c r="L1733">
        <v>78</v>
      </c>
      <c r="M1733">
        <v>225</v>
      </c>
      <c r="N1733">
        <v>5</v>
      </c>
      <c r="O1733">
        <v>0</v>
      </c>
      <c r="P1733">
        <v>1.2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0.8</v>
      </c>
      <c r="AE1733">
        <v>0.8</v>
      </c>
      <c r="AF1733">
        <v>0</v>
      </c>
      <c r="AG1733">
        <v>0</v>
      </c>
      <c r="AH1733">
        <v>0</v>
      </c>
      <c r="AI1733">
        <v>0</v>
      </c>
      <c r="AJ1733">
        <v>0.2</v>
      </c>
      <c r="AK1733">
        <v>0</v>
      </c>
      <c r="AL1733">
        <v>8.1999999999999993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71.7</v>
      </c>
      <c r="AT1733">
        <v>36.299999999999997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0.123</v>
      </c>
      <c r="BD1733">
        <v>-11.4</v>
      </c>
      <c r="BE1733">
        <v>-2</v>
      </c>
      <c r="BF1733">
        <v>-13.5</v>
      </c>
    </row>
    <row r="1734" spans="1:58" x14ac:dyDescent="0.55000000000000004">
      <c r="A1734" t="s">
        <v>221</v>
      </c>
      <c r="B1734" t="s">
        <v>18</v>
      </c>
      <c r="C1734" t="s">
        <v>1315</v>
      </c>
      <c r="D1734">
        <v>0</v>
      </c>
      <c r="E1734">
        <f>IF(OR(ISBLANK(F1734),F1734=61),0,1)</f>
        <v>0</v>
      </c>
      <c r="G1734">
        <f>IF(AND(F1734&lt;31,E1734=1),1,0)</f>
        <v>0</v>
      </c>
      <c r="H1734">
        <f>IF(AND(F1734&gt;=31,E1734=1),1,0)</f>
        <v>0</v>
      </c>
      <c r="I1734">
        <f>IF(AND(F1734&lt;15,E1734=1),1,0)</f>
        <v>0</v>
      </c>
      <c r="J1734">
        <f>IF(F1734=61,1,0)</f>
        <v>0</v>
      </c>
      <c r="K1734" t="s">
        <v>0</v>
      </c>
      <c r="L1734">
        <v>81</v>
      </c>
      <c r="M1734">
        <v>245</v>
      </c>
      <c r="N1734">
        <v>34</v>
      </c>
      <c r="O1734">
        <v>33</v>
      </c>
      <c r="P1734">
        <v>35.299999999999997</v>
      </c>
      <c r="Q1734">
        <v>7.2</v>
      </c>
      <c r="R1734">
        <v>15.1</v>
      </c>
      <c r="S1734">
        <v>0.47499999999999998</v>
      </c>
      <c r="T1734">
        <v>6.4</v>
      </c>
      <c r="U1734">
        <v>13</v>
      </c>
      <c r="V1734">
        <v>0.49</v>
      </c>
      <c r="W1734">
        <v>0.8</v>
      </c>
      <c r="X1734">
        <v>2.1</v>
      </c>
      <c r="Y1734">
        <v>0.38</v>
      </c>
      <c r="Z1734">
        <v>4.7</v>
      </c>
      <c r="AA1734">
        <v>6.9</v>
      </c>
      <c r="AB1734">
        <v>0.68200000000000005</v>
      </c>
      <c r="AC1734">
        <v>2.5</v>
      </c>
      <c r="AD1734">
        <v>7.2</v>
      </c>
      <c r="AE1734">
        <v>9.6999999999999993</v>
      </c>
      <c r="AF1734">
        <v>2.8</v>
      </c>
      <c r="AG1734">
        <v>0.8</v>
      </c>
      <c r="AH1734">
        <v>1.3</v>
      </c>
      <c r="AI1734">
        <v>3</v>
      </c>
      <c r="AJ1734">
        <v>2.7</v>
      </c>
      <c r="AK1734">
        <v>19.8</v>
      </c>
      <c r="AL1734">
        <v>23.5</v>
      </c>
      <c r="AM1734">
        <v>0.53900000000000003</v>
      </c>
      <c r="AN1734">
        <v>0.501</v>
      </c>
      <c r="AO1734">
        <v>0.13800000000000001</v>
      </c>
      <c r="AP1734">
        <v>0.45300000000000001</v>
      </c>
      <c r="AQ1734">
        <v>665</v>
      </c>
      <c r="AR1734">
        <v>8.1999999999999993</v>
      </c>
      <c r="AS1734">
        <v>20.9</v>
      </c>
      <c r="AT1734">
        <v>14.9</v>
      </c>
      <c r="AU1734">
        <v>16.899999999999999</v>
      </c>
      <c r="AV1734">
        <v>1.3</v>
      </c>
      <c r="AW1734">
        <v>3.5</v>
      </c>
      <c r="AX1734">
        <v>13.9</v>
      </c>
      <c r="AY1734">
        <v>29.9</v>
      </c>
      <c r="AZ1734">
        <v>3.1</v>
      </c>
      <c r="BA1734">
        <v>1.6</v>
      </c>
      <c r="BB1734">
        <v>4.7</v>
      </c>
      <c r="BC1734">
        <v>0.157</v>
      </c>
      <c r="BD1734">
        <v>0.4</v>
      </c>
      <c r="BE1734">
        <v>0.4</v>
      </c>
      <c r="BF1734">
        <v>0.8</v>
      </c>
    </row>
    <row r="1735" spans="1:58" x14ac:dyDescent="0.55000000000000004">
      <c r="A1735" t="s">
        <v>316</v>
      </c>
      <c r="B1735" t="s">
        <v>6</v>
      </c>
      <c r="C1735" t="s">
        <v>1316</v>
      </c>
      <c r="D1735">
        <v>0</v>
      </c>
      <c r="E1735">
        <f>IF(OR(ISBLANK(F1735),F1735=61),0,1)</f>
        <v>0</v>
      </c>
      <c r="G1735">
        <f>IF(AND(F1735&lt;31,E1735=1),1,0)</f>
        <v>0</v>
      </c>
      <c r="H1735">
        <f>IF(AND(F1735&gt;=31,E1735=1),1,0)</f>
        <v>0</v>
      </c>
      <c r="I1735">
        <f>IF(AND(F1735&lt;15,E1735=1),1,0)</f>
        <v>0</v>
      </c>
      <c r="J1735">
        <f>IF(F1735=61,1,0)</f>
        <v>0</v>
      </c>
      <c r="K1735" t="s">
        <v>0</v>
      </c>
      <c r="L1735">
        <v>79</v>
      </c>
      <c r="M1735">
        <v>220</v>
      </c>
      <c r="N1735">
        <v>2</v>
      </c>
      <c r="O1735">
        <v>0</v>
      </c>
      <c r="P1735">
        <v>2.5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0.5</v>
      </c>
      <c r="AE1735">
        <v>0.5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3.4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25</v>
      </c>
      <c r="AT1735">
        <v>11.9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2.4E-2</v>
      </c>
      <c r="BD1735">
        <v>-6.8</v>
      </c>
      <c r="BE1735">
        <v>-0.6</v>
      </c>
      <c r="BF1735">
        <v>-7.4</v>
      </c>
    </row>
    <row r="1736" spans="1:58" x14ac:dyDescent="0.55000000000000004">
      <c r="A1736" t="s">
        <v>1295</v>
      </c>
      <c r="B1736" t="s">
        <v>6</v>
      </c>
      <c r="C1736" t="s">
        <v>1317</v>
      </c>
      <c r="D1736">
        <v>0</v>
      </c>
      <c r="E1736">
        <f>IF(OR(ISBLANK(F1736),F1736=61),0,1)</f>
        <v>0</v>
      </c>
      <c r="G1736">
        <f>IF(AND(F1736&lt;31,E1736=1),1,0)</f>
        <v>0</v>
      </c>
      <c r="H1736">
        <f>IF(AND(F1736&gt;=31,E1736=1),1,0)</f>
        <v>0</v>
      </c>
      <c r="I1736">
        <f>IF(AND(F1736&lt;15,E1736=1),1,0)</f>
        <v>0</v>
      </c>
      <c r="J1736">
        <f>IF(F1736=61,1,0)</f>
        <v>0</v>
      </c>
      <c r="K1736" t="s">
        <v>0</v>
      </c>
      <c r="L1736">
        <v>81</v>
      </c>
      <c r="M1736">
        <v>230</v>
      </c>
      <c r="N1736">
        <v>1</v>
      </c>
      <c r="O1736">
        <v>1</v>
      </c>
      <c r="P1736">
        <v>20</v>
      </c>
      <c r="Q1736">
        <v>2</v>
      </c>
      <c r="R1736">
        <v>4</v>
      </c>
      <c r="S1736">
        <v>0.5</v>
      </c>
      <c r="T1736">
        <v>2</v>
      </c>
      <c r="U1736">
        <v>4</v>
      </c>
      <c r="V1736">
        <v>0.5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4</v>
      </c>
      <c r="AE1736">
        <v>5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4</v>
      </c>
      <c r="AL1736">
        <v>10</v>
      </c>
      <c r="AM1736">
        <v>0.5</v>
      </c>
      <c r="AN1736">
        <v>0.5</v>
      </c>
      <c r="AO1736">
        <v>0</v>
      </c>
      <c r="AP1736">
        <v>0</v>
      </c>
      <c r="AQ1736">
        <v>4</v>
      </c>
      <c r="AR1736">
        <v>6</v>
      </c>
      <c r="AS1736">
        <v>22.5</v>
      </c>
      <c r="AT1736">
        <v>14.5</v>
      </c>
      <c r="AU1736">
        <v>0</v>
      </c>
      <c r="AV1736">
        <v>0</v>
      </c>
      <c r="AW1736">
        <v>5</v>
      </c>
      <c r="AX1736">
        <v>20</v>
      </c>
      <c r="AY1736">
        <v>12.7</v>
      </c>
      <c r="AZ1736">
        <v>0</v>
      </c>
      <c r="BA1736">
        <v>0</v>
      </c>
      <c r="BB1736">
        <v>0</v>
      </c>
      <c r="BC1736">
        <v>2.4E-2</v>
      </c>
      <c r="BD1736">
        <v>-9.4</v>
      </c>
      <c r="BE1736">
        <v>-2.7</v>
      </c>
      <c r="BF1736">
        <v>-12.1</v>
      </c>
    </row>
    <row r="1737" spans="1:58" x14ac:dyDescent="0.55000000000000004">
      <c r="A1737" t="s">
        <v>1060</v>
      </c>
      <c r="B1737" t="s">
        <v>9</v>
      </c>
      <c r="C1737" t="s">
        <v>1317</v>
      </c>
      <c r="D1737">
        <v>0</v>
      </c>
      <c r="E1737">
        <f>IF(OR(ISBLANK(F1737),F1737=61),0,1)</f>
        <v>0</v>
      </c>
      <c r="G1737">
        <f>IF(AND(F1737&lt;31,E1737=1),1,0)</f>
        <v>0</v>
      </c>
      <c r="H1737">
        <f>IF(AND(F1737&gt;=31,E1737=1),1,0)</f>
        <v>0</v>
      </c>
      <c r="I1737">
        <f>IF(AND(F1737&lt;15,E1737=1),1,0)</f>
        <v>0</v>
      </c>
      <c r="J1737">
        <f>IF(F1737=61,1,0)</f>
        <v>0</v>
      </c>
      <c r="K1737" t="s">
        <v>0</v>
      </c>
      <c r="L1737">
        <v>81</v>
      </c>
      <c r="M1737">
        <v>230</v>
      </c>
      <c r="N1737">
        <v>30</v>
      </c>
      <c r="O1737">
        <v>8</v>
      </c>
      <c r="P1737">
        <v>10.4</v>
      </c>
      <c r="Q1737">
        <v>0.4</v>
      </c>
      <c r="R1737">
        <v>0.8</v>
      </c>
      <c r="S1737">
        <v>0.48</v>
      </c>
      <c r="T1737">
        <v>0.4</v>
      </c>
      <c r="U1737">
        <v>0.8</v>
      </c>
      <c r="V1737">
        <v>0.5</v>
      </c>
      <c r="W1737">
        <v>0</v>
      </c>
      <c r="X1737">
        <v>0</v>
      </c>
      <c r="Y1737">
        <v>0</v>
      </c>
      <c r="Z1737">
        <v>0.2</v>
      </c>
      <c r="AA1737">
        <v>0.4</v>
      </c>
      <c r="AB1737">
        <v>0.54500000000000004</v>
      </c>
      <c r="AC1737">
        <v>1</v>
      </c>
      <c r="AD1737">
        <v>1.1000000000000001</v>
      </c>
      <c r="AE1737">
        <v>2.1</v>
      </c>
      <c r="AF1737">
        <v>0.1</v>
      </c>
      <c r="AG1737">
        <v>0</v>
      </c>
      <c r="AH1737">
        <v>0.4</v>
      </c>
      <c r="AI1737">
        <v>0.8</v>
      </c>
      <c r="AJ1737">
        <v>2.1</v>
      </c>
      <c r="AK1737">
        <v>1</v>
      </c>
      <c r="AL1737">
        <v>2.7</v>
      </c>
      <c r="AM1737">
        <v>0.496</v>
      </c>
      <c r="AN1737">
        <v>0.48</v>
      </c>
      <c r="AO1737">
        <v>0.04</v>
      </c>
      <c r="AP1737">
        <v>0.44</v>
      </c>
      <c r="AQ1737">
        <v>43</v>
      </c>
      <c r="AR1737">
        <v>10.7</v>
      </c>
      <c r="AS1737">
        <v>12.1</v>
      </c>
      <c r="AT1737">
        <v>11.4</v>
      </c>
      <c r="AU1737">
        <v>2.2999999999999998</v>
      </c>
      <c r="AV1737">
        <v>0</v>
      </c>
      <c r="AW1737">
        <v>4.7</v>
      </c>
      <c r="AX1737">
        <v>45.3</v>
      </c>
      <c r="AY1737">
        <v>9.1999999999999993</v>
      </c>
      <c r="AZ1737">
        <v>-0.2</v>
      </c>
      <c r="BA1737">
        <v>0.2</v>
      </c>
      <c r="BB1737">
        <v>0</v>
      </c>
      <c r="BC1737">
        <v>-6.0000000000000001E-3</v>
      </c>
      <c r="BD1737">
        <v>-5</v>
      </c>
      <c r="BE1737">
        <v>1.8</v>
      </c>
      <c r="BF1737">
        <v>-3.2</v>
      </c>
    </row>
    <row r="1738" spans="1:58" x14ac:dyDescent="0.55000000000000004">
      <c r="A1738" t="s">
        <v>535</v>
      </c>
      <c r="B1738" t="s">
        <v>9</v>
      </c>
      <c r="C1738" t="s">
        <v>1318</v>
      </c>
      <c r="D1738">
        <v>0</v>
      </c>
      <c r="E1738">
        <f>IF(OR(ISBLANK(F1738),F1738=61),0,1)</f>
        <v>0</v>
      </c>
      <c r="G1738">
        <f>IF(AND(F1738&lt;31,E1738=1),1,0)</f>
        <v>0</v>
      </c>
      <c r="H1738">
        <f>IF(AND(F1738&gt;=31,E1738=1),1,0)</f>
        <v>0</v>
      </c>
      <c r="I1738">
        <f>IF(AND(F1738&lt;15,E1738=1),1,0)</f>
        <v>0</v>
      </c>
      <c r="J1738">
        <f>IF(F1738=61,1,0)</f>
        <v>0</v>
      </c>
      <c r="K1738" t="s">
        <v>0</v>
      </c>
      <c r="L1738">
        <v>77</v>
      </c>
      <c r="M1738">
        <v>205</v>
      </c>
      <c r="N1738">
        <v>3</v>
      </c>
      <c r="O1738">
        <v>0</v>
      </c>
      <c r="P1738">
        <v>1.3</v>
      </c>
      <c r="Q1738">
        <v>0</v>
      </c>
      <c r="R1738">
        <v>0.7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0.7</v>
      </c>
      <c r="Y1738">
        <v>0</v>
      </c>
      <c r="Z1738">
        <v>0</v>
      </c>
      <c r="AA1738">
        <v>0</v>
      </c>
      <c r="AB1738">
        <v>0</v>
      </c>
      <c r="AC1738">
        <v>0.3</v>
      </c>
      <c r="AD1738">
        <v>0.7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0.3</v>
      </c>
      <c r="AK1738">
        <v>0</v>
      </c>
      <c r="AL1738">
        <v>-7.2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29</v>
      </c>
      <c r="AS1738">
        <v>59.6</v>
      </c>
      <c r="AT1738">
        <v>44.1</v>
      </c>
      <c r="AU1738">
        <v>0</v>
      </c>
      <c r="AV1738">
        <v>0</v>
      </c>
      <c r="AW1738">
        <v>0</v>
      </c>
      <c r="AX1738">
        <v>0</v>
      </c>
      <c r="AY1738">
        <v>26.2</v>
      </c>
      <c r="AZ1738">
        <v>0</v>
      </c>
      <c r="BA1738">
        <v>0</v>
      </c>
      <c r="BB1738">
        <v>0</v>
      </c>
      <c r="BC1738">
        <v>-0.191</v>
      </c>
      <c r="BD1738">
        <v>-18.899999999999999</v>
      </c>
      <c r="BE1738">
        <v>-15.6</v>
      </c>
      <c r="BF1738">
        <v>-34.4</v>
      </c>
    </row>
    <row r="1739" spans="1:58" x14ac:dyDescent="0.55000000000000004">
      <c r="A1739" t="s">
        <v>1015</v>
      </c>
      <c r="B1739" t="s">
        <v>3</v>
      </c>
      <c r="C1739" t="s">
        <v>1319</v>
      </c>
      <c r="D1739">
        <v>0</v>
      </c>
      <c r="E1739">
        <f>IF(OR(ISBLANK(F1739),F1739=61),0,1)</f>
        <v>0</v>
      </c>
      <c r="G1739">
        <f>IF(AND(F1739&lt;31,E1739=1),1,0)</f>
        <v>0</v>
      </c>
      <c r="H1739">
        <f>IF(AND(F1739&gt;=31,E1739=1),1,0)</f>
        <v>0</v>
      </c>
      <c r="I1739">
        <f>IF(AND(F1739&lt;15,E1739=1),1,0)</f>
        <v>0</v>
      </c>
      <c r="J1739">
        <f>IF(F1739=61,1,0)</f>
        <v>0</v>
      </c>
      <c r="K1739" t="s">
        <v>0</v>
      </c>
      <c r="L1739">
        <v>79</v>
      </c>
      <c r="M1739">
        <v>210</v>
      </c>
      <c r="N1739">
        <v>30</v>
      </c>
      <c r="O1739">
        <v>11</v>
      </c>
      <c r="P1739">
        <v>18.2</v>
      </c>
      <c r="Q1739">
        <v>1.8</v>
      </c>
      <c r="R1739">
        <v>5.2</v>
      </c>
      <c r="S1739">
        <v>0.34200000000000003</v>
      </c>
      <c r="T1739">
        <v>0.8</v>
      </c>
      <c r="U1739">
        <v>1.7</v>
      </c>
      <c r="V1739">
        <v>0.442</v>
      </c>
      <c r="W1739">
        <v>1</v>
      </c>
      <c r="X1739">
        <v>3.4</v>
      </c>
      <c r="Y1739">
        <v>0.29099999999999998</v>
      </c>
      <c r="Z1739">
        <v>0.6</v>
      </c>
      <c r="AA1739">
        <v>0.8</v>
      </c>
      <c r="AB1739">
        <v>0.68</v>
      </c>
      <c r="AC1739">
        <v>0.4</v>
      </c>
      <c r="AD1739">
        <v>1.6</v>
      </c>
      <c r="AE1739">
        <v>2</v>
      </c>
      <c r="AF1739">
        <v>0.6</v>
      </c>
      <c r="AG1739">
        <v>0.3</v>
      </c>
      <c r="AH1739">
        <v>0.4</v>
      </c>
      <c r="AI1739">
        <v>1.3</v>
      </c>
      <c r="AJ1739">
        <v>1.7</v>
      </c>
      <c r="AK1739">
        <v>5.0999999999999996</v>
      </c>
      <c r="AL1739">
        <v>5.8</v>
      </c>
      <c r="AM1739">
        <v>0.45800000000000002</v>
      </c>
      <c r="AN1739">
        <v>0.439</v>
      </c>
      <c r="AO1739">
        <v>0.66500000000000004</v>
      </c>
      <c r="AP1739">
        <v>0.161</v>
      </c>
      <c r="AQ1739">
        <v>139</v>
      </c>
      <c r="AR1739">
        <v>2.6</v>
      </c>
      <c r="AS1739">
        <v>10.9</v>
      </c>
      <c r="AT1739">
        <v>6.7</v>
      </c>
      <c r="AU1739">
        <v>6.6</v>
      </c>
      <c r="AV1739">
        <v>1</v>
      </c>
      <c r="AW1739">
        <v>2.6</v>
      </c>
      <c r="AX1739">
        <v>18.899999999999999</v>
      </c>
      <c r="AY1739">
        <v>19.2</v>
      </c>
      <c r="AZ1739">
        <v>-0.4</v>
      </c>
      <c r="BA1739">
        <v>0.7</v>
      </c>
      <c r="BB1739">
        <v>0.3</v>
      </c>
      <c r="BC1739">
        <v>2.1000000000000001E-2</v>
      </c>
      <c r="BD1739">
        <v>-4.5</v>
      </c>
      <c r="BE1739">
        <v>-1</v>
      </c>
      <c r="BF1739">
        <v>-5.4</v>
      </c>
    </row>
    <row r="1740" spans="1:58" x14ac:dyDescent="0.55000000000000004">
      <c r="A1740" t="s">
        <v>1015</v>
      </c>
      <c r="B1740" t="s">
        <v>6</v>
      </c>
      <c r="C1740" t="s">
        <v>1319</v>
      </c>
      <c r="D1740">
        <v>0</v>
      </c>
      <c r="E1740">
        <f>IF(OR(ISBLANK(F1740),F1740=61),0,1)</f>
        <v>0</v>
      </c>
      <c r="G1740">
        <f>IF(AND(F1740&lt;31,E1740=1),1,0)</f>
        <v>0</v>
      </c>
      <c r="H1740">
        <f>IF(AND(F1740&gt;=31,E1740=1),1,0)</f>
        <v>0</v>
      </c>
      <c r="I1740">
        <f>IF(AND(F1740&lt;15,E1740=1),1,0)</f>
        <v>0</v>
      </c>
      <c r="J1740">
        <f>IF(F1740=61,1,0)</f>
        <v>0</v>
      </c>
      <c r="K1740" t="s">
        <v>0</v>
      </c>
      <c r="L1740">
        <v>79</v>
      </c>
      <c r="M1740">
        <v>210</v>
      </c>
      <c r="N1740">
        <v>15</v>
      </c>
      <c r="O1740">
        <v>1</v>
      </c>
      <c r="P1740">
        <v>15.9</v>
      </c>
      <c r="Q1740">
        <v>1.1000000000000001</v>
      </c>
      <c r="R1740">
        <v>4.0999999999999996</v>
      </c>
      <c r="S1740">
        <v>0.27900000000000003</v>
      </c>
      <c r="T1740">
        <v>0.4</v>
      </c>
      <c r="U1740">
        <v>1.1000000000000001</v>
      </c>
      <c r="V1740">
        <v>0.35299999999999998</v>
      </c>
      <c r="W1740">
        <v>0.7</v>
      </c>
      <c r="X1740">
        <v>2.9</v>
      </c>
      <c r="Y1740">
        <v>0.25</v>
      </c>
      <c r="Z1740">
        <v>0.5</v>
      </c>
      <c r="AA1740">
        <v>0.6</v>
      </c>
      <c r="AB1740">
        <v>0.88900000000000001</v>
      </c>
      <c r="AC1740">
        <v>0</v>
      </c>
      <c r="AD1740">
        <v>1.3</v>
      </c>
      <c r="AE1740">
        <v>1.3</v>
      </c>
      <c r="AF1740">
        <v>1.1000000000000001</v>
      </c>
      <c r="AG1740">
        <v>0.5</v>
      </c>
      <c r="AH1740">
        <v>0.3</v>
      </c>
      <c r="AI1740">
        <v>1.1000000000000001</v>
      </c>
      <c r="AJ1740">
        <v>1.8</v>
      </c>
      <c r="AK1740">
        <v>3.5</v>
      </c>
      <c r="AL1740">
        <v>4.0999999999999996</v>
      </c>
      <c r="AM1740">
        <v>0.40600000000000003</v>
      </c>
      <c r="AN1740">
        <v>0.36899999999999999</v>
      </c>
      <c r="AO1740">
        <v>0.72099999999999997</v>
      </c>
      <c r="AP1740">
        <v>0.14799999999999999</v>
      </c>
      <c r="AQ1740">
        <v>54</v>
      </c>
      <c r="AR1740">
        <v>0</v>
      </c>
      <c r="AS1740">
        <v>11.6</v>
      </c>
      <c r="AT1740">
        <v>5.3</v>
      </c>
      <c r="AU1740">
        <v>13.5</v>
      </c>
      <c r="AV1740">
        <v>2</v>
      </c>
      <c r="AW1740">
        <v>2.2000000000000002</v>
      </c>
      <c r="AX1740">
        <v>20.7</v>
      </c>
      <c r="AY1740">
        <v>18.5</v>
      </c>
      <c r="AZ1740">
        <v>-0.3</v>
      </c>
      <c r="BA1740">
        <v>0.3</v>
      </c>
      <c r="BB1740">
        <v>0</v>
      </c>
      <c r="BC1740">
        <v>-3.0000000000000001E-3</v>
      </c>
      <c r="BD1740">
        <v>-6</v>
      </c>
      <c r="BE1740">
        <v>0.1</v>
      </c>
      <c r="BF1740">
        <v>-6</v>
      </c>
    </row>
    <row r="1741" spans="1:58" x14ac:dyDescent="0.55000000000000004">
      <c r="A1741" t="s">
        <v>1015</v>
      </c>
      <c r="B1741" t="s">
        <v>9</v>
      </c>
      <c r="C1741" t="s">
        <v>1319</v>
      </c>
      <c r="D1741">
        <v>0</v>
      </c>
      <c r="E1741">
        <f>IF(OR(ISBLANK(F1741),F1741=61),0,1)</f>
        <v>0</v>
      </c>
      <c r="G1741">
        <f>IF(AND(F1741&lt;31,E1741=1),1,0)</f>
        <v>0</v>
      </c>
      <c r="H1741">
        <f>IF(AND(F1741&gt;=31,E1741=1),1,0)</f>
        <v>0</v>
      </c>
      <c r="I1741">
        <f>IF(AND(F1741&lt;15,E1741=1),1,0)</f>
        <v>0</v>
      </c>
      <c r="J1741">
        <f>IF(F1741=61,1,0)</f>
        <v>0</v>
      </c>
      <c r="K1741" t="s">
        <v>0</v>
      </c>
      <c r="L1741">
        <v>79</v>
      </c>
      <c r="M1741">
        <v>210</v>
      </c>
      <c r="N1741">
        <v>27</v>
      </c>
      <c r="O1741">
        <v>5</v>
      </c>
      <c r="P1741">
        <v>17.3</v>
      </c>
      <c r="Q1741">
        <v>1.8</v>
      </c>
      <c r="R1741">
        <v>5.4</v>
      </c>
      <c r="S1741">
        <v>0.33800000000000002</v>
      </c>
      <c r="T1741">
        <v>0.9</v>
      </c>
      <c r="U1741">
        <v>1.8</v>
      </c>
      <c r="V1741">
        <v>0.49</v>
      </c>
      <c r="W1741">
        <v>0.9</v>
      </c>
      <c r="X1741">
        <v>3.6</v>
      </c>
      <c r="Y1741">
        <v>0.26</v>
      </c>
      <c r="Z1741">
        <v>0.7</v>
      </c>
      <c r="AA1741">
        <v>1</v>
      </c>
      <c r="AB1741">
        <v>0.64300000000000002</v>
      </c>
      <c r="AC1741">
        <v>0.5</v>
      </c>
      <c r="AD1741">
        <v>2.6</v>
      </c>
      <c r="AE1741">
        <v>3.1</v>
      </c>
      <c r="AF1741">
        <v>0.5</v>
      </c>
      <c r="AG1741">
        <v>0.4</v>
      </c>
      <c r="AH1741">
        <v>0.4</v>
      </c>
      <c r="AI1741">
        <v>1</v>
      </c>
      <c r="AJ1741">
        <v>1.5</v>
      </c>
      <c r="AK1741">
        <v>5.2</v>
      </c>
      <c r="AL1741">
        <v>8.6999999999999993</v>
      </c>
      <c r="AM1741">
        <v>0.44500000000000001</v>
      </c>
      <c r="AN1741">
        <v>0.42399999999999999</v>
      </c>
      <c r="AO1741">
        <v>0.66200000000000003</v>
      </c>
      <c r="AP1741">
        <v>0.193</v>
      </c>
      <c r="AQ1741">
        <v>131</v>
      </c>
      <c r="AR1741">
        <v>3.6</v>
      </c>
      <c r="AS1741">
        <v>18.399999999999999</v>
      </c>
      <c r="AT1741">
        <v>10.8</v>
      </c>
      <c r="AU1741">
        <v>6.2</v>
      </c>
      <c r="AV1741">
        <v>1.4</v>
      </c>
      <c r="AW1741">
        <v>2.8</v>
      </c>
      <c r="AX1741">
        <v>14.1</v>
      </c>
      <c r="AY1741">
        <v>21.7</v>
      </c>
      <c r="AZ1741">
        <v>-0.4</v>
      </c>
      <c r="BA1741">
        <v>0.6</v>
      </c>
      <c r="BB1741">
        <v>0.1</v>
      </c>
      <c r="BC1741">
        <v>0.01</v>
      </c>
      <c r="BD1741">
        <v>-5.4</v>
      </c>
      <c r="BE1741">
        <v>-1.5</v>
      </c>
      <c r="BF1741">
        <v>-6.8</v>
      </c>
    </row>
    <row r="1742" spans="1:58" x14ac:dyDescent="0.55000000000000004">
      <c r="A1742" t="s">
        <v>656</v>
      </c>
      <c r="B1742" t="s">
        <v>18</v>
      </c>
      <c r="C1742" t="s">
        <v>1320</v>
      </c>
      <c r="D1742">
        <v>0</v>
      </c>
      <c r="E1742">
        <f>IF(OR(ISBLANK(F1742),F1742=61),0,1)</f>
        <v>0</v>
      </c>
      <c r="G1742">
        <f>IF(AND(F1742&lt;31,E1742=1),1,0)</f>
        <v>0</v>
      </c>
      <c r="H1742">
        <f>IF(AND(F1742&gt;=31,E1742=1),1,0)</f>
        <v>0</v>
      </c>
      <c r="I1742">
        <f>IF(AND(F1742&lt;15,E1742=1),1,0)</f>
        <v>0</v>
      </c>
      <c r="J1742">
        <f>IF(F1742=61,1,0)</f>
        <v>0</v>
      </c>
      <c r="K1742" t="s">
        <v>0</v>
      </c>
      <c r="L1742">
        <v>79</v>
      </c>
      <c r="M1742">
        <v>225</v>
      </c>
      <c r="N1742">
        <v>33</v>
      </c>
      <c r="O1742">
        <v>31</v>
      </c>
      <c r="P1742">
        <v>26.7</v>
      </c>
      <c r="Q1742">
        <v>4.0999999999999996</v>
      </c>
      <c r="R1742">
        <v>8.1</v>
      </c>
      <c r="S1742">
        <v>0.50600000000000001</v>
      </c>
      <c r="T1742">
        <v>3.9</v>
      </c>
      <c r="U1742">
        <v>7.5</v>
      </c>
      <c r="V1742">
        <v>0.52400000000000002</v>
      </c>
      <c r="W1742">
        <v>0.2</v>
      </c>
      <c r="X1742">
        <v>0.6</v>
      </c>
      <c r="Y1742">
        <v>0.28599999999999998</v>
      </c>
      <c r="Z1742">
        <v>2.4</v>
      </c>
      <c r="AA1742">
        <v>3.9</v>
      </c>
      <c r="AB1742">
        <v>0.625</v>
      </c>
      <c r="AC1742">
        <v>2.9</v>
      </c>
      <c r="AD1742">
        <v>4.5</v>
      </c>
      <c r="AE1742">
        <v>7.4</v>
      </c>
      <c r="AF1742">
        <v>1.2</v>
      </c>
      <c r="AG1742">
        <v>0.5</v>
      </c>
      <c r="AH1742">
        <v>0.7</v>
      </c>
      <c r="AI1742">
        <v>2.1</v>
      </c>
      <c r="AJ1742">
        <v>2.8</v>
      </c>
      <c r="AK1742">
        <v>10.8</v>
      </c>
      <c r="AL1742">
        <v>19.8</v>
      </c>
      <c r="AM1742">
        <v>0.54299999999999993</v>
      </c>
      <c r="AN1742">
        <v>0.51700000000000002</v>
      </c>
      <c r="AO1742">
        <v>7.9000000000000001E-2</v>
      </c>
      <c r="AP1742">
        <v>0.47899999999999998</v>
      </c>
      <c r="AQ1742">
        <v>361</v>
      </c>
      <c r="AR1742">
        <v>12.4</v>
      </c>
      <c r="AS1742">
        <v>19.600000000000001</v>
      </c>
      <c r="AT1742">
        <v>16</v>
      </c>
      <c r="AU1742">
        <v>10.8</v>
      </c>
      <c r="AV1742">
        <v>1.2</v>
      </c>
      <c r="AW1742">
        <v>3.1</v>
      </c>
      <c r="AX1742">
        <v>17.399999999999999</v>
      </c>
      <c r="AY1742">
        <v>23.4</v>
      </c>
      <c r="AZ1742">
        <v>1.6</v>
      </c>
      <c r="BA1742">
        <v>1.3</v>
      </c>
      <c r="BB1742">
        <v>2.9</v>
      </c>
      <c r="BC1742">
        <v>0.13100000000000001</v>
      </c>
      <c r="BD1742">
        <v>0.5</v>
      </c>
      <c r="BE1742">
        <v>2</v>
      </c>
      <c r="BF1742">
        <v>2.4</v>
      </c>
    </row>
    <row r="1743" spans="1:58" x14ac:dyDescent="0.55000000000000004">
      <c r="A1743" t="s">
        <v>5</v>
      </c>
      <c r="B1743" t="s">
        <v>18</v>
      </c>
      <c r="C1743" t="s">
        <v>1321</v>
      </c>
      <c r="D1743">
        <v>0</v>
      </c>
      <c r="E1743">
        <f>IF(OR(ISBLANK(F1743),F1743=61),0,1)</f>
        <v>0</v>
      </c>
      <c r="G1743">
        <f>IF(AND(F1743&lt;31,E1743=1),1,0)</f>
        <v>0</v>
      </c>
      <c r="H1743">
        <f>IF(AND(F1743&gt;=31,E1743=1),1,0)</f>
        <v>0</v>
      </c>
      <c r="I1743">
        <f>IF(AND(F1743&lt;15,E1743=1),1,0)</f>
        <v>0</v>
      </c>
      <c r="J1743">
        <f>IF(F1743=61,1,0)</f>
        <v>0</v>
      </c>
      <c r="K1743" t="s">
        <v>0</v>
      </c>
      <c r="L1743">
        <v>80</v>
      </c>
      <c r="M1743">
        <v>215</v>
      </c>
      <c r="N1743">
        <v>34</v>
      </c>
      <c r="O1743">
        <v>1</v>
      </c>
      <c r="P1743">
        <v>19.8</v>
      </c>
      <c r="Q1743">
        <v>1.9</v>
      </c>
      <c r="R1743">
        <v>4.0999999999999996</v>
      </c>
      <c r="S1743">
        <v>0.47099999999999997</v>
      </c>
      <c r="T1743">
        <v>1.5</v>
      </c>
      <c r="U1743">
        <v>2.7</v>
      </c>
      <c r="V1743">
        <v>0.56499999999999995</v>
      </c>
      <c r="W1743">
        <v>0.4</v>
      </c>
      <c r="X1743">
        <v>1.4</v>
      </c>
      <c r="Y1743">
        <v>0.29199999999999998</v>
      </c>
      <c r="Z1743">
        <v>1.1000000000000001</v>
      </c>
      <c r="AA1743">
        <v>1.4</v>
      </c>
      <c r="AB1743">
        <v>0.80900000000000005</v>
      </c>
      <c r="AC1743">
        <v>0.8</v>
      </c>
      <c r="AD1743">
        <v>2.4</v>
      </c>
      <c r="AE1743">
        <v>3.2</v>
      </c>
      <c r="AF1743">
        <v>1.8</v>
      </c>
      <c r="AG1743">
        <v>0.6</v>
      </c>
      <c r="AH1743">
        <v>0.3</v>
      </c>
      <c r="AI1743">
        <v>1.4</v>
      </c>
      <c r="AJ1743">
        <v>1.9</v>
      </c>
      <c r="AK1743">
        <v>5.4</v>
      </c>
      <c r="AL1743">
        <v>14.6</v>
      </c>
      <c r="AM1743">
        <v>0.56700000000000006</v>
      </c>
      <c r="AN1743">
        <v>0.52100000000000002</v>
      </c>
      <c r="AO1743">
        <v>0.34300000000000003</v>
      </c>
      <c r="AP1743">
        <v>0.33600000000000002</v>
      </c>
      <c r="AQ1743">
        <v>198</v>
      </c>
      <c r="AR1743">
        <v>5.0999999999999996</v>
      </c>
      <c r="AS1743">
        <v>13.5</v>
      </c>
      <c r="AT1743">
        <v>9.5</v>
      </c>
      <c r="AU1743">
        <v>17.3</v>
      </c>
      <c r="AV1743">
        <v>1.9</v>
      </c>
      <c r="AW1743">
        <v>1.8</v>
      </c>
      <c r="AX1743">
        <v>22.1</v>
      </c>
      <c r="AY1743">
        <v>16.399999999999999</v>
      </c>
      <c r="AZ1743">
        <v>1</v>
      </c>
      <c r="BA1743">
        <v>1.3</v>
      </c>
      <c r="BB1743">
        <v>2.4</v>
      </c>
      <c r="BC1743">
        <v>0.14099999999999999</v>
      </c>
      <c r="BD1743">
        <v>0.2</v>
      </c>
      <c r="BE1743">
        <v>2.4</v>
      </c>
      <c r="BF1743">
        <v>2.6</v>
      </c>
    </row>
    <row r="1744" spans="1:58" x14ac:dyDescent="0.55000000000000004">
      <c r="A1744" t="s">
        <v>5</v>
      </c>
      <c r="B1744" t="s">
        <v>3</v>
      </c>
      <c r="C1744" t="s">
        <v>1321</v>
      </c>
      <c r="D1744">
        <v>0</v>
      </c>
      <c r="E1744">
        <f>IF(OR(ISBLANK(F1744),F1744=61),0,1)</f>
        <v>0</v>
      </c>
      <c r="G1744">
        <f>IF(AND(F1744&lt;31,E1744=1),1,0)</f>
        <v>0</v>
      </c>
      <c r="H1744">
        <f>IF(AND(F1744&gt;=31,E1744=1),1,0)</f>
        <v>0</v>
      </c>
      <c r="I1744">
        <f>IF(AND(F1744&lt;15,E1744=1),1,0)</f>
        <v>0</v>
      </c>
      <c r="J1744">
        <f>IF(F1744=61,1,0)</f>
        <v>0</v>
      </c>
      <c r="K1744" t="s">
        <v>0</v>
      </c>
      <c r="L1744">
        <v>80</v>
      </c>
      <c r="M1744">
        <v>215</v>
      </c>
      <c r="N1744">
        <v>29</v>
      </c>
      <c r="O1744">
        <v>13</v>
      </c>
      <c r="P1744">
        <v>19.7</v>
      </c>
      <c r="Q1744">
        <v>2.2999999999999998</v>
      </c>
      <c r="R1744">
        <v>5.3</v>
      </c>
      <c r="S1744">
        <v>0.442</v>
      </c>
      <c r="T1744">
        <v>1.6</v>
      </c>
      <c r="U1744">
        <v>3.1</v>
      </c>
      <c r="V1744">
        <v>0.52200000000000002</v>
      </c>
      <c r="W1744">
        <v>0.7</v>
      </c>
      <c r="X1744">
        <v>2.2000000000000002</v>
      </c>
      <c r="Y1744">
        <v>0.32800000000000001</v>
      </c>
      <c r="Z1744">
        <v>1.1000000000000001</v>
      </c>
      <c r="AA1744">
        <v>1.5</v>
      </c>
      <c r="AB1744">
        <v>0.74400000000000011</v>
      </c>
      <c r="AC1744">
        <v>1.2</v>
      </c>
      <c r="AD1744">
        <v>1.8</v>
      </c>
      <c r="AE1744">
        <v>3.1</v>
      </c>
      <c r="AF1744">
        <v>1.5</v>
      </c>
      <c r="AG1744">
        <v>0.3</v>
      </c>
      <c r="AH1744">
        <v>0.3</v>
      </c>
      <c r="AI1744">
        <v>1.3</v>
      </c>
      <c r="AJ1744">
        <v>2.1</v>
      </c>
      <c r="AK1744">
        <v>6.5</v>
      </c>
      <c r="AL1744">
        <v>13.4</v>
      </c>
      <c r="AM1744">
        <v>0.54200000000000004</v>
      </c>
      <c r="AN1744">
        <v>0.51</v>
      </c>
      <c r="AO1744">
        <v>0.41599999999999998</v>
      </c>
      <c r="AP1744">
        <v>0.27900000000000003</v>
      </c>
      <c r="AQ1744">
        <v>195</v>
      </c>
      <c r="AR1744">
        <v>7.1</v>
      </c>
      <c r="AS1744">
        <v>9.8000000000000007</v>
      </c>
      <c r="AT1744">
        <v>8.5</v>
      </c>
      <c r="AU1744">
        <v>14.6</v>
      </c>
      <c r="AV1744">
        <v>1</v>
      </c>
      <c r="AW1744">
        <v>1.5</v>
      </c>
      <c r="AX1744">
        <v>18.3</v>
      </c>
      <c r="AY1744">
        <v>18.399999999999999</v>
      </c>
      <c r="AZ1744">
        <v>0.8</v>
      </c>
      <c r="BA1744">
        <v>1.1000000000000001</v>
      </c>
      <c r="BB1744">
        <v>2</v>
      </c>
      <c r="BC1744">
        <v>0.13800000000000001</v>
      </c>
      <c r="BD1744">
        <v>0.2</v>
      </c>
      <c r="BE1744">
        <v>2.2000000000000002</v>
      </c>
      <c r="BF1744">
        <v>2.4</v>
      </c>
    </row>
    <row r="1745" spans="1:58" x14ac:dyDescent="0.55000000000000004">
      <c r="A1745" t="s">
        <v>157</v>
      </c>
      <c r="B1745" t="s">
        <v>9</v>
      </c>
      <c r="C1745" t="s">
        <v>1321</v>
      </c>
      <c r="D1745">
        <v>0</v>
      </c>
      <c r="E1745">
        <f>IF(OR(ISBLANK(F1745),F1745=61),0,1)</f>
        <v>0</v>
      </c>
      <c r="G1745">
        <f>IF(AND(F1745&lt;31,E1745=1),1,0)</f>
        <v>0</v>
      </c>
      <c r="H1745">
        <f>IF(AND(F1745&gt;=31,E1745=1),1,0)</f>
        <v>0</v>
      </c>
      <c r="I1745">
        <f>IF(AND(F1745&lt;15,E1745=1),1,0)</f>
        <v>0</v>
      </c>
      <c r="J1745">
        <f>IF(F1745=61,1,0)</f>
        <v>0</v>
      </c>
      <c r="K1745" t="s">
        <v>0</v>
      </c>
      <c r="L1745">
        <v>80</v>
      </c>
      <c r="M1745">
        <v>215</v>
      </c>
      <c r="N1745">
        <v>26</v>
      </c>
      <c r="O1745">
        <v>7</v>
      </c>
      <c r="P1745">
        <v>19.3</v>
      </c>
      <c r="Q1745">
        <v>1.2</v>
      </c>
      <c r="R1745">
        <v>2.7</v>
      </c>
      <c r="S1745">
        <v>0.42299999999999999</v>
      </c>
      <c r="T1745">
        <v>1</v>
      </c>
      <c r="U1745">
        <v>1.9</v>
      </c>
      <c r="V1745">
        <v>0.51</v>
      </c>
      <c r="W1745">
        <v>0.2</v>
      </c>
      <c r="X1745">
        <v>0.8</v>
      </c>
      <c r="Y1745">
        <v>0.22700000000000001</v>
      </c>
      <c r="Z1745">
        <v>0.8</v>
      </c>
      <c r="AA1745">
        <v>1.3</v>
      </c>
      <c r="AB1745">
        <v>0.58799999999999997</v>
      </c>
      <c r="AC1745">
        <v>0.9</v>
      </c>
      <c r="AD1745">
        <v>1.9</v>
      </c>
      <c r="AE1745">
        <v>2.8</v>
      </c>
      <c r="AF1745">
        <v>0.4</v>
      </c>
      <c r="AG1745">
        <v>0.6</v>
      </c>
      <c r="AH1745">
        <v>0.5</v>
      </c>
      <c r="AI1745">
        <v>1</v>
      </c>
      <c r="AJ1745">
        <v>2.2999999999999998</v>
      </c>
      <c r="AK1745">
        <v>3.3</v>
      </c>
      <c r="AL1745">
        <v>7.4</v>
      </c>
      <c r="AM1745">
        <v>0.48799999999999999</v>
      </c>
      <c r="AN1745">
        <v>0.45800000000000002</v>
      </c>
      <c r="AO1745">
        <v>0.31</v>
      </c>
      <c r="AP1745">
        <v>0.47899999999999998</v>
      </c>
      <c r="AQ1745">
        <v>93</v>
      </c>
      <c r="AR1745">
        <v>5.9</v>
      </c>
      <c r="AS1745">
        <v>11</v>
      </c>
      <c r="AT1745">
        <v>8.6</v>
      </c>
      <c r="AU1745">
        <v>3.8</v>
      </c>
      <c r="AV1745">
        <v>1.9</v>
      </c>
      <c r="AW1745">
        <v>2.9</v>
      </c>
      <c r="AX1745">
        <v>22.3</v>
      </c>
      <c r="AY1745">
        <v>11.7</v>
      </c>
      <c r="AZ1745">
        <v>0</v>
      </c>
      <c r="BA1745">
        <v>0.9</v>
      </c>
      <c r="BB1745">
        <v>0.9</v>
      </c>
      <c r="BC1745">
        <v>7.0999999999999994E-2</v>
      </c>
      <c r="BD1745">
        <v>-1.2</v>
      </c>
      <c r="BE1745">
        <v>4.8</v>
      </c>
      <c r="BF1745">
        <v>3.6</v>
      </c>
    </row>
    <row r="1746" spans="1:58" x14ac:dyDescent="0.55000000000000004">
      <c r="A1746" t="s">
        <v>348</v>
      </c>
      <c r="B1746" t="s">
        <v>6</v>
      </c>
      <c r="C1746" t="s">
        <v>1322</v>
      </c>
      <c r="D1746">
        <v>0</v>
      </c>
      <c r="E1746">
        <f>IF(OR(ISBLANK(F1746),F1746=61),0,1)</f>
        <v>0</v>
      </c>
      <c r="G1746">
        <f>IF(AND(F1746&lt;31,E1746=1),1,0)</f>
        <v>0</v>
      </c>
      <c r="H1746">
        <f>IF(AND(F1746&gt;=31,E1746=1),1,0)</f>
        <v>0</v>
      </c>
      <c r="I1746">
        <f>IF(AND(F1746&lt;15,E1746=1),1,0)</f>
        <v>0</v>
      </c>
      <c r="J1746">
        <f>IF(F1746=61,1,0)</f>
        <v>0</v>
      </c>
      <c r="K1746" t="s">
        <v>0</v>
      </c>
      <c r="L1746">
        <v>79</v>
      </c>
      <c r="M1746">
        <v>205</v>
      </c>
      <c r="N1746">
        <v>29</v>
      </c>
      <c r="O1746">
        <v>10</v>
      </c>
      <c r="P1746">
        <v>20</v>
      </c>
      <c r="Q1746">
        <v>2.1</v>
      </c>
      <c r="R1746">
        <v>5.7</v>
      </c>
      <c r="S1746">
        <v>0.37</v>
      </c>
      <c r="T1746">
        <v>1.8</v>
      </c>
      <c r="U1746">
        <v>3.8</v>
      </c>
      <c r="V1746">
        <v>0.46400000000000002</v>
      </c>
      <c r="W1746">
        <v>0.3</v>
      </c>
      <c r="X1746">
        <v>1.9</v>
      </c>
      <c r="Y1746">
        <v>0.182</v>
      </c>
      <c r="Z1746">
        <v>1.3</v>
      </c>
      <c r="AA1746">
        <v>2.2999999999999998</v>
      </c>
      <c r="AB1746">
        <v>0.55899999999999994</v>
      </c>
      <c r="AC1746">
        <v>1.5</v>
      </c>
      <c r="AD1746">
        <v>2.2000000000000002</v>
      </c>
      <c r="AE1746">
        <v>3.7</v>
      </c>
      <c r="AF1746">
        <v>1.1000000000000001</v>
      </c>
      <c r="AG1746">
        <v>0.7</v>
      </c>
      <c r="AH1746">
        <v>0.6</v>
      </c>
      <c r="AI1746">
        <v>1.8</v>
      </c>
      <c r="AJ1746">
        <v>2.7</v>
      </c>
      <c r="AK1746">
        <v>5.9</v>
      </c>
      <c r="AL1746">
        <v>9.3000000000000007</v>
      </c>
      <c r="AM1746">
        <v>0.43099999999999999</v>
      </c>
      <c r="AN1746">
        <v>0.4</v>
      </c>
      <c r="AO1746">
        <v>0.33300000000000002</v>
      </c>
      <c r="AP1746">
        <v>0.41199999999999998</v>
      </c>
      <c r="AQ1746">
        <v>177</v>
      </c>
      <c r="AR1746">
        <v>7.5</v>
      </c>
      <c r="AS1746">
        <v>12.3</v>
      </c>
      <c r="AT1746">
        <v>9.8000000000000007</v>
      </c>
      <c r="AU1746">
        <v>11.8</v>
      </c>
      <c r="AV1746">
        <v>1.9</v>
      </c>
      <c r="AW1746">
        <v>2.9</v>
      </c>
      <c r="AX1746">
        <v>20.5</v>
      </c>
      <c r="AY1746">
        <v>20.399999999999999</v>
      </c>
      <c r="AZ1746">
        <v>-0.3</v>
      </c>
      <c r="BA1746">
        <v>1</v>
      </c>
      <c r="BB1746">
        <v>0.6</v>
      </c>
      <c r="BC1746">
        <v>4.2999999999999997E-2</v>
      </c>
      <c r="BD1746">
        <v>-5.0999999999999996</v>
      </c>
      <c r="BE1746">
        <v>0.8</v>
      </c>
      <c r="BF1746">
        <v>-4.3</v>
      </c>
    </row>
    <row r="1747" spans="1:58" x14ac:dyDescent="0.55000000000000004">
      <c r="A1747" t="s">
        <v>348</v>
      </c>
      <c r="B1747" t="s">
        <v>9</v>
      </c>
      <c r="C1747" t="s">
        <v>1322</v>
      </c>
      <c r="D1747">
        <v>0</v>
      </c>
      <c r="E1747">
        <f>IF(OR(ISBLANK(F1747),F1747=61),0,1)</f>
        <v>0</v>
      </c>
      <c r="G1747">
        <f>IF(AND(F1747&lt;31,E1747=1),1,0)</f>
        <v>0</v>
      </c>
      <c r="H1747">
        <f>IF(AND(F1747&gt;=31,E1747=1),1,0)</f>
        <v>0</v>
      </c>
      <c r="I1747">
        <f>IF(AND(F1747&lt;15,E1747=1),1,0)</f>
        <v>0</v>
      </c>
      <c r="J1747">
        <f>IF(F1747=61,1,0)</f>
        <v>0</v>
      </c>
      <c r="K1747" t="s">
        <v>0</v>
      </c>
      <c r="L1747">
        <v>79</v>
      </c>
      <c r="M1747">
        <v>205</v>
      </c>
      <c r="N1747">
        <v>28</v>
      </c>
      <c r="O1747">
        <v>5</v>
      </c>
      <c r="P1747">
        <v>19.8</v>
      </c>
      <c r="Q1747">
        <v>2.4</v>
      </c>
      <c r="R1747">
        <v>6.1</v>
      </c>
      <c r="S1747">
        <v>0.39800000000000002</v>
      </c>
      <c r="T1747">
        <v>2</v>
      </c>
      <c r="U1747">
        <v>4.8</v>
      </c>
      <c r="V1747">
        <v>0.41499999999999998</v>
      </c>
      <c r="W1747">
        <v>0.4</v>
      </c>
      <c r="X1747">
        <v>1.3</v>
      </c>
      <c r="Y1747">
        <v>0.33300000000000002</v>
      </c>
      <c r="Z1747">
        <v>1.4</v>
      </c>
      <c r="AA1747">
        <v>2.1</v>
      </c>
      <c r="AB1747">
        <v>0.63300000000000001</v>
      </c>
      <c r="AC1747">
        <v>1.4</v>
      </c>
      <c r="AD1747">
        <v>2.9</v>
      </c>
      <c r="AE1747">
        <v>4.4000000000000004</v>
      </c>
      <c r="AF1747">
        <v>0.7</v>
      </c>
      <c r="AG1747">
        <v>0.5</v>
      </c>
      <c r="AH1747">
        <v>0.7</v>
      </c>
      <c r="AI1747">
        <v>1.1000000000000001</v>
      </c>
      <c r="AJ1747">
        <v>2.9</v>
      </c>
      <c r="AK1747">
        <v>6.6</v>
      </c>
      <c r="AL1747">
        <v>12.1</v>
      </c>
      <c r="AM1747">
        <v>0.46600000000000003</v>
      </c>
      <c r="AN1747">
        <v>0.433</v>
      </c>
      <c r="AO1747">
        <v>0.21099999999999999</v>
      </c>
      <c r="AP1747">
        <v>0.35099999999999998</v>
      </c>
      <c r="AQ1747">
        <v>182</v>
      </c>
      <c r="AR1747">
        <v>7.5</v>
      </c>
      <c r="AS1747">
        <v>16.899999999999999</v>
      </c>
      <c r="AT1747">
        <v>12</v>
      </c>
      <c r="AU1747">
        <v>6.8</v>
      </c>
      <c r="AV1747">
        <v>1.5</v>
      </c>
      <c r="AW1747">
        <v>4.2</v>
      </c>
      <c r="AX1747">
        <v>13.8</v>
      </c>
      <c r="AY1747">
        <v>19.7</v>
      </c>
      <c r="AZ1747">
        <v>0.3</v>
      </c>
      <c r="BA1747">
        <v>0.8</v>
      </c>
      <c r="BB1747">
        <v>1</v>
      </c>
      <c r="BC1747">
        <v>7.4999999999999997E-2</v>
      </c>
      <c r="BD1747">
        <v>-5.5</v>
      </c>
      <c r="BE1747">
        <v>0.1</v>
      </c>
      <c r="BF1747">
        <v>-5.4</v>
      </c>
    </row>
    <row r="1748" spans="1:58" x14ac:dyDescent="0.55000000000000004">
      <c r="A1748" t="s">
        <v>526</v>
      </c>
      <c r="B1748" t="s">
        <v>18</v>
      </c>
      <c r="C1748" t="s">
        <v>1323</v>
      </c>
      <c r="D1748">
        <v>0</v>
      </c>
      <c r="E1748">
        <f>IF(OR(ISBLANK(F1748),F1748=61),0,1)</f>
        <v>0</v>
      </c>
      <c r="G1748">
        <f>IF(AND(F1748&lt;31,E1748=1),1,0)</f>
        <v>0</v>
      </c>
      <c r="H1748">
        <f>IF(AND(F1748&gt;=31,E1748=1),1,0)</f>
        <v>0</v>
      </c>
      <c r="I1748">
        <f>IF(AND(F1748&lt;15,E1748=1),1,0)</f>
        <v>0</v>
      </c>
      <c r="J1748">
        <f>IF(F1748=61,1,0)</f>
        <v>0</v>
      </c>
      <c r="K1748" t="s">
        <v>0</v>
      </c>
      <c r="L1748">
        <v>75</v>
      </c>
      <c r="M1748">
        <v>180</v>
      </c>
      <c r="N1748">
        <v>31</v>
      </c>
      <c r="O1748">
        <v>26</v>
      </c>
      <c r="P1748">
        <v>24.8</v>
      </c>
      <c r="Q1748">
        <v>2.7</v>
      </c>
      <c r="R1748">
        <v>7.2</v>
      </c>
      <c r="S1748">
        <v>0.379</v>
      </c>
      <c r="T1748">
        <v>1.2</v>
      </c>
      <c r="U1748">
        <v>3</v>
      </c>
      <c r="V1748">
        <v>0.40899999999999997</v>
      </c>
      <c r="W1748">
        <v>1.5</v>
      </c>
      <c r="X1748">
        <v>4.2</v>
      </c>
      <c r="Y1748">
        <v>0.35899999999999999</v>
      </c>
      <c r="Z1748">
        <v>0.9</v>
      </c>
      <c r="AA1748">
        <v>1.2</v>
      </c>
      <c r="AB1748">
        <v>0.80599999999999994</v>
      </c>
      <c r="AC1748">
        <v>0.4</v>
      </c>
      <c r="AD1748">
        <v>1.3</v>
      </c>
      <c r="AE1748">
        <v>1.7</v>
      </c>
      <c r="AF1748">
        <v>1.5</v>
      </c>
      <c r="AG1748">
        <v>0.4</v>
      </c>
      <c r="AH1748">
        <v>0</v>
      </c>
      <c r="AI1748">
        <v>1.4</v>
      </c>
      <c r="AJ1748">
        <v>2</v>
      </c>
      <c r="AK1748">
        <v>7.9</v>
      </c>
      <c r="AL1748">
        <v>10.5</v>
      </c>
      <c r="AM1748">
        <v>0.51</v>
      </c>
      <c r="AN1748">
        <v>0.48399999999999999</v>
      </c>
      <c r="AO1748">
        <v>0.58499999999999996</v>
      </c>
      <c r="AP1748">
        <v>0.161</v>
      </c>
      <c r="AQ1748">
        <v>227</v>
      </c>
      <c r="AR1748">
        <v>2</v>
      </c>
      <c r="AS1748">
        <v>6.6</v>
      </c>
      <c r="AT1748">
        <v>4.2</v>
      </c>
      <c r="AU1748">
        <v>14.1</v>
      </c>
      <c r="AV1748">
        <v>1.1000000000000001</v>
      </c>
      <c r="AW1748">
        <v>0.2</v>
      </c>
      <c r="AX1748">
        <v>15.1</v>
      </c>
      <c r="AY1748">
        <v>19.8</v>
      </c>
      <c r="AZ1748">
        <v>0.9</v>
      </c>
      <c r="BA1748">
        <v>0.1</v>
      </c>
      <c r="BB1748">
        <v>1</v>
      </c>
      <c r="BC1748">
        <v>0.05</v>
      </c>
      <c r="BD1748">
        <v>0.5</v>
      </c>
      <c r="BE1748">
        <v>-3.1</v>
      </c>
      <c r="BF1748">
        <v>-2.6</v>
      </c>
    </row>
    <row r="1749" spans="1:58" x14ac:dyDescent="0.55000000000000004">
      <c r="A1749" t="s">
        <v>526</v>
      </c>
      <c r="B1749" t="s">
        <v>3</v>
      </c>
      <c r="C1749" t="s">
        <v>1323</v>
      </c>
      <c r="D1749">
        <v>0</v>
      </c>
      <c r="E1749">
        <f>IF(OR(ISBLANK(F1749),F1749=61),0,1)</f>
        <v>0</v>
      </c>
      <c r="G1749">
        <f>IF(AND(F1749&lt;31,E1749=1),1,0)</f>
        <v>0</v>
      </c>
      <c r="H1749">
        <f>IF(AND(F1749&gt;=31,E1749=1),1,0)</f>
        <v>0</v>
      </c>
      <c r="I1749">
        <f>IF(AND(F1749&lt;15,E1749=1),1,0)</f>
        <v>0</v>
      </c>
      <c r="J1749">
        <f>IF(F1749=61,1,0)</f>
        <v>0</v>
      </c>
      <c r="K1749" t="s">
        <v>0</v>
      </c>
      <c r="L1749">
        <v>75</v>
      </c>
      <c r="M1749">
        <v>180</v>
      </c>
      <c r="N1749">
        <v>27</v>
      </c>
      <c r="O1749">
        <v>7</v>
      </c>
      <c r="P1749">
        <v>15.8</v>
      </c>
      <c r="Q1749">
        <v>1.3</v>
      </c>
      <c r="R1749">
        <v>3.9</v>
      </c>
      <c r="S1749">
        <v>0.32400000000000001</v>
      </c>
      <c r="T1749">
        <v>0.5</v>
      </c>
      <c r="U1749">
        <v>1.1000000000000001</v>
      </c>
      <c r="V1749">
        <v>0.433</v>
      </c>
      <c r="W1749">
        <v>0.8</v>
      </c>
      <c r="X1749">
        <v>2.8</v>
      </c>
      <c r="Y1749">
        <v>0.28000000000000003</v>
      </c>
      <c r="Z1749">
        <v>0.4</v>
      </c>
      <c r="AA1749">
        <v>0.6</v>
      </c>
      <c r="AB1749">
        <v>0.58799999999999997</v>
      </c>
      <c r="AC1749">
        <v>0.1</v>
      </c>
      <c r="AD1749">
        <v>1.2</v>
      </c>
      <c r="AE1749">
        <v>1.3</v>
      </c>
      <c r="AF1749">
        <v>0.9</v>
      </c>
      <c r="AG1749">
        <v>0.1</v>
      </c>
      <c r="AH1749">
        <v>0</v>
      </c>
      <c r="AI1749">
        <v>0.9</v>
      </c>
      <c r="AJ1749">
        <v>1.4</v>
      </c>
      <c r="AK1749">
        <v>3.7</v>
      </c>
      <c r="AL1749">
        <v>4</v>
      </c>
      <c r="AM1749">
        <v>0.43799999999999989</v>
      </c>
      <c r="AN1749">
        <v>0.42399999999999999</v>
      </c>
      <c r="AO1749">
        <v>0.71400000000000008</v>
      </c>
      <c r="AP1749">
        <v>0.16200000000000001</v>
      </c>
      <c r="AQ1749">
        <v>97</v>
      </c>
      <c r="AR1749">
        <v>1.1000000000000001</v>
      </c>
      <c r="AS1749">
        <v>8.6</v>
      </c>
      <c r="AT1749">
        <v>4.9000000000000004</v>
      </c>
      <c r="AU1749">
        <v>10.8</v>
      </c>
      <c r="AV1749">
        <v>0.4</v>
      </c>
      <c r="AW1749">
        <v>0.3</v>
      </c>
      <c r="AX1749">
        <v>18.100000000000001</v>
      </c>
      <c r="AY1749">
        <v>16.7</v>
      </c>
      <c r="AZ1749">
        <v>-0.2</v>
      </c>
      <c r="BA1749">
        <v>0.3</v>
      </c>
      <c r="BB1749">
        <v>0.1</v>
      </c>
      <c r="BC1749">
        <v>5.0000000000000001E-3</v>
      </c>
      <c r="BD1749">
        <v>-3.3</v>
      </c>
      <c r="BE1749">
        <v>-2.2000000000000002</v>
      </c>
      <c r="BF1749">
        <v>-5.5</v>
      </c>
    </row>
    <row r="1750" spans="1:58" x14ac:dyDescent="0.55000000000000004">
      <c r="A1750" t="s">
        <v>1076</v>
      </c>
      <c r="B1750" t="s">
        <v>18</v>
      </c>
      <c r="C1750" t="s">
        <v>1324</v>
      </c>
      <c r="D1750">
        <v>0</v>
      </c>
      <c r="E1750">
        <f>IF(OR(ISBLANK(F1750),F1750=61),0,1)</f>
        <v>0</v>
      </c>
      <c r="G1750">
        <f>IF(AND(F1750&lt;31,E1750=1),1,0)</f>
        <v>0</v>
      </c>
      <c r="H1750">
        <f>IF(AND(F1750&gt;=31,E1750=1),1,0)</f>
        <v>0</v>
      </c>
      <c r="I1750">
        <f>IF(AND(F1750&lt;15,E1750=1),1,0)</f>
        <v>0</v>
      </c>
      <c r="J1750">
        <f>IF(F1750=61,1,0)</f>
        <v>0</v>
      </c>
      <c r="K1750" t="s">
        <v>0</v>
      </c>
      <c r="L1750">
        <v>82</v>
      </c>
      <c r="M1750">
        <v>238</v>
      </c>
      <c r="N1750">
        <v>29</v>
      </c>
      <c r="O1750">
        <v>4</v>
      </c>
      <c r="P1750">
        <v>8.9</v>
      </c>
      <c r="Q1750">
        <v>0.8</v>
      </c>
      <c r="R1750">
        <v>1.7</v>
      </c>
      <c r="S1750">
        <v>0.44900000000000001</v>
      </c>
      <c r="T1750">
        <v>0.8</v>
      </c>
      <c r="U1750">
        <v>1.7</v>
      </c>
      <c r="V1750">
        <v>0.45800000000000002</v>
      </c>
      <c r="W1750">
        <v>0</v>
      </c>
      <c r="X1750">
        <v>0</v>
      </c>
      <c r="Y1750">
        <v>0</v>
      </c>
      <c r="Z1750">
        <v>0.7</v>
      </c>
      <c r="AA1750">
        <v>1</v>
      </c>
      <c r="AB1750">
        <v>0.66700000000000004</v>
      </c>
      <c r="AC1750">
        <v>0.5</v>
      </c>
      <c r="AD1750">
        <v>0.9</v>
      </c>
      <c r="AE1750">
        <v>1.4</v>
      </c>
      <c r="AF1750">
        <v>0.2</v>
      </c>
      <c r="AG1750">
        <v>0</v>
      </c>
      <c r="AH1750">
        <v>0.2</v>
      </c>
      <c r="AI1750">
        <v>0.4</v>
      </c>
      <c r="AJ1750">
        <v>1.1000000000000001</v>
      </c>
      <c r="AK1750">
        <v>2.2000000000000002</v>
      </c>
      <c r="AL1750">
        <v>9.6</v>
      </c>
      <c r="AM1750">
        <v>0.50600000000000001</v>
      </c>
      <c r="AN1750">
        <v>0.44900000000000001</v>
      </c>
      <c r="AO1750">
        <v>0.02</v>
      </c>
      <c r="AP1750">
        <v>0.61199999999999999</v>
      </c>
      <c r="AQ1750">
        <v>67</v>
      </c>
      <c r="AR1750">
        <v>7.6</v>
      </c>
      <c r="AS1750">
        <v>12.6</v>
      </c>
      <c r="AT1750">
        <v>10.199999999999999</v>
      </c>
      <c r="AU1750">
        <v>3.7</v>
      </c>
      <c r="AV1750">
        <v>0</v>
      </c>
      <c r="AW1750">
        <v>2.9</v>
      </c>
      <c r="AX1750">
        <v>17</v>
      </c>
      <c r="AY1750">
        <v>16.600000000000001</v>
      </c>
      <c r="AZ1750">
        <v>0.2</v>
      </c>
      <c r="BA1750">
        <v>0.4</v>
      </c>
      <c r="BB1750">
        <v>0.6</v>
      </c>
      <c r="BC1750">
        <v>9.4E-2</v>
      </c>
      <c r="BD1750">
        <v>-3.5</v>
      </c>
      <c r="BE1750">
        <v>0.8</v>
      </c>
      <c r="BF1750">
        <v>-2.7</v>
      </c>
    </row>
    <row r="1751" spans="1:58" x14ac:dyDescent="0.55000000000000004">
      <c r="A1751" t="s">
        <v>1076</v>
      </c>
      <c r="B1751" t="s">
        <v>3</v>
      </c>
      <c r="C1751" t="s">
        <v>1324</v>
      </c>
      <c r="D1751">
        <v>0</v>
      </c>
      <c r="E1751">
        <f>IF(OR(ISBLANK(F1751),F1751=61),0,1)</f>
        <v>0</v>
      </c>
      <c r="G1751">
        <f>IF(AND(F1751&lt;31,E1751=1),1,0)</f>
        <v>0</v>
      </c>
      <c r="H1751">
        <f>IF(AND(F1751&gt;=31,E1751=1),1,0)</f>
        <v>0</v>
      </c>
      <c r="I1751">
        <f>IF(AND(F1751&lt;15,E1751=1),1,0)</f>
        <v>0</v>
      </c>
      <c r="J1751">
        <f>IF(F1751=61,1,0)</f>
        <v>0</v>
      </c>
      <c r="K1751" t="s">
        <v>0</v>
      </c>
      <c r="L1751">
        <v>82</v>
      </c>
      <c r="M1751">
        <v>238</v>
      </c>
      <c r="N1751">
        <v>7</v>
      </c>
      <c r="O1751">
        <v>0</v>
      </c>
      <c r="P1751">
        <v>11.4</v>
      </c>
      <c r="Q1751">
        <v>1.3</v>
      </c>
      <c r="R1751">
        <v>1.9</v>
      </c>
      <c r="S1751">
        <v>0.69200000000000006</v>
      </c>
      <c r="T1751">
        <v>1.3</v>
      </c>
      <c r="U1751">
        <v>1.9</v>
      </c>
      <c r="V1751">
        <v>0.69200000000000006</v>
      </c>
      <c r="W1751">
        <v>0</v>
      </c>
      <c r="X1751">
        <v>0</v>
      </c>
      <c r="Y1751">
        <v>0</v>
      </c>
      <c r="Z1751">
        <v>1.1000000000000001</v>
      </c>
      <c r="AA1751">
        <v>1.6</v>
      </c>
      <c r="AB1751">
        <v>0.72699999999999998</v>
      </c>
      <c r="AC1751">
        <v>1.1000000000000001</v>
      </c>
      <c r="AD1751">
        <v>1.7</v>
      </c>
      <c r="AE1751">
        <v>2.9</v>
      </c>
      <c r="AF1751">
        <v>0.3</v>
      </c>
      <c r="AG1751">
        <v>0.3</v>
      </c>
      <c r="AH1751">
        <v>0.3</v>
      </c>
      <c r="AI1751">
        <v>0.7</v>
      </c>
      <c r="AJ1751">
        <v>1.9</v>
      </c>
      <c r="AK1751">
        <v>3.7</v>
      </c>
      <c r="AL1751">
        <v>17.600000000000001</v>
      </c>
      <c r="AM1751">
        <v>0.71299999999999997</v>
      </c>
      <c r="AN1751">
        <v>0.69200000000000006</v>
      </c>
      <c r="AO1751">
        <v>0</v>
      </c>
      <c r="AP1751">
        <v>0.84599999999999997</v>
      </c>
      <c r="AQ1751">
        <v>27</v>
      </c>
      <c r="AR1751">
        <v>11.7</v>
      </c>
      <c r="AS1751">
        <v>18.3</v>
      </c>
      <c r="AT1751">
        <v>14.9</v>
      </c>
      <c r="AU1751">
        <v>4.5999999999999996</v>
      </c>
      <c r="AV1751">
        <v>1.4</v>
      </c>
      <c r="AW1751">
        <v>2.9</v>
      </c>
      <c r="AX1751">
        <v>21.5</v>
      </c>
      <c r="AY1751">
        <v>14.5</v>
      </c>
      <c r="AZ1751">
        <v>0.2</v>
      </c>
      <c r="BA1751">
        <v>0.1</v>
      </c>
      <c r="BB1751">
        <v>0.3</v>
      </c>
      <c r="BC1751">
        <v>0.17</v>
      </c>
      <c r="BD1751">
        <v>0.8</v>
      </c>
      <c r="BE1751">
        <v>2.2000000000000002</v>
      </c>
      <c r="BF1751">
        <v>3</v>
      </c>
    </row>
    <row r="1752" spans="1:58" x14ac:dyDescent="0.55000000000000004">
      <c r="A1752" t="s">
        <v>1076</v>
      </c>
      <c r="B1752" t="s">
        <v>6</v>
      </c>
      <c r="C1752" t="s">
        <v>1324</v>
      </c>
      <c r="D1752">
        <v>0</v>
      </c>
      <c r="E1752">
        <f>IF(OR(ISBLANK(F1752),F1752=61),0,1)</f>
        <v>0</v>
      </c>
      <c r="G1752">
        <f>IF(AND(F1752&lt;31,E1752=1),1,0)</f>
        <v>0</v>
      </c>
      <c r="H1752">
        <f>IF(AND(F1752&gt;=31,E1752=1),1,0)</f>
        <v>0</v>
      </c>
      <c r="I1752">
        <f>IF(AND(F1752&lt;15,E1752=1),1,0)</f>
        <v>0</v>
      </c>
      <c r="J1752">
        <f>IF(F1752=61,1,0)</f>
        <v>0</v>
      </c>
      <c r="K1752" t="s">
        <v>0</v>
      </c>
      <c r="L1752">
        <v>82</v>
      </c>
      <c r="M1752">
        <v>238</v>
      </c>
      <c r="N1752">
        <v>29</v>
      </c>
      <c r="O1752">
        <v>28</v>
      </c>
      <c r="P1752">
        <v>17.600000000000001</v>
      </c>
      <c r="Q1752">
        <v>1.7</v>
      </c>
      <c r="R1752">
        <v>2.7</v>
      </c>
      <c r="S1752">
        <v>0.61499999999999999</v>
      </c>
      <c r="T1752">
        <v>1.7</v>
      </c>
      <c r="U1752">
        <v>2.7</v>
      </c>
      <c r="V1752">
        <v>0.61499999999999999</v>
      </c>
      <c r="W1752">
        <v>0</v>
      </c>
      <c r="X1752">
        <v>0</v>
      </c>
      <c r="Y1752">
        <v>0</v>
      </c>
      <c r="Z1752">
        <v>1.6</v>
      </c>
      <c r="AA1752">
        <v>2.4</v>
      </c>
      <c r="AB1752">
        <v>0.66700000000000004</v>
      </c>
      <c r="AC1752">
        <v>1.7</v>
      </c>
      <c r="AD1752">
        <v>2.4</v>
      </c>
      <c r="AE1752">
        <v>4.2</v>
      </c>
      <c r="AF1752">
        <v>0.4</v>
      </c>
      <c r="AG1752">
        <v>0.2</v>
      </c>
      <c r="AH1752">
        <v>0.5</v>
      </c>
      <c r="AI1752">
        <v>0.8</v>
      </c>
      <c r="AJ1752">
        <v>2.4</v>
      </c>
      <c r="AK1752">
        <v>4.9000000000000004</v>
      </c>
      <c r="AL1752">
        <v>15.2</v>
      </c>
      <c r="AM1752">
        <v>0.6409999999999999</v>
      </c>
      <c r="AN1752">
        <v>0.61499999999999999</v>
      </c>
      <c r="AO1752">
        <v>0</v>
      </c>
      <c r="AP1752">
        <v>0.88500000000000001</v>
      </c>
      <c r="AQ1752">
        <v>155</v>
      </c>
      <c r="AR1752">
        <v>11.5</v>
      </c>
      <c r="AS1752">
        <v>15.8</v>
      </c>
      <c r="AT1752">
        <v>13.7</v>
      </c>
      <c r="AU1752">
        <v>4.4000000000000004</v>
      </c>
      <c r="AV1752">
        <v>0.7</v>
      </c>
      <c r="AW1752">
        <v>2.8</v>
      </c>
      <c r="AX1752">
        <v>17.8</v>
      </c>
      <c r="AY1752">
        <v>13.2</v>
      </c>
      <c r="AZ1752">
        <v>1.1000000000000001</v>
      </c>
      <c r="BA1752">
        <v>0.7</v>
      </c>
      <c r="BB1752">
        <v>1.8</v>
      </c>
      <c r="BC1752">
        <v>0.14099999999999999</v>
      </c>
      <c r="BD1752">
        <v>0.8</v>
      </c>
      <c r="BE1752">
        <v>2.1</v>
      </c>
      <c r="BF1752">
        <v>2.9</v>
      </c>
    </row>
    <row r="1753" spans="1:58" x14ac:dyDescent="0.55000000000000004">
      <c r="A1753" t="s">
        <v>1076</v>
      </c>
      <c r="B1753" t="s">
        <v>9</v>
      </c>
      <c r="C1753" t="s">
        <v>1324</v>
      </c>
      <c r="D1753">
        <v>0</v>
      </c>
      <c r="E1753">
        <f>IF(OR(ISBLANK(F1753),F1753=61),0,1)</f>
        <v>0</v>
      </c>
      <c r="G1753">
        <f>IF(AND(F1753&lt;31,E1753=1),1,0)</f>
        <v>0</v>
      </c>
      <c r="H1753">
        <f>IF(AND(F1753&gt;=31,E1753=1),1,0)</f>
        <v>0</v>
      </c>
      <c r="I1753">
        <f>IF(AND(F1753&lt;15,E1753=1),1,0)</f>
        <v>0</v>
      </c>
      <c r="J1753">
        <f>IF(F1753=61,1,0)</f>
        <v>0</v>
      </c>
      <c r="K1753" t="s">
        <v>0</v>
      </c>
      <c r="L1753">
        <v>82</v>
      </c>
      <c r="M1753">
        <v>238</v>
      </c>
      <c r="N1753">
        <v>25</v>
      </c>
      <c r="O1753">
        <v>0</v>
      </c>
      <c r="P1753">
        <v>6.6</v>
      </c>
      <c r="Q1753">
        <v>0.4</v>
      </c>
      <c r="R1753">
        <v>0.8</v>
      </c>
      <c r="S1753">
        <v>0.57899999999999996</v>
      </c>
      <c r="T1753">
        <v>0.4</v>
      </c>
      <c r="U1753">
        <v>0.8</v>
      </c>
      <c r="V1753">
        <v>0.57899999999999996</v>
      </c>
      <c r="W1753">
        <v>0</v>
      </c>
      <c r="X1753">
        <v>0</v>
      </c>
      <c r="Y1753">
        <v>0</v>
      </c>
      <c r="Z1753">
        <v>0.5</v>
      </c>
      <c r="AA1753">
        <v>0.7</v>
      </c>
      <c r="AB1753">
        <v>0.72199999999999998</v>
      </c>
      <c r="AC1753">
        <v>0.7</v>
      </c>
      <c r="AD1753">
        <v>0.8</v>
      </c>
      <c r="AE1753">
        <v>1.5</v>
      </c>
      <c r="AF1753">
        <v>0</v>
      </c>
      <c r="AG1753">
        <v>0</v>
      </c>
      <c r="AH1753">
        <v>0.2</v>
      </c>
      <c r="AI1753">
        <v>0.3</v>
      </c>
      <c r="AJ1753">
        <v>0.7</v>
      </c>
      <c r="AK1753">
        <v>1.4</v>
      </c>
      <c r="AL1753">
        <v>11.5</v>
      </c>
      <c r="AM1753">
        <v>0.63500000000000001</v>
      </c>
      <c r="AN1753">
        <v>0.57899999999999996</v>
      </c>
      <c r="AO1753">
        <v>0</v>
      </c>
      <c r="AP1753">
        <v>0.94700000000000006</v>
      </c>
      <c r="AQ1753">
        <v>41</v>
      </c>
      <c r="AR1753">
        <v>13.1</v>
      </c>
      <c r="AS1753">
        <v>14.2</v>
      </c>
      <c r="AT1753">
        <v>13.7</v>
      </c>
      <c r="AU1753">
        <v>1</v>
      </c>
      <c r="AV1753">
        <v>0</v>
      </c>
      <c r="AW1753">
        <v>2.7</v>
      </c>
      <c r="AX1753">
        <v>22.5</v>
      </c>
      <c r="AY1753">
        <v>10.8</v>
      </c>
      <c r="AZ1753">
        <v>0.3</v>
      </c>
      <c r="BA1753">
        <v>0.3</v>
      </c>
      <c r="BB1753">
        <v>0.5</v>
      </c>
      <c r="BC1753">
        <v>0.128</v>
      </c>
      <c r="BD1753">
        <v>-1.3</v>
      </c>
      <c r="BE1753">
        <v>1.2</v>
      </c>
      <c r="BF1753">
        <v>-0.2</v>
      </c>
    </row>
    <row r="1754" spans="1:58" x14ac:dyDescent="0.55000000000000004">
      <c r="A1754" t="s">
        <v>1030</v>
      </c>
      <c r="B1754" t="s">
        <v>3</v>
      </c>
      <c r="C1754" t="s">
        <v>1325</v>
      </c>
      <c r="D1754">
        <v>0</v>
      </c>
      <c r="E1754">
        <f>IF(OR(ISBLANK(F1754),F1754=61),0,1)</f>
        <v>0</v>
      </c>
      <c r="G1754">
        <f>IF(AND(F1754&lt;31,E1754=1),1,0)</f>
        <v>0</v>
      </c>
      <c r="H1754">
        <f>IF(AND(F1754&gt;=31,E1754=1),1,0)</f>
        <v>0</v>
      </c>
      <c r="I1754">
        <f>IF(AND(F1754&lt;15,E1754=1),1,0)</f>
        <v>0</v>
      </c>
      <c r="J1754">
        <f>IF(F1754=61,1,0)</f>
        <v>0</v>
      </c>
      <c r="K1754" t="s">
        <v>0</v>
      </c>
      <c r="L1754">
        <v>79</v>
      </c>
      <c r="M1754">
        <v>210</v>
      </c>
      <c r="N1754">
        <v>18</v>
      </c>
      <c r="O1754">
        <v>0</v>
      </c>
      <c r="P1754">
        <v>4.5999999999999996</v>
      </c>
      <c r="Q1754">
        <v>0.7</v>
      </c>
      <c r="R1754">
        <v>1.6</v>
      </c>
      <c r="S1754">
        <v>0.41399999999999998</v>
      </c>
      <c r="T1754">
        <v>0.3</v>
      </c>
      <c r="U1754">
        <v>0.7</v>
      </c>
      <c r="V1754">
        <v>0.46200000000000002</v>
      </c>
      <c r="W1754">
        <v>0.3</v>
      </c>
      <c r="X1754">
        <v>0.9</v>
      </c>
      <c r="Y1754">
        <v>0.375</v>
      </c>
      <c r="Z1754">
        <v>0.2</v>
      </c>
      <c r="AA1754">
        <v>0.5</v>
      </c>
      <c r="AB1754">
        <v>0.44400000000000001</v>
      </c>
      <c r="AC1754">
        <v>0.3</v>
      </c>
      <c r="AD1754">
        <v>0.7</v>
      </c>
      <c r="AE1754">
        <v>1.1000000000000001</v>
      </c>
      <c r="AF1754">
        <v>0</v>
      </c>
      <c r="AG1754">
        <v>0</v>
      </c>
      <c r="AH1754">
        <v>0.2</v>
      </c>
      <c r="AI1754">
        <v>0.3</v>
      </c>
      <c r="AJ1754">
        <v>0.9</v>
      </c>
      <c r="AK1754">
        <v>1.9</v>
      </c>
      <c r="AL1754">
        <v>11.8</v>
      </c>
      <c r="AM1754">
        <v>0.51100000000000001</v>
      </c>
      <c r="AN1754">
        <v>0.51700000000000002</v>
      </c>
      <c r="AO1754">
        <v>0.55200000000000005</v>
      </c>
      <c r="AP1754">
        <v>0.31</v>
      </c>
      <c r="AQ1754">
        <v>30</v>
      </c>
      <c r="AR1754">
        <v>7.9</v>
      </c>
      <c r="AS1754">
        <v>17.899999999999999</v>
      </c>
      <c r="AT1754">
        <v>12.8</v>
      </c>
      <c r="AU1754">
        <v>0</v>
      </c>
      <c r="AV1754">
        <v>0</v>
      </c>
      <c r="AW1754">
        <v>5.4</v>
      </c>
      <c r="AX1754">
        <v>15.3</v>
      </c>
      <c r="AY1754">
        <v>24</v>
      </c>
      <c r="AZ1754">
        <v>0</v>
      </c>
      <c r="BA1754">
        <v>0.1</v>
      </c>
      <c r="BB1754">
        <v>0.2</v>
      </c>
      <c r="BC1754">
        <v>7.8E-2</v>
      </c>
      <c r="BD1754">
        <v>-5.6</v>
      </c>
      <c r="BE1754">
        <v>-4.9000000000000004</v>
      </c>
      <c r="BF1754">
        <v>-10.6</v>
      </c>
    </row>
    <row r="1755" spans="1:58" x14ac:dyDescent="0.55000000000000004">
      <c r="A1755" t="s">
        <v>1030</v>
      </c>
      <c r="B1755" t="s">
        <v>6</v>
      </c>
      <c r="C1755" t="s">
        <v>1325</v>
      </c>
      <c r="D1755">
        <v>0</v>
      </c>
      <c r="E1755">
        <f>IF(OR(ISBLANK(F1755),F1755=61),0,1)</f>
        <v>0</v>
      </c>
      <c r="G1755">
        <f>IF(AND(F1755&lt;31,E1755=1),1,0)</f>
        <v>0</v>
      </c>
      <c r="H1755">
        <f>IF(AND(F1755&gt;=31,E1755=1),1,0)</f>
        <v>0</v>
      </c>
      <c r="I1755">
        <f>IF(AND(F1755&lt;15,E1755=1),1,0)</f>
        <v>0</v>
      </c>
      <c r="J1755">
        <f>IF(F1755=61,1,0)</f>
        <v>0</v>
      </c>
      <c r="K1755" t="s">
        <v>0</v>
      </c>
      <c r="L1755">
        <v>79</v>
      </c>
      <c r="M1755">
        <v>210</v>
      </c>
      <c r="N1755">
        <v>31</v>
      </c>
      <c r="O1755">
        <v>6</v>
      </c>
      <c r="P1755">
        <v>13.9</v>
      </c>
      <c r="Q1755">
        <v>1.3</v>
      </c>
      <c r="R1755">
        <v>3.3</v>
      </c>
      <c r="S1755">
        <v>0.39600000000000002</v>
      </c>
      <c r="T1755">
        <v>0.5</v>
      </c>
      <c r="U1755">
        <v>1</v>
      </c>
      <c r="V1755">
        <v>0.5</v>
      </c>
      <c r="W1755">
        <v>0.8</v>
      </c>
      <c r="X1755">
        <v>2.2999999999999998</v>
      </c>
      <c r="Y1755">
        <v>0.35199999999999998</v>
      </c>
      <c r="Z1755">
        <v>0.5</v>
      </c>
      <c r="AA1755">
        <v>0.7</v>
      </c>
      <c r="AB1755">
        <v>0.65200000000000002</v>
      </c>
      <c r="AC1755">
        <v>0.6</v>
      </c>
      <c r="AD1755">
        <v>2.4</v>
      </c>
      <c r="AE1755">
        <v>3</v>
      </c>
      <c r="AF1755">
        <v>0.3</v>
      </c>
      <c r="AG1755">
        <v>0.1</v>
      </c>
      <c r="AH1755">
        <v>0.1</v>
      </c>
      <c r="AI1755">
        <v>0.7</v>
      </c>
      <c r="AJ1755">
        <v>1.6</v>
      </c>
      <c r="AK1755">
        <v>3.9</v>
      </c>
      <c r="AL1755">
        <v>9.9</v>
      </c>
      <c r="AM1755">
        <v>0.53600000000000003</v>
      </c>
      <c r="AN1755">
        <v>0.52</v>
      </c>
      <c r="AO1755">
        <v>0.70299999999999996</v>
      </c>
      <c r="AP1755">
        <v>0.22800000000000001</v>
      </c>
      <c r="AQ1755">
        <v>112</v>
      </c>
      <c r="AR1755">
        <v>4.9000000000000004</v>
      </c>
      <c r="AS1755">
        <v>19.600000000000001</v>
      </c>
      <c r="AT1755">
        <v>12.4</v>
      </c>
      <c r="AU1755">
        <v>4.5</v>
      </c>
      <c r="AV1755">
        <v>0.6</v>
      </c>
      <c r="AW1755">
        <v>0.5</v>
      </c>
      <c r="AX1755">
        <v>16.399999999999999</v>
      </c>
      <c r="AY1755">
        <v>16.2</v>
      </c>
      <c r="AZ1755">
        <v>0.3</v>
      </c>
      <c r="BA1755">
        <v>0.8</v>
      </c>
      <c r="BB1755">
        <v>1.1000000000000001</v>
      </c>
      <c r="BC1755">
        <v>9.9000000000000005E-2</v>
      </c>
      <c r="BD1755">
        <v>-3</v>
      </c>
      <c r="BE1755">
        <v>-1.2</v>
      </c>
      <c r="BF1755">
        <v>-4.0999999999999996</v>
      </c>
    </row>
    <row r="1756" spans="1:58" x14ac:dyDescent="0.55000000000000004">
      <c r="A1756" t="s">
        <v>1030</v>
      </c>
      <c r="B1756" t="s">
        <v>9</v>
      </c>
      <c r="C1756" t="s">
        <v>1325</v>
      </c>
      <c r="D1756">
        <v>0</v>
      </c>
      <c r="E1756">
        <f>IF(OR(ISBLANK(F1756),F1756=61),0,1)</f>
        <v>0</v>
      </c>
      <c r="G1756">
        <f>IF(AND(F1756&lt;31,E1756=1),1,0)</f>
        <v>0</v>
      </c>
      <c r="H1756">
        <f>IF(AND(F1756&gt;=31,E1756=1),1,0)</f>
        <v>0</v>
      </c>
      <c r="I1756">
        <f>IF(AND(F1756&lt;15,E1756=1),1,0)</f>
        <v>0</v>
      </c>
      <c r="J1756">
        <f>IF(F1756=61,1,0)</f>
        <v>0</v>
      </c>
      <c r="K1756" t="s">
        <v>0</v>
      </c>
      <c r="L1756">
        <v>79</v>
      </c>
      <c r="M1756">
        <v>210</v>
      </c>
      <c r="N1756">
        <v>18</v>
      </c>
      <c r="O1756">
        <v>1</v>
      </c>
      <c r="P1756">
        <v>7.3</v>
      </c>
      <c r="Q1756">
        <v>0.8</v>
      </c>
      <c r="R1756">
        <v>2.2999999999999998</v>
      </c>
      <c r="S1756">
        <v>0.36599999999999999</v>
      </c>
      <c r="T1756">
        <v>0.4</v>
      </c>
      <c r="U1756">
        <v>0.8</v>
      </c>
      <c r="V1756">
        <v>0.57100000000000006</v>
      </c>
      <c r="W1756">
        <v>0.4</v>
      </c>
      <c r="X1756">
        <v>1.5</v>
      </c>
      <c r="Y1756">
        <v>0.25900000000000001</v>
      </c>
      <c r="Z1756">
        <v>0.2</v>
      </c>
      <c r="AA1756">
        <v>0.2</v>
      </c>
      <c r="AB1756">
        <v>0.75</v>
      </c>
      <c r="AC1756">
        <v>0.4</v>
      </c>
      <c r="AD1756">
        <v>1.1000000000000001</v>
      </c>
      <c r="AE1756">
        <v>1.5</v>
      </c>
      <c r="AF1756">
        <v>0.2</v>
      </c>
      <c r="AG1756">
        <v>0</v>
      </c>
      <c r="AH1756">
        <v>0.1</v>
      </c>
      <c r="AI1756">
        <v>0.3</v>
      </c>
      <c r="AJ1756">
        <v>0.6</v>
      </c>
      <c r="AK1756">
        <v>2.2000000000000002</v>
      </c>
      <c r="AL1756">
        <v>10.199999999999999</v>
      </c>
      <c r="AM1756">
        <v>0.46600000000000003</v>
      </c>
      <c r="AN1756">
        <v>0.45100000000000001</v>
      </c>
      <c r="AO1756">
        <v>0.65900000000000003</v>
      </c>
      <c r="AP1756">
        <v>9.8000000000000004E-2</v>
      </c>
      <c r="AQ1756">
        <v>37</v>
      </c>
      <c r="AR1756">
        <v>5.8</v>
      </c>
      <c r="AS1756">
        <v>18</v>
      </c>
      <c r="AT1756">
        <v>11.6</v>
      </c>
      <c r="AU1756">
        <v>4.9000000000000004</v>
      </c>
      <c r="AV1756">
        <v>0</v>
      </c>
      <c r="AW1756">
        <v>1.9</v>
      </c>
      <c r="AX1756">
        <v>10.4</v>
      </c>
      <c r="AY1756">
        <v>18.7</v>
      </c>
      <c r="AZ1756">
        <v>0.1</v>
      </c>
      <c r="BA1756">
        <v>0.2</v>
      </c>
      <c r="BB1756">
        <v>0.2</v>
      </c>
      <c r="BC1756">
        <v>7.2999999999999995E-2</v>
      </c>
      <c r="BD1756">
        <v>-3.8</v>
      </c>
      <c r="BE1756">
        <v>-2.6</v>
      </c>
      <c r="BF1756">
        <v>-6.4</v>
      </c>
    </row>
    <row r="1757" spans="1:58" x14ac:dyDescent="0.55000000000000004">
      <c r="A1757" t="s">
        <v>740</v>
      </c>
      <c r="B1757" t="s">
        <v>3</v>
      </c>
      <c r="C1757" t="s">
        <v>1326</v>
      </c>
      <c r="D1757">
        <v>0</v>
      </c>
      <c r="E1757">
        <f>IF(OR(ISBLANK(F1757),F1757=61),0,1)</f>
        <v>0</v>
      </c>
      <c r="G1757">
        <f>IF(AND(F1757&lt;31,E1757=1),1,0)</f>
        <v>0</v>
      </c>
      <c r="H1757">
        <f>IF(AND(F1757&gt;=31,E1757=1),1,0)</f>
        <v>0</v>
      </c>
      <c r="I1757">
        <f>IF(AND(F1757&lt;15,E1757=1),1,0)</f>
        <v>0</v>
      </c>
      <c r="J1757">
        <f>IF(F1757=61,1,0)</f>
        <v>0</v>
      </c>
      <c r="K1757" t="s">
        <v>0</v>
      </c>
      <c r="L1757">
        <v>77</v>
      </c>
      <c r="M1757">
        <v>190</v>
      </c>
      <c r="N1757">
        <v>8</v>
      </c>
      <c r="O1757">
        <v>0</v>
      </c>
      <c r="P1757">
        <v>3.3</v>
      </c>
      <c r="Q1757">
        <v>0.5</v>
      </c>
      <c r="R1757">
        <v>1.3</v>
      </c>
      <c r="S1757">
        <v>0.4</v>
      </c>
      <c r="T1757">
        <v>0.4</v>
      </c>
      <c r="U1757">
        <v>0.9</v>
      </c>
      <c r="V1757">
        <v>0.42899999999999999</v>
      </c>
      <c r="W1757">
        <v>0.1</v>
      </c>
      <c r="X1757">
        <v>0.4</v>
      </c>
      <c r="Y1757">
        <v>0.33300000000000002</v>
      </c>
      <c r="Z1757">
        <v>0.6</v>
      </c>
      <c r="AA1757">
        <v>1</v>
      </c>
      <c r="AB1757">
        <v>0.625</v>
      </c>
      <c r="AC1757">
        <v>0.6</v>
      </c>
      <c r="AD1757">
        <v>0.6</v>
      </c>
      <c r="AE1757">
        <v>1.3</v>
      </c>
      <c r="AF1757">
        <v>0.1</v>
      </c>
      <c r="AG1757">
        <v>0.1</v>
      </c>
      <c r="AH1757">
        <v>0</v>
      </c>
      <c r="AI1757">
        <v>0.1</v>
      </c>
      <c r="AJ1757">
        <v>0.1</v>
      </c>
      <c r="AK1757">
        <v>1.8</v>
      </c>
      <c r="AL1757">
        <v>26.1</v>
      </c>
      <c r="AM1757">
        <v>0.50700000000000001</v>
      </c>
      <c r="AN1757">
        <v>0.45</v>
      </c>
      <c r="AO1757">
        <v>0.3</v>
      </c>
      <c r="AP1757">
        <v>0.8</v>
      </c>
      <c r="AQ1757">
        <v>15</v>
      </c>
      <c r="AR1757">
        <v>20.100000000000001</v>
      </c>
      <c r="AS1757">
        <v>20</v>
      </c>
      <c r="AT1757">
        <v>20</v>
      </c>
      <c r="AU1757">
        <v>6.6</v>
      </c>
      <c r="AV1757">
        <v>2.1</v>
      </c>
      <c r="AW1757">
        <v>0</v>
      </c>
      <c r="AX1757">
        <v>6.8</v>
      </c>
      <c r="AY1757">
        <v>26.5</v>
      </c>
      <c r="AZ1757">
        <v>0.1</v>
      </c>
      <c r="BA1757">
        <v>0</v>
      </c>
      <c r="BB1757">
        <v>0.1</v>
      </c>
      <c r="BC1757">
        <v>0.216</v>
      </c>
      <c r="BD1757">
        <v>3.2</v>
      </c>
      <c r="BE1757">
        <v>-2</v>
      </c>
      <c r="BF1757">
        <v>1.1000000000000001</v>
      </c>
    </row>
    <row r="1758" spans="1:58" x14ac:dyDescent="0.55000000000000004">
      <c r="A1758" t="s">
        <v>740</v>
      </c>
      <c r="B1758" t="s">
        <v>6</v>
      </c>
      <c r="C1758" t="s">
        <v>1326</v>
      </c>
      <c r="D1758">
        <v>0</v>
      </c>
      <c r="E1758">
        <f>IF(OR(ISBLANK(F1758),F1758=61),0,1)</f>
        <v>0</v>
      </c>
      <c r="G1758">
        <f>IF(AND(F1758&lt;31,E1758=1),1,0)</f>
        <v>0</v>
      </c>
      <c r="H1758">
        <f>IF(AND(F1758&gt;=31,E1758=1),1,0)</f>
        <v>0</v>
      </c>
      <c r="I1758">
        <f>IF(AND(F1758&lt;15,E1758=1),1,0)</f>
        <v>0</v>
      </c>
      <c r="J1758">
        <f>IF(F1758=61,1,0)</f>
        <v>0</v>
      </c>
      <c r="K1758" t="s">
        <v>0</v>
      </c>
      <c r="L1758">
        <v>77</v>
      </c>
      <c r="M1758">
        <v>190</v>
      </c>
      <c r="N1758">
        <v>33</v>
      </c>
      <c r="O1758">
        <v>1</v>
      </c>
      <c r="P1758">
        <v>13.1</v>
      </c>
      <c r="Q1758">
        <v>0.8</v>
      </c>
      <c r="R1758">
        <v>2.4</v>
      </c>
      <c r="S1758">
        <v>0.33300000000000002</v>
      </c>
      <c r="T1758">
        <v>0.4</v>
      </c>
      <c r="U1758">
        <v>1.2</v>
      </c>
      <c r="V1758">
        <v>0.35899999999999999</v>
      </c>
      <c r="W1758">
        <v>0.4</v>
      </c>
      <c r="X1758">
        <v>1.2</v>
      </c>
      <c r="Y1758">
        <v>0.308</v>
      </c>
      <c r="Z1758">
        <v>0.4</v>
      </c>
      <c r="AA1758">
        <v>0.6</v>
      </c>
      <c r="AB1758">
        <v>0.63200000000000001</v>
      </c>
      <c r="AC1758">
        <v>0.9</v>
      </c>
      <c r="AD1758">
        <v>1.2</v>
      </c>
      <c r="AE1758">
        <v>2.1</v>
      </c>
      <c r="AF1758">
        <v>0.5</v>
      </c>
      <c r="AG1758">
        <v>0.6</v>
      </c>
      <c r="AH1758">
        <v>0.1</v>
      </c>
      <c r="AI1758">
        <v>0.4</v>
      </c>
      <c r="AJ1758">
        <v>1.4</v>
      </c>
      <c r="AK1758">
        <v>2.2999999999999998</v>
      </c>
      <c r="AL1758">
        <v>8.5</v>
      </c>
      <c r="AM1758">
        <v>0.43700000000000011</v>
      </c>
      <c r="AN1758">
        <v>0.41</v>
      </c>
      <c r="AO1758">
        <v>0.5</v>
      </c>
      <c r="AP1758">
        <v>0.24399999999999999</v>
      </c>
      <c r="AQ1758">
        <v>90</v>
      </c>
      <c r="AR1758">
        <v>7.6</v>
      </c>
      <c r="AS1758">
        <v>9</v>
      </c>
      <c r="AT1758">
        <v>8.3000000000000007</v>
      </c>
      <c r="AU1758">
        <v>6.3</v>
      </c>
      <c r="AV1758">
        <v>2.6</v>
      </c>
      <c r="AW1758">
        <v>0.5</v>
      </c>
      <c r="AX1758">
        <v>13</v>
      </c>
      <c r="AY1758">
        <v>10.7</v>
      </c>
      <c r="AZ1758">
        <v>0.2</v>
      </c>
      <c r="BA1758">
        <v>0.7</v>
      </c>
      <c r="BB1758">
        <v>0.9</v>
      </c>
      <c r="BC1758">
        <v>8.3000000000000004E-2</v>
      </c>
      <c r="BD1758">
        <v>-0.1</v>
      </c>
      <c r="BE1758">
        <v>2.2000000000000002</v>
      </c>
      <c r="BF1758">
        <v>2</v>
      </c>
    </row>
    <row r="1759" spans="1:58" x14ac:dyDescent="0.55000000000000004">
      <c r="A1759" t="s">
        <v>793</v>
      </c>
      <c r="B1759" t="s">
        <v>9</v>
      </c>
      <c r="C1759" t="s">
        <v>1327</v>
      </c>
      <c r="D1759">
        <v>0</v>
      </c>
      <c r="E1759">
        <f>IF(OR(ISBLANK(F1759),F1759=61),0,1)</f>
        <v>0</v>
      </c>
      <c r="G1759">
        <f>IF(AND(F1759&lt;31,E1759=1),1,0)</f>
        <v>0</v>
      </c>
      <c r="H1759">
        <f>IF(AND(F1759&gt;=31,E1759=1),1,0)</f>
        <v>0</v>
      </c>
      <c r="I1759">
        <f>IF(AND(F1759&lt;15,E1759=1),1,0)</f>
        <v>0</v>
      </c>
      <c r="J1759">
        <f>IF(F1759=61,1,0)</f>
        <v>0</v>
      </c>
      <c r="K1759" t="s">
        <v>0</v>
      </c>
      <c r="L1759">
        <v>81</v>
      </c>
      <c r="M1759">
        <v>201</v>
      </c>
      <c r="N1759">
        <v>13</v>
      </c>
      <c r="O1759">
        <v>0</v>
      </c>
      <c r="P1759">
        <v>3</v>
      </c>
      <c r="Q1759">
        <v>0.4</v>
      </c>
      <c r="R1759">
        <v>1</v>
      </c>
      <c r="S1759">
        <v>0.38500000000000001</v>
      </c>
      <c r="T1759">
        <v>0.4</v>
      </c>
      <c r="U1759">
        <v>0.8</v>
      </c>
      <c r="V1759">
        <v>0.5</v>
      </c>
      <c r="W1759">
        <v>0</v>
      </c>
      <c r="X1759">
        <v>0.2</v>
      </c>
      <c r="Y1759">
        <v>0</v>
      </c>
      <c r="Z1759">
        <v>0.2</v>
      </c>
      <c r="AA1759">
        <v>0.3</v>
      </c>
      <c r="AB1759">
        <v>0.75</v>
      </c>
      <c r="AC1759">
        <v>0.2</v>
      </c>
      <c r="AD1759">
        <v>0.2</v>
      </c>
      <c r="AE1759">
        <v>0.3</v>
      </c>
      <c r="AF1759">
        <v>0.1</v>
      </c>
      <c r="AG1759">
        <v>0.1</v>
      </c>
      <c r="AH1759">
        <v>0.1</v>
      </c>
      <c r="AI1759">
        <v>0.3</v>
      </c>
      <c r="AJ1759">
        <v>0.5</v>
      </c>
      <c r="AK1759">
        <v>1</v>
      </c>
      <c r="AL1759">
        <v>5.4</v>
      </c>
      <c r="AM1759">
        <v>0.436</v>
      </c>
      <c r="AN1759">
        <v>0.38500000000000001</v>
      </c>
      <c r="AO1759">
        <v>0.23100000000000001</v>
      </c>
      <c r="AP1759">
        <v>0.308</v>
      </c>
      <c r="AQ1759">
        <v>13</v>
      </c>
      <c r="AR1759">
        <v>6.2</v>
      </c>
      <c r="AS1759">
        <v>6.3</v>
      </c>
      <c r="AT1759">
        <v>6.2</v>
      </c>
      <c r="AU1759">
        <v>4.7</v>
      </c>
      <c r="AV1759">
        <v>1.5</v>
      </c>
      <c r="AW1759">
        <v>3.2</v>
      </c>
      <c r="AX1759">
        <v>21.2</v>
      </c>
      <c r="AY1759">
        <v>24.7</v>
      </c>
      <c r="AZ1759">
        <v>0</v>
      </c>
      <c r="BA1759">
        <v>0.1</v>
      </c>
      <c r="BB1759">
        <v>0</v>
      </c>
      <c r="BC1759">
        <v>1.4999999999999999E-2</v>
      </c>
      <c r="BD1759">
        <v>-6.3</v>
      </c>
      <c r="BE1759">
        <v>0.7</v>
      </c>
      <c r="BF1759">
        <v>-5.6</v>
      </c>
    </row>
    <row r="1760" spans="1:58" x14ac:dyDescent="0.55000000000000004">
      <c r="A1760" t="s">
        <v>789</v>
      </c>
      <c r="B1760" t="s">
        <v>9</v>
      </c>
      <c r="C1760" t="s">
        <v>1328</v>
      </c>
      <c r="D1760">
        <v>0</v>
      </c>
      <c r="E1760">
        <f>IF(OR(ISBLANK(F1760),F1760=61),0,1)</f>
        <v>0</v>
      </c>
      <c r="G1760">
        <f>IF(AND(F1760&lt;31,E1760=1),1,0)</f>
        <v>0</v>
      </c>
      <c r="H1760">
        <f>IF(AND(F1760&gt;=31,E1760=1),1,0)</f>
        <v>0</v>
      </c>
      <c r="I1760">
        <f>IF(AND(F1760&lt;15,E1760=1),1,0)</f>
        <v>0</v>
      </c>
      <c r="J1760">
        <f>IF(F1760=61,1,0)</f>
        <v>0</v>
      </c>
      <c r="K1760" t="s">
        <v>0</v>
      </c>
      <c r="L1760">
        <v>78</v>
      </c>
      <c r="M1760">
        <v>215</v>
      </c>
      <c r="N1760">
        <v>26</v>
      </c>
      <c r="O1760">
        <v>0</v>
      </c>
      <c r="P1760">
        <v>8.6999999999999993</v>
      </c>
      <c r="Q1760">
        <v>1.1000000000000001</v>
      </c>
      <c r="R1760">
        <v>2.2999999999999998</v>
      </c>
      <c r="S1760">
        <v>0.47499999999999998</v>
      </c>
      <c r="T1760">
        <v>1</v>
      </c>
      <c r="U1760">
        <v>2.2000000000000002</v>
      </c>
      <c r="V1760">
        <v>0.48199999999999998</v>
      </c>
      <c r="W1760">
        <v>0.1</v>
      </c>
      <c r="X1760">
        <v>0.2</v>
      </c>
      <c r="Y1760">
        <v>0.4</v>
      </c>
      <c r="Z1760">
        <v>0.4</v>
      </c>
      <c r="AA1760">
        <v>1.1000000000000001</v>
      </c>
      <c r="AB1760">
        <v>0.39300000000000002</v>
      </c>
      <c r="AC1760">
        <v>1.1000000000000001</v>
      </c>
      <c r="AD1760">
        <v>1</v>
      </c>
      <c r="AE1760">
        <v>2.2000000000000002</v>
      </c>
      <c r="AF1760">
        <v>0.5</v>
      </c>
      <c r="AG1760">
        <v>0.3</v>
      </c>
      <c r="AH1760">
        <v>0.2</v>
      </c>
      <c r="AI1760">
        <v>0.5</v>
      </c>
      <c r="AJ1760">
        <v>1.3</v>
      </c>
      <c r="AK1760">
        <v>2.7</v>
      </c>
      <c r="AL1760">
        <v>13.4</v>
      </c>
      <c r="AM1760">
        <v>0.47799999999999998</v>
      </c>
      <c r="AN1760">
        <v>0.49199999999999999</v>
      </c>
      <c r="AO1760">
        <v>8.199999999999999E-2</v>
      </c>
      <c r="AP1760">
        <v>0.45900000000000002</v>
      </c>
      <c r="AQ1760">
        <v>80</v>
      </c>
      <c r="AR1760">
        <v>13.1</v>
      </c>
      <c r="AS1760">
        <v>11.7</v>
      </c>
      <c r="AT1760">
        <v>12.4</v>
      </c>
      <c r="AU1760">
        <v>10.9</v>
      </c>
      <c r="AV1760">
        <v>1.6</v>
      </c>
      <c r="AW1760">
        <v>2.1</v>
      </c>
      <c r="AX1760">
        <v>14.9</v>
      </c>
      <c r="AY1760">
        <v>17.100000000000001</v>
      </c>
      <c r="AZ1760">
        <v>0.2</v>
      </c>
      <c r="BA1760">
        <v>0.3</v>
      </c>
      <c r="BB1760">
        <v>0.5</v>
      </c>
      <c r="BC1760">
        <v>9.4E-2</v>
      </c>
      <c r="BD1760">
        <v>-3.4</v>
      </c>
      <c r="BE1760">
        <v>-1.5</v>
      </c>
      <c r="BF1760">
        <v>-4.9000000000000004</v>
      </c>
    </row>
    <row r="1761" spans="1:58" x14ac:dyDescent="0.55000000000000004">
      <c r="A1761" t="s">
        <v>288</v>
      </c>
      <c r="B1761" t="s">
        <v>18</v>
      </c>
      <c r="C1761" t="s">
        <v>1329</v>
      </c>
      <c r="D1761">
        <v>0</v>
      </c>
      <c r="E1761">
        <f>IF(OR(ISBLANK(F1761),F1761=61),0,1)</f>
        <v>0</v>
      </c>
      <c r="G1761">
        <f>IF(AND(F1761&lt;31,E1761=1),1,0)</f>
        <v>0</v>
      </c>
      <c r="H1761">
        <f>IF(AND(F1761&gt;=31,E1761=1),1,0)</f>
        <v>0</v>
      </c>
      <c r="I1761">
        <f>IF(AND(F1761&lt;15,E1761=1),1,0)</f>
        <v>0</v>
      </c>
      <c r="J1761">
        <f>IF(F1761=61,1,0)</f>
        <v>0</v>
      </c>
      <c r="K1761" t="s">
        <v>0</v>
      </c>
      <c r="L1761">
        <v>79</v>
      </c>
      <c r="M1761">
        <v>217</v>
      </c>
      <c r="N1761">
        <v>31</v>
      </c>
      <c r="O1761">
        <v>22</v>
      </c>
      <c r="P1761">
        <v>27</v>
      </c>
      <c r="Q1761">
        <v>3.2</v>
      </c>
      <c r="R1761">
        <v>7.3</v>
      </c>
      <c r="S1761">
        <v>0.44400000000000001</v>
      </c>
      <c r="T1761">
        <v>2.9</v>
      </c>
      <c r="U1761">
        <v>6.5</v>
      </c>
      <c r="V1761">
        <v>0.45500000000000002</v>
      </c>
      <c r="W1761">
        <v>0.3</v>
      </c>
      <c r="X1761">
        <v>0.8</v>
      </c>
      <c r="Y1761">
        <v>0.36</v>
      </c>
      <c r="Z1761">
        <v>2</v>
      </c>
      <c r="AA1761">
        <v>2.7</v>
      </c>
      <c r="AB1761">
        <v>0.71799999999999997</v>
      </c>
      <c r="AC1761">
        <v>1.1000000000000001</v>
      </c>
      <c r="AD1761">
        <v>4</v>
      </c>
      <c r="AE1761">
        <v>5.0999999999999996</v>
      </c>
      <c r="AF1761">
        <v>1.1000000000000001</v>
      </c>
      <c r="AG1761">
        <v>1.6</v>
      </c>
      <c r="AH1761">
        <v>0.7</v>
      </c>
      <c r="AI1761">
        <v>2</v>
      </c>
      <c r="AJ1761">
        <v>2.7</v>
      </c>
      <c r="AK1761">
        <v>8.6999999999999993</v>
      </c>
      <c r="AL1761">
        <v>15.1</v>
      </c>
      <c r="AM1761">
        <v>0.50900000000000001</v>
      </c>
      <c r="AN1761">
        <v>0.46400000000000002</v>
      </c>
      <c r="AO1761">
        <v>0.111</v>
      </c>
      <c r="AP1761">
        <v>0.37799999999999989</v>
      </c>
      <c r="AQ1761">
        <v>260</v>
      </c>
      <c r="AR1761">
        <v>4.9000000000000004</v>
      </c>
      <c r="AS1761">
        <v>16.600000000000001</v>
      </c>
      <c r="AT1761">
        <v>11</v>
      </c>
      <c r="AU1761">
        <v>9.5</v>
      </c>
      <c r="AV1761">
        <v>3.6</v>
      </c>
      <c r="AW1761">
        <v>3.1</v>
      </c>
      <c r="AX1761">
        <v>19.2</v>
      </c>
      <c r="AY1761">
        <v>21</v>
      </c>
      <c r="AZ1761">
        <v>0.3</v>
      </c>
      <c r="BA1761">
        <v>1.7</v>
      </c>
      <c r="BB1761">
        <v>2</v>
      </c>
      <c r="BC1761">
        <v>9.6999999999999989E-2</v>
      </c>
      <c r="BD1761">
        <v>-3.1</v>
      </c>
      <c r="BE1761">
        <v>1.9</v>
      </c>
      <c r="BF1761">
        <v>-1.1000000000000001</v>
      </c>
    </row>
    <row r="1762" spans="1:58" x14ac:dyDescent="0.55000000000000004">
      <c r="A1762" t="s">
        <v>288</v>
      </c>
      <c r="B1762" t="s">
        <v>3</v>
      </c>
      <c r="C1762" t="s">
        <v>1329</v>
      </c>
      <c r="D1762">
        <v>0</v>
      </c>
      <c r="E1762">
        <f>IF(OR(ISBLANK(F1762),F1762=61),0,1)</f>
        <v>0</v>
      </c>
      <c r="G1762">
        <f>IF(AND(F1762&lt;31,E1762=1),1,0)</f>
        <v>0</v>
      </c>
      <c r="H1762">
        <f>IF(AND(F1762&gt;=31,E1762=1),1,0)</f>
        <v>0</v>
      </c>
      <c r="I1762">
        <f>IF(AND(F1762&lt;15,E1762=1),1,0)</f>
        <v>0</v>
      </c>
      <c r="J1762">
        <f>IF(F1762=61,1,0)</f>
        <v>0</v>
      </c>
      <c r="K1762" t="s">
        <v>0</v>
      </c>
      <c r="L1762">
        <v>79</v>
      </c>
      <c r="M1762">
        <v>217</v>
      </c>
      <c r="N1762">
        <v>31</v>
      </c>
      <c r="O1762">
        <v>31</v>
      </c>
      <c r="P1762">
        <v>35.1</v>
      </c>
      <c r="Q1762">
        <v>6.3</v>
      </c>
      <c r="R1762">
        <v>13.9</v>
      </c>
      <c r="S1762">
        <v>0.45300000000000001</v>
      </c>
      <c r="T1762">
        <v>5.2</v>
      </c>
      <c r="U1762">
        <v>11.2</v>
      </c>
      <c r="V1762">
        <v>0.46800000000000003</v>
      </c>
      <c r="W1762">
        <v>1.1000000000000001</v>
      </c>
      <c r="X1762">
        <v>2.7</v>
      </c>
      <c r="Y1762">
        <v>0.39300000000000002</v>
      </c>
      <c r="Z1762">
        <v>2.2000000000000002</v>
      </c>
      <c r="AA1762">
        <v>3.2</v>
      </c>
      <c r="AB1762">
        <v>0.70400000000000007</v>
      </c>
      <c r="AC1762">
        <v>1.4</v>
      </c>
      <c r="AD1762">
        <v>5.6</v>
      </c>
      <c r="AE1762">
        <v>7</v>
      </c>
      <c r="AF1762">
        <v>2.2000000000000002</v>
      </c>
      <c r="AG1762">
        <v>1</v>
      </c>
      <c r="AH1762">
        <v>0.6</v>
      </c>
      <c r="AI1762">
        <v>2.7</v>
      </c>
      <c r="AJ1762">
        <v>2.5</v>
      </c>
      <c r="AK1762">
        <v>15.9</v>
      </c>
      <c r="AL1762">
        <v>17.8</v>
      </c>
      <c r="AM1762">
        <v>0.51600000000000001</v>
      </c>
      <c r="AN1762">
        <v>0.49199999999999999</v>
      </c>
      <c r="AO1762">
        <v>0.19500000000000001</v>
      </c>
      <c r="AP1762">
        <v>0.22800000000000001</v>
      </c>
      <c r="AQ1762">
        <v>470</v>
      </c>
      <c r="AR1762">
        <v>4.9000000000000004</v>
      </c>
      <c r="AS1762">
        <v>16.7</v>
      </c>
      <c r="AT1762">
        <v>11.2</v>
      </c>
      <c r="AU1762">
        <v>13.5</v>
      </c>
      <c r="AV1762">
        <v>1.7</v>
      </c>
      <c r="AW1762">
        <v>2</v>
      </c>
      <c r="AX1762">
        <v>15.1</v>
      </c>
      <c r="AY1762">
        <v>26.8</v>
      </c>
      <c r="AZ1762">
        <v>1.2</v>
      </c>
      <c r="BA1762">
        <v>1.5</v>
      </c>
      <c r="BB1762">
        <v>2.7</v>
      </c>
      <c r="BC1762">
        <v>0.10100000000000001</v>
      </c>
      <c r="BD1762">
        <v>-1.1000000000000001</v>
      </c>
      <c r="BE1762">
        <v>-0.5</v>
      </c>
      <c r="BF1762">
        <v>-1.6</v>
      </c>
    </row>
    <row r="1763" spans="1:58" x14ac:dyDescent="0.55000000000000004">
      <c r="A1763" t="s">
        <v>563</v>
      </c>
      <c r="B1763" t="s">
        <v>6</v>
      </c>
      <c r="C1763" t="s">
        <v>1330</v>
      </c>
      <c r="D1763">
        <v>0</v>
      </c>
      <c r="E1763">
        <f>IF(OR(ISBLANK(F1763),F1763=61),0,1)</f>
        <v>0</v>
      </c>
      <c r="G1763">
        <f>IF(AND(F1763&lt;31,E1763=1),1,0)</f>
        <v>0</v>
      </c>
      <c r="H1763">
        <f>IF(AND(F1763&gt;=31,E1763=1),1,0)</f>
        <v>0</v>
      </c>
      <c r="I1763">
        <f>IF(AND(F1763&lt;15,E1763=1),1,0)</f>
        <v>0</v>
      </c>
      <c r="J1763">
        <f>IF(F1763=61,1,0)</f>
        <v>0</v>
      </c>
      <c r="K1763" t="s">
        <v>0</v>
      </c>
      <c r="L1763">
        <v>77</v>
      </c>
      <c r="M1763">
        <v>205</v>
      </c>
      <c r="N1763">
        <v>29</v>
      </c>
      <c r="O1763">
        <v>2</v>
      </c>
      <c r="P1763">
        <v>13.3</v>
      </c>
      <c r="Q1763">
        <v>1</v>
      </c>
      <c r="R1763">
        <v>2.8</v>
      </c>
      <c r="S1763">
        <v>0.36299999999999999</v>
      </c>
      <c r="T1763">
        <v>0.9</v>
      </c>
      <c r="U1763">
        <v>2</v>
      </c>
      <c r="V1763">
        <v>0.44800000000000001</v>
      </c>
      <c r="W1763">
        <v>0.1</v>
      </c>
      <c r="X1763">
        <v>0.8</v>
      </c>
      <c r="Y1763">
        <v>0.13600000000000001</v>
      </c>
      <c r="Z1763">
        <v>0.4</v>
      </c>
      <c r="AA1763">
        <v>0.8</v>
      </c>
      <c r="AB1763">
        <v>0.52200000000000002</v>
      </c>
      <c r="AC1763">
        <v>0.7</v>
      </c>
      <c r="AD1763">
        <v>2.2999999999999998</v>
      </c>
      <c r="AE1763">
        <v>3</v>
      </c>
      <c r="AF1763">
        <v>0.9</v>
      </c>
      <c r="AG1763">
        <v>0.5</v>
      </c>
      <c r="AH1763">
        <v>0.5</v>
      </c>
      <c r="AI1763">
        <v>0.8</v>
      </c>
      <c r="AJ1763">
        <v>1.2</v>
      </c>
      <c r="AK1763">
        <v>2.5</v>
      </c>
      <c r="AL1763">
        <v>10</v>
      </c>
      <c r="AM1763">
        <v>0.40100000000000002</v>
      </c>
      <c r="AN1763">
        <v>0.38100000000000001</v>
      </c>
      <c r="AO1763">
        <v>0.27500000000000002</v>
      </c>
      <c r="AP1763">
        <v>0.28799999999999998</v>
      </c>
      <c r="AQ1763">
        <v>86</v>
      </c>
      <c r="AR1763">
        <v>5.7</v>
      </c>
      <c r="AS1763">
        <v>20.2</v>
      </c>
      <c r="AT1763">
        <v>13</v>
      </c>
      <c r="AU1763">
        <v>11.8</v>
      </c>
      <c r="AV1763">
        <v>2.2000000000000002</v>
      </c>
      <c r="AW1763">
        <v>4</v>
      </c>
      <c r="AX1763">
        <v>19.5</v>
      </c>
      <c r="AY1763">
        <v>14.4</v>
      </c>
      <c r="AZ1763">
        <v>-0.2</v>
      </c>
      <c r="BA1763">
        <v>0.8</v>
      </c>
      <c r="BB1763">
        <v>0.6</v>
      </c>
      <c r="BC1763">
        <v>6.5000000000000002E-2</v>
      </c>
      <c r="BD1763">
        <v>-5.5</v>
      </c>
      <c r="BE1763">
        <v>3</v>
      </c>
      <c r="BF1763">
        <v>-2.6</v>
      </c>
    </row>
    <row r="1764" spans="1:58" x14ac:dyDescent="0.55000000000000004">
      <c r="A1764" t="s">
        <v>563</v>
      </c>
      <c r="B1764" t="s">
        <v>9</v>
      </c>
      <c r="C1764" t="s">
        <v>1330</v>
      </c>
      <c r="D1764">
        <v>0</v>
      </c>
      <c r="E1764">
        <f>IF(OR(ISBLANK(F1764),F1764=61),0,1)</f>
        <v>0</v>
      </c>
      <c r="G1764">
        <f>IF(AND(F1764&lt;31,E1764=1),1,0)</f>
        <v>0</v>
      </c>
      <c r="H1764">
        <f>IF(AND(F1764&gt;=31,E1764=1),1,0)</f>
        <v>0</v>
      </c>
      <c r="I1764">
        <f>IF(AND(F1764&lt;15,E1764=1),1,0)</f>
        <v>0</v>
      </c>
      <c r="J1764">
        <f>IF(F1764=61,1,0)</f>
        <v>0</v>
      </c>
      <c r="K1764" t="s">
        <v>0</v>
      </c>
      <c r="L1764">
        <v>77</v>
      </c>
      <c r="M1764">
        <v>205</v>
      </c>
      <c r="N1764">
        <v>32</v>
      </c>
      <c r="O1764">
        <v>3</v>
      </c>
      <c r="P1764">
        <v>17.3</v>
      </c>
      <c r="Q1764">
        <v>1.3</v>
      </c>
      <c r="R1764">
        <v>3</v>
      </c>
      <c r="S1764">
        <v>0.42099999999999999</v>
      </c>
      <c r="T1764">
        <v>1</v>
      </c>
      <c r="U1764">
        <v>2.1</v>
      </c>
      <c r="V1764">
        <v>0.49299999999999999</v>
      </c>
      <c r="W1764">
        <v>0.2</v>
      </c>
      <c r="X1764">
        <v>0.9</v>
      </c>
      <c r="Y1764">
        <v>0.25</v>
      </c>
      <c r="Z1764">
        <v>0.6</v>
      </c>
      <c r="AA1764">
        <v>0.8</v>
      </c>
      <c r="AB1764">
        <v>0.70400000000000007</v>
      </c>
      <c r="AC1764">
        <v>1</v>
      </c>
      <c r="AD1764">
        <v>2.4</v>
      </c>
      <c r="AE1764">
        <v>3.4</v>
      </c>
      <c r="AF1764">
        <v>1.1000000000000001</v>
      </c>
      <c r="AG1764">
        <v>0.5</v>
      </c>
      <c r="AH1764">
        <v>0.3</v>
      </c>
      <c r="AI1764">
        <v>1.2</v>
      </c>
      <c r="AJ1764">
        <v>1.4</v>
      </c>
      <c r="AK1764">
        <v>3.3</v>
      </c>
      <c r="AL1764">
        <v>9.5</v>
      </c>
      <c r="AM1764">
        <v>0.49199999999999999</v>
      </c>
      <c r="AN1764">
        <v>0.45800000000000002</v>
      </c>
      <c r="AO1764">
        <v>0.29499999999999998</v>
      </c>
      <c r="AP1764">
        <v>0.28399999999999997</v>
      </c>
      <c r="AQ1764">
        <v>127</v>
      </c>
      <c r="AR1764">
        <v>7</v>
      </c>
      <c r="AS1764">
        <v>15.6</v>
      </c>
      <c r="AT1764">
        <v>11.6</v>
      </c>
      <c r="AU1764">
        <v>11.5</v>
      </c>
      <c r="AV1764">
        <v>1.5</v>
      </c>
      <c r="AW1764">
        <v>2.1</v>
      </c>
      <c r="AX1764">
        <v>25.5</v>
      </c>
      <c r="AY1764">
        <v>13.3</v>
      </c>
      <c r="AZ1764">
        <v>0</v>
      </c>
      <c r="BA1764">
        <v>0.9</v>
      </c>
      <c r="BB1764">
        <v>0.9</v>
      </c>
      <c r="BC1764">
        <v>6.8000000000000005E-2</v>
      </c>
      <c r="BD1764">
        <v>-2.7</v>
      </c>
      <c r="BE1764">
        <v>2</v>
      </c>
      <c r="BF1764">
        <v>-0.6</v>
      </c>
    </row>
    <row r="1765" spans="1:58" x14ac:dyDescent="0.55000000000000004">
      <c r="A1765" t="s">
        <v>758</v>
      </c>
      <c r="B1765" t="s">
        <v>6</v>
      </c>
      <c r="C1765" t="s">
        <v>1331</v>
      </c>
      <c r="D1765">
        <v>0</v>
      </c>
      <c r="E1765">
        <f>IF(OR(ISBLANK(F1765),F1765=61),0,1)</f>
        <v>0</v>
      </c>
      <c r="G1765">
        <f>IF(AND(F1765&lt;31,E1765=1),1,0)</f>
        <v>0</v>
      </c>
      <c r="H1765">
        <f>IF(AND(F1765&gt;=31,E1765=1),1,0)</f>
        <v>0</v>
      </c>
      <c r="I1765">
        <f>IF(AND(F1765&lt;15,E1765=1),1,0)</f>
        <v>0</v>
      </c>
      <c r="J1765">
        <f>IF(F1765=61,1,0)</f>
        <v>0</v>
      </c>
      <c r="K1765" t="s">
        <v>0</v>
      </c>
      <c r="L1765">
        <v>79</v>
      </c>
      <c r="M1765">
        <v>190</v>
      </c>
      <c r="N1765">
        <v>32</v>
      </c>
      <c r="O1765">
        <v>29</v>
      </c>
      <c r="P1765">
        <v>25.7</v>
      </c>
      <c r="Q1765">
        <v>4.0999999999999996</v>
      </c>
      <c r="R1765">
        <v>10.4</v>
      </c>
      <c r="S1765">
        <v>0.39500000000000002</v>
      </c>
      <c r="T1765">
        <v>2.4</v>
      </c>
      <c r="U1765">
        <v>5.6</v>
      </c>
      <c r="V1765">
        <v>0.42499999999999999</v>
      </c>
      <c r="W1765">
        <v>1.7</v>
      </c>
      <c r="X1765">
        <v>4.8</v>
      </c>
      <c r="Y1765">
        <v>0.35899999999999999</v>
      </c>
      <c r="Z1765">
        <v>2.2000000000000002</v>
      </c>
      <c r="AA1765">
        <v>2.9</v>
      </c>
      <c r="AB1765">
        <v>0.753</v>
      </c>
      <c r="AC1765">
        <v>0.8</v>
      </c>
      <c r="AD1765">
        <v>2.9</v>
      </c>
      <c r="AE1765">
        <v>3.8</v>
      </c>
      <c r="AF1765">
        <v>1.7</v>
      </c>
      <c r="AG1765">
        <v>0.8</v>
      </c>
      <c r="AH1765">
        <v>0.2</v>
      </c>
      <c r="AI1765">
        <v>2.2999999999999998</v>
      </c>
      <c r="AJ1765">
        <v>1.9</v>
      </c>
      <c r="AK1765">
        <v>12.1</v>
      </c>
      <c r="AL1765">
        <v>14.5</v>
      </c>
      <c r="AM1765">
        <v>0.51400000000000001</v>
      </c>
      <c r="AN1765">
        <v>0.47699999999999998</v>
      </c>
      <c r="AO1765">
        <v>0.46100000000000002</v>
      </c>
      <c r="AP1765">
        <v>0.28000000000000003</v>
      </c>
      <c r="AQ1765">
        <v>356</v>
      </c>
      <c r="AR1765">
        <v>3.8</v>
      </c>
      <c r="AS1765">
        <v>13.4</v>
      </c>
      <c r="AT1765">
        <v>8.6</v>
      </c>
      <c r="AU1765">
        <v>14.4</v>
      </c>
      <c r="AV1765">
        <v>1.9</v>
      </c>
      <c r="AW1765">
        <v>0.9</v>
      </c>
      <c r="AX1765">
        <v>16.399999999999999</v>
      </c>
      <c r="AY1765">
        <v>26.9</v>
      </c>
      <c r="AZ1765">
        <v>0.9</v>
      </c>
      <c r="BA1765">
        <v>1.4</v>
      </c>
      <c r="BB1765">
        <v>2.2000000000000002</v>
      </c>
      <c r="BC1765">
        <v>0.107</v>
      </c>
      <c r="BD1765">
        <v>-1.8</v>
      </c>
      <c r="BE1765">
        <v>-1.1000000000000001</v>
      </c>
      <c r="BF1765">
        <v>-2.9</v>
      </c>
    </row>
    <row r="1766" spans="1:58" x14ac:dyDescent="0.55000000000000004">
      <c r="A1766" t="s">
        <v>129</v>
      </c>
      <c r="B1766" t="s">
        <v>18</v>
      </c>
      <c r="C1766" t="s">
        <v>1332</v>
      </c>
      <c r="D1766">
        <v>0</v>
      </c>
      <c r="E1766">
        <f>IF(OR(ISBLANK(F1766),F1766=61),0,1)</f>
        <v>0</v>
      </c>
      <c r="G1766">
        <f>IF(AND(F1766&lt;31,E1766=1),1,0)</f>
        <v>0</v>
      </c>
      <c r="H1766">
        <f>IF(AND(F1766&gt;=31,E1766=1),1,0)</f>
        <v>0</v>
      </c>
      <c r="I1766">
        <f>IF(AND(F1766&lt;15,E1766=1),1,0)</f>
        <v>0</v>
      </c>
      <c r="J1766">
        <f>IF(F1766=61,1,0)</f>
        <v>0</v>
      </c>
      <c r="K1766" t="s">
        <v>0</v>
      </c>
      <c r="L1766">
        <v>79</v>
      </c>
      <c r="M1766">
        <v>209</v>
      </c>
      <c r="N1766">
        <v>25</v>
      </c>
      <c r="O1766">
        <v>2</v>
      </c>
      <c r="P1766">
        <v>9.6</v>
      </c>
      <c r="Q1766">
        <v>1.2</v>
      </c>
      <c r="R1766">
        <v>3.6</v>
      </c>
      <c r="S1766">
        <v>0.32600000000000001</v>
      </c>
      <c r="T1766">
        <v>0.5</v>
      </c>
      <c r="U1766">
        <v>1.4</v>
      </c>
      <c r="V1766">
        <v>0.36099999999999999</v>
      </c>
      <c r="W1766">
        <v>0.6</v>
      </c>
      <c r="X1766">
        <v>2.1</v>
      </c>
      <c r="Y1766">
        <v>0.30199999999999999</v>
      </c>
      <c r="Z1766">
        <v>0.6</v>
      </c>
      <c r="AA1766">
        <v>0.8</v>
      </c>
      <c r="AB1766">
        <v>0.66700000000000004</v>
      </c>
      <c r="AC1766">
        <v>0.4</v>
      </c>
      <c r="AD1766">
        <v>1.2</v>
      </c>
      <c r="AE1766">
        <v>1.6</v>
      </c>
      <c r="AF1766">
        <v>0.2</v>
      </c>
      <c r="AG1766">
        <v>0.1</v>
      </c>
      <c r="AH1766">
        <v>0.2</v>
      </c>
      <c r="AI1766">
        <v>0.6</v>
      </c>
      <c r="AJ1766">
        <v>0.9</v>
      </c>
      <c r="AK1766">
        <v>3.5</v>
      </c>
      <c r="AL1766">
        <v>9.1999999999999993</v>
      </c>
      <c r="AM1766">
        <v>0.44500000000000001</v>
      </c>
      <c r="AN1766">
        <v>0.41599999999999998</v>
      </c>
      <c r="AO1766">
        <v>0.59599999999999997</v>
      </c>
      <c r="AP1766">
        <v>0.23599999999999999</v>
      </c>
      <c r="AQ1766">
        <v>78</v>
      </c>
      <c r="AR1766">
        <v>5.6</v>
      </c>
      <c r="AS1766">
        <v>14</v>
      </c>
      <c r="AT1766">
        <v>9.9</v>
      </c>
      <c r="AU1766">
        <v>3.4</v>
      </c>
      <c r="AV1766">
        <v>0.8</v>
      </c>
      <c r="AW1766">
        <v>2.8</v>
      </c>
      <c r="AX1766">
        <v>13.9</v>
      </c>
      <c r="AY1766">
        <v>25.4</v>
      </c>
      <c r="AZ1766">
        <v>0</v>
      </c>
      <c r="BA1766">
        <v>0.4</v>
      </c>
      <c r="BB1766">
        <v>0.3</v>
      </c>
      <c r="BC1766">
        <v>5.5E-2</v>
      </c>
      <c r="BD1766">
        <v>-2.1</v>
      </c>
      <c r="BE1766">
        <v>-0.8</v>
      </c>
      <c r="BF1766">
        <v>-2.9</v>
      </c>
    </row>
    <row r="1767" spans="1:58" x14ac:dyDescent="0.55000000000000004">
      <c r="A1767" t="s">
        <v>963</v>
      </c>
      <c r="B1767" t="s">
        <v>9</v>
      </c>
      <c r="C1767" t="s">
        <v>1332</v>
      </c>
      <c r="D1767">
        <v>0</v>
      </c>
      <c r="E1767">
        <f>IF(OR(ISBLANK(F1767),F1767=61),0,1)</f>
        <v>0</v>
      </c>
      <c r="G1767">
        <f>IF(AND(F1767&lt;31,E1767=1),1,0)</f>
        <v>0</v>
      </c>
      <c r="H1767">
        <f>IF(AND(F1767&gt;=31,E1767=1),1,0)</f>
        <v>0</v>
      </c>
      <c r="I1767">
        <f>IF(AND(F1767&lt;15,E1767=1),1,0)</f>
        <v>0</v>
      </c>
      <c r="J1767">
        <f>IF(F1767=61,1,0)</f>
        <v>0</v>
      </c>
      <c r="K1767" t="s">
        <v>0</v>
      </c>
      <c r="L1767">
        <v>79</v>
      </c>
      <c r="M1767">
        <v>209</v>
      </c>
      <c r="N1767">
        <v>31</v>
      </c>
      <c r="O1767">
        <v>4</v>
      </c>
      <c r="P1767">
        <v>13.3</v>
      </c>
      <c r="Q1767">
        <v>1.4</v>
      </c>
      <c r="R1767">
        <v>3.5</v>
      </c>
      <c r="S1767">
        <v>0.39800000000000002</v>
      </c>
      <c r="T1767">
        <v>0.9</v>
      </c>
      <c r="U1767">
        <v>2.1</v>
      </c>
      <c r="V1767">
        <v>0.43799999999999989</v>
      </c>
      <c r="W1767">
        <v>0.5</v>
      </c>
      <c r="X1767">
        <v>1.4</v>
      </c>
      <c r="Y1767">
        <v>0.34100000000000003</v>
      </c>
      <c r="Z1767">
        <v>0.4</v>
      </c>
      <c r="AA1767">
        <v>0.8</v>
      </c>
      <c r="AB1767">
        <v>0.54200000000000004</v>
      </c>
      <c r="AC1767">
        <v>0.5</v>
      </c>
      <c r="AD1767">
        <v>2</v>
      </c>
      <c r="AE1767">
        <v>2.4</v>
      </c>
      <c r="AF1767">
        <v>0.3</v>
      </c>
      <c r="AG1767">
        <v>0.3</v>
      </c>
      <c r="AH1767">
        <v>0.4</v>
      </c>
      <c r="AI1767">
        <v>0.4</v>
      </c>
      <c r="AJ1767">
        <v>1.6</v>
      </c>
      <c r="AK1767">
        <v>3.7</v>
      </c>
      <c r="AL1767">
        <v>10.1</v>
      </c>
      <c r="AM1767">
        <v>0.47699999999999998</v>
      </c>
      <c r="AN1767">
        <v>0.46800000000000003</v>
      </c>
      <c r="AO1767">
        <v>0.40699999999999997</v>
      </c>
      <c r="AP1767">
        <v>0.222</v>
      </c>
      <c r="AQ1767">
        <v>104</v>
      </c>
      <c r="AR1767">
        <v>3.5</v>
      </c>
      <c r="AS1767">
        <v>15.9</v>
      </c>
      <c r="AT1767">
        <v>9.6</v>
      </c>
      <c r="AU1767">
        <v>4.4000000000000004</v>
      </c>
      <c r="AV1767">
        <v>1.2</v>
      </c>
      <c r="AW1767">
        <v>2.9</v>
      </c>
      <c r="AX1767">
        <v>9.8000000000000007</v>
      </c>
      <c r="AY1767">
        <v>15.7</v>
      </c>
      <c r="AZ1767">
        <v>0.2</v>
      </c>
      <c r="BA1767">
        <v>0.4</v>
      </c>
      <c r="BB1767">
        <v>0.6</v>
      </c>
      <c r="BC1767">
        <v>0.06</v>
      </c>
      <c r="BD1767">
        <v>-1.8</v>
      </c>
      <c r="BE1767">
        <v>0.6</v>
      </c>
      <c r="BF1767">
        <v>-1.2</v>
      </c>
    </row>
    <row r="1768" spans="1:58" x14ac:dyDescent="0.55000000000000004">
      <c r="A1768" t="s">
        <v>197</v>
      </c>
      <c r="B1768" t="s">
        <v>18</v>
      </c>
      <c r="C1768" t="s">
        <v>1333</v>
      </c>
      <c r="D1768">
        <v>0</v>
      </c>
      <c r="E1768">
        <f>IF(OR(ISBLANK(F1768),F1768=61),0,1)</f>
        <v>0</v>
      </c>
      <c r="G1768">
        <f>IF(AND(F1768&lt;31,E1768=1),1,0)</f>
        <v>0</v>
      </c>
      <c r="H1768">
        <f>IF(AND(F1768&gt;=31,E1768=1),1,0)</f>
        <v>0</v>
      </c>
      <c r="I1768">
        <f>IF(AND(F1768&lt;15,E1768=1),1,0)</f>
        <v>0</v>
      </c>
      <c r="J1768">
        <f>IF(F1768=61,1,0)</f>
        <v>0</v>
      </c>
      <c r="K1768" t="s">
        <v>0</v>
      </c>
      <c r="L1768">
        <v>79</v>
      </c>
      <c r="M1768">
        <v>235</v>
      </c>
      <c r="N1768">
        <v>31</v>
      </c>
      <c r="O1768">
        <v>7</v>
      </c>
      <c r="P1768">
        <v>23.3</v>
      </c>
      <c r="Q1768">
        <v>3.3</v>
      </c>
      <c r="R1768">
        <v>5.6</v>
      </c>
      <c r="S1768">
        <v>0.57700000000000007</v>
      </c>
      <c r="T1768">
        <v>3.3</v>
      </c>
      <c r="U1768">
        <v>5.6</v>
      </c>
      <c r="V1768">
        <v>0.57999999999999996</v>
      </c>
      <c r="W1768">
        <v>0</v>
      </c>
      <c r="X1768">
        <v>0</v>
      </c>
      <c r="Y1768">
        <v>0</v>
      </c>
      <c r="Z1768">
        <v>1.5</v>
      </c>
      <c r="AA1768">
        <v>2.5</v>
      </c>
      <c r="AB1768">
        <v>0.58399999999999996</v>
      </c>
      <c r="AC1768">
        <v>2.1</v>
      </c>
      <c r="AD1768">
        <v>4.3</v>
      </c>
      <c r="AE1768">
        <v>6.3</v>
      </c>
      <c r="AF1768">
        <v>0.7</v>
      </c>
      <c r="AG1768">
        <v>0.7</v>
      </c>
      <c r="AH1768">
        <v>0.7</v>
      </c>
      <c r="AI1768">
        <v>1.4</v>
      </c>
      <c r="AJ1768">
        <v>3.1</v>
      </c>
      <c r="AK1768">
        <v>8</v>
      </c>
      <c r="AL1768">
        <v>19.3</v>
      </c>
      <c r="AM1768">
        <v>0.58399999999999996</v>
      </c>
      <c r="AN1768">
        <v>0.57700000000000007</v>
      </c>
      <c r="AO1768">
        <v>6.0000000000000001E-3</v>
      </c>
      <c r="AP1768">
        <v>0.44</v>
      </c>
      <c r="AQ1768">
        <v>237</v>
      </c>
      <c r="AR1768">
        <v>11.1</v>
      </c>
      <c r="AS1768">
        <v>24.2</v>
      </c>
      <c r="AT1768">
        <v>17.5</v>
      </c>
      <c r="AU1768">
        <v>7.6</v>
      </c>
      <c r="AV1768">
        <v>1.9</v>
      </c>
      <c r="AW1768">
        <v>3.6</v>
      </c>
      <c r="AX1768">
        <v>17.2</v>
      </c>
      <c r="AY1768">
        <v>19.2</v>
      </c>
      <c r="AZ1768">
        <v>1.2</v>
      </c>
      <c r="BA1768">
        <v>1.2</v>
      </c>
      <c r="BB1768">
        <v>2.4</v>
      </c>
      <c r="BC1768">
        <v>0.13300000000000001</v>
      </c>
      <c r="BD1768">
        <v>-0.7</v>
      </c>
      <c r="BE1768">
        <v>1.9</v>
      </c>
      <c r="BF1768">
        <v>1.2</v>
      </c>
    </row>
    <row r="1769" spans="1:58" x14ac:dyDescent="0.55000000000000004">
      <c r="A1769" t="s">
        <v>411</v>
      </c>
      <c r="B1769" t="s">
        <v>18</v>
      </c>
      <c r="C1769" t="s">
        <v>1334</v>
      </c>
      <c r="D1769">
        <v>0</v>
      </c>
      <c r="E1769">
        <f>IF(OR(ISBLANK(F1769),F1769=61),0,1)</f>
        <v>0</v>
      </c>
      <c r="G1769">
        <f>IF(AND(F1769&lt;31,E1769=1),1,0)</f>
        <v>0</v>
      </c>
      <c r="H1769">
        <f>IF(AND(F1769&gt;=31,E1769=1),1,0)</f>
        <v>0</v>
      </c>
      <c r="I1769">
        <f>IF(AND(F1769&lt;15,E1769=1),1,0)</f>
        <v>0</v>
      </c>
      <c r="J1769">
        <f>IF(F1769=61,1,0)</f>
        <v>0</v>
      </c>
      <c r="K1769" t="s">
        <v>0</v>
      </c>
      <c r="L1769">
        <v>81</v>
      </c>
      <c r="M1769">
        <v>205</v>
      </c>
      <c r="N1769">
        <v>18</v>
      </c>
      <c r="O1769">
        <v>0</v>
      </c>
      <c r="P1769">
        <v>7.8</v>
      </c>
      <c r="Q1769">
        <v>0.2</v>
      </c>
      <c r="R1769">
        <v>0.8</v>
      </c>
      <c r="S1769">
        <v>0.2</v>
      </c>
      <c r="T1769">
        <v>0.2</v>
      </c>
      <c r="U1769">
        <v>0.8</v>
      </c>
      <c r="V1769">
        <v>0.2</v>
      </c>
      <c r="W1769">
        <v>0</v>
      </c>
      <c r="X1769">
        <v>0</v>
      </c>
      <c r="Y1769">
        <v>0</v>
      </c>
      <c r="Z1769">
        <v>0.2</v>
      </c>
      <c r="AA1769">
        <v>0.4</v>
      </c>
      <c r="AB1769">
        <v>0.42899999999999999</v>
      </c>
      <c r="AC1769">
        <v>0.4</v>
      </c>
      <c r="AD1769">
        <v>0.6</v>
      </c>
      <c r="AE1769">
        <v>1.1000000000000001</v>
      </c>
      <c r="AF1769">
        <v>0.2</v>
      </c>
      <c r="AG1769">
        <v>0.2</v>
      </c>
      <c r="AH1769">
        <v>0.2</v>
      </c>
      <c r="AI1769">
        <v>0.4</v>
      </c>
      <c r="AJ1769">
        <v>1</v>
      </c>
      <c r="AK1769">
        <v>0.5</v>
      </c>
      <c r="AL1769">
        <v>1.9</v>
      </c>
      <c r="AM1769">
        <v>0.246</v>
      </c>
      <c r="AN1769">
        <v>0.2</v>
      </c>
      <c r="AO1769">
        <v>0</v>
      </c>
      <c r="AP1769">
        <v>0.46700000000000003</v>
      </c>
      <c r="AQ1769">
        <v>14</v>
      </c>
      <c r="AR1769">
        <v>6.5</v>
      </c>
      <c r="AS1769">
        <v>10</v>
      </c>
      <c r="AT1769">
        <v>8.1</v>
      </c>
      <c r="AU1769">
        <v>5.6</v>
      </c>
      <c r="AV1769">
        <v>1.7</v>
      </c>
      <c r="AW1769">
        <v>3.3</v>
      </c>
      <c r="AX1769">
        <v>27.6</v>
      </c>
      <c r="AY1769">
        <v>9.4</v>
      </c>
      <c r="AZ1769">
        <v>-0.2</v>
      </c>
      <c r="BA1769">
        <v>0.1</v>
      </c>
      <c r="BB1769">
        <v>-0.1</v>
      </c>
      <c r="BC1769">
        <v>-3.5999999999999997E-2</v>
      </c>
      <c r="BD1769">
        <v>-7.5</v>
      </c>
      <c r="BE1769">
        <v>0.9</v>
      </c>
      <c r="BF1769">
        <v>-6.5</v>
      </c>
    </row>
    <row r="1770" spans="1:58" x14ac:dyDescent="0.55000000000000004">
      <c r="A1770" t="s">
        <v>728</v>
      </c>
      <c r="B1770" t="s">
        <v>18</v>
      </c>
      <c r="C1770" t="s">
        <v>1335</v>
      </c>
      <c r="D1770">
        <v>0</v>
      </c>
      <c r="E1770">
        <f>IF(OR(ISBLANK(F1770),F1770=61),0,1)</f>
        <v>0</v>
      </c>
      <c r="G1770">
        <f>IF(AND(F1770&lt;31,E1770=1),1,0)</f>
        <v>0</v>
      </c>
      <c r="H1770">
        <f>IF(AND(F1770&gt;=31,E1770=1),1,0)</f>
        <v>0</v>
      </c>
      <c r="I1770">
        <f>IF(AND(F1770&lt;15,E1770=1),1,0)</f>
        <v>0</v>
      </c>
      <c r="J1770">
        <f>IF(F1770=61,1,0)</f>
        <v>0</v>
      </c>
      <c r="K1770" t="s">
        <v>0</v>
      </c>
      <c r="L1770">
        <v>79</v>
      </c>
      <c r="M1770">
        <v>210</v>
      </c>
      <c r="N1770">
        <v>16</v>
      </c>
      <c r="O1770">
        <v>1</v>
      </c>
      <c r="P1770">
        <v>6.4</v>
      </c>
      <c r="Q1770">
        <v>0.5</v>
      </c>
      <c r="R1770">
        <v>1.3</v>
      </c>
      <c r="S1770">
        <v>0.38100000000000001</v>
      </c>
      <c r="T1770">
        <v>0.5</v>
      </c>
      <c r="U1770">
        <v>1.3</v>
      </c>
      <c r="V1770">
        <v>0.38100000000000001</v>
      </c>
      <c r="W1770">
        <v>0</v>
      </c>
      <c r="X1770">
        <v>0</v>
      </c>
      <c r="Y1770">
        <v>0</v>
      </c>
      <c r="Z1770">
        <v>0.3</v>
      </c>
      <c r="AA1770">
        <v>0.7</v>
      </c>
      <c r="AB1770">
        <v>0.45500000000000002</v>
      </c>
      <c r="AC1770">
        <v>0.7</v>
      </c>
      <c r="AD1770">
        <v>1.1000000000000001</v>
      </c>
      <c r="AE1770">
        <v>1.8</v>
      </c>
      <c r="AF1770">
        <v>0.3</v>
      </c>
      <c r="AG1770">
        <v>0.2</v>
      </c>
      <c r="AH1770">
        <v>0.1</v>
      </c>
      <c r="AI1770">
        <v>0.4</v>
      </c>
      <c r="AJ1770">
        <v>0.4</v>
      </c>
      <c r="AK1770">
        <v>1.3</v>
      </c>
      <c r="AL1770">
        <v>12.3</v>
      </c>
      <c r="AM1770">
        <v>0.4</v>
      </c>
      <c r="AN1770">
        <v>0.38100000000000001</v>
      </c>
      <c r="AO1770">
        <v>0</v>
      </c>
      <c r="AP1770">
        <v>0.52400000000000002</v>
      </c>
      <c r="AQ1770">
        <v>25</v>
      </c>
      <c r="AR1770">
        <v>12.8</v>
      </c>
      <c r="AS1770">
        <v>20.5</v>
      </c>
      <c r="AT1770">
        <v>16.600000000000001</v>
      </c>
      <c r="AU1770">
        <v>11.3</v>
      </c>
      <c r="AV1770">
        <v>1.9</v>
      </c>
      <c r="AW1770">
        <v>2.2999999999999998</v>
      </c>
      <c r="AX1770">
        <v>18.600000000000001</v>
      </c>
      <c r="AY1770">
        <v>17.5</v>
      </c>
      <c r="AZ1770">
        <v>0</v>
      </c>
      <c r="BA1770">
        <v>0.2</v>
      </c>
      <c r="BB1770">
        <v>0.1</v>
      </c>
      <c r="BC1770">
        <v>0.05</v>
      </c>
      <c r="BD1770">
        <v>-6.6</v>
      </c>
      <c r="BE1770">
        <v>0.4</v>
      </c>
      <c r="BF1770">
        <v>-6.1</v>
      </c>
    </row>
    <row r="1771" spans="1:58" x14ac:dyDescent="0.55000000000000004">
      <c r="A1771" t="s">
        <v>728</v>
      </c>
      <c r="B1771" t="s">
        <v>3</v>
      </c>
      <c r="C1771" t="s">
        <v>1335</v>
      </c>
      <c r="D1771">
        <v>0</v>
      </c>
      <c r="E1771">
        <f>IF(OR(ISBLANK(F1771),F1771=61),0,1)</f>
        <v>0</v>
      </c>
      <c r="G1771">
        <f>IF(AND(F1771&lt;31,E1771=1),1,0)</f>
        <v>0</v>
      </c>
      <c r="H1771">
        <f>IF(AND(F1771&gt;=31,E1771=1),1,0)</f>
        <v>0</v>
      </c>
      <c r="I1771">
        <f>IF(AND(F1771&lt;15,E1771=1),1,0)</f>
        <v>0</v>
      </c>
      <c r="J1771">
        <f>IF(F1771=61,1,0)</f>
        <v>0</v>
      </c>
      <c r="K1771" t="s">
        <v>0</v>
      </c>
      <c r="L1771">
        <v>79</v>
      </c>
      <c r="M1771">
        <v>210</v>
      </c>
      <c r="N1771">
        <v>30</v>
      </c>
      <c r="O1771">
        <v>0</v>
      </c>
      <c r="P1771">
        <v>17.2</v>
      </c>
      <c r="Q1771">
        <v>2.2999999999999998</v>
      </c>
      <c r="R1771">
        <v>3.8</v>
      </c>
      <c r="S1771">
        <v>0.60499999999999998</v>
      </c>
      <c r="T1771">
        <v>2.2999999999999998</v>
      </c>
      <c r="U1771">
        <v>3.7</v>
      </c>
      <c r="V1771">
        <v>0.627</v>
      </c>
      <c r="W1771">
        <v>0</v>
      </c>
      <c r="X1771">
        <v>0.1</v>
      </c>
      <c r="Y1771">
        <v>0</v>
      </c>
      <c r="Z1771">
        <v>1.7</v>
      </c>
      <c r="AA1771">
        <v>2.5</v>
      </c>
      <c r="AB1771">
        <v>0.67099999999999993</v>
      </c>
      <c r="AC1771">
        <v>1.4</v>
      </c>
      <c r="AD1771">
        <v>2.2999999999999998</v>
      </c>
      <c r="AE1771">
        <v>3.8</v>
      </c>
      <c r="AF1771">
        <v>0.5</v>
      </c>
      <c r="AG1771">
        <v>0.4</v>
      </c>
      <c r="AH1771">
        <v>0.5</v>
      </c>
      <c r="AI1771">
        <v>0.9</v>
      </c>
      <c r="AJ1771">
        <v>2.5</v>
      </c>
      <c r="AK1771">
        <v>6.3</v>
      </c>
      <c r="AL1771">
        <v>16.399999999999999</v>
      </c>
      <c r="AM1771">
        <v>0.63</v>
      </c>
      <c r="AN1771">
        <v>0.60499999999999998</v>
      </c>
      <c r="AO1771">
        <v>3.5000000000000003E-2</v>
      </c>
      <c r="AP1771">
        <v>0.66700000000000004</v>
      </c>
      <c r="AQ1771">
        <v>186</v>
      </c>
      <c r="AR1771">
        <v>8.9</v>
      </c>
      <c r="AS1771">
        <v>14.1</v>
      </c>
      <c r="AT1771">
        <v>11.5</v>
      </c>
      <c r="AU1771">
        <v>5.7</v>
      </c>
      <c r="AV1771">
        <v>1.1000000000000001</v>
      </c>
      <c r="AW1771">
        <v>2.5</v>
      </c>
      <c r="AX1771">
        <v>15.7</v>
      </c>
      <c r="AY1771">
        <v>16.5</v>
      </c>
      <c r="AZ1771">
        <v>1.1000000000000001</v>
      </c>
      <c r="BA1771">
        <v>0.6</v>
      </c>
      <c r="BB1771">
        <v>1.7</v>
      </c>
      <c r="BC1771">
        <v>0.129</v>
      </c>
      <c r="BD1771">
        <v>-1.2</v>
      </c>
      <c r="BE1771">
        <v>-0.6</v>
      </c>
      <c r="BF1771">
        <v>-1.8</v>
      </c>
    </row>
    <row r="1772" spans="1:58" x14ac:dyDescent="0.55000000000000004">
      <c r="A1772" t="s">
        <v>153</v>
      </c>
      <c r="B1772" t="s">
        <v>3</v>
      </c>
      <c r="C1772" t="s">
        <v>1336</v>
      </c>
      <c r="D1772">
        <v>0</v>
      </c>
      <c r="E1772">
        <f>IF(OR(ISBLANK(F1772),F1772=61),0,1)</f>
        <v>0</v>
      </c>
      <c r="G1772">
        <f>IF(AND(F1772&lt;31,E1772=1),1,0)</f>
        <v>0</v>
      </c>
      <c r="H1772">
        <f>IF(AND(F1772&gt;=31,E1772=1),1,0)</f>
        <v>0</v>
      </c>
      <c r="I1772">
        <f>IF(AND(F1772&lt;15,E1772=1),1,0)</f>
        <v>0</v>
      </c>
      <c r="J1772">
        <f>IF(F1772=61,1,0)</f>
        <v>0</v>
      </c>
      <c r="K1772" t="s">
        <v>0</v>
      </c>
      <c r="L1772">
        <v>80</v>
      </c>
      <c r="M1772">
        <v>225</v>
      </c>
      <c r="N1772">
        <v>33</v>
      </c>
      <c r="O1772">
        <v>31</v>
      </c>
      <c r="P1772">
        <v>26.4</v>
      </c>
      <c r="Q1772">
        <v>3.4</v>
      </c>
      <c r="R1772">
        <v>7.8</v>
      </c>
      <c r="S1772">
        <v>0.434</v>
      </c>
      <c r="T1772">
        <v>2.6</v>
      </c>
      <c r="U1772">
        <v>5.0999999999999996</v>
      </c>
      <c r="V1772">
        <v>0.50900000000000001</v>
      </c>
      <c r="W1772">
        <v>0.8</v>
      </c>
      <c r="X1772">
        <v>2.7</v>
      </c>
      <c r="Y1772">
        <v>0.29199999999999998</v>
      </c>
      <c r="Z1772">
        <v>2.4</v>
      </c>
      <c r="AA1772">
        <v>3.7</v>
      </c>
      <c r="AB1772">
        <v>0.65599999999999992</v>
      </c>
      <c r="AC1772">
        <v>2</v>
      </c>
      <c r="AD1772">
        <v>3.1</v>
      </c>
      <c r="AE1772">
        <v>5.0999999999999996</v>
      </c>
      <c r="AF1772">
        <v>1.1000000000000001</v>
      </c>
      <c r="AG1772">
        <v>0.6</v>
      </c>
      <c r="AH1772">
        <v>0.5</v>
      </c>
      <c r="AI1772">
        <v>0.9</v>
      </c>
      <c r="AJ1772">
        <v>2.7</v>
      </c>
      <c r="AK1772">
        <v>9.9</v>
      </c>
      <c r="AL1772">
        <v>16.899999999999999</v>
      </c>
      <c r="AM1772">
        <v>0.52200000000000002</v>
      </c>
      <c r="AN1772">
        <v>0.48399999999999999</v>
      </c>
      <c r="AO1772">
        <v>0.34799999999999998</v>
      </c>
      <c r="AP1772">
        <v>0.47699999999999998</v>
      </c>
      <c r="AQ1772">
        <v>315</v>
      </c>
      <c r="AR1772">
        <v>8.8000000000000007</v>
      </c>
      <c r="AS1772">
        <v>14</v>
      </c>
      <c r="AT1772">
        <v>11.3</v>
      </c>
      <c r="AU1772">
        <v>9</v>
      </c>
      <c r="AV1772">
        <v>1.4</v>
      </c>
      <c r="AW1772">
        <v>2.2999999999999998</v>
      </c>
      <c r="AX1772">
        <v>9</v>
      </c>
      <c r="AY1772">
        <v>19.600000000000001</v>
      </c>
      <c r="AZ1772">
        <v>1.9</v>
      </c>
      <c r="BA1772">
        <v>1.2</v>
      </c>
      <c r="BB1772">
        <v>3.1</v>
      </c>
      <c r="BC1772">
        <v>0.14299999999999999</v>
      </c>
      <c r="BD1772">
        <v>3.1</v>
      </c>
      <c r="BE1772">
        <v>2.6</v>
      </c>
      <c r="BF1772">
        <v>5.8</v>
      </c>
    </row>
    <row r="1773" spans="1:58" x14ac:dyDescent="0.55000000000000004">
      <c r="A1773" t="s">
        <v>153</v>
      </c>
      <c r="B1773" t="s">
        <v>6</v>
      </c>
      <c r="C1773" t="s">
        <v>1336</v>
      </c>
      <c r="D1773">
        <v>0</v>
      </c>
      <c r="E1773">
        <f>IF(OR(ISBLANK(F1773),F1773=61),0,1)</f>
        <v>0</v>
      </c>
      <c r="G1773">
        <f>IF(AND(F1773&lt;31,E1773=1),1,0)</f>
        <v>0</v>
      </c>
      <c r="H1773">
        <f>IF(AND(F1773&gt;=31,E1773=1),1,0)</f>
        <v>0</v>
      </c>
      <c r="I1773">
        <f>IF(AND(F1773&lt;15,E1773=1),1,0)</f>
        <v>0</v>
      </c>
      <c r="J1773">
        <f>IF(F1773=61,1,0)</f>
        <v>0</v>
      </c>
      <c r="K1773" t="s">
        <v>0</v>
      </c>
      <c r="L1773">
        <v>80</v>
      </c>
      <c r="M1773">
        <v>225</v>
      </c>
      <c r="N1773">
        <v>35</v>
      </c>
      <c r="O1773">
        <v>35</v>
      </c>
      <c r="P1773">
        <v>28</v>
      </c>
      <c r="Q1773">
        <v>3.3</v>
      </c>
      <c r="R1773">
        <v>6.7</v>
      </c>
      <c r="S1773">
        <v>0.496</v>
      </c>
      <c r="T1773">
        <v>2.2000000000000002</v>
      </c>
      <c r="U1773">
        <v>4</v>
      </c>
      <c r="V1773">
        <v>0.56100000000000005</v>
      </c>
      <c r="W1773">
        <v>1.1000000000000001</v>
      </c>
      <c r="X1773">
        <v>2.8</v>
      </c>
      <c r="Y1773">
        <v>0.40200000000000002</v>
      </c>
      <c r="Z1773">
        <v>1.5</v>
      </c>
      <c r="AA1773">
        <v>2.2999999999999998</v>
      </c>
      <c r="AB1773">
        <v>0.66299999999999992</v>
      </c>
      <c r="AC1773">
        <v>1.6</v>
      </c>
      <c r="AD1773">
        <v>2.9</v>
      </c>
      <c r="AE1773">
        <v>4.5</v>
      </c>
      <c r="AF1773">
        <v>1.8</v>
      </c>
      <c r="AG1773">
        <v>0.7</v>
      </c>
      <c r="AH1773">
        <v>0.7</v>
      </c>
      <c r="AI1773">
        <v>1</v>
      </c>
      <c r="AJ1773">
        <v>2.4</v>
      </c>
      <c r="AK1773">
        <v>9.3000000000000007</v>
      </c>
      <c r="AL1773">
        <v>17.5</v>
      </c>
      <c r="AM1773">
        <v>0.59499999999999997</v>
      </c>
      <c r="AN1773">
        <v>0.57799999999999996</v>
      </c>
      <c r="AO1773">
        <v>0.41099999999999998</v>
      </c>
      <c r="AP1773">
        <v>0.33900000000000002</v>
      </c>
      <c r="AQ1773">
        <v>326</v>
      </c>
      <c r="AR1773">
        <v>7.3</v>
      </c>
      <c r="AS1773">
        <v>12.2</v>
      </c>
      <c r="AT1773">
        <v>9.8000000000000007</v>
      </c>
      <c r="AU1773">
        <v>13.1</v>
      </c>
      <c r="AV1773">
        <v>1.6</v>
      </c>
      <c r="AW1773">
        <v>2.6</v>
      </c>
      <c r="AX1773">
        <v>11</v>
      </c>
      <c r="AY1773">
        <v>16.3</v>
      </c>
      <c r="AZ1773">
        <v>2.4</v>
      </c>
      <c r="BA1773">
        <v>1.3</v>
      </c>
      <c r="BB1773">
        <v>3.7</v>
      </c>
      <c r="BC1773">
        <v>0.15</v>
      </c>
      <c r="BD1773">
        <v>5.0999999999999996</v>
      </c>
      <c r="BE1773">
        <v>3.2</v>
      </c>
      <c r="BF1773">
        <v>8.3000000000000007</v>
      </c>
    </row>
    <row r="1774" spans="1:58" x14ac:dyDescent="0.55000000000000004">
      <c r="A1774" t="s">
        <v>153</v>
      </c>
      <c r="B1774" t="s">
        <v>9</v>
      </c>
      <c r="C1774" t="s">
        <v>1336</v>
      </c>
      <c r="D1774">
        <v>0</v>
      </c>
      <c r="E1774">
        <f>IF(OR(ISBLANK(F1774),F1774=61),0,1)</f>
        <v>0</v>
      </c>
      <c r="G1774">
        <f>IF(AND(F1774&lt;31,E1774=1),1,0)</f>
        <v>0</v>
      </c>
      <c r="H1774">
        <f>IF(AND(F1774&gt;=31,E1774=1),1,0)</f>
        <v>0</v>
      </c>
      <c r="I1774">
        <f>IF(AND(F1774&lt;15,E1774=1),1,0)</f>
        <v>0</v>
      </c>
      <c r="J1774">
        <f>IF(F1774=61,1,0)</f>
        <v>0</v>
      </c>
      <c r="K1774" t="s">
        <v>0</v>
      </c>
      <c r="L1774">
        <v>80</v>
      </c>
      <c r="M1774">
        <v>225</v>
      </c>
      <c r="N1774">
        <v>33</v>
      </c>
      <c r="O1774">
        <v>32</v>
      </c>
      <c r="P1774">
        <v>32.799999999999997</v>
      </c>
      <c r="Q1774">
        <v>6</v>
      </c>
      <c r="R1774">
        <v>10.9</v>
      </c>
      <c r="S1774">
        <v>0.55000000000000004</v>
      </c>
      <c r="T1774">
        <v>4.8</v>
      </c>
      <c r="U1774">
        <v>8.1999999999999993</v>
      </c>
      <c r="V1774">
        <v>0.58700000000000008</v>
      </c>
      <c r="W1774">
        <v>1.2</v>
      </c>
      <c r="X1774">
        <v>2.8</v>
      </c>
      <c r="Y1774">
        <v>0.44</v>
      </c>
      <c r="Z1774">
        <v>2.9</v>
      </c>
      <c r="AA1774">
        <v>3.9</v>
      </c>
      <c r="AB1774">
        <v>0.752</v>
      </c>
      <c r="AC1774">
        <v>1.3</v>
      </c>
      <c r="AD1774">
        <v>4.8</v>
      </c>
      <c r="AE1774">
        <v>6.2</v>
      </c>
      <c r="AF1774">
        <v>2.7</v>
      </c>
      <c r="AG1774">
        <v>1.5</v>
      </c>
      <c r="AH1774">
        <v>0.8</v>
      </c>
      <c r="AI1774">
        <v>1.4</v>
      </c>
      <c r="AJ1774">
        <v>1.9</v>
      </c>
      <c r="AK1774">
        <v>16.2</v>
      </c>
      <c r="AL1774">
        <v>26.7</v>
      </c>
      <c r="AM1774">
        <v>0.63300000000000001</v>
      </c>
      <c r="AN1774">
        <v>0.60599999999999998</v>
      </c>
      <c r="AO1774">
        <v>0.253</v>
      </c>
      <c r="AP1774">
        <v>0.35799999999999998</v>
      </c>
      <c r="AQ1774">
        <v>504</v>
      </c>
      <c r="AR1774">
        <v>5</v>
      </c>
      <c r="AS1774">
        <v>17.899999999999999</v>
      </c>
      <c r="AT1774">
        <v>11.6</v>
      </c>
      <c r="AU1774">
        <v>18.3</v>
      </c>
      <c r="AV1774">
        <v>2.8</v>
      </c>
      <c r="AW1774">
        <v>3.1</v>
      </c>
      <c r="AX1774">
        <v>10</v>
      </c>
      <c r="AY1774">
        <v>23.2</v>
      </c>
      <c r="AZ1774">
        <v>3.9</v>
      </c>
      <c r="BA1774">
        <v>2</v>
      </c>
      <c r="BB1774">
        <v>5.9</v>
      </c>
      <c r="BC1774">
        <v>0.218</v>
      </c>
      <c r="BD1774">
        <v>6.7</v>
      </c>
      <c r="BE1774">
        <v>4.8</v>
      </c>
      <c r="BF1774">
        <v>11.5</v>
      </c>
    </row>
    <row r="1775" spans="1:58" x14ac:dyDescent="0.55000000000000004">
      <c r="A1775" t="s">
        <v>1253</v>
      </c>
      <c r="B1775" t="s">
        <v>3</v>
      </c>
      <c r="C1775" t="s">
        <v>1337</v>
      </c>
      <c r="D1775">
        <v>0</v>
      </c>
      <c r="E1775">
        <f>IF(OR(ISBLANK(F1775),F1775=61),0,1)</f>
        <v>0</v>
      </c>
      <c r="G1775">
        <f>IF(AND(F1775&lt;31,E1775=1),1,0)</f>
        <v>0</v>
      </c>
      <c r="H1775">
        <f>IF(AND(F1775&gt;=31,E1775=1),1,0)</f>
        <v>0</v>
      </c>
      <c r="I1775">
        <f>IF(AND(F1775&lt;15,E1775=1),1,0)</f>
        <v>0</v>
      </c>
      <c r="J1775">
        <f>IF(F1775=61,1,0)</f>
        <v>0</v>
      </c>
      <c r="K1775" t="s">
        <v>0</v>
      </c>
      <c r="L1775">
        <v>79</v>
      </c>
      <c r="M1775">
        <v>180</v>
      </c>
      <c r="N1775">
        <v>30</v>
      </c>
      <c r="O1775">
        <v>18</v>
      </c>
      <c r="P1775">
        <v>18.399999999999999</v>
      </c>
      <c r="Q1775">
        <v>3</v>
      </c>
      <c r="R1775">
        <v>5.0999999999999996</v>
      </c>
      <c r="S1775">
        <v>0.58399999999999996</v>
      </c>
      <c r="T1775">
        <v>2.8</v>
      </c>
      <c r="U1775">
        <v>4.5999999999999996</v>
      </c>
      <c r="V1775">
        <v>0.60399999999999998</v>
      </c>
      <c r="W1775">
        <v>0.2</v>
      </c>
      <c r="X1775">
        <v>0.5</v>
      </c>
      <c r="Y1775">
        <v>0.4</v>
      </c>
      <c r="Z1775">
        <v>1.2</v>
      </c>
      <c r="AA1775">
        <v>2</v>
      </c>
      <c r="AB1775">
        <v>0.61</v>
      </c>
      <c r="AC1775">
        <v>2.5</v>
      </c>
      <c r="AD1775">
        <v>1.9</v>
      </c>
      <c r="AE1775">
        <v>4.5</v>
      </c>
      <c r="AF1775">
        <v>0.3</v>
      </c>
      <c r="AG1775">
        <v>0.5</v>
      </c>
      <c r="AH1775">
        <v>0.7</v>
      </c>
      <c r="AI1775">
        <v>1.1000000000000001</v>
      </c>
      <c r="AJ1775">
        <v>3</v>
      </c>
      <c r="AK1775">
        <v>7.4</v>
      </c>
      <c r="AL1775">
        <v>21.7</v>
      </c>
      <c r="AM1775">
        <v>0.61</v>
      </c>
      <c r="AN1775">
        <v>0.60399999999999998</v>
      </c>
      <c r="AO1775">
        <v>9.6999999999999989E-2</v>
      </c>
      <c r="AP1775">
        <v>0.38300000000000001</v>
      </c>
      <c r="AQ1775">
        <v>217</v>
      </c>
      <c r="AR1775">
        <v>15.3</v>
      </c>
      <c r="AS1775">
        <v>12.7</v>
      </c>
      <c r="AT1775">
        <v>14.1</v>
      </c>
      <c r="AU1775">
        <v>3.6</v>
      </c>
      <c r="AV1775">
        <v>1.5</v>
      </c>
      <c r="AW1775">
        <v>4.3</v>
      </c>
      <c r="AX1775">
        <v>15</v>
      </c>
      <c r="AY1775">
        <v>19.399999999999999</v>
      </c>
      <c r="AZ1775">
        <v>1.4</v>
      </c>
      <c r="BA1775">
        <v>0.6</v>
      </c>
      <c r="BB1775">
        <v>2</v>
      </c>
      <c r="BC1775">
        <v>0.14499999999999999</v>
      </c>
      <c r="BD1775">
        <v>0.6</v>
      </c>
      <c r="BE1775">
        <v>-1.8</v>
      </c>
      <c r="BF1775">
        <v>-1.2</v>
      </c>
    </row>
    <row r="1776" spans="1:58" x14ac:dyDescent="0.55000000000000004">
      <c r="A1776" t="s">
        <v>1253</v>
      </c>
      <c r="B1776" t="s">
        <v>6</v>
      </c>
      <c r="C1776" t="s">
        <v>1337</v>
      </c>
      <c r="D1776">
        <v>0</v>
      </c>
      <c r="E1776">
        <f>IF(OR(ISBLANK(F1776),F1776=61),0,1)</f>
        <v>0</v>
      </c>
      <c r="G1776">
        <f>IF(AND(F1776&lt;31,E1776=1),1,0)</f>
        <v>0</v>
      </c>
      <c r="H1776">
        <f>IF(AND(F1776&gt;=31,E1776=1),1,0)</f>
        <v>0</v>
      </c>
      <c r="I1776">
        <f>IF(AND(F1776&lt;15,E1776=1),1,0)</f>
        <v>0</v>
      </c>
      <c r="J1776">
        <f>IF(F1776=61,1,0)</f>
        <v>0</v>
      </c>
      <c r="K1776" t="s">
        <v>0</v>
      </c>
      <c r="L1776">
        <v>79</v>
      </c>
      <c r="M1776">
        <v>180</v>
      </c>
      <c r="N1776">
        <v>23</v>
      </c>
      <c r="O1776">
        <v>22</v>
      </c>
      <c r="P1776">
        <v>24.6</v>
      </c>
      <c r="Q1776">
        <v>3.3</v>
      </c>
      <c r="R1776">
        <v>6.2</v>
      </c>
      <c r="S1776">
        <v>0.53799999999999992</v>
      </c>
      <c r="T1776">
        <v>3.2</v>
      </c>
      <c r="U1776">
        <v>5.8</v>
      </c>
      <c r="V1776">
        <v>0.54500000000000004</v>
      </c>
      <c r="W1776">
        <v>0.2</v>
      </c>
      <c r="X1776">
        <v>0.4</v>
      </c>
      <c r="Y1776">
        <v>0.44400000000000001</v>
      </c>
      <c r="Z1776">
        <v>1.9</v>
      </c>
      <c r="AA1776">
        <v>3.1</v>
      </c>
      <c r="AB1776">
        <v>0.59699999999999998</v>
      </c>
      <c r="AC1776">
        <v>2</v>
      </c>
      <c r="AD1776">
        <v>3.3</v>
      </c>
      <c r="AE1776">
        <v>5.3</v>
      </c>
      <c r="AF1776">
        <v>1</v>
      </c>
      <c r="AG1776">
        <v>0.7</v>
      </c>
      <c r="AH1776">
        <v>0.9</v>
      </c>
      <c r="AI1776">
        <v>1.4</v>
      </c>
      <c r="AJ1776">
        <v>2.8</v>
      </c>
      <c r="AK1776">
        <v>8.6999999999999993</v>
      </c>
      <c r="AL1776">
        <v>17.600000000000001</v>
      </c>
      <c r="AM1776">
        <v>0.56700000000000006</v>
      </c>
      <c r="AN1776">
        <v>0.55200000000000005</v>
      </c>
      <c r="AO1776">
        <v>6.3E-2</v>
      </c>
      <c r="AP1776">
        <v>0.503</v>
      </c>
      <c r="AQ1776">
        <v>195</v>
      </c>
      <c r="AR1776">
        <v>8.8000000000000007</v>
      </c>
      <c r="AS1776">
        <v>13.9</v>
      </c>
      <c r="AT1776">
        <v>11.4</v>
      </c>
      <c r="AU1776">
        <v>8.4</v>
      </c>
      <c r="AV1776">
        <v>1.7</v>
      </c>
      <c r="AW1776">
        <v>3.8</v>
      </c>
      <c r="AX1776">
        <v>15.3</v>
      </c>
      <c r="AY1776">
        <v>18.2</v>
      </c>
      <c r="AZ1776">
        <v>0.9</v>
      </c>
      <c r="BA1776">
        <v>1.1000000000000001</v>
      </c>
      <c r="BB1776">
        <v>2</v>
      </c>
      <c r="BC1776">
        <v>0.14199999999999999</v>
      </c>
      <c r="BD1776">
        <v>-2.5</v>
      </c>
      <c r="BE1776">
        <v>0.8</v>
      </c>
      <c r="BF1776">
        <v>-1.7</v>
      </c>
    </row>
    <row r="1777" spans="1:58" x14ac:dyDescent="0.55000000000000004">
      <c r="A1777" t="s">
        <v>519</v>
      </c>
      <c r="B1777" t="s">
        <v>6</v>
      </c>
      <c r="C1777" t="s">
        <v>1338</v>
      </c>
      <c r="D1777">
        <v>0</v>
      </c>
      <c r="E1777">
        <f>IF(OR(ISBLANK(F1777),F1777=61),0,1)</f>
        <v>0</v>
      </c>
      <c r="G1777">
        <f>IF(AND(F1777&lt;31,E1777=1),1,0)</f>
        <v>0</v>
      </c>
      <c r="H1777">
        <f>IF(AND(F1777&gt;=31,E1777=1),1,0)</f>
        <v>0</v>
      </c>
      <c r="I1777">
        <f>IF(AND(F1777&lt;15,E1777=1),1,0)</f>
        <v>0</v>
      </c>
      <c r="J1777">
        <f>IF(F1777=61,1,0)</f>
        <v>0</v>
      </c>
      <c r="K1777" t="s">
        <v>0</v>
      </c>
      <c r="L1777">
        <v>78</v>
      </c>
      <c r="M1777">
        <v>215</v>
      </c>
      <c r="N1777">
        <v>27</v>
      </c>
      <c r="O1777">
        <v>7</v>
      </c>
      <c r="P1777">
        <v>18.399999999999999</v>
      </c>
      <c r="Q1777">
        <v>2.4</v>
      </c>
      <c r="R1777">
        <v>3.9</v>
      </c>
      <c r="S1777">
        <v>0.61499999999999999</v>
      </c>
      <c r="T1777">
        <v>2.4</v>
      </c>
      <c r="U1777">
        <v>3.9</v>
      </c>
      <c r="V1777">
        <v>0.61499999999999999</v>
      </c>
      <c r="W1777">
        <v>0</v>
      </c>
      <c r="X1777">
        <v>0</v>
      </c>
      <c r="Y1777">
        <v>0</v>
      </c>
      <c r="Z1777">
        <v>1.2</v>
      </c>
      <c r="AA1777">
        <v>2.1</v>
      </c>
      <c r="AB1777">
        <v>0.55200000000000005</v>
      </c>
      <c r="AC1777">
        <v>1.5</v>
      </c>
      <c r="AD1777">
        <v>3</v>
      </c>
      <c r="AE1777">
        <v>4.5</v>
      </c>
      <c r="AF1777">
        <v>0.7</v>
      </c>
      <c r="AG1777">
        <v>0.7</v>
      </c>
      <c r="AH1777">
        <v>0.4</v>
      </c>
      <c r="AI1777">
        <v>1.2</v>
      </c>
      <c r="AJ1777">
        <v>2</v>
      </c>
      <c r="AK1777">
        <v>5.9</v>
      </c>
      <c r="AL1777">
        <v>17</v>
      </c>
      <c r="AM1777">
        <v>0.60799999999999998</v>
      </c>
      <c r="AN1777">
        <v>0.61499999999999999</v>
      </c>
      <c r="AO1777">
        <v>0</v>
      </c>
      <c r="AP1777">
        <v>0.55799999999999994</v>
      </c>
      <c r="AQ1777">
        <v>160</v>
      </c>
      <c r="AR1777">
        <v>9.5</v>
      </c>
      <c r="AS1777">
        <v>18.8</v>
      </c>
      <c r="AT1777">
        <v>14.1</v>
      </c>
      <c r="AU1777">
        <v>8.6</v>
      </c>
      <c r="AV1777">
        <v>2.2000000000000002</v>
      </c>
      <c r="AW1777">
        <v>2.7</v>
      </c>
      <c r="AX1777">
        <v>20.100000000000001</v>
      </c>
      <c r="AY1777">
        <v>16.8</v>
      </c>
      <c r="AZ1777">
        <v>0.7</v>
      </c>
      <c r="BA1777">
        <v>0.6</v>
      </c>
      <c r="BB1777">
        <v>1.4</v>
      </c>
      <c r="BC1777">
        <v>0.108</v>
      </c>
      <c r="BD1777">
        <v>-2.2000000000000002</v>
      </c>
      <c r="BE1777">
        <v>1</v>
      </c>
      <c r="BF1777">
        <v>-1.3</v>
      </c>
    </row>
    <row r="1778" spans="1:58" x14ac:dyDescent="0.55000000000000004">
      <c r="A1778" t="s">
        <v>519</v>
      </c>
      <c r="B1778" t="s">
        <v>9</v>
      </c>
      <c r="C1778" t="s">
        <v>1338</v>
      </c>
      <c r="D1778">
        <v>0</v>
      </c>
      <c r="E1778">
        <f>IF(OR(ISBLANK(F1778),F1778=61),0,1)</f>
        <v>0</v>
      </c>
      <c r="G1778">
        <f>IF(AND(F1778&lt;31,E1778=1),1,0)</f>
        <v>0</v>
      </c>
      <c r="H1778">
        <f>IF(AND(F1778&gt;=31,E1778=1),1,0)</f>
        <v>0</v>
      </c>
      <c r="I1778">
        <f>IF(AND(F1778&lt;15,E1778=1),1,0)</f>
        <v>0</v>
      </c>
      <c r="J1778">
        <f>IF(F1778=61,1,0)</f>
        <v>0</v>
      </c>
      <c r="K1778" t="s">
        <v>0</v>
      </c>
      <c r="L1778">
        <v>78</v>
      </c>
      <c r="M1778">
        <v>215</v>
      </c>
      <c r="N1778">
        <v>30</v>
      </c>
      <c r="O1778">
        <v>23</v>
      </c>
      <c r="P1778">
        <v>27.3</v>
      </c>
      <c r="Q1778">
        <v>4.3</v>
      </c>
      <c r="R1778">
        <v>7.6</v>
      </c>
      <c r="S1778">
        <v>0.56799999999999995</v>
      </c>
      <c r="T1778">
        <v>4.3</v>
      </c>
      <c r="U1778">
        <v>7.6</v>
      </c>
      <c r="V1778">
        <v>0.56999999999999995</v>
      </c>
      <c r="W1778">
        <v>0</v>
      </c>
      <c r="X1778">
        <v>0</v>
      </c>
      <c r="Y1778">
        <v>0</v>
      </c>
      <c r="Z1778">
        <v>3.1</v>
      </c>
      <c r="AA1778">
        <v>4.8</v>
      </c>
      <c r="AB1778">
        <v>0.63400000000000001</v>
      </c>
      <c r="AC1778">
        <v>2.2000000000000002</v>
      </c>
      <c r="AD1778">
        <v>4</v>
      </c>
      <c r="AE1778">
        <v>6.2</v>
      </c>
      <c r="AF1778">
        <v>1.1000000000000001</v>
      </c>
      <c r="AG1778">
        <v>0.9</v>
      </c>
      <c r="AH1778">
        <v>0.8</v>
      </c>
      <c r="AI1778">
        <v>1.7</v>
      </c>
      <c r="AJ1778">
        <v>2.4</v>
      </c>
      <c r="AK1778">
        <v>11.7</v>
      </c>
      <c r="AL1778">
        <v>20.6</v>
      </c>
      <c r="AM1778">
        <v>0.59099999999999997</v>
      </c>
      <c r="AN1778">
        <v>0.56799999999999995</v>
      </c>
      <c r="AO1778">
        <v>4.0000000000000001E-3</v>
      </c>
      <c r="AP1778">
        <v>0.63300000000000001</v>
      </c>
      <c r="AQ1778">
        <v>342</v>
      </c>
      <c r="AR1778">
        <v>9.4</v>
      </c>
      <c r="AS1778">
        <v>17.2</v>
      </c>
      <c r="AT1778">
        <v>13.3</v>
      </c>
      <c r="AU1778">
        <v>8.4</v>
      </c>
      <c r="AV1778">
        <v>2</v>
      </c>
      <c r="AW1778">
        <v>3</v>
      </c>
      <c r="AX1778">
        <v>14.6</v>
      </c>
      <c r="AY1778">
        <v>21.5</v>
      </c>
      <c r="AZ1778">
        <v>1.8</v>
      </c>
      <c r="BA1778">
        <v>0.8</v>
      </c>
      <c r="BB1778">
        <v>2.6</v>
      </c>
      <c r="BC1778">
        <v>0.126</v>
      </c>
      <c r="BD1778">
        <v>-0.3</v>
      </c>
      <c r="BE1778">
        <v>-0.7</v>
      </c>
      <c r="BF1778">
        <v>-1.1000000000000001</v>
      </c>
    </row>
    <row r="1779" spans="1:58" x14ac:dyDescent="0.55000000000000004">
      <c r="A1779" t="s">
        <v>369</v>
      </c>
      <c r="B1779" t="s">
        <v>3</v>
      </c>
      <c r="C1779" t="s">
        <v>1339</v>
      </c>
      <c r="D1779">
        <v>0</v>
      </c>
      <c r="E1779">
        <f>IF(OR(ISBLANK(F1779),F1779=61),0,1)</f>
        <v>0</v>
      </c>
      <c r="G1779">
        <f>IF(AND(F1779&lt;31,E1779=1),1,0)</f>
        <v>0</v>
      </c>
      <c r="H1779">
        <f>IF(AND(F1779&gt;=31,E1779=1),1,0)</f>
        <v>0</v>
      </c>
      <c r="I1779">
        <f>IF(AND(F1779&lt;15,E1779=1),1,0)</f>
        <v>0</v>
      </c>
      <c r="J1779">
        <f>IF(F1779=61,1,0)</f>
        <v>0</v>
      </c>
      <c r="K1779" t="s">
        <v>0</v>
      </c>
      <c r="L1779">
        <v>80</v>
      </c>
      <c r="M1779">
        <v>195</v>
      </c>
      <c r="N1779">
        <v>33</v>
      </c>
      <c r="O1779">
        <v>32</v>
      </c>
      <c r="P1779">
        <v>32.200000000000003</v>
      </c>
      <c r="Q1779">
        <v>5.5</v>
      </c>
      <c r="R1779">
        <v>13.5</v>
      </c>
      <c r="S1779">
        <v>0.40899999999999997</v>
      </c>
      <c r="T1779">
        <v>4.7</v>
      </c>
      <c r="U1779">
        <v>11.1</v>
      </c>
      <c r="V1779">
        <v>0.42199999999999999</v>
      </c>
      <c r="W1779">
        <v>0.8</v>
      </c>
      <c r="X1779">
        <v>2.4</v>
      </c>
      <c r="Y1779">
        <v>0.35</v>
      </c>
      <c r="Z1779">
        <v>3.9</v>
      </c>
      <c r="AA1779">
        <v>5.5</v>
      </c>
      <c r="AB1779">
        <v>0.70900000000000007</v>
      </c>
      <c r="AC1779">
        <v>3.2</v>
      </c>
      <c r="AD1779">
        <v>6.2</v>
      </c>
      <c r="AE1779">
        <v>9.3000000000000007</v>
      </c>
      <c r="AF1779">
        <v>2.5</v>
      </c>
      <c r="AG1779">
        <v>1.2</v>
      </c>
      <c r="AH1779">
        <v>1.7</v>
      </c>
      <c r="AI1779">
        <v>3.2</v>
      </c>
      <c r="AJ1779">
        <v>2.6</v>
      </c>
      <c r="AK1779">
        <v>15.8</v>
      </c>
      <c r="AL1779">
        <v>19.7</v>
      </c>
      <c r="AM1779">
        <v>0.49</v>
      </c>
      <c r="AN1779">
        <v>0.44</v>
      </c>
      <c r="AO1779">
        <v>0.18</v>
      </c>
      <c r="AP1779">
        <v>0.40899999999999997</v>
      </c>
      <c r="AQ1779">
        <v>525</v>
      </c>
      <c r="AR1779">
        <v>10</v>
      </c>
      <c r="AS1779">
        <v>19.600000000000001</v>
      </c>
      <c r="AT1779">
        <v>14.8</v>
      </c>
      <c r="AU1779">
        <v>16.899999999999999</v>
      </c>
      <c r="AV1779">
        <v>2</v>
      </c>
      <c r="AW1779">
        <v>5.0999999999999996</v>
      </c>
      <c r="AX1779">
        <v>16.399999999999999</v>
      </c>
      <c r="AY1779">
        <v>27.7</v>
      </c>
      <c r="AZ1779">
        <v>1.1000000000000001</v>
      </c>
      <c r="BA1779">
        <v>2.4</v>
      </c>
      <c r="BB1779">
        <v>3.5</v>
      </c>
      <c r="BC1779">
        <v>0.13100000000000001</v>
      </c>
      <c r="BD1779">
        <v>0.6</v>
      </c>
      <c r="BE1779">
        <v>4.8</v>
      </c>
      <c r="BF1779">
        <v>5.5</v>
      </c>
    </row>
    <row r="1780" spans="1:58" x14ac:dyDescent="0.55000000000000004">
      <c r="A1780" t="s">
        <v>1295</v>
      </c>
      <c r="B1780" t="s">
        <v>18</v>
      </c>
      <c r="C1780" t="s">
        <v>1340</v>
      </c>
      <c r="D1780">
        <v>0</v>
      </c>
      <c r="E1780">
        <f>IF(OR(ISBLANK(F1780),F1780=61),0,1)</f>
        <v>0</v>
      </c>
      <c r="G1780">
        <f>IF(AND(F1780&lt;31,E1780=1),1,0)</f>
        <v>0</v>
      </c>
      <c r="H1780">
        <f>IF(AND(F1780&gt;=31,E1780=1),1,0)</f>
        <v>0</v>
      </c>
      <c r="I1780">
        <f>IF(AND(F1780&lt;15,E1780=1),1,0)</f>
        <v>0</v>
      </c>
      <c r="J1780">
        <f>IF(F1780=61,1,0)</f>
        <v>0</v>
      </c>
      <c r="K1780" t="s">
        <v>0</v>
      </c>
      <c r="L1780">
        <v>81</v>
      </c>
      <c r="M1780">
        <v>202</v>
      </c>
      <c r="N1780">
        <v>25</v>
      </c>
      <c r="O1780">
        <v>1</v>
      </c>
      <c r="P1780">
        <v>6.6</v>
      </c>
      <c r="Q1780">
        <v>0.2</v>
      </c>
      <c r="R1780">
        <v>0.5</v>
      </c>
      <c r="S1780">
        <v>0.308</v>
      </c>
      <c r="T1780">
        <v>0.2</v>
      </c>
      <c r="U1780">
        <v>0.5</v>
      </c>
      <c r="V1780">
        <v>0.308</v>
      </c>
      <c r="W1780">
        <v>0</v>
      </c>
      <c r="X1780">
        <v>0</v>
      </c>
      <c r="Y1780">
        <v>0</v>
      </c>
      <c r="Z1780">
        <v>0.1</v>
      </c>
      <c r="AA1780">
        <v>0.1</v>
      </c>
      <c r="AB1780">
        <v>0.66700000000000004</v>
      </c>
      <c r="AC1780">
        <v>0.6</v>
      </c>
      <c r="AD1780">
        <v>0.4</v>
      </c>
      <c r="AE1780">
        <v>1</v>
      </c>
      <c r="AF1780">
        <v>0</v>
      </c>
      <c r="AG1780">
        <v>0.1</v>
      </c>
      <c r="AH1780">
        <v>0.4</v>
      </c>
      <c r="AI1780">
        <v>0.1</v>
      </c>
      <c r="AJ1780">
        <v>0.8</v>
      </c>
      <c r="AK1780">
        <v>0.4</v>
      </c>
      <c r="AL1780">
        <v>6.8</v>
      </c>
      <c r="AM1780">
        <v>0.34699999999999998</v>
      </c>
      <c r="AN1780">
        <v>0.308</v>
      </c>
      <c r="AO1780">
        <v>0</v>
      </c>
      <c r="AP1780">
        <v>0.23100000000000001</v>
      </c>
      <c r="AQ1780">
        <v>17</v>
      </c>
      <c r="AR1780">
        <v>10.8</v>
      </c>
      <c r="AS1780">
        <v>7.8</v>
      </c>
      <c r="AT1780">
        <v>9.3000000000000007</v>
      </c>
      <c r="AU1780">
        <v>0</v>
      </c>
      <c r="AV1780">
        <v>0.8</v>
      </c>
      <c r="AW1780">
        <v>7.6</v>
      </c>
      <c r="AX1780">
        <v>12.2</v>
      </c>
      <c r="AY1780">
        <v>5.5</v>
      </c>
      <c r="AZ1780">
        <v>0.1</v>
      </c>
      <c r="BA1780">
        <v>0.3</v>
      </c>
      <c r="BB1780">
        <v>0.3</v>
      </c>
      <c r="BC1780">
        <v>7.6999999999999999E-2</v>
      </c>
      <c r="BD1780">
        <v>-5.8</v>
      </c>
      <c r="BE1780">
        <v>2.6</v>
      </c>
      <c r="BF1780">
        <v>-3.2</v>
      </c>
    </row>
    <row r="1781" spans="1:58" x14ac:dyDescent="0.55000000000000004">
      <c r="A1781" t="s">
        <v>222</v>
      </c>
      <c r="B1781" t="s">
        <v>3</v>
      </c>
      <c r="C1781" t="s">
        <v>1341</v>
      </c>
      <c r="D1781">
        <v>0</v>
      </c>
      <c r="E1781">
        <f>IF(OR(ISBLANK(F1781),F1781=61),0,1)</f>
        <v>0</v>
      </c>
      <c r="G1781">
        <f>IF(AND(F1781&lt;31,E1781=1),1,0)</f>
        <v>0</v>
      </c>
      <c r="H1781">
        <f>IF(AND(F1781&gt;=31,E1781=1),1,0)</f>
        <v>0</v>
      </c>
      <c r="I1781">
        <f>IF(AND(F1781&lt;15,E1781=1),1,0)</f>
        <v>0</v>
      </c>
      <c r="J1781">
        <f>IF(F1781=61,1,0)</f>
        <v>0</v>
      </c>
      <c r="K1781" t="s">
        <v>0</v>
      </c>
      <c r="L1781">
        <v>80</v>
      </c>
      <c r="M1781">
        <v>205</v>
      </c>
      <c r="N1781">
        <v>21</v>
      </c>
      <c r="O1781">
        <v>0</v>
      </c>
      <c r="P1781">
        <v>5.5</v>
      </c>
      <c r="Q1781">
        <v>0.4</v>
      </c>
      <c r="R1781">
        <v>1.3</v>
      </c>
      <c r="S1781">
        <v>0.29599999999999999</v>
      </c>
      <c r="T1781">
        <v>0.4</v>
      </c>
      <c r="U1781">
        <v>1.1000000000000001</v>
      </c>
      <c r="V1781">
        <v>0.34799999999999998</v>
      </c>
      <c r="W1781">
        <v>0</v>
      </c>
      <c r="X1781">
        <v>0.2</v>
      </c>
      <c r="Y1781">
        <v>0</v>
      </c>
      <c r="Z1781">
        <v>0.5</v>
      </c>
      <c r="AA1781">
        <v>1.2</v>
      </c>
      <c r="AB1781">
        <v>0.44</v>
      </c>
      <c r="AC1781">
        <v>0.6</v>
      </c>
      <c r="AD1781">
        <v>0.9</v>
      </c>
      <c r="AE1781">
        <v>1.5</v>
      </c>
      <c r="AF1781">
        <v>0.4</v>
      </c>
      <c r="AG1781">
        <v>0.3</v>
      </c>
      <c r="AH1781">
        <v>0.1</v>
      </c>
      <c r="AI1781">
        <v>0.3</v>
      </c>
      <c r="AJ1781">
        <v>1.2</v>
      </c>
      <c r="AK1781">
        <v>1.3</v>
      </c>
      <c r="AL1781">
        <v>10.1</v>
      </c>
      <c r="AM1781">
        <v>0.34699999999999998</v>
      </c>
      <c r="AN1781">
        <v>0.29599999999999999</v>
      </c>
      <c r="AO1781">
        <v>0.14799999999999999</v>
      </c>
      <c r="AP1781">
        <v>0.92599999999999993</v>
      </c>
      <c r="AQ1781">
        <v>34</v>
      </c>
      <c r="AR1781">
        <v>11.5</v>
      </c>
      <c r="AS1781">
        <v>18.8</v>
      </c>
      <c r="AT1781">
        <v>15.1</v>
      </c>
      <c r="AU1781">
        <v>15.6</v>
      </c>
      <c r="AV1781">
        <v>3</v>
      </c>
      <c r="AW1781">
        <v>2.2000000000000002</v>
      </c>
      <c r="AX1781">
        <v>13.4</v>
      </c>
      <c r="AY1781">
        <v>19.600000000000001</v>
      </c>
      <c r="AZ1781">
        <v>-0.1</v>
      </c>
      <c r="BA1781">
        <v>0.2</v>
      </c>
      <c r="BB1781">
        <v>0.1</v>
      </c>
      <c r="BC1781">
        <v>3.4000000000000002E-2</v>
      </c>
      <c r="BD1781">
        <v>-5.2</v>
      </c>
      <c r="BE1781">
        <v>0.3</v>
      </c>
      <c r="BF1781">
        <v>-4.9000000000000004</v>
      </c>
    </row>
    <row r="1782" spans="1:58" x14ac:dyDescent="0.55000000000000004">
      <c r="A1782" t="s">
        <v>734</v>
      </c>
      <c r="B1782" t="s">
        <v>9</v>
      </c>
      <c r="C1782" t="s">
        <v>1341</v>
      </c>
      <c r="D1782">
        <v>0</v>
      </c>
      <c r="E1782">
        <f>IF(OR(ISBLANK(F1782),F1782=61),0,1)</f>
        <v>0</v>
      </c>
      <c r="G1782">
        <f>IF(AND(F1782&lt;31,E1782=1),1,0)</f>
        <v>0</v>
      </c>
      <c r="H1782">
        <f>IF(AND(F1782&gt;=31,E1782=1),1,0)</f>
        <v>0</v>
      </c>
      <c r="I1782">
        <f>IF(AND(F1782&lt;15,E1782=1),1,0)</f>
        <v>0</v>
      </c>
      <c r="J1782">
        <f>IF(F1782=61,1,0)</f>
        <v>0</v>
      </c>
      <c r="K1782" t="s">
        <v>0</v>
      </c>
      <c r="L1782">
        <v>80</v>
      </c>
      <c r="M1782">
        <v>205</v>
      </c>
      <c r="N1782">
        <v>31</v>
      </c>
      <c r="O1782">
        <v>21</v>
      </c>
      <c r="P1782">
        <v>25.8</v>
      </c>
      <c r="Q1782">
        <v>4</v>
      </c>
      <c r="R1782">
        <v>8.9</v>
      </c>
      <c r="S1782">
        <v>0.45300000000000001</v>
      </c>
      <c r="T1782">
        <v>3.6</v>
      </c>
      <c r="U1782">
        <v>7.3</v>
      </c>
      <c r="V1782">
        <v>0.496</v>
      </c>
      <c r="W1782">
        <v>0.4</v>
      </c>
      <c r="X1782">
        <v>1.6</v>
      </c>
      <c r="Y1782">
        <v>0.26</v>
      </c>
      <c r="Z1782">
        <v>1.9</v>
      </c>
      <c r="AA1782">
        <v>2.6</v>
      </c>
      <c r="AB1782">
        <v>0.70700000000000007</v>
      </c>
      <c r="AC1782">
        <v>2.2999999999999998</v>
      </c>
      <c r="AD1782">
        <v>3</v>
      </c>
      <c r="AE1782">
        <v>5.3</v>
      </c>
      <c r="AF1782">
        <v>1.6</v>
      </c>
      <c r="AG1782">
        <v>0.6</v>
      </c>
      <c r="AH1782">
        <v>0.6</v>
      </c>
      <c r="AI1782">
        <v>1.8</v>
      </c>
      <c r="AJ1782">
        <v>3.1</v>
      </c>
      <c r="AK1782">
        <v>10.4</v>
      </c>
      <c r="AL1782">
        <v>15.9</v>
      </c>
      <c r="AM1782">
        <v>0.51</v>
      </c>
      <c r="AN1782">
        <v>0.47599999999999998</v>
      </c>
      <c r="AO1782">
        <v>0.18099999999999999</v>
      </c>
      <c r="AP1782">
        <v>0.29699999999999999</v>
      </c>
      <c r="AQ1782">
        <v>327</v>
      </c>
      <c r="AR1782">
        <v>9.4</v>
      </c>
      <c r="AS1782">
        <v>13.3</v>
      </c>
      <c r="AT1782">
        <v>11.3</v>
      </c>
      <c r="AU1782">
        <v>13.6</v>
      </c>
      <c r="AV1782">
        <v>1.4</v>
      </c>
      <c r="AW1782">
        <v>2.9</v>
      </c>
      <c r="AX1782">
        <v>14.9</v>
      </c>
      <c r="AY1782">
        <v>22.4</v>
      </c>
      <c r="AZ1782">
        <v>1</v>
      </c>
      <c r="BA1782">
        <v>0.5</v>
      </c>
      <c r="BB1782">
        <v>1.5</v>
      </c>
      <c r="BC1782">
        <v>7.5999999999999998E-2</v>
      </c>
      <c r="BD1782">
        <v>0</v>
      </c>
      <c r="BE1782">
        <v>-0.1</v>
      </c>
      <c r="BF1782">
        <v>-0.1</v>
      </c>
    </row>
    <row r="1783" spans="1:58" x14ac:dyDescent="0.55000000000000004">
      <c r="A1783" t="s">
        <v>418</v>
      </c>
      <c r="B1783" t="s">
        <v>18</v>
      </c>
      <c r="C1783" t="s">
        <v>1342</v>
      </c>
      <c r="D1783">
        <v>0</v>
      </c>
      <c r="E1783">
        <f>IF(OR(ISBLANK(F1783),F1783=61),0,1)</f>
        <v>0</v>
      </c>
      <c r="G1783">
        <f>IF(AND(F1783&lt;31,E1783=1),1,0)</f>
        <v>0</v>
      </c>
      <c r="H1783">
        <f>IF(AND(F1783&gt;=31,E1783=1),1,0)</f>
        <v>0</v>
      </c>
      <c r="I1783">
        <f>IF(AND(F1783&lt;15,E1783=1),1,0)</f>
        <v>0</v>
      </c>
      <c r="J1783">
        <f>IF(F1783=61,1,0)</f>
        <v>0</v>
      </c>
      <c r="K1783" t="s">
        <v>0</v>
      </c>
      <c r="L1783">
        <v>79</v>
      </c>
      <c r="M1783">
        <v>200</v>
      </c>
      <c r="N1783">
        <v>35</v>
      </c>
      <c r="O1783">
        <v>29</v>
      </c>
      <c r="P1783">
        <v>23.5</v>
      </c>
      <c r="Q1783">
        <v>0.8</v>
      </c>
      <c r="R1783">
        <v>2.5</v>
      </c>
      <c r="S1783">
        <v>0.30299999999999999</v>
      </c>
      <c r="T1783">
        <v>0.6</v>
      </c>
      <c r="U1783">
        <v>1.4</v>
      </c>
      <c r="V1783">
        <v>0.43799999999999989</v>
      </c>
      <c r="W1783">
        <v>0.2</v>
      </c>
      <c r="X1783">
        <v>1.2</v>
      </c>
      <c r="Y1783">
        <v>0.14599999999999999</v>
      </c>
      <c r="Z1783">
        <v>0.8</v>
      </c>
      <c r="AA1783">
        <v>1.7</v>
      </c>
      <c r="AB1783">
        <v>0.46700000000000003</v>
      </c>
      <c r="AC1783">
        <v>0.9</v>
      </c>
      <c r="AD1783">
        <v>2.8</v>
      </c>
      <c r="AE1783">
        <v>3.8</v>
      </c>
      <c r="AF1783">
        <v>1.3</v>
      </c>
      <c r="AG1783">
        <v>1</v>
      </c>
      <c r="AH1783">
        <v>0.7</v>
      </c>
      <c r="AI1783">
        <v>0.8</v>
      </c>
      <c r="AJ1783">
        <v>2.9</v>
      </c>
      <c r="AK1783">
        <v>2.5</v>
      </c>
      <c r="AL1783">
        <v>8.3000000000000007</v>
      </c>
      <c r="AM1783">
        <v>0.374</v>
      </c>
      <c r="AN1783">
        <v>0.33700000000000002</v>
      </c>
      <c r="AO1783">
        <v>0.46100000000000002</v>
      </c>
      <c r="AP1783">
        <v>0.67400000000000004</v>
      </c>
      <c r="AQ1783">
        <v>126</v>
      </c>
      <c r="AR1783">
        <v>5.3</v>
      </c>
      <c r="AS1783">
        <v>14.6</v>
      </c>
      <c r="AT1783">
        <v>10.199999999999999</v>
      </c>
      <c r="AU1783">
        <v>10.4</v>
      </c>
      <c r="AV1783">
        <v>2.8</v>
      </c>
      <c r="AW1783">
        <v>3.3</v>
      </c>
      <c r="AX1783">
        <v>18.7</v>
      </c>
      <c r="AY1783">
        <v>10.3</v>
      </c>
      <c r="AZ1783">
        <v>-0.1</v>
      </c>
      <c r="BA1783">
        <v>1.6</v>
      </c>
      <c r="BB1783">
        <v>1.6</v>
      </c>
      <c r="BC1783">
        <v>7.6999999999999999E-2</v>
      </c>
      <c r="BD1783">
        <v>-1.8</v>
      </c>
      <c r="BE1783">
        <v>5.5</v>
      </c>
      <c r="BF1783">
        <v>3.7</v>
      </c>
    </row>
    <row r="1784" spans="1:58" x14ac:dyDescent="0.55000000000000004">
      <c r="A1784" t="s">
        <v>418</v>
      </c>
      <c r="B1784" t="s">
        <v>3</v>
      </c>
      <c r="C1784" t="s">
        <v>1342</v>
      </c>
      <c r="D1784">
        <v>0</v>
      </c>
      <c r="E1784">
        <f>IF(OR(ISBLANK(F1784),F1784=61),0,1)</f>
        <v>0</v>
      </c>
      <c r="G1784">
        <f>IF(AND(F1784&lt;31,E1784=1),1,0)</f>
        <v>0</v>
      </c>
      <c r="H1784">
        <f>IF(AND(F1784&gt;=31,E1784=1),1,0)</f>
        <v>0</v>
      </c>
      <c r="I1784">
        <f>IF(AND(F1784&lt;15,E1784=1),1,0)</f>
        <v>0</v>
      </c>
      <c r="J1784">
        <f>IF(F1784=61,1,0)</f>
        <v>0</v>
      </c>
      <c r="K1784" t="s">
        <v>0</v>
      </c>
      <c r="L1784">
        <v>79</v>
      </c>
      <c r="M1784">
        <v>200</v>
      </c>
      <c r="N1784">
        <v>30</v>
      </c>
      <c r="O1784">
        <v>26</v>
      </c>
      <c r="P1784">
        <v>21.7</v>
      </c>
      <c r="Q1784">
        <v>1.5</v>
      </c>
      <c r="R1784">
        <v>2.7</v>
      </c>
      <c r="S1784">
        <v>0.56100000000000005</v>
      </c>
      <c r="T1784">
        <v>1.2</v>
      </c>
      <c r="U1784">
        <v>1.7</v>
      </c>
      <c r="V1784">
        <v>0.71200000000000008</v>
      </c>
      <c r="W1784">
        <v>0.3</v>
      </c>
      <c r="X1784">
        <v>1</v>
      </c>
      <c r="Y1784">
        <v>0.3</v>
      </c>
      <c r="Z1784">
        <v>0.4</v>
      </c>
      <c r="AA1784">
        <v>0.9</v>
      </c>
      <c r="AB1784">
        <v>0.48099999999999998</v>
      </c>
      <c r="AC1784">
        <v>0.6</v>
      </c>
      <c r="AD1784">
        <v>2.8</v>
      </c>
      <c r="AE1784">
        <v>3.4</v>
      </c>
      <c r="AF1784">
        <v>1.6</v>
      </c>
      <c r="AG1784">
        <v>0.6</v>
      </c>
      <c r="AH1784">
        <v>0.7</v>
      </c>
      <c r="AI1784">
        <v>0.9</v>
      </c>
      <c r="AJ1784">
        <v>2.5</v>
      </c>
      <c r="AK1784">
        <v>3.8</v>
      </c>
      <c r="AL1784">
        <v>10.9</v>
      </c>
      <c r="AM1784">
        <v>0.60099999999999998</v>
      </c>
      <c r="AN1784">
        <v>0.61599999999999999</v>
      </c>
      <c r="AO1784">
        <v>0.36599999999999999</v>
      </c>
      <c r="AP1784">
        <v>0.32900000000000001</v>
      </c>
      <c r="AQ1784">
        <v>129</v>
      </c>
      <c r="AR1784">
        <v>3.1</v>
      </c>
      <c r="AS1784">
        <v>15</v>
      </c>
      <c r="AT1784">
        <v>9.1999999999999993</v>
      </c>
      <c r="AU1784">
        <v>12</v>
      </c>
      <c r="AV1784">
        <v>1.5</v>
      </c>
      <c r="AW1784">
        <v>3.2</v>
      </c>
      <c r="AX1784">
        <v>21.5</v>
      </c>
      <c r="AY1784">
        <v>9.6999999999999993</v>
      </c>
      <c r="AZ1784">
        <v>0.6</v>
      </c>
      <c r="BA1784">
        <v>0.7</v>
      </c>
      <c r="BB1784">
        <v>1.3</v>
      </c>
      <c r="BC1784">
        <v>0.08</v>
      </c>
      <c r="BD1784">
        <v>0.2</v>
      </c>
      <c r="BE1784">
        <v>2.8</v>
      </c>
      <c r="BF1784">
        <v>3</v>
      </c>
    </row>
    <row r="1785" spans="1:58" x14ac:dyDescent="0.55000000000000004">
      <c r="A1785" t="s">
        <v>229</v>
      </c>
      <c r="B1785" t="s">
        <v>6</v>
      </c>
      <c r="C1785" t="s">
        <v>1343</v>
      </c>
      <c r="D1785">
        <v>0</v>
      </c>
      <c r="E1785">
        <f>IF(OR(ISBLANK(F1785),F1785=61),0,1)</f>
        <v>0</v>
      </c>
      <c r="G1785">
        <f>IF(AND(F1785&lt;31,E1785=1),1,0)</f>
        <v>0</v>
      </c>
      <c r="H1785">
        <f>IF(AND(F1785&gt;=31,E1785=1),1,0)</f>
        <v>0</v>
      </c>
      <c r="I1785">
        <f>IF(AND(F1785&lt;15,E1785=1),1,0)</f>
        <v>0</v>
      </c>
      <c r="J1785">
        <f>IF(F1785=61,1,0)</f>
        <v>0</v>
      </c>
      <c r="K1785" t="s">
        <v>0</v>
      </c>
      <c r="L1785">
        <v>80</v>
      </c>
      <c r="M1785">
        <v>230</v>
      </c>
      <c r="N1785">
        <v>32</v>
      </c>
      <c r="O1785">
        <v>13</v>
      </c>
      <c r="P1785">
        <v>15</v>
      </c>
      <c r="Q1785">
        <v>1.8</v>
      </c>
      <c r="R1785">
        <v>3.8</v>
      </c>
      <c r="S1785">
        <v>0.47499999999999998</v>
      </c>
      <c r="T1785">
        <v>1.8</v>
      </c>
      <c r="U1785">
        <v>3.7</v>
      </c>
      <c r="V1785">
        <v>0.48299999999999998</v>
      </c>
      <c r="W1785">
        <v>0</v>
      </c>
      <c r="X1785">
        <v>0.1</v>
      </c>
      <c r="Y1785">
        <v>0</v>
      </c>
      <c r="Z1785">
        <v>1.6</v>
      </c>
      <c r="AA1785">
        <v>2.5</v>
      </c>
      <c r="AB1785">
        <v>0.625</v>
      </c>
      <c r="AC1785">
        <v>1.8</v>
      </c>
      <c r="AD1785">
        <v>2.5</v>
      </c>
      <c r="AE1785">
        <v>4.3</v>
      </c>
      <c r="AF1785">
        <v>0.1</v>
      </c>
      <c r="AG1785">
        <v>0.5</v>
      </c>
      <c r="AH1785">
        <v>0.4</v>
      </c>
      <c r="AI1785">
        <v>0.9</v>
      </c>
      <c r="AJ1785">
        <v>2.8</v>
      </c>
      <c r="AK1785">
        <v>5.0999999999999996</v>
      </c>
      <c r="AL1785">
        <v>15.1</v>
      </c>
      <c r="AM1785">
        <v>0.51900000000000002</v>
      </c>
      <c r="AN1785">
        <v>0.47499999999999998</v>
      </c>
      <c r="AO1785">
        <v>1.7000000000000001E-2</v>
      </c>
      <c r="AP1785">
        <v>0.66700000000000004</v>
      </c>
      <c r="AQ1785">
        <v>165</v>
      </c>
      <c r="AR1785">
        <v>11.8</v>
      </c>
      <c r="AS1785">
        <v>19.7</v>
      </c>
      <c r="AT1785">
        <v>15.5</v>
      </c>
      <c r="AU1785">
        <v>1.4</v>
      </c>
      <c r="AV1785">
        <v>1.8</v>
      </c>
      <c r="AW1785">
        <v>3.7</v>
      </c>
      <c r="AX1785">
        <v>16</v>
      </c>
      <c r="AY1785">
        <v>19.399999999999999</v>
      </c>
      <c r="AZ1785">
        <v>0.4</v>
      </c>
      <c r="BA1785">
        <v>0.4</v>
      </c>
      <c r="BB1785">
        <v>0.9</v>
      </c>
      <c r="BC1785">
        <v>7.400000000000001E-2</v>
      </c>
      <c r="BD1785">
        <v>-5</v>
      </c>
      <c r="BE1785">
        <v>-2</v>
      </c>
      <c r="BF1785">
        <v>-7.1</v>
      </c>
    </row>
    <row r="1786" spans="1:58" x14ac:dyDescent="0.55000000000000004">
      <c r="A1786" t="s">
        <v>229</v>
      </c>
      <c r="B1786" t="s">
        <v>9</v>
      </c>
      <c r="C1786" t="s">
        <v>1343</v>
      </c>
      <c r="D1786">
        <v>0</v>
      </c>
      <c r="E1786">
        <f>IF(OR(ISBLANK(F1786),F1786=61),0,1)</f>
        <v>0</v>
      </c>
      <c r="G1786">
        <f>IF(AND(F1786&lt;31,E1786=1),1,0)</f>
        <v>0</v>
      </c>
      <c r="H1786">
        <f>IF(AND(F1786&gt;=31,E1786=1),1,0)</f>
        <v>0</v>
      </c>
      <c r="I1786">
        <f>IF(AND(F1786&lt;15,E1786=1),1,0)</f>
        <v>0</v>
      </c>
      <c r="J1786">
        <f>IF(F1786=61,1,0)</f>
        <v>0</v>
      </c>
      <c r="K1786" t="s">
        <v>0</v>
      </c>
      <c r="L1786">
        <v>80</v>
      </c>
      <c r="M1786">
        <v>230</v>
      </c>
      <c r="N1786">
        <v>26</v>
      </c>
      <c r="O1786">
        <v>18</v>
      </c>
      <c r="P1786">
        <v>22.9</v>
      </c>
      <c r="Q1786">
        <v>4.5</v>
      </c>
      <c r="R1786">
        <v>7.5</v>
      </c>
      <c r="S1786">
        <v>0.59799999999999998</v>
      </c>
      <c r="T1786">
        <v>4.5</v>
      </c>
      <c r="U1786">
        <v>7.5</v>
      </c>
      <c r="V1786">
        <v>0.59799999999999998</v>
      </c>
      <c r="W1786">
        <v>0</v>
      </c>
      <c r="X1786">
        <v>0</v>
      </c>
      <c r="Y1786">
        <v>0</v>
      </c>
      <c r="Z1786">
        <v>3</v>
      </c>
      <c r="AA1786">
        <v>4.4000000000000004</v>
      </c>
      <c r="AB1786">
        <v>0.69299999999999995</v>
      </c>
      <c r="AC1786">
        <v>2.4</v>
      </c>
      <c r="AD1786">
        <v>3.5</v>
      </c>
      <c r="AE1786">
        <v>5.9</v>
      </c>
      <c r="AF1786">
        <v>0.2</v>
      </c>
      <c r="AG1786">
        <v>0.8</v>
      </c>
      <c r="AH1786">
        <v>0.4</v>
      </c>
      <c r="AI1786">
        <v>1.7</v>
      </c>
      <c r="AJ1786">
        <v>3</v>
      </c>
      <c r="AK1786">
        <v>12</v>
      </c>
      <c r="AL1786">
        <v>22.3</v>
      </c>
      <c r="AM1786">
        <v>0.627</v>
      </c>
      <c r="AN1786">
        <v>0.59799999999999998</v>
      </c>
      <c r="AO1786">
        <v>0</v>
      </c>
      <c r="AP1786">
        <v>0.58799999999999997</v>
      </c>
      <c r="AQ1786">
        <v>283</v>
      </c>
      <c r="AR1786">
        <v>11.2</v>
      </c>
      <c r="AS1786">
        <v>17.899999999999999</v>
      </c>
      <c r="AT1786">
        <v>14.4</v>
      </c>
      <c r="AU1786">
        <v>2.1</v>
      </c>
      <c r="AV1786">
        <v>1.9</v>
      </c>
      <c r="AW1786">
        <v>2</v>
      </c>
      <c r="AX1786">
        <v>15.1</v>
      </c>
      <c r="AY1786">
        <v>23.5</v>
      </c>
      <c r="AZ1786">
        <v>1.5</v>
      </c>
      <c r="BA1786">
        <v>0.1</v>
      </c>
      <c r="BB1786">
        <v>1.6</v>
      </c>
      <c r="BC1786">
        <v>0.107</v>
      </c>
      <c r="BD1786">
        <v>0</v>
      </c>
      <c r="BE1786">
        <v>-4.8</v>
      </c>
      <c r="BF1786">
        <v>-4.8</v>
      </c>
    </row>
    <row r="1787" spans="1:58" x14ac:dyDescent="0.55000000000000004">
      <c r="A1787" t="s">
        <v>896</v>
      </c>
      <c r="B1787" t="s">
        <v>18</v>
      </c>
      <c r="C1787" t="s">
        <v>1344</v>
      </c>
      <c r="D1787">
        <v>0</v>
      </c>
      <c r="E1787">
        <f>IF(OR(ISBLANK(F1787),F1787=61),0,1)</f>
        <v>0</v>
      </c>
      <c r="G1787">
        <f>IF(AND(F1787&lt;31,E1787=1),1,0)</f>
        <v>0</v>
      </c>
      <c r="H1787">
        <f>IF(AND(F1787&gt;=31,E1787=1),1,0)</f>
        <v>0</v>
      </c>
      <c r="I1787">
        <f>IF(AND(F1787&lt;15,E1787=1),1,0)</f>
        <v>0</v>
      </c>
      <c r="J1787">
        <f>IF(F1787=61,1,0)</f>
        <v>0</v>
      </c>
      <c r="K1787" t="s">
        <v>0</v>
      </c>
      <c r="L1787">
        <v>81</v>
      </c>
      <c r="M1787">
        <v>190</v>
      </c>
      <c r="N1787">
        <v>20</v>
      </c>
      <c r="O1787">
        <v>1</v>
      </c>
      <c r="P1787">
        <v>9.8000000000000007</v>
      </c>
      <c r="Q1787">
        <v>0.6</v>
      </c>
      <c r="R1787">
        <v>1.5</v>
      </c>
      <c r="S1787">
        <v>0.379</v>
      </c>
      <c r="T1787">
        <v>0.6</v>
      </c>
      <c r="U1787">
        <v>1.4</v>
      </c>
      <c r="V1787">
        <v>0.39300000000000002</v>
      </c>
      <c r="W1787">
        <v>0</v>
      </c>
      <c r="X1787">
        <v>0.1</v>
      </c>
      <c r="Y1787">
        <v>0</v>
      </c>
      <c r="Z1787">
        <v>0.3</v>
      </c>
      <c r="AA1787">
        <v>0.6</v>
      </c>
      <c r="AB1787">
        <v>0.45500000000000002</v>
      </c>
      <c r="AC1787">
        <v>0.6</v>
      </c>
      <c r="AD1787">
        <v>0.9</v>
      </c>
      <c r="AE1787">
        <v>1.4</v>
      </c>
      <c r="AF1787">
        <v>0.3</v>
      </c>
      <c r="AG1787">
        <v>0.1</v>
      </c>
      <c r="AH1787">
        <v>0.6</v>
      </c>
      <c r="AI1787">
        <v>0.6</v>
      </c>
      <c r="AJ1787">
        <v>2.1</v>
      </c>
      <c r="AK1787">
        <v>1.4</v>
      </c>
      <c r="AL1787">
        <v>4.0999999999999996</v>
      </c>
      <c r="AM1787">
        <v>0.39400000000000002</v>
      </c>
      <c r="AN1787">
        <v>0.379</v>
      </c>
      <c r="AO1787">
        <v>3.4000000000000002E-2</v>
      </c>
      <c r="AP1787">
        <v>0.379</v>
      </c>
      <c r="AQ1787">
        <v>30</v>
      </c>
      <c r="AR1787">
        <v>6.1</v>
      </c>
      <c r="AS1787">
        <v>10.3</v>
      </c>
      <c r="AT1787">
        <v>8.1</v>
      </c>
      <c r="AU1787">
        <v>6.7</v>
      </c>
      <c r="AV1787">
        <v>0.6</v>
      </c>
      <c r="AW1787">
        <v>6.5</v>
      </c>
      <c r="AX1787">
        <v>24.3</v>
      </c>
      <c r="AY1787">
        <v>12.1</v>
      </c>
      <c r="AZ1787">
        <v>-0.2</v>
      </c>
      <c r="BA1787">
        <v>0.2</v>
      </c>
      <c r="BB1787">
        <v>0</v>
      </c>
      <c r="BC1787">
        <v>2E-3</v>
      </c>
      <c r="BD1787">
        <v>-8</v>
      </c>
      <c r="BE1787">
        <v>1.4</v>
      </c>
      <c r="BF1787">
        <v>-6.7</v>
      </c>
    </row>
    <row r="1788" spans="1:58" x14ac:dyDescent="0.55000000000000004">
      <c r="A1788" t="s">
        <v>896</v>
      </c>
      <c r="B1788" t="s">
        <v>3</v>
      </c>
      <c r="C1788" t="s">
        <v>1344</v>
      </c>
      <c r="D1788">
        <v>0</v>
      </c>
      <c r="E1788">
        <f>IF(OR(ISBLANK(F1788),F1788=61),0,1)</f>
        <v>0</v>
      </c>
      <c r="G1788">
        <f>IF(AND(F1788&lt;31,E1788=1),1,0)</f>
        <v>0</v>
      </c>
      <c r="H1788">
        <f>IF(AND(F1788&gt;=31,E1788=1),1,0)</f>
        <v>0</v>
      </c>
      <c r="I1788">
        <f>IF(AND(F1788&lt;15,E1788=1),1,0)</f>
        <v>0</v>
      </c>
      <c r="J1788">
        <f>IF(F1788=61,1,0)</f>
        <v>0</v>
      </c>
      <c r="K1788" t="s">
        <v>0</v>
      </c>
      <c r="L1788">
        <v>81</v>
      </c>
      <c r="M1788">
        <v>190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-7.4</v>
      </c>
      <c r="BE1788">
        <v>-0.7</v>
      </c>
      <c r="BF1788">
        <v>-8</v>
      </c>
    </row>
    <row r="1789" spans="1:58" x14ac:dyDescent="0.55000000000000004">
      <c r="A1789" t="s">
        <v>322</v>
      </c>
      <c r="B1789" t="s">
        <v>3</v>
      </c>
      <c r="C1789" t="s">
        <v>1345</v>
      </c>
      <c r="D1789">
        <v>0</v>
      </c>
      <c r="E1789">
        <f>IF(OR(ISBLANK(F1789),F1789=61),0,1)</f>
        <v>0</v>
      </c>
      <c r="G1789">
        <f>IF(AND(F1789&lt;31,E1789=1),1,0)</f>
        <v>0</v>
      </c>
      <c r="H1789">
        <f>IF(AND(F1789&gt;=31,E1789=1),1,0)</f>
        <v>0</v>
      </c>
      <c r="I1789">
        <f>IF(AND(F1789&lt;15,E1789=1),1,0)</f>
        <v>0</v>
      </c>
      <c r="J1789">
        <f>IF(F1789=61,1,0)</f>
        <v>0</v>
      </c>
      <c r="K1789" t="s">
        <v>0</v>
      </c>
      <c r="L1789">
        <v>78</v>
      </c>
      <c r="M1789">
        <v>220</v>
      </c>
      <c r="N1789">
        <v>26</v>
      </c>
      <c r="O1789">
        <v>1</v>
      </c>
      <c r="P1789">
        <v>12.2</v>
      </c>
      <c r="Q1789">
        <v>1</v>
      </c>
      <c r="R1789">
        <v>2.6</v>
      </c>
      <c r="S1789">
        <v>0.38200000000000001</v>
      </c>
      <c r="T1789">
        <v>0.6</v>
      </c>
      <c r="U1789">
        <v>1.1000000000000001</v>
      </c>
      <c r="V1789">
        <v>0.57100000000000006</v>
      </c>
      <c r="W1789">
        <v>0.4</v>
      </c>
      <c r="X1789">
        <v>1.5</v>
      </c>
      <c r="Y1789">
        <v>0.25</v>
      </c>
      <c r="Z1789">
        <v>0.5</v>
      </c>
      <c r="AA1789">
        <v>0.7</v>
      </c>
      <c r="AB1789">
        <v>0.68400000000000005</v>
      </c>
      <c r="AC1789">
        <v>0.8</v>
      </c>
      <c r="AD1789">
        <v>0.9</v>
      </c>
      <c r="AE1789">
        <v>1.7</v>
      </c>
      <c r="AF1789">
        <v>0.3</v>
      </c>
      <c r="AG1789">
        <v>0.2</v>
      </c>
      <c r="AH1789">
        <v>0</v>
      </c>
      <c r="AI1789">
        <v>0.5</v>
      </c>
      <c r="AJ1789">
        <v>0.8</v>
      </c>
      <c r="AK1789">
        <v>2.9</v>
      </c>
      <c r="AL1789">
        <v>9.1</v>
      </c>
      <c r="AM1789">
        <v>0.48699999999999999</v>
      </c>
      <c r="AN1789">
        <v>0.45600000000000002</v>
      </c>
      <c r="AO1789">
        <v>0.58799999999999997</v>
      </c>
      <c r="AP1789">
        <v>0.27900000000000003</v>
      </c>
      <c r="AQ1789">
        <v>77</v>
      </c>
      <c r="AR1789">
        <v>7</v>
      </c>
      <c r="AS1789">
        <v>8.9</v>
      </c>
      <c r="AT1789">
        <v>7.9</v>
      </c>
      <c r="AU1789">
        <v>5.2</v>
      </c>
      <c r="AV1789">
        <v>0.8</v>
      </c>
      <c r="AW1789">
        <v>0</v>
      </c>
      <c r="AX1789">
        <v>14.4</v>
      </c>
      <c r="AY1789">
        <v>14.9</v>
      </c>
      <c r="AZ1789">
        <v>0.2</v>
      </c>
      <c r="BA1789">
        <v>0.2</v>
      </c>
      <c r="BB1789">
        <v>0.4</v>
      </c>
      <c r="BC1789">
        <v>4.8000000000000001E-2</v>
      </c>
      <c r="BD1789">
        <v>-0.8</v>
      </c>
      <c r="BE1789">
        <v>-0.9</v>
      </c>
      <c r="BF1789">
        <v>-1.7</v>
      </c>
    </row>
    <row r="1790" spans="1:58" x14ac:dyDescent="0.55000000000000004">
      <c r="A1790" t="s">
        <v>322</v>
      </c>
      <c r="B1790" t="s">
        <v>6</v>
      </c>
      <c r="C1790" t="s">
        <v>1345</v>
      </c>
      <c r="D1790">
        <v>0</v>
      </c>
      <c r="E1790">
        <f>IF(OR(ISBLANK(F1790),F1790=61),0,1)</f>
        <v>0</v>
      </c>
      <c r="G1790">
        <f>IF(AND(F1790&lt;31,E1790=1),1,0)</f>
        <v>0</v>
      </c>
      <c r="H1790">
        <f>IF(AND(F1790&gt;=31,E1790=1),1,0)</f>
        <v>0</v>
      </c>
      <c r="I1790">
        <f>IF(AND(F1790&lt;15,E1790=1),1,0)</f>
        <v>0</v>
      </c>
      <c r="J1790">
        <f>IF(F1790=61,1,0)</f>
        <v>0</v>
      </c>
      <c r="K1790" t="s">
        <v>0</v>
      </c>
      <c r="L1790">
        <v>78</v>
      </c>
      <c r="M1790">
        <v>220</v>
      </c>
      <c r="N1790">
        <v>18</v>
      </c>
      <c r="O1790">
        <v>0</v>
      </c>
      <c r="P1790">
        <v>6.2</v>
      </c>
      <c r="Q1790">
        <v>0.3</v>
      </c>
      <c r="R1790">
        <v>1.1000000000000001</v>
      </c>
      <c r="S1790">
        <v>0.25</v>
      </c>
      <c r="T1790">
        <v>0.1</v>
      </c>
      <c r="U1790">
        <v>0.4</v>
      </c>
      <c r="V1790">
        <v>0.28599999999999998</v>
      </c>
      <c r="W1790">
        <v>0.2</v>
      </c>
      <c r="X1790">
        <v>0.7</v>
      </c>
      <c r="Y1790">
        <v>0.23100000000000001</v>
      </c>
      <c r="Z1790">
        <v>0.1</v>
      </c>
      <c r="AA1790">
        <v>0.1</v>
      </c>
      <c r="AB1790">
        <v>0.5</v>
      </c>
      <c r="AC1790">
        <v>0.2</v>
      </c>
      <c r="AD1790">
        <v>0.5</v>
      </c>
      <c r="AE1790">
        <v>0.7</v>
      </c>
      <c r="AF1790">
        <v>0.1</v>
      </c>
      <c r="AG1790">
        <v>0.1</v>
      </c>
      <c r="AH1790">
        <v>0.1</v>
      </c>
      <c r="AI1790">
        <v>0.4</v>
      </c>
      <c r="AJ1790">
        <v>1.2</v>
      </c>
      <c r="AK1790">
        <v>0.8</v>
      </c>
      <c r="AL1790">
        <v>-2.1</v>
      </c>
      <c r="AM1790">
        <v>0.33400000000000002</v>
      </c>
      <c r="AN1790">
        <v>0.32500000000000001</v>
      </c>
      <c r="AO1790">
        <v>0.65</v>
      </c>
      <c r="AP1790">
        <v>0.1</v>
      </c>
      <c r="AQ1790">
        <v>14</v>
      </c>
      <c r="AR1790">
        <v>2.9</v>
      </c>
      <c r="AS1790">
        <v>9</v>
      </c>
      <c r="AT1790">
        <v>5.9</v>
      </c>
      <c r="AU1790">
        <v>1.6</v>
      </c>
      <c r="AV1790">
        <v>1</v>
      </c>
      <c r="AW1790">
        <v>0.9</v>
      </c>
      <c r="AX1790">
        <v>25</v>
      </c>
      <c r="AY1790">
        <v>12.4</v>
      </c>
      <c r="AZ1790">
        <v>-0.2</v>
      </c>
      <c r="BA1790">
        <v>0.1</v>
      </c>
      <c r="BB1790">
        <v>-0.1</v>
      </c>
      <c r="BC1790">
        <v>-0.03</v>
      </c>
      <c r="BD1790">
        <v>-5.9</v>
      </c>
      <c r="BE1790">
        <v>0.3</v>
      </c>
      <c r="BF1790">
        <v>-5.6</v>
      </c>
    </row>
    <row r="1791" spans="1:58" x14ac:dyDescent="0.55000000000000004">
      <c r="A1791" t="s">
        <v>322</v>
      </c>
      <c r="B1791" t="s">
        <v>9</v>
      </c>
      <c r="C1791" t="s">
        <v>1345</v>
      </c>
      <c r="D1791">
        <v>0</v>
      </c>
      <c r="E1791">
        <f>IF(OR(ISBLANK(F1791),F1791=61),0,1)</f>
        <v>0</v>
      </c>
      <c r="G1791">
        <f>IF(AND(F1791&lt;31,E1791=1),1,0)</f>
        <v>0</v>
      </c>
      <c r="H1791">
        <f>IF(AND(F1791&gt;=31,E1791=1),1,0)</f>
        <v>0</v>
      </c>
      <c r="I1791">
        <f>IF(AND(F1791&lt;15,E1791=1),1,0)</f>
        <v>0</v>
      </c>
      <c r="J1791">
        <f>IF(F1791=61,1,0)</f>
        <v>0</v>
      </c>
      <c r="K1791" t="s">
        <v>0</v>
      </c>
      <c r="L1791">
        <v>78</v>
      </c>
      <c r="M1791">
        <v>220</v>
      </c>
      <c r="N1791">
        <v>23</v>
      </c>
      <c r="O1791">
        <v>2</v>
      </c>
      <c r="P1791">
        <v>5.8</v>
      </c>
      <c r="Q1791">
        <v>0.3</v>
      </c>
      <c r="R1791">
        <v>0.9</v>
      </c>
      <c r="S1791">
        <v>0.3</v>
      </c>
      <c r="T1791">
        <v>0.1</v>
      </c>
      <c r="U1791">
        <v>0.2</v>
      </c>
      <c r="V1791">
        <v>0.5</v>
      </c>
      <c r="W1791">
        <v>0.2</v>
      </c>
      <c r="X1791">
        <v>0.7</v>
      </c>
      <c r="Y1791">
        <v>0.25</v>
      </c>
      <c r="Z1791">
        <v>0.1</v>
      </c>
      <c r="AA1791">
        <v>0.1</v>
      </c>
      <c r="AB1791">
        <v>1</v>
      </c>
      <c r="AC1791">
        <v>0.4</v>
      </c>
      <c r="AD1791">
        <v>0.3</v>
      </c>
      <c r="AE1791">
        <v>0.7</v>
      </c>
      <c r="AF1791">
        <v>0.2</v>
      </c>
      <c r="AG1791">
        <v>0.1</v>
      </c>
      <c r="AH1791">
        <v>0</v>
      </c>
      <c r="AI1791">
        <v>0.1</v>
      </c>
      <c r="AJ1791">
        <v>0.5</v>
      </c>
      <c r="AK1791">
        <v>0.8</v>
      </c>
      <c r="AL1791">
        <v>6.6</v>
      </c>
      <c r="AM1791">
        <v>0.43</v>
      </c>
      <c r="AN1791">
        <v>0.4</v>
      </c>
      <c r="AO1791">
        <v>0.8</v>
      </c>
      <c r="AP1791">
        <v>0.1</v>
      </c>
      <c r="AQ1791">
        <v>23</v>
      </c>
      <c r="AR1791">
        <v>7.9</v>
      </c>
      <c r="AS1791">
        <v>7</v>
      </c>
      <c r="AT1791">
        <v>7.5</v>
      </c>
      <c r="AU1791">
        <v>4.7</v>
      </c>
      <c r="AV1791">
        <v>1.3</v>
      </c>
      <c r="AW1791">
        <v>0.8</v>
      </c>
      <c r="AX1791">
        <v>12.5</v>
      </c>
      <c r="AY1791">
        <v>9.1</v>
      </c>
      <c r="AZ1791">
        <v>0.1</v>
      </c>
      <c r="BA1791">
        <v>0.2</v>
      </c>
      <c r="BB1791">
        <v>0.2</v>
      </c>
      <c r="BC1791">
        <v>7.400000000000001E-2</v>
      </c>
      <c r="BD1791">
        <v>0.6</v>
      </c>
      <c r="BE1791">
        <v>1.3</v>
      </c>
      <c r="BF1791">
        <v>1.9</v>
      </c>
    </row>
    <row r="1792" spans="1:58" x14ac:dyDescent="0.55000000000000004">
      <c r="A1792" t="s">
        <v>659</v>
      </c>
      <c r="B1792" t="s">
        <v>9</v>
      </c>
      <c r="C1792" t="s">
        <v>1346</v>
      </c>
      <c r="D1792">
        <v>0</v>
      </c>
      <c r="E1792">
        <f>IF(OR(ISBLANK(F1792),F1792=61),0,1)</f>
        <v>0</v>
      </c>
      <c r="G1792">
        <f>IF(AND(F1792&lt;31,E1792=1),1,0)</f>
        <v>0</v>
      </c>
      <c r="H1792">
        <f>IF(AND(F1792&gt;=31,E1792=1),1,0)</f>
        <v>0</v>
      </c>
      <c r="I1792">
        <f>IF(AND(F1792&lt;15,E1792=1),1,0)</f>
        <v>0</v>
      </c>
      <c r="J1792">
        <f>IF(F1792=61,1,0)</f>
        <v>0</v>
      </c>
      <c r="K1792" t="s">
        <v>0</v>
      </c>
      <c r="L1792">
        <v>82</v>
      </c>
      <c r="M1792">
        <v>210</v>
      </c>
      <c r="N1792">
        <v>31</v>
      </c>
      <c r="O1792">
        <v>21</v>
      </c>
      <c r="P1792">
        <v>20</v>
      </c>
      <c r="Q1792">
        <v>2.4</v>
      </c>
      <c r="R1792">
        <v>4.0999999999999996</v>
      </c>
      <c r="S1792">
        <v>0.59499999999999997</v>
      </c>
      <c r="T1792">
        <v>2.4</v>
      </c>
      <c r="U1792">
        <v>4</v>
      </c>
      <c r="V1792">
        <v>0.6</v>
      </c>
      <c r="W1792">
        <v>0</v>
      </c>
      <c r="X1792">
        <v>0</v>
      </c>
      <c r="Y1792">
        <v>0</v>
      </c>
      <c r="Z1792">
        <v>0.9</v>
      </c>
      <c r="AA1792">
        <v>1.4</v>
      </c>
      <c r="AB1792">
        <v>0.65099999999999991</v>
      </c>
      <c r="AC1792">
        <v>1.6</v>
      </c>
      <c r="AD1792">
        <v>2.5</v>
      </c>
      <c r="AE1792">
        <v>4.0999999999999996</v>
      </c>
      <c r="AF1792">
        <v>0.4</v>
      </c>
      <c r="AG1792">
        <v>0.1</v>
      </c>
      <c r="AH1792">
        <v>0.5</v>
      </c>
      <c r="AI1792">
        <v>0.5</v>
      </c>
      <c r="AJ1792">
        <v>2.6</v>
      </c>
      <c r="AK1792">
        <v>5.7</v>
      </c>
      <c r="AL1792">
        <v>14.4</v>
      </c>
      <c r="AM1792">
        <v>0.60799999999999998</v>
      </c>
      <c r="AN1792">
        <v>0.59499999999999997</v>
      </c>
      <c r="AO1792">
        <v>8.0000000000000002E-3</v>
      </c>
      <c r="AP1792">
        <v>0.34100000000000003</v>
      </c>
      <c r="AQ1792">
        <v>183</v>
      </c>
      <c r="AR1792">
        <v>9.6999999999999993</v>
      </c>
      <c r="AS1792">
        <v>14.3</v>
      </c>
      <c r="AT1792">
        <v>12.1</v>
      </c>
      <c r="AU1792">
        <v>3.5</v>
      </c>
      <c r="AV1792">
        <v>0.4</v>
      </c>
      <c r="AW1792">
        <v>2.5</v>
      </c>
      <c r="AX1792">
        <v>9.9</v>
      </c>
      <c r="AY1792">
        <v>13.3</v>
      </c>
      <c r="AZ1792">
        <v>1.3</v>
      </c>
      <c r="BA1792">
        <v>0.5</v>
      </c>
      <c r="BB1792">
        <v>1.9</v>
      </c>
      <c r="BC1792">
        <v>0.12</v>
      </c>
      <c r="BD1792">
        <v>-1.1000000000000001</v>
      </c>
      <c r="BE1792">
        <v>-2</v>
      </c>
      <c r="BF1792">
        <v>-3.1</v>
      </c>
    </row>
    <row r="1793" spans="1:58" x14ac:dyDescent="0.55000000000000004">
      <c r="A1793" t="s">
        <v>767</v>
      </c>
      <c r="B1793" t="s">
        <v>18</v>
      </c>
      <c r="C1793" t="s">
        <v>1347</v>
      </c>
      <c r="D1793">
        <v>0</v>
      </c>
      <c r="E1793">
        <f>IF(OR(ISBLANK(F1793),F1793=61),0,1)</f>
        <v>0</v>
      </c>
      <c r="G1793">
        <f>IF(AND(F1793&lt;31,E1793=1),1,0)</f>
        <v>0</v>
      </c>
      <c r="H1793">
        <f>IF(AND(F1793&gt;=31,E1793=1),1,0)</f>
        <v>0</v>
      </c>
      <c r="I1793">
        <f>IF(AND(F1793&lt;15,E1793=1),1,0)</f>
        <v>0</v>
      </c>
      <c r="J1793">
        <f>IF(F1793=61,1,0)</f>
        <v>0</v>
      </c>
      <c r="K1793" t="s">
        <v>0</v>
      </c>
      <c r="L1793">
        <v>83</v>
      </c>
      <c r="M1793">
        <v>230</v>
      </c>
      <c r="N1793">
        <v>17</v>
      </c>
      <c r="O1793">
        <v>0</v>
      </c>
      <c r="P1793">
        <v>7.1</v>
      </c>
      <c r="Q1793">
        <v>0.4</v>
      </c>
      <c r="R1793">
        <v>0.9</v>
      </c>
      <c r="S1793">
        <v>0.43799999999999989</v>
      </c>
      <c r="T1793">
        <v>0.4</v>
      </c>
      <c r="U1793">
        <v>0.9</v>
      </c>
      <c r="V1793">
        <v>0.43799999999999989</v>
      </c>
      <c r="W1793">
        <v>0</v>
      </c>
      <c r="X1793">
        <v>0</v>
      </c>
      <c r="Y1793">
        <v>0</v>
      </c>
      <c r="Z1793">
        <v>0.2</v>
      </c>
      <c r="AA1793">
        <v>0.5</v>
      </c>
      <c r="AB1793">
        <v>0.33300000000000002</v>
      </c>
      <c r="AC1793">
        <v>0.5</v>
      </c>
      <c r="AD1793">
        <v>1.2</v>
      </c>
      <c r="AE1793">
        <v>1.7</v>
      </c>
      <c r="AF1793">
        <v>0.1</v>
      </c>
      <c r="AG1793">
        <v>0.1</v>
      </c>
      <c r="AH1793">
        <v>0.1</v>
      </c>
      <c r="AI1793">
        <v>0.6</v>
      </c>
      <c r="AJ1793">
        <v>1.2</v>
      </c>
      <c r="AK1793">
        <v>1</v>
      </c>
      <c r="AL1793">
        <v>1.8</v>
      </c>
      <c r="AM1793">
        <v>0.41899999999999998</v>
      </c>
      <c r="AN1793">
        <v>0.43799999999999989</v>
      </c>
      <c r="AO1793">
        <v>0</v>
      </c>
      <c r="AP1793">
        <v>0.56299999999999994</v>
      </c>
      <c r="AQ1793">
        <v>20</v>
      </c>
      <c r="AR1793">
        <v>7.1</v>
      </c>
      <c r="AS1793">
        <v>18.8</v>
      </c>
      <c r="AT1793">
        <v>12.9</v>
      </c>
      <c r="AU1793">
        <v>1.2</v>
      </c>
      <c r="AV1793">
        <v>0.4</v>
      </c>
      <c r="AW1793">
        <v>1.5</v>
      </c>
      <c r="AX1793">
        <v>35.200000000000003</v>
      </c>
      <c r="AY1793">
        <v>12</v>
      </c>
      <c r="AZ1793">
        <v>-0.2</v>
      </c>
      <c r="BA1793">
        <v>0</v>
      </c>
      <c r="BB1793">
        <v>-0.1</v>
      </c>
      <c r="BC1793">
        <v>-3.9E-2</v>
      </c>
      <c r="BD1793">
        <v>-7.7</v>
      </c>
      <c r="BE1793">
        <v>-4.3</v>
      </c>
      <c r="BF1793">
        <v>-12.1</v>
      </c>
    </row>
    <row r="1794" spans="1:58" x14ac:dyDescent="0.55000000000000004">
      <c r="A1794" t="s">
        <v>416</v>
      </c>
      <c r="B1794" t="s">
        <v>3</v>
      </c>
      <c r="C1794" t="s">
        <v>1348</v>
      </c>
      <c r="D1794">
        <v>0</v>
      </c>
      <c r="E1794">
        <f>IF(OR(ISBLANK(F1794),F1794=61),0,1)</f>
        <v>0</v>
      </c>
      <c r="G1794">
        <f>IF(AND(F1794&lt;31,E1794=1),1,0)</f>
        <v>0</v>
      </c>
      <c r="H1794">
        <f>IF(AND(F1794&gt;=31,E1794=1),1,0)</f>
        <v>0</v>
      </c>
      <c r="I1794">
        <f>IF(AND(F1794&lt;15,E1794=1),1,0)</f>
        <v>0</v>
      </c>
      <c r="J1794">
        <f>IF(F1794=61,1,0)</f>
        <v>0</v>
      </c>
      <c r="K1794" t="s">
        <v>0</v>
      </c>
      <c r="L1794">
        <v>77</v>
      </c>
      <c r="M1794">
        <v>219</v>
      </c>
      <c r="N1794">
        <v>37</v>
      </c>
      <c r="O1794">
        <v>25</v>
      </c>
      <c r="P1794">
        <v>23.9</v>
      </c>
      <c r="Q1794">
        <v>3.2</v>
      </c>
      <c r="R1794">
        <v>6.9</v>
      </c>
      <c r="S1794">
        <v>0.46700000000000003</v>
      </c>
      <c r="T1794">
        <v>3.2</v>
      </c>
      <c r="U1794">
        <v>6.9</v>
      </c>
      <c r="V1794">
        <v>0.46700000000000003</v>
      </c>
      <c r="W1794">
        <v>0</v>
      </c>
      <c r="X1794">
        <v>0</v>
      </c>
      <c r="Y1794">
        <v>0</v>
      </c>
      <c r="Z1794">
        <v>1.7</v>
      </c>
      <c r="AA1794">
        <v>3.3</v>
      </c>
      <c r="AB1794">
        <v>0.52</v>
      </c>
      <c r="AC1794">
        <v>2.6</v>
      </c>
      <c r="AD1794">
        <v>4.5</v>
      </c>
      <c r="AE1794">
        <v>7.2</v>
      </c>
      <c r="AF1794">
        <v>1.3</v>
      </c>
      <c r="AG1794">
        <v>1.1000000000000001</v>
      </c>
      <c r="AH1794">
        <v>0.6</v>
      </c>
      <c r="AI1794">
        <v>2</v>
      </c>
      <c r="AJ1794">
        <v>2.9</v>
      </c>
      <c r="AK1794">
        <v>8.1999999999999993</v>
      </c>
      <c r="AL1794">
        <v>16.600000000000001</v>
      </c>
      <c r="AM1794">
        <v>0.48199999999999998</v>
      </c>
      <c r="AN1794">
        <v>0.46700000000000003</v>
      </c>
      <c r="AO1794">
        <v>0</v>
      </c>
      <c r="AP1794">
        <v>0.47899999999999998</v>
      </c>
      <c r="AQ1794">
        <v>318</v>
      </c>
      <c r="AR1794">
        <v>11.9</v>
      </c>
      <c r="AS1794">
        <v>23.9</v>
      </c>
      <c r="AT1794">
        <v>17.399999999999999</v>
      </c>
      <c r="AU1794">
        <v>10.5</v>
      </c>
      <c r="AV1794">
        <v>2.7</v>
      </c>
      <c r="AW1794">
        <v>3.4</v>
      </c>
      <c r="AX1794">
        <v>19</v>
      </c>
      <c r="AY1794">
        <v>21.5</v>
      </c>
      <c r="AZ1794">
        <v>0.5</v>
      </c>
      <c r="BA1794">
        <v>1.7</v>
      </c>
      <c r="BB1794">
        <v>2.2000000000000002</v>
      </c>
      <c r="BC1794">
        <v>9.9000000000000005E-2</v>
      </c>
      <c r="BD1794">
        <v>-2.6</v>
      </c>
      <c r="BE1794">
        <v>3.6</v>
      </c>
      <c r="BF1794">
        <v>1</v>
      </c>
    </row>
    <row r="1795" spans="1:58" x14ac:dyDescent="0.55000000000000004">
      <c r="A1795" t="s">
        <v>416</v>
      </c>
      <c r="B1795" t="s">
        <v>6</v>
      </c>
      <c r="C1795" t="s">
        <v>1348</v>
      </c>
      <c r="D1795">
        <v>0</v>
      </c>
      <c r="E1795">
        <f>IF(OR(ISBLANK(F1795),F1795=61),0,1)</f>
        <v>0</v>
      </c>
      <c r="G1795">
        <f>IF(AND(F1795&lt;31,E1795=1),1,0)</f>
        <v>0</v>
      </c>
      <c r="H1795">
        <f>IF(AND(F1795&gt;=31,E1795=1),1,0)</f>
        <v>0</v>
      </c>
      <c r="I1795">
        <f>IF(AND(F1795&lt;15,E1795=1),1,0)</f>
        <v>0</v>
      </c>
      <c r="J1795">
        <f>IF(F1795=61,1,0)</f>
        <v>0</v>
      </c>
      <c r="K1795" t="s">
        <v>0</v>
      </c>
      <c r="L1795">
        <v>77</v>
      </c>
      <c r="M1795">
        <v>219</v>
      </c>
      <c r="N1795">
        <v>29</v>
      </c>
      <c r="O1795">
        <v>29</v>
      </c>
      <c r="P1795">
        <v>28.4</v>
      </c>
      <c r="Q1795">
        <v>5</v>
      </c>
      <c r="R1795">
        <v>11.8</v>
      </c>
      <c r="S1795">
        <v>0.42299999999999999</v>
      </c>
      <c r="T1795">
        <v>5</v>
      </c>
      <c r="U1795">
        <v>11.8</v>
      </c>
      <c r="V1795">
        <v>0.42299999999999999</v>
      </c>
      <c r="W1795">
        <v>0</v>
      </c>
      <c r="X1795">
        <v>0</v>
      </c>
      <c r="Y1795">
        <v>0</v>
      </c>
      <c r="Z1795">
        <v>2.1</v>
      </c>
      <c r="AA1795">
        <v>3.1</v>
      </c>
      <c r="AB1795">
        <v>0.69700000000000006</v>
      </c>
      <c r="AC1795">
        <v>3</v>
      </c>
      <c r="AD1795">
        <v>5.4</v>
      </c>
      <c r="AE1795">
        <v>8.5</v>
      </c>
      <c r="AF1795">
        <v>1.4</v>
      </c>
      <c r="AG1795">
        <v>1</v>
      </c>
      <c r="AH1795">
        <v>0.6</v>
      </c>
      <c r="AI1795">
        <v>2.6</v>
      </c>
      <c r="AJ1795">
        <v>3</v>
      </c>
      <c r="AK1795">
        <v>12.1</v>
      </c>
      <c r="AL1795">
        <v>15.5</v>
      </c>
      <c r="AM1795">
        <v>0.45700000000000002</v>
      </c>
      <c r="AN1795">
        <v>0.42299999999999999</v>
      </c>
      <c r="AO1795">
        <v>0</v>
      </c>
      <c r="AP1795">
        <v>0.25900000000000001</v>
      </c>
      <c r="AQ1795">
        <v>358</v>
      </c>
      <c r="AR1795">
        <v>11.7</v>
      </c>
      <c r="AS1795">
        <v>23.2</v>
      </c>
      <c r="AT1795">
        <v>17.2</v>
      </c>
      <c r="AU1795">
        <v>9.3000000000000007</v>
      </c>
      <c r="AV1795">
        <v>2</v>
      </c>
      <c r="AW1795">
        <v>2.2999999999999998</v>
      </c>
      <c r="AX1795">
        <v>16.3</v>
      </c>
      <c r="AY1795">
        <v>26.4</v>
      </c>
      <c r="AZ1795">
        <v>0.4</v>
      </c>
      <c r="BA1795">
        <v>1</v>
      </c>
      <c r="BB1795">
        <v>1.4</v>
      </c>
      <c r="BC1795">
        <v>6.8000000000000005E-2</v>
      </c>
      <c r="BD1795">
        <v>-4.8</v>
      </c>
      <c r="BE1795">
        <v>-0.3</v>
      </c>
      <c r="BF1795">
        <v>-5.0999999999999996</v>
      </c>
    </row>
    <row r="1796" spans="1:58" x14ac:dyDescent="0.55000000000000004">
      <c r="A1796" t="s">
        <v>1015</v>
      </c>
      <c r="B1796" t="s">
        <v>18</v>
      </c>
      <c r="C1796" t="s">
        <v>1349</v>
      </c>
      <c r="D1796">
        <v>0</v>
      </c>
      <c r="E1796">
        <f>IF(OR(ISBLANK(F1796),F1796=61),0,1)</f>
        <v>0</v>
      </c>
      <c r="G1796">
        <f>IF(AND(F1796&lt;31,E1796=1),1,0)</f>
        <v>0</v>
      </c>
      <c r="H1796">
        <f>IF(AND(F1796&gt;=31,E1796=1),1,0)</f>
        <v>0</v>
      </c>
      <c r="I1796">
        <f>IF(AND(F1796&lt;15,E1796=1),1,0)</f>
        <v>0</v>
      </c>
      <c r="J1796">
        <f>IF(F1796=61,1,0)</f>
        <v>0</v>
      </c>
      <c r="K1796" t="s">
        <v>0</v>
      </c>
      <c r="L1796">
        <v>81</v>
      </c>
      <c r="M1796">
        <v>255</v>
      </c>
      <c r="N1796">
        <v>26</v>
      </c>
      <c r="O1796">
        <v>0</v>
      </c>
      <c r="P1796">
        <v>4.2</v>
      </c>
      <c r="Q1796">
        <v>0</v>
      </c>
      <c r="R1796">
        <v>0.4</v>
      </c>
      <c r="S1796">
        <v>9.0999999999999998E-2</v>
      </c>
      <c r="T1796">
        <v>0</v>
      </c>
      <c r="U1796">
        <v>0.3</v>
      </c>
      <c r="V1796">
        <v>0.111</v>
      </c>
      <c r="W1796">
        <v>0</v>
      </c>
      <c r="X1796">
        <v>0.1</v>
      </c>
      <c r="Y1796">
        <v>0</v>
      </c>
      <c r="Z1796">
        <v>0.1</v>
      </c>
      <c r="AA1796">
        <v>0.1</v>
      </c>
      <c r="AB1796">
        <v>0.66700000000000004</v>
      </c>
      <c r="AC1796">
        <v>0.1</v>
      </c>
      <c r="AD1796">
        <v>0.5</v>
      </c>
      <c r="AE1796">
        <v>0.6</v>
      </c>
      <c r="AF1796">
        <v>0.1</v>
      </c>
      <c r="AG1796">
        <v>0.1</v>
      </c>
      <c r="AH1796">
        <v>0</v>
      </c>
      <c r="AI1796">
        <v>0.3</v>
      </c>
      <c r="AJ1796">
        <v>0.7</v>
      </c>
      <c r="AK1796">
        <v>0.2</v>
      </c>
      <c r="AL1796">
        <v>-4</v>
      </c>
      <c r="AM1796">
        <v>0.161</v>
      </c>
      <c r="AN1796">
        <v>9.0999999999999998E-2</v>
      </c>
      <c r="AO1796">
        <v>0.182</v>
      </c>
      <c r="AP1796">
        <v>0.27300000000000002</v>
      </c>
      <c r="AQ1796">
        <v>6</v>
      </c>
      <c r="AR1796">
        <v>3.1</v>
      </c>
      <c r="AS1796">
        <v>13</v>
      </c>
      <c r="AT1796">
        <v>8</v>
      </c>
      <c r="AU1796">
        <v>4.9000000000000004</v>
      </c>
      <c r="AV1796">
        <v>1.1000000000000001</v>
      </c>
      <c r="AW1796">
        <v>1.1000000000000001</v>
      </c>
      <c r="AX1796">
        <v>39.200000000000003</v>
      </c>
      <c r="AY1796">
        <v>9.6</v>
      </c>
      <c r="AZ1796">
        <v>-0.3</v>
      </c>
      <c r="BA1796">
        <v>0.1</v>
      </c>
      <c r="BB1796">
        <v>-0.2</v>
      </c>
      <c r="BC1796">
        <v>-6.9000000000000006E-2</v>
      </c>
      <c r="BD1796">
        <v>-9.5</v>
      </c>
      <c r="BE1796">
        <v>0.3</v>
      </c>
      <c r="BF1796">
        <v>-9.3000000000000007</v>
      </c>
    </row>
    <row r="1797" spans="1:58" x14ac:dyDescent="0.55000000000000004">
      <c r="A1797" t="s">
        <v>486</v>
      </c>
      <c r="B1797" t="s">
        <v>3</v>
      </c>
      <c r="C1797" t="s">
        <v>1350</v>
      </c>
      <c r="D1797">
        <v>0</v>
      </c>
      <c r="E1797">
        <f>IF(OR(ISBLANK(F1797),F1797=61),0,1)</f>
        <v>0</v>
      </c>
      <c r="G1797">
        <f>IF(AND(F1797&lt;31,E1797=1),1,0)</f>
        <v>0</v>
      </c>
      <c r="H1797">
        <f>IF(AND(F1797&gt;=31,E1797=1),1,0)</f>
        <v>0</v>
      </c>
      <c r="I1797">
        <f>IF(AND(F1797&lt;15,E1797=1),1,0)</f>
        <v>0</v>
      </c>
      <c r="J1797">
        <f>IF(F1797=61,1,0)</f>
        <v>0</v>
      </c>
      <c r="K1797" t="s">
        <v>0</v>
      </c>
      <c r="L1797">
        <v>77</v>
      </c>
      <c r="M1797">
        <v>195</v>
      </c>
      <c r="N1797">
        <v>30</v>
      </c>
      <c r="O1797">
        <v>25</v>
      </c>
      <c r="P1797">
        <v>33.200000000000003</v>
      </c>
      <c r="Q1797">
        <v>3.9</v>
      </c>
      <c r="R1797">
        <v>9.1</v>
      </c>
      <c r="S1797">
        <v>0.42599999999999999</v>
      </c>
      <c r="T1797">
        <v>2.6</v>
      </c>
      <c r="U1797">
        <v>5.5</v>
      </c>
      <c r="V1797">
        <v>0.46400000000000002</v>
      </c>
      <c r="W1797">
        <v>1.3</v>
      </c>
      <c r="X1797">
        <v>3.5</v>
      </c>
      <c r="Y1797">
        <v>0.36799999999999999</v>
      </c>
      <c r="Z1797">
        <v>3</v>
      </c>
      <c r="AA1797">
        <v>4.3</v>
      </c>
      <c r="AB1797">
        <v>0.69799999999999995</v>
      </c>
      <c r="AC1797">
        <v>0.9</v>
      </c>
      <c r="AD1797">
        <v>2.7</v>
      </c>
      <c r="AE1797">
        <v>3.6</v>
      </c>
      <c r="AF1797">
        <v>1.8</v>
      </c>
      <c r="AG1797">
        <v>0.7</v>
      </c>
      <c r="AH1797">
        <v>0.2</v>
      </c>
      <c r="AI1797">
        <v>2.6</v>
      </c>
      <c r="AJ1797">
        <v>2.7</v>
      </c>
      <c r="AK1797">
        <v>12</v>
      </c>
      <c r="AL1797">
        <v>12.4</v>
      </c>
      <c r="AM1797">
        <v>0.54200000000000004</v>
      </c>
      <c r="AN1797">
        <v>0.498</v>
      </c>
      <c r="AO1797">
        <v>0.39</v>
      </c>
      <c r="AP1797">
        <v>0.47399999999999998</v>
      </c>
      <c r="AQ1797">
        <v>344</v>
      </c>
      <c r="AR1797">
        <v>3.5</v>
      </c>
      <c r="AS1797">
        <v>10.8</v>
      </c>
      <c r="AT1797">
        <v>7.2</v>
      </c>
      <c r="AU1797">
        <v>13.7</v>
      </c>
      <c r="AV1797">
        <v>1.4</v>
      </c>
      <c r="AW1797">
        <v>0.7</v>
      </c>
      <c r="AX1797">
        <v>19.2</v>
      </c>
      <c r="AY1797">
        <v>24.2</v>
      </c>
      <c r="AZ1797">
        <v>0.6</v>
      </c>
      <c r="BA1797">
        <v>0.8</v>
      </c>
      <c r="BB1797">
        <v>1.4</v>
      </c>
      <c r="BC1797">
        <v>5.8000000000000003E-2</v>
      </c>
      <c r="BD1797">
        <v>-2.6</v>
      </c>
      <c r="BE1797">
        <v>-2.4</v>
      </c>
      <c r="BF1797">
        <v>-5</v>
      </c>
    </row>
    <row r="1798" spans="1:58" x14ac:dyDescent="0.55000000000000004">
      <c r="A1798" t="s">
        <v>789</v>
      </c>
      <c r="B1798" t="s">
        <v>18</v>
      </c>
      <c r="C1798" t="s">
        <v>1351</v>
      </c>
      <c r="D1798">
        <v>0</v>
      </c>
      <c r="E1798">
        <f>IF(OR(ISBLANK(F1798),F1798=61),0,1)</f>
        <v>0</v>
      </c>
      <c r="G1798">
        <f>IF(AND(F1798&lt;31,E1798=1),1,0)</f>
        <v>0</v>
      </c>
      <c r="H1798">
        <f>IF(AND(F1798&gt;=31,E1798=1),1,0)</f>
        <v>0</v>
      </c>
      <c r="I1798">
        <f>IF(AND(F1798&lt;15,E1798=1),1,0)</f>
        <v>0</v>
      </c>
      <c r="J1798">
        <f>IF(F1798=61,1,0)</f>
        <v>0</v>
      </c>
      <c r="K1798" t="s">
        <v>0</v>
      </c>
      <c r="L1798">
        <v>81</v>
      </c>
      <c r="M1798">
        <v>220</v>
      </c>
      <c r="N1798">
        <v>31</v>
      </c>
      <c r="O1798">
        <v>18</v>
      </c>
      <c r="P1798">
        <v>18.5</v>
      </c>
      <c r="Q1798">
        <v>1.6</v>
      </c>
      <c r="R1798">
        <v>2.9</v>
      </c>
      <c r="S1798">
        <v>0.56700000000000006</v>
      </c>
      <c r="T1798">
        <v>1.6</v>
      </c>
      <c r="U1798">
        <v>2.9</v>
      </c>
      <c r="V1798">
        <v>0.56700000000000006</v>
      </c>
      <c r="W1798">
        <v>0</v>
      </c>
      <c r="X1798">
        <v>0</v>
      </c>
      <c r="Y1798">
        <v>0</v>
      </c>
      <c r="Z1798">
        <v>1.1000000000000001</v>
      </c>
      <c r="AA1798">
        <v>1.6</v>
      </c>
      <c r="AB1798">
        <v>0.71400000000000008</v>
      </c>
      <c r="AC1798">
        <v>1.6</v>
      </c>
      <c r="AD1798">
        <v>2.4</v>
      </c>
      <c r="AE1798">
        <v>4</v>
      </c>
      <c r="AF1798">
        <v>0.3</v>
      </c>
      <c r="AG1798">
        <v>0.3</v>
      </c>
      <c r="AH1798">
        <v>0.7</v>
      </c>
      <c r="AI1798">
        <v>1</v>
      </c>
      <c r="AJ1798">
        <v>2</v>
      </c>
      <c r="AK1798">
        <v>4.4000000000000004</v>
      </c>
      <c r="AL1798">
        <v>15.4</v>
      </c>
      <c r="AM1798">
        <v>0.60499999999999998</v>
      </c>
      <c r="AN1798">
        <v>0.56700000000000006</v>
      </c>
      <c r="AO1798">
        <v>0</v>
      </c>
      <c r="AP1798">
        <v>0.54400000000000004</v>
      </c>
      <c r="AQ1798">
        <v>139</v>
      </c>
      <c r="AR1798">
        <v>10.9</v>
      </c>
      <c r="AS1798">
        <v>16.2</v>
      </c>
      <c r="AT1798">
        <v>13.5</v>
      </c>
      <c r="AU1798">
        <v>3.9</v>
      </c>
      <c r="AV1798">
        <v>1.1000000000000001</v>
      </c>
      <c r="AW1798">
        <v>4.8</v>
      </c>
      <c r="AX1798">
        <v>21.5</v>
      </c>
      <c r="AY1798">
        <v>13.8</v>
      </c>
      <c r="AZ1798">
        <v>0.8</v>
      </c>
      <c r="BA1798">
        <v>0.8</v>
      </c>
      <c r="BB1798">
        <v>1.6</v>
      </c>
      <c r="BC1798">
        <v>0.112</v>
      </c>
      <c r="BD1798">
        <v>-3.9</v>
      </c>
      <c r="BE1798">
        <v>0.5</v>
      </c>
      <c r="BF1798">
        <v>-3.4</v>
      </c>
    </row>
    <row r="1799" spans="1:58" x14ac:dyDescent="0.55000000000000004">
      <c r="A1799" t="s">
        <v>435</v>
      </c>
      <c r="B1799" t="s">
        <v>18</v>
      </c>
      <c r="C1799" t="s">
        <v>1352</v>
      </c>
      <c r="D1799">
        <v>0</v>
      </c>
      <c r="E1799">
        <f>IF(OR(ISBLANK(F1799),F1799=61),0,1)</f>
        <v>0</v>
      </c>
      <c r="G1799">
        <f>IF(AND(F1799&lt;31,E1799=1),1,0)</f>
        <v>0</v>
      </c>
      <c r="H1799">
        <f>IF(AND(F1799&gt;=31,E1799=1),1,0)</f>
        <v>0</v>
      </c>
      <c r="I1799">
        <f>IF(AND(F1799&lt;15,E1799=1),1,0)</f>
        <v>0</v>
      </c>
      <c r="J1799">
        <f>IF(F1799=61,1,0)</f>
        <v>0</v>
      </c>
      <c r="K1799" t="s">
        <v>0</v>
      </c>
      <c r="L1799">
        <v>78</v>
      </c>
      <c r="M1799">
        <v>225</v>
      </c>
      <c r="N1799">
        <v>19</v>
      </c>
      <c r="O1799">
        <v>4</v>
      </c>
      <c r="P1799">
        <v>11.7</v>
      </c>
      <c r="Q1799">
        <v>0.8</v>
      </c>
      <c r="R1799">
        <v>1.9</v>
      </c>
      <c r="S1799">
        <v>0.40500000000000003</v>
      </c>
      <c r="T1799">
        <v>0.7</v>
      </c>
      <c r="U1799">
        <v>1.6</v>
      </c>
      <c r="V1799">
        <v>0.46700000000000003</v>
      </c>
      <c r="W1799">
        <v>0.1</v>
      </c>
      <c r="X1799">
        <v>0.4</v>
      </c>
      <c r="Y1799">
        <v>0.14299999999999999</v>
      </c>
      <c r="Z1799">
        <v>0.5</v>
      </c>
      <c r="AA1799">
        <v>0.8</v>
      </c>
      <c r="AB1799">
        <v>0.625</v>
      </c>
      <c r="AC1799">
        <v>0.5</v>
      </c>
      <c r="AD1799">
        <v>1.3</v>
      </c>
      <c r="AE1799">
        <v>1.8</v>
      </c>
      <c r="AF1799">
        <v>1.6</v>
      </c>
      <c r="AG1799">
        <v>0.5</v>
      </c>
      <c r="AH1799">
        <v>0.1</v>
      </c>
      <c r="AI1799">
        <v>0.8</v>
      </c>
      <c r="AJ1799">
        <v>2.2000000000000002</v>
      </c>
      <c r="AK1799">
        <v>2.2000000000000002</v>
      </c>
      <c r="AL1799">
        <v>10.6</v>
      </c>
      <c r="AM1799">
        <v>0.46</v>
      </c>
      <c r="AN1799">
        <v>0.41899999999999998</v>
      </c>
      <c r="AO1799">
        <v>0.189</v>
      </c>
      <c r="AP1799">
        <v>0.43200000000000011</v>
      </c>
      <c r="AQ1799">
        <v>58</v>
      </c>
      <c r="AR1799">
        <v>6.2</v>
      </c>
      <c r="AS1799">
        <v>14.4</v>
      </c>
      <c r="AT1799">
        <v>10.4</v>
      </c>
      <c r="AU1799">
        <v>25.6</v>
      </c>
      <c r="AV1799">
        <v>2.9</v>
      </c>
      <c r="AW1799">
        <v>1.3</v>
      </c>
      <c r="AX1799">
        <v>26.4</v>
      </c>
      <c r="AY1799">
        <v>15.7</v>
      </c>
      <c r="AZ1799">
        <v>0.1</v>
      </c>
      <c r="BA1799">
        <v>0.2</v>
      </c>
      <c r="BB1799">
        <v>0.4</v>
      </c>
      <c r="BC1799">
        <v>7.0999999999999994E-2</v>
      </c>
      <c r="BD1799">
        <v>-2.2000000000000002</v>
      </c>
      <c r="BE1799">
        <v>-0.1</v>
      </c>
      <c r="BF1799">
        <v>-2.2999999999999998</v>
      </c>
    </row>
    <row r="1800" spans="1:58" x14ac:dyDescent="0.55000000000000004">
      <c r="A1800" t="s">
        <v>127</v>
      </c>
      <c r="B1800" t="s">
        <v>18</v>
      </c>
      <c r="C1800" t="s">
        <v>1353</v>
      </c>
      <c r="D1800">
        <v>0</v>
      </c>
      <c r="E1800">
        <f>IF(OR(ISBLANK(F1800),F1800=61),0,1)</f>
        <v>0</v>
      </c>
      <c r="G1800">
        <f>IF(AND(F1800&lt;31,E1800=1),1,0)</f>
        <v>0</v>
      </c>
      <c r="H1800">
        <f>IF(AND(F1800&gt;=31,E1800=1),1,0)</f>
        <v>0</v>
      </c>
      <c r="I1800">
        <f>IF(AND(F1800&lt;15,E1800=1),1,0)</f>
        <v>0</v>
      </c>
      <c r="J1800">
        <f>IF(F1800=61,1,0)</f>
        <v>0</v>
      </c>
      <c r="K1800" t="s">
        <v>0</v>
      </c>
      <c r="L1800">
        <v>77</v>
      </c>
      <c r="M1800">
        <v>232</v>
      </c>
      <c r="N1800">
        <v>31</v>
      </c>
      <c r="O1800">
        <v>5</v>
      </c>
      <c r="P1800">
        <v>15.3</v>
      </c>
      <c r="Q1800">
        <v>2.2000000000000002</v>
      </c>
      <c r="R1800">
        <v>5.5</v>
      </c>
      <c r="S1800">
        <v>0.39200000000000002</v>
      </c>
      <c r="T1800">
        <v>1.5</v>
      </c>
      <c r="U1800">
        <v>3.2</v>
      </c>
      <c r="V1800">
        <v>0.46899999999999997</v>
      </c>
      <c r="W1800">
        <v>0.7</v>
      </c>
      <c r="X1800">
        <v>2.4</v>
      </c>
      <c r="Y1800">
        <v>0.28799999999999998</v>
      </c>
      <c r="Z1800">
        <v>0.7</v>
      </c>
      <c r="AA1800">
        <v>1.3</v>
      </c>
      <c r="AB1800">
        <v>0.53799999999999992</v>
      </c>
      <c r="AC1800">
        <v>0.6</v>
      </c>
      <c r="AD1800">
        <v>1.8</v>
      </c>
      <c r="AE1800">
        <v>2.4</v>
      </c>
      <c r="AF1800">
        <v>0.4</v>
      </c>
      <c r="AG1800">
        <v>0.4</v>
      </c>
      <c r="AH1800">
        <v>0.2</v>
      </c>
      <c r="AI1800">
        <v>0.7</v>
      </c>
      <c r="AJ1800">
        <v>3</v>
      </c>
      <c r="AK1800">
        <v>5.7</v>
      </c>
      <c r="AL1800">
        <v>10.7</v>
      </c>
      <c r="AM1800">
        <v>0.46400000000000002</v>
      </c>
      <c r="AN1800">
        <v>0.45300000000000001</v>
      </c>
      <c r="AO1800">
        <v>0.42699999999999999</v>
      </c>
      <c r="AP1800">
        <v>0.22800000000000001</v>
      </c>
      <c r="AQ1800">
        <v>157</v>
      </c>
      <c r="AR1800">
        <v>4.5</v>
      </c>
      <c r="AS1800">
        <v>13.8</v>
      </c>
      <c r="AT1800">
        <v>9.1</v>
      </c>
      <c r="AU1800">
        <v>5.7</v>
      </c>
      <c r="AV1800">
        <v>1.5</v>
      </c>
      <c r="AW1800">
        <v>1.3</v>
      </c>
      <c r="AX1800">
        <v>10</v>
      </c>
      <c r="AY1800">
        <v>23.9</v>
      </c>
      <c r="AZ1800">
        <v>0.3</v>
      </c>
      <c r="BA1800">
        <v>0.7</v>
      </c>
      <c r="BB1800">
        <v>1</v>
      </c>
      <c r="BC1800">
        <v>8.1000000000000003E-2</v>
      </c>
      <c r="BD1800">
        <v>-1.8</v>
      </c>
      <c r="BE1800">
        <v>-1.5</v>
      </c>
      <c r="BF1800">
        <v>-3.3</v>
      </c>
    </row>
    <row r="1801" spans="1:58" x14ac:dyDescent="0.55000000000000004">
      <c r="A1801" t="s">
        <v>756</v>
      </c>
      <c r="B1801" t="s">
        <v>6</v>
      </c>
      <c r="C1801" t="s">
        <v>1353</v>
      </c>
      <c r="D1801">
        <v>0</v>
      </c>
      <c r="E1801">
        <f>IF(OR(ISBLANK(F1801),F1801=61),0,1)</f>
        <v>0</v>
      </c>
      <c r="G1801">
        <f>IF(AND(F1801&lt;31,E1801=1),1,0)</f>
        <v>0</v>
      </c>
      <c r="H1801">
        <f>IF(AND(F1801&gt;=31,E1801=1),1,0)</f>
        <v>0</v>
      </c>
      <c r="I1801">
        <f>IF(AND(F1801&lt;15,E1801=1),1,0)</f>
        <v>0</v>
      </c>
      <c r="J1801">
        <f>IF(F1801=61,1,0)</f>
        <v>0</v>
      </c>
      <c r="K1801" t="s">
        <v>0</v>
      </c>
      <c r="L1801">
        <v>77</v>
      </c>
      <c r="M1801">
        <v>232</v>
      </c>
      <c r="N1801">
        <v>34</v>
      </c>
      <c r="O1801">
        <v>34</v>
      </c>
      <c r="P1801">
        <v>20.100000000000001</v>
      </c>
      <c r="Q1801">
        <v>3</v>
      </c>
      <c r="R1801">
        <v>5.8</v>
      </c>
      <c r="S1801">
        <v>0.52600000000000002</v>
      </c>
      <c r="T1801">
        <v>2.6</v>
      </c>
      <c r="U1801">
        <v>4.3</v>
      </c>
      <c r="V1801">
        <v>0.61</v>
      </c>
      <c r="W1801">
        <v>0.4</v>
      </c>
      <c r="X1801">
        <v>1.5</v>
      </c>
      <c r="Y1801">
        <v>0.28000000000000003</v>
      </c>
      <c r="Z1801">
        <v>1.6</v>
      </c>
      <c r="AA1801">
        <v>2.5</v>
      </c>
      <c r="AB1801">
        <v>0.61599999999999999</v>
      </c>
      <c r="AC1801">
        <v>1.4</v>
      </c>
      <c r="AD1801">
        <v>3.2</v>
      </c>
      <c r="AE1801">
        <v>4.5999999999999996</v>
      </c>
      <c r="AF1801">
        <v>0.4</v>
      </c>
      <c r="AG1801">
        <v>0.6</v>
      </c>
      <c r="AH1801">
        <v>0.5</v>
      </c>
      <c r="AI1801">
        <v>1</v>
      </c>
      <c r="AJ1801">
        <v>2.4</v>
      </c>
      <c r="AK1801">
        <v>8</v>
      </c>
      <c r="AL1801">
        <v>18.5</v>
      </c>
      <c r="AM1801">
        <v>0.57600000000000007</v>
      </c>
      <c r="AN1801">
        <v>0.56100000000000005</v>
      </c>
      <c r="AO1801">
        <v>0.255</v>
      </c>
      <c r="AP1801">
        <v>0.439</v>
      </c>
      <c r="AQ1801">
        <v>250</v>
      </c>
      <c r="AR1801">
        <v>7.9</v>
      </c>
      <c r="AS1801">
        <v>16.399999999999999</v>
      </c>
      <c r="AT1801">
        <v>12.4</v>
      </c>
      <c r="AU1801">
        <v>4.2</v>
      </c>
      <c r="AV1801">
        <v>1.8</v>
      </c>
      <c r="AW1801">
        <v>2.6</v>
      </c>
      <c r="AX1801">
        <v>12.2</v>
      </c>
      <c r="AY1801">
        <v>19.600000000000001</v>
      </c>
      <c r="AZ1801">
        <v>1.4</v>
      </c>
      <c r="BA1801">
        <v>1.7</v>
      </c>
      <c r="BB1801">
        <v>3.1</v>
      </c>
      <c r="BC1801">
        <v>0.18099999999999999</v>
      </c>
      <c r="BD1801">
        <v>-1.7</v>
      </c>
      <c r="BE1801">
        <v>0.4</v>
      </c>
      <c r="BF1801">
        <v>-1.2</v>
      </c>
    </row>
    <row r="1802" spans="1:58" x14ac:dyDescent="0.55000000000000004">
      <c r="A1802" t="s">
        <v>127</v>
      </c>
      <c r="B1802" t="s">
        <v>3</v>
      </c>
      <c r="C1802" t="s">
        <v>1354</v>
      </c>
      <c r="D1802">
        <v>0</v>
      </c>
      <c r="E1802">
        <f>IF(OR(ISBLANK(F1802),F1802=61),0,1)</f>
        <v>0</v>
      </c>
      <c r="G1802">
        <f>IF(AND(F1802&lt;31,E1802=1),1,0)</f>
        <v>0</v>
      </c>
      <c r="H1802">
        <f>IF(AND(F1802&gt;=31,E1802=1),1,0)</f>
        <v>0</v>
      </c>
      <c r="I1802">
        <f>IF(AND(F1802&lt;15,E1802=1),1,0)</f>
        <v>0</v>
      </c>
      <c r="J1802">
        <f>IF(F1802=61,1,0)</f>
        <v>0</v>
      </c>
      <c r="K1802" t="s">
        <v>0</v>
      </c>
      <c r="L1802">
        <v>81</v>
      </c>
      <c r="M1802">
        <v>230</v>
      </c>
      <c r="N1802">
        <v>32</v>
      </c>
      <c r="O1802">
        <v>7</v>
      </c>
      <c r="P1802">
        <v>15.6</v>
      </c>
      <c r="Q1802">
        <v>1.9</v>
      </c>
      <c r="R1802">
        <v>3.4</v>
      </c>
      <c r="S1802">
        <v>0.56399999999999995</v>
      </c>
      <c r="T1802">
        <v>1.9</v>
      </c>
      <c r="U1802">
        <v>3.4</v>
      </c>
      <c r="V1802">
        <v>0.56399999999999995</v>
      </c>
      <c r="W1802">
        <v>0</v>
      </c>
      <c r="X1802">
        <v>0</v>
      </c>
      <c r="Y1802">
        <v>0</v>
      </c>
      <c r="Z1802">
        <v>0.7</v>
      </c>
      <c r="AA1802">
        <v>1.8</v>
      </c>
      <c r="AB1802">
        <v>0.379</v>
      </c>
      <c r="AC1802">
        <v>1.3</v>
      </c>
      <c r="AD1802">
        <v>3.1</v>
      </c>
      <c r="AE1802">
        <v>4.4000000000000004</v>
      </c>
      <c r="AF1802">
        <v>0.1</v>
      </c>
      <c r="AG1802">
        <v>0.2</v>
      </c>
      <c r="AH1802">
        <v>0.5</v>
      </c>
      <c r="AI1802">
        <v>0.8</v>
      </c>
      <c r="AJ1802">
        <v>1.8</v>
      </c>
      <c r="AK1802">
        <v>4.5999999999999996</v>
      </c>
      <c r="AL1802">
        <v>13.7</v>
      </c>
      <c r="AM1802">
        <v>0.53100000000000003</v>
      </c>
      <c r="AN1802">
        <v>0.56399999999999995</v>
      </c>
      <c r="AO1802">
        <v>0</v>
      </c>
      <c r="AP1802">
        <v>0.52700000000000002</v>
      </c>
      <c r="AQ1802">
        <v>142</v>
      </c>
      <c r="AR1802">
        <v>9.5</v>
      </c>
      <c r="AS1802">
        <v>21.5</v>
      </c>
      <c r="AT1802">
        <v>15.6</v>
      </c>
      <c r="AU1802">
        <v>1.2</v>
      </c>
      <c r="AV1802">
        <v>0.7</v>
      </c>
      <c r="AW1802">
        <v>3.8</v>
      </c>
      <c r="AX1802">
        <v>16.399999999999999</v>
      </c>
      <c r="AY1802">
        <v>16.600000000000001</v>
      </c>
      <c r="AZ1802">
        <v>0.3</v>
      </c>
      <c r="BA1802">
        <v>0.6</v>
      </c>
      <c r="BB1802">
        <v>1</v>
      </c>
      <c r="BC1802">
        <v>7.8E-2</v>
      </c>
      <c r="BD1802">
        <v>-4.5</v>
      </c>
      <c r="BE1802">
        <v>-0.7</v>
      </c>
      <c r="BF1802">
        <v>-5.3</v>
      </c>
    </row>
    <row r="1803" spans="1:58" x14ac:dyDescent="0.55000000000000004">
      <c r="A1803" t="s">
        <v>127</v>
      </c>
      <c r="B1803" t="s">
        <v>6</v>
      </c>
      <c r="C1803" t="s">
        <v>1354</v>
      </c>
      <c r="D1803">
        <v>0</v>
      </c>
      <c r="E1803">
        <f>IF(OR(ISBLANK(F1803),F1803=61),0,1)</f>
        <v>0</v>
      </c>
      <c r="G1803">
        <f>IF(AND(F1803&lt;31,E1803=1),1,0)</f>
        <v>0</v>
      </c>
      <c r="H1803">
        <f>IF(AND(F1803&gt;=31,E1803=1),1,0)</f>
        <v>0</v>
      </c>
      <c r="I1803">
        <f>IF(AND(F1803&lt;15,E1803=1),1,0)</f>
        <v>0</v>
      </c>
      <c r="J1803">
        <f>IF(F1803=61,1,0)</f>
        <v>0</v>
      </c>
      <c r="K1803" t="s">
        <v>0</v>
      </c>
      <c r="L1803">
        <v>81</v>
      </c>
      <c r="M1803">
        <v>230</v>
      </c>
      <c r="N1803">
        <v>32</v>
      </c>
      <c r="O1803">
        <v>32</v>
      </c>
      <c r="P1803">
        <v>24.6</v>
      </c>
      <c r="Q1803">
        <v>3.5</v>
      </c>
      <c r="R1803">
        <v>7.2</v>
      </c>
      <c r="S1803">
        <v>0.48699999999999999</v>
      </c>
      <c r="T1803">
        <v>3.5</v>
      </c>
      <c r="U1803">
        <v>7.2</v>
      </c>
      <c r="V1803">
        <v>0.48699999999999999</v>
      </c>
      <c r="W1803">
        <v>0</v>
      </c>
      <c r="X1803">
        <v>0</v>
      </c>
      <c r="Y1803">
        <v>0</v>
      </c>
      <c r="Z1803">
        <v>3</v>
      </c>
      <c r="AA1803">
        <v>4.9000000000000004</v>
      </c>
      <c r="AB1803">
        <v>0.61099999999999999</v>
      </c>
      <c r="AC1803">
        <v>2.8</v>
      </c>
      <c r="AD1803">
        <v>5</v>
      </c>
      <c r="AE1803">
        <v>7.8</v>
      </c>
      <c r="AF1803">
        <v>0.7</v>
      </c>
      <c r="AG1803">
        <v>0.3</v>
      </c>
      <c r="AH1803">
        <v>0.6</v>
      </c>
      <c r="AI1803">
        <v>1.7</v>
      </c>
      <c r="AJ1803">
        <v>2</v>
      </c>
      <c r="AK1803">
        <v>10</v>
      </c>
      <c r="AL1803">
        <v>18</v>
      </c>
      <c r="AM1803">
        <v>0.52500000000000002</v>
      </c>
      <c r="AN1803">
        <v>0.48699999999999999</v>
      </c>
      <c r="AO1803">
        <v>0</v>
      </c>
      <c r="AP1803">
        <v>0.68299999999999994</v>
      </c>
      <c r="AQ1803">
        <v>328</v>
      </c>
      <c r="AR1803">
        <v>11.7</v>
      </c>
      <c r="AS1803">
        <v>23.8</v>
      </c>
      <c r="AT1803">
        <v>17.399999999999999</v>
      </c>
      <c r="AU1803">
        <v>5.6</v>
      </c>
      <c r="AV1803">
        <v>0.8</v>
      </c>
      <c r="AW1803">
        <v>2.4</v>
      </c>
      <c r="AX1803">
        <v>15.1</v>
      </c>
      <c r="AY1803">
        <v>21.9</v>
      </c>
      <c r="AZ1803">
        <v>1.1000000000000001</v>
      </c>
      <c r="BA1803">
        <v>1</v>
      </c>
      <c r="BB1803">
        <v>2.1</v>
      </c>
      <c r="BC1803">
        <v>0.107</v>
      </c>
      <c r="BD1803">
        <v>-2.4</v>
      </c>
      <c r="BE1803">
        <v>-0.5</v>
      </c>
      <c r="BF1803">
        <v>-2.9</v>
      </c>
    </row>
    <row r="1804" spans="1:58" x14ac:dyDescent="0.55000000000000004">
      <c r="A1804" t="s">
        <v>127</v>
      </c>
      <c r="B1804" t="s">
        <v>9</v>
      </c>
      <c r="C1804" t="s">
        <v>1354</v>
      </c>
      <c r="D1804">
        <v>0</v>
      </c>
      <c r="E1804">
        <f>IF(OR(ISBLANK(F1804),F1804=61),0,1)</f>
        <v>0</v>
      </c>
      <c r="G1804">
        <f>IF(AND(F1804&lt;31,E1804=1),1,0)</f>
        <v>0</v>
      </c>
      <c r="H1804">
        <f>IF(AND(F1804&gt;=31,E1804=1),1,0)</f>
        <v>0</v>
      </c>
      <c r="I1804">
        <f>IF(AND(F1804&lt;15,E1804=1),1,0)</f>
        <v>0</v>
      </c>
      <c r="J1804">
        <f>IF(F1804=61,1,0)</f>
        <v>0</v>
      </c>
      <c r="K1804" t="s">
        <v>0</v>
      </c>
      <c r="L1804">
        <v>81</v>
      </c>
      <c r="M1804">
        <v>230</v>
      </c>
      <c r="N1804">
        <v>31</v>
      </c>
      <c r="O1804">
        <v>30</v>
      </c>
      <c r="P1804">
        <v>27.9</v>
      </c>
      <c r="Q1804">
        <v>4.9000000000000004</v>
      </c>
      <c r="R1804">
        <v>8.8000000000000007</v>
      </c>
      <c r="S1804">
        <v>0.55799999999999994</v>
      </c>
      <c r="T1804">
        <v>4.9000000000000004</v>
      </c>
      <c r="U1804">
        <v>8.8000000000000007</v>
      </c>
      <c r="V1804">
        <v>0.55799999999999994</v>
      </c>
      <c r="W1804">
        <v>0</v>
      </c>
      <c r="X1804">
        <v>0</v>
      </c>
      <c r="Y1804">
        <v>0</v>
      </c>
      <c r="Z1804">
        <v>3.9</v>
      </c>
      <c r="AA1804">
        <v>5.6</v>
      </c>
      <c r="AB1804">
        <v>0.69400000000000006</v>
      </c>
      <c r="AC1804">
        <v>3</v>
      </c>
      <c r="AD1804">
        <v>7.1</v>
      </c>
      <c r="AE1804">
        <v>10.1</v>
      </c>
      <c r="AF1804">
        <v>0.8</v>
      </c>
      <c r="AG1804">
        <v>0.4</v>
      </c>
      <c r="AH1804">
        <v>0.5</v>
      </c>
      <c r="AI1804">
        <v>2.4</v>
      </c>
      <c r="AJ1804">
        <v>2.1</v>
      </c>
      <c r="AK1804">
        <v>13.7</v>
      </c>
      <c r="AL1804">
        <v>22.4</v>
      </c>
      <c r="AM1804">
        <v>0.59799999999999998</v>
      </c>
      <c r="AN1804">
        <v>0.55799999999999994</v>
      </c>
      <c r="AO1804">
        <v>0</v>
      </c>
      <c r="AP1804">
        <v>0.63100000000000001</v>
      </c>
      <c r="AQ1804">
        <v>410</v>
      </c>
      <c r="AR1804">
        <v>11.5</v>
      </c>
      <c r="AS1804">
        <v>28.9</v>
      </c>
      <c r="AT1804">
        <v>19.899999999999999</v>
      </c>
      <c r="AU1804">
        <v>6.6</v>
      </c>
      <c r="AV1804">
        <v>0.8</v>
      </c>
      <c r="AW1804">
        <v>1.8</v>
      </c>
      <c r="AX1804">
        <v>17.2</v>
      </c>
      <c r="AY1804">
        <v>24</v>
      </c>
      <c r="AZ1804">
        <v>1.9</v>
      </c>
      <c r="BA1804">
        <v>1.1000000000000001</v>
      </c>
      <c r="BB1804">
        <v>3</v>
      </c>
      <c r="BC1804">
        <v>0.14099999999999999</v>
      </c>
      <c r="BD1804">
        <v>-1.2</v>
      </c>
      <c r="BE1804">
        <v>-0.9</v>
      </c>
      <c r="BF1804">
        <v>-2.2000000000000002</v>
      </c>
    </row>
    <row r="1805" spans="1:58" x14ac:dyDescent="0.55000000000000004">
      <c r="A1805" t="s">
        <v>438</v>
      </c>
      <c r="B1805" t="s">
        <v>6</v>
      </c>
      <c r="C1805" t="s">
        <v>1355</v>
      </c>
      <c r="D1805">
        <v>0</v>
      </c>
      <c r="E1805">
        <f>IF(OR(ISBLANK(F1805),F1805=61),0,1)</f>
        <v>0</v>
      </c>
      <c r="G1805">
        <f>IF(AND(F1805&lt;31,E1805=1),1,0)</f>
        <v>0</v>
      </c>
      <c r="H1805">
        <f>IF(AND(F1805&gt;=31,E1805=1),1,0)</f>
        <v>0</v>
      </c>
      <c r="I1805">
        <f>IF(AND(F1805&lt;15,E1805=1),1,0)</f>
        <v>0</v>
      </c>
      <c r="J1805">
        <f>IF(F1805=61,1,0)</f>
        <v>0</v>
      </c>
      <c r="K1805" t="s">
        <v>0</v>
      </c>
      <c r="L1805">
        <v>80</v>
      </c>
      <c r="M1805">
        <v>220</v>
      </c>
      <c r="N1805">
        <v>39</v>
      </c>
      <c r="O1805">
        <v>34</v>
      </c>
      <c r="P1805">
        <v>26.3</v>
      </c>
      <c r="Q1805">
        <v>3.9</v>
      </c>
      <c r="R1805">
        <v>8.4</v>
      </c>
      <c r="S1805">
        <v>0.46500000000000002</v>
      </c>
      <c r="T1805">
        <v>3.1</v>
      </c>
      <c r="U1805">
        <v>5.3</v>
      </c>
      <c r="V1805">
        <v>0.58499999999999996</v>
      </c>
      <c r="W1805">
        <v>0.8</v>
      </c>
      <c r="X1805">
        <v>3.1</v>
      </c>
      <c r="Y1805">
        <v>0.26200000000000001</v>
      </c>
      <c r="Z1805">
        <v>1.3</v>
      </c>
      <c r="AA1805">
        <v>2.5</v>
      </c>
      <c r="AB1805">
        <v>0.53100000000000003</v>
      </c>
      <c r="AC1805">
        <v>2.6</v>
      </c>
      <c r="AD1805">
        <v>5.2</v>
      </c>
      <c r="AE1805">
        <v>7.9</v>
      </c>
      <c r="AF1805">
        <v>0.6</v>
      </c>
      <c r="AG1805">
        <v>0.6</v>
      </c>
      <c r="AH1805">
        <v>1</v>
      </c>
      <c r="AI1805">
        <v>1.2</v>
      </c>
      <c r="AJ1805">
        <v>2.7</v>
      </c>
      <c r="AK1805">
        <v>10</v>
      </c>
      <c r="AL1805">
        <v>18.5</v>
      </c>
      <c r="AM1805">
        <v>0.51900000000000002</v>
      </c>
      <c r="AN1805">
        <v>0.51400000000000001</v>
      </c>
      <c r="AO1805">
        <v>0.371</v>
      </c>
      <c r="AP1805">
        <v>0.29799999999999999</v>
      </c>
      <c r="AQ1805">
        <v>382</v>
      </c>
      <c r="AR1805">
        <v>10.199999999999999</v>
      </c>
      <c r="AS1805">
        <v>21.2</v>
      </c>
      <c r="AT1805">
        <v>15.6</v>
      </c>
      <c r="AU1805">
        <v>4.9000000000000004</v>
      </c>
      <c r="AV1805">
        <v>1.4</v>
      </c>
      <c r="AW1805">
        <v>4.7</v>
      </c>
      <c r="AX1805">
        <v>11.1</v>
      </c>
      <c r="AY1805">
        <v>19.8</v>
      </c>
      <c r="AZ1805">
        <v>1.6</v>
      </c>
      <c r="BA1805">
        <v>1.6</v>
      </c>
      <c r="BB1805">
        <v>3.3</v>
      </c>
      <c r="BC1805">
        <v>0.128</v>
      </c>
      <c r="BD1805">
        <v>-0.2</v>
      </c>
      <c r="BE1805">
        <v>1.4</v>
      </c>
      <c r="BF1805">
        <v>1.2</v>
      </c>
    </row>
    <row r="1806" spans="1:58" x14ac:dyDescent="0.55000000000000004">
      <c r="A1806" t="s">
        <v>438</v>
      </c>
      <c r="B1806" t="s">
        <v>9</v>
      </c>
      <c r="C1806" t="s">
        <v>1355</v>
      </c>
      <c r="D1806">
        <v>0</v>
      </c>
      <c r="E1806">
        <f>IF(OR(ISBLANK(F1806),F1806=61),0,1)</f>
        <v>0</v>
      </c>
      <c r="G1806">
        <f>IF(AND(F1806&lt;31,E1806=1),1,0)</f>
        <v>0</v>
      </c>
      <c r="H1806">
        <f>IF(AND(F1806&gt;=31,E1806=1),1,0)</f>
        <v>0</v>
      </c>
      <c r="I1806">
        <f>IF(AND(F1806&lt;15,E1806=1),1,0)</f>
        <v>0</v>
      </c>
      <c r="J1806">
        <f>IF(F1806=61,1,0)</f>
        <v>0</v>
      </c>
      <c r="K1806" t="s">
        <v>0</v>
      </c>
      <c r="L1806">
        <v>80</v>
      </c>
      <c r="M1806">
        <v>220</v>
      </c>
      <c r="N1806">
        <v>32</v>
      </c>
      <c r="O1806">
        <v>13</v>
      </c>
      <c r="P1806">
        <v>23.8</v>
      </c>
      <c r="Q1806">
        <v>3.9</v>
      </c>
      <c r="R1806">
        <v>7.2</v>
      </c>
      <c r="S1806">
        <v>0.53900000000000003</v>
      </c>
      <c r="T1806">
        <v>3.3</v>
      </c>
      <c r="U1806">
        <v>5.0999999999999996</v>
      </c>
      <c r="V1806">
        <v>0.64800000000000002</v>
      </c>
      <c r="W1806">
        <v>0.6</v>
      </c>
      <c r="X1806">
        <v>2.1</v>
      </c>
      <c r="Y1806">
        <v>0.27900000000000003</v>
      </c>
      <c r="Z1806">
        <v>1.4</v>
      </c>
      <c r="AA1806">
        <v>2.4</v>
      </c>
      <c r="AB1806">
        <v>0.59200000000000008</v>
      </c>
      <c r="AC1806">
        <v>2.5</v>
      </c>
      <c r="AD1806">
        <v>4.7</v>
      </c>
      <c r="AE1806">
        <v>7.2</v>
      </c>
      <c r="AF1806">
        <v>0.7</v>
      </c>
      <c r="AG1806">
        <v>0.5</v>
      </c>
      <c r="AH1806">
        <v>0.7</v>
      </c>
      <c r="AI1806">
        <v>1.7</v>
      </c>
      <c r="AJ1806">
        <v>3.1</v>
      </c>
      <c r="AK1806">
        <v>9.8000000000000007</v>
      </c>
      <c r="AL1806">
        <v>19</v>
      </c>
      <c r="AM1806">
        <v>0.58599999999999997</v>
      </c>
      <c r="AN1806">
        <v>0.57999999999999996</v>
      </c>
      <c r="AO1806">
        <v>0.29599999999999999</v>
      </c>
      <c r="AP1806">
        <v>0.33</v>
      </c>
      <c r="AQ1806">
        <v>293</v>
      </c>
      <c r="AR1806">
        <v>11.9</v>
      </c>
      <c r="AS1806">
        <v>21.7</v>
      </c>
      <c r="AT1806">
        <v>16.899999999999999</v>
      </c>
      <c r="AU1806">
        <v>6.5</v>
      </c>
      <c r="AV1806">
        <v>1.2</v>
      </c>
      <c r="AW1806">
        <v>3.7</v>
      </c>
      <c r="AX1806">
        <v>17.100000000000001</v>
      </c>
      <c r="AY1806">
        <v>20.7</v>
      </c>
      <c r="AZ1806">
        <v>1.3</v>
      </c>
      <c r="BA1806">
        <v>1.3</v>
      </c>
      <c r="BB1806">
        <v>2.7</v>
      </c>
      <c r="BC1806">
        <v>0.14000000000000001</v>
      </c>
      <c r="BD1806">
        <v>0.2</v>
      </c>
      <c r="BE1806">
        <v>0.6</v>
      </c>
      <c r="BF1806">
        <v>0.8</v>
      </c>
    </row>
    <row r="1807" spans="1:58" x14ac:dyDescent="0.55000000000000004">
      <c r="A1807" t="s">
        <v>546</v>
      </c>
      <c r="B1807" t="s">
        <v>18</v>
      </c>
      <c r="C1807" t="s">
        <v>1356</v>
      </c>
      <c r="D1807">
        <v>0</v>
      </c>
      <c r="E1807">
        <f>IF(OR(ISBLANK(F1807),F1807=61),0,1)</f>
        <v>0</v>
      </c>
      <c r="G1807">
        <f>IF(AND(F1807&lt;31,E1807=1),1,0)</f>
        <v>0</v>
      </c>
      <c r="H1807">
        <f>IF(AND(F1807&gt;=31,E1807=1),1,0)</f>
        <v>0</v>
      </c>
      <c r="I1807">
        <f>IF(AND(F1807&lt;15,E1807=1),1,0)</f>
        <v>0</v>
      </c>
      <c r="J1807">
        <f>IF(F1807=61,1,0)</f>
        <v>0</v>
      </c>
      <c r="K1807" t="s">
        <v>0</v>
      </c>
      <c r="L1807">
        <v>81</v>
      </c>
      <c r="M1807">
        <v>210</v>
      </c>
      <c r="N1807">
        <v>33</v>
      </c>
      <c r="O1807">
        <v>18</v>
      </c>
      <c r="P1807">
        <v>18.899999999999999</v>
      </c>
      <c r="Q1807">
        <v>1.9</v>
      </c>
      <c r="R1807">
        <v>3.4</v>
      </c>
      <c r="S1807">
        <v>0.57100000000000006</v>
      </c>
      <c r="T1807">
        <v>1.9</v>
      </c>
      <c r="U1807">
        <v>3.4</v>
      </c>
      <c r="V1807">
        <v>0.57100000000000006</v>
      </c>
      <c r="W1807">
        <v>0</v>
      </c>
      <c r="X1807">
        <v>0</v>
      </c>
      <c r="Y1807">
        <v>0</v>
      </c>
      <c r="Z1807">
        <v>0.7</v>
      </c>
      <c r="AA1807">
        <v>1.3</v>
      </c>
      <c r="AB1807">
        <v>0.5</v>
      </c>
      <c r="AC1807">
        <v>2.2000000000000002</v>
      </c>
      <c r="AD1807">
        <v>2.2999999999999998</v>
      </c>
      <c r="AE1807">
        <v>4.4000000000000004</v>
      </c>
      <c r="AF1807">
        <v>0.2</v>
      </c>
      <c r="AG1807">
        <v>0.2</v>
      </c>
      <c r="AH1807">
        <v>1.3</v>
      </c>
      <c r="AI1807">
        <v>0.8</v>
      </c>
      <c r="AJ1807">
        <v>2.8</v>
      </c>
      <c r="AK1807">
        <v>4.5</v>
      </c>
      <c r="AL1807">
        <v>15</v>
      </c>
      <c r="AM1807">
        <v>0.56399999999999995</v>
      </c>
      <c r="AN1807">
        <v>0.57100000000000006</v>
      </c>
      <c r="AO1807">
        <v>0</v>
      </c>
      <c r="AP1807">
        <v>0.39300000000000002</v>
      </c>
      <c r="AQ1807">
        <v>154</v>
      </c>
      <c r="AR1807">
        <v>12.8</v>
      </c>
      <c r="AS1807">
        <v>12.9</v>
      </c>
      <c r="AT1807">
        <v>12.9</v>
      </c>
      <c r="AU1807">
        <v>2.2000000000000002</v>
      </c>
      <c r="AV1807">
        <v>0.7</v>
      </c>
      <c r="AW1807">
        <v>7.4</v>
      </c>
      <c r="AX1807">
        <v>16.899999999999999</v>
      </c>
      <c r="AY1807">
        <v>13.3</v>
      </c>
      <c r="AZ1807">
        <v>0.9</v>
      </c>
      <c r="BA1807">
        <v>1.1000000000000001</v>
      </c>
      <c r="BB1807">
        <v>1.9</v>
      </c>
      <c r="BC1807">
        <v>0.124</v>
      </c>
      <c r="BD1807">
        <v>-2.4</v>
      </c>
      <c r="BE1807">
        <v>3</v>
      </c>
      <c r="BF1807">
        <v>0.6</v>
      </c>
    </row>
    <row r="1808" spans="1:58" x14ac:dyDescent="0.55000000000000004">
      <c r="A1808" t="s">
        <v>546</v>
      </c>
      <c r="B1808" t="s">
        <v>3</v>
      </c>
      <c r="C1808" t="s">
        <v>1356</v>
      </c>
      <c r="D1808">
        <v>0</v>
      </c>
      <c r="E1808">
        <f>IF(OR(ISBLANK(F1808),F1808=61),0,1)</f>
        <v>0</v>
      </c>
      <c r="G1808">
        <f>IF(AND(F1808&lt;31,E1808=1),1,0)</f>
        <v>0</v>
      </c>
      <c r="H1808">
        <f>IF(AND(F1808&gt;=31,E1808=1),1,0)</f>
        <v>0</v>
      </c>
      <c r="I1808">
        <f>IF(AND(F1808&lt;15,E1808=1),1,0)</f>
        <v>0</v>
      </c>
      <c r="J1808">
        <f>IF(F1808=61,1,0)</f>
        <v>0</v>
      </c>
      <c r="K1808" t="s">
        <v>0</v>
      </c>
      <c r="L1808">
        <v>81</v>
      </c>
      <c r="M1808">
        <v>210</v>
      </c>
      <c r="N1808">
        <v>23</v>
      </c>
      <c r="O1808">
        <v>18</v>
      </c>
      <c r="P1808">
        <v>18.399999999999999</v>
      </c>
      <c r="Q1808">
        <v>2.2999999999999998</v>
      </c>
      <c r="R1808">
        <v>4</v>
      </c>
      <c r="S1808">
        <v>0.57600000000000007</v>
      </c>
      <c r="T1808">
        <v>2.2999999999999998</v>
      </c>
      <c r="U1808">
        <v>4</v>
      </c>
      <c r="V1808">
        <v>0.57600000000000007</v>
      </c>
      <c r="W1808">
        <v>0</v>
      </c>
      <c r="X1808">
        <v>0</v>
      </c>
      <c r="Y1808">
        <v>0</v>
      </c>
      <c r="Z1808">
        <v>1.1000000000000001</v>
      </c>
      <c r="AA1808">
        <v>2.2999999999999998</v>
      </c>
      <c r="AB1808">
        <v>0.47199999999999998</v>
      </c>
      <c r="AC1808">
        <v>1.7</v>
      </c>
      <c r="AD1808">
        <v>3.5</v>
      </c>
      <c r="AE1808">
        <v>5.3</v>
      </c>
      <c r="AF1808">
        <v>0.3</v>
      </c>
      <c r="AG1808">
        <v>0.1</v>
      </c>
      <c r="AH1808">
        <v>1.4</v>
      </c>
      <c r="AI1808">
        <v>1.1000000000000001</v>
      </c>
      <c r="AJ1808">
        <v>3.2</v>
      </c>
      <c r="AK1808">
        <v>5.7</v>
      </c>
      <c r="AL1808">
        <v>15.6</v>
      </c>
      <c r="AM1808">
        <v>0.55899999999999994</v>
      </c>
      <c r="AN1808">
        <v>0.57600000000000007</v>
      </c>
      <c r="AO1808">
        <v>0</v>
      </c>
      <c r="AP1808">
        <v>0.57600000000000007</v>
      </c>
      <c r="AQ1808">
        <v>131</v>
      </c>
      <c r="AR1808">
        <v>10.8</v>
      </c>
      <c r="AS1808">
        <v>19.7</v>
      </c>
      <c r="AT1808">
        <v>15.4</v>
      </c>
      <c r="AU1808">
        <v>2.9</v>
      </c>
      <c r="AV1808">
        <v>0.4</v>
      </c>
      <c r="AW1808">
        <v>8</v>
      </c>
      <c r="AX1808">
        <v>18.2</v>
      </c>
      <c r="AY1808">
        <v>16.7</v>
      </c>
      <c r="AZ1808">
        <v>0.5</v>
      </c>
      <c r="BA1808">
        <v>0.8</v>
      </c>
      <c r="BB1808">
        <v>1.3</v>
      </c>
      <c r="BC1808">
        <v>0.124</v>
      </c>
      <c r="BD1808">
        <v>-3.4</v>
      </c>
      <c r="BE1808">
        <v>2.8</v>
      </c>
      <c r="BF1808">
        <v>-0.6</v>
      </c>
    </row>
    <row r="1809" spans="1:58" x14ac:dyDescent="0.55000000000000004">
      <c r="A1809" t="s">
        <v>546</v>
      </c>
      <c r="B1809" t="s">
        <v>6</v>
      </c>
      <c r="C1809" t="s">
        <v>1356</v>
      </c>
      <c r="D1809">
        <v>0</v>
      </c>
      <c r="E1809">
        <f>IF(OR(ISBLANK(F1809),F1809=61),0,1)</f>
        <v>0</v>
      </c>
      <c r="G1809">
        <f>IF(AND(F1809&lt;31,E1809=1),1,0)</f>
        <v>0</v>
      </c>
      <c r="H1809">
        <f>IF(AND(F1809&gt;=31,E1809=1),1,0)</f>
        <v>0</v>
      </c>
      <c r="I1809">
        <f>IF(AND(F1809&lt;15,E1809=1),1,0)</f>
        <v>0</v>
      </c>
      <c r="J1809">
        <f>IF(F1809=61,1,0)</f>
        <v>0</v>
      </c>
      <c r="K1809" t="s">
        <v>0</v>
      </c>
      <c r="L1809">
        <v>81</v>
      </c>
      <c r="M1809">
        <v>210</v>
      </c>
      <c r="N1809">
        <v>34</v>
      </c>
      <c r="O1809">
        <v>33</v>
      </c>
      <c r="P1809">
        <v>25.7</v>
      </c>
      <c r="Q1809">
        <v>4.5999999999999996</v>
      </c>
      <c r="R1809">
        <v>6.1</v>
      </c>
      <c r="S1809">
        <v>0.75599999999999989</v>
      </c>
      <c r="T1809">
        <v>4.5999999999999996</v>
      </c>
      <c r="U1809">
        <v>6.1</v>
      </c>
      <c r="V1809">
        <v>0.75599999999999989</v>
      </c>
      <c r="W1809">
        <v>0</v>
      </c>
      <c r="X1809">
        <v>0</v>
      </c>
      <c r="Y1809">
        <v>0</v>
      </c>
      <c r="Z1809">
        <v>1.2</v>
      </c>
      <c r="AA1809">
        <v>1.9</v>
      </c>
      <c r="AB1809">
        <v>0.621</v>
      </c>
      <c r="AC1809">
        <v>2.8</v>
      </c>
      <c r="AD1809">
        <v>5.0999999999999996</v>
      </c>
      <c r="AE1809">
        <v>7.9</v>
      </c>
      <c r="AF1809">
        <v>0.5</v>
      </c>
      <c r="AG1809">
        <v>0.4</v>
      </c>
      <c r="AH1809">
        <v>1.4</v>
      </c>
      <c r="AI1809">
        <v>1.3</v>
      </c>
      <c r="AJ1809">
        <v>2.9</v>
      </c>
      <c r="AK1809">
        <v>10.5</v>
      </c>
      <c r="AL1809">
        <v>24.9</v>
      </c>
      <c r="AM1809">
        <v>0.74299999999999999</v>
      </c>
      <c r="AN1809">
        <v>0.75599999999999989</v>
      </c>
      <c r="AO1809">
        <v>0</v>
      </c>
      <c r="AP1809">
        <v>0.316</v>
      </c>
      <c r="AQ1809">
        <v>330</v>
      </c>
      <c r="AR1809">
        <v>13.5</v>
      </c>
      <c r="AS1809">
        <v>21.9</v>
      </c>
      <c r="AT1809">
        <v>17.899999999999999</v>
      </c>
      <c r="AU1809">
        <v>3.7</v>
      </c>
      <c r="AV1809">
        <v>0.8</v>
      </c>
      <c r="AW1809">
        <v>6.3</v>
      </c>
      <c r="AX1809">
        <v>15.8</v>
      </c>
      <c r="AY1809">
        <v>16.2</v>
      </c>
      <c r="AZ1809">
        <v>2.9</v>
      </c>
      <c r="BA1809">
        <v>1.7</v>
      </c>
      <c r="BB1809">
        <v>4.5999999999999996</v>
      </c>
      <c r="BC1809">
        <v>0.21</v>
      </c>
      <c r="BD1809">
        <v>2.7</v>
      </c>
      <c r="BE1809">
        <v>2.2000000000000002</v>
      </c>
      <c r="BF1809">
        <v>5</v>
      </c>
    </row>
    <row r="1810" spans="1:58" x14ac:dyDescent="0.55000000000000004">
      <c r="A1810" t="s">
        <v>839</v>
      </c>
      <c r="B1810" t="s">
        <v>18</v>
      </c>
      <c r="C1810" t="s">
        <v>1357</v>
      </c>
      <c r="D1810">
        <v>0</v>
      </c>
      <c r="E1810">
        <f>IF(OR(ISBLANK(F1810),F1810=61),0,1)</f>
        <v>0</v>
      </c>
      <c r="G1810">
        <f>IF(AND(F1810&lt;31,E1810=1),1,0)</f>
        <v>0</v>
      </c>
      <c r="H1810">
        <f>IF(AND(F1810&gt;=31,E1810=1),1,0)</f>
        <v>0</v>
      </c>
      <c r="I1810">
        <f>IF(AND(F1810&lt;15,E1810=1),1,0)</f>
        <v>0</v>
      </c>
      <c r="J1810">
        <f>IF(F1810=61,1,0)</f>
        <v>0</v>
      </c>
      <c r="K1810" t="s">
        <v>0</v>
      </c>
      <c r="L1810">
        <v>81</v>
      </c>
      <c r="M1810">
        <v>227</v>
      </c>
      <c r="N1810">
        <v>21</v>
      </c>
      <c r="O1810">
        <v>19</v>
      </c>
      <c r="P1810">
        <v>19.5</v>
      </c>
      <c r="Q1810">
        <v>2.5</v>
      </c>
      <c r="R1810">
        <v>4.9000000000000004</v>
      </c>
      <c r="S1810">
        <v>0.51</v>
      </c>
      <c r="T1810">
        <v>2.4</v>
      </c>
      <c r="U1810">
        <v>4.7</v>
      </c>
      <c r="V1810">
        <v>0.51500000000000001</v>
      </c>
      <c r="W1810">
        <v>0</v>
      </c>
      <c r="X1810">
        <v>0.1</v>
      </c>
      <c r="Y1810">
        <v>0.33300000000000002</v>
      </c>
      <c r="Z1810">
        <v>1</v>
      </c>
      <c r="AA1810">
        <v>1.7</v>
      </c>
      <c r="AB1810">
        <v>0.629</v>
      </c>
      <c r="AC1810">
        <v>1.3</v>
      </c>
      <c r="AD1810">
        <v>2.2999999999999998</v>
      </c>
      <c r="AE1810">
        <v>3.6</v>
      </c>
      <c r="AF1810">
        <v>0.3</v>
      </c>
      <c r="AG1810">
        <v>0.3</v>
      </c>
      <c r="AH1810">
        <v>0.9</v>
      </c>
      <c r="AI1810">
        <v>1.6</v>
      </c>
      <c r="AJ1810">
        <v>3.3</v>
      </c>
      <c r="AK1810">
        <v>6</v>
      </c>
      <c r="AL1810">
        <v>11</v>
      </c>
      <c r="AM1810">
        <v>0.53500000000000003</v>
      </c>
      <c r="AN1810">
        <v>0.51500000000000001</v>
      </c>
      <c r="AO1810">
        <v>2.9000000000000001E-2</v>
      </c>
      <c r="AP1810">
        <v>0.34300000000000003</v>
      </c>
      <c r="AQ1810">
        <v>114</v>
      </c>
      <c r="AR1810">
        <v>7.5</v>
      </c>
      <c r="AS1810">
        <v>14</v>
      </c>
      <c r="AT1810">
        <v>10.7</v>
      </c>
      <c r="AU1810">
        <v>3.4</v>
      </c>
      <c r="AV1810">
        <v>1</v>
      </c>
      <c r="AW1810">
        <v>5.7</v>
      </c>
      <c r="AX1810">
        <v>22.3</v>
      </c>
      <c r="AY1810">
        <v>19.2</v>
      </c>
      <c r="AZ1810">
        <v>0.1</v>
      </c>
      <c r="BA1810">
        <v>0.7</v>
      </c>
      <c r="BB1810">
        <v>0.8</v>
      </c>
      <c r="BC1810">
        <v>7.8E-2</v>
      </c>
      <c r="BD1810">
        <v>-3.1</v>
      </c>
      <c r="BE1810">
        <v>4</v>
      </c>
      <c r="BF1810">
        <v>0.9</v>
      </c>
    </row>
    <row r="1811" spans="1:58" x14ac:dyDescent="0.55000000000000004">
      <c r="A1811" t="s">
        <v>1358</v>
      </c>
      <c r="B1811" t="s">
        <v>6</v>
      </c>
      <c r="C1811" t="s">
        <v>1357</v>
      </c>
      <c r="D1811">
        <v>0</v>
      </c>
      <c r="E1811">
        <f>IF(OR(ISBLANK(F1811),F1811=61),0,1)</f>
        <v>0</v>
      </c>
      <c r="G1811">
        <f>IF(AND(F1811&lt;31,E1811=1),1,0)</f>
        <v>0</v>
      </c>
      <c r="H1811">
        <f>IF(AND(F1811&gt;=31,E1811=1),1,0)</f>
        <v>0</v>
      </c>
      <c r="I1811">
        <f>IF(AND(F1811&lt;15,E1811=1),1,0)</f>
        <v>0</v>
      </c>
      <c r="J1811">
        <f>IF(F1811=61,1,0)</f>
        <v>0</v>
      </c>
      <c r="K1811" t="s">
        <v>0</v>
      </c>
      <c r="L1811">
        <v>81</v>
      </c>
      <c r="M1811">
        <v>227</v>
      </c>
      <c r="N1811">
        <v>29</v>
      </c>
      <c r="O1811">
        <v>18</v>
      </c>
      <c r="P1811">
        <v>19</v>
      </c>
      <c r="Q1811">
        <v>2.1</v>
      </c>
      <c r="R1811">
        <v>3.4</v>
      </c>
      <c r="S1811">
        <v>0.61</v>
      </c>
      <c r="T1811">
        <v>2.1</v>
      </c>
      <c r="U1811">
        <v>3.4</v>
      </c>
      <c r="V1811">
        <v>0.61</v>
      </c>
      <c r="W1811">
        <v>0</v>
      </c>
      <c r="X1811">
        <v>0</v>
      </c>
      <c r="Y1811">
        <v>0</v>
      </c>
      <c r="Z1811">
        <v>1.6</v>
      </c>
      <c r="AA1811">
        <v>2.4</v>
      </c>
      <c r="AB1811">
        <v>0.66700000000000004</v>
      </c>
      <c r="AC1811">
        <v>1.5</v>
      </c>
      <c r="AD1811">
        <v>2.4</v>
      </c>
      <c r="AE1811">
        <v>3.9</v>
      </c>
      <c r="AF1811">
        <v>0.7</v>
      </c>
      <c r="AG1811">
        <v>0.3</v>
      </c>
      <c r="AH1811">
        <v>0.6</v>
      </c>
      <c r="AI1811">
        <v>1.5</v>
      </c>
      <c r="AJ1811">
        <v>2.9</v>
      </c>
      <c r="AK1811">
        <v>5.8</v>
      </c>
      <c r="AL1811">
        <v>13.8</v>
      </c>
      <c r="AM1811">
        <v>0.63300000000000001</v>
      </c>
      <c r="AN1811">
        <v>0.61</v>
      </c>
      <c r="AO1811">
        <v>0</v>
      </c>
      <c r="AP1811">
        <v>0.69</v>
      </c>
      <c r="AQ1811">
        <v>176</v>
      </c>
      <c r="AR1811">
        <v>10</v>
      </c>
      <c r="AS1811">
        <v>15.5</v>
      </c>
      <c r="AT1811">
        <v>12.8</v>
      </c>
      <c r="AU1811">
        <v>7.1</v>
      </c>
      <c r="AV1811">
        <v>0.9</v>
      </c>
      <c r="AW1811">
        <v>3.5</v>
      </c>
      <c r="AX1811">
        <v>24.5</v>
      </c>
      <c r="AY1811">
        <v>16.399999999999999</v>
      </c>
      <c r="AZ1811">
        <v>0.8</v>
      </c>
      <c r="BA1811">
        <v>0.3</v>
      </c>
      <c r="BB1811">
        <v>1.1000000000000001</v>
      </c>
      <c r="BC1811">
        <v>8.199999999999999E-2</v>
      </c>
      <c r="BD1811">
        <v>-0.3</v>
      </c>
      <c r="BE1811">
        <v>1</v>
      </c>
      <c r="BF1811">
        <v>0.6</v>
      </c>
    </row>
    <row r="1812" spans="1:58" x14ac:dyDescent="0.55000000000000004">
      <c r="A1812" t="s">
        <v>234</v>
      </c>
      <c r="B1812" t="s">
        <v>18</v>
      </c>
      <c r="C1812" t="s">
        <v>1359</v>
      </c>
      <c r="D1812">
        <v>0</v>
      </c>
      <c r="E1812">
        <f>IF(OR(ISBLANK(F1812),F1812=61),0,1)</f>
        <v>0</v>
      </c>
      <c r="G1812">
        <f>IF(AND(F1812&lt;31,E1812=1),1,0)</f>
        <v>0</v>
      </c>
      <c r="H1812">
        <f>IF(AND(F1812&gt;=31,E1812=1),1,0)</f>
        <v>0</v>
      </c>
      <c r="I1812">
        <f>IF(AND(F1812&lt;15,E1812=1),1,0)</f>
        <v>0</v>
      </c>
      <c r="J1812">
        <f>IF(F1812=61,1,0)</f>
        <v>0</v>
      </c>
      <c r="K1812" t="s">
        <v>0</v>
      </c>
      <c r="L1812">
        <v>79</v>
      </c>
      <c r="M1812">
        <v>205</v>
      </c>
      <c r="N1812">
        <v>29</v>
      </c>
      <c r="O1812">
        <v>0</v>
      </c>
      <c r="P1812">
        <v>13</v>
      </c>
      <c r="Q1812">
        <v>1.1000000000000001</v>
      </c>
      <c r="R1812">
        <v>3.5</v>
      </c>
      <c r="S1812">
        <v>0.30399999999999999</v>
      </c>
      <c r="T1812">
        <v>1</v>
      </c>
      <c r="U1812">
        <v>3.1</v>
      </c>
      <c r="V1812">
        <v>0.315</v>
      </c>
      <c r="W1812">
        <v>0.1</v>
      </c>
      <c r="X1812">
        <v>0.4</v>
      </c>
      <c r="Y1812">
        <v>0.23100000000000001</v>
      </c>
      <c r="Z1812">
        <v>0.8</v>
      </c>
      <c r="AA1812">
        <v>1.6</v>
      </c>
      <c r="AB1812">
        <v>0.53299999999999992</v>
      </c>
      <c r="AC1812">
        <v>0.6</v>
      </c>
      <c r="AD1812">
        <v>1.7</v>
      </c>
      <c r="AE1812">
        <v>2.2999999999999998</v>
      </c>
      <c r="AF1812">
        <v>0.4</v>
      </c>
      <c r="AG1812">
        <v>0.5</v>
      </c>
      <c r="AH1812">
        <v>0.2</v>
      </c>
      <c r="AI1812">
        <v>1.2</v>
      </c>
      <c r="AJ1812">
        <v>1.4</v>
      </c>
      <c r="AK1812">
        <v>3.1</v>
      </c>
      <c r="AL1812">
        <v>4.5</v>
      </c>
      <c r="AM1812">
        <v>0.36099999999999999</v>
      </c>
      <c r="AN1812">
        <v>0.31900000000000001</v>
      </c>
      <c r="AO1812">
        <v>0.127</v>
      </c>
      <c r="AP1812">
        <v>0.441</v>
      </c>
      <c r="AQ1812">
        <v>91</v>
      </c>
      <c r="AR1812">
        <v>5.5</v>
      </c>
      <c r="AS1812">
        <v>15.1</v>
      </c>
      <c r="AT1812">
        <v>10.6</v>
      </c>
      <c r="AU1812">
        <v>6.6</v>
      </c>
      <c r="AV1812">
        <v>2.5</v>
      </c>
      <c r="AW1812">
        <v>1.6</v>
      </c>
      <c r="AX1812">
        <v>22.1</v>
      </c>
      <c r="AY1812">
        <v>22.6</v>
      </c>
      <c r="AZ1812">
        <v>-0.8</v>
      </c>
      <c r="BA1812">
        <v>0.6</v>
      </c>
      <c r="BB1812">
        <v>-0.2</v>
      </c>
      <c r="BC1812">
        <v>-1.9E-2</v>
      </c>
      <c r="BD1812">
        <v>-7.3</v>
      </c>
      <c r="BE1812">
        <v>1.8</v>
      </c>
      <c r="BF1812">
        <v>-5.5</v>
      </c>
    </row>
    <row r="1813" spans="1:58" x14ac:dyDescent="0.55000000000000004">
      <c r="A1813" t="s">
        <v>234</v>
      </c>
      <c r="B1813" t="s">
        <v>3</v>
      </c>
      <c r="C1813" t="s">
        <v>1359</v>
      </c>
      <c r="D1813">
        <v>0</v>
      </c>
      <c r="E1813">
        <f>IF(OR(ISBLANK(F1813),F1813=61),0,1)</f>
        <v>0</v>
      </c>
      <c r="G1813">
        <f>IF(AND(F1813&lt;31,E1813=1),1,0)</f>
        <v>0</v>
      </c>
      <c r="H1813">
        <f>IF(AND(F1813&gt;=31,E1813=1),1,0)</f>
        <v>0</v>
      </c>
      <c r="I1813">
        <f>IF(AND(F1813&lt;15,E1813=1),1,0)</f>
        <v>0</v>
      </c>
      <c r="J1813">
        <f>IF(F1813=61,1,0)</f>
        <v>0</v>
      </c>
      <c r="K1813" t="s">
        <v>0</v>
      </c>
      <c r="L1813">
        <v>79</v>
      </c>
      <c r="M1813">
        <v>205</v>
      </c>
      <c r="N1813">
        <v>1</v>
      </c>
      <c r="O1813">
        <v>0</v>
      </c>
      <c r="P1813">
        <v>6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L1813">
        <v>16.7</v>
      </c>
      <c r="AM1813">
        <v>1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8.3000000000000007</v>
      </c>
      <c r="AZ1813">
        <v>0</v>
      </c>
      <c r="BA1813">
        <v>0</v>
      </c>
      <c r="BB1813">
        <v>0</v>
      </c>
      <c r="BC1813">
        <v>0.124</v>
      </c>
      <c r="BD1813">
        <v>3.9</v>
      </c>
      <c r="BE1813">
        <v>-2.6</v>
      </c>
      <c r="BF1813">
        <v>1.3</v>
      </c>
    </row>
    <row r="1814" spans="1:58" x14ac:dyDescent="0.55000000000000004">
      <c r="A1814" t="s">
        <v>760</v>
      </c>
      <c r="B1814" t="s">
        <v>6</v>
      </c>
      <c r="C1814" t="s">
        <v>1359</v>
      </c>
      <c r="D1814">
        <v>0</v>
      </c>
      <c r="E1814">
        <f>IF(OR(ISBLANK(F1814),F1814=61),0,1)</f>
        <v>0</v>
      </c>
      <c r="G1814">
        <f>IF(AND(F1814&lt;31,E1814=1),1,0)</f>
        <v>0</v>
      </c>
      <c r="H1814">
        <f>IF(AND(F1814&gt;=31,E1814=1),1,0)</f>
        <v>0</v>
      </c>
      <c r="I1814">
        <f>IF(AND(F1814&lt;15,E1814=1),1,0)</f>
        <v>0</v>
      </c>
      <c r="J1814">
        <f>IF(F1814=61,1,0)</f>
        <v>0</v>
      </c>
      <c r="K1814" t="s">
        <v>0</v>
      </c>
      <c r="L1814">
        <v>79</v>
      </c>
      <c r="M1814">
        <v>205</v>
      </c>
      <c r="N1814">
        <v>7</v>
      </c>
      <c r="O1814">
        <v>6</v>
      </c>
      <c r="P1814">
        <v>27.7</v>
      </c>
      <c r="Q1814">
        <v>3.3</v>
      </c>
      <c r="R1814">
        <v>7.9</v>
      </c>
      <c r="S1814">
        <v>0.41799999999999998</v>
      </c>
      <c r="T1814">
        <v>3.3</v>
      </c>
      <c r="U1814">
        <v>7.3</v>
      </c>
      <c r="V1814">
        <v>0.45100000000000001</v>
      </c>
      <c r="W1814">
        <v>0</v>
      </c>
      <c r="X1814">
        <v>0.6</v>
      </c>
      <c r="Y1814">
        <v>0</v>
      </c>
      <c r="Z1814">
        <v>1.7</v>
      </c>
      <c r="AA1814">
        <v>3</v>
      </c>
      <c r="AB1814">
        <v>0.57100000000000006</v>
      </c>
      <c r="AC1814">
        <v>1.9</v>
      </c>
      <c r="AD1814">
        <v>4.4000000000000004</v>
      </c>
      <c r="AE1814">
        <v>6.3</v>
      </c>
      <c r="AF1814">
        <v>1.3</v>
      </c>
      <c r="AG1814">
        <v>1.3</v>
      </c>
      <c r="AH1814">
        <v>1</v>
      </c>
      <c r="AI1814">
        <v>3.7</v>
      </c>
      <c r="AJ1814">
        <v>3</v>
      </c>
      <c r="AK1814">
        <v>8.3000000000000007</v>
      </c>
      <c r="AL1814">
        <v>9.4</v>
      </c>
      <c r="AM1814">
        <v>0.44600000000000001</v>
      </c>
      <c r="AN1814">
        <v>0.41799999999999998</v>
      </c>
      <c r="AO1814">
        <v>7.2999999999999995E-2</v>
      </c>
      <c r="AP1814">
        <v>0.38200000000000001</v>
      </c>
      <c r="AQ1814">
        <v>59</v>
      </c>
      <c r="AR1814">
        <v>6.8</v>
      </c>
      <c r="AS1814">
        <v>17.899999999999999</v>
      </c>
      <c r="AT1814">
        <v>12.1</v>
      </c>
      <c r="AU1814">
        <v>10.3</v>
      </c>
      <c r="AV1814">
        <v>2.7</v>
      </c>
      <c r="AW1814">
        <v>3.7</v>
      </c>
      <c r="AX1814">
        <v>28.6</v>
      </c>
      <c r="AY1814">
        <v>22.5</v>
      </c>
      <c r="AZ1814">
        <v>-0.3</v>
      </c>
      <c r="BA1814">
        <v>0.3</v>
      </c>
      <c r="BB1814">
        <v>0</v>
      </c>
      <c r="BC1814">
        <v>-3.0000000000000001E-3</v>
      </c>
      <c r="BD1814">
        <v>-8.3000000000000007</v>
      </c>
      <c r="BE1814">
        <v>1.4</v>
      </c>
      <c r="BF1814">
        <v>-6.9</v>
      </c>
    </row>
    <row r="1815" spans="1:58" x14ac:dyDescent="0.55000000000000004">
      <c r="A1815" t="s">
        <v>760</v>
      </c>
      <c r="B1815" t="s">
        <v>9</v>
      </c>
      <c r="C1815" t="s">
        <v>1359</v>
      </c>
      <c r="D1815">
        <v>0</v>
      </c>
      <c r="E1815">
        <f>IF(OR(ISBLANK(F1815),F1815=61),0,1)</f>
        <v>0</v>
      </c>
      <c r="G1815">
        <f>IF(AND(F1815&lt;31,E1815=1),1,0)</f>
        <v>0</v>
      </c>
      <c r="H1815">
        <f>IF(AND(F1815&gt;=31,E1815=1),1,0)</f>
        <v>0</v>
      </c>
      <c r="I1815">
        <f>IF(AND(F1815&lt;15,E1815=1),1,0)</f>
        <v>0</v>
      </c>
      <c r="J1815">
        <f>IF(F1815=61,1,0)</f>
        <v>0</v>
      </c>
      <c r="K1815" t="s">
        <v>0</v>
      </c>
      <c r="L1815">
        <v>79</v>
      </c>
      <c r="M1815">
        <v>205</v>
      </c>
      <c r="N1815">
        <v>2</v>
      </c>
      <c r="O1815">
        <v>0</v>
      </c>
      <c r="P1815">
        <v>0</v>
      </c>
      <c r="Q1815">
        <v>0</v>
      </c>
      <c r="R1815">
        <v>0.5</v>
      </c>
      <c r="S1815">
        <v>0</v>
      </c>
      <c r="T1815">
        <v>0</v>
      </c>
      <c r="U1815">
        <v>0.5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-7</v>
      </c>
      <c r="BE1815">
        <v>-2.2000000000000002</v>
      </c>
      <c r="BF1815">
        <v>-9.1999999999999993</v>
      </c>
    </row>
    <row r="1816" spans="1:58" x14ac:dyDescent="0.55000000000000004">
      <c r="A1816" t="s">
        <v>641</v>
      </c>
      <c r="B1816" t="s">
        <v>18</v>
      </c>
      <c r="C1816" t="s">
        <v>1360</v>
      </c>
      <c r="D1816">
        <v>0</v>
      </c>
      <c r="E1816">
        <f>IF(OR(ISBLANK(F1816),F1816=61),0,1)</f>
        <v>0</v>
      </c>
      <c r="G1816">
        <f>IF(AND(F1816&lt;31,E1816=1),1,0)</f>
        <v>0</v>
      </c>
      <c r="H1816">
        <f>IF(AND(F1816&gt;=31,E1816=1),1,0)</f>
        <v>0</v>
      </c>
      <c r="I1816">
        <f>IF(AND(F1816&lt;15,E1816=1),1,0)</f>
        <v>0</v>
      </c>
      <c r="J1816">
        <f>IF(F1816=61,1,0)</f>
        <v>0</v>
      </c>
      <c r="K1816" t="s">
        <v>0</v>
      </c>
      <c r="L1816">
        <v>79</v>
      </c>
      <c r="M1816">
        <v>236</v>
      </c>
      <c r="N1816">
        <v>1</v>
      </c>
      <c r="O1816">
        <v>1</v>
      </c>
      <c r="P1816">
        <v>28</v>
      </c>
      <c r="Q1816">
        <v>4</v>
      </c>
      <c r="R1816">
        <v>7</v>
      </c>
      <c r="S1816">
        <v>0.57100000000000006</v>
      </c>
      <c r="T1816">
        <v>4</v>
      </c>
      <c r="U1816">
        <v>7</v>
      </c>
      <c r="V1816">
        <v>0.57100000000000006</v>
      </c>
      <c r="W1816">
        <v>0</v>
      </c>
      <c r="X1816">
        <v>0</v>
      </c>
      <c r="Y1816">
        <v>0</v>
      </c>
      <c r="Z1816">
        <v>2</v>
      </c>
      <c r="AA1816">
        <v>6</v>
      </c>
      <c r="AB1816">
        <v>0.33300000000000002</v>
      </c>
      <c r="AC1816">
        <v>3</v>
      </c>
      <c r="AD1816">
        <v>10</v>
      </c>
      <c r="AE1816">
        <v>13</v>
      </c>
      <c r="AF1816">
        <v>3</v>
      </c>
      <c r="AG1816">
        <v>0</v>
      </c>
      <c r="AH1816">
        <v>0</v>
      </c>
      <c r="AI1816">
        <v>2</v>
      </c>
      <c r="AJ1816">
        <v>1</v>
      </c>
      <c r="AK1816">
        <v>10</v>
      </c>
      <c r="AL1816">
        <v>22.3</v>
      </c>
      <c r="AM1816">
        <v>0.50800000000000001</v>
      </c>
      <c r="AN1816">
        <v>0.57100000000000006</v>
      </c>
      <c r="AO1816">
        <v>0</v>
      </c>
      <c r="AP1816">
        <v>0.85699999999999998</v>
      </c>
      <c r="AQ1816">
        <v>11</v>
      </c>
      <c r="AR1816">
        <v>12</v>
      </c>
      <c r="AS1816">
        <v>41.3</v>
      </c>
      <c r="AT1816">
        <v>26.4</v>
      </c>
      <c r="AU1816">
        <v>24.2</v>
      </c>
      <c r="AV1816">
        <v>0</v>
      </c>
      <c r="AW1816">
        <v>0</v>
      </c>
      <c r="AX1816">
        <v>16.899999999999999</v>
      </c>
      <c r="AY1816">
        <v>22.1</v>
      </c>
      <c r="AZ1816">
        <v>0</v>
      </c>
      <c r="BA1816">
        <v>0.1</v>
      </c>
      <c r="BB1816">
        <v>0.1</v>
      </c>
      <c r="BC1816">
        <v>0.16600000000000001</v>
      </c>
      <c r="BD1816">
        <v>-1.5</v>
      </c>
      <c r="BE1816">
        <v>1.4</v>
      </c>
      <c r="BF1816">
        <v>-0.1</v>
      </c>
    </row>
    <row r="1817" spans="1:58" x14ac:dyDescent="0.55000000000000004">
      <c r="A1817" t="s">
        <v>1361</v>
      </c>
      <c r="B1817" t="s">
        <v>18</v>
      </c>
      <c r="C1817" t="s">
        <v>1362</v>
      </c>
      <c r="D1817">
        <v>0</v>
      </c>
      <c r="E1817">
        <f>IF(OR(ISBLANK(F1817),F1817=61),0,1)</f>
        <v>0</v>
      </c>
      <c r="G1817">
        <f>IF(AND(F1817&lt;31,E1817=1),1,0)</f>
        <v>0</v>
      </c>
      <c r="H1817">
        <f>IF(AND(F1817&gt;=31,E1817=1),1,0)</f>
        <v>0</v>
      </c>
      <c r="I1817">
        <f>IF(AND(F1817&lt;15,E1817=1),1,0)</f>
        <v>0</v>
      </c>
      <c r="J1817">
        <f>IF(F1817=61,1,0)</f>
        <v>0</v>
      </c>
      <c r="K1817" t="s">
        <v>0</v>
      </c>
      <c r="L1817">
        <v>79</v>
      </c>
      <c r="M1817">
        <v>210</v>
      </c>
      <c r="N1817">
        <v>38</v>
      </c>
      <c r="O1817">
        <v>5</v>
      </c>
      <c r="P1817">
        <v>14.4</v>
      </c>
      <c r="Q1817">
        <v>1.3</v>
      </c>
      <c r="R1817">
        <v>2.2000000000000002</v>
      </c>
      <c r="S1817">
        <v>0.60699999999999998</v>
      </c>
      <c r="T1817">
        <v>1.3</v>
      </c>
      <c r="U1817">
        <v>2.2000000000000002</v>
      </c>
      <c r="V1817">
        <v>0.60699999999999998</v>
      </c>
      <c r="W1817">
        <v>0</v>
      </c>
      <c r="X1817">
        <v>0</v>
      </c>
      <c r="Y1817">
        <v>0</v>
      </c>
      <c r="Z1817">
        <v>0.6</v>
      </c>
      <c r="AA1817">
        <v>1.1000000000000001</v>
      </c>
      <c r="AB1817">
        <v>0.53500000000000003</v>
      </c>
      <c r="AC1817">
        <v>1.6</v>
      </c>
      <c r="AD1817">
        <v>1.9</v>
      </c>
      <c r="AE1817">
        <v>3.5</v>
      </c>
      <c r="AF1817">
        <v>0.3</v>
      </c>
      <c r="AG1817">
        <v>0.2</v>
      </c>
      <c r="AH1817">
        <v>0.3</v>
      </c>
      <c r="AI1817">
        <v>0.6</v>
      </c>
      <c r="AJ1817">
        <v>1.1000000000000001</v>
      </c>
      <c r="AK1817">
        <v>3.3</v>
      </c>
      <c r="AL1817">
        <v>16</v>
      </c>
      <c r="AM1817">
        <v>0.59899999999999998</v>
      </c>
      <c r="AN1817">
        <v>0.60699999999999998</v>
      </c>
      <c r="AO1817">
        <v>0</v>
      </c>
      <c r="AP1817">
        <v>0.51200000000000001</v>
      </c>
      <c r="AQ1817">
        <v>133</v>
      </c>
      <c r="AR1817">
        <v>12.9</v>
      </c>
      <c r="AS1817">
        <v>15.3</v>
      </c>
      <c r="AT1817">
        <v>14.1</v>
      </c>
      <c r="AU1817">
        <v>4.7</v>
      </c>
      <c r="AV1817">
        <v>0.9</v>
      </c>
      <c r="AW1817">
        <v>2.7</v>
      </c>
      <c r="AX1817">
        <v>16.7</v>
      </c>
      <c r="AY1817">
        <v>12.3</v>
      </c>
      <c r="AZ1817">
        <v>1</v>
      </c>
      <c r="BA1817">
        <v>1</v>
      </c>
      <c r="BB1817">
        <v>2</v>
      </c>
      <c r="BC1817">
        <v>0.14399999999999999</v>
      </c>
      <c r="BD1817">
        <v>-1.5</v>
      </c>
      <c r="BE1817">
        <v>1.1000000000000001</v>
      </c>
      <c r="BF1817">
        <v>-0.4</v>
      </c>
    </row>
    <row r="1818" spans="1:58" x14ac:dyDescent="0.55000000000000004">
      <c r="A1818" t="s">
        <v>1361</v>
      </c>
      <c r="B1818" t="s">
        <v>3</v>
      </c>
      <c r="C1818" t="s">
        <v>1362</v>
      </c>
      <c r="D1818">
        <v>0</v>
      </c>
      <c r="E1818">
        <f>IF(OR(ISBLANK(F1818),F1818=61),0,1)</f>
        <v>0</v>
      </c>
      <c r="G1818">
        <f>IF(AND(F1818&lt;31,E1818=1),1,0)</f>
        <v>0</v>
      </c>
      <c r="H1818">
        <f>IF(AND(F1818&gt;=31,E1818=1),1,0)</f>
        <v>0</v>
      </c>
      <c r="I1818">
        <f>IF(AND(F1818&lt;15,E1818=1),1,0)</f>
        <v>0</v>
      </c>
      <c r="J1818">
        <f>IF(F1818=61,1,0)</f>
        <v>0</v>
      </c>
      <c r="K1818" t="s">
        <v>0</v>
      </c>
      <c r="L1818">
        <v>79</v>
      </c>
      <c r="M1818">
        <v>210</v>
      </c>
      <c r="N1818">
        <v>34</v>
      </c>
      <c r="O1818">
        <v>21</v>
      </c>
      <c r="P1818">
        <v>24.5</v>
      </c>
      <c r="Q1818">
        <v>2.6</v>
      </c>
      <c r="R1818">
        <v>4.5999999999999996</v>
      </c>
      <c r="S1818">
        <v>0.56999999999999995</v>
      </c>
      <c r="T1818">
        <v>2.6</v>
      </c>
      <c r="U1818">
        <v>4.5999999999999996</v>
      </c>
      <c r="V1818">
        <v>0.56999999999999995</v>
      </c>
      <c r="W1818">
        <v>0</v>
      </c>
      <c r="X1818">
        <v>0</v>
      </c>
      <c r="Y1818">
        <v>0</v>
      </c>
      <c r="Z1818">
        <v>2.5</v>
      </c>
      <c r="AA1818">
        <v>3.6</v>
      </c>
      <c r="AB1818">
        <v>0.68500000000000005</v>
      </c>
      <c r="AC1818">
        <v>2.1</v>
      </c>
      <c r="AD1818">
        <v>3.6</v>
      </c>
      <c r="AE1818">
        <v>5.6</v>
      </c>
      <c r="AF1818">
        <v>1.2</v>
      </c>
      <c r="AG1818">
        <v>0.6</v>
      </c>
      <c r="AH1818">
        <v>0.6</v>
      </c>
      <c r="AI1818">
        <v>1.2</v>
      </c>
      <c r="AJ1818">
        <v>2.4</v>
      </c>
      <c r="AK1818">
        <v>7.8</v>
      </c>
      <c r="AL1818">
        <v>18.3</v>
      </c>
      <c r="AM1818">
        <v>0.61099999999999999</v>
      </c>
      <c r="AN1818">
        <v>0.56999999999999995</v>
      </c>
      <c r="AO1818">
        <v>0</v>
      </c>
      <c r="AP1818">
        <v>0.78500000000000003</v>
      </c>
      <c r="AQ1818">
        <v>277</v>
      </c>
      <c r="AR1818">
        <v>10</v>
      </c>
      <c r="AS1818">
        <v>16.399999999999999</v>
      </c>
      <c r="AT1818">
        <v>13.3</v>
      </c>
      <c r="AU1818">
        <v>8.9</v>
      </c>
      <c r="AV1818">
        <v>1.4</v>
      </c>
      <c r="AW1818">
        <v>2.8</v>
      </c>
      <c r="AX1818">
        <v>16.2</v>
      </c>
      <c r="AY1818">
        <v>16.100000000000001</v>
      </c>
      <c r="AZ1818">
        <v>1.9</v>
      </c>
      <c r="BA1818">
        <v>1.2</v>
      </c>
      <c r="BB1818">
        <v>3.1</v>
      </c>
      <c r="BC1818">
        <v>0.15</v>
      </c>
      <c r="BD1818">
        <v>0.5</v>
      </c>
      <c r="BE1818">
        <v>1.7</v>
      </c>
      <c r="BF1818">
        <v>2.2000000000000002</v>
      </c>
    </row>
    <row r="1819" spans="1:58" x14ac:dyDescent="0.55000000000000004">
      <c r="A1819" t="s">
        <v>535</v>
      </c>
      <c r="B1819" t="s">
        <v>18</v>
      </c>
      <c r="C1819" t="s">
        <v>1363</v>
      </c>
      <c r="D1819">
        <v>0</v>
      </c>
      <c r="E1819">
        <f>IF(OR(ISBLANK(F1819),F1819=61),0,1)</f>
        <v>0</v>
      </c>
      <c r="G1819">
        <f>IF(AND(F1819&lt;31,E1819=1),1,0)</f>
        <v>0</v>
      </c>
      <c r="H1819">
        <f>IF(AND(F1819&gt;=31,E1819=1),1,0)</f>
        <v>0</v>
      </c>
      <c r="I1819">
        <f>IF(AND(F1819&lt;15,E1819=1),1,0)</f>
        <v>0</v>
      </c>
      <c r="J1819">
        <f>IF(F1819=61,1,0)</f>
        <v>0</v>
      </c>
      <c r="K1819" t="s">
        <v>0</v>
      </c>
      <c r="L1819">
        <v>79</v>
      </c>
      <c r="M1819">
        <v>240</v>
      </c>
      <c r="N1819">
        <v>29</v>
      </c>
      <c r="O1819">
        <v>0</v>
      </c>
      <c r="P1819">
        <v>7.2</v>
      </c>
      <c r="Q1819">
        <v>0.8</v>
      </c>
      <c r="R1819">
        <v>1.4</v>
      </c>
      <c r="S1819">
        <v>0.6</v>
      </c>
      <c r="T1819">
        <v>0.8</v>
      </c>
      <c r="U1819">
        <v>1.3</v>
      </c>
      <c r="V1819">
        <v>0.61499999999999999</v>
      </c>
      <c r="W1819">
        <v>0</v>
      </c>
      <c r="X1819">
        <v>0</v>
      </c>
      <c r="Y1819">
        <v>0</v>
      </c>
      <c r="Z1819">
        <v>0.2</v>
      </c>
      <c r="AA1819">
        <v>0.7</v>
      </c>
      <c r="AB1819">
        <v>0.316</v>
      </c>
      <c r="AC1819">
        <v>0.6</v>
      </c>
      <c r="AD1819">
        <v>0.7</v>
      </c>
      <c r="AE1819">
        <v>1.2</v>
      </c>
      <c r="AF1819">
        <v>0.1</v>
      </c>
      <c r="AG1819">
        <v>0.1</v>
      </c>
      <c r="AH1819">
        <v>0.2</v>
      </c>
      <c r="AI1819">
        <v>0.4</v>
      </c>
      <c r="AJ1819">
        <v>1</v>
      </c>
      <c r="AK1819">
        <v>1.9</v>
      </c>
      <c r="AL1819">
        <v>11.7</v>
      </c>
      <c r="AM1819">
        <v>0.55100000000000005</v>
      </c>
      <c r="AN1819">
        <v>0.6</v>
      </c>
      <c r="AO1819">
        <v>2.5000000000000001E-2</v>
      </c>
      <c r="AP1819">
        <v>0.47499999999999998</v>
      </c>
      <c r="AQ1819">
        <v>52</v>
      </c>
      <c r="AR1819">
        <v>9.8000000000000007</v>
      </c>
      <c r="AS1819">
        <v>11.5</v>
      </c>
      <c r="AT1819">
        <v>10.7</v>
      </c>
      <c r="AU1819">
        <v>3</v>
      </c>
      <c r="AV1819">
        <v>0.9</v>
      </c>
      <c r="AW1819">
        <v>3.7</v>
      </c>
      <c r="AX1819">
        <v>18.3</v>
      </c>
      <c r="AY1819">
        <v>15.9</v>
      </c>
      <c r="AZ1819">
        <v>0.2</v>
      </c>
      <c r="BA1819">
        <v>0.2</v>
      </c>
      <c r="BB1819">
        <v>0.4</v>
      </c>
      <c r="BC1819">
        <v>7.4999999999999997E-2</v>
      </c>
      <c r="BD1819">
        <v>-3</v>
      </c>
      <c r="BE1819">
        <v>-0.6</v>
      </c>
      <c r="BF1819">
        <v>-3.6</v>
      </c>
    </row>
    <row r="1820" spans="1:58" x14ac:dyDescent="0.55000000000000004">
      <c r="A1820" t="s">
        <v>535</v>
      </c>
      <c r="B1820" t="s">
        <v>3</v>
      </c>
      <c r="C1820" t="s">
        <v>1363</v>
      </c>
      <c r="D1820">
        <v>0</v>
      </c>
      <c r="E1820">
        <f>IF(OR(ISBLANK(F1820),F1820=61),0,1)</f>
        <v>0</v>
      </c>
      <c r="G1820">
        <f>IF(AND(F1820&lt;31,E1820=1),1,0)</f>
        <v>0</v>
      </c>
      <c r="H1820">
        <f>IF(AND(F1820&gt;=31,E1820=1),1,0)</f>
        <v>0</v>
      </c>
      <c r="I1820">
        <f>IF(AND(F1820&lt;15,E1820=1),1,0)</f>
        <v>0</v>
      </c>
      <c r="J1820">
        <f>IF(F1820=61,1,0)</f>
        <v>0</v>
      </c>
      <c r="K1820" t="s">
        <v>0</v>
      </c>
      <c r="L1820">
        <v>79</v>
      </c>
      <c r="M1820">
        <v>240</v>
      </c>
      <c r="N1820">
        <v>30</v>
      </c>
      <c r="O1820">
        <v>30</v>
      </c>
      <c r="P1820">
        <v>23.2</v>
      </c>
      <c r="Q1820">
        <v>4.7</v>
      </c>
      <c r="R1820">
        <v>9.8000000000000007</v>
      </c>
      <c r="S1820">
        <v>0.48499999999999999</v>
      </c>
      <c r="T1820">
        <v>4.5</v>
      </c>
      <c r="U1820">
        <v>9.1</v>
      </c>
      <c r="V1820">
        <v>0.496</v>
      </c>
      <c r="W1820">
        <v>0.2</v>
      </c>
      <c r="X1820">
        <v>0.7</v>
      </c>
      <c r="Y1820">
        <v>0.33300000000000002</v>
      </c>
      <c r="Z1820">
        <v>1.7</v>
      </c>
      <c r="AA1820">
        <v>2.6</v>
      </c>
      <c r="AB1820">
        <v>0.66700000000000004</v>
      </c>
      <c r="AC1820">
        <v>1.5</v>
      </c>
      <c r="AD1820">
        <v>3.9</v>
      </c>
      <c r="AE1820">
        <v>5.4</v>
      </c>
      <c r="AF1820">
        <v>0.8</v>
      </c>
      <c r="AG1820">
        <v>0.3</v>
      </c>
      <c r="AH1820">
        <v>0.9</v>
      </c>
      <c r="AI1820">
        <v>1.6</v>
      </c>
      <c r="AJ1820">
        <v>2.4</v>
      </c>
      <c r="AK1820">
        <v>11.4</v>
      </c>
      <c r="AL1820">
        <v>19.7</v>
      </c>
      <c r="AM1820">
        <v>0.52</v>
      </c>
      <c r="AN1820">
        <v>0.49700000000000011</v>
      </c>
      <c r="AO1820">
        <v>7.2000000000000008E-2</v>
      </c>
      <c r="AP1820">
        <v>0.26600000000000001</v>
      </c>
      <c r="AQ1820">
        <v>310</v>
      </c>
      <c r="AR1820">
        <v>7.4</v>
      </c>
      <c r="AS1820">
        <v>20.2</v>
      </c>
      <c r="AT1820">
        <v>13.6</v>
      </c>
      <c r="AU1820">
        <v>9.6</v>
      </c>
      <c r="AV1820">
        <v>0.8</v>
      </c>
      <c r="AW1820">
        <v>4.8</v>
      </c>
      <c r="AX1820">
        <v>12.9</v>
      </c>
      <c r="AY1820">
        <v>28.4</v>
      </c>
      <c r="AZ1820">
        <v>0.8</v>
      </c>
      <c r="BA1820">
        <v>1</v>
      </c>
      <c r="BB1820">
        <v>1.9</v>
      </c>
      <c r="BC1820">
        <v>0.108</v>
      </c>
      <c r="BD1820">
        <v>-2.2999999999999998</v>
      </c>
      <c r="BE1820">
        <v>0.6</v>
      </c>
      <c r="BF1820">
        <v>-1.7</v>
      </c>
    </row>
    <row r="1821" spans="1:58" x14ac:dyDescent="0.55000000000000004">
      <c r="A1821" t="s">
        <v>535</v>
      </c>
      <c r="B1821" t="s">
        <v>6</v>
      </c>
      <c r="C1821" t="s">
        <v>1363</v>
      </c>
      <c r="D1821">
        <v>0</v>
      </c>
      <c r="E1821">
        <f>IF(OR(ISBLANK(F1821),F1821=61),0,1)</f>
        <v>0</v>
      </c>
      <c r="G1821">
        <f>IF(AND(F1821&lt;31,E1821=1),1,0)</f>
        <v>0</v>
      </c>
      <c r="H1821">
        <f>IF(AND(F1821&gt;=31,E1821=1),1,0)</f>
        <v>0</v>
      </c>
      <c r="I1821">
        <f>IF(AND(F1821&lt;15,E1821=1),1,0)</f>
        <v>0</v>
      </c>
      <c r="J1821">
        <f>IF(F1821=61,1,0)</f>
        <v>0</v>
      </c>
      <c r="K1821" t="s">
        <v>0</v>
      </c>
      <c r="L1821">
        <v>79</v>
      </c>
      <c r="M1821">
        <v>240</v>
      </c>
      <c r="N1821">
        <v>27</v>
      </c>
      <c r="O1821">
        <v>26</v>
      </c>
      <c r="P1821">
        <v>25.6</v>
      </c>
      <c r="Q1821">
        <v>4.7</v>
      </c>
      <c r="R1821">
        <v>10.1</v>
      </c>
      <c r="S1821">
        <v>0.46300000000000002</v>
      </c>
      <c r="T1821">
        <v>4.4000000000000004</v>
      </c>
      <c r="U1821">
        <v>9.3000000000000007</v>
      </c>
      <c r="V1821">
        <v>0.48</v>
      </c>
      <c r="W1821">
        <v>0.2</v>
      </c>
      <c r="X1821">
        <v>0.8</v>
      </c>
      <c r="Y1821">
        <v>0.27300000000000002</v>
      </c>
      <c r="Z1821">
        <v>1.5</v>
      </c>
      <c r="AA1821">
        <v>2.2999999999999998</v>
      </c>
      <c r="AB1821">
        <v>0.66099999999999992</v>
      </c>
      <c r="AC1821">
        <v>1.8</v>
      </c>
      <c r="AD1821">
        <v>3.7</v>
      </c>
      <c r="AE1821">
        <v>5.6</v>
      </c>
      <c r="AF1821">
        <v>0.7</v>
      </c>
      <c r="AG1821">
        <v>0.3</v>
      </c>
      <c r="AH1821">
        <v>0.7</v>
      </c>
      <c r="AI1821">
        <v>2</v>
      </c>
      <c r="AJ1821">
        <v>3.1</v>
      </c>
      <c r="AK1821">
        <v>11.1</v>
      </c>
      <c r="AL1821">
        <v>14.9</v>
      </c>
      <c r="AM1821">
        <v>0.496</v>
      </c>
      <c r="AN1821">
        <v>0.47399999999999998</v>
      </c>
      <c r="AO1821">
        <v>8.1000000000000003E-2</v>
      </c>
      <c r="AP1821">
        <v>0.22800000000000001</v>
      </c>
      <c r="AQ1821">
        <v>280</v>
      </c>
      <c r="AR1821">
        <v>7.7</v>
      </c>
      <c r="AS1821">
        <v>18.3</v>
      </c>
      <c r="AT1821">
        <v>12.6</v>
      </c>
      <c r="AU1821">
        <v>7.1</v>
      </c>
      <c r="AV1821">
        <v>0.8</v>
      </c>
      <c r="AW1821">
        <v>3.4</v>
      </c>
      <c r="AX1821">
        <v>15.2</v>
      </c>
      <c r="AY1821">
        <v>26</v>
      </c>
      <c r="AZ1821">
        <v>0.3</v>
      </c>
      <c r="BA1821">
        <v>0.9</v>
      </c>
      <c r="BB1821">
        <v>1.2</v>
      </c>
      <c r="BC1821">
        <v>6.8000000000000005E-2</v>
      </c>
      <c r="BD1821">
        <v>-4.4000000000000004</v>
      </c>
      <c r="BE1821">
        <v>-0.1</v>
      </c>
      <c r="BF1821">
        <v>-4.5</v>
      </c>
    </row>
    <row r="1822" spans="1:58" x14ac:dyDescent="0.55000000000000004">
      <c r="A1822" t="s">
        <v>1055</v>
      </c>
      <c r="B1822" t="s">
        <v>18</v>
      </c>
      <c r="C1822" t="s">
        <v>1364</v>
      </c>
      <c r="D1822">
        <v>0</v>
      </c>
      <c r="E1822">
        <f>IF(OR(ISBLANK(F1822),F1822=61),0,1)</f>
        <v>0</v>
      </c>
      <c r="G1822">
        <f>IF(AND(F1822&lt;31,E1822=1),1,0)</f>
        <v>0</v>
      </c>
      <c r="H1822">
        <f>IF(AND(F1822&gt;=31,E1822=1),1,0)</f>
        <v>0</v>
      </c>
      <c r="I1822">
        <f>IF(AND(F1822&lt;15,E1822=1),1,0)</f>
        <v>0</v>
      </c>
      <c r="J1822">
        <f>IF(F1822=61,1,0)</f>
        <v>0</v>
      </c>
      <c r="K1822" t="s">
        <v>0</v>
      </c>
      <c r="L1822">
        <v>78</v>
      </c>
      <c r="M1822">
        <v>188</v>
      </c>
      <c r="N1822">
        <v>31</v>
      </c>
      <c r="O1822">
        <v>21</v>
      </c>
      <c r="P1822">
        <v>25.9</v>
      </c>
      <c r="Q1822">
        <v>1.9</v>
      </c>
      <c r="R1822">
        <v>4.3</v>
      </c>
      <c r="S1822">
        <v>0.44700000000000001</v>
      </c>
      <c r="T1822">
        <v>1.9</v>
      </c>
      <c r="U1822">
        <v>4.2</v>
      </c>
      <c r="V1822">
        <v>0.45</v>
      </c>
      <c r="W1822">
        <v>0</v>
      </c>
      <c r="X1822">
        <v>0</v>
      </c>
      <c r="Y1822">
        <v>0</v>
      </c>
      <c r="Z1822">
        <v>1</v>
      </c>
      <c r="AA1822">
        <v>1.9</v>
      </c>
      <c r="AB1822">
        <v>0.5</v>
      </c>
      <c r="AC1822">
        <v>1.6</v>
      </c>
      <c r="AD1822">
        <v>4.0999999999999996</v>
      </c>
      <c r="AE1822">
        <v>5.7</v>
      </c>
      <c r="AF1822">
        <v>0.7</v>
      </c>
      <c r="AG1822">
        <v>0.7</v>
      </c>
      <c r="AH1822">
        <v>1.3</v>
      </c>
      <c r="AI1822">
        <v>1.3</v>
      </c>
      <c r="AJ1822">
        <v>3.2</v>
      </c>
      <c r="AK1822">
        <v>4.8</v>
      </c>
      <c r="AL1822">
        <v>10.6</v>
      </c>
      <c r="AM1822">
        <v>0.46100000000000002</v>
      </c>
      <c r="AN1822">
        <v>0.44700000000000001</v>
      </c>
      <c r="AO1822">
        <v>8.0000000000000002E-3</v>
      </c>
      <c r="AP1822">
        <v>0.45500000000000002</v>
      </c>
      <c r="AQ1822">
        <v>157</v>
      </c>
      <c r="AR1822">
        <v>7.1</v>
      </c>
      <c r="AS1822">
        <v>18.3</v>
      </c>
      <c r="AT1822">
        <v>12.7</v>
      </c>
      <c r="AU1822">
        <v>6.2</v>
      </c>
      <c r="AV1822">
        <v>1.6</v>
      </c>
      <c r="AW1822">
        <v>6.3</v>
      </c>
      <c r="AX1822">
        <v>20</v>
      </c>
      <c r="AY1822">
        <v>13.4</v>
      </c>
      <c r="AZ1822">
        <v>-0.1</v>
      </c>
      <c r="BA1822">
        <v>1</v>
      </c>
      <c r="BB1822">
        <v>1</v>
      </c>
      <c r="BC1822">
        <v>4.9000000000000002E-2</v>
      </c>
      <c r="BD1822">
        <v>-5.5</v>
      </c>
      <c r="BE1822">
        <v>2.8</v>
      </c>
      <c r="BF1822">
        <v>-2.7</v>
      </c>
    </row>
    <row r="1823" spans="1:58" x14ac:dyDescent="0.55000000000000004">
      <c r="A1823" t="s">
        <v>1055</v>
      </c>
      <c r="B1823" t="s">
        <v>3</v>
      </c>
      <c r="C1823" t="s">
        <v>1364</v>
      </c>
      <c r="D1823">
        <v>0</v>
      </c>
      <c r="E1823">
        <f>IF(OR(ISBLANK(F1823),F1823=61),0,1)</f>
        <v>0</v>
      </c>
      <c r="G1823">
        <f>IF(AND(F1823&lt;31,E1823=1),1,0)</f>
        <v>0</v>
      </c>
      <c r="H1823">
        <f>IF(AND(F1823&gt;=31,E1823=1),1,0)</f>
        <v>0</v>
      </c>
      <c r="I1823">
        <f>IF(AND(F1823&lt;15,E1823=1),1,0)</f>
        <v>0</v>
      </c>
      <c r="J1823">
        <f>IF(F1823=61,1,0)</f>
        <v>0</v>
      </c>
      <c r="K1823" t="s">
        <v>0</v>
      </c>
      <c r="L1823">
        <v>78</v>
      </c>
      <c r="M1823">
        <v>188</v>
      </c>
      <c r="N1823">
        <v>31</v>
      </c>
      <c r="O1823">
        <v>31</v>
      </c>
      <c r="P1823">
        <v>23.4</v>
      </c>
      <c r="Q1823">
        <v>1.9</v>
      </c>
      <c r="R1823">
        <v>3.4</v>
      </c>
      <c r="S1823">
        <v>0.54700000000000004</v>
      </c>
      <c r="T1823">
        <v>1.9</v>
      </c>
      <c r="U1823">
        <v>3.4</v>
      </c>
      <c r="V1823">
        <v>0.54700000000000004</v>
      </c>
      <c r="W1823">
        <v>0</v>
      </c>
      <c r="X1823">
        <v>0</v>
      </c>
      <c r="Y1823">
        <v>0</v>
      </c>
      <c r="Z1823">
        <v>0.7</v>
      </c>
      <c r="AA1823">
        <v>1.4</v>
      </c>
      <c r="AB1823">
        <v>0.54799999999999993</v>
      </c>
      <c r="AC1823">
        <v>2</v>
      </c>
      <c r="AD1823">
        <v>3.5</v>
      </c>
      <c r="AE1823">
        <v>5.5</v>
      </c>
      <c r="AF1823">
        <v>0.4</v>
      </c>
      <c r="AG1823">
        <v>1.2</v>
      </c>
      <c r="AH1823">
        <v>1</v>
      </c>
      <c r="AI1823">
        <v>0.9</v>
      </c>
      <c r="AJ1823">
        <v>3.1</v>
      </c>
      <c r="AK1823">
        <v>4.5</v>
      </c>
      <c r="AL1823">
        <v>14.1</v>
      </c>
      <c r="AM1823">
        <v>0.55200000000000005</v>
      </c>
      <c r="AN1823">
        <v>0.54700000000000004</v>
      </c>
      <c r="AO1823">
        <v>0</v>
      </c>
      <c r="AP1823">
        <v>0.39600000000000002</v>
      </c>
      <c r="AQ1823">
        <v>156</v>
      </c>
      <c r="AR1823">
        <v>10</v>
      </c>
      <c r="AS1823">
        <v>17</v>
      </c>
      <c r="AT1823">
        <v>13.5</v>
      </c>
      <c r="AU1823">
        <v>3</v>
      </c>
      <c r="AV1823">
        <v>2.9</v>
      </c>
      <c r="AW1823">
        <v>5.5</v>
      </c>
      <c r="AX1823">
        <v>18.2</v>
      </c>
      <c r="AY1823">
        <v>10.6</v>
      </c>
      <c r="AZ1823">
        <v>0.7</v>
      </c>
      <c r="BA1823">
        <v>1.6</v>
      </c>
      <c r="BB1823">
        <v>2.2999999999999998</v>
      </c>
      <c r="BC1823">
        <v>0.128</v>
      </c>
      <c r="BD1823">
        <v>-1.7</v>
      </c>
      <c r="BE1823">
        <v>4.7</v>
      </c>
      <c r="BF1823">
        <v>3</v>
      </c>
    </row>
    <row r="1824" spans="1:58" x14ac:dyDescent="0.55000000000000004">
      <c r="A1824" t="s">
        <v>551</v>
      </c>
      <c r="B1824" t="s">
        <v>3</v>
      </c>
      <c r="C1824" t="s">
        <v>1365</v>
      </c>
      <c r="D1824">
        <v>0</v>
      </c>
      <c r="E1824">
        <f>IF(OR(ISBLANK(F1824),F1824=61),0,1)</f>
        <v>0</v>
      </c>
      <c r="G1824">
        <f>IF(AND(F1824&lt;31,E1824=1),1,0)</f>
        <v>0</v>
      </c>
      <c r="H1824">
        <f>IF(AND(F1824&gt;=31,E1824=1),1,0)</f>
        <v>0</v>
      </c>
      <c r="I1824">
        <f>IF(AND(F1824&lt;15,E1824=1),1,0)</f>
        <v>0</v>
      </c>
      <c r="J1824">
        <f>IF(F1824=61,1,0)</f>
        <v>0</v>
      </c>
      <c r="K1824" t="s">
        <v>0</v>
      </c>
      <c r="L1824">
        <v>79</v>
      </c>
      <c r="M1824">
        <v>210</v>
      </c>
      <c r="N1824">
        <v>25</v>
      </c>
      <c r="O1824">
        <v>2</v>
      </c>
      <c r="P1824">
        <v>12.2</v>
      </c>
      <c r="Q1824">
        <v>0.8</v>
      </c>
      <c r="R1824">
        <v>1.4</v>
      </c>
      <c r="S1824">
        <v>0.52800000000000002</v>
      </c>
      <c r="T1824">
        <v>0.8</v>
      </c>
      <c r="U1824">
        <v>1.4</v>
      </c>
      <c r="V1824">
        <v>0.52800000000000002</v>
      </c>
      <c r="W1824">
        <v>0</v>
      </c>
      <c r="X1824">
        <v>0</v>
      </c>
      <c r="Y1824">
        <v>0</v>
      </c>
      <c r="Z1824">
        <v>0.2</v>
      </c>
      <c r="AA1824">
        <v>0.3</v>
      </c>
      <c r="AB1824">
        <v>0.5</v>
      </c>
      <c r="AC1824">
        <v>1.2</v>
      </c>
      <c r="AD1824">
        <v>2</v>
      </c>
      <c r="AE1824">
        <v>3.2</v>
      </c>
      <c r="AF1824">
        <v>0.3</v>
      </c>
      <c r="AG1824">
        <v>0.3</v>
      </c>
      <c r="AH1824">
        <v>0.2</v>
      </c>
      <c r="AI1824">
        <v>0.4</v>
      </c>
      <c r="AJ1824">
        <v>1.2</v>
      </c>
      <c r="AK1824">
        <v>1.7</v>
      </c>
      <c r="AL1824">
        <v>10.7</v>
      </c>
      <c r="AM1824">
        <v>0.52800000000000002</v>
      </c>
      <c r="AN1824">
        <v>0.52800000000000002</v>
      </c>
      <c r="AO1824">
        <v>0</v>
      </c>
      <c r="AP1824">
        <v>0.222</v>
      </c>
      <c r="AQ1824">
        <v>57</v>
      </c>
      <c r="AR1824">
        <v>10.6</v>
      </c>
      <c r="AS1824">
        <v>17.5</v>
      </c>
      <c r="AT1824">
        <v>14</v>
      </c>
      <c r="AU1824">
        <v>3.8</v>
      </c>
      <c r="AV1824">
        <v>1.3</v>
      </c>
      <c r="AW1824">
        <v>2.2999999999999998</v>
      </c>
      <c r="AX1824">
        <v>20.100000000000001</v>
      </c>
      <c r="AY1824">
        <v>7.9</v>
      </c>
      <c r="AZ1824">
        <v>0.3</v>
      </c>
      <c r="BA1824">
        <v>0.4</v>
      </c>
      <c r="BB1824">
        <v>0.6</v>
      </c>
      <c r="BC1824">
        <v>8.4000000000000005E-2</v>
      </c>
      <c r="BD1824">
        <v>-3.9</v>
      </c>
      <c r="BE1824">
        <v>0.3</v>
      </c>
      <c r="BF1824">
        <v>-3.6</v>
      </c>
    </row>
    <row r="1825" spans="1:58" x14ac:dyDescent="0.55000000000000004">
      <c r="A1825" t="s">
        <v>551</v>
      </c>
      <c r="B1825" t="s">
        <v>6</v>
      </c>
      <c r="C1825" t="s">
        <v>1365</v>
      </c>
      <c r="D1825">
        <v>0</v>
      </c>
      <c r="E1825">
        <f>IF(OR(ISBLANK(F1825),F1825=61),0,1)</f>
        <v>0</v>
      </c>
      <c r="G1825">
        <f>IF(AND(F1825&lt;31,E1825=1),1,0)</f>
        <v>0</v>
      </c>
      <c r="H1825">
        <f>IF(AND(F1825&gt;=31,E1825=1),1,0)</f>
        <v>0</v>
      </c>
      <c r="I1825">
        <f>IF(AND(F1825&lt;15,E1825=1),1,0)</f>
        <v>0</v>
      </c>
      <c r="J1825">
        <f>IF(F1825=61,1,0)</f>
        <v>0</v>
      </c>
      <c r="K1825" t="s">
        <v>0</v>
      </c>
      <c r="L1825">
        <v>79</v>
      </c>
      <c r="M1825">
        <v>210</v>
      </c>
      <c r="N1825">
        <v>32</v>
      </c>
      <c r="O1825">
        <v>4</v>
      </c>
      <c r="P1825">
        <v>16.2</v>
      </c>
      <c r="Q1825">
        <v>1.1000000000000001</v>
      </c>
      <c r="R1825">
        <v>2</v>
      </c>
      <c r="S1825">
        <v>0.53799999999999992</v>
      </c>
      <c r="T1825">
        <v>1.1000000000000001</v>
      </c>
      <c r="U1825">
        <v>2</v>
      </c>
      <c r="V1825">
        <v>0.53799999999999992</v>
      </c>
      <c r="W1825">
        <v>0</v>
      </c>
      <c r="X1825">
        <v>0</v>
      </c>
      <c r="Y1825">
        <v>0</v>
      </c>
      <c r="Z1825">
        <v>0.7</v>
      </c>
      <c r="AA1825">
        <v>0.8</v>
      </c>
      <c r="AB1825">
        <v>0.85199999999999998</v>
      </c>
      <c r="AC1825">
        <v>1.3</v>
      </c>
      <c r="AD1825">
        <v>3</v>
      </c>
      <c r="AE1825">
        <v>4.3</v>
      </c>
      <c r="AF1825">
        <v>0.3</v>
      </c>
      <c r="AG1825">
        <v>0.2</v>
      </c>
      <c r="AH1825">
        <v>0.2</v>
      </c>
      <c r="AI1825">
        <v>0.6</v>
      </c>
      <c r="AJ1825">
        <v>1.8</v>
      </c>
      <c r="AK1825">
        <v>2.9</v>
      </c>
      <c r="AL1825">
        <v>11</v>
      </c>
      <c r="AM1825">
        <v>0.59699999999999998</v>
      </c>
      <c r="AN1825">
        <v>0.53799999999999992</v>
      </c>
      <c r="AO1825">
        <v>0</v>
      </c>
      <c r="AP1825">
        <v>0.41499999999999998</v>
      </c>
      <c r="AQ1825">
        <v>108</v>
      </c>
      <c r="AR1825">
        <v>9.1999999999999993</v>
      </c>
      <c r="AS1825">
        <v>22.8</v>
      </c>
      <c r="AT1825">
        <v>15.9</v>
      </c>
      <c r="AU1825">
        <v>2.6</v>
      </c>
      <c r="AV1825">
        <v>0.8</v>
      </c>
      <c r="AW1825">
        <v>1.6</v>
      </c>
      <c r="AX1825">
        <v>18.8</v>
      </c>
      <c r="AY1825">
        <v>9.4</v>
      </c>
      <c r="AZ1825">
        <v>0.7</v>
      </c>
      <c r="BA1825">
        <v>0.5</v>
      </c>
      <c r="BB1825">
        <v>1.2</v>
      </c>
      <c r="BC1825">
        <v>8.900000000000001E-2</v>
      </c>
      <c r="BD1825">
        <v>-4.3</v>
      </c>
      <c r="BE1825">
        <v>-1.9</v>
      </c>
      <c r="BF1825">
        <v>-6.2</v>
      </c>
    </row>
    <row r="1826" spans="1:58" x14ac:dyDescent="0.55000000000000004">
      <c r="A1826" t="s">
        <v>294</v>
      </c>
      <c r="B1826" t="s">
        <v>18</v>
      </c>
      <c r="C1826" t="s">
        <v>1366</v>
      </c>
      <c r="D1826">
        <v>0</v>
      </c>
      <c r="E1826">
        <f>IF(OR(ISBLANK(F1826),F1826=61),0,1)</f>
        <v>0</v>
      </c>
      <c r="G1826">
        <f>IF(AND(F1826&lt;31,E1826=1),1,0)</f>
        <v>0</v>
      </c>
      <c r="H1826">
        <f>IF(AND(F1826&gt;=31,E1826=1),1,0)</f>
        <v>0</v>
      </c>
      <c r="I1826">
        <f>IF(AND(F1826&lt;15,E1826=1),1,0)</f>
        <v>0</v>
      </c>
      <c r="J1826">
        <f>IF(F1826=61,1,0)</f>
        <v>0</v>
      </c>
      <c r="K1826" t="s">
        <v>0</v>
      </c>
      <c r="L1826">
        <v>79</v>
      </c>
      <c r="M1826">
        <v>235</v>
      </c>
      <c r="N1826">
        <v>33</v>
      </c>
      <c r="O1826">
        <v>29</v>
      </c>
      <c r="P1826">
        <v>20.8</v>
      </c>
      <c r="Q1826">
        <v>3.3</v>
      </c>
      <c r="R1826">
        <v>6.2</v>
      </c>
      <c r="S1826">
        <v>0.52400000000000002</v>
      </c>
      <c r="T1826">
        <v>3.2</v>
      </c>
      <c r="U1826">
        <v>5.9</v>
      </c>
      <c r="V1826">
        <v>0.54100000000000004</v>
      </c>
      <c r="W1826">
        <v>0.1</v>
      </c>
      <c r="X1826">
        <v>0.4</v>
      </c>
      <c r="Y1826">
        <v>0.25</v>
      </c>
      <c r="Z1826">
        <v>2.2000000000000002</v>
      </c>
      <c r="AA1826">
        <v>3.1</v>
      </c>
      <c r="AB1826">
        <v>0.69599999999999995</v>
      </c>
      <c r="AC1826">
        <v>2.1</v>
      </c>
      <c r="AD1826">
        <v>2.9</v>
      </c>
      <c r="AE1826">
        <v>5</v>
      </c>
      <c r="AF1826">
        <v>0.8</v>
      </c>
      <c r="AG1826">
        <v>0.2</v>
      </c>
      <c r="AH1826">
        <v>1.3</v>
      </c>
      <c r="AI1826">
        <v>2</v>
      </c>
      <c r="AJ1826">
        <v>3.1</v>
      </c>
      <c r="AK1826">
        <v>8.8000000000000007</v>
      </c>
      <c r="AL1826">
        <v>19.100000000000001</v>
      </c>
      <c r="AM1826">
        <v>0.56999999999999995</v>
      </c>
      <c r="AN1826">
        <v>0.53200000000000003</v>
      </c>
      <c r="AO1826">
        <v>5.8000000000000003E-2</v>
      </c>
      <c r="AP1826">
        <v>0.495</v>
      </c>
      <c r="AQ1826">
        <v>289</v>
      </c>
      <c r="AR1826">
        <v>11.7</v>
      </c>
      <c r="AS1826">
        <v>16.8</v>
      </c>
      <c r="AT1826">
        <v>14.2</v>
      </c>
      <c r="AU1826">
        <v>8.6</v>
      </c>
      <c r="AV1826">
        <v>0.5</v>
      </c>
      <c r="AW1826">
        <v>6.7</v>
      </c>
      <c r="AX1826">
        <v>20.6</v>
      </c>
      <c r="AY1826">
        <v>24.2</v>
      </c>
      <c r="AZ1826">
        <v>1.1000000000000001</v>
      </c>
      <c r="BA1826">
        <v>0.8</v>
      </c>
      <c r="BB1826">
        <v>2</v>
      </c>
      <c r="BC1826">
        <v>0.115</v>
      </c>
      <c r="BD1826">
        <v>-1</v>
      </c>
      <c r="BE1826">
        <v>0.3</v>
      </c>
      <c r="BF1826">
        <v>-0.7</v>
      </c>
    </row>
    <row r="1827" spans="1:58" x14ac:dyDescent="0.55000000000000004">
      <c r="A1827" t="s">
        <v>28</v>
      </c>
      <c r="B1827" t="s">
        <v>3</v>
      </c>
      <c r="C1827" t="s">
        <v>1367</v>
      </c>
      <c r="D1827">
        <v>0</v>
      </c>
      <c r="E1827">
        <f>IF(OR(ISBLANK(F1827),F1827=61),0,1)</f>
        <v>0</v>
      </c>
      <c r="G1827">
        <f>IF(AND(F1827&lt;31,E1827=1),1,0)</f>
        <v>0</v>
      </c>
      <c r="H1827">
        <f>IF(AND(F1827&gt;=31,E1827=1),1,0)</f>
        <v>0</v>
      </c>
      <c r="I1827">
        <f>IF(AND(F1827&lt;15,E1827=1),1,0)</f>
        <v>0</v>
      </c>
      <c r="J1827">
        <f>IF(F1827=61,1,0)</f>
        <v>0</v>
      </c>
      <c r="K1827" t="s">
        <v>0</v>
      </c>
      <c r="L1827">
        <v>79</v>
      </c>
      <c r="M1827">
        <v>190</v>
      </c>
      <c r="N1827">
        <v>22</v>
      </c>
      <c r="O1827">
        <v>8</v>
      </c>
      <c r="P1827">
        <v>12.1</v>
      </c>
      <c r="Q1827">
        <v>1.4</v>
      </c>
      <c r="R1827">
        <v>3.1</v>
      </c>
      <c r="S1827">
        <v>0.45600000000000002</v>
      </c>
      <c r="T1827">
        <v>1.1000000000000001</v>
      </c>
      <c r="U1827">
        <v>2.2000000000000002</v>
      </c>
      <c r="V1827">
        <v>0.5</v>
      </c>
      <c r="W1827">
        <v>0.3</v>
      </c>
      <c r="X1827">
        <v>0.9</v>
      </c>
      <c r="Y1827">
        <v>0.35</v>
      </c>
      <c r="Z1827">
        <v>0.9</v>
      </c>
      <c r="AA1827">
        <v>1.2</v>
      </c>
      <c r="AB1827">
        <v>0.74099999999999999</v>
      </c>
      <c r="AC1827">
        <v>0.5</v>
      </c>
      <c r="AD1827">
        <v>1.6</v>
      </c>
      <c r="AE1827">
        <v>2.1</v>
      </c>
      <c r="AF1827">
        <v>0.6</v>
      </c>
      <c r="AG1827">
        <v>0.3</v>
      </c>
      <c r="AH1827">
        <v>0</v>
      </c>
      <c r="AI1827">
        <v>1.2</v>
      </c>
      <c r="AJ1827">
        <v>1</v>
      </c>
      <c r="AK1827">
        <v>4</v>
      </c>
      <c r="AL1827">
        <v>11.5</v>
      </c>
      <c r="AM1827">
        <v>0.55100000000000005</v>
      </c>
      <c r="AN1827">
        <v>0.50700000000000001</v>
      </c>
      <c r="AO1827">
        <v>0.29399999999999998</v>
      </c>
      <c r="AP1827">
        <v>0.39700000000000002</v>
      </c>
      <c r="AQ1827">
        <v>85</v>
      </c>
      <c r="AR1827">
        <v>4.3</v>
      </c>
      <c r="AS1827">
        <v>15.4</v>
      </c>
      <c r="AT1827">
        <v>9.9</v>
      </c>
      <c r="AU1827">
        <v>9</v>
      </c>
      <c r="AV1827">
        <v>1.4</v>
      </c>
      <c r="AW1827">
        <v>0.4</v>
      </c>
      <c r="AX1827">
        <v>24.3</v>
      </c>
      <c r="AY1827">
        <v>20</v>
      </c>
      <c r="AZ1827">
        <v>0.1</v>
      </c>
      <c r="BA1827">
        <v>0.5</v>
      </c>
      <c r="BB1827">
        <v>0.7</v>
      </c>
      <c r="BC1827">
        <v>0.104</v>
      </c>
      <c r="BD1827">
        <v>-0.7</v>
      </c>
      <c r="BE1827">
        <v>2.5</v>
      </c>
      <c r="BF1827">
        <v>1.8</v>
      </c>
    </row>
    <row r="1828" spans="1:58" x14ac:dyDescent="0.55000000000000004">
      <c r="A1828" t="s">
        <v>28</v>
      </c>
      <c r="B1828" t="s">
        <v>6</v>
      </c>
      <c r="C1828" t="s">
        <v>1367</v>
      </c>
      <c r="D1828">
        <v>0</v>
      </c>
      <c r="E1828">
        <f>IF(OR(ISBLANK(F1828),F1828=61),0,1)</f>
        <v>0</v>
      </c>
      <c r="G1828">
        <f>IF(AND(F1828&lt;31,E1828=1),1,0)</f>
        <v>0</v>
      </c>
      <c r="H1828">
        <f>IF(AND(F1828&gt;=31,E1828=1),1,0)</f>
        <v>0</v>
      </c>
      <c r="I1828">
        <f>IF(AND(F1828&lt;15,E1828=1),1,0)</f>
        <v>0</v>
      </c>
      <c r="J1828">
        <f>IF(F1828=61,1,0)</f>
        <v>0</v>
      </c>
      <c r="K1828" t="s">
        <v>0</v>
      </c>
      <c r="L1828">
        <v>79</v>
      </c>
      <c r="M1828">
        <v>190</v>
      </c>
      <c r="N1828">
        <v>33</v>
      </c>
      <c r="O1828">
        <v>30</v>
      </c>
      <c r="P1828">
        <v>30.1</v>
      </c>
      <c r="Q1828">
        <v>4.3</v>
      </c>
      <c r="R1828">
        <v>10.1</v>
      </c>
      <c r="S1828">
        <v>0.42199999999999999</v>
      </c>
      <c r="T1828">
        <v>2.9</v>
      </c>
      <c r="U1828">
        <v>6.3</v>
      </c>
      <c r="V1828">
        <v>0.46899999999999997</v>
      </c>
      <c r="W1828">
        <v>1.3</v>
      </c>
      <c r="X1828">
        <v>3.8</v>
      </c>
      <c r="Y1828">
        <v>0.34599999999999997</v>
      </c>
      <c r="Z1828">
        <v>2.2000000000000002</v>
      </c>
      <c r="AA1828">
        <v>2.9</v>
      </c>
      <c r="AB1828">
        <v>0.77099999999999991</v>
      </c>
      <c r="AC1828">
        <v>0.7</v>
      </c>
      <c r="AD1828">
        <v>3.8</v>
      </c>
      <c r="AE1828">
        <v>4.5</v>
      </c>
      <c r="AF1828">
        <v>2.1</v>
      </c>
      <c r="AG1828">
        <v>0.6</v>
      </c>
      <c r="AH1828">
        <v>0.4</v>
      </c>
      <c r="AI1828">
        <v>1.4</v>
      </c>
      <c r="AJ1828">
        <v>1.8</v>
      </c>
      <c r="AK1828">
        <v>12.1</v>
      </c>
      <c r="AL1828">
        <v>16.3</v>
      </c>
      <c r="AM1828">
        <v>0.52700000000000002</v>
      </c>
      <c r="AN1828">
        <v>0.48799999999999999</v>
      </c>
      <c r="AO1828">
        <v>0.38</v>
      </c>
      <c r="AP1828">
        <v>0.28699999999999998</v>
      </c>
      <c r="AQ1828">
        <v>377</v>
      </c>
      <c r="AR1828">
        <v>2.5</v>
      </c>
      <c r="AS1828">
        <v>13.9</v>
      </c>
      <c r="AT1828">
        <v>8.1999999999999993</v>
      </c>
      <c r="AU1828">
        <v>12.7</v>
      </c>
      <c r="AV1828">
        <v>1.2</v>
      </c>
      <c r="AW1828">
        <v>1.4</v>
      </c>
      <c r="AX1828">
        <v>10.6</v>
      </c>
      <c r="AY1828">
        <v>21</v>
      </c>
      <c r="AZ1828">
        <v>2.1</v>
      </c>
      <c r="BA1828">
        <v>1.7</v>
      </c>
      <c r="BB1828">
        <v>3.7</v>
      </c>
      <c r="BC1828">
        <v>0.15</v>
      </c>
      <c r="BD1828">
        <v>3.6</v>
      </c>
      <c r="BE1828">
        <v>2.9</v>
      </c>
      <c r="BF1828">
        <v>6.5</v>
      </c>
    </row>
    <row r="1829" spans="1:58" x14ac:dyDescent="0.55000000000000004">
      <c r="A1829" t="s">
        <v>28</v>
      </c>
      <c r="B1829" t="s">
        <v>9</v>
      </c>
      <c r="C1829" t="s">
        <v>1367</v>
      </c>
      <c r="D1829">
        <v>0</v>
      </c>
      <c r="E1829">
        <f>IF(OR(ISBLANK(F1829),F1829=61),0,1)</f>
        <v>0</v>
      </c>
      <c r="G1829">
        <f>IF(AND(F1829&lt;31,E1829=1),1,0)</f>
        <v>0</v>
      </c>
      <c r="H1829">
        <f>IF(AND(F1829&gt;=31,E1829=1),1,0)</f>
        <v>0</v>
      </c>
      <c r="I1829">
        <f>IF(AND(F1829&lt;15,E1829=1),1,0)</f>
        <v>0</v>
      </c>
      <c r="J1829">
        <f>IF(F1829=61,1,0)</f>
        <v>0</v>
      </c>
      <c r="K1829" t="s">
        <v>0</v>
      </c>
      <c r="L1829">
        <v>79</v>
      </c>
      <c r="M1829">
        <v>190</v>
      </c>
      <c r="N1829">
        <v>34</v>
      </c>
      <c r="O1829">
        <v>33</v>
      </c>
      <c r="P1829">
        <v>33.1</v>
      </c>
      <c r="Q1829">
        <v>5.2</v>
      </c>
      <c r="R1829">
        <v>11.7</v>
      </c>
      <c r="S1829">
        <v>0.44800000000000001</v>
      </c>
      <c r="T1829">
        <v>3.8</v>
      </c>
      <c r="U1829">
        <v>7.5</v>
      </c>
      <c r="V1829">
        <v>0.504</v>
      </c>
      <c r="W1829">
        <v>1.5</v>
      </c>
      <c r="X1829">
        <v>4.2</v>
      </c>
      <c r="Y1829">
        <v>0.35</v>
      </c>
      <c r="Z1829">
        <v>3</v>
      </c>
      <c r="AA1829">
        <v>3.9</v>
      </c>
      <c r="AB1829">
        <v>0.78599999999999992</v>
      </c>
      <c r="AC1829">
        <v>0.6</v>
      </c>
      <c r="AD1829">
        <v>4.5</v>
      </c>
      <c r="AE1829">
        <v>5.2</v>
      </c>
      <c r="AF1829">
        <v>2.8</v>
      </c>
      <c r="AG1829">
        <v>0.6</v>
      </c>
      <c r="AH1829">
        <v>0.3</v>
      </c>
      <c r="AI1829">
        <v>2.2999999999999998</v>
      </c>
      <c r="AJ1829">
        <v>1.4</v>
      </c>
      <c r="AK1829">
        <v>15</v>
      </c>
      <c r="AL1829">
        <v>17.3</v>
      </c>
      <c r="AM1829">
        <v>0.55399999999999994</v>
      </c>
      <c r="AN1829">
        <v>0.51100000000000001</v>
      </c>
      <c r="AO1829">
        <v>0.36</v>
      </c>
      <c r="AP1829">
        <v>0.33</v>
      </c>
      <c r="AQ1829">
        <v>487</v>
      </c>
      <c r="AR1829">
        <v>2.2999999999999998</v>
      </c>
      <c r="AS1829">
        <v>14.3</v>
      </c>
      <c r="AT1829">
        <v>8.6</v>
      </c>
      <c r="AU1829">
        <v>16.5</v>
      </c>
      <c r="AV1829">
        <v>1.1000000000000001</v>
      </c>
      <c r="AW1829">
        <v>1</v>
      </c>
      <c r="AX1829">
        <v>14.4</v>
      </c>
      <c r="AY1829">
        <v>24.1</v>
      </c>
      <c r="AZ1829">
        <v>2</v>
      </c>
      <c r="BA1829">
        <v>1.5</v>
      </c>
      <c r="BB1829">
        <v>3.6</v>
      </c>
      <c r="BC1829">
        <v>0.127</v>
      </c>
      <c r="BD1829">
        <v>3.1</v>
      </c>
      <c r="BE1829">
        <v>1.2</v>
      </c>
      <c r="BF1829">
        <v>4.3</v>
      </c>
    </row>
    <row r="1830" spans="1:58" x14ac:dyDescent="0.55000000000000004">
      <c r="A1830" t="s">
        <v>140</v>
      </c>
      <c r="B1830" t="s">
        <v>18</v>
      </c>
      <c r="C1830" t="s">
        <v>1368</v>
      </c>
      <c r="D1830">
        <v>0</v>
      </c>
      <c r="E1830">
        <f>IF(OR(ISBLANK(F1830),F1830=61),0,1)</f>
        <v>0</v>
      </c>
      <c r="G1830">
        <f>IF(AND(F1830&lt;31,E1830=1),1,0)</f>
        <v>0</v>
      </c>
      <c r="H1830">
        <f>IF(AND(F1830&gt;=31,E1830=1),1,0)</f>
        <v>0</v>
      </c>
      <c r="I1830">
        <f>IF(AND(F1830&lt;15,E1830=1),1,0)</f>
        <v>0</v>
      </c>
      <c r="J1830">
        <f>IF(F1830=61,1,0)</f>
        <v>0</v>
      </c>
      <c r="K1830" t="s">
        <v>0</v>
      </c>
      <c r="L1830">
        <v>80</v>
      </c>
      <c r="M1830">
        <v>205</v>
      </c>
      <c r="N1830">
        <v>23</v>
      </c>
      <c r="O1830">
        <v>0</v>
      </c>
      <c r="P1830">
        <v>8.8000000000000007</v>
      </c>
      <c r="Q1830">
        <v>1.3</v>
      </c>
      <c r="R1830">
        <v>2.4</v>
      </c>
      <c r="S1830">
        <v>0.51800000000000002</v>
      </c>
      <c r="T1830">
        <v>1.3</v>
      </c>
      <c r="U1830">
        <v>2.2999999999999998</v>
      </c>
      <c r="V1830">
        <v>0.54700000000000004</v>
      </c>
      <c r="W1830">
        <v>0</v>
      </c>
      <c r="X1830">
        <v>0.1</v>
      </c>
      <c r="Y1830">
        <v>0</v>
      </c>
      <c r="Z1830">
        <v>0.3</v>
      </c>
      <c r="AA1830">
        <v>0.7</v>
      </c>
      <c r="AB1830">
        <v>0.5</v>
      </c>
      <c r="AC1830">
        <v>0.6</v>
      </c>
      <c r="AD1830">
        <v>1.4</v>
      </c>
      <c r="AE1830">
        <v>2</v>
      </c>
      <c r="AF1830">
        <v>0.2</v>
      </c>
      <c r="AG1830">
        <v>0.4</v>
      </c>
      <c r="AH1830">
        <v>0.3</v>
      </c>
      <c r="AI1830">
        <v>0.9</v>
      </c>
      <c r="AJ1830">
        <v>1</v>
      </c>
      <c r="AK1830">
        <v>2.9</v>
      </c>
      <c r="AL1830">
        <v>13.6</v>
      </c>
      <c r="AM1830">
        <v>0.51900000000000002</v>
      </c>
      <c r="AN1830">
        <v>0.51800000000000002</v>
      </c>
      <c r="AO1830">
        <v>5.4000000000000013E-2</v>
      </c>
      <c r="AP1830">
        <v>0.28599999999999998</v>
      </c>
      <c r="AQ1830">
        <v>59</v>
      </c>
      <c r="AR1830">
        <v>8.1</v>
      </c>
      <c r="AS1830">
        <v>18.399999999999999</v>
      </c>
      <c r="AT1830">
        <v>13.3</v>
      </c>
      <c r="AU1830">
        <v>5.5</v>
      </c>
      <c r="AV1830">
        <v>2.8</v>
      </c>
      <c r="AW1830">
        <v>3.4</v>
      </c>
      <c r="AX1830">
        <v>24.8</v>
      </c>
      <c r="AY1830">
        <v>21.5</v>
      </c>
      <c r="AZ1830">
        <v>-0.1</v>
      </c>
      <c r="BA1830">
        <v>0.5</v>
      </c>
      <c r="BB1830">
        <v>0.4</v>
      </c>
      <c r="BC1830">
        <v>0.08</v>
      </c>
      <c r="BD1830">
        <v>-2.5</v>
      </c>
      <c r="BE1830">
        <v>4.2</v>
      </c>
      <c r="BF1830">
        <v>1.7</v>
      </c>
    </row>
    <row r="1831" spans="1:58" x14ac:dyDescent="0.55000000000000004">
      <c r="A1831" t="s">
        <v>1024</v>
      </c>
      <c r="B1831" t="s">
        <v>6</v>
      </c>
      <c r="C1831" t="s">
        <v>1369</v>
      </c>
      <c r="D1831">
        <v>0</v>
      </c>
      <c r="E1831">
        <f>IF(OR(ISBLANK(F1831),F1831=61),0,1)</f>
        <v>0</v>
      </c>
      <c r="G1831">
        <f>IF(AND(F1831&lt;31,E1831=1),1,0)</f>
        <v>0</v>
      </c>
      <c r="H1831">
        <f>IF(AND(F1831&gt;=31,E1831=1),1,0)</f>
        <v>0</v>
      </c>
      <c r="I1831">
        <f>IF(AND(F1831&lt;15,E1831=1),1,0)</f>
        <v>0</v>
      </c>
      <c r="J1831">
        <f>IF(F1831=61,1,0)</f>
        <v>0</v>
      </c>
      <c r="K1831" t="s">
        <v>0</v>
      </c>
      <c r="L1831">
        <v>80</v>
      </c>
      <c r="M1831">
        <v>190</v>
      </c>
      <c r="N1831">
        <v>30</v>
      </c>
      <c r="O1831">
        <v>2</v>
      </c>
      <c r="P1831">
        <v>9.1999999999999993</v>
      </c>
      <c r="Q1831">
        <v>1.2</v>
      </c>
      <c r="R1831">
        <v>2.7</v>
      </c>
      <c r="S1831">
        <v>0.45100000000000001</v>
      </c>
      <c r="T1831">
        <v>1.1000000000000001</v>
      </c>
      <c r="U1831">
        <v>2.1</v>
      </c>
      <c r="V1831">
        <v>0.52400000000000002</v>
      </c>
      <c r="W1831">
        <v>0.1</v>
      </c>
      <c r="X1831">
        <v>0.6</v>
      </c>
      <c r="Y1831">
        <v>0.21099999999999999</v>
      </c>
      <c r="Z1831">
        <v>0.6</v>
      </c>
      <c r="AA1831">
        <v>1.2</v>
      </c>
      <c r="AB1831">
        <v>0.51400000000000001</v>
      </c>
      <c r="AC1831">
        <v>0.8</v>
      </c>
      <c r="AD1831">
        <v>1.2</v>
      </c>
      <c r="AE1831">
        <v>1.9</v>
      </c>
      <c r="AF1831">
        <v>0.2</v>
      </c>
      <c r="AG1831">
        <v>0.1</v>
      </c>
      <c r="AH1831">
        <v>0.5</v>
      </c>
      <c r="AI1831">
        <v>0.7</v>
      </c>
      <c r="AJ1831">
        <v>1.4</v>
      </c>
      <c r="AK1831">
        <v>3.2</v>
      </c>
      <c r="AL1831">
        <v>12.2</v>
      </c>
      <c r="AM1831">
        <v>0.48699999999999999</v>
      </c>
      <c r="AN1831">
        <v>0.47599999999999998</v>
      </c>
      <c r="AO1831">
        <v>0.23200000000000001</v>
      </c>
      <c r="AP1831">
        <v>0.45100000000000001</v>
      </c>
      <c r="AQ1831">
        <v>100</v>
      </c>
      <c r="AR1831">
        <v>10.1</v>
      </c>
      <c r="AS1831">
        <v>14.1</v>
      </c>
      <c r="AT1831">
        <v>12.2</v>
      </c>
      <c r="AU1831">
        <v>5</v>
      </c>
      <c r="AV1831">
        <v>0.6</v>
      </c>
      <c r="AW1831">
        <v>5.6</v>
      </c>
      <c r="AX1831">
        <v>18.100000000000001</v>
      </c>
      <c r="AY1831">
        <v>22.7</v>
      </c>
      <c r="AZ1831">
        <v>0.1</v>
      </c>
      <c r="BA1831">
        <v>0.3</v>
      </c>
      <c r="BB1831">
        <v>0.4</v>
      </c>
      <c r="BC1831">
        <v>5.5999999999999987E-2</v>
      </c>
      <c r="BD1831">
        <v>-5.4</v>
      </c>
      <c r="BE1831">
        <v>-0.3</v>
      </c>
      <c r="BF1831">
        <v>-5.8</v>
      </c>
    </row>
    <row r="1832" spans="1:58" x14ac:dyDescent="0.55000000000000004">
      <c r="A1832" t="s">
        <v>1024</v>
      </c>
      <c r="B1832" t="s">
        <v>9</v>
      </c>
      <c r="C1832" t="s">
        <v>1369</v>
      </c>
      <c r="D1832">
        <v>0</v>
      </c>
      <c r="E1832">
        <f>IF(OR(ISBLANK(F1832),F1832=61),0,1)</f>
        <v>0</v>
      </c>
      <c r="G1832">
        <f>IF(AND(F1832&lt;31,E1832=1),1,0)</f>
        <v>0</v>
      </c>
      <c r="H1832">
        <f>IF(AND(F1832&gt;=31,E1832=1),1,0)</f>
        <v>0</v>
      </c>
      <c r="I1832">
        <f>IF(AND(F1832&lt;15,E1832=1),1,0)</f>
        <v>0</v>
      </c>
      <c r="J1832">
        <f>IF(F1832=61,1,0)</f>
        <v>0</v>
      </c>
      <c r="K1832" t="s">
        <v>0</v>
      </c>
      <c r="L1832">
        <v>80</v>
      </c>
      <c r="M1832">
        <v>190</v>
      </c>
      <c r="N1832">
        <v>32</v>
      </c>
      <c r="O1832">
        <v>0</v>
      </c>
      <c r="P1832">
        <v>14.6</v>
      </c>
      <c r="Q1832">
        <v>2.7</v>
      </c>
      <c r="R1832">
        <v>4.3</v>
      </c>
      <c r="S1832">
        <v>0.623</v>
      </c>
      <c r="T1832">
        <v>2.6</v>
      </c>
      <c r="U1832">
        <v>3.9</v>
      </c>
      <c r="V1832">
        <v>0.66099999999999992</v>
      </c>
      <c r="W1832">
        <v>0.1</v>
      </c>
      <c r="X1832">
        <v>0.4</v>
      </c>
      <c r="Y1832">
        <v>0.28599999999999998</v>
      </c>
      <c r="Z1832">
        <v>1.1000000000000001</v>
      </c>
      <c r="AA1832">
        <v>1.8</v>
      </c>
      <c r="AB1832">
        <v>0.61399999999999999</v>
      </c>
      <c r="AC1832">
        <v>1</v>
      </c>
      <c r="AD1832">
        <v>2.2999999999999998</v>
      </c>
      <c r="AE1832">
        <v>3.3</v>
      </c>
      <c r="AF1832">
        <v>0.5</v>
      </c>
      <c r="AG1832">
        <v>0.2</v>
      </c>
      <c r="AH1832">
        <v>0.5</v>
      </c>
      <c r="AI1832">
        <v>1</v>
      </c>
      <c r="AJ1832">
        <v>1.9</v>
      </c>
      <c r="AK1832">
        <v>6.6</v>
      </c>
      <c r="AL1832">
        <v>20.399999999999999</v>
      </c>
      <c r="AM1832">
        <v>0.63900000000000001</v>
      </c>
      <c r="AN1832">
        <v>0.63800000000000001</v>
      </c>
      <c r="AO1832">
        <v>0.10100000000000001</v>
      </c>
      <c r="AP1832">
        <v>0.41299999999999998</v>
      </c>
      <c r="AQ1832">
        <v>197</v>
      </c>
      <c r="AR1832">
        <v>8.9</v>
      </c>
      <c r="AS1832">
        <v>17.3</v>
      </c>
      <c r="AT1832">
        <v>13.4</v>
      </c>
      <c r="AU1832">
        <v>6.9</v>
      </c>
      <c r="AV1832">
        <v>0.9</v>
      </c>
      <c r="AW1832">
        <v>3.8</v>
      </c>
      <c r="AX1832">
        <v>16.2</v>
      </c>
      <c r="AY1832">
        <v>22.2</v>
      </c>
      <c r="AZ1832">
        <v>1.1000000000000001</v>
      </c>
      <c r="BA1832">
        <v>0.7</v>
      </c>
      <c r="BB1832">
        <v>1.8</v>
      </c>
      <c r="BC1832">
        <v>0.153</v>
      </c>
      <c r="BD1832">
        <v>-0.8</v>
      </c>
      <c r="BE1832">
        <v>-0.1</v>
      </c>
      <c r="BF1832">
        <v>-0.9</v>
      </c>
    </row>
    <row r="1833" spans="1:58" x14ac:dyDescent="0.55000000000000004">
      <c r="A1833" t="s">
        <v>1088</v>
      </c>
      <c r="B1833" t="s">
        <v>6</v>
      </c>
      <c r="C1833" t="s">
        <v>1370</v>
      </c>
      <c r="D1833">
        <v>0</v>
      </c>
      <c r="E1833">
        <f>IF(OR(ISBLANK(F1833),F1833=61),0,1)</f>
        <v>0</v>
      </c>
      <c r="G1833">
        <f>IF(AND(F1833&lt;31,E1833=1),1,0)</f>
        <v>0</v>
      </c>
      <c r="H1833">
        <f>IF(AND(F1833&gt;=31,E1833=1),1,0)</f>
        <v>0</v>
      </c>
      <c r="I1833">
        <f>IF(AND(F1833&lt;15,E1833=1),1,0)</f>
        <v>0</v>
      </c>
      <c r="J1833">
        <f>IF(F1833=61,1,0)</f>
        <v>0</v>
      </c>
      <c r="K1833" t="s">
        <v>0</v>
      </c>
      <c r="L1833">
        <v>82</v>
      </c>
      <c r="M1833">
        <v>225</v>
      </c>
      <c r="N1833">
        <v>33</v>
      </c>
      <c r="O1833">
        <v>17</v>
      </c>
      <c r="P1833">
        <v>21.3</v>
      </c>
      <c r="Q1833">
        <v>1.4</v>
      </c>
      <c r="R1833">
        <v>3.4</v>
      </c>
      <c r="S1833">
        <v>0.39800000000000002</v>
      </c>
      <c r="T1833">
        <v>1.3</v>
      </c>
      <c r="U1833">
        <v>3</v>
      </c>
      <c r="V1833">
        <v>0.42899999999999999</v>
      </c>
      <c r="W1833">
        <v>0.1</v>
      </c>
      <c r="X1833">
        <v>0.5</v>
      </c>
      <c r="Y1833">
        <v>0.2</v>
      </c>
      <c r="Z1833">
        <v>0.4</v>
      </c>
      <c r="AA1833">
        <v>0.7</v>
      </c>
      <c r="AB1833">
        <v>0.60899999999999999</v>
      </c>
      <c r="AC1833">
        <v>1.3</v>
      </c>
      <c r="AD1833">
        <v>3.8</v>
      </c>
      <c r="AE1833">
        <v>5.2</v>
      </c>
      <c r="AF1833">
        <v>0.4</v>
      </c>
      <c r="AG1833">
        <v>0.3</v>
      </c>
      <c r="AH1833">
        <v>0.5</v>
      </c>
      <c r="AI1833">
        <v>1.4</v>
      </c>
      <c r="AJ1833">
        <v>2.2999999999999998</v>
      </c>
      <c r="AK1833">
        <v>3.2</v>
      </c>
      <c r="AL1833">
        <v>5.9</v>
      </c>
      <c r="AM1833">
        <v>0.43200000000000011</v>
      </c>
      <c r="AN1833">
        <v>0.41199999999999998</v>
      </c>
      <c r="AO1833">
        <v>0.13300000000000001</v>
      </c>
      <c r="AP1833">
        <v>0.20399999999999999</v>
      </c>
      <c r="AQ1833">
        <v>115</v>
      </c>
      <c r="AR1833">
        <v>6.9</v>
      </c>
      <c r="AS1833">
        <v>18.7</v>
      </c>
      <c r="AT1833">
        <v>12.9</v>
      </c>
      <c r="AU1833">
        <v>3.9</v>
      </c>
      <c r="AV1833">
        <v>0.8</v>
      </c>
      <c r="AW1833">
        <v>2.2000000000000002</v>
      </c>
      <c r="AX1833">
        <v>27.1</v>
      </c>
      <c r="AY1833">
        <v>12.4</v>
      </c>
      <c r="AZ1833">
        <v>-0.6</v>
      </c>
      <c r="BA1833">
        <v>1.3</v>
      </c>
      <c r="BB1833">
        <v>0.7</v>
      </c>
      <c r="BC1833">
        <v>0.04</v>
      </c>
      <c r="BD1833">
        <v>-6.5</v>
      </c>
      <c r="BE1833">
        <v>2.4</v>
      </c>
      <c r="BF1833">
        <v>-4</v>
      </c>
    </row>
    <row r="1834" spans="1:58" x14ac:dyDescent="0.55000000000000004">
      <c r="A1834" t="s">
        <v>480</v>
      </c>
      <c r="B1834" t="s">
        <v>3</v>
      </c>
      <c r="C1834" t="s">
        <v>1371</v>
      </c>
      <c r="D1834">
        <v>0</v>
      </c>
      <c r="E1834">
        <f>IF(OR(ISBLANK(F1834),F1834=61),0,1)</f>
        <v>0</v>
      </c>
      <c r="G1834">
        <f>IF(AND(F1834&lt;31,E1834=1),1,0)</f>
        <v>0</v>
      </c>
      <c r="H1834">
        <f>IF(AND(F1834&gt;=31,E1834=1),1,0)</f>
        <v>0</v>
      </c>
      <c r="I1834">
        <f>IF(AND(F1834&lt;15,E1834=1),1,0)</f>
        <v>0</v>
      </c>
      <c r="J1834">
        <f>IF(F1834=61,1,0)</f>
        <v>0</v>
      </c>
      <c r="K1834" t="s">
        <v>0</v>
      </c>
      <c r="L1834">
        <v>79</v>
      </c>
      <c r="M1834">
        <v>225</v>
      </c>
      <c r="N1834">
        <v>18</v>
      </c>
      <c r="O1834">
        <v>3</v>
      </c>
      <c r="P1834">
        <v>2.8</v>
      </c>
      <c r="Q1834">
        <v>0.2</v>
      </c>
      <c r="R1834">
        <v>0.4</v>
      </c>
      <c r="S1834">
        <v>0.5</v>
      </c>
      <c r="T1834">
        <v>0.2</v>
      </c>
      <c r="U1834">
        <v>0.3</v>
      </c>
      <c r="V1834">
        <v>0.6</v>
      </c>
      <c r="W1834">
        <v>0.1</v>
      </c>
      <c r="X1834">
        <v>0.2</v>
      </c>
      <c r="Y1834">
        <v>0.33300000000000002</v>
      </c>
      <c r="Z1834">
        <v>0</v>
      </c>
      <c r="AA1834">
        <v>0.2</v>
      </c>
      <c r="AB1834">
        <v>0</v>
      </c>
      <c r="AC1834">
        <v>0.1</v>
      </c>
      <c r="AD1834">
        <v>0.6</v>
      </c>
      <c r="AE1834">
        <v>0.7</v>
      </c>
      <c r="AF1834">
        <v>0.2</v>
      </c>
      <c r="AG1834">
        <v>0.1</v>
      </c>
      <c r="AH1834">
        <v>0.1</v>
      </c>
      <c r="AI1834">
        <v>0.2</v>
      </c>
      <c r="AJ1834">
        <v>0.3</v>
      </c>
      <c r="AK1834">
        <v>0.5</v>
      </c>
      <c r="AL1834">
        <v>8.4</v>
      </c>
      <c r="AM1834">
        <v>0.47699999999999998</v>
      </c>
      <c r="AN1834">
        <v>0.56299999999999994</v>
      </c>
      <c r="AO1834">
        <v>0.375</v>
      </c>
      <c r="AP1834">
        <v>0.375</v>
      </c>
      <c r="AQ1834">
        <v>10</v>
      </c>
      <c r="AR1834">
        <v>4.4000000000000004</v>
      </c>
      <c r="AS1834">
        <v>22.2</v>
      </c>
      <c r="AT1834">
        <v>13.2</v>
      </c>
      <c r="AU1834">
        <v>11.5</v>
      </c>
      <c r="AV1834">
        <v>1.2</v>
      </c>
      <c r="AW1834">
        <v>2.2000000000000002</v>
      </c>
      <c r="AX1834">
        <v>24.1</v>
      </c>
      <c r="AY1834">
        <v>12.7</v>
      </c>
      <c r="AZ1834">
        <v>0</v>
      </c>
      <c r="BA1834">
        <v>0</v>
      </c>
      <c r="BB1834">
        <v>0</v>
      </c>
      <c r="BC1834">
        <v>1.7000000000000001E-2</v>
      </c>
      <c r="BD1834">
        <v>-6.5</v>
      </c>
      <c r="BE1834">
        <v>-1.6</v>
      </c>
      <c r="BF1834">
        <v>-8.1</v>
      </c>
    </row>
    <row r="1835" spans="1:58" x14ac:dyDescent="0.55000000000000004">
      <c r="A1835" t="s">
        <v>391</v>
      </c>
      <c r="B1835" t="s">
        <v>6</v>
      </c>
      <c r="C1835" t="s">
        <v>1372</v>
      </c>
      <c r="D1835">
        <v>0</v>
      </c>
      <c r="E1835">
        <f>IF(OR(ISBLANK(F1835),F1835=61),0,1)</f>
        <v>0</v>
      </c>
      <c r="G1835">
        <f>IF(AND(F1835&lt;31,E1835=1),1,0)</f>
        <v>0</v>
      </c>
      <c r="H1835">
        <f>IF(AND(F1835&gt;=31,E1835=1),1,0)</f>
        <v>0</v>
      </c>
      <c r="I1835">
        <f>IF(AND(F1835&lt;15,E1835=1),1,0)</f>
        <v>0</v>
      </c>
      <c r="J1835">
        <f>IF(F1835=61,1,0)</f>
        <v>0</v>
      </c>
      <c r="K1835" t="s">
        <v>0</v>
      </c>
      <c r="L1835">
        <v>80</v>
      </c>
      <c r="M1835">
        <v>205</v>
      </c>
      <c r="N1835">
        <v>29</v>
      </c>
      <c r="O1835">
        <v>0</v>
      </c>
      <c r="P1835">
        <v>7.1</v>
      </c>
      <c r="Q1835">
        <v>0.8</v>
      </c>
      <c r="R1835">
        <v>1</v>
      </c>
      <c r="S1835">
        <v>0.82099999999999995</v>
      </c>
      <c r="T1835">
        <v>0.8</v>
      </c>
      <c r="U1835">
        <v>1</v>
      </c>
      <c r="V1835">
        <v>0.82099999999999995</v>
      </c>
      <c r="W1835">
        <v>0</v>
      </c>
      <c r="X1835">
        <v>0</v>
      </c>
      <c r="Y1835">
        <v>0</v>
      </c>
      <c r="Z1835">
        <v>0.2</v>
      </c>
      <c r="AA1835">
        <v>0.7</v>
      </c>
      <c r="AB1835">
        <v>0.35</v>
      </c>
      <c r="AC1835">
        <v>1</v>
      </c>
      <c r="AD1835">
        <v>1.2</v>
      </c>
      <c r="AE1835">
        <v>2.2999999999999998</v>
      </c>
      <c r="AF1835">
        <v>0.2</v>
      </c>
      <c r="AG1835">
        <v>0.3</v>
      </c>
      <c r="AH1835">
        <v>0.4</v>
      </c>
      <c r="AI1835">
        <v>0.2</v>
      </c>
      <c r="AJ1835">
        <v>0.8</v>
      </c>
      <c r="AK1835">
        <v>1.8</v>
      </c>
      <c r="AL1835">
        <v>23.6</v>
      </c>
      <c r="AM1835">
        <v>0.70700000000000007</v>
      </c>
      <c r="AN1835">
        <v>0.82099999999999995</v>
      </c>
      <c r="AO1835">
        <v>0</v>
      </c>
      <c r="AP1835">
        <v>0.71400000000000008</v>
      </c>
      <c r="AQ1835">
        <v>58</v>
      </c>
      <c r="AR1835">
        <v>16.2</v>
      </c>
      <c r="AS1835">
        <v>20.100000000000001</v>
      </c>
      <c r="AT1835">
        <v>18.100000000000001</v>
      </c>
      <c r="AU1835">
        <v>4.5999999999999996</v>
      </c>
      <c r="AV1835">
        <v>2.8</v>
      </c>
      <c r="AW1835">
        <v>6.7</v>
      </c>
      <c r="AX1835">
        <v>11.8</v>
      </c>
      <c r="AY1835">
        <v>10</v>
      </c>
      <c r="AZ1835">
        <v>0.6</v>
      </c>
      <c r="BA1835">
        <v>0.4</v>
      </c>
      <c r="BB1835">
        <v>1</v>
      </c>
      <c r="BC1835">
        <v>0.19700000000000001</v>
      </c>
      <c r="BD1835">
        <v>2.9</v>
      </c>
      <c r="BE1835">
        <v>5</v>
      </c>
      <c r="BF1835">
        <v>7.8</v>
      </c>
    </row>
    <row r="1836" spans="1:58" x14ac:dyDescent="0.55000000000000004">
      <c r="A1836" t="s">
        <v>391</v>
      </c>
      <c r="B1836" t="s">
        <v>9</v>
      </c>
      <c r="C1836" t="s">
        <v>1372</v>
      </c>
      <c r="D1836">
        <v>0</v>
      </c>
      <c r="E1836">
        <f>IF(OR(ISBLANK(F1836),F1836=61),0,1)</f>
        <v>0</v>
      </c>
      <c r="G1836">
        <f>IF(AND(F1836&lt;31,E1836=1),1,0)</f>
        <v>0</v>
      </c>
      <c r="H1836">
        <f>IF(AND(F1836&gt;=31,E1836=1),1,0)</f>
        <v>0</v>
      </c>
      <c r="I1836">
        <f>IF(AND(F1836&lt;15,E1836=1),1,0)</f>
        <v>0</v>
      </c>
      <c r="J1836">
        <f>IF(F1836=61,1,0)</f>
        <v>0</v>
      </c>
      <c r="K1836" t="s">
        <v>0</v>
      </c>
      <c r="L1836">
        <v>80</v>
      </c>
      <c r="M1836">
        <v>205</v>
      </c>
      <c r="N1836">
        <v>32</v>
      </c>
      <c r="O1836">
        <v>0</v>
      </c>
      <c r="P1836">
        <v>15.1</v>
      </c>
      <c r="Q1836">
        <v>1.3</v>
      </c>
      <c r="R1836">
        <v>1.8</v>
      </c>
      <c r="S1836">
        <v>0.73199999999999998</v>
      </c>
      <c r="T1836">
        <v>1.3</v>
      </c>
      <c r="U1836">
        <v>1.8</v>
      </c>
      <c r="V1836">
        <v>0.73199999999999998</v>
      </c>
      <c r="W1836">
        <v>0</v>
      </c>
      <c r="X1836">
        <v>0</v>
      </c>
      <c r="Y1836">
        <v>0</v>
      </c>
      <c r="Z1836">
        <v>0.2</v>
      </c>
      <c r="AA1836">
        <v>0.3</v>
      </c>
      <c r="AB1836">
        <v>0.45500000000000002</v>
      </c>
      <c r="AC1836">
        <v>1.6</v>
      </c>
      <c r="AD1836">
        <v>2.5</v>
      </c>
      <c r="AE1836">
        <v>4.0999999999999996</v>
      </c>
      <c r="AF1836">
        <v>0.3</v>
      </c>
      <c r="AG1836">
        <v>0.6</v>
      </c>
      <c r="AH1836">
        <v>1.1000000000000001</v>
      </c>
      <c r="AI1836">
        <v>0.5</v>
      </c>
      <c r="AJ1836">
        <v>1.8</v>
      </c>
      <c r="AK1836">
        <v>2.7</v>
      </c>
      <c r="AL1836">
        <v>17.600000000000001</v>
      </c>
      <c r="AM1836">
        <v>0.71</v>
      </c>
      <c r="AN1836">
        <v>0.73199999999999998</v>
      </c>
      <c r="AO1836">
        <v>0</v>
      </c>
      <c r="AP1836">
        <v>0.19600000000000001</v>
      </c>
      <c r="AQ1836">
        <v>99</v>
      </c>
      <c r="AR1836">
        <v>11.9</v>
      </c>
      <c r="AS1836">
        <v>19.100000000000001</v>
      </c>
      <c r="AT1836">
        <v>15.5</v>
      </c>
      <c r="AU1836">
        <v>2.8</v>
      </c>
      <c r="AV1836">
        <v>2.2000000000000002</v>
      </c>
      <c r="AW1836">
        <v>8.6</v>
      </c>
      <c r="AX1836">
        <v>19.7</v>
      </c>
      <c r="AY1836">
        <v>7.8</v>
      </c>
      <c r="AZ1836">
        <v>0.8</v>
      </c>
      <c r="BA1836">
        <v>0.9</v>
      </c>
      <c r="BB1836">
        <v>1.8</v>
      </c>
      <c r="BC1836">
        <v>0.14699999999999999</v>
      </c>
      <c r="BD1836">
        <v>0</v>
      </c>
      <c r="BE1836">
        <v>5.3</v>
      </c>
      <c r="BF1836">
        <v>5.2</v>
      </c>
    </row>
    <row r="1837" spans="1:58" x14ac:dyDescent="0.55000000000000004">
      <c r="A1837" t="s">
        <v>461</v>
      </c>
      <c r="B1837" t="s">
        <v>3</v>
      </c>
      <c r="C1837" t="s">
        <v>1373</v>
      </c>
      <c r="D1837">
        <v>0</v>
      </c>
      <c r="E1837">
        <f>IF(OR(ISBLANK(F1837),F1837=61),0,1)</f>
        <v>0</v>
      </c>
      <c r="G1837">
        <f>IF(AND(F1837&lt;31,E1837=1),1,0)</f>
        <v>0</v>
      </c>
      <c r="H1837">
        <f>IF(AND(F1837&gt;=31,E1837=1),1,0)</f>
        <v>0</v>
      </c>
      <c r="I1837">
        <f>IF(AND(F1837&lt;15,E1837=1),1,0)</f>
        <v>0</v>
      </c>
      <c r="J1837">
        <f>IF(F1837=61,1,0)</f>
        <v>0</v>
      </c>
      <c r="K1837" t="s">
        <v>0</v>
      </c>
      <c r="L1837">
        <v>80</v>
      </c>
      <c r="M1837">
        <v>210</v>
      </c>
      <c r="N1837">
        <v>34</v>
      </c>
      <c r="O1837">
        <v>34</v>
      </c>
      <c r="P1837">
        <v>35.6</v>
      </c>
      <c r="Q1837">
        <v>4.0999999999999996</v>
      </c>
      <c r="R1837">
        <v>9.5</v>
      </c>
      <c r="S1837">
        <v>0.42899999999999999</v>
      </c>
      <c r="T1837">
        <v>2.5</v>
      </c>
      <c r="U1837">
        <v>5.0999999999999996</v>
      </c>
      <c r="V1837">
        <v>0.49399999999999999</v>
      </c>
      <c r="W1837">
        <v>1.6</v>
      </c>
      <c r="X1837">
        <v>4.5</v>
      </c>
      <c r="Y1837">
        <v>0.35499999999999998</v>
      </c>
      <c r="Z1837">
        <v>1.6</v>
      </c>
      <c r="AA1837">
        <v>2.4</v>
      </c>
      <c r="AB1837">
        <v>0.67500000000000004</v>
      </c>
      <c r="AC1837">
        <v>1.8</v>
      </c>
      <c r="AD1837">
        <v>4.8</v>
      </c>
      <c r="AE1837">
        <v>6.6</v>
      </c>
      <c r="AF1837">
        <v>1.6</v>
      </c>
      <c r="AG1837">
        <v>0.6</v>
      </c>
      <c r="AH1837">
        <v>0.5</v>
      </c>
      <c r="AI1837">
        <v>1.6</v>
      </c>
      <c r="AJ1837">
        <v>2</v>
      </c>
      <c r="AK1837">
        <v>11.4</v>
      </c>
      <c r="AL1837">
        <v>13.3</v>
      </c>
      <c r="AM1837">
        <v>0.53400000000000003</v>
      </c>
      <c r="AN1837">
        <v>0.51200000000000001</v>
      </c>
      <c r="AO1837">
        <v>0.46899999999999997</v>
      </c>
      <c r="AP1837">
        <v>0.25600000000000001</v>
      </c>
      <c r="AQ1837">
        <v>375</v>
      </c>
      <c r="AR1837">
        <v>5.6</v>
      </c>
      <c r="AS1837">
        <v>14.1</v>
      </c>
      <c r="AT1837">
        <v>10</v>
      </c>
      <c r="AU1837">
        <v>8.1</v>
      </c>
      <c r="AV1837">
        <v>0.9</v>
      </c>
      <c r="AW1837">
        <v>1.4</v>
      </c>
      <c r="AX1837">
        <v>13.4</v>
      </c>
      <c r="AY1837">
        <v>16.899999999999999</v>
      </c>
      <c r="AZ1837">
        <v>1.6</v>
      </c>
      <c r="BA1837">
        <v>1.3</v>
      </c>
      <c r="BB1837">
        <v>2.9</v>
      </c>
      <c r="BC1837">
        <v>9.5000000000000001E-2</v>
      </c>
      <c r="BD1837">
        <v>0.6</v>
      </c>
      <c r="BE1837">
        <v>0.7</v>
      </c>
      <c r="BF1837">
        <v>1.3</v>
      </c>
    </row>
    <row r="1838" spans="1:58" x14ac:dyDescent="0.55000000000000004">
      <c r="A1838" t="s">
        <v>443</v>
      </c>
      <c r="B1838" t="s">
        <v>18</v>
      </c>
      <c r="C1838" t="s">
        <v>1374</v>
      </c>
      <c r="D1838">
        <v>0</v>
      </c>
      <c r="E1838">
        <f>IF(OR(ISBLANK(F1838),F1838=61),0,1)</f>
        <v>0</v>
      </c>
      <c r="G1838">
        <f>IF(AND(F1838&lt;31,E1838=1),1,0)</f>
        <v>0</v>
      </c>
      <c r="H1838">
        <f>IF(AND(F1838&gt;=31,E1838=1),1,0)</f>
        <v>0</v>
      </c>
      <c r="I1838">
        <f>IF(AND(F1838&lt;15,E1838=1),1,0)</f>
        <v>0</v>
      </c>
      <c r="J1838">
        <f>IF(F1838=61,1,0)</f>
        <v>0</v>
      </c>
      <c r="K1838" t="s">
        <v>0</v>
      </c>
      <c r="L1838">
        <v>80</v>
      </c>
      <c r="M1838">
        <v>215</v>
      </c>
      <c r="N1838">
        <v>2</v>
      </c>
      <c r="O1838">
        <v>0</v>
      </c>
      <c r="P1838">
        <v>5.5</v>
      </c>
      <c r="Q1838">
        <v>0</v>
      </c>
      <c r="R1838">
        <v>0.5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0.5</v>
      </c>
      <c r="AE1838">
        <v>0.5</v>
      </c>
      <c r="AF1838">
        <v>0</v>
      </c>
      <c r="AG1838">
        <v>0</v>
      </c>
      <c r="AH1838">
        <v>0</v>
      </c>
      <c r="AI1838">
        <v>0.5</v>
      </c>
      <c r="AJ1838">
        <v>1</v>
      </c>
      <c r="AK1838">
        <v>0</v>
      </c>
      <c r="AL1838">
        <v>-11.9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11.1</v>
      </c>
      <c r="AT1838">
        <v>5.7</v>
      </c>
      <c r="AU1838">
        <v>0</v>
      </c>
      <c r="AV1838">
        <v>0</v>
      </c>
      <c r="AW1838">
        <v>0</v>
      </c>
      <c r="AX1838">
        <v>50</v>
      </c>
      <c r="AY1838">
        <v>10.199999999999999</v>
      </c>
      <c r="AZ1838">
        <v>0</v>
      </c>
      <c r="BA1838">
        <v>0</v>
      </c>
      <c r="BB1838">
        <v>0</v>
      </c>
      <c r="BC1838">
        <v>-0.14299999999999999</v>
      </c>
      <c r="BD1838">
        <v>-13.7</v>
      </c>
      <c r="BE1838">
        <v>-2.5</v>
      </c>
      <c r="BF1838">
        <v>-16.2</v>
      </c>
    </row>
    <row r="1839" spans="1:58" x14ac:dyDescent="0.55000000000000004">
      <c r="A1839" t="s">
        <v>268</v>
      </c>
      <c r="B1839" t="s">
        <v>18</v>
      </c>
      <c r="C1839" t="s">
        <v>1375</v>
      </c>
      <c r="D1839">
        <v>0</v>
      </c>
      <c r="E1839">
        <f>IF(OR(ISBLANK(F1839),F1839=61),0,1)</f>
        <v>0</v>
      </c>
      <c r="G1839">
        <f>IF(AND(F1839&lt;31,E1839=1),1,0)</f>
        <v>0</v>
      </c>
      <c r="H1839">
        <f>IF(AND(F1839&gt;=31,E1839=1),1,0)</f>
        <v>0</v>
      </c>
      <c r="I1839">
        <f>IF(AND(F1839&lt;15,E1839=1),1,0)</f>
        <v>0</v>
      </c>
      <c r="J1839">
        <f>IF(F1839=61,1,0)</f>
        <v>0</v>
      </c>
      <c r="K1839" t="s">
        <v>0</v>
      </c>
      <c r="L1839">
        <v>77</v>
      </c>
      <c r="M1839">
        <v>205</v>
      </c>
      <c r="N1839">
        <v>4</v>
      </c>
      <c r="O1839">
        <v>0</v>
      </c>
      <c r="P1839">
        <v>8</v>
      </c>
      <c r="Q1839">
        <v>0.5</v>
      </c>
      <c r="R1839">
        <v>1.5</v>
      </c>
      <c r="S1839">
        <v>0.33300000000000002</v>
      </c>
      <c r="T1839">
        <v>0.5</v>
      </c>
      <c r="U1839">
        <v>1.3</v>
      </c>
      <c r="V1839">
        <v>0.4</v>
      </c>
      <c r="W1839">
        <v>0</v>
      </c>
      <c r="X1839">
        <v>0.3</v>
      </c>
      <c r="Y1839">
        <v>0</v>
      </c>
      <c r="Z1839">
        <v>0.3</v>
      </c>
      <c r="AA1839">
        <v>0.5</v>
      </c>
      <c r="AB1839">
        <v>0.5</v>
      </c>
      <c r="AC1839">
        <v>0.5</v>
      </c>
      <c r="AD1839">
        <v>1</v>
      </c>
      <c r="AE1839">
        <v>1.5</v>
      </c>
      <c r="AF1839">
        <v>0.5</v>
      </c>
      <c r="AG1839">
        <v>0.5</v>
      </c>
      <c r="AH1839">
        <v>0</v>
      </c>
      <c r="AI1839">
        <v>0.5</v>
      </c>
      <c r="AJ1839">
        <v>0.3</v>
      </c>
      <c r="AK1839">
        <v>1.3</v>
      </c>
      <c r="AL1839">
        <v>8.9</v>
      </c>
      <c r="AM1839">
        <v>0.36</v>
      </c>
      <c r="AN1839">
        <v>0.33300000000000002</v>
      </c>
      <c r="AO1839">
        <v>0.16700000000000001</v>
      </c>
      <c r="AP1839">
        <v>0.33300000000000002</v>
      </c>
      <c r="AQ1839">
        <v>6</v>
      </c>
      <c r="AR1839">
        <v>7.4</v>
      </c>
      <c r="AS1839">
        <v>14.5</v>
      </c>
      <c r="AT1839">
        <v>11</v>
      </c>
      <c r="AU1839">
        <v>12.4</v>
      </c>
      <c r="AV1839">
        <v>3.7</v>
      </c>
      <c r="AW1839">
        <v>0</v>
      </c>
      <c r="AX1839">
        <v>22.3</v>
      </c>
      <c r="AY1839">
        <v>14.2</v>
      </c>
      <c r="AZ1839">
        <v>0</v>
      </c>
      <c r="BA1839">
        <v>0</v>
      </c>
      <c r="BB1839">
        <v>0</v>
      </c>
      <c r="BC1839">
        <v>1.2999999999999999E-2</v>
      </c>
      <c r="BD1839">
        <v>-6.8</v>
      </c>
      <c r="BE1839">
        <v>-0.2</v>
      </c>
      <c r="BF1839">
        <v>-7</v>
      </c>
    </row>
    <row r="1840" spans="1:58" x14ac:dyDescent="0.55000000000000004">
      <c r="A1840" t="s">
        <v>423</v>
      </c>
      <c r="B1840" t="s">
        <v>6</v>
      </c>
      <c r="C1840" t="s">
        <v>1376</v>
      </c>
      <c r="D1840">
        <v>0</v>
      </c>
      <c r="E1840">
        <f>IF(OR(ISBLANK(F1840),F1840=61),0,1)</f>
        <v>0</v>
      </c>
      <c r="G1840">
        <f>IF(AND(F1840&lt;31,E1840=1),1,0)</f>
        <v>0</v>
      </c>
      <c r="H1840">
        <f>IF(AND(F1840&gt;=31,E1840=1),1,0)</f>
        <v>0</v>
      </c>
      <c r="I1840">
        <f>IF(AND(F1840&lt;15,E1840=1),1,0)</f>
        <v>0</v>
      </c>
      <c r="J1840">
        <f>IF(F1840=61,1,0)</f>
        <v>0</v>
      </c>
      <c r="K1840" t="s">
        <v>0</v>
      </c>
      <c r="L1840">
        <v>79</v>
      </c>
      <c r="M1840">
        <v>215</v>
      </c>
      <c r="N1840">
        <v>32</v>
      </c>
      <c r="O1840">
        <v>32</v>
      </c>
      <c r="P1840">
        <v>31.8</v>
      </c>
      <c r="Q1840">
        <v>4.9000000000000004</v>
      </c>
      <c r="R1840">
        <v>9.8000000000000007</v>
      </c>
      <c r="S1840">
        <v>0.495</v>
      </c>
      <c r="T1840">
        <v>4.8</v>
      </c>
      <c r="U1840">
        <v>9.5</v>
      </c>
      <c r="V1840">
        <v>0.51</v>
      </c>
      <c r="W1840">
        <v>0</v>
      </c>
      <c r="X1840">
        <v>0.3</v>
      </c>
      <c r="Y1840">
        <v>9.0999999999999998E-2</v>
      </c>
      <c r="Z1840">
        <v>2.2000000000000002</v>
      </c>
      <c r="AA1840">
        <v>3.5</v>
      </c>
      <c r="AB1840">
        <v>0.625</v>
      </c>
      <c r="AC1840">
        <v>2.9</v>
      </c>
      <c r="AD1840">
        <v>4.8</v>
      </c>
      <c r="AE1840">
        <v>7.7</v>
      </c>
      <c r="AF1840">
        <v>1.1000000000000001</v>
      </c>
      <c r="AG1840">
        <v>0.4</v>
      </c>
      <c r="AH1840">
        <v>1.7</v>
      </c>
      <c r="AI1840">
        <v>2</v>
      </c>
      <c r="AJ1840">
        <v>3.2</v>
      </c>
      <c r="AK1840">
        <v>12</v>
      </c>
      <c r="AL1840">
        <v>16.899999999999999</v>
      </c>
      <c r="AM1840">
        <v>0.52</v>
      </c>
      <c r="AN1840">
        <v>0.49700000000000011</v>
      </c>
      <c r="AO1840">
        <v>3.5000000000000003E-2</v>
      </c>
      <c r="AP1840">
        <v>0.35599999999999998</v>
      </c>
      <c r="AQ1840">
        <v>382</v>
      </c>
      <c r="AR1840">
        <v>10.5</v>
      </c>
      <c r="AS1840">
        <v>17.100000000000001</v>
      </c>
      <c r="AT1840">
        <v>13.8</v>
      </c>
      <c r="AU1840">
        <v>6.9</v>
      </c>
      <c r="AV1840">
        <v>0.8</v>
      </c>
      <c r="AW1840">
        <v>6.3</v>
      </c>
      <c r="AX1840">
        <v>14.6</v>
      </c>
      <c r="AY1840">
        <v>20.7</v>
      </c>
      <c r="AZ1840">
        <v>1.4</v>
      </c>
      <c r="BA1840">
        <v>1.4</v>
      </c>
      <c r="BB1840">
        <v>2.8</v>
      </c>
      <c r="BC1840">
        <v>0.109</v>
      </c>
      <c r="BD1840">
        <v>-1.4</v>
      </c>
      <c r="BE1840">
        <v>3</v>
      </c>
      <c r="BF1840">
        <v>1.5</v>
      </c>
    </row>
    <row r="1841" spans="1:58" x14ac:dyDescent="0.55000000000000004">
      <c r="A1841" t="s">
        <v>201</v>
      </c>
      <c r="B1841" t="s">
        <v>18</v>
      </c>
      <c r="C1841" t="s">
        <v>1377</v>
      </c>
      <c r="D1841">
        <v>0</v>
      </c>
      <c r="E1841">
        <f>IF(OR(ISBLANK(F1841),F1841=61),0,1)</f>
        <v>0</v>
      </c>
      <c r="G1841">
        <f>IF(AND(F1841&lt;31,E1841=1),1,0)</f>
        <v>0</v>
      </c>
      <c r="H1841">
        <f>IF(AND(F1841&gt;=31,E1841=1),1,0)</f>
        <v>0</v>
      </c>
      <c r="I1841">
        <f>IF(AND(F1841&lt;15,E1841=1),1,0)</f>
        <v>0</v>
      </c>
      <c r="J1841">
        <f>IF(F1841=61,1,0)</f>
        <v>0</v>
      </c>
      <c r="K1841" t="s">
        <v>0</v>
      </c>
      <c r="L1841">
        <v>79</v>
      </c>
      <c r="M1841">
        <v>226</v>
      </c>
      <c r="N1841">
        <v>35</v>
      </c>
      <c r="O1841">
        <v>9</v>
      </c>
      <c r="P1841">
        <v>24.2</v>
      </c>
      <c r="Q1841">
        <v>1.3</v>
      </c>
      <c r="R1841">
        <v>2.2999999999999998</v>
      </c>
      <c r="S1841">
        <v>0.55000000000000004</v>
      </c>
      <c r="T1841">
        <v>1.3</v>
      </c>
      <c r="U1841">
        <v>2.2999999999999998</v>
      </c>
      <c r="V1841">
        <v>0.55000000000000004</v>
      </c>
      <c r="W1841">
        <v>0</v>
      </c>
      <c r="X1841">
        <v>0</v>
      </c>
      <c r="Y1841">
        <v>0</v>
      </c>
      <c r="Z1841">
        <v>0.4</v>
      </c>
      <c r="AA1841">
        <v>1</v>
      </c>
      <c r="AB1841">
        <v>0.441</v>
      </c>
      <c r="AC1841">
        <v>3.6</v>
      </c>
      <c r="AD1841">
        <v>2.4</v>
      </c>
      <c r="AE1841">
        <v>6</v>
      </c>
      <c r="AF1841">
        <v>1.3</v>
      </c>
      <c r="AG1841">
        <v>1.1000000000000001</v>
      </c>
      <c r="AH1841">
        <v>0.7</v>
      </c>
      <c r="AI1841">
        <v>1.3</v>
      </c>
      <c r="AJ1841">
        <v>2.8</v>
      </c>
      <c r="AK1841">
        <v>2.9</v>
      </c>
      <c r="AL1841">
        <v>14.6</v>
      </c>
      <c r="AM1841">
        <v>0.53600000000000003</v>
      </c>
      <c r="AN1841">
        <v>0.55000000000000004</v>
      </c>
      <c r="AO1841">
        <v>0</v>
      </c>
      <c r="AP1841">
        <v>0.42499999999999999</v>
      </c>
      <c r="AQ1841">
        <v>165</v>
      </c>
      <c r="AR1841">
        <v>17.100000000000001</v>
      </c>
      <c r="AS1841">
        <v>12.3</v>
      </c>
      <c r="AT1841">
        <v>14.8</v>
      </c>
      <c r="AU1841">
        <v>10</v>
      </c>
      <c r="AV1841">
        <v>2.9</v>
      </c>
      <c r="AW1841">
        <v>3.7</v>
      </c>
      <c r="AX1841">
        <v>31.4</v>
      </c>
      <c r="AY1841">
        <v>9</v>
      </c>
      <c r="AZ1841">
        <v>0.9</v>
      </c>
      <c r="BA1841">
        <v>1.9</v>
      </c>
      <c r="BB1841">
        <v>2.9</v>
      </c>
      <c r="BC1841">
        <v>0.13600000000000001</v>
      </c>
      <c r="BD1841">
        <v>1</v>
      </c>
      <c r="BE1841">
        <v>6.5</v>
      </c>
      <c r="BF1841">
        <v>7.5</v>
      </c>
    </row>
    <row r="1842" spans="1:58" x14ac:dyDescent="0.55000000000000004">
      <c r="A1842" t="s">
        <v>201</v>
      </c>
      <c r="B1842" t="s">
        <v>3</v>
      </c>
      <c r="C1842" t="s">
        <v>1377</v>
      </c>
      <c r="D1842">
        <v>0</v>
      </c>
      <c r="E1842">
        <f>IF(OR(ISBLANK(F1842),F1842=61),0,1)</f>
        <v>0</v>
      </c>
      <c r="G1842">
        <f>IF(AND(F1842&lt;31,E1842=1),1,0)</f>
        <v>0</v>
      </c>
      <c r="H1842">
        <f>IF(AND(F1842&gt;=31,E1842=1),1,0)</f>
        <v>0</v>
      </c>
      <c r="I1842">
        <f>IF(AND(F1842&lt;15,E1842=1),1,0)</f>
        <v>0</v>
      </c>
      <c r="J1842">
        <f>IF(F1842=61,1,0)</f>
        <v>0</v>
      </c>
      <c r="K1842" t="s">
        <v>0</v>
      </c>
      <c r="L1842">
        <v>79</v>
      </c>
      <c r="M1842">
        <v>226</v>
      </c>
      <c r="N1842">
        <v>38</v>
      </c>
      <c r="O1842">
        <v>36</v>
      </c>
      <c r="P1842">
        <v>26.4</v>
      </c>
      <c r="Q1842">
        <v>1.8</v>
      </c>
      <c r="R1842">
        <v>3.1</v>
      </c>
      <c r="S1842">
        <v>0.59299999999999997</v>
      </c>
      <c r="T1842">
        <v>1.8</v>
      </c>
      <c r="U1842">
        <v>3.1</v>
      </c>
      <c r="V1842">
        <v>0.59799999999999998</v>
      </c>
      <c r="W1842">
        <v>0</v>
      </c>
      <c r="X1842">
        <v>0</v>
      </c>
      <c r="Y1842">
        <v>0</v>
      </c>
      <c r="Z1842">
        <v>0.5</v>
      </c>
      <c r="AA1842">
        <v>1.1000000000000001</v>
      </c>
      <c r="AB1842">
        <v>0.46500000000000002</v>
      </c>
      <c r="AC1842">
        <v>4</v>
      </c>
      <c r="AD1842">
        <v>3.2</v>
      </c>
      <c r="AE1842">
        <v>7.2</v>
      </c>
      <c r="AF1842">
        <v>1.1000000000000001</v>
      </c>
      <c r="AG1842">
        <v>0.9</v>
      </c>
      <c r="AH1842">
        <v>0.6</v>
      </c>
      <c r="AI1842">
        <v>1.3</v>
      </c>
      <c r="AJ1842">
        <v>3.1</v>
      </c>
      <c r="AK1842">
        <v>4.2</v>
      </c>
      <c r="AL1842">
        <v>15.5</v>
      </c>
      <c r="AM1842">
        <v>0.57799999999999996</v>
      </c>
      <c r="AN1842">
        <v>0.59299999999999997</v>
      </c>
      <c r="AO1842">
        <v>8.0000000000000002E-3</v>
      </c>
      <c r="AP1842">
        <v>0.36399999999999999</v>
      </c>
      <c r="AQ1842">
        <v>223</v>
      </c>
      <c r="AR1842">
        <v>17.100000000000001</v>
      </c>
      <c r="AS1842">
        <v>13.8</v>
      </c>
      <c r="AT1842">
        <v>15.4</v>
      </c>
      <c r="AU1842">
        <v>6.9</v>
      </c>
      <c r="AV1842">
        <v>2.2000000000000002</v>
      </c>
      <c r="AW1842">
        <v>2.9</v>
      </c>
      <c r="AX1842">
        <v>26.5</v>
      </c>
      <c r="AY1842">
        <v>9.9</v>
      </c>
      <c r="AZ1842">
        <v>1.4</v>
      </c>
      <c r="BA1842">
        <v>1.9</v>
      </c>
      <c r="BB1842">
        <v>3.3</v>
      </c>
      <c r="BC1842">
        <v>0.13</v>
      </c>
      <c r="BD1842">
        <v>1.1000000000000001</v>
      </c>
      <c r="BE1842">
        <v>4.5999999999999996</v>
      </c>
      <c r="BF1842">
        <v>5.7</v>
      </c>
    </row>
    <row r="1843" spans="1:58" x14ac:dyDescent="0.55000000000000004">
      <c r="A1843" t="s">
        <v>201</v>
      </c>
      <c r="B1843" t="s">
        <v>6</v>
      </c>
      <c r="C1843" t="s">
        <v>1377</v>
      </c>
      <c r="D1843">
        <v>0</v>
      </c>
      <c r="E1843">
        <f>IF(OR(ISBLANK(F1843),F1843=61),0,1)</f>
        <v>0</v>
      </c>
      <c r="G1843">
        <f>IF(AND(F1843&lt;31,E1843=1),1,0)</f>
        <v>0</v>
      </c>
      <c r="H1843">
        <f>IF(AND(F1843&gt;=31,E1843=1),1,0)</f>
        <v>0</v>
      </c>
      <c r="I1843">
        <f>IF(AND(F1843&lt;15,E1843=1),1,0)</f>
        <v>0</v>
      </c>
      <c r="J1843">
        <f>IF(F1843=61,1,0)</f>
        <v>0</v>
      </c>
      <c r="K1843" t="s">
        <v>0</v>
      </c>
      <c r="L1843">
        <v>79</v>
      </c>
      <c r="M1843">
        <v>226</v>
      </c>
      <c r="N1843">
        <v>31</v>
      </c>
      <c r="O1843">
        <v>31</v>
      </c>
      <c r="P1843">
        <v>29.5</v>
      </c>
      <c r="Q1843">
        <v>1.5</v>
      </c>
      <c r="R1843">
        <v>2.5</v>
      </c>
      <c r="S1843">
        <v>0.58200000000000007</v>
      </c>
      <c r="T1843">
        <v>1.5</v>
      </c>
      <c r="U1843">
        <v>2.5</v>
      </c>
      <c r="V1843">
        <v>0.58200000000000007</v>
      </c>
      <c r="W1843">
        <v>0</v>
      </c>
      <c r="X1843">
        <v>0</v>
      </c>
      <c r="Y1843">
        <v>0</v>
      </c>
      <c r="Z1843">
        <v>0.8</v>
      </c>
      <c r="AA1843">
        <v>2.1</v>
      </c>
      <c r="AB1843">
        <v>0.4</v>
      </c>
      <c r="AC1843">
        <v>3.5</v>
      </c>
      <c r="AD1843">
        <v>4</v>
      </c>
      <c r="AE1843">
        <v>7.5</v>
      </c>
      <c r="AF1843">
        <v>1.4</v>
      </c>
      <c r="AG1843">
        <v>1</v>
      </c>
      <c r="AH1843">
        <v>0.5</v>
      </c>
      <c r="AI1843">
        <v>1.4</v>
      </c>
      <c r="AJ1843">
        <v>3.2</v>
      </c>
      <c r="AK1843">
        <v>3.8</v>
      </c>
      <c r="AL1843">
        <v>12.5</v>
      </c>
      <c r="AM1843">
        <v>0.53700000000000003</v>
      </c>
      <c r="AN1843">
        <v>0.58200000000000007</v>
      </c>
      <c r="AO1843">
        <v>0</v>
      </c>
      <c r="AP1843">
        <v>0.82299999999999995</v>
      </c>
      <c r="AQ1843">
        <v>163</v>
      </c>
      <c r="AR1843">
        <v>12.8</v>
      </c>
      <c r="AS1843">
        <v>16.100000000000001</v>
      </c>
      <c r="AT1843">
        <v>14.4</v>
      </c>
      <c r="AU1843">
        <v>8.9</v>
      </c>
      <c r="AV1843">
        <v>2.1</v>
      </c>
      <c r="AW1843">
        <v>2.4</v>
      </c>
      <c r="AX1843">
        <v>28.6</v>
      </c>
      <c r="AY1843">
        <v>8.8000000000000007</v>
      </c>
      <c r="AZ1843">
        <v>0.6</v>
      </c>
      <c r="BA1843">
        <v>1.9</v>
      </c>
      <c r="BB1843">
        <v>2.5</v>
      </c>
      <c r="BC1843">
        <v>0.11</v>
      </c>
      <c r="BD1843">
        <v>-1.1000000000000001</v>
      </c>
      <c r="BE1843">
        <v>5</v>
      </c>
      <c r="BF1843">
        <v>3.9</v>
      </c>
    </row>
    <row r="1844" spans="1:58" x14ac:dyDescent="0.55000000000000004">
      <c r="A1844" t="s">
        <v>60</v>
      </c>
      <c r="B1844" t="s">
        <v>6</v>
      </c>
      <c r="C1844" t="s">
        <v>1378</v>
      </c>
      <c r="D1844">
        <v>0</v>
      </c>
      <c r="E1844">
        <f>IF(OR(ISBLANK(F1844),F1844=61),0,1)</f>
        <v>0</v>
      </c>
      <c r="G1844">
        <f>IF(AND(F1844&lt;31,E1844=1),1,0)</f>
        <v>0</v>
      </c>
      <c r="H1844">
        <f>IF(AND(F1844&gt;=31,E1844=1),1,0)</f>
        <v>0</v>
      </c>
      <c r="I1844">
        <f>IF(AND(F1844&lt;15,E1844=1),1,0)</f>
        <v>0</v>
      </c>
      <c r="J1844">
        <f>IF(F1844=61,1,0)</f>
        <v>0</v>
      </c>
      <c r="K1844" t="s">
        <v>0</v>
      </c>
      <c r="L1844">
        <v>77</v>
      </c>
      <c r="M1844">
        <v>215</v>
      </c>
      <c r="N1844">
        <v>8</v>
      </c>
      <c r="O1844">
        <v>0</v>
      </c>
      <c r="P1844">
        <v>2</v>
      </c>
      <c r="Q1844">
        <v>0</v>
      </c>
      <c r="R1844">
        <v>0.3</v>
      </c>
      <c r="S1844">
        <v>0</v>
      </c>
      <c r="T1844">
        <v>0</v>
      </c>
      <c r="U1844">
        <v>0.1</v>
      </c>
      <c r="V1844">
        <v>0</v>
      </c>
      <c r="W1844">
        <v>0</v>
      </c>
      <c r="X1844">
        <v>0.1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0.4</v>
      </c>
      <c r="AE1844">
        <v>0.4</v>
      </c>
      <c r="AF1844">
        <v>0</v>
      </c>
      <c r="AG1844">
        <v>0.1</v>
      </c>
      <c r="AH1844">
        <v>0.1</v>
      </c>
      <c r="AI1844">
        <v>0.1</v>
      </c>
      <c r="AJ1844">
        <v>0.5</v>
      </c>
      <c r="AK1844">
        <v>0</v>
      </c>
      <c r="AL1844">
        <v>-3.7</v>
      </c>
      <c r="AM1844">
        <v>0</v>
      </c>
      <c r="AN1844">
        <v>0</v>
      </c>
      <c r="AO1844">
        <v>0.5</v>
      </c>
      <c r="AP1844">
        <v>0</v>
      </c>
      <c r="AQ1844">
        <v>0</v>
      </c>
      <c r="AR1844">
        <v>0</v>
      </c>
      <c r="AS1844">
        <v>22</v>
      </c>
      <c r="AT1844">
        <v>11.3</v>
      </c>
      <c r="AU1844">
        <v>0</v>
      </c>
      <c r="AV1844">
        <v>3.5</v>
      </c>
      <c r="AW1844">
        <v>6.5</v>
      </c>
      <c r="AX1844">
        <v>33.299999999999997</v>
      </c>
      <c r="AY1844">
        <v>9.4</v>
      </c>
      <c r="AZ1844">
        <v>-0.1</v>
      </c>
      <c r="BA1844">
        <v>0</v>
      </c>
      <c r="BB1844">
        <v>0</v>
      </c>
      <c r="BC1844">
        <v>-7.5999999999999998E-2</v>
      </c>
      <c r="BD1844">
        <v>-9.6999999999999993</v>
      </c>
      <c r="BE1844">
        <v>4.9000000000000004</v>
      </c>
      <c r="BF1844">
        <v>-4.8</v>
      </c>
    </row>
    <row r="1845" spans="1:58" x14ac:dyDescent="0.55000000000000004">
      <c r="A1845" t="s">
        <v>811</v>
      </c>
      <c r="B1845" t="s">
        <v>18</v>
      </c>
      <c r="C1845" t="s">
        <v>1379</v>
      </c>
      <c r="D1845">
        <v>0</v>
      </c>
      <c r="E1845">
        <f>IF(OR(ISBLANK(F1845),F1845=61),0,1)</f>
        <v>0</v>
      </c>
      <c r="G1845">
        <f>IF(AND(F1845&lt;31,E1845=1),1,0)</f>
        <v>0</v>
      </c>
      <c r="H1845">
        <f>IF(AND(F1845&gt;=31,E1845=1),1,0)</f>
        <v>0</v>
      </c>
      <c r="I1845">
        <f>IF(AND(F1845&lt;15,E1845=1),1,0)</f>
        <v>0</v>
      </c>
      <c r="J1845">
        <f>IF(F1845=61,1,0)</f>
        <v>0</v>
      </c>
      <c r="K1845" t="s">
        <v>0</v>
      </c>
      <c r="L1845">
        <v>78</v>
      </c>
      <c r="M1845">
        <v>200</v>
      </c>
      <c r="N1845">
        <v>27</v>
      </c>
      <c r="O1845">
        <v>19</v>
      </c>
      <c r="P1845">
        <v>14.2</v>
      </c>
      <c r="Q1845">
        <v>1.4</v>
      </c>
      <c r="R1845">
        <v>3.4</v>
      </c>
      <c r="S1845">
        <v>0.39800000000000002</v>
      </c>
      <c r="T1845">
        <v>0.2</v>
      </c>
      <c r="U1845">
        <v>0.4</v>
      </c>
      <c r="V1845">
        <v>0.41699999999999998</v>
      </c>
      <c r="W1845">
        <v>1.2</v>
      </c>
      <c r="X1845">
        <v>3</v>
      </c>
      <c r="Y1845">
        <v>0.39500000000000002</v>
      </c>
      <c r="Z1845">
        <v>0.1</v>
      </c>
      <c r="AA1845">
        <v>0.2</v>
      </c>
      <c r="AB1845">
        <v>0.5</v>
      </c>
      <c r="AC1845">
        <v>0.3</v>
      </c>
      <c r="AD1845">
        <v>0.9</v>
      </c>
      <c r="AE1845">
        <v>1.2</v>
      </c>
      <c r="AF1845">
        <v>0.3</v>
      </c>
      <c r="AG1845">
        <v>0.1</v>
      </c>
      <c r="AH1845">
        <v>0.2</v>
      </c>
      <c r="AI1845">
        <v>0.2</v>
      </c>
      <c r="AJ1845">
        <v>0.7</v>
      </c>
      <c r="AK1845">
        <v>4</v>
      </c>
      <c r="AL1845">
        <v>12</v>
      </c>
      <c r="AM1845">
        <v>0.56899999999999995</v>
      </c>
      <c r="AN1845">
        <v>0.56999999999999995</v>
      </c>
      <c r="AO1845">
        <v>0.871</v>
      </c>
      <c r="AP1845">
        <v>6.5000000000000002E-2</v>
      </c>
      <c r="AQ1845">
        <v>95</v>
      </c>
      <c r="AR1845">
        <v>2.5</v>
      </c>
      <c r="AS1845">
        <v>7.8</v>
      </c>
      <c r="AT1845">
        <v>5.0999999999999996</v>
      </c>
      <c r="AU1845">
        <v>4.3</v>
      </c>
      <c r="AV1845">
        <v>0.6</v>
      </c>
      <c r="AW1845">
        <v>1.6</v>
      </c>
      <c r="AX1845">
        <v>5.9</v>
      </c>
      <c r="AY1845">
        <v>14.1</v>
      </c>
      <c r="AZ1845">
        <v>0.7</v>
      </c>
      <c r="BA1845">
        <v>0.1</v>
      </c>
      <c r="BB1845">
        <v>0.8</v>
      </c>
      <c r="BC1845">
        <v>8.4000000000000005E-2</v>
      </c>
      <c r="BD1845">
        <v>0.8</v>
      </c>
      <c r="BE1845">
        <v>-3.6</v>
      </c>
      <c r="BF1845">
        <v>-2.8</v>
      </c>
    </row>
    <row r="1846" spans="1:58" x14ac:dyDescent="0.55000000000000004">
      <c r="A1846" t="s">
        <v>811</v>
      </c>
      <c r="B1846" t="s">
        <v>3</v>
      </c>
      <c r="C1846" t="s">
        <v>1379</v>
      </c>
      <c r="D1846">
        <v>0</v>
      </c>
      <c r="E1846">
        <f>IF(OR(ISBLANK(F1846),F1846=61),0,1)</f>
        <v>0</v>
      </c>
      <c r="G1846">
        <f>IF(AND(F1846&lt;31,E1846=1),1,0)</f>
        <v>0</v>
      </c>
      <c r="H1846">
        <f>IF(AND(F1846&gt;=31,E1846=1),1,0)</f>
        <v>0</v>
      </c>
      <c r="I1846">
        <f>IF(AND(F1846&lt;15,E1846=1),1,0)</f>
        <v>0</v>
      </c>
      <c r="J1846">
        <f>IF(F1846=61,1,0)</f>
        <v>0</v>
      </c>
      <c r="K1846" t="s">
        <v>0</v>
      </c>
      <c r="L1846">
        <v>78</v>
      </c>
      <c r="M1846">
        <v>200</v>
      </c>
      <c r="N1846">
        <v>27</v>
      </c>
      <c r="O1846">
        <v>3</v>
      </c>
      <c r="P1846">
        <v>14.3</v>
      </c>
      <c r="Q1846">
        <v>1.1000000000000001</v>
      </c>
      <c r="R1846">
        <v>2.9</v>
      </c>
      <c r="S1846">
        <v>0.39</v>
      </c>
      <c r="T1846">
        <v>0.2</v>
      </c>
      <c r="U1846">
        <v>0.3</v>
      </c>
      <c r="V1846">
        <v>0.66700000000000004</v>
      </c>
      <c r="W1846">
        <v>0.9</v>
      </c>
      <c r="X1846">
        <v>2.5</v>
      </c>
      <c r="Y1846">
        <v>0.35299999999999998</v>
      </c>
      <c r="Z1846">
        <v>0</v>
      </c>
      <c r="AA1846">
        <v>0</v>
      </c>
      <c r="AB1846">
        <v>0</v>
      </c>
      <c r="AC1846">
        <v>0.2</v>
      </c>
      <c r="AD1846">
        <v>0.8</v>
      </c>
      <c r="AE1846">
        <v>1</v>
      </c>
      <c r="AF1846">
        <v>0.9</v>
      </c>
      <c r="AG1846">
        <v>0.1</v>
      </c>
      <c r="AH1846">
        <v>0.1</v>
      </c>
      <c r="AI1846">
        <v>0.1</v>
      </c>
      <c r="AJ1846">
        <v>0.8</v>
      </c>
      <c r="AK1846">
        <v>3.1</v>
      </c>
      <c r="AL1846">
        <v>9.1</v>
      </c>
      <c r="AM1846">
        <v>0.54500000000000004</v>
      </c>
      <c r="AN1846">
        <v>0.54500000000000004</v>
      </c>
      <c r="AO1846">
        <v>0.88300000000000001</v>
      </c>
      <c r="AP1846">
        <v>0</v>
      </c>
      <c r="AQ1846">
        <v>80</v>
      </c>
      <c r="AR1846">
        <v>1.5</v>
      </c>
      <c r="AS1846">
        <v>6.2</v>
      </c>
      <c r="AT1846">
        <v>3.9</v>
      </c>
      <c r="AU1846">
        <v>10.9</v>
      </c>
      <c r="AV1846">
        <v>0.4</v>
      </c>
      <c r="AW1846">
        <v>0.8</v>
      </c>
      <c r="AX1846">
        <v>4.9000000000000004</v>
      </c>
      <c r="AY1846">
        <v>10.6</v>
      </c>
      <c r="AZ1846">
        <v>0.5</v>
      </c>
      <c r="BA1846">
        <v>0.1</v>
      </c>
      <c r="BB1846">
        <v>0.7</v>
      </c>
      <c r="BC1846">
        <v>6.8000000000000005E-2</v>
      </c>
      <c r="BD1846">
        <v>0.2</v>
      </c>
      <c r="BE1846">
        <v>-2.6</v>
      </c>
      <c r="BF1846">
        <v>-2.5</v>
      </c>
    </row>
    <row r="1847" spans="1:58" x14ac:dyDescent="0.55000000000000004">
      <c r="A1847" t="s">
        <v>463</v>
      </c>
      <c r="B1847" t="s">
        <v>18</v>
      </c>
      <c r="C1847" t="s">
        <v>1380</v>
      </c>
      <c r="D1847">
        <v>0</v>
      </c>
      <c r="E1847">
        <f>IF(OR(ISBLANK(F1847),F1847=61),0,1)</f>
        <v>0</v>
      </c>
      <c r="G1847">
        <f>IF(AND(F1847&lt;31,E1847=1),1,0)</f>
        <v>0</v>
      </c>
      <c r="H1847">
        <f>IF(AND(F1847&gt;=31,E1847=1),1,0)</f>
        <v>0</v>
      </c>
      <c r="I1847">
        <f>IF(AND(F1847&lt;15,E1847=1),1,0)</f>
        <v>0</v>
      </c>
      <c r="J1847">
        <f>IF(F1847=61,1,0)</f>
        <v>0</v>
      </c>
      <c r="K1847" t="s">
        <v>0</v>
      </c>
      <c r="L1847">
        <v>80</v>
      </c>
      <c r="M1847">
        <v>219</v>
      </c>
      <c r="N1847">
        <v>25</v>
      </c>
      <c r="O1847">
        <v>18</v>
      </c>
      <c r="P1847">
        <v>22.4</v>
      </c>
      <c r="Q1847">
        <v>2.8</v>
      </c>
      <c r="R1847">
        <v>7.4</v>
      </c>
      <c r="S1847">
        <v>0.38</v>
      </c>
      <c r="T1847">
        <v>1.6</v>
      </c>
      <c r="U1847">
        <v>3.6</v>
      </c>
      <c r="V1847">
        <v>0.44</v>
      </c>
      <c r="W1847">
        <v>1.2</v>
      </c>
      <c r="X1847">
        <v>3.7</v>
      </c>
      <c r="Y1847">
        <v>0.32300000000000001</v>
      </c>
      <c r="Z1847">
        <v>0.6</v>
      </c>
      <c r="AA1847">
        <v>0.8</v>
      </c>
      <c r="AB1847">
        <v>0.76200000000000001</v>
      </c>
      <c r="AC1847">
        <v>1.3</v>
      </c>
      <c r="AD1847">
        <v>4</v>
      </c>
      <c r="AE1847">
        <v>5.2</v>
      </c>
      <c r="AF1847">
        <v>0.8</v>
      </c>
      <c r="AG1847">
        <v>0.4</v>
      </c>
      <c r="AH1847">
        <v>0.4</v>
      </c>
      <c r="AI1847">
        <v>0.9</v>
      </c>
      <c r="AJ1847">
        <v>1.8</v>
      </c>
      <c r="AK1847">
        <v>7.4</v>
      </c>
      <c r="AL1847">
        <v>15</v>
      </c>
      <c r="AM1847">
        <v>0.47899999999999998</v>
      </c>
      <c r="AN1847">
        <v>0.46200000000000002</v>
      </c>
      <c r="AO1847">
        <v>0.505</v>
      </c>
      <c r="AP1847">
        <v>0.114</v>
      </c>
      <c r="AQ1847">
        <v>177</v>
      </c>
      <c r="AR1847">
        <v>6.7</v>
      </c>
      <c r="AS1847">
        <v>21.6</v>
      </c>
      <c r="AT1847">
        <v>14</v>
      </c>
      <c r="AU1847">
        <v>7.9</v>
      </c>
      <c r="AV1847">
        <v>1.2</v>
      </c>
      <c r="AW1847">
        <v>1.9</v>
      </c>
      <c r="AX1847">
        <v>10.6</v>
      </c>
      <c r="AY1847">
        <v>20.2</v>
      </c>
      <c r="AZ1847">
        <v>0.8</v>
      </c>
      <c r="BA1847">
        <v>1</v>
      </c>
      <c r="BB1847">
        <v>1.8</v>
      </c>
      <c r="BC1847">
        <v>0.129</v>
      </c>
      <c r="BD1847">
        <v>0.6</v>
      </c>
      <c r="BE1847">
        <v>1.1000000000000001</v>
      </c>
      <c r="BF1847">
        <v>1.7</v>
      </c>
    </row>
    <row r="1848" spans="1:58" x14ac:dyDescent="0.55000000000000004">
      <c r="A1848" t="s">
        <v>463</v>
      </c>
      <c r="B1848" t="s">
        <v>3</v>
      </c>
      <c r="C1848" t="s">
        <v>1380</v>
      </c>
      <c r="D1848">
        <v>0</v>
      </c>
      <c r="E1848">
        <f>IF(OR(ISBLANK(F1848),F1848=61),0,1)</f>
        <v>0</v>
      </c>
      <c r="G1848">
        <f>IF(AND(F1848&lt;31,E1848=1),1,0)</f>
        <v>0</v>
      </c>
      <c r="H1848">
        <f>IF(AND(F1848&gt;=31,E1848=1),1,0)</f>
        <v>0</v>
      </c>
      <c r="I1848">
        <f>IF(AND(F1848&lt;15,E1848=1),1,0)</f>
        <v>0</v>
      </c>
      <c r="J1848">
        <f>IF(F1848=61,1,0)</f>
        <v>0</v>
      </c>
      <c r="K1848" t="s">
        <v>0</v>
      </c>
      <c r="L1848">
        <v>80</v>
      </c>
      <c r="M1848">
        <v>219</v>
      </c>
      <c r="N1848">
        <v>32</v>
      </c>
      <c r="O1848">
        <v>31</v>
      </c>
      <c r="P1848">
        <v>24.9</v>
      </c>
      <c r="Q1848">
        <v>3.9</v>
      </c>
      <c r="R1848">
        <v>9.4</v>
      </c>
      <c r="S1848">
        <v>0.41499999999999998</v>
      </c>
      <c r="T1848">
        <v>2.2999999999999998</v>
      </c>
      <c r="U1848">
        <v>5</v>
      </c>
      <c r="V1848">
        <v>0.45900000000000002</v>
      </c>
      <c r="W1848">
        <v>1.6</v>
      </c>
      <c r="X1848">
        <v>4.4000000000000004</v>
      </c>
      <c r="Y1848">
        <v>0.36599999999999999</v>
      </c>
      <c r="Z1848">
        <v>0.9</v>
      </c>
      <c r="AA1848">
        <v>1.3</v>
      </c>
      <c r="AB1848">
        <v>0.68299999999999994</v>
      </c>
      <c r="AC1848">
        <v>1.7</v>
      </c>
      <c r="AD1848">
        <v>4.2</v>
      </c>
      <c r="AE1848">
        <v>5.8</v>
      </c>
      <c r="AF1848">
        <v>1.1000000000000001</v>
      </c>
      <c r="AG1848">
        <v>0.7</v>
      </c>
      <c r="AH1848">
        <v>0.7</v>
      </c>
      <c r="AI1848">
        <v>1.3</v>
      </c>
      <c r="AJ1848">
        <v>2.5</v>
      </c>
      <c r="AK1848">
        <v>10.3</v>
      </c>
      <c r="AL1848">
        <v>17.5</v>
      </c>
      <c r="AM1848">
        <v>0.51500000000000001</v>
      </c>
      <c r="AN1848">
        <v>0.502</v>
      </c>
      <c r="AO1848">
        <v>0.47199999999999998</v>
      </c>
      <c r="AP1848">
        <v>0.13600000000000001</v>
      </c>
      <c r="AQ1848">
        <v>307</v>
      </c>
      <c r="AR1848">
        <v>7.4</v>
      </c>
      <c r="AS1848">
        <v>19.5</v>
      </c>
      <c r="AT1848">
        <v>13.3</v>
      </c>
      <c r="AU1848">
        <v>9.9</v>
      </c>
      <c r="AV1848">
        <v>1.6</v>
      </c>
      <c r="AW1848">
        <v>3.4</v>
      </c>
      <c r="AX1848">
        <v>11.3</v>
      </c>
      <c r="AY1848">
        <v>23.2</v>
      </c>
      <c r="AZ1848">
        <v>1.1000000000000001</v>
      </c>
      <c r="BA1848">
        <v>1.6</v>
      </c>
      <c r="BB1848">
        <v>2.7</v>
      </c>
      <c r="BC1848">
        <v>0.13400000000000001</v>
      </c>
      <c r="BD1848">
        <v>1.6</v>
      </c>
      <c r="BE1848">
        <v>1.9</v>
      </c>
      <c r="BF1848">
        <v>3.5</v>
      </c>
    </row>
    <row r="1849" spans="1:58" x14ac:dyDescent="0.55000000000000004">
      <c r="A1849" t="s">
        <v>463</v>
      </c>
      <c r="B1849" t="s">
        <v>6</v>
      </c>
      <c r="C1849" t="s">
        <v>1380</v>
      </c>
      <c r="D1849">
        <v>0</v>
      </c>
      <c r="E1849">
        <f>IF(OR(ISBLANK(F1849),F1849=61),0,1)</f>
        <v>0</v>
      </c>
      <c r="G1849">
        <f>IF(AND(F1849&lt;31,E1849=1),1,0)</f>
        <v>0</v>
      </c>
      <c r="H1849">
        <f>IF(AND(F1849&gt;=31,E1849=1),1,0)</f>
        <v>0</v>
      </c>
      <c r="I1849">
        <f>IF(AND(F1849&lt;15,E1849=1),1,0)</f>
        <v>0</v>
      </c>
      <c r="J1849">
        <f>IF(F1849=61,1,0)</f>
        <v>0</v>
      </c>
      <c r="K1849" t="s">
        <v>0</v>
      </c>
      <c r="L1849">
        <v>80</v>
      </c>
      <c r="M1849">
        <v>219</v>
      </c>
      <c r="N1849">
        <v>35</v>
      </c>
      <c r="O1849">
        <v>35</v>
      </c>
      <c r="P1849">
        <v>27.3</v>
      </c>
      <c r="Q1849">
        <v>5.3</v>
      </c>
      <c r="R1849">
        <v>11.3</v>
      </c>
      <c r="S1849">
        <v>0.47</v>
      </c>
      <c r="T1849">
        <v>3.3</v>
      </c>
      <c r="U1849">
        <v>6.8</v>
      </c>
      <c r="V1849">
        <v>0.48699999999999999</v>
      </c>
      <c r="W1849">
        <v>2</v>
      </c>
      <c r="X1849">
        <v>4.5</v>
      </c>
      <c r="Y1849">
        <v>0.44299999999999989</v>
      </c>
      <c r="Z1849">
        <v>1.4</v>
      </c>
      <c r="AA1849">
        <v>1.8</v>
      </c>
      <c r="AB1849">
        <v>0.77800000000000002</v>
      </c>
      <c r="AC1849">
        <v>1.7</v>
      </c>
      <c r="AD1849">
        <v>4.8</v>
      </c>
      <c r="AE1849">
        <v>6.5</v>
      </c>
      <c r="AF1849">
        <v>1.1000000000000001</v>
      </c>
      <c r="AG1849">
        <v>0.7</v>
      </c>
      <c r="AH1849">
        <v>0.7</v>
      </c>
      <c r="AI1849">
        <v>1.4</v>
      </c>
      <c r="AJ1849">
        <v>2.7</v>
      </c>
      <c r="AK1849">
        <v>14</v>
      </c>
      <c r="AL1849">
        <v>23.1</v>
      </c>
      <c r="AM1849">
        <v>0.57600000000000007</v>
      </c>
      <c r="AN1849">
        <v>0.55799999999999994</v>
      </c>
      <c r="AO1849">
        <v>0.39900000000000002</v>
      </c>
      <c r="AP1849">
        <v>0.159</v>
      </c>
      <c r="AQ1849">
        <v>433</v>
      </c>
      <c r="AR1849">
        <v>7.3</v>
      </c>
      <c r="AS1849">
        <v>19.100000000000001</v>
      </c>
      <c r="AT1849">
        <v>13.4</v>
      </c>
      <c r="AU1849">
        <v>9.9</v>
      </c>
      <c r="AV1849">
        <v>1.7</v>
      </c>
      <c r="AW1849">
        <v>3.1</v>
      </c>
      <c r="AX1849">
        <v>10.5</v>
      </c>
      <c r="AY1849">
        <v>26.1</v>
      </c>
      <c r="AZ1849">
        <v>2.5</v>
      </c>
      <c r="BA1849">
        <v>2.2000000000000002</v>
      </c>
      <c r="BB1849">
        <v>4.8</v>
      </c>
      <c r="BC1849">
        <v>0.2</v>
      </c>
      <c r="BD1849">
        <v>3.9</v>
      </c>
      <c r="BE1849">
        <v>2.2999999999999998</v>
      </c>
      <c r="BF1849">
        <v>6.2</v>
      </c>
    </row>
    <row r="1850" spans="1:58" x14ac:dyDescent="0.55000000000000004">
      <c r="A1850" t="s">
        <v>161</v>
      </c>
      <c r="B1850" t="s">
        <v>9</v>
      </c>
      <c r="C1850" t="s">
        <v>1380</v>
      </c>
      <c r="D1850">
        <v>0</v>
      </c>
      <c r="E1850">
        <f>IF(OR(ISBLANK(F1850),F1850=61),0,1)</f>
        <v>0</v>
      </c>
      <c r="G1850">
        <f>IF(AND(F1850&lt;31,E1850=1),1,0)</f>
        <v>0</v>
      </c>
      <c r="H1850">
        <f>IF(AND(F1850&gt;=31,E1850=1),1,0)</f>
        <v>0</v>
      </c>
      <c r="I1850">
        <f>IF(AND(F1850&lt;15,E1850=1),1,0)</f>
        <v>0</v>
      </c>
      <c r="J1850">
        <f>IF(F1850=61,1,0)</f>
        <v>0</v>
      </c>
      <c r="K1850" t="s">
        <v>0</v>
      </c>
      <c r="L1850">
        <v>80</v>
      </c>
      <c r="M1850">
        <v>219</v>
      </c>
      <c r="N1850">
        <v>8</v>
      </c>
      <c r="O1850">
        <v>8</v>
      </c>
      <c r="P1850">
        <v>28.1</v>
      </c>
      <c r="Q1850">
        <v>4.9000000000000004</v>
      </c>
      <c r="R1850">
        <v>10.5</v>
      </c>
      <c r="S1850">
        <v>0.46400000000000002</v>
      </c>
      <c r="T1850">
        <v>3.9</v>
      </c>
      <c r="U1850">
        <v>7.6</v>
      </c>
      <c r="V1850">
        <v>0.50800000000000001</v>
      </c>
      <c r="W1850">
        <v>1</v>
      </c>
      <c r="X1850">
        <v>2.9</v>
      </c>
      <c r="Y1850">
        <v>0.34799999999999998</v>
      </c>
      <c r="Z1850">
        <v>1.6</v>
      </c>
      <c r="AA1850">
        <v>2</v>
      </c>
      <c r="AB1850">
        <v>0.81299999999999994</v>
      </c>
      <c r="AC1850">
        <v>2.6</v>
      </c>
      <c r="AD1850">
        <v>6.5</v>
      </c>
      <c r="AE1850">
        <v>9.1</v>
      </c>
      <c r="AF1850">
        <v>1</v>
      </c>
      <c r="AG1850">
        <v>0.3</v>
      </c>
      <c r="AH1850">
        <v>0.3</v>
      </c>
      <c r="AI1850">
        <v>2.2999999999999998</v>
      </c>
      <c r="AJ1850">
        <v>2.6</v>
      </c>
      <c r="AK1850">
        <v>12.4</v>
      </c>
      <c r="AL1850">
        <v>17.100000000000001</v>
      </c>
      <c r="AM1850">
        <v>0.54</v>
      </c>
      <c r="AN1850">
        <v>0.51200000000000001</v>
      </c>
      <c r="AO1850">
        <v>0.27400000000000002</v>
      </c>
      <c r="AP1850">
        <v>0.19</v>
      </c>
      <c r="AQ1850">
        <v>95</v>
      </c>
      <c r="AR1850">
        <v>10.6</v>
      </c>
      <c r="AS1850">
        <v>26</v>
      </c>
      <c r="AT1850">
        <v>18.3</v>
      </c>
      <c r="AU1850">
        <v>7.2</v>
      </c>
      <c r="AV1850">
        <v>0.5</v>
      </c>
      <c r="AW1850">
        <v>1</v>
      </c>
      <c r="AX1850">
        <v>16.399999999999999</v>
      </c>
      <c r="AY1850">
        <v>24.2</v>
      </c>
      <c r="AZ1850">
        <v>0.3</v>
      </c>
      <c r="BA1850">
        <v>0.3</v>
      </c>
      <c r="BB1850">
        <v>0.6</v>
      </c>
      <c r="BC1850">
        <v>0.10100000000000001</v>
      </c>
      <c r="BD1850">
        <v>-0.5</v>
      </c>
      <c r="BE1850">
        <v>-1.2</v>
      </c>
      <c r="BF1850">
        <v>-1.7</v>
      </c>
    </row>
    <row r="1851" spans="1:58" x14ac:dyDescent="0.55000000000000004">
      <c r="A1851" t="s">
        <v>636</v>
      </c>
      <c r="B1851" t="s">
        <v>6</v>
      </c>
      <c r="C1851" t="s">
        <v>1381</v>
      </c>
      <c r="D1851">
        <v>0</v>
      </c>
      <c r="E1851">
        <f>IF(OR(ISBLANK(F1851),F1851=61),0,1)</f>
        <v>0</v>
      </c>
      <c r="G1851">
        <f>IF(AND(F1851&lt;31,E1851=1),1,0)</f>
        <v>0</v>
      </c>
      <c r="H1851">
        <f>IF(AND(F1851&gt;=31,E1851=1),1,0)</f>
        <v>0</v>
      </c>
      <c r="I1851">
        <f>IF(AND(F1851&lt;15,E1851=1),1,0)</f>
        <v>0</v>
      </c>
      <c r="J1851">
        <f>IF(F1851=61,1,0)</f>
        <v>0</v>
      </c>
      <c r="K1851" t="s">
        <v>0</v>
      </c>
      <c r="L1851">
        <v>77</v>
      </c>
      <c r="M1851">
        <v>220</v>
      </c>
      <c r="N1851">
        <v>8</v>
      </c>
      <c r="O1851">
        <v>5</v>
      </c>
      <c r="P1851">
        <v>18</v>
      </c>
      <c r="Q1851">
        <v>1.8</v>
      </c>
      <c r="R1851">
        <v>4.4000000000000004</v>
      </c>
      <c r="S1851">
        <v>0.4</v>
      </c>
      <c r="T1851">
        <v>1.8</v>
      </c>
      <c r="U1851">
        <v>4.0999999999999996</v>
      </c>
      <c r="V1851">
        <v>0.42399999999999999</v>
      </c>
      <c r="W1851">
        <v>0</v>
      </c>
      <c r="X1851">
        <v>0.3</v>
      </c>
      <c r="Y1851">
        <v>0</v>
      </c>
      <c r="Z1851">
        <v>1.1000000000000001</v>
      </c>
      <c r="AA1851">
        <v>2.5</v>
      </c>
      <c r="AB1851">
        <v>0.45</v>
      </c>
      <c r="AC1851">
        <v>1.9</v>
      </c>
      <c r="AD1851">
        <v>1.5</v>
      </c>
      <c r="AE1851">
        <v>3.4</v>
      </c>
      <c r="AF1851">
        <v>0.5</v>
      </c>
      <c r="AG1851">
        <v>0.5</v>
      </c>
      <c r="AH1851">
        <v>0.3</v>
      </c>
      <c r="AI1851">
        <v>1.3</v>
      </c>
      <c r="AJ1851">
        <v>2.5</v>
      </c>
      <c r="AK1851">
        <v>4.5999999999999996</v>
      </c>
      <c r="AL1851">
        <v>8.1999999999999993</v>
      </c>
      <c r="AM1851">
        <v>0.41599999999999998</v>
      </c>
      <c r="AN1851">
        <v>0.4</v>
      </c>
      <c r="AO1851">
        <v>5.7000000000000002E-2</v>
      </c>
      <c r="AP1851">
        <v>0.57100000000000006</v>
      </c>
      <c r="AQ1851">
        <v>41</v>
      </c>
      <c r="AR1851">
        <v>11.1</v>
      </c>
      <c r="AS1851">
        <v>10.4</v>
      </c>
      <c r="AT1851">
        <v>10.8</v>
      </c>
      <c r="AU1851">
        <v>5.2</v>
      </c>
      <c r="AV1851">
        <v>1.6</v>
      </c>
      <c r="AW1851">
        <v>1.7</v>
      </c>
      <c r="AX1851">
        <v>18.3</v>
      </c>
      <c r="AY1851">
        <v>18.5</v>
      </c>
      <c r="AZ1851">
        <v>-0.1</v>
      </c>
      <c r="BA1851">
        <v>0.1</v>
      </c>
      <c r="BB1851">
        <v>0.1</v>
      </c>
      <c r="BC1851">
        <v>2.4E-2</v>
      </c>
      <c r="BD1851">
        <v>-6.7</v>
      </c>
      <c r="BE1851">
        <v>-2.9</v>
      </c>
      <c r="BF1851">
        <v>-9.6</v>
      </c>
    </row>
    <row r="1852" spans="1:58" x14ac:dyDescent="0.55000000000000004">
      <c r="A1852" t="s">
        <v>451</v>
      </c>
      <c r="B1852" t="s">
        <v>9</v>
      </c>
      <c r="C1852" t="s">
        <v>1382</v>
      </c>
      <c r="D1852">
        <v>0</v>
      </c>
      <c r="E1852">
        <f>IF(OR(ISBLANK(F1852),F1852=61),0,1)</f>
        <v>0</v>
      </c>
      <c r="G1852">
        <f>IF(AND(F1852&lt;31,E1852=1),1,0)</f>
        <v>0</v>
      </c>
      <c r="H1852">
        <f>IF(AND(F1852&gt;=31,E1852=1),1,0)</f>
        <v>0</v>
      </c>
      <c r="I1852">
        <f>IF(AND(F1852&lt;15,E1852=1),1,0)</f>
        <v>0</v>
      </c>
      <c r="J1852">
        <f>IF(F1852=61,1,0)</f>
        <v>0</v>
      </c>
      <c r="K1852" t="s">
        <v>0</v>
      </c>
      <c r="L1852">
        <v>82</v>
      </c>
      <c r="M1852">
        <v>225</v>
      </c>
      <c r="N1852">
        <v>32</v>
      </c>
      <c r="O1852">
        <v>1</v>
      </c>
      <c r="P1852">
        <v>17.100000000000001</v>
      </c>
      <c r="Q1852">
        <v>2.8</v>
      </c>
      <c r="R1852">
        <v>4</v>
      </c>
      <c r="S1852">
        <v>0.71099999999999997</v>
      </c>
      <c r="T1852">
        <v>2.8</v>
      </c>
      <c r="U1852">
        <v>4</v>
      </c>
      <c r="V1852">
        <v>0.71099999999999997</v>
      </c>
      <c r="W1852">
        <v>0</v>
      </c>
      <c r="X1852">
        <v>0</v>
      </c>
      <c r="Y1852">
        <v>0</v>
      </c>
      <c r="Z1852">
        <v>1.5</v>
      </c>
      <c r="AA1852">
        <v>2.2000000000000002</v>
      </c>
      <c r="AB1852">
        <v>0.66200000000000003</v>
      </c>
      <c r="AC1852">
        <v>1.8</v>
      </c>
      <c r="AD1852">
        <v>3.4</v>
      </c>
      <c r="AE1852">
        <v>5.2</v>
      </c>
      <c r="AF1852">
        <v>0.1</v>
      </c>
      <c r="AG1852">
        <v>0.3</v>
      </c>
      <c r="AH1852">
        <v>1.3</v>
      </c>
      <c r="AI1852">
        <v>0.4</v>
      </c>
      <c r="AJ1852">
        <v>2.8</v>
      </c>
      <c r="AK1852">
        <v>7.2</v>
      </c>
      <c r="AL1852">
        <v>25</v>
      </c>
      <c r="AM1852">
        <v>0.70799999999999996</v>
      </c>
      <c r="AN1852">
        <v>0.71099999999999997</v>
      </c>
      <c r="AO1852">
        <v>0</v>
      </c>
      <c r="AP1852">
        <v>0.55500000000000005</v>
      </c>
      <c r="AQ1852">
        <v>216</v>
      </c>
      <c r="AR1852">
        <v>12.3</v>
      </c>
      <c r="AS1852">
        <v>21.8</v>
      </c>
      <c r="AT1852">
        <v>17.2</v>
      </c>
      <c r="AU1852">
        <v>1.4</v>
      </c>
      <c r="AV1852">
        <v>0.9</v>
      </c>
      <c r="AW1852">
        <v>8.8000000000000007</v>
      </c>
      <c r="AX1852">
        <v>8</v>
      </c>
      <c r="AY1852">
        <v>15.7</v>
      </c>
      <c r="AZ1852">
        <v>2.1</v>
      </c>
      <c r="BA1852">
        <v>1</v>
      </c>
      <c r="BB1852">
        <v>3</v>
      </c>
      <c r="BC1852">
        <v>0.221</v>
      </c>
      <c r="BD1852">
        <v>3.4</v>
      </c>
      <c r="BE1852">
        <v>3.5</v>
      </c>
      <c r="BF1852">
        <v>6.9</v>
      </c>
    </row>
    <row r="1853" spans="1:58" x14ac:dyDescent="0.55000000000000004">
      <c r="A1853" t="s">
        <v>610</v>
      </c>
      <c r="B1853" t="s">
        <v>3</v>
      </c>
      <c r="C1853" t="s">
        <v>1383</v>
      </c>
      <c r="D1853">
        <v>0</v>
      </c>
      <c r="E1853">
        <f>IF(OR(ISBLANK(F1853),F1853=61),0,1)</f>
        <v>0</v>
      </c>
      <c r="G1853">
        <f>IF(AND(F1853&lt;31,E1853=1),1,0)</f>
        <v>0</v>
      </c>
      <c r="H1853">
        <f>IF(AND(F1853&gt;=31,E1853=1),1,0)</f>
        <v>0</v>
      </c>
      <c r="I1853">
        <f>IF(AND(F1853&lt;15,E1853=1),1,0)</f>
        <v>0</v>
      </c>
      <c r="J1853">
        <f>IF(F1853=61,1,0)</f>
        <v>0</v>
      </c>
      <c r="K1853" t="s">
        <v>0</v>
      </c>
      <c r="L1853">
        <v>79</v>
      </c>
      <c r="M1853">
        <v>215</v>
      </c>
      <c r="N1853">
        <v>29</v>
      </c>
      <c r="O1853">
        <v>26</v>
      </c>
      <c r="P1853">
        <v>27.4</v>
      </c>
      <c r="Q1853">
        <v>4</v>
      </c>
      <c r="R1853">
        <v>8.8000000000000007</v>
      </c>
      <c r="S1853">
        <v>0.44900000000000001</v>
      </c>
      <c r="T1853">
        <v>3.3</v>
      </c>
      <c r="U1853">
        <v>7.1</v>
      </c>
      <c r="V1853">
        <v>0.46100000000000002</v>
      </c>
      <c r="W1853">
        <v>0.7</v>
      </c>
      <c r="X1853">
        <v>1.7</v>
      </c>
      <c r="Y1853">
        <v>0.4</v>
      </c>
      <c r="Z1853">
        <v>2.4</v>
      </c>
      <c r="AA1853">
        <v>2.9</v>
      </c>
      <c r="AB1853">
        <v>0.82400000000000007</v>
      </c>
      <c r="AC1853">
        <v>1.2</v>
      </c>
      <c r="AD1853">
        <v>3.1</v>
      </c>
      <c r="AE1853">
        <v>4.3</v>
      </c>
      <c r="AF1853">
        <v>2</v>
      </c>
      <c r="AG1853">
        <v>0.5</v>
      </c>
      <c r="AH1853">
        <v>0.3</v>
      </c>
      <c r="AI1853">
        <v>1.9</v>
      </c>
      <c r="AJ1853">
        <v>2.4</v>
      </c>
      <c r="AK1853">
        <v>11</v>
      </c>
      <c r="AL1853">
        <v>14.5</v>
      </c>
      <c r="AM1853">
        <v>0.54</v>
      </c>
      <c r="AN1853">
        <v>0.48799999999999999</v>
      </c>
      <c r="AO1853">
        <v>0.19500000000000001</v>
      </c>
      <c r="AP1853">
        <v>0.33200000000000002</v>
      </c>
      <c r="AQ1853">
        <v>318</v>
      </c>
      <c r="AR1853">
        <v>4.9000000000000004</v>
      </c>
      <c r="AS1853">
        <v>12.9</v>
      </c>
      <c r="AT1853">
        <v>9</v>
      </c>
      <c r="AU1853">
        <v>15.5</v>
      </c>
      <c r="AV1853">
        <v>1.1000000000000001</v>
      </c>
      <c r="AW1853">
        <v>1.2</v>
      </c>
      <c r="AX1853">
        <v>15.7</v>
      </c>
      <c r="AY1853">
        <v>22.3</v>
      </c>
      <c r="AZ1853">
        <v>1</v>
      </c>
      <c r="BA1853">
        <v>0.8</v>
      </c>
      <c r="BB1853">
        <v>1.8</v>
      </c>
      <c r="BC1853">
        <v>8.900000000000001E-2</v>
      </c>
      <c r="BD1853">
        <v>-2</v>
      </c>
      <c r="BE1853">
        <v>-1.6</v>
      </c>
      <c r="BF1853">
        <v>-3.6</v>
      </c>
    </row>
    <row r="1854" spans="1:58" x14ac:dyDescent="0.55000000000000004">
      <c r="A1854" t="s">
        <v>568</v>
      </c>
      <c r="B1854" t="s">
        <v>6</v>
      </c>
      <c r="C1854" t="s">
        <v>1383</v>
      </c>
      <c r="D1854">
        <v>0</v>
      </c>
      <c r="E1854">
        <f>IF(OR(ISBLANK(F1854),F1854=61),0,1)</f>
        <v>0</v>
      </c>
      <c r="G1854">
        <f>IF(AND(F1854&lt;31,E1854=1),1,0)</f>
        <v>0</v>
      </c>
      <c r="H1854">
        <f>IF(AND(F1854&gt;=31,E1854=1),1,0)</f>
        <v>0</v>
      </c>
      <c r="I1854">
        <f>IF(AND(F1854&lt;15,E1854=1),1,0)</f>
        <v>0</v>
      </c>
      <c r="J1854">
        <f>IF(F1854=61,1,0)</f>
        <v>0</v>
      </c>
      <c r="K1854" t="s">
        <v>0</v>
      </c>
      <c r="L1854">
        <v>79</v>
      </c>
      <c r="M1854">
        <v>215</v>
      </c>
      <c r="N1854">
        <v>30</v>
      </c>
      <c r="O1854">
        <v>23</v>
      </c>
      <c r="P1854">
        <v>24.8</v>
      </c>
      <c r="Q1854">
        <v>2.8</v>
      </c>
      <c r="R1854">
        <v>6.6</v>
      </c>
      <c r="S1854">
        <v>0.41699999999999998</v>
      </c>
      <c r="T1854">
        <v>0.9</v>
      </c>
      <c r="U1854">
        <v>1.8</v>
      </c>
      <c r="V1854">
        <v>0.49099999999999999</v>
      </c>
      <c r="W1854">
        <v>1.9</v>
      </c>
      <c r="X1854">
        <v>4.8</v>
      </c>
      <c r="Y1854">
        <v>0.38900000000000001</v>
      </c>
      <c r="Z1854">
        <v>1</v>
      </c>
      <c r="AA1854">
        <v>1.2</v>
      </c>
      <c r="AB1854">
        <v>0.78400000000000003</v>
      </c>
      <c r="AC1854">
        <v>0.5</v>
      </c>
      <c r="AD1854">
        <v>2.2999999999999998</v>
      </c>
      <c r="AE1854">
        <v>2.8</v>
      </c>
      <c r="AF1854">
        <v>0.9</v>
      </c>
      <c r="AG1854">
        <v>0.5</v>
      </c>
      <c r="AH1854">
        <v>0.3</v>
      </c>
      <c r="AI1854">
        <v>1.2</v>
      </c>
      <c r="AJ1854">
        <v>3</v>
      </c>
      <c r="AK1854">
        <v>8.4</v>
      </c>
      <c r="AL1854">
        <v>11.1</v>
      </c>
      <c r="AM1854">
        <v>0.57899999999999996</v>
      </c>
      <c r="AN1854">
        <v>0.55799999999999994</v>
      </c>
      <c r="AO1854">
        <v>0.72400000000000009</v>
      </c>
      <c r="AP1854">
        <v>0.186</v>
      </c>
      <c r="AQ1854">
        <v>224</v>
      </c>
      <c r="AR1854">
        <v>2</v>
      </c>
      <c r="AS1854">
        <v>10.1</v>
      </c>
      <c r="AT1854">
        <v>6.1</v>
      </c>
      <c r="AU1854">
        <v>7.2</v>
      </c>
      <c r="AV1854">
        <v>1</v>
      </c>
      <c r="AW1854">
        <v>1.3</v>
      </c>
      <c r="AX1854">
        <v>14.6</v>
      </c>
      <c r="AY1854">
        <v>16.7</v>
      </c>
      <c r="AZ1854">
        <v>0.9</v>
      </c>
      <c r="BA1854">
        <v>0.6</v>
      </c>
      <c r="BB1854">
        <v>1.5</v>
      </c>
      <c r="BC1854">
        <v>7.8E-2</v>
      </c>
      <c r="BD1854">
        <v>0.5</v>
      </c>
      <c r="BE1854">
        <v>-1.9</v>
      </c>
      <c r="BF1854">
        <v>-1.4</v>
      </c>
    </row>
    <row r="1855" spans="1:58" x14ac:dyDescent="0.55000000000000004">
      <c r="A1855" t="s">
        <v>98</v>
      </c>
      <c r="B1855" t="s">
        <v>18</v>
      </c>
      <c r="C1855" t="s">
        <v>1384</v>
      </c>
      <c r="D1855">
        <v>0</v>
      </c>
      <c r="E1855">
        <f>IF(OR(ISBLANK(F1855),F1855=61),0,1)</f>
        <v>0</v>
      </c>
      <c r="G1855">
        <f>IF(AND(F1855&lt;31,E1855=1),1,0)</f>
        <v>0</v>
      </c>
      <c r="H1855">
        <f>IF(AND(F1855&gt;=31,E1855=1),1,0)</f>
        <v>0</v>
      </c>
      <c r="I1855">
        <f>IF(AND(F1855&lt;15,E1855=1),1,0)</f>
        <v>0</v>
      </c>
      <c r="J1855">
        <f>IF(F1855=61,1,0)</f>
        <v>0</v>
      </c>
      <c r="K1855" t="s">
        <v>0</v>
      </c>
      <c r="L1855">
        <v>81</v>
      </c>
      <c r="M1855">
        <v>220</v>
      </c>
      <c r="N1855">
        <v>35</v>
      </c>
      <c r="O1855">
        <v>34</v>
      </c>
      <c r="P1855">
        <v>26.3</v>
      </c>
      <c r="Q1855">
        <v>3.3</v>
      </c>
      <c r="R1855">
        <v>4.5999999999999996</v>
      </c>
      <c r="S1855">
        <v>0.72</v>
      </c>
      <c r="T1855">
        <v>3.3</v>
      </c>
      <c r="U1855">
        <v>4.5999999999999996</v>
      </c>
      <c r="V1855">
        <v>0.71900000000000008</v>
      </c>
      <c r="W1855">
        <v>0</v>
      </c>
      <c r="X1855">
        <v>0</v>
      </c>
      <c r="Y1855">
        <v>1</v>
      </c>
      <c r="Z1855">
        <v>1.4</v>
      </c>
      <c r="AA1855">
        <v>2.6</v>
      </c>
      <c r="AB1855">
        <v>0.54299999999999993</v>
      </c>
      <c r="AC1855">
        <v>1.5</v>
      </c>
      <c r="AD1855">
        <v>4.4000000000000004</v>
      </c>
      <c r="AE1855">
        <v>5.8</v>
      </c>
      <c r="AF1855">
        <v>0.9</v>
      </c>
      <c r="AG1855">
        <v>0.9</v>
      </c>
      <c r="AH1855">
        <v>0.9</v>
      </c>
      <c r="AI1855">
        <v>1.4</v>
      </c>
      <c r="AJ1855">
        <v>2.2000000000000002</v>
      </c>
      <c r="AK1855">
        <v>8.1</v>
      </c>
      <c r="AL1855">
        <v>20.8</v>
      </c>
      <c r="AM1855">
        <v>0.69099999999999995</v>
      </c>
      <c r="AN1855">
        <v>0.72400000000000009</v>
      </c>
      <c r="AO1855">
        <v>6.0000000000000001E-3</v>
      </c>
      <c r="AP1855">
        <v>0.57100000000000006</v>
      </c>
      <c r="AQ1855">
        <v>258</v>
      </c>
      <c r="AR1855">
        <v>8.1999999999999993</v>
      </c>
      <c r="AS1855">
        <v>21</v>
      </c>
      <c r="AT1855">
        <v>15.1</v>
      </c>
      <c r="AU1855">
        <v>9</v>
      </c>
      <c r="AV1855">
        <v>2.2000000000000002</v>
      </c>
      <c r="AW1855">
        <v>4.2</v>
      </c>
      <c r="AX1855">
        <v>19.3</v>
      </c>
      <c r="AY1855">
        <v>17</v>
      </c>
      <c r="AZ1855">
        <v>2</v>
      </c>
      <c r="BA1855">
        <v>2.2000000000000002</v>
      </c>
      <c r="BB1855">
        <v>4.2</v>
      </c>
      <c r="BC1855">
        <v>0.18099999999999999</v>
      </c>
      <c r="BD1855">
        <v>1.2</v>
      </c>
      <c r="BE1855">
        <v>4.3</v>
      </c>
      <c r="BF1855">
        <v>5.6</v>
      </c>
    </row>
    <row r="1856" spans="1:58" x14ac:dyDescent="0.55000000000000004">
      <c r="A1856" t="s">
        <v>127</v>
      </c>
      <c r="B1856" t="s">
        <v>9</v>
      </c>
      <c r="C1856" t="s">
        <v>1385</v>
      </c>
      <c r="D1856">
        <v>0</v>
      </c>
      <c r="E1856">
        <f>IF(OR(ISBLANK(F1856),F1856=61),0,1)</f>
        <v>0</v>
      </c>
      <c r="G1856">
        <f>IF(AND(F1856&lt;31,E1856=1),1,0)</f>
        <v>0</v>
      </c>
      <c r="H1856">
        <f>IF(AND(F1856&gt;=31,E1856=1),1,0)</f>
        <v>0</v>
      </c>
      <c r="I1856">
        <f>IF(AND(F1856&lt;15,E1856=1),1,0)</f>
        <v>0</v>
      </c>
      <c r="J1856">
        <f>IF(F1856=61,1,0)</f>
        <v>0</v>
      </c>
      <c r="K1856" t="s">
        <v>0</v>
      </c>
      <c r="L1856">
        <v>81</v>
      </c>
      <c r="M1856">
        <v>260</v>
      </c>
      <c r="N1856">
        <v>30</v>
      </c>
      <c r="O1856">
        <v>28</v>
      </c>
      <c r="P1856">
        <v>21.4</v>
      </c>
      <c r="Q1856">
        <v>2.2000000000000002</v>
      </c>
      <c r="R1856">
        <v>5.4</v>
      </c>
      <c r="S1856">
        <v>0.41399999999999998</v>
      </c>
      <c r="T1856">
        <v>1.8</v>
      </c>
      <c r="U1856">
        <v>4.2</v>
      </c>
      <c r="V1856">
        <v>0.43200000000000011</v>
      </c>
      <c r="W1856">
        <v>0.4</v>
      </c>
      <c r="X1856">
        <v>1.2</v>
      </c>
      <c r="Y1856">
        <v>0.35099999999999998</v>
      </c>
      <c r="Z1856">
        <v>1.8</v>
      </c>
      <c r="AA1856">
        <v>2.2000000000000002</v>
      </c>
      <c r="AB1856">
        <v>0.83099999999999996</v>
      </c>
      <c r="AC1856">
        <v>2.2999999999999998</v>
      </c>
      <c r="AD1856">
        <v>3.1</v>
      </c>
      <c r="AE1856">
        <v>5.4</v>
      </c>
      <c r="AF1856">
        <v>1.1000000000000001</v>
      </c>
      <c r="AG1856">
        <v>0.4</v>
      </c>
      <c r="AH1856">
        <v>0.5</v>
      </c>
      <c r="AI1856">
        <v>1.1000000000000001</v>
      </c>
      <c r="AJ1856">
        <v>2.8</v>
      </c>
      <c r="AK1856">
        <v>6.7</v>
      </c>
      <c r="AL1856">
        <v>14.7</v>
      </c>
      <c r="AM1856">
        <v>0.52100000000000002</v>
      </c>
      <c r="AN1856">
        <v>0.45400000000000001</v>
      </c>
      <c r="AO1856">
        <v>0.22800000000000001</v>
      </c>
      <c r="AP1856">
        <v>0.40100000000000002</v>
      </c>
      <c r="AQ1856">
        <v>224</v>
      </c>
      <c r="AR1856">
        <v>11.5</v>
      </c>
      <c r="AS1856">
        <v>16.399999999999999</v>
      </c>
      <c r="AT1856">
        <v>13.8</v>
      </c>
      <c r="AU1856">
        <v>10</v>
      </c>
      <c r="AV1856">
        <v>1</v>
      </c>
      <c r="AW1856">
        <v>2.2999999999999998</v>
      </c>
      <c r="AX1856">
        <v>15</v>
      </c>
      <c r="AY1856">
        <v>17</v>
      </c>
      <c r="AZ1856">
        <v>1</v>
      </c>
      <c r="BA1856">
        <v>0.6</v>
      </c>
      <c r="BB1856">
        <v>1.7</v>
      </c>
      <c r="BC1856">
        <v>0.10299999999999999</v>
      </c>
      <c r="BD1856">
        <v>-0.7</v>
      </c>
      <c r="BE1856">
        <v>0.3</v>
      </c>
      <c r="BF1856">
        <v>-0.4</v>
      </c>
    </row>
    <row r="1857" spans="1:58" x14ac:dyDescent="0.55000000000000004">
      <c r="A1857" t="s">
        <v>903</v>
      </c>
      <c r="B1857" t="s">
        <v>3</v>
      </c>
      <c r="C1857" t="s">
        <v>1386</v>
      </c>
      <c r="D1857">
        <v>0</v>
      </c>
      <c r="E1857">
        <f>IF(OR(ISBLANK(F1857),F1857=61),0,1)</f>
        <v>0</v>
      </c>
      <c r="G1857">
        <f>IF(AND(F1857&lt;31,E1857=1),1,0)</f>
        <v>0</v>
      </c>
      <c r="H1857">
        <f>IF(AND(F1857&gt;=31,E1857=1),1,0)</f>
        <v>0</v>
      </c>
      <c r="I1857">
        <f>IF(AND(F1857&lt;15,E1857=1),1,0)</f>
        <v>0</v>
      </c>
      <c r="J1857">
        <f>IF(F1857=61,1,0)</f>
        <v>0</v>
      </c>
      <c r="K1857" t="s">
        <v>0</v>
      </c>
      <c r="L1857">
        <v>80</v>
      </c>
      <c r="M1857">
        <v>240</v>
      </c>
      <c r="N1857">
        <v>29</v>
      </c>
      <c r="O1857">
        <v>15</v>
      </c>
      <c r="P1857">
        <v>15</v>
      </c>
      <c r="Q1857">
        <v>1.7</v>
      </c>
      <c r="R1857">
        <v>3.7</v>
      </c>
      <c r="S1857">
        <v>0.47199999999999998</v>
      </c>
      <c r="T1857">
        <v>1.7</v>
      </c>
      <c r="U1857">
        <v>3.7</v>
      </c>
      <c r="V1857">
        <v>0.47199999999999998</v>
      </c>
      <c r="W1857">
        <v>0</v>
      </c>
      <c r="X1857">
        <v>0</v>
      </c>
      <c r="Y1857">
        <v>0</v>
      </c>
      <c r="Z1857">
        <v>0.6</v>
      </c>
      <c r="AA1857">
        <v>1.2</v>
      </c>
      <c r="AB1857">
        <v>0.47199999999999998</v>
      </c>
      <c r="AC1857">
        <v>1.8</v>
      </c>
      <c r="AD1857">
        <v>3.3</v>
      </c>
      <c r="AE1857">
        <v>5.2</v>
      </c>
      <c r="AF1857">
        <v>0.4</v>
      </c>
      <c r="AG1857">
        <v>0.1</v>
      </c>
      <c r="AH1857">
        <v>0.8</v>
      </c>
      <c r="AI1857">
        <v>1.2</v>
      </c>
      <c r="AJ1857">
        <v>1.7</v>
      </c>
      <c r="AK1857">
        <v>4</v>
      </c>
      <c r="AL1857">
        <v>13.7</v>
      </c>
      <c r="AM1857">
        <v>0.47499999999999998</v>
      </c>
      <c r="AN1857">
        <v>0.47199999999999998</v>
      </c>
      <c r="AO1857">
        <v>0</v>
      </c>
      <c r="AP1857">
        <v>0.34</v>
      </c>
      <c r="AQ1857">
        <v>129</v>
      </c>
      <c r="AR1857">
        <v>13.7</v>
      </c>
      <c r="AS1857">
        <v>23.2</v>
      </c>
      <c r="AT1857">
        <v>18.600000000000001</v>
      </c>
      <c r="AU1857">
        <v>6.4</v>
      </c>
      <c r="AV1857">
        <v>0.4</v>
      </c>
      <c r="AW1857">
        <v>6.1</v>
      </c>
      <c r="AX1857">
        <v>21.6</v>
      </c>
      <c r="AY1857">
        <v>18.2</v>
      </c>
      <c r="AZ1857">
        <v>0</v>
      </c>
      <c r="BA1857">
        <v>0.8</v>
      </c>
      <c r="BB1857">
        <v>0.8</v>
      </c>
      <c r="BC1857">
        <v>7.400000000000001E-2</v>
      </c>
      <c r="BD1857">
        <v>-3.3</v>
      </c>
      <c r="BE1857">
        <v>4</v>
      </c>
      <c r="BF1857">
        <v>0.7</v>
      </c>
    </row>
    <row r="1858" spans="1:58" x14ac:dyDescent="0.55000000000000004">
      <c r="A1858" t="s">
        <v>903</v>
      </c>
      <c r="B1858" t="s">
        <v>6</v>
      </c>
      <c r="C1858" t="s">
        <v>1386</v>
      </c>
      <c r="D1858">
        <v>0</v>
      </c>
      <c r="E1858">
        <f>IF(OR(ISBLANK(F1858),F1858=61),0,1)</f>
        <v>0</v>
      </c>
      <c r="G1858">
        <f>IF(AND(F1858&lt;31,E1858=1),1,0)</f>
        <v>0</v>
      </c>
      <c r="H1858">
        <f>IF(AND(F1858&gt;=31,E1858=1),1,0)</f>
        <v>0</v>
      </c>
      <c r="I1858">
        <f>IF(AND(F1858&lt;15,E1858=1),1,0)</f>
        <v>0</v>
      </c>
      <c r="J1858">
        <f>IF(F1858=61,1,0)</f>
        <v>0</v>
      </c>
      <c r="K1858" t="s">
        <v>0</v>
      </c>
      <c r="L1858">
        <v>80</v>
      </c>
      <c r="M1858">
        <v>240</v>
      </c>
      <c r="N1858">
        <v>34</v>
      </c>
      <c r="O1858">
        <v>33</v>
      </c>
      <c r="P1858">
        <v>23.2</v>
      </c>
      <c r="Q1858">
        <v>3</v>
      </c>
      <c r="R1858">
        <v>5.2</v>
      </c>
      <c r="S1858">
        <v>0.56700000000000006</v>
      </c>
      <c r="T1858">
        <v>3</v>
      </c>
      <c r="U1858">
        <v>5.2</v>
      </c>
      <c r="V1858">
        <v>0.56700000000000006</v>
      </c>
      <c r="W1858">
        <v>0</v>
      </c>
      <c r="X1858">
        <v>0</v>
      </c>
      <c r="Y1858">
        <v>0</v>
      </c>
      <c r="Z1858">
        <v>1.1000000000000001</v>
      </c>
      <c r="AA1858">
        <v>1.9</v>
      </c>
      <c r="AB1858">
        <v>0.57600000000000007</v>
      </c>
      <c r="AC1858">
        <v>2.2999999999999998</v>
      </c>
      <c r="AD1858">
        <v>5.3</v>
      </c>
      <c r="AE1858">
        <v>7.6</v>
      </c>
      <c r="AF1858">
        <v>0.6</v>
      </c>
      <c r="AG1858">
        <v>0.4</v>
      </c>
      <c r="AH1858">
        <v>1.1000000000000001</v>
      </c>
      <c r="AI1858">
        <v>1.3</v>
      </c>
      <c r="AJ1858">
        <v>2.7</v>
      </c>
      <c r="AK1858">
        <v>7.1</v>
      </c>
      <c r="AL1858">
        <v>17.600000000000001</v>
      </c>
      <c r="AM1858">
        <v>0.57299999999999995</v>
      </c>
      <c r="AN1858">
        <v>0.56700000000000006</v>
      </c>
      <c r="AO1858">
        <v>0</v>
      </c>
      <c r="AP1858">
        <v>0.371</v>
      </c>
      <c r="AQ1858">
        <v>247</v>
      </c>
      <c r="AR1858">
        <v>11.8</v>
      </c>
      <c r="AS1858">
        <v>24.3</v>
      </c>
      <c r="AT1858">
        <v>18.399999999999999</v>
      </c>
      <c r="AU1858">
        <v>5.5</v>
      </c>
      <c r="AV1858">
        <v>0.9</v>
      </c>
      <c r="AW1858">
        <v>5.3</v>
      </c>
      <c r="AX1858">
        <v>17</v>
      </c>
      <c r="AY1858">
        <v>16.2</v>
      </c>
      <c r="AZ1858">
        <v>1.1000000000000001</v>
      </c>
      <c r="BA1858">
        <v>1.5</v>
      </c>
      <c r="BB1858">
        <v>2.7</v>
      </c>
      <c r="BC1858">
        <v>0.13500000000000001</v>
      </c>
      <c r="BD1858">
        <v>0.4</v>
      </c>
      <c r="BE1858">
        <v>5</v>
      </c>
      <c r="BF1858">
        <v>5.4</v>
      </c>
    </row>
    <row r="1859" spans="1:58" x14ac:dyDescent="0.55000000000000004">
      <c r="A1859" t="s">
        <v>903</v>
      </c>
      <c r="B1859" t="s">
        <v>9</v>
      </c>
      <c r="C1859" t="s">
        <v>1386</v>
      </c>
      <c r="D1859">
        <v>0</v>
      </c>
      <c r="E1859">
        <f>IF(OR(ISBLANK(F1859),F1859=61),0,1)</f>
        <v>0</v>
      </c>
      <c r="G1859">
        <f>IF(AND(F1859&lt;31,E1859=1),1,0)</f>
        <v>0</v>
      </c>
      <c r="H1859">
        <f>IF(AND(F1859&gt;=31,E1859=1),1,0)</f>
        <v>0</v>
      </c>
      <c r="I1859">
        <f>IF(AND(F1859&lt;15,E1859=1),1,0)</f>
        <v>0</v>
      </c>
      <c r="J1859">
        <f>IF(F1859=61,1,0)</f>
        <v>0</v>
      </c>
      <c r="K1859" t="s">
        <v>0</v>
      </c>
      <c r="L1859">
        <v>80</v>
      </c>
      <c r="M1859">
        <v>240</v>
      </c>
      <c r="N1859">
        <v>33</v>
      </c>
      <c r="O1859">
        <v>28</v>
      </c>
      <c r="P1859">
        <v>21.9</v>
      </c>
      <c r="Q1859">
        <v>3.1</v>
      </c>
      <c r="R1859">
        <v>5.2</v>
      </c>
      <c r="S1859">
        <v>0.59099999999999997</v>
      </c>
      <c r="T1859">
        <v>3.1</v>
      </c>
      <c r="U1859">
        <v>5.2</v>
      </c>
      <c r="V1859">
        <v>0.59399999999999997</v>
      </c>
      <c r="W1859">
        <v>0</v>
      </c>
      <c r="X1859">
        <v>0</v>
      </c>
      <c r="Y1859">
        <v>0</v>
      </c>
      <c r="Z1859">
        <v>0.8</v>
      </c>
      <c r="AA1859">
        <v>1.7</v>
      </c>
      <c r="AB1859">
        <v>0.47299999999999998</v>
      </c>
      <c r="AC1859">
        <v>1.8</v>
      </c>
      <c r="AD1859">
        <v>4.3</v>
      </c>
      <c r="AE1859">
        <v>6.2</v>
      </c>
      <c r="AF1859">
        <v>0.7</v>
      </c>
      <c r="AG1859">
        <v>0.3</v>
      </c>
      <c r="AH1859">
        <v>0.9</v>
      </c>
      <c r="AI1859">
        <v>1.2</v>
      </c>
      <c r="AJ1859">
        <v>2</v>
      </c>
      <c r="AK1859">
        <v>6.9</v>
      </c>
      <c r="AL1859">
        <v>18</v>
      </c>
      <c r="AM1859">
        <v>0.57799999999999996</v>
      </c>
      <c r="AN1859">
        <v>0.59099999999999997</v>
      </c>
      <c r="AO1859">
        <v>6.0000000000000001E-3</v>
      </c>
      <c r="AP1859">
        <v>0.32200000000000001</v>
      </c>
      <c r="AQ1859">
        <v>216</v>
      </c>
      <c r="AR1859">
        <v>9.6999999999999993</v>
      </c>
      <c r="AS1859">
        <v>20.9</v>
      </c>
      <c r="AT1859">
        <v>15.5</v>
      </c>
      <c r="AU1859">
        <v>7</v>
      </c>
      <c r="AV1859">
        <v>0.9</v>
      </c>
      <c r="AW1859">
        <v>4.4000000000000004</v>
      </c>
      <c r="AX1859">
        <v>16.2</v>
      </c>
      <c r="AY1859">
        <v>16.8</v>
      </c>
      <c r="AZ1859">
        <v>1</v>
      </c>
      <c r="BA1859">
        <v>1.3</v>
      </c>
      <c r="BB1859">
        <v>2.4</v>
      </c>
      <c r="BC1859">
        <v>0.13100000000000001</v>
      </c>
      <c r="BD1859">
        <v>0.2</v>
      </c>
      <c r="BE1859">
        <v>4.8</v>
      </c>
      <c r="BF1859">
        <v>5.0999999999999996</v>
      </c>
    </row>
    <row r="1860" spans="1:58" x14ac:dyDescent="0.55000000000000004">
      <c r="A1860" t="s">
        <v>1270</v>
      </c>
      <c r="B1860" t="s">
        <v>6</v>
      </c>
      <c r="C1860" t="s">
        <v>1387</v>
      </c>
      <c r="D1860">
        <v>0</v>
      </c>
      <c r="E1860">
        <f>IF(OR(ISBLANK(F1860),F1860=61),0,1)</f>
        <v>0</v>
      </c>
      <c r="G1860">
        <f>IF(AND(F1860&lt;31,E1860=1),1,0)</f>
        <v>0</v>
      </c>
      <c r="H1860">
        <f>IF(AND(F1860&gt;=31,E1860=1),1,0)</f>
        <v>0</v>
      </c>
      <c r="I1860">
        <f>IF(AND(F1860&lt;15,E1860=1),1,0)</f>
        <v>0</v>
      </c>
      <c r="J1860">
        <f>IF(F1860=61,1,0)</f>
        <v>0</v>
      </c>
      <c r="K1860" t="s">
        <v>0</v>
      </c>
      <c r="L1860">
        <v>81</v>
      </c>
      <c r="M1860">
        <v>225</v>
      </c>
      <c r="N1860">
        <v>32</v>
      </c>
      <c r="O1860">
        <v>12</v>
      </c>
      <c r="P1860">
        <v>17.2</v>
      </c>
      <c r="Q1860">
        <v>2.4</v>
      </c>
      <c r="R1860">
        <v>5.9</v>
      </c>
      <c r="S1860">
        <v>0.40400000000000003</v>
      </c>
      <c r="T1860">
        <v>2.2000000000000002</v>
      </c>
      <c r="U1860">
        <v>4.7</v>
      </c>
      <c r="V1860">
        <v>0.45700000000000002</v>
      </c>
      <c r="W1860">
        <v>0.2</v>
      </c>
      <c r="X1860">
        <v>1.2</v>
      </c>
      <c r="Y1860">
        <v>0.189</v>
      </c>
      <c r="Z1860">
        <v>1</v>
      </c>
      <c r="AA1860">
        <v>1.7</v>
      </c>
      <c r="AB1860">
        <v>0.60399999999999998</v>
      </c>
      <c r="AC1860">
        <v>1.2</v>
      </c>
      <c r="AD1860">
        <v>2.8</v>
      </c>
      <c r="AE1860">
        <v>4</v>
      </c>
      <c r="AF1860">
        <v>0.6</v>
      </c>
      <c r="AG1860">
        <v>0.3</v>
      </c>
      <c r="AH1860">
        <v>0.9</v>
      </c>
      <c r="AI1860">
        <v>1.5</v>
      </c>
      <c r="AJ1860">
        <v>2.8</v>
      </c>
      <c r="AK1860">
        <v>6</v>
      </c>
      <c r="AL1860">
        <v>11.1</v>
      </c>
      <c r="AM1860">
        <v>0.44800000000000001</v>
      </c>
      <c r="AN1860">
        <v>0.42299999999999999</v>
      </c>
      <c r="AO1860">
        <v>0.19700000000000001</v>
      </c>
      <c r="AP1860">
        <v>0.28199999999999997</v>
      </c>
      <c r="AQ1860">
        <v>183</v>
      </c>
      <c r="AR1860">
        <v>7</v>
      </c>
      <c r="AS1860">
        <v>20.9</v>
      </c>
      <c r="AT1860">
        <v>13.3</v>
      </c>
      <c r="AU1860">
        <v>8.6999999999999993</v>
      </c>
      <c r="AV1860">
        <v>1.1000000000000001</v>
      </c>
      <c r="AW1860">
        <v>6.3</v>
      </c>
      <c r="AX1860">
        <v>18.7</v>
      </c>
      <c r="AY1860">
        <v>24.1</v>
      </c>
      <c r="AZ1860">
        <v>-0.3</v>
      </c>
      <c r="BA1860">
        <v>1</v>
      </c>
      <c r="BB1860">
        <v>0.6</v>
      </c>
      <c r="BC1860">
        <v>4.7E-2</v>
      </c>
      <c r="BD1860">
        <v>-8.1</v>
      </c>
      <c r="BE1860">
        <v>0</v>
      </c>
      <c r="BF1860">
        <v>-8.1</v>
      </c>
    </row>
    <row r="1861" spans="1:58" x14ac:dyDescent="0.55000000000000004">
      <c r="A1861" t="s">
        <v>535</v>
      </c>
      <c r="B1861" t="s">
        <v>18</v>
      </c>
      <c r="C1861" t="s">
        <v>1388</v>
      </c>
      <c r="D1861">
        <v>0</v>
      </c>
      <c r="E1861">
        <f>IF(OR(ISBLANK(F1861),F1861=61),0,1)</f>
        <v>0</v>
      </c>
      <c r="G1861">
        <f>IF(AND(F1861&lt;31,E1861=1),1,0)</f>
        <v>0</v>
      </c>
      <c r="H1861">
        <f>IF(AND(F1861&gt;=31,E1861=1),1,0)</f>
        <v>0</v>
      </c>
      <c r="I1861">
        <f>IF(AND(F1861&lt;15,E1861=1),1,0)</f>
        <v>0</v>
      </c>
      <c r="J1861">
        <f>IF(F1861=61,1,0)</f>
        <v>0</v>
      </c>
      <c r="K1861" t="s">
        <v>0</v>
      </c>
      <c r="L1861">
        <v>77</v>
      </c>
      <c r="M1861">
        <v>210</v>
      </c>
      <c r="N1861">
        <v>21</v>
      </c>
      <c r="O1861">
        <v>0</v>
      </c>
      <c r="P1861">
        <v>5.9</v>
      </c>
      <c r="Q1861">
        <v>0.4</v>
      </c>
      <c r="R1861">
        <v>0.8</v>
      </c>
      <c r="S1861">
        <v>0.52900000000000003</v>
      </c>
      <c r="T1861">
        <v>0.4</v>
      </c>
      <c r="U1861">
        <v>0.8</v>
      </c>
      <c r="V1861">
        <v>0.52900000000000003</v>
      </c>
      <c r="W1861">
        <v>0</v>
      </c>
      <c r="X1861">
        <v>0</v>
      </c>
      <c r="Y1861">
        <v>0</v>
      </c>
      <c r="Z1861">
        <v>0.2</v>
      </c>
      <c r="AA1861">
        <v>0.4</v>
      </c>
      <c r="AB1861">
        <v>0.5</v>
      </c>
      <c r="AC1861">
        <v>0.1</v>
      </c>
      <c r="AD1861">
        <v>0.7</v>
      </c>
      <c r="AE1861">
        <v>0.8</v>
      </c>
      <c r="AF1861">
        <v>0.2</v>
      </c>
      <c r="AG1861">
        <v>0.1</v>
      </c>
      <c r="AH1861">
        <v>0.1</v>
      </c>
      <c r="AI1861">
        <v>0.1</v>
      </c>
      <c r="AJ1861">
        <v>1.1000000000000001</v>
      </c>
      <c r="AK1861">
        <v>1</v>
      </c>
      <c r="AL1861">
        <v>8.1999999999999993</v>
      </c>
      <c r="AM1861">
        <v>0.52900000000000003</v>
      </c>
      <c r="AN1861">
        <v>0.52900000000000003</v>
      </c>
      <c r="AO1861">
        <v>0</v>
      </c>
      <c r="AP1861">
        <v>0.47099999999999997</v>
      </c>
      <c r="AQ1861">
        <v>22</v>
      </c>
      <c r="AR1861">
        <v>2.1</v>
      </c>
      <c r="AS1861">
        <v>14.4</v>
      </c>
      <c r="AT1861">
        <v>8.1999999999999993</v>
      </c>
      <c r="AU1861">
        <v>7.8</v>
      </c>
      <c r="AV1861">
        <v>1</v>
      </c>
      <c r="AW1861">
        <v>3.1</v>
      </c>
      <c r="AX1861">
        <v>12.6</v>
      </c>
      <c r="AY1861">
        <v>10.7</v>
      </c>
      <c r="AZ1861">
        <v>0.1</v>
      </c>
      <c r="BA1861">
        <v>0.1</v>
      </c>
      <c r="BB1861">
        <v>0.3</v>
      </c>
      <c r="BC1861">
        <v>8.4000000000000005E-2</v>
      </c>
      <c r="BD1861">
        <v>-3.6</v>
      </c>
      <c r="BE1861">
        <v>0.7</v>
      </c>
      <c r="BF1861">
        <v>-2.9</v>
      </c>
    </row>
    <row r="1862" spans="1:58" x14ac:dyDescent="0.55000000000000004">
      <c r="A1862" t="s">
        <v>535</v>
      </c>
      <c r="B1862" t="s">
        <v>3</v>
      </c>
      <c r="C1862" t="s">
        <v>1388</v>
      </c>
      <c r="D1862">
        <v>0</v>
      </c>
      <c r="E1862">
        <f>IF(OR(ISBLANK(F1862),F1862=61),0,1)</f>
        <v>0</v>
      </c>
      <c r="G1862">
        <f>IF(AND(F1862&lt;31,E1862=1),1,0)</f>
        <v>0</v>
      </c>
      <c r="H1862">
        <f>IF(AND(F1862&gt;=31,E1862=1),1,0)</f>
        <v>0</v>
      </c>
      <c r="I1862">
        <f>IF(AND(F1862&lt;15,E1862=1),1,0)</f>
        <v>0</v>
      </c>
      <c r="J1862">
        <f>IF(F1862=61,1,0)</f>
        <v>0</v>
      </c>
      <c r="K1862" t="s">
        <v>0</v>
      </c>
      <c r="L1862">
        <v>77</v>
      </c>
      <c r="M1862">
        <v>210</v>
      </c>
      <c r="N1862">
        <v>28</v>
      </c>
      <c r="O1862">
        <v>6</v>
      </c>
      <c r="P1862">
        <v>7.4</v>
      </c>
      <c r="Q1862">
        <v>0.4</v>
      </c>
      <c r="R1862">
        <v>1.1000000000000001</v>
      </c>
      <c r="S1862">
        <v>0.4</v>
      </c>
      <c r="T1862">
        <v>0.4</v>
      </c>
      <c r="U1862">
        <v>1.1000000000000001</v>
      </c>
      <c r="V1862">
        <v>0.4</v>
      </c>
      <c r="W1862">
        <v>0</v>
      </c>
      <c r="X1862">
        <v>0</v>
      </c>
      <c r="Y1862">
        <v>0</v>
      </c>
      <c r="Z1862">
        <v>0.4</v>
      </c>
      <c r="AA1862">
        <v>0.7</v>
      </c>
      <c r="AB1862">
        <v>0.63200000000000001</v>
      </c>
      <c r="AC1862">
        <v>0.5</v>
      </c>
      <c r="AD1862">
        <v>0.8</v>
      </c>
      <c r="AE1862">
        <v>1.2</v>
      </c>
      <c r="AF1862">
        <v>0.1</v>
      </c>
      <c r="AG1862">
        <v>0.1</v>
      </c>
      <c r="AH1862">
        <v>0.2</v>
      </c>
      <c r="AI1862">
        <v>0.5</v>
      </c>
      <c r="AJ1862">
        <v>1.6</v>
      </c>
      <c r="AK1862">
        <v>1.3</v>
      </c>
      <c r="AL1862">
        <v>4.9000000000000004</v>
      </c>
      <c r="AM1862">
        <v>0.46100000000000002</v>
      </c>
      <c r="AN1862">
        <v>0.4</v>
      </c>
      <c r="AO1862">
        <v>0</v>
      </c>
      <c r="AP1862">
        <v>0.63300000000000001</v>
      </c>
      <c r="AQ1862">
        <v>39</v>
      </c>
      <c r="AR1862">
        <v>7.2</v>
      </c>
      <c r="AS1862">
        <v>12.3</v>
      </c>
      <c r="AT1862">
        <v>9.6999999999999993</v>
      </c>
      <c r="AU1862">
        <v>3.9</v>
      </c>
      <c r="AV1862">
        <v>1.2</v>
      </c>
      <c r="AW1862">
        <v>3.5</v>
      </c>
      <c r="AX1862">
        <v>26.4</v>
      </c>
      <c r="AY1862">
        <v>13.4</v>
      </c>
      <c r="AZ1862">
        <v>-0.1</v>
      </c>
      <c r="BA1862">
        <v>0.3</v>
      </c>
      <c r="BB1862">
        <v>0.2</v>
      </c>
      <c r="BC1862">
        <v>2.9000000000000001E-2</v>
      </c>
      <c r="BD1862">
        <v>-7</v>
      </c>
      <c r="BE1862">
        <v>1.4</v>
      </c>
      <c r="BF1862">
        <v>-5.5</v>
      </c>
    </row>
    <row r="1863" spans="1:58" x14ac:dyDescent="0.55000000000000004">
      <c r="A1863" t="s">
        <v>535</v>
      </c>
      <c r="B1863" t="s">
        <v>6</v>
      </c>
      <c r="C1863" t="s">
        <v>1388</v>
      </c>
      <c r="D1863">
        <v>0</v>
      </c>
      <c r="E1863">
        <f>IF(OR(ISBLANK(F1863),F1863=61),0,1)</f>
        <v>0</v>
      </c>
      <c r="G1863">
        <f>IF(AND(F1863&lt;31,E1863=1),1,0)</f>
        <v>0</v>
      </c>
      <c r="H1863">
        <f>IF(AND(F1863&gt;=31,E1863=1),1,0)</f>
        <v>0</v>
      </c>
      <c r="I1863">
        <f>IF(AND(F1863&lt;15,E1863=1),1,0)</f>
        <v>0</v>
      </c>
      <c r="J1863">
        <f>IF(F1863=61,1,0)</f>
        <v>0</v>
      </c>
      <c r="K1863" t="s">
        <v>0</v>
      </c>
      <c r="L1863">
        <v>77</v>
      </c>
      <c r="M1863">
        <v>210</v>
      </c>
      <c r="N1863">
        <v>31</v>
      </c>
      <c r="O1863">
        <v>23</v>
      </c>
      <c r="P1863">
        <v>12</v>
      </c>
      <c r="Q1863">
        <v>1.2</v>
      </c>
      <c r="R1863">
        <v>2.1</v>
      </c>
      <c r="S1863">
        <v>0.56299999999999994</v>
      </c>
      <c r="T1863">
        <v>1.2</v>
      </c>
      <c r="U1863">
        <v>2</v>
      </c>
      <c r="V1863">
        <v>0.59</v>
      </c>
      <c r="W1863">
        <v>0</v>
      </c>
      <c r="X1863">
        <v>0.1</v>
      </c>
      <c r="Y1863">
        <v>0</v>
      </c>
      <c r="Z1863">
        <v>0.7</v>
      </c>
      <c r="AA1863">
        <v>1.2</v>
      </c>
      <c r="AB1863">
        <v>0.55299999999999994</v>
      </c>
      <c r="AC1863">
        <v>1.1000000000000001</v>
      </c>
      <c r="AD1863">
        <v>1.4</v>
      </c>
      <c r="AE1863">
        <v>2.5</v>
      </c>
      <c r="AF1863">
        <v>0.3</v>
      </c>
      <c r="AG1863">
        <v>0.6</v>
      </c>
      <c r="AH1863">
        <v>0.6</v>
      </c>
      <c r="AI1863">
        <v>0.6</v>
      </c>
      <c r="AJ1863">
        <v>2.8</v>
      </c>
      <c r="AK1863">
        <v>3</v>
      </c>
      <c r="AL1863">
        <v>14.6</v>
      </c>
      <c r="AM1863">
        <v>0.56700000000000006</v>
      </c>
      <c r="AN1863">
        <v>0.56299999999999994</v>
      </c>
      <c r="AO1863">
        <v>4.7E-2</v>
      </c>
      <c r="AP1863">
        <v>0.59399999999999997</v>
      </c>
      <c r="AQ1863">
        <v>98</v>
      </c>
      <c r="AR1863">
        <v>9.5</v>
      </c>
      <c r="AS1863">
        <v>14.7</v>
      </c>
      <c r="AT1863">
        <v>11.9</v>
      </c>
      <c r="AU1863">
        <v>4.9000000000000004</v>
      </c>
      <c r="AV1863">
        <v>3.1</v>
      </c>
      <c r="AW1863">
        <v>5.9</v>
      </c>
      <c r="AX1863">
        <v>18</v>
      </c>
      <c r="AY1863">
        <v>13.5</v>
      </c>
      <c r="AZ1863">
        <v>0.4</v>
      </c>
      <c r="BA1863">
        <v>0.7</v>
      </c>
      <c r="BB1863">
        <v>1.1000000000000001</v>
      </c>
      <c r="BC1863">
        <v>0.11899999999999999</v>
      </c>
      <c r="BD1863">
        <v>-2.5</v>
      </c>
      <c r="BE1863">
        <v>4.5999999999999996</v>
      </c>
      <c r="BF1863">
        <v>2.1</v>
      </c>
    </row>
    <row r="1864" spans="1:58" x14ac:dyDescent="0.55000000000000004">
      <c r="A1864" t="s">
        <v>535</v>
      </c>
      <c r="B1864" t="s">
        <v>9</v>
      </c>
      <c r="C1864" t="s">
        <v>1388</v>
      </c>
      <c r="D1864">
        <v>0</v>
      </c>
      <c r="E1864">
        <f>IF(OR(ISBLANK(F1864),F1864=61),0,1)</f>
        <v>0</v>
      </c>
      <c r="G1864">
        <f>IF(AND(F1864&lt;31,E1864=1),1,0)</f>
        <v>0</v>
      </c>
      <c r="H1864">
        <f>IF(AND(F1864&gt;=31,E1864=1),1,0)</f>
        <v>0</v>
      </c>
      <c r="I1864">
        <f>IF(AND(F1864&lt;15,E1864=1),1,0)</f>
        <v>0</v>
      </c>
      <c r="J1864">
        <f>IF(F1864=61,1,0)</f>
        <v>0</v>
      </c>
      <c r="K1864" t="s">
        <v>0</v>
      </c>
      <c r="L1864">
        <v>77</v>
      </c>
      <c r="M1864">
        <v>210</v>
      </c>
      <c r="N1864">
        <v>8</v>
      </c>
      <c r="O1864">
        <v>2</v>
      </c>
      <c r="P1864">
        <v>7.4</v>
      </c>
      <c r="Q1864">
        <v>0.3</v>
      </c>
      <c r="R1864">
        <v>1.5</v>
      </c>
      <c r="S1864">
        <v>0.16700000000000001</v>
      </c>
      <c r="T1864">
        <v>0.3</v>
      </c>
      <c r="U1864">
        <v>1.4</v>
      </c>
      <c r="V1864">
        <v>0.182</v>
      </c>
      <c r="W1864">
        <v>0</v>
      </c>
      <c r="X1864">
        <v>0.1</v>
      </c>
      <c r="Y1864">
        <v>0</v>
      </c>
      <c r="Z1864">
        <v>0.9</v>
      </c>
      <c r="AA1864">
        <v>2</v>
      </c>
      <c r="AB1864">
        <v>0.43799999999999989</v>
      </c>
      <c r="AC1864">
        <v>0.5</v>
      </c>
      <c r="AD1864">
        <v>1.1000000000000001</v>
      </c>
      <c r="AE1864">
        <v>1.6</v>
      </c>
      <c r="AF1864">
        <v>0.8</v>
      </c>
      <c r="AG1864">
        <v>0.1</v>
      </c>
      <c r="AH1864">
        <v>0.3</v>
      </c>
      <c r="AI1864">
        <v>0.9</v>
      </c>
      <c r="AJ1864">
        <v>1.5</v>
      </c>
      <c r="AK1864">
        <v>1.4</v>
      </c>
      <c r="AL1864">
        <v>0.2</v>
      </c>
      <c r="AM1864">
        <v>0.28100000000000003</v>
      </c>
      <c r="AN1864">
        <v>0.16700000000000001</v>
      </c>
      <c r="AO1864">
        <v>8.3000000000000004E-2</v>
      </c>
      <c r="AP1864">
        <v>1.333</v>
      </c>
      <c r="AQ1864">
        <v>16</v>
      </c>
      <c r="AR1864">
        <v>7.9</v>
      </c>
      <c r="AS1864">
        <v>18.2</v>
      </c>
      <c r="AT1864">
        <v>13</v>
      </c>
      <c r="AU1864">
        <v>17.8</v>
      </c>
      <c r="AV1864">
        <v>1</v>
      </c>
      <c r="AW1864">
        <v>3.9</v>
      </c>
      <c r="AX1864">
        <v>26.3</v>
      </c>
      <c r="AY1864">
        <v>23.6</v>
      </c>
      <c r="AZ1864">
        <v>-0.2</v>
      </c>
      <c r="BA1864">
        <v>0.1</v>
      </c>
      <c r="BB1864">
        <v>-0.1</v>
      </c>
      <c r="BC1864">
        <v>-0.09</v>
      </c>
      <c r="BD1864">
        <v>-12.5</v>
      </c>
      <c r="BE1864">
        <v>-0.1</v>
      </c>
      <c r="BF1864">
        <v>-12.5</v>
      </c>
    </row>
    <row r="1865" spans="1:58" x14ac:dyDescent="0.55000000000000004">
      <c r="A1865" t="s">
        <v>381</v>
      </c>
      <c r="B1865" t="s">
        <v>9</v>
      </c>
      <c r="C1865" t="s">
        <v>1389</v>
      </c>
      <c r="D1865">
        <v>0</v>
      </c>
      <c r="E1865">
        <f>IF(OR(ISBLANK(F1865),F1865=61),0,1)</f>
        <v>0</v>
      </c>
      <c r="G1865">
        <f>IF(AND(F1865&lt;31,E1865=1),1,0)</f>
        <v>0</v>
      </c>
      <c r="H1865">
        <f>IF(AND(F1865&gt;=31,E1865=1),1,0)</f>
        <v>0</v>
      </c>
      <c r="I1865">
        <f>IF(AND(F1865&lt;15,E1865=1),1,0)</f>
        <v>0</v>
      </c>
      <c r="J1865">
        <f>IF(F1865=61,1,0)</f>
        <v>0</v>
      </c>
      <c r="K1865" t="s">
        <v>0</v>
      </c>
      <c r="L1865">
        <v>77</v>
      </c>
      <c r="M1865">
        <v>205</v>
      </c>
      <c r="N1865">
        <v>27</v>
      </c>
      <c r="O1865">
        <v>1</v>
      </c>
      <c r="P1865">
        <v>8</v>
      </c>
      <c r="Q1865">
        <v>0.8</v>
      </c>
      <c r="R1865">
        <v>1.5</v>
      </c>
      <c r="S1865">
        <v>0.52500000000000002</v>
      </c>
      <c r="T1865">
        <v>0.7</v>
      </c>
      <c r="U1865">
        <v>1.4</v>
      </c>
      <c r="V1865">
        <v>0.52600000000000002</v>
      </c>
      <c r="W1865">
        <v>0</v>
      </c>
      <c r="X1865">
        <v>0.1</v>
      </c>
      <c r="Y1865">
        <v>0.5</v>
      </c>
      <c r="Z1865">
        <v>0.4</v>
      </c>
      <c r="AA1865">
        <v>0.9</v>
      </c>
      <c r="AB1865">
        <v>0.48</v>
      </c>
      <c r="AC1865">
        <v>0.7</v>
      </c>
      <c r="AD1865">
        <v>1.1000000000000001</v>
      </c>
      <c r="AE1865">
        <v>1.8</v>
      </c>
      <c r="AF1865">
        <v>0.3</v>
      </c>
      <c r="AG1865">
        <v>0.3</v>
      </c>
      <c r="AH1865">
        <v>0.3</v>
      </c>
      <c r="AI1865">
        <v>0.6</v>
      </c>
      <c r="AJ1865">
        <v>1.1000000000000001</v>
      </c>
      <c r="AK1865">
        <v>2</v>
      </c>
      <c r="AL1865">
        <v>11</v>
      </c>
      <c r="AM1865">
        <v>0.53</v>
      </c>
      <c r="AN1865">
        <v>0.53799999999999992</v>
      </c>
      <c r="AO1865">
        <v>0.05</v>
      </c>
      <c r="AP1865">
        <v>0.625</v>
      </c>
      <c r="AQ1865">
        <v>60</v>
      </c>
      <c r="AR1865">
        <v>8.8000000000000007</v>
      </c>
      <c r="AS1865">
        <v>14.5</v>
      </c>
      <c r="AT1865">
        <v>11.5</v>
      </c>
      <c r="AU1865">
        <v>7.1</v>
      </c>
      <c r="AV1865">
        <v>1.9</v>
      </c>
      <c r="AW1865">
        <v>4</v>
      </c>
      <c r="AX1865">
        <v>23.6</v>
      </c>
      <c r="AY1865">
        <v>13.8</v>
      </c>
      <c r="AZ1865">
        <v>0.1</v>
      </c>
      <c r="BA1865">
        <v>0.2</v>
      </c>
      <c r="BB1865">
        <v>0.2</v>
      </c>
      <c r="BC1865">
        <v>4.3999999999999997E-2</v>
      </c>
      <c r="BD1865">
        <v>-5</v>
      </c>
      <c r="BE1865">
        <v>-0.3</v>
      </c>
      <c r="BF1865">
        <v>-5.3</v>
      </c>
    </row>
    <row r="1866" spans="1:58" x14ac:dyDescent="0.55000000000000004">
      <c r="A1866" t="s">
        <v>11</v>
      </c>
      <c r="B1866" t="s">
        <v>18</v>
      </c>
      <c r="C1866" t="s">
        <v>1390</v>
      </c>
      <c r="D1866">
        <v>0</v>
      </c>
      <c r="E1866">
        <f>IF(OR(ISBLANK(F1866),F1866=61),0,1)</f>
        <v>0</v>
      </c>
      <c r="G1866">
        <f>IF(AND(F1866&lt;31,E1866=1),1,0)</f>
        <v>0</v>
      </c>
      <c r="H1866">
        <f>IF(AND(F1866&gt;=31,E1866=1),1,0)</f>
        <v>0</v>
      </c>
      <c r="I1866">
        <f>IF(AND(F1866&lt;15,E1866=1),1,0)</f>
        <v>0</v>
      </c>
      <c r="J1866">
        <f>IF(F1866=61,1,0)</f>
        <v>0</v>
      </c>
      <c r="K1866" t="s">
        <v>0</v>
      </c>
      <c r="L1866">
        <v>81</v>
      </c>
      <c r="M1866">
        <v>216</v>
      </c>
      <c r="N1866">
        <v>19</v>
      </c>
      <c r="O1866">
        <v>0</v>
      </c>
      <c r="P1866">
        <v>3.9</v>
      </c>
      <c r="Q1866">
        <v>0.4</v>
      </c>
      <c r="R1866">
        <v>0.9</v>
      </c>
      <c r="S1866">
        <v>0.38900000000000001</v>
      </c>
      <c r="T1866">
        <v>0.1</v>
      </c>
      <c r="U1866">
        <v>0.2</v>
      </c>
      <c r="V1866">
        <v>0.66700000000000004</v>
      </c>
      <c r="W1866">
        <v>0.3</v>
      </c>
      <c r="X1866">
        <v>0.8</v>
      </c>
      <c r="Y1866">
        <v>0.33300000000000002</v>
      </c>
      <c r="Z1866">
        <v>0.3</v>
      </c>
      <c r="AA1866">
        <v>0.3</v>
      </c>
      <c r="AB1866">
        <v>1</v>
      </c>
      <c r="AC1866">
        <v>0.3</v>
      </c>
      <c r="AD1866">
        <v>0.5</v>
      </c>
      <c r="AE1866">
        <v>0.7</v>
      </c>
      <c r="AF1866">
        <v>0.3</v>
      </c>
      <c r="AG1866">
        <v>0.1</v>
      </c>
      <c r="AH1866">
        <v>0.2</v>
      </c>
      <c r="AI1866">
        <v>0.4</v>
      </c>
      <c r="AJ1866">
        <v>0.3</v>
      </c>
      <c r="AK1866">
        <v>1.3</v>
      </c>
      <c r="AL1866">
        <v>16.100000000000001</v>
      </c>
      <c r="AM1866">
        <v>0.6</v>
      </c>
      <c r="AN1866">
        <v>0.52800000000000002</v>
      </c>
      <c r="AO1866">
        <v>0.83299999999999996</v>
      </c>
      <c r="AP1866">
        <v>0.33300000000000002</v>
      </c>
      <c r="AQ1866">
        <v>26</v>
      </c>
      <c r="AR1866">
        <v>8.4</v>
      </c>
      <c r="AS1866">
        <v>13</v>
      </c>
      <c r="AT1866">
        <v>10.9</v>
      </c>
      <c r="AU1866">
        <v>12.2</v>
      </c>
      <c r="AV1866">
        <v>1.7</v>
      </c>
      <c r="AW1866">
        <v>4.3</v>
      </c>
      <c r="AX1866">
        <v>27.7</v>
      </c>
      <c r="AY1866">
        <v>20.2</v>
      </c>
      <c r="AZ1866">
        <v>0.1</v>
      </c>
      <c r="BA1866">
        <v>0.2</v>
      </c>
      <c r="BB1866">
        <v>0.3</v>
      </c>
      <c r="BC1866">
        <v>0.16900000000000001</v>
      </c>
      <c r="BD1866">
        <v>4.0999999999999996</v>
      </c>
      <c r="BE1866">
        <v>5.5</v>
      </c>
      <c r="BF1866">
        <v>9.6</v>
      </c>
    </row>
    <row r="1867" spans="1:58" x14ac:dyDescent="0.55000000000000004">
      <c r="A1867" t="s">
        <v>11</v>
      </c>
      <c r="B1867" t="s">
        <v>3</v>
      </c>
      <c r="C1867" t="s">
        <v>1390</v>
      </c>
      <c r="D1867">
        <v>0</v>
      </c>
      <c r="E1867">
        <f>IF(OR(ISBLANK(F1867),F1867=61),0,1)</f>
        <v>0</v>
      </c>
      <c r="G1867">
        <f>IF(AND(F1867&lt;31,E1867=1),1,0)</f>
        <v>0</v>
      </c>
      <c r="H1867">
        <f>IF(AND(F1867&gt;=31,E1867=1),1,0)</f>
        <v>0</v>
      </c>
      <c r="I1867">
        <f>IF(AND(F1867&lt;15,E1867=1),1,0)</f>
        <v>0</v>
      </c>
      <c r="J1867">
        <f>IF(F1867=61,1,0)</f>
        <v>0</v>
      </c>
      <c r="K1867" t="s">
        <v>0</v>
      </c>
      <c r="L1867">
        <v>81</v>
      </c>
      <c r="M1867">
        <v>216</v>
      </c>
      <c r="N1867">
        <v>32</v>
      </c>
      <c r="O1867">
        <v>11</v>
      </c>
      <c r="P1867">
        <v>18.600000000000001</v>
      </c>
      <c r="Q1867">
        <v>2.5</v>
      </c>
      <c r="R1867">
        <v>5.3</v>
      </c>
      <c r="S1867">
        <v>0.48199999999999998</v>
      </c>
      <c r="T1867">
        <v>0.9</v>
      </c>
      <c r="U1867">
        <v>1.5</v>
      </c>
      <c r="V1867">
        <v>0.58299999999999996</v>
      </c>
      <c r="W1867">
        <v>1.7</v>
      </c>
      <c r="X1867">
        <v>3.8</v>
      </c>
      <c r="Y1867">
        <v>0.442</v>
      </c>
      <c r="Z1867">
        <v>1</v>
      </c>
      <c r="AA1867">
        <v>1.1000000000000001</v>
      </c>
      <c r="AB1867">
        <v>0.88900000000000001</v>
      </c>
      <c r="AC1867">
        <v>0.9</v>
      </c>
      <c r="AD1867">
        <v>3</v>
      </c>
      <c r="AE1867">
        <v>4</v>
      </c>
      <c r="AF1867">
        <v>0.4</v>
      </c>
      <c r="AG1867">
        <v>0.7</v>
      </c>
      <c r="AH1867">
        <v>0.8</v>
      </c>
      <c r="AI1867">
        <v>0.7</v>
      </c>
      <c r="AJ1867">
        <v>1.7</v>
      </c>
      <c r="AK1867">
        <v>7.7</v>
      </c>
      <c r="AL1867">
        <v>21.7</v>
      </c>
      <c r="AM1867">
        <v>0.66700000000000004</v>
      </c>
      <c r="AN1867">
        <v>0.64</v>
      </c>
      <c r="AO1867">
        <v>0.71400000000000008</v>
      </c>
      <c r="AP1867">
        <v>0.214</v>
      </c>
      <c r="AQ1867">
        <v>212</v>
      </c>
      <c r="AR1867">
        <v>5.9</v>
      </c>
      <c r="AS1867">
        <v>17.3</v>
      </c>
      <c r="AT1867">
        <v>11.9</v>
      </c>
      <c r="AU1867">
        <v>3.5</v>
      </c>
      <c r="AV1867">
        <v>2.1</v>
      </c>
      <c r="AW1867">
        <v>4</v>
      </c>
      <c r="AX1867">
        <v>10.6</v>
      </c>
      <c r="AY1867">
        <v>17.2</v>
      </c>
      <c r="AZ1867">
        <v>1.9</v>
      </c>
      <c r="BA1867">
        <v>1.2</v>
      </c>
      <c r="BB1867">
        <v>3</v>
      </c>
      <c r="BC1867">
        <v>0.20399999999999999</v>
      </c>
      <c r="BD1867">
        <v>7.1</v>
      </c>
      <c r="BE1867">
        <v>3.2</v>
      </c>
      <c r="BF1867">
        <v>10.3</v>
      </c>
    </row>
    <row r="1868" spans="1:58" x14ac:dyDescent="0.55000000000000004">
      <c r="A1868" t="s">
        <v>11</v>
      </c>
      <c r="B1868" t="s">
        <v>6</v>
      </c>
      <c r="C1868" t="s">
        <v>1390</v>
      </c>
      <c r="D1868">
        <v>0</v>
      </c>
      <c r="E1868">
        <f>IF(OR(ISBLANK(F1868),F1868=61),0,1)</f>
        <v>0</v>
      </c>
      <c r="G1868">
        <f>IF(AND(F1868&lt;31,E1868=1),1,0)</f>
        <v>0</v>
      </c>
      <c r="H1868">
        <f>IF(AND(F1868&gt;=31,E1868=1),1,0)</f>
        <v>0</v>
      </c>
      <c r="I1868">
        <f>IF(AND(F1868&lt;15,E1868=1),1,0)</f>
        <v>0</v>
      </c>
      <c r="J1868">
        <f>IF(F1868=61,1,0)</f>
        <v>0</v>
      </c>
      <c r="K1868" t="s">
        <v>0</v>
      </c>
      <c r="L1868">
        <v>81</v>
      </c>
      <c r="M1868">
        <v>216</v>
      </c>
      <c r="N1868">
        <v>38</v>
      </c>
      <c r="O1868">
        <v>15</v>
      </c>
      <c r="P1868">
        <v>21.9</v>
      </c>
      <c r="Q1868">
        <v>2.6</v>
      </c>
      <c r="R1868">
        <v>5.4</v>
      </c>
      <c r="S1868">
        <v>0.47799999999999998</v>
      </c>
      <c r="T1868">
        <v>1.3</v>
      </c>
      <c r="U1868">
        <v>2</v>
      </c>
      <c r="V1868">
        <v>0.65300000000000002</v>
      </c>
      <c r="W1868">
        <v>1.3</v>
      </c>
      <c r="X1868">
        <v>3.4</v>
      </c>
      <c r="Y1868">
        <v>0.377</v>
      </c>
      <c r="Z1868">
        <v>0.6</v>
      </c>
      <c r="AA1868">
        <v>0.8</v>
      </c>
      <c r="AB1868">
        <v>0.68799999999999994</v>
      </c>
      <c r="AC1868">
        <v>1.1000000000000001</v>
      </c>
      <c r="AD1868">
        <v>4.3</v>
      </c>
      <c r="AE1868">
        <v>5.4</v>
      </c>
      <c r="AF1868">
        <v>0.9</v>
      </c>
      <c r="AG1868">
        <v>0.7</v>
      </c>
      <c r="AH1868">
        <v>1</v>
      </c>
      <c r="AI1868">
        <v>0.7</v>
      </c>
      <c r="AJ1868">
        <v>2</v>
      </c>
      <c r="AK1868">
        <v>7</v>
      </c>
      <c r="AL1868">
        <v>17.3</v>
      </c>
      <c r="AM1868">
        <v>0.60599999999999998</v>
      </c>
      <c r="AN1868">
        <v>0.59799999999999998</v>
      </c>
      <c r="AO1868">
        <v>0.63400000000000001</v>
      </c>
      <c r="AP1868">
        <v>0.156</v>
      </c>
      <c r="AQ1868">
        <v>249</v>
      </c>
      <c r="AR1868">
        <v>5.2</v>
      </c>
      <c r="AS1868">
        <v>21.1</v>
      </c>
      <c r="AT1868">
        <v>13.2</v>
      </c>
      <c r="AU1868">
        <v>6.5</v>
      </c>
      <c r="AV1868">
        <v>1.6</v>
      </c>
      <c r="AW1868">
        <v>4.5999999999999996</v>
      </c>
      <c r="AX1868">
        <v>10.6</v>
      </c>
      <c r="AY1868">
        <v>13.6</v>
      </c>
      <c r="AZ1868">
        <v>1.7</v>
      </c>
      <c r="BA1868">
        <v>1.9</v>
      </c>
      <c r="BB1868">
        <v>3.5</v>
      </c>
      <c r="BC1868">
        <v>0.17</v>
      </c>
      <c r="BD1868">
        <v>4.4000000000000004</v>
      </c>
      <c r="BE1868">
        <v>5.9</v>
      </c>
      <c r="BF1868">
        <v>10.4</v>
      </c>
    </row>
    <row r="1869" spans="1:58" x14ac:dyDescent="0.55000000000000004">
      <c r="A1869" t="s">
        <v>231</v>
      </c>
      <c r="B1869" t="s">
        <v>3</v>
      </c>
      <c r="C1869" t="s">
        <v>1391</v>
      </c>
      <c r="D1869">
        <v>0</v>
      </c>
      <c r="E1869">
        <f>IF(OR(ISBLANK(F1869),F1869=61),0,1)</f>
        <v>0</v>
      </c>
      <c r="G1869">
        <f>IF(AND(F1869&lt;31,E1869=1),1,0)</f>
        <v>0</v>
      </c>
      <c r="H1869">
        <f>IF(AND(F1869&gt;=31,E1869=1),1,0)</f>
        <v>0</v>
      </c>
      <c r="I1869">
        <f>IF(AND(F1869&lt;15,E1869=1),1,0)</f>
        <v>0</v>
      </c>
      <c r="J1869">
        <f>IF(F1869=61,1,0)</f>
        <v>0</v>
      </c>
      <c r="K1869" t="s">
        <v>0</v>
      </c>
      <c r="L1869">
        <v>79</v>
      </c>
      <c r="M1869">
        <v>220</v>
      </c>
      <c r="N1869">
        <v>34</v>
      </c>
      <c r="O1869">
        <v>34</v>
      </c>
      <c r="P1869">
        <v>31.2</v>
      </c>
      <c r="Q1869">
        <v>5</v>
      </c>
      <c r="R1869">
        <v>11.3</v>
      </c>
      <c r="S1869">
        <v>0.44500000000000001</v>
      </c>
      <c r="T1869">
        <v>3.4</v>
      </c>
      <c r="U1869">
        <v>7.7</v>
      </c>
      <c r="V1869">
        <v>0.435</v>
      </c>
      <c r="W1869">
        <v>1.7</v>
      </c>
      <c r="X1869">
        <v>3.6</v>
      </c>
      <c r="Y1869">
        <v>0.46700000000000003</v>
      </c>
      <c r="Z1869">
        <v>4.5</v>
      </c>
      <c r="AA1869">
        <v>5.5</v>
      </c>
      <c r="AB1869">
        <v>0.82799999999999996</v>
      </c>
      <c r="AC1869">
        <v>1.5</v>
      </c>
      <c r="AD1869">
        <v>4.4000000000000004</v>
      </c>
      <c r="AE1869">
        <v>5.9</v>
      </c>
      <c r="AF1869">
        <v>1.4</v>
      </c>
      <c r="AG1869">
        <v>0.4</v>
      </c>
      <c r="AH1869">
        <v>0.4</v>
      </c>
      <c r="AI1869">
        <v>2.4</v>
      </c>
      <c r="AJ1869">
        <v>1.9</v>
      </c>
      <c r="AK1869">
        <v>16.3</v>
      </c>
      <c r="AL1869">
        <v>18.7</v>
      </c>
      <c r="AM1869">
        <v>0.58499999999999996</v>
      </c>
      <c r="AN1869">
        <v>0.52</v>
      </c>
      <c r="AO1869">
        <v>0.318</v>
      </c>
      <c r="AP1869">
        <v>0.48399999999999999</v>
      </c>
      <c r="AQ1869">
        <v>513</v>
      </c>
      <c r="AR1869">
        <v>5.3</v>
      </c>
      <c r="AS1869">
        <v>15.1</v>
      </c>
      <c r="AT1869">
        <v>10.199999999999999</v>
      </c>
      <c r="AU1869">
        <v>8.1999999999999993</v>
      </c>
      <c r="AV1869">
        <v>0.8</v>
      </c>
      <c r="AW1869">
        <v>1.3</v>
      </c>
      <c r="AX1869">
        <v>14.6</v>
      </c>
      <c r="AY1869">
        <v>25.1</v>
      </c>
      <c r="AZ1869">
        <v>2.2999999999999998</v>
      </c>
      <c r="BA1869">
        <v>0.5</v>
      </c>
      <c r="BB1869">
        <v>2.8</v>
      </c>
      <c r="BC1869">
        <v>0.105</v>
      </c>
      <c r="BD1869">
        <v>0.2</v>
      </c>
      <c r="BE1869">
        <v>-3.4</v>
      </c>
      <c r="BF1869">
        <v>-3.2</v>
      </c>
    </row>
    <row r="1870" spans="1:58" x14ac:dyDescent="0.55000000000000004">
      <c r="A1870" t="s">
        <v>231</v>
      </c>
      <c r="B1870" t="s">
        <v>6</v>
      </c>
      <c r="C1870" t="s">
        <v>1391</v>
      </c>
      <c r="D1870">
        <v>0</v>
      </c>
      <c r="E1870">
        <f>IF(OR(ISBLANK(F1870),F1870=61),0,1)</f>
        <v>0</v>
      </c>
      <c r="G1870">
        <f>IF(AND(F1870&lt;31,E1870=1),1,0)</f>
        <v>0</v>
      </c>
      <c r="H1870">
        <f>IF(AND(F1870&gt;=31,E1870=1),1,0)</f>
        <v>0</v>
      </c>
      <c r="I1870">
        <f>IF(AND(F1870&lt;15,E1870=1),1,0)</f>
        <v>0</v>
      </c>
      <c r="J1870">
        <f>IF(F1870=61,1,0)</f>
        <v>0</v>
      </c>
      <c r="K1870" t="s">
        <v>0</v>
      </c>
      <c r="L1870">
        <v>79</v>
      </c>
      <c r="M1870">
        <v>220</v>
      </c>
      <c r="N1870">
        <v>32</v>
      </c>
      <c r="O1870">
        <v>31</v>
      </c>
      <c r="P1870">
        <v>31.6</v>
      </c>
      <c r="Q1870">
        <v>5.8</v>
      </c>
      <c r="R1870">
        <v>12.5</v>
      </c>
      <c r="S1870">
        <v>0.46100000000000002</v>
      </c>
      <c r="T1870">
        <v>3.8</v>
      </c>
      <c r="U1870">
        <v>7.3</v>
      </c>
      <c r="V1870">
        <v>0.52600000000000002</v>
      </c>
      <c r="W1870">
        <v>1.9</v>
      </c>
      <c r="X1870">
        <v>5.2</v>
      </c>
      <c r="Y1870">
        <v>0.37</v>
      </c>
      <c r="Z1870">
        <v>4.3</v>
      </c>
      <c r="AA1870">
        <v>5.3</v>
      </c>
      <c r="AB1870">
        <v>0.81299999999999994</v>
      </c>
      <c r="AC1870">
        <v>1.3</v>
      </c>
      <c r="AD1870">
        <v>4.4000000000000004</v>
      </c>
      <c r="AE1870">
        <v>5.7</v>
      </c>
      <c r="AF1870">
        <v>1.3</v>
      </c>
      <c r="AG1870">
        <v>0.6</v>
      </c>
      <c r="AH1870">
        <v>0.3</v>
      </c>
      <c r="AI1870">
        <v>1.8</v>
      </c>
      <c r="AJ1870">
        <v>1.6</v>
      </c>
      <c r="AK1870">
        <v>17.8</v>
      </c>
      <c r="AL1870">
        <v>20.9</v>
      </c>
      <c r="AM1870">
        <v>0.59099999999999997</v>
      </c>
      <c r="AN1870">
        <v>0.53799999999999992</v>
      </c>
      <c r="AO1870">
        <v>0.41399999999999998</v>
      </c>
      <c r="AP1870">
        <v>0.42899999999999999</v>
      </c>
      <c r="AQ1870">
        <v>519</v>
      </c>
      <c r="AR1870">
        <v>4.2</v>
      </c>
      <c r="AS1870">
        <v>14.2</v>
      </c>
      <c r="AT1870">
        <v>9.1999999999999993</v>
      </c>
      <c r="AU1870">
        <v>8</v>
      </c>
      <c r="AV1870">
        <v>1</v>
      </c>
      <c r="AW1870">
        <v>0.8</v>
      </c>
      <c r="AX1870">
        <v>10.6</v>
      </c>
      <c r="AY1870">
        <v>25.4</v>
      </c>
      <c r="AZ1870">
        <v>2.7</v>
      </c>
      <c r="BA1870">
        <v>0.5</v>
      </c>
      <c r="BB1870">
        <v>3.2</v>
      </c>
      <c r="BC1870">
        <v>0.125</v>
      </c>
      <c r="BD1870">
        <v>2.2000000000000002</v>
      </c>
      <c r="BE1870">
        <v>-3.6</v>
      </c>
      <c r="BF1870">
        <v>-1.5</v>
      </c>
    </row>
    <row r="1871" spans="1:58" x14ac:dyDescent="0.55000000000000004">
      <c r="A1871" t="s">
        <v>120</v>
      </c>
      <c r="B1871" t="s">
        <v>6</v>
      </c>
      <c r="C1871" t="s">
        <v>1392</v>
      </c>
      <c r="D1871">
        <v>0</v>
      </c>
      <c r="E1871">
        <f>IF(OR(ISBLANK(F1871),F1871=61),0,1)</f>
        <v>0</v>
      </c>
      <c r="G1871">
        <f>IF(AND(F1871&lt;31,E1871=1),1,0)</f>
        <v>0</v>
      </c>
      <c r="H1871">
        <f>IF(AND(F1871&gt;=31,E1871=1),1,0)</f>
        <v>0</v>
      </c>
      <c r="I1871">
        <f>IF(AND(F1871&lt;15,E1871=1),1,0)</f>
        <v>0</v>
      </c>
      <c r="J1871">
        <f>IF(F1871=61,1,0)</f>
        <v>0</v>
      </c>
      <c r="K1871" t="s">
        <v>0</v>
      </c>
      <c r="L1871">
        <v>82</v>
      </c>
      <c r="M1871">
        <v>240</v>
      </c>
      <c r="N1871">
        <v>34</v>
      </c>
      <c r="O1871">
        <v>4</v>
      </c>
      <c r="P1871">
        <v>13.9</v>
      </c>
      <c r="Q1871">
        <v>1.9</v>
      </c>
      <c r="R1871">
        <v>4</v>
      </c>
      <c r="S1871">
        <v>0.48499999999999999</v>
      </c>
      <c r="T1871">
        <v>1.9</v>
      </c>
      <c r="U1871">
        <v>4</v>
      </c>
      <c r="V1871">
        <v>0.48499999999999999</v>
      </c>
      <c r="W1871">
        <v>0</v>
      </c>
      <c r="X1871">
        <v>0</v>
      </c>
      <c r="Y1871">
        <v>0</v>
      </c>
      <c r="Z1871">
        <v>2</v>
      </c>
      <c r="AA1871">
        <v>2.6</v>
      </c>
      <c r="AB1871">
        <v>0.75599999999999989</v>
      </c>
      <c r="AC1871">
        <v>1.6</v>
      </c>
      <c r="AD1871">
        <v>1.6</v>
      </c>
      <c r="AE1871">
        <v>3.1</v>
      </c>
      <c r="AF1871">
        <v>0.9</v>
      </c>
      <c r="AG1871">
        <v>0.4</v>
      </c>
      <c r="AH1871">
        <v>0.7</v>
      </c>
      <c r="AI1871">
        <v>1.2</v>
      </c>
      <c r="AJ1871">
        <v>2.4</v>
      </c>
      <c r="AK1871">
        <v>5.9</v>
      </c>
      <c r="AL1871">
        <v>19.8</v>
      </c>
      <c r="AM1871">
        <v>0.55899999999999994</v>
      </c>
      <c r="AN1871">
        <v>0.48499999999999999</v>
      </c>
      <c r="AO1871">
        <v>0</v>
      </c>
      <c r="AP1871">
        <v>0.66200000000000003</v>
      </c>
      <c r="AQ1871">
        <v>216</v>
      </c>
      <c r="AR1871">
        <v>13.7</v>
      </c>
      <c r="AS1871">
        <v>12.3</v>
      </c>
      <c r="AT1871">
        <v>13</v>
      </c>
      <c r="AU1871">
        <v>12</v>
      </c>
      <c r="AV1871">
        <v>1.7</v>
      </c>
      <c r="AW1871">
        <v>5.3</v>
      </c>
      <c r="AX1871">
        <v>18.7</v>
      </c>
      <c r="AY1871">
        <v>22.8</v>
      </c>
      <c r="AZ1871">
        <v>1.1000000000000001</v>
      </c>
      <c r="BA1871">
        <v>0.6</v>
      </c>
      <c r="BB1871">
        <v>1.8</v>
      </c>
      <c r="BC1871">
        <v>0.14899999999999999</v>
      </c>
      <c r="BD1871">
        <v>2</v>
      </c>
      <c r="BE1871">
        <v>3.2</v>
      </c>
      <c r="BF1871">
        <v>5.2</v>
      </c>
    </row>
    <row r="1872" spans="1:58" x14ac:dyDescent="0.55000000000000004">
      <c r="A1872" t="s">
        <v>120</v>
      </c>
      <c r="B1872" t="s">
        <v>9</v>
      </c>
      <c r="C1872" t="s">
        <v>1392</v>
      </c>
      <c r="D1872">
        <v>0</v>
      </c>
      <c r="E1872">
        <f>IF(OR(ISBLANK(F1872),F1872=61),0,1)</f>
        <v>0</v>
      </c>
      <c r="G1872">
        <f>IF(AND(F1872&lt;31,E1872=1),1,0)</f>
        <v>0</v>
      </c>
      <c r="H1872">
        <f>IF(AND(F1872&gt;=31,E1872=1),1,0)</f>
        <v>0</v>
      </c>
      <c r="I1872">
        <f>IF(AND(F1872&lt;15,E1872=1),1,0)</f>
        <v>0</v>
      </c>
      <c r="J1872">
        <f>IF(F1872=61,1,0)</f>
        <v>0</v>
      </c>
      <c r="K1872" t="s">
        <v>0</v>
      </c>
      <c r="L1872">
        <v>82</v>
      </c>
      <c r="M1872">
        <v>240</v>
      </c>
      <c r="N1872">
        <v>15</v>
      </c>
      <c r="O1872">
        <v>15</v>
      </c>
      <c r="P1872">
        <v>18.8</v>
      </c>
      <c r="Q1872">
        <v>3.7</v>
      </c>
      <c r="R1872">
        <v>6.1</v>
      </c>
      <c r="S1872">
        <v>0.61499999999999999</v>
      </c>
      <c r="T1872">
        <v>3.7</v>
      </c>
      <c r="U1872">
        <v>6.1</v>
      </c>
      <c r="V1872">
        <v>0.61499999999999999</v>
      </c>
      <c r="W1872">
        <v>0</v>
      </c>
      <c r="X1872">
        <v>0</v>
      </c>
      <c r="Y1872">
        <v>0</v>
      </c>
      <c r="Z1872">
        <v>2.1</v>
      </c>
      <c r="AA1872">
        <v>4.3</v>
      </c>
      <c r="AB1872">
        <v>0.5</v>
      </c>
      <c r="AC1872">
        <v>1.8</v>
      </c>
      <c r="AD1872">
        <v>2.5</v>
      </c>
      <c r="AE1872">
        <v>4.3</v>
      </c>
      <c r="AF1872">
        <v>1.1000000000000001</v>
      </c>
      <c r="AG1872">
        <v>0.8</v>
      </c>
      <c r="AH1872">
        <v>1.5</v>
      </c>
      <c r="AI1872">
        <v>0.8</v>
      </c>
      <c r="AJ1872">
        <v>2.5</v>
      </c>
      <c r="AK1872">
        <v>9.6</v>
      </c>
      <c r="AL1872">
        <v>28.6</v>
      </c>
      <c r="AM1872">
        <v>0.59299999999999997</v>
      </c>
      <c r="AN1872">
        <v>0.61499999999999999</v>
      </c>
      <c r="AO1872">
        <v>0</v>
      </c>
      <c r="AP1872">
        <v>0.70299999999999996</v>
      </c>
      <c r="AQ1872">
        <v>135</v>
      </c>
      <c r="AR1872">
        <v>11.1</v>
      </c>
      <c r="AS1872">
        <v>15.4</v>
      </c>
      <c r="AT1872">
        <v>13.2</v>
      </c>
      <c r="AU1872">
        <v>12.8</v>
      </c>
      <c r="AV1872">
        <v>2.5</v>
      </c>
      <c r="AW1872">
        <v>8.8000000000000007</v>
      </c>
      <c r="AX1872">
        <v>9</v>
      </c>
      <c r="AY1872">
        <v>24.1</v>
      </c>
      <c r="AZ1872">
        <v>0.9</v>
      </c>
      <c r="BA1872">
        <v>0.5</v>
      </c>
      <c r="BB1872">
        <v>1.5</v>
      </c>
      <c r="BC1872">
        <v>0.20699999999999999</v>
      </c>
      <c r="BD1872">
        <v>4.4000000000000004</v>
      </c>
      <c r="BE1872">
        <v>6.2</v>
      </c>
      <c r="BF1872">
        <v>10.6</v>
      </c>
    </row>
    <row r="1873" spans="1:58" x14ac:dyDescent="0.55000000000000004">
      <c r="A1873" t="s">
        <v>1270</v>
      </c>
      <c r="B1873" t="s">
        <v>18</v>
      </c>
      <c r="C1873" t="s">
        <v>1393</v>
      </c>
      <c r="D1873">
        <v>0</v>
      </c>
      <c r="E1873">
        <f>IF(OR(ISBLANK(F1873),F1873=61),0,1)</f>
        <v>0</v>
      </c>
      <c r="G1873">
        <f>IF(AND(F1873&lt;31,E1873=1),1,0)</f>
        <v>0</v>
      </c>
      <c r="H1873">
        <f>IF(AND(F1873&gt;=31,E1873=1),1,0)</f>
        <v>0</v>
      </c>
      <c r="I1873">
        <f>IF(AND(F1873&lt;15,E1873=1),1,0)</f>
        <v>0</v>
      </c>
      <c r="J1873">
        <f>IF(F1873=61,1,0)</f>
        <v>0</v>
      </c>
      <c r="K1873" t="s">
        <v>0</v>
      </c>
      <c r="L1873">
        <v>78</v>
      </c>
      <c r="M1873">
        <v>200</v>
      </c>
      <c r="N1873">
        <v>26</v>
      </c>
      <c r="O1873">
        <v>23</v>
      </c>
      <c r="P1873">
        <v>22.8</v>
      </c>
      <c r="Q1873">
        <v>2.7</v>
      </c>
      <c r="R1873">
        <v>5.0999999999999996</v>
      </c>
      <c r="S1873">
        <v>0.51900000000000002</v>
      </c>
      <c r="T1873">
        <v>2.7</v>
      </c>
      <c r="U1873">
        <v>5.0999999999999996</v>
      </c>
      <c r="V1873">
        <v>0.51900000000000002</v>
      </c>
      <c r="W1873">
        <v>0</v>
      </c>
      <c r="X1873">
        <v>0</v>
      </c>
      <c r="Y1873">
        <v>0</v>
      </c>
      <c r="Z1873">
        <v>2.2999999999999998</v>
      </c>
      <c r="AA1873">
        <v>3</v>
      </c>
      <c r="AB1873">
        <v>0.75599999999999989</v>
      </c>
      <c r="AC1873">
        <v>2.2000000000000002</v>
      </c>
      <c r="AD1873">
        <v>2.6</v>
      </c>
      <c r="AE1873">
        <v>4.8</v>
      </c>
      <c r="AF1873">
        <v>0.6</v>
      </c>
      <c r="AG1873">
        <v>1</v>
      </c>
      <c r="AH1873">
        <v>0.2</v>
      </c>
      <c r="AI1873">
        <v>1.2</v>
      </c>
      <c r="AJ1873">
        <v>2.6</v>
      </c>
      <c r="AK1873">
        <v>7.6</v>
      </c>
      <c r="AL1873">
        <v>18.8</v>
      </c>
      <c r="AM1873">
        <v>0.57899999999999996</v>
      </c>
      <c r="AN1873">
        <v>0.51900000000000002</v>
      </c>
      <c r="AO1873">
        <v>0</v>
      </c>
      <c r="AP1873">
        <v>0.58599999999999997</v>
      </c>
      <c r="AQ1873">
        <v>191</v>
      </c>
      <c r="AR1873">
        <v>10.4</v>
      </c>
      <c r="AS1873">
        <v>14.4</v>
      </c>
      <c r="AT1873">
        <v>12.2</v>
      </c>
      <c r="AU1873">
        <v>6.3</v>
      </c>
      <c r="AV1873">
        <v>2.8</v>
      </c>
      <c r="AW1873">
        <v>1.1000000000000001</v>
      </c>
      <c r="AX1873">
        <v>15.4</v>
      </c>
      <c r="AY1873">
        <v>17.100000000000001</v>
      </c>
      <c r="AZ1873">
        <v>1.3</v>
      </c>
      <c r="BA1873">
        <v>1.1000000000000001</v>
      </c>
      <c r="BB1873">
        <v>2.4</v>
      </c>
      <c r="BC1873">
        <v>0.16</v>
      </c>
      <c r="BD1873">
        <v>-0.8</v>
      </c>
      <c r="BE1873">
        <v>0.5</v>
      </c>
      <c r="BF1873">
        <v>-0.2</v>
      </c>
    </row>
    <row r="1874" spans="1:58" x14ac:dyDescent="0.55000000000000004">
      <c r="A1874" t="s">
        <v>1394</v>
      </c>
      <c r="B1874" t="s">
        <v>6</v>
      </c>
      <c r="C1874" t="s">
        <v>1395</v>
      </c>
      <c r="D1874">
        <v>0</v>
      </c>
      <c r="E1874">
        <f>IF(OR(ISBLANK(F1874),F1874=61),0,1)</f>
        <v>0</v>
      </c>
      <c r="G1874">
        <f>IF(AND(F1874&lt;31,E1874=1),1,0)</f>
        <v>0</v>
      </c>
      <c r="H1874">
        <f>IF(AND(F1874&gt;=31,E1874=1),1,0)</f>
        <v>0</v>
      </c>
      <c r="I1874">
        <f>IF(AND(F1874&lt;15,E1874=1),1,0)</f>
        <v>0</v>
      </c>
      <c r="J1874">
        <f>IF(F1874=61,1,0)</f>
        <v>0</v>
      </c>
      <c r="K1874" t="s">
        <v>0</v>
      </c>
      <c r="L1874">
        <v>80</v>
      </c>
      <c r="M1874">
        <v>230</v>
      </c>
      <c r="N1874">
        <v>30</v>
      </c>
      <c r="O1874">
        <v>21</v>
      </c>
      <c r="P1874">
        <v>20.9</v>
      </c>
      <c r="Q1874">
        <v>2.6</v>
      </c>
      <c r="R1874">
        <v>6.2</v>
      </c>
      <c r="S1874">
        <v>0.42199999999999999</v>
      </c>
      <c r="T1874">
        <v>2.5</v>
      </c>
      <c r="U1874">
        <v>5.8</v>
      </c>
      <c r="V1874">
        <v>0.439</v>
      </c>
      <c r="W1874">
        <v>0.1</v>
      </c>
      <c r="X1874">
        <v>0.5</v>
      </c>
      <c r="Y1874">
        <v>0.214</v>
      </c>
      <c r="Z1874">
        <v>1.9</v>
      </c>
      <c r="AA1874">
        <v>3.2</v>
      </c>
      <c r="AB1874">
        <v>0.6</v>
      </c>
      <c r="AC1874">
        <v>1.4</v>
      </c>
      <c r="AD1874">
        <v>3.2</v>
      </c>
      <c r="AE1874">
        <v>4.5999999999999996</v>
      </c>
      <c r="AF1874">
        <v>0.7</v>
      </c>
      <c r="AG1874">
        <v>0.4</v>
      </c>
      <c r="AH1874">
        <v>0.2</v>
      </c>
      <c r="AI1874">
        <v>1.4</v>
      </c>
      <c r="AJ1874">
        <v>2.6</v>
      </c>
      <c r="AK1874">
        <v>7.3</v>
      </c>
      <c r="AL1874">
        <v>10.9</v>
      </c>
      <c r="AM1874">
        <v>0.47</v>
      </c>
      <c r="AN1874">
        <v>0.43</v>
      </c>
      <c r="AO1874">
        <v>7.4999999999999997E-2</v>
      </c>
      <c r="AP1874">
        <v>0.50800000000000001</v>
      </c>
      <c r="AQ1874">
        <v>216</v>
      </c>
      <c r="AR1874">
        <v>6.8</v>
      </c>
      <c r="AS1874">
        <v>16.8</v>
      </c>
      <c r="AT1874">
        <v>11.6</v>
      </c>
      <c r="AU1874">
        <v>6.4</v>
      </c>
      <c r="AV1874">
        <v>1.1000000000000001</v>
      </c>
      <c r="AW1874">
        <v>1.1000000000000001</v>
      </c>
      <c r="AX1874">
        <v>15</v>
      </c>
      <c r="AY1874">
        <v>21.1</v>
      </c>
      <c r="AZ1874">
        <v>0.1</v>
      </c>
      <c r="BA1874">
        <v>0.5</v>
      </c>
      <c r="BB1874">
        <v>0.6</v>
      </c>
      <c r="BC1874">
        <v>3.7999999999999999E-2</v>
      </c>
      <c r="BD1874">
        <v>-6.3</v>
      </c>
      <c r="BE1874">
        <v>-3.7</v>
      </c>
      <c r="BF1874">
        <v>-10</v>
      </c>
    </row>
    <row r="1875" spans="1:58" x14ac:dyDescent="0.55000000000000004">
      <c r="A1875" t="s">
        <v>551</v>
      </c>
      <c r="B1875" t="s">
        <v>9</v>
      </c>
      <c r="C1875" t="s">
        <v>1396</v>
      </c>
      <c r="D1875">
        <v>0</v>
      </c>
      <c r="E1875">
        <f>IF(OR(ISBLANK(F1875),F1875=61),0,1)</f>
        <v>0</v>
      </c>
      <c r="G1875">
        <f>IF(AND(F1875&lt;31,E1875=1),1,0)</f>
        <v>0</v>
      </c>
      <c r="H1875">
        <f>IF(AND(F1875&gt;=31,E1875=1),1,0)</f>
        <v>0</v>
      </c>
      <c r="I1875">
        <f>IF(AND(F1875&lt;15,E1875=1),1,0)</f>
        <v>0</v>
      </c>
      <c r="J1875">
        <f>IF(F1875=61,1,0)</f>
        <v>0</v>
      </c>
      <c r="K1875" t="s">
        <v>0</v>
      </c>
      <c r="L1875">
        <v>75</v>
      </c>
      <c r="M1875">
        <v>195</v>
      </c>
      <c r="N1875">
        <v>15</v>
      </c>
      <c r="O1875">
        <v>0</v>
      </c>
      <c r="P1875">
        <v>9.5</v>
      </c>
      <c r="Q1875">
        <v>0.3</v>
      </c>
      <c r="R1875">
        <v>1.2</v>
      </c>
      <c r="S1875">
        <v>0.27800000000000002</v>
      </c>
      <c r="T1875">
        <v>0.1</v>
      </c>
      <c r="U1875">
        <v>0.5</v>
      </c>
      <c r="V1875">
        <v>0.25</v>
      </c>
      <c r="W1875">
        <v>0.2</v>
      </c>
      <c r="X1875">
        <v>0.7</v>
      </c>
      <c r="Y1875">
        <v>0.3</v>
      </c>
      <c r="Z1875">
        <v>0.2</v>
      </c>
      <c r="AA1875">
        <v>0.3</v>
      </c>
      <c r="AB1875">
        <v>0.6</v>
      </c>
      <c r="AC1875">
        <v>0.4</v>
      </c>
      <c r="AD1875">
        <v>0.8</v>
      </c>
      <c r="AE1875">
        <v>1.2</v>
      </c>
      <c r="AF1875">
        <v>0.1</v>
      </c>
      <c r="AG1875">
        <v>0.1</v>
      </c>
      <c r="AH1875">
        <v>0</v>
      </c>
      <c r="AI1875">
        <v>0.5</v>
      </c>
      <c r="AJ1875">
        <v>1</v>
      </c>
      <c r="AK1875">
        <v>1.1000000000000001</v>
      </c>
      <c r="AL1875">
        <v>1</v>
      </c>
      <c r="AM1875">
        <v>0.39300000000000002</v>
      </c>
      <c r="AN1875">
        <v>0.36099999999999999</v>
      </c>
      <c r="AO1875">
        <v>0.55600000000000005</v>
      </c>
      <c r="AP1875">
        <v>0.27800000000000002</v>
      </c>
      <c r="AQ1875">
        <v>18</v>
      </c>
      <c r="AR1875">
        <v>4.7</v>
      </c>
      <c r="AS1875">
        <v>9.5</v>
      </c>
      <c r="AT1875">
        <v>7.1</v>
      </c>
      <c r="AU1875">
        <v>2.2000000000000002</v>
      </c>
      <c r="AV1875">
        <v>0.8</v>
      </c>
      <c r="AW1875">
        <v>0</v>
      </c>
      <c r="AX1875">
        <v>28.2</v>
      </c>
      <c r="AY1875">
        <v>9.6999999999999993</v>
      </c>
      <c r="AZ1875">
        <v>-0.1</v>
      </c>
      <c r="BA1875">
        <v>0.1</v>
      </c>
      <c r="BB1875">
        <v>0</v>
      </c>
      <c r="BC1875">
        <v>-2E-3</v>
      </c>
      <c r="BD1875">
        <v>-7.3</v>
      </c>
      <c r="BE1875">
        <v>-2.9</v>
      </c>
      <c r="BF1875">
        <v>-10.199999999999999</v>
      </c>
    </row>
    <row r="1876" spans="1:58" x14ac:dyDescent="0.55000000000000004">
      <c r="A1876" t="s">
        <v>1397</v>
      </c>
      <c r="B1876" t="s">
        <v>3</v>
      </c>
      <c r="C1876" t="s">
        <v>1398</v>
      </c>
      <c r="D1876">
        <v>0</v>
      </c>
      <c r="E1876">
        <f>IF(OR(ISBLANK(F1876),F1876=61),0,1)</f>
        <v>0</v>
      </c>
      <c r="G1876">
        <f>IF(AND(F1876&lt;31,E1876=1),1,0)</f>
        <v>0</v>
      </c>
      <c r="H1876">
        <f>IF(AND(F1876&gt;=31,E1876=1),1,0)</f>
        <v>0</v>
      </c>
      <c r="I1876">
        <f>IF(AND(F1876&lt;15,E1876=1),1,0)</f>
        <v>0</v>
      </c>
      <c r="J1876">
        <f>IF(F1876=61,1,0)</f>
        <v>0</v>
      </c>
      <c r="K1876" t="s">
        <v>0</v>
      </c>
      <c r="L1876">
        <v>79</v>
      </c>
      <c r="M1876">
        <v>225</v>
      </c>
      <c r="N1876">
        <v>27</v>
      </c>
      <c r="O1876">
        <v>26</v>
      </c>
      <c r="P1876">
        <v>34</v>
      </c>
      <c r="Q1876">
        <v>5.3</v>
      </c>
      <c r="R1876">
        <v>8</v>
      </c>
      <c r="S1876">
        <v>0.66200000000000003</v>
      </c>
      <c r="T1876">
        <v>5.3</v>
      </c>
      <c r="U1876">
        <v>7.9</v>
      </c>
      <c r="V1876">
        <v>0.67099999999999993</v>
      </c>
      <c r="W1876">
        <v>0</v>
      </c>
      <c r="X1876">
        <v>0.1</v>
      </c>
      <c r="Y1876">
        <v>0</v>
      </c>
      <c r="Z1876">
        <v>2.7</v>
      </c>
      <c r="AA1876">
        <v>5.0999999999999996</v>
      </c>
      <c r="AB1876">
        <v>0.52500000000000002</v>
      </c>
      <c r="AC1876">
        <v>4.9000000000000004</v>
      </c>
      <c r="AD1876">
        <v>6.2</v>
      </c>
      <c r="AE1876">
        <v>11</v>
      </c>
      <c r="AF1876">
        <v>0.6</v>
      </c>
      <c r="AG1876">
        <v>0.7</v>
      </c>
      <c r="AH1876">
        <v>2.2000000000000002</v>
      </c>
      <c r="AI1876">
        <v>1.1000000000000001</v>
      </c>
      <c r="AJ1876">
        <v>2.7</v>
      </c>
      <c r="AK1876">
        <v>13.3</v>
      </c>
      <c r="AL1876">
        <v>26.1</v>
      </c>
      <c r="AM1876">
        <v>0.63600000000000001</v>
      </c>
      <c r="AN1876">
        <v>0.66200000000000003</v>
      </c>
      <c r="AO1876">
        <v>1.4E-2</v>
      </c>
      <c r="AP1876">
        <v>0.64400000000000002</v>
      </c>
      <c r="AQ1876">
        <v>350</v>
      </c>
      <c r="AR1876">
        <v>16.3</v>
      </c>
      <c r="AS1876">
        <v>20.5</v>
      </c>
      <c r="AT1876">
        <v>18.399999999999999</v>
      </c>
      <c r="AU1876">
        <v>3.6</v>
      </c>
      <c r="AV1876">
        <v>1.2</v>
      </c>
      <c r="AW1876">
        <v>6.4</v>
      </c>
      <c r="AX1876">
        <v>9.3000000000000007</v>
      </c>
      <c r="AY1876">
        <v>16.899999999999999</v>
      </c>
      <c r="AZ1876">
        <v>3</v>
      </c>
      <c r="BA1876">
        <v>1.5</v>
      </c>
      <c r="BB1876">
        <v>4.5999999999999996</v>
      </c>
      <c r="BC1876">
        <v>0.19900000000000001</v>
      </c>
      <c r="BD1876">
        <v>2.7</v>
      </c>
      <c r="BE1876">
        <v>1.8</v>
      </c>
      <c r="BF1876">
        <v>4.5</v>
      </c>
    </row>
    <row r="1877" spans="1:58" x14ac:dyDescent="0.55000000000000004">
      <c r="A1877" t="s">
        <v>1397</v>
      </c>
      <c r="B1877" t="s">
        <v>6</v>
      </c>
      <c r="C1877" t="s">
        <v>1398</v>
      </c>
      <c r="D1877">
        <v>0</v>
      </c>
      <c r="E1877">
        <f>IF(OR(ISBLANK(F1877),F1877=61),0,1)</f>
        <v>0</v>
      </c>
      <c r="G1877">
        <f>IF(AND(F1877&lt;31,E1877=1),1,0)</f>
        <v>0</v>
      </c>
      <c r="H1877">
        <f>IF(AND(F1877&gt;=31,E1877=1),1,0)</f>
        <v>0</v>
      </c>
      <c r="I1877">
        <f>IF(AND(F1877&lt;15,E1877=1),1,0)</f>
        <v>0</v>
      </c>
      <c r="J1877">
        <f>IF(F1877=61,1,0)</f>
        <v>0</v>
      </c>
      <c r="K1877" t="s">
        <v>0</v>
      </c>
      <c r="L1877">
        <v>79</v>
      </c>
      <c r="M1877">
        <v>225</v>
      </c>
      <c r="N1877">
        <v>13</v>
      </c>
      <c r="O1877">
        <v>13</v>
      </c>
      <c r="P1877">
        <v>34.1</v>
      </c>
      <c r="Q1877">
        <v>4.5</v>
      </c>
      <c r="R1877">
        <v>6.3</v>
      </c>
      <c r="S1877">
        <v>0.70700000000000007</v>
      </c>
      <c r="T1877">
        <v>4.4000000000000004</v>
      </c>
      <c r="U1877">
        <v>6.1</v>
      </c>
      <c r="V1877">
        <v>0.72199999999999998</v>
      </c>
      <c r="W1877">
        <v>0.1</v>
      </c>
      <c r="X1877">
        <v>0.2</v>
      </c>
      <c r="Y1877">
        <v>0.33300000000000002</v>
      </c>
      <c r="Z1877">
        <v>2.2999999999999998</v>
      </c>
      <c r="AA1877">
        <v>4.4000000000000004</v>
      </c>
      <c r="AB1877">
        <v>0.52600000000000002</v>
      </c>
      <c r="AC1877">
        <v>5.8</v>
      </c>
      <c r="AD1877">
        <v>5.0999999999999996</v>
      </c>
      <c r="AE1877">
        <v>10.9</v>
      </c>
      <c r="AF1877">
        <v>0.4</v>
      </c>
      <c r="AG1877">
        <v>0.6</v>
      </c>
      <c r="AH1877">
        <v>0.8</v>
      </c>
      <c r="AI1877">
        <v>0.9</v>
      </c>
      <c r="AJ1877">
        <v>3.2</v>
      </c>
      <c r="AK1877">
        <v>11.3</v>
      </c>
      <c r="AL1877">
        <v>23</v>
      </c>
      <c r="AM1877">
        <v>0.67400000000000004</v>
      </c>
      <c r="AN1877">
        <v>0.71299999999999997</v>
      </c>
      <c r="AO1877">
        <v>3.7000000000000012E-2</v>
      </c>
      <c r="AP1877">
        <v>0.69499999999999995</v>
      </c>
      <c r="AQ1877">
        <v>159</v>
      </c>
      <c r="AR1877">
        <v>19</v>
      </c>
      <c r="AS1877">
        <v>16.3</v>
      </c>
      <c r="AT1877">
        <v>17.8</v>
      </c>
      <c r="AU1877">
        <v>2.2999999999999998</v>
      </c>
      <c r="AV1877">
        <v>1</v>
      </c>
      <c r="AW1877">
        <v>2.2999999999999998</v>
      </c>
      <c r="AX1877">
        <v>9.9</v>
      </c>
      <c r="AY1877">
        <v>13.5</v>
      </c>
      <c r="AZ1877">
        <v>1.5</v>
      </c>
      <c r="BA1877">
        <v>0.5</v>
      </c>
      <c r="BB1877">
        <v>2.1</v>
      </c>
      <c r="BC1877">
        <v>0.185</v>
      </c>
      <c r="BD1877">
        <v>2.9</v>
      </c>
      <c r="BE1877">
        <v>-1.2</v>
      </c>
      <c r="BF1877">
        <v>1.7</v>
      </c>
    </row>
    <row r="1878" spans="1:58" x14ac:dyDescent="0.55000000000000004">
      <c r="A1878" t="s">
        <v>32</v>
      </c>
      <c r="B1878" t="s">
        <v>3</v>
      </c>
      <c r="C1878" t="s">
        <v>1399</v>
      </c>
      <c r="D1878">
        <v>0</v>
      </c>
      <c r="E1878">
        <f>IF(OR(ISBLANK(F1878),F1878=61),0,1)</f>
        <v>0</v>
      </c>
      <c r="G1878">
        <f>IF(AND(F1878&lt;31,E1878=1),1,0)</f>
        <v>0</v>
      </c>
      <c r="H1878">
        <f>IF(AND(F1878&gt;=31,E1878=1),1,0)</f>
        <v>0</v>
      </c>
      <c r="I1878">
        <f>IF(AND(F1878&lt;15,E1878=1),1,0)</f>
        <v>0</v>
      </c>
      <c r="J1878">
        <f>IF(F1878=61,1,0)</f>
        <v>0</v>
      </c>
      <c r="K1878" t="s">
        <v>0</v>
      </c>
      <c r="L1878">
        <v>79</v>
      </c>
      <c r="M1878">
        <v>190</v>
      </c>
      <c r="N1878">
        <v>30</v>
      </c>
      <c r="O1878">
        <v>15</v>
      </c>
      <c r="P1878">
        <v>21.5</v>
      </c>
      <c r="Q1878">
        <v>4.3</v>
      </c>
      <c r="R1878">
        <v>7.3</v>
      </c>
      <c r="S1878">
        <v>0.58899999999999997</v>
      </c>
      <c r="T1878">
        <v>4</v>
      </c>
      <c r="U1878">
        <v>6</v>
      </c>
      <c r="V1878">
        <v>0.67200000000000004</v>
      </c>
      <c r="W1878">
        <v>0.3</v>
      </c>
      <c r="X1878">
        <v>1.3</v>
      </c>
      <c r="Y1878">
        <v>0.20499999999999999</v>
      </c>
      <c r="Z1878">
        <v>2.6</v>
      </c>
      <c r="AA1878">
        <v>4.4000000000000004</v>
      </c>
      <c r="AB1878">
        <v>0.59399999999999997</v>
      </c>
      <c r="AC1878">
        <v>1.7</v>
      </c>
      <c r="AD1878">
        <v>2.7</v>
      </c>
      <c r="AE1878">
        <v>4.5</v>
      </c>
      <c r="AF1878">
        <v>0.8</v>
      </c>
      <c r="AG1878">
        <v>0.9</v>
      </c>
      <c r="AH1878">
        <v>1.3</v>
      </c>
      <c r="AI1878">
        <v>1.2</v>
      </c>
      <c r="AJ1878">
        <v>3.1</v>
      </c>
      <c r="AK1878">
        <v>11.5</v>
      </c>
      <c r="AL1878">
        <v>24.2</v>
      </c>
      <c r="AM1878">
        <v>0.61099999999999999</v>
      </c>
      <c r="AN1878">
        <v>0.60699999999999998</v>
      </c>
      <c r="AO1878">
        <v>0.17799999999999999</v>
      </c>
      <c r="AP1878">
        <v>0.60699999999999998</v>
      </c>
      <c r="AQ1878">
        <v>309</v>
      </c>
      <c r="AR1878">
        <v>8.6</v>
      </c>
      <c r="AS1878">
        <v>13.4</v>
      </c>
      <c r="AT1878">
        <v>11</v>
      </c>
      <c r="AU1878">
        <v>8.1</v>
      </c>
      <c r="AV1878">
        <v>2.2999999999999998</v>
      </c>
      <c r="AW1878">
        <v>6.2</v>
      </c>
      <c r="AX1878">
        <v>11.3</v>
      </c>
      <c r="AY1878">
        <v>23.2</v>
      </c>
      <c r="AZ1878">
        <v>1.8</v>
      </c>
      <c r="BA1878">
        <v>1.3</v>
      </c>
      <c r="BB1878">
        <v>3.1</v>
      </c>
      <c r="BC1878">
        <v>0.193</v>
      </c>
      <c r="BD1878">
        <v>2.7</v>
      </c>
      <c r="BE1878">
        <v>3.7</v>
      </c>
      <c r="BF1878">
        <v>6.3</v>
      </c>
    </row>
    <row r="1879" spans="1:58" x14ac:dyDescent="0.55000000000000004">
      <c r="A1879" t="s">
        <v>420</v>
      </c>
      <c r="B1879" t="s">
        <v>18</v>
      </c>
      <c r="C1879" t="s">
        <v>1400</v>
      </c>
      <c r="D1879">
        <v>0</v>
      </c>
      <c r="E1879">
        <f>IF(OR(ISBLANK(F1879),F1879=61),0,1)</f>
        <v>0</v>
      </c>
      <c r="G1879">
        <f>IF(AND(F1879&lt;31,E1879=1),1,0)</f>
        <v>0</v>
      </c>
      <c r="H1879">
        <f>IF(AND(F1879&gt;=31,E1879=1),1,0)</f>
        <v>0</v>
      </c>
      <c r="I1879">
        <f>IF(AND(F1879&lt;15,E1879=1),1,0)</f>
        <v>0</v>
      </c>
      <c r="J1879">
        <f>IF(F1879=61,1,0)</f>
        <v>0</v>
      </c>
      <c r="K1879" t="s">
        <v>0</v>
      </c>
      <c r="L1879">
        <v>81</v>
      </c>
      <c r="M1879">
        <v>240</v>
      </c>
      <c r="N1879">
        <v>27</v>
      </c>
      <c r="O1879">
        <v>5</v>
      </c>
      <c r="P1879">
        <v>7.8</v>
      </c>
      <c r="Q1879">
        <v>0.6</v>
      </c>
      <c r="R1879">
        <v>1.2</v>
      </c>
      <c r="S1879">
        <v>0.48499999999999999</v>
      </c>
      <c r="T1879">
        <v>0.6</v>
      </c>
      <c r="U1879">
        <v>1.2</v>
      </c>
      <c r="V1879">
        <v>0.48499999999999999</v>
      </c>
      <c r="W1879">
        <v>0</v>
      </c>
      <c r="X1879">
        <v>0</v>
      </c>
      <c r="Y1879">
        <v>0</v>
      </c>
      <c r="Z1879">
        <v>0.4</v>
      </c>
      <c r="AA1879">
        <v>1</v>
      </c>
      <c r="AB1879">
        <v>0.40699999999999997</v>
      </c>
      <c r="AC1879">
        <v>1.1000000000000001</v>
      </c>
      <c r="AD1879">
        <v>1.2</v>
      </c>
      <c r="AE1879">
        <v>2.2999999999999998</v>
      </c>
      <c r="AF1879">
        <v>0</v>
      </c>
      <c r="AG1879">
        <v>0</v>
      </c>
      <c r="AH1879">
        <v>0</v>
      </c>
      <c r="AI1879">
        <v>0.4</v>
      </c>
      <c r="AJ1879">
        <v>1.3</v>
      </c>
      <c r="AK1879">
        <v>1.6</v>
      </c>
      <c r="AL1879">
        <v>9.1999999999999993</v>
      </c>
      <c r="AM1879">
        <v>0.46899999999999997</v>
      </c>
      <c r="AN1879">
        <v>0.48499999999999999</v>
      </c>
      <c r="AO1879">
        <v>0</v>
      </c>
      <c r="AP1879">
        <v>0.81799999999999995</v>
      </c>
      <c r="AQ1879">
        <v>50</v>
      </c>
      <c r="AR1879">
        <v>17.600000000000001</v>
      </c>
      <c r="AS1879">
        <v>19.7</v>
      </c>
      <c r="AT1879">
        <v>18.600000000000001</v>
      </c>
      <c r="AU1879">
        <v>0</v>
      </c>
      <c r="AV1879">
        <v>0.3</v>
      </c>
      <c r="AW1879">
        <v>0.5</v>
      </c>
      <c r="AX1879">
        <v>20.8</v>
      </c>
      <c r="AY1879">
        <v>15</v>
      </c>
      <c r="AZ1879">
        <v>0.1</v>
      </c>
      <c r="BA1879">
        <v>0.2</v>
      </c>
      <c r="BB1879">
        <v>0.3</v>
      </c>
      <c r="BC1879">
        <v>4.8000000000000001E-2</v>
      </c>
      <c r="BD1879">
        <v>-3.7</v>
      </c>
      <c r="BE1879">
        <v>-4.5</v>
      </c>
      <c r="BF1879">
        <v>-8.1</v>
      </c>
    </row>
    <row r="1880" spans="1:58" x14ac:dyDescent="0.55000000000000004">
      <c r="A1880" t="s">
        <v>276</v>
      </c>
      <c r="B1880" t="s">
        <v>9</v>
      </c>
      <c r="C1880" t="s">
        <v>1401</v>
      </c>
      <c r="D1880">
        <v>0</v>
      </c>
      <c r="E1880">
        <f>IF(OR(ISBLANK(F1880),F1880=61),0,1)</f>
        <v>0</v>
      </c>
      <c r="G1880">
        <f>IF(AND(F1880&lt;31,E1880=1),1,0)</f>
        <v>0</v>
      </c>
      <c r="H1880">
        <f>IF(AND(F1880&gt;=31,E1880=1),1,0)</f>
        <v>0</v>
      </c>
      <c r="I1880">
        <f>IF(AND(F1880&lt;15,E1880=1),1,0)</f>
        <v>0</v>
      </c>
      <c r="J1880">
        <f>IF(F1880=61,1,0)</f>
        <v>0</v>
      </c>
      <c r="K1880" t="s">
        <v>0</v>
      </c>
      <c r="L1880">
        <v>80</v>
      </c>
      <c r="M1880">
        <v>238</v>
      </c>
      <c r="N1880">
        <v>34</v>
      </c>
      <c r="O1880">
        <v>0</v>
      </c>
      <c r="P1880">
        <v>8.8000000000000007</v>
      </c>
      <c r="Q1880">
        <v>0.8</v>
      </c>
      <c r="R1880">
        <v>1.4</v>
      </c>
      <c r="S1880">
        <v>0.59599999999999997</v>
      </c>
      <c r="T1880">
        <v>0.8</v>
      </c>
      <c r="U1880">
        <v>1.4</v>
      </c>
      <c r="V1880">
        <v>0.59599999999999997</v>
      </c>
      <c r="W1880">
        <v>0</v>
      </c>
      <c r="X1880">
        <v>0</v>
      </c>
      <c r="Y1880">
        <v>0</v>
      </c>
      <c r="Z1880">
        <v>0.3</v>
      </c>
      <c r="AA1880">
        <v>0.7</v>
      </c>
      <c r="AB1880">
        <v>0.4</v>
      </c>
      <c r="AC1880">
        <v>0.9</v>
      </c>
      <c r="AD1880">
        <v>1.4</v>
      </c>
      <c r="AE1880">
        <v>2.2000000000000002</v>
      </c>
      <c r="AF1880">
        <v>0.3</v>
      </c>
      <c r="AG1880">
        <v>0.1</v>
      </c>
      <c r="AH1880">
        <v>0.2</v>
      </c>
      <c r="AI1880">
        <v>0.6</v>
      </c>
      <c r="AJ1880">
        <v>1.3</v>
      </c>
      <c r="AK1880">
        <v>1.9</v>
      </c>
      <c r="AL1880">
        <v>10.199999999999999</v>
      </c>
      <c r="AM1880">
        <v>0.56100000000000005</v>
      </c>
      <c r="AN1880">
        <v>0.59599999999999997</v>
      </c>
      <c r="AO1880">
        <v>0</v>
      </c>
      <c r="AP1880">
        <v>0.53200000000000003</v>
      </c>
      <c r="AQ1880">
        <v>71</v>
      </c>
      <c r="AR1880">
        <v>11.3</v>
      </c>
      <c r="AS1880">
        <v>17.5</v>
      </c>
      <c r="AT1880">
        <v>14.4</v>
      </c>
      <c r="AU1880">
        <v>5.6</v>
      </c>
      <c r="AV1880">
        <v>0.6</v>
      </c>
      <c r="AW1880">
        <v>2.7</v>
      </c>
      <c r="AX1880">
        <v>26.3</v>
      </c>
      <c r="AY1880">
        <v>13.6</v>
      </c>
      <c r="AZ1880">
        <v>0.1</v>
      </c>
      <c r="BA1880">
        <v>0.5</v>
      </c>
      <c r="BB1880">
        <v>0.6</v>
      </c>
      <c r="BC1880">
        <v>8.6999999999999994E-2</v>
      </c>
      <c r="BD1880">
        <v>-1.2</v>
      </c>
      <c r="BE1880">
        <v>3.6</v>
      </c>
      <c r="BF1880">
        <v>2.4</v>
      </c>
    </row>
    <row r="1881" spans="1:58" x14ac:dyDescent="0.55000000000000004">
      <c r="A1881" t="s">
        <v>423</v>
      </c>
      <c r="B1881" t="s">
        <v>3</v>
      </c>
      <c r="C1881" t="s">
        <v>1402</v>
      </c>
      <c r="D1881">
        <v>0</v>
      </c>
      <c r="E1881">
        <f>IF(OR(ISBLANK(F1881),F1881=61),0,1)</f>
        <v>0</v>
      </c>
      <c r="G1881">
        <f>IF(AND(F1881&lt;31,E1881=1),1,0)</f>
        <v>0</v>
      </c>
      <c r="H1881">
        <f>IF(AND(F1881&gt;=31,E1881=1),1,0)</f>
        <v>0</v>
      </c>
      <c r="I1881">
        <f>IF(AND(F1881&lt;15,E1881=1),1,0)</f>
        <v>0</v>
      </c>
      <c r="J1881">
        <f>IF(F1881=61,1,0)</f>
        <v>0</v>
      </c>
      <c r="K1881" t="s">
        <v>0</v>
      </c>
      <c r="L1881">
        <v>80</v>
      </c>
      <c r="M1881">
        <v>225</v>
      </c>
      <c r="N1881">
        <v>30</v>
      </c>
      <c r="O1881">
        <v>22</v>
      </c>
      <c r="P1881">
        <v>13.1</v>
      </c>
      <c r="Q1881">
        <v>1.4</v>
      </c>
      <c r="R1881">
        <v>2.5</v>
      </c>
      <c r="S1881">
        <v>0.56799999999999995</v>
      </c>
      <c r="T1881">
        <v>1.4</v>
      </c>
      <c r="U1881">
        <v>2.4</v>
      </c>
      <c r="V1881">
        <v>0.57499999999999996</v>
      </c>
      <c r="W1881">
        <v>0</v>
      </c>
      <c r="X1881">
        <v>0</v>
      </c>
      <c r="Y1881">
        <v>0</v>
      </c>
      <c r="Z1881">
        <v>0.7</v>
      </c>
      <c r="AA1881">
        <v>1</v>
      </c>
      <c r="AB1881">
        <v>0.71</v>
      </c>
      <c r="AC1881">
        <v>0.8</v>
      </c>
      <c r="AD1881">
        <v>1.5</v>
      </c>
      <c r="AE1881">
        <v>2.4</v>
      </c>
      <c r="AF1881">
        <v>0.1</v>
      </c>
      <c r="AG1881">
        <v>0.1</v>
      </c>
      <c r="AH1881">
        <v>0.6</v>
      </c>
      <c r="AI1881">
        <v>1</v>
      </c>
      <c r="AJ1881">
        <v>2.2999999999999998</v>
      </c>
      <c r="AK1881">
        <v>3.5</v>
      </c>
      <c r="AL1881">
        <v>10</v>
      </c>
      <c r="AM1881">
        <v>0.59699999999999998</v>
      </c>
      <c r="AN1881">
        <v>0.56799999999999995</v>
      </c>
      <c r="AO1881">
        <v>1.4E-2</v>
      </c>
      <c r="AP1881">
        <v>0.41899999999999998</v>
      </c>
      <c r="AQ1881">
        <v>101</v>
      </c>
      <c r="AR1881">
        <v>7.2</v>
      </c>
      <c r="AS1881">
        <v>12.8</v>
      </c>
      <c r="AT1881">
        <v>10.1</v>
      </c>
      <c r="AU1881">
        <v>1.4</v>
      </c>
      <c r="AV1881">
        <v>0.6</v>
      </c>
      <c r="AW1881">
        <v>4.8</v>
      </c>
      <c r="AX1881">
        <v>24.6</v>
      </c>
      <c r="AY1881">
        <v>14.9</v>
      </c>
      <c r="AZ1881">
        <v>0.2</v>
      </c>
      <c r="BA1881">
        <v>0.4</v>
      </c>
      <c r="BB1881">
        <v>0.6</v>
      </c>
      <c r="BC1881">
        <v>6.2E-2</v>
      </c>
      <c r="BD1881">
        <v>-3.3</v>
      </c>
      <c r="BE1881">
        <v>0.9</v>
      </c>
      <c r="BF1881">
        <v>-2.4</v>
      </c>
    </row>
    <row r="1882" spans="1:58" x14ac:dyDescent="0.55000000000000004">
      <c r="A1882" t="s">
        <v>654</v>
      </c>
      <c r="B1882" t="s">
        <v>9</v>
      </c>
      <c r="C1882" t="s">
        <v>1402</v>
      </c>
      <c r="D1882">
        <v>0</v>
      </c>
      <c r="E1882">
        <f>IF(OR(ISBLANK(F1882),F1882=61),0,1)</f>
        <v>0</v>
      </c>
      <c r="G1882">
        <f>IF(AND(F1882&lt;31,E1882=1),1,0)</f>
        <v>0</v>
      </c>
      <c r="H1882">
        <f>IF(AND(F1882&gt;=31,E1882=1),1,0)</f>
        <v>0</v>
      </c>
      <c r="I1882">
        <f>IF(AND(F1882&lt;15,E1882=1),1,0)</f>
        <v>0</v>
      </c>
      <c r="J1882">
        <f>IF(F1882=61,1,0)</f>
        <v>0</v>
      </c>
      <c r="K1882" t="s">
        <v>0</v>
      </c>
      <c r="L1882">
        <v>80</v>
      </c>
      <c r="M1882">
        <v>225</v>
      </c>
      <c r="N1882">
        <v>9</v>
      </c>
      <c r="O1882">
        <v>3</v>
      </c>
      <c r="P1882">
        <v>15</v>
      </c>
      <c r="Q1882">
        <v>2.2999999999999998</v>
      </c>
      <c r="R1882">
        <v>3.9</v>
      </c>
      <c r="S1882">
        <v>0.6</v>
      </c>
      <c r="T1882">
        <v>2.2000000000000002</v>
      </c>
      <c r="U1882">
        <v>3.7</v>
      </c>
      <c r="V1882">
        <v>0.60599999999999998</v>
      </c>
      <c r="W1882">
        <v>0.1</v>
      </c>
      <c r="X1882">
        <v>0.2</v>
      </c>
      <c r="Y1882">
        <v>0.5</v>
      </c>
      <c r="Z1882">
        <v>1</v>
      </c>
      <c r="AA1882">
        <v>1.8</v>
      </c>
      <c r="AB1882">
        <v>0.56299999999999994</v>
      </c>
      <c r="AC1882">
        <v>1.2</v>
      </c>
      <c r="AD1882">
        <v>3.8</v>
      </c>
      <c r="AE1882">
        <v>5</v>
      </c>
      <c r="AF1882">
        <v>0.6</v>
      </c>
      <c r="AG1882">
        <v>0.1</v>
      </c>
      <c r="AH1882">
        <v>0.4</v>
      </c>
      <c r="AI1882">
        <v>1.4</v>
      </c>
      <c r="AJ1882">
        <v>2.1</v>
      </c>
      <c r="AK1882">
        <v>5.8</v>
      </c>
      <c r="AL1882">
        <v>17.7</v>
      </c>
      <c r="AM1882">
        <v>0.61</v>
      </c>
      <c r="AN1882">
        <v>0.61399999999999999</v>
      </c>
      <c r="AO1882">
        <v>5.7000000000000002E-2</v>
      </c>
      <c r="AP1882">
        <v>0.45700000000000002</v>
      </c>
      <c r="AQ1882">
        <v>51</v>
      </c>
      <c r="AR1882">
        <v>9.4</v>
      </c>
      <c r="AS1882">
        <v>29.6</v>
      </c>
      <c r="AT1882">
        <v>19.399999999999999</v>
      </c>
      <c r="AU1882">
        <v>7.6</v>
      </c>
      <c r="AV1882">
        <v>0.4</v>
      </c>
      <c r="AW1882">
        <v>3.4</v>
      </c>
      <c r="AX1882">
        <v>23.4</v>
      </c>
      <c r="AY1882">
        <v>21.5</v>
      </c>
      <c r="AZ1882">
        <v>0.2</v>
      </c>
      <c r="BA1882">
        <v>0.2</v>
      </c>
      <c r="BB1882">
        <v>0.3</v>
      </c>
      <c r="BC1882">
        <v>9.0999999999999998E-2</v>
      </c>
      <c r="BD1882">
        <v>-4</v>
      </c>
      <c r="BE1882">
        <v>-1</v>
      </c>
      <c r="BF1882">
        <v>-5</v>
      </c>
    </row>
    <row r="1883" spans="1:58" x14ac:dyDescent="0.55000000000000004">
      <c r="A1883" t="s">
        <v>203</v>
      </c>
      <c r="B1883" t="s">
        <v>3</v>
      </c>
      <c r="C1883" t="s">
        <v>1403</v>
      </c>
      <c r="D1883">
        <v>0</v>
      </c>
      <c r="E1883">
        <f>IF(OR(ISBLANK(F1883),F1883=61),0,1)</f>
        <v>0</v>
      </c>
      <c r="G1883">
        <f>IF(AND(F1883&lt;31,E1883=1),1,0)</f>
        <v>0</v>
      </c>
      <c r="H1883">
        <f>IF(AND(F1883&gt;=31,E1883=1),1,0)</f>
        <v>0</v>
      </c>
      <c r="I1883">
        <f>IF(AND(F1883&lt;15,E1883=1),1,0)</f>
        <v>0</v>
      </c>
      <c r="J1883">
        <f>IF(F1883=61,1,0)</f>
        <v>0</v>
      </c>
      <c r="K1883" t="s">
        <v>0</v>
      </c>
      <c r="L1883">
        <v>79</v>
      </c>
      <c r="M1883">
        <v>175</v>
      </c>
      <c r="N1883">
        <v>26</v>
      </c>
      <c r="O1883">
        <v>0</v>
      </c>
      <c r="P1883">
        <v>12.5</v>
      </c>
      <c r="Q1883">
        <v>1.3</v>
      </c>
      <c r="R1883">
        <v>3.7</v>
      </c>
      <c r="S1883">
        <v>0.34399999999999997</v>
      </c>
      <c r="T1883">
        <v>0.7</v>
      </c>
      <c r="U1883">
        <v>2.1</v>
      </c>
      <c r="V1883">
        <v>0.315</v>
      </c>
      <c r="W1883">
        <v>0.6</v>
      </c>
      <c r="X1883">
        <v>1.6</v>
      </c>
      <c r="Y1883">
        <v>0.38100000000000001</v>
      </c>
      <c r="Z1883">
        <v>0.6</v>
      </c>
      <c r="AA1883">
        <v>0.9</v>
      </c>
      <c r="AB1883">
        <v>0.69599999999999995</v>
      </c>
      <c r="AC1883">
        <v>0.3</v>
      </c>
      <c r="AD1883">
        <v>1.5</v>
      </c>
      <c r="AE1883">
        <v>1.8</v>
      </c>
      <c r="AF1883">
        <v>0.6</v>
      </c>
      <c r="AG1883">
        <v>0.2</v>
      </c>
      <c r="AH1883">
        <v>0.2</v>
      </c>
      <c r="AI1883">
        <v>0.8</v>
      </c>
      <c r="AJ1883">
        <v>1.4</v>
      </c>
      <c r="AK1883">
        <v>3.8</v>
      </c>
      <c r="AL1883">
        <v>7.5</v>
      </c>
      <c r="AM1883">
        <v>0.45800000000000002</v>
      </c>
      <c r="AN1883">
        <v>0.42699999999999999</v>
      </c>
      <c r="AO1883">
        <v>0.43799999999999989</v>
      </c>
      <c r="AP1883">
        <v>0.24</v>
      </c>
      <c r="AQ1883">
        <v>96</v>
      </c>
      <c r="AR1883">
        <v>3</v>
      </c>
      <c r="AS1883">
        <v>13.7</v>
      </c>
      <c r="AT1883">
        <v>8.6</v>
      </c>
      <c r="AU1883">
        <v>9.1999999999999993</v>
      </c>
      <c r="AV1883">
        <v>0.9</v>
      </c>
      <c r="AW1883">
        <v>1.2</v>
      </c>
      <c r="AX1883">
        <v>16.399999999999999</v>
      </c>
      <c r="AY1883">
        <v>20.2</v>
      </c>
      <c r="AZ1883">
        <v>-0.1</v>
      </c>
      <c r="BA1883">
        <v>0.2</v>
      </c>
      <c r="BB1883">
        <v>0.1</v>
      </c>
      <c r="BC1883">
        <v>6.9999999999999993E-3</v>
      </c>
      <c r="BD1883">
        <v>-2.8</v>
      </c>
      <c r="BE1883">
        <v>-0.9</v>
      </c>
      <c r="BF1883">
        <v>-3.7</v>
      </c>
    </row>
    <row r="1884" spans="1:58" x14ac:dyDescent="0.55000000000000004">
      <c r="A1884" t="s">
        <v>203</v>
      </c>
      <c r="B1884" t="s">
        <v>6</v>
      </c>
      <c r="C1884" t="s">
        <v>1403</v>
      </c>
      <c r="D1884">
        <v>0</v>
      </c>
      <c r="E1884">
        <f>IF(OR(ISBLANK(F1884),F1884=61),0,1)</f>
        <v>0</v>
      </c>
      <c r="G1884">
        <f>IF(AND(F1884&lt;31,E1884=1),1,0)</f>
        <v>0</v>
      </c>
      <c r="H1884">
        <f>IF(AND(F1884&gt;=31,E1884=1),1,0)</f>
        <v>0</v>
      </c>
      <c r="I1884">
        <f>IF(AND(F1884&lt;15,E1884=1),1,0)</f>
        <v>0</v>
      </c>
      <c r="J1884">
        <f>IF(F1884=61,1,0)</f>
        <v>0</v>
      </c>
      <c r="K1884" t="s">
        <v>0</v>
      </c>
      <c r="L1884">
        <v>79</v>
      </c>
      <c r="M1884">
        <v>175</v>
      </c>
      <c r="N1884">
        <v>9</v>
      </c>
      <c r="O1884">
        <v>6</v>
      </c>
      <c r="P1884">
        <v>24.6</v>
      </c>
      <c r="Q1884">
        <v>1.9</v>
      </c>
      <c r="R1884">
        <v>6.7</v>
      </c>
      <c r="S1884">
        <v>0.28299999999999997</v>
      </c>
      <c r="T1884">
        <v>1.3</v>
      </c>
      <c r="U1884">
        <v>3.9</v>
      </c>
      <c r="V1884">
        <v>0.34300000000000003</v>
      </c>
      <c r="W1884">
        <v>0.6</v>
      </c>
      <c r="X1884">
        <v>2.8</v>
      </c>
      <c r="Y1884">
        <v>0.2</v>
      </c>
      <c r="Z1884">
        <v>2.2000000000000002</v>
      </c>
      <c r="AA1884">
        <v>2.9</v>
      </c>
      <c r="AB1884">
        <v>0.76900000000000002</v>
      </c>
      <c r="AC1884">
        <v>0.6</v>
      </c>
      <c r="AD1884">
        <v>3.8</v>
      </c>
      <c r="AE1884">
        <v>4.3</v>
      </c>
      <c r="AF1884">
        <v>0.8</v>
      </c>
      <c r="AG1884">
        <v>0.3</v>
      </c>
      <c r="AH1884">
        <v>0.2</v>
      </c>
      <c r="AI1884">
        <v>2.7</v>
      </c>
      <c r="AJ1884">
        <v>2.1</v>
      </c>
      <c r="AK1884">
        <v>6.6</v>
      </c>
      <c r="AL1884">
        <v>2.6</v>
      </c>
      <c r="AM1884">
        <v>0.40799999999999997</v>
      </c>
      <c r="AN1884">
        <v>0.32500000000000001</v>
      </c>
      <c r="AO1884">
        <v>0.41699999999999998</v>
      </c>
      <c r="AP1884">
        <v>0.433</v>
      </c>
      <c r="AQ1884">
        <v>59</v>
      </c>
      <c r="AR1884">
        <v>2.8</v>
      </c>
      <c r="AS1884">
        <v>17.2</v>
      </c>
      <c r="AT1884">
        <v>10.4</v>
      </c>
      <c r="AU1884">
        <v>5.6</v>
      </c>
      <c r="AV1884">
        <v>0.8</v>
      </c>
      <c r="AW1884">
        <v>0.9</v>
      </c>
      <c r="AX1884">
        <v>24.9</v>
      </c>
      <c r="AY1884">
        <v>23</v>
      </c>
      <c r="AZ1884">
        <v>-0.5</v>
      </c>
      <c r="BA1884">
        <v>0.1</v>
      </c>
      <c r="BB1884">
        <v>-0.4</v>
      </c>
      <c r="BC1884">
        <v>-7.2000000000000008E-2</v>
      </c>
      <c r="BD1884">
        <v>-7.8</v>
      </c>
      <c r="BE1884">
        <v>-1.2</v>
      </c>
      <c r="BF1884">
        <v>-8.9</v>
      </c>
    </row>
    <row r="1885" spans="1:58" x14ac:dyDescent="0.55000000000000004">
      <c r="A1885" t="s">
        <v>682</v>
      </c>
      <c r="B1885" t="s">
        <v>18</v>
      </c>
      <c r="C1885" t="s">
        <v>1404</v>
      </c>
      <c r="D1885">
        <v>0</v>
      </c>
      <c r="E1885">
        <f>IF(OR(ISBLANK(F1885),F1885=61),0,1)</f>
        <v>0</v>
      </c>
      <c r="G1885">
        <f>IF(AND(F1885&lt;31,E1885=1),1,0)</f>
        <v>0</v>
      </c>
      <c r="H1885">
        <f>IF(AND(F1885&gt;=31,E1885=1),1,0)</f>
        <v>0</v>
      </c>
      <c r="I1885">
        <f>IF(AND(F1885&lt;15,E1885=1),1,0)</f>
        <v>0</v>
      </c>
      <c r="J1885">
        <f>IF(F1885=61,1,0)</f>
        <v>0</v>
      </c>
      <c r="K1885" t="s">
        <v>0</v>
      </c>
      <c r="L1885">
        <v>75</v>
      </c>
      <c r="M1885">
        <v>185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-7.3</v>
      </c>
      <c r="BE1885">
        <v>-1.2</v>
      </c>
      <c r="BF1885">
        <v>-8.5</v>
      </c>
    </row>
    <row r="1886" spans="1:58" x14ac:dyDescent="0.55000000000000004">
      <c r="A1886" t="s">
        <v>1405</v>
      </c>
      <c r="B1886" t="s">
        <v>18</v>
      </c>
      <c r="C1886" t="s">
        <v>1406</v>
      </c>
      <c r="D1886">
        <v>0</v>
      </c>
      <c r="E1886">
        <f>IF(OR(ISBLANK(F1886),F1886=61),0,1)</f>
        <v>0</v>
      </c>
      <c r="G1886">
        <f>IF(AND(F1886&lt;31,E1886=1),1,0)</f>
        <v>0</v>
      </c>
      <c r="H1886">
        <f>IF(AND(F1886&gt;=31,E1886=1),1,0)</f>
        <v>0</v>
      </c>
      <c r="I1886">
        <f>IF(AND(F1886&lt;15,E1886=1),1,0)</f>
        <v>0</v>
      </c>
      <c r="J1886">
        <f>IF(F1886=61,1,0)</f>
        <v>0</v>
      </c>
      <c r="K1886" t="s">
        <v>0</v>
      </c>
      <c r="L1886">
        <v>77</v>
      </c>
      <c r="M1886">
        <v>210</v>
      </c>
      <c r="N1886">
        <v>20</v>
      </c>
      <c r="O1886">
        <v>20</v>
      </c>
      <c r="P1886">
        <v>33.1</v>
      </c>
      <c r="Q1886">
        <v>6.1</v>
      </c>
      <c r="R1886">
        <v>11.8</v>
      </c>
      <c r="S1886">
        <v>0.51900000000000002</v>
      </c>
      <c r="T1886">
        <v>6.1</v>
      </c>
      <c r="U1886">
        <v>11.6</v>
      </c>
      <c r="V1886">
        <v>0.52400000000000002</v>
      </c>
      <c r="W1886">
        <v>0.1</v>
      </c>
      <c r="X1886">
        <v>0.2</v>
      </c>
      <c r="Y1886">
        <v>0.25</v>
      </c>
      <c r="Z1886">
        <v>3.4</v>
      </c>
      <c r="AA1886">
        <v>5.8</v>
      </c>
      <c r="AB1886">
        <v>0.59099999999999997</v>
      </c>
      <c r="AC1886">
        <v>3.5</v>
      </c>
      <c r="AD1886">
        <v>4.7</v>
      </c>
      <c r="AE1886">
        <v>8.1999999999999993</v>
      </c>
      <c r="AF1886">
        <v>1.6</v>
      </c>
      <c r="AG1886">
        <v>1.5</v>
      </c>
      <c r="AH1886">
        <v>0.5</v>
      </c>
      <c r="AI1886">
        <v>2.7</v>
      </c>
      <c r="AJ1886">
        <v>2.8</v>
      </c>
      <c r="AK1886">
        <v>15.7</v>
      </c>
      <c r="AL1886">
        <v>24.1</v>
      </c>
      <c r="AM1886">
        <v>0.54</v>
      </c>
      <c r="AN1886">
        <v>0.52100000000000002</v>
      </c>
      <c r="AO1886">
        <v>1.7000000000000001E-2</v>
      </c>
      <c r="AP1886">
        <v>0.48899999999999999</v>
      </c>
      <c r="AQ1886">
        <v>311</v>
      </c>
      <c r="AR1886">
        <v>13.5</v>
      </c>
      <c r="AS1886">
        <v>16.5</v>
      </c>
      <c r="AT1886">
        <v>15.1</v>
      </c>
      <c r="AU1886">
        <v>12.3</v>
      </c>
      <c r="AV1886">
        <v>2.9</v>
      </c>
      <c r="AW1886">
        <v>1.9</v>
      </c>
      <c r="AX1886">
        <v>15.7</v>
      </c>
      <c r="AY1886">
        <v>28.5</v>
      </c>
      <c r="AZ1886">
        <v>1.4</v>
      </c>
      <c r="BA1886">
        <v>0.6</v>
      </c>
      <c r="BB1886">
        <v>2</v>
      </c>
      <c r="BC1886">
        <v>0.11899999999999999</v>
      </c>
      <c r="BD1886">
        <v>0.9</v>
      </c>
      <c r="BE1886">
        <v>-1.6</v>
      </c>
      <c r="BF1886">
        <v>-0.7</v>
      </c>
    </row>
    <row r="1887" spans="1:58" x14ac:dyDescent="0.55000000000000004">
      <c r="A1887" t="s">
        <v>1405</v>
      </c>
      <c r="B1887" t="s">
        <v>3</v>
      </c>
      <c r="C1887" t="s">
        <v>1406</v>
      </c>
      <c r="D1887">
        <v>0</v>
      </c>
      <c r="E1887">
        <f>IF(OR(ISBLANK(F1887),F1887=61),0,1)</f>
        <v>0</v>
      </c>
      <c r="G1887">
        <f>IF(AND(F1887&lt;31,E1887=1),1,0)</f>
        <v>0</v>
      </c>
      <c r="H1887">
        <f>IF(AND(F1887&gt;=31,E1887=1),1,0)</f>
        <v>0</v>
      </c>
      <c r="I1887">
        <f>IF(AND(F1887&lt;15,E1887=1),1,0)</f>
        <v>0</v>
      </c>
      <c r="J1887">
        <f>IF(F1887=61,1,0)</f>
        <v>0</v>
      </c>
      <c r="K1887" t="s">
        <v>0</v>
      </c>
      <c r="L1887">
        <v>77</v>
      </c>
      <c r="M1887">
        <v>210</v>
      </c>
      <c r="N1887">
        <v>31</v>
      </c>
      <c r="O1887">
        <v>31</v>
      </c>
      <c r="P1887">
        <v>29.1</v>
      </c>
      <c r="Q1887">
        <v>7.5</v>
      </c>
      <c r="R1887">
        <v>13.8</v>
      </c>
      <c r="S1887">
        <v>0.54299999999999993</v>
      </c>
      <c r="T1887">
        <v>7.5</v>
      </c>
      <c r="U1887">
        <v>13.5</v>
      </c>
      <c r="V1887">
        <v>0.55200000000000005</v>
      </c>
      <c r="W1887">
        <v>0</v>
      </c>
      <c r="X1887">
        <v>0.2</v>
      </c>
      <c r="Y1887">
        <v>0</v>
      </c>
      <c r="Z1887">
        <v>5.3</v>
      </c>
      <c r="AA1887">
        <v>6.8</v>
      </c>
      <c r="AB1887">
        <v>0.77300000000000002</v>
      </c>
      <c r="AC1887">
        <v>2.4</v>
      </c>
      <c r="AD1887">
        <v>5</v>
      </c>
      <c r="AE1887">
        <v>7.4</v>
      </c>
      <c r="AF1887">
        <v>1.7</v>
      </c>
      <c r="AG1887">
        <v>2</v>
      </c>
      <c r="AH1887">
        <v>0.5</v>
      </c>
      <c r="AI1887">
        <v>3.1</v>
      </c>
      <c r="AJ1887">
        <v>3</v>
      </c>
      <c r="AK1887">
        <v>20.2</v>
      </c>
      <c r="AL1887">
        <v>31.2</v>
      </c>
      <c r="AM1887">
        <v>0.59499999999999997</v>
      </c>
      <c r="AN1887">
        <v>0.54299999999999993</v>
      </c>
      <c r="AO1887">
        <v>1.6E-2</v>
      </c>
      <c r="AP1887">
        <v>0.49399999999999999</v>
      </c>
      <c r="AQ1887">
        <v>586</v>
      </c>
      <c r="AR1887">
        <v>9.4</v>
      </c>
      <c r="AS1887">
        <v>19.8</v>
      </c>
      <c r="AT1887">
        <v>14.5</v>
      </c>
      <c r="AU1887">
        <v>16.899999999999999</v>
      </c>
      <c r="AV1887">
        <v>4</v>
      </c>
      <c r="AW1887">
        <v>2.2999999999999998</v>
      </c>
      <c r="AX1887">
        <v>15.3</v>
      </c>
      <c r="AY1887">
        <v>34.799999999999997</v>
      </c>
      <c r="AZ1887">
        <v>2.9</v>
      </c>
      <c r="BA1887">
        <v>1.6</v>
      </c>
      <c r="BB1887">
        <v>4.5</v>
      </c>
      <c r="BC1887">
        <v>0.20100000000000001</v>
      </c>
      <c r="BD1887">
        <v>3.5</v>
      </c>
      <c r="BE1887">
        <v>1.7</v>
      </c>
      <c r="BF1887">
        <v>5.2</v>
      </c>
    </row>
    <row r="1888" spans="1:58" x14ac:dyDescent="0.55000000000000004">
      <c r="A1888" t="s">
        <v>393</v>
      </c>
      <c r="B1888" t="s">
        <v>9</v>
      </c>
      <c r="C1888" t="s">
        <v>1406</v>
      </c>
      <c r="D1888">
        <v>0</v>
      </c>
      <c r="E1888">
        <f>IF(OR(ISBLANK(F1888),F1888=61),0,1)</f>
        <v>0</v>
      </c>
      <c r="G1888">
        <f>IF(AND(F1888&lt;31,E1888=1),1,0)</f>
        <v>0</v>
      </c>
      <c r="H1888">
        <f>IF(AND(F1888&gt;=31,E1888=1),1,0)</f>
        <v>0</v>
      </c>
      <c r="I1888">
        <f>IF(AND(F1888&lt;15,E1888=1),1,0)</f>
        <v>0</v>
      </c>
      <c r="J1888">
        <f>IF(F1888=61,1,0)</f>
        <v>0</v>
      </c>
      <c r="K1888" t="s">
        <v>0</v>
      </c>
      <c r="L1888">
        <v>77</v>
      </c>
      <c r="M1888">
        <v>210</v>
      </c>
      <c r="N1888">
        <v>34</v>
      </c>
      <c r="O1888">
        <v>34</v>
      </c>
      <c r="P1888">
        <v>23.9</v>
      </c>
      <c r="Q1888">
        <v>3.3</v>
      </c>
      <c r="R1888">
        <v>7.2</v>
      </c>
      <c r="S1888">
        <v>0.45500000000000002</v>
      </c>
      <c r="T1888">
        <v>2.8</v>
      </c>
      <c r="U1888">
        <v>5.6</v>
      </c>
      <c r="V1888">
        <v>0.495</v>
      </c>
      <c r="W1888">
        <v>0.5</v>
      </c>
      <c r="X1888">
        <v>1.6</v>
      </c>
      <c r="Y1888">
        <v>0.32100000000000001</v>
      </c>
      <c r="Z1888">
        <v>2.9</v>
      </c>
      <c r="AA1888">
        <v>3.5</v>
      </c>
      <c r="AB1888">
        <v>0.84</v>
      </c>
      <c r="AC1888">
        <v>2.7</v>
      </c>
      <c r="AD1888">
        <v>4</v>
      </c>
      <c r="AE1888">
        <v>6.7</v>
      </c>
      <c r="AF1888">
        <v>1.7</v>
      </c>
      <c r="AG1888">
        <v>0.9</v>
      </c>
      <c r="AH1888">
        <v>0.6</v>
      </c>
      <c r="AI1888">
        <v>1.9</v>
      </c>
      <c r="AJ1888">
        <v>2.4</v>
      </c>
      <c r="AK1888">
        <v>10.1</v>
      </c>
      <c r="AL1888">
        <v>20.3</v>
      </c>
      <c r="AM1888">
        <v>0.56499999999999995</v>
      </c>
      <c r="AN1888">
        <v>0.49199999999999999</v>
      </c>
      <c r="AO1888">
        <v>0.22800000000000001</v>
      </c>
      <c r="AP1888">
        <v>0.48399999999999999</v>
      </c>
      <c r="AQ1888">
        <v>372</v>
      </c>
      <c r="AR1888">
        <v>12.2</v>
      </c>
      <c r="AS1888">
        <v>18.7</v>
      </c>
      <c r="AT1888">
        <v>15.4</v>
      </c>
      <c r="AU1888">
        <v>13.8</v>
      </c>
      <c r="AV1888">
        <v>2</v>
      </c>
      <c r="AW1888">
        <v>2.7</v>
      </c>
      <c r="AX1888">
        <v>17.2</v>
      </c>
      <c r="AY1888">
        <v>21.1</v>
      </c>
      <c r="AZ1888">
        <v>2</v>
      </c>
      <c r="BA1888">
        <v>1.4</v>
      </c>
      <c r="BB1888">
        <v>3.3</v>
      </c>
      <c r="BC1888">
        <v>0.16500000000000001</v>
      </c>
      <c r="BD1888">
        <v>3.7</v>
      </c>
      <c r="BE1888">
        <v>3.8</v>
      </c>
      <c r="BF1888">
        <v>7.5</v>
      </c>
    </row>
    <row r="1889" spans="1:58" x14ac:dyDescent="0.55000000000000004">
      <c r="A1889" t="s">
        <v>762</v>
      </c>
      <c r="B1889" t="s">
        <v>6</v>
      </c>
      <c r="C1889" t="s">
        <v>1407</v>
      </c>
      <c r="D1889">
        <v>0</v>
      </c>
      <c r="E1889">
        <f>IF(OR(ISBLANK(F1889),F1889=61),0,1)</f>
        <v>0</v>
      </c>
      <c r="G1889">
        <f>IF(AND(F1889&lt;31,E1889=1),1,0)</f>
        <v>0</v>
      </c>
      <c r="H1889">
        <f>IF(AND(F1889&gt;=31,E1889=1),1,0)</f>
        <v>0</v>
      </c>
      <c r="I1889">
        <f>IF(AND(F1889&lt;15,E1889=1),1,0)</f>
        <v>0</v>
      </c>
      <c r="J1889">
        <f>IF(F1889=61,1,0)</f>
        <v>0</v>
      </c>
      <c r="K1889" t="s">
        <v>0</v>
      </c>
      <c r="L1889">
        <v>79</v>
      </c>
      <c r="M1889">
        <v>190</v>
      </c>
      <c r="N1889">
        <v>31</v>
      </c>
      <c r="O1889">
        <v>30</v>
      </c>
      <c r="P1889">
        <v>29.2</v>
      </c>
      <c r="Q1889">
        <v>5.4</v>
      </c>
      <c r="R1889">
        <v>11.2</v>
      </c>
      <c r="S1889">
        <v>0.48299999999999998</v>
      </c>
      <c r="T1889">
        <v>4.9000000000000004</v>
      </c>
      <c r="U1889">
        <v>9.5</v>
      </c>
      <c r="V1889">
        <v>0.51200000000000001</v>
      </c>
      <c r="W1889">
        <v>0.5</v>
      </c>
      <c r="X1889">
        <v>1.6</v>
      </c>
      <c r="Y1889">
        <v>0.314</v>
      </c>
      <c r="Z1889">
        <v>3</v>
      </c>
      <c r="AA1889">
        <v>5.6</v>
      </c>
      <c r="AB1889">
        <v>0.52900000000000003</v>
      </c>
      <c r="AC1889">
        <v>1.8</v>
      </c>
      <c r="AD1889">
        <v>4.4000000000000004</v>
      </c>
      <c r="AE1889">
        <v>6.2</v>
      </c>
      <c r="AF1889">
        <v>2.7</v>
      </c>
      <c r="AG1889">
        <v>1.3</v>
      </c>
      <c r="AH1889">
        <v>0.7</v>
      </c>
      <c r="AI1889">
        <v>2.9</v>
      </c>
      <c r="AJ1889">
        <v>2.1</v>
      </c>
      <c r="AK1889">
        <v>14.3</v>
      </c>
      <c r="AL1889">
        <v>18.600000000000001</v>
      </c>
      <c r="AM1889">
        <v>0.51600000000000001</v>
      </c>
      <c r="AN1889">
        <v>0.50600000000000001</v>
      </c>
      <c r="AO1889">
        <v>0.14699999999999999</v>
      </c>
      <c r="AP1889">
        <v>0.503</v>
      </c>
      <c r="AQ1889">
        <v>451</v>
      </c>
      <c r="AR1889">
        <v>6.8</v>
      </c>
      <c r="AS1889">
        <v>18.2</v>
      </c>
      <c r="AT1889">
        <v>12.2</v>
      </c>
      <c r="AU1889">
        <v>16.2</v>
      </c>
      <c r="AV1889">
        <v>2.4</v>
      </c>
      <c r="AW1889">
        <v>2.8</v>
      </c>
      <c r="AX1889">
        <v>17.2</v>
      </c>
      <c r="AY1889">
        <v>26.9</v>
      </c>
      <c r="AZ1889">
        <v>1</v>
      </c>
      <c r="BA1889">
        <v>1</v>
      </c>
      <c r="BB1889">
        <v>1.9</v>
      </c>
      <c r="BC1889">
        <v>8.5999999999999993E-2</v>
      </c>
      <c r="BD1889">
        <v>-2.9</v>
      </c>
      <c r="BE1889">
        <v>-0.2</v>
      </c>
      <c r="BF1889">
        <v>-3.1</v>
      </c>
    </row>
    <row r="1890" spans="1:58" x14ac:dyDescent="0.55000000000000004">
      <c r="A1890" t="s">
        <v>286</v>
      </c>
      <c r="B1890" t="s">
        <v>18</v>
      </c>
      <c r="C1890" t="s">
        <v>1408</v>
      </c>
      <c r="D1890">
        <v>0</v>
      </c>
      <c r="E1890">
        <f>IF(OR(ISBLANK(F1890),F1890=61),0,1)</f>
        <v>0</v>
      </c>
      <c r="G1890">
        <f>IF(AND(F1890&lt;31,E1890=1),1,0)</f>
        <v>0</v>
      </c>
      <c r="H1890">
        <f>IF(AND(F1890&gt;=31,E1890=1),1,0)</f>
        <v>0</v>
      </c>
      <c r="I1890">
        <f>IF(AND(F1890&lt;15,E1890=1),1,0)</f>
        <v>0</v>
      </c>
      <c r="J1890">
        <f>IF(F1890=61,1,0)</f>
        <v>0</v>
      </c>
      <c r="K1890" t="s">
        <v>0</v>
      </c>
      <c r="L1890">
        <v>77</v>
      </c>
      <c r="M1890">
        <v>200</v>
      </c>
      <c r="N1890">
        <v>31</v>
      </c>
      <c r="O1890">
        <v>31</v>
      </c>
      <c r="P1890">
        <v>35.200000000000003</v>
      </c>
      <c r="Q1890">
        <v>6.3</v>
      </c>
      <c r="R1890">
        <v>12.9</v>
      </c>
      <c r="S1890">
        <v>0.48799999999999999</v>
      </c>
      <c r="T1890">
        <v>5.0999999999999996</v>
      </c>
      <c r="U1890">
        <v>9.6999999999999993</v>
      </c>
      <c r="V1890">
        <v>0.52500000000000002</v>
      </c>
      <c r="W1890">
        <v>1.2</v>
      </c>
      <c r="X1890">
        <v>3.2</v>
      </c>
      <c r="Y1890">
        <v>0.374</v>
      </c>
      <c r="Z1890">
        <v>3.5</v>
      </c>
      <c r="AA1890">
        <v>4.9000000000000004</v>
      </c>
      <c r="AB1890">
        <v>0.71499999999999997</v>
      </c>
      <c r="AC1890">
        <v>4.4000000000000004</v>
      </c>
      <c r="AD1890">
        <v>6.8</v>
      </c>
      <c r="AE1890">
        <v>11.2</v>
      </c>
      <c r="AF1890">
        <v>1.6</v>
      </c>
      <c r="AG1890">
        <v>1.3</v>
      </c>
      <c r="AH1890">
        <v>0.6</v>
      </c>
      <c r="AI1890">
        <v>2.1</v>
      </c>
      <c r="AJ1890">
        <v>2.8</v>
      </c>
      <c r="AK1890">
        <v>17.3</v>
      </c>
      <c r="AL1890">
        <v>26.5</v>
      </c>
      <c r="AM1890">
        <v>0.56700000000000006</v>
      </c>
      <c r="AN1890">
        <v>0.53400000000000003</v>
      </c>
      <c r="AO1890">
        <v>0.248</v>
      </c>
      <c r="AP1890">
        <v>0.37799999999999989</v>
      </c>
      <c r="AQ1890">
        <v>521</v>
      </c>
      <c r="AR1890">
        <v>13</v>
      </c>
      <c r="AS1890">
        <v>22.3</v>
      </c>
      <c r="AT1890">
        <v>17.399999999999999</v>
      </c>
      <c r="AU1890">
        <v>10.3</v>
      </c>
      <c r="AV1890">
        <v>2.2000000000000002</v>
      </c>
      <c r="AW1890">
        <v>2</v>
      </c>
      <c r="AX1890">
        <v>12.3</v>
      </c>
      <c r="AY1890">
        <v>24.8</v>
      </c>
      <c r="AZ1890">
        <v>3.6</v>
      </c>
      <c r="BA1890">
        <v>1.2</v>
      </c>
      <c r="BB1890">
        <v>4.8</v>
      </c>
      <c r="BC1890">
        <v>0.17699999999999999</v>
      </c>
      <c r="BD1890">
        <v>3.2</v>
      </c>
      <c r="BE1890">
        <v>-1.5</v>
      </c>
      <c r="BF1890">
        <v>1.7</v>
      </c>
    </row>
    <row r="1891" spans="1:58" x14ac:dyDescent="0.55000000000000004">
      <c r="A1891" t="s">
        <v>1409</v>
      </c>
      <c r="B1891" t="s">
        <v>18</v>
      </c>
      <c r="C1891" t="s">
        <v>1410</v>
      </c>
      <c r="D1891">
        <v>0</v>
      </c>
      <c r="E1891">
        <f>IF(OR(ISBLANK(F1891),F1891=61),0,1)</f>
        <v>0</v>
      </c>
      <c r="G1891">
        <f>IF(AND(F1891&lt;31,E1891=1),1,0)</f>
        <v>0</v>
      </c>
      <c r="H1891">
        <f>IF(AND(F1891&gt;=31,E1891=1),1,0)</f>
        <v>0</v>
      </c>
      <c r="I1891">
        <f>IF(AND(F1891&lt;15,E1891=1),1,0)</f>
        <v>0</v>
      </c>
      <c r="J1891">
        <f>IF(F1891=61,1,0)</f>
        <v>0</v>
      </c>
      <c r="K1891" t="s">
        <v>0</v>
      </c>
      <c r="L1891">
        <v>81</v>
      </c>
      <c r="M1891">
        <v>215</v>
      </c>
      <c r="N1891">
        <v>8</v>
      </c>
      <c r="O1891">
        <v>2</v>
      </c>
      <c r="P1891">
        <v>15.6</v>
      </c>
      <c r="Q1891">
        <v>2.6</v>
      </c>
      <c r="R1891">
        <v>3.9</v>
      </c>
      <c r="S1891">
        <v>0.67700000000000005</v>
      </c>
      <c r="T1891">
        <v>2.6</v>
      </c>
      <c r="U1891">
        <v>3.9</v>
      </c>
      <c r="V1891">
        <v>0.67700000000000005</v>
      </c>
      <c r="W1891">
        <v>0</v>
      </c>
      <c r="X1891">
        <v>0</v>
      </c>
      <c r="Y1891">
        <v>0</v>
      </c>
      <c r="Z1891">
        <v>1.1000000000000001</v>
      </c>
      <c r="AA1891">
        <v>1.6</v>
      </c>
      <c r="AB1891">
        <v>0.69200000000000006</v>
      </c>
      <c r="AC1891">
        <v>2</v>
      </c>
      <c r="AD1891">
        <v>1.4</v>
      </c>
      <c r="AE1891">
        <v>3.4</v>
      </c>
      <c r="AF1891">
        <v>0.8</v>
      </c>
      <c r="AG1891">
        <v>0.1</v>
      </c>
      <c r="AH1891">
        <v>0.4</v>
      </c>
      <c r="AI1891">
        <v>0.6</v>
      </c>
      <c r="AJ1891">
        <v>1.8</v>
      </c>
      <c r="AK1891">
        <v>6.4</v>
      </c>
      <c r="AL1891">
        <v>24.8</v>
      </c>
      <c r="AM1891">
        <v>0.68599999999999994</v>
      </c>
      <c r="AN1891">
        <v>0.67700000000000005</v>
      </c>
      <c r="AO1891">
        <v>0</v>
      </c>
      <c r="AP1891">
        <v>0.41899999999999998</v>
      </c>
      <c r="AQ1891">
        <v>48</v>
      </c>
      <c r="AR1891">
        <v>17</v>
      </c>
      <c r="AS1891">
        <v>10.5</v>
      </c>
      <c r="AT1891">
        <v>13.6</v>
      </c>
      <c r="AU1891">
        <v>12.8</v>
      </c>
      <c r="AV1891">
        <v>0.5</v>
      </c>
      <c r="AW1891">
        <v>3.1</v>
      </c>
      <c r="AX1891">
        <v>11.9</v>
      </c>
      <c r="AY1891">
        <v>18.899999999999999</v>
      </c>
      <c r="AZ1891">
        <v>0.5</v>
      </c>
      <c r="BA1891">
        <v>0.1</v>
      </c>
      <c r="BB1891">
        <v>0.6</v>
      </c>
      <c r="BC1891">
        <v>0.20699999999999999</v>
      </c>
      <c r="BD1891">
        <v>3.9</v>
      </c>
      <c r="BE1891">
        <v>-0.5</v>
      </c>
      <c r="BF1891">
        <v>3.3</v>
      </c>
    </row>
    <row r="1892" spans="1:58" x14ac:dyDescent="0.55000000000000004">
      <c r="A1892" t="s">
        <v>494</v>
      </c>
      <c r="B1892" t="s">
        <v>6</v>
      </c>
      <c r="C1892" t="s">
        <v>1411</v>
      </c>
      <c r="D1892">
        <v>0</v>
      </c>
      <c r="E1892">
        <f>IF(OR(ISBLANK(F1892),F1892=61),0,1)</f>
        <v>0</v>
      </c>
      <c r="G1892">
        <f>IF(AND(F1892&lt;31,E1892=1),1,0)</f>
        <v>0</v>
      </c>
      <c r="H1892">
        <f>IF(AND(F1892&gt;=31,E1892=1),1,0)</f>
        <v>0</v>
      </c>
      <c r="I1892">
        <f>IF(AND(F1892&lt;15,E1892=1),1,0)</f>
        <v>0</v>
      </c>
      <c r="J1892">
        <f>IF(F1892=61,1,0)</f>
        <v>0</v>
      </c>
      <c r="K1892" t="s">
        <v>0</v>
      </c>
      <c r="L1892">
        <v>71</v>
      </c>
      <c r="M1892">
        <v>145</v>
      </c>
      <c r="N1892">
        <v>2</v>
      </c>
      <c r="O1892">
        <v>0</v>
      </c>
      <c r="P1892">
        <v>2.5</v>
      </c>
      <c r="Q1892">
        <v>0</v>
      </c>
      <c r="R1892">
        <v>1</v>
      </c>
      <c r="S1892">
        <v>0</v>
      </c>
      <c r="T1892">
        <v>0</v>
      </c>
      <c r="U1892">
        <v>0.5</v>
      </c>
      <c r="V1892">
        <v>0</v>
      </c>
      <c r="W1892">
        <v>0</v>
      </c>
      <c r="X1892">
        <v>0.5</v>
      </c>
      <c r="Y1892">
        <v>0</v>
      </c>
      <c r="Z1892">
        <v>0.5</v>
      </c>
      <c r="AA1892">
        <v>2</v>
      </c>
      <c r="AB1892">
        <v>0.25</v>
      </c>
      <c r="AC1892">
        <v>0</v>
      </c>
      <c r="AD1892">
        <v>0.5</v>
      </c>
      <c r="AE1892">
        <v>0.5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0.5</v>
      </c>
      <c r="AL1892">
        <v>-16.8</v>
      </c>
      <c r="AM1892">
        <v>0.128</v>
      </c>
      <c r="AN1892">
        <v>0</v>
      </c>
      <c r="AO1892">
        <v>0.5</v>
      </c>
      <c r="AP1892">
        <v>2</v>
      </c>
      <c r="AQ1892">
        <v>1</v>
      </c>
      <c r="AR1892">
        <v>0</v>
      </c>
      <c r="AS1892">
        <v>21.7</v>
      </c>
      <c r="AT1892">
        <v>10.8</v>
      </c>
      <c r="AU1892">
        <v>0</v>
      </c>
      <c r="AV1892">
        <v>0</v>
      </c>
      <c r="AW1892">
        <v>0</v>
      </c>
      <c r="AX1892">
        <v>0</v>
      </c>
      <c r="AY1892">
        <v>38.9</v>
      </c>
      <c r="AZ1892">
        <v>0</v>
      </c>
      <c r="BA1892">
        <v>0</v>
      </c>
      <c r="BB1892">
        <v>0</v>
      </c>
      <c r="BC1892">
        <v>-0.35199999999999998</v>
      </c>
      <c r="BD1892">
        <v>-23.7</v>
      </c>
      <c r="BE1892">
        <v>-13.6</v>
      </c>
      <c r="BF1892">
        <v>-37.299999999999997</v>
      </c>
    </row>
    <row r="1893" spans="1:58" x14ac:dyDescent="0.55000000000000004">
      <c r="A1893" t="s">
        <v>190</v>
      </c>
      <c r="B1893" t="s">
        <v>3</v>
      </c>
      <c r="C1893" t="s">
        <v>1412</v>
      </c>
      <c r="D1893">
        <v>0</v>
      </c>
      <c r="E1893">
        <f>IF(OR(ISBLANK(F1893),F1893=61),0,1)</f>
        <v>0</v>
      </c>
      <c r="G1893">
        <f>IF(AND(F1893&lt;31,E1893=1),1,0)</f>
        <v>0</v>
      </c>
      <c r="H1893">
        <f>IF(AND(F1893&gt;=31,E1893=1),1,0)</f>
        <v>0</v>
      </c>
      <c r="I1893">
        <f>IF(AND(F1893&lt;15,E1893=1),1,0)</f>
        <v>0</v>
      </c>
      <c r="J1893">
        <f>IF(F1893=61,1,0)</f>
        <v>0</v>
      </c>
      <c r="K1893" t="s">
        <v>0</v>
      </c>
      <c r="L1893">
        <v>79</v>
      </c>
      <c r="M1893">
        <v>220</v>
      </c>
      <c r="N1893">
        <v>8</v>
      </c>
      <c r="O1893">
        <v>5</v>
      </c>
      <c r="P1893">
        <v>27</v>
      </c>
      <c r="Q1893">
        <v>4.9000000000000004</v>
      </c>
      <c r="R1893">
        <v>9</v>
      </c>
      <c r="S1893">
        <v>0.54200000000000004</v>
      </c>
      <c r="T1893">
        <v>4.9000000000000004</v>
      </c>
      <c r="U1893">
        <v>8.8000000000000007</v>
      </c>
      <c r="V1893">
        <v>0.55700000000000005</v>
      </c>
      <c r="W1893">
        <v>0</v>
      </c>
      <c r="X1893">
        <v>0.3</v>
      </c>
      <c r="Y1893">
        <v>0</v>
      </c>
      <c r="Z1893">
        <v>2.9</v>
      </c>
      <c r="AA1893">
        <v>4.3</v>
      </c>
      <c r="AB1893">
        <v>0.67599999999999993</v>
      </c>
      <c r="AC1893">
        <v>1.9</v>
      </c>
      <c r="AD1893">
        <v>3</v>
      </c>
      <c r="AE1893">
        <v>4.9000000000000004</v>
      </c>
      <c r="AF1893">
        <v>1.1000000000000001</v>
      </c>
      <c r="AG1893">
        <v>1.4</v>
      </c>
      <c r="AH1893">
        <v>1</v>
      </c>
      <c r="AI1893">
        <v>1.8</v>
      </c>
      <c r="AJ1893">
        <v>2.4</v>
      </c>
      <c r="AK1893">
        <v>12.6</v>
      </c>
      <c r="AL1893">
        <v>21.7</v>
      </c>
      <c r="AM1893">
        <v>0.57299999999999995</v>
      </c>
      <c r="AN1893">
        <v>0.54200000000000004</v>
      </c>
      <c r="AO1893">
        <v>2.8000000000000001E-2</v>
      </c>
      <c r="AP1893">
        <v>0.47199999999999998</v>
      </c>
      <c r="AQ1893">
        <v>94</v>
      </c>
      <c r="AR1893">
        <v>7.5</v>
      </c>
      <c r="AS1893">
        <v>11.6</v>
      </c>
      <c r="AT1893">
        <v>9.6</v>
      </c>
      <c r="AU1893">
        <v>9.8000000000000007</v>
      </c>
      <c r="AV1893">
        <v>2.9</v>
      </c>
      <c r="AW1893">
        <v>3.5</v>
      </c>
      <c r="AX1893">
        <v>13.7</v>
      </c>
      <c r="AY1893">
        <v>23.3</v>
      </c>
      <c r="AZ1893">
        <v>0.4</v>
      </c>
      <c r="BA1893">
        <v>0.2</v>
      </c>
      <c r="BB1893">
        <v>0.6</v>
      </c>
      <c r="BC1893">
        <v>0.105</v>
      </c>
      <c r="BD1893">
        <v>1.1000000000000001</v>
      </c>
      <c r="BE1893">
        <v>1.4</v>
      </c>
      <c r="BF1893">
        <v>2.5</v>
      </c>
    </row>
    <row r="1894" spans="1:58" x14ac:dyDescent="0.55000000000000004">
      <c r="A1894" t="s">
        <v>190</v>
      </c>
      <c r="B1894" t="s">
        <v>6</v>
      </c>
      <c r="C1894" t="s">
        <v>1412</v>
      </c>
      <c r="D1894">
        <v>0</v>
      </c>
      <c r="E1894">
        <f>IF(OR(ISBLANK(F1894),F1894=61),0,1)</f>
        <v>0</v>
      </c>
      <c r="G1894">
        <f>IF(AND(F1894&lt;31,E1894=1),1,0)</f>
        <v>0</v>
      </c>
      <c r="H1894">
        <f>IF(AND(F1894&gt;=31,E1894=1),1,0)</f>
        <v>0</v>
      </c>
      <c r="I1894">
        <f>IF(AND(F1894&lt;15,E1894=1),1,0)</f>
        <v>0</v>
      </c>
      <c r="J1894">
        <f>IF(F1894=61,1,0)</f>
        <v>0</v>
      </c>
      <c r="K1894" t="s">
        <v>0</v>
      </c>
      <c r="L1894">
        <v>79</v>
      </c>
      <c r="M1894">
        <v>220</v>
      </c>
      <c r="N1894">
        <v>33</v>
      </c>
      <c r="O1894">
        <v>31</v>
      </c>
      <c r="P1894">
        <v>27</v>
      </c>
      <c r="Q1894">
        <v>4.2</v>
      </c>
      <c r="R1894">
        <v>8.6</v>
      </c>
      <c r="S1894">
        <v>0.48199999999999998</v>
      </c>
      <c r="T1894">
        <v>4</v>
      </c>
      <c r="U1894">
        <v>8.1</v>
      </c>
      <c r="V1894">
        <v>0.48899999999999999</v>
      </c>
      <c r="W1894">
        <v>0.2</v>
      </c>
      <c r="X1894">
        <v>0.5</v>
      </c>
      <c r="Y1894">
        <v>0.375</v>
      </c>
      <c r="Z1894">
        <v>2.6</v>
      </c>
      <c r="AA1894">
        <v>4.2</v>
      </c>
      <c r="AB1894">
        <v>0.62</v>
      </c>
      <c r="AC1894">
        <v>2.8</v>
      </c>
      <c r="AD1894">
        <v>4.9000000000000004</v>
      </c>
      <c r="AE1894">
        <v>7.8</v>
      </c>
      <c r="AF1894">
        <v>0.9</v>
      </c>
      <c r="AG1894">
        <v>1</v>
      </c>
      <c r="AH1894">
        <v>0.9</v>
      </c>
      <c r="AI1894">
        <v>1.9</v>
      </c>
      <c r="AJ1894">
        <v>2.6</v>
      </c>
      <c r="AK1894">
        <v>11.1</v>
      </c>
      <c r="AL1894">
        <v>20.399999999999999</v>
      </c>
      <c r="AM1894">
        <v>0.52300000000000002</v>
      </c>
      <c r="AN1894">
        <v>0.49299999999999999</v>
      </c>
      <c r="AO1894">
        <v>5.5999999999999987E-2</v>
      </c>
      <c r="AP1894">
        <v>0.48199999999999998</v>
      </c>
      <c r="AQ1894">
        <v>353</v>
      </c>
      <c r="AR1894">
        <v>10.9</v>
      </c>
      <c r="AS1894">
        <v>20.3</v>
      </c>
      <c r="AT1894">
        <v>15.4</v>
      </c>
      <c r="AU1894">
        <v>7.1</v>
      </c>
      <c r="AV1894">
        <v>2.1</v>
      </c>
      <c r="AW1894">
        <v>3.8</v>
      </c>
      <c r="AX1894">
        <v>15.5</v>
      </c>
      <c r="AY1894">
        <v>22.7</v>
      </c>
      <c r="AZ1894">
        <v>1.3</v>
      </c>
      <c r="BA1894">
        <v>1.8</v>
      </c>
      <c r="BB1894">
        <v>3.1</v>
      </c>
      <c r="BC1894">
        <v>0.13800000000000001</v>
      </c>
      <c r="BD1894">
        <v>0.4</v>
      </c>
      <c r="BE1894">
        <v>3</v>
      </c>
      <c r="BF1894">
        <v>3.4</v>
      </c>
    </row>
    <row r="1895" spans="1:58" x14ac:dyDescent="0.55000000000000004">
      <c r="A1895" t="s">
        <v>190</v>
      </c>
      <c r="B1895" t="s">
        <v>9</v>
      </c>
      <c r="C1895" t="s">
        <v>1412</v>
      </c>
      <c r="D1895">
        <v>0</v>
      </c>
      <c r="E1895">
        <f>IF(OR(ISBLANK(F1895),F1895=61),0,1)</f>
        <v>0</v>
      </c>
      <c r="G1895">
        <f>IF(AND(F1895&lt;31,E1895=1),1,0)</f>
        <v>0</v>
      </c>
      <c r="H1895">
        <f>IF(AND(F1895&gt;=31,E1895=1),1,0)</f>
        <v>0</v>
      </c>
      <c r="I1895">
        <f>IF(AND(F1895&lt;15,E1895=1),1,0)</f>
        <v>0</v>
      </c>
      <c r="J1895">
        <f>IF(F1895=61,1,0)</f>
        <v>0</v>
      </c>
      <c r="K1895" t="s">
        <v>0</v>
      </c>
      <c r="L1895">
        <v>79</v>
      </c>
      <c r="M1895">
        <v>220</v>
      </c>
      <c r="N1895">
        <v>33</v>
      </c>
      <c r="O1895">
        <v>28</v>
      </c>
      <c r="P1895">
        <v>25.4</v>
      </c>
      <c r="Q1895">
        <v>4.0999999999999996</v>
      </c>
      <c r="R1895">
        <v>10.1</v>
      </c>
      <c r="S1895">
        <v>0.40200000000000002</v>
      </c>
      <c r="T1895">
        <v>3.9</v>
      </c>
      <c r="U1895">
        <v>9.1</v>
      </c>
      <c r="V1895">
        <v>0.42899999999999999</v>
      </c>
      <c r="W1895">
        <v>0.2</v>
      </c>
      <c r="X1895">
        <v>1</v>
      </c>
      <c r="Y1895">
        <v>0.156</v>
      </c>
      <c r="Z1895">
        <v>2.8</v>
      </c>
      <c r="AA1895">
        <v>3.9</v>
      </c>
      <c r="AB1895">
        <v>0.71499999999999997</v>
      </c>
      <c r="AC1895">
        <v>2.5</v>
      </c>
      <c r="AD1895">
        <v>4.8</v>
      </c>
      <c r="AE1895">
        <v>7.3</v>
      </c>
      <c r="AF1895">
        <v>0.9</v>
      </c>
      <c r="AG1895">
        <v>1.5</v>
      </c>
      <c r="AH1895">
        <v>0.7</v>
      </c>
      <c r="AI1895">
        <v>1.9</v>
      </c>
      <c r="AJ1895">
        <v>2.2999999999999998</v>
      </c>
      <c r="AK1895">
        <v>11.1</v>
      </c>
      <c r="AL1895">
        <v>20</v>
      </c>
      <c r="AM1895">
        <v>0.46400000000000002</v>
      </c>
      <c r="AN1895">
        <v>0.41</v>
      </c>
      <c r="AO1895">
        <v>9.6000000000000002E-2</v>
      </c>
      <c r="AP1895">
        <v>0.39</v>
      </c>
      <c r="AQ1895">
        <v>360</v>
      </c>
      <c r="AR1895">
        <v>10</v>
      </c>
      <c r="AS1895">
        <v>21.7</v>
      </c>
      <c r="AT1895">
        <v>15.6</v>
      </c>
      <c r="AU1895">
        <v>7.8</v>
      </c>
      <c r="AV1895">
        <v>3.6</v>
      </c>
      <c r="AW1895">
        <v>3.3</v>
      </c>
      <c r="AX1895">
        <v>13.8</v>
      </c>
      <c r="AY1895">
        <v>27.4</v>
      </c>
      <c r="AZ1895">
        <v>0.5</v>
      </c>
      <c r="BA1895">
        <v>2.2000000000000002</v>
      </c>
      <c r="BB1895">
        <v>2.8</v>
      </c>
      <c r="BC1895">
        <v>0.13200000000000001</v>
      </c>
      <c r="BD1895">
        <v>-1.4</v>
      </c>
      <c r="BE1895">
        <v>4.4000000000000004</v>
      </c>
      <c r="BF1895">
        <v>3</v>
      </c>
    </row>
    <row r="1896" spans="1:58" x14ac:dyDescent="0.55000000000000004">
      <c r="A1896" t="s">
        <v>578</v>
      </c>
      <c r="B1896" t="s">
        <v>3</v>
      </c>
      <c r="C1896" t="s">
        <v>1413</v>
      </c>
      <c r="D1896">
        <v>0</v>
      </c>
      <c r="E1896">
        <f>IF(OR(ISBLANK(F1896),F1896=61),0,1)</f>
        <v>0</v>
      </c>
      <c r="G1896">
        <f>IF(AND(F1896&lt;31,E1896=1),1,0)</f>
        <v>0</v>
      </c>
      <c r="H1896">
        <f>IF(AND(F1896&gt;=31,E1896=1),1,0)</f>
        <v>0</v>
      </c>
      <c r="I1896">
        <f>IF(AND(F1896&lt;15,E1896=1),1,0)</f>
        <v>0</v>
      </c>
      <c r="J1896">
        <f>IF(F1896=61,1,0)</f>
        <v>0</v>
      </c>
      <c r="K1896" t="s">
        <v>0</v>
      </c>
      <c r="L1896">
        <v>80</v>
      </c>
      <c r="M1896">
        <v>220</v>
      </c>
      <c r="N1896">
        <v>15</v>
      </c>
      <c r="O1896">
        <v>5</v>
      </c>
      <c r="P1896">
        <v>18.2</v>
      </c>
      <c r="Q1896">
        <v>1.7</v>
      </c>
      <c r="R1896">
        <v>4.7</v>
      </c>
      <c r="S1896">
        <v>0.35699999999999998</v>
      </c>
      <c r="T1896">
        <v>1.1000000000000001</v>
      </c>
      <c r="U1896">
        <v>3.1</v>
      </c>
      <c r="V1896">
        <v>0.36199999999999999</v>
      </c>
      <c r="W1896">
        <v>0.5</v>
      </c>
      <c r="X1896">
        <v>1.5</v>
      </c>
      <c r="Y1896">
        <v>0.34799999999999998</v>
      </c>
      <c r="Z1896">
        <v>0.9</v>
      </c>
      <c r="AA1896">
        <v>1.6</v>
      </c>
      <c r="AB1896">
        <v>0.58299999999999996</v>
      </c>
      <c r="AC1896">
        <v>0.6</v>
      </c>
      <c r="AD1896">
        <v>1.4</v>
      </c>
      <c r="AE1896">
        <v>2</v>
      </c>
      <c r="AF1896">
        <v>0.6</v>
      </c>
      <c r="AG1896">
        <v>0.8</v>
      </c>
      <c r="AH1896">
        <v>0</v>
      </c>
      <c r="AI1896">
        <v>0.9</v>
      </c>
      <c r="AJ1896">
        <v>3.2</v>
      </c>
      <c r="AK1896">
        <v>4.8</v>
      </c>
      <c r="AL1896">
        <v>7</v>
      </c>
      <c r="AM1896">
        <v>0.442</v>
      </c>
      <c r="AN1896">
        <v>0.41399999999999998</v>
      </c>
      <c r="AO1896">
        <v>0.32900000000000001</v>
      </c>
      <c r="AP1896">
        <v>0.34300000000000003</v>
      </c>
      <c r="AQ1896">
        <v>69</v>
      </c>
      <c r="AR1896">
        <v>3.8</v>
      </c>
      <c r="AS1896">
        <v>9.4</v>
      </c>
      <c r="AT1896">
        <v>6.5</v>
      </c>
      <c r="AU1896">
        <v>7.9</v>
      </c>
      <c r="AV1896">
        <v>2.7</v>
      </c>
      <c r="AW1896">
        <v>0</v>
      </c>
      <c r="AX1896">
        <v>14.7</v>
      </c>
      <c r="AY1896">
        <v>18.600000000000001</v>
      </c>
      <c r="AZ1896">
        <v>-0.1</v>
      </c>
      <c r="BA1896">
        <v>0.2</v>
      </c>
      <c r="BB1896">
        <v>0.1</v>
      </c>
      <c r="BC1896">
        <v>1.9E-2</v>
      </c>
      <c r="BD1896">
        <v>-5</v>
      </c>
      <c r="BE1896">
        <v>-2.8</v>
      </c>
      <c r="BF1896">
        <v>-7.8</v>
      </c>
    </row>
    <row r="1897" spans="1:58" x14ac:dyDescent="0.55000000000000004">
      <c r="A1897" t="s">
        <v>492</v>
      </c>
      <c r="B1897" t="s">
        <v>18</v>
      </c>
      <c r="C1897" t="s">
        <v>1414</v>
      </c>
      <c r="D1897">
        <v>0</v>
      </c>
      <c r="E1897">
        <f>IF(OR(ISBLANK(F1897),F1897=61),0,1)</f>
        <v>0</v>
      </c>
      <c r="G1897">
        <f>IF(AND(F1897&lt;31,E1897=1),1,0)</f>
        <v>0</v>
      </c>
      <c r="H1897">
        <f>IF(AND(F1897&gt;=31,E1897=1),1,0)</f>
        <v>0</v>
      </c>
      <c r="I1897">
        <f>IF(AND(F1897&lt;15,E1897=1),1,0)</f>
        <v>0</v>
      </c>
      <c r="J1897">
        <f>IF(F1897=61,1,0)</f>
        <v>0</v>
      </c>
      <c r="K1897" t="s">
        <v>0</v>
      </c>
      <c r="L1897">
        <v>78</v>
      </c>
      <c r="M1897">
        <v>215</v>
      </c>
      <c r="N1897">
        <v>31</v>
      </c>
      <c r="O1897">
        <v>2</v>
      </c>
      <c r="P1897">
        <v>16.600000000000001</v>
      </c>
      <c r="Q1897">
        <v>2</v>
      </c>
      <c r="R1897">
        <v>4.5</v>
      </c>
      <c r="S1897">
        <v>0.44600000000000001</v>
      </c>
      <c r="T1897">
        <v>2</v>
      </c>
      <c r="U1897">
        <v>4.0999999999999996</v>
      </c>
      <c r="V1897">
        <v>0.48</v>
      </c>
      <c r="W1897">
        <v>0</v>
      </c>
      <c r="X1897">
        <v>0.4</v>
      </c>
      <c r="Y1897">
        <v>8.3000000000000004E-2</v>
      </c>
      <c r="Z1897">
        <v>1.6</v>
      </c>
      <c r="AA1897">
        <v>2.7</v>
      </c>
      <c r="AB1897">
        <v>0.60199999999999998</v>
      </c>
      <c r="AC1897">
        <v>1.7</v>
      </c>
      <c r="AD1897">
        <v>2.8</v>
      </c>
      <c r="AE1897">
        <v>4.5</v>
      </c>
      <c r="AF1897">
        <v>0.5</v>
      </c>
      <c r="AG1897">
        <v>0.8</v>
      </c>
      <c r="AH1897">
        <v>0.3</v>
      </c>
      <c r="AI1897">
        <v>0.8</v>
      </c>
      <c r="AJ1897">
        <v>2.2999999999999998</v>
      </c>
      <c r="AK1897">
        <v>5.6</v>
      </c>
      <c r="AL1897">
        <v>17.600000000000001</v>
      </c>
      <c r="AM1897">
        <v>0.49</v>
      </c>
      <c r="AN1897">
        <v>0.45</v>
      </c>
      <c r="AO1897">
        <v>8.5999999999999993E-2</v>
      </c>
      <c r="AP1897">
        <v>0.59699999999999998</v>
      </c>
      <c r="AQ1897">
        <v>177</v>
      </c>
      <c r="AR1897">
        <v>11.2</v>
      </c>
      <c r="AS1897">
        <v>19.3</v>
      </c>
      <c r="AT1897">
        <v>15.2</v>
      </c>
      <c r="AU1897">
        <v>5.8</v>
      </c>
      <c r="AV1897">
        <v>2.9</v>
      </c>
      <c r="AW1897">
        <v>1.8</v>
      </c>
      <c r="AX1897">
        <v>11.9</v>
      </c>
      <c r="AY1897">
        <v>20.100000000000001</v>
      </c>
      <c r="AZ1897">
        <v>0.8</v>
      </c>
      <c r="BA1897">
        <v>0.9</v>
      </c>
      <c r="BB1897">
        <v>1.7</v>
      </c>
      <c r="BC1897">
        <v>0.13</v>
      </c>
      <c r="BD1897">
        <v>0.2</v>
      </c>
      <c r="BE1897">
        <v>2.1</v>
      </c>
      <c r="BF1897">
        <v>2.2999999999999998</v>
      </c>
    </row>
    <row r="1898" spans="1:58" x14ac:dyDescent="0.55000000000000004">
      <c r="A1898" t="s">
        <v>492</v>
      </c>
      <c r="B1898" t="s">
        <v>3</v>
      </c>
      <c r="C1898" t="s">
        <v>1414</v>
      </c>
      <c r="D1898">
        <v>0</v>
      </c>
      <c r="E1898">
        <f>IF(OR(ISBLANK(F1898),F1898=61),0,1)</f>
        <v>0</v>
      </c>
      <c r="G1898">
        <f>IF(AND(F1898&lt;31,E1898=1),1,0)</f>
        <v>0</v>
      </c>
      <c r="H1898">
        <f>IF(AND(F1898&gt;=31,E1898=1),1,0)</f>
        <v>0</v>
      </c>
      <c r="I1898">
        <f>IF(AND(F1898&lt;15,E1898=1),1,0)</f>
        <v>0</v>
      </c>
      <c r="J1898">
        <f>IF(F1898=61,1,0)</f>
        <v>0</v>
      </c>
      <c r="K1898" t="s">
        <v>0</v>
      </c>
      <c r="L1898">
        <v>78</v>
      </c>
      <c r="M1898">
        <v>215</v>
      </c>
      <c r="N1898">
        <v>34</v>
      </c>
      <c r="O1898">
        <v>33</v>
      </c>
      <c r="P1898">
        <v>26</v>
      </c>
      <c r="Q1898">
        <v>4.4000000000000004</v>
      </c>
      <c r="R1898">
        <v>8.8000000000000007</v>
      </c>
      <c r="S1898">
        <v>0.503</v>
      </c>
      <c r="T1898">
        <v>3.5</v>
      </c>
      <c r="U1898">
        <v>6.4</v>
      </c>
      <c r="V1898">
        <v>0.54799999999999993</v>
      </c>
      <c r="W1898">
        <v>0.9</v>
      </c>
      <c r="X1898">
        <v>2.4</v>
      </c>
      <c r="Y1898">
        <v>0.38600000000000001</v>
      </c>
      <c r="Z1898">
        <v>2.6</v>
      </c>
      <c r="AA1898">
        <v>3.7</v>
      </c>
      <c r="AB1898">
        <v>0.69</v>
      </c>
      <c r="AC1898">
        <v>1.5</v>
      </c>
      <c r="AD1898">
        <v>3.5</v>
      </c>
      <c r="AE1898">
        <v>5</v>
      </c>
      <c r="AF1898">
        <v>1.4</v>
      </c>
      <c r="AG1898">
        <v>1.6</v>
      </c>
      <c r="AH1898">
        <v>0.2</v>
      </c>
      <c r="AI1898">
        <v>1.7</v>
      </c>
      <c r="AJ1898">
        <v>1.9</v>
      </c>
      <c r="AK1898">
        <v>12.4</v>
      </c>
      <c r="AL1898">
        <v>21.7</v>
      </c>
      <c r="AM1898">
        <v>0.58499999999999996</v>
      </c>
      <c r="AN1898">
        <v>0.55700000000000005</v>
      </c>
      <c r="AO1898">
        <v>0.27700000000000002</v>
      </c>
      <c r="AP1898">
        <v>0.42</v>
      </c>
      <c r="AQ1898">
        <v>387</v>
      </c>
      <c r="AR1898">
        <v>6.3</v>
      </c>
      <c r="AS1898">
        <v>14</v>
      </c>
      <c r="AT1898">
        <v>10.199999999999999</v>
      </c>
      <c r="AU1898">
        <v>11</v>
      </c>
      <c r="AV1898">
        <v>3.5</v>
      </c>
      <c r="AW1898">
        <v>0.8</v>
      </c>
      <c r="AX1898">
        <v>14.1</v>
      </c>
      <c r="AY1898">
        <v>22.7</v>
      </c>
      <c r="AZ1898">
        <v>2.1</v>
      </c>
      <c r="BA1898">
        <v>1.9</v>
      </c>
      <c r="BB1898">
        <v>4</v>
      </c>
      <c r="BC1898">
        <v>0.183</v>
      </c>
      <c r="BD1898">
        <v>4.4000000000000004</v>
      </c>
      <c r="BE1898">
        <v>3.6</v>
      </c>
      <c r="BF1898">
        <v>8</v>
      </c>
    </row>
    <row r="1899" spans="1:58" x14ac:dyDescent="0.55000000000000004">
      <c r="A1899" t="s">
        <v>492</v>
      </c>
      <c r="B1899" t="s">
        <v>6</v>
      </c>
      <c r="C1899" t="s">
        <v>1414</v>
      </c>
      <c r="D1899">
        <v>0</v>
      </c>
      <c r="E1899">
        <f>IF(OR(ISBLANK(F1899),F1899=61),0,1)</f>
        <v>0</v>
      </c>
      <c r="G1899">
        <f>IF(AND(F1899&lt;31,E1899=1),1,0)</f>
        <v>0</v>
      </c>
      <c r="H1899">
        <f>IF(AND(F1899&gt;=31,E1899=1),1,0)</f>
        <v>0</v>
      </c>
      <c r="I1899">
        <f>IF(AND(F1899&lt;15,E1899=1),1,0)</f>
        <v>0</v>
      </c>
      <c r="J1899">
        <f>IF(F1899=61,1,0)</f>
        <v>0</v>
      </c>
      <c r="K1899" t="s">
        <v>0</v>
      </c>
      <c r="L1899">
        <v>78</v>
      </c>
      <c r="M1899">
        <v>215</v>
      </c>
      <c r="N1899">
        <v>33</v>
      </c>
      <c r="O1899">
        <v>33</v>
      </c>
      <c r="P1899">
        <v>31.9</v>
      </c>
      <c r="Q1899">
        <v>5.8</v>
      </c>
      <c r="R1899">
        <v>13.2</v>
      </c>
      <c r="S1899">
        <v>0.439</v>
      </c>
      <c r="T1899">
        <v>4.3</v>
      </c>
      <c r="U1899">
        <v>9</v>
      </c>
      <c r="V1899">
        <v>0.48</v>
      </c>
      <c r="W1899">
        <v>1.5</v>
      </c>
      <c r="X1899">
        <v>4.3</v>
      </c>
      <c r="Y1899">
        <v>0.35499999999999998</v>
      </c>
      <c r="Z1899">
        <v>2.6</v>
      </c>
      <c r="AA1899">
        <v>4</v>
      </c>
      <c r="AB1899">
        <v>0.63900000000000001</v>
      </c>
      <c r="AC1899">
        <v>1.3</v>
      </c>
      <c r="AD1899">
        <v>3.9</v>
      </c>
      <c r="AE1899">
        <v>5.2</v>
      </c>
      <c r="AF1899">
        <v>1.8</v>
      </c>
      <c r="AG1899">
        <v>0.8</v>
      </c>
      <c r="AH1899">
        <v>0.4</v>
      </c>
      <c r="AI1899">
        <v>2.1</v>
      </c>
      <c r="AJ1899">
        <v>2.5</v>
      </c>
      <c r="AK1899">
        <v>15.7</v>
      </c>
      <c r="AL1899">
        <v>17.7</v>
      </c>
      <c r="AM1899">
        <v>0.51900000000000002</v>
      </c>
      <c r="AN1899">
        <v>0.49700000000000011</v>
      </c>
      <c r="AO1899">
        <v>0.32300000000000001</v>
      </c>
      <c r="AP1899">
        <v>0.30399999999999999</v>
      </c>
      <c r="AQ1899">
        <v>476</v>
      </c>
      <c r="AR1899">
        <v>4.4000000000000004</v>
      </c>
      <c r="AS1899">
        <v>13.9</v>
      </c>
      <c r="AT1899">
        <v>9</v>
      </c>
      <c r="AU1899">
        <v>11.7</v>
      </c>
      <c r="AV1899">
        <v>1.5</v>
      </c>
      <c r="AW1899">
        <v>1.4</v>
      </c>
      <c r="AX1899">
        <v>12.1</v>
      </c>
      <c r="AY1899">
        <v>26.3</v>
      </c>
      <c r="AZ1899">
        <v>1.9</v>
      </c>
      <c r="BA1899">
        <v>1.4</v>
      </c>
      <c r="BB1899">
        <v>3.3</v>
      </c>
      <c r="BC1899">
        <v>0.125</v>
      </c>
      <c r="BD1899">
        <v>2.4</v>
      </c>
      <c r="BE1899">
        <v>1.5</v>
      </c>
      <c r="BF1899">
        <v>3.8</v>
      </c>
    </row>
    <row r="1900" spans="1:58" x14ac:dyDescent="0.55000000000000004">
      <c r="A1900" t="s">
        <v>492</v>
      </c>
      <c r="B1900" t="s">
        <v>9</v>
      </c>
      <c r="C1900" t="s">
        <v>1414</v>
      </c>
      <c r="D1900">
        <v>0</v>
      </c>
      <c r="E1900">
        <f>IF(OR(ISBLANK(F1900),F1900=61),0,1)</f>
        <v>0</v>
      </c>
      <c r="G1900">
        <f>IF(AND(F1900&lt;31,E1900=1),1,0)</f>
        <v>0</v>
      </c>
      <c r="H1900">
        <f>IF(AND(F1900&gt;=31,E1900=1),1,0)</f>
        <v>0</v>
      </c>
      <c r="I1900">
        <f>IF(AND(F1900&lt;15,E1900=1),1,0)</f>
        <v>0</v>
      </c>
      <c r="J1900">
        <f>IF(F1900=61,1,0)</f>
        <v>0</v>
      </c>
      <c r="K1900" t="s">
        <v>0</v>
      </c>
      <c r="L1900">
        <v>78</v>
      </c>
      <c r="M1900">
        <v>215</v>
      </c>
      <c r="N1900">
        <v>31</v>
      </c>
      <c r="O1900">
        <v>29</v>
      </c>
      <c r="P1900">
        <v>30.3</v>
      </c>
      <c r="Q1900">
        <v>6.6</v>
      </c>
      <c r="R1900">
        <v>13.2</v>
      </c>
      <c r="S1900">
        <v>0.498</v>
      </c>
      <c r="T1900">
        <v>4.8</v>
      </c>
      <c r="U1900">
        <v>8.4</v>
      </c>
      <c r="V1900">
        <v>0.56899999999999995</v>
      </c>
      <c r="W1900">
        <v>1.8</v>
      </c>
      <c r="X1900">
        <v>4.8</v>
      </c>
      <c r="Y1900">
        <v>0.373</v>
      </c>
      <c r="Z1900">
        <v>2.5</v>
      </c>
      <c r="AA1900">
        <v>3.4</v>
      </c>
      <c r="AB1900">
        <v>0.73599999999999999</v>
      </c>
      <c r="AC1900">
        <v>1.1000000000000001</v>
      </c>
      <c r="AD1900">
        <v>3.7</v>
      </c>
      <c r="AE1900">
        <v>4.8</v>
      </c>
      <c r="AF1900">
        <v>2</v>
      </c>
      <c r="AG1900">
        <v>1</v>
      </c>
      <c r="AH1900">
        <v>0.5</v>
      </c>
      <c r="AI1900">
        <v>2</v>
      </c>
      <c r="AJ1900">
        <v>2.4</v>
      </c>
      <c r="AK1900">
        <v>17.5</v>
      </c>
      <c r="AL1900">
        <v>22.3</v>
      </c>
      <c r="AM1900">
        <v>0.58899999999999997</v>
      </c>
      <c r="AN1900">
        <v>0.56600000000000006</v>
      </c>
      <c r="AO1900">
        <v>0.36599999999999999</v>
      </c>
      <c r="AP1900">
        <v>0.25900000000000001</v>
      </c>
      <c r="AQ1900">
        <v>477</v>
      </c>
      <c r="AR1900">
        <v>4</v>
      </c>
      <c r="AS1900">
        <v>13.7</v>
      </c>
      <c r="AT1900">
        <v>8.9</v>
      </c>
      <c r="AU1900">
        <v>13.7</v>
      </c>
      <c r="AV1900">
        <v>1.9</v>
      </c>
      <c r="AW1900">
        <v>1.7</v>
      </c>
      <c r="AX1900">
        <v>11.9</v>
      </c>
      <c r="AY1900">
        <v>26.7</v>
      </c>
      <c r="AZ1900">
        <v>2.7</v>
      </c>
      <c r="BA1900">
        <v>1.2</v>
      </c>
      <c r="BB1900">
        <v>3.9</v>
      </c>
      <c r="BC1900">
        <v>0.16500000000000001</v>
      </c>
      <c r="BD1900">
        <v>5.6</v>
      </c>
      <c r="BE1900">
        <v>1.4</v>
      </c>
      <c r="BF1900">
        <v>7</v>
      </c>
    </row>
    <row r="1901" spans="1:58" x14ac:dyDescent="0.55000000000000004">
      <c r="A1901" t="s">
        <v>20</v>
      </c>
      <c r="B1901" t="s">
        <v>18</v>
      </c>
      <c r="C1901" t="s">
        <v>1415</v>
      </c>
      <c r="D1901">
        <v>0</v>
      </c>
      <c r="E1901">
        <f>IF(OR(ISBLANK(F1901),F1901=61),0,1)</f>
        <v>0</v>
      </c>
      <c r="G1901">
        <f>IF(AND(F1901&lt;31,E1901=1),1,0)</f>
        <v>0</v>
      </c>
      <c r="H1901">
        <f>IF(AND(F1901&gt;=31,E1901=1),1,0)</f>
        <v>0</v>
      </c>
      <c r="I1901">
        <f>IF(AND(F1901&lt;15,E1901=1),1,0)</f>
        <v>0</v>
      </c>
      <c r="J1901">
        <f>IF(F1901=61,1,0)</f>
        <v>0</v>
      </c>
      <c r="K1901" t="s">
        <v>0</v>
      </c>
      <c r="L1901">
        <v>82</v>
      </c>
      <c r="M1901">
        <v>225</v>
      </c>
      <c r="N1901">
        <v>21</v>
      </c>
      <c r="O1901">
        <v>0</v>
      </c>
      <c r="P1901">
        <v>3.9</v>
      </c>
      <c r="Q1901">
        <v>0.1</v>
      </c>
      <c r="R1901">
        <v>0.2</v>
      </c>
      <c r="S1901">
        <v>0.4</v>
      </c>
      <c r="T1901">
        <v>0.1</v>
      </c>
      <c r="U1901">
        <v>0.2</v>
      </c>
      <c r="V1901">
        <v>0.4</v>
      </c>
      <c r="W1901">
        <v>0</v>
      </c>
      <c r="X1901">
        <v>0</v>
      </c>
      <c r="Y1901">
        <v>0</v>
      </c>
      <c r="Z1901">
        <v>0.1</v>
      </c>
      <c r="AA1901">
        <v>0.4</v>
      </c>
      <c r="AB1901">
        <v>0.33300000000000002</v>
      </c>
      <c r="AC1901">
        <v>0.5</v>
      </c>
      <c r="AD1901">
        <v>0.6</v>
      </c>
      <c r="AE1901">
        <v>1</v>
      </c>
      <c r="AF1901">
        <v>0</v>
      </c>
      <c r="AG1901">
        <v>0</v>
      </c>
      <c r="AH1901">
        <v>0</v>
      </c>
      <c r="AI1901">
        <v>0.3</v>
      </c>
      <c r="AJ1901">
        <v>0.7</v>
      </c>
      <c r="AK1901">
        <v>0.3</v>
      </c>
      <c r="AL1901">
        <v>3.5</v>
      </c>
      <c r="AM1901">
        <v>0.377</v>
      </c>
      <c r="AN1901">
        <v>0.4</v>
      </c>
      <c r="AO1901">
        <v>0</v>
      </c>
      <c r="AP1901">
        <v>1.8</v>
      </c>
      <c r="AQ1901">
        <v>12</v>
      </c>
      <c r="AR1901">
        <v>14.4</v>
      </c>
      <c r="AS1901">
        <v>15.4</v>
      </c>
      <c r="AT1901">
        <v>14.9</v>
      </c>
      <c r="AU1901">
        <v>1.8</v>
      </c>
      <c r="AV1901">
        <v>0.7</v>
      </c>
      <c r="AW1901">
        <v>1.3</v>
      </c>
      <c r="AX1901">
        <v>39.299999999999997</v>
      </c>
      <c r="AY1901">
        <v>9.1</v>
      </c>
      <c r="AZ1901">
        <v>-0.1</v>
      </c>
      <c r="BA1901">
        <v>0.1</v>
      </c>
      <c r="BB1901">
        <v>0</v>
      </c>
      <c r="BC1901">
        <v>2.1000000000000001E-2</v>
      </c>
      <c r="BD1901">
        <v>-1.8</v>
      </c>
      <c r="BE1901">
        <v>2.4</v>
      </c>
      <c r="BF1901">
        <v>0.6</v>
      </c>
    </row>
    <row r="1902" spans="1:58" x14ac:dyDescent="0.55000000000000004">
      <c r="A1902" t="s">
        <v>1160</v>
      </c>
      <c r="B1902" t="s">
        <v>3</v>
      </c>
      <c r="C1902" t="s">
        <v>1416</v>
      </c>
      <c r="D1902">
        <v>0</v>
      </c>
      <c r="E1902">
        <f>IF(OR(ISBLANK(F1902),F1902=61),0,1)</f>
        <v>0</v>
      </c>
      <c r="G1902">
        <f>IF(AND(F1902&lt;31,E1902=1),1,0)</f>
        <v>0</v>
      </c>
      <c r="H1902">
        <f>IF(AND(F1902&gt;=31,E1902=1),1,0)</f>
        <v>0</v>
      </c>
      <c r="I1902">
        <f>IF(AND(F1902&lt;15,E1902=1),1,0)</f>
        <v>0</v>
      </c>
      <c r="J1902">
        <f>IF(F1902=61,1,0)</f>
        <v>0</v>
      </c>
      <c r="K1902" t="s">
        <v>0</v>
      </c>
      <c r="L1902">
        <v>81</v>
      </c>
      <c r="M1902">
        <v>255</v>
      </c>
      <c r="N1902">
        <v>23</v>
      </c>
      <c r="O1902">
        <v>23</v>
      </c>
      <c r="P1902">
        <v>25</v>
      </c>
      <c r="Q1902">
        <v>3.1</v>
      </c>
      <c r="R1902">
        <v>5</v>
      </c>
      <c r="S1902">
        <v>0.61199999999999999</v>
      </c>
      <c r="T1902">
        <v>3.1</v>
      </c>
      <c r="U1902">
        <v>5</v>
      </c>
      <c r="V1902">
        <v>0.61199999999999999</v>
      </c>
      <c r="W1902">
        <v>0</v>
      </c>
      <c r="X1902">
        <v>0</v>
      </c>
      <c r="Y1902">
        <v>0</v>
      </c>
      <c r="Z1902">
        <v>1.6</v>
      </c>
      <c r="AA1902">
        <v>2</v>
      </c>
      <c r="AB1902">
        <v>0.80400000000000005</v>
      </c>
      <c r="AC1902">
        <v>1.6</v>
      </c>
      <c r="AD1902">
        <v>3</v>
      </c>
      <c r="AE1902">
        <v>4.5999999999999996</v>
      </c>
      <c r="AF1902">
        <v>0.6</v>
      </c>
      <c r="AG1902">
        <v>0.2</v>
      </c>
      <c r="AH1902">
        <v>0.8</v>
      </c>
      <c r="AI1902">
        <v>1.8</v>
      </c>
      <c r="AJ1902">
        <v>2.2999999999999998</v>
      </c>
      <c r="AK1902">
        <v>7.8</v>
      </c>
      <c r="AL1902">
        <v>14.4</v>
      </c>
      <c r="AM1902">
        <v>0.64900000000000002</v>
      </c>
      <c r="AN1902">
        <v>0.61199999999999999</v>
      </c>
      <c r="AO1902">
        <v>0</v>
      </c>
      <c r="AP1902">
        <v>0.39700000000000002</v>
      </c>
      <c r="AQ1902">
        <v>162</v>
      </c>
      <c r="AR1902">
        <v>7.4</v>
      </c>
      <c r="AS1902">
        <v>13.2</v>
      </c>
      <c r="AT1902">
        <v>10.4</v>
      </c>
      <c r="AU1902">
        <v>4.8</v>
      </c>
      <c r="AV1902">
        <v>0.5</v>
      </c>
      <c r="AW1902">
        <v>4</v>
      </c>
      <c r="AX1902">
        <v>22.9</v>
      </c>
      <c r="AY1902">
        <v>16</v>
      </c>
      <c r="AZ1902">
        <v>0.8</v>
      </c>
      <c r="BA1902">
        <v>0.7</v>
      </c>
      <c r="BB1902">
        <v>1.4</v>
      </c>
      <c r="BC1902">
        <v>0.1</v>
      </c>
      <c r="BD1902">
        <v>-1.7</v>
      </c>
      <c r="BE1902">
        <v>0.8</v>
      </c>
      <c r="BF1902">
        <v>-0.9</v>
      </c>
    </row>
    <row r="1903" spans="1:58" x14ac:dyDescent="0.55000000000000004">
      <c r="A1903" t="s">
        <v>1160</v>
      </c>
      <c r="B1903" t="s">
        <v>6</v>
      </c>
      <c r="C1903" t="s">
        <v>1416</v>
      </c>
      <c r="D1903">
        <v>0</v>
      </c>
      <c r="E1903">
        <f>IF(OR(ISBLANK(F1903),F1903=61),0,1)</f>
        <v>0</v>
      </c>
      <c r="G1903">
        <f>IF(AND(F1903&lt;31,E1903=1),1,0)</f>
        <v>0</v>
      </c>
      <c r="H1903">
        <f>IF(AND(F1903&gt;=31,E1903=1),1,0)</f>
        <v>0</v>
      </c>
      <c r="I1903">
        <f>IF(AND(F1903&lt;15,E1903=1),1,0)</f>
        <v>0</v>
      </c>
      <c r="J1903">
        <f>IF(F1903=61,1,0)</f>
        <v>0</v>
      </c>
      <c r="K1903" t="s">
        <v>0</v>
      </c>
      <c r="L1903">
        <v>81</v>
      </c>
      <c r="M1903">
        <v>255</v>
      </c>
      <c r="N1903">
        <v>32</v>
      </c>
      <c r="O1903">
        <v>31</v>
      </c>
      <c r="P1903">
        <v>24.5</v>
      </c>
      <c r="Q1903">
        <v>2.9</v>
      </c>
      <c r="R1903">
        <v>5</v>
      </c>
      <c r="S1903">
        <v>0.57499999999999996</v>
      </c>
      <c r="T1903">
        <v>2.9</v>
      </c>
      <c r="U1903">
        <v>5</v>
      </c>
      <c r="V1903">
        <v>0.57499999999999996</v>
      </c>
      <c r="W1903">
        <v>0</v>
      </c>
      <c r="X1903">
        <v>0</v>
      </c>
      <c r="Y1903">
        <v>0</v>
      </c>
      <c r="Z1903">
        <v>1.8</v>
      </c>
      <c r="AA1903">
        <v>2.2999999999999998</v>
      </c>
      <c r="AB1903">
        <v>0.77300000000000002</v>
      </c>
      <c r="AC1903">
        <v>2.2000000000000002</v>
      </c>
      <c r="AD1903">
        <v>3.7</v>
      </c>
      <c r="AE1903">
        <v>5.8</v>
      </c>
      <c r="AF1903">
        <v>0.4</v>
      </c>
      <c r="AG1903">
        <v>0.3</v>
      </c>
      <c r="AH1903">
        <v>0.3</v>
      </c>
      <c r="AI1903">
        <v>1.5</v>
      </c>
      <c r="AJ1903">
        <v>2.4</v>
      </c>
      <c r="AK1903">
        <v>7.6</v>
      </c>
      <c r="AL1903">
        <v>15.7</v>
      </c>
      <c r="AM1903">
        <v>0.61899999999999999</v>
      </c>
      <c r="AN1903">
        <v>0.57499999999999996</v>
      </c>
      <c r="AO1903">
        <v>0</v>
      </c>
      <c r="AP1903">
        <v>0.46899999999999997</v>
      </c>
      <c r="AQ1903">
        <v>236</v>
      </c>
      <c r="AR1903">
        <v>10.8</v>
      </c>
      <c r="AS1903">
        <v>17.3</v>
      </c>
      <c r="AT1903">
        <v>14.2</v>
      </c>
      <c r="AU1903">
        <v>3.4</v>
      </c>
      <c r="AV1903">
        <v>0.6</v>
      </c>
      <c r="AW1903">
        <v>1.7</v>
      </c>
      <c r="AX1903">
        <v>19.399999999999999</v>
      </c>
      <c r="AY1903">
        <v>16.600000000000001</v>
      </c>
      <c r="AZ1903">
        <v>1.4</v>
      </c>
      <c r="BA1903">
        <v>0.7</v>
      </c>
      <c r="BB1903">
        <v>2.2000000000000002</v>
      </c>
      <c r="BC1903">
        <v>0.11</v>
      </c>
      <c r="BD1903">
        <v>-1</v>
      </c>
      <c r="BE1903">
        <v>-0.6</v>
      </c>
      <c r="BF1903">
        <v>-1.7</v>
      </c>
    </row>
    <row r="1904" spans="1:58" x14ac:dyDescent="0.55000000000000004">
      <c r="A1904" t="s">
        <v>1160</v>
      </c>
      <c r="B1904" t="s">
        <v>9</v>
      </c>
      <c r="C1904" t="s">
        <v>1416</v>
      </c>
      <c r="D1904">
        <v>0</v>
      </c>
      <c r="E1904">
        <f>IF(OR(ISBLANK(F1904),F1904=61),0,1)</f>
        <v>0</v>
      </c>
      <c r="G1904">
        <f>IF(AND(F1904&lt;31,E1904=1),1,0)</f>
        <v>0</v>
      </c>
      <c r="H1904">
        <f>IF(AND(F1904&gt;=31,E1904=1),1,0)</f>
        <v>0</v>
      </c>
      <c r="I1904">
        <f>IF(AND(F1904&lt;15,E1904=1),1,0)</f>
        <v>0</v>
      </c>
      <c r="J1904">
        <f>IF(F1904=61,1,0)</f>
        <v>0</v>
      </c>
      <c r="K1904" t="s">
        <v>0</v>
      </c>
      <c r="L1904">
        <v>81</v>
      </c>
      <c r="M1904">
        <v>255</v>
      </c>
      <c r="N1904">
        <v>34</v>
      </c>
      <c r="O1904">
        <v>34</v>
      </c>
      <c r="P1904">
        <v>25.5</v>
      </c>
      <c r="Q1904">
        <v>3.5</v>
      </c>
      <c r="R1904">
        <v>5.9</v>
      </c>
      <c r="S1904">
        <v>0.59299999999999997</v>
      </c>
      <c r="T1904">
        <v>3.4</v>
      </c>
      <c r="U1904">
        <v>5.7</v>
      </c>
      <c r="V1904">
        <v>0.59799999999999998</v>
      </c>
      <c r="W1904">
        <v>0.1</v>
      </c>
      <c r="X1904">
        <v>0.1</v>
      </c>
      <c r="Y1904">
        <v>0.4</v>
      </c>
      <c r="Z1904">
        <v>2.2000000000000002</v>
      </c>
      <c r="AA1904">
        <v>2.7</v>
      </c>
      <c r="AB1904">
        <v>0.81700000000000006</v>
      </c>
      <c r="AC1904">
        <v>2.1</v>
      </c>
      <c r="AD1904">
        <v>3.5</v>
      </c>
      <c r="AE1904">
        <v>5.6</v>
      </c>
      <c r="AF1904">
        <v>0.5</v>
      </c>
      <c r="AG1904">
        <v>0.3</v>
      </c>
      <c r="AH1904">
        <v>0.4</v>
      </c>
      <c r="AI1904">
        <v>1.7</v>
      </c>
      <c r="AJ1904">
        <v>2.6</v>
      </c>
      <c r="AK1904">
        <v>9.1999999999999993</v>
      </c>
      <c r="AL1904">
        <v>16.7</v>
      </c>
      <c r="AM1904">
        <v>0.64599999999999991</v>
      </c>
      <c r="AN1904">
        <v>0.59799999999999998</v>
      </c>
      <c r="AO1904">
        <v>2.5000000000000001E-2</v>
      </c>
      <c r="AP1904">
        <v>0.46700000000000003</v>
      </c>
      <c r="AQ1904">
        <v>302</v>
      </c>
      <c r="AR1904">
        <v>10.8</v>
      </c>
      <c r="AS1904">
        <v>16.7</v>
      </c>
      <c r="AT1904">
        <v>13.9</v>
      </c>
      <c r="AU1904">
        <v>3.7</v>
      </c>
      <c r="AV1904">
        <v>0.6</v>
      </c>
      <c r="AW1904">
        <v>2</v>
      </c>
      <c r="AX1904">
        <v>19.3</v>
      </c>
      <c r="AY1904">
        <v>18.399999999999999</v>
      </c>
      <c r="AZ1904">
        <v>1.9</v>
      </c>
      <c r="BA1904">
        <v>0.9</v>
      </c>
      <c r="BB1904">
        <v>2.7</v>
      </c>
      <c r="BC1904">
        <v>0.126</v>
      </c>
      <c r="BD1904">
        <v>0.2</v>
      </c>
      <c r="BE1904">
        <v>-1.6</v>
      </c>
      <c r="BF1904">
        <v>-1.5</v>
      </c>
    </row>
    <row r="1905" spans="1:58" x14ac:dyDescent="0.55000000000000004">
      <c r="A1905" t="s">
        <v>732</v>
      </c>
      <c r="B1905" t="s">
        <v>18</v>
      </c>
      <c r="C1905" t="s">
        <v>1417</v>
      </c>
      <c r="D1905">
        <v>0</v>
      </c>
      <c r="E1905">
        <f>IF(OR(ISBLANK(F1905),F1905=61),0,1)</f>
        <v>0</v>
      </c>
      <c r="G1905">
        <f>IF(AND(F1905&lt;31,E1905=1),1,0)</f>
        <v>0</v>
      </c>
      <c r="H1905">
        <f>IF(AND(F1905&gt;=31,E1905=1),1,0)</f>
        <v>0</v>
      </c>
      <c r="I1905">
        <f>IF(AND(F1905&lt;15,E1905=1),1,0)</f>
        <v>0</v>
      </c>
      <c r="J1905">
        <f>IF(F1905=61,1,0)</f>
        <v>0</v>
      </c>
      <c r="K1905" t="s">
        <v>0</v>
      </c>
      <c r="L1905">
        <v>79</v>
      </c>
      <c r="M1905">
        <v>225</v>
      </c>
      <c r="N1905">
        <v>31</v>
      </c>
      <c r="O1905">
        <v>30</v>
      </c>
      <c r="P1905">
        <v>27.8</v>
      </c>
      <c r="Q1905">
        <v>1.5</v>
      </c>
      <c r="R1905">
        <v>4.5</v>
      </c>
      <c r="S1905">
        <v>0.34799999999999998</v>
      </c>
      <c r="T1905">
        <v>0.6</v>
      </c>
      <c r="U1905">
        <v>1.8</v>
      </c>
      <c r="V1905">
        <v>0.34499999999999997</v>
      </c>
      <c r="W1905">
        <v>0.9</v>
      </c>
      <c r="X1905">
        <v>2.7</v>
      </c>
      <c r="Y1905">
        <v>0.34899999999999998</v>
      </c>
      <c r="Z1905">
        <v>0.9</v>
      </c>
      <c r="AA1905">
        <v>1.3</v>
      </c>
      <c r="AB1905">
        <v>0.74400000000000011</v>
      </c>
      <c r="AC1905">
        <v>2</v>
      </c>
      <c r="AD1905">
        <v>4.3</v>
      </c>
      <c r="AE1905">
        <v>6.4</v>
      </c>
      <c r="AF1905">
        <v>1.4</v>
      </c>
      <c r="AG1905">
        <v>1</v>
      </c>
      <c r="AH1905">
        <v>0.2</v>
      </c>
      <c r="AI1905">
        <v>1.1000000000000001</v>
      </c>
      <c r="AJ1905">
        <v>2.7</v>
      </c>
      <c r="AK1905">
        <v>5</v>
      </c>
      <c r="AL1905">
        <v>12.2</v>
      </c>
      <c r="AM1905">
        <v>0.49199999999999999</v>
      </c>
      <c r="AN1905">
        <v>0.45300000000000001</v>
      </c>
      <c r="AO1905">
        <v>0.60099999999999998</v>
      </c>
      <c r="AP1905">
        <v>0.28299999999999997</v>
      </c>
      <c r="AQ1905">
        <v>185</v>
      </c>
      <c r="AR1905">
        <v>9.4</v>
      </c>
      <c r="AS1905">
        <v>18.8</v>
      </c>
      <c r="AT1905">
        <v>14.3</v>
      </c>
      <c r="AU1905">
        <v>9.4</v>
      </c>
      <c r="AV1905">
        <v>2.2000000000000002</v>
      </c>
      <c r="AW1905">
        <v>0.9</v>
      </c>
      <c r="AX1905">
        <v>17.399999999999999</v>
      </c>
      <c r="AY1905">
        <v>12.1</v>
      </c>
      <c r="AZ1905">
        <v>1</v>
      </c>
      <c r="BA1905">
        <v>1.3</v>
      </c>
      <c r="BB1905">
        <v>2.2999999999999998</v>
      </c>
      <c r="BC1905">
        <v>0.108</v>
      </c>
      <c r="BD1905">
        <v>1.6</v>
      </c>
      <c r="BE1905">
        <v>3.3</v>
      </c>
      <c r="BF1905">
        <v>4.9000000000000004</v>
      </c>
    </row>
    <row r="1906" spans="1:58" x14ac:dyDescent="0.55000000000000004">
      <c r="A1906" t="s">
        <v>1394</v>
      </c>
      <c r="B1906" t="s">
        <v>6</v>
      </c>
      <c r="C1906" t="s">
        <v>1418</v>
      </c>
      <c r="D1906">
        <v>0</v>
      </c>
      <c r="E1906">
        <f>IF(OR(ISBLANK(F1906),F1906=61),0,1)</f>
        <v>0</v>
      </c>
      <c r="G1906">
        <f>IF(AND(F1906&lt;31,E1906=1),1,0)</f>
        <v>0</v>
      </c>
      <c r="H1906">
        <f>IF(AND(F1906&gt;=31,E1906=1),1,0)</f>
        <v>0</v>
      </c>
      <c r="I1906">
        <f>IF(AND(F1906&lt;15,E1906=1),1,0)</f>
        <v>0</v>
      </c>
      <c r="J1906">
        <f>IF(F1906=61,1,0)</f>
        <v>0</v>
      </c>
      <c r="K1906" t="s">
        <v>0</v>
      </c>
      <c r="L1906">
        <v>78</v>
      </c>
      <c r="M1906">
        <v>200</v>
      </c>
      <c r="N1906">
        <v>29</v>
      </c>
      <c r="O1906">
        <v>28</v>
      </c>
      <c r="P1906">
        <v>32.299999999999997</v>
      </c>
      <c r="Q1906">
        <v>6.3</v>
      </c>
      <c r="R1906">
        <v>13</v>
      </c>
      <c r="S1906">
        <v>0.48299999999999998</v>
      </c>
      <c r="T1906">
        <v>6.3</v>
      </c>
      <c r="U1906">
        <v>12.8</v>
      </c>
      <c r="V1906">
        <v>0.48899999999999999</v>
      </c>
      <c r="W1906">
        <v>0</v>
      </c>
      <c r="X1906">
        <v>0.2</v>
      </c>
      <c r="Y1906">
        <v>0</v>
      </c>
      <c r="Z1906">
        <v>3.7</v>
      </c>
      <c r="AA1906">
        <v>5.9</v>
      </c>
      <c r="AB1906">
        <v>0.622</v>
      </c>
      <c r="AC1906">
        <v>1.6</v>
      </c>
      <c r="AD1906">
        <v>4.5999999999999996</v>
      </c>
      <c r="AE1906">
        <v>6.1</v>
      </c>
      <c r="AF1906">
        <v>1.5</v>
      </c>
      <c r="AG1906">
        <v>1</v>
      </c>
      <c r="AH1906">
        <v>1.2</v>
      </c>
      <c r="AI1906">
        <v>2.2000000000000002</v>
      </c>
      <c r="AJ1906">
        <v>2</v>
      </c>
      <c r="AK1906">
        <v>16.2</v>
      </c>
      <c r="AL1906">
        <v>19.2</v>
      </c>
      <c r="AM1906">
        <v>0.51300000000000001</v>
      </c>
      <c r="AN1906">
        <v>0.48299999999999998</v>
      </c>
      <c r="AO1906">
        <v>1.2999999999999999E-2</v>
      </c>
      <c r="AP1906">
        <v>0.45600000000000002</v>
      </c>
      <c r="AQ1906">
        <v>438</v>
      </c>
      <c r="AR1906">
        <v>5</v>
      </c>
      <c r="AS1906">
        <v>15.3</v>
      </c>
      <c r="AT1906">
        <v>10.1</v>
      </c>
      <c r="AU1906">
        <v>10.9</v>
      </c>
      <c r="AV1906">
        <v>1.7</v>
      </c>
      <c r="AW1906">
        <v>4.2</v>
      </c>
      <c r="AX1906">
        <v>12.1</v>
      </c>
      <c r="AY1906">
        <v>26.9</v>
      </c>
      <c r="AZ1906">
        <v>1.1000000000000001</v>
      </c>
      <c r="BA1906">
        <v>0.9</v>
      </c>
      <c r="BB1906">
        <v>2</v>
      </c>
      <c r="BC1906">
        <v>8.5999999999999993E-2</v>
      </c>
      <c r="BD1906">
        <v>-3.5</v>
      </c>
      <c r="BE1906">
        <v>-1.4</v>
      </c>
      <c r="BF1906">
        <v>-4.9000000000000004</v>
      </c>
    </row>
    <row r="1907" spans="1:58" x14ac:dyDescent="0.55000000000000004">
      <c r="A1907" t="s">
        <v>1394</v>
      </c>
      <c r="B1907" t="s">
        <v>9</v>
      </c>
      <c r="C1907" t="s">
        <v>1418</v>
      </c>
      <c r="D1907">
        <v>0</v>
      </c>
      <c r="E1907">
        <f>IF(OR(ISBLANK(F1907),F1907=61),0,1)</f>
        <v>0</v>
      </c>
      <c r="G1907">
        <f>IF(AND(F1907&lt;31,E1907=1),1,0)</f>
        <v>0</v>
      </c>
      <c r="H1907">
        <f>IF(AND(F1907&gt;=31,E1907=1),1,0)</f>
        <v>0</v>
      </c>
      <c r="I1907">
        <f>IF(AND(F1907&lt;15,E1907=1),1,0)</f>
        <v>0</v>
      </c>
      <c r="J1907">
        <f>IF(F1907=61,1,0)</f>
        <v>0</v>
      </c>
      <c r="K1907" t="s">
        <v>0</v>
      </c>
      <c r="L1907">
        <v>78</v>
      </c>
      <c r="M1907">
        <v>200</v>
      </c>
      <c r="N1907">
        <v>34</v>
      </c>
      <c r="O1907">
        <v>33</v>
      </c>
      <c r="P1907">
        <v>35.6</v>
      </c>
      <c r="Q1907">
        <v>6.5</v>
      </c>
      <c r="R1907">
        <v>14.8</v>
      </c>
      <c r="S1907">
        <v>0.43799999999999989</v>
      </c>
      <c r="T1907">
        <v>6.2</v>
      </c>
      <c r="U1907">
        <v>13.6</v>
      </c>
      <c r="V1907">
        <v>0.45400000000000001</v>
      </c>
      <c r="W1907">
        <v>0.3</v>
      </c>
      <c r="X1907">
        <v>1.2</v>
      </c>
      <c r="Y1907">
        <v>0.26800000000000002</v>
      </c>
      <c r="Z1907">
        <v>4.8</v>
      </c>
      <c r="AA1907">
        <v>6.5</v>
      </c>
      <c r="AB1907">
        <v>0.7390000000000001</v>
      </c>
      <c r="AC1907">
        <v>1.8</v>
      </c>
      <c r="AD1907">
        <v>4.4000000000000004</v>
      </c>
      <c r="AE1907">
        <v>6.1</v>
      </c>
      <c r="AF1907">
        <v>1.9</v>
      </c>
      <c r="AG1907">
        <v>1.2</v>
      </c>
      <c r="AH1907">
        <v>0.7</v>
      </c>
      <c r="AI1907">
        <v>2.9</v>
      </c>
      <c r="AJ1907">
        <v>2.2999999999999998</v>
      </c>
      <c r="AK1907">
        <v>18.100000000000001</v>
      </c>
      <c r="AL1907">
        <v>18.3</v>
      </c>
      <c r="AM1907">
        <v>0.50600000000000001</v>
      </c>
      <c r="AN1907">
        <v>0.44900000000000001</v>
      </c>
      <c r="AO1907">
        <v>8.1000000000000003E-2</v>
      </c>
      <c r="AP1907">
        <v>0.44</v>
      </c>
      <c r="AQ1907">
        <v>593</v>
      </c>
      <c r="AR1907">
        <v>5.5</v>
      </c>
      <c r="AS1907">
        <v>14.4</v>
      </c>
      <c r="AT1907">
        <v>9.8000000000000007</v>
      </c>
      <c r="AU1907">
        <v>12.6</v>
      </c>
      <c r="AV1907">
        <v>1.9</v>
      </c>
      <c r="AW1907">
        <v>2.1</v>
      </c>
      <c r="AX1907">
        <v>14.1</v>
      </c>
      <c r="AY1907">
        <v>29.4</v>
      </c>
      <c r="AZ1907">
        <v>1.3</v>
      </c>
      <c r="BA1907">
        <v>0.8</v>
      </c>
      <c r="BB1907">
        <v>2.1</v>
      </c>
      <c r="BC1907">
        <v>6.8000000000000005E-2</v>
      </c>
      <c r="BD1907">
        <v>-3</v>
      </c>
      <c r="BE1907">
        <v>-2.7</v>
      </c>
      <c r="BF1907">
        <v>-5.7</v>
      </c>
    </row>
    <row r="1908" spans="1:58" x14ac:dyDescent="0.55000000000000004">
      <c r="A1908" t="s">
        <v>636</v>
      </c>
      <c r="B1908" t="s">
        <v>9</v>
      </c>
      <c r="C1908" t="s">
        <v>1419</v>
      </c>
      <c r="D1908">
        <v>0</v>
      </c>
      <c r="E1908">
        <f>IF(OR(ISBLANK(F1908),F1908=61),0,1)</f>
        <v>0</v>
      </c>
      <c r="G1908">
        <f>IF(AND(F1908&lt;31,E1908=1),1,0)</f>
        <v>0</v>
      </c>
      <c r="H1908">
        <f>IF(AND(F1908&gt;=31,E1908=1),1,0)</f>
        <v>0</v>
      </c>
      <c r="I1908">
        <f>IF(AND(F1908&lt;15,E1908=1),1,0)</f>
        <v>0</v>
      </c>
      <c r="J1908">
        <f>IF(F1908=61,1,0)</f>
        <v>0</v>
      </c>
      <c r="K1908" t="s">
        <v>0</v>
      </c>
      <c r="L1908">
        <v>81</v>
      </c>
      <c r="M1908">
        <v>200</v>
      </c>
      <c r="N1908">
        <v>29</v>
      </c>
      <c r="O1908">
        <v>21</v>
      </c>
      <c r="P1908">
        <v>20.399999999999999</v>
      </c>
      <c r="Q1908">
        <v>2.8</v>
      </c>
      <c r="R1908">
        <v>6.1</v>
      </c>
      <c r="S1908">
        <v>0.46100000000000002</v>
      </c>
      <c r="T1908">
        <v>2.4</v>
      </c>
      <c r="U1908">
        <v>5.0999999999999996</v>
      </c>
      <c r="V1908">
        <v>0.47699999999999998</v>
      </c>
      <c r="W1908">
        <v>0.4</v>
      </c>
      <c r="X1908">
        <v>1</v>
      </c>
      <c r="Y1908">
        <v>0.379</v>
      </c>
      <c r="Z1908">
        <v>2</v>
      </c>
      <c r="AA1908">
        <v>2.9</v>
      </c>
      <c r="AB1908">
        <v>0.71099999999999997</v>
      </c>
      <c r="AC1908">
        <v>1.3</v>
      </c>
      <c r="AD1908">
        <v>3</v>
      </c>
      <c r="AE1908">
        <v>4.3</v>
      </c>
      <c r="AF1908">
        <v>0.7</v>
      </c>
      <c r="AG1908">
        <v>0.2</v>
      </c>
      <c r="AH1908">
        <v>0.8</v>
      </c>
      <c r="AI1908">
        <v>1.5</v>
      </c>
      <c r="AJ1908">
        <v>2.9</v>
      </c>
      <c r="AK1908">
        <v>8.1</v>
      </c>
      <c r="AL1908">
        <v>13.8</v>
      </c>
      <c r="AM1908">
        <v>0.53799999999999992</v>
      </c>
      <c r="AN1908">
        <v>0.49199999999999999</v>
      </c>
      <c r="AO1908">
        <v>0.16300000000000001</v>
      </c>
      <c r="AP1908">
        <v>0.46600000000000003</v>
      </c>
      <c r="AQ1908">
        <v>223</v>
      </c>
      <c r="AR1908">
        <v>6.6</v>
      </c>
      <c r="AS1908">
        <v>15.8</v>
      </c>
      <c r="AT1908">
        <v>11.2</v>
      </c>
      <c r="AU1908">
        <v>6.6</v>
      </c>
      <c r="AV1908">
        <v>0.5</v>
      </c>
      <c r="AW1908">
        <v>4.4000000000000004</v>
      </c>
      <c r="AX1908">
        <v>16.5</v>
      </c>
      <c r="AY1908">
        <v>20.399999999999999</v>
      </c>
      <c r="AZ1908">
        <v>0.6</v>
      </c>
      <c r="BA1908">
        <v>0.8</v>
      </c>
      <c r="BB1908">
        <v>1.5</v>
      </c>
      <c r="BC1908">
        <v>9.9000000000000005E-2</v>
      </c>
      <c r="BD1908">
        <v>-3.9</v>
      </c>
      <c r="BE1908">
        <v>-0.7</v>
      </c>
      <c r="BF1908">
        <v>-4.5999999999999996</v>
      </c>
    </row>
    <row r="1909" spans="1:58" x14ac:dyDescent="0.55000000000000004">
      <c r="A1909" t="s">
        <v>561</v>
      </c>
      <c r="B1909" t="s">
        <v>18</v>
      </c>
      <c r="C1909" t="s">
        <v>1420</v>
      </c>
      <c r="D1909">
        <v>0</v>
      </c>
      <c r="E1909">
        <f>IF(OR(ISBLANK(F1909),F1909=61),0,1)</f>
        <v>0</v>
      </c>
      <c r="G1909">
        <f>IF(AND(F1909&lt;31,E1909=1),1,0)</f>
        <v>0</v>
      </c>
      <c r="H1909">
        <f>IF(AND(F1909&gt;=31,E1909=1),1,0)</f>
        <v>0</v>
      </c>
      <c r="I1909">
        <f>IF(AND(F1909&lt;15,E1909=1),1,0)</f>
        <v>0</v>
      </c>
      <c r="J1909">
        <f>IF(F1909=61,1,0)</f>
        <v>0</v>
      </c>
      <c r="K1909" t="s">
        <v>0</v>
      </c>
      <c r="L1909">
        <v>79</v>
      </c>
      <c r="M1909">
        <v>190</v>
      </c>
      <c r="N1909">
        <v>30</v>
      </c>
      <c r="O1909">
        <v>24</v>
      </c>
      <c r="P1909">
        <v>32.5</v>
      </c>
      <c r="Q1909">
        <v>2.6</v>
      </c>
      <c r="R1909">
        <v>5.2</v>
      </c>
      <c r="S1909">
        <v>0.49399999999999999</v>
      </c>
      <c r="T1909">
        <v>2.1</v>
      </c>
      <c r="U1909">
        <v>3.3</v>
      </c>
      <c r="V1909">
        <v>0.626</v>
      </c>
      <c r="W1909">
        <v>0.5</v>
      </c>
      <c r="X1909">
        <v>1.9</v>
      </c>
      <c r="Y1909">
        <v>0.26300000000000001</v>
      </c>
      <c r="Z1909">
        <v>1</v>
      </c>
      <c r="AA1909">
        <v>1.7</v>
      </c>
      <c r="AB1909">
        <v>0.57999999999999996</v>
      </c>
      <c r="AC1909">
        <v>1.2</v>
      </c>
      <c r="AD1909">
        <v>3.7</v>
      </c>
      <c r="AE1909">
        <v>4.9000000000000004</v>
      </c>
      <c r="AF1909">
        <v>1.8</v>
      </c>
      <c r="AG1909">
        <v>1.6</v>
      </c>
      <c r="AH1909">
        <v>1.2</v>
      </c>
      <c r="AI1909">
        <v>2.4</v>
      </c>
      <c r="AJ1909">
        <v>3.1</v>
      </c>
      <c r="AK1909">
        <v>6.6</v>
      </c>
      <c r="AL1909">
        <v>11.7</v>
      </c>
      <c r="AM1909">
        <v>0.55100000000000005</v>
      </c>
      <c r="AN1909">
        <v>0.54200000000000004</v>
      </c>
      <c r="AO1909">
        <v>0.36499999999999999</v>
      </c>
      <c r="AP1909">
        <v>0.32100000000000001</v>
      </c>
      <c r="AQ1909">
        <v>205</v>
      </c>
      <c r="AR1909">
        <v>4.5</v>
      </c>
      <c r="AS1909">
        <v>14.2</v>
      </c>
      <c r="AT1909">
        <v>9.4</v>
      </c>
      <c r="AU1909">
        <v>13.5</v>
      </c>
      <c r="AV1909">
        <v>3.1</v>
      </c>
      <c r="AW1909">
        <v>4.3</v>
      </c>
      <c r="AX1909">
        <v>28.6</v>
      </c>
      <c r="AY1909">
        <v>14.4</v>
      </c>
      <c r="AZ1909">
        <v>-0.1</v>
      </c>
      <c r="BA1909">
        <v>1.4</v>
      </c>
      <c r="BB1909">
        <v>1.3</v>
      </c>
      <c r="BC1909">
        <v>5.4000000000000013E-2</v>
      </c>
      <c r="BD1909">
        <v>-3.1</v>
      </c>
      <c r="BE1909">
        <v>2.1</v>
      </c>
      <c r="BF1909">
        <v>-0.9</v>
      </c>
    </row>
    <row r="1910" spans="1:58" x14ac:dyDescent="0.55000000000000004">
      <c r="A1910" t="s">
        <v>433</v>
      </c>
      <c r="B1910" t="s">
        <v>3</v>
      </c>
      <c r="C1910" t="s">
        <v>1421</v>
      </c>
      <c r="D1910">
        <v>0</v>
      </c>
      <c r="E1910">
        <f>IF(OR(ISBLANK(F1910),F1910=61),0,1)</f>
        <v>0</v>
      </c>
      <c r="G1910">
        <f>IF(AND(F1910&lt;31,E1910=1),1,0)</f>
        <v>0</v>
      </c>
      <c r="H1910">
        <f>IF(AND(F1910&gt;=31,E1910=1),1,0)</f>
        <v>0</v>
      </c>
      <c r="I1910">
        <f>IF(AND(F1910&lt;15,E1910=1),1,0)</f>
        <v>0</v>
      </c>
      <c r="J1910">
        <f>IF(F1910=61,1,0)</f>
        <v>0</v>
      </c>
      <c r="K1910" t="s">
        <v>0</v>
      </c>
      <c r="L1910">
        <v>79</v>
      </c>
      <c r="M1910">
        <v>200</v>
      </c>
      <c r="N1910">
        <v>29</v>
      </c>
      <c r="O1910">
        <v>11</v>
      </c>
      <c r="P1910">
        <v>13.4</v>
      </c>
      <c r="Q1910">
        <v>1.5</v>
      </c>
      <c r="R1910">
        <v>3.4</v>
      </c>
      <c r="S1910">
        <v>0.44</v>
      </c>
      <c r="T1910">
        <v>1.5</v>
      </c>
      <c r="U1910">
        <v>3.2</v>
      </c>
      <c r="V1910">
        <v>0.46700000000000003</v>
      </c>
      <c r="W1910">
        <v>0</v>
      </c>
      <c r="X1910">
        <v>0.3</v>
      </c>
      <c r="Y1910">
        <v>0.125</v>
      </c>
      <c r="Z1910">
        <v>0.4</v>
      </c>
      <c r="AA1910">
        <v>0.7</v>
      </c>
      <c r="AB1910">
        <v>0.63200000000000001</v>
      </c>
      <c r="AC1910">
        <v>1.2</v>
      </c>
      <c r="AD1910">
        <v>1.3</v>
      </c>
      <c r="AE1910">
        <v>2.4</v>
      </c>
      <c r="AF1910">
        <v>0.2</v>
      </c>
      <c r="AG1910">
        <v>0.1</v>
      </c>
      <c r="AH1910">
        <v>0.3</v>
      </c>
      <c r="AI1910">
        <v>0.9</v>
      </c>
      <c r="AJ1910">
        <v>1.9</v>
      </c>
      <c r="AK1910">
        <v>3.5</v>
      </c>
      <c r="AL1910">
        <v>7.8</v>
      </c>
      <c r="AM1910">
        <v>0.46300000000000002</v>
      </c>
      <c r="AN1910">
        <v>0.44500000000000001</v>
      </c>
      <c r="AO1910">
        <v>0.08</v>
      </c>
      <c r="AP1910">
        <v>0.19</v>
      </c>
      <c r="AQ1910">
        <v>101</v>
      </c>
      <c r="AR1910">
        <v>9.3000000000000007</v>
      </c>
      <c r="AS1910">
        <v>10.6</v>
      </c>
      <c r="AT1910">
        <v>9.9</v>
      </c>
      <c r="AU1910">
        <v>3.5</v>
      </c>
      <c r="AV1910">
        <v>0.6</v>
      </c>
      <c r="AW1910">
        <v>2.5</v>
      </c>
      <c r="AX1910">
        <v>19.8</v>
      </c>
      <c r="AY1910">
        <v>18</v>
      </c>
      <c r="AZ1910">
        <v>-0.2</v>
      </c>
      <c r="BA1910">
        <v>0.2</v>
      </c>
      <c r="BB1910">
        <v>0.1</v>
      </c>
      <c r="BC1910">
        <v>6.0000000000000001E-3</v>
      </c>
      <c r="BD1910">
        <v>-7.7</v>
      </c>
      <c r="BE1910">
        <v>-2.9</v>
      </c>
      <c r="BF1910">
        <v>-10.6</v>
      </c>
    </row>
    <row r="1911" spans="1:58" x14ac:dyDescent="0.55000000000000004">
      <c r="A1911" t="s">
        <v>433</v>
      </c>
      <c r="B1911" t="s">
        <v>6</v>
      </c>
      <c r="C1911" t="s">
        <v>1421</v>
      </c>
      <c r="D1911">
        <v>0</v>
      </c>
      <c r="E1911">
        <f>IF(OR(ISBLANK(F1911),F1911=61),0,1)</f>
        <v>0</v>
      </c>
      <c r="G1911">
        <f>IF(AND(F1911&lt;31,E1911=1),1,0)</f>
        <v>0</v>
      </c>
      <c r="H1911">
        <f>IF(AND(F1911&gt;=31,E1911=1),1,0)</f>
        <v>0</v>
      </c>
      <c r="I1911">
        <f>IF(AND(F1911&lt;15,E1911=1),1,0)</f>
        <v>0</v>
      </c>
      <c r="J1911">
        <f>IF(F1911=61,1,0)</f>
        <v>0</v>
      </c>
      <c r="K1911" t="s">
        <v>0</v>
      </c>
      <c r="L1911">
        <v>79</v>
      </c>
      <c r="M1911">
        <v>200</v>
      </c>
      <c r="N1911">
        <v>25</v>
      </c>
      <c r="O1911">
        <v>20</v>
      </c>
      <c r="P1911">
        <v>24.5</v>
      </c>
      <c r="Q1911">
        <v>4.8</v>
      </c>
      <c r="R1911">
        <v>8.4</v>
      </c>
      <c r="S1911">
        <v>0.56700000000000006</v>
      </c>
      <c r="T1911">
        <v>4.8</v>
      </c>
      <c r="U1911">
        <v>8.4</v>
      </c>
      <c r="V1911">
        <v>0.56700000000000006</v>
      </c>
      <c r="W1911">
        <v>0</v>
      </c>
      <c r="X1911">
        <v>0</v>
      </c>
      <c r="Y1911">
        <v>0</v>
      </c>
      <c r="Z1911">
        <v>0.9</v>
      </c>
      <c r="AA1911">
        <v>1.4</v>
      </c>
      <c r="AB1911">
        <v>0.629</v>
      </c>
      <c r="AC1911">
        <v>2.8</v>
      </c>
      <c r="AD1911">
        <v>3.5</v>
      </c>
      <c r="AE1911">
        <v>6.3</v>
      </c>
      <c r="AF1911">
        <v>0.8</v>
      </c>
      <c r="AG1911">
        <v>0.6</v>
      </c>
      <c r="AH1911">
        <v>0.4</v>
      </c>
      <c r="AI1911">
        <v>1.2</v>
      </c>
      <c r="AJ1911">
        <v>3</v>
      </c>
      <c r="AK1911">
        <v>10.4</v>
      </c>
      <c r="AL1911">
        <v>20.7</v>
      </c>
      <c r="AM1911">
        <v>0.57399999999999995</v>
      </c>
      <c r="AN1911">
        <v>0.56700000000000006</v>
      </c>
      <c r="AO1911">
        <v>0</v>
      </c>
      <c r="AP1911">
        <v>0.16700000000000001</v>
      </c>
      <c r="AQ1911">
        <v>245</v>
      </c>
      <c r="AR1911">
        <v>12.5</v>
      </c>
      <c r="AS1911">
        <v>16.899999999999999</v>
      </c>
      <c r="AT1911">
        <v>14.6</v>
      </c>
      <c r="AU1911">
        <v>8.4</v>
      </c>
      <c r="AV1911">
        <v>1.4</v>
      </c>
      <c r="AW1911">
        <v>2.2000000000000002</v>
      </c>
      <c r="AX1911">
        <v>12</v>
      </c>
      <c r="AY1911">
        <v>21.3</v>
      </c>
      <c r="AZ1911">
        <v>1.3</v>
      </c>
      <c r="BA1911">
        <v>0.6</v>
      </c>
      <c r="BB1911">
        <v>1.9</v>
      </c>
      <c r="BC1911">
        <v>0.124</v>
      </c>
      <c r="BD1911">
        <v>-1.4</v>
      </c>
      <c r="BE1911">
        <v>-2.2000000000000002</v>
      </c>
      <c r="BF1911">
        <v>-3.6</v>
      </c>
    </row>
    <row r="1912" spans="1:58" x14ac:dyDescent="0.55000000000000004">
      <c r="A1912" t="s">
        <v>316</v>
      </c>
      <c r="B1912" t="s">
        <v>3</v>
      </c>
      <c r="C1912" t="s">
        <v>1422</v>
      </c>
      <c r="D1912">
        <v>0</v>
      </c>
      <c r="E1912">
        <f>IF(OR(ISBLANK(F1912),F1912=61),0,1)</f>
        <v>0</v>
      </c>
      <c r="G1912">
        <f>IF(AND(F1912&lt;31,E1912=1),1,0)</f>
        <v>0</v>
      </c>
      <c r="H1912">
        <f>IF(AND(F1912&gt;=31,E1912=1),1,0)</f>
        <v>0</v>
      </c>
      <c r="I1912">
        <f>IF(AND(F1912&lt;15,E1912=1),1,0)</f>
        <v>0</v>
      </c>
      <c r="J1912">
        <f>IF(F1912=61,1,0)</f>
        <v>0</v>
      </c>
      <c r="K1912" t="s">
        <v>0</v>
      </c>
      <c r="L1912">
        <v>81</v>
      </c>
      <c r="M1912">
        <v>210</v>
      </c>
      <c r="N1912">
        <v>10</v>
      </c>
      <c r="O1912">
        <v>0</v>
      </c>
      <c r="P1912">
        <v>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0.6</v>
      </c>
      <c r="AA1912">
        <v>1.6</v>
      </c>
      <c r="AB1912">
        <v>0.375</v>
      </c>
      <c r="AC1912">
        <v>0</v>
      </c>
      <c r="AD1912">
        <v>0.5</v>
      </c>
      <c r="AE1912">
        <v>0.5</v>
      </c>
      <c r="AF1912">
        <v>0.1</v>
      </c>
      <c r="AG1912">
        <v>0.1</v>
      </c>
      <c r="AH1912">
        <v>0</v>
      </c>
      <c r="AI1912">
        <v>0.1</v>
      </c>
      <c r="AJ1912">
        <v>0.5</v>
      </c>
      <c r="AK1912">
        <v>0.6</v>
      </c>
      <c r="AL1912">
        <v>4.9000000000000004</v>
      </c>
      <c r="AM1912">
        <v>0.39500000000000002</v>
      </c>
      <c r="AN1912">
        <v>0</v>
      </c>
      <c r="AO1912">
        <v>0</v>
      </c>
      <c r="AP1912">
        <v>0</v>
      </c>
      <c r="AQ1912">
        <v>6</v>
      </c>
      <c r="AR1912">
        <v>0</v>
      </c>
      <c r="AS1912">
        <v>19.600000000000001</v>
      </c>
      <c r="AT1912">
        <v>9.9</v>
      </c>
      <c r="AU1912">
        <v>5.5</v>
      </c>
      <c r="AV1912">
        <v>1.9</v>
      </c>
      <c r="AW1912">
        <v>0</v>
      </c>
      <c r="AX1912">
        <v>11.6</v>
      </c>
      <c r="AY1912">
        <v>14.6</v>
      </c>
      <c r="AZ1912">
        <v>0</v>
      </c>
      <c r="BA1912">
        <v>0</v>
      </c>
      <c r="BB1912">
        <v>0</v>
      </c>
      <c r="BC1912">
        <v>1.0999999999999999E-2</v>
      </c>
      <c r="BD1912">
        <v>-5.0999999999999996</v>
      </c>
      <c r="BE1912">
        <v>-0.1</v>
      </c>
      <c r="BF1912">
        <v>-5.3</v>
      </c>
    </row>
    <row r="1913" spans="1:58" x14ac:dyDescent="0.55000000000000004">
      <c r="A1913" t="s">
        <v>387</v>
      </c>
      <c r="B1913" t="s">
        <v>9</v>
      </c>
      <c r="C1913" t="s">
        <v>1422</v>
      </c>
      <c r="D1913">
        <v>0</v>
      </c>
      <c r="E1913">
        <f>IF(OR(ISBLANK(F1913),F1913=61),0,1)</f>
        <v>0</v>
      </c>
      <c r="G1913">
        <f>IF(AND(F1913&lt;31,E1913=1),1,0)</f>
        <v>0</v>
      </c>
      <c r="H1913">
        <f>IF(AND(F1913&gt;=31,E1913=1),1,0)</f>
        <v>0</v>
      </c>
      <c r="I1913">
        <f>IF(AND(F1913&lt;15,E1913=1),1,0)</f>
        <v>0</v>
      </c>
      <c r="J1913">
        <f>IF(F1913=61,1,0)</f>
        <v>0</v>
      </c>
      <c r="K1913" t="s">
        <v>0</v>
      </c>
      <c r="L1913">
        <v>81</v>
      </c>
      <c r="M1913">
        <v>210</v>
      </c>
      <c r="N1913">
        <v>32</v>
      </c>
      <c r="O1913">
        <v>30</v>
      </c>
      <c r="P1913">
        <v>23</v>
      </c>
      <c r="Q1913">
        <v>3.7</v>
      </c>
      <c r="R1913">
        <v>6.2</v>
      </c>
      <c r="S1913">
        <v>0.59099999999999997</v>
      </c>
      <c r="T1913">
        <v>3.7</v>
      </c>
      <c r="U1913">
        <v>6.2</v>
      </c>
      <c r="V1913">
        <v>0.59099999999999997</v>
      </c>
      <c r="W1913">
        <v>0</v>
      </c>
      <c r="X1913">
        <v>0</v>
      </c>
      <c r="Y1913">
        <v>0</v>
      </c>
      <c r="Z1913">
        <v>1.4</v>
      </c>
      <c r="AA1913">
        <v>2.7</v>
      </c>
      <c r="AB1913">
        <v>0.52900000000000003</v>
      </c>
      <c r="AC1913">
        <v>2.2999999999999998</v>
      </c>
      <c r="AD1913">
        <v>4</v>
      </c>
      <c r="AE1913">
        <v>6.3</v>
      </c>
      <c r="AF1913">
        <v>0.9</v>
      </c>
      <c r="AG1913">
        <v>0.3</v>
      </c>
      <c r="AH1913">
        <v>1.2</v>
      </c>
      <c r="AI1913">
        <v>1.6</v>
      </c>
      <c r="AJ1913">
        <v>3.5</v>
      </c>
      <c r="AK1913">
        <v>8.8000000000000007</v>
      </c>
      <c r="AL1913">
        <v>18.8</v>
      </c>
      <c r="AM1913">
        <v>0.58499999999999996</v>
      </c>
      <c r="AN1913">
        <v>0.59099999999999997</v>
      </c>
      <c r="AO1913">
        <v>0</v>
      </c>
      <c r="AP1913">
        <v>0.439</v>
      </c>
      <c r="AQ1913">
        <v>278</v>
      </c>
      <c r="AR1913">
        <v>10.9</v>
      </c>
      <c r="AS1913">
        <v>20.7</v>
      </c>
      <c r="AT1913">
        <v>15.5</v>
      </c>
      <c r="AU1913">
        <v>8.6</v>
      </c>
      <c r="AV1913">
        <v>0.9</v>
      </c>
      <c r="AW1913">
        <v>6.2</v>
      </c>
      <c r="AX1913">
        <v>17.600000000000001</v>
      </c>
      <c r="AY1913">
        <v>19.7</v>
      </c>
      <c r="AZ1913">
        <v>1.2</v>
      </c>
      <c r="BA1913">
        <v>0.8</v>
      </c>
      <c r="BB1913">
        <v>2.1</v>
      </c>
      <c r="BC1913">
        <v>0.114</v>
      </c>
      <c r="BD1913">
        <v>-1.6</v>
      </c>
      <c r="BE1913">
        <v>1.9</v>
      </c>
      <c r="BF1913">
        <v>0.3</v>
      </c>
    </row>
    <row r="1914" spans="1:58" x14ac:dyDescent="0.55000000000000004">
      <c r="A1914" t="s">
        <v>648</v>
      </c>
      <c r="B1914" t="s">
        <v>6</v>
      </c>
      <c r="C1914" t="s">
        <v>1423</v>
      </c>
      <c r="D1914">
        <v>0</v>
      </c>
      <c r="E1914">
        <f>IF(OR(ISBLANK(F1914),F1914=61),0,1)</f>
        <v>0</v>
      </c>
      <c r="G1914">
        <f>IF(AND(F1914&lt;31,E1914=1),1,0)</f>
        <v>0</v>
      </c>
      <c r="H1914">
        <f>IF(AND(F1914&gt;=31,E1914=1),1,0)</f>
        <v>0</v>
      </c>
      <c r="I1914">
        <f>IF(AND(F1914&lt;15,E1914=1),1,0)</f>
        <v>0</v>
      </c>
      <c r="J1914">
        <f>IF(F1914=61,1,0)</f>
        <v>0</v>
      </c>
      <c r="K1914" t="s">
        <v>0</v>
      </c>
      <c r="L1914">
        <v>78</v>
      </c>
      <c r="M1914">
        <v>190</v>
      </c>
      <c r="N1914">
        <v>19</v>
      </c>
      <c r="O1914">
        <v>0</v>
      </c>
      <c r="P1914">
        <v>7.5</v>
      </c>
      <c r="Q1914">
        <v>0.5</v>
      </c>
      <c r="R1914">
        <v>2.2000000000000002</v>
      </c>
      <c r="S1914">
        <v>0.23799999999999999</v>
      </c>
      <c r="T1914">
        <v>0.5</v>
      </c>
      <c r="U1914">
        <v>1.6</v>
      </c>
      <c r="V1914">
        <v>0.28999999999999998</v>
      </c>
      <c r="W1914">
        <v>0.1</v>
      </c>
      <c r="X1914">
        <v>0.6</v>
      </c>
      <c r="Y1914">
        <v>9.0999999999999998E-2</v>
      </c>
      <c r="Z1914">
        <v>0.1</v>
      </c>
      <c r="AA1914">
        <v>0.5</v>
      </c>
      <c r="AB1914">
        <v>0.222</v>
      </c>
      <c r="AC1914">
        <v>0.7</v>
      </c>
      <c r="AD1914">
        <v>1.1000000000000001</v>
      </c>
      <c r="AE1914">
        <v>1.7</v>
      </c>
      <c r="AF1914">
        <v>0.2</v>
      </c>
      <c r="AG1914">
        <v>0.2</v>
      </c>
      <c r="AH1914">
        <v>0.1</v>
      </c>
      <c r="AI1914">
        <v>0.5</v>
      </c>
      <c r="AJ1914">
        <v>0.7</v>
      </c>
      <c r="AK1914">
        <v>1.2</v>
      </c>
      <c r="AL1914">
        <v>1.2</v>
      </c>
      <c r="AM1914">
        <v>0.249</v>
      </c>
      <c r="AN1914">
        <v>0.25</v>
      </c>
      <c r="AO1914">
        <v>0.26200000000000001</v>
      </c>
      <c r="AP1914">
        <v>0.214</v>
      </c>
      <c r="AQ1914">
        <v>29</v>
      </c>
      <c r="AR1914">
        <v>10</v>
      </c>
      <c r="AS1914">
        <v>16.2</v>
      </c>
      <c r="AT1914">
        <v>13</v>
      </c>
      <c r="AU1914">
        <v>5.0999999999999996</v>
      </c>
      <c r="AV1914">
        <v>1.2</v>
      </c>
      <c r="AW1914">
        <v>1.6</v>
      </c>
      <c r="AX1914">
        <v>16.3</v>
      </c>
      <c r="AY1914">
        <v>19.5</v>
      </c>
      <c r="AZ1914">
        <v>-0.4</v>
      </c>
      <c r="BA1914">
        <v>0.1</v>
      </c>
      <c r="BB1914">
        <v>-0.3</v>
      </c>
      <c r="BC1914">
        <v>-7.6999999999999999E-2</v>
      </c>
      <c r="BD1914">
        <v>-10.7</v>
      </c>
      <c r="BE1914">
        <v>-2.9</v>
      </c>
      <c r="BF1914">
        <v>-13.6</v>
      </c>
    </row>
    <row r="1915" spans="1:58" x14ac:dyDescent="0.55000000000000004">
      <c r="A1915" t="s">
        <v>107</v>
      </c>
      <c r="B1915" t="s">
        <v>3</v>
      </c>
      <c r="C1915" t="s">
        <v>1424</v>
      </c>
      <c r="D1915">
        <v>0</v>
      </c>
      <c r="E1915">
        <f>IF(OR(ISBLANK(F1915),F1915=61),0,1)</f>
        <v>0</v>
      </c>
      <c r="G1915">
        <f>IF(AND(F1915&lt;31,E1915=1),1,0)</f>
        <v>0</v>
      </c>
      <c r="H1915">
        <f>IF(AND(F1915&gt;=31,E1915=1),1,0)</f>
        <v>0</v>
      </c>
      <c r="I1915">
        <f>IF(AND(F1915&lt;15,E1915=1),1,0)</f>
        <v>0</v>
      </c>
      <c r="J1915">
        <f>IF(F1915=61,1,0)</f>
        <v>0</v>
      </c>
      <c r="K1915" t="s">
        <v>0</v>
      </c>
      <c r="L1915">
        <v>80</v>
      </c>
      <c r="M1915">
        <v>240</v>
      </c>
      <c r="N1915">
        <v>16</v>
      </c>
      <c r="O1915">
        <v>0</v>
      </c>
      <c r="P1915">
        <v>8.4</v>
      </c>
      <c r="Q1915">
        <v>0.6</v>
      </c>
      <c r="R1915">
        <v>1.5</v>
      </c>
      <c r="S1915">
        <v>0.41699999999999998</v>
      </c>
      <c r="T1915">
        <v>0.6</v>
      </c>
      <c r="U1915">
        <v>1.3</v>
      </c>
      <c r="V1915">
        <v>0.5</v>
      </c>
      <c r="W1915">
        <v>0</v>
      </c>
      <c r="X1915">
        <v>0.3</v>
      </c>
      <c r="Y1915">
        <v>0</v>
      </c>
      <c r="Z1915">
        <v>0.7</v>
      </c>
      <c r="AA1915">
        <v>1.4</v>
      </c>
      <c r="AB1915">
        <v>0.5</v>
      </c>
      <c r="AC1915">
        <v>0.9</v>
      </c>
      <c r="AD1915">
        <v>1.1000000000000001</v>
      </c>
      <c r="AE1915">
        <v>1.9</v>
      </c>
      <c r="AF1915">
        <v>0</v>
      </c>
      <c r="AG1915">
        <v>0.1</v>
      </c>
      <c r="AH1915">
        <v>0.3</v>
      </c>
      <c r="AI1915">
        <v>0.6</v>
      </c>
      <c r="AJ1915">
        <v>1.8</v>
      </c>
      <c r="AK1915">
        <v>1.9</v>
      </c>
      <c r="AL1915">
        <v>6.2</v>
      </c>
      <c r="AM1915">
        <v>0.45</v>
      </c>
      <c r="AN1915">
        <v>0.41699999999999998</v>
      </c>
      <c r="AO1915">
        <v>0.16700000000000001</v>
      </c>
      <c r="AP1915">
        <v>0.91700000000000004</v>
      </c>
      <c r="AQ1915">
        <v>34</v>
      </c>
      <c r="AR1915">
        <v>10.199999999999999</v>
      </c>
      <c r="AS1915">
        <v>12.8</v>
      </c>
      <c r="AT1915">
        <v>11.5</v>
      </c>
      <c r="AU1915">
        <v>0</v>
      </c>
      <c r="AV1915">
        <v>0.8</v>
      </c>
      <c r="AW1915">
        <v>2.7</v>
      </c>
      <c r="AX1915">
        <v>20.7</v>
      </c>
      <c r="AY1915">
        <v>14.2</v>
      </c>
      <c r="AZ1915">
        <v>0</v>
      </c>
      <c r="BA1915">
        <v>0.2</v>
      </c>
      <c r="BB1915">
        <v>0.1</v>
      </c>
      <c r="BC1915">
        <v>3.9E-2</v>
      </c>
      <c r="BD1915">
        <v>-4.5</v>
      </c>
      <c r="BE1915">
        <v>-1.2</v>
      </c>
      <c r="BF1915">
        <v>-5.7</v>
      </c>
    </row>
    <row r="1916" spans="1:58" x14ac:dyDescent="0.55000000000000004">
      <c r="A1916" t="s">
        <v>107</v>
      </c>
      <c r="B1916" t="s">
        <v>6</v>
      </c>
      <c r="C1916" t="s">
        <v>1424</v>
      </c>
      <c r="D1916">
        <v>0</v>
      </c>
      <c r="E1916">
        <f>IF(OR(ISBLANK(F1916),F1916=61),0,1)</f>
        <v>0</v>
      </c>
      <c r="G1916">
        <f>IF(AND(F1916&lt;31,E1916=1),1,0)</f>
        <v>0</v>
      </c>
      <c r="H1916">
        <f>IF(AND(F1916&gt;=31,E1916=1),1,0)</f>
        <v>0</v>
      </c>
      <c r="I1916">
        <f>IF(AND(F1916&lt;15,E1916=1),1,0)</f>
        <v>0</v>
      </c>
      <c r="J1916">
        <f>IF(F1916=61,1,0)</f>
        <v>0</v>
      </c>
      <c r="K1916" t="s">
        <v>0</v>
      </c>
      <c r="L1916">
        <v>80</v>
      </c>
      <c r="M1916">
        <v>240</v>
      </c>
      <c r="N1916">
        <v>19</v>
      </c>
      <c r="O1916">
        <v>0</v>
      </c>
      <c r="P1916">
        <v>3.7</v>
      </c>
      <c r="Q1916">
        <v>0.2</v>
      </c>
      <c r="R1916">
        <v>0.5</v>
      </c>
      <c r="S1916">
        <v>0.4</v>
      </c>
      <c r="T1916">
        <v>0.2</v>
      </c>
      <c r="U1916">
        <v>0.5</v>
      </c>
      <c r="V1916">
        <v>0.4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0.2</v>
      </c>
      <c r="AD1916">
        <v>0.7</v>
      </c>
      <c r="AE1916">
        <v>0.9</v>
      </c>
      <c r="AF1916">
        <v>0.1</v>
      </c>
      <c r="AG1916">
        <v>0.1</v>
      </c>
      <c r="AH1916">
        <v>0.1</v>
      </c>
      <c r="AI1916">
        <v>0.3</v>
      </c>
      <c r="AJ1916">
        <v>0.7</v>
      </c>
      <c r="AK1916">
        <v>0.4</v>
      </c>
      <c r="AL1916">
        <v>2.2000000000000002</v>
      </c>
      <c r="AM1916">
        <v>0.4</v>
      </c>
      <c r="AN1916">
        <v>0.4</v>
      </c>
      <c r="AO1916">
        <v>0</v>
      </c>
      <c r="AP1916">
        <v>0</v>
      </c>
      <c r="AQ1916">
        <v>9</v>
      </c>
      <c r="AR1916">
        <v>4.5999999999999996</v>
      </c>
      <c r="AS1916">
        <v>22.2</v>
      </c>
      <c r="AT1916">
        <v>13.2</v>
      </c>
      <c r="AU1916">
        <v>4.4000000000000004</v>
      </c>
      <c r="AV1916">
        <v>0.8</v>
      </c>
      <c r="AW1916">
        <v>1.3</v>
      </c>
      <c r="AX1916">
        <v>33.299999999999997</v>
      </c>
      <c r="AY1916">
        <v>9.9</v>
      </c>
      <c r="AZ1916">
        <v>-0.1</v>
      </c>
      <c r="BA1916">
        <v>0</v>
      </c>
      <c r="BB1916">
        <v>0</v>
      </c>
      <c r="BC1916">
        <v>-2.1999999999999999E-2</v>
      </c>
      <c r="BD1916">
        <v>-6.7</v>
      </c>
      <c r="BE1916">
        <v>0.2</v>
      </c>
      <c r="BF1916">
        <v>-6.5</v>
      </c>
    </row>
    <row r="1917" spans="1:58" x14ac:dyDescent="0.55000000000000004">
      <c r="A1917" t="s">
        <v>107</v>
      </c>
      <c r="B1917" t="s">
        <v>9</v>
      </c>
      <c r="C1917" t="s">
        <v>1424</v>
      </c>
      <c r="D1917">
        <v>0</v>
      </c>
      <c r="E1917">
        <f>IF(OR(ISBLANK(F1917),F1917=61),0,1)</f>
        <v>0</v>
      </c>
      <c r="G1917">
        <f>IF(AND(F1917&lt;31,E1917=1),1,0)</f>
        <v>0</v>
      </c>
      <c r="H1917">
        <f>IF(AND(F1917&gt;=31,E1917=1),1,0)</f>
        <v>0</v>
      </c>
      <c r="I1917">
        <f>IF(AND(F1917&lt;15,E1917=1),1,0)</f>
        <v>0</v>
      </c>
      <c r="J1917">
        <f>IF(F1917=61,1,0)</f>
        <v>0</v>
      </c>
      <c r="K1917" t="s">
        <v>0</v>
      </c>
      <c r="L1917">
        <v>80</v>
      </c>
      <c r="M1917">
        <v>240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-3.8</v>
      </c>
      <c r="BE1917">
        <v>1.1000000000000001</v>
      </c>
      <c r="BF1917">
        <v>-2.7</v>
      </c>
    </row>
    <row r="1918" spans="1:58" x14ac:dyDescent="0.55000000000000004">
      <c r="A1918" t="s">
        <v>519</v>
      </c>
      <c r="B1918" t="s">
        <v>18</v>
      </c>
      <c r="C1918" t="s">
        <v>1425</v>
      </c>
      <c r="D1918">
        <v>0</v>
      </c>
      <c r="E1918">
        <f>IF(OR(ISBLANK(F1918),F1918=61),0,1)</f>
        <v>0</v>
      </c>
      <c r="G1918">
        <f>IF(AND(F1918&lt;31,E1918=1),1,0)</f>
        <v>0</v>
      </c>
      <c r="H1918">
        <f>IF(AND(F1918&gt;=31,E1918=1),1,0)</f>
        <v>0</v>
      </c>
      <c r="I1918">
        <f>IF(AND(F1918&lt;15,E1918=1),1,0)</f>
        <v>0</v>
      </c>
      <c r="J1918">
        <f>IF(F1918=61,1,0)</f>
        <v>0</v>
      </c>
      <c r="K1918" t="s">
        <v>0</v>
      </c>
      <c r="L1918">
        <v>80</v>
      </c>
      <c r="M1918">
        <v>212</v>
      </c>
      <c r="N1918">
        <v>32</v>
      </c>
      <c r="O1918">
        <v>3</v>
      </c>
      <c r="P1918">
        <v>11.1</v>
      </c>
      <c r="Q1918">
        <v>0.5</v>
      </c>
      <c r="R1918">
        <v>1.1000000000000001</v>
      </c>
      <c r="S1918">
        <v>0.41699999999999998</v>
      </c>
      <c r="T1918">
        <v>0.5</v>
      </c>
      <c r="U1918">
        <v>1.1000000000000001</v>
      </c>
      <c r="V1918">
        <v>0.41699999999999998</v>
      </c>
      <c r="W1918">
        <v>0</v>
      </c>
      <c r="X1918">
        <v>0</v>
      </c>
      <c r="Y1918">
        <v>0</v>
      </c>
      <c r="Z1918">
        <v>0.3</v>
      </c>
      <c r="AA1918">
        <v>0.3</v>
      </c>
      <c r="AB1918">
        <v>0.8</v>
      </c>
      <c r="AC1918">
        <v>0.5</v>
      </c>
      <c r="AD1918">
        <v>0.8</v>
      </c>
      <c r="AE1918">
        <v>1.2</v>
      </c>
      <c r="AF1918">
        <v>0.2</v>
      </c>
      <c r="AG1918">
        <v>0.6</v>
      </c>
      <c r="AH1918">
        <v>0.6</v>
      </c>
      <c r="AI1918">
        <v>0.2</v>
      </c>
      <c r="AJ1918">
        <v>1.8</v>
      </c>
      <c r="AK1918">
        <v>1.2</v>
      </c>
      <c r="AL1918">
        <v>8.1</v>
      </c>
      <c r="AM1918">
        <v>0.46600000000000003</v>
      </c>
      <c r="AN1918">
        <v>0.41699999999999998</v>
      </c>
      <c r="AO1918">
        <v>0</v>
      </c>
      <c r="AP1918">
        <v>0.27800000000000002</v>
      </c>
      <c r="AQ1918">
        <v>46</v>
      </c>
      <c r="AR1918">
        <v>5.7</v>
      </c>
      <c r="AS1918">
        <v>9.1999999999999993</v>
      </c>
      <c r="AT1918">
        <v>7.4</v>
      </c>
      <c r="AU1918">
        <v>2.5</v>
      </c>
      <c r="AV1918">
        <v>3.1</v>
      </c>
      <c r="AW1918">
        <v>7</v>
      </c>
      <c r="AX1918">
        <v>14.7</v>
      </c>
      <c r="AY1918">
        <v>7.5</v>
      </c>
      <c r="AZ1918">
        <v>0.2</v>
      </c>
      <c r="BA1918">
        <v>0.7</v>
      </c>
      <c r="BB1918">
        <v>0.8</v>
      </c>
      <c r="BC1918">
        <v>9.1999999999999998E-2</v>
      </c>
      <c r="BD1918">
        <v>-4.5999999999999996</v>
      </c>
      <c r="BE1918">
        <v>4.4000000000000004</v>
      </c>
      <c r="BF1918">
        <v>-0.2</v>
      </c>
    </row>
    <row r="1919" spans="1:58" x14ac:dyDescent="0.55000000000000004">
      <c r="A1919" t="s">
        <v>578</v>
      </c>
      <c r="B1919" t="s">
        <v>18</v>
      </c>
      <c r="C1919" t="s">
        <v>1426</v>
      </c>
      <c r="D1919">
        <v>0</v>
      </c>
      <c r="E1919">
        <f>IF(OR(ISBLANK(F1919),F1919=61),0,1)</f>
        <v>0</v>
      </c>
      <c r="G1919">
        <f>IF(AND(F1919&lt;31,E1919=1),1,0)</f>
        <v>0</v>
      </c>
      <c r="H1919">
        <f>IF(AND(F1919&gt;=31,E1919=1),1,0)</f>
        <v>0</v>
      </c>
      <c r="I1919">
        <f>IF(AND(F1919&lt;15,E1919=1),1,0)</f>
        <v>0</v>
      </c>
      <c r="J1919">
        <f>IF(F1919=61,1,0)</f>
        <v>0</v>
      </c>
      <c r="K1919" t="s">
        <v>0</v>
      </c>
      <c r="L1919">
        <v>79</v>
      </c>
      <c r="M1919">
        <v>220</v>
      </c>
      <c r="N1919">
        <v>31</v>
      </c>
      <c r="O1919">
        <v>15</v>
      </c>
      <c r="P1919">
        <v>14.6</v>
      </c>
      <c r="Q1919">
        <v>1.1000000000000001</v>
      </c>
      <c r="R1919">
        <v>2.4</v>
      </c>
      <c r="S1919">
        <v>0.47299999999999998</v>
      </c>
      <c r="T1919">
        <v>1.1000000000000001</v>
      </c>
      <c r="U1919">
        <v>2.4</v>
      </c>
      <c r="V1919">
        <v>0.47299999999999998</v>
      </c>
      <c r="W1919">
        <v>0</v>
      </c>
      <c r="X1919">
        <v>0</v>
      </c>
      <c r="Y1919">
        <v>0</v>
      </c>
      <c r="Z1919">
        <v>0.5</v>
      </c>
      <c r="AA1919">
        <v>0.9</v>
      </c>
      <c r="AB1919">
        <v>0.55200000000000005</v>
      </c>
      <c r="AC1919">
        <v>1.5</v>
      </c>
      <c r="AD1919">
        <v>1.2</v>
      </c>
      <c r="AE1919">
        <v>2.7</v>
      </c>
      <c r="AF1919">
        <v>0.2</v>
      </c>
      <c r="AG1919">
        <v>0.3</v>
      </c>
      <c r="AH1919">
        <v>0.5</v>
      </c>
      <c r="AI1919">
        <v>0.5</v>
      </c>
      <c r="AJ1919">
        <v>2.6</v>
      </c>
      <c r="AK1919">
        <v>2.8</v>
      </c>
      <c r="AL1919">
        <v>10.6</v>
      </c>
      <c r="AM1919">
        <v>0.49</v>
      </c>
      <c r="AN1919">
        <v>0.47299999999999998</v>
      </c>
      <c r="AO1919">
        <v>0</v>
      </c>
      <c r="AP1919">
        <v>0.39200000000000002</v>
      </c>
      <c r="AQ1919">
        <v>96</v>
      </c>
      <c r="AR1919">
        <v>12.5</v>
      </c>
      <c r="AS1919">
        <v>10.9</v>
      </c>
      <c r="AT1919">
        <v>11.7</v>
      </c>
      <c r="AU1919">
        <v>3.6</v>
      </c>
      <c r="AV1919">
        <v>1.4</v>
      </c>
      <c r="AW1919">
        <v>4.5</v>
      </c>
      <c r="AX1919">
        <v>15.4</v>
      </c>
      <c r="AY1919">
        <v>12.3</v>
      </c>
      <c r="AZ1919">
        <v>0.4</v>
      </c>
      <c r="BA1919">
        <v>0.4</v>
      </c>
      <c r="BB1919">
        <v>0.8</v>
      </c>
      <c r="BC1919">
        <v>7.0000000000000007E-2</v>
      </c>
      <c r="BD1919">
        <v>-4.5</v>
      </c>
      <c r="BE1919">
        <v>-0.9</v>
      </c>
      <c r="BF1919">
        <v>-5.3</v>
      </c>
    </row>
    <row r="1920" spans="1:58" x14ac:dyDescent="0.55000000000000004">
      <c r="A1920" t="s">
        <v>578</v>
      </c>
      <c r="B1920" t="s">
        <v>3</v>
      </c>
      <c r="C1920" t="s">
        <v>1426</v>
      </c>
      <c r="D1920">
        <v>0</v>
      </c>
      <c r="E1920">
        <f>IF(OR(ISBLANK(F1920),F1920=61),0,1)</f>
        <v>0</v>
      </c>
      <c r="G1920">
        <f>IF(AND(F1920&lt;31,E1920=1),1,0)</f>
        <v>0</v>
      </c>
      <c r="H1920">
        <f>IF(AND(F1920&gt;=31,E1920=1),1,0)</f>
        <v>0</v>
      </c>
      <c r="I1920">
        <f>IF(AND(F1920&lt;15,E1920=1),1,0)</f>
        <v>0</v>
      </c>
      <c r="J1920">
        <f>IF(F1920=61,1,0)</f>
        <v>0</v>
      </c>
      <c r="K1920" t="s">
        <v>0</v>
      </c>
      <c r="L1920">
        <v>79</v>
      </c>
      <c r="M1920">
        <v>220</v>
      </c>
      <c r="N1920">
        <v>28</v>
      </c>
      <c r="O1920">
        <v>11</v>
      </c>
      <c r="P1920">
        <v>13</v>
      </c>
      <c r="Q1920">
        <v>1.2</v>
      </c>
      <c r="R1920">
        <v>2.8</v>
      </c>
      <c r="S1920">
        <v>0.43</v>
      </c>
      <c r="T1920">
        <v>1.2</v>
      </c>
      <c r="U1920">
        <v>2.8</v>
      </c>
      <c r="V1920">
        <v>0.43</v>
      </c>
      <c r="W1920">
        <v>0</v>
      </c>
      <c r="X1920">
        <v>0</v>
      </c>
      <c r="Y1920">
        <v>0</v>
      </c>
      <c r="Z1920">
        <v>1</v>
      </c>
      <c r="AA1920">
        <v>1.9</v>
      </c>
      <c r="AB1920">
        <v>0.50900000000000001</v>
      </c>
      <c r="AC1920">
        <v>1.6</v>
      </c>
      <c r="AD1920">
        <v>1.6</v>
      </c>
      <c r="AE1920">
        <v>3.1</v>
      </c>
      <c r="AF1920">
        <v>0.5</v>
      </c>
      <c r="AG1920">
        <v>0.3</v>
      </c>
      <c r="AH1920">
        <v>0.4</v>
      </c>
      <c r="AI1920">
        <v>1.3</v>
      </c>
      <c r="AJ1920">
        <v>2.6</v>
      </c>
      <c r="AK1920">
        <v>3.4</v>
      </c>
      <c r="AL1920">
        <v>9.1999999999999993</v>
      </c>
      <c r="AM1920">
        <v>0.45600000000000002</v>
      </c>
      <c r="AN1920">
        <v>0.43</v>
      </c>
      <c r="AO1920">
        <v>0</v>
      </c>
      <c r="AP1920">
        <v>0.67099999999999993</v>
      </c>
      <c r="AQ1920">
        <v>107</v>
      </c>
      <c r="AR1920">
        <v>13.7</v>
      </c>
      <c r="AS1920">
        <v>14.7</v>
      </c>
      <c r="AT1920">
        <v>14.2</v>
      </c>
      <c r="AU1920">
        <v>8.6</v>
      </c>
      <c r="AV1920">
        <v>1.5</v>
      </c>
      <c r="AW1920">
        <v>3.5</v>
      </c>
      <c r="AX1920">
        <v>26.2</v>
      </c>
      <c r="AY1920">
        <v>20.6</v>
      </c>
      <c r="AZ1920">
        <v>-0.3</v>
      </c>
      <c r="BA1920">
        <v>0.3</v>
      </c>
      <c r="BB1920">
        <v>0</v>
      </c>
      <c r="BC1920">
        <v>4.0000000000000001E-3</v>
      </c>
      <c r="BD1920">
        <v>-6.9</v>
      </c>
      <c r="BE1920">
        <v>-0.9</v>
      </c>
      <c r="BF1920">
        <v>-7.8</v>
      </c>
    </row>
    <row r="1921" spans="1:58" x14ac:dyDescent="0.55000000000000004">
      <c r="A1921" t="s">
        <v>578</v>
      </c>
      <c r="B1921" t="s">
        <v>6</v>
      </c>
      <c r="C1921" t="s">
        <v>1426</v>
      </c>
      <c r="D1921">
        <v>0</v>
      </c>
      <c r="E1921">
        <f>IF(OR(ISBLANK(F1921),F1921=61),0,1)</f>
        <v>0</v>
      </c>
      <c r="G1921">
        <f>IF(AND(F1921&lt;31,E1921=1),1,0)</f>
        <v>0</v>
      </c>
      <c r="H1921">
        <f>IF(AND(F1921&gt;=31,E1921=1),1,0)</f>
        <v>0</v>
      </c>
      <c r="I1921">
        <f>IF(AND(F1921&lt;15,E1921=1),1,0)</f>
        <v>0</v>
      </c>
      <c r="J1921">
        <f>IF(F1921=61,1,0)</f>
        <v>0</v>
      </c>
      <c r="K1921" t="s">
        <v>0</v>
      </c>
      <c r="L1921">
        <v>79</v>
      </c>
      <c r="M1921">
        <v>220</v>
      </c>
      <c r="N1921">
        <v>29</v>
      </c>
      <c r="O1921">
        <v>22</v>
      </c>
      <c r="P1921">
        <v>13.6</v>
      </c>
      <c r="Q1921">
        <v>1</v>
      </c>
      <c r="R1921">
        <v>2.6</v>
      </c>
      <c r="S1921">
        <v>0.39500000000000002</v>
      </c>
      <c r="T1921">
        <v>1</v>
      </c>
      <c r="U1921">
        <v>2.6</v>
      </c>
      <c r="V1921">
        <v>0.39500000000000002</v>
      </c>
      <c r="W1921">
        <v>0</v>
      </c>
      <c r="X1921">
        <v>0</v>
      </c>
      <c r="Y1921">
        <v>0</v>
      </c>
      <c r="Z1921">
        <v>1</v>
      </c>
      <c r="AA1921">
        <v>1.5</v>
      </c>
      <c r="AB1921">
        <v>0.65900000000000003</v>
      </c>
      <c r="AC1921">
        <v>1.2</v>
      </c>
      <c r="AD1921">
        <v>1.7</v>
      </c>
      <c r="AE1921">
        <v>3</v>
      </c>
      <c r="AF1921">
        <v>0.4</v>
      </c>
      <c r="AG1921">
        <v>0.2</v>
      </c>
      <c r="AH1921">
        <v>0.9</v>
      </c>
      <c r="AI1921">
        <v>1.1000000000000001</v>
      </c>
      <c r="AJ1921">
        <v>2.6</v>
      </c>
      <c r="AK1921">
        <v>3.1</v>
      </c>
      <c r="AL1921">
        <v>8.9</v>
      </c>
      <c r="AM1921">
        <v>0.45900000000000002</v>
      </c>
      <c r="AN1921">
        <v>0.39500000000000002</v>
      </c>
      <c r="AO1921">
        <v>0</v>
      </c>
      <c r="AP1921">
        <v>0.57899999999999996</v>
      </c>
      <c r="AQ1921">
        <v>99</v>
      </c>
      <c r="AR1921">
        <v>10.6</v>
      </c>
      <c r="AS1921">
        <v>15.9</v>
      </c>
      <c r="AT1921">
        <v>13.1</v>
      </c>
      <c r="AU1921">
        <v>6.7</v>
      </c>
      <c r="AV1921">
        <v>0.9</v>
      </c>
      <c r="AW1921">
        <v>8.4</v>
      </c>
      <c r="AX1921">
        <v>24.8</v>
      </c>
      <c r="AY1921">
        <v>16.5</v>
      </c>
      <c r="AZ1921">
        <v>-0.2</v>
      </c>
      <c r="BA1921">
        <v>0.5</v>
      </c>
      <c r="BB1921">
        <v>0.3</v>
      </c>
      <c r="BC1921">
        <v>3.3000000000000002E-2</v>
      </c>
      <c r="BD1921">
        <v>-8.3000000000000007</v>
      </c>
      <c r="BE1921">
        <v>1.4</v>
      </c>
      <c r="BF1921">
        <v>-6.9</v>
      </c>
    </row>
    <row r="1922" spans="1:58" x14ac:dyDescent="0.55000000000000004">
      <c r="A1922" t="s">
        <v>256</v>
      </c>
      <c r="B1922" t="s">
        <v>6</v>
      </c>
      <c r="C1922" t="s">
        <v>1427</v>
      </c>
      <c r="D1922">
        <v>0</v>
      </c>
      <c r="E1922">
        <f>IF(OR(ISBLANK(F1922),F1922=61),0,1)</f>
        <v>0</v>
      </c>
      <c r="G1922">
        <f>IF(AND(F1922&lt;31,E1922=1),1,0)</f>
        <v>0</v>
      </c>
      <c r="H1922">
        <f>IF(AND(F1922&gt;=31,E1922=1),1,0)</f>
        <v>0</v>
      </c>
      <c r="I1922">
        <f>IF(AND(F1922&lt;15,E1922=1),1,0)</f>
        <v>0</v>
      </c>
      <c r="J1922">
        <f>IF(F1922=61,1,0)</f>
        <v>0</v>
      </c>
      <c r="K1922" t="s">
        <v>0</v>
      </c>
      <c r="L1922">
        <v>79</v>
      </c>
      <c r="M1922">
        <v>221</v>
      </c>
      <c r="N1922">
        <v>20</v>
      </c>
      <c r="O1922">
        <v>13</v>
      </c>
      <c r="P1922">
        <v>20.9</v>
      </c>
      <c r="Q1922">
        <v>3.3</v>
      </c>
      <c r="R1922">
        <v>7.2</v>
      </c>
      <c r="S1922">
        <v>0.45800000000000002</v>
      </c>
      <c r="T1922">
        <v>3.3</v>
      </c>
      <c r="U1922">
        <v>7</v>
      </c>
      <c r="V1922">
        <v>0.46400000000000002</v>
      </c>
      <c r="W1922">
        <v>0.1</v>
      </c>
      <c r="X1922">
        <v>0.2</v>
      </c>
      <c r="Y1922">
        <v>0.25</v>
      </c>
      <c r="Z1922">
        <v>1.6</v>
      </c>
      <c r="AA1922">
        <v>2.8</v>
      </c>
      <c r="AB1922">
        <v>0.57100000000000006</v>
      </c>
      <c r="AC1922">
        <v>1.8</v>
      </c>
      <c r="AD1922">
        <v>3.5</v>
      </c>
      <c r="AE1922">
        <v>5.3</v>
      </c>
      <c r="AF1922">
        <v>1</v>
      </c>
      <c r="AG1922">
        <v>0.7</v>
      </c>
      <c r="AH1922">
        <v>0.5</v>
      </c>
      <c r="AI1922">
        <v>1.7</v>
      </c>
      <c r="AJ1922">
        <v>3.1</v>
      </c>
      <c r="AK1922">
        <v>8.3000000000000007</v>
      </c>
      <c r="AL1922">
        <v>16</v>
      </c>
      <c r="AM1922">
        <v>0.48399999999999999</v>
      </c>
      <c r="AN1922">
        <v>0.46200000000000002</v>
      </c>
      <c r="AO1922">
        <v>2.8000000000000001E-2</v>
      </c>
      <c r="AP1922">
        <v>0.38900000000000001</v>
      </c>
      <c r="AQ1922">
        <v>167</v>
      </c>
      <c r="AR1922">
        <v>9.5</v>
      </c>
      <c r="AS1922">
        <v>19.3</v>
      </c>
      <c r="AT1922">
        <v>14.4</v>
      </c>
      <c r="AU1922">
        <v>9.1</v>
      </c>
      <c r="AV1922">
        <v>2</v>
      </c>
      <c r="AW1922">
        <v>2.9</v>
      </c>
      <c r="AX1922">
        <v>16.2</v>
      </c>
      <c r="AY1922">
        <v>25.3</v>
      </c>
      <c r="AZ1922">
        <v>0.3</v>
      </c>
      <c r="BA1922">
        <v>0.9</v>
      </c>
      <c r="BB1922">
        <v>1.2</v>
      </c>
      <c r="BC1922">
        <v>0.111</v>
      </c>
      <c r="BD1922">
        <v>-2</v>
      </c>
      <c r="BE1922">
        <v>2.9</v>
      </c>
      <c r="BF1922">
        <v>0.9</v>
      </c>
    </row>
    <row r="1923" spans="1:58" x14ac:dyDescent="0.55000000000000004">
      <c r="A1923" t="s">
        <v>256</v>
      </c>
      <c r="B1923" t="s">
        <v>9</v>
      </c>
      <c r="C1923" t="s">
        <v>1427</v>
      </c>
      <c r="D1923">
        <v>0</v>
      </c>
      <c r="E1923">
        <f>IF(OR(ISBLANK(F1923),F1923=61),0,1)</f>
        <v>0</v>
      </c>
      <c r="G1923">
        <f>IF(AND(F1923&lt;31,E1923=1),1,0)</f>
        <v>0</v>
      </c>
      <c r="H1923">
        <f>IF(AND(F1923&gt;=31,E1923=1),1,0)</f>
        <v>0</v>
      </c>
      <c r="I1923">
        <f>IF(AND(F1923&lt;15,E1923=1),1,0)</f>
        <v>0</v>
      </c>
      <c r="J1923">
        <f>IF(F1923=61,1,0)</f>
        <v>0</v>
      </c>
      <c r="K1923" t="s">
        <v>0</v>
      </c>
      <c r="L1923">
        <v>79</v>
      </c>
      <c r="M1923">
        <v>221</v>
      </c>
      <c r="N1923">
        <v>35</v>
      </c>
      <c r="O1923">
        <v>35</v>
      </c>
      <c r="P1923">
        <v>26</v>
      </c>
      <c r="Q1923">
        <v>4.5</v>
      </c>
      <c r="R1923">
        <v>9.1999999999999993</v>
      </c>
      <c r="S1923">
        <v>0.48799999999999999</v>
      </c>
      <c r="T1923">
        <v>4.5</v>
      </c>
      <c r="U1923">
        <v>9</v>
      </c>
      <c r="V1923">
        <v>0.495</v>
      </c>
      <c r="W1923">
        <v>0</v>
      </c>
      <c r="X1923">
        <v>0.2</v>
      </c>
      <c r="Y1923">
        <v>0.14299999999999999</v>
      </c>
      <c r="Z1923">
        <v>1.9</v>
      </c>
      <c r="AA1923">
        <v>2.8</v>
      </c>
      <c r="AB1923">
        <v>0.68</v>
      </c>
      <c r="AC1923">
        <v>1.6</v>
      </c>
      <c r="AD1923">
        <v>4.7</v>
      </c>
      <c r="AE1923">
        <v>6.3</v>
      </c>
      <c r="AF1923">
        <v>1.3</v>
      </c>
      <c r="AG1923">
        <v>0.7</v>
      </c>
      <c r="AH1923">
        <v>0.7</v>
      </c>
      <c r="AI1923">
        <v>1.1000000000000001</v>
      </c>
      <c r="AJ1923">
        <v>2.9</v>
      </c>
      <c r="AK1923">
        <v>10.9</v>
      </c>
      <c r="AL1923">
        <v>18.7</v>
      </c>
      <c r="AM1923">
        <v>0.51800000000000002</v>
      </c>
      <c r="AN1923">
        <v>0.48899999999999999</v>
      </c>
      <c r="AO1923">
        <v>2.1999999999999999E-2</v>
      </c>
      <c r="AP1923">
        <v>0.30099999999999999</v>
      </c>
      <c r="AQ1923">
        <v>366</v>
      </c>
      <c r="AR1923">
        <v>7</v>
      </c>
      <c r="AS1923">
        <v>20</v>
      </c>
      <c r="AT1923">
        <v>13.6</v>
      </c>
      <c r="AU1923">
        <v>10</v>
      </c>
      <c r="AV1923">
        <v>1.5</v>
      </c>
      <c r="AW1923">
        <v>3.2</v>
      </c>
      <c r="AX1923">
        <v>9.4</v>
      </c>
      <c r="AY1923">
        <v>22.4</v>
      </c>
      <c r="AZ1923">
        <v>1.8</v>
      </c>
      <c r="BA1923">
        <v>2</v>
      </c>
      <c r="BB1923">
        <v>3.8</v>
      </c>
      <c r="BC1923">
        <v>0.16900000000000001</v>
      </c>
      <c r="BD1923">
        <v>0.2</v>
      </c>
      <c r="BE1923">
        <v>4.4000000000000004</v>
      </c>
      <c r="BF1923">
        <v>4.5999999999999996</v>
      </c>
    </row>
    <row r="1924" spans="1:58" x14ac:dyDescent="0.55000000000000004">
      <c r="A1924" t="s">
        <v>184</v>
      </c>
      <c r="B1924" t="s">
        <v>9</v>
      </c>
      <c r="C1924" t="s">
        <v>1428</v>
      </c>
      <c r="D1924">
        <v>0</v>
      </c>
      <c r="E1924">
        <f>IF(OR(ISBLANK(F1924),F1924=61),0,1)</f>
        <v>0</v>
      </c>
      <c r="G1924">
        <f>IF(AND(F1924&lt;31,E1924=1),1,0)</f>
        <v>0</v>
      </c>
      <c r="H1924">
        <f>IF(AND(F1924&gt;=31,E1924=1),1,0)</f>
        <v>0</v>
      </c>
      <c r="I1924">
        <f>IF(AND(F1924&lt;15,E1924=1),1,0)</f>
        <v>0</v>
      </c>
      <c r="J1924">
        <f>IF(F1924=61,1,0)</f>
        <v>0</v>
      </c>
      <c r="K1924" t="s">
        <v>0</v>
      </c>
      <c r="L1924">
        <v>78</v>
      </c>
      <c r="M1924">
        <v>200</v>
      </c>
      <c r="N1924">
        <v>13</v>
      </c>
      <c r="O1924">
        <v>0</v>
      </c>
      <c r="P1924">
        <v>2.2999999999999998</v>
      </c>
      <c r="Q1924">
        <v>0.4</v>
      </c>
      <c r="R1924">
        <v>0.6</v>
      </c>
      <c r="S1924">
        <v>0.625</v>
      </c>
      <c r="T1924">
        <v>0.4</v>
      </c>
      <c r="U1924">
        <v>0.6</v>
      </c>
      <c r="V1924">
        <v>0.625</v>
      </c>
      <c r="W1924">
        <v>0</v>
      </c>
      <c r="X1924">
        <v>0</v>
      </c>
      <c r="Y1924">
        <v>0</v>
      </c>
      <c r="Z1924">
        <v>0</v>
      </c>
      <c r="AA1924">
        <v>0.2</v>
      </c>
      <c r="AB1924">
        <v>0</v>
      </c>
      <c r="AC1924">
        <v>0.2</v>
      </c>
      <c r="AD1924">
        <v>0.8</v>
      </c>
      <c r="AE1924">
        <v>0.9</v>
      </c>
      <c r="AF1924">
        <v>0</v>
      </c>
      <c r="AG1924">
        <v>0.1</v>
      </c>
      <c r="AH1924">
        <v>0.1</v>
      </c>
      <c r="AI1924">
        <v>0.1</v>
      </c>
      <c r="AJ1924">
        <v>0.2</v>
      </c>
      <c r="AK1924">
        <v>0.8</v>
      </c>
      <c r="AL1924">
        <v>19.3</v>
      </c>
      <c r="AM1924">
        <v>0.55899999999999994</v>
      </c>
      <c r="AN1924">
        <v>0.625</v>
      </c>
      <c r="AO1924">
        <v>0</v>
      </c>
      <c r="AP1924">
        <v>0.25</v>
      </c>
      <c r="AQ1924">
        <v>8</v>
      </c>
      <c r="AR1924">
        <v>8.3000000000000007</v>
      </c>
      <c r="AS1924">
        <v>36.799999999999997</v>
      </c>
      <c r="AT1924">
        <v>23.4</v>
      </c>
      <c r="AU1924">
        <v>0</v>
      </c>
      <c r="AV1924">
        <v>2</v>
      </c>
      <c r="AW1924">
        <v>3.6</v>
      </c>
      <c r="AX1924">
        <v>10.1</v>
      </c>
      <c r="AY1924">
        <v>16.899999999999999</v>
      </c>
      <c r="AZ1924">
        <v>0</v>
      </c>
      <c r="BA1924">
        <v>0.1</v>
      </c>
      <c r="BB1924">
        <v>0.1</v>
      </c>
      <c r="BC1924">
        <v>0.155</v>
      </c>
      <c r="BD1924">
        <v>-6.3</v>
      </c>
      <c r="BE1924">
        <v>-2.6</v>
      </c>
      <c r="BF1924">
        <v>-8.9</v>
      </c>
    </row>
    <row r="1925" spans="1:58" x14ac:dyDescent="0.55000000000000004">
      <c r="A1925" t="s">
        <v>716</v>
      </c>
      <c r="B1925" t="s">
        <v>3</v>
      </c>
      <c r="C1925" t="s">
        <v>1429</v>
      </c>
      <c r="D1925">
        <v>0</v>
      </c>
      <c r="E1925">
        <f>IF(OR(ISBLANK(F1925),F1925=61),0,1)</f>
        <v>0</v>
      </c>
      <c r="G1925">
        <f>IF(AND(F1925&lt;31,E1925=1),1,0)</f>
        <v>0</v>
      </c>
      <c r="H1925">
        <f>IF(AND(F1925&gt;=31,E1925=1),1,0)</f>
        <v>0</v>
      </c>
      <c r="I1925">
        <f>IF(AND(F1925&lt;15,E1925=1),1,0)</f>
        <v>0</v>
      </c>
      <c r="J1925">
        <f>IF(F1925=61,1,0)</f>
        <v>0</v>
      </c>
      <c r="K1925" t="s">
        <v>0</v>
      </c>
      <c r="L1925">
        <v>79</v>
      </c>
      <c r="M1925">
        <v>175</v>
      </c>
      <c r="N1925">
        <v>17</v>
      </c>
      <c r="O1925">
        <v>2</v>
      </c>
      <c r="P1925">
        <v>6.1</v>
      </c>
      <c r="Q1925">
        <v>0.5</v>
      </c>
      <c r="R1925">
        <v>1.2</v>
      </c>
      <c r="S1925">
        <v>0.42899999999999999</v>
      </c>
      <c r="T1925">
        <v>0.5</v>
      </c>
      <c r="U1925">
        <v>1.2</v>
      </c>
      <c r="V1925">
        <v>0.42899999999999999</v>
      </c>
      <c r="W1925">
        <v>0</v>
      </c>
      <c r="X1925">
        <v>0</v>
      </c>
      <c r="Y1925">
        <v>0</v>
      </c>
      <c r="Z1925">
        <v>0.6</v>
      </c>
      <c r="AA1925">
        <v>1.1000000000000001</v>
      </c>
      <c r="AB1925">
        <v>0.55600000000000005</v>
      </c>
      <c r="AC1925">
        <v>0.5</v>
      </c>
      <c r="AD1925">
        <v>0.8</v>
      </c>
      <c r="AE1925">
        <v>1.3</v>
      </c>
      <c r="AF1925">
        <v>0.1</v>
      </c>
      <c r="AG1925">
        <v>0.2</v>
      </c>
      <c r="AH1925">
        <v>0.5</v>
      </c>
      <c r="AI1925">
        <v>0.4</v>
      </c>
      <c r="AJ1925">
        <v>1.5</v>
      </c>
      <c r="AK1925">
        <v>1.6</v>
      </c>
      <c r="AL1925">
        <v>10.8</v>
      </c>
      <c r="AM1925">
        <v>0.47399999999999998</v>
      </c>
      <c r="AN1925">
        <v>0.42899999999999999</v>
      </c>
      <c r="AO1925">
        <v>0</v>
      </c>
      <c r="AP1925">
        <v>0.85699999999999998</v>
      </c>
      <c r="AQ1925">
        <v>30</v>
      </c>
      <c r="AR1925">
        <v>9.1999999999999993</v>
      </c>
      <c r="AS1925">
        <v>13.7</v>
      </c>
      <c r="AT1925">
        <v>11.4</v>
      </c>
      <c r="AU1925">
        <v>1.7</v>
      </c>
      <c r="AV1925">
        <v>2.1</v>
      </c>
      <c r="AW1925">
        <v>7.5</v>
      </c>
      <c r="AX1925">
        <v>16.899999999999999</v>
      </c>
      <c r="AY1925">
        <v>16.5</v>
      </c>
      <c r="AZ1925">
        <v>0</v>
      </c>
      <c r="BA1925">
        <v>0.1</v>
      </c>
      <c r="BB1925">
        <v>0.1</v>
      </c>
      <c r="BC1925">
        <v>4.5999999999999999E-2</v>
      </c>
      <c r="BD1925">
        <v>-6</v>
      </c>
      <c r="BE1925">
        <v>0.5</v>
      </c>
      <c r="BF1925">
        <v>-5.5</v>
      </c>
    </row>
    <row r="1926" spans="1:58" x14ac:dyDescent="0.55000000000000004">
      <c r="A1926" t="s">
        <v>716</v>
      </c>
      <c r="B1926" t="s">
        <v>6</v>
      </c>
      <c r="C1926" t="s">
        <v>1429</v>
      </c>
      <c r="D1926">
        <v>0</v>
      </c>
      <c r="E1926">
        <f>IF(OR(ISBLANK(F1926),F1926=61),0,1)</f>
        <v>0</v>
      </c>
      <c r="G1926">
        <f>IF(AND(F1926&lt;31,E1926=1),1,0)</f>
        <v>0</v>
      </c>
      <c r="H1926">
        <f>IF(AND(F1926&gt;=31,E1926=1),1,0)</f>
        <v>0</v>
      </c>
      <c r="I1926">
        <f>IF(AND(F1926&lt;15,E1926=1),1,0)</f>
        <v>0</v>
      </c>
      <c r="J1926">
        <f>IF(F1926=61,1,0)</f>
        <v>0</v>
      </c>
      <c r="K1926" t="s">
        <v>0</v>
      </c>
      <c r="L1926">
        <v>79</v>
      </c>
      <c r="M1926">
        <v>175</v>
      </c>
      <c r="N1926">
        <v>34</v>
      </c>
      <c r="O1926">
        <v>6</v>
      </c>
      <c r="P1926">
        <v>17.3</v>
      </c>
      <c r="Q1926">
        <v>2.6</v>
      </c>
      <c r="R1926">
        <v>4.4000000000000004</v>
      </c>
      <c r="S1926">
        <v>0.58700000000000008</v>
      </c>
      <c r="T1926">
        <v>2.6</v>
      </c>
      <c r="U1926">
        <v>4.4000000000000004</v>
      </c>
      <c r="V1926">
        <v>0.58700000000000008</v>
      </c>
      <c r="W1926">
        <v>0</v>
      </c>
      <c r="X1926">
        <v>0</v>
      </c>
      <c r="Y1926">
        <v>0</v>
      </c>
      <c r="Z1926">
        <v>0.9</v>
      </c>
      <c r="AA1926">
        <v>2.4</v>
      </c>
      <c r="AB1926">
        <v>0.4</v>
      </c>
      <c r="AC1926">
        <v>1.6</v>
      </c>
      <c r="AD1926">
        <v>2.1</v>
      </c>
      <c r="AE1926">
        <v>3.7</v>
      </c>
      <c r="AF1926">
        <v>0.7</v>
      </c>
      <c r="AG1926">
        <v>0.4</v>
      </c>
      <c r="AH1926">
        <v>1</v>
      </c>
      <c r="AI1926">
        <v>1.3</v>
      </c>
      <c r="AJ1926">
        <v>3.2</v>
      </c>
      <c r="AK1926">
        <v>6.1</v>
      </c>
      <c r="AL1926">
        <v>15.1</v>
      </c>
      <c r="AM1926">
        <v>0.55299999999999994</v>
      </c>
      <c r="AN1926">
        <v>0.58700000000000008</v>
      </c>
      <c r="AO1926">
        <v>0</v>
      </c>
      <c r="AP1926">
        <v>0.53299999999999992</v>
      </c>
      <c r="AQ1926">
        <v>210</v>
      </c>
      <c r="AR1926">
        <v>9.6999999999999993</v>
      </c>
      <c r="AS1926">
        <v>12.8</v>
      </c>
      <c r="AT1926">
        <v>11.2</v>
      </c>
      <c r="AU1926">
        <v>7.6</v>
      </c>
      <c r="AV1926">
        <v>1.4</v>
      </c>
      <c r="AW1926">
        <v>5.8</v>
      </c>
      <c r="AX1926">
        <v>18.600000000000001</v>
      </c>
      <c r="AY1926">
        <v>18.7</v>
      </c>
      <c r="AZ1926">
        <v>0.6</v>
      </c>
      <c r="BA1926">
        <v>0.5</v>
      </c>
      <c r="BB1926">
        <v>1.1000000000000001</v>
      </c>
      <c r="BC1926">
        <v>7.2000000000000008E-2</v>
      </c>
      <c r="BD1926">
        <v>-2.6</v>
      </c>
      <c r="BE1926">
        <v>1</v>
      </c>
      <c r="BF1926">
        <v>-1.6</v>
      </c>
    </row>
    <row r="1927" spans="1:58" x14ac:dyDescent="0.55000000000000004">
      <c r="A1927" t="s">
        <v>716</v>
      </c>
      <c r="B1927" t="s">
        <v>9</v>
      </c>
      <c r="C1927" t="s">
        <v>1429</v>
      </c>
      <c r="D1927">
        <v>0</v>
      </c>
      <c r="E1927">
        <f>IF(OR(ISBLANK(F1927),F1927=61),0,1)</f>
        <v>0</v>
      </c>
      <c r="G1927">
        <f>IF(AND(F1927&lt;31,E1927=1),1,0)</f>
        <v>0</v>
      </c>
      <c r="H1927">
        <f>IF(AND(F1927&gt;=31,E1927=1),1,0)</f>
        <v>0</v>
      </c>
      <c r="I1927">
        <f>IF(AND(F1927&lt;15,E1927=1),1,0)</f>
        <v>0</v>
      </c>
      <c r="J1927">
        <f>IF(F1927=61,1,0)</f>
        <v>0</v>
      </c>
      <c r="K1927" t="s">
        <v>0</v>
      </c>
      <c r="L1927">
        <v>79</v>
      </c>
      <c r="M1927">
        <v>175</v>
      </c>
      <c r="N1927">
        <v>31</v>
      </c>
      <c r="O1927">
        <v>23</v>
      </c>
      <c r="P1927">
        <v>19.600000000000001</v>
      </c>
      <c r="Q1927">
        <v>2.9</v>
      </c>
      <c r="R1927">
        <v>5.4</v>
      </c>
      <c r="S1927">
        <v>0.54200000000000004</v>
      </c>
      <c r="T1927">
        <v>2.9</v>
      </c>
      <c r="U1927">
        <v>5.3</v>
      </c>
      <c r="V1927">
        <v>0.54500000000000004</v>
      </c>
      <c r="W1927">
        <v>0</v>
      </c>
      <c r="X1927">
        <v>0</v>
      </c>
      <c r="Y1927">
        <v>0</v>
      </c>
      <c r="Z1927">
        <v>0.8</v>
      </c>
      <c r="AA1927">
        <v>1.5</v>
      </c>
      <c r="AB1927">
        <v>0.52200000000000002</v>
      </c>
      <c r="AC1927">
        <v>1.9</v>
      </c>
      <c r="AD1927">
        <v>2.5</v>
      </c>
      <c r="AE1927">
        <v>4.5</v>
      </c>
      <c r="AF1927">
        <v>0.6</v>
      </c>
      <c r="AG1927">
        <v>0.4</v>
      </c>
      <c r="AH1927">
        <v>1.2</v>
      </c>
      <c r="AI1927">
        <v>1.6</v>
      </c>
      <c r="AJ1927">
        <v>3.5</v>
      </c>
      <c r="AK1927">
        <v>6.6</v>
      </c>
      <c r="AL1927">
        <v>13.3</v>
      </c>
      <c r="AM1927">
        <v>0.54299999999999993</v>
      </c>
      <c r="AN1927">
        <v>0.54200000000000004</v>
      </c>
      <c r="AO1927">
        <v>6.0000000000000001E-3</v>
      </c>
      <c r="AP1927">
        <v>0.27700000000000002</v>
      </c>
      <c r="AQ1927">
        <v>199</v>
      </c>
      <c r="AR1927">
        <v>9.9</v>
      </c>
      <c r="AS1927">
        <v>16.8</v>
      </c>
      <c r="AT1927">
        <v>12.9</v>
      </c>
      <c r="AU1927">
        <v>5.7</v>
      </c>
      <c r="AV1927">
        <v>1</v>
      </c>
      <c r="AW1927">
        <v>6.5</v>
      </c>
      <c r="AX1927">
        <v>21.4</v>
      </c>
      <c r="AY1927">
        <v>17.8</v>
      </c>
      <c r="AZ1927">
        <v>0.3</v>
      </c>
      <c r="BA1927">
        <v>0.4</v>
      </c>
      <c r="BB1927">
        <v>0.7</v>
      </c>
      <c r="BC1927">
        <v>4.7E-2</v>
      </c>
      <c r="BD1927">
        <v>-3.9</v>
      </c>
      <c r="BE1927">
        <v>-0.3</v>
      </c>
      <c r="BF1927">
        <v>-4.2</v>
      </c>
    </row>
    <row r="1928" spans="1:58" x14ac:dyDescent="0.55000000000000004">
      <c r="A1928" t="s">
        <v>49</v>
      </c>
      <c r="B1928" t="s">
        <v>18</v>
      </c>
      <c r="C1928" t="s">
        <v>1430</v>
      </c>
      <c r="D1928">
        <v>0</v>
      </c>
      <c r="E1928">
        <f>IF(OR(ISBLANK(F1928),F1928=61),0,1)</f>
        <v>0</v>
      </c>
      <c r="G1928">
        <f>IF(AND(F1928&lt;31,E1928=1),1,0)</f>
        <v>0</v>
      </c>
      <c r="H1928">
        <f>IF(AND(F1928&gt;=31,E1928=1),1,0)</f>
        <v>0</v>
      </c>
      <c r="I1928">
        <f>IF(AND(F1928&lt;15,E1928=1),1,0)</f>
        <v>0</v>
      </c>
      <c r="J1928">
        <f>IF(F1928=61,1,0)</f>
        <v>0</v>
      </c>
      <c r="K1928" t="s">
        <v>0</v>
      </c>
      <c r="L1928">
        <v>80</v>
      </c>
      <c r="M1928">
        <v>178</v>
      </c>
      <c r="N1928">
        <v>33</v>
      </c>
      <c r="O1928">
        <v>18</v>
      </c>
      <c r="P1928">
        <v>19</v>
      </c>
      <c r="Q1928">
        <v>2.4</v>
      </c>
      <c r="R1928">
        <v>5.9</v>
      </c>
      <c r="S1928">
        <v>0.40200000000000002</v>
      </c>
      <c r="T1928">
        <v>1.7</v>
      </c>
      <c r="U1928">
        <v>3.4</v>
      </c>
      <c r="V1928">
        <v>0.50900000000000001</v>
      </c>
      <c r="W1928">
        <v>0.6</v>
      </c>
      <c r="X1928">
        <v>2.5</v>
      </c>
      <c r="Y1928">
        <v>0.25600000000000001</v>
      </c>
      <c r="Z1928">
        <v>1.1000000000000001</v>
      </c>
      <c r="AA1928">
        <v>1.7</v>
      </c>
      <c r="AB1928">
        <v>0.63600000000000001</v>
      </c>
      <c r="AC1928">
        <v>0.8</v>
      </c>
      <c r="AD1928">
        <v>2</v>
      </c>
      <c r="AE1928">
        <v>2.8</v>
      </c>
      <c r="AF1928">
        <v>0.7</v>
      </c>
      <c r="AG1928">
        <v>0.5</v>
      </c>
      <c r="AH1928">
        <v>0.4</v>
      </c>
      <c r="AI1928">
        <v>0.9</v>
      </c>
      <c r="AJ1928">
        <v>1.7</v>
      </c>
      <c r="AK1928">
        <v>6.4</v>
      </c>
      <c r="AL1928">
        <v>13.2</v>
      </c>
      <c r="AM1928">
        <v>0.48199999999999998</v>
      </c>
      <c r="AN1928">
        <v>0.45600000000000002</v>
      </c>
      <c r="AO1928">
        <v>0.42299999999999999</v>
      </c>
      <c r="AP1928">
        <v>0.28399999999999997</v>
      </c>
      <c r="AQ1928">
        <v>197</v>
      </c>
      <c r="AR1928">
        <v>5.2</v>
      </c>
      <c r="AS1928">
        <v>13.1</v>
      </c>
      <c r="AT1928">
        <v>9.1</v>
      </c>
      <c r="AU1928">
        <v>8.1</v>
      </c>
      <c r="AV1928">
        <v>1.7</v>
      </c>
      <c r="AW1928">
        <v>2.4</v>
      </c>
      <c r="AX1928">
        <v>12.3</v>
      </c>
      <c r="AY1928">
        <v>21.9</v>
      </c>
      <c r="AZ1928">
        <v>0.5</v>
      </c>
      <c r="BA1928">
        <v>1.1000000000000001</v>
      </c>
      <c r="BB1928">
        <v>1.6</v>
      </c>
      <c r="BC1928">
        <v>0.10100000000000001</v>
      </c>
      <c r="BD1928">
        <v>0.6</v>
      </c>
      <c r="BE1928">
        <v>2.8</v>
      </c>
      <c r="BF1928">
        <v>3.5</v>
      </c>
    </row>
    <row r="1929" spans="1:58" x14ac:dyDescent="0.55000000000000004">
      <c r="A1929" t="s">
        <v>49</v>
      </c>
      <c r="B1929" t="s">
        <v>3</v>
      </c>
      <c r="C1929" t="s">
        <v>1430</v>
      </c>
      <c r="D1929">
        <v>0</v>
      </c>
      <c r="E1929">
        <f>IF(OR(ISBLANK(F1929),F1929=61),0,1)</f>
        <v>0</v>
      </c>
      <c r="G1929">
        <f>IF(AND(F1929&lt;31,E1929=1),1,0)</f>
        <v>0</v>
      </c>
      <c r="H1929">
        <f>IF(AND(F1929&gt;=31,E1929=1),1,0)</f>
        <v>0</v>
      </c>
      <c r="I1929">
        <f>IF(AND(F1929&lt;15,E1929=1),1,0)</f>
        <v>0</v>
      </c>
      <c r="J1929">
        <f>IF(F1929=61,1,0)</f>
        <v>0</v>
      </c>
      <c r="K1929" t="s">
        <v>0</v>
      </c>
      <c r="L1929">
        <v>80</v>
      </c>
      <c r="M1929">
        <v>178</v>
      </c>
      <c r="N1929">
        <v>36</v>
      </c>
      <c r="O1929">
        <v>18</v>
      </c>
      <c r="P1929">
        <v>23.1</v>
      </c>
      <c r="Q1929">
        <v>3.2</v>
      </c>
      <c r="R1929">
        <v>6.9</v>
      </c>
      <c r="S1929">
        <v>0.45800000000000002</v>
      </c>
      <c r="T1929">
        <v>2.2000000000000002</v>
      </c>
      <c r="U1929">
        <v>4</v>
      </c>
      <c r="V1929">
        <v>0.54500000000000004</v>
      </c>
      <c r="W1929">
        <v>1</v>
      </c>
      <c r="X1929">
        <v>2.9</v>
      </c>
      <c r="Y1929">
        <v>0.34</v>
      </c>
      <c r="Z1929">
        <v>1.6</v>
      </c>
      <c r="AA1929">
        <v>2.2000000000000002</v>
      </c>
      <c r="AB1929">
        <v>0.75599999999999989</v>
      </c>
      <c r="AC1929">
        <v>1.7</v>
      </c>
      <c r="AD1929">
        <v>3.9</v>
      </c>
      <c r="AE1929">
        <v>5.6</v>
      </c>
      <c r="AF1929">
        <v>0.5</v>
      </c>
      <c r="AG1929">
        <v>0.5</v>
      </c>
      <c r="AH1929">
        <v>0.6</v>
      </c>
      <c r="AI1929">
        <v>0.8</v>
      </c>
      <c r="AJ1929">
        <v>2.4</v>
      </c>
      <c r="AK1929">
        <v>9</v>
      </c>
      <c r="AL1929">
        <v>17.899999999999999</v>
      </c>
      <c r="AM1929">
        <v>0.56499999999999995</v>
      </c>
      <c r="AN1929">
        <v>0.53</v>
      </c>
      <c r="AO1929">
        <v>0.42599999999999999</v>
      </c>
      <c r="AP1929">
        <v>0.313</v>
      </c>
      <c r="AQ1929">
        <v>297</v>
      </c>
      <c r="AR1929">
        <v>7.5</v>
      </c>
      <c r="AS1929">
        <v>17.600000000000001</v>
      </c>
      <c r="AT1929">
        <v>12.5</v>
      </c>
      <c r="AU1929">
        <v>4</v>
      </c>
      <c r="AV1929">
        <v>1.2</v>
      </c>
      <c r="AW1929">
        <v>2.5</v>
      </c>
      <c r="AX1929">
        <v>9.1999999999999993</v>
      </c>
      <c r="AY1929">
        <v>18.2</v>
      </c>
      <c r="AZ1929">
        <v>1.8</v>
      </c>
      <c r="BA1929">
        <v>1.5</v>
      </c>
      <c r="BB1929">
        <v>3.3</v>
      </c>
      <c r="BC1929">
        <v>0.16</v>
      </c>
      <c r="BD1929">
        <v>2.7</v>
      </c>
      <c r="BE1929">
        <v>3</v>
      </c>
      <c r="BF1929">
        <v>5.7</v>
      </c>
    </row>
    <row r="1930" spans="1:58" x14ac:dyDescent="0.55000000000000004">
      <c r="A1930" t="s">
        <v>49</v>
      </c>
      <c r="B1930" t="s">
        <v>6</v>
      </c>
      <c r="C1930" t="s">
        <v>1430</v>
      </c>
      <c r="D1930">
        <v>0</v>
      </c>
      <c r="E1930">
        <f>IF(OR(ISBLANK(F1930),F1930=61),0,1)</f>
        <v>0</v>
      </c>
      <c r="G1930">
        <f>IF(AND(F1930&lt;31,E1930=1),1,0)</f>
        <v>0</v>
      </c>
      <c r="H1930">
        <f>IF(AND(F1930&gt;=31,E1930=1),1,0)</f>
        <v>0</v>
      </c>
      <c r="I1930">
        <f>IF(AND(F1930&lt;15,E1930=1),1,0)</f>
        <v>0</v>
      </c>
      <c r="J1930">
        <f>IF(F1930=61,1,0)</f>
        <v>0</v>
      </c>
      <c r="K1930" t="s">
        <v>0</v>
      </c>
      <c r="L1930">
        <v>80</v>
      </c>
      <c r="M1930">
        <v>178</v>
      </c>
      <c r="N1930">
        <v>36</v>
      </c>
      <c r="O1930">
        <v>35</v>
      </c>
      <c r="P1930">
        <v>26.4</v>
      </c>
      <c r="Q1930">
        <v>3.9</v>
      </c>
      <c r="R1930">
        <v>8.3000000000000007</v>
      </c>
      <c r="S1930">
        <v>0.47499999999999998</v>
      </c>
      <c r="T1930">
        <v>2.8</v>
      </c>
      <c r="U1930">
        <v>5.3</v>
      </c>
      <c r="V1930">
        <v>0.52400000000000002</v>
      </c>
      <c r="W1930">
        <v>1.2</v>
      </c>
      <c r="X1930">
        <v>3.1</v>
      </c>
      <c r="Y1930">
        <v>0.39100000000000001</v>
      </c>
      <c r="Z1930">
        <v>2</v>
      </c>
      <c r="AA1930">
        <v>2.8</v>
      </c>
      <c r="AB1930">
        <v>0.72299999999999998</v>
      </c>
      <c r="AC1930">
        <v>1.7</v>
      </c>
      <c r="AD1930">
        <v>4.4000000000000004</v>
      </c>
      <c r="AE1930">
        <v>6.1</v>
      </c>
      <c r="AF1930">
        <v>0.6</v>
      </c>
      <c r="AG1930">
        <v>0.9</v>
      </c>
      <c r="AH1930">
        <v>0.8</v>
      </c>
      <c r="AI1930">
        <v>1.1000000000000001</v>
      </c>
      <c r="AJ1930">
        <v>2.2999999999999998</v>
      </c>
      <c r="AK1930">
        <v>11.1</v>
      </c>
      <c r="AL1930">
        <v>20.2</v>
      </c>
      <c r="AM1930">
        <v>0.57600000000000007</v>
      </c>
      <c r="AN1930">
        <v>0.54700000000000004</v>
      </c>
      <c r="AO1930">
        <v>0.36799999999999999</v>
      </c>
      <c r="AP1930">
        <v>0.33800000000000002</v>
      </c>
      <c r="AQ1930">
        <v>371</v>
      </c>
      <c r="AR1930">
        <v>7.3</v>
      </c>
      <c r="AS1930">
        <v>18.7</v>
      </c>
      <c r="AT1930">
        <v>12.9</v>
      </c>
      <c r="AU1930">
        <v>4.8</v>
      </c>
      <c r="AV1930">
        <v>1.9</v>
      </c>
      <c r="AW1930">
        <v>3.1</v>
      </c>
      <c r="AX1930">
        <v>10.1</v>
      </c>
      <c r="AY1930">
        <v>20</v>
      </c>
      <c r="AZ1930">
        <v>2.2999999999999998</v>
      </c>
      <c r="BA1930">
        <v>2.1</v>
      </c>
      <c r="BB1930">
        <v>4.5</v>
      </c>
      <c r="BC1930">
        <v>0.188</v>
      </c>
      <c r="BD1930">
        <v>4.4000000000000004</v>
      </c>
      <c r="BE1930">
        <v>4.7</v>
      </c>
      <c r="BF1930">
        <v>9.1</v>
      </c>
    </row>
    <row r="1931" spans="1:58" x14ac:dyDescent="0.55000000000000004">
      <c r="A1931" t="s">
        <v>82</v>
      </c>
      <c r="B1931" t="s">
        <v>18</v>
      </c>
      <c r="C1931" t="s">
        <v>1431</v>
      </c>
      <c r="D1931">
        <v>0</v>
      </c>
      <c r="E1931">
        <f>IF(OR(ISBLANK(F1931),F1931=61),0,1)</f>
        <v>0</v>
      </c>
      <c r="G1931">
        <f>IF(AND(F1931&lt;31,E1931=1),1,0)</f>
        <v>0</v>
      </c>
      <c r="H1931">
        <f>IF(AND(F1931&gt;=31,E1931=1),1,0)</f>
        <v>0</v>
      </c>
      <c r="I1931">
        <f>IF(AND(F1931&lt;15,E1931=1),1,0)</f>
        <v>0</v>
      </c>
      <c r="J1931">
        <f>IF(F1931=61,1,0)</f>
        <v>0</v>
      </c>
      <c r="K1931" t="s">
        <v>0</v>
      </c>
      <c r="L1931">
        <v>81</v>
      </c>
      <c r="M1931">
        <v>255</v>
      </c>
      <c r="N1931">
        <v>32</v>
      </c>
      <c r="O1931">
        <v>32</v>
      </c>
      <c r="P1931">
        <v>27.2</v>
      </c>
      <c r="Q1931">
        <v>4.3</v>
      </c>
      <c r="R1931">
        <v>8.6999999999999993</v>
      </c>
      <c r="S1931">
        <v>0.495</v>
      </c>
      <c r="T1931">
        <v>4.3</v>
      </c>
      <c r="U1931">
        <v>8.6999999999999993</v>
      </c>
      <c r="V1931">
        <v>0.495</v>
      </c>
      <c r="W1931">
        <v>0</v>
      </c>
      <c r="X1931">
        <v>0</v>
      </c>
      <c r="Y1931">
        <v>0</v>
      </c>
      <c r="Z1931">
        <v>3.4</v>
      </c>
      <c r="AA1931">
        <v>5.8</v>
      </c>
      <c r="AB1931">
        <v>0.59200000000000008</v>
      </c>
      <c r="AC1931">
        <v>2.6</v>
      </c>
      <c r="AD1931">
        <v>6.3</v>
      </c>
      <c r="AE1931">
        <v>8.8000000000000007</v>
      </c>
      <c r="AF1931">
        <v>1.6</v>
      </c>
      <c r="AG1931">
        <v>0.7</v>
      </c>
      <c r="AH1931">
        <v>0.8</v>
      </c>
      <c r="AI1931">
        <v>3</v>
      </c>
      <c r="AJ1931">
        <v>2.8</v>
      </c>
      <c r="AK1931">
        <v>12</v>
      </c>
      <c r="AL1931">
        <v>18.7</v>
      </c>
      <c r="AM1931">
        <v>0.52500000000000002</v>
      </c>
      <c r="AN1931">
        <v>0.495</v>
      </c>
      <c r="AO1931">
        <v>0</v>
      </c>
      <c r="AP1931">
        <v>0.65900000000000003</v>
      </c>
      <c r="AQ1931">
        <v>381</v>
      </c>
      <c r="AR1931">
        <v>10.4</v>
      </c>
      <c r="AS1931">
        <v>26.6</v>
      </c>
      <c r="AT1931">
        <v>18.3</v>
      </c>
      <c r="AU1931">
        <v>13.7</v>
      </c>
      <c r="AV1931">
        <v>1.5</v>
      </c>
      <c r="AW1931">
        <v>3.3</v>
      </c>
      <c r="AX1931">
        <v>20.8</v>
      </c>
      <c r="AY1931">
        <v>26.6</v>
      </c>
      <c r="AZ1931">
        <v>0.7</v>
      </c>
      <c r="BA1931">
        <v>1.2</v>
      </c>
      <c r="BB1931">
        <v>1.9</v>
      </c>
      <c r="BC1931">
        <v>8.900000000000001E-2</v>
      </c>
      <c r="BD1931">
        <v>-0.8</v>
      </c>
      <c r="BE1931">
        <v>2.9</v>
      </c>
      <c r="BF1931">
        <v>2.1</v>
      </c>
    </row>
    <row r="1932" spans="1:58" x14ac:dyDescent="0.55000000000000004">
      <c r="A1932" t="s">
        <v>82</v>
      </c>
      <c r="B1932" t="s">
        <v>3</v>
      </c>
      <c r="C1932" t="s">
        <v>1431</v>
      </c>
      <c r="D1932">
        <v>0</v>
      </c>
      <c r="E1932">
        <f>IF(OR(ISBLANK(F1932),F1932=61),0,1)</f>
        <v>0</v>
      </c>
      <c r="G1932">
        <f>IF(AND(F1932&lt;31,E1932=1),1,0)</f>
        <v>0</v>
      </c>
      <c r="H1932">
        <f>IF(AND(F1932&gt;=31,E1932=1),1,0)</f>
        <v>0</v>
      </c>
      <c r="I1932">
        <f>IF(AND(F1932&lt;15,E1932=1),1,0)</f>
        <v>0</v>
      </c>
      <c r="J1932">
        <f>IF(F1932=61,1,0)</f>
        <v>0</v>
      </c>
      <c r="K1932" t="s">
        <v>0</v>
      </c>
      <c r="L1932">
        <v>81</v>
      </c>
      <c r="M1932">
        <v>255</v>
      </c>
      <c r="N1932">
        <v>29</v>
      </c>
      <c r="O1932">
        <v>29</v>
      </c>
      <c r="P1932">
        <v>30.7</v>
      </c>
      <c r="Q1932">
        <v>5.6</v>
      </c>
      <c r="R1932">
        <v>10.3</v>
      </c>
      <c r="S1932">
        <v>0.54200000000000004</v>
      </c>
      <c r="T1932">
        <v>5.6</v>
      </c>
      <c r="U1932">
        <v>10.3</v>
      </c>
      <c r="V1932">
        <v>0.54200000000000004</v>
      </c>
      <c r="W1932">
        <v>0</v>
      </c>
      <c r="X1932">
        <v>0</v>
      </c>
      <c r="Y1932">
        <v>0</v>
      </c>
      <c r="Z1932">
        <v>4.4000000000000004</v>
      </c>
      <c r="AA1932">
        <v>7.6</v>
      </c>
      <c r="AB1932">
        <v>0.58399999999999996</v>
      </c>
      <c r="AC1932">
        <v>3.1</v>
      </c>
      <c r="AD1932">
        <v>7.1</v>
      </c>
      <c r="AE1932">
        <v>10.199999999999999</v>
      </c>
      <c r="AF1932">
        <v>2.4</v>
      </c>
      <c r="AG1932">
        <v>0.7</v>
      </c>
      <c r="AH1932">
        <v>1.6</v>
      </c>
      <c r="AI1932">
        <v>2.8</v>
      </c>
      <c r="AJ1932">
        <v>3</v>
      </c>
      <c r="AK1932">
        <v>15.6</v>
      </c>
      <c r="AL1932">
        <v>23.8</v>
      </c>
      <c r="AM1932">
        <v>0.56100000000000005</v>
      </c>
      <c r="AN1932">
        <v>0.54200000000000004</v>
      </c>
      <c r="AO1932">
        <v>0</v>
      </c>
      <c r="AP1932">
        <v>0.73199999999999998</v>
      </c>
      <c r="AQ1932">
        <v>452</v>
      </c>
      <c r="AR1932">
        <v>10.8</v>
      </c>
      <c r="AS1932">
        <v>24.7</v>
      </c>
      <c r="AT1932">
        <v>17.8</v>
      </c>
      <c r="AU1932">
        <v>17.399999999999999</v>
      </c>
      <c r="AV1932">
        <v>1.2</v>
      </c>
      <c r="AW1932">
        <v>5</v>
      </c>
      <c r="AX1932">
        <v>16.7</v>
      </c>
      <c r="AY1932">
        <v>25.9</v>
      </c>
      <c r="AZ1932">
        <v>1.9</v>
      </c>
      <c r="BA1932">
        <v>1</v>
      </c>
      <c r="BB1932">
        <v>3</v>
      </c>
      <c r="BC1932">
        <v>0.13300000000000001</v>
      </c>
      <c r="BD1932">
        <v>2.6</v>
      </c>
      <c r="BE1932">
        <v>4.5</v>
      </c>
      <c r="BF1932">
        <v>7.1</v>
      </c>
    </row>
    <row r="1933" spans="1:58" x14ac:dyDescent="0.55000000000000004">
      <c r="A1933" t="s">
        <v>778</v>
      </c>
      <c r="B1933" t="s">
        <v>9</v>
      </c>
      <c r="C1933" t="s">
        <v>1431</v>
      </c>
      <c r="D1933">
        <v>0</v>
      </c>
      <c r="E1933">
        <f>IF(OR(ISBLANK(F1933),F1933=61),0,1)</f>
        <v>0</v>
      </c>
      <c r="G1933">
        <f>IF(AND(F1933&lt;31,E1933=1),1,0)</f>
        <v>0</v>
      </c>
      <c r="H1933">
        <f>IF(AND(F1933&gt;=31,E1933=1),1,0)</f>
        <v>0</v>
      </c>
      <c r="I1933">
        <f>IF(AND(F1933&lt;15,E1933=1),1,0)</f>
        <v>0</v>
      </c>
      <c r="J1933">
        <f>IF(F1933=61,1,0)</f>
        <v>0</v>
      </c>
      <c r="K1933" t="s">
        <v>0</v>
      </c>
      <c r="L1933">
        <v>80</v>
      </c>
      <c r="M1933">
        <v>220</v>
      </c>
      <c r="N1933">
        <v>25</v>
      </c>
      <c r="O1933">
        <v>11</v>
      </c>
      <c r="P1933">
        <v>12.7</v>
      </c>
      <c r="Q1933">
        <v>0.9</v>
      </c>
      <c r="R1933">
        <v>2.7</v>
      </c>
      <c r="S1933">
        <v>0.34300000000000003</v>
      </c>
      <c r="T1933">
        <v>0.6</v>
      </c>
      <c r="U1933">
        <v>1.6</v>
      </c>
      <c r="V1933">
        <v>0.35</v>
      </c>
      <c r="W1933">
        <v>0.4</v>
      </c>
      <c r="X1933">
        <v>1.1000000000000001</v>
      </c>
      <c r="Y1933">
        <v>0.33300000000000002</v>
      </c>
      <c r="Z1933">
        <v>1.2</v>
      </c>
      <c r="AA1933">
        <v>1.6</v>
      </c>
      <c r="AB1933">
        <v>0.75</v>
      </c>
      <c r="AC1933">
        <v>1</v>
      </c>
      <c r="AD1933">
        <v>1.7</v>
      </c>
      <c r="AE1933">
        <v>2.7</v>
      </c>
      <c r="AF1933">
        <v>0.5</v>
      </c>
      <c r="AG1933">
        <v>0.2</v>
      </c>
      <c r="AH1933">
        <v>0.4</v>
      </c>
      <c r="AI1933">
        <v>1</v>
      </c>
      <c r="AJ1933">
        <v>1.3</v>
      </c>
      <c r="AK1933">
        <v>3.4</v>
      </c>
      <c r="AL1933">
        <v>10.1</v>
      </c>
      <c r="AM1933">
        <v>0.49399999999999999</v>
      </c>
      <c r="AN1933">
        <v>0.41</v>
      </c>
      <c r="AO1933">
        <v>0.40300000000000002</v>
      </c>
      <c r="AP1933">
        <v>0.59699999999999998</v>
      </c>
      <c r="AQ1933">
        <v>93</v>
      </c>
      <c r="AR1933">
        <v>8.4</v>
      </c>
      <c r="AS1933">
        <v>16.3</v>
      </c>
      <c r="AT1933">
        <v>12.2</v>
      </c>
      <c r="AU1933">
        <v>7.2</v>
      </c>
      <c r="AV1933">
        <v>1.1000000000000001</v>
      </c>
      <c r="AW1933">
        <v>3.7</v>
      </c>
      <c r="AX1933">
        <v>23.2</v>
      </c>
      <c r="AY1933">
        <v>17.600000000000001</v>
      </c>
      <c r="AZ1933">
        <v>0.1</v>
      </c>
      <c r="BA1933">
        <v>0.4</v>
      </c>
      <c r="BB1933">
        <v>0.5</v>
      </c>
      <c r="BC1933">
        <v>6.2E-2</v>
      </c>
      <c r="BD1933">
        <v>-3</v>
      </c>
      <c r="BE1933">
        <v>1</v>
      </c>
      <c r="BF1933">
        <v>-2</v>
      </c>
    </row>
    <row r="1934" spans="1:58" x14ac:dyDescent="0.55000000000000004">
      <c r="A1934" t="s">
        <v>690</v>
      </c>
      <c r="B1934" t="s">
        <v>3</v>
      </c>
      <c r="C1934" t="s">
        <v>1432</v>
      </c>
      <c r="D1934">
        <v>0</v>
      </c>
      <c r="E1934">
        <f>IF(OR(ISBLANK(F1934),F1934=61),0,1)</f>
        <v>0</v>
      </c>
      <c r="G1934">
        <f>IF(AND(F1934&lt;31,E1934=1),1,0)</f>
        <v>0</v>
      </c>
      <c r="H1934">
        <f>IF(AND(F1934&gt;=31,E1934=1),1,0)</f>
        <v>0</v>
      </c>
      <c r="I1934">
        <f>IF(AND(F1934&lt;15,E1934=1),1,0)</f>
        <v>0</v>
      </c>
      <c r="J1934">
        <f>IF(F1934=61,1,0)</f>
        <v>0</v>
      </c>
      <c r="K1934" t="s">
        <v>0</v>
      </c>
      <c r="L1934">
        <v>77</v>
      </c>
      <c r="M1934">
        <v>225</v>
      </c>
      <c r="N1934">
        <v>21</v>
      </c>
      <c r="O1934">
        <v>0</v>
      </c>
      <c r="P1934">
        <v>7.4</v>
      </c>
      <c r="Q1934">
        <v>0.5</v>
      </c>
      <c r="R1934">
        <v>2</v>
      </c>
      <c r="S1934">
        <v>0.26800000000000002</v>
      </c>
      <c r="T1934">
        <v>0.1</v>
      </c>
      <c r="U1934">
        <v>1</v>
      </c>
      <c r="V1934">
        <v>0.14299999999999999</v>
      </c>
      <c r="W1934">
        <v>0.4</v>
      </c>
      <c r="X1934">
        <v>1</v>
      </c>
      <c r="Y1934">
        <v>0.4</v>
      </c>
      <c r="Z1934">
        <v>0.2</v>
      </c>
      <c r="AA1934">
        <v>0.6</v>
      </c>
      <c r="AB1934">
        <v>0.41699999999999998</v>
      </c>
      <c r="AC1934">
        <v>0.2</v>
      </c>
      <c r="AD1934">
        <v>0.6</v>
      </c>
      <c r="AE1934">
        <v>0.8</v>
      </c>
      <c r="AF1934">
        <v>0.5</v>
      </c>
      <c r="AG1934">
        <v>0.3</v>
      </c>
      <c r="AH1934">
        <v>0.1</v>
      </c>
      <c r="AI1934">
        <v>0.4</v>
      </c>
      <c r="AJ1934">
        <v>1</v>
      </c>
      <c r="AK1934">
        <v>1.7</v>
      </c>
      <c r="AL1934">
        <v>5.9</v>
      </c>
      <c r="AM1934">
        <v>0.375</v>
      </c>
      <c r="AN1934">
        <v>0.36599999999999999</v>
      </c>
      <c r="AO1934">
        <v>0.48799999999999999</v>
      </c>
      <c r="AP1934">
        <v>0.29299999999999998</v>
      </c>
      <c r="AQ1934">
        <v>37</v>
      </c>
      <c r="AR1934">
        <v>2.8</v>
      </c>
      <c r="AS1934">
        <v>9.4</v>
      </c>
      <c r="AT1934">
        <v>5.9</v>
      </c>
      <c r="AU1934">
        <v>14.5</v>
      </c>
      <c r="AV1934">
        <v>2.2999999999999998</v>
      </c>
      <c r="AW1934">
        <v>2</v>
      </c>
      <c r="AX1934">
        <v>14.6</v>
      </c>
      <c r="AY1934">
        <v>17.8</v>
      </c>
      <c r="AZ1934">
        <v>-0.1</v>
      </c>
      <c r="BA1934">
        <v>0.1</v>
      </c>
      <c r="BB1934">
        <v>0</v>
      </c>
      <c r="BC1934">
        <v>4.0000000000000001E-3</v>
      </c>
      <c r="BD1934">
        <v>-5</v>
      </c>
      <c r="BE1934">
        <v>-0.7</v>
      </c>
      <c r="BF1934">
        <v>-5.7</v>
      </c>
    </row>
    <row r="1935" spans="1:58" x14ac:dyDescent="0.55000000000000004">
      <c r="A1935" t="s">
        <v>690</v>
      </c>
      <c r="B1935" t="s">
        <v>6</v>
      </c>
      <c r="C1935" t="s">
        <v>1432</v>
      </c>
      <c r="D1935">
        <v>0</v>
      </c>
      <c r="E1935">
        <f>IF(OR(ISBLANK(F1935),F1935=61),0,1)</f>
        <v>0</v>
      </c>
      <c r="G1935">
        <f>IF(AND(F1935&lt;31,E1935=1),1,0)</f>
        <v>0</v>
      </c>
      <c r="H1935">
        <f>IF(AND(F1935&gt;=31,E1935=1),1,0)</f>
        <v>0</v>
      </c>
      <c r="I1935">
        <f>IF(AND(F1935&lt;15,E1935=1),1,0)</f>
        <v>0</v>
      </c>
      <c r="J1935">
        <f>IF(F1935=61,1,0)</f>
        <v>0</v>
      </c>
      <c r="K1935" t="s">
        <v>0</v>
      </c>
      <c r="L1935">
        <v>77</v>
      </c>
      <c r="M1935">
        <v>225</v>
      </c>
      <c r="N1935">
        <v>29</v>
      </c>
      <c r="O1935">
        <v>1</v>
      </c>
      <c r="P1935">
        <v>12.3</v>
      </c>
      <c r="Q1935">
        <v>1.3</v>
      </c>
      <c r="R1935">
        <v>3</v>
      </c>
      <c r="S1935">
        <v>0.45300000000000001</v>
      </c>
      <c r="T1935">
        <v>1</v>
      </c>
      <c r="U1935">
        <v>2</v>
      </c>
      <c r="V1935">
        <v>0.49099999999999999</v>
      </c>
      <c r="W1935">
        <v>0.4</v>
      </c>
      <c r="X1935">
        <v>1</v>
      </c>
      <c r="Y1935">
        <v>0.379</v>
      </c>
      <c r="Z1935">
        <v>1</v>
      </c>
      <c r="AA1935">
        <v>1.3</v>
      </c>
      <c r="AB1935">
        <v>0.74400000000000011</v>
      </c>
      <c r="AC1935">
        <v>0.8</v>
      </c>
      <c r="AD1935">
        <v>1.6</v>
      </c>
      <c r="AE1935">
        <v>2.2999999999999998</v>
      </c>
      <c r="AF1935">
        <v>0.5</v>
      </c>
      <c r="AG1935">
        <v>0.4</v>
      </c>
      <c r="AH1935">
        <v>0</v>
      </c>
      <c r="AI1935">
        <v>0.7</v>
      </c>
      <c r="AJ1935">
        <v>1.6</v>
      </c>
      <c r="AK1935">
        <v>4.0999999999999996</v>
      </c>
      <c r="AL1935">
        <v>13.7</v>
      </c>
      <c r="AM1935">
        <v>0.56399999999999995</v>
      </c>
      <c r="AN1935">
        <v>0.51700000000000002</v>
      </c>
      <c r="AO1935">
        <v>0.33700000000000002</v>
      </c>
      <c r="AP1935">
        <v>0.45300000000000001</v>
      </c>
      <c r="AQ1935">
        <v>116</v>
      </c>
      <c r="AR1935">
        <v>6.9</v>
      </c>
      <c r="AS1935">
        <v>15.2</v>
      </c>
      <c r="AT1935">
        <v>10.8</v>
      </c>
      <c r="AU1935">
        <v>8.5</v>
      </c>
      <c r="AV1935">
        <v>1.7</v>
      </c>
      <c r="AW1935">
        <v>0.3</v>
      </c>
      <c r="AX1935">
        <v>16.7</v>
      </c>
      <c r="AY1935">
        <v>17</v>
      </c>
      <c r="AZ1935">
        <v>0.5</v>
      </c>
      <c r="BA1935">
        <v>0.3</v>
      </c>
      <c r="BB1935">
        <v>0.8</v>
      </c>
      <c r="BC1935">
        <v>9.4E-2</v>
      </c>
      <c r="BD1935">
        <v>-0.9</v>
      </c>
      <c r="BE1935">
        <v>-1.1000000000000001</v>
      </c>
      <c r="BF1935">
        <v>-2</v>
      </c>
    </row>
    <row r="1936" spans="1:58" x14ac:dyDescent="0.55000000000000004">
      <c r="A1936" t="s">
        <v>695</v>
      </c>
      <c r="B1936" t="s">
        <v>18</v>
      </c>
      <c r="C1936" t="s">
        <v>1433</v>
      </c>
      <c r="D1936">
        <v>0</v>
      </c>
      <c r="E1936">
        <f>IF(OR(ISBLANK(F1936),F1936=61),0,1)</f>
        <v>0</v>
      </c>
      <c r="G1936">
        <f>IF(AND(F1936&lt;31,E1936=1),1,0)</f>
        <v>0</v>
      </c>
      <c r="H1936">
        <f>IF(AND(F1936&gt;=31,E1936=1),1,0)</f>
        <v>0</v>
      </c>
      <c r="I1936">
        <f>IF(AND(F1936&lt;15,E1936=1),1,0)</f>
        <v>0</v>
      </c>
      <c r="J1936">
        <f>IF(F1936=61,1,0)</f>
        <v>0</v>
      </c>
      <c r="K1936" t="s">
        <v>0</v>
      </c>
      <c r="L1936">
        <v>81</v>
      </c>
      <c r="M1936">
        <v>255</v>
      </c>
      <c r="N1936">
        <v>34</v>
      </c>
      <c r="O1936">
        <v>34</v>
      </c>
      <c r="P1936">
        <v>24.9</v>
      </c>
      <c r="Q1936">
        <v>3.7</v>
      </c>
      <c r="R1936">
        <v>8.4</v>
      </c>
      <c r="S1936">
        <v>0.44600000000000001</v>
      </c>
      <c r="T1936">
        <v>3.7</v>
      </c>
      <c r="U1936">
        <v>8.4</v>
      </c>
      <c r="V1936">
        <v>0.44700000000000001</v>
      </c>
      <c r="W1936">
        <v>0</v>
      </c>
      <c r="X1936">
        <v>0</v>
      </c>
      <c r="Y1936">
        <v>0</v>
      </c>
      <c r="Z1936">
        <v>4.0999999999999996</v>
      </c>
      <c r="AA1936">
        <v>5.8</v>
      </c>
      <c r="AB1936">
        <v>0.70200000000000007</v>
      </c>
      <c r="AC1936">
        <v>2.8</v>
      </c>
      <c r="AD1936">
        <v>5.4</v>
      </c>
      <c r="AE1936">
        <v>8.1</v>
      </c>
      <c r="AF1936">
        <v>1.3</v>
      </c>
      <c r="AG1936">
        <v>0.8</v>
      </c>
      <c r="AH1936">
        <v>0.3</v>
      </c>
      <c r="AI1936">
        <v>2.2000000000000002</v>
      </c>
      <c r="AJ1936">
        <v>2.9</v>
      </c>
      <c r="AK1936">
        <v>11.6</v>
      </c>
      <c r="AL1936">
        <v>20.2</v>
      </c>
      <c r="AM1936">
        <v>0.51800000000000002</v>
      </c>
      <c r="AN1936">
        <v>0.44600000000000001</v>
      </c>
      <c r="AO1936">
        <v>4.0000000000000001E-3</v>
      </c>
      <c r="AP1936">
        <v>0.69499999999999995</v>
      </c>
      <c r="AQ1936">
        <v>386</v>
      </c>
      <c r="AR1936">
        <v>10.9</v>
      </c>
      <c r="AS1936">
        <v>30</v>
      </c>
      <c r="AT1936">
        <v>18.8</v>
      </c>
      <c r="AU1936">
        <v>11.3</v>
      </c>
      <c r="AV1936">
        <v>1.8</v>
      </c>
      <c r="AW1936">
        <v>1.4</v>
      </c>
      <c r="AX1936">
        <v>16.5</v>
      </c>
      <c r="AY1936">
        <v>25.2</v>
      </c>
      <c r="AZ1936">
        <v>1.6</v>
      </c>
      <c r="BA1936">
        <v>1.6</v>
      </c>
      <c r="BB1936">
        <v>3.3</v>
      </c>
      <c r="BC1936">
        <v>0.155</v>
      </c>
      <c r="BD1936">
        <v>0.7</v>
      </c>
      <c r="BE1936">
        <v>2.5</v>
      </c>
      <c r="BF1936">
        <v>3.2</v>
      </c>
    </row>
    <row r="1937" spans="1:58" x14ac:dyDescent="0.55000000000000004">
      <c r="A1937" t="s">
        <v>695</v>
      </c>
      <c r="B1937" t="s">
        <v>3</v>
      </c>
      <c r="C1937" t="s">
        <v>1433</v>
      </c>
      <c r="D1937">
        <v>0</v>
      </c>
      <c r="E1937">
        <f>IF(OR(ISBLANK(F1937),F1937=61),0,1)</f>
        <v>0</v>
      </c>
      <c r="G1937">
        <f>IF(AND(F1937&lt;31,E1937=1),1,0)</f>
        <v>0</v>
      </c>
      <c r="H1937">
        <f>IF(AND(F1937&gt;=31,E1937=1),1,0)</f>
        <v>0</v>
      </c>
      <c r="I1937">
        <f>IF(AND(F1937&lt;15,E1937=1),1,0)</f>
        <v>0</v>
      </c>
      <c r="J1937">
        <f>IF(F1937=61,1,0)</f>
        <v>0</v>
      </c>
      <c r="K1937" t="s">
        <v>0</v>
      </c>
      <c r="L1937">
        <v>81</v>
      </c>
      <c r="M1937">
        <v>255</v>
      </c>
      <c r="N1937">
        <v>35</v>
      </c>
      <c r="O1937">
        <v>34</v>
      </c>
      <c r="P1937">
        <v>25.4</v>
      </c>
      <c r="Q1937">
        <v>4.4000000000000004</v>
      </c>
      <c r="R1937">
        <v>9.4</v>
      </c>
      <c r="S1937">
        <v>0.46700000000000003</v>
      </c>
      <c r="T1937">
        <v>4.4000000000000004</v>
      </c>
      <c r="U1937">
        <v>9.4</v>
      </c>
      <c r="V1937">
        <v>0.46700000000000003</v>
      </c>
      <c r="W1937">
        <v>0</v>
      </c>
      <c r="X1937">
        <v>0</v>
      </c>
      <c r="Y1937">
        <v>0</v>
      </c>
      <c r="Z1937">
        <v>4.5</v>
      </c>
      <c r="AA1937">
        <v>6.4</v>
      </c>
      <c r="AB1937">
        <v>0.69299999999999995</v>
      </c>
      <c r="AC1937">
        <v>3.5</v>
      </c>
      <c r="AD1937">
        <v>5.9</v>
      </c>
      <c r="AE1937">
        <v>9.5</v>
      </c>
      <c r="AF1937">
        <v>1.4</v>
      </c>
      <c r="AG1937">
        <v>0.7</v>
      </c>
      <c r="AH1937">
        <v>0.2</v>
      </c>
      <c r="AI1937">
        <v>2.2999999999999998</v>
      </c>
      <c r="AJ1937">
        <v>2.5</v>
      </c>
      <c r="AK1937">
        <v>13.3</v>
      </c>
      <c r="AL1937">
        <v>23.1</v>
      </c>
      <c r="AM1937">
        <v>0.53100000000000003</v>
      </c>
      <c r="AN1937">
        <v>0.46700000000000003</v>
      </c>
      <c r="AO1937">
        <v>0</v>
      </c>
      <c r="AP1937">
        <v>0.68200000000000005</v>
      </c>
      <c r="AQ1937">
        <v>466</v>
      </c>
      <c r="AR1937">
        <v>14.8</v>
      </c>
      <c r="AS1937">
        <v>29.2</v>
      </c>
      <c r="AT1937">
        <v>21.4</v>
      </c>
      <c r="AU1937">
        <v>11.1</v>
      </c>
      <c r="AV1937">
        <v>1.6</v>
      </c>
      <c r="AW1937">
        <v>0.9</v>
      </c>
      <c r="AX1937">
        <v>15.5</v>
      </c>
      <c r="AY1937">
        <v>26.8</v>
      </c>
      <c r="AZ1937">
        <v>2.2999999999999998</v>
      </c>
      <c r="BA1937">
        <v>2</v>
      </c>
      <c r="BB1937">
        <v>4.3</v>
      </c>
      <c r="BC1937">
        <v>0.193</v>
      </c>
      <c r="BD1937">
        <v>1.9</v>
      </c>
      <c r="BE1937">
        <v>3.3</v>
      </c>
      <c r="BF1937">
        <v>5.2</v>
      </c>
    </row>
    <row r="1938" spans="1:58" x14ac:dyDescent="0.55000000000000004">
      <c r="A1938" t="s">
        <v>278</v>
      </c>
      <c r="B1938" t="s">
        <v>18</v>
      </c>
      <c r="C1938" t="s">
        <v>1434</v>
      </c>
      <c r="D1938">
        <v>0</v>
      </c>
      <c r="E1938">
        <f>IF(OR(ISBLANK(F1938),F1938=61),0,1)</f>
        <v>0</v>
      </c>
      <c r="G1938">
        <f>IF(AND(F1938&lt;31,E1938=1),1,0)</f>
        <v>0</v>
      </c>
      <c r="H1938">
        <f>IF(AND(F1938&gt;=31,E1938=1),1,0)</f>
        <v>0</v>
      </c>
      <c r="I1938">
        <f>IF(AND(F1938&lt;15,E1938=1),1,0)</f>
        <v>0</v>
      </c>
      <c r="J1938">
        <f>IF(F1938=61,1,0)</f>
        <v>0</v>
      </c>
      <c r="K1938" t="s">
        <v>0</v>
      </c>
      <c r="L1938">
        <v>79</v>
      </c>
      <c r="M1938">
        <v>195</v>
      </c>
      <c r="N1938">
        <v>16</v>
      </c>
      <c r="O1938">
        <v>0</v>
      </c>
      <c r="P1938">
        <v>4.8</v>
      </c>
      <c r="Q1938">
        <v>0.1</v>
      </c>
      <c r="R1938">
        <v>0.6</v>
      </c>
      <c r="S1938">
        <v>0.222</v>
      </c>
      <c r="T1938">
        <v>0.1</v>
      </c>
      <c r="U1938">
        <v>0.5</v>
      </c>
      <c r="V1938">
        <v>0.25</v>
      </c>
      <c r="W1938">
        <v>0</v>
      </c>
      <c r="X1938">
        <v>0.1</v>
      </c>
      <c r="Y1938">
        <v>0</v>
      </c>
      <c r="Z1938">
        <v>0.4</v>
      </c>
      <c r="AA1938">
        <v>0.6</v>
      </c>
      <c r="AB1938">
        <v>0.6</v>
      </c>
      <c r="AC1938">
        <v>0.2</v>
      </c>
      <c r="AD1938">
        <v>0.3</v>
      </c>
      <c r="AE1938">
        <v>0.4</v>
      </c>
      <c r="AF1938">
        <v>0</v>
      </c>
      <c r="AG1938">
        <v>0.1</v>
      </c>
      <c r="AH1938">
        <v>0.1</v>
      </c>
      <c r="AI1938">
        <v>0.1</v>
      </c>
      <c r="AJ1938">
        <v>1</v>
      </c>
      <c r="AK1938">
        <v>0.6</v>
      </c>
      <c r="AL1938">
        <v>0.8</v>
      </c>
      <c r="AM1938">
        <v>0.36399999999999999</v>
      </c>
      <c r="AN1938">
        <v>0.222</v>
      </c>
      <c r="AO1938">
        <v>0.111</v>
      </c>
      <c r="AP1938">
        <v>1.111</v>
      </c>
      <c r="AQ1938">
        <v>10</v>
      </c>
      <c r="AR1938">
        <v>4.7</v>
      </c>
      <c r="AS1938">
        <v>6.6</v>
      </c>
      <c r="AT1938">
        <v>5.6</v>
      </c>
      <c r="AU1938">
        <v>0</v>
      </c>
      <c r="AV1938">
        <v>0.8</v>
      </c>
      <c r="AW1938">
        <v>1.6</v>
      </c>
      <c r="AX1938">
        <v>12.7</v>
      </c>
      <c r="AY1938">
        <v>11.2</v>
      </c>
      <c r="AZ1938">
        <v>0</v>
      </c>
      <c r="BA1938">
        <v>0</v>
      </c>
      <c r="BB1938">
        <v>0</v>
      </c>
      <c r="BC1938">
        <v>-2.3E-2</v>
      </c>
      <c r="BD1938">
        <v>-5.8</v>
      </c>
      <c r="BE1938">
        <v>-3.7</v>
      </c>
      <c r="BF1938">
        <v>-9.4</v>
      </c>
    </row>
    <row r="1939" spans="1:58" x14ac:dyDescent="0.55000000000000004">
      <c r="A1939" t="s">
        <v>610</v>
      </c>
      <c r="B1939" t="s">
        <v>6</v>
      </c>
      <c r="C1939" t="s">
        <v>1434</v>
      </c>
      <c r="D1939">
        <v>0</v>
      </c>
      <c r="E1939">
        <f>IF(OR(ISBLANK(F1939),F1939=61),0,1)</f>
        <v>0</v>
      </c>
      <c r="G1939">
        <f>IF(AND(F1939&lt;31,E1939=1),1,0)</f>
        <v>0</v>
      </c>
      <c r="H1939">
        <f>IF(AND(F1939&gt;=31,E1939=1),1,0)</f>
        <v>0</v>
      </c>
      <c r="I1939">
        <f>IF(AND(F1939&lt;15,E1939=1),1,0)</f>
        <v>0</v>
      </c>
      <c r="J1939">
        <f>IF(F1939=61,1,0)</f>
        <v>0</v>
      </c>
      <c r="K1939" t="s">
        <v>0</v>
      </c>
      <c r="L1939">
        <v>79</v>
      </c>
      <c r="M1939">
        <v>195</v>
      </c>
      <c r="N1939">
        <v>23</v>
      </c>
      <c r="O1939">
        <v>17</v>
      </c>
      <c r="P1939">
        <v>18.2</v>
      </c>
      <c r="Q1939">
        <v>1.8</v>
      </c>
      <c r="R1939">
        <v>3.3</v>
      </c>
      <c r="S1939">
        <v>0.53900000000000003</v>
      </c>
      <c r="T1939">
        <v>1.8</v>
      </c>
      <c r="U1939">
        <v>3.3</v>
      </c>
      <c r="V1939">
        <v>0.53900000000000003</v>
      </c>
      <c r="W1939">
        <v>0</v>
      </c>
      <c r="X1939">
        <v>0</v>
      </c>
      <c r="Y1939">
        <v>0</v>
      </c>
      <c r="Z1939">
        <v>1.1000000000000001</v>
      </c>
      <c r="AA1939">
        <v>2</v>
      </c>
      <c r="AB1939">
        <v>0.53200000000000003</v>
      </c>
      <c r="AC1939">
        <v>1.3</v>
      </c>
      <c r="AD1939">
        <v>1.9</v>
      </c>
      <c r="AE1939">
        <v>3.1</v>
      </c>
      <c r="AF1939">
        <v>0.2</v>
      </c>
      <c r="AG1939">
        <v>0.4</v>
      </c>
      <c r="AH1939">
        <v>2.2999999999999998</v>
      </c>
      <c r="AI1939">
        <v>0.7</v>
      </c>
      <c r="AJ1939">
        <v>3.3</v>
      </c>
      <c r="AK1939">
        <v>4.7</v>
      </c>
      <c r="AL1939">
        <v>14.3</v>
      </c>
      <c r="AM1939">
        <v>0.54400000000000004</v>
      </c>
      <c r="AN1939">
        <v>0.53900000000000003</v>
      </c>
      <c r="AO1939">
        <v>0</v>
      </c>
      <c r="AP1939">
        <v>0.61799999999999999</v>
      </c>
      <c r="AQ1939">
        <v>110</v>
      </c>
      <c r="AR1939">
        <v>8</v>
      </c>
      <c r="AS1939">
        <v>11.3</v>
      </c>
      <c r="AT1939">
        <v>9.6999999999999993</v>
      </c>
      <c r="AU1939">
        <v>1.8</v>
      </c>
      <c r="AV1939">
        <v>1.2</v>
      </c>
      <c r="AW1939">
        <v>11.1</v>
      </c>
      <c r="AX1939">
        <v>14</v>
      </c>
      <c r="AY1939">
        <v>13.5</v>
      </c>
      <c r="AZ1939">
        <v>0.4</v>
      </c>
      <c r="BA1939">
        <v>0.4</v>
      </c>
      <c r="BB1939">
        <v>0.9</v>
      </c>
      <c r="BC1939">
        <v>8.3000000000000004E-2</v>
      </c>
      <c r="BD1939">
        <v>-4.0999999999999996</v>
      </c>
      <c r="BE1939">
        <v>2.7</v>
      </c>
      <c r="BF1939">
        <v>-1.4</v>
      </c>
    </row>
    <row r="1940" spans="1:58" x14ac:dyDescent="0.55000000000000004">
      <c r="A1940" t="s">
        <v>472</v>
      </c>
      <c r="B1940" t="s">
        <v>3</v>
      </c>
      <c r="C1940" t="s">
        <v>1435</v>
      </c>
      <c r="D1940">
        <v>0</v>
      </c>
      <c r="E1940">
        <f>IF(OR(ISBLANK(F1940),F1940=61),0,1)</f>
        <v>0</v>
      </c>
      <c r="G1940">
        <f>IF(AND(F1940&lt;31,E1940=1),1,0)</f>
        <v>0</v>
      </c>
      <c r="H1940">
        <f>IF(AND(F1940&gt;=31,E1940=1),1,0)</f>
        <v>0</v>
      </c>
      <c r="I1940">
        <f>IF(AND(F1940&lt;15,E1940=1),1,0)</f>
        <v>0</v>
      </c>
      <c r="J1940">
        <f>IF(F1940=61,1,0)</f>
        <v>0</v>
      </c>
      <c r="K1940" t="s">
        <v>0</v>
      </c>
      <c r="L1940">
        <v>79</v>
      </c>
      <c r="M1940">
        <v>195</v>
      </c>
      <c r="N1940">
        <v>29</v>
      </c>
      <c r="O1940">
        <v>21</v>
      </c>
      <c r="P1940">
        <v>24</v>
      </c>
      <c r="Q1940">
        <v>4.2</v>
      </c>
      <c r="R1940">
        <v>6.9</v>
      </c>
      <c r="S1940">
        <v>0.61199999999999999</v>
      </c>
      <c r="T1940">
        <v>4.2</v>
      </c>
      <c r="U1940">
        <v>6.9</v>
      </c>
      <c r="V1940">
        <v>0.61799999999999999</v>
      </c>
      <c r="W1940">
        <v>0</v>
      </c>
      <c r="X1940">
        <v>0.1</v>
      </c>
      <c r="Y1940">
        <v>0</v>
      </c>
      <c r="Z1940">
        <v>1.4</v>
      </c>
      <c r="AA1940">
        <v>3.8</v>
      </c>
      <c r="AB1940">
        <v>0.36699999999999999</v>
      </c>
      <c r="AC1940">
        <v>2.2000000000000002</v>
      </c>
      <c r="AD1940">
        <v>4.5</v>
      </c>
      <c r="AE1940">
        <v>6.7</v>
      </c>
      <c r="AF1940">
        <v>0.8</v>
      </c>
      <c r="AG1940">
        <v>0.7</v>
      </c>
      <c r="AH1940">
        <v>1.6</v>
      </c>
      <c r="AI1940">
        <v>1.2</v>
      </c>
      <c r="AJ1940">
        <v>2.2000000000000002</v>
      </c>
      <c r="AK1940">
        <v>9.9</v>
      </c>
      <c r="AL1940">
        <v>20.2</v>
      </c>
      <c r="AM1940">
        <v>0.56600000000000006</v>
      </c>
      <c r="AN1940">
        <v>0.61199999999999999</v>
      </c>
      <c r="AO1940">
        <v>0.01</v>
      </c>
      <c r="AP1940">
        <v>0.54200000000000004</v>
      </c>
      <c r="AQ1940">
        <v>265</v>
      </c>
      <c r="AR1940">
        <v>9.4</v>
      </c>
      <c r="AS1940">
        <v>21.4</v>
      </c>
      <c r="AT1940">
        <v>15</v>
      </c>
      <c r="AU1940">
        <v>6.3</v>
      </c>
      <c r="AV1940">
        <v>1.6</v>
      </c>
      <c r="AW1940">
        <v>6.4</v>
      </c>
      <c r="AX1940">
        <v>12.8</v>
      </c>
      <c r="AY1940">
        <v>18.3</v>
      </c>
      <c r="AZ1940">
        <v>1.1000000000000001</v>
      </c>
      <c r="BA1940">
        <v>0.7</v>
      </c>
      <c r="BB1940">
        <v>1.8</v>
      </c>
      <c r="BC1940">
        <v>0.10299999999999999</v>
      </c>
      <c r="BD1940">
        <v>-1.9</v>
      </c>
      <c r="BE1940">
        <v>1</v>
      </c>
      <c r="BF1940">
        <v>-0.9</v>
      </c>
    </row>
    <row r="1941" spans="1:58" x14ac:dyDescent="0.55000000000000004">
      <c r="A1941" t="s">
        <v>1436</v>
      </c>
      <c r="B1941" t="s">
        <v>9</v>
      </c>
      <c r="C1941" t="s">
        <v>1435</v>
      </c>
      <c r="D1941">
        <v>0</v>
      </c>
      <c r="E1941">
        <f>IF(OR(ISBLANK(F1941),F1941=61),0,1)</f>
        <v>0</v>
      </c>
      <c r="G1941">
        <f>IF(AND(F1941&lt;31,E1941=1),1,0)</f>
        <v>0</v>
      </c>
      <c r="H1941">
        <f>IF(AND(F1941&gt;=31,E1941=1),1,0)</f>
        <v>0</v>
      </c>
      <c r="I1941">
        <f>IF(AND(F1941&lt;15,E1941=1),1,0)</f>
        <v>0</v>
      </c>
      <c r="J1941">
        <f>IF(F1941=61,1,0)</f>
        <v>0</v>
      </c>
      <c r="K1941" t="s">
        <v>0</v>
      </c>
      <c r="L1941">
        <v>79</v>
      </c>
      <c r="M1941">
        <v>195</v>
      </c>
      <c r="N1941">
        <v>31</v>
      </c>
      <c r="O1941">
        <v>3</v>
      </c>
      <c r="P1941">
        <v>9.4</v>
      </c>
      <c r="Q1941">
        <v>0.8</v>
      </c>
      <c r="R1941">
        <v>1.1000000000000001</v>
      </c>
      <c r="S1941">
        <v>0.71400000000000008</v>
      </c>
      <c r="T1941">
        <v>0.7</v>
      </c>
      <c r="U1941">
        <v>1</v>
      </c>
      <c r="V1941">
        <v>0.71</v>
      </c>
      <c r="W1941">
        <v>0.1</v>
      </c>
      <c r="X1941">
        <v>0.1</v>
      </c>
      <c r="Y1941">
        <v>0.75</v>
      </c>
      <c r="Z1941">
        <v>0.4</v>
      </c>
      <c r="AA1941">
        <v>1.3</v>
      </c>
      <c r="AB1941">
        <v>0.26800000000000002</v>
      </c>
      <c r="AC1941">
        <v>0.8</v>
      </c>
      <c r="AD1941">
        <v>1</v>
      </c>
      <c r="AE1941">
        <v>1.9</v>
      </c>
      <c r="AF1941">
        <v>0.5</v>
      </c>
      <c r="AG1941">
        <v>0.3</v>
      </c>
      <c r="AH1941">
        <v>0.8</v>
      </c>
      <c r="AI1941">
        <v>0.3</v>
      </c>
      <c r="AJ1941">
        <v>1.5</v>
      </c>
      <c r="AK1941">
        <v>2.1</v>
      </c>
      <c r="AL1941">
        <v>15.7</v>
      </c>
      <c r="AM1941">
        <v>0.58700000000000008</v>
      </c>
      <c r="AN1941">
        <v>0.75700000000000001</v>
      </c>
      <c r="AO1941">
        <v>0.114</v>
      </c>
      <c r="AP1941">
        <v>1.171</v>
      </c>
      <c r="AQ1941">
        <v>72</v>
      </c>
      <c r="AR1941">
        <v>9.1</v>
      </c>
      <c r="AS1941">
        <v>12.1</v>
      </c>
      <c r="AT1941">
        <v>10.6</v>
      </c>
      <c r="AU1941">
        <v>8.1</v>
      </c>
      <c r="AV1941">
        <v>1.8</v>
      </c>
      <c r="AW1941">
        <v>10.199999999999999</v>
      </c>
      <c r="AX1941">
        <v>12.8</v>
      </c>
      <c r="AY1941">
        <v>9.8000000000000007</v>
      </c>
      <c r="AZ1941">
        <v>0.5</v>
      </c>
      <c r="BA1941">
        <v>0.4</v>
      </c>
      <c r="BB1941">
        <v>0.9</v>
      </c>
      <c r="BC1941">
        <v>0.122</v>
      </c>
      <c r="BD1941">
        <v>0.5</v>
      </c>
      <c r="BE1941">
        <v>5.8</v>
      </c>
      <c r="BF1941">
        <v>6.3</v>
      </c>
    </row>
    <row r="1942" spans="1:58" x14ac:dyDescent="0.55000000000000004">
      <c r="A1942" t="s">
        <v>1397</v>
      </c>
      <c r="B1942" t="s">
        <v>9</v>
      </c>
      <c r="C1942" t="s">
        <v>1437</v>
      </c>
      <c r="D1942">
        <v>0</v>
      </c>
      <c r="E1942">
        <f>IF(OR(ISBLANK(F1942),F1942=61),0,1)</f>
        <v>0</v>
      </c>
      <c r="G1942">
        <f>IF(AND(F1942&lt;31,E1942=1),1,0)</f>
        <v>0</v>
      </c>
      <c r="H1942">
        <f>IF(AND(F1942&gt;=31,E1942=1),1,0)</f>
        <v>0</v>
      </c>
      <c r="I1942">
        <f>IF(AND(F1942&lt;15,E1942=1),1,0)</f>
        <v>0</v>
      </c>
      <c r="J1942">
        <f>IF(F1942=61,1,0)</f>
        <v>0</v>
      </c>
      <c r="K1942" t="s">
        <v>0</v>
      </c>
      <c r="L1942">
        <v>77</v>
      </c>
      <c r="M1942">
        <v>205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-5.5</v>
      </c>
      <c r="BE1942">
        <v>-1.4</v>
      </c>
      <c r="BF1942">
        <v>-6.9</v>
      </c>
    </row>
    <row r="1943" spans="1:58" x14ac:dyDescent="0.55000000000000004">
      <c r="A1943" t="s">
        <v>931</v>
      </c>
      <c r="B1943" t="s">
        <v>18</v>
      </c>
      <c r="C1943" t="s">
        <v>1438</v>
      </c>
      <c r="D1943">
        <v>0</v>
      </c>
      <c r="E1943">
        <f>IF(OR(ISBLANK(F1943),F1943=61),0,1)</f>
        <v>0</v>
      </c>
      <c r="G1943">
        <f>IF(AND(F1943&lt;31,E1943=1),1,0)</f>
        <v>0</v>
      </c>
      <c r="H1943">
        <f>IF(AND(F1943&gt;=31,E1943=1),1,0)</f>
        <v>0</v>
      </c>
      <c r="I1943">
        <f>IF(AND(F1943&lt;15,E1943=1),1,0)</f>
        <v>0</v>
      </c>
      <c r="J1943">
        <f>IF(F1943=61,1,0)</f>
        <v>0</v>
      </c>
      <c r="K1943" t="s">
        <v>0</v>
      </c>
      <c r="L1943">
        <v>77</v>
      </c>
      <c r="M1943">
        <v>190</v>
      </c>
      <c r="N1943">
        <v>32</v>
      </c>
      <c r="O1943">
        <v>31</v>
      </c>
      <c r="P1943">
        <v>25.4</v>
      </c>
      <c r="Q1943">
        <v>4.4000000000000004</v>
      </c>
      <c r="R1943">
        <v>7.7</v>
      </c>
      <c r="S1943">
        <v>0.57100000000000006</v>
      </c>
      <c r="T1943">
        <v>4.4000000000000004</v>
      </c>
      <c r="U1943">
        <v>7.7</v>
      </c>
      <c r="V1943">
        <v>0.57299999999999995</v>
      </c>
      <c r="W1943">
        <v>0</v>
      </c>
      <c r="X1943">
        <v>0</v>
      </c>
      <c r="Y1943">
        <v>0</v>
      </c>
      <c r="Z1943">
        <v>2</v>
      </c>
      <c r="AA1943">
        <v>3.1</v>
      </c>
      <c r="AB1943">
        <v>0.64</v>
      </c>
      <c r="AC1943">
        <v>1.7</v>
      </c>
      <c r="AD1943">
        <v>3.1</v>
      </c>
      <c r="AE1943">
        <v>4.8</v>
      </c>
      <c r="AF1943">
        <v>0.9</v>
      </c>
      <c r="AG1943">
        <v>0.8</v>
      </c>
      <c r="AH1943">
        <v>0.6</v>
      </c>
      <c r="AI1943">
        <v>1.5</v>
      </c>
      <c r="AJ1943">
        <v>3</v>
      </c>
      <c r="AK1943">
        <v>10.8</v>
      </c>
      <c r="AL1943">
        <v>19.100000000000001</v>
      </c>
      <c r="AM1943">
        <v>0.58700000000000008</v>
      </c>
      <c r="AN1943">
        <v>0.57100000000000006</v>
      </c>
      <c r="AO1943">
        <v>4.0000000000000001E-3</v>
      </c>
      <c r="AP1943">
        <v>0.40500000000000003</v>
      </c>
      <c r="AQ1943">
        <v>313</v>
      </c>
      <c r="AR1943">
        <v>7.4</v>
      </c>
      <c r="AS1943">
        <v>13.3</v>
      </c>
      <c r="AT1943">
        <v>10.4</v>
      </c>
      <c r="AU1943">
        <v>7</v>
      </c>
      <c r="AV1943">
        <v>1.8</v>
      </c>
      <c r="AW1943">
        <v>2.2999999999999998</v>
      </c>
      <c r="AX1943">
        <v>13.8</v>
      </c>
      <c r="AY1943">
        <v>20.6</v>
      </c>
      <c r="AZ1943">
        <v>1.8</v>
      </c>
      <c r="BA1943">
        <v>0.9</v>
      </c>
      <c r="BB1943">
        <v>2.7</v>
      </c>
      <c r="BC1943">
        <v>0.13100000000000001</v>
      </c>
      <c r="BD1943">
        <v>0</v>
      </c>
      <c r="BE1943">
        <v>-1.1000000000000001</v>
      </c>
      <c r="BF1943">
        <v>-1</v>
      </c>
    </row>
    <row r="1944" spans="1:58" x14ac:dyDescent="0.55000000000000004">
      <c r="A1944" t="s">
        <v>931</v>
      </c>
      <c r="B1944" t="s">
        <v>6</v>
      </c>
      <c r="C1944" t="s">
        <v>1438</v>
      </c>
      <c r="D1944">
        <v>0</v>
      </c>
      <c r="E1944">
        <f>IF(OR(ISBLANK(F1944),F1944=61),0,1)</f>
        <v>0</v>
      </c>
      <c r="G1944">
        <f>IF(AND(F1944&lt;31,E1944=1),1,0)</f>
        <v>0</v>
      </c>
      <c r="H1944">
        <f>IF(AND(F1944&gt;=31,E1944=1),1,0)</f>
        <v>0</v>
      </c>
      <c r="I1944">
        <f>IF(AND(F1944&lt;15,E1944=1),1,0)</f>
        <v>0</v>
      </c>
      <c r="J1944">
        <f>IF(F1944=61,1,0)</f>
        <v>0</v>
      </c>
      <c r="K1944" t="s">
        <v>0</v>
      </c>
      <c r="L1944">
        <v>77</v>
      </c>
      <c r="M1944">
        <v>190</v>
      </c>
      <c r="N1944">
        <v>31</v>
      </c>
      <c r="O1944">
        <v>28</v>
      </c>
      <c r="P1944">
        <v>22.8</v>
      </c>
      <c r="Q1944">
        <v>3.5</v>
      </c>
      <c r="R1944">
        <v>6.7</v>
      </c>
      <c r="S1944">
        <v>0.52200000000000002</v>
      </c>
      <c r="T1944">
        <v>3.5</v>
      </c>
      <c r="U1944">
        <v>6.5</v>
      </c>
      <c r="V1944">
        <v>0.53500000000000003</v>
      </c>
      <c r="W1944">
        <v>0</v>
      </c>
      <c r="X1944">
        <v>0.2</v>
      </c>
      <c r="Y1944">
        <v>0</v>
      </c>
      <c r="Z1944">
        <v>0.7</v>
      </c>
      <c r="AA1944">
        <v>1.5</v>
      </c>
      <c r="AB1944">
        <v>0.47799999999999998</v>
      </c>
      <c r="AC1944">
        <v>1.3</v>
      </c>
      <c r="AD1944">
        <v>3.5</v>
      </c>
      <c r="AE1944">
        <v>4.9000000000000004</v>
      </c>
      <c r="AF1944">
        <v>1.2</v>
      </c>
      <c r="AG1944">
        <v>0.6</v>
      </c>
      <c r="AH1944">
        <v>0.5</v>
      </c>
      <c r="AI1944">
        <v>1.5</v>
      </c>
      <c r="AJ1944">
        <v>2.2999999999999998</v>
      </c>
      <c r="AK1944">
        <v>7.7</v>
      </c>
      <c r="AL1944">
        <v>13.6</v>
      </c>
      <c r="AM1944">
        <v>0.52</v>
      </c>
      <c r="AN1944">
        <v>0.52200000000000002</v>
      </c>
      <c r="AO1944">
        <v>2.4E-2</v>
      </c>
      <c r="AP1944">
        <v>0.222</v>
      </c>
      <c r="AQ1944">
        <v>228</v>
      </c>
      <c r="AR1944">
        <v>6.5</v>
      </c>
      <c r="AS1944">
        <v>17.8</v>
      </c>
      <c r="AT1944">
        <v>12.1</v>
      </c>
      <c r="AU1944">
        <v>10.5</v>
      </c>
      <c r="AV1944">
        <v>1.4</v>
      </c>
      <c r="AW1944">
        <v>2.1</v>
      </c>
      <c r="AX1944">
        <v>16.399999999999999</v>
      </c>
      <c r="AY1944">
        <v>18.600000000000001</v>
      </c>
      <c r="AZ1944">
        <v>0.5</v>
      </c>
      <c r="BA1944">
        <v>0.9</v>
      </c>
      <c r="BB1944">
        <v>1.3</v>
      </c>
      <c r="BC1944">
        <v>7.5999999999999998E-2</v>
      </c>
      <c r="BD1944">
        <v>-3.4</v>
      </c>
      <c r="BE1944">
        <v>-0.1</v>
      </c>
      <c r="BF1944">
        <v>-3.5</v>
      </c>
    </row>
    <row r="1945" spans="1:58" x14ac:dyDescent="0.55000000000000004">
      <c r="A1945" t="s">
        <v>931</v>
      </c>
      <c r="B1945" t="s">
        <v>9</v>
      </c>
      <c r="C1945" t="s">
        <v>1438</v>
      </c>
      <c r="D1945">
        <v>0</v>
      </c>
      <c r="E1945">
        <f>IF(OR(ISBLANK(F1945),F1945=61),0,1)</f>
        <v>0</v>
      </c>
      <c r="G1945">
        <f>IF(AND(F1945&lt;31,E1945=1),1,0)</f>
        <v>0</v>
      </c>
      <c r="H1945">
        <f>IF(AND(F1945&gt;=31,E1945=1),1,0)</f>
        <v>0</v>
      </c>
      <c r="I1945">
        <f>IF(AND(F1945&lt;15,E1945=1),1,0)</f>
        <v>0</v>
      </c>
      <c r="J1945">
        <f>IF(F1945=61,1,0)</f>
        <v>0</v>
      </c>
      <c r="K1945" t="s">
        <v>0</v>
      </c>
      <c r="L1945">
        <v>77</v>
      </c>
      <c r="M1945">
        <v>190</v>
      </c>
      <c r="N1945">
        <v>22</v>
      </c>
      <c r="O1945">
        <v>5</v>
      </c>
      <c r="P1945">
        <v>19.100000000000001</v>
      </c>
      <c r="Q1945">
        <v>3.6</v>
      </c>
      <c r="R1945">
        <v>6.9</v>
      </c>
      <c r="S1945">
        <v>0.52300000000000002</v>
      </c>
      <c r="T1945">
        <v>3.6</v>
      </c>
      <c r="U1945">
        <v>6.9</v>
      </c>
      <c r="V1945">
        <v>0.52300000000000002</v>
      </c>
      <c r="W1945">
        <v>0</v>
      </c>
      <c r="X1945">
        <v>0</v>
      </c>
      <c r="Y1945">
        <v>0</v>
      </c>
      <c r="Z1945">
        <v>1.1000000000000001</v>
      </c>
      <c r="AA1945">
        <v>1.9</v>
      </c>
      <c r="AB1945">
        <v>0.58499999999999996</v>
      </c>
      <c r="AC1945">
        <v>1.3</v>
      </c>
      <c r="AD1945">
        <v>3.2</v>
      </c>
      <c r="AE1945">
        <v>4.5</v>
      </c>
      <c r="AF1945">
        <v>0.5</v>
      </c>
      <c r="AG1945">
        <v>0.2</v>
      </c>
      <c r="AH1945">
        <v>0.4</v>
      </c>
      <c r="AI1945">
        <v>1.6</v>
      </c>
      <c r="AJ1945">
        <v>2.4</v>
      </c>
      <c r="AK1945">
        <v>8.3000000000000007</v>
      </c>
      <c r="AL1945">
        <v>14.6</v>
      </c>
      <c r="AM1945">
        <v>0.53400000000000003</v>
      </c>
      <c r="AN1945">
        <v>0.52300000000000002</v>
      </c>
      <c r="AO1945">
        <v>0</v>
      </c>
      <c r="AP1945">
        <v>0.27200000000000002</v>
      </c>
      <c r="AQ1945">
        <v>162</v>
      </c>
      <c r="AR1945">
        <v>7.4</v>
      </c>
      <c r="AS1945">
        <v>18.600000000000001</v>
      </c>
      <c r="AT1945">
        <v>12.9</v>
      </c>
      <c r="AU1945">
        <v>5.8</v>
      </c>
      <c r="AV1945">
        <v>0.7</v>
      </c>
      <c r="AW1945">
        <v>2.2000000000000002</v>
      </c>
      <c r="AX1945">
        <v>17</v>
      </c>
      <c r="AY1945">
        <v>24</v>
      </c>
      <c r="AZ1945">
        <v>0.3</v>
      </c>
      <c r="BA1945">
        <v>0.5</v>
      </c>
      <c r="BB1945">
        <v>0.8</v>
      </c>
      <c r="BC1945">
        <v>7.5999999999999998E-2</v>
      </c>
      <c r="BD1945">
        <v>-5</v>
      </c>
      <c r="BE1945">
        <v>-1.9</v>
      </c>
      <c r="BF1945">
        <v>-6.9</v>
      </c>
    </row>
    <row r="1946" spans="1:58" x14ac:dyDescent="0.55000000000000004">
      <c r="A1946" t="s">
        <v>1253</v>
      </c>
      <c r="B1946" t="s">
        <v>6</v>
      </c>
      <c r="C1946" t="s">
        <v>1439</v>
      </c>
      <c r="D1946">
        <v>0</v>
      </c>
      <c r="E1946">
        <f>IF(OR(ISBLANK(F1946),F1946=61),0,1)</f>
        <v>0</v>
      </c>
      <c r="G1946">
        <f>IF(AND(F1946&lt;31,E1946=1),1,0)</f>
        <v>0</v>
      </c>
      <c r="H1946">
        <f>IF(AND(F1946&gt;=31,E1946=1),1,0)</f>
        <v>0</v>
      </c>
      <c r="I1946">
        <f>IF(AND(F1946&lt;15,E1946=1),1,0)</f>
        <v>0</v>
      </c>
      <c r="J1946">
        <f>IF(F1946=61,1,0)</f>
        <v>0</v>
      </c>
      <c r="K1946" t="s">
        <v>0</v>
      </c>
      <c r="L1946">
        <v>80</v>
      </c>
      <c r="M1946">
        <v>260</v>
      </c>
      <c r="N1946">
        <v>20</v>
      </c>
      <c r="O1946">
        <v>3</v>
      </c>
      <c r="P1946">
        <v>5.2</v>
      </c>
      <c r="Q1946">
        <v>0.2</v>
      </c>
      <c r="R1946">
        <v>0.8</v>
      </c>
      <c r="S1946">
        <v>0.26700000000000002</v>
      </c>
      <c r="T1946">
        <v>0.2</v>
      </c>
      <c r="U1946">
        <v>0.8</v>
      </c>
      <c r="V1946">
        <v>0.26700000000000002</v>
      </c>
      <c r="W1946">
        <v>0</v>
      </c>
      <c r="X1946">
        <v>0</v>
      </c>
      <c r="Y1946">
        <v>0</v>
      </c>
      <c r="Z1946">
        <v>0.2</v>
      </c>
      <c r="AA1946">
        <v>0.3</v>
      </c>
      <c r="AB1946">
        <v>0.66700000000000004</v>
      </c>
      <c r="AC1946">
        <v>0.2</v>
      </c>
      <c r="AD1946">
        <v>0.4</v>
      </c>
      <c r="AE1946">
        <v>0.6</v>
      </c>
      <c r="AF1946">
        <v>0.3</v>
      </c>
      <c r="AG1946">
        <v>0.2</v>
      </c>
      <c r="AH1946">
        <v>0.4</v>
      </c>
      <c r="AI1946">
        <v>0.6</v>
      </c>
      <c r="AJ1946">
        <v>1.2</v>
      </c>
      <c r="AK1946">
        <v>0.6</v>
      </c>
      <c r="AL1946">
        <v>0.8</v>
      </c>
      <c r="AM1946">
        <v>0.33600000000000002</v>
      </c>
      <c r="AN1946">
        <v>0.26700000000000002</v>
      </c>
      <c r="AO1946">
        <v>0</v>
      </c>
      <c r="AP1946">
        <v>0.4</v>
      </c>
      <c r="AQ1946">
        <v>15</v>
      </c>
      <c r="AR1946">
        <v>4.2</v>
      </c>
      <c r="AS1946">
        <v>8.1</v>
      </c>
      <c r="AT1946">
        <v>6.1</v>
      </c>
      <c r="AU1946">
        <v>8.1999999999999993</v>
      </c>
      <c r="AV1946">
        <v>2.2000000000000002</v>
      </c>
      <c r="AW1946">
        <v>6.9</v>
      </c>
      <c r="AX1946">
        <v>38.1</v>
      </c>
      <c r="AY1946">
        <v>13.7</v>
      </c>
      <c r="AZ1946">
        <v>-0.2</v>
      </c>
      <c r="BA1946">
        <v>0.2</v>
      </c>
      <c r="BB1946">
        <v>0</v>
      </c>
      <c r="BC1946">
        <v>-1.2E-2</v>
      </c>
      <c r="BD1946">
        <v>-11.3</v>
      </c>
      <c r="BE1946">
        <v>3.4</v>
      </c>
      <c r="BF1946">
        <v>-7.9</v>
      </c>
    </row>
    <row r="1947" spans="1:58" x14ac:dyDescent="0.55000000000000004">
      <c r="A1947" t="s">
        <v>1253</v>
      </c>
      <c r="B1947" t="s">
        <v>9</v>
      </c>
      <c r="C1947" t="s">
        <v>1439</v>
      </c>
      <c r="D1947">
        <v>0</v>
      </c>
      <c r="E1947">
        <f>IF(OR(ISBLANK(F1947),F1947=61),0,1)</f>
        <v>0</v>
      </c>
      <c r="G1947">
        <f>IF(AND(F1947&lt;31,E1947=1),1,0)</f>
        <v>0</v>
      </c>
      <c r="H1947">
        <f>IF(AND(F1947&gt;=31,E1947=1),1,0)</f>
        <v>0</v>
      </c>
      <c r="I1947">
        <f>IF(AND(F1947&lt;15,E1947=1),1,0)</f>
        <v>0</v>
      </c>
      <c r="J1947">
        <f>IF(F1947=61,1,0)</f>
        <v>0</v>
      </c>
      <c r="K1947" t="s">
        <v>0</v>
      </c>
      <c r="L1947">
        <v>80</v>
      </c>
      <c r="M1947">
        <v>260</v>
      </c>
      <c r="N1947">
        <v>31</v>
      </c>
      <c r="O1947">
        <v>24</v>
      </c>
      <c r="P1947">
        <v>23.1</v>
      </c>
      <c r="Q1947">
        <v>2.5</v>
      </c>
      <c r="R1947">
        <v>4.4000000000000004</v>
      </c>
      <c r="S1947">
        <v>0.55500000000000005</v>
      </c>
      <c r="T1947">
        <v>2.5</v>
      </c>
      <c r="U1947">
        <v>4.4000000000000004</v>
      </c>
      <c r="V1947">
        <v>0.55500000000000005</v>
      </c>
      <c r="W1947">
        <v>0</v>
      </c>
      <c r="X1947">
        <v>0</v>
      </c>
      <c r="Y1947">
        <v>0</v>
      </c>
      <c r="Z1947">
        <v>1</v>
      </c>
      <c r="AA1947">
        <v>2.1</v>
      </c>
      <c r="AB1947">
        <v>0.46200000000000002</v>
      </c>
      <c r="AC1947">
        <v>0.8</v>
      </c>
      <c r="AD1947">
        <v>3.3</v>
      </c>
      <c r="AE1947">
        <v>4.2</v>
      </c>
      <c r="AF1947">
        <v>0.8</v>
      </c>
      <c r="AG1947">
        <v>0.3</v>
      </c>
      <c r="AH1947">
        <v>0.7</v>
      </c>
      <c r="AI1947">
        <v>1.5</v>
      </c>
      <c r="AJ1947">
        <v>2.8</v>
      </c>
      <c r="AK1947">
        <v>5.9</v>
      </c>
      <c r="AL1947">
        <v>9.1</v>
      </c>
      <c r="AM1947">
        <v>0.54200000000000004</v>
      </c>
      <c r="AN1947">
        <v>0.55500000000000005</v>
      </c>
      <c r="AO1947">
        <v>0</v>
      </c>
      <c r="AP1947">
        <v>0.47399999999999998</v>
      </c>
      <c r="AQ1947">
        <v>174</v>
      </c>
      <c r="AR1947">
        <v>4.2</v>
      </c>
      <c r="AS1947">
        <v>15.9</v>
      </c>
      <c r="AT1947">
        <v>10.1</v>
      </c>
      <c r="AU1947">
        <v>6.8</v>
      </c>
      <c r="AV1947">
        <v>0.6</v>
      </c>
      <c r="AW1947">
        <v>3.6</v>
      </c>
      <c r="AX1947">
        <v>22.2</v>
      </c>
      <c r="AY1947">
        <v>15.1</v>
      </c>
      <c r="AZ1947">
        <v>0.1</v>
      </c>
      <c r="BA1947">
        <v>0.7</v>
      </c>
      <c r="BB1947">
        <v>0.8</v>
      </c>
      <c r="BC1947">
        <v>4.2999999999999997E-2</v>
      </c>
      <c r="BD1947">
        <v>-6.5</v>
      </c>
      <c r="BE1947">
        <v>-1.4</v>
      </c>
      <c r="BF1947">
        <v>-7.8</v>
      </c>
    </row>
    <row r="1948" spans="1:58" x14ac:dyDescent="0.55000000000000004">
      <c r="A1948" t="s">
        <v>229</v>
      </c>
      <c r="B1948" t="s">
        <v>3</v>
      </c>
      <c r="C1948" t="s">
        <v>1440</v>
      </c>
      <c r="D1948">
        <v>0</v>
      </c>
      <c r="E1948">
        <f>IF(OR(ISBLANK(F1948),F1948=61),0,1)</f>
        <v>0</v>
      </c>
      <c r="G1948">
        <f>IF(AND(F1948&lt;31,E1948=1),1,0)</f>
        <v>0</v>
      </c>
      <c r="H1948">
        <f>IF(AND(F1948&gt;=31,E1948=1),1,0)</f>
        <v>0</v>
      </c>
      <c r="I1948">
        <f>IF(AND(F1948&lt;15,E1948=1),1,0)</f>
        <v>0</v>
      </c>
      <c r="J1948">
        <f>IF(F1948=61,1,0)</f>
        <v>0</v>
      </c>
      <c r="K1948" t="s">
        <v>0</v>
      </c>
      <c r="L1948">
        <v>78</v>
      </c>
      <c r="M1948">
        <v>220</v>
      </c>
      <c r="N1948">
        <v>20</v>
      </c>
      <c r="O1948">
        <v>13</v>
      </c>
      <c r="P1948">
        <v>15.2</v>
      </c>
      <c r="Q1948">
        <v>1.4</v>
      </c>
      <c r="R1948">
        <v>2.9</v>
      </c>
      <c r="S1948">
        <v>0.49099999999999999</v>
      </c>
      <c r="T1948">
        <v>1.4</v>
      </c>
      <c r="U1948">
        <v>2.9</v>
      </c>
      <c r="V1948">
        <v>0.49099999999999999</v>
      </c>
      <c r="W1948">
        <v>0</v>
      </c>
      <c r="X1948">
        <v>0</v>
      </c>
      <c r="Y1948">
        <v>0</v>
      </c>
      <c r="Z1948">
        <v>0.6</v>
      </c>
      <c r="AA1948">
        <v>1.3</v>
      </c>
      <c r="AB1948">
        <v>0.42299999999999999</v>
      </c>
      <c r="AC1948">
        <v>1.2</v>
      </c>
      <c r="AD1948">
        <v>1.8</v>
      </c>
      <c r="AE1948">
        <v>3</v>
      </c>
      <c r="AF1948">
        <v>0.2</v>
      </c>
      <c r="AG1948">
        <v>0.7</v>
      </c>
      <c r="AH1948">
        <v>0.4</v>
      </c>
      <c r="AI1948">
        <v>1.2</v>
      </c>
      <c r="AJ1948">
        <v>2.1</v>
      </c>
      <c r="AK1948">
        <v>3.4</v>
      </c>
      <c r="AL1948">
        <v>8.5</v>
      </c>
      <c r="AM1948">
        <v>0.48299999999999998</v>
      </c>
      <c r="AN1948">
        <v>0.49099999999999999</v>
      </c>
      <c r="AO1948">
        <v>0</v>
      </c>
      <c r="AP1948">
        <v>0.45600000000000002</v>
      </c>
      <c r="AQ1948">
        <v>66</v>
      </c>
      <c r="AR1948">
        <v>7.3</v>
      </c>
      <c r="AS1948">
        <v>13.5</v>
      </c>
      <c r="AT1948">
        <v>10.1</v>
      </c>
      <c r="AU1948">
        <v>2.6</v>
      </c>
      <c r="AV1948">
        <v>2.4</v>
      </c>
      <c r="AW1948">
        <v>3.2</v>
      </c>
      <c r="AX1948">
        <v>24.9</v>
      </c>
      <c r="AY1948">
        <v>14.3</v>
      </c>
      <c r="AZ1948">
        <v>-0.2</v>
      </c>
      <c r="BA1948">
        <v>0.3</v>
      </c>
      <c r="BB1948">
        <v>0.1</v>
      </c>
      <c r="BC1948">
        <v>1.4999999999999999E-2</v>
      </c>
      <c r="BD1948">
        <v>-7.2</v>
      </c>
      <c r="BE1948">
        <v>-0.2</v>
      </c>
      <c r="BF1948">
        <v>-7.3</v>
      </c>
    </row>
    <row r="1949" spans="1:58" x14ac:dyDescent="0.55000000000000004">
      <c r="A1949" t="s">
        <v>722</v>
      </c>
      <c r="B1949" t="s">
        <v>18</v>
      </c>
      <c r="C1949" t="s">
        <v>1441</v>
      </c>
      <c r="D1949">
        <v>0</v>
      </c>
      <c r="E1949">
        <f>IF(OR(ISBLANK(F1949),F1949=61),0,1)</f>
        <v>0</v>
      </c>
      <c r="G1949">
        <f>IF(AND(F1949&lt;31,E1949=1),1,0)</f>
        <v>0</v>
      </c>
      <c r="H1949">
        <f>IF(AND(F1949&gt;=31,E1949=1),1,0)</f>
        <v>0</v>
      </c>
      <c r="I1949">
        <f>IF(AND(F1949&lt;15,E1949=1),1,0)</f>
        <v>0</v>
      </c>
      <c r="J1949">
        <f>IF(F1949=61,1,0)</f>
        <v>0</v>
      </c>
      <c r="K1949" t="s">
        <v>0</v>
      </c>
      <c r="L1949">
        <v>81</v>
      </c>
      <c r="M1949">
        <v>215</v>
      </c>
      <c r="N1949">
        <v>9</v>
      </c>
      <c r="O1949">
        <v>9</v>
      </c>
      <c r="P1949">
        <v>27.7</v>
      </c>
      <c r="Q1949">
        <v>3.1</v>
      </c>
      <c r="R1949">
        <v>4.9000000000000004</v>
      </c>
      <c r="S1949">
        <v>0.63600000000000001</v>
      </c>
      <c r="T1949">
        <v>3.1</v>
      </c>
      <c r="U1949">
        <v>4.9000000000000004</v>
      </c>
      <c r="V1949">
        <v>0.63600000000000001</v>
      </c>
      <c r="W1949">
        <v>0</v>
      </c>
      <c r="X1949">
        <v>0</v>
      </c>
      <c r="Y1949">
        <v>0</v>
      </c>
      <c r="Z1949">
        <v>2.9</v>
      </c>
      <c r="AA1949">
        <v>4.7</v>
      </c>
      <c r="AB1949">
        <v>0.61899999999999999</v>
      </c>
      <c r="AC1949">
        <v>2.2999999999999998</v>
      </c>
      <c r="AD1949">
        <v>5.0999999999999996</v>
      </c>
      <c r="AE1949">
        <v>7.4</v>
      </c>
      <c r="AF1949">
        <v>0.8</v>
      </c>
      <c r="AG1949">
        <v>0.4</v>
      </c>
      <c r="AH1949">
        <v>0.4</v>
      </c>
      <c r="AI1949">
        <v>1.7</v>
      </c>
      <c r="AJ1949">
        <v>2.2000000000000002</v>
      </c>
      <c r="AK1949">
        <v>9.1</v>
      </c>
      <c r="AL1949">
        <v>18.600000000000001</v>
      </c>
      <c r="AM1949">
        <v>0.6409999999999999</v>
      </c>
      <c r="AN1949">
        <v>0.63600000000000001</v>
      </c>
      <c r="AO1949">
        <v>0</v>
      </c>
      <c r="AP1949">
        <v>0.95499999999999996</v>
      </c>
      <c r="AQ1949">
        <v>83</v>
      </c>
      <c r="AR1949">
        <v>11.1</v>
      </c>
      <c r="AS1949">
        <v>22.1</v>
      </c>
      <c r="AT1949">
        <v>16.899999999999999</v>
      </c>
      <c r="AU1949">
        <v>6.3</v>
      </c>
      <c r="AV1949">
        <v>1</v>
      </c>
      <c r="AW1949">
        <v>1.8</v>
      </c>
      <c r="AX1949">
        <v>19</v>
      </c>
      <c r="AY1949">
        <v>17.8</v>
      </c>
      <c r="AZ1949">
        <v>0.6</v>
      </c>
      <c r="BA1949">
        <v>0.5</v>
      </c>
      <c r="BB1949">
        <v>1.1000000000000001</v>
      </c>
      <c r="BC1949">
        <v>0.17299999999999999</v>
      </c>
      <c r="BD1949">
        <v>0.5</v>
      </c>
      <c r="BE1949">
        <v>2.2000000000000002</v>
      </c>
      <c r="BF1949">
        <v>2.7</v>
      </c>
    </row>
    <row r="1950" spans="1:58" x14ac:dyDescent="0.55000000000000004">
      <c r="A1950" t="s">
        <v>194</v>
      </c>
      <c r="B1950" t="s">
        <v>6</v>
      </c>
      <c r="C1950" t="s">
        <v>1442</v>
      </c>
      <c r="D1950">
        <v>0</v>
      </c>
      <c r="E1950">
        <f>IF(OR(ISBLANK(F1950),F1950=61),0,1)</f>
        <v>0</v>
      </c>
      <c r="G1950">
        <f>IF(AND(F1950&lt;31,E1950=1),1,0)</f>
        <v>0</v>
      </c>
      <c r="H1950">
        <f>IF(AND(F1950&gt;=31,E1950=1),1,0)</f>
        <v>0</v>
      </c>
      <c r="I1950">
        <f>IF(AND(F1950&lt;15,E1950=1),1,0)</f>
        <v>0</v>
      </c>
      <c r="J1950">
        <f>IF(F1950=61,1,0)</f>
        <v>0</v>
      </c>
      <c r="K1950" t="s">
        <v>0</v>
      </c>
      <c r="L1950">
        <v>78</v>
      </c>
      <c r="M1950">
        <v>203</v>
      </c>
      <c r="N1950">
        <v>37</v>
      </c>
      <c r="O1950">
        <v>36</v>
      </c>
      <c r="P1950">
        <v>27.3</v>
      </c>
      <c r="Q1950">
        <v>2.8</v>
      </c>
      <c r="R1950">
        <v>5.8</v>
      </c>
      <c r="S1950">
        <v>0.47699999999999998</v>
      </c>
      <c r="T1950">
        <v>2.6</v>
      </c>
      <c r="U1950">
        <v>5.2</v>
      </c>
      <c r="V1950">
        <v>0.49700000000000011</v>
      </c>
      <c r="W1950">
        <v>0.2</v>
      </c>
      <c r="X1950">
        <v>0.6</v>
      </c>
      <c r="Y1950">
        <v>0.28599999999999998</v>
      </c>
      <c r="Z1950">
        <v>2.1</v>
      </c>
      <c r="AA1950">
        <v>3.1</v>
      </c>
      <c r="AB1950">
        <v>0.68099999999999994</v>
      </c>
      <c r="AC1950">
        <v>2.2000000000000002</v>
      </c>
      <c r="AD1950">
        <v>4.2</v>
      </c>
      <c r="AE1950">
        <v>6.4</v>
      </c>
      <c r="AF1950">
        <v>1.7</v>
      </c>
      <c r="AG1950">
        <v>0.8</v>
      </c>
      <c r="AH1950">
        <v>0.6</v>
      </c>
      <c r="AI1950">
        <v>1.4</v>
      </c>
      <c r="AJ1950">
        <v>2.2000000000000002</v>
      </c>
      <c r="AK1950">
        <v>7.8</v>
      </c>
      <c r="AL1950">
        <v>16.100000000000001</v>
      </c>
      <c r="AM1950">
        <v>0.53700000000000003</v>
      </c>
      <c r="AN1950">
        <v>0.49099999999999999</v>
      </c>
      <c r="AO1950">
        <v>9.8000000000000004E-2</v>
      </c>
      <c r="AP1950">
        <v>0.54200000000000004</v>
      </c>
      <c r="AQ1950">
        <v>326</v>
      </c>
      <c r="AR1950">
        <v>9.1999999999999993</v>
      </c>
      <c r="AS1950">
        <v>17</v>
      </c>
      <c r="AT1950">
        <v>13.1</v>
      </c>
      <c r="AU1950">
        <v>10.9</v>
      </c>
      <c r="AV1950">
        <v>1.7</v>
      </c>
      <c r="AW1950">
        <v>2.6</v>
      </c>
      <c r="AX1950">
        <v>15.9</v>
      </c>
      <c r="AY1950">
        <v>15.6</v>
      </c>
      <c r="AZ1950">
        <v>1.7</v>
      </c>
      <c r="BA1950">
        <v>1.4</v>
      </c>
      <c r="BB1950">
        <v>3.1</v>
      </c>
      <c r="BC1950">
        <v>0.125</v>
      </c>
      <c r="BD1950">
        <v>0.1</v>
      </c>
      <c r="BE1950">
        <v>1.8</v>
      </c>
      <c r="BF1950">
        <v>1.9</v>
      </c>
    </row>
    <row r="1951" spans="1:58" x14ac:dyDescent="0.55000000000000004">
      <c r="A1951" t="s">
        <v>997</v>
      </c>
      <c r="B1951" t="s">
        <v>9</v>
      </c>
      <c r="C1951" t="s">
        <v>1443</v>
      </c>
      <c r="D1951">
        <v>0</v>
      </c>
      <c r="E1951">
        <f>IF(OR(ISBLANK(F1951),F1951=61),0,1)</f>
        <v>0</v>
      </c>
      <c r="G1951">
        <f>IF(AND(F1951&lt;31,E1951=1),1,0)</f>
        <v>0</v>
      </c>
      <c r="H1951">
        <f>IF(AND(F1951&gt;=31,E1951=1),1,0)</f>
        <v>0</v>
      </c>
      <c r="I1951">
        <f>IF(AND(F1951&lt;15,E1951=1),1,0)</f>
        <v>0</v>
      </c>
      <c r="J1951">
        <f>IF(F1951=61,1,0)</f>
        <v>0</v>
      </c>
      <c r="K1951" t="s">
        <v>0</v>
      </c>
      <c r="L1951">
        <v>78</v>
      </c>
      <c r="M1951">
        <v>220</v>
      </c>
      <c r="N1951">
        <v>31</v>
      </c>
      <c r="O1951">
        <v>1</v>
      </c>
      <c r="P1951">
        <v>11.8</v>
      </c>
      <c r="Q1951">
        <v>1.1000000000000001</v>
      </c>
      <c r="R1951">
        <v>2.8</v>
      </c>
      <c r="S1951">
        <v>0.39100000000000001</v>
      </c>
      <c r="T1951">
        <v>0.6</v>
      </c>
      <c r="U1951">
        <v>1.2</v>
      </c>
      <c r="V1951">
        <v>0.54100000000000004</v>
      </c>
      <c r="W1951">
        <v>0.5</v>
      </c>
      <c r="X1951">
        <v>1.6</v>
      </c>
      <c r="Y1951">
        <v>0.28000000000000003</v>
      </c>
      <c r="Z1951">
        <v>0.4</v>
      </c>
      <c r="AA1951">
        <v>0.6</v>
      </c>
      <c r="AB1951">
        <v>0.63200000000000001</v>
      </c>
      <c r="AC1951">
        <v>0.5</v>
      </c>
      <c r="AD1951">
        <v>1.4</v>
      </c>
      <c r="AE1951">
        <v>1.8</v>
      </c>
      <c r="AF1951">
        <v>0.4</v>
      </c>
      <c r="AG1951">
        <v>0.4</v>
      </c>
      <c r="AH1951">
        <v>0.4</v>
      </c>
      <c r="AI1951">
        <v>0.5</v>
      </c>
      <c r="AJ1951">
        <v>2.2000000000000002</v>
      </c>
      <c r="AK1951">
        <v>3</v>
      </c>
      <c r="AL1951">
        <v>9.6</v>
      </c>
      <c r="AM1951">
        <v>0.48899999999999999</v>
      </c>
      <c r="AN1951">
        <v>0.47099999999999997</v>
      </c>
      <c r="AO1951">
        <v>0.57499999999999996</v>
      </c>
      <c r="AP1951">
        <v>0.218</v>
      </c>
      <c r="AQ1951">
        <v>92</v>
      </c>
      <c r="AR1951">
        <v>4.2</v>
      </c>
      <c r="AS1951">
        <v>13.1</v>
      </c>
      <c r="AT1951">
        <v>8.5</v>
      </c>
      <c r="AU1951">
        <v>6.5</v>
      </c>
      <c r="AV1951">
        <v>2.1</v>
      </c>
      <c r="AW1951">
        <v>3.6</v>
      </c>
      <c r="AX1951">
        <v>14.3</v>
      </c>
      <c r="AY1951">
        <v>15.7</v>
      </c>
      <c r="AZ1951">
        <v>0.1</v>
      </c>
      <c r="BA1951">
        <v>0.5</v>
      </c>
      <c r="BB1951">
        <v>0.6</v>
      </c>
      <c r="BC1951">
        <v>7.0000000000000007E-2</v>
      </c>
      <c r="BD1951">
        <v>-0.7</v>
      </c>
      <c r="BE1951">
        <v>2.6</v>
      </c>
      <c r="BF1951">
        <v>1.8</v>
      </c>
    </row>
    <row r="1952" spans="1:58" x14ac:dyDescent="0.55000000000000004">
      <c r="A1952" t="s">
        <v>654</v>
      </c>
      <c r="B1952" t="s">
        <v>6</v>
      </c>
      <c r="C1952" t="s">
        <v>1444</v>
      </c>
      <c r="D1952">
        <v>0</v>
      </c>
      <c r="E1952">
        <f>IF(OR(ISBLANK(F1952),F1952=61),0,1)</f>
        <v>0</v>
      </c>
      <c r="G1952">
        <f>IF(AND(F1952&lt;31,E1952=1),1,0)</f>
        <v>0</v>
      </c>
      <c r="H1952">
        <f>IF(AND(F1952&gt;=31,E1952=1),1,0)</f>
        <v>0</v>
      </c>
      <c r="I1952">
        <f>IF(AND(F1952&lt;15,E1952=1),1,0)</f>
        <v>0</v>
      </c>
      <c r="J1952">
        <f>IF(F1952=61,1,0)</f>
        <v>0</v>
      </c>
      <c r="K1952" t="s">
        <v>0</v>
      </c>
      <c r="L1952">
        <v>78</v>
      </c>
      <c r="M1952">
        <v>200</v>
      </c>
      <c r="N1952">
        <v>33</v>
      </c>
      <c r="O1952">
        <v>16</v>
      </c>
      <c r="P1952">
        <v>20.100000000000001</v>
      </c>
      <c r="Q1952">
        <v>2.2000000000000002</v>
      </c>
      <c r="R1952">
        <v>6</v>
      </c>
      <c r="S1952">
        <v>0.36199999999999999</v>
      </c>
      <c r="T1952">
        <v>1</v>
      </c>
      <c r="U1952">
        <v>2.1</v>
      </c>
      <c r="V1952">
        <v>0.5</v>
      </c>
      <c r="W1952">
        <v>1.2</v>
      </c>
      <c r="X1952">
        <v>4</v>
      </c>
      <c r="Y1952">
        <v>0.28999999999999998</v>
      </c>
      <c r="Z1952">
        <v>0.8</v>
      </c>
      <c r="AA1952">
        <v>1.1000000000000001</v>
      </c>
      <c r="AB1952">
        <v>0.70299999999999996</v>
      </c>
      <c r="AC1952">
        <v>0.5</v>
      </c>
      <c r="AD1952">
        <v>2</v>
      </c>
      <c r="AE1952">
        <v>2.5</v>
      </c>
      <c r="AF1952">
        <v>0.6</v>
      </c>
      <c r="AG1952">
        <v>0.4</v>
      </c>
      <c r="AH1952">
        <v>0.2</v>
      </c>
      <c r="AI1952">
        <v>0.8</v>
      </c>
      <c r="AJ1952">
        <v>2.8</v>
      </c>
      <c r="AK1952">
        <v>6.3</v>
      </c>
      <c r="AL1952">
        <v>9</v>
      </c>
      <c r="AM1952">
        <v>0.48</v>
      </c>
      <c r="AN1952">
        <v>0.45700000000000002</v>
      </c>
      <c r="AO1952">
        <v>0.65799999999999992</v>
      </c>
      <c r="AP1952">
        <v>0.186</v>
      </c>
      <c r="AQ1952">
        <v>188</v>
      </c>
      <c r="AR1952">
        <v>2.6</v>
      </c>
      <c r="AS1952">
        <v>11.7</v>
      </c>
      <c r="AT1952">
        <v>7.1</v>
      </c>
      <c r="AU1952">
        <v>6.3</v>
      </c>
      <c r="AV1952">
        <v>1.3</v>
      </c>
      <c r="AW1952">
        <v>1.3</v>
      </c>
      <c r="AX1952">
        <v>11.4</v>
      </c>
      <c r="AY1952">
        <v>19.399999999999999</v>
      </c>
      <c r="AZ1952">
        <v>0.2</v>
      </c>
      <c r="BA1952">
        <v>0.4</v>
      </c>
      <c r="BB1952">
        <v>0.6</v>
      </c>
      <c r="BC1952">
        <v>3.5000000000000003E-2</v>
      </c>
      <c r="BD1952">
        <v>-2.2000000000000002</v>
      </c>
      <c r="BE1952">
        <v>-2.9</v>
      </c>
      <c r="BF1952">
        <v>-5.0999999999999996</v>
      </c>
    </row>
    <row r="1953" spans="1:58" x14ac:dyDescent="0.55000000000000004">
      <c r="A1953" t="s">
        <v>1066</v>
      </c>
      <c r="B1953" t="s">
        <v>6</v>
      </c>
      <c r="C1953" t="s">
        <v>1445</v>
      </c>
      <c r="D1953">
        <v>0</v>
      </c>
      <c r="E1953">
        <f>IF(OR(ISBLANK(F1953),F1953=61),0,1)</f>
        <v>0</v>
      </c>
      <c r="G1953">
        <f>IF(AND(F1953&lt;31,E1953=1),1,0)</f>
        <v>0</v>
      </c>
      <c r="H1953">
        <f>IF(AND(F1953&gt;=31,E1953=1),1,0)</f>
        <v>0</v>
      </c>
      <c r="I1953">
        <f>IF(AND(F1953&lt;15,E1953=1),1,0)</f>
        <v>0</v>
      </c>
      <c r="J1953">
        <f>IF(F1953=61,1,0)</f>
        <v>0</v>
      </c>
      <c r="K1953" t="s">
        <v>0</v>
      </c>
      <c r="L1953">
        <v>79</v>
      </c>
      <c r="M1953">
        <v>240</v>
      </c>
      <c r="N1953">
        <v>27</v>
      </c>
      <c r="O1953">
        <v>2</v>
      </c>
      <c r="P1953">
        <v>9.6999999999999993</v>
      </c>
      <c r="Q1953">
        <v>1.3</v>
      </c>
      <c r="R1953">
        <v>2.2999999999999998</v>
      </c>
      <c r="S1953">
        <v>0.56499999999999995</v>
      </c>
      <c r="T1953">
        <v>1.3</v>
      </c>
      <c r="U1953">
        <v>2.2999999999999998</v>
      </c>
      <c r="V1953">
        <v>0.56499999999999995</v>
      </c>
      <c r="W1953">
        <v>0</v>
      </c>
      <c r="X1953">
        <v>0</v>
      </c>
      <c r="Y1953">
        <v>0</v>
      </c>
      <c r="Z1953">
        <v>0.6</v>
      </c>
      <c r="AA1953">
        <v>1.3</v>
      </c>
      <c r="AB1953">
        <v>0.47199999999999998</v>
      </c>
      <c r="AC1953">
        <v>1.1000000000000001</v>
      </c>
      <c r="AD1953">
        <v>1.9</v>
      </c>
      <c r="AE1953">
        <v>3</v>
      </c>
      <c r="AF1953">
        <v>0.3</v>
      </c>
      <c r="AG1953">
        <v>0.1</v>
      </c>
      <c r="AH1953">
        <v>0.2</v>
      </c>
      <c r="AI1953">
        <v>1</v>
      </c>
      <c r="AJ1953">
        <v>1.3</v>
      </c>
      <c r="AK1953">
        <v>3.2</v>
      </c>
      <c r="AL1953">
        <v>14.6</v>
      </c>
      <c r="AM1953">
        <v>0.55000000000000004</v>
      </c>
      <c r="AN1953">
        <v>0.56499999999999995</v>
      </c>
      <c r="AO1953">
        <v>0</v>
      </c>
      <c r="AP1953">
        <v>0.58099999999999996</v>
      </c>
      <c r="AQ1953">
        <v>86</v>
      </c>
      <c r="AR1953">
        <v>13.3</v>
      </c>
      <c r="AS1953">
        <v>22</v>
      </c>
      <c r="AT1953">
        <v>17.600000000000001</v>
      </c>
      <c r="AU1953">
        <v>6</v>
      </c>
      <c r="AV1953">
        <v>0.7</v>
      </c>
      <c r="AW1953">
        <v>2.4</v>
      </c>
      <c r="AX1953">
        <v>24.7</v>
      </c>
      <c r="AY1953">
        <v>20.6</v>
      </c>
      <c r="AZ1953">
        <v>0.1</v>
      </c>
      <c r="BA1953">
        <v>0.3</v>
      </c>
      <c r="BB1953">
        <v>0.4</v>
      </c>
      <c r="BC1953">
        <v>6.2E-2</v>
      </c>
      <c r="BD1953">
        <v>-5.5</v>
      </c>
      <c r="BE1953">
        <v>-1.3</v>
      </c>
      <c r="BF1953">
        <v>-6.8</v>
      </c>
    </row>
    <row r="1954" spans="1:58" x14ac:dyDescent="0.55000000000000004">
      <c r="A1954" t="s">
        <v>1066</v>
      </c>
      <c r="B1954" t="s">
        <v>9</v>
      </c>
      <c r="C1954" t="s">
        <v>1445</v>
      </c>
      <c r="D1954">
        <v>0</v>
      </c>
      <c r="E1954">
        <f>IF(OR(ISBLANK(F1954),F1954=61),0,1)</f>
        <v>0</v>
      </c>
      <c r="G1954">
        <f>IF(AND(F1954&lt;31,E1954=1),1,0)</f>
        <v>0</v>
      </c>
      <c r="H1954">
        <f>IF(AND(F1954&gt;=31,E1954=1),1,0)</f>
        <v>0</v>
      </c>
      <c r="I1954">
        <f>IF(AND(F1954&lt;15,E1954=1),1,0)</f>
        <v>0</v>
      </c>
      <c r="J1954">
        <f>IF(F1954=61,1,0)</f>
        <v>0</v>
      </c>
      <c r="K1954" t="s">
        <v>0</v>
      </c>
      <c r="L1954">
        <v>79</v>
      </c>
      <c r="M1954">
        <v>240</v>
      </c>
      <c r="N1954">
        <v>36</v>
      </c>
      <c r="O1954">
        <v>4</v>
      </c>
      <c r="P1954">
        <v>15</v>
      </c>
      <c r="Q1954">
        <v>1.9</v>
      </c>
      <c r="R1954">
        <v>3.8</v>
      </c>
      <c r="S1954">
        <v>0.51100000000000001</v>
      </c>
      <c r="T1954">
        <v>1.9</v>
      </c>
      <c r="U1954">
        <v>3.8</v>
      </c>
      <c r="V1954">
        <v>0.51500000000000001</v>
      </c>
      <c r="W1954">
        <v>0</v>
      </c>
      <c r="X1954">
        <v>0</v>
      </c>
      <c r="Y1954">
        <v>0</v>
      </c>
      <c r="Z1954">
        <v>1</v>
      </c>
      <c r="AA1954">
        <v>1.5</v>
      </c>
      <c r="AB1954">
        <v>0.63600000000000001</v>
      </c>
      <c r="AC1954">
        <v>1.5</v>
      </c>
      <c r="AD1954">
        <v>1.9</v>
      </c>
      <c r="AE1954">
        <v>3.4</v>
      </c>
      <c r="AF1954">
        <v>0.4</v>
      </c>
      <c r="AG1954">
        <v>0.2</v>
      </c>
      <c r="AH1954">
        <v>0.4</v>
      </c>
      <c r="AI1954">
        <v>1.4</v>
      </c>
      <c r="AJ1954">
        <v>2.6</v>
      </c>
      <c r="AK1954">
        <v>4.9000000000000004</v>
      </c>
      <c r="AL1954">
        <v>12.3</v>
      </c>
      <c r="AM1954">
        <v>0.53600000000000003</v>
      </c>
      <c r="AN1954">
        <v>0.51100000000000001</v>
      </c>
      <c r="AO1954">
        <v>6.9999999999999993E-3</v>
      </c>
      <c r="AP1954">
        <v>0.40100000000000002</v>
      </c>
      <c r="AQ1954">
        <v>175</v>
      </c>
      <c r="AR1954">
        <v>12.1</v>
      </c>
      <c r="AS1954">
        <v>15.8</v>
      </c>
      <c r="AT1954">
        <v>13.9</v>
      </c>
      <c r="AU1954">
        <v>5.3</v>
      </c>
      <c r="AV1954">
        <v>0.9</v>
      </c>
      <c r="AW1954">
        <v>3.3</v>
      </c>
      <c r="AX1954">
        <v>23.5</v>
      </c>
      <c r="AY1954">
        <v>21.2</v>
      </c>
      <c r="AZ1954">
        <v>0.2</v>
      </c>
      <c r="BA1954">
        <v>0.8</v>
      </c>
      <c r="BB1954">
        <v>1</v>
      </c>
      <c r="BC1954">
        <v>7.2999999999999995E-2</v>
      </c>
      <c r="BD1954">
        <v>-4.7</v>
      </c>
      <c r="BE1954">
        <v>-0.1</v>
      </c>
      <c r="BF1954">
        <v>-4.8</v>
      </c>
    </row>
    <row r="1955" spans="1:58" x14ac:dyDescent="0.55000000000000004">
      <c r="A1955" t="s">
        <v>164</v>
      </c>
      <c r="B1955" t="s">
        <v>18</v>
      </c>
      <c r="C1955" t="s">
        <v>1446</v>
      </c>
      <c r="D1955">
        <v>0</v>
      </c>
      <c r="E1955">
        <f>IF(OR(ISBLANK(F1955),F1955=61),0,1)</f>
        <v>0</v>
      </c>
      <c r="G1955">
        <f>IF(AND(F1955&lt;31,E1955=1),1,0)</f>
        <v>0</v>
      </c>
      <c r="H1955">
        <f>IF(AND(F1955&gt;=31,E1955=1),1,0)</f>
        <v>0</v>
      </c>
      <c r="I1955">
        <f>IF(AND(F1955&lt;15,E1955=1),1,0)</f>
        <v>0</v>
      </c>
      <c r="J1955">
        <f>IF(F1955=61,1,0)</f>
        <v>0</v>
      </c>
      <c r="K1955" t="s">
        <v>0</v>
      </c>
      <c r="L1955">
        <v>80</v>
      </c>
      <c r="M1955">
        <v>255</v>
      </c>
      <c r="N1955">
        <v>28</v>
      </c>
      <c r="O1955">
        <v>0</v>
      </c>
      <c r="P1955">
        <v>7.5</v>
      </c>
      <c r="Q1955">
        <v>0.9</v>
      </c>
      <c r="R1955">
        <v>1.6</v>
      </c>
      <c r="S1955">
        <v>0.52200000000000002</v>
      </c>
      <c r="T1955">
        <v>0.9</v>
      </c>
      <c r="U1955">
        <v>1.6</v>
      </c>
      <c r="V1955">
        <v>0.52200000000000002</v>
      </c>
      <c r="W1955">
        <v>0</v>
      </c>
      <c r="X1955">
        <v>0</v>
      </c>
      <c r="Y1955">
        <v>0</v>
      </c>
      <c r="Z1955">
        <v>1.1000000000000001</v>
      </c>
      <c r="AA1955">
        <v>2.2000000000000002</v>
      </c>
      <c r="AB1955">
        <v>0.52500000000000002</v>
      </c>
      <c r="AC1955">
        <v>1.1000000000000001</v>
      </c>
      <c r="AD1955">
        <v>1</v>
      </c>
      <c r="AE1955">
        <v>2.1</v>
      </c>
      <c r="AF1955">
        <v>0.3</v>
      </c>
      <c r="AG1955">
        <v>0.1</v>
      </c>
      <c r="AH1955">
        <v>0.1</v>
      </c>
      <c r="AI1955">
        <v>0.4</v>
      </c>
      <c r="AJ1955">
        <v>1.7</v>
      </c>
      <c r="AK1955">
        <v>2.9</v>
      </c>
      <c r="AL1955">
        <v>18.8</v>
      </c>
      <c r="AM1955">
        <v>0.53400000000000003</v>
      </c>
      <c r="AN1955">
        <v>0.52200000000000002</v>
      </c>
      <c r="AO1955">
        <v>0</v>
      </c>
      <c r="AP1955">
        <v>1.3260000000000001</v>
      </c>
      <c r="AQ1955">
        <v>85</v>
      </c>
      <c r="AR1955">
        <v>17</v>
      </c>
      <c r="AS1955">
        <v>15.3</v>
      </c>
      <c r="AT1955">
        <v>16.2</v>
      </c>
      <c r="AU1955">
        <v>7.9</v>
      </c>
      <c r="AV1955">
        <v>1.2</v>
      </c>
      <c r="AW1955">
        <v>2</v>
      </c>
      <c r="AX1955">
        <v>12.8</v>
      </c>
      <c r="AY1955">
        <v>20.8</v>
      </c>
      <c r="AZ1955">
        <v>0.5</v>
      </c>
      <c r="BA1955">
        <v>0.4</v>
      </c>
      <c r="BB1955">
        <v>0.9</v>
      </c>
      <c r="BC1955">
        <v>0.17499999999999999</v>
      </c>
      <c r="BD1955">
        <v>2.4</v>
      </c>
      <c r="BE1955">
        <v>1</v>
      </c>
      <c r="BF1955">
        <v>3.4</v>
      </c>
    </row>
    <row r="1956" spans="1:58" x14ac:dyDescent="0.55000000000000004">
      <c r="A1956" t="s">
        <v>164</v>
      </c>
      <c r="B1956" t="s">
        <v>3</v>
      </c>
      <c r="C1956" t="s">
        <v>1446</v>
      </c>
      <c r="D1956">
        <v>0</v>
      </c>
      <c r="E1956">
        <f>IF(OR(ISBLANK(F1956),F1956=61),0,1)</f>
        <v>0</v>
      </c>
      <c r="G1956">
        <f>IF(AND(F1956&lt;31,E1956=1),1,0)</f>
        <v>0</v>
      </c>
      <c r="H1956">
        <f>IF(AND(F1956&gt;=31,E1956=1),1,0)</f>
        <v>0</v>
      </c>
      <c r="I1956">
        <f>IF(AND(F1956&lt;15,E1956=1),1,0)</f>
        <v>0</v>
      </c>
      <c r="J1956">
        <f>IF(F1956=61,1,0)</f>
        <v>0</v>
      </c>
      <c r="K1956" t="s">
        <v>0</v>
      </c>
      <c r="L1956">
        <v>80</v>
      </c>
      <c r="M1956">
        <v>255</v>
      </c>
      <c r="N1956">
        <v>26</v>
      </c>
      <c r="O1956">
        <v>6</v>
      </c>
      <c r="P1956">
        <v>12.2</v>
      </c>
      <c r="Q1956">
        <v>1.5</v>
      </c>
      <c r="R1956">
        <v>3.5</v>
      </c>
      <c r="S1956">
        <v>0.433</v>
      </c>
      <c r="T1956">
        <v>1.5</v>
      </c>
      <c r="U1956">
        <v>3.5</v>
      </c>
      <c r="V1956">
        <v>0.433</v>
      </c>
      <c r="W1956">
        <v>0</v>
      </c>
      <c r="X1956">
        <v>0</v>
      </c>
      <c r="Y1956">
        <v>0</v>
      </c>
      <c r="Z1956">
        <v>1.8</v>
      </c>
      <c r="AA1956">
        <v>2.8</v>
      </c>
      <c r="AB1956">
        <v>0.65300000000000002</v>
      </c>
      <c r="AC1956">
        <v>1.8</v>
      </c>
      <c r="AD1956">
        <v>2.1</v>
      </c>
      <c r="AE1956">
        <v>3.8</v>
      </c>
      <c r="AF1956">
        <v>0.2</v>
      </c>
      <c r="AG1956">
        <v>0.6</v>
      </c>
      <c r="AH1956">
        <v>0.3</v>
      </c>
      <c r="AI1956">
        <v>0.9</v>
      </c>
      <c r="AJ1956">
        <v>2.2999999999999998</v>
      </c>
      <c r="AK1956">
        <v>4.8</v>
      </c>
      <c r="AL1956">
        <v>17.7</v>
      </c>
      <c r="AM1956">
        <v>0.503</v>
      </c>
      <c r="AN1956">
        <v>0.433</v>
      </c>
      <c r="AO1956">
        <v>0</v>
      </c>
      <c r="AP1956">
        <v>0.8</v>
      </c>
      <c r="AQ1956">
        <v>132</v>
      </c>
      <c r="AR1956">
        <v>15.8</v>
      </c>
      <c r="AS1956">
        <v>20.3</v>
      </c>
      <c r="AT1956">
        <v>17.899999999999999</v>
      </c>
      <c r="AU1956">
        <v>4.4000000000000004</v>
      </c>
      <c r="AV1956">
        <v>2.7</v>
      </c>
      <c r="AW1956">
        <v>2.5</v>
      </c>
      <c r="AX1956">
        <v>15.6</v>
      </c>
      <c r="AY1956">
        <v>22.8</v>
      </c>
      <c r="AZ1956">
        <v>0.4</v>
      </c>
      <c r="BA1956">
        <v>0.6</v>
      </c>
      <c r="BB1956">
        <v>1</v>
      </c>
      <c r="BC1956">
        <v>0.121</v>
      </c>
      <c r="BD1956">
        <v>-1.2</v>
      </c>
      <c r="BE1956">
        <v>1.7</v>
      </c>
      <c r="BF1956">
        <v>0.5</v>
      </c>
    </row>
    <row r="1957" spans="1:58" x14ac:dyDescent="0.55000000000000004">
      <c r="A1957" t="s">
        <v>256</v>
      </c>
      <c r="B1957" t="s">
        <v>18</v>
      </c>
      <c r="C1957" t="s">
        <v>1447</v>
      </c>
      <c r="D1957">
        <v>0</v>
      </c>
      <c r="E1957">
        <f>IF(OR(ISBLANK(F1957),F1957=61),0,1)</f>
        <v>0</v>
      </c>
      <c r="G1957">
        <f>IF(AND(F1957&lt;31,E1957=1),1,0)</f>
        <v>0</v>
      </c>
      <c r="H1957">
        <f>IF(AND(F1957&gt;=31,E1957=1),1,0)</f>
        <v>0</v>
      </c>
      <c r="I1957">
        <f>IF(AND(F1957&lt;15,E1957=1),1,0)</f>
        <v>0</v>
      </c>
      <c r="J1957">
        <f>IF(F1957=61,1,0)</f>
        <v>0</v>
      </c>
      <c r="K1957" t="s">
        <v>0</v>
      </c>
      <c r="L1957">
        <v>80</v>
      </c>
      <c r="M1957">
        <v>215</v>
      </c>
      <c r="N1957">
        <v>32</v>
      </c>
      <c r="O1957">
        <v>26</v>
      </c>
      <c r="P1957">
        <v>30.5</v>
      </c>
      <c r="Q1957">
        <v>4.0999999999999996</v>
      </c>
      <c r="R1957">
        <v>9</v>
      </c>
      <c r="S1957">
        <v>0.45700000000000002</v>
      </c>
      <c r="T1957">
        <v>4.0999999999999996</v>
      </c>
      <c r="U1957">
        <v>9</v>
      </c>
      <c r="V1957">
        <v>0.45800000000000002</v>
      </c>
      <c r="W1957">
        <v>0</v>
      </c>
      <c r="X1957">
        <v>0</v>
      </c>
      <c r="Y1957">
        <v>0</v>
      </c>
      <c r="Z1957">
        <v>3.1</v>
      </c>
      <c r="AA1957">
        <v>4.3</v>
      </c>
      <c r="AB1957">
        <v>0.72499999999999998</v>
      </c>
      <c r="AC1957">
        <v>2.6</v>
      </c>
      <c r="AD1957">
        <v>3.8</v>
      </c>
      <c r="AE1957">
        <v>6.4</v>
      </c>
      <c r="AF1957">
        <v>1.2</v>
      </c>
      <c r="AG1957">
        <v>1.2</v>
      </c>
      <c r="AH1957">
        <v>0.4</v>
      </c>
      <c r="AI1957">
        <v>2.2999999999999998</v>
      </c>
      <c r="AJ1957">
        <v>2.7</v>
      </c>
      <c r="AK1957">
        <v>11.4</v>
      </c>
      <c r="AL1957">
        <v>17.2</v>
      </c>
      <c r="AM1957">
        <v>0.51300000000000001</v>
      </c>
      <c r="AN1957">
        <v>0.45700000000000002</v>
      </c>
      <c r="AO1957">
        <v>3.0000000000000001E-3</v>
      </c>
      <c r="AP1957">
        <v>0.47799999999999998</v>
      </c>
      <c r="AQ1957">
        <v>359</v>
      </c>
      <c r="AR1957">
        <v>9.3000000000000007</v>
      </c>
      <c r="AS1957">
        <v>14.7</v>
      </c>
      <c r="AT1957">
        <v>11.9</v>
      </c>
      <c r="AU1957">
        <v>9.8000000000000007</v>
      </c>
      <c r="AV1957">
        <v>2.5</v>
      </c>
      <c r="AW1957">
        <v>1.6</v>
      </c>
      <c r="AX1957">
        <v>17.5</v>
      </c>
      <c r="AY1957">
        <v>22.9</v>
      </c>
      <c r="AZ1957">
        <v>1.2</v>
      </c>
      <c r="BA1957">
        <v>1.5</v>
      </c>
      <c r="BB1957">
        <v>2.7</v>
      </c>
      <c r="BC1957">
        <v>0.109</v>
      </c>
      <c r="BD1957">
        <v>-1.3</v>
      </c>
      <c r="BE1957">
        <v>0.9</v>
      </c>
      <c r="BF1957">
        <v>-0.4</v>
      </c>
    </row>
    <row r="1958" spans="1:58" x14ac:dyDescent="0.55000000000000004">
      <c r="A1958" t="s">
        <v>256</v>
      </c>
      <c r="B1958" t="s">
        <v>3</v>
      </c>
      <c r="C1958" t="s">
        <v>1447</v>
      </c>
      <c r="D1958">
        <v>0</v>
      </c>
      <c r="E1958">
        <f>IF(OR(ISBLANK(F1958),F1958=61),0,1)</f>
        <v>0</v>
      </c>
      <c r="G1958">
        <f>IF(AND(F1958&lt;31,E1958=1),1,0)</f>
        <v>0</v>
      </c>
      <c r="H1958">
        <f>IF(AND(F1958&gt;=31,E1958=1),1,0)</f>
        <v>0</v>
      </c>
      <c r="I1958">
        <f>IF(AND(F1958&lt;15,E1958=1),1,0)</f>
        <v>0</v>
      </c>
      <c r="J1958">
        <f>IF(F1958=61,1,0)</f>
        <v>0</v>
      </c>
      <c r="K1958" t="s">
        <v>0</v>
      </c>
      <c r="L1958">
        <v>80</v>
      </c>
      <c r="M1958">
        <v>215</v>
      </c>
      <c r="N1958">
        <v>32</v>
      </c>
      <c r="O1958">
        <v>25</v>
      </c>
      <c r="P1958">
        <v>29.7</v>
      </c>
      <c r="Q1958">
        <v>4.9000000000000004</v>
      </c>
      <c r="R1958">
        <v>10.199999999999999</v>
      </c>
      <c r="S1958">
        <v>0.47899999999999998</v>
      </c>
      <c r="T1958">
        <v>4.8</v>
      </c>
      <c r="U1958">
        <v>10.1</v>
      </c>
      <c r="V1958">
        <v>0.47799999999999998</v>
      </c>
      <c r="W1958">
        <v>0</v>
      </c>
      <c r="X1958">
        <v>0.1</v>
      </c>
      <c r="Y1958">
        <v>0.5</v>
      </c>
      <c r="Z1958">
        <v>4.3</v>
      </c>
      <c r="AA1958">
        <v>5.7</v>
      </c>
      <c r="AB1958">
        <v>0.747</v>
      </c>
      <c r="AC1958">
        <v>1.8</v>
      </c>
      <c r="AD1958">
        <v>3.8</v>
      </c>
      <c r="AE1958">
        <v>5.7</v>
      </c>
      <c r="AF1958">
        <v>1.6</v>
      </c>
      <c r="AG1958">
        <v>0.9</v>
      </c>
      <c r="AH1958">
        <v>0.6</v>
      </c>
      <c r="AI1958">
        <v>1.6</v>
      </c>
      <c r="AJ1958">
        <v>2.4</v>
      </c>
      <c r="AK1958">
        <v>14</v>
      </c>
      <c r="AL1958">
        <v>22.1</v>
      </c>
      <c r="AM1958">
        <v>0.54400000000000004</v>
      </c>
      <c r="AN1958">
        <v>0.48</v>
      </c>
      <c r="AO1958">
        <v>6.0000000000000001E-3</v>
      </c>
      <c r="AP1958">
        <v>0.55799999999999994</v>
      </c>
      <c r="AQ1958">
        <v>436</v>
      </c>
      <c r="AR1958">
        <v>7.1</v>
      </c>
      <c r="AS1958">
        <v>14.1</v>
      </c>
      <c r="AT1958">
        <v>10.6</v>
      </c>
      <c r="AU1958">
        <v>10.199999999999999</v>
      </c>
      <c r="AV1958">
        <v>1.8</v>
      </c>
      <c r="AW1958">
        <v>2.2999999999999998</v>
      </c>
      <c r="AX1958">
        <v>10.8</v>
      </c>
      <c r="AY1958">
        <v>24.7</v>
      </c>
      <c r="AZ1958">
        <v>2.7</v>
      </c>
      <c r="BA1958">
        <v>1.3</v>
      </c>
      <c r="BB1958">
        <v>4</v>
      </c>
      <c r="BC1958">
        <v>0.17</v>
      </c>
      <c r="BD1958">
        <v>2.2000000000000002</v>
      </c>
      <c r="BE1958">
        <v>1.2</v>
      </c>
      <c r="BF1958">
        <v>3.4</v>
      </c>
    </row>
    <row r="1959" spans="1:58" x14ac:dyDescent="0.55000000000000004">
      <c r="A1959" t="s">
        <v>135</v>
      </c>
      <c r="B1959" t="s">
        <v>18</v>
      </c>
      <c r="C1959" t="s">
        <v>1448</v>
      </c>
      <c r="D1959">
        <v>0</v>
      </c>
      <c r="E1959">
        <f>IF(OR(ISBLANK(F1959),F1959=61),0,1)</f>
        <v>0</v>
      </c>
      <c r="G1959">
        <f>IF(AND(F1959&lt;31,E1959=1),1,0)</f>
        <v>0</v>
      </c>
      <c r="H1959">
        <f>IF(AND(F1959&gt;=31,E1959=1),1,0)</f>
        <v>0</v>
      </c>
      <c r="I1959">
        <f>IF(AND(F1959&lt;15,E1959=1),1,0)</f>
        <v>0</v>
      </c>
      <c r="J1959">
        <f>IF(F1959=61,1,0)</f>
        <v>0</v>
      </c>
      <c r="K1959" t="s">
        <v>0</v>
      </c>
      <c r="L1959">
        <v>79</v>
      </c>
      <c r="M1959">
        <v>220</v>
      </c>
      <c r="N1959">
        <v>36</v>
      </c>
      <c r="O1959">
        <v>18</v>
      </c>
      <c r="P1959">
        <v>20.9</v>
      </c>
      <c r="Q1959">
        <v>3.1</v>
      </c>
      <c r="R1959">
        <v>6.1</v>
      </c>
      <c r="S1959">
        <v>0.505</v>
      </c>
      <c r="T1959">
        <v>2.9</v>
      </c>
      <c r="U1959">
        <v>5.8</v>
      </c>
      <c r="V1959">
        <v>0.51200000000000001</v>
      </c>
      <c r="W1959">
        <v>0.1</v>
      </c>
      <c r="X1959">
        <v>0.3</v>
      </c>
      <c r="Y1959">
        <v>0.36399999999999999</v>
      </c>
      <c r="Z1959">
        <v>3.1</v>
      </c>
      <c r="AA1959">
        <v>3.9</v>
      </c>
      <c r="AB1959">
        <v>0.80099999999999993</v>
      </c>
      <c r="AC1959">
        <v>2</v>
      </c>
      <c r="AD1959">
        <v>3.3</v>
      </c>
      <c r="AE1959">
        <v>5.3</v>
      </c>
      <c r="AF1959">
        <v>1.1000000000000001</v>
      </c>
      <c r="AG1959">
        <v>0.7</v>
      </c>
      <c r="AH1959">
        <v>0.4</v>
      </c>
      <c r="AI1959">
        <v>1.8</v>
      </c>
      <c r="AJ1959">
        <v>1.9</v>
      </c>
      <c r="AK1959">
        <v>9.4</v>
      </c>
      <c r="AL1959">
        <v>20.399999999999999</v>
      </c>
      <c r="AM1959">
        <v>0.59099999999999997</v>
      </c>
      <c r="AN1959">
        <v>0.51400000000000001</v>
      </c>
      <c r="AO1959">
        <v>0.05</v>
      </c>
      <c r="AP1959">
        <v>0.64700000000000002</v>
      </c>
      <c r="AQ1959">
        <v>336</v>
      </c>
      <c r="AR1959">
        <v>10.9</v>
      </c>
      <c r="AS1959">
        <v>16.899999999999999</v>
      </c>
      <c r="AT1959">
        <v>14</v>
      </c>
      <c r="AU1959">
        <v>9.6</v>
      </c>
      <c r="AV1959">
        <v>1.9</v>
      </c>
      <c r="AW1959">
        <v>1.7</v>
      </c>
      <c r="AX1959">
        <v>18.8</v>
      </c>
      <c r="AY1959">
        <v>22.2</v>
      </c>
      <c r="AZ1959">
        <v>1.9</v>
      </c>
      <c r="BA1959">
        <v>1.3</v>
      </c>
      <c r="BB1959">
        <v>3.2</v>
      </c>
      <c r="BC1959">
        <v>0.16900000000000001</v>
      </c>
      <c r="BD1959">
        <v>0.4</v>
      </c>
      <c r="BE1959">
        <v>0.6</v>
      </c>
      <c r="BF1959">
        <v>1</v>
      </c>
    </row>
    <row r="1960" spans="1:58" x14ac:dyDescent="0.55000000000000004">
      <c r="A1960" t="s">
        <v>135</v>
      </c>
      <c r="B1960" t="s">
        <v>3</v>
      </c>
      <c r="C1960" t="s">
        <v>1448</v>
      </c>
      <c r="D1960">
        <v>0</v>
      </c>
      <c r="E1960">
        <f>IF(OR(ISBLANK(F1960),F1960=61),0,1)</f>
        <v>0</v>
      </c>
      <c r="G1960">
        <f>IF(AND(F1960&lt;31,E1960=1),1,0)</f>
        <v>0</v>
      </c>
      <c r="H1960">
        <f>IF(AND(F1960&gt;=31,E1960=1),1,0)</f>
        <v>0</v>
      </c>
      <c r="I1960">
        <f>IF(AND(F1960&lt;15,E1960=1),1,0)</f>
        <v>0</v>
      </c>
      <c r="J1960">
        <f>IF(F1960=61,1,0)</f>
        <v>0</v>
      </c>
      <c r="K1960" t="s">
        <v>0</v>
      </c>
      <c r="L1960">
        <v>79</v>
      </c>
      <c r="M1960">
        <v>220</v>
      </c>
      <c r="N1960">
        <v>34</v>
      </c>
      <c r="O1960">
        <v>9</v>
      </c>
      <c r="P1960">
        <v>13.3</v>
      </c>
      <c r="Q1960">
        <v>1.9</v>
      </c>
      <c r="R1960">
        <v>3.6</v>
      </c>
      <c r="S1960">
        <v>0.53700000000000003</v>
      </c>
      <c r="T1960">
        <v>1.9</v>
      </c>
      <c r="U1960">
        <v>3.5</v>
      </c>
      <c r="V1960">
        <v>0.54600000000000004</v>
      </c>
      <c r="W1960">
        <v>0</v>
      </c>
      <c r="X1960">
        <v>0.1</v>
      </c>
      <c r="Y1960">
        <v>0</v>
      </c>
      <c r="Z1960">
        <v>1.7</v>
      </c>
      <c r="AA1960">
        <v>2.5</v>
      </c>
      <c r="AB1960">
        <v>0.70200000000000007</v>
      </c>
      <c r="AC1960">
        <v>1.7</v>
      </c>
      <c r="AD1960">
        <v>2.4</v>
      </c>
      <c r="AE1960">
        <v>4.0999999999999996</v>
      </c>
      <c r="AF1960">
        <v>0.4</v>
      </c>
      <c r="AG1960">
        <v>0.4</v>
      </c>
      <c r="AH1960">
        <v>0.3</v>
      </c>
      <c r="AI1960">
        <v>1.1000000000000001</v>
      </c>
      <c r="AJ1960">
        <v>1.9</v>
      </c>
      <c r="AK1960">
        <v>5.6</v>
      </c>
      <c r="AL1960">
        <v>19.899999999999999</v>
      </c>
      <c r="AM1960">
        <v>0.58700000000000008</v>
      </c>
      <c r="AN1960">
        <v>0.53700000000000003</v>
      </c>
      <c r="AO1960">
        <v>1.7000000000000001E-2</v>
      </c>
      <c r="AP1960">
        <v>0.69400000000000006</v>
      </c>
      <c r="AQ1960">
        <v>192</v>
      </c>
      <c r="AR1960">
        <v>13.9</v>
      </c>
      <c r="AS1960">
        <v>19.8</v>
      </c>
      <c r="AT1960">
        <v>16.8</v>
      </c>
      <c r="AU1960">
        <v>5.4</v>
      </c>
      <c r="AV1960">
        <v>1.6</v>
      </c>
      <c r="AW1960">
        <v>2.1</v>
      </c>
      <c r="AX1960">
        <v>18.7</v>
      </c>
      <c r="AY1960">
        <v>20.399999999999999</v>
      </c>
      <c r="AZ1960">
        <v>1</v>
      </c>
      <c r="BA1960">
        <v>0.7</v>
      </c>
      <c r="BB1960">
        <v>1.7</v>
      </c>
      <c r="BC1960">
        <v>0.152</v>
      </c>
      <c r="BD1960">
        <v>0.2</v>
      </c>
      <c r="BE1960">
        <v>-0.2</v>
      </c>
      <c r="BF1960">
        <v>0</v>
      </c>
    </row>
    <row r="1961" spans="1:58" x14ac:dyDescent="0.55000000000000004">
      <c r="A1961" t="s">
        <v>942</v>
      </c>
      <c r="B1961" t="s">
        <v>3</v>
      </c>
      <c r="C1961" t="s">
        <v>1449</v>
      </c>
      <c r="D1961">
        <v>0</v>
      </c>
      <c r="E1961">
        <f>IF(OR(ISBLANK(F1961),F1961=61),0,1)</f>
        <v>0</v>
      </c>
      <c r="G1961">
        <f>IF(AND(F1961&lt;31,E1961=1),1,0)</f>
        <v>0</v>
      </c>
      <c r="H1961">
        <f>IF(AND(F1961&gt;=31,E1961=1),1,0)</f>
        <v>0</v>
      </c>
      <c r="I1961">
        <f>IF(AND(F1961&lt;15,E1961=1),1,0)</f>
        <v>0</v>
      </c>
      <c r="J1961">
        <f>IF(F1961=61,1,0)</f>
        <v>0</v>
      </c>
      <c r="K1961" t="s">
        <v>0</v>
      </c>
      <c r="L1961">
        <v>79</v>
      </c>
      <c r="M1961">
        <v>210</v>
      </c>
      <c r="N1961">
        <v>29</v>
      </c>
      <c r="O1961">
        <v>4</v>
      </c>
      <c r="P1961">
        <v>9.1</v>
      </c>
      <c r="Q1961">
        <v>1.5</v>
      </c>
      <c r="R1961">
        <v>2.2999999999999998</v>
      </c>
      <c r="S1961">
        <v>0.65200000000000002</v>
      </c>
      <c r="T1961">
        <v>1.5</v>
      </c>
      <c r="U1961">
        <v>2.2999999999999998</v>
      </c>
      <c r="V1961">
        <v>0.65200000000000002</v>
      </c>
      <c r="W1961">
        <v>0</v>
      </c>
      <c r="X1961">
        <v>0</v>
      </c>
      <c r="Y1961">
        <v>0</v>
      </c>
      <c r="Z1961">
        <v>0.4</v>
      </c>
      <c r="AA1961">
        <v>0.9</v>
      </c>
      <c r="AB1961">
        <v>0.40699999999999997</v>
      </c>
      <c r="AC1961">
        <v>1.1000000000000001</v>
      </c>
      <c r="AD1961">
        <v>1.8</v>
      </c>
      <c r="AE1961">
        <v>2.9</v>
      </c>
      <c r="AF1961">
        <v>0.1</v>
      </c>
      <c r="AG1961">
        <v>0.4</v>
      </c>
      <c r="AH1961">
        <v>0.2</v>
      </c>
      <c r="AI1961">
        <v>0.5</v>
      </c>
      <c r="AJ1961">
        <v>2</v>
      </c>
      <c r="AK1961">
        <v>3.3</v>
      </c>
      <c r="AL1961">
        <v>18.899999999999999</v>
      </c>
      <c r="AM1961">
        <v>0.61499999999999999</v>
      </c>
      <c r="AN1961">
        <v>0.65200000000000002</v>
      </c>
      <c r="AO1961">
        <v>0</v>
      </c>
      <c r="AP1961">
        <v>0.40899999999999997</v>
      </c>
      <c r="AQ1961">
        <v>93</v>
      </c>
      <c r="AR1961">
        <v>12.8</v>
      </c>
      <c r="AS1961">
        <v>21.6</v>
      </c>
      <c r="AT1961">
        <v>17.2</v>
      </c>
      <c r="AU1961">
        <v>1.4</v>
      </c>
      <c r="AV1961">
        <v>2.2999999999999998</v>
      </c>
      <c r="AW1961">
        <v>2.8</v>
      </c>
      <c r="AX1961">
        <v>15.1</v>
      </c>
      <c r="AY1961">
        <v>16.899999999999999</v>
      </c>
      <c r="AZ1961">
        <v>0.5</v>
      </c>
      <c r="BA1961">
        <v>0.5</v>
      </c>
      <c r="BB1961">
        <v>1.1000000000000001</v>
      </c>
      <c r="BC1961">
        <v>0.161</v>
      </c>
      <c r="BD1961">
        <v>-0.5</v>
      </c>
      <c r="BE1961">
        <v>0.3</v>
      </c>
      <c r="BF1961">
        <v>-0.1</v>
      </c>
    </row>
    <row r="1962" spans="1:58" x14ac:dyDescent="0.55000000000000004">
      <c r="A1962" t="s">
        <v>942</v>
      </c>
      <c r="B1962" t="s">
        <v>6</v>
      </c>
      <c r="C1962" t="s">
        <v>1449</v>
      </c>
      <c r="D1962">
        <v>0</v>
      </c>
      <c r="E1962">
        <f>IF(OR(ISBLANK(F1962),F1962=61),0,1)</f>
        <v>0</v>
      </c>
      <c r="G1962">
        <f>IF(AND(F1962&lt;31,E1962=1),1,0)</f>
        <v>0</v>
      </c>
      <c r="H1962">
        <f>IF(AND(F1962&gt;=31,E1962=1),1,0)</f>
        <v>0</v>
      </c>
      <c r="I1962">
        <f>IF(AND(F1962&lt;15,E1962=1),1,0)</f>
        <v>0</v>
      </c>
      <c r="J1962">
        <f>IF(F1962=61,1,0)</f>
        <v>0</v>
      </c>
      <c r="K1962" t="s">
        <v>0</v>
      </c>
      <c r="L1962">
        <v>79</v>
      </c>
      <c r="M1962">
        <v>210</v>
      </c>
      <c r="N1962">
        <v>35</v>
      </c>
      <c r="O1962">
        <v>33</v>
      </c>
      <c r="P1962">
        <v>25.9</v>
      </c>
      <c r="Q1962">
        <v>5.3</v>
      </c>
      <c r="R1962">
        <v>6.6</v>
      </c>
      <c r="S1962">
        <v>0.8</v>
      </c>
      <c r="T1962">
        <v>5.3</v>
      </c>
      <c r="U1962">
        <v>6.6</v>
      </c>
      <c r="V1962">
        <v>0.8</v>
      </c>
      <c r="W1962">
        <v>0</v>
      </c>
      <c r="X1962">
        <v>0</v>
      </c>
      <c r="Y1962">
        <v>0</v>
      </c>
      <c r="Z1962">
        <v>1.8</v>
      </c>
      <c r="AA1962">
        <v>3.1</v>
      </c>
      <c r="AB1962">
        <v>0.58899999999999997</v>
      </c>
      <c r="AC1962">
        <v>3.6</v>
      </c>
      <c r="AD1962">
        <v>6.2</v>
      </c>
      <c r="AE1962">
        <v>9.8000000000000007</v>
      </c>
      <c r="AF1962">
        <v>0.4</v>
      </c>
      <c r="AG1962">
        <v>1.1000000000000001</v>
      </c>
      <c r="AH1962">
        <v>1.3</v>
      </c>
      <c r="AI1962">
        <v>1.1000000000000001</v>
      </c>
      <c r="AJ1962">
        <v>3.5</v>
      </c>
      <c r="AK1962">
        <v>12.3</v>
      </c>
      <c r="AL1962">
        <v>30.7</v>
      </c>
      <c r="AM1962">
        <v>0.76700000000000002</v>
      </c>
      <c r="AN1962">
        <v>0.8</v>
      </c>
      <c r="AO1962">
        <v>0</v>
      </c>
      <c r="AP1962">
        <v>0.46500000000000002</v>
      </c>
      <c r="AQ1962">
        <v>398</v>
      </c>
      <c r="AR1962">
        <v>15.1</v>
      </c>
      <c r="AS1962">
        <v>29.1</v>
      </c>
      <c r="AT1962">
        <v>21.7</v>
      </c>
      <c r="AU1962">
        <v>3</v>
      </c>
      <c r="AV1962">
        <v>2.2999999999999998</v>
      </c>
      <c r="AW1962">
        <v>4.9000000000000004</v>
      </c>
      <c r="AX1962">
        <v>11.9</v>
      </c>
      <c r="AY1962">
        <v>16.899999999999999</v>
      </c>
      <c r="AZ1962">
        <v>4</v>
      </c>
      <c r="BA1962">
        <v>1.7</v>
      </c>
      <c r="BB1962">
        <v>5.6</v>
      </c>
      <c r="BC1962">
        <v>0.249</v>
      </c>
      <c r="BD1962">
        <v>5.7</v>
      </c>
      <c r="BE1962">
        <v>2.2000000000000002</v>
      </c>
      <c r="BF1962">
        <v>7.9</v>
      </c>
    </row>
    <row r="1963" spans="1:58" x14ac:dyDescent="0.55000000000000004">
      <c r="A1963" t="s">
        <v>942</v>
      </c>
      <c r="B1963" t="s">
        <v>9</v>
      </c>
      <c r="C1963" t="s">
        <v>1449</v>
      </c>
      <c r="D1963">
        <v>0</v>
      </c>
      <c r="E1963">
        <f>IF(OR(ISBLANK(F1963),F1963=61),0,1)</f>
        <v>0</v>
      </c>
      <c r="G1963">
        <f>IF(AND(F1963&lt;31,E1963=1),1,0)</f>
        <v>0</v>
      </c>
      <c r="H1963">
        <f>IF(AND(F1963&gt;=31,E1963=1),1,0)</f>
        <v>0</v>
      </c>
      <c r="I1963">
        <f>IF(AND(F1963&lt;15,E1963=1),1,0)</f>
        <v>0</v>
      </c>
      <c r="J1963">
        <f>IF(F1963=61,1,0)</f>
        <v>0</v>
      </c>
      <c r="K1963" t="s">
        <v>0</v>
      </c>
      <c r="L1963">
        <v>79</v>
      </c>
      <c r="M1963">
        <v>210</v>
      </c>
      <c r="N1963">
        <v>32</v>
      </c>
      <c r="O1963">
        <v>29</v>
      </c>
      <c r="P1963">
        <v>29.4</v>
      </c>
      <c r="Q1963">
        <v>6.9</v>
      </c>
      <c r="R1963">
        <v>11.8</v>
      </c>
      <c r="S1963">
        <v>0.58499999999999996</v>
      </c>
      <c r="T1963">
        <v>6.9</v>
      </c>
      <c r="U1963">
        <v>11.8</v>
      </c>
      <c r="V1963">
        <v>0.58499999999999996</v>
      </c>
      <c r="W1963">
        <v>0</v>
      </c>
      <c r="X1963">
        <v>0</v>
      </c>
      <c r="Y1963">
        <v>0</v>
      </c>
      <c r="Z1963">
        <v>3.8</v>
      </c>
      <c r="AA1963">
        <v>6.3</v>
      </c>
      <c r="AB1963">
        <v>0.61199999999999999</v>
      </c>
      <c r="AC1963">
        <v>5.0999999999999996</v>
      </c>
      <c r="AD1963">
        <v>8.4</v>
      </c>
      <c r="AE1963">
        <v>13.5</v>
      </c>
      <c r="AF1963">
        <v>0.9</v>
      </c>
      <c r="AG1963">
        <v>1</v>
      </c>
      <c r="AH1963">
        <v>0.6</v>
      </c>
      <c r="AI1963">
        <v>2.2999999999999998</v>
      </c>
      <c r="AJ1963">
        <v>3.9</v>
      </c>
      <c r="AK1963">
        <v>17.7</v>
      </c>
      <c r="AL1963">
        <v>29.2</v>
      </c>
      <c r="AM1963">
        <v>0.59699999999999998</v>
      </c>
      <c r="AN1963">
        <v>0.58499999999999996</v>
      </c>
      <c r="AO1963">
        <v>0</v>
      </c>
      <c r="AP1963">
        <v>0.53200000000000003</v>
      </c>
      <c r="AQ1963">
        <v>541</v>
      </c>
      <c r="AR1963">
        <v>17.2</v>
      </c>
      <c r="AS1963">
        <v>32.299999999999997</v>
      </c>
      <c r="AT1963">
        <v>24.3</v>
      </c>
      <c r="AU1963">
        <v>6.3</v>
      </c>
      <c r="AV1963">
        <v>1.9</v>
      </c>
      <c r="AW1963">
        <v>2.1</v>
      </c>
      <c r="AX1963">
        <v>13.2</v>
      </c>
      <c r="AY1963">
        <v>26.6</v>
      </c>
      <c r="AZ1963">
        <v>3.2</v>
      </c>
      <c r="BA1963">
        <v>1.1000000000000001</v>
      </c>
      <c r="BB1963">
        <v>4.3</v>
      </c>
      <c r="BC1963">
        <v>0.18099999999999999</v>
      </c>
      <c r="BD1963">
        <v>2</v>
      </c>
      <c r="BE1963">
        <v>-1.3</v>
      </c>
      <c r="BF1963">
        <v>0.7</v>
      </c>
    </row>
    <row r="1964" spans="1:58" x14ac:dyDescent="0.55000000000000004">
      <c r="A1964" t="s">
        <v>997</v>
      </c>
      <c r="B1964" t="s">
        <v>18</v>
      </c>
      <c r="C1964" t="s">
        <v>1450</v>
      </c>
      <c r="D1964">
        <v>0</v>
      </c>
      <c r="E1964">
        <f>IF(OR(ISBLANK(F1964),F1964=61),0,1)</f>
        <v>0</v>
      </c>
      <c r="G1964">
        <f>IF(AND(F1964&lt;31,E1964=1),1,0)</f>
        <v>0</v>
      </c>
      <c r="H1964">
        <f>IF(AND(F1964&gt;=31,E1964=1),1,0)</f>
        <v>0</v>
      </c>
      <c r="I1964">
        <f>IF(AND(F1964&lt;15,E1964=1),1,0)</f>
        <v>0</v>
      </c>
      <c r="J1964">
        <f>IF(F1964=61,1,0)</f>
        <v>0</v>
      </c>
      <c r="K1964" t="s">
        <v>0</v>
      </c>
      <c r="L1964">
        <v>83</v>
      </c>
      <c r="M1964">
        <v>215</v>
      </c>
      <c r="N1964">
        <v>37</v>
      </c>
      <c r="O1964">
        <v>30</v>
      </c>
      <c r="P1964">
        <v>14.1</v>
      </c>
      <c r="Q1964">
        <v>1.2</v>
      </c>
      <c r="R1964">
        <v>2.7</v>
      </c>
      <c r="S1964">
        <v>0.46</v>
      </c>
      <c r="T1964">
        <v>1.2</v>
      </c>
      <c r="U1964">
        <v>2.7</v>
      </c>
      <c r="V1964">
        <v>0.46</v>
      </c>
      <c r="W1964">
        <v>0</v>
      </c>
      <c r="X1964">
        <v>0</v>
      </c>
      <c r="Y1964">
        <v>0</v>
      </c>
      <c r="Z1964">
        <v>0.2</v>
      </c>
      <c r="AA1964">
        <v>0.5</v>
      </c>
      <c r="AB1964">
        <v>0.47399999999999998</v>
      </c>
      <c r="AC1964">
        <v>0.8</v>
      </c>
      <c r="AD1964">
        <v>2.4</v>
      </c>
      <c r="AE1964">
        <v>3.2</v>
      </c>
      <c r="AF1964">
        <v>0</v>
      </c>
      <c r="AG1964">
        <v>0.2</v>
      </c>
      <c r="AH1964">
        <v>1</v>
      </c>
      <c r="AI1964">
        <v>0.3</v>
      </c>
      <c r="AJ1964">
        <v>1.7</v>
      </c>
      <c r="AK1964">
        <v>2.7</v>
      </c>
      <c r="AL1964">
        <v>12.1</v>
      </c>
      <c r="AM1964">
        <v>0.46300000000000002</v>
      </c>
      <c r="AN1964">
        <v>0.46</v>
      </c>
      <c r="AO1964">
        <v>0</v>
      </c>
      <c r="AP1964">
        <v>0.19</v>
      </c>
      <c r="AQ1964">
        <v>95</v>
      </c>
      <c r="AR1964">
        <v>6</v>
      </c>
      <c r="AS1964">
        <v>18.8</v>
      </c>
      <c r="AT1964">
        <v>12.2</v>
      </c>
      <c r="AU1964">
        <v>0.4</v>
      </c>
      <c r="AV1964">
        <v>1.1000000000000001</v>
      </c>
      <c r="AW1964">
        <v>7.7</v>
      </c>
      <c r="AX1964">
        <v>9.1999999999999993</v>
      </c>
      <c r="AY1964">
        <v>12</v>
      </c>
      <c r="AZ1964">
        <v>0.2</v>
      </c>
      <c r="BA1964">
        <v>1.2</v>
      </c>
      <c r="BB1964">
        <v>1.4</v>
      </c>
      <c r="BC1964">
        <v>0.111</v>
      </c>
      <c r="BD1964">
        <v>-5.3</v>
      </c>
      <c r="BE1964">
        <v>4.3</v>
      </c>
      <c r="BF1964">
        <v>-1</v>
      </c>
    </row>
    <row r="1965" spans="1:58" x14ac:dyDescent="0.55000000000000004">
      <c r="A1965" t="s">
        <v>997</v>
      </c>
      <c r="B1965" t="s">
        <v>3</v>
      </c>
      <c r="C1965" t="s">
        <v>1450</v>
      </c>
      <c r="D1965">
        <v>0</v>
      </c>
      <c r="E1965">
        <f>IF(OR(ISBLANK(F1965),F1965=61),0,1)</f>
        <v>0</v>
      </c>
      <c r="G1965">
        <f>IF(AND(F1965&lt;31,E1965=1),1,0)</f>
        <v>0</v>
      </c>
      <c r="H1965">
        <f>IF(AND(F1965&gt;=31,E1965=1),1,0)</f>
        <v>0</v>
      </c>
      <c r="I1965">
        <f>IF(AND(F1965&lt;15,E1965=1),1,0)</f>
        <v>0</v>
      </c>
      <c r="J1965">
        <f>IF(F1965=61,1,0)</f>
        <v>0</v>
      </c>
      <c r="K1965" t="s">
        <v>0</v>
      </c>
      <c r="L1965">
        <v>83</v>
      </c>
      <c r="M1965">
        <v>215</v>
      </c>
      <c r="N1965">
        <v>10</v>
      </c>
      <c r="O1965">
        <v>3</v>
      </c>
      <c r="P1965">
        <v>5.4</v>
      </c>
      <c r="Q1965">
        <v>0.2</v>
      </c>
      <c r="R1965">
        <v>0.5</v>
      </c>
      <c r="S1965">
        <v>0.4</v>
      </c>
      <c r="T1965">
        <v>0.2</v>
      </c>
      <c r="U1965">
        <v>0.5</v>
      </c>
      <c r="V1965">
        <v>0.4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0.2</v>
      </c>
      <c r="AD1965">
        <v>0.7</v>
      </c>
      <c r="AE1965">
        <v>0.9</v>
      </c>
      <c r="AF1965">
        <v>0</v>
      </c>
      <c r="AG1965">
        <v>0.1</v>
      </c>
      <c r="AH1965">
        <v>0.1</v>
      </c>
      <c r="AI1965">
        <v>0.2</v>
      </c>
      <c r="AJ1965">
        <v>1</v>
      </c>
      <c r="AK1965">
        <v>0.4</v>
      </c>
      <c r="AL1965">
        <v>1.9</v>
      </c>
      <c r="AM1965">
        <v>0.4</v>
      </c>
      <c r="AN1965">
        <v>0.4</v>
      </c>
      <c r="AO1965">
        <v>0</v>
      </c>
      <c r="AP1965">
        <v>0</v>
      </c>
      <c r="AQ1965">
        <v>4</v>
      </c>
      <c r="AR1965">
        <v>3.9</v>
      </c>
      <c r="AS1965">
        <v>14.3</v>
      </c>
      <c r="AT1965">
        <v>9</v>
      </c>
      <c r="AU1965">
        <v>0</v>
      </c>
      <c r="AV1965">
        <v>1.1000000000000001</v>
      </c>
      <c r="AW1965">
        <v>1.9</v>
      </c>
      <c r="AX1965">
        <v>28.6</v>
      </c>
      <c r="AY1965">
        <v>6.8</v>
      </c>
      <c r="AZ1965">
        <v>0</v>
      </c>
      <c r="BA1965">
        <v>0.1</v>
      </c>
      <c r="BB1965">
        <v>0</v>
      </c>
      <c r="BC1965">
        <v>2.8000000000000001E-2</v>
      </c>
      <c r="BD1965">
        <v>-6.9</v>
      </c>
      <c r="BE1965">
        <v>1.8</v>
      </c>
      <c r="BF1965">
        <v>-5.2</v>
      </c>
    </row>
    <row r="1966" spans="1:58" x14ac:dyDescent="0.55000000000000004">
      <c r="A1966" t="s">
        <v>356</v>
      </c>
      <c r="B1966" t="s">
        <v>6</v>
      </c>
      <c r="C1966" t="s">
        <v>1451</v>
      </c>
      <c r="D1966">
        <v>0</v>
      </c>
      <c r="E1966">
        <f>IF(OR(ISBLANK(F1966),F1966=61),0,1)</f>
        <v>0</v>
      </c>
      <c r="G1966">
        <f>IF(AND(F1966&lt;31,E1966=1),1,0)</f>
        <v>0</v>
      </c>
      <c r="H1966">
        <f>IF(AND(F1966&gt;=31,E1966=1),1,0)</f>
        <v>0</v>
      </c>
      <c r="I1966">
        <f>IF(AND(F1966&lt;15,E1966=1),1,0)</f>
        <v>0</v>
      </c>
      <c r="J1966">
        <f>IF(F1966=61,1,0)</f>
        <v>0</v>
      </c>
      <c r="K1966" t="s">
        <v>0</v>
      </c>
      <c r="L1966">
        <v>78</v>
      </c>
      <c r="M1966">
        <v>225</v>
      </c>
      <c r="N1966">
        <v>26</v>
      </c>
      <c r="O1966">
        <v>16</v>
      </c>
      <c r="P1966">
        <v>24.8</v>
      </c>
      <c r="Q1966">
        <v>2.2000000000000002</v>
      </c>
      <c r="R1966">
        <v>4.5999999999999996</v>
      </c>
      <c r="S1966">
        <v>0.46700000000000003</v>
      </c>
      <c r="T1966">
        <v>1.7</v>
      </c>
      <c r="U1966">
        <v>3.2</v>
      </c>
      <c r="V1966">
        <v>0.52400000000000002</v>
      </c>
      <c r="W1966">
        <v>0.5</v>
      </c>
      <c r="X1966">
        <v>1.4</v>
      </c>
      <c r="Y1966">
        <v>0.33300000000000002</v>
      </c>
      <c r="Z1966">
        <v>2.2999999999999998</v>
      </c>
      <c r="AA1966">
        <v>3</v>
      </c>
      <c r="AB1966">
        <v>0.7659999999999999</v>
      </c>
      <c r="AC1966">
        <v>1.7</v>
      </c>
      <c r="AD1966">
        <v>3.1</v>
      </c>
      <c r="AE1966">
        <v>4.8</v>
      </c>
      <c r="AF1966">
        <v>1.1000000000000001</v>
      </c>
      <c r="AG1966">
        <v>0.7</v>
      </c>
      <c r="AH1966">
        <v>0.3</v>
      </c>
      <c r="AI1966">
        <v>1.2</v>
      </c>
      <c r="AJ1966">
        <v>1.7</v>
      </c>
      <c r="AK1966">
        <v>7</v>
      </c>
      <c r="AL1966">
        <v>16</v>
      </c>
      <c r="AM1966">
        <v>0.58399999999999996</v>
      </c>
      <c r="AN1966">
        <v>0.51700000000000002</v>
      </c>
      <c r="AO1966">
        <v>0.3</v>
      </c>
      <c r="AP1966">
        <v>0.64200000000000002</v>
      </c>
      <c r="AQ1966">
        <v>193</v>
      </c>
      <c r="AR1966">
        <v>8.5</v>
      </c>
      <c r="AS1966">
        <v>15.4</v>
      </c>
      <c r="AT1966">
        <v>12</v>
      </c>
      <c r="AU1966">
        <v>8</v>
      </c>
      <c r="AV1966">
        <v>1.7</v>
      </c>
      <c r="AW1966">
        <v>1.4</v>
      </c>
      <c r="AX1966">
        <v>16.100000000000001</v>
      </c>
      <c r="AY1966">
        <v>15.2</v>
      </c>
      <c r="AZ1966">
        <v>1.3</v>
      </c>
      <c r="BA1966">
        <v>1</v>
      </c>
      <c r="BB1966">
        <v>2.2999999999999998</v>
      </c>
      <c r="BC1966">
        <v>0.14000000000000001</v>
      </c>
      <c r="BD1966">
        <v>1.2</v>
      </c>
      <c r="BE1966">
        <v>0.8</v>
      </c>
      <c r="BF1966">
        <v>2</v>
      </c>
    </row>
    <row r="1967" spans="1:58" x14ac:dyDescent="0.55000000000000004">
      <c r="A1967" t="s">
        <v>356</v>
      </c>
      <c r="B1967" t="s">
        <v>9</v>
      </c>
      <c r="C1967" t="s">
        <v>1451</v>
      </c>
      <c r="D1967">
        <v>0</v>
      </c>
      <c r="E1967">
        <f>IF(OR(ISBLANK(F1967),F1967=61),0,1)</f>
        <v>0</v>
      </c>
      <c r="G1967">
        <f>IF(AND(F1967&lt;31,E1967=1),1,0)</f>
        <v>0</v>
      </c>
      <c r="H1967">
        <f>IF(AND(F1967&gt;=31,E1967=1),1,0)</f>
        <v>0</v>
      </c>
      <c r="I1967">
        <f>IF(AND(F1967&lt;15,E1967=1),1,0)</f>
        <v>0</v>
      </c>
      <c r="J1967">
        <f>IF(F1967=61,1,0)</f>
        <v>0</v>
      </c>
      <c r="K1967" t="s">
        <v>0</v>
      </c>
      <c r="L1967">
        <v>78</v>
      </c>
      <c r="M1967">
        <v>225</v>
      </c>
      <c r="N1967">
        <v>31</v>
      </c>
      <c r="O1967">
        <v>31</v>
      </c>
      <c r="P1967">
        <v>30.9</v>
      </c>
      <c r="Q1967">
        <v>2.2000000000000002</v>
      </c>
      <c r="R1967">
        <v>5.3</v>
      </c>
      <c r="S1967">
        <v>0.40899999999999997</v>
      </c>
      <c r="T1967">
        <v>1.9</v>
      </c>
      <c r="U1967">
        <v>3.7</v>
      </c>
      <c r="V1967">
        <v>0.52600000000000002</v>
      </c>
      <c r="W1967">
        <v>0.2</v>
      </c>
      <c r="X1967">
        <v>1.6</v>
      </c>
      <c r="Y1967">
        <v>0.14000000000000001</v>
      </c>
      <c r="Z1967">
        <v>2.1</v>
      </c>
      <c r="AA1967">
        <v>2.7</v>
      </c>
      <c r="AB1967">
        <v>0.77599999999999991</v>
      </c>
      <c r="AC1967">
        <v>1.4</v>
      </c>
      <c r="AD1967">
        <v>2.2999999999999998</v>
      </c>
      <c r="AE1967">
        <v>3.7</v>
      </c>
      <c r="AF1967">
        <v>1.7</v>
      </c>
      <c r="AG1967">
        <v>0.5</v>
      </c>
      <c r="AH1967">
        <v>0.6</v>
      </c>
      <c r="AI1967">
        <v>1.2</v>
      </c>
      <c r="AJ1967">
        <v>1.8</v>
      </c>
      <c r="AK1967">
        <v>6.7</v>
      </c>
      <c r="AL1967">
        <v>10.6</v>
      </c>
      <c r="AM1967">
        <v>0.50600000000000001</v>
      </c>
      <c r="AN1967">
        <v>0.43</v>
      </c>
      <c r="AO1967">
        <v>0.30499999999999999</v>
      </c>
      <c r="AP1967">
        <v>0.51800000000000002</v>
      </c>
      <c r="AQ1967">
        <v>228</v>
      </c>
      <c r="AR1967">
        <v>5.4</v>
      </c>
      <c r="AS1967">
        <v>8.6999999999999993</v>
      </c>
      <c r="AT1967">
        <v>7.1</v>
      </c>
      <c r="AU1967">
        <v>9.4</v>
      </c>
      <c r="AV1967">
        <v>1</v>
      </c>
      <c r="AW1967">
        <v>2.1</v>
      </c>
      <c r="AX1967">
        <v>15.3</v>
      </c>
      <c r="AY1967">
        <v>12.7</v>
      </c>
      <c r="AZ1967">
        <v>1.1000000000000001</v>
      </c>
      <c r="BA1967">
        <v>1.1000000000000001</v>
      </c>
      <c r="BB1967">
        <v>2.2000000000000002</v>
      </c>
      <c r="BC1967">
        <v>9.0999999999999998E-2</v>
      </c>
      <c r="BD1967">
        <v>-0.6</v>
      </c>
      <c r="BE1967">
        <v>1.2</v>
      </c>
      <c r="BF1967">
        <v>0.6</v>
      </c>
    </row>
    <row r="1968" spans="1:58" x14ac:dyDescent="0.55000000000000004">
      <c r="A1968" t="s">
        <v>523</v>
      </c>
      <c r="B1968" t="s">
        <v>18</v>
      </c>
      <c r="C1968" t="s">
        <v>1452</v>
      </c>
      <c r="D1968">
        <v>0</v>
      </c>
      <c r="E1968">
        <f>IF(OR(ISBLANK(F1968),F1968=61),0,1)</f>
        <v>0</v>
      </c>
      <c r="G1968">
        <f>IF(AND(F1968&lt;31,E1968=1),1,0)</f>
        <v>0</v>
      </c>
      <c r="H1968">
        <f>IF(AND(F1968&gt;=31,E1968=1),1,0)</f>
        <v>0</v>
      </c>
      <c r="I1968">
        <f>IF(AND(F1968&lt;15,E1968=1),1,0)</f>
        <v>0</v>
      </c>
      <c r="J1968">
        <f>IF(F1968=61,1,0)</f>
        <v>0</v>
      </c>
      <c r="K1968" t="s">
        <v>0</v>
      </c>
      <c r="L1968">
        <v>82</v>
      </c>
      <c r="M1968">
        <v>220</v>
      </c>
      <c r="N1968">
        <v>33</v>
      </c>
      <c r="O1968">
        <v>24</v>
      </c>
      <c r="P1968">
        <v>26.7</v>
      </c>
      <c r="Q1968">
        <v>3.1</v>
      </c>
      <c r="R1968">
        <v>7.8</v>
      </c>
      <c r="S1968">
        <v>0.39500000000000002</v>
      </c>
      <c r="T1968">
        <v>2.8</v>
      </c>
      <c r="U1968">
        <v>6.6</v>
      </c>
      <c r="V1968">
        <v>0.42899999999999999</v>
      </c>
      <c r="W1968">
        <v>0.2</v>
      </c>
      <c r="X1968">
        <v>1.2</v>
      </c>
      <c r="Y1968">
        <v>0.20499999999999999</v>
      </c>
      <c r="Z1968">
        <v>1.8</v>
      </c>
      <c r="AA1968">
        <v>2.2000000000000002</v>
      </c>
      <c r="AB1968">
        <v>0.80799999999999994</v>
      </c>
      <c r="AC1968">
        <v>1.2</v>
      </c>
      <c r="AD1968">
        <v>4.4000000000000004</v>
      </c>
      <c r="AE1968">
        <v>5.6</v>
      </c>
      <c r="AF1968">
        <v>0.9</v>
      </c>
      <c r="AG1968">
        <v>0.6</v>
      </c>
      <c r="AH1968">
        <v>1.3</v>
      </c>
      <c r="AI1968">
        <v>1.5</v>
      </c>
      <c r="AJ1968">
        <v>2.8</v>
      </c>
      <c r="AK1968">
        <v>8.1999999999999993</v>
      </c>
      <c r="AL1968">
        <v>12.8</v>
      </c>
      <c r="AM1968">
        <v>0.46300000000000002</v>
      </c>
      <c r="AN1968">
        <v>0.41099999999999998</v>
      </c>
      <c r="AO1968">
        <v>0.151</v>
      </c>
      <c r="AP1968">
        <v>0.28299999999999997</v>
      </c>
      <c r="AQ1968">
        <v>258</v>
      </c>
      <c r="AR1968">
        <v>5.7</v>
      </c>
      <c r="AS1968">
        <v>18.8</v>
      </c>
      <c r="AT1968">
        <v>12.4</v>
      </c>
      <c r="AU1968">
        <v>7.5</v>
      </c>
      <c r="AV1968">
        <v>1.4</v>
      </c>
      <c r="AW1968">
        <v>5.8</v>
      </c>
      <c r="AX1968">
        <v>14.6</v>
      </c>
      <c r="AY1968">
        <v>20.5</v>
      </c>
      <c r="AZ1968">
        <v>0.2</v>
      </c>
      <c r="BA1968">
        <v>1</v>
      </c>
      <c r="BB1968">
        <v>1.1000000000000001</v>
      </c>
      <c r="BC1968">
        <v>5.0999999999999997E-2</v>
      </c>
      <c r="BD1968">
        <v>-3.5</v>
      </c>
      <c r="BE1968">
        <v>1.4</v>
      </c>
      <c r="BF1968">
        <v>-2.1</v>
      </c>
    </row>
    <row r="1969" spans="1:58" x14ac:dyDescent="0.55000000000000004">
      <c r="A1969" t="s">
        <v>758</v>
      </c>
      <c r="B1969" t="s">
        <v>18</v>
      </c>
      <c r="C1969" t="s">
        <v>1453</v>
      </c>
      <c r="D1969">
        <v>0</v>
      </c>
      <c r="E1969">
        <f>IF(OR(ISBLANK(F1969),F1969=61),0,1)</f>
        <v>0</v>
      </c>
      <c r="G1969">
        <f>IF(AND(F1969&lt;31,E1969=1),1,0)</f>
        <v>0</v>
      </c>
      <c r="H1969">
        <f>IF(AND(F1969&gt;=31,E1969=1),1,0)</f>
        <v>0</v>
      </c>
      <c r="I1969">
        <f>IF(AND(F1969&lt;15,E1969=1),1,0)</f>
        <v>0</v>
      </c>
      <c r="J1969">
        <f>IF(F1969=61,1,0)</f>
        <v>0</v>
      </c>
      <c r="K1969" t="s">
        <v>0</v>
      </c>
      <c r="L1969">
        <v>81</v>
      </c>
      <c r="M1969">
        <v>205</v>
      </c>
      <c r="N1969">
        <v>32</v>
      </c>
      <c r="O1969">
        <v>31</v>
      </c>
      <c r="P1969">
        <v>32.200000000000003</v>
      </c>
      <c r="Q1969">
        <v>4.5</v>
      </c>
      <c r="R1969">
        <v>7.5</v>
      </c>
      <c r="S1969">
        <v>0.60699999999999998</v>
      </c>
      <c r="T1969">
        <v>4.5</v>
      </c>
      <c r="U1969">
        <v>7.5</v>
      </c>
      <c r="V1969">
        <v>0.60699999999999998</v>
      </c>
      <c r="W1969">
        <v>0</v>
      </c>
      <c r="X1969">
        <v>0</v>
      </c>
      <c r="Y1969">
        <v>0</v>
      </c>
      <c r="Z1969">
        <v>1.7</v>
      </c>
      <c r="AA1969">
        <v>2.8</v>
      </c>
      <c r="AB1969">
        <v>0.61799999999999999</v>
      </c>
      <c r="AC1969">
        <v>2.5</v>
      </c>
      <c r="AD1969">
        <v>4.9000000000000004</v>
      </c>
      <c r="AE1969">
        <v>7.4</v>
      </c>
      <c r="AF1969">
        <v>0.6</v>
      </c>
      <c r="AG1969">
        <v>0.8</v>
      </c>
      <c r="AH1969">
        <v>1.5</v>
      </c>
      <c r="AI1969">
        <v>1.9</v>
      </c>
      <c r="AJ1969">
        <v>2.9</v>
      </c>
      <c r="AK1969">
        <v>10.8</v>
      </c>
      <c r="AL1969">
        <v>18.100000000000001</v>
      </c>
      <c r="AM1969">
        <v>0.61299999999999999</v>
      </c>
      <c r="AN1969">
        <v>0.60699999999999998</v>
      </c>
      <c r="AO1969">
        <v>0</v>
      </c>
      <c r="AP1969">
        <v>0.37200000000000011</v>
      </c>
      <c r="AQ1969">
        <v>328</v>
      </c>
      <c r="AR1969">
        <v>9.5</v>
      </c>
      <c r="AS1969">
        <v>17.600000000000001</v>
      </c>
      <c r="AT1969">
        <v>13.7</v>
      </c>
      <c r="AU1969">
        <v>3.6</v>
      </c>
      <c r="AV1969">
        <v>1.4</v>
      </c>
      <c r="AW1969">
        <v>5.2</v>
      </c>
      <c r="AX1969">
        <v>17.8</v>
      </c>
      <c r="AY1969">
        <v>17</v>
      </c>
      <c r="AZ1969">
        <v>1.8</v>
      </c>
      <c r="BA1969">
        <v>1.2</v>
      </c>
      <c r="BB1969">
        <v>3</v>
      </c>
      <c r="BC1969">
        <v>0.115</v>
      </c>
      <c r="BD1969">
        <v>-1.6</v>
      </c>
      <c r="BE1969">
        <v>0.9</v>
      </c>
      <c r="BF1969">
        <v>-0.7</v>
      </c>
    </row>
    <row r="1970" spans="1:58" x14ac:dyDescent="0.55000000000000004">
      <c r="A1970" t="s">
        <v>509</v>
      </c>
      <c r="B1970" t="s">
        <v>6</v>
      </c>
      <c r="C1970" t="s">
        <v>1454</v>
      </c>
      <c r="D1970">
        <v>0</v>
      </c>
      <c r="E1970">
        <f>IF(OR(ISBLANK(F1970),F1970=61),0,1)</f>
        <v>0</v>
      </c>
      <c r="G1970">
        <f>IF(AND(F1970&lt;31,E1970=1),1,0)</f>
        <v>0</v>
      </c>
      <c r="H1970">
        <f>IF(AND(F1970&gt;=31,E1970=1),1,0)</f>
        <v>0</v>
      </c>
      <c r="I1970">
        <f>IF(AND(F1970&lt;15,E1970=1),1,0)</f>
        <v>0</v>
      </c>
      <c r="J1970">
        <f>IF(F1970=61,1,0)</f>
        <v>0</v>
      </c>
      <c r="K1970" t="s">
        <v>0</v>
      </c>
      <c r="L1970">
        <v>83</v>
      </c>
      <c r="M1970">
        <v>220</v>
      </c>
      <c r="N1970">
        <v>32</v>
      </c>
      <c r="O1970">
        <v>15</v>
      </c>
      <c r="P1970">
        <v>17.399999999999999</v>
      </c>
      <c r="Q1970">
        <v>2.4</v>
      </c>
      <c r="R1970">
        <v>4.5</v>
      </c>
      <c r="S1970">
        <v>0.53100000000000003</v>
      </c>
      <c r="T1970">
        <v>2.4</v>
      </c>
      <c r="U1970">
        <v>4.5</v>
      </c>
      <c r="V1970">
        <v>0.53799999999999992</v>
      </c>
      <c r="W1970">
        <v>0</v>
      </c>
      <c r="X1970">
        <v>0.1</v>
      </c>
      <c r="Y1970">
        <v>0</v>
      </c>
      <c r="Z1970">
        <v>1</v>
      </c>
      <c r="AA1970">
        <v>1.6</v>
      </c>
      <c r="AB1970">
        <v>0.64700000000000002</v>
      </c>
      <c r="AC1970">
        <v>1.4</v>
      </c>
      <c r="AD1970">
        <v>1.7</v>
      </c>
      <c r="AE1970">
        <v>3.1</v>
      </c>
      <c r="AF1970">
        <v>0.2</v>
      </c>
      <c r="AG1970">
        <v>0.4</v>
      </c>
      <c r="AH1970">
        <v>0.8</v>
      </c>
      <c r="AI1970">
        <v>0.9</v>
      </c>
      <c r="AJ1970">
        <v>1.9</v>
      </c>
      <c r="AK1970">
        <v>5.8</v>
      </c>
      <c r="AL1970">
        <v>16.399999999999999</v>
      </c>
      <c r="AM1970">
        <v>0.55299999999999994</v>
      </c>
      <c r="AN1970">
        <v>0.53100000000000003</v>
      </c>
      <c r="AO1970">
        <v>1.4E-2</v>
      </c>
      <c r="AP1970">
        <v>0.35199999999999998</v>
      </c>
      <c r="AQ1970">
        <v>177</v>
      </c>
      <c r="AR1970">
        <v>9.8000000000000007</v>
      </c>
      <c r="AS1970">
        <v>11.4</v>
      </c>
      <c r="AT1970">
        <v>10.6</v>
      </c>
      <c r="AU1970">
        <v>2.2999999999999998</v>
      </c>
      <c r="AV1970">
        <v>1.4</v>
      </c>
      <c r="AW1970">
        <v>5</v>
      </c>
      <c r="AX1970">
        <v>15.1</v>
      </c>
      <c r="AY1970">
        <v>18.899999999999999</v>
      </c>
      <c r="AZ1970">
        <v>0.8</v>
      </c>
      <c r="BA1970">
        <v>0.9</v>
      </c>
      <c r="BB1970">
        <v>1.7</v>
      </c>
      <c r="BC1970">
        <v>0.11899999999999999</v>
      </c>
      <c r="BD1970">
        <v>-0.6</v>
      </c>
      <c r="BE1970">
        <v>3.3</v>
      </c>
      <c r="BF1970">
        <v>2.7</v>
      </c>
    </row>
    <row r="1971" spans="1:58" x14ac:dyDescent="0.55000000000000004">
      <c r="A1971" t="s">
        <v>509</v>
      </c>
      <c r="B1971" t="s">
        <v>9</v>
      </c>
      <c r="C1971" t="s">
        <v>1454</v>
      </c>
      <c r="D1971">
        <v>0</v>
      </c>
      <c r="E1971">
        <f>IF(OR(ISBLANK(F1971),F1971=61),0,1)</f>
        <v>0</v>
      </c>
      <c r="G1971">
        <f>IF(AND(F1971&lt;31,E1971=1),1,0)</f>
        <v>0</v>
      </c>
      <c r="H1971">
        <f>IF(AND(F1971&gt;=31,E1971=1),1,0)</f>
        <v>0</v>
      </c>
      <c r="I1971">
        <f>IF(AND(F1971&lt;15,E1971=1),1,0)</f>
        <v>0</v>
      </c>
      <c r="J1971">
        <f>IF(F1971=61,1,0)</f>
        <v>0</v>
      </c>
      <c r="K1971" t="s">
        <v>0</v>
      </c>
      <c r="L1971">
        <v>83</v>
      </c>
      <c r="M1971">
        <v>220</v>
      </c>
      <c r="N1971">
        <v>32</v>
      </c>
      <c r="O1971">
        <v>32</v>
      </c>
      <c r="P1971">
        <v>25.8</v>
      </c>
      <c r="Q1971">
        <v>4.5999999999999996</v>
      </c>
      <c r="R1971">
        <v>8</v>
      </c>
      <c r="S1971">
        <v>0.57600000000000007</v>
      </c>
      <c r="T1971">
        <v>4.5999999999999996</v>
      </c>
      <c r="U1971">
        <v>7.9</v>
      </c>
      <c r="V1971">
        <v>0.58299999999999996</v>
      </c>
      <c r="W1971">
        <v>0</v>
      </c>
      <c r="X1971">
        <v>0.1</v>
      </c>
      <c r="Y1971">
        <v>0</v>
      </c>
      <c r="Z1971">
        <v>2.2000000000000002</v>
      </c>
      <c r="AA1971">
        <v>3.2</v>
      </c>
      <c r="AB1971">
        <v>0.68900000000000006</v>
      </c>
      <c r="AC1971">
        <v>2</v>
      </c>
      <c r="AD1971">
        <v>4.5999999999999996</v>
      </c>
      <c r="AE1971">
        <v>6.7</v>
      </c>
      <c r="AF1971">
        <v>0.4</v>
      </c>
      <c r="AG1971">
        <v>0.5</v>
      </c>
      <c r="AH1971">
        <v>1</v>
      </c>
      <c r="AI1971">
        <v>1.4</v>
      </c>
      <c r="AJ1971">
        <v>1.9</v>
      </c>
      <c r="AK1971">
        <v>11.4</v>
      </c>
      <c r="AL1971">
        <v>22.1</v>
      </c>
      <c r="AM1971">
        <v>0.6</v>
      </c>
      <c r="AN1971">
        <v>0.57600000000000007</v>
      </c>
      <c r="AO1971">
        <v>1.2E-2</v>
      </c>
      <c r="AP1971">
        <v>0.40400000000000003</v>
      </c>
      <c r="AQ1971">
        <v>339</v>
      </c>
      <c r="AR1971">
        <v>9.3000000000000007</v>
      </c>
      <c r="AS1971">
        <v>20.8</v>
      </c>
      <c r="AT1971">
        <v>15.1</v>
      </c>
      <c r="AU1971">
        <v>3.4</v>
      </c>
      <c r="AV1971">
        <v>1.1000000000000001</v>
      </c>
      <c r="AW1971">
        <v>4.0999999999999996</v>
      </c>
      <c r="AX1971">
        <v>12.6</v>
      </c>
      <c r="AY1971">
        <v>21.7</v>
      </c>
      <c r="AZ1971">
        <v>2</v>
      </c>
      <c r="BA1971">
        <v>1.5</v>
      </c>
      <c r="BB1971">
        <v>3.5</v>
      </c>
      <c r="BC1971">
        <v>0.16900000000000001</v>
      </c>
      <c r="BD1971">
        <v>1.1000000000000001</v>
      </c>
      <c r="BE1971">
        <v>2.4</v>
      </c>
      <c r="BF1971">
        <v>3.5</v>
      </c>
    </row>
    <row r="1972" spans="1:58" x14ac:dyDescent="0.55000000000000004">
      <c r="A1972" t="s">
        <v>1397</v>
      </c>
      <c r="B1972" t="s">
        <v>3</v>
      </c>
      <c r="C1972" t="s">
        <v>1455</v>
      </c>
      <c r="D1972">
        <v>0</v>
      </c>
      <c r="E1972">
        <f>IF(OR(ISBLANK(F1972),F1972=61),0,1)</f>
        <v>0</v>
      </c>
      <c r="G1972">
        <f>IF(AND(F1972&lt;31,E1972=1),1,0)</f>
        <v>0</v>
      </c>
      <c r="H1972">
        <f>IF(AND(F1972&gt;=31,E1972=1),1,0)</f>
        <v>0</v>
      </c>
      <c r="I1972">
        <f>IF(AND(F1972&lt;15,E1972=1),1,0)</f>
        <v>0</v>
      </c>
      <c r="J1972">
        <f>IF(F1972=61,1,0)</f>
        <v>0</v>
      </c>
      <c r="K1972" t="s">
        <v>0</v>
      </c>
      <c r="L1972">
        <v>78</v>
      </c>
      <c r="M1972">
        <v>225</v>
      </c>
      <c r="N1972">
        <v>4</v>
      </c>
      <c r="O1972">
        <v>0</v>
      </c>
      <c r="P1972">
        <v>1</v>
      </c>
      <c r="Q1972">
        <v>0</v>
      </c>
      <c r="R1972">
        <v>0.3</v>
      </c>
      <c r="S1972">
        <v>0</v>
      </c>
      <c r="T1972">
        <v>0</v>
      </c>
      <c r="U1972">
        <v>0.3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0.3</v>
      </c>
      <c r="AE1972">
        <v>0.3</v>
      </c>
      <c r="AF1972">
        <v>0</v>
      </c>
      <c r="AG1972">
        <v>0</v>
      </c>
      <c r="AH1972">
        <v>0</v>
      </c>
      <c r="AI1972">
        <v>0.3</v>
      </c>
      <c r="AJ1972">
        <v>0.8</v>
      </c>
      <c r="AK1972">
        <v>0</v>
      </c>
      <c r="AL1972">
        <v>-34.799999999999997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28.1</v>
      </c>
      <c r="AT1972">
        <v>14.2</v>
      </c>
      <c r="AU1972">
        <v>0</v>
      </c>
      <c r="AV1972">
        <v>0</v>
      </c>
      <c r="AW1972">
        <v>0</v>
      </c>
      <c r="AX1972">
        <v>50</v>
      </c>
      <c r="AY1972">
        <v>24.9</v>
      </c>
      <c r="AZ1972">
        <v>0</v>
      </c>
      <c r="BA1972">
        <v>0</v>
      </c>
      <c r="BB1972">
        <v>0</v>
      </c>
      <c r="BC1972">
        <v>-0.35599999999999998</v>
      </c>
      <c r="BD1972">
        <v>-29.1</v>
      </c>
      <c r="BE1972">
        <v>-5.0999999999999996</v>
      </c>
      <c r="BF1972">
        <v>-34.200000000000003</v>
      </c>
    </row>
    <row r="1973" spans="1:58" x14ac:dyDescent="0.55000000000000004">
      <c r="A1973" t="s">
        <v>1024</v>
      </c>
      <c r="B1973" t="s">
        <v>18</v>
      </c>
      <c r="C1973" t="s">
        <v>1456</v>
      </c>
      <c r="D1973">
        <v>0</v>
      </c>
      <c r="E1973">
        <f>IF(OR(ISBLANK(F1973),F1973=61),0,1)</f>
        <v>0</v>
      </c>
      <c r="G1973">
        <f>IF(AND(F1973&lt;31,E1973=1),1,0)</f>
        <v>0</v>
      </c>
      <c r="H1973">
        <f>IF(AND(F1973&gt;=31,E1973=1),1,0)</f>
        <v>0</v>
      </c>
      <c r="I1973">
        <f>IF(AND(F1973&lt;15,E1973=1),1,0)</f>
        <v>0</v>
      </c>
      <c r="J1973">
        <f>IF(F1973=61,1,0)</f>
        <v>0</v>
      </c>
      <c r="K1973" t="s">
        <v>0</v>
      </c>
      <c r="L1973">
        <v>78</v>
      </c>
      <c r="M1973">
        <v>240</v>
      </c>
      <c r="N1973">
        <v>33</v>
      </c>
      <c r="O1973">
        <v>3</v>
      </c>
      <c r="P1973">
        <v>19.899999999999999</v>
      </c>
      <c r="Q1973">
        <v>3.2</v>
      </c>
      <c r="R1973">
        <v>6.3</v>
      </c>
      <c r="S1973">
        <v>0.51200000000000001</v>
      </c>
      <c r="T1973">
        <v>3.2</v>
      </c>
      <c r="U1973">
        <v>6.3</v>
      </c>
      <c r="V1973">
        <v>0.51200000000000001</v>
      </c>
      <c r="W1973">
        <v>0</v>
      </c>
      <c r="X1973">
        <v>0</v>
      </c>
      <c r="Y1973">
        <v>0</v>
      </c>
      <c r="Z1973">
        <v>1.9</v>
      </c>
      <c r="AA1973">
        <v>2.9</v>
      </c>
      <c r="AB1973">
        <v>0.67400000000000004</v>
      </c>
      <c r="AC1973">
        <v>2.1</v>
      </c>
      <c r="AD1973">
        <v>3.3</v>
      </c>
      <c r="AE1973">
        <v>5.4</v>
      </c>
      <c r="AF1973">
        <v>0.7</v>
      </c>
      <c r="AG1973">
        <v>0.6</v>
      </c>
      <c r="AH1973">
        <v>1</v>
      </c>
      <c r="AI1973">
        <v>1.2</v>
      </c>
      <c r="AJ1973">
        <v>2.2999999999999998</v>
      </c>
      <c r="AK1973">
        <v>8.4</v>
      </c>
      <c r="AL1973">
        <v>24.8</v>
      </c>
      <c r="AM1973">
        <v>0.54700000000000004</v>
      </c>
      <c r="AN1973">
        <v>0.51200000000000001</v>
      </c>
      <c r="AO1973">
        <v>0</v>
      </c>
      <c r="AP1973">
        <v>0.45500000000000002</v>
      </c>
      <c r="AQ1973">
        <v>288</v>
      </c>
      <c r="AR1973">
        <v>13.1</v>
      </c>
      <c r="AS1973">
        <v>20.5</v>
      </c>
      <c r="AT1973">
        <v>16.8</v>
      </c>
      <c r="AU1973">
        <v>9.3000000000000007</v>
      </c>
      <c r="AV1973">
        <v>1.9</v>
      </c>
      <c r="AW1973">
        <v>6</v>
      </c>
      <c r="AX1973">
        <v>13.3</v>
      </c>
      <c r="AY1973">
        <v>25.6</v>
      </c>
      <c r="AZ1973">
        <v>1.7</v>
      </c>
      <c r="BA1973">
        <v>1.3</v>
      </c>
      <c r="BB1973">
        <v>3</v>
      </c>
      <c r="BC1973">
        <v>0.18099999999999999</v>
      </c>
      <c r="BD1973">
        <v>-0.4</v>
      </c>
      <c r="BE1973">
        <v>2.2000000000000002</v>
      </c>
      <c r="BF1973">
        <v>1.7</v>
      </c>
    </row>
    <row r="1974" spans="1:58" x14ac:dyDescent="0.55000000000000004">
      <c r="A1974" t="s">
        <v>1024</v>
      </c>
      <c r="B1974" t="s">
        <v>3</v>
      </c>
      <c r="C1974" t="s">
        <v>1456</v>
      </c>
      <c r="D1974">
        <v>0</v>
      </c>
      <c r="E1974">
        <f>IF(OR(ISBLANK(F1974),F1974=61),0,1)</f>
        <v>0</v>
      </c>
      <c r="G1974">
        <f>IF(AND(F1974&lt;31,E1974=1),1,0)</f>
        <v>0</v>
      </c>
      <c r="H1974">
        <f>IF(AND(F1974&gt;=31,E1974=1),1,0)</f>
        <v>0</v>
      </c>
      <c r="I1974">
        <f>IF(AND(F1974&lt;15,E1974=1),1,0)</f>
        <v>0</v>
      </c>
      <c r="J1974">
        <f>IF(F1974=61,1,0)</f>
        <v>0</v>
      </c>
      <c r="K1974" t="s">
        <v>0</v>
      </c>
      <c r="L1974">
        <v>78</v>
      </c>
      <c r="M1974">
        <v>240</v>
      </c>
      <c r="N1974">
        <v>33</v>
      </c>
      <c r="O1974">
        <v>2</v>
      </c>
      <c r="P1974">
        <v>22.1</v>
      </c>
      <c r="Q1974">
        <v>3.2</v>
      </c>
      <c r="R1974">
        <v>6.3</v>
      </c>
      <c r="S1974">
        <v>0.498</v>
      </c>
      <c r="T1974">
        <v>3.2</v>
      </c>
      <c r="U1974">
        <v>6.3</v>
      </c>
      <c r="V1974">
        <v>0.5</v>
      </c>
      <c r="W1974">
        <v>0</v>
      </c>
      <c r="X1974">
        <v>0</v>
      </c>
      <c r="Y1974">
        <v>0</v>
      </c>
      <c r="Z1974">
        <v>2.1</v>
      </c>
      <c r="AA1974">
        <v>3.5</v>
      </c>
      <c r="AB1974">
        <v>0.59499999999999997</v>
      </c>
      <c r="AC1974">
        <v>2.5</v>
      </c>
      <c r="AD1974">
        <v>4.2</v>
      </c>
      <c r="AE1974">
        <v>6.7</v>
      </c>
      <c r="AF1974">
        <v>0.8</v>
      </c>
      <c r="AG1974">
        <v>0.8</v>
      </c>
      <c r="AH1974">
        <v>0.9</v>
      </c>
      <c r="AI1974">
        <v>1</v>
      </c>
      <c r="AJ1974">
        <v>2.2000000000000002</v>
      </c>
      <c r="AK1974">
        <v>8.4</v>
      </c>
      <c r="AL1974">
        <v>22.6</v>
      </c>
      <c r="AM1974">
        <v>0.52400000000000002</v>
      </c>
      <c r="AN1974">
        <v>0.498</v>
      </c>
      <c r="AO1974">
        <v>5.0000000000000001E-3</v>
      </c>
      <c r="AP1974">
        <v>0.55500000000000005</v>
      </c>
      <c r="AQ1974">
        <v>298</v>
      </c>
      <c r="AR1974">
        <v>13.4</v>
      </c>
      <c r="AS1974">
        <v>21.8</v>
      </c>
      <c r="AT1974">
        <v>17.600000000000001</v>
      </c>
      <c r="AU1974">
        <v>7.5</v>
      </c>
      <c r="AV1974">
        <v>2.1</v>
      </c>
      <c r="AW1974">
        <v>4.5</v>
      </c>
      <c r="AX1974">
        <v>11.1</v>
      </c>
      <c r="AY1974">
        <v>21.8</v>
      </c>
      <c r="AZ1974">
        <v>1.6</v>
      </c>
      <c r="BA1974">
        <v>1.6</v>
      </c>
      <c r="BB1974">
        <v>3.2</v>
      </c>
      <c r="BC1974">
        <v>0.17699999999999999</v>
      </c>
      <c r="BD1974">
        <v>-1.2</v>
      </c>
      <c r="BE1974">
        <v>2.8</v>
      </c>
      <c r="BF1974">
        <v>1.6</v>
      </c>
    </row>
    <row r="1975" spans="1:58" x14ac:dyDescent="0.55000000000000004">
      <c r="A1975" t="s">
        <v>1024</v>
      </c>
      <c r="B1975" t="s">
        <v>6</v>
      </c>
      <c r="C1975" t="s">
        <v>1456</v>
      </c>
      <c r="D1975">
        <v>0</v>
      </c>
      <c r="E1975">
        <f>IF(OR(ISBLANK(F1975),F1975=61),0,1)</f>
        <v>0</v>
      </c>
      <c r="G1975">
        <f>IF(AND(F1975&lt;31,E1975=1),1,0)</f>
        <v>0</v>
      </c>
      <c r="H1975">
        <f>IF(AND(F1975&gt;=31,E1975=1),1,0)</f>
        <v>0</v>
      </c>
      <c r="I1975">
        <f>IF(AND(F1975&lt;15,E1975=1),1,0)</f>
        <v>0</v>
      </c>
      <c r="J1975">
        <f>IF(F1975=61,1,0)</f>
        <v>0</v>
      </c>
      <c r="K1975" t="s">
        <v>0</v>
      </c>
      <c r="L1975">
        <v>78</v>
      </c>
      <c r="M1975">
        <v>240</v>
      </c>
      <c r="N1975">
        <v>30</v>
      </c>
      <c r="O1975">
        <v>11</v>
      </c>
      <c r="P1975">
        <v>24.6</v>
      </c>
      <c r="Q1975">
        <v>4.4000000000000004</v>
      </c>
      <c r="R1975">
        <v>7.2</v>
      </c>
      <c r="S1975">
        <v>0.60899999999999999</v>
      </c>
      <c r="T1975">
        <v>4.4000000000000004</v>
      </c>
      <c r="U1975">
        <v>7.1</v>
      </c>
      <c r="V1975">
        <v>0.61199999999999999</v>
      </c>
      <c r="W1975">
        <v>0</v>
      </c>
      <c r="X1975">
        <v>0</v>
      </c>
      <c r="Y1975">
        <v>0</v>
      </c>
      <c r="Z1975">
        <v>3.3</v>
      </c>
      <c r="AA1975">
        <v>4.4000000000000004</v>
      </c>
      <c r="AB1975">
        <v>0.73699999999999999</v>
      </c>
      <c r="AC1975">
        <v>2.6</v>
      </c>
      <c r="AD1975">
        <v>4.7</v>
      </c>
      <c r="AE1975">
        <v>7.3</v>
      </c>
      <c r="AF1975">
        <v>1.3</v>
      </c>
      <c r="AG1975">
        <v>1.5</v>
      </c>
      <c r="AH1975">
        <v>1.1000000000000001</v>
      </c>
      <c r="AI1975">
        <v>1</v>
      </c>
      <c r="AJ1975">
        <v>2.4</v>
      </c>
      <c r="AK1975">
        <v>12</v>
      </c>
      <c r="AL1975">
        <v>31.2</v>
      </c>
      <c r="AM1975">
        <v>0.64700000000000002</v>
      </c>
      <c r="AN1975">
        <v>0.60899999999999999</v>
      </c>
      <c r="AO1975">
        <v>5.0000000000000001E-3</v>
      </c>
      <c r="AP1975">
        <v>0.61899999999999999</v>
      </c>
      <c r="AQ1975">
        <v>370</v>
      </c>
      <c r="AR1975">
        <v>12.9</v>
      </c>
      <c r="AS1975">
        <v>21.1</v>
      </c>
      <c r="AT1975">
        <v>17.2</v>
      </c>
      <c r="AU1975">
        <v>11.5</v>
      </c>
      <c r="AV1975">
        <v>3.5</v>
      </c>
      <c r="AW1975">
        <v>4.8</v>
      </c>
      <c r="AX1975">
        <v>10</v>
      </c>
      <c r="AY1975">
        <v>21.6</v>
      </c>
      <c r="AZ1975">
        <v>3.3</v>
      </c>
      <c r="BA1975">
        <v>1.5</v>
      </c>
      <c r="BB1975">
        <v>4.8</v>
      </c>
      <c r="BC1975">
        <v>0.25800000000000001</v>
      </c>
      <c r="BD1975">
        <v>4.3</v>
      </c>
      <c r="BE1975">
        <v>3.9</v>
      </c>
      <c r="BF1975">
        <v>8.1999999999999993</v>
      </c>
    </row>
    <row r="1976" spans="1:58" x14ac:dyDescent="0.55000000000000004">
      <c r="A1976" t="s">
        <v>37</v>
      </c>
      <c r="B1976" t="s">
        <v>9</v>
      </c>
      <c r="C1976" t="s">
        <v>1457</v>
      </c>
      <c r="D1976">
        <v>0</v>
      </c>
      <c r="E1976">
        <f>IF(OR(ISBLANK(F1976),F1976=61),0,1)</f>
        <v>0</v>
      </c>
      <c r="G1976">
        <f>IF(AND(F1976&lt;31,E1976=1),1,0)</f>
        <v>0</v>
      </c>
      <c r="H1976">
        <f>IF(AND(F1976&gt;=31,E1976=1),1,0)</f>
        <v>0</v>
      </c>
      <c r="I1976">
        <f>IF(AND(F1976&lt;15,E1976=1),1,0)</f>
        <v>0</v>
      </c>
      <c r="J1976">
        <f>IF(F1976=61,1,0)</f>
        <v>0</v>
      </c>
      <c r="K1976" t="s">
        <v>0</v>
      </c>
      <c r="L1976">
        <v>81</v>
      </c>
      <c r="M1976">
        <v>220</v>
      </c>
      <c r="N1976">
        <v>40</v>
      </c>
      <c r="O1976">
        <v>1</v>
      </c>
      <c r="P1976">
        <v>11.3</v>
      </c>
      <c r="Q1976">
        <v>1.3</v>
      </c>
      <c r="R1976">
        <v>1.7</v>
      </c>
      <c r="S1976">
        <v>0.77900000000000003</v>
      </c>
      <c r="T1976">
        <v>1.3</v>
      </c>
      <c r="U1976">
        <v>1.7</v>
      </c>
      <c r="V1976">
        <v>0.77900000000000003</v>
      </c>
      <c r="W1976">
        <v>0</v>
      </c>
      <c r="X1976">
        <v>0</v>
      </c>
      <c r="Y1976">
        <v>0</v>
      </c>
      <c r="Z1976">
        <v>0.5</v>
      </c>
      <c r="AA1976">
        <v>0.7</v>
      </c>
      <c r="AB1976">
        <v>0.64300000000000002</v>
      </c>
      <c r="AC1976">
        <v>1</v>
      </c>
      <c r="AD1976">
        <v>1.4</v>
      </c>
      <c r="AE1976">
        <v>2.4</v>
      </c>
      <c r="AF1976">
        <v>0.1</v>
      </c>
      <c r="AG1976">
        <v>0.3</v>
      </c>
      <c r="AH1976">
        <v>0.4</v>
      </c>
      <c r="AI1976">
        <v>0.5</v>
      </c>
      <c r="AJ1976">
        <v>1.8</v>
      </c>
      <c r="AK1976">
        <v>3.1</v>
      </c>
      <c r="AL1976">
        <v>15.5</v>
      </c>
      <c r="AM1976">
        <v>0.76300000000000001</v>
      </c>
      <c r="AN1976">
        <v>0.77900000000000003</v>
      </c>
      <c r="AO1976">
        <v>0</v>
      </c>
      <c r="AP1976">
        <v>0.41199999999999998</v>
      </c>
      <c r="AQ1976">
        <v>121</v>
      </c>
      <c r="AR1976">
        <v>10.4</v>
      </c>
      <c r="AS1976">
        <v>14.2</v>
      </c>
      <c r="AT1976">
        <v>12.4</v>
      </c>
      <c r="AU1976">
        <v>1</v>
      </c>
      <c r="AV1976">
        <v>1.3</v>
      </c>
      <c r="AW1976">
        <v>3.5</v>
      </c>
      <c r="AX1976">
        <v>18.899999999999999</v>
      </c>
      <c r="AY1976">
        <v>11.1</v>
      </c>
      <c r="AZ1976">
        <v>1</v>
      </c>
      <c r="BA1976">
        <v>0.7</v>
      </c>
      <c r="BB1976">
        <v>1.8</v>
      </c>
      <c r="BC1976">
        <v>0.156</v>
      </c>
      <c r="BD1976">
        <v>3.2</v>
      </c>
      <c r="BE1976">
        <v>3.1</v>
      </c>
      <c r="BF1976">
        <v>6.4</v>
      </c>
    </row>
    <row r="1977" spans="1:58" x14ac:dyDescent="0.55000000000000004">
      <c r="A1977" t="s">
        <v>844</v>
      </c>
      <c r="B1977" t="s">
        <v>3</v>
      </c>
      <c r="C1977" t="s">
        <v>1458</v>
      </c>
      <c r="D1977">
        <v>0</v>
      </c>
      <c r="E1977">
        <f>IF(OR(ISBLANK(F1977),F1977=61),0,1)</f>
        <v>0</v>
      </c>
      <c r="G1977">
        <f>IF(AND(F1977&lt;31,E1977=1),1,0)</f>
        <v>0</v>
      </c>
      <c r="H1977">
        <f>IF(AND(F1977&gt;=31,E1977=1),1,0)</f>
        <v>0</v>
      </c>
      <c r="I1977">
        <f>IF(AND(F1977&lt;15,E1977=1),1,0)</f>
        <v>0</v>
      </c>
      <c r="J1977">
        <f>IF(F1977=61,1,0)</f>
        <v>0</v>
      </c>
      <c r="K1977" t="s">
        <v>0</v>
      </c>
      <c r="L1977">
        <v>81</v>
      </c>
      <c r="M1977">
        <v>280</v>
      </c>
      <c r="N1977">
        <v>36</v>
      </c>
      <c r="O1977">
        <v>2</v>
      </c>
      <c r="P1977">
        <v>9.6</v>
      </c>
      <c r="Q1977">
        <v>0.9</v>
      </c>
      <c r="R1977">
        <v>1.7</v>
      </c>
      <c r="S1977">
        <v>0.54100000000000004</v>
      </c>
      <c r="T1977">
        <v>0.9</v>
      </c>
      <c r="U1977">
        <v>1.7</v>
      </c>
      <c r="V1977">
        <v>0.54100000000000004</v>
      </c>
      <c r="W1977">
        <v>0</v>
      </c>
      <c r="X1977">
        <v>0</v>
      </c>
      <c r="Y1977">
        <v>0</v>
      </c>
      <c r="Z1977">
        <v>0.8</v>
      </c>
      <c r="AA1977">
        <v>1</v>
      </c>
      <c r="AB1977">
        <v>0.83299999999999996</v>
      </c>
      <c r="AC1977">
        <v>0.9</v>
      </c>
      <c r="AD1977">
        <v>1.4</v>
      </c>
      <c r="AE1977">
        <v>2.2999999999999998</v>
      </c>
      <c r="AF1977">
        <v>0.2</v>
      </c>
      <c r="AG1977">
        <v>0.2</v>
      </c>
      <c r="AH1977">
        <v>0.3</v>
      </c>
      <c r="AI1977">
        <v>0.4</v>
      </c>
      <c r="AJ1977">
        <v>2.6</v>
      </c>
      <c r="AK1977">
        <v>2.7</v>
      </c>
      <c r="AL1977">
        <v>12.5</v>
      </c>
      <c r="AM1977">
        <v>0.61499999999999999</v>
      </c>
      <c r="AN1977">
        <v>0.54100000000000004</v>
      </c>
      <c r="AO1977">
        <v>0</v>
      </c>
      <c r="AP1977">
        <v>0.59</v>
      </c>
      <c r="AQ1977">
        <v>103</v>
      </c>
      <c r="AR1977">
        <v>9.9</v>
      </c>
      <c r="AS1977">
        <v>14.7</v>
      </c>
      <c r="AT1977">
        <v>12.4</v>
      </c>
      <c r="AU1977">
        <v>3</v>
      </c>
      <c r="AV1977">
        <v>1.1000000000000001</v>
      </c>
      <c r="AW1977">
        <v>2.9</v>
      </c>
      <c r="AX1977">
        <v>15.2</v>
      </c>
      <c r="AY1977">
        <v>12.6</v>
      </c>
      <c r="AZ1977">
        <v>0.7</v>
      </c>
      <c r="BA1977">
        <v>0.6</v>
      </c>
      <c r="BB1977">
        <v>1.3</v>
      </c>
      <c r="BC1977">
        <v>0.14799999999999999</v>
      </c>
      <c r="BD1977">
        <v>-1.1000000000000001</v>
      </c>
      <c r="BE1977">
        <v>1.3</v>
      </c>
      <c r="BF1977">
        <v>0.2</v>
      </c>
    </row>
    <row r="1978" spans="1:58" x14ac:dyDescent="0.55000000000000004">
      <c r="A1978" t="s">
        <v>844</v>
      </c>
      <c r="B1978" t="s">
        <v>6</v>
      </c>
      <c r="C1978" t="s">
        <v>1458</v>
      </c>
      <c r="D1978">
        <v>0</v>
      </c>
      <c r="E1978">
        <f>IF(OR(ISBLANK(F1978),F1978=61),0,1)</f>
        <v>0</v>
      </c>
      <c r="G1978">
        <f>IF(AND(F1978&lt;31,E1978=1),1,0)</f>
        <v>0</v>
      </c>
      <c r="H1978">
        <f>IF(AND(F1978&gt;=31,E1978=1),1,0)</f>
        <v>0</v>
      </c>
      <c r="I1978">
        <f>IF(AND(F1978&lt;15,E1978=1),1,0)</f>
        <v>0</v>
      </c>
      <c r="J1978">
        <f>IF(F1978=61,1,0)</f>
        <v>0</v>
      </c>
      <c r="K1978" t="s">
        <v>0</v>
      </c>
      <c r="L1978">
        <v>81</v>
      </c>
      <c r="M1978">
        <v>280</v>
      </c>
      <c r="N1978">
        <v>34</v>
      </c>
      <c r="O1978">
        <v>0</v>
      </c>
      <c r="P1978">
        <v>11.5</v>
      </c>
      <c r="Q1978">
        <v>1.3</v>
      </c>
      <c r="R1978">
        <v>2.8</v>
      </c>
      <c r="S1978">
        <v>0.47899999999999998</v>
      </c>
      <c r="T1978">
        <v>1.3</v>
      </c>
      <c r="U1978">
        <v>2.7</v>
      </c>
      <c r="V1978">
        <v>0.48399999999999999</v>
      </c>
      <c r="W1978">
        <v>0</v>
      </c>
      <c r="X1978">
        <v>0</v>
      </c>
      <c r="Y1978">
        <v>0</v>
      </c>
      <c r="Z1978">
        <v>0.9</v>
      </c>
      <c r="AA1978">
        <v>1.4</v>
      </c>
      <c r="AB1978">
        <v>0.60399999999999998</v>
      </c>
      <c r="AC1978">
        <v>1.2</v>
      </c>
      <c r="AD1978">
        <v>1.5</v>
      </c>
      <c r="AE1978">
        <v>2.8</v>
      </c>
      <c r="AF1978">
        <v>0</v>
      </c>
      <c r="AG1978">
        <v>0.2</v>
      </c>
      <c r="AH1978">
        <v>0.6</v>
      </c>
      <c r="AI1978">
        <v>0.9</v>
      </c>
      <c r="AJ1978">
        <v>2.6</v>
      </c>
      <c r="AK1978">
        <v>3.5</v>
      </c>
      <c r="AL1978">
        <v>10</v>
      </c>
      <c r="AM1978">
        <v>0.50900000000000001</v>
      </c>
      <c r="AN1978">
        <v>0.47899999999999998</v>
      </c>
      <c r="AO1978">
        <v>1.0999999999999999E-2</v>
      </c>
      <c r="AP1978">
        <v>0.51100000000000001</v>
      </c>
      <c r="AQ1978">
        <v>125</v>
      </c>
      <c r="AR1978">
        <v>11.5</v>
      </c>
      <c r="AS1978">
        <v>13.8</v>
      </c>
      <c r="AT1978">
        <v>12.7</v>
      </c>
      <c r="AU1978">
        <v>0.5</v>
      </c>
      <c r="AV1978">
        <v>0.8</v>
      </c>
      <c r="AW1978">
        <v>5.0999999999999996</v>
      </c>
      <c r="AX1978">
        <v>21.5</v>
      </c>
      <c r="AY1978">
        <v>17.899999999999999</v>
      </c>
      <c r="AZ1978">
        <v>0.1</v>
      </c>
      <c r="BA1978">
        <v>0.6</v>
      </c>
      <c r="BB1978">
        <v>0.8</v>
      </c>
      <c r="BC1978">
        <v>7.6999999999999999E-2</v>
      </c>
      <c r="BD1978">
        <v>-5.0999999999999996</v>
      </c>
      <c r="BE1978">
        <v>0.5</v>
      </c>
      <c r="BF1978">
        <v>-4.7</v>
      </c>
    </row>
    <row r="1979" spans="1:58" x14ac:dyDescent="0.55000000000000004">
      <c r="A1979" t="s">
        <v>844</v>
      </c>
      <c r="B1979" t="s">
        <v>9</v>
      </c>
      <c r="C1979" t="s">
        <v>1458</v>
      </c>
      <c r="D1979">
        <v>0</v>
      </c>
      <c r="E1979">
        <f>IF(OR(ISBLANK(F1979),F1979=61),0,1)</f>
        <v>0</v>
      </c>
      <c r="G1979">
        <f>IF(AND(F1979&lt;31,E1979=1),1,0)</f>
        <v>0</v>
      </c>
      <c r="H1979">
        <f>IF(AND(F1979&gt;=31,E1979=1),1,0)</f>
        <v>0</v>
      </c>
      <c r="I1979">
        <f>IF(AND(F1979&lt;15,E1979=1),1,0)</f>
        <v>0</v>
      </c>
      <c r="J1979">
        <f>IF(F1979=61,1,0)</f>
        <v>0</v>
      </c>
      <c r="K1979" t="s">
        <v>0</v>
      </c>
      <c r="L1979">
        <v>81</v>
      </c>
      <c r="M1979">
        <v>280</v>
      </c>
      <c r="N1979">
        <v>31</v>
      </c>
      <c r="O1979">
        <v>27</v>
      </c>
      <c r="P1979">
        <v>17.8</v>
      </c>
      <c r="Q1979">
        <v>2.5</v>
      </c>
      <c r="R1979">
        <v>4.9000000000000004</v>
      </c>
      <c r="S1979">
        <v>0.51</v>
      </c>
      <c r="T1979">
        <v>2.5</v>
      </c>
      <c r="U1979">
        <v>4.9000000000000004</v>
      </c>
      <c r="V1979">
        <v>0.51</v>
      </c>
      <c r="W1979">
        <v>0</v>
      </c>
      <c r="X1979">
        <v>0</v>
      </c>
      <c r="Y1979">
        <v>0</v>
      </c>
      <c r="Z1979">
        <v>1.8</v>
      </c>
      <c r="AA1979">
        <v>2.9</v>
      </c>
      <c r="AB1979">
        <v>0.63300000000000001</v>
      </c>
      <c r="AC1979">
        <v>1.5</v>
      </c>
      <c r="AD1979">
        <v>2.7</v>
      </c>
      <c r="AE1979">
        <v>4.3</v>
      </c>
      <c r="AF1979">
        <v>0.2</v>
      </c>
      <c r="AG1979">
        <v>0.2</v>
      </c>
      <c r="AH1979">
        <v>0.6</v>
      </c>
      <c r="AI1979">
        <v>1.1000000000000001</v>
      </c>
      <c r="AJ1979">
        <v>3</v>
      </c>
      <c r="AK1979">
        <v>6.8</v>
      </c>
      <c r="AL1979">
        <v>14.3</v>
      </c>
      <c r="AM1979">
        <v>0.54500000000000004</v>
      </c>
      <c r="AN1979">
        <v>0.51</v>
      </c>
      <c r="AO1979">
        <v>0</v>
      </c>
      <c r="AP1979">
        <v>0.59599999999999997</v>
      </c>
      <c r="AQ1979">
        <v>206</v>
      </c>
      <c r="AR1979">
        <v>10.7</v>
      </c>
      <c r="AS1979">
        <v>17</v>
      </c>
      <c r="AT1979">
        <v>14</v>
      </c>
      <c r="AU1979">
        <v>1.9</v>
      </c>
      <c r="AV1979">
        <v>0.6</v>
      </c>
      <c r="AW1979">
        <v>4.5</v>
      </c>
      <c r="AX1979">
        <v>15.3</v>
      </c>
      <c r="AY1979">
        <v>20.8</v>
      </c>
      <c r="AZ1979">
        <v>0.7</v>
      </c>
      <c r="BA1979">
        <v>0.6</v>
      </c>
      <c r="BB1979">
        <v>1.3</v>
      </c>
      <c r="BC1979">
        <v>9.6000000000000002E-2</v>
      </c>
      <c r="BD1979">
        <v>-3.5</v>
      </c>
      <c r="BE1979">
        <v>-0.7</v>
      </c>
      <c r="BF1979">
        <v>-4.2</v>
      </c>
    </row>
    <row r="1980" spans="1:58" x14ac:dyDescent="0.55000000000000004">
      <c r="A1980" t="s">
        <v>636</v>
      </c>
      <c r="B1980" t="s">
        <v>9</v>
      </c>
      <c r="C1980" t="s">
        <v>1459</v>
      </c>
      <c r="D1980">
        <v>0</v>
      </c>
      <c r="E1980">
        <f>IF(OR(ISBLANK(F1980),F1980=61),0,1)</f>
        <v>0</v>
      </c>
      <c r="G1980">
        <f>IF(AND(F1980&lt;31,E1980=1),1,0)</f>
        <v>0</v>
      </c>
      <c r="H1980">
        <f>IF(AND(F1980&gt;=31,E1980=1),1,0)</f>
        <v>0</v>
      </c>
      <c r="I1980">
        <f>IF(AND(F1980&lt;15,E1980=1),1,0)</f>
        <v>0</v>
      </c>
      <c r="J1980">
        <f>IF(F1980=61,1,0)</f>
        <v>0</v>
      </c>
      <c r="K1980" t="s">
        <v>0</v>
      </c>
      <c r="L1980">
        <v>80</v>
      </c>
      <c r="M1980">
        <v>220</v>
      </c>
      <c r="N1980">
        <v>12</v>
      </c>
      <c r="O1980">
        <v>0</v>
      </c>
      <c r="P1980">
        <v>3.2</v>
      </c>
      <c r="Q1980">
        <v>0.3</v>
      </c>
      <c r="R1980">
        <v>1.1000000000000001</v>
      </c>
      <c r="S1980">
        <v>0.23100000000000001</v>
      </c>
      <c r="T1980">
        <v>0.3</v>
      </c>
      <c r="U1980">
        <v>1</v>
      </c>
      <c r="V1980">
        <v>0.25</v>
      </c>
      <c r="W1980">
        <v>0</v>
      </c>
      <c r="X1980">
        <v>0.1</v>
      </c>
      <c r="Y1980">
        <v>0</v>
      </c>
      <c r="Z1980">
        <v>0.1</v>
      </c>
      <c r="AA1980">
        <v>0.6</v>
      </c>
      <c r="AB1980">
        <v>0.14299999999999999</v>
      </c>
      <c r="AC1980">
        <v>0.1</v>
      </c>
      <c r="AD1980">
        <v>0.3</v>
      </c>
      <c r="AE1980">
        <v>0.4</v>
      </c>
      <c r="AF1980">
        <v>0</v>
      </c>
      <c r="AG1980">
        <v>0.3</v>
      </c>
      <c r="AH1980">
        <v>0.1</v>
      </c>
      <c r="AI1980">
        <v>0.6</v>
      </c>
      <c r="AJ1980">
        <v>0.4</v>
      </c>
      <c r="AK1980">
        <v>0.6</v>
      </c>
      <c r="AL1980">
        <v>-9.8000000000000007</v>
      </c>
      <c r="AM1980">
        <v>0.214</v>
      </c>
      <c r="AN1980">
        <v>0.23100000000000001</v>
      </c>
      <c r="AO1980">
        <v>7.6999999999999999E-2</v>
      </c>
      <c r="AP1980">
        <v>0.53799999999999992</v>
      </c>
      <c r="AQ1980">
        <v>7</v>
      </c>
      <c r="AR1980">
        <v>2.8</v>
      </c>
      <c r="AS1980">
        <v>11.2</v>
      </c>
      <c r="AT1980">
        <v>7</v>
      </c>
      <c r="AU1980">
        <v>0</v>
      </c>
      <c r="AV1980">
        <v>4.3</v>
      </c>
      <c r="AW1980">
        <v>2.8</v>
      </c>
      <c r="AX1980">
        <v>30</v>
      </c>
      <c r="AY1980">
        <v>28.5</v>
      </c>
      <c r="AZ1980">
        <v>-0.3</v>
      </c>
      <c r="BA1980">
        <v>0.1</v>
      </c>
      <c r="BB1980">
        <v>-0.2</v>
      </c>
      <c r="BC1980">
        <v>-0.221</v>
      </c>
      <c r="BD1980">
        <v>-21</v>
      </c>
      <c r="BE1980">
        <v>-1.9</v>
      </c>
      <c r="BF1980">
        <v>-22.9</v>
      </c>
    </row>
    <row r="1981" spans="1:58" x14ac:dyDescent="0.55000000000000004">
      <c r="A1981" t="s">
        <v>297</v>
      </c>
      <c r="B1981" t="s">
        <v>3</v>
      </c>
      <c r="C1981" t="s">
        <v>1460</v>
      </c>
      <c r="D1981">
        <v>0</v>
      </c>
      <c r="E1981">
        <f>IF(OR(ISBLANK(F1981),F1981=61),0,1)</f>
        <v>0</v>
      </c>
      <c r="G1981">
        <f>IF(AND(F1981&lt;31,E1981=1),1,0)</f>
        <v>0</v>
      </c>
      <c r="H1981">
        <f>IF(AND(F1981&gt;=31,E1981=1),1,0)</f>
        <v>0</v>
      </c>
      <c r="I1981">
        <f>IF(AND(F1981&lt;15,E1981=1),1,0)</f>
        <v>0</v>
      </c>
      <c r="J1981">
        <f>IF(F1981=61,1,0)</f>
        <v>0</v>
      </c>
      <c r="K1981" t="s">
        <v>0</v>
      </c>
      <c r="L1981">
        <v>79</v>
      </c>
      <c r="M1981">
        <v>190</v>
      </c>
      <c r="N1981">
        <v>30</v>
      </c>
      <c r="O1981">
        <v>30</v>
      </c>
      <c r="P1981">
        <v>36.700000000000003</v>
      </c>
      <c r="Q1981">
        <v>6.4</v>
      </c>
      <c r="R1981">
        <v>17.3</v>
      </c>
      <c r="S1981">
        <v>0.36899999999999999</v>
      </c>
      <c r="T1981">
        <v>5</v>
      </c>
      <c r="U1981">
        <v>12.8</v>
      </c>
      <c r="V1981">
        <v>0.39200000000000002</v>
      </c>
      <c r="W1981">
        <v>1.4</v>
      </c>
      <c r="X1981">
        <v>4.5</v>
      </c>
      <c r="Y1981">
        <v>0.30399999999999999</v>
      </c>
      <c r="Z1981">
        <v>5.6</v>
      </c>
      <c r="AA1981">
        <v>8.5</v>
      </c>
      <c r="AB1981">
        <v>0.66</v>
      </c>
      <c r="AC1981">
        <v>1.4</v>
      </c>
      <c r="AD1981">
        <v>5.9</v>
      </c>
      <c r="AE1981">
        <v>7.3</v>
      </c>
      <c r="AF1981">
        <v>1.8</v>
      </c>
      <c r="AG1981">
        <v>1.2</v>
      </c>
      <c r="AH1981">
        <v>0.5</v>
      </c>
      <c r="AI1981">
        <v>4.0999999999999996</v>
      </c>
      <c r="AJ1981">
        <v>2.6</v>
      </c>
      <c r="AK1981">
        <v>19.8</v>
      </c>
      <c r="AL1981">
        <v>13.6</v>
      </c>
      <c r="AM1981">
        <v>0.46300000000000002</v>
      </c>
      <c r="AN1981">
        <v>0.40899999999999997</v>
      </c>
      <c r="AO1981">
        <v>0.26</v>
      </c>
      <c r="AP1981">
        <v>0.49199999999999999</v>
      </c>
      <c r="AQ1981">
        <v>545</v>
      </c>
      <c r="AR1981">
        <v>3.8</v>
      </c>
      <c r="AS1981">
        <v>16.399999999999999</v>
      </c>
      <c r="AT1981">
        <v>10</v>
      </c>
      <c r="AU1981">
        <v>12.6</v>
      </c>
      <c r="AV1981">
        <v>1.7</v>
      </c>
      <c r="AW1981">
        <v>1.2</v>
      </c>
      <c r="AX1981">
        <v>16.2</v>
      </c>
      <c r="AY1981">
        <v>32.299999999999997</v>
      </c>
      <c r="AZ1981">
        <v>-0.3</v>
      </c>
      <c r="BA1981">
        <v>1.1000000000000001</v>
      </c>
      <c r="BB1981">
        <v>0.8</v>
      </c>
      <c r="BC1981">
        <v>0.03</v>
      </c>
      <c r="BD1981">
        <v>-3.2</v>
      </c>
      <c r="BE1981">
        <v>-1.6</v>
      </c>
      <c r="BF1981">
        <v>-4.8</v>
      </c>
    </row>
    <row r="1982" spans="1:58" x14ac:dyDescent="0.55000000000000004">
      <c r="A1982" t="s">
        <v>297</v>
      </c>
      <c r="B1982" t="s">
        <v>6</v>
      </c>
      <c r="C1982" t="s">
        <v>1460</v>
      </c>
      <c r="D1982">
        <v>0</v>
      </c>
      <c r="E1982">
        <f>IF(OR(ISBLANK(F1982),F1982=61),0,1)</f>
        <v>0</v>
      </c>
      <c r="G1982">
        <f>IF(AND(F1982&lt;31,E1982=1),1,0)</f>
        <v>0</v>
      </c>
      <c r="H1982">
        <f>IF(AND(F1982&gt;=31,E1982=1),1,0)</f>
        <v>0</v>
      </c>
      <c r="I1982">
        <f>IF(AND(F1982&lt;15,E1982=1),1,0)</f>
        <v>0</v>
      </c>
      <c r="J1982">
        <f>IF(F1982=61,1,0)</f>
        <v>0</v>
      </c>
      <c r="K1982" t="s">
        <v>0</v>
      </c>
      <c r="L1982">
        <v>79</v>
      </c>
      <c r="M1982">
        <v>190</v>
      </c>
      <c r="N1982">
        <v>10</v>
      </c>
      <c r="O1982">
        <v>10</v>
      </c>
      <c r="P1982">
        <v>29.3</v>
      </c>
      <c r="Q1982">
        <v>6.3</v>
      </c>
      <c r="R1982">
        <v>13.2</v>
      </c>
      <c r="S1982">
        <v>0.47699999999999998</v>
      </c>
      <c r="T1982">
        <v>5.2</v>
      </c>
      <c r="U1982">
        <v>10.199999999999999</v>
      </c>
      <c r="V1982">
        <v>0.51</v>
      </c>
      <c r="W1982">
        <v>1.1000000000000001</v>
      </c>
      <c r="X1982">
        <v>3</v>
      </c>
      <c r="Y1982">
        <v>0.36699999999999999</v>
      </c>
      <c r="Z1982">
        <v>6.6</v>
      </c>
      <c r="AA1982">
        <v>8.4</v>
      </c>
      <c r="AB1982">
        <v>0.78599999999999992</v>
      </c>
      <c r="AC1982">
        <v>0.9</v>
      </c>
      <c r="AD1982">
        <v>5.0999999999999996</v>
      </c>
      <c r="AE1982">
        <v>6</v>
      </c>
      <c r="AF1982">
        <v>1</v>
      </c>
      <c r="AG1982">
        <v>1.5</v>
      </c>
      <c r="AH1982">
        <v>0.3</v>
      </c>
      <c r="AI1982">
        <v>3.6</v>
      </c>
      <c r="AJ1982">
        <v>1.8</v>
      </c>
      <c r="AK1982">
        <v>20.3</v>
      </c>
      <c r="AL1982">
        <v>23.2</v>
      </c>
      <c r="AM1982">
        <v>0.59</v>
      </c>
      <c r="AN1982">
        <v>0.51900000000000002</v>
      </c>
      <c r="AO1982">
        <v>0.22700000000000001</v>
      </c>
      <c r="AP1982">
        <v>0.63600000000000001</v>
      </c>
      <c r="AQ1982">
        <v>173</v>
      </c>
      <c r="AR1982">
        <v>3.4</v>
      </c>
      <c r="AS1982">
        <v>17.7</v>
      </c>
      <c r="AT1982">
        <v>10.9</v>
      </c>
      <c r="AU1982">
        <v>7.9</v>
      </c>
      <c r="AV1982">
        <v>2.8</v>
      </c>
      <c r="AW1982">
        <v>0.9</v>
      </c>
      <c r="AX1982">
        <v>17.3</v>
      </c>
      <c r="AY1982">
        <v>33.299999999999997</v>
      </c>
      <c r="AZ1982">
        <v>0.6</v>
      </c>
      <c r="BA1982">
        <v>0.5</v>
      </c>
      <c r="BB1982">
        <v>1.1000000000000001</v>
      </c>
      <c r="BC1982">
        <v>0.14699999999999999</v>
      </c>
      <c r="BD1982">
        <v>-0.8</v>
      </c>
      <c r="BE1982">
        <v>-1.9</v>
      </c>
      <c r="BF1982">
        <v>-2.8</v>
      </c>
    </row>
    <row r="1983" spans="1:58" x14ac:dyDescent="0.55000000000000004">
      <c r="A1983" t="s">
        <v>297</v>
      </c>
      <c r="B1983" t="s">
        <v>9</v>
      </c>
      <c r="C1983" t="s">
        <v>1460</v>
      </c>
      <c r="D1983">
        <v>0</v>
      </c>
      <c r="E1983">
        <f>IF(OR(ISBLANK(F1983),F1983=61),0,1)</f>
        <v>0</v>
      </c>
      <c r="G1983">
        <f>IF(AND(F1983&lt;31,E1983=1),1,0)</f>
        <v>0</v>
      </c>
      <c r="H1983">
        <f>IF(AND(F1983&gt;=31,E1983=1),1,0)</f>
        <v>0</v>
      </c>
      <c r="I1983">
        <f>IF(AND(F1983&lt;15,E1983=1),1,0)</f>
        <v>0</v>
      </c>
      <c r="J1983">
        <f>IF(F1983=61,1,0)</f>
        <v>0</v>
      </c>
      <c r="K1983" t="s">
        <v>0</v>
      </c>
      <c r="L1983">
        <v>79</v>
      </c>
      <c r="M1983">
        <v>190</v>
      </c>
      <c r="N1983">
        <v>32</v>
      </c>
      <c r="O1983">
        <v>32</v>
      </c>
      <c r="P1983">
        <v>29.7</v>
      </c>
      <c r="Q1983">
        <v>4.7</v>
      </c>
      <c r="R1983">
        <v>12</v>
      </c>
      <c r="S1983">
        <v>0.38900000000000001</v>
      </c>
      <c r="T1983">
        <v>3.6</v>
      </c>
      <c r="U1983">
        <v>8.5</v>
      </c>
      <c r="V1983">
        <v>0.41899999999999998</v>
      </c>
      <c r="W1983">
        <v>1.1000000000000001</v>
      </c>
      <c r="X1983">
        <v>3.5</v>
      </c>
      <c r="Y1983">
        <v>0.315</v>
      </c>
      <c r="Z1983">
        <v>3.8</v>
      </c>
      <c r="AA1983">
        <v>5.0999999999999996</v>
      </c>
      <c r="AB1983">
        <v>0.73199999999999998</v>
      </c>
      <c r="AC1983">
        <v>0.7</v>
      </c>
      <c r="AD1983">
        <v>2.8</v>
      </c>
      <c r="AE1983">
        <v>3.5</v>
      </c>
      <c r="AF1983">
        <v>0.8</v>
      </c>
      <c r="AG1983">
        <v>1.3</v>
      </c>
      <c r="AH1983">
        <v>0.2</v>
      </c>
      <c r="AI1983">
        <v>2.8</v>
      </c>
      <c r="AJ1983">
        <v>1.8</v>
      </c>
      <c r="AK1983">
        <v>14.2</v>
      </c>
      <c r="AL1983">
        <v>12</v>
      </c>
      <c r="AM1983">
        <v>0.49099999999999999</v>
      </c>
      <c r="AN1983">
        <v>0.435</v>
      </c>
      <c r="AO1983">
        <v>0.28999999999999998</v>
      </c>
      <c r="AP1983">
        <v>0.42799999999999999</v>
      </c>
      <c r="AQ1983">
        <v>409</v>
      </c>
      <c r="AR1983">
        <v>2.6</v>
      </c>
      <c r="AS1983">
        <v>9.4</v>
      </c>
      <c r="AT1983">
        <v>6.2</v>
      </c>
      <c r="AU1983">
        <v>5.5</v>
      </c>
      <c r="AV1983">
        <v>2.2999999999999998</v>
      </c>
      <c r="AW1983">
        <v>0.6</v>
      </c>
      <c r="AX1983">
        <v>16.2</v>
      </c>
      <c r="AY1983">
        <v>27.7</v>
      </c>
      <c r="AZ1983">
        <v>0</v>
      </c>
      <c r="BA1983">
        <v>1.4</v>
      </c>
      <c r="BB1983">
        <v>1.4</v>
      </c>
      <c r="BC1983">
        <v>6.0999999999999999E-2</v>
      </c>
      <c r="BD1983">
        <v>-4.4000000000000004</v>
      </c>
      <c r="BE1983">
        <v>-1.9</v>
      </c>
      <c r="BF1983">
        <v>-6.3</v>
      </c>
    </row>
    <row r="1984" spans="1:58" x14ac:dyDescent="0.55000000000000004">
      <c r="A1984" t="s">
        <v>1088</v>
      </c>
      <c r="B1984" t="s">
        <v>9</v>
      </c>
      <c r="C1984" t="s">
        <v>1461</v>
      </c>
      <c r="D1984">
        <v>0</v>
      </c>
      <c r="E1984">
        <f>IF(OR(ISBLANK(F1984),F1984=61),0,1)</f>
        <v>0</v>
      </c>
      <c r="G1984">
        <f>IF(AND(F1984&lt;31,E1984=1),1,0)</f>
        <v>0</v>
      </c>
      <c r="H1984">
        <f>IF(AND(F1984&gt;=31,E1984=1),1,0)</f>
        <v>0</v>
      </c>
      <c r="I1984">
        <f>IF(AND(F1984&lt;15,E1984=1),1,0)</f>
        <v>0</v>
      </c>
      <c r="J1984">
        <f>IF(F1984=61,1,0)</f>
        <v>0</v>
      </c>
      <c r="K1984" t="s">
        <v>0</v>
      </c>
      <c r="L1984">
        <v>80</v>
      </c>
      <c r="M1984">
        <v>230</v>
      </c>
      <c r="N1984">
        <v>30</v>
      </c>
      <c r="O1984">
        <v>25</v>
      </c>
      <c r="P1984">
        <v>23.9</v>
      </c>
      <c r="Q1984">
        <v>2.7</v>
      </c>
      <c r="R1984">
        <v>4.8</v>
      </c>
      <c r="S1984">
        <v>0.56600000000000006</v>
      </c>
      <c r="T1984">
        <v>2.7</v>
      </c>
      <c r="U1984">
        <v>4.8</v>
      </c>
      <c r="V1984">
        <v>0.56600000000000006</v>
      </c>
      <c r="W1984">
        <v>0</v>
      </c>
      <c r="X1984">
        <v>0</v>
      </c>
      <c r="Y1984">
        <v>0</v>
      </c>
      <c r="Z1984">
        <v>0.6</v>
      </c>
      <c r="AA1984">
        <v>1.5</v>
      </c>
      <c r="AB1984">
        <v>0.41299999999999998</v>
      </c>
      <c r="AC1984">
        <v>1.4</v>
      </c>
      <c r="AD1984">
        <v>2.7</v>
      </c>
      <c r="AE1984">
        <v>4</v>
      </c>
      <c r="AF1984">
        <v>0.7</v>
      </c>
      <c r="AG1984">
        <v>0.3</v>
      </c>
      <c r="AH1984">
        <v>0.4</v>
      </c>
      <c r="AI1984">
        <v>1.6</v>
      </c>
      <c r="AJ1984">
        <v>2.2000000000000002</v>
      </c>
      <c r="AK1984">
        <v>6.1</v>
      </c>
      <c r="AL1984">
        <v>9.8000000000000007</v>
      </c>
      <c r="AM1984">
        <v>0.54799999999999993</v>
      </c>
      <c r="AN1984">
        <v>0.56600000000000006</v>
      </c>
      <c r="AO1984">
        <v>0</v>
      </c>
      <c r="AP1984">
        <v>0.317</v>
      </c>
      <c r="AQ1984">
        <v>176</v>
      </c>
      <c r="AR1984">
        <v>6.6</v>
      </c>
      <c r="AS1984">
        <v>12.6</v>
      </c>
      <c r="AT1984">
        <v>9.6</v>
      </c>
      <c r="AU1984">
        <v>5.6</v>
      </c>
      <c r="AV1984">
        <v>0.8</v>
      </c>
      <c r="AW1984">
        <v>1.9</v>
      </c>
      <c r="AX1984">
        <v>22</v>
      </c>
      <c r="AY1984">
        <v>15.2</v>
      </c>
      <c r="AZ1984">
        <v>0.1</v>
      </c>
      <c r="BA1984">
        <v>0.5</v>
      </c>
      <c r="BB1984">
        <v>0.6</v>
      </c>
      <c r="BC1984">
        <v>3.5999999999999997E-2</v>
      </c>
      <c r="BD1984">
        <v>-3.9</v>
      </c>
      <c r="BE1984">
        <v>-0.3</v>
      </c>
      <c r="BF1984">
        <v>-4.2</v>
      </c>
    </row>
    <row r="1985" spans="1:58" x14ac:dyDescent="0.55000000000000004">
      <c r="A1985" t="s">
        <v>387</v>
      </c>
      <c r="B1985" t="s">
        <v>18</v>
      </c>
      <c r="C1985" t="s">
        <v>1462</v>
      </c>
      <c r="D1985">
        <v>0</v>
      </c>
      <c r="E1985">
        <f>IF(OR(ISBLANK(F1985),F1985=61),0,1)</f>
        <v>0</v>
      </c>
      <c r="G1985">
        <f>IF(AND(F1985&lt;31,E1985=1),1,0)</f>
        <v>0</v>
      </c>
      <c r="H1985">
        <f>IF(AND(F1985&gt;=31,E1985=1),1,0)</f>
        <v>0</v>
      </c>
      <c r="I1985">
        <f>IF(AND(F1985&lt;15,E1985=1),1,0)</f>
        <v>0</v>
      </c>
      <c r="J1985">
        <f>IF(F1985=61,1,0)</f>
        <v>0</v>
      </c>
      <c r="K1985" t="s">
        <v>0</v>
      </c>
      <c r="L1985">
        <v>82</v>
      </c>
      <c r="M1985">
        <v>240</v>
      </c>
      <c r="N1985">
        <v>19</v>
      </c>
      <c r="O1985">
        <v>0</v>
      </c>
      <c r="P1985">
        <v>9.6999999999999993</v>
      </c>
      <c r="Q1985">
        <v>1.6</v>
      </c>
      <c r="R1985">
        <v>3.9</v>
      </c>
      <c r="S1985">
        <v>0.41299999999999998</v>
      </c>
      <c r="T1985">
        <v>0.8</v>
      </c>
      <c r="U1985">
        <v>1.8</v>
      </c>
      <c r="V1985">
        <v>0.42899999999999999</v>
      </c>
      <c r="W1985">
        <v>0.8</v>
      </c>
      <c r="X1985">
        <v>2.1</v>
      </c>
      <c r="Y1985">
        <v>0.4</v>
      </c>
      <c r="Z1985">
        <v>0.6</v>
      </c>
      <c r="AA1985">
        <v>0.6</v>
      </c>
      <c r="AB1985">
        <v>1</v>
      </c>
      <c r="AC1985">
        <v>0.8</v>
      </c>
      <c r="AD1985">
        <v>1.4</v>
      </c>
      <c r="AE1985">
        <v>2.2000000000000002</v>
      </c>
      <c r="AF1985">
        <v>0.2</v>
      </c>
      <c r="AG1985">
        <v>0.1</v>
      </c>
      <c r="AH1985">
        <v>0</v>
      </c>
      <c r="AI1985">
        <v>0.3</v>
      </c>
      <c r="AJ1985">
        <v>1</v>
      </c>
      <c r="AK1985">
        <v>4.7</v>
      </c>
      <c r="AL1985">
        <v>20.100000000000001</v>
      </c>
      <c r="AM1985">
        <v>0.55500000000000005</v>
      </c>
      <c r="AN1985">
        <v>0.52</v>
      </c>
      <c r="AO1985">
        <v>0.53299999999999992</v>
      </c>
      <c r="AP1985">
        <v>0.14699999999999999</v>
      </c>
      <c r="AQ1985">
        <v>79</v>
      </c>
      <c r="AR1985">
        <v>10.4</v>
      </c>
      <c r="AS1985">
        <v>16.5</v>
      </c>
      <c r="AT1985">
        <v>13.6</v>
      </c>
      <c r="AU1985">
        <v>4.0999999999999996</v>
      </c>
      <c r="AV1985">
        <v>0.7</v>
      </c>
      <c r="AW1985">
        <v>0</v>
      </c>
      <c r="AX1985">
        <v>7</v>
      </c>
      <c r="AY1985">
        <v>25.5</v>
      </c>
      <c r="AZ1985">
        <v>0.5</v>
      </c>
      <c r="BA1985">
        <v>0.1</v>
      </c>
      <c r="BB1985">
        <v>0.6</v>
      </c>
      <c r="BC1985">
        <v>0.13700000000000001</v>
      </c>
      <c r="BD1985">
        <v>2</v>
      </c>
      <c r="BE1985">
        <v>-6.3</v>
      </c>
      <c r="BF1985">
        <v>-4.3</v>
      </c>
    </row>
    <row r="1986" spans="1:58" x14ac:dyDescent="0.55000000000000004">
      <c r="A1986" t="s">
        <v>387</v>
      </c>
      <c r="B1986" t="s">
        <v>3</v>
      </c>
      <c r="C1986" t="s">
        <v>1462</v>
      </c>
      <c r="D1986">
        <v>0</v>
      </c>
      <c r="E1986">
        <f>IF(OR(ISBLANK(F1986),F1986=61),0,1)</f>
        <v>0</v>
      </c>
      <c r="G1986">
        <f>IF(AND(F1986&lt;31,E1986=1),1,0)</f>
        <v>0</v>
      </c>
      <c r="H1986">
        <f>IF(AND(F1986&gt;=31,E1986=1),1,0)</f>
        <v>0</v>
      </c>
      <c r="I1986">
        <f>IF(AND(F1986&lt;15,E1986=1),1,0)</f>
        <v>0</v>
      </c>
      <c r="J1986">
        <f>IF(F1986=61,1,0)</f>
        <v>0</v>
      </c>
      <c r="K1986" t="s">
        <v>0</v>
      </c>
      <c r="L1986">
        <v>82</v>
      </c>
      <c r="M1986">
        <v>240</v>
      </c>
      <c r="N1986">
        <v>26</v>
      </c>
      <c r="O1986">
        <v>0</v>
      </c>
      <c r="P1986">
        <v>16.7</v>
      </c>
      <c r="Q1986">
        <v>3.7</v>
      </c>
      <c r="R1986">
        <v>7.2</v>
      </c>
      <c r="S1986">
        <v>0.51900000000000002</v>
      </c>
      <c r="T1986">
        <v>2.4</v>
      </c>
      <c r="U1986">
        <v>3.7</v>
      </c>
      <c r="V1986">
        <v>0.64599999999999991</v>
      </c>
      <c r="W1986">
        <v>1.3</v>
      </c>
      <c r="X1986">
        <v>3.5</v>
      </c>
      <c r="Y1986">
        <v>0.38500000000000001</v>
      </c>
      <c r="Z1986">
        <v>0.8</v>
      </c>
      <c r="AA1986">
        <v>1</v>
      </c>
      <c r="AB1986">
        <v>0.84</v>
      </c>
      <c r="AC1986">
        <v>0.8</v>
      </c>
      <c r="AD1986">
        <v>2.4</v>
      </c>
      <c r="AE1986">
        <v>3.2</v>
      </c>
      <c r="AF1986">
        <v>0.2</v>
      </c>
      <c r="AG1986">
        <v>0.2</v>
      </c>
      <c r="AH1986">
        <v>0.2</v>
      </c>
      <c r="AI1986">
        <v>1.1000000000000001</v>
      </c>
      <c r="AJ1986">
        <v>1.1000000000000001</v>
      </c>
      <c r="AK1986">
        <v>9.6</v>
      </c>
      <c r="AL1986">
        <v>22.5</v>
      </c>
      <c r="AM1986">
        <v>0.629</v>
      </c>
      <c r="AN1986">
        <v>0.61199999999999999</v>
      </c>
      <c r="AO1986">
        <v>0.48699999999999999</v>
      </c>
      <c r="AP1986">
        <v>0.13400000000000001</v>
      </c>
      <c r="AQ1986">
        <v>202</v>
      </c>
      <c r="AR1986">
        <v>5.3</v>
      </c>
      <c r="AS1986">
        <v>15.2</v>
      </c>
      <c r="AT1986">
        <v>10.4</v>
      </c>
      <c r="AU1986">
        <v>3.3</v>
      </c>
      <c r="AV1986">
        <v>0.5</v>
      </c>
      <c r="AW1986">
        <v>1.7</v>
      </c>
      <c r="AX1986">
        <v>12.3</v>
      </c>
      <c r="AY1986">
        <v>26.7</v>
      </c>
      <c r="AZ1986">
        <v>1.1000000000000001</v>
      </c>
      <c r="BA1986">
        <v>0.6</v>
      </c>
      <c r="BB1986">
        <v>1.8</v>
      </c>
      <c r="BC1986">
        <v>0.16300000000000001</v>
      </c>
      <c r="BD1986">
        <v>2.4</v>
      </c>
      <c r="BE1986">
        <v>-2.1</v>
      </c>
      <c r="BF1986">
        <v>0.3</v>
      </c>
    </row>
    <row r="1987" spans="1:58" x14ac:dyDescent="0.55000000000000004">
      <c r="A1987" t="s">
        <v>387</v>
      </c>
      <c r="B1987" t="s">
        <v>6</v>
      </c>
      <c r="C1987" t="s">
        <v>1462</v>
      </c>
      <c r="D1987">
        <v>0</v>
      </c>
      <c r="E1987">
        <f>IF(OR(ISBLANK(F1987),F1987=61),0,1)</f>
        <v>0</v>
      </c>
      <c r="G1987">
        <f>IF(AND(F1987&lt;31,E1987=1),1,0)</f>
        <v>0</v>
      </c>
      <c r="H1987">
        <f>IF(AND(F1987&gt;=31,E1987=1),1,0)</f>
        <v>0</v>
      </c>
      <c r="I1987">
        <f>IF(AND(F1987&lt;15,E1987=1),1,0)</f>
        <v>0</v>
      </c>
      <c r="J1987">
        <f>IF(F1987=61,1,0)</f>
        <v>0</v>
      </c>
      <c r="K1987" t="s">
        <v>0</v>
      </c>
      <c r="L1987">
        <v>82</v>
      </c>
      <c r="M1987">
        <v>240</v>
      </c>
      <c r="N1987">
        <v>28</v>
      </c>
      <c r="O1987">
        <v>2</v>
      </c>
      <c r="P1987">
        <v>10.199999999999999</v>
      </c>
      <c r="Q1987">
        <v>1.4</v>
      </c>
      <c r="R1987">
        <v>3.7</v>
      </c>
      <c r="S1987">
        <v>0.36899999999999999</v>
      </c>
      <c r="T1987">
        <v>0.9</v>
      </c>
      <c r="U1987">
        <v>2.2999999999999998</v>
      </c>
      <c r="V1987">
        <v>0.38100000000000001</v>
      </c>
      <c r="W1987">
        <v>0.5</v>
      </c>
      <c r="X1987">
        <v>1.4</v>
      </c>
      <c r="Y1987">
        <v>0.35</v>
      </c>
      <c r="Z1987">
        <v>0.5</v>
      </c>
      <c r="AA1987">
        <v>0.6</v>
      </c>
      <c r="AB1987">
        <v>0.77800000000000002</v>
      </c>
      <c r="AC1987">
        <v>0.5</v>
      </c>
      <c r="AD1987">
        <v>2</v>
      </c>
      <c r="AE1987">
        <v>2.5</v>
      </c>
      <c r="AF1987">
        <v>0.1</v>
      </c>
      <c r="AG1987">
        <v>0.1</v>
      </c>
      <c r="AH1987">
        <v>0.1</v>
      </c>
      <c r="AI1987">
        <v>0.7</v>
      </c>
      <c r="AJ1987">
        <v>0.9</v>
      </c>
      <c r="AK1987">
        <v>3.7</v>
      </c>
      <c r="AL1987">
        <v>10.6</v>
      </c>
      <c r="AM1987">
        <v>0.46600000000000003</v>
      </c>
      <c r="AN1987">
        <v>0.43700000000000011</v>
      </c>
      <c r="AO1987">
        <v>0.38800000000000001</v>
      </c>
      <c r="AP1987">
        <v>0.17499999999999999</v>
      </c>
      <c r="AQ1987">
        <v>94</v>
      </c>
      <c r="AR1987">
        <v>6.2</v>
      </c>
      <c r="AS1987">
        <v>23.5</v>
      </c>
      <c r="AT1987">
        <v>15</v>
      </c>
      <c r="AU1987">
        <v>2.4</v>
      </c>
      <c r="AV1987">
        <v>0.9</v>
      </c>
      <c r="AW1987">
        <v>0.9</v>
      </c>
      <c r="AX1987">
        <v>15.2</v>
      </c>
      <c r="AY1987">
        <v>24.7</v>
      </c>
      <c r="AZ1987">
        <v>-0.1</v>
      </c>
      <c r="BA1987">
        <v>0.3</v>
      </c>
      <c r="BB1987">
        <v>0.2</v>
      </c>
      <c r="BC1987">
        <v>3.4000000000000002E-2</v>
      </c>
      <c r="BD1987">
        <v>-6.9</v>
      </c>
      <c r="BE1987">
        <v>-4.2</v>
      </c>
      <c r="BF1987">
        <v>-11</v>
      </c>
    </row>
    <row r="1988" spans="1:58" x14ac:dyDescent="0.55000000000000004">
      <c r="A1988" t="s">
        <v>423</v>
      </c>
      <c r="B1988" t="s">
        <v>18</v>
      </c>
      <c r="C1988" t="s">
        <v>1463</v>
      </c>
      <c r="D1988">
        <v>0</v>
      </c>
      <c r="E1988">
        <f>IF(OR(ISBLANK(F1988),F1988=61),0,1)</f>
        <v>0</v>
      </c>
      <c r="G1988">
        <f>IF(AND(F1988&lt;31,E1988=1),1,0)</f>
        <v>0</v>
      </c>
      <c r="H1988">
        <f>IF(AND(F1988&gt;=31,E1988=1),1,0)</f>
        <v>0</v>
      </c>
      <c r="I1988">
        <f>IF(AND(F1988&lt;15,E1988=1),1,0)</f>
        <v>0</v>
      </c>
      <c r="J1988">
        <f>IF(F1988=61,1,0)</f>
        <v>0</v>
      </c>
      <c r="K1988" t="s">
        <v>0</v>
      </c>
      <c r="L1988">
        <v>79</v>
      </c>
      <c r="M1988">
        <v>220</v>
      </c>
      <c r="N1988">
        <v>31</v>
      </c>
      <c r="O1988">
        <v>30</v>
      </c>
      <c r="P1988">
        <v>35.1</v>
      </c>
      <c r="Q1988">
        <v>5.6</v>
      </c>
      <c r="R1988">
        <v>10.4</v>
      </c>
      <c r="S1988">
        <v>0.54200000000000004</v>
      </c>
      <c r="T1988">
        <v>5.5</v>
      </c>
      <c r="U1988">
        <v>10</v>
      </c>
      <c r="V1988">
        <v>0.55000000000000004</v>
      </c>
      <c r="W1988">
        <v>0.2</v>
      </c>
      <c r="X1988">
        <v>0.5</v>
      </c>
      <c r="Y1988">
        <v>0.35699999999999998</v>
      </c>
      <c r="Z1988">
        <v>2.1</v>
      </c>
      <c r="AA1988">
        <v>2.7</v>
      </c>
      <c r="AB1988">
        <v>0.77400000000000002</v>
      </c>
      <c r="AC1988">
        <v>2.9</v>
      </c>
      <c r="AD1988">
        <v>4.0999999999999996</v>
      </c>
      <c r="AE1988">
        <v>7</v>
      </c>
      <c r="AF1988">
        <v>1.4</v>
      </c>
      <c r="AG1988">
        <v>0.8</v>
      </c>
      <c r="AH1988">
        <v>0.6</v>
      </c>
      <c r="AI1988">
        <v>1.6</v>
      </c>
      <c r="AJ1988">
        <v>2.7</v>
      </c>
      <c r="AK1988">
        <v>13.5</v>
      </c>
      <c r="AL1988">
        <v>20.2</v>
      </c>
      <c r="AM1988">
        <v>0.57899999999999996</v>
      </c>
      <c r="AN1988">
        <v>0.55000000000000004</v>
      </c>
      <c r="AO1988">
        <v>4.2999999999999997E-2</v>
      </c>
      <c r="AP1988">
        <v>0.26</v>
      </c>
      <c r="AQ1988">
        <v>399</v>
      </c>
      <c r="AR1988">
        <v>9.5</v>
      </c>
      <c r="AS1988">
        <v>13.4</v>
      </c>
      <c r="AT1988">
        <v>11.4</v>
      </c>
      <c r="AU1988">
        <v>9.3000000000000007</v>
      </c>
      <c r="AV1988">
        <v>1.5</v>
      </c>
      <c r="AW1988">
        <v>1.9</v>
      </c>
      <c r="AX1988">
        <v>11.9</v>
      </c>
      <c r="AY1988">
        <v>19.600000000000001</v>
      </c>
      <c r="AZ1988">
        <v>2.8</v>
      </c>
      <c r="BA1988">
        <v>1.5</v>
      </c>
      <c r="BB1988">
        <v>4.3</v>
      </c>
      <c r="BC1988">
        <v>0.159</v>
      </c>
      <c r="BD1988">
        <v>2.8</v>
      </c>
      <c r="BE1988">
        <v>1.1000000000000001</v>
      </c>
      <c r="BF1988">
        <v>3.9</v>
      </c>
    </row>
    <row r="1989" spans="1:58" x14ac:dyDescent="0.55000000000000004">
      <c r="A1989" t="s">
        <v>423</v>
      </c>
      <c r="B1989" t="s">
        <v>3</v>
      </c>
      <c r="C1989" t="s">
        <v>1463</v>
      </c>
      <c r="D1989">
        <v>0</v>
      </c>
      <c r="E1989">
        <f>IF(OR(ISBLANK(F1989),F1989=61),0,1)</f>
        <v>0</v>
      </c>
      <c r="G1989">
        <f>IF(AND(F1989&lt;31,E1989=1),1,0)</f>
        <v>0</v>
      </c>
      <c r="H1989">
        <f>IF(AND(F1989&gt;=31,E1989=1),1,0)</f>
        <v>0</v>
      </c>
      <c r="I1989">
        <f>IF(AND(F1989&lt;15,E1989=1),1,0)</f>
        <v>0</v>
      </c>
      <c r="J1989">
        <f>IF(F1989=61,1,0)</f>
        <v>0</v>
      </c>
      <c r="K1989" t="s">
        <v>0</v>
      </c>
      <c r="L1989">
        <v>79</v>
      </c>
      <c r="M1989">
        <v>220</v>
      </c>
      <c r="N1989">
        <v>31</v>
      </c>
      <c r="O1989">
        <v>30</v>
      </c>
      <c r="P1989">
        <v>37.1</v>
      </c>
      <c r="Q1989">
        <v>6.4</v>
      </c>
      <c r="R1989">
        <v>13.7</v>
      </c>
      <c r="S1989">
        <v>0.46700000000000003</v>
      </c>
      <c r="T1989">
        <v>5.6</v>
      </c>
      <c r="U1989">
        <v>11.3</v>
      </c>
      <c r="V1989">
        <v>0.5</v>
      </c>
      <c r="W1989">
        <v>0.8</v>
      </c>
      <c r="X1989">
        <v>2.5</v>
      </c>
      <c r="Y1989">
        <v>0.316</v>
      </c>
      <c r="Z1989">
        <v>3.1</v>
      </c>
      <c r="AA1989">
        <v>3.9</v>
      </c>
      <c r="AB1989">
        <v>0.79500000000000004</v>
      </c>
      <c r="AC1989">
        <v>2.9</v>
      </c>
      <c r="AD1989">
        <v>6.2</v>
      </c>
      <c r="AE1989">
        <v>9.1</v>
      </c>
      <c r="AF1989">
        <v>1.2</v>
      </c>
      <c r="AG1989">
        <v>1</v>
      </c>
      <c r="AH1989">
        <v>0.7</v>
      </c>
      <c r="AI1989">
        <v>1.5</v>
      </c>
      <c r="AJ1989">
        <v>2.8</v>
      </c>
      <c r="AK1989">
        <v>16.7</v>
      </c>
      <c r="AL1989">
        <v>20.6</v>
      </c>
      <c r="AM1989">
        <v>0.53600000000000003</v>
      </c>
      <c r="AN1989">
        <v>0.495</v>
      </c>
      <c r="AO1989">
        <v>0.17799999999999999</v>
      </c>
      <c r="AP1989">
        <v>0.28599999999999998</v>
      </c>
      <c r="AQ1989">
        <v>499</v>
      </c>
      <c r="AR1989">
        <v>8.9</v>
      </c>
      <c r="AS1989">
        <v>18.399999999999999</v>
      </c>
      <c r="AT1989">
        <v>13.7</v>
      </c>
      <c r="AU1989">
        <v>6.9</v>
      </c>
      <c r="AV1989">
        <v>1.5</v>
      </c>
      <c r="AW1989">
        <v>2.2000000000000002</v>
      </c>
      <c r="AX1989">
        <v>8.5</v>
      </c>
      <c r="AY1989">
        <v>22.9</v>
      </c>
      <c r="AZ1989">
        <v>2.9</v>
      </c>
      <c r="BA1989">
        <v>1.4</v>
      </c>
      <c r="BB1989">
        <v>4.3</v>
      </c>
      <c r="BC1989">
        <v>0.15</v>
      </c>
      <c r="BD1989">
        <v>1.5</v>
      </c>
      <c r="BE1989">
        <v>0.6</v>
      </c>
      <c r="BF1989">
        <v>2.1</v>
      </c>
    </row>
    <row r="1990" spans="1:58" x14ac:dyDescent="0.55000000000000004">
      <c r="A1990" t="s">
        <v>636</v>
      </c>
      <c r="B1990" t="s">
        <v>9</v>
      </c>
      <c r="C1990" t="s">
        <v>1464</v>
      </c>
      <c r="D1990">
        <v>0</v>
      </c>
      <c r="E1990">
        <f>IF(OR(ISBLANK(F1990),F1990=61),0,1)</f>
        <v>0</v>
      </c>
      <c r="G1990">
        <f>IF(AND(F1990&lt;31,E1990=1),1,0)</f>
        <v>0</v>
      </c>
      <c r="H1990">
        <f>IF(AND(F1990&gt;=31,E1990=1),1,0)</f>
        <v>0</v>
      </c>
      <c r="I1990">
        <f>IF(AND(F1990&lt;15,E1990=1),1,0)</f>
        <v>0</v>
      </c>
      <c r="J1990">
        <f>IF(F1990=61,1,0)</f>
        <v>0</v>
      </c>
      <c r="K1990" t="s">
        <v>0</v>
      </c>
      <c r="L1990">
        <v>78</v>
      </c>
      <c r="M1990">
        <v>210</v>
      </c>
      <c r="N1990">
        <v>18</v>
      </c>
      <c r="O1990">
        <v>8</v>
      </c>
      <c r="P1990">
        <v>19.5</v>
      </c>
      <c r="Q1990">
        <v>2.8</v>
      </c>
      <c r="R1990">
        <v>6.4</v>
      </c>
      <c r="S1990">
        <v>0.43099999999999999</v>
      </c>
      <c r="T1990">
        <v>1.9</v>
      </c>
      <c r="U1990">
        <v>4.3</v>
      </c>
      <c r="V1990">
        <v>0.436</v>
      </c>
      <c r="W1990">
        <v>0.9</v>
      </c>
      <c r="X1990">
        <v>2.1</v>
      </c>
      <c r="Y1990">
        <v>0.42099999999999999</v>
      </c>
      <c r="Z1990">
        <v>1.6</v>
      </c>
      <c r="AA1990">
        <v>1.9</v>
      </c>
      <c r="AB1990">
        <v>0.8</v>
      </c>
      <c r="AC1990">
        <v>1</v>
      </c>
      <c r="AD1990">
        <v>2.8</v>
      </c>
      <c r="AE1990">
        <v>3.8</v>
      </c>
      <c r="AF1990">
        <v>0.4</v>
      </c>
      <c r="AG1990">
        <v>0.6</v>
      </c>
      <c r="AH1990">
        <v>0.3</v>
      </c>
      <c r="AI1990">
        <v>1.1000000000000001</v>
      </c>
      <c r="AJ1990">
        <v>2.4</v>
      </c>
      <c r="AK1990">
        <v>8</v>
      </c>
      <c r="AL1990">
        <v>14.8</v>
      </c>
      <c r="AM1990">
        <v>0.54299999999999993</v>
      </c>
      <c r="AN1990">
        <v>0.5</v>
      </c>
      <c r="AO1990">
        <v>0.32800000000000001</v>
      </c>
      <c r="AP1990">
        <v>0.30199999999999999</v>
      </c>
      <c r="AQ1990">
        <v>130</v>
      </c>
      <c r="AR1990">
        <v>5.4</v>
      </c>
      <c r="AS1990">
        <v>15.5</v>
      </c>
      <c r="AT1990">
        <v>10.4</v>
      </c>
      <c r="AU1990">
        <v>4.2</v>
      </c>
      <c r="AV1990">
        <v>1.7</v>
      </c>
      <c r="AW1990">
        <v>1.8</v>
      </c>
      <c r="AX1990">
        <v>12.5</v>
      </c>
      <c r="AY1990">
        <v>20</v>
      </c>
      <c r="AZ1990">
        <v>0.5</v>
      </c>
      <c r="BA1990">
        <v>0.5</v>
      </c>
      <c r="BB1990">
        <v>1</v>
      </c>
      <c r="BC1990">
        <v>0.11799999999999999</v>
      </c>
      <c r="BD1990">
        <v>-2.6</v>
      </c>
      <c r="BE1990">
        <v>-2</v>
      </c>
      <c r="BF1990">
        <v>-4.5999999999999996</v>
      </c>
    </row>
    <row r="1991" spans="1:58" x14ac:dyDescent="0.55000000000000004">
      <c r="A1991" t="s">
        <v>168</v>
      </c>
      <c r="B1991" t="s">
        <v>18</v>
      </c>
      <c r="C1991" t="s">
        <v>1465</v>
      </c>
      <c r="D1991">
        <v>0</v>
      </c>
      <c r="E1991">
        <f>IF(OR(ISBLANK(F1991),F1991=61),0,1)</f>
        <v>0</v>
      </c>
      <c r="G1991">
        <f>IF(AND(F1991&lt;31,E1991=1),1,0)</f>
        <v>0</v>
      </c>
      <c r="H1991">
        <f>IF(AND(F1991&gt;=31,E1991=1),1,0)</f>
        <v>0</v>
      </c>
      <c r="I1991">
        <f>IF(AND(F1991&lt;15,E1991=1),1,0)</f>
        <v>0</v>
      </c>
      <c r="J1991">
        <f>IF(F1991=61,1,0)</f>
        <v>0</v>
      </c>
      <c r="K1991" t="s">
        <v>0</v>
      </c>
      <c r="L1991">
        <v>79</v>
      </c>
      <c r="M1991">
        <v>215</v>
      </c>
      <c r="N1991">
        <v>21</v>
      </c>
      <c r="O1991">
        <v>0</v>
      </c>
      <c r="P1991">
        <v>8.6999999999999993</v>
      </c>
      <c r="Q1991">
        <v>0.5</v>
      </c>
      <c r="R1991">
        <v>1.3</v>
      </c>
      <c r="S1991">
        <v>0.35699999999999998</v>
      </c>
      <c r="T1991">
        <v>0.5</v>
      </c>
      <c r="U1991">
        <v>1.3</v>
      </c>
      <c r="V1991">
        <v>0.35699999999999998</v>
      </c>
      <c r="W1991">
        <v>0</v>
      </c>
      <c r="X1991">
        <v>0</v>
      </c>
      <c r="Y1991">
        <v>0</v>
      </c>
      <c r="Z1991">
        <v>0.4</v>
      </c>
      <c r="AA1991">
        <v>0.5</v>
      </c>
      <c r="AB1991">
        <v>0.81799999999999995</v>
      </c>
      <c r="AC1991">
        <v>0.9</v>
      </c>
      <c r="AD1991">
        <v>1.2</v>
      </c>
      <c r="AE1991">
        <v>2</v>
      </c>
      <c r="AF1991">
        <v>0.3</v>
      </c>
      <c r="AG1991">
        <v>0.4</v>
      </c>
      <c r="AH1991">
        <v>0.4</v>
      </c>
      <c r="AI1991">
        <v>0.5</v>
      </c>
      <c r="AJ1991">
        <v>1.2</v>
      </c>
      <c r="AK1991">
        <v>1.4</v>
      </c>
      <c r="AL1991">
        <v>10.6</v>
      </c>
      <c r="AM1991">
        <v>0.436</v>
      </c>
      <c r="AN1991">
        <v>0.35699999999999998</v>
      </c>
      <c r="AO1991">
        <v>0</v>
      </c>
      <c r="AP1991">
        <v>0.39300000000000002</v>
      </c>
      <c r="AQ1991">
        <v>37</v>
      </c>
      <c r="AR1991">
        <v>10.6</v>
      </c>
      <c r="AS1991">
        <v>15.1</v>
      </c>
      <c r="AT1991">
        <v>12.8</v>
      </c>
      <c r="AU1991">
        <v>6.4</v>
      </c>
      <c r="AV1991">
        <v>2.5</v>
      </c>
      <c r="AW1991">
        <v>5.0999999999999996</v>
      </c>
      <c r="AX1991">
        <v>24.9</v>
      </c>
      <c r="AY1991">
        <v>11.9</v>
      </c>
      <c r="AZ1991">
        <v>0</v>
      </c>
      <c r="BA1991">
        <v>0.4</v>
      </c>
      <c r="BB1991">
        <v>0.4</v>
      </c>
      <c r="BC1991">
        <v>7.8E-2</v>
      </c>
      <c r="BD1991">
        <v>-5.2</v>
      </c>
      <c r="BE1991">
        <v>3.3</v>
      </c>
      <c r="BF1991">
        <v>-1.8</v>
      </c>
    </row>
    <row r="1992" spans="1:58" x14ac:dyDescent="0.55000000000000004">
      <c r="A1992" t="s">
        <v>168</v>
      </c>
      <c r="B1992" t="s">
        <v>3</v>
      </c>
      <c r="C1992" t="s">
        <v>1465</v>
      </c>
      <c r="D1992">
        <v>0</v>
      </c>
      <c r="E1992">
        <f>IF(OR(ISBLANK(F1992),F1992=61),0,1)</f>
        <v>0</v>
      </c>
      <c r="G1992">
        <f>IF(AND(F1992&lt;31,E1992=1),1,0)</f>
        <v>0</v>
      </c>
      <c r="H1992">
        <f>IF(AND(F1992&gt;=31,E1992=1),1,0)</f>
        <v>0</v>
      </c>
      <c r="I1992">
        <f>IF(AND(F1992&lt;15,E1992=1),1,0)</f>
        <v>0</v>
      </c>
      <c r="J1992">
        <f>IF(F1992=61,1,0)</f>
        <v>0</v>
      </c>
      <c r="K1992" t="s">
        <v>0</v>
      </c>
      <c r="L1992">
        <v>79</v>
      </c>
      <c r="M1992">
        <v>215</v>
      </c>
      <c r="N1992">
        <v>32</v>
      </c>
      <c r="O1992">
        <v>21</v>
      </c>
      <c r="P1992">
        <v>19.3</v>
      </c>
      <c r="Q1992">
        <v>1.9</v>
      </c>
      <c r="R1992">
        <v>3.9</v>
      </c>
      <c r="S1992">
        <v>0.48399999999999999</v>
      </c>
      <c r="T1992">
        <v>1.9</v>
      </c>
      <c r="U1992">
        <v>3.8</v>
      </c>
      <c r="V1992">
        <v>0.496</v>
      </c>
      <c r="W1992">
        <v>0</v>
      </c>
      <c r="X1992">
        <v>0.1</v>
      </c>
      <c r="Y1992">
        <v>0</v>
      </c>
      <c r="Z1992">
        <v>1.2</v>
      </c>
      <c r="AA1992">
        <v>1.9</v>
      </c>
      <c r="AB1992">
        <v>0.63300000000000001</v>
      </c>
      <c r="AC1992">
        <v>2.4</v>
      </c>
      <c r="AD1992">
        <v>3.3</v>
      </c>
      <c r="AE1992">
        <v>5.7</v>
      </c>
      <c r="AF1992">
        <v>0.6</v>
      </c>
      <c r="AG1992">
        <v>0.4</v>
      </c>
      <c r="AH1992">
        <v>1.2</v>
      </c>
      <c r="AI1992">
        <v>0.9</v>
      </c>
      <c r="AJ1992">
        <v>2.4</v>
      </c>
      <c r="AK1992">
        <v>5</v>
      </c>
      <c r="AL1992">
        <v>16.3</v>
      </c>
      <c r="AM1992">
        <v>0.51800000000000002</v>
      </c>
      <c r="AN1992">
        <v>0.48399999999999999</v>
      </c>
      <c r="AO1992">
        <v>2.4E-2</v>
      </c>
      <c r="AP1992">
        <v>0.47599999999999998</v>
      </c>
      <c r="AQ1992">
        <v>179</v>
      </c>
      <c r="AR1992">
        <v>12.6</v>
      </c>
      <c r="AS1992">
        <v>18.399999999999999</v>
      </c>
      <c r="AT1992">
        <v>15.4</v>
      </c>
      <c r="AU1992">
        <v>5.6</v>
      </c>
      <c r="AV1992">
        <v>1.2</v>
      </c>
      <c r="AW1992">
        <v>6.2</v>
      </c>
      <c r="AX1992">
        <v>15.7</v>
      </c>
      <c r="AY1992">
        <v>13.9</v>
      </c>
      <c r="AZ1992">
        <v>0.8</v>
      </c>
      <c r="BA1992">
        <v>1.1000000000000001</v>
      </c>
      <c r="BB1992">
        <v>1.9</v>
      </c>
      <c r="BC1992">
        <v>0.121</v>
      </c>
      <c r="BD1992">
        <v>-2.7</v>
      </c>
      <c r="BE1992">
        <v>2.5</v>
      </c>
      <c r="BF1992">
        <v>-0.2</v>
      </c>
    </row>
    <row r="1993" spans="1:58" x14ac:dyDescent="0.55000000000000004">
      <c r="A1993" t="s">
        <v>879</v>
      </c>
      <c r="B1993" t="s">
        <v>6</v>
      </c>
      <c r="C1993" t="s">
        <v>1466</v>
      </c>
      <c r="D1993">
        <v>0</v>
      </c>
      <c r="E1993">
        <f>IF(OR(ISBLANK(F1993),F1993=61),0,1)</f>
        <v>0</v>
      </c>
      <c r="G1993">
        <f>IF(AND(F1993&lt;31,E1993=1),1,0)</f>
        <v>0</v>
      </c>
      <c r="H1993">
        <f>IF(AND(F1993&gt;=31,E1993=1),1,0)</f>
        <v>0</v>
      </c>
      <c r="I1993">
        <f>IF(AND(F1993&lt;15,E1993=1),1,0)</f>
        <v>0</v>
      </c>
      <c r="J1993">
        <f>IF(F1993=61,1,0)</f>
        <v>0</v>
      </c>
      <c r="K1993" t="s">
        <v>0</v>
      </c>
      <c r="L1993">
        <v>78</v>
      </c>
      <c r="M1993">
        <v>240</v>
      </c>
      <c r="N1993">
        <v>24</v>
      </c>
      <c r="O1993">
        <v>0</v>
      </c>
      <c r="P1993">
        <v>7.6</v>
      </c>
      <c r="Q1993">
        <v>0.5</v>
      </c>
      <c r="R1993">
        <v>1.1000000000000001</v>
      </c>
      <c r="S1993">
        <v>0.48099999999999998</v>
      </c>
      <c r="T1993">
        <v>0.5</v>
      </c>
      <c r="U1993">
        <v>1.1000000000000001</v>
      </c>
      <c r="V1993">
        <v>0.48099999999999998</v>
      </c>
      <c r="W1993">
        <v>0</v>
      </c>
      <c r="X1993">
        <v>0</v>
      </c>
      <c r="Y1993">
        <v>0</v>
      </c>
      <c r="Z1993">
        <v>0.4</v>
      </c>
      <c r="AA1993">
        <v>0.6</v>
      </c>
      <c r="AB1993">
        <v>0.64300000000000002</v>
      </c>
      <c r="AC1993">
        <v>1</v>
      </c>
      <c r="AD1993">
        <v>1.1000000000000001</v>
      </c>
      <c r="AE1993">
        <v>2.1</v>
      </c>
      <c r="AF1993">
        <v>0.3</v>
      </c>
      <c r="AG1993">
        <v>0.1</v>
      </c>
      <c r="AH1993">
        <v>0.3</v>
      </c>
      <c r="AI1993">
        <v>0.7</v>
      </c>
      <c r="AJ1993">
        <v>1.2</v>
      </c>
      <c r="AK1993">
        <v>1.5</v>
      </c>
      <c r="AL1993">
        <v>9.9</v>
      </c>
      <c r="AM1993">
        <v>0.52</v>
      </c>
      <c r="AN1993">
        <v>0.48099999999999998</v>
      </c>
      <c r="AO1993">
        <v>0</v>
      </c>
      <c r="AP1993">
        <v>0.51900000000000002</v>
      </c>
      <c r="AQ1993">
        <v>48</v>
      </c>
      <c r="AR1993">
        <v>15.9</v>
      </c>
      <c r="AS1993">
        <v>17.7</v>
      </c>
      <c r="AT1993">
        <v>16.8</v>
      </c>
      <c r="AU1993">
        <v>5.5</v>
      </c>
      <c r="AV1993">
        <v>1</v>
      </c>
      <c r="AW1993">
        <v>4.8</v>
      </c>
      <c r="AX1993">
        <v>33.6</v>
      </c>
      <c r="AY1993">
        <v>14.2</v>
      </c>
      <c r="AZ1993">
        <v>0.1</v>
      </c>
      <c r="BA1993">
        <v>0.2</v>
      </c>
      <c r="BB1993">
        <v>0.2</v>
      </c>
      <c r="BC1993">
        <v>0.05</v>
      </c>
      <c r="BD1993">
        <v>-4.3</v>
      </c>
      <c r="BE1993">
        <v>1.8</v>
      </c>
      <c r="BF1993">
        <v>-2.5</v>
      </c>
    </row>
    <row r="1994" spans="1:58" x14ac:dyDescent="0.55000000000000004">
      <c r="A1994" t="s">
        <v>879</v>
      </c>
      <c r="B1994" t="s">
        <v>9</v>
      </c>
      <c r="C1994" t="s">
        <v>1466</v>
      </c>
      <c r="D1994">
        <v>0</v>
      </c>
      <c r="E1994">
        <f>IF(OR(ISBLANK(F1994),F1994=61),0,1)</f>
        <v>0</v>
      </c>
      <c r="G1994">
        <f>IF(AND(F1994&lt;31,E1994=1),1,0)</f>
        <v>0</v>
      </c>
      <c r="H1994">
        <f>IF(AND(F1994&gt;=31,E1994=1),1,0)</f>
        <v>0</v>
      </c>
      <c r="I1994">
        <f>IF(AND(F1994&lt;15,E1994=1),1,0)</f>
        <v>0</v>
      </c>
      <c r="J1994">
        <f>IF(F1994=61,1,0)</f>
        <v>0</v>
      </c>
      <c r="K1994" t="s">
        <v>0</v>
      </c>
      <c r="L1994">
        <v>78</v>
      </c>
      <c r="M1994">
        <v>240</v>
      </c>
      <c r="N1994">
        <v>14</v>
      </c>
      <c r="O1994">
        <v>0</v>
      </c>
      <c r="P1994">
        <v>6.1</v>
      </c>
      <c r="Q1994">
        <v>0.6</v>
      </c>
      <c r="R1994">
        <v>0.9</v>
      </c>
      <c r="S1994">
        <v>0.61499999999999999</v>
      </c>
      <c r="T1994">
        <v>0.6</v>
      </c>
      <c r="U1994">
        <v>0.9</v>
      </c>
      <c r="V1994">
        <v>0.61499999999999999</v>
      </c>
      <c r="W1994">
        <v>0</v>
      </c>
      <c r="X1994">
        <v>0</v>
      </c>
      <c r="Y1994">
        <v>0</v>
      </c>
      <c r="Z1994">
        <v>0.6</v>
      </c>
      <c r="AA1994">
        <v>0.9</v>
      </c>
      <c r="AB1994">
        <v>0.75</v>
      </c>
      <c r="AC1994">
        <v>0.3</v>
      </c>
      <c r="AD1994">
        <v>1</v>
      </c>
      <c r="AE1994">
        <v>1.3</v>
      </c>
      <c r="AF1994">
        <v>0.3</v>
      </c>
      <c r="AG1994">
        <v>0.1</v>
      </c>
      <c r="AH1994">
        <v>0.1</v>
      </c>
      <c r="AI1994">
        <v>0.3</v>
      </c>
      <c r="AJ1994">
        <v>0.6</v>
      </c>
      <c r="AK1994">
        <v>1.8</v>
      </c>
      <c r="AL1994">
        <v>15.7</v>
      </c>
      <c r="AM1994">
        <v>0.66799999999999993</v>
      </c>
      <c r="AN1994">
        <v>0.61499999999999999</v>
      </c>
      <c r="AO1994">
        <v>0</v>
      </c>
      <c r="AP1994">
        <v>0.92299999999999993</v>
      </c>
      <c r="AQ1994">
        <v>26</v>
      </c>
      <c r="AR1994">
        <v>5.9</v>
      </c>
      <c r="AS1994">
        <v>20.2</v>
      </c>
      <c r="AT1994">
        <v>13.2</v>
      </c>
      <c r="AU1994">
        <v>8.3000000000000007</v>
      </c>
      <c r="AV1994">
        <v>0.7</v>
      </c>
      <c r="AW1994">
        <v>3</v>
      </c>
      <c r="AX1994">
        <v>17.600000000000001</v>
      </c>
      <c r="AY1994">
        <v>14.1</v>
      </c>
      <c r="AZ1994">
        <v>0.2</v>
      </c>
      <c r="BA1994">
        <v>0.1</v>
      </c>
      <c r="BB1994">
        <v>0.3</v>
      </c>
      <c r="BC1994">
        <v>0.13800000000000001</v>
      </c>
      <c r="BD1994">
        <v>-1.7</v>
      </c>
      <c r="BE1994">
        <v>-0.3</v>
      </c>
      <c r="BF1994">
        <v>-1.9</v>
      </c>
    </row>
    <row r="1995" spans="1:58" x14ac:dyDescent="0.55000000000000004">
      <c r="A1995" t="s">
        <v>129</v>
      </c>
      <c r="B1995" t="s">
        <v>3</v>
      </c>
      <c r="C1995" t="s">
        <v>1467</v>
      </c>
      <c r="D1995">
        <v>0</v>
      </c>
      <c r="E1995">
        <f>IF(OR(ISBLANK(F1995),F1995=61),0,1)</f>
        <v>0</v>
      </c>
      <c r="G1995">
        <f>IF(AND(F1995&lt;31,E1995=1),1,0)</f>
        <v>0</v>
      </c>
      <c r="H1995">
        <f>IF(AND(F1995&gt;=31,E1995=1),1,0)</f>
        <v>0</v>
      </c>
      <c r="I1995">
        <f>IF(AND(F1995&lt;15,E1995=1),1,0)</f>
        <v>0</v>
      </c>
      <c r="J1995">
        <f>IF(F1995=61,1,0)</f>
        <v>0</v>
      </c>
      <c r="K1995" t="s">
        <v>0</v>
      </c>
      <c r="L1995">
        <v>80</v>
      </c>
      <c r="M1995">
        <v>216</v>
      </c>
      <c r="N1995">
        <v>37</v>
      </c>
      <c r="O1995">
        <v>3</v>
      </c>
      <c r="P1995">
        <v>18.2</v>
      </c>
      <c r="Q1995">
        <v>2.2000000000000002</v>
      </c>
      <c r="R1995">
        <v>5.7</v>
      </c>
      <c r="S1995">
        <v>0.38200000000000001</v>
      </c>
      <c r="T1995">
        <v>0.9</v>
      </c>
      <c r="U1995">
        <v>2</v>
      </c>
      <c r="V1995">
        <v>0.47899999999999998</v>
      </c>
      <c r="W1995">
        <v>1.2</v>
      </c>
      <c r="X1995">
        <v>3.8</v>
      </c>
      <c r="Y1995">
        <v>0.33100000000000002</v>
      </c>
      <c r="Z1995">
        <v>0.6</v>
      </c>
      <c r="AA1995">
        <v>0.9</v>
      </c>
      <c r="AB1995">
        <v>0.64700000000000002</v>
      </c>
      <c r="AC1995">
        <v>0.8</v>
      </c>
      <c r="AD1995">
        <v>2.1</v>
      </c>
      <c r="AE1995">
        <v>2.9</v>
      </c>
      <c r="AF1995">
        <v>0.9</v>
      </c>
      <c r="AG1995">
        <v>0.5</v>
      </c>
      <c r="AH1995">
        <v>0.1</v>
      </c>
      <c r="AI1995">
        <v>0.6</v>
      </c>
      <c r="AJ1995">
        <v>1.2</v>
      </c>
      <c r="AK1995">
        <v>6.2</v>
      </c>
      <c r="AL1995">
        <v>13.4</v>
      </c>
      <c r="AM1995">
        <v>0.504</v>
      </c>
      <c r="AN1995">
        <v>0.49099999999999999</v>
      </c>
      <c r="AO1995">
        <v>0.65599999999999992</v>
      </c>
      <c r="AP1995">
        <v>0.16</v>
      </c>
      <c r="AQ1995">
        <v>212</v>
      </c>
      <c r="AR1995">
        <v>4.5</v>
      </c>
      <c r="AS1995">
        <v>12.6</v>
      </c>
      <c r="AT1995">
        <v>8.6</v>
      </c>
      <c r="AU1995">
        <v>9.6</v>
      </c>
      <c r="AV1995">
        <v>1.7</v>
      </c>
      <c r="AW1995">
        <v>0.9</v>
      </c>
      <c r="AX1995">
        <v>9.5</v>
      </c>
      <c r="AY1995">
        <v>18.399999999999999</v>
      </c>
      <c r="AZ1995">
        <v>0.9</v>
      </c>
      <c r="BA1995">
        <v>1.2</v>
      </c>
      <c r="BB1995">
        <v>2.1</v>
      </c>
      <c r="BC1995">
        <v>0.127</v>
      </c>
      <c r="BD1995">
        <v>2.9</v>
      </c>
      <c r="BE1995">
        <v>2.8</v>
      </c>
      <c r="BF1995">
        <v>5.8</v>
      </c>
    </row>
    <row r="1996" spans="1:58" x14ac:dyDescent="0.55000000000000004">
      <c r="A1996" t="s">
        <v>129</v>
      </c>
      <c r="B1996" t="s">
        <v>6</v>
      </c>
      <c r="C1996" t="s">
        <v>1467</v>
      </c>
      <c r="D1996">
        <v>0</v>
      </c>
      <c r="E1996">
        <f>IF(OR(ISBLANK(F1996),F1996=61),0,1)</f>
        <v>0</v>
      </c>
      <c r="G1996">
        <f>IF(AND(F1996&lt;31,E1996=1),1,0)</f>
        <v>0</v>
      </c>
      <c r="H1996">
        <f>IF(AND(F1996&gt;=31,E1996=1),1,0)</f>
        <v>0</v>
      </c>
      <c r="I1996">
        <f>IF(AND(F1996&lt;15,E1996=1),1,0)</f>
        <v>0</v>
      </c>
      <c r="J1996">
        <f>IF(F1996=61,1,0)</f>
        <v>0</v>
      </c>
      <c r="K1996" t="s">
        <v>0</v>
      </c>
      <c r="L1996">
        <v>80</v>
      </c>
      <c r="M1996">
        <v>216</v>
      </c>
      <c r="N1996">
        <v>22</v>
      </c>
      <c r="O1996">
        <v>18</v>
      </c>
      <c r="P1996">
        <v>29.6</v>
      </c>
      <c r="Q1996">
        <v>4.4000000000000004</v>
      </c>
      <c r="R1996">
        <v>11.1</v>
      </c>
      <c r="S1996">
        <v>0.39800000000000002</v>
      </c>
      <c r="T1996">
        <v>2.4</v>
      </c>
      <c r="U1996">
        <v>5.6</v>
      </c>
      <c r="V1996">
        <v>0.42699999999999999</v>
      </c>
      <c r="W1996">
        <v>2</v>
      </c>
      <c r="X1996">
        <v>5.5</v>
      </c>
      <c r="Y1996">
        <v>0.36699999999999999</v>
      </c>
      <c r="Z1996">
        <v>1.1000000000000001</v>
      </c>
      <c r="AA1996">
        <v>2</v>
      </c>
      <c r="AB1996">
        <v>0.56799999999999995</v>
      </c>
      <c r="AC1996">
        <v>1.3</v>
      </c>
      <c r="AD1996">
        <v>3.8</v>
      </c>
      <c r="AE1996">
        <v>5.0999999999999996</v>
      </c>
      <c r="AF1996">
        <v>3.4</v>
      </c>
      <c r="AG1996">
        <v>1</v>
      </c>
      <c r="AH1996">
        <v>1</v>
      </c>
      <c r="AI1996">
        <v>2.7</v>
      </c>
      <c r="AJ1996">
        <v>2.1</v>
      </c>
      <c r="AK1996">
        <v>12</v>
      </c>
      <c r="AL1996">
        <v>16</v>
      </c>
      <c r="AM1996">
        <v>0.496</v>
      </c>
      <c r="AN1996">
        <v>0.48799999999999999</v>
      </c>
      <c r="AO1996">
        <v>0.49199999999999999</v>
      </c>
      <c r="AP1996">
        <v>0.18</v>
      </c>
      <c r="AQ1996">
        <v>262</v>
      </c>
      <c r="AR1996">
        <v>5.2</v>
      </c>
      <c r="AS1996">
        <v>13.7</v>
      </c>
      <c r="AT1996">
        <v>9.6</v>
      </c>
      <c r="AU1996">
        <v>23</v>
      </c>
      <c r="AV1996">
        <v>1.9</v>
      </c>
      <c r="AW1996">
        <v>3.6</v>
      </c>
      <c r="AX1996">
        <v>18.2</v>
      </c>
      <c r="AY1996">
        <v>24.9</v>
      </c>
      <c r="AZ1996">
        <v>0.6</v>
      </c>
      <c r="BA1996">
        <v>0.9</v>
      </c>
      <c r="BB1996">
        <v>1.5</v>
      </c>
      <c r="BC1996">
        <v>9.5000000000000001E-2</v>
      </c>
      <c r="BD1996">
        <v>1.9</v>
      </c>
      <c r="BE1996">
        <v>2.8</v>
      </c>
      <c r="BF1996">
        <v>4.7</v>
      </c>
    </row>
    <row r="1997" spans="1:58" x14ac:dyDescent="0.55000000000000004">
      <c r="A1997" t="s">
        <v>129</v>
      </c>
      <c r="B1997" t="s">
        <v>9</v>
      </c>
      <c r="C1997" t="s">
        <v>1467</v>
      </c>
      <c r="D1997">
        <v>0</v>
      </c>
      <c r="E1997">
        <f>IF(OR(ISBLANK(F1997),F1997=61),0,1)</f>
        <v>0</v>
      </c>
      <c r="G1997">
        <f>IF(AND(F1997&lt;31,E1997=1),1,0)</f>
        <v>0</v>
      </c>
      <c r="H1997">
        <f>IF(AND(F1997&gt;=31,E1997=1),1,0)</f>
        <v>0</v>
      </c>
      <c r="I1997">
        <f>IF(AND(F1997&lt;15,E1997=1),1,0)</f>
        <v>0</v>
      </c>
      <c r="J1997">
        <f>IF(F1997=61,1,0)</f>
        <v>0</v>
      </c>
      <c r="K1997" t="s">
        <v>0</v>
      </c>
      <c r="L1997">
        <v>80</v>
      </c>
      <c r="M1997">
        <v>216</v>
      </c>
      <c r="N1997">
        <v>32</v>
      </c>
      <c r="O1997">
        <v>31</v>
      </c>
      <c r="P1997">
        <v>30.9</v>
      </c>
      <c r="Q1997">
        <v>3.7</v>
      </c>
      <c r="R1997">
        <v>9.1</v>
      </c>
      <c r="S1997">
        <v>0.41</v>
      </c>
      <c r="T1997">
        <v>1.7</v>
      </c>
      <c r="U1997">
        <v>3.7</v>
      </c>
      <c r="V1997">
        <v>0.45800000000000002</v>
      </c>
      <c r="W1997">
        <v>2</v>
      </c>
      <c r="X1997">
        <v>5.4</v>
      </c>
      <c r="Y1997">
        <v>0.37799999999999989</v>
      </c>
      <c r="Z1997">
        <v>1.6</v>
      </c>
      <c r="AA1997">
        <v>2.2000000000000002</v>
      </c>
      <c r="AB1997">
        <v>0.71799999999999997</v>
      </c>
      <c r="AC1997">
        <v>1.2</v>
      </c>
      <c r="AD1997">
        <v>4.0999999999999996</v>
      </c>
      <c r="AE1997">
        <v>5.3</v>
      </c>
      <c r="AF1997">
        <v>2.6</v>
      </c>
      <c r="AG1997">
        <v>0.8</v>
      </c>
      <c r="AH1997">
        <v>0.8</v>
      </c>
      <c r="AI1997">
        <v>1.6</v>
      </c>
      <c r="AJ1997">
        <v>2.1</v>
      </c>
      <c r="AK1997">
        <v>11.1</v>
      </c>
      <c r="AL1997">
        <v>15.9</v>
      </c>
      <c r="AM1997">
        <v>0.54700000000000004</v>
      </c>
      <c r="AN1997">
        <v>0.52200000000000002</v>
      </c>
      <c r="AO1997">
        <v>0.59299999999999997</v>
      </c>
      <c r="AP1997">
        <v>0.245</v>
      </c>
      <c r="AQ1997">
        <v>348</v>
      </c>
      <c r="AR1997">
        <v>4.0999999999999996</v>
      </c>
      <c r="AS1997">
        <v>13.4</v>
      </c>
      <c r="AT1997">
        <v>9</v>
      </c>
      <c r="AU1997">
        <v>14.7</v>
      </c>
      <c r="AV1997">
        <v>1.5</v>
      </c>
      <c r="AW1997">
        <v>2.8</v>
      </c>
      <c r="AX1997">
        <v>13.8</v>
      </c>
      <c r="AY1997">
        <v>18.2</v>
      </c>
      <c r="AZ1997">
        <v>1.7</v>
      </c>
      <c r="BA1997">
        <v>1.6</v>
      </c>
      <c r="BB1997">
        <v>3.3</v>
      </c>
      <c r="BC1997">
        <v>0.13200000000000001</v>
      </c>
      <c r="BD1997">
        <v>4</v>
      </c>
      <c r="BE1997">
        <v>3.7</v>
      </c>
      <c r="BF1997">
        <v>7.7</v>
      </c>
    </row>
    <row r="1998" spans="1:58" x14ac:dyDescent="0.55000000000000004">
      <c r="A1998" t="s">
        <v>280</v>
      </c>
      <c r="B1998" t="s">
        <v>3</v>
      </c>
      <c r="C1998" t="s">
        <v>1468</v>
      </c>
      <c r="D1998">
        <v>0</v>
      </c>
      <c r="E1998">
        <f>IF(OR(ISBLANK(F1998),F1998=61),0,1)</f>
        <v>0</v>
      </c>
      <c r="G1998">
        <f>IF(AND(F1998&lt;31,E1998=1),1,0)</f>
        <v>0</v>
      </c>
      <c r="H1998">
        <f>IF(AND(F1998&gt;=31,E1998=1),1,0)</f>
        <v>0</v>
      </c>
      <c r="I1998">
        <f>IF(AND(F1998&lt;15,E1998=1),1,0)</f>
        <v>0</v>
      </c>
      <c r="J1998">
        <f>IF(F1998=61,1,0)</f>
        <v>0</v>
      </c>
      <c r="K1998" t="s">
        <v>0</v>
      </c>
      <c r="L1998">
        <v>78</v>
      </c>
      <c r="M1998">
        <v>200</v>
      </c>
      <c r="N1998">
        <v>15</v>
      </c>
      <c r="O1998">
        <v>0</v>
      </c>
      <c r="P1998">
        <v>7</v>
      </c>
      <c r="Q1998">
        <v>1</v>
      </c>
      <c r="R1998">
        <v>2.2000000000000002</v>
      </c>
      <c r="S1998">
        <v>0.45500000000000002</v>
      </c>
      <c r="T1998">
        <v>0.9</v>
      </c>
      <c r="U1998">
        <v>1.5</v>
      </c>
      <c r="V1998">
        <v>0.56499999999999995</v>
      </c>
      <c r="W1998">
        <v>0.1</v>
      </c>
      <c r="X1998">
        <v>0.7</v>
      </c>
      <c r="Y1998">
        <v>0.2</v>
      </c>
      <c r="Z1998">
        <v>0.3</v>
      </c>
      <c r="AA1998">
        <v>0.7</v>
      </c>
      <c r="AB1998">
        <v>0.5</v>
      </c>
      <c r="AC1998">
        <v>0.7</v>
      </c>
      <c r="AD1998">
        <v>0.4</v>
      </c>
      <c r="AE1998">
        <v>1.1000000000000001</v>
      </c>
      <c r="AF1998">
        <v>0.1</v>
      </c>
      <c r="AG1998">
        <v>0.2</v>
      </c>
      <c r="AH1998">
        <v>0.1</v>
      </c>
      <c r="AI1998">
        <v>0.7</v>
      </c>
      <c r="AJ1998">
        <v>1.5</v>
      </c>
      <c r="AK1998">
        <v>2.5</v>
      </c>
      <c r="AL1998">
        <v>8.9</v>
      </c>
      <c r="AM1998">
        <v>0.49</v>
      </c>
      <c r="AN1998">
        <v>0.48499999999999999</v>
      </c>
      <c r="AO1998">
        <v>0.30299999999999999</v>
      </c>
      <c r="AP1998">
        <v>0.30299999999999999</v>
      </c>
      <c r="AQ1998">
        <v>36</v>
      </c>
      <c r="AR1998">
        <v>10.7</v>
      </c>
      <c r="AS1998">
        <v>6.6</v>
      </c>
      <c r="AT1998">
        <v>8.6999999999999993</v>
      </c>
      <c r="AU1998">
        <v>3.7</v>
      </c>
      <c r="AV1998">
        <v>1.6</v>
      </c>
      <c r="AW1998">
        <v>2.1</v>
      </c>
      <c r="AX1998">
        <v>20.9</v>
      </c>
      <c r="AY1998">
        <v>21.6</v>
      </c>
      <c r="AZ1998">
        <v>0</v>
      </c>
      <c r="BA1998">
        <v>0.1</v>
      </c>
      <c r="BB1998">
        <v>0.1</v>
      </c>
      <c r="BC1998">
        <v>0.03</v>
      </c>
      <c r="BD1998">
        <v>-4.9000000000000004</v>
      </c>
      <c r="BE1998">
        <v>-2.6</v>
      </c>
      <c r="BF1998">
        <v>-7.5</v>
      </c>
    </row>
    <row r="1999" spans="1:58" x14ac:dyDescent="0.55000000000000004">
      <c r="A1999" t="s">
        <v>280</v>
      </c>
      <c r="B1999" t="s">
        <v>6</v>
      </c>
      <c r="C1999" t="s">
        <v>1468</v>
      </c>
      <c r="D1999">
        <v>0</v>
      </c>
      <c r="E1999">
        <f>IF(OR(ISBLANK(F1999),F1999=61),0,1)</f>
        <v>0</v>
      </c>
      <c r="G1999">
        <f>IF(AND(F1999&lt;31,E1999=1),1,0)</f>
        <v>0</v>
      </c>
      <c r="H1999">
        <f>IF(AND(F1999&gt;=31,E1999=1),1,0)</f>
        <v>0</v>
      </c>
      <c r="I1999">
        <f>IF(AND(F1999&lt;15,E1999=1),1,0)</f>
        <v>0</v>
      </c>
      <c r="J1999">
        <f>IF(F1999=61,1,0)</f>
        <v>0</v>
      </c>
      <c r="K1999" t="s">
        <v>0</v>
      </c>
      <c r="L1999">
        <v>78</v>
      </c>
      <c r="M1999">
        <v>200</v>
      </c>
      <c r="N1999">
        <v>33</v>
      </c>
      <c r="O1999">
        <v>2</v>
      </c>
      <c r="P1999">
        <v>18</v>
      </c>
      <c r="Q1999">
        <v>3.2</v>
      </c>
      <c r="R1999">
        <v>6.2</v>
      </c>
      <c r="S1999">
        <v>0.51200000000000001</v>
      </c>
      <c r="T1999">
        <v>2.7</v>
      </c>
      <c r="U1999">
        <v>4.9000000000000004</v>
      </c>
      <c r="V1999">
        <v>0.55299999999999994</v>
      </c>
      <c r="W1999">
        <v>0.5</v>
      </c>
      <c r="X1999">
        <v>1.3</v>
      </c>
      <c r="Y1999">
        <v>0.35699999999999998</v>
      </c>
      <c r="Z1999">
        <v>1.2</v>
      </c>
      <c r="AA1999">
        <v>1.8</v>
      </c>
      <c r="AB1999">
        <v>0.623</v>
      </c>
      <c r="AC1999">
        <v>1.3</v>
      </c>
      <c r="AD1999">
        <v>2.4</v>
      </c>
      <c r="AE1999">
        <v>3.7</v>
      </c>
      <c r="AF1999">
        <v>0.5</v>
      </c>
      <c r="AG1999">
        <v>0.5</v>
      </c>
      <c r="AH1999">
        <v>0.2</v>
      </c>
      <c r="AI1999">
        <v>1</v>
      </c>
      <c r="AJ1999">
        <v>2</v>
      </c>
      <c r="AK1999">
        <v>7.9</v>
      </c>
      <c r="AL1999">
        <v>17.2</v>
      </c>
      <c r="AM1999">
        <v>0.56299999999999994</v>
      </c>
      <c r="AN1999">
        <v>0.54899999999999993</v>
      </c>
      <c r="AO1999">
        <v>0.20699999999999999</v>
      </c>
      <c r="AP1999">
        <v>0.3</v>
      </c>
      <c r="AQ1999">
        <v>237</v>
      </c>
      <c r="AR1999">
        <v>8.6</v>
      </c>
      <c r="AS1999">
        <v>14.5</v>
      </c>
      <c r="AT1999">
        <v>11.6</v>
      </c>
      <c r="AU1999">
        <v>5</v>
      </c>
      <c r="AV1999">
        <v>1.4</v>
      </c>
      <c r="AW1999">
        <v>1.5</v>
      </c>
      <c r="AX1999">
        <v>12.8</v>
      </c>
      <c r="AY1999">
        <v>21.8</v>
      </c>
      <c r="AZ1999">
        <v>1.1000000000000001</v>
      </c>
      <c r="BA1999">
        <v>1</v>
      </c>
      <c r="BB1999">
        <v>2</v>
      </c>
      <c r="BC1999">
        <v>0.13800000000000001</v>
      </c>
      <c r="BD1999">
        <v>-1.5</v>
      </c>
      <c r="BE1999">
        <v>-2.2000000000000002</v>
      </c>
      <c r="BF1999">
        <v>-3.7</v>
      </c>
    </row>
    <row r="2000" spans="1:58" x14ac:dyDescent="0.55000000000000004">
      <c r="A2000" t="s">
        <v>280</v>
      </c>
      <c r="B2000" t="s">
        <v>9</v>
      </c>
      <c r="C2000" t="s">
        <v>1468</v>
      </c>
      <c r="D2000">
        <v>0</v>
      </c>
      <c r="E2000">
        <f>IF(OR(ISBLANK(F2000),F2000=61),0,1)</f>
        <v>0</v>
      </c>
      <c r="G2000">
        <f>IF(AND(F2000&lt;31,E2000=1),1,0)</f>
        <v>0</v>
      </c>
      <c r="H2000">
        <f>IF(AND(F2000&gt;=31,E2000=1),1,0)</f>
        <v>0</v>
      </c>
      <c r="I2000">
        <f>IF(AND(F2000&lt;15,E2000=1),1,0)</f>
        <v>0</v>
      </c>
      <c r="J2000">
        <f>IF(F2000=61,1,0)</f>
        <v>0</v>
      </c>
      <c r="K2000" t="s">
        <v>0</v>
      </c>
      <c r="L2000">
        <v>78</v>
      </c>
      <c r="M2000">
        <v>200</v>
      </c>
      <c r="N2000">
        <v>32</v>
      </c>
      <c r="O2000">
        <v>29</v>
      </c>
      <c r="P2000">
        <v>26.4</v>
      </c>
      <c r="Q2000">
        <v>5.9</v>
      </c>
      <c r="R2000">
        <v>11.6</v>
      </c>
      <c r="S2000">
        <v>0.505</v>
      </c>
      <c r="T2000">
        <v>5.2</v>
      </c>
      <c r="U2000">
        <v>9.6</v>
      </c>
      <c r="V2000">
        <v>0.54600000000000004</v>
      </c>
      <c r="W2000">
        <v>0.7</v>
      </c>
      <c r="X2000">
        <v>2.1</v>
      </c>
      <c r="Y2000">
        <v>0.318</v>
      </c>
      <c r="Z2000">
        <v>1.4</v>
      </c>
      <c r="AA2000">
        <v>2.2999999999999998</v>
      </c>
      <c r="AB2000">
        <v>0.60799999999999998</v>
      </c>
      <c r="AC2000">
        <v>2</v>
      </c>
      <c r="AD2000">
        <v>3.4</v>
      </c>
      <c r="AE2000">
        <v>5.4</v>
      </c>
      <c r="AF2000">
        <v>0.4</v>
      </c>
      <c r="AG2000">
        <v>0.6</v>
      </c>
      <c r="AH2000">
        <v>0.4</v>
      </c>
      <c r="AI2000">
        <v>1.9</v>
      </c>
      <c r="AJ2000">
        <v>2.5</v>
      </c>
      <c r="AK2000">
        <v>13.8</v>
      </c>
      <c r="AL2000">
        <v>18.5</v>
      </c>
      <c r="AM2000">
        <v>0.54299999999999993</v>
      </c>
      <c r="AN2000">
        <v>0.53400000000000003</v>
      </c>
      <c r="AO2000">
        <v>0.17699999999999999</v>
      </c>
      <c r="AP2000">
        <v>0.19900000000000001</v>
      </c>
      <c r="AQ2000">
        <v>392</v>
      </c>
      <c r="AR2000">
        <v>8.6999999999999993</v>
      </c>
      <c r="AS2000">
        <v>14.8</v>
      </c>
      <c r="AT2000">
        <v>11.8</v>
      </c>
      <c r="AU2000">
        <v>4.0999999999999996</v>
      </c>
      <c r="AV2000">
        <v>1.2</v>
      </c>
      <c r="AW2000">
        <v>1.8</v>
      </c>
      <c r="AX2000">
        <v>13</v>
      </c>
      <c r="AY2000">
        <v>28.4</v>
      </c>
      <c r="AZ2000">
        <v>1.1000000000000001</v>
      </c>
      <c r="BA2000">
        <v>1</v>
      </c>
      <c r="BB2000">
        <v>2.1</v>
      </c>
      <c r="BC2000">
        <v>0.1</v>
      </c>
      <c r="BD2000">
        <v>-2.8</v>
      </c>
      <c r="BE2000">
        <v>-3.2</v>
      </c>
      <c r="BF2000">
        <v>-6</v>
      </c>
    </row>
    <row r="2001" spans="1:58" x14ac:dyDescent="0.55000000000000004">
      <c r="A2001" t="s">
        <v>32</v>
      </c>
      <c r="B2001" t="s">
        <v>6</v>
      </c>
      <c r="C2001" t="s">
        <v>1469</v>
      </c>
      <c r="D2001">
        <v>0</v>
      </c>
      <c r="E2001">
        <f>IF(OR(ISBLANK(F2001),F2001=61),0,1)</f>
        <v>0</v>
      </c>
      <c r="G2001">
        <f>IF(AND(F2001&lt;31,E2001=1),1,0)</f>
        <v>0</v>
      </c>
      <c r="H2001">
        <f>IF(AND(F2001&gt;=31,E2001=1),1,0)</f>
        <v>0</v>
      </c>
      <c r="I2001">
        <f>IF(AND(F2001&lt;15,E2001=1),1,0)</f>
        <v>0</v>
      </c>
      <c r="J2001">
        <f>IF(F2001=61,1,0)</f>
        <v>0</v>
      </c>
      <c r="K2001" t="s">
        <v>0</v>
      </c>
      <c r="L2001">
        <v>82</v>
      </c>
      <c r="M2001">
        <v>230</v>
      </c>
      <c r="N2001">
        <v>10</v>
      </c>
      <c r="O2001">
        <v>0</v>
      </c>
      <c r="P2001">
        <v>4.7</v>
      </c>
      <c r="Q2001">
        <v>0.6</v>
      </c>
      <c r="R2001">
        <v>1.1000000000000001</v>
      </c>
      <c r="S2001">
        <v>0.54500000000000004</v>
      </c>
      <c r="T2001">
        <v>0.3</v>
      </c>
      <c r="U2001">
        <v>0.7</v>
      </c>
      <c r="V2001">
        <v>0.42899999999999999</v>
      </c>
      <c r="W2001">
        <v>0.3</v>
      </c>
      <c r="X2001">
        <v>0.4</v>
      </c>
      <c r="Y2001">
        <v>0.75</v>
      </c>
      <c r="Z2001">
        <v>0</v>
      </c>
      <c r="AA2001">
        <v>0</v>
      </c>
      <c r="AB2001">
        <v>0</v>
      </c>
      <c r="AC2001">
        <v>0.1</v>
      </c>
      <c r="AD2001">
        <v>0.4</v>
      </c>
      <c r="AE2001">
        <v>0.5</v>
      </c>
      <c r="AF2001">
        <v>0.1</v>
      </c>
      <c r="AG2001">
        <v>0</v>
      </c>
      <c r="AH2001">
        <v>0.1</v>
      </c>
      <c r="AI2001">
        <v>0.1</v>
      </c>
      <c r="AJ2001">
        <v>0.2</v>
      </c>
      <c r="AK2001">
        <v>1.5</v>
      </c>
      <c r="AL2001">
        <v>13.8</v>
      </c>
      <c r="AM2001">
        <v>0.68200000000000005</v>
      </c>
      <c r="AN2001">
        <v>0.68200000000000005</v>
      </c>
      <c r="AO2001">
        <v>0.36399999999999999</v>
      </c>
      <c r="AP2001">
        <v>0</v>
      </c>
      <c r="AQ2001">
        <v>12</v>
      </c>
      <c r="AR2001">
        <v>2.2000000000000002</v>
      </c>
      <c r="AS2001">
        <v>9.5</v>
      </c>
      <c r="AT2001">
        <v>5.7</v>
      </c>
      <c r="AU2001">
        <v>4.7</v>
      </c>
      <c r="AV2001">
        <v>0</v>
      </c>
      <c r="AW2001">
        <v>2.2000000000000002</v>
      </c>
      <c r="AX2001">
        <v>8.3000000000000007</v>
      </c>
      <c r="AY2001">
        <v>12.5</v>
      </c>
      <c r="AZ2001">
        <v>0.1</v>
      </c>
      <c r="BA2001">
        <v>0</v>
      </c>
      <c r="BB2001">
        <v>0.1</v>
      </c>
      <c r="BC2001">
        <v>9.6000000000000002E-2</v>
      </c>
      <c r="BD2001">
        <v>-0.6</v>
      </c>
      <c r="BE2001">
        <v>-1.3</v>
      </c>
      <c r="BF2001">
        <v>-1.9</v>
      </c>
    </row>
    <row r="2002" spans="1:58" x14ac:dyDescent="0.55000000000000004">
      <c r="A2002" t="s">
        <v>553</v>
      </c>
      <c r="B2002" t="s">
        <v>18</v>
      </c>
      <c r="C2002" t="s">
        <v>1470</v>
      </c>
      <c r="D2002">
        <v>0</v>
      </c>
      <c r="E2002">
        <f>IF(OR(ISBLANK(F2002),F2002=61),0,1)</f>
        <v>0</v>
      </c>
      <c r="G2002">
        <f>IF(AND(F2002&lt;31,E2002=1),1,0)</f>
        <v>0</v>
      </c>
      <c r="H2002">
        <f>IF(AND(F2002&gt;=31,E2002=1),1,0)</f>
        <v>0</v>
      </c>
      <c r="I2002">
        <f>IF(AND(F2002&lt;15,E2002=1),1,0)</f>
        <v>0</v>
      </c>
      <c r="J2002">
        <f>IF(F2002=61,1,0)</f>
        <v>0</v>
      </c>
      <c r="K2002" t="s">
        <v>0</v>
      </c>
      <c r="L2002">
        <v>79</v>
      </c>
      <c r="M2002">
        <v>220</v>
      </c>
      <c r="N2002">
        <v>25</v>
      </c>
      <c r="O2002">
        <v>1</v>
      </c>
      <c r="P2002">
        <v>11</v>
      </c>
      <c r="Q2002">
        <v>1.5</v>
      </c>
      <c r="R2002">
        <v>3.1</v>
      </c>
      <c r="S2002">
        <v>0.48099999999999998</v>
      </c>
      <c r="T2002">
        <v>1.5</v>
      </c>
      <c r="U2002">
        <v>3.1</v>
      </c>
      <c r="V2002">
        <v>0.48099999999999998</v>
      </c>
      <c r="W2002">
        <v>0</v>
      </c>
      <c r="X2002">
        <v>0</v>
      </c>
      <c r="Y2002">
        <v>0</v>
      </c>
      <c r="Z2002">
        <v>1</v>
      </c>
      <c r="AA2002">
        <v>1.9</v>
      </c>
      <c r="AB2002">
        <v>0.5</v>
      </c>
      <c r="AC2002">
        <v>0.9</v>
      </c>
      <c r="AD2002">
        <v>2.2999999999999998</v>
      </c>
      <c r="AE2002">
        <v>3.2</v>
      </c>
      <c r="AF2002">
        <v>0.3</v>
      </c>
      <c r="AG2002">
        <v>0.3</v>
      </c>
      <c r="AH2002">
        <v>0.1</v>
      </c>
      <c r="AI2002">
        <v>1.1000000000000001</v>
      </c>
      <c r="AJ2002">
        <v>2.6</v>
      </c>
      <c r="AK2002">
        <v>3.9</v>
      </c>
      <c r="AL2002">
        <v>10.5</v>
      </c>
      <c r="AM2002">
        <v>0.49099999999999999</v>
      </c>
      <c r="AN2002">
        <v>0.48099999999999998</v>
      </c>
      <c r="AO2002">
        <v>0</v>
      </c>
      <c r="AP2002">
        <v>0.623</v>
      </c>
      <c r="AQ2002">
        <v>95</v>
      </c>
      <c r="AR2002">
        <v>9.9</v>
      </c>
      <c r="AS2002">
        <v>22.9</v>
      </c>
      <c r="AT2002">
        <v>16.7</v>
      </c>
      <c r="AU2002">
        <v>6.1</v>
      </c>
      <c r="AV2002">
        <v>1.5</v>
      </c>
      <c r="AW2002">
        <v>0.7</v>
      </c>
      <c r="AX2002">
        <v>21.9</v>
      </c>
      <c r="AY2002">
        <v>23.9</v>
      </c>
      <c r="AZ2002">
        <v>-0.1</v>
      </c>
      <c r="BA2002">
        <v>0.4</v>
      </c>
      <c r="BB2002">
        <v>0.4</v>
      </c>
      <c r="BC2002">
        <v>5.2999999999999999E-2</v>
      </c>
      <c r="BD2002">
        <v>-6.1</v>
      </c>
      <c r="BE2002">
        <v>-2.4</v>
      </c>
      <c r="BF2002">
        <v>-8.5</v>
      </c>
    </row>
    <row r="2003" spans="1:58" x14ac:dyDescent="0.55000000000000004">
      <c r="A2003" t="s">
        <v>855</v>
      </c>
      <c r="B2003" t="s">
        <v>18</v>
      </c>
      <c r="C2003" t="s">
        <v>1471</v>
      </c>
      <c r="D2003">
        <v>0</v>
      </c>
      <c r="E2003">
        <f>IF(OR(ISBLANK(F2003),F2003=61),0,1)</f>
        <v>0</v>
      </c>
      <c r="G2003">
        <f>IF(AND(F2003&lt;31,E2003=1),1,0)</f>
        <v>0</v>
      </c>
      <c r="H2003">
        <f>IF(AND(F2003&gt;=31,E2003=1),1,0)</f>
        <v>0</v>
      </c>
      <c r="I2003">
        <f>IF(AND(F2003&lt;15,E2003=1),1,0)</f>
        <v>0</v>
      </c>
      <c r="J2003">
        <f>IF(F2003=61,1,0)</f>
        <v>0</v>
      </c>
      <c r="K2003" t="s">
        <v>0</v>
      </c>
      <c r="L2003">
        <v>79</v>
      </c>
      <c r="M2003">
        <v>222</v>
      </c>
      <c r="N2003">
        <v>28</v>
      </c>
      <c r="O2003">
        <v>13</v>
      </c>
      <c r="P2003">
        <v>15.6</v>
      </c>
      <c r="Q2003">
        <v>1.9</v>
      </c>
      <c r="R2003">
        <v>4.4000000000000004</v>
      </c>
      <c r="S2003">
        <v>0.44299999999999989</v>
      </c>
      <c r="T2003">
        <v>1.9</v>
      </c>
      <c r="U2003">
        <v>4.2</v>
      </c>
      <c r="V2003">
        <v>0.45300000000000001</v>
      </c>
      <c r="W2003">
        <v>0</v>
      </c>
      <c r="X2003">
        <v>0.2</v>
      </c>
      <c r="Y2003">
        <v>0.2</v>
      </c>
      <c r="Z2003">
        <v>0.8</v>
      </c>
      <c r="AA2003">
        <v>1.1000000000000001</v>
      </c>
      <c r="AB2003">
        <v>0.67700000000000005</v>
      </c>
      <c r="AC2003">
        <v>1.4</v>
      </c>
      <c r="AD2003">
        <v>1.7</v>
      </c>
      <c r="AE2003">
        <v>3.1</v>
      </c>
      <c r="AF2003">
        <v>0.8</v>
      </c>
      <c r="AG2003">
        <v>0</v>
      </c>
      <c r="AH2003">
        <v>0.3</v>
      </c>
      <c r="AI2003">
        <v>1.1000000000000001</v>
      </c>
      <c r="AJ2003">
        <v>1.3</v>
      </c>
      <c r="AK2003">
        <v>4.5999999999999996</v>
      </c>
      <c r="AL2003">
        <v>11.8</v>
      </c>
      <c r="AM2003">
        <v>0.47499999999999998</v>
      </c>
      <c r="AN2003">
        <v>0.44700000000000001</v>
      </c>
      <c r="AO2003">
        <v>4.0999999999999988E-2</v>
      </c>
      <c r="AP2003">
        <v>0.254</v>
      </c>
      <c r="AQ2003">
        <v>140</v>
      </c>
      <c r="AR2003">
        <v>10.6</v>
      </c>
      <c r="AS2003">
        <v>14</v>
      </c>
      <c r="AT2003">
        <v>12.3</v>
      </c>
      <c r="AU2003">
        <v>11.1</v>
      </c>
      <c r="AV2003">
        <v>0.1</v>
      </c>
      <c r="AW2003">
        <v>1.7</v>
      </c>
      <c r="AX2003">
        <v>18</v>
      </c>
      <c r="AY2003">
        <v>20.7</v>
      </c>
      <c r="AZ2003">
        <v>0.3</v>
      </c>
      <c r="BA2003">
        <v>0.2</v>
      </c>
      <c r="BB2003">
        <v>0.5</v>
      </c>
      <c r="BC2003">
        <v>4.2000000000000003E-2</v>
      </c>
      <c r="BD2003">
        <v>-3.1</v>
      </c>
      <c r="BE2003">
        <v>-1.5</v>
      </c>
      <c r="BF2003">
        <v>-4.5</v>
      </c>
    </row>
    <row r="2004" spans="1:58" x14ac:dyDescent="0.55000000000000004">
      <c r="A2004" t="s">
        <v>855</v>
      </c>
      <c r="B2004" t="s">
        <v>3</v>
      </c>
      <c r="C2004" t="s">
        <v>1471</v>
      </c>
      <c r="D2004">
        <v>0</v>
      </c>
      <c r="E2004">
        <f>IF(OR(ISBLANK(F2004),F2004=61),0,1)</f>
        <v>0</v>
      </c>
      <c r="G2004">
        <f>IF(AND(F2004&lt;31,E2004=1),1,0)</f>
        <v>0</v>
      </c>
      <c r="H2004">
        <f>IF(AND(F2004&gt;=31,E2004=1),1,0)</f>
        <v>0</v>
      </c>
      <c r="I2004">
        <f>IF(AND(F2004&lt;15,E2004=1),1,0)</f>
        <v>0</v>
      </c>
      <c r="J2004">
        <f>IF(F2004=61,1,0)</f>
        <v>0</v>
      </c>
      <c r="K2004" t="s">
        <v>0</v>
      </c>
      <c r="L2004">
        <v>79</v>
      </c>
      <c r="M2004">
        <v>222</v>
      </c>
      <c r="N2004">
        <v>30</v>
      </c>
      <c r="O2004">
        <v>19</v>
      </c>
      <c r="P2004">
        <v>18.7</v>
      </c>
      <c r="Q2004">
        <v>2.2999999999999998</v>
      </c>
      <c r="R2004">
        <v>4.7</v>
      </c>
      <c r="S2004">
        <v>0.496</v>
      </c>
      <c r="T2004">
        <v>1.6</v>
      </c>
      <c r="U2004">
        <v>2.8</v>
      </c>
      <c r="V2004">
        <v>0.57799999999999996</v>
      </c>
      <c r="W2004">
        <v>0.7</v>
      </c>
      <c r="X2004">
        <v>1.9</v>
      </c>
      <c r="Y2004">
        <v>0.379</v>
      </c>
      <c r="Z2004">
        <v>0.8</v>
      </c>
      <c r="AA2004">
        <v>0.9</v>
      </c>
      <c r="AB2004">
        <v>0.85199999999999998</v>
      </c>
      <c r="AC2004">
        <v>1.3</v>
      </c>
      <c r="AD2004">
        <v>3.3</v>
      </c>
      <c r="AE2004">
        <v>4.5999999999999996</v>
      </c>
      <c r="AF2004">
        <v>1.6</v>
      </c>
      <c r="AG2004">
        <v>0.7</v>
      </c>
      <c r="AH2004">
        <v>0.3</v>
      </c>
      <c r="AI2004">
        <v>1</v>
      </c>
      <c r="AJ2004">
        <v>2.4</v>
      </c>
      <c r="AK2004">
        <v>6.2</v>
      </c>
      <c r="AL2004">
        <v>17.8</v>
      </c>
      <c r="AM2004">
        <v>0.60099999999999998</v>
      </c>
      <c r="AN2004">
        <v>0.57399999999999995</v>
      </c>
      <c r="AO2004">
        <v>0.41099999999999998</v>
      </c>
      <c r="AP2004">
        <v>0.191</v>
      </c>
      <c r="AQ2004">
        <v>196</v>
      </c>
      <c r="AR2004">
        <v>8</v>
      </c>
      <c r="AS2004">
        <v>19.7</v>
      </c>
      <c r="AT2004">
        <v>14.1</v>
      </c>
      <c r="AU2004">
        <v>16.399999999999999</v>
      </c>
      <c r="AV2004">
        <v>2.1</v>
      </c>
      <c r="AW2004">
        <v>1.9</v>
      </c>
      <c r="AX2004">
        <v>15.9</v>
      </c>
      <c r="AY2004">
        <v>16</v>
      </c>
      <c r="AZ2004">
        <v>1.2</v>
      </c>
      <c r="BA2004">
        <v>0.9</v>
      </c>
      <c r="BB2004">
        <v>2.2000000000000002</v>
      </c>
      <c r="BC2004">
        <v>0.155</v>
      </c>
      <c r="BD2004">
        <v>1.9</v>
      </c>
      <c r="BE2004">
        <v>1.7</v>
      </c>
      <c r="BF2004">
        <v>3.7</v>
      </c>
    </row>
    <row r="2005" spans="1:58" x14ac:dyDescent="0.55000000000000004">
      <c r="A2005" t="s">
        <v>76</v>
      </c>
      <c r="B2005" t="s">
        <v>18</v>
      </c>
      <c r="C2005" t="s">
        <v>1472</v>
      </c>
      <c r="D2005">
        <v>0</v>
      </c>
      <c r="E2005">
        <f>IF(OR(ISBLANK(F2005),F2005=61),0,1)</f>
        <v>0</v>
      </c>
      <c r="G2005">
        <f>IF(AND(F2005&lt;31,E2005=1),1,0)</f>
        <v>0</v>
      </c>
      <c r="H2005">
        <f>IF(AND(F2005&gt;=31,E2005=1),1,0)</f>
        <v>0</v>
      </c>
      <c r="I2005">
        <f>IF(AND(F2005&lt;15,E2005=1),1,0)</f>
        <v>0</v>
      </c>
      <c r="J2005">
        <f>IF(F2005=61,1,0)</f>
        <v>0</v>
      </c>
      <c r="K2005" t="s">
        <v>0</v>
      </c>
      <c r="L2005">
        <v>80</v>
      </c>
      <c r="M2005">
        <v>195</v>
      </c>
      <c r="N2005">
        <v>33</v>
      </c>
      <c r="O2005">
        <v>0</v>
      </c>
      <c r="P2005">
        <v>10</v>
      </c>
      <c r="Q2005">
        <v>0.8</v>
      </c>
      <c r="R2005">
        <v>2.2000000000000002</v>
      </c>
      <c r="S2005">
        <v>0.36099999999999999</v>
      </c>
      <c r="T2005">
        <v>0.6</v>
      </c>
      <c r="U2005">
        <v>1.4</v>
      </c>
      <c r="V2005">
        <v>0.46700000000000003</v>
      </c>
      <c r="W2005">
        <v>0.2</v>
      </c>
      <c r="X2005">
        <v>0.8</v>
      </c>
      <c r="Y2005">
        <v>0.185</v>
      </c>
      <c r="Z2005">
        <v>0.3</v>
      </c>
      <c r="AA2005">
        <v>0.6</v>
      </c>
      <c r="AB2005">
        <v>0.52400000000000002</v>
      </c>
      <c r="AC2005">
        <v>0.7</v>
      </c>
      <c r="AD2005">
        <v>1.2</v>
      </c>
      <c r="AE2005">
        <v>1.8</v>
      </c>
      <c r="AF2005">
        <v>0.4</v>
      </c>
      <c r="AG2005">
        <v>0.2</v>
      </c>
      <c r="AH2005">
        <v>0.2</v>
      </c>
      <c r="AI2005">
        <v>0.7</v>
      </c>
      <c r="AJ2005">
        <v>0.8</v>
      </c>
      <c r="AK2005">
        <v>2.1</v>
      </c>
      <c r="AL2005">
        <v>8</v>
      </c>
      <c r="AM2005">
        <v>0.41499999999999998</v>
      </c>
      <c r="AN2005">
        <v>0.39600000000000002</v>
      </c>
      <c r="AO2005">
        <v>0.375</v>
      </c>
      <c r="AP2005">
        <v>0.29199999999999998</v>
      </c>
      <c r="AQ2005">
        <v>74</v>
      </c>
      <c r="AR2005">
        <v>7.7</v>
      </c>
      <c r="AS2005">
        <v>13.2</v>
      </c>
      <c r="AT2005">
        <v>10.5</v>
      </c>
      <c r="AU2005">
        <v>8.1</v>
      </c>
      <c r="AV2005">
        <v>1.5</v>
      </c>
      <c r="AW2005">
        <v>2.4</v>
      </c>
      <c r="AX2005">
        <v>21.9</v>
      </c>
      <c r="AY2005">
        <v>16.5</v>
      </c>
      <c r="AZ2005">
        <v>-0.2</v>
      </c>
      <c r="BA2005">
        <v>0.5</v>
      </c>
      <c r="BB2005">
        <v>0.4</v>
      </c>
      <c r="BC2005">
        <v>4.3999999999999997E-2</v>
      </c>
      <c r="BD2005">
        <v>-1.9</v>
      </c>
      <c r="BE2005">
        <v>2.9</v>
      </c>
      <c r="BF2005">
        <v>1</v>
      </c>
    </row>
    <row r="2006" spans="1:58" x14ac:dyDescent="0.55000000000000004">
      <c r="A2006" t="s">
        <v>76</v>
      </c>
      <c r="B2006" t="s">
        <v>3</v>
      </c>
      <c r="C2006" t="s">
        <v>1472</v>
      </c>
      <c r="D2006">
        <v>0</v>
      </c>
      <c r="E2006">
        <f>IF(OR(ISBLANK(F2006),F2006=61),0,1)</f>
        <v>0</v>
      </c>
      <c r="G2006">
        <f>IF(AND(F2006&lt;31,E2006=1),1,0)</f>
        <v>0</v>
      </c>
      <c r="H2006">
        <f>IF(AND(F2006&gt;=31,E2006=1),1,0)</f>
        <v>0</v>
      </c>
      <c r="I2006">
        <f>IF(AND(F2006&lt;15,E2006=1),1,0)</f>
        <v>0</v>
      </c>
      <c r="J2006">
        <f>IF(F2006=61,1,0)</f>
        <v>0</v>
      </c>
      <c r="K2006" t="s">
        <v>0</v>
      </c>
      <c r="L2006">
        <v>80</v>
      </c>
      <c r="M2006">
        <v>195</v>
      </c>
      <c r="N2006">
        <v>33</v>
      </c>
      <c r="O2006">
        <v>1</v>
      </c>
      <c r="P2006">
        <v>17.899999999999999</v>
      </c>
      <c r="Q2006">
        <v>2.1</v>
      </c>
      <c r="R2006">
        <v>5</v>
      </c>
      <c r="S2006">
        <v>0.41599999999999998</v>
      </c>
      <c r="T2006">
        <v>1.3</v>
      </c>
      <c r="U2006">
        <v>3.2</v>
      </c>
      <c r="V2006">
        <v>0.39600000000000002</v>
      </c>
      <c r="W2006">
        <v>0.8</v>
      </c>
      <c r="X2006">
        <v>1.8</v>
      </c>
      <c r="Y2006">
        <v>0.45</v>
      </c>
      <c r="Z2006">
        <v>1</v>
      </c>
      <c r="AA2006">
        <v>1.8</v>
      </c>
      <c r="AB2006">
        <v>0.58599999999999997</v>
      </c>
      <c r="AC2006">
        <v>1.2</v>
      </c>
      <c r="AD2006">
        <v>2.5</v>
      </c>
      <c r="AE2006">
        <v>3.6</v>
      </c>
      <c r="AF2006">
        <v>0.8</v>
      </c>
      <c r="AG2006">
        <v>0.5</v>
      </c>
      <c r="AH2006">
        <v>0.4</v>
      </c>
      <c r="AI2006">
        <v>0.8</v>
      </c>
      <c r="AJ2006">
        <v>1.2</v>
      </c>
      <c r="AK2006">
        <v>6</v>
      </c>
      <c r="AL2006">
        <v>15</v>
      </c>
      <c r="AM2006">
        <v>0.51400000000000001</v>
      </c>
      <c r="AN2006">
        <v>0.49700000000000011</v>
      </c>
      <c r="AO2006">
        <v>0.36099999999999999</v>
      </c>
      <c r="AP2006">
        <v>0.34899999999999998</v>
      </c>
      <c r="AQ2006">
        <v>195</v>
      </c>
      <c r="AR2006">
        <v>7</v>
      </c>
      <c r="AS2006">
        <v>14.5</v>
      </c>
      <c r="AT2006">
        <v>10.8</v>
      </c>
      <c r="AU2006">
        <v>8.1</v>
      </c>
      <c r="AV2006">
        <v>1.6</v>
      </c>
      <c r="AW2006">
        <v>2.2000000000000002</v>
      </c>
      <c r="AX2006">
        <v>11.4</v>
      </c>
      <c r="AY2006">
        <v>18.3</v>
      </c>
      <c r="AZ2006">
        <v>0.8</v>
      </c>
      <c r="BA2006">
        <v>0.9</v>
      </c>
      <c r="BB2006">
        <v>1.7</v>
      </c>
      <c r="BC2006">
        <v>0.11799999999999999</v>
      </c>
      <c r="BD2006">
        <v>1.9</v>
      </c>
      <c r="BE2006">
        <v>3</v>
      </c>
      <c r="BF2006">
        <v>4.8</v>
      </c>
    </row>
    <row r="2007" spans="1:58" x14ac:dyDescent="0.55000000000000004">
      <c r="A2007" t="s">
        <v>76</v>
      </c>
      <c r="B2007" t="s">
        <v>6</v>
      </c>
      <c r="C2007" t="s">
        <v>1472</v>
      </c>
      <c r="D2007">
        <v>0</v>
      </c>
      <c r="E2007">
        <f>IF(OR(ISBLANK(F2007),F2007=61),0,1)</f>
        <v>0</v>
      </c>
      <c r="G2007">
        <f>IF(AND(F2007&lt;31,E2007=1),1,0)</f>
        <v>0</v>
      </c>
      <c r="H2007">
        <f>IF(AND(F2007&gt;=31,E2007=1),1,0)</f>
        <v>0</v>
      </c>
      <c r="I2007">
        <f>IF(AND(F2007&lt;15,E2007=1),1,0)</f>
        <v>0</v>
      </c>
      <c r="J2007">
        <f>IF(F2007=61,1,0)</f>
        <v>0</v>
      </c>
      <c r="K2007" t="s">
        <v>0</v>
      </c>
      <c r="L2007">
        <v>80</v>
      </c>
      <c r="M2007">
        <v>195</v>
      </c>
      <c r="N2007">
        <v>32</v>
      </c>
      <c r="O2007">
        <v>7</v>
      </c>
      <c r="P2007">
        <v>14.6</v>
      </c>
      <c r="Q2007">
        <v>1.1000000000000001</v>
      </c>
      <c r="R2007">
        <v>3</v>
      </c>
      <c r="S2007">
        <v>0.35099999999999998</v>
      </c>
      <c r="T2007">
        <v>0.8</v>
      </c>
      <c r="U2007">
        <v>1.7</v>
      </c>
      <c r="V2007">
        <v>0.436</v>
      </c>
      <c r="W2007">
        <v>0.3</v>
      </c>
      <c r="X2007">
        <v>1.3</v>
      </c>
      <c r="Y2007">
        <v>0.23799999999999999</v>
      </c>
      <c r="Z2007">
        <v>1.1000000000000001</v>
      </c>
      <c r="AA2007">
        <v>1.6</v>
      </c>
      <c r="AB2007">
        <v>0.67299999999999993</v>
      </c>
      <c r="AC2007">
        <v>0.9</v>
      </c>
      <c r="AD2007">
        <v>2.2999999999999998</v>
      </c>
      <c r="AE2007">
        <v>3.2</v>
      </c>
      <c r="AF2007">
        <v>1.2</v>
      </c>
      <c r="AG2007">
        <v>0.2</v>
      </c>
      <c r="AH2007">
        <v>0.3</v>
      </c>
      <c r="AI2007">
        <v>1</v>
      </c>
      <c r="AJ2007">
        <v>1</v>
      </c>
      <c r="AK2007">
        <v>3.5</v>
      </c>
      <c r="AL2007">
        <v>10.1</v>
      </c>
      <c r="AM2007">
        <v>0.46400000000000002</v>
      </c>
      <c r="AN2007">
        <v>0.40200000000000002</v>
      </c>
      <c r="AO2007">
        <v>0.433</v>
      </c>
      <c r="AP2007">
        <v>0.53600000000000003</v>
      </c>
      <c r="AQ2007">
        <v>133</v>
      </c>
      <c r="AR2007">
        <v>7</v>
      </c>
      <c r="AS2007">
        <v>16.2</v>
      </c>
      <c r="AT2007">
        <v>11.7</v>
      </c>
      <c r="AU2007">
        <v>13.2</v>
      </c>
      <c r="AV2007">
        <v>0.6</v>
      </c>
      <c r="AW2007">
        <v>1.9</v>
      </c>
      <c r="AX2007">
        <v>20.3</v>
      </c>
      <c r="AY2007">
        <v>15.5</v>
      </c>
      <c r="AZ2007">
        <v>0.2</v>
      </c>
      <c r="BA2007">
        <v>0.4</v>
      </c>
      <c r="BB2007">
        <v>0.7</v>
      </c>
      <c r="BC2007">
        <v>5.8000000000000003E-2</v>
      </c>
      <c r="BD2007">
        <v>-0.7</v>
      </c>
      <c r="BE2007">
        <v>1.2</v>
      </c>
      <c r="BF2007">
        <v>0.5</v>
      </c>
    </row>
    <row r="2008" spans="1:58" x14ac:dyDescent="0.55000000000000004">
      <c r="A2008" t="s">
        <v>76</v>
      </c>
      <c r="B2008" t="s">
        <v>9</v>
      </c>
      <c r="C2008" t="s">
        <v>1472</v>
      </c>
      <c r="D2008">
        <v>0</v>
      </c>
      <c r="E2008">
        <f>IF(OR(ISBLANK(F2008),F2008=61),0,1)</f>
        <v>0</v>
      </c>
      <c r="G2008">
        <f>IF(AND(F2008&lt;31,E2008=1),1,0)</f>
        <v>0</v>
      </c>
      <c r="H2008">
        <f>IF(AND(F2008&gt;=31,E2008=1),1,0)</f>
        <v>0</v>
      </c>
      <c r="I2008">
        <f>IF(AND(F2008&lt;15,E2008=1),1,0)</f>
        <v>0</v>
      </c>
      <c r="J2008">
        <f>IF(F2008=61,1,0)</f>
        <v>0</v>
      </c>
      <c r="K2008" t="s">
        <v>0</v>
      </c>
      <c r="L2008">
        <v>80</v>
      </c>
      <c r="M2008">
        <v>195</v>
      </c>
      <c r="N2008">
        <v>16</v>
      </c>
      <c r="O2008">
        <v>1</v>
      </c>
      <c r="P2008">
        <v>4.5999999999999996</v>
      </c>
      <c r="Q2008">
        <v>0.1</v>
      </c>
      <c r="R2008">
        <v>0.6</v>
      </c>
      <c r="S2008">
        <v>0.222</v>
      </c>
      <c r="T2008">
        <v>0.1</v>
      </c>
      <c r="U2008">
        <v>0.4</v>
      </c>
      <c r="V2008">
        <v>0.28599999999999998</v>
      </c>
      <c r="W2008">
        <v>0</v>
      </c>
      <c r="X2008">
        <v>0.1</v>
      </c>
      <c r="Y2008">
        <v>0</v>
      </c>
      <c r="Z2008">
        <v>0.1</v>
      </c>
      <c r="AA2008">
        <v>0.3</v>
      </c>
      <c r="AB2008">
        <v>0.25</v>
      </c>
      <c r="AC2008">
        <v>0.3</v>
      </c>
      <c r="AD2008">
        <v>0.9</v>
      </c>
      <c r="AE2008">
        <v>1.1000000000000001</v>
      </c>
      <c r="AF2008">
        <v>0.4</v>
      </c>
      <c r="AG2008">
        <v>0</v>
      </c>
      <c r="AH2008">
        <v>0.3</v>
      </c>
      <c r="AI2008">
        <v>0.5</v>
      </c>
      <c r="AJ2008">
        <v>0.4</v>
      </c>
      <c r="AK2008">
        <v>0.3</v>
      </c>
      <c r="AL2008">
        <v>1.3</v>
      </c>
      <c r="AM2008">
        <v>0.22900000000000001</v>
      </c>
      <c r="AN2008">
        <v>0.222</v>
      </c>
      <c r="AO2008">
        <v>0.222</v>
      </c>
      <c r="AP2008">
        <v>0.44400000000000001</v>
      </c>
      <c r="AQ2008">
        <v>10</v>
      </c>
      <c r="AR2008">
        <v>6.4</v>
      </c>
      <c r="AS2008">
        <v>21.2</v>
      </c>
      <c r="AT2008">
        <v>14</v>
      </c>
      <c r="AU2008">
        <v>12</v>
      </c>
      <c r="AV2008">
        <v>0</v>
      </c>
      <c r="AW2008">
        <v>5.6</v>
      </c>
      <c r="AX2008">
        <v>42.3</v>
      </c>
      <c r="AY2008">
        <v>12.5</v>
      </c>
      <c r="AZ2008">
        <v>-0.2</v>
      </c>
      <c r="BA2008">
        <v>0.1</v>
      </c>
      <c r="BB2008">
        <v>-0.1</v>
      </c>
      <c r="BC2008">
        <v>-6.8000000000000005E-2</v>
      </c>
      <c r="BD2008">
        <v>-7.2</v>
      </c>
      <c r="BE2008">
        <v>3</v>
      </c>
      <c r="BF2008">
        <v>-4.2</v>
      </c>
    </row>
    <row r="2009" spans="1:58" x14ac:dyDescent="0.55000000000000004">
      <c r="A2009" t="s">
        <v>515</v>
      </c>
      <c r="B2009" t="s">
        <v>9</v>
      </c>
      <c r="C2009" t="s">
        <v>1473</v>
      </c>
      <c r="D2009">
        <v>0</v>
      </c>
      <c r="E2009">
        <f>IF(OR(ISBLANK(F2009),F2009=61),0,1)</f>
        <v>0</v>
      </c>
      <c r="G2009">
        <f>IF(AND(F2009&lt;31,E2009=1),1,0)</f>
        <v>0</v>
      </c>
      <c r="H2009">
        <f>IF(AND(F2009&gt;=31,E2009=1),1,0)</f>
        <v>0</v>
      </c>
      <c r="I2009">
        <f>IF(AND(F2009&lt;15,E2009=1),1,0)</f>
        <v>0</v>
      </c>
      <c r="J2009">
        <f>IF(F2009=61,1,0)</f>
        <v>0</v>
      </c>
      <c r="K2009" t="s">
        <v>0</v>
      </c>
      <c r="L2009">
        <v>80</v>
      </c>
      <c r="M2009">
        <v>240</v>
      </c>
      <c r="N2009">
        <v>12</v>
      </c>
      <c r="O2009">
        <v>0</v>
      </c>
      <c r="P2009">
        <v>3.8</v>
      </c>
      <c r="Q2009">
        <v>0.6</v>
      </c>
      <c r="R2009">
        <v>1.1000000000000001</v>
      </c>
      <c r="S2009">
        <v>0.53799999999999992</v>
      </c>
      <c r="T2009">
        <v>0.6</v>
      </c>
      <c r="U2009">
        <v>0.9</v>
      </c>
      <c r="V2009">
        <v>0.63600000000000001</v>
      </c>
      <c r="W2009">
        <v>0</v>
      </c>
      <c r="X2009">
        <v>0.2</v>
      </c>
      <c r="Y2009">
        <v>0</v>
      </c>
      <c r="Z2009">
        <v>0</v>
      </c>
      <c r="AA2009">
        <v>0</v>
      </c>
      <c r="AB2009">
        <v>0</v>
      </c>
      <c r="AC2009">
        <v>0.3</v>
      </c>
      <c r="AD2009">
        <v>0.6</v>
      </c>
      <c r="AE2009">
        <v>0.8</v>
      </c>
      <c r="AF2009">
        <v>0.1</v>
      </c>
      <c r="AG2009">
        <v>0.1</v>
      </c>
      <c r="AH2009">
        <v>0</v>
      </c>
      <c r="AI2009">
        <v>0.3</v>
      </c>
      <c r="AJ2009">
        <v>1.2</v>
      </c>
      <c r="AK2009">
        <v>1.2</v>
      </c>
      <c r="AL2009">
        <v>6.2</v>
      </c>
      <c r="AM2009">
        <v>0.53799999999999992</v>
      </c>
      <c r="AN2009">
        <v>0.53799999999999992</v>
      </c>
      <c r="AO2009">
        <v>0.154</v>
      </c>
      <c r="AP2009">
        <v>0</v>
      </c>
      <c r="AQ2009">
        <v>13</v>
      </c>
      <c r="AR2009">
        <v>7.2</v>
      </c>
      <c r="AS2009">
        <v>17</v>
      </c>
      <c r="AT2009">
        <v>12.1</v>
      </c>
      <c r="AU2009">
        <v>4.5</v>
      </c>
      <c r="AV2009">
        <v>1.2</v>
      </c>
      <c r="AW2009">
        <v>0</v>
      </c>
      <c r="AX2009">
        <v>23.5</v>
      </c>
      <c r="AY2009">
        <v>17.899999999999999</v>
      </c>
      <c r="AZ2009">
        <v>0</v>
      </c>
      <c r="BA2009">
        <v>0.1</v>
      </c>
      <c r="BB2009">
        <v>0.1</v>
      </c>
      <c r="BC2009">
        <v>4.8000000000000001E-2</v>
      </c>
      <c r="BD2009">
        <v>-6.5</v>
      </c>
      <c r="BE2009">
        <v>-2.5</v>
      </c>
      <c r="BF2009">
        <v>-9.1</v>
      </c>
    </row>
    <row r="2010" spans="1:58" x14ac:dyDescent="0.55000000000000004">
      <c r="A2010" t="s">
        <v>107</v>
      </c>
      <c r="B2010" t="s">
        <v>3</v>
      </c>
      <c r="C2010" t="s">
        <v>1474</v>
      </c>
      <c r="D2010">
        <v>0</v>
      </c>
      <c r="E2010">
        <f>IF(OR(ISBLANK(F2010),F2010=61),0,1)</f>
        <v>0</v>
      </c>
      <c r="G2010">
        <f>IF(AND(F2010&lt;31,E2010=1),1,0)</f>
        <v>0</v>
      </c>
      <c r="H2010">
        <f>IF(AND(F2010&gt;=31,E2010=1),1,0)</f>
        <v>0</v>
      </c>
      <c r="I2010">
        <f>IF(AND(F2010&lt;15,E2010=1),1,0)</f>
        <v>0</v>
      </c>
      <c r="J2010">
        <f>IF(F2010=61,1,0)</f>
        <v>0</v>
      </c>
      <c r="K2010" t="s">
        <v>0</v>
      </c>
      <c r="L2010">
        <v>78</v>
      </c>
      <c r="M2010">
        <v>185</v>
      </c>
      <c r="N2010">
        <v>30</v>
      </c>
      <c r="O2010">
        <v>0</v>
      </c>
      <c r="P2010">
        <v>11.2</v>
      </c>
      <c r="Q2010">
        <v>0.9</v>
      </c>
      <c r="R2010">
        <v>3.3</v>
      </c>
      <c r="S2010">
        <v>0.27600000000000002</v>
      </c>
      <c r="T2010">
        <v>0.3</v>
      </c>
      <c r="U2010">
        <v>1.1000000000000001</v>
      </c>
      <c r="V2010">
        <v>0.27300000000000002</v>
      </c>
      <c r="W2010">
        <v>0.6</v>
      </c>
      <c r="X2010">
        <v>2.2000000000000002</v>
      </c>
      <c r="Y2010">
        <v>0.27700000000000002</v>
      </c>
      <c r="Z2010">
        <v>0.3</v>
      </c>
      <c r="AA2010">
        <v>0.6</v>
      </c>
      <c r="AB2010">
        <v>0.47399999999999998</v>
      </c>
      <c r="AC2010">
        <v>0.2</v>
      </c>
      <c r="AD2010">
        <v>0.9</v>
      </c>
      <c r="AE2010">
        <v>1.1000000000000001</v>
      </c>
      <c r="AF2010">
        <v>0.2</v>
      </c>
      <c r="AG2010">
        <v>0.1</v>
      </c>
      <c r="AH2010">
        <v>0.2</v>
      </c>
      <c r="AI2010">
        <v>0.3</v>
      </c>
      <c r="AJ2010">
        <v>0.8</v>
      </c>
      <c r="AK2010">
        <v>2.7</v>
      </c>
      <c r="AL2010">
        <v>4.0999999999999996</v>
      </c>
      <c r="AM2010">
        <v>0.37799999999999989</v>
      </c>
      <c r="AN2010">
        <v>0.36699999999999999</v>
      </c>
      <c r="AO2010">
        <v>0.66299999999999992</v>
      </c>
      <c r="AP2010">
        <v>0.19400000000000001</v>
      </c>
      <c r="AQ2010">
        <v>74</v>
      </c>
      <c r="AR2010">
        <v>2</v>
      </c>
      <c r="AS2010">
        <v>8.1</v>
      </c>
      <c r="AT2010">
        <v>5</v>
      </c>
      <c r="AU2010">
        <v>3.4</v>
      </c>
      <c r="AV2010">
        <v>0.6</v>
      </c>
      <c r="AW2010">
        <v>1.9</v>
      </c>
      <c r="AX2010">
        <v>8.5</v>
      </c>
      <c r="AY2010">
        <v>15.2</v>
      </c>
      <c r="AZ2010">
        <v>-0.2</v>
      </c>
      <c r="BA2010">
        <v>0.3</v>
      </c>
      <c r="BB2010">
        <v>0.1</v>
      </c>
      <c r="BC2010">
        <v>1.2999999999999999E-2</v>
      </c>
      <c r="BD2010">
        <v>-2.8</v>
      </c>
      <c r="BE2010">
        <v>-0.4</v>
      </c>
      <c r="BF2010">
        <v>-3.2</v>
      </c>
    </row>
    <row r="2011" spans="1:58" x14ac:dyDescent="0.55000000000000004">
      <c r="A2011" t="s">
        <v>107</v>
      </c>
      <c r="B2011" t="s">
        <v>6</v>
      </c>
      <c r="C2011" t="s">
        <v>1474</v>
      </c>
      <c r="D2011">
        <v>0</v>
      </c>
      <c r="E2011">
        <f>IF(OR(ISBLANK(F2011),F2011=61),0,1)</f>
        <v>0</v>
      </c>
      <c r="G2011">
        <f>IF(AND(F2011&lt;31,E2011=1),1,0)</f>
        <v>0</v>
      </c>
      <c r="H2011">
        <f>IF(AND(F2011&gt;=31,E2011=1),1,0)</f>
        <v>0</v>
      </c>
      <c r="I2011">
        <f>IF(AND(F2011&lt;15,E2011=1),1,0)</f>
        <v>0</v>
      </c>
      <c r="J2011">
        <f>IF(F2011=61,1,0)</f>
        <v>0</v>
      </c>
      <c r="K2011" t="s">
        <v>0</v>
      </c>
      <c r="L2011">
        <v>78</v>
      </c>
      <c r="M2011">
        <v>185</v>
      </c>
      <c r="N2011">
        <v>30</v>
      </c>
      <c r="O2011">
        <v>2</v>
      </c>
      <c r="P2011">
        <v>21.6</v>
      </c>
      <c r="Q2011">
        <v>1.9</v>
      </c>
      <c r="R2011">
        <v>6</v>
      </c>
      <c r="S2011">
        <v>0.317</v>
      </c>
      <c r="T2011">
        <v>1</v>
      </c>
      <c r="U2011">
        <v>2.7</v>
      </c>
      <c r="V2011">
        <v>0.36299999999999999</v>
      </c>
      <c r="W2011">
        <v>0.9</v>
      </c>
      <c r="X2011">
        <v>3.3</v>
      </c>
      <c r="Y2011">
        <v>0.28000000000000003</v>
      </c>
      <c r="Z2011">
        <v>0.7</v>
      </c>
      <c r="AA2011">
        <v>1</v>
      </c>
      <c r="AB2011">
        <v>0.75900000000000001</v>
      </c>
      <c r="AC2011">
        <v>0.7</v>
      </c>
      <c r="AD2011">
        <v>1.4</v>
      </c>
      <c r="AE2011">
        <v>2.1</v>
      </c>
      <c r="AF2011">
        <v>0.7</v>
      </c>
      <c r="AG2011">
        <v>0.4</v>
      </c>
      <c r="AH2011">
        <v>0.4</v>
      </c>
      <c r="AI2011">
        <v>1</v>
      </c>
      <c r="AJ2011">
        <v>1.9</v>
      </c>
      <c r="AK2011">
        <v>5.5</v>
      </c>
      <c r="AL2011">
        <v>6.1</v>
      </c>
      <c r="AM2011">
        <v>0.42299999999999999</v>
      </c>
      <c r="AN2011">
        <v>0.39400000000000002</v>
      </c>
      <c r="AO2011">
        <v>0.55600000000000005</v>
      </c>
      <c r="AP2011">
        <v>0.161</v>
      </c>
      <c r="AQ2011">
        <v>159</v>
      </c>
      <c r="AR2011">
        <v>3.5</v>
      </c>
      <c r="AS2011">
        <v>7.3</v>
      </c>
      <c r="AT2011">
        <v>5.4</v>
      </c>
      <c r="AU2011">
        <v>5.3</v>
      </c>
      <c r="AV2011">
        <v>1</v>
      </c>
      <c r="AW2011">
        <v>1.7</v>
      </c>
      <c r="AX2011">
        <v>13</v>
      </c>
      <c r="AY2011">
        <v>16.100000000000001</v>
      </c>
      <c r="AZ2011">
        <v>0</v>
      </c>
      <c r="BA2011">
        <v>0</v>
      </c>
      <c r="BB2011">
        <v>0</v>
      </c>
      <c r="BC2011">
        <v>2E-3</v>
      </c>
      <c r="BD2011">
        <v>-2.1</v>
      </c>
      <c r="BE2011">
        <v>-1.3</v>
      </c>
      <c r="BF2011">
        <v>-3.3</v>
      </c>
    </row>
    <row r="2012" spans="1:58" x14ac:dyDescent="0.55000000000000004">
      <c r="A2012" t="s">
        <v>107</v>
      </c>
      <c r="B2012" t="s">
        <v>9</v>
      </c>
      <c r="C2012" t="s">
        <v>1474</v>
      </c>
      <c r="D2012">
        <v>0</v>
      </c>
      <c r="E2012">
        <f>IF(OR(ISBLANK(F2012),F2012=61),0,1)</f>
        <v>0</v>
      </c>
      <c r="G2012">
        <f>IF(AND(F2012&lt;31,E2012=1),1,0)</f>
        <v>0</v>
      </c>
      <c r="H2012">
        <f>IF(AND(F2012&gt;=31,E2012=1),1,0)</f>
        <v>0</v>
      </c>
      <c r="I2012">
        <f>IF(AND(F2012&lt;15,E2012=1),1,0)</f>
        <v>0</v>
      </c>
      <c r="J2012">
        <f>IF(F2012=61,1,0)</f>
        <v>0</v>
      </c>
      <c r="K2012" t="s">
        <v>0</v>
      </c>
      <c r="L2012">
        <v>78</v>
      </c>
      <c r="M2012">
        <v>185</v>
      </c>
      <c r="N2012">
        <v>32</v>
      </c>
      <c r="O2012">
        <v>1</v>
      </c>
      <c r="P2012">
        <v>20.7</v>
      </c>
      <c r="Q2012">
        <v>1.7</v>
      </c>
      <c r="R2012">
        <v>4.0999999999999996</v>
      </c>
      <c r="S2012">
        <v>0.41499999999999998</v>
      </c>
      <c r="T2012">
        <v>0.4</v>
      </c>
      <c r="U2012">
        <v>1.1000000000000001</v>
      </c>
      <c r="V2012">
        <v>0.371</v>
      </c>
      <c r="W2012">
        <v>1.3</v>
      </c>
      <c r="X2012">
        <v>3</v>
      </c>
      <c r="Y2012">
        <v>0.43200000000000011</v>
      </c>
      <c r="Z2012">
        <v>0.8</v>
      </c>
      <c r="AA2012">
        <v>1.2</v>
      </c>
      <c r="AB2012">
        <v>0.67599999999999993</v>
      </c>
      <c r="AC2012">
        <v>0.4</v>
      </c>
      <c r="AD2012">
        <v>1.7</v>
      </c>
      <c r="AE2012">
        <v>2.1</v>
      </c>
      <c r="AF2012">
        <v>0.6</v>
      </c>
      <c r="AG2012">
        <v>0.3</v>
      </c>
      <c r="AH2012">
        <v>0.4</v>
      </c>
      <c r="AI2012">
        <v>0.4</v>
      </c>
      <c r="AJ2012">
        <v>1.5</v>
      </c>
      <c r="AK2012">
        <v>5.4</v>
      </c>
      <c r="AL2012">
        <v>11.1</v>
      </c>
      <c r="AM2012">
        <v>0.59</v>
      </c>
      <c r="AN2012">
        <v>0.57299999999999995</v>
      </c>
      <c r="AO2012">
        <v>0.73099999999999998</v>
      </c>
      <c r="AP2012">
        <v>0.28499999999999998</v>
      </c>
      <c r="AQ2012">
        <v>160</v>
      </c>
      <c r="AR2012">
        <v>2.6</v>
      </c>
      <c r="AS2012">
        <v>9.3000000000000007</v>
      </c>
      <c r="AT2012">
        <v>6</v>
      </c>
      <c r="AU2012">
        <v>5</v>
      </c>
      <c r="AV2012">
        <v>0.7</v>
      </c>
      <c r="AW2012">
        <v>2.1</v>
      </c>
      <c r="AX2012">
        <v>7.5</v>
      </c>
      <c r="AY2012">
        <v>12</v>
      </c>
      <c r="AZ2012">
        <v>1.1000000000000001</v>
      </c>
      <c r="BA2012">
        <v>0.5</v>
      </c>
      <c r="BB2012">
        <v>1.6</v>
      </c>
      <c r="BC2012">
        <v>0.1</v>
      </c>
      <c r="BD2012">
        <v>2.1</v>
      </c>
      <c r="BE2012">
        <v>0.4</v>
      </c>
      <c r="BF2012">
        <v>2.5</v>
      </c>
    </row>
    <row r="2013" spans="1:58" x14ac:dyDescent="0.55000000000000004">
      <c r="A2013" t="s">
        <v>700</v>
      </c>
      <c r="B2013" t="s">
        <v>9</v>
      </c>
      <c r="C2013" t="s">
        <v>1475</v>
      </c>
      <c r="D2013">
        <v>0</v>
      </c>
      <c r="E2013">
        <f>IF(OR(ISBLANK(F2013),F2013=61),0,1)</f>
        <v>0</v>
      </c>
      <c r="G2013">
        <f>IF(AND(F2013&lt;31,E2013=1),1,0)</f>
        <v>0</v>
      </c>
      <c r="H2013">
        <f>IF(AND(F2013&gt;=31,E2013=1),1,0)</f>
        <v>0</v>
      </c>
      <c r="I2013">
        <f>IF(AND(F2013&lt;15,E2013=1),1,0)</f>
        <v>0</v>
      </c>
      <c r="J2013">
        <f>IF(F2013=61,1,0)</f>
        <v>0</v>
      </c>
      <c r="K2013" t="s">
        <v>0</v>
      </c>
      <c r="L2013">
        <v>77</v>
      </c>
      <c r="M2013">
        <v>230</v>
      </c>
      <c r="N2013">
        <v>11</v>
      </c>
      <c r="O2013">
        <v>0</v>
      </c>
      <c r="P2013">
        <v>2.4</v>
      </c>
      <c r="Q2013">
        <v>0.4</v>
      </c>
      <c r="R2013">
        <v>0.5</v>
      </c>
      <c r="S2013">
        <v>0.8</v>
      </c>
      <c r="T2013">
        <v>0.3</v>
      </c>
      <c r="U2013">
        <v>0.3</v>
      </c>
      <c r="V2013">
        <v>1</v>
      </c>
      <c r="W2013">
        <v>0.1</v>
      </c>
      <c r="X2013">
        <v>0.2</v>
      </c>
      <c r="Y2013">
        <v>0.5</v>
      </c>
      <c r="Z2013">
        <v>0</v>
      </c>
      <c r="AA2013">
        <v>0</v>
      </c>
      <c r="AB2013">
        <v>0</v>
      </c>
      <c r="AC2013">
        <v>0</v>
      </c>
      <c r="AD2013">
        <v>0.5</v>
      </c>
      <c r="AE2013">
        <v>0.5</v>
      </c>
      <c r="AF2013">
        <v>0</v>
      </c>
      <c r="AG2013">
        <v>0.1</v>
      </c>
      <c r="AH2013">
        <v>0</v>
      </c>
      <c r="AI2013">
        <v>0.2</v>
      </c>
      <c r="AJ2013">
        <v>0.3</v>
      </c>
      <c r="AK2013">
        <v>0.8</v>
      </c>
      <c r="AL2013">
        <v>14.5</v>
      </c>
      <c r="AM2013">
        <v>0.9</v>
      </c>
      <c r="AN2013">
        <v>0.9</v>
      </c>
      <c r="AO2013">
        <v>0.4</v>
      </c>
      <c r="AP2013">
        <v>0</v>
      </c>
      <c r="AQ2013">
        <v>6</v>
      </c>
      <c r="AR2013">
        <v>0</v>
      </c>
      <c r="AS2013">
        <v>24.9</v>
      </c>
      <c r="AT2013">
        <v>12.4</v>
      </c>
      <c r="AU2013">
        <v>0</v>
      </c>
      <c r="AV2013">
        <v>2.1</v>
      </c>
      <c r="AW2013">
        <v>0</v>
      </c>
      <c r="AX2013">
        <v>28.6</v>
      </c>
      <c r="AY2013">
        <v>12.6</v>
      </c>
      <c r="AZ2013">
        <v>0</v>
      </c>
      <c r="BA2013">
        <v>0</v>
      </c>
      <c r="BB2013">
        <v>0.1</v>
      </c>
      <c r="BC2013">
        <v>0.107</v>
      </c>
      <c r="BD2013">
        <v>-1.6</v>
      </c>
      <c r="BE2013">
        <v>-2.5</v>
      </c>
      <c r="BF2013">
        <v>-4</v>
      </c>
    </row>
    <row r="2014" spans="1:58" x14ac:dyDescent="0.55000000000000004">
      <c r="A2014" t="s">
        <v>526</v>
      </c>
      <c r="B2014" t="s">
        <v>6</v>
      </c>
      <c r="C2014" t="s">
        <v>1476</v>
      </c>
      <c r="D2014">
        <v>0</v>
      </c>
      <c r="E2014">
        <f>IF(OR(ISBLANK(F2014),F2014=61),0,1)</f>
        <v>0</v>
      </c>
      <c r="G2014">
        <f>IF(AND(F2014&lt;31,E2014=1),1,0)</f>
        <v>0</v>
      </c>
      <c r="H2014">
        <f>IF(AND(F2014&gt;=31,E2014=1),1,0)</f>
        <v>0</v>
      </c>
      <c r="I2014">
        <f>IF(AND(F2014&lt;15,E2014=1),1,0)</f>
        <v>0</v>
      </c>
      <c r="J2014">
        <f>IF(F2014=61,1,0)</f>
        <v>0</v>
      </c>
      <c r="K2014" t="s">
        <v>0</v>
      </c>
      <c r="L2014">
        <v>79</v>
      </c>
      <c r="M2014">
        <v>200</v>
      </c>
      <c r="N2014">
        <v>1</v>
      </c>
      <c r="O2014">
        <v>0</v>
      </c>
      <c r="P2014">
        <v>2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-22.8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25.1</v>
      </c>
      <c r="AZ2014">
        <v>0</v>
      </c>
      <c r="BA2014">
        <v>0</v>
      </c>
      <c r="BB2014">
        <v>0</v>
      </c>
      <c r="BC2014">
        <v>-0.34100000000000003</v>
      </c>
      <c r="BD2014">
        <v>-15</v>
      </c>
      <c r="BE2014">
        <v>-7.8</v>
      </c>
      <c r="BF2014">
        <v>-22.8</v>
      </c>
    </row>
    <row r="2015" spans="1:58" x14ac:dyDescent="0.55000000000000004">
      <c r="A2015" t="s">
        <v>411</v>
      </c>
      <c r="B2015" t="s">
        <v>3</v>
      </c>
      <c r="C2015" t="s">
        <v>1477</v>
      </c>
      <c r="D2015">
        <v>0</v>
      </c>
      <c r="E2015">
        <f>IF(OR(ISBLANK(F2015),F2015=61),0,1)</f>
        <v>0</v>
      </c>
      <c r="G2015">
        <f>IF(AND(F2015&lt;31,E2015=1),1,0)</f>
        <v>0</v>
      </c>
      <c r="H2015">
        <f>IF(AND(F2015&gt;=31,E2015=1),1,0)</f>
        <v>0</v>
      </c>
      <c r="I2015">
        <f>IF(AND(F2015&lt;15,E2015=1),1,0)</f>
        <v>0</v>
      </c>
      <c r="J2015">
        <f>IF(F2015=61,1,0)</f>
        <v>0</v>
      </c>
      <c r="K2015" t="s">
        <v>0</v>
      </c>
      <c r="L2015">
        <v>80</v>
      </c>
      <c r="M2015">
        <v>215</v>
      </c>
      <c r="N2015">
        <v>32</v>
      </c>
      <c r="O2015">
        <v>16</v>
      </c>
      <c r="P2015">
        <v>17.2</v>
      </c>
      <c r="Q2015">
        <v>2.4</v>
      </c>
      <c r="R2015">
        <v>4.4000000000000004</v>
      </c>
      <c r="S2015">
        <v>0.55700000000000005</v>
      </c>
      <c r="T2015">
        <v>2.4</v>
      </c>
      <c r="U2015">
        <v>4.4000000000000004</v>
      </c>
      <c r="V2015">
        <v>0.55700000000000005</v>
      </c>
      <c r="W2015">
        <v>0</v>
      </c>
      <c r="X2015">
        <v>0</v>
      </c>
      <c r="Y2015">
        <v>0</v>
      </c>
      <c r="Z2015">
        <v>0.9</v>
      </c>
      <c r="AA2015">
        <v>1.4</v>
      </c>
      <c r="AB2015">
        <v>0.66700000000000004</v>
      </c>
      <c r="AC2015">
        <v>1</v>
      </c>
      <c r="AD2015">
        <v>2.2000000000000002</v>
      </c>
      <c r="AE2015">
        <v>3.2</v>
      </c>
      <c r="AF2015">
        <v>0.2</v>
      </c>
      <c r="AG2015">
        <v>0.2</v>
      </c>
      <c r="AH2015">
        <v>1.1000000000000001</v>
      </c>
      <c r="AI2015">
        <v>0.7</v>
      </c>
      <c r="AJ2015">
        <v>2.2999999999999998</v>
      </c>
      <c r="AK2015">
        <v>5.8</v>
      </c>
      <c r="AL2015">
        <v>16.600000000000001</v>
      </c>
      <c r="AM2015">
        <v>0.57600000000000007</v>
      </c>
      <c r="AN2015">
        <v>0.55700000000000005</v>
      </c>
      <c r="AO2015">
        <v>0</v>
      </c>
      <c r="AP2015">
        <v>0.32100000000000001</v>
      </c>
      <c r="AQ2015">
        <v>166</v>
      </c>
      <c r="AR2015">
        <v>6.6</v>
      </c>
      <c r="AS2015">
        <v>14.5</v>
      </c>
      <c r="AT2015">
        <v>10.5</v>
      </c>
      <c r="AU2015">
        <v>3</v>
      </c>
      <c r="AV2015">
        <v>0.6</v>
      </c>
      <c r="AW2015">
        <v>6.8</v>
      </c>
      <c r="AX2015">
        <v>12</v>
      </c>
      <c r="AY2015">
        <v>16.8</v>
      </c>
      <c r="AZ2015">
        <v>0.9</v>
      </c>
      <c r="BA2015">
        <v>0.6</v>
      </c>
      <c r="BB2015">
        <v>1.5</v>
      </c>
      <c r="BC2015">
        <v>0.107</v>
      </c>
      <c r="BD2015">
        <v>-3.2</v>
      </c>
      <c r="BE2015">
        <v>0.9</v>
      </c>
      <c r="BF2015">
        <v>-2.2999999999999998</v>
      </c>
    </row>
    <row r="2016" spans="1:58" x14ac:dyDescent="0.55000000000000004">
      <c r="A2016" t="s">
        <v>411</v>
      </c>
      <c r="B2016" t="s">
        <v>6</v>
      </c>
      <c r="C2016" t="s">
        <v>1477</v>
      </c>
      <c r="D2016">
        <v>0</v>
      </c>
      <c r="E2016">
        <f>IF(OR(ISBLANK(F2016),F2016=61),0,1)</f>
        <v>0</v>
      </c>
      <c r="G2016">
        <f>IF(AND(F2016&lt;31,E2016=1),1,0)</f>
        <v>0</v>
      </c>
      <c r="H2016">
        <f>IF(AND(F2016&gt;=31,E2016=1),1,0)</f>
        <v>0</v>
      </c>
      <c r="I2016">
        <f>IF(AND(F2016&lt;15,E2016=1),1,0)</f>
        <v>0</v>
      </c>
      <c r="J2016">
        <f>IF(F2016=61,1,0)</f>
        <v>0</v>
      </c>
      <c r="K2016" t="s">
        <v>0</v>
      </c>
      <c r="L2016">
        <v>80</v>
      </c>
      <c r="M2016">
        <v>215</v>
      </c>
      <c r="N2016">
        <v>33</v>
      </c>
      <c r="O2016">
        <v>30</v>
      </c>
      <c r="P2016">
        <v>25.6</v>
      </c>
      <c r="Q2016">
        <v>3.4</v>
      </c>
      <c r="R2016">
        <v>7.3</v>
      </c>
      <c r="S2016">
        <v>0.46100000000000002</v>
      </c>
      <c r="T2016">
        <v>3.4</v>
      </c>
      <c r="U2016">
        <v>7.3</v>
      </c>
      <c r="V2016">
        <v>0.46100000000000002</v>
      </c>
      <c r="W2016">
        <v>0</v>
      </c>
      <c r="X2016">
        <v>0</v>
      </c>
      <c r="Y2016">
        <v>0</v>
      </c>
      <c r="Z2016">
        <v>1.6</v>
      </c>
      <c r="AA2016">
        <v>2.5</v>
      </c>
      <c r="AB2016">
        <v>0.64300000000000002</v>
      </c>
      <c r="AC2016">
        <v>2.2000000000000002</v>
      </c>
      <c r="AD2016">
        <v>4.0999999999999996</v>
      </c>
      <c r="AE2016">
        <v>6.3</v>
      </c>
      <c r="AF2016">
        <v>0.7</v>
      </c>
      <c r="AG2016">
        <v>0.2</v>
      </c>
      <c r="AH2016">
        <v>2.2000000000000002</v>
      </c>
      <c r="AI2016">
        <v>1.2</v>
      </c>
      <c r="AJ2016">
        <v>3.2</v>
      </c>
      <c r="AK2016">
        <v>8.4</v>
      </c>
      <c r="AL2016">
        <v>15.7</v>
      </c>
      <c r="AM2016">
        <v>0.49099999999999999</v>
      </c>
      <c r="AN2016">
        <v>0.46100000000000002</v>
      </c>
      <c r="AO2016">
        <v>0</v>
      </c>
      <c r="AP2016">
        <v>0.34899999999999998</v>
      </c>
      <c r="AQ2016">
        <v>276</v>
      </c>
      <c r="AR2016">
        <v>8.8000000000000007</v>
      </c>
      <c r="AS2016">
        <v>17.100000000000001</v>
      </c>
      <c r="AT2016">
        <v>12.9</v>
      </c>
      <c r="AU2016">
        <v>5.2</v>
      </c>
      <c r="AV2016">
        <v>0.4</v>
      </c>
      <c r="AW2016">
        <v>8.6</v>
      </c>
      <c r="AX2016">
        <v>12.2</v>
      </c>
      <c r="AY2016">
        <v>18.100000000000001</v>
      </c>
      <c r="AZ2016">
        <v>0.8</v>
      </c>
      <c r="BA2016">
        <v>0.9</v>
      </c>
      <c r="BB2016">
        <v>1.7</v>
      </c>
      <c r="BC2016">
        <v>0.08</v>
      </c>
      <c r="BD2016">
        <v>-3.9</v>
      </c>
      <c r="BE2016">
        <v>2.2000000000000002</v>
      </c>
      <c r="BF2016">
        <v>-1.7</v>
      </c>
    </row>
    <row r="2017" spans="1:58" x14ac:dyDescent="0.55000000000000004">
      <c r="A2017" t="s">
        <v>411</v>
      </c>
      <c r="B2017" t="s">
        <v>9</v>
      </c>
      <c r="C2017" t="s">
        <v>1477</v>
      </c>
      <c r="D2017">
        <v>0</v>
      </c>
      <c r="E2017">
        <f>IF(OR(ISBLANK(F2017),F2017=61),0,1)</f>
        <v>0</v>
      </c>
      <c r="G2017">
        <f>IF(AND(F2017&lt;31,E2017=1),1,0)</f>
        <v>0</v>
      </c>
      <c r="H2017">
        <f>IF(AND(F2017&gt;=31,E2017=1),1,0)</f>
        <v>0</v>
      </c>
      <c r="I2017">
        <f>IF(AND(F2017&lt;15,E2017=1),1,0)</f>
        <v>0</v>
      </c>
      <c r="J2017">
        <f>IF(F2017=61,1,0)</f>
        <v>0</v>
      </c>
      <c r="K2017" t="s">
        <v>0</v>
      </c>
      <c r="L2017">
        <v>80</v>
      </c>
      <c r="M2017">
        <v>215</v>
      </c>
      <c r="N2017">
        <v>33</v>
      </c>
      <c r="O2017">
        <v>15</v>
      </c>
      <c r="P2017">
        <v>19.3</v>
      </c>
      <c r="Q2017">
        <v>2.8</v>
      </c>
      <c r="R2017">
        <v>4.8</v>
      </c>
      <c r="S2017">
        <v>0.58499999999999996</v>
      </c>
      <c r="T2017">
        <v>2.8</v>
      </c>
      <c r="U2017">
        <v>4.8</v>
      </c>
      <c r="V2017">
        <v>0.58200000000000007</v>
      </c>
      <c r="W2017">
        <v>0</v>
      </c>
      <c r="X2017">
        <v>0</v>
      </c>
      <c r="Y2017">
        <v>1</v>
      </c>
      <c r="Z2017">
        <v>1.3</v>
      </c>
      <c r="AA2017">
        <v>2.2000000000000002</v>
      </c>
      <c r="AB2017">
        <v>0.59499999999999997</v>
      </c>
      <c r="AC2017">
        <v>1.4</v>
      </c>
      <c r="AD2017">
        <v>2.7</v>
      </c>
      <c r="AE2017">
        <v>4</v>
      </c>
      <c r="AF2017">
        <v>0.4</v>
      </c>
      <c r="AG2017">
        <v>0.2</v>
      </c>
      <c r="AH2017">
        <v>1.5</v>
      </c>
      <c r="AI2017">
        <v>0.8</v>
      </c>
      <c r="AJ2017">
        <v>2.2999999999999998</v>
      </c>
      <c r="AK2017">
        <v>7</v>
      </c>
      <c r="AL2017">
        <v>17.600000000000001</v>
      </c>
      <c r="AM2017">
        <v>0.59499999999999997</v>
      </c>
      <c r="AN2017">
        <v>0.58799999999999997</v>
      </c>
      <c r="AO2017">
        <v>6.0000000000000001E-3</v>
      </c>
      <c r="AP2017">
        <v>0.46500000000000002</v>
      </c>
      <c r="AQ2017">
        <v>222</v>
      </c>
      <c r="AR2017">
        <v>7.3</v>
      </c>
      <c r="AS2017">
        <v>14.2</v>
      </c>
      <c r="AT2017">
        <v>10.8</v>
      </c>
      <c r="AU2017">
        <v>3.9</v>
      </c>
      <c r="AV2017">
        <v>0.6</v>
      </c>
      <c r="AW2017">
        <v>7</v>
      </c>
      <c r="AX2017">
        <v>12.6</v>
      </c>
      <c r="AY2017">
        <v>16.100000000000001</v>
      </c>
      <c r="AZ2017">
        <v>1.2</v>
      </c>
      <c r="BA2017">
        <v>0.4</v>
      </c>
      <c r="BB2017">
        <v>1.7</v>
      </c>
      <c r="BC2017">
        <v>0.104</v>
      </c>
      <c r="BD2017">
        <v>-1.2</v>
      </c>
      <c r="BE2017">
        <v>0.5</v>
      </c>
      <c r="BF2017">
        <v>-0.7</v>
      </c>
    </row>
    <row r="2018" spans="1:58" x14ac:dyDescent="0.55000000000000004">
      <c r="A2018" t="s">
        <v>311</v>
      </c>
      <c r="B2018" t="s">
        <v>18</v>
      </c>
      <c r="C2018" t="s">
        <v>1478</v>
      </c>
      <c r="D2018">
        <v>0</v>
      </c>
      <c r="E2018">
        <f>IF(OR(ISBLANK(F2018),F2018=61),0,1)</f>
        <v>0</v>
      </c>
      <c r="G2018">
        <f>IF(AND(F2018&lt;31,E2018=1),1,0)</f>
        <v>0</v>
      </c>
      <c r="H2018">
        <f>IF(AND(F2018&gt;=31,E2018=1),1,0)</f>
        <v>0</v>
      </c>
      <c r="I2018">
        <f>IF(AND(F2018&lt;15,E2018=1),1,0)</f>
        <v>0</v>
      </c>
      <c r="J2018">
        <f>IF(F2018=61,1,0)</f>
        <v>0</v>
      </c>
      <c r="K2018" t="s">
        <v>0</v>
      </c>
      <c r="L2018">
        <v>79</v>
      </c>
      <c r="M2018">
        <v>240</v>
      </c>
      <c r="N2018">
        <v>7</v>
      </c>
      <c r="O2018">
        <v>1</v>
      </c>
      <c r="P2018">
        <v>2.6</v>
      </c>
      <c r="Q2018">
        <v>0.1</v>
      </c>
      <c r="R2018">
        <v>0.3</v>
      </c>
      <c r="S2018">
        <v>0.5</v>
      </c>
      <c r="T2018">
        <v>0.1</v>
      </c>
      <c r="U2018">
        <v>0.3</v>
      </c>
      <c r="V2018">
        <v>0.5</v>
      </c>
      <c r="W2018">
        <v>0</v>
      </c>
      <c r="X2018">
        <v>0</v>
      </c>
      <c r="Y2018">
        <v>0</v>
      </c>
      <c r="Z2018">
        <v>0.6</v>
      </c>
      <c r="AA2018">
        <v>1.1000000000000001</v>
      </c>
      <c r="AB2018">
        <v>0.5</v>
      </c>
      <c r="AC2018">
        <v>0.1</v>
      </c>
      <c r="AD2018">
        <v>0.4</v>
      </c>
      <c r="AE2018">
        <v>0.6</v>
      </c>
      <c r="AF2018">
        <v>0</v>
      </c>
      <c r="AG2018">
        <v>0</v>
      </c>
      <c r="AH2018">
        <v>0</v>
      </c>
      <c r="AI2018">
        <v>0</v>
      </c>
      <c r="AJ2018">
        <v>0.4</v>
      </c>
      <c r="AK2018">
        <v>0.9</v>
      </c>
      <c r="AL2018">
        <v>14.7</v>
      </c>
      <c r="AM2018">
        <v>0.51700000000000002</v>
      </c>
      <c r="AN2018">
        <v>0.5</v>
      </c>
      <c r="AO2018">
        <v>0</v>
      </c>
      <c r="AP2018">
        <v>4</v>
      </c>
      <c r="AQ2018">
        <v>6</v>
      </c>
      <c r="AR2018">
        <v>6.9</v>
      </c>
      <c r="AS2018">
        <v>21.4</v>
      </c>
      <c r="AT2018">
        <v>14</v>
      </c>
      <c r="AU2018">
        <v>0</v>
      </c>
      <c r="AV2018">
        <v>0</v>
      </c>
      <c r="AW2018">
        <v>0</v>
      </c>
      <c r="AX2018">
        <v>0</v>
      </c>
      <c r="AY2018">
        <v>18.3</v>
      </c>
      <c r="AZ2018">
        <v>0</v>
      </c>
      <c r="BA2018">
        <v>0</v>
      </c>
      <c r="BB2018">
        <v>0.1</v>
      </c>
      <c r="BC2018">
        <v>0.13</v>
      </c>
      <c r="BD2018">
        <v>-3.9</v>
      </c>
      <c r="BE2018">
        <v>-7.6</v>
      </c>
      <c r="BF2018">
        <v>-11.4</v>
      </c>
    </row>
    <row r="2019" spans="1:58" x14ac:dyDescent="0.55000000000000004">
      <c r="A2019" t="s">
        <v>276</v>
      </c>
      <c r="B2019" t="s">
        <v>18</v>
      </c>
      <c r="C2019" t="s">
        <v>1479</v>
      </c>
      <c r="D2019">
        <v>0</v>
      </c>
      <c r="E2019">
        <f>IF(OR(ISBLANK(F2019),F2019=61),0,1)</f>
        <v>0</v>
      </c>
      <c r="G2019">
        <f>IF(AND(F2019&lt;31,E2019=1),1,0)</f>
        <v>0</v>
      </c>
      <c r="H2019">
        <f>IF(AND(F2019&gt;=31,E2019=1),1,0)</f>
        <v>0</v>
      </c>
      <c r="I2019">
        <f>IF(AND(F2019&lt;15,E2019=1),1,0)</f>
        <v>0</v>
      </c>
      <c r="J2019">
        <f>IF(F2019=61,1,0)</f>
        <v>0</v>
      </c>
      <c r="K2019" t="s">
        <v>0</v>
      </c>
      <c r="L2019">
        <v>82</v>
      </c>
      <c r="M2019">
        <v>290</v>
      </c>
      <c r="N2019">
        <v>4</v>
      </c>
      <c r="O2019">
        <v>0</v>
      </c>
      <c r="P2019">
        <v>12</v>
      </c>
      <c r="Q2019">
        <v>1.5</v>
      </c>
      <c r="R2019">
        <v>3</v>
      </c>
      <c r="S2019">
        <v>0.5</v>
      </c>
      <c r="T2019">
        <v>1.5</v>
      </c>
      <c r="U2019">
        <v>3</v>
      </c>
      <c r="V2019">
        <v>0.5</v>
      </c>
      <c r="W2019">
        <v>0</v>
      </c>
      <c r="X2019">
        <v>0</v>
      </c>
      <c r="Y2019">
        <v>0</v>
      </c>
      <c r="Z2019">
        <v>0.5</v>
      </c>
      <c r="AA2019">
        <v>1.5</v>
      </c>
      <c r="AB2019">
        <v>0.33300000000000002</v>
      </c>
      <c r="AC2019">
        <v>0.8</v>
      </c>
      <c r="AD2019">
        <v>1.3</v>
      </c>
      <c r="AE2019">
        <v>2</v>
      </c>
      <c r="AF2019">
        <v>0.3</v>
      </c>
      <c r="AG2019">
        <v>0.8</v>
      </c>
      <c r="AH2019">
        <v>0.5</v>
      </c>
      <c r="AI2019">
        <v>0.8</v>
      </c>
      <c r="AJ2019">
        <v>3</v>
      </c>
      <c r="AK2019">
        <v>3.5</v>
      </c>
      <c r="AL2019">
        <v>12.4</v>
      </c>
      <c r="AM2019">
        <v>0.47099999999999997</v>
      </c>
      <c r="AN2019">
        <v>0.5</v>
      </c>
      <c r="AO2019">
        <v>0</v>
      </c>
      <c r="AP2019">
        <v>0.5</v>
      </c>
      <c r="AQ2019">
        <v>13</v>
      </c>
      <c r="AR2019">
        <v>7.5</v>
      </c>
      <c r="AS2019">
        <v>13.9</v>
      </c>
      <c r="AT2019">
        <v>10.5</v>
      </c>
      <c r="AU2019">
        <v>4.7</v>
      </c>
      <c r="AV2019">
        <v>4.0999999999999996</v>
      </c>
      <c r="AW2019">
        <v>6.1</v>
      </c>
      <c r="AX2019">
        <v>16.8</v>
      </c>
      <c r="AY2019">
        <v>20.3</v>
      </c>
      <c r="AZ2019">
        <v>0</v>
      </c>
      <c r="BA2019">
        <v>0.1</v>
      </c>
      <c r="BB2019">
        <v>0.1</v>
      </c>
      <c r="BC2019">
        <v>6.5000000000000002E-2</v>
      </c>
      <c r="BD2019">
        <v>-3</v>
      </c>
      <c r="BE2019">
        <v>3.5</v>
      </c>
      <c r="BF2019">
        <v>0.5</v>
      </c>
    </row>
    <row r="2020" spans="1:58" x14ac:dyDescent="0.55000000000000004">
      <c r="A2020" t="s">
        <v>563</v>
      </c>
      <c r="B2020" t="s">
        <v>9</v>
      </c>
      <c r="C2020" t="s">
        <v>1480</v>
      </c>
      <c r="D2020">
        <v>0</v>
      </c>
      <c r="E2020">
        <f>IF(OR(ISBLANK(F2020),F2020=61),0,1)</f>
        <v>0</v>
      </c>
      <c r="G2020">
        <f>IF(AND(F2020&lt;31,E2020=1),1,0)</f>
        <v>0</v>
      </c>
      <c r="H2020">
        <f>IF(AND(F2020&gt;=31,E2020=1),1,0)</f>
        <v>0</v>
      </c>
      <c r="I2020">
        <f>IF(AND(F2020&lt;15,E2020=1),1,0)</f>
        <v>0</v>
      </c>
      <c r="J2020">
        <f>IF(F2020=61,1,0)</f>
        <v>0</v>
      </c>
      <c r="K2020" t="s">
        <v>0</v>
      </c>
      <c r="L2020">
        <v>79</v>
      </c>
      <c r="M2020">
        <v>200</v>
      </c>
      <c r="N2020">
        <v>30</v>
      </c>
      <c r="O2020">
        <v>5</v>
      </c>
      <c r="P2020">
        <v>10.1</v>
      </c>
      <c r="Q2020">
        <v>1</v>
      </c>
      <c r="R2020">
        <v>1.7</v>
      </c>
      <c r="S2020">
        <v>0.56899999999999995</v>
      </c>
      <c r="T2020">
        <v>1</v>
      </c>
      <c r="U2020">
        <v>1.7</v>
      </c>
      <c r="V2020">
        <v>0.56899999999999995</v>
      </c>
      <c r="W2020">
        <v>0</v>
      </c>
      <c r="X2020">
        <v>0</v>
      </c>
      <c r="Y2020">
        <v>0</v>
      </c>
      <c r="Z2020">
        <v>0.4</v>
      </c>
      <c r="AA2020">
        <v>0.6</v>
      </c>
      <c r="AB2020">
        <v>0.72199999999999998</v>
      </c>
      <c r="AC2020">
        <v>0.5</v>
      </c>
      <c r="AD2020">
        <v>1.2</v>
      </c>
      <c r="AE2020">
        <v>1.7</v>
      </c>
      <c r="AF2020">
        <v>0.1</v>
      </c>
      <c r="AG2020">
        <v>0.2</v>
      </c>
      <c r="AH2020">
        <v>0.2</v>
      </c>
      <c r="AI2020">
        <v>0.7</v>
      </c>
      <c r="AJ2020">
        <v>1.3</v>
      </c>
      <c r="AK2020">
        <v>2.4</v>
      </c>
      <c r="AL2020">
        <v>8.6</v>
      </c>
      <c r="AM2020">
        <v>0.59599999999999997</v>
      </c>
      <c r="AN2020">
        <v>0.56899999999999995</v>
      </c>
      <c r="AO2020">
        <v>0</v>
      </c>
      <c r="AP2020">
        <v>0.35299999999999998</v>
      </c>
      <c r="AQ2020">
        <v>69</v>
      </c>
      <c r="AR2020">
        <v>6.2</v>
      </c>
      <c r="AS2020">
        <v>13.1</v>
      </c>
      <c r="AT2020">
        <v>9.9</v>
      </c>
      <c r="AU2020">
        <v>2.5</v>
      </c>
      <c r="AV2020">
        <v>1.1000000000000001</v>
      </c>
      <c r="AW2020">
        <v>1.7</v>
      </c>
      <c r="AX2020">
        <v>26.1</v>
      </c>
      <c r="AY2020">
        <v>13.6</v>
      </c>
      <c r="AZ2020">
        <v>0.1</v>
      </c>
      <c r="BA2020">
        <v>0.4</v>
      </c>
      <c r="BB2020">
        <v>0.5</v>
      </c>
      <c r="BC2020">
        <v>6.8000000000000005E-2</v>
      </c>
      <c r="BD2020">
        <v>-4.0999999999999996</v>
      </c>
      <c r="BE2020">
        <v>-0.1</v>
      </c>
      <c r="BF2020">
        <v>-4.2</v>
      </c>
    </row>
    <row r="2021" spans="1:58" x14ac:dyDescent="0.55000000000000004">
      <c r="A2021" t="s">
        <v>648</v>
      </c>
      <c r="B2021" t="s">
        <v>18</v>
      </c>
      <c r="C2021" t="s">
        <v>1481</v>
      </c>
      <c r="D2021">
        <v>0</v>
      </c>
      <c r="E2021">
        <f>IF(OR(ISBLANK(F2021),F2021=61),0,1)</f>
        <v>0</v>
      </c>
      <c r="G2021">
        <f>IF(AND(F2021&lt;31,E2021=1),1,0)</f>
        <v>0</v>
      </c>
      <c r="H2021">
        <f>IF(AND(F2021&gt;=31,E2021=1),1,0)</f>
        <v>0</v>
      </c>
      <c r="I2021">
        <f>IF(AND(F2021&lt;15,E2021=1),1,0)</f>
        <v>0</v>
      </c>
      <c r="J2021">
        <f>IF(F2021=61,1,0)</f>
        <v>0</v>
      </c>
      <c r="K2021" t="s">
        <v>0</v>
      </c>
      <c r="L2021">
        <v>80</v>
      </c>
      <c r="M2021">
        <v>260</v>
      </c>
      <c r="N2021">
        <v>32</v>
      </c>
      <c r="O2021">
        <v>17</v>
      </c>
      <c r="P2021">
        <v>21</v>
      </c>
      <c r="Q2021">
        <v>2.5</v>
      </c>
      <c r="R2021">
        <v>5.6</v>
      </c>
      <c r="S2021">
        <v>0.45300000000000001</v>
      </c>
      <c r="T2021">
        <v>2.5</v>
      </c>
      <c r="U2021">
        <v>5.2</v>
      </c>
      <c r="V2021">
        <v>0.48499999999999999</v>
      </c>
      <c r="W2021">
        <v>0</v>
      </c>
      <c r="X2021">
        <v>0.4</v>
      </c>
      <c r="Y2021">
        <v>7.0999999999999994E-2</v>
      </c>
      <c r="Z2021">
        <v>2</v>
      </c>
      <c r="AA2021">
        <v>3.1</v>
      </c>
      <c r="AB2021">
        <v>0.65</v>
      </c>
      <c r="AC2021">
        <v>1.7</v>
      </c>
      <c r="AD2021">
        <v>2.8</v>
      </c>
      <c r="AE2021">
        <v>4.5</v>
      </c>
      <c r="AF2021">
        <v>1.2</v>
      </c>
      <c r="AG2021">
        <v>0.9</v>
      </c>
      <c r="AH2021">
        <v>0.2</v>
      </c>
      <c r="AI2021">
        <v>2.2000000000000002</v>
      </c>
      <c r="AJ2021">
        <v>3</v>
      </c>
      <c r="AK2021">
        <v>7.1</v>
      </c>
      <c r="AL2021">
        <v>13</v>
      </c>
      <c r="AM2021">
        <v>0.503</v>
      </c>
      <c r="AN2021">
        <v>0.45500000000000002</v>
      </c>
      <c r="AO2021">
        <v>7.8E-2</v>
      </c>
      <c r="AP2021">
        <v>0.55899999999999994</v>
      </c>
      <c r="AQ2021">
        <v>236</v>
      </c>
      <c r="AR2021">
        <v>9.8000000000000007</v>
      </c>
      <c r="AS2021">
        <v>16.8</v>
      </c>
      <c r="AT2021">
        <v>13.2</v>
      </c>
      <c r="AU2021">
        <v>13</v>
      </c>
      <c r="AV2021">
        <v>2.6</v>
      </c>
      <c r="AW2021">
        <v>1.1000000000000001</v>
      </c>
      <c r="AX2021">
        <v>23.6</v>
      </c>
      <c r="AY2021">
        <v>23</v>
      </c>
      <c r="AZ2021">
        <v>0.2</v>
      </c>
      <c r="BA2021">
        <v>0.9</v>
      </c>
      <c r="BB2021">
        <v>1.2</v>
      </c>
      <c r="BC2021">
        <v>7.0000000000000007E-2</v>
      </c>
      <c r="BD2021">
        <v>-3.5</v>
      </c>
      <c r="BE2021">
        <v>-0.3</v>
      </c>
      <c r="BF2021">
        <v>-3.8</v>
      </c>
    </row>
    <row r="2022" spans="1:58" x14ac:dyDescent="0.55000000000000004">
      <c r="A2022" t="s">
        <v>648</v>
      </c>
      <c r="B2022" t="s">
        <v>3</v>
      </c>
      <c r="C2022" t="s">
        <v>1481</v>
      </c>
      <c r="D2022">
        <v>0</v>
      </c>
      <c r="E2022">
        <f>IF(OR(ISBLANK(F2022),F2022=61),0,1)</f>
        <v>0</v>
      </c>
      <c r="G2022">
        <f>IF(AND(F2022&lt;31,E2022=1),1,0)</f>
        <v>0</v>
      </c>
      <c r="H2022">
        <f>IF(AND(F2022&gt;=31,E2022=1),1,0)</f>
        <v>0</v>
      </c>
      <c r="I2022">
        <f>IF(AND(F2022&lt;15,E2022=1),1,0)</f>
        <v>0</v>
      </c>
      <c r="J2022">
        <f>IF(F2022=61,1,0)</f>
        <v>0</v>
      </c>
      <c r="K2022" t="s">
        <v>0</v>
      </c>
      <c r="L2022">
        <v>80</v>
      </c>
      <c r="M2022">
        <v>260</v>
      </c>
      <c r="N2022">
        <v>32</v>
      </c>
      <c r="O2022">
        <v>32</v>
      </c>
      <c r="P2022">
        <v>30.8</v>
      </c>
      <c r="Q2022">
        <v>5.6</v>
      </c>
      <c r="R2022">
        <v>10.3</v>
      </c>
      <c r="S2022">
        <v>0.54400000000000004</v>
      </c>
      <c r="T2022">
        <v>5.5</v>
      </c>
      <c r="U2022">
        <v>9.8000000000000007</v>
      </c>
      <c r="V2022">
        <v>0.55700000000000005</v>
      </c>
      <c r="W2022">
        <v>0.2</v>
      </c>
      <c r="X2022">
        <v>0.5</v>
      </c>
      <c r="Y2022">
        <v>0.29399999999999998</v>
      </c>
      <c r="Z2022">
        <v>3.4</v>
      </c>
      <c r="AA2022">
        <v>5.3</v>
      </c>
      <c r="AB2022">
        <v>0.63900000000000001</v>
      </c>
      <c r="AC2022">
        <v>2.4</v>
      </c>
      <c r="AD2022">
        <v>5.6</v>
      </c>
      <c r="AE2022">
        <v>8</v>
      </c>
      <c r="AF2022">
        <v>1.5</v>
      </c>
      <c r="AG2022">
        <v>0.6</v>
      </c>
      <c r="AH2022">
        <v>0.5</v>
      </c>
      <c r="AI2022">
        <v>2.9</v>
      </c>
      <c r="AJ2022">
        <v>3.2</v>
      </c>
      <c r="AK2022">
        <v>14.8</v>
      </c>
      <c r="AL2022">
        <v>19.399999999999999</v>
      </c>
      <c r="AM2022">
        <v>0.57499999999999996</v>
      </c>
      <c r="AN2022">
        <v>0.55100000000000005</v>
      </c>
      <c r="AO2022">
        <v>5.0999999999999997E-2</v>
      </c>
      <c r="AP2022">
        <v>0.51100000000000001</v>
      </c>
      <c r="AQ2022">
        <v>448</v>
      </c>
      <c r="AR2022">
        <v>9.3000000000000007</v>
      </c>
      <c r="AS2022">
        <v>22</v>
      </c>
      <c r="AT2022">
        <v>15.6</v>
      </c>
      <c r="AU2022">
        <v>12.3</v>
      </c>
      <c r="AV2022">
        <v>1.1000000000000001</v>
      </c>
      <c r="AW2022">
        <v>2</v>
      </c>
      <c r="AX2022">
        <v>18.600000000000001</v>
      </c>
      <c r="AY2022">
        <v>26.1</v>
      </c>
      <c r="AZ2022">
        <v>1.7</v>
      </c>
      <c r="BA2022">
        <v>0.9</v>
      </c>
      <c r="BB2022">
        <v>2.6</v>
      </c>
      <c r="BC2022">
        <v>0.104</v>
      </c>
      <c r="BD2022">
        <v>-1.3</v>
      </c>
      <c r="BE2022">
        <v>-1.3</v>
      </c>
      <c r="BF2022">
        <v>-2.6</v>
      </c>
    </row>
    <row r="2023" spans="1:58" x14ac:dyDescent="0.55000000000000004">
      <c r="A2023" t="s">
        <v>1110</v>
      </c>
      <c r="B2023" t="s">
        <v>18</v>
      </c>
      <c r="C2023" t="s">
        <v>1482</v>
      </c>
      <c r="D2023">
        <v>0</v>
      </c>
      <c r="E2023">
        <f>IF(OR(ISBLANK(F2023),F2023=61),0,1)</f>
        <v>0</v>
      </c>
      <c r="G2023">
        <f>IF(AND(F2023&lt;31,E2023=1),1,0)</f>
        <v>0</v>
      </c>
      <c r="H2023">
        <f>IF(AND(F2023&gt;=31,E2023=1),1,0)</f>
        <v>0</v>
      </c>
      <c r="I2023">
        <f>IF(AND(F2023&lt;15,E2023=1),1,0)</f>
        <v>0</v>
      </c>
      <c r="J2023">
        <f>IF(F2023=61,1,0)</f>
        <v>0</v>
      </c>
      <c r="K2023" t="s">
        <v>0</v>
      </c>
      <c r="L2023">
        <v>77</v>
      </c>
      <c r="M2023">
        <v>215</v>
      </c>
      <c r="N2023">
        <v>30</v>
      </c>
      <c r="O2023">
        <v>27</v>
      </c>
      <c r="P2023">
        <v>25.9</v>
      </c>
      <c r="Q2023">
        <v>3.9</v>
      </c>
      <c r="R2023">
        <v>6.5</v>
      </c>
      <c r="S2023">
        <v>0.60199999999999998</v>
      </c>
      <c r="T2023">
        <v>3.7</v>
      </c>
      <c r="U2023">
        <v>6</v>
      </c>
      <c r="V2023">
        <v>0.62</v>
      </c>
      <c r="W2023">
        <v>0.2</v>
      </c>
      <c r="X2023">
        <v>0.6</v>
      </c>
      <c r="Y2023">
        <v>0.41199999999999998</v>
      </c>
      <c r="Z2023">
        <v>2.2000000000000002</v>
      </c>
      <c r="AA2023">
        <v>3.5</v>
      </c>
      <c r="AB2023">
        <v>0.629</v>
      </c>
      <c r="AC2023">
        <v>2.7</v>
      </c>
      <c r="AD2023">
        <v>4.7</v>
      </c>
      <c r="AE2023">
        <v>7.4</v>
      </c>
      <c r="AF2023">
        <v>0.9</v>
      </c>
      <c r="AG2023">
        <v>1.2</v>
      </c>
      <c r="AH2023">
        <v>0.9</v>
      </c>
      <c r="AI2023">
        <v>1</v>
      </c>
      <c r="AJ2023">
        <v>3.1</v>
      </c>
      <c r="AK2023">
        <v>10.3</v>
      </c>
      <c r="AL2023">
        <v>26.5</v>
      </c>
      <c r="AM2023">
        <v>0.628</v>
      </c>
      <c r="AN2023">
        <v>0.62</v>
      </c>
      <c r="AO2023">
        <v>8.6999999999999994E-2</v>
      </c>
      <c r="AP2023">
        <v>0.53600000000000003</v>
      </c>
      <c r="AQ2023">
        <v>310</v>
      </c>
      <c r="AR2023">
        <v>12.8</v>
      </c>
      <c r="AS2023">
        <v>22.8</v>
      </c>
      <c r="AT2023">
        <v>17.7</v>
      </c>
      <c r="AU2023">
        <v>6.6</v>
      </c>
      <c r="AV2023">
        <v>2.9</v>
      </c>
      <c r="AW2023">
        <v>4.4000000000000004</v>
      </c>
      <c r="AX2023">
        <v>11.2</v>
      </c>
      <c r="AY2023">
        <v>19</v>
      </c>
      <c r="AZ2023">
        <v>2.9</v>
      </c>
      <c r="BA2023">
        <v>0.7</v>
      </c>
      <c r="BB2023">
        <v>3.6</v>
      </c>
      <c r="BC2023">
        <v>0.188</v>
      </c>
      <c r="BD2023">
        <v>3.1</v>
      </c>
      <c r="BE2023">
        <v>0.4</v>
      </c>
      <c r="BF2023">
        <v>3.4</v>
      </c>
    </row>
    <row r="2024" spans="1:58" x14ac:dyDescent="0.55000000000000004">
      <c r="A2024" t="s">
        <v>982</v>
      </c>
      <c r="B2024" t="s">
        <v>18</v>
      </c>
      <c r="C2024" t="s">
        <v>1483</v>
      </c>
      <c r="D2024">
        <v>0</v>
      </c>
      <c r="E2024">
        <f>IF(OR(ISBLANK(F2024),F2024=61),0,1)</f>
        <v>0</v>
      </c>
      <c r="G2024">
        <f>IF(AND(F2024&lt;31,E2024=1),1,0)</f>
        <v>0</v>
      </c>
      <c r="H2024">
        <f>IF(AND(F2024&gt;=31,E2024=1),1,0)</f>
        <v>0</v>
      </c>
      <c r="I2024">
        <f>IF(AND(F2024&lt;15,E2024=1),1,0)</f>
        <v>0</v>
      </c>
      <c r="J2024">
        <f>IF(F2024=61,1,0)</f>
        <v>0</v>
      </c>
      <c r="K2024" t="s">
        <v>0</v>
      </c>
      <c r="L2024">
        <v>80</v>
      </c>
      <c r="M2024">
        <v>210</v>
      </c>
      <c r="N2024">
        <v>30</v>
      </c>
      <c r="O2024">
        <v>23</v>
      </c>
      <c r="P2024">
        <v>23.8</v>
      </c>
      <c r="Q2024">
        <v>3.5</v>
      </c>
      <c r="R2024">
        <v>6.5</v>
      </c>
      <c r="S2024">
        <v>0.54400000000000004</v>
      </c>
      <c r="T2024">
        <v>3.5</v>
      </c>
      <c r="U2024">
        <v>6.5</v>
      </c>
      <c r="V2024">
        <v>0.54600000000000004</v>
      </c>
      <c r="W2024">
        <v>0</v>
      </c>
      <c r="X2024">
        <v>0</v>
      </c>
      <c r="Y2024">
        <v>0</v>
      </c>
      <c r="Z2024">
        <v>0.8</v>
      </c>
      <c r="AA2024">
        <v>2.2000000000000002</v>
      </c>
      <c r="AB2024">
        <v>0.36899999999999999</v>
      </c>
      <c r="AC2024">
        <v>1.7</v>
      </c>
      <c r="AD2024">
        <v>4.5999999999999996</v>
      </c>
      <c r="AE2024">
        <v>6.2</v>
      </c>
      <c r="AF2024">
        <v>1</v>
      </c>
      <c r="AG2024">
        <v>0.6</v>
      </c>
      <c r="AH2024">
        <v>0.5</v>
      </c>
      <c r="AI2024">
        <v>1.1000000000000001</v>
      </c>
      <c r="AJ2024">
        <v>2.1</v>
      </c>
      <c r="AK2024">
        <v>7.9</v>
      </c>
      <c r="AL2024">
        <v>16.600000000000001</v>
      </c>
      <c r="AM2024">
        <v>0.52200000000000002</v>
      </c>
      <c r="AN2024">
        <v>0.54400000000000004</v>
      </c>
      <c r="AO2024">
        <v>5.0000000000000001E-3</v>
      </c>
      <c r="AP2024">
        <v>0.33300000000000002</v>
      </c>
      <c r="AQ2024">
        <v>226</v>
      </c>
      <c r="AR2024">
        <v>8</v>
      </c>
      <c r="AS2024">
        <v>20.7</v>
      </c>
      <c r="AT2024">
        <v>14.5</v>
      </c>
      <c r="AU2024">
        <v>8.5</v>
      </c>
      <c r="AV2024">
        <v>1.4</v>
      </c>
      <c r="AW2024">
        <v>2.5</v>
      </c>
      <c r="AX2024">
        <v>13.1</v>
      </c>
      <c r="AY2024">
        <v>18.600000000000001</v>
      </c>
      <c r="AZ2024">
        <v>0.9</v>
      </c>
      <c r="BA2024">
        <v>0.6</v>
      </c>
      <c r="BB2024">
        <v>1.5</v>
      </c>
      <c r="BC2024">
        <v>8.199999999999999E-2</v>
      </c>
      <c r="BD2024">
        <v>-1.1000000000000001</v>
      </c>
      <c r="BE2024">
        <v>-0.4</v>
      </c>
      <c r="BF2024">
        <v>-1.5</v>
      </c>
    </row>
    <row r="2025" spans="1:58" x14ac:dyDescent="0.55000000000000004">
      <c r="A2025" t="s">
        <v>896</v>
      </c>
      <c r="B2025" t="s">
        <v>18</v>
      </c>
      <c r="C2025" t="s">
        <v>1484</v>
      </c>
      <c r="D2025">
        <v>0</v>
      </c>
      <c r="E2025">
        <f>IF(OR(ISBLANK(F2025),F2025=61),0,1)</f>
        <v>0</v>
      </c>
      <c r="G2025">
        <f>IF(AND(F2025&lt;31,E2025=1),1,0)</f>
        <v>0</v>
      </c>
      <c r="H2025">
        <f>IF(AND(F2025&gt;=31,E2025=1),1,0)</f>
        <v>0</v>
      </c>
      <c r="I2025">
        <f>IF(AND(F2025&lt;15,E2025=1),1,0)</f>
        <v>0</v>
      </c>
      <c r="J2025">
        <f>IF(F2025=61,1,0)</f>
        <v>0</v>
      </c>
      <c r="K2025" t="s">
        <v>0</v>
      </c>
      <c r="L2025">
        <v>77</v>
      </c>
      <c r="M2025">
        <v>220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-5.0000000000000001E-3</v>
      </c>
      <c r="BD2025">
        <v>-7.8</v>
      </c>
      <c r="BE2025">
        <v>-1.4</v>
      </c>
      <c r="BF2025">
        <v>-9.1999999999999993</v>
      </c>
    </row>
    <row r="2026" spans="1:58" x14ac:dyDescent="0.55000000000000004">
      <c r="A2026" t="s">
        <v>411</v>
      </c>
      <c r="B2026" t="s">
        <v>18</v>
      </c>
      <c r="C2026" t="s">
        <v>1485</v>
      </c>
      <c r="D2026">
        <v>0</v>
      </c>
      <c r="E2026">
        <f>IF(OR(ISBLANK(F2026),F2026=61),0,1)</f>
        <v>0</v>
      </c>
      <c r="G2026">
        <f>IF(AND(F2026&lt;31,E2026=1),1,0)</f>
        <v>0</v>
      </c>
      <c r="H2026">
        <f>IF(AND(F2026&gt;=31,E2026=1),1,0)</f>
        <v>0</v>
      </c>
      <c r="I2026">
        <f>IF(AND(F2026&lt;15,E2026=1),1,0)</f>
        <v>0</v>
      </c>
      <c r="J2026">
        <f>IF(F2026=61,1,0)</f>
        <v>0</v>
      </c>
      <c r="K2026" t="s">
        <v>0</v>
      </c>
      <c r="L2026">
        <v>80</v>
      </c>
      <c r="M2026">
        <v>200</v>
      </c>
      <c r="N2026">
        <v>30</v>
      </c>
      <c r="O2026">
        <v>13</v>
      </c>
      <c r="P2026">
        <v>21.9</v>
      </c>
      <c r="Q2026">
        <v>3.4</v>
      </c>
      <c r="R2026">
        <v>8.6</v>
      </c>
      <c r="S2026">
        <v>0.39</v>
      </c>
      <c r="T2026">
        <v>3.3</v>
      </c>
      <c r="U2026">
        <v>8.4</v>
      </c>
      <c r="V2026">
        <v>0.39300000000000002</v>
      </c>
      <c r="W2026">
        <v>0.1</v>
      </c>
      <c r="X2026">
        <v>0.2</v>
      </c>
      <c r="Y2026">
        <v>0.28599999999999998</v>
      </c>
      <c r="Z2026">
        <v>3</v>
      </c>
      <c r="AA2026">
        <v>4.3</v>
      </c>
      <c r="AB2026">
        <v>0.7</v>
      </c>
      <c r="AC2026">
        <v>2.1</v>
      </c>
      <c r="AD2026">
        <v>3.8</v>
      </c>
      <c r="AE2026">
        <v>5.9</v>
      </c>
      <c r="AF2026">
        <v>0.8</v>
      </c>
      <c r="AG2026">
        <v>0.4</v>
      </c>
      <c r="AH2026">
        <v>0.5</v>
      </c>
      <c r="AI2026">
        <v>2</v>
      </c>
      <c r="AJ2026">
        <v>2.9</v>
      </c>
      <c r="AK2026">
        <v>9.8000000000000007</v>
      </c>
      <c r="AL2026">
        <v>15.6</v>
      </c>
      <c r="AM2026">
        <v>0.46</v>
      </c>
      <c r="AN2026">
        <v>0.39400000000000002</v>
      </c>
      <c r="AO2026">
        <v>2.7E-2</v>
      </c>
      <c r="AP2026">
        <v>0.502</v>
      </c>
      <c r="AQ2026">
        <v>291</v>
      </c>
      <c r="AR2026">
        <v>10.8</v>
      </c>
      <c r="AS2026">
        <v>21.8</v>
      </c>
      <c r="AT2026">
        <v>16</v>
      </c>
      <c r="AU2026">
        <v>10.1</v>
      </c>
      <c r="AV2026">
        <v>1.2</v>
      </c>
      <c r="AW2026">
        <v>2.5</v>
      </c>
      <c r="AX2026">
        <v>15.8</v>
      </c>
      <c r="AY2026">
        <v>30.1</v>
      </c>
      <c r="AZ2026">
        <v>0.3</v>
      </c>
      <c r="BA2026">
        <v>0.5</v>
      </c>
      <c r="BB2026">
        <v>0.8</v>
      </c>
      <c r="BC2026">
        <v>4.7E-2</v>
      </c>
      <c r="BD2026">
        <v>-4.7</v>
      </c>
      <c r="BE2026">
        <v>-2.2999999999999998</v>
      </c>
      <c r="BF2026">
        <v>-6.9</v>
      </c>
    </row>
    <row r="2027" spans="1:58" x14ac:dyDescent="0.55000000000000004">
      <c r="A2027" t="s">
        <v>756</v>
      </c>
      <c r="B2027" t="s">
        <v>9</v>
      </c>
      <c r="C2027" t="s">
        <v>1485</v>
      </c>
      <c r="D2027">
        <v>0</v>
      </c>
      <c r="E2027">
        <f>IF(OR(ISBLANK(F2027),F2027=61),0,1)</f>
        <v>0</v>
      </c>
      <c r="G2027">
        <f>IF(AND(F2027&lt;31,E2027=1),1,0)</f>
        <v>0</v>
      </c>
      <c r="H2027">
        <f>IF(AND(F2027&gt;=31,E2027=1),1,0)</f>
        <v>0</v>
      </c>
      <c r="I2027">
        <f>IF(AND(F2027&lt;15,E2027=1),1,0)</f>
        <v>0</v>
      </c>
      <c r="J2027">
        <f>IF(F2027=61,1,0)</f>
        <v>0</v>
      </c>
      <c r="K2027" t="s">
        <v>0</v>
      </c>
      <c r="L2027">
        <v>80</v>
      </c>
      <c r="M2027">
        <v>200</v>
      </c>
      <c r="N2027">
        <v>33</v>
      </c>
      <c r="O2027">
        <v>0</v>
      </c>
      <c r="P2027">
        <v>11.1</v>
      </c>
      <c r="Q2027">
        <v>1.8</v>
      </c>
      <c r="R2027">
        <v>3.2</v>
      </c>
      <c r="S2027">
        <v>0.57700000000000007</v>
      </c>
      <c r="T2027">
        <v>1.8</v>
      </c>
      <c r="U2027">
        <v>3.1</v>
      </c>
      <c r="V2027">
        <v>0.57799999999999996</v>
      </c>
      <c r="W2027">
        <v>0</v>
      </c>
      <c r="X2027">
        <v>0.1</v>
      </c>
      <c r="Y2027">
        <v>0.5</v>
      </c>
      <c r="Z2027">
        <v>0.9</v>
      </c>
      <c r="AA2027">
        <v>1.4</v>
      </c>
      <c r="AB2027">
        <v>0.64400000000000002</v>
      </c>
      <c r="AC2027">
        <v>1</v>
      </c>
      <c r="AD2027">
        <v>2.2999999999999998</v>
      </c>
      <c r="AE2027">
        <v>3.3</v>
      </c>
      <c r="AF2027">
        <v>0.4</v>
      </c>
      <c r="AG2027">
        <v>0.1</v>
      </c>
      <c r="AH2027">
        <v>0.2</v>
      </c>
      <c r="AI2027">
        <v>1.2</v>
      </c>
      <c r="AJ2027">
        <v>1.8</v>
      </c>
      <c r="AK2027">
        <v>4.5</v>
      </c>
      <c r="AL2027">
        <v>14.9</v>
      </c>
      <c r="AM2027">
        <v>0.59799999999999998</v>
      </c>
      <c r="AN2027">
        <v>0.58200000000000007</v>
      </c>
      <c r="AO2027">
        <v>1.9E-2</v>
      </c>
      <c r="AP2027">
        <v>0.433</v>
      </c>
      <c r="AQ2027">
        <v>139</v>
      </c>
      <c r="AR2027">
        <v>10.1</v>
      </c>
      <c r="AS2027">
        <v>22.7</v>
      </c>
      <c r="AT2027">
        <v>16.600000000000001</v>
      </c>
      <c r="AU2027">
        <v>6.9</v>
      </c>
      <c r="AV2027">
        <v>0.5</v>
      </c>
      <c r="AW2027">
        <v>2.2000000000000002</v>
      </c>
      <c r="AX2027">
        <v>24.6</v>
      </c>
      <c r="AY2027">
        <v>22.5</v>
      </c>
      <c r="AZ2027">
        <v>0.3</v>
      </c>
      <c r="BA2027">
        <v>0.6</v>
      </c>
      <c r="BB2027">
        <v>0.9</v>
      </c>
      <c r="BC2027">
        <v>9.8000000000000004E-2</v>
      </c>
      <c r="BD2027">
        <v>-5.2</v>
      </c>
      <c r="BE2027">
        <v>-1.6</v>
      </c>
      <c r="BF2027">
        <v>-6.8</v>
      </c>
    </row>
    <row r="2028" spans="1:58" x14ac:dyDescent="0.55000000000000004">
      <c r="A2028" t="s">
        <v>956</v>
      </c>
      <c r="B2028" t="s">
        <v>9</v>
      </c>
      <c r="C2028" t="s">
        <v>1486</v>
      </c>
      <c r="D2028">
        <v>0</v>
      </c>
      <c r="E2028">
        <f>IF(OR(ISBLANK(F2028),F2028=61),0,1)</f>
        <v>0</v>
      </c>
      <c r="G2028">
        <f>IF(AND(F2028&lt;31,E2028=1),1,0)</f>
        <v>0</v>
      </c>
      <c r="H2028">
        <f>IF(AND(F2028&gt;=31,E2028=1),1,0)</f>
        <v>0</v>
      </c>
      <c r="I2028">
        <f>IF(AND(F2028&lt;15,E2028=1),1,0)</f>
        <v>0</v>
      </c>
      <c r="J2028">
        <f>IF(F2028=61,1,0)</f>
        <v>0</v>
      </c>
      <c r="K2028" t="s">
        <v>0</v>
      </c>
      <c r="L2028">
        <v>79</v>
      </c>
      <c r="M2028">
        <v>205</v>
      </c>
      <c r="N2028">
        <v>29</v>
      </c>
      <c r="O2028">
        <v>16</v>
      </c>
      <c r="P2028">
        <v>17.3</v>
      </c>
      <c r="Q2028">
        <v>2.1</v>
      </c>
      <c r="R2028">
        <v>4.5999999999999996</v>
      </c>
      <c r="S2028">
        <v>0.46200000000000002</v>
      </c>
      <c r="T2028">
        <v>1.9</v>
      </c>
      <c r="U2028">
        <v>3.6</v>
      </c>
      <c r="V2028">
        <v>0.52400000000000002</v>
      </c>
      <c r="W2028">
        <v>0.2</v>
      </c>
      <c r="X2028">
        <v>1</v>
      </c>
      <c r="Y2028">
        <v>0.24099999999999999</v>
      </c>
      <c r="Z2028">
        <v>1</v>
      </c>
      <c r="AA2028">
        <v>1.5</v>
      </c>
      <c r="AB2028">
        <v>0.65099999999999991</v>
      </c>
      <c r="AC2028">
        <v>1.1000000000000001</v>
      </c>
      <c r="AD2028">
        <v>2.2000000000000002</v>
      </c>
      <c r="AE2028">
        <v>3.3</v>
      </c>
      <c r="AF2028">
        <v>0.8</v>
      </c>
      <c r="AG2028">
        <v>0.2</v>
      </c>
      <c r="AH2028">
        <v>0.2</v>
      </c>
      <c r="AI2028">
        <v>0.9</v>
      </c>
      <c r="AJ2028">
        <v>1.4</v>
      </c>
      <c r="AK2028">
        <v>5.4</v>
      </c>
      <c r="AL2028">
        <v>12.9</v>
      </c>
      <c r="AM2028">
        <v>0.51500000000000001</v>
      </c>
      <c r="AN2028">
        <v>0.48899999999999999</v>
      </c>
      <c r="AO2028">
        <v>0.22</v>
      </c>
      <c r="AP2028">
        <v>0.32600000000000001</v>
      </c>
      <c r="AQ2028">
        <v>159</v>
      </c>
      <c r="AR2028">
        <v>7.5</v>
      </c>
      <c r="AS2028">
        <v>14.3</v>
      </c>
      <c r="AT2028">
        <v>11.1</v>
      </c>
      <c r="AU2028">
        <v>8.4</v>
      </c>
      <c r="AV2028">
        <v>0.8</v>
      </c>
      <c r="AW2028">
        <v>1.9</v>
      </c>
      <c r="AX2028">
        <v>15</v>
      </c>
      <c r="AY2028">
        <v>18.3</v>
      </c>
      <c r="AZ2028">
        <v>0.5</v>
      </c>
      <c r="BA2028">
        <v>0.4</v>
      </c>
      <c r="BB2028">
        <v>0.9</v>
      </c>
      <c r="BC2028">
        <v>7.400000000000001E-2</v>
      </c>
      <c r="BD2028">
        <v>-3.5</v>
      </c>
      <c r="BE2028">
        <v>-1.8</v>
      </c>
      <c r="BF2028">
        <v>-5.3</v>
      </c>
    </row>
    <row r="2029" spans="1:58" x14ac:dyDescent="0.55000000000000004">
      <c r="A2029" t="s">
        <v>237</v>
      </c>
      <c r="B2029" t="s">
        <v>3</v>
      </c>
      <c r="C2029" t="s">
        <v>1487</v>
      </c>
      <c r="D2029">
        <v>0</v>
      </c>
      <c r="E2029">
        <f>IF(OR(ISBLANK(F2029),F2029=61),0,1)</f>
        <v>0</v>
      </c>
      <c r="G2029">
        <f>IF(AND(F2029&lt;31,E2029=1),1,0)</f>
        <v>0</v>
      </c>
      <c r="H2029">
        <f>IF(AND(F2029&gt;=31,E2029=1),1,0)</f>
        <v>0</v>
      </c>
      <c r="I2029">
        <f>IF(AND(F2029&lt;15,E2029=1),1,0)</f>
        <v>0</v>
      </c>
      <c r="J2029">
        <f>IF(F2029=61,1,0)</f>
        <v>0</v>
      </c>
      <c r="K2029" t="s">
        <v>0</v>
      </c>
      <c r="L2029">
        <v>78</v>
      </c>
      <c r="M2029">
        <v>240</v>
      </c>
      <c r="N2029">
        <v>32</v>
      </c>
      <c r="O2029">
        <v>7</v>
      </c>
      <c r="P2029">
        <v>15.9</v>
      </c>
      <c r="Q2029">
        <v>1.9</v>
      </c>
      <c r="R2029">
        <v>4.4000000000000004</v>
      </c>
      <c r="S2029">
        <v>0.43700000000000011</v>
      </c>
      <c r="T2029">
        <v>1.9</v>
      </c>
      <c r="U2029">
        <v>4.3</v>
      </c>
      <c r="V2029">
        <v>0.442</v>
      </c>
      <c r="W2029">
        <v>0</v>
      </c>
      <c r="X2029">
        <v>0.1</v>
      </c>
      <c r="Y2029">
        <v>0.25</v>
      </c>
      <c r="Z2029">
        <v>0.8</v>
      </c>
      <c r="AA2029">
        <v>1.5</v>
      </c>
      <c r="AB2029">
        <v>0.53200000000000003</v>
      </c>
      <c r="AC2029">
        <v>1.5</v>
      </c>
      <c r="AD2029">
        <v>2.4</v>
      </c>
      <c r="AE2029">
        <v>3.9</v>
      </c>
      <c r="AF2029">
        <v>0.4</v>
      </c>
      <c r="AG2029">
        <v>0.9</v>
      </c>
      <c r="AH2029">
        <v>0.9</v>
      </c>
      <c r="AI2029">
        <v>1</v>
      </c>
      <c r="AJ2029">
        <v>2.2999999999999998</v>
      </c>
      <c r="AK2029">
        <v>4.7</v>
      </c>
      <c r="AL2029">
        <v>14.9</v>
      </c>
      <c r="AM2029">
        <v>0.45600000000000002</v>
      </c>
      <c r="AN2029">
        <v>0.44</v>
      </c>
      <c r="AO2029">
        <v>2.8000000000000001E-2</v>
      </c>
      <c r="AP2029">
        <v>0.33100000000000002</v>
      </c>
      <c r="AQ2029">
        <v>155</v>
      </c>
      <c r="AR2029">
        <v>10.1</v>
      </c>
      <c r="AS2029">
        <v>16.2</v>
      </c>
      <c r="AT2029">
        <v>13.2</v>
      </c>
      <c r="AU2029">
        <v>6</v>
      </c>
      <c r="AV2029">
        <v>3.4</v>
      </c>
      <c r="AW2029">
        <v>5.9</v>
      </c>
      <c r="AX2029">
        <v>16.7</v>
      </c>
      <c r="AY2029">
        <v>18.899999999999999</v>
      </c>
      <c r="AZ2029">
        <v>0</v>
      </c>
      <c r="BA2029">
        <v>0.9</v>
      </c>
      <c r="BB2029">
        <v>1</v>
      </c>
      <c r="BC2029">
        <v>7.8E-2</v>
      </c>
      <c r="BD2029">
        <v>-4.5999999999999996</v>
      </c>
      <c r="BE2029">
        <v>4.0999999999999996</v>
      </c>
      <c r="BF2029">
        <v>-0.5</v>
      </c>
    </row>
    <row r="2030" spans="1:58" x14ac:dyDescent="0.55000000000000004">
      <c r="A2030" t="s">
        <v>237</v>
      </c>
      <c r="B2030" t="s">
        <v>6</v>
      </c>
      <c r="C2030" t="s">
        <v>1487</v>
      </c>
      <c r="D2030">
        <v>0</v>
      </c>
      <c r="E2030">
        <f>IF(OR(ISBLANK(F2030),F2030=61),0,1)</f>
        <v>0</v>
      </c>
      <c r="G2030">
        <f>IF(AND(F2030&lt;31,E2030=1),1,0)</f>
        <v>0</v>
      </c>
      <c r="H2030">
        <f>IF(AND(F2030&gt;=31,E2030=1),1,0)</f>
        <v>0</v>
      </c>
      <c r="I2030">
        <f>IF(AND(F2030&lt;15,E2030=1),1,0)</f>
        <v>0</v>
      </c>
      <c r="J2030">
        <f>IF(F2030=61,1,0)</f>
        <v>0</v>
      </c>
      <c r="K2030" t="s">
        <v>0</v>
      </c>
      <c r="L2030">
        <v>78</v>
      </c>
      <c r="M2030">
        <v>240</v>
      </c>
      <c r="N2030">
        <v>32</v>
      </c>
      <c r="O2030">
        <v>32</v>
      </c>
      <c r="P2030">
        <v>22.6</v>
      </c>
      <c r="Q2030">
        <v>3.3</v>
      </c>
      <c r="R2030">
        <v>6.6</v>
      </c>
      <c r="S2030">
        <v>0.5</v>
      </c>
      <c r="T2030">
        <v>3.3</v>
      </c>
      <c r="U2030">
        <v>6.6</v>
      </c>
      <c r="V2030">
        <v>0.505</v>
      </c>
      <c r="W2030">
        <v>0</v>
      </c>
      <c r="X2030">
        <v>0.1</v>
      </c>
      <c r="Y2030">
        <v>0</v>
      </c>
      <c r="Z2030">
        <v>2.1</v>
      </c>
      <c r="AA2030">
        <v>3.5</v>
      </c>
      <c r="AB2030">
        <v>0.58399999999999996</v>
      </c>
      <c r="AC2030">
        <v>1.9</v>
      </c>
      <c r="AD2030">
        <v>3.1</v>
      </c>
      <c r="AE2030">
        <v>5</v>
      </c>
      <c r="AF2030">
        <v>0.9</v>
      </c>
      <c r="AG2030">
        <v>1.3</v>
      </c>
      <c r="AH2030">
        <v>1.2</v>
      </c>
      <c r="AI2030">
        <v>1.3</v>
      </c>
      <c r="AJ2030">
        <v>2.5</v>
      </c>
      <c r="AK2030">
        <v>8.6999999999999993</v>
      </c>
      <c r="AL2030">
        <v>19.600000000000001</v>
      </c>
      <c r="AM2030">
        <v>0.52300000000000002</v>
      </c>
      <c r="AN2030">
        <v>0.5</v>
      </c>
      <c r="AO2030">
        <v>9.0000000000000011E-3</v>
      </c>
      <c r="AP2030">
        <v>0.53299999999999992</v>
      </c>
      <c r="AQ2030">
        <v>277</v>
      </c>
      <c r="AR2030">
        <v>9.1</v>
      </c>
      <c r="AS2030">
        <v>16.100000000000001</v>
      </c>
      <c r="AT2030">
        <v>12.5</v>
      </c>
      <c r="AU2030">
        <v>8.6999999999999993</v>
      </c>
      <c r="AV2030">
        <v>3.2</v>
      </c>
      <c r="AW2030">
        <v>6</v>
      </c>
      <c r="AX2030">
        <v>13.4</v>
      </c>
      <c r="AY2030">
        <v>21.1</v>
      </c>
      <c r="AZ2030">
        <v>1</v>
      </c>
      <c r="BA2030">
        <v>1.4</v>
      </c>
      <c r="BB2030">
        <v>2.4</v>
      </c>
      <c r="BC2030">
        <v>0.13300000000000001</v>
      </c>
      <c r="BD2030">
        <v>-1.9</v>
      </c>
      <c r="BE2030">
        <v>3.7</v>
      </c>
      <c r="BF2030">
        <v>1.9</v>
      </c>
    </row>
    <row r="2031" spans="1:58" x14ac:dyDescent="0.55000000000000004">
      <c r="A2031" t="s">
        <v>107</v>
      </c>
      <c r="B2031" t="s">
        <v>18</v>
      </c>
      <c r="C2031" t="s">
        <v>1488</v>
      </c>
      <c r="D2031">
        <v>0</v>
      </c>
      <c r="E2031">
        <f>IF(OR(ISBLANK(F2031),F2031=61),0,1)</f>
        <v>0</v>
      </c>
      <c r="G2031">
        <f>IF(AND(F2031&lt;31,E2031=1),1,0)</f>
        <v>0</v>
      </c>
      <c r="H2031">
        <f>IF(AND(F2031&gt;=31,E2031=1),1,0)</f>
        <v>0</v>
      </c>
      <c r="I2031">
        <f>IF(AND(F2031&lt;15,E2031=1),1,0)</f>
        <v>0</v>
      </c>
      <c r="J2031">
        <f>IF(F2031=61,1,0)</f>
        <v>0</v>
      </c>
      <c r="K2031" t="s">
        <v>0</v>
      </c>
      <c r="L2031">
        <v>79</v>
      </c>
      <c r="M2031">
        <v>215</v>
      </c>
      <c r="N2031">
        <v>28</v>
      </c>
      <c r="O2031">
        <v>8</v>
      </c>
      <c r="P2031">
        <v>14.7</v>
      </c>
      <c r="Q2031">
        <v>1.2</v>
      </c>
      <c r="R2031">
        <v>3.6</v>
      </c>
      <c r="S2031">
        <v>0.34</v>
      </c>
      <c r="T2031">
        <v>0.1</v>
      </c>
      <c r="U2031">
        <v>0.4</v>
      </c>
      <c r="V2031">
        <v>0.36399999999999999</v>
      </c>
      <c r="W2031">
        <v>1.1000000000000001</v>
      </c>
      <c r="X2031">
        <v>3.2</v>
      </c>
      <c r="Y2031">
        <v>0.33700000000000002</v>
      </c>
      <c r="Z2031">
        <v>0.3</v>
      </c>
      <c r="AA2031">
        <v>0.5</v>
      </c>
      <c r="AB2031">
        <v>0.6</v>
      </c>
      <c r="AC2031">
        <v>0.3</v>
      </c>
      <c r="AD2031">
        <v>1.4</v>
      </c>
      <c r="AE2031">
        <v>1.7</v>
      </c>
      <c r="AF2031">
        <v>0.3</v>
      </c>
      <c r="AG2031">
        <v>0.1</v>
      </c>
      <c r="AH2031">
        <v>0.1</v>
      </c>
      <c r="AI2031">
        <v>0.4</v>
      </c>
      <c r="AJ2031">
        <v>2.2000000000000002</v>
      </c>
      <c r="AK2031">
        <v>3.8</v>
      </c>
      <c r="AL2031">
        <v>6.7</v>
      </c>
      <c r="AM2031">
        <v>0.499</v>
      </c>
      <c r="AN2031">
        <v>0.49</v>
      </c>
      <c r="AO2031">
        <v>0.89</v>
      </c>
      <c r="AP2031">
        <v>0.15</v>
      </c>
      <c r="AQ2031">
        <v>93</v>
      </c>
      <c r="AR2031">
        <v>2.2999999999999998</v>
      </c>
      <c r="AS2031">
        <v>10.4</v>
      </c>
      <c r="AT2031">
        <v>6.5</v>
      </c>
      <c r="AU2031">
        <v>3.2</v>
      </c>
      <c r="AV2031">
        <v>0.4</v>
      </c>
      <c r="AW2031">
        <v>0.7</v>
      </c>
      <c r="AX2031">
        <v>10.1</v>
      </c>
      <c r="AY2031">
        <v>15.1</v>
      </c>
      <c r="AZ2031">
        <v>0.3</v>
      </c>
      <c r="BA2031">
        <v>0.3</v>
      </c>
      <c r="BB2031">
        <v>0.6</v>
      </c>
      <c r="BC2031">
        <v>5.8999999999999997E-2</v>
      </c>
      <c r="BD2031">
        <v>0.2</v>
      </c>
      <c r="BE2031">
        <v>-2.1</v>
      </c>
      <c r="BF2031">
        <v>-1.8</v>
      </c>
    </row>
    <row r="2032" spans="1:58" x14ac:dyDescent="0.55000000000000004">
      <c r="A2032" t="s">
        <v>107</v>
      </c>
      <c r="B2032" t="s">
        <v>3</v>
      </c>
      <c r="C2032" t="s">
        <v>1488</v>
      </c>
      <c r="D2032">
        <v>0</v>
      </c>
      <c r="E2032">
        <f>IF(OR(ISBLANK(F2032),F2032=61),0,1)</f>
        <v>0</v>
      </c>
      <c r="G2032">
        <f>IF(AND(F2032&lt;31,E2032=1),1,0)</f>
        <v>0</v>
      </c>
      <c r="H2032">
        <f>IF(AND(F2032&gt;=31,E2032=1),1,0)</f>
        <v>0</v>
      </c>
      <c r="I2032">
        <f>IF(AND(F2032&lt;15,E2032=1),1,0)</f>
        <v>0</v>
      </c>
      <c r="J2032">
        <f>IF(F2032=61,1,0)</f>
        <v>0</v>
      </c>
      <c r="K2032" t="s">
        <v>0</v>
      </c>
      <c r="L2032">
        <v>79</v>
      </c>
      <c r="M2032">
        <v>215</v>
      </c>
      <c r="N2032">
        <v>27</v>
      </c>
      <c r="O2032">
        <v>0</v>
      </c>
      <c r="P2032">
        <v>9.1999999999999993</v>
      </c>
      <c r="Q2032">
        <v>0.8</v>
      </c>
      <c r="R2032">
        <v>2.1</v>
      </c>
      <c r="S2032">
        <v>0.36799999999999999</v>
      </c>
      <c r="T2032">
        <v>0.3</v>
      </c>
      <c r="U2032">
        <v>0.5</v>
      </c>
      <c r="V2032">
        <v>0.5</v>
      </c>
      <c r="W2032">
        <v>0.5</v>
      </c>
      <c r="X2032">
        <v>1.6</v>
      </c>
      <c r="Y2032">
        <v>0.32600000000000001</v>
      </c>
      <c r="Z2032">
        <v>0.1</v>
      </c>
      <c r="AA2032">
        <v>0.3</v>
      </c>
      <c r="AB2032">
        <v>0.42899999999999999</v>
      </c>
      <c r="AC2032">
        <v>0.3</v>
      </c>
      <c r="AD2032">
        <v>0.9</v>
      </c>
      <c r="AE2032">
        <v>1.1000000000000001</v>
      </c>
      <c r="AF2032">
        <v>0.4</v>
      </c>
      <c r="AG2032">
        <v>0.2</v>
      </c>
      <c r="AH2032">
        <v>0</v>
      </c>
      <c r="AI2032">
        <v>0.3</v>
      </c>
      <c r="AJ2032">
        <v>1.3</v>
      </c>
      <c r="AK2032">
        <v>2.2000000000000002</v>
      </c>
      <c r="AL2032">
        <v>6.8</v>
      </c>
      <c r="AM2032">
        <v>0.48899999999999999</v>
      </c>
      <c r="AN2032">
        <v>0.49099999999999999</v>
      </c>
      <c r="AO2032">
        <v>0.754</v>
      </c>
      <c r="AP2032">
        <v>0.123</v>
      </c>
      <c r="AQ2032">
        <v>56</v>
      </c>
      <c r="AR2032">
        <v>2.8</v>
      </c>
      <c r="AS2032">
        <v>9.3000000000000007</v>
      </c>
      <c r="AT2032">
        <v>6</v>
      </c>
      <c r="AU2032">
        <v>7.3</v>
      </c>
      <c r="AV2032">
        <v>1</v>
      </c>
      <c r="AW2032">
        <v>0</v>
      </c>
      <c r="AX2032">
        <v>10.4</v>
      </c>
      <c r="AY2032">
        <v>11.9</v>
      </c>
      <c r="AZ2032">
        <v>0.2</v>
      </c>
      <c r="BA2032">
        <v>0.2</v>
      </c>
      <c r="BB2032">
        <v>0.4</v>
      </c>
      <c r="BC2032">
        <v>6.5000000000000002E-2</v>
      </c>
      <c r="BD2032">
        <v>0.3</v>
      </c>
      <c r="BE2032">
        <v>-0.4</v>
      </c>
      <c r="BF2032">
        <v>0</v>
      </c>
    </row>
    <row r="2033" spans="1:58" x14ac:dyDescent="0.55000000000000004">
      <c r="A2033" t="s">
        <v>584</v>
      </c>
      <c r="B2033" t="s">
        <v>3</v>
      </c>
      <c r="C2033" t="s">
        <v>1489</v>
      </c>
      <c r="D2033">
        <v>0</v>
      </c>
      <c r="E2033">
        <f>IF(OR(ISBLANK(F2033),F2033=61),0,1)</f>
        <v>0</v>
      </c>
      <c r="G2033">
        <f>IF(AND(F2033&lt;31,E2033=1),1,0)</f>
        <v>0</v>
      </c>
      <c r="H2033">
        <f>IF(AND(F2033&gt;=31,E2033=1),1,0)</f>
        <v>0</v>
      </c>
      <c r="I2033">
        <f>IF(AND(F2033&lt;15,E2033=1),1,0)</f>
        <v>0</v>
      </c>
      <c r="J2033">
        <f>IF(F2033=61,1,0)</f>
        <v>0</v>
      </c>
      <c r="K2033" t="s">
        <v>0</v>
      </c>
      <c r="L2033">
        <v>78</v>
      </c>
      <c r="M2033">
        <v>230</v>
      </c>
      <c r="N2033">
        <v>27</v>
      </c>
      <c r="O2033">
        <v>0</v>
      </c>
      <c r="P2033">
        <v>4.2</v>
      </c>
      <c r="Q2033">
        <v>0.3</v>
      </c>
      <c r="R2033">
        <v>0.6</v>
      </c>
      <c r="S2033">
        <v>0.46700000000000003</v>
      </c>
      <c r="T2033">
        <v>0.3</v>
      </c>
      <c r="U2033">
        <v>0.6</v>
      </c>
      <c r="V2033">
        <v>0.46700000000000003</v>
      </c>
      <c r="W2033">
        <v>0</v>
      </c>
      <c r="X2033">
        <v>0</v>
      </c>
      <c r="Y2033">
        <v>0</v>
      </c>
      <c r="Z2033">
        <v>0.1</v>
      </c>
      <c r="AA2033">
        <v>0.2</v>
      </c>
      <c r="AB2033">
        <v>0.5</v>
      </c>
      <c r="AC2033">
        <v>0.2</v>
      </c>
      <c r="AD2033">
        <v>0.4</v>
      </c>
      <c r="AE2033">
        <v>0.7</v>
      </c>
      <c r="AF2033">
        <v>0</v>
      </c>
      <c r="AG2033">
        <v>0.1</v>
      </c>
      <c r="AH2033">
        <v>0.2</v>
      </c>
      <c r="AI2033">
        <v>0.1</v>
      </c>
      <c r="AJ2033">
        <v>0.8</v>
      </c>
      <c r="AK2033">
        <v>0.6</v>
      </c>
      <c r="AL2033">
        <v>6.7</v>
      </c>
      <c r="AM2033">
        <v>0.47599999999999998</v>
      </c>
      <c r="AN2033">
        <v>0.46700000000000003</v>
      </c>
      <c r="AO2033">
        <v>0</v>
      </c>
      <c r="AP2033">
        <v>0.4</v>
      </c>
      <c r="AQ2033">
        <v>18</v>
      </c>
      <c r="AR2033">
        <v>5.8</v>
      </c>
      <c r="AS2033">
        <v>12</v>
      </c>
      <c r="AT2033">
        <v>8.9</v>
      </c>
      <c r="AU2033">
        <v>1.4</v>
      </c>
      <c r="AV2033">
        <v>2</v>
      </c>
      <c r="AW2033">
        <v>4.9000000000000004</v>
      </c>
      <c r="AX2033">
        <v>17.5</v>
      </c>
      <c r="AY2033">
        <v>9.8000000000000007</v>
      </c>
      <c r="AZ2033">
        <v>0</v>
      </c>
      <c r="BA2033">
        <v>0.1</v>
      </c>
      <c r="BB2033">
        <v>0.1</v>
      </c>
      <c r="BC2033">
        <v>3.7999999999999999E-2</v>
      </c>
      <c r="BD2033">
        <v>-5.8</v>
      </c>
      <c r="BE2033">
        <v>-0.2</v>
      </c>
      <c r="BF2033">
        <v>-6</v>
      </c>
    </row>
    <row r="2034" spans="1:58" x14ac:dyDescent="0.55000000000000004">
      <c r="A2034" t="s">
        <v>584</v>
      </c>
      <c r="B2034" t="s">
        <v>6</v>
      </c>
      <c r="C2034" t="s">
        <v>1489</v>
      </c>
      <c r="D2034">
        <v>0</v>
      </c>
      <c r="E2034">
        <f>IF(OR(ISBLANK(F2034),F2034=61),0,1)</f>
        <v>0</v>
      </c>
      <c r="G2034">
        <f>IF(AND(F2034&lt;31,E2034=1),1,0)</f>
        <v>0</v>
      </c>
      <c r="H2034">
        <f>IF(AND(F2034&gt;=31,E2034=1),1,0)</f>
        <v>0</v>
      </c>
      <c r="I2034">
        <f>IF(AND(F2034&lt;15,E2034=1),1,0)</f>
        <v>0</v>
      </c>
      <c r="J2034">
        <f>IF(F2034=61,1,0)</f>
        <v>0</v>
      </c>
      <c r="K2034" t="s">
        <v>0</v>
      </c>
      <c r="L2034">
        <v>78</v>
      </c>
      <c r="M2034">
        <v>230</v>
      </c>
      <c r="N2034">
        <v>18</v>
      </c>
      <c r="O2034">
        <v>0</v>
      </c>
      <c r="P2034">
        <v>2.2000000000000002</v>
      </c>
      <c r="Q2034">
        <v>0.1</v>
      </c>
      <c r="R2034">
        <v>0.2</v>
      </c>
      <c r="S2034">
        <v>0.33300000000000002</v>
      </c>
      <c r="T2034">
        <v>0.1</v>
      </c>
      <c r="U2034">
        <v>0.2</v>
      </c>
      <c r="V2034">
        <v>0.33300000000000002</v>
      </c>
      <c r="W2034">
        <v>0</v>
      </c>
      <c r="X2034">
        <v>0</v>
      </c>
      <c r="Y2034">
        <v>0</v>
      </c>
      <c r="Z2034">
        <v>0.1</v>
      </c>
      <c r="AA2034">
        <v>0.2</v>
      </c>
      <c r="AB2034">
        <v>0.33300000000000002</v>
      </c>
      <c r="AC2034">
        <v>0.1</v>
      </c>
      <c r="AD2034">
        <v>0.2</v>
      </c>
      <c r="AE2034">
        <v>0.3</v>
      </c>
      <c r="AF2034">
        <v>0</v>
      </c>
      <c r="AG2034">
        <v>0.1</v>
      </c>
      <c r="AH2034">
        <v>0.1</v>
      </c>
      <c r="AI2034">
        <v>0.2</v>
      </c>
      <c r="AJ2034">
        <v>0.6</v>
      </c>
      <c r="AK2034">
        <v>0.2</v>
      </c>
      <c r="AL2034">
        <v>-2.7</v>
      </c>
      <c r="AM2034">
        <v>0.33900000000000002</v>
      </c>
      <c r="AN2034">
        <v>0.33300000000000002</v>
      </c>
      <c r="AO2034">
        <v>0</v>
      </c>
      <c r="AP2034">
        <v>1</v>
      </c>
      <c r="AQ2034">
        <v>3</v>
      </c>
      <c r="AR2034">
        <v>2.9</v>
      </c>
      <c r="AS2034">
        <v>11.5</v>
      </c>
      <c r="AT2034">
        <v>7.2</v>
      </c>
      <c r="AU2034">
        <v>0</v>
      </c>
      <c r="AV2034">
        <v>1.4</v>
      </c>
      <c r="AW2034">
        <v>2.7</v>
      </c>
      <c r="AX2034">
        <v>40.4</v>
      </c>
      <c r="AY2034">
        <v>9.3000000000000007</v>
      </c>
      <c r="AZ2034">
        <v>-0.1</v>
      </c>
      <c r="BA2034">
        <v>0</v>
      </c>
      <c r="BB2034">
        <v>0</v>
      </c>
      <c r="BC2034">
        <v>-4.2000000000000003E-2</v>
      </c>
      <c r="BD2034">
        <v>-10</v>
      </c>
      <c r="BE2034">
        <v>-1.6</v>
      </c>
      <c r="BF2034">
        <v>-11.5</v>
      </c>
    </row>
    <row r="2035" spans="1:58" x14ac:dyDescent="0.55000000000000004">
      <c r="A2035" t="s">
        <v>584</v>
      </c>
      <c r="B2035" t="s">
        <v>9</v>
      </c>
      <c r="C2035" t="s">
        <v>1489</v>
      </c>
      <c r="D2035">
        <v>0</v>
      </c>
      <c r="E2035">
        <f>IF(OR(ISBLANK(F2035),F2035=61),0,1)</f>
        <v>0</v>
      </c>
      <c r="G2035">
        <f>IF(AND(F2035&lt;31,E2035=1),1,0)</f>
        <v>0</v>
      </c>
      <c r="H2035">
        <f>IF(AND(F2035&gt;=31,E2035=1),1,0)</f>
        <v>0</v>
      </c>
      <c r="I2035">
        <f>IF(AND(F2035&lt;15,E2035=1),1,0)</f>
        <v>0</v>
      </c>
      <c r="J2035">
        <f>IF(F2035=61,1,0)</f>
        <v>0</v>
      </c>
      <c r="K2035" t="s">
        <v>0</v>
      </c>
      <c r="L2035">
        <v>78</v>
      </c>
      <c r="M2035">
        <v>230</v>
      </c>
      <c r="N2035">
        <v>15</v>
      </c>
      <c r="O2035">
        <v>0</v>
      </c>
      <c r="P2035">
        <v>3.8</v>
      </c>
      <c r="Q2035">
        <v>0.3</v>
      </c>
      <c r="R2035">
        <v>0.5</v>
      </c>
      <c r="S2035">
        <v>0.71400000000000008</v>
      </c>
      <c r="T2035">
        <v>0.3</v>
      </c>
      <c r="U2035">
        <v>0.5</v>
      </c>
      <c r="V2035">
        <v>0.71400000000000008</v>
      </c>
      <c r="W2035">
        <v>0</v>
      </c>
      <c r="X2035">
        <v>0</v>
      </c>
      <c r="Y2035">
        <v>0</v>
      </c>
      <c r="Z2035">
        <v>0.2</v>
      </c>
      <c r="AA2035">
        <v>0.7</v>
      </c>
      <c r="AB2035">
        <v>0.3</v>
      </c>
      <c r="AC2035">
        <v>0.2</v>
      </c>
      <c r="AD2035">
        <v>0.5</v>
      </c>
      <c r="AE2035">
        <v>0.7</v>
      </c>
      <c r="AF2035">
        <v>0.1</v>
      </c>
      <c r="AG2035">
        <v>0.1</v>
      </c>
      <c r="AH2035">
        <v>0.2</v>
      </c>
      <c r="AI2035">
        <v>0.1</v>
      </c>
      <c r="AJ2035">
        <v>0.6</v>
      </c>
      <c r="AK2035">
        <v>0.9</v>
      </c>
      <c r="AL2035">
        <v>10.7</v>
      </c>
      <c r="AM2035">
        <v>0.55299999999999994</v>
      </c>
      <c r="AN2035">
        <v>0.71400000000000008</v>
      </c>
      <c r="AO2035">
        <v>0</v>
      </c>
      <c r="AP2035">
        <v>1.429</v>
      </c>
      <c r="AQ2035">
        <v>12</v>
      </c>
      <c r="AR2035">
        <v>5.9</v>
      </c>
      <c r="AS2035">
        <v>13.7</v>
      </c>
      <c r="AT2035">
        <v>9.8000000000000007</v>
      </c>
      <c r="AU2035">
        <v>3</v>
      </c>
      <c r="AV2035">
        <v>1</v>
      </c>
      <c r="AW2035">
        <v>5.7</v>
      </c>
      <c r="AX2035">
        <v>14.5</v>
      </c>
      <c r="AY2035">
        <v>11.7</v>
      </c>
      <c r="AZ2035">
        <v>0</v>
      </c>
      <c r="BA2035">
        <v>0.1</v>
      </c>
      <c r="BB2035">
        <v>0.1</v>
      </c>
      <c r="BC2035">
        <v>6.8000000000000005E-2</v>
      </c>
      <c r="BD2035">
        <v>-4.5999999999999996</v>
      </c>
      <c r="BE2035">
        <v>-0.5</v>
      </c>
      <c r="BF2035">
        <v>-5.0999999999999996</v>
      </c>
    </row>
    <row r="2036" spans="1:58" x14ac:dyDescent="0.55000000000000004">
      <c r="A2036" t="s">
        <v>68</v>
      </c>
      <c r="B2036" t="s">
        <v>9</v>
      </c>
      <c r="C2036" t="s">
        <v>1490</v>
      </c>
      <c r="D2036">
        <v>0</v>
      </c>
      <c r="E2036">
        <f>IF(OR(ISBLANK(F2036),F2036=61),0,1)</f>
        <v>0</v>
      </c>
      <c r="G2036">
        <f>IF(AND(F2036&lt;31,E2036=1),1,0)</f>
        <v>0</v>
      </c>
      <c r="H2036">
        <f>IF(AND(F2036&gt;=31,E2036=1),1,0)</f>
        <v>0</v>
      </c>
      <c r="I2036">
        <f>IF(AND(F2036&lt;15,E2036=1),1,0)</f>
        <v>0</v>
      </c>
      <c r="J2036">
        <f>IF(F2036=61,1,0)</f>
        <v>0</v>
      </c>
      <c r="K2036" t="s">
        <v>0</v>
      </c>
      <c r="L2036">
        <v>79</v>
      </c>
      <c r="M2036">
        <v>225</v>
      </c>
      <c r="N2036">
        <v>28</v>
      </c>
      <c r="O2036">
        <v>4</v>
      </c>
      <c r="P2036">
        <v>20.3</v>
      </c>
      <c r="Q2036">
        <v>2.8</v>
      </c>
      <c r="R2036">
        <v>5.8</v>
      </c>
      <c r="S2036">
        <v>0.47799999999999998</v>
      </c>
      <c r="T2036">
        <v>2.4</v>
      </c>
      <c r="U2036">
        <v>4.8</v>
      </c>
      <c r="V2036">
        <v>0.51100000000000001</v>
      </c>
      <c r="W2036">
        <v>0.3</v>
      </c>
      <c r="X2036">
        <v>1</v>
      </c>
      <c r="Y2036">
        <v>0.32100000000000001</v>
      </c>
      <c r="Z2036">
        <v>2</v>
      </c>
      <c r="AA2036">
        <v>2.6</v>
      </c>
      <c r="AB2036">
        <v>0.77800000000000002</v>
      </c>
      <c r="AC2036">
        <v>1.4</v>
      </c>
      <c r="AD2036">
        <v>3.4</v>
      </c>
      <c r="AE2036">
        <v>4.8</v>
      </c>
      <c r="AF2036">
        <v>0.6</v>
      </c>
      <c r="AG2036">
        <v>0.4</v>
      </c>
      <c r="AH2036">
        <v>0.3</v>
      </c>
      <c r="AI2036">
        <v>1.5</v>
      </c>
      <c r="AJ2036">
        <v>1.7</v>
      </c>
      <c r="AK2036">
        <v>7.8</v>
      </c>
      <c r="AL2036">
        <v>15.6</v>
      </c>
      <c r="AM2036">
        <v>0.56100000000000005</v>
      </c>
      <c r="AN2036">
        <v>0.50600000000000001</v>
      </c>
      <c r="AO2036">
        <v>0.17399999999999999</v>
      </c>
      <c r="AP2036">
        <v>0.44700000000000001</v>
      </c>
      <c r="AQ2036">
        <v>214</v>
      </c>
      <c r="AR2036">
        <v>8.4</v>
      </c>
      <c r="AS2036">
        <v>18.600000000000001</v>
      </c>
      <c r="AT2036">
        <v>13.8</v>
      </c>
      <c r="AU2036">
        <v>6.1</v>
      </c>
      <c r="AV2036">
        <v>1.3</v>
      </c>
      <c r="AW2036">
        <v>1.6</v>
      </c>
      <c r="AX2036">
        <v>17.399999999999999</v>
      </c>
      <c r="AY2036">
        <v>22.3</v>
      </c>
      <c r="AZ2036">
        <v>0.7</v>
      </c>
      <c r="BA2036">
        <v>0.9</v>
      </c>
      <c r="BB2036">
        <v>1.6</v>
      </c>
      <c r="BC2036">
        <v>0.113</v>
      </c>
      <c r="BD2036">
        <v>-1.3</v>
      </c>
      <c r="BE2036">
        <v>1.7</v>
      </c>
      <c r="BF2036">
        <v>0.3</v>
      </c>
    </row>
    <row r="2037" spans="1:58" x14ac:dyDescent="0.55000000000000004">
      <c r="A2037" t="s">
        <v>272</v>
      </c>
      <c r="B2037" t="s">
        <v>18</v>
      </c>
      <c r="C2037" t="s">
        <v>1491</v>
      </c>
      <c r="D2037">
        <v>0</v>
      </c>
      <c r="E2037">
        <f>IF(OR(ISBLANK(F2037),F2037=61),0,1)</f>
        <v>0</v>
      </c>
      <c r="G2037">
        <f>IF(AND(F2037&lt;31,E2037=1),1,0)</f>
        <v>0</v>
      </c>
      <c r="H2037">
        <f>IF(AND(F2037&gt;=31,E2037=1),1,0)</f>
        <v>0</v>
      </c>
      <c r="I2037">
        <f>IF(AND(F2037&lt;15,E2037=1),1,0)</f>
        <v>0</v>
      </c>
      <c r="J2037">
        <f>IF(F2037=61,1,0)</f>
        <v>0</v>
      </c>
      <c r="K2037" t="s">
        <v>0</v>
      </c>
      <c r="L2037">
        <v>79</v>
      </c>
      <c r="M2037">
        <v>205</v>
      </c>
      <c r="N2037">
        <v>32</v>
      </c>
      <c r="O2037">
        <v>21</v>
      </c>
      <c r="P2037">
        <v>15.9</v>
      </c>
      <c r="Q2037">
        <v>2.1</v>
      </c>
      <c r="R2037">
        <v>3.9</v>
      </c>
      <c r="S2037">
        <v>0.54</v>
      </c>
      <c r="T2037">
        <v>2.1</v>
      </c>
      <c r="U2037">
        <v>3.8</v>
      </c>
      <c r="V2037">
        <v>0.55000000000000004</v>
      </c>
      <c r="W2037">
        <v>0</v>
      </c>
      <c r="X2037">
        <v>0.1</v>
      </c>
      <c r="Y2037">
        <v>0.25</v>
      </c>
      <c r="Z2037">
        <v>0.9</v>
      </c>
      <c r="AA2037">
        <v>1.3</v>
      </c>
      <c r="AB2037">
        <v>0.65099999999999991</v>
      </c>
      <c r="AC2037">
        <v>1.3</v>
      </c>
      <c r="AD2037">
        <v>2.8</v>
      </c>
      <c r="AE2037">
        <v>4.2</v>
      </c>
      <c r="AF2037">
        <v>0.1</v>
      </c>
      <c r="AG2037">
        <v>0.4</v>
      </c>
      <c r="AH2037">
        <v>0.3</v>
      </c>
      <c r="AI2037">
        <v>0.9</v>
      </c>
      <c r="AJ2037">
        <v>2</v>
      </c>
      <c r="AK2037">
        <v>5.0999999999999996</v>
      </c>
      <c r="AL2037">
        <v>16.8</v>
      </c>
      <c r="AM2037">
        <v>0.56399999999999995</v>
      </c>
      <c r="AN2037">
        <v>0.54400000000000004</v>
      </c>
      <c r="AO2037">
        <v>3.2000000000000001E-2</v>
      </c>
      <c r="AP2037">
        <v>0.34699999999999998</v>
      </c>
      <c r="AQ2037">
        <v>152</v>
      </c>
      <c r="AR2037">
        <v>9.6</v>
      </c>
      <c r="AS2037">
        <v>21.5</v>
      </c>
      <c r="AT2037">
        <v>15.5</v>
      </c>
      <c r="AU2037">
        <v>1</v>
      </c>
      <c r="AV2037">
        <v>1.8</v>
      </c>
      <c r="AW2037">
        <v>2.1</v>
      </c>
      <c r="AX2037">
        <v>17.2</v>
      </c>
      <c r="AY2037">
        <v>19.2</v>
      </c>
      <c r="AZ2037">
        <v>0.6</v>
      </c>
      <c r="BA2037">
        <v>0.7</v>
      </c>
      <c r="BB2037">
        <v>1.4</v>
      </c>
      <c r="BC2037">
        <v>0.106</v>
      </c>
      <c r="BD2037">
        <v>-4</v>
      </c>
      <c r="BE2037">
        <v>-1.6</v>
      </c>
      <c r="BF2037">
        <v>-5.6</v>
      </c>
    </row>
    <row r="2038" spans="1:58" x14ac:dyDescent="0.55000000000000004">
      <c r="A2038" t="s">
        <v>272</v>
      </c>
      <c r="B2038" t="s">
        <v>3</v>
      </c>
      <c r="C2038" t="s">
        <v>1491</v>
      </c>
      <c r="D2038">
        <v>0</v>
      </c>
      <c r="E2038">
        <f>IF(OR(ISBLANK(F2038),F2038=61),0,1)</f>
        <v>0</v>
      </c>
      <c r="G2038">
        <f>IF(AND(F2038&lt;31,E2038=1),1,0)</f>
        <v>0</v>
      </c>
      <c r="H2038">
        <f>IF(AND(F2038&gt;=31,E2038=1),1,0)</f>
        <v>0</v>
      </c>
      <c r="I2038">
        <f>IF(AND(F2038&lt;15,E2038=1),1,0)</f>
        <v>0</v>
      </c>
      <c r="J2038">
        <f>IF(F2038=61,1,0)</f>
        <v>0</v>
      </c>
      <c r="K2038" t="s">
        <v>0</v>
      </c>
      <c r="L2038">
        <v>79</v>
      </c>
      <c r="M2038">
        <v>205</v>
      </c>
      <c r="N2038">
        <v>25</v>
      </c>
      <c r="O2038">
        <v>6</v>
      </c>
      <c r="P2038">
        <v>7.3</v>
      </c>
      <c r="Q2038">
        <v>0.5</v>
      </c>
      <c r="R2038">
        <v>1.5</v>
      </c>
      <c r="S2038">
        <v>0.35099999999999998</v>
      </c>
      <c r="T2038">
        <v>0.5</v>
      </c>
      <c r="U2038">
        <v>1.5</v>
      </c>
      <c r="V2038">
        <v>0.35099999999999998</v>
      </c>
      <c r="W2038">
        <v>0</v>
      </c>
      <c r="X2038">
        <v>0</v>
      </c>
      <c r="Y2038">
        <v>0</v>
      </c>
      <c r="Z2038">
        <v>0.4</v>
      </c>
      <c r="AA2038">
        <v>0.6</v>
      </c>
      <c r="AB2038">
        <v>0.6</v>
      </c>
      <c r="AC2038">
        <v>0.5</v>
      </c>
      <c r="AD2038">
        <v>1.2</v>
      </c>
      <c r="AE2038">
        <v>1.7</v>
      </c>
      <c r="AF2038">
        <v>0</v>
      </c>
      <c r="AG2038">
        <v>0.1</v>
      </c>
      <c r="AH2038">
        <v>0.2</v>
      </c>
      <c r="AI2038">
        <v>0.5</v>
      </c>
      <c r="AJ2038">
        <v>0.9</v>
      </c>
      <c r="AK2038">
        <v>1.4</v>
      </c>
      <c r="AL2038">
        <v>5.3</v>
      </c>
      <c r="AM2038">
        <v>0.39700000000000002</v>
      </c>
      <c r="AN2038">
        <v>0.35099999999999998</v>
      </c>
      <c r="AO2038">
        <v>0</v>
      </c>
      <c r="AP2038">
        <v>0.40500000000000003</v>
      </c>
      <c r="AQ2038">
        <v>37</v>
      </c>
      <c r="AR2038">
        <v>7.9</v>
      </c>
      <c r="AS2038">
        <v>20</v>
      </c>
      <c r="AT2038">
        <v>13.7</v>
      </c>
      <c r="AU2038">
        <v>1.1000000000000001</v>
      </c>
      <c r="AV2038">
        <v>0.7</v>
      </c>
      <c r="AW2038">
        <v>3.4</v>
      </c>
      <c r="AX2038">
        <v>22.8</v>
      </c>
      <c r="AY2038">
        <v>16.399999999999999</v>
      </c>
      <c r="AZ2038">
        <v>-0.2</v>
      </c>
      <c r="BA2038">
        <v>0.4</v>
      </c>
      <c r="BB2038">
        <v>0.2</v>
      </c>
      <c r="BC2038">
        <v>3.4000000000000002E-2</v>
      </c>
      <c r="BD2038">
        <v>-9.9</v>
      </c>
      <c r="BE2038">
        <v>1.6</v>
      </c>
      <c r="BF2038">
        <v>-8.3000000000000007</v>
      </c>
    </row>
    <row r="2039" spans="1:58" x14ac:dyDescent="0.55000000000000004">
      <c r="A2039" t="s">
        <v>332</v>
      </c>
      <c r="B2039" t="s">
        <v>9</v>
      </c>
      <c r="C2039" t="s">
        <v>1491</v>
      </c>
      <c r="D2039">
        <v>0</v>
      </c>
      <c r="E2039">
        <f>IF(OR(ISBLANK(F2039),F2039=61),0,1)</f>
        <v>0</v>
      </c>
      <c r="G2039">
        <f>IF(AND(F2039&lt;31,E2039=1),1,0)</f>
        <v>0</v>
      </c>
      <c r="H2039">
        <f>IF(AND(F2039&gt;=31,E2039=1),1,0)</f>
        <v>0</v>
      </c>
      <c r="I2039">
        <f>IF(AND(F2039&lt;15,E2039=1),1,0)</f>
        <v>0</v>
      </c>
      <c r="J2039">
        <f>IF(F2039=61,1,0)</f>
        <v>0</v>
      </c>
      <c r="K2039" t="s">
        <v>0</v>
      </c>
      <c r="L2039">
        <v>79</v>
      </c>
      <c r="M2039">
        <v>205</v>
      </c>
      <c r="N2039">
        <v>28</v>
      </c>
      <c r="O2039">
        <v>2</v>
      </c>
      <c r="P2039">
        <v>10.1</v>
      </c>
      <c r="Q2039">
        <v>1.2</v>
      </c>
      <c r="R2039">
        <v>2.2000000000000002</v>
      </c>
      <c r="S2039">
        <v>0.54100000000000004</v>
      </c>
      <c r="T2039">
        <v>1.2</v>
      </c>
      <c r="U2039">
        <v>2.2000000000000002</v>
      </c>
      <c r="V2039">
        <v>0.54100000000000004</v>
      </c>
      <c r="W2039">
        <v>0</v>
      </c>
      <c r="X2039">
        <v>0</v>
      </c>
      <c r="Y2039">
        <v>0</v>
      </c>
      <c r="Z2039">
        <v>0.8</v>
      </c>
      <c r="AA2039">
        <v>1.3</v>
      </c>
      <c r="AB2039">
        <v>0.61099999999999999</v>
      </c>
      <c r="AC2039">
        <v>0.7</v>
      </c>
      <c r="AD2039">
        <v>2.2000000000000002</v>
      </c>
      <c r="AE2039">
        <v>2.9</v>
      </c>
      <c r="AF2039">
        <v>0.3</v>
      </c>
      <c r="AG2039">
        <v>0.3</v>
      </c>
      <c r="AH2039">
        <v>0.3</v>
      </c>
      <c r="AI2039">
        <v>0.7</v>
      </c>
      <c r="AJ2039">
        <v>1.8</v>
      </c>
      <c r="AK2039">
        <v>3.1</v>
      </c>
      <c r="AL2039">
        <v>13.9</v>
      </c>
      <c r="AM2039">
        <v>0.56299999999999994</v>
      </c>
      <c r="AN2039">
        <v>0.54100000000000004</v>
      </c>
      <c r="AO2039">
        <v>0</v>
      </c>
      <c r="AP2039">
        <v>0.59</v>
      </c>
      <c r="AQ2039">
        <v>88</v>
      </c>
      <c r="AR2039">
        <v>8.5</v>
      </c>
      <c r="AS2039">
        <v>25.1</v>
      </c>
      <c r="AT2039">
        <v>17.2</v>
      </c>
      <c r="AU2039">
        <v>4.5</v>
      </c>
      <c r="AV2039">
        <v>1.8</v>
      </c>
      <c r="AW2039">
        <v>3.6</v>
      </c>
      <c r="AX2039">
        <v>19.600000000000001</v>
      </c>
      <c r="AY2039">
        <v>17.7</v>
      </c>
      <c r="AZ2039">
        <v>0.3</v>
      </c>
      <c r="BA2039">
        <v>0.5</v>
      </c>
      <c r="BB2039">
        <v>0.7</v>
      </c>
      <c r="BC2039">
        <v>0.1</v>
      </c>
      <c r="BD2039">
        <v>-4.9000000000000004</v>
      </c>
      <c r="BE2039">
        <v>-0.6</v>
      </c>
      <c r="BF2039">
        <v>-5.5</v>
      </c>
    </row>
    <row r="2040" spans="1:58" x14ac:dyDescent="0.55000000000000004">
      <c r="A2040" t="s">
        <v>82</v>
      </c>
      <c r="B2040" t="s">
        <v>6</v>
      </c>
      <c r="C2040" t="s">
        <v>1492</v>
      </c>
      <c r="D2040">
        <v>0</v>
      </c>
      <c r="E2040">
        <f>IF(OR(ISBLANK(F2040),F2040=61),0,1)</f>
        <v>0</v>
      </c>
      <c r="G2040">
        <f>IF(AND(F2040&lt;31,E2040=1),1,0)</f>
        <v>0</v>
      </c>
      <c r="H2040">
        <f>IF(AND(F2040&gt;=31,E2040=1),1,0)</f>
        <v>0</v>
      </c>
      <c r="I2040">
        <f>IF(AND(F2040&lt;15,E2040=1),1,0)</f>
        <v>0</v>
      </c>
      <c r="J2040">
        <f>IF(F2040=61,1,0)</f>
        <v>0</v>
      </c>
      <c r="K2040" t="s">
        <v>0</v>
      </c>
      <c r="L2040">
        <v>80</v>
      </c>
      <c r="M2040">
        <v>210</v>
      </c>
      <c r="N2040">
        <v>4</v>
      </c>
      <c r="O2040">
        <v>0</v>
      </c>
      <c r="P2040">
        <v>1.8</v>
      </c>
      <c r="Q2040">
        <v>0.3</v>
      </c>
      <c r="R2040">
        <v>0.3</v>
      </c>
      <c r="S2040">
        <v>1</v>
      </c>
      <c r="T2040">
        <v>0.3</v>
      </c>
      <c r="U2040">
        <v>0.3</v>
      </c>
      <c r="V2040">
        <v>1</v>
      </c>
      <c r="W2040">
        <v>0</v>
      </c>
      <c r="X2040">
        <v>0</v>
      </c>
      <c r="Y2040">
        <v>0</v>
      </c>
      <c r="Z2040">
        <v>0.3</v>
      </c>
      <c r="AA2040">
        <v>0.5</v>
      </c>
      <c r="AB2040">
        <v>0.5</v>
      </c>
      <c r="AC2040">
        <v>0</v>
      </c>
      <c r="AD2040">
        <v>0.3</v>
      </c>
      <c r="AE2040">
        <v>0.3</v>
      </c>
      <c r="AF2040">
        <v>0</v>
      </c>
      <c r="AG2040">
        <v>0</v>
      </c>
      <c r="AH2040">
        <v>0</v>
      </c>
      <c r="AI2040">
        <v>0.5</v>
      </c>
      <c r="AJ2040">
        <v>0</v>
      </c>
      <c r="AK2040">
        <v>0.8</v>
      </c>
      <c r="AL2040">
        <v>3.5</v>
      </c>
      <c r="AM2040">
        <v>0.76900000000000002</v>
      </c>
      <c r="AN2040">
        <v>1</v>
      </c>
      <c r="AO2040">
        <v>0</v>
      </c>
      <c r="AP2040">
        <v>2</v>
      </c>
      <c r="AQ2040">
        <v>2</v>
      </c>
      <c r="AR2040">
        <v>0</v>
      </c>
      <c r="AS2040">
        <v>16.100000000000001</v>
      </c>
      <c r="AT2040">
        <v>8.1999999999999993</v>
      </c>
      <c r="AU2040">
        <v>0</v>
      </c>
      <c r="AV2040">
        <v>0</v>
      </c>
      <c r="AW2040">
        <v>0</v>
      </c>
      <c r="AX2040">
        <v>50.6</v>
      </c>
      <c r="AY2040">
        <v>27.4</v>
      </c>
      <c r="AZ2040">
        <v>0</v>
      </c>
      <c r="BA2040">
        <v>0</v>
      </c>
      <c r="BB2040">
        <v>0</v>
      </c>
      <c r="BC2040">
        <v>-0.13700000000000001</v>
      </c>
      <c r="BD2040">
        <v>-10</v>
      </c>
      <c r="BE2040">
        <v>-4.0999999999999996</v>
      </c>
      <c r="BF2040">
        <v>-14.1</v>
      </c>
    </row>
    <row r="2041" spans="1:58" x14ac:dyDescent="0.55000000000000004">
      <c r="A2041" t="s">
        <v>82</v>
      </c>
      <c r="B2041" t="s">
        <v>9</v>
      </c>
      <c r="C2041" t="s">
        <v>1492</v>
      </c>
      <c r="D2041">
        <v>0</v>
      </c>
      <c r="E2041">
        <f>IF(OR(ISBLANK(F2041),F2041=61),0,1)</f>
        <v>0</v>
      </c>
      <c r="G2041">
        <f>IF(AND(F2041&lt;31,E2041=1),1,0)</f>
        <v>0</v>
      </c>
      <c r="H2041">
        <f>IF(AND(F2041&gt;=31,E2041=1),1,0)</f>
        <v>0</v>
      </c>
      <c r="I2041">
        <f>IF(AND(F2041&lt;15,E2041=1),1,0)</f>
        <v>0</v>
      </c>
      <c r="J2041">
        <f>IF(F2041=61,1,0)</f>
        <v>0</v>
      </c>
      <c r="K2041" t="s">
        <v>0</v>
      </c>
      <c r="L2041">
        <v>80</v>
      </c>
      <c r="M2041">
        <v>210</v>
      </c>
      <c r="N2041">
        <v>30</v>
      </c>
      <c r="O2041">
        <v>0</v>
      </c>
      <c r="P2041">
        <v>11.3</v>
      </c>
      <c r="Q2041">
        <v>1</v>
      </c>
      <c r="R2041">
        <v>2.1</v>
      </c>
      <c r="S2041">
        <v>0.48399999999999999</v>
      </c>
      <c r="T2041">
        <v>0.5</v>
      </c>
      <c r="U2041">
        <v>1</v>
      </c>
      <c r="V2041">
        <v>0.55200000000000005</v>
      </c>
      <c r="W2041">
        <v>0.5</v>
      </c>
      <c r="X2041">
        <v>1.2</v>
      </c>
      <c r="Y2041">
        <v>0.42899999999999999</v>
      </c>
      <c r="Z2041">
        <v>0.3</v>
      </c>
      <c r="AA2041">
        <v>0.4</v>
      </c>
      <c r="AB2041">
        <v>0.76900000000000002</v>
      </c>
      <c r="AC2041">
        <v>0.5</v>
      </c>
      <c r="AD2041">
        <v>1.8</v>
      </c>
      <c r="AE2041">
        <v>2.2000000000000002</v>
      </c>
      <c r="AF2041">
        <v>0.2</v>
      </c>
      <c r="AG2041">
        <v>0.3</v>
      </c>
      <c r="AH2041">
        <v>0.3</v>
      </c>
      <c r="AI2041">
        <v>0.6</v>
      </c>
      <c r="AJ2041">
        <v>2</v>
      </c>
      <c r="AK2041">
        <v>2.9</v>
      </c>
      <c r="AL2041">
        <v>10.199999999999999</v>
      </c>
      <c r="AM2041">
        <v>0.62</v>
      </c>
      <c r="AN2041">
        <v>0.60199999999999998</v>
      </c>
      <c r="AO2041">
        <v>0.54700000000000004</v>
      </c>
      <c r="AP2041">
        <v>0.20300000000000001</v>
      </c>
      <c r="AQ2041">
        <v>78</v>
      </c>
      <c r="AR2041">
        <v>4.5999999999999996</v>
      </c>
      <c r="AS2041">
        <v>18.2</v>
      </c>
      <c r="AT2041">
        <v>11.3</v>
      </c>
      <c r="AU2041">
        <v>3.2</v>
      </c>
      <c r="AV2041">
        <v>1.5</v>
      </c>
      <c r="AW2041">
        <v>2.8</v>
      </c>
      <c r="AX2041">
        <v>21.3</v>
      </c>
      <c r="AY2041">
        <v>13</v>
      </c>
      <c r="AZ2041">
        <v>0.3</v>
      </c>
      <c r="BA2041">
        <v>0.4</v>
      </c>
      <c r="BB2041">
        <v>0.6</v>
      </c>
      <c r="BC2041">
        <v>7.4999999999999997E-2</v>
      </c>
      <c r="BD2041">
        <v>0.3</v>
      </c>
      <c r="BE2041">
        <v>1.8</v>
      </c>
      <c r="BF2041">
        <v>2.1</v>
      </c>
    </row>
    <row r="2042" spans="1:58" x14ac:dyDescent="0.55000000000000004">
      <c r="A2042" t="s">
        <v>634</v>
      </c>
      <c r="B2042" t="s">
        <v>18</v>
      </c>
      <c r="C2042" t="s">
        <v>1493</v>
      </c>
      <c r="D2042">
        <v>0</v>
      </c>
      <c r="E2042">
        <f>IF(OR(ISBLANK(F2042),F2042=61),0,1)</f>
        <v>0</v>
      </c>
      <c r="G2042">
        <f>IF(AND(F2042&lt;31,E2042=1),1,0)</f>
        <v>0</v>
      </c>
      <c r="H2042">
        <f>IF(AND(F2042&gt;=31,E2042=1),1,0)</f>
        <v>0</v>
      </c>
      <c r="I2042">
        <f>IF(AND(F2042&lt;15,E2042=1),1,0)</f>
        <v>0</v>
      </c>
      <c r="J2042">
        <f>IF(F2042=61,1,0)</f>
        <v>0</v>
      </c>
      <c r="K2042" t="s">
        <v>0</v>
      </c>
      <c r="L2042">
        <v>77</v>
      </c>
      <c r="M2042">
        <v>210</v>
      </c>
      <c r="N2042">
        <v>30</v>
      </c>
      <c r="O2042">
        <v>17</v>
      </c>
      <c r="P2042">
        <v>23.7</v>
      </c>
      <c r="Q2042">
        <v>3.3</v>
      </c>
      <c r="R2042">
        <v>6.3</v>
      </c>
      <c r="S2042">
        <v>0.51600000000000001</v>
      </c>
      <c r="T2042">
        <v>3.2</v>
      </c>
      <c r="U2042">
        <v>6</v>
      </c>
      <c r="V2042">
        <v>0.53600000000000003</v>
      </c>
      <c r="W2042">
        <v>0</v>
      </c>
      <c r="X2042">
        <v>0.3</v>
      </c>
      <c r="Y2042">
        <v>0.111</v>
      </c>
      <c r="Z2042">
        <v>2.6</v>
      </c>
      <c r="AA2042">
        <v>3.2</v>
      </c>
      <c r="AB2042">
        <v>0.81400000000000006</v>
      </c>
      <c r="AC2042">
        <v>1.4</v>
      </c>
      <c r="AD2042">
        <v>2.5</v>
      </c>
      <c r="AE2042">
        <v>3.9</v>
      </c>
      <c r="AF2042">
        <v>0.8</v>
      </c>
      <c r="AG2042">
        <v>0.9</v>
      </c>
      <c r="AH2042">
        <v>0.7</v>
      </c>
      <c r="AI2042">
        <v>1.7</v>
      </c>
      <c r="AJ2042">
        <v>2.1</v>
      </c>
      <c r="AK2042">
        <v>9.1999999999999993</v>
      </c>
      <c r="AL2042">
        <v>17.7</v>
      </c>
      <c r="AM2042">
        <v>0.58499999999999996</v>
      </c>
      <c r="AN2042">
        <v>0.51800000000000002</v>
      </c>
      <c r="AO2042">
        <v>4.7E-2</v>
      </c>
      <c r="AP2042">
        <v>0.51100000000000001</v>
      </c>
      <c r="AQ2042">
        <v>258</v>
      </c>
      <c r="AR2042">
        <v>7</v>
      </c>
      <c r="AS2042">
        <v>12.7</v>
      </c>
      <c r="AT2042">
        <v>9.8000000000000007</v>
      </c>
      <c r="AU2042">
        <v>6.7</v>
      </c>
      <c r="AV2042">
        <v>2.2000000000000002</v>
      </c>
      <c r="AW2042">
        <v>3.3</v>
      </c>
      <c r="AX2042">
        <v>17.5</v>
      </c>
      <c r="AY2042">
        <v>19.8</v>
      </c>
      <c r="AZ2042">
        <v>1.4</v>
      </c>
      <c r="BA2042">
        <v>0.8</v>
      </c>
      <c r="BB2042">
        <v>2.2000000000000002</v>
      </c>
      <c r="BC2042">
        <v>0.124</v>
      </c>
      <c r="BD2042">
        <v>-1.6</v>
      </c>
      <c r="BE2042">
        <v>-0.3</v>
      </c>
      <c r="BF2042">
        <v>-1.9</v>
      </c>
    </row>
    <row r="2043" spans="1:58" x14ac:dyDescent="0.55000000000000004">
      <c r="A2043" t="s">
        <v>242</v>
      </c>
      <c r="B2043" t="s">
        <v>3</v>
      </c>
      <c r="C2043" t="s">
        <v>1494</v>
      </c>
      <c r="D2043">
        <v>0</v>
      </c>
      <c r="E2043">
        <f>IF(OR(ISBLANK(F2043),F2043=61),0,1)</f>
        <v>0</v>
      </c>
      <c r="G2043">
        <f>IF(AND(F2043&lt;31,E2043=1),1,0)</f>
        <v>0</v>
      </c>
      <c r="H2043">
        <f>IF(AND(F2043&gt;=31,E2043=1),1,0)</f>
        <v>0</v>
      </c>
      <c r="I2043">
        <f>IF(AND(F2043&lt;15,E2043=1),1,0)</f>
        <v>0</v>
      </c>
      <c r="J2043">
        <f>IF(F2043=61,1,0)</f>
        <v>0</v>
      </c>
      <c r="K2043" t="s">
        <v>0</v>
      </c>
      <c r="L2043">
        <v>81</v>
      </c>
      <c r="M2043">
        <v>245</v>
      </c>
      <c r="N2043">
        <v>30</v>
      </c>
      <c r="O2043">
        <v>10</v>
      </c>
      <c r="P2043">
        <v>18.899999999999999</v>
      </c>
      <c r="Q2043">
        <v>3</v>
      </c>
      <c r="R2043">
        <v>7.4</v>
      </c>
      <c r="S2043">
        <v>0.40400000000000003</v>
      </c>
      <c r="T2043">
        <v>3</v>
      </c>
      <c r="U2043">
        <v>7.4</v>
      </c>
      <c r="V2043">
        <v>0.40699999999999997</v>
      </c>
      <c r="W2043">
        <v>0</v>
      </c>
      <c r="X2043">
        <v>0.1</v>
      </c>
      <c r="Y2043">
        <v>0</v>
      </c>
      <c r="Z2043">
        <v>1.2</v>
      </c>
      <c r="AA2043">
        <v>1.6</v>
      </c>
      <c r="AB2043">
        <v>0.75</v>
      </c>
      <c r="AC2043">
        <v>1.9</v>
      </c>
      <c r="AD2043">
        <v>3.9</v>
      </c>
      <c r="AE2043">
        <v>5.8</v>
      </c>
      <c r="AF2043">
        <v>0.6</v>
      </c>
      <c r="AG2043">
        <v>0.4</v>
      </c>
      <c r="AH2043">
        <v>1.8</v>
      </c>
      <c r="AI2043">
        <v>1.5</v>
      </c>
      <c r="AJ2043">
        <v>2.5</v>
      </c>
      <c r="AK2043">
        <v>7.2</v>
      </c>
      <c r="AL2043">
        <v>15.9</v>
      </c>
      <c r="AM2043">
        <v>0.439</v>
      </c>
      <c r="AN2043">
        <v>0.40400000000000003</v>
      </c>
      <c r="AO2043">
        <v>9.0000000000000011E-3</v>
      </c>
      <c r="AP2043">
        <v>0.215</v>
      </c>
      <c r="AQ2043">
        <v>204</v>
      </c>
      <c r="AR2043">
        <v>9.6</v>
      </c>
      <c r="AS2043">
        <v>21.9</v>
      </c>
      <c r="AT2043">
        <v>15.4</v>
      </c>
      <c r="AU2043">
        <v>7.2</v>
      </c>
      <c r="AV2043">
        <v>1.1000000000000001</v>
      </c>
      <c r="AW2043">
        <v>9.5</v>
      </c>
      <c r="AX2043">
        <v>15.8</v>
      </c>
      <c r="AY2043">
        <v>23.9</v>
      </c>
      <c r="AZ2043">
        <v>0</v>
      </c>
      <c r="BA2043">
        <v>1.2</v>
      </c>
      <c r="BB2043">
        <v>1.2</v>
      </c>
      <c r="BC2043">
        <v>8.1000000000000003E-2</v>
      </c>
      <c r="BD2043">
        <v>-7</v>
      </c>
      <c r="BE2043">
        <v>4.2</v>
      </c>
      <c r="BF2043">
        <v>-2.8</v>
      </c>
    </row>
    <row r="2044" spans="1:58" x14ac:dyDescent="0.55000000000000004">
      <c r="A2044" t="s">
        <v>242</v>
      </c>
      <c r="B2044" t="s">
        <v>6</v>
      </c>
      <c r="C2044" t="s">
        <v>1494</v>
      </c>
      <c r="D2044">
        <v>0</v>
      </c>
      <c r="E2044">
        <f>IF(OR(ISBLANK(F2044),F2044=61),0,1)</f>
        <v>0</v>
      </c>
      <c r="G2044">
        <f>IF(AND(F2044&lt;31,E2044=1),1,0)</f>
        <v>0</v>
      </c>
      <c r="H2044">
        <f>IF(AND(F2044&gt;=31,E2044=1),1,0)</f>
        <v>0</v>
      </c>
      <c r="I2044">
        <f>IF(AND(F2044&lt;15,E2044=1),1,0)</f>
        <v>0</v>
      </c>
      <c r="J2044">
        <f>IF(F2044=61,1,0)</f>
        <v>0</v>
      </c>
      <c r="K2044" t="s">
        <v>0</v>
      </c>
      <c r="L2044">
        <v>81</v>
      </c>
      <c r="M2044">
        <v>245</v>
      </c>
      <c r="N2044">
        <v>21</v>
      </c>
      <c r="O2044">
        <v>0</v>
      </c>
      <c r="P2044">
        <v>18</v>
      </c>
      <c r="Q2044">
        <v>2.5</v>
      </c>
      <c r="R2044">
        <v>5.7</v>
      </c>
      <c r="S2044">
        <v>0.44500000000000001</v>
      </c>
      <c r="T2044">
        <v>2</v>
      </c>
      <c r="U2044">
        <v>4.5</v>
      </c>
      <c r="V2044">
        <v>0.44700000000000001</v>
      </c>
      <c r="W2044">
        <v>0.5</v>
      </c>
      <c r="X2044">
        <v>1.2</v>
      </c>
      <c r="Y2044">
        <v>0.44</v>
      </c>
      <c r="Z2044">
        <v>1.4</v>
      </c>
      <c r="AA2044">
        <v>2</v>
      </c>
      <c r="AB2044">
        <v>0.69799999999999995</v>
      </c>
      <c r="AC2044">
        <v>2.2000000000000002</v>
      </c>
      <c r="AD2044">
        <v>3.2</v>
      </c>
      <c r="AE2044">
        <v>5.4</v>
      </c>
      <c r="AF2044">
        <v>0.8</v>
      </c>
      <c r="AG2044">
        <v>0.6</v>
      </c>
      <c r="AH2044">
        <v>1.4</v>
      </c>
      <c r="AI2044">
        <v>1</v>
      </c>
      <c r="AJ2044">
        <v>3</v>
      </c>
      <c r="AK2044">
        <v>7</v>
      </c>
      <c r="AL2044">
        <v>19.7</v>
      </c>
      <c r="AM2044">
        <v>0.52700000000000002</v>
      </c>
      <c r="AN2044">
        <v>0.49199999999999999</v>
      </c>
      <c r="AO2044">
        <v>0.21</v>
      </c>
      <c r="AP2044">
        <v>0.36099999999999999</v>
      </c>
      <c r="AQ2044">
        <v>149</v>
      </c>
      <c r="AR2044">
        <v>12</v>
      </c>
      <c r="AS2044">
        <v>19.5</v>
      </c>
      <c r="AT2044">
        <v>15.5</v>
      </c>
      <c r="AU2044">
        <v>7.8</v>
      </c>
      <c r="AV2044">
        <v>1.8</v>
      </c>
      <c r="AW2044">
        <v>7.6</v>
      </c>
      <c r="AX2044">
        <v>13.1</v>
      </c>
      <c r="AY2044">
        <v>19.100000000000001</v>
      </c>
      <c r="AZ2044">
        <v>0.7</v>
      </c>
      <c r="BA2044">
        <v>0.4</v>
      </c>
      <c r="BB2044">
        <v>1.1000000000000001</v>
      </c>
      <c r="BC2044">
        <v>0.11600000000000001</v>
      </c>
      <c r="BD2044">
        <v>-0.7</v>
      </c>
      <c r="BE2044">
        <v>2.4</v>
      </c>
      <c r="BF2044">
        <v>1.7</v>
      </c>
    </row>
    <row r="2045" spans="1:58" x14ac:dyDescent="0.55000000000000004">
      <c r="A2045" t="s">
        <v>248</v>
      </c>
      <c r="B2045" t="s">
        <v>9</v>
      </c>
      <c r="C2045" t="s">
        <v>1495</v>
      </c>
      <c r="D2045">
        <v>0</v>
      </c>
      <c r="E2045">
        <f>IF(OR(ISBLANK(F2045),F2045=61),0,1)</f>
        <v>0</v>
      </c>
      <c r="G2045">
        <f>IF(AND(F2045&lt;31,E2045=1),1,0)</f>
        <v>0</v>
      </c>
      <c r="H2045">
        <f>IF(AND(F2045&gt;=31,E2045=1),1,0)</f>
        <v>0</v>
      </c>
      <c r="I2045">
        <f>IF(AND(F2045&lt;15,E2045=1),1,0)</f>
        <v>0</v>
      </c>
      <c r="J2045">
        <f>IF(F2045=61,1,0)</f>
        <v>0</v>
      </c>
      <c r="K2045" t="s">
        <v>0</v>
      </c>
      <c r="L2045">
        <v>80</v>
      </c>
      <c r="M2045">
        <v>210</v>
      </c>
      <c r="N2045">
        <v>26</v>
      </c>
      <c r="O2045">
        <v>0</v>
      </c>
      <c r="P2045">
        <v>13.2</v>
      </c>
      <c r="Q2045">
        <v>1</v>
      </c>
      <c r="R2045">
        <v>1.6</v>
      </c>
      <c r="S2045">
        <v>0.59499999999999997</v>
      </c>
      <c r="T2045">
        <v>0.9</v>
      </c>
      <c r="U2045">
        <v>1.5</v>
      </c>
      <c r="V2045">
        <v>0.60499999999999998</v>
      </c>
      <c r="W2045">
        <v>0.1</v>
      </c>
      <c r="X2045">
        <v>0.2</v>
      </c>
      <c r="Y2045">
        <v>0.5</v>
      </c>
      <c r="Z2045">
        <v>0.3</v>
      </c>
      <c r="AA2045">
        <v>0.5</v>
      </c>
      <c r="AB2045">
        <v>0.61499999999999999</v>
      </c>
      <c r="AC2045">
        <v>0.5</v>
      </c>
      <c r="AD2045">
        <v>2.2000000000000002</v>
      </c>
      <c r="AE2045">
        <v>2.8</v>
      </c>
      <c r="AF2045">
        <v>0.1</v>
      </c>
      <c r="AG2045">
        <v>0.2</v>
      </c>
      <c r="AH2045">
        <v>0.2</v>
      </c>
      <c r="AI2045">
        <v>0.5</v>
      </c>
      <c r="AJ2045">
        <v>1.5</v>
      </c>
      <c r="AK2045">
        <v>2.2999999999999998</v>
      </c>
      <c r="AL2045">
        <v>8.4</v>
      </c>
      <c r="AM2045">
        <v>0.623</v>
      </c>
      <c r="AN2045">
        <v>0.61899999999999999</v>
      </c>
      <c r="AO2045">
        <v>9.5000000000000001E-2</v>
      </c>
      <c r="AP2045">
        <v>0.31</v>
      </c>
      <c r="AQ2045">
        <v>56</v>
      </c>
      <c r="AR2045">
        <v>5</v>
      </c>
      <c r="AS2045">
        <v>19.8</v>
      </c>
      <c r="AT2045">
        <v>12.6</v>
      </c>
      <c r="AU2045">
        <v>1.5</v>
      </c>
      <c r="AV2045">
        <v>0.9</v>
      </c>
      <c r="AW2045">
        <v>1.5</v>
      </c>
      <c r="AX2045">
        <v>22.5</v>
      </c>
      <c r="AY2045">
        <v>9.1999999999999993</v>
      </c>
      <c r="AZ2045">
        <v>0.2</v>
      </c>
      <c r="BA2045">
        <v>0.4</v>
      </c>
      <c r="BB2045">
        <v>0.6</v>
      </c>
      <c r="BC2045">
        <v>7.0000000000000007E-2</v>
      </c>
      <c r="BD2045">
        <v>-3.8</v>
      </c>
      <c r="BE2045">
        <v>-0.7</v>
      </c>
      <c r="BF2045">
        <v>-4.5</v>
      </c>
    </row>
    <row r="2046" spans="1:58" x14ac:dyDescent="0.55000000000000004">
      <c r="A2046" t="s">
        <v>322</v>
      </c>
      <c r="B2046" t="s">
        <v>18</v>
      </c>
      <c r="C2046" t="s">
        <v>1496</v>
      </c>
      <c r="D2046">
        <v>0</v>
      </c>
      <c r="E2046">
        <f>IF(OR(ISBLANK(F2046),F2046=61),0,1)</f>
        <v>0</v>
      </c>
      <c r="G2046">
        <f>IF(AND(F2046&lt;31,E2046=1),1,0)</f>
        <v>0</v>
      </c>
      <c r="H2046">
        <f>IF(AND(F2046&gt;=31,E2046=1),1,0)</f>
        <v>0</v>
      </c>
      <c r="I2046">
        <f>IF(AND(F2046&lt;15,E2046=1),1,0)</f>
        <v>0</v>
      </c>
      <c r="J2046">
        <f>IF(F2046=61,1,0)</f>
        <v>0</v>
      </c>
      <c r="K2046" t="s">
        <v>0</v>
      </c>
      <c r="L2046">
        <v>81</v>
      </c>
      <c r="M2046">
        <v>210</v>
      </c>
      <c r="N2046">
        <v>34</v>
      </c>
      <c r="O2046">
        <v>12</v>
      </c>
      <c r="P2046">
        <v>13.1</v>
      </c>
      <c r="Q2046">
        <v>1.3</v>
      </c>
      <c r="R2046">
        <v>2.8</v>
      </c>
      <c r="S2046">
        <v>0.45300000000000001</v>
      </c>
      <c r="T2046">
        <v>1.2</v>
      </c>
      <c r="U2046">
        <v>2.2999999999999998</v>
      </c>
      <c r="V2046">
        <v>0.51900000000000002</v>
      </c>
      <c r="W2046">
        <v>0.1</v>
      </c>
      <c r="X2046">
        <v>0.5</v>
      </c>
      <c r="Y2046">
        <v>0.16700000000000001</v>
      </c>
      <c r="Z2046">
        <v>0.9</v>
      </c>
      <c r="AA2046">
        <v>1.2</v>
      </c>
      <c r="AB2046">
        <v>0.75</v>
      </c>
      <c r="AC2046">
        <v>1.1000000000000001</v>
      </c>
      <c r="AD2046">
        <v>1.7</v>
      </c>
      <c r="AE2046">
        <v>2.7</v>
      </c>
      <c r="AF2046">
        <v>0.3</v>
      </c>
      <c r="AG2046">
        <v>0.4</v>
      </c>
      <c r="AH2046">
        <v>0.8</v>
      </c>
      <c r="AI2046">
        <v>0.6</v>
      </c>
      <c r="AJ2046">
        <v>2.9</v>
      </c>
      <c r="AK2046">
        <v>3.5</v>
      </c>
      <c r="AL2046">
        <v>14.1</v>
      </c>
      <c r="AM2046">
        <v>0.52200000000000002</v>
      </c>
      <c r="AN2046">
        <v>0.46800000000000003</v>
      </c>
      <c r="AO2046">
        <v>0.189</v>
      </c>
      <c r="AP2046">
        <v>0.42099999999999999</v>
      </c>
      <c r="AQ2046">
        <v>125</v>
      </c>
      <c r="AR2046">
        <v>9.4</v>
      </c>
      <c r="AS2046">
        <v>14.4</v>
      </c>
      <c r="AT2046">
        <v>12</v>
      </c>
      <c r="AU2046">
        <v>4.7</v>
      </c>
      <c r="AV2046">
        <v>2.1</v>
      </c>
      <c r="AW2046">
        <v>6.4</v>
      </c>
      <c r="AX2046">
        <v>16.2</v>
      </c>
      <c r="AY2046">
        <v>16.100000000000001</v>
      </c>
      <c r="AZ2046">
        <v>0.5</v>
      </c>
      <c r="BA2046">
        <v>0.8</v>
      </c>
      <c r="BB2046">
        <v>1.3</v>
      </c>
      <c r="BC2046">
        <v>0.12</v>
      </c>
      <c r="BD2046">
        <v>-0.7</v>
      </c>
      <c r="BE2046">
        <v>5</v>
      </c>
      <c r="BF2046">
        <v>4.3</v>
      </c>
    </row>
    <row r="2047" spans="1:58" x14ac:dyDescent="0.55000000000000004">
      <c r="A2047" t="s">
        <v>322</v>
      </c>
      <c r="B2047" t="s">
        <v>3</v>
      </c>
      <c r="C2047" t="s">
        <v>1496</v>
      </c>
      <c r="D2047">
        <v>0</v>
      </c>
      <c r="E2047">
        <f>IF(OR(ISBLANK(F2047),F2047=61),0,1)</f>
        <v>0</v>
      </c>
      <c r="G2047">
        <f>IF(AND(F2047&lt;31,E2047=1),1,0)</f>
        <v>0</v>
      </c>
      <c r="H2047">
        <f>IF(AND(F2047&gt;=31,E2047=1),1,0)</f>
        <v>0</v>
      </c>
      <c r="I2047">
        <f>IF(AND(F2047&lt;15,E2047=1),1,0)</f>
        <v>0</v>
      </c>
      <c r="J2047">
        <f>IF(F2047=61,1,0)</f>
        <v>0</v>
      </c>
      <c r="K2047" t="s">
        <v>0</v>
      </c>
      <c r="L2047">
        <v>81</v>
      </c>
      <c r="M2047">
        <v>210</v>
      </c>
      <c r="N2047">
        <v>32</v>
      </c>
      <c r="O2047">
        <v>4</v>
      </c>
      <c r="P2047">
        <v>13.8</v>
      </c>
      <c r="Q2047">
        <v>1.8</v>
      </c>
      <c r="R2047">
        <v>3.7</v>
      </c>
      <c r="S2047">
        <v>0.496</v>
      </c>
      <c r="T2047">
        <v>1.5</v>
      </c>
      <c r="U2047">
        <v>2.6</v>
      </c>
      <c r="V2047">
        <v>0.57299999999999995</v>
      </c>
      <c r="W2047">
        <v>0.3</v>
      </c>
      <c r="X2047">
        <v>1.1000000000000001</v>
      </c>
      <c r="Y2047">
        <v>0.314</v>
      </c>
      <c r="Z2047">
        <v>1.2</v>
      </c>
      <c r="AA2047">
        <v>2</v>
      </c>
      <c r="AB2047">
        <v>0.59399999999999997</v>
      </c>
      <c r="AC2047">
        <v>0.8</v>
      </c>
      <c r="AD2047">
        <v>2.1</v>
      </c>
      <c r="AE2047">
        <v>2.9</v>
      </c>
      <c r="AF2047">
        <v>0.2</v>
      </c>
      <c r="AG2047">
        <v>0.1</v>
      </c>
      <c r="AH2047">
        <v>0.6</v>
      </c>
      <c r="AI2047">
        <v>0.8</v>
      </c>
      <c r="AJ2047">
        <v>2.6</v>
      </c>
      <c r="AK2047">
        <v>5.2</v>
      </c>
      <c r="AL2047">
        <v>14.9</v>
      </c>
      <c r="AM2047">
        <v>0.56000000000000005</v>
      </c>
      <c r="AN2047">
        <v>0.54299999999999993</v>
      </c>
      <c r="AO2047">
        <v>0.29899999999999999</v>
      </c>
      <c r="AP2047">
        <v>0.54700000000000004</v>
      </c>
      <c r="AQ2047">
        <v>151</v>
      </c>
      <c r="AR2047">
        <v>6.5</v>
      </c>
      <c r="AS2047">
        <v>17.7</v>
      </c>
      <c r="AT2047">
        <v>12</v>
      </c>
      <c r="AU2047">
        <v>2.6</v>
      </c>
      <c r="AV2047">
        <v>0.5</v>
      </c>
      <c r="AW2047">
        <v>4.5999999999999996</v>
      </c>
      <c r="AX2047">
        <v>14</v>
      </c>
      <c r="AY2047">
        <v>20.3</v>
      </c>
      <c r="AZ2047">
        <v>0.6</v>
      </c>
      <c r="BA2047">
        <v>0.5</v>
      </c>
      <c r="BB2047">
        <v>1.1000000000000001</v>
      </c>
      <c r="BC2047">
        <v>0.10299999999999999</v>
      </c>
      <c r="BD2047">
        <v>-1.5</v>
      </c>
      <c r="BE2047">
        <v>0.3</v>
      </c>
      <c r="BF2047">
        <v>-1.1000000000000001</v>
      </c>
    </row>
    <row r="2048" spans="1:58" x14ac:dyDescent="0.55000000000000004">
      <c r="A2048" t="s">
        <v>1295</v>
      </c>
      <c r="B2048" t="s">
        <v>6</v>
      </c>
      <c r="C2048" t="s">
        <v>1497</v>
      </c>
      <c r="D2048">
        <v>0</v>
      </c>
      <c r="E2048">
        <f>IF(OR(ISBLANK(F2048),F2048=61),0,1)</f>
        <v>0</v>
      </c>
      <c r="G2048">
        <f>IF(AND(F2048&lt;31,E2048=1),1,0)</f>
        <v>0</v>
      </c>
      <c r="H2048">
        <f>IF(AND(F2048&gt;=31,E2048=1),1,0)</f>
        <v>0</v>
      </c>
      <c r="I2048">
        <f>IF(AND(F2048&lt;15,E2048=1),1,0)</f>
        <v>0</v>
      </c>
      <c r="J2048">
        <f>IF(F2048=61,1,0)</f>
        <v>0</v>
      </c>
      <c r="K2048" t="s">
        <v>0</v>
      </c>
      <c r="L2048">
        <v>77</v>
      </c>
      <c r="M2048">
        <v>200</v>
      </c>
      <c r="N2048">
        <v>10</v>
      </c>
      <c r="O2048">
        <v>5</v>
      </c>
      <c r="P2048">
        <v>17.899999999999999</v>
      </c>
      <c r="Q2048">
        <v>1.6</v>
      </c>
      <c r="R2048">
        <v>5</v>
      </c>
      <c r="S2048">
        <v>0.32</v>
      </c>
      <c r="T2048">
        <v>0.8</v>
      </c>
      <c r="U2048">
        <v>3.1</v>
      </c>
      <c r="V2048">
        <v>0.25800000000000001</v>
      </c>
      <c r="W2048">
        <v>0.8</v>
      </c>
      <c r="X2048">
        <v>1.9</v>
      </c>
      <c r="Y2048">
        <v>0.42099999999999999</v>
      </c>
      <c r="Z2048">
        <v>1.1000000000000001</v>
      </c>
      <c r="AA2048">
        <v>2.5</v>
      </c>
      <c r="AB2048">
        <v>0.44</v>
      </c>
      <c r="AC2048">
        <v>1.2</v>
      </c>
      <c r="AD2048">
        <v>1.4</v>
      </c>
      <c r="AE2048">
        <v>2.6</v>
      </c>
      <c r="AF2048">
        <v>0.4</v>
      </c>
      <c r="AG2048">
        <v>0.2</v>
      </c>
      <c r="AH2048">
        <v>0.4</v>
      </c>
      <c r="AI2048">
        <v>0.5</v>
      </c>
      <c r="AJ2048">
        <v>2.2999999999999998</v>
      </c>
      <c r="AK2048">
        <v>5.0999999999999996</v>
      </c>
      <c r="AL2048">
        <v>7.5</v>
      </c>
      <c r="AM2048">
        <v>0.41199999999999998</v>
      </c>
      <c r="AN2048">
        <v>0.4</v>
      </c>
      <c r="AO2048">
        <v>0.38</v>
      </c>
      <c r="AP2048">
        <v>0.5</v>
      </c>
      <c r="AQ2048">
        <v>53</v>
      </c>
      <c r="AR2048">
        <v>8</v>
      </c>
      <c r="AS2048">
        <v>8.8000000000000007</v>
      </c>
      <c r="AT2048">
        <v>8.4</v>
      </c>
      <c r="AU2048">
        <v>4.0999999999999996</v>
      </c>
      <c r="AV2048">
        <v>0.6</v>
      </c>
      <c r="AW2048">
        <v>2.2000000000000002</v>
      </c>
      <c r="AX2048">
        <v>7.5</v>
      </c>
      <c r="AY2048">
        <v>19</v>
      </c>
      <c r="AZ2048">
        <v>0</v>
      </c>
      <c r="BA2048">
        <v>0.1</v>
      </c>
      <c r="BB2048">
        <v>0.1</v>
      </c>
      <c r="BC2048">
        <v>0.02</v>
      </c>
      <c r="BD2048">
        <v>-4.7</v>
      </c>
      <c r="BE2048">
        <v>-3</v>
      </c>
      <c r="BF2048">
        <v>-7.6</v>
      </c>
    </row>
    <row r="2049" spans="1:58" x14ac:dyDescent="0.55000000000000004">
      <c r="A2049" t="s">
        <v>383</v>
      </c>
      <c r="B2049" t="s">
        <v>3</v>
      </c>
      <c r="C2049" t="s">
        <v>1498</v>
      </c>
      <c r="D2049">
        <v>0</v>
      </c>
      <c r="E2049">
        <f>IF(OR(ISBLANK(F2049),F2049=61),0,1)</f>
        <v>0</v>
      </c>
      <c r="G2049">
        <f>IF(AND(F2049&lt;31,E2049=1),1,0)</f>
        <v>0</v>
      </c>
      <c r="H2049">
        <f>IF(AND(F2049&gt;=31,E2049=1),1,0)</f>
        <v>0</v>
      </c>
      <c r="I2049">
        <f>IF(AND(F2049&lt;15,E2049=1),1,0)</f>
        <v>0</v>
      </c>
      <c r="J2049">
        <f>IF(F2049=61,1,0)</f>
        <v>0</v>
      </c>
      <c r="K2049" t="s">
        <v>0</v>
      </c>
      <c r="L2049">
        <v>81</v>
      </c>
      <c r="M2049">
        <v>224</v>
      </c>
      <c r="N2049">
        <v>33</v>
      </c>
      <c r="O2049">
        <v>0</v>
      </c>
      <c r="P2049">
        <v>12.8</v>
      </c>
      <c r="Q2049">
        <v>1.1000000000000001</v>
      </c>
      <c r="R2049">
        <v>1.8</v>
      </c>
      <c r="S2049">
        <v>0.60699999999999998</v>
      </c>
      <c r="T2049">
        <v>1.1000000000000001</v>
      </c>
      <c r="U2049">
        <v>1.8</v>
      </c>
      <c r="V2049">
        <v>0.60699999999999998</v>
      </c>
      <c r="W2049">
        <v>0</v>
      </c>
      <c r="X2049">
        <v>0</v>
      </c>
      <c r="Y2049">
        <v>0</v>
      </c>
      <c r="Z2049">
        <v>0.6</v>
      </c>
      <c r="AA2049">
        <v>1.3</v>
      </c>
      <c r="AB2049">
        <v>0.43200000000000011</v>
      </c>
      <c r="AC2049">
        <v>1.4</v>
      </c>
      <c r="AD2049">
        <v>2.9</v>
      </c>
      <c r="AE2049">
        <v>4.3</v>
      </c>
      <c r="AF2049">
        <v>0.2</v>
      </c>
      <c r="AG2049">
        <v>0.5</v>
      </c>
      <c r="AH2049">
        <v>1.7</v>
      </c>
      <c r="AI2049">
        <v>0.5</v>
      </c>
      <c r="AJ2049">
        <v>2.5</v>
      </c>
      <c r="AK2049">
        <v>2.8</v>
      </c>
      <c r="AL2049">
        <v>20.3</v>
      </c>
      <c r="AM2049">
        <v>0.56799999999999995</v>
      </c>
      <c r="AN2049">
        <v>0.60699999999999998</v>
      </c>
      <c r="AO2049">
        <v>0</v>
      </c>
      <c r="AP2049">
        <v>0.72099999999999997</v>
      </c>
      <c r="AQ2049">
        <v>104</v>
      </c>
      <c r="AR2049">
        <v>12.6</v>
      </c>
      <c r="AS2049">
        <v>24.4</v>
      </c>
      <c r="AT2049">
        <v>18.7</v>
      </c>
      <c r="AU2049">
        <v>3.6</v>
      </c>
      <c r="AV2049">
        <v>2.2000000000000002</v>
      </c>
      <c r="AW2049">
        <v>14.1</v>
      </c>
      <c r="AX2049">
        <v>16.3</v>
      </c>
      <c r="AY2049">
        <v>12.2</v>
      </c>
      <c r="AZ2049">
        <v>0.6</v>
      </c>
      <c r="BA2049">
        <v>1.1000000000000001</v>
      </c>
      <c r="BB2049">
        <v>1.7</v>
      </c>
      <c r="BC2049">
        <v>0.161</v>
      </c>
      <c r="BD2049">
        <v>-1.4</v>
      </c>
      <c r="BE2049">
        <v>10.1</v>
      </c>
      <c r="BF2049">
        <v>8.6999999999999993</v>
      </c>
    </row>
    <row r="2050" spans="1:58" x14ac:dyDescent="0.55000000000000004">
      <c r="A2050" t="s">
        <v>383</v>
      </c>
      <c r="B2050" t="s">
        <v>6</v>
      </c>
      <c r="C2050" t="s">
        <v>1498</v>
      </c>
      <c r="D2050">
        <v>0</v>
      </c>
      <c r="E2050">
        <f>IF(OR(ISBLANK(F2050),F2050=61),0,1)</f>
        <v>0</v>
      </c>
      <c r="G2050">
        <f>IF(AND(F2050&lt;31,E2050=1),1,0)</f>
        <v>0</v>
      </c>
      <c r="H2050">
        <f>IF(AND(F2050&gt;=31,E2050=1),1,0)</f>
        <v>0</v>
      </c>
      <c r="I2050">
        <f>IF(AND(F2050&lt;15,E2050=1),1,0)</f>
        <v>0</v>
      </c>
      <c r="J2050">
        <f>IF(F2050=61,1,0)</f>
        <v>0</v>
      </c>
      <c r="K2050" t="s">
        <v>0</v>
      </c>
      <c r="L2050">
        <v>81</v>
      </c>
      <c r="M2050">
        <v>224</v>
      </c>
      <c r="N2050">
        <v>34</v>
      </c>
      <c r="O2050">
        <v>20</v>
      </c>
      <c r="P2050">
        <v>19.7</v>
      </c>
      <c r="Q2050">
        <v>2.2999999999999998</v>
      </c>
      <c r="R2050">
        <v>3.5</v>
      </c>
      <c r="S2050">
        <v>0.65799999999999992</v>
      </c>
      <c r="T2050">
        <v>2.2999999999999998</v>
      </c>
      <c r="U2050">
        <v>3.5</v>
      </c>
      <c r="V2050">
        <v>0.65799999999999992</v>
      </c>
      <c r="W2050">
        <v>0</v>
      </c>
      <c r="X2050">
        <v>0</v>
      </c>
      <c r="Y2050">
        <v>0</v>
      </c>
      <c r="Z2050">
        <v>1.3</v>
      </c>
      <c r="AA2050">
        <v>2.2000000000000002</v>
      </c>
      <c r="AB2050">
        <v>0.6</v>
      </c>
      <c r="AC2050">
        <v>1.9</v>
      </c>
      <c r="AD2050">
        <v>3.5</v>
      </c>
      <c r="AE2050">
        <v>5.5</v>
      </c>
      <c r="AF2050">
        <v>0.5</v>
      </c>
      <c r="AG2050">
        <v>0.5</v>
      </c>
      <c r="AH2050">
        <v>1.4</v>
      </c>
      <c r="AI2050">
        <v>0.9</v>
      </c>
      <c r="AJ2050">
        <v>2.5</v>
      </c>
      <c r="AK2050">
        <v>6</v>
      </c>
      <c r="AL2050">
        <v>21.1</v>
      </c>
      <c r="AM2050">
        <v>0.65200000000000002</v>
      </c>
      <c r="AN2050">
        <v>0.65799999999999992</v>
      </c>
      <c r="AO2050">
        <v>0</v>
      </c>
      <c r="AP2050">
        <v>0.625</v>
      </c>
      <c r="AQ2050">
        <v>201</v>
      </c>
      <c r="AR2050">
        <v>11.1</v>
      </c>
      <c r="AS2050">
        <v>20</v>
      </c>
      <c r="AT2050">
        <v>15.5</v>
      </c>
      <c r="AU2050">
        <v>5.7</v>
      </c>
      <c r="AV2050">
        <v>1.6</v>
      </c>
      <c r="AW2050">
        <v>8.1</v>
      </c>
      <c r="AX2050">
        <v>16.600000000000001</v>
      </c>
      <c r="AY2050">
        <v>14</v>
      </c>
      <c r="AZ2050">
        <v>1.5</v>
      </c>
      <c r="BA2050">
        <v>1.7</v>
      </c>
      <c r="BB2050">
        <v>3.2</v>
      </c>
      <c r="BC2050">
        <v>0.191</v>
      </c>
      <c r="BD2050">
        <v>1.7</v>
      </c>
      <c r="BE2050">
        <v>8</v>
      </c>
      <c r="BF2050">
        <v>9.6999999999999993</v>
      </c>
    </row>
    <row r="2051" spans="1:58" x14ac:dyDescent="0.55000000000000004">
      <c r="A2051" t="s">
        <v>383</v>
      </c>
      <c r="B2051" t="s">
        <v>9</v>
      </c>
      <c r="C2051" t="s">
        <v>1498</v>
      </c>
      <c r="D2051">
        <v>0</v>
      </c>
      <c r="E2051">
        <f>IF(OR(ISBLANK(F2051),F2051=61),0,1)</f>
        <v>0</v>
      </c>
      <c r="G2051">
        <f>IF(AND(F2051&lt;31,E2051=1),1,0)</f>
        <v>0</v>
      </c>
      <c r="H2051">
        <f>IF(AND(F2051&gt;=31,E2051=1),1,0)</f>
        <v>0</v>
      </c>
      <c r="I2051">
        <f>IF(AND(F2051&lt;15,E2051=1),1,0)</f>
        <v>0</v>
      </c>
      <c r="J2051">
        <f>IF(F2051=61,1,0)</f>
        <v>0</v>
      </c>
      <c r="K2051" t="s">
        <v>0</v>
      </c>
      <c r="L2051">
        <v>81</v>
      </c>
      <c r="M2051">
        <v>224</v>
      </c>
      <c r="N2051">
        <v>34</v>
      </c>
      <c r="O2051">
        <v>31</v>
      </c>
      <c r="P2051">
        <v>23.7</v>
      </c>
      <c r="Q2051">
        <v>4.4000000000000004</v>
      </c>
      <c r="R2051">
        <v>6.1</v>
      </c>
      <c r="S2051">
        <v>0.72599999999999998</v>
      </c>
      <c r="T2051">
        <v>4.4000000000000004</v>
      </c>
      <c r="U2051">
        <v>6.1</v>
      </c>
      <c r="V2051">
        <v>0.72599999999999998</v>
      </c>
      <c r="W2051">
        <v>0</v>
      </c>
      <c r="X2051">
        <v>0</v>
      </c>
      <c r="Y2051">
        <v>0</v>
      </c>
      <c r="Z2051">
        <v>1.8</v>
      </c>
      <c r="AA2051">
        <v>3.2</v>
      </c>
      <c r="AB2051">
        <v>0.55600000000000005</v>
      </c>
      <c r="AC2051">
        <v>2.2000000000000002</v>
      </c>
      <c r="AD2051">
        <v>4.4000000000000004</v>
      </c>
      <c r="AE2051">
        <v>6.6</v>
      </c>
      <c r="AF2051">
        <v>0.6</v>
      </c>
      <c r="AG2051">
        <v>0.7</v>
      </c>
      <c r="AH2051">
        <v>2</v>
      </c>
      <c r="AI2051">
        <v>1.3</v>
      </c>
      <c r="AJ2051">
        <v>1.7</v>
      </c>
      <c r="AK2051">
        <v>10.6</v>
      </c>
      <c r="AL2051">
        <v>27.5</v>
      </c>
      <c r="AM2051">
        <v>0.69799999999999995</v>
      </c>
      <c r="AN2051">
        <v>0.72599999999999998</v>
      </c>
      <c r="AO2051">
        <v>0</v>
      </c>
      <c r="AP2051">
        <v>0.51900000000000002</v>
      </c>
      <c r="AQ2051">
        <v>328</v>
      </c>
      <c r="AR2051">
        <v>11.1</v>
      </c>
      <c r="AS2051">
        <v>19.600000000000001</v>
      </c>
      <c r="AT2051">
        <v>15.6</v>
      </c>
      <c r="AU2051">
        <v>5.6</v>
      </c>
      <c r="AV2051">
        <v>1.7</v>
      </c>
      <c r="AW2051">
        <v>9.3000000000000007</v>
      </c>
      <c r="AX2051">
        <v>14.2</v>
      </c>
      <c r="AY2051">
        <v>18.7</v>
      </c>
      <c r="AZ2051">
        <v>2.5</v>
      </c>
      <c r="BA2051">
        <v>1.6</v>
      </c>
      <c r="BB2051">
        <v>4.0999999999999996</v>
      </c>
      <c r="BC2051">
        <v>0.20599999999999999</v>
      </c>
      <c r="BD2051">
        <v>4.3</v>
      </c>
      <c r="BE2051">
        <v>6.6</v>
      </c>
      <c r="BF2051">
        <v>10.9</v>
      </c>
    </row>
    <row r="2052" spans="1:58" x14ac:dyDescent="0.55000000000000004">
      <c r="A2052" t="s">
        <v>634</v>
      </c>
      <c r="B2052" t="s">
        <v>18</v>
      </c>
      <c r="C2052" t="s">
        <v>1499</v>
      </c>
      <c r="D2052">
        <v>0</v>
      </c>
      <c r="E2052">
        <f>IF(OR(ISBLANK(F2052),F2052=61),0,1)</f>
        <v>0</v>
      </c>
      <c r="G2052">
        <f>IF(AND(F2052&lt;31,E2052=1),1,0)</f>
        <v>0</v>
      </c>
      <c r="H2052">
        <f>IF(AND(F2052&gt;=31,E2052=1),1,0)</f>
        <v>0</v>
      </c>
      <c r="I2052">
        <f>IF(AND(F2052&lt;15,E2052=1),1,0)</f>
        <v>0</v>
      </c>
      <c r="J2052">
        <f>IF(F2052=61,1,0)</f>
        <v>0</v>
      </c>
      <c r="K2052" t="s">
        <v>0</v>
      </c>
      <c r="L2052">
        <v>76</v>
      </c>
      <c r="M2052">
        <v>175</v>
      </c>
      <c r="N2052">
        <v>29</v>
      </c>
      <c r="O2052">
        <v>0</v>
      </c>
      <c r="P2052">
        <v>14.1</v>
      </c>
      <c r="Q2052">
        <v>2.7</v>
      </c>
      <c r="R2052">
        <v>5.8</v>
      </c>
      <c r="S2052">
        <v>0.45800000000000002</v>
      </c>
      <c r="T2052">
        <v>1.5</v>
      </c>
      <c r="U2052">
        <v>2.4</v>
      </c>
      <c r="V2052">
        <v>0.62</v>
      </c>
      <c r="W2052">
        <v>1.1000000000000001</v>
      </c>
      <c r="X2052">
        <v>3.3</v>
      </c>
      <c r="Y2052">
        <v>0.34</v>
      </c>
      <c r="Z2052">
        <v>0.7</v>
      </c>
      <c r="AA2052">
        <v>1</v>
      </c>
      <c r="AB2052">
        <v>0.66700000000000004</v>
      </c>
      <c r="AC2052">
        <v>1</v>
      </c>
      <c r="AD2052">
        <v>2.1</v>
      </c>
      <c r="AE2052">
        <v>3.1</v>
      </c>
      <c r="AF2052">
        <v>0.3</v>
      </c>
      <c r="AG2052">
        <v>0.6</v>
      </c>
      <c r="AH2052">
        <v>0.1</v>
      </c>
      <c r="AI2052">
        <v>0.6</v>
      </c>
      <c r="AJ2052">
        <v>1.2</v>
      </c>
      <c r="AK2052">
        <v>7.1</v>
      </c>
      <c r="AL2052">
        <v>22.5</v>
      </c>
      <c r="AM2052">
        <v>0.56799999999999995</v>
      </c>
      <c r="AN2052">
        <v>0.55700000000000005</v>
      </c>
      <c r="AO2052">
        <v>0.57700000000000007</v>
      </c>
      <c r="AP2052">
        <v>0.17899999999999999</v>
      </c>
      <c r="AQ2052">
        <v>177</v>
      </c>
      <c r="AR2052">
        <v>7.9</v>
      </c>
      <c r="AS2052">
        <v>18.2</v>
      </c>
      <c r="AT2052">
        <v>12.9</v>
      </c>
      <c r="AU2052">
        <v>5.6</v>
      </c>
      <c r="AV2052">
        <v>2.6</v>
      </c>
      <c r="AW2052">
        <v>1.1000000000000001</v>
      </c>
      <c r="AX2052">
        <v>8.5</v>
      </c>
      <c r="AY2052">
        <v>23.9</v>
      </c>
      <c r="AZ2052">
        <v>1.2</v>
      </c>
      <c r="BA2052">
        <v>0.6</v>
      </c>
      <c r="BB2052">
        <v>1.7</v>
      </c>
      <c r="BC2052">
        <v>0.16900000000000001</v>
      </c>
      <c r="BD2052">
        <v>2.2999999999999998</v>
      </c>
      <c r="BE2052">
        <v>-3.7</v>
      </c>
      <c r="BF2052">
        <v>-1.4</v>
      </c>
    </row>
    <row r="2053" spans="1:58" x14ac:dyDescent="0.55000000000000004">
      <c r="A2053" t="s">
        <v>634</v>
      </c>
      <c r="B2053" t="s">
        <v>3</v>
      </c>
      <c r="C2053" t="s">
        <v>1499</v>
      </c>
      <c r="D2053">
        <v>0</v>
      </c>
      <c r="E2053">
        <f>IF(OR(ISBLANK(F2053),F2053=61),0,1)</f>
        <v>0</v>
      </c>
      <c r="G2053">
        <f>IF(AND(F2053&lt;31,E2053=1),1,0)</f>
        <v>0</v>
      </c>
      <c r="H2053">
        <f>IF(AND(F2053&gt;=31,E2053=1),1,0)</f>
        <v>0</v>
      </c>
      <c r="I2053">
        <f>IF(AND(F2053&lt;15,E2053=1),1,0)</f>
        <v>0</v>
      </c>
      <c r="J2053">
        <f>IF(F2053=61,1,0)</f>
        <v>0</v>
      </c>
      <c r="K2053" t="s">
        <v>0</v>
      </c>
      <c r="L2053">
        <v>76</v>
      </c>
      <c r="M2053">
        <v>175</v>
      </c>
      <c r="N2053">
        <v>29</v>
      </c>
      <c r="O2053">
        <v>6</v>
      </c>
      <c r="P2053">
        <v>14.4</v>
      </c>
      <c r="Q2053">
        <v>2.7</v>
      </c>
      <c r="R2053">
        <v>6</v>
      </c>
      <c r="S2053">
        <v>0.44</v>
      </c>
      <c r="T2053">
        <v>1.9</v>
      </c>
      <c r="U2053">
        <v>3.1</v>
      </c>
      <c r="V2053">
        <v>0.60399999999999998</v>
      </c>
      <c r="W2053">
        <v>0.8</v>
      </c>
      <c r="X2053">
        <v>2.9</v>
      </c>
      <c r="Y2053">
        <v>0.26200000000000001</v>
      </c>
      <c r="Z2053">
        <v>1</v>
      </c>
      <c r="AA2053">
        <v>1.6</v>
      </c>
      <c r="AB2053">
        <v>0.64400000000000002</v>
      </c>
      <c r="AC2053">
        <v>1.4</v>
      </c>
      <c r="AD2053">
        <v>3.2</v>
      </c>
      <c r="AE2053">
        <v>4.5999999999999996</v>
      </c>
      <c r="AF2053">
        <v>0.6</v>
      </c>
      <c r="AG2053">
        <v>0.7</v>
      </c>
      <c r="AH2053">
        <v>0.5</v>
      </c>
      <c r="AI2053">
        <v>0.8</v>
      </c>
      <c r="AJ2053">
        <v>1.3</v>
      </c>
      <c r="AK2053">
        <v>7.1</v>
      </c>
      <c r="AL2053">
        <v>21.9</v>
      </c>
      <c r="AM2053">
        <v>0.52200000000000002</v>
      </c>
      <c r="AN2053">
        <v>0.503</v>
      </c>
      <c r="AO2053">
        <v>0.48</v>
      </c>
      <c r="AP2053">
        <v>0.25700000000000001</v>
      </c>
      <c r="AQ2053">
        <v>189</v>
      </c>
      <c r="AR2053">
        <v>9.6</v>
      </c>
      <c r="AS2053">
        <v>24.5</v>
      </c>
      <c r="AT2053">
        <v>16.8</v>
      </c>
      <c r="AU2053">
        <v>9.4</v>
      </c>
      <c r="AV2053">
        <v>2.5</v>
      </c>
      <c r="AW2053">
        <v>3.8</v>
      </c>
      <c r="AX2053">
        <v>10.5</v>
      </c>
      <c r="AY2053">
        <v>24</v>
      </c>
      <c r="AZ2053">
        <v>0.8</v>
      </c>
      <c r="BA2053">
        <v>0.7</v>
      </c>
      <c r="BB2053">
        <v>1.5</v>
      </c>
      <c r="BC2053">
        <v>0.14499999999999999</v>
      </c>
      <c r="BD2053">
        <v>-0.1</v>
      </c>
      <c r="BE2053">
        <v>-1.2</v>
      </c>
      <c r="BF2053">
        <v>-1.2</v>
      </c>
    </row>
    <row r="2054" spans="1:58" x14ac:dyDescent="0.55000000000000004">
      <c r="A2054" t="s">
        <v>918</v>
      </c>
      <c r="B2054" t="s">
        <v>3</v>
      </c>
      <c r="C2054" t="s">
        <v>1500</v>
      </c>
      <c r="D2054">
        <v>0</v>
      </c>
      <c r="E2054">
        <f>IF(OR(ISBLANK(F2054),F2054=61),0,1)</f>
        <v>0</v>
      </c>
      <c r="G2054">
        <f>IF(AND(F2054&lt;31,E2054=1),1,0)</f>
        <v>0</v>
      </c>
      <c r="H2054">
        <f>IF(AND(F2054&gt;=31,E2054=1),1,0)</f>
        <v>0</v>
      </c>
      <c r="I2054">
        <f>IF(AND(F2054&lt;15,E2054=1),1,0)</f>
        <v>0</v>
      </c>
      <c r="J2054">
        <f>IF(F2054=61,1,0)</f>
        <v>0</v>
      </c>
      <c r="K2054" t="s">
        <v>0</v>
      </c>
      <c r="L2054">
        <v>80</v>
      </c>
      <c r="M2054">
        <v>180</v>
      </c>
      <c r="N2054">
        <v>24</v>
      </c>
      <c r="O2054">
        <v>1</v>
      </c>
      <c r="P2054">
        <v>11.4</v>
      </c>
      <c r="Q2054">
        <v>1.6</v>
      </c>
      <c r="R2054">
        <v>3.1</v>
      </c>
      <c r="S2054">
        <v>0.50700000000000001</v>
      </c>
      <c r="T2054">
        <v>1.6</v>
      </c>
      <c r="U2054">
        <v>3.1</v>
      </c>
      <c r="V2054">
        <v>0.51400000000000001</v>
      </c>
      <c r="W2054">
        <v>0</v>
      </c>
      <c r="X2054">
        <v>0</v>
      </c>
      <c r="Y2054">
        <v>0</v>
      </c>
      <c r="Z2054">
        <v>0.4</v>
      </c>
      <c r="AA2054">
        <v>0.8</v>
      </c>
      <c r="AB2054">
        <v>0.5</v>
      </c>
      <c r="AC2054">
        <v>1</v>
      </c>
      <c r="AD2054">
        <v>2.2999999999999998</v>
      </c>
      <c r="AE2054">
        <v>3.3</v>
      </c>
      <c r="AF2054">
        <v>0.8</v>
      </c>
      <c r="AG2054">
        <v>0.6</v>
      </c>
      <c r="AH2054">
        <v>0.7</v>
      </c>
      <c r="AI2054">
        <v>1.4</v>
      </c>
      <c r="AJ2054">
        <v>1.8</v>
      </c>
      <c r="AK2054">
        <v>3.5</v>
      </c>
      <c r="AL2054">
        <v>13.9</v>
      </c>
      <c r="AM2054">
        <v>0.50900000000000001</v>
      </c>
      <c r="AN2054">
        <v>0.50700000000000001</v>
      </c>
      <c r="AO2054">
        <v>1.2999999999999999E-2</v>
      </c>
      <c r="AP2054">
        <v>0.24</v>
      </c>
      <c r="AQ2054">
        <v>96</v>
      </c>
      <c r="AR2054">
        <v>10.3</v>
      </c>
      <c r="AS2054">
        <v>22.3</v>
      </c>
      <c r="AT2054">
        <v>16.5</v>
      </c>
      <c r="AU2054">
        <v>13.5</v>
      </c>
      <c r="AV2054">
        <v>2.8</v>
      </c>
      <c r="AW2054">
        <v>6.3</v>
      </c>
      <c r="AX2054">
        <v>28.9</v>
      </c>
      <c r="AY2054">
        <v>20.8</v>
      </c>
      <c r="AZ2054">
        <v>-0.1</v>
      </c>
      <c r="BA2054">
        <v>0.4</v>
      </c>
      <c r="BB2054">
        <v>0.2</v>
      </c>
      <c r="BC2054">
        <v>3.5000000000000003E-2</v>
      </c>
      <c r="BD2054">
        <v>-6.2</v>
      </c>
      <c r="BE2054">
        <v>2.2999999999999998</v>
      </c>
      <c r="BF2054">
        <v>-3.9</v>
      </c>
    </row>
    <row r="2055" spans="1:58" x14ac:dyDescent="0.55000000000000004">
      <c r="A2055" t="s">
        <v>918</v>
      </c>
      <c r="B2055" t="s">
        <v>6</v>
      </c>
      <c r="C2055" t="s">
        <v>1500</v>
      </c>
      <c r="D2055">
        <v>0</v>
      </c>
      <c r="E2055">
        <f>IF(OR(ISBLANK(F2055),F2055=61),0,1)</f>
        <v>0</v>
      </c>
      <c r="G2055">
        <f>IF(AND(F2055&lt;31,E2055=1),1,0)</f>
        <v>0</v>
      </c>
      <c r="H2055">
        <f>IF(AND(F2055&gt;=31,E2055=1),1,0)</f>
        <v>0</v>
      </c>
      <c r="I2055">
        <f>IF(AND(F2055&lt;15,E2055=1),1,0)</f>
        <v>0</v>
      </c>
      <c r="J2055">
        <f>IF(F2055=61,1,0)</f>
        <v>0</v>
      </c>
      <c r="K2055" t="s">
        <v>0</v>
      </c>
      <c r="L2055">
        <v>80</v>
      </c>
      <c r="M2055">
        <v>180</v>
      </c>
      <c r="N2055">
        <v>13</v>
      </c>
      <c r="O2055">
        <v>0</v>
      </c>
      <c r="P2055">
        <v>4.8</v>
      </c>
      <c r="Q2055">
        <v>0.5</v>
      </c>
      <c r="R2055">
        <v>0.8</v>
      </c>
      <c r="S2055">
        <v>0.7</v>
      </c>
      <c r="T2055">
        <v>0.5</v>
      </c>
      <c r="U2055">
        <v>0.8</v>
      </c>
      <c r="V2055">
        <v>0.7</v>
      </c>
      <c r="W2055">
        <v>0</v>
      </c>
      <c r="X2055">
        <v>0</v>
      </c>
      <c r="Y2055">
        <v>0</v>
      </c>
      <c r="Z2055">
        <v>0.7</v>
      </c>
      <c r="AA2055">
        <v>0.9</v>
      </c>
      <c r="AB2055">
        <v>0.75</v>
      </c>
      <c r="AC2055">
        <v>0.2</v>
      </c>
      <c r="AD2055">
        <v>0.9</v>
      </c>
      <c r="AE2055">
        <v>1.2</v>
      </c>
      <c r="AF2055">
        <v>0.3</v>
      </c>
      <c r="AG2055">
        <v>0</v>
      </c>
      <c r="AH2055">
        <v>0.5</v>
      </c>
      <c r="AI2055">
        <v>0.5</v>
      </c>
      <c r="AJ2055">
        <v>0.9</v>
      </c>
      <c r="AK2055">
        <v>1.8</v>
      </c>
      <c r="AL2055">
        <v>17.8</v>
      </c>
      <c r="AM2055">
        <v>0.73199999999999998</v>
      </c>
      <c r="AN2055">
        <v>0.7</v>
      </c>
      <c r="AO2055">
        <v>0</v>
      </c>
      <c r="AP2055">
        <v>1.2</v>
      </c>
      <c r="AQ2055">
        <v>23</v>
      </c>
      <c r="AR2055">
        <v>5.9</v>
      </c>
      <c r="AS2055">
        <v>22.3</v>
      </c>
      <c r="AT2055">
        <v>14.3</v>
      </c>
      <c r="AU2055">
        <v>11</v>
      </c>
      <c r="AV2055">
        <v>0</v>
      </c>
      <c r="AW2055">
        <v>11.9</v>
      </c>
      <c r="AX2055">
        <v>30.8</v>
      </c>
      <c r="AY2055">
        <v>17.899999999999999</v>
      </c>
      <c r="AZ2055">
        <v>0.1</v>
      </c>
      <c r="BA2055">
        <v>0.1</v>
      </c>
      <c r="BB2055">
        <v>0.2</v>
      </c>
      <c r="BC2055">
        <v>0.113</v>
      </c>
      <c r="BD2055">
        <v>-4</v>
      </c>
      <c r="BE2055">
        <v>2.8</v>
      </c>
      <c r="BF2055">
        <v>-1.2</v>
      </c>
    </row>
    <row r="2056" spans="1:58" x14ac:dyDescent="0.55000000000000004">
      <c r="A2056" t="s">
        <v>918</v>
      </c>
      <c r="B2056" t="s">
        <v>9</v>
      </c>
      <c r="C2056" t="s">
        <v>1500</v>
      </c>
      <c r="D2056">
        <v>0</v>
      </c>
      <c r="E2056">
        <f>IF(OR(ISBLANK(F2056),F2056=61),0,1)</f>
        <v>0</v>
      </c>
      <c r="G2056">
        <f>IF(AND(F2056&lt;31,E2056=1),1,0)</f>
        <v>0</v>
      </c>
      <c r="H2056">
        <f>IF(AND(F2056&gt;=31,E2056=1),1,0)</f>
        <v>0</v>
      </c>
      <c r="I2056">
        <f>IF(AND(F2056&lt;15,E2056=1),1,0)</f>
        <v>0</v>
      </c>
      <c r="J2056">
        <f>IF(F2056=61,1,0)</f>
        <v>0</v>
      </c>
      <c r="K2056" t="s">
        <v>0</v>
      </c>
      <c r="L2056">
        <v>80</v>
      </c>
      <c r="M2056">
        <v>180</v>
      </c>
      <c r="N2056">
        <v>8</v>
      </c>
      <c r="O2056">
        <v>0</v>
      </c>
      <c r="P2056">
        <v>5.3</v>
      </c>
      <c r="Q2056">
        <v>0.6</v>
      </c>
      <c r="R2056">
        <v>1.1000000000000001</v>
      </c>
      <c r="S2056">
        <v>0.55600000000000005</v>
      </c>
      <c r="T2056">
        <v>0.6</v>
      </c>
      <c r="U2056">
        <v>1.1000000000000001</v>
      </c>
      <c r="V2056">
        <v>0.55600000000000005</v>
      </c>
      <c r="W2056">
        <v>0</v>
      </c>
      <c r="X2056">
        <v>0</v>
      </c>
      <c r="Y2056">
        <v>0</v>
      </c>
      <c r="Z2056">
        <v>0.1</v>
      </c>
      <c r="AA2056">
        <v>0.4</v>
      </c>
      <c r="AB2056">
        <v>0.33300000000000002</v>
      </c>
      <c r="AC2056">
        <v>0.8</v>
      </c>
      <c r="AD2056">
        <v>1.1000000000000001</v>
      </c>
      <c r="AE2056">
        <v>1.9</v>
      </c>
      <c r="AF2056">
        <v>0</v>
      </c>
      <c r="AG2056">
        <v>0.3</v>
      </c>
      <c r="AH2056">
        <v>0.6</v>
      </c>
      <c r="AI2056">
        <v>0.9</v>
      </c>
      <c r="AJ2056">
        <v>1.6</v>
      </c>
      <c r="AK2056">
        <v>1.4</v>
      </c>
      <c r="AL2056">
        <v>10.199999999999999</v>
      </c>
      <c r="AM2056">
        <v>0.52800000000000002</v>
      </c>
      <c r="AN2056">
        <v>0.55600000000000005</v>
      </c>
      <c r="AO2056">
        <v>0</v>
      </c>
      <c r="AP2056">
        <v>0.33300000000000002</v>
      </c>
      <c r="AQ2056">
        <v>12</v>
      </c>
      <c r="AR2056">
        <v>16.3</v>
      </c>
      <c r="AS2056">
        <v>25.7</v>
      </c>
      <c r="AT2056">
        <v>20.9</v>
      </c>
      <c r="AU2056">
        <v>0</v>
      </c>
      <c r="AV2056">
        <v>2.6</v>
      </c>
      <c r="AW2056">
        <v>12.1</v>
      </c>
      <c r="AX2056">
        <v>40.200000000000003</v>
      </c>
      <c r="AY2056">
        <v>20.399999999999999</v>
      </c>
      <c r="AZ2056">
        <v>-0.1</v>
      </c>
      <c r="BA2056">
        <v>0.1</v>
      </c>
      <c r="BB2056">
        <v>0</v>
      </c>
      <c r="BC2056">
        <v>5.0000000000000001E-3</v>
      </c>
      <c r="BD2056">
        <v>-11.6</v>
      </c>
      <c r="BE2056">
        <v>0.2</v>
      </c>
      <c r="BF2056">
        <v>-11.4</v>
      </c>
    </row>
    <row r="2057" spans="1:58" x14ac:dyDescent="0.55000000000000004">
      <c r="A2057" t="s">
        <v>49</v>
      </c>
      <c r="B2057" t="s">
        <v>9</v>
      </c>
      <c r="C2057" t="s">
        <v>1501</v>
      </c>
      <c r="D2057">
        <v>0</v>
      </c>
      <c r="E2057">
        <f>IF(OR(ISBLANK(F2057),F2057=61),0,1)</f>
        <v>0</v>
      </c>
      <c r="G2057">
        <f>IF(AND(F2057&lt;31,E2057=1),1,0)</f>
        <v>0</v>
      </c>
      <c r="H2057">
        <f>IF(AND(F2057&gt;=31,E2057=1),1,0)</f>
        <v>0</v>
      </c>
      <c r="I2057">
        <f>IF(AND(F2057&lt;15,E2057=1),1,0)</f>
        <v>0</v>
      </c>
      <c r="J2057">
        <f>IF(F2057=61,1,0)</f>
        <v>0</v>
      </c>
      <c r="K2057" t="s">
        <v>0</v>
      </c>
      <c r="L2057">
        <v>81</v>
      </c>
      <c r="M2057">
        <v>222</v>
      </c>
      <c r="N2057">
        <v>25</v>
      </c>
      <c r="O2057">
        <v>2</v>
      </c>
      <c r="P2057">
        <v>7.1</v>
      </c>
      <c r="Q2057">
        <v>0.7</v>
      </c>
      <c r="R2057">
        <v>1.2</v>
      </c>
      <c r="S2057">
        <v>0.54799999999999993</v>
      </c>
      <c r="T2057">
        <v>0.7</v>
      </c>
      <c r="U2057">
        <v>1.2</v>
      </c>
      <c r="V2057">
        <v>0.54799999999999993</v>
      </c>
      <c r="W2057">
        <v>0</v>
      </c>
      <c r="X2057">
        <v>0</v>
      </c>
      <c r="Y2057">
        <v>0</v>
      </c>
      <c r="Z2057">
        <v>0.4</v>
      </c>
      <c r="AA2057">
        <v>0.6</v>
      </c>
      <c r="AB2057">
        <v>0.64300000000000002</v>
      </c>
      <c r="AC2057">
        <v>1</v>
      </c>
      <c r="AD2057">
        <v>0.7</v>
      </c>
      <c r="AE2057">
        <v>1.6</v>
      </c>
      <c r="AF2057">
        <v>0.2</v>
      </c>
      <c r="AG2057">
        <v>0.3</v>
      </c>
      <c r="AH2057">
        <v>0.3</v>
      </c>
      <c r="AI2057">
        <v>0.2</v>
      </c>
      <c r="AJ2057">
        <v>1.6</v>
      </c>
      <c r="AK2057">
        <v>1.7</v>
      </c>
      <c r="AL2057">
        <v>16.600000000000001</v>
      </c>
      <c r="AM2057">
        <v>0.57100000000000006</v>
      </c>
      <c r="AN2057">
        <v>0.54799999999999993</v>
      </c>
      <c r="AO2057">
        <v>0</v>
      </c>
      <c r="AP2057">
        <v>0.45200000000000001</v>
      </c>
      <c r="AQ2057">
        <v>52</v>
      </c>
      <c r="AR2057">
        <v>14.5</v>
      </c>
      <c r="AS2057">
        <v>11</v>
      </c>
      <c r="AT2057">
        <v>12.8</v>
      </c>
      <c r="AU2057">
        <v>5.0999999999999996</v>
      </c>
      <c r="AV2057">
        <v>2.6</v>
      </c>
      <c r="AW2057">
        <v>4.2</v>
      </c>
      <c r="AX2057">
        <v>9.6</v>
      </c>
      <c r="AY2057">
        <v>11.8</v>
      </c>
      <c r="AZ2057">
        <v>0.4</v>
      </c>
      <c r="BA2057">
        <v>0.3</v>
      </c>
      <c r="BB2057">
        <v>0.7</v>
      </c>
      <c r="BC2057">
        <v>0.16600000000000001</v>
      </c>
      <c r="BD2057">
        <v>2.9</v>
      </c>
      <c r="BE2057">
        <v>5.0999999999999996</v>
      </c>
      <c r="BF2057">
        <v>8</v>
      </c>
    </row>
    <row r="2058" spans="1:58" x14ac:dyDescent="0.55000000000000004">
      <c r="A2058" t="s">
        <v>157</v>
      </c>
      <c r="B2058" t="s">
        <v>18</v>
      </c>
      <c r="C2058" t="s">
        <v>1502</v>
      </c>
      <c r="D2058">
        <v>0</v>
      </c>
      <c r="E2058">
        <f>IF(OR(ISBLANK(F2058),F2058=61),0,1)</f>
        <v>0</v>
      </c>
      <c r="G2058">
        <f>IF(AND(F2058&lt;31,E2058=1),1,0)</f>
        <v>0</v>
      </c>
      <c r="H2058">
        <f>IF(AND(F2058&gt;=31,E2058=1),1,0)</f>
        <v>0</v>
      </c>
      <c r="I2058">
        <f>IF(AND(F2058&lt;15,E2058=1),1,0)</f>
        <v>0</v>
      </c>
      <c r="J2058">
        <f>IF(F2058=61,1,0)</f>
        <v>0</v>
      </c>
      <c r="K2058" t="s">
        <v>0</v>
      </c>
      <c r="L2058">
        <v>80</v>
      </c>
      <c r="M2058">
        <v>205</v>
      </c>
      <c r="N2058">
        <v>31</v>
      </c>
      <c r="O2058">
        <v>31</v>
      </c>
      <c r="P2058">
        <v>29.6</v>
      </c>
      <c r="Q2058">
        <v>3.3</v>
      </c>
      <c r="R2058">
        <v>8.8000000000000007</v>
      </c>
      <c r="S2058">
        <v>0.37200000000000011</v>
      </c>
      <c r="T2058">
        <v>2</v>
      </c>
      <c r="U2058">
        <v>4.0999999999999996</v>
      </c>
      <c r="V2058">
        <v>0.48</v>
      </c>
      <c r="W2058">
        <v>1.3</v>
      </c>
      <c r="X2058">
        <v>4.7</v>
      </c>
      <c r="Y2058">
        <v>0.27900000000000003</v>
      </c>
      <c r="Z2058">
        <v>0.9</v>
      </c>
      <c r="AA2058">
        <v>1.7</v>
      </c>
      <c r="AB2058">
        <v>0.54700000000000004</v>
      </c>
      <c r="AC2058">
        <v>1.6</v>
      </c>
      <c r="AD2058">
        <v>3</v>
      </c>
      <c r="AE2058">
        <v>4.5999999999999996</v>
      </c>
      <c r="AF2058">
        <v>1.7</v>
      </c>
      <c r="AG2058">
        <v>0.9</v>
      </c>
      <c r="AH2058">
        <v>1</v>
      </c>
      <c r="AI2058">
        <v>1.7</v>
      </c>
      <c r="AJ2058">
        <v>1.5</v>
      </c>
      <c r="AK2058">
        <v>8.8000000000000007</v>
      </c>
      <c r="AL2058">
        <v>13.8</v>
      </c>
      <c r="AM2058">
        <v>0.45800000000000002</v>
      </c>
      <c r="AN2058">
        <v>0.44700000000000001</v>
      </c>
      <c r="AO2058">
        <v>0.53600000000000003</v>
      </c>
      <c r="AP2058">
        <v>0.193</v>
      </c>
      <c r="AQ2058">
        <v>274</v>
      </c>
      <c r="AR2058">
        <v>6.3</v>
      </c>
      <c r="AS2058">
        <v>11.4</v>
      </c>
      <c r="AT2058">
        <v>8.9</v>
      </c>
      <c r="AU2058">
        <v>12.9</v>
      </c>
      <c r="AV2058">
        <v>1.9</v>
      </c>
      <c r="AW2058">
        <v>3.7</v>
      </c>
      <c r="AX2058">
        <v>15</v>
      </c>
      <c r="AY2058">
        <v>20.6</v>
      </c>
      <c r="AZ2058">
        <v>0.5</v>
      </c>
      <c r="BA2058">
        <v>1.4</v>
      </c>
      <c r="BB2058">
        <v>1.9</v>
      </c>
      <c r="BC2058">
        <v>8.199999999999999E-2</v>
      </c>
      <c r="BD2058">
        <v>1.3</v>
      </c>
      <c r="BE2058">
        <v>3.7</v>
      </c>
      <c r="BF2058">
        <v>5</v>
      </c>
    </row>
    <row r="2059" spans="1:58" x14ac:dyDescent="0.55000000000000004">
      <c r="A2059" t="s">
        <v>157</v>
      </c>
      <c r="B2059" t="s">
        <v>3</v>
      </c>
      <c r="C2059" t="s">
        <v>1502</v>
      </c>
      <c r="D2059">
        <v>0</v>
      </c>
      <c r="E2059">
        <f>IF(OR(ISBLANK(F2059),F2059=61),0,1)</f>
        <v>0</v>
      </c>
      <c r="G2059">
        <f>IF(AND(F2059&lt;31,E2059=1),1,0)</f>
        <v>0</v>
      </c>
      <c r="H2059">
        <f>IF(AND(F2059&gt;=31,E2059=1),1,0)</f>
        <v>0</v>
      </c>
      <c r="I2059">
        <f>IF(AND(F2059&lt;15,E2059=1),1,0)</f>
        <v>0</v>
      </c>
      <c r="J2059">
        <f>IF(F2059=61,1,0)</f>
        <v>0</v>
      </c>
      <c r="K2059" t="s">
        <v>0</v>
      </c>
      <c r="L2059">
        <v>80</v>
      </c>
      <c r="M2059">
        <v>205</v>
      </c>
      <c r="N2059">
        <v>31</v>
      </c>
      <c r="O2059">
        <v>31</v>
      </c>
      <c r="P2059">
        <v>32.6</v>
      </c>
      <c r="Q2059">
        <v>3.5</v>
      </c>
      <c r="R2059">
        <v>9.1</v>
      </c>
      <c r="S2059">
        <v>0.38400000000000001</v>
      </c>
      <c r="T2059">
        <v>1.7</v>
      </c>
      <c r="U2059">
        <v>4</v>
      </c>
      <c r="V2059">
        <v>0.42299999999999999</v>
      </c>
      <c r="W2059">
        <v>1.8</v>
      </c>
      <c r="X2059">
        <v>5.0999999999999996</v>
      </c>
      <c r="Y2059">
        <v>0.35399999999999998</v>
      </c>
      <c r="Z2059">
        <v>1.4</v>
      </c>
      <c r="AA2059">
        <v>1.7</v>
      </c>
      <c r="AB2059">
        <v>0.84599999999999997</v>
      </c>
      <c r="AC2059">
        <v>1.1000000000000001</v>
      </c>
      <c r="AD2059">
        <v>3</v>
      </c>
      <c r="AE2059">
        <v>4.0999999999999996</v>
      </c>
      <c r="AF2059">
        <v>2.2999999999999998</v>
      </c>
      <c r="AG2059">
        <v>1</v>
      </c>
      <c r="AH2059">
        <v>0.5</v>
      </c>
      <c r="AI2059">
        <v>1.4</v>
      </c>
      <c r="AJ2059">
        <v>2</v>
      </c>
      <c r="AK2059">
        <v>10.199999999999999</v>
      </c>
      <c r="AL2059">
        <v>14.5</v>
      </c>
      <c r="AM2059">
        <v>0.51700000000000002</v>
      </c>
      <c r="AN2059">
        <v>0.48399999999999999</v>
      </c>
      <c r="AO2059">
        <v>0.56200000000000006</v>
      </c>
      <c r="AP2059">
        <v>0.185</v>
      </c>
      <c r="AQ2059">
        <v>315</v>
      </c>
      <c r="AR2059">
        <v>3.9</v>
      </c>
      <c r="AS2059">
        <v>10.6</v>
      </c>
      <c r="AT2059">
        <v>7.3</v>
      </c>
      <c r="AU2059">
        <v>14.4</v>
      </c>
      <c r="AV2059">
        <v>1.9</v>
      </c>
      <c r="AW2059">
        <v>1.6</v>
      </c>
      <c r="AX2059">
        <v>12.6</v>
      </c>
      <c r="AY2059">
        <v>18.7</v>
      </c>
      <c r="AZ2059">
        <v>1.5</v>
      </c>
      <c r="BA2059">
        <v>1.3</v>
      </c>
      <c r="BB2059">
        <v>2.8</v>
      </c>
      <c r="BC2059">
        <v>0.11</v>
      </c>
      <c r="BD2059">
        <v>2.9</v>
      </c>
      <c r="BE2059">
        <v>2.2000000000000002</v>
      </c>
      <c r="BF2059">
        <v>5.2</v>
      </c>
    </row>
    <row r="2060" spans="1:58" x14ac:dyDescent="0.55000000000000004">
      <c r="A2060" t="s">
        <v>157</v>
      </c>
      <c r="B2060" t="s">
        <v>6</v>
      </c>
      <c r="C2060" t="s">
        <v>1502</v>
      </c>
      <c r="D2060">
        <v>0</v>
      </c>
      <c r="E2060">
        <f>IF(OR(ISBLANK(F2060),F2060=61),0,1)</f>
        <v>0</v>
      </c>
      <c r="G2060">
        <f>IF(AND(F2060&lt;31,E2060=1),1,0)</f>
        <v>0</v>
      </c>
      <c r="H2060">
        <f>IF(AND(F2060&gt;=31,E2060=1),1,0)</f>
        <v>0</v>
      </c>
      <c r="I2060">
        <f>IF(AND(F2060&lt;15,E2060=1),1,0)</f>
        <v>0</v>
      </c>
      <c r="J2060">
        <f>IF(F2060=61,1,0)</f>
        <v>0</v>
      </c>
      <c r="K2060" t="s">
        <v>0</v>
      </c>
      <c r="L2060">
        <v>80</v>
      </c>
      <c r="M2060">
        <v>205</v>
      </c>
      <c r="N2060">
        <v>33</v>
      </c>
      <c r="O2060">
        <v>32</v>
      </c>
      <c r="P2060">
        <v>27.7</v>
      </c>
      <c r="Q2060">
        <v>2.7</v>
      </c>
      <c r="R2060">
        <v>7.1</v>
      </c>
      <c r="S2060">
        <v>0.38300000000000001</v>
      </c>
      <c r="T2060">
        <v>1.6</v>
      </c>
      <c r="U2060">
        <v>3.6</v>
      </c>
      <c r="V2060">
        <v>0.441</v>
      </c>
      <c r="W2060">
        <v>1.2</v>
      </c>
      <c r="X2060">
        <v>3.5</v>
      </c>
      <c r="Y2060">
        <v>0.32500000000000001</v>
      </c>
      <c r="Z2060">
        <v>0.7</v>
      </c>
      <c r="AA2060">
        <v>0.9</v>
      </c>
      <c r="AB2060">
        <v>0.74199999999999999</v>
      </c>
      <c r="AC2060">
        <v>1.3</v>
      </c>
      <c r="AD2060">
        <v>3.1</v>
      </c>
      <c r="AE2060">
        <v>4.3</v>
      </c>
      <c r="AF2060">
        <v>1.5</v>
      </c>
      <c r="AG2060">
        <v>0.8</v>
      </c>
      <c r="AH2060">
        <v>0.6</v>
      </c>
      <c r="AI2060">
        <v>1.2</v>
      </c>
      <c r="AJ2060">
        <v>1.3</v>
      </c>
      <c r="AK2060">
        <v>7.3</v>
      </c>
      <c r="AL2060">
        <v>12.4</v>
      </c>
      <c r="AM2060">
        <v>0.48299999999999998</v>
      </c>
      <c r="AN2060">
        <v>0.46400000000000002</v>
      </c>
      <c r="AO2060">
        <v>0.498</v>
      </c>
      <c r="AP2060">
        <v>0.13200000000000001</v>
      </c>
      <c r="AQ2060">
        <v>250</v>
      </c>
      <c r="AR2060">
        <v>5.2</v>
      </c>
      <c r="AS2060">
        <v>13.1</v>
      </c>
      <c r="AT2060">
        <v>9.1</v>
      </c>
      <c r="AU2060">
        <v>10</v>
      </c>
      <c r="AV2060">
        <v>1.6</v>
      </c>
      <c r="AW2060">
        <v>2.5</v>
      </c>
      <c r="AX2060">
        <v>13.8</v>
      </c>
      <c r="AY2060">
        <v>16.100000000000001</v>
      </c>
      <c r="AZ2060">
        <v>0.8</v>
      </c>
      <c r="BA2060">
        <v>0.8</v>
      </c>
      <c r="BB2060">
        <v>1.6</v>
      </c>
      <c r="BC2060">
        <v>7.0000000000000007E-2</v>
      </c>
      <c r="BD2060">
        <v>1.7</v>
      </c>
      <c r="BE2060">
        <v>2.7</v>
      </c>
      <c r="BF2060">
        <v>4.4000000000000004</v>
      </c>
    </row>
    <row r="2061" spans="1:58" x14ac:dyDescent="0.55000000000000004">
      <c r="A2061" t="s">
        <v>157</v>
      </c>
      <c r="B2061" t="s">
        <v>9</v>
      </c>
      <c r="C2061" t="s">
        <v>1502</v>
      </c>
      <c r="D2061">
        <v>0</v>
      </c>
      <c r="E2061">
        <f>IF(OR(ISBLANK(F2061),F2061=61),0,1)</f>
        <v>0</v>
      </c>
      <c r="G2061">
        <f>IF(AND(F2061&lt;31,E2061=1),1,0)</f>
        <v>0</v>
      </c>
      <c r="H2061">
        <f>IF(AND(F2061&gt;=31,E2061=1),1,0)</f>
        <v>0</v>
      </c>
      <c r="I2061">
        <f>IF(AND(F2061&lt;15,E2061=1),1,0)</f>
        <v>0</v>
      </c>
      <c r="J2061">
        <f>IF(F2061=61,1,0)</f>
        <v>0</v>
      </c>
      <c r="K2061" t="s">
        <v>0</v>
      </c>
      <c r="L2061">
        <v>80</v>
      </c>
      <c r="M2061">
        <v>205</v>
      </c>
      <c r="N2061">
        <v>19</v>
      </c>
      <c r="O2061">
        <v>19</v>
      </c>
      <c r="P2061">
        <v>31.8</v>
      </c>
      <c r="Q2061">
        <v>5.4</v>
      </c>
      <c r="R2061">
        <v>9.6</v>
      </c>
      <c r="S2061">
        <v>0.56000000000000005</v>
      </c>
      <c r="T2061">
        <v>4</v>
      </c>
      <c r="U2061">
        <v>6.3</v>
      </c>
      <c r="V2061">
        <v>0.63300000000000001</v>
      </c>
      <c r="W2061">
        <v>1.4</v>
      </c>
      <c r="X2061">
        <v>3.3</v>
      </c>
      <c r="Y2061">
        <v>0.41899999999999998</v>
      </c>
      <c r="Z2061">
        <v>2.1</v>
      </c>
      <c r="AA2061">
        <v>2.6</v>
      </c>
      <c r="AB2061">
        <v>0.78</v>
      </c>
      <c r="AC2061">
        <v>1.6</v>
      </c>
      <c r="AD2061">
        <v>5.3</v>
      </c>
      <c r="AE2061">
        <v>6.9</v>
      </c>
      <c r="AF2061">
        <v>2.4</v>
      </c>
      <c r="AG2061">
        <v>0.8</v>
      </c>
      <c r="AH2061">
        <v>0.9</v>
      </c>
      <c r="AI2061">
        <v>1.7</v>
      </c>
      <c r="AJ2061">
        <v>2</v>
      </c>
      <c r="AK2061">
        <v>14.2</v>
      </c>
      <c r="AL2061">
        <v>23.7</v>
      </c>
      <c r="AM2061">
        <v>0.65400000000000003</v>
      </c>
      <c r="AN2061">
        <v>0.63200000000000001</v>
      </c>
      <c r="AO2061">
        <v>0.34100000000000003</v>
      </c>
      <c r="AP2061">
        <v>0.27500000000000002</v>
      </c>
      <c r="AQ2061">
        <v>257</v>
      </c>
      <c r="AR2061">
        <v>6.1</v>
      </c>
      <c r="AS2061">
        <v>18.399999999999999</v>
      </c>
      <c r="AT2061">
        <v>12.6</v>
      </c>
      <c r="AU2061">
        <v>15.9</v>
      </c>
      <c r="AV2061">
        <v>1.5</v>
      </c>
      <c r="AW2061">
        <v>3.1</v>
      </c>
      <c r="AX2061">
        <v>13.5</v>
      </c>
      <c r="AY2061">
        <v>20.5</v>
      </c>
      <c r="AZ2061">
        <v>1.9</v>
      </c>
      <c r="BA2061">
        <v>1.2</v>
      </c>
      <c r="BB2061">
        <v>3.1</v>
      </c>
      <c r="BC2061">
        <v>0.20599999999999999</v>
      </c>
      <c r="BD2061">
        <v>6.1</v>
      </c>
      <c r="BE2061">
        <v>4.5999999999999996</v>
      </c>
      <c r="BF2061">
        <v>10.7</v>
      </c>
    </row>
    <row r="2062" spans="1:58" x14ac:dyDescent="0.55000000000000004">
      <c r="A2062" t="s">
        <v>953</v>
      </c>
      <c r="B2062" t="s">
        <v>3</v>
      </c>
      <c r="C2062" t="s">
        <v>1503</v>
      </c>
      <c r="D2062">
        <v>0</v>
      </c>
      <c r="E2062">
        <f>IF(OR(ISBLANK(F2062),F2062=61),0,1)</f>
        <v>0</v>
      </c>
      <c r="G2062">
        <f>IF(AND(F2062&lt;31,E2062=1),1,0)</f>
        <v>0</v>
      </c>
      <c r="H2062">
        <f>IF(AND(F2062&gt;=31,E2062=1),1,0)</f>
        <v>0</v>
      </c>
      <c r="I2062">
        <f>IF(AND(F2062&lt;15,E2062=1),1,0)</f>
        <v>0</v>
      </c>
      <c r="J2062">
        <f>IF(F2062=61,1,0)</f>
        <v>0</v>
      </c>
      <c r="K2062" t="s">
        <v>0</v>
      </c>
      <c r="L2062">
        <v>80</v>
      </c>
      <c r="M2062">
        <v>215</v>
      </c>
      <c r="N2062">
        <v>30</v>
      </c>
      <c r="O2062">
        <v>29</v>
      </c>
      <c r="P2062">
        <v>23.5</v>
      </c>
      <c r="Q2062">
        <v>1.8</v>
      </c>
      <c r="R2062">
        <v>3.4</v>
      </c>
      <c r="S2062">
        <v>0.52500000000000002</v>
      </c>
      <c r="T2062">
        <v>1.8</v>
      </c>
      <c r="U2062">
        <v>3.3</v>
      </c>
      <c r="V2062">
        <v>0.54100000000000004</v>
      </c>
      <c r="W2062">
        <v>0</v>
      </c>
      <c r="X2062">
        <v>0.1</v>
      </c>
      <c r="Y2062">
        <v>0</v>
      </c>
      <c r="Z2062">
        <v>1.5</v>
      </c>
      <c r="AA2062">
        <v>2.4</v>
      </c>
      <c r="AB2062">
        <v>0.63900000000000001</v>
      </c>
      <c r="AC2062">
        <v>2.4</v>
      </c>
      <c r="AD2062">
        <v>4.3</v>
      </c>
      <c r="AE2062">
        <v>6.7</v>
      </c>
      <c r="AF2062">
        <v>0.8</v>
      </c>
      <c r="AG2062">
        <v>0.7</v>
      </c>
      <c r="AH2062">
        <v>0.8</v>
      </c>
      <c r="AI2062">
        <v>1.5</v>
      </c>
      <c r="AJ2062">
        <v>3.2</v>
      </c>
      <c r="AK2062">
        <v>5.0999999999999996</v>
      </c>
      <c r="AL2062">
        <v>13.4</v>
      </c>
      <c r="AM2062">
        <v>0.56200000000000006</v>
      </c>
      <c r="AN2062">
        <v>0.52500000000000002</v>
      </c>
      <c r="AO2062">
        <v>0.03</v>
      </c>
      <c r="AP2062">
        <v>0.71299999999999997</v>
      </c>
      <c r="AQ2062">
        <v>178</v>
      </c>
      <c r="AR2062">
        <v>11</v>
      </c>
      <c r="AS2062">
        <v>19.600000000000001</v>
      </c>
      <c r="AT2062">
        <v>15.3</v>
      </c>
      <c r="AU2062">
        <v>5.6</v>
      </c>
      <c r="AV2062">
        <v>1.7</v>
      </c>
      <c r="AW2062">
        <v>3.9</v>
      </c>
      <c r="AX2062">
        <v>25</v>
      </c>
      <c r="AY2062">
        <v>12.2</v>
      </c>
      <c r="AZ2062">
        <v>0.7</v>
      </c>
      <c r="BA2062">
        <v>0.7</v>
      </c>
      <c r="BB2062">
        <v>1.4</v>
      </c>
      <c r="BC2062">
        <v>7.9000000000000001E-2</v>
      </c>
      <c r="BD2062">
        <v>-1.5</v>
      </c>
      <c r="BE2062">
        <v>2.5</v>
      </c>
      <c r="BF2062">
        <v>1</v>
      </c>
    </row>
    <row r="2063" spans="1:58" x14ac:dyDescent="0.55000000000000004">
      <c r="A2063" t="s">
        <v>355</v>
      </c>
      <c r="B2063" t="s">
        <v>18</v>
      </c>
      <c r="C2063" t="s">
        <v>1504</v>
      </c>
      <c r="D2063">
        <v>0</v>
      </c>
      <c r="E2063">
        <f>IF(OR(ISBLANK(F2063),F2063=61),0,1)</f>
        <v>0</v>
      </c>
      <c r="G2063">
        <f>IF(AND(F2063&lt;31,E2063=1),1,0)</f>
        <v>0</v>
      </c>
      <c r="H2063">
        <f>IF(AND(F2063&gt;=31,E2063=1),1,0)</f>
        <v>0</v>
      </c>
      <c r="I2063">
        <f>IF(AND(F2063&lt;15,E2063=1),1,0)</f>
        <v>0</v>
      </c>
      <c r="J2063">
        <f>IF(F2063=61,1,0)</f>
        <v>0</v>
      </c>
      <c r="K2063" t="s">
        <v>0</v>
      </c>
      <c r="L2063">
        <v>79</v>
      </c>
      <c r="M2063">
        <v>213</v>
      </c>
      <c r="N2063">
        <v>31</v>
      </c>
      <c r="O2063">
        <v>5</v>
      </c>
      <c r="P2063">
        <v>11.9</v>
      </c>
      <c r="Q2063">
        <v>1</v>
      </c>
      <c r="R2063">
        <v>2.9</v>
      </c>
      <c r="S2063">
        <v>0.33</v>
      </c>
      <c r="T2063">
        <v>0.7</v>
      </c>
      <c r="U2063">
        <v>1.7</v>
      </c>
      <c r="V2063">
        <v>0.40400000000000003</v>
      </c>
      <c r="W2063">
        <v>0.3</v>
      </c>
      <c r="X2063">
        <v>1.3</v>
      </c>
      <c r="Y2063">
        <v>0.23100000000000001</v>
      </c>
      <c r="Z2063">
        <v>0.3</v>
      </c>
      <c r="AA2063">
        <v>0.6</v>
      </c>
      <c r="AB2063">
        <v>0.4</v>
      </c>
      <c r="AC2063">
        <v>0.6</v>
      </c>
      <c r="AD2063">
        <v>1.8</v>
      </c>
      <c r="AE2063">
        <v>2.5</v>
      </c>
      <c r="AF2063">
        <v>0.6</v>
      </c>
      <c r="AG2063">
        <v>0.3</v>
      </c>
      <c r="AH2063">
        <v>0.2</v>
      </c>
      <c r="AI2063">
        <v>1</v>
      </c>
      <c r="AJ2063">
        <v>1.7</v>
      </c>
      <c r="AK2063">
        <v>2.5</v>
      </c>
      <c r="AL2063">
        <v>5.6</v>
      </c>
      <c r="AM2063">
        <v>0.38300000000000001</v>
      </c>
      <c r="AN2063">
        <v>0.379</v>
      </c>
      <c r="AO2063">
        <v>0.42899999999999999</v>
      </c>
      <c r="AP2063">
        <v>0.22</v>
      </c>
      <c r="AQ2063">
        <v>82</v>
      </c>
      <c r="AR2063">
        <v>6.3</v>
      </c>
      <c r="AS2063">
        <v>20</v>
      </c>
      <c r="AT2063">
        <v>12.7</v>
      </c>
      <c r="AU2063">
        <v>13</v>
      </c>
      <c r="AV2063">
        <v>1.6</v>
      </c>
      <c r="AW2063">
        <v>2.6</v>
      </c>
      <c r="AX2063">
        <v>24.2</v>
      </c>
      <c r="AY2063">
        <v>19.899999999999999</v>
      </c>
      <c r="AZ2063">
        <v>-0.6</v>
      </c>
      <c r="BA2063">
        <v>0.6</v>
      </c>
      <c r="BB2063">
        <v>0</v>
      </c>
      <c r="BC2063">
        <v>1E-3</v>
      </c>
      <c r="BD2063">
        <v>-6.4</v>
      </c>
      <c r="BE2063">
        <v>1.4</v>
      </c>
      <c r="BF2063">
        <v>-5</v>
      </c>
    </row>
    <row r="2064" spans="1:58" x14ac:dyDescent="0.55000000000000004">
      <c r="A2064" t="s">
        <v>355</v>
      </c>
      <c r="B2064" t="s">
        <v>3</v>
      </c>
      <c r="C2064" t="s">
        <v>1504</v>
      </c>
      <c r="D2064">
        <v>0</v>
      </c>
      <c r="E2064">
        <f>IF(OR(ISBLANK(F2064),F2064=61),0,1)</f>
        <v>0</v>
      </c>
      <c r="G2064">
        <f>IF(AND(F2064&lt;31,E2064=1),1,0)</f>
        <v>0</v>
      </c>
      <c r="H2064">
        <f>IF(AND(F2064&gt;=31,E2064=1),1,0)</f>
        <v>0</v>
      </c>
      <c r="I2064">
        <f>IF(AND(F2064&lt;15,E2064=1),1,0)</f>
        <v>0</v>
      </c>
      <c r="J2064">
        <f>IF(F2064=61,1,0)</f>
        <v>0</v>
      </c>
      <c r="K2064" t="s">
        <v>0</v>
      </c>
      <c r="L2064">
        <v>79</v>
      </c>
      <c r="M2064">
        <v>213</v>
      </c>
      <c r="N2064">
        <v>31</v>
      </c>
      <c r="O2064">
        <v>27</v>
      </c>
      <c r="P2064">
        <v>24.9</v>
      </c>
      <c r="Q2064">
        <v>3.1</v>
      </c>
      <c r="R2064">
        <v>7.2</v>
      </c>
      <c r="S2064">
        <v>0.43700000000000011</v>
      </c>
      <c r="T2064">
        <v>2.5</v>
      </c>
      <c r="U2064">
        <v>5</v>
      </c>
      <c r="V2064">
        <v>0.50600000000000001</v>
      </c>
      <c r="W2064">
        <v>0.6</v>
      </c>
      <c r="X2064">
        <v>2.1</v>
      </c>
      <c r="Y2064">
        <v>0.27300000000000002</v>
      </c>
      <c r="Z2064">
        <v>2.2000000000000002</v>
      </c>
      <c r="AA2064">
        <v>3</v>
      </c>
      <c r="AB2064">
        <v>0.7340000000000001</v>
      </c>
      <c r="AC2064">
        <v>1.6</v>
      </c>
      <c r="AD2064">
        <v>4.5999999999999996</v>
      </c>
      <c r="AE2064">
        <v>6.2</v>
      </c>
      <c r="AF2064">
        <v>0.8</v>
      </c>
      <c r="AG2064">
        <v>0.5</v>
      </c>
      <c r="AH2064">
        <v>0.5</v>
      </c>
      <c r="AI2064">
        <v>2.2000000000000002</v>
      </c>
      <c r="AJ2064">
        <v>3.5</v>
      </c>
      <c r="AK2064">
        <v>9.1</v>
      </c>
      <c r="AL2064">
        <v>13.4</v>
      </c>
      <c r="AM2064">
        <v>0.52700000000000002</v>
      </c>
      <c r="AN2064">
        <v>0.47699999999999998</v>
      </c>
      <c r="AO2064">
        <v>0.29699999999999999</v>
      </c>
      <c r="AP2064">
        <v>0.42299999999999999</v>
      </c>
      <c r="AQ2064">
        <v>270</v>
      </c>
      <c r="AR2064">
        <v>7.4</v>
      </c>
      <c r="AS2064">
        <v>21.9</v>
      </c>
      <c r="AT2064">
        <v>14.6</v>
      </c>
      <c r="AU2064">
        <v>9.1</v>
      </c>
      <c r="AV2064">
        <v>1.3</v>
      </c>
      <c r="AW2064">
        <v>2.2000000000000002</v>
      </c>
      <c r="AX2064">
        <v>20.3</v>
      </c>
      <c r="AY2064">
        <v>23</v>
      </c>
      <c r="AZ2064">
        <v>0.2</v>
      </c>
      <c r="BA2064">
        <v>1.2</v>
      </c>
      <c r="BB2064">
        <v>1.3</v>
      </c>
      <c r="BC2064">
        <v>6.9000000000000006E-2</v>
      </c>
      <c r="BD2064">
        <v>-2.2999999999999998</v>
      </c>
      <c r="BE2064">
        <v>0.9</v>
      </c>
      <c r="BF2064">
        <v>-1.4</v>
      </c>
    </row>
    <row r="2065" spans="1:58" x14ac:dyDescent="0.55000000000000004">
      <c r="A2065" t="s">
        <v>355</v>
      </c>
      <c r="B2065" t="s">
        <v>6</v>
      </c>
      <c r="C2065" t="s">
        <v>1504</v>
      </c>
      <c r="D2065">
        <v>0</v>
      </c>
      <c r="E2065">
        <f>IF(OR(ISBLANK(F2065),F2065=61),0,1)</f>
        <v>0</v>
      </c>
      <c r="G2065">
        <f>IF(AND(F2065&lt;31,E2065=1),1,0)</f>
        <v>0</v>
      </c>
      <c r="H2065">
        <f>IF(AND(F2065&gt;=31,E2065=1),1,0)</f>
        <v>0</v>
      </c>
      <c r="I2065">
        <f>IF(AND(F2065&lt;15,E2065=1),1,0)</f>
        <v>0</v>
      </c>
      <c r="J2065">
        <f>IF(F2065=61,1,0)</f>
        <v>0</v>
      </c>
      <c r="K2065" t="s">
        <v>0</v>
      </c>
      <c r="L2065">
        <v>79</v>
      </c>
      <c r="M2065">
        <v>213</v>
      </c>
      <c r="N2065">
        <v>32</v>
      </c>
      <c r="O2065">
        <v>25</v>
      </c>
      <c r="P2065">
        <v>21.7</v>
      </c>
      <c r="Q2065">
        <v>2.9</v>
      </c>
      <c r="R2065">
        <v>5.6</v>
      </c>
      <c r="S2065">
        <v>0.51700000000000002</v>
      </c>
      <c r="T2065">
        <v>2.8</v>
      </c>
      <c r="U2065">
        <v>5.3</v>
      </c>
      <c r="V2065">
        <v>0.54200000000000004</v>
      </c>
      <c r="W2065">
        <v>0.1</v>
      </c>
      <c r="X2065">
        <v>0.4</v>
      </c>
      <c r="Y2065">
        <v>0.16700000000000001</v>
      </c>
      <c r="Z2065">
        <v>1.8</v>
      </c>
      <c r="AA2065">
        <v>2.8</v>
      </c>
      <c r="AB2065">
        <v>0.67</v>
      </c>
      <c r="AC2065">
        <v>1.9</v>
      </c>
      <c r="AD2065">
        <v>4.7</v>
      </c>
      <c r="AE2065">
        <v>6.6</v>
      </c>
      <c r="AF2065">
        <v>0.8</v>
      </c>
      <c r="AG2065">
        <v>0.8</v>
      </c>
      <c r="AH2065">
        <v>0.6</v>
      </c>
      <c r="AI2065">
        <v>1.2</v>
      </c>
      <c r="AJ2065">
        <v>2.5</v>
      </c>
      <c r="AK2065">
        <v>7.7</v>
      </c>
      <c r="AL2065">
        <v>19.3</v>
      </c>
      <c r="AM2065">
        <v>0.55700000000000005</v>
      </c>
      <c r="AN2065">
        <v>0.52200000000000002</v>
      </c>
      <c r="AO2065">
        <v>6.7000000000000004E-2</v>
      </c>
      <c r="AP2065">
        <v>0.48899999999999999</v>
      </c>
      <c r="AQ2065">
        <v>251</v>
      </c>
      <c r="AR2065">
        <v>10.4</v>
      </c>
      <c r="AS2065">
        <v>23.2</v>
      </c>
      <c r="AT2065">
        <v>17.100000000000001</v>
      </c>
      <c r="AU2065">
        <v>9</v>
      </c>
      <c r="AV2065">
        <v>2.1</v>
      </c>
      <c r="AW2065">
        <v>3</v>
      </c>
      <c r="AX2065">
        <v>14.6</v>
      </c>
      <c r="AY2065">
        <v>19.399999999999999</v>
      </c>
      <c r="AZ2065">
        <v>1.2</v>
      </c>
      <c r="BA2065">
        <v>1.3</v>
      </c>
      <c r="BB2065">
        <v>2.5</v>
      </c>
      <c r="BC2065">
        <v>0.14099999999999999</v>
      </c>
      <c r="BD2065">
        <v>0.1</v>
      </c>
      <c r="BE2065">
        <v>2.6</v>
      </c>
      <c r="BF2065">
        <v>2.7</v>
      </c>
    </row>
    <row r="2066" spans="1:58" x14ac:dyDescent="0.55000000000000004">
      <c r="A2066" t="s">
        <v>355</v>
      </c>
      <c r="B2066" t="s">
        <v>9</v>
      </c>
      <c r="C2066" t="s">
        <v>1504</v>
      </c>
      <c r="D2066">
        <v>0</v>
      </c>
      <c r="E2066">
        <f>IF(OR(ISBLANK(F2066),F2066=61),0,1)</f>
        <v>0</v>
      </c>
      <c r="G2066">
        <f>IF(AND(F2066&lt;31,E2066=1),1,0)</f>
        <v>0</v>
      </c>
      <c r="H2066">
        <f>IF(AND(F2066&gt;=31,E2066=1),1,0)</f>
        <v>0</v>
      </c>
      <c r="I2066">
        <f>IF(AND(F2066&lt;15,E2066=1),1,0)</f>
        <v>0</v>
      </c>
      <c r="J2066">
        <f>IF(F2066=61,1,0)</f>
        <v>0</v>
      </c>
      <c r="K2066" t="s">
        <v>0</v>
      </c>
      <c r="L2066">
        <v>79</v>
      </c>
      <c r="M2066">
        <v>213</v>
      </c>
      <c r="N2066">
        <v>33</v>
      </c>
      <c r="O2066">
        <v>32</v>
      </c>
      <c r="P2066">
        <v>26</v>
      </c>
      <c r="Q2066">
        <v>4.5</v>
      </c>
      <c r="R2066">
        <v>8.4</v>
      </c>
      <c r="S2066">
        <v>0.54299999999999993</v>
      </c>
      <c r="T2066">
        <v>4.3</v>
      </c>
      <c r="U2066">
        <v>7.4</v>
      </c>
      <c r="V2066">
        <v>0.58599999999999997</v>
      </c>
      <c r="W2066">
        <v>0.2</v>
      </c>
      <c r="X2066">
        <v>1</v>
      </c>
      <c r="Y2066">
        <v>0.219</v>
      </c>
      <c r="Z2066">
        <v>2.4</v>
      </c>
      <c r="AA2066">
        <v>3.3</v>
      </c>
      <c r="AB2066">
        <v>0.70900000000000007</v>
      </c>
      <c r="AC2066">
        <v>2.4</v>
      </c>
      <c r="AD2066">
        <v>4.8</v>
      </c>
      <c r="AE2066">
        <v>7.2</v>
      </c>
      <c r="AF2066">
        <v>1</v>
      </c>
      <c r="AG2066">
        <v>1.1000000000000001</v>
      </c>
      <c r="AH2066">
        <v>1</v>
      </c>
      <c r="AI2066">
        <v>1.6</v>
      </c>
      <c r="AJ2066">
        <v>2.7</v>
      </c>
      <c r="AK2066">
        <v>11.7</v>
      </c>
      <c r="AL2066">
        <v>23.7</v>
      </c>
      <c r="AM2066">
        <v>0.58599999999999997</v>
      </c>
      <c r="AN2066">
        <v>0.55600000000000005</v>
      </c>
      <c r="AO2066">
        <v>0.11600000000000001</v>
      </c>
      <c r="AP2066">
        <v>0.39900000000000002</v>
      </c>
      <c r="AQ2066">
        <v>359</v>
      </c>
      <c r="AR2066">
        <v>10.9</v>
      </c>
      <c r="AS2066">
        <v>21.4</v>
      </c>
      <c r="AT2066">
        <v>16.2</v>
      </c>
      <c r="AU2066">
        <v>9.1999999999999993</v>
      </c>
      <c r="AV2066">
        <v>2.5</v>
      </c>
      <c r="AW2066">
        <v>5.0999999999999996</v>
      </c>
      <c r="AX2066">
        <v>13.7</v>
      </c>
      <c r="AY2066">
        <v>23</v>
      </c>
      <c r="AZ2066">
        <v>2</v>
      </c>
      <c r="BA2066">
        <v>2</v>
      </c>
      <c r="BB2066">
        <v>4</v>
      </c>
      <c r="BC2066">
        <v>0.188</v>
      </c>
      <c r="BD2066">
        <v>2</v>
      </c>
      <c r="BE2066">
        <v>3.7</v>
      </c>
      <c r="BF2066">
        <v>5.7</v>
      </c>
    </row>
    <row r="2067" spans="1:58" x14ac:dyDescent="0.55000000000000004">
      <c r="A2067" t="s">
        <v>782</v>
      </c>
      <c r="B2067" t="s">
        <v>6</v>
      </c>
      <c r="C2067" t="s">
        <v>1505</v>
      </c>
      <c r="D2067">
        <v>0</v>
      </c>
      <c r="E2067">
        <f>IF(OR(ISBLANK(F2067),F2067=61),0,1)</f>
        <v>0</v>
      </c>
      <c r="G2067">
        <f>IF(AND(F2067&lt;31,E2067=1),1,0)</f>
        <v>0</v>
      </c>
      <c r="H2067">
        <f>IF(AND(F2067&gt;=31,E2067=1),1,0)</f>
        <v>0</v>
      </c>
      <c r="I2067">
        <f>IF(AND(F2067&lt;15,E2067=1),1,0)</f>
        <v>0</v>
      </c>
      <c r="J2067">
        <f>IF(F2067=61,1,0)</f>
        <v>0</v>
      </c>
      <c r="K2067" t="s">
        <v>0</v>
      </c>
      <c r="L2067">
        <v>78</v>
      </c>
      <c r="M2067">
        <v>175</v>
      </c>
      <c r="N2067">
        <v>12</v>
      </c>
      <c r="O2067">
        <v>0</v>
      </c>
      <c r="P2067">
        <v>2.7</v>
      </c>
      <c r="Q2067">
        <v>0.3</v>
      </c>
      <c r="R2067">
        <v>0.5</v>
      </c>
      <c r="S2067">
        <v>0.5</v>
      </c>
      <c r="T2067">
        <v>0.3</v>
      </c>
      <c r="U2067">
        <v>0.5</v>
      </c>
      <c r="V2067">
        <v>0.5</v>
      </c>
      <c r="W2067">
        <v>0</v>
      </c>
      <c r="X2067">
        <v>0</v>
      </c>
      <c r="Y2067">
        <v>0</v>
      </c>
      <c r="Z2067">
        <v>0.5</v>
      </c>
      <c r="AA2067">
        <v>0.7</v>
      </c>
      <c r="AB2067">
        <v>0.75</v>
      </c>
      <c r="AC2067">
        <v>0.2</v>
      </c>
      <c r="AD2067">
        <v>0.8</v>
      </c>
      <c r="AE2067">
        <v>0.9</v>
      </c>
      <c r="AF2067">
        <v>0.1</v>
      </c>
      <c r="AG2067">
        <v>0.1</v>
      </c>
      <c r="AH2067">
        <v>0.1</v>
      </c>
      <c r="AI2067">
        <v>0.3</v>
      </c>
      <c r="AJ2067">
        <v>0.1</v>
      </c>
      <c r="AK2067">
        <v>1</v>
      </c>
      <c r="AL2067">
        <v>20.9</v>
      </c>
      <c r="AM2067">
        <v>0.61199999999999999</v>
      </c>
      <c r="AN2067">
        <v>0.5</v>
      </c>
      <c r="AO2067">
        <v>0</v>
      </c>
      <c r="AP2067">
        <v>1.333</v>
      </c>
      <c r="AQ2067">
        <v>12</v>
      </c>
      <c r="AR2067">
        <v>6.9</v>
      </c>
      <c r="AS2067">
        <v>35.1</v>
      </c>
      <c r="AT2067">
        <v>20.2</v>
      </c>
      <c r="AU2067">
        <v>6.5</v>
      </c>
      <c r="AV2067">
        <v>1.9</v>
      </c>
      <c r="AW2067">
        <v>3.7</v>
      </c>
      <c r="AX2067">
        <v>23.4</v>
      </c>
      <c r="AY2067">
        <v>20.6</v>
      </c>
      <c r="AZ2067">
        <v>0</v>
      </c>
      <c r="BA2067">
        <v>0.1</v>
      </c>
      <c r="BB2067">
        <v>0.1</v>
      </c>
      <c r="BC2067">
        <v>0.125</v>
      </c>
      <c r="BD2067">
        <v>-5.9</v>
      </c>
      <c r="BE2067">
        <v>-0.9</v>
      </c>
      <c r="BF2067">
        <v>-6.8</v>
      </c>
    </row>
    <row r="2068" spans="1:58" x14ac:dyDescent="0.55000000000000004">
      <c r="A2068" t="s">
        <v>782</v>
      </c>
      <c r="B2068" t="s">
        <v>9</v>
      </c>
      <c r="C2068" t="s">
        <v>1505</v>
      </c>
      <c r="D2068">
        <v>0</v>
      </c>
      <c r="E2068">
        <f>IF(OR(ISBLANK(F2068),F2068=61),0,1)</f>
        <v>0</v>
      </c>
      <c r="G2068">
        <f>IF(AND(F2068&lt;31,E2068=1),1,0)</f>
        <v>0</v>
      </c>
      <c r="H2068">
        <f>IF(AND(F2068&gt;=31,E2068=1),1,0)</f>
        <v>0</v>
      </c>
      <c r="I2068">
        <f>IF(AND(F2068&lt;15,E2068=1),1,0)</f>
        <v>0</v>
      </c>
      <c r="J2068">
        <f>IF(F2068=61,1,0)</f>
        <v>0</v>
      </c>
      <c r="K2068" t="s">
        <v>0</v>
      </c>
      <c r="L2068">
        <v>78</v>
      </c>
      <c r="M2068">
        <v>175</v>
      </c>
      <c r="N2068">
        <v>7</v>
      </c>
      <c r="O2068">
        <v>0</v>
      </c>
      <c r="P2068">
        <v>2</v>
      </c>
      <c r="Q2068">
        <v>0.1</v>
      </c>
      <c r="R2068">
        <v>0.4</v>
      </c>
      <c r="S2068">
        <v>0.33300000000000002</v>
      </c>
      <c r="T2068">
        <v>0.1</v>
      </c>
      <c r="U2068">
        <v>0.4</v>
      </c>
      <c r="V2068">
        <v>0.33300000000000002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0.1</v>
      </c>
      <c r="AD2068">
        <v>0.1</v>
      </c>
      <c r="AE2068">
        <v>0.3</v>
      </c>
      <c r="AF2068">
        <v>0</v>
      </c>
      <c r="AG2068">
        <v>0</v>
      </c>
      <c r="AH2068">
        <v>0.1</v>
      </c>
      <c r="AI2068">
        <v>0</v>
      </c>
      <c r="AJ2068">
        <v>0.3</v>
      </c>
      <c r="AK2068">
        <v>0.3</v>
      </c>
      <c r="AL2068">
        <v>6.3</v>
      </c>
      <c r="AM2068">
        <v>0.33300000000000002</v>
      </c>
      <c r="AN2068">
        <v>0.33300000000000002</v>
      </c>
      <c r="AO2068">
        <v>0</v>
      </c>
      <c r="AP2068">
        <v>0</v>
      </c>
      <c r="AQ2068">
        <v>2</v>
      </c>
      <c r="AR2068">
        <v>9</v>
      </c>
      <c r="AS2068">
        <v>8.3000000000000007</v>
      </c>
      <c r="AT2068">
        <v>8.6</v>
      </c>
      <c r="AU2068">
        <v>0</v>
      </c>
      <c r="AV2068">
        <v>0</v>
      </c>
      <c r="AW2068">
        <v>8.5</v>
      </c>
      <c r="AX2068">
        <v>0</v>
      </c>
      <c r="AY2068">
        <v>11.3</v>
      </c>
      <c r="AZ2068">
        <v>0</v>
      </c>
      <c r="BA2068">
        <v>0</v>
      </c>
      <c r="BB2068">
        <v>0</v>
      </c>
      <c r="BC2068">
        <v>0.03</v>
      </c>
      <c r="BD2068">
        <v>-8.1</v>
      </c>
      <c r="BE2068">
        <v>-1.7</v>
      </c>
      <c r="BF2068">
        <v>-9.8000000000000007</v>
      </c>
    </row>
    <row r="2069" spans="1:58" x14ac:dyDescent="0.55000000000000004">
      <c r="A2069" t="s">
        <v>762</v>
      </c>
      <c r="B2069" t="s">
        <v>18</v>
      </c>
      <c r="C2069" t="s">
        <v>1506</v>
      </c>
      <c r="D2069">
        <v>0</v>
      </c>
      <c r="E2069">
        <f>IF(OR(ISBLANK(F2069),F2069=61),0,1)</f>
        <v>0</v>
      </c>
      <c r="G2069">
        <f>IF(AND(F2069&lt;31,E2069=1),1,0)</f>
        <v>0</v>
      </c>
      <c r="H2069">
        <f>IF(AND(F2069&gt;=31,E2069=1),1,0)</f>
        <v>0</v>
      </c>
      <c r="I2069">
        <f>IF(AND(F2069&lt;15,E2069=1),1,0)</f>
        <v>0</v>
      </c>
      <c r="J2069">
        <f>IF(F2069=61,1,0)</f>
        <v>0</v>
      </c>
      <c r="K2069" t="s">
        <v>0</v>
      </c>
      <c r="L2069">
        <v>79</v>
      </c>
      <c r="M2069">
        <v>250</v>
      </c>
      <c r="N2069">
        <v>3</v>
      </c>
      <c r="O2069">
        <v>0</v>
      </c>
      <c r="P2069">
        <v>9</v>
      </c>
      <c r="Q2069">
        <v>0.7</v>
      </c>
      <c r="R2069">
        <v>2</v>
      </c>
      <c r="S2069">
        <v>0.33300000000000002</v>
      </c>
      <c r="T2069">
        <v>0.7</v>
      </c>
      <c r="U2069">
        <v>2</v>
      </c>
      <c r="V2069">
        <v>0.33300000000000002</v>
      </c>
      <c r="W2069">
        <v>0</v>
      </c>
      <c r="X2069">
        <v>0</v>
      </c>
      <c r="Y2069">
        <v>0</v>
      </c>
      <c r="Z2069">
        <v>1</v>
      </c>
      <c r="AA2069">
        <v>1.3</v>
      </c>
      <c r="AB2069">
        <v>0.75</v>
      </c>
      <c r="AC2069">
        <v>1.3</v>
      </c>
      <c r="AD2069">
        <v>0.7</v>
      </c>
      <c r="AE2069">
        <v>2</v>
      </c>
      <c r="AF2069">
        <v>0</v>
      </c>
      <c r="AG2069">
        <v>0</v>
      </c>
      <c r="AH2069">
        <v>0.3</v>
      </c>
      <c r="AI2069">
        <v>0.7</v>
      </c>
      <c r="AJ2069">
        <v>1</v>
      </c>
      <c r="AK2069">
        <v>2.2999999999999998</v>
      </c>
      <c r="AL2069">
        <v>9.6</v>
      </c>
      <c r="AM2069">
        <v>0.44299999999999989</v>
      </c>
      <c r="AN2069">
        <v>0.33300000000000002</v>
      </c>
      <c r="AO2069">
        <v>0</v>
      </c>
      <c r="AP2069">
        <v>0.66700000000000004</v>
      </c>
      <c r="AQ2069">
        <v>9</v>
      </c>
      <c r="AR2069">
        <v>17.2</v>
      </c>
      <c r="AS2069">
        <v>8.9</v>
      </c>
      <c r="AT2069">
        <v>13.1</v>
      </c>
      <c r="AU2069">
        <v>0</v>
      </c>
      <c r="AV2069">
        <v>0</v>
      </c>
      <c r="AW2069">
        <v>3.9</v>
      </c>
      <c r="AX2069">
        <v>20.2</v>
      </c>
      <c r="AY2069">
        <v>19</v>
      </c>
      <c r="AZ2069">
        <v>0</v>
      </c>
      <c r="BA2069">
        <v>0</v>
      </c>
      <c r="BB2069">
        <v>0</v>
      </c>
      <c r="BC2069">
        <v>2.3E-2</v>
      </c>
      <c r="BD2069">
        <v>-7.4</v>
      </c>
      <c r="BE2069">
        <v>-6</v>
      </c>
      <c r="BF2069">
        <v>-13.4</v>
      </c>
    </row>
    <row r="2070" spans="1:58" x14ac:dyDescent="0.55000000000000004">
      <c r="A2070" t="s">
        <v>634</v>
      </c>
      <c r="B2070" t="s">
        <v>3</v>
      </c>
      <c r="C2070" t="s">
        <v>1507</v>
      </c>
      <c r="D2070">
        <v>0</v>
      </c>
      <c r="E2070">
        <f>IF(OR(ISBLANK(F2070),F2070=61),0,1)</f>
        <v>0</v>
      </c>
      <c r="G2070">
        <f>IF(AND(F2070&lt;31,E2070=1),1,0)</f>
        <v>0</v>
      </c>
      <c r="H2070">
        <f>IF(AND(F2070&gt;=31,E2070=1),1,0)</f>
        <v>0</v>
      </c>
      <c r="I2070">
        <f>IF(AND(F2070&lt;15,E2070=1),1,0)</f>
        <v>0</v>
      </c>
      <c r="J2070">
        <f>IF(F2070=61,1,0)</f>
        <v>0</v>
      </c>
      <c r="K2070" t="s">
        <v>0</v>
      </c>
      <c r="L2070">
        <v>78</v>
      </c>
      <c r="M2070">
        <v>224</v>
      </c>
      <c r="N2070">
        <v>29</v>
      </c>
      <c r="O2070">
        <v>18</v>
      </c>
      <c r="P2070">
        <v>19.899999999999999</v>
      </c>
      <c r="Q2070">
        <v>3.1</v>
      </c>
      <c r="R2070">
        <v>6.7</v>
      </c>
      <c r="S2070">
        <v>0.46600000000000003</v>
      </c>
      <c r="T2070">
        <v>3.1</v>
      </c>
      <c r="U2070">
        <v>6.6</v>
      </c>
      <c r="V2070">
        <v>0.46400000000000002</v>
      </c>
      <c r="W2070">
        <v>0</v>
      </c>
      <c r="X2070">
        <v>0</v>
      </c>
      <c r="Y2070">
        <v>1</v>
      </c>
      <c r="Z2070">
        <v>2.2000000000000002</v>
      </c>
      <c r="AA2070">
        <v>3.4</v>
      </c>
      <c r="AB2070">
        <v>0.64300000000000002</v>
      </c>
      <c r="AC2070">
        <v>1.6</v>
      </c>
      <c r="AD2070">
        <v>2.2999999999999998</v>
      </c>
      <c r="AE2070">
        <v>3.9</v>
      </c>
      <c r="AF2070">
        <v>0.9</v>
      </c>
      <c r="AG2070">
        <v>0.5</v>
      </c>
      <c r="AH2070">
        <v>1.2</v>
      </c>
      <c r="AI2070">
        <v>2.2000000000000002</v>
      </c>
      <c r="AJ2070">
        <v>3.1</v>
      </c>
      <c r="AK2070">
        <v>8.4</v>
      </c>
      <c r="AL2070">
        <v>13.8</v>
      </c>
      <c r="AM2070">
        <v>0.50900000000000001</v>
      </c>
      <c r="AN2070">
        <v>0.46899999999999997</v>
      </c>
      <c r="AO2070">
        <v>5.0000000000000001E-3</v>
      </c>
      <c r="AP2070">
        <v>0.50800000000000001</v>
      </c>
      <c r="AQ2070">
        <v>235</v>
      </c>
      <c r="AR2070">
        <v>8.1999999999999993</v>
      </c>
      <c r="AS2070">
        <v>12.7</v>
      </c>
      <c r="AT2070">
        <v>10.3</v>
      </c>
      <c r="AU2070">
        <v>9.6</v>
      </c>
      <c r="AV2070">
        <v>1.4</v>
      </c>
      <c r="AW2070">
        <v>6.2</v>
      </c>
      <c r="AX2070">
        <v>21.1</v>
      </c>
      <c r="AY2070">
        <v>24.1</v>
      </c>
      <c r="AZ2070">
        <v>0.1</v>
      </c>
      <c r="BA2070">
        <v>0.7</v>
      </c>
      <c r="BB2070">
        <v>0.8</v>
      </c>
      <c r="BC2070">
        <v>5.5999999999999987E-2</v>
      </c>
      <c r="BD2070">
        <v>-5.7</v>
      </c>
      <c r="BE2070">
        <v>0</v>
      </c>
      <c r="BF2070">
        <v>-5.6</v>
      </c>
    </row>
    <row r="2071" spans="1:58" x14ac:dyDescent="0.55000000000000004">
      <c r="A2071" t="s">
        <v>634</v>
      </c>
      <c r="B2071" t="s">
        <v>6</v>
      </c>
      <c r="C2071" t="s">
        <v>1507</v>
      </c>
      <c r="D2071">
        <v>0</v>
      </c>
      <c r="E2071">
        <f>IF(OR(ISBLANK(F2071),F2071=61),0,1)</f>
        <v>0</v>
      </c>
      <c r="G2071">
        <f>IF(AND(F2071&lt;31,E2071=1),1,0)</f>
        <v>0</v>
      </c>
      <c r="H2071">
        <f>IF(AND(F2071&gt;=31,E2071=1),1,0)</f>
        <v>0</v>
      </c>
      <c r="I2071">
        <f>IF(AND(F2071&lt;15,E2071=1),1,0)</f>
        <v>0</v>
      </c>
      <c r="J2071">
        <f>IF(F2071=61,1,0)</f>
        <v>0</v>
      </c>
      <c r="K2071" t="s">
        <v>0</v>
      </c>
      <c r="L2071">
        <v>78</v>
      </c>
      <c r="M2071">
        <v>224</v>
      </c>
      <c r="N2071">
        <v>32</v>
      </c>
      <c r="O2071">
        <v>1</v>
      </c>
      <c r="P2071">
        <v>14.3</v>
      </c>
      <c r="Q2071">
        <v>2.2000000000000002</v>
      </c>
      <c r="R2071">
        <v>4.5999999999999996</v>
      </c>
      <c r="S2071">
        <v>0.48</v>
      </c>
      <c r="T2071">
        <v>2.2000000000000002</v>
      </c>
      <c r="U2071">
        <v>4.3</v>
      </c>
      <c r="V2071">
        <v>0.50700000000000001</v>
      </c>
      <c r="W2071">
        <v>0.1</v>
      </c>
      <c r="X2071">
        <v>0.4</v>
      </c>
      <c r="Y2071">
        <v>0.16700000000000001</v>
      </c>
      <c r="Z2071">
        <v>1.3</v>
      </c>
      <c r="AA2071">
        <v>2.1</v>
      </c>
      <c r="AB2071">
        <v>0.64200000000000002</v>
      </c>
      <c r="AC2071">
        <v>1.4</v>
      </c>
      <c r="AD2071">
        <v>1.6</v>
      </c>
      <c r="AE2071">
        <v>3</v>
      </c>
      <c r="AF2071">
        <v>0.8</v>
      </c>
      <c r="AG2071">
        <v>0.6</v>
      </c>
      <c r="AH2071">
        <v>0.6</v>
      </c>
      <c r="AI2071">
        <v>1.4</v>
      </c>
      <c r="AJ2071">
        <v>2.8</v>
      </c>
      <c r="AK2071">
        <v>5.8</v>
      </c>
      <c r="AL2071">
        <v>15.5</v>
      </c>
      <c r="AM2071">
        <v>0.52</v>
      </c>
      <c r="AN2071">
        <v>0.48599999999999999</v>
      </c>
      <c r="AO2071">
        <v>8.1000000000000003E-2</v>
      </c>
      <c r="AP2071">
        <v>0.45300000000000001</v>
      </c>
      <c r="AQ2071">
        <v>192</v>
      </c>
      <c r="AR2071">
        <v>11</v>
      </c>
      <c r="AS2071">
        <v>13</v>
      </c>
      <c r="AT2071">
        <v>12.1</v>
      </c>
      <c r="AU2071">
        <v>10.4</v>
      </c>
      <c r="AV2071">
        <v>2.2000000000000002</v>
      </c>
      <c r="AW2071">
        <v>4.7</v>
      </c>
      <c r="AX2071">
        <v>19.7</v>
      </c>
      <c r="AY2071">
        <v>23.8</v>
      </c>
      <c r="AZ2071">
        <v>0.4</v>
      </c>
      <c r="BA2071">
        <v>0.8</v>
      </c>
      <c r="BB2071">
        <v>1.2</v>
      </c>
      <c r="BC2071">
        <v>0.105</v>
      </c>
      <c r="BD2071">
        <v>-3.2</v>
      </c>
      <c r="BE2071">
        <v>1</v>
      </c>
      <c r="BF2071">
        <v>-2.2000000000000002</v>
      </c>
    </row>
    <row r="2072" spans="1:58" x14ac:dyDescent="0.55000000000000004">
      <c r="A2072" t="s">
        <v>570</v>
      </c>
      <c r="B2072" t="s">
        <v>18</v>
      </c>
      <c r="C2072" t="s">
        <v>1508</v>
      </c>
      <c r="D2072">
        <v>0</v>
      </c>
      <c r="E2072">
        <f>IF(OR(ISBLANK(F2072),F2072=61),0,1)</f>
        <v>0</v>
      </c>
      <c r="G2072">
        <f>IF(AND(F2072&lt;31,E2072=1),1,0)</f>
        <v>0</v>
      </c>
      <c r="H2072">
        <f>IF(AND(F2072&gt;=31,E2072=1),1,0)</f>
        <v>0</v>
      </c>
      <c r="I2072">
        <f>IF(AND(F2072&lt;15,E2072=1),1,0)</f>
        <v>0</v>
      </c>
      <c r="J2072">
        <f>IF(F2072=61,1,0)</f>
        <v>0</v>
      </c>
      <c r="K2072" t="s">
        <v>0</v>
      </c>
      <c r="L2072">
        <v>82</v>
      </c>
      <c r="M2072">
        <v>245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-8.6</v>
      </c>
      <c r="BE2072">
        <v>-1.4</v>
      </c>
      <c r="BF2072">
        <v>-10</v>
      </c>
    </row>
    <row r="2073" spans="1:58" x14ac:dyDescent="0.55000000000000004">
      <c r="A2073" t="s">
        <v>570</v>
      </c>
      <c r="B2073" t="s">
        <v>3</v>
      </c>
      <c r="C2073" t="s">
        <v>1508</v>
      </c>
      <c r="D2073">
        <v>0</v>
      </c>
      <c r="E2073">
        <f>IF(OR(ISBLANK(F2073),F2073=61),0,1)</f>
        <v>0</v>
      </c>
      <c r="G2073">
        <f>IF(AND(F2073&lt;31,E2073=1),1,0)</f>
        <v>0</v>
      </c>
      <c r="H2073">
        <f>IF(AND(F2073&gt;=31,E2073=1),1,0)</f>
        <v>0</v>
      </c>
      <c r="I2073">
        <f>IF(AND(F2073&lt;15,E2073=1),1,0)</f>
        <v>0</v>
      </c>
      <c r="J2073">
        <f>IF(F2073=61,1,0)</f>
        <v>0</v>
      </c>
      <c r="K2073" t="s">
        <v>0</v>
      </c>
      <c r="L2073">
        <v>82</v>
      </c>
      <c r="M2073">
        <v>245</v>
      </c>
      <c r="N2073">
        <v>34</v>
      </c>
      <c r="O2073">
        <v>19</v>
      </c>
      <c r="P2073">
        <v>8.6</v>
      </c>
      <c r="Q2073">
        <v>0.4</v>
      </c>
      <c r="R2073">
        <v>0.7</v>
      </c>
      <c r="S2073">
        <v>0.52</v>
      </c>
      <c r="T2073">
        <v>0.4</v>
      </c>
      <c r="U2073">
        <v>0.7</v>
      </c>
      <c r="V2073">
        <v>0.52</v>
      </c>
      <c r="W2073">
        <v>0</v>
      </c>
      <c r="X2073">
        <v>0</v>
      </c>
      <c r="Y2073">
        <v>0</v>
      </c>
      <c r="Z2073">
        <v>0.1</v>
      </c>
      <c r="AA2073">
        <v>0.2</v>
      </c>
      <c r="AB2073">
        <v>0.25</v>
      </c>
      <c r="AC2073">
        <v>0.5</v>
      </c>
      <c r="AD2073">
        <v>1.1000000000000001</v>
      </c>
      <c r="AE2073">
        <v>1.6</v>
      </c>
      <c r="AF2073">
        <v>0.2</v>
      </c>
      <c r="AG2073">
        <v>0.1</v>
      </c>
      <c r="AH2073">
        <v>0.3</v>
      </c>
      <c r="AI2073">
        <v>0.4</v>
      </c>
      <c r="AJ2073">
        <v>1.4</v>
      </c>
      <c r="AK2073">
        <v>0.8</v>
      </c>
      <c r="AL2073">
        <v>4.7</v>
      </c>
      <c r="AM2073">
        <v>0.48599999999999999</v>
      </c>
      <c r="AN2073">
        <v>0.52</v>
      </c>
      <c r="AO2073">
        <v>0</v>
      </c>
      <c r="AP2073">
        <v>0.32</v>
      </c>
      <c r="AQ2073">
        <v>37</v>
      </c>
      <c r="AR2073">
        <v>7.2</v>
      </c>
      <c r="AS2073">
        <v>14.8</v>
      </c>
      <c r="AT2073">
        <v>11</v>
      </c>
      <c r="AU2073">
        <v>3.4</v>
      </c>
      <c r="AV2073">
        <v>0.8</v>
      </c>
      <c r="AW2073">
        <v>3.5</v>
      </c>
      <c r="AX2073">
        <v>34.200000000000003</v>
      </c>
      <c r="AY2073">
        <v>7.6</v>
      </c>
      <c r="AZ2073">
        <v>-0.1</v>
      </c>
      <c r="BA2073">
        <v>0.3</v>
      </c>
      <c r="BB2073">
        <v>0.2</v>
      </c>
      <c r="BC2073">
        <v>2.5999999999999999E-2</v>
      </c>
      <c r="BD2073">
        <v>-5.3</v>
      </c>
      <c r="BE2073">
        <v>0.5</v>
      </c>
      <c r="BF2073">
        <v>-4.8</v>
      </c>
    </row>
    <row r="2074" spans="1:58" x14ac:dyDescent="0.55000000000000004">
      <c r="A2074" t="s">
        <v>82</v>
      </c>
      <c r="B2074" t="s">
        <v>18</v>
      </c>
      <c r="C2074" t="s">
        <v>1509</v>
      </c>
      <c r="D2074">
        <v>0</v>
      </c>
      <c r="E2074">
        <f>IF(OR(ISBLANK(F2074),F2074=61),0,1)</f>
        <v>0</v>
      </c>
      <c r="G2074">
        <f>IF(AND(F2074&lt;31,E2074=1),1,0)</f>
        <v>0</v>
      </c>
      <c r="H2074">
        <f>IF(AND(F2074&gt;=31,E2074=1),1,0)</f>
        <v>0</v>
      </c>
      <c r="I2074">
        <f>IF(AND(F2074&lt;15,E2074=1),1,0)</f>
        <v>0</v>
      </c>
      <c r="J2074">
        <f>IF(F2074=61,1,0)</f>
        <v>0</v>
      </c>
      <c r="K2074" t="s">
        <v>0</v>
      </c>
      <c r="L2074">
        <v>78</v>
      </c>
      <c r="M2074">
        <v>205</v>
      </c>
      <c r="N2074">
        <v>7</v>
      </c>
      <c r="O2074">
        <v>0</v>
      </c>
      <c r="P2074">
        <v>1.1000000000000001</v>
      </c>
      <c r="Q2074">
        <v>0</v>
      </c>
      <c r="R2074">
        <v>0.9</v>
      </c>
      <c r="S2074">
        <v>0</v>
      </c>
      <c r="T2074">
        <v>0</v>
      </c>
      <c r="U2074">
        <v>0.9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0.3</v>
      </c>
      <c r="AD2074">
        <v>0.3</v>
      </c>
      <c r="AE2074">
        <v>0.6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-17.2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27.5</v>
      </c>
      <c r="AS2074">
        <v>28.9</v>
      </c>
      <c r="AT2074">
        <v>28.2</v>
      </c>
      <c r="AU2074">
        <v>0</v>
      </c>
      <c r="AV2074">
        <v>0</v>
      </c>
      <c r="AW2074">
        <v>0</v>
      </c>
      <c r="AX2074">
        <v>0</v>
      </c>
      <c r="AY2074">
        <v>37.4</v>
      </c>
      <c r="AZ2074">
        <v>-0.1</v>
      </c>
      <c r="BA2074">
        <v>0</v>
      </c>
      <c r="BB2074">
        <v>-0.1</v>
      </c>
      <c r="BC2074">
        <v>-0.38300000000000001</v>
      </c>
      <c r="BD2074">
        <v>-26.8</v>
      </c>
      <c r="BE2074">
        <v>-13.5</v>
      </c>
      <c r="BF2074">
        <v>-40.299999999999997</v>
      </c>
    </row>
    <row r="2075" spans="1:58" x14ac:dyDescent="0.55000000000000004">
      <c r="A2075" t="s">
        <v>111</v>
      </c>
      <c r="B2075" t="s">
        <v>3</v>
      </c>
      <c r="C2075" t="s">
        <v>1510</v>
      </c>
      <c r="D2075">
        <v>0</v>
      </c>
      <c r="E2075">
        <f>IF(OR(ISBLANK(F2075),F2075=61),0,1)</f>
        <v>0</v>
      </c>
      <c r="G2075">
        <f>IF(AND(F2075&lt;31,E2075=1),1,0)</f>
        <v>0</v>
      </c>
      <c r="H2075">
        <f>IF(AND(F2075&gt;=31,E2075=1),1,0)</f>
        <v>0</v>
      </c>
      <c r="I2075">
        <f>IF(AND(F2075&lt;15,E2075=1),1,0)</f>
        <v>0</v>
      </c>
      <c r="J2075">
        <f>IF(F2075=61,1,0)</f>
        <v>0</v>
      </c>
      <c r="K2075" t="s">
        <v>0</v>
      </c>
      <c r="L2075">
        <v>80</v>
      </c>
      <c r="M2075">
        <v>220</v>
      </c>
      <c r="N2075">
        <v>29</v>
      </c>
      <c r="O2075">
        <v>1</v>
      </c>
      <c r="P2075">
        <v>5.0999999999999996</v>
      </c>
      <c r="Q2075">
        <v>0.5</v>
      </c>
      <c r="R2075">
        <v>1.1000000000000001</v>
      </c>
      <c r="S2075">
        <v>0.46899999999999997</v>
      </c>
      <c r="T2075">
        <v>0.5</v>
      </c>
      <c r="U2075">
        <v>1</v>
      </c>
      <c r="V2075">
        <v>0.46700000000000003</v>
      </c>
      <c r="W2075">
        <v>0</v>
      </c>
      <c r="X2075">
        <v>0.1</v>
      </c>
      <c r="Y2075">
        <v>0.5</v>
      </c>
      <c r="Z2075">
        <v>0.5</v>
      </c>
      <c r="AA2075">
        <v>0.7</v>
      </c>
      <c r="AB2075">
        <v>0.73699999999999999</v>
      </c>
      <c r="AC2075">
        <v>0.8</v>
      </c>
      <c r="AD2075">
        <v>1</v>
      </c>
      <c r="AE2075">
        <v>1.9</v>
      </c>
      <c r="AF2075">
        <v>0.1</v>
      </c>
      <c r="AG2075">
        <v>0.2</v>
      </c>
      <c r="AH2075">
        <v>0.2</v>
      </c>
      <c r="AI2075">
        <v>0.2</v>
      </c>
      <c r="AJ2075">
        <v>1</v>
      </c>
      <c r="AK2075">
        <v>1.6</v>
      </c>
      <c r="AL2075">
        <v>18.8</v>
      </c>
      <c r="AM2075">
        <v>0.54799999999999993</v>
      </c>
      <c r="AN2075">
        <v>0.48399999999999999</v>
      </c>
      <c r="AO2075">
        <v>6.3E-2</v>
      </c>
      <c r="AP2075">
        <v>0.59399999999999997</v>
      </c>
      <c r="AQ2075">
        <v>57</v>
      </c>
      <c r="AR2075">
        <v>19.7</v>
      </c>
      <c r="AS2075">
        <v>22.2</v>
      </c>
      <c r="AT2075">
        <v>21</v>
      </c>
      <c r="AU2075">
        <v>3.6</v>
      </c>
      <c r="AV2075">
        <v>1.9</v>
      </c>
      <c r="AW2075">
        <v>3.4</v>
      </c>
      <c r="AX2075">
        <v>12.8</v>
      </c>
      <c r="AY2075">
        <v>16.2</v>
      </c>
      <c r="AZ2075">
        <v>0.4</v>
      </c>
      <c r="BA2075">
        <v>0.2</v>
      </c>
      <c r="BB2075">
        <v>0.6</v>
      </c>
      <c r="BC2075">
        <v>0.16700000000000001</v>
      </c>
      <c r="BD2075">
        <v>0.4</v>
      </c>
      <c r="BE2075">
        <v>0.5</v>
      </c>
      <c r="BF2075">
        <v>0.9</v>
      </c>
    </row>
    <row r="2076" spans="1:58" x14ac:dyDescent="0.55000000000000004">
      <c r="A2076" t="s">
        <v>111</v>
      </c>
      <c r="B2076" t="s">
        <v>6</v>
      </c>
      <c r="C2076" t="s">
        <v>1510</v>
      </c>
      <c r="D2076">
        <v>0</v>
      </c>
      <c r="E2076">
        <f>IF(OR(ISBLANK(F2076),F2076=61),0,1)</f>
        <v>0</v>
      </c>
      <c r="G2076">
        <f>IF(AND(F2076&lt;31,E2076=1),1,0)</f>
        <v>0</v>
      </c>
      <c r="H2076">
        <f>IF(AND(F2076&gt;=31,E2076=1),1,0)</f>
        <v>0</v>
      </c>
      <c r="I2076">
        <f>IF(AND(F2076&lt;15,E2076=1),1,0)</f>
        <v>0</v>
      </c>
      <c r="J2076">
        <f>IF(F2076=61,1,0)</f>
        <v>0</v>
      </c>
      <c r="K2076" t="s">
        <v>0</v>
      </c>
      <c r="L2076">
        <v>80</v>
      </c>
      <c r="M2076">
        <v>220</v>
      </c>
      <c r="N2076">
        <v>31</v>
      </c>
      <c r="O2076">
        <v>2</v>
      </c>
      <c r="P2076">
        <v>13.5</v>
      </c>
      <c r="Q2076">
        <v>1.4</v>
      </c>
      <c r="R2076">
        <v>2.6</v>
      </c>
      <c r="S2076">
        <v>0.52400000000000002</v>
      </c>
      <c r="T2076">
        <v>1.4</v>
      </c>
      <c r="U2076">
        <v>2.6</v>
      </c>
      <c r="V2076">
        <v>0.53100000000000003</v>
      </c>
      <c r="W2076">
        <v>0</v>
      </c>
      <c r="X2076">
        <v>0</v>
      </c>
      <c r="Y2076">
        <v>0</v>
      </c>
      <c r="Z2076">
        <v>1</v>
      </c>
      <c r="AA2076">
        <v>1.8</v>
      </c>
      <c r="AB2076">
        <v>0.52600000000000002</v>
      </c>
      <c r="AC2076">
        <v>1.5</v>
      </c>
      <c r="AD2076">
        <v>3.2</v>
      </c>
      <c r="AE2076">
        <v>4.7</v>
      </c>
      <c r="AF2076">
        <v>0.2</v>
      </c>
      <c r="AG2076">
        <v>0.3</v>
      </c>
      <c r="AH2076">
        <v>0.8</v>
      </c>
      <c r="AI2076">
        <v>0.7</v>
      </c>
      <c r="AJ2076">
        <v>2.2999999999999998</v>
      </c>
      <c r="AK2076">
        <v>3.7</v>
      </c>
      <c r="AL2076">
        <v>16</v>
      </c>
      <c r="AM2076">
        <v>0.53200000000000003</v>
      </c>
      <c r="AN2076">
        <v>0.52400000000000002</v>
      </c>
      <c r="AO2076">
        <v>1.2E-2</v>
      </c>
      <c r="AP2076">
        <v>0.69499999999999995</v>
      </c>
      <c r="AQ2076">
        <v>131</v>
      </c>
      <c r="AR2076">
        <v>12.9</v>
      </c>
      <c r="AS2076">
        <v>24.9</v>
      </c>
      <c r="AT2076">
        <v>19.100000000000001</v>
      </c>
      <c r="AU2076">
        <v>2.9</v>
      </c>
      <c r="AV2076">
        <v>1.3</v>
      </c>
      <c r="AW2076">
        <v>6.1</v>
      </c>
      <c r="AX2076">
        <v>16.8</v>
      </c>
      <c r="AY2076">
        <v>15.5</v>
      </c>
      <c r="AZ2076">
        <v>0.5</v>
      </c>
      <c r="BA2076">
        <v>1</v>
      </c>
      <c r="BB2076">
        <v>1.6</v>
      </c>
      <c r="BC2076">
        <v>0.14899999999999999</v>
      </c>
      <c r="BD2076">
        <v>-3.3</v>
      </c>
      <c r="BE2076">
        <v>3.7</v>
      </c>
      <c r="BF2076">
        <v>0.4</v>
      </c>
    </row>
    <row r="2077" spans="1:58" x14ac:dyDescent="0.55000000000000004">
      <c r="A2077" t="s">
        <v>111</v>
      </c>
      <c r="B2077" t="s">
        <v>9</v>
      </c>
      <c r="C2077" t="s">
        <v>1510</v>
      </c>
      <c r="D2077">
        <v>0</v>
      </c>
      <c r="E2077">
        <f>IF(OR(ISBLANK(F2077),F2077=61),0,1)</f>
        <v>0</v>
      </c>
      <c r="G2077">
        <f>IF(AND(F2077&lt;31,E2077=1),1,0)</f>
        <v>0</v>
      </c>
      <c r="H2077">
        <f>IF(AND(F2077&gt;=31,E2077=1),1,0)</f>
        <v>0</v>
      </c>
      <c r="I2077">
        <f>IF(AND(F2077&lt;15,E2077=1),1,0)</f>
        <v>0</v>
      </c>
      <c r="J2077">
        <f>IF(F2077=61,1,0)</f>
        <v>0</v>
      </c>
      <c r="K2077" t="s">
        <v>0</v>
      </c>
      <c r="L2077">
        <v>80</v>
      </c>
      <c r="M2077">
        <v>220</v>
      </c>
      <c r="N2077">
        <v>31</v>
      </c>
      <c r="O2077">
        <v>31</v>
      </c>
      <c r="P2077">
        <v>24</v>
      </c>
      <c r="Q2077">
        <v>3</v>
      </c>
      <c r="R2077">
        <v>5.4</v>
      </c>
      <c r="S2077">
        <v>0.56600000000000006</v>
      </c>
      <c r="T2077">
        <v>3</v>
      </c>
      <c r="U2077">
        <v>5.3</v>
      </c>
      <c r="V2077">
        <v>0.57100000000000006</v>
      </c>
      <c r="W2077">
        <v>0</v>
      </c>
      <c r="X2077">
        <v>0.1</v>
      </c>
      <c r="Y2077">
        <v>0.33300000000000002</v>
      </c>
      <c r="Z2077">
        <v>0.8</v>
      </c>
      <c r="AA2077">
        <v>1.5</v>
      </c>
      <c r="AB2077">
        <v>0.53200000000000003</v>
      </c>
      <c r="AC2077">
        <v>2.4</v>
      </c>
      <c r="AD2077">
        <v>4.8</v>
      </c>
      <c r="AE2077">
        <v>7.2</v>
      </c>
      <c r="AF2077">
        <v>0.7</v>
      </c>
      <c r="AG2077">
        <v>0.5</v>
      </c>
      <c r="AH2077">
        <v>2</v>
      </c>
      <c r="AI2077">
        <v>1.4</v>
      </c>
      <c r="AJ2077">
        <v>2.8</v>
      </c>
      <c r="AK2077">
        <v>6.9</v>
      </c>
      <c r="AL2077">
        <v>17.100000000000001</v>
      </c>
      <c r="AM2077">
        <v>0.56799999999999995</v>
      </c>
      <c r="AN2077">
        <v>0.56899999999999995</v>
      </c>
      <c r="AO2077">
        <v>1.7999999999999999E-2</v>
      </c>
      <c r="AP2077">
        <v>0.28299999999999997</v>
      </c>
      <c r="AQ2077">
        <v>229</v>
      </c>
      <c r="AR2077">
        <v>10.9</v>
      </c>
      <c r="AS2077">
        <v>21.8</v>
      </c>
      <c r="AT2077">
        <v>16.399999999999999</v>
      </c>
      <c r="AU2077">
        <v>5.3</v>
      </c>
      <c r="AV2077">
        <v>1.3</v>
      </c>
      <c r="AW2077">
        <v>9</v>
      </c>
      <c r="AX2077">
        <v>18.600000000000001</v>
      </c>
      <c r="AY2077">
        <v>15.4</v>
      </c>
      <c r="AZ2077">
        <v>0.8</v>
      </c>
      <c r="BA2077">
        <v>1.5</v>
      </c>
      <c r="BB2077">
        <v>2.2999999999999998</v>
      </c>
      <c r="BC2077">
        <v>0.122</v>
      </c>
      <c r="BD2077">
        <v>-2.9</v>
      </c>
      <c r="BE2077">
        <v>5.4</v>
      </c>
      <c r="BF2077">
        <v>2.5</v>
      </c>
    </row>
    <row r="2078" spans="1:58" x14ac:dyDescent="0.55000000000000004">
      <c r="A2078" t="s">
        <v>30</v>
      </c>
      <c r="B2078" t="s">
        <v>18</v>
      </c>
      <c r="C2078" t="s">
        <v>1511</v>
      </c>
      <c r="D2078">
        <v>0</v>
      </c>
      <c r="E2078">
        <f>IF(OR(ISBLANK(F2078),F2078=61),0,1)</f>
        <v>0</v>
      </c>
      <c r="G2078">
        <f>IF(AND(F2078&lt;31,E2078=1),1,0)</f>
        <v>0</v>
      </c>
      <c r="H2078">
        <f>IF(AND(F2078&gt;=31,E2078=1),1,0)</f>
        <v>0</v>
      </c>
      <c r="I2078">
        <f>IF(AND(F2078&lt;15,E2078=1),1,0)</f>
        <v>0</v>
      </c>
      <c r="J2078">
        <f>IF(F2078=61,1,0)</f>
        <v>0</v>
      </c>
      <c r="K2078" t="s">
        <v>0</v>
      </c>
      <c r="L2078">
        <v>78</v>
      </c>
      <c r="M2078">
        <v>235</v>
      </c>
      <c r="N2078">
        <v>4</v>
      </c>
      <c r="O2078">
        <v>0</v>
      </c>
      <c r="P2078">
        <v>1.3</v>
      </c>
      <c r="Q2078">
        <v>0</v>
      </c>
      <c r="R2078">
        <v>0.3</v>
      </c>
      <c r="S2078">
        <v>0</v>
      </c>
      <c r="T2078">
        <v>0</v>
      </c>
      <c r="U2078">
        <v>0.3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0.5</v>
      </c>
      <c r="AB2078">
        <v>0</v>
      </c>
      <c r="AC2078">
        <v>0.3</v>
      </c>
      <c r="AD2078">
        <v>0.5</v>
      </c>
      <c r="AE2078">
        <v>0.8</v>
      </c>
      <c r="AF2078">
        <v>0</v>
      </c>
      <c r="AG2078">
        <v>0</v>
      </c>
      <c r="AH2078">
        <v>0</v>
      </c>
      <c r="AI2078">
        <v>0.5</v>
      </c>
      <c r="AJ2078">
        <v>0.3</v>
      </c>
      <c r="AK2078">
        <v>0</v>
      </c>
      <c r="AL2078">
        <v>-30.8</v>
      </c>
      <c r="AM2078">
        <v>0</v>
      </c>
      <c r="AN2078">
        <v>0</v>
      </c>
      <c r="AO2078">
        <v>0</v>
      </c>
      <c r="AP2078">
        <v>2</v>
      </c>
      <c r="AQ2078">
        <v>1</v>
      </c>
      <c r="AR2078">
        <v>22.5</v>
      </c>
      <c r="AS2078">
        <v>45</v>
      </c>
      <c r="AT2078">
        <v>33.799999999999997</v>
      </c>
      <c r="AU2078">
        <v>0</v>
      </c>
      <c r="AV2078">
        <v>0</v>
      </c>
      <c r="AW2078">
        <v>0</v>
      </c>
      <c r="AX2078">
        <v>50.6</v>
      </c>
      <c r="AY2078">
        <v>40.4</v>
      </c>
      <c r="AZ2078">
        <v>-0.1</v>
      </c>
      <c r="BA2078">
        <v>0</v>
      </c>
      <c r="BB2078">
        <v>-0.1</v>
      </c>
      <c r="BC2078">
        <v>-0.55200000000000005</v>
      </c>
      <c r="BD2078">
        <v>-37.1</v>
      </c>
      <c r="BE2078">
        <v>-7.6</v>
      </c>
      <c r="BF2078">
        <v>-44.8</v>
      </c>
    </row>
    <row r="2079" spans="1:58" x14ac:dyDescent="0.55000000000000004">
      <c r="A2079" t="s">
        <v>30</v>
      </c>
      <c r="B2079" t="s">
        <v>3</v>
      </c>
      <c r="C2079" t="s">
        <v>1511</v>
      </c>
      <c r="D2079">
        <v>0</v>
      </c>
      <c r="E2079">
        <f>IF(OR(ISBLANK(F2079),F2079=61),0,1)</f>
        <v>0</v>
      </c>
      <c r="G2079">
        <f>IF(AND(F2079&lt;31,E2079=1),1,0)</f>
        <v>0</v>
      </c>
      <c r="H2079">
        <f>IF(AND(F2079&gt;=31,E2079=1),1,0)</f>
        <v>0</v>
      </c>
      <c r="I2079">
        <f>IF(AND(F2079&lt;15,E2079=1),1,0)</f>
        <v>0</v>
      </c>
      <c r="J2079">
        <f>IF(F2079=61,1,0)</f>
        <v>0</v>
      </c>
      <c r="K2079" t="s">
        <v>0</v>
      </c>
      <c r="L2079">
        <v>78</v>
      </c>
      <c r="M2079">
        <v>235</v>
      </c>
      <c r="N2079">
        <v>6</v>
      </c>
      <c r="O2079">
        <v>0</v>
      </c>
      <c r="P2079">
        <v>1.2</v>
      </c>
      <c r="Q2079">
        <v>0</v>
      </c>
      <c r="R2079">
        <v>0.2</v>
      </c>
      <c r="S2079">
        <v>0</v>
      </c>
      <c r="T2079">
        <v>0</v>
      </c>
      <c r="U2079">
        <v>0.2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0.3</v>
      </c>
      <c r="AB2079">
        <v>0</v>
      </c>
      <c r="AC2079">
        <v>0.2</v>
      </c>
      <c r="AD2079">
        <v>0.2</v>
      </c>
      <c r="AE2079">
        <v>0.3</v>
      </c>
      <c r="AF2079">
        <v>0</v>
      </c>
      <c r="AG2079">
        <v>0</v>
      </c>
      <c r="AH2079">
        <v>0</v>
      </c>
      <c r="AI2079">
        <v>0</v>
      </c>
      <c r="AJ2079">
        <v>0.2</v>
      </c>
      <c r="AK2079">
        <v>0</v>
      </c>
      <c r="AL2079">
        <v>-6.8</v>
      </c>
      <c r="AM2079">
        <v>0</v>
      </c>
      <c r="AN2079">
        <v>0</v>
      </c>
      <c r="AO2079">
        <v>0</v>
      </c>
      <c r="AP2079">
        <v>2</v>
      </c>
      <c r="AQ2079">
        <v>1</v>
      </c>
      <c r="AR2079">
        <v>16.100000000000001</v>
      </c>
      <c r="AS2079">
        <v>15.8</v>
      </c>
      <c r="AT2079">
        <v>16</v>
      </c>
      <c r="AU2079">
        <v>0</v>
      </c>
      <c r="AV2079">
        <v>0</v>
      </c>
      <c r="AW2079">
        <v>0</v>
      </c>
      <c r="AX2079">
        <v>0</v>
      </c>
      <c r="AY2079">
        <v>14.5</v>
      </c>
      <c r="AZ2079">
        <v>0</v>
      </c>
      <c r="BA2079">
        <v>0</v>
      </c>
      <c r="BB2079">
        <v>0</v>
      </c>
      <c r="BC2079">
        <v>-0.121</v>
      </c>
      <c r="BD2079">
        <v>-12.8</v>
      </c>
      <c r="BE2079">
        <v>-4.2</v>
      </c>
      <c r="BF2079">
        <v>-17</v>
      </c>
    </row>
    <row r="2080" spans="1:58" x14ac:dyDescent="0.55000000000000004">
      <c r="A2080" t="s">
        <v>30</v>
      </c>
      <c r="B2080" t="s">
        <v>6</v>
      </c>
      <c r="C2080" t="s">
        <v>1511</v>
      </c>
      <c r="D2080">
        <v>0</v>
      </c>
      <c r="E2080">
        <f>IF(OR(ISBLANK(F2080),F2080=61),0,1)</f>
        <v>0</v>
      </c>
      <c r="G2080">
        <f>IF(AND(F2080&lt;31,E2080=1),1,0)</f>
        <v>0</v>
      </c>
      <c r="H2080">
        <f>IF(AND(F2080&gt;=31,E2080=1),1,0)</f>
        <v>0</v>
      </c>
      <c r="I2080">
        <f>IF(AND(F2080&lt;15,E2080=1),1,0)</f>
        <v>0</v>
      </c>
      <c r="J2080">
        <f>IF(F2080=61,1,0)</f>
        <v>0</v>
      </c>
      <c r="K2080" t="s">
        <v>0</v>
      </c>
      <c r="L2080">
        <v>78</v>
      </c>
      <c r="M2080">
        <v>235</v>
      </c>
      <c r="N2080">
        <v>12</v>
      </c>
      <c r="O2080">
        <v>0</v>
      </c>
      <c r="P2080">
        <v>1.6</v>
      </c>
      <c r="Q2080">
        <v>0.4</v>
      </c>
      <c r="R2080">
        <v>0.9</v>
      </c>
      <c r="S2080">
        <v>0.45500000000000002</v>
      </c>
      <c r="T2080">
        <v>0.4</v>
      </c>
      <c r="U2080">
        <v>0.9</v>
      </c>
      <c r="V2080">
        <v>0.45500000000000002</v>
      </c>
      <c r="W2080">
        <v>0</v>
      </c>
      <c r="X2080">
        <v>0</v>
      </c>
      <c r="Y2080">
        <v>0</v>
      </c>
      <c r="Z2080">
        <v>0</v>
      </c>
      <c r="AA2080">
        <v>0.1</v>
      </c>
      <c r="AB2080">
        <v>0</v>
      </c>
      <c r="AC2080">
        <v>0.3</v>
      </c>
      <c r="AD2080">
        <v>0.2</v>
      </c>
      <c r="AE2080">
        <v>0.5</v>
      </c>
      <c r="AF2080">
        <v>0</v>
      </c>
      <c r="AG2080">
        <v>0.1</v>
      </c>
      <c r="AH2080">
        <v>0.2</v>
      </c>
      <c r="AI2080">
        <v>0.3</v>
      </c>
      <c r="AJ2080">
        <v>0.4</v>
      </c>
      <c r="AK2080">
        <v>0.8</v>
      </c>
      <c r="AL2080">
        <v>16.100000000000001</v>
      </c>
      <c r="AM2080">
        <v>0.436</v>
      </c>
      <c r="AN2080">
        <v>0.45500000000000002</v>
      </c>
      <c r="AO2080">
        <v>0</v>
      </c>
      <c r="AP2080">
        <v>9.0999999999999998E-2</v>
      </c>
      <c r="AQ2080">
        <v>10</v>
      </c>
      <c r="AR2080">
        <v>25.1</v>
      </c>
      <c r="AS2080">
        <v>11.5</v>
      </c>
      <c r="AT2080">
        <v>18</v>
      </c>
      <c r="AU2080">
        <v>0</v>
      </c>
      <c r="AV2080">
        <v>3.1</v>
      </c>
      <c r="AW2080">
        <v>12.5</v>
      </c>
      <c r="AX2080">
        <v>20.7</v>
      </c>
      <c r="AY2080">
        <v>38.799999999999997</v>
      </c>
      <c r="AZ2080">
        <v>0</v>
      </c>
      <c r="BA2080">
        <v>0</v>
      </c>
      <c r="BB2080">
        <v>0</v>
      </c>
      <c r="BC2080">
        <v>-1.4999999999999999E-2</v>
      </c>
      <c r="BD2080">
        <v>-9.5</v>
      </c>
      <c r="BE2080">
        <v>-0.5</v>
      </c>
      <c r="BF2080">
        <v>-10</v>
      </c>
    </row>
    <row r="2081" spans="1:58" x14ac:dyDescent="0.55000000000000004">
      <c r="A2081" t="s">
        <v>497</v>
      </c>
      <c r="B2081" t="s">
        <v>18</v>
      </c>
      <c r="C2081" t="s">
        <v>1512</v>
      </c>
      <c r="D2081">
        <v>0</v>
      </c>
      <c r="E2081">
        <f>IF(OR(ISBLANK(F2081),F2081=61),0,1)</f>
        <v>0</v>
      </c>
      <c r="G2081">
        <f>IF(AND(F2081&lt;31,E2081=1),1,0)</f>
        <v>0</v>
      </c>
      <c r="H2081">
        <f>IF(AND(F2081&gt;=31,E2081=1),1,0)</f>
        <v>0</v>
      </c>
      <c r="I2081">
        <f>IF(AND(F2081&lt;15,E2081=1),1,0)</f>
        <v>0</v>
      </c>
      <c r="J2081">
        <f>IF(F2081=61,1,0)</f>
        <v>0</v>
      </c>
      <c r="K2081" t="s">
        <v>0</v>
      </c>
      <c r="L2081">
        <v>78</v>
      </c>
      <c r="M2081">
        <v>245</v>
      </c>
      <c r="N2081">
        <v>28</v>
      </c>
      <c r="O2081">
        <v>0</v>
      </c>
      <c r="P2081">
        <v>7.7</v>
      </c>
      <c r="Q2081">
        <v>0.3</v>
      </c>
      <c r="R2081">
        <v>1.3</v>
      </c>
      <c r="S2081">
        <v>0.24299999999999999</v>
      </c>
      <c r="T2081">
        <v>0.2</v>
      </c>
      <c r="U2081">
        <v>0.7</v>
      </c>
      <c r="V2081">
        <v>0.316</v>
      </c>
      <c r="W2081">
        <v>0.1</v>
      </c>
      <c r="X2081">
        <v>0.6</v>
      </c>
      <c r="Y2081">
        <v>0.16700000000000001</v>
      </c>
      <c r="Z2081">
        <v>0.2</v>
      </c>
      <c r="AA2081">
        <v>0.4</v>
      </c>
      <c r="AB2081">
        <v>0.45500000000000002</v>
      </c>
      <c r="AC2081">
        <v>0.4</v>
      </c>
      <c r="AD2081">
        <v>1.1000000000000001</v>
      </c>
      <c r="AE2081">
        <v>1.5</v>
      </c>
      <c r="AF2081">
        <v>0.3</v>
      </c>
      <c r="AG2081">
        <v>0.1</v>
      </c>
      <c r="AH2081">
        <v>0.2</v>
      </c>
      <c r="AI2081">
        <v>0.4</v>
      </c>
      <c r="AJ2081">
        <v>0.8</v>
      </c>
      <c r="AK2081">
        <v>0.9</v>
      </c>
      <c r="AL2081">
        <v>3.9</v>
      </c>
      <c r="AM2081">
        <v>0.308</v>
      </c>
      <c r="AN2081">
        <v>0.28399999999999997</v>
      </c>
      <c r="AO2081">
        <v>0.48599999999999999</v>
      </c>
      <c r="AP2081">
        <v>0.29699999999999999</v>
      </c>
      <c r="AQ2081">
        <v>32</v>
      </c>
      <c r="AR2081">
        <v>6.6</v>
      </c>
      <c r="AS2081">
        <v>16.5</v>
      </c>
      <c r="AT2081">
        <v>11.7</v>
      </c>
      <c r="AU2081">
        <v>6.1</v>
      </c>
      <c r="AV2081">
        <v>1.2</v>
      </c>
      <c r="AW2081">
        <v>2.6</v>
      </c>
      <c r="AX2081">
        <v>22.1</v>
      </c>
      <c r="AY2081">
        <v>13.5</v>
      </c>
      <c r="AZ2081">
        <v>-0.3</v>
      </c>
      <c r="BA2081">
        <v>0.2</v>
      </c>
      <c r="BB2081">
        <v>-0.1</v>
      </c>
      <c r="BC2081">
        <v>-1.7999999999999999E-2</v>
      </c>
      <c r="BD2081">
        <v>-5.6</v>
      </c>
      <c r="BE2081">
        <v>0</v>
      </c>
      <c r="BF2081">
        <v>-5.6</v>
      </c>
    </row>
    <row r="2082" spans="1:58" x14ac:dyDescent="0.55000000000000004">
      <c r="A2082" t="s">
        <v>588</v>
      </c>
      <c r="B2082" t="s">
        <v>6</v>
      </c>
      <c r="C2082" t="s">
        <v>1512</v>
      </c>
      <c r="D2082">
        <v>0</v>
      </c>
      <c r="E2082">
        <f>IF(OR(ISBLANK(F2082),F2082=61),0,1)</f>
        <v>0</v>
      </c>
      <c r="G2082">
        <f>IF(AND(F2082&lt;31,E2082=1),1,0)</f>
        <v>0</v>
      </c>
      <c r="H2082">
        <f>IF(AND(F2082&gt;=31,E2082=1),1,0)</f>
        <v>0</v>
      </c>
      <c r="I2082">
        <f>IF(AND(F2082&lt;15,E2082=1),1,0)</f>
        <v>0</v>
      </c>
      <c r="J2082">
        <f>IF(F2082=61,1,0)</f>
        <v>0</v>
      </c>
      <c r="K2082" t="s">
        <v>0</v>
      </c>
      <c r="L2082">
        <v>78</v>
      </c>
      <c r="M2082">
        <v>245</v>
      </c>
      <c r="N2082">
        <v>29</v>
      </c>
      <c r="O2082">
        <v>6</v>
      </c>
      <c r="P2082">
        <v>15.6</v>
      </c>
      <c r="Q2082">
        <v>1.4</v>
      </c>
      <c r="R2082">
        <v>3.3</v>
      </c>
      <c r="S2082">
        <v>0.41699999999999998</v>
      </c>
      <c r="T2082">
        <v>1</v>
      </c>
      <c r="U2082">
        <v>2</v>
      </c>
      <c r="V2082">
        <v>0.50800000000000001</v>
      </c>
      <c r="W2082">
        <v>0.3</v>
      </c>
      <c r="X2082">
        <v>1.3</v>
      </c>
      <c r="Y2082">
        <v>0.27</v>
      </c>
      <c r="Z2082">
        <v>0.4</v>
      </c>
      <c r="AA2082">
        <v>0.8</v>
      </c>
      <c r="AB2082">
        <v>0.5</v>
      </c>
      <c r="AC2082">
        <v>0.5</v>
      </c>
      <c r="AD2082">
        <v>2.2000000000000002</v>
      </c>
      <c r="AE2082">
        <v>2.7</v>
      </c>
      <c r="AF2082">
        <v>0.6</v>
      </c>
      <c r="AG2082">
        <v>0.3</v>
      </c>
      <c r="AH2082">
        <v>0.2</v>
      </c>
      <c r="AI2082">
        <v>0.8</v>
      </c>
      <c r="AJ2082">
        <v>2.7</v>
      </c>
      <c r="AK2082">
        <v>3.5</v>
      </c>
      <c r="AL2082">
        <v>6.6</v>
      </c>
      <c r="AM2082">
        <v>0.47499999999999998</v>
      </c>
      <c r="AN2082">
        <v>0.46899999999999997</v>
      </c>
      <c r="AO2082">
        <v>0.38500000000000001</v>
      </c>
      <c r="AP2082">
        <v>0.25</v>
      </c>
      <c r="AQ2082">
        <v>105</v>
      </c>
      <c r="AR2082">
        <v>3.8</v>
      </c>
      <c r="AS2082">
        <v>16.7</v>
      </c>
      <c r="AT2082">
        <v>10.3</v>
      </c>
      <c r="AU2082">
        <v>6.2</v>
      </c>
      <c r="AV2082">
        <v>1</v>
      </c>
      <c r="AW2082">
        <v>1.4</v>
      </c>
      <c r="AX2082">
        <v>18.3</v>
      </c>
      <c r="AY2082">
        <v>14.6</v>
      </c>
      <c r="AZ2082">
        <v>0</v>
      </c>
      <c r="BA2082">
        <v>0</v>
      </c>
      <c r="BB2082">
        <v>0</v>
      </c>
      <c r="BC2082">
        <v>1E-3</v>
      </c>
      <c r="BD2082">
        <v>-4.2</v>
      </c>
      <c r="BE2082">
        <v>-2.6</v>
      </c>
      <c r="BF2082">
        <v>-6.8</v>
      </c>
    </row>
    <row r="2083" spans="1:58" x14ac:dyDescent="0.55000000000000004">
      <c r="A2083" t="s">
        <v>486</v>
      </c>
      <c r="B2083" t="s">
        <v>9</v>
      </c>
      <c r="C2083" t="s">
        <v>1513</v>
      </c>
      <c r="D2083">
        <v>0</v>
      </c>
      <c r="E2083">
        <f>IF(OR(ISBLANK(F2083),F2083=61),0,1)</f>
        <v>0</v>
      </c>
      <c r="G2083">
        <f>IF(AND(F2083&lt;31,E2083=1),1,0)</f>
        <v>0</v>
      </c>
      <c r="H2083">
        <f>IF(AND(F2083&gt;=31,E2083=1),1,0)</f>
        <v>0</v>
      </c>
      <c r="I2083">
        <f>IF(AND(F2083&lt;15,E2083=1),1,0)</f>
        <v>0</v>
      </c>
      <c r="J2083">
        <f>IF(F2083=61,1,0)</f>
        <v>0</v>
      </c>
      <c r="K2083" t="s">
        <v>0</v>
      </c>
      <c r="L2083">
        <v>79</v>
      </c>
      <c r="M2083">
        <v>210</v>
      </c>
      <c r="N2083">
        <v>14</v>
      </c>
      <c r="O2083">
        <v>3</v>
      </c>
      <c r="P2083">
        <v>17.5</v>
      </c>
      <c r="Q2083">
        <v>1.1000000000000001</v>
      </c>
      <c r="R2083">
        <v>3.2</v>
      </c>
      <c r="S2083">
        <v>0.35599999999999998</v>
      </c>
      <c r="T2083">
        <v>0.2</v>
      </c>
      <c r="U2083">
        <v>0.6</v>
      </c>
      <c r="V2083">
        <v>0.33300000000000002</v>
      </c>
      <c r="W2083">
        <v>0.9</v>
      </c>
      <c r="X2083">
        <v>2.6</v>
      </c>
      <c r="Y2083">
        <v>0.36099999999999999</v>
      </c>
      <c r="Z2083">
        <v>0.3</v>
      </c>
      <c r="AA2083">
        <v>0.6</v>
      </c>
      <c r="AB2083">
        <v>0.5</v>
      </c>
      <c r="AC2083">
        <v>0.4</v>
      </c>
      <c r="AD2083">
        <v>1.3</v>
      </c>
      <c r="AE2083">
        <v>1.6</v>
      </c>
      <c r="AF2083">
        <v>0.9</v>
      </c>
      <c r="AG2083">
        <v>0.5</v>
      </c>
      <c r="AH2083">
        <v>0.4</v>
      </c>
      <c r="AI2083">
        <v>0.7</v>
      </c>
      <c r="AJ2083">
        <v>1.3</v>
      </c>
      <c r="AK2083">
        <v>3.5</v>
      </c>
      <c r="AL2083">
        <v>8.5</v>
      </c>
      <c r="AM2083">
        <v>0.502</v>
      </c>
      <c r="AN2083">
        <v>0.5</v>
      </c>
      <c r="AO2083">
        <v>0.8</v>
      </c>
      <c r="AP2083">
        <v>0.17799999999999999</v>
      </c>
      <c r="AQ2083">
        <v>50</v>
      </c>
      <c r="AR2083">
        <v>2.4</v>
      </c>
      <c r="AS2083">
        <v>9.6999999999999993</v>
      </c>
      <c r="AT2083">
        <v>5.9</v>
      </c>
      <c r="AU2083">
        <v>10.3</v>
      </c>
      <c r="AV2083">
        <v>1.7</v>
      </c>
      <c r="AW2083">
        <v>2.7</v>
      </c>
      <c r="AX2083">
        <v>17</v>
      </c>
      <c r="AY2083">
        <v>12.8</v>
      </c>
      <c r="AZ2083">
        <v>0.1</v>
      </c>
      <c r="BA2083">
        <v>0.1</v>
      </c>
      <c r="BB2083">
        <v>0.2</v>
      </c>
      <c r="BC2083">
        <v>3.3000000000000002E-2</v>
      </c>
      <c r="BD2083">
        <v>-3.8</v>
      </c>
      <c r="BE2083">
        <v>-2.2000000000000002</v>
      </c>
      <c r="BF2083">
        <v>-6</v>
      </c>
    </row>
    <row r="2084" spans="1:58" x14ac:dyDescent="0.55000000000000004">
      <c r="A2084" t="s">
        <v>811</v>
      </c>
      <c r="B2084" t="s">
        <v>6</v>
      </c>
      <c r="C2084" t="s">
        <v>1514</v>
      </c>
      <c r="D2084">
        <v>0</v>
      </c>
      <c r="E2084">
        <f>IF(OR(ISBLANK(F2084),F2084=61),0,1)</f>
        <v>0</v>
      </c>
      <c r="G2084">
        <f>IF(AND(F2084&lt;31,E2084=1),1,0)</f>
        <v>0</v>
      </c>
      <c r="H2084">
        <f>IF(AND(F2084&gt;=31,E2084=1),1,0)</f>
        <v>0</v>
      </c>
      <c r="I2084">
        <f>IF(AND(F2084&lt;15,E2084=1),1,0)</f>
        <v>0</v>
      </c>
      <c r="J2084">
        <f>IF(F2084=61,1,0)</f>
        <v>0</v>
      </c>
      <c r="K2084" t="s">
        <v>0</v>
      </c>
      <c r="L2084">
        <v>80</v>
      </c>
      <c r="M2084">
        <v>265</v>
      </c>
      <c r="N2084">
        <v>35</v>
      </c>
      <c r="O2084">
        <v>35</v>
      </c>
      <c r="P2084">
        <v>30.1</v>
      </c>
      <c r="Q2084">
        <v>5.7</v>
      </c>
      <c r="R2084">
        <v>12.1</v>
      </c>
      <c r="S2084">
        <v>0.47299999999999998</v>
      </c>
      <c r="T2084">
        <v>4.2</v>
      </c>
      <c r="U2084">
        <v>8.1999999999999993</v>
      </c>
      <c r="V2084">
        <v>0.51600000000000001</v>
      </c>
      <c r="W2084">
        <v>1.5</v>
      </c>
      <c r="X2084">
        <v>3.9</v>
      </c>
      <c r="Y2084">
        <v>0.38400000000000001</v>
      </c>
      <c r="Z2084">
        <v>3.4</v>
      </c>
      <c r="AA2084">
        <v>4.5999999999999996</v>
      </c>
      <c r="AB2084">
        <v>0.73799999999999999</v>
      </c>
      <c r="AC2084">
        <v>2</v>
      </c>
      <c r="AD2084">
        <v>5.6</v>
      </c>
      <c r="AE2084">
        <v>7.7</v>
      </c>
      <c r="AF2084">
        <v>1.7</v>
      </c>
      <c r="AG2084">
        <v>0.4</v>
      </c>
      <c r="AH2084">
        <v>0.5</v>
      </c>
      <c r="AI2084">
        <v>2.2000000000000002</v>
      </c>
      <c r="AJ2084">
        <v>2.2999999999999998</v>
      </c>
      <c r="AK2084">
        <v>16.399999999999999</v>
      </c>
      <c r="AL2084">
        <v>22</v>
      </c>
      <c r="AM2084">
        <v>0.57200000000000006</v>
      </c>
      <c r="AN2084">
        <v>0.53500000000000003</v>
      </c>
      <c r="AO2084">
        <v>0.32500000000000001</v>
      </c>
      <c r="AP2084">
        <v>0.376</v>
      </c>
      <c r="AQ2084">
        <v>539</v>
      </c>
      <c r="AR2084">
        <v>7.7</v>
      </c>
      <c r="AS2084">
        <v>21</v>
      </c>
      <c r="AT2084">
        <v>14.4</v>
      </c>
      <c r="AU2084">
        <v>12.3</v>
      </c>
      <c r="AV2084">
        <v>0.8</v>
      </c>
      <c r="AW2084">
        <v>1.8</v>
      </c>
      <c r="AX2084">
        <v>13.3</v>
      </c>
      <c r="AY2084">
        <v>26.9</v>
      </c>
      <c r="AZ2084">
        <v>2.9</v>
      </c>
      <c r="BA2084">
        <v>1.5</v>
      </c>
      <c r="BB2084">
        <v>4.4000000000000004</v>
      </c>
      <c r="BC2084">
        <v>0.16700000000000001</v>
      </c>
      <c r="BD2084">
        <v>1.8</v>
      </c>
      <c r="BE2084">
        <v>-0.5</v>
      </c>
      <c r="BF2084">
        <v>1.3</v>
      </c>
    </row>
    <row r="2085" spans="1:58" x14ac:dyDescent="0.55000000000000004">
      <c r="A2085" t="s">
        <v>811</v>
      </c>
      <c r="B2085" t="s">
        <v>9</v>
      </c>
      <c r="C2085" t="s">
        <v>1514</v>
      </c>
      <c r="D2085">
        <v>0</v>
      </c>
      <c r="E2085">
        <f>IF(OR(ISBLANK(F2085),F2085=61),0,1)</f>
        <v>0</v>
      </c>
      <c r="G2085">
        <f>IF(AND(F2085&lt;31,E2085=1),1,0)</f>
        <v>0</v>
      </c>
      <c r="H2085">
        <f>IF(AND(F2085&gt;=31,E2085=1),1,0)</f>
        <v>0</v>
      </c>
      <c r="I2085">
        <f>IF(AND(F2085&lt;15,E2085=1),1,0)</f>
        <v>0</v>
      </c>
      <c r="J2085">
        <f>IF(F2085=61,1,0)</f>
        <v>0</v>
      </c>
      <c r="K2085" t="s">
        <v>0</v>
      </c>
      <c r="L2085">
        <v>80</v>
      </c>
      <c r="M2085">
        <v>265</v>
      </c>
      <c r="N2085">
        <v>32</v>
      </c>
      <c r="O2085">
        <v>32</v>
      </c>
      <c r="P2085">
        <v>30.6</v>
      </c>
      <c r="Q2085">
        <v>6.1</v>
      </c>
      <c r="R2085">
        <v>13.2</v>
      </c>
      <c r="S2085">
        <v>0.46400000000000002</v>
      </c>
      <c r="T2085">
        <v>4.4000000000000004</v>
      </c>
      <c r="U2085">
        <v>8.1</v>
      </c>
      <c r="V2085">
        <v>0.54400000000000004</v>
      </c>
      <c r="W2085">
        <v>1.7</v>
      </c>
      <c r="X2085">
        <v>5.0999999999999996</v>
      </c>
      <c r="Y2085">
        <v>0.33700000000000002</v>
      </c>
      <c r="Z2085">
        <v>3</v>
      </c>
      <c r="AA2085">
        <v>3.8</v>
      </c>
      <c r="AB2085">
        <v>0.80200000000000005</v>
      </c>
      <c r="AC2085">
        <v>1.9</v>
      </c>
      <c r="AD2085">
        <v>7.7</v>
      </c>
      <c r="AE2085">
        <v>9.6</v>
      </c>
      <c r="AF2085">
        <v>2.2999999999999998</v>
      </c>
      <c r="AG2085">
        <v>0.5</v>
      </c>
      <c r="AH2085">
        <v>0.5</v>
      </c>
      <c r="AI2085">
        <v>2.2000000000000002</v>
      </c>
      <c r="AJ2085">
        <v>2.2999999999999998</v>
      </c>
      <c r="AK2085">
        <v>17</v>
      </c>
      <c r="AL2085">
        <v>23</v>
      </c>
      <c r="AM2085">
        <v>0.56700000000000006</v>
      </c>
      <c r="AN2085">
        <v>0.53</v>
      </c>
      <c r="AO2085">
        <v>0.38600000000000001</v>
      </c>
      <c r="AP2085">
        <v>0.28699999999999998</v>
      </c>
      <c r="AQ2085">
        <v>517</v>
      </c>
      <c r="AR2085">
        <v>7.6</v>
      </c>
      <c r="AS2085">
        <v>27.5</v>
      </c>
      <c r="AT2085">
        <v>18</v>
      </c>
      <c r="AU2085">
        <v>14.7</v>
      </c>
      <c r="AV2085">
        <v>0.9</v>
      </c>
      <c r="AW2085">
        <v>1.8</v>
      </c>
      <c r="AX2085">
        <v>12.7</v>
      </c>
      <c r="AY2085">
        <v>27.9</v>
      </c>
      <c r="AZ2085">
        <v>2.6</v>
      </c>
      <c r="BA2085">
        <v>2.2999999999999998</v>
      </c>
      <c r="BB2085">
        <v>4.9000000000000004</v>
      </c>
      <c r="BC2085">
        <v>0.20200000000000001</v>
      </c>
      <c r="BD2085">
        <v>1.6</v>
      </c>
      <c r="BE2085">
        <v>1</v>
      </c>
      <c r="BF2085">
        <v>2.5</v>
      </c>
    </row>
    <row r="2086" spans="1:58" x14ac:dyDescent="0.55000000000000004">
      <c r="A2086" t="s">
        <v>39</v>
      </c>
      <c r="B2086" t="s">
        <v>18</v>
      </c>
      <c r="C2086" t="s">
        <v>1515</v>
      </c>
      <c r="D2086">
        <v>0</v>
      </c>
      <c r="E2086">
        <f>IF(OR(ISBLANK(F2086),F2086=61),0,1)</f>
        <v>0</v>
      </c>
      <c r="G2086">
        <f>IF(AND(F2086&lt;31,E2086=1),1,0)</f>
        <v>0</v>
      </c>
      <c r="H2086">
        <f>IF(AND(F2086&gt;=31,E2086=1),1,0)</f>
        <v>0</v>
      </c>
      <c r="I2086">
        <f>IF(AND(F2086&lt;15,E2086=1),1,0)</f>
        <v>0</v>
      </c>
      <c r="J2086">
        <f>IF(F2086=61,1,0)</f>
        <v>0</v>
      </c>
      <c r="K2086" t="s">
        <v>0</v>
      </c>
      <c r="L2086">
        <v>78</v>
      </c>
      <c r="M2086">
        <v>205</v>
      </c>
      <c r="N2086">
        <v>12</v>
      </c>
      <c r="O2086">
        <v>0</v>
      </c>
      <c r="P2086">
        <v>1.9</v>
      </c>
      <c r="Q2086">
        <v>0</v>
      </c>
      <c r="R2086">
        <v>0.6</v>
      </c>
      <c r="S2086">
        <v>0</v>
      </c>
      <c r="T2086">
        <v>0</v>
      </c>
      <c r="U2086">
        <v>0.3</v>
      </c>
      <c r="V2086">
        <v>0</v>
      </c>
      <c r="W2086">
        <v>0</v>
      </c>
      <c r="X2086">
        <v>0.3</v>
      </c>
      <c r="Y2086">
        <v>0</v>
      </c>
      <c r="Z2086">
        <v>0</v>
      </c>
      <c r="AA2086">
        <v>0</v>
      </c>
      <c r="AB2086">
        <v>0</v>
      </c>
      <c r="AC2086">
        <v>0.1</v>
      </c>
      <c r="AD2086">
        <v>0.2</v>
      </c>
      <c r="AE2086">
        <v>0.3</v>
      </c>
      <c r="AF2086">
        <v>0.2</v>
      </c>
      <c r="AG2086">
        <v>0</v>
      </c>
      <c r="AH2086">
        <v>0</v>
      </c>
      <c r="AI2086">
        <v>0</v>
      </c>
      <c r="AJ2086">
        <v>0.1</v>
      </c>
      <c r="AK2086">
        <v>0</v>
      </c>
      <c r="AL2086">
        <v>-7.2</v>
      </c>
      <c r="AM2086">
        <v>0</v>
      </c>
      <c r="AN2086">
        <v>0</v>
      </c>
      <c r="AO2086">
        <v>0.42899999999999999</v>
      </c>
      <c r="AP2086">
        <v>0</v>
      </c>
      <c r="AQ2086">
        <v>2</v>
      </c>
      <c r="AR2086">
        <v>5.6</v>
      </c>
      <c r="AS2086">
        <v>10.4</v>
      </c>
      <c r="AT2086">
        <v>8.1</v>
      </c>
      <c r="AU2086">
        <v>13.1</v>
      </c>
      <c r="AV2086">
        <v>0</v>
      </c>
      <c r="AW2086">
        <v>0</v>
      </c>
      <c r="AX2086">
        <v>0</v>
      </c>
      <c r="AY2086">
        <v>15.7</v>
      </c>
      <c r="AZ2086">
        <v>-0.1</v>
      </c>
      <c r="BA2086">
        <v>0</v>
      </c>
      <c r="BB2086">
        <v>0</v>
      </c>
      <c r="BC2086">
        <v>-8.6999999999999994E-2</v>
      </c>
      <c r="BD2086">
        <v>-7.9</v>
      </c>
      <c r="BE2086">
        <v>1.2</v>
      </c>
      <c r="BF2086">
        <v>-6.6</v>
      </c>
    </row>
    <row r="2087" spans="1:58" x14ac:dyDescent="0.55000000000000004">
      <c r="A2087" t="s">
        <v>231</v>
      </c>
      <c r="B2087" t="s">
        <v>3</v>
      </c>
      <c r="C2087" t="s">
        <v>1516</v>
      </c>
      <c r="D2087">
        <v>0</v>
      </c>
      <c r="E2087">
        <f>IF(OR(ISBLANK(F2087),F2087=61),0,1)</f>
        <v>0</v>
      </c>
      <c r="G2087">
        <f>IF(AND(F2087&lt;31,E2087=1),1,0)</f>
        <v>0</v>
      </c>
      <c r="H2087">
        <f>IF(AND(F2087&gt;=31,E2087=1),1,0)</f>
        <v>0</v>
      </c>
      <c r="I2087">
        <f>IF(AND(F2087&lt;15,E2087=1),1,0)</f>
        <v>0</v>
      </c>
      <c r="J2087">
        <f>IF(F2087=61,1,0)</f>
        <v>0</v>
      </c>
      <c r="K2087" t="s">
        <v>0</v>
      </c>
      <c r="L2087">
        <v>81</v>
      </c>
      <c r="M2087">
        <v>220</v>
      </c>
      <c r="N2087">
        <v>17</v>
      </c>
      <c r="O2087">
        <v>1</v>
      </c>
      <c r="P2087">
        <v>4.5</v>
      </c>
      <c r="Q2087">
        <v>0.1</v>
      </c>
      <c r="R2087">
        <v>0.5</v>
      </c>
      <c r="S2087">
        <v>0.125</v>
      </c>
      <c r="T2087">
        <v>0.1</v>
      </c>
      <c r="U2087">
        <v>0.5</v>
      </c>
      <c r="V2087">
        <v>0.125</v>
      </c>
      <c r="W2087">
        <v>0</v>
      </c>
      <c r="X2087">
        <v>0</v>
      </c>
      <c r="Y2087">
        <v>0</v>
      </c>
      <c r="Z2087">
        <v>0.1</v>
      </c>
      <c r="AA2087">
        <v>0.2</v>
      </c>
      <c r="AB2087">
        <v>0.33300000000000002</v>
      </c>
      <c r="AC2087">
        <v>0.4</v>
      </c>
      <c r="AD2087">
        <v>0.1</v>
      </c>
      <c r="AE2087">
        <v>0.5</v>
      </c>
      <c r="AF2087">
        <v>0.2</v>
      </c>
      <c r="AG2087">
        <v>0.1</v>
      </c>
      <c r="AH2087">
        <v>0.1</v>
      </c>
      <c r="AI2087">
        <v>0.2</v>
      </c>
      <c r="AJ2087">
        <v>0.7</v>
      </c>
      <c r="AK2087">
        <v>0.2</v>
      </c>
      <c r="AL2087">
        <v>-0.1</v>
      </c>
      <c r="AM2087">
        <v>0.159</v>
      </c>
      <c r="AN2087">
        <v>0.125</v>
      </c>
      <c r="AO2087">
        <v>0</v>
      </c>
      <c r="AP2087">
        <v>0.375</v>
      </c>
      <c r="AQ2087">
        <v>8</v>
      </c>
      <c r="AR2087">
        <v>8.4</v>
      </c>
      <c r="AS2087">
        <v>2.8</v>
      </c>
      <c r="AT2087">
        <v>5.6</v>
      </c>
      <c r="AU2087">
        <v>5.7</v>
      </c>
      <c r="AV2087">
        <v>0.7</v>
      </c>
      <c r="AW2087">
        <v>2.4</v>
      </c>
      <c r="AX2087">
        <v>24.1</v>
      </c>
      <c r="AY2087">
        <v>7.8</v>
      </c>
      <c r="AZ2087">
        <v>-0.1</v>
      </c>
      <c r="BA2087">
        <v>0</v>
      </c>
      <c r="BB2087">
        <v>-0.1</v>
      </c>
      <c r="BC2087">
        <v>-3.9E-2</v>
      </c>
      <c r="BD2087">
        <v>-7.2</v>
      </c>
      <c r="BE2087">
        <v>-0.8</v>
      </c>
      <c r="BF2087">
        <v>-8</v>
      </c>
    </row>
    <row r="2088" spans="1:58" x14ac:dyDescent="0.55000000000000004">
      <c r="A2088" t="s">
        <v>507</v>
      </c>
      <c r="B2088" t="s">
        <v>18</v>
      </c>
      <c r="C2088" t="s">
        <v>1517</v>
      </c>
      <c r="D2088">
        <v>0</v>
      </c>
      <c r="E2088">
        <f>IF(OR(ISBLANK(F2088),F2088=61),0,1)</f>
        <v>0</v>
      </c>
      <c r="G2088">
        <f>IF(AND(F2088&lt;31,E2088=1),1,0)</f>
        <v>0</v>
      </c>
      <c r="H2088">
        <f>IF(AND(F2088&gt;=31,E2088=1),1,0)</f>
        <v>0</v>
      </c>
      <c r="I2088">
        <f>IF(AND(F2088&lt;15,E2088=1),1,0)</f>
        <v>0</v>
      </c>
      <c r="J2088">
        <f>IF(F2088=61,1,0)</f>
        <v>0</v>
      </c>
      <c r="K2088" t="s">
        <v>0</v>
      </c>
      <c r="L2088">
        <v>80</v>
      </c>
      <c r="M2088">
        <v>219</v>
      </c>
      <c r="N2088">
        <v>30</v>
      </c>
      <c r="O2088">
        <v>0</v>
      </c>
      <c r="P2088">
        <v>8.1</v>
      </c>
      <c r="Q2088">
        <v>1.1000000000000001</v>
      </c>
      <c r="R2088">
        <v>2.7</v>
      </c>
      <c r="S2088">
        <v>0.42</v>
      </c>
      <c r="T2088">
        <v>1.1000000000000001</v>
      </c>
      <c r="U2088">
        <v>2.4</v>
      </c>
      <c r="V2088">
        <v>0.45200000000000001</v>
      </c>
      <c r="W2088">
        <v>0</v>
      </c>
      <c r="X2088">
        <v>0.3</v>
      </c>
      <c r="Y2088">
        <v>0.125</v>
      </c>
      <c r="Z2088">
        <v>0.8</v>
      </c>
      <c r="AA2088">
        <v>1.1000000000000001</v>
      </c>
      <c r="AB2088">
        <v>0.71900000000000008</v>
      </c>
      <c r="AC2088">
        <v>0.5</v>
      </c>
      <c r="AD2088">
        <v>1.3</v>
      </c>
      <c r="AE2088">
        <v>1.8</v>
      </c>
      <c r="AF2088">
        <v>0.3</v>
      </c>
      <c r="AG2088">
        <v>0.1</v>
      </c>
      <c r="AH2088">
        <v>0.1</v>
      </c>
      <c r="AI2088">
        <v>0.7</v>
      </c>
      <c r="AJ2088">
        <v>1.4</v>
      </c>
      <c r="AK2088">
        <v>3.1</v>
      </c>
      <c r="AL2088">
        <v>11.3</v>
      </c>
      <c r="AM2088">
        <v>0.47799999999999998</v>
      </c>
      <c r="AN2088">
        <v>0.42599999999999999</v>
      </c>
      <c r="AO2088">
        <v>9.9000000000000005E-2</v>
      </c>
      <c r="AP2088">
        <v>0.39500000000000002</v>
      </c>
      <c r="AQ2088">
        <v>91</v>
      </c>
      <c r="AR2088">
        <v>8.8000000000000007</v>
      </c>
      <c r="AS2088">
        <v>17.899999999999999</v>
      </c>
      <c r="AT2088">
        <v>13.7</v>
      </c>
      <c r="AU2088">
        <v>7.4</v>
      </c>
      <c r="AV2088">
        <v>0.5</v>
      </c>
      <c r="AW2088">
        <v>1.8</v>
      </c>
      <c r="AX2088">
        <v>17.2</v>
      </c>
      <c r="AY2088">
        <v>26.3</v>
      </c>
      <c r="AZ2088">
        <v>0</v>
      </c>
      <c r="BA2088">
        <v>0.5</v>
      </c>
      <c r="BB2088">
        <v>0.5</v>
      </c>
      <c r="BC2088">
        <v>0.09</v>
      </c>
      <c r="BD2088">
        <v>-5.7</v>
      </c>
      <c r="BE2088">
        <v>-2.2999999999999998</v>
      </c>
      <c r="BF2088">
        <v>-8</v>
      </c>
    </row>
    <row r="2089" spans="1:58" x14ac:dyDescent="0.55000000000000004">
      <c r="A2089" t="s">
        <v>507</v>
      </c>
      <c r="B2089" t="s">
        <v>3</v>
      </c>
      <c r="C2089" t="s">
        <v>1517</v>
      </c>
      <c r="D2089">
        <v>0</v>
      </c>
      <c r="E2089">
        <f>IF(OR(ISBLANK(F2089),F2089=61),0,1)</f>
        <v>0</v>
      </c>
      <c r="G2089">
        <f>IF(AND(F2089&lt;31,E2089=1),1,0)</f>
        <v>0</v>
      </c>
      <c r="H2089">
        <f>IF(AND(F2089&gt;=31,E2089=1),1,0)</f>
        <v>0</v>
      </c>
      <c r="I2089">
        <f>IF(AND(F2089&lt;15,E2089=1),1,0)</f>
        <v>0</v>
      </c>
      <c r="J2089">
        <f>IF(F2089=61,1,0)</f>
        <v>0</v>
      </c>
      <c r="K2089" t="s">
        <v>0</v>
      </c>
      <c r="L2089">
        <v>80</v>
      </c>
      <c r="M2089">
        <v>219</v>
      </c>
      <c r="N2089">
        <v>36</v>
      </c>
      <c r="O2089">
        <v>6</v>
      </c>
      <c r="P2089">
        <v>15</v>
      </c>
      <c r="Q2089">
        <v>2.1</v>
      </c>
      <c r="R2089">
        <v>4.5999999999999996</v>
      </c>
      <c r="S2089">
        <v>0.45100000000000001</v>
      </c>
      <c r="T2089">
        <v>2</v>
      </c>
      <c r="U2089">
        <v>4.4000000000000004</v>
      </c>
      <c r="V2089">
        <v>0.45600000000000002</v>
      </c>
      <c r="W2089">
        <v>0</v>
      </c>
      <c r="X2089">
        <v>0.1</v>
      </c>
      <c r="Y2089">
        <v>0.25</v>
      </c>
      <c r="Z2089">
        <v>1.3</v>
      </c>
      <c r="AA2089">
        <v>1.9</v>
      </c>
      <c r="AB2089">
        <v>0.65700000000000003</v>
      </c>
      <c r="AC2089">
        <v>0.8</v>
      </c>
      <c r="AD2089">
        <v>2.2999999999999998</v>
      </c>
      <c r="AE2089">
        <v>3.1</v>
      </c>
      <c r="AF2089">
        <v>0.6</v>
      </c>
      <c r="AG2089">
        <v>0.2</v>
      </c>
      <c r="AH2089">
        <v>0.7</v>
      </c>
      <c r="AI2089">
        <v>1.2</v>
      </c>
      <c r="AJ2089">
        <v>2</v>
      </c>
      <c r="AK2089">
        <v>5.4</v>
      </c>
      <c r="AL2089">
        <v>12.5</v>
      </c>
      <c r="AM2089">
        <v>0.49399999999999999</v>
      </c>
      <c r="AN2089">
        <v>0.45400000000000001</v>
      </c>
      <c r="AO2089">
        <v>2.4E-2</v>
      </c>
      <c r="AP2089">
        <v>0.42699999999999999</v>
      </c>
      <c r="AQ2089">
        <v>194</v>
      </c>
      <c r="AR2089">
        <v>6.4</v>
      </c>
      <c r="AS2089">
        <v>17.100000000000001</v>
      </c>
      <c r="AT2089">
        <v>12.1</v>
      </c>
      <c r="AU2089">
        <v>8.1</v>
      </c>
      <c r="AV2089">
        <v>0.7</v>
      </c>
      <c r="AW2089">
        <v>4.7</v>
      </c>
      <c r="AX2089">
        <v>18.2</v>
      </c>
      <c r="AY2089">
        <v>22.8</v>
      </c>
      <c r="AZ2089">
        <v>0.1</v>
      </c>
      <c r="BA2089">
        <v>0.8</v>
      </c>
      <c r="BB2089">
        <v>0.9</v>
      </c>
      <c r="BC2089">
        <v>6.7000000000000004E-2</v>
      </c>
      <c r="BD2089">
        <v>-5.2</v>
      </c>
      <c r="BE2089">
        <v>0</v>
      </c>
      <c r="BF2089">
        <v>-5.2</v>
      </c>
    </row>
    <row r="2090" spans="1:58" x14ac:dyDescent="0.55000000000000004">
      <c r="A2090" t="s">
        <v>507</v>
      </c>
      <c r="B2090" t="s">
        <v>6</v>
      </c>
      <c r="C2090" t="s">
        <v>1517</v>
      </c>
      <c r="D2090">
        <v>0</v>
      </c>
      <c r="E2090">
        <f>IF(OR(ISBLANK(F2090),F2090=61),0,1)</f>
        <v>0</v>
      </c>
      <c r="G2090">
        <f>IF(AND(F2090&lt;31,E2090=1),1,0)</f>
        <v>0</v>
      </c>
      <c r="H2090">
        <f>IF(AND(F2090&gt;=31,E2090=1),1,0)</f>
        <v>0</v>
      </c>
      <c r="I2090">
        <f>IF(AND(F2090&lt;15,E2090=1),1,0)</f>
        <v>0</v>
      </c>
      <c r="J2090">
        <f>IF(F2090=61,1,0)</f>
        <v>0</v>
      </c>
      <c r="K2090" t="s">
        <v>0</v>
      </c>
      <c r="L2090">
        <v>80</v>
      </c>
      <c r="M2090">
        <v>219</v>
      </c>
      <c r="N2090">
        <v>33</v>
      </c>
      <c r="O2090">
        <v>11</v>
      </c>
      <c r="P2090">
        <v>14</v>
      </c>
      <c r="Q2090">
        <v>1.9</v>
      </c>
      <c r="R2090">
        <v>3.2</v>
      </c>
      <c r="S2090">
        <v>0.57899999999999996</v>
      </c>
      <c r="T2090">
        <v>1.9</v>
      </c>
      <c r="U2090">
        <v>3.2</v>
      </c>
      <c r="V2090">
        <v>0.57899999999999996</v>
      </c>
      <c r="W2090">
        <v>0</v>
      </c>
      <c r="X2090">
        <v>0</v>
      </c>
      <c r="Y2090">
        <v>0</v>
      </c>
      <c r="Z2090">
        <v>0.8</v>
      </c>
      <c r="AA2090">
        <v>1.3</v>
      </c>
      <c r="AB2090">
        <v>0.63600000000000001</v>
      </c>
      <c r="AC2090">
        <v>1.4</v>
      </c>
      <c r="AD2090">
        <v>1.9</v>
      </c>
      <c r="AE2090">
        <v>3.3</v>
      </c>
      <c r="AF2090">
        <v>0.6</v>
      </c>
      <c r="AG2090">
        <v>0.1</v>
      </c>
      <c r="AH2090">
        <v>0.6</v>
      </c>
      <c r="AI2090">
        <v>1.1000000000000001</v>
      </c>
      <c r="AJ2090">
        <v>1.8</v>
      </c>
      <c r="AK2090">
        <v>4.5999999999999996</v>
      </c>
      <c r="AL2090">
        <v>16.7</v>
      </c>
      <c r="AM2090">
        <v>0.59399999999999997</v>
      </c>
      <c r="AN2090">
        <v>0.57899999999999996</v>
      </c>
      <c r="AO2090">
        <v>0</v>
      </c>
      <c r="AP2090">
        <v>0.41099999999999998</v>
      </c>
      <c r="AQ2090">
        <v>163</v>
      </c>
      <c r="AR2090">
        <v>13.2</v>
      </c>
      <c r="AS2090">
        <v>15.9</v>
      </c>
      <c r="AT2090">
        <v>14.6</v>
      </c>
      <c r="AU2090">
        <v>7.6</v>
      </c>
      <c r="AV2090">
        <v>0.4</v>
      </c>
      <c r="AW2090">
        <v>4.8</v>
      </c>
      <c r="AX2090">
        <v>22</v>
      </c>
      <c r="AY2090">
        <v>19</v>
      </c>
      <c r="AZ2090">
        <v>0.8</v>
      </c>
      <c r="BA2090">
        <v>0.9</v>
      </c>
      <c r="BB2090">
        <v>1.7</v>
      </c>
      <c r="BC2090">
        <v>0.14499999999999999</v>
      </c>
      <c r="BD2090">
        <v>-0.7</v>
      </c>
      <c r="BE2090">
        <v>2.2000000000000002</v>
      </c>
      <c r="BF2090">
        <v>1.5</v>
      </c>
    </row>
    <row r="2091" spans="1:58" x14ac:dyDescent="0.55000000000000004">
      <c r="A2091" t="s">
        <v>507</v>
      </c>
      <c r="B2091" t="s">
        <v>9</v>
      </c>
      <c r="C2091" t="s">
        <v>1517</v>
      </c>
      <c r="D2091">
        <v>0</v>
      </c>
      <c r="E2091">
        <f>IF(OR(ISBLANK(F2091),F2091=61),0,1)</f>
        <v>0</v>
      </c>
      <c r="G2091">
        <f>IF(AND(F2091&lt;31,E2091=1),1,0)</f>
        <v>0</v>
      </c>
      <c r="H2091">
        <f>IF(AND(F2091&gt;=31,E2091=1),1,0)</f>
        <v>0</v>
      </c>
      <c r="I2091">
        <f>IF(AND(F2091&lt;15,E2091=1),1,0)</f>
        <v>0</v>
      </c>
      <c r="J2091">
        <f>IF(F2091=61,1,0)</f>
        <v>0</v>
      </c>
      <c r="K2091" t="s">
        <v>0</v>
      </c>
      <c r="L2091">
        <v>80</v>
      </c>
      <c r="M2091">
        <v>219</v>
      </c>
      <c r="N2091">
        <v>35</v>
      </c>
      <c r="O2091">
        <v>23</v>
      </c>
      <c r="P2091">
        <v>23.9</v>
      </c>
      <c r="Q2091">
        <v>4.0999999999999996</v>
      </c>
      <c r="R2091">
        <v>6.7</v>
      </c>
      <c r="S2091">
        <v>0.60899999999999999</v>
      </c>
      <c r="T2091">
        <v>3.7</v>
      </c>
      <c r="U2091">
        <v>6</v>
      </c>
      <c r="V2091">
        <v>0.622</v>
      </c>
      <c r="W2091">
        <v>0.4</v>
      </c>
      <c r="X2091">
        <v>0.7</v>
      </c>
      <c r="Y2091">
        <v>0.5</v>
      </c>
      <c r="Z2091">
        <v>2.4</v>
      </c>
      <c r="AA2091">
        <v>3.2</v>
      </c>
      <c r="AB2091">
        <v>0.7659999999999999</v>
      </c>
      <c r="AC2091">
        <v>1.3</v>
      </c>
      <c r="AD2091">
        <v>3.9</v>
      </c>
      <c r="AE2091">
        <v>5.3</v>
      </c>
      <c r="AF2091">
        <v>1.7</v>
      </c>
      <c r="AG2091">
        <v>0.2</v>
      </c>
      <c r="AH2091">
        <v>1.1000000000000001</v>
      </c>
      <c r="AI2091">
        <v>1.1000000000000001</v>
      </c>
      <c r="AJ2091">
        <v>2.5</v>
      </c>
      <c r="AK2091">
        <v>11</v>
      </c>
      <c r="AL2091">
        <v>25.4</v>
      </c>
      <c r="AM2091">
        <v>0.66700000000000004</v>
      </c>
      <c r="AN2091">
        <v>0.63600000000000001</v>
      </c>
      <c r="AO2091">
        <v>0.111</v>
      </c>
      <c r="AP2091">
        <v>0.47199999999999998</v>
      </c>
      <c r="AQ2091">
        <v>375</v>
      </c>
      <c r="AR2091">
        <v>7.7</v>
      </c>
      <c r="AS2091">
        <v>20.100000000000001</v>
      </c>
      <c r="AT2091">
        <v>14.3</v>
      </c>
      <c r="AU2091">
        <v>15.1</v>
      </c>
      <c r="AV2091">
        <v>0.6</v>
      </c>
      <c r="AW2091">
        <v>5.0999999999999996</v>
      </c>
      <c r="AX2091">
        <v>11.7</v>
      </c>
      <c r="AY2091">
        <v>21.3</v>
      </c>
      <c r="AZ2091">
        <v>3.3</v>
      </c>
      <c r="BA2091">
        <v>1.5</v>
      </c>
      <c r="BB2091">
        <v>4.9000000000000004</v>
      </c>
      <c r="BC2091">
        <v>0.23200000000000001</v>
      </c>
      <c r="BD2091">
        <v>4.5</v>
      </c>
      <c r="BE2091">
        <v>2.6</v>
      </c>
      <c r="BF2091">
        <v>7.1</v>
      </c>
    </row>
    <row r="2092" spans="1:58" x14ac:dyDescent="0.55000000000000004">
      <c r="A2092" t="s">
        <v>294</v>
      </c>
      <c r="B2092" t="s">
        <v>18</v>
      </c>
      <c r="C2092" t="s">
        <v>1518</v>
      </c>
      <c r="D2092">
        <v>0</v>
      </c>
      <c r="E2092">
        <f>IF(OR(ISBLANK(F2092),F2092=61),0,1)</f>
        <v>0</v>
      </c>
      <c r="G2092">
        <f>IF(AND(F2092&lt;31,E2092=1),1,0)</f>
        <v>0</v>
      </c>
      <c r="H2092">
        <f>IF(AND(F2092&gt;=31,E2092=1),1,0)</f>
        <v>0</v>
      </c>
      <c r="I2092">
        <f>IF(AND(F2092&lt;15,E2092=1),1,0)</f>
        <v>0</v>
      </c>
      <c r="J2092">
        <f>IF(F2092=61,1,0)</f>
        <v>0</v>
      </c>
      <c r="K2092" t="s">
        <v>0</v>
      </c>
      <c r="L2092">
        <v>79</v>
      </c>
      <c r="M2092">
        <v>220</v>
      </c>
      <c r="N2092">
        <v>6</v>
      </c>
      <c r="O2092">
        <v>0</v>
      </c>
      <c r="P2092">
        <v>12.5</v>
      </c>
      <c r="Q2092">
        <v>0.7</v>
      </c>
      <c r="R2092">
        <v>1.3</v>
      </c>
      <c r="S2092">
        <v>0.5</v>
      </c>
      <c r="T2092">
        <v>0.7</v>
      </c>
      <c r="U2092">
        <v>1.3</v>
      </c>
      <c r="V2092">
        <v>0.5</v>
      </c>
      <c r="W2092">
        <v>0</v>
      </c>
      <c r="X2092">
        <v>0</v>
      </c>
      <c r="Y2092">
        <v>0</v>
      </c>
      <c r="Z2092">
        <v>0</v>
      </c>
      <c r="AA2092">
        <v>0.3</v>
      </c>
      <c r="AB2092">
        <v>0</v>
      </c>
      <c r="AC2092">
        <v>1.3</v>
      </c>
      <c r="AD2092">
        <v>1.8</v>
      </c>
      <c r="AE2092">
        <v>3.2</v>
      </c>
      <c r="AF2092">
        <v>0</v>
      </c>
      <c r="AG2092">
        <v>0.8</v>
      </c>
      <c r="AH2092">
        <v>0.8</v>
      </c>
      <c r="AI2092">
        <v>0.3</v>
      </c>
      <c r="AJ2092">
        <v>3.3</v>
      </c>
      <c r="AK2092">
        <v>1.3</v>
      </c>
      <c r="AL2092">
        <v>11.1</v>
      </c>
      <c r="AM2092">
        <v>0.44700000000000001</v>
      </c>
      <c r="AN2092">
        <v>0.5</v>
      </c>
      <c r="AO2092">
        <v>0</v>
      </c>
      <c r="AP2092">
        <v>0.25</v>
      </c>
      <c r="AQ2092">
        <v>11</v>
      </c>
      <c r="AR2092">
        <v>12.3</v>
      </c>
      <c r="AS2092">
        <v>17.600000000000001</v>
      </c>
      <c r="AT2092">
        <v>14.9</v>
      </c>
      <c r="AU2092">
        <v>0</v>
      </c>
      <c r="AV2092">
        <v>4</v>
      </c>
      <c r="AW2092">
        <v>7.1</v>
      </c>
      <c r="AX2092">
        <v>18.3</v>
      </c>
      <c r="AY2092">
        <v>7.6</v>
      </c>
      <c r="AZ2092">
        <v>0</v>
      </c>
      <c r="BA2092">
        <v>0.2</v>
      </c>
      <c r="BB2092">
        <v>0.2</v>
      </c>
      <c r="BC2092">
        <v>0.10299999999999999</v>
      </c>
      <c r="BD2092">
        <v>-3.4</v>
      </c>
      <c r="BE2092">
        <v>2.5</v>
      </c>
      <c r="BF2092">
        <v>-0.9</v>
      </c>
    </row>
    <row r="2093" spans="1:58" x14ac:dyDescent="0.55000000000000004">
      <c r="A2093" t="s">
        <v>947</v>
      </c>
      <c r="B2093" t="s">
        <v>3</v>
      </c>
      <c r="C2093" t="s">
        <v>1519</v>
      </c>
      <c r="D2093">
        <v>0</v>
      </c>
      <c r="E2093">
        <f>IF(OR(ISBLANK(F2093),F2093=61),0,1)</f>
        <v>0</v>
      </c>
      <c r="G2093">
        <f>IF(AND(F2093&lt;31,E2093=1),1,0)</f>
        <v>0</v>
      </c>
      <c r="H2093">
        <f>IF(AND(F2093&gt;=31,E2093=1),1,0)</f>
        <v>0</v>
      </c>
      <c r="I2093">
        <f>IF(AND(F2093&lt;15,E2093=1),1,0)</f>
        <v>0</v>
      </c>
      <c r="J2093">
        <f>IF(F2093=61,1,0)</f>
        <v>0</v>
      </c>
      <c r="K2093" t="s">
        <v>0</v>
      </c>
      <c r="L2093">
        <v>80</v>
      </c>
      <c r="M2093">
        <v>202</v>
      </c>
      <c r="N2093">
        <v>33</v>
      </c>
      <c r="O2093">
        <v>33</v>
      </c>
      <c r="P2093">
        <v>30.1</v>
      </c>
      <c r="Q2093">
        <v>4.0999999999999996</v>
      </c>
      <c r="R2093">
        <v>8.1999999999999993</v>
      </c>
      <c r="S2093">
        <v>0.49399999999999999</v>
      </c>
      <c r="T2093">
        <v>4</v>
      </c>
      <c r="U2093">
        <v>8.1999999999999993</v>
      </c>
      <c r="V2093">
        <v>0.49399999999999999</v>
      </c>
      <c r="W2093">
        <v>0</v>
      </c>
      <c r="X2093">
        <v>0.1</v>
      </c>
      <c r="Y2093">
        <v>0.5</v>
      </c>
      <c r="Z2093">
        <v>1.5</v>
      </c>
      <c r="AA2093">
        <v>3.2</v>
      </c>
      <c r="AB2093">
        <v>0.47599999999999998</v>
      </c>
      <c r="AC2093">
        <v>1.9</v>
      </c>
      <c r="AD2093">
        <v>7.2</v>
      </c>
      <c r="AE2093">
        <v>9.1</v>
      </c>
      <c r="AF2093">
        <v>2.2000000000000002</v>
      </c>
      <c r="AG2093">
        <v>1.1000000000000001</v>
      </c>
      <c r="AH2093">
        <v>0.6</v>
      </c>
      <c r="AI2093">
        <v>2.5</v>
      </c>
      <c r="AJ2093">
        <v>3.3</v>
      </c>
      <c r="AK2093">
        <v>9.6999999999999993</v>
      </c>
      <c r="AL2093">
        <v>14.5</v>
      </c>
      <c r="AM2093">
        <v>0.49700000000000011</v>
      </c>
      <c r="AN2093">
        <v>0.496</v>
      </c>
      <c r="AO2093">
        <v>6.9999999999999993E-3</v>
      </c>
      <c r="AP2093">
        <v>0.38700000000000001</v>
      </c>
      <c r="AQ2093">
        <v>344</v>
      </c>
      <c r="AR2093">
        <v>7.1</v>
      </c>
      <c r="AS2093">
        <v>26</v>
      </c>
      <c r="AT2093">
        <v>16.8</v>
      </c>
      <c r="AU2093">
        <v>14</v>
      </c>
      <c r="AV2093">
        <v>2</v>
      </c>
      <c r="AW2093">
        <v>2.2999999999999998</v>
      </c>
      <c r="AX2093">
        <v>20.2</v>
      </c>
      <c r="AY2093">
        <v>19.899999999999999</v>
      </c>
      <c r="AZ2093">
        <v>0.2</v>
      </c>
      <c r="BA2093">
        <v>2.1</v>
      </c>
      <c r="BB2093">
        <v>2.4</v>
      </c>
      <c r="BC2093">
        <v>9.6000000000000002E-2</v>
      </c>
      <c r="BD2093">
        <v>-4.0999999999999996</v>
      </c>
      <c r="BE2093">
        <v>2.9</v>
      </c>
      <c r="BF2093">
        <v>-1.1000000000000001</v>
      </c>
    </row>
    <row r="2094" spans="1:58" x14ac:dyDescent="0.55000000000000004">
      <c r="A2094" t="s">
        <v>947</v>
      </c>
      <c r="B2094" t="s">
        <v>6</v>
      </c>
      <c r="C2094" t="s">
        <v>1519</v>
      </c>
      <c r="D2094">
        <v>0</v>
      </c>
      <c r="E2094">
        <f>IF(OR(ISBLANK(F2094),F2094=61),0,1)</f>
        <v>0</v>
      </c>
      <c r="G2094">
        <f>IF(AND(F2094&lt;31,E2094=1),1,0)</f>
        <v>0</v>
      </c>
      <c r="H2094">
        <f>IF(AND(F2094&gt;=31,E2094=1),1,0)</f>
        <v>0</v>
      </c>
      <c r="I2094">
        <f>IF(AND(F2094&lt;15,E2094=1),1,0)</f>
        <v>0</v>
      </c>
      <c r="J2094">
        <f>IF(F2094=61,1,0)</f>
        <v>0</v>
      </c>
      <c r="K2094" t="s">
        <v>0</v>
      </c>
      <c r="L2094">
        <v>80</v>
      </c>
      <c r="M2094">
        <v>202</v>
      </c>
      <c r="N2094">
        <v>31</v>
      </c>
      <c r="O2094">
        <v>30</v>
      </c>
      <c r="P2094">
        <v>27.7</v>
      </c>
      <c r="Q2094">
        <v>3.5</v>
      </c>
      <c r="R2094">
        <v>6.6</v>
      </c>
      <c r="S2094">
        <v>0.53200000000000003</v>
      </c>
      <c r="T2094">
        <v>3.5</v>
      </c>
      <c r="U2094">
        <v>6.5</v>
      </c>
      <c r="V2094">
        <v>0.54</v>
      </c>
      <c r="W2094">
        <v>0</v>
      </c>
      <c r="X2094">
        <v>0.2</v>
      </c>
      <c r="Y2094">
        <v>0.2</v>
      </c>
      <c r="Z2094">
        <v>1.2</v>
      </c>
      <c r="AA2094">
        <v>2.2000000000000002</v>
      </c>
      <c r="AB2094">
        <v>0.55200000000000005</v>
      </c>
      <c r="AC2094">
        <v>1.7</v>
      </c>
      <c r="AD2094">
        <v>5.8</v>
      </c>
      <c r="AE2094">
        <v>7.5</v>
      </c>
      <c r="AF2094">
        <v>2.5</v>
      </c>
      <c r="AG2094">
        <v>0.9</v>
      </c>
      <c r="AH2094">
        <v>0.5</v>
      </c>
      <c r="AI2094">
        <v>1.9</v>
      </c>
      <c r="AJ2094">
        <v>2.9</v>
      </c>
      <c r="AK2094">
        <v>8.3000000000000007</v>
      </c>
      <c r="AL2094">
        <v>15.5</v>
      </c>
      <c r="AM2094">
        <v>0.54</v>
      </c>
      <c r="AN2094">
        <v>0.53400000000000003</v>
      </c>
      <c r="AO2094">
        <v>2.4E-2</v>
      </c>
      <c r="AP2094">
        <v>0.32700000000000001</v>
      </c>
      <c r="AQ2094">
        <v>289</v>
      </c>
      <c r="AR2094">
        <v>7.1</v>
      </c>
      <c r="AS2094">
        <v>23.5</v>
      </c>
      <c r="AT2094">
        <v>15.5</v>
      </c>
      <c r="AU2094">
        <v>15.5</v>
      </c>
      <c r="AV2094">
        <v>1.8</v>
      </c>
      <c r="AW2094">
        <v>2.1</v>
      </c>
      <c r="AX2094">
        <v>19.899999999999999</v>
      </c>
      <c r="AY2094">
        <v>16.8</v>
      </c>
      <c r="AZ2094">
        <v>1</v>
      </c>
      <c r="BA2094">
        <v>1.6</v>
      </c>
      <c r="BB2094">
        <v>2.6</v>
      </c>
      <c r="BC2094">
        <v>0.11899999999999999</v>
      </c>
      <c r="BD2094">
        <v>-2.5</v>
      </c>
      <c r="BE2094">
        <v>2.4</v>
      </c>
      <c r="BF2094">
        <v>0</v>
      </c>
    </row>
    <row r="2095" spans="1:58" x14ac:dyDescent="0.55000000000000004">
      <c r="A2095" t="s">
        <v>203</v>
      </c>
      <c r="B2095" t="s">
        <v>9</v>
      </c>
      <c r="C2095" t="s">
        <v>1519</v>
      </c>
      <c r="D2095">
        <v>0</v>
      </c>
      <c r="E2095">
        <f>IF(OR(ISBLANK(F2095),F2095=61),0,1)</f>
        <v>0</v>
      </c>
      <c r="G2095">
        <f>IF(AND(F2095&lt;31,E2095=1),1,0)</f>
        <v>0</v>
      </c>
      <c r="H2095">
        <f>IF(AND(F2095&gt;=31,E2095=1),1,0)</f>
        <v>0</v>
      </c>
      <c r="I2095">
        <f>IF(AND(F2095&lt;15,E2095=1),1,0)</f>
        <v>0</v>
      </c>
      <c r="J2095">
        <f>IF(F2095=61,1,0)</f>
        <v>0</v>
      </c>
      <c r="K2095" t="s">
        <v>0</v>
      </c>
      <c r="L2095">
        <v>80</v>
      </c>
      <c r="M2095">
        <v>202</v>
      </c>
      <c r="N2095">
        <v>29</v>
      </c>
      <c r="O2095">
        <v>24</v>
      </c>
      <c r="P2095">
        <v>27.9</v>
      </c>
      <c r="Q2095">
        <v>3.1</v>
      </c>
      <c r="R2095">
        <v>6.1</v>
      </c>
      <c r="S2095">
        <v>0.51100000000000001</v>
      </c>
      <c r="T2095">
        <v>3.1</v>
      </c>
      <c r="U2095">
        <v>6.1</v>
      </c>
      <c r="V2095">
        <v>0.51100000000000001</v>
      </c>
      <c r="W2095">
        <v>0</v>
      </c>
      <c r="X2095">
        <v>0</v>
      </c>
      <c r="Y2095">
        <v>0</v>
      </c>
      <c r="Z2095">
        <v>0.7</v>
      </c>
      <c r="AA2095">
        <v>1.2</v>
      </c>
      <c r="AB2095">
        <v>0.54299999999999993</v>
      </c>
      <c r="AC2095">
        <v>1.8</v>
      </c>
      <c r="AD2095">
        <v>5</v>
      </c>
      <c r="AE2095">
        <v>6.9</v>
      </c>
      <c r="AF2095">
        <v>2.7</v>
      </c>
      <c r="AG2095">
        <v>1.2</v>
      </c>
      <c r="AH2095">
        <v>0.7</v>
      </c>
      <c r="AI2095">
        <v>2.2999999999999998</v>
      </c>
      <c r="AJ2095">
        <v>2.8</v>
      </c>
      <c r="AK2095">
        <v>6.9</v>
      </c>
      <c r="AL2095">
        <v>13.7</v>
      </c>
      <c r="AM2095">
        <v>0.51600000000000001</v>
      </c>
      <c r="AN2095">
        <v>0.51100000000000001</v>
      </c>
      <c r="AO2095">
        <v>0</v>
      </c>
      <c r="AP2095">
        <v>0.19700000000000001</v>
      </c>
      <c r="AQ2095">
        <v>246</v>
      </c>
      <c r="AR2095">
        <v>7.8</v>
      </c>
      <c r="AS2095">
        <v>20.7</v>
      </c>
      <c r="AT2095">
        <v>14.4</v>
      </c>
      <c r="AU2095">
        <v>18</v>
      </c>
      <c r="AV2095">
        <v>2.5</v>
      </c>
      <c r="AW2095">
        <v>2.6</v>
      </c>
      <c r="AX2095">
        <v>25.9</v>
      </c>
      <c r="AY2095">
        <v>16.7</v>
      </c>
      <c r="AZ2095">
        <v>0.4</v>
      </c>
      <c r="BA2095">
        <v>0.8</v>
      </c>
      <c r="BB2095">
        <v>1.2</v>
      </c>
      <c r="BC2095">
        <v>6.0999999999999999E-2</v>
      </c>
      <c r="BD2095">
        <v>-1.9</v>
      </c>
      <c r="BE2095">
        <v>3.8</v>
      </c>
      <c r="BF2095">
        <v>1.9</v>
      </c>
    </row>
    <row r="2096" spans="1:58" x14ac:dyDescent="0.55000000000000004">
      <c r="A2096" t="s">
        <v>335</v>
      </c>
      <c r="B2096" t="s">
        <v>6</v>
      </c>
      <c r="C2096" t="s">
        <v>1520</v>
      </c>
      <c r="D2096">
        <v>0</v>
      </c>
      <c r="E2096">
        <f>IF(OR(ISBLANK(F2096),F2096=61),0,1)</f>
        <v>0</v>
      </c>
      <c r="G2096">
        <f>IF(AND(F2096&lt;31,E2096=1),1,0)</f>
        <v>0</v>
      </c>
      <c r="H2096">
        <f>IF(AND(F2096&gt;=31,E2096=1),1,0)</f>
        <v>0</v>
      </c>
      <c r="I2096">
        <f>IF(AND(F2096&lt;15,E2096=1),1,0)</f>
        <v>0</v>
      </c>
      <c r="J2096">
        <f>IF(F2096=61,1,0)</f>
        <v>0</v>
      </c>
      <c r="K2096" t="s">
        <v>0</v>
      </c>
      <c r="L2096">
        <v>80</v>
      </c>
      <c r="M2096">
        <v>260</v>
      </c>
      <c r="N2096">
        <v>32</v>
      </c>
      <c r="O2096">
        <v>1</v>
      </c>
      <c r="P2096">
        <v>10.9</v>
      </c>
      <c r="Q2096">
        <v>1.6</v>
      </c>
      <c r="R2096">
        <v>3.2</v>
      </c>
      <c r="S2096">
        <v>0.49</v>
      </c>
      <c r="T2096">
        <v>1.6</v>
      </c>
      <c r="U2096">
        <v>3.2</v>
      </c>
      <c r="V2096">
        <v>0.49</v>
      </c>
      <c r="W2096">
        <v>0</v>
      </c>
      <c r="X2096">
        <v>0</v>
      </c>
      <c r="Y2096">
        <v>0</v>
      </c>
      <c r="Z2096">
        <v>0.3</v>
      </c>
      <c r="AA2096">
        <v>1</v>
      </c>
      <c r="AB2096">
        <v>0.35499999999999998</v>
      </c>
      <c r="AC2096">
        <v>0.7</v>
      </c>
      <c r="AD2096">
        <v>1.3</v>
      </c>
      <c r="AE2096">
        <v>2</v>
      </c>
      <c r="AF2096">
        <v>0.4</v>
      </c>
      <c r="AG2096">
        <v>0.2</v>
      </c>
      <c r="AH2096">
        <v>0.4</v>
      </c>
      <c r="AI2096">
        <v>1.2</v>
      </c>
      <c r="AJ2096">
        <v>1.8</v>
      </c>
      <c r="AK2096">
        <v>3.5</v>
      </c>
      <c r="AL2096">
        <v>8.1</v>
      </c>
      <c r="AM2096">
        <v>0.47499999999999998</v>
      </c>
      <c r="AN2096">
        <v>0.49</v>
      </c>
      <c r="AO2096">
        <v>0</v>
      </c>
      <c r="AP2096">
        <v>0.30399999999999999</v>
      </c>
      <c r="AQ2096">
        <v>111</v>
      </c>
      <c r="AR2096">
        <v>7.2</v>
      </c>
      <c r="AS2096">
        <v>12.9</v>
      </c>
      <c r="AT2096">
        <v>10</v>
      </c>
      <c r="AU2096">
        <v>7.9</v>
      </c>
      <c r="AV2096">
        <v>1.1000000000000001</v>
      </c>
      <c r="AW2096">
        <v>4.3</v>
      </c>
      <c r="AX2096">
        <v>24.1</v>
      </c>
      <c r="AY2096">
        <v>20.9</v>
      </c>
      <c r="AZ2096">
        <v>-0.3</v>
      </c>
      <c r="BA2096">
        <v>0.3</v>
      </c>
      <c r="BB2096">
        <v>0</v>
      </c>
      <c r="BC2096">
        <v>6.0000000000000001E-3</v>
      </c>
      <c r="BD2096">
        <v>-6.7</v>
      </c>
      <c r="BE2096">
        <v>0.4</v>
      </c>
      <c r="BF2096">
        <v>-6.3</v>
      </c>
    </row>
    <row r="2097" spans="1:58" x14ac:dyDescent="0.55000000000000004">
      <c r="A2097" t="s">
        <v>172</v>
      </c>
      <c r="B2097" t="s">
        <v>9</v>
      </c>
      <c r="C2097" t="s">
        <v>1521</v>
      </c>
      <c r="D2097">
        <v>0</v>
      </c>
      <c r="E2097">
        <f>IF(OR(ISBLANK(F2097),F2097=61),0,1)</f>
        <v>0</v>
      </c>
      <c r="G2097">
        <f>IF(AND(F2097&lt;31,E2097=1),1,0)</f>
        <v>0</v>
      </c>
      <c r="H2097">
        <f>IF(AND(F2097&gt;=31,E2097=1),1,0)</f>
        <v>0</v>
      </c>
      <c r="I2097">
        <f>IF(AND(F2097&lt;15,E2097=1),1,0)</f>
        <v>0</v>
      </c>
      <c r="J2097">
        <f>IF(F2097=61,1,0)</f>
        <v>0</v>
      </c>
      <c r="K2097" t="s">
        <v>0</v>
      </c>
      <c r="L2097">
        <v>78</v>
      </c>
      <c r="M2097">
        <v>190</v>
      </c>
      <c r="N2097">
        <v>7</v>
      </c>
      <c r="O2097">
        <v>1</v>
      </c>
      <c r="P2097">
        <v>19.3</v>
      </c>
      <c r="Q2097">
        <v>1.6</v>
      </c>
      <c r="R2097">
        <v>3.3</v>
      </c>
      <c r="S2097">
        <v>0.47799999999999998</v>
      </c>
      <c r="T2097">
        <v>0.4</v>
      </c>
      <c r="U2097">
        <v>1.3</v>
      </c>
      <c r="V2097">
        <v>0.33300000000000002</v>
      </c>
      <c r="W2097">
        <v>1.1000000000000001</v>
      </c>
      <c r="X2097">
        <v>2</v>
      </c>
      <c r="Y2097">
        <v>0.57100000000000006</v>
      </c>
      <c r="Z2097">
        <v>0.6</v>
      </c>
      <c r="AA2097">
        <v>1</v>
      </c>
      <c r="AB2097">
        <v>0.57100000000000006</v>
      </c>
      <c r="AC2097">
        <v>0.6</v>
      </c>
      <c r="AD2097">
        <v>2.2999999999999998</v>
      </c>
      <c r="AE2097">
        <v>2.9</v>
      </c>
      <c r="AF2097">
        <v>1.3</v>
      </c>
      <c r="AG2097">
        <v>0.4</v>
      </c>
      <c r="AH2097">
        <v>0.1</v>
      </c>
      <c r="AI2097">
        <v>1</v>
      </c>
      <c r="AJ2097">
        <v>2.7</v>
      </c>
      <c r="AK2097">
        <v>4.9000000000000004</v>
      </c>
      <c r="AL2097">
        <v>11.2</v>
      </c>
      <c r="AM2097">
        <v>0.64599999999999991</v>
      </c>
      <c r="AN2097">
        <v>0.65200000000000002</v>
      </c>
      <c r="AO2097">
        <v>0.60899999999999999</v>
      </c>
      <c r="AP2097">
        <v>0.30399999999999999</v>
      </c>
      <c r="AQ2097">
        <v>34</v>
      </c>
      <c r="AR2097">
        <v>3.5</v>
      </c>
      <c r="AS2097">
        <v>15.2</v>
      </c>
      <c r="AT2097">
        <v>9.1999999999999993</v>
      </c>
      <c r="AU2097">
        <v>13.3</v>
      </c>
      <c r="AV2097">
        <v>1.3</v>
      </c>
      <c r="AW2097">
        <v>0.8</v>
      </c>
      <c r="AX2097">
        <v>21</v>
      </c>
      <c r="AY2097">
        <v>13</v>
      </c>
      <c r="AZ2097">
        <v>0.2</v>
      </c>
      <c r="BA2097">
        <v>0.1</v>
      </c>
      <c r="BB2097">
        <v>0.3</v>
      </c>
      <c r="BC2097">
        <v>9.3000000000000013E-2</v>
      </c>
      <c r="BD2097">
        <v>-1.4</v>
      </c>
      <c r="BE2097">
        <v>-1.4</v>
      </c>
      <c r="BF2097">
        <v>-2.8</v>
      </c>
    </row>
    <row r="2098" spans="1:58" x14ac:dyDescent="0.55000000000000004">
      <c r="A2098" t="s">
        <v>172</v>
      </c>
      <c r="B2098" t="s">
        <v>18</v>
      </c>
      <c r="C2098" t="s">
        <v>1522</v>
      </c>
      <c r="D2098">
        <v>0</v>
      </c>
      <c r="E2098">
        <f>IF(OR(ISBLANK(F2098),F2098=61),0,1)</f>
        <v>0</v>
      </c>
      <c r="G2098">
        <f>IF(AND(F2098&lt;31,E2098=1),1,0)</f>
        <v>0</v>
      </c>
      <c r="H2098">
        <f>IF(AND(F2098&gt;=31,E2098=1),1,0)</f>
        <v>0</v>
      </c>
      <c r="I2098">
        <f>IF(AND(F2098&lt;15,E2098=1),1,0)</f>
        <v>0</v>
      </c>
      <c r="J2098">
        <f>IF(F2098=61,1,0)</f>
        <v>0</v>
      </c>
      <c r="K2098" t="s">
        <v>0</v>
      </c>
      <c r="L2098">
        <v>78</v>
      </c>
      <c r="M2098">
        <v>225</v>
      </c>
      <c r="N2098">
        <v>30</v>
      </c>
      <c r="O2098">
        <v>6</v>
      </c>
      <c r="P2098">
        <v>12.6</v>
      </c>
      <c r="Q2098">
        <v>1.8</v>
      </c>
      <c r="R2098">
        <v>3.7</v>
      </c>
      <c r="S2098">
        <v>0.5</v>
      </c>
      <c r="T2098">
        <v>1.5</v>
      </c>
      <c r="U2098">
        <v>2.6</v>
      </c>
      <c r="V2098">
        <v>0.59</v>
      </c>
      <c r="W2098">
        <v>0.3</v>
      </c>
      <c r="X2098">
        <v>1.1000000000000001</v>
      </c>
      <c r="Y2098">
        <v>0.28100000000000003</v>
      </c>
      <c r="Z2098">
        <v>1.4</v>
      </c>
      <c r="AA2098">
        <v>2.1</v>
      </c>
      <c r="AB2098">
        <v>0.66099999999999992</v>
      </c>
      <c r="AC2098">
        <v>1.1000000000000001</v>
      </c>
      <c r="AD2098">
        <v>2.1</v>
      </c>
      <c r="AE2098">
        <v>3.2</v>
      </c>
      <c r="AF2098">
        <v>0.3</v>
      </c>
      <c r="AG2098">
        <v>0.4</v>
      </c>
      <c r="AH2098">
        <v>0.7</v>
      </c>
      <c r="AI2098">
        <v>1.1000000000000001</v>
      </c>
      <c r="AJ2098">
        <v>1.7</v>
      </c>
      <c r="AK2098">
        <v>5.3</v>
      </c>
      <c r="AL2098">
        <v>20</v>
      </c>
      <c r="AM2098">
        <v>0.57399999999999995</v>
      </c>
      <c r="AN2098">
        <v>0.54100000000000004</v>
      </c>
      <c r="AO2098">
        <v>0.29099999999999998</v>
      </c>
      <c r="AP2098">
        <v>0.56399999999999995</v>
      </c>
      <c r="AQ2098">
        <v>151</v>
      </c>
      <c r="AR2098">
        <v>10.1</v>
      </c>
      <c r="AS2098">
        <v>20.2</v>
      </c>
      <c r="AT2098">
        <v>15.1</v>
      </c>
      <c r="AU2098">
        <v>4.5999999999999996</v>
      </c>
      <c r="AV2098">
        <v>1.9</v>
      </c>
      <c r="AW2098">
        <v>5.8</v>
      </c>
      <c r="AX2098">
        <v>19.100000000000001</v>
      </c>
      <c r="AY2098">
        <v>23.6</v>
      </c>
      <c r="AZ2098">
        <v>0.6</v>
      </c>
      <c r="BA2098">
        <v>0.7</v>
      </c>
      <c r="BB2098">
        <v>1.4</v>
      </c>
      <c r="BC2098">
        <v>0.14399999999999999</v>
      </c>
      <c r="BD2098">
        <v>-2</v>
      </c>
      <c r="BE2098">
        <v>-0.1</v>
      </c>
      <c r="BF2098">
        <v>-2.1</v>
      </c>
    </row>
    <row r="2099" spans="1:58" x14ac:dyDescent="0.55000000000000004">
      <c r="A2099" t="s">
        <v>172</v>
      </c>
      <c r="B2099" t="s">
        <v>3</v>
      </c>
      <c r="C2099" t="s">
        <v>1522</v>
      </c>
      <c r="D2099">
        <v>0</v>
      </c>
      <c r="E2099">
        <f>IF(OR(ISBLANK(F2099),F2099=61),0,1)</f>
        <v>0</v>
      </c>
      <c r="G2099">
        <f>IF(AND(F2099&lt;31,E2099=1),1,0)</f>
        <v>0</v>
      </c>
      <c r="H2099">
        <f>IF(AND(F2099&gt;=31,E2099=1),1,0)</f>
        <v>0</v>
      </c>
      <c r="I2099">
        <f>IF(AND(F2099&lt;15,E2099=1),1,0)</f>
        <v>0</v>
      </c>
      <c r="J2099">
        <f>IF(F2099=61,1,0)</f>
        <v>0</v>
      </c>
      <c r="K2099" t="s">
        <v>0</v>
      </c>
      <c r="L2099">
        <v>78</v>
      </c>
      <c r="M2099">
        <v>225</v>
      </c>
      <c r="N2099">
        <v>32</v>
      </c>
      <c r="O2099">
        <v>2</v>
      </c>
      <c r="P2099">
        <v>16.100000000000001</v>
      </c>
      <c r="Q2099">
        <v>2.6</v>
      </c>
      <c r="R2099">
        <v>5.3</v>
      </c>
      <c r="S2099">
        <v>0.49099999999999999</v>
      </c>
      <c r="T2099">
        <v>2.2000000000000002</v>
      </c>
      <c r="U2099">
        <v>3.9</v>
      </c>
      <c r="V2099">
        <v>0.55600000000000005</v>
      </c>
      <c r="W2099">
        <v>0.5</v>
      </c>
      <c r="X2099">
        <v>1.5</v>
      </c>
      <c r="Y2099">
        <v>0.31900000000000001</v>
      </c>
      <c r="Z2099">
        <v>1.8</v>
      </c>
      <c r="AA2099">
        <v>2.2999999999999998</v>
      </c>
      <c r="AB2099">
        <v>0.77300000000000002</v>
      </c>
      <c r="AC2099">
        <v>1.3</v>
      </c>
      <c r="AD2099">
        <v>2.5</v>
      </c>
      <c r="AE2099">
        <v>3.8</v>
      </c>
      <c r="AF2099">
        <v>0.3</v>
      </c>
      <c r="AG2099">
        <v>0.4</v>
      </c>
      <c r="AH2099">
        <v>0.5</v>
      </c>
      <c r="AI2099">
        <v>0.8</v>
      </c>
      <c r="AJ2099">
        <v>1.4</v>
      </c>
      <c r="AK2099">
        <v>7.5</v>
      </c>
      <c r="AL2099">
        <v>21.5</v>
      </c>
      <c r="AM2099">
        <v>0.58299999999999996</v>
      </c>
      <c r="AN2099">
        <v>0.53500000000000003</v>
      </c>
      <c r="AO2099">
        <v>0.27500000000000002</v>
      </c>
      <c r="AP2099">
        <v>0.439</v>
      </c>
      <c r="AQ2099">
        <v>221</v>
      </c>
      <c r="AR2099">
        <v>9.6</v>
      </c>
      <c r="AS2099">
        <v>18.399999999999999</v>
      </c>
      <c r="AT2099">
        <v>14.1</v>
      </c>
      <c r="AU2099">
        <v>4.5</v>
      </c>
      <c r="AV2099">
        <v>1.5</v>
      </c>
      <c r="AW2099">
        <v>3.3</v>
      </c>
      <c r="AX2099">
        <v>11.2</v>
      </c>
      <c r="AY2099">
        <v>22.9</v>
      </c>
      <c r="AZ2099">
        <v>1.4</v>
      </c>
      <c r="BA2099">
        <v>0.9</v>
      </c>
      <c r="BB2099">
        <v>2.2999999999999998</v>
      </c>
      <c r="BC2099">
        <v>0.17599999999999999</v>
      </c>
      <c r="BD2099">
        <v>0.1</v>
      </c>
      <c r="BE2099">
        <v>-1.1000000000000001</v>
      </c>
      <c r="BF2099">
        <v>-0.9</v>
      </c>
    </row>
    <row r="2100" spans="1:58" x14ac:dyDescent="0.55000000000000004">
      <c r="A2100" t="s">
        <v>472</v>
      </c>
      <c r="B2100" t="s">
        <v>9</v>
      </c>
      <c r="C2100" t="s">
        <v>1523</v>
      </c>
      <c r="D2100">
        <v>0</v>
      </c>
      <c r="E2100">
        <f>IF(OR(ISBLANK(F2100),F2100=61),0,1)</f>
        <v>0</v>
      </c>
      <c r="G2100">
        <f>IF(AND(F2100&lt;31,E2100=1),1,0)</f>
        <v>0</v>
      </c>
      <c r="H2100">
        <f>IF(AND(F2100&gt;=31,E2100=1),1,0)</f>
        <v>0</v>
      </c>
      <c r="I2100">
        <f>IF(AND(F2100&lt;15,E2100=1),1,0)</f>
        <v>0</v>
      </c>
      <c r="J2100">
        <f>IF(F2100=61,1,0)</f>
        <v>0</v>
      </c>
      <c r="K2100" t="s">
        <v>0</v>
      </c>
      <c r="L2100">
        <v>78</v>
      </c>
      <c r="M2100">
        <v>230</v>
      </c>
      <c r="N2100">
        <v>2</v>
      </c>
      <c r="O2100">
        <v>0</v>
      </c>
      <c r="P2100">
        <v>9.5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0.5</v>
      </c>
      <c r="AE2100">
        <v>0.5</v>
      </c>
      <c r="AF2100">
        <v>0</v>
      </c>
      <c r="AG2100">
        <v>0</v>
      </c>
      <c r="AH2100">
        <v>0.5</v>
      </c>
      <c r="AI2100">
        <v>0.5</v>
      </c>
      <c r="AJ2100">
        <v>1.5</v>
      </c>
      <c r="AK2100">
        <v>0</v>
      </c>
      <c r="AL2100">
        <v>-7.1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5.8</v>
      </c>
      <c r="AT2100">
        <v>2.9</v>
      </c>
      <c r="AU2100">
        <v>0</v>
      </c>
      <c r="AV2100">
        <v>0</v>
      </c>
      <c r="AW2100">
        <v>6</v>
      </c>
      <c r="AX2100">
        <v>33.299999999999997</v>
      </c>
      <c r="AY2100">
        <v>7.8</v>
      </c>
      <c r="AZ2100">
        <v>-0.1</v>
      </c>
      <c r="BA2100">
        <v>0</v>
      </c>
      <c r="BB2100">
        <v>0</v>
      </c>
      <c r="BC2100">
        <v>-9.6999999999999989E-2</v>
      </c>
      <c r="BD2100">
        <v>-12.7</v>
      </c>
      <c r="BE2100">
        <v>0.7</v>
      </c>
      <c r="BF2100">
        <v>-12.1</v>
      </c>
    </row>
    <row r="2101" spans="1:58" x14ac:dyDescent="0.55000000000000004">
      <c r="A2101" t="s">
        <v>624</v>
      </c>
      <c r="B2101" t="s">
        <v>18</v>
      </c>
      <c r="C2101" t="s">
        <v>1524</v>
      </c>
      <c r="D2101">
        <v>0</v>
      </c>
      <c r="E2101">
        <f>IF(OR(ISBLANK(F2101),F2101=61),0,1)</f>
        <v>0</v>
      </c>
      <c r="G2101">
        <f>IF(AND(F2101&lt;31,E2101=1),1,0)</f>
        <v>0</v>
      </c>
      <c r="H2101">
        <f>IF(AND(F2101&gt;=31,E2101=1),1,0)</f>
        <v>0</v>
      </c>
      <c r="I2101">
        <f>IF(AND(F2101&lt;15,E2101=1),1,0)</f>
        <v>0</v>
      </c>
      <c r="J2101">
        <f>IF(F2101=61,1,0)</f>
        <v>0</v>
      </c>
      <c r="K2101" t="s">
        <v>0</v>
      </c>
      <c r="L2101">
        <v>77</v>
      </c>
      <c r="M2101">
        <v>205</v>
      </c>
      <c r="N2101">
        <v>26</v>
      </c>
      <c r="O2101">
        <v>0</v>
      </c>
      <c r="P2101">
        <v>5.3</v>
      </c>
      <c r="Q2101">
        <v>0.4</v>
      </c>
      <c r="R2101">
        <v>0.9</v>
      </c>
      <c r="S2101">
        <v>0.41699999999999998</v>
      </c>
      <c r="T2101">
        <v>0.4</v>
      </c>
      <c r="U2101">
        <v>0.9</v>
      </c>
      <c r="V2101">
        <v>0.41699999999999998</v>
      </c>
      <c r="W2101">
        <v>0</v>
      </c>
      <c r="X2101">
        <v>0</v>
      </c>
      <c r="Y2101">
        <v>0</v>
      </c>
      <c r="Z2101">
        <v>0.3</v>
      </c>
      <c r="AA2101">
        <v>0.7</v>
      </c>
      <c r="AB2101">
        <v>0.5</v>
      </c>
      <c r="AC2101">
        <v>0.4</v>
      </c>
      <c r="AD2101">
        <v>0.7</v>
      </c>
      <c r="AE2101">
        <v>1</v>
      </c>
      <c r="AF2101">
        <v>0.1</v>
      </c>
      <c r="AG2101">
        <v>0.1</v>
      </c>
      <c r="AH2101">
        <v>0</v>
      </c>
      <c r="AI2101">
        <v>0.2</v>
      </c>
      <c r="AJ2101">
        <v>0.6</v>
      </c>
      <c r="AK2101">
        <v>1.1000000000000001</v>
      </c>
      <c r="AL2101">
        <v>8.1999999999999993</v>
      </c>
      <c r="AM2101">
        <v>0.44500000000000001</v>
      </c>
      <c r="AN2101">
        <v>0.41699999999999998</v>
      </c>
      <c r="AO2101">
        <v>0</v>
      </c>
      <c r="AP2101">
        <v>0.75</v>
      </c>
      <c r="AQ2101">
        <v>31</v>
      </c>
      <c r="AR2101">
        <v>8.1</v>
      </c>
      <c r="AS2101">
        <v>15.5</v>
      </c>
      <c r="AT2101">
        <v>11.6</v>
      </c>
      <c r="AU2101">
        <v>2.7</v>
      </c>
      <c r="AV2101">
        <v>0.9</v>
      </c>
      <c r="AW2101">
        <v>0.8</v>
      </c>
      <c r="AX2101">
        <v>15.6</v>
      </c>
      <c r="AY2101">
        <v>14.5</v>
      </c>
      <c r="AZ2101">
        <v>0</v>
      </c>
      <c r="BA2101">
        <v>0.1</v>
      </c>
      <c r="BB2101">
        <v>0.1</v>
      </c>
      <c r="BC2101">
        <v>4.0999999999999988E-2</v>
      </c>
      <c r="BD2101">
        <v>-5.3</v>
      </c>
      <c r="BE2101">
        <v>-2.2999999999999998</v>
      </c>
      <c r="BF2101">
        <v>-7.7</v>
      </c>
    </row>
    <row r="2102" spans="1:58" x14ac:dyDescent="0.55000000000000004">
      <c r="A2102" t="s">
        <v>624</v>
      </c>
      <c r="B2102" t="s">
        <v>3</v>
      </c>
      <c r="C2102" t="s">
        <v>1524</v>
      </c>
      <c r="D2102">
        <v>0</v>
      </c>
      <c r="E2102">
        <f>IF(OR(ISBLANK(F2102),F2102=61),0,1)</f>
        <v>0</v>
      </c>
      <c r="G2102">
        <f>IF(AND(F2102&lt;31,E2102=1),1,0)</f>
        <v>0</v>
      </c>
      <c r="H2102">
        <f>IF(AND(F2102&gt;=31,E2102=1),1,0)</f>
        <v>0</v>
      </c>
      <c r="I2102">
        <f>IF(AND(F2102&lt;15,E2102=1),1,0)</f>
        <v>0</v>
      </c>
      <c r="J2102">
        <f>IF(F2102=61,1,0)</f>
        <v>0</v>
      </c>
      <c r="K2102" t="s">
        <v>0</v>
      </c>
      <c r="L2102">
        <v>77</v>
      </c>
      <c r="M2102">
        <v>205</v>
      </c>
      <c r="N2102">
        <v>17</v>
      </c>
      <c r="O2102">
        <v>0</v>
      </c>
      <c r="P2102">
        <v>6</v>
      </c>
      <c r="Q2102">
        <v>0.5</v>
      </c>
      <c r="R2102">
        <v>1.2</v>
      </c>
      <c r="S2102">
        <v>0.45</v>
      </c>
      <c r="T2102">
        <v>0.5</v>
      </c>
      <c r="U2102">
        <v>1.2</v>
      </c>
      <c r="V2102">
        <v>0.45</v>
      </c>
      <c r="W2102">
        <v>0</v>
      </c>
      <c r="X2102">
        <v>0</v>
      </c>
      <c r="Y2102">
        <v>0</v>
      </c>
      <c r="Z2102">
        <v>0.2</v>
      </c>
      <c r="AA2102">
        <v>0.4</v>
      </c>
      <c r="AB2102">
        <v>0.42899999999999999</v>
      </c>
      <c r="AC2102">
        <v>0.6</v>
      </c>
      <c r="AD2102">
        <v>0.8</v>
      </c>
      <c r="AE2102">
        <v>1.4</v>
      </c>
      <c r="AF2102">
        <v>0.4</v>
      </c>
      <c r="AG2102">
        <v>0.1</v>
      </c>
      <c r="AH2102">
        <v>0</v>
      </c>
      <c r="AI2102">
        <v>0.5</v>
      </c>
      <c r="AJ2102">
        <v>0.7</v>
      </c>
      <c r="AK2102">
        <v>1.2</v>
      </c>
      <c r="AL2102">
        <v>8</v>
      </c>
      <c r="AM2102">
        <v>0.45</v>
      </c>
      <c r="AN2102">
        <v>0.45</v>
      </c>
      <c r="AO2102">
        <v>0</v>
      </c>
      <c r="AP2102">
        <v>0.35</v>
      </c>
      <c r="AQ2102">
        <v>27</v>
      </c>
      <c r="AR2102">
        <v>11.3</v>
      </c>
      <c r="AS2102">
        <v>16</v>
      </c>
      <c r="AT2102">
        <v>13.6</v>
      </c>
      <c r="AU2102">
        <v>9.6</v>
      </c>
      <c r="AV2102">
        <v>1.1000000000000001</v>
      </c>
      <c r="AW2102">
        <v>0</v>
      </c>
      <c r="AX2102">
        <v>25.5</v>
      </c>
      <c r="AY2102">
        <v>15.3</v>
      </c>
      <c r="AZ2102">
        <v>0</v>
      </c>
      <c r="BA2102">
        <v>0.1</v>
      </c>
      <c r="BB2102">
        <v>0</v>
      </c>
      <c r="BC2102">
        <v>1.4999999999999999E-2</v>
      </c>
      <c r="BD2102">
        <v>-4.2</v>
      </c>
      <c r="BE2102">
        <v>-2</v>
      </c>
      <c r="BF2102">
        <v>-6.1</v>
      </c>
    </row>
    <row r="2103" spans="1:58" x14ac:dyDescent="0.55000000000000004">
      <c r="A2103" t="s">
        <v>15</v>
      </c>
      <c r="B2103" t="s">
        <v>6</v>
      </c>
      <c r="C2103" t="s">
        <v>1525</v>
      </c>
      <c r="D2103">
        <v>0</v>
      </c>
      <c r="E2103">
        <f>IF(OR(ISBLANK(F2103),F2103=61),0,1)</f>
        <v>0</v>
      </c>
      <c r="G2103">
        <f>IF(AND(F2103&lt;31,E2103=1),1,0)</f>
        <v>0</v>
      </c>
      <c r="H2103">
        <f>IF(AND(F2103&gt;=31,E2103=1),1,0)</f>
        <v>0</v>
      </c>
      <c r="I2103">
        <f>IF(AND(F2103&lt;15,E2103=1),1,0)</f>
        <v>0</v>
      </c>
      <c r="J2103">
        <f>IF(F2103=61,1,0)</f>
        <v>0</v>
      </c>
      <c r="K2103" t="s">
        <v>0</v>
      </c>
      <c r="L2103">
        <v>82</v>
      </c>
      <c r="M2103">
        <v>235</v>
      </c>
      <c r="N2103">
        <v>31</v>
      </c>
      <c r="O2103">
        <v>30</v>
      </c>
      <c r="P2103">
        <v>27.7</v>
      </c>
      <c r="Q2103">
        <v>5.0999999999999996</v>
      </c>
      <c r="R2103">
        <v>9.9</v>
      </c>
      <c r="S2103">
        <v>0.51</v>
      </c>
      <c r="T2103">
        <v>4.7</v>
      </c>
      <c r="U2103">
        <v>8.8000000000000007</v>
      </c>
      <c r="V2103">
        <v>0.53500000000000003</v>
      </c>
      <c r="W2103">
        <v>0.4</v>
      </c>
      <c r="X2103">
        <v>1.1000000000000001</v>
      </c>
      <c r="Y2103">
        <v>0.314</v>
      </c>
      <c r="Z2103">
        <v>1.5</v>
      </c>
      <c r="AA2103">
        <v>2.5</v>
      </c>
      <c r="AB2103">
        <v>0.60299999999999998</v>
      </c>
      <c r="AC2103">
        <v>2.1</v>
      </c>
      <c r="AD2103">
        <v>4.0999999999999996</v>
      </c>
      <c r="AE2103">
        <v>6.2</v>
      </c>
      <c r="AF2103">
        <v>0.8</v>
      </c>
      <c r="AG2103">
        <v>0.5</v>
      </c>
      <c r="AH2103">
        <v>1.5</v>
      </c>
      <c r="AI2103">
        <v>2.1</v>
      </c>
      <c r="AJ2103">
        <v>3.4</v>
      </c>
      <c r="AK2103">
        <v>12</v>
      </c>
      <c r="AL2103">
        <v>16.899999999999999</v>
      </c>
      <c r="AM2103">
        <v>0.53900000000000003</v>
      </c>
      <c r="AN2103">
        <v>0.52800000000000002</v>
      </c>
      <c r="AO2103">
        <v>0.114</v>
      </c>
      <c r="AP2103">
        <v>0.253</v>
      </c>
      <c r="AQ2103">
        <v>348</v>
      </c>
      <c r="AR2103">
        <v>8.1999999999999993</v>
      </c>
      <c r="AS2103">
        <v>16.7</v>
      </c>
      <c r="AT2103">
        <v>12.3</v>
      </c>
      <c r="AU2103">
        <v>5.8</v>
      </c>
      <c r="AV2103">
        <v>1</v>
      </c>
      <c r="AW2103">
        <v>5.7</v>
      </c>
      <c r="AX2103">
        <v>16.100000000000001</v>
      </c>
      <c r="AY2103">
        <v>22.6</v>
      </c>
      <c r="AZ2103">
        <v>0.9</v>
      </c>
      <c r="BA2103">
        <v>0.4</v>
      </c>
      <c r="BB2103">
        <v>1.3</v>
      </c>
      <c r="BC2103">
        <v>6.0999999999999999E-2</v>
      </c>
      <c r="BD2103">
        <v>0.2</v>
      </c>
      <c r="BE2103">
        <v>1</v>
      </c>
      <c r="BF2103">
        <v>1.2</v>
      </c>
    </row>
    <row r="2104" spans="1:58" x14ac:dyDescent="0.55000000000000004">
      <c r="A2104" t="s">
        <v>15</v>
      </c>
      <c r="B2104" t="s">
        <v>9</v>
      </c>
      <c r="C2104" t="s">
        <v>1525</v>
      </c>
      <c r="D2104">
        <v>0</v>
      </c>
      <c r="E2104">
        <f>IF(OR(ISBLANK(F2104),F2104=61),0,1)</f>
        <v>0</v>
      </c>
      <c r="G2104">
        <f>IF(AND(F2104&lt;31,E2104=1),1,0)</f>
        <v>0</v>
      </c>
      <c r="H2104">
        <f>IF(AND(F2104&gt;=31,E2104=1),1,0)</f>
        <v>0</v>
      </c>
      <c r="I2104">
        <f>IF(AND(F2104&lt;15,E2104=1),1,0)</f>
        <v>0</v>
      </c>
      <c r="J2104">
        <f>IF(F2104=61,1,0)</f>
        <v>0</v>
      </c>
      <c r="K2104" t="s">
        <v>0</v>
      </c>
      <c r="L2104">
        <v>82</v>
      </c>
      <c r="M2104">
        <v>235</v>
      </c>
      <c r="N2104">
        <v>33</v>
      </c>
      <c r="O2104">
        <v>28</v>
      </c>
      <c r="P2104">
        <v>24.2</v>
      </c>
      <c r="Q2104">
        <v>5.0999999999999996</v>
      </c>
      <c r="R2104">
        <v>9.3000000000000007</v>
      </c>
      <c r="S2104">
        <v>0.54400000000000004</v>
      </c>
      <c r="T2104">
        <v>4.5</v>
      </c>
      <c r="U2104">
        <v>7.9</v>
      </c>
      <c r="V2104">
        <v>0.56499999999999995</v>
      </c>
      <c r="W2104">
        <v>0.6</v>
      </c>
      <c r="X2104">
        <v>1.4</v>
      </c>
      <c r="Y2104">
        <v>0.42199999999999999</v>
      </c>
      <c r="Z2104">
        <v>1.8</v>
      </c>
      <c r="AA2104">
        <v>2.9</v>
      </c>
      <c r="AB2104">
        <v>0.629</v>
      </c>
      <c r="AC2104">
        <v>1.9</v>
      </c>
      <c r="AD2104">
        <v>3.4</v>
      </c>
      <c r="AE2104">
        <v>5.3</v>
      </c>
      <c r="AF2104">
        <v>0.7</v>
      </c>
      <c r="AG2104">
        <v>0.5</v>
      </c>
      <c r="AH2104">
        <v>1</v>
      </c>
      <c r="AI2104">
        <v>1.7</v>
      </c>
      <c r="AJ2104">
        <v>2.5</v>
      </c>
      <c r="AK2104">
        <v>12.5</v>
      </c>
      <c r="AL2104">
        <v>21.7</v>
      </c>
      <c r="AM2104">
        <v>0.58599999999999997</v>
      </c>
      <c r="AN2104">
        <v>0.57499999999999996</v>
      </c>
      <c r="AO2104">
        <v>0.14699999999999999</v>
      </c>
      <c r="AP2104">
        <v>0.316</v>
      </c>
      <c r="AQ2104">
        <v>379</v>
      </c>
      <c r="AR2104">
        <v>9.8000000000000007</v>
      </c>
      <c r="AS2104">
        <v>16.100000000000001</v>
      </c>
      <c r="AT2104">
        <v>13</v>
      </c>
      <c r="AU2104">
        <v>5.7</v>
      </c>
      <c r="AV2104">
        <v>1.1000000000000001</v>
      </c>
      <c r="AW2104">
        <v>4.7</v>
      </c>
      <c r="AX2104">
        <v>13.5</v>
      </c>
      <c r="AY2104">
        <v>25.9</v>
      </c>
      <c r="AZ2104">
        <v>1.9</v>
      </c>
      <c r="BA2104">
        <v>0.7</v>
      </c>
      <c r="BB2104">
        <v>2.6</v>
      </c>
      <c r="BC2104">
        <v>0.129</v>
      </c>
      <c r="BD2104">
        <v>1.7</v>
      </c>
      <c r="BE2104">
        <v>0.6</v>
      </c>
      <c r="BF2104">
        <v>2.2999999999999998</v>
      </c>
    </row>
    <row r="2105" spans="1:58" x14ac:dyDescent="0.55000000000000004">
      <c r="A2105" t="s">
        <v>403</v>
      </c>
      <c r="B2105" t="s">
        <v>18</v>
      </c>
      <c r="C2105" t="s">
        <v>1526</v>
      </c>
      <c r="D2105">
        <v>0</v>
      </c>
      <c r="E2105">
        <f>IF(OR(ISBLANK(F2105),F2105=61),0,1)</f>
        <v>0</v>
      </c>
      <c r="G2105">
        <f>IF(AND(F2105&lt;31,E2105=1),1,0)</f>
        <v>0</v>
      </c>
      <c r="H2105">
        <f>IF(AND(F2105&gt;=31,E2105=1),1,0)</f>
        <v>0</v>
      </c>
      <c r="I2105">
        <f>IF(AND(F2105&lt;15,E2105=1),1,0)</f>
        <v>0</v>
      </c>
      <c r="J2105">
        <f>IF(F2105=61,1,0)</f>
        <v>0</v>
      </c>
      <c r="K2105" t="s">
        <v>0</v>
      </c>
      <c r="L2105">
        <v>80</v>
      </c>
      <c r="M2105">
        <v>230</v>
      </c>
      <c r="N2105">
        <v>31</v>
      </c>
      <c r="O2105">
        <v>3</v>
      </c>
      <c r="P2105">
        <v>13.5</v>
      </c>
      <c r="Q2105">
        <v>1.7</v>
      </c>
      <c r="R2105">
        <v>3.4</v>
      </c>
      <c r="S2105">
        <v>0.5</v>
      </c>
      <c r="T2105">
        <v>1.7</v>
      </c>
      <c r="U2105">
        <v>3.4</v>
      </c>
      <c r="V2105">
        <v>0.5</v>
      </c>
      <c r="W2105">
        <v>0</v>
      </c>
      <c r="X2105">
        <v>0</v>
      </c>
      <c r="Y2105">
        <v>0</v>
      </c>
      <c r="Z2105">
        <v>0.6</v>
      </c>
      <c r="AA2105">
        <v>1.3</v>
      </c>
      <c r="AB2105">
        <v>0.5</v>
      </c>
      <c r="AC2105">
        <v>0.9</v>
      </c>
      <c r="AD2105">
        <v>1.4</v>
      </c>
      <c r="AE2105">
        <v>2.2999999999999998</v>
      </c>
      <c r="AF2105">
        <v>0.3</v>
      </c>
      <c r="AG2105">
        <v>0.2</v>
      </c>
      <c r="AH2105">
        <v>0.4</v>
      </c>
      <c r="AI2105">
        <v>0.9</v>
      </c>
      <c r="AJ2105">
        <v>2.4</v>
      </c>
      <c r="AK2105">
        <v>4</v>
      </c>
      <c r="AL2105">
        <v>9.6999999999999993</v>
      </c>
      <c r="AM2105">
        <v>0.504</v>
      </c>
      <c r="AN2105">
        <v>0.5</v>
      </c>
      <c r="AO2105">
        <v>0</v>
      </c>
      <c r="AP2105">
        <v>0.38500000000000001</v>
      </c>
      <c r="AQ2105">
        <v>120</v>
      </c>
      <c r="AR2105">
        <v>8</v>
      </c>
      <c r="AS2105">
        <v>13.2</v>
      </c>
      <c r="AT2105">
        <v>10.4</v>
      </c>
      <c r="AU2105">
        <v>5.5</v>
      </c>
      <c r="AV2105">
        <v>0.7</v>
      </c>
      <c r="AW2105">
        <v>3.7</v>
      </c>
      <c r="AX2105">
        <v>19.100000000000001</v>
      </c>
      <c r="AY2105">
        <v>19.399999999999999</v>
      </c>
      <c r="AZ2105">
        <v>0.1</v>
      </c>
      <c r="BA2105">
        <v>0.3</v>
      </c>
      <c r="BB2105">
        <v>0.3</v>
      </c>
      <c r="BC2105">
        <v>3.1E-2</v>
      </c>
      <c r="BD2105">
        <v>-6.8</v>
      </c>
      <c r="BE2105">
        <v>-2.1</v>
      </c>
      <c r="BF2105">
        <v>-8.9</v>
      </c>
    </row>
    <row r="2106" spans="1:58" x14ac:dyDescent="0.55000000000000004">
      <c r="A2106" t="s">
        <v>403</v>
      </c>
      <c r="B2106" t="s">
        <v>3</v>
      </c>
      <c r="C2106" t="s">
        <v>1526</v>
      </c>
      <c r="D2106">
        <v>0</v>
      </c>
      <c r="E2106">
        <f>IF(OR(ISBLANK(F2106),F2106=61),0,1)</f>
        <v>0</v>
      </c>
      <c r="G2106">
        <f>IF(AND(F2106&lt;31,E2106=1),1,0)</f>
        <v>0</v>
      </c>
      <c r="H2106">
        <f>IF(AND(F2106&gt;=31,E2106=1),1,0)</f>
        <v>0</v>
      </c>
      <c r="I2106">
        <f>IF(AND(F2106&lt;15,E2106=1),1,0)</f>
        <v>0</v>
      </c>
      <c r="J2106">
        <f>IF(F2106=61,1,0)</f>
        <v>0</v>
      </c>
      <c r="K2106" t="s">
        <v>0</v>
      </c>
      <c r="L2106">
        <v>80</v>
      </c>
      <c r="M2106">
        <v>230</v>
      </c>
      <c r="N2106">
        <v>31</v>
      </c>
      <c r="O2106">
        <v>30</v>
      </c>
      <c r="P2106">
        <v>19.8</v>
      </c>
      <c r="Q2106">
        <v>3.3</v>
      </c>
      <c r="R2106">
        <v>5.7</v>
      </c>
      <c r="S2106">
        <v>0.58499999999999996</v>
      </c>
      <c r="T2106">
        <v>3.3</v>
      </c>
      <c r="U2106">
        <v>5.7</v>
      </c>
      <c r="V2106">
        <v>0.58499999999999996</v>
      </c>
      <c r="W2106">
        <v>0</v>
      </c>
      <c r="X2106">
        <v>0</v>
      </c>
      <c r="Y2106">
        <v>0</v>
      </c>
      <c r="Z2106">
        <v>1.6</v>
      </c>
      <c r="AA2106">
        <v>2.4</v>
      </c>
      <c r="AB2106">
        <v>0.65300000000000002</v>
      </c>
      <c r="AC2106">
        <v>1.2</v>
      </c>
      <c r="AD2106">
        <v>2.5</v>
      </c>
      <c r="AE2106">
        <v>3.7</v>
      </c>
      <c r="AF2106">
        <v>0.6</v>
      </c>
      <c r="AG2106">
        <v>0.3</v>
      </c>
      <c r="AH2106">
        <v>0.9</v>
      </c>
      <c r="AI2106">
        <v>1.4</v>
      </c>
      <c r="AJ2106">
        <v>2.8</v>
      </c>
      <c r="AK2106">
        <v>8.1999999999999993</v>
      </c>
      <c r="AL2106">
        <v>17</v>
      </c>
      <c r="AM2106">
        <v>0.60199999999999998</v>
      </c>
      <c r="AN2106">
        <v>0.58499999999999996</v>
      </c>
      <c r="AO2106">
        <v>0</v>
      </c>
      <c r="AP2106">
        <v>0.42599999999999999</v>
      </c>
      <c r="AQ2106">
        <v>233</v>
      </c>
      <c r="AR2106">
        <v>7.5</v>
      </c>
      <c r="AS2106">
        <v>16</v>
      </c>
      <c r="AT2106">
        <v>11.7</v>
      </c>
      <c r="AU2106">
        <v>6.5</v>
      </c>
      <c r="AV2106">
        <v>0.9</v>
      </c>
      <c r="AW2106">
        <v>4.7</v>
      </c>
      <c r="AX2106">
        <v>17.2</v>
      </c>
      <c r="AY2106">
        <v>21.4</v>
      </c>
      <c r="AZ2106">
        <v>1</v>
      </c>
      <c r="BA2106">
        <v>0.7</v>
      </c>
      <c r="BB2106">
        <v>1.7</v>
      </c>
      <c r="BC2106">
        <v>0.107</v>
      </c>
      <c r="BD2106">
        <v>-3.3</v>
      </c>
      <c r="BE2106">
        <v>-1.4</v>
      </c>
      <c r="BF2106">
        <v>-4.8</v>
      </c>
    </row>
    <row r="2107" spans="1:58" x14ac:dyDescent="0.55000000000000004">
      <c r="A2107" t="s">
        <v>429</v>
      </c>
      <c r="B2107" t="s">
        <v>3</v>
      </c>
      <c r="C2107" t="s">
        <v>1527</v>
      </c>
      <c r="D2107">
        <v>0</v>
      </c>
      <c r="E2107">
        <f>IF(OR(ISBLANK(F2107),F2107=61),0,1)</f>
        <v>0</v>
      </c>
      <c r="G2107">
        <f>IF(AND(F2107&lt;31,E2107=1),1,0)</f>
        <v>0</v>
      </c>
      <c r="H2107">
        <f>IF(AND(F2107&gt;=31,E2107=1),1,0)</f>
        <v>0</v>
      </c>
      <c r="I2107">
        <f>IF(AND(F2107&lt;15,E2107=1),1,0)</f>
        <v>0</v>
      </c>
      <c r="J2107">
        <f>IF(F2107=61,1,0)</f>
        <v>0</v>
      </c>
      <c r="K2107" t="s">
        <v>0</v>
      </c>
      <c r="L2107">
        <v>78</v>
      </c>
      <c r="M2107">
        <v>210</v>
      </c>
      <c r="N2107">
        <v>32</v>
      </c>
      <c r="O2107">
        <v>25</v>
      </c>
      <c r="P2107">
        <v>27.7</v>
      </c>
      <c r="Q2107">
        <v>4.0999999999999996</v>
      </c>
      <c r="R2107">
        <v>11</v>
      </c>
      <c r="S2107">
        <v>0.373</v>
      </c>
      <c r="T2107">
        <v>2.2999999999999998</v>
      </c>
      <c r="U2107">
        <v>5.7</v>
      </c>
      <c r="V2107">
        <v>0.41399999999999998</v>
      </c>
      <c r="W2107">
        <v>1.8</v>
      </c>
      <c r="X2107">
        <v>5.3</v>
      </c>
      <c r="Y2107">
        <v>0.32900000000000001</v>
      </c>
      <c r="Z2107">
        <v>2.1</v>
      </c>
      <c r="AA2107">
        <v>2.8</v>
      </c>
      <c r="AB2107">
        <v>0.73599999999999999</v>
      </c>
      <c r="AC2107">
        <v>0.5</v>
      </c>
      <c r="AD2107">
        <v>3.3</v>
      </c>
      <c r="AE2107">
        <v>3.8</v>
      </c>
      <c r="AF2107">
        <v>1.7</v>
      </c>
      <c r="AG2107">
        <v>1.2</v>
      </c>
      <c r="AH2107">
        <v>0.3</v>
      </c>
      <c r="AI2107">
        <v>1.8</v>
      </c>
      <c r="AJ2107">
        <v>2.8</v>
      </c>
      <c r="AK2107">
        <v>12</v>
      </c>
      <c r="AL2107">
        <v>13.1</v>
      </c>
      <c r="AM2107">
        <v>0.48799999999999999</v>
      </c>
      <c r="AN2107">
        <v>0.45300000000000001</v>
      </c>
      <c r="AO2107">
        <v>0.48399999999999999</v>
      </c>
      <c r="AP2107">
        <v>0.25900000000000001</v>
      </c>
      <c r="AQ2107">
        <v>351</v>
      </c>
      <c r="AR2107">
        <v>2</v>
      </c>
      <c r="AS2107">
        <v>13.3</v>
      </c>
      <c r="AT2107">
        <v>7.4</v>
      </c>
      <c r="AU2107">
        <v>13.5</v>
      </c>
      <c r="AV2107">
        <v>2.4</v>
      </c>
      <c r="AW2107">
        <v>1.1000000000000001</v>
      </c>
      <c r="AX2107">
        <v>12.8</v>
      </c>
      <c r="AY2107">
        <v>24.3</v>
      </c>
      <c r="AZ2107">
        <v>0.4</v>
      </c>
      <c r="BA2107">
        <v>0.9</v>
      </c>
      <c r="BB2107">
        <v>1.3</v>
      </c>
      <c r="BC2107">
        <v>6.0999999999999999E-2</v>
      </c>
      <c r="BD2107">
        <v>0.4</v>
      </c>
      <c r="BE2107">
        <v>0.2</v>
      </c>
      <c r="BF2107">
        <v>0.6</v>
      </c>
    </row>
    <row r="2108" spans="1:58" x14ac:dyDescent="0.55000000000000004">
      <c r="A2108" t="s">
        <v>409</v>
      </c>
      <c r="B2108" t="s">
        <v>6</v>
      </c>
      <c r="C2108" t="s">
        <v>1528</v>
      </c>
      <c r="D2108">
        <v>0</v>
      </c>
      <c r="E2108">
        <f>IF(OR(ISBLANK(F2108),F2108=61),0,1)</f>
        <v>0</v>
      </c>
      <c r="G2108">
        <f>IF(AND(F2108&lt;31,E2108=1),1,0)</f>
        <v>0</v>
      </c>
      <c r="H2108">
        <f>IF(AND(F2108&gt;=31,E2108=1),1,0)</f>
        <v>0</v>
      </c>
      <c r="I2108">
        <f>IF(AND(F2108&lt;15,E2108=1),1,0)</f>
        <v>0</v>
      </c>
      <c r="J2108">
        <f>IF(F2108=61,1,0)</f>
        <v>0</v>
      </c>
      <c r="K2108" t="s">
        <v>0</v>
      </c>
      <c r="L2108">
        <v>82</v>
      </c>
      <c r="M2108">
        <v>230</v>
      </c>
      <c r="N2108">
        <v>17</v>
      </c>
      <c r="O2108">
        <v>0</v>
      </c>
      <c r="P2108">
        <v>8.6</v>
      </c>
      <c r="Q2108">
        <v>1.1000000000000001</v>
      </c>
      <c r="R2108">
        <v>2.5</v>
      </c>
      <c r="S2108">
        <v>0.42899999999999999</v>
      </c>
      <c r="T2108">
        <v>0.9</v>
      </c>
      <c r="U2108">
        <v>1.9</v>
      </c>
      <c r="V2108">
        <v>0.5</v>
      </c>
      <c r="W2108">
        <v>0.1</v>
      </c>
      <c r="X2108">
        <v>0.6</v>
      </c>
      <c r="Y2108">
        <v>0.2</v>
      </c>
      <c r="Z2108">
        <v>0.2</v>
      </c>
      <c r="AA2108">
        <v>0.5</v>
      </c>
      <c r="AB2108">
        <v>0.33300000000000002</v>
      </c>
      <c r="AC2108">
        <v>0.6</v>
      </c>
      <c r="AD2108">
        <v>1.5</v>
      </c>
      <c r="AE2108">
        <v>2.1</v>
      </c>
      <c r="AF2108">
        <v>0.4</v>
      </c>
      <c r="AG2108">
        <v>0.2</v>
      </c>
      <c r="AH2108">
        <v>0.1</v>
      </c>
      <c r="AI2108">
        <v>0.9</v>
      </c>
      <c r="AJ2108">
        <v>1.8</v>
      </c>
      <c r="AK2108">
        <v>2.4</v>
      </c>
      <c r="AL2108">
        <v>5.7</v>
      </c>
      <c r="AM2108">
        <v>0.44299999999999989</v>
      </c>
      <c r="AN2108">
        <v>0.45200000000000001</v>
      </c>
      <c r="AO2108">
        <v>0.23799999999999999</v>
      </c>
      <c r="AP2108">
        <v>0.214</v>
      </c>
      <c r="AQ2108">
        <v>43</v>
      </c>
      <c r="AR2108">
        <v>8.6</v>
      </c>
      <c r="AS2108">
        <v>18.7</v>
      </c>
      <c r="AT2108">
        <v>13.7</v>
      </c>
      <c r="AU2108">
        <v>8.1</v>
      </c>
      <c r="AV2108">
        <v>1.2</v>
      </c>
      <c r="AW2108">
        <v>1.4</v>
      </c>
      <c r="AX2108">
        <v>24.5</v>
      </c>
      <c r="AY2108">
        <v>21.4</v>
      </c>
      <c r="AZ2108">
        <v>-0.2</v>
      </c>
      <c r="BA2108">
        <v>0.2</v>
      </c>
      <c r="BB2108">
        <v>0</v>
      </c>
      <c r="BC2108">
        <v>6.0000000000000001E-3</v>
      </c>
      <c r="BD2108">
        <v>-6.4</v>
      </c>
      <c r="BE2108">
        <v>0.4</v>
      </c>
      <c r="BF2108">
        <v>-5.9</v>
      </c>
    </row>
    <row r="2109" spans="1:58" x14ac:dyDescent="0.55000000000000004">
      <c r="A2109" t="s">
        <v>409</v>
      </c>
      <c r="B2109" t="s">
        <v>9</v>
      </c>
      <c r="C2109" t="s">
        <v>1528</v>
      </c>
      <c r="D2109">
        <v>0</v>
      </c>
      <c r="E2109">
        <f>IF(OR(ISBLANK(F2109),F2109=61),0,1)</f>
        <v>0</v>
      </c>
      <c r="G2109">
        <f>IF(AND(F2109&lt;31,E2109=1),1,0)</f>
        <v>0</v>
      </c>
      <c r="H2109">
        <f>IF(AND(F2109&gt;=31,E2109=1),1,0)</f>
        <v>0</v>
      </c>
      <c r="I2109">
        <f>IF(AND(F2109&lt;15,E2109=1),1,0)</f>
        <v>0</v>
      </c>
      <c r="J2109">
        <f>IF(F2109=61,1,0)</f>
        <v>0</v>
      </c>
      <c r="K2109" t="s">
        <v>0</v>
      </c>
      <c r="L2109">
        <v>82</v>
      </c>
      <c r="M2109">
        <v>230</v>
      </c>
      <c r="N2109">
        <v>7</v>
      </c>
      <c r="O2109">
        <v>0</v>
      </c>
      <c r="P2109">
        <v>10.7</v>
      </c>
      <c r="Q2109">
        <v>1.3</v>
      </c>
      <c r="R2109">
        <v>3.1</v>
      </c>
      <c r="S2109">
        <v>0.40899999999999997</v>
      </c>
      <c r="T2109">
        <v>1.1000000000000001</v>
      </c>
      <c r="U2109">
        <v>2.4</v>
      </c>
      <c r="V2109">
        <v>0.47099999999999997</v>
      </c>
      <c r="W2109">
        <v>0.1</v>
      </c>
      <c r="X2109">
        <v>0.7</v>
      </c>
      <c r="Y2109">
        <v>0.2</v>
      </c>
      <c r="Z2109">
        <v>0.7</v>
      </c>
      <c r="AA2109">
        <v>1</v>
      </c>
      <c r="AB2109">
        <v>0.71400000000000008</v>
      </c>
      <c r="AC2109">
        <v>0.3</v>
      </c>
      <c r="AD2109">
        <v>2.4</v>
      </c>
      <c r="AE2109">
        <v>2.7</v>
      </c>
      <c r="AF2109">
        <v>0.4</v>
      </c>
      <c r="AG2109">
        <v>0.1</v>
      </c>
      <c r="AH2109">
        <v>0.1</v>
      </c>
      <c r="AI2109">
        <v>0.7</v>
      </c>
      <c r="AJ2109">
        <v>1.7</v>
      </c>
      <c r="AK2109">
        <v>3.4</v>
      </c>
      <c r="AL2109">
        <v>9.3000000000000007</v>
      </c>
      <c r="AM2109">
        <v>0.47399999999999998</v>
      </c>
      <c r="AN2109">
        <v>0.43200000000000011</v>
      </c>
      <c r="AO2109">
        <v>0.22700000000000001</v>
      </c>
      <c r="AP2109">
        <v>0.318</v>
      </c>
      <c r="AQ2109">
        <v>23</v>
      </c>
      <c r="AR2109">
        <v>3.5</v>
      </c>
      <c r="AS2109">
        <v>27.2</v>
      </c>
      <c r="AT2109">
        <v>16</v>
      </c>
      <c r="AU2109">
        <v>7.2</v>
      </c>
      <c r="AV2109">
        <v>0.8</v>
      </c>
      <c r="AW2109">
        <v>1.7</v>
      </c>
      <c r="AX2109">
        <v>16.5</v>
      </c>
      <c r="AY2109">
        <v>22.4</v>
      </c>
      <c r="AZ2109">
        <v>0</v>
      </c>
      <c r="BA2109">
        <v>0.1</v>
      </c>
      <c r="BB2109">
        <v>0.1</v>
      </c>
      <c r="BC2109">
        <v>5.1999999999999998E-2</v>
      </c>
      <c r="BD2109">
        <v>-5.7</v>
      </c>
      <c r="BE2109">
        <v>0</v>
      </c>
      <c r="BF2109">
        <v>-5.7</v>
      </c>
    </row>
    <row r="2110" spans="1:58" x14ac:dyDescent="0.55000000000000004">
      <c r="A2110" t="s">
        <v>713</v>
      </c>
      <c r="B2110" t="s">
        <v>18</v>
      </c>
      <c r="C2110" t="s">
        <v>1529</v>
      </c>
      <c r="D2110">
        <v>0</v>
      </c>
      <c r="E2110">
        <f>IF(OR(ISBLANK(F2110),F2110=61),0,1)</f>
        <v>0</v>
      </c>
      <c r="G2110">
        <f>IF(AND(F2110&lt;31,E2110=1),1,0)</f>
        <v>0</v>
      </c>
      <c r="H2110">
        <f>IF(AND(F2110&gt;=31,E2110=1),1,0)</f>
        <v>0</v>
      </c>
      <c r="I2110">
        <f>IF(AND(F2110&lt;15,E2110=1),1,0)</f>
        <v>0</v>
      </c>
      <c r="J2110">
        <f>IF(F2110=61,1,0)</f>
        <v>0</v>
      </c>
      <c r="K2110" t="s">
        <v>0</v>
      </c>
      <c r="L2110">
        <v>81</v>
      </c>
      <c r="M2110">
        <v>230</v>
      </c>
      <c r="N2110">
        <v>15</v>
      </c>
      <c r="O2110">
        <v>9</v>
      </c>
      <c r="P2110">
        <v>25.2</v>
      </c>
      <c r="Q2110">
        <v>4.3</v>
      </c>
      <c r="R2110">
        <v>9.8000000000000007</v>
      </c>
      <c r="S2110">
        <v>0.442</v>
      </c>
      <c r="T2110">
        <v>2.7</v>
      </c>
      <c r="U2110">
        <v>6.3</v>
      </c>
      <c r="V2110">
        <v>0.436</v>
      </c>
      <c r="W2110">
        <v>1.6</v>
      </c>
      <c r="X2110">
        <v>3.5</v>
      </c>
      <c r="Y2110">
        <v>0.45300000000000001</v>
      </c>
      <c r="Z2110">
        <v>1.2</v>
      </c>
      <c r="AA2110">
        <v>2</v>
      </c>
      <c r="AB2110">
        <v>0.6</v>
      </c>
      <c r="AC2110">
        <v>0.4</v>
      </c>
      <c r="AD2110">
        <v>2.9</v>
      </c>
      <c r="AE2110">
        <v>3.3</v>
      </c>
      <c r="AF2110">
        <v>0.4</v>
      </c>
      <c r="AG2110">
        <v>0.5</v>
      </c>
      <c r="AH2110">
        <v>0.1</v>
      </c>
      <c r="AI2110">
        <v>1.5</v>
      </c>
      <c r="AJ2110">
        <v>2.7</v>
      </c>
      <c r="AK2110">
        <v>11.5</v>
      </c>
      <c r="AL2110">
        <v>15.3</v>
      </c>
      <c r="AM2110">
        <v>0.53299999999999992</v>
      </c>
      <c r="AN2110">
        <v>0.52400000000000002</v>
      </c>
      <c r="AO2110">
        <v>0.36099999999999999</v>
      </c>
      <c r="AP2110">
        <v>0.20399999999999999</v>
      </c>
      <c r="AQ2110">
        <v>142</v>
      </c>
      <c r="AR2110">
        <v>1.9</v>
      </c>
      <c r="AS2110">
        <v>14.2</v>
      </c>
      <c r="AT2110">
        <v>7.9</v>
      </c>
      <c r="AU2110">
        <v>5</v>
      </c>
      <c r="AV2110">
        <v>1.3</v>
      </c>
      <c r="AW2110">
        <v>0.7</v>
      </c>
      <c r="AX2110">
        <v>12</v>
      </c>
      <c r="AY2110">
        <v>26.8</v>
      </c>
      <c r="AZ2110">
        <v>0.4</v>
      </c>
      <c r="BA2110">
        <v>0.3</v>
      </c>
      <c r="BB2110">
        <v>0.7</v>
      </c>
      <c r="BC2110">
        <v>7.400000000000001E-2</v>
      </c>
      <c r="BD2110">
        <v>-1.7</v>
      </c>
      <c r="BE2110">
        <v>-4.5999999999999996</v>
      </c>
      <c r="BF2110">
        <v>-6.3</v>
      </c>
    </row>
    <row r="2111" spans="1:58" x14ac:dyDescent="0.55000000000000004">
      <c r="A2111" t="s">
        <v>713</v>
      </c>
      <c r="B2111" t="s">
        <v>3</v>
      </c>
      <c r="C2111" t="s">
        <v>1529</v>
      </c>
      <c r="D2111">
        <v>0</v>
      </c>
      <c r="E2111">
        <f>IF(OR(ISBLANK(F2111),F2111=61),0,1)</f>
        <v>0</v>
      </c>
      <c r="G2111">
        <f>IF(AND(F2111&lt;31,E2111=1),1,0)</f>
        <v>0</v>
      </c>
      <c r="H2111">
        <f>IF(AND(F2111&gt;=31,E2111=1),1,0)</f>
        <v>0</v>
      </c>
      <c r="I2111">
        <f>IF(AND(F2111&lt;15,E2111=1),1,0)</f>
        <v>0</v>
      </c>
      <c r="J2111">
        <f>IF(F2111=61,1,0)</f>
        <v>0</v>
      </c>
      <c r="K2111" t="s">
        <v>0</v>
      </c>
      <c r="L2111">
        <v>81</v>
      </c>
      <c r="M2111">
        <v>230</v>
      </c>
      <c r="N2111">
        <v>30</v>
      </c>
      <c r="O2111">
        <v>11</v>
      </c>
      <c r="P2111">
        <v>16.100000000000001</v>
      </c>
      <c r="Q2111">
        <v>1.9</v>
      </c>
      <c r="R2111">
        <v>6.3</v>
      </c>
      <c r="S2111">
        <v>0.3</v>
      </c>
      <c r="T2111">
        <v>1</v>
      </c>
      <c r="U2111">
        <v>3.2</v>
      </c>
      <c r="V2111">
        <v>0.29899999999999999</v>
      </c>
      <c r="W2111">
        <v>0.9</v>
      </c>
      <c r="X2111">
        <v>3.1</v>
      </c>
      <c r="Y2111">
        <v>0.30099999999999999</v>
      </c>
      <c r="Z2111">
        <v>0.7</v>
      </c>
      <c r="AA2111">
        <v>0.9</v>
      </c>
      <c r="AB2111">
        <v>0.74099999999999999</v>
      </c>
      <c r="AC2111">
        <v>0.3</v>
      </c>
      <c r="AD2111">
        <v>2</v>
      </c>
      <c r="AE2111">
        <v>2.2999999999999998</v>
      </c>
      <c r="AF2111">
        <v>0.8</v>
      </c>
      <c r="AG2111">
        <v>0.1</v>
      </c>
      <c r="AH2111">
        <v>0.1</v>
      </c>
      <c r="AI2111">
        <v>0.9</v>
      </c>
      <c r="AJ2111">
        <v>1.7</v>
      </c>
      <c r="AK2111">
        <v>5.4</v>
      </c>
      <c r="AL2111">
        <v>6.1</v>
      </c>
      <c r="AM2111">
        <v>0.39900000000000002</v>
      </c>
      <c r="AN2111">
        <v>0.374</v>
      </c>
      <c r="AO2111">
        <v>0.48899999999999999</v>
      </c>
      <c r="AP2111">
        <v>0.14199999999999999</v>
      </c>
      <c r="AQ2111">
        <v>152</v>
      </c>
      <c r="AR2111">
        <v>2.2999999999999998</v>
      </c>
      <c r="AS2111">
        <v>14.3</v>
      </c>
      <c r="AT2111">
        <v>8.1999999999999993</v>
      </c>
      <c r="AU2111">
        <v>11.8</v>
      </c>
      <c r="AV2111">
        <v>0.5</v>
      </c>
      <c r="AW2111">
        <v>0.9</v>
      </c>
      <c r="AX2111">
        <v>11.4</v>
      </c>
      <c r="AY2111">
        <v>24.8</v>
      </c>
      <c r="AZ2111">
        <v>-0.6</v>
      </c>
      <c r="BA2111">
        <v>0.6</v>
      </c>
      <c r="BB2111">
        <v>0</v>
      </c>
      <c r="BC2111">
        <v>0</v>
      </c>
      <c r="BD2111">
        <v>-6.7</v>
      </c>
      <c r="BE2111">
        <v>-2.8</v>
      </c>
      <c r="BF2111">
        <v>-9.5</v>
      </c>
    </row>
    <row r="2112" spans="1:58" x14ac:dyDescent="0.55000000000000004">
      <c r="A2112" t="s">
        <v>713</v>
      </c>
      <c r="B2112" t="s">
        <v>6</v>
      </c>
      <c r="C2112" t="s">
        <v>1529</v>
      </c>
      <c r="D2112">
        <v>0</v>
      </c>
      <c r="E2112">
        <f>IF(OR(ISBLANK(F2112),F2112=61),0,1)</f>
        <v>0</v>
      </c>
      <c r="G2112">
        <f>IF(AND(F2112&lt;31,E2112=1),1,0)</f>
        <v>0</v>
      </c>
      <c r="H2112">
        <f>IF(AND(F2112&gt;=31,E2112=1),1,0)</f>
        <v>0</v>
      </c>
      <c r="I2112">
        <f>IF(AND(F2112&lt;15,E2112=1),1,0)</f>
        <v>0</v>
      </c>
      <c r="J2112">
        <f>IF(F2112=61,1,0)</f>
        <v>0</v>
      </c>
      <c r="K2112" t="s">
        <v>0</v>
      </c>
      <c r="L2112">
        <v>81</v>
      </c>
      <c r="M2112">
        <v>230</v>
      </c>
      <c r="N2112">
        <v>32</v>
      </c>
      <c r="O2112">
        <v>9</v>
      </c>
      <c r="P2112">
        <v>12.5</v>
      </c>
      <c r="Q2112">
        <v>2</v>
      </c>
      <c r="R2112">
        <v>4.8</v>
      </c>
      <c r="S2112">
        <v>0.41599999999999998</v>
      </c>
      <c r="T2112">
        <v>1.3</v>
      </c>
      <c r="U2112">
        <v>2.5</v>
      </c>
      <c r="V2112">
        <v>0.51300000000000001</v>
      </c>
      <c r="W2112">
        <v>0.7</v>
      </c>
      <c r="X2112">
        <v>2.2999999999999998</v>
      </c>
      <c r="Y2112">
        <v>0.311</v>
      </c>
      <c r="Z2112">
        <v>0.6</v>
      </c>
      <c r="AA2112">
        <v>1.1000000000000001</v>
      </c>
      <c r="AB2112">
        <v>0.58799999999999997</v>
      </c>
      <c r="AC2112">
        <v>0.3</v>
      </c>
      <c r="AD2112">
        <v>2</v>
      </c>
      <c r="AE2112">
        <v>2.2999999999999998</v>
      </c>
      <c r="AF2112">
        <v>0.4</v>
      </c>
      <c r="AG2112">
        <v>0.2</v>
      </c>
      <c r="AH2112">
        <v>0.4</v>
      </c>
      <c r="AI2112">
        <v>0.7</v>
      </c>
      <c r="AJ2112">
        <v>1.5</v>
      </c>
      <c r="AK2112">
        <v>5.3</v>
      </c>
      <c r="AL2112">
        <v>13.8</v>
      </c>
      <c r="AM2112">
        <v>0.502</v>
      </c>
      <c r="AN2112">
        <v>0.49</v>
      </c>
      <c r="AO2112">
        <v>0.48099999999999998</v>
      </c>
      <c r="AP2112">
        <v>0.221</v>
      </c>
      <c r="AQ2112">
        <v>151</v>
      </c>
      <c r="AR2112">
        <v>3</v>
      </c>
      <c r="AS2112">
        <v>19</v>
      </c>
      <c r="AT2112">
        <v>11.1</v>
      </c>
      <c r="AU2112">
        <v>8</v>
      </c>
      <c r="AV2112">
        <v>0.7</v>
      </c>
      <c r="AW2112">
        <v>3.7</v>
      </c>
      <c r="AX2112">
        <v>11.9</v>
      </c>
      <c r="AY2112">
        <v>25.7</v>
      </c>
      <c r="AZ2112">
        <v>0.1</v>
      </c>
      <c r="BA2112">
        <v>0.5</v>
      </c>
      <c r="BB2112">
        <v>0.6</v>
      </c>
      <c r="BC2112">
        <v>6.2E-2</v>
      </c>
      <c r="BD2112">
        <v>-4</v>
      </c>
      <c r="BE2112">
        <v>-2.2999999999999998</v>
      </c>
      <c r="BF2112">
        <v>-6.3</v>
      </c>
    </row>
    <row r="2113" spans="1:58" x14ac:dyDescent="0.55000000000000004">
      <c r="A2113" t="s">
        <v>713</v>
      </c>
      <c r="B2113" t="s">
        <v>9</v>
      </c>
      <c r="C2113" t="s">
        <v>1529</v>
      </c>
      <c r="D2113">
        <v>0</v>
      </c>
      <c r="E2113">
        <f>IF(OR(ISBLANK(F2113),F2113=61),0,1)</f>
        <v>0</v>
      </c>
      <c r="G2113">
        <f>IF(AND(F2113&lt;31,E2113=1),1,0)</f>
        <v>0</v>
      </c>
      <c r="H2113">
        <f>IF(AND(F2113&gt;=31,E2113=1),1,0)</f>
        <v>0</v>
      </c>
      <c r="I2113">
        <f>IF(AND(F2113&lt;15,E2113=1),1,0)</f>
        <v>0</v>
      </c>
      <c r="J2113">
        <f>IF(F2113=61,1,0)</f>
        <v>0</v>
      </c>
      <c r="K2113" t="s">
        <v>0</v>
      </c>
      <c r="L2113">
        <v>81</v>
      </c>
      <c r="M2113">
        <v>230</v>
      </c>
      <c r="N2113">
        <v>17</v>
      </c>
      <c r="O2113">
        <v>1</v>
      </c>
      <c r="P2113">
        <v>6.1</v>
      </c>
      <c r="Q2113">
        <v>1</v>
      </c>
      <c r="R2113">
        <v>2</v>
      </c>
      <c r="S2113">
        <v>0.5</v>
      </c>
      <c r="T2113">
        <v>0.9</v>
      </c>
      <c r="U2113">
        <v>1.5</v>
      </c>
      <c r="V2113">
        <v>0.57700000000000007</v>
      </c>
      <c r="W2113">
        <v>0.1</v>
      </c>
      <c r="X2113">
        <v>0.5</v>
      </c>
      <c r="Y2113">
        <v>0.25</v>
      </c>
      <c r="Z2113">
        <v>0.5</v>
      </c>
      <c r="AA2113">
        <v>0.7</v>
      </c>
      <c r="AB2113">
        <v>0.66700000000000004</v>
      </c>
      <c r="AC2113">
        <v>0.2</v>
      </c>
      <c r="AD2113">
        <v>0.5</v>
      </c>
      <c r="AE2113">
        <v>0.7</v>
      </c>
      <c r="AF2113">
        <v>0.3</v>
      </c>
      <c r="AG2113">
        <v>0.1</v>
      </c>
      <c r="AH2113">
        <v>0.1</v>
      </c>
      <c r="AI2113">
        <v>0.6</v>
      </c>
      <c r="AJ2113">
        <v>1.1000000000000001</v>
      </c>
      <c r="AK2113">
        <v>2.6</v>
      </c>
      <c r="AL2113">
        <v>11.5</v>
      </c>
      <c r="AM2113">
        <v>0.55399999999999994</v>
      </c>
      <c r="AN2113">
        <v>0.52900000000000003</v>
      </c>
      <c r="AO2113">
        <v>0.23499999999999999</v>
      </c>
      <c r="AP2113">
        <v>0.35299999999999998</v>
      </c>
      <c r="AQ2113">
        <v>40</v>
      </c>
      <c r="AR2113">
        <v>3.3</v>
      </c>
      <c r="AS2113">
        <v>10.199999999999999</v>
      </c>
      <c r="AT2113">
        <v>6.7</v>
      </c>
      <c r="AU2113">
        <v>10.3</v>
      </c>
      <c r="AV2113">
        <v>1.1000000000000001</v>
      </c>
      <c r="AW2113">
        <v>1.1000000000000001</v>
      </c>
      <c r="AX2113">
        <v>20.100000000000001</v>
      </c>
      <c r="AY2113">
        <v>24.7</v>
      </c>
      <c r="AZ2113">
        <v>0</v>
      </c>
      <c r="BA2113">
        <v>0.1</v>
      </c>
      <c r="BB2113">
        <v>0.1</v>
      </c>
      <c r="BC2113">
        <v>5.7000000000000002E-2</v>
      </c>
      <c r="BD2113">
        <v>-4.5</v>
      </c>
      <c r="BE2113">
        <v>-4</v>
      </c>
      <c r="BF2113">
        <v>-8.5</v>
      </c>
    </row>
    <row r="2114" spans="1:58" x14ac:dyDescent="0.55000000000000004">
      <c r="A2114" t="s">
        <v>2</v>
      </c>
      <c r="B2114" t="s">
        <v>18</v>
      </c>
      <c r="C2114" t="s">
        <v>1530</v>
      </c>
      <c r="D2114">
        <v>0</v>
      </c>
      <c r="E2114">
        <f>IF(OR(ISBLANK(F2114),F2114=61),0,1)</f>
        <v>0</v>
      </c>
      <c r="G2114">
        <f>IF(AND(F2114&lt;31,E2114=1),1,0)</f>
        <v>0</v>
      </c>
      <c r="H2114">
        <f>IF(AND(F2114&gt;=31,E2114=1),1,0)</f>
        <v>0</v>
      </c>
      <c r="I2114">
        <f>IF(AND(F2114&lt;15,E2114=1),1,0)</f>
        <v>0</v>
      </c>
      <c r="J2114">
        <f>IF(F2114=61,1,0)</f>
        <v>0</v>
      </c>
      <c r="K2114" t="s">
        <v>0</v>
      </c>
      <c r="L2114">
        <v>78</v>
      </c>
      <c r="M2114">
        <v>220</v>
      </c>
      <c r="N2114">
        <v>34</v>
      </c>
      <c r="O2114">
        <v>34</v>
      </c>
      <c r="P2114">
        <v>26.2</v>
      </c>
      <c r="Q2114">
        <v>3.4</v>
      </c>
      <c r="R2114">
        <v>6.2</v>
      </c>
      <c r="S2114">
        <v>0.55700000000000005</v>
      </c>
      <c r="T2114">
        <v>2.6</v>
      </c>
      <c r="U2114">
        <v>4.3</v>
      </c>
      <c r="V2114">
        <v>0.61399999999999999</v>
      </c>
      <c r="W2114">
        <v>0.8</v>
      </c>
      <c r="X2114">
        <v>1.9</v>
      </c>
      <c r="Y2114">
        <v>0.43099999999999999</v>
      </c>
      <c r="Z2114">
        <v>1.6</v>
      </c>
      <c r="AA2114">
        <v>2.9</v>
      </c>
      <c r="AB2114">
        <v>0.55000000000000004</v>
      </c>
      <c r="AC2114">
        <v>1.6</v>
      </c>
      <c r="AD2114">
        <v>3.3</v>
      </c>
      <c r="AE2114">
        <v>4.9000000000000004</v>
      </c>
      <c r="AF2114">
        <v>1.1000000000000001</v>
      </c>
      <c r="AG2114">
        <v>0.7</v>
      </c>
      <c r="AH2114">
        <v>0.3</v>
      </c>
      <c r="AI2114">
        <v>1.6</v>
      </c>
      <c r="AJ2114">
        <v>2.5</v>
      </c>
      <c r="AK2114">
        <v>9.3000000000000007</v>
      </c>
      <c r="AL2114">
        <v>16</v>
      </c>
      <c r="AM2114">
        <v>0.61599999999999999</v>
      </c>
      <c r="AN2114">
        <v>0.624</v>
      </c>
      <c r="AO2114">
        <v>0.31</v>
      </c>
      <c r="AP2114">
        <v>0.47599999999999998</v>
      </c>
      <c r="AQ2114">
        <v>303</v>
      </c>
      <c r="AR2114">
        <v>7.3</v>
      </c>
      <c r="AS2114">
        <v>13.3</v>
      </c>
      <c r="AT2114">
        <v>10.5</v>
      </c>
      <c r="AU2114">
        <v>7.6</v>
      </c>
      <c r="AV2114">
        <v>1.5</v>
      </c>
      <c r="AW2114">
        <v>1.2</v>
      </c>
      <c r="AX2114">
        <v>17.100000000000001</v>
      </c>
      <c r="AY2114">
        <v>17.600000000000001</v>
      </c>
      <c r="AZ2114">
        <v>1.7</v>
      </c>
      <c r="BA2114">
        <v>1.2</v>
      </c>
      <c r="BB2114">
        <v>2.9</v>
      </c>
      <c r="BC2114">
        <v>0.13</v>
      </c>
      <c r="BD2114">
        <v>4</v>
      </c>
      <c r="BE2114">
        <v>2.1</v>
      </c>
      <c r="BF2114">
        <v>6.2</v>
      </c>
    </row>
    <row r="2115" spans="1:58" x14ac:dyDescent="0.55000000000000004">
      <c r="A2115" t="s">
        <v>17</v>
      </c>
      <c r="B2115" t="s">
        <v>6</v>
      </c>
      <c r="C2115" t="s">
        <v>1531</v>
      </c>
      <c r="D2115">
        <v>0</v>
      </c>
      <c r="E2115">
        <f>IF(OR(ISBLANK(F2115),F2115=61),0,1)</f>
        <v>0</v>
      </c>
      <c r="G2115">
        <f>IF(AND(F2115&lt;31,E2115=1),1,0)</f>
        <v>0</v>
      </c>
      <c r="H2115">
        <f>IF(AND(F2115&gt;=31,E2115=1),1,0)</f>
        <v>0</v>
      </c>
      <c r="I2115">
        <f>IF(AND(F2115&lt;15,E2115=1),1,0)</f>
        <v>0</v>
      </c>
      <c r="J2115">
        <f>IF(F2115=61,1,0)</f>
        <v>0</v>
      </c>
      <c r="K2115" t="s">
        <v>0</v>
      </c>
      <c r="L2115">
        <v>79</v>
      </c>
      <c r="M2115">
        <v>225</v>
      </c>
      <c r="N2115">
        <v>36</v>
      </c>
      <c r="O2115">
        <v>27</v>
      </c>
      <c r="P2115">
        <v>18</v>
      </c>
      <c r="Q2115">
        <v>2</v>
      </c>
      <c r="R2115">
        <v>4.0999999999999996</v>
      </c>
      <c r="S2115">
        <v>0.48599999999999999</v>
      </c>
      <c r="T2115">
        <v>2</v>
      </c>
      <c r="U2115">
        <v>4</v>
      </c>
      <c r="V2115">
        <v>0.49700000000000011</v>
      </c>
      <c r="W2115">
        <v>0</v>
      </c>
      <c r="X2115">
        <v>0.1</v>
      </c>
      <c r="Y2115">
        <v>0.2</v>
      </c>
      <c r="Z2115">
        <v>1.3</v>
      </c>
      <c r="AA2115">
        <v>1.9</v>
      </c>
      <c r="AB2115">
        <v>0.65700000000000003</v>
      </c>
      <c r="AC2115">
        <v>1.3</v>
      </c>
      <c r="AD2115">
        <v>2.5</v>
      </c>
      <c r="AE2115">
        <v>3.8</v>
      </c>
      <c r="AF2115">
        <v>1.1000000000000001</v>
      </c>
      <c r="AG2115">
        <v>0.6</v>
      </c>
      <c r="AH2115">
        <v>0.3</v>
      </c>
      <c r="AI2115">
        <v>1</v>
      </c>
      <c r="AJ2115">
        <v>2.9</v>
      </c>
      <c r="AK2115">
        <v>5.3</v>
      </c>
      <c r="AL2115">
        <v>13.4</v>
      </c>
      <c r="AM2115">
        <v>0.52700000000000002</v>
      </c>
      <c r="AN2115">
        <v>0.49</v>
      </c>
      <c r="AO2115">
        <v>3.4000000000000002E-2</v>
      </c>
      <c r="AP2115">
        <v>0.47299999999999998</v>
      </c>
      <c r="AQ2115">
        <v>206</v>
      </c>
      <c r="AR2115">
        <v>7.9</v>
      </c>
      <c r="AS2115">
        <v>14.9</v>
      </c>
      <c r="AT2115">
        <v>11.5</v>
      </c>
      <c r="AU2115">
        <v>10.1</v>
      </c>
      <c r="AV2115">
        <v>2</v>
      </c>
      <c r="AW2115">
        <v>1.6</v>
      </c>
      <c r="AX2115">
        <v>16.600000000000001</v>
      </c>
      <c r="AY2115">
        <v>16.2</v>
      </c>
      <c r="AZ2115">
        <v>0.8</v>
      </c>
      <c r="BA2115">
        <v>0.8</v>
      </c>
      <c r="BB2115">
        <v>1.6</v>
      </c>
      <c r="BC2115">
        <v>0.1</v>
      </c>
      <c r="BD2115">
        <v>1.2</v>
      </c>
      <c r="BE2115">
        <v>2.2999999999999998</v>
      </c>
      <c r="BF2115">
        <v>3.5</v>
      </c>
    </row>
    <row r="2116" spans="1:58" x14ac:dyDescent="0.55000000000000004">
      <c r="A2116" t="s">
        <v>17</v>
      </c>
      <c r="B2116" t="s">
        <v>9</v>
      </c>
      <c r="C2116" t="s">
        <v>1531</v>
      </c>
      <c r="D2116">
        <v>0</v>
      </c>
      <c r="E2116">
        <f>IF(OR(ISBLANK(F2116),F2116=61),0,1)</f>
        <v>0</v>
      </c>
      <c r="G2116">
        <f>IF(AND(F2116&lt;31,E2116=1),1,0)</f>
        <v>0</v>
      </c>
      <c r="H2116">
        <f>IF(AND(F2116&gt;=31,E2116=1),1,0)</f>
        <v>0</v>
      </c>
      <c r="I2116">
        <f>IF(AND(F2116&lt;15,E2116=1),1,0)</f>
        <v>0</v>
      </c>
      <c r="J2116">
        <f>IF(F2116=61,1,0)</f>
        <v>0</v>
      </c>
      <c r="K2116" t="s">
        <v>0</v>
      </c>
      <c r="L2116">
        <v>79</v>
      </c>
      <c r="M2116">
        <v>225</v>
      </c>
      <c r="N2116">
        <v>26</v>
      </c>
      <c r="O2116">
        <v>17</v>
      </c>
      <c r="P2116">
        <v>19.2</v>
      </c>
      <c r="Q2116">
        <v>1.8</v>
      </c>
      <c r="R2116">
        <v>3.6</v>
      </c>
      <c r="S2116">
        <v>0.51100000000000001</v>
      </c>
      <c r="T2116">
        <v>1.8</v>
      </c>
      <c r="U2116">
        <v>3.5</v>
      </c>
      <c r="V2116">
        <v>0.51100000000000001</v>
      </c>
      <c r="W2116">
        <v>0</v>
      </c>
      <c r="X2116">
        <v>0.1</v>
      </c>
      <c r="Y2116">
        <v>0.5</v>
      </c>
      <c r="Z2116">
        <v>1.3</v>
      </c>
      <c r="AA2116">
        <v>2</v>
      </c>
      <c r="AB2116">
        <v>0.66700000000000004</v>
      </c>
      <c r="AC2116">
        <v>1.2</v>
      </c>
      <c r="AD2116">
        <v>2.9</v>
      </c>
      <c r="AE2116">
        <v>4.0999999999999996</v>
      </c>
      <c r="AF2116">
        <v>1</v>
      </c>
      <c r="AG2116">
        <v>0.8</v>
      </c>
      <c r="AH2116">
        <v>0.1</v>
      </c>
      <c r="AI2116">
        <v>1.1000000000000001</v>
      </c>
      <c r="AJ2116">
        <v>2.7</v>
      </c>
      <c r="AK2116">
        <v>5</v>
      </c>
      <c r="AL2116">
        <v>12.5</v>
      </c>
      <c r="AM2116">
        <v>0.55399999999999994</v>
      </c>
      <c r="AN2116">
        <v>0.51600000000000001</v>
      </c>
      <c r="AO2116">
        <v>2.1000000000000001E-2</v>
      </c>
      <c r="AP2116">
        <v>0.54299999999999993</v>
      </c>
      <c r="AQ2116">
        <v>144</v>
      </c>
      <c r="AR2116">
        <v>7.2</v>
      </c>
      <c r="AS2116">
        <v>17.2</v>
      </c>
      <c r="AT2116">
        <v>12.2</v>
      </c>
      <c r="AU2116">
        <v>8.5</v>
      </c>
      <c r="AV2116">
        <v>2.2000000000000002</v>
      </c>
      <c r="AW2116">
        <v>0.7</v>
      </c>
      <c r="AX2116">
        <v>19.7</v>
      </c>
      <c r="AY2116">
        <v>14.5</v>
      </c>
      <c r="AZ2116">
        <v>0.6</v>
      </c>
      <c r="BA2116">
        <v>0.6</v>
      </c>
      <c r="BB2116">
        <v>1.2</v>
      </c>
      <c r="BC2116">
        <v>9.4E-2</v>
      </c>
      <c r="BD2116">
        <v>0.9</v>
      </c>
      <c r="BE2116">
        <v>2.4</v>
      </c>
      <c r="BF2116">
        <v>3.4</v>
      </c>
    </row>
    <row r="2117" spans="1:58" x14ac:dyDescent="0.55000000000000004">
      <c r="A2117" t="s">
        <v>578</v>
      </c>
      <c r="B2117" t="s">
        <v>9</v>
      </c>
      <c r="C2117" t="s">
        <v>1532</v>
      </c>
      <c r="D2117">
        <v>0</v>
      </c>
      <c r="E2117">
        <f>IF(OR(ISBLANK(F2117),F2117=61),0,1)</f>
        <v>0</v>
      </c>
      <c r="G2117">
        <f>IF(AND(F2117&lt;31,E2117=1),1,0)</f>
        <v>0</v>
      </c>
      <c r="H2117">
        <f>IF(AND(F2117&gt;=31,E2117=1),1,0)</f>
        <v>0</v>
      </c>
      <c r="I2117">
        <f>IF(AND(F2117&lt;15,E2117=1),1,0)</f>
        <v>0</v>
      </c>
      <c r="J2117">
        <f>IF(F2117=61,1,0)</f>
        <v>0</v>
      </c>
      <c r="K2117" t="s">
        <v>0</v>
      </c>
      <c r="L2117">
        <v>78</v>
      </c>
      <c r="M2117">
        <v>226</v>
      </c>
      <c r="N2117">
        <v>9</v>
      </c>
      <c r="O2117">
        <v>0</v>
      </c>
      <c r="P2117">
        <v>5</v>
      </c>
      <c r="Q2117">
        <v>0.2</v>
      </c>
      <c r="R2117">
        <v>0.6</v>
      </c>
      <c r="S2117">
        <v>0.4</v>
      </c>
      <c r="T2117">
        <v>0.1</v>
      </c>
      <c r="U2117">
        <v>0.2</v>
      </c>
      <c r="V2117">
        <v>0.5</v>
      </c>
      <c r="W2117">
        <v>0.1</v>
      </c>
      <c r="X2117">
        <v>0.3</v>
      </c>
      <c r="Y2117">
        <v>0.33300000000000002</v>
      </c>
      <c r="Z2117">
        <v>0.1</v>
      </c>
      <c r="AA2117">
        <v>0.2</v>
      </c>
      <c r="AB2117">
        <v>0.5</v>
      </c>
      <c r="AC2117">
        <v>0.6</v>
      </c>
      <c r="AD2117">
        <v>0.1</v>
      </c>
      <c r="AE2117">
        <v>0.7</v>
      </c>
      <c r="AF2117">
        <v>0.3</v>
      </c>
      <c r="AG2117">
        <v>0</v>
      </c>
      <c r="AH2117">
        <v>0</v>
      </c>
      <c r="AI2117">
        <v>0.2</v>
      </c>
      <c r="AJ2117">
        <v>0.8</v>
      </c>
      <c r="AK2117">
        <v>0.7</v>
      </c>
      <c r="AL2117">
        <v>6.3</v>
      </c>
      <c r="AM2117">
        <v>0.504</v>
      </c>
      <c r="AN2117">
        <v>0.5</v>
      </c>
      <c r="AO2117">
        <v>0.6</v>
      </c>
      <c r="AP2117">
        <v>0.4</v>
      </c>
      <c r="AQ2117">
        <v>10</v>
      </c>
      <c r="AR2117">
        <v>13.5</v>
      </c>
      <c r="AS2117">
        <v>2.6</v>
      </c>
      <c r="AT2117">
        <v>8</v>
      </c>
      <c r="AU2117">
        <v>12.5</v>
      </c>
      <c r="AV2117">
        <v>0</v>
      </c>
      <c r="AW2117">
        <v>0</v>
      </c>
      <c r="AX2117">
        <v>25.2</v>
      </c>
      <c r="AY2117">
        <v>9.3000000000000007</v>
      </c>
      <c r="AZ2117">
        <v>0</v>
      </c>
      <c r="BA2117">
        <v>0</v>
      </c>
      <c r="BB2117">
        <v>0.1</v>
      </c>
      <c r="BC2117">
        <v>4.9000000000000002E-2</v>
      </c>
      <c r="BD2117">
        <v>-2.4</v>
      </c>
      <c r="BE2117">
        <v>-4.7</v>
      </c>
      <c r="BF2117">
        <v>-7</v>
      </c>
    </row>
    <row r="2118" spans="1:58" x14ac:dyDescent="0.55000000000000004">
      <c r="A2118" t="s">
        <v>45</v>
      </c>
      <c r="B2118" t="s">
        <v>18</v>
      </c>
      <c r="C2118" t="s">
        <v>1533</v>
      </c>
      <c r="D2118">
        <v>0</v>
      </c>
      <c r="E2118">
        <f>IF(OR(ISBLANK(F2118),F2118=61),0,1)</f>
        <v>0</v>
      </c>
      <c r="G2118">
        <f>IF(AND(F2118&lt;31,E2118=1),1,0)</f>
        <v>0</v>
      </c>
      <c r="H2118">
        <f>IF(AND(F2118&gt;=31,E2118=1),1,0)</f>
        <v>0</v>
      </c>
      <c r="I2118">
        <f>IF(AND(F2118&lt;15,E2118=1),1,0)</f>
        <v>0</v>
      </c>
      <c r="J2118">
        <f>IF(F2118=61,1,0)</f>
        <v>0</v>
      </c>
      <c r="K2118" t="s">
        <v>0</v>
      </c>
      <c r="L2118">
        <v>79</v>
      </c>
      <c r="M2118">
        <v>200</v>
      </c>
      <c r="N2118">
        <v>34</v>
      </c>
      <c r="O2118">
        <v>13</v>
      </c>
      <c r="P2118">
        <v>23.2</v>
      </c>
      <c r="Q2118">
        <v>3.3</v>
      </c>
      <c r="R2118">
        <v>7.3</v>
      </c>
      <c r="S2118">
        <v>0.44800000000000001</v>
      </c>
      <c r="T2118">
        <v>2.2000000000000002</v>
      </c>
      <c r="U2118">
        <v>4.3</v>
      </c>
      <c r="V2118">
        <v>0.51400000000000001</v>
      </c>
      <c r="W2118">
        <v>1.1000000000000001</v>
      </c>
      <c r="X2118">
        <v>3</v>
      </c>
      <c r="Y2118">
        <v>0.35299999999999998</v>
      </c>
      <c r="Z2118">
        <v>0.9</v>
      </c>
      <c r="AA2118">
        <v>1.7</v>
      </c>
      <c r="AB2118">
        <v>0.49199999999999999</v>
      </c>
      <c r="AC2118">
        <v>1.7</v>
      </c>
      <c r="AD2118">
        <v>4.0999999999999996</v>
      </c>
      <c r="AE2118">
        <v>5.8</v>
      </c>
      <c r="AF2118">
        <v>1</v>
      </c>
      <c r="AG2118">
        <v>0.9</v>
      </c>
      <c r="AH2118">
        <v>0.4</v>
      </c>
      <c r="AI2118">
        <v>0.8</v>
      </c>
      <c r="AJ2118">
        <v>2.1</v>
      </c>
      <c r="AK2118">
        <v>8.4</v>
      </c>
      <c r="AL2118">
        <v>18.8</v>
      </c>
      <c r="AM2118">
        <v>0.52</v>
      </c>
      <c r="AN2118">
        <v>0.52</v>
      </c>
      <c r="AO2118">
        <v>0.41099999999999998</v>
      </c>
      <c r="AP2118">
        <v>0.23799999999999999</v>
      </c>
      <c r="AQ2118">
        <v>283</v>
      </c>
      <c r="AR2118">
        <v>8.6999999999999993</v>
      </c>
      <c r="AS2118">
        <v>19.100000000000001</v>
      </c>
      <c r="AT2118">
        <v>14.2</v>
      </c>
      <c r="AU2118">
        <v>8.1999999999999993</v>
      </c>
      <c r="AV2118">
        <v>2.2000000000000002</v>
      </c>
      <c r="AW2118">
        <v>1.9</v>
      </c>
      <c r="AX2118">
        <v>8.6</v>
      </c>
      <c r="AY2118">
        <v>19.600000000000001</v>
      </c>
      <c r="AZ2118">
        <v>1.6</v>
      </c>
      <c r="BA2118">
        <v>1.1000000000000001</v>
      </c>
      <c r="BB2118">
        <v>2.8</v>
      </c>
      <c r="BC2118">
        <v>0.14000000000000001</v>
      </c>
      <c r="BD2118">
        <v>3.3</v>
      </c>
      <c r="BE2118">
        <v>1.5</v>
      </c>
      <c r="BF2118">
        <v>4.9000000000000004</v>
      </c>
    </row>
    <row r="2119" spans="1:58" x14ac:dyDescent="0.55000000000000004">
      <c r="A2119" t="s">
        <v>45</v>
      </c>
      <c r="B2119" t="s">
        <v>3</v>
      </c>
      <c r="C2119" t="s">
        <v>1533</v>
      </c>
      <c r="D2119">
        <v>0</v>
      </c>
      <c r="E2119">
        <f>IF(OR(ISBLANK(F2119),F2119=61),0,1)</f>
        <v>0</v>
      </c>
      <c r="G2119">
        <f>IF(AND(F2119&lt;31,E2119=1),1,0)</f>
        <v>0</v>
      </c>
      <c r="H2119">
        <f>IF(AND(F2119&gt;=31,E2119=1),1,0)</f>
        <v>0</v>
      </c>
      <c r="I2119">
        <f>IF(AND(F2119&lt;15,E2119=1),1,0)</f>
        <v>0</v>
      </c>
      <c r="J2119">
        <f>IF(F2119=61,1,0)</f>
        <v>0</v>
      </c>
      <c r="K2119" t="s">
        <v>0</v>
      </c>
      <c r="L2119">
        <v>79</v>
      </c>
      <c r="M2119">
        <v>200</v>
      </c>
      <c r="N2119">
        <v>38</v>
      </c>
      <c r="O2119">
        <v>2</v>
      </c>
      <c r="P2119">
        <v>21.7</v>
      </c>
      <c r="Q2119">
        <v>2.7</v>
      </c>
      <c r="R2119">
        <v>6.7</v>
      </c>
      <c r="S2119">
        <v>0.40200000000000002</v>
      </c>
      <c r="T2119">
        <v>1.5</v>
      </c>
      <c r="U2119">
        <v>2.9</v>
      </c>
      <c r="V2119">
        <v>0.50900000000000001</v>
      </c>
      <c r="W2119">
        <v>1.2</v>
      </c>
      <c r="X2119">
        <v>3.7</v>
      </c>
      <c r="Y2119">
        <v>0.317</v>
      </c>
      <c r="Z2119">
        <v>1.2</v>
      </c>
      <c r="AA2119">
        <v>1.8</v>
      </c>
      <c r="AB2119">
        <v>0.67599999999999993</v>
      </c>
      <c r="AC2119">
        <v>0.6</v>
      </c>
      <c r="AD2119">
        <v>2.4</v>
      </c>
      <c r="AE2119">
        <v>3</v>
      </c>
      <c r="AF2119">
        <v>0.9</v>
      </c>
      <c r="AG2119">
        <v>1</v>
      </c>
      <c r="AH2119">
        <v>0.3</v>
      </c>
      <c r="AI2119">
        <v>1</v>
      </c>
      <c r="AJ2119">
        <v>1.6</v>
      </c>
      <c r="AK2119">
        <v>7.8</v>
      </c>
      <c r="AL2119">
        <v>14</v>
      </c>
      <c r="AM2119">
        <v>0.51500000000000001</v>
      </c>
      <c r="AN2119">
        <v>0.49</v>
      </c>
      <c r="AO2119">
        <v>0.55899999999999994</v>
      </c>
      <c r="AP2119">
        <v>0.26800000000000002</v>
      </c>
      <c r="AQ2119">
        <v>270</v>
      </c>
      <c r="AR2119">
        <v>3</v>
      </c>
      <c r="AS2119">
        <v>12.5</v>
      </c>
      <c r="AT2119">
        <v>7.9</v>
      </c>
      <c r="AU2119">
        <v>7.1</v>
      </c>
      <c r="AV2119">
        <v>2.7</v>
      </c>
      <c r="AW2119">
        <v>1.3</v>
      </c>
      <c r="AX2119">
        <v>12</v>
      </c>
      <c r="AY2119">
        <v>19.399999999999999</v>
      </c>
      <c r="AZ2119">
        <v>1</v>
      </c>
      <c r="BA2119">
        <v>1.3</v>
      </c>
      <c r="BB2119">
        <v>2.2999999999999998</v>
      </c>
      <c r="BC2119">
        <v>0.112</v>
      </c>
      <c r="BD2119">
        <v>2.2000000000000002</v>
      </c>
      <c r="BE2119">
        <v>1.6</v>
      </c>
      <c r="BF2119">
        <v>3.9</v>
      </c>
    </row>
    <row r="2120" spans="1:58" x14ac:dyDescent="0.55000000000000004">
      <c r="A2120" t="s">
        <v>401</v>
      </c>
      <c r="B2120" t="s">
        <v>9</v>
      </c>
      <c r="C2120" t="s">
        <v>1534</v>
      </c>
      <c r="D2120">
        <v>0</v>
      </c>
      <c r="E2120">
        <f>IF(OR(ISBLANK(F2120),F2120=61),0,1)</f>
        <v>0</v>
      </c>
      <c r="G2120">
        <f>IF(AND(F2120&lt;31,E2120=1),1,0)</f>
        <v>0</v>
      </c>
      <c r="H2120">
        <f>IF(AND(F2120&gt;=31,E2120=1),1,0)</f>
        <v>0</v>
      </c>
      <c r="I2120">
        <f>IF(AND(F2120&lt;15,E2120=1),1,0)</f>
        <v>0</v>
      </c>
      <c r="J2120">
        <f>IF(F2120=61,1,0)</f>
        <v>0</v>
      </c>
      <c r="K2120" t="s">
        <v>0</v>
      </c>
      <c r="L2120">
        <v>78</v>
      </c>
      <c r="M2120">
        <v>220</v>
      </c>
      <c r="N2120">
        <v>34</v>
      </c>
      <c r="O2120">
        <v>33</v>
      </c>
      <c r="P2120">
        <v>25.6</v>
      </c>
      <c r="Q2120">
        <v>3.4</v>
      </c>
      <c r="R2120">
        <v>7.6</v>
      </c>
      <c r="S2120">
        <v>0.44700000000000001</v>
      </c>
      <c r="T2120">
        <v>2.5</v>
      </c>
      <c r="U2120">
        <v>4.5999999999999996</v>
      </c>
      <c r="V2120">
        <v>0.53200000000000003</v>
      </c>
      <c r="W2120">
        <v>0.9</v>
      </c>
      <c r="X2120">
        <v>2.9</v>
      </c>
      <c r="Y2120">
        <v>0.313</v>
      </c>
      <c r="Z2120">
        <v>1.3</v>
      </c>
      <c r="AA2120">
        <v>1.9</v>
      </c>
      <c r="AB2120">
        <v>0.70299999999999996</v>
      </c>
      <c r="AC2120">
        <v>1.4</v>
      </c>
      <c r="AD2120">
        <v>3.5</v>
      </c>
      <c r="AE2120">
        <v>5</v>
      </c>
      <c r="AF2120">
        <v>1.4</v>
      </c>
      <c r="AG2120">
        <v>0.6</v>
      </c>
      <c r="AH2120">
        <v>0.2</v>
      </c>
      <c r="AI2120">
        <v>1.7</v>
      </c>
      <c r="AJ2120">
        <v>2.6</v>
      </c>
      <c r="AK2120">
        <v>9</v>
      </c>
      <c r="AL2120">
        <v>13.4</v>
      </c>
      <c r="AM2120">
        <v>0.53200000000000003</v>
      </c>
      <c r="AN2120">
        <v>0.50800000000000001</v>
      </c>
      <c r="AO2120">
        <v>0.38500000000000001</v>
      </c>
      <c r="AP2120">
        <v>0.249</v>
      </c>
      <c r="AQ2120">
        <v>308</v>
      </c>
      <c r="AR2120">
        <v>6.8</v>
      </c>
      <c r="AS2120">
        <v>16.5</v>
      </c>
      <c r="AT2120">
        <v>11.6</v>
      </c>
      <c r="AU2120">
        <v>10.8</v>
      </c>
      <c r="AV2120">
        <v>1.4</v>
      </c>
      <c r="AW2120">
        <v>1</v>
      </c>
      <c r="AX2120">
        <v>16.600000000000001</v>
      </c>
      <c r="AY2120">
        <v>20.399999999999999</v>
      </c>
      <c r="AZ2120">
        <v>0.9</v>
      </c>
      <c r="BA2120">
        <v>1</v>
      </c>
      <c r="BB2120">
        <v>1.8</v>
      </c>
      <c r="BC2120">
        <v>8.5000000000000006E-2</v>
      </c>
      <c r="BD2120">
        <v>-0.5</v>
      </c>
      <c r="BE2120">
        <v>0.6</v>
      </c>
      <c r="BF2120">
        <v>0.2</v>
      </c>
    </row>
    <row r="2121" spans="1:58" x14ac:dyDescent="0.55000000000000004">
      <c r="A2121" t="s">
        <v>32</v>
      </c>
      <c r="B2121" t="s">
        <v>18</v>
      </c>
      <c r="C2121" t="s">
        <v>1535</v>
      </c>
      <c r="D2121">
        <v>0</v>
      </c>
      <c r="E2121">
        <f>IF(OR(ISBLANK(F2121),F2121=61),0,1)</f>
        <v>0</v>
      </c>
      <c r="G2121">
        <f>IF(AND(F2121&lt;31,E2121=1),1,0)</f>
        <v>0</v>
      </c>
      <c r="H2121">
        <f>IF(AND(F2121&gt;=31,E2121=1),1,0)</f>
        <v>0</v>
      </c>
      <c r="I2121">
        <f>IF(AND(F2121&lt;15,E2121=1),1,0)</f>
        <v>0</v>
      </c>
      <c r="J2121">
        <f>IF(F2121=61,1,0)</f>
        <v>0</v>
      </c>
      <c r="K2121" t="s">
        <v>0</v>
      </c>
      <c r="L2121">
        <v>80</v>
      </c>
      <c r="M2121">
        <v>205</v>
      </c>
      <c r="N2121">
        <v>33</v>
      </c>
      <c r="O2121">
        <v>4</v>
      </c>
      <c r="P2121">
        <v>17</v>
      </c>
      <c r="Q2121">
        <v>2</v>
      </c>
      <c r="R2121">
        <v>5.2</v>
      </c>
      <c r="S2121">
        <v>0.38400000000000001</v>
      </c>
      <c r="T2121">
        <v>1.8</v>
      </c>
      <c r="U2121">
        <v>4.7</v>
      </c>
      <c r="V2121">
        <v>0.38700000000000001</v>
      </c>
      <c r="W2121">
        <v>0.2</v>
      </c>
      <c r="X2121">
        <v>0.5</v>
      </c>
      <c r="Y2121">
        <v>0.35299999999999998</v>
      </c>
      <c r="Z2121">
        <v>1.1000000000000001</v>
      </c>
      <c r="AA2121">
        <v>1.6</v>
      </c>
      <c r="AB2121">
        <v>0.71200000000000008</v>
      </c>
      <c r="AC2121">
        <v>1.2</v>
      </c>
      <c r="AD2121">
        <v>1.7</v>
      </c>
      <c r="AE2121">
        <v>3</v>
      </c>
      <c r="AF2121">
        <v>0.4</v>
      </c>
      <c r="AG2121">
        <v>0.6</v>
      </c>
      <c r="AH2121">
        <v>0.3</v>
      </c>
      <c r="AI2121">
        <v>1</v>
      </c>
      <c r="AJ2121">
        <v>2.7</v>
      </c>
      <c r="AK2121">
        <v>5.3</v>
      </c>
      <c r="AL2121">
        <v>10.3</v>
      </c>
      <c r="AM2121">
        <v>0.44500000000000001</v>
      </c>
      <c r="AN2121">
        <v>0.40100000000000002</v>
      </c>
      <c r="AO2121">
        <v>9.9000000000000005E-2</v>
      </c>
      <c r="AP2121">
        <v>0.30199999999999999</v>
      </c>
      <c r="AQ2121">
        <v>177</v>
      </c>
      <c r="AR2121">
        <v>8.8000000000000007</v>
      </c>
      <c r="AS2121">
        <v>10.6</v>
      </c>
      <c r="AT2121">
        <v>9.8000000000000007</v>
      </c>
      <c r="AU2121">
        <v>4.8</v>
      </c>
      <c r="AV2121">
        <v>2.1</v>
      </c>
      <c r="AW2121">
        <v>1.6</v>
      </c>
      <c r="AX2121">
        <v>14.4</v>
      </c>
      <c r="AY2121">
        <v>22.1</v>
      </c>
      <c r="AZ2121">
        <v>0</v>
      </c>
      <c r="BA2121">
        <v>0.8</v>
      </c>
      <c r="BB2121">
        <v>0.9</v>
      </c>
      <c r="BC2121">
        <v>6.3E-2</v>
      </c>
      <c r="BD2121">
        <v>-3.5</v>
      </c>
      <c r="BE2121">
        <v>-0.4</v>
      </c>
      <c r="BF2121">
        <v>-3.9</v>
      </c>
    </row>
    <row r="2122" spans="1:58" x14ac:dyDescent="0.55000000000000004">
      <c r="A2122" t="s">
        <v>32</v>
      </c>
      <c r="B2122" t="s">
        <v>3</v>
      </c>
      <c r="C2122" t="s">
        <v>1535</v>
      </c>
      <c r="D2122">
        <v>0</v>
      </c>
      <c r="E2122">
        <f>IF(OR(ISBLANK(F2122),F2122=61),0,1)</f>
        <v>0</v>
      </c>
      <c r="G2122">
        <f>IF(AND(F2122&lt;31,E2122=1),1,0)</f>
        <v>0</v>
      </c>
      <c r="H2122">
        <f>IF(AND(F2122&gt;=31,E2122=1),1,0)</f>
        <v>0</v>
      </c>
      <c r="I2122">
        <f>IF(AND(F2122&lt;15,E2122=1),1,0)</f>
        <v>0</v>
      </c>
      <c r="J2122">
        <f>IF(F2122=61,1,0)</f>
        <v>0</v>
      </c>
      <c r="K2122" t="s">
        <v>0</v>
      </c>
      <c r="L2122">
        <v>80</v>
      </c>
      <c r="M2122">
        <v>205</v>
      </c>
      <c r="N2122">
        <v>27</v>
      </c>
      <c r="O2122">
        <v>22</v>
      </c>
      <c r="P2122">
        <v>19.3</v>
      </c>
      <c r="Q2122">
        <v>2</v>
      </c>
      <c r="R2122">
        <v>4.7</v>
      </c>
      <c r="S2122">
        <v>0.42499999999999999</v>
      </c>
      <c r="T2122">
        <v>1.9</v>
      </c>
      <c r="U2122">
        <v>4.3</v>
      </c>
      <c r="V2122">
        <v>0.435</v>
      </c>
      <c r="W2122">
        <v>0.1</v>
      </c>
      <c r="X2122">
        <v>0.4</v>
      </c>
      <c r="Y2122">
        <v>0.33300000000000002</v>
      </c>
      <c r="Z2122">
        <v>1.4</v>
      </c>
      <c r="AA2122">
        <v>1.9</v>
      </c>
      <c r="AB2122">
        <v>0.74</v>
      </c>
      <c r="AC2122">
        <v>1.7</v>
      </c>
      <c r="AD2122">
        <v>3</v>
      </c>
      <c r="AE2122">
        <v>4.7</v>
      </c>
      <c r="AF2122">
        <v>0.5</v>
      </c>
      <c r="AG2122">
        <v>0.6</v>
      </c>
      <c r="AH2122">
        <v>0.6</v>
      </c>
      <c r="AI2122">
        <v>1.8</v>
      </c>
      <c r="AJ2122">
        <v>3.4</v>
      </c>
      <c r="AK2122">
        <v>5.5</v>
      </c>
      <c r="AL2122">
        <v>9.3000000000000007</v>
      </c>
      <c r="AM2122">
        <v>0.49399999999999999</v>
      </c>
      <c r="AN2122">
        <v>0.441</v>
      </c>
      <c r="AO2122">
        <v>9.4E-2</v>
      </c>
      <c r="AP2122">
        <v>0.39400000000000002</v>
      </c>
      <c r="AQ2122">
        <v>156</v>
      </c>
      <c r="AR2122">
        <v>9.1999999999999993</v>
      </c>
      <c r="AS2122">
        <v>16.5</v>
      </c>
      <c r="AT2122">
        <v>12.9</v>
      </c>
      <c r="AU2122">
        <v>4.8</v>
      </c>
      <c r="AV2122">
        <v>1.6</v>
      </c>
      <c r="AW2122">
        <v>3</v>
      </c>
      <c r="AX2122">
        <v>24.2</v>
      </c>
      <c r="AY2122">
        <v>17.899999999999999</v>
      </c>
      <c r="AZ2122">
        <v>-0.1</v>
      </c>
      <c r="BA2122">
        <v>1</v>
      </c>
      <c r="BB2122">
        <v>0.9</v>
      </c>
      <c r="BC2122">
        <v>6.7000000000000004E-2</v>
      </c>
      <c r="BD2122">
        <v>-4.7</v>
      </c>
      <c r="BE2122">
        <v>2.5</v>
      </c>
      <c r="BF2122">
        <v>-2.2000000000000002</v>
      </c>
    </row>
    <row r="2123" spans="1:58" x14ac:dyDescent="0.55000000000000004">
      <c r="A2123" t="s">
        <v>32</v>
      </c>
      <c r="B2123" t="s">
        <v>6</v>
      </c>
      <c r="C2123" t="s">
        <v>1535</v>
      </c>
      <c r="D2123">
        <v>0</v>
      </c>
      <c r="E2123">
        <f>IF(OR(ISBLANK(F2123),F2123=61),0,1)</f>
        <v>0</v>
      </c>
      <c r="G2123">
        <f>IF(AND(F2123&lt;31,E2123=1),1,0)</f>
        <v>0</v>
      </c>
      <c r="H2123">
        <f>IF(AND(F2123&gt;=31,E2123=1),1,0)</f>
        <v>0</v>
      </c>
      <c r="I2123">
        <f>IF(AND(F2123&lt;15,E2123=1),1,0)</f>
        <v>0</v>
      </c>
      <c r="J2123">
        <f>IF(F2123=61,1,0)</f>
        <v>0</v>
      </c>
      <c r="K2123" t="s">
        <v>0</v>
      </c>
      <c r="L2123">
        <v>80</v>
      </c>
      <c r="M2123">
        <v>205</v>
      </c>
      <c r="N2123">
        <v>9</v>
      </c>
      <c r="O2123">
        <v>6</v>
      </c>
      <c r="P2123">
        <v>21.4</v>
      </c>
      <c r="Q2123">
        <v>3.1</v>
      </c>
      <c r="R2123">
        <v>7.8</v>
      </c>
      <c r="S2123">
        <v>0.4</v>
      </c>
      <c r="T2123">
        <v>3</v>
      </c>
      <c r="U2123">
        <v>7</v>
      </c>
      <c r="V2123">
        <v>0.42899999999999999</v>
      </c>
      <c r="W2123">
        <v>0.1</v>
      </c>
      <c r="X2123">
        <v>0.8</v>
      </c>
      <c r="Y2123">
        <v>0.14299999999999999</v>
      </c>
      <c r="Z2123">
        <v>2</v>
      </c>
      <c r="AA2123">
        <v>3.6</v>
      </c>
      <c r="AB2123">
        <v>0.56299999999999994</v>
      </c>
      <c r="AC2123">
        <v>1.2</v>
      </c>
      <c r="AD2123">
        <v>5.2</v>
      </c>
      <c r="AE2123">
        <v>6.4</v>
      </c>
      <c r="AF2123">
        <v>0.4</v>
      </c>
      <c r="AG2123">
        <v>0.8</v>
      </c>
      <c r="AH2123">
        <v>1.2</v>
      </c>
      <c r="AI2123">
        <v>2</v>
      </c>
      <c r="AJ2123">
        <v>3.2</v>
      </c>
      <c r="AK2123">
        <v>8.3000000000000007</v>
      </c>
      <c r="AL2123">
        <v>12.4</v>
      </c>
      <c r="AM2123">
        <v>0.44</v>
      </c>
      <c r="AN2123">
        <v>0.40699999999999997</v>
      </c>
      <c r="AO2123">
        <v>0.1</v>
      </c>
      <c r="AP2123">
        <v>0.45700000000000002</v>
      </c>
      <c r="AQ2123">
        <v>69</v>
      </c>
      <c r="AR2123">
        <v>5.8</v>
      </c>
      <c r="AS2123">
        <v>27.1</v>
      </c>
      <c r="AT2123">
        <v>16</v>
      </c>
      <c r="AU2123">
        <v>4.8</v>
      </c>
      <c r="AV2123">
        <v>2.1</v>
      </c>
      <c r="AW2123">
        <v>5.8</v>
      </c>
      <c r="AX2123">
        <v>17.399999999999999</v>
      </c>
      <c r="AY2123">
        <v>26.2</v>
      </c>
      <c r="AZ2123">
        <v>-0.2</v>
      </c>
      <c r="BA2123">
        <v>0.3</v>
      </c>
      <c r="BB2123">
        <v>0.1</v>
      </c>
      <c r="BC2123">
        <v>2.5999999999999999E-2</v>
      </c>
      <c r="BD2123">
        <v>-7.4</v>
      </c>
      <c r="BE2123">
        <v>2.6</v>
      </c>
      <c r="BF2123">
        <v>-4.8</v>
      </c>
    </row>
    <row r="2124" spans="1:58" x14ac:dyDescent="0.55000000000000004">
      <c r="A2124" t="s">
        <v>801</v>
      </c>
      <c r="B2124" t="s">
        <v>9</v>
      </c>
      <c r="C2124" t="s">
        <v>1535</v>
      </c>
      <c r="D2124">
        <v>0</v>
      </c>
      <c r="E2124">
        <f>IF(OR(ISBLANK(F2124),F2124=61),0,1)</f>
        <v>0</v>
      </c>
      <c r="G2124">
        <f>IF(AND(F2124&lt;31,E2124=1),1,0)</f>
        <v>0</v>
      </c>
      <c r="H2124">
        <f>IF(AND(F2124&gt;=31,E2124=1),1,0)</f>
        <v>0</v>
      </c>
      <c r="I2124">
        <f>IF(AND(F2124&lt;15,E2124=1),1,0)</f>
        <v>0</v>
      </c>
      <c r="J2124">
        <f>IF(F2124=61,1,0)</f>
        <v>0</v>
      </c>
      <c r="K2124" t="s">
        <v>0</v>
      </c>
      <c r="L2124">
        <v>80</v>
      </c>
      <c r="M2124">
        <v>205</v>
      </c>
      <c r="N2124">
        <v>21</v>
      </c>
      <c r="O2124">
        <v>21</v>
      </c>
      <c r="P2124">
        <v>25.2</v>
      </c>
      <c r="Q2124">
        <v>4.9000000000000004</v>
      </c>
      <c r="R2124">
        <v>10.199999999999999</v>
      </c>
      <c r="S2124">
        <v>0.48099999999999998</v>
      </c>
      <c r="T2124">
        <v>4.5999999999999996</v>
      </c>
      <c r="U2124">
        <v>8.9</v>
      </c>
      <c r="V2124">
        <v>0.51600000000000001</v>
      </c>
      <c r="W2124">
        <v>0.3</v>
      </c>
      <c r="X2124">
        <v>1.3</v>
      </c>
      <c r="Y2124">
        <v>0.25</v>
      </c>
      <c r="Z2124">
        <v>2.1</v>
      </c>
      <c r="AA2124">
        <v>3.3</v>
      </c>
      <c r="AB2124">
        <v>0.629</v>
      </c>
      <c r="AC2124">
        <v>1.4</v>
      </c>
      <c r="AD2124">
        <v>5.3</v>
      </c>
      <c r="AE2124">
        <v>6.7</v>
      </c>
      <c r="AF2124">
        <v>0.9</v>
      </c>
      <c r="AG2124">
        <v>0.6</v>
      </c>
      <c r="AH2124">
        <v>0.9</v>
      </c>
      <c r="AI2124">
        <v>2.6</v>
      </c>
      <c r="AJ2124">
        <v>4</v>
      </c>
      <c r="AK2124">
        <v>12.2</v>
      </c>
      <c r="AL2124">
        <v>15.4</v>
      </c>
      <c r="AM2124">
        <v>0.52</v>
      </c>
      <c r="AN2124">
        <v>0.498</v>
      </c>
      <c r="AO2124">
        <v>0.13100000000000001</v>
      </c>
      <c r="AP2124">
        <v>0.32700000000000001</v>
      </c>
      <c r="AQ2124">
        <v>241</v>
      </c>
      <c r="AR2124">
        <v>6.2</v>
      </c>
      <c r="AS2124">
        <v>24.7</v>
      </c>
      <c r="AT2124">
        <v>15.3</v>
      </c>
      <c r="AU2124">
        <v>8.1</v>
      </c>
      <c r="AV2124">
        <v>1.3</v>
      </c>
      <c r="AW2124">
        <v>3.8</v>
      </c>
      <c r="AX2124">
        <v>18.2</v>
      </c>
      <c r="AY2124">
        <v>28</v>
      </c>
      <c r="AZ2124">
        <v>0.1</v>
      </c>
      <c r="BA2124">
        <v>0.5</v>
      </c>
      <c r="BB2124">
        <v>0.6</v>
      </c>
      <c r="BC2124">
        <v>4.5999999999999999E-2</v>
      </c>
      <c r="BD2124">
        <v>-4.8</v>
      </c>
      <c r="BE2124">
        <v>-0.3</v>
      </c>
      <c r="BF2124">
        <v>-5</v>
      </c>
    </row>
    <row r="2125" spans="1:58" x14ac:dyDescent="0.55000000000000004">
      <c r="A2125" t="s">
        <v>498</v>
      </c>
      <c r="B2125" t="s">
        <v>18</v>
      </c>
      <c r="C2125" t="s">
        <v>1536</v>
      </c>
      <c r="D2125">
        <v>0</v>
      </c>
      <c r="E2125">
        <f>IF(OR(ISBLANK(F2125),F2125=61),0,1)</f>
        <v>0</v>
      </c>
      <c r="G2125">
        <f>IF(AND(F2125&lt;31,E2125=1),1,0)</f>
        <v>0</v>
      </c>
      <c r="H2125">
        <f>IF(AND(F2125&gt;=31,E2125=1),1,0)</f>
        <v>0</v>
      </c>
      <c r="I2125">
        <f>IF(AND(F2125&lt;15,E2125=1),1,0)</f>
        <v>0</v>
      </c>
      <c r="J2125">
        <f>IF(F2125=61,1,0)</f>
        <v>0</v>
      </c>
      <c r="K2125" t="s">
        <v>0</v>
      </c>
      <c r="L2125">
        <v>79</v>
      </c>
      <c r="M2125">
        <v>200</v>
      </c>
      <c r="N2125">
        <v>20</v>
      </c>
      <c r="O2125">
        <v>13</v>
      </c>
      <c r="P2125">
        <v>20.5</v>
      </c>
      <c r="Q2125">
        <v>2.5</v>
      </c>
      <c r="R2125">
        <v>7</v>
      </c>
      <c r="S2125">
        <v>0.35299999999999998</v>
      </c>
      <c r="T2125">
        <v>1.5</v>
      </c>
      <c r="U2125">
        <v>3.6</v>
      </c>
      <c r="V2125">
        <v>0.40799999999999997</v>
      </c>
      <c r="W2125">
        <v>1</v>
      </c>
      <c r="X2125">
        <v>3.4</v>
      </c>
      <c r="Y2125">
        <v>0.29399999999999998</v>
      </c>
      <c r="Z2125">
        <v>1.9</v>
      </c>
      <c r="AA2125">
        <v>2.9</v>
      </c>
      <c r="AB2125">
        <v>0.63800000000000001</v>
      </c>
      <c r="AC2125">
        <v>0.7</v>
      </c>
      <c r="AD2125">
        <v>2</v>
      </c>
      <c r="AE2125">
        <v>2.6</v>
      </c>
      <c r="AF2125">
        <v>0.8</v>
      </c>
      <c r="AG2125">
        <v>1.4</v>
      </c>
      <c r="AH2125">
        <v>0.3</v>
      </c>
      <c r="AI2125">
        <v>1</v>
      </c>
      <c r="AJ2125">
        <v>1.4</v>
      </c>
      <c r="AK2125">
        <v>7.8</v>
      </c>
      <c r="AL2125">
        <v>16.899999999999999</v>
      </c>
      <c r="AM2125">
        <v>0.46500000000000002</v>
      </c>
      <c r="AN2125">
        <v>0.42399999999999999</v>
      </c>
      <c r="AO2125">
        <v>0.48899999999999999</v>
      </c>
      <c r="AP2125">
        <v>0.41699999999999998</v>
      </c>
      <c r="AQ2125">
        <v>143</v>
      </c>
      <c r="AR2125">
        <v>3.7</v>
      </c>
      <c r="AS2125">
        <v>11.7</v>
      </c>
      <c r="AT2125">
        <v>7.6</v>
      </c>
      <c r="AU2125">
        <v>9.1</v>
      </c>
      <c r="AV2125">
        <v>4.3</v>
      </c>
      <c r="AW2125">
        <v>1.7</v>
      </c>
      <c r="AX2125">
        <v>10.7</v>
      </c>
      <c r="AY2125">
        <v>24.9</v>
      </c>
      <c r="AZ2125">
        <v>0.4</v>
      </c>
      <c r="BA2125">
        <v>1.1000000000000001</v>
      </c>
      <c r="BB2125">
        <v>1.6</v>
      </c>
      <c r="BC2125">
        <v>0.155</v>
      </c>
      <c r="BD2125">
        <v>1.4</v>
      </c>
      <c r="BE2125">
        <v>3.7</v>
      </c>
      <c r="BF2125">
        <v>5.0999999999999996</v>
      </c>
    </row>
    <row r="2126" spans="1:58" x14ac:dyDescent="0.55000000000000004">
      <c r="A2126" t="s">
        <v>28</v>
      </c>
      <c r="B2126" t="s">
        <v>9</v>
      </c>
      <c r="C2126" t="s">
        <v>1537</v>
      </c>
      <c r="D2126">
        <v>0</v>
      </c>
      <c r="E2126">
        <f>IF(OR(ISBLANK(F2126),F2126=61),0,1)</f>
        <v>0</v>
      </c>
      <c r="G2126">
        <f>IF(AND(F2126&lt;31,E2126=1),1,0)</f>
        <v>0</v>
      </c>
      <c r="H2126">
        <f>IF(AND(F2126&gt;=31,E2126=1),1,0)</f>
        <v>0</v>
      </c>
      <c r="I2126">
        <f>IF(AND(F2126&lt;15,E2126=1),1,0)</f>
        <v>0</v>
      </c>
      <c r="J2126">
        <f>IF(F2126=61,1,0)</f>
        <v>0</v>
      </c>
      <c r="K2126" t="s">
        <v>0</v>
      </c>
      <c r="L2126">
        <v>77</v>
      </c>
      <c r="M2126">
        <v>195</v>
      </c>
      <c r="N2126">
        <v>36</v>
      </c>
      <c r="O2126">
        <v>4</v>
      </c>
      <c r="P2126">
        <v>15.2</v>
      </c>
      <c r="Q2126">
        <v>1.5</v>
      </c>
      <c r="R2126">
        <v>3.3</v>
      </c>
      <c r="S2126">
        <v>0.44500000000000001</v>
      </c>
      <c r="T2126">
        <v>1</v>
      </c>
      <c r="U2126">
        <v>2</v>
      </c>
      <c r="V2126">
        <v>0.50700000000000001</v>
      </c>
      <c r="W2126">
        <v>0.5</v>
      </c>
      <c r="X2126">
        <v>1.3</v>
      </c>
      <c r="Y2126">
        <v>0.35399999999999998</v>
      </c>
      <c r="Z2126">
        <v>0.8</v>
      </c>
      <c r="AA2126">
        <v>1.2</v>
      </c>
      <c r="AB2126">
        <v>0.68200000000000005</v>
      </c>
      <c r="AC2126">
        <v>1.1000000000000001</v>
      </c>
      <c r="AD2126">
        <v>2.9</v>
      </c>
      <c r="AE2126">
        <v>4</v>
      </c>
      <c r="AF2126">
        <v>0.6</v>
      </c>
      <c r="AG2126">
        <v>0.8</v>
      </c>
      <c r="AH2126">
        <v>0.4</v>
      </c>
      <c r="AI2126">
        <v>0.5</v>
      </c>
      <c r="AJ2126">
        <v>1.9</v>
      </c>
      <c r="AK2126">
        <v>4.3</v>
      </c>
      <c r="AL2126">
        <v>16.8</v>
      </c>
      <c r="AM2126">
        <v>0.54700000000000004</v>
      </c>
      <c r="AN2126">
        <v>0.51700000000000002</v>
      </c>
      <c r="AO2126">
        <v>0.40300000000000002</v>
      </c>
      <c r="AP2126">
        <v>0.37</v>
      </c>
      <c r="AQ2126">
        <v>161</v>
      </c>
      <c r="AR2126">
        <v>8.5</v>
      </c>
      <c r="AS2126">
        <v>19.8</v>
      </c>
      <c r="AT2126">
        <v>14.5</v>
      </c>
      <c r="AU2126">
        <v>6.7</v>
      </c>
      <c r="AV2126">
        <v>3.1</v>
      </c>
      <c r="AW2126">
        <v>2.4</v>
      </c>
      <c r="AX2126">
        <v>10.8</v>
      </c>
      <c r="AY2126">
        <v>14.4</v>
      </c>
      <c r="AZ2126">
        <v>1</v>
      </c>
      <c r="BA2126">
        <v>1.2</v>
      </c>
      <c r="BB2126">
        <v>2.1</v>
      </c>
      <c r="BC2126">
        <v>0.157</v>
      </c>
      <c r="BD2126">
        <v>2.7</v>
      </c>
      <c r="BE2126">
        <v>4.2</v>
      </c>
      <c r="BF2126">
        <v>6.9</v>
      </c>
    </row>
    <row r="2127" spans="1:58" x14ac:dyDescent="0.55000000000000004">
      <c r="A2127" t="s">
        <v>24</v>
      </c>
      <c r="B2127" t="s">
        <v>6</v>
      </c>
      <c r="C2127" t="s">
        <v>1538</v>
      </c>
      <c r="D2127">
        <v>0</v>
      </c>
      <c r="E2127">
        <f>IF(OR(ISBLANK(F2127),F2127=61),0,1)</f>
        <v>0</v>
      </c>
      <c r="G2127">
        <f>IF(AND(F2127&lt;31,E2127=1),1,0)</f>
        <v>0</v>
      </c>
      <c r="H2127">
        <f>IF(AND(F2127&gt;=31,E2127=1),1,0)</f>
        <v>0</v>
      </c>
      <c r="I2127">
        <f>IF(AND(F2127&lt;15,E2127=1),1,0)</f>
        <v>0</v>
      </c>
      <c r="J2127">
        <f>IF(F2127=61,1,0)</f>
        <v>0</v>
      </c>
      <c r="K2127" t="s">
        <v>0</v>
      </c>
      <c r="L2127">
        <v>81</v>
      </c>
      <c r="M2127">
        <v>236</v>
      </c>
      <c r="N2127">
        <v>24</v>
      </c>
      <c r="O2127">
        <v>0</v>
      </c>
      <c r="P2127">
        <v>5.6</v>
      </c>
      <c r="Q2127">
        <v>0.7</v>
      </c>
      <c r="R2127">
        <v>1.3</v>
      </c>
      <c r="S2127">
        <v>0.56700000000000006</v>
      </c>
      <c r="T2127">
        <v>0.7</v>
      </c>
      <c r="U2127">
        <v>1.3</v>
      </c>
      <c r="V2127">
        <v>0.56700000000000006</v>
      </c>
      <c r="W2127">
        <v>0</v>
      </c>
      <c r="X2127">
        <v>0</v>
      </c>
      <c r="Y2127">
        <v>0</v>
      </c>
      <c r="Z2127">
        <v>0.3</v>
      </c>
      <c r="AA2127">
        <v>0.8</v>
      </c>
      <c r="AB2127">
        <v>0.38900000000000001</v>
      </c>
      <c r="AC2127">
        <v>0.6</v>
      </c>
      <c r="AD2127">
        <v>1.2</v>
      </c>
      <c r="AE2127">
        <v>1.8</v>
      </c>
      <c r="AF2127">
        <v>0.1</v>
      </c>
      <c r="AG2127">
        <v>0.2</v>
      </c>
      <c r="AH2127">
        <v>0.5</v>
      </c>
      <c r="AI2127">
        <v>0.3</v>
      </c>
      <c r="AJ2127">
        <v>1.4</v>
      </c>
      <c r="AK2127">
        <v>1.7</v>
      </c>
      <c r="AL2127">
        <v>17.399999999999999</v>
      </c>
      <c r="AM2127">
        <v>0.53200000000000003</v>
      </c>
      <c r="AN2127">
        <v>0.56700000000000006</v>
      </c>
      <c r="AO2127">
        <v>0</v>
      </c>
      <c r="AP2127">
        <v>0.6</v>
      </c>
      <c r="AQ2127">
        <v>43</v>
      </c>
      <c r="AR2127">
        <v>12.9</v>
      </c>
      <c r="AS2127">
        <v>23.1</v>
      </c>
      <c r="AT2127">
        <v>18.2</v>
      </c>
      <c r="AU2127">
        <v>3.7</v>
      </c>
      <c r="AV2127">
        <v>1.7</v>
      </c>
      <c r="AW2127">
        <v>9</v>
      </c>
      <c r="AX2127">
        <v>13.5</v>
      </c>
      <c r="AY2127">
        <v>16</v>
      </c>
      <c r="AZ2127">
        <v>0.2</v>
      </c>
      <c r="BA2127">
        <v>0.3</v>
      </c>
      <c r="BB2127">
        <v>0.5</v>
      </c>
      <c r="BC2127">
        <v>0.152</v>
      </c>
      <c r="BD2127">
        <v>0.2</v>
      </c>
      <c r="BE2127">
        <v>6.3</v>
      </c>
      <c r="BF2127">
        <v>6.5</v>
      </c>
    </row>
    <row r="2128" spans="1:58" x14ac:dyDescent="0.55000000000000004">
      <c r="A2128" t="s">
        <v>341</v>
      </c>
      <c r="B2128" t="s">
        <v>9</v>
      </c>
      <c r="C2128" t="s">
        <v>1538</v>
      </c>
      <c r="D2128">
        <v>0</v>
      </c>
      <c r="E2128">
        <f>IF(OR(ISBLANK(F2128),F2128=61),0,1)</f>
        <v>0</v>
      </c>
      <c r="G2128">
        <f>IF(AND(F2128&lt;31,E2128=1),1,0)</f>
        <v>0</v>
      </c>
      <c r="H2128">
        <f>IF(AND(F2128&gt;=31,E2128=1),1,0)</f>
        <v>0</v>
      </c>
      <c r="I2128">
        <f>IF(AND(F2128&lt;15,E2128=1),1,0)</f>
        <v>0</v>
      </c>
      <c r="J2128">
        <f>IF(F2128=61,1,0)</f>
        <v>0</v>
      </c>
      <c r="K2128" t="s">
        <v>0</v>
      </c>
      <c r="L2128">
        <v>81</v>
      </c>
      <c r="M2128">
        <v>236</v>
      </c>
      <c r="N2128">
        <v>38</v>
      </c>
      <c r="O2128">
        <v>37</v>
      </c>
      <c r="P2128">
        <v>27.6</v>
      </c>
      <c r="Q2128">
        <v>4.3</v>
      </c>
      <c r="R2128">
        <v>7.1</v>
      </c>
      <c r="S2128">
        <v>0.59799999999999998</v>
      </c>
      <c r="T2128">
        <v>4.3</v>
      </c>
      <c r="U2128">
        <v>7.1</v>
      </c>
      <c r="V2128">
        <v>0.6</v>
      </c>
      <c r="W2128">
        <v>0</v>
      </c>
      <c r="X2128">
        <v>0</v>
      </c>
      <c r="Y2128">
        <v>0</v>
      </c>
      <c r="Z2128">
        <v>2.5</v>
      </c>
      <c r="AA2128">
        <v>3.4</v>
      </c>
      <c r="AB2128">
        <v>0.75</v>
      </c>
      <c r="AC2128">
        <v>2.5</v>
      </c>
      <c r="AD2128">
        <v>5.5</v>
      </c>
      <c r="AE2128">
        <v>8</v>
      </c>
      <c r="AF2128">
        <v>0.6</v>
      </c>
      <c r="AG2128">
        <v>0.6</v>
      </c>
      <c r="AH2128">
        <v>1.7</v>
      </c>
      <c r="AI2128">
        <v>1.6</v>
      </c>
      <c r="AJ2128">
        <v>2.7</v>
      </c>
      <c r="AK2128">
        <v>11.1</v>
      </c>
      <c r="AL2128">
        <v>22.4</v>
      </c>
      <c r="AM2128">
        <v>0.63300000000000001</v>
      </c>
      <c r="AN2128">
        <v>0.59799999999999998</v>
      </c>
      <c r="AO2128">
        <v>4.0000000000000001E-3</v>
      </c>
      <c r="AP2128">
        <v>0.47199999999999998</v>
      </c>
      <c r="AQ2128">
        <v>414</v>
      </c>
      <c r="AR2128">
        <v>11.2</v>
      </c>
      <c r="AS2128">
        <v>21.8</v>
      </c>
      <c r="AT2128">
        <v>16.8</v>
      </c>
      <c r="AU2128">
        <v>3.8</v>
      </c>
      <c r="AV2128">
        <v>1.3</v>
      </c>
      <c r="AW2128">
        <v>6.6</v>
      </c>
      <c r="AX2128">
        <v>15.5</v>
      </c>
      <c r="AY2128">
        <v>18.8</v>
      </c>
      <c r="AZ2128">
        <v>2.7</v>
      </c>
      <c r="BA2128">
        <v>2</v>
      </c>
      <c r="BB2128">
        <v>4.7</v>
      </c>
      <c r="BC2128">
        <v>0.17899999999999999</v>
      </c>
      <c r="BD2128">
        <v>1.8</v>
      </c>
      <c r="BE2128">
        <v>3.7</v>
      </c>
      <c r="BF2128">
        <v>5.6</v>
      </c>
    </row>
    <row r="2129" spans="1:58" x14ac:dyDescent="0.55000000000000004">
      <c r="A2129" t="s">
        <v>64</v>
      </c>
      <c r="B2129" t="s">
        <v>18</v>
      </c>
      <c r="C2129" t="s">
        <v>1539</v>
      </c>
      <c r="D2129">
        <v>0</v>
      </c>
      <c r="E2129">
        <f>IF(OR(ISBLANK(F2129),F2129=61),0,1)</f>
        <v>0</v>
      </c>
      <c r="G2129">
        <f>IF(AND(F2129&lt;31,E2129=1),1,0)</f>
        <v>0</v>
      </c>
      <c r="H2129">
        <f>IF(AND(F2129&gt;=31,E2129=1),1,0)</f>
        <v>0</v>
      </c>
      <c r="I2129">
        <f>IF(AND(F2129&lt;15,E2129=1),1,0)</f>
        <v>0</v>
      </c>
      <c r="J2129">
        <f>IF(F2129=61,1,0)</f>
        <v>0</v>
      </c>
      <c r="K2129" t="s">
        <v>0</v>
      </c>
      <c r="L2129">
        <v>78</v>
      </c>
      <c r="M2129">
        <v>230</v>
      </c>
      <c r="N2129">
        <v>33</v>
      </c>
      <c r="O2129">
        <v>13</v>
      </c>
      <c r="P2129">
        <v>18.8</v>
      </c>
      <c r="Q2129">
        <v>1.3</v>
      </c>
      <c r="R2129">
        <v>3.3</v>
      </c>
      <c r="S2129">
        <v>0.38200000000000001</v>
      </c>
      <c r="T2129">
        <v>0.5</v>
      </c>
      <c r="U2129">
        <v>0.9</v>
      </c>
      <c r="V2129">
        <v>0.58099999999999996</v>
      </c>
      <c r="W2129">
        <v>0.7</v>
      </c>
      <c r="X2129">
        <v>2.4</v>
      </c>
      <c r="Y2129">
        <v>0.30399999999999999</v>
      </c>
      <c r="Z2129">
        <v>0.2</v>
      </c>
      <c r="AA2129">
        <v>0.2</v>
      </c>
      <c r="AB2129">
        <v>0.83299999999999996</v>
      </c>
      <c r="AC2129">
        <v>0.8</v>
      </c>
      <c r="AD2129">
        <v>2.1</v>
      </c>
      <c r="AE2129">
        <v>2.9</v>
      </c>
      <c r="AF2129">
        <v>0.5</v>
      </c>
      <c r="AG2129">
        <v>0.2</v>
      </c>
      <c r="AH2129">
        <v>0.1</v>
      </c>
      <c r="AI2129">
        <v>0.5</v>
      </c>
      <c r="AJ2129">
        <v>1.5</v>
      </c>
      <c r="AK2129">
        <v>3.4</v>
      </c>
      <c r="AL2129">
        <v>8</v>
      </c>
      <c r="AM2129">
        <v>0.501</v>
      </c>
      <c r="AN2129">
        <v>0.49099999999999999</v>
      </c>
      <c r="AO2129">
        <v>0.71799999999999997</v>
      </c>
      <c r="AP2129">
        <v>5.5E-2</v>
      </c>
      <c r="AQ2129">
        <v>114</v>
      </c>
      <c r="AR2129">
        <v>4.9000000000000004</v>
      </c>
      <c r="AS2129">
        <v>12.9</v>
      </c>
      <c r="AT2129">
        <v>8.9</v>
      </c>
      <c r="AU2129">
        <v>4.7</v>
      </c>
      <c r="AV2129">
        <v>0.6</v>
      </c>
      <c r="AW2129">
        <v>0.6</v>
      </c>
      <c r="AX2129">
        <v>13.1</v>
      </c>
      <c r="AY2129">
        <v>11.1</v>
      </c>
      <c r="AZ2129">
        <v>0.4</v>
      </c>
      <c r="BA2129">
        <v>0.6</v>
      </c>
      <c r="BB2129">
        <v>1</v>
      </c>
      <c r="BC2129">
        <v>6.5000000000000002E-2</v>
      </c>
      <c r="BD2129">
        <v>0</v>
      </c>
      <c r="BE2129">
        <v>0.9</v>
      </c>
      <c r="BF2129">
        <v>0.9</v>
      </c>
    </row>
    <row r="2130" spans="1:58" x14ac:dyDescent="0.55000000000000004">
      <c r="A2130" t="s">
        <v>387</v>
      </c>
      <c r="B2130" t="s">
        <v>9</v>
      </c>
      <c r="C2130" t="s">
        <v>1540</v>
      </c>
      <c r="D2130">
        <v>0</v>
      </c>
      <c r="E2130">
        <f>IF(OR(ISBLANK(F2130),F2130=61),0,1)</f>
        <v>0</v>
      </c>
      <c r="G2130">
        <f>IF(AND(F2130&lt;31,E2130=1),1,0)</f>
        <v>0</v>
      </c>
      <c r="H2130">
        <f>IF(AND(F2130&gt;=31,E2130=1),1,0)</f>
        <v>0</v>
      </c>
      <c r="I2130">
        <f>IF(AND(F2130&lt;15,E2130=1),1,0)</f>
        <v>0</v>
      </c>
      <c r="J2130">
        <f>IF(F2130=61,1,0)</f>
        <v>0</v>
      </c>
      <c r="K2130" t="s">
        <v>0</v>
      </c>
      <c r="L2130">
        <v>79</v>
      </c>
      <c r="M2130">
        <v>260</v>
      </c>
      <c r="N2130">
        <v>26</v>
      </c>
      <c r="O2130">
        <v>0</v>
      </c>
      <c r="P2130">
        <v>9.1</v>
      </c>
      <c r="Q2130">
        <v>1.3</v>
      </c>
      <c r="R2130">
        <v>2.8</v>
      </c>
      <c r="S2130">
        <v>0.45900000000000002</v>
      </c>
      <c r="T2130">
        <v>1.3</v>
      </c>
      <c r="U2130">
        <v>2.8</v>
      </c>
      <c r="V2130">
        <v>0.45900000000000002</v>
      </c>
      <c r="W2130">
        <v>0</v>
      </c>
      <c r="X2130">
        <v>0</v>
      </c>
      <c r="Y2130">
        <v>0</v>
      </c>
      <c r="Z2130">
        <v>0.4</v>
      </c>
      <c r="AA2130">
        <v>0.7</v>
      </c>
      <c r="AB2130">
        <v>0.57899999999999996</v>
      </c>
      <c r="AC2130">
        <v>1.3</v>
      </c>
      <c r="AD2130">
        <v>2.1</v>
      </c>
      <c r="AE2130">
        <v>3.4</v>
      </c>
      <c r="AF2130">
        <v>0</v>
      </c>
      <c r="AG2130">
        <v>0.2</v>
      </c>
      <c r="AH2130">
        <v>0.1</v>
      </c>
      <c r="AI2130">
        <v>0.7</v>
      </c>
      <c r="AJ2130">
        <v>1.3</v>
      </c>
      <c r="AK2130">
        <v>3</v>
      </c>
      <c r="AL2130">
        <v>13.5</v>
      </c>
      <c r="AM2130">
        <v>0.47599999999999998</v>
      </c>
      <c r="AN2130">
        <v>0.45900000000000002</v>
      </c>
      <c r="AO2130">
        <v>0</v>
      </c>
      <c r="AP2130">
        <v>0.25700000000000001</v>
      </c>
      <c r="AQ2130">
        <v>83</v>
      </c>
      <c r="AR2130">
        <v>15.1</v>
      </c>
      <c r="AS2130">
        <v>27.7</v>
      </c>
      <c r="AT2130">
        <v>21.1</v>
      </c>
      <c r="AU2130">
        <v>0.9</v>
      </c>
      <c r="AV2130">
        <v>1</v>
      </c>
      <c r="AW2130">
        <v>1.5</v>
      </c>
      <c r="AX2130">
        <v>17.8</v>
      </c>
      <c r="AY2130">
        <v>21.2</v>
      </c>
      <c r="AZ2130">
        <v>0.1</v>
      </c>
      <c r="BA2130">
        <v>0.3</v>
      </c>
      <c r="BB2130">
        <v>0.3</v>
      </c>
      <c r="BC2130">
        <v>5.7000000000000002E-2</v>
      </c>
      <c r="BD2130">
        <v>-7.5</v>
      </c>
      <c r="BE2130">
        <v>-4.5999999999999996</v>
      </c>
      <c r="BF2130">
        <v>-12.1</v>
      </c>
    </row>
    <row r="2131" spans="1:58" x14ac:dyDescent="0.55000000000000004">
      <c r="A2131" t="s">
        <v>592</v>
      </c>
      <c r="B2131" t="s">
        <v>9</v>
      </c>
      <c r="C2131" t="s">
        <v>1541</v>
      </c>
      <c r="D2131">
        <v>0</v>
      </c>
      <c r="E2131">
        <f>IF(OR(ISBLANK(F2131),F2131=61),0,1)</f>
        <v>0</v>
      </c>
      <c r="G2131">
        <f>IF(AND(F2131&lt;31,E2131=1),1,0)</f>
        <v>0</v>
      </c>
      <c r="H2131">
        <f>IF(AND(F2131&gt;=31,E2131=1),1,0)</f>
        <v>0</v>
      </c>
      <c r="I2131">
        <f>IF(AND(F2131&lt;15,E2131=1),1,0)</f>
        <v>0</v>
      </c>
      <c r="J2131">
        <f>IF(F2131=61,1,0)</f>
        <v>0</v>
      </c>
      <c r="K2131" t="s">
        <v>0</v>
      </c>
      <c r="L2131">
        <v>77</v>
      </c>
      <c r="M2131">
        <v>205</v>
      </c>
      <c r="N2131">
        <v>5</v>
      </c>
      <c r="O2131">
        <v>0</v>
      </c>
      <c r="P2131">
        <v>1.4</v>
      </c>
      <c r="Q2131">
        <v>0</v>
      </c>
      <c r="R2131">
        <v>0.2</v>
      </c>
      <c r="S2131">
        <v>0</v>
      </c>
      <c r="T2131">
        <v>0</v>
      </c>
      <c r="U2131">
        <v>0.2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0.4</v>
      </c>
      <c r="AG2131">
        <v>0</v>
      </c>
      <c r="AH2131">
        <v>0</v>
      </c>
      <c r="AI2131">
        <v>0</v>
      </c>
      <c r="AJ2131">
        <v>0.2</v>
      </c>
      <c r="AK2131">
        <v>0</v>
      </c>
      <c r="AL2131">
        <v>2.7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43.6</v>
      </c>
      <c r="AV2131">
        <v>0</v>
      </c>
      <c r="AW2131">
        <v>0</v>
      </c>
      <c r="AX2131">
        <v>0</v>
      </c>
      <c r="AY2131">
        <v>7.9</v>
      </c>
      <c r="AZ2131">
        <v>0</v>
      </c>
      <c r="BA2131">
        <v>0</v>
      </c>
      <c r="BB2131">
        <v>0</v>
      </c>
      <c r="BC2131">
        <v>4.9000000000000002E-2</v>
      </c>
      <c r="BD2131">
        <v>-9.1999999999999993</v>
      </c>
      <c r="BE2131">
        <v>-9.6</v>
      </c>
      <c r="BF2131">
        <v>-18.8</v>
      </c>
    </row>
    <row r="2132" spans="1:58" x14ac:dyDescent="0.55000000000000004">
      <c r="A2132" t="s">
        <v>815</v>
      </c>
      <c r="B2132" t="s">
        <v>9</v>
      </c>
      <c r="C2132" t="s">
        <v>1542</v>
      </c>
      <c r="D2132">
        <v>0</v>
      </c>
      <c r="E2132">
        <f>IF(OR(ISBLANK(F2132),F2132=61),0,1)</f>
        <v>0</v>
      </c>
      <c r="G2132">
        <f>IF(AND(F2132&lt;31,E2132=1),1,0)</f>
        <v>0</v>
      </c>
      <c r="H2132">
        <f>IF(AND(F2132&gt;=31,E2132=1),1,0)</f>
        <v>0</v>
      </c>
      <c r="I2132">
        <f>IF(AND(F2132&lt;15,E2132=1),1,0)</f>
        <v>0</v>
      </c>
      <c r="J2132">
        <f>IF(F2132=61,1,0)</f>
        <v>0</v>
      </c>
      <c r="K2132" t="s">
        <v>0</v>
      </c>
      <c r="L2132">
        <v>83</v>
      </c>
      <c r="M2132">
        <v>205</v>
      </c>
      <c r="N2132">
        <v>32</v>
      </c>
      <c r="O2132">
        <v>1</v>
      </c>
      <c r="P2132">
        <v>14.5</v>
      </c>
      <c r="Q2132">
        <v>1.8</v>
      </c>
      <c r="R2132">
        <v>4.0999999999999996</v>
      </c>
      <c r="S2132">
        <v>0.435</v>
      </c>
      <c r="T2132">
        <v>1.3</v>
      </c>
      <c r="U2132">
        <v>2.9</v>
      </c>
      <c r="V2132">
        <v>0.46700000000000003</v>
      </c>
      <c r="W2132">
        <v>0.4</v>
      </c>
      <c r="X2132">
        <v>1.2</v>
      </c>
      <c r="Y2132">
        <v>0.35899999999999999</v>
      </c>
      <c r="Z2132">
        <v>0.5</v>
      </c>
      <c r="AA2132">
        <v>1</v>
      </c>
      <c r="AB2132">
        <v>0.51500000000000001</v>
      </c>
      <c r="AC2132">
        <v>1</v>
      </c>
      <c r="AD2132">
        <v>1.9</v>
      </c>
      <c r="AE2132">
        <v>2.9</v>
      </c>
      <c r="AF2132">
        <v>0.6</v>
      </c>
      <c r="AG2132">
        <v>0.2</v>
      </c>
      <c r="AH2132">
        <v>0.8</v>
      </c>
      <c r="AI2132">
        <v>0.8</v>
      </c>
      <c r="AJ2132">
        <v>1.7</v>
      </c>
      <c r="AK2132">
        <v>4.5</v>
      </c>
      <c r="AL2132">
        <v>12.2</v>
      </c>
      <c r="AM2132">
        <v>0.49399999999999999</v>
      </c>
      <c r="AN2132">
        <v>0.48899999999999999</v>
      </c>
      <c r="AO2132">
        <v>0.29799999999999999</v>
      </c>
      <c r="AP2132">
        <v>0.252</v>
      </c>
      <c r="AQ2132">
        <v>152</v>
      </c>
      <c r="AR2132">
        <v>7.8</v>
      </c>
      <c r="AS2132">
        <v>15.2</v>
      </c>
      <c r="AT2132">
        <v>11.4</v>
      </c>
      <c r="AU2132">
        <v>7.2</v>
      </c>
      <c r="AV2132">
        <v>0.7</v>
      </c>
      <c r="AW2132">
        <v>6.2</v>
      </c>
      <c r="AX2132">
        <v>15.5</v>
      </c>
      <c r="AY2132">
        <v>17.8</v>
      </c>
      <c r="AZ2132">
        <v>0.3</v>
      </c>
      <c r="BA2132">
        <v>0.6</v>
      </c>
      <c r="BB2132">
        <v>0.9</v>
      </c>
      <c r="BC2132">
        <v>7.5999999999999998E-2</v>
      </c>
      <c r="BD2132">
        <v>-4.0999999999999996</v>
      </c>
      <c r="BE2132">
        <v>0.8</v>
      </c>
      <c r="BF2132">
        <v>-3.3</v>
      </c>
    </row>
    <row r="2133" spans="1:58" x14ac:dyDescent="0.55000000000000004">
      <c r="A2133" t="s">
        <v>278</v>
      </c>
      <c r="B2133" t="s">
        <v>9</v>
      </c>
      <c r="C2133" t="s">
        <v>1543</v>
      </c>
      <c r="D2133">
        <v>0</v>
      </c>
      <c r="E2133">
        <f>IF(OR(ISBLANK(F2133),F2133=61),0,1)</f>
        <v>0</v>
      </c>
      <c r="G2133">
        <f>IF(AND(F2133&lt;31,E2133=1),1,0)</f>
        <v>0</v>
      </c>
      <c r="H2133">
        <f>IF(AND(F2133&gt;=31,E2133=1),1,0)</f>
        <v>0</v>
      </c>
      <c r="I2133">
        <f>IF(AND(F2133&lt;15,E2133=1),1,0)</f>
        <v>0</v>
      </c>
      <c r="J2133">
        <f>IF(F2133=61,1,0)</f>
        <v>0</v>
      </c>
      <c r="K2133" t="s">
        <v>0</v>
      </c>
      <c r="L2133">
        <v>79</v>
      </c>
      <c r="M2133">
        <v>197</v>
      </c>
      <c r="N2133">
        <v>4</v>
      </c>
      <c r="O2133">
        <v>0</v>
      </c>
      <c r="P2133">
        <v>2.5</v>
      </c>
      <c r="Q2133">
        <v>0</v>
      </c>
      <c r="R2133">
        <v>0.5</v>
      </c>
      <c r="S2133">
        <v>0</v>
      </c>
      <c r="T2133">
        <v>0</v>
      </c>
      <c r="U2133">
        <v>0.3</v>
      </c>
      <c r="V2133">
        <v>0</v>
      </c>
      <c r="W2133">
        <v>0</v>
      </c>
      <c r="X2133">
        <v>0.3</v>
      </c>
      <c r="Y2133">
        <v>0</v>
      </c>
      <c r="Z2133">
        <v>0.5</v>
      </c>
      <c r="AA2133">
        <v>1</v>
      </c>
      <c r="AB2133">
        <v>0.5</v>
      </c>
      <c r="AC2133">
        <v>0</v>
      </c>
      <c r="AD2133">
        <v>0.5</v>
      </c>
      <c r="AE2133">
        <v>0.5</v>
      </c>
      <c r="AF2133">
        <v>0</v>
      </c>
      <c r="AG2133">
        <v>0</v>
      </c>
      <c r="AH2133">
        <v>0.3</v>
      </c>
      <c r="AI2133">
        <v>0</v>
      </c>
      <c r="AJ2133">
        <v>0</v>
      </c>
      <c r="AK2133">
        <v>0.5</v>
      </c>
      <c r="AL2133">
        <v>5.0999999999999996</v>
      </c>
      <c r="AM2133">
        <v>0.25600000000000001</v>
      </c>
      <c r="AN2133">
        <v>0</v>
      </c>
      <c r="AO2133">
        <v>0.5</v>
      </c>
      <c r="AP2133">
        <v>2</v>
      </c>
      <c r="AQ2133">
        <v>2</v>
      </c>
      <c r="AR2133">
        <v>0</v>
      </c>
      <c r="AS2133">
        <v>27.4</v>
      </c>
      <c r="AT2133">
        <v>12.5</v>
      </c>
      <c r="AU2133">
        <v>0</v>
      </c>
      <c r="AV2133">
        <v>0</v>
      </c>
      <c r="AW2133">
        <v>12.3</v>
      </c>
      <c r="AX2133">
        <v>0</v>
      </c>
      <c r="AY2133">
        <v>19.5</v>
      </c>
      <c r="AZ2133">
        <v>0</v>
      </c>
      <c r="BA2133">
        <v>0</v>
      </c>
      <c r="BB2133">
        <v>0</v>
      </c>
      <c r="BC2133">
        <v>-4.7E-2</v>
      </c>
      <c r="BD2133">
        <v>-11.9</v>
      </c>
      <c r="BE2133">
        <v>-2.2000000000000002</v>
      </c>
      <c r="BF2133">
        <v>-14.1</v>
      </c>
    </row>
    <row r="2134" spans="1:58" x14ac:dyDescent="0.55000000000000004">
      <c r="A2134" t="s">
        <v>1544</v>
      </c>
      <c r="B2134" t="s">
        <v>18</v>
      </c>
      <c r="C2134" t="s">
        <v>1545</v>
      </c>
      <c r="D2134">
        <v>0</v>
      </c>
      <c r="E2134">
        <f>IF(OR(ISBLANK(F2134),F2134=61),0,1)</f>
        <v>0</v>
      </c>
      <c r="G2134">
        <f>IF(AND(F2134&lt;31,E2134=1),1,0)</f>
        <v>0</v>
      </c>
      <c r="H2134">
        <f>IF(AND(F2134&gt;=31,E2134=1),1,0)</f>
        <v>0</v>
      </c>
      <c r="I2134">
        <f>IF(AND(F2134&lt;15,E2134=1),1,0)</f>
        <v>0</v>
      </c>
      <c r="J2134">
        <f>IF(F2134=61,1,0)</f>
        <v>0</v>
      </c>
      <c r="K2134" t="s">
        <v>0</v>
      </c>
      <c r="L2134">
        <v>84</v>
      </c>
      <c r="M2134">
        <v>230</v>
      </c>
      <c r="N2134">
        <v>14</v>
      </c>
      <c r="O2134">
        <v>0</v>
      </c>
      <c r="P2134">
        <v>5.6</v>
      </c>
      <c r="Q2134">
        <v>0.2</v>
      </c>
      <c r="R2134">
        <v>0.9</v>
      </c>
      <c r="S2134">
        <v>0.23100000000000001</v>
      </c>
      <c r="T2134">
        <v>0.1</v>
      </c>
      <c r="U2134">
        <v>0.5</v>
      </c>
      <c r="V2134">
        <v>0.28599999999999998</v>
      </c>
      <c r="W2134">
        <v>0.1</v>
      </c>
      <c r="X2134">
        <v>0.4</v>
      </c>
      <c r="Y2134">
        <v>0.16700000000000001</v>
      </c>
      <c r="Z2134">
        <v>0</v>
      </c>
      <c r="AA2134">
        <v>0.1</v>
      </c>
      <c r="AB2134">
        <v>0</v>
      </c>
      <c r="AC2134">
        <v>0.4</v>
      </c>
      <c r="AD2134">
        <v>0.3</v>
      </c>
      <c r="AE2134">
        <v>0.7</v>
      </c>
      <c r="AF2134">
        <v>0</v>
      </c>
      <c r="AG2134">
        <v>0.1</v>
      </c>
      <c r="AH2134">
        <v>0.1</v>
      </c>
      <c r="AI2134">
        <v>0.6</v>
      </c>
      <c r="AJ2134">
        <v>0.9</v>
      </c>
      <c r="AK2134">
        <v>0.5</v>
      </c>
      <c r="AL2134">
        <v>-4.5999999999999996</v>
      </c>
      <c r="AM2134">
        <v>0.251</v>
      </c>
      <c r="AN2134">
        <v>0.26900000000000002</v>
      </c>
      <c r="AO2134">
        <v>0.46200000000000002</v>
      </c>
      <c r="AP2134">
        <v>0.154</v>
      </c>
      <c r="AQ2134">
        <v>10</v>
      </c>
      <c r="AR2134">
        <v>9.9</v>
      </c>
      <c r="AS2134">
        <v>6.4</v>
      </c>
      <c r="AT2134">
        <v>8.1</v>
      </c>
      <c r="AU2134">
        <v>0</v>
      </c>
      <c r="AV2134">
        <v>0.8</v>
      </c>
      <c r="AW2134">
        <v>3.2</v>
      </c>
      <c r="AX2134">
        <v>36.4</v>
      </c>
      <c r="AY2134">
        <v>15.4</v>
      </c>
      <c r="AZ2134">
        <v>-0.3</v>
      </c>
      <c r="BA2134">
        <v>0</v>
      </c>
      <c r="BB2134">
        <v>-0.2</v>
      </c>
      <c r="BC2134">
        <v>-0.121</v>
      </c>
      <c r="BD2134">
        <v>-10.7</v>
      </c>
      <c r="BE2134">
        <v>-3.8</v>
      </c>
      <c r="BF2134">
        <v>-14.5</v>
      </c>
    </row>
    <row r="2135" spans="1:58" x14ac:dyDescent="0.55000000000000004">
      <c r="A2135" t="s">
        <v>1544</v>
      </c>
      <c r="B2135" t="s">
        <v>3</v>
      </c>
      <c r="C2135" t="s">
        <v>1545</v>
      </c>
      <c r="D2135">
        <v>0</v>
      </c>
      <c r="E2135">
        <f>IF(OR(ISBLANK(F2135),F2135=61),0,1)</f>
        <v>0</v>
      </c>
      <c r="G2135">
        <f>IF(AND(F2135&lt;31,E2135=1),1,0)</f>
        <v>0</v>
      </c>
      <c r="H2135">
        <f>IF(AND(F2135&gt;=31,E2135=1),1,0)</f>
        <v>0</v>
      </c>
      <c r="I2135">
        <f>IF(AND(F2135&lt;15,E2135=1),1,0)</f>
        <v>0</v>
      </c>
      <c r="J2135">
        <f>IF(F2135=61,1,0)</f>
        <v>0</v>
      </c>
      <c r="K2135" t="s">
        <v>0</v>
      </c>
      <c r="L2135">
        <v>84</v>
      </c>
      <c r="M2135">
        <v>230</v>
      </c>
      <c r="N2135">
        <v>28</v>
      </c>
      <c r="O2135">
        <v>8</v>
      </c>
      <c r="P2135">
        <v>11.1</v>
      </c>
      <c r="Q2135">
        <v>1.3</v>
      </c>
      <c r="R2135">
        <v>2.7</v>
      </c>
      <c r="S2135">
        <v>0.46100000000000002</v>
      </c>
      <c r="T2135">
        <v>0.9</v>
      </c>
      <c r="U2135">
        <v>1.7</v>
      </c>
      <c r="V2135">
        <v>0.51100000000000001</v>
      </c>
      <c r="W2135">
        <v>0.4</v>
      </c>
      <c r="X2135">
        <v>1</v>
      </c>
      <c r="Y2135">
        <v>0.379</v>
      </c>
      <c r="Z2135">
        <v>0.3</v>
      </c>
      <c r="AA2135">
        <v>0.4</v>
      </c>
      <c r="AB2135">
        <v>0.63600000000000001</v>
      </c>
      <c r="AC2135">
        <v>0.6</v>
      </c>
      <c r="AD2135">
        <v>2.1</v>
      </c>
      <c r="AE2135">
        <v>2.7</v>
      </c>
      <c r="AF2135">
        <v>0.5</v>
      </c>
      <c r="AG2135">
        <v>0.2</v>
      </c>
      <c r="AH2135">
        <v>0.7</v>
      </c>
      <c r="AI2135">
        <v>1</v>
      </c>
      <c r="AJ2135">
        <v>1.5</v>
      </c>
      <c r="AK2135">
        <v>3.1</v>
      </c>
      <c r="AL2135">
        <v>11.9</v>
      </c>
      <c r="AM2135">
        <v>0.54200000000000004</v>
      </c>
      <c r="AN2135">
        <v>0.53299999999999992</v>
      </c>
      <c r="AO2135">
        <v>0.38200000000000001</v>
      </c>
      <c r="AP2135">
        <v>0.14499999999999999</v>
      </c>
      <c r="AQ2135">
        <v>87</v>
      </c>
      <c r="AR2135">
        <v>6.2</v>
      </c>
      <c r="AS2135">
        <v>21.2</v>
      </c>
      <c r="AT2135">
        <v>14</v>
      </c>
      <c r="AU2135">
        <v>8.1999999999999993</v>
      </c>
      <c r="AV2135">
        <v>0.9</v>
      </c>
      <c r="AW2135">
        <v>7</v>
      </c>
      <c r="AX2135">
        <v>25.6</v>
      </c>
      <c r="AY2135">
        <v>18</v>
      </c>
      <c r="AZ2135">
        <v>0</v>
      </c>
      <c r="BA2135">
        <v>0.5</v>
      </c>
      <c r="BB2135">
        <v>0.5</v>
      </c>
      <c r="BC2135">
        <v>6.0999999999999999E-2</v>
      </c>
      <c r="BD2135">
        <v>-5</v>
      </c>
      <c r="BE2135">
        <v>1.7</v>
      </c>
      <c r="BF2135">
        <v>-3.3</v>
      </c>
    </row>
    <row r="2136" spans="1:58" x14ac:dyDescent="0.55000000000000004">
      <c r="A2136" t="s">
        <v>1544</v>
      </c>
      <c r="B2136" t="s">
        <v>6</v>
      </c>
      <c r="C2136" t="s">
        <v>1545</v>
      </c>
      <c r="D2136">
        <v>0</v>
      </c>
      <c r="E2136">
        <f>IF(OR(ISBLANK(F2136),F2136=61),0,1)</f>
        <v>0</v>
      </c>
      <c r="G2136">
        <f>IF(AND(F2136&lt;31,E2136=1),1,0)</f>
        <v>0</v>
      </c>
      <c r="H2136">
        <f>IF(AND(F2136&gt;=31,E2136=1),1,0)</f>
        <v>0</v>
      </c>
      <c r="I2136">
        <f>IF(AND(F2136&lt;15,E2136=1),1,0)</f>
        <v>0</v>
      </c>
      <c r="J2136">
        <f>IF(F2136=61,1,0)</f>
        <v>0</v>
      </c>
      <c r="K2136" t="s">
        <v>0</v>
      </c>
      <c r="L2136">
        <v>84</v>
      </c>
      <c r="M2136">
        <v>230</v>
      </c>
      <c r="N2136">
        <v>19</v>
      </c>
      <c r="O2136">
        <v>1</v>
      </c>
      <c r="P2136">
        <v>6.6</v>
      </c>
      <c r="Q2136">
        <v>0.6</v>
      </c>
      <c r="R2136">
        <v>1.9</v>
      </c>
      <c r="S2136">
        <v>0.32400000000000001</v>
      </c>
      <c r="T2136">
        <v>0.6</v>
      </c>
      <c r="U2136">
        <v>1.5</v>
      </c>
      <c r="V2136">
        <v>0.41399999999999998</v>
      </c>
      <c r="W2136">
        <v>0</v>
      </c>
      <c r="X2136">
        <v>0.4</v>
      </c>
      <c r="Y2136">
        <v>0</v>
      </c>
      <c r="Z2136">
        <v>0.2</v>
      </c>
      <c r="AA2136">
        <v>0.4</v>
      </c>
      <c r="AB2136">
        <v>0.42899999999999999</v>
      </c>
      <c r="AC2136">
        <v>0.6</v>
      </c>
      <c r="AD2136">
        <v>0.9</v>
      </c>
      <c r="AE2136">
        <v>1.6</v>
      </c>
      <c r="AF2136">
        <v>0.3</v>
      </c>
      <c r="AG2136">
        <v>0</v>
      </c>
      <c r="AH2136">
        <v>0.3</v>
      </c>
      <c r="AI2136">
        <v>0.3</v>
      </c>
      <c r="AJ2136">
        <v>1.1000000000000001</v>
      </c>
      <c r="AK2136">
        <v>1.4</v>
      </c>
      <c r="AL2136">
        <v>5.7</v>
      </c>
      <c r="AM2136">
        <v>0.33500000000000002</v>
      </c>
      <c r="AN2136">
        <v>0.32400000000000001</v>
      </c>
      <c r="AO2136">
        <v>0.216</v>
      </c>
      <c r="AP2136">
        <v>0.189</v>
      </c>
      <c r="AQ2136">
        <v>33</v>
      </c>
      <c r="AR2136">
        <v>11</v>
      </c>
      <c r="AS2136">
        <v>16.100000000000001</v>
      </c>
      <c r="AT2136">
        <v>13.6</v>
      </c>
      <c r="AU2136">
        <v>7.4</v>
      </c>
      <c r="AV2136">
        <v>0</v>
      </c>
      <c r="AW2136">
        <v>4.9000000000000004</v>
      </c>
      <c r="AX2136">
        <v>13</v>
      </c>
      <c r="AY2136">
        <v>18.5</v>
      </c>
      <c r="AZ2136">
        <v>-0.1</v>
      </c>
      <c r="BA2136">
        <v>0.2</v>
      </c>
      <c r="BB2136">
        <v>0</v>
      </c>
      <c r="BC2136">
        <v>1.4999999999999999E-2</v>
      </c>
      <c r="BD2136">
        <v>-7.1</v>
      </c>
      <c r="BE2136">
        <v>0.1</v>
      </c>
      <c r="BF2136">
        <v>-7</v>
      </c>
    </row>
    <row r="2137" spans="1:58" x14ac:dyDescent="0.55000000000000004">
      <c r="A2137" t="s">
        <v>319</v>
      </c>
      <c r="B2137" t="s">
        <v>9</v>
      </c>
      <c r="C2137" t="s">
        <v>1546</v>
      </c>
      <c r="D2137">
        <v>0</v>
      </c>
      <c r="E2137">
        <f>IF(OR(ISBLANK(F2137),F2137=61),0,1)</f>
        <v>0</v>
      </c>
      <c r="G2137">
        <f>IF(AND(F2137&lt;31,E2137=1),1,0)</f>
        <v>0</v>
      </c>
      <c r="H2137">
        <f>IF(AND(F2137&gt;=31,E2137=1),1,0)</f>
        <v>0</v>
      </c>
      <c r="I2137">
        <f>IF(AND(F2137&lt;15,E2137=1),1,0)</f>
        <v>0</v>
      </c>
      <c r="J2137">
        <f>IF(F2137=61,1,0)</f>
        <v>0</v>
      </c>
      <c r="K2137" t="s">
        <v>0</v>
      </c>
      <c r="L2137">
        <v>80</v>
      </c>
      <c r="M2137">
        <v>206</v>
      </c>
      <c r="N2137">
        <v>23</v>
      </c>
      <c r="O2137">
        <v>0</v>
      </c>
      <c r="P2137">
        <v>7.7</v>
      </c>
      <c r="Q2137">
        <v>0.5</v>
      </c>
      <c r="R2137">
        <v>1.5</v>
      </c>
      <c r="S2137">
        <v>0.34300000000000003</v>
      </c>
      <c r="T2137">
        <v>0.3</v>
      </c>
      <c r="U2137">
        <v>0.7</v>
      </c>
      <c r="V2137">
        <v>0.375</v>
      </c>
      <c r="W2137">
        <v>0.3</v>
      </c>
      <c r="X2137">
        <v>0.8</v>
      </c>
      <c r="Y2137">
        <v>0.316</v>
      </c>
      <c r="Z2137">
        <v>0.1</v>
      </c>
      <c r="AA2137">
        <v>0.3</v>
      </c>
      <c r="AB2137">
        <v>0.42899999999999999</v>
      </c>
      <c r="AC2137">
        <v>0.4</v>
      </c>
      <c r="AD2137">
        <v>1.3</v>
      </c>
      <c r="AE2137">
        <v>1.7</v>
      </c>
      <c r="AF2137">
        <v>0.1</v>
      </c>
      <c r="AG2137">
        <v>0</v>
      </c>
      <c r="AH2137">
        <v>0.7</v>
      </c>
      <c r="AI2137">
        <v>0.4</v>
      </c>
      <c r="AJ2137">
        <v>0.9</v>
      </c>
      <c r="AK2137">
        <v>1.4</v>
      </c>
      <c r="AL2137">
        <v>8.5</v>
      </c>
      <c r="AM2137">
        <v>0.43099999999999999</v>
      </c>
      <c r="AN2137">
        <v>0.42899999999999999</v>
      </c>
      <c r="AO2137">
        <v>0.54299999999999993</v>
      </c>
      <c r="AP2137">
        <v>0.2</v>
      </c>
      <c r="AQ2137">
        <v>36</v>
      </c>
      <c r="AR2137">
        <v>6.4</v>
      </c>
      <c r="AS2137">
        <v>19.600000000000001</v>
      </c>
      <c r="AT2137">
        <v>13.4</v>
      </c>
      <c r="AU2137">
        <v>3.1</v>
      </c>
      <c r="AV2137">
        <v>0.3</v>
      </c>
      <c r="AW2137">
        <v>9.1</v>
      </c>
      <c r="AX2137">
        <v>19</v>
      </c>
      <c r="AY2137">
        <v>14.2</v>
      </c>
      <c r="AZ2137">
        <v>-0.1</v>
      </c>
      <c r="BA2137">
        <v>0.2</v>
      </c>
      <c r="BB2137">
        <v>0.1</v>
      </c>
      <c r="BC2137">
        <v>2.7E-2</v>
      </c>
      <c r="BD2137">
        <v>-6.4</v>
      </c>
      <c r="BE2137">
        <v>1.3</v>
      </c>
      <c r="BF2137">
        <v>-5.0999999999999996</v>
      </c>
    </row>
    <row r="2138" spans="1:58" x14ac:dyDescent="0.55000000000000004">
      <c r="A2138" t="s">
        <v>301</v>
      </c>
      <c r="B2138" t="s">
        <v>18</v>
      </c>
      <c r="C2138" t="s">
        <v>1547</v>
      </c>
      <c r="D2138">
        <v>0</v>
      </c>
      <c r="E2138">
        <f>IF(OR(ISBLANK(F2138),F2138=61),0,1)</f>
        <v>0</v>
      </c>
      <c r="G2138">
        <f>IF(AND(F2138&lt;31,E2138=1),1,0)</f>
        <v>0</v>
      </c>
      <c r="H2138">
        <f>IF(AND(F2138&gt;=31,E2138=1),1,0)</f>
        <v>0</v>
      </c>
      <c r="I2138">
        <f>IF(AND(F2138&lt;15,E2138=1),1,0)</f>
        <v>0</v>
      </c>
      <c r="J2138">
        <f>IF(F2138=61,1,0)</f>
        <v>0</v>
      </c>
      <c r="K2138" t="s">
        <v>0</v>
      </c>
      <c r="L2138">
        <v>80</v>
      </c>
      <c r="M2138">
        <v>215</v>
      </c>
      <c r="N2138">
        <v>22</v>
      </c>
      <c r="O2138">
        <v>0</v>
      </c>
      <c r="P2138">
        <v>7</v>
      </c>
      <c r="Q2138">
        <v>0.7</v>
      </c>
      <c r="R2138">
        <v>1.5</v>
      </c>
      <c r="S2138">
        <v>0.46899999999999997</v>
      </c>
      <c r="T2138">
        <v>0.7</v>
      </c>
      <c r="U2138">
        <v>1.5</v>
      </c>
      <c r="V2138">
        <v>0.46899999999999997</v>
      </c>
      <c r="W2138">
        <v>0</v>
      </c>
      <c r="X2138">
        <v>0</v>
      </c>
      <c r="Y2138">
        <v>0</v>
      </c>
      <c r="Z2138">
        <v>0.7</v>
      </c>
      <c r="AA2138">
        <v>1.2</v>
      </c>
      <c r="AB2138">
        <v>0.57700000000000007</v>
      </c>
      <c r="AC2138">
        <v>0.6</v>
      </c>
      <c r="AD2138">
        <v>0.7</v>
      </c>
      <c r="AE2138">
        <v>1.3</v>
      </c>
      <c r="AF2138">
        <v>0.1</v>
      </c>
      <c r="AG2138">
        <v>0.3</v>
      </c>
      <c r="AH2138">
        <v>0.2</v>
      </c>
      <c r="AI2138">
        <v>0.7</v>
      </c>
      <c r="AJ2138">
        <v>1.8</v>
      </c>
      <c r="AK2138">
        <v>2</v>
      </c>
      <c r="AL2138">
        <v>9.1</v>
      </c>
      <c r="AM2138">
        <v>0.50700000000000001</v>
      </c>
      <c r="AN2138">
        <v>0.46899999999999997</v>
      </c>
      <c r="AO2138">
        <v>0</v>
      </c>
      <c r="AP2138">
        <v>0.81299999999999994</v>
      </c>
      <c r="AQ2138">
        <v>45</v>
      </c>
      <c r="AR2138">
        <v>11.7</v>
      </c>
      <c r="AS2138">
        <v>12.4</v>
      </c>
      <c r="AT2138">
        <v>12.1</v>
      </c>
      <c r="AU2138">
        <v>3</v>
      </c>
      <c r="AV2138">
        <v>2.5</v>
      </c>
      <c r="AW2138">
        <v>3.2</v>
      </c>
      <c r="AX2138">
        <v>25.3</v>
      </c>
      <c r="AY2138">
        <v>21.3</v>
      </c>
      <c r="AZ2138">
        <v>0</v>
      </c>
      <c r="BA2138">
        <v>0.2</v>
      </c>
      <c r="BB2138">
        <v>0.1</v>
      </c>
      <c r="BC2138">
        <v>3.3000000000000002E-2</v>
      </c>
      <c r="BD2138">
        <v>-5.4</v>
      </c>
      <c r="BE2138">
        <v>-0.7</v>
      </c>
      <c r="BF2138">
        <v>-6.1</v>
      </c>
    </row>
    <row r="2139" spans="1:58" x14ac:dyDescent="0.55000000000000004">
      <c r="A2139" t="s">
        <v>301</v>
      </c>
      <c r="B2139" t="s">
        <v>3</v>
      </c>
      <c r="C2139" t="s">
        <v>1547</v>
      </c>
      <c r="D2139">
        <v>0</v>
      </c>
      <c r="E2139">
        <f>IF(OR(ISBLANK(F2139),F2139=61),0,1)</f>
        <v>0</v>
      </c>
      <c r="G2139">
        <f>IF(AND(F2139&lt;31,E2139=1),1,0)</f>
        <v>0</v>
      </c>
      <c r="H2139">
        <f>IF(AND(F2139&gt;=31,E2139=1),1,0)</f>
        <v>0</v>
      </c>
      <c r="I2139">
        <f>IF(AND(F2139&lt;15,E2139=1),1,0)</f>
        <v>0</v>
      </c>
      <c r="J2139">
        <f>IF(F2139=61,1,0)</f>
        <v>0</v>
      </c>
      <c r="K2139" t="s">
        <v>0</v>
      </c>
      <c r="L2139">
        <v>80</v>
      </c>
      <c r="M2139">
        <v>215</v>
      </c>
      <c r="N2139">
        <v>4</v>
      </c>
      <c r="O2139">
        <v>0</v>
      </c>
      <c r="P2139">
        <v>1.5</v>
      </c>
      <c r="Q2139">
        <v>0.5</v>
      </c>
      <c r="R2139">
        <v>0.5</v>
      </c>
      <c r="S2139">
        <v>1</v>
      </c>
      <c r="T2139">
        <v>0.5</v>
      </c>
      <c r="U2139">
        <v>0.5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0.5</v>
      </c>
      <c r="AB2139">
        <v>0</v>
      </c>
      <c r="AC2139">
        <v>0</v>
      </c>
      <c r="AD2139">
        <v>0.3</v>
      </c>
      <c r="AE2139">
        <v>0.3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28.8</v>
      </c>
      <c r="AM2139">
        <v>0.67799999999999994</v>
      </c>
      <c r="AN2139">
        <v>1</v>
      </c>
      <c r="AO2139">
        <v>0</v>
      </c>
      <c r="AP2139">
        <v>1</v>
      </c>
      <c r="AQ2139">
        <v>2</v>
      </c>
      <c r="AR2139">
        <v>0</v>
      </c>
      <c r="AS2139">
        <v>18.399999999999999</v>
      </c>
      <c r="AT2139">
        <v>9.3000000000000007</v>
      </c>
      <c r="AU2139">
        <v>0</v>
      </c>
      <c r="AV2139">
        <v>0</v>
      </c>
      <c r="AW2139">
        <v>0</v>
      </c>
      <c r="AX2139">
        <v>0</v>
      </c>
      <c r="AY2139">
        <v>25</v>
      </c>
      <c r="AZ2139">
        <v>0</v>
      </c>
      <c r="BA2139">
        <v>0</v>
      </c>
      <c r="BB2139">
        <v>0</v>
      </c>
      <c r="BC2139">
        <v>8.5000000000000006E-2</v>
      </c>
      <c r="BD2139">
        <v>-0.1</v>
      </c>
      <c r="BE2139">
        <v>-8.4</v>
      </c>
      <c r="BF2139">
        <v>-8.4</v>
      </c>
    </row>
    <row r="2140" spans="1:58" x14ac:dyDescent="0.55000000000000004">
      <c r="A2140" t="s">
        <v>443</v>
      </c>
      <c r="B2140" t="s">
        <v>9</v>
      </c>
      <c r="C2140" t="s">
        <v>1547</v>
      </c>
      <c r="D2140">
        <v>0</v>
      </c>
      <c r="E2140">
        <f>IF(OR(ISBLANK(F2140),F2140=61),0,1)</f>
        <v>0</v>
      </c>
      <c r="G2140">
        <f>IF(AND(F2140&lt;31,E2140=1),1,0)</f>
        <v>0</v>
      </c>
      <c r="H2140">
        <f>IF(AND(F2140&gt;=31,E2140=1),1,0)</f>
        <v>0</v>
      </c>
      <c r="I2140">
        <f>IF(AND(F2140&lt;15,E2140=1),1,0)</f>
        <v>0</v>
      </c>
      <c r="J2140">
        <f>IF(F2140=61,1,0)</f>
        <v>0</v>
      </c>
      <c r="K2140" t="s">
        <v>0</v>
      </c>
      <c r="L2140">
        <v>80</v>
      </c>
      <c r="M2140">
        <v>215</v>
      </c>
      <c r="N2140">
        <v>23</v>
      </c>
      <c r="O2140">
        <v>2</v>
      </c>
      <c r="P2140">
        <v>8</v>
      </c>
      <c r="Q2140">
        <v>0.9</v>
      </c>
      <c r="R2140">
        <v>1.4</v>
      </c>
      <c r="S2140">
        <v>0.63600000000000001</v>
      </c>
      <c r="T2140">
        <v>0.9</v>
      </c>
      <c r="U2140">
        <v>1.4</v>
      </c>
      <c r="V2140">
        <v>0.63600000000000001</v>
      </c>
      <c r="W2140">
        <v>0</v>
      </c>
      <c r="X2140">
        <v>0</v>
      </c>
      <c r="Y2140">
        <v>0</v>
      </c>
      <c r="Z2140">
        <v>0.4</v>
      </c>
      <c r="AA2140">
        <v>1</v>
      </c>
      <c r="AB2140">
        <v>0.40899999999999997</v>
      </c>
      <c r="AC2140">
        <v>0.6</v>
      </c>
      <c r="AD2140">
        <v>0.6</v>
      </c>
      <c r="AE2140">
        <v>1.2</v>
      </c>
      <c r="AF2140">
        <v>0.3</v>
      </c>
      <c r="AG2140">
        <v>0.2</v>
      </c>
      <c r="AH2140">
        <v>0.1</v>
      </c>
      <c r="AI2140">
        <v>0.7</v>
      </c>
      <c r="AJ2140">
        <v>1.3</v>
      </c>
      <c r="AK2140">
        <v>2.2000000000000002</v>
      </c>
      <c r="AL2140">
        <v>9.5</v>
      </c>
      <c r="AM2140">
        <v>0.58700000000000008</v>
      </c>
      <c r="AN2140">
        <v>0.63600000000000001</v>
      </c>
      <c r="AO2140">
        <v>0</v>
      </c>
      <c r="AP2140">
        <v>0.66700000000000004</v>
      </c>
      <c r="AQ2140">
        <v>50</v>
      </c>
      <c r="AR2140">
        <v>7.6</v>
      </c>
      <c r="AS2140">
        <v>8.4</v>
      </c>
      <c r="AT2140">
        <v>8</v>
      </c>
      <c r="AU2140">
        <v>7.1</v>
      </c>
      <c r="AV2140">
        <v>1.5</v>
      </c>
      <c r="AW2140">
        <v>1.2</v>
      </c>
      <c r="AX2140">
        <v>25.7</v>
      </c>
      <c r="AY2140">
        <v>15.7</v>
      </c>
      <c r="AZ2140">
        <v>0.1</v>
      </c>
      <c r="BA2140">
        <v>0.1</v>
      </c>
      <c r="BB2140">
        <v>0.2</v>
      </c>
      <c r="BC2140">
        <v>4.2000000000000003E-2</v>
      </c>
      <c r="BD2140">
        <v>-3.9</v>
      </c>
      <c r="BE2140">
        <v>-0.9</v>
      </c>
      <c r="BF2140">
        <v>-4.8</v>
      </c>
    </row>
    <row r="2141" spans="1:58" x14ac:dyDescent="0.55000000000000004">
      <c r="A2141" t="s">
        <v>178</v>
      </c>
      <c r="B2141" t="s">
        <v>18</v>
      </c>
      <c r="C2141" t="s">
        <v>1548</v>
      </c>
      <c r="D2141">
        <v>0</v>
      </c>
      <c r="E2141">
        <f>IF(OR(ISBLANK(F2141),F2141=61),0,1)</f>
        <v>0</v>
      </c>
      <c r="G2141">
        <f>IF(AND(F2141&lt;31,E2141=1),1,0)</f>
        <v>0</v>
      </c>
      <c r="H2141">
        <f>IF(AND(F2141&gt;=31,E2141=1),1,0)</f>
        <v>0</v>
      </c>
      <c r="I2141">
        <f>IF(AND(F2141&lt;15,E2141=1),1,0)</f>
        <v>0</v>
      </c>
      <c r="J2141">
        <f>IF(F2141=61,1,0)</f>
        <v>0</v>
      </c>
      <c r="K2141" t="s">
        <v>0</v>
      </c>
      <c r="L2141">
        <v>83</v>
      </c>
      <c r="M2141">
        <v>240</v>
      </c>
      <c r="N2141">
        <v>29</v>
      </c>
      <c r="O2141">
        <v>5</v>
      </c>
      <c r="P2141">
        <v>9.8000000000000007</v>
      </c>
      <c r="Q2141">
        <v>0.4</v>
      </c>
      <c r="R2141">
        <v>0.9</v>
      </c>
      <c r="S2141">
        <v>0.48</v>
      </c>
      <c r="T2141">
        <v>0.4</v>
      </c>
      <c r="U2141">
        <v>0.9</v>
      </c>
      <c r="V2141">
        <v>0.48</v>
      </c>
      <c r="W2141">
        <v>0</v>
      </c>
      <c r="X2141">
        <v>0</v>
      </c>
      <c r="Y2141">
        <v>0</v>
      </c>
      <c r="Z2141">
        <v>0.2</v>
      </c>
      <c r="AA2141">
        <v>0.7</v>
      </c>
      <c r="AB2141">
        <v>0.35</v>
      </c>
      <c r="AC2141">
        <v>0.6</v>
      </c>
      <c r="AD2141">
        <v>1</v>
      </c>
      <c r="AE2141">
        <v>1.6</v>
      </c>
      <c r="AF2141">
        <v>0.3</v>
      </c>
      <c r="AG2141">
        <v>0.3</v>
      </c>
      <c r="AH2141">
        <v>0.3</v>
      </c>
      <c r="AI2141">
        <v>0.5</v>
      </c>
      <c r="AJ2141">
        <v>1.3</v>
      </c>
      <c r="AK2141">
        <v>1.1000000000000001</v>
      </c>
      <c r="AL2141">
        <v>6.4</v>
      </c>
      <c r="AM2141">
        <v>0.44900000000000001</v>
      </c>
      <c r="AN2141">
        <v>0.48</v>
      </c>
      <c r="AO2141">
        <v>0</v>
      </c>
      <c r="AP2141">
        <v>0.8</v>
      </c>
      <c r="AQ2141">
        <v>39</v>
      </c>
      <c r="AR2141">
        <v>6.8</v>
      </c>
      <c r="AS2141">
        <v>11.7</v>
      </c>
      <c r="AT2141">
        <v>9.3000000000000007</v>
      </c>
      <c r="AU2141">
        <v>6.7</v>
      </c>
      <c r="AV2141">
        <v>1.8</v>
      </c>
      <c r="AW2141">
        <v>3.1</v>
      </c>
      <c r="AX2141">
        <v>30.3</v>
      </c>
      <c r="AY2141">
        <v>9.4</v>
      </c>
      <c r="AZ2141">
        <v>-0.1</v>
      </c>
      <c r="BA2141">
        <v>0.2</v>
      </c>
      <c r="BB2141">
        <v>0.1</v>
      </c>
      <c r="BC2141">
        <v>1.0999999999999999E-2</v>
      </c>
      <c r="BD2141">
        <v>-4</v>
      </c>
      <c r="BE2141">
        <v>1.5</v>
      </c>
      <c r="BF2141">
        <v>-2.5</v>
      </c>
    </row>
    <row r="2142" spans="1:58" x14ac:dyDescent="0.55000000000000004">
      <c r="A2142" t="s">
        <v>1024</v>
      </c>
      <c r="B2142" t="s">
        <v>6</v>
      </c>
      <c r="C2142" t="s">
        <v>1549</v>
      </c>
      <c r="D2142">
        <v>0</v>
      </c>
      <c r="E2142">
        <f>IF(OR(ISBLANK(F2142),F2142=61),0,1)</f>
        <v>0</v>
      </c>
      <c r="G2142">
        <f>IF(AND(F2142&lt;31,E2142=1),1,0)</f>
        <v>0</v>
      </c>
      <c r="H2142">
        <f>IF(AND(F2142&gt;=31,E2142=1),1,0)</f>
        <v>0</v>
      </c>
      <c r="I2142">
        <f>IF(AND(F2142&lt;15,E2142=1),1,0)</f>
        <v>0</v>
      </c>
      <c r="J2142">
        <f>IF(F2142=61,1,0)</f>
        <v>0</v>
      </c>
      <c r="K2142" t="s">
        <v>0</v>
      </c>
      <c r="L2142">
        <v>76</v>
      </c>
      <c r="M2142">
        <v>200</v>
      </c>
      <c r="N2142">
        <v>29</v>
      </c>
      <c r="O2142">
        <v>20</v>
      </c>
      <c r="P2142">
        <v>10.8</v>
      </c>
      <c r="Q2142">
        <v>1.5</v>
      </c>
      <c r="R2142">
        <v>2.7</v>
      </c>
      <c r="S2142">
        <v>0.55100000000000005</v>
      </c>
      <c r="T2142">
        <v>1.5</v>
      </c>
      <c r="U2142">
        <v>2.6</v>
      </c>
      <c r="V2142">
        <v>0.56600000000000006</v>
      </c>
      <c r="W2142">
        <v>0</v>
      </c>
      <c r="X2142">
        <v>0.1</v>
      </c>
      <c r="Y2142">
        <v>0</v>
      </c>
      <c r="Z2142">
        <v>0.5</v>
      </c>
      <c r="AA2142">
        <v>0.6</v>
      </c>
      <c r="AB2142">
        <v>0.77800000000000002</v>
      </c>
      <c r="AC2142">
        <v>0.8</v>
      </c>
      <c r="AD2142">
        <v>1.2</v>
      </c>
      <c r="AE2142">
        <v>2</v>
      </c>
      <c r="AF2142">
        <v>0.2</v>
      </c>
      <c r="AG2142">
        <v>0.2</v>
      </c>
      <c r="AH2142">
        <v>0.7</v>
      </c>
      <c r="AI2142">
        <v>0.3</v>
      </c>
      <c r="AJ2142">
        <v>1.2</v>
      </c>
      <c r="AK2142">
        <v>3.4</v>
      </c>
      <c r="AL2142">
        <v>17.8</v>
      </c>
      <c r="AM2142">
        <v>0.57799999999999996</v>
      </c>
      <c r="AN2142">
        <v>0.55100000000000005</v>
      </c>
      <c r="AO2142">
        <v>2.5999999999999999E-2</v>
      </c>
      <c r="AP2142">
        <v>0.23100000000000001</v>
      </c>
      <c r="AQ2142">
        <v>100</v>
      </c>
      <c r="AR2142">
        <v>8.9</v>
      </c>
      <c r="AS2142">
        <v>12.1</v>
      </c>
      <c r="AT2142">
        <v>10.6</v>
      </c>
      <c r="AU2142">
        <v>4.5</v>
      </c>
      <c r="AV2142">
        <v>0.9</v>
      </c>
      <c r="AW2142">
        <v>6.7</v>
      </c>
      <c r="AX2142">
        <v>8.5</v>
      </c>
      <c r="AY2142">
        <v>15.7</v>
      </c>
      <c r="AZ2142">
        <v>0.7</v>
      </c>
      <c r="BA2142">
        <v>0.4</v>
      </c>
      <c r="BB2142">
        <v>1.1000000000000001</v>
      </c>
      <c r="BC2142">
        <v>0.13700000000000001</v>
      </c>
      <c r="BD2142">
        <v>-1.7</v>
      </c>
      <c r="BE2142">
        <v>1.6</v>
      </c>
      <c r="BF2142">
        <v>-0.1</v>
      </c>
    </row>
    <row r="2143" spans="1:58" x14ac:dyDescent="0.55000000000000004">
      <c r="A2143" t="s">
        <v>1024</v>
      </c>
      <c r="B2143" t="s">
        <v>9</v>
      </c>
      <c r="C2143" t="s">
        <v>1549</v>
      </c>
      <c r="D2143">
        <v>0</v>
      </c>
      <c r="E2143">
        <f>IF(OR(ISBLANK(F2143),F2143=61),0,1)</f>
        <v>0</v>
      </c>
      <c r="G2143">
        <f>IF(AND(F2143&lt;31,E2143=1),1,0)</f>
        <v>0</v>
      </c>
      <c r="H2143">
        <f>IF(AND(F2143&gt;=31,E2143=1),1,0)</f>
        <v>0</v>
      </c>
      <c r="I2143">
        <f>IF(AND(F2143&lt;15,E2143=1),1,0)</f>
        <v>0</v>
      </c>
      <c r="J2143">
        <f>IF(F2143=61,1,0)</f>
        <v>0</v>
      </c>
      <c r="K2143" t="s">
        <v>0</v>
      </c>
      <c r="L2143">
        <v>76</v>
      </c>
      <c r="M2143">
        <v>200</v>
      </c>
      <c r="N2143">
        <v>22</v>
      </c>
      <c r="O2143">
        <v>4</v>
      </c>
      <c r="P2143">
        <v>9.6</v>
      </c>
      <c r="Q2143">
        <v>1.1000000000000001</v>
      </c>
      <c r="R2143">
        <v>2.2999999999999998</v>
      </c>
      <c r="S2143">
        <v>0.5</v>
      </c>
      <c r="T2143">
        <v>1</v>
      </c>
      <c r="U2143">
        <v>1.7</v>
      </c>
      <c r="V2143">
        <v>0.56799999999999995</v>
      </c>
      <c r="W2143">
        <v>0.2</v>
      </c>
      <c r="X2143">
        <v>0.6</v>
      </c>
      <c r="Y2143">
        <v>0.308</v>
      </c>
      <c r="Z2143">
        <v>0.4</v>
      </c>
      <c r="AA2143">
        <v>0.6</v>
      </c>
      <c r="AB2143">
        <v>0.69200000000000006</v>
      </c>
      <c r="AC2143">
        <v>0.6</v>
      </c>
      <c r="AD2143">
        <v>1</v>
      </c>
      <c r="AE2143">
        <v>1.6</v>
      </c>
      <c r="AF2143">
        <v>0.4</v>
      </c>
      <c r="AG2143">
        <v>0.2</v>
      </c>
      <c r="AH2143">
        <v>0.3</v>
      </c>
      <c r="AI2143">
        <v>0.5</v>
      </c>
      <c r="AJ2143">
        <v>1.5</v>
      </c>
      <c r="AK2143">
        <v>2.9</v>
      </c>
      <c r="AL2143">
        <v>12.2</v>
      </c>
      <c r="AM2143">
        <v>0.56100000000000005</v>
      </c>
      <c r="AN2143">
        <v>0.54</v>
      </c>
      <c r="AO2143">
        <v>0.26</v>
      </c>
      <c r="AP2143">
        <v>0.26</v>
      </c>
      <c r="AQ2143">
        <v>66</v>
      </c>
      <c r="AR2143">
        <v>7.8</v>
      </c>
      <c r="AS2143">
        <v>11.7</v>
      </c>
      <c r="AT2143">
        <v>9.9</v>
      </c>
      <c r="AU2143">
        <v>8</v>
      </c>
      <c r="AV2143">
        <v>1.1000000000000001</v>
      </c>
      <c r="AW2143">
        <v>3</v>
      </c>
      <c r="AX2143">
        <v>17.600000000000001</v>
      </c>
      <c r="AY2143">
        <v>17</v>
      </c>
      <c r="AZ2143">
        <v>0.3</v>
      </c>
      <c r="BA2143">
        <v>0.3</v>
      </c>
      <c r="BB2143">
        <v>0.5</v>
      </c>
      <c r="BC2143">
        <v>9.9000000000000005E-2</v>
      </c>
      <c r="BD2143">
        <v>-2.2999999999999998</v>
      </c>
      <c r="BE2143">
        <v>0.1</v>
      </c>
      <c r="BF2143">
        <v>-2.2000000000000002</v>
      </c>
    </row>
    <row r="2144" spans="1:58" x14ac:dyDescent="0.55000000000000004">
      <c r="A2144" t="s">
        <v>74</v>
      </c>
      <c r="B2144" t="s">
        <v>9</v>
      </c>
      <c r="C2144" t="s">
        <v>1550</v>
      </c>
      <c r="D2144">
        <v>0</v>
      </c>
      <c r="E2144">
        <f>IF(OR(ISBLANK(F2144),F2144=61),0,1)</f>
        <v>0</v>
      </c>
      <c r="G2144">
        <f>IF(AND(F2144&lt;31,E2144=1),1,0)</f>
        <v>0</v>
      </c>
      <c r="H2144">
        <f>IF(AND(F2144&gt;=31,E2144=1),1,0)</f>
        <v>0</v>
      </c>
      <c r="I2144">
        <f>IF(AND(F2144&lt;15,E2144=1),1,0)</f>
        <v>0</v>
      </c>
      <c r="J2144">
        <f>IF(F2144=61,1,0)</f>
        <v>0</v>
      </c>
      <c r="K2144" t="s">
        <v>0</v>
      </c>
      <c r="L2144">
        <v>81</v>
      </c>
      <c r="M2144">
        <v>255</v>
      </c>
      <c r="N2144">
        <v>34</v>
      </c>
      <c r="O2144">
        <v>34</v>
      </c>
      <c r="P2144">
        <v>35.200000000000003</v>
      </c>
      <c r="Q2144">
        <v>4.7</v>
      </c>
      <c r="R2144">
        <v>11.8</v>
      </c>
      <c r="S2144">
        <v>0.4</v>
      </c>
      <c r="T2144">
        <v>3.5</v>
      </c>
      <c r="U2144">
        <v>7.5</v>
      </c>
      <c r="V2144">
        <v>0.46500000000000002</v>
      </c>
      <c r="W2144">
        <v>1.2</v>
      </c>
      <c r="X2144">
        <v>4.3</v>
      </c>
      <c r="Y2144">
        <v>0.28799999999999998</v>
      </c>
      <c r="Z2144">
        <v>2.7</v>
      </c>
      <c r="AA2144">
        <v>3.8</v>
      </c>
      <c r="AB2144">
        <v>0.72099999999999997</v>
      </c>
      <c r="AC2144">
        <v>2.2999999999999998</v>
      </c>
      <c r="AD2144">
        <v>4.9000000000000004</v>
      </c>
      <c r="AE2144">
        <v>7.2</v>
      </c>
      <c r="AF2144">
        <v>1.2</v>
      </c>
      <c r="AG2144">
        <v>1</v>
      </c>
      <c r="AH2144">
        <v>0.2</v>
      </c>
      <c r="AI2144">
        <v>2.2000000000000002</v>
      </c>
      <c r="AJ2144">
        <v>1.9</v>
      </c>
      <c r="AK2144">
        <v>13.4</v>
      </c>
      <c r="AL2144">
        <v>14.9</v>
      </c>
      <c r="AM2144">
        <v>0.49299999999999999</v>
      </c>
      <c r="AN2144">
        <v>0.45300000000000001</v>
      </c>
      <c r="AO2144">
        <v>0.36299999999999999</v>
      </c>
      <c r="AP2144">
        <v>0.32100000000000001</v>
      </c>
      <c r="AQ2144">
        <v>451</v>
      </c>
      <c r="AR2144">
        <v>7.5</v>
      </c>
      <c r="AS2144">
        <v>16.100000000000001</v>
      </c>
      <c r="AT2144">
        <v>11.8</v>
      </c>
      <c r="AU2144">
        <v>7.2</v>
      </c>
      <c r="AV2144">
        <v>1.7</v>
      </c>
      <c r="AW2144">
        <v>0.6</v>
      </c>
      <c r="AX2144">
        <v>14.1</v>
      </c>
      <c r="AY2144">
        <v>23.3</v>
      </c>
      <c r="AZ2144">
        <v>1</v>
      </c>
      <c r="BA2144">
        <v>1.9</v>
      </c>
      <c r="BB2144">
        <v>2.9</v>
      </c>
      <c r="BC2144">
        <v>9.6999999999999989E-2</v>
      </c>
      <c r="BD2144">
        <v>1.2</v>
      </c>
      <c r="BE2144">
        <v>2.4</v>
      </c>
      <c r="BF2144">
        <v>3.6</v>
      </c>
    </row>
    <row r="2145" spans="1:58" x14ac:dyDescent="0.55000000000000004">
      <c r="A2145" t="s">
        <v>37</v>
      </c>
      <c r="B2145" t="s">
        <v>6</v>
      </c>
      <c r="C2145" t="s">
        <v>1551</v>
      </c>
      <c r="D2145">
        <v>0</v>
      </c>
      <c r="E2145">
        <f>IF(OR(ISBLANK(F2145),F2145=61),0,1)</f>
        <v>0</v>
      </c>
      <c r="G2145">
        <f>IF(AND(F2145&lt;31,E2145=1),1,0)</f>
        <v>0</v>
      </c>
      <c r="H2145">
        <f>IF(AND(F2145&gt;=31,E2145=1),1,0)</f>
        <v>0</v>
      </c>
      <c r="I2145">
        <f>IF(AND(F2145&lt;15,E2145=1),1,0)</f>
        <v>0</v>
      </c>
      <c r="J2145">
        <f>IF(F2145=61,1,0)</f>
        <v>0</v>
      </c>
      <c r="K2145" t="s">
        <v>0</v>
      </c>
      <c r="L2145">
        <v>82</v>
      </c>
      <c r="M2145">
        <v>240</v>
      </c>
      <c r="N2145">
        <v>22</v>
      </c>
      <c r="O2145">
        <v>0</v>
      </c>
      <c r="P2145">
        <v>5.8</v>
      </c>
      <c r="Q2145">
        <v>0.3</v>
      </c>
      <c r="R2145">
        <v>0.6</v>
      </c>
      <c r="S2145">
        <v>0.42899999999999999</v>
      </c>
      <c r="T2145">
        <v>0.3</v>
      </c>
      <c r="U2145">
        <v>0.5</v>
      </c>
      <c r="V2145">
        <v>0.54500000000000004</v>
      </c>
      <c r="W2145">
        <v>0</v>
      </c>
      <c r="X2145">
        <v>0.1</v>
      </c>
      <c r="Y2145">
        <v>0</v>
      </c>
      <c r="Z2145">
        <v>0.4</v>
      </c>
      <c r="AA2145">
        <v>0.5</v>
      </c>
      <c r="AB2145">
        <v>0.66700000000000004</v>
      </c>
      <c r="AC2145">
        <v>0.3</v>
      </c>
      <c r="AD2145">
        <v>1.1000000000000001</v>
      </c>
      <c r="AE2145">
        <v>1.4</v>
      </c>
      <c r="AF2145">
        <v>0</v>
      </c>
      <c r="AG2145">
        <v>0</v>
      </c>
      <c r="AH2145">
        <v>0</v>
      </c>
      <c r="AI2145">
        <v>0.2</v>
      </c>
      <c r="AJ2145">
        <v>0.6</v>
      </c>
      <c r="AK2145">
        <v>0.9</v>
      </c>
      <c r="AL2145">
        <v>7.1</v>
      </c>
      <c r="AM2145">
        <v>0.50800000000000001</v>
      </c>
      <c r="AN2145">
        <v>0.42899999999999999</v>
      </c>
      <c r="AO2145">
        <v>0.214</v>
      </c>
      <c r="AP2145">
        <v>0.85699999999999998</v>
      </c>
      <c r="AQ2145">
        <v>22</v>
      </c>
      <c r="AR2145">
        <v>7.5</v>
      </c>
      <c r="AS2145">
        <v>22.2</v>
      </c>
      <c r="AT2145">
        <v>15.4</v>
      </c>
      <c r="AU2145">
        <v>0</v>
      </c>
      <c r="AV2145">
        <v>0.5</v>
      </c>
      <c r="AW2145">
        <v>0</v>
      </c>
      <c r="AX2145">
        <v>20.2</v>
      </c>
      <c r="AY2145">
        <v>10.5</v>
      </c>
      <c r="AZ2145">
        <v>0.1</v>
      </c>
      <c r="BA2145">
        <v>0.2</v>
      </c>
      <c r="BB2145">
        <v>0.3</v>
      </c>
      <c r="BC2145">
        <v>0.09</v>
      </c>
      <c r="BD2145">
        <v>-3.2</v>
      </c>
      <c r="BE2145">
        <v>-1</v>
      </c>
      <c r="BF2145">
        <v>-4.2</v>
      </c>
    </row>
    <row r="2146" spans="1:58" x14ac:dyDescent="0.55000000000000004">
      <c r="A2146" t="s">
        <v>942</v>
      </c>
      <c r="B2146" t="s">
        <v>18</v>
      </c>
      <c r="C2146" t="s">
        <v>1552</v>
      </c>
      <c r="D2146">
        <v>0</v>
      </c>
      <c r="E2146">
        <f>IF(OR(ISBLANK(F2146),F2146=61),0,1)</f>
        <v>0</v>
      </c>
      <c r="G2146">
        <f>IF(AND(F2146&lt;31,E2146=1),1,0)</f>
        <v>0</v>
      </c>
      <c r="H2146">
        <f>IF(AND(F2146&gt;=31,E2146=1),1,0)</f>
        <v>0</v>
      </c>
      <c r="I2146">
        <f>IF(AND(F2146&lt;15,E2146=1),1,0)</f>
        <v>0</v>
      </c>
      <c r="J2146">
        <f>IF(F2146=61,1,0)</f>
        <v>0</v>
      </c>
      <c r="K2146" t="s">
        <v>0</v>
      </c>
      <c r="L2146">
        <v>81</v>
      </c>
      <c r="M2146">
        <v>215</v>
      </c>
      <c r="N2146">
        <v>29</v>
      </c>
      <c r="O2146">
        <v>0</v>
      </c>
      <c r="P2146">
        <v>15.7</v>
      </c>
      <c r="Q2146">
        <v>2.1</v>
      </c>
      <c r="R2146">
        <v>4.9000000000000004</v>
      </c>
      <c r="S2146">
        <v>0.42699999999999999</v>
      </c>
      <c r="T2146">
        <v>0.8</v>
      </c>
      <c r="U2146">
        <v>1.6</v>
      </c>
      <c r="V2146">
        <v>0.51100000000000001</v>
      </c>
      <c r="W2146">
        <v>1.3</v>
      </c>
      <c r="X2146">
        <v>3.3</v>
      </c>
      <c r="Y2146">
        <v>0.38500000000000001</v>
      </c>
      <c r="Z2146">
        <v>0.3</v>
      </c>
      <c r="AA2146">
        <v>0.3</v>
      </c>
      <c r="AB2146">
        <v>0.8</v>
      </c>
      <c r="AC2146">
        <v>1</v>
      </c>
      <c r="AD2146">
        <v>1.5</v>
      </c>
      <c r="AE2146">
        <v>2.5</v>
      </c>
      <c r="AF2146">
        <v>0</v>
      </c>
      <c r="AG2146">
        <v>0.5</v>
      </c>
      <c r="AH2146">
        <v>0.1</v>
      </c>
      <c r="AI2146">
        <v>0.6</v>
      </c>
      <c r="AJ2146">
        <v>1.3</v>
      </c>
      <c r="AK2146">
        <v>5.8</v>
      </c>
      <c r="AL2146">
        <v>15.3</v>
      </c>
      <c r="AM2146">
        <v>0.56499999999999995</v>
      </c>
      <c r="AN2146">
        <v>0.55600000000000005</v>
      </c>
      <c r="AO2146">
        <v>0.67099999999999993</v>
      </c>
      <c r="AP2146">
        <v>7.0000000000000007E-2</v>
      </c>
      <c r="AQ2146">
        <v>146</v>
      </c>
      <c r="AR2146">
        <v>7.2</v>
      </c>
      <c r="AS2146">
        <v>11</v>
      </c>
      <c r="AT2146">
        <v>9.1</v>
      </c>
      <c r="AU2146">
        <v>0.4</v>
      </c>
      <c r="AV2146">
        <v>1.9</v>
      </c>
      <c r="AW2146">
        <v>0.5</v>
      </c>
      <c r="AX2146">
        <v>10.3</v>
      </c>
      <c r="AY2146">
        <v>18.3</v>
      </c>
      <c r="AZ2146">
        <v>0.8</v>
      </c>
      <c r="BA2146">
        <v>0.5</v>
      </c>
      <c r="BB2146">
        <v>1.4</v>
      </c>
      <c r="BC2146">
        <v>0.12</v>
      </c>
      <c r="BD2146">
        <v>1.1000000000000001</v>
      </c>
      <c r="BE2146">
        <v>-4.0999999999999996</v>
      </c>
      <c r="BF2146">
        <v>-3</v>
      </c>
    </row>
    <row r="2147" spans="1:58" x14ac:dyDescent="0.55000000000000004">
      <c r="A2147" t="s">
        <v>942</v>
      </c>
      <c r="B2147" t="s">
        <v>3</v>
      </c>
      <c r="C2147" t="s">
        <v>1552</v>
      </c>
      <c r="D2147">
        <v>0</v>
      </c>
      <c r="E2147">
        <f>IF(OR(ISBLANK(F2147),F2147=61),0,1)</f>
        <v>0</v>
      </c>
      <c r="G2147">
        <f>IF(AND(F2147&lt;31,E2147=1),1,0)</f>
        <v>0</v>
      </c>
      <c r="H2147">
        <f>IF(AND(F2147&gt;=31,E2147=1),1,0)</f>
        <v>0</v>
      </c>
      <c r="I2147">
        <f>IF(AND(F2147&lt;15,E2147=1),1,0)</f>
        <v>0</v>
      </c>
      <c r="J2147">
        <f>IF(F2147=61,1,0)</f>
        <v>0</v>
      </c>
      <c r="K2147" t="s">
        <v>0</v>
      </c>
      <c r="L2147">
        <v>81</v>
      </c>
      <c r="M2147">
        <v>215</v>
      </c>
      <c r="N2147">
        <v>32</v>
      </c>
      <c r="O2147">
        <v>9</v>
      </c>
      <c r="P2147">
        <v>12.1</v>
      </c>
      <c r="Q2147">
        <v>1.6</v>
      </c>
      <c r="R2147">
        <v>3.6</v>
      </c>
      <c r="S2147">
        <v>0.435</v>
      </c>
      <c r="T2147">
        <v>0.9</v>
      </c>
      <c r="U2147">
        <v>1.3</v>
      </c>
      <c r="V2147">
        <v>0.69</v>
      </c>
      <c r="W2147">
        <v>0.7</v>
      </c>
      <c r="X2147">
        <v>2.2999999999999998</v>
      </c>
      <c r="Y2147">
        <v>0.28799999999999998</v>
      </c>
      <c r="Z2147">
        <v>0.3</v>
      </c>
      <c r="AA2147">
        <v>0.5</v>
      </c>
      <c r="AB2147">
        <v>0.73299999999999998</v>
      </c>
      <c r="AC2147">
        <v>0.8</v>
      </c>
      <c r="AD2147">
        <v>1.5</v>
      </c>
      <c r="AE2147">
        <v>2.2999999999999998</v>
      </c>
      <c r="AF2147">
        <v>0.4</v>
      </c>
      <c r="AG2147">
        <v>0.4</v>
      </c>
      <c r="AH2147">
        <v>0.3</v>
      </c>
      <c r="AI2147">
        <v>0.5</v>
      </c>
      <c r="AJ2147">
        <v>1.4</v>
      </c>
      <c r="AK2147">
        <v>4.0999999999999996</v>
      </c>
      <c r="AL2147">
        <v>14.4</v>
      </c>
      <c r="AM2147">
        <v>0.54</v>
      </c>
      <c r="AN2147">
        <v>0.52600000000000002</v>
      </c>
      <c r="AO2147">
        <v>0.63500000000000001</v>
      </c>
      <c r="AP2147">
        <v>0.13</v>
      </c>
      <c r="AQ2147">
        <v>127</v>
      </c>
      <c r="AR2147">
        <v>7.3</v>
      </c>
      <c r="AS2147">
        <v>13.3</v>
      </c>
      <c r="AT2147">
        <v>10.3</v>
      </c>
      <c r="AU2147">
        <v>5.5</v>
      </c>
      <c r="AV2147">
        <v>1.7</v>
      </c>
      <c r="AW2147">
        <v>2.2000000000000002</v>
      </c>
      <c r="AX2147">
        <v>12.2</v>
      </c>
      <c r="AY2147">
        <v>17.3</v>
      </c>
      <c r="AZ2147">
        <v>0.6</v>
      </c>
      <c r="BA2147">
        <v>0.6</v>
      </c>
      <c r="BB2147">
        <v>1.2</v>
      </c>
      <c r="BC2147">
        <v>0.121</v>
      </c>
      <c r="BD2147">
        <v>1.5</v>
      </c>
      <c r="BE2147">
        <v>0.3</v>
      </c>
      <c r="BF2147">
        <v>1.7</v>
      </c>
    </row>
    <row r="2148" spans="1:58" x14ac:dyDescent="0.55000000000000004">
      <c r="A2148" t="s">
        <v>507</v>
      </c>
      <c r="B2148" t="s">
        <v>3</v>
      </c>
      <c r="C2148" t="s">
        <v>1553</v>
      </c>
      <c r="D2148">
        <v>0</v>
      </c>
      <c r="E2148">
        <f>IF(OR(ISBLANK(F2148),F2148=61),0,1)</f>
        <v>0</v>
      </c>
      <c r="G2148">
        <f>IF(AND(F2148&lt;31,E2148=1),1,0)</f>
        <v>0</v>
      </c>
      <c r="H2148">
        <f>IF(AND(F2148&gt;=31,E2148=1),1,0)</f>
        <v>0</v>
      </c>
      <c r="I2148">
        <f>IF(AND(F2148&lt;15,E2148=1),1,0)</f>
        <v>0</v>
      </c>
      <c r="J2148">
        <f>IF(F2148=61,1,0)</f>
        <v>0</v>
      </c>
      <c r="K2148" t="s">
        <v>0</v>
      </c>
      <c r="L2148">
        <v>77</v>
      </c>
      <c r="M2148">
        <v>195</v>
      </c>
      <c r="N2148">
        <v>18</v>
      </c>
      <c r="O2148">
        <v>1</v>
      </c>
      <c r="P2148">
        <v>4.7</v>
      </c>
      <c r="Q2148">
        <v>0.6</v>
      </c>
      <c r="R2148">
        <v>1.1000000000000001</v>
      </c>
      <c r="S2148">
        <v>0.55000000000000004</v>
      </c>
      <c r="T2148">
        <v>0.4</v>
      </c>
      <c r="U2148">
        <v>0.6</v>
      </c>
      <c r="V2148">
        <v>0.63600000000000001</v>
      </c>
      <c r="W2148">
        <v>0.2</v>
      </c>
      <c r="X2148">
        <v>0.5</v>
      </c>
      <c r="Y2148">
        <v>0.44400000000000001</v>
      </c>
      <c r="Z2148">
        <v>0</v>
      </c>
      <c r="AA2148">
        <v>0.1</v>
      </c>
      <c r="AB2148">
        <v>0</v>
      </c>
      <c r="AC2148">
        <v>0.7</v>
      </c>
      <c r="AD2148">
        <v>0.9</v>
      </c>
      <c r="AE2148">
        <v>1.6</v>
      </c>
      <c r="AF2148">
        <v>0.1</v>
      </c>
      <c r="AG2148">
        <v>0.1</v>
      </c>
      <c r="AH2148">
        <v>0</v>
      </c>
      <c r="AI2148">
        <v>0.3</v>
      </c>
      <c r="AJ2148">
        <v>0.8</v>
      </c>
      <c r="AK2148">
        <v>1.4</v>
      </c>
      <c r="AL2148">
        <v>16.2</v>
      </c>
      <c r="AM2148">
        <v>0.63500000000000001</v>
      </c>
      <c r="AN2148">
        <v>0.65</v>
      </c>
      <c r="AO2148">
        <v>0.45</v>
      </c>
      <c r="AP2148">
        <v>0.05</v>
      </c>
      <c r="AQ2148">
        <v>28</v>
      </c>
      <c r="AR2148">
        <v>17.7</v>
      </c>
      <c r="AS2148">
        <v>22.2</v>
      </c>
      <c r="AT2148">
        <v>20.100000000000001</v>
      </c>
      <c r="AU2148">
        <v>2.2000000000000002</v>
      </c>
      <c r="AV2148">
        <v>1.4</v>
      </c>
      <c r="AW2148">
        <v>0</v>
      </c>
      <c r="AX2148">
        <v>19.600000000000001</v>
      </c>
      <c r="AY2148">
        <v>15.4</v>
      </c>
      <c r="AZ2148">
        <v>0.2</v>
      </c>
      <c r="BA2148">
        <v>0.1</v>
      </c>
      <c r="BB2148">
        <v>0.3</v>
      </c>
      <c r="BC2148">
        <v>0.14000000000000001</v>
      </c>
      <c r="BD2148">
        <v>1</v>
      </c>
      <c r="BE2148">
        <v>-3.7</v>
      </c>
      <c r="BF2148">
        <v>-2.7</v>
      </c>
    </row>
    <row r="2149" spans="1:58" x14ac:dyDescent="0.55000000000000004">
      <c r="A2149" t="s">
        <v>1293</v>
      </c>
      <c r="B2149" t="s">
        <v>6</v>
      </c>
      <c r="C2149" t="s">
        <v>1554</v>
      </c>
      <c r="D2149">
        <v>0</v>
      </c>
      <c r="E2149">
        <f>IF(OR(ISBLANK(F2149),F2149=61),0,1)</f>
        <v>0</v>
      </c>
      <c r="G2149">
        <f>IF(AND(F2149&lt;31,E2149=1),1,0)</f>
        <v>0</v>
      </c>
      <c r="H2149">
        <f>IF(AND(F2149&gt;=31,E2149=1),1,0)</f>
        <v>0</v>
      </c>
      <c r="I2149">
        <f>IF(AND(F2149&lt;15,E2149=1),1,0)</f>
        <v>0</v>
      </c>
      <c r="J2149">
        <f>IF(F2149=61,1,0)</f>
        <v>0</v>
      </c>
      <c r="K2149" t="s">
        <v>0</v>
      </c>
      <c r="L2149">
        <v>75</v>
      </c>
      <c r="M2149">
        <v>200</v>
      </c>
      <c r="N2149">
        <v>1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5.0000000000000001E-3</v>
      </c>
      <c r="BD2149">
        <v>-6.1</v>
      </c>
      <c r="BE2149">
        <v>-0.5</v>
      </c>
      <c r="BF2149">
        <v>-6.6</v>
      </c>
    </row>
    <row r="2150" spans="1:58" x14ac:dyDescent="0.55000000000000004">
      <c r="A2150" t="s">
        <v>1293</v>
      </c>
      <c r="B2150" t="s">
        <v>9</v>
      </c>
      <c r="C2150" t="s">
        <v>1554</v>
      </c>
      <c r="D2150">
        <v>0</v>
      </c>
      <c r="E2150">
        <f>IF(OR(ISBLANK(F2150),F2150=61),0,1)</f>
        <v>0</v>
      </c>
      <c r="G2150">
        <f>IF(AND(F2150&lt;31,E2150=1),1,0)</f>
        <v>0</v>
      </c>
      <c r="H2150">
        <f>IF(AND(F2150&gt;=31,E2150=1),1,0)</f>
        <v>0</v>
      </c>
      <c r="I2150">
        <f>IF(AND(F2150&lt;15,E2150=1),1,0)</f>
        <v>0</v>
      </c>
      <c r="J2150">
        <f>IF(F2150=61,1,0)</f>
        <v>0</v>
      </c>
      <c r="K2150" t="s">
        <v>0</v>
      </c>
      <c r="L2150">
        <v>75</v>
      </c>
      <c r="M2150">
        <v>200</v>
      </c>
      <c r="N2150">
        <v>2</v>
      </c>
      <c r="O2150">
        <v>0</v>
      </c>
      <c r="P2150">
        <v>2</v>
      </c>
      <c r="Q2150">
        <v>0.5</v>
      </c>
      <c r="R2150">
        <v>0.5</v>
      </c>
      <c r="S2150">
        <v>1</v>
      </c>
      <c r="T2150">
        <v>0.5</v>
      </c>
      <c r="U2150">
        <v>0.5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0.5</v>
      </c>
      <c r="AJ2150">
        <v>0.5</v>
      </c>
      <c r="AK2150">
        <v>1</v>
      </c>
      <c r="AL2150">
        <v>5.8</v>
      </c>
      <c r="AM2150">
        <v>1</v>
      </c>
      <c r="AN2150">
        <v>1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50</v>
      </c>
      <c r="AY2150">
        <v>26.2</v>
      </c>
      <c r="AZ2150">
        <v>0</v>
      </c>
      <c r="BA2150">
        <v>0</v>
      </c>
      <c r="BB2150">
        <v>0</v>
      </c>
      <c r="BC2150">
        <v>-8.6999999999999994E-2</v>
      </c>
      <c r="BD2150">
        <v>-7.8</v>
      </c>
      <c r="BE2150">
        <v>-6</v>
      </c>
      <c r="BF2150">
        <v>-13.9</v>
      </c>
    </row>
    <row r="2151" spans="1:58" x14ac:dyDescent="0.55000000000000004">
      <c r="A2151" t="s">
        <v>427</v>
      </c>
      <c r="B2151" t="s">
        <v>9</v>
      </c>
      <c r="C2151" t="s">
        <v>1555</v>
      </c>
      <c r="D2151">
        <v>0</v>
      </c>
      <c r="E2151">
        <f>IF(OR(ISBLANK(F2151),F2151=61),0,1)</f>
        <v>0</v>
      </c>
      <c r="G2151">
        <f>IF(AND(F2151&lt;31,E2151=1),1,0)</f>
        <v>0</v>
      </c>
      <c r="H2151">
        <f>IF(AND(F2151&gt;=31,E2151=1),1,0)</f>
        <v>0</v>
      </c>
      <c r="I2151">
        <f>IF(AND(F2151&lt;15,E2151=1),1,0)</f>
        <v>0</v>
      </c>
      <c r="J2151">
        <f>IF(F2151=61,1,0)</f>
        <v>0</v>
      </c>
      <c r="K2151" t="s">
        <v>0</v>
      </c>
      <c r="L2151">
        <v>79</v>
      </c>
      <c r="M2151">
        <v>185</v>
      </c>
      <c r="N2151">
        <v>33</v>
      </c>
      <c r="O2151">
        <v>33</v>
      </c>
      <c r="P2151">
        <v>35.4</v>
      </c>
      <c r="Q2151">
        <v>6.2</v>
      </c>
      <c r="R2151">
        <v>11.1</v>
      </c>
      <c r="S2151">
        <v>0.55899999999999994</v>
      </c>
      <c r="T2151">
        <v>4.0999999999999996</v>
      </c>
      <c r="U2151">
        <v>6.2</v>
      </c>
      <c r="V2151">
        <v>0.66500000000000004</v>
      </c>
      <c r="W2151">
        <v>2.1</v>
      </c>
      <c r="X2151">
        <v>4.9000000000000004</v>
      </c>
      <c r="Y2151">
        <v>0.42599999999999999</v>
      </c>
      <c r="Z2151">
        <v>2.8</v>
      </c>
      <c r="AA2151">
        <v>4</v>
      </c>
      <c r="AB2151">
        <v>0.71799999999999997</v>
      </c>
      <c r="AC2151">
        <v>1.7</v>
      </c>
      <c r="AD2151">
        <v>7.6</v>
      </c>
      <c r="AE2151">
        <v>9.3000000000000007</v>
      </c>
      <c r="AF2151">
        <v>2.7</v>
      </c>
      <c r="AG2151">
        <v>1</v>
      </c>
      <c r="AH2151">
        <v>0.9</v>
      </c>
      <c r="AI2151">
        <v>2.4</v>
      </c>
      <c r="AJ2151">
        <v>2.6</v>
      </c>
      <c r="AK2151">
        <v>17.3</v>
      </c>
      <c r="AL2151">
        <v>24.8</v>
      </c>
      <c r="AM2151">
        <v>0.66799999999999993</v>
      </c>
      <c r="AN2151">
        <v>0.65300000000000002</v>
      </c>
      <c r="AO2151">
        <v>0.44400000000000001</v>
      </c>
      <c r="AP2151">
        <v>0.35899999999999999</v>
      </c>
      <c r="AQ2151">
        <v>547</v>
      </c>
      <c r="AR2151">
        <v>6.3</v>
      </c>
      <c r="AS2151">
        <v>24</v>
      </c>
      <c r="AT2151">
        <v>15.8</v>
      </c>
      <c r="AU2151">
        <v>15.2</v>
      </c>
      <c r="AV2151">
        <v>1.7</v>
      </c>
      <c r="AW2151">
        <v>2.8</v>
      </c>
      <c r="AX2151">
        <v>15.4</v>
      </c>
      <c r="AY2151">
        <v>22.8</v>
      </c>
      <c r="AZ2151">
        <v>4</v>
      </c>
      <c r="BA2151">
        <v>2.2999999999999998</v>
      </c>
      <c r="BB2151">
        <v>6.2</v>
      </c>
      <c r="BC2151">
        <v>0.214</v>
      </c>
      <c r="BD2151">
        <v>5.0999999999999996</v>
      </c>
      <c r="BE2151">
        <v>3.2</v>
      </c>
      <c r="BF2151">
        <v>8.3000000000000007</v>
      </c>
    </row>
    <row r="2152" spans="1:58" x14ac:dyDescent="0.55000000000000004">
      <c r="A2152" t="s">
        <v>722</v>
      </c>
      <c r="B2152" t="s">
        <v>18</v>
      </c>
      <c r="C2152" t="s">
        <v>1556</v>
      </c>
      <c r="D2152">
        <v>0</v>
      </c>
      <c r="E2152">
        <f>IF(OR(ISBLANK(F2152),F2152=61),0,1)</f>
        <v>0</v>
      </c>
      <c r="G2152">
        <f>IF(AND(F2152&lt;31,E2152=1),1,0)</f>
        <v>0</v>
      </c>
      <c r="H2152">
        <f>IF(AND(F2152&gt;=31,E2152=1),1,0)</f>
        <v>0</v>
      </c>
      <c r="I2152">
        <f>IF(AND(F2152&lt;15,E2152=1),1,0)</f>
        <v>0</v>
      </c>
      <c r="J2152">
        <f>IF(F2152=61,1,0)</f>
        <v>0</v>
      </c>
      <c r="K2152" t="s">
        <v>0</v>
      </c>
      <c r="L2152">
        <v>78</v>
      </c>
      <c r="M2152">
        <v>210</v>
      </c>
      <c r="N2152">
        <v>36</v>
      </c>
      <c r="O2152">
        <v>35</v>
      </c>
      <c r="P2152">
        <v>33.4</v>
      </c>
      <c r="Q2152">
        <v>4.5999999999999996</v>
      </c>
      <c r="R2152">
        <v>9.8000000000000007</v>
      </c>
      <c r="S2152">
        <v>0.46300000000000002</v>
      </c>
      <c r="T2152">
        <v>3.5</v>
      </c>
      <c r="U2152">
        <v>6.9</v>
      </c>
      <c r="V2152">
        <v>0.50800000000000001</v>
      </c>
      <c r="W2152">
        <v>1</v>
      </c>
      <c r="X2152">
        <v>2.9</v>
      </c>
      <c r="Y2152">
        <v>0.35599999999999998</v>
      </c>
      <c r="Z2152">
        <v>2.6</v>
      </c>
      <c r="AA2152">
        <v>3.8</v>
      </c>
      <c r="AB2152">
        <v>0.67599999999999993</v>
      </c>
      <c r="AC2152">
        <v>2.1</v>
      </c>
      <c r="AD2152">
        <v>6</v>
      </c>
      <c r="AE2152">
        <v>8.1</v>
      </c>
      <c r="AF2152">
        <v>2.9</v>
      </c>
      <c r="AG2152">
        <v>0.6</v>
      </c>
      <c r="AH2152">
        <v>0.4</v>
      </c>
      <c r="AI2152">
        <v>2</v>
      </c>
      <c r="AJ2152">
        <v>1.8</v>
      </c>
      <c r="AK2152">
        <v>12.7</v>
      </c>
      <c r="AL2152">
        <v>19.7</v>
      </c>
      <c r="AM2152">
        <v>0.54600000000000004</v>
      </c>
      <c r="AN2152">
        <v>0.51600000000000001</v>
      </c>
      <c r="AO2152">
        <v>0.29399999999999998</v>
      </c>
      <c r="AP2152">
        <v>0.38400000000000001</v>
      </c>
      <c r="AQ2152">
        <v>487</v>
      </c>
      <c r="AR2152">
        <v>8.3000000000000007</v>
      </c>
      <c r="AS2152">
        <v>21.4</v>
      </c>
      <c r="AT2152">
        <v>15.2</v>
      </c>
      <c r="AU2152">
        <v>20.2</v>
      </c>
      <c r="AV2152">
        <v>1.1000000000000001</v>
      </c>
      <c r="AW2152">
        <v>1.4</v>
      </c>
      <c r="AX2152">
        <v>14.7</v>
      </c>
      <c r="AY2152">
        <v>22.9</v>
      </c>
      <c r="AZ2152">
        <v>2.6</v>
      </c>
      <c r="BA2152">
        <v>2.4</v>
      </c>
      <c r="BB2152">
        <v>5</v>
      </c>
      <c r="BC2152">
        <v>0.16700000000000001</v>
      </c>
      <c r="BD2152">
        <v>2.9</v>
      </c>
      <c r="BE2152">
        <v>3.1</v>
      </c>
      <c r="BF2152">
        <v>6</v>
      </c>
    </row>
    <row r="2153" spans="1:58" x14ac:dyDescent="0.55000000000000004">
      <c r="A2153" t="s">
        <v>722</v>
      </c>
      <c r="B2153" t="s">
        <v>3</v>
      </c>
      <c r="C2153" t="s">
        <v>1556</v>
      </c>
      <c r="D2153">
        <v>0</v>
      </c>
      <c r="E2153">
        <f>IF(OR(ISBLANK(F2153),F2153=61),0,1)</f>
        <v>0</v>
      </c>
      <c r="G2153">
        <f>IF(AND(F2153&lt;31,E2153=1),1,0)</f>
        <v>0</v>
      </c>
      <c r="H2153">
        <f>IF(AND(F2153&gt;=31,E2153=1),1,0)</f>
        <v>0</v>
      </c>
      <c r="I2153">
        <f>IF(AND(F2153&lt;15,E2153=1),1,0)</f>
        <v>0</v>
      </c>
      <c r="J2153">
        <f>IF(F2153=61,1,0)</f>
        <v>0</v>
      </c>
      <c r="K2153" t="s">
        <v>0</v>
      </c>
      <c r="L2153">
        <v>78</v>
      </c>
      <c r="M2153">
        <v>210</v>
      </c>
      <c r="N2153">
        <v>22</v>
      </c>
      <c r="O2153">
        <v>20</v>
      </c>
      <c r="P2153">
        <v>33.200000000000003</v>
      </c>
      <c r="Q2153">
        <v>4.2</v>
      </c>
      <c r="R2153">
        <v>9.5</v>
      </c>
      <c r="S2153">
        <v>0.44500000000000001</v>
      </c>
      <c r="T2153">
        <v>3</v>
      </c>
      <c r="U2153">
        <v>6.1</v>
      </c>
      <c r="V2153">
        <v>0.5</v>
      </c>
      <c r="W2153">
        <v>1.2</v>
      </c>
      <c r="X2153">
        <v>3.4</v>
      </c>
      <c r="Y2153">
        <v>0.34699999999999998</v>
      </c>
      <c r="Z2153">
        <v>3</v>
      </c>
      <c r="AA2153">
        <v>3.5</v>
      </c>
      <c r="AB2153">
        <v>0.84599999999999997</v>
      </c>
      <c r="AC2153">
        <v>2.5</v>
      </c>
      <c r="AD2153">
        <v>6</v>
      </c>
      <c r="AE2153">
        <v>8.5</v>
      </c>
      <c r="AF2153">
        <v>2.2999999999999998</v>
      </c>
      <c r="AG2153">
        <v>0.6</v>
      </c>
      <c r="AH2153">
        <v>0.2</v>
      </c>
      <c r="AI2153">
        <v>1.7</v>
      </c>
      <c r="AJ2153">
        <v>2.1</v>
      </c>
      <c r="AK2153">
        <v>12.6</v>
      </c>
      <c r="AL2153">
        <v>18.600000000000001</v>
      </c>
      <c r="AM2153">
        <v>0.56499999999999995</v>
      </c>
      <c r="AN2153">
        <v>0.50700000000000001</v>
      </c>
      <c r="AO2153">
        <v>0.35899999999999999</v>
      </c>
      <c r="AP2153">
        <v>0.373</v>
      </c>
      <c r="AQ2153">
        <v>286</v>
      </c>
      <c r="AR2153">
        <v>8.6</v>
      </c>
      <c r="AS2153">
        <v>19.5</v>
      </c>
      <c r="AT2153">
        <v>14.3</v>
      </c>
      <c r="AU2153">
        <v>13.7</v>
      </c>
      <c r="AV2153">
        <v>1</v>
      </c>
      <c r="AW2153">
        <v>0.6</v>
      </c>
      <c r="AX2153">
        <v>13.4</v>
      </c>
      <c r="AY2153">
        <v>19.8</v>
      </c>
      <c r="AZ2153">
        <v>1.7</v>
      </c>
      <c r="BA2153">
        <v>1.4</v>
      </c>
      <c r="BB2153">
        <v>3.1</v>
      </c>
      <c r="BC2153">
        <v>0.16900000000000001</v>
      </c>
      <c r="BD2153">
        <v>3.3</v>
      </c>
      <c r="BE2153">
        <v>2.6</v>
      </c>
      <c r="BF2153">
        <v>6</v>
      </c>
    </row>
    <row r="2154" spans="1:58" x14ac:dyDescent="0.55000000000000004">
      <c r="A2154" t="s">
        <v>931</v>
      </c>
      <c r="B2154" t="s">
        <v>9</v>
      </c>
      <c r="C2154" t="s">
        <v>1557</v>
      </c>
      <c r="D2154">
        <v>0</v>
      </c>
      <c r="E2154">
        <f>IF(OR(ISBLANK(F2154),F2154=61),0,1)</f>
        <v>0</v>
      </c>
      <c r="G2154">
        <f>IF(AND(F2154&lt;31,E2154=1),1,0)</f>
        <v>0</v>
      </c>
      <c r="H2154">
        <f>IF(AND(F2154&gt;=31,E2154=1),1,0)</f>
        <v>0</v>
      </c>
      <c r="I2154">
        <f>IF(AND(F2154&lt;15,E2154=1),1,0)</f>
        <v>0</v>
      </c>
      <c r="J2154">
        <f>IF(F2154=61,1,0)</f>
        <v>0</v>
      </c>
      <c r="K2154" t="s">
        <v>0</v>
      </c>
      <c r="L2154">
        <v>79</v>
      </c>
      <c r="M2154">
        <v>235</v>
      </c>
      <c r="N2154">
        <v>30</v>
      </c>
      <c r="O2154">
        <v>0</v>
      </c>
      <c r="P2154">
        <v>13.8</v>
      </c>
      <c r="Q2154">
        <v>1.4</v>
      </c>
      <c r="R2154">
        <v>3.7</v>
      </c>
      <c r="S2154">
        <v>0.38200000000000001</v>
      </c>
      <c r="T2154">
        <v>1.4</v>
      </c>
      <c r="U2154">
        <v>3.5</v>
      </c>
      <c r="V2154">
        <v>0.4</v>
      </c>
      <c r="W2154">
        <v>0</v>
      </c>
      <c r="X2154">
        <v>0.2</v>
      </c>
      <c r="Y2154">
        <v>0</v>
      </c>
      <c r="Z2154">
        <v>1.4</v>
      </c>
      <c r="AA2154">
        <v>1.9</v>
      </c>
      <c r="AB2154">
        <v>0.70700000000000007</v>
      </c>
      <c r="AC2154">
        <v>1.4</v>
      </c>
      <c r="AD2154">
        <v>2.4</v>
      </c>
      <c r="AE2154">
        <v>3.9</v>
      </c>
      <c r="AF2154">
        <v>0.4</v>
      </c>
      <c r="AG2154">
        <v>0.2</v>
      </c>
      <c r="AH2154">
        <v>0.5</v>
      </c>
      <c r="AI2154">
        <v>1.2</v>
      </c>
      <c r="AJ2154">
        <v>1.7</v>
      </c>
      <c r="AK2154">
        <v>4.2</v>
      </c>
      <c r="AL2154">
        <v>11.2</v>
      </c>
      <c r="AM2154">
        <v>0.45400000000000001</v>
      </c>
      <c r="AN2154">
        <v>0.38200000000000001</v>
      </c>
      <c r="AO2154">
        <v>4.4999999999999998E-2</v>
      </c>
      <c r="AP2154">
        <v>0.52700000000000002</v>
      </c>
      <c r="AQ2154">
        <v>133</v>
      </c>
      <c r="AR2154">
        <v>11.5</v>
      </c>
      <c r="AS2154">
        <v>19.7</v>
      </c>
      <c r="AT2154">
        <v>15.5</v>
      </c>
      <c r="AU2154">
        <v>5.4</v>
      </c>
      <c r="AV2154">
        <v>0.8</v>
      </c>
      <c r="AW2154">
        <v>3.9</v>
      </c>
      <c r="AX2154">
        <v>20.3</v>
      </c>
      <c r="AY2154">
        <v>20.399999999999999</v>
      </c>
      <c r="AZ2154">
        <v>0</v>
      </c>
      <c r="BA2154">
        <v>0.6</v>
      </c>
      <c r="BB2154">
        <v>0.5</v>
      </c>
      <c r="BC2154">
        <v>5.2999999999999999E-2</v>
      </c>
      <c r="BD2154">
        <v>-6.6</v>
      </c>
      <c r="BE2154">
        <v>-0.3</v>
      </c>
      <c r="BF2154">
        <v>-7</v>
      </c>
    </row>
    <row r="2155" spans="1:58" x14ac:dyDescent="0.55000000000000004">
      <c r="A2155" t="s">
        <v>221</v>
      </c>
      <c r="B2155" t="s">
        <v>9</v>
      </c>
      <c r="C2155" t="s">
        <v>1558</v>
      </c>
      <c r="D2155">
        <v>0</v>
      </c>
      <c r="E2155">
        <f>IF(OR(ISBLANK(F2155),F2155=61),0,1)</f>
        <v>0</v>
      </c>
      <c r="G2155">
        <f>IF(AND(F2155&lt;31,E2155=1),1,0)</f>
        <v>0</v>
      </c>
      <c r="H2155">
        <f>IF(AND(F2155&gt;=31,E2155=1),1,0)</f>
        <v>0</v>
      </c>
      <c r="I2155">
        <f>IF(AND(F2155&lt;15,E2155=1),1,0)</f>
        <v>0</v>
      </c>
      <c r="J2155">
        <f>IF(F2155=61,1,0)</f>
        <v>0</v>
      </c>
      <c r="K2155" t="s">
        <v>0</v>
      </c>
      <c r="L2155">
        <v>78</v>
      </c>
      <c r="M2155">
        <v>210</v>
      </c>
      <c r="N2155">
        <v>33</v>
      </c>
      <c r="O2155">
        <v>29</v>
      </c>
      <c r="P2155">
        <v>26.8</v>
      </c>
      <c r="Q2155">
        <v>4.4000000000000004</v>
      </c>
      <c r="R2155">
        <v>9.6</v>
      </c>
      <c r="S2155">
        <v>0.46100000000000002</v>
      </c>
      <c r="T2155">
        <v>2.9</v>
      </c>
      <c r="U2155">
        <v>5.0999999999999996</v>
      </c>
      <c r="V2155">
        <v>0.56799999999999995</v>
      </c>
      <c r="W2155">
        <v>1.5</v>
      </c>
      <c r="X2155">
        <v>4.5</v>
      </c>
      <c r="Y2155">
        <v>0.33800000000000002</v>
      </c>
      <c r="Z2155">
        <v>2.2000000000000002</v>
      </c>
      <c r="AA2155">
        <v>2.7</v>
      </c>
      <c r="AB2155">
        <v>0.8</v>
      </c>
      <c r="AC2155">
        <v>0.5</v>
      </c>
      <c r="AD2155">
        <v>2.9</v>
      </c>
      <c r="AE2155">
        <v>3.4</v>
      </c>
      <c r="AF2155">
        <v>1.1000000000000001</v>
      </c>
      <c r="AG2155">
        <v>0.6</v>
      </c>
      <c r="AH2155">
        <v>0.3</v>
      </c>
      <c r="AI2155">
        <v>1</v>
      </c>
      <c r="AJ2155">
        <v>1.8</v>
      </c>
      <c r="AK2155">
        <v>12.5</v>
      </c>
      <c r="AL2155">
        <v>17.100000000000001</v>
      </c>
      <c r="AM2155">
        <v>0.57499999999999996</v>
      </c>
      <c r="AN2155">
        <v>0.53900000000000003</v>
      </c>
      <c r="AO2155">
        <v>0.46700000000000003</v>
      </c>
      <c r="AP2155">
        <v>0.28399999999999997</v>
      </c>
      <c r="AQ2155">
        <v>362</v>
      </c>
      <c r="AR2155">
        <v>2.2000000000000002</v>
      </c>
      <c r="AS2155">
        <v>12.2</v>
      </c>
      <c r="AT2155">
        <v>7.3</v>
      </c>
      <c r="AU2155">
        <v>7.7</v>
      </c>
      <c r="AV2155">
        <v>1.2</v>
      </c>
      <c r="AW2155">
        <v>1</v>
      </c>
      <c r="AX2155">
        <v>8.1999999999999993</v>
      </c>
      <c r="AY2155">
        <v>22.2</v>
      </c>
      <c r="AZ2155">
        <v>1.9</v>
      </c>
      <c r="BA2155">
        <v>0.8</v>
      </c>
      <c r="BB2155">
        <v>2.6</v>
      </c>
      <c r="BC2155">
        <v>0.11899999999999999</v>
      </c>
      <c r="BD2155">
        <v>1.9</v>
      </c>
      <c r="BE2155">
        <v>-2.2999999999999998</v>
      </c>
      <c r="BF2155">
        <v>-0.4</v>
      </c>
    </row>
    <row r="2156" spans="1:58" x14ac:dyDescent="0.55000000000000004">
      <c r="A2156" t="s">
        <v>659</v>
      </c>
      <c r="B2156" t="s">
        <v>18</v>
      </c>
      <c r="C2156" t="s">
        <v>1559</v>
      </c>
      <c r="D2156">
        <v>0</v>
      </c>
      <c r="E2156">
        <f>IF(OR(ISBLANK(F2156),F2156=61),0,1)</f>
        <v>0</v>
      </c>
      <c r="G2156">
        <f>IF(AND(F2156&lt;31,E2156=1),1,0)</f>
        <v>0</v>
      </c>
      <c r="H2156">
        <f>IF(AND(F2156&gt;=31,E2156=1),1,0)</f>
        <v>0</v>
      </c>
      <c r="I2156">
        <f>IF(AND(F2156&lt;15,E2156=1),1,0)</f>
        <v>0</v>
      </c>
      <c r="J2156">
        <f>IF(F2156=61,1,0)</f>
        <v>0</v>
      </c>
      <c r="K2156" t="s">
        <v>0</v>
      </c>
      <c r="L2156">
        <v>78</v>
      </c>
      <c r="M2156">
        <v>206</v>
      </c>
      <c r="N2156">
        <v>32</v>
      </c>
      <c r="O2156">
        <v>32</v>
      </c>
      <c r="P2156">
        <v>35.4</v>
      </c>
      <c r="Q2156">
        <v>5.9</v>
      </c>
      <c r="R2156">
        <v>10.9</v>
      </c>
      <c r="S2156">
        <v>0.53900000000000003</v>
      </c>
      <c r="T2156">
        <v>5.3</v>
      </c>
      <c r="U2156">
        <v>9.3000000000000007</v>
      </c>
      <c r="V2156">
        <v>0.57600000000000007</v>
      </c>
      <c r="W2156">
        <v>0.5</v>
      </c>
      <c r="X2156">
        <v>1.6</v>
      </c>
      <c r="Y2156">
        <v>0.32700000000000001</v>
      </c>
      <c r="Z2156">
        <v>3.6</v>
      </c>
      <c r="AA2156">
        <v>5.3</v>
      </c>
      <c r="AB2156">
        <v>0.68</v>
      </c>
      <c r="AC2156">
        <v>2.2999999999999998</v>
      </c>
      <c r="AD2156">
        <v>5.7</v>
      </c>
      <c r="AE2156">
        <v>8</v>
      </c>
      <c r="AF2156">
        <v>1.9</v>
      </c>
      <c r="AG2156">
        <v>1.1000000000000001</v>
      </c>
      <c r="AH2156">
        <v>1</v>
      </c>
      <c r="AI2156">
        <v>3.3</v>
      </c>
      <c r="AJ2156">
        <v>1.8</v>
      </c>
      <c r="AK2156">
        <v>15.9</v>
      </c>
      <c r="AL2156">
        <v>22.2</v>
      </c>
      <c r="AM2156">
        <v>0.59200000000000008</v>
      </c>
      <c r="AN2156">
        <v>0.56299999999999994</v>
      </c>
      <c r="AO2156">
        <v>0.14899999999999999</v>
      </c>
      <c r="AP2156">
        <v>0.48399999999999999</v>
      </c>
      <c r="AQ2156">
        <v>494</v>
      </c>
      <c r="AR2156">
        <v>8.1</v>
      </c>
      <c r="AS2156">
        <v>19.5</v>
      </c>
      <c r="AT2156">
        <v>13.9</v>
      </c>
      <c r="AU2156">
        <v>13.6</v>
      </c>
      <c r="AV2156">
        <v>1.9</v>
      </c>
      <c r="AW2156">
        <v>3.2</v>
      </c>
      <c r="AX2156">
        <v>19.8</v>
      </c>
      <c r="AY2156">
        <v>26.2</v>
      </c>
      <c r="AZ2156">
        <v>2.2000000000000002</v>
      </c>
      <c r="BA2156">
        <v>1.9</v>
      </c>
      <c r="BB2156">
        <v>4.0999999999999996</v>
      </c>
      <c r="BC2156">
        <v>0.14599999999999999</v>
      </c>
      <c r="BD2156">
        <v>0.3</v>
      </c>
      <c r="BE2156">
        <v>1.3</v>
      </c>
      <c r="BF2156">
        <v>1.6</v>
      </c>
    </row>
    <row r="2157" spans="1:58" x14ac:dyDescent="0.55000000000000004">
      <c r="A2157" t="s">
        <v>584</v>
      </c>
      <c r="B2157" t="s">
        <v>6</v>
      </c>
      <c r="C2157" t="s">
        <v>1560</v>
      </c>
      <c r="D2157">
        <v>0</v>
      </c>
      <c r="E2157">
        <f>IF(OR(ISBLANK(F2157),F2157=61),0,1)</f>
        <v>0</v>
      </c>
      <c r="G2157">
        <f>IF(AND(F2157&lt;31,E2157=1),1,0)</f>
        <v>0</v>
      </c>
      <c r="H2157">
        <f>IF(AND(F2157&gt;=31,E2157=1),1,0)</f>
        <v>0</v>
      </c>
      <c r="I2157">
        <f>IF(AND(F2157&lt;15,E2157=1),1,0)</f>
        <v>0</v>
      </c>
      <c r="J2157">
        <f>IF(F2157=61,1,0)</f>
        <v>0</v>
      </c>
      <c r="K2157" t="s">
        <v>0</v>
      </c>
      <c r="L2157">
        <v>78</v>
      </c>
      <c r="M2157">
        <v>200</v>
      </c>
      <c r="N2157">
        <v>20</v>
      </c>
      <c r="O2157">
        <v>15</v>
      </c>
      <c r="P2157">
        <v>33.1</v>
      </c>
      <c r="Q2157">
        <v>4.3</v>
      </c>
      <c r="R2157">
        <v>10.3</v>
      </c>
      <c r="S2157">
        <v>0.41499999999999998</v>
      </c>
      <c r="T2157">
        <v>2.1</v>
      </c>
      <c r="U2157">
        <v>4.0999999999999996</v>
      </c>
      <c r="V2157">
        <v>0.51200000000000001</v>
      </c>
      <c r="W2157">
        <v>2.2000000000000002</v>
      </c>
      <c r="X2157">
        <v>6.2</v>
      </c>
      <c r="Y2157">
        <v>0.35</v>
      </c>
      <c r="Z2157">
        <v>1.6</v>
      </c>
      <c r="AA2157">
        <v>2.2000000000000002</v>
      </c>
      <c r="AB2157">
        <v>0.72699999999999998</v>
      </c>
      <c r="AC2157">
        <v>0.8</v>
      </c>
      <c r="AD2157">
        <v>3.8</v>
      </c>
      <c r="AE2157">
        <v>4.5999999999999996</v>
      </c>
      <c r="AF2157">
        <v>0.8</v>
      </c>
      <c r="AG2157">
        <v>1.1000000000000001</v>
      </c>
      <c r="AH2157">
        <v>0.2</v>
      </c>
      <c r="AI2157">
        <v>1</v>
      </c>
      <c r="AJ2157">
        <v>3.2</v>
      </c>
      <c r="AK2157">
        <v>12.3</v>
      </c>
      <c r="AL2157">
        <v>13.6</v>
      </c>
      <c r="AM2157">
        <v>0.54200000000000004</v>
      </c>
      <c r="AN2157">
        <v>0.52</v>
      </c>
      <c r="AO2157">
        <v>0.6</v>
      </c>
      <c r="AP2157">
        <v>0.215</v>
      </c>
      <c r="AQ2157">
        <v>214</v>
      </c>
      <c r="AR2157">
        <v>2.6</v>
      </c>
      <c r="AS2157">
        <v>13.2</v>
      </c>
      <c r="AT2157">
        <v>7.9</v>
      </c>
      <c r="AU2157">
        <v>4.5999999999999996</v>
      </c>
      <c r="AV2157">
        <v>1.8</v>
      </c>
      <c r="AW2157">
        <v>0.5</v>
      </c>
      <c r="AX2157">
        <v>8.1</v>
      </c>
      <c r="AY2157">
        <v>18.600000000000001</v>
      </c>
      <c r="AZ2157">
        <v>1</v>
      </c>
      <c r="BA2157">
        <v>0.6</v>
      </c>
      <c r="BB2157">
        <v>1.6</v>
      </c>
      <c r="BC2157">
        <v>9.4E-2</v>
      </c>
      <c r="BD2157">
        <v>0.6</v>
      </c>
      <c r="BE2157">
        <v>-2.9</v>
      </c>
      <c r="BF2157">
        <v>-2.2999999999999998</v>
      </c>
    </row>
    <row r="2158" spans="1:58" x14ac:dyDescent="0.55000000000000004">
      <c r="A2158" t="s">
        <v>849</v>
      </c>
      <c r="B2158" t="s">
        <v>18</v>
      </c>
      <c r="C2158" t="s">
        <v>1561</v>
      </c>
      <c r="D2158">
        <v>0</v>
      </c>
      <c r="E2158">
        <f>IF(OR(ISBLANK(F2158),F2158=61),0,1)</f>
        <v>0</v>
      </c>
      <c r="G2158">
        <f>IF(AND(F2158&lt;31,E2158=1),1,0)</f>
        <v>0</v>
      </c>
      <c r="H2158">
        <f>IF(AND(F2158&gt;=31,E2158=1),1,0)</f>
        <v>0</v>
      </c>
      <c r="I2158">
        <f>IF(AND(F2158&lt;15,E2158=1),1,0)</f>
        <v>0</v>
      </c>
      <c r="J2158">
        <f>IF(F2158=61,1,0)</f>
        <v>0</v>
      </c>
      <c r="K2158" t="s">
        <v>0</v>
      </c>
      <c r="L2158">
        <v>76</v>
      </c>
      <c r="M2158">
        <v>185</v>
      </c>
      <c r="N2158">
        <v>33</v>
      </c>
      <c r="O2158">
        <v>13</v>
      </c>
      <c r="P2158">
        <v>23.2</v>
      </c>
      <c r="Q2158">
        <v>3.6</v>
      </c>
      <c r="R2158">
        <v>8.1</v>
      </c>
      <c r="S2158">
        <v>0.44800000000000001</v>
      </c>
      <c r="T2158">
        <v>2</v>
      </c>
      <c r="U2158">
        <v>4</v>
      </c>
      <c r="V2158">
        <v>0.496</v>
      </c>
      <c r="W2158">
        <v>1.7</v>
      </c>
      <c r="X2158">
        <v>4.2</v>
      </c>
      <c r="Y2158">
        <v>0.40100000000000002</v>
      </c>
      <c r="Z2158">
        <v>2.1</v>
      </c>
      <c r="AA2158">
        <v>2.9</v>
      </c>
      <c r="AB2158">
        <v>0.70099999999999996</v>
      </c>
      <c r="AC2158">
        <v>0.2</v>
      </c>
      <c r="AD2158">
        <v>2.1</v>
      </c>
      <c r="AE2158">
        <v>2.2999999999999998</v>
      </c>
      <c r="AF2158">
        <v>1.2</v>
      </c>
      <c r="AG2158">
        <v>0.8</v>
      </c>
      <c r="AH2158">
        <v>0.3</v>
      </c>
      <c r="AI2158">
        <v>1.7</v>
      </c>
      <c r="AJ2158">
        <v>2.2999999999999998</v>
      </c>
      <c r="AK2158">
        <v>11</v>
      </c>
      <c r="AL2158">
        <v>17.3</v>
      </c>
      <c r="AM2158">
        <v>0.57799999999999996</v>
      </c>
      <c r="AN2158">
        <v>0.55000000000000004</v>
      </c>
      <c r="AO2158">
        <v>0.51100000000000001</v>
      </c>
      <c r="AP2158">
        <v>0.36199999999999999</v>
      </c>
      <c r="AQ2158">
        <v>310</v>
      </c>
      <c r="AR2158">
        <v>1.1000000000000001</v>
      </c>
      <c r="AS2158">
        <v>10.1</v>
      </c>
      <c r="AT2158">
        <v>5.8</v>
      </c>
      <c r="AU2158">
        <v>11.1</v>
      </c>
      <c r="AV2158">
        <v>2.2000000000000002</v>
      </c>
      <c r="AW2158">
        <v>1.4</v>
      </c>
      <c r="AX2158">
        <v>15.1</v>
      </c>
      <c r="AY2158">
        <v>25.8</v>
      </c>
      <c r="AZ2158">
        <v>1.3</v>
      </c>
      <c r="BA2158">
        <v>1.2</v>
      </c>
      <c r="BB2158">
        <v>2.6</v>
      </c>
      <c r="BC2158">
        <v>0.13400000000000001</v>
      </c>
      <c r="BD2158">
        <v>2.2000000000000002</v>
      </c>
      <c r="BE2158">
        <v>-0.6</v>
      </c>
      <c r="BF2158">
        <v>1.6</v>
      </c>
    </row>
    <row r="2159" spans="1:58" x14ac:dyDescent="0.55000000000000004">
      <c r="A2159" t="s">
        <v>849</v>
      </c>
      <c r="B2159" t="s">
        <v>3</v>
      </c>
      <c r="C2159" t="s">
        <v>1561</v>
      </c>
      <c r="D2159">
        <v>0</v>
      </c>
      <c r="E2159">
        <f>IF(OR(ISBLANK(F2159),F2159=61),0,1)</f>
        <v>0</v>
      </c>
      <c r="G2159">
        <f>IF(AND(F2159&lt;31,E2159=1),1,0)</f>
        <v>0</v>
      </c>
      <c r="H2159">
        <f>IF(AND(F2159&gt;=31,E2159=1),1,0)</f>
        <v>0</v>
      </c>
      <c r="I2159">
        <f>IF(AND(F2159&lt;15,E2159=1),1,0)</f>
        <v>0</v>
      </c>
      <c r="J2159">
        <f>IF(F2159=61,1,0)</f>
        <v>0</v>
      </c>
      <c r="K2159" t="s">
        <v>0</v>
      </c>
      <c r="L2159">
        <v>76</v>
      </c>
      <c r="M2159">
        <v>185</v>
      </c>
      <c r="N2159">
        <v>32</v>
      </c>
      <c r="O2159">
        <v>21</v>
      </c>
      <c r="P2159">
        <v>25.7</v>
      </c>
      <c r="Q2159">
        <v>4.7</v>
      </c>
      <c r="R2159">
        <v>10.199999999999999</v>
      </c>
      <c r="S2159">
        <v>0.46</v>
      </c>
      <c r="T2159">
        <v>3.1</v>
      </c>
      <c r="U2159">
        <v>5.8</v>
      </c>
      <c r="V2159">
        <v>0.54100000000000004</v>
      </c>
      <c r="W2159">
        <v>1.6</v>
      </c>
      <c r="X2159">
        <v>4.4000000000000004</v>
      </c>
      <c r="Y2159">
        <v>0.35499999999999998</v>
      </c>
      <c r="Z2159">
        <v>2.5</v>
      </c>
      <c r="AA2159">
        <v>3.7</v>
      </c>
      <c r="AB2159">
        <v>0.66900000000000004</v>
      </c>
      <c r="AC2159">
        <v>0.5</v>
      </c>
      <c r="AD2159">
        <v>3</v>
      </c>
      <c r="AE2159">
        <v>3.5</v>
      </c>
      <c r="AF2159">
        <v>1.8</v>
      </c>
      <c r="AG2159">
        <v>0.8</v>
      </c>
      <c r="AH2159">
        <v>0.3</v>
      </c>
      <c r="AI2159">
        <v>1.6</v>
      </c>
      <c r="AJ2159">
        <v>2.7</v>
      </c>
      <c r="AK2159">
        <v>13.4</v>
      </c>
      <c r="AL2159">
        <v>18</v>
      </c>
      <c r="AM2159">
        <v>0.56100000000000005</v>
      </c>
      <c r="AN2159">
        <v>0.53700000000000003</v>
      </c>
      <c r="AO2159">
        <v>0.433</v>
      </c>
      <c r="AP2159">
        <v>0.36199999999999999</v>
      </c>
      <c r="AQ2159">
        <v>383</v>
      </c>
      <c r="AR2159">
        <v>2</v>
      </c>
      <c r="AS2159">
        <v>12</v>
      </c>
      <c r="AT2159">
        <v>7.2</v>
      </c>
      <c r="AU2159">
        <v>13.9</v>
      </c>
      <c r="AV2159">
        <v>1.8</v>
      </c>
      <c r="AW2159">
        <v>1.5</v>
      </c>
      <c r="AX2159">
        <v>11.8</v>
      </c>
      <c r="AY2159">
        <v>25.8</v>
      </c>
      <c r="AZ2159">
        <v>1.5</v>
      </c>
      <c r="BA2159">
        <v>1.1000000000000001</v>
      </c>
      <c r="BB2159">
        <v>2.6</v>
      </c>
      <c r="BC2159">
        <v>0.126</v>
      </c>
      <c r="BD2159">
        <v>1.2</v>
      </c>
      <c r="BE2159">
        <v>-1.6</v>
      </c>
      <c r="BF2159">
        <v>-0.4</v>
      </c>
    </row>
    <row r="2160" spans="1:58" x14ac:dyDescent="0.55000000000000004">
      <c r="A2160" t="s">
        <v>586</v>
      </c>
      <c r="B2160" t="s">
        <v>9</v>
      </c>
      <c r="C2160" t="s">
        <v>1562</v>
      </c>
      <c r="D2160">
        <v>0</v>
      </c>
      <c r="E2160">
        <f>IF(OR(ISBLANK(F2160),F2160=61),0,1)</f>
        <v>0</v>
      </c>
      <c r="G2160">
        <f>IF(AND(F2160&lt;31,E2160=1),1,0)</f>
        <v>0</v>
      </c>
      <c r="H2160">
        <f>IF(AND(F2160&gt;=31,E2160=1),1,0)</f>
        <v>0</v>
      </c>
      <c r="I2160">
        <f>IF(AND(F2160&lt;15,E2160=1),1,0)</f>
        <v>0</v>
      </c>
      <c r="J2160">
        <f>IF(F2160=61,1,0)</f>
        <v>0</v>
      </c>
      <c r="K2160" t="s">
        <v>0</v>
      </c>
      <c r="L2160">
        <v>79</v>
      </c>
      <c r="M2160">
        <v>220</v>
      </c>
      <c r="N2160">
        <v>25</v>
      </c>
      <c r="O2160">
        <v>0</v>
      </c>
      <c r="P2160">
        <v>7.1</v>
      </c>
      <c r="Q2160">
        <v>0.2</v>
      </c>
      <c r="R2160">
        <v>0.8</v>
      </c>
      <c r="S2160">
        <v>0.316</v>
      </c>
      <c r="T2160">
        <v>0.2</v>
      </c>
      <c r="U2160">
        <v>0.6</v>
      </c>
      <c r="V2160">
        <v>0.4</v>
      </c>
      <c r="W2160">
        <v>0</v>
      </c>
      <c r="X2160">
        <v>0.2</v>
      </c>
      <c r="Y2160">
        <v>0</v>
      </c>
      <c r="Z2160">
        <v>0.1</v>
      </c>
      <c r="AA2160">
        <v>0.4</v>
      </c>
      <c r="AB2160">
        <v>0.33300000000000002</v>
      </c>
      <c r="AC2160">
        <v>0.8</v>
      </c>
      <c r="AD2160">
        <v>0.5</v>
      </c>
      <c r="AE2160">
        <v>1.4</v>
      </c>
      <c r="AF2160">
        <v>0.4</v>
      </c>
      <c r="AG2160">
        <v>0.4</v>
      </c>
      <c r="AH2160">
        <v>0.2</v>
      </c>
      <c r="AI2160">
        <v>0.3</v>
      </c>
      <c r="AJ2160">
        <v>1.3</v>
      </c>
      <c r="AK2160">
        <v>0.6</v>
      </c>
      <c r="AL2160">
        <v>8.3000000000000007</v>
      </c>
      <c r="AM2160">
        <v>0.32200000000000001</v>
      </c>
      <c r="AN2160">
        <v>0.316</v>
      </c>
      <c r="AO2160">
        <v>0.21099999999999999</v>
      </c>
      <c r="AP2160">
        <v>0.47399999999999998</v>
      </c>
      <c r="AQ2160">
        <v>30</v>
      </c>
      <c r="AR2160">
        <v>14.4</v>
      </c>
      <c r="AS2160">
        <v>8.8000000000000007</v>
      </c>
      <c r="AT2160">
        <v>11.6</v>
      </c>
      <c r="AU2160">
        <v>10.199999999999999</v>
      </c>
      <c r="AV2160">
        <v>3.3</v>
      </c>
      <c r="AW2160">
        <v>3.3</v>
      </c>
      <c r="AX2160">
        <v>23.1</v>
      </c>
      <c r="AY2160">
        <v>8.8000000000000007</v>
      </c>
      <c r="AZ2160">
        <v>0</v>
      </c>
      <c r="BA2160">
        <v>0.3</v>
      </c>
      <c r="BB2160">
        <v>0.3</v>
      </c>
      <c r="BC2160">
        <v>6.8000000000000005E-2</v>
      </c>
      <c r="BD2160">
        <v>-2.7</v>
      </c>
      <c r="BE2160">
        <v>4</v>
      </c>
      <c r="BF2160">
        <v>1.3</v>
      </c>
    </row>
    <row r="2161" spans="1:58" x14ac:dyDescent="0.55000000000000004">
      <c r="A2161" t="s">
        <v>1405</v>
      </c>
      <c r="B2161" t="s">
        <v>18</v>
      </c>
      <c r="C2161" t="s">
        <v>1563</v>
      </c>
      <c r="D2161">
        <v>0</v>
      </c>
      <c r="E2161">
        <f>IF(OR(ISBLANK(F2161),F2161=61),0,1)</f>
        <v>0</v>
      </c>
      <c r="G2161">
        <f>IF(AND(F2161&lt;31,E2161=1),1,0)</f>
        <v>0</v>
      </c>
      <c r="H2161">
        <f>IF(AND(F2161&gt;=31,E2161=1),1,0)</f>
        <v>0</v>
      </c>
      <c r="I2161">
        <f>IF(AND(F2161&lt;15,E2161=1),1,0)</f>
        <v>0</v>
      </c>
      <c r="J2161">
        <f>IF(F2161=61,1,0)</f>
        <v>0</v>
      </c>
      <c r="K2161" t="s">
        <v>0</v>
      </c>
      <c r="L2161">
        <v>77</v>
      </c>
      <c r="M2161">
        <v>215</v>
      </c>
      <c r="N2161">
        <v>32</v>
      </c>
      <c r="O2161">
        <v>9</v>
      </c>
      <c r="P2161">
        <v>18.3</v>
      </c>
      <c r="Q2161">
        <v>1.8</v>
      </c>
      <c r="R2161">
        <v>3.9</v>
      </c>
      <c r="S2161">
        <v>0.47199999999999998</v>
      </c>
      <c r="T2161">
        <v>1.8</v>
      </c>
      <c r="U2161">
        <v>3.8</v>
      </c>
      <c r="V2161">
        <v>0.48299999999999998</v>
      </c>
      <c r="W2161">
        <v>0</v>
      </c>
      <c r="X2161">
        <v>0.2</v>
      </c>
      <c r="Y2161">
        <v>0.2</v>
      </c>
      <c r="Z2161">
        <v>0.8</v>
      </c>
      <c r="AA2161">
        <v>1.3</v>
      </c>
      <c r="AB2161">
        <v>0.58099999999999996</v>
      </c>
      <c r="AC2161">
        <v>1.4</v>
      </c>
      <c r="AD2161">
        <v>1.9</v>
      </c>
      <c r="AE2161">
        <v>3.3</v>
      </c>
      <c r="AF2161">
        <v>0.4</v>
      </c>
      <c r="AG2161">
        <v>0.5</v>
      </c>
      <c r="AH2161">
        <v>0.6</v>
      </c>
      <c r="AI2161">
        <v>0.9</v>
      </c>
      <c r="AJ2161">
        <v>1.8</v>
      </c>
      <c r="AK2161">
        <v>4.5</v>
      </c>
      <c r="AL2161">
        <v>12.8</v>
      </c>
      <c r="AM2161">
        <v>0.495</v>
      </c>
      <c r="AN2161">
        <v>0.47599999999999998</v>
      </c>
      <c r="AO2161">
        <v>0.04</v>
      </c>
      <c r="AP2161">
        <v>0.34399999999999997</v>
      </c>
      <c r="AQ2161">
        <v>149</v>
      </c>
      <c r="AR2161">
        <v>9.6</v>
      </c>
      <c r="AS2161">
        <v>12.2</v>
      </c>
      <c r="AT2161">
        <v>10.9</v>
      </c>
      <c r="AU2161">
        <v>4.5999999999999996</v>
      </c>
      <c r="AV2161">
        <v>1.6</v>
      </c>
      <c r="AW2161">
        <v>3.8</v>
      </c>
      <c r="AX2161">
        <v>16.100000000000001</v>
      </c>
      <c r="AY2161">
        <v>16.2</v>
      </c>
      <c r="AZ2161">
        <v>0.4</v>
      </c>
      <c r="BA2161">
        <v>0.3</v>
      </c>
      <c r="BB2161">
        <v>0.7</v>
      </c>
      <c r="BC2161">
        <v>0.05</v>
      </c>
      <c r="BD2161">
        <v>-3.5</v>
      </c>
      <c r="BE2161">
        <v>-1.7</v>
      </c>
      <c r="BF2161">
        <v>-5.2</v>
      </c>
    </row>
    <row r="2162" spans="1:58" x14ac:dyDescent="0.55000000000000004">
      <c r="A2162" t="s">
        <v>1405</v>
      </c>
      <c r="B2162" t="s">
        <v>3</v>
      </c>
      <c r="C2162" t="s">
        <v>1563</v>
      </c>
      <c r="D2162">
        <v>0</v>
      </c>
      <c r="E2162">
        <f>IF(OR(ISBLANK(F2162),F2162=61),0,1)</f>
        <v>0</v>
      </c>
      <c r="G2162">
        <f>IF(AND(F2162&lt;31,E2162=1),1,0)</f>
        <v>0</v>
      </c>
      <c r="H2162">
        <f>IF(AND(F2162&gt;=31,E2162=1),1,0)</f>
        <v>0</v>
      </c>
      <c r="I2162">
        <f>IF(AND(F2162&lt;15,E2162=1),1,0)</f>
        <v>0</v>
      </c>
      <c r="J2162">
        <f>IF(F2162=61,1,0)</f>
        <v>0</v>
      </c>
      <c r="K2162" t="s">
        <v>0</v>
      </c>
      <c r="L2162">
        <v>77</v>
      </c>
      <c r="M2162">
        <v>215</v>
      </c>
      <c r="N2162">
        <v>31</v>
      </c>
      <c r="O2162">
        <v>17</v>
      </c>
      <c r="P2162">
        <v>19.5</v>
      </c>
      <c r="Q2162">
        <v>2.2999999999999998</v>
      </c>
      <c r="R2162">
        <v>5.0999999999999996</v>
      </c>
      <c r="S2162">
        <v>0.45900000000000002</v>
      </c>
      <c r="T2162">
        <v>2.2999999999999998</v>
      </c>
      <c r="U2162">
        <v>4.7</v>
      </c>
      <c r="V2162">
        <v>0.47599999999999998</v>
      </c>
      <c r="W2162">
        <v>0.1</v>
      </c>
      <c r="X2162">
        <v>0.3</v>
      </c>
      <c r="Y2162">
        <v>0.2</v>
      </c>
      <c r="Z2162">
        <v>2</v>
      </c>
      <c r="AA2162">
        <v>2.4</v>
      </c>
      <c r="AB2162">
        <v>0.83599999999999997</v>
      </c>
      <c r="AC2162">
        <v>1.9</v>
      </c>
      <c r="AD2162">
        <v>2.8</v>
      </c>
      <c r="AE2162">
        <v>4.7</v>
      </c>
      <c r="AF2162">
        <v>0.4</v>
      </c>
      <c r="AG2162">
        <v>0.4</v>
      </c>
      <c r="AH2162">
        <v>0.1</v>
      </c>
      <c r="AI2162">
        <v>0.9</v>
      </c>
      <c r="AJ2162">
        <v>2.2999999999999998</v>
      </c>
      <c r="AK2162">
        <v>6.7</v>
      </c>
      <c r="AL2162">
        <v>15.4</v>
      </c>
      <c r="AM2162">
        <v>0.54</v>
      </c>
      <c r="AN2162">
        <v>0.46500000000000002</v>
      </c>
      <c r="AO2162">
        <v>6.4000000000000001E-2</v>
      </c>
      <c r="AP2162">
        <v>0.46500000000000002</v>
      </c>
      <c r="AQ2162">
        <v>213</v>
      </c>
      <c r="AR2162">
        <v>11.1</v>
      </c>
      <c r="AS2162">
        <v>16.5</v>
      </c>
      <c r="AT2162">
        <v>13.8</v>
      </c>
      <c r="AU2162">
        <v>4.0999999999999996</v>
      </c>
      <c r="AV2162">
        <v>1</v>
      </c>
      <c r="AW2162">
        <v>0.8</v>
      </c>
      <c r="AX2162">
        <v>13.1</v>
      </c>
      <c r="AY2162">
        <v>18.399999999999999</v>
      </c>
      <c r="AZ2162">
        <v>1</v>
      </c>
      <c r="BA2162">
        <v>0.6</v>
      </c>
      <c r="BB2162">
        <v>1.6</v>
      </c>
      <c r="BC2162">
        <v>0.109</v>
      </c>
      <c r="BD2162">
        <v>-2.8</v>
      </c>
      <c r="BE2162">
        <v>-2.2999999999999998</v>
      </c>
      <c r="BF2162">
        <v>-5.0999999999999996</v>
      </c>
    </row>
    <row r="2163" spans="1:58" x14ac:dyDescent="0.55000000000000004">
      <c r="A2163" t="s">
        <v>1405</v>
      </c>
      <c r="B2163" t="s">
        <v>6</v>
      </c>
      <c r="C2163" t="s">
        <v>1563</v>
      </c>
      <c r="D2163">
        <v>0</v>
      </c>
      <c r="E2163">
        <f>IF(OR(ISBLANK(F2163),F2163=61),0,1)</f>
        <v>0</v>
      </c>
      <c r="G2163">
        <f>IF(AND(F2163&lt;31,E2163=1),1,0)</f>
        <v>0</v>
      </c>
      <c r="H2163">
        <f>IF(AND(F2163&gt;=31,E2163=1),1,0)</f>
        <v>0</v>
      </c>
      <c r="I2163">
        <f>IF(AND(F2163&lt;15,E2163=1),1,0)</f>
        <v>0</v>
      </c>
      <c r="J2163">
        <f>IF(F2163=61,1,0)</f>
        <v>0</v>
      </c>
      <c r="K2163" t="s">
        <v>0</v>
      </c>
      <c r="L2163">
        <v>77</v>
      </c>
      <c r="M2163">
        <v>215</v>
      </c>
      <c r="N2163">
        <v>30</v>
      </c>
      <c r="O2163">
        <v>25</v>
      </c>
      <c r="P2163">
        <v>26.4</v>
      </c>
      <c r="Q2163">
        <v>3.2</v>
      </c>
      <c r="R2163">
        <v>7.7</v>
      </c>
      <c r="S2163">
        <v>0.41399999999999998</v>
      </c>
      <c r="T2163">
        <v>3.2</v>
      </c>
      <c r="U2163">
        <v>7.4</v>
      </c>
      <c r="V2163">
        <v>0.43200000000000011</v>
      </c>
      <c r="W2163">
        <v>0</v>
      </c>
      <c r="X2163">
        <v>0.3</v>
      </c>
      <c r="Y2163">
        <v>0</v>
      </c>
      <c r="Z2163">
        <v>2.5</v>
      </c>
      <c r="AA2163">
        <v>3.3</v>
      </c>
      <c r="AB2163">
        <v>0.75800000000000001</v>
      </c>
      <c r="AC2163">
        <v>2.4</v>
      </c>
      <c r="AD2163">
        <v>3.2</v>
      </c>
      <c r="AE2163">
        <v>5.6</v>
      </c>
      <c r="AF2163">
        <v>0.5</v>
      </c>
      <c r="AG2163">
        <v>0.8</v>
      </c>
      <c r="AH2163">
        <v>0.8</v>
      </c>
      <c r="AI2163">
        <v>1.7</v>
      </c>
      <c r="AJ2163">
        <v>2.2999999999999998</v>
      </c>
      <c r="AK2163">
        <v>8.9</v>
      </c>
      <c r="AL2163">
        <v>14.5</v>
      </c>
      <c r="AM2163">
        <v>0.47799999999999998</v>
      </c>
      <c r="AN2163">
        <v>0.41399999999999998</v>
      </c>
      <c r="AO2163">
        <v>4.2999999999999997E-2</v>
      </c>
      <c r="AP2163">
        <v>0.42699999999999999</v>
      </c>
      <c r="AQ2163">
        <v>266</v>
      </c>
      <c r="AR2163">
        <v>10.6</v>
      </c>
      <c r="AS2163">
        <v>14.8</v>
      </c>
      <c r="AT2163">
        <v>12.7</v>
      </c>
      <c r="AU2163">
        <v>4.7</v>
      </c>
      <c r="AV2163">
        <v>1.8</v>
      </c>
      <c r="AW2163">
        <v>4</v>
      </c>
      <c r="AX2163">
        <v>15.2</v>
      </c>
      <c r="AY2163">
        <v>21.8</v>
      </c>
      <c r="AZ2163">
        <v>0.4</v>
      </c>
      <c r="BA2163">
        <v>0.4</v>
      </c>
      <c r="BB2163">
        <v>0.8</v>
      </c>
      <c r="BC2163">
        <v>4.2000000000000003E-2</v>
      </c>
      <c r="BD2163">
        <v>-5.4</v>
      </c>
      <c r="BE2163">
        <v>-1.9</v>
      </c>
      <c r="BF2163">
        <v>-7.3</v>
      </c>
    </row>
    <row r="2164" spans="1:58" x14ac:dyDescent="0.55000000000000004">
      <c r="A2164" t="s">
        <v>588</v>
      </c>
      <c r="B2164" t="s">
        <v>18</v>
      </c>
      <c r="C2164" t="s">
        <v>1564</v>
      </c>
      <c r="D2164">
        <v>0</v>
      </c>
      <c r="E2164">
        <f>IF(OR(ISBLANK(F2164),F2164=61),0,1)</f>
        <v>0</v>
      </c>
      <c r="G2164">
        <f>IF(AND(F2164&lt;31,E2164=1),1,0)</f>
        <v>0</v>
      </c>
      <c r="H2164">
        <f>IF(AND(F2164&gt;=31,E2164=1),1,0)</f>
        <v>0</v>
      </c>
      <c r="I2164">
        <f>IF(AND(F2164&lt;15,E2164=1),1,0)</f>
        <v>0</v>
      </c>
      <c r="J2164">
        <f>IF(F2164=61,1,0)</f>
        <v>0</v>
      </c>
      <c r="K2164" t="s">
        <v>0</v>
      </c>
      <c r="L2164">
        <v>76</v>
      </c>
      <c r="M2164">
        <v>190</v>
      </c>
      <c r="N2164">
        <v>30</v>
      </c>
      <c r="O2164">
        <v>30</v>
      </c>
      <c r="P2164">
        <v>29.5</v>
      </c>
      <c r="Q2164">
        <v>3.1</v>
      </c>
      <c r="R2164">
        <v>7.9</v>
      </c>
      <c r="S2164">
        <v>0.39100000000000001</v>
      </c>
      <c r="T2164">
        <v>1.9</v>
      </c>
      <c r="U2164">
        <v>4.0999999999999996</v>
      </c>
      <c r="V2164">
        <v>0.46800000000000003</v>
      </c>
      <c r="W2164">
        <v>1.2</v>
      </c>
      <c r="X2164">
        <v>3.8</v>
      </c>
      <c r="Y2164">
        <v>0.307</v>
      </c>
      <c r="Z2164">
        <v>2.1</v>
      </c>
      <c r="AA2164">
        <v>3.1</v>
      </c>
      <c r="AB2164">
        <v>0.67</v>
      </c>
      <c r="AC2164">
        <v>0.5</v>
      </c>
      <c r="AD2164">
        <v>2.4</v>
      </c>
      <c r="AE2164">
        <v>2.9</v>
      </c>
      <c r="AF2164">
        <v>1.6</v>
      </c>
      <c r="AG2164">
        <v>1</v>
      </c>
      <c r="AH2164">
        <v>0.1</v>
      </c>
      <c r="AI2164">
        <v>1.5</v>
      </c>
      <c r="AJ2164">
        <v>2.2999999999999998</v>
      </c>
      <c r="AK2164">
        <v>9.5</v>
      </c>
      <c r="AL2164">
        <v>11.2</v>
      </c>
      <c r="AM2164">
        <v>0.502</v>
      </c>
      <c r="AN2164">
        <v>0.46400000000000002</v>
      </c>
      <c r="AO2164">
        <v>0.47899999999999998</v>
      </c>
      <c r="AP2164">
        <v>0.39500000000000002</v>
      </c>
      <c r="AQ2164">
        <v>262</v>
      </c>
      <c r="AR2164">
        <v>1.8</v>
      </c>
      <c r="AS2164">
        <v>10.4</v>
      </c>
      <c r="AT2164">
        <v>5.7</v>
      </c>
      <c r="AU2164">
        <v>12.1</v>
      </c>
      <c r="AV2164">
        <v>1.9</v>
      </c>
      <c r="AW2164">
        <v>0.4</v>
      </c>
      <c r="AX2164">
        <v>14</v>
      </c>
      <c r="AY2164">
        <v>18.399999999999999</v>
      </c>
      <c r="AZ2164">
        <v>0.8</v>
      </c>
      <c r="BA2164">
        <v>0.5</v>
      </c>
      <c r="BB2164">
        <v>1.2</v>
      </c>
      <c r="BC2164">
        <v>5.5999999999999987E-2</v>
      </c>
      <c r="BD2164">
        <v>-1.2</v>
      </c>
      <c r="BE2164">
        <v>-2.8</v>
      </c>
      <c r="BF2164">
        <v>-3.9</v>
      </c>
    </row>
    <row r="2165" spans="1:58" x14ac:dyDescent="0.55000000000000004">
      <c r="A2165" t="s">
        <v>896</v>
      </c>
      <c r="B2165" t="s">
        <v>3</v>
      </c>
      <c r="C2165" t="s">
        <v>1565</v>
      </c>
      <c r="D2165">
        <v>0</v>
      </c>
      <c r="E2165">
        <f>IF(OR(ISBLANK(F2165),F2165=61),0,1)</f>
        <v>0</v>
      </c>
      <c r="G2165">
        <f>IF(AND(F2165&lt;31,E2165=1),1,0)</f>
        <v>0</v>
      </c>
      <c r="H2165">
        <f>IF(AND(F2165&gt;=31,E2165=1),1,0)</f>
        <v>0</v>
      </c>
      <c r="I2165">
        <f>IF(AND(F2165&lt;15,E2165=1),1,0)</f>
        <v>0</v>
      </c>
      <c r="J2165">
        <f>IF(F2165=61,1,0)</f>
        <v>0</v>
      </c>
      <c r="K2165" t="s">
        <v>0</v>
      </c>
      <c r="L2165">
        <v>79</v>
      </c>
      <c r="M2165">
        <v>180</v>
      </c>
      <c r="N2165">
        <v>14</v>
      </c>
      <c r="O2165">
        <v>1</v>
      </c>
      <c r="P2165">
        <v>10.9</v>
      </c>
      <c r="Q2165">
        <v>1.3</v>
      </c>
      <c r="R2165">
        <v>3</v>
      </c>
      <c r="S2165">
        <v>0.42899999999999999</v>
      </c>
      <c r="T2165">
        <v>1.3</v>
      </c>
      <c r="U2165">
        <v>2.9</v>
      </c>
      <c r="V2165">
        <v>0.439</v>
      </c>
      <c r="W2165">
        <v>0</v>
      </c>
      <c r="X2165">
        <v>0.1</v>
      </c>
      <c r="Y2165">
        <v>0</v>
      </c>
      <c r="Z2165">
        <v>0.6</v>
      </c>
      <c r="AA2165">
        <v>0.7</v>
      </c>
      <c r="AB2165">
        <v>0.8</v>
      </c>
      <c r="AC2165">
        <v>0.4</v>
      </c>
      <c r="AD2165">
        <v>0.9</v>
      </c>
      <c r="AE2165">
        <v>1.3</v>
      </c>
      <c r="AF2165">
        <v>0.1</v>
      </c>
      <c r="AG2165">
        <v>0.1</v>
      </c>
      <c r="AH2165">
        <v>0.8</v>
      </c>
      <c r="AI2165">
        <v>0.4</v>
      </c>
      <c r="AJ2165">
        <v>1.4</v>
      </c>
      <c r="AK2165">
        <v>3.1</v>
      </c>
      <c r="AL2165">
        <v>10.9</v>
      </c>
      <c r="AM2165">
        <v>0.47099999999999997</v>
      </c>
      <c r="AN2165">
        <v>0.42899999999999999</v>
      </c>
      <c r="AO2165">
        <v>2.4E-2</v>
      </c>
      <c r="AP2165">
        <v>0.23799999999999999</v>
      </c>
      <c r="AQ2165">
        <v>40</v>
      </c>
      <c r="AR2165">
        <v>4.3</v>
      </c>
      <c r="AS2165">
        <v>9.6</v>
      </c>
      <c r="AT2165">
        <v>6.8</v>
      </c>
      <c r="AU2165">
        <v>2.8</v>
      </c>
      <c r="AV2165">
        <v>0.4</v>
      </c>
      <c r="AW2165">
        <v>7.8</v>
      </c>
      <c r="AX2165">
        <v>9.6999999999999993</v>
      </c>
      <c r="AY2165">
        <v>17.600000000000001</v>
      </c>
      <c r="AZ2165">
        <v>0.1</v>
      </c>
      <c r="BA2165">
        <v>0.1</v>
      </c>
      <c r="BB2165">
        <v>0.2</v>
      </c>
      <c r="BC2165">
        <v>4.3999999999999997E-2</v>
      </c>
      <c r="BD2165">
        <v>-6.9</v>
      </c>
      <c r="BE2165">
        <v>0.5</v>
      </c>
      <c r="BF2165">
        <v>-6.5</v>
      </c>
    </row>
    <row r="2166" spans="1:58" x14ac:dyDescent="0.55000000000000004">
      <c r="A2166" t="s">
        <v>760</v>
      </c>
      <c r="B2166" t="s">
        <v>9</v>
      </c>
      <c r="C2166" t="s">
        <v>1565</v>
      </c>
      <c r="D2166">
        <v>0</v>
      </c>
      <c r="E2166">
        <f>IF(OR(ISBLANK(F2166),F2166=61),0,1)</f>
        <v>0</v>
      </c>
      <c r="G2166">
        <f>IF(AND(F2166&lt;31,E2166=1),1,0)</f>
        <v>0</v>
      </c>
      <c r="H2166">
        <f>IF(AND(F2166&gt;=31,E2166=1),1,0)</f>
        <v>0</v>
      </c>
      <c r="I2166">
        <f>IF(AND(F2166&lt;15,E2166=1),1,0)</f>
        <v>0</v>
      </c>
      <c r="J2166">
        <f>IF(F2166=61,1,0)</f>
        <v>0</v>
      </c>
      <c r="K2166" t="s">
        <v>0</v>
      </c>
      <c r="L2166">
        <v>79</v>
      </c>
      <c r="M2166">
        <v>180</v>
      </c>
      <c r="N2166">
        <v>28</v>
      </c>
      <c r="O2166">
        <v>19</v>
      </c>
      <c r="P2166">
        <v>20.399999999999999</v>
      </c>
      <c r="Q2166">
        <v>2.6</v>
      </c>
      <c r="R2166">
        <v>6.3</v>
      </c>
      <c r="S2166">
        <v>0.41499999999999998</v>
      </c>
      <c r="T2166">
        <v>2.2999999999999998</v>
      </c>
      <c r="U2166">
        <v>4.9000000000000004</v>
      </c>
      <c r="V2166">
        <v>0.46700000000000003</v>
      </c>
      <c r="W2166">
        <v>0.3</v>
      </c>
      <c r="X2166">
        <v>1.4</v>
      </c>
      <c r="Y2166">
        <v>0.23100000000000001</v>
      </c>
      <c r="Z2166">
        <v>0.8</v>
      </c>
      <c r="AA2166">
        <v>1.1000000000000001</v>
      </c>
      <c r="AB2166">
        <v>0.73299999999999998</v>
      </c>
      <c r="AC2166">
        <v>1.4</v>
      </c>
      <c r="AD2166">
        <v>2</v>
      </c>
      <c r="AE2166">
        <v>3.3</v>
      </c>
      <c r="AF2166">
        <v>0.2</v>
      </c>
      <c r="AG2166">
        <v>0.4</v>
      </c>
      <c r="AH2166">
        <v>0.9</v>
      </c>
      <c r="AI2166">
        <v>1</v>
      </c>
      <c r="AJ2166">
        <v>2.5</v>
      </c>
      <c r="AK2166">
        <v>6.3</v>
      </c>
      <c r="AL2166">
        <v>10.8</v>
      </c>
      <c r="AM2166">
        <v>0.46500000000000002</v>
      </c>
      <c r="AN2166">
        <v>0.44</v>
      </c>
      <c r="AO2166">
        <v>0.222</v>
      </c>
      <c r="AP2166">
        <v>0.17</v>
      </c>
      <c r="AQ2166">
        <v>167</v>
      </c>
      <c r="AR2166">
        <v>6.7</v>
      </c>
      <c r="AS2166">
        <v>10.6</v>
      </c>
      <c r="AT2166">
        <v>8.6</v>
      </c>
      <c r="AU2166">
        <v>1.8</v>
      </c>
      <c r="AV2166">
        <v>1.1000000000000001</v>
      </c>
      <c r="AW2166">
        <v>4.7</v>
      </c>
      <c r="AX2166">
        <v>12.8</v>
      </c>
      <c r="AY2166">
        <v>18.5</v>
      </c>
      <c r="AZ2166">
        <v>0.1</v>
      </c>
      <c r="BA2166">
        <v>0.3</v>
      </c>
      <c r="BB2166">
        <v>0.4</v>
      </c>
      <c r="BC2166">
        <v>3.1E-2</v>
      </c>
      <c r="BD2166">
        <v>-5.0999999999999996</v>
      </c>
      <c r="BE2166">
        <v>-2.2000000000000002</v>
      </c>
      <c r="BF2166">
        <v>-7.3</v>
      </c>
    </row>
    <row r="2167" spans="1:58" x14ac:dyDescent="0.55000000000000004">
      <c r="A2167" t="s">
        <v>1566</v>
      </c>
      <c r="B2167" t="s">
        <v>3</v>
      </c>
      <c r="C2167" t="s">
        <v>1567</v>
      </c>
      <c r="D2167">
        <v>0</v>
      </c>
      <c r="E2167">
        <f>IF(OR(ISBLANK(F2167),F2167=61),0,1)</f>
        <v>0</v>
      </c>
      <c r="G2167">
        <f>IF(AND(F2167&lt;31,E2167=1),1,0)</f>
        <v>0</v>
      </c>
      <c r="H2167">
        <f>IF(AND(F2167&gt;=31,E2167=1),1,0)</f>
        <v>0</v>
      </c>
      <c r="I2167">
        <f>IF(AND(F2167&lt;15,E2167=1),1,0)</f>
        <v>0</v>
      </c>
      <c r="J2167">
        <f>IF(F2167=61,1,0)</f>
        <v>0</v>
      </c>
      <c r="K2167" t="s">
        <v>0</v>
      </c>
      <c r="L2167">
        <v>79</v>
      </c>
      <c r="M2167">
        <v>215</v>
      </c>
      <c r="N2167">
        <v>30</v>
      </c>
      <c r="O2167">
        <v>1</v>
      </c>
      <c r="P2167">
        <v>13.7</v>
      </c>
      <c r="Q2167">
        <v>1.8</v>
      </c>
      <c r="R2167">
        <v>2.8</v>
      </c>
      <c r="S2167">
        <v>0.63900000000000001</v>
      </c>
      <c r="T2167">
        <v>1.8</v>
      </c>
      <c r="U2167">
        <v>2.8</v>
      </c>
      <c r="V2167">
        <v>0.63900000000000001</v>
      </c>
      <c r="W2167">
        <v>0</v>
      </c>
      <c r="X2167">
        <v>0</v>
      </c>
      <c r="Y2167">
        <v>0</v>
      </c>
      <c r="Z2167">
        <v>0.5</v>
      </c>
      <c r="AA2167">
        <v>0.9</v>
      </c>
      <c r="AB2167">
        <v>0.57100000000000006</v>
      </c>
      <c r="AC2167">
        <v>1.5</v>
      </c>
      <c r="AD2167">
        <v>1.8</v>
      </c>
      <c r="AE2167">
        <v>3.3</v>
      </c>
      <c r="AF2167">
        <v>0.1</v>
      </c>
      <c r="AG2167">
        <v>0</v>
      </c>
      <c r="AH2167">
        <v>0.7</v>
      </c>
      <c r="AI2167">
        <v>1</v>
      </c>
      <c r="AJ2167">
        <v>2.2000000000000002</v>
      </c>
      <c r="AK2167">
        <v>4.0999999999999996</v>
      </c>
      <c r="AL2167">
        <v>14.5</v>
      </c>
      <c r="AM2167">
        <v>0.63300000000000001</v>
      </c>
      <c r="AN2167">
        <v>0.63900000000000001</v>
      </c>
      <c r="AO2167">
        <v>0</v>
      </c>
      <c r="AP2167">
        <v>0.33700000000000002</v>
      </c>
      <c r="AQ2167">
        <v>123</v>
      </c>
      <c r="AR2167">
        <v>12.9</v>
      </c>
      <c r="AS2167">
        <v>15.5</v>
      </c>
      <c r="AT2167">
        <v>14.2</v>
      </c>
      <c r="AU2167">
        <v>1.4</v>
      </c>
      <c r="AV2167">
        <v>0</v>
      </c>
      <c r="AW2167">
        <v>5.8</v>
      </c>
      <c r="AX2167">
        <v>24.4</v>
      </c>
      <c r="AY2167">
        <v>15.8</v>
      </c>
      <c r="AZ2167">
        <v>0.5</v>
      </c>
      <c r="BA2167">
        <v>0.5</v>
      </c>
      <c r="BB2167">
        <v>1</v>
      </c>
      <c r="BC2167">
        <v>9.6999999999999989E-2</v>
      </c>
      <c r="BD2167">
        <v>-0.8</v>
      </c>
      <c r="BE2167">
        <v>1.2</v>
      </c>
      <c r="BF2167">
        <v>0.4</v>
      </c>
    </row>
    <row r="2168" spans="1:58" x14ac:dyDescent="0.55000000000000004">
      <c r="A2168" t="s">
        <v>1566</v>
      </c>
      <c r="B2168" t="s">
        <v>6</v>
      </c>
      <c r="C2168" t="s">
        <v>1567</v>
      </c>
      <c r="D2168">
        <v>0</v>
      </c>
      <c r="E2168">
        <f>IF(OR(ISBLANK(F2168),F2168=61),0,1)</f>
        <v>0</v>
      </c>
      <c r="G2168">
        <f>IF(AND(F2168&lt;31,E2168=1),1,0)</f>
        <v>0</v>
      </c>
      <c r="H2168">
        <f>IF(AND(F2168&gt;=31,E2168=1),1,0)</f>
        <v>0</v>
      </c>
      <c r="I2168">
        <f>IF(AND(F2168&lt;15,E2168=1),1,0)</f>
        <v>0</v>
      </c>
      <c r="J2168">
        <f>IF(F2168=61,1,0)</f>
        <v>0</v>
      </c>
      <c r="K2168" t="s">
        <v>0</v>
      </c>
      <c r="L2168">
        <v>79</v>
      </c>
      <c r="M2168">
        <v>215</v>
      </c>
      <c r="N2168">
        <v>24</v>
      </c>
      <c r="O2168">
        <v>18</v>
      </c>
      <c r="P2168">
        <v>23.4</v>
      </c>
      <c r="Q2168">
        <v>3.8</v>
      </c>
      <c r="R2168">
        <v>7.5</v>
      </c>
      <c r="S2168">
        <v>0.51400000000000001</v>
      </c>
      <c r="T2168">
        <v>3.8</v>
      </c>
      <c r="U2168">
        <v>7.5</v>
      </c>
      <c r="V2168">
        <v>0.51400000000000001</v>
      </c>
      <c r="W2168">
        <v>0</v>
      </c>
      <c r="X2168">
        <v>0</v>
      </c>
      <c r="Y2168">
        <v>0</v>
      </c>
      <c r="Z2168">
        <v>1.7</v>
      </c>
      <c r="AA2168">
        <v>2.8</v>
      </c>
      <c r="AB2168">
        <v>0.61199999999999999</v>
      </c>
      <c r="AC2168">
        <v>3.2</v>
      </c>
      <c r="AD2168">
        <v>4.3</v>
      </c>
      <c r="AE2168">
        <v>7.5</v>
      </c>
      <c r="AF2168">
        <v>0.3</v>
      </c>
      <c r="AG2168">
        <v>0.3</v>
      </c>
      <c r="AH2168">
        <v>1.1000000000000001</v>
      </c>
      <c r="AI2168">
        <v>2</v>
      </c>
      <c r="AJ2168">
        <v>2.8</v>
      </c>
      <c r="AK2168">
        <v>9.4</v>
      </c>
      <c r="AL2168">
        <v>18.8</v>
      </c>
      <c r="AM2168">
        <v>0.53400000000000003</v>
      </c>
      <c r="AN2168">
        <v>0.51400000000000001</v>
      </c>
      <c r="AO2168">
        <v>0</v>
      </c>
      <c r="AP2168">
        <v>0.374</v>
      </c>
      <c r="AQ2168">
        <v>222</v>
      </c>
      <c r="AR2168">
        <v>14.2</v>
      </c>
      <c r="AS2168">
        <v>21</v>
      </c>
      <c r="AT2168">
        <v>17.5</v>
      </c>
      <c r="AU2168">
        <v>3.1</v>
      </c>
      <c r="AV2168">
        <v>0.8</v>
      </c>
      <c r="AW2168">
        <v>5</v>
      </c>
      <c r="AX2168">
        <v>18.2</v>
      </c>
      <c r="AY2168">
        <v>22.3</v>
      </c>
      <c r="AZ2168">
        <v>0.6</v>
      </c>
      <c r="BA2168">
        <v>0.8</v>
      </c>
      <c r="BB2168">
        <v>1.4</v>
      </c>
      <c r="BC2168">
        <v>0.1</v>
      </c>
      <c r="BD2168">
        <v>-1.3</v>
      </c>
      <c r="BE2168">
        <v>1.7</v>
      </c>
      <c r="BF2168">
        <v>0.4</v>
      </c>
    </row>
    <row r="2169" spans="1:58" x14ac:dyDescent="0.55000000000000004">
      <c r="A2169" t="s">
        <v>748</v>
      </c>
      <c r="B2169" t="s">
        <v>9</v>
      </c>
      <c r="C2169" t="s">
        <v>1568</v>
      </c>
      <c r="D2169">
        <v>0</v>
      </c>
      <c r="E2169">
        <f>IF(OR(ISBLANK(F2169),F2169=61),0,1)</f>
        <v>0</v>
      </c>
      <c r="G2169">
        <f>IF(AND(F2169&lt;31,E2169=1),1,0)</f>
        <v>0</v>
      </c>
      <c r="H2169">
        <f>IF(AND(F2169&gt;=31,E2169=1),1,0)</f>
        <v>0</v>
      </c>
      <c r="I2169">
        <f>IF(AND(F2169&lt;15,E2169=1),1,0)</f>
        <v>0</v>
      </c>
      <c r="J2169">
        <f>IF(F2169=61,1,0)</f>
        <v>0</v>
      </c>
      <c r="K2169" t="s">
        <v>0</v>
      </c>
      <c r="L2169">
        <v>68</v>
      </c>
      <c r="M2169">
        <v>215</v>
      </c>
      <c r="N2169">
        <v>13</v>
      </c>
      <c r="O2169">
        <v>1</v>
      </c>
      <c r="P2169">
        <v>16.100000000000001</v>
      </c>
      <c r="Q2169">
        <v>1.7</v>
      </c>
      <c r="R2169">
        <v>3.3</v>
      </c>
      <c r="S2169">
        <v>0.51200000000000001</v>
      </c>
      <c r="T2169">
        <v>1.7</v>
      </c>
      <c r="U2169">
        <v>3.3</v>
      </c>
      <c r="V2169">
        <v>0.51200000000000001</v>
      </c>
      <c r="W2169">
        <v>0</v>
      </c>
      <c r="X2169">
        <v>0</v>
      </c>
      <c r="Y2169">
        <v>0</v>
      </c>
      <c r="Z2169">
        <v>0.3</v>
      </c>
      <c r="AA2169">
        <v>0.5</v>
      </c>
      <c r="AB2169">
        <v>0.66700000000000004</v>
      </c>
      <c r="AC2169">
        <v>1</v>
      </c>
      <c r="AD2169">
        <v>1.7</v>
      </c>
      <c r="AE2169">
        <v>2.7</v>
      </c>
      <c r="AF2169">
        <v>0.3</v>
      </c>
      <c r="AG2169">
        <v>0.2</v>
      </c>
      <c r="AH2169">
        <v>0.4</v>
      </c>
      <c r="AI2169">
        <v>1.2</v>
      </c>
      <c r="AJ2169">
        <v>2</v>
      </c>
      <c r="AK2169">
        <v>3.7</v>
      </c>
      <c r="AL2169">
        <v>7.2</v>
      </c>
      <c r="AM2169">
        <v>0.52300000000000002</v>
      </c>
      <c r="AN2169">
        <v>0.51200000000000001</v>
      </c>
      <c r="AO2169">
        <v>0</v>
      </c>
      <c r="AP2169">
        <v>0.14000000000000001</v>
      </c>
      <c r="AQ2169">
        <v>49</v>
      </c>
      <c r="AR2169">
        <v>7.2</v>
      </c>
      <c r="AS2169">
        <v>11.8</v>
      </c>
      <c r="AT2169">
        <v>9.6</v>
      </c>
      <c r="AU2169">
        <v>3.3</v>
      </c>
      <c r="AV2169">
        <v>0.5</v>
      </c>
      <c r="AW2169">
        <v>2.8</v>
      </c>
      <c r="AX2169">
        <v>24.7</v>
      </c>
      <c r="AY2169">
        <v>14.6</v>
      </c>
      <c r="AZ2169">
        <v>0</v>
      </c>
      <c r="BA2169">
        <v>0.1</v>
      </c>
      <c r="BB2169">
        <v>0.1</v>
      </c>
      <c r="BC2169">
        <v>2.1999999999999999E-2</v>
      </c>
      <c r="BD2169">
        <v>-5.6</v>
      </c>
      <c r="BE2169">
        <v>-0.9</v>
      </c>
      <c r="BF2169">
        <v>-6.5</v>
      </c>
    </row>
    <row r="2170" spans="1:58" x14ac:dyDescent="0.55000000000000004">
      <c r="A2170" t="s">
        <v>374</v>
      </c>
      <c r="B2170" t="s">
        <v>18</v>
      </c>
      <c r="C2170" t="s">
        <v>1569</v>
      </c>
      <c r="D2170">
        <v>0</v>
      </c>
      <c r="E2170">
        <f>IF(OR(ISBLANK(F2170),F2170=61),0,1)</f>
        <v>0</v>
      </c>
      <c r="G2170">
        <f>IF(AND(F2170&lt;31,E2170=1),1,0)</f>
        <v>0</v>
      </c>
      <c r="H2170">
        <f>IF(AND(F2170&gt;=31,E2170=1),1,0)</f>
        <v>0</v>
      </c>
      <c r="I2170">
        <f>IF(AND(F2170&lt;15,E2170=1),1,0)</f>
        <v>0</v>
      </c>
      <c r="J2170">
        <f>IF(F2170=61,1,0)</f>
        <v>0</v>
      </c>
      <c r="K2170" t="s">
        <v>0</v>
      </c>
      <c r="L2170">
        <v>80</v>
      </c>
      <c r="M2170">
        <v>220</v>
      </c>
      <c r="N2170">
        <v>9</v>
      </c>
      <c r="O2170">
        <v>0</v>
      </c>
      <c r="P2170">
        <v>5</v>
      </c>
      <c r="Q2170">
        <v>0.7</v>
      </c>
      <c r="R2170">
        <v>1.4</v>
      </c>
      <c r="S2170">
        <v>0.46200000000000002</v>
      </c>
      <c r="T2170">
        <v>0.7</v>
      </c>
      <c r="U2170">
        <v>1.2</v>
      </c>
      <c r="V2170">
        <v>0.54500000000000004</v>
      </c>
      <c r="W2170">
        <v>0</v>
      </c>
      <c r="X2170">
        <v>0.2</v>
      </c>
      <c r="Y2170">
        <v>0</v>
      </c>
      <c r="Z2170">
        <v>0.1</v>
      </c>
      <c r="AA2170">
        <v>0.2</v>
      </c>
      <c r="AB2170">
        <v>0.5</v>
      </c>
      <c r="AC2170">
        <v>0.1</v>
      </c>
      <c r="AD2170">
        <v>0.7</v>
      </c>
      <c r="AE2170">
        <v>0.8</v>
      </c>
      <c r="AF2170">
        <v>0.2</v>
      </c>
      <c r="AG2170">
        <v>0</v>
      </c>
      <c r="AH2170">
        <v>0.3</v>
      </c>
      <c r="AI2170">
        <v>0.4</v>
      </c>
      <c r="AJ2170">
        <v>0.6</v>
      </c>
      <c r="AK2170">
        <v>1.4</v>
      </c>
      <c r="AL2170">
        <v>9.1</v>
      </c>
      <c r="AM2170">
        <v>0.46600000000000003</v>
      </c>
      <c r="AN2170">
        <v>0.46200000000000002</v>
      </c>
      <c r="AO2170">
        <v>0.154</v>
      </c>
      <c r="AP2170">
        <v>0.154</v>
      </c>
      <c r="AQ2170">
        <v>12</v>
      </c>
      <c r="AR2170">
        <v>2.6</v>
      </c>
      <c r="AS2170">
        <v>16.8</v>
      </c>
      <c r="AT2170">
        <v>9.4</v>
      </c>
      <c r="AU2170">
        <v>11.3</v>
      </c>
      <c r="AV2170">
        <v>0</v>
      </c>
      <c r="AW2170">
        <v>8.1999999999999993</v>
      </c>
      <c r="AX2170">
        <v>22.3</v>
      </c>
      <c r="AY2170">
        <v>21.7</v>
      </c>
      <c r="AZ2170">
        <v>0</v>
      </c>
      <c r="BA2170">
        <v>0.1</v>
      </c>
      <c r="BB2170">
        <v>0</v>
      </c>
      <c r="BC2170">
        <v>3.9E-2</v>
      </c>
      <c r="BD2170">
        <v>-8.8000000000000007</v>
      </c>
      <c r="BE2170">
        <v>2.7</v>
      </c>
      <c r="BF2170">
        <v>-6</v>
      </c>
    </row>
    <row r="2171" spans="1:58" x14ac:dyDescent="0.55000000000000004">
      <c r="A2171" t="s">
        <v>1570</v>
      </c>
      <c r="B2171" t="s">
        <v>18</v>
      </c>
      <c r="C2171" t="s">
        <v>1571</v>
      </c>
      <c r="D2171">
        <v>0</v>
      </c>
      <c r="E2171">
        <f>IF(OR(ISBLANK(F2171),F2171=61),0,1)</f>
        <v>0</v>
      </c>
      <c r="G2171">
        <f>IF(AND(F2171&lt;31,E2171=1),1,0)</f>
        <v>0</v>
      </c>
      <c r="H2171">
        <f>IF(AND(F2171&gt;=31,E2171=1),1,0)</f>
        <v>0</v>
      </c>
      <c r="I2171">
        <f>IF(AND(F2171&lt;15,E2171=1),1,0)</f>
        <v>0</v>
      </c>
      <c r="J2171">
        <f>IF(F2171=61,1,0)</f>
        <v>0</v>
      </c>
      <c r="K2171" t="s">
        <v>0</v>
      </c>
      <c r="L2171">
        <v>79</v>
      </c>
      <c r="M2171">
        <v>248</v>
      </c>
      <c r="N2171">
        <v>4</v>
      </c>
      <c r="O2171">
        <v>0</v>
      </c>
      <c r="P2171">
        <v>4.8</v>
      </c>
      <c r="Q2171">
        <v>0.3</v>
      </c>
      <c r="R2171">
        <v>1.3</v>
      </c>
      <c r="S2171">
        <v>0.2</v>
      </c>
      <c r="T2171">
        <v>0</v>
      </c>
      <c r="U2171">
        <v>0.5</v>
      </c>
      <c r="V2171">
        <v>0</v>
      </c>
      <c r="W2171">
        <v>0.3</v>
      </c>
      <c r="X2171">
        <v>0.8</v>
      </c>
      <c r="Y2171">
        <v>0.33300000000000002</v>
      </c>
      <c r="Z2171">
        <v>0</v>
      </c>
      <c r="AA2171">
        <v>0</v>
      </c>
      <c r="AB2171">
        <v>0</v>
      </c>
      <c r="AC2171">
        <v>0.3</v>
      </c>
      <c r="AD2171">
        <v>1</v>
      </c>
      <c r="AE2171">
        <v>1.3</v>
      </c>
      <c r="AF2171">
        <v>0</v>
      </c>
      <c r="AG2171">
        <v>0</v>
      </c>
      <c r="AH2171">
        <v>0.3</v>
      </c>
      <c r="AI2171">
        <v>0.3</v>
      </c>
      <c r="AJ2171">
        <v>1.3</v>
      </c>
      <c r="AK2171">
        <v>0.8</v>
      </c>
      <c r="AL2171">
        <v>0.1</v>
      </c>
      <c r="AM2171">
        <v>0.3</v>
      </c>
      <c r="AN2171">
        <v>0.3</v>
      </c>
      <c r="AO2171">
        <v>0.6</v>
      </c>
      <c r="AP2171">
        <v>0</v>
      </c>
      <c r="AQ2171">
        <v>3</v>
      </c>
      <c r="AR2171">
        <v>6.7</v>
      </c>
      <c r="AS2171">
        <v>26.4</v>
      </c>
      <c r="AT2171">
        <v>16.600000000000001</v>
      </c>
      <c r="AU2171">
        <v>0</v>
      </c>
      <c r="AV2171">
        <v>0</v>
      </c>
      <c r="AW2171">
        <v>6.7</v>
      </c>
      <c r="AX2171">
        <v>16.7</v>
      </c>
      <c r="AY2171">
        <v>17.7</v>
      </c>
      <c r="AZ2171">
        <v>0</v>
      </c>
      <c r="BA2171">
        <v>0</v>
      </c>
      <c r="BB2171">
        <v>0</v>
      </c>
      <c r="BC2171">
        <v>-4.2999999999999997E-2</v>
      </c>
      <c r="BD2171">
        <v>-11.9</v>
      </c>
      <c r="BE2171">
        <v>-4.8</v>
      </c>
      <c r="BF2171">
        <v>-16.600000000000001</v>
      </c>
    </row>
    <row r="2172" spans="1:58" x14ac:dyDescent="0.55000000000000004">
      <c r="A2172" t="s">
        <v>1570</v>
      </c>
      <c r="B2172" t="s">
        <v>3</v>
      </c>
      <c r="C2172" t="s">
        <v>1571</v>
      </c>
      <c r="D2172">
        <v>0</v>
      </c>
      <c r="E2172">
        <f>IF(OR(ISBLANK(F2172),F2172=61),0,1)</f>
        <v>0</v>
      </c>
      <c r="G2172">
        <f>IF(AND(F2172&lt;31,E2172=1),1,0)</f>
        <v>0</v>
      </c>
      <c r="H2172">
        <f>IF(AND(F2172&gt;=31,E2172=1),1,0)</f>
        <v>0</v>
      </c>
      <c r="I2172">
        <f>IF(AND(F2172&lt;15,E2172=1),1,0)</f>
        <v>0</v>
      </c>
      <c r="J2172">
        <f>IF(F2172=61,1,0)</f>
        <v>0</v>
      </c>
      <c r="K2172" t="s">
        <v>0</v>
      </c>
      <c r="L2172">
        <v>79</v>
      </c>
      <c r="M2172">
        <v>248</v>
      </c>
      <c r="N2172">
        <v>9</v>
      </c>
      <c r="O2172">
        <v>6</v>
      </c>
      <c r="P2172">
        <v>21.3</v>
      </c>
      <c r="Q2172">
        <v>3.4</v>
      </c>
      <c r="R2172">
        <v>7.3</v>
      </c>
      <c r="S2172">
        <v>0.47</v>
      </c>
      <c r="T2172">
        <v>2.4</v>
      </c>
      <c r="U2172">
        <v>4.7</v>
      </c>
      <c r="V2172">
        <v>0.52400000000000002</v>
      </c>
      <c r="W2172">
        <v>1</v>
      </c>
      <c r="X2172">
        <v>2.7</v>
      </c>
      <c r="Y2172">
        <v>0.375</v>
      </c>
      <c r="Z2172">
        <v>1.6</v>
      </c>
      <c r="AA2172">
        <v>2.7</v>
      </c>
      <c r="AB2172">
        <v>0.58299999999999996</v>
      </c>
      <c r="AC2172">
        <v>1.9</v>
      </c>
      <c r="AD2172">
        <v>3.8</v>
      </c>
      <c r="AE2172">
        <v>5.7</v>
      </c>
      <c r="AF2172">
        <v>0.8</v>
      </c>
      <c r="AG2172">
        <v>0.6</v>
      </c>
      <c r="AH2172">
        <v>0.2</v>
      </c>
      <c r="AI2172">
        <v>1.1000000000000001</v>
      </c>
      <c r="AJ2172">
        <v>2.1</v>
      </c>
      <c r="AK2172">
        <v>9.4</v>
      </c>
      <c r="AL2172">
        <v>20.3</v>
      </c>
      <c r="AM2172">
        <v>0.54899999999999993</v>
      </c>
      <c r="AN2172">
        <v>0.53799999999999992</v>
      </c>
      <c r="AO2172">
        <v>0.36399999999999999</v>
      </c>
      <c r="AP2172">
        <v>0.36399999999999999</v>
      </c>
      <c r="AQ2172">
        <v>80</v>
      </c>
      <c r="AR2172">
        <v>10.7</v>
      </c>
      <c r="AS2172">
        <v>21.5</v>
      </c>
      <c r="AT2172">
        <v>16.100000000000001</v>
      </c>
      <c r="AU2172">
        <v>10.199999999999999</v>
      </c>
      <c r="AV2172">
        <v>1.6</v>
      </c>
      <c r="AW2172">
        <v>1.4</v>
      </c>
      <c r="AX2172">
        <v>11.4</v>
      </c>
      <c r="AY2172">
        <v>25.1</v>
      </c>
      <c r="AZ2172">
        <v>0.4</v>
      </c>
      <c r="BA2172">
        <v>0.2</v>
      </c>
      <c r="BB2172">
        <v>0.6</v>
      </c>
      <c r="BC2172">
        <v>0.12</v>
      </c>
      <c r="BD2172">
        <v>0.3</v>
      </c>
      <c r="BE2172">
        <v>-1.8</v>
      </c>
      <c r="BF2172">
        <v>-1.5</v>
      </c>
    </row>
    <row r="2173" spans="1:58" x14ac:dyDescent="0.55000000000000004">
      <c r="A2173" t="s">
        <v>1570</v>
      </c>
      <c r="B2173" t="s">
        <v>6</v>
      </c>
      <c r="C2173" t="s">
        <v>1571</v>
      </c>
      <c r="D2173">
        <v>0</v>
      </c>
      <c r="E2173">
        <f>IF(OR(ISBLANK(F2173),F2173=61),0,1)</f>
        <v>0</v>
      </c>
      <c r="G2173">
        <f>IF(AND(F2173&lt;31,E2173=1),1,0)</f>
        <v>0</v>
      </c>
      <c r="H2173">
        <f>IF(AND(F2173&gt;=31,E2173=1),1,0)</f>
        <v>0</v>
      </c>
      <c r="I2173">
        <f>IF(AND(F2173&lt;15,E2173=1),1,0)</f>
        <v>0</v>
      </c>
      <c r="J2173">
        <f>IF(F2173=61,1,0)</f>
        <v>0</v>
      </c>
      <c r="K2173" t="s">
        <v>0</v>
      </c>
      <c r="L2173">
        <v>79</v>
      </c>
      <c r="M2173">
        <v>248</v>
      </c>
      <c r="N2173">
        <v>30</v>
      </c>
      <c r="O2173">
        <v>12</v>
      </c>
      <c r="P2173">
        <v>18.7</v>
      </c>
      <c r="Q2173">
        <v>2.5</v>
      </c>
      <c r="R2173">
        <v>6.5</v>
      </c>
      <c r="S2173">
        <v>0.39200000000000002</v>
      </c>
      <c r="T2173">
        <v>2.1</v>
      </c>
      <c r="U2173">
        <v>4.4000000000000004</v>
      </c>
      <c r="V2173">
        <v>0.46600000000000003</v>
      </c>
      <c r="W2173">
        <v>0.5</v>
      </c>
      <c r="X2173">
        <v>2</v>
      </c>
      <c r="Y2173">
        <v>0.23</v>
      </c>
      <c r="Z2173">
        <v>1.4</v>
      </c>
      <c r="AA2173">
        <v>1.9</v>
      </c>
      <c r="AB2173">
        <v>0.73199999999999998</v>
      </c>
      <c r="AC2173">
        <v>1.9</v>
      </c>
      <c r="AD2173">
        <v>2.7</v>
      </c>
      <c r="AE2173">
        <v>4.7</v>
      </c>
      <c r="AF2173">
        <v>0.6</v>
      </c>
      <c r="AG2173">
        <v>0.2</v>
      </c>
      <c r="AH2173">
        <v>0.5</v>
      </c>
      <c r="AI2173">
        <v>1.5</v>
      </c>
      <c r="AJ2173">
        <v>2.6</v>
      </c>
      <c r="AK2173">
        <v>6.9</v>
      </c>
      <c r="AL2173">
        <v>12.4</v>
      </c>
      <c r="AM2173">
        <v>0.46899999999999997</v>
      </c>
      <c r="AN2173">
        <v>0.42799999999999999</v>
      </c>
      <c r="AO2173">
        <v>0.314</v>
      </c>
      <c r="AP2173">
        <v>0.28899999999999998</v>
      </c>
      <c r="AQ2173">
        <v>213</v>
      </c>
      <c r="AR2173">
        <v>11.6</v>
      </c>
      <c r="AS2173">
        <v>17.100000000000001</v>
      </c>
      <c r="AT2173">
        <v>14.3</v>
      </c>
      <c r="AU2173">
        <v>8.1999999999999993</v>
      </c>
      <c r="AV2173">
        <v>0.7</v>
      </c>
      <c r="AW2173">
        <v>3.1</v>
      </c>
      <c r="AX2173">
        <v>16.899999999999999</v>
      </c>
      <c r="AY2173">
        <v>25</v>
      </c>
      <c r="AZ2173">
        <v>0</v>
      </c>
      <c r="BA2173">
        <v>0.6</v>
      </c>
      <c r="BB2173">
        <v>0.6</v>
      </c>
      <c r="BC2173">
        <v>4.0999999999999988E-2</v>
      </c>
      <c r="BD2173">
        <v>-3.9</v>
      </c>
      <c r="BE2173">
        <v>-1.5</v>
      </c>
      <c r="BF2173">
        <v>-5.5</v>
      </c>
    </row>
    <row r="2174" spans="1:58" x14ac:dyDescent="0.55000000000000004">
      <c r="A2174" t="s">
        <v>1570</v>
      </c>
      <c r="B2174" t="s">
        <v>9</v>
      </c>
      <c r="C2174" t="s">
        <v>1571</v>
      </c>
      <c r="D2174">
        <v>0</v>
      </c>
      <c r="E2174">
        <f>IF(OR(ISBLANK(F2174),F2174=61),0,1)</f>
        <v>0</v>
      </c>
      <c r="G2174">
        <f>IF(AND(F2174&lt;31,E2174=1),1,0)</f>
        <v>0</v>
      </c>
      <c r="H2174">
        <f>IF(AND(F2174&gt;=31,E2174=1),1,0)</f>
        <v>0</v>
      </c>
      <c r="I2174">
        <f>IF(AND(F2174&lt;15,E2174=1),1,0)</f>
        <v>0</v>
      </c>
      <c r="J2174">
        <f>IF(F2174=61,1,0)</f>
        <v>0</v>
      </c>
      <c r="K2174" t="s">
        <v>0</v>
      </c>
      <c r="L2174">
        <v>79</v>
      </c>
      <c r="M2174">
        <v>248</v>
      </c>
      <c r="N2174">
        <v>31</v>
      </c>
      <c r="O2174">
        <v>20</v>
      </c>
      <c r="P2174">
        <v>15.2</v>
      </c>
      <c r="Q2174">
        <v>1.9</v>
      </c>
      <c r="R2174">
        <v>3.3</v>
      </c>
      <c r="S2174">
        <v>0.57299999999999995</v>
      </c>
      <c r="T2174">
        <v>1.5</v>
      </c>
      <c r="U2174">
        <v>2.4</v>
      </c>
      <c r="V2174">
        <v>0.64400000000000002</v>
      </c>
      <c r="W2174">
        <v>0.4</v>
      </c>
      <c r="X2174">
        <v>1</v>
      </c>
      <c r="Y2174">
        <v>0.4</v>
      </c>
      <c r="Z2174">
        <v>0.8</v>
      </c>
      <c r="AA2174">
        <v>1.1000000000000001</v>
      </c>
      <c r="AB2174">
        <v>0.76500000000000001</v>
      </c>
      <c r="AC2174">
        <v>1.1000000000000001</v>
      </c>
      <c r="AD2174">
        <v>1</v>
      </c>
      <c r="AE2174">
        <v>2.1</v>
      </c>
      <c r="AF2174">
        <v>0.5</v>
      </c>
      <c r="AG2174">
        <v>0.2</v>
      </c>
      <c r="AH2174">
        <v>0.3</v>
      </c>
      <c r="AI2174">
        <v>0.9</v>
      </c>
      <c r="AJ2174">
        <v>2.2999999999999998</v>
      </c>
      <c r="AK2174">
        <v>5</v>
      </c>
      <c r="AL2174">
        <v>13.7</v>
      </c>
      <c r="AM2174">
        <v>0.65500000000000003</v>
      </c>
      <c r="AN2174">
        <v>0.63100000000000001</v>
      </c>
      <c r="AO2174">
        <v>0.29099999999999998</v>
      </c>
      <c r="AP2174">
        <v>0.33</v>
      </c>
      <c r="AQ2174">
        <v>151</v>
      </c>
      <c r="AR2174">
        <v>8.4</v>
      </c>
      <c r="AS2174">
        <v>8</v>
      </c>
      <c r="AT2174">
        <v>8.1999999999999993</v>
      </c>
      <c r="AU2174">
        <v>5.8</v>
      </c>
      <c r="AV2174">
        <v>0.9</v>
      </c>
      <c r="AW2174">
        <v>2.2999999999999998</v>
      </c>
      <c r="AX2174">
        <v>18.5</v>
      </c>
      <c r="AY2174">
        <v>16.5</v>
      </c>
      <c r="AZ2174">
        <v>0.9</v>
      </c>
      <c r="BA2174">
        <v>0.3</v>
      </c>
      <c r="BB2174">
        <v>1.2</v>
      </c>
      <c r="BC2174">
        <v>9.9000000000000005E-2</v>
      </c>
      <c r="BD2174">
        <v>0.2</v>
      </c>
      <c r="BE2174">
        <v>-2.1</v>
      </c>
      <c r="BF2174">
        <v>-1.9</v>
      </c>
    </row>
    <row r="2175" spans="1:58" x14ac:dyDescent="0.55000000000000004">
      <c r="A2175" t="s">
        <v>391</v>
      </c>
      <c r="B2175" t="s">
        <v>18</v>
      </c>
      <c r="C2175" t="s">
        <v>1572</v>
      </c>
      <c r="D2175">
        <v>0</v>
      </c>
      <c r="E2175">
        <f>IF(OR(ISBLANK(F2175),F2175=61),0,1)</f>
        <v>0</v>
      </c>
      <c r="G2175">
        <f>IF(AND(F2175&lt;31,E2175=1),1,0)</f>
        <v>0</v>
      </c>
      <c r="H2175">
        <f>IF(AND(F2175&gt;=31,E2175=1),1,0)</f>
        <v>0</v>
      </c>
      <c r="I2175">
        <f>IF(AND(F2175&lt;15,E2175=1),1,0)</f>
        <v>0</v>
      </c>
      <c r="J2175">
        <f>IF(F2175=61,1,0)</f>
        <v>0</v>
      </c>
      <c r="K2175" t="s">
        <v>0</v>
      </c>
      <c r="L2175">
        <v>77</v>
      </c>
      <c r="M2175">
        <v>220</v>
      </c>
      <c r="N2175">
        <v>30</v>
      </c>
      <c r="O2175">
        <v>7</v>
      </c>
      <c r="P2175">
        <v>18.2</v>
      </c>
      <c r="Q2175">
        <v>1.4</v>
      </c>
      <c r="R2175">
        <v>3.7</v>
      </c>
      <c r="S2175">
        <v>0.36899999999999999</v>
      </c>
      <c r="T2175">
        <v>1.3</v>
      </c>
      <c r="U2175">
        <v>3.1</v>
      </c>
      <c r="V2175">
        <v>0.40899999999999997</v>
      </c>
      <c r="W2175">
        <v>0.1</v>
      </c>
      <c r="X2175">
        <v>0.6</v>
      </c>
      <c r="Y2175">
        <v>0.16700000000000001</v>
      </c>
      <c r="Z2175">
        <v>1.8</v>
      </c>
      <c r="AA2175">
        <v>3.1</v>
      </c>
      <c r="AB2175">
        <v>0.57399999999999995</v>
      </c>
      <c r="AC2175">
        <v>0.7</v>
      </c>
      <c r="AD2175">
        <v>1.7</v>
      </c>
      <c r="AE2175">
        <v>2.4</v>
      </c>
      <c r="AF2175">
        <v>1.4</v>
      </c>
      <c r="AG2175">
        <v>0.4</v>
      </c>
      <c r="AH2175">
        <v>0.5</v>
      </c>
      <c r="AI2175">
        <v>1.8</v>
      </c>
      <c r="AJ2175">
        <v>2.5</v>
      </c>
      <c r="AK2175">
        <v>4.5999999999999996</v>
      </c>
      <c r="AL2175">
        <v>8.3000000000000007</v>
      </c>
      <c r="AM2175">
        <v>0.44700000000000001</v>
      </c>
      <c r="AN2175">
        <v>0.38300000000000001</v>
      </c>
      <c r="AO2175">
        <v>0.16200000000000001</v>
      </c>
      <c r="AP2175">
        <v>0.84699999999999998</v>
      </c>
      <c r="AQ2175">
        <v>149</v>
      </c>
      <c r="AR2175">
        <v>4.4000000000000004</v>
      </c>
      <c r="AS2175">
        <v>11.2</v>
      </c>
      <c r="AT2175">
        <v>7.8</v>
      </c>
      <c r="AU2175">
        <v>17.3</v>
      </c>
      <c r="AV2175">
        <v>1.3</v>
      </c>
      <c r="AW2175">
        <v>3.4</v>
      </c>
      <c r="AX2175">
        <v>25.8</v>
      </c>
      <c r="AY2175">
        <v>20.2</v>
      </c>
      <c r="AZ2175">
        <v>-0.3</v>
      </c>
      <c r="BA2175">
        <v>0.6</v>
      </c>
      <c r="BB2175">
        <v>0.3</v>
      </c>
      <c r="BC2175">
        <v>0.02</v>
      </c>
      <c r="BD2175">
        <v>-4.3</v>
      </c>
      <c r="BE2175">
        <v>0.3</v>
      </c>
      <c r="BF2175">
        <v>-4</v>
      </c>
    </row>
    <row r="2176" spans="1:58" x14ac:dyDescent="0.55000000000000004">
      <c r="A2176" t="s">
        <v>391</v>
      </c>
      <c r="B2176" t="s">
        <v>3</v>
      </c>
      <c r="C2176" t="s">
        <v>1572</v>
      </c>
      <c r="D2176">
        <v>0</v>
      </c>
      <c r="E2176">
        <f>IF(OR(ISBLANK(F2176),F2176=61),0,1)</f>
        <v>0</v>
      </c>
      <c r="G2176">
        <f>IF(AND(F2176&lt;31,E2176=1),1,0)</f>
        <v>0</v>
      </c>
      <c r="H2176">
        <f>IF(AND(F2176&gt;=31,E2176=1),1,0)</f>
        <v>0</v>
      </c>
      <c r="I2176">
        <f>IF(AND(F2176&lt;15,E2176=1),1,0)</f>
        <v>0</v>
      </c>
      <c r="J2176">
        <f>IF(F2176=61,1,0)</f>
        <v>0</v>
      </c>
      <c r="K2176" t="s">
        <v>0</v>
      </c>
      <c r="L2176">
        <v>77</v>
      </c>
      <c r="M2176">
        <v>220</v>
      </c>
      <c r="N2176">
        <v>32</v>
      </c>
      <c r="O2176">
        <v>0</v>
      </c>
      <c r="P2176">
        <v>22.4</v>
      </c>
      <c r="Q2176">
        <v>1.7</v>
      </c>
      <c r="R2176">
        <v>4.4000000000000004</v>
      </c>
      <c r="S2176">
        <v>0.38700000000000001</v>
      </c>
      <c r="T2176">
        <v>1.3</v>
      </c>
      <c r="U2176">
        <v>3</v>
      </c>
      <c r="V2176">
        <v>0.41699999999999998</v>
      </c>
      <c r="W2176">
        <v>0.5</v>
      </c>
      <c r="X2176">
        <v>1.4</v>
      </c>
      <c r="Y2176">
        <v>0.32600000000000001</v>
      </c>
      <c r="Z2176">
        <v>1.2</v>
      </c>
      <c r="AA2176">
        <v>2</v>
      </c>
      <c r="AB2176">
        <v>0.61899999999999999</v>
      </c>
      <c r="AC2176">
        <v>0.8</v>
      </c>
      <c r="AD2176">
        <v>1.9</v>
      </c>
      <c r="AE2176">
        <v>2.7</v>
      </c>
      <c r="AF2176">
        <v>1.6</v>
      </c>
      <c r="AG2176">
        <v>1</v>
      </c>
      <c r="AH2176">
        <v>0.5</v>
      </c>
      <c r="AI2176">
        <v>0.9</v>
      </c>
      <c r="AJ2176">
        <v>2.9</v>
      </c>
      <c r="AK2176">
        <v>5.0999999999999996</v>
      </c>
      <c r="AL2176">
        <v>11.3</v>
      </c>
      <c r="AM2176">
        <v>0.47699999999999998</v>
      </c>
      <c r="AN2176">
        <v>0.44</v>
      </c>
      <c r="AO2176">
        <v>0.32400000000000001</v>
      </c>
      <c r="AP2176">
        <v>0.44400000000000001</v>
      </c>
      <c r="AQ2176">
        <v>174</v>
      </c>
      <c r="AR2176">
        <v>3.8</v>
      </c>
      <c r="AS2176">
        <v>10.199999999999999</v>
      </c>
      <c r="AT2176">
        <v>6.9</v>
      </c>
      <c r="AU2176">
        <v>13.5</v>
      </c>
      <c r="AV2176">
        <v>2.6</v>
      </c>
      <c r="AW2176">
        <v>2.7</v>
      </c>
      <c r="AX2176">
        <v>14.9</v>
      </c>
      <c r="AY2176">
        <v>14</v>
      </c>
      <c r="AZ2176">
        <v>0.6</v>
      </c>
      <c r="BA2176">
        <v>1.1000000000000001</v>
      </c>
      <c r="BB2176">
        <v>1.7</v>
      </c>
      <c r="BC2176">
        <v>9.6000000000000002E-2</v>
      </c>
      <c r="BD2176">
        <v>-1</v>
      </c>
      <c r="BE2176">
        <v>1.7</v>
      </c>
      <c r="BF2176">
        <v>0.7</v>
      </c>
    </row>
    <row r="2177" spans="1:58" x14ac:dyDescent="0.55000000000000004">
      <c r="A2177" t="s">
        <v>161</v>
      </c>
      <c r="B2177" t="s">
        <v>18</v>
      </c>
      <c r="C2177" t="s">
        <v>1573</v>
      </c>
      <c r="D2177">
        <v>0</v>
      </c>
      <c r="E2177">
        <f>IF(OR(ISBLANK(F2177),F2177=61),0,1)</f>
        <v>0</v>
      </c>
      <c r="G2177">
        <f>IF(AND(F2177&lt;31,E2177=1),1,0)</f>
        <v>0</v>
      </c>
      <c r="H2177">
        <f>IF(AND(F2177&gt;=31,E2177=1),1,0)</f>
        <v>0</v>
      </c>
      <c r="I2177">
        <f>IF(AND(F2177&lt;15,E2177=1),1,0)</f>
        <v>0</v>
      </c>
      <c r="J2177">
        <f>IF(F2177=61,1,0)</f>
        <v>0</v>
      </c>
      <c r="K2177" t="s">
        <v>0</v>
      </c>
      <c r="L2177">
        <v>80</v>
      </c>
      <c r="M2177">
        <v>210</v>
      </c>
      <c r="N2177">
        <v>29</v>
      </c>
      <c r="O2177">
        <v>6</v>
      </c>
      <c r="P2177">
        <v>15</v>
      </c>
      <c r="Q2177">
        <v>0.7</v>
      </c>
      <c r="R2177">
        <v>2</v>
      </c>
      <c r="S2177">
        <v>0.35599999999999998</v>
      </c>
      <c r="T2177">
        <v>0.4</v>
      </c>
      <c r="U2177">
        <v>0.9</v>
      </c>
      <c r="V2177">
        <v>0.5</v>
      </c>
      <c r="W2177">
        <v>0.3</v>
      </c>
      <c r="X2177">
        <v>1.1000000000000001</v>
      </c>
      <c r="Y2177">
        <v>0.24199999999999999</v>
      </c>
      <c r="Z2177">
        <v>0.4</v>
      </c>
      <c r="AA2177">
        <v>0.6</v>
      </c>
      <c r="AB2177">
        <v>0.70599999999999996</v>
      </c>
      <c r="AC2177">
        <v>0.8</v>
      </c>
      <c r="AD2177">
        <v>1.7</v>
      </c>
      <c r="AE2177">
        <v>2.6</v>
      </c>
      <c r="AF2177">
        <v>0.9</v>
      </c>
      <c r="AG2177">
        <v>0.4</v>
      </c>
      <c r="AH2177">
        <v>0.4</v>
      </c>
      <c r="AI2177">
        <v>0.9</v>
      </c>
      <c r="AJ2177">
        <v>2.2000000000000002</v>
      </c>
      <c r="AK2177">
        <v>2.1</v>
      </c>
      <c r="AL2177">
        <v>7.4</v>
      </c>
      <c r="AM2177">
        <v>0.46200000000000002</v>
      </c>
      <c r="AN2177">
        <v>0.42399999999999999</v>
      </c>
      <c r="AO2177">
        <v>0.55899999999999994</v>
      </c>
      <c r="AP2177">
        <v>0.28799999999999998</v>
      </c>
      <c r="AQ2177">
        <v>81</v>
      </c>
      <c r="AR2177">
        <v>7.1</v>
      </c>
      <c r="AS2177">
        <v>14.4</v>
      </c>
      <c r="AT2177">
        <v>10.8</v>
      </c>
      <c r="AU2177">
        <v>11.9</v>
      </c>
      <c r="AV2177">
        <v>1.7</v>
      </c>
      <c r="AW2177">
        <v>2.9</v>
      </c>
      <c r="AX2177">
        <v>28.7</v>
      </c>
      <c r="AY2177">
        <v>12</v>
      </c>
      <c r="AZ2177">
        <v>0</v>
      </c>
      <c r="BA2177">
        <v>0.5</v>
      </c>
      <c r="BB2177">
        <v>0.5</v>
      </c>
      <c r="BC2177">
        <v>4.2000000000000003E-2</v>
      </c>
      <c r="BD2177">
        <v>-1.5</v>
      </c>
      <c r="BE2177">
        <v>2.9</v>
      </c>
      <c r="BF2177">
        <v>1.5</v>
      </c>
    </row>
    <row r="2178" spans="1:58" x14ac:dyDescent="0.55000000000000004">
      <c r="A2178" t="s">
        <v>356</v>
      </c>
      <c r="B2178" t="s">
        <v>18</v>
      </c>
      <c r="C2178" t="s">
        <v>1574</v>
      </c>
      <c r="D2178">
        <v>0</v>
      </c>
      <c r="E2178">
        <f>IF(OR(ISBLANK(F2178),F2178=61),0,1)</f>
        <v>0</v>
      </c>
      <c r="G2178">
        <f>IF(AND(F2178&lt;31,E2178=1),1,0)</f>
        <v>0</v>
      </c>
      <c r="H2178">
        <f>IF(AND(F2178&gt;=31,E2178=1),1,0)</f>
        <v>0</v>
      </c>
      <c r="I2178">
        <f>IF(AND(F2178&lt;15,E2178=1),1,0)</f>
        <v>0</v>
      </c>
      <c r="J2178">
        <f>IF(F2178=61,1,0)</f>
        <v>0</v>
      </c>
      <c r="K2178" t="s">
        <v>0</v>
      </c>
      <c r="L2178">
        <v>78</v>
      </c>
      <c r="M2178">
        <v>210</v>
      </c>
      <c r="N2178">
        <v>5</v>
      </c>
      <c r="O2178">
        <v>0</v>
      </c>
      <c r="P2178">
        <v>1.6</v>
      </c>
      <c r="Q2178">
        <v>0.2</v>
      </c>
      <c r="R2178">
        <v>1</v>
      </c>
      <c r="S2178">
        <v>0.2</v>
      </c>
      <c r="T2178">
        <v>0.2</v>
      </c>
      <c r="U2178">
        <v>0.6</v>
      </c>
      <c r="V2178">
        <v>0.33300000000000002</v>
      </c>
      <c r="W2178">
        <v>0</v>
      </c>
      <c r="X2178">
        <v>0.4</v>
      </c>
      <c r="Y2178">
        <v>0</v>
      </c>
      <c r="Z2178">
        <v>0</v>
      </c>
      <c r="AA2178">
        <v>0.2</v>
      </c>
      <c r="AB2178">
        <v>0</v>
      </c>
      <c r="AC2178">
        <v>0</v>
      </c>
      <c r="AD2178">
        <v>0.2</v>
      </c>
      <c r="AE2178">
        <v>0.2</v>
      </c>
      <c r="AF2178">
        <v>0</v>
      </c>
      <c r="AG2178">
        <v>0.4</v>
      </c>
      <c r="AH2178">
        <v>0</v>
      </c>
      <c r="AI2178">
        <v>0.2</v>
      </c>
      <c r="AJ2178">
        <v>0.6</v>
      </c>
      <c r="AK2178">
        <v>0.4</v>
      </c>
      <c r="AL2178">
        <v>-8.8000000000000007</v>
      </c>
      <c r="AM2178">
        <v>0.183</v>
      </c>
      <c r="AN2178">
        <v>0.2</v>
      </c>
      <c r="AO2178">
        <v>0.4</v>
      </c>
      <c r="AP2178">
        <v>0.2</v>
      </c>
      <c r="AQ2178">
        <v>2</v>
      </c>
      <c r="AR2178">
        <v>0</v>
      </c>
      <c r="AS2178">
        <v>15.8</v>
      </c>
      <c r="AT2178">
        <v>8</v>
      </c>
      <c r="AU2178">
        <v>0</v>
      </c>
      <c r="AV2178">
        <v>16.399999999999999</v>
      </c>
      <c r="AW2178">
        <v>0</v>
      </c>
      <c r="AX2178">
        <v>15.4</v>
      </c>
      <c r="AY2178">
        <v>45.5</v>
      </c>
      <c r="AZ2178">
        <v>-0.1</v>
      </c>
      <c r="BA2178">
        <v>0</v>
      </c>
      <c r="BB2178">
        <v>0</v>
      </c>
      <c r="BC2178">
        <v>-0.22800000000000001</v>
      </c>
      <c r="BD2178">
        <v>-20.9</v>
      </c>
      <c r="BE2178">
        <v>2.2000000000000002</v>
      </c>
      <c r="BF2178">
        <v>-18.7</v>
      </c>
    </row>
    <row r="2179" spans="1:58" x14ac:dyDescent="0.55000000000000004">
      <c r="A2179" t="s">
        <v>222</v>
      </c>
      <c r="B2179" t="s">
        <v>3</v>
      </c>
      <c r="C2179" t="s">
        <v>1574</v>
      </c>
      <c r="D2179">
        <v>0</v>
      </c>
      <c r="E2179">
        <f>IF(OR(ISBLANK(F2179),F2179=61),0,1)</f>
        <v>0</v>
      </c>
      <c r="G2179">
        <f>IF(AND(F2179&lt;31,E2179=1),1,0)</f>
        <v>0</v>
      </c>
      <c r="H2179">
        <f>IF(AND(F2179&gt;=31,E2179=1),1,0)</f>
        <v>0</v>
      </c>
      <c r="I2179">
        <f>IF(AND(F2179&lt;15,E2179=1),1,0)</f>
        <v>0</v>
      </c>
      <c r="J2179">
        <f>IF(F2179=61,1,0)</f>
        <v>0</v>
      </c>
      <c r="K2179" t="s">
        <v>0</v>
      </c>
      <c r="L2179">
        <v>78</v>
      </c>
      <c r="M2179">
        <v>210</v>
      </c>
      <c r="N2179">
        <v>32</v>
      </c>
      <c r="O2179">
        <v>16</v>
      </c>
      <c r="P2179">
        <v>17.899999999999999</v>
      </c>
      <c r="Q2179">
        <v>2.8</v>
      </c>
      <c r="R2179">
        <v>6.4</v>
      </c>
      <c r="S2179">
        <v>0.43099999999999999</v>
      </c>
      <c r="T2179">
        <v>2</v>
      </c>
      <c r="U2179">
        <v>3.9</v>
      </c>
      <c r="V2179">
        <v>0.5</v>
      </c>
      <c r="W2179">
        <v>0.8</v>
      </c>
      <c r="X2179">
        <v>2.4</v>
      </c>
      <c r="Y2179">
        <v>0.32100000000000001</v>
      </c>
      <c r="Z2179">
        <v>0.8</v>
      </c>
      <c r="AA2179">
        <v>1.4</v>
      </c>
      <c r="AB2179">
        <v>0.59099999999999997</v>
      </c>
      <c r="AC2179">
        <v>1</v>
      </c>
      <c r="AD2179">
        <v>2.6</v>
      </c>
      <c r="AE2179">
        <v>3.6</v>
      </c>
      <c r="AF2179">
        <v>0.7</v>
      </c>
      <c r="AG2179">
        <v>0.8</v>
      </c>
      <c r="AH2179">
        <v>0.3</v>
      </c>
      <c r="AI2179">
        <v>1.2</v>
      </c>
      <c r="AJ2179">
        <v>2.5</v>
      </c>
      <c r="AK2179">
        <v>7.1</v>
      </c>
      <c r="AL2179">
        <v>15.2</v>
      </c>
      <c r="AM2179">
        <v>0.505</v>
      </c>
      <c r="AN2179">
        <v>0.49299999999999999</v>
      </c>
      <c r="AO2179">
        <v>0.38200000000000001</v>
      </c>
      <c r="AP2179">
        <v>0.216</v>
      </c>
      <c r="AQ2179">
        <v>212</v>
      </c>
      <c r="AR2179">
        <v>6.3</v>
      </c>
      <c r="AS2179">
        <v>16.3</v>
      </c>
      <c r="AT2179">
        <v>11.2</v>
      </c>
      <c r="AU2179">
        <v>9.1999999999999993</v>
      </c>
      <c r="AV2179">
        <v>2.6</v>
      </c>
      <c r="AW2179">
        <v>2</v>
      </c>
      <c r="AX2179">
        <v>14.1</v>
      </c>
      <c r="AY2179">
        <v>23</v>
      </c>
      <c r="AZ2179">
        <v>0.4</v>
      </c>
      <c r="BA2179">
        <v>0.6</v>
      </c>
      <c r="BB2179">
        <v>1.1000000000000001</v>
      </c>
      <c r="BC2179">
        <v>7.5999999999999998E-2</v>
      </c>
      <c r="BD2179">
        <v>-2</v>
      </c>
      <c r="BE2179">
        <v>-1.5</v>
      </c>
      <c r="BF2179">
        <v>-3.5</v>
      </c>
    </row>
    <row r="2180" spans="1:58" x14ac:dyDescent="0.55000000000000004">
      <c r="A2180" t="s">
        <v>22</v>
      </c>
      <c r="B2180" t="s">
        <v>9</v>
      </c>
      <c r="C2180" t="s">
        <v>1575</v>
      </c>
      <c r="D2180">
        <v>0</v>
      </c>
      <c r="E2180">
        <f>IF(OR(ISBLANK(F2180),F2180=61),0,1)</f>
        <v>0</v>
      </c>
      <c r="G2180">
        <f>IF(AND(F2180&lt;31,E2180=1),1,0)</f>
        <v>0</v>
      </c>
      <c r="H2180">
        <f>IF(AND(F2180&gt;=31,E2180=1),1,0)</f>
        <v>0</v>
      </c>
      <c r="I2180">
        <f>IF(AND(F2180&lt;15,E2180=1),1,0)</f>
        <v>0</v>
      </c>
      <c r="J2180">
        <f>IF(F2180=61,1,0)</f>
        <v>0</v>
      </c>
      <c r="K2180" t="s">
        <v>0</v>
      </c>
      <c r="L2180">
        <v>81</v>
      </c>
      <c r="M2180">
        <v>215</v>
      </c>
      <c r="N2180">
        <v>6</v>
      </c>
      <c r="O2180">
        <v>0</v>
      </c>
      <c r="P2180">
        <v>4.5</v>
      </c>
      <c r="Q2180">
        <v>0.7</v>
      </c>
      <c r="R2180">
        <v>1.5</v>
      </c>
      <c r="S2180">
        <v>0.44400000000000001</v>
      </c>
      <c r="T2180">
        <v>0.5</v>
      </c>
      <c r="U2180">
        <v>1</v>
      </c>
      <c r="V2180">
        <v>0.5</v>
      </c>
      <c r="W2180">
        <v>0.2</v>
      </c>
      <c r="X2180">
        <v>0.5</v>
      </c>
      <c r="Y2180">
        <v>0.33300000000000002</v>
      </c>
      <c r="Z2180">
        <v>0.2</v>
      </c>
      <c r="AA2180">
        <v>0.7</v>
      </c>
      <c r="AB2180">
        <v>0.25</v>
      </c>
      <c r="AC2180">
        <v>0</v>
      </c>
      <c r="AD2180">
        <v>0.5</v>
      </c>
      <c r="AE2180">
        <v>0.5</v>
      </c>
      <c r="AF2180">
        <v>0</v>
      </c>
      <c r="AG2180">
        <v>0</v>
      </c>
      <c r="AH2180">
        <v>0</v>
      </c>
      <c r="AI2180">
        <v>0.2</v>
      </c>
      <c r="AJ2180">
        <v>1</v>
      </c>
      <c r="AK2180">
        <v>1.7</v>
      </c>
      <c r="AL2180">
        <v>3.8</v>
      </c>
      <c r="AM2180">
        <v>0.45900000000000002</v>
      </c>
      <c r="AN2180">
        <v>0.5</v>
      </c>
      <c r="AO2180">
        <v>0.33300000000000002</v>
      </c>
      <c r="AP2180">
        <v>0.44400000000000001</v>
      </c>
      <c r="AQ2180">
        <v>8</v>
      </c>
      <c r="AR2180">
        <v>0</v>
      </c>
      <c r="AS2180">
        <v>12.1</v>
      </c>
      <c r="AT2180">
        <v>6.6</v>
      </c>
      <c r="AU2180">
        <v>0</v>
      </c>
      <c r="AV2180">
        <v>0</v>
      </c>
      <c r="AW2180">
        <v>0</v>
      </c>
      <c r="AX2180">
        <v>8.4</v>
      </c>
      <c r="AY2180">
        <v>23</v>
      </c>
      <c r="AZ2180">
        <v>0</v>
      </c>
      <c r="BA2180">
        <v>0</v>
      </c>
      <c r="BB2180">
        <v>0</v>
      </c>
      <c r="BC2180">
        <v>2.8000000000000001E-2</v>
      </c>
      <c r="BD2180">
        <v>-5</v>
      </c>
      <c r="BE2180">
        <v>-4.4000000000000004</v>
      </c>
      <c r="BF2180">
        <v>-9.4</v>
      </c>
    </row>
    <row r="2181" spans="1:58" x14ac:dyDescent="0.55000000000000004">
      <c r="A2181" t="s">
        <v>365</v>
      </c>
      <c r="B2181" t="s">
        <v>18</v>
      </c>
      <c r="C2181" t="s">
        <v>1576</v>
      </c>
      <c r="D2181">
        <v>0</v>
      </c>
      <c r="E2181">
        <f>IF(OR(ISBLANK(F2181),F2181=61),0,1)</f>
        <v>0</v>
      </c>
      <c r="G2181">
        <f>IF(AND(F2181&lt;31,E2181=1),1,0)</f>
        <v>0</v>
      </c>
      <c r="H2181">
        <f>IF(AND(F2181&gt;=31,E2181=1),1,0)</f>
        <v>0</v>
      </c>
      <c r="I2181">
        <f>IF(AND(F2181&lt;15,E2181=1),1,0)</f>
        <v>0</v>
      </c>
      <c r="J2181">
        <f>IF(F2181=61,1,0)</f>
        <v>0</v>
      </c>
      <c r="K2181" t="s">
        <v>0</v>
      </c>
      <c r="L2181">
        <v>81</v>
      </c>
      <c r="M2181">
        <v>228</v>
      </c>
      <c r="N2181">
        <v>32</v>
      </c>
      <c r="O2181">
        <v>22</v>
      </c>
      <c r="P2181">
        <v>19</v>
      </c>
      <c r="Q2181">
        <v>2.2999999999999998</v>
      </c>
      <c r="R2181">
        <v>3.9</v>
      </c>
      <c r="S2181">
        <v>0.58899999999999997</v>
      </c>
      <c r="T2181">
        <v>2.2999999999999998</v>
      </c>
      <c r="U2181">
        <v>3.9</v>
      </c>
      <c r="V2181">
        <v>0.58899999999999997</v>
      </c>
      <c r="W2181">
        <v>0</v>
      </c>
      <c r="X2181">
        <v>0</v>
      </c>
      <c r="Y2181">
        <v>0</v>
      </c>
      <c r="Z2181">
        <v>0.8</v>
      </c>
      <c r="AA2181">
        <v>1.2</v>
      </c>
      <c r="AB2181">
        <v>0.63200000000000001</v>
      </c>
      <c r="AC2181">
        <v>1.2</v>
      </c>
      <c r="AD2181">
        <v>2.2999999999999998</v>
      </c>
      <c r="AE2181">
        <v>3.4</v>
      </c>
      <c r="AF2181">
        <v>0.8</v>
      </c>
      <c r="AG2181">
        <v>0.1</v>
      </c>
      <c r="AH2181">
        <v>0.5</v>
      </c>
      <c r="AI2181">
        <v>1.1000000000000001</v>
      </c>
      <c r="AJ2181">
        <v>2.2000000000000002</v>
      </c>
      <c r="AK2181">
        <v>5.3</v>
      </c>
      <c r="AL2181">
        <v>14.2</v>
      </c>
      <c r="AM2181">
        <v>0.59799999999999998</v>
      </c>
      <c r="AN2181">
        <v>0.58899999999999997</v>
      </c>
      <c r="AO2181">
        <v>0</v>
      </c>
      <c r="AP2181">
        <v>0.30599999999999999</v>
      </c>
      <c r="AQ2181">
        <v>164</v>
      </c>
      <c r="AR2181">
        <v>7.7</v>
      </c>
      <c r="AS2181">
        <v>15.8</v>
      </c>
      <c r="AT2181">
        <v>11.6</v>
      </c>
      <c r="AU2181">
        <v>10.1</v>
      </c>
      <c r="AV2181">
        <v>0.4</v>
      </c>
      <c r="AW2181">
        <v>3.4</v>
      </c>
      <c r="AX2181">
        <v>19.3</v>
      </c>
      <c r="AY2181">
        <v>16.3</v>
      </c>
      <c r="AZ2181">
        <v>0.9</v>
      </c>
      <c r="BA2181">
        <v>0.5</v>
      </c>
      <c r="BB2181">
        <v>1.3</v>
      </c>
      <c r="BC2181">
        <v>8.6999999999999994E-2</v>
      </c>
      <c r="BD2181">
        <v>-1.9</v>
      </c>
      <c r="BE2181">
        <v>-0.7</v>
      </c>
      <c r="BF2181">
        <v>-2.5</v>
      </c>
    </row>
    <row r="2182" spans="1:58" x14ac:dyDescent="0.55000000000000004">
      <c r="A2182" t="s">
        <v>365</v>
      </c>
      <c r="B2182" t="s">
        <v>3</v>
      </c>
      <c r="C2182" t="s">
        <v>1576</v>
      </c>
      <c r="D2182">
        <v>0</v>
      </c>
      <c r="E2182">
        <f>IF(OR(ISBLANK(F2182),F2182=61),0,1)</f>
        <v>0</v>
      </c>
      <c r="G2182">
        <f>IF(AND(F2182&lt;31,E2182=1),1,0)</f>
        <v>0</v>
      </c>
      <c r="H2182">
        <f>IF(AND(F2182&gt;=31,E2182=1),1,0)</f>
        <v>0</v>
      </c>
      <c r="I2182">
        <f>IF(AND(F2182&lt;15,E2182=1),1,0)</f>
        <v>0</v>
      </c>
      <c r="J2182">
        <f>IF(F2182=61,1,0)</f>
        <v>0</v>
      </c>
      <c r="K2182" t="s">
        <v>0</v>
      </c>
      <c r="L2182">
        <v>81</v>
      </c>
      <c r="M2182">
        <v>228</v>
      </c>
      <c r="N2182">
        <v>33</v>
      </c>
      <c r="O2182">
        <v>0</v>
      </c>
      <c r="P2182">
        <v>11.9</v>
      </c>
      <c r="Q2182">
        <v>1.4</v>
      </c>
      <c r="R2182">
        <v>2.2999999999999998</v>
      </c>
      <c r="S2182">
        <v>0.61299999999999999</v>
      </c>
      <c r="T2182">
        <v>1.4</v>
      </c>
      <c r="U2182">
        <v>2.2999999999999998</v>
      </c>
      <c r="V2182">
        <v>0.61299999999999999</v>
      </c>
      <c r="W2182">
        <v>0</v>
      </c>
      <c r="X2182">
        <v>0</v>
      </c>
      <c r="Y2182">
        <v>0</v>
      </c>
      <c r="Z2182">
        <v>0.2</v>
      </c>
      <c r="AA2182">
        <v>0.6</v>
      </c>
      <c r="AB2182">
        <v>0.26300000000000001</v>
      </c>
      <c r="AC2182">
        <v>1.2</v>
      </c>
      <c r="AD2182">
        <v>1.4</v>
      </c>
      <c r="AE2182">
        <v>2.5</v>
      </c>
      <c r="AF2182">
        <v>0.5</v>
      </c>
      <c r="AG2182">
        <v>0.2</v>
      </c>
      <c r="AH2182">
        <v>0.3</v>
      </c>
      <c r="AI2182">
        <v>0.6</v>
      </c>
      <c r="AJ2182">
        <v>1.5</v>
      </c>
      <c r="AK2182">
        <v>2.9</v>
      </c>
      <c r="AL2182">
        <v>14</v>
      </c>
      <c r="AM2182">
        <v>0.57700000000000007</v>
      </c>
      <c r="AN2182">
        <v>0.61299999999999999</v>
      </c>
      <c r="AO2182">
        <v>0</v>
      </c>
      <c r="AP2182">
        <v>0.253</v>
      </c>
      <c r="AQ2182">
        <v>101</v>
      </c>
      <c r="AR2182">
        <v>12.1</v>
      </c>
      <c r="AS2182">
        <v>13.7</v>
      </c>
      <c r="AT2182">
        <v>12.9</v>
      </c>
      <c r="AU2182">
        <v>7.9</v>
      </c>
      <c r="AV2182">
        <v>1.1000000000000001</v>
      </c>
      <c r="AW2182">
        <v>3.7</v>
      </c>
      <c r="AX2182">
        <v>20</v>
      </c>
      <c r="AY2182">
        <v>14</v>
      </c>
      <c r="AZ2182">
        <v>0.4</v>
      </c>
      <c r="BA2182">
        <v>0.6</v>
      </c>
      <c r="BB2182">
        <v>1.1000000000000001</v>
      </c>
      <c r="BC2182">
        <v>0.109</v>
      </c>
      <c r="BD2182">
        <v>-2</v>
      </c>
      <c r="BE2182">
        <v>1.5</v>
      </c>
      <c r="BF2182">
        <v>-0.5</v>
      </c>
    </row>
    <row r="2183" spans="1:58" x14ac:dyDescent="0.55000000000000004">
      <c r="A2183" t="s">
        <v>256</v>
      </c>
      <c r="B2183" t="s">
        <v>18</v>
      </c>
      <c r="C2183" t="s">
        <v>1577</v>
      </c>
      <c r="D2183">
        <v>0</v>
      </c>
      <c r="E2183">
        <f>IF(OR(ISBLANK(F2183),F2183=61),0,1)</f>
        <v>0</v>
      </c>
      <c r="G2183">
        <f>IF(AND(F2183&lt;31,E2183=1),1,0)</f>
        <v>0</v>
      </c>
      <c r="H2183">
        <f>IF(AND(F2183&gt;=31,E2183=1),1,0)</f>
        <v>0</v>
      </c>
      <c r="I2183">
        <f>IF(AND(F2183&lt;15,E2183=1),1,0)</f>
        <v>0</v>
      </c>
      <c r="J2183">
        <f>IF(F2183=61,1,0)</f>
        <v>0</v>
      </c>
      <c r="K2183" t="s">
        <v>0</v>
      </c>
      <c r="L2183">
        <v>81</v>
      </c>
      <c r="M2183">
        <v>240</v>
      </c>
      <c r="N2183">
        <v>9</v>
      </c>
      <c r="O2183">
        <v>0</v>
      </c>
      <c r="P2183">
        <v>4.2</v>
      </c>
      <c r="Q2183">
        <v>0.2</v>
      </c>
      <c r="R2183">
        <v>1</v>
      </c>
      <c r="S2183">
        <v>0.222</v>
      </c>
      <c r="T2183">
        <v>0.2</v>
      </c>
      <c r="U2183">
        <v>1</v>
      </c>
      <c r="V2183">
        <v>0.222</v>
      </c>
      <c r="W2183">
        <v>0</v>
      </c>
      <c r="X2183">
        <v>0</v>
      </c>
      <c r="Y2183">
        <v>0</v>
      </c>
      <c r="Z2183">
        <v>0.2</v>
      </c>
      <c r="AA2183">
        <v>0.4</v>
      </c>
      <c r="AB2183">
        <v>0.5</v>
      </c>
      <c r="AC2183">
        <v>0.9</v>
      </c>
      <c r="AD2183">
        <v>0.4</v>
      </c>
      <c r="AE2183">
        <v>1.3</v>
      </c>
      <c r="AF2183">
        <v>0.2</v>
      </c>
      <c r="AG2183">
        <v>0</v>
      </c>
      <c r="AH2183">
        <v>0.2</v>
      </c>
      <c r="AI2183">
        <v>0.4</v>
      </c>
      <c r="AJ2183">
        <v>1.4</v>
      </c>
      <c r="AK2183">
        <v>0.7</v>
      </c>
      <c r="AL2183">
        <v>2.5</v>
      </c>
      <c r="AM2183">
        <v>0.27500000000000002</v>
      </c>
      <c r="AN2183">
        <v>0.222</v>
      </c>
      <c r="AO2183">
        <v>0</v>
      </c>
      <c r="AP2183">
        <v>0.44400000000000001</v>
      </c>
      <c r="AQ2183">
        <v>10</v>
      </c>
      <c r="AR2183">
        <v>22.8</v>
      </c>
      <c r="AS2183">
        <v>12.5</v>
      </c>
      <c r="AT2183">
        <v>17.899999999999999</v>
      </c>
      <c r="AU2183">
        <v>10.7</v>
      </c>
      <c r="AV2183">
        <v>0</v>
      </c>
      <c r="AW2183">
        <v>5.9</v>
      </c>
      <c r="AX2183">
        <v>26.8</v>
      </c>
      <c r="AY2183">
        <v>20.399999999999999</v>
      </c>
      <c r="AZ2183">
        <v>-0.1</v>
      </c>
      <c r="BA2183">
        <v>0</v>
      </c>
      <c r="BB2183">
        <v>0</v>
      </c>
      <c r="BC2183">
        <v>-2.9000000000000001E-2</v>
      </c>
      <c r="BD2183">
        <v>-7.5</v>
      </c>
      <c r="BE2183">
        <v>1</v>
      </c>
      <c r="BF2183">
        <v>-6.5</v>
      </c>
    </row>
    <row r="2184" spans="1:58" x14ac:dyDescent="0.55000000000000004">
      <c r="A2184" t="s">
        <v>1097</v>
      </c>
      <c r="B2184" t="s">
        <v>9</v>
      </c>
      <c r="C2184" t="s">
        <v>1578</v>
      </c>
      <c r="D2184">
        <v>0</v>
      </c>
      <c r="E2184">
        <f>IF(OR(ISBLANK(F2184),F2184=61),0,1)</f>
        <v>0</v>
      </c>
      <c r="G2184">
        <f>IF(AND(F2184&lt;31,E2184=1),1,0)</f>
        <v>0</v>
      </c>
      <c r="H2184">
        <f>IF(AND(F2184&gt;=31,E2184=1),1,0)</f>
        <v>0</v>
      </c>
      <c r="I2184">
        <f>IF(AND(F2184&lt;15,E2184=1),1,0)</f>
        <v>0</v>
      </c>
      <c r="J2184">
        <f>IF(F2184=61,1,0)</f>
        <v>0</v>
      </c>
      <c r="K2184" t="s">
        <v>0</v>
      </c>
      <c r="L2184">
        <v>82</v>
      </c>
      <c r="M2184">
        <v>234</v>
      </c>
      <c r="N2184">
        <v>25</v>
      </c>
      <c r="O2184">
        <v>14</v>
      </c>
      <c r="P2184">
        <v>9.4</v>
      </c>
      <c r="Q2184">
        <v>1</v>
      </c>
      <c r="R2184">
        <v>1.8</v>
      </c>
      <c r="S2184">
        <v>0.59099999999999997</v>
      </c>
      <c r="T2184">
        <v>1</v>
      </c>
      <c r="U2184">
        <v>1.7</v>
      </c>
      <c r="V2184">
        <v>0.60499999999999998</v>
      </c>
      <c r="W2184">
        <v>0</v>
      </c>
      <c r="X2184">
        <v>0</v>
      </c>
      <c r="Y2184">
        <v>0</v>
      </c>
      <c r="Z2184">
        <v>0.6</v>
      </c>
      <c r="AA2184">
        <v>1.2</v>
      </c>
      <c r="AB2184">
        <v>0.48399999999999999</v>
      </c>
      <c r="AC2184">
        <v>0.5</v>
      </c>
      <c r="AD2184">
        <v>1.6</v>
      </c>
      <c r="AE2184">
        <v>2.1</v>
      </c>
      <c r="AF2184">
        <v>0</v>
      </c>
      <c r="AG2184">
        <v>0</v>
      </c>
      <c r="AH2184">
        <v>0.1</v>
      </c>
      <c r="AI2184">
        <v>0.5</v>
      </c>
      <c r="AJ2184">
        <v>2</v>
      </c>
      <c r="AK2184">
        <v>2.7</v>
      </c>
      <c r="AL2184">
        <v>9.1</v>
      </c>
      <c r="AM2184">
        <v>0.56999999999999995</v>
      </c>
      <c r="AN2184">
        <v>0.59099999999999997</v>
      </c>
      <c r="AO2184">
        <v>2.3E-2</v>
      </c>
      <c r="AP2184">
        <v>0.70499999999999996</v>
      </c>
      <c r="AQ2184">
        <v>61</v>
      </c>
      <c r="AR2184">
        <v>6.1</v>
      </c>
      <c r="AS2184">
        <v>21.2</v>
      </c>
      <c r="AT2184">
        <v>13.6</v>
      </c>
      <c r="AU2184">
        <v>0.9</v>
      </c>
      <c r="AV2184">
        <v>0.3</v>
      </c>
      <c r="AW2184">
        <v>0.9</v>
      </c>
      <c r="AX2184">
        <v>18.100000000000001</v>
      </c>
      <c r="AY2184">
        <v>16</v>
      </c>
      <c r="AZ2184">
        <v>0.2</v>
      </c>
      <c r="BA2184">
        <v>0.1</v>
      </c>
      <c r="BB2184">
        <v>0.3</v>
      </c>
      <c r="BC2184">
        <v>4.8000000000000001E-2</v>
      </c>
      <c r="BD2184">
        <v>-3</v>
      </c>
      <c r="BE2184">
        <v>-2.1</v>
      </c>
      <c r="BF2184">
        <v>-5.2</v>
      </c>
    </row>
    <row r="2185" spans="1:58" x14ac:dyDescent="0.55000000000000004">
      <c r="A2185" t="s">
        <v>1260</v>
      </c>
      <c r="B2185" t="s">
        <v>18</v>
      </c>
      <c r="C2185" t="s">
        <v>1579</v>
      </c>
      <c r="D2185">
        <v>0</v>
      </c>
      <c r="E2185">
        <f>IF(OR(ISBLANK(F2185),F2185=61),0,1)</f>
        <v>0</v>
      </c>
      <c r="G2185">
        <f>IF(AND(F2185&lt;31,E2185=1),1,0)</f>
        <v>0</v>
      </c>
      <c r="H2185">
        <f>IF(AND(F2185&gt;=31,E2185=1),1,0)</f>
        <v>0</v>
      </c>
      <c r="I2185">
        <f>IF(AND(F2185&lt;15,E2185=1),1,0)</f>
        <v>0</v>
      </c>
      <c r="J2185">
        <f>IF(F2185=61,1,0)</f>
        <v>0</v>
      </c>
      <c r="K2185" t="s">
        <v>0</v>
      </c>
      <c r="L2185">
        <v>79</v>
      </c>
      <c r="M2185">
        <v>190</v>
      </c>
      <c r="N2185">
        <v>10</v>
      </c>
      <c r="O2185">
        <v>0</v>
      </c>
      <c r="P2185">
        <v>5.5</v>
      </c>
      <c r="Q2185">
        <v>0.4</v>
      </c>
      <c r="R2185">
        <v>1</v>
      </c>
      <c r="S2185">
        <v>0.4</v>
      </c>
      <c r="T2185">
        <v>0.4</v>
      </c>
      <c r="U2185">
        <v>1</v>
      </c>
      <c r="V2185">
        <v>0.4</v>
      </c>
      <c r="W2185">
        <v>0</v>
      </c>
      <c r="X2185">
        <v>0</v>
      </c>
      <c r="Y2185">
        <v>0</v>
      </c>
      <c r="Z2185">
        <v>0.1</v>
      </c>
      <c r="AA2185">
        <v>0.2</v>
      </c>
      <c r="AB2185">
        <v>0.5</v>
      </c>
      <c r="AC2185">
        <v>1</v>
      </c>
      <c r="AD2185">
        <v>1.1000000000000001</v>
      </c>
      <c r="AE2185">
        <v>2.1</v>
      </c>
      <c r="AF2185">
        <v>0</v>
      </c>
      <c r="AG2185">
        <v>0</v>
      </c>
      <c r="AH2185">
        <v>0.5</v>
      </c>
      <c r="AI2185">
        <v>0.8</v>
      </c>
      <c r="AJ2185">
        <v>1.4</v>
      </c>
      <c r="AK2185">
        <v>0.9</v>
      </c>
      <c r="AL2185">
        <v>6</v>
      </c>
      <c r="AM2185">
        <v>0.41099999999999998</v>
      </c>
      <c r="AN2185">
        <v>0.4</v>
      </c>
      <c r="AO2185">
        <v>0</v>
      </c>
      <c r="AP2185">
        <v>0.2</v>
      </c>
      <c r="AQ2185">
        <v>12</v>
      </c>
      <c r="AR2185">
        <v>20.6</v>
      </c>
      <c r="AS2185">
        <v>21.8</v>
      </c>
      <c r="AT2185">
        <v>21.2</v>
      </c>
      <c r="AU2185">
        <v>0</v>
      </c>
      <c r="AV2185">
        <v>0</v>
      </c>
      <c r="AW2185">
        <v>9.8000000000000007</v>
      </c>
      <c r="AX2185">
        <v>42.2</v>
      </c>
      <c r="AY2185">
        <v>17.8</v>
      </c>
      <c r="AZ2185">
        <v>-0.1</v>
      </c>
      <c r="BA2185">
        <v>0.1</v>
      </c>
      <c r="BB2185">
        <v>0</v>
      </c>
      <c r="BC2185">
        <v>6.0000000000000001E-3</v>
      </c>
      <c r="BD2185">
        <v>-12.5</v>
      </c>
      <c r="BE2185">
        <v>-0.4</v>
      </c>
      <c r="BF2185">
        <v>-12.9</v>
      </c>
    </row>
    <row r="2186" spans="1:58" x14ac:dyDescent="0.55000000000000004">
      <c r="A2186" t="s">
        <v>45</v>
      </c>
      <c r="B2186" t="s">
        <v>18</v>
      </c>
      <c r="C2186" t="s">
        <v>1580</v>
      </c>
      <c r="D2186">
        <v>0</v>
      </c>
      <c r="E2186">
        <f>IF(OR(ISBLANK(F2186),F2186=61),0,1)</f>
        <v>0</v>
      </c>
      <c r="G2186">
        <f>IF(AND(F2186&lt;31,E2186=1),1,0)</f>
        <v>0</v>
      </c>
      <c r="H2186">
        <f>IF(AND(F2186&gt;=31,E2186=1),1,0)</f>
        <v>0</v>
      </c>
      <c r="I2186">
        <f>IF(AND(F2186&lt;15,E2186=1),1,0)</f>
        <v>0</v>
      </c>
      <c r="J2186">
        <f>IF(F2186=61,1,0)</f>
        <v>0</v>
      </c>
      <c r="K2186" t="s">
        <v>0</v>
      </c>
      <c r="L2186">
        <v>78</v>
      </c>
      <c r="M2186">
        <v>206</v>
      </c>
      <c r="N2186">
        <v>36</v>
      </c>
      <c r="O2186">
        <v>36</v>
      </c>
      <c r="P2186">
        <v>29.4</v>
      </c>
      <c r="Q2186">
        <v>4.7</v>
      </c>
      <c r="R2186">
        <v>9</v>
      </c>
      <c r="S2186">
        <v>0.52</v>
      </c>
      <c r="T2186">
        <v>4.5999999999999996</v>
      </c>
      <c r="U2186">
        <v>8.5</v>
      </c>
      <c r="V2186">
        <v>0.53799999999999992</v>
      </c>
      <c r="W2186">
        <v>0.1</v>
      </c>
      <c r="X2186">
        <v>0.6</v>
      </c>
      <c r="Y2186">
        <v>0.25</v>
      </c>
      <c r="Z2186">
        <v>3.5</v>
      </c>
      <c r="AA2186">
        <v>4.8</v>
      </c>
      <c r="AB2186">
        <v>0.73099999999999998</v>
      </c>
      <c r="AC2186">
        <v>1.4</v>
      </c>
      <c r="AD2186">
        <v>3.8</v>
      </c>
      <c r="AE2186">
        <v>5.2</v>
      </c>
      <c r="AF2186">
        <v>1.6</v>
      </c>
      <c r="AG2186">
        <v>1.1000000000000001</v>
      </c>
      <c r="AH2186">
        <v>0.2</v>
      </c>
      <c r="AI2186">
        <v>2.2000000000000002</v>
      </c>
      <c r="AJ2186">
        <v>3.3</v>
      </c>
      <c r="AK2186">
        <v>13</v>
      </c>
      <c r="AL2186">
        <v>18.7</v>
      </c>
      <c r="AM2186">
        <v>0.57600000000000007</v>
      </c>
      <c r="AN2186">
        <v>0.52800000000000002</v>
      </c>
      <c r="AO2186">
        <v>6.2E-2</v>
      </c>
      <c r="AP2186">
        <v>0.52600000000000002</v>
      </c>
      <c r="AQ2186">
        <v>449</v>
      </c>
      <c r="AR2186">
        <v>5.9</v>
      </c>
      <c r="AS2186">
        <v>14</v>
      </c>
      <c r="AT2186">
        <v>10.199999999999999</v>
      </c>
      <c r="AU2186">
        <v>10.7</v>
      </c>
      <c r="AV2186">
        <v>2.1</v>
      </c>
      <c r="AW2186">
        <v>0.6</v>
      </c>
      <c r="AX2186">
        <v>16.5</v>
      </c>
      <c r="AY2186">
        <v>23.5</v>
      </c>
      <c r="AZ2186">
        <v>2.2999999999999998</v>
      </c>
      <c r="BA2186">
        <v>1.2</v>
      </c>
      <c r="BB2186">
        <v>3.5</v>
      </c>
      <c r="BC2186">
        <v>0.13300000000000001</v>
      </c>
      <c r="BD2186">
        <v>2.1</v>
      </c>
      <c r="BE2186">
        <v>1</v>
      </c>
      <c r="BF2186">
        <v>3.1</v>
      </c>
    </row>
    <row r="2187" spans="1:58" x14ac:dyDescent="0.55000000000000004">
      <c r="A2187" t="s">
        <v>45</v>
      </c>
      <c r="B2187" t="s">
        <v>3</v>
      </c>
      <c r="C2187" t="s">
        <v>1580</v>
      </c>
      <c r="D2187">
        <v>0</v>
      </c>
      <c r="E2187">
        <f>IF(OR(ISBLANK(F2187),F2187=61),0,1)</f>
        <v>0</v>
      </c>
      <c r="G2187">
        <f>IF(AND(F2187&lt;31,E2187=1),1,0)</f>
        <v>0</v>
      </c>
      <c r="H2187">
        <f>IF(AND(F2187&gt;=31,E2187=1),1,0)</f>
        <v>0</v>
      </c>
      <c r="I2187">
        <f>IF(AND(F2187&lt;15,E2187=1),1,0)</f>
        <v>0</v>
      </c>
      <c r="J2187">
        <f>IF(F2187=61,1,0)</f>
        <v>0</v>
      </c>
      <c r="K2187" t="s">
        <v>0</v>
      </c>
      <c r="L2187">
        <v>78</v>
      </c>
      <c r="M2187">
        <v>206</v>
      </c>
      <c r="N2187">
        <v>38</v>
      </c>
      <c r="O2187">
        <v>38</v>
      </c>
      <c r="P2187">
        <v>31.9</v>
      </c>
      <c r="Q2187">
        <v>5</v>
      </c>
      <c r="R2187">
        <v>10.7</v>
      </c>
      <c r="S2187">
        <v>0.47199999999999998</v>
      </c>
      <c r="T2187">
        <v>4.5</v>
      </c>
      <c r="U2187">
        <v>9</v>
      </c>
      <c r="V2187">
        <v>0.49700000000000011</v>
      </c>
      <c r="W2187">
        <v>0.6</v>
      </c>
      <c r="X2187">
        <v>1.7</v>
      </c>
      <c r="Y2187">
        <v>0.33300000000000002</v>
      </c>
      <c r="Z2187">
        <v>4.2</v>
      </c>
      <c r="AA2187">
        <v>5.4</v>
      </c>
      <c r="AB2187">
        <v>0.77300000000000002</v>
      </c>
      <c r="AC2187">
        <v>1.6</v>
      </c>
      <c r="AD2187">
        <v>3.6</v>
      </c>
      <c r="AE2187">
        <v>5.0999999999999996</v>
      </c>
      <c r="AF2187">
        <v>2.2999999999999998</v>
      </c>
      <c r="AG2187">
        <v>1.4</v>
      </c>
      <c r="AH2187">
        <v>0.3</v>
      </c>
      <c r="AI2187">
        <v>2.1</v>
      </c>
      <c r="AJ2187">
        <v>2.8</v>
      </c>
      <c r="AK2187">
        <v>14.8</v>
      </c>
      <c r="AL2187">
        <v>20.2</v>
      </c>
      <c r="AM2187">
        <v>0.55899999999999994</v>
      </c>
      <c r="AN2187">
        <v>0.498</v>
      </c>
      <c r="AO2187">
        <v>0.156</v>
      </c>
      <c r="AP2187">
        <v>0.51100000000000001</v>
      </c>
      <c r="AQ2187">
        <v>554</v>
      </c>
      <c r="AR2187">
        <v>5.8</v>
      </c>
      <c r="AS2187">
        <v>12.6</v>
      </c>
      <c r="AT2187">
        <v>9.3000000000000007</v>
      </c>
      <c r="AU2187">
        <v>13.8</v>
      </c>
      <c r="AV2187">
        <v>2.6</v>
      </c>
      <c r="AW2187">
        <v>1.1000000000000001</v>
      </c>
      <c r="AX2187">
        <v>13.7</v>
      </c>
      <c r="AY2187">
        <v>23.7</v>
      </c>
      <c r="AZ2187">
        <v>3.1</v>
      </c>
      <c r="BA2187">
        <v>1.9</v>
      </c>
      <c r="BB2187">
        <v>5</v>
      </c>
      <c r="BC2187">
        <v>0.16500000000000001</v>
      </c>
      <c r="BD2187">
        <v>3.8</v>
      </c>
      <c r="BE2187">
        <v>2.2999999999999998</v>
      </c>
      <c r="BF2187">
        <v>6.1</v>
      </c>
    </row>
    <row r="2188" spans="1:58" x14ac:dyDescent="0.55000000000000004">
      <c r="A2188" t="s">
        <v>123</v>
      </c>
      <c r="B2188" t="s">
        <v>3</v>
      </c>
      <c r="C2188" t="s">
        <v>1581</v>
      </c>
      <c r="D2188">
        <v>0</v>
      </c>
      <c r="E2188">
        <f>IF(OR(ISBLANK(F2188),F2188=61),0,1)</f>
        <v>0</v>
      </c>
      <c r="G2188">
        <f>IF(AND(F2188&lt;31,E2188=1),1,0)</f>
        <v>0</v>
      </c>
      <c r="H2188">
        <f>IF(AND(F2188&gt;=31,E2188=1),1,0)</f>
        <v>0</v>
      </c>
      <c r="I2188">
        <f>IF(AND(F2188&lt;15,E2188=1),1,0)</f>
        <v>0</v>
      </c>
      <c r="J2188">
        <f>IF(F2188=61,1,0)</f>
        <v>0</v>
      </c>
      <c r="K2188" t="s">
        <v>0</v>
      </c>
      <c r="L2188">
        <v>80</v>
      </c>
      <c r="M2188">
        <v>217</v>
      </c>
      <c r="N2188">
        <v>21</v>
      </c>
      <c r="O2188">
        <v>0</v>
      </c>
      <c r="P2188">
        <v>7.4</v>
      </c>
      <c r="Q2188">
        <v>1.2</v>
      </c>
      <c r="R2188">
        <v>2.2000000000000002</v>
      </c>
      <c r="S2188">
        <v>0.56499999999999995</v>
      </c>
      <c r="T2188">
        <v>1.2</v>
      </c>
      <c r="U2188">
        <v>1.9</v>
      </c>
      <c r="V2188">
        <v>0.625</v>
      </c>
      <c r="W2188">
        <v>0</v>
      </c>
      <c r="X2188">
        <v>0.3</v>
      </c>
      <c r="Y2188">
        <v>0.16700000000000001</v>
      </c>
      <c r="Z2188">
        <v>0.5</v>
      </c>
      <c r="AA2188">
        <v>0.9</v>
      </c>
      <c r="AB2188">
        <v>0.61099999999999999</v>
      </c>
      <c r="AC2188">
        <v>0.7</v>
      </c>
      <c r="AD2188">
        <v>1.4</v>
      </c>
      <c r="AE2188">
        <v>2.1</v>
      </c>
      <c r="AF2188">
        <v>0.4</v>
      </c>
      <c r="AG2188">
        <v>0.2</v>
      </c>
      <c r="AH2188">
        <v>0.1</v>
      </c>
      <c r="AI2188">
        <v>1</v>
      </c>
      <c r="AJ2188">
        <v>1</v>
      </c>
      <c r="AK2188">
        <v>3</v>
      </c>
      <c r="AL2188">
        <v>16.7</v>
      </c>
      <c r="AM2188">
        <v>0.58700000000000008</v>
      </c>
      <c r="AN2188">
        <v>0.57600000000000007</v>
      </c>
      <c r="AO2188">
        <v>0.13</v>
      </c>
      <c r="AP2188">
        <v>0.39100000000000001</v>
      </c>
      <c r="AQ2188">
        <v>62</v>
      </c>
      <c r="AR2188">
        <v>11.6</v>
      </c>
      <c r="AS2188">
        <v>19.8</v>
      </c>
      <c r="AT2188">
        <v>15.9</v>
      </c>
      <c r="AU2188">
        <v>12.2</v>
      </c>
      <c r="AV2188">
        <v>1.5</v>
      </c>
      <c r="AW2188">
        <v>2</v>
      </c>
      <c r="AX2188">
        <v>27.8</v>
      </c>
      <c r="AY2188">
        <v>24.8</v>
      </c>
      <c r="AZ2188">
        <v>0.1</v>
      </c>
      <c r="BA2188">
        <v>0.4</v>
      </c>
      <c r="BB2188">
        <v>0.5</v>
      </c>
      <c r="BC2188">
        <v>0.11799999999999999</v>
      </c>
      <c r="BD2188">
        <v>-2.6</v>
      </c>
      <c r="BE2188">
        <v>1.5</v>
      </c>
      <c r="BF2188">
        <v>-1.1000000000000001</v>
      </c>
    </row>
    <row r="2189" spans="1:58" x14ac:dyDescent="0.55000000000000004">
      <c r="A2189" t="s">
        <v>123</v>
      </c>
      <c r="B2189" t="s">
        <v>6</v>
      </c>
      <c r="C2189" t="s">
        <v>1581</v>
      </c>
      <c r="D2189">
        <v>0</v>
      </c>
      <c r="E2189">
        <f>IF(OR(ISBLANK(F2189),F2189=61),0,1)</f>
        <v>0</v>
      </c>
      <c r="G2189">
        <f>IF(AND(F2189&lt;31,E2189=1),1,0)</f>
        <v>0</v>
      </c>
      <c r="H2189">
        <f>IF(AND(F2189&gt;=31,E2189=1),1,0)</f>
        <v>0</v>
      </c>
      <c r="I2189">
        <f>IF(AND(F2189&lt;15,E2189=1),1,0)</f>
        <v>0</v>
      </c>
      <c r="J2189">
        <f>IF(F2189=61,1,0)</f>
        <v>0</v>
      </c>
      <c r="K2189" t="s">
        <v>0</v>
      </c>
      <c r="L2189">
        <v>80</v>
      </c>
      <c r="M2189">
        <v>217</v>
      </c>
      <c r="N2189">
        <v>34</v>
      </c>
      <c r="O2189">
        <v>32</v>
      </c>
      <c r="P2189">
        <v>26</v>
      </c>
      <c r="Q2189">
        <v>4.5</v>
      </c>
      <c r="R2189">
        <v>7.4</v>
      </c>
      <c r="S2189">
        <v>0.61</v>
      </c>
      <c r="T2189">
        <v>4.5</v>
      </c>
      <c r="U2189">
        <v>7.2</v>
      </c>
      <c r="V2189">
        <v>0.61799999999999999</v>
      </c>
      <c r="W2189">
        <v>0</v>
      </c>
      <c r="X2189">
        <v>0.1</v>
      </c>
      <c r="Y2189">
        <v>0.2</v>
      </c>
      <c r="Z2189">
        <v>3.3</v>
      </c>
      <c r="AA2189">
        <v>5</v>
      </c>
      <c r="AB2189">
        <v>0.66900000000000004</v>
      </c>
      <c r="AC2189">
        <v>3.6</v>
      </c>
      <c r="AD2189">
        <v>5.3</v>
      </c>
      <c r="AE2189">
        <v>8.9</v>
      </c>
      <c r="AF2189">
        <v>1.1000000000000001</v>
      </c>
      <c r="AG2189">
        <v>0.6</v>
      </c>
      <c r="AH2189">
        <v>0.4</v>
      </c>
      <c r="AI2189">
        <v>1.6</v>
      </c>
      <c r="AJ2189">
        <v>2.2000000000000002</v>
      </c>
      <c r="AK2189">
        <v>12.4</v>
      </c>
      <c r="AL2189">
        <v>25.8</v>
      </c>
      <c r="AM2189">
        <v>0.63400000000000001</v>
      </c>
      <c r="AN2189">
        <v>0.61199999999999999</v>
      </c>
      <c r="AO2189">
        <v>0.02</v>
      </c>
      <c r="AP2189">
        <v>0.67299999999999993</v>
      </c>
      <c r="AQ2189">
        <v>420</v>
      </c>
      <c r="AR2189">
        <v>16</v>
      </c>
      <c r="AS2189">
        <v>21.7</v>
      </c>
      <c r="AT2189">
        <v>19</v>
      </c>
      <c r="AU2189">
        <v>8.6999999999999993</v>
      </c>
      <c r="AV2189">
        <v>1.2</v>
      </c>
      <c r="AW2189">
        <v>1.4</v>
      </c>
      <c r="AX2189">
        <v>14.2</v>
      </c>
      <c r="AY2189">
        <v>21.2</v>
      </c>
      <c r="AZ2189">
        <v>3.2</v>
      </c>
      <c r="BA2189">
        <v>1.9</v>
      </c>
      <c r="BB2189">
        <v>5.0999999999999996</v>
      </c>
      <c r="BC2189">
        <v>0.23100000000000001</v>
      </c>
      <c r="BD2189">
        <v>3.5</v>
      </c>
      <c r="BE2189">
        <v>0.6</v>
      </c>
      <c r="BF2189">
        <v>4.0999999999999996</v>
      </c>
    </row>
    <row r="2190" spans="1:58" x14ac:dyDescent="0.55000000000000004">
      <c r="A2190" t="s">
        <v>123</v>
      </c>
      <c r="B2190" t="s">
        <v>9</v>
      </c>
      <c r="C2190" t="s">
        <v>1581</v>
      </c>
      <c r="D2190">
        <v>0</v>
      </c>
      <c r="E2190">
        <f>IF(OR(ISBLANK(F2190),F2190=61),0,1)</f>
        <v>0</v>
      </c>
      <c r="G2190">
        <f>IF(AND(F2190&lt;31,E2190=1),1,0)</f>
        <v>0</v>
      </c>
      <c r="H2190">
        <f>IF(AND(F2190&gt;=31,E2190=1),1,0)</f>
        <v>0</v>
      </c>
      <c r="I2190">
        <f>IF(AND(F2190&lt;15,E2190=1),1,0)</f>
        <v>0</v>
      </c>
      <c r="J2190">
        <f>IF(F2190=61,1,0)</f>
        <v>0</v>
      </c>
      <c r="K2190" t="s">
        <v>0</v>
      </c>
      <c r="L2190">
        <v>80</v>
      </c>
      <c r="M2190">
        <v>217</v>
      </c>
      <c r="N2190">
        <v>33</v>
      </c>
      <c r="O2190">
        <v>1</v>
      </c>
      <c r="P2190">
        <v>18.5</v>
      </c>
      <c r="Q2190">
        <v>3.2</v>
      </c>
      <c r="R2190">
        <v>6.4</v>
      </c>
      <c r="S2190">
        <v>0.505</v>
      </c>
      <c r="T2190">
        <v>3</v>
      </c>
      <c r="U2190">
        <v>5.4</v>
      </c>
      <c r="V2190">
        <v>0.55100000000000005</v>
      </c>
      <c r="W2190">
        <v>0.2</v>
      </c>
      <c r="X2190">
        <v>1</v>
      </c>
      <c r="Y2190">
        <v>0.25</v>
      </c>
      <c r="Z2190">
        <v>1.6</v>
      </c>
      <c r="AA2190">
        <v>2.8</v>
      </c>
      <c r="AB2190">
        <v>0.59299999999999997</v>
      </c>
      <c r="AC2190">
        <v>1.8</v>
      </c>
      <c r="AD2190">
        <v>3</v>
      </c>
      <c r="AE2190">
        <v>4.8</v>
      </c>
      <c r="AF2190">
        <v>0.9</v>
      </c>
      <c r="AG2190">
        <v>0.4</v>
      </c>
      <c r="AH2190">
        <v>0.2</v>
      </c>
      <c r="AI2190">
        <v>1.3</v>
      </c>
      <c r="AJ2190">
        <v>2</v>
      </c>
      <c r="AK2190">
        <v>8.3000000000000007</v>
      </c>
      <c r="AL2190">
        <v>18.7</v>
      </c>
      <c r="AM2190">
        <v>0.54100000000000004</v>
      </c>
      <c r="AN2190">
        <v>0.52400000000000002</v>
      </c>
      <c r="AO2190">
        <v>0.152</v>
      </c>
      <c r="AP2190">
        <v>0.433</v>
      </c>
      <c r="AQ2190">
        <v>270</v>
      </c>
      <c r="AR2190">
        <v>10.9</v>
      </c>
      <c r="AS2190">
        <v>17.399999999999999</v>
      </c>
      <c r="AT2190">
        <v>14.2</v>
      </c>
      <c r="AU2190">
        <v>9.5</v>
      </c>
      <c r="AV2190">
        <v>1.3</v>
      </c>
      <c r="AW2190">
        <v>1.3</v>
      </c>
      <c r="AX2190">
        <v>14.8</v>
      </c>
      <c r="AY2190">
        <v>23.5</v>
      </c>
      <c r="AZ2190">
        <v>1.1000000000000001</v>
      </c>
      <c r="BA2190">
        <v>1.5</v>
      </c>
      <c r="BB2190">
        <v>2.6</v>
      </c>
      <c r="BC2190">
        <v>0.17100000000000001</v>
      </c>
      <c r="BD2190">
        <v>0.4</v>
      </c>
      <c r="BE2190">
        <v>1.5</v>
      </c>
      <c r="BF2190">
        <v>1.9</v>
      </c>
    </row>
    <row r="2191" spans="1:58" x14ac:dyDescent="0.55000000000000004">
      <c r="A2191" t="s">
        <v>284</v>
      </c>
      <c r="B2191" t="s">
        <v>18</v>
      </c>
      <c r="C2191" t="s">
        <v>1582</v>
      </c>
      <c r="D2191">
        <v>0</v>
      </c>
      <c r="E2191">
        <f>IF(OR(ISBLANK(F2191),F2191=61),0,1)</f>
        <v>0</v>
      </c>
      <c r="G2191">
        <f>IF(AND(F2191&lt;31,E2191=1),1,0)</f>
        <v>0</v>
      </c>
      <c r="H2191">
        <f>IF(AND(F2191&gt;=31,E2191=1),1,0)</f>
        <v>0</v>
      </c>
      <c r="I2191">
        <f>IF(AND(F2191&lt;15,E2191=1),1,0)</f>
        <v>0</v>
      </c>
      <c r="J2191">
        <f>IF(F2191=61,1,0)</f>
        <v>0</v>
      </c>
      <c r="K2191" t="s">
        <v>0</v>
      </c>
      <c r="L2191">
        <v>78</v>
      </c>
      <c r="M2191">
        <v>190</v>
      </c>
      <c r="N2191">
        <v>3</v>
      </c>
      <c r="O2191">
        <v>0</v>
      </c>
      <c r="P2191">
        <v>2.2999999999999998</v>
      </c>
      <c r="Q2191">
        <v>0.3</v>
      </c>
      <c r="R2191">
        <v>0.3</v>
      </c>
      <c r="S2191">
        <v>1</v>
      </c>
      <c r="T2191">
        <v>0</v>
      </c>
      <c r="U2191">
        <v>0</v>
      </c>
      <c r="V2191">
        <v>0</v>
      </c>
      <c r="W2191">
        <v>0.3</v>
      </c>
      <c r="X2191">
        <v>0.3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0.3</v>
      </c>
      <c r="AE2191">
        <v>0.3</v>
      </c>
      <c r="AF2191">
        <v>0</v>
      </c>
      <c r="AG2191">
        <v>0</v>
      </c>
      <c r="AH2191">
        <v>0</v>
      </c>
      <c r="AI2191">
        <v>0</v>
      </c>
      <c r="AJ2191">
        <v>0.7</v>
      </c>
      <c r="AK2191">
        <v>1</v>
      </c>
      <c r="AL2191">
        <v>22.9</v>
      </c>
      <c r="AM2191">
        <v>1.5</v>
      </c>
      <c r="AN2191">
        <v>1.5</v>
      </c>
      <c r="AO2191">
        <v>1</v>
      </c>
      <c r="AP2191">
        <v>0</v>
      </c>
      <c r="AQ2191">
        <v>1</v>
      </c>
      <c r="AR2191">
        <v>0</v>
      </c>
      <c r="AS2191">
        <v>18.399999999999999</v>
      </c>
      <c r="AT2191">
        <v>8.9</v>
      </c>
      <c r="AU2191">
        <v>0</v>
      </c>
      <c r="AV2191">
        <v>0</v>
      </c>
      <c r="AW2191">
        <v>0</v>
      </c>
      <c r="AX2191">
        <v>0</v>
      </c>
      <c r="AY2191">
        <v>7.8</v>
      </c>
      <c r="AZ2191">
        <v>0</v>
      </c>
      <c r="BA2191">
        <v>0</v>
      </c>
      <c r="BB2191">
        <v>0</v>
      </c>
      <c r="BC2191">
        <v>0.19800000000000001</v>
      </c>
      <c r="BD2191">
        <v>8.6</v>
      </c>
      <c r="BE2191">
        <v>-7.1</v>
      </c>
      <c r="BF2191">
        <v>1.5</v>
      </c>
    </row>
    <row r="2192" spans="1:58" x14ac:dyDescent="0.55000000000000004">
      <c r="A2192" t="s">
        <v>284</v>
      </c>
      <c r="B2192" t="s">
        <v>3</v>
      </c>
      <c r="C2192" t="s">
        <v>1582</v>
      </c>
      <c r="D2192">
        <v>0</v>
      </c>
      <c r="E2192">
        <f>IF(OR(ISBLANK(F2192),F2192=61),0,1)</f>
        <v>0</v>
      </c>
      <c r="G2192">
        <f>IF(AND(F2192&lt;31,E2192=1),1,0)</f>
        <v>0</v>
      </c>
      <c r="H2192">
        <f>IF(AND(F2192&gt;=31,E2192=1),1,0)</f>
        <v>0</v>
      </c>
      <c r="I2192">
        <f>IF(AND(F2192&lt;15,E2192=1),1,0)</f>
        <v>0</v>
      </c>
      <c r="J2192">
        <f>IF(F2192=61,1,0)</f>
        <v>0</v>
      </c>
      <c r="K2192" t="s">
        <v>0</v>
      </c>
      <c r="L2192">
        <v>78</v>
      </c>
      <c r="M2192">
        <v>190</v>
      </c>
      <c r="N2192">
        <v>2</v>
      </c>
      <c r="O2192">
        <v>0</v>
      </c>
      <c r="P2192">
        <v>20</v>
      </c>
      <c r="Q2192">
        <v>0.5</v>
      </c>
      <c r="R2192">
        <v>2.5</v>
      </c>
      <c r="S2192">
        <v>0.2</v>
      </c>
      <c r="T2192">
        <v>0</v>
      </c>
      <c r="U2192">
        <v>2</v>
      </c>
      <c r="V2192">
        <v>0</v>
      </c>
      <c r="W2192">
        <v>0.5</v>
      </c>
      <c r="X2192">
        <v>0.5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2.5</v>
      </c>
      <c r="AE2192">
        <v>2.5</v>
      </c>
      <c r="AF2192">
        <v>2</v>
      </c>
      <c r="AG2192">
        <v>1.5</v>
      </c>
      <c r="AH2192">
        <v>0</v>
      </c>
      <c r="AI2192">
        <v>1.5</v>
      </c>
      <c r="AJ2192">
        <v>1</v>
      </c>
      <c r="AK2192">
        <v>1.5</v>
      </c>
      <c r="AL2192">
        <v>4.9000000000000004</v>
      </c>
      <c r="AM2192">
        <v>0.3</v>
      </c>
      <c r="AN2192">
        <v>0.3</v>
      </c>
      <c r="AO2192">
        <v>0.2</v>
      </c>
      <c r="AP2192">
        <v>0</v>
      </c>
      <c r="AQ2192">
        <v>5</v>
      </c>
      <c r="AR2192">
        <v>0</v>
      </c>
      <c r="AS2192">
        <v>15</v>
      </c>
      <c r="AT2192">
        <v>7.3</v>
      </c>
      <c r="AU2192">
        <v>16.8</v>
      </c>
      <c r="AV2192">
        <v>4.3</v>
      </c>
      <c r="AW2192">
        <v>0</v>
      </c>
      <c r="AX2192">
        <v>37.5</v>
      </c>
      <c r="AY2192">
        <v>9.8000000000000007</v>
      </c>
      <c r="AZ2192">
        <v>-0.1</v>
      </c>
      <c r="BA2192">
        <v>0.1</v>
      </c>
      <c r="BB2192">
        <v>0</v>
      </c>
      <c r="BC2192">
        <v>1.2999999999999999E-2</v>
      </c>
      <c r="BD2192">
        <v>-7</v>
      </c>
      <c r="BE2192">
        <v>3</v>
      </c>
      <c r="BF2192">
        <v>-4</v>
      </c>
    </row>
    <row r="2193" spans="1:58" x14ac:dyDescent="0.55000000000000004">
      <c r="A2193" t="s">
        <v>632</v>
      </c>
      <c r="B2193" t="s">
        <v>3</v>
      </c>
      <c r="C2193" t="s">
        <v>1583</v>
      </c>
      <c r="D2193">
        <v>0</v>
      </c>
      <c r="E2193">
        <f>IF(OR(ISBLANK(F2193),F2193=61),0,1)</f>
        <v>0</v>
      </c>
      <c r="G2193">
        <f>IF(AND(F2193&lt;31,E2193=1),1,0)</f>
        <v>0</v>
      </c>
      <c r="H2193">
        <f>IF(AND(F2193&gt;=31,E2193=1),1,0)</f>
        <v>0</v>
      </c>
      <c r="I2193">
        <f>IF(AND(F2193&lt;15,E2193=1),1,0)</f>
        <v>0</v>
      </c>
      <c r="J2193">
        <f>IF(F2193=61,1,0)</f>
        <v>0</v>
      </c>
      <c r="K2193" t="s">
        <v>0</v>
      </c>
      <c r="L2193">
        <v>78</v>
      </c>
      <c r="M2193">
        <v>200</v>
      </c>
      <c r="N2193">
        <v>3</v>
      </c>
      <c r="O2193">
        <v>0</v>
      </c>
      <c r="P2193">
        <v>3.3</v>
      </c>
      <c r="Q2193">
        <v>0.3</v>
      </c>
      <c r="R2193">
        <v>1</v>
      </c>
      <c r="S2193">
        <v>0.33300000000000002</v>
      </c>
      <c r="T2193">
        <v>0.3</v>
      </c>
      <c r="U2193">
        <v>1</v>
      </c>
      <c r="V2193">
        <v>0.33300000000000002</v>
      </c>
      <c r="W2193">
        <v>0</v>
      </c>
      <c r="X2193">
        <v>0</v>
      </c>
      <c r="Y2193">
        <v>0</v>
      </c>
      <c r="Z2193">
        <v>0.3</v>
      </c>
      <c r="AA2193">
        <v>1.3</v>
      </c>
      <c r="AB2193">
        <v>0.25</v>
      </c>
      <c r="AC2193">
        <v>1</v>
      </c>
      <c r="AD2193">
        <v>0.3</v>
      </c>
      <c r="AE2193">
        <v>1.3</v>
      </c>
      <c r="AF2193">
        <v>0.3</v>
      </c>
      <c r="AG2193">
        <v>0</v>
      </c>
      <c r="AH2193">
        <v>0</v>
      </c>
      <c r="AI2193">
        <v>0.3</v>
      </c>
      <c r="AJ2193">
        <v>0.7</v>
      </c>
      <c r="AK2193">
        <v>1</v>
      </c>
      <c r="AL2193">
        <v>9.5</v>
      </c>
      <c r="AM2193">
        <v>0.30599999999999999</v>
      </c>
      <c r="AN2193">
        <v>0.33300000000000002</v>
      </c>
      <c r="AO2193">
        <v>0</v>
      </c>
      <c r="AP2193">
        <v>1.333</v>
      </c>
      <c r="AQ2193">
        <v>5</v>
      </c>
      <c r="AR2193">
        <v>35.1</v>
      </c>
      <c r="AS2193">
        <v>11.4</v>
      </c>
      <c r="AT2193">
        <v>23.1</v>
      </c>
      <c r="AU2193">
        <v>17.899999999999999</v>
      </c>
      <c r="AV2193">
        <v>0</v>
      </c>
      <c r="AW2193">
        <v>0</v>
      </c>
      <c r="AX2193">
        <v>16.899999999999999</v>
      </c>
      <c r="AY2193">
        <v>29.3</v>
      </c>
      <c r="AZ2193">
        <v>0</v>
      </c>
      <c r="BA2193">
        <v>0</v>
      </c>
      <c r="BB2193">
        <v>0</v>
      </c>
      <c r="BC2193">
        <v>1.7999999999999999E-2</v>
      </c>
      <c r="BD2193">
        <v>-2.8</v>
      </c>
      <c r="BE2193">
        <v>-1.2</v>
      </c>
      <c r="BF2193">
        <v>-4</v>
      </c>
    </row>
    <row r="2194" spans="1:58" x14ac:dyDescent="0.55000000000000004">
      <c r="A2194" t="s">
        <v>829</v>
      </c>
      <c r="B2194" t="s">
        <v>3</v>
      </c>
      <c r="C2194" t="s">
        <v>1584</v>
      </c>
      <c r="D2194">
        <v>0</v>
      </c>
      <c r="E2194">
        <f>IF(OR(ISBLANK(F2194),F2194=61),0,1)</f>
        <v>0</v>
      </c>
      <c r="G2194">
        <f>IF(AND(F2194&lt;31,E2194=1),1,0)</f>
        <v>0</v>
      </c>
      <c r="H2194">
        <f>IF(AND(F2194&gt;=31,E2194=1),1,0)</f>
        <v>0</v>
      </c>
      <c r="I2194">
        <f>IF(AND(F2194&lt;15,E2194=1),1,0)</f>
        <v>0</v>
      </c>
      <c r="J2194">
        <f>IF(F2194=61,1,0)</f>
        <v>0</v>
      </c>
      <c r="K2194" t="s">
        <v>0</v>
      </c>
      <c r="L2194">
        <v>80</v>
      </c>
      <c r="M2194">
        <v>185</v>
      </c>
      <c r="N2194">
        <v>33</v>
      </c>
      <c r="O2194">
        <v>33</v>
      </c>
      <c r="P2194">
        <v>23</v>
      </c>
      <c r="Q2194">
        <v>3.1</v>
      </c>
      <c r="R2194">
        <v>6</v>
      </c>
      <c r="S2194">
        <v>0.51500000000000001</v>
      </c>
      <c r="T2194">
        <v>2.7</v>
      </c>
      <c r="U2194">
        <v>4.8</v>
      </c>
      <c r="V2194">
        <v>0.57299999999999995</v>
      </c>
      <c r="W2194">
        <v>0.4</v>
      </c>
      <c r="X2194">
        <v>1.2</v>
      </c>
      <c r="Y2194">
        <v>0.29299999999999998</v>
      </c>
      <c r="Z2194">
        <v>1.4</v>
      </c>
      <c r="AA2194">
        <v>2.6</v>
      </c>
      <c r="AB2194">
        <v>0.54100000000000004</v>
      </c>
      <c r="AC2194">
        <v>1.9</v>
      </c>
      <c r="AD2194">
        <v>5.8</v>
      </c>
      <c r="AE2194">
        <v>7.7</v>
      </c>
      <c r="AF2194">
        <v>1.6</v>
      </c>
      <c r="AG2194">
        <v>0.3</v>
      </c>
      <c r="AH2194">
        <v>0.9</v>
      </c>
      <c r="AI2194">
        <v>1.8</v>
      </c>
      <c r="AJ2194">
        <v>2.4</v>
      </c>
      <c r="AK2194">
        <v>7.9</v>
      </c>
      <c r="AL2194">
        <v>15.9</v>
      </c>
      <c r="AM2194">
        <v>0.55000000000000004</v>
      </c>
      <c r="AN2194">
        <v>0.54500000000000004</v>
      </c>
      <c r="AO2194">
        <v>0.20699999999999999</v>
      </c>
      <c r="AP2194">
        <v>0.42899999999999999</v>
      </c>
      <c r="AQ2194">
        <v>274</v>
      </c>
      <c r="AR2194">
        <v>8.9</v>
      </c>
      <c r="AS2194">
        <v>27.5</v>
      </c>
      <c r="AT2194">
        <v>18.2</v>
      </c>
      <c r="AU2194">
        <v>13.2</v>
      </c>
      <c r="AV2194">
        <v>0.6</v>
      </c>
      <c r="AW2194">
        <v>4.2</v>
      </c>
      <c r="AX2194">
        <v>20.2</v>
      </c>
      <c r="AY2194">
        <v>18.7</v>
      </c>
      <c r="AZ2194">
        <v>0.8</v>
      </c>
      <c r="BA2194">
        <v>0.8</v>
      </c>
      <c r="BB2194">
        <v>1.6</v>
      </c>
      <c r="BC2194">
        <v>8.5000000000000006E-2</v>
      </c>
      <c r="BD2194">
        <v>-3.1</v>
      </c>
      <c r="BE2194">
        <v>1.2</v>
      </c>
      <c r="BF2194">
        <v>-1.9</v>
      </c>
    </row>
    <row r="2195" spans="1:58" x14ac:dyDescent="0.55000000000000004">
      <c r="A2195" t="s">
        <v>829</v>
      </c>
      <c r="B2195" t="s">
        <v>6</v>
      </c>
      <c r="C2195" t="s">
        <v>1584</v>
      </c>
      <c r="D2195">
        <v>0</v>
      </c>
      <c r="E2195">
        <f>IF(OR(ISBLANK(F2195),F2195=61),0,1)</f>
        <v>0</v>
      </c>
      <c r="G2195">
        <f>IF(AND(F2195&lt;31,E2195=1),1,0)</f>
        <v>0</v>
      </c>
      <c r="H2195">
        <f>IF(AND(F2195&gt;=31,E2195=1),1,0)</f>
        <v>0</v>
      </c>
      <c r="I2195">
        <f>IF(AND(F2195&lt;15,E2195=1),1,0)</f>
        <v>0</v>
      </c>
      <c r="J2195">
        <f>IF(F2195=61,1,0)</f>
        <v>0</v>
      </c>
      <c r="K2195" t="s">
        <v>0</v>
      </c>
      <c r="L2195">
        <v>80</v>
      </c>
      <c r="M2195">
        <v>185</v>
      </c>
      <c r="N2195">
        <v>31</v>
      </c>
      <c r="O2195">
        <v>29</v>
      </c>
      <c r="P2195">
        <v>20.7</v>
      </c>
      <c r="Q2195">
        <v>1.9</v>
      </c>
      <c r="R2195">
        <v>4.5</v>
      </c>
      <c r="S2195">
        <v>0.42899999999999999</v>
      </c>
      <c r="T2195">
        <v>1.5</v>
      </c>
      <c r="U2195">
        <v>3.2</v>
      </c>
      <c r="V2195">
        <v>0.46</v>
      </c>
      <c r="W2195">
        <v>0.5</v>
      </c>
      <c r="X2195">
        <v>1.3</v>
      </c>
      <c r="Y2195">
        <v>0.35</v>
      </c>
      <c r="Z2195">
        <v>1.1000000000000001</v>
      </c>
      <c r="AA2195">
        <v>2</v>
      </c>
      <c r="AB2195">
        <v>0.54</v>
      </c>
      <c r="AC2195">
        <v>1.6</v>
      </c>
      <c r="AD2195">
        <v>5.7</v>
      </c>
      <c r="AE2195">
        <v>7.4</v>
      </c>
      <c r="AF2195">
        <v>1.4</v>
      </c>
      <c r="AG2195">
        <v>0.5</v>
      </c>
      <c r="AH2195">
        <v>0.4</v>
      </c>
      <c r="AI2195">
        <v>1.4</v>
      </c>
      <c r="AJ2195">
        <v>2.8</v>
      </c>
      <c r="AK2195">
        <v>5.4</v>
      </c>
      <c r="AL2195">
        <v>12.1</v>
      </c>
      <c r="AM2195">
        <v>0.49399999999999999</v>
      </c>
      <c r="AN2195">
        <v>0.47899999999999998</v>
      </c>
      <c r="AO2195">
        <v>0.28599999999999998</v>
      </c>
      <c r="AP2195">
        <v>0.45</v>
      </c>
      <c r="AQ2195">
        <v>195</v>
      </c>
      <c r="AR2195">
        <v>9.1</v>
      </c>
      <c r="AS2195">
        <v>29.7</v>
      </c>
      <c r="AT2195">
        <v>19.8</v>
      </c>
      <c r="AU2195">
        <v>10.6</v>
      </c>
      <c r="AV2195">
        <v>1.1000000000000001</v>
      </c>
      <c r="AW2195">
        <v>2</v>
      </c>
      <c r="AX2195">
        <v>20.2</v>
      </c>
      <c r="AY2195">
        <v>15.3</v>
      </c>
      <c r="AZ2195">
        <v>0.4</v>
      </c>
      <c r="BA2195">
        <v>1.2</v>
      </c>
      <c r="BB2195">
        <v>1.6</v>
      </c>
      <c r="BC2195">
        <v>0.10100000000000001</v>
      </c>
      <c r="BD2195">
        <v>-3.5</v>
      </c>
      <c r="BE2195">
        <v>1.3</v>
      </c>
      <c r="BF2195">
        <v>-2.2999999999999998</v>
      </c>
    </row>
    <row r="2196" spans="1:58" x14ac:dyDescent="0.55000000000000004">
      <c r="A2196" t="s">
        <v>829</v>
      </c>
      <c r="B2196" t="s">
        <v>9</v>
      </c>
      <c r="C2196" t="s">
        <v>1584</v>
      </c>
      <c r="D2196">
        <v>0</v>
      </c>
      <c r="E2196">
        <f>IF(OR(ISBLANK(F2196),F2196=61),0,1)</f>
        <v>0</v>
      </c>
      <c r="G2196">
        <f>IF(AND(F2196&lt;31,E2196=1),1,0)</f>
        <v>0</v>
      </c>
      <c r="H2196">
        <f>IF(AND(F2196&gt;=31,E2196=1),1,0)</f>
        <v>0</v>
      </c>
      <c r="I2196">
        <f>IF(AND(F2196&lt;15,E2196=1),1,0)</f>
        <v>0</v>
      </c>
      <c r="J2196">
        <f>IF(F2196=61,1,0)</f>
        <v>0</v>
      </c>
      <c r="K2196" t="s">
        <v>0</v>
      </c>
      <c r="L2196">
        <v>80</v>
      </c>
      <c r="M2196">
        <v>185</v>
      </c>
      <c r="N2196">
        <v>33</v>
      </c>
      <c r="O2196">
        <v>33</v>
      </c>
      <c r="P2196">
        <v>24.3</v>
      </c>
      <c r="Q2196">
        <v>2.6</v>
      </c>
      <c r="R2196">
        <v>5.2</v>
      </c>
      <c r="S2196">
        <v>0.49700000000000011</v>
      </c>
      <c r="T2196">
        <v>2.2000000000000002</v>
      </c>
      <c r="U2196">
        <v>3.5</v>
      </c>
      <c r="V2196">
        <v>0.60699999999999998</v>
      </c>
      <c r="W2196">
        <v>0.5</v>
      </c>
      <c r="X2196">
        <v>1.7</v>
      </c>
      <c r="Y2196">
        <v>0.26800000000000002</v>
      </c>
      <c r="Z2196">
        <v>1.3</v>
      </c>
      <c r="AA2196">
        <v>2.4</v>
      </c>
      <c r="AB2196">
        <v>0.53799999999999992</v>
      </c>
      <c r="AC2196">
        <v>1.8</v>
      </c>
      <c r="AD2196">
        <v>6.1</v>
      </c>
      <c r="AE2196">
        <v>7.9</v>
      </c>
      <c r="AF2196">
        <v>1.9</v>
      </c>
      <c r="AG2196">
        <v>0.5</v>
      </c>
      <c r="AH2196">
        <v>0.7</v>
      </c>
      <c r="AI2196">
        <v>1.8</v>
      </c>
      <c r="AJ2196">
        <v>3.1</v>
      </c>
      <c r="AK2196">
        <v>6.9</v>
      </c>
      <c r="AL2196">
        <v>13.6</v>
      </c>
      <c r="AM2196">
        <v>0.54500000000000004</v>
      </c>
      <c r="AN2196">
        <v>0.54</v>
      </c>
      <c r="AO2196">
        <v>0.32400000000000001</v>
      </c>
      <c r="AP2196">
        <v>0.45100000000000001</v>
      </c>
      <c r="AQ2196">
        <v>258</v>
      </c>
      <c r="AR2196">
        <v>8.1999999999999993</v>
      </c>
      <c r="AS2196">
        <v>27.4</v>
      </c>
      <c r="AT2196">
        <v>17.8</v>
      </c>
      <c r="AU2196">
        <v>13.7</v>
      </c>
      <c r="AV2196">
        <v>1.1000000000000001</v>
      </c>
      <c r="AW2196">
        <v>2.9</v>
      </c>
      <c r="AX2196">
        <v>22.5</v>
      </c>
      <c r="AY2196">
        <v>15.5</v>
      </c>
      <c r="AZ2196">
        <v>0.7</v>
      </c>
      <c r="BA2196">
        <v>1.5</v>
      </c>
      <c r="BB2196">
        <v>2.2000000000000002</v>
      </c>
      <c r="BC2196">
        <v>0.11</v>
      </c>
      <c r="BD2196">
        <v>-2.2000000000000002</v>
      </c>
      <c r="BE2196">
        <v>2.8</v>
      </c>
      <c r="BF2196">
        <v>0.6</v>
      </c>
    </row>
    <row r="2197" spans="1:58" x14ac:dyDescent="0.55000000000000004">
      <c r="A2197" t="s">
        <v>278</v>
      </c>
      <c r="B2197" t="s">
        <v>9</v>
      </c>
      <c r="C2197" t="s">
        <v>1585</v>
      </c>
      <c r="D2197">
        <v>0</v>
      </c>
      <c r="E2197">
        <f>IF(OR(ISBLANK(F2197),F2197=61),0,1)</f>
        <v>0</v>
      </c>
      <c r="G2197">
        <f>IF(AND(F2197&lt;31,E2197=1),1,0)</f>
        <v>0</v>
      </c>
      <c r="H2197">
        <f>IF(AND(F2197&gt;=31,E2197=1),1,0)</f>
        <v>0</v>
      </c>
      <c r="I2197">
        <f>IF(AND(F2197&lt;15,E2197=1),1,0)</f>
        <v>0</v>
      </c>
      <c r="J2197">
        <f>IF(F2197=61,1,0)</f>
        <v>0</v>
      </c>
      <c r="K2197" t="s">
        <v>0</v>
      </c>
      <c r="L2197">
        <v>77</v>
      </c>
      <c r="M2197">
        <v>224</v>
      </c>
      <c r="N2197">
        <v>31</v>
      </c>
      <c r="O2197">
        <v>22</v>
      </c>
      <c r="P2197">
        <v>30.9</v>
      </c>
      <c r="Q2197">
        <v>4.8</v>
      </c>
      <c r="R2197">
        <v>10.1</v>
      </c>
      <c r="S2197">
        <v>0.47099999999999997</v>
      </c>
      <c r="T2197">
        <v>4.7</v>
      </c>
      <c r="U2197">
        <v>9.6</v>
      </c>
      <c r="V2197">
        <v>0.48799999999999999</v>
      </c>
      <c r="W2197">
        <v>0.1</v>
      </c>
      <c r="X2197">
        <v>0.5</v>
      </c>
      <c r="Y2197">
        <v>0.13300000000000001</v>
      </c>
      <c r="Z2197">
        <v>3</v>
      </c>
      <c r="AA2197">
        <v>5</v>
      </c>
      <c r="AB2197">
        <v>0.60599999999999998</v>
      </c>
      <c r="AC2197">
        <v>2.8</v>
      </c>
      <c r="AD2197">
        <v>4.5</v>
      </c>
      <c r="AE2197">
        <v>7.3</v>
      </c>
      <c r="AF2197">
        <v>2.2999999999999998</v>
      </c>
      <c r="AG2197">
        <v>0.8</v>
      </c>
      <c r="AH2197">
        <v>0.3</v>
      </c>
      <c r="AI2197">
        <v>2.7</v>
      </c>
      <c r="AJ2197">
        <v>2.1</v>
      </c>
      <c r="AK2197">
        <v>12.6</v>
      </c>
      <c r="AL2197">
        <v>16.899999999999999</v>
      </c>
      <c r="AM2197">
        <v>0.50600000000000001</v>
      </c>
      <c r="AN2197">
        <v>0.47499999999999998</v>
      </c>
      <c r="AO2197">
        <v>4.8000000000000001E-2</v>
      </c>
      <c r="AP2197">
        <v>0.49399999999999999</v>
      </c>
      <c r="AQ2197">
        <v>406</v>
      </c>
      <c r="AR2197">
        <v>10.4</v>
      </c>
      <c r="AS2197">
        <v>19.8</v>
      </c>
      <c r="AT2197">
        <v>14.6</v>
      </c>
      <c r="AU2197">
        <v>15.4</v>
      </c>
      <c r="AV2197">
        <v>1.5</v>
      </c>
      <c r="AW2197">
        <v>1.3</v>
      </c>
      <c r="AX2197">
        <v>17.8</v>
      </c>
      <c r="AY2197">
        <v>24.6</v>
      </c>
      <c r="AZ2197">
        <v>1.1000000000000001</v>
      </c>
      <c r="BA2197">
        <v>0.4</v>
      </c>
      <c r="BB2197">
        <v>1.5</v>
      </c>
      <c r="BC2197">
        <v>6.2E-2</v>
      </c>
      <c r="BD2197">
        <v>-0.9</v>
      </c>
      <c r="BE2197">
        <v>-1</v>
      </c>
      <c r="BF2197">
        <v>-1.9</v>
      </c>
    </row>
    <row r="2198" spans="1:58" x14ac:dyDescent="0.55000000000000004">
      <c r="A2198" t="s">
        <v>1586</v>
      </c>
      <c r="B2198" t="s">
        <v>18</v>
      </c>
      <c r="C2198" t="s">
        <v>1587</v>
      </c>
      <c r="D2198">
        <v>0</v>
      </c>
      <c r="E2198">
        <f>IF(OR(ISBLANK(F2198),F2198=61),0,1)</f>
        <v>0</v>
      </c>
      <c r="G2198">
        <f>IF(AND(F2198&lt;31,E2198=1),1,0)</f>
        <v>0</v>
      </c>
      <c r="H2198">
        <f>IF(AND(F2198&gt;=31,E2198=1),1,0)</f>
        <v>0</v>
      </c>
      <c r="I2198">
        <f>IF(AND(F2198&lt;15,E2198=1),1,0)</f>
        <v>0</v>
      </c>
      <c r="J2198">
        <f>IF(F2198=61,1,0)</f>
        <v>0</v>
      </c>
      <c r="K2198" t="s">
        <v>0</v>
      </c>
      <c r="L2198">
        <v>80</v>
      </c>
      <c r="M2198">
        <v>230</v>
      </c>
      <c r="N2198">
        <v>34</v>
      </c>
      <c r="O2198">
        <v>0</v>
      </c>
      <c r="P2198">
        <v>14.6</v>
      </c>
      <c r="Q2198">
        <v>0.8</v>
      </c>
      <c r="R2198">
        <v>2.1</v>
      </c>
      <c r="S2198">
        <v>0.38</v>
      </c>
      <c r="T2198">
        <v>0.8</v>
      </c>
      <c r="U2198">
        <v>2.1</v>
      </c>
      <c r="V2198">
        <v>0.38600000000000001</v>
      </c>
      <c r="W2198">
        <v>0</v>
      </c>
      <c r="X2198">
        <v>0</v>
      </c>
      <c r="Y2198">
        <v>0</v>
      </c>
      <c r="Z2198">
        <v>0.6</v>
      </c>
      <c r="AA2198">
        <v>0.9</v>
      </c>
      <c r="AB2198">
        <v>0.67700000000000005</v>
      </c>
      <c r="AC2198">
        <v>0.9</v>
      </c>
      <c r="AD2198">
        <v>1.3</v>
      </c>
      <c r="AE2198">
        <v>2.2000000000000002</v>
      </c>
      <c r="AF2198">
        <v>0.4</v>
      </c>
      <c r="AG2198">
        <v>0.3</v>
      </c>
      <c r="AH2198">
        <v>0.6</v>
      </c>
      <c r="AI2198">
        <v>0.9</v>
      </c>
      <c r="AJ2198">
        <v>2.2999999999999998</v>
      </c>
      <c r="AK2198">
        <v>2.2000000000000002</v>
      </c>
      <c r="AL2198">
        <v>6.1</v>
      </c>
      <c r="AM2198">
        <v>0.43700000000000011</v>
      </c>
      <c r="AN2198">
        <v>0.38</v>
      </c>
      <c r="AO2198">
        <v>1.4E-2</v>
      </c>
      <c r="AP2198">
        <v>0.43700000000000011</v>
      </c>
      <c r="AQ2198">
        <v>85</v>
      </c>
      <c r="AR2198">
        <v>7.4</v>
      </c>
      <c r="AS2198">
        <v>11.2</v>
      </c>
      <c r="AT2198">
        <v>9.3000000000000007</v>
      </c>
      <c r="AU2198">
        <v>5.8</v>
      </c>
      <c r="AV2198">
        <v>1.4</v>
      </c>
      <c r="AW2198">
        <v>5</v>
      </c>
      <c r="AX2198">
        <v>26.6</v>
      </c>
      <c r="AY2198">
        <v>13.1</v>
      </c>
      <c r="AZ2198">
        <v>-0.3</v>
      </c>
      <c r="BA2198">
        <v>0.8</v>
      </c>
      <c r="BB2198">
        <v>0.5</v>
      </c>
      <c r="BC2198">
        <v>4.3999999999999997E-2</v>
      </c>
      <c r="BD2198">
        <v>-5.5</v>
      </c>
      <c r="BE2198">
        <v>3.2</v>
      </c>
      <c r="BF2198">
        <v>-2.2999999999999998</v>
      </c>
    </row>
    <row r="2199" spans="1:58" x14ac:dyDescent="0.55000000000000004">
      <c r="A2199" t="s">
        <v>1586</v>
      </c>
      <c r="B2199" t="s">
        <v>3</v>
      </c>
      <c r="C2199" t="s">
        <v>1587</v>
      </c>
      <c r="D2199">
        <v>0</v>
      </c>
      <c r="E2199">
        <f>IF(OR(ISBLANK(F2199),F2199=61),0,1)</f>
        <v>0</v>
      </c>
      <c r="G2199">
        <f>IF(AND(F2199&lt;31,E2199=1),1,0)</f>
        <v>0</v>
      </c>
      <c r="H2199">
        <f>IF(AND(F2199&gt;=31,E2199=1),1,0)</f>
        <v>0</v>
      </c>
      <c r="I2199">
        <f>IF(AND(F2199&lt;15,E2199=1),1,0)</f>
        <v>0</v>
      </c>
      <c r="J2199">
        <f>IF(F2199=61,1,0)</f>
        <v>0</v>
      </c>
      <c r="K2199" t="s">
        <v>0</v>
      </c>
      <c r="L2199">
        <v>80</v>
      </c>
      <c r="M2199">
        <v>230</v>
      </c>
      <c r="N2199">
        <v>30</v>
      </c>
      <c r="O2199">
        <v>14</v>
      </c>
      <c r="P2199">
        <v>16.7</v>
      </c>
      <c r="Q2199">
        <v>1.3</v>
      </c>
      <c r="R2199">
        <v>3.2</v>
      </c>
      <c r="S2199">
        <v>0.39200000000000002</v>
      </c>
      <c r="T2199">
        <v>1.3</v>
      </c>
      <c r="U2199">
        <v>3.2</v>
      </c>
      <c r="V2199">
        <v>0.39200000000000002</v>
      </c>
      <c r="W2199">
        <v>0</v>
      </c>
      <c r="X2199">
        <v>0</v>
      </c>
      <c r="Y2199">
        <v>0</v>
      </c>
      <c r="Z2199">
        <v>1.1000000000000001</v>
      </c>
      <c r="AA2199">
        <v>1.8</v>
      </c>
      <c r="AB2199">
        <v>0.63</v>
      </c>
      <c r="AC2199">
        <v>1.5</v>
      </c>
      <c r="AD2199">
        <v>1.7</v>
      </c>
      <c r="AE2199">
        <v>3.2</v>
      </c>
      <c r="AF2199">
        <v>0.4</v>
      </c>
      <c r="AG2199">
        <v>0.3</v>
      </c>
      <c r="AH2199">
        <v>0.1</v>
      </c>
      <c r="AI2199">
        <v>1.2</v>
      </c>
      <c r="AJ2199">
        <v>2.4</v>
      </c>
      <c r="AK2199">
        <v>3.7</v>
      </c>
      <c r="AL2199">
        <v>7</v>
      </c>
      <c r="AM2199">
        <v>0.44800000000000001</v>
      </c>
      <c r="AN2199">
        <v>0.39200000000000002</v>
      </c>
      <c r="AO2199">
        <v>0</v>
      </c>
      <c r="AP2199">
        <v>0.55700000000000005</v>
      </c>
      <c r="AQ2199">
        <v>123</v>
      </c>
      <c r="AR2199">
        <v>10.3</v>
      </c>
      <c r="AS2199">
        <v>11.6</v>
      </c>
      <c r="AT2199">
        <v>10.9</v>
      </c>
      <c r="AU2199">
        <v>4.8</v>
      </c>
      <c r="AV2199">
        <v>1.2</v>
      </c>
      <c r="AW2199">
        <v>0.7</v>
      </c>
      <c r="AX2199">
        <v>22.2</v>
      </c>
      <c r="AY2199">
        <v>16.3</v>
      </c>
      <c r="AZ2199">
        <v>-0.1</v>
      </c>
      <c r="BA2199">
        <v>0.7</v>
      </c>
      <c r="BB2199">
        <v>0.6</v>
      </c>
      <c r="BC2199">
        <v>4.3999999999999997E-2</v>
      </c>
      <c r="BD2199">
        <v>-5.9</v>
      </c>
      <c r="BE2199">
        <v>-0.2</v>
      </c>
      <c r="BF2199">
        <v>-6.1</v>
      </c>
    </row>
    <row r="2200" spans="1:58" x14ac:dyDescent="0.55000000000000004">
      <c r="A2200" t="s">
        <v>55</v>
      </c>
      <c r="B2200" t="s">
        <v>9</v>
      </c>
      <c r="C2200" t="s">
        <v>1588</v>
      </c>
      <c r="D2200">
        <v>0</v>
      </c>
      <c r="E2200">
        <f>IF(OR(ISBLANK(F2200),F2200=61),0,1)</f>
        <v>0</v>
      </c>
      <c r="G2200">
        <f>IF(AND(F2200&lt;31,E2200=1),1,0)</f>
        <v>0</v>
      </c>
      <c r="H2200">
        <f>IF(AND(F2200&gt;=31,E2200=1),1,0)</f>
        <v>0</v>
      </c>
      <c r="I2200">
        <f>IF(AND(F2200&lt;15,E2200=1),1,0)</f>
        <v>0</v>
      </c>
      <c r="J2200">
        <f>IF(F2200=61,1,0)</f>
        <v>0</v>
      </c>
      <c r="K2200" t="s">
        <v>0</v>
      </c>
      <c r="L2200">
        <v>81</v>
      </c>
      <c r="M2200">
        <v>220</v>
      </c>
      <c r="N2200">
        <v>29</v>
      </c>
      <c r="O2200">
        <v>0</v>
      </c>
      <c r="P2200">
        <v>5.7</v>
      </c>
      <c r="Q2200">
        <v>0.4</v>
      </c>
      <c r="R2200">
        <v>0.7</v>
      </c>
      <c r="S2200">
        <v>0.52400000000000002</v>
      </c>
      <c r="T2200">
        <v>0.4</v>
      </c>
      <c r="U2200">
        <v>0.7</v>
      </c>
      <c r="V2200">
        <v>0.52400000000000002</v>
      </c>
      <c r="W2200">
        <v>0</v>
      </c>
      <c r="X2200">
        <v>0</v>
      </c>
      <c r="Y2200">
        <v>0</v>
      </c>
      <c r="Z2200">
        <v>0.1</v>
      </c>
      <c r="AA2200">
        <v>0.7</v>
      </c>
      <c r="AB2200">
        <v>0.2</v>
      </c>
      <c r="AC2200">
        <v>0.7</v>
      </c>
      <c r="AD2200">
        <v>1</v>
      </c>
      <c r="AE2200">
        <v>1.7</v>
      </c>
      <c r="AF2200">
        <v>0.2</v>
      </c>
      <c r="AG2200">
        <v>0.1</v>
      </c>
      <c r="AH2200">
        <v>0.4</v>
      </c>
      <c r="AI2200">
        <v>0.4</v>
      </c>
      <c r="AJ2200">
        <v>0.8</v>
      </c>
      <c r="AK2200">
        <v>0.9</v>
      </c>
      <c r="AL2200">
        <v>10.5</v>
      </c>
      <c r="AM2200">
        <v>0.42599999999999999</v>
      </c>
      <c r="AN2200">
        <v>0.52400000000000002</v>
      </c>
      <c r="AO2200">
        <v>0</v>
      </c>
      <c r="AP2200">
        <v>0.95200000000000007</v>
      </c>
      <c r="AQ2200">
        <v>33</v>
      </c>
      <c r="AR2200">
        <v>14</v>
      </c>
      <c r="AS2200">
        <v>19.399999999999999</v>
      </c>
      <c r="AT2200">
        <v>16.7</v>
      </c>
      <c r="AU2200">
        <v>5.0999999999999996</v>
      </c>
      <c r="AV2200">
        <v>1.1000000000000001</v>
      </c>
      <c r="AW2200">
        <v>7.8</v>
      </c>
      <c r="AX2200">
        <v>26.5</v>
      </c>
      <c r="AY2200">
        <v>12.6</v>
      </c>
      <c r="AZ2200">
        <v>-0.1</v>
      </c>
      <c r="BA2200">
        <v>0.5</v>
      </c>
      <c r="BB2200">
        <v>0.4</v>
      </c>
      <c r="BC2200">
        <v>0.105</v>
      </c>
      <c r="BD2200">
        <v>-3.7</v>
      </c>
      <c r="BE2200">
        <v>7.9</v>
      </c>
      <c r="BF2200">
        <v>4.2</v>
      </c>
    </row>
    <row r="2201" spans="1:58" x14ac:dyDescent="0.55000000000000004">
      <c r="A2201" t="s">
        <v>330</v>
      </c>
      <c r="B2201" t="s">
        <v>9</v>
      </c>
      <c r="C2201" t="s">
        <v>1589</v>
      </c>
      <c r="D2201">
        <v>0</v>
      </c>
      <c r="E2201">
        <f>IF(OR(ISBLANK(F2201),F2201=61),0,1)</f>
        <v>0</v>
      </c>
      <c r="G2201">
        <f>IF(AND(F2201&lt;31,E2201=1),1,0)</f>
        <v>0</v>
      </c>
      <c r="H2201">
        <f>IF(AND(F2201&gt;=31,E2201=1),1,0)</f>
        <v>0</v>
      </c>
      <c r="I2201">
        <f>IF(AND(F2201&lt;15,E2201=1),1,0)</f>
        <v>0</v>
      </c>
      <c r="J2201">
        <f>IF(F2201=61,1,0)</f>
        <v>0</v>
      </c>
      <c r="K2201" t="s">
        <v>0</v>
      </c>
      <c r="L2201">
        <v>80</v>
      </c>
      <c r="M2201">
        <v>210</v>
      </c>
      <c r="N2201">
        <v>9</v>
      </c>
      <c r="O2201">
        <v>0</v>
      </c>
      <c r="P2201">
        <v>6.1</v>
      </c>
      <c r="Q2201">
        <v>0.6</v>
      </c>
      <c r="R2201">
        <v>1.8</v>
      </c>
      <c r="S2201">
        <v>0.313</v>
      </c>
      <c r="T2201">
        <v>0.3</v>
      </c>
      <c r="U2201">
        <v>1</v>
      </c>
      <c r="V2201">
        <v>0.33300000000000002</v>
      </c>
      <c r="W2201">
        <v>0.2</v>
      </c>
      <c r="X2201">
        <v>0.8</v>
      </c>
      <c r="Y2201">
        <v>0.28599999999999998</v>
      </c>
      <c r="Z2201">
        <v>0.4</v>
      </c>
      <c r="AA2201">
        <v>0.8</v>
      </c>
      <c r="AB2201">
        <v>0.57100000000000006</v>
      </c>
      <c r="AC2201">
        <v>0.4</v>
      </c>
      <c r="AD2201">
        <v>1.6</v>
      </c>
      <c r="AE2201">
        <v>2</v>
      </c>
      <c r="AF2201">
        <v>0.1</v>
      </c>
      <c r="AG2201">
        <v>0</v>
      </c>
      <c r="AH2201">
        <v>0</v>
      </c>
      <c r="AI2201">
        <v>0.4</v>
      </c>
      <c r="AJ2201">
        <v>0.7</v>
      </c>
      <c r="AK2201">
        <v>1.8</v>
      </c>
      <c r="AL2201">
        <v>7.4</v>
      </c>
      <c r="AM2201">
        <v>0.41399999999999998</v>
      </c>
      <c r="AN2201">
        <v>0.375</v>
      </c>
      <c r="AO2201">
        <v>0.43799999999999989</v>
      </c>
      <c r="AP2201">
        <v>0.43799999999999989</v>
      </c>
      <c r="AQ2201">
        <v>17</v>
      </c>
      <c r="AR2201">
        <v>8.9</v>
      </c>
      <c r="AS2201">
        <v>31.8</v>
      </c>
      <c r="AT2201">
        <v>20.3</v>
      </c>
      <c r="AU2201">
        <v>3.4</v>
      </c>
      <c r="AV2201">
        <v>0</v>
      </c>
      <c r="AW2201">
        <v>0</v>
      </c>
      <c r="AX2201">
        <v>17.100000000000001</v>
      </c>
      <c r="AY2201">
        <v>23.1</v>
      </c>
      <c r="AZ2201">
        <v>-0.1</v>
      </c>
      <c r="BA2201">
        <v>0.1</v>
      </c>
      <c r="BB2201">
        <v>0</v>
      </c>
      <c r="BC2201">
        <v>0.01</v>
      </c>
      <c r="BD2201">
        <v>-8.1999999999999993</v>
      </c>
      <c r="BE2201">
        <v>-5.0999999999999996</v>
      </c>
      <c r="BF2201">
        <v>-13.3</v>
      </c>
    </row>
    <row r="2202" spans="1:58" x14ac:dyDescent="0.55000000000000004">
      <c r="A2202" t="s">
        <v>599</v>
      </c>
      <c r="B2202" t="s">
        <v>6</v>
      </c>
      <c r="C2202" t="s">
        <v>1590</v>
      </c>
      <c r="D2202">
        <v>0</v>
      </c>
      <c r="E2202">
        <f>IF(OR(ISBLANK(F2202),F2202=61),0,1)</f>
        <v>0</v>
      </c>
      <c r="G2202">
        <f>IF(AND(F2202&lt;31,E2202=1),1,0)</f>
        <v>0</v>
      </c>
      <c r="H2202">
        <f>IF(AND(F2202&gt;=31,E2202=1),1,0)</f>
        <v>0</v>
      </c>
      <c r="I2202">
        <f>IF(AND(F2202&lt;15,E2202=1),1,0)</f>
        <v>0</v>
      </c>
      <c r="J2202">
        <f>IF(F2202=61,1,0)</f>
        <v>0</v>
      </c>
      <c r="K2202" t="s">
        <v>0</v>
      </c>
      <c r="L2202">
        <v>81</v>
      </c>
      <c r="M2202">
        <v>232</v>
      </c>
      <c r="N2202">
        <v>11</v>
      </c>
      <c r="O2202">
        <v>0</v>
      </c>
      <c r="P2202">
        <v>4</v>
      </c>
      <c r="Q2202">
        <v>0.1</v>
      </c>
      <c r="R2202">
        <v>0.4</v>
      </c>
      <c r="S2202">
        <v>0.25</v>
      </c>
      <c r="T2202">
        <v>0.1</v>
      </c>
      <c r="U2202">
        <v>0.3</v>
      </c>
      <c r="V2202">
        <v>0.33300000000000002</v>
      </c>
      <c r="W2202">
        <v>0</v>
      </c>
      <c r="X2202">
        <v>0.1</v>
      </c>
      <c r="Y2202">
        <v>0</v>
      </c>
      <c r="Z2202">
        <v>0.6</v>
      </c>
      <c r="AA2202">
        <v>0.7</v>
      </c>
      <c r="AB2202">
        <v>0.875</v>
      </c>
      <c r="AC2202">
        <v>0.5</v>
      </c>
      <c r="AD2202">
        <v>0.5</v>
      </c>
      <c r="AE2202">
        <v>0.9</v>
      </c>
      <c r="AF2202">
        <v>0.1</v>
      </c>
      <c r="AG2202">
        <v>0.2</v>
      </c>
      <c r="AH2202">
        <v>0.1</v>
      </c>
      <c r="AI2202">
        <v>0.2</v>
      </c>
      <c r="AJ2202">
        <v>0.5</v>
      </c>
      <c r="AK2202">
        <v>0.8</v>
      </c>
      <c r="AL2202">
        <v>14.3</v>
      </c>
      <c r="AM2202">
        <v>0.57700000000000007</v>
      </c>
      <c r="AN2202">
        <v>0.25</v>
      </c>
      <c r="AO2202">
        <v>0.25</v>
      </c>
      <c r="AP2202">
        <v>2</v>
      </c>
      <c r="AQ2202">
        <v>12</v>
      </c>
      <c r="AR2202">
        <v>13.4</v>
      </c>
      <c r="AS2202">
        <v>10.4</v>
      </c>
      <c r="AT2202">
        <v>13.2</v>
      </c>
      <c r="AU2202">
        <v>3.5</v>
      </c>
      <c r="AV2202">
        <v>2.7</v>
      </c>
      <c r="AW2202">
        <v>2.4</v>
      </c>
      <c r="AX2202">
        <v>20.399999999999999</v>
      </c>
      <c r="AY2202">
        <v>11.6</v>
      </c>
      <c r="AZ2202">
        <v>0.1</v>
      </c>
      <c r="BA2202">
        <v>0.1</v>
      </c>
      <c r="BB2202">
        <v>0.2</v>
      </c>
      <c r="BC2202">
        <v>0.13900000000000001</v>
      </c>
      <c r="BD2202">
        <v>2.1</v>
      </c>
      <c r="BE2202">
        <v>3.5</v>
      </c>
      <c r="BF2202">
        <v>5.6</v>
      </c>
    </row>
    <row r="2203" spans="1:58" x14ac:dyDescent="0.55000000000000004">
      <c r="A2203" t="s">
        <v>599</v>
      </c>
      <c r="B2203" t="s">
        <v>9</v>
      </c>
      <c r="C2203" t="s">
        <v>1590</v>
      </c>
      <c r="D2203">
        <v>0</v>
      </c>
      <c r="E2203">
        <f>IF(OR(ISBLANK(F2203),F2203=61),0,1)</f>
        <v>0</v>
      </c>
      <c r="G2203">
        <f>IF(AND(F2203&lt;31,E2203=1),1,0)</f>
        <v>0</v>
      </c>
      <c r="H2203">
        <f>IF(AND(F2203&gt;=31,E2203=1),1,0)</f>
        <v>0</v>
      </c>
      <c r="I2203">
        <f>IF(AND(F2203&lt;15,E2203=1),1,0)</f>
        <v>0</v>
      </c>
      <c r="J2203">
        <f>IF(F2203=61,1,0)</f>
        <v>0</v>
      </c>
      <c r="K2203" t="s">
        <v>0</v>
      </c>
      <c r="L2203">
        <v>81</v>
      </c>
      <c r="M2203">
        <v>232</v>
      </c>
      <c r="N2203">
        <v>29</v>
      </c>
      <c r="O2203">
        <v>1</v>
      </c>
      <c r="P2203">
        <v>10.6</v>
      </c>
      <c r="Q2203">
        <v>0.8</v>
      </c>
      <c r="R2203">
        <v>1.9</v>
      </c>
      <c r="S2203">
        <v>0.40699999999999997</v>
      </c>
      <c r="T2203">
        <v>0.7</v>
      </c>
      <c r="U2203">
        <v>1.7</v>
      </c>
      <c r="V2203">
        <v>0.42</v>
      </c>
      <c r="W2203">
        <v>0</v>
      </c>
      <c r="X2203">
        <v>0.1</v>
      </c>
      <c r="Y2203">
        <v>0.25</v>
      </c>
      <c r="Z2203">
        <v>0.8</v>
      </c>
      <c r="AA2203">
        <v>1</v>
      </c>
      <c r="AB2203">
        <v>0.76700000000000002</v>
      </c>
      <c r="AC2203">
        <v>0.7</v>
      </c>
      <c r="AD2203">
        <v>1.6</v>
      </c>
      <c r="AE2203">
        <v>2.2999999999999998</v>
      </c>
      <c r="AF2203">
        <v>0.2</v>
      </c>
      <c r="AG2203">
        <v>0.2</v>
      </c>
      <c r="AH2203">
        <v>0.1</v>
      </c>
      <c r="AI2203">
        <v>0.5</v>
      </c>
      <c r="AJ2203">
        <v>0.7</v>
      </c>
      <c r="AK2203">
        <v>2.2999999999999998</v>
      </c>
      <c r="AL2203">
        <v>10.6</v>
      </c>
      <c r="AM2203">
        <v>0.498</v>
      </c>
      <c r="AN2203">
        <v>0.41699999999999998</v>
      </c>
      <c r="AO2203">
        <v>7.400000000000001E-2</v>
      </c>
      <c r="AP2203">
        <v>0.55600000000000005</v>
      </c>
      <c r="AQ2203">
        <v>73</v>
      </c>
      <c r="AR2203">
        <v>7.2</v>
      </c>
      <c r="AS2203">
        <v>16.8</v>
      </c>
      <c r="AT2203">
        <v>12.1</v>
      </c>
      <c r="AU2203">
        <v>3.9</v>
      </c>
      <c r="AV2203">
        <v>1.2</v>
      </c>
      <c r="AW2203">
        <v>1</v>
      </c>
      <c r="AX2203">
        <v>17</v>
      </c>
      <c r="AY2203">
        <v>13.9</v>
      </c>
      <c r="AZ2203">
        <v>0.2</v>
      </c>
      <c r="BA2203">
        <v>0.4</v>
      </c>
      <c r="BB2203">
        <v>0.6</v>
      </c>
      <c r="BC2203">
        <v>7.9000000000000001E-2</v>
      </c>
      <c r="BD2203">
        <v>-2.2999999999999998</v>
      </c>
      <c r="BE2203">
        <v>1.5</v>
      </c>
      <c r="BF2203">
        <v>-0.8</v>
      </c>
    </row>
    <row r="2204" spans="1:58" x14ac:dyDescent="0.55000000000000004">
      <c r="A2204" t="s">
        <v>355</v>
      </c>
      <c r="B2204" t="s">
        <v>9</v>
      </c>
      <c r="C2204" t="s">
        <v>1591</v>
      </c>
      <c r="D2204">
        <v>0</v>
      </c>
      <c r="E2204">
        <f>IF(OR(ISBLANK(F2204),F2204=61),0,1)</f>
        <v>0</v>
      </c>
      <c r="G2204">
        <f>IF(AND(F2204&lt;31,E2204=1),1,0)</f>
        <v>0</v>
      </c>
      <c r="H2204">
        <f>IF(AND(F2204&gt;=31,E2204=1),1,0)</f>
        <v>0</v>
      </c>
      <c r="I2204">
        <f>IF(AND(F2204&lt;15,E2204=1),1,0)</f>
        <v>0</v>
      </c>
      <c r="J2204">
        <f>IF(F2204=61,1,0)</f>
        <v>0</v>
      </c>
      <c r="K2204" t="s">
        <v>0</v>
      </c>
      <c r="L2204">
        <v>79</v>
      </c>
      <c r="M2204">
        <v>220</v>
      </c>
      <c r="N2204">
        <v>33</v>
      </c>
      <c r="O2204">
        <v>12</v>
      </c>
      <c r="P2204">
        <v>20.9</v>
      </c>
      <c r="Q2204">
        <v>3.4</v>
      </c>
      <c r="R2204">
        <v>6.8</v>
      </c>
      <c r="S2204">
        <v>0.502</v>
      </c>
      <c r="T2204">
        <v>3.2</v>
      </c>
      <c r="U2204">
        <v>6.1</v>
      </c>
      <c r="V2204">
        <v>0.53</v>
      </c>
      <c r="W2204">
        <v>0.2</v>
      </c>
      <c r="X2204">
        <v>0.8</v>
      </c>
      <c r="Y2204">
        <v>0.28000000000000003</v>
      </c>
      <c r="Z2204">
        <v>1.3</v>
      </c>
      <c r="AA2204">
        <v>2.5</v>
      </c>
      <c r="AB2204">
        <v>0.53700000000000003</v>
      </c>
      <c r="AC2204">
        <v>2.2999999999999998</v>
      </c>
      <c r="AD2204">
        <v>3.8</v>
      </c>
      <c r="AE2204">
        <v>6.2</v>
      </c>
      <c r="AF2204">
        <v>0.6</v>
      </c>
      <c r="AG2204">
        <v>0.7</v>
      </c>
      <c r="AH2204">
        <v>1.4</v>
      </c>
      <c r="AI2204">
        <v>1.4</v>
      </c>
      <c r="AJ2204">
        <v>2.2999999999999998</v>
      </c>
      <c r="AK2204">
        <v>8.4</v>
      </c>
      <c r="AL2204">
        <v>21</v>
      </c>
      <c r="AM2204">
        <v>0.52500000000000002</v>
      </c>
      <c r="AN2204">
        <v>0.51800000000000002</v>
      </c>
      <c r="AO2204">
        <v>0.111</v>
      </c>
      <c r="AP2204">
        <v>0.36399999999999999</v>
      </c>
      <c r="AQ2204">
        <v>267</v>
      </c>
      <c r="AR2204">
        <v>13.1</v>
      </c>
      <c r="AS2204">
        <v>21.2</v>
      </c>
      <c r="AT2204">
        <v>17.2</v>
      </c>
      <c r="AU2204">
        <v>7.3</v>
      </c>
      <c r="AV2204">
        <v>2.1</v>
      </c>
      <c r="AW2204">
        <v>8.5</v>
      </c>
      <c r="AX2204">
        <v>14.6</v>
      </c>
      <c r="AY2204">
        <v>23.2</v>
      </c>
      <c r="AZ2204">
        <v>0.9</v>
      </c>
      <c r="BA2204">
        <v>1.6</v>
      </c>
      <c r="BB2204">
        <v>2.5</v>
      </c>
      <c r="BC2204">
        <v>0.14599999999999999</v>
      </c>
      <c r="BD2204">
        <v>-1</v>
      </c>
      <c r="BE2204">
        <v>4.8</v>
      </c>
      <c r="BF2204">
        <v>3.8</v>
      </c>
    </row>
    <row r="2205" spans="1:58" x14ac:dyDescent="0.55000000000000004">
      <c r="A2205" t="s">
        <v>888</v>
      </c>
      <c r="B2205" t="s">
        <v>18</v>
      </c>
      <c r="C2205" t="s">
        <v>1592</v>
      </c>
      <c r="D2205">
        <v>0</v>
      </c>
      <c r="E2205">
        <f>IF(OR(ISBLANK(F2205),F2205=61),0,1)</f>
        <v>0</v>
      </c>
      <c r="G2205">
        <f>IF(AND(F2205&lt;31,E2205=1),1,0)</f>
        <v>0</v>
      </c>
      <c r="H2205">
        <f>IF(AND(F2205&gt;=31,E2205=1),1,0)</f>
        <v>0</v>
      </c>
      <c r="I2205">
        <f>IF(AND(F2205&lt;15,E2205=1),1,0)</f>
        <v>0</v>
      </c>
      <c r="J2205">
        <f>IF(F2205=61,1,0)</f>
        <v>0</v>
      </c>
      <c r="K2205" t="s">
        <v>0</v>
      </c>
      <c r="L2205">
        <v>79</v>
      </c>
      <c r="M2205">
        <v>240</v>
      </c>
      <c r="N2205">
        <v>21</v>
      </c>
      <c r="O2205">
        <v>0</v>
      </c>
      <c r="P2205">
        <v>6.3</v>
      </c>
      <c r="Q2205">
        <v>0.4</v>
      </c>
      <c r="R2205">
        <v>0.8</v>
      </c>
      <c r="S2205">
        <v>0.47099999999999997</v>
      </c>
      <c r="T2205">
        <v>0.4</v>
      </c>
      <c r="U2205">
        <v>0.8</v>
      </c>
      <c r="V2205">
        <v>0.47099999999999997</v>
      </c>
      <c r="W2205">
        <v>0</v>
      </c>
      <c r="X2205">
        <v>0</v>
      </c>
      <c r="Y2205">
        <v>0</v>
      </c>
      <c r="Z2205">
        <v>0.1</v>
      </c>
      <c r="AA2205">
        <v>0.1</v>
      </c>
      <c r="AB2205">
        <v>1</v>
      </c>
      <c r="AC2205">
        <v>0.5</v>
      </c>
      <c r="AD2205">
        <v>1.2</v>
      </c>
      <c r="AE2205">
        <v>1.7</v>
      </c>
      <c r="AF2205">
        <v>0.1</v>
      </c>
      <c r="AG2205">
        <v>0.1</v>
      </c>
      <c r="AH2205">
        <v>0</v>
      </c>
      <c r="AI2205">
        <v>0.1</v>
      </c>
      <c r="AJ2205">
        <v>1</v>
      </c>
      <c r="AK2205">
        <v>0.9</v>
      </c>
      <c r="AL2205">
        <v>9.5</v>
      </c>
      <c r="AM2205">
        <v>0.51600000000000001</v>
      </c>
      <c r="AN2205">
        <v>0.47099999999999997</v>
      </c>
      <c r="AO2205">
        <v>0</v>
      </c>
      <c r="AP2205">
        <v>0.17599999999999999</v>
      </c>
      <c r="AQ2205">
        <v>20</v>
      </c>
      <c r="AR2205">
        <v>8.1999999999999993</v>
      </c>
      <c r="AS2205">
        <v>20.8</v>
      </c>
      <c r="AT2205">
        <v>14.5</v>
      </c>
      <c r="AU2205">
        <v>3.3</v>
      </c>
      <c r="AV2205">
        <v>0.9</v>
      </c>
      <c r="AW2205">
        <v>0</v>
      </c>
      <c r="AX2205">
        <v>14</v>
      </c>
      <c r="AY2205">
        <v>8.1999999999999993</v>
      </c>
      <c r="AZ2205">
        <v>0.1</v>
      </c>
      <c r="BA2205">
        <v>0.2</v>
      </c>
      <c r="BB2205">
        <v>0.3</v>
      </c>
      <c r="BC2205">
        <v>8.3000000000000004E-2</v>
      </c>
      <c r="BD2205">
        <v>-3.3</v>
      </c>
      <c r="BE2205">
        <v>-1.2</v>
      </c>
      <c r="BF2205">
        <v>-4.5999999999999996</v>
      </c>
    </row>
    <row r="2206" spans="1:58" x14ac:dyDescent="0.55000000000000004">
      <c r="A2206" t="s">
        <v>888</v>
      </c>
      <c r="B2206" t="s">
        <v>3</v>
      </c>
      <c r="C2206" t="s">
        <v>1592</v>
      </c>
      <c r="D2206">
        <v>0</v>
      </c>
      <c r="E2206">
        <f>IF(OR(ISBLANK(F2206),F2206=61),0,1)</f>
        <v>0</v>
      </c>
      <c r="G2206">
        <f>IF(AND(F2206&lt;31,E2206=1),1,0)</f>
        <v>0</v>
      </c>
      <c r="H2206">
        <f>IF(AND(F2206&gt;=31,E2206=1),1,0)</f>
        <v>0</v>
      </c>
      <c r="I2206">
        <f>IF(AND(F2206&lt;15,E2206=1),1,0)</f>
        <v>0</v>
      </c>
      <c r="J2206">
        <f>IF(F2206=61,1,0)</f>
        <v>0</v>
      </c>
      <c r="K2206" t="s">
        <v>0</v>
      </c>
      <c r="L2206">
        <v>79</v>
      </c>
      <c r="M2206">
        <v>240</v>
      </c>
      <c r="N2206">
        <v>36</v>
      </c>
      <c r="O2206">
        <v>32</v>
      </c>
      <c r="P2206">
        <v>16.2</v>
      </c>
      <c r="Q2206">
        <v>1.1000000000000001</v>
      </c>
      <c r="R2206">
        <v>2.2999999999999998</v>
      </c>
      <c r="S2206">
        <v>0.46400000000000002</v>
      </c>
      <c r="T2206">
        <v>1.1000000000000001</v>
      </c>
      <c r="U2206">
        <v>2.2999999999999998</v>
      </c>
      <c r="V2206">
        <v>0.46400000000000002</v>
      </c>
      <c r="W2206">
        <v>0</v>
      </c>
      <c r="X2206">
        <v>0</v>
      </c>
      <c r="Y2206">
        <v>0</v>
      </c>
      <c r="Z2206">
        <v>0.7</v>
      </c>
      <c r="AA2206">
        <v>1</v>
      </c>
      <c r="AB2206">
        <v>0.64900000000000002</v>
      </c>
      <c r="AC2206">
        <v>1</v>
      </c>
      <c r="AD2206">
        <v>2.7</v>
      </c>
      <c r="AE2206">
        <v>3.7</v>
      </c>
      <c r="AF2206">
        <v>0.7</v>
      </c>
      <c r="AG2206">
        <v>0.3</v>
      </c>
      <c r="AH2206">
        <v>0.3</v>
      </c>
      <c r="AI2206">
        <v>0.9</v>
      </c>
      <c r="AJ2206">
        <v>2.2999999999999998</v>
      </c>
      <c r="AK2206">
        <v>2.8</v>
      </c>
      <c r="AL2206">
        <v>8.1999999999999993</v>
      </c>
      <c r="AM2206">
        <v>0.502</v>
      </c>
      <c r="AN2206">
        <v>0.46400000000000002</v>
      </c>
      <c r="AO2206">
        <v>0</v>
      </c>
      <c r="AP2206">
        <v>0.44</v>
      </c>
      <c r="AQ2206">
        <v>117</v>
      </c>
      <c r="AR2206">
        <v>6.7</v>
      </c>
      <c r="AS2206">
        <v>16.600000000000001</v>
      </c>
      <c r="AT2206">
        <v>11.8</v>
      </c>
      <c r="AU2206">
        <v>7.6</v>
      </c>
      <c r="AV2206">
        <v>0.9</v>
      </c>
      <c r="AW2206">
        <v>1.9</v>
      </c>
      <c r="AX2206">
        <v>24.5</v>
      </c>
      <c r="AY2206">
        <v>11</v>
      </c>
      <c r="AZ2206">
        <v>0.1</v>
      </c>
      <c r="BA2206">
        <v>1</v>
      </c>
      <c r="BB2206">
        <v>1.1000000000000001</v>
      </c>
      <c r="BC2206">
        <v>7.400000000000001E-2</v>
      </c>
      <c r="BD2206">
        <v>-3.8</v>
      </c>
      <c r="BE2206">
        <v>2.2000000000000002</v>
      </c>
      <c r="BF2206">
        <v>-1.6</v>
      </c>
    </row>
    <row r="2207" spans="1:58" x14ac:dyDescent="0.55000000000000004">
      <c r="A2207" t="s">
        <v>888</v>
      </c>
      <c r="B2207" t="s">
        <v>6</v>
      </c>
      <c r="C2207" t="s">
        <v>1592</v>
      </c>
      <c r="D2207">
        <v>0</v>
      </c>
      <c r="E2207">
        <f>IF(OR(ISBLANK(F2207),F2207=61),0,1)</f>
        <v>0</v>
      </c>
      <c r="G2207">
        <f>IF(AND(F2207&lt;31,E2207=1),1,0)</f>
        <v>0</v>
      </c>
      <c r="H2207">
        <f>IF(AND(F2207&gt;=31,E2207=1),1,0)</f>
        <v>0</v>
      </c>
      <c r="I2207">
        <f>IF(AND(F2207&lt;15,E2207=1),1,0)</f>
        <v>0</v>
      </c>
      <c r="J2207">
        <f>IF(F2207=61,1,0)</f>
        <v>0</v>
      </c>
      <c r="K2207" t="s">
        <v>0</v>
      </c>
      <c r="L2207">
        <v>79</v>
      </c>
      <c r="M2207">
        <v>240</v>
      </c>
      <c r="N2207">
        <v>7</v>
      </c>
      <c r="O2207">
        <v>7</v>
      </c>
      <c r="P2207">
        <v>32.1</v>
      </c>
      <c r="Q2207">
        <v>4.5999999999999996</v>
      </c>
      <c r="R2207">
        <v>7.4</v>
      </c>
      <c r="S2207">
        <v>0.61499999999999999</v>
      </c>
      <c r="T2207">
        <v>4.5999999999999996</v>
      </c>
      <c r="U2207">
        <v>7.4</v>
      </c>
      <c r="V2207">
        <v>0.61499999999999999</v>
      </c>
      <c r="W2207">
        <v>0</v>
      </c>
      <c r="X2207">
        <v>0</v>
      </c>
      <c r="Y2207">
        <v>0</v>
      </c>
      <c r="Z2207">
        <v>2.9</v>
      </c>
      <c r="AA2207">
        <v>3.4</v>
      </c>
      <c r="AB2207">
        <v>0.83299999999999996</v>
      </c>
      <c r="AC2207">
        <v>2.4</v>
      </c>
      <c r="AD2207">
        <v>5</v>
      </c>
      <c r="AE2207">
        <v>7.4</v>
      </c>
      <c r="AF2207">
        <v>1</v>
      </c>
      <c r="AG2207">
        <v>0.4</v>
      </c>
      <c r="AH2207">
        <v>0.1</v>
      </c>
      <c r="AI2207">
        <v>1.4</v>
      </c>
      <c r="AJ2207">
        <v>3.1</v>
      </c>
      <c r="AK2207">
        <v>12</v>
      </c>
      <c r="AL2207">
        <v>17.899999999999999</v>
      </c>
      <c r="AM2207">
        <v>0.66200000000000003</v>
      </c>
      <c r="AN2207">
        <v>0.61499999999999999</v>
      </c>
      <c r="AO2207">
        <v>0</v>
      </c>
      <c r="AP2207">
        <v>0.46200000000000002</v>
      </c>
      <c r="AQ2207">
        <v>79</v>
      </c>
      <c r="AR2207">
        <v>8.3000000000000007</v>
      </c>
      <c r="AS2207">
        <v>16.7</v>
      </c>
      <c r="AT2207">
        <v>12.6</v>
      </c>
      <c r="AU2207">
        <v>6</v>
      </c>
      <c r="AV2207">
        <v>0.8</v>
      </c>
      <c r="AW2207">
        <v>0.5</v>
      </c>
      <c r="AX2207">
        <v>13.6</v>
      </c>
      <c r="AY2207">
        <v>15.9</v>
      </c>
      <c r="AZ2207">
        <v>0.6</v>
      </c>
      <c r="BA2207">
        <v>0.3</v>
      </c>
      <c r="BB2207">
        <v>0.9</v>
      </c>
      <c r="BC2207">
        <v>0.16</v>
      </c>
      <c r="BD2207">
        <v>1.8</v>
      </c>
      <c r="BE2207">
        <v>0.1</v>
      </c>
      <c r="BF2207">
        <v>2</v>
      </c>
    </row>
    <row r="2208" spans="1:58" x14ac:dyDescent="0.55000000000000004">
      <c r="A2208" t="s">
        <v>888</v>
      </c>
      <c r="B2208" t="s">
        <v>9</v>
      </c>
      <c r="C2208" t="s">
        <v>1592</v>
      </c>
      <c r="D2208">
        <v>0</v>
      </c>
      <c r="E2208">
        <f>IF(OR(ISBLANK(F2208),F2208=61),0,1)</f>
        <v>0</v>
      </c>
      <c r="G2208">
        <f>IF(AND(F2208&lt;31,E2208=1),1,0)</f>
        <v>0</v>
      </c>
      <c r="H2208">
        <f>IF(AND(F2208&gt;=31,E2208=1),1,0)</f>
        <v>0</v>
      </c>
      <c r="I2208">
        <f>IF(AND(F2208&lt;15,E2208=1),1,0)</f>
        <v>0</v>
      </c>
      <c r="J2208">
        <f>IF(F2208=61,1,0)</f>
        <v>0</v>
      </c>
      <c r="K2208" t="s">
        <v>0</v>
      </c>
      <c r="L2208">
        <v>79</v>
      </c>
      <c r="M2208">
        <v>240</v>
      </c>
      <c r="N2208">
        <v>32</v>
      </c>
      <c r="O2208">
        <v>5</v>
      </c>
      <c r="P2208">
        <v>6.6</v>
      </c>
      <c r="Q2208">
        <v>0.5</v>
      </c>
      <c r="R2208">
        <v>1.3</v>
      </c>
      <c r="S2208">
        <v>0.40500000000000003</v>
      </c>
      <c r="T2208">
        <v>0.5</v>
      </c>
      <c r="U2208">
        <v>1.3</v>
      </c>
      <c r="V2208">
        <v>0.42499999999999999</v>
      </c>
      <c r="W2208">
        <v>0</v>
      </c>
      <c r="X2208">
        <v>0.1</v>
      </c>
      <c r="Y2208">
        <v>0</v>
      </c>
      <c r="Z2208">
        <v>0.6</v>
      </c>
      <c r="AA2208">
        <v>0.8</v>
      </c>
      <c r="AB2208">
        <v>0.73099999999999998</v>
      </c>
      <c r="AC2208">
        <v>0.3</v>
      </c>
      <c r="AD2208">
        <v>1.2</v>
      </c>
      <c r="AE2208">
        <v>1.5</v>
      </c>
      <c r="AF2208">
        <v>0.3</v>
      </c>
      <c r="AG2208">
        <v>0.3</v>
      </c>
      <c r="AH2208">
        <v>0.1</v>
      </c>
      <c r="AI2208">
        <v>0.2</v>
      </c>
      <c r="AJ2208">
        <v>1</v>
      </c>
      <c r="AK2208">
        <v>1.7</v>
      </c>
      <c r="AL2208">
        <v>12.1</v>
      </c>
      <c r="AM2208">
        <v>0.48799999999999999</v>
      </c>
      <c r="AN2208">
        <v>0.40500000000000003</v>
      </c>
      <c r="AO2208">
        <v>4.8000000000000001E-2</v>
      </c>
      <c r="AP2208">
        <v>0.61899999999999999</v>
      </c>
      <c r="AQ2208">
        <v>58</v>
      </c>
      <c r="AR2208">
        <v>5.5</v>
      </c>
      <c r="AS2208">
        <v>20.3</v>
      </c>
      <c r="AT2208">
        <v>13.1</v>
      </c>
      <c r="AU2208">
        <v>7.7</v>
      </c>
      <c r="AV2208">
        <v>2.2000000000000002</v>
      </c>
      <c r="AW2208">
        <v>1.6</v>
      </c>
      <c r="AX2208">
        <v>11.4</v>
      </c>
      <c r="AY2208">
        <v>14.7</v>
      </c>
      <c r="AZ2208">
        <v>0.2</v>
      </c>
      <c r="BA2208">
        <v>0.3</v>
      </c>
      <c r="BB2208">
        <v>0.6</v>
      </c>
      <c r="BC2208">
        <v>0.111</v>
      </c>
      <c r="BD2208">
        <v>-1.8</v>
      </c>
      <c r="BE2208">
        <v>1.8</v>
      </c>
      <c r="BF2208">
        <v>0</v>
      </c>
    </row>
    <row r="2209" spans="1:58" x14ac:dyDescent="0.55000000000000004">
      <c r="A2209" t="s">
        <v>801</v>
      </c>
      <c r="B2209" t="s">
        <v>9</v>
      </c>
      <c r="C2209" t="s">
        <v>1593</v>
      </c>
      <c r="D2209">
        <v>0</v>
      </c>
      <c r="E2209">
        <f>IF(OR(ISBLANK(F2209),F2209=61),0,1)</f>
        <v>0</v>
      </c>
      <c r="G2209">
        <f>IF(AND(F2209&lt;31,E2209=1),1,0)</f>
        <v>0</v>
      </c>
      <c r="H2209">
        <f>IF(AND(F2209&gt;=31,E2209=1),1,0)</f>
        <v>0</v>
      </c>
      <c r="I2209">
        <f>IF(AND(F2209&lt;15,E2209=1),1,0)</f>
        <v>0</v>
      </c>
      <c r="J2209">
        <f>IF(F2209=61,1,0)</f>
        <v>0</v>
      </c>
      <c r="K2209" t="s">
        <v>0</v>
      </c>
      <c r="L2209">
        <v>76</v>
      </c>
      <c r="M2209">
        <v>210</v>
      </c>
      <c r="N2209">
        <v>4</v>
      </c>
      <c r="O2209">
        <v>0</v>
      </c>
      <c r="P2209">
        <v>3.3</v>
      </c>
      <c r="Q2209">
        <v>0.3</v>
      </c>
      <c r="R2209">
        <v>0.8</v>
      </c>
      <c r="S2209">
        <v>0.33300000000000002</v>
      </c>
      <c r="T2209">
        <v>0.3</v>
      </c>
      <c r="U2209">
        <v>0.5</v>
      </c>
      <c r="V2209">
        <v>0.5</v>
      </c>
      <c r="W2209">
        <v>0</v>
      </c>
      <c r="X2209">
        <v>0.3</v>
      </c>
      <c r="Y2209">
        <v>0</v>
      </c>
      <c r="Z2209">
        <v>0.3</v>
      </c>
      <c r="AA2209">
        <v>0.8</v>
      </c>
      <c r="AB2209">
        <v>0.33300000000000002</v>
      </c>
      <c r="AC2209">
        <v>0</v>
      </c>
      <c r="AD2209">
        <v>0.5</v>
      </c>
      <c r="AE2209">
        <v>0.5</v>
      </c>
      <c r="AF2209">
        <v>0.3</v>
      </c>
      <c r="AG2209">
        <v>0</v>
      </c>
      <c r="AH2209">
        <v>0</v>
      </c>
      <c r="AI2209">
        <v>0.3</v>
      </c>
      <c r="AJ2209">
        <v>1</v>
      </c>
      <c r="AK2209">
        <v>0.8</v>
      </c>
      <c r="AL2209">
        <v>-2.4</v>
      </c>
      <c r="AM2209">
        <v>0.33900000000000002</v>
      </c>
      <c r="AN2209">
        <v>0.33300000000000002</v>
      </c>
      <c r="AO2209">
        <v>0.33300000000000002</v>
      </c>
      <c r="AP2209">
        <v>1</v>
      </c>
      <c r="AQ2209">
        <v>3</v>
      </c>
      <c r="AR2209">
        <v>0</v>
      </c>
      <c r="AS2209">
        <v>18.2</v>
      </c>
      <c r="AT2209">
        <v>8.9</v>
      </c>
      <c r="AU2209">
        <v>13.7</v>
      </c>
      <c r="AV2209">
        <v>0</v>
      </c>
      <c r="AW2209">
        <v>0</v>
      </c>
      <c r="AX2209">
        <v>18.399999999999999</v>
      </c>
      <c r="AY2209">
        <v>20.5</v>
      </c>
      <c r="AZ2209">
        <v>0</v>
      </c>
      <c r="BA2209">
        <v>0</v>
      </c>
      <c r="BB2209">
        <v>0</v>
      </c>
      <c r="BC2209">
        <v>-7.5999999999999998E-2</v>
      </c>
      <c r="BD2209">
        <v>-9.1999999999999993</v>
      </c>
      <c r="BE2209">
        <v>-3.7</v>
      </c>
      <c r="BF2209">
        <v>-12.8</v>
      </c>
    </row>
    <row r="2210" spans="1:58" x14ac:dyDescent="0.55000000000000004">
      <c r="A2210" t="s">
        <v>695</v>
      </c>
      <c r="B2210" t="s">
        <v>18</v>
      </c>
      <c r="C2210" t="s">
        <v>1594</v>
      </c>
      <c r="D2210">
        <v>0</v>
      </c>
      <c r="E2210">
        <f>IF(OR(ISBLANK(F2210),F2210=61),0,1)</f>
        <v>0</v>
      </c>
      <c r="G2210">
        <f>IF(AND(F2210&lt;31,E2210=1),1,0)</f>
        <v>0</v>
      </c>
      <c r="H2210">
        <f>IF(AND(F2210&gt;=31,E2210=1),1,0)</f>
        <v>0</v>
      </c>
      <c r="I2210">
        <f>IF(AND(F2210&lt;15,E2210=1),1,0)</f>
        <v>0</v>
      </c>
      <c r="J2210">
        <f>IF(F2210=61,1,0)</f>
        <v>0</v>
      </c>
      <c r="K2210" t="s">
        <v>0</v>
      </c>
      <c r="L2210">
        <v>81</v>
      </c>
      <c r="M2210">
        <v>240</v>
      </c>
      <c r="N2210">
        <v>33</v>
      </c>
      <c r="O2210">
        <v>0</v>
      </c>
      <c r="P2210">
        <v>13.1</v>
      </c>
      <c r="Q2210">
        <v>1.7</v>
      </c>
      <c r="R2210">
        <v>3.6</v>
      </c>
      <c r="S2210">
        <v>0.45800000000000002</v>
      </c>
      <c r="T2210">
        <v>1.7</v>
      </c>
      <c r="U2210">
        <v>3.6</v>
      </c>
      <c r="V2210">
        <v>0.45800000000000002</v>
      </c>
      <c r="W2210">
        <v>0</v>
      </c>
      <c r="X2210">
        <v>0</v>
      </c>
      <c r="Y2210">
        <v>0</v>
      </c>
      <c r="Z2210">
        <v>0.9</v>
      </c>
      <c r="AA2210">
        <v>1.8</v>
      </c>
      <c r="AB2210">
        <v>0.51700000000000002</v>
      </c>
      <c r="AC2210">
        <v>1.3</v>
      </c>
      <c r="AD2210">
        <v>1.4</v>
      </c>
      <c r="AE2210">
        <v>2.7</v>
      </c>
      <c r="AF2210">
        <v>0.8</v>
      </c>
      <c r="AG2210">
        <v>0.3</v>
      </c>
      <c r="AH2210">
        <v>0.5</v>
      </c>
      <c r="AI2210">
        <v>1.2</v>
      </c>
      <c r="AJ2210">
        <v>1.9</v>
      </c>
      <c r="AK2210">
        <v>4.3</v>
      </c>
      <c r="AL2210">
        <v>11.9</v>
      </c>
      <c r="AM2210">
        <v>0.47499999999999998</v>
      </c>
      <c r="AN2210">
        <v>0.45800000000000002</v>
      </c>
      <c r="AO2210">
        <v>0</v>
      </c>
      <c r="AP2210">
        <v>0.5</v>
      </c>
      <c r="AQ2210">
        <v>144</v>
      </c>
      <c r="AR2210">
        <v>9.6</v>
      </c>
      <c r="AS2210">
        <v>14.8</v>
      </c>
      <c r="AT2210">
        <v>11.7</v>
      </c>
      <c r="AU2210">
        <v>11.7</v>
      </c>
      <c r="AV2210">
        <v>1.3</v>
      </c>
      <c r="AW2210">
        <v>4.7</v>
      </c>
      <c r="AX2210">
        <v>21.6</v>
      </c>
      <c r="AY2210">
        <v>20.6</v>
      </c>
      <c r="AZ2210">
        <v>0.1</v>
      </c>
      <c r="BA2210">
        <v>0.7</v>
      </c>
      <c r="BB2210">
        <v>0.7</v>
      </c>
      <c r="BC2210">
        <v>6.9000000000000006E-2</v>
      </c>
      <c r="BD2210">
        <v>-1.8</v>
      </c>
      <c r="BE2210">
        <v>3.7</v>
      </c>
      <c r="BF2210">
        <v>1.8</v>
      </c>
    </row>
    <row r="2211" spans="1:58" x14ac:dyDescent="0.55000000000000004">
      <c r="A2211" t="s">
        <v>695</v>
      </c>
      <c r="B2211" t="s">
        <v>3</v>
      </c>
      <c r="C2211" t="s">
        <v>1594</v>
      </c>
      <c r="D2211">
        <v>0</v>
      </c>
      <c r="E2211">
        <f>IF(OR(ISBLANK(F2211),F2211=61),0,1)</f>
        <v>0</v>
      </c>
      <c r="G2211">
        <f>IF(AND(F2211&lt;31,E2211=1),1,0)</f>
        <v>0</v>
      </c>
      <c r="H2211">
        <f>IF(AND(F2211&gt;=31,E2211=1),1,0)</f>
        <v>0</v>
      </c>
      <c r="I2211">
        <f>IF(AND(F2211&lt;15,E2211=1),1,0)</f>
        <v>0</v>
      </c>
      <c r="J2211">
        <f>IF(F2211=61,1,0)</f>
        <v>0</v>
      </c>
      <c r="K2211" t="s">
        <v>0</v>
      </c>
      <c r="L2211">
        <v>81</v>
      </c>
      <c r="M2211">
        <v>240</v>
      </c>
      <c r="N2211">
        <v>35</v>
      </c>
      <c r="O2211">
        <v>1</v>
      </c>
      <c r="P2211">
        <v>13.2</v>
      </c>
      <c r="Q2211">
        <v>1.7</v>
      </c>
      <c r="R2211">
        <v>3.3</v>
      </c>
      <c r="S2211">
        <v>0.52600000000000002</v>
      </c>
      <c r="T2211">
        <v>1.7</v>
      </c>
      <c r="U2211">
        <v>3.3</v>
      </c>
      <c r="V2211">
        <v>0.52600000000000002</v>
      </c>
      <c r="W2211">
        <v>0</v>
      </c>
      <c r="X2211">
        <v>0</v>
      </c>
      <c r="Y2211">
        <v>0</v>
      </c>
      <c r="Z2211">
        <v>1.1000000000000001</v>
      </c>
      <c r="AA2211">
        <v>2.2999999999999998</v>
      </c>
      <c r="AB2211">
        <v>0.46300000000000002</v>
      </c>
      <c r="AC2211">
        <v>1.2</v>
      </c>
      <c r="AD2211">
        <v>1.8</v>
      </c>
      <c r="AE2211">
        <v>3</v>
      </c>
      <c r="AF2211">
        <v>0.5</v>
      </c>
      <c r="AG2211">
        <v>0.3</v>
      </c>
      <c r="AH2211">
        <v>0.4</v>
      </c>
      <c r="AI2211">
        <v>0.9</v>
      </c>
      <c r="AJ2211">
        <v>1.9</v>
      </c>
      <c r="AK2211">
        <v>4.5</v>
      </c>
      <c r="AL2211">
        <v>14</v>
      </c>
      <c r="AM2211">
        <v>0.51600000000000001</v>
      </c>
      <c r="AN2211">
        <v>0.52600000000000002</v>
      </c>
      <c r="AO2211">
        <v>0</v>
      </c>
      <c r="AP2211">
        <v>0.70200000000000007</v>
      </c>
      <c r="AQ2211">
        <v>154</v>
      </c>
      <c r="AR2211">
        <v>9.9</v>
      </c>
      <c r="AS2211">
        <v>16.8</v>
      </c>
      <c r="AT2211">
        <v>13</v>
      </c>
      <c r="AU2211">
        <v>7.2</v>
      </c>
      <c r="AV2211">
        <v>1.5</v>
      </c>
      <c r="AW2211">
        <v>4.2</v>
      </c>
      <c r="AX2211">
        <v>17.8</v>
      </c>
      <c r="AY2211">
        <v>18.399999999999999</v>
      </c>
      <c r="AZ2211">
        <v>0.4</v>
      </c>
      <c r="BA2211">
        <v>0.9</v>
      </c>
      <c r="BB2211">
        <v>1.4</v>
      </c>
      <c r="BC2211">
        <v>0.11799999999999999</v>
      </c>
      <c r="BD2211">
        <v>-0.4</v>
      </c>
      <c r="BE2211">
        <v>4.7</v>
      </c>
      <c r="BF2211">
        <v>4.3</v>
      </c>
    </row>
    <row r="2212" spans="1:58" x14ac:dyDescent="0.55000000000000004">
      <c r="A2212" t="s">
        <v>695</v>
      </c>
      <c r="B2212" t="s">
        <v>6</v>
      </c>
      <c r="C2212" t="s">
        <v>1594</v>
      </c>
      <c r="D2212">
        <v>0</v>
      </c>
      <c r="E2212">
        <f>IF(OR(ISBLANK(F2212),F2212=61),0,1)</f>
        <v>0</v>
      </c>
      <c r="G2212">
        <f>IF(AND(F2212&lt;31,E2212=1),1,0)</f>
        <v>0</v>
      </c>
      <c r="H2212">
        <f>IF(AND(F2212&gt;=31,E2212=1),1,0)</f>
        <v>0</v>
      </c>
      <c r="I2212">
        <f>IF(AND(F2212&lt;15,E2212=1),1,0)</f>
        <v>0</v>
      </c>
      <c r="J2212">
        <f>IF(F2212=61,1,0)</f>
        <v>0</v>
      </c>
      <c r="K2212" t="s">
        <v>0</v>
      </c>
      <c r="L2212">
        <v>81</v>
      </c>
      <c r="M2212">
        <v>240</v>
      </c>
      <c r="N2212">
        <v>35</v>
      </c>
      <c r="O2212">
        <v>25</v>
      </c>
      <c r="P2212">
        <v>16</v>
      </c>
      <c r="Q2212">
        <v>2.5</v>
      </c>
      <c r="R2212">
        <v>4.5</v>
      </c>
      <c r="S2212">
        <v>0.55299999999999994</v>
      </c>
      <c r="T2212">
        <v>2.5</v>
      </c>
      <c r="U2212">
        <v>4.5</v>
      </c>
      <c r="V2212">
        <v>0.55299999999999994</v>
      </c>
      <c r="W2212">
        <v>0</v>
      </c>
      <c r="X2212">
        <v>0</v>
      </c>
      <c r="Y2212">
        <v>0</v>
      </c>
      <c r="Z2212">
        <v>1.3</v>
      </c>
      <c r="AA2212">
        <v>2</v>
      </c>
      <c r="AB2212">
        <v>0.629</v>
      </c>
      <c r="AC2212">
        <v>1.7</v>
      </c>
      <c r="AD2212">
        <v>2.5</v>
      </c>
      <c r="AE2212">
        <v>4.2</v>
      </c>
      <c r="AF2212">
        <v>0.6</v>
      </c>
      <c r="AG2212">
        <v>0.2</v>
      </c>
      <c r="AH2212">
        <v>0.4</v>
      </c>
      <c r="AI2212">
        <v>0.8</v>
      </c>
      <c r="AJ2212">
        <v>2.2000000000000002</v>
      </c>
      <c r="AK2212">
        <v>6.3</v>
      </c>
      <c r="AL2212">
        <v>18.100000000000001</v>
      </c>
      <c r="AM2212">
        <v>0.57200000000000006</v>
      </c>
      <c r="AN2212">
        <v>0.55299999999999994</v>
      </c>
      <c r="AO2212">
        <v>0</v>
      </c>
      <c r="AP2212">
        <v>0.44</v>
      </c>
      <c r="AQ2212">
        <v>214</v>
      </c>
      <c r="AR2212">
        <v>11.2</v>
      </c>
      <c r="AS2212">
        <v>18.7</v>
      </c>
      <c r="AT2212">
        <v>14.7</v>
      </c>
      <c r="AU2212">
        <v>7.2</v>
      </c>
      <c r="AV2212">
        <v>0.8</v>
      </c>
      <c r="AW2212">
        <v>3</v>
      </c>
      <c r="AX2212">
        <v>13.1</v>
      </c>
      <c r="AY2212">
        <v>18.399999999999999</v>
      </c>
      <c r="AZ2212">
        <v>1.3</v>
      </c>
      <c r="BA2212">
        <v>1.2</v>
      </c>
      <c r="BB2212">
        <v>2.5</v>
      </c>
      <c r="BC2212">
        <v>0.17599999999999999</v>
      </c>
      <c r="BD2212">
        <v>1.9</v>
      </c>
      <c r="BE2212">
        <v>3.2</v>
      </c>
      <c r="BF2212">
        <v>5.0999999999999996</v>
      </c>
    </row>
    <row r="2213" spans="1:58" x14ac:dyDescent="0.55000000000000004">
      <c r="A2213" t="s">
        <v>224</v>
      </c>
      <c r="B2213" t="s">
        <v>18</v>
      </c>
      <c r="C2213" t="s">
        <v>1595</v>
      </c>
      <c r="D2213">
        <v>0</v>
      </c>
      <c r="E2213">
        <f>IF(OR(ISBLANK(F2213),F2213=61),0,1)</f>
        <v>0</v>
      </c>
      <c r="G2213">
        <f>IF(AND(F2213&lt;31,E2213=1),1,0)</f>
        <v>0</v>
      </c>
      <c r="H2213">
        <f>IF(AND(F2213&gt;=31,E2213=1),1,0)</f>
        <v>0</v>
      </c>
      <c r="I2213">
        <f>IF(AND(F2213&lt;15,E2213=1),1,0)</f>
        <v>0</v>
      </c>
      <c r="J2213">
        <f>IF(F2213=61,1,0)</f>
        <v>0</v>
      </c>
      <c r="K2213" t="s">
        <v>0</v>
      </c>
      <c r="L2213">
        <v>80</v>
      </c>
      <c r="M2213">
        <v>210</v>
      </c>
      <c r="N2213">
        <v>32</v>
      </c>
      <c r="O2213">
        <v>21</v>
      </c>
      <c r="P2213">
        <v>21.8</v>
      </c>
      <c r="Q2213">
        <v>2.6</v>
      </c>
      <c r="R2213">
        <v>4.7</v>
      </c>
      <c r="S2213">
        <v>0.54700000000000004</v>
      </c>
      <c r="T2213">
        <v>1.8</v>
      </c>
      <c r="U2213">
        <v>3.1</v>
      </c>
      <c r="V2213">
        <v>0.60199999999999998</v>
      </c>
      <c r="W2213">
        <v>0.7</v>
      </c>
      <c r="X2213">
        <v>1.6</v>
      </c>
      <c r="Y2213">
        <v>0.442</v>
      </c>
      <c r="Z2213">
        <v>0.9</v>
      </c>
      <c r="AA2213">
        <v>1.2</v>
      </c>
      <c r="AB2213">
        <v>0.76300000000000001</v>
      </c>
      <c r="AC2213">
        <v>1.5</v>
      </c>
      <c r="AD2213">
        <v>3.4</v>
      </c>
      <c r="AE2213">
        <v>4.9000000000000004</v>
      </c>
      <c r="AF2213">
        <v>0.4</v>
      </c>
      <c r="AG2213">
        <v>1</v>
      </c>
      <c r="AH2213">
        <v>1.1000000000000001</v>
      </c>
      <c r="AI2213">
        <v>1.3</v>
      </c>
      <c r="AJ2213">
        <v>2.1</v>
      </c>
      <c r="AK2213">
        <v>6.8</v>
      </c>
      <c r="AL2213">
        <v>18.8</v>
      </c>
      <c r="AM2213">
        <v>0.64300000000000002</v>
      </c>
      <c r="AN2213">
        <v>0.623</v>
      </c>
      <c r="AO2213">
        <v>0.34699999999999998</v>
      </c>
      <c r="AP2213">
        <v>0.253</v>
      </c>
      <c r="AQ2213">
        <v>200</v>
      </c>
      <c r="AR2213">
        <v>8</v>
      </c>
      <c r="AS2213">
        <v>17.7</v>
      </c>
      <c r="AT2213">
        <v>13</v>
      </c>
      <c r="AU2213">
        <v>3.8</v>
      </c>
      <c r="AV2213">
        <v>2.7</v>
      </c>
      <c r="AW2213">
        <v>5.9</v>
      </c>
      <c r="AX2213">
        <v>19.2</v>
      </c>
      <c r="AY2213">
        <v>15.4</v>
      </c>
      <c r="AZ2213">
        <v>1.2</v>
      </c>
      <c r="BA2213">
        <v>1.2</v>
      </c>
      <c r="BB2213">
        <v>2.4</v>
      </c>
      <c r="BC2213">
        <v>0.13800000000000001</v>
      </c>
      <c r="BD2213">
        <v>0.3</v>
      </c>
      <c r="BE2213">
        <v>2.6</v>
      </c>
      <c r="BF2213">
        <v>2.9</v>
      </c>
    </row>
    <row r="2214" spans="1:58" x14ac:dyDescent="0.55000000000000004">
      <c r="A2214" t="s">
        <v>224</v>
      </c>
      <c r="B2214" t="s">
        <v>3</v>
      </c>
      <c r="C2214" t="s">
        <v>1595</v>
      </c>
      <c r="D2214">
        <v>0</v>
      </c>
      <c r="E2214">
        <f>IF(OR(ISBLANK(F2214),F2214=61),0,1)</f>
        <v>0</v>
      </c>
      <c r="G2214">
        <f>IF(AND(F2214&lt;31,E2214=1),1,0)</f>
        <v>0</v>
      </c>
      <c r="H2214">
        <f>IF(AND(F2214&gt;=31,E2214=1),1,0)</f>
        <v>0</v>
      </c>
      <c r="I2214">
        <f>IF(AND(F2214&lt;15,E2214=1),1,0)</f>
        <v>0</v>
      </c>
      <c r="J2214">
        <f>IF(F2214=61,1,0)</f>
        <v>0</v>
      </c>
      <c r="K2214" t="s">
        <v>0</v>
      </c>
      <c r="L2214">
        <v>80</v>
      </c>
      <c r="M2214">
        <v>210</v>
      </c>
      <c r="N2214">
        <v>22</v>
      </c>
      <c r="O2214">
        <v>15</v>
      </c>
      <c r="P2214">
        <v>29.5</v>
      </c>
      <c r="Q2214">
        <v>4.4000000000000004</v>
      </c>
      <c r="R2214">
        <v>10.3</v>
      </c>
      <c r="S2214">
        <v>0.42699999999999999</v>
      </c>
      <c r="T2214">
        <v>2.8</v>
      </c>
      <c r="U2214">
        <v>5.3</v>
      </c>
      <c r="V2214">
        <v>0.52100000000000002</v>
      </c>
      <c r="W2214">
        <v>1.6</v>
      </c>
      <c r="X2214">
        <v>5</v>
      </c>
      <c r="Y2214">
        <v>0.32700000000000001</v>
      </c>
      <c r="Z2214">
        <v>1.5</v>
      </c>
      <c r="AA2214">
        <v>2</v>
      </c>
      <c r="AB2214">
        <v>0.76700000000000002</v>
      </c>
      <c r="AC2214">
        <v>1.5</v>
      </c>
      <c r="AD2214">
        <v>5</v>
      </c>
      <c r="AE2214">
        <v>6.6</v>
      </c>
      <c r="AF2214">
        <v>1</v>
      </c>
      <c r="AG2214">
        <v>0.9</v>
      </c>
      <c r="AH2214">
        <v>1.9</v>
      </c>
      <c r="AI2214">
        <v>2.4</v>
      </c>
      <c r="AJ2214">
        <v>2.7</v>
      </c>
      <c r="AK2214">
        <v>12</v>
      </c>
      <c r="AL2214">
        <v>16.600000000000001</v>
      </c>
      <c r="AM2214">
        <v>0.53100000000000003</v>
      </c>
      <c r="AN2214">
        <v>0.50700000000000001</v>
      </c>
      <c r="AO2214">
        <v>0.48499999999999999</v>
      </c>
      <c r="AP2214">
        <v>0.189</v>
      </c>
      <c r="AQ2214">
        <v>237</v>
      </c>
      <c r="AR2214">
        <v>5.8</v>
      </c>
      <c r="AS2214">
        <v>19.5</v>
      </c>
      <c r="AT2214">
        <v>12.5</v>
      </c>
      <c r="AU2214">
        <v>7.6</v>
      </c>
      <c r="AV2214">
        <v>1.7</v>
      </c>
      <c r="AW2214">
        <v>7.1</v>
      </c>
      <c r="AX2214">
        <v>17.399999999999999</v>
      </c>
      <c r="AY2214">
        <v>23.5</v>
      </c>
      <c r="AZ2214">
        <v>0.2</v>
      </c>
      <c r="BA2214">
        <v>1.1000000000000001</v>
      </c>
      <c r="BB2214">
        <v>1.4</v>
      </c>
      <c r="BC2214">
        <v>8.4000000000000005E-2</v>
      </c>
      <c r="BD2214">
        <v>-3.1</v>
      </c>
      <c r="BE2214">
        <v>1.6</v>
      </c>
      <c r="BF2214">
        <v>-1.5</v>
      </c>
    </row>
    <row r="2215" spans="1:58" x14ac:dyDescent="0.55000000000000004">
      <c r="A2215" t="s">
        <v>448</v>
      </c>
      <c r="B2215" t="s">
        <v>9</v>
      </c>
      <c r="C2215" t="s">
        <v>1595</v>
      </c>
      <c r="D2215">
        <v>0</v>
      </c>
      <c r="E2215">
        <f>IF(OR(ISBLANK(F2215),F2215=61),0,1)</f>
        <v>0</v>
      </c>
      <c r="G2215">
        <f>IF(AND(F2215&lt;31,E2215=1),1,0)</f>
        <v>0</v>
      </c>
      <c r="H2215">
        <f>IF(AND(F2215&gt;=31,E2215=1),1,0)</f>
        <v>0</v>
      </c>
      <c r="I2215">
        <f>IF(AND(F2215&lt;15,E2215=1),1,0)</f>
        <v>0</v>
      </c>
      <c r="J2215">
        <f>IF(F2215=61,1,0)</f>
        <v>0</v>
      </c>
      <c r="K2215" t="s">
        <v>0</v>
      </c>
      <c r="L2215">
        <v>80</v>
      </c>
      <c r="M2215">
        <v>210</v>
      </c>
      <c r="N2215">
        <v>35</v>
      </c>
      <c r="O2215">
        <v>34</v>
      </c>
      <c r="P2215">
        <v>31.4</v>
      </c>
      <c r="Q2215">
        <v>6</v>
      </c>
      <c r="R2215">
        <v>13.3</v>
      </c>
      <c r="S2215">
        <v>0.45300000000000001</v>
      </c>
      <c r="T2215">
        <v>3.8</v>
      </c>
      <c r="U2215">
        <v>6.7</v>
      </c>
      <c r="V2215">
        <v>0.56700000000000006</v>
      </c>
      <c r="W2215">
        <v>2.2000000000000002</v>
      </c>
      <c r="X2215">
        <v>6.6</v>
      </c>
      <c r="Y2215">
        <v>0.33800000000000002</v>
      </c>
      <c r="Z2215">
        <v>2.6</v>
      </c>
      <c r="AA2215">
        <v>3.1</v>
      </c>
      <c r="AB2215">
        <v>0.84299999999999997</v>
      </c>
      <c r="AC2215">
        <v>1.4</v>
      </c>
      <c r="AD2215">
        <v>4.7</v>
      </c>
      <c r="AE2215">
        <v>6.1</v>
      </c>
      <c r="AF2215">
        <v>1.1000000000000001</v>
      </c>
      <c r="AG2215">
        <v>1.8</v>
      </c>
      <c r="AH2215">
        <v>1.9</v>
      </c>
      <c r="AI2215">
        <v>2.2999999999999998</v>
      </c>
      <c r="AJ2215">
        <v>1.9</v>
      </c>
      <c r="AK2215">
        <v>16.8</v>
      </c>
      <c r="AL2215">
        <v>24.7</v>
      </c>
      <c r="AM2215">
        <v>0.57200000000000006</v>
      </c>
      <c r="AN2215">
        <v>0.53700000000000003</v>
      </c>
      <c r="AO2215">
        <v>0.498</v>
      </c>
      <c r="AP2215">
        <v>0.23300000000000001</v>
      </c>
      <c r="AQ2215">
        <v>525</v>
      </c>
      <c r="AR2215">
        <v>5.3</v>
      </c>
      <c r="AS2215">
        <v>16.5</v>
      </c>
      <c r="AT2215">
        <v>11.1</v>
      </c>
      <c r="AU2215">
        <v>7.6</v>
      </c>
      <c r="AV2215">
        <v>3.4</v>
      </c>
      <c r="AW2215">
        <v>7</v>
      </c>
      <c r="AX2215">
        <v>13.6</v>
      </c>
      <c r="AY2215">
        <v>28</v>
      </c>
      <c r="AZ2215">
        <v>2.2999999999999998</v>
      </c>
      <c r="BA2215">
        <v>2.5</v>
      </c>
      <c r="BB2215">
        <v>4.8</v>
      </c>
      <c r="BC2215">
        <v>0.17499999999999999</v>
      </c>
      <c r="BD2215">
        <v>1.8</v>
      </c>
      <c r="BE2215">
        <v>2.8</v>
      </c>
      <c r="BF2215">
        <v>4.7</v>
      </c>
    </row>
    <row r="2216" spans="1:58" x14ac:dyDescent="0.55000000000000004">
      <c r="A2216" t="s">
        <v>70</v>
      </c>
      <c r="B2216" t="s">
        <v>9</v>
      </c>
      <c r="C2216" t="s">
        <v>1596</v>
      </c>
      <c r="D2216">
        <v>0</v>
      </c>
      <c r="E2216">
        <f>IF(OR(ISBLANK(F2216),F2216=61),0,1)</f>
        <v>0</v>
      </c>
      <c r="G2216">
        <f>IF(AND(F2216&lt;31,E2216=1),1,0)</f>
        <v>0</v>
      </c>
      <c r="H2216">
        <f>IF(AND(F2216&gt;=31,E2216=1),1,0)</f>
        <v>0</v>
      </c>
      <c r="I2216">
        <f>IF(AND(F2216&lt;15,E2216=1),1,0)</f>
        <v>0</v>
      </c>
      <c r="J2216">
        <f>IF(F2216=61,1,0)</f>
        <v>0</v>
      </c>
      <c r="K2216" t="s">
        <v>0</v>
      </c>
      <c r="L2216">
        <v>77</v>
      </c>
      <c r="M2216">
        <v>200</v>
      </c>
      <c r="N2216">
        <v>32</v>
      </c>
      <c r="O2216">
        <v>8</v>
      </c>
      <c r="P2216">
        <v>22.3</v>
      </c>
      <c r="Q2216">
        <v>3</v>
      </c>
      <c r="R2216">
        <v>6.6</v>
      </c>
      <c r="S2216">
        <v>0.45500000000000002</v>
      </c>
      <c r="T2216">
        <v>2.2000000000000002</v>
      </c>
      <c r="U2216">
        <v>4</v>
      </c>
      <c r="V2216">
        <v>0.54700000000000004</v>
      </c>
      <c r="W2216">
        <v>0.8</v>
      </c>
      <c r="X2216">
        <v>2.6</v>
      </c>
      <c r="Y2216">
        <v>0.313</v>
      </c>
      <c r="Z2216">
        <v>1</v>
      </c>
      <c r="AA2216">
        <v>1.8</v>
      </c>
      <c r="AB2216">
        <v>0.53400000000000003</v>
      </c>
      <c r="AC2216">
        <v>1.2</v>
      </c>
      <c r="AD2216">
        <v>2.6</v>
      </c>
      <c r="AE2216">
        <v>3.8</v>
      </c>
      <c r="AF2216">
        <v>0.7</v>
      </c>
      <c r="AG2216">
        <v>1</v>
      </c>
      <c r="AH2216">
        <v>0.1</v>
      </c>
      <c r="AI2216">
        <v>1.5</v>
      </c>
      <c r="AJ2216">
        <v>1.9</v>
      </c>
      <c r="AK2216">
        <v>7.8</v>
      </c>
      <c r="AL2216">
        <v>12.7</v>
      </c>
      <c r="AM2216">
        <v>0.52200000000000002</v>
      </c>
      <c r="AN2216">
        <v>0.51700000000000002</v>
      </c>
      <c r="AO2216">
        <v>0.39300000000000002</v>
      </c>
      <c r="AP2216">
        <v>0.27500000000000002</v>
      </c>
      <c r="AQ2216">
        <v>227</v>
      </c>
      <c r="AR2216">
        <v>5.9</v>
      </c>
      <c r="AS2216">
        <v>13.9</v>
      </c>
      <c r="AT2216">
        <v>9.6999999999999993</v>
      </c>
      <c r="AU2216">
        <v>6.3</v>
      </c>
      <c r="AV2216">
        <v>2.6</v>
      </c>
      <c r="AW2216">
        <v>0.7</v>
      </c>
      <c r="AX2216">
        <v>16.8</v>
      </c>
      <c r="AY2216">
        <v>19.899999999999999</v>
      </c>
      <c r="AZ2216">
        <v>0.3</v>
      </c>
      <c r="BA2216">
        <v>1.1000000000000001</v>
      </c>
      <c r="BB2216">
        <v>1.4</v>
      </c>
      <c r="BC2216">
        <v>0.08</v>
      </c>
      <c r="BD2216">
        <v>-2.5</v>
      </c>
      <c r="BE2216">
        <v>0.2</v>
      </c>
      <c r="BF2216">
        <v>-2.2999999999999998</v>
      </c>
    </row>
    <row r="2217" spans="1:58" x14ac:dyDescent="0.55000000000000004">
      <c r="A2217" t="s">
        <v>197</v>
      </c>
      <c r="B2217" t="s">
        <v>18</v>
      </c>
      <c r="C2217" t="s">
        <v>1597</v>
      </c>
      <c r="D2217">
        <v>0</v>
      </c>
      <c r="E2217">
        <f>IF(OR(ISBLANK(F2217),F2217=61),0,1)</f>
        <v>0</v>
      </c>
      <c r="G2217">
        <f>IF(AND(F2217&lt;31,E2217=1),1,0)</f>
        <v>0</v>
      </c>
      <c r="H2217">
        <f>IF(AND(F2217&gt;=31,E2217=1),1,0)</f>
        <v>0</v>
      </c>
      <c r="I2217">
        <f>IF(AND(F2217&lt;15,E2217=1),1,0)</f>
        <v>0</v>
      </c>
      <c r="J2217">
        <f>IF(F2217=61,1,0)</f>
        <v>0</v>
      </c>
      <c r="K2217" t="s">
        <v>0</v>
      </c>
      <c r="L2217">
        <v>78</v>
      </c>
      <c r="M2217">
        <v>232</v>
      </c>
      <c r="N2217">
        <v>27</v>
      </c>
      <c r="O2217">
        <v>2</v>
      </c>
      <c r="P2217">
        <v>11.2</v>
      </c>
      <c r="Q2217">
        <v>1.7</v>
      </c>
      <c r="R2217">
        <v>3.6</v>
      </c>
      <c r="S2217">
        <v>0.47899999999999998</v>
      </c>
      <c r="T2217">
        <v>1.4</v>
      </c>
      <c r="U2217">
        <v>2.7</v>
      </c>
      <c r="V2217">
        <v>0.52800000000000002</v>
      </c>
      <c r="W2217">
        <v>0.3</v>
      </c>
      <c r="X2217">
        <v>0.9</v>
      </c>
      <c r="Y2217">
        <v>0.33300000000000002</v>
      </c>
      <c r="Z2217">
        <v>0.9</v>
      </c>
      <c r="AA2217">
        <v>1.2</v>
      </c>
      <c r="AB2217">
        <v>0.69700000000000006</v>
      </c>
      <c r="AC2217">
        <v>0.7</v>
      </c>
      <c r="AD2217">
        <v>1.9</v>
      </c>
      <c r="AE2217">
        <v>2.6</v>
      </c>
      <c r="AF2217">
        <v>0.2</v>
      </c>
      <c r="AG2217">
        <v>0.3</v>
      </c>
      <c r="AH2217">
        <v>0</v>
      </c>
      <c r="AI2217">
        <v>1.1000000000000001</v>
      </c>
      <c r="AJ2217">
        <v>1.4</v>
      </c>
      <c r="AK2217">
        <v>4.5999999999999996</v>
      </c>
      <c r="AL2217">
        <v>14.4</v>
      </c>
      <c r="AM2217">
        <v>0.55100000000000005</v>
      </c>
      <c r="AN2217">
        <v>0.52100000000000002</v>
      </c>
      <c r="AO2217">
        <v>0.25</v>
      </c>
      <c r="AP2217">
        <v>0.34399999999999997</v>
      </c>
      <c r="AQ2217">
        <v>109</v>
      </c>
      <c r="AR2217">
        <v>7.4</v>
      </c>
      <c r="AS2217">
        <v>22.3</v>
      </c>
      <c r="AT2217">
        <v>14.7</v>
      </c>
      <c r="AU2217">
        <v>5.0999999999999996</v>
      </c>
      <c r="AV2217">
        <v>1.4</v>
      </c>
      <c r="AW2217">
        <v>0</v>
      </c>
      <c r="AX2217">
        <v>20.6</v>
      </c>
      <c r="AY2217">
        <v>25.2</v>
      </c>
      <c r="AZ2217">
        <v>0.2</v>
      </c>
      <c r="BA2217">
        <v>0.4</v>
      </c>
      <c r="BB2217">
        <v>0.6</v>
      </c>
      <c r="BC2217">
        <v>7.2999999999999995E-2</v>
      </c>
      <c r="BD2217">
        <v>-3.6</v>
      </c>
      <c r="BE2217">
        <v>-3</v>
      </c>
      <c r="BF2217">
        <v>-6.6</v>
      </c>
    </row>
    <row r="2218" spans="1:58" x14ac:dyDescent="0.55000000000000004">
      <c r="A2218" t="s">
        <v>348</v>
      </c>
      <c r="B2218" t="s">
        <v>9</v>
      </c>
      <c r="C2218" t="s">
        <v>1598</v>
      </c>
      <c r="D2218">
        <v>0</v>
      </c>
      <c r="E2218">
        <f>IF(OR(ISBLANK(F2218),F2218=61),0,1)</f>
        <v>0</v>
      </c>
      <c r="G2218">
        <f>IF(AND(F2218&lt;31,E2218=1),1,0)</f>
        <v>0</v>
      </c>
      <c r="H2218">
        <f>IF(AND(F2218&gt;=31,E2218=1),1,0)</f>
        <v>0</v>
      </c>
      <c r="I2218">
        <f>IF(AND(F2218&lt;15,E2218=1),1,0)</f>
        <v>0</v>
      </c>
      <c r="J2218">
        <f>IF(F2218=61,1,0)</f>
        <v>0</v>
      </c>
      <c r="K2218" t="s">
        <v>0</v>
      </c>
      <c r="L2218">
        <v>78</v>
      </c>
      <c r="M2218">
        <v>220</v>
      </c>
      <c r="N2218">
        <v>21</v>
      </c>
      <c r="O2218">
        <v>7</v>
      </c>
      <c r="P2218">
        <v>9.8000000000000007</v>
      </c>
      <c r="Q2218">
        <v>0.8</v>
      </c>
      <c r="R2218">
        <v>1.6</v>
      </c>
      <c r="S2218">
        <v>0.47099999999999997</v>
      </c>
      <c r="T2218">
        <v>0.8</v>
      </c>
      <c r="U2218">
        <v>1.6</v>
      </c>
      <c r="V2218">
        <v>0.47099999999999997</v>
      </c>
      <c r="W2218">
        <v>0</v>
      </c>
      <c r="X2218">
        <v>0</v>
      </c>
      <c r="Y2218">
        <v>0</v>
      </c>
      <c r="Z2218">
        <v>0.4</v>
      </c>
      <c r="AA2218">
        <v>0.7</v>
      </c>
      <c r="AB2218">
        <v>0.53299999999999992</v>
      </c>
      <c r="AC2218">
        <v>1.1000000000000001</v>
      </c>
      <c r="AD2218">
        <v>1.1000000000000001</v>
      </c>
      <c r="AE2218">
        <v>2.2000000000000002</v>
      </c>
      <c r="AF2218">
        <v>0.6</v>
      </c>
      <c r="AG2218">
        <v>0.1</v>
      </c>
      <c r="AH2218">
        <v>0.1</v>
      </c>
      <c r="AI2218">
        <v>0.7</v>
      </c>
      <c r="AJ2218">
        <v>1.1000000000000001</v>
      </c>
      <c r="AK2218">
        <v>1.9</v>
      </c>
      <c r="AL2218">
        <v>9.3000000000000007</v>
      </c>
      <c r="AM2218">
        <v>0.48599999999999999</v>
      </c>
      <c r="AN2218">
        <v>0.47099999999999997</v>
      </c>
      <c r="AO2218">
        <v>0</v>
      </c>
      <c r="AP2218">
        <v>0.441</v>
      </c>
      <c r="AQ2218">
        <v>50</v>
      </c>
      <c r="AR2218">
        <v>12.1</v>
      </c>
      <c r="AS2218">
        <v>12.8</v>
      </c>
      <c r="AT2218">
        <v>12.4</v>
      </c>
      <c r="AU2218">
        <v>10.7</v>
      </c>
      <c r="AV2218">
        <v>0.8</v>
      </c>
      <c r="AW2218">
        <v>1.1000000000000001</v>
      </c>
      <c r="AX2218">
        <v>26.7</v>
      </c>
      <c r="AY2218">
        <v>12.9</v>
      </c>
      <c r="AZ2218">
        <v>0.1</v>
      </c>
      <c r="BA2218">
        <v>0.2</v>
      </c>
      <c r="BB2218">
        <v>0.2</v>
      </c>
      <c r="BC2218">
        <v>4.7E-2</v>
      </c>
      <c r="BD2218">
        <v>-5.4</v>
      </c>
      <c r="BE2218">
        <v>-0.9</v>
      </c>
      <c r="BF2218">
        <v>-6.3</v>
      </c>
    </row>
    <row r="2219" spans="1:58" x14ac:dyDescent="0.55000000000000004">
      <c r="A2219" t="s">
        <v>129</v>
      </c>
      <c r="B2219" t="s">
        <v>3</v>
      </c>
      <c r="C2219" t="s">
        <v>1599</v>
      </c>
      <c r="D2219">
        <v>0</v>
      </c>
      <c r="E2219">
        <f>IF(OR(ISBLANK(F2219),F2219=61),0,1)</f>
        <v>0</v>
      </c>
      <c r="G2219">
        <f>IF(AND(F2219&lt;31,E2219=1),1,0)</f>
        <v>0</v>
      </c>
      <c r="H2219">
        <f>IF(AND(F2219&gt;=31,E2219=1),1,0)</f>
        <v>0</v>
      </c>
      <c r="I2219">
        <f>IF(AND(F2219&lt;15,E2219=1),1,0)</f>
        <v>0</v>
      </c>
      <c r="J2219">
        <f>IF(F2219=61,1,0)</f>
        <v>0</v>
      </c>
      <c r="K2219" t="s">
        <v>0</v>
      </c>
      <c r="L2219">
        <v>81</v>
      </c>
      <c r="M2219">
        <v>251</v>
      </c>
      <c r="N2219">
        <v>8</v>
      </c>
      <c r="O2219">
        <v>0</v>
      </c>
      <c r="P2219">
        <v>9.9</v>
      </c>
      <c r="Q2219">
        <v>1.5</v>
      </c>
      <c r="R2219">
        <v>2.4</v>
      </c>
      <c r="S2219">
        <v>0.63200000000000001</v>
      </c>
      <c r="T2219">
        <v>1.5</v>
      </c>
      <c r="U2219">
        <v>2.4</v>
      </c>
      <c r="V2219">
        <v>0.63200000000000001</v>
      </c>
      <c r="W2219">
        <v>0</v>
      </c>
      <c r="X2219">
        <v>0</v>
      </c>
      <c r="Y2219">
        <v>0</v>
      </c>
      <c r="Z2219">
        <v>0.8</v>
      </c>
      <c r="AA2219">
        <v>2.2999999999999998</v>
      </c>
      <c r="AB2219">
        <v>0.33300000000000002</v>
      </c>
      <c r="AC2219">
        <v>0.6</v>
      </c>
      <c r="AD2219">
        <v>1.9</v>
      </c>
      <c r="AE2219">
        <v>2.5</v>
      </c>
      <c r="AF2219">
        <v>0.8</v>
      </c>
      <c r="AG2219">
        <v>0</v>
      </c>
      <c r="AH2219">
        <v>1</v>
      </c>
      <c r="AI2219">
        <v>1.1000000000000001</v>
      </c>
      <c r="AJ2219">
        <v>2.9</v>
      </c>
      <c r="AK2219">
        <v>3.8</v>
      </c>
      <c r="AL2219">
        <v>13.4</v>
      </c>
      <c r="AM2219">
        <v>0.54400000000000004</v>
      </c>
      <c r="AN2219">
        <v>0.63200000000000001</v>
      </c>
      <c r="AO2219">
        <v>0</v>
      </c>
      <c r="AP2219">
        <v>0.94700000000000006</v>
      </c>
      <c r="AQ2219">
        <v>29</v>
      </c>
      <c r="AR2219">
        <v>6.9</v>
      </c>
      <c r="AS2219">
        <v>20.6</v>
      </c>
      <c r="AT2219">
        <v>13.8</v>
      </c>
      <c r="AU2219">
        <v>14.9</v>
      </c>
      <c r="AV2219">
        <v>0</v>
      </c>
      <c r="AW2219">
        <v>12</v>
      </c>
      <c r="AX2219">
        <v>24.6</v>
      </c>
      <c r="AY2219">
        <v>22.7</v>
      </c>
      <c r="AZ2219">
        <v>0</v>
      </c>
      <c r="BA2219">
        <v>0.2</v>
      </c>
      <c r="BB2219">
        <v>0.2</v>
      </c>
      <c r="BC2219">
        <v>9.5000000000000001E-2</v>
      </c>
      <c r="BD2219">
        <v>-2.9</v>
      </c>
      <c r="BE2219">
        <v>9</v>
      </c>
      <c r="BF2219">
        <v>6.1</v>
      </c>
    </row>
    <row r="2220" spans="1:58" x14ac:dyDescent="0.55000000000000004">
      <c r="A2220" t="s">
        <v>157</v>
      </c>
      <c r="B2220" t="s">
        <v>6</v>
      </c>
      <c r="C2220" t="s">
        <v>1599</v>
      </c>
      <c r="D2220">
        <v>0</v>
      </c>
      <c r="E2220">
        <f>IF(OR(ISBLANK(F2220),F2220=61),0,1)</f>
        <v>0</v>
      </c>
      <c r="G2220">
        <f>IF(AND(F2220&lt;31,E2220=1),1,0)</f>
        <v>0</v>
      </c>
      <c r="H2220">
        <f>IF(AND(F2220&gt;=31,E2220=1),1,0)</f>
        <v>0</v>
      </c>
      <c r="I2220">
        <f>IF(AND(F2220&lt;15,E2220=1),1,0)</f>
        <v>0</v>
      </c>
      <c r="J2220">
        <f>IF(F2220=61,1,0)</f>
        <v>0</v>
      </c>
      <c r="K2220" t="s">
        <v>0</v>
      </c>
      <c r="L2220">
        <v>81</v>
      </c>
      <c r="M2220">
        <v>251</v>
      </c>
      <c r="N2220">
        <v>24</v>
      </c>
      <c r="O2220">
        <v>9</v>
      </c>
      <c r="P2220">
        <v>16.899999999999999</v>
      </c>
      <c r="Q2220">
        <v>3.3</v>
      </c>
      <c r="R2220">
        <v>5.6</v>
      </c>
      <c r="S2220">
        <v>0.57799999999999996</v>
      </c>
      <c r="T2220">
        <v>3.3</v>
      </c>
      <c r="U2220">
        <v>5.6</v>
      </c>
      <c r="V2220">
        <v>0.58200000000000007</v>
      </c>
      <c r="W2220">
        <v>0</v>
      </c>
      <c r="X2220">
        <v>0</v>
      </c>
      <c r="Y2220">
        <v>0</v>
      </c>
      <c r="Z2220">
        <v>1</v>
      </c>
      <c r="AA2220">
        <v>2</v>
      </c>
      <c r="AB2220">
        <v>0.47899999999999998</v>
      </c>
      <c r="AC2220">
        <v>1.3</v>
      </c>
      <c r="AD2220">
        <v>2.9</v>
      </c>
      <c r="AE2220">
        <v>4.2</v>
      </c>
      <c r="AF2220">
        <v>0.3</v>
      </c>
      <c r="AG2220">
        <v>0.7</v>
      </c>
      <c r="AH2220">
        <v>1.2</v>
      </c>
      <c r="AI2220">
        <v>0.8</v>
      </c>
      <c r="AJ2220">
        <v>3.5</v>
      </c>
      <c r="AK2220">
        <v>7.5</v>
      </c>
      <c r="AL2220">
        <v>22</v>
      </c>
      <c r="AM2220">
        <v>0.56700000000000006</v>
      </c>
      <c r="AN2220">
        <v>0.57799999999999996</v>
      </c>
      <c r="AO2220">
        <v>6.9999999999999993E-3</v>
      </c>
      <c r="AP2220">
        <v>0.35599999999999998</v>
      </c>
      <c r="AQ2220">
        <v>161</v>
      </c>
      <c r="AR2220">
        <v>8.6999999999999993</v>
      </c>
      <c r="AS2220">
        <v>20.5</v>
      </c>
      <c r="AT2220">
        <v>14.5</v>
      </c>
      <c r="AU2220">
        <v>3.7</v>
      </c>
      <c r="AV2220">
        <v>2.5</v>
      </c>
      <c r="AW2220">
        <v>7.5</v>
      </c>
      <c r="AX2220">
        <v>11.2</v>
      </c>
      <c r="AY2220">
        <v>22.3</v>
      </c>
      <c r="AZ2220">
        <v>0.8</v>
      </c>
      <c r="BA2220">
        <v>0.7</v>
      </c>
      <c r="BB2220">
        <v>1.5</v>
      </c>
      <c r="BC2220">
        <v>0.14599999999999999</v>
      </c>
      <c r="BD2220">
        <v>0.6</v>
      </c>
      <c r="BE2220">
        <v>4.2</v>
      </c>
      <c r="BF2220">
        <v>4.8</v>
      </c>
    </row>
    <row r="2221" spans="1:58" x14ac:dyDescent="0.55000000000000004">
      <c r="A2221" t="s">
        <v>157</v>
      </c>
      <c r="B2221" t="s">
        <v>9</v>
      </c>
      <c r="C2221" t="s">
        <v>1599</v>
      </c>
      <c r="D2221">
        <v>0</v>
      </c>
      <c r="E2221">
        <f>IF(OR(ISBLANK(F2221),F2221=61),0,1)</f>
        <v>0</v>
      </c>
      <c r="G2221">
        <f>IF(AND(F2221&lt;31,E2221=1),1,0)</f>
        <v>0</v>
      </c>
      <c r="H2221">
        <f>IF(AND(F2221&gt;=31,E2221=1),1,0)</f>
        <v>0</v>
      </c>
      <c r="I2221">
        <f>IF(AND(F2221&lt;15,E2221=1),1,0)</f>
        <v>0</v>
      </c>
      <c r="J2221">
        <f>IF(F2221=61,1,0)</f>
        <v>0</v>
      </c>
      <c r="K2221" t="s">
        <v>0</v>
      </c>
      <c r="L2221">
        <v>81</v>
      </c>
      <c r="M2221">
        <v>251</v>
      </c>
      <c r="N2221">
        <v>35</v>
      </c>
      <c r="O2221">
        <v>32</v>
      </c>
      <c r="P2221">
        <v>25</v>
      </c>
      <c r="Q2221">
        <v>4.0999999999999996</v>
      </c>
      <c r="R2221">
        <v>7.4</v>
      </c>
      <c r="S2221">
        <v>0.56000000000000005</v>
      </c>
      <c r="T2221">
        <v>4.0999999999999996</v>
      </c>
      <c r="U2221">
        <v>7.4</v>
      </c>
      <c r="V2221">
        <v>0.56000000000000005</v>
      </c>
      <c r="W2221">
        <v>0</v>
      </c>
      <c r="X2221">
        <v>0</v>
      </c>
      <c r="Y2221">
        <v>0</v>
      </c>
      <c r="Z2221">
        <v>2.4</v>
      </c>
      <c r="AA2221">
        <v>3.8</v>
      </c>
      <c r="AB2221">
        <v>0.61899999999999999</v>
      </c>
      <c r="AC2221">
        <v>2.2999999999999998</v>
      </c>
      <c r="AD2221">
        <v>5.8</v>
      </c>
      <c r="AE2221">
        <v>8.1</v>
      </c>
      <c r="AF2221">
        <v>1.1000000000000001</v>
      </c>
      <c r="AG2221">
        <v>0.6</v>
      </c>
      <c r="AH2221">
        <v>2.2999999999999998</v>
      </c>
      <c r="AI2221">
        <v>2.1</v>
      </c>
      <c r="AJ2221">
        <v>3.2</v>
      </c>
      <c r="AK2221">
        <v>10.7</v>
      </c>
      <c r="AL2221">
        <v>23.3</v>
      </c>
      <c r="AM2221">
        <v>0.57799999999999996</v>
      </c>
      <c r="AN2221">
        <v>0.56000000000000005</v>
      </c>
      <c r="AO2221">
        <v>0</v>
      </c>
      <c r="AP2221">
        <v>0.51700000000000002</v>
      </c>
      <c r="AQ2221">
        <v>375</v>
      </c>
      <c r="AR2221">
        <v>11.2</v>
      </c>
      <c r="AS2221">
        <v>25.7</v>
      </c>
      <c r="AT2221">
        <v>18.8</v>
      </c>
      <c r="AU2221">
        <v>9</v>
      </c>
      <c r="AV2221">
        <v>1.5</v>
      </c>
      <c r="AW2221">
        <v>10</v>
      </c>
      <c r="AX2221">
        <v>18.2</v>
      </c>
      <c r="AY2221">
        <v>23.6</v>
      </c>
      <c r="AZ2221">
        <v>1.6</v>
      </c>
      <c r="BA2221">
        <v>2.2999999999999998</v>
      </c>
      <c r="BB2221">
        <v>3.9</v>
      </c>
      <c r="BC2221">
        <v>0.17799999999999999</v>
      </c>
      <c r="BD2221">
        <v>0</v>
      </c>
      <c r="BE2221">
        <v>8.3000000000000007</v>
      </c>
      <c r="BF2221">
        <v>8.3000000000000007</v>
      </c>
    </row>
    <row r="2222" spans="1:58" x14ac:dyDescent="0.55000000000000004">
      <c r="A2222" t="s">
        <v>732</v>
      </c>
      <c r="B2222" t="s">
        <v>9</v>
      </c>
      <c r="C2222" t="s">
        <v>1599</v>
      </c>
      <c r="D2222">
        <v>0</v>
      </c>
      <c r="E2222">
        <f>IF(OR(ISBLANK(F2222),F2222=61),0,1)</f>
        <v>0</v>
      </c>
      <c r="G2222">
        <f>IF(AND(F2222&lt;31,E2222=1),1,0)</f>
        <v>0</v>
      </c>
      <c r="H2222">
        <f>IF(AND(F2222&gt;=31,E2222=1),1,0)</f>
        <v>0</v>
      </c>
      <c r="I2222">
        <f>IF(AND(F2222&lt;15,E2222=1),1,0)</f>
        <v>0</v>
      </c>
      <c r="J2222">
        <f>IF(F2222=61,1,0)</f>
        <v>0</v>
      </c>
      <c r="K2222" t="s">
        <v>0</v>
      </c>
      <c r="L2222">
        <v>77</v>
      </c>
      <c r="M2222">
        <v>210</v>
      </c>
      <c r="N2222">
        <v>29</v>
      </c>
      <c r="O2222">
        <v>0</v>
      </c>
      <c r="P2222">
        <v>6.6</v>
      </c>
      <c r="Q2222">
        <v>0.7</v>
      </c>
      <c r="R2222">
        <v>1.5</v>
      </c>
      <c r="S2222">
        <v>0.46500000000000002</v>
      </c>
      <c r="T2222">
        <v>0.3</v>
      </c>
      <c r="U2222">
        <v>0.7</v>
      </c>
      <c r="V2222">
        <v>0.5</v>
      </c>
      <c r="W2222">
        <v>0.3</v>
      </c>
      <c r="X2222">
        <v>0.8</v>
      </c>
      <c r="Y2222">
        <v>0.435</v>
      </c>
      <c r="Z2222">
        <v>0.3</v>
      </c>
      <c r="AA2222">
        <v>0.5</v>
      </c>
      <c r="AB2222">
        <v>0.57100000000000006</v>
      </c>
      <c r="AC2222">
        <v>0.2</v>
      </c>
      <c r="AD2222">
        <v>0.7</v>
      </c>
      <c r="AE2222">
        <v>0.9</v>
      </c>
      <c r="AF2222">
        <v>0.2</v>
      </c>
      <c r="AG2222">
        <v>0.6</v>
      </c>
      <c r="AH2222">
        <v>0</v>
      </c>
      <c r="AI2222">
        <v>0.1</v>
      </c>
      <c r="AJ2222">
        <v>1</v>
      </c>
      <c r="AK2222">
        <v>2</v>
      </c>
      <c r="AL2222">
        <v>17.100000000000001</v>
      </c>
      <c r="AM2222">
        <v>0.58399999999999996</v>
      </c>
      <c r="AN2222">
        <v>0.58099999999999996</v>
      </c>
      <c r="AO2222">
        <v>0.53500000000000003</v>
      </c>
      <c r="AP2222">
        <v>0.32600000000000001</v>
      </c>
      <c r="AQ2222">
        <v>53</v>
      </c>
      <c r="AR2222">
        <v>4.5</v>
      </c>
      <c r="AS2222">
        <v>12.2</v>
      </c>
      <c r="AT2222">
        <v>8.6</v>
      </c>
      <c r="AU2222">
        <v>4.4000000000000004</v>
      </c>
      <c r="AV2222">
        <v>5.2</v>
      </c>
      <c r="AW2222">
        <v>0.5</v>
      </c>
      <c r="AX2222">
        <v>5.7</v>
      </c>
      <c r="AY2222">
        <v>15.3</v>
      </c>
      <c r="AZ2222">
        <v>0.4</v>
      </c>
      <c r="BA2222">
        <v>0.4</v>
      </c>
      <c r="BB2222">
        <v>0.8</v>
      </c>
      <c r="BC2222">
        <v>0.17299999999999999</v>
      </c>
      <c r="BD2222">
        <v>4.0999999999999996</v>
      </c>
      <c r="BE2222">
        <v>3.1</v>
      </c>
      <c r="BF2222">
        <v>7.2</v>
      </c>
    </row>
    <row r="2223" spans="1:58" x14ac:dyDescent="0.55000000000000004">
      <c r="A2223" t="s">
        <v>916</v>
      </c>
      <c r="B2223" t="s">
        <v>18</v>
      </c>
      <c r="C2223" t="s">
        <v>1600</v>
      </c>
      <c r="D2223">
        <v>0</v>
      </c>
      <c r="E2223">
        <f>IF(OR(ISBLANK(F2223),F2223=61),0,1)</f>
        <v>0</v>
      </c>
      <c r="G2223">
        <f>IF(AND(F2223&lt;31,E2223=1),1,0)</f>
        <v>0</v>
      </c>
      <c r="H2223">
        <f>IF(AND(F2223&gt;=31,E2223=1),1,0)</f>
        <v>0</v>
      </c>
      <c r="I2223">
        <f>IF(AND(F2223&lt;15,E2223=1),1,0)</f>
        <v>0</v>
      </c>
      <c r="J2223">
        <f>IF(F2223=61,1,0)</f>
        <v>0</v>
      </c>
      <c r="K2223" t="s">
        <v>0</v>
      </c>
      <c r="L2223">
        <v>82</v>
      </c>
      <c r="M2223">
        <v>235</v>
      </c>
      <c r="N2223">
        <v>10</v>
      </c>
      <c r="O2223">
        <v>0</v>
      </c>
      <c r="P2223">
        <v>3.4</v>
      </c>
      <c r="Q2223">
        <v>0.2</v>
      </c>
      <c r="R2223">
        <v>0.4</v>
      </c>
      <c r="S2223">
        <v>0.5</v>
      </c>
      <c r="T2223">
        <v>0.1</v>
      </c>
      <c r="U2223">
        <v>0.3</v>
      </c>
      <c r="V2223">
        <v>0.33300000000000002</v>
      </c>
      <c r="W2223">
        <v>0.1</v>
      </c>
      <c r="X2223">
        <v>0.1</v>
      </c>
      <c r="Y2223">
        <v>1</v>
      </c>
      <c r="Z2223">
        <v>0</v>
      </c>
      <c r="AA2223">
        <v>0</v>
      </c>
      <c r="AB2223">
        <v>0</v>
      </c>
      <c r="AC2223">
        <v>0.1</v>
      </c>
      <c r="AD2223">
        <v>0.2</v>
      </c>
      <c r="AE2223">
        <v>0.3</v>
      </c>
      <c r="AF2223">
        <v>0</v>
      </c>
      <c r="AG2223">
        <v>0</v>
      </c>
      <c r="AH2223">
        <v>0</v>
      </c>
      <c r="AI2223">
        <v>0</v>
      </c>
      <c r="AJ2223">
        <v>0.6</v>
      </c>
      <c r="AK2223">
        <v>0.5</v>
      </c>
      <c r="AL2223">
        <v>4.9000000000000004</v>
      </c>
      <c r="AM2223">
        <v>0.625</v>
      </c>
      <c r="AN2223">
        <v>0.625</v>
      </c>
      <c r="AO2223">
        <v>0.25</v>
      </c>
      <c r="AP2223">
        <v>0</v>
      </c>
      <c r="AQ2223">
        <v>4</v>
      </c>
      <c r="AR2223">
        <v>3.5</v>
      </c>
      <c r="AS2223">
        <v>6.8</v>
      </c>
      <c r="AT2223">
        <v>5.2</v>
      </c>
      <c r="AU2223">
        <v>0</v>
      </c>
      <c r="AV2223">
        <v>0</v>
      </c>
      <c r="AW2223">
        <v>0</v>
      </c>
      <c r="AX2223">
        <v>0</v>
      </c>
      <c r="AY2223">
        <v>6.1</v>
      </c>
      <c r="AZ2223">
        <v>0</v>
      </c>
      <c r="BA2223">
        <v>0</v>
      </c>
      <c r="BB2223">
        <v>0.1</v>
      </c>
      <c r="BC2223">
        <v>7.9000000000000001E-2</v>
      </c>
      <c r="BD2223">
        <v>-0.2</v>
      </c>
      <c r="BE2223">
        <v>-1.4</v>
      </c>
      <c r="BF2223">
        <v>-1.6</v>
      </c>
    </row>
    <row r="2224" spans="1:58" x14ac:dyDescent="0.55000000000000004">
      <c r="A2224" t="s">
        <v>826</v>
      </c>
      <c r="B2224" t="s">
        <v>6</v>
      </c>
      <c r="C2224" t="s">
        <v>1601</v>
      </c>
      <c r="D2224">
        <v>0</v>
      </c>
      <c r="E2224">
        <f>IF(OR(ISBLANK(F2224),F2224=61),0,1)</f>
        <v>0</v>
      </c>
      <c r="G2224">
        <f>IF(AND(F2224&lt;31,E2224=1),1,0)</f>
        <v>0</v>
      </c>
      <c r="H2224">
        <f>IF(AND(F2224&gt;=31,E2224=1),1,0)</f>
        <v>0</v>
      </c>
      <c r="I2224">
        <f>IF(AND(F2224&lt;15,E2224=1),1,0)</f>
        <v>0</v>
      </c>
      <c r="J2224">
        <f>IF(F2224=61,1,0)</f>
        <v>0</v>
      </c>
      <c r="K2224" t="s">
        <v>0</v>
      </c>
      <c r="L2224">
        <v>81</v>
      </c>
      <c r="M2224">
        <v>215</v>
      </c>
      <c r="N2224">
        <v>33</v>
      </c>
      <c r="O2224">
        <v>31</v>
      </c>
      <c r="P2224">
        <v>24.5</v>
      </c>
      <c r="Q2224">
        <v>2.7</v>
      </c>
      <c r="R2224">
        <v>6.1</v>
      </c>
      <c r="S2224">
        <v>0.44800000000000001</v>
      </c>
      <c r="T2224">
        <v>1.7</v>
      </c>
      <c r="U2224">
        <v>3.4</v>
      </c>
      <c r="V2224">
        <v>0.50900000000000001</v>
      </c>
      <c r="W2224">
        <v>1</v>
      </c>
      <c r="X2224">
        <v>2.7</v>
      </c>
      <c r="Y2224">
        <v>0.371</v>
      </c>
      <c r="Z2224">
        <v>1.5</v>
      </c>
      <c r="AA2224">
        <v>2.4</v>
      </c>
      <c r="AB2224">
        <v>0.628</v>
      </c>
      <c r="AC2224">
        <v>1.3</v>
      </c>
      <c r="AD2224">
        <v>3.5</v>
      </c>
      <c r="AE2224">
        <v>4.8</v>
      </c>
      <c r="AF2224">
        <v>0.8</v>
      </c>
      <c r="AG2224">
        <v>0.5</v>
      </c>
      <c r="AH2224">
        <v>1</v>
      </c>
      <c r="AI2224">
        <v>1.2</v>
      </c>
      <c r="AJ2224">
        <v>2.7</v>
      </c>
      <c r="AK2224">
        <v>7.9</v>
      </c>
      <c r="AL2224">
        <v>14.7</v>
      </c>
      <c r="AM2224">
        <v>0.55000000000000004</v>
      </c>
      <c r="AN2224">
        <v>0.53</v>
      </c>
      <c r="AO2224">
        <v>0.44299999999999989</v>
      </c>
      <c r="AP2224">
        <v>0.38800000000000001</v>
      </c>
      <c r="AQ2224">
        <v>243</v>
      </c>
      <c r="AR2224">
        <v>6</v>
      </c>
      <c r="AS2224">
        <v>17</v>
      </c>
      <c r="AT2224">
        <v>11.4</v>
      </c>
      <c r="AU2224">
        <v>7.4</v>
      </c>
      <c r="AV2224">
        <v>1.1000000000000001</v>
      </c>
      <c r="AW2224">
        <v>4.7</v>
      </c>
      <c r="AX2224">
        <v>13.8</v>
      </c>
      <c r="AY2224">
        <v>18.399999999999999</v>
      </c>
      <c r="AZ2224">
        <v>0.9</v>
      </c>
      <c r="BA2224">
        <v>1</v>
      </c>
      <c r="BB2224">
        <v>1.9</v>
      </c>
      <c r="BC2224">
        <v>9.1999999999999998E-2</v>
      </c>
      <c r="BD2224">
        <v>-0.8</v>
      </c>
      <c r="BE2224">
        <v>1.8</v>
      </c>
      <c r="BF2224">
        <v>1</v>
      </c>
    </row>
    <row r="2225" spans="1:58" x14ac:dyDescent="0.55000000000000004">
      <c r="A2225" t="s">
        <v>111</v>
      </c>
      <c r="B2225" t="s">
        <v>6</v>
      </c>
      <c r="C2225" t="s">
        <v>1602</v>
      </c>
      <c r="D2225">
        <v>0</v>
      </c>
      <c r="E2225">
        <f>IF(OR(ISBLANK(F2225),F2225=61),0,1)</f>
        <v>0</v>
      </c>
      <c r="G2225">
        <f>IF(AND(F2225&lt;31,E2225=1),1,0)</f>
        <v>0</v>
      </c>
      <c r="H2225">
        <f>IF(AND(F2225&gt;=31,E2225=1),1,0)</f>
        <v>0</v>
      </c>
      <c r="I2225">
        <f>IF(AND(F2225&lt;15,E2225=1),1,0)</f>
        <v>0</v>
      </c>
      <c r="J2225">
        <f>IF(F2225=61,1,0)</f>
        <v>0</v>
      </c>
      <c r="K2225" t="s">
        <v>0</v>
      </c>
      <c r="L2225">
        <v>81</v>
      </c>
      <c r="M2225">
        <v>225</v>
      </c>
      <c r="N2225">
        <v>12</v>
      </c>
      <c r="O2225">
        <v>0</v>
      </c>
      <c r="P2225">
        <v>2.4</v>
      </c>
      <c r="Q2225">
        <v>0.3</v>
      </c>
      <c r="R2225">
        <v>0.8</v>
      </c>
      <c r="S2225">
        <v>0.33300000000000002</v>
      </c>
      <c r="T2225">
        <v>0.3</v>
      </c>
      <c r="U2225">
        <v>0.6</v>
      </c>
      <c r="V2225">
        <v>0.42899999999999999</v>
      </c>
      <c r="W2225">
        <v>0</v>
      </c>
      <c r="X2225">
        <v>0.2</v>
      </c>
      <c r="Y2225">
        <v>0</v>
      </c>
      <c r="Z2225">
        <v>0.1</v>
      </c>
      <c r="AA2225">
        <v>0.3</v>
      </c>
      <c r="AB2225">
        <v>0.25</v>
      </c>
      <c r="AC2225">
        <v>0.1</v>
      </c>
      <c r="AD2225">
        <v>0.1</v>
      </c>
      <c r="AE2225">
        <v>0.2</v>
      </c>
      <c r="AF2225">
        <v>0</v>
      </c>
      <c r="AG2225">
        <v>0</v>
      </c>
      <c r="AH2225">
        <v>0.1</v>
      </c>
      <c r="AI2225">
        <v>0.3</v>
      </c>
      <c r="AJ2225">
        <v>0.3</v>
      </c>
      <c r="AK2225">
        <v>0.6</v>
      </c>
      <c r="AL2225">
        <v>-6</v>
      </c>
      <c r="AM2225">
        <v>0.32100000000000001</v>
      </c>
      <c r="AN2225">
        <v>0.33300000000000002</v>
      </c>
      <c r="AO2225">
        <v>0.222</v>
      </c>
      <c r="AP2225">
        <v>0.44400000000000001</v>
      </c>
      <c r="AQ2225">
        <v>7</v>
      </c>
      <c r="AR2225">
        <v>3.9</v>
      </c>
      <c r="AS2225">
        <v>3.6</v>
      </c>
      <c r="AT2225">
        <v>3.7</v>
      </c>
      <c r="AU2225">
        <v>0</v>
      </c>
      <c r="AV2225">
        <v>0</v>
      </c>
      <c r="AW2225">
        <v>3.6</v>
      </c>
      <c r="AX2225">
        <v>26.8</v>
      </c>
      <c r="AY2225">
        <v>25.3</v>
      </c>
      <c r="AZ2225">
        <v>-0.1</v>
      </c>
      <c r="BA2225">
        <v>0</v>
      </c>
      <c r="BB2225">
        <v>-0.1</v>
      </c>
      <c r="BC2225">
        <v>-0.13600000000000001</v>
      </c>
      <c r="BD2225">
        <v>-14.6</v>
      </c>
      <c r="BE2225">
        <v>-2.1</v>
      </c>
      <c r="BF2225">
        <v>-16.7</v>
      </c>
    </row>
    <row r="2226" spans="1:58" x14ac:dyDescent="0.55000000000000004">
      <c r="A2226" t="s">
        <v>111</v>
      </c>
      <c r="B2226" t="s">
        <v>9</v>
      </c>
      <c r="C2226" t="s">
        <v>1602</v>
      </c>
      <c r="D2226">
        <v>0</v>
      </c>
      <c r="E2226">
        <f>IF(OR(ISBLANK(F2226),F2226=61),0,1)</f>
        <v>0</v>
      </c>
      <c r="G2226">
        <f>IF(AND(F2226&lt;31,E2226=1),1,0)</f>
        <v>0</v>
      </c>
      <c r="H2226">
        <f>IF(AND(F2226&gt;=31,E2226=1),1,0)</f>
        <v>0</v>
      </c>
      <c r="I2226">
        <f>IF(AND(F2226&lt;15,E2226=1),1,0)</f>
        <v>0</v>
      </c>
      <c r="J2226">
        <f>IF(F2226=61,1,0)</f>
        <v>0</v>
      </c>
      <c r="K2226" t="s">
        <v>0</v>
      </c>
      <c r="L2226">
        <v>81</v>
      </c>
      <c r="M2226">
        <v>225</v>
      </c>
      <c r="N2226">
        <v>11</v>
      </c>
      <c r="O2226">
        <v>0</v>
      </c>
      <c r="P2226">
        <v>3.5</v>
      </c>
      <c r="Q2226">
        <v>0.3</v>
      </c>
      <c r="R2226">
        <v>1.1000000000000001</v>
      </c>
      <c r="S2226">
        <v>0.25</v>
      </c>
      <c r="T2226">
        <v>0.3</v>
      </c>
      <c r="U2226">
        <v>0.9</v>
      </c>
      <c r="V2226">
        <v>0.3</v>
      </c>
      <c r="W2226">
        <v>0</v>
      </c>
      <c r="X2226">
        <v>0.2</v>
      </c>
      <c r="Y2226">
        <v>0</v>
      </c>
      <c r="Z2226">
        <v>0</v>
      </c>
      <c r="AA2226">
        <v>0.1</v>
      </c>
      <c r="AB2226">
        <v>0</v>
      </c>
      <c r="AC2226">
        <v>0.2</v>
      </c>
      <c r="AD2226">
        <v>0.2</v>
      </c>
      <c r="AE2226">
        <v>0.4</v>
      </c>
      <c r="AF2226">
        <v>0</v>
      </c>
      <c r="AG2226">
        <v>0</v>
      </c>
      <c r="AH2226">
        <v>0</v>
      </c>
      <c r="AI2226">
        <v>0.1</v>
      </c>
      <c r="AJ2226">
        <v>0.5</v>
      </c>
      <c r="AK2226">
        <v>0.5</v>
      </c>
      <c r="AL2226">
        <v>-4</v>
      </c>
      <c r="AM2226">
        <v>0.24</v>
      </c>
      <c r="AN2226">
        <v>0.25</v>
      </c>
      <c r="AO2226">
        <v>0.16700000000000001</v>
      </c>
      <c r="AP2226">
        <v>8.3000000000000004E-2</v>
      </c>
      <c r="AQ2226">
        <v>6</v>
      </c>
      <c r="AR2226">
        <v>5.7</v>
      </c>
      <c r="AS2226">
        <v>5.6</v>
      </c>
      <c r="AT2226">
        <v>5.6</v>
      </c>
      <c r="AU2226">
        <v>0</v>
      </c>
      <c r="AV2226">
        <v>0</v>
      </c>
      <c r="AW2226">
        <v>0</v>
      </c>
      <c r="AX2226">
        <v>7.4</v>
      </c>
      <c r="AY2226">
        <v>17.100000000000001</v>
      </c>
      <c r="AZ2226">
        <v>-0.1</v>
      </c>
      <c r="BA2226">
        <v>0</v>
      </c>
      <c r="BB2226">
        <v>-0.1</v>
      </c>
      <c r="BC2226">
        <v>-8.199999999999999E-2</v>
      </c>
      <c r="BD2226">
        <v>-11.4</v>
      </c>
      <c r="BE2226">
        <v>-5.0999999999999996</v>
      </c>
      <c r="BF2226">
        <v>-16.600000000000001</v>
      </c>
    </row>
    <row r="2227" spans="1:58" x14ac:dyDescent="0.55000000000000004">
      <c r="A2227" t="s">
        <v>480</v>
      </c>
      <c r="B2227" t="s">
        <v>18</v>
      </c>
      <c r="C2227" t="s">
        <v>1603</v>
      </c>
      <c r="D2227">
        <v>0</v>
      </c>
      <c r="E2227">
        <f>IF(OR(ISBLANK(F2227),F2227=61),0,1)</f>
        <v>0</v>
      </c>
      <c r="G2227">
        <f>IF(AND(F2227&lt;31,E2227=1),1,0)</f>
        <v>0</v>
      </c>
      <c r="H2227">
        <f>IF(AND(F2227&gt;=31,E2227=1),1,0)</f>
        <v>0</v>
      </c>
      <c r="I2227">
        <f>IF(AND(F2227&lt;15,E2227=1),1,0)</f>
        <v>0</v>
      </c>
      <c r="J2227">
        <f>IF(F2227=61,1,0)</f>
        <v>0</v>
      </c>
      <c r="K2227" t="s">
        <v>0</v>
      </c>
      <c r="L2227">
        <v>80</v>
      </c>
      <c r="M2227">
        <v>250</v>
      </c>
      <c r="N2227">
        <v>7</v>
      </c>
      <c r="O2227">
        <v>0</v>
      </c>
      <c r="P2227">
        <v>2.6</v>
      </c>
      <c r="Q2227">
        <v>0</v>
      </c>
      <c r="R2227">
        <v>0.1</v>
      </c>
      <c r="S2227">
        <v>0</v>
      </c>
      <c r="T2227">
        <v>0</v>
      </c>
      <c r="U2227">
        <v>0.1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0.3</v>
      </c>
      <c r="AE2227">
        <v>0.3</v>
      </c>
      <c r="AF2227">
        <v>0.1</v>
      </c>
      <c r="AG2227">
        <v>0.3</v>
      </c>
      <c r="AH2227">
        <v>0</v>
      </c>
      <c r="AI2227">
        <v>0.3</v>
      </c>
      <c r="AJ2227">
        <v>0.7</v>
      </c>
      <c r="AK2227">
        <v>0</v>
      </c>
      <c r="AL2227">
        <v>-3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13.1</v>
      </c>
      <c r="AT2227">
        <v>6.6</v>
      </c>
      <c r="AU2227">
        <v>9.8000000000000007</v>
      </c>
      <c r="AV2227">
        <v>7</v>
      </c>
      <c r="AW2227">
        <v>0</v>
      </c>
      <c r="AX2227">
        <v>66.7</v>
      </c>
      <c r="AY2227">
        <v>9</v>
      </c>
      <c r="AZ2227">
        <v>-0.1</v>
      </c>
      <c r="BA2227">
        <v>0</v>
      </c>
      <c r="BB2227">
        <v>0</v>
      </c>
      <c r="BC2227">
        <v>-6.2E-2</v>
      </c>
      <c r="BD2227">
        <v>-10.7</v>
      </c>
      <c r="BE2227">
        <v>5.5</v>
      </c>
      <c r="BF2227">
        <v>-5.0999999999999996</v>
      </c>
    </row>
    <row r="2228" spans="1:58" x14ac:dyDescent="0.55000000000000004">
      <c r="A2228" t="s">
        <v>288</v>
      </c>
      <c r="B2228" t="s">
        <v>3</v>
      </c>
      <c r="C2228" t="s">
        <v>1604</v>
      </c>
      <c r="D2228">
        <v>0</v>
      </c>
      <c r="E2228">
        <f>IF(OR(ISBLANK(F2228),F2228=61),0,1)</f>
        <v>0</v>
      </c>
      <c r="G2228">
        <f>IF(AND(F2228&lt;31,E2228=1),1,0)</f>
        <v>0</v>
      </c>
      <c r="H2228">
        <f>IF(AND(F2228&gt;=31,E2228=1),1,0)</f>
        <v>0</v>
      </c>
      <c r="I2228">
        <f>IF(AND(F2228&lt;15,E2228=1),1,0)</f>
        <v>0</v>
      </c>
      <c r="J2228">
        <f>IF(F2228=61,1,0)</f>
        <v>0</v>
      </c>
      <c r="K2228" t="s">
        <v>0</v>
      </c>
      <c r="L2228">
        <v>79</v>
      </c>
      <c r="M2228">
        <v>200</v>
      </c>
      <c r="N2228">
        <v>23</v>
      </c>
      <c r="O2228">
        <v>1</v>
      </c>
      <c r="P2228">
        <v>19.5</v>
      </c>
      <c r="Q2228">
        <v>2.5</v>
      </c>
      <c r="R2228">
        <v>6.3</v>
      </c>
      <c r="S2228">
        <v>0.39</v>
      </c>
      <c r="T2228">
        <v>0.8</v>
      </c>
      <c r="U2228">
        <v>2</v>
      </c>
      <c r="V2228">
        <v>0.42199999999999999</v>
      </c>
      <c r="W2228">
        <v>1.7</v>
      </c>
      <c r="X2228">
        <v>4.4000000000000004</v>
      </c>
      <c r="Y2228">
        <v>0.376</v>
      </c>
      <c r="Z2228">
        <v>1</v>
      </c>
      <c r="AA2228">
        <v>1.7</v>
      </c>
      <c r="AB2228">
        <v>0.63200000000000001</v>
      </c>
      <c r="AC2228">
        <v>0.8</v>
      </c>
      <c r="AD2228">
        <v>2.1</v>
      </c>
      <c r="AE2228">
        <v>3</v>
      </c>
      <c r="AF2228">
        <v>0.3</v>
      </c>
      <c r="AG2228">
        <v>0.3</v>
      </c>
      <c r="AH2228">
        <v>0.2</v>
      </c>
      <c r="AI2228">
        <v>0.7</v>
      </c>
      <c r="AJ2228">
        <v>1.8</v>
      </c>
      <c r="AK2228">
        <v>7.7</v>
      </c>
      <c r="AL2228">
        <v>14.2</v>
      </c>
      <c r="AM2228">
        <v>0.53600000000000003</v>
      </c>
      <c r="AN2228">
        <v>0.52100000000000002</v>
      </c>
      <c r="AO2228">
        <v>0.69200000000000006</v>
      </c>
      <c r="AP2228">
        <v>0.26</v>
      </c>
      <c r="AQ2228">
        <v>157</v>
      </c>
      <c r="AR2228">
        <v>5.0999999999999996</v>
      </c>
      <c r="AS2228">
        <v>11.5</v>
      </c>
      <c r="AT2228">
        <v>8.6</v>
      </c>
      <c r="AU2228">
        <v>3.5</v>
      </c>
      <c r="AV2228">
        <v>0.9</v>
      </c>
      <c r="AW2228">
        <v>1</v>
      </c>
      <c r="AX2228">
        <v>8.9</v>
      </c>
      <c r="AY2228">
        <v>20.9</v>
      </c>
      <c r="AZ2228">
        <v>0.8</v>
      </c>
      <c r="BA2228">
        <v>0.4</v>
      </c>
      <c r="BB2228">
        <v>1.2</v>
      </c>
      <c r="BC2228">
        <v>0.107</v>
      </c>
      <c r="BD2228">
        <v>1.1000000000000001</v>
      </c>
      <c r="BE2228">
        <v>-4.3</v>
      </c>
      <c r="BF2228">
        <v>-3.2</v>
      </c>
    </row>
    <row r="2229" spans="1:58" x14ac:dyDescent="0.55000000000000004">
      <c r="A2229" t="s">
        <v>288</v>
      </c>
      <c r="B2229" t="s">
        <v>6</v>
      </c>
      <c r="C2229" t="s">
        <v>1604</v>
      </c>
      <c r="D2229">
        <v>0</v>
      </c>
      <c r="E2229">
        <f>IF(OR(ISBLANK(F2229),F2229=61),0,1)</f>
        <v>0</v>
      </c>
      <c r="G2229">
        <f>IF(AND(F2229&lt;31,E2229=1),1,0)</f>
        <v>0</v>
      </c>
      <c r="H2229">
        <f>IF(AND(F2229&gt;=31,E2229=1),1,0)</f>
        <v>0</v>
      </c>
      <c r="I2229">
        <f>IF(AND(F2229&lt;15,E2229=1),1,0)</f>
        <v>0</v>
      </c>
      <c r="J2229">
        <f>IF(F2229=61,1,0)</f>
        <v>0</v>
      </c>
      <c r="K2229" t="s">
        <v>0</v>
      </c>
      <c r="L2229">
        <v>79</v>
      </c>
      <c r="M2229">
        <v>200</v>
      </c>
      <c r="N2229">
        <v>29</v>
      </c>
      <c r="O2229">
        <v>19</v>
      </c>
      <c r="P2229">
        <v>24.9</v>
      </c>
      <c r="Q2229">
        <v>3.5</v>
      </c>
      <c r="R2229">
        <v>7.9</v>
      </c>
      <c r="S2229">
        <v>0.44299999999999989</v>
      </c>
      <c r="T2229">
        <v>1.7</v>
      </c>
      <c r="U2229">
        <v>3.2</v>
      </c>
      <c r="V2229">
        <v>0.52200000000000002</v>
      </c>
      <c r="W2229">
        <v>1.8</v>
      </c>
      <c r="X2229">
        <v>4.7</v>
      </c>
      <c r="Y2229">
        <v>0.39</v>
      </c>
      <c r="Z2229">
        <v>1.2</v>
      </c>
      <c r="AA2229">
        <v>1.6</v>
      </c>
      <c r="AB2229">
        <v>0.7609999999999999</v>
      </c>
      <c r="AC2229">
        <v>0.7</v>
      </c>
      <c r="AD2229">
        <v>2.1</v>
      </c>
      <c r="AE2229">
        <v>2.8</v>
      </c>
      <c r="AF2229">
        <v>0.9</v>
      </c>
      <c r="AG2229">
        <v>0.3</v>
      </c>
      <c r="AH2229">
        <v>0.1</v>
      </c>
      <c r="AI2229">
        <v>0.9</v>
      </c>
      <c r="AJ2229">
        <v>1.4</v>
      </c>
      <c r="AK2229">
        <v>10</v>
      </c>
      <c r="AL2229">
        <v>15.9</v>
      </c>
      <c r="AM2229">
        <v>0.57999999999999996</v>
      </c>
      <c r="AN2229">
        <v>0.55899999999999994</v>
      </c>
      <c r="AO2229">
        <v>0.59599999999999997</v>
      </c>
      <c r="AP2229">
        <v>0.20200000000000001</v>
      </c>
      <c r="AQ2229">
        <v>260</v>
      </c>
      <c r="AR2229">
        <v>3.2</v>
      </c>
      <c r="AS2229">
        <v>10.7</v>
      </c>
      <c r="AT2229">
        <v>6.9</v>
      </c>
      <c r="AU2229">
        <v>7.3</v>
      </c>
      <c r="AV2229">
        <v>0.7</v>
      </c>
      <c r="AW2229">
        <v>0.3</v>
      </c>
      <c r="AX2229">
        <v>9.8000000000000007</v>
      </c>
      <c r="AY2229">
        <v>20</v>
      </c>
      <c r="AZ2229">
        <v>1.7</v>
      </c>
      <c r="BA2229">
        <v>0.3</v>
      </c>
      <c r="BB2229">
        <v>1.9</v>
      </c>
      <c r="BC2229">
        <v>0.106</v>
      </c>
      <c r="BD2229">
        <v>2.5</v>
      </c>
      <c r="BE2229">
        <v>-4.2</v>
      </c>
      <c r="BF2229">
        <v>-1.7</v>
      </c>
    </row>
    <row r="2230" spans="1:58" x14ac:dyDescent="0.55000000000000004">
      <c r="A2230" t="s">
        <v>401</v>
      </c>
      <c r="B2230" t="s">
        <v>18</v>
      </c>
      <c r="C2230" t="s">
        <v>1605</v>
      </c>
      <c r="D2230">
        <v>0</v>
      </c>
      <c r="E2230">
        <f>IF(OR(ISBLANK(F2230),F2230=61),0,1)</f>
        <v>0</v>
      </c>
      <c r="G2230">
        <f>IF(AND(F2230&lt;31,E2230=1),1,0)</f>
        <v>0</v>
      </c>
      <c r="H2230">
        <f>IF(AND(F2230&gt;=31,E2230=1),1,0)</f>
        <v>0</v>
      </c>
      <c r="I2230">
        <f>IF(AND(F2230&lt;15,E2230=1),1,0)</f>
        <v>0</v>
      </c>
      <c r="J2230">
        <f>IF(F2230=61,1,0)</f>
        <v>0</v>
      </c>
      <c r="K2230" t="s">
        <v>0</v>
      </c>
      <c r="L2230">
        <v>81</v>
      </c>
      <c r="M2230">
        <v>240</v>
      </c>
      <c r="N2230">
        <v>28</v>
      </c>
      <c r="O2230">
        <v>0</v>
      </c>
      <c r="P2230">
        <v>9.6</v>
      </c>
      <c r="Q2230">
        <v>0.5</v>
      </c>
      <c r="R2230">
        <v>1.2</v>
      </c>
      <c r="S2230">
        <v>0.441</v>
      </c>
      <c r="T2230">
        <v>0.5</v>
      </c>
      <c r="U2230">
        <v>1.2</v>
      </c>
      <c r="V2230">
        <v>0.441</v>
      </c>
      <c r="W2230">
        <v>0</v>
      </c>
      <c r="X2230">
        <v>0</v>
      </c>
      <c r="Y2230">
        <v>0</v>
      </c>
      <c r="Z2230">
        <v>0.3</v>
      </c>
      <c r="AA2230">
        <v>0.5</v>
      </c>
      <c r="AB2230">
        <v>0.46700000000000003</v>
      </c>
      <c r="AC2230">
        <v>0.6</v>
      </c>
      <c r="AD2230">
        <v>1.4</v>
      </c>
      <c r="AE2230">
        <v>2</v>
      </c>
      <c r="AF2230">
        <v>0.6</v>
      </c>
      <c r="AG2230">
        <v>0.2</v>
      </c>
      <c r="AH2230">
        <v>0.4</v>
      </c>
      <c r="AI2230">
        <v>0.3</v>
      </c>
      <c r="AJ2230">
        <v>1.6</v>
      </c>
      <c r="AK2230">
        <v>1.3</v>
      </c>
      <c r="AL2230">
        <v>10.6</v>
      </c>
      <c r="AM2230">
        <v>0.45</v>
      </c>
      <c r="AN2230">
        <v>0.441</v>
      </c>
      <c r="AO2230">
        <v>0</v>
      </c>
      <c r="AP2230">
        <v>0.441</v>
      </c>
      <c r="AQ2230">
        <v>52</v>
      </c>
      <c r="AR2230">
        <v>8.1</v>
      </c>
      <c r="AS2230">
        <v>15.3</v>
      </c>
      <c r="AT2230">
        <v>12</v>
      </c>
      <c r="AU2230">
        <v>12.2</v>
      </c>
      <c r="AV2230">
        <v>1.4</v>
      </c>
      <c r="AW2230">
        <v>4.9000000000000004</v>
      </c>
      <c r="AX2230">
        <v>16.3</v>
      </c>
      <c r="AY2230">
        <v>10.4</v>
      </c>
      <c r="AZ2230">
        <v>0.2</v>
      </c>
      <c r="BA2230">
        <v>0.5</v>
      </c>
      <c r="BB2230">
        <v>0.7</v>
      </c>
      <c r="BC2230">
        <v>0.10199999999999999</v>
      </c>
      <c r="BD2230">
        <v>-2.6</v>
      </c>
      <c r="BE2230">
        <v>3.7</v>
      </c>
      <c r="BF2230">
        <v>1.1000000000000001</v>
      </c>
    </row>
    <row r="2231" spans="1:58" x14ac:dyDescent="0.55000000000000004">
      <c r="A2231" t="s">
        <v>401</v>
      </c>
      <c r="B2231" t="s">
        <v>3</v>
      </c>
      <c r="C2231" t="s">
        <v>1605</v>
      </c>
      <c r="D2231">
        <v>0</v>
      </c>
      <c r="E2231">
        <f>IF(OR(ISBLANK(F2231),F2231=61),0,1)</f>
        <v>0</v>
      </c>
      <c r="G2231">
        <f>IF(AND(F2231&lt;31,E2231=1),1,0)</f>
        <v>0</v>
      </c>
      <c r="H2231">
        <f>IF(AND(F2231&gt;=31,E2231=1),1,0)</f>
        <v>0</v>
      </c>
      <c r="I2231">
        <f>IF(AND(F2231&lt;15,E2231=1),1,0)</f>
        <v>0</v>
      </c>
      <c r="J2231">
        <f>IF(F2231=61,1,0)</f>
        <v>0</v>
      </c>
      <c r="K2231" t="s">
        <v>0</v>
      </c>
      <c r="L2231">
        <v>81</v>
      </c>
      <c r="M2231">
        <v>240</v>
      </c>
      <c r="N2231">
        <v>31</v>
      </c>
      <c r="O2231">
        <v>10</v>
      </c>
      <c r="P2231">
        <v>14.7</v>
      </c>
      <c r="Q2231">
        <v>1.6</v>
      </c>
      <c r="R2231">
        <v>3.2</v>
      </c>
      <c r="S2231">
        <v>0.51</v>
      </c>
      <c r="T2231">
        <v>1.6</v>
      </c>
      <c r="U2231">
        <v>3.2</v>
      </c>
      <c r="V2231">
        <v>0.51</v>
      </c>
      <c r="W2231">
        <v>0</v>
      </c>
      <c r="X2231">
        <v>0</v>
      </c>
      <c r="Y2231">
        <v>0</v>
      </c>
      <c r="Z2231">
        <v>0.9</v>
      </c>
      <c r="AA2231">
        <v>1.8</v>
      </c>
      <c r="AB2231">
        <v>0.51800000000000002</v>
      </c>
      <c r="AC2231">
        <v>1.8</v>
      </c>
      <c r="AD2231">
        <v>2</v>
      </c>
      <c r="AE2231">
        <v>3.7</v>
      </c>
      <c r="AF2231">
        <v>0.6</v>
      </c>
      <c r="AG2231">
        <v>0.5</v>
      </c>
      <c r="AH2231">
        <v>0.6</v>
      </c>
      <c r="AI2231">
        <v>1.1000000000000001</v>
      </c>
      <c r="AJ2231">
        <v>2.5</v>
      </c>
      <c r="AK2231">
        <v>4.2</v>
      </c>
      <c r="AL2231">
        <v>14.4</v>
      </c>
      <c r="AM2231">
        <v>0.51700000000000002</v>
      </c>
      <c r="AN2231">
        <v>0.51</v>
      </c>
      <c r="AO2231">
        <v>0</v>
      </c>
      <c r="AP2231">
        <v>0.56000000000000005</v>
      </c>
      <c r="AQ2231">
        <v>149</v>
      </c>
      <c r="AR2231">
        <v>13.9</v>
      </c>
      <c r="AS2231">
        <v>15</v>
      </c>
      <c r="AT2231">
        <v>14.5</v>
      </c>
      <c r="AU2231">
        <v>7.4</v>
      </c>
      <c r="AV2231">
        <v>1.9</v>
      </c>
      <c r="AW2231">
        <v>4.8</v>
      </c>
      <c r="AX2231">
        <v>21.2</v>
      </c>
      <c r="AY2231">
        <v>17.899999999999999</v>
      </c>
      <c r="AZ2231">
        <v>0.4</v>
      </c>
      <c r="BA2231">
        <v>0.6</v>
      </c>
      <c r="BB2231">
        <v>1</v>
      </c>
      <c r="BC2231">
        <v>0.09</v>
      </c>
      <c r="BD2231">
        <v>-1.4</v>
      </c>
      <c r="BE2231">
        <v>2.4</v>
      </c>
      <c r="BF2231">
        <v>1</v>
      </c>
    </row>
    <row r="2232" spans="1:58" x14ac:dyDescent="0.55000000000000004">
      <c r="A2232" t="s">
        <v>787</v>
      </c>
      <c r="B2232" t="s">
        <v>9</v>
      </c>
      <c r="C2232" t="s">
        <v>1605</v>
      </c>
      <c r="D2232">
        <v>0</v>
      </c>
      <c r="E2232">
        <f>IF(OR(ISBLANK(F2232),F2232=61),0,1)</f>
        <v>0</v>
      </c>
      <c r="G2232">
        <f>IF(AND(F2232&lt;31,E2232=1),1,0)</f>
        <v>0</v>
      </c>
      <c r="H2232">
        <f>IF(AND(F2232&gt;=31,E2232=1),1,0)</f>
        <v>0</v>
      </c>
      <c r="I2232">
        <f>IF(AND(F2232&lt;15,E2232=1),1,0)</f>
        <v>0</v>
      </c>
      <c r="J2232">
        <f>IF(F2232=61,1,0)</f>
        <v>0</v>
      </c>
      <c r="K2232" t="s">
        <v>0</v>
      </c>
      <c r="L2232">
        <v>81</v>
      </c>
      <c r="M2232">
        <v>240</v>
      </c>
      <c r="N2232">
        <v>34</v>
      </c>
      <c r="O2232">
        <v>4</v>
      </c>
      <c r="P2232">
        <v>15.7</v>
      </c>
      <c r="Q2232">
        <v>2</v>
      </c>
      <c r="R2232">
        <v>3.6</v>
      </c>
      <c r="S2232">
        <v>0.56600000000000006</v>
      </c>
      <c r="T2232">
        <v>2</v>
      </c>
      <c r="U2232">
        <v>3.6</v>
      </c>
      <c r="V2232">
        <v>0.56600000000000006</v>
      </c>
      <c r="W2232">
        <v>0</v>
      </c>
      <c r="X2232">
        <v>0</v>
      </c>
      <c r="Y2232">
        <v>0</v>
      </c>
      <c r="Z2232">
        <v>0.4</v>
      </c>
      <c r="AA2232">
        <v>1.3</v>
      </c>
      <c r="AB2232">
        <v>0.34899999999999998</v>
      </c>
      <c r="AC2232">
        <v>2.2000000000000002</v>
      </c>
      <c r="AD2232">
        <v>3.4</v>
      </c>
      <c r="AE2232">
        <v>5.6</v>
      </c>
      <c r="AF2232">
        <v>0.5</v>
      </c>
      <c r="AG2232">
        <v>0.2</v>
      </c>
      <c r="AH2232">
        <v>0.9</v>
      </c>
      <c r="AI2232">
        <v>1.1000000000000001</v>
      </c>
      <c r="AJ2232">
        <v>2.8</v>
      </c>
      <c r="AK2232">
        <v>4.5</v>
      </c>
      <c r="AL2232">
        <v>16.399999999999999</v>
      </c>
      <c r="AM2232">
        <v>0.53700000000000003</v>
      </c>
      <c r="AN2232">
        <v>0.56600000000000006</v>
      </c>
      <c r="AO2232">
        <v>0</v>
      </c>
      <c r="AP2232">
        <v>0.35199999999999998</v>
      </c>
      <c r="AQ2232">
        <v>167</v>
      </c>
      <c r="AR2232">
        <v>15.4</v>
      </c>
      <c r="AS2232">
        <v>22.4</v>
      </c>
      <c r="AT2232">
        <v>19</v>
      </c>
      <c r="AU2232">
        <v>6.6</v>
      </c>
      <c r="AV2232">
        <v>0.9</v>
      </c>
      <c r="AW2232">
        <v>6.1</v>
      </c>
      <c r="AX2232">
        <v>21.5</v>
      </c>
      <c r="AY2232">
        <v>16.899999999999999</v>
      </c>
      <c r="AZ2232">
        <v>0.5</v>
      </c>
      <c r="BA2232">
        <v>1.2</v>
      </c>
      <c r="BB2232">
        <v>1.7</v>
      </c>
      <c r="BC2232">
        <v>0.125</v>
      </c>
      <c r="BD2232">
        <v>-2.5</v>
      </c>
      <c r="BE2232">
        <v>4.2</v>
      </c>
      <c r="BF2232">
        <v>1.7</v>
      </c>
    </row>
    <row r="2233" spans="1:58" x14ac:dyDescent="0.55000000000000004">
      <c r="A2233" t="s">
        <v>197</v>
      </c>
      <c r="B2233" t="s">
        <v>9</v>
      </c>
      <c r="C2233" t="s">
        <v>1606</v>
      </c>
      <c r="D2233">
        <v>0</v>
      </c>
      <c r="E2233">
        <f>IF(OR(ISBLANK(F2233),F2233=61),0,1)</f>
        <v>0</v>
      </c>
      <c r="G2233">
        <f>IF(AND(F2233&lt;31,E2233=1),1,0)</f>
        <v>0</v>
      </c>
      <c r="H2233">
        <f>IF(AND(F2233&gt;=31,E2233=1),1,0)</f>
        <v>0</v>
      </c>
      <c r="I2233">
        <f>IF(AND(F2233&lt;15,E2233=1),1,0)</f>
        <v>0</v>
      </c>
      <c r="J2233">
        <f>IF(F2233=61,1,0)</f>
        <v>0</v>
      </c>
      <c r="K2233" t="s">
        <v>0</v>
      </c>
      <c r="L2233">
        <v>79</v>
      </c>
      <c r="M2233">
        <v>190</v>
      </c>
      <c r="N2233">
        <v>30</v>
      </c>
      <c r="O2233">
        <v>1</v>
      </c>
      <c r="P2233">
        <v>13.8</v>
      </c>
      <c r="Q2233">
        <v>1.4</v>
      </c>
      <c r="R2233">
        <v>3.1</v>
      </c>
      <c r="S2233">
        <v>0.441</v>
      </c>
      <c r="T2233">
        <v>1.2</v>
      </c>
      <c r="U2233">
        <v>2.7</v>
      </c>
      <c r="V2233">
        <v>0.46300000000000002</v>
      </c>
      <c r="W2233">
        <v>0.1</v>
      </c>
      <c r="X2233">
        <v>0.4</v>
      </c>
      <c r="Y2233">
        <v>0.308</v>
      </c>
      <c r="Z2233">
        <v>0.7</v>
      </c>
      <c r="AA2233">
        <v>1</v>
      </c>
      <c r="AB2233">
        <v>0.75900000000000001</v>
      </c>
      <c r="AC2233">
        <v>1.3</v>
      </c>
      <c r="AD2233">
        <v>2.2999999999999998</v>
      </c>
      <c r="AE2233">
        <v>3.5</v>
      </c>
      <c r="AF2233">
        <v>0.4</v>
      </c>
      <c r="AG2233">
        <v>0.4</v>
      </c>
      <c r="AH2233">
        <v>0.4</v>
      </c>
      <c r="AI2233">
        <v>0.7</v>
      </c>
      <c r="AJ2233">
        <v>1.5</v>
      </c>
      <c r="AK2233">
        <v>3.6</v>
      </c>
      <c r="AL2233">
        <v>13.6</v>
      </c>
      <c r="AM2233">
        <v>0.50600000000000001</v>
      </c>
      <c r="AN2233">
        <v>0.46200000000000002</v>
      </c>
      <c r="AO2233">
        <v>0.14000000000000001</v>
      </c>
      <c r="AP2233">
        <v>0.312</v>
      </c>
      <c r="AQ2233">
        <v>114</v>
      </c>
      <c r="AR2233">
        <v>10.1</v>
      </c>
      <c r="AS2233">
        <v>20.8</v>
      </c>
      <c r="AT2233">
        <v>15.1</v>
      </c>
      <c r="AU2233">
        <v>5.7</v>
      </c>
      <c r="AV2233">
        <v>1.7</v>
      </c>
      <c r="AW2233">
        <v>3.2</v>
      </c>
      <c r="AX2233">
        <v>15.8</v>
      </c>
      <c r="AY2233">
        <v>15.3</v>
      </c>
      <c r="AZ2233">
        <v>0.4</v>
      </c>
      <c r="BA2233">
        <v>0.5</v>
      </c>
      <c r="BB2233">
        <v>0.9</v>
      </c>
      <c r="BC2233">
        <v>8.8000000000000009E-2</v>
      </c>
      <c r="BD2233">
        <v>-3.3</v>
      </c>
      <c r="BE2233">
        <v>-0.1</v>
      </c>
      <c r="BF2233">
        <v>-3.4</v>
      </c>
    </row>
    <row r="2234" spans="1:58" x14ac:dyDescent="0.55000000000000004">
      <c r="A2234" t="s">
        <v>584</v>
      </c>
      <c r="B2234" t="s">
        <v>9</v>
      </c>
      <c r="C2234" t="s">
        <v>1607</v>
      </c>
      <c r="D2234">
        <v>0</v>
      </c>
      <c r="E2234">
        <f>IF(OR(ISBLANK(F2234),F2234=61),0,1)</f>
        <v>0</v>
      </c>
      <c r="G2234">
        <f>IF(AND(F2234&lt;31,E2234=1),1,0)</f>
        <v>0</v>
      </c>
      <c r="H2234">
        <f>IF(AND(F2234&gt;=31,E2234=1),1,0)</f>
        <v>0</v>
      </c>
      <c r="I2234">
        <f>IF(AND(F2234&lt;15,E2234=1),1,0)</f>
        <v>0</v>
      </c>
      <c r="J2234">
        <f>IF(F2234=61,1,0)</f>
        <v>0</v>
      </c>
      <c r="K2234" t="s">
        <v>0</v>
      </c>
      <c r="L2234">
        <v>79</v>
      </c>
      <c r="M2234">
        <v>220</v>
      </c>
      <c r="N2234">
        <v>30</v>
      </c>
      <c r="O2234">
        <v>6</v>
      </c>
      <c r="P2234">
        <v>15.1</v>
      </c>
      <c r="Q2234">
        <v>1.7</v>
      </c>
      <c r="R2234">
        <v>2.6</v>
      </c>
      <c r="S2234">
        <v>0.64599999999999991</v>
      </c>
      <c r="T2234">
        <v>1.6</v>
      </c>
      <c r="U2234">
        <v>2.5</v>
      </c>
      <c r="V2234">
        <v>0.64500000000000002</v>
      </c>
      <c r="W2234">
        <v>0.1</v>
      </c>
      <c r="X2234">
        <v>0.1</v>
      </c>
      <c r="Y2234">
        <v>0.66700000000000004</v>
      </c>
      <c r="Z2234">
        <v>0.6</v>
      </c>
      <c r="AA2234">
        <v>1.1000000000000001</v>
      </c>
      <c r="AB2234">
        <v>0.51500000000000001</v>
      </c>
      <c r="AC2234">
        <v>1.6</v>
      </c>
      <c r="AD2234">
        <v>2.2000000000000002</v>
      </c>
      <c r="AE2234">
        <v>3.8</v>
      </c>
      <c r="AF2234">
        <v>0.9</v>
      </c>
      <c r="AG2234">
        <v>0.8</v>
      </c>
      <c r="AH2234">
        <v>0.6</v>
      </c>
      <c r="AI2234">
        <v>1.2</v>
      </c>
      <c r="AJ2234">
        <v>2</v>
      </c>
      <c r="AK2234">
        <v>4</v>
      </c>
      <c r="AL2234">
        <v>16.8</v>
      </c>
      <c r="AM2234">
        <v>0.63900000000000001</v>
      </c>
      <c r="AN2234">
        <v>0.65799999999999992</v>
      </c>
      <c r="AO2234">
        <v>3.7999999999999999E-2</v>
      </c>
      <c r="AP2234">
        <v>0.41799999999999998</v>
      </c>
      <c r="AQ2234">
        <v>136</v>
      </c>
      <c r="AR2234">
        <v>11.9</v>
      </c>
      <c r="AS2234">
        <v>16</v>
      </c>
      <c r="AT2234">
        <v>14</v>
      </c>
      <c r="AU2234">
        <v>10.5</v>
      </c>
      <c r="AV2234">
        <v>2.8</v>
      </c>
      <c r="AW2234">
        <v>4.3</v>
      </c>
      <c r="AX2234">
        <v>28.1</v>
      </c>
      <c r="AY2234">
        <v>14</v>
      </c>
      <c r="AZ2234">
        <v>0.6</v>
      </c>
      <c r="BA2234">
        <v>0.6</v>
      </c>
      <c r="BB2234">
        <v>1.2</v>
      </c>
      <c r="BC2234">
        <v>0.106</v>
      </c>
      <c r="BD2234">
        <v>-1.2</v>
      </c>
      <c r="BE2234">
        <v>1.9</v>
      </c>
      <c r="BF2234">
        <v>0.7</v>
      </c>
    </row>
    <row r="2235" spans="1:58" x14ac:dyDescent="0.55000000000000004">
      <c r="A2235" t="s">
        <v>374</v>
      </c>
      <c r="B2235" t="s">
        <v>18</v>
      </c>
      <c r="C2235" t="s">
        <v>1608</v>
      </c>
      <c r="D2235">
        <v>0</v>
      </c>
      <c r="E2235">
        <f>IF(OR(ISBLANK(F2235),F2235=61),0,1)</f>
        <v>0</v>
      </c>
      <c r="G2235">
        <f>IF(AND(F2235&lt;31,E2235=1),1,0)</f>
        <v>0</v>
      </c>
      <c r="H2235">
        <f>IF(AND(F2235&gt;=31,E2235=1),1,0)</f>
        <v>0</v>
      </c>
      <c r="I2235">
        <f>IF(AND(F2235&lt;15,E2235=1),1,0)</f>
        <v>0</v>
      </c>
      <c r="J2235">
        <f>IF(F2235=61,1,0)</f>
        <v>0</v>
      </c>
      <c r="K2235" t="s">
        <v>0</v>
      </c>
      <c r="L2235">
        <v>80</v>
      </c>
      <c r="M2235">
        <v>225</v>
      </c>
      <c r="N2235">
        <v>30</v>
      </c>
      <c r="O2235">
        <v>30</v>
      </c>
      <c r="P2235">
        <v>30.6</v>
      </c>
      <c r="Q2235">
        <v>4.8</v>
      </c>
      <c r="R2235">
        <v>10.199999999999999</v>
      </c>
      <c r="S2235">
        <v>0.47499999999999998</v>
      </c>
      <c r="T2235">
        <v>4.8</v>
      </c>
      <c r="U2235">
        <v>10.1</v>
      </c>
      <c r="V2235">
        <v>0.47399999999999998</v>
      </c>
      <c r="W2235">
        <v>0</v>
      </c>
      <c r="X2235">
        <v>0</v>
      </c>
      <c r="Y2235">
        <v>1</v>
      </c>
      <c r="Z2235">
        <v>3</v>
      </c>
      <c r="AA2235">
        <v>4.7</v>
      </c>
      <c r="AB2235">
        <v>0.6409999999999999</v>
      </c>
      <c r="AC2235">
        <v>2.5</v>
      </c>
      <c r="AD2235">
        <v>4.4000000000000004</v>
      </c>
      <c r="AE2235">
        <v>6.9</v>
      </c>
      <c r="AF2235">
        <v>1.6</v>
      </c>
      <c r="AG2235">
        <v>1.2</v>
      </c>
      <c r="AH2235">
        <v>0.6</v>
      </c>
      <c r="AI2235">
        <v>2.6</v>
      </c>
      <c r="AJ2235">
        <v>3</v>
      </c>
      <c r="AK2235">
        <v>12.7</v>
      </c>
      <c r="AL2235">
        <v>19.2</v>
      </c>
      <c r="AM2235">
        <v>0.51300000000000001</v>
      </c>
      <c r="AN2235">
        <v>0.47699999999999998</v>
      </c>
      <c r="AO2235">
        <v>3.0000000000000001E-3</v>
      </c>
      <c r="AP2235">
        <v>0.46600000000000003</v>
      </c>
      <c r="AQ2235">
        <v>377</v>
      </c>
      <c r="AR2235">
        <v>9.6</v>
      </c>
      <c r="AS2235">
        <v>18.100000000000001</v>
      </c>
      <c r="AT2235">
        <v>13.7</v>
      </c>
      <c r="AU2235">
        <v>14.6</v>
      </c>
      <c r="AV2235">
        <v>2.5</v>
      </c>
      <c r="AW2235">
        <v>2.2999999999999998</v>
      </c>
      <c r="AX2235">
        <v>17.100000000000001</v>
      </c>
      <c r="AY2235">
        <v>26.6</v>
      </c>
      <c r="AZ2235">
        <v>1</v>
      </c>
      <c r="BA2235">
        <v>2.2000000000000002</v>
      </c>
      <c r="BB2235">
        <v>3.2</v>
      </c>
      <c r="BC2235">
        <v>0.13900000000000001</v>
      </c>
      <c r="BD2235">
        <v>-1.8</v>
      </c>
      <c r="BE2235">
        <v>2.8</v>
      </c>
      <c r="BF2235">
        <v>1</v>
      </c>
    </row>
    <row r="2236" spans="1:58" x14ac:dyDescent="0.55000000000000004">
      <c r="A2236" t="s">
        <v>374</v>
      </c>
      <c r="B2236" t="s">
        <v>3</v>
      </c>
      <c r="C2236" t="s">
        <v>1608</v>
      </c>
      <c r="D2236">
        <v>0</v>
      </c>
      <c r="E2236">
        <f>IF(OR(ISBLANK(F2236),F2236=61),0,1)</f>
        <v>0</v>
      </c>
      <c r="G2236">
        <f>IF(AND(F2236&lt;31,E2236=1),1,0)</f>
        <v>0</v>
      </c>
      <c r="H2236">
        <f>IF(AND(F2236&gt;=31,E2236=1),1,0)</f>
        <v>0</v>
      </c>
      <c r="I2236">
        <f>IF(AND(F2236&lt;15,E2236=1),1,0)</f>
        <v>0</v>
      </c>
      <c r="J2236">
        <f>IF(F2236=61,1,0)</f>
        <v>0</v>
      </c>
      <c r="K2236" t="s">
        <v>0</v>
      </c>
      <c r="L2236">
        <v>80</v>
      </c>
      <c r="M2236">
        <v>225</v>
      </c>
      <c r="N2236">
        <v>29</v>
      </c>
      <c r="O2236">
        <v>29</v>
      </c>
      <c r="P2236">
        <v>27.2</v>
      </c>
      <c r="Q2236">
        <v>5.2</v>
      </c>
      <c r="R2236">
        <v>10.4</v>
      </c>
      <c r="S2236">
        <v>0.503</v>
      </c>
      <c r="T2236">
        <v>5.2</v>
      </c>
      <c r="U2236">
        <v>10.3</v>
      </c>
      <c r="V2236">
        <v>0.50700000000000001</v>
      </c>
      <c r="W2236">
        <v>0</v>
      </c>
      <c r="X2236">
        <v>0.1</v>
      </c>
      <c r="Y2236">
        <v>0</v>
      </c>
      <c r="Z2236">
        <v>3.2</v>
      </c>
      <c r="AA2236">
        <v>4.4000000000000004</v>
      </c>
      <c r="AB2236">
        <v>0.72099999999999997</v>
      </c>
      <c r="AC2236">
        <v>2.7</v>
      </c>
      <c r="AD2236">
        <v>5</v>
      </c>
      <c r="AE2236">
        <v>7.7</v>
      </c>
      <c r="AF2236">
        <v>1.4</v>
      </c>
      <c r="AG2236">
        <v>0.8</v>
      </c>
      <c r="AH2236">
        <v>0.5</v>
      </c>
      <c r="AI2236">
        <v>1.8</v>
      </c>
      <c r="AJ2236">
        <v>2.2999999999999998</v>
      </c>
      <c r="AK2236">
        <v>13.7</v>
      </c>
      <c r="AL2236">
        <v>24.7</v>
      </c>
      <c r="AM2236">
        <v>0.54600000000000004</v>
      </c>
      <c r="AN2236">
        <v>0.503</v>
      </c>
      <c r="AO2236">
        <v>6.9999999999999993E-3</v>
      </c>
      <c r="AP2236">
        <v>0.42699999999999999</v>
      </c>
      <c r="AQ2236">
        <v>385</v>
      </c>
      <c r="AR2236">
        <v>11.2</v>
      </c>
      <c r="AS2236">
        <v>22.1</v>
      </c>
      <c r="AT2236">
        <v>16.5</v>
      </c>
      <c r="AU2236">
        <v>13.3</v>
      </c>
      <c r="AV2236">
        <v>1.8</v>
      </c>
      <c r="AW2236">
        <v>2.2000000000000002</v>
      </c>
      <c r="AX2236">
        <v>12.5</v>
      </c>
      <c r="AY2236">
        <v>27.7</v>
      </c>
      <c r="AZ2236">
        <v>2</v>
      </c>
      <c r="BA2236">
        <v>1.6</v>
      </c>
      <c r="BB2236">
        <v>3.6</v>
      </c>
      <c r="BC2236">
        <v>0.183</v>
      </c>
      <c r="BD2236">
        <v>0.8</v>
      </c>
      <c r="BE2236">
        <v>0.9</v>
      </c>
      <c r="BF2236">
        <v>1.8</v>
      </c>
    </row>
    <row r="2237" spans="1:58" x14ac:dyDescent="0.55000000000000004">
      <c r="A2237" t="s">
        <v>1260</v>
      </c>
      <c r="B2237" t="s">
        <v>6</v>
      </c>
      <c r="C2237" t="s">
        <v>1609</v>
      </c>
      <c r="D2237">
        <v>0</v>
      </c>
      <c r="E2237">
        <f>IF(OR(ISBLANK(F2237),F2237=61),0,1)</f>
        <v>0</v>
      </c>
      <c r="G2237">
        <f>IF(AND(F2237&lt;31,E2237=1),1,0)</f>
        <v>0</v>
      </c>
      <c r="H2237">
        <f>IF(AND(F2237&gt;=31,E2237=1),1,0)</f>
        <v>0</v>
      </c>
      <c r="I2237">
        <f>IF(AND(F2237&lt;15,E2237=1),1,0)</f>
        <v>0</v>
      </c>
      <c r="J2237">
        <f>IF(F2237=61,1,0)</f>
        <v>0</v>
      </c>
      <c r="K2237" t="s">
        <v>0</v>
      </c>
      <c r="L2237">
        <v>80</v>
      </c>
      <c r="M2237">
        <v>200</v>
      </c>
      <c r="N2237">
        <v>32</v>
      </c>
      <c r="O2237">
        <v>14</v>
      </c>
      <c r="P2237">
        <v>16</v>
      </c>
      <c r="Q2237">
        <v>2.1</v>
      </c>
      <c r="R2237">
        <v>3.4</v>
      </c>
      <c r="S2237">
        <v>0.61799999999999999</v>
      </c>
      <c r="T2237">
        <v>2.1</v>
      </c>
      <c r="U2237">
        <v>3.4</v>
      </c>
      <c r="V2237">
        <v>0.61499999999999999</v>
      </c>
      <c r="W2237">
        <v>0</v>
      </c>
      <c r="X2237">
        <v>0</v>
      </c>
      <c r="Y2237">
        <v>1</v>
      </c>
      <c r="Z2237">
        <v>0.8</v>
      </c>
      <c r="AA2237">
        <v>1.5</v>
      </c>
      <c r="AB2237">
        <v>0.49</v>
      </c>
      <c r="AC2237">
        <v>1.2</v>
      </c>
      <c r="AD2237">
        <v>2</v>
      </c>
      <c r="AE2237">
        <v>3.2</v>
      </c>
      <c r="AF2237">
        <v>0.6</v>
      </c>
      <c r="AG2237">
        <v>0.4</v>
      </c>
      <c r="AH2237">
        <v>0.8</v>
      </c>
      <c r="AI2237">
        <v>0.8</v>
      </c>
      <c r="AJ2237">
        <v>2.2000000000000002</v>
      </c>
      <c r="AK2237">
        <v>5</v>
      </c>
      <c r="AL2237">
        <v>16.8</v>
      </c>
      <c r="AM2237">
        <v>0.60399999999999998</v>
      </c>
      <c r="AN2237">
        <v>0.623</v>
      </c>
      <c r="AO2237">
        <v>9.0000000000000011E-3</v>
      </c>
      <c r="AP2237">
        <v>0.44500000000000001</v>
      </c>
      <c r="AQ2237">
        <v>156</v>
      </c>
      <c r="AR2237">
        <v>8.5</v>
      </c>
      <c r="AS2237">
        <v>12.6</v>
      </c>
      <c r="AT2237">
        <v>10.7</v>
      </c>
      <c r="AU2237">
        <v>7.6</v>
      </c>
      <c r="AV2237">
        <v>1.5</v>
      </c>
      <c r="AW2237">
        <v>4.5999999999999996</v>
      </c>
      <c r="AX2237">
        <v>15.8</v>
      </c>
      <c r="AY2237">
        <v>15.1</v>
      </c>
      <c r="AZ2237">
        <v>0.9</v>
      </c>
      <c r="BA2237">
        <v>0.7</v>
      </c>
      <c r="BB2237">
        <v>1.5</v>
      </c>
      <c r="BC2237">
        <v>0.121</v>
      </c>
      <c r="BD2237">
        <v>-1.5</v>
      </c>
      <c r="BE2237">
        <v>-0.5</v>
      </c>
      <c r="BF2237">
        <v>-1.9</v>
      </c>
    </row>
    <row r="2238" spans="1:58" x14ac:dyDescent="0.55000000000000004">
      <c r="A2238" t="s">
        <v>1260</v>
      </c>
      <c r="B2238" t="s">
        <v>9</v>
      </c>
      <c r="C2238" t="s">
        <v>1609</v>
      </c>
      <c r="D2238">
        <v>0</v>
      </c>
      <c r="E2238">
        <f>IF(OR(ISBLANK(F2238),F2238=61),0,1)</f>
        <v>0</v>
      </c>
      <c r="G2238">
        <f>IF(AND(F2238&lt;31,E2238=1),1,0)</f>
        <v>0</v>
      </c>
      <c r="H2238">
        <f>IF(AND(F2238&gt;=31,E2238=1),1,0)</f>
        <v>0</v>
      </c>
      <c r="I2238">
        <f>IF(AND(F2238&lt;15,E2238=1),1,0)</f>
        <v>0</v>
      </c>
      <c r="J2238">
        <f>IF(F2238=61,1,0)</f>
        <v>0</v>
      </c>
      <c r="K2238" t="s">
        <v>0</v>
      </c>
      <c r="L2238">
        <v>80</v>
      </c>
      <c r="M2238">
        <v>200</v>
      </c>
      <c r="N2238">
        <v>33</v>
      </c>
      <c r="O2238">
        <v>30</v>
      </c>
      <c r="P2238">
        <v>24.8</v>
      </c>
      <c r="Q2238">
        <v>2.7</v>
      </c>
      <c r="R2238">
        <v>5.8</v>
      </c>
      <c r="S2238">
        <v>0.46600000000000003</v>
      </c>
      <c r="T2238">
        <v>2.7</v>
      </c>
      <c r="U2238">
        <v>5.8</v>
      </c>
      <c r="V2238">
        <v>0.46800000000000003</v>
      </c>
      <c r="W2238">
        <v>0</v>
      </c>
      <c r="X2238">
        <v>0.1</v>
      </c>
      <c r="Y2238">
        <v>0.33300000000000002</v>
      </c>
      <c r="Z2238">
        <v>1.2</v>
      </c>
      <c r="AA2238">
        <v>2.1</v>
      </c>
      <c r="AB2238">
        <v>0.55100000000000005</v>
      </c>
      <c r="AC2238">
        <v>1.9</v>
      </c>
      <c r="AD2238">
        <v>3.5</v>
      </c>
      <c r="AE2238">
        <v>5.4</v>
      </c>
      <c r="AF2238">
        <v>1.2</v>
      </c>
      <c r="AG2238">
        <v>0.7</v>
      </c>
      <c r="AH2238">
        <v>0.7</v>
      </c>
      <c r="AI2238">
        <v>1.3</v>
      </c>
      <c r="AJ2238">
        <v>2.4</v>
      </c>
      <c r="AK2238">
        <v>6.6</v>
      </c>
      <c r="AL2238">
        <v>13</v>
      </c>
      <c r="AM2238">
        <v>0.48499999999999999</v>
      </c>
      <c r="AN2238">
        <v>0.46899999999999997</v>
      </c>
      <c r="AO2238">
        <v>1.6E-2</v>
      </c>
      <c r="AP2238">
        <v>0.35799999999999998</v>
      </c>
      <c r="AQ2238">
        <v>228</v>
      </c>
      <c r="AR2238">
        <v>8</v>
      </c>
      <c r="AS2238">
        <v>15.5</v>
      </c>
      <c r="AT2238">
        <v>11.6</v>
      </c>
      <c r="AU2238">
        <v>9.6999999999999993</v>
      </c>
      <c r="AV2238">
        <v>1.5</v>
      </c>
      <c r="AW2238">
        <v>3.2</v>
      </c>
      <c r="AX2238">
        <v>16</v>
      </c>
      <c r="AY2238">
        <v>15.9</v>
      </c>
      <c r="AZ2238">
        <v>0.5</v>
      </c>
      <c r="BA2238">
        <v>1.2</v>
      </c>
      <c r="BB2238">
        <v>1.7</v>
      </c>
      <c r="BC2238">
        <v>8.199999999999999E-2</v>
      </c>
      <c r="BD2238">
        <v>-3.8</v>
      </c>
      <c r="BE2238">
        <v>0.8</v>
      </c>
      <c r="BF2238">
        <v>-3</v>
      </c>
    </row>
    <row r="2239" spans="1:58" x14ac:dyDescent="0.55000000000000004">
      <c r="A2239" t="s">
        <v>1394</v>
      </c>
      <c r="B2239" t="s">
        <v>18</v>
      </c>
      <c r="C2239" t="s">
        <v>1610</v>
      </c>
      <c r="D2239">
        <v>0</v>
      </c>
      <c r="E2239">
        <f>IF(OR(ISBLANK(F2239),F2239=61),0,1)</f>
        <v>0</v>
      </c>
      <c r="G2239">
        <f>IF(AND(F2239&lt;31,E2239=1),1,0)</f>
        <v>0</v>
      </c>
      <c r="H2239">
        <f>IF(AND(F2239&gt;=31,E2239=1),1,0)</f>
        <v>0</v>
      </c>
      <c r="I2239">
        <f>IF(AND(F2239&lt;15,E2239=1),1,0)</f>
        <v>0</v>
      </c>
      <c r="J2239">
        <f>IF(F2239=61,1,0)</f>
        <v>0</v>
      </c>
      <c r="K2239" t="s">
        <v>0</v>
      </c>
      <c r="L2239">
        <v>81</v>
      </c>
      <c r="M2239">
        <v>230</v>
      </c>
      <c r="N2239">
        <v>29</v>
      </c>
      <c r="O2239">
        <v>14</v>
      </c>
      <c r="P2239">
        <v>25.9</v>
      </c>
      <c r="Q2239">
        <v>1.4</v>
      </c>
      <c r="R2239">
        <v>4.2</v>
      </c>
      <c r="S2239">
        <v>0.33100000000000002</v>
      </c>
      <c r="T2239">
        <v>1.4</v>
      </c>
      <c r="U2239">
        <v>4.0999999999999996</v>
      </c>
      <c r="V2239">
        <v>0.33300000000000002</v>
      </c>
      <c r="W2239">
        <v>0</v>
      </c>
      <c r="X2239">
        <v>0</v>
      </c>
      <c r="Y2239">
        <v>0</v>
      </c>
      <c r="Z2239">
        <v>0.6</v>
      </c>
      <c r="AA2239">
        <v>1.1000000000000001</v>
      </c>
      <c r="AB2239">
        <v>0.56299999999999994</v>
      </c>
      <c r="AC2239">
        <v>0.9</v>
      </c>
      <c r="AD2239">
        <v>2.7</v>
      </c>
      <c r="AE2239">
        <v>3.6</v>
      </c>
      <c r="AF2239">
        <v>1</v>
      </c>
      <c r="AG2239">
        <v>0.2</v>
      </c>
      <c r="AH2239">
        <v>0.8</v>
      </c>
      <c r="AI2239">
        <v>1.4</v>
      </c>
      <c r="AJ2239">
        <v>1.8</v>
      </c>
      <c r="AK2239">
        <v>3.4</v>
      </c>
      <c r="AL2239">
        <v>4.4000000000000004</v>
      </c>
      <c r="AM2239">
        <v>0.36</v>
      </c>
      <c r="AN2239">
        <v>0.33100000000000002</v>
      </c>
      <c r="AO2239">
        <v>8.0000000000000002E-3</v>
      </c>
      <c r="AP2239">
        <v>0.26400000000000001</v>
      </c>
      <c r="AQ2239">
        <v>110</v>
      </c>
      <c r="AR2239">
        <v>4</v>
      </c>
      <c r="AS2239">
        <v>12.1</v>
      </c>
      <c r="AT2239">
        <v>7.9</v>
      </c>
      <c r="AU2239">
        <v>9</v>
      </c>
      <c r="AV2239">
        <v>0.5</v>
      </c>
      <c r="AW2239">
        <v>3.3</v>
      </c>
      <c r="AX2239">
        <v>22.7</v>
      </c>
      <c r="AY2239">
        <v>12.4</v>
      </c>
      <c r="AZ2239">
        <v>-0.9</v>
      </c>
      <c r="BA2239">
        <v>0.2</v>
      </c>
      <c r="BB2239">
        <v>-0.7</v>
      </c>
      <c r="BC2239">
        <v>-3.9E-2</v>
      </c>
      <c r="BD2239">
        <v>-8.8000000000000007</v>
      </c>
      <c r="BE2239">
        <v>-1.3</v>
      </c>
      <c r="BF2239">
        <v>-10.1</v>
      </c>
    </row>
    <row r="2240" spans="1:58" x14ac:dyDescent="0.55000000000000004">
      <c r="A2240" t="s">
        <v>376</v>
      </c>
      <c r="B2240" t="s">
        <v>18</v>
      </c>
      <c r="C2240" t="s">
        <v>1611</v>
      </c>
      <c r="D2240">
        <v>0</v>
      </c>
      <c r="E2240">
        <f>IF(OR(ISBLANK(F2240),F2240=61),0,1)</f>
        <v>0</v>
      </c>
      <c r="G2240">
        <f>IF(AND(F2240&lt;31,E2240=1),1,0)</f>
        <v>0</v>
      </c>
      <c r="H2240">
        <f>IF(AND(F2240&gt;=31,E2240=1),1,0)</f>
        <v>0</v>
      </c>
      <c r="I2240">
        <f>IF(AND(F2240&lt;15,E2240=1),1,0)</f>
        <v>0</v>
      </c>
      <c r="J2240">
        <f>IF(F2240=61,1,0)</f>
        <v>0</v>
      </c>
      <c r="K2240" t="s">
        <v>0</v>
      </c>
      <c r="L2240">
        <v>81</v>
      </c>
      <c r="M2240">
        <v>230</v>
      </c>
      <c r="N2240">
        <v>10</v>
      </c>
      <c r="O2240">
        <v>0</v>
      </c>
      <c r="P2240">
        <v>3</v>
      </c>
      <c r="Q2240">
        <v>0.2</v>
      </c>
      <c r="R2240">
        <v>0.3</v>
      </c>
      <c r="S2240">
        <v>0.66700000000000004</v>
      </c>
      <c r="T2240">
        <v>0.2</v>
      </c>
      <c r="U2240">
        <v>0.3</v>
      </c>
      <c r="V2240">
        <v>0.66700000000000004</v>
      </c>
      <c r="W2240">
        <v>0</v>
      </c>
      <c r="X2240">
        <v>0</v>
      </c>
      <c r="Y2240">
        <v>0</v>
      </c>
      <c r="Z2240">
        <v>0</v>
      </c>
      <c r="AA2240">
        <v>0.2</v>
      </c>
      <c r="AB2240">
        <v>0</v>
      </c>
      <c r="AC2240">
        <v>0.2</v>
      </c>
      <c r="AD2240">
        <v>0.1</v>
      </c>
      <c r="AE2240">
        <v>0.3</v>
      </c>
      <c r="AF2240">
        <v>0</v>
      </c>
      <c r="AG2240">
        <v>0</v>
      </c>
      <c r="AH2240">
        <v>0</v>
      </c>
      <c r="AI2240">
        <v>0.4</v>
      </c>
      <c r="AJ2240">
        <v>1.2</v>
      </c>
      <c r="AK2240">
        <v>0.4</v>
      </c>
      <c r="AL2240">
        <v>-7.6</v>
      </c>
      <c r="AM2240">
        <v>0.50600000000000001</v>
      </c>
      <c r="AN2240">
        <v>0.66700000000000004</v>
      </c>
      <c r="AO2240">
        <v>0</v>
      </c>
      <c r="AP2240">
        <v>0.66700000000000004</v>
      </c>
      <c r="AQ2240">
        <v>4</v>
      </c>
      <c r="AR2240">
        <v>7.9</v>
      </c>
      <c r="AS2240">
        <v>4.0999999999999996</v>
      </c>
      <c r="AT2240">
        <v>6.1</v>
      </c>
      <c r="AU2240">
        <v>0</v>
      </c>
      <c r="AV2240">
        <v>0</v>
      </c>
      <c r="AW2240">
        <v>0</v>
      </c>
      <c r="AX2240">
        <v>50.3</v>
      </c>
      <c r="AY2240">
        <v>13.7</v>
      </c>
      <c r="AZ2240">
        <v>-0.1</v>
      </c>
      <c r="BA2240">
        <v>0</v>
      </c>
      <c r="BB2240">
        <v>-0.1</v>
      </c>
      <c r="BC2240">
        <v>-9.8000000000000004E-2</v>
      </c>
      <c r="BD2240">
        <v>-10</v>
      </c>
      <c r="BE2240">
        <v>-5.4</v>
      </c>
      <c r="BF2240">
        <v>-15.5</v>
      </c>
    </row>
    <row r="2241" spans="1:58" x14ac:dyDescent="0.55000000000000004">
      <c r="A2241" t="s">
        <v>1436</v>
      </c>
      <c r="B2241" t="s">
        <v>18</v>
      </c>
      <c r="C2241" t="s">
        <v>1612</v>
      </c>
      <c r="D2241">
        <v>0</v>
      </c>
      <c r="E2241">
        <f>IF(OR(ISBLANK(F2241),F2241=61),0,1)</f>
        <v>0</v>
      </c>
      <c r="G2241">
        <f>IF(AND(F2241&lt;31,E2241=1),1,0)</f>
        <v>0</v>
      </c>
      <c r="H2241">
        <f>IF(AND(F2241&gt;=31,E2241=1),1,0)</f>
        <v>0</v>
      </c>
      <c r="I2241">
        <f>IF(AND(F2241&lt;15,E2241=1),1,0)</f>
        <v>0</v>
      </c>
      <c r="J2241">
        <f>IF(F2241=61,1,0)</f>
        <v>0</v>
      </c>
      <c r="K2241" t="s">
        <v>0</v>
      </c>
      <c r="L2241">
        <v>77</v>
      </c>
      <c r="M2241">
        <v>200</v>
      </c>
      <c r="N2241">
        <v>7</v>
      </c>
      <c r="O2241">
        <v>1</v>
      </c>
      <c r="P2241">
        <v>1.9</v>
      </c>
      <c r="Q2241">
        <v>0.1</v>
      </c>
      <c r="R2241">
        <v>0.6</v>
      </c>
      <c r="S2241">
        <v>0.25</v>
      </c>
      <c r="T2241">
        <v>0.1</v>
      </c>
      <c r="U2241">
        <v>0.3</v>
      </c>
      <c r="V2241">
        <v>0.5</v>
      </c>
      <c r="W2241">
        <v>0</v>
      </c>
      <c r="X2241">
        <v>0.3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0.3</v>
      </c>
      <c r="AE2241">
        <v>0.3</v>
      </c>
      <c r="AF2241">
        <v>0</v>
      </c>
      <c r="AG2241">
        <v>0</v>
      </c>
      <c r="AH2241">
        <v>0</v>
      </c>
      <c r="AI2241">
        <v>0.1</v>
      </c>
      <c r="AJ2241">
        <v>0.3</v>
      </c>
      <c r="AK2241">
        <v>0.3</v>
      </c>
      <c r="AL2241">
        <v>-7</v>
      </c>
      <c r="AM2241">
        <v>0.25</v>
      </c>
      <c r="AN2241">
        <v>0.25</v>
      </c>
      <c r="AO2241">
        <v>0.5</v>
      </c>
      <c r="AP2241">
        <v>0</v>
      </c>
      <c r="AQ2241">
        <v>2</v>
      </c>
      <c r="AR2241">
        <v>0</v>
      </c>
      <c r="AS2241">
        <v>18.7</v>
      </c>
      <c r="AT2241">
        <v>9.1</v>
      </c>
      <c r="AU2241">
        <v>0</v>
      </c>
      <c r="AV2241">
        <v>0</v>
      </c>
      <c r="AW2241">
        <v>0</v>
      </c>
      <c r="AX2241">
        <v>20</v>
      </c>
      <c r="AY2241">
        <v>20.5</v>
      </c>
      <c r="AZ2241">
        <v>-0.1</v>
      </c>
      <c r="BA2241">
        <v>0</v>
      </c>
      <c r="BB2241">
        <v>0</v>
      </c>
      <c r="BC2241">
        <v>-0.111</v>
      </c>
      <c r="BD2241">
        <v>-14.2</v>
      </c>
      <c r="BE2241">
        <v>-6</v>
      </c>
      <c r="BF2241">
        <v>-20.2</v>
      </c>
    </row>
    <row r="2242" spans="1:58" x14ac:dyDescent="0.55000000000000004">
      <c r="A2242" t="s">
        <v>248</v>
      </c>
      <c r="B2242" t="s">
        <v>3</v>
      </c>
      <c r="C2242" t="s">
        <v>1613</v>
      </c>
      <c r="D2242">
        <v>0</v>
      </c>
      <c r="E2242">
        <f>IF(OR(ISBLANK(F2242),F2242=61),0,1)</f>
        <v>0</v>
      </c>
      <c r="G2242">
        <f>IF(AND(F2242&lt;31,E2242=1),1,0)</f>
        <v>0</v>
      </c>
      <c r="H2242">
        <f>IF(AND(F2242&gt;=31,E2242=1),1,0)</f>
        <v>0</v>
      </c>
      <c r="I2242">
        <f>IF(AND(F2242&lt;15,E2242=1),1,0)</f>
        <v>0</v>
      </c>
      <c r="J2242">
        <f>IF(F2242=61,1,0)</f>
        <v>0</v>
      </c>
      <c r="K2242" t="s">
        <v>0</v>
      </c>
      <c r="L2242">
        <v>78</v>
      </c>
      <c r="M2242">
        <v>205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-5.2</v>
      </c>
      <c r="BE2242">
        <v>-1.1000000000000001</v>
      </c>
      <c r="BF2242">
        <v>-6.3</v>
      </c>
    </row>
    <row r="2243" spans="1:58" x14ac:dyDescent="0.55000000000000004">
      <c r="A2243" t="s">
        <v>248</v>
      </c>
      <c r="B2243" t="s">
        <v>6</v>
      </c>
      <c r="C2243" t="s">
        <v>1613</v>
      </c>
      <c r="D2243">
        <v>0</v>
      </c>
      <c r="E2243">
        <f>IF(OR(ISBLANK(F2243),F2243=61),0,1)</f>
        <v>0</v>
      </c>
      <c r="G2243">
        <f>IF(AND(F2243&lt;31,E2243=1),1,0)</f>
        <v>0</v>
      </c>
      <c r="H2243">
        <f>IF(AND(F2243&gt;=31,E2243=1),1,0)</f>
        <v>0</v>
      </c>
      <c r="I2243">
        <f>IF(AND(F2243&lt;15,E2243=1),1,0)</f>
        <v>0</v>
      </c>
      <c r="J2243">
        <f>IF(F2243=61,1,0)</f>
        <v>0</v>
      </c>
      <c r="K2243" t="s">
        <v>0</v>
      </c>
      <c r="L2243">
        <v>78</v>
      </c>
      <c r="M2243">
        <v>205</v>
      </c>
      <c r="N2243">
        <v>6</v>
      </c>
      <c r="O2243">
        <v>0</v>
      </c>
      <c r="P2243">
        <v>1.2</v>
      </c>
      <c r="Q2243">
        <v>0</v>
      </c>
      <c r="R2243">
        <v>0.2</v>
      </c>
      <c r="S2243">
        <v>0</v>
      </c>
      <c r="T2243">
        <v>0</v>
      </c>
      <c r="U2243">
        <v>0.2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0.2</v>
      </c>
      <c r="AD2243">
        <v>0.2</v>
      </c>
      <c r="AE2243">
        <v>0.3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2.4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18.2</v>
      </c>
      <c r="AS2243">
        <v>16.600000000000001</v>
      </c>
      <c r="AT2243">
        <v>17.399999999999999</v>
      </c>
      <c r="AU2243">
        <v>0</v>
      </c>
      <c r="AV2243">
        <v>0</v>
      </c>
      <c r="AW2243">
        <v>0</v>
      </c>
      <c r="AX2243">
        <v>0</v>
      </c>
      <c r="AY2243">
        <v>7.3</v>
      </c>
      <c r="AZ2243">
        <v>0</v>
      </c>
      <c r="BA2243">
        <v>0</v>
      </c>
      <c r="BB2243">
        <v>0</v>
      </c>
      <c r="BC2243">
        <v>-2.1999999999999999E-2</v>
      </c>
      <c r="BD2243">
        <v>-7.8</v>
      </c>
      <c r="BE2243">
        <v>-4.9000000000000004</v>
      </c>
      <c r="BF2243">
        <v>-12.7</v>
      </c>
    </row>
    <row r="2244" spans="1:58" x14ac:dyDescent="0.55000000000000004">
      <c r="A2244" t="s">
        <v>248</v>
      </c>
      <c r="B2244" t="s">
        <v>9</v>
      </c>
      <c r="C2244" t="s">
        <v>1613</v>
      </c>
      <c r="D2244">
        <v>0</v>
      </c>
      <c r="E2244">
        <f>IF(OR(ISBLANK(F2244),F2244=61),0,1)</f>
        <v>0</v>
      </c>
      <c r="G2244">
        <f>IF(AND(F2244&lt;31,E2244=1),1,0)</f>
        <v>0</v>
      </c>
      <c r="H2244">
        <f>IF(AND(F2244&gt;=31,E2244=1),1,0)</f>
        <v>0</v>
      </c>
      <c r="I2244">
        <f>IF(AND(F2244&lt;15,E2244=1),1,0)</f>
        <v>0</v>
      </c>
      <c r="J2244">
        <f>IF(F2244=61,1,0)</f>
        <v>0</v>
      </c>
      <c r="K2244" t="s">
        <v>0</v>
      </c>
      <c r="L2244">
        <v>78</v>
      </c>
      <c r="M2244">
        <v>205</v>
      </c>
      <c r="N2244">
        <v>9</v>
      </c>
      <c r="O2244">
        <v>0</v>
      </c>
      <c r="P2244">
        <v>1.7</v>
      </c>
      <c r="Q2244">
        <v>0.3</v>
      </c>
      <c r="R2244">
        <v>0.6</v>
      </c>
      <c r="S2244">
        <v>0.6</v>
      </c>
      <c r="T2244">
        <v>0.3</v>
      </c>
      <c r="U2244">
        <v>0.6</v>
      </c>
      <c r="V2244">
        <v>0.6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0.1</v>
      </c>
      <c r="AD2244">
        <v>0.2</v>
      </c>
      <c r="AE2244">
        <v>0.3</v>
      </c>
      <c r="AF2244">
        <v>0.1</v>
      </c>
      <c r="AG2244">
        <v>0</v>
      </c>
      <c r="AH2244">
        <v>0</v>
      </c>
      <c r="AI2244">
        <v>0</v>
      </c>
      <c r="AJ2244">
        <v>0</v>
      </c>
      <c r="AK2244">
        <v>0.7</v>
      </c>
      <c r="AL2244">
        <v>21.8</v>
      </c>
      <c r="AM2244">
        <v>0.6</v>
      </c>
      <c r="AN2244">
        <v>0.6</v>
      </c>
      <c r="AO2244">
        <v>0</v>
      </c>
      <c r="AP2244">
        <v>0</v>
      </c>
      <c r="AQ2244">
        <v>6</v>
      </c>
      <c r="AR2244">
        <v>8.1999999999999993</v>
      </c>
      <c r="AS2244">
        <v>15.6</v>
      </c>
      <c r="AT2244">
        <v>12</v>
      </c>
      <c r="AU2244">
        <v>14.5</v>
      </c>
      <c r="AV2244">
        <v>0</v>
      </c>
      <c r="AW2244">
        <v>0</v>
      </c>
      <c r="AX2244">
        <v>0</v>
      </c>
      <c r="AY2244">
        <v>16.899999999999999</v>
      </c>
      <c r="AZ2244">
        <v>0.1</v>
      </c>
      <c r="BA2244">
        <v>0</v>
      </c>
      <c r="BB2244">
        <v>0.1</v>
      </c>
      <c r="BC2244">
        <v>0.16600000000000001</v>
      </c>
      <c r="BD2244">
        <v>1.5</v>
      </c>
      <c r="BE2244">
        <v>-3.2</v>
      </c>
      <c r="BF2244">
        <v>-1.7</v>
      </c>
    </row>
    <row r="2245" spans="1:58" x14ac:dyDescent="0.55000000000000004">
      <c r="A2245" t="s">
        <v>294</v>
      </c>
      <c r="B2245" t="s">
        <v>9</v>
      </c>
      <c r="C2245" t="s">
        <v>1614</v>
      </c>
      <c r="D2245">
        <v>0</v>
      </c>
      <c r="E2245">
        <f>IF(OR(ISBLANK(F2245),F2245=61),0,1)</f>
        <v>0</v>
      </c>
      <c r="G2245">
        <f>IF(AND(F2245&lt;31,E2245=1),1,0)</f>
        <v>0</v>
      </c>
      <c r="H2245">
        <f>IF(AND(F2245&gt;=31,E2245=1),1,0)</f>
        <v>0</v>
      </c>
      <c r="I2245">
        <f>IF(AND(F2245&lt;15,E2245=1),1,0)</f>
        <v>0</v>
      </c>
      <c r="J2245">
        <f>IF(F2245=61,1,0)</f>
        <v>0</v>
      </c>
      <c r="K2245" t="s">
        <v>0</v>
      </c>
      <c r="L2245">
        <v>80</v>
      </c>
      <c r="M2245">
        <v>250</v>
      </c>
      <c r="N2245">
        <v>18</v>
      </c>
      <c r="O2245">
        <v>0</v>
      </c>
      <c r="P2245">
        <v>6.1</v>
      </c>
      <c r="Q2245">
        <v>0.9</v>
      </c>
      <c r="R2245">
        <v>2.2000000000000002</v>
      </c>
      <c r="S2245">
        <v>0.4</v>
      </c>
      <c r="T2245">
        <v>0.9</v>
      </c>
      <c r="U2245">
        <v>2.2000000000000002</v>
      </c>
      <c r="V2245">
        <v>0.4</v>
      </c>
      <c r="W2245">
        <v>0</v>
      </c>
      <c r="X2245">
        <v>0</v>
      </c>
      <c r="Y2245">
        <v>0</v>
      </c>
      <c r="Z2245">
        <v>0.4</v>
      </c>
      <c r="AA2245">
        <v>0.8</v>
      </c>
      <c r="AB2245">
        <v>0.57100000000000006</v>
      </c>
      <c r="AC2245">
        <v>0.5</v>
      </c>
      <c r="AD2245">
        <v>0.7</v>
      </c>
      <c r="AE2245">
        <v>1.2</v>
      </c>
      <c r="AF2245">
        <v>0.1</v>
      </c>
      <c r="AG2245">
        <v>0.2</v>
      </c>
      <c r="AH2245">
        <v>0.1</v>
      </c>
      <c r="AI2245">
        <v>0.3</v>
      </c>
      <c r="AJ2245">
        <v>1.6</v>
      </c>
      <c r="AK2245">
        <v>2.2000000000000002</v>
      </c>
      <c r="AL2245">
        <v>9.4</v>
      </c>
      <c r="AM2245">
        <v>0.42899999999999999</v>
      </c>
      <c r="AN2245">
        <v>0.4</v>
      </c>
      <c r="AO2245">
        <v>0</v>
      </c>
      <c r="AP2245">
        <v>0.35</v>
      </c>
      <c r="AQ2245">
        <v>38</v>
      </c>
      <c r="AR2245">
        <v>8.6999999999999993</v>
      </c>
      <c r="AS2245">
        <v>12.7</v>
      </c>
      <c r="AT2245">
        <v>10.7</v>
      </c>
      <c r="AU2245">
        <v>3.5</v>
      </c>
      <c r="AV2245">
        <v>1.6</v>
      </c>
      <c r="AW2245">
        <v>2</v>
      </c>
      <c r="AX2245">
        <v>9.6999999999999993</v>
      </c>
      <c r="AY2245">
        <v>23.1</v>
      </c>
      <c r="AZ2245">
        <v>0</v>
      </c>
      <c r="BA2245">
        <v>0.1</v>
      </c>
      <c r="BB2245">
        <v>0.1</v>
      </c>
      <c r="BC2245">
        <v>3.4000000000000002E-2</v>
      </c>
      <c r="BD2245">
        <v>-5.6</v>
      </c>
      <c r="BE2245">
        <v>-3.9</v>
      </c>
      <c r="BF2245">
        <v>-9.5</v>
      </c>
    </row>
    <row r="2246" spans="1:58" x14ac:dyDescent="0.55000000000000004">
      <c r="A2246" t="s">
        <v>1409</v>
      </c>
      <c r="B2246" t="s">
        <v>6</v>
      </c>
      <c r="C2246" t="s">
        <v>1615</v>
      </c>
      <c r="D2246">
        <v>0</v>
      </c>
      <c r="E2246">
        <f>IF(OR(ISBLANK(F2246),F2246=61),0,1)</f>
        <v>0</v>
      </c>
      <c r="G2246">
        <f>IF(AND(F2246&lt;31,E2246=1),1,0)</f>
        <v>0</v>
      </c>
      <c r="H2246">
        <f>IF(AND(F2246&gt;=31,E2246=1),1,0)</f>
        <v>0</v>
      </c>
      <c r="I2246">
        <f>IF(AND(F2246&lt;15,E2246=1),1,0)</f>
        <v>0</v>
      </c>
      <c r="J2246">
        <f>IF(F2246=61,1,0)</f>
        <v>0</v>
      </c>
      <c r="K2246" t="s">
        <v>0</v>
      </c>
      <c r="L2246">
        <v>78</v>
      </c>
      <c r="M2246">
        <v>185</v>
      </c>
      <c r="N2246">
        <v>30</v>
      </c>
      <c r="O2246">
        <v>30</v>
      </c>
      <c r="P2246">
        <v>28.4</v>
      </c>
      <c r="Q2246">
        <v>2.1</v>
      </c>
      <c r="R2246">
        <v>5.4</v>
      </c>
      <c r="S2246">
        <v>0.38</v>
      </c>
      <c r="T2246">
        <v>0.7</v>
      </c>
      <c r="U2246">
        <v>1.4</v>
      </c>
      <c r="V2246">
        <v>0.51200000000000001</v>
      </c>
      <c r="W2246">
        <v>1.4</v>
      </c>
      <c r="X2246">
        <v>4.0999999999999996</v>
      </c>
      <c r="Y2246">
        <v>0.33600000000000002</v>
      </c>
      <c r="Z2246">
        <v>0.7</v>
      </c>
      <c r="AA2246">
        <v>1</v>
      </c>
      <c r="AB2246">
        <v>0.67700000000000005</v>
      </c>
      <c r="AC2246">
        <v>0.6</v>
      </c>
      <c r="AD2246">
        <v>3.6</v>
      </c>
      <c r="AE2246">
        <v>4.2</v>
      </c>
      <c r="AF2246">
        <v>2.2000000000000002</v>
      </c>
      <c r="AG2246">
        <v>0.6</v>
      </c>
      <c r="AH2246">
        <v>0.4</v>
      </c>
      <c r="AI2246">
        <v>1</v>
      </c>
      <c r="AJ2246">
        <v>2.8</v>
      </c>
      <c r="AK2246">
        <v>6.2</v>
      </c>
      <c r="AL2246">
        <v>9.6999999999999993</v>
      </c>
      <c r="AM2246">
        <v>0.52300000000000002</v>
      </c>
      <c r="AN2246">
        <v>0.50600000000000001</v>
      </c>
      <c r="AO2246">
        <v>0.748</v>
      </c>
      <c r="AP2246">
        <v>0.19</v>
      </c>
      <c r="AQ2246">
        <v>195</v>
      </c>
      <c r="AR2246">
        <v>2.4</v>
      </c>
      <c r="AS2246">
        <v>13.8</v>
      </c>
      <c r="AT2246">
        <v>8.4</v>
      </c>
      <c r="AU2246">
        <v>15</v>
      </c>
      <c r="AV2246">
        <v>1.2</v>
      </c>
      <c r="AW2246">
        <v>1.7</v>
      </c>
      <c r="AX2246">
        <v>14.9</v>
      </c>
      <c r="AY2246">
        <v>12.7</v>
      </c>
      <c r="AZ2246">
        <v>0.6</v>
      </c>
      <c r="BA2246">
        <v>1.2</v>
      </c>
      <c r="BB2246">
        <v>1.8</v>
      </c>
      <c r="BC2246">
        <v>8.5999999999999993E-2</v>
      </c>
      <c r="BD2246">
        <v>-1.9</v>
      </c>
      <c r="BE2246">
        <v>0.8</v>
      </c>
      <c r="BF2246">
        <v>-1.1000000000000001</v>
      </c>
    </row>
    <row r="2247" spans="1:58" x14ac:dyDescent="0.55000000000000004">
      <c r="A2247" t="s">
        <v>294</v>
      </c>
      <c r="B2247" t="s">
        <v>6</v>
      </c>
      <c r="C2247" t="s">
        <v>1616</v>
      </c>
      <c r="D2247">
        <v>0</v>
      </c>
      <c r="E2247">
        <f>IF(OR(ISBLANK(F2247),F2247=61),0,1)</f>
        <v>0</v>
      </c>
      <c r="G2247">
        <f>IF(AND(F2247&lt;31,E2247=1),1,0)</f>
        <v>0</v>
      </c>
      <c r="H2247">
        <f>IF(AND(F2247&gt;=31,E2247=1),1,0)</f>
        <v>0</v>
      </c>
      <c r="I2247">
        <f>IF(AND(F2247&lt;15,E2247=1),1,0)</f>
        <v>0</v>
      </c>
      <c r="J2247">
        <f>IF(F2247=61,1,0)</f>
        <v>0</v>
      </c>
      <c r="K2247" t="s">
        <v>0</v>
      </c>
      <c r="L2247">
        <v>80</v>
      </c>
      <c r="M2247">
        <v>230</v>
      </c>
      <c r="N2247">
        <v>30</v>
      </c>
      <c r="O2247">
        <v>29</v>
      </c>
      <c r="P2247">
        <v>24.2</v>
      </c>
      <c r="Q2247">
        <v>3.9</v>
      </c>
      <c r="R2247">
        <v>8.6999999999999993</v>
      </c>
      <c r="S2247">
        <v>0.44700000000000001</v>
      </c>
      <c r="T2247">
        <v>3.2</v>
      </c>
      <c r="U2247">
        <v>6.4</v>
      </c>
      <c r="V2247">
        <v>0.503</v>
      </c>
      <c r="W2247">
        <v>0.7</v>
      </c>
      <c r="X2247">
        <v>2.2999999999999998</v>
      </c>
      <c r="Y2247">
        <v>0.28999999999999998</v>
      </c>
      <c r="Z2247">
        <v>1.3</v>
      </c>
      <c r="AA2247">
        <v>2</v>
      </c>
      <c r="AB2247">
        <v>0.66099999999999992</v>
      </c>
      <c r="AC2247">
        <v>1.7</v>
      </c>
      <c r="AD2247">
        <v>4.7</v>
      </c>
      <c r="AE2247">
        <v>6.4</v>
      </c>
      <c r="AF2247">
        <v>1.2</v>
      </c>
      <c r="AG2247">
        <v>0.6</v>
      </c>
      <c r="AH2247">
        <v>0.5</v>
      </c>
      <c r="AI2247">
        <v>1.5</v>
      </c>
      <c r="AJ2247">
        <v>2.7</v>
      </c>
      <c r="AK2247">
        <v>9.8000000000000007</v>
      </c>
      <c r="AL2247">
        <v>16.2</v>
      </c>
      <c r="AM2247">
        <v>0.505</v>
      </c>
      <c r="AN2247">
        <v>0.48499999999999999</v>
      </c>
      <c r="AO2247">
        <v>0.26300000000000001</v>
      </c>
      <c r="AP2247">
        <v>0.22500000000000001</v>
      </c>
      <c r="AQ2247">
        <v>290</v>
      </c>
      <c r="AR2247">
        <v>8</v>
      </c>
      <c r="AS2247">
        <v>22.1</v>
      </c>
      <c r="AT2247">
        <v>15</v>
      </c>
      <c r="AU2247">
        <v>9.8000000000000007</v>
      </c>
      <c r="AV2247">
        <v>1.4</v>
      </c>
      <c r="AW2247">
        <v>2.2000000000000002</v>
      </c>
      <c r="AX2247">
        <v>13.4</v>
      </c>
      <c r="AY2247">
        <v>22.9</v>
      </c>
      <c r="AZ2247">
        <v>0.7</v>
      </c>
      <c r="BA2247">
        <v>0.5</v>
      </c>
      <c r="BB2247">
        <v>1.3</v>
      </c>
      <c r="BC2247">
        <v>6.9000000000000006E-2</v>
      </c>
      <c r="BD2247">
        <v>-1.5</v>
      </c>
      <c r="BE2247">
        <v>-0.7</v>
      </c>
      <c r="BF2247">
        <v>-2.2000000000000002</v>
      </c>
    </row>
    <row r="2248" spans="1:58" x14ac:dyDescent="0.55000000000000004">
      <c r="A2248" t="s">
        <v>294</v>
      </c>
      <c r="B2248" t="s">
        <v>9</v>
      </c>
      <c r="C2248" t="s">
        <v>1616</v>
      </c>
      <c r="D2248">
        <v>0</v>
      </c>
      <c r="E2248">
        <f>IF(OR(ISBLANK(F2248),F2248=61),0,1)</f>
        <v>0</v>
      </c>
      <c r="G2248">
        <f>IF(AND(F2248&lt;31,E2248=1),1,0)</f>
        <v>0</v>
      </c>
      <c r="H2248">
        <f>IF(AND(F2248&gt;=31,E2248=1),1,0)</f>
        <v>0</v>
      </c>
      <c r="I2248">
        <f>IF(AND(F2248&lt;15,E2248=1),1,0)</f>
        <v>0</v>
      </c>
      <c r="J2248">
        <f>IF(F2248=61,1,0)</f>
        <v>0</v>
      </c>
      <c r="K2248" t="s">
        <v>0</v>
      </c>
      <c r="L2248">
        <v>80</v>
      </c>
      <c r="M2248">
        <v>230</v>
      </c>
      <c r="N2248">
        <v>32</v>
      </c>
      <c r="O2248">
        <v>32</v>
      </c>
      <c r="P2248">
        <v>30.4</v>
      </c>
      <c r="Q2248">
        <v>5</v>
      </c>
      <c r="R2248">
        <v>11.1</v>
      </c>
      <c r="S2248">
        <v>0.45400000000000001</v>
      </c>
      <c r="T2248">
        <v>4.5999999999999996</v>
      </c>
      <c r="U2248">
        <v>9.1</v>
      </c>
      <c r="V2248">
        <v>0.502</v>
      </c>
      <c r="W2248">
        <v>0.5</v>
      </c>
      <c r="X2248">
        <v>2</v>
      </c>
      <c r="Y2248">
        <v>0.23400000000000001</v>
      </c>
      <c r="Z2248">
        <v>2.2000000000000002</v>
      </c>
      <c r="AA2248">
        <v>3.2</v>
      </c>
      <c r="AB2248">
        <v>0.67599999999999993</v>
      </c>
      <c r="AC2248">
        <v>2.7</v>
      </c>
      <c r="AD2248">
        <v>4.5</v>
      </c>
      <c r="AE2248">
        <v>7.2</v>
      </c>
      <c r="AF2248">
        <v>1.7</v>
      </c>
      <c r="AG2248">
        <v>1.2</v>
      </c>
      <c r="AH2248">
        <v>0.7</v>
      </c>
      <c r="AI2248">
        <v>2.1</v>
      </c>
      <c r="AJ2248">
        <v>2.2000000000000002</v>
      </c>
      <c r="AK2248">
        <v>12.7</v>
      </c>
      <c r="AL2248">
        <v>18.5</v>
      </c>
      <c r="AM2248">
        <v>0.503</v>
      </c>
      <c r="AN2248">
        <v>0.47499999999999998</v>
      </c>
      <c r="AO2248">
        <v>0.18</v>
      </c>
      <c r="AP2248">
        <v>0.28699999999999998</v>
      </c>
      <c r="AQ2248">
        <v>400</v>
      </c>
      <c r="AR2248">
        <v>9.3000000000000007</v>
      </c>
      <c r="AS2248">
        <v>17.2</v>
      </c>
      <c r="AT2248">
        <v>13.1</v>
      </c>
      <c r="AU2248">
        <v>11.2</v>
      </c>
      <c r="AV2248">
        <v>2.2999999999999998</v>
      </c>
      <c r="AW2248">
        <v>2.2999999999999998</v>
      </c>
      <c r="AX2248">
        <v>14.4</v>
      </c>
      <c r="AY2248">
        <v>23.8</v>
      </c>
      <c r="AZ2248">
        <v>1.3</v>
      </c>
      <c r="BA2248">
        <v>0.8</v>
      </c>
      <c r="BB2248">
        <v>2.1</v>
      </c>
      <c r="BC2248">
        <v>8.5999999999999993E-2</v>
      </c>
      <c r="BD2248">
        <v>-0.1</v>
      </c>
      <c r="BE2248">
        <v>-0.3</v>
      </c>
      <c r="BF2248">
        <v>-0.5</v>
      </c>
    </row>
    <row r="2249" spans="1:58" x14ac:dyDescent="0.55000000000000004">
      <c r="A2249" t="s">
        <v>641</v>
      </c>
      <c r="B2249" t="s">
        <v>6</v>
      </c>
      <c r="C2249" t="s">
        <v>1617</v>
      </c>
      <c r="D2249">
        <v>0</v>
      </c>
      <c r="E2249">
        <f>IF(OR(ISBLANK(F2249),F2249=61),0,1)</f>
        <v>0</v>
      </c>
      <c r="G2249">
        <f>IF(AND(F2249&lt;31,E2249=1),1,0)</f>
        <v>0</v>
      </c>
      <c r="H2249">
        <f>IF(AND(F2249&gt;=31,E2249=1),1,0)</f>
        <v>0</v>
      </c>
      <c r="I2249">
        <f>IF(AND(F2249&lt;15,E2249=1),1,0)</f>
        <v>0</v>
      </c>
      <c r="J2249">
        <f>IF(F2249=61,1,0)</f>
        <v>0</v>
      </c>
      <c r="K2249" t="s">
        <v>0</v>
      </c>
      <c r="L2249">
        <v>80</v>
      </c>
      <c r="M2249">
        <v>190</v>
      </c>
      <c r="N2249">
        <v>33</v>
      </c>
      <c r="O2249">
        <v>1</v>
      </c>
      <c r="P2249">
        <v>5.9</v>
      </c>
      <c r="Q2249">
        <v>1.1000000000000001</v>
      </c>
      <c r="R2249">
        <v>1.5</v>
      </c>
      <c r="S2249">
        <v>0.68599999999999994</v>
      </c>
      <c r="T2249">
        <v>1.1000000000000001</v>
      </c>
      <c r="U2249">
        <v>1.5</v>
      </c>
      <c r="V2249">
        <v>0.68599999999999994</v>
      </c>
      <c r="W2249">
        <v>0</v>
      </c>
      <c r="X2249">
        <v>0</v>
      </c>
      <c r="Y2249">
        <v>0</v>
      </c>
      <c r="Z2249">
        <v>0.3</v>
      </c>
      <c r="AA2249">
        <v>0.5</v>
      </c>
      <c r="AB2249">
        <v>0.5</v>
      </c>
      <c r="AC2249">
        <v>0.5</v>
      </c>
      <c r="AD2249">
        <v>0.8</v>
      </c>
      <c r="AE2249">
        <v>1.4</v>
      </c>
      <c r="AF2249">
        <v>0</v>
      </c>
      <c r="AG2249">
        <v>0.1</v>
      </c>
      <c r="AH2249">
        <v>0.6</v>
      </c>
      <c r="AI2249">
        <v>0.2</v>
      </c>
      <c r="AJ2249">
        <v>1.5</v>
      </c>
      <c r="AK2249">
        <v>2.4</v>
      </c>
      <c r="AL2249">
        <v>21.9</v>
      </c>
      <c r="AM2249">
        <v>0.66299999999999992</v>
      </c>
      <c r="AN2249">
        <v>0.68599999999999994</v>
      </c>
      <c r="AO2249">
        <v>0</v>
      </c>
      <c r="AP2249">
        <v>0.35299999999999998</v>
      </c>
      <c r="AQ2249">
        <v>68</v>
      </c>
      <c r="AR2249">
        <v>11.1</v>
      </c>
      <c r="AS2249">
        <v>16.7</v>
      </c>
      <c r="AT2249">
        <v>14</v>
      </c>
      <c r="AU2249">
        <v>0</v>
      </c>
      <c r="AV2249">
        <v>0.6</v>
      </c>
      <c r="AW2249">
        <v>10.7</v>
      </c>
      <c r="AX2249">
        <v>9.1999999999999993</v>
      </c>
      <c r="AY2249">
        <v>17.2</v>
      </c>
      <c r="AZ2249">
        <v>0.6</v>
      </c>
      <c r="BA2249">
        <v>0.3</v>
      </c>
      <c r="BB2249">
        <v>0.9</v>
      </c>
      <c r="BC2249">
        <v>0.17599999999999999</v>
      </c>
      <c r="BD2249">
        <v>-1.5</v>
      </c>
      <c r="BE2249">
        <v>0.3</v>
      </c>
      <c r="BF2249">
        <v>-1.2</v>
      </c>
    </row>
    <row r="2250" spans="1:58" x14ac:dyDescent="0.55000000000000004">
      <c r="A2250" t="s">
        <v>641</v>
      </c>
      <c r="B2250" t="s">
        <v>9</v>
      </c>
      <c r="C2250" t="s">
        <v>1617</v>
      </c>
      <c r="D2250">
        <v>0</v>
      </c>
      <c r="E2250">
        <f>IF(OR(ISBLANK(F2250),F2250=61),0,1)</f>
        <v>0</v>
      </c>
      <c r="G2250">
        <f>IF(AND(F2250&lt;31,E2250=1),1,0)</f>
        <v>0</v>
      </c>
      <c r="H2250">
        <f>IF(AND(F2250&gt;=31,E2250=1),1,0)</f>
        <v>0</v>
      </c>
      <c r="I2250">
        <f>IF(AND(F2250&lt;15,E2250=1),1,0)</f>
        <v>0</v>
      </c>
      <c r="J2250">
        <f>IF(F2250=61,1,0)</f>
        <v>0</v>
      </c>
      <c r="K2250" t="s">
        <v>0</v>
      </c>
      <c r="L2250">
        <v>80</v>
      </c>
      <c r="M2250">
        <v>190</v>
      </c>
      <c r="N2250">
        <v>15</v>
      </c>
      <c r="O2250">
        <v>14</v>
      </c>
      <c r="P2250">
        <v>19.7</v>
      </c>
      <c r="Q2250">
        <v>2.7</v>
      </c>
      <c r="R2250">
        <v>4.3</v>
      </c>
      <c r="S2250">
        <v>0.61499999999999999</v>
      </c>
      <c r="T2250">
        <v>2.7</v>
      </c>
      <c r="U2250">
        <v>4.3</v>
      </c>
      <c r="V2250">
        <v>0.625</v>
      </c>
      <c r="W2250">
        <v>0</v>
      </c>
      <c r="X2250">
        <v>0.1</v>
      </c>
      <c r="Y2250">
        <v>0</v>
      </c>
      <c r="Z2250">
        <v>0.9</v>
      </c>
      <c r="AA2250">
        <v>1.9</v>
      </c>
      <c r="AB2250">
        <v>0.48299999999999998</v>
      </c>
      <c r="AC2250">
        <v>1.9</v>
      </c>
      <c r="AD2250">
        <v>2.2000000000000002</v>
      </c>
      <c r="AE2250">
        <v>4.0999999999999996</v>
      </c>
      <c r="AF2250">
        <v>0.4</v>
      </c>
      <c r="AG2250">
        <v>0.5</v>
      </c>
      <c r="AH2250">
        <v>1.7</v>
      </c>
      <c r="AI2250">
        <v>0.7</v>
      </c>
      <c r="AJ2250">
        <v>3.3</v>
      </c>
      <c r="AK2250">
        <v>6.3</v>
      </c>
      <c r="AL2250">
        <v>18.3</v>
      </c>
      <c r="AM2250">
        <v>0.59699999999999998</v>
      </c>
      <c r="AN2250">
        <v>0.61499999999999999</v>
      </c>
      <c r="AO2250">
        <v>1.4999999999999999E-2</v>
      </c>
      <c r="AP2250">
        <v>0.44600000000000001</v>
      </c>
      <c r="AQ2250">
        <v>93</v>
      </c>
      <c r="AR2250">
        <v>11.1</v>
      </c>
      <c r="AS2250">
        <v>13.5</v>
      </c>
      <c r="AT2250">
        <v>12.3</v>
      </c>
      <c r="AU2250">
        <v>4.2</v>
      </c>
      <c r="AV2250">
        <v>1.4</v>
      </c>
      <c r="AW2250">
        <v>10.199999999999999</v>
      </c>
      <c r="AX2250">
        <v>12.3</v>
      </c>
      <c r="AY2250">
        <v>15.5</v>
      </c>
      <c r="AZ2250">
        <v>0.6</v>
      </c>
      <c r="BA2250">
        <v>0.3</v>
      </c>
      <c r="BB2250">
        <v>0.9</v>
      </c>
      <c r="BC2250">
        <v>0.124</v>
      </c>
      <c r="BD2250">
        <v>-1.6</v>
      </c>
      <c r="BE2250">
        <v>3.7</v>
      </c>
      <c r="BF2250">
        <v>2</v>
      </c>
    </row>
    <row r="2251" spans="1:58" x14ac:dyDescent="0.55000000000000004">
      <c r="A2251" t="s">
        <v>734</v>
      </c>
      <c r="B2251" t="s">
        <v>3</v>
      </c>
      <c r="C2251" t="s">
        <v>1618</v>
      </c>
      <c r="D2251">
        <v>0</v>
      </c>
      <c r="E2251">
        <f>IF(OR(ISBLANK(F2251),F2251=61),0,1)</f>
        <v>0</v>
      </c>
      <c r="G2251">
        <f>IF(AND(F2251&lt;31,E2251=1),1,0)</f>
        <v>0</v>
      </c>
      <c r="H2251">
        <f>IF(AND(F2251&gt;=31,E2251=1),1,0)</f>
        <v>0</v>
      </c>
      <c r="I2251">
        <f>IF(AND(F2251&lt;15,E2251=1),1,0)</f>
        <v>0</v>
      </c>
      <c r="J2251">
        <f>IF(F2251=61,1,0)</f>
        <v>0</v>
      </c>
      <c r="K2251" t="s">
        <v>0</v>
      </c>
      <c r="L2251">
        <v>80</v>
      </c>
      <c r="M2251">
        <v>210</v>
      </c>
      <c r="N2251">
        <v>33</v>
      </c>
      <c r="O2251">
        <v>29</v>
      </c>
      <c r="P2251">
        <v>24.5</v>
      </c>
      <c r="Q2251">
        <v>3.9</v>
      </c>
      <c r="R2251">
        <v>8.6</v>
      </c>
      <c r="S2251">
        <v>0.45800000000000002</v>
      </c>
      <c r="T2251">
        <v>3.6</v>
      </c>
      <c r="U2251">
        <v>7.1</v>
      </c>
      <c r="V2251">
        <v>0.50900000000000001</v>
      </c>
      <c r="W2251">
        <v>0.3</v>
      </c>
      <c r="X2251">
        <v>1.5</v>
      </c>
      <c r="Y2251">
        <v>0.22</v>
      </c>
      <c r="Z2251">
        <v>2.7</v>
      </c>
      <c r="AA2251">
        <v>4</v>
      </c>
      <c r="AB2251">
        <v>0.67200000000000004</v>
      </c>
      <c r="AC2251">
        <v>3.1</v>
      </c>
      <c r="AD2251">
        <v>4.9000000000000004</v>
      </c>
      <c r="AE2251">
        <v>8</v>
      </c>
      <c r="AF2251">
        <v>1</v>
      </c>
      <c r="AG2251">
        <v>0.4</v>
      </c>
      <c r="AH2251">
        <v>0.2</v>
      </c>
      <c r="AI2251">
        <v>1.2</v>
      </c>
      <c r="AJ2251">
        <v>2.2999999999999998</v>
      </c>
      <c r="AK2251">
        <v>10.9</v>
      </c>
      <c r="AL2251">
        <v>20.8</v>
      </c>
      <c r="AM2251">
        <v>0.51800000000000002</v>
      </c>
      <c r="AN2251">
        <v>0.47699999999999998</v>
      </c>
      <c r="AO2251">
        <v>0.17599999999999999</v>
      </c>
      <c r="AP2251">
        <v>0.46100000000000002</v>
      </c>
      <c r="AQ2251">
        <v>369</v>
      </c>
      <c r="AR2251">
        <v>13.5</v>
      </c>
      <c r="AS2251">
        <v>23</v>
      </c>
      <c r="AT2251">
        <v>18</v>
      </c>
      <c r="AU2251">
        <v>8.8000000000000007</v>
      </c>
      <c r="AV2251">
        <v>1</v>
      </c>
      <c r="AW2251">
        <v>1.1000000000000001</v>
      </c>
      <c r="AX2251">
        <v>10.6</v>
      </c>
      <c r="AY2251">
        <v>23.4</v>
      </c>
      <c r="AZ2251">
        <v>2</v>
      </c>
      <c r="BA2251">
        <v>0.7</v>
      </c>
      <c r="BB2251">
        <v>2.8</v>
      </c>
      <c r="BC2251">
        <v>0.13800000000000001</v>
      </c>
      <c r="BD2251">
        <v>1.3</v>
      </c>
      <c r="BE2251">
        <v>-0.9</v>
      </c>
      <c r="BF2251">
        <v>0.4</v>
      </c>
    </row>
    <row r="2252" spans="1:58" x14ac:dyDescent="0.55000000000000004">
      <c r="A2252" t="s">
        <v>734</v>
      </c>
      <c r="B2252" t="s">
        <v>6</v>
      </c>
      <c r="C2252" t="s">
        <v>1618</v>
      </c>
      <c r="D2252">
        <v>0</v>
      </c>
      <c r="E2252">
        <f>IF(OR(ISBLANK(F2252),F2252=61),0,1)</f>
        <v>0</v>
      </c>
      <c r="G2252">
        <f>IF(AND(F2252&lt;31,E2252=1),1,0)</f>
        <v>0</v>
      </c>
      <c r="H2252">
        <f>IF(AND(F2252&gt;=31,E2252=1),1,0)</f>
        <v>0</v>
      </c>
      <c r="I2252">
        <f>IF(AND(F2252&lt;15,E2252=1),1,0)</f>
        <v>0</v>
      </c>
      <c r="J2252">
        <f>IF(F2252=61,1,0)</f>
        <v>0</v>
      </c>
      <c r="K2252" t="s">
        <v>0</v>
      </c>
      <c r="L2252">
        <v>80</v>
      </c>
      <c r="M2252">
        <v>210</v>
      </c>
      <c r="N2252">
        <v>36</v>
      </c>
      <c r="O2252">
        <v>36</v>
      </c>
      <c r="P2252">
        <v>30.4</v>
      </c>
      <c r="Q2252">
        <v>4.8</v>
      </c>
      <c r="R2252">
        <v>9.9</v>
      </c>
      <c r="S2252">
        <v>0.48199999999999998</v>
      </c>
      <c r="T2252">
        <v>3.9</v>
      </c>
      <c r="U2252">
        <v>7.4</v>
      </c>
      <c r="V2252">
        <v>0.52600000000000002</v>
      </c>
      <c r="W2252">
        <v>0.9</v>
      </c>
      <c r="X2252">
        <v>2.5</v>
      </c>
      <c r="Y2252">
        <v>0.34799999999999998</v>
      </c>
      <c r="Z2252">
        <v>3.3</v>
      </c>
      <c r="AA2252">
        <v>4.9000000000000004</v>
      </c>
      <c r="AB2252">
        <v>0.66500000000000004</v>
      </c>
      <c r="AC2252">
        <v>2.8</v>
      </c>
      <c r="AD2252">
        <v>7.6</v>
      </c>
      <c r="AE2252">
        <v>10.4</v>
      </c>
      <c r="AF2252">
        <v>1.7</v>
      </c>
      <c r="AG2252">
        <v>1.1000000000000001</v>
      </c>
      <c r="AH2252">
        <v>0.6</v>
      </c>
      <c r="AI2252">
        <v>1.9</v>
      </c>
      <c r="AJ2252">
        <v>2.7</v>
      </c>
      <c r="AK2252">
        <v>13.6</v>
      </c>
      <c r="AL2252">
        <v>23.8</v>
      </c>
      <c r="AM2252">
        <v>0.55899999999999994</v>
      </c>
      <c r="AN2252">
        <v>0.52500000000000002</v>
      </c>
      <c r="AO2252">
        <v>0.251</v>
      </c>
      <c r="AP2252">
        <v>0.496</v>
      </c>
      <c r="AQ2252">
        <v>496</v>
      </c>
      <c r="AR2252">
        <v>10.3</v>
      </c>
      <c r="AS2252">
        <v>26.4</v>
      </c>
      <c r="AT2252">
        <v>18.5</v>
      </c>
      <c r="AU2252">
        <v>12.5</v>
      </c>
      <c r="AV2252">
        <v>2</v>
      </c>
      <c r="AW2252">
        <v>2.4</v>
      </c>
      <c r="AX2252">
        <v>13.6</v>
      </c>
      <c r="AY2252">
        <v>23.4</v>
      </c>
      <c r="AZ2252">
        <v>2.8</v>
      </c>
      <c r="BA2252">
        <v>2.2999999999999998</v>
      </c>
      <c r="BB2252">
        <v>5.2</v>
      </c>
      <c r="BC2252">
        <v>0.189</v>
      </c>
      <c r="BD2252">
        <v>2.9</v>
      </c>
      <c r="BE2252">
        <v>2.8</v>
      </c>
      <c r="BF2252">
        <v>5.7</v>
      </c>
    </row>
    <row r="2253" spans="1:58" x14ac:dyDescent="0.55000000000000004">
      <c r="A2253" t="s">
        <v>120</v>
      </c>
      <c r="B2253" t="s">
        <v>18</v>
      </c>
      <c r="C2253" t="s">
        <v>1619</v>
      </c>
      <c r="D2253">
        <v>0</v>
      </c>
      <c r="E2253">
        <f>IF(OR(ISBLANK(F2253),F2253=61),0,1)</f>
        <v>0</v>
      </c>
      <c r="G2253">
        <f>IF(AND(F2253&lt;31,E2253=1),1,0)</f>
        <v>0</v>
      </c>
      <c r="H2253">
        <f>IF(AND(F2253&gt;=31,E2253=1),1,0)</f>
        <v>0</v>
      </c>
      <c r="I2253">
        <f>IF(AND(F2253&lt;15,E2253=1),1,0)</f>
        <v>0</v>
      </c>
      <c r="J2253">
        <f>IF(F2253=61,1,0)</f>
        <v>0</v>
      </c>
      <c r="K2253" t="s">
        <v>0</v>
      </c>
      <c r="L2253">
        <v>79</v>
      </c>
      <c r="M2253">
        <v>215</v>
      </c>
      <c r="N2253">
        <v>29</v>
      </c>
      <c r="O2253">
        <v>0</v>
      </c>
      <c r="P2253">
        <v>11.4</v>
      </c>
      <c r="Q2253">
        <v>1.3</v>
      </c>
      <c r="R2253">
        <v>2.1</v>
      </c>
      <c r="S2253">
        <v>0.65</v>
      </c>
      <c r="T2253">
        <v>1.3</v>
      </c>
      <c r="U2253">
        <v>2.1</v>
      </c>
      <c r="V2253">
        <v>0.65</v>
      </c>
      <c r="W2253">
        <v>0</v>
      </c>
      <c r="X2253">
        <v>0</v>
      </c>
      <c r="Y2253">
        <v>0</v>
      </c>
      <c r="Z2253">
        <v>0.9</v>
      </c>
      <c r="AA2253">
        <v>1.7</v>
      </c>
      <c r="AB2253">
        <v>0.54</v>
      </c>
      <c r="AC2253">
        <v>1.3</v>
      </c>
      <c r="AD2253">
        <v>1.7</v>
      </c>
      <c r="AE2253">
        <v>3</v>
      </c>
      <c r="AF2253">
        <v>0.2</v>
      </c>
      <c r="AG2253">
        <v>0.2</v>
      </c>
      <c r="AH2253">
        <v>0.7</v>
      </c>
      <c r="AI2253">
        <v>0.4</v>
      </c>
      <c r="AJ2253">
        <v>1.7</v>
      </c>
      <c r="AK2253">
        <v>3.6</v>
      </c>
      <c r="AL2253">
        <v>20.5</v>
      </c>
      <c r="AM2253">
        <v>0.627</v>
      </c>
      <c r="AN2253">
        <v>0.65</v>
      </c>
      <c r="AO2253">
        <v>0</v>
      </c>
      <c r="AP2253">
        <v>0.83299999999999996</v>
      </c>
      <c r="AQ2253">
        <v>107</v>
      </c>
      <c r="AR2253">
        <v>13.5</v>
      </c>
      <c r="AS2253">
        <v>16.600000000000001</v>
      </c>
      <c r="AT2253">
        <v>15.1</v>
      </c>
      <c r="AU2253">
        <v>2.7</v>
      </c>
      <c r="AV2253">
        <v>1.3</v>
      </c>
      <c r="AW2253">
        <v>6.2</v>
      </c>
      <c r="AX2253">
        <v>11.6</v>
      </c>
      <c r="AY2253">
        <v>14.5</v>
      </c>
      <c r="AZ2253">
        <v>1</v>
      </c>
      <c r="BA2253">
        <v>0.4</v>
      </c>
      <c r="BB2253">
        <v>1.3</v>
      </c>
      <c r="BC2253">
        <v>0.158</v>
      </c>
      <c r="BD2253">
        <v>3.3</v>
      </c>
      <c r="BE2253">
        <v>2.4</v>
      </c>
      <c r="BF2253">
        <v>5.7</v>
      </c>
    </row>
    <row r="2254" spans="1:58" x14ac:dyDescent="0.55000000000000004">
      <c r="A2254" t="s">
        <v>13</v>
      </c>
      <c r="B2254" t="s">
        <v>6</v>
      </c>
      <c r="C2254" t="s">
        <v>1619</v>
      </c>
      <c r="D2254">
        <v>0</v>
      </c>
      <c r="E2254">
        <f>IF(OR(ISBLANK(F2254),F2254=61),0,1)</f>
        <v>0</v>
      </c>
      <c r="G2254">
        <f>IF(AND(F2254&lt;31,E2254=1),1,0)</f>
        <v>0</v>
      </c>
      <c r="H2254">
        <f>IF(AND(F2254&gt;=31,E2254=1),1,0)</f>
        <v>0</v>
      </c>
      <c r="I2254">
        <f>IF(AND(F2254&lt;15,E2254=1),1,0)</f>
        <v>0</v>
      </c>
      <c r="J2254">
        <f>IF(F2254=61,1,0)</f>
        <v>0</v>
      </c>
      <c r="K2254" t="s">
        <v>0</v>
      </c>
      <c r="L2254">
        <v>79</v>
      </c>
      <c r="M2254">
        <v>215</v>
      </c>
      <c r="N2254">
        <v>32</v>
      </c>
      <c r="O2254">
        <v>28</v>
      </c>
      <c r="P2254">
        <v>27.5</v>
      </c>
      <c r="Q2254">
        <v>4.7</v>
      </c>
      <c r="R2254">
        <v>8.9</v>
      </c>
      <c r="S2254">
        <v>0.52300000000000002</v>
      </c>
      <c r="T2254">
        <v>4</v>
      </c>
      <c r="U2254">
        <v>7</v>
      </c>
      <c r="V2254">
        <v>0.57100000000000006</v>
      </c>
      <c r="W2254">
        <v>0.7</v>
      </c>
      <c r="X2254">
        <v>1.9</v>
      </c>
      <c r="Y2254">
        <v>0.34399999999999997</v>
      </c>
      <c r="Z2254">
        <v>2.6</v>
      </c>
      <c r="AA2254">
        <v>3.8</v>
      </c>
      <c r="AB2254">
        <v>0.67799999999999994</v>
      </c>
      <c r="AC2254">
        <v>1.7</v>
      </c>
      <c r="AD2254">
        <v>3.7</v>
      </c>
      <c r="AE2254">
        <v>5.4</v>
      </c>
      <c r="AF2254">
        <v>1</v>
      </c>
      <c r="AG2254">
        <v>0.7</v>
      </c>
      <c r="AH2254">
        <v>0.8</v>
      </c>
      <c r="AI2254">
        <v>1.4</v>
      </c>
      <c r="AJ2254">
        <v>3.2</v>
      </c>
      <c r="AK2254">
        <v>12.5</v>
      </c>
      <c r="AL2254">
        <v>20.100000000000001</v>
      </c>
      <c r="AM2254">
        <v>0.58499999999999996</v>
      </c>
      <c r="AN2254">
        <v>0.56000000000000005</v>
      </c>
      <c r="AO2254">
        <v>0.214</v>
      </c>
      <c r="AP2254">
        <v>0.42499999999999999</v>
      </c>
      <c r="AQ2254">
        <v>367</v>
      </c>
      <c r="AR2254">
        <v>7.4</v>
      </c>
      <c r="AS2254">
        <v>15.6</v>
      </c>
      <c r="AT2254">
        <v>11.6</v>
      </c>
      <c r="AU2254">
        <v>8.3000000000000007</v>
      </c>
      <c r="AV2254">
        <v>1.5</v>
      </c>
      <c r="AW2254">
        <v>3.1</v>
      </c>
      <c r="AX2254">
        <v>11.6</v>
      </c>
      <c r="AY2254">
        <v>23.1</v>
      </c>
      <c r="AZ2254">
        <v>2</v>
      </c>
      <c r="BA2254">
        <v>1.5</v>
      </c>
      <c r="BB2254">
        <v>3.6</v>
      </c>
      <c r="BC2254">
        <v>0.16200000000000001</v>
      </c>
      <c r="BD2254">
        <v>2.9</v>
      </c>
      <c r="BE2254">
        <v>3.1</v>
      </c>
      <c r="BF2254">
        <v>6</v>
      </c>
    </row>
    <row r="2255" spans="1:58" x14ac:dyDescent="0.55000000000000004">
      <c r="A2255" t="s">
        <v>586</v>
      </c>
      <c r="B2255" t="s">
        <v>18</v>
      </c>
      <c r="C2255" t="s">
        <v>1620</v>
      </c>
      <c r="D2255">
        <v>0</v>
      </c>
      <c r="E2255">
        <f>IF(OR(ISBLANK(F2255),F2255=61),0,1)</f>
        <v>0</v>
      </c>
      <c r="G2255">
        <f>IF(AND(F2255&lt;31,E2255=1),1,0)</f>
        <v>0</v>
      </c>
      <c r="H2255">
        <f>IF(AND(F2255&gt;=31,E2255=1),1,0)</f>
        <v>0</v>
      </c>
      <c r="I2255">
        <f>IF(AND(F2255&lt;15,E2255=1),1,0)</f>
        <v>0</v>
      </c>
      <c r="J2255">
        <f>IF(F2255=61,1,0)</f>
        <v>0</v>
      </c>
      <c r="K2255" t="s">
        <v>0</v>
      </c>
      <c r="L2255">
        <v>78</v>
      </c>
      <c r="M2255">
        <v>205</v>
      </c>
      <c r="N2255">
        <v>32</v>
      </c>
      <c r="O2255">
        <v>31</v>
      </c>
      <c r="P2255">
        <v>31.8</v>
      </c>
      <c r="Q2255">
        <v>6</v>
      </c>
      <c r="R2255">
        <v>11.7</v>
      </c>
      <c r="S2255">
        <v>0.51200000000000001</v>
      </c>
      <c r="T2255">
        <v>5.9</v>
      </c>
      <c r="U2255">
        <v>11.2</v>
      </c>
      <c r="V2255">
        <v>0.52400000000000002</v>
      </c>
      <c r="W2255">
        <v>0.1</v>
      </c>
      <c r="X2255">
        <v>0.5</v>
      </c>
      <c r="Y2255">
        <v>0.25</v>
      </c>
      <c r="Z2255">
        <v>4.2</v>
      </c>
      <c r="AA2255">
        <v>6</v>
      </c>
      <c r="AB2255">
        <v>0.70299999999999996</v>
      </c>
      <c r="AC2255">
        <v>2.7</v>
      </c>
      <c r="AD2255">
        <v>4.9000000000000004</v>
      </c>
      <c r="AE2255">
        <v>7.6</v>
      </c>
      <c r="AF2255">
        <v>3.5</v>
      </c>
      <c r="AG2255">
        <v>2</v>
      </c>
      <c r="AH2255">
        <v>0.2</v>
      </c>
      <c r="AI2255">
        <v>4.0999999999999996</v>
      </c>
      <c r="AJ2255">
        <v>2.9</v>
      </c>
      <c r="AK2255">
        <v>16.3</v>
      </c>
      <c r="AL2255">
        <v>22.9</v>
      </c>
      <c r="AM2255">
        <v>0.56100000000000005</v>
      </c>
      <c r="AN2255">
        <v>0.51700000000000002</v>
      </c>
      <c r="AO2255">
        <v>4.2999999999999997E-2</v>
      </c>
      <c r="AP2255">
        <v>0.51200000000000001</v>
      </c>
      <c r="AQ2255">
        <v>535</v>
      </c>
      <c r="AR2255">
        <v>10.1</v>
      </c>
      <c r="AS2255">
        <v>19.2</v>
      </c>
      <c r="AT2255">
        <v>14.6</v>
      </c>
      <c r="AU2255">
        <v>29</v>
      </c>
      <c r="AV2255">
        <v>3.7</v>
      </c>
      <c r="AW2255">
        <v>0.8</v>
      </c>
      <c r="AX2255">
        <v>21.9</v>
      </c>
      <c r="AY2255">
        <v>29.9</v>
      </c>
      <c r="AZ2255">
        <v>1.9</v>
      </c>
      <c r="BA2255">
        <v>2.1</v>
      </c>
      <c r="BB2255">
        <v>4</v>
      </c>
      <c r="BC2255">
        <v>0.156</v>
      </c>
      <c r="BD2255">
        <v>2</v>
      </c>
      <c r="BE2255">
        <v>3.4</v>
      </c>
      <c r="BF2255">
        <v>5.5</v>
      </c>
    </row>
    <row r="2256" spans="1:58" x14ac:dyDescent="0.55000000000000004">
      <c r="A2256" t="s">
        <v>778</v>
      </c>
      <c r="B2256" t="s">
        <v>6</v>
      </c>
      <c r="C2256" t="s">
        <v>1621</v>
      </c>
      <c r="D2256">
        <v>0</v>
      </c>
      <c r="E2256">
        <f>IF(OR(ISBLANK(F2256),F2256=61),0,1)</f>
        <v>0</v>
      </c>
      <c r="G2256">
        <f>IF(AND(F2256&lt;31,E2256=1),1,0)</f>
        <v>0</v>
      </c>
      <c r="H2256">
        <f>IF(AND(F2256&gt;=31,E2256=1),1,0)</f>
        <v>0</v>
      </c>
      <c r="I2256">
        <f>IF(AND(F2256&lt;15,E2256=1),1,0)</f>
        <v>0</v>
      </c>
      <c r="J2256">
        <f>IF(F2256=61,1,0)</f>
        <v>0</v>
      </c>
      <c r="K2256" t="s">
        <v>0</v>
      </c>
      <c r="L2256">
        <v>81</v>
      </c>
      <c r="M2256">
        <v>220</v>
      </c>
      <c r="N2256">
        <v>30</v>
      </c>
      <c r="O2256">
        <v>8</v>
      </c>
      <c r="P2256">
        <v>10</v>
      </c>
      <c r="Q2256">
        <v>1.4</v>
      </c>
      <c r="R2256">
        <v>2.8</v>
      </c>
      <c r="S2256">
        <v>0.51800000000000002</v>
      </c>
      <c r="T2256">
        <v>1.4</v>
      </c>
      <c r="U2256">
        <v>2.8</v>
      </c>
      <c r="V2256">
        <v>0.51800000000000002</v>
      </c>
      <c r="W2256">
        <v>0</v>
      </c>
      <c r="X2256">
        <v>0</v>
      </c>
      <c r="Y2256">
        <v>0</v>
      </c>
      <c r="Z2256">
        <v>0.4</v>
      </c>
      <c r="AA2256">
        <v>0.8</v>
      </c>
      <c r="AB2256">
        <v>0.47799999999999998</v>
      </c>
      <c r="AC2256">
        <v>0.6</v>
      </c>
      <c r="AD2256">
        <v>2</v>
      </c>
      <c r="AE2256">
        <v>2.6</v>
      </c>
      <c r="AF2256">
        <v>0.2</v>
      </c>
      <c r="AG2256">
        <v>0.2</v>
      </c>
      <c r="AH2256">
        <v>1.2</v>
      </c>
      <c r="AI2256">
        <v>0.6</v>
      </c>
      <c r="AJ2256">
        <v>1.2</v>
      </c>
      <c r="AK2256">
        <v>3.2</v>
      </c>
      <c r="AL2256">
        <v>17.2</v>
      </c>
      <c r="AM2256">
        <v>0.51600000000000001</v>
      </c>
      <c r="AN2256">
        <v>0.51800000000000002</v>
      </c>
      <c r="AO2256">
        <v>0</v>
      </c>
      <c r="AP2256">
        <v>0.27700000000000002</v>
      </c>
      <c r="AQ2256">
        <v>90</v>
      </c>
      <c r="AR2256">
        <v>6.1</v>
      </c>
      <c r="AS2256">
        <v>21.7</v>
      </c>
      <c r="AT2256">
        <v>13.9</v>
      </c>
      <c r="AU2256">
        <v>4.4000000000000004</v>
      </c>
      <c r="AV2256">
        <v>1.3</v>
      </c>
      <c r="AW2256">
        <v>12.2</v>
      </c>
      <c r="AX2256">
        <v>16.100000000000001</v>
      </c>
      <c r="AY2256">
        <v>19</v>
      </c>
      <c r="AZ2256">
        <v>0.1</v>
      </c>
      <c r="BA2256">
        <v>0.7</v>
      </c>
      <c r="BB2256">
        <v>0.7</v>
      </c>
      <c r="BC2256">
        <v>9.5000000000000001E-2</v>
      </c>
      <c r="BD2256">
        <v>-5.7</v>
      </c>
      <c r="BE2256">
        <v>6.3</v>
      </c>
      <c r="BF2256">
        <v>0.7</v>
      </c>
    </row>
    <row r="2257" spans="1:58" x14ac:dyDescent="0.55000000000000004">
      <c r="A2257" t="s">
        <v>756</v>
      </c>
      <c r="B2257" t="s">
        <v>18</v>
      </c>
      <c r="C2257" t="s">
        <v>1622</v>
      </c>
      <c r="D2257">
        <v>0</v>
      </c>
      <c r="E2257">
        <f>IF(OR(ISBLANK(F2257),F2257=61),0,1)</f>
        <v>0</v>
      </c>
      <c r="G2257">
        <f>IF(AND(F2257&lt;31,E2257=1),1,0)</f>
        <v>0</v>
      </c>
      <c r="H2257">
        <f>IF(AND(F2257&gt;=31,E2257=1),1,0)</f>
        <v>0</v>
      </c>
      <c r="I2257">
        <f>IF(AND(F2257&lt;15,E2257=1),1,0)</f>
        <v>0</v>
      </c>
      <c r="J2257">
        <f>IF(F2257=61,1,0)</f>
        <v>0</v>
      </c>
      <c r="K2257" t="s">
        <v>0</v>
      </c>
      <c r="L2257">
        <v>81</v>
      </c>
      <c r="M2257">
        <v>215</v>
      </c>
      <c r="N2257">
        <v>28</v>
      </c>
      <c r="O2257">
        <v>0</v>
      </c>
      <c r="P2257">
        <v>8.1</v>
      </c>
      <c r="Q2257">
        <v>0.8</v>
      </c>
      <c r="R2257">
        <v>1.5</v>
      </c>
      <c r="S2257">
        <v>0.48799999999999999</v>
      </c>
      <c r="T2257">
        <v>0.8</v>
      </c>
      <c r="U2257">
        <v>1.5</v>
      </c>
      <c r="V2257">
        <v>0.48799999999999999</v>
      </c>
      <c r="W2257">
        <v>0</v>
      </c>
      <c r="X2257">
        <v>0</v>
      </c>
      <c r="Y2257">
        <v>0</v>
      </c>
      <c r="Z2257">
        <v>0.4</v>
      </c>
      <c r="AA2257">
        <v>0.8</v>
      </c>
      <c r="AB2257">
        <v>0.45500000000000002</v>
      </c>
      <c r="AC2257">
        <v>0.6</v>
      </c>
      <c r="AD2257">
        <v>1.1000000000000001</v>
      </c>
      <c r="AE2257">
        <v>1.8</v>
      </c>
      <c r="AF2257">
        <v>0</v>
      </c>
      <c r="AG2257">
        <v>0.3</v>
      </c>
      <c r="AH2257">
        <v>0.3</v>
      </c>
      <c r="AI2257">
        <v>0.4</v>
      </c>
      <c r="AJ2257">
        <v>1.2</v>
      </c>
      <c r="AK2257">
        <v>1.9</v>
      </c>
      <c r="AL2257">
        <v>11</v>
      </c>
      <c r="AM2257">
        <v>0.48599999999999999</v>
      </c>
      <c r="AN2257">
        <v>0.48799999999999999</v>
      </c>
      <c r="AO2257">
        <v>0</v>
      </c>
      <c r="AP2257">
        <v>0.51200000000000001</v>
      </c>
      <c r="AQ2257">
        <v>53</v>
      </c>
      <c r="AR2257">
        <v>11</v>
      </c>
      <c r="AS2257">
        <v>16.3</v>
      </c>
      <c r="AT2257">
        <v>13.9</v>
      </c>
      <c r="AU2257">
        <v>0.8</v>
      </c>
      <c r="AV2257">
        <v>2</v>
      </c>
      <c r="AW2257">
        <v>3.8</v>
      </c>
      <c r="AX2257">
        <v>18.3</v>
      </c>
      <c r="AY2257">
        <v>16.100000000000001</v>
      </c>
      <c r="AZ2257">
        <v>0.1</v>
      </c>
      <c r="BA2257">
        <v>0.6</v>
      </c>
      <c r="BB2257">
        <v>0.7</v>
      </c>
      <c r="BC2257">
        <v>0.124</v>
      </c>
      <c r="BD2257">
        <v>-5.8</v>
      </c>
      <c r="BE2257">
        <v>0.2</v>
      </c>
      <c r="BF2257">
        <v>-5.7</v>
      </c>
    </row>
    <row r="2258" spans="1:58" x14ac:dyDescent="0.55000000000000004">
      <c r="A2258" t="s">
        <v>756</v>
      </c>
      <c r="B2258" t="s">
        <v>3</v>
      </c>
      <c r="C2258" t="s">
        <v>1622</v>
      </c>
      <c r="D2258">
        <v>0</v>
      </c>
      <c r="E2258">
        <f>IF(OR(ISBLANK(F2258),F2258=61),0,1)</f>
        <v>0</v>
      </c>
      <c r="G2258">
        <f>IF(AND(F2258&lt;31,E2258=1),1,0)</f>
        <v>0</v>
      </c>
      <c r="H2258">
        <f>IF(AND(F2258&gt;=31,E2258=1),1,0)</f>
        <v>0</v>
      </c>
      <c r="I2258">
        <f>IF(AND(F2258&lt;15,E2258=1),1,0)</f>
        <v>0</v>
      </c>
      <c r="J2258">
        <f>IF(F2258=61,1,0)</f>
        <v>0</v>
      </c>
      <c r="K2258" t="s">
        <v>0</v>
      </c>
      <c r="L2258">
        <v>81</v>
      </c>
      <c r="M2258">
        <v>215</v>
      </c>
      <c r="N2258">
        <v>30</v>
      </c>
      <c r="O2258">
        <v>21</v>
      </c>
      <c r="P2258">
        <v>12.3</v>
      </c>
      <c r="Q2258">
        <v>1.1000000000000001</v>
      </c>
      <c r="R2258">
        <v>1.8</v>
      </c>
      <c r="S2258">
        <v>0.63</v>
      </c>
      <c r="T2258">
        <v>1.1000000000000001</v>
      </c>
      <c r="U2258">
        <v>1.8</v>
      </c>
      <c r="V2258">
        <v>0.63</v>
      </c>
      <c r="W2258">
        <v>0</v>
      </c>
      <c r="X2258">
        <v>0</v>
      </c>
      <c r="Y2258">
        <v>0</v>
      </c>
      <c r="Z2258">
        <v>0.6</v>
      </c>
      <c r="AA2258">
        <v>0.9</v>
      </c>
      <c r="AB2258">
        <v>0.65400000000000003</v>
      </c>
      <c r="AC2258">
        <v>1.1000000000000001</v>
      </c>
      <c r="AD2258">
        <v>2.2000000000000002</v>
      </c>
      <c r="AE2258">
        <v>3.3</v>
      </c>
      <c r="AF2258">
        <v>0.1</v>
      </c>
      <c r="AG2258">
        <v>0.3</v>
      </c>
      <c r="AH2258">
        <v>0.2</v>
      </c>
      <c r="AI2258">
        <v>0.4</v>
      </c>
      <c r="AJ2258">
        <v>1.9</v>
      </c>
      <c r="AK2258">
        <v>2.8</v>
      </c>
      <c r="AL2258">
        <v>13.8</v>
      </c>
      <c r="AM2258">
        <v>0.6409999999999999</v>
      </c>
      <c r="AN2258">
        <v>0.63</v>
      </c>
      <c r="AO2258">
        <v>0</v>
      </c>
      <c r="AP2258">
        <v>0.48099999999999998</v>
      </c>
      <c r="AQ2258">
        <v>83</v>
      </c>
      <c r="AR2258">
        <v>9.9</v>
      </c>
      <c r="AS2258">
        <v>19.899999999999999</v>
      </c>
      <c r="AT2258">
        <v>14.9</v>
      </c>
      <c r="AU2258">
        <v>1.1000000000000001</v>
      </c>
      <c r="AV2258">
        <v>1.3</v>
      </c>
      <c r="AW2258">
        <v>1.9</v>
      </c>
      <c r="AX2258">
        <v>15.3</v>
      </c>
      <c r="AY2258">
        <v>10.6</v>
      </c>
      <c r="AZ2258">
        <v>0.6</v>
      </c>
      <c r="BA2258">
        <v>0.6</v>
      </c>
      <c r="BB2258">
        <v>1.2</v>
      </c>
      <c r="BC2258">
        <v>0.128</v>
      </c>
      <c r="BD2258">
        <v>-3.4</v>
      </c>
      <c r="BE2258">
        <v>-1.5</v>
      </c>
      <c r="BF2258">
        <v>-4.8</v>
      </c>
    </row>
    <row r="2259" spans="1:58" x14ac:dyDescent="0.55000000000000004">
      <c r="A2259" t="s">
        <v>664</v>
      </c>
      <c r="B2259" t="s">
        <v>3</v>
      </c>
      <c r="C2259" t="s">
        <v>1623</v>
      </c>
      <c r="D2259">
        <v>0</v>
      </c>
      <c r="E2259">
        <f>IF(OR(ISBLANK(F2259),F2259=61),0,1)</f>
        <v>0</v>
      </c>
      <c r="G2259">
        <f>IF(AND(F2259&lt;31,E2259=1),1,0)</f>
        <v>0</v>
      </c>
      <c r="H2259">
        <f>IF(AND(F2259&gt;=31,E2259=1),1,0)</f>
        <v>0</v>
      </c>
      <c r="I2259">
        <f>IF(AND(F2259&lt;15,E2259=1),1,0)</f>
        <v>0</v>
      </c>
      <c r="J2259">
        <f>IF(F2259=61,1,0)</f>
        <v>0</v>
      </c>
      <c r="K2259" t="s">
        <v>0</v>
      </c>
      <c r="L2259">
        <v>80</v>
      </c>
      <c r="M2259">
        <v>250</v>
      </c>
      <c r="N2259">
        <v>17</v>
      </c>
      <c r="O2259">
        <v>0</v>
      </c>
      <c r="P2259">
        <v>6.4</v>
      </c>
      <c r="Q2259">
        <v>0.2</v>
      </c>
      <c r="R2259">
        <v>0.7</v>
      </c>
      <c r="S2259">
        <v>0.25</v>
      </c>
      <c r="T2259">
        <v>0.1</v>
      </c>
      <c r="U2259">
        <v>0.2</v>
      </c>
      <c r="V2259">
        <v>0.25</v>
      </c>
      <c r="W2259">
        <v>0.1</v>
      </c>
      <c r="X2259">
        <v>0.5</v>
      </c>
      <c r="Y2259">
        <v>0.25</v>
      </c>
      <c r="Z2259">
        <v>0.1</v>
      </c>
      <c r="AA2259">
        <v>0.2</v>
      </c>
      <c r="AB2259">
        <v>0.66700000000000004</v>
      </c>
      <c r="AC2259">
        <v>0.6</v>
      </c>
      <c r="AD2259">
        <v>1.1000000000000001</v>
      </c>
      <c r="AE2259">
        <v>1.7</v>
      </c>
      <c r="AF2259">
        <v>0.4</v>
      </c>
      <c r="AG2259">
        <v>0.5</v>
      </c>
      <c r="AH2259">
        <v>0.3</v>
      </c>
      <c r="AI2259">
        <v>0.2</v>
      </c>
      <c r="AJ2259">
        <v>1.4</v>
      </c>
      <c r="AK2259">
        <v>0.6</v>
      </c>
      <c r="AL2259">
        <v>11.6</v>
      </c>
      <c r="AM2259">
        <v>0.37200000000000011</v>
      </c>
      <c r="AN2259">
        <v>0.33300000000000002</v>
      </c>
      <c r="AO2259">
        <v>0.66700000000000004</v>
      </c>
      <c r="AP2259">
        <v>0.25</v>
      </c>
      <c r="AQ2259">
        <v>21</v>
      </c>
      <c r="AR2259">
        <v>12</v>
      </c>
      <c r="AS2259">
        <v>19.899999999999999</v>
      </c>
      <c r="AT2259">
        <v>15.9</v>
      </c>
      <c r="AU2259">
        <v>9.5</v>
      </c>
      <c r="AV2259">
        <v>4.2</v>
      </c>
      <c r="AW2259">
        <v>4.4000000000000004</v>
      </c>
      <c r="AX2259">
        <v>23</v>
      </c>
      <c r="AY2259">
        <v>8.1</v>
      </c>
      <c r="AZ2259">
        <v>0.1</v>
      </c>
      <c r="BA2259">
        <v>0.2</v>
      </c>
      <c r="BB2259">
        <v>0.3</v>
      </c>
      <c r="BC2259">
        <v>9.4E-2</v>
      </c>
      <c r="BD2259">
        <v>-1.1000000000000001</v>
      </c>
      <c r="BE2259">
        <v>3.3</v>
      </c>
      <c r="BF2259">
        <v>2.1</v>
      </c>
    </row>
    <row r="2260" spans="1:58" x14ac:dyDescent="0.55000000000000004">
      <c r="A2260" t="s">
        <v>1005</v>
      </c>
      <c r="B2260" t="s">
        <v>9</v>
      </c>
      <c r="C2260" t="s">
        <v>1624</v>
      </c>
      <c r="D2260">
        <v>0</v>
      </c>
      <c r="E2260">
        <f>IF(OR(ISBLANK(F2260),F2260=61),0,1)</f>
        <v>0</v>
      </c>
      <c r="G2260">
        <f>IF(AND(F2260&lt;31,E2260=1),1,0)</f>
        <v>0</v>
      </c>
      <c r="H2260">
        <f>IF(AND(F2260&gt;=31,E2260=1),1,0)</f>
        <v>0</v>
      </c>
      <c r="I2260">
        <f>IF(AND(F2260&lt;15,E2260=1),1,0)</f>
        <v>0</v>
      </c>
      <c r="J2260">
        <f>IF(F2260=61,1,0)</f>
        <v>0</v>
      </c>
      <c r="K2260" t="s">
        <v>0</v>
      </c>
      <c r="L2260">
        <v>79</v>
      </c>
      <c r="M2260">
        <v>185</v>
      </c>
      <c r="N2260">
        <v>32</v>
      </c>
      <c r="O2260">
        <v>1</v>
      </c>
      <c r="P2260">
        <v>9.6</v>
      </c>
      <c r="Q2260">
        <v>0.8</v>
      </c>
      <c r="R2260">
        <v>1.1000000000000001</v>
      </c>
      <c r="S2260">
        <v>0.77099999999999991</v>
      </c>
      <c r="T2260">
        <v>0.8</v>
      </c>
      <c r="U2260">
        <v>1.1000000000000001</v>
      </c>
      <c r="V2260">
        <v>0.77099999999999991</v>
      </c>
      <c r="W2260">
        <v>0</v>
      </c>
      <c r="X2260">
        <v>0</v>
      </c>
      <c r="Y2260">
        <v>0</v>
      </c>
      <c r="Z2260">
        <v>0.7</v>
      </c>
      <c r="AA2260">
        <v>1.3</v>
      </c>
      <c r="AB2260">
        <v>0.5</v>
      </c>
      <c r="AC2260">
        <v>1</v>
      </c>
      <c r="AD2260">
        <v>1.8</v>
      </c>
      <c r="AE2260">
        <v>2.8</v>
      </c>
      <c r="AF2260">
        <v>0.2</v>
      </c>
      <c r="AG2260">
        <v>0.3</v>
      </c>
      <c r="AH2260">
        <v>0.8</v>
      </c>
      <c r="AI2260">
        <v>0.3</v>
      </c>
      <c r="AJ2260">
        <v>1.7</v>
      </c>
      <c r="AK2260">
        <v>2.2999999999999998</v>
      </c>
      <c r="AL2260">
        <v>17.899999999999999</v>
      </c>
      <c r="AM2260">
        <v>0.68200000000000005</v>
      </c>
      <c r="AN2260">
        <v>0.77099999999999991</v>
      </c>
      <c r="AO2260">
        <v>0</v>
      </c>
      <c r="AP2260">
        <v>1.2</v>
      </c>
      <c r="AQ2260">
        <v>81</v>
      </c>
      <c r="AR2260">
        <v>11.8</v>
      </c>
      <c r="AS2260">
        <v>18.8</v>
      </c>
      <c r="AT2260">
        <v>15.5</v>
      </c>
      <c r="AU2260">
        <v>2.8</v>
      </c>
      <c r="AV2260">
        <v>1.8</v>
      </c>
      <c r="AW2260">
        <v>7.5</v>
      </c>
      <c r="AX2260">
        <v>15.4</v>
      </c>
      <c r="AY2260">
        <v>10.199999999999999</v>
      </c>
      <c r="AZ2260">
        <v>0.7</v>
      </c>
      <c r="BA2260">
        <v>0.5</v>
      </c>
      <c r="BB2260">
        <v>1.2</v>
      </c>
      <c r="BC2260">
        <v>0.156</v>
      </c>
      <c r="BD2260">
        <v>-1.4</v>
      </c>
      <c r="BE2260">
        <v>2.2000000000000002</v>
      </c>
      <c r="BF2260">
        <v>0.9</v>
      </c>
    </row>
    <row r="2261" spans="1:58" x14ac:dyDescent="0.55000000000000004">
      <c r="A2261" t="s">
        <v>1015</v>
      </c>
      <c r="B2261" t="s">
        <v>18</v>
      </c>
      <c r="C2261" t="s">
        <v>1625</v>
      </c>
      <c r="D2261">
        <v>0</v>
      </c>
      <c r="E2261">
        <f>IF(OR(ISBLANK(F2261),F2261=61),0,1)</f>
        <v>0</v>
      </c>
      <c r="G2261">
        <f>IF(AND(F2261&lt;31,E2261=1),1,0)</f>
        <v>0</v>
      </c>
      <c r="H2261">
        <f>IF(AND(F2261&gt;=31,E2261=1),1,0)</f>
        <v>0</v>
      </c>
      <c r="I2261">
        <f>IF(AND(F2261&lt;15,E2261=1),1,0)</f>
        <v>0</v>
      </c>
      <c r="J2261">
        <f>IF(F2261=61,1,0)</f>
        <v>0</v>
      </c>
      <c r="K2261" t="s">
        <v>0</v>
      </c>
      <c r="L2261">
        <v>79</v>
      </c>
      <c r="M2261">
        <v>225</v>
      </c>
      <c r="N2261">
        <v>5</v>
      </c>
      <c r="O2261">
        <v>0</v>
      </c>
      <c r="P2261">
        <v>1.4</v>
      </c>
      <c r="Q2261">
        <v>0.2</v>
      </c>
      <c r="R2261">
        <v>0.4</v>
      </c>
      <c r="S2261">
        <v>0.5</v>
      </c>
      <c r="T2261">
        <v>0.2</v>
      </c>
      <c r="U2261">
        <v>0.4</v>
      </c>
      <c r="V2261">
        <v>0.5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0.2</v>
      </c>
      <c r="AD2261">
        <v>0</v>
      </c>
      <c r="AE2261">
        <v>0.2</v>
      </c>
      <c r="AF2261">
        <v>0.2</v>
      </c>
      <c r="AG2261">
        <v>0</v>
      </c>
      <c r="AH2261">
        <v>0</v>
      </c>
      <c r="AI2261">
        <v>0.2</v>
      </c>
      <c r="AJ2261">
        <v>0</v>
      </c>
      <c r="AK2261">
        <v>0.4</v>
      </c>
      <c r="AL2261">
        <v>12</v>
      </c>
      <c r="AM2261">
        <v>0.5</v>
      </c>
      <c r="AN2261">
        <v>0.5</v>
      </c>
      <c r="AO2261">
        <v>0</v>
      </c>
      <c r="AP2261">
        <v>0</v>
      </c>
      <c r="AQ2261">
        <v>3</v>
      </c>
      <c r="AR2261">
        <v>16.3</v>
      </c>
      <c r="AS2261">
        <v>0</v>
      </c>
      <c r="AT2261">
        <v>8.3000000000000007</v>
      </c>
      <c r="AU2261">
        <v>33.4</v>
      </c>
      <c r="AV2261">
        <v>0</v>
      </c>
      <c r="AW2261">
        <v>0</v>
      </c>
      <c r="AX2261">
        <v>33.299999999999997</v>
      </c>
      <c r="AY2261">
        <v>22</v>
      </c>
      <c r="AZ2261">
        <v>0</v>
      </c>
      <c r="BA2261">
        <v>0</v>
      </c>
      <c r="BB2261">
        <v>0</v>
      </c>
      <c r="BC2261">
        <v>-3.0000000000000001E-3</v>
      </c>
      <c r="BD2261">
        <v>-1.9</v>
      </c>
      <c r="BE2261">
        <v>-4.5999999999999996</v>
      </c>
      <c r="BF2261">
        <v>-6.5</v>
      </c>
    </row>
    <row r="2262" spans="1:58" x14ac:dyDescent="0.55000000000000004">
      <c r="A2262" t="s">
        <v>376</v>
      </c>
      <c r="B2262" t="s">
        <v>3</v>
      </c>
      <c r="C2262" t="s">
        <v>1626</v>
      </c>
      <c r="D2262">
        <v>0</v>
      </c>
      <c r="E2262">
        <f>IF(OR(ISBLANK(F2262),F2262=61),0,1)</f>
        <v>0</v>
      </c>
      <c r="G2262">
        <f>IF(AND(F2262&lt;31,E2262=1),1,0)</f>
        <v>0</v>
      </c>
      <c r="H2262">
        <f>IF(AND(F2262&gt;=31,E2262=1),1,0)</f>
        <v>0</v>
      </c>
      <c r="I2262">
        <f>IF(AND(F2262&lt;15,E2262=1),1,0)</f>
        <v>0</v>
      </c>
      <c r="J2262">
        <f>IF(F2262=61,1,0)</f>
        <v>0</v>
      </c>
      <c r="K2262" t="s">
        <v>0</v>
      </c>
      <c r="L2262">
        <v>79</v>
      </c>
      <c r="M2262">
        <v>185</v>
      </c>
      <c r="N2262">
        <v>28</v>
      </c>
      <c r="O2262">
        <v>2</v>
      </c>
      <c r="P2262">
        <v>6.7</v>
      </c>
      <c r="Q2262">
        <v>0.5</v>
      </c>
      <c r="R2262">
        <v>1.2</v>
      </c>
      <c r="S2262">
        <v>0.45500000000000002</v>
      </c>
      <c r="T2262">
        <v>0.5</v>
      </c>
      <c r="U2262">
        <v>1.1000000000000001</v>
      </c>
      <c r="V2262">
        <v>0.46899999999999997</v>
      </c>
      <c r="W2262">
        <v>0</v>
      </c>
      <c r="X2262">
        <v>0</v>
      </c>
      <c r="Y2262">
        <v>0</v>
      </c>
      <c r="Z2262">
        <v>0.6</v>
      </c>
      <c r="AA2262">
        <v>1</v>
      </c>
      <c r="AB2262">
        <v>0.60699999999999998</v>
      </c>
      <c r="AC2262">
        <v>0.6</v>
      </c>
      <c r="AD2262">
        <v>1.1000000000000001</v>
      </c>
      <c r="AE2262">
        <v>1.8</v>
      </c>
      <c r="AF2262">
        <v>0.3</v>
      </c>
      <c r="AG2262">
        <v>0.3</v>
      </c>
      <c r="AH2262">
        <v>0.7</v>
      </c>
      <c r="AI2262">
        <v>0.5</v>
      </c>
      <c r="AJ2262">
        <v>1.8</v>
      </c>
      <c r="AK2262">
        <v>1.7</v>
      </c>
      <c r="AL2262">
        <v>14.3</v>
      </c>
      <c r="AM2262">
        <v>0.50800000000000001</v>
      </c>
      <c r="AN2262">
        <v>0.45500000000000002</v>
      </c>
      <c r="AO2262">
        <v>0.03</v>
      </c>
      <c r="AP2262">
        <v>0.84799999999999998</v>
      </c>
      <c r="AQ2262">
        <v>55</v>
      </c>
      <c r="AR2262">
        <v>11.4</v>
      </c>
      <c r="AS2262">
        <v>19.7</v>
      </c>
      <c r="AT2262">
        <v>15.6</v>
      </c>
      <c r="AU2262">
        <v>7.8</v>
      </c>
      <c r="AV2262">
        <v>2.2000000000000002</v>
      </c>
      <c r="AW2262">
        <v>12.3</v>
      </c>
      <c r="AX2262">
        <v>23.2</v>
      </c>
      <c r="AY2262">
        <v>16.100000000000001</v>
      </c>
      <c r="AZ2262">
        <v>0.1</v>
      </c>
      <c r="BA2262">
        <v>0.4</v>
      </c>
      <c r="BB2262">
        <v>0.5</v>
      </c>
      <c r="BC2262">
        <v>0.10100000000000001</v>
      </c>
      <c r="BD2262">
        <v>-4.4000000000000004</v>
      </c>
      <c r="BE2262">
        <v>6.4</v>
      </c>
      <c r="BF2262">
        <v>1.9</v>
      </c>
    </row>
    <row r="2263" spans="1:58" x14ac:dyDescent="0.55000000000000004">
      <c r="A2263" t="s">
        <v>376</v>
      </c>
      <c r="B2263" t="s">
        <v>6</v>
      </c>
      <c r="C2263" t="s">
        <v>1626</v>
      </c>
      <c r="D2263">
        <v>0</v>
      </c>
      <c r="E2263">
        <f>IF(OR(ISBLANK(F2263),F2263=61),0,1)</f>
        <v>0</v>
      </c>
      <c r="G2263">
        <f>IF(AND(F2263&lt;31,E2263=1),1,0)</f>
        <v>0</v>
      </c>
      <c r="H2263">
        <f>IF(AND(F2263&gt;=31,E2263=1),1,0)</f>
        <v>0</v>
      </c>
      <c r="I2263">
        <f>IF(AND(F2263&lt;15,E2263=1),1,0)</f>
        <v>0</v>
      </c>
      <c r="J2263">
        <f>IF(F2263=61,1,0)</f>
        <v>0</v>
      </c>
      <c r="K2263" t="s">
        <v>0</v>
      </c>
      <c r="L2263">
        <v>79</v>
      </c>
      <c r="M2263">
        <v>185</v>
      </c>
      <c r="N2263">
        <v>30</v>
      </c>
      <c r="O2263">
        <v>2</v>
      </c>
      <c r="P2263">
        <v>8.5</v>
      </c>
      <c r="Q2263">
        <v>0.8</v>
      </c>
      <c r="R2263">
        <v>1.6</v>
      </c>
      <c r="S2263">
        <v>0.53200000000000003</v>
      </c>
      <c r="T2263">
        <v>0.8</v>
      </c>
      <c r="U2263">
        <v>1.6</v>
      </c>
      <c r="V2263">
        <v>0.53200000000000003</v>
      </c>
      <c r="W2263">
        <v>0</v>
      </c>
      <c r="X2263">
        <v>0</v>
      </c>
      <c r="Y2263">
        <v>0</v>
      </c>
      <c r="Z2263">
        <v>0.8</v>
      </c>
      <c r="AA2263">
        <v>1.2</v>
      </c>
      <c r="AB2263">
        <v>0.63900000000000001</v>
      </c>
      <c r="AC2263">
        <v>1</v>
      </c>
      <c r="AD2263">
        <v>1.8</v>
      </c>
      <c r="AE2263">
        <v>2.8</v>
      </c>
      <c r="AF2263">
        <v>0.2</v>
      </c>
      <c r="AG2263">
        <v>0.3</v>
      </c>
      <c r="AH2263">
        <v>0.6</v>
      </c>
      <c r="AI2263">
        <v>0.7</v>
      </c>
      <c r="AJ2263">
        <v>1.5</v>
      </c>
      <c r="AK2263">
        <v>2.4</v>
      </c>
      <c r="AL2263">
        <v>16.600000000000001</v>
      </c>
      <c r="AM2263">
        <v>0.56899999999999995</v>
      </c>
      <c r="AN2263">
        <v>0.53200000000000003</v>
      </c>
      <c r="AO2263">
        <v>0</v>
      </c>
      <c r="AP2263">
        <v>0.7659999999999999</v>
      </c>
      <c r="AQ2263">
        <v>83</v>
      </c>
      <c r="AR2263">
        <v>15.1</v>
      </c>
      <c r="AS2263">
        <v>23</v>
      </c>
      <c r="AT2263">
        <v>19.3</v>
      </c>
      <c r="AU2263">
        <v>5.0999999999999996</v>
      </c>
      <c r="AV2263">
        <v>1.8</v>
      </c>
      <c r="AW2263">
        <v>7.4</v>
      </c>
      <c r="AX2263">
        <v>23.8</v>
      </c>
      <c r="AY2263">
        <v>16.7</v>
      </c>
      <c r="AZ2263">
        <v>0.3</v>
      </c>
      <c r="BA2263">
        <v>0.4</v>
      </c>
      <c r="BB2263">
        <v>0.8</v>
      </c>
      <c r="BC2263">
        <v>0.12</v>
      </c>
      <c r="BD2263">
        <v>-2.8</v>
      </c>
      <c r="BE2263">
        <v>3.7</v>
      </c>
      <c r="BF2263">
        <v>0.8</v>
      </c>
    </row>
    <row r="2264" spans="1:58" x14ac:dyDescent="0.55000000000000004">
      <c r="A2264" t="s">
        <v>376</v>
      </c>
      <c r="B2264" t="s">
        <v>9</v>
      </c>
      <c r="C2264" t="s">
        <v>1626</v>
      </c>
      <c r="D2264">
        <v>0</v>
      </c>
      <c r="E2264">
        <f>IF(OR(ISBLANK(F2264),F2264=61),0,1)</f>
        <v>0</v>
      </c>
      <c r="G2264">
        <f>IF(AND(F2264&lt;31,E2264=1),1,0)</f>
        <v>0</v>
      </c>
      <c r="H2264">
        <f>IF(AND(F2264&gt;=31,E2264=1),1,0)</f>
        <v>0</v>
      </c>
      <c r="I2264">
        <f>IF(AND(F2264&lt;15,E2264=1),1,0)</f>
        <v>0</v>
      </c>
      <c r="J2264">
        <f>IF(F2264=61,1,0)</f>
        <v>0</v>
      </c>
      <c r="K2264" t="s">
        <v>0</v>
      </c>
      <c r="L2264">
        <v>79</v>
      </c>
      <c r="M2264">
        <v>185</v>
      </c>
      <c r="N2264">
        <v>32</v>
      </c>
      <c r="O2264">
        <v>30</v>
      </c>
      <c r="P2264">
        <v>23.9</v>
      </c>
      <c r="Q2264">
        <v>3.9</v>
      </c>
      <c r="R2264">
        <v>5.8</v>
      </c>
      <c r="S2264">
        <v>0.68099999999999994</v>
      </c>
      <c r="T2264">
        <v>3.9</v>
      </c>
      <c r="U2264">
        <v>5.8</v>
      </c>
      <c r="V2264">
        <v>0.68099999999999994</v>
      </c>
      <c r="W2264">
        <v>0</v>
      </c>
      <c r="X2264">
        <v>0</v>
      </c>
      <c r="Y2264">
        <v>0</v>
      </c>
      <c r="Z2264">
        <v>2.2000000000000002</v>
      </c>
      <c r="AA2264">
        <v>2.9</v>
      </c>
      <c r="AB2264">
        <v>0.74199999999999999</v>
      </c>
      <c r="AC2264">
        <v>2.5</v>
      </c>
      <c r="AD2264">
        <v>4</v>
      </c>
      <c r="AE2264">
        <v>6.5</v>
      </c>
      <c r="AF2264">
        <v>0.6</v>
      </c>
      <c r="AG2264">
        <v>1.3</v>
      </c>
      <c r="AH2264">
        <v>1.4</v>
      </c>
      <c r="AI2264">
        <v>1.4</v>
      </c>
      <c r="AJ2264">
        <v>2.8</v>
      </c>
      <c r="AK2264">
        <v>10</v>
      </c>
      <c r="AL2264">
        <v>24.7</v>
      </c>
      <c r="AM2264">
        <v>0.7</v>
      </c>
      <c r="AN2264">
        <v>0.68099999999999994</v>
      </c>
      <c r="AO2264">
        <v>0</v>
      </c>
      <c r="AP2264">
        <v>0.503</v>
      </c>
      <c r="AQ2264">
        <v>307</v>
      </c>
      <c r="AR2264">
        <v>12.7</v>
      </c>
      <c r="AS2264">
        <v>19.8</v>
      </c>
      <c r="AT2264">
        <v>16.3</v>
      </c>
      <c r="AU2264">
        <v>4.5999999999999996</v>
      </c>
      <c r="AV2264">
        <v>3.1</v>
      </c>
      <c r="AW2264">
        <v>7</v>
      </c>
      <c r="AX2264">
        <v>16.399999999999999</v>
      </c>
      <c r="AY2264">
        <v>17.899999999999999</v>
      </c>
      <c r="AZ2264">
        <v>2.2999999999999998</v>
      </c>
      <c r="BA2264">
        <v>0.7</v>
      </c>
      <c r="BB2264">
        <v>3</v>
      </c>
      <c r="BC2264">
        <v>0.155</v>
      </c>
      <c r="BD2264">
        <v>2.1</v>
      </c>
      <c r="BE2264">
        <v>1.7</v>
      </c>
      <c r="BF2264">
        <v>3.8</v>
      </c>
    </row>
    <row r="2265" spans="1:58" x14ac:dyDescent="0.55000000000000004">
      <c r="A2265" t="s">
        <v>632</v>
      </c>
      <c r="B2265" t="s">
        <v>6</v>
      </c>
      <c r="C2265" t="s">
        <v>1627</v>
      </c>
      <c r="D2265">
        <v>0</v>
      </c>
      <c r="E2265">
        <f>IF(OR(ISBLANK(F2265),F2265=61),0,1)</f>
        <v>0</v>
      </c>
      <c r="G2265">
        <f>IF(AND(F2265&lt;31,E2265=1),1,0)</f>
        <v>0</v>
      </c>
      <c r="H2265">
        <f>IF(AND(F2265&gt;=31,E2265=1),1,0)</f>
        <v>0</v>
      </c>
      <c r="I2265">
        <f>IF(AND(F2265&lt;15,E2265=1),1,0)</f>
        <v>0</v>
      </c>
      <c r="J2265">
        <f>IF(F2265=61,1,0)</f>
        <v>0</v>
      </c>
      <c r="K2265" t="s">
        <v>0</v>
      </c>
      <c r="L2265">
        <v>79</v>
      </c>
      <c r="M2265">
        <v>215</v>
      </c>
      <c r="N2265">
        <v>11</v>
      </c>
      <c r="O2265">
        <v>0</v>
      </c>
      <c r="P2265">
        <v>8.6999999999999993</v>
      </c>
      <c r="Q2265">
        <v>0.5</v>
      </c>
      <c r="R2265">
        <v>1.5</v>
      </c>
      <c r="S2265">
        <v>0.375</v>
      </c>
      <c r="T2265">
        <v>0.5</v>
      </c>
      <c r="U2265">
        <v>1.2</v>
      </c>
      <c r="V2265">
        <v>0.46200000000000002</v>
      </c>
      <c r="W2265">
        <v>0</v>
      </c>
      <c r="X2265">
        <v>0.3</v>
      </c>
      <c r="Y2265">
        <v>0</v>
      </c>
      <c r="Z2265">
        <v>0.1</v>
      </c>
      <c r="AA2265">
        <v>0.4</v>
      </c>
      <c r="AB2265">
        <v>0.25</v>
      </c>
      <c r="AC2265">
        <v>0.6</v>
      </c>
      <c r="AD2265">
        <v>1.2</v>
      </c>
      <c r="AE2265">
        <v>1.8</v>
      </c>
      <c r="AF2265">
        <v>0.1</v>
      </c>
      <c r="AG2265">
        <v>0.2</v>
      </c>
      <c r="AH2265">
        <v>0.2</v>
      </c>
      <c r="AI2265">
        <v>0.5</v>
      </c>
      <c r="AJ2265">
        <v>0.3</v>
      </c>
      <c r="AK2265">
        <v>1.2</v>
      </c>
      <c r="AL2265">
        <v>5.9</v>
      </c>
      <c r="AM2265">
        <v>0.36299999999999999</v>
      </c>
      <c r="AN2265">
        <v>0.375</v>
      </c>
      <c r="AO2265">
        <v>0.188</v>
      </c>
      <c r="AP2265">
        <v>0.25</v>
      </c>
      <c r="AQ2265">
        <v>15</v>
      </c>
      <c r="AR2265">
        <v>8.8000000000000007</v>
      </c>
      <c r="AS2265">
        <v>15</v>
      </c>
      <c r="AT2265">
        <v>12</v>
      </c>
      <c r="AU2265">
        <v>1.7</v>
      </c>
      <c r="AV2265">
        <v>1.2</v>
      </c>
      <c r="AW2265">
        <v>2.2999999999999998</v>
      </c>
      <c r="AX2265">
        <v>21.8</v>
      </c>
      <c r="AY2265">
        <v>12.2</v>
      </c>
      <c r="AZ2265">
        <v>-0.1</v>
      </c>
      <c r="BA2265">
        <v>0.1</v>
      </c>
      <c r="BB2265">
        <v>0</v>
      </c>
      <c r="BC2265">
        <v>1.4E-2</v>
      </c>
      <c r="BD2265">
        <v>-6.7</v>
      </c>
      <c r="BE2265">
        <v>-0.4</v>
      </c>
      <c r="BF2265">
        <v>-7.2</v>
      </c>
    </row>
    <row r="2266" spans="1:58" x14ac:dyDescent="0.55000000000000004">
      <c r="A2266" t="s">
        <v>632</v>
      </c>
      <c r="B2266" t="s">
        <v>9</v>
      </c>
      <c r="C2266" t="s">
        <v>1627</v>
      </c>
      <c r="D2266">
        <v>0</v>
      </c>
      <c r="E2266">
        <f>IF(OR(ISBLANK(F2266),F2266=61),0,1)</f>
        <v>0</v>
      </c>
      <c r="G2266">
        <f>IF(AND(F2266&lt;31,E2266=1),1,0)</f>
        <v>0</v>
      </c>
      <c r="H2266">
        <f>IF(AND(F2266&gt;=31,E2266=1),1,0)</f>
        <v>0</v>
      </c>
      <c r="I2266">
        <f>IF(AND(F2266&lt;15,E2266=1),1,0)</f>
        <v>0</v>
      </c>
      <c r="J2266">
        <f>IF(F2266=61,1,0)</f>
        <v>0</v>
      </c>
      <c r="K2266" t="s">
        <v>0</v>
      </c>
      <c r="L2266">
        <v>79</v>
      </c>
      <c r="M2266">
        <v>215</v>
      </c>
      <c r="N2266">
        <v>11</v>
      </c>
      <c r="O2266">
        <v>1</v>
      </c>
      <c r="P2266">
        <v>5.8</v>
      </c>
      <c r="Q2266">
        <v>0.3</v>
      </c>
      <c r="R2266">
        <v>1.1000000000000001</v>
      </c>
      <c r="S2266">
        <v>0.25</v>
      </c>
      <c r="T2266">
        <v>0.2</v>
      </c>
      <c r="U2266">
        <v>0.8</v>
      </c>
      <c r="V2266">
        <v>0.222</v>
      </c>
      <c r="W2266">
        <v>0.1</v>
      </c>
      <c r="X2266">
        <v>0.3</v>
      </c>
      <c r="Y2266">
        <v>0.33300000000000002</v>
      </c>
      <c r="Z2266">
        <v>0.5</v>
      </c>
      <c r="AA2266">
        <v>0.7</v>
      </c>
      <c r="AB2266">
        <v>0.75</v>
      </c>
      <c r="AC2266">
        <v>0.4</v>
      </c>
      <c r="AD2266">
        <v>0.7</v>
      </c>
      <c r="AE2266">
        <v>1.1000000000000001</v>
      </c>
      <c r="AF2266">
        <v>0.5</v>
      </c>
      <c r="AG2266">
        <v>0.1</v>
      </c>
      <c r="AH2266">
        <v>0.2</v>
      </c>
      <c r="AI2266">
        <v>0.2</v>
      </c>
      <c r="AJ2266">
        <v>0.4</v>
      </c>
      <c r="AK2266">
        <v>1.2</v>
      </c>
      <c r="AL2266">
        <v>10.7</v>
      </c>
      <c r="AM2266">
        <v>0.41099999999999998</v>
      </c>
      <c r="AN2266">
        <v>0.29199999999999998</v>
      </c>
      <c r="AO2266">
        <v>0.25</v>
      </c>
      <c r="AP2266">
        <v>0.66700000000000004</v>
      </c>
      <c r="AQ2266">
        <v>17</v>
      </c>
      <c r="AR2266">
        <v>7.4</v>
      </c>
      <c r="AS2266">
        <v>14.8</v>
      </c>
      <c r="AT2266">
        <v>11.1</v>
      </c>
      <c r="AU2266">
        <v>12.6</v>
      </c>
      <c r="AV2266">
        <v>0.9</v>
      </c>
      <c r="AW2266">
        <v>3.4</v>
      </c>
      <c r="AX2266">
        <v>11.2</v>
      </c>
      <c r="AY2266">
        <v>14.1</v>
      </c>
      <c r="AZ2266">
        <v>0.1</v>
      </c>
      <c r="BA2266">
        <v>0.1</v>
      </c>
      <c r="BB2266">
        <v>0.1</v>
      </c>
      <c r="BC2266">
        <v>7.2999999999999995E-2</v>
      </c>
      <c r="BD2266">
        <v>-4.4000000000000004</v>
      </c>
      <c r="BE2266">
        <v>-0.2</v>
      </c>
      <c r="BF2266">
        <v>-4.5999999999999996</v>
      </c>
    </row>
    <row r="2267" spans="1:58" x14ac:dyDescent="0.55000000000000004">
      <c r="A2267" t="s">
        <v>654</v>
      </c>
      <c r="B2267" t="s">
        <v>18</v>
      </c>
      <c r="C2267" t="s">
        <v>1628</v>
      </c>
      <c r="D2267">
        <v>0</v>
      </c>
      <c r="E2267">
        <f>IF(OR(ISBLANK(F2267),F2267=61),0,1)</f>
        <v>0</v>
      </c>
      <c r="G2267">
        <f>IF(AND(F2267&lt;31,E2267=1),1,0)</f>
        <v>0</v>
      </c>
      <c r="H2267">
        <f>IF(AND(F2267&gt;=31,E2267=1),1,0)</f>
        <v>0</v>
      </c>
      <c r="I2267">
        <f>IF(AND(F2267&lt;15,E2267=1),1,0)</f>
        <v>0</v>
      </c>
      <c r="J2267">
        <f>IF(F2267=61,1,0)</f>
        <v>0</v>
      </c>
      <c r="K2267" t="s">
        <v>0</v>
      </c>
      <c r="L2267">
        <v>81</v>
      </c>
      <c r="M2267">
        <v>230</v>
      </c>
      <c r="N2267">
        <v>23</v>
      </c>
      <c r="O2267">
        <v>3</v>
      </c>
      <c r="P2267">
        <v>9.5</v>
      </c>
      <c r="Q2267">
        <v>0.5</v>
      </c>
      <c r="R2267">
        <v>1.5</v>
      </c>
      <c r="S2267">
        <v>0.35299999999999998</v>
      </c>
      <c r="T2267">
        <v>0.5</v>
      </c>
      <c r="U2267">
        <v>1.5</v>
      </c>
      <c r="V2267">
        <v>0.35299999999999998</v>
      </c>
      <c r="W2267">
        <v>0</v>
      </c>
      <c r="X2267">
        <v>0</v>
      </c>
      <c r="Y2267">
        <v>0</v>
      </c>
      <c r="Z2267">
        <v>0.3</v>
      </c>
      <c r="AA2267">
        <v>0.7</v>
      </c>
      <c r="AB2267">
        <v>0.47099999999999997</v>
      </c>
      <c r="AC2267">
        <v>1.3</v>
      </c>
      <c r="AD2267">
        <v>1.2</v>
      </c>
      <c r="AE2267">
        <v>2.5</v>
      </c>
      <c r="AF2267">
        <v>0.5</v>
      </c>
      <c r="AG2267">
        <v>0.2</v>
      </c>
      <c r="AH2267">
        <v>0.3</v>
      </c>
      <c r="AI2267">
        <v>0.9</v>
      </c>
      <c r="AJ2267">
        <v>1.8</v>
      </c>
      <c r="AK2267">
        <v>1.4</v>
      </c>
      <c r="AL2267">
        <v>6.7</v>
      </c>
      <c r="AM2267">
        <v>0.38</v>
      </c>
      <c r="AN2267">
        <v>0.35299999999999998</v>
      </c>
      <c r="AO2267">
        <v>0</v>
      </c>
      <c r="AP2267">
        <v>0.5</v>
      </c>
      <c r="AQ2267">
        <v>49</v>
      </c>
      <c r="AR2267">
        <v>14.8</v>
      </c>
      <c r="AS2267">
        <v>14.3</v>
      </c>
      <c r="AT2267">
        <v>14.6</v>
      </c>
      <c r="AU2267">
        <v>11</v>
      </c>
      <c r="AV2267">
        <v>1.1000000000000001</v>
      </c>
      <c r="AW2267">
        <v>4.0999999999999996</v>
      </c>
      <c r="AX2267">
        <v>32.200000000000003</v>
      </c>
      <c r="AY2267">
        <v>15</v>
      </c>
      <c r="AZ2267">
        <v>-0.2</v>
      </c>
      <c r="BA2267">
        <v>0.2</v>
      </c>
      <c r="BB2267">
        <v>0</v>
      </c>
      <c r="BC2267">
        <v>-4.0000000000000001E-3</v>
      </c>
      <c r="BD2267">
        <v>-5.6</v>
      </c>
      <c r="BE2267">
        <v>1.4</v>
      </c>
      <c r="BF2267">
        <v>-4.2</v>
      </c>
    </row>
    <row r="2268" spans="1:58" x14ac:dyDescent="0.55000000000000004">
      <c r="A2268" t="s">
        <v>654</v>
      </c>
      <c r="B2268" t="s">
        <v>6</v>
      </c>
      <c r="C2268" t="s">
        <v>1628</v>
      </c>
      <c r="D2268">
        <v>0</v>
      </c>
      <c r="E2268">
        <f>IF(OR(ISBLANK(F2268),F2268=61),0,1)</f>
        <v>0</v>
      </c>
      <c r="G2268">
        <f>IF(AND(F2268&lt;31,E2268=1),1,0)</f>
        <v>0</v>
      </c>
      <c r="H2268">
        <f>IF(AND(F2268&gt;=31,E2268=1),1,0)</f>
        <v>0</v>
      </c>
      <c r="I2268">
        <f>IF(AND(F2268&lt;15,E2268=1),1,0)</f>
        <v>0</v>
      </c>
      <c r="J2268">
        <f>IF(F2268=61,1,0)</f>
        <v>0</v>
      </c>
      <c r="K2268" t="s">
        <v>0</v>
      </c>
      <c r="L2268">
        <v>81</v>
      </c>
      <c r="M2268">
        <v>230</v>
      </c>
      <c r="N2268">
        <v>33</v>
      </c>
      <c r="O2268">
        <v>24</v>
      </c>
      <c r="P2268">
        <v>21.1</v>
      </c>
      <c r="Q2268">
        <v>2.4</v>
      </c>
      <c r="R2268">
        <v>4.7</v>
      </c>
      <c r="S2268">
        <v>0.50600000000000001</v>
      </c>
      <c r="T2268">
        <v>2.4</v>
      </c>
      <c r="U2268">
        <v>4.7</v>
      </c>
      <c r="V2268">
        <v>0.51</v>
      </c>
      <c r="W2268">
        <v>0</v>
      </c>
      <c r="X2268">
        <v>0</v>
      </c>
      <c r="Y2268">
        <v>0</v>
      </c>
      <c r="Z2268">
        <v>1.8</v>
      </c>
      <c r="AA2268">
        <v>2.8</v>
      </c>
      <c r="AB2268">
        <v>0.66299999999999992</v>
      </c>
      <c r="AC2268">
        <v>1.8</v>
      </c>
      <c r="AD2268">
        <v>3.5</v>
      </c>
      <c r="AE2268">
        <v>5.4</v>
      </c>
      <c r="AF2268">
        <v>1.3</v>
      </c>
      <c r="AG2268">
        <v>0.3</v>
      </c>
      <c r="AH2268">
        <v>0.4</v>
      </c>
      <c r="AI2268">
        <v>1.7</v>
      </c>
      <c r="AJ2268">
        <v>2.9</v>
      </c>
      <c r="AK2268">
        <v>6.6</v>
      </c>
      <c r="AL2268">
        <v>15.1</v>
      </c>
      <c r="AM2268">
        <v>0.54799999999999993</v>
      </c>
      <c r="AN2268">
        <v>0.50600000000000001</v>
      </c>
      <c r="AO2268">
        <v>6.0000000000000001E-3</v>
      </c>
      <c r="AP2268">
        <v>0.59</v>
      </c>
      <c r="AQ2268">
        <v>238</v>
      </c>
      <c r="AR2268">
        <v>9.9</v>
      </c>
      <c r="AS2268">
        <v>19.5</v>
      </c>
      <c r="AT2268">
        <v>14.7</v>
      </c>
      <c r="AU2268">
        <v>13.4</v>
      </c>
      <c r="AV2268">
        <v>1</v>
      </c>
      <c r="AW2268">
        <v>2.5</v>
      </c>
      <c r="AX2268">
        <v>21.9</v>
      </c>
      <c r="AY2268">
        <v>19.399999999999999</v>
      </c>
      <c r="AZ2268">
        <v>0.7</v>
      </c>
      <c r="BA2268">
        <v>0.6</v>
      </c>
      <c r="BB2268">
        <v>1.3</v>
      </c>
      <c r="BC2268">
        <v>7.4999999999999997E-2</v>
      </c>
      <c r="BD2268">
        <v>-2.7</v>
      </c>
      <c r="BE2268">
        <v>0.1</v>
      </c>
      <c r="BF2268">
        <v>-2.6</v>
      </c>
    </row>
    <row r="2269" spans="1:58" x14ac:dyDescent="0.55000000000000004">
      <c r="A2269" t="s">
        <v>654</v>
      </c>
      <c r="B2269" t="s">
        <v>9</v>
      </c>
      <c r="C2269" t="s">
        <v>1628</v>
      </c>
      <c r="D2269">
        <v>0</v>
      </c>
      <c r="E2269">
        <f>IF(OR(ISBLANK(F2269),F2269=61),0,1)</f>
        <v>0</v>
      </c>
      <c r="G2269">
        <f>IF(AND(F2269&lt;31,E2269=1),1,0)</f>
        <v>0</v>
      </c>
      <c r="H2269">
        <f>IF(AND(F2269&gt;=31,E2269=1),1,0)</f>
        <v>0</v>
      </c>
      <c r="I2269">
        <f>IF(AND(F2269&lt;15,E2269=1),1,0)</f>
        <v>0</v>
      </c>
      <c r="J2269">
        <f>IF(F2269=61,1,0)</f>
        <v>0</v>
      </c>
      <c r="K2269" t="s">
        <v>0</v>
      </c>
      <c r="L2269">
        <v>81</v>
      </c>
      <c r="M2269">
        <v>230</v>
      </c>
      <c r="N2269">
        <v>30</v>
      </c>
      <c r="O2269">
        <v>30</v>
      </c>
      <c r="P2269">
        <v>29</v>
      </c>
      <c r="Q2269">
        <v>4</v>
      </c>
      <c r="R2269">
        <v>6.8</v>
      </c>
      <c r="S2269">
        <v>0.59299999999999997</v>
      </c>
      <c r="T2269">
        <v>4</v>
      </c>
      <c r="U2269">
        <v>6.8</v>
      </c>
      <c r="V2269">
        <v>0.59599999999999997</v>
      </c>
      <c r="W2269">
        <v>0</v>
      </c>
      <c r="X2269">
        <v>0</v>
      </c>
      <c r="Y2269">
        <v>0</v>
      </c>
      <c r="Z2269">
        <v>2.9</v>
      </c>
      <c r="AA2269">
        <v>4.5</v>
      </c>
      <c r="AB2269">
        <v>0.65700000000000003</v>
      </c>
      <c r="AC2269">
        <v>2.4</v>
      </c>
      <c r="AD2269">
        <v>6.7</v>
      </c>
      <c r="AE2269">
        <v>9.1</v>
      </c>
      <c r="AF2269">
        <v>1.8</v>
      </c>
      <c r="AG2269">
        <v>0.6</v>
      </c>
      <c r="AH2269">
        <v>0.8</v>
      </c>
      <c r="AI2269">
        <v>2</v>
      </c>
      <c r="AJ2269">
        <v>3.2</v>
      </c>
      <c r="AK2269">
        <v>11</v>
      </c>
      <c r="AL2269">
        <v>21.5</v>
      </c>
      <c r="AM2269">
        <v>0.61599999999999999</v>
      </c>
      <c r="AN2269">
        <v>0.59299999999999997</v>
      </c>
      <c r="AO2269">
        <v>5.0000000000000001E-3</v>
      </c>
      <c r="AP2269">
        <v>0.65700000000000003</v>
      </c>
      <c r="AQ2269">
        <v>345</v>
      </c>
      <c r="AR2269">
        <v>9.4</v>
      </c>
      <c r="AS2269">
        <v>27.2</v>
      </c>
      <c r="AT2269">
        <v>18.2</v>
      </c>
      <c r="AU2269">
        <v>12</v>
      </c>
      <c r="AV2269">
        <v>1.2</v>
      </c>
      <c r="AW2269">
        <v>3.3</v>
      </c>
      <c r="AX2269">
        <v>18.3</v>
      </c>
      <c r="AY2269">
        <v>19.7</v>
      </c>
      <c r="AZ2269">
        <v>2</v>
      </c>
      <c r="BA2269">
        <v>1</v>
      </c>
      <c r="BB2269">
        <v>3.1</v>
      </c>
      <c r="BC2269">
        <v>0.14099999999999999</v>
      </c>
      <c r="BD2269">
        <v>-0.1</v>
      </c>
      <c r="BE2269">
        <v>1.3</v>
      </c>
      <c r="BF2269">
        <v>1.2</v>
      </c>
    </row>
    <row r="2270" spans="1:58" x14ac:dyDescent="0.55000000000000004">
      <c r="A2270" t="s">
        <v>839</v>
      </c>
      <c r="B2270" t="s">
        <v>3</v>
      </c>
      <c r="C2270" t="s">
        <v>1629</v>
      </c>
      <c r="D2270">
        <v>0</v>
      </c>
      <c r="E2270">
        <f>IF(OR(ISBLANK(F2270),F2270=61),0,1)</f>
        <v>0</v>
      </c>
      <c r="G2270">
        <f>IF(AND(F2270&lt;31,E2270=1),1,0)</f>
        <v>0</v>
      </c>
      <c r="H2270">
        <f>IF(AND(F2270&gt;=31,E2270=1),1,0)</f>
        <v>0</v>
      </c>
      <c r="I2270">
        <f>IF(AND(F2270&lt;15,E2270=1),1,0)</f>
        <v>0</v>
      </c>
      <c r="J2270">
        <f>IF(F2270=61,1,0)</f>
        <v>0</v>
      </c>
      <c r="K2270" t="s">
        <v>0</v>
      </c>
      <c r="L2270">
        <v>82</v>
      </c>
      <c r="M2270">
        <v>275</v>
      </c>
      <c r="N2270">
        <v>24</v>
      </c>
      <c r="O2270">
        <v>0</v>
      </c>
      <c r="P2270">
        <v>6.1</v>
      </c>
      <c r="Q2270">
        <v>0.5</v>
      </c>
      <c r="R2270">
        <v>1</v>
      </c>
      <c r="S2270">
        <v>0.56499999999999995</v>
      </c>
      <c r="T2270">
        <v>0.5</v>
      </c>
      <c r="U2270">
        <v>1</v>
      </c>
      <c r="V2270">
        <v>0.56499999999999995</v>
      </c>
      <c r="W2270">
        <v>0</v>
      </c>
      <c r="X2270">
        <v>0</v>
      </c>
      <c r="Y2270">
        <v>0</v>
      </c>
      <c r="Z2270">
        <v>0</v>
      </c>
      <c r="AA2270">
        <v>0.8</v>
      </c>
      <c r="AB2270">
        <v>5.5999999999999987E-2</v>
      </c>
      <c r="AC2270">
        <v>0.5</v>
      </c>
      <c r="AD2270">
        <v>1.3</v>
      </c>
      <c r="AE2270">
        <v>1.9</v>
      </c>
      <c r="AF2270">
        <v>0.1</v>
      </c>
      <c r="AG2270">
        <v>0</v>
      </c>
      <c r="AH2270">
        <v>0.1</v>
      </c>
      <c r="AI2270">
        <v>0.6</v>
      </c>
      <c r="AJ2270">
        <v>1.1000000000000001</v>
      </c>
      <c r="AK2270">
        <v>1.1000000000000001</v>
      </c>
      <c r="AL2270">
        <v>4.5</v>
      </c>
      <c r="AM2270">
        <v>0.42799999999999999</v>
      </c>
      <c r="AN2270">
        <v>0.56499999999999995</v>
      </c>
      <c r="AO2270">
        <v>0</v>
      </c>
      <c r="AP2270">
        <v>0.78299999999999992</v>
      </c>
      <c r="AQ2270">
        <v>29</v>
      </c>
      <c r="AR2270">
        <v>9.6</v>
      </c>
      <c r="AS2270">
        <v>23.3</v>
      </c>
      <c r="AT2270">
        <v>16.5</v>
      </c>
      <c r="AU2270">
        <v>3.7</v>
      </c>
      <c r="AV2270">
        <v>0.4</v>
      </c>
      <c r="AW2270">
        <v>2.4</v>
      </c>
      <c r="AX2270">
        <v>30.7</v>
      </c>
      <c r="AY2270">
        <v>14.5</v>
      </c>
      <c r="AZ2270">
        <v>-0.2</v>
      </c>
      <c r="BA2270">
        <v>0.3</v>
      </c>
      <c r="BB2270">
        <v>0.1</v>
      </c>
      <c r="BC2270">
        <v>1.6E-2</v>
      </c>
      <c r="BD2270">
        <v>-6.2</v>
      </c>
      <c r="BE2270">
        <v>2</v>
      </c>
      <c r="BF2270">
        <v>-4.2</v>
      </c>
    </row>
    <row r="2271" spans="1:58" x14ac:dyDescent="0.55000000000000004">
      <c r="A2271" t="s">
        <v>1060</v>
      </c>
      <c r="B2271" t="s">
        <v>9</v>
      </c>
      <c r="C2271" t="s">
        <v>1629</v>
      </c>
      <c r="D2271">
        <v>0</v>
      </c>
      <c r="E2271">
        <f>IF(OR(ISBLANK(F2271),F2271=61),0,1)</f>
        <v>0</v>
      </c>
      <c r="G2271">
        <f>IF(AND(F2271&lt;31,E2271=1),1,0)</f>
        <v>0</v>
      </c>
      <c r="H2271">
        <f>IF(AND(F2271&gt;=31,E2271=1),1,0)</f>
        <v>0</v>
      </c>
      <c r="I2271">
        <f>IF(AND(F2271&lt;15,E2271=1),1,0)</f>
        <v>0</v>
      </c>
      <c r="J2271">
        <f>IF(F2271=61,1,0)</f>
        <v>0</v>
      </c>
      <c r="K2271" t="s">
        <v>0</v>
      </c>
      <c r="L2271">
        <v>82</v>
      </c>
      <c r="M2271">
        <v>275</v>
      </c>
      <c r="N2271">
        <v>15</v>
      </c>
      <c r="O2271">
        <v>5</v>
      </c>
      <c r="P2271">
        <v>7.7</v>
      </c>
      <c r="Q2271">
        <v>0.5</v>
      </c>
      <c r="R2271">
        <v>1.2</v>
      </c>
      <c r="S2271">
        <v>0.44400000000000001</v>
      </c>
      <c r="T2271">
        <v>0.4</v>
      </c>
      <c r="U2271">
        <v>0.9</v>
      </c>
      <c r="V2271">
        <v>0.42899999999999999</v>
      </c>
      <c r="W2271">
        <v>0.1</v>
      </c>
      <c r="X2271">
        <v>0.3</v>
      </c>
      <c r="Y2271">
        <v>0.5</v>
      </c>
      <c r="Z2271">
        <v>0.5</v>
      </c>
      <c r="AA2271">
        <v>0.9</v>
      </c>
      <c r="AB2271">
        <v>0.57100000000000006</v>
      </c>
      <c r="AC2271">
        <v>0.5</v>
      </c>
      <c r="AD2271">
        <v>2.1</v>
      </c>
      <c r="AE2271">
        <v>2.7</v>
      </c>
      <c r="AF2271">
        <v>0.2</v>
      </c>
      <c r="AG2271">
        <v>0.2</v>
      </c>
      <c r="AH2271">
        <v>0.1</v>
      </c>
      <c r="AI2271">
        <v>1.2</v>
      </c>
      <c r="AJ2271">
        <v>1.1000000000000001</v>
      </c>
      <c r="AK2271">
        <v>1.7</v>
      </c>
      <c r="AL2271">
        <v>5.7</v>
      </c>
      <c r="AM2271">
        <v>0.52700000000000002</v>
      </c>
      <c r="AN2271">
        <v>0.5</v>
      </c>
      <c r="AO2271">
        <v>0.222</v>
      </c>
      <c r="AP2271">
        <v>0.77800000000000002</v>
      </c>
      <c r="AQ2271">
        <v>28</v>
      </c>
      <c r="AR2271">
        <v>7.9</v>
      </c>
      <c r="AS2271">
        <v>31.4</v>
      </c>
      <c r="AT2271">
        <v>19.7</v>
      </c>
      <c r="AU2271">
        <v>5</v>
      </c>
      <c r="AV2271">
        <v>1.5</v>
      </c>
      <c r="AW2271">
        <v>1.1000000000000001</v>
      </c>
      <c r="AX2271">
        <v>42.2</v>
      </c>
      <c r="AY2271">
        <v>19</v>
      </c>
      <c r="AZ2271">
        <v>-0.2</v>
      </c>
      <c r="BA2271">
        <v>0.2</v>
      </c>
      <c r="BB2271">
        <v>0</v>
      </c>
      <c r="BC2271">
        <v>-1.6E-2</v>
      </c>
      <c r="BD2271">
        <v>-8.1999999999999993</v>
      </c>
      <c r="BE2271">
        <v>0.5</v>
      </c>
      <c r="BF2271">
        <v>-7.7</v>
      </c>
    </row>
    <row r="2272" spans="1:58" x14ac:dyDescent="0.55000000000000004">
      <c r="A2272" t="s">
        <v>963</v>
      </c>
      <c r="B2272" t="s">
        <v>6</v>
      </c>
      <c r="C2272" t="s">
        <v>1630</v>
      </c>
      <c r="D2272">
        <v>0</v>
      </c>
      <c r="E2272">
        <f>IF(OR(ISBLANK(F2272),F2272=61),0,1)</f>
        <v>0</v>
      </c>
      <c r="G2272">
        <f>IF(AND(F2272&lt;31,E2272=1),1,0)</f>
        <v>0</v>
      </c>
      <c r="H2272">
        <f>IF(AND(F2272&gt;=31,E2272=1),1,0)</f>
        <v>0</v>
      </c>
      <c r="I2272">
        <f>IF(AND(F2272&lt;15,E2272=1),1,0)</f>
        <v>0</v>
      </c>
      <c r="J2272">
        <f>IF(F2272=61,1,0)</f>
        <v>0</v>
      </c>
      <c r="K2272" t="s">
        <v>0</v>
      </c>
      <c r="L2272">
        <v>81</v>
      </c>
      <c r="M2272">
        <v>235</v>
      </c>
      <c r="N2272">
        <v>34</v>
      </c>
      <c r="O2272">
        <v>2</v>
      </c>
      <c r="P2272">
        <v>20</v>
      </c>
      <c r="Q2272">
        <v>2</v>
      </c>
      <c r="R2272">
        <v>4.7</v>
      </c>
      <c r="S2272">
        <v>0.43099999999999999</v>
      </c>
      <c r="T2272">
        <v>1.9</v>
      </c>
      <c r="U2272">
        <v>3.9</v>
      </c>
      <c r="V2272">
        <v>0.48899999999999999</v>
      </c>
      <c r="W2272">
        <v>0.1</v>
      </c>
      <c r="X2272">
        <v>0.9</v>
      </c>
      <c r="Y2272">
        <v>0.17199999999999999</v>
      </c>
      <c r="Z2272">
        <v>1.3</v>
      </c>
      <c r="AA2272">
        <v>1.9</v>
      </c>
      <c r="AB2272">
        <v>0.70299999999999996</v>
      </c>
      <c r="AC2272">
        <v>1.6</v>
      </c>
      <c r="AD2272">
        <v>3.6</v>
      </c>
      <c r="AE2272">
        <v>5.2</v>
      </c>
      <c r="AF2272">
        <v>1.2</v>
      </c>
      <c r="AG2272">
        <v>0.4</v>
      </c>
      <c r="AH2272">
        <v>0.7</v>
      </c>
      <c r="AI2272">
        <v>1</v>
      </c>
      <c r="AJ2272">
        <v>2</v>
      </c>
      <c r="AK2272">
        <v>5.5</v>
      </c>
      <c r="AL2272">
        <v>14.4</v>
      </c>
      <c r="AM2272">
        <v>0.49399999999999999</v>
      </c>
      <c r="AN2272">
        <v>0.44700000000000001</v>
      </c>
      <c r="AO2272">
        <v>0.18099999999999999</v>
      </c>
      <c r="AP2272">
        <v>0.4</v>
      </c>
      <c r="AQ2272">
        <v>207</v>
      </c>
      <c r="AR2272">
        <v>8.5</v>
      </c>
      <c r="AS2272">
        <v>18.399999999999999</v>
      </c>
      <c r="AT2272">
        <v>13.6</v>
      </c>
      <c r="AU2272">
        <v>11.5</v>
      </c>
      <c r="AV2272">
        <v>1.3</v>
      </c>
      <c r="AW2272">
        <v>3.4</v>
      </c>
      <c r="AX2272">
        <v>15.5</v>
      </c>
      <c r="AY2272">
        <v>16.399999999999999</v>
      </c>
      <c r="AZ2272">
        <v>0.7</v>
      </c>
      <c r="BA2272">
        <v>1.4</v>
      </c>
      <c r="BB2272">
        <v>2.1</v>
      </c>
      <c r="BC2272">
        <v>0.121</v>
      </c>
      <c r="BD2272">
        <v>0</v>
      </c>
      <c r="BE2272">
        <v>5.0999999999999996</v>
      </c>
      <c r="BF2272">
        <v>5</v>
      </c>
    </row>
    <row r="2273" spans="1:58" x14ac:dyDescent="0.55000000000000004">
      <c r="A2273" t="s">
        <v>494</v>
      </c>
      <c r="B2273" t="s">
        <v>18</v>
      </c>
      <c r="C2273" t="s">
        <v>1631</v>
      </c>
      <c r="D2273">
        <v>0</v>
      </c>
      <c r="E2273">
        <f>IF(OR(ISBLANK(F2273),F2273=61),0,1)</f>
        <v>0</v>
      </c>
      <c r="G2273">
        <f>IF(AND(F2273&lt;31,E2273=1),1,0)</f>
        <v>0</v>
      </c>
      <c r="H2273">
        <f>IF(AND(F2273&gt;=31,E2273=1),1,0)</f>
        <v>0</v>
      </c>
      <c r="I2273">
        <f>IF(AND(F2273&lt;15,E2273=1),1,0)</f>
        <v>0</v>
      </c>
      <c r="J2273">
        <f>IF(F2273=61,1,0)</f>
        <v>0</v>
      </c>
      <c r="K2273" t="s">
        <v>0</v>
      </c>
      <c r="L2273">
        <v>80</v>
      </c>
      <c r="M2273">
        <v>200</v>
      </c>
      <c r="N2273">
        <v>25</v>
      </c>
      <c r="O2273">
        <v>4</v>
      </c>
      <c r="P2273">
        <v>20.399999999999999</v>
      </c>
      <c r="Q2273">
        <v>3</v>
      </c>
      <c r="R2273">
        <v>6.4</v>
      </c>
      <c r="S2273">
        <v>0.46</v>
      </c>
      <c r="T2273">
        <v>2.2000000000000002</v>
      </c>
      <c r="U2273">
        <v>4.3</v>
      </c>
      <c r="V2273">
        <v>0.52300000000000002</v>
      </c>
      <c r="W2273">
        <v>0.7</v>
      </c>
      <c r="X2273">
        <v>2.2000000000000002</v>
      </c>
      <c r="Y2273">
        <v>0.33300000000000002</v>
      </c>
      <c r="Z2273">
        <v>1.4</v>
      </c>
      <c r="AA2273">
        <v>2.7</v>
      </c>
      <c r="AB2273">
        <v>0.5</v>
      </c>
      <c r="AC2273">
        <v>1.8</v>
      </c>
      <c r="AD2273">
        <v>3.5</v>
      </c>
      <c r="AE2273">
        <v>5.3</v>
      </c>
      <c r="AF2273">
        <v>0.4</v>
      </c>
      <c r="AG2273">
        <v>0.6</v>
      </c>
      <c r="AH2273">
        <v>0.6</v>
      </c>
      <c r="AI2273">
        <v>1.6</v>
      </c>
      <c r="AJ2273">
        <v>3</v>
      </c>
      <c r="AK2273">
        <v>8</v>
      </c>
      <c r="AL2273">
        <v>16.399999999999999</v>
      </c>
      <c r="AM2273">
        <v>0.51700000000000002</v>
      </c>
      <c r="AN2273">
        <v>0.51600000000000001</v>
      </c>
      <c r="AO2273">
        <v>0.33500000000000002</v>
      </c>
      <c r="AP2273">
        <v>0.42199999999999999</v>
      </c>
      <c r="AQ2273">
        <v>186</v>
      </c>
      <c r="AR2273">
        <v>9.6999999999999993</v>
      </c>
      <c r="AS2273">
        <v>19.3</v>
      </c>
      <c r="AT2273">
        <v>14.5</v>
      </c>
      <c r="AU2273">
        <v>4.5</v>
      </c>
      <c r="AV2273">
        <v>1.7</v>
      </c>
      <c r="AW2273">
        <v>3.5</v>
      </c>
      <c r="AX2273">
        <v>16.8</v>
      </c>
      <c r="AY2273">
        <v>23.5</v>
      </c>
      <c r="AZ2273">
        <v>0.5</v>
      </c>
      <c r="BA2273">
        <v>1.3</v>
      </c>
      <c r="BB2273">
        <v>1.8</v>
      </c>
      <c r="BC2273">
        <v>0.13800000000000001</v>
      </c>
      <c r="BD2273">
        <v>-3.1</v>
      </c>
      <c r="BE2273">
        <v>0.3</v>
      </c>
      <c r="BF2273">
        <v>-2.8</v>
      </c>
    </row>
    <row r="2274" spans="1:58" x14ac:dyDescent="0.55000000000000004">
      <c r="A2274" t="s">
        <v>539</v>
      </c>
      <c r="B2274" t="s">
        <v>3</v>
      </c>
      <c r="C2274" t="s">
        <v>1632</v>
      </c>
      <c r="D2274">
        <v>0</v>
      </c>
      <c r="E2274">
        <f>IF(OR(ISBLANK(F2274),F2274=61),0,1)</f>
        <v>0</v>
      </c>
      <c r="G2274">
        <f>IF(AND(F2274&lt;31,E2274=1),1,0)</f>
        <v>0</v>
      </c>
      <c r="H2274">
        <f>IF(AND(F2274&gt;=31,E2274=1),1,0)</f>
        <v>0</v>
      </c>
      <c r="I2274">
        <f>IF(AND(F2274&lt;15,E2274=1),1,0)</f>
        <v>0</v>
      </c>
      <c r="J2274">
        <f>IF(F2274=61,1,0)</f>
        <v>0</v>
      </c>
      <c r="K2274" t="s">
        <v>0</v>
      </c>
      <c r="L2274">
        <v>81</v>
      </c>
      <c r="M2274">
        <v>225</v>
      </c>
      <c r="N2274">
        <v>21</v>
      </c>
      <c r="O2274">
        <v>0</v>
      </c>
      <c r="P2274">
        <v>6.5</v>
      </c>
      <c r="Q2274">
        <v>1.1000000000000001</v>
      </c>
      <c r="R2274">
        <v>2.1</v>
      </c>
      <c r="S2274">
        <v>0.52300000000000002</v>
      </c>
      <c r="T2274">
        <v>0.9</v>
      </c>
      <c r="U2274">
        <v>1.6</v>
      </c>
      <c r="V2274">
        <v>0.57600000000000007</v>
      </c>
      <c r="W2274">
        <v>0.2</v>
      </c>
      <c r="X2274">
        <v>0.5</v>
      </c>
      <c r="Y2274">
        <v>0.36399999999999999</v>
      </c>
      <c r="Z2274">
        <v>1</v>
      </c>
      <c r="AA2274">
        <v>1.5</v>
      </c>
      <c r="AB2274">
        <v>0.65599999999999992</v>
      </c>
      <c r="AC2274">
        <v>0.5</v>
      </c>
      <c r="AD2274">
        <v>1.2</v>
      </c>
      <c r="AE2274">
        <v>1.7</v>
      </c>
      <c r="AF2274">
        <v>0.1</v>
      </c>
      <c r="AG2274">
        <v>0</v>
      </c>
      <c r="AH2274">
        <v>0.2</v>
      </c>
      <c r="AI2274">
        <v>0.4</v>
      </c>
      <c r="AJ2274">
        <v>0.7</v>
      </c>
      <c r="AK2274">
        <v>3.4</v>
      </c>
      <c r="AL2274">
        <v>22.1</v>
      </c>
      <c r="AM2274">
        <v>0.6</v>
      </c>
      <c r="AN2274">
        <v>0.56799999999999995</v>
      </c>
      <c r="AO2274">
        <v>0.25</v>
      </c>
      <c r="AP2274">
        <v>0.72699999999999998</v>
      </c>
      <c r="AQ2274">
        <v>62</v>
      </c>
      <c r="AR2274">
        <v>8.1</v>
      </c>
      <c r="AS2274">
        <v>22</v>
      </c>
      <c r="AT2274">
        <v>14.8</v>
      </c>
      <c r="AU2274">
        <v>3.3</v>
      </c>
      <c r="AV2274">
        <v>0.4</v>
      </c>
      <c r="AW2274">
        <v>3.8</v>
      </c>
      <c r="AX2274">
        <v>13.2</v>
      </c>
      <c r="AY2274">
        <v>25.9</v>
      </c>
      <c r="AZ2274">
        <v>0.4</v>
      </c>
      <c r="BA2274">
        <v>0.3</v>
      </c>
      <c r="BB2274">
        <v>0.7</v>
      </c>
      <c r="BC2274">
        <v>0.20599999999999999</v>
      </c>
      <c r="BD2274">
        <v>0.4</v>
      </c>
      <c r="BE2274">
        <v>0.9</v>
      </c>
      <c r="BF2274">
        <v>1.2</v>
      </c>
    </row>
    <row r="2275" spans="1:58" x14ac:dyDescent="0.55000000000000004">
      <c r="A2275" t="s">
        <v>539</v>
      </c>
      <c r="B2275" t="s">
        <v>6</v>
      </c>
      <c r="C2275" t="s">
        <v>1632</v>
      </c>
      <c r="D2275">
        <v>0</v>
      </c>
      <c r="E2275">
        <f>IF(OR(ISBLANK(F2275),F2275=61),0,1)</f>
        <v>0</v>
      </c>
      <c r="G2275">
        <f>IF(AND(F2275&lt;31,E2275=1),1,0)</f>
        <v>0</v>
      </c>
      <c r="H2275">
        <f>IF(AND(F2275&gt;=31,E2275=1),1,0)</f>
        <v>0</v>
      </c>
      <c r="I2275">
        <f>IF(AND(F2275&lt;15,E2275=1),1,0)</f>
        <v>0</v>
      </c>
      <c r="J2275">
        <f>IF(F2275=61,1,0)</f>
        <v>0</v>
      </c>
      <c r="K2275" t="s">
        <v>0</v>
      </c>
      <c r="L2275">
        <v>81</v>
      </c>
      <c r="M2275">
        <v>225</v>
      </c>
      <c r="N2275">
        <v>26</v>
      </c>
      <c r="O2275">
        <v>0</v>
      </c>
      <c r="P2275">
        <v>4.8</v>
      </c>
      <c r="Q2275">
        <v>0.5</v>
      </c>
      <c r="R2275">
        <v>1.7</v>
      </c>
      <c r="S2275">
        <v>0.29499999999999998</v>
      </c>
      <c r="T2275">
        <v>0.4</v>
      </c>
      <c r="U2275">
        <v>1.2</v>
      </c>
      <c r="V2275">
        <v>0.34399999999999997</v>
      </c>
      <c r="W2275">
        <v>0.1</v>
      </c>
      <c r="X2275">
        <v>0.5</v>
      </c>
      <c r="Y2275">
        <v>0.16700000000000001</v>
      </c>
      <c r="Z2275">
        <v>0.2</v>
      </c>
      <c r="AA2275">
        <v>0.7</v>
      </c>
      <c r="AB2275">
        <v>0.35299999999999998</v>
      </c>
      <c r="AC2275">
        <v>0.2</v>
      </c>
      <c r="AD2275">
        <v>1.1000000000000001</v>
      </c>
      <c r="AE2275">
        <v>1.3</v>
      </c>
      <c r="AF2275">
        <v>0</v>
      </c>
      <c r="AG2275">
        <v>0.1</v>
      </c>
      <c r="AH2275">
        <v>0.2</v>
      </c>
      <c r="AI2275">
        <v>0.3</v>
      </c>
      <c r="AJ2275">
        <v>0.6</v>
      </c>
      <c r="AK2275">
        <v>1.3</v>
      </c>
      <c r="AL2275">
        <v>4.2</v>
      </c>
      <c r="AM2275">
        <v>0.32600000000000001</v>
      </c>
      <c r="AN2275">
        <v>0.318</v>
      </c>
      <c r="AO2275">
        <v>0.27300000000000002</v>
      </c>
      <c r="AP2275">
        <v>0.38600000000000001</v>
      </c>
      <c r="AQ2275">
        <v>32</v>
      </c>
      <c r="AR2275">
        <v>5.5</v>
      </c>
      <c r="AS2275">
        <v>23.9</v>
      </c>
      <c r="AT2275">
        <v>15</v>
      </c>
      <c r="AU2275">
        <v>1.4</v>
      </c>
      <c r="AV2275">
        <v>1.4</v>
      </c>
      <c r="AW2275">
        <v>4.7</v>
      </c>
      <c r="AX2275">
        <v>13.3</v>
      </c>
      <c r="AY2275">
        <v>23.9</v>
      </c>
      <c r="AZ2275">
        <v>-0.3</v>
      </c>
      <c r="BA2275">
        <v>0.4</v>
      </c>
      <c r="BB2275">
        <v>0.1</v>
      </c>
      <c r="BC2275">
        <v>2.5999999999999999E-2</v>
      </c>
      <c r="BD2275">
        <v>-9.6</v>
      </c>
      <c r="BE2275">
        <v>2.2000000000000002</v>
      </c>
      <c r="BF2275">
        <v>-7.4</v>
      </c>
    </row>
    <row r="2276" spans="1:58" x14ac:dyDescent="0.55000000000000004">
      <c r="A2276" t="s">
        <v>212</v>
      </c>
      <c r="B2276" t="s">
        <v>9</v>
      </c>
      <c r="C2276" t="s">
        <v>1633</v>
      </c>
      <c r="D2276">
        <v>0</v>
      </c>
      <c r="E2276">
        <f>IF(OR(ISBLANK(F2276),F2276=61),0,1)</f>
        <v>0</v>
      </c>
      <c r="G2276">
        <f>IF(AND(F2276&lt;31,E2276=1),1,0)</f>
        <v>0</v>
      </c>
      <c r="H2276">
        <f>IF(AND(F2276&gt;=31,E2276=1),1,0)</f>
        <v>0</v>
      </c>
      <c r="I2276">
        <f>IF(AND(F2276&lt;15,E2276=1),1,0)</f>
        <v>0</v>
      </c>
      <c r="J2276">
        <f>IF(F2276=61,1,0)</f>
        <v>0</v>
      </c>
      <c r="K2276" t="s">
        <v>0</v>
      </c>
      <c r="L2276">
        <v>79</v>
      </c>
      <c r="M2276">
        <v>185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16.2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100</v>
      </c>
      <c r="AT2276">
        <v>53.2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0.16</v>
      </c>
      <c r="BD2276">
        <v>-14.9</v>
      </c>
      <c r="BE2276">
        <v>-3.6</v>
      </c>
      <c r="BF2276">
        <v>-18.5</v>
      </c>
    </row>
    <row r="2277" spans="1:58" x14ac:dyDescent="0.55000000000000004">
      <c r="A2277" t="s">
        <v>451</v>
      </c>
      <c r="B2277" t="s">
        <v>18</v>
      </c>
      <c r="C2277" t="s">
        <v>1634</v>
      </c>
      <c r="D2277">
        <v>0</v>
      </c>
      <c r="E2277">
        <f>IF(OR(ISBLANK(F2277),F2277=61),0,1)</f>
        <v>0</v>
      </c>
      <c r="G2277">
        <f>IF(AND(F2277&lt;31,E2277=1),1,0)</f>
        <v>0</v>
      </c>
      <c r="H2277">
        <f>IF(AND(F2277&gt;=31,E2277=1),1,0)</f>
        <v>0</v>
      </c>
      <c r="I2277">
        <f>IF(AND(F2277&lt;15,E2277=1),1,0)</f>
        <v>0</v>
      </c>
      <c r="J2277">
        <f>IF(F2277=61,1,0)</f>
        <v>0</v>
      </c>
      <c r="K2277" t="s">
        <v>0</v>
      </c>
      <c r="L2277">
        <v>82</v>
      </c>
      <c r="M2277">
        <v>235</v>
      </c>
      <c r="N2277">
        <v>34</v>
      </c>
      <c r="O2277">
        <v>34</v>
      </c>
      <c r="P2277">
        <v>28.6</v>
      </c>
      <c r="Q2277">
        <v>3</v>
      </c>
      <c r="R2277">
        <v>4.8</v>
      </c>
      <c r="S2277">
        <v>0.626</v>
      </c>
      <c r="T2277">
        <v>3</v>
      </c>
      <c r="U2277">
        <v>4.8</v>
      </c>
      <c r="V2277">
        <v>0.626</v>
      </c>
      <c r="W2277">
        <v>0</v>
      </c>
      <c r="X2277">
        <v>0</v>
      </c>
      <c r="Y2277">
        <v>0</v>
      </c>
      <c r="Z2277">
        <v>2.2999999999999998</v>
      </c>
      <c r="AA2277">
        <v>4</v>
      </c>
      <c r="AB2277">
        <v>0.56899999999999995</v>
      </c>
      <c r="AC2277">
        <v>2.5</v>
      </c>
      <c r="AD2277">
        <v>3.5</v>
      </c>
      <c r="AE2277">
        <v>5.9</v>
      </c>
      <c r="AF2277">
        <v>0.9</v>
      </c>
      <c r="AG2277">
        <v>0.6</v>
      </c>
      <c r="AH2277">
        <v>1.2</v>
      </c>
      <c r="AI2277">
        <v>1.8</v>
      </c>
      <c r="AJ2277">
        <v>3.6</v>
      </c>
      <c r="AK2277">
        <v>8.3000000000000007</v>
      </c>
      <c r="AL2277">
        <v>16</v>
      </c>
      <c r="AM2277">
        <v>0.61799999999999999</v>
      </c>
      <c r="AN2277">
        <v>0.626</v>
      </c>
      <c r="AO2277">
        <v>0</v>
      </c>
      <c r="AP2277">
        <v>0.84</v>
      </c>
      <c r="AQ2277">
        <v>288</v>
      </c>
      <c r="AR2277">
        <v>10.4</v>
      </c>
      <c r="AS2277">
        <v>15.4</v>
      </c>
      <c r="AT2277">
        <v>12.9</v>
      </c>
      <c r="AU2277">
        <v>6.9</v>
      </c>
      <c r="AV2277">
        <v>1.2</v>
      </c>
      <c r="AW2277">
        <v>4.5</v>
      </c>
      <c r="AX2277">
        <v>21.1</v>
      </c>
      <c r="AY2277">
        <v>15.5</v>
      </c>
      <c r="AZ2277">
        <v>1.7</v>
      </c>
      <c r="BA2277">
        <v>1.5</v>
      </c>
      <c r="BB2277">
        <v>3.2</v>
      </c>
      <c r="BC2277">
        <v>0.13100000000000001</v>
      </c>
      <c r="BD2277">
        <v>2.1</v>
      </c>
      <c r="BE2277">
        <v>4.7</v>
      </c>
      <c r="BF2277">
        <v>6.8</v>
      </c>
    </row>
    <row r="2278" spans="1:58" x14ac:dyDescent="0.55000000000000004">
      <c r="A2278" t="s">
        <v>451</v>
      </c>
      <c r="B2278" t="s">
        <v>3</v>
      </c>
      <c r="C2278" t="s">
        <v>1634</v>
      </c>
      <c r="D2278">
        <v>0</v>
      </c>
      <c r="E2278">
        <f>IF(OR(ISBLANK(F2278),F2278=61),0,1)</f>
        <v>0</v>
      </c>
      <c r="G2278">
        <f>IF(AND(F2278&lt;31,E2278=1),1,0)</f>
        <v>0</v>
      </c>
      <c r="H2278">
        <f>IF(AND(F2278&gt;=31,E2278=1),1,0)</f>
        <v>0</v>
      </c>
      <c r="I2278">
        <f>IF(AND(F2278&lt;15,E2278=1),1,0)</f>
        <v>0</v>
      </c>
      <c r="J2278">
        <f>IF(F2278=61,1,0)</f>
        <v>0</v>
      </c>
      <c r="K2278" t="s">
        <v>0</v>
      </c>
      <c r="L2278">
        <v>82</v>
      </c>
      <c r="M2278">
        <v>235</v>
      </c>
      <c r="N2278">
        <v>32</v>
      </c>
      <c r="O2278">
        <v>32</v>
      </c>
      <c r="P2278">
        <v>22.6</v>
      </c>
      <c r="Q2278">
        <v>2.8</v>
      </c>
      <c r="R2278">
        <v>4.9000000000000004</v>
      </c>
      <c r="S2278">
        <v>0.57600000000000007</v>
      </c>
      <c r="T2278">
        <v>2.8</v>
      </c>
      <c r="U2278">
        <v>4.9000000000000004</v>
      </c>
      <c r="V2278">
        <v>0.57700000000000007</v>
      </c>
      <c r="W2278">
        <v>0</v>
      </c>
      <c r="X2278">
        <v>0.1</v>
      </c>
      <c r="Y2278">
        <v>0.5</v>
      </c>
      <c r="Z2278">
        <v>1.9</v>
      </c>
      <c r="AA2278">
        <v>3</v>
      </c>
      <c r="AB2278">
        <v>0.63900000000000001</v>
      </c>
      <c r="AC2278">
        <v>2.2999999999999998</v>
      </c>
      <c r="AD2278">
        <v>2.8</v>
      </c>
      <c r="AE2278">
        <v>5.0999999999999996</v>
      </c>
      <c r="AF2278">
        <v>0.5</v>
      </c>
      <c r="AG2278">
        <v>0.2</v>
      </c>
      <c r="AH2278">
        <v>1</v>
      </c>
      <c r="AI2278">
        <v>0.9</v>
      </c>
      <c r="AJ2278">
        <v>3.2</v>
      </c>
      <c r="AK2278">
        <v>7.7</v>
      </c>
      <c r="AL2278">
        <v>17.3</v>
      </c>
      <c r="AM2278">
        <v>0.6</v>
      </c>
      <c r="AN2278">
        <v>0.57899999999999996</v>
      </c>
      <c r="AO2278">
        <v>1.2999999999999999E-2</v>
      </c>
      <c r="AP2278">
        <v>0.61399999999999999</v>
      </c>
      <c r="AQ2278">
        <v>242</v>
      </c>
      <c r="AR2278">
        <v>10.3</v>
      </c>
      <c r="AS2278">
        <v>15</v>
      </c>
      <c r="AT2278">
        <v>12.5</v>
      </c>
      <c r="AU2278">
        <v>4.5</v>
      </c>
      <c r="AV2278">
        <v>0.5</v>
      </c>
      <c r="AW2278">
        <v>4.7</v>
      </c>
      <c r="AX2278">
        <v>12.4</v>
      </c>
      <c r="AY2278">
        <v>15.7</v>
      </c>
      <c r="AZ2278">
        <v>1.7</v>
      </c>
      <c r="BA2278">
        <v>0.7</v>
      </c>
      <c r="BB2278">
        <v>2.4</v>
      </c>
      <c r="BC2278">
        <v>0.13200000000000001</v>
      </c>
      <c r="BD2278">
        <v>1.6</v>
      </c>
      <c r="BE2278">
        <v>3.1</v>
      </c>
      <c r="BF2278">
        <v>4.7</v>
      </c>
    </row>
    <row r="2279" spans="1:58" x14ac:dyDescent="0.55000000000000004">
      <c r="A2279" t="s">
        <v>982</v>
      </c>
      <c r="B2279" t="s">
        <v>6</v>
      </c>
      <c r="C2279" t="s">
        <v>1635</v>
      </c>
      <c r="D2279">
        <v>0</v>
      </c>
      <c r="E2279">
        <f>IF(OR(ISBLANK(F2279),F2279=61),0,1)</f>
        <v>0</v>
      </c>
      <c r="G2279">
        <f>IF(AND(F2279&lt;31,E2279=1),1,0)</f>
        <v>0</v>
      </c>
      <c r="H2279">
        <f>IF(AND(F2279&gt;=31,E2279=1),1,0)</f>
        <v>0</v>
      </c>
      <c r="I2279">
        <f>IF(AND(F2279&lt;15,E2279=1),1,0)</f>
        <v>0</v>
      </c>
      <c r="J2279">
        <f>IF(F2279=61,1,0)</f>
        <v>0</v>
      </c>
      <c r="K2279" t="s">
        <v>0</v>
      </c>
      <c r="L2279">
        <v>77</v>
      </c>
      <c r="M2279">
        <v>205</v>
      </c>
      <c r="N2279">
        <v>27</v>
      </c>
      <c r="O2279">
        <v>0</v>
      </c>
      <c r="P2279">
        <v>9.3000000000000007</v>
      </c>
      <c r="Q2279">
        <v>0.7</v>
      </c>
      <c r="R2279">
        <v>2.4</v>
      </c>
      <c r="S2279">
        <v>0.308</v>
      </c>
      <c r="T2279">
        <v>0.5</v>
      </c>
      <c r="U2279">
        <v>1.6</v>
      </c>
      <c r="V2279">
        <v>0.33300000000000002</v>
      </c>
      <c r="W2279">
        <v>0.2</v>
      </c>
      <c r="X2279">
        <v>0.9</v>
      </c>
      <c r="Y2279">
        <v>0.26100000000000001</v>
      </c>
      <c r="Z2279">
        <v>0.6</v>
      </c>
      <c r="AA2279">
        <v>1</v>
      </c>
      <c r="AB2279">
        <v>0.59299999999999997</v>
      </c>
      <c r="AC2279">
        <v>1</v>
      </c>
      <c r="AD2279">
        <v>1.1000000000000001</v>
      </c>
      <c r="AE2279">
        <v>2.2000000000000002</v>
      </c>
      <c r="AF2279">
        <v>0.6</v>
      </c>
      <c r="AG2279">
        <v>0.5</v>
      </c>
      <c r="AH2279">
        <v>0.2</v>
      </c>
      <c r="AI2279">
        <v>0.6</v>
      </c>
      <c r="AJ2279">
        <v>1.1000000000000001</v>
      </c>
      <c r="AK2279">
        <v>2.2999999999999998</v>
      </c>
      <c r="AL2279">
        <v>11.3</v>
      </c>
      <c r="AM2279">
        <v>0.39800000000000002</v>
      </c>
      <c r="AN2279">
        <v>0.35399999999999998</v>
      </c>
      <c r="AO2279">
        <v>0.35399999999999998</v>
      </c>
      <c r="AP2279">
        <v>0.41499999999999998</v>
      </c>
      <c r="AQ2279">
        <v>76</v>
      </c>
      <c r="AR2279">
        <v>12.1</v>
      </c>
      <c r="AS2279">
        <v>13.4</v>
      </c>
      <c r="AT2279">
        <v>12.7</v>
      </c>
      <c r="AU2279">
        <v>11.2</v>
      </c>
      <c r="AV2279">
        <v>2.9</v>
      </c>
      <c r="AW2279">
        <v>2.4</v>
      </c>
      <c r="AX2279">
        <v>17.899999999999999</v>
      </c>
      <c r="AY2279">
        <v>18.5</v>
      </c>
      <c r="AZ2279">
        <v>0</v>
      </c>
      <c r="BA2279">
        <v>0.4</v>
      </c>
      <c r="BB2279">
        <v>0.3</v>
      </c>
      <c r="BC2279">
        <v>5.0999999999999997E-2</v>
      </c>
      <c r="BD2279">
        <v>-2.2999999999999998</v>
      </c>
      <c r="BE2279">
        <v>1.8</v>
      </c>
      <c r="BF2279">
        <v>-0.4</v>
      </c>
    </row>
    <row r="2280" spans="1:58" x14ac:dyDescent="0.55000000000000004">
      <c r="A2280" t="s">
        <v>982</v>
      </c>
      <c r="B2280" t="s">
        <v>9</v>
      </c>
      <c r="C2280" t="s">
        <v>1635</v>
      </c>
      <c r="D2280">
        <v>0</v>
      </c>
      <c r="E2280">
        <f>IF(OR(ISBLANK(F2280),F2280=61),0,1)</f>
        <v>0</v>
      </c>
      <c r="G2280">
        <f>IF(AND(F2280&lt;31,E2280=1),1,0)</f>
        <v>0</v>
      </c>
      <c r="H2280">
        <f>IF(AND(F2280&gt;=31,E2280=1),1,0)</f>
        <v>0</v>
      </c>
      <c r="I2280">
        <f>IF(AND(F2280&lt;15,E2280=1),1,0)</f>
        <v>0</v>
      </c>
      <c r="J2280">
        <f>IF(F2280=61,1,0)</f>
        <v>0</v>
      </c>
      <c r="K2280" t="s">
        <v>0</v>
      </c>
      <c r="L2280">
        <v>77</v>
      </c>
      <c r="M2280">
        <v>205</v>
      </c>
      <c r="N2280">
        <v>30</v>
      </c>
      <c r="O2280">
        <v>2</v>
      </c>
      <c r="P2280">
        <v>6.9</v>
      </c>
      <c r="Q2280">
        <v>0.6</v>
      </c>
      <c r="R2280">
        <v>1.8</v>
      </c>
      <c r="S2280">
        <v>0.35199999999999998</v>
      </c>
      <c r="T2280">
        <v>0.3</v>
      </c>
      <c r="U2280">
        <v>0.6</v>
      </c>
      <c r="V2280">
        <v>0.52600000000000002</v>
      </c>
      <c r="W2280">
        <v>0.3</v>
      </c>
      <c r="X2280">
        <v>1.2</v>
      </c>
      <c r="Y2280">
        <v>0.25700000000000001</v>
      </c>
      <c r="Z2280">
        <v>0.3</v>
      </c>
      <c r="AA2280">
        <v>0.5</v>
      </c>
      <c r="AB2280">
        <v>0.53299999999999992</v>
      </c>
      <c r="AC2280">
        <v>0.5</v>
      </c>
      <c r="AD2280">
        <v>0.9</v>
      </c>
      <c r="AE2280">
        <v>1.3</v>
      </c>
      <c r="AF2280">
        <v>0.2</v>
      </c>
      <c r="AG2280">
        <v>0.3</v>
      </c>
      <c r="AH2280">
        <v>0.1</v>
      </c>
      <c r="AI2280">
        <v>0.4</v>
      </c>
      <c r="AJ2280">
        <v>0.6</v>
      </c>
      <c r="AK2280">
        <v>1.8</v>
      </c>
      <c r="AL2280">
        <v>10.8</v>
      </c>
      <c r="AM2280">
        <v>0.45</v>
      </c>
      <c r="AN2280">
        <v>0.435</v>
      </c>
      <c r="AO2280">
        <v>0.64800000000000002</v>
      </c>
      <c r="AP2280">
        <v>0.27800000000000002</v>
      </c>
      <c r="AQ2280">
        <v>56</v>
      </c>
      <c r="AR2280">
        <v>7.6</v>
      </c>
      <c r="AS2280">
        <v>15.4</v>
      </c>
      <c r="AT2280">
        <v>11.3</v>
      </c>
      <c r="AU2280">
        <v>5.6</v>
      </c>
      <c r="AV2280">
        <v>2.2999999999999998</v>
      </c>
      <c r="AW2280">
        <v>1.6</v>
      </c>
      <c r="AX2280">
        <v>15.3</v>
      </c>
      <c r="AY2280">
        <v>17.7</v>
      </c>
      <c r="AZ2280">
        <v>0</v>
      </c>
      <c r="BA2280">
        <v>0.3</v>
      </c>
      <c r="BB2280">
        <v>0.3</v>
      </c>
      <c r="BC2280">
        <v>6.4000000000000001E-2</v>
      </c>
      <c r="BD2280">
        <v>-2.2999999999999998</v>
      </c>
      <c r="BE2280">
        <v>-1</v>
      </c>
      <c r="BF2280">
        <v>-3.3</v>
      </c>
    </row>
    <row r="2281" spans="1:58" x14ac:dyDescent="0.55000000000000004">
      <c r="A2281" t="s">
        <v>280</v>
      </c>
      <c r="B2281" t="s">
        <v>9</v>
      </c>
      <c r="C2281" t="s">
        <v>1636</v>
      </c>
      <c r="D2281">
        <v>0</v>
      </c>
      <c r="E2281">
        <f>IF(OR(ISBLANK(F2281),F2281=61),0,1)</f>
        <v>0</v>
      </c>
      <c r="G2281">
        <f>IF(AND(F2281&lt;31,E2281=1),1,0)</f>
        <v>0</v>
      </c>
      <c r="H2281">
        <f>IF(AND(F2281&gt;=31,E2281=1),1,0)</f>
        <v>0</v>
      </c>
      <c r="I2281">
        <f>IF(AND(F2281&lt;15,E2281=1),1,0)</f>
        <v>0</v>
      </c>
      <c r="J2281">
        <f>IF(F2281=61,1,0)</f>
        <v>0</v>
      </c>
      <c r="K2281" t="s">
        <v>0</v>
      </c>
      <c r="L2281">
        <v>76</v>
      </c>
      <c r="M2281">
        <v>175</v>
      </c>
      <c r="N2281">
        <v>27</v>
      </c>
      <c r="O2281">
        <v>1</v>
      </c>
      <c r="P2281">
        <v>15.3</v>
      </c>
      <c r="Q2281">
        <v>1.5</v>
      </c>
      <c r="R2281">
        <v>3.1</v>
      </c>
      <c r="S2281">
        <v>0.49399999999999999</v>
      </c>
      <c r="T2281">
        <v>1.5</v>
      </c>
      <c r="U2281">
        <v>2.8</v>
      </c>
      <c r="V2281">
        <v>0.53299999999999992</v>
      </c>
      <c r="W2281">
        <v>0</v>
      </c>
      <c r="X2281">
        <v>0.3</v>
      </c>
      <c r="Y2281">
        <v>0.125</v>
      </c>
      <c r="Z2281">
        <v>0.8</v>
      </c>
      <c r="AA2281">
        <v>1</v>
      </c>
      <c r="AB2281">
        <v>0.75</v>
      </c>
      <c r="AC2281">
        <v>0.6</v>
      </c>
      <c r="AD2281">
        <v>3.1</v>
      </c>
      <c r="AE2281">
        <v>3.7</v>
      </c>
      <c r="AF2281">
        <v>0.4</v>
      </c>
      <c r="AG2281">
        <v>0.3</v>
      </c>
      <c r="AH2281">
        <v>0.1</v>
      </c>
      <c r="AI2281">
        <v>0.6</v>
      </c>
      <c r="AJ2281">
        <v>1.7</v>
      </c>
      <c r="AK2281">
        <v>3.9</v>
      </c>
      <c r="AL2281">
        <v>11.7</v>
      </c>
      <c r="AM2281">
        <v>0.54</v>
      </c>
      <c r="AN2281">
        <v>0.5</v>
      </c>
      <c r="AO2281">
        <v>9.6000000000000002E-2</v>
      </c>
      <c r="AP2281">
        <v>0.33700000000000002</v>
      </c>
      <c r="AQ2281">
        <v>101</v>
      </c>
      <c r="AR2281">
        <v>4.8</v>
      </c>
      <c r="AS2281">
        <v>23.3</v>
      </c>
      <c r="AT2281">
        <v>14.2</v>
      </c>
      <c r="AU2281">
        <v>4.5999999999999996</v>
      </c>
      <c r="AV2281">
        <v>1.1000000000000001</v>
      </c>
      <c r="AW2281">
        <v>0.9</v>
      </c>
      <c r="AX2281">
        <v>13.5</v>
      </c>
      <c r="AY2281">
        <v>13.8</v>
      </c>
      <c r="AZ2281">
        <v>0.4</v>
      </c>
      <c r="BA2281">
        <v>0.6</v>
      </c>
      <c r="BB2281">
        <v>1</v>
      </c>
      <c r="BC2281">
        <v>9.4E-2</v>
      </c>
      <c r="BD2281">
        <v>-4.8</v>
      </c>
      <c r="BE2281">
        <v>-0.8</v>
      </c>
      <c r="BF2281">
        <v>-5.6</v>
      </c>
    </row>
    <row r="2282" spans="1:58" x14ac:dyDescent="0.55000000000000004">
      <c r="A2282" t="s">
        <v>599</v>
      </c>
      <c r="B2282" t="s">
        <v>18</v>
      </c>
      <c r="C2282" t="s">
        <v>1637</v>
      </c>
      <c r="D2282">
        <v>0</v>
      </c>
      <c r="E2282">
        <f>IF(OR(ISBLANK(F2282),F2282=61),0,1)</f>
        <v>0</v>
      </c>
      <c r="G2282">
        <f>IF(AND(F2282&lt;31,E2282=1),1,0)</f>
        <v>0</v>
      </c>
      <c r="H2282">
        <f>IF(AND(F2282&gt;=31,E2282=1),1,0)</f>
        <v>0</v>
      </c>
      <c r="I2282">
        <f>IF(AND(F2282&lt;15,E2282=1),1,0)</f>
        <v>0</v>
      </c>
      <c r="J2282">
        <f>IF(F2282=61,1,0)</f>
        <v>0</v>
      </c>
      <c r="K2282" t="s">
        <v>0</v>
      </c>
      <c r="L2282">
        <v>81</v>
      </c>
      <c r="M2282">
        <v>236</v>
      </c>
      <c r="N2282">
        <v>15</v>
      </c>
      <c r="O2282">
        <v>0</v>
      </c>
      <c r="P2282">
        <v>2.1</v>
      </c>
      <c r="Q2282">
        <v>0.3</v>
      </c>
      <c r="R2282">
        <v>1.1000000000000001</v>
      </c>
      <c r="S2282">
        <v>0.23499999999999999</v>
      </c>
      <c r="T2282">
        <v>0.3</v>
      </c>
      <c r="U2282">
        <v>1.1000000000000001</v>
      </c>
      <c r="V2282">
        <v>0.23499999999999999</v>
      </c>
      <c r="W2282">
        <v>0</v>
      </c>
      <c r="X2282">
        <v>0</v>
      </c>
      <c r="Y2282">
        <v>0</v>
      </c>
      <c r="Z2282">
        <v>0.3</v>
      </c>
      <c r="AA2282">
        <v>0.6</v>
      </c>
      <c r="AB2282">
        <v>0.55600000000000005</v>
      </c>
      <c r="AC2282">
        <v>0.1</v>
      </c>
      <c r="AD2282">
        <v>0.4</v>
      </c>
      <c r="AE2282">
        <v>0.5</v>
      </c>
      <c r="AF2282">
        <v>0.1</v>
      </c>
      <c r="AG2282">
        <v>0.1</v>
      </c>
      <c r="AH2282">
        <v>0.1</v>
      </c>
      <c r="AI2282">
        <v>0.1</v>
      </c>
      <c r="AJ2282">
        <v>0.2</v>
      </c>
      <c r="AK2282">
        <v>0.9</v>
      </c>
      <c r="AL2282">
        <v>7.1</v>
      </c>
      <c r="AM2282">
        <v>0.30599999999999999</v>
      </c>
      <c r="AN2282">
        <v>0.23499999999999999</v>
      </c>
      <c r="AO2282">
        <v>0</v>
      </c>
      <c r="AP2282">
        <v>0.52900000000000003</v>
      </c>
      <c r="AQ2282">
        <v>13</v>
      </c>
      <c r="AR2282">
        <v>4.3</v>
      </c>
      <c r="AS2282">
        <v>21.4</v>
      </c>
      <c r="AT2282">
        <v>13.7</v>
      </c>
      <c r="AU2282">
        <v>5.6</v>
      </c>
      <c r="AV2282">
        <v>2</v>
      </c>
      <c r="AW2282">
        <v>3.2</v>
      </c>
      <c r="AX2282">
        <v>4.5</v>
      </c>
      <c r="AY2282">
        <v>38.700000000000003</v>
      </c>
      <c r="AZ2282">
        <v>-0.1</v>
      </c>
      <c r="BA2282">
        <v>0.1</v>
      </c>
      <c r="BB2282">
        <v>0</v>
      </c>
      <c r="BC2282">
        <v>-4.7E-2</v>
      </c>
      <c r="BD2282">
        <v>-13.9</v>
      </c>
      <c r="BE2282">
        <v>-3</v>
      </c>
      <c r="BF2282">
        <v>-16.8</v>
      </c>
    </row>
    <row r="2283" spans="1:58" x14ac:dyDescent="0.55000000000000004">
      <c r="A2283" t="s">
        <v>568</v>
      </c>
      <c r="B2283" t="s">
        <v>3</v>
      </c>
      <c r="C2283" t="s">
        <v>1637</v>
      </c>
      <c r="D2283">
        <v>0</v>
      </c>
      <c r="E2283">
        <f>IF(OR(ISBLANK(F2283),F2283=61),0,1)</f>
        <v>0</v>
      </c>
      <c r="G2283">
        <f>IF(AND(F2283&lt;31,E2283=1),1,0)</f>
        <v>0</v>
      </c>
      <c r="H2283">
        <f>IF(AND(F2283&gt;=31,E2283=1),1,0)</f>
        <v>0</v>
      </c>
      <c r="I2283">
        <f>IF(AND(F2283&lt;15,E2283=1),1,0)</f>
        <v>0</v>
      </c>
      <c r="J2283">
        <f>IF(F2283=61,1,0)</f>
        <v>0</v>
      </c>
      <c r="K2283" t="s">
        <v>0</v>
      </c>
      <c r="L2283">
        <v>81</v>
      </c>
      <c r="M2283">
        <v>236</v>
      </c>
      <c r="N2283">
        <v>31</v>
      </c>
      <c r="O2283">
        <v>18</v>
      </c>
      <c r="P2283">
        <v>16.899999999999999</v>
      </c>
      <c r="Q2283">
        <v>2.5</v>
      </c>
      <c r="R2283">
        <v>4.5</v>
      </c>
      <c r="S2283">
        <v>0.55700000000000005</v>
      </c>
      <c r="T2283">
        <v>2.5</v>
      </c>
      <c r="U2283">
        <v>4.5</v>
      </c>
      <c r="V2283">
        <v>0.55399999999999994</v>
      </c>
      <c r="W2283">
        <v>0</v>
      </c>
      <c r="X2283">
        <v>0</v>
      </c>
      <c r="Y2283">
        <v>1</v>
      </c>
      <c r="Z2283">
        <v>1.6</v>
      </c>
      <c r="AA2283">
        <v>2.4</v>
      </c>
      <c r="AB2283">
        <v>0.69900000000000007</v>
      </c>
      <c r="AC2283">
        <v>1.5</v>
      </c>
      <c r="AD2283">
        <v>2.1</v>
      </c>
      <c r="AE2283">
        <v>3.6</v>
      </c>
      <c r="AF2283">
        <v>0.2</v>
      </c>
      <c r="AG2283">
        <v>0.5</v>
      </c>
      <c r="AH2283">
        <v>0.7</v>
      </c>
      <c r="AI2283">
        <v>1.2</v>
      </c>
      <c r="AJ2283">
        <v>3</v>
      </c>
      <c r="AK2283">
        <v>6.7</v>
      </c>
      <c r="AL2283">
        <v>17</v>
      </c>
      <c r="AM2283">
        <v>0.59499999999999997</v>
      </c>
      <c r="AN2283">
        <v>0.56100000000000005</v>
      </c>
      <c r="AO2283">
        <v>6.9999999999999993E-3</v>
      </c>
      <c r="AP2283">
        <v>0.52100000000000002</v>
      </c>
      <c r="AQ2283">
        <v>199</v>
      </c>
      <c r="AR2283">
        <v>9.1999999999999993</v>
      </c>
      <c r="AS2283">
        <v>14.1</v>
      </c>
      <c r="AT2283">
        <v>11.6</v>
      </c>
      <c r="AU2283">
        <v>2.7</v>
      </c>
      <c r="AV2283">
        <v>1.6</v>
      </c>
      <c r="AW2283">
        <v>4.4000000000000004</v>
      </c>
      <c r="AX2283">
        <v>17.5</v>
      </c>
      <c r="AY2283">
        <v>19.3</v>
      </c>
      <c r="AZ2283">
        <v>0.9</v>
      </c>
      <c r="BA2283">
        <v>0.5</v>
      </c>
      <c r="BB2283">
        <v>1.4</v>
      </c>
      <c r="BC2283">
        <v>0.104</v>
      </c>
      <c r="BD2283">
        <v>-2.1</v>
      </c>
      <c r="BE2283">
        <v>-0.7</v>
      </c>
      <c r="BF2283">
        <v>-2.8</v>
      </c>
    </row>
    <row r="2284" spans="1:58" x14ac:dyDescent="0.55000000000000004">
      <c r="A2284" t="s">
        <v>656</v>
      </c>
      <c r="B2284" t="s">
        <v>18</v>
      </c>
      <c r="C2284" t="s">
        <v>1638</v>
      </c>
      <c r="D2284">
        <v>0</v>
      </c>
      <c r="E2284">
        <f>IF(OR(ISBLANK(F2284),F2284=61),0,1)</f>
        <v>0</v>
      </c>
      <c r="G2284">
        <f>IF(AND(F2284&lt;31,E2284=1),1,0)</f>
        <v>0</v>
      </c>
      <c r="H2284">
        <f>IF(AND(F2284&gt;=31,E2284=1),1,0)</f>
        <v>0</v>
      </c>
      <c r="I2284">
        <f>IF(AND(F2284&lt;15,E2284=1),1,0)</f>
        <v>0</v>
      </c>
      <c r="J2284">
        <f>IF(F2284=61,1,0)</f>
        <v>0</v>
      </c>
      <c r="K2284" t="s">
        <v>0</v>
      </c>
      <c r="L2284">
        <v>81</v>
      </c>
      <c r="M2284">
        <v>220</v>
      </c>
      <c r="N2284">
        <v>32</v>
      </c>
      <c r="O2284">
        <v>17</v>
      </c>
      <c r="P2284">
        <v>14.5</v>
      </c>
      <c r="Q2284">
        <v>1.3</v>
      </c>
      <c r="R2284">
        <v>2.2000000000000002</v>
      </c>
      <c r="S2284">
        <v>0.59399999999999997</v>
      </c>
      <c r="T2284">
        <v>1.3</v>
      </c>
      <c r="U2284">
        <v>2.2000000000000002</v>
      </c>
      <c r="V2284">
        <v>0.59399999999999997</v>
      </c>
      <c r="W2284">
        <v>0</v>
      </c>
      <c r="X2284">
        <v>0</v>
      </c>
      <c r="Y2284">
        <v>0</v>
      </c>
      <c r="Z2284">
        <v>0.3</v>
      </c>
      <c r="AA2284">
        <v>0.9</v>
      </c>
      <c r="AB2284">
        <v>0.39300000000000002</v>
      </c>
      <c r="AC2284">
        <v>0.8</v>
      </c>
      <c r="AD2284">
        <v>1.7</v>
      </c>
      <c r="AE2284">
        <v>2.5</v>
      </c>
      <c r="AF2284">
        <v>0.3</v>
      </c>
      <c r="AG2284">
        <v>0.3</v>
      </c>
      <c r="AH2284">
        <v>0.6</v>
      </c>
      <c r="AI2284">
        <v>0.7</v>
      </c>
      <c r="AJ2284">
        <v>1.9</v>
      </c>
      <c r="AK2284">
        <v>2.9</v>
      </c>
      <c r="AL2284">
        <v>10.7</v>
      </c>
      <c r="AM2284">
        <v>0.56499999999999995</v>
      </c>
      <c r="AN2284">
        <v>0.59399999999999997</v>
      </c>
      <c r="AO2284">
        <v>0</v>
      </c>
      <c r="AP2284">
        <v>0.40600000000000003</v>
      </c>
      <c r="AQ2284">
        <v>91</v>
      </c>
      <c r="AR2284">
        <v>6.5</v>
      </c>
      <c r="AS2284">
        <v>13.8</v>
      </c>
      <c r="AT2284">
        <v>10.1</v>
      </c>
      <c r="AU2284">
        <v>4.5</v>
      </c>
      <c r="AV2284">
        <v>1.2</v>
      </c>
      <c r="AW2284">
        <v>5.0999999999999996</v>
      </c>
      <c r="AX2284">
        <v>21.8</v>
      </c>
      <c r="AY2284">
        <v>11.8</v>
      </c>
      <c r="AZ2284">
        <v>0.3</v>
      </c>
      <c r="BA2284">
        <v>0.6</v>
      </c>
      <c r="BB2284">
        <v>0.9</v>
      </c>
      <c r="BC2284">
        <v>7.400000000000001E-2</v>
      </c>
      <c r="BD2284">
        <v>-2.8</v>
      </c>
      <c r="BE2284">
        <v>3.5</v>
      </c>
      <c r="BF2284">
        <v>0.7</v>
      </c>
    </row>
    <row r="2285" spans="1:58" x14ac:dyDescent="0.55000000000000004">
      <c r="A2285" t="s">
        <v>740</v>
      </c>
      <c r="B2285" t="s">
        <v>6</v>
      </c>
      <c r="C2285" t="s">
        <v>1639</v>
      </c>
      <c r="D2285">
        <v>0</v>
      </c>
      <c r="E2285">
        <f>IF(OR(ISBLANK(F2285),F2285=61),0,1)</f>
        <v>0</v>
      </c>
      <c r="G2285">
        <f>IF(AND(F2285&lt;31,E2285=1),1,0)</f>
        <v>0</v>
      </c>
      <c r="H2285">
        <f>IF(AND(F2285&gt;=31,E2285=1),1,0)</f>
        <v>0</v>
      </c>
      <c r="I2285">
        <f>IF(AND(F2285&lt;15,E2285=1),1,0)</f>
        <v>0</v>
      </c>
      <c r="J2285">
        <f>IF(F2285=61,1,0)</f>
        <v>0</v>
      </c>
      <c r="K2285" t="s">
        <v>0</v>
      </c>
      <c r="L2285">
        <v>82</v>
      </c>
      <c r="M2285">
        <v>230</v>
      </c>
      <c r="N2285">
        <v>34</v>
      </c>
      <c r="O2285">
        <v>34</v>
      </c>
      <c r="P2285">
        <v>28.6</v>
      </c>
      <c r="Q2285">
        <v>6.9</v>
      </c>
      <c r="R2285">
        <v>13</v>
      </c>
      <c r="S2285">
        <v>0.52800000000000002</v>
      </c>
      <c r="T2285">
        <v>6.9</v>
      </c>
      <c r="U2285">
        <v>12.9</v>
      </c>
      <c r="V2285">
        <v>0.53</v>
      </c>
      <c r="W2285">
        <v>0</v>
      </c>
      <c r="X2285">
        <v>0</v>
      </c>
      <c r="Y2285">
        <v>0</v>
      </c>
      <c r="Z2285">
        <v>6.6</v>
      </c>
      <c r="AA2285">
        <v>8.6999999999999993</v>
      </c>
      <c r="AB2285">
        <v>0.76300000000000001</v>
      </c>
      <c r="AC2285">
        <v>3.1</v>
      </c>
      <c r="AD2285">
        <v>6.1</v>
      </c>
      <c r="AE2285">
        <v>9.1999999999999993</v>
      </c>
      <c r="AF2285">
        <v>1.6</v>
      </c>
      <c r="AG2285">
        <v>0.6</v>
      </c>
      <c r="AH2285">
        <v>1.9</v>
      </c>
      <c r="AI2285">
        <v>2.5</v>
      </c>
      <c r="AJ2285">
        <v>2.7</v>
      </c>
      <c r="AK2285">
        <v>20.3</v>
      </c>
      <c r="AL2285">
        <v>30.3</v>
      </c>
      <c r="AM2285">
        <v>0.59499999999999997</v>
      </c>
      <c r="AN2285">
        <v>0.52800000000000002</v>
      </c>
      <c r="AO2285">
        <v>2E-3</v>
      </c>
      <c r="AP2285">
        <v>0.66900000000000004</v>
      </c>
      <c r="AQ2285">
        <v>658</v>
      </c>
      <c r="AR2285">
        <v>11.7</v>
      </c>
      <c r="AS2285">
        <v>20.7</v>
      </c>
      <c r="AT2285">
        <v>16.5</v>
      </c>
      <c r="AU2285">
        <v>12.8</v>
      </c>
      <c r="AV2285">
        <v>1</v>
      </c>
      <c r="AW2285">
        <v>6.6</v>
      </c>
      <c r="AX2285">
        <v>12.6</v>
      </c>
      <c r="AY2285">
        <v>31.6</v>
      </c>
      <c r="AZ2285">
        <v>3.8</v>
      </c>
      <c r="BA2285">
        <v>1.9</v>
      </c>
      <c r="BB2285">
        <v>5.7</v>
      </c>
      <c r="BC2285">
        <v>0.23499999999999999</v>
      </c>
      <c r="BD2285">
        <v>3.6</v>
      </c>
      <c r="BE2285">
        <v>3.4</v>
      </c>
      <c r="BF2285">
        <v>7</v>
      </c>
    </row>
    <row r="2286" spans="1:58" x14ac:dyDescent="0.55000000000000004">
      <c r="A2286" t="s">
        <v>546</v>
      </c>
      <c r="B2286" t="s">
        <v>18</v>
      </c>
      <c r="C2286" t="s">
        <v>1640</v>
      </c>
      <c r="D2286">
        <v>0</v>
      </c>
      <c r="E2286">
        <f>IF(OR(ISBLANK(F2286),F2286=61),0,1)</f>
        <v>0</v>
      </c>
      <c r="G2286">
        <f>IF(AND(F2286&lt;31,E2286=1),1,0)</f>
        <v>0</v>
      </c>
      <c r="H2286">
        <f>IF(AND(F2286&gt;=31,E2286=1),1,0)</f>
        <v>0</v>
      </c>
      <c r="I2286">
        <f>IF(AND(F2286&lt;15,E2286=1),1,0)</f>
        <v>0</v>
      </c>
      <c r="J2286">
        <f>IF(F2286=61,1,0)</f>
        <v>0</v>
      </c>
      <c r="K2286" t="s">
        <v>0</v>
      </c>
      <c r="L2286">
        <v>83</v>
      </c>
      <c r="M2286">
        <v>230</v>
      </c>
      <c r="N2286">
        <v>27</v>
      </c>
      <c r="O2286">
        <v>6</v>
      </c>
      <c r="P2286">
        <v>9.4</v>
      </c>
      <c r="Q2286">
        <v>0.6</v>
      </c>
      <c r="R2286">
        <v>1.5</v>
      </c>
      <c r="S2286">
        <v>0.41499999999999998</v>
      </c>
      <c r="T2286">
        <v>0.6</v>
      </c>
      <c r="U2286">
        <v>1.4</v>
      </c>
      <c r="V2286">
        <v>0.43200000000000011</v>
      </c>
      <c r="W2286">
        <v>0</v>
      </c>
      <c r="X2286">
        <v>0.1</v>
      </c>
      <c r="Y2286">
        <v>0.25</v>
      </c>
      <c r="Z2286">
        <v>0.5</v>
      </c>
      <c r="AA2286">
        <v>1</v>
      </c>
      <c r="AB2286">
        <v>0.48099999999999998</v>
      </c>
      <c r="AC2286">
        <v>0.5</v>
      </c>
      <c r="AD2286">
        <v>0.9</v>
      </c>
      <c r="AE2286">
        <v>1.4</v>
      </c>
      <c r="AF2286">
        <v>0.2</v>
      </c>
      <c r="AG2286">
        <v>0.1</v>
      </c>
      <c r="AH2286">
        <v>0.3</v>
      </c>
      <c r="AI2286">
        <v>0.9</v>
      </c>
      <c r="AJ2286">
        <v>1.6</v>
      </c>
      <c r="AK2286">
        <v>1.8</v>
      </c>
      <c r="AL2286">
        <v>3.2</v>
      </c>
      <c r="AM2286">
        <v>0.44600000000000001</v>
      </c>
      <c r="AN2286">
        <v>0.42699999999999999</v>
      </c>
      <c r="AO2286">
        <v>9.8000000000000004E-2</v>
      </c>
      <c r="AP2286">
        <v>0.65900000000000003</v>
      </c>
      <c r="AQ2286">
        <v>49</v>
      </c>
      <c r="AR2286">
        <v>5.8</v>
      </c>
      <c r="AS2286">
        <v>10.6</v>
      </c>
      <c r="AT2286">
        <v>8.1999999999999993</v>
      </c>
      <c r="AU2286">
        <v>4.3</v>
      </c>
      <c r="AV2286">
        <v>1</v>
      </c>
      <c r="AW2286">
        <v>3.9</v>
      </c>
      <c r="AX2286">
        <v>31.7</v>
      </c>
      <c r="AY2286">
        <v>16.2</v>
      </c>
      <c r="AZ2286">
        <v>-0.4</v>
      </c>
      <c r="BA2286">
        <v>0.4</v>
      </c>
      <c r="BB2286">
        <v>0</v>
      </c>
      <c r="BC2286">
        <v>3.0000000000000001E-3</v>
      </c>
      <c r="BD2286">
        <v>-8.1999999999999993</v>
      </c>
      <c r="BE2286">
        <v>1.5</v>
      </c>
      <c r="BF2286">
        <v>-6.7</v>
      </c>
    </row>
    <row r="2287" spans="1:58" x14ac:dyDescent="0.55000000000000004">
      <c r="A2287" t="s">
        <v>682</v>
      </c>
      <c r="B2287" t="s">
        <v>18</v>
      </c>
      <c r="C2287" t="s">
        <v>1641</v>
      </c>
      <c r="D2287">
        <v>0</v>
      </c>
      <c r="E2287">
        <f>IF(OR(ISBLANK(F2287),F2287=61),0,1)</f>
        <v>0</v>
      </c>
      <c r="G2287">
        <f>IF(AND(F2287&lt;31,E2287=1),1,0)</f>
        <v>0</v>
      </c>
      <c r="H2287">
        <f>IF(AND(F2287&gt;=31,E2287=1),1,0)</f>
        <v>0</v>
      </c>
      <c r="I2287">
        <f>IF(AND(F2287&lt;15,E2287=1),1,0)</f>
        <v>0</v>
      </c>
      <c r="J2287">
        <f>IF(F2287=61,1,0)</f>
        <v>0</v>
      </c>
      <c r="K2287" t="s">
        <v>0</v>
      </c>
      <c r="L2287">
        <v>81</v>
      </c>
      <c r="M2287">
        <v>220</v>
      </c>
      <c r="N2287">
        <v>30</v>
      </c>
      <c r="O2287">
        <v>15</v>
      </c>
      <c r="P2287">
        <v>27.7</v>
      </c>
      <c r="Q2287">
        <v>2.1</v>
      </c>
      <c r="R2287">
        <v>6.7</v>
      </c>
      <c r="S2287">
        <v>0.312</v>
      </c>
      <c r="T2287">
        <v>1.2</v>
      </c>
      <c r="U2287">
        <v>3.2</v>
      </c>
      <c r="V2287">
        <v>0.36099999999999999</v>
      </c>
      <c r="W2287">
        <v>0.9</v>
      </c>
      <c r="X2287">
        <v>3.5</v>
      </c>
      <c r="Y2287">
        <v>0.26700000000000002</v>
      </c>
      <c r="Z2287">
        <v>1</v>
      </c>
      <c r="AA2287">
        <v>1.5</v>
      </c>
      <c r="AB2287">
        <v>0.70499999999999996</v>
      </c>
      <c r="AC2287">
        <v>1.7</v>
      </c>
      <c r="AD2287">
        <v>5.3</v>
      </c>
      <c r="AE2287">
        <v>7</v>
      </c>
      <c r="AF2287">
        <v>2</v>
      </c>
      <c r="AG2287">
        <v>0.8</v>
      </c>
      <c r="AH2287">
        <v>1.7</v>
      </c>
      <c r="AI2287">
        <v>1.7</v>
      </c>
      <c r="AJ2287">
        <v>2.6</v>
      </c>
      <c r="AK2287">
        <v>6.2</v>
      </c>
      <c r="AL2287">
        <v>12.7</v>
      </c>
      <c r="AM2287">
        <v>0.41499999999999998</v>
      </c>
      <c r="AN2287">
        <v>0.38100000000000001</v>
      </c>
      <c r="AO2287">
        <v>0.52</v>
      </c>
      <c r="AP2287">
        <v>0.218</v>
      </c>
      <c r="AQ2287">
        <v>215</v>
      </c>
      <c r="AR2287">
        <v>6.9</v>
      </c>
      <c r="AS2287">
        <v>23.8</v>
      </c>
      <c r="AT2287">
        <v>14.9</v>
      </c>
      <c r="AU2287">
        <v>15.4</v>
      </c>
      <c r="AV2287">
        <v>1.7</v>
      </c>
      <c r="AW2287">
        <v>6.4</v>
      </c>
      <c r="AX2287">
        <v>18.600000000000001</v>
      </c>
      <c r="AY2287">
        <v>17.2</v>
      </c>
      <c r="AZ2287">
        <v>0</v>
      </c>
      <c r="BA2287">
        <v>1</v>
      </c>
      <c r="BB2287">
        <v>1</v>
      </c>
      <c r="BC2287">
        <v>4.8000000000000001E-2</v>
      </c>
      <c r="BD2287">
        <v>-3.9</v>
      </c>
      <c r="BE2287">
        <v>3.4</v>
      </c>
      <c r="BF2287">
        <v>-0.5</v>
      </c>
    </row>
    <row r="2288" spans="1:58" x14ac:dyDescent="0.55000000000000004">
      <c r="A2288" t="s">
        <v>1015</v>
      </c>
      <c r="B2288" t="s">
        <v>18</v>
      </c>
      <c r="C2288" t="s">
        <v>1642</v>
      </c>
      <c r="D2288">
        <v>0</v>
      </c>
      <c r="E2288">
        <f>IF(OR(ISBLANK(F2288),F2288=61),0,1)</f>
        <v>0</v>
      </c>
      <c r="G2288">
        <f>IF(AND(F2288&lt;31,E2288=1),1,0)</f>
        <v>0</v>
      </c>
      <c r="H2288">
        <f>IF(AND(F2288&gt;=31,E2288=1),1,0)</f>
        <v>0</v>
      </c>
      <c r="I2288">
        <f>IF(AND(F2288&lt;15,E2288=1),1,0)</f>
        <v>0</v>
      </c>
      <c r="J2288">
        <f>IF(F2288=61,1,0)</f>
        <v>0</v>
      </c>
      <c r="K2288" t="s">
        <v>0</v>
      </c>
      <c r="L2288">
        <v>78</v>
      </c>
      <c r="M2288">
        <v>205</v>
      </c>
      <c r="N2288">
        <v>27</v>
      </c>
      <c r="O2288">
        <v>27</v>
      </c>
      <c r="P2288">
        <v>31.2</v>
      </c>
      <c r="Q2288">
        <v>5.6</v>
      </c>
      <c r="R2288">
        <v>13.3</v>
      </c>
      <c r="S2288">
        <v>0.41899999999999998</v>
      </c>
      <c r="T2288">
        <v>3.9</v>
      </c>
      <c r="U2288">
        <v>8</v>
      </c>
      <c r="V2288">
        <v>0.48799999999999999</v>
      </c>
      <c r="W2288">
        <v>1.7</v>
      </c>
      <c r="X2288">
        <v>5.3</v>
      </c>
      <c r="Y2288">
        <v>0.315</v>
      </c>
      <c r="Z2288">
        <v>3.1</v>
      </c>
      <c r="AA2288">
        <v>4</v>
      </c>
      <c r="AB2288">
        <v>0.79400000000000004</v>
      </c>
      <c r="AC2288">
        <v>1.7</v>
      </c>
      <c r="AD2288">
        <v>3.8</v>
      </c>
      <c r="AE2288">
        <v>5.5</v>
      </c>
      <c r="AF2288">
        <v>1</v>
      </c>
      <c r="AG2288">
        <v>0.8</v>
      </c>
      <c r="AH2288">
        <v>0.4</v>
      </c>
      <c r="AI2288">
        <v>2.8</v>
      </c>
      <c r="AJ2288">
        <v>2</v>
      </c>
      <c r="AK2288">
        <v>15.9</v>
      </c>
      <c r="AL2288">
        <v>17.5</v>
      </c>
      <c r="AM2288">
        <v>0.52600000000000002</v>
      </c>
      <c r="AN2288">
        <v>0.48199999999999998</v>
      </c>
      <c r="AO2288">
        <v>0.39900000000000002</v>
      </c>
      <c r="AP2288">
        <v>0.29899999999999999</v>
      </c>
      <c r="AQ2288">
        <v>380</v>
      </c>
      <c r="AR2288">
        <v>6.1</v>
      </c>
      <c r="AS2288">
        <v>14.5</v>
      </c>
      <c r="AT2288">
        <v>10.199999999999999</v>
      </c>
      <c r="AU2288">
        <v>8.1999999999999993</v>
      </c>
      <c r="AV2288">
        <v>1.5</v>
      </c>
      <c r="AW2288">
        <v>1.7</v>
      </c>
      <c r="AX2288">
        <v>15.7</v>
      </c>
      <c r="AY2288">
        <v>29.5</v>
      </c>
      <c r="AZ2288">
        <v>1.1000000000000001</v>
      </c>
      <c r="BA2288">
        <v>0.8</v>
      </c>
      <c r="BB2288">
        <v>1.9</v>
      </c>
      <c r="BC2288">
        <v>8.900000000000001E-2</v>
      </c>
      <c r="BD2288">
        <v>0.6</v>
      </c>
      <c r="BE2288">
        <v>-2.4</v>
      </c>
      <c r="BF2288">
        <v>-1.7</v>
      </c>
    </row>
    <row r="2289" spans="1:58" x14ac:dyDescent="0.55000000000000004">
      <c r="A2289" t="s">
        <v>37</v>
      </c>
      <c r="B2289" t="s">
        <v>6</v>
      </c>
      <c r="C2289" t="s">
        <v>1642</v>
      </c>
      <c r="D2289">
        <v>0</v>
      </c>
      <c r="E2289">
        <f>IF(OR(ISBLANK(F2289),F2289=61),0,1)</f>
        <v>0</v>
      </c>
      <c r="G2289">
        <f>IF(AND(F2289&lt;31,E2289=1),1,0)</f>
        <v>0</v>
      </c>
      <c r="H2289">
        <f>IF(AND(F2289&gt;=31,E2289=1),1,0)</f>
        <v>0</v>
      </c>
      <c r="I2289">
        <f>IF(AND(F2289&lt;15,E2289=1),1,0)</f>
        <v>0</v>
      </c>
      <c r="J2289">
        <f>IF(F2289=61,1,0)</f>
        <v>0</v>
      </c>
      <c r="K2289" t="s">
        <v>0</v>
      </c>
      <c r="L2289">
        <v>78</v>
      </c>
      <c r="M2289">
        <v>205</v>
      </c>
      <c r="N2289">
        <v>36</v>
      </c>
      <c r="O2289">
        <v>8</v>
      </c>
      <c r="P2289">
        <v>21.7</v>
      </c>
      <c r="Q2289">
        <v>2.8</v>
      </c>
      <c r="R2289">
        <v>5.4</v>
      </c>
      <c r="S2289">
        <v>0.51300000000000001</v>
      </c>
      <c r="T2289">
        <v>2.2999999999999998</v>
      </c>
      <c r="U2289">
        <v>3.5</v>
      </c>
      <c r="V2289">
        <v>0.63800000000000001</v>
      </c>
      <c r="W2289">
        <v>0.5</v>
      </c>
      <c r="X2289">
        <v>1.9</v>
      </c>
      <c r="Y2289">
        <v>0.27900000000000003</v>
      </c>
      <c r="Z2289">
        <v>1.1000000000000001</v>
      </c>
      <c r="AA2289">
        <v>1.6</v>
      </c>
      <c r="AB2289">
        <v>0.69499999999999995</v>
      </c>
      <c r="AC2289">
        <v>1.4</v>
      </c>
      <c r="AD2289">
        <v>2.4</v>
      </c>
      <c r="AE2289">
        <v>3.8</v>
      </c>
      <c r="AF2289">
        <v>0.6</v>
      </c>
      <c r="AG2289">
        <v>0.5</v>
      </c>
      <c r="AH2289">
        <v>0.5</v>
      </c>
      <c r="AI2289">
        <v>1.2</v>
      </c>
      <c r="AJ2289">
        <v>2.5</v>
      </c>
      <c r="AK2289">
        <v>7.2</v>
      </c>
      <c r="AL2289">
        <v>15.1</v>
      </c>
      <c r="AM2289">
        <v>0.58299999999999996</v>
      </c>
      <c r="AN2289">
        <v>0.56200000000000006</v>
      </c>
      <c r="AO2289">
        <v>0.34899999999999998</v>
      </c>
      <c r="AP2289">
        <v>0.30299999999999999</v>
      </c>
      <c r="AQ2289">
        <v>255</v>
      </c>
      <c r="AR2289">
        <v>8.6</v>
      </c>
      <c r="AS2289">
        <v>12.9</v>
      </c>
      <c r="AT2289">
        <v>10.9</v>
      </c>
      <c r="AU2289">
        <v>5.2</v>
      </c>
      <c r="AV2289">
        <v>1.5</v>
      </c>
      <c r="AW2289">
        <v>2.7</v>
      </c>
      <c r="AX2289">
        <v>16.2</v>
      </c>
      <c r="AY2289">
        <v>18.3</v>
      </c>
      <c r="AZ2289">
        <v>1.4</v>
      </c>
      <c r="BA2289">
        <v>1.4</v>
      </c>
      <c r="BB2289">
        <v>2.8</v>
      </c>
      <c r="BC2289">
        <v>0.14199999999999999</v>
      </c>
      <c r="BD2289">
        <v>2.2000000000000002</v>
      </c>
      <c r="BE2289">
        <v>3.3</v>
      </c>
      <c r="BF2289">
        <v>5.5</v>
      </c>
    </row>
    <row r="2290" spans="1:58" x14ac:dyDescent="0.55000000000000004">
      <c r="A2290" t="s">
        <v>37</v>
      </c>
      <c r="B2290" t="s">
        <v>9</v>
      </c>
      <c r="C2290" t="s">
        <v>1642</v>
      </c>
      <c r="D2290">
        <v>0</v>
      </c>
      <c r="E2290">
        <f>IF(OR(ISBLANK(F2290),F2290=61),0,1)</f>
        <v>0</v>
      </c>
      <c r="G2290">
        <f>IF(AND(F2290&lt;31,E2290=1),1,0)</f>
        <v>0</v>
      </c>
      <c r="H2290">
        <f>IF(AND(F2290&gt;=31,E2290=1),1,0)</f>
        <v>0</v>
      </c>
      <c r="I2290">
        <f>IF(AND(F2290&lt;15,E2290=1),1,0)</f>
        <v>0</v>
      </c>
      <c r="J2290">
        <f>IF(F2290=61,1,0)</f>
        <v>0</v>
      </c>
      <c r="K2290" t="s">
        <v>0</v>
      </c>
      <c r="L2290">
        <v>78</v>
      </c>
      <c r="M2290">
        <v>205</v>
      </c>
      <c r="N2290">
        <v>38</v>
      </c>
      <c r="O2290">
        <v>38</v>
      </c>
      <c r="P2290">
        <v>29.8</v>
      </c>
      <c r="Q2290">
        <v>3.8</v>
      </c>
      <c r="R2290">
        <v>7.1</v>
      </c>
      <c r="S2290">
        <v>0.53299999999999992</v>
      </c>
      <c r="T2290">
        <v>2.8</v>
      </c>
      <c r="U2290">
        <v>4.4000000000000004</v>
      </c>
      <c r="V2290">
        <v>0.63900000000000001</v>
      </c>
      <c r="W2290">
        <v>0.9</v>
      </c>
      <c r="X2290">
        <v>2.7</v>
      </c>
      <c r="Y2290">
        <v>0.35599999999999998</v>
      </c>
      <c r="Z2290">
        <v>2.1</v>
      </c>
      <c r="AA2290">
        <v>2.5</v>
      </c>
      <c r="AB2290">
        <v>0.81299999999999994</v>
      </c>
      <c r="AC2290">
        <v>1.8</v>
      </c>
      <c r="AD2290">
        <v>3.4</v>
      </c>
      <c r="AE2290">
        <v>5.3</v>
      </c>
      <c r="AF2290">
        <v>2.2000000000000002</v>
      </c>
      <c r="AG2290">
        <v>0.9</v>
      </c>
      <c r="AH2290">
        <v>0.6</v>
      </c>
      <c r="AI2290">
        <v>1.7</v>
      </c>
      <c r="AJ2290">
        <v>2.4</v>
      </c>
      <c r="AK2290">
        <v>10.6</v>
      </c>
      <c r="AL2290">
        <v>18.3</v>
      </c>
      <c r="AM2290">
        <v>0.63700000000000001</v>
      </c>
      <c r="AN2290">
        <v>0.6</v>
      </c>
      <c r="AO2290">
        <v>0.374</v>
      </c>
      <c r="AP2290">
        <v>0.35599999999999998</v>
      </c>
      <c r="AQ2290">
        <v>428</v>
      </c>
      <c r="AR2290">
        <v>7.6</v>
      </c>
      <c r="AS2290">
        <v>12.9</v>
      </c>
      <c r="AT2290">
        <v>10.4</v>
      </c>
      <c r="AU2290">
        <v>11.7</v>
      </c>
      <c r="AV2290">
        <v>1.8</v>
      </c>
      <c r="AW2290">
        <v>2.2000000000000002</v>
      </c>
      <c r="AX2290">
        <v>16.899999999999999</v>
      </c>
      <c r="AY2290">
        <v>16.899999999999999</v>
      </c>
      <c r="AZ2290">
        <v>3.1</v>
      </c>
      <c r="BA2290">
        <v>1.8</v>
      </c>
      <c r="BB2290">
        <v>4.9000000000000004</v>
      </c>
      <c r="BC2290">
        <v>0.17100000000000001</v>
      </c>
      <c r="BD2290">
        <v>5.6</v>
      </c>
      <c r="BE2290">
        <v>4.4000000000000004</v>
      </c>
      <c r="BF2290">
        <v>10</v>
      </c>
    </row>
    <row r="2291" spans="1:58" x14ac:dyDescent="0.55000000000000004">
      <c r="A2291" t="s">
        <v>801</v>
      </c>
      <c r="B2291" t="s">
        <v>18</v>
      </c>
      <c r="C2291" t="s">
        <v>1643</v>
      </c>
      <c r="D2291">
        <v>0</v>
      </c>
      <c r="E2291">
        <f>IF(OR(ISBLANK(F2291),F2291=61),0,1)</f>
        <v>0</v>
      </c>
      <c r="G2291">
        <f>IF(AND(F2291&lt;31,E2291=1),1,0)</f>
        <v>0</v>
      </c>
      <c r="H2291">
        <f>IF(AND(F2291&gt;=31,E2291=1),1,0)</f>
        <v>0</v>
      </c>
      <c r="I2291">
        <f>IF(AND(F2291&lt;15,E2291=1),1,0)</f>
        <v>0</v>
      </c>
      <c r="J2291">
        <f>IF(F2291=61,1,0)</f>
        <v>0</v>
      </c>
      <c r="K2291" t="s">
        <v>0</v>
      </c>
      <c r="L2291">
        <v>78</v>
      </c>
      <c r="M2291">
        <v>215</v>
      </c>
      <c r="N2291">
        <v>2</v>
      </c>
      <c r="O2291">
        <v>0</v>
      </c>
      <c r="P2291">
        <v>5</v>
      </c>
      <c r="Q2291">
        <v>0.5</v>
      </c>
      <c r="R2291">
        <v>2</v>
      </c>
      <c r="S2291">
        <v>0.25</v>
      </c>
      <c r="T2291">
        <v>0.5</v>
      </c>
      <c r="U2291">
        <v>1</v>
      </c>
      <c r="V2291">
        <v>0.5</v>
      </c>
      <c r="W2291">
        <v>0</v>
      </c>
      <c r="X2291">
        <v>1</v>
      </c>
      <c r="Y2291">
        <v>0</v>
      </c>
      <c r="Z2291">
        <v>0.5</v>
      </c>
      <c r="AA2291">
        <v>1</v>
      </c>
      <c r="AB2291">
        <v>0.5</v>
      </c>
      <c r="AC2291">
        <v>0.5</v>
      </c>
      <c r="AD2291">
        <v>0</v>
      </c>
      <c r="AE2291">
        <v>0.5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1.5</v>
      </c>
      <c r="AL2291">
        <v>5.0999999999999996</v>
      </c>
      <c r="AM2291">
        <v>0.30299999999999999</v>
      </c>
      <c r="AN2291">
        <v>0.25</v>
      </c>
      <c r="AO2291">
        <v>0.5</v>
      </c>
      <c r="AP2291">
        <v>0.5</v>
      </c>
      <c r="AQ2291">
        <v>3</v>
      </c>
      <c r="AR2291">
        <v>12.5</v>
      </c>
      <c r="AS2291">
        <v>0</v>
      </c>
      <c r="AT2291">
        <v>6.1</v>
      </c>
      <c r="AU2291">
        <v>0</v>
      </c>
      <c r="AV2291">
        <v>0</v>
      </c>
      <c r="AW2291">
        <v>0</v>
      </c>
      <c r="AX2291">
        <v>0</v>
      </c>
      <c r="AY2291">
        <v>26.1</v>
      </c>
      <c r="AZ2291">
        <v>0</v>
      </c>
      <c r="BA2291">
        <v>0</v>
      </c>
      <c r="BB2291">
        <v>0</v>
      </c>
      <c r="BC2291">
        <v>-6.5000000000000002E-2</v>
      </c>
      <c r="BD2291">
        <v>-6.5</v>
      </c>
      <c r="BE2291">
        <v>-11.2</v>
      </c>
      <c r="BF2291">
        <v>-17.600000000000001</v>
      </c>
    </row>
    <row r="2292" spans="1:58" x14ac:dyDescent="0.55000000000000004">
      <c r="A2292" t="s">
        <v>624</v>
      </c>
      <c r="B2292" t="s">
        <v>18</v>
      </c>
      <c r="C2292" t="s">
        <v>1644</v>
      </c>
      <c r="D2292">
        <v>0</v>
      </c>
      <c r="E2292">
        <f>IF(OR(ISBLANK(F2292),F2292=61),0,1)</f>
        <v>0</v>
      </c>
      <c r="G2292">
        <f>IF(AND(F2292&lt;31,E2292=1),1,0)</f>
        <v>0</v>
      </c>
      <c r="H2292">
        <f>IF(AND(F2292&gt;=31,E2292=1),1,0)</f>
        <v>0</v>
      </c>
      <c r="I2292">
        <f>IF(AND(F2292&lt;15,E2292=1),1,0)</f>
        <v>0</v>
      </c>
      <c r="J2292">
        <f>IF(F2292=61,1,0)</f>
        <v>0</v>
      </c>
      <c r="K2292" t="s">
        <v>0</v>
      </c>
      <c r="L2292">
        <v>80</v>
      </c>
      <c r="M2292">
        <v>200</v>
      </c>
      <c r="N2292">
        <v>32</v>
      </c>
      <c r="O2292">
        <v>0</v>
      </c>
      <c r="P2292">
        <v>19.100000000000001</v>
      </c>
      <c r="Q2292">
        <v>1.8</v>
      </c>
      <c r="R2292">
        <v>4.2</v>
      </c>
      <c r="S2292">
        <v>0.43700000000000011</v>
      </c>
      <c r="T2292">
        <v>1.7</v>
      </c>
      <c r="U2292">
        <v>3.8</v>
      </c>
      <c r="V2292">
        <v>0.45</v>
      </c>
      <c r="W2292">
        <v>0.2</v>
      </c>
      <c r="X2292">
        <v>0.5</v>
      </c>
      <c r="Y2292">
        <v>0.33300000000000002</v>
      </c>
      <c r="Z2292">
        <v>1.2</v>
      </c>
      <c r="AA2292">
        <v>1.8</v>
      </c>
      <c r="AB2292">
        <v>0.69599999999999995</v>
      </c>
      <c r="AC2292">
        <v>1.2</v>
      </c>
      <c r="AD2292">
        <v>2.1</v>
      </c>
      <c r="AE2292">
        <v>3.3</v>
      </c>
      <c r="AF2292">
        <v>0.2</v>
      </c>
      <c r="AG2292">
        <v>0.4</v>
      </c>
      <c r="AH2292">
        <v>0.7</v>
      </c>
      <c r="AI2292">
        <v>0.5</v>
      </c>
      <c r="AJ2292">
        <v>3</v>
      </c>
      <c r="AK2292">
        <v>5.0999999999999996</v>
      </c>
      <c r="AL2292">
        <v>12.3</v>
      </c>
      <c r="AM2292">
        <v>0.501</v>
      </c>
      <c r="AN2292">
        <v>0.45600000000000002</v>
      </c>
      <c r="AO2292">
        <v>0.111</v>
      </c>
      <c r="AP2292">
        <v>0.41499999999999998</v>
      </c>
      <c r="AQ2292">
        <v>157</v>
      </c>
      <c r="AR2292">
        <v>6.8</v>
      </c>
      <c r="AS2292">
        <v>13.7</v>
      </c>
      <c r="AT2292">
        <v>10.1</v>
      </c>
      <c r="AU2292">
        <v>2.2999999999999998</v>
      </c>
      <c r="AV2292">
        <v>1.4</v>
      </c>
      <c r="AW2292">
        <v>4.3</v>
      </c>
      <c r="AX2292">
        <v>9.5</v>
      </c>
      <c r="AY2292">
        <v>15.1</v>
      </c>
      <c r="AZ2292">
        <v>0.8</v>
      </c>
      <c r="BA2292">
        <v>0.6</v>
      </c>
      <c r="BB2292">
        <v>1.4</v>
      </c>
      <c r="BC2292">
        <v>9.1999999999999998E-2</v>
      </c>
      <c r="BD2292">
        <v>-2.6</v>
      </c>
      <c r="BE2292">
        <v>0.2</v>
      </c>
      <c r="BF2292">
        <v>-2.2999999999999998</v>
      </c>
    </row>
    <row r="2293" spans="1:58" x14ac:dyDescent="0.55000000000000004">
      <c r="A2293" t="s">
        <v>624</v>
      </c>
      <c r="B2293" t="s">
        <v>3</v>
      </c>
      <c r="C2293" t="s">
        <v>1644</v>
      </c>
      <c r="D2293">
        <v>0</v>
      </c>
      <c r="E2293">
        <f>IF(OR(ISBLANK(F2293),F2293=61),0,1)</f>
        <v>0</v>
      </c>
      <c r="G2293">
        <f>IF(AND(F2293&lt;31,E2293=1),1,0)</f>
        <v>0</v>
      </c>
      <c r="H2293">
        <f>IF(AND(F2293&gt;=31,E2293=1),1,0)</f>
        <v>0</v>
      </c>
      <c r="I2293">
        <f>IF(AND(F2293&lt;15,E2293=1),1,0)</f>
        <v>0</v>
      </c>
      <c r="J2293">
        <f>IF(F2293=61,1,0)</f>
        <v>0</v>
      </c>
      <c r="K2293" t="s">
        <v>0</v>
      </c>
      <c r="L2293">
        <v>80</v>
      </c>
      <c r="M2293">
        <v>200</v>
      </c>
      <c r="N2293">
        <v>32</v>
      </c>
      <c r="O2293">
        <v>32</v>
      </c>
      <c r="P2293">
        <v>20.5</v>
      </c>
      <c r="Q2293">
        <v>3.3</v>
      </c>
      <c r="R2293">
        <v>6.9</v>
      </c>
      <c r="S2293">
        <v>0.47099999999999997</v>
      </c>
      <c r="T2293">
        <v>3.2</v>
      </c>
      <c r="U2293">
        <v>6.8</v>
      </c>
      <c r="V2293">
        <v>0.47</v>
      </c>
      <c r="W2293">
        <v>0.1</v>
      </c>
      <c r="X2293">
        <v>0.1</v>
      </c>
      <c r="Y2293">
        <v>0.5</v>
      </c>
      <c r="Z2293">
        <v>1.7</v>
      </c>
      <c r="AA2293">
        <v>2.1</v>
      </c>
      <c r="AB2293">
        <v>0.80599999999999994</v>
      </c>
      <c r="AC2293">
        <v>1.1000000000000001</v>
      </c>
      <c r="AD2293">
        <v>2.1</v>
      </c>
      <c r="AE2293">
        <v>3.2</v>
      </c>
      <c r="AF2293">
        <v>0.3</v>
      </c>
      <c r="AG2293">
        <v>0.4</v>
      </c>
      <c r="AH2293">
        <v>0.6</v>
      </c>
      <c r="AI2293">
        <v>0.8</v>
      </c>
      <c r="AJ2293">
        <v>2.4</v>
      </c>
      <c r="AK2293">
        <v>8.3000000000000007</v>
      </c>
      <c r="AL2293">
        <v>14.6</v>
      </c>
      <c r="AM2293">
        <v>0.52200000000000002</v>
      </c>
      <c r="AN2293">
        <v>0.47499999999999998</v>
      </c>
      <c r="AO2293">
        <v>1.7999999999999999E-2</v>
      </c>
      <c r="AP2293">
        <v>0.30299999999999999</v>
      </c>
      <c r="AQ2293">
        <v>243</v>
      </c>
      <c r="AR2293">
        <v>6.1</v>
      </c>
      <c r="AS2293">
        <v>11.9</v>
      </c>
      <c r="AT2293">
        <v>9</v>
      </c>
      <c r="AU2293">
        <v>2.8</v>
      </c>
      <c r="AV2293">
        <v>1.1000000000000001</v>
      </c>
      <c r="AW2293">
        <v>3.1</v>
      </c>
      <c r="AX2293">
        <v>9</v>
      </c>
      <c r="AY2293">
        <v>21.1</v>
      </c>
      <c r="AZ2293">
        <v>0.9</v>
      </c>
      <c r="BA2293">
        <v>0.4</v>
      </c>
      <c r="BB2293">
        <v>1.2</v>
      </c>
      <c r="BC2293">
        <v>7.5999999999999998E-2</v>
      </c>
      <c r="BD2293">
        <v>-2.5</v>
      </c>
      <c r="BE2293">
        <v>-2.6</v>
      </c>
      <c r="BF2293">
        <v>-5.0999999999999996</v>
      </c>
    </row>
    <row r="2294" spans="1:58" x14ac:dyDescent="0.55000000000000004">
      <c r="A2294" t="s">
        <v>305</v>
      </c>
      <c r="B2294" t="s">
        <v>3</v>
      </c>
      <c r="C2294" t="s">
        <v>1645</v>
      </c>
      <c r="D2294">
        <v>0</v>
      </c>
      <c r="E2294">
        <f>IF(OR(ISBLANK(F2294),F2294=61),0,1)</f>
        <v>0</v>
      </c>
      <c r="G2294">
        <f>IF(AND(F2294&lt;31,E2294=1),1,0)</f>
        <v>0</v>
      </c>
      <c r="H2294">
        <f>IF(AND(F2294&gt;=31,E2294=1),1,0)</f>
        <v>0</v>
      </c>
      <c r="I2294">
        <f>IF(AND(F2294&lt;15,E2294=1),1,0)</f>
        <v>0</v>
      </c>
      <c r="J2294">
        <f>IF(F2294=61,1,0)</f>
        <v>0</v>
      </c>
      <c r="K2294" t="s">
        <v>0</v>
      </c>
      <c r="L2294">
        <v>77</v>
      </c>
      <c r="M2294">
        <v>210</v>
      </c>
      <c r="N2294">
        <v>11</v>
      </c>
      <c r="O2294">
        <v>0</v>
      </c>
      <c r="P2294">
        <v>6.5</v>
      </c>
      <c r="Q2294">
        <v>0.5</v>
      </c>
      <c r="R2294">
        <v>2.2000000000000002</v>
      </c>
      <c r="S2294">
        <v>0.25</v>
      </c>
      <c r="T2294">
        <v>0.4</v>
      </c>
      <c r="U2294">
        <v>1.2</v>
      </c>
      <c r="V2294">
        <v>0.308</v>
      </c>
      <c r="W2294">
        <v>0.2</v>
      </c>
      <c r="X2294">
        <v>1</v>
      </c>
      <c r="Y2294">
        <v>0.182</v>
      </c>
      <c r="Z2294">
        <v>0.5</v>
      </c>
      <c r="AA2294">
        <v>0.6</v>
      </c>
      <c r="AB2294">
        <v>0.71400000000000008</v>
      </c>
      <c r="AC2294">
        <v>0.1</v>
      </c>
      <c r="AD2294">
        <v>0.9</v>
      </c>
      <c r="AE2294">
        <v>1</v>
      </c>
      <c r="AF2294">
        <v>0.5</v>
      </c>
      <c r="AG2294">
        <v>0</v>
      </c>
      <c r="AH2294">
        <v>0</v>
      </c>
      <c r="AI2294">
        <v>0.5</v>
      </c>
      <c r="AJ2294">
        <v>1</v>
      </c>
      <c r="AK2294">
        <v>1.7</v>
      </c>
      <c r="AL2294">
        <v>0.9</v>
      </c>
      <c r="AM2294">
        <v>0.34799999999999998</v>
      </c>
      <c r="AN2294">
        <v>0.29199999999999998</v>
      </c>
      <c r="AO2294">
        <v>0.45800000000000002</v>
      </c>
      <c r="AP2294">
        <v>0.29199999999999998</v>
      </c>
      <c r="AQ2294">
        <v>20</v>
      </c>
      <c r="AR2294">
        <v>1.6</v>
      </c>
      <c r="AS2294">
        <v>16.100000000000001</v>
      </c>
      <c r="AT2294">
        <v>8.9</v>
      </c>
      <c r="AU2294">
        <v>16.5</v>
      </c>
      <c r="AV2294">
        <v>0</v>
      </c>
      <c r="AW2294">
        <v>0</v>
      </c>
      <c r="AX2294">
        <v>18</v>
      </c>
      <c r="AY2294">
        <v>23.9</v>
      </c>
      <c r="AZ2294">
        <v>-0.1</v>
      </c>
      <c r="BA2294">
        <v>0.1</v>
      </c>
      <c r="BB2294">
        <v>-0.1</v>
      </c>
      <c r="BC2294">
        <v>-3.7999999999999999E-2</v>
      </c>
      <c r="BD2294">
        <v>-8.5</v>
      </c>
      <c r="BE2294">
        <v>-3.5</v>
      </c>
      <c r="BF2294">
        <v>-12</v>
      </c>
    </row>
    <row r="2295" spans="1:58" x14ac:dyDescent="0.55000000000000004">
      <c r="A2295" t="s">
        <v>305</v>
      </c>
      <c r="B2295" t="s">
        <v>6</v>
      </c>
      <c r="C2295" t="s">
        <v>1645</v>
      </c>
      <c r="D2295">
        <v>0</v>
      </c>
      <c r="E2295">
        <f>IF(OR(ISBLANK(F2295),F2295=61),0,1)</f>
        <v>0</v>
      </c>
      <c r="G2295">
        <f>IF(AND(F2295&lt;31,E2295=1),1,0)</f>
        <v>0</v>
      </c>
      <c r="H2295">
        <f>IF(AND(F2295&gt;=31,E2295=1),1,0)</f>
        <v>0</v>
      </c>
      <c r="I2295">
        <f>IF(AND(F2295&lt;15,E2295=1),1,0)</f>
        <v>0</v>
      </c>
      <c r="J2295">
        <f>IF(F2295=61,1,0)</f>
        <v>0</v>
      </c>
      <c r="K2295" t="s">
        <v>0</v>
      </c>
      <c r="L2295">
        <v>77</v>
      </c>
      <c r="M2295">
        <v>210</v>
      </c>
      <c r="N2295">
        <v>7</v>
      </c>
      <c r="O2295">
        <v>0</v>
      </c>
      <c r="P2295">
        <v>9.3000000000000007</v>
      </c>
      <c r="Q2295">
        <v>1.1000000000000001</v>
      </c>
      <c r="R2295">
        <v>3.7</v>
      </c>
      <c r="S2295">
        <v>0.308</v>
      </c>
      <c r="T2295">
        <v>0.9</v>
      </c>
      <c r="U2295">
        <v>1.7</v>
      </c>
      <c r="V2295">
        <v>0.5</v>
      </c>
      <c r="W2295">
        <v>0.3</v>
      </c>
      <c r="X2295">
        <v>2</v>
      </c>
      <c r="Y2295">
        <v>0.14299999999999999</v>
      </c>
      <c r="Z2295">
        <v>0.3</v>
      </c>
      <c r="AA2295">
        <v>0.4</v>
      </c>
      <c r="AB2295">
        <v>0.66700000000000004</v>
      </c>
      <c r="AC2295">
        <v>0.9</v>
      </c>
      <c r="AD2295">
        <v>2.1</v>
      </c>
      <c r="AE2295">
        <v>3</v>
      </c>
      <c r="AF2295">
        <v>0.3</v>
      </c>
      <c r="AG2295">
        <v>0</v>
      </c>
      <c r="AH2295">
        <v>0.1</v>
      </c>
      <c r="AI2295">
        <v>0.7</v>
      </c>
      <c r="AJ2295">
        <v>1.1000000000000001</v>
      </c>
      <c r="AK2295">
        <v>2.9</v>
      </c>
      <c r="AL2295">
        <v>6.5</v>
      </c>
      <c r="AM2295">
        <v>0.36499999999999999</v>
      </c>
      <c r="AN2295">
        <v>0.34599999999999997</v>
      </c>
      <c r="AO2295">
        <v>0.53799999999999992</v>
      </c>
      <c r="AP2295">
        <v>0.115</v>
      </c>
      <c r="AQ2295">
        <v>21</v>
      </c>
      <c r="AR2295">
        <v>10.5</v>
      </c>
      <c r="AS2295">
        <v>25.9</v>
      </c>
      <c r="AT2295">
        <v>18.2</v>
      </c>
      <c r="AU2295">
        <v>6.6</v>
      </c>
      <c r="AV2295">
        <v>0</v>
      </c>
      <c r="AW2295">
        <v>1.8</v>
      </c>
      <c r="AX2295">
        <v>15.4</v>
      </c>
      <c r="AY2295">
        <v>25.3</v>
      </c>
      <c r="AZ2295">
        <v>-0.1</v>
      </c>
      <c r="BA2295">
        <v>0.1</v>
      </c>
      <c r="BB2295">
        <v>0</v>
      </c>
      <c r="BC2295">
        <v>-8.0000000000000002E-3</v>
      </c>
      <c r="BD2295">
        <v>-7.7</v>
      </c>
      <c r="BE2295">
        <v>-4</v>
      </c>
      <c r="BF2295">
        <v>-11.7</v>
      </c>
    </row>
    <row r="2296" spans="1:58" x14ac:dyDescent="0.55000000000000004">
      <c r="A2296" t="s">
        <v>305</v>
      </c>
      <c r="B2296" t="s">
        <v>9</v>
      </c>
      <c r="C2296" t="s">
        <v>1645</v>
      </c>
      <c r="D2296">
        <v>0</v>
      </c>
      <c r="E2296">
        <f>IF(OR(ISBLANK(F2296),F2296=61),0,1)</f>
        <v>0</v>
      </c>
      <c r="G2296">
        <f>IF(AND(F2296&lt;31,E2296=1),1,0)</f>
        <v>0</v>
      </c>
      <c r="H2296">
        <f>IF(AND(F2296&gt;=31,E2296=1),1,0)</f>
        <v>0</v>
      </c>
      <c r="I2296">
        <f>IF(AND(F2296&lt;15,E2296=1),1,0)</f>
        <v>0</v>
      </c>
      <c r="J2296">
        <f>IF(F2296=61,1,0)</f>
        <v>0</v>
      </c>
      <c r="K2296" t="s">
        <v>0</v>
      </c>
      <c r="L2296">
        <v>77</v>
      </c>
      <c r="M2296">
        <v>210</v>
      </c>
      <c r="N2296">
        <v>15</v>
      </c>
      <c r="O2296">
        <v>2</v>
      </c>
      <c r="P2296">
        <v>10.3</v>
      </c>
      <c r="Q2296">
        <v>1.1000000000000001</v>
      </c>
      <c r="R2296">
        <v>3.7</v>
      </c>
      <c r="S2296">
        <v>0.28599999999999998</v>
      </c>
      <c r="T2296">
        <v>0.5</v>
      </c>
      <c r="U2296">
        <v>1.5</v>
      </c>
      <c r="V2296">
        <v>0.30399999999999999</v>
      </c>
      <c r="W2296">
        <v>0.6</v>
      </c>
      <c r="X2296">
        <v>2.2000000000000002</v>
      </c>
      <c r="Y2296">
        <v>0.27300000000000002</v>
      </c>
      <c r="Z2296">
        <v>0.4</v>
      </c>
      <c r="AA2296">
        <v>0.5</v>
      </c>
      <c r="AB2296">
        <v>0.85699999999999998</v>
      </c>
      <c r="AC2296">
        <v>0.4</v>
      </c>
      <c r="AD2296">
        <v>1.2</v>
      </c>
      <c r="AE2296">
        <v>1.6</v>
      </c>
      <c r="AF2296">
        <v>0.3</v>
      </c>
      <c r="AG2296">
        <v>0.2</v>
      </c>
      <c r="AH2296">
        <v>0.1</v>
      </c>
      <c r="AI2296">
        <v>0.4</v>
      </c>
      <c r="AJ2296">
        <v>1.1000000000000001</v>
      </c>
      <c r="AK2296">
        <v>3.1</v>
      </c>
      <c r="AL2296">
        <v>6.4</v>
      </c>
      <c r="AM2296">
        <v>0.39600000000000002</v>
      </c>
      <c r="AN2296">
        <v>0.36599999999999999</v>
      </c>
      <c r="AO2296">
        <v>0.58899999999999997</v>
      </c>
      <c r="AP2296">
        <v>0.125</v>
      </c>
      <c r="AQ2296">
        <v>44</v>
      </c>
      <c r="AR2296">
        <v>4.2</v>
      </c>
      <c r="AS2296">
        <v>12.9</v>
      </c>
      <c r="AT2296">
        <v>8.5</v>
      </c>
      <c r="AU2296">
        <v>5.5</v>
      </c>
      <c r="AV2296">
        <v>1.1000000000000001</v>
      </c>
      <c r="AW2296">
        <v>1.5</v>
      </c>
      <c r="AX2296">
        <v>9.1999999999999993</v>
      </c>
      <c r="AY2296">
        <v>21.3</v>
      </c>
      <c r="AZ2296">
        <v>-0.1</v>
      </c>
      <c r="BA2296">
        <v>0.2</v>
      </c>
      <c r="BB2296">
        <v>0.1</v>
      </c>
      <c r="BC2296">
        <v>2.8000000000000001E-2</v>
      </c>
      <c r="BD2296">
        <v>-4.9000000000000004</v>
      </c>
      <c r="BE2296">
        <v>-2.5</v>
      </c>
      <c r="BF2296">
        <v>-7.4</v>
      </c>
    </row>
    <row r="2297" spans="1:58" x14ac:dyDescent="0.55000000000000004">
      <c r="A2297" t="s">
        <v>519</v>
      </c>
      <c r="B2297" t="s">
        <v>18</v>
      </c>
      <c r="C2297" t="s">
        <v>1646</v>
      </c>
      <c r="D2297">
        <v>0</v>
      </c>
      <c r="E2297">
        <f>IF(OR(ISBLANK(F2297),F2297=61),0,1)</f>
        <v>0</v>
      </c>
      <c r="G2297">
        <f>IF(AND(F2297&lt;31,E2297=1),1,0)</f>
        <v>0</v>
      </c>
      <c r="H2297">
        <f>IF(AND(F2297&gt;=31,E2297=1),1,0)</f>
        <v>0</v>
      </c>
      <c r="I2297">
        <f>IF(AND(F2297&lt;15,E2297=1),1,0)</f>
        <v>0</v>
      </c>
      <c r="J2297">
        <f>IF(F2297=61,1,0)</f>
        <v>0</v>
      </c>
      <c r="K2297" t="s">
        <v>0</v>
      </c>
      <c r="L2297">
        <v>80</v>
      </c>
      <c r="M2297">
        <v>225</v>
      </c>
      <c r="N2297">
        <v>32</v>
      </c>
      <c r="O2297">
        <v>30</v>
      </c>
      <c r="P2297">
        <v>32</v>
      </c>
      <c r="Q2297">
        <v>5.9</v>
      </c>
      <c r="R2297">
        <v>9.8000000000000007</v>
      </c>
      <c r="S2297">
        <v>0.60899999999999999</v>
      </c>
      <c r="T2297">
        <v>5.2</v>
      </c>
      <c r="U2297">
        <v>8.1</v>
      </c>
      <c r="V2297">
        <v>0.63700000000000001</v>
      </c>
      <c r="W2297">
        <v>0.8</v>
      </c>
      <c r="X2297">
        <v>1.7</v>
      </c>
      <c r="Y2297">
        <v>0.47199999999999998</v>
      </c>
      <c r="Z2297">
        <v>2.9</v>
      </c>
      <c r="AA2297">
        <v>3.7</v>
      </c>
      <c r="AB2297">
        <v>0.79700000000000004</v>
      </c>
      <c r="AC2297">
        <v>1.9</v>
      </c>
      <c r="AD2297">
        <v>3.8</v>
      </c>
      <c r="AE2297">
        <v>5.7</v>
      </c>
      <c r="AF2297">
        <v>2.4</v>
      </c>
      <c r="AG2297">
        <v>0.8</v>
      </c>
      <c r="AH2297">
        <v>0.7</v>
      </c>
      <c r="AI2297">
        <v>2.1</v>
      </c>
      <c r="AJ2297">
        <v>1.8</v>
      </c>
      <c r="AK2297">
        <v>15.6</v>
      </c>
      <c r="AL2297">
        <v>25.6</v>
      </c>
      <c r="AM2297">
        <v>0.67799999999999994</v>
      </c>
      <c r="AN2297">
        <v>0.64900000000000002</v>
      </c>
      <c r="AO2297">
        <v>0.17</v>
      </c>
      <c r="AP2297">
        <v>0.37799999999999989</v>
      </c>
      <c r="AQ2297">
        <v>480</v>
      </c>
      <c r="AR2297">
        <v>8</v>
      </c>
      <c r="AS2297">
        <v>15.9</v>
      </c>
      <c r="AT2297">
        <v>12</v>
      </c>
      <c r="AU2297">
        <v>17.3</v>
      </c>
      <c r="AV2297">
        <v>1.6</v>
      </c>
      <c r="AW2297">
        <v>2.8</v>
      </c>
      <c r="AX2297">
        <v>15.6</v>
      </c>
      <c r="AY2297">
        <v>23.5</v>
      </c>
      <c r="AZ2297">
        <v>4</v>
      </c>
      <c r="BA2297">
        <v>1.6</v>
      </c>
      <c r="BB2297">
        <v>5.6</v>
      </c>
      <c r="BC2297">
        <v>0.217</v>
      </c>
      <c r="BD2297">
        <v>3.6</v>
      </c>
      <c r="BE2297">
        <v>0.2</v>
      </c>
      <c r="BF2297">
        <v>3.7</v>
      </c>
    </row>
    <row r="2298" spans="1:58" x14ac:dyDescent="0.55000000000000004">
      <c r="A2298" t="s">
        <v>374</v>
      </c>
      <c r="B2298" t="s">
        <v>9</v>
      </c>
      <c r="C2298" t="s">
        <v>1647</v>
      </c>
      <c r="D2298">
        <v>0</v>
      </c>
      <c r="E2298">
        <f>IF(OR(ISBLANK(F2298),F2298=61),0,1)</f>
        <v>0</v>
      </c>
      <c r="G2298">
        <f>IF(AND(F2298&lt;31,E2298=1),1,0)</f>
        <v>0</v>
      </c>
      <c r="H2298">
        <f>IF(AND(F2298&gt;=31,E2298=1),1,0)</f>
        <v>0</v>
      </c>
      <c r="I2298">
        <f>IF(AND(F2298&lt;15,E2298=1),1,0)</f>
        <v>0</v>
      </c>
      <c r="J2298">
        <f>IF(F2298=61,1,0)</f>
        <v>0</v>
      </c>
      <c r="K2298" t="s">
        <v>0</v>
      </c>
      <c r="L2298">
        <v>80</v>
      </c>
      <c r="M2298">
        <v>230</v>
      </c>
      <c r="N2298">
        <v>33</v>
      </c>
      <c r="O2298">
        <v>0</v>
      </c>
      <c r="P2298">
        <v>15.7</v>
      </c>
      <c r="Q2298">
        <v>2</v>
      </c>
      <c r="R2298">
        <v>3.4</v>
      </c>
      <c r="S2298">
        <v>0.59299999999999997</v>
      </c>
      <c r="T2298">
        <v>2</v>
      </c>
      <c r="U2298">
        <v>3.4</v>
      </c>
      <c r="V2298">
        <v>0.59299999999999997</v>
      </c>
      <c r="W2298">
        <v>0</v>
      </c>
      <c r="X2298">
        <v>0</v>
      </c>
      <c r="Y2298">
        <v>0</v>
      </c>
      <c r="Z2298">
        <v>1.7</v>
      </c>
      <c r="AA2298">
        <v>2.4</v>
      </c>
      <c r="AB2298">
        <v>0.73099999999999998</v>
      </c>
      <c r="AC2298">
        <v>1.1000000000000001</v>
      </c>
      <c r="AD2298">
        <v>1.6</v>
      </c>
      <c r="AE2298">
        <v>2.7</v>
      </c>
      <c r="AF2298">
        <v>0.6</v>
      </c>
      <c r="AG2298">
        <v>0.2</v>
      </c>
      <c r="AH2298">
        <v>0.6</v>
      </c>
      <c r="AI2298">
        <v>1.6</v>
      </c>
      <c r="AJ2298">
        <v>2.4</v>
      </c>
      <c r="AK2298">
        <v>5.8</v>
      </c>
      <c r="AL2298">
        <v>14.4</v>
      </c>
      <c r="AM2298">
        <v>0.63600000000000001</v>
      </c>
      <c r="AN2298">
        <v>0.59299999999999997</v>
      </c>
      <c r="AO2298">
        <v>0</v>
      </c>
      <c r="AP2298">
        <v>0.69</v>
      </c>
      <c r="AQ2298">
        <v>180</v>
      </c>
      <c r="AR2298">
        <v>8.5</v>
      </c>
      <c r="AS2298">
        <v>12.7</v>
      </c>
      <c r="AT2298">
        <v>10.6</v>
      </c>
      <c r="AU2298">
        <v>8.5</v>
      </c>
      <c r="AV2298">
        <v>0.7</v>
      </c>
      <c r="AW2298">
        <v>4.8</v>
      </c>
      <c r="AX2298">
        <v>26.5</v>
      </c>
      <c r="AY2298">
        <v>20.6</v>
      </c>
      <c r="AZ2298">
        <v>0.6</v>
      </c>
      <c r="BA2298">
        <v>0.8</v>
      </c>
      <c r="BB2298">
        <v>1.4</v>
      </c>
      <c r="BC2298">
        <v>0.104</v>
      </c>
      <c r="BD2298">
        <v>-3.1</v>
      </c>
      <c r="BE2298">
        <v>0.8</v>
      </c>
      <c r="BF2298">
        <v>-2.2999999999999998</v>
      </c>
    </row>
    <row r="2299" spans="1:58" x14ac:dyDescent="0.55000000000000004">
      <c r="A2299" t="s">
        <v>526</v>
      </c>
      <c r="B2299" t="s">
        <v>18</v>
      </c>
      <c r="C2299" t="s">
        <v>1648</v>
      </c>
      <c r="D2299">
        <v>0</v>
      </c>
      <c r="E2299">
        <f>IF(OR(ISBLANK(F2299),F2299=61),0,1)</f>
        <v>0</v>
      </c>
      <c r="G2299">
        <f>IF(AND(F2299&lt;31,E2299=1),1,0)</f>
        <v>0</v>
      </c>
      <c r="H2299">
        <f>IF(AND(F2299&gt;=31,E2299=1),1,0)</f>
        <v>0</v>
      </c>
      <c r="I2299">
        <f>IF(AND(F2299&lt;15,E2299=1),1,0)</f>
        <v>0</v>
      </c>
      <c r="J2299">
        <f>IF(F2299=61,1,0)</f>
        <v>0</v>
      </c>
      <c r="K2299" t="s">
        <v>0</v>
      </c>
      <c r="L2299">
        <v>77</v>
      </c>
      <c r="M2299">
        <v>240</v>
      </c>
      <c r="N2299">
        <v>31</v>
      </c>
      <c r="O2299">
        <v>28</v>
      </c>
      <c r="P2299">
        <v>23.8</v>
      </c>
      <c r="Q2299">
        <v>2.9</v>
      </c>
      <c r="R2299">
        <v>5.5</v>
      </c>
      <c r="S2299">
        <v>0.52</v>
      </c>
      <c r="T2299">
        <v>2.9</v>
      </c>
      <c r="U2299">
        <v>5.5</v>
      </c>
      <c r="V2299">
        <v>0.52400000000000002</v>
      </c>
      <c r="W2299">
        <v>0</v>
      </c>
      <c r="X2299">
        <v>0</v>
      </c>
      <c r="Y2299">
        <v>0</v>
      </c>
      <c r="Z2299">
        <v>2.5</v>
      </c>
      <c r="AA2299">
        <v>4</v>
      </c>
      <c r="AB2299">
        <v>0.60799999999999998</v>
      </c>
      <c r="AC2299">
        <v>2.2999999999999998</v>
      </c>
      <c r="AD2299">
        <v>3.3</v>
      </c>
      <c r="AE2299">
        <v>5.6</v>
      </c>
      <c r="AF2299">
        <v>0.8</v>
      </c>
      <c r="AG2299">
        <v>0.4</v>
      </c>
      <c r="AH2299">
        <v>0.8</v>
      </c>
      <c r="AI2299">
        <v>1.4</v>
      </c>
      <c r="AJ2299">
        <v>3.7</v>
      </c>
      <c r="AK2299">
        <v>8.1999999999999993</v>
      </c>
      <c r="AL2299">
        <v>17.899999999999999</v>
      </c>
      <c r="AM2299">
        <v>0.55100000000000005</v>
      </c>
      <c r="AN2299">
        <v>0.52</v>
      </c>
      <c r="AO2299">
        <v>6.0000000000000001E-3</v>
      </c>
      <c r="AP2299">
        <v>0.73099999999999998</v>
      </c>
      <c r="AQ2299">
        <v>254</v>
      </c>
      <c r="AR2299">
        <v>11.3</v>
      </c>
      <c r="AS2299">
        <v>17.5</v>
      </c>
      <c r="AT2299">
        <v>14.3</v>
      </c>
      <c r="AU2299">
        <v>8.3000000000000007</v>
      </c>
      <c r="AV2299">
        <v>1.1000000000000001</v>
      </c>
      <c r="AW2299">
        <v>4.4000000000000004</v>
      </c>
      <c r="AX2299">
        <v>16.100000000000001</v>
      </c>
      <c r="AY2299">
        <v>19.899999999999999</v>
      </c>
      <c r="AZ2299">
        <v>1.5</v>
      </c>
      <c r="BA2299">
        <v>0.6</v>
      </c>
      <c r="BB2299">
        <v>2.1</v>
      </c>
      <c r="BC2299">
        <v>0.111</v>
      </c>
      <c r="BD2299">
        <v>-0.1</v>
      </c>
      <c r="BE2299">
        <v>1.1000000000000001</v>
      </c>
      <c r="BF2299">
        <v>1</v>
      </c>
    </row>
    <row r="2300" spans="1:58" x14ac:dyDescent="0.55000000000000004">
      <c r="A2300" t="s">
        <v>526</v>
      </c>
      <c r="B2300" t="s">
        <v>3</v>
      </c>
      <c r="C2300" t="s">
        <v>1648</v>
      </c>
      <c r="D2300">
        <v>0</v>
      </c>
      <c r="E2300">
        <f>IF(OR(ISBLANK(F2300),F2300=61),0,1)</f>
        <v>0</v>
      </c>
      <c r="G2300">
        <f>IF(AND(F2300&lt;31,E2300=1),1,0)</f>
        <v>0</v>
      </c>
      <c r="H2300">
        <f>IF(AND(F2300&gt;=31,E2300=1),1,0)</f>
        <v>0</v>
      </c>
      <c r="I2300">
        <f>IF(AND(F2300&lt;15,E2300=1),1,0)</f>
        <v>0</v>
      </c>
      <c r="J2300">
        <f>IF(F2300=61,1,0)</f>
        <v>0</v>
      </c>
      <c r="K2300" t="s">
        <v>0</v>
      </c>
      <c r="L2300">
        <v>77</v>
      </c>
      <c r="M2300">
        <v>240</v>
      </c>
      <c r="N2300">
        <v>12</v>
      </c>
      <c r="O2300">
        <v>7</v>
      </c>
      <c r="P2300">
        <v>20.100000000000001</v>
      </c>
      <c r="Q2300">
        <v>3.2</v>
      </c>
      <c r="R2300">
        <v>5.5</v>
      </c>
      <c r="S2300">
        <v>0.57600000000000007</v>
      </c>
      <c r="T2300">
        <v>3.2</v>
      </c>
      <c r="U2300">
        <v>5.5</v>
      </c>
      <c r="V2300">
        <v>0.57600000000000007</v>
      </c>
      <c r="W2300">
        <v>0</v>
      </c>
      <c r="X2300">
        <v>0</v>
      </c>
      <c r="Y2300">
        <v>0</v>
      </c>
      <c r="Z2300">
        <v>3.6</v>
      </c>
      <c r="AA2300">
        <v>5.8</v>
      </c>
      <c r="AB2300">
        <v>0.623</v>
      </c>
      <c r="AC2300">
        <v>2.8</v>
      </c>
      <c r="AD2300">
        <v>4.8</v>
      </c>
      <c r="AE2300">
        <v>7.6</v>
      </c>
      <c r="AF2300">
        <v>0.4</v>
      </c>
      <c r="AG2300">
        <v>0.3</v>
      </c>
      <c r="AH2300">
        <v>1.1000000000000001</v>
      </c>
      <c r="AI2300">
        <v>1.7</v>
      </c>
      <c r="AJ2300">
        <v>3.6</v>
      </c>
      <c r="AK2300">
        <v>9.9</v>
      </c>
      <c r="AL2300">
        <v>25</v>
      </c>
      <c r="AM2300">
        <v>0.60199999999999998</v>
      </c>
      <c r="AN2300">
        <v>0.57600000000000007</v>
      </c>
      <c r="AO2300">
        <v>0</v>
      </c>
      <c r="AP2300">
        <v>1.0449999999999999</v>
      </c>
      <c r="AQ2300">
        <v>118</v>
      </c>
      <c r="AR2300">
        <v>16.5</v>
      </c>
      <c r="AS2300">
        <v>27.2</v>
      </c>
      <c r="AT2300">
        <v>21.9</v>
      </c>
      <c r="AU2300">
        <v>4.7</v>
      </c>
      <c r="AV2300">
        <v>1</v>
      </c>
      <c r="AW2300">
        <v>6.4</v>
      </c>
      <c r="AX2300">
        <v>16.8</v>
      </c>
      <c r="AY2300">
        <v>25.4</v>
      </c>
      <c r="AZ2300">
        <v>0.7</v>
      </c>
      <c r="BA2300">
        <v>0.4</v>
      </c>
      <c r="BB2300">
        <v>1.1000000000000001</v>
      </c>
      <c r="BC2300">
        <v>0.184</v>
      </c>
      <c r="BD2300">
        <v>-0.4</v>
      </c>
      <c r="BE2300">
        <v>1.1000000000000001</v>
      </c>
      <c r="BF2300">
        <v>0.7</v>
      </c>
    </row>
    <row r="2301" spans="1:58" x14ac:dyDescent="0.55000000000000004">
      <c r="A2301" t="s">
        <v>129</v>
      </c>
      <c r="B2301" t="s">
        <v>6</v>
      </c>
      <c r="C2301" t="s">
        <v>1649</v>
      </c>
      <c r="D2301">
        <v>0</v>
      </c>
      <c r="E2301">
        <f>IF(OR(ISBLANK(F2301),F2301=61),0,1)</f>
        <v>0</v>
      </c>
      <c r="G2301">
        <f>IF(AND(F2301&lt;31,E2301=1),1,0)</f>
        <v>0</v>
      </c>
      <c r="H2301">
        <f>IF(AND(F2301&gt;=31,E2301=1),1,0)</f>
        <v>0</v>
      </c>
      <c r="I2301">
        <f>IF(AND(F2301&lt;15,E2301=1),1,0)</f>
        <v>0</v>
      </c>
      <c r="J2301">
        <f>IF(F2301=61,1,0)</f>
        <v>0</v>
      </c>
      <c r="K2301" t="s">
        <v>0</v>
      </c>
      <c r="L2301">
        <v>83</v>
      </c>
      <c r="M2301">
        <v>206</v>
      </c>
      <c r="N2301">
        <v>20</v>
      </c>
      <c r="O2301">
        <v>1</v>
      </c>
      <c r="P2301">
        <v>11.9</v>
      </c>
      <c r="Q2301">
        <v>0.8</v>
      </c>
      <c r="R2301">
        <v>2.6</v>
      </c>
      <c r="S2301">
        <v>0.29399999999999998</v>
      </c>
      <c r="T2301">
        <v>0.5</v>
      </c>
      <c r="U2301">
        <v>1.4</v>
      </c>
      <c r="V2301">
        <v>0.32100000000000001</v>
      </c>
      <c r="W2301">
        <v>0.3</v>
      </c>
      <c r="X2301">
        <v>1.2</v>
      </c>
      <c r="Y2301">
        <v>0.26100000000000001</v>
      </c>
      <c r="Z2301">
        <v>0.5</v>
      </c>
      <c r="AA2301">
        <v>0.8</v>
      </c>
      <c r="AB2301">
        <v>0.56299999999999994</v>
      </c>
      <c r="AC2301">
        <v>0.2</v>
      </c>
      <c r="AD2301">
        <v>1.8</v>
      </c>
      <c r="AE2301">
        <v>2</v>
      </c>
      <c r="AF2301">
        <v>0.9</v>
      </c>
      <c r="AG2301">
        <v>0.5</v>
      </c>
      <c r="AH2301">
        <v>0</v>
      </c>
      <c r="AI2301">
        <v>0.7</v>
      </c>
      <c r="AJ2301">
        <v>0.8</v>
      </c>
      <c r="AK2301">
        <v>2.2999999999999998</v>
      </c>
      <c r="AL2301">
        <v>7</v>
      </c>
      <c r="AM2301">
        <v>0.38400000000000001</v>
      </c>
      <c r="AN2301">
        <v>0.35299999999999998</v>
      </c>
      <c r="AO2301">
        <v>0.45100000000000001</v>
      </c>
      <c r="AP2301">
        <v>0.314</v>
      </c>
      <c r="AQ2301">
        <v>49</v>
      </c>
      <c r="AR2301">
        <v>2</v>
      </c>
      <c r="AS2301">
        <v>16.3</v>
      </c>
      <c r="AT2301">
        <v>9.4</v>
      </c>
      <c r="AU2301">
        <v>13</v>
      </c>
      <c r="AV2301">
        <v>2.5</v>
      </c>
      <c r="AW2301">
        <v>0</v>
      </c>
      <c r="AX2301">
        <v>18.2</v>
      </c>
      <c r="AY2301">
        <v>15.2</v>
      </c>
      <c r="AZ2301">
        <v>-0.1</v>
      </c>
      <c r="BA2301">
        <v>0.4</v>
      </c>
      <c r="BB2301">
        <v>0.3</v>
      </c>
      <c r="BC2301">
        <v>4.2000000000000003E-2</v>
      </c>
      <c r="BD2301">
        <v>-3.2</v>
      </c>
      <c r="BE2301">
        <v>1.8</v>
      </c>
      <c r="BF2301">
        <v>-1.4</v>
      </c>
    </row>
    <row r="2302" spans="1:58" x14ac:dyDescent="0.55000000000000004">
      <c r="A2302" t="s">
        <v>1397</v>
      </c>
      <c r="B2302" t="s">
        <v>3</v>
      </c>
      <c r="C2302" t="s">
        <v>1650</v>
      </c>
      <c r="D2302">
        <v>0</v>
      </c>
      <c r="E2302">
        <f>IF(OR(ISBLANK(F2302),F2302=61),0,1)</f>
        <v>0</v>
      </c>
      <c r="G2302">
        <f>IF(AND(F2302&lt;31,E2302=1),1,0)</f>
        <v>0</v>
      </c>
      <c r="H2302">
        <f>IF(AND(F2302&gt;=31,E2302=1),1,0)</f>
        <v>0</v>
      </c>
      <c r="I2302">
        <f>IF(AND(F2302&lt;15,E2302=1),1,0)</f>
        <v>0</v>
      </c>
      <c r="J2302">
        <f>IF(F2302=61,1,0)</f>
        <v>0</v>
      </c>
      <c r="K2302" t="s">
        <v>0</v>
      </c>
      <c r="L2302">
        <v>76</v>
      </c>
      <c r="M2302">
        <v>210</v>
      </c>
      <c r="N2302">
        <v>4</v>
      </c>
      <c r="O2302">
        <v>0</v>
      </c>
      <c r="P2302">
        <v>0.8</v>
      </c>
      <c r="Q2302">
        <v>0.3</v>
      </c>
      <c r="R2302">
        <v>0.3</v>
      </c>
      <c r="S2302">
        <v>1</v>
      </c>
      <c r="T2302">
        <v>0.3</v>
      </c>
      <c r="U2302">
        <v>0.3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0.5</v>
      </c>
      <c r="AE2302">
        <v>0.5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0.5</v>
      </c>
      <c r="AL2302">
        <v>30.4</v>
      </c>
      <c r="AM2302">
        <v>1</v>
      </c>
      <c r="AN2302">
        <v>1</v>
      </c>
      <c r="AO2302">
        <v>0</v>
      </c>
      <c r="AP2302">
        <v>0</v>
      </c>
      <c r="AQ2302">
        <v>1</v>
      </c>
      <c r="AR2302">
        <v>0</v>
      </c>
      <c r="AS2302">
        <v>75</v>
      </c>
      <c r="AT2302">
        <v>37.799999999999997</v>
      </c>
      <c r="AU2302">
        <v>0</v>
      </c>
      <c r="AV2302">
        <v>0</v>
      </c>
      <c r="AW2302">
        <v>0</v>
      </c>
      <c r="AX2302">
        <v>0</v>
      </c>
      <c r="AY2302">
        <v>33.200000000000003</v>
      </c>
      <c r="AZ2302">
        <v>0</v>
      </c>
      <c r="BA2302">
        <v>0</v>
      </c>
      <c r="BB2302">
        <v>0</v>
      </c>
      <c r="BC2302">
        <v>0.186</v>
      </c>
      <c r="BD2302">
        <v>-13.6</v>
      </c>
      <c r="BE2302">
        <v>-13.5</v>
      </c>
      <c r="BF2302">
        <v>-27.1</v>
      </c>
    </row>
    <row r="2303" spans="1:58" x14ac:dyDescent="0.55000000000000004">
      <c r="A2303" t="s">
        <v>1397</v>
      </c>
      <c r="B2303" t="s">
        <v>6</v>
      </c>
      <c r="C2303" t="s">
        <v>1650</v>
      </c>
      <c r="D2303">
        <v>0</v>
      </c>
      <c r="E2303">
        <f>IF(OR(ISBLANK(F2303),F2303=61),0,1)</f>
        <v>0</v>
      </c>
      <c r="G2303">
        <f>IF(AND(F2303&lt;31,E2303=1),1,0)</f>
        <v>0</v>
      </c>
      <c r="H2303">
        <f>IF(AND(F2303&gt;=31,E2303=1),1,0)</f>
        <v>0</v>
      </c>
      <c r="I2303">
        <f>IF(AND(F2303&lt;15,E2303=1),1,0)</f>
        <v>0</v>
      </c>
      <c r="J2303">
        <f>IF(F2303=61,1,0)</f>
        <v>0</v>
      </c>
      <c r="K2303" t="s">
        <v>0</v>
      </c>
      <c r="L2303">
        <v>76</v>
      </c>
      <c r="M2303">
        <v>210</v>
      </c>
      <c r="N2303">
        <v>5</v>
      </c>
      <c r="O2303">
        <v>0</v>
      </c>
      <c r="P2303">
        <v>2</v>
      </c>
      <c r="Q2303">
        <v>0</v>
      </c>
      <c r="R2303">
        <v>0.4</v>
      </c>
      <c r="S2303">
        <v>0</v>
      </c>
      <c r="T2303">
        <v>0</v>
      </c>
      <c r="U2303">
        <v>0.2</v>
      </c>
      <c r="V2303">
        <v>0</v>
      </c>
      <c r="W2303">
        <v>0</v>
      </c>
      <c r="X2303">
        <v>0.2</v>
      </c>
      <c r="Y2303">
        <v>0</v>
      </c>
      <c r="Z2303">
        <v>0.4</v>
      </c>
      <c r="AA2303">
        <v>0.8</v>
      </c>
      <c r="AB2303">
        <v>0.5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0.4</v>
      </c>
      <c r="AL2303">
        <v>-2.5</v>
      </c>
      <c r="AM2303">
        <v>0.25600000000000001</v>
      </c>
      <c r="AN2303">
        <v>0</v>
      </c>
      <c r="AO2303">
        <v>0.5</v>
      </c>
      <c r="AP2303">
        <v>2</v>
      </c>
      <c r="AQ2303">
        <v>2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19.3</v>
      </c>
      <c r="AZ2303">
        <v>0</v>
      </c>
      <c r="BA2303">
        <v>0</v>
      </c>
      <c r="BB2303">
        <v>0</v>
      </c>
      <c r="BC2303">
        <v>-7.9000000000000001E-2</v>
      </c>
      <c r="BD2303">
        <v>-9.4</v>
      </c>
      <c r="BE2303">
        <v>-7.1</v>
      </c>
      <c r="BF2303">
        <v>-16.5</v>
      </c>
    </row>
    <row r="2304" spans="1:58" x14ac:dyDescent="0.55000000000000004">
      <c r="A2304" t="s">
        <v>187</v>
      </c>
      <c r="B2304" t="s">
        <v>18</v>
      </c>
      <c r="C2304" t="s">
        <v>1651</v>
      </c>
      <c r="D2304">
        <v>0</v>
      </c>
      <c r="E2304">
        <f>IF(OR(ISBLANK(F2304),F2304=61),0,1)</f>
        <v>0</v>
      </c>
      <c r="G2304">
        <f>IF(AND(F2304&lt;31,E2304=1),1,0)</f>
        <v>0</v>
      </c>
      <c r="H2304">
        <f>IF(AND(F2304&gt;=31,E2304=1),1,0)</f>
        <v>0</v>
      </c>
      <c r="I2304">
        <f>IF(AND(F2304&lt;15,E2304=1),1,0)</f>
        <v>0</v>
      </c>
      <c r="J2304">
        <f>IF(F2304=61,1,0)</f>
        <v>0</v>
      </c>
      <c r="K2304" t="s">
        <v>0</v>
      </c>
      <c r="L2304">
        <v>80</v>
      </c>
      <c r="M2304">
        <v>240</v>
      </c>
      <c r="N2304">
        <v>4</v>
      </c>
      <c r="O2304">
        <v>0</v>
      </c>
      <c r="P2304">
        <v>16.5</v>
      </c>
      <c r="Q2304">
        <v>1.3</v>
      </c>
      <c r="R2304">
        <v>2.5</v>
      </c>
      <c r="S2304">
        <v>0.5</v>
      </c>
      <c r="T2304">
        <v>1.3</v>
      </c>
      <c r="U2304">
        <v>2.5</v>
      </c>
      <c r="V2304">
        <v>0.5</v>
      </c>
      <c r="W2304">
        <v>0</v>
      </c>
      <c r="X2304">
        <v>0</v>
      </c>
      <c r="Y2304">
        <v>0</v>
      </c>
      <c r="Z2304">
        <v>2.2999999999999998</v>
      </c>
      <c r="AA2304">
        <v>2.8</v>
      </c>
      <c r="AB2304">
        <v>0.81799999999999995</v>
      </c>
      <c r="AC2304">
        <v>2.5</v>
      </c>
      <c r="AD2304">
        <v>1.8</v>
      </c>
      <c r="AE2304">
        <v>4.3</v>
      </c>
      <c r="AF2304">
        <v>0.5</v>
      </c>
      <c r="AG2304">
        <v>0</v>
      </c>
      <c r="AH2304">
        <v>1</v>
      </c>
      <c r="AI2304">
        <v>0.3</v>
      </c>
      <c r="AJ2304">
        <v>3.3</v>
      </c>
      <c r="AK2304">
        <v>4.8</v>
      </c>
      <c r="AL2304">
        <v>20.8</v>
      </c>
      <c r="AM2304">
        <v>0.624</v>
      </c>
      <c r="AN2304">
        <v>0.5</v>
      </c>
      <c r="AO2304">
        <v>0</v>
      </c>
      <c r="AP2304">
        <v>1.1000000000000001</v>
      </c>
      <c r="AQ2304">
        <v>22</v>
      </c>
      <c r="AR2304">
        <v>17.5</v>
      </c>
      <c r="AS2304">
        <v>12.7</v>
      </c>
      <c r="AT2304">
        <v>15.2</v>
      </c>
      <c r="AU2304">
        <v>6.2</v>
      </c>
      <c r="AV2304">
        <v>0</v>
      </c>
      <c r="AW2304">
        <v>7.2</v>
      </c>
      <c r="AX2304">
        <v>6.2</v>
      </c>
      <c r="AY2304">
        <v>12.7</v>
      </c>
      <c r="AZ2304">
        <v>0.3</v>
      </c>
      <c r="BA2304">
        <v>0</v>
      </c>
      <c r="BB2304">
        <v>0.3</v>
      </c>
      <c r="BC2304">
        <v>0.184</v>
      </c>
      <c r="BD2304">
        <v>4.3</v>
      </c>
      <c r="BE2304">
        <v>1.9</v>
      </c>
      <c r="BF2304">
        <v>6.2</v>
      </c>
    </row>
    <row r="2305" spans="1:58" x14ac:dyDescent="0.55000000000000004">
      <c r="A2305" t="s">
        <v>503</v>
      </c>
      <c r="B2305" t="s">
        <v>18</v>
      </c>
      <c r="C2305" t="s">
        <v>1652</v>
      </c>
      <c r="D2305">
        <v>0</v>
      </c>
      <c r="E2305">
        <f>IF(OR(ISBLANK(F2305),F2305=61),0,1)</f>
        <v>0</v>
      </c>
      <c r="G2305">
        <f>IF(AND(F2305&lt;31,E2305=1),1,0)</f>
        <v>0</v>
      </c>
      <c r="H2305">
        <f>IF(AND(F2305&gt;=31,E2305=1),1,0)</f>
        <v>0</v>
      </c>
      <c r="I2305">
        <f>IF(AND(F2305&lt;15,E2305=1),1,0)</f>
        <v>0</v>
      </c>
      <c r="J2305">
        <f>IF(F2305=61,1,0)</f>
        <v>0</v>
      </c>
      <c r="K2305" t="s">
        <v>0</v>
      </c>
      <c r="L2305">
        <v>80</v>
      </c>
      <c r="M2305">
        <v>220</v>
      </c>
      <c r="N2305">
        <v>36</v>
      </c>
      <c r="O2305">
        <v>36</v>
      </c>
      <c r="P2305">
        <v>24.4</v>
      </c>
      <c r="Q2305">
        <v>4.2</v>
      </c>
      <c r="R2305">
        <v>8.8000000000000007</v>
      </c>
      <c r="S2305">
        <v>0.47299999999999998</v>
      </c>
      <c r="T2305">
        <v>3.2</v>
      </c>
      <c r="U2305">
        <v>5.9</v>
      </c>
      <c r="V2305">
        <v>0.54500000000000004</v>
      </c>
      <c r="W2305">
        <v>0.9</v>
      </c>
      <c r="X2305">
        <v>2.9</v>
      </c>
      <c r="Y2305">
        <v>0.32700000000000001</v>
      </c>
      <c r="Z2305">
        <v>2.1</v>
      </c>
      <c r="AA2305">
        <v>2.9</v>
      </c>
      <c r="AB2305">
        <v>0.70799999999999996</v>
      </c>
      <c r="AC2305">
        <v>1.4</v>
      </c>
      <c r="AD2305">
        <v>4.2</v>
      </c>
      <c r="AE2305">
        <v>5.6</v>
      </c>
      <c r="AF2305">
        <v>0.6</v>
      </c>
      <c r="AG2305">
        <v>0.7</v>
      </c>
      <c r="AH2305">
        <v>0.4</v>
      </c>
      <c r="AI2305">
        <v>1.5</v>
      </c>
      <c r="AJ2305">
        <v>1.9</v>
      </c>
      <c r="AK2305">
        <v>11.4</v>
      </c>
      <c r="AL2305">
        <v>19.7</v>
      </c>
      <c r="AM2305">
        <v>0.55700000000000005</v>
      </c>
      <c r="AN2305">
        <v>0.52700000000000002</v>
      </c>
      <c r="AO2305">
        <v>0.32800000000000001</v>
      </c>
      <c r="AP2305">
        <v>0.33400000000000002</v>
      </c>
      <c r="AQ2305">
        <v>366</v>
      </c>
      <c r="AR2305">
        <v>6.5</v>
      </c>
      <c r="AS2305">
        <v>19.399999999999999</v>
      </c>
      <c r="AT2305">
        <v>12.9</v>
      </c>
      <c r="AU2305">
        <v>5</v>
      </c>
      <c r="AV2305">
        <v>1.7</v>
      </c>
      <c r="AW2305">
        <v>1.8</v>
      </c>
      <c r="AX2305">
        <v>13.1</v>
      </c>
      <c r="AY2305">
        <v>24.5</v>
      </c>
      <c r="AZ2305">
        <v>1.7</v>
      </c>
      <c r="BA2305">
        <v>1.7</v>
      </c>
      <c r="BB2305">
        <v>3.3</v>
      </c>
      <c r="BC2305">
        <v>0.151</v>
      </c>
      <c r="BD2305">
        <v>0.7</v>
      </c>
      <c r="BE2305">
        <v>-0.5</v>
      </c>
      <c r="BF2305">
        <v>0.2</v>
      </c>
    </row>
    <row r="2306" spans="1:58" x14ac:dyDescent="0.55000000000000004">
      <c r="A2306" t="s">
        <v>503</v>
      </c>
      <c r="B2306" t="s">
        <v>3</v>
      </c>
      <c r="C2306" t="s">
        <v>1652</v>
      </c>
      <c r="D2306">
        <v>0</v>
      </c>
      <c r="E2306">
        <f>IF(OR(ISBLANK(F2306),F2306=61),0,1)</f>
        <v>0</v>
      </c>
      <c r="G2306">
        <f>IF(AND(F2306&lt;31,E2306=1),1,0)</f>
        <v>0</v>
      </c>
      <c r="H2306">
        <f>IF(AND(F2306&gt;=31,E2306=1),1,0)</f>
        <v>0</v>
      </c>
      <c r="I2306">
        <f>IF(AND(F2306&lt;15,E2306=1),1,0)</f>
        <v>0</v>
      </c>
      <c r="J2306">
        <f>IF(F2306=61,1,0)</f>
        <v>0</v>
      </c>
      <c r="K2306" t="s">
        <v>0</v>
      </c>
      <c r="L2306">
        <v>80</v>
      </c>
      <c r="M2306">
        <v>220</v>
      </c>
      <c r="N2306">
        <v>30</v>
      </c>
      <c r="O2306">
        <v>29</v>
      </c>
      <c r="P2306">
        <v>31.8</v>
      </c>
      <c r="Q2306">
        <v>5.5</v>
      </c>
      <c r="R2306">
        <v>12.4</v>
      </c>
      <c r="S2306">
        <v>0.442</v>
      </c>
      <c r="T2306">
        <v>3.9</v>
      </c>
      <c r="U2306">
        <v>7.8</v>
      </c>
      <c r="V2306">
        <v>0.498</v>
      </c>
      <c r="W2306">
        <v>1.6</v>
      </c>
      <c r="X2306">
        <v>4.5999999999999996</v>
      </c>
      <c r="Y2306">
        <v>0.34799999999999998</v>
      </c>
      <c r="Z2306">
        <v>3.6</v>
      </c>
      <c r="AA2306">
        <v>5</v>
      </c>
      <c r="AB2306">
        <v>0.71499999999999997</v>
      </c>
      <c r="AC2306">
        <v>1.3</v>
      </c>
      <c r="AD2306">
        <v>6.1</v>
      </c>
      <c r="AE2306">
        <v>7.4</v>
      </c>
      <c r="AF2306">
        <v>1.3</v>
      </c>
      <c r="AG2306">
        <v>0.7</v>
      </c>
      <c r="AH2306">
        <v>0.5</v>
      </c>
      <c r="AI2306">
        <v>2.5</v>
      </c>
      <c r="AJ2306">
        <v>2.2999999999999998</v>
      </c>
      <c r="AK2306">
        <v>16.2</v>
      </c>
      <c r="AL2306">
        <v>17.899999999999999</v>
      </c>
      <c r="AM2306">
        <v>0.54600000000000004</v>
      </c>
      <c r="AN2306">
        <v>0.50700000000000001</v>
      </c>
      <c r="AO2306">
        <v>0.37</v>
      </c>
      <c r="AP2306">
        <v>0.40500000000000003</v>
      </c>
      <c r="AQ2306">
        <v>441</v>
      </c>
      <c r="AR2306">
        <v>4.4000000000000004</v>
      </c>
      <c r="AS2306">
        <v>20.5</v>
      </c>
      <c r="AT2306">
        <v>12.5</v>
      </c>
      <c r="AU2306">
        <v>7.8</v>
      </c>
      <c r="AV2306">
        <v>1.1000000000000001</v>
      </c>
      <c r="AW2306">
        <v>1.7</v>
      </c>
      <c r="AX2306">
        <v>14.3</v>
      </c>
      <c r="AY2306">
        <v>26</v>
      </c>
      <c r="AZ2306">
        <v>1.4</v>
      </c>
      <c r="BA2306">
        <v>1.7</v>
      </c>
      <c r="BB2306">
        <v>3.1</v>
      </c>
      <c r="BC2306">
        <v>0.13</v>
      </c>
      <c r="BD2306">
        <v>-1.1000000000000001</v>
      </c>
      <c r="BE2306">
        <v>-1.2</v>
      </c>
      <c r="BF2306">
        <v>-2.2999999999999998</v>
      </c>
    </row>
    <row r="2307" spans="1:58" x14ac:dyDescent="0.55000000000000004">
      <c r="A2307" t="s">
        <v>503</v>
      </c>
      <c r="B2307" t="s">
        <v>6</v>
      </c>
      <c r="C2307" t="s">
        <v>1652</v>
      </c>
      <c r="D2307">
        <v>0</v>
      </c>
      <c r="E2307">
        <f>IF(OR(ISBLANK(F2307),F2307=61),0,1)</f>
        <v>0</v>
      </c>
      <c r="G2307">
        <f>IF(AND(F2307&lt;31,E2307=1),1,0)</f>
        <v>0</v>
      </c>
      <c r="H2307">
        <f>IF(AND(F2307&gt;=31,E2307=1),1,0)</f>
        <v>0</v>
      </c>
      <c r="I2307">
        <f>IF(AND(F2307&lt;15,E2307=1),1,0)</f>
        <v>0</v>
      </c>
      <c r="J2307">
        <f>IF(F2307=61,1,0)</f>
        <v>0</v>
      </c>
      <c r="K2307" t="s">
        <v>0</v>
      </c>
      <c r="L2307">
        <v>80</v>
      </c>
      <c r="M2307">
        <v>220</v>
      </c>
      <c r="N2307">
        <v>33</v>
      </c>
      <c r="O2307">
        <v>33</v>
      </c>
      <c r="P2307">
        <v>31.7</v>
      </c>
      <c r="Q2307">
        <v>6.1</v>
      </c>
      <c r="R2307">
        <v>12.8</v>
      </c>
      <c r="S2307">
        <v>0.47599999999999998</v>
      </c>
      <c r="T2307">
        <v>4.5</v>
      </c>
      <c r="U2307">
        <v>8.3000000000000007</v>
      </c>
      <c r="V2307">
        <v>0.53799999999999992</v>
      </c>
      <c r="W2307">
        <v>1.6</v>
      </c>
      <c r="X2307">
        <v>4.5</v>
      </c>
      <c r="Y2307">
        <v>0.36199999999999999</v>
      </c>
      <c r="Z2307">
        <v>3.8</v>
      </c>
      <c r="AA2307">
        <v>5</v>
      </c>
      <c r="AB2307">
        <v>0.77</v>
      </c>
      <c r="AC2307">
        <v>1.6</v>
      </c>
      <c r="AD2307">
        <v>7.3</v>
      </c>
      <c r="AE2307">
        <v>8.9</v>
      </c>
      <c r="AF2307">
        <v>1.3</v>
      </c>
      <c r="AG2307">
        <v>0.5</v>
      </c>
      <c r="AH2307">
        <v>0.5</v>
      </c>
      <c r="AI2307">
        <v>2.5</v>
      </c>
      <c r="AJ2307">
        <v>1.6</v>
      </c>
      <c r="AK2307">
        <v>17.7</v>
      </c>
      <c r="AL2307">
        <v>21.5</v>
      </c>
      <c r="AM2307">
        <v>0.58200000000000007</v>
      </c>
      <c r="AN2307">
        <v>0.54</v>
      </c>
      <c r="AO2307">
        <v>0.35099999999999998</v>
      </c>
      <c r="AP2307">
        <v>0.38900000000000001</v>
      </c>
      <c r="AQ2307">
        <v>521</v>
      </c>
      <c r="AR2307">
        <v>5.8</v>
      </c>
      <c r="AS2307">
        <v>25.1</v>
      </c>
      <c r="AT2307">
        <v>15.7</v>
      </c>
      <c r="AU2307">
        <v>8.5</v>
      </c>
      <c r="AV2307">
        <v>0.8</v>
      </c>
      <c r="AW2307">
        <v>1.5</v>
      </c>
      <c r="AX2307">
        <v>14.3</v>
      </c>
      <c r="AY2307">
        <v>27.7</v>
      </c>
      <c r="AZ2307">
        <v>2.2999999999999998</v>
      </c>
      <c r="BA2307">
        <v>2.2999999999999998</v>
      </c>
      <c r="BB2307">
        <v>4.5999999999999996</v>
      </c>
      <c r="BC2307">
        <v>0.17499999999999999</v>
      </c>
      <c r="BD2307">
        <v>0.9</v>
      </c>
      <c r="BE2307">
        <v>-0.8</v>
      </c>
      <c r="BF2307">
        <v>0.1</v>
      </c>
    </row>
    <row r="2308" spans="1:58" x14ac:dyDescent="0.55000000000000004">
      <c r="A2308" t="s">
        <v>472</v>
      </c>
      <c r="B2308" t="s">
        <v>18</v>
      </c>
      <c r="C2308" t="s">
        <v>1653</v>
      </c>
      <c r="D2308">
        <v>0</v>
      </c>
      <c r="E2308">
        <f>IF(OR(ISBLANK(F2308),F2308=61),0,1)</f>
        <v>0</v>
      </c>
      <c r="G2308">
        <f>IF(AND(F2308&lt;31,E2308=1),1,0)</f>
        <v>0</v>
      </c>
      <c r="H2308">
        <f>IF(AND(F2308&gt;=31,E2308=1),1,0)</f>
        <v>0</v>
      </c>
      <c r="I2308">
        <f>IF(AND(F2308&lt;15,E2308=1),1,0)</f>
        <v>0</v>
      </c>
      <c r="J2308">
        <f>IF(F2308=61,1,0)</f>
        <v>0</v>
      </c>
      <c r="K2308" t="s">
        <v>0</v>
      </c>
      <c r="L2308">
        <v>81</v>
      </c>
      <c r="M2308">
        <v>215</v>
      </c>
      <c r="N2308">
        <v>20</v>
      </c>
      <c r="O2308">
        <v>0</v>
      </c>
      <c r="P2308">
        <v>5.8</v>
      </c>
      <c r="Q2308">
        <v>0.6</v>
      </c>
      <c r="R2308">
        <v>1.7</v>
      </c>
      <c r="S2308">
        <v>0.36399999999999999</v>
      </c>
      <c r="T2308">
        <v>0.6</v>
      </c>
      <c r="U2308">
        <v>1.7</v>
      </c>
      <c r="V2308">
        <v>0.36399999999999999</v>
      </c>
      <c r="W2308">
        <v>0</v>
      </c>
      <c r="X2308">
        <v>0</v>
      </c>
      <c r="Y2308">
        <v>0</v>
      </c>
      <c r="Z2308">
        <v>0.1</v>
      </c>
      <c r="AA2308">
        <v>0.3</v>
      </c>
      <c r="AB2308">
        <v>0.4</v>
      </c>
      <c r="AC2308">
        <v>0.3</v>
      </c>
      <c r="AD2308">
        <v>1.2</v>
      </c>
      <c r="AE2308">
        <v>1.4</v>
      </c>
      <c r="AF2308">
        <v>0.2</v>
      </c>
      <c r="AG2308">
        <v>0.2</v>
      </c>
      <c r="AH2308">
        <v>0.2</v>
      </c>
      <c r="AI2308">
        <v>0.5</v>
      </c>
      <c r="AJ2308">
        <v>1.1000000000000001</v>
      </c>
      <c r="AK2308">
        <v>1.3</v>
      </c>
      <c r="AL2308">
        <v>3.6</v>
      </c>
      <c r="AM2308">
        <v>0.36699999999999999</v>
      </c>
      <c r="AN2308">
        <v>0.36399999999999999</v>
      </c>
      <c r="AO2308">
        <v>0</v>
      </c>
      <c r="AP2308">
        <v>0.152</v>
      </c>
      <c r="AQ2308">
        <v>26</v>
      </c>
      <c r="AR2308">
        <v>5.0999999999999996</v>
      </c>
      <c r="AS2308">
        <v>25.4</v>
      </c>
      <c r="AT2308">
        <v>14.9</v>
      </c>
      <c r="AU2308">
        <v>6</v>
      </c>
      <c r="AV2308">
        <v>1.6</v>
      </c>
      <c r="AW2308">
        <v>3</v>
      </c>
      <c r="AX2308">
        <v>22</v>
      </c>
      <c r="AY2308">
        <v>21.1</v>
      </c>
      <c r="AZ2308">
        <v>-0.3</v>
      </c>
      <c r="BA2308">
        <v>0.1</v>
      </c>
      <c r="BB2308">
        <v>-0.2</v>
      </c>
      <c r="BC2308">
        <v>-6.8000000000000005E-2</v>
      </c>
      <c r="BD2308">
        <v>-12</v>
      </c>
      <c r="BE2308">
        <v>-2</v>
      </c>
      <c r="BF2308">
        <v>-14</v>
      </c>
    </row>
    <row r="2309" spans="1:58" x14ac:dyDescent="0.55000000000000004">
      <c r="A2309" t="s">
        <v>174</v>
      </c>
      <c r="B2309" t="s">
        <v>3</v>
      </c>
      <c r="C2309" t="s">
        <v>1654</v>
      </c>
      <c r="D2309">
        <v>0</v>
      </c>
      <c r="E2309">
        <f>IF(OR(ISBLANK(F2309),F2309=61),0,1)</f>
        <v>0</v>
      </c>
      <c r="G2309">
        <f>IF(AND(F2309&lt;31,E2309=1),1,0)</f>
        <v>0</v>
      </c>
      <c r="H2309">
        <f>IF(AND(F2309&gt;=31,E2309=1),1,0)</f>
        <v>0</v>
      </c>
      <c r="I2309">
        <f>IF(AND(F2309&lt;15,E2309=1),1,0)</f>
        <v>0</v>
      </c>
      <c r="J2309">
        <f>IF(F2309=61,1,0)</f>
        <v>0</v>
      </c>
      <c r="K2309" t="s">
        <v>0</v>
      </c>
      <c r="L2309">
        <v>77</v>
      </c>
      <c r="M2309">
        <v>215</v>
      </c>
      <c r="N2309">
        <v>29</v>
      </c>
      <c r="O2309">
        <v>15</v>
      </c>
      <c r="P2309">
        <v>22.8</v>
      </c>
      <c r="Q2309">
        <v>4.3</v>
      </c>
      <c r="R2309">
        <v>7.7</v>
      </c>
      <c r="S2309">
        <v>0.55600000000000005</v>
      </c>
      <c r="T2309">
        <v>4.3</v>
      </c>
      <c r="U2309">
        <v>7.6</v>
      </c>
      <c r="V2309">
        <v>0.56100000000000005</v>
      </c>
      <c r="W2309">
        <v>0</v>
      </c>
      <c r="X2309">
        <v>0.1</v>
      </c>
      <c r="Y2309">
        <v>0</v>
      </c>
      <c r="Z2309">
        <v>3.2</v>
      </c>
      <c r="AA2309">
        <v>4.5999999999999996</v>
      </c>
      <c r="AB2309">
        <v>0.69900000000000007</v>
      </c>
      <c r="AC2309">
        <v>2.7</v>
      </c>
      <c r="AD2309">
        <v>4.2</v>
      </c>
      <c r="AE2309">
        <v>6.9</v>
      </c>
      <c r="AF2309">
        <v>1.5</v>
      </c>
      <c r="AG2309">
        <v>0.9</v>
      </c>
      <c r="AH2309">
        <v>0.4</v>
      </c>
      <c r="AI2309">
        <v>1.6</v>
      </c>
      <c r="AJ2309">
        <v>2</v>
      </c>
      <c r="AK2309">
        <v>11.8</v>
      </c>
      <c r="AL2309">
        <v>25.2</v>
      </c>
      <c r="AM2309">
        <v>0.59599999999999997</v>
      </c>
      <c r="AN2309">
        <v>0.55600000000000005</v>
      </c>
      <c r="AO2309">
        <v>9.0000000000000011E-3</v>
      </c>
      <c r="AP2309">
        <v>0.59599999999999997</v>
      </c>
      <c r="AQ2309">
        <v>332</v>
      </c>
      <c r="AR2309">
        <v>11.8</v>
      </c>
      <c r="AS2309">
        <v>20.9</v>
      </c>
      <c r="AT2309">
        <v>16.100000000000001</v>
      </c>
      <c r="AU2309">
        <v>14.9</v>
      </c>
      <c r="AV2309">
        <v>2.1</v>
      </c>
      <c r="AW2309">
        <v>2.2000000000000002</v>
      </c>
      <c r="AX2309">
        <v>13.8</v>
      </c>
      <c r="AY2309">
        <v>22.7</v>
      </c>
      <c r="AZ2309">
        <v>2</v>
      </c>
      <c r="BA2309">
        <v>0.9</v>
      </c>
      <c r="BB2309">
        <v>2.9</v>
      </c>
      <c r="BC2309">
        <v>0.17799999999999999</v>
      </c>
      <c r="BD2309">
        <v>1.6</v>
      </c>
      <c r="BE2309">
        <v>-0.5</v>
      </c>
      <c r="BF2309">
        <v>1.1000000000000001</v>
      </c>
    </row>
    <row r="2310" spans="1:58" x14ac:dyDescent="0.55000000000000004">
      <c r="A2310" t="s">
        <v>174</v>
      </c>
      <c r="B2310" t="s">
        <v>6</v>
      </c>
      <c r="C2310" t="s">
        <v>1654</v>
      </c>
      <c r="D2310">
        <v>0</v>
      </c>
      <c r="E2310">
        <f>IF(OR(ISBLANK(F2310),F2310=61),0,1)</f>
        <v>0</v>
      </c>
      <c r="G2310">
        <f>IF(AND(F2310&lt;31,E2310=1),1,0)</f>
        <v>0</v>
      </c>
      <c r="H2310">
        <f>IF(AND(F2310&gt;=31,E2310=1),1,0)</f>
        <v>0</v>
      </c>
      <c r="I2310">
        <f>IF(AND(F2310&lt;15,E2310=1),1,0)</f>
        <v>0</v>
      </c>
      <c r="J2310">
        <f>IF(F2310=61,1,0)</f>
        <v>0</v>
      </c>
      <c r="K2310" t="s">
        <v>0</v>
      </c>
      <c r="L2310">
        <v>77</v>
      </c>
      <c r="M2310">
        <v>215</v>
      </c>
      <c r="N2310">
        <v>32</v>
      </c>
      <c r="O2310">
        <v>29</v>
      </c>
      <c r="P2310">
        <v>32.6</v>
      </c>
      <c r="Q2310">
        <v>7</v>
      </c>
      <c r="R2310">
        <v>11.8</v>
      </c>
      <c r="S2310">
        <v>0.58799999999999997</v>
      </c>
      <c r="T2310">
        <v>6.8</v>
      </c>
      <c r="U2310">
        <v>11.3</v>
      </c>
      <c r="V2310">
        <v>0.60499999999999998</v>
      </c>
      <c r="W2310">
        <v>0.1</v>
      </c>
      <c r="X2310">
        <v>0.5</v>
      </c>
      <c r="Y2310">
        <v>0.23499999999999999</v>
      </c>
      <c r="Z2310">
        <v>5.2</v>
      </c>
      <c r="AA2310">
        <v>6.6</v>
      </c>
      <c r="AB2310">
        <v>0.78299999999999992</v>
      </c>
      <c r="AC2310">
        <v>3</v>
      </c>
      <c r="AD2310">
        <v>4.8</v>
      </c>
      <c r="AE2310">
        <v>7.8</v>
      </c>
      <c r="AF2310">
        <v>2.2999999999999998</v>
      </c>
      <c r="AG2310">
        <v>1.5</v>
      </c>
      <c r="AH2310">
        <v>0.3</v>
      </c>
      <c r="AI2310">
        <v>2.8</v>
      </c>
      <c r="AJ2310">
        <v>2.1</v>
      </c>
      <c r="AK2310">
        <v>19.3</v>
      </c>
      <c r="AL2310">
        <v>28.5</v>
      </c>
      <c r="AM2310">
        <v>0.64200000000000002</v>
      </c>
      <c r="AN2310">
        <v>0.59399999999999997</v>
      </c>
      <c r="AO2310">
        <v>4.4999999999999998E-2</v>
      </c>
      <c r="AP2310">
        <v>0.55899999999999994</v>
      </c>
      <c r="AQ2310">
        <v>573</v>
      </c>
      <c r="AR2310">
        <v>11.2</v>
      </c>
      <c r="AS2310">
        <v>17.5</v>
      </c>
      <c r="AT2310">
        <v>14.5</v>
      </c>
      <c r="AU2310">
        <v>16.5</v>
      </c>
      <c r="AV2310">
        <v>2.6</v>
      </c>
      <c r="AW2310">
        <v>1.2</v>
      </c>
      <c r="AX2310">
        <v>15.5</v>
      </c>
      <c r="AY2310">
        <v>26.8</v>
      </c>
      <c r="AZ2310">
        <v>4</v>
      </c>
      <c r="BA2310">
        <v>2</v>
      </c>
      <c r="BB2310">
        <v>6.1</v>
      </c>
      <c r="BC2310">
        <v>0.23200000000000001</v>
      </c>
      <c r="BD2310">
        <v>4.7</v>
      </c>
      <c r="BE2310">
        <v>0.7</v>
      </c>
      <c r="BF2310">
        <v>5.4</v>
      </c>
    </row>
    <row r="2311" spans="1:58" x14ac:dyDescent="0.55000000000000004">
      <c r="A2311" t="s">
        <v>531</v>
      </c>
      <c r="B2311" t="s">
        <v>6</v>
      </c>
      <c r="C2311" t="s">
        <v>1655</v>
      </c>
      <c r="D2311">
        <v>0</v>
      </c>
      <c r="E2311">
        <f>IF(OR(ISBLANK(F2311),F2311=61),0,1)</f>
        <v>0</v>
      </c>
      <c r="G2311">
        <f>IF(AND(F2311&lt;31,E2311=1),1,0)</f>
        <v>0</v>
      </c>
      <c r="H2311">
        <f>IF(AND(F2311&gt;=31,E2311=1),1,0)</f>
        <v>0</v>
      </c>
      <c r="I2311">
        <f>IF(AND(F2311&lt;15,E2311=1),1,0)</f>
        <v>0</v>
      </c>
      <c r="J2311">
        <f>IF(F2311=61,1,0)</f>
        <v>0</v>
      </c>
      <c r="K2311" t="s">
        <v>0</v>
      </c>
      <c r="L2311">
        <v>80</v>
      </c>
      <c r="M2311">
        <v>209</v>
      </c>
      <c r="N2311">
        <v>17</v>
      </c>
      <c r="O2311">
        <v>0</v>
      </c>
      <c r="P2311">
        <v>2.9</v>
      </c>
      <c r="Q2311">
        <v>0.4</v>
      </c>
      <c r="R2311">
        <v>0.4</v>
      </c>
      <c r="S2311">
        <v>0.85699999999999998</v>
      </c>
      <c r="T2311">
        <v>0.4</v>
      </c>
      <c r="U2311">
        <v>0.4</v>
      </c>
      <c r="V2311">
        <v>0.85699999999999998</v>
      </c>
      <c r="W2311">
        <v>0</v>
      </c>
      <c r="X2311">
        <v>0</v>
      </c>
      <c r="Y2311">
        <v>0</v>
      </c>
      <c r="Z2311">
        <v>0</v>
      </c>
      <c r="AA2311">
        <v>0.1</v>
      </c>
      <c r="AB2311">
        <v>0</v>
      </c>
      <c r="AC2311">
        <v>0.2</v>
      </c>
      <c r="AD2311">
        <v>0.7</v>
      </c>
      <c r="AE2311">
        <v>0.9</v>
      </c>
      <c r="AF2311">
        <v>0.1</v>
      </c>
      <c r="AG2311">
        <v>0</v>
      </c>
      <c r="AH2311">
        <v>0.1</v>
      </c>
      <c r="AI2311">
        <v>0.1</v>
      </c>
      <c r="AJ2311">
        <v>0.6</v>
      </c>
      <c r="AK2311">
        <v>0.7</v>
      </c>
      <c r="AL2311">
        <v>16.2</v>
      </c>
      <c r="AM2311">
        <v>0.755</v>
      </c>
      <c r="AN2311">
        <v>0.85699999999999998</v>
      </c>
      <c r="AO2311">
        <v>0</v>
      </c>
      <c r="AP2311">
        <v>0.28599999999999998</v>
      </c>
      <c r="AQ2311">
        <v>11</v>
      </c>
      <c r="AR2311">
        <v>9</v>
      </c>
      <c r="AS2311">
        <v>26.1</v>
      </c>
      <c r="AT2311">
        <v>17.7</v>
      </c>
      <c r="AU2311">
        <v>7.1</v>
      </c>
      <c r="AV2311">
        <v>0</v>
      </c>
      <c r="AW2311">
        <v>5.2</v>
      </c>
      <c r="AX2311">
        <v>11.2</v>
      </c>
      <c r="AY2311">
        <v>8.8000000000000007</v>
      </c>
      <c r="AZ2311">
        <v>0.1</v>
      </c>
      <c r="BA2311">
        <v>0.1</v>
      </c>
      <c r="BB2311">
        <v>0.2</v>
      </c>
      <c r="BC2311">
        <v>0.17399999999999999</v>
      </c>
      <c r="BD2311">
        <v>0.2</v>
      </c>
      <c r="BE2311">
        <v>2.9</v>
      </c>
      <c r="BF2311">
        <v>3.2</v>
      </c>
    </row>
    <row r="2312" spans="1:58" x14ac:dyDescent="0.55000000000000004">
      <c r="A2312" t="s">
        <v>161</v>
      </c>
      <c r="B2312" t="s">
        <v>3</v>
      </c>
      <c r="C2312" t="s">
        <v>1656</v>
      </c>
      <c r="D2312">
        <v>0</v>
      </c>
      <c r="E2312">
        <f>IF(OR(ISBLANK(F2312),F2312=61),0,1)</f>
        <v>0</v>
      </c>
      <c r="G2312">
        <f>IF(AND(F2312&lt;31,E2312=1),1,0)</f>
        <v>0</v>
      </c>
      <c r="H2312">
        <f>IF(AND(F2312&gt;=31,E2312=1),1,0)</f>
        <v>0</v>
      </c>
      <c r="I2312">
        <f>IF(AND(F2312&lt;15,E2312=1),1,0)</f>
        <v>0</v>
      </c>
      <c r="J2312">
        <f>IF(F2312=61,1,0)</f>
        <v>0</v>
      </c>
      <c r="K2312" t="s">
        <v>0</v>
      </c>
      <c r="L2312">
        <v>79</v>
      </c>
      <c r="M2312">
        <v>218</v>
      </c>
      <c r="N2312">
        <v>32</v>
      </c>
      <c r="O2312">
        <v>10</v>
      </c>
      <c r="P2312">
        <v>19</v>
      </c>
      <c r="Q2312">
        <v>1.2</v>
      </c>
      <c r="R2312">
        <v>3.6</v>
      </c>
      <c r="S2312">
        <v>0.33300000000000002</v>
      </c>
      <c r="T2312">
        <v>0.4</v>
      </c>
      <c r="U2312">
        <v>1</v>
      </c>
      <c r="V2312">
        <v>0.40600000000000003</v>
      </c>
      <c r="W2312">
        <v>0.8</v>
      </c>
      <c r="X2312">
        <v>2.6</v>
      </c>
      <c r="Y2312">
        <v>0.30499999999999999</v>
      </c>
      <c r="Z2312">
        <v>0.4</v>
      </c>
      <c r="AA2312">
        <v>0.7</v>
      </c>
      <c r="AB2312">
        <v>0.54500000000000004</v>
      </c>
      <c r="AC2312">
        <v>0.5</v>
      </c>
      <c r="AD2312">
        <v>1.5</v>
      </c>
      <c r="AE2312">
        <v>2</v>
      </c>
      <c r="AF2312">
        <v>1</v>
      </c>
      <c r="AG2312">
        <v>0.5</v>
      </c>
      <c r="AH2312">
        <v>0.1</v>
      </c>
      <c r="AI2312">
        <v>0.7</v>
      </c>
      <c r="AJ2312">
        <v>1.9</v>
      </c>
      <c r="AK2312">
        <v>3.5</v>
      </c>
      <c r="AL2312">
        <v>6.5</v>
      </c>
      <c r="AM2312">
        <v>0.45400000000000001</v>
      </c>
      <c r="AN2312">
        <v>0.44299999999999989</v>
      </c>
      <c r="AO2312">
        <v>0.71900000000000008</v>
      </c>
      <c r="AP2312">
        <v>0.193</v>
      </c>
      <c r="AQ2312">
        <v>119</v>
      </c>
      <c r="AR2312">
        <v>3.2</v>
      </c>
      <c r="AS2312">
        <v>9.4</v>
      </c>
      <c r="AT2312">
        <v>6.2</v>
      </c>
      <c r="AU2312">
        <v>10.3</v>
      </c>
      <c r="AV2312">
        <v>1.6</v>
      </c>
      <c r="AW2312">
        <v>0.6</v>
      </c>
      <c r="AX2312">
        <v>15.6</v>
      </c>
      <c r="AY2312">
        <v>13</v>
      </c>
      <c r="AZ2312">
        <v>0</v>
      </c>
      <c r="BA2312">
        <v>0.5</v>
      </c>
      <c r="BB2312">
        <v>0.5</v>
      </c>
      <c r="BC2312">
        <v>3.1E-2</v>
      </c>
      <c r="BD2312">
        <v>-2.1</v>
      </c>
      <c r="BE2312">
        <v>0.8</v>
      </c>
      <c r="BF2312">
        <v>-1.3</v>
      </c>
    </row>
    <row r="2313" spans="1:58" x14ac:dyDescent="0.55000000000000004">
      <c r="A2313" t="s">
        <v>161</v>
      </c>
      <c r="B2313" t="s">
        <v>6</v>
      </c>
      <c r="C2313" t="s">
        <v>1656</v>
      </c>
      <c r="D2313">
        <v>0</v>
      </c>
      <c r="E2313">
        <f>IF(OR(ISBLANK(F2313),F2313=61),0,1)</f>
        <v>0</v>
      </c>
      <c r="G2313">
        <f>IF(AND(F2313&lt;31,E2313=1),1,0)</f>
        <v>0</v>
      </c>
      <c r="H2313">
        <f>IF(AND(F2313&gt;=31,E2313=1),1,0)</f>
        <v>0</v>
      </c>
      <c r="I2313">
        <f>IF(AND(F2313&lt;15,E2313=1),1,0)</f>
        <v>0</v>
      </c>
      <c r="J2313">
        <f>IF(F2313=61,1,0)</f>
        <v>0</v>
      </c>
      <c r="K2313" t="s">
        <v>0</v>
      </c>
      <c r="L2313">
        <v>79</v>
      </c>
      <c r="M2313">
        <v>218</v>
      </c>
      <c r="N2313">
        <v>9</v>
      </c>
      <c r="O2313">
        <v>0</v>
      </c>
      <c r="P2313">
        <v>4.5999999999999996</v>
      </c>
      <c r="Q2313">
        <v>0.3</v>
      </c>
      <c r="R2313">
        <v>1.1000000000000001</v>
      </c>
      <c r="S2313">
        <v>0.3</v>
      </c>
      <c r="T2313">
        <v>0.1</v>
      </c>
      <c r="U2313">
        <v>0.2</v>
      </c>
      <c r="V2313">
        <v>0.5</v>
      </c>
      <c r="W2313">
        <v>0.2</v>
      </c>
      <c r="X2313">
        <v>0.9</v>
      </c>
      <c r="Y2313">
        <v>0.25</v>
      </c>
      <c r="Z2313">
        <v>0</v>
      </c>
      <c r="AA2313">
        <v>0</v>
      </c>
      <c r="AB2313">
        <v>0</v>
      </c>
      <c r="AC2313">
        <v>0.1</v>
      </c>
      <c r="AD2313">
        <v>0.4</v>
      </c>
      <c r="AE2313">
        <v>0.6</v>
      </c>
      <c r="AF2313">
        <v>0.2</v>
      </c>
      <c r="AG2313">
        <v>0.2</v>
      </c>
      <c r="AH2313">
        <v>0.1</v>
      </c>
      <c r="AI2313">
        <v>0.6</v>
      </c>
      <c r="AJ2313">
        <v>0.7</v>
      </c>
      <c r="AK2313">
        <v>0.9</v>
      </c>
      <c r="AL2313">
        <v>1.4</v>
      </c>
      <c r="AM2313">
        <v>0.4</v>
      </c>
      <c r="AN2313">
        <v>0.4</v>
      </c>
      <c r="AO2313">
        <v>0.8</v>
      </c>
      <c r="AP2313">
        <v>0</v>
      </c>
      <c r="AQ2313">
        <v>8</v>
      </c>
      <c r="AR2313">
        <v>2.7</v>
      </c>
      <c r="AS2313">
        <v>11.5</v>
      </c>
      <c r="AT2313">
        <v>7</v>
      </c>
      <c r="AU2313">
        <v>8.3000000000000007</v>
      </c>
      <c r="AV2313">
        <v>2.7</v>
      </c>
      <c r="AW2313">
        <v>2.6</v>
      </c>
      <c r="AX2313">
        <v>33.299999999999997</v>
      </c>
      <c r="AY2313">
        <v>17.899999999999999</v>
      </c>
      <c r="AZ2313">
        <v>-0.1</v>
      </c>
      <c r="BA2313">
        <v>0</v>
      </c>
      <c r="BB2313">
        <v>-0.1</v>
      </c>
      <c r="BC2313">
        <v>-0.06</v>
      </c>
      <c r="BD2313">
        <v>-6</v>
      </c>
      <c r="BE2313">
        <v>2</v>
      </c>
      <c r="BF2313">
        <v>-4.0999999999999996</v>
      </c>
    </row>
    <row r="2314" spans="1:58" x14ac:dyDescent="0.55000000000000004">
      <c r="A2314" t="s">
        <v>161</v>
      </c>
      <c r="B2314" t="s">
        <v>9</v>
      </c>
      <c r="C2314" t="s">
        <v>1656</v>
      </c>
      <c r="D2314">
        <v>0</v>
      </c>
      <c r="E2314">
        <f>IF(OR(ISBLANK(F2314),F2314=61),0,1)</f>
        <v>0</v>
      </c>
      <c r="G2314">
        <f>IF(AND(F2314&lt;31,E2314=1),1,0)</f>
        <v>0</v>
      </c>
      <c r="H2314">
        <f>IF(AND(F2314&gt;=31,E2314=1),1,0)</f>
        <v>0</v>
      </c>
      <c r="I2314">
        <f>IF(AND(F2314&lt;15,E2314=1),1,0)</f>
        <v>0</v>
      </c>
      <c r="J2314">
        <f>IF(F2314=61,1,0)</f>
        <v>0</v>
      </c>
      <c r="K2314" t="s">
        <v>0</v>
      </c>
      <c r="L2314">
        <v>79</v>
      </c>
      <c r="M2314">
        <v>218</v>
      </c>
      <c r="N2314">
        <v>10</v>
      </c>
      <c r="O2314">
        <v>0</v>
      </c>
      <c r="P2314">
        <v>4.5999999999999996</v>
      </c>
      <c r="Q2314">
        <v>0.3</v>
      </c>
      <c r="R2314">
        <v>0.9</v>
      </c>
      <c r="S2314">
        <v>0.33300000000000002</v>
      </c>
      <c r="T2314">
        <v>0.1</v>
      </c>
      <c r="U2314">
        <v>0.2</v>
      </c>
      <c r="V2314">
        <v>0.5</v>
      </c>
      <c r="W2314">
        <v>0.2</v>
      </c>
      <c r="X2314">
        <v>0.7</v>
      </c>
      <c r="Y2314">
        <v>0.28599999999999998</v>
      </c>
      <c r="Z2314">
        <v>0.3</v>
      </c>
      <c r="AA2314">
        <v>0.3</v>
      </c>
      <c r="AB2314">
        <v>1</v>
      </c>
      <c r="AC2314">
        <v>0.1</v>
      </c>
      <c r="AD2314">
        <v>0.8</v>
      </c>
      <c r="AE2314">
        <v>0.9</v>
      </c>
      <c r="AF2314">
        <v>0.3</v>
      </c>
      <c r="AG2314">
        <v>0.1</v>
      </c>
      <c r="AH2314">
        <v>0</v>
      </c>
      <c r="AI2314">
        <v>0.3</v>
      </c>
      <c r="AJ2314">
        <v>0.9</v>
      </c>
      <c r="AK2314">
        <v>1.1000000000000001</v>
      </c>
      <c r="AL2314">
        <v>7.2</v>
      </c>
      <c r="AM2314">
        <v>0.52800000000000002</v>
      </c>
      <c r="AN2314">
        <v>0.44400000000000001</v>
      </c>
      <c r="AO2314">
        <v>0.77800000000000002</v>
      </c>
      <c r="AP2314">
        <v>0.33300000000000002</v>
      </c>
      <c r="AQ2314">
        <v>12</v>
      </c>
      <c r="AR2314">
        <v>2.5</v>
      </c>
      <c r="AS2314">
        <v>19.600000000000001</v>
      </c>
      <c r="AT2314">
        <v>11.1</v>
      </c>
      <c r="AU2314">
        <v>10.8</v>
      </c>
      <c r="AV2314">
        <v>1.2</v>
      </c>
      <c r="AW2314">
        <v>0</v>
      </c>
      <c r="AX2314">
        <v>22.3</v>
      </c>
      <c r="AY2314">
        <v>14.5</v>
      </c>
      <c r="AZ2314">
        <v>0</v>
      </c>
      <c r="BA2314">
        <v>0.1</v>
      </c>
      <c r="BB2314">
        <v>0.1</v>
      </c>
      <c r="BC2314">
        <v>6.7000000000000004E-2</v>
      </c>
      <c r="BD2314">
        <v>-1.1000000000000001</v>
      </c>
      <c r="BE2314">
        <v>-0.4</v>
      </c>
      <c r="BF2314">
        <v>-1.6</v>
      </c>
    </row>
    <row r="2315" spans="1:58" x14ac:dyDescent="0.55000000000000004">
      <c r="A2315" t="s">
        <v>695</v>
      </c>
      <c r="B2315" t="s">
        <v>3</v>
      </c>
      <c r="C2315" t="s">
        <v>1657</v>
      </c>
      <c r="D2315">
        <v>0</v>
      </c>
      <c r="E2315">
        <f>IF(OR(ISBLANK(F2315),F2315=61),0,1)</f>
        <v>0</v>
      </c>
      <c r="G2315">
        <f>IF(AND(F2315&lt;31,E2315=1),1,0)</f>
        <v>0</v>
      </c>
      <c r="H2315">
        <f>IF(AND(F2315&gt;=31,E2315=1),1,0)</f>
        <v>0</v>
      </c>
      <c r="I2315">
        <f>IF(AND(F2315&lt;15,E2315=1),1,0)</f>
        <v>0</v>
      </c>
      <c r="J2315">
        <f>IF(F2315=61,1,0)</f>
        <v>0</v>
      </c>
      <c r="K2315" t="s">
        <v>0</v>
      </c>
      <c r="L2315">
        <v>80</v>
      </c>
      <c r="M2315">
        <v>225</v>
      </c>
      <c r="N2315">
        <v>34</v>
      </c>
      <c r="O2315">
        <v>34</v>
      </c>
      <c r="P2315">
        <v>18.100000000000001</v>
      </c>
      <c r="Q2315">
        <v>1.6</v>
      </c>
      <c r="R2315">
        <v>3.6</v>
      </c>
      <c r="S2315">
        <v>0.44600000000000001</v>
      </c>
      <c r="T2315">
        <v>1.5</v>
      </c>
      <c r="U2315">
        <v>3</v>
      </c>
      <c r="V2315">
        <v>0.48499999999999999</v>
      </c>
      <c r="W2315">
        <v>0.1</v>
      </c>
      <c r="X2315">
        <v>0.5</v>
      </c>
      <c r="Y2315">
        <v>0.222</v>
      </c>
      <c r="Z2315">
        <v>1.6</v>
      </c>
      <c r="AA2315">
        <v>2.5</v>
      </c>
      <c r="AB2315">
        <v>0.624</v>
      </c>
      <c r="AC2315">
        <v>1.1000000000000001</v>
      </c>
      <c r="AD2315">
        <v>1.6</v>
      </c>
      <c r="AE2315">
        <v>2.7</v>
      </c>
      <c r="AF2315">
        <v>1.5</v>
      </c>
      <c r="AG2315">
        <v>0.8</v>
      </c>
      <c r="AH2315">
        <v>0.6</v>
      </c>
      <c r="AI2315">
        <v>1.4</v>
      </c>
      <c r="AJ2315">
        <v>1.8</v>
      </c>
      <c r="AK2315">
        <v>4.9000000000000004</v>
      </c>
      <c r="AL2315">
        <v>12.7</v>
      </c>
      <c r="AM2315">
        <v>0.51100000000000001</v>
      </c>
      <c r="AN2315">
        <v>0.46300000000000002</v>
      </c>
      <c r="AO2315">
        <v>0.14899999999999999</v>
      </c>
      <c r="AP2315">
        <v>0.70200000000000007</v>
      </c>
      <c r="AQ2315">
        <v>180</v>
      </c>
      <c r="AR2315">
        <v>6.4</v>
      </c>
      <c r="AS2315">
        <v>10.9</v>
      </c>
      <c r="AT2315">
        <v>8.5</v>
      </c>
      <c r="AU2315">
        <v>13.9</v>
      </c>
      <c r="AV2315">
        <v>2.6</v>
      </c>
      <c r="AW2315">
        <v>4</v>
      </c>
      <c r="AX2315">
        <v>22.9</v>
      </c>
      <c r="AY2315">
        <v>15.6</v>
      </c>
      <c r="AZ2315">
        <v>0.4</v>
      </c>
      <c r="BA2315">
        <v>1.3</v>
      </c>
      <c r="BB2315">
        <v>1.7</v>
      </c>
      <c r="BC2315">
        <v>0.111</v>
      </c>
      <c r="BD2315">
        <v>0.6</v>
      </c>
      <c r="BE2315">
        <v>6.3</v>
      </c>
      <c r="BF2315">
        <v>6.9</v>
      </c>
    </row>
    <row r="2316" spans="1:58" x14ac:dyDescent="0.55000000000000004">
      <c r="A2316" t="s">
        <v>695</v>
      </c>
      <c r="B2316" t="s">
        <v>6</v>
      </c>
      <c r="C2316" t="s">
        <v>1657</v>
      </c>
      <c r="D2316">
        <v>0</v>
      </c>
      <c r="E2316">
        <f>IF(OR(ISBLANK(F2316),F2316=61),0,1)</f>
        <v>0</v>
      </c>
      <c r="G2316">
        <f>IF(AND(F2316&lt;31,E2316=1),1,0)</f>
        <v>0</v>
      </c>
      <c r="H2316">
        <f>IF(AND(F2316&gt;=31,E2316=1),1,0)</f>
        <v>0</v>
      </c>
      <c r="I2316">
        <f>IF(AND(F2316&lt;15,E2316=1),1,0)</f>
        <v>0</v>
      </c>
      <c r="J2316">
        <f>IF(F2316=61,1,0)</f>
        <v>0</v>
      </c>
      <c r="K2316" t="s">
        <v>0</v>
      </c>
      <c r="L2316">
        <v>80</v>
      </c>
      <c r="M2316">
        <v>225</v>
      </c>
      <c r="N2316">
        <v>34</v>
      </c>
      <c r="O2316">
        <v>32</v>
      </c>
      <c r="P2316">
        <v>23.8</v>
      </c>
      <c r="Q2316">
        <v>3.8</v>
      </c>
      <c r="R2316">
        <v>7.9</v>
      </c>
      <c r="S2316">
        <v>0.48</v>
      </c>
      <c r="T2316">
        <v>3.4</v>
      </c>
      <c r="U2316">
        <v>6.8</v>
      </c>
      <c r="V2316">
        <v>0.49399999999999999</v>
      </c>
      <c r="W2316">
        <v>0.4</v>
      </c>
      <c r="X2316">
        <v>1.1000000000000001</v>
      </c>
      <c r="Y2316">
        <v>0.39500000000000002</v>
      </c>
      <c r="Z2316">
        <v>3.2</v>
      </c>
      <c r="AA2316">
        <v>4.8</v>
      </c>
      <c r="AB2316">
        <v>0.67900000000000005</v>
      </c>
      <c r="AC2316">
        <v>1.8</v>
      </c>
      <c r="AD2316">
        <v>2.5</v>
      </c>
      <c r="AE2316">
        <v>4.3</v>
      </c>
      <c r="AF2316">
        <v>1.7</v>
      </c>
      <c r="AG2316">
        <v>0.9</v>
      </c>
      <c r="AH2316">
        <v>0.6</v>
      </c>
      <c r="AI2316">
        <v>2.1</v>
      </c>
      <c r="AJ2316">
        <v>2.1</v>
      </c>
      <c r="AK2316">
        <v>11.3</v>
      </c>
      <c r="AL2316">
        <v>19.3</v>
      </c>
      <c r="AM2316">
        <v>0.55399999999999994</v>
      </c>
      <c r="AN2316">
        <v>0.50700000000000001</v>
      </c>
      <c r="AO2316">
        <v>0.14099999999999999</v>
      </c>
      <c r="AP2316">
        <v>0.60199999999999998</v>
      </c>
      <c r="AQ2316">
        <v>374</v>
      </c>
      <c r="AR2316">
        <v>8.1</v>
      </c>
      <c r="AS2316">
        <v>12.7</v>
      </c>
      <c r="AT2316">
        <v>10.3</v>
      </c>
      <c r="AU2316">
        <v>13.4</v>
      </c>
      <c r="AV2316">
        <v>2.1</v>
      </c>
      <c r="AW2316">
        <v>3.1</v>
      </c>
      <c r="AX2316">
        <v>17.2</v>
      </c>
      <c r="AY2316">
        <v>24.1</v>
      </c>
      <c r="AZ2316">
        <v>1.6</v>
      </c>
      <c r="BA2316">
        <v>1.7</v>
      </c>
      <c r="BB2316">
        <v>3.4</v>
      </c>
      <c r="BC2316">
        <v>0.16600000000000001</v>
      </c>
      <c r="BD2316">
        <v>2.7</v>
      </c>
      <c r="BE2316">
        <v>4.2</v>
      </c>
      <c r="BF2316">
        <v>6.9</v>
      </c>
    </row>
    <row r="2317" spans="1:58" x14ac:dyDescent="0.55000000000000004">
      <c r="A2317" t="s">
        <v>695</v>
      </c>
      <c r="B2317" t="s">
        <v>9</v>
      </c>
      <c r="C2317" t="s">
        <v>1657</v>
      </c>
      <c r="D2317">
        <v>0</v>
      </c>
      <c r="E2317">
        <f>IF(OR(ISBLANK(F2317),F2317=61),0,1)</f>
        <v>0</v>
      </c>
      <c r="G2317">
        <f>IF(AND(F2317&lt;31,E2317=1),1,0)</f>
        <v>0</v>
      </c>
      <c r="H2317">
        <f>IF(AND(F2317&gt;=31,E2317=1),1,0)</f>
        <v>0</v>
      </c>
      <c r="I2317">
        <f>IF(AND(F2317&lt;15,E2317=1),1,0)</f>
        <v>0</v>
      </c>
      <c r="J2317">
        <f>IF(F2317=61,1,0)</f>
        <v>0</v>
      </c>
      <c r="K2317" t="s">
        <v>0</v>
      </c>
      <c r="L2317">
        <v>80</v>
      </c>
      <c r="M2317">
        <v>225</v>
      </c>
      <c r="N2317">
        <v>21</v>
      </c>
      <c r="O2317">
        <v>16</v>
      </c>
      <c r="P2317">
        <v>27.1</v>
      </c>
      <c r="Q2317">
        <v>3.6</v>
      </c>
      <c r="R2317">
        <v>7.9</v>
      </c>
      <c r="S2317">
        <v>0.45500000000000002</v>
      </c>
      <c r="T2317">
        <v>3</v>
      </c>
      <c r="U2317">
        <v>6.1</v>
      </c>
      <c r="V2317">
        <v>0.496</v>
      </c>
      <c r="W2317">
        <v>0.5</v>
      </c>
      <c r="X2317">
        <v>1.7</v>
      </c>
      <c r="Y2317">
        <v>0.30599999999999999</v>
      </c>
      <c r="Z2317">
        <v>2.5</v>
      </c>
      <c r="AA2317">
        <v>3.6</v>
      </c>
      <c r="AB2317">
        <v>0.69700000000000006</v>
      </c>
      <c r="AC2317">
        <v>1.8</v>
      </c>
      <c r="AD2317">
        <v>3.7</v>
      </c>
      <c r="AE2317">
        <v>5.5</v>
      </c>
      <c r="AF2317">
        <v>2</v>
      </c>
      <c r="AG2317">
        <v>1</v>
      </c>
      <c r="AH2317">
        <v>0.4</v>
      </c>
      <c r="AI2317">
        <v>1.7</v>
      </c>
      <c r="AJ2317">
        <v>2</v>
      </c>
      <c r="AK2317">
        <v>10.199999999999999</v>
      </c>
      <c r="AL2317">
        <v>16.899999999999999</v>
      </c>
      <c r="AM2317">
        <v>0.53200000000000003</v>
      </c>
      <c r="AN2317">
        <v>0.48799999999999999</v>
      </c>
      <c r="AO2317">
        <v>0.218</v>
      </c>
      <c r="AP2317">
        <v>0.46100000000000002</v>
      </c>
      <c r="AQ2317">
        <v>217</v>
      </c>
      <c r="AR2317">
        <v>7.1</v>
      </c>
      <c r="AS2317">
        <v>15.9</v>
      </c>
      <c r="AT2317">
        <v>11.2</v>
      </c>
      <c r="AU2317">
        <v>12.7</v>
      </c>
      <c r="AV2317">
        <v>2</v>
      </c>
      <c r="AW2317">
        <v>1.7</v>
      </c>
      <c r="AX2317">
        <v>14.8</v>
      </c>
      <c r="AY2317">
        <v>19.600000000000001</v>
      </c>
      <c r="AZ2317">
        <v>1</v>
      </c>
      <c r="BA2317">
        <v>0.9</v>
      </c>
      <c r="BB2317">
        <v>1.9</v>
      </c>
      <c r="BC2317">
        <v>0.13700000000000001</v>
      </c>
      <c r="BD2317">
        <v>2.7</v>
      </c>
      <c r="BE2317">
        <v>3</v>
      </c>
      <c r="BF2317">
        <v>5.6</v>
      </c>
    </row>
    <row r="2318" spans="1:58" x14ac:dyDescent="0.55000000000000004">
      <c r="A2318" t="s">
        <v>133</v>
      </c>
      <c r="B2318" t="s">
        <v>9</v>
      </c>
      <c r="C2318" t="s">
        <v>1658</v>
      </c>
      <c r="D2318">
        <v>0</v>
      </c>
      <c r="E2318">
        <f>IF(OR(ISBLANK(F2318),F2318=61),0,1)</f>
        <v>0</v>
      </c>
      <c r="G2318">
        <f>IF(AND(F2318&lt;31,E2318=1),1,0)</f>
        <v>0</v>
      </c>
      <c r="H2318">
        <f>IF(AND(F2318&gt;=31,E2318=1),1,0)</f>
        <v>0</v>
      </c>
      <c r="I2318">
        <f>IF(AND(F2318&lt;15,E2318=1),1,0)</f>
        <v>0</v>
      </c>
      <c r="J2318">
        <f>IF(F2318=61,1,0)</f>
        <v>0</v>
      </c>
      <c r="K2318" t="s">
        <v>0</v>
      </c>
      <c r="L2318">
        <v>81</v>
      </c>
      <c r="M2318">
        <v>235</v>
      </c>
      <c r="N2318">
        <v>31</v>
      </c>
      <c r="O2318">
        <v>24</v>
      </c>
      <c r="P2318">
        <v>21.3</v>
      </c>
      <c r="Q2318">
        <v>3.3</v>
      </c>
      <c r="R2318">
        <v>7</v>
      </c>
      <c r="S2318">
        <v>0.46300000000000002</v>
      </c>
      <c r="T2318">
        <v>2.1</v>
      </c>
      <c r="U2318">
        <v>3.6</v>
      </c>
      <c r="V2318">
        <v>0.58399999999999996</v>
      </c>
      <c r="W2318">
        <v>1.1000000000000001</v>
      </c>
      <c r="X2318">
        <v>3.4</v>
      </c>
      <c r="Y2318">
        <v>0.33300000000000002</v>
      </c>
      <c r="Z2318">
        <v>1.4</v>
      </c>
      <c r="AA2318">
        <v>2.5</v>
      </c>
      <c r="AB2318">
        <v>0.57100000000000006</v>
      </c>
      <c r="AC2318">
        <v>1.5</v>
      </c>
      <c r="AD2318">
        <v>2.9</v>
      </c>
      <c r="AE2318">
        <v>4.4000000000000004</v>
      </c>
      <c r="AF2318">
        <v>1.1000000000000001</v>
      </c>
      <c r="AG2318">
        <v>0.8</v>
      </c>
      <c r="AH2318">
        <v>0.7</v>
      </c>
      <c r="AI2318">
        <v>1.3</v>
      </c>
      <c r="AJ2318">
        <v>2.6</v>
      </c>
      <c r="AK2318">
        <v>9.1</v>
      </c>
      <c r="AL2318">
        <v>19.2</v>
      </c>
      <c r="AM2318">
        <v>0.55200000000000005</v>
      </c>
      <c r="AN2318">
        <v>0.54400000000000004</v>
      </c>
      <c r="AO2318">
        <v>0.48199999999999998</v>
      </c>
      <c r="AP2318">
        <v>0.35299999999999998</v>
      </c>
      <c r="AQ2318">
        <v>262</v>
      </c>
      <c r="AR2318">
        <v>8.1999999999999993</v>
      </c>
      <c r="AS2318">
        <v>16.3</v>
      </c>
      <c r="AT2318">
        <v>12.2</v>
      </c>
      <c r="AU2318">
        <v>10.8</v>
      </c>
      <c r="AV2318">
        <v>2.2999999999999998</v>
      </c>
      <c r="AW2318">
        <v>4.2</v>
      </c>
      <c r="AX2318">
        <v>13.9</v>
      </c>
      <c r="AY2318">
        <v>23.8</v>
      </c>
      <c r="AZ2318">
        <v>1.2</v>
      </c>
      <c r="BA2318">
        <v>1.2</v>
      </c>
      <c r="BB2318">
        <v>2.5</v>
      </c>
      <c r="BC2318">
        <v>0.14899999999999999</v>
      </c>
      <c r="BD2318">
        <v>2.2999999999999998</v>
      </c>
      <c r="BE2318">
        <v>2</v>
      </c>
      <c r="BF2318">
        <v>4.3</v>
      </c>
    </row>
    <row r="2319" spans="1:58" x14ac:dyDescent="0.55000000000000004">
      <c r="A2319" t="s">
        <v>778</v>
      </c>
      <c r="B2319" t="s">
        <v>9</v>
      </c>
      <c r="C2319" t="s">
        <v>1659</v>
      </c>
      <c r="D2319">
        <v>0</v>
      </c>
      <c r="E2319">
        <f>IF(OR(ISBLANK(F2319),F2319=61),0,1)</f>
        <v>0</v>
      </c>
      <c r="G2319">
        <f>IF(AND(F2319&lt;31,E2319=1),1,0)</f>
        <v>0</v>
      </c>
      <c r="H2319">
        <f>IF(AND(F2319&gt;=31,E2319=1),1,0)</f>
        <v>0</v>
      </c>
      <c r="I2319">
        <f>IF(AND(F2319&lt;15,E2319=1),1,0)</f>
        <v>0</v>
      </c>
      <c r="J2319">
        <f>IF(F2319=61,1,0)</f>
        <v>0</v>
      </c>
      <c r="K2319" t="s">
        <v>0</v>
      </c>
      <c r="L2319">
        <v>79</v>
      </c>
      <c r="M2319">
        <v>195</v>
      </c>
      <c r="N2319">
        <v>7</v>
      </c>
      <c r="O2319">
        <v>0</v>
      </c>
      <c r="P2319">
        <v>2.9</v>
      </c>
      <c r="Q2319">
        <v>0</v>
      </c>
      <c r="R2319">
        <v>0.6</v>
      </c>
      <c r="S2319">
        <v>0</v>
      </c>
      <c r="T2319">
        <v>0</v>
      </c>
      <c r="U2319">
        <v>0.1</v>
      </c>
      <c r="V2319">
        <v>0</v>
      </c>
      <c r="W2319">
        <v>0</v>
      </c>
      <c r="X2319">
        <v>0.4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0.1</v>
      </c>
      <c r="AE2319">
        <v>0.1</v>
      </c>
      <c r="AF2319">
        <v>0.1</v>
      </c>
      <c r="AG2319">
        <v>0.1</v>
      </c>
      <c r="AH2319">
        <v>0</v>
      </c>
      <c r="AI2319">
        <v>0</v>
      </c>
      <c r="AJ2319">
        <v>0.4</v>
      </c>
      <c r="AK2319">
        <v>0</v>
      </c>
      <c r="AL2319">
        <v>-5.5</v>
      </c>
      <c r="AM2319">
        <v>0</v>
      </c>
      <c r="AN2319">
        <v>0</v>
      </c>
      <c r="AO2319">
        <v>0.75</v>
      </c>
      <c r="AP2319">
        <v>0</v>
      </c>
      <c r="AQ2319">
        <v>1</v>
      </c>
      <c r="AR2319">
        <v>0</v>
      </c>
      <c r="AS2319">
        <v>6</v>
      </c>
      <c r="AT2319">
        <v>2.9</v>
      </c>
      <c r="AU2319">
        <v>8.4</v>
      </c>
      <c r="AV2319">
        <v>2.9</v>
      </c>
      <c r="AW2319">
        <v>0</v>
      </c>
      <c r="AX2319">
        <v>0</v>
      </c>
      <c r="AY2319">
        <v>10</v>
      </c>
      <c r="AZ2319">
        <v>-0.1</v>
      </c>
      <c r="BA2319">
        <v>0</v>
      </c>
      <c r="BB2319">
        <v>0</v>
      </c>
      <c r="BC2319">
        <v>-7.0000000000000007E-2</v>
      </c>
      <c r="BD2319">
        <v>-7.9</v>
      </c>
      <c r="BE2319">
        <v>0</v>
      </c>
      <c r="BF2319">
        <v>-7.9</v>
      </c>
    </row>
    <row r="2320" spans="1:58" x14ac:dyDescent="0.55000000000000004">
      <c r="A2320" t="s">
        <v>53</v>
      </c>
      <c r="B2320" t="s">
        <v>3</v>
      </c>
      <c r="C2320" t="s">
        <v>1660</v>
      </c>
      <c r="D2320">
        <v>0</v>
      </c>
      <c r="E2320">
        <f>IF(OR(ISBLANK(F2320),F2320=61),0,1)</f>
        <v>0</v>
      </c>
      <c r="G2320">
        <f>IF(AND(F2320&lt;31,E2320=1),1,0)</f>
        <v>0</v>
      </c>
      <c r="H2320">
        <f>IF(AND(F2320&gt;=31,E2320=1),1,0)</f>
        <v>0</v>
      </c>
      <c r="I2320">
        <f>IF(AND(F2320&lt;15,E2320=1),1,0)</f>
        <v>0</v>
      </c>
      <c r="J2320">
        <f>IF(F2320=61,1,0)</f>
        <v>0</v>
      </c>
      <c r="K2320" t="s">
        <v>0</v>
      </c>
      <c r="L2320">
        <v>80</v>
      </c>
      <c r="M2320">
        <v>200</v>
      </c>
      <c r="N2320">
        <v>35</v>
      </c>
      <c r="O2320">
        <v>35</v>
      </c>
      <c r="P2320">
        <v>28.1</v>
      </c>
      <c r="Q2320">
        <v>4.7</v>
      </c>
      <c r="R2320">
        <v>8.6999999999999993</v>
      </c>
      <c r="S2320">
        <v>0.53799999999999992</v>
      </c>
      <c r="T2320">
        <v>4.7</v>
      </c>
      <c r="U2320">
        <v>8.6999999999999993</v>
      </c>
      <c r="V2320">
        <v>0.53799999999999992</v>
      </c>
      <c r="W2320">
        <v>0</v>
      </c>
      <c r="X2320">
        <v>0</v>
      </c>
      <c r="Y2320">
        <v>0</v>
      </c>
      <c r="Z2320">
        <v>3.1</v>
      </c>
      <c r="AA2320">
        <v>4.8</v>
      </c>
      <c r="AB2320">
        <v>0.64300000000000002</v>
      </c>
      <c r="AC2320">
        <v>2.5</v>
      </c>
      <c r="AD2320">
        <v>5.4</v>
      </c>
      <c r="AE2320">
        <v>7.9</v>
      </c>
      <c r="AF2320">
        <v>1.3</v>
      </c>
      <c r="AG2320">
        <v>1.8</v>
      </c>
      <c r="AH2320">
        <v>0.9</v>
      </c>
      <c r="AI2320">
        <v>2.2000000000000002</v>
      </c>
      <c r="AJ2320">
        <v>3</v>
      </c>
      <c r="AK2320">
        <v>12.4</v>
      </c>
      <c r="AL2320">
        <v>25</v>
      </c>
      <c r="AM2320">
        <v>0.56700000000000006</v>
      </c>
      <c r="AN2320">
        <v>0.53799999999999992</v>
      </c>
      <c r="AO2320">
        <v>0</v>
      </c>
      <c r="AP2320">
        <v>0.55399999999999994</v>
      </c>
      <c r="AQ2320">
        <v>423</v>
      </c>
      <c r="AR2320">
        <v>10.5</v>
      </c>
      <c r="AS2320">
        <v>23.8</v>
      </c>
      <c r="AT2320">
        <v>17</v>
      </c>
      <c r="AU2320">
        <v>10.9</v>
      </c>
      <c r="AV2320">
        <v>4</v>
      </c>
      <c r="AW2320">
        <v>3.5</v>
      </c>
      <c r="AX2320">
        <v>16.600000000000001</v>
      </c>
      <c r="AY2320">
        <v>24.9</v>
      </c>
      <c r="AZ2320">
        <v>2.1</v>
      </c>
      <c r="BA2320">
        <v>2.5</v>
      </c>
      <c r="BB2320">
        <v>4.5</v>
      </c>
      <c r="BC2320">
        <v>0.185</v>
      </c>
      <c r="BD2320">
        <v>2.4</v>
      </c>
      <c r="BE2320">
        <v>6.8</v>
      </c>
      <c r="BF2320">
        <v>9.1999999999999993</v>
      </c>
    </row>
    <row r="2321" spans="1:58" x14ac:dyDescent="0.55000000000000004">
      <c r="A2321" t="s">
        <v>53</v>
      </c>
      <c r="B2321" t="s">
        <v>6</v>
      </c>
      <c r="C2321" t="s">
        <v>1660</v>
      </c>
      <c r="D2321">
        <v>0</v>
      </c>
      <c r="E2321">
        <f>IF(OR(ISBLANK(F2321),F2321=61),0,1)</f>
        <v>0</v>
      </c>
      <c r="G2321">
        <f>IF(AND(F2321&lt;31,E2321=1),1,0)</f>
        <v>0</v>
      </c>
      <c r="H2321">
        <f>IF(AND(F2321&gt;=31,E2321=1),1,0)</f>
        <v>0</v>
      </c>
      <c r="I2321">
        <f>IF(AND(F2321&lt;15,E2321=1),1,0)</f>
        <v>0</v>
      </c>
      <c r="J2321">
        <f>IF(F2321=61,1,0)</f>
        <v>0</v>
      </c>
      <c r="K2321" t="s">
        <v>0</v>
      </c>
      <c r="L2321">
        <v>80</v>
      </c>
      <c r="M2321">
        <v>200</v>
      </c>
      <c r="N2321">
        <v>37</v>
      </c>
      <c r="O2321">
        <v>37</v>
      </c>
      <c r="P2321">
        <v>27.9</v>
      </c>
      <c r="Q2321">
        <v>5.9</v>
      </c>
      <c r="R2321">
        <v>10.1</v>
      </c>
      <c r="S2321">
        <v>0.58599999999999997</v>
      </c>
      <c r="T2321">
        <v>5.9</v>
      </c>
      <c r="U2321">
        <v>10.1</v>
      </c>
      <c r="V2321">
        <v>0.58599999999999997</v>
      </c>
      <c r="W2321">
        <v>0</v>
      </c>
      <c r="X2321">
        <v>0</v>
      </c>
      <c r="Y2321">
        <v>0</v>
      </c>
      <c r="Z2321">
        <v>2.2000000000000002</v>
      </c>
      <c r="AA2321">
        <v>4.4000000000000004</v>
      </c>
      <c r="AB2321">
        <v>0.5</v>
      </c>
      <c r="AC2321">
        <v>3.2</v>
      </c>
      <c r="AD2321">
        <v>5.8</v>
      </c>
      <c r="AE2321">
        <v>9</v>
      </c>
      <c r="AF2321">
        <v>2.8</v>
      </c>
      <c r="AG2321">
        <v>1.8</v>
      </c>
      <c r="AH2321">
        <v>1.2</v>
      </c>
      <c r="AI2321">
        <v>2.2000000000000002</v>
      </c>
      <c r="AJ2321">
        <v>2.8</v>
      </c>
      <c r="AK2321">
        <v>14</v>
      </c>
      <c r="AL2321">
        <v>31.5</v>
      </c>
      <c r="AM2321">
        <v>0.57600000000000007</v>
      </c>
      <c r="AN2321">
        <v>0.58599999999999997</v>
      </c>
      <c r="AO2321">
        <v>0</v>
      </c>
      <c r="AP2321">
        <v>0.435</v>
      </c>
      <c r="AQ2321">
        <v>532</v>
      </c>
      <c r="AR2321">
        <v>13.2</v>
      </c>
      <c r="AS2321">
        <v>25.4</v>
      </c>
      <c r="AT2321">
        <v>19.100000000000001</v>
      </c>
      <c r="AU2321">
        <v>23.1</v>
      </c>
      <c r="AV2321">
        <v>4</v>
      </c>
      <c r="AW2321">
        <v>4.7</v>
      </c>
      <c r="AX2321">
        <v>15.1</v>
      </c>
      <c r="AY2321">
        <v>26.7</v>
      </c>
      <c r="AZ2321">
        <v>3.4</v>
      </c>
      <c r="BA2321">
        <v>3</v>
      </c>
      <c r="BB2321">
        <v>6.4</v>
      </c>
      <c r="BC2321">
        <v>0.247</v>
      </c>
      <c r="BD2321">
        <v>6.5</v>
      </c>
      <c r="BE2321">
        <v>9.3000000000000007</v>
      </c>
      <c r="BF2321">
        <v>15.8</v>
      </c>
    </row>
    <row r="2322" spans="1:58" x14ac:dyDescent="0.55000000000000004">
      <c r="A2322" t="s">
        <v>53</v>
      </c>
      <c r="B2322" t="s">
        <v>9</v>
      </c>
      <c r="C2322" t="s">
        <v>1660</v>
      </c>
      <c r="D2322">
        <v>0</v>
      </c>
      <c r="E2322">
        <f>IF(OR(ISBLANK(F2322),F2322=61),0,1)</f>
        <v>0</v>
      </c>
      <c r="G2322">
        <f>IF(AND(F2322&lt;31,E2322=1),1,0)</f>
        <v>0</v>
      </c>
      <c r="H2322">
        <f>IF(AND(F2322&gt;=31,E2322=1),1,0)</f>
        <v>0</v>
      </c>
      <c r="I2322">
        <f>IF(AND(F2322&lt;15,E2322=1),1,0)</f>
        <v>0</v>
      </c>
      <c r="J2322">
        <f>IF(F2322=61,1,0)</f>
        <v>0</v>
      </c>
      <c r="K2322" t="s">
        <v>0</v>
      </c>
      <c r="L2322">
        <v>80</v>
      </c>
      <c r="M2322">
        <v>200</v>
      </c>
      <c r="N2322">
        <v>33</v>
      </c>
      <c r="O2322">
        <v>33</v>
      </c>
      <c r="P2322">
        <v>30.8</v>
      </c>
      <c r="Q2322">
        <v>7.3</v>
      </c>
      <c r="R2322">
        <v>13.9</v>
      </c>
      <c r="S2322">
        <v>0.52800000000000002</v>
      </c>
      <c r="T2322">
        <v>7.3</v>
      </c>
      <c r="U2322">
        <v>13.5</v>
      </c>
      <c r="V2322">
        <v>0.53900000000000003</v>
      </c>
      <c r="W2322">
        <v>0</v>
      </c>
      <c r="X2322">
        <v>0.3</v>
      </c>
      <c r="Y2322">
        <v>9.0999999999999998E-2</v>
      </c>
      <c r="Z2322">
        <v>3.2</v>
      </c>
      <c r="AA2322">
        <v>5.8</v>
      </c>
      <c r="AB2322">
        <v>0.55000000000000004</v>
      </c>
      <c r="AC2322">
        <v>2.4</v>
      </c>
      <c r="AD2322">
        <v>5.7</v>
      </c>
      <c r="AE2322">
        <v>8</v>
      </c>
      <c r="AF2322">
        <v>3.7</v>
      </c>
      <c r="AG2322">
        <v>1.5</v>
      </c>
      <c r="AH2322">
        <v>1.1000000000000001</v>
      </c>
      <c r="AI2322">
        <v>2.8</v>
      </c>
      <c r="AJ2322">
        <v>2.6</v>
      </c>
      <c r="AK2322">
        <v>17.899999999999999</v>
      </c>
      <c r="AL2322">
        <v>29.3</v>
      </c>
      <c r="AM2322">
        <v>0.53799999999999992</v>
      </c>
      <c r="AN2322">
        <v>0.52900000000000003</v>
      </c>
      <c r="AO2322">
        <v>2.4E-2</v>
      </c>
      <c r="AP2322">
        <v>0.41699999999999998</v>
      </c>
      <c r="AQ2322">
        <v>604</v>
      </c>
      <c r="AR2322">
        <v>9.6999999999999993</v>
      </c>
      <c r="AS2322">
        <v>24.8</v>
      </c>
      <c r="AT2322">
        <v>17</v>
      </c>
      <c r="AU2322">
        <v>33.299999999999997</v>
      </c>
      <c r="AV2322">
        <v>3</v>
      </c>
      <c r="AW2322">
        <v>3.8</v>
      </c>
      <c r="AX2322">
        <v>14.5</v>
      </c>
      <c r="AY2322">
        <v>34.9</v>
      </c>
      <c r="AZ2322">
        <v>2.7</v>
      </c>
      <c r="BA2322">
        <v>1.9</v>
      </c>
      <c r="BB2322">
        <v>4.5999999999999996</v>
      </c>
      <c r="BC2322">
        <v>0.18</v>
      </c>
      <c r="BD2322">
        <v>5.3</v>
      </c>
      <c r="BE2322">
        <v>6.5</v>
      </c>
      <c r="BF2322">
        <v>11.8</v>
      </c>
    </row>
    <row r="2323" spans="1:58" x14ac:dyDescent="0.55000000000000004">
      <c r="A2323" t="s">
        <v>226</v>
      </c>
      <c r="B2323" t="s">
        <v>18</v>
      </c>
      <c r="C2323" t="s">
        <v>1661</v>
      </c>
      <c r="D2323">
        <v>0</v>
      </c>
      <c r="E2323">
        <f>IF(OR(ISBLANK(F2323),F2323=61),0,1)</f>
        <v>0</v>
      </c>
      <c r="G2323">
        <f>IF(AND(F2323&lt;31,E2323=1),1,0)</f>
        <v>0</v>
      </c>
      <c r="H2323">
        <f>IF(AND(F2323&gt;=31,E2323=1),1,0)</f>
        <v>0</v>
      </c>
      <c r="I2323">
        <f>IF(AND(F2323&lt;15,E2323=1),1,0)</f>
        <v>0</v>
      </c>
      <c r="J2323">
        <f>IF(F2323=61,1,0)</f>
        <v>0</v>
      </c>
      <c r="K2323" t="s">
        <v>0</v>
      </c>
      <c r="L2323">
        <v>79</v>
      </c>
      <c r="M2323">
        <v>190</v>
      </c>
      <c r="N2323">
        <v>26</v>
      </c>
      <c r="O2323">
        <v>0</v>
      </c>
      <c r="P2323">
        <v>9.6</v>
      </c>
      <c r="Q2323">
        <v>0.8</v>
      </c>
      <c r="R2323">
        <v>1.6</v>
      </c>
      <c r="S2323">
        <v>0.48799999999999999</v>
      </c>
      <c r="T2323">
        <v>0.8</v>
      </c>
      <c r="U2323">
        <v>1.5</v>
      </c>
      <c r="V2323">
        <v>0.5</v>
      </c>
      <c r="W2323">
        <v>0</v>
      </c>
      <c r="X2323">
        <v>0</v>
      </c>
      <c r="Y2323">
        <v>0</v>
      </c>
      <c r="Z2323">
        <v>0.8</v>
      </c>
      <c r="AA2323">
        <v>1.2</v>
      </c>
      <c r="AB2323">
        <v>0.73299999999999998</v>
      </c>
      <c r="AC2323">
        <v>0.5</v>
      </c>
      <c r="AD2323">
        <v>1</v>
      </c>
      <c r="AE2323">
        <v>1.5</v>
      </c>
      <c r="AF2323">
        <v>0.3</v>
      </c>
      <c r="AG2323">
        <v>0.3</v>
      </c>
      <c r="AH2323">
        <v>0.2</v>
      </c>
      <c r="AI2323">
        <v>0.8</v>
      </c>
      <c r="AJ2323">
        <v>1.8</v>
      </c>
      <c r="AK2323">
        <v>2.4</v>
      </c>
      <c r="AL2323">
        <v>7.8</v>
      </c>
      <c r="AM2323">
        <v>0.56100000000000005</v>
      </c>
      <c r="AN2323">
        <v>0.48799999999999999</v>
      </c>
      <c r="AO2323">
        <v>2.4E-2</v>
      </c>
      <c r="AP2323">
        <v>0.73199999999999998</v>
      </c>
      <c r="AQ2323">
        <v>63</v>
      </c>
      <c r="AR2323">
        <v>6.7</v>
      </c>
      <c r="AS2323">
        <v>12.1</v>
      </c>
      <c r="AT2323">
        <v>9.4</v>
      </c>
      <c r="AU2323">
        <v>5.9</v>
      </c>
      <c r="AV2323">
        <v>1.6</v>
      </c>
      <c r="AW2323">
        <v>1.9</v>
      </c>
      <c r="AX2323">
        <v>28.5</v>
      </c>
      <c r="AY2323">
        <v>15.3</v>
      </c>
      <c r="AZ2323">
        <v>0</v>
      </c>
      <c r="BA2323">
        <v>0</v>
      </c>
      <c r="BB2323">
        <v>0</v>
      </c>
      <c r="BC2323">
        <v>2E-3</v>
      </c>
      <c r="BD2323">
        <v>-6.1</v>
      </c>
      <c r="BE2323">
        <v>-3.7</v>
      </c>
      <c r="BF2323">
        <v>-9.8000000000000007</v>
      </c>
    </row>
    <row r="2324" spans="1:58" x14ac:dyDescent="0.55000000000000004">
      <c r="A2324" t="s">
        <v>226</v>
      </c>
      <c r="B2324" t="s">
        <v>6</v>
      </c>
      <c r="C2324" t="s">
        <v>1661</v>
      </c>
      <c r="D2324">
        <v>0</v>
      </c>
      <c r="E2324">
        <f>IF(OR(ISBLANK(F2324),F2324=61),0,1)</f>
        <v>0</v>
      </c>
      <c r="G2324">
        <f>IF(AND(F2324&lt;31,E2324=1),1,0)</f>
        <v>0</v>
      </c>
      <c r="H2324">
        <f>IF(AND(F2324&gt;=31,E2324=1),1,0)</f>
        <v>0</v>
      </c>
      <c r="I2324">
        <f>IF(AND(F2324&lt;15,E2324=1),1,0)</f>
        <v>0</v>
      </c>
      <c r="J2324">
        <f>IF(F2324=61,1,0)</f>
        <v>0</v>
      </c>
      <c r="K2324" t="s">
        <v>0</v>
      </c>
      <c r="L2324">
        <v>79</v>
      </c>
      <c r="M2324">
        <v>190</v>
      </c>
      <c r="N2324">
        <v>30</v>
      </c>
      <c r="O2324">
        <v>18</v>
      </c>
      <c r="P2324">
        <v>13.9</v>
      </c>
      <c r="Q2324">
        <v>1.2</v>
      </c>
      <c r="R2324">
        <v>2.8</v>
      </c>
      <c r="S2324">
        <v>0.41199999999999998</v>
      </c>
      <c r="T2324">
        <v>1.2</v>
      </c>
      <c r="U2324">
        <v>2.8</v>
      </c>
      <c r="V2324">
        <v>0.41699999999999998</v>
      </c>
      <c r="W2324">
        <v>0</v>
      </c>
      <c r="X2324">
        <v>0</v>
      </c>
      <c r="Y2324">
        <v>0</v>
      </c>
      <c r="Z2324">
        <v>0.9</v>
      </c>
      <c r="AA2324">
        <v>1.8</v>
      </c>
      <c r="AB2324">
        <v>0.49099999999999999</v>
      </c>
      <c r="AC2324">
        <v>0.9</v>
      </c>
      <c r="AD2324">
        <v>1.9</v>
      </c>
      <c r="AE2324">
        <v>2.8</v>
      </c>
      <c r="AF2324">
        <v>0.6</v>
      </c>
      <c r="AG2324">
        <v>0.4</v>
      </c>
      <c r="AH2324">
        <v>0.2</v>
      </c>
      <c r="AI2324">
        <v>1</v>
      </c>
      <c r="AJ2324">
        <v>1.6</v>
      </c>
      <c r="AK2324">
        <v>3.2</v>
      </c>
      <c r="AL2324">
        <v>7.6</v>
      </c>
      <c r="AM2324">
        <v>0.436</v>
      </c>
      <c r="AN2324">
        <v>0.41199999999999998</v>
      </c>
      <c r="AO2324">
        <v>1.2E-2</v>
      </c>
      <c r="AP2324">
        <v>0.624</v>
      </c>
      <c r="AQ2324">
        <v>106</v>
      </c>
      <c r="AR2324">
        <v>7.5</v>
      </c>
      <c r="AS2324">
        <v>14.6</v>
      </c>
      <c r="AT2324">
        <v>11.1</v>
      </c>
      <c r="AU2324">
        <v>7.7</v>
      </c>
      <c r="AV2324">
        <v>1.5</v>
      </c>
      <c r="AW2324">
        <v>1.6</v>
      </c>
      <c r="AX2324">
        <v>21.4</v>
      </c>
      <c r="AY2324">
        <v>16.3</v>
      </c>
      <c r="AZ2324">
        <v>-0.2</v>
      </c>
      <c r="BA2324">
        <v>0</v>
      </c>
      <c r="BB2324">
        <v>-0.1</v>
      </c>
      <c r="BC2324">
        <v>-1.4E-2</v>
      </c>
      <c r="BD2324">
        <v>-5.8</v>
      </c>
      <c r="BE2324">
        <v>-2.2000000000000002</v>
      </c>
      <c r="BF2324">
        <v>-8</v>
      </c>
    </row>
    <row r="2325" spans="1:58" x14ac:dyDescent="0.55000000000000004">
      <c r="A2325" t="s">
        <v>226</v>
      </c>
      <c r="B2325" t="s">
        <v>9</v>
      </c>
      <c r="C2325" t="s">
        <v>1661</v>
      </c>
      <c r="D2325">
        <v>0</v>
      </c>
      <c r="E2325">
        <f>IF(OR(ISBLANK(F2325),F2325=61),0,1)</f>
        <v>0</v>
      </c>
      <c r="G2325">
        <f>IF(AND(F2325&lt;31,E2325=1),1,0)</f>
        <v>0</v>
      </c>
      <c r="H2325">
        <f>IF(AND(F2325&gt;=31,E2325=1),1,0)</f>
        <v>0</v>
      </c>
      <c r="I2325">
        <f>IF(AND(F2325&lt;15,E2325=1),1,0)</f>
        <v>0</v>
      </c>
      <c r="J2325">
        <f>IF(F2325=61,1,0)</f>
        <v>0</v>
      </c>
      <c r="K2325" t="s">
        <v>0</v>
      </c>
      <c r="L2325">
        <v>79</v>
      </c>
      <c r="M2325">
        <v>190</v>
      </c>
      <c r="N2325">
        <v>30</v>
      </c>
      <c r="O2325">
        <v>17</v>
      </c>
      <c r="P2325">
        <v>15.7</v>
      </c>
      <c r="Q2325">
        <v>1.8</v>
      </c>
      <c r="R2325">
        <v>3.4</v>
      </c>
      <c r="S2325">
        <v>0.52900000000000003</v>
      </c>
      <c r="T2325">
        <v>1.8</v>
      </c>
      <c r="U2325">
        <v>3.4</v>
      </c>
      <c r="V2325">
        <v>0.52900000000000003</v>
      </c>
      <c r="W2325">
        <v>0</v>
      </c>
      <c r="X2325">
        <v>0</v>
      </c>
      <c r="Y2325">
        <v>0</v>
      </c>
      <c r="Z2325">
        <v>0.8</v>
      </c>
      <c r="AA2325">
        <v>1.4</v>
      </c>
      <c r="AB2325">
        <v>0.53500000000000003</v>
      </c>
      <c r="AC2325">
        <v>1.5</v>
      </c>
      <c r="AD2325">
        <v>2.1</v>
      </c>
      <c r="AE2325">
        <v>3.6</v>
      </c>
      <c r="AF2325">
        <v>0.9</v>
      </c>
      <c r="AG2325">
        <v>0.5</v>
      </c>
      <c r="AH2325">
        <v>0.3</v>
      </c>
      <c r="AI2325">
        <v>0.9</v>
      </c>
      <c r="AJ2325">
        <v>2</v>
      </c>
      <c r="AK2325">
        <v>4.4000000000000004</v>
      </c>
      <c r="AL2325">
        <v>13.3</v>
      </c>
      <c r="AM2325">
        <v>0.53500000000000003</v>
      </c>
      <c r="AN2325">
        <v>0.52900000000000003</v>
      </c>
      <c r="AO2325">
        <v>0</v>
      </c>
      <c r="AP2325">
        <v>0.42199999999999999</v>
      </c>
      <c r="AQ2325">
        <v>148</v>
      </c>
      <c r="AR2325">
        <v>10.3</v>
      </c>
      <c r="AS2325">
        <v>13.7</v>
      </c>
      <c r="AT2325">
        <v>12.1</v>
      </c>
      <c r="AU2325">
        <v>10</v>
      </c>
      <c r="AV2325">
        <v>1.7</v>
      </c>
      <c r="AW2325">
        <v>1.8</v>
      </c>
      <c r="AX2325">
        <v>18.100000000000001</v>
      </c>
      <c r="AY2325">
        <v>15</v>
      </c>
      <c r="AZ2325">
        <v>0.5</v>
      </c>
      <c r="BA2325">
        <v>0.6</v>
      </c>
      <c r="BB2325">
        <v>1.1000000000000001</v>
      </c>
      <c r="BC2325">
        <v>9.3000000000000013E-2</v>
      </c>
      <c r="BD2325">
        <v>-2</v>
      </c>
      <c r="BE2325">
        <v>-0.6</v>
      </c>
      <c r="BF2325">
        <v>-2.7</v>
      </c>
    </row>
    <row r="2326" spans="1:58" x14ac:dyDescent="0.55000000000000004">
      <c r="A2326" t="s">
        <v>472</v>
      </c>
      <c r="B2326" t="s">
        <v>18</v>
      </c>
      <c r="C2326" t="s">
        <v>1662</v>
      </c>
      <c r="D2326">
        <v>0</v>
      </c>
      <c r="E2326">
        <f>IF(OR(ISBLANK(F2326),F2326=61),0,1)</f>
        <v>0</v>
      </c>
      <c r="G2326">
        <f>IF(AND(F2326&lt;31,E2326=1),1,0)</f>
        <v>0</v>
      </c>
      <c r="H2326">
        <f>IF(AND(F2326&gt;=31,E2326=1),1,0)</f>
        <v>0</v>
      </c>
      <c r="I2326">
        <f>IF(AND(F2326&lt;15,E2326=1),1,0)</f>
        <v>0</v>
      </c>
      <c r="J2326">
        <f>IF(F2326=61,1,0)</f>
        <v>0</v>
      </c>
      <c r="K2326" t="s">
        <v>0</v>
      </c>
      <c r="L2326">
        <v>79</v>
      </c>
      <c r="M2326">
        <v>220</v>
      </c>
      <c r="N2326">
        <v>9</v>
      </c>
      <c r="O2326">
        <v>4</v>
      </c>
      <c r="P2326">
        <v>12.9</v>
      </c>
      <c r="Q2326">
        <v>1.9</v>
      </c>
      <c r="R2326">
        <v>3.4</v>
      </c>
      <c r="S2326">
        <v>0.54799999999999993</v>
      </c>
      <c r="T2326">
        <v>1.9</v>
      </c>
      <c r="U2326">
        <v>3.4</v>
      </c>
      <c r="V2326">
        <v>0.54799999999999993</v>
      </c>
      <c r="W2326">
        <v>0</v>
      </c>
      <c r="X2326">
        <v>0</v>
      </c>
      <c r="Y2326">
        <v>0</v>
      </c>
      <c r="Z2326">
        <v>0.6</v>
      </c>
      <c r="AA2326">
        <v>1.1000000000000001</v>
      </c>
      <c r="AB2326">
        <v>0.5</v>
      </c>
      <c r="AC2326">
        <v>1</v>
      </c>
      <c r="AD2326">
        <v>2</v>
      </c>
      <c r="AE2326">
        <v>3</v>
      </c>
      <c r="AF2326">
        <v>0.6</v>
      </c>
      <c r="AG2326">
        <v>0</v>
      </c>
      <c r="AH2326">
        <v>0.2</v>
      </c>
      <c r="AI2326">
        <v>0.8</v>
      </c>
      <c r="AJ2326">
        <v>1.4</v>
      </c>
      <c r="AK2326">
        <v>4.3</v>
      </c>
      <c r="AL2326">
        <v>14.3</v>
      </c>
      <c r="AM2326">
        <v>0.54500000000000004</v>
      </c>
      <c r="AN2326">
        <v>0.54799999999999993</v>
      </c>
      <c r="AO2326">
        <v>0</v>
      </c>
      <c r="AP2326">
        <v>0.32300000000000001</v>
      </c>
      <c r="AQ2326">
        <v>37</v>
      </c>
      <c r="AR2326">
        <v>9.1999999999999993</v>
      </c>
      <c r="AS2326">
        <v>19.899999999999999</v>
      </c>
      <c r="AT2326">
        <v>14.3</v>
      </c>
      <c r="AU2326">
        <v>11.1</v>
      </c>
      <c r="AV2326">
        <v>0</v>
      </c>
      <c r="AW2326">
        <v>2</v>
      </c>
      <c r="AX2326">
        <v>16.399999999999999</v>
      </c>
      <c r="AY2326">
        <v>19.899999999999999</v>
      </c>
      <c r="AZ2326">
        <v>0.1</v>
      </c>
      <c r="BA2326">
        <v>0</v>
      </c>
      <c r="BB2326">
        <v>0.1</v>
      </c>
      <c r="BC2326">
        <v>4.4999999999999998E-2</v>
      </c>
      <c r="BD2326">
        <v>-3.8</v>
      </c>
      <c r="BE2326">
        <v>-3.5</v>
      </c>
      <c r="BF2326">
        <v>-7.3</v>
      </c>
    </row>
    <row r="2327" spans="1:58" x14ac:dyDescent="0.55000000000000004">
      <c r="A2327" t="s">
        <v>507</v>
      </c>
      <c r="B2327" t="s">
        <v>18</v>
      </c>
      <c r="C2327" t="s">
        <v>1663</v>
      </c>
      <c r="D2327">
        <v>0</v>
      </c>
      <c r="E2327">
        <f>IF(OR(ISBLANK(F2327),F2327=61),0,1)</f>
        <v>0</v>
      </c>
      <c r="G2327">
        <f>IF(AND(F2327&lt;31,E2327=1),1,0)</f>
        <v>0</v>
      </c>
      <c r="H2327">
        <f>IF(AND(F2327&gt;=31,E2327=1),1,0)</f>
        <v>0</v>
      </c>
      <c r="I2327">
        <f>IF(AND(F2327&lt;15,E2327=1),1,0)</f>
        <v>0</v>
      </c>
      <c r="J2327">
        <f>IF(F2327=61,1,0)</f>
        <v>0</v>
      </c>
      <c r="K2327" t="s">
        <v>0</v>
      </c>
      <c r="L2327">
        <v>81</v>
      </c>
      <c r="M2327">
        <v>201</v>
      </c>
      <c r="N2327">
        <v>34</v>
      </c>
      <c r="O2327">
        <v>32</v>
      </c>
      <c r="P2327">
        <v>25.9</v>
      </c>
      <c r="Q2327">
        <v>5.0999999999999996</v>
      </c>
      <c r="R2327">
        <v>8.9</v>
      </c>
      <c r="S2327">
        <v>0.57899999999999996</v>
      </c>
      <c r="T2327">
        <v>5.0999999999999996</v>
      </c>
      <c r="U2327">
        <v>8.9</v>
      </c>
      <c r="V2327">
        <v>0.57899999999999996</v>
      </c>
      <c r="W2327">
        <v>0</v>
      </c>
      <c r="X2327">
        <v>0</v>
      </c>
      <c r="Y2327">
        <v>0</v>
      </c>
      <c r="Z2327">
        <v>2.1</v>
      </c>
      <c r="AA2327">
        <v>3.1</v>
      </c>
      <c r="AB2327">
        <v>0.68299999999999994</v>
      </c>
      <c r="AC2327">
        <v>1.5</v>
      </c>
      <c r="AD2327">
        <v>3.1</v>
      </c>
      <c r="AE2327">
        <v>4.5999999999999996</v>
      </c>
      <c r="AF2327">
        <v>0.9</v>
      </c>
      <c r="AG2327">
        <v>0.8</v>
      </c>
      <c r="AH2327">
        <v>2.1</v>
      </c>
      <c r="AI2327">
        <v>1.5</v>
      </c>
      <c r="AJ2327">
        <v>3</v>
      </c>
      <c r="AK2327">
        <v>12.4</v>
      </c>
      <c r="AL2327">
        <v>25</v>
      </c>
      <c r="AM2327">
        <v>0.59899999999999998</v>
      </c>
      <c r="AN2327">
        <v>0.57899999999999996</v>
      </c>
      <c r="AO2327">
        <v>0</v>
      </c>
      <c r="AP2327">
        <v>0.34399999999999997</v>
      </c>
      <c r="AQ2327">
        <v>376</v>
      </c>
      <c r="AR2327">
        <v>7.8</v>
      </c>
      <c r="AS2327">
        <v>13.9</v>
      </c>
      <c r="AT2327">
        <v>11.1</v>
      </c>
      <c r="AU2327">
        <v>8.5</v>
      </c>
      <c r="AV2327">
        <v>2</v>
      </c>
      <c r="AW2327">
        <v>8.9</v>
      </c>
      <c r="AX2327">
        <v>12.5</v>
      </c>
      <c r="AY2327">
        <v>25.2</v>
      </c>
      <c r="AZ2327">
        <v>2.2999999999999998</v>
      </c>
      <c r="BA2327">
        <v>2.2000000000000002</v>
      </c>
      <c r="BB2327">
        <v>4.5</v>
      </c>
      <c r="BC2327">
        <v>0.20599999999999999</v>
      </c>
      <c r="BD2327">
        <v>0.7</v>
      </c>
      <c r="BE2327">
        <v>4</v>
      </c>
      <c r="BF2327">
        <v>4.8</v>
      </c>
    </row>
    <row r="2328" spans="1:58" x14ac:dyDescent="0.55000000000000004">
      <c r="A2328" t="s">
        <v>507</v>
      </c>
      <c r="B2328" t="s">
        <v>3</v>
      </c>
      <c r="C2328" t="s">
        <v>1663</v>
      </c>
      <c r="D2328">
        <v>0</v>
      </c>
      <c r="E2328">
        <f>IF(OR(ISBLANK(F2328),F2328=61),0,1)</f>
        <v>0</v>
      </c>
      <c r="G2328">
        <f>IF(AND(F2328&lt;31,E2328=1),1,0)</f>
        <v>0</v>
      </c>
      <c r="H2328">
        <f>IF(AND(F2328&gt;=31,E2328=1),1,0)</f>
        <v>0</v>
      </c>
      <c r="I2328">
        <f>IF(AND(F2328&lt;15,E2328=1),1,0)</f>
        <v>0</v>
      </c>
      <c r="J2328">
        <f>IF(F2328=61,1,0)</f>
        <v>0</v>
      </c>
      <c r="K2328" t="s">
        <v>0</v>
      </c>
      <c r="L2328">
        <v>81</v>
      </c>
      <c r="M2328">
        <v>201</v>
      </c>
      <c r="N2328">
        <v>35</v>
      </c>
      <c r="O2328">
        <v>34</v>
      </c>
      <c r="P2328">
        <v>28.3</v>
      </c>
      <c r="Q2328">
        <v>4.8</v>
      </c>
      <c r="R2328">
        <v>8.6999999999999993</v>
      </c>
      <c r="S2328">
        <v>0.54899999999999993</v>
      </c>
      <c r="T2328">
        <v>4.8</v>
      </c>
      <c r="U2328">
        <v>8.6999999999999993</v>
      </c>
      <c r="V2328">
        <v>0.54899999999999993</v>
      </c>
      <c r="W2328">
        <v>0</v>
      </c>
      <c r="X2328">
        <v>0</v>
      </c>
      <c r="Y2328">
        <v>0</v>
      </c>
      <c r="Z2328">
        <v>1.9</v>
      </c>
      <c r="AA2328">
        <v>3.1</v>
      </c>
      <c r="AB2328">
        <v>0.60599999999999998</v>
      </c>
      <c r="AC2328">
        <v>1.8</v>
      </c>
      <c r="AD2328">
        <v>4.5</v>
      </c>
      <c r="AE2328">
        <v>6.3</v>
      </c>
      <c r="AF2328">
        <v>1.3</v>
      </c>
      <c r="AG2328">
        <v>0.6</v>
      </c>
      <c r="AH2328">
        <v>2</v>
      </c>
      <c r="AI2328">
        <v>1.8</v>
      </c>
      <c r="AJ2328">
        <v>3.1</v>
      </c>
      <c r="AK2328">
        <v>11.5</v>
      </c>
      <c r="AL2328">
        <v>19.899999999999999</v>
      </c>
      <c r="AM2328">
        <v>0.56200000000000006</v>
      </c>
      <c r="AN2328">
        <v>0.54899999999999993</v>
      </c>
      <c r="AO2328">
        <v>0</v>
      </c>
      <c r="AP2328">
        <v>0.35599999999999998</v>
      </c>
      <c r="AQ2328">
        <v>391</v>
      </c>
      <c r="AR2328">
        <v>7.9</v>
      </c>
      <c r="AS2328">
        <v>17.3</v>
      </c>
      <c r="AT2328">
        <v>12.9</v>
      </c>
      <c r="AU2328">
        <v>9.1999999999999993</v>
      </c>
      <c r="AV2328">
        <v>1.3</v>
      </c>
      <c r="AW2328">
        <v>7.4</v>
      </c>
      <c r="AX2328">
        <v>14.7</v>
      </c>
      <c r="AY2328">
        <v>21.7</v>
      </c>
      <c r="AZ2328">
        <v>1.7</v>
      </c>
      <c r="BA2328">
        <v>1.7</v>
      </c>
      <c r="BB2328">
        <v>3.3</v>
      </c>
      <c r="BC2328">
        <v>0.13500000000000001</v>
      </c>
      <c r="BD2328">
        <v>-1</v>
      </c>
      <c r="BE2328">
        <v>2.9</v>
      </c>
      <c r="BF2328">
        <v>1.9</v>
      </c>
    </row>
    <row r="2329" spans="1:58" x14ac:dyDescent="0.55000000000000004">
      <c r="A2329" t="s">
        <v>903</v>
      </c>
      <c r="B2329" t="s">
        <v>3</v>
      </c>
      <c r="C2329" t="s">
        <v>1664</v>
      </c>
      <c r="D2329">
        <v>0</v>
      </c>
      <c r="E2329">
        <f>IF(OR(ISBLANK(F2329),F2329=61),0,1)</f>
        <v>0</v>
      </c>
      <c r="G2329">
        <f>IF(AND(F2329&lt;31,E2329=1),1,0)</f>
        <v>0</v>
      </c>
      <c r="H2329">
        <f>IF(AND(F2329&gt;=31,E2329=1),1,0)</f>
        <v>0</v>
      </c>
      <c r="I2329">
        <f>IF(AND(F2329&lt;15,E2329=1),1,0)</f>
        <v>0</v>
      </c>
      <c r="J2329">
        <f>IF(F2329=61,1,0)</f>
        <v>0</v>
      </c>
      <c r="K2329" t="s">
        <v>0</v>
      </c>
      <c r="L2329">
        <v>78</v>
      </c>
      <c r="M2329">
        <v>215</v>
      </c>
      <c r="N2329">
        <v>33</v>
      </c>
      <c r="O2329">
        <v>0</v>
      </c>
      <c r="P2329">
        <v>9.1</v>
      </c>
      <c r="Q2329">
        <v>0.5</v>
      </c>
      <c r="R2329">
        <v>0.9</v>
      </c>
      <c r="S2329">
        <v>0.55200000000000005</v>
      </c>
      <c r="T2329">
        <v>0.4</v>
      </c>
      <c r="U2329">
        <v>0.6</v>
      </c>
      <c r="V2329">
        <v>0.68400000000000005</v>
      </c>
      <c r="W2329">
        <v>0.1</v>
      </c>
      <c r="X2329">
        <v>0.3</v>
      </c>
      <c r="Y2329">
        <v>0.3</v>
      </c>
      <c r="Z2329">
        <v>0.2</v>
      </c>
      <c r="AA2329">
        <v>0.5</v>
      </c>
      <c r="AB2329">
        <v>0.44400000000000001</v>
      </c>
      <c r="AC2329">
        <v>0.2</v>
      </c>
      <c r="AD2329">
        <v>1.2</v>
      </c>
      <c r="AE2329">
        <v>1.4</v>
      </c>
      <c r="AF2329">
        <v>0.6</v>
      </c>
      <c r="AG2329">
        <v>0.1</v>
      </c>
      <c r="AH2329">
        <v>0.3</v>
      </c>
      <c r="AI2329">
        <v>0.6</v>
      </c>
      <c r="AJ2329">
        <v>0.5</v>
      </c>
      <c r="AK2329">
        <v>1.3</v>
      </c>
      <c r="AL2329">
        <v>7.5</v>
      </c>
      <c r="AM2329">
        <v>0.57299999999999995</v>
      </c>
      <c r="AN2329">
        <v>0.60299999999999998</v>
      </c>
      <c r="AO2329">
        <v>0.34499999999999997</v>
      </c>
      <c r="AP2329">
        <v>0.621</v>
      </c>
      <c r="AQ2329">
        <v>48</v>
      </c>
      <c r="AR2329">
        <v>2.2000000000000002</v>
      </c>
      <c r="AS2329">
        <v>13.5</v>
      </c>
      <c r="AT2329">
        <v>8.1</v>
      </c>
      <c r="AU2329">
        <v>12.5</v>
      </c>
      <c r="AV2329">
        <v>0.4</v>
      </c>
      <c r="AW2329">
        <v>4.2</v>
      </c>
      <c r="AX2329">
        <v>34.799999999999997</v>
      </c>
      <c r="AY2329">
        <v>9.6</v>
      </c>
      <c r="AZ2329">
        <v>0</v>
      </c>
      <c r="BA2329">
        <v>0.3</v>
      </c>
      <c r="BB2329">
        <v>0.3</v>
      </c>
      <c r="BC2329">
        <v>4.0999999999999988E-2</v>
      </c>
      <c r="BD2329">
        <v>-2.7</v>
      </c>
      <c r="BE2329">
        <v>3.6</v>
      </c>
      <c r="BF2329">
        <v>1</v>
      </c>
    </row>
    <row r="2330" spans="1:58" x14ac:dyDescent="0.55000000000000004">
      <c r="A2330" t="s">
        <v>903</v>
      </c>
      <c r="B2330" t="s">
        <v>6</v>
      </c>
      <c r="C2330" t="s">
        <v>1664</v>
      </c>
      <c r="D2330">
        <v>0</v>
      </c>
      <c r="E2330">
        <f>IF(OR(ISBLANK(F2330),F2330=61),0,1)</f>
        <v>0</v>
      </c>
      <c r="G2330">
        <f>IF(AND(F2330&lt;31,E2330=1),1,0)</f>
        <v>0</v>
      </c>
      <c r="H2330">
        <f>IF(AND(F2330&gt;=31,E2330=1),1,0)</f>
        <v>0</v>
      </c>
      <c r="I2330">
        <f>IF(AND(F2330&lt;15,E2330=1),1,0)</f>
        <v>0</v>
      </c>
      <c r="J2330">
        <f>IF(F2330=61,1,0)</f>
        <v>0</v>
      </c>
      <c r="K2330" t="s">
        <v>0</v>
      </c>
      <c r="L2330">
        <v>78</v>
      </c>
      <c r="M2330">
        <v>215</v>
      </c>
      <c r="N2330">
        <v>29</v>
      </c>
      <c r="O2330">
        <v>8</v>
      </c>
      <c r="P2330">
        <v>16.2</v>
      </c>
      <c r="Q2330">
        <v>0.8</v>
      </c>
      <c r="R2330">
        <v>1.7</v>
      </c>
      <c r="S2330">
        <v>0.45800000000000002</v>
      </c>
      <c r="T2330">
        <v>0.4</v>
      </c>
      <c r="U2330">
        <v>0.7</v>
      </c>
      <c r="V2330">
        <v>0.61899999999999999</v>
      </c>
      <c r="W2330">
        <v>0.3</v>
      </c>
      <c r="X2330">
        <v>0.9</v>
      </c>
      <c r="Y2330">
        <v>0.33300000000000002</v>
      </c>
      <c r="Z2330">
        <v>0.2</v>
      </c>
      <c r="AA2330">
        <v>0.6</v>
      </c>
      <c r="AB2330">
        <v>0.41199999999999998</v>
      </c>
      <c r="AC2330">
        <v>0.2</v>
      </c>
      <c r="AD2330">
        <v>1.4</v>
      </c>
      <c r="AE2330">
        <v>1.6</v>
      </c>
      <c r="AF2330">
        <v>1.2</v>
      </c>
      <c r="AG2330">
        <v>0.4</v>
      </c>
      <c r="AH2330">
        <v>0.4</v>
      </c>
      <c r="AI2330">
        <v>0.6</v>
      </c>
      <c r="AJ2330">
        <v>0.9</v>
      </c>
      <c r="AK2330">
        <v>2.1</v>
      </c>
      <c r="AL2330">
        <v>7.9</v>
      </c>
      <c r="AM2330">
        <v>0.53500000000000003</v>
      </c>
      <c r="AN2330">
        <v>0.55200000000000005</v>
      </c>
      <c r="AO2330">
        <v>0.56299999999999994</v>
      </c>
      <c r="AP2330">
        <v>0.35399999999999998</v>
      </c>
      <c r="AQ2330">
        <v>69</v>
      </c>
      <c r="AR2330">
        <v>1.3</v>
      </c>
      <c r="AS2330">
        <v>9.5</v>
      </c>
      <c r="AT2330">
        <v>5.6</v>
      </c>
      <c r="AU2330">
        <v>12.8</v>
      </c>
      <c r="AV2330">
        <v>1.3</v>
      </c>
      <c r="AW2330">
        <v>2.7</v>
      </c>
      <c r="AX2330">
        <v>24.3</v>
      </c>
      <c r="AY2330">
        <v>7.9</v>
      </c>
      <c r="AZ2330">
        <v>0.2</v>
      </c>
      <c r="BA2330">
        <v>0.6</v>
      </c>
      <c r="BB2330">
        <v>0.7</v>
      </c>
      <c r="BC2330">
        <v>6.3E-2</v>
      </c>
      <c r="BD2330">
        <v>-0.1</v>
      </c>
      <c r="BE2330">
        <v>3.9</v>
      </c>
      <c r="BF2330">
        <v>3.8</v>
      </c>
    </row>
    <row r="2331" spans="1:58" x14ac:dyDescent="0.55000000000000004">
      <c r="A2331" t="s">
        <v>903</v>
      </c>
      <c r="B2331" t="s">
        <v>9</v>
      </c>
      <c r="C2331" t="s">
        <v>1664</v>
      </c>
      <c r="D2331">
        <v>0</v>
      </c>
      <c r="E2331">
        <f>IF(OR(ISBLANK(F2331),F2331=61),0,1)</f>
        <v>0</v>
      </c>
      <c r="G2331">
        <f>IF(AND(F2331&lt;31,E2331=1),1,0)</f>
        <v>0</v>
      </c>
      <c r="H2331">
        <f>IF(AND(F2331&gt;=31,E2331=1),1,0)</f>
        <v>0</v>
      </c>
      <c r="I2331">
        <f>IF(AND(F2331&lt;15,E2331=1),1,0)</f>
        <v>0</v>
      </c>
      <c r="J2331">
        <f>IF(F2331=61,1,0)</f>
        <v>0</v>
      </c>
      <c r="K2331" t="s">
        <v>0</v>
      </c>
      <c r="L2331">
        <v>78</v>
      </c>
      <c r="M2331">
        <v>215</v>
      </c>
      <c r="N2331">
        <v>28</v>
      </c>
      <c r="O2331">
        <v>12</v>
      </c>
      <c r="P2331">
        <v>10.3</v>
      </c>
      <c r="Q2331">
        <v>0.4</v>
      </c>
      <c r="R2331">
        <v>1.3</v>
      </c>
      <c r="S2331">
        <v>0.28599999999999998</v>
      </c>
      <c r="T2331">
        <v>0.3</v>
      </c>
      <c r="U2331">
        <v>0.4</v>
      </c>
      <c r="V2331">
        <v>0.63600000000000001</v>
      </c>
      <c r="W2331">
        <v>0.1</v>
      </c>
      <c r="X2331">
        <v>0.9</v>
      </c>
      <c r="Y2331">
        <v>0.125</v>
      </c>
      <c r="Z2331">
        <v>0.3</v>
      </c>
      <c r="AA2331">
        <v>0.6</v>
      </c>
      <c r="AB2331">
        <v>0.56299999999999994</v>
      </c>
      <c r="AC2331">
        <v>0.2</v>
      </c>
      <c r="AD2331">
        <v>0.9</v>
      </c>
      <c r="AE2331">
        <v>1.1000000000000001</v>
      </c>
      <c r="AF2331">
        <v>0.8</v>
      </c>
      <c r="AG2331">
        <v>0.2</v>
      </c>
      <c r="AH2331">
        <v>0.2</v>
      </c>
      <c r="AI2331">
        <v>0.6</v>
      </c>
      <c r="AJ2331">
        <v>0.3</v>
      </c>
      <c r="AK2331">
        <v>1.1000000000000001</v>
      </c>
      <c r="AL2331">
        <v>4.7</v>
      </c>
      <c r="AM2331">
        <v>0.376</v>
      </c>
      <c r="AN2331">
        <v>0.32900000000000001</v>
      </c>
      <c r="AO2331">
        <v>0.68599999999999994</v>
      </c>
      <c r="AP2331">
        <v>0.45700000000000002</v>
      </c>
      <c r="AQ2331">
        <v>41</v>
      </c>
      <c r="AR2331">
        <v>2.4</v>
      </c>
      <c r="AS2331">
        <v>9.6</v>
      </c>
      <c r="AT2331">
        <v>6.1</v>
      </c>
      <c r="AU2331">
        <v>13.5</v>
      </c>
      <c r="AV2331">
        <v>1.1000000000000001</v>
      </c>
      <c r="AW2331">
        <v>2.2999999999999998</v>
      </c>
      <c r="AX2331">
        <v>29.7</v>
      </c>
      <c r="AY2331">
        <v>10.8</v>
      </c>
      <c r="AZ2331">
        <v>-0.3</v>
      </c>
      <c r="BA2331">
        <v>0.3</v>
      </c>
      <c r="BB2331">
        <v>0.1</v>
      </c>
      <c r="BC2331">
        <v>1.2999999999999999E-2</v>
      </c>
      <c r="BD2331">
        <v>-3.4</v>
      </c>
      <c r="BE2331">
        <v>3.5</v>
      </c>
      <c r="BF2331">
        <v>0.1</v>
      </c>
    </row>
    <row r="2332" spans="1:58" x14ac:dyDescent="0.55000000000000004">
      <c r="A2332" t="s">
        <v>290</v>
      </c>
      <c r="B2332" t="s">
        <v>6</v>
      </c>
      <c r="C2332" t="s">
        <v>1665</v>
      </c>
      <c r="D2332">
        <v>0</v>
      </c>
      <c r="E2332">
        <f>IF(OR(ISBLANK(F2332),F2332=61),0,1)</f>
        <v>0</v>
      </c>
      <c r="G2332">
        <f>IF(AND(F2332&lt;31,E2332=1),1,0)</f>
        <v>0</v>
      </c>
      <c r="H2332">
        <f>IF(AND(F2332&gt;=31,E2332=1),1,0)</f>
        <v>0</v>
      </c>
      <c r="I2332">
        <f>IF(AND(F2332&lt;15,E2332=1),1,0)</f>
        <v>0</v>
      </c>
      <c r="J2332">
        <f>IF(F2332=61,1,0)</f>
        <v>0</v>
      </c>
      <c r="K2332" t="s">
        <v>0</v>
      </c>
      <c r="L2332">
        <v>78</v>
      </c>
      <c r="M2332">
        <v>220</v>
      </c>
      <c r="N2332">
        <v>24</v>
      </c>
      <c r="O2332">
        <v>4</v>
      </c>
      <c r="P2332">
        <v>13</v>
      </c>
      <c r="Q2332">
        <v>1.1000000000000001</v>
      </c>
      <c r="R2332">
        <v>3.5</v>
      </c>
      <c r="S2332">
        <v>0.313</v>
      </c>
      <c r="T2332">
        <v>1</v>
      </c>
      <c r="U2332">
        <v>2.8</v>
      </c>
      <c r="V2332">
        <v>0.36799999999999999</v>
      </c>
      <c r="W2332">
        <v>0</v>
      </c>
      <c r="X2332">
        <v>0.6</v>
      </c>
      <c r="Y2332">
        <v>6.7000000000000004E-2</v>
      </c>
      <c r="Z2332">
        <v>0.6</v>
      </c>
      <c r="AA2332">
        <v>0.9</v>
      </c>
      <c r="AB2332">
        <v>0.68200000000000005</v>
      </c>
      <c r="AC2332">
        <v>0.6</v>
      </c>
      <c r="AD2332">
        <v>1.4</v>
      </c>
      <c r="AE2332">
        <v>2</v>
      </c>
      <c r="AF2332">
        <v>0.5</v>
      </c>
      <c r="AG2332">
        <v>0.2</v>
      </c>
      <c r="AH2332">
        <v>0.1</v>
      </c>
      <c r="AI2332">
        <v>0.7</v>
      </c>
      <c r="AJ2332">
        <v>1.6</v>
      </c>
      <c r="AK2332">
        <v>2.8</v>
      </c>
      <c r="AL2332">
        <v>4.4000000000000004</v>
      </c>
      <c r="AM2332">
        <v>0.36399999999999999</v>
      </c>
      <c r="AN2332">
        <v>0.31900000000000001</v>
      </c>
      <c r="AO2332">
        <v>0.18099999999999999</v>
      </c>
      <c r="AP2332">
        <v>0.26500000000000001</v>
      </c>
      <c r="AQ2332">
        <v>71</v>
      </c>
      <c r="AR2332">
        <v>5.3</v>
      </c>
      <c r="AS2332">
        <v>13.1</v>
      </c>
      <c r="AT2332">
        <v>9.1999999999999993</v>
      </c>
      <c r="AU2332">
        <v>9.1999999999999993</v>
      </c>
      <c r="AV2332">
        <v>1</v>
      </c>
      <c r="AW2332">
        <v>1</v>
      </c>
      <c r="AX2332">
        <v>15.4</v>
      </c>
      <c r="AY2332">
        <v>18.600000000000001</v>
      </c>
      <c r="AZ2332">
        <v>-0.4</v>
      </c>
      <c r="BA2332">
        <v>-0.1</v>
      </c>
      <c r="BB2332">
        <v>-0.4</v>
      </c>
      <c r="BC2332">
        <v>-5.4000000000000013E-2</v>
      </c>
      <c r="BD2332">
        <v>-8</v>
      </c>
      <c r="BE2332">
        <v>-4.7</v>
      </c>
      <c r="BF2332">
        <v>-12.7</v>
      </c>
    </row>
    <row r="2333" spans="1:58" x14ac:dyDescent="0.55000000000000004">
      <c r="A2333" t="s">
        <v>190</v>
      </c>
      <c r="B2333" t="s">
        <v>6</v>
      </c>
      <c r="C2333" t="s">
        <v>1666</v>
      </c>
      <c r="D2333">
        <v>0</v>
      </c>
      <c r="E2333">
        <f>IF(OR(ISBLANK(F2333),F2333=61),0,1)</f>
        <v>0</v>
      </c>
      <c r="G2333">
        <f>IF(AND(F2333&lt;31,E2333=1),1,0)</f>
        <v>0</v>
      </c>
      <c r="H2333">
        <f>IF(AND(F2333&gt;=31,E2333=1),1,0)</f>
        <v>0</v>
      </c>
      <c r="I2333">
        <f>IF(AND(F2333&lt;15,E2333=1),1,0)</f>
        <v>0</v>
      </c>
      <c r="J2333">
        <f>IF(F2333=61,1,0)</f>
        <v>0</v>
      </c>
      <c r="K2333" t="s">
        <v>0</v>
      </c>
      <c r="L2333">
        <v>78</v>
      </c>
      <c r="M2333">
        <v>230</v>
      </c>
      <c r="N2333">
        <v>33</v>
      </c>
      <c r="O2333">
        <v>11</v>
      </c>
      <c r="P2333">
        <v>12</v>
      </c>
      <c r="Q2333">
        <v>0.9</v>
      </c>
      <c r="R2333">
        <v>2.5</v>
      </c>
      <c r="S2333">
        <v>0.34899999999999998</v>
      </c>
      <c r="T2333">
        <v>0.9</v>
      </c>
      <c r="U2333">
        <v>2.2000000000000002</v>
      </c>
      <c r="V2333">
        <v>0.40300000000000002</v>
      </c>
      <c r="W2333">
        <v>0</v>
      </c>
      <c r="X2333">
        <v>0.3</v>
      </c>
      <c r="Y2333">
        <v>0</v>
      </c>
      <c r="Z2333">
        <v>0.6</v>
      </c>
      <c r="AA2333">
        <v>1</v>
      </c>
      <c r="AB2333">
        <v>0.625</v>
      </c>
      <c r="AC2333">
        <v>1</v>
      </c>
      <c r="AD2333">
        <v>1.2</v>
      </c>
      <c r="AE2333">
        <v>2.2000000000000002</v>
      </c>
      <c r="AF2333">
        <v>1</v>
      </c>
      <c r="AG2333">
        <v>0.5</v>
      </c>
      <c r="AH2333">
        <v>0.3</v>
      </c>
      <c r="AI2333">
        <v>1.1000000000000001</v>
      </c>
      <c r="AJ2333">
        <v>1.5</v>
      </c>
      <c r="AK2333">
        <v>2.4</v>
      </c>
      <c r="AL2333">
        <v>8.6</v>
      </c>
      <c r="AM2333">
        <v>0.39700000000000002</v>
      </c>
      <c r="AN2333">
        <v>0.34899999999999998</v>
      </c>
      <c r="AO2333">
        <v>0.13300000000000001</v>
      </c>
      <c r="AP2333">
        <v>0.38600000000000001</v>
      </c>
      <c r="AQ2333">
        <v>96</v>
      </c>
      <c r="AR2333">
        <v>8.4</v>
      </c>
      <c r="AS2333">
        <v>11.5</v>
      </c>
      <c r="AT2333">
        <v>9.9</v>
      </c>
      <c r="AU2333">
        <v>16</v>
      </c>
      <c r="AV2333">
        <v>2.2999999999999998</v>
      </c>
      <c r="AW2333">
        <v>2.6</v>
      </c>
      <c r="AX2333">
        <v>26.3</v>
      </c>
      <c r="AY2333">
        <v>16.5</v>
      </c>
      <c r="AZ2333">
        <v>-0.3</v>
      </c>
      <c r="BA2333">
        <v>0.6</v>
      </c>
      <c r="BB2333">
        <v>0.3</v>
      </c>
      <c r="BC2333">
        <v>3.2000000000000001E-2</v>
      </c>
      <c r="BD2333">
        <v>-3.3</v>
      </c>
      <c r="BE2333">
        <v>3.3</v>
      </c>
      <c r="BF2333">
        <v>0</v>
      </c>
    </row>
    <row r="2334" spans="1:58" x14ac:dyDescent="0.55000000000000004">
      <c r="A2334" t="s">
        <v>190</v>
      </c>
      <c r="B2334" t="s">
        <v>9</v>
      </c>
      <c r="C2334" t="s">
        <v>1666</v>
      </c>
      <c r="D2334">
        <v>0</v>
      </c>
      <c r="E2334">
        <f>IF(OR(ISBLANK(F2334),F2334=61),0,1)</f>
        <v>0</v>
      </c>
      <c r="G2334">
        <f>IF(AND(F2334&lt;31,E2334=1),1,0)</f>
        <v>0</v>
      </c>
      <c r="H2334">
        <f>IF(AND(F2334&gt;=31,E2334=1),1,0)</f>
        <v>0</v>
      </c>
      <c r="I2334">
        <f>IF(AND(F2334&lt;15,E2334=1),1,0)</f>
        <v>0</v>
      </c>
      <c r="J2334">
        <f>IF(F2334=61,1,0)</f>
        <v>0</v>
      </c>
      <c r="K2334" t="s">
        <v>0</v>
      </c>
      <c r="L2334">
        <v>78</v>
      </c>
      <c r="M2334">
        <v>230</v>
      </c>
      <c r="N2334">
        <v>32</v>
      </c>
      <c r="O2334">
        <v>7</v>
      </c>
      <c r="P2334">
        <v>21.7</v>
      </c>
      <c r="Q2334">
        <v>3</v>
      </c>
      <c r="R2334">
        <v>6.4</v>
      </c>
      <c r="S2334">
        <v>0.47299999999999998</v>
      </c>
      <c r="T2334">
        <v>3</v>
      </c>
      <c r="U2334">
        <v>6.3</v>
      </c>
      <c r="V2334">
        <v>0.48499999999999999</v>
      </c>
      <c r="W2334">
        <v>0</v>
      </c>
      <c r="X2334">
        <v>0.2</v>
      </c>
      <c r="Y2334">
        <v>0</v>
      </c>
      <c r="Z2334">
        <v>1.8</v>
      </c>
      <c r="AA2334">
        <v>3.4</v>
      </c>
      <c r="AB2334">
        <v>0.54100000000000004</v>
      </c>
      <c r="AC2334">
        <v>2.2000000000000002</v>
      </c>
      <c r="AD2334">
        <v>2.8</v>
      </c>
      <c r="AE2334">
        <v>5</v>
      </c>
      <c r="AF2334">
        <v>1</v>
      </c>
      <c r="AG2334">
        <v>0.9</v>
      </c>
      <c r="AH2334">
        <v>0.8</v>
      </c>
      <c r="AI2334">
        <v>1.4</v>
      </c>
      <c r="AJ2334">
        <v>2.2000000000000002</v>
      </c>
      <c r="AK2334">
        <v>7.9</v>
      </c>
      <c r="AL2334">
        <v>18.3</v>
      </c>
      <c r="AM2334">
        <v>0.49299999999999999</v>
      </c>
      <c r="AN2334">
        <v>0.47299999999999998</v>
      </c>
      <c r="AO2334">
        <v>2.4E-2</v>
      </c>
      <c r="AP2334">
        <v>0.53200000000000003</v>
      </c>
      <c r="AQ2334">
        <v>258</v>
      </c>
      <c r="AR2334">
        <v>10.5</v>
      </c>
      <c r="AS2334">
        <v>14.7</v>
      </c>
      <c r="AT2334">
        <v>12.5</v>
      </c>
      <c r="AU2334">
        <v>9.6</v>
      </c>
      <c r="AV2334">
        <v>2.4</v>
      </c>
      <c r="AW2334">
        <v>4</v>
      </c>
      <c r="AX2334">
        <v>14.6</v>
      </c>
      <c r="AY2334">
        <v>21.7</v>
      </c>
      <c r="AZ2334">
        <v>0.7</v>
      </c>
      <c r="BA2334">
        <v>1.5</v>
      </c>
      <c r="BB2334">
        <v>2.2000000000000002</v>
      </c>
      <c r="BC2334">
        <v>0.127</v>
      </c>
      <c r="BD2334">
        <v>-0.3</v>
      </c>
      <c r="BE2334">
        <v>4.5999999999999996</v>
      </c>
      <c r="BF2334">
        <v>4.3</v>
      </c>
    </row>
    <row r="2335" spans="1:58" x14ac:dyDescent="0.55000000000000004">
      <c r="A2335" t="s">
        <v>272</v>
      </c>
      <c r="B2335" t="s">
        <v>18</v>
      </c>
      <c r="C2335" t="s">
        <v>1667</v>
      </c>
      <c r="D2335">
        <v>0</v>
      </c>
      <c r="E2335">
        <f>IF(OR(ISBLANK(F2335),F2335=61),0,1)</f>
        <v>0</v>
      </c>
      <c r="G2335">
        <f>IF(AND(F2335&lt;31,E2335=1),1,0)</f>
        <v>0</v>
      </c>
      <c r="H2335">
        <f>IF(AND(F2335&gt;=31,E2335=1),1,0)</f>
        <v>0</v>
      </c>
      <c r="I2335">
        <f>IF(AND(F2335&lt;15,E2335=1),1,0)</f>
        <v>0</v>
      </c>
      <c r="J2335">
        <f>IF(F2335=61,1,0)</f>
        <v>0</v>
      </c>
      <c r="K2335" t="s">
        <v>0</v>
      </c>
      <c r="L2335">
        <v>78</v>
      </c>
      <c r="M2335">
        <v>215</v>
      </c>
      <c r="N2335">
        <v>32</v>
      </c>
      <c r="O2335">
        <v>6</v>
      </c>
      <c r="P2335">
        <v>16.100000000000001</v>
      </c>
      <c r="Q2335">
        <v>1.4</v>
      </c>
      <c r="R2335">
        <v>4</v>
      </c>
      <c r="S2335">
        <v>0.35699999999999998</v>
      </c>
      <c r="T2335">
        <v>0.6</v>
      </c>
      <c r="U2335">
        <v>1.3</v>
      </c>
      <c r="V2335">
        <v>0.45</v>
      </c>
      <c r="W2335">
        <v>0.9</v>
      </c>
      <c r="X2335">
        <v>2.8</v>
      </c>
      <c r="Y2335">
        <v>0.315</v>
      </c>
      <c r="Z2335">
        <v>0.4</v>
      </c>
      <c r="AA2335">
        <v>0.7</v>
      </c>
      <c r="AB2335">
        <v>0.63600000000000001</v>
      </c>
      <c r="AC2335">
        <v>0.7</v>
      </c>
      <c r="AD2335">
        <v>1.4</v>
      </c>
      <c r="AE2335">
        <v>2.1</v>
      </c>
      <c r="AF2335">
        <v>0.4</v>
      </c>
      <c r="AG2335">
        <v>0.3</v>
      </c>
      <c r="AH2335">
        <v>0.1</v>
      </c>
      <c r="AI2335">
        <v>0.4</v>
      </c>
      <c r="AJ2335">
        <v>1.8</v>
      </c>
      <c r="AK2335">
        <v>4.2</v>
      </c>
      <c r="AL2335">
        <v>10.3</v>
      </c>
      <c r="AM2335">
        <v>0.48</v>
      </c>
      <c r="AN2335">
        <v>0.46500000000000002</v>
      </c>
      <c r="AO2335">
        <v>0.69</v>
      </c>
      <c r="AP2335">
        <v>0.17100000000000001</v>
      </c>
      <c r="AQ2335">
        <v>126</v>
      </c>
      <c r="AR2335">
        <v>4.8</v>
      </c>
      <c r="AS2335">
        <v>10.5</v>
      </c>
      <c r="AT2335">
        <v>7.6</v>
      </c>
      <c r="AU2335">
        <v>5.5</v>
      </c>
      <c r="AV2335">
        <v>1.4</v>
      </c>
      <c r="AW2335">
        <v>0.5</v>
      </c>
      <c r="AX2335">
        <v>7.9</v>
      </c>
      <c r="AY2335">
        <v>16.600000000000001</v>
      </c>
      <c r="AZ2335">
        <v>0.5</v>
      </c>
      <c r="BA2335">
        <v>0.4</v>
      </c>
      <c r="BB2335">
        <v>0.9</v>
      </c>
      <c r="BC2335">
        <v>7.0000000000000007E-2</v>
      </c>
      <c r="BD2335">
        <v>-0.6</v>
      </c>
      <c r="BE2335">
        <v>-2</v>
      </c>
      <c r="BF2335">
        <v>-2.6</v>
      </c>
    </row>
    <row r="2336" spans="1:58" x14ac:dyDescent="0.55000000000000004">
      <c r="A2336" t="s">
        <v>272</v>
      </c>
      <c r="B2336" t="s">
        <v>3</v>
      </c>
      <c r="C2336" t="s">
        <v>1667</v>
      </c>
      <c r="D2336">
        <v>0</v>
      </c>
      <c r="E2336">
        <f>IF(OR(ISBLANK(F2336),F2336=61),0,1)</f>
        <v>0</v>
      </c>
      <c r="G2336">
        <f>IF(AND(F2336&lt;31,E2336=1),1,0)</f>
        <v>0</v>
      </c>
      <c r="H2336">
        <f>IF(AND(F2336&gt;=31,E2336=1),1,0)</f>
        <v>0</v>
      </c>
      <c r="I2336">
        <f>IF(AND(F2336&lt;15,E2336=1),1,0)</f>
        <v>0</v>
      </c>
      <c r="J2336">
        <f>IF(F2336=61,1,0)</f>
        <v>0</v>
      </c>
      <c r="K2336" t="s">
        <v>0</v>
      </c>
      <c r="L2336">
        <v>78</v>
      </c>
      <c r="M2336">
        <v>215</v>
      </c>
      <c r="N2336">
        <v>31</v>
      </c>
      <c r="O2336">
        <v>0</v>
      </c>
      <c r="P2336">
        <v>21.8</v>
      </c>
      <c r="Q2336">
        <v>2.1</v>
      </c>
      <c r="R2336">
        <v>5.7</v>
      </c>
      <c r="S2336">
        <v>0.36</v>
      </c>
      <c r="T2336">
        <v>0.6</v>
      </c>
      <c r="U2336">
        <v>1.6</v>
      </c>
      <c r="V2336">
        <v>0.39200000000000002</v>
      </c>
      <c r="W2336">
        <v>1.4</v>
      </c>
      <c r="X2336">
        <v>4.0999999999999996</v>
      </c>
      <c r="Y2336">
        <v>0.34599999999999997</v>
      </c>
      <c r="Z2336">
        <v>0.9</v>
      </c>
      <c r="AA2336">
        <v>1.2</v>
      </c>
      <c r="AB2336">
        <v>0.71099999999999997</v>
      </c>
      <c r="AC2336">
        <v>0.5</v>
      </c>
      <c r="AD2336">
        <v>1.2</v>
      </c>
      <c r="AE2336">
        <v>1.7</v>
      </c>
      <c r="AF2336">
        <v>0.7</v>
      </c>
      <c r="AG2336">
        <v>0.6</v>
      </c>
      <c r="AH2336">
        <v>0.1</v>
      </c>
      <c r="AI2336">
        <v>0.8</v>
      </c>
      <c r="AJ2336">
        <v>2</v>
      </c>
      <c r="AK2336">
        <v>6.4</v>
      </c>
      <c r="AL2336">
        <v>9.5</v>
      </c>
      <c r="AM2336">
        <v>0.50800000000000001</v>
      </c>
      <c r="AN2336">
        <v>0.48299999999999998</v>
      </c>
      <c r="AO2336">
        <v>0.71299999999999997</v>
      </c>
      <c r="AP2336">
        <v>0.21299999999999999</v>
      </c>
      <c r="AQ2336">
        <v>179</v>
      </c>
      <c r="AR2336">
        <v>2.2999999999999998</v>
      </c>
      <c r="AS2336">
        <v>6.9</v>
      </c>
      <c r="AT2336">
        <v>4.5</v>
      </c>
      <c r="AU2336">
        <v>6.4</v>
      </c>
      <c r="AV2336">
        <v>1.6</v>
      </c>
      <c r="AW2336">
        <v>0.4</v>
      </c>
      <c r="AX2336">
        <v>11.3</v>
      </c>
      <c r="AY2336">
        <v>17.2</v>
      </c>
      <c r="AZ2336">
        <v>0.6</v>
      </c>
      <c r="BA2336">
        <v>1.1000000000000001</v>
      </c>
      <c r="BB2336">
        <v>1.7</v>
      </c>
      <c r="BC2336">
        <v>0.1</v>
      </c>
      <c r="BD2336">
        <v>-0.8</v>
      </c>
      <c r="BE2336">
        <v>0.7</v>
      </c>
      <c r="BF2336">
        <v>-0.1</v>
      </c>
    </row>
    <row r="2337" spans="1:58" x14ac:dyDescent="0.55000000000000004">
      <c r="A2337" t="s">
        <v>272</v>
      </c>
      <c r="B2337" t="s">
        <v>6</v>
      </c>
      <c r="C2337" t="s">
        <v>1667</v>
      </c>
      <c r="D2337">
        <v>0</v>
      </c>
      <c r="E2337">
        <f>IF(OR(ISBLANK(F2337),F2337=61),0,1)</f>
        <v>0</v>
      </c>
      <c r="G2337">
        <f>IF(AND(F2337&lt;31,E2337=1),1,0)</f>
        <v>0</v>
      </c>
      <c r="H2337">
        <f>IF(AND(F2337&gt;=31,E2337=1),1,0)</f>
        <v>0</v>
      </c>
      <c r="I2337">
        <f>IF(AND(F2337&lt;15,E2337=1),1,0)</f>
        <v>0</v>
      </c>
      <c r="J2337">
        <f>IF(F2337=61,1,0)</f>
        <v>0</v>
      </c>
      <c r="K2337" t="s">
        <v>0</v>
      </c>
      <c r="L2337">
        <v>78</v>
      </c>
      <c r="M2337">
        <v>215</v>
      </c>
      <c r="N2337">
        <v>32</v>
      </c>
      <c r="O2337">
        <v>2</v>
      </c>
      <c r="P2337">
        <v>9.5</v>
      </c>
      <c r="Q2337">
        <v>0.6</v>
      </c>
      <c r="R2337">
        <v>2.1</v>
      </c>
      <c r="S2337">
        <v>0.29399999999999998</v>
      </c>
      <c r="T2337">
        <v>0.1</v>
      </c>
      <c r="U2337">
        <v>0.4</v>
      </c>
      <c r="V2337">
        <v>0.23100000000000001</v>
      </c>
      <c r="W2337">
        <v>0.5</v>
      </c>
      <c r="X2337">
        <v>1.7</v>
      </c>
      <c r="Y2337">
        <v>0.309</v>
      </c>
      <c r="Z2337">
        <v>0.4</v>
      </c>
      <c r="AA2337">
        <v>0.6</v>
      </c>
      <c r="AB2337">
        <v>0.73699999999999999</v>
      </c>
      <c r="AC2337">
        <v>0.3</v>
      </c>
      <c r="AD2337">
        <v>1.2</v>
      </c>
      <c r="AE2337">
        <v>1.5</v>
      </c>
      <c r="AF2337">
        <v>0.2</v>
      </c>
      <c r="AG2337">
        <v>0.1</v>
      </c>
      <c r="AH2337">
        <v>0</v>
      </c>
      <c r="AI2337">
        <v>0.3</v>
      </c>
      <c r="AJ2337">
        <v>1.2</v>
      </c>
      <c r="AK2337">
        <v>2.2000000000000002</v>
      </c>
      <c r="AL2337">
        <v>6.5</v>
      </c>
      <c r="AM2337">
        <v>0.46100000000000002</v>
      </c>
      <c r="AN2337">
        <v>0.41899999999999998</v>
      </c>
      <c r="AO2337">
        <v>0.80900000000000005</v>
      </c>
      <c r="AP2337">
        <v>0.27900000000000003</v>
      </c>
      <c r="AQ2337">
        <v>69</v>
      </c>
      <c r="AR2337">
        <v>3.1</v>
      </c>
      <c r="AS2337">
        <v>14.3</v>
      </c>
      <c r="AT2337">
        <v>8.9</v>
      </c>
      <c r="AU2337">
        <v>4.5</v>
      </c>
      <c r="AV2337">
        <v>0.8</v>
      </c>
      <c r="AW2337">
        <v>0</v>
      </c>
      <c r="AX2337">
        <v>12.5</v>
      </c>
      <c r="AY2337">
        <v>15.6</v>
      </c>
      <c r="AZ2337">
        <v>0.1</v>
      </c>
      <c r="BA2337">
        <v>0.5</v>
      </c>
      <c r="BB2337">
        <v>0.5</v>
      </c>
      <c r="BC2337">
        <v>6.7000000000000004E-2</v>
      </c>
      <c r="BD2337">
        <v>-2.2999999999999998</v>
      </c>
      <c r="BE2337">
        <v>-0.9</v>
      </c>
      <c r="BF2337">
        <v>-3.2</v>
      </c>
    </row>
    <row r="2338" spans="1:58" x14ac:dyDescent="0.55000000000000004">
      <c r="A2338" t="s">
        <v>272</v>
      </c>
      <c r="B2338" t="s">
        <v>9</v>
      </c>
      <c r="C2338" t="s">
        <v>1667</v>
      </c>
      <c r="D2338">
        <v>0</v>
      </c>
      <c r="E2338">
        <f>IF(OR(ISBLANK(F2338),F2338=61),0,1)</f>
        <v>0</v>
      </c>
      <c r="G2338">
        <f>IF(AND(F2338&lt;31,E2338=1),1,0)</f>
        <v>0</v>
      </c>
      <c r="H2338">
        <f>IF(AND(F2338&gt;=31,E2338=1),1,0)</f>
        <v>0</v>
      </c>
      <c r="I2338">
        <f>IF(AND(F2338&lt;15,E2338=1),1,0)</f>
        <v>0</v>
      </c>
      <c r="J2338">
        <f>IF(F2338=61,1,0)</f>
        <v>0</v>
      </c>
      <c r="K2338" t="s">
        <v>0</v>
      </c>
      <c r="L2338">
        <v>78</v>
      </c>
      <c r="M2338">
        <v>215</v>
      </c>
      <c r="N2338">
        <v>26</v>
      </c>
      <c r="O2338">
        <v>1</v>
      </c>
      <c r="P2338">
        <v>9.1999999999999993</v>
      </c>
      <c r="Q2338">
        <v>0.8</v>
      </c>
      <c r="R2338">
        <v>2.1</v>
      </c>
      <c r="S2338">
        <v>0.36399999999999999</v>
      </c>
      <c r="T2338">
        <v>0.2</v>
      </c>
      <c r="U2338">
        <v>0.4</v>
      </c>
      <c r="V2338">
        <v>0.45500000000000002</v>
      </c>
      <c r="W2338">
        <v>0.6</v>
      </c>
      <c r="X2338">
        <v>1.7</v>
      </c>
      <c r="Y2338">
        <v>0.34100000000000003</v>
      </c>
      <c r="Z2338">
        <v>0.3</v>
      </c>
      <c r="AA2338">
        <v>0.4</v>
      </c>
      <c r="AB2338">
        <v>0.81799999999999995</v>
      </c>
      <c r="AC2338">
        <v>0.2</v>
      </c>
      <c r="AD2338">
        <v>0.9</v>
      </c>
      <c r="AE2338">
        <v>1.2</v>
      </c>
      <c r="AF2338">
        <v>0.2</v>
      </c>
      <c r="AG2338">
        <v>0.2</v>
      </c>
      <c r="AH2338">
        <v>0</v>
      </c>
      <c r="AI2338">
        <v>0.3</v>
      </c>
      <c r="AJ2338">
        <v>0.9</v>
      </c>
      <c r="AK2338">
        <v>2.5</v>
      </c>
      <c r="AL2338">
        <v>9.1</v>
      </c>
      <c r="AM2338">
        <v>0.53100000000000003</v>
      </c>
      <c r="AN2338">
        <v>0.5</v>
      </c>
      <c r="AO2338">
        <v>0.8</v>
      </c>
      <c r="AP2338">
        <v>0.2</v>
      </c>
      <c r="AQ2338">
        <v>59</v>
      </c>
      <c r="AR2338">
        <v>3.1</v>
      </c>
      <c r="AS2338">
        <v>11.9</v>
      </c>
      <c r="AT2338">
        <v>7.6</v>
      </c>
      <c r="AU2338">
        <v>3</v>
      </c>
      <c r="AV2338">
        <v>1.3</v>
      </c>
      <c r="AW2338">
        <v>0</v>
      </c>
      <c r="AX2338">
        <v>11.7</v>
      </c>
      <c r="AY2338">
        <v>15.3</v>
      </c>
      <c r="AZ2338">
        <v>0.2</v>
      </c>
      <c r="BA2338">
        <v>0.3</v>
      </c>
      <c r="BB2338">
        <v>0.5</v>
      </c>
      <c r="BC2338">
        <v>7.9000000000000001E-2</v>
      </c>
      <c r="BD2338">
        <v>-1.2</v>
      </c>
      <c r="BE2338">
        <v>-2.2999999999999998</v>
      </c>
      <c r="BF2338">
        <v>-3.6</v>
      </c>
    </row>
    <row r="2339" spans="1:58" x14ac:dyDescent="0.55000000000000004">
      <c r="A2339" t="s">
        <v>197</v>
      </c>
      <c r="B2339" t="s">
        <v>9</v>
      </c>
      <c r="C2339" t="s">
        <v>1668</v>
      </c>
      <c r="D2339">
        <v>0</v>
      </c>
      <c r="E2339">
        <f>IF(OR(ISBLANK(F2339),F2339=61),0,1)</f>
        <v>0</v>
      </c>
      <c r="G2339">
        <f>IF(AND(F2339&lt;31,E2339=1),1,0)</f>
        <v>0</v>
      </c>
      <c r="H2339">
        <f>IF(AND(F2339&gt;=31,E2339=1),1,0)</f>
        <v>0</v>
      </c>
      <c r="I2339">
        <f>IF(AND(F2339&lt;15,E2339=1),1,0)</f>
        <v>0</v>
      </c>
      <c r="J2339">
        <f>IF(F2339=61,1,0)</f>
        <v>0</v>
      </c>
      <c r="K2339" t="s">
        <v>0</v>
      </c>
      <c r="L2339">
        <v>81</v>
      </c>
      <c r="M2339">
        <v>205</v>
      </c>
      <c r="N2339">
        <v>9</v>
      </c>
      <c r="O2339">
        <v>1</v>
      </c>
      <c r="P2339">
        <v>3.3</v>
      </c>
      <c r="Q2339">
        <v>0.2</v>
      </c>
      <c r="R2339">
        <v>0.7</v>
      </c>
      <c r="S2339">
        <v>0.33300000000000002</v>
      </c>
      <c r="T2339">
        <v>0.2</v>
      </c>
      <c r="U2339">
        <v>0.4</v>
      </c>
      <c r="V2339">
        <v>0.5</v>
      </c>
      <c r="W2339">
        <v>0</v>
      </c>
      <c r="X2339">
        <v>0.2</v>
      </c>
      <c r="Y2339">
        <v>0</v>
      </c>
      <c r="Z2339">
        <v>0.4</v>
      </c>
      <c r="AA2339">
        <v>0.7</v>
      </c>
      <c r="AB2339">
        <v>0.66700000000000004</v>
      </c>
      <c r="AC2339">
        <v>0.2</v>
      </c>
      <c r="AD2339">
        <v>0.4</v>
      </c>
      <c r="AE2339">
        <v>0.7</v>
      </c>
      <c r="AF2339">
        <v>0</v>
      </c>
      <c r="AG2339">
        <v>0</v>
      </c>
      <c r="AH2339">
        <v>0</v>
      </c>
      <c r="AI2339">
        <v>0.3</v>
      </c>
      <c r="AJ2339">
        <v>0.2</v>
      </c>
      <c r="AK2339">
        <v>0.9</v>
      </c>
      <c r="AL2339">
        <v>4.4000000000000004</v>
      </c>
      <c r="AM2339">
        <v>0.45200000000000001</v>
      </c>
      <c r="AN2339">
        <v>0.33300000000000002</v>
      </c>
      <c r="AO2339">
        <v>0.33300000000000002</v>
      </c>
      <c r="AP2339">
        <v>1</v>
      </c>
      <c r="AQ2339">
        <v>8</v>
      </c>
      <c r="AR2339">
        <v>7.3</v>
      </c>
      <c r="AS2339">
        <v>16.899999999999999</v>
      </c>
      <c r="AT2339">
        <v>11.8</v>
      </c>
      <c r="AU2339">
        <v>0</v>
      </c>
      <c r="AV2339">
        <v>0</v>
      </c>
      <c r="AW2339">
        <v>0</v>
      </c>
      <c r="AX2339">
        <v>25.3</v>
      </c>
      <c r="AY2339">
        <v>19.7</v>
      </c>
      <c r="AZ2339">
        <v>0</v>
      </c>
      <c r="BA2339">
        <v>0</v>
      </c>
      <c r="BB2339">
        <v>0</v>
      </c>
      <c r="BC2339">
        <v>-1.7999999999999999E-2</v>
      </c>
      <c r="BD2339">
        <v>-9.5</v>
      </c>
      <c r="BE2339">
        <v>-7.7</v>
      </c>
      <c r="BF2339">
        <v>-17.2</v>
      </c>
    </row>
    <row r="2340" spans="1:58" x14ac:dyDescent="0.55000000000000004">
      <c r="A2340" t="s">
        <v>284</v>
      </c>
      <c r="B2340" t="s">
        <v>3</v>
      </c>
      <c r="C2340" t="s">
        <v>1669</v>
      </c>
      <c r="D2340">
        <v>0</v>
      </c>
      <c r="E2340">
        <f>IF(OR(ISBLANK(F2340),F2340=61),0,1)</f>
        <v>0</v>
      </c>
      <c r="G2340">
        <f>IF(AND(F2340&lt;31,E2340=1),1,0)</f>
        <v>0</v>
      </c>
      <c r="H2340">
        <f>IF(AND(F2340&gt;=31,E2340=1),1,0)</f>
        <v>0</v>
      </c>
      <c r="I2340">
        <f>IF(AND(F2340&lt;15,E2340=1),1,0)</f>
        <v>0</v>
      </c>
      <c r="J2340">
        <f>IF(F2340=61,1,0)</f>
        <v>0</v>
      </c>
      <c r="K2340" t="s">
        <v>0</v>
      </c>
      <c r="L2340">
        <v>80</v>
      </c>
      <c r="M2340">
        <v>220</v>
      </c>
      <c r="N2340">
        <v>27</v>
      </c>
      <c r="O2340">
        <v>27</v>
      </c>
      <c r="P2340">
        <v>32.1</v>
      </c>
      <c r="Q2340">
        <v>5.7</v>
      </c>
      <c r="R2340">
        <v>12.6</v>
      </c>
      <c r="S2340">
        <v>0.45500000000000002</v>
      </c>
      <c r="T2340">
        <v>4.7</v>
      </c>
      <c r="U2340">
        <v>10.1</v>
      </c>
      <c r="V2340">
        <v>0.46700000000000003</v>
      </c>
      <c r="W2340">
        <v>1</v>
      </c>
      <c r="X2340">
        <v>2.6</v>
      </c>
      <c r="Y2340">
        <v>0.40600000000000003</v>
      </c>
      <c r="Z2340">
        <v>5.2</v>
      </c>
      <c r="AA2340">
        <v>6.3</v>
      </c>
      <c r="AB2340">
        <v>0.82799999999999996</v>
      </c>
      <c r="AC2340">
        <v>2.4</v>
      </c>
      <c r="AD2340">
        <v>7</v>
      </c>
      <c r="AE2340">
        <v>9.4</v>
      </c>
      <c r="AF2340">
        <v>1.1000000000000001</v>
      </c>
      <c r="AG2340">
        <v>0.8</v>
      </c>
      <c r="AH2340">
        <v>0.3</v>
      </c>
      <c r="AI2340">
        <v>2.6</v>
      </c>
      <c r="AJ2340">
        <v>2.7</v>
      </c>
      <c r="AK2340">
        <v>17.7</v>
      </c>
      <c r="AL2340">
        <v>22.5</v>
      </c>
      <c r="AM2340">
        <v>0.56700000000000006</v>
      </c>
      <c r="AN2340">
        <v>0.496</v>
      </c>
      <c r="AO2340">
        <v>0.20200000000000001</v>
      </c>
      <c r="AP2340">
        <v>0.496</v>
      </c>
      <c r="AQ2340">
        <v>441</v>
      </c>
      <c r="AR2340">
        <v>8.3000000000000007</v>
      </c>
      <c r="AS2340">
        <v>26.3</v>
      </c>
      <c r="AT2340">
        <v>17.100000000000001</v>
      </c>
      <c r="AU2340">
        <v>8.1</v>
      </c>
      <c r="AV2340">
        <v>1.5</v>
      </c>
      <c r="AW2340">
        <v>1</v>
      </c>
      <c r="AX2340">
        <v>14.2</v>
      </c>
      <c r="AY2340">
        <v>27.9</v>
      </c>
      <c r="AZ2340">
        <v>2.2000000000000002</v>
      </c>
      <c r="BA2340">
        <v>1.4</v>
      </c>
      <c r="BB2340">
        <v>3.7</v>
      </c>
      <c r="BC2340">
        <v>0.16800000000000001</v>
      </c>
      <c r="BD2340">
        <v>0.4</v>
      </c>
      <c r="BE2340">
        <v>-0.9</v>
      </c>
      <c r="BF2340">
        <v>-0.5</v>
      </c>
    </row>
    <row r="2341" spans="1:58" x14ac:dyDescent="0.55000000000000004">
      <c r="A2341" t="s">
        <v>284</v>
      </c>
      <c r="B2341" t="s">
        <v>6</v>
      </c>
      <c r="C2341" t="s">
        <v>1669</v>
      </c>
      <c r="D2341">
        <v>0</v>
      </c>
      <c r="E2341">
        <f>IF(OR(ISBLANK(F2341),F2341=61),0,1)</f>
        <v>0</v>
      </c>
      <c r="G2341">
        <f>IF(AND(F2341&lt;31,E2341=1),1,0)</f>
        <v>0</v>
      </c>
      <c r="H2341">
        <f>IF(AND(F2341&gt;=31,E2341=1),1,0)</f>
        <v>0</v>
      </c>
      <c r="I2341">
        <f>IF(AND(F2341&lt;15,E2341=1),1,0)</f>
        <v>0</v>
      </c>
      <c r="J2341">
        <f>IF(F2341=61,1,0)</f>
        <v>0</v>
      </c>
      <c r="K2341" t="s">
        <v>0</v>
      </c>
      <c r="L2341">
        <v>80</v>
      </c>
      <c r="M2341">
        <v>220</v>
      </c>
      <c r="N2341">
        <v>27</v>
      </c>
      <c r="O2341">
        <v>27</v>
      </c>
      <c r="P2341">
        <v>33.4</v>
      </c>
      <c r="Q2341">
        <v>6.1</v>
      </c>
      <c r="R2341">
        <v>14</v>
      </c>
      <c r="S2341">
        <v>0.439</v>
      </c>
      <c r="T2341">
        <v>4.8</v>
      </c>
      <c r="U2341">
        <v>10.1</v>
      </c>
      <c r="V2341">
        <v>0.47299999999999998</v>
      </c>
      <c r="W2341">
        <v>1.4</v>
      </c>
      <c r="X2341">
        <v>3.9</v>
      </c>
      <c r="Y2341">
        <v>0.35199999999999998</v>
      </c>
      <c r="Z2341">
        <v>3.8</v>
      </c>
      <c r="AA2341">
        <v>5.5</v>
      </c>
      <c r="AB2341">
        <v>0.69599999999999995</v>
      </c>
      <c r="AC2341">
        <v>2.1</v>
      </c>
      <c r="AD2341">
        <v>7.4</v>
      </c>
      <c r="AE2341">
        <v>9.5</v>
      </c>
      <c r="AF2341">
        <v>1</v>
      </c>
      <c r="AG2341">
        <v>0.8</v>
      </c>
      <c r="AH2341">
        <v>0.5</v>
      </c>
      <c r="AI2341">
        <v>3</v>
      </c>
      <c r="AJ2341">
        <v>2.2000000000000002</v>
      </c>
      <c r="AK2341">
        <v>17.5</v>
      </c>
      <c r="AL2341">
        <v>19.600000000000001</v>
      </c>
      <c r="AM2341">
        <v>0.52600000000000002</v>
      </c>
      <c r="AN2341">
        <v>0.48799999999999999</v>
      </c>
      <c r="AO2341">
        <v>0.27800000000000002</v>
      </c>
      <c r="AP2341">
        <v>0.39200000000000002</v>
      </c>
      <c r="AQ2341">
        <v>438</v>
      </c>
      <c r="AR2341">
        <v>7.5</v>
      </c>
      <c r="AS2341">
        <v>26.6</v>
      </c>
      <c r="AT2341">
        <v>17</v>
      </c>
      <c r="AU2341">
        <v>7.2</v>
      </c>
      <c r="AV2341">
        <v>1.4</v>
      </c>
      <c r="AW2341">
        <v>1.7</v>
      </c>
      <c r="AX2341">
        <v>15.1</v>
      </c>
      <c r="AY2341">
        <v>30.2</v>
      </c>
      <c r="AZ2341">
        <v>1.1000000000000001</v>
      </c>
      <c r="BA2341">
        <v>1</v>
      </c>
      <c r="BB2341">
        <v>2</v>
      </c>
      <c r="BC2341">
        <v>8.900000000000001E-2</v>
      </c>
      <c r="BD2341">
        <v>-2</v>
      </c>
      <c r="BE2341">
        <v>-2.5</v>
      </c>
      <c r="BF2341">
        <v>-4.5</v>
      </c>
    </row>
    <row r="2342" spans="1:58" x14ac:dyDescent="0.55000000000000004">
      <c r="A2342" t="s">
        <v>427</v>
      </c>
      <c r="B2342" t="s">
        <v>6</v>
      </c>
      <c r="C2342" t="s">
        <v>1670</v>
      </c>
      <c r="D2342">
        <v>0</v>
      </c>
      <c r="E2342">
        <f>IF(OR(ISBLANK(F2342),F2342=61),0,1)</f>
        <v>0</v>
      </c>
      <c r="G2342">
        <f>IF(AND(F2342&lt;31,E2342=1),1,0)</f>
        <v>0</v>
      </c>
      <c r="H2342">
        <f>IF(AND(F2342&gt;=31,E2342=1),1,0)</f>
        <v>0</v>
      </c>
      <c r="I2342">
        <f>IF(AND(F2342&lt;15,E2342=1),1,0)</f>
        <v>0</v>
      </c>
      <c r="J2342">
        <f>IF(F2342=61,1,0)</f>
        <v>0</v>
      </c>
      <c r="K2342" t="s">
        <v>0</v>
      </c>
      <c r="L2342">
        <v>79</v>
      </c>
      <c r="M2342">
        <v>205</v>
      </c>
      <c r="N2342">
        <v>29</v>
      </c>
      <c r="O2342">
        <v>29</v>
      </c>
      <c r="P2342">
        <v>31.9</v>
      </c>
      <c r="Q2342">
        <v>8</v>
      </c>
      <c r="R2342">
        <v>12.9</v>
      </c>
      <c r="S2342">
        <v>0.623</v>
      </c>
      <c r="T2342">
        <v>7.9</v>
      </c>
      <c r="U2342">
        <v>12.6</v>
      </c>
      <c r="V2342">
        <v>0.627</v>
      </c>
      <c r="W2342">
        <v>0.1</v>
      </c>
      <c r="X2342">
        <v>0.3</v>
      </c>
      <c r="Y2342">
        <v>0.44400000000000001</v>
      </c>
      <c r="Z2342">
        <v>3.8</v>
      </c>
      <c r="AA2342">
        <v>5.0999999999999996</v>
      </c>
      <c r="AB2342">
        <v>0.75</v>
      </c>
      <c r="AC2342">
        <v>1.9</v>
      </c>
      <c r="AD2342">
        <v>6.5</v>
      </c>
      <c r="AE2342">
        <v>8.4</v>
      </c>
      <c r="AF2342">
        <v>2.2999999999999998</v>
      </c>
      <c r="AG2342">
        <v>0.4</v>
      </c>
      <c r="AH2342">
        <v>0.2</v>
      </c>
      <c r="AI2342">
        <v>2.9</v>
      </c>
      <c r="AJ2342">
        <v>2.6</v>
      </c>
      <c r="AK2342">
        <v>20</v>
      </c>
      <c r="AL2342">
        <v>27.3</v>
      </c>
      <c r="AM2342">
        <v>0.65400000000000003</v>
      </c>
      <c r="AN2342">
        <v>0.628</v>
      </c>
      <c r="AO2342">
        <v>2.4E-2</v>
      </c>
      <c r="AP2342">
        <v>0.39600000000000002</v>
      </c>
      <c r="AQ2342">
        <v>531</v>
      </c>
      <c r="AR2342">
        <v>7.6</v>
      </c>
      <c r="AS2342">
        <v>23.1</v>
      </c>
      <c r="AT2342">
        <v>15.7</v>
      </c>
      <c r="AU2342">
        <v>17.899999999999999</v>
      </c>
      <c r="AV2342">
        <v>0.8</v>
      </c>
      <c r="AW2342">
        <v>0.7</v>
      </c>
      <c r="AX2342">
        <v>15.7</v>
      </c>
      <c r="AY2342">
        <v>29.5</v>
      </c>
      <c r="AZ2342">
        <v>3.5</v>
      </c>
      <c r="BA2342">
        <v>1.5</v>
      </c>
      <c r="BB2342">
        <v>5</v>
      </c>
      <c r="BC2342">
        <v>0.215</v>
      </c>
      <c r="BD2342">
        <v>3.6</v>
      </c>
      <c r="BE2342">
        <v>1</v>
      </c>
      <c r="BF2342">
        <v>4.5999999999999996</v>
      </c>
    </row>
    <row r="2343" spans="1:58" x14ac:dyDescent="0.55000000000000004">
      <c r="A2343" t="s">
        <v>535</v>
      </c>
      <c r="B2343" t="s">
        <v>6</v>
      </c>
      <c r="C2343" t="s">
        <v>1671</v>
      </c>
      <c r="D2343">
        <v>0</v>
      </c>
      <c r="E2343">
        <f>IF(OR(ISBLANK(F2343),F2343=61),0,1)</f>
        <v>0</v>
      </c>
      <c r="G2343">
        <f>IF(AND(F2343&lt;31,E2343=1),1,0)</f>
        <v>0</v>
      </c>
      <c r="H2343">
        <f>IF(AND(F2343&gt;=31,E2343=1),1,0)</f>
        <v>0</v>
      </c>
      <c r="I2343">
        <f>IF(AND(F2343&lt;15,E2343=1),1,0)</f>
        <v>0</v>
      </c>
      <c r="J2343">
        <f>IF(F2343=61,1,0)</f>
        <v>0</v>
      </c>
      <c r="K2343" t="s">
        <v>0</v>
      </c>
      <c r="L2343">
        <v>80</v>
      </c>
      <c r="M2343">
        <v>240</v>
      </c>
      <c r="N2343">
        <v>24</v>
      </c>
      <c r="O2343">
        <v>1</v>
      </c>
      <c r="P2343">
        <v>10.7</v>
      </c>
      <c r="Q2343">
        <v>0.6</v>
      </c>
      <c r="R2343">
        <v>1</v>
      </c>
      <c r="S2343">
        <v>0.625</v>
      </c>
      <c r="T2343">
        <v>0.6</v>
      </c>
      <c r="U2343">
        <v>1</v>
      </c>
      <c r="V2343">
        <v>0.625</v>
      </c>
      <c r="W2343">
        <v>0</v>
      </c>
      <c r="X2343">
        <v>0</v>
      </c>
      <c r="Y2343">
        <v>0</v>
      </c>
      <c r="Z2343">
        <v>0.1</v>
      </c>
      <c r="AA2343">
        <v>0.5</v>
      </c>
      <c r="AB2343">
        <v>0.16700000000000001</v>
      </c>
      <c r="AC2343">
        <v>1</v>
      </c>
      <c r="AD2343">
        <v>0.9</v>
      </c>
      <c r="AE2343">
        <v>1.9</v>
      </c>
      <c r="AF2343">
        <v>0.3</v>
      </c>
      <c r="AG2343">
        <v>0.3</v>
      </c>
      <c r="AH2343">
        <v>0.4</v>
      </c>
      <c r="AI2343">
        <v>0.2</v>
      </c>
      <c r="AJ2343">
        <v>1.3</v>
      </c>
      <c r="AK2343">
        <v>1.3</v>
      </c>
      <c r="AL2343">
        <v>11.1</v>
      </c>
      <c r="AM2343">
        <v>0.53900000000000003</v>
      </c>
      <c r="AN2343">
        <v>0.625</v>
      </c>
      <c r="AO2343">
        <v>0</v>
      </c>
      <c r="AP2343">
        <v>0.5</v>
      </c>
      <c r="AQ2343">
        <v>42</v>
      </c>
      <c r="AR2343">
        <v>10.1</v>
      </c>
      <c r="AS2343">
        <v>10.7</v>
      </c>
      <c r="AT2343">
        <v>10.4</v>
      </c>
      <c r="AU2343">
        <v>5.8</v>
      </c>
      <c r="AV2343">
        <v>1.4</v>
      </c>
      <c r="AW2343">
        <v>4.0999999999999996</v>
      </c>
      <c r="AX2343">
        <v>11.9</v>
      </c>
      <c r="AY2343">
        <v>6.6</v>
      </c>
      <c r="AZ2343">
        <v>0.3</v>
      </c>
      <c r="BA2343">
        <v>0.3</v>
      </c>
      <c r="BB2343">
        <v>0.6</v>
      </c>
      <c r="BC2343">
        <v>9.1999999999999998E-2</v>
      </c>
      <c r="BD2343">
        <v>-2.2999999999999998</v>
      </c>
      <c r="BE2343">
        <v>3.1</v>
      </c>
      <c r="BF2343">
        <v>0.8</v>
      </c>
    </row>
    <row r="2344" spans="1:58" x14ac:dyDescent="0.55000000000000004">
      <c r="A2344" t="s">
        <v>535</v>
      </c>
      <c r="B2344" t="s">
        <v>9</v>
      </c>
      <c r="C2344" t="s">
        <v>1671</v>
      </c>
      <c r="D2344">
        <v>0</v>
      </c>
      <c r="E2344">
        <f>IF(OR(ISBLANK(F2344),F2344=61),0,1)</f>
        <v>0</v>
      </c>
      <c r="G2344">
        <f>IF(AND(F2344&lt;31,E2344=1),1,0)</f>
        <v>0</v>
      </c>
      <c r="H2344">
        <f>IF(AND(F2344&gt;=31,E2344=1),1,0)</f>
        <v>0</v>
      </c>
      <c r="I2344">
        <f>IF(AND(F2344&lt;15,E2344=1),1,0)</f>
        <v>0</v>
      </c>
      <c r="J2344">
        <f>IF(F2344=61,1,0)</f>
        <v>0</v>
      </c>
      <c r="K2344" t="s">
        <v>0</v>
      </c>
      <c r="L2344">
        <v>80</v>
      </c>
      <c r="M2344">
        <v>240</v>
      </c>
      <c r="N2344">
        <v>24</v>
      </c>
      <c r="O2344">
        <v>1</v>
      </c>
      <c r="P2344">
        <v>10</v>
      </c>
      <c r="Q2344">
        <v>1.3</v>
      </c>
      <c r="R2344">
        <v>2.6</v>
      </c>
      <c r="S2344">
        <v>0.50800000000000001</v>
      </c>
      <c r="T2344">
        <v>1.3</v>
      </c>
      <c r="U2344">
        <v>2.6</v>
      </c>
      <c r="V2344">
        <v>0.50800000000000001</v>
      </c>
      <c r="W2344">
        <v>0</v>
      </c>
      <c r="X2344">
        <v>0</v>
      </c>
      <c r="Y2344">
        <v>0</v>
      </c>
      <c r="Z2344">
        <v>0.3</v>
      </c>
      <c r="AA2344">
        <v>0.8</v>
      </c>
      <c r="AB2344">
        <v>0.42099999999999999</v>
      </c>
      <c r="AC2344">
        <v>0.9</v>
      </c>
      <c r="AD2344">
        <v>1.2</v>
      </c>
      <c r="AE2344">
        <v>2.1</v>
      </c>
      <c r="AF2344">
        <v>0.1</v>
      </c>
      <c r="AG2344">
        <v>0.3</v>
      </c>
      <c r="AH2344">
        <v>0.7</v>
      </c>
      <c r="AI2344">
        <v>1</v>
      </c>
      <c r="AJ2344">
        <v>2</v>
      </c>
      <c r="AK2344">
        <v>3</v>
      </c>
      <c r="AL2344">
        <v>9.6</v>
      </c>
      <c r="AM2344">
        <v>0.5</v>
      </c>
      <c r="AN2344">
        <v>0.50800000000000001</v>
      </c>
      <c r="AO2344">
        <v>0</v>
      </c>
      <c r="AP2344">
        <v>0.30199999999999999</v>
      </c>
      <c r="AQ2344">
        <v>73</v>
      </c>
      <c r="AR2344">
        <v>10.6</v>
      </c>
      <c r="AS2344">
        <v>13.9</v>
      </c>
      <c r="AT2344">
        <v>12.2</v>
      </c>
      <c r="AU2344">
        <v>2.7</v>
      </c>
      <c r="AV2344">
        <v>1.4</v>
      </c>
      <c r="AW2344">
        <v>7.6</v>
      </c>
      <c r="AX2344">
        <v>25.8</v>
      </c>
      <c r="AY2344">
        <v>21.2</v>
      </c>
      <c r="AZ2344">
        <v>-0.2</v>
      </c>
      <c r="BA2344">
        <v>0.3</v>
      </c>
      <c r="BB2344">
        <v>0.1</v>
      </c>
      <c r="BC2344">
        <v>0.01</v>
      </c>
      <c r="BD2344">
        <v>-8.5</v>
      </c>
      <c r="BE2344">
        <v>0.6</v>
      </c>
      <c r="BF2344">
        <v>-7.9</v>
      </c>
    </row>
    <row r="2345" spans="1:58" x14ac:dyDescent="0.55000000000000004">
      <c r="A2345" t="s">
        <v>105</v>
      </c>
      <c r="B2345" t="s">
        <v>9</v>
      </c>
      <c r="C2345" t="s">
        <v>1672</v>
      </c>
      <c r="D2345">
        <v>0</v>
      </c>
      <c r="E2345">
        <f>IF(OR(ISBLANK(F2345),F2345=61),0,1)</f>
        <v>0</v>
      </c>
      <c r="G2345">
        <f>IF(AND(F2345&lt;31,E2345=1),1,0)</f>
        <v>0</v>
      </c>
      <c r="H2345">
        <f>IF(AND(F2345&gt;=31,E2345=1),1,0)</f>
        <v>0</v>
      </c>
      <c r="I2345">
        <f>IF(AND(F2345&lt;15,E2345=1),1,0)</f>
        <v>0</v>
      </c>
      <c r="J2345">
        <f>IF(F2345=61,1,0)</f>
        <v>0</v>
      </c>
      <c r="K2345" t="s">
        <v>0</v>
      </c>
      <c r="L2345">
        <v>81</v>
      </c>
      <c r="M2345">
        <v>211</v>
      </c>
      <c r="N2345">
        <v>24</v>
      </c>
      <c r="O2345">
        <v>7</v>
      </c>
      <c r="P2345">
        <v>13.8</v>
      </c>
      <c r="Q2345">
        <v>1.2</v>
      </c>
      <c r="R2345">
        <v>2.6</v>
      </c>
      <c r="S2345">
        <v>0.46</v>
      </c>
      <c r="T2345">
        <v>1</v>
      </c>
      <c r="U2345">
        <v>1.7</v>
      </c>
      <c r="V2345">
        <v>0.56100000000000005</v>
      </c>
      <c r="W2345">
        <v>0.3</v>
      </c>
      <c r="X2345">
        <v>0.9</v>
      </c>
      <c r="Y2345">
        <v>0.27300000000000002</v>
      </c>
      <c r="Z2345">
        <v>0.5</v>
      </c>
      <c r="AA2345">
        <v>1.1000000000000001</v>
      </c>
      <c r="AB2345">
        <v>0.5</v>
      </c>
      <c r="AC2345">
        <v>0.8</v>
      </c>
      <c r="AD2345">
        <v>1.8</v>
      </c>
      <c r="AE2345">
        <v>2.6</v>
      </c>
      <c r="AF2345">
        <v>0.5</v>
      </c>
      <c r="AG2345">
        <v>0.3</v>
      </c>
      <c r="AH2345">
        <v>0.3</v>
      </c>
      <c r="AI2345">
        <v>0.6</v>
      </c>
      <c r="AJ2345">
        <v>1.8</v>
      </c>
      <c r="AK2345">
        <v>3.2</v>
      </c>
      <c r="AL2345">
        <v>10.1</v>
      </c>
      <c r="AM2345">
        <v>0.51100000000000001</v>
      </c>
      <c r="AN2345">
        <v>0.50800000000000001</v>
      </c>
      <c r="AO2345">
        <v>0.34899999999999998</v>
      </c>
      <c r="AP2345">
        <v>0.41299999999999998</v>
      </c>
      <c r="AQ2345">
        <v>77</v>
      </c>
      <c r="AR2345">
        <v>6.4</v>
      </c>
      <c r="AS2345">
        <v>15.8</v>
      </c>
      <c r="AT2345">
        <v>11.1</v>
      </c>
      <c r="AU2345">
        <v>6.6</v>
      </c>
      <c r="AV2345">
        <v>1.3</v>
      </c>
      <c r="AW2345">
        <v>2.6</v>
      </c>
      <c r="AX2345">
        <v>16.600000000000001</v>
      </c>
      <c r="AY2345">
        <v>14.1</v>
      </c>
      <c r="AZ2345">
        <v>0.2</v>
      </c>
      <c r="BA2345">
        <v>0.4</v>
      </c>
      <c r="BB2345">
        <v>0.6</v>
      </c>
      <c r="BC2345">
        <v>7.0999999999999994E-2</v>
      </c>
      <c r="BD2345">
        <v>-1.5</v>
      </c>
      <c r="BE2345">
        <v>1</v>
      </c>
      <c r="BF2345">
        <v>-0.4</v>
      </c>
    </row>
    <row r="2346" spans="1:58" x14ac:dyDescent="0.55000000000000004">
      <c r="A2346" t="s">
        <v>650</v>
      </c>
      <c r="B2346" t="s">
        <v>18</v>
      </c>
      <c r="C2346" t="s">
        <v>1673</v>
      </c>
      <c r="D2346">
        <v>0</v>
      </c>
      <c r="E2346">
        <f>IF(OR(ISBLANK(F2346),F2346=61),0,1)</f>
        <v>0</v>
      </c>
      <c r="G2346">
        <f>IF(AND(F2346&lt;31,E2346=1),1,0)</f>
        <v>0</v>
      </c>
      <c r="H2346">
        <f>IF(AND(F2346&gt;=31,E2346=1),1,0)</f>
        <v>0</v>
      </c>
      <c r="I2346">
        <f>IF(AND(F2346&lt;15,E2346=1),1,0)</f>
        <v>0</v>
      </c>
      <c r="J2346">
        <f>IF(F2346=61,1,0)</f>
        <v>0</v>
      </c>
      <c r="K2346" t="s">
        <v>0</v>
      </c>
      <c r="L2346">
        <v>81</v>
      </c>
      <c r="M2346">
        <v>215</v>
      </c>
      <c r="N2346">
        <v>21</v>
      </c>
      <c r="O2346">
        <v>0</v>
      </c>
      <c r="P2346">
        <v>11.3</v>
      </c>
      <c r="Q2346">
        <v>0.9</v>
      </c>
      <c r="R2346">
        <v>1.5</v>
      </c>
      <c r="S2346">
        <v>0.56299999999999994</v>
      </c>
      <c r="T2346">
        <v>0.9</v>
      </c>
      <c r="U2346">
        <v>1.5</v>
      </c>
      <c r="V2346">
        <v>0.56299999999999994</v>
      </c>
      <c r="W2346">
        <v>0</v>
      </c>
      <c r="X2346">
        <v>0</v>
      </c>
      <c r="Y2346">
        <v>0</v>
      </c>
      <c r="Z2346">
        <v>0.7</v>
      </c>
      <c r="AA2346">
        <v>1.1000000000000001</v>
      </c>
      <c r="AB2346">
        <v>0.58299999999999996</v>
      </c>
      <c r="AC2346">
        <v>0.9</v>
      </c>
      <c r="AD2346">
        <v>1.4</v>
      </c>
      <c r="AE2346">
        <v>2.2000000000000002</v>
      </c>
      <c r="AF2346">
        <v>0.4</v>
      </c>
      <c r="AG2346">
        <v>0.5</v>
      </c>
      <c r="AH2346">
        <v>0.3</v>
      </c>
      <c r="AI2346">
        <v>0.6</v>
      </c>
      <c r="AJ2346">
        <v>1.2</v>
      </c>
      <c r="AK2346">
        <v>2.4</v>
      </c>
      <c r="AL2346">
        <v>15</v>
      </c>
      <c r="AM2346">
        <v>0.57600000000000007</v>
      </c>
      <c r="AN2346">
        <v>0.56299999999999994</v>
      </c>
      <c r="AO2346">
        <v>0</v>
      </c>
      <c r="AP2346">
        <v>0.75</v>
      </c>
      <c r="AQ2346">
        <v>54</v>
      </c>
      <c r="AR2346">
        <v>9.6</v>
      </c>
      <c r="AS2346">
        <v>15</v>
      </c>
      <c r="AT2346">
        <v>12.3</v>
      </c>
      <c r="AU2346">
        <v>8</v>
      </c>
      <c r="AV2346">
        <v>3</v>
      </c>
      <c r="AW2346">
        <v>3</v>
      </c>
      <c r="AX2346">
        <v>21.7</v>
      </c>
      <c r="AY2346">
        <v>13</v>
      </c>
      <c r="AZ2346">
        <v>0.3</v>
      </c>
      <c r="BA2346">
        <v>0.6</v>
      </c>
      <c r="BB2346">
        <v>0.8</v>
      </c>
      <c r="BC2346">
        <v>0.14099999999999999</v>
      </c>
      <c r="BD2346">
        <v>-1.1000000000000001</v>
      </c>
      <c r="BE2346">
        <v>3.8</v>
      </c>
      <c r="BF2346">
        <v>2.7</v>
      </c>
    </row>
    <row r="2347" spans="1:58" x14ac:dyDescent="0.55000000000000004">
      <c r="A2347" t="s">
        <v>650</v>
      </c>
      <c r="B2347" t="s">
        <v>3</v>
      </c>
      <c r="C2347" t="s">
        <v>1673</v>
      </c>
      <c r="D2347">
        <v>0</v>
      </c>
      <c r="E2347">
        <f>IF(OR(ISBLANK(F2347),F2347=61),0,1)</f>
        <v>0</v>
      </c>
      <c r="G2347">
        <f>IF(AND(F2347&lt;31,E2347=1),1,0)</f>
        <v>0</v>
      </c>
      <c r="H2347">
        <f>IF(AND(F2347&gt;=31,E2347=1),1,0)</f>
        <v>0</v>
      </c>
      <c r="I2347">
        <f>IF(AND(F2347&lt;15,E2347=1),1,0)</f>
        <v>0</v>
      </c>
      <c r="J2347">
        <f>IF(F2347=61,1,0)</f>
        <v>0</v>
      </c>
      <c r="K2347" t="s">
        <v>0</v>
      </c>
      <c r="L2347">
        <v>81</v>
      </c>
      <c r="M2347">
        <v>215</v>
      </c>
      <c r="N2347">
        <v>30</v>
      </c>
      <c r="O2347">
        <v>29</v>
      </c>
      <c r="P2347">
        <v>23.7</v>
      </c>
      <c r="Q2347">
        <v>2.8</v>
      </c>
      <c r="R2347">
        <v>4.5999999999999996</v>
      </c>
      <c r="S2347">
        <v>0.61299999999999999</v>
      </c>
      <c r="T2347">
        <v>2.8</v>
      </c>
      <c r="U2347">
        <v>4.5999999999999996</v>
      </c>
      <c r="V2347">
        <v>0.61299999999999999</v>
      </c>
      <c r="W2347">
        <v>0</v>
      </c>
      <c r="X2347">
        <v>0</v>
      </c>
      <c r="Y2347">
        <v>0</v>
      </c>
      <c r="Z2347">
        <v>0.6</v>
      </c>
      <c r="AA2347">
        <v>1.2</v>
      </c>
      <c r="AB2347">
        <v>0.47199999999999998</v>
      </c>
      <c r="AC2347">
        <v>1.5</v>
      </c>
      <c r="AD2347">
        <v>3.2</v>
      </c>
      <c r="AE2347">
        <v>4.7</v>
      </c>
      <c r="AF2347">
        <v>2.2000000000000002</v>
      </c>
      <c r="AG2347">
        <v>0.5</v>
      </c>
      <c r="AH2347">
        <v>1.5</v>
      </c>
      <c r="AI2347">
        <v>1.4</v>
      </c>
      <c r="AJ2347">
        <v>2.5</v>
      </c>
      <c r="AK2347">
        <v>6.2</v>
      </c>
      <c r="AL2347">
        <v>16.600000000000001</v>
      </c>
      <c r="AM2347">
        <v>0.6</v>
      </c>
      <c r="AN2347">
        <v>0.61299999999999999</v>
      </c>
      <c r="AO2347">
        <v>0</v>
      </c>
      <c r="AP2347">
        <v>0.26300000000000001</v>
      </c>
      <c r="AQ2347">
        <v>200</v>
      </c>
      <c r="AR2347">
        <v>7.3</v>
      </c>
      <c r="AS2347">
        <v>14.8</v>
      </c>
      <c r="AT2347">
        <v>11.2</v>
      </c>
      <c r="AU2347">
        <v>18.600000000000001</v>
      </c>
      <c r="AV2347">
        <v>1.2</v>
      </c>
      <c r="AW2347">
        <v>6.7</v>
      </c>
      <c r="AX2347">
        <v>21.8</v>
      </c>
      <c r="AY2347">
        <v>14.3</v>
      </c>
      <c r="AZ2347">
        <v>1</v>
      </c>
      <c r="BA2347">
        <v>1.3</v>
      </c>
      <c r="BB2347">
        <v>2.2999999999999998</v>
      </c>
      <c r="BC2347">
        <v>0.13100000000000001</v>
      </c>
      <c r="BD2347">
        <v>-0.7</v>
      </c>
      <c r="BE2347">
        <v>4.8</v>
      </c>
      <c r="BF2347">
        <v>4.0999999999999996</v>
      </c>
    </row>
    <row r="2348" spans="1:58" x14ac:dyDescent="0.55000000000000004">
      <c r="A2348" t="s">
        <v>823</v>
      </c>
      <c r="B2348" t="s">
        <v>3</v>
      </c>
      <c r="C2348" t="s">
        <v>1674</v>
      </c>
      <c r="D2348">
        <v>0</v>
      </c>
      <c r="E2348">
        <f>IF(OR(ISBLANK(F2348),F2348=61),0,1)</f>
        <v>0</v>
      </c>
      <c r="G2348">
        <f>IF(AND(F2348&lt;31,E2348=1),1,0)</f>
        <v>0</v>
      </c>
      <c r="H2348">
        <f>IF(AND(F2348&gt;=31,E2348=1),1,0)</f>
        <v>0</v>
      </c>
      <c r="I2348">
        <f>IF(AND(F2348&lt;15,E2348=1),1,0)</f>
        <v>0</v>
      </c>
      <c r="J2348">
        <f>IF(F2348=61,1,0)</f>
        <v>0</v>
      </c>
      <c r="K2348" t="s">
        <v>0</v>
      </c>
      <c r="L2348">
        <v>80</v>
      </c>
      <c r="M2348">
        <v>249</v>
      </c>
      <c r="N2348">
        <v>34</v>
      </c>
      <c r="O2348">
        <v>0</v>
      </c>
      <c r="P2348">
        <v>8.3000000000000007</v>
      </c>
      <c r="Q2348">
        <v>0.6</v>
      </c>
      <c r="R2348">
        <v>1.3</v>
      </c>
      <c r="S2348">
        <v>0.48799999999999999</v>
      </c>
      <c r="T2348">
        <v>0.4</v>
      </c>
      <c r="U2348">
        <v>0.9</v>
      </c>
      <c r="V2348">
        <v>0.44800000000000001</v>
      </c>
      <c r="W2348">
        <v>0.2</v>
      </c>
      <c r="X2348">
        <v>0.4</v>
      </c>
      <c r="Y2348">
        <v>0.57100000000000006</v>
      </c>
      <c r="Z2348">
        <v>0.1</v>
      </c>
      <c r="AA2348">
        <v>0.2</v>
      </c>
      <c r="AB2348">
        <v>0.66700000000000004</v>
      </c>
      <c r="AC2348">
        <v>0.4</v>
      </c>
      <c r="AD2348">
        <v>0.9</v>
      </c>
      <c r="AE2348">
        <v>1.2</v>
      </c>
      <c r="AF2348">
        <v>0.2</v>
      </c>
      <c r="AG2348">
        <v>0.1</v>
      </c>
      <c r="AH2348">
        <v>0.1</v>
      </c>
      <c r="AI2348">
        <v>0.2</v>
      </c>
      <c r="AJ2348">
        <v>1.8</v>
      </c>
      <c r="AK2348">
        <v>1.6</v>
      </c>
      <c r="AL2348">
        <v>6.7</v>
      </c>
      <c r="AM2348">
        <v>0.58899999999999997</v>
      </c>
      <c r="AN2348">
        <v>0.58099999999999996</v>
      </c>
      <c r="AO2348">
        <v>0.32600000000000001</v>
      </c>
      <c r="AP2348">
        <v>0.14000000000000001</v>
      </c>
      <c r="AQ2348">
        <v>52</v>
      </c>
      <c r="AR2348">
        <v>5.5</v>
      </c>
      <c r="AS2348">
        <v>11</v>
      </c>
      <c r="AT2348">
        <v>8.4</v>
      </c>
      <c r="AU2348">
        <v>3.6</v>
      </c>
      <c r="AV2348">
        <v>0.4</v>
      </c>
      <c r="AW2348">
        <v>1.1000000000000001</v>
      </c>
      <c r="AX2348">
        <v>13.2</v>
      </c>
      <c r="AY2348">
        <v>8.9</v>
      </c>
      <c r="AZ2348">
        <v>0.3</v>
      </c>
      <c r="BA2348">
        <v>0.3</v>
      </c>
      <c r="BB2348">
        <v>0.6</v>
      </c>
      <c r="BC2348">
        <v>8.5999999999999993E-2</v>
      </c>
      <c r="BD2348">
        <v>-1.1000000000000001</v>
      </c>
      <c r="BE2348">
        <v>-1.3</v>
      </c>
      <c r="BF2348">
        <v>-2.4</v>
      </c>
    </row>
    <row r="2349" spans="1:58" x14ac:dyDescent="0.55000000000000004">
      <c r="A2349" t="s">
        <v>823</v>
      </c>
      <c r="B2349" t="s">
        <v>6</v>
      </c>
      <c r="C2349" t="s">
        <v>1674</v>
      </c>
      <c r="D2349">
        <v>0</v>
      </c>
      <c r="E2349">
        <f>IF(OR(ISBLANK(F2349),F2349=61),0,1)</f>
        <v>0</v>
      </c>
      <c r="G2349">
        <f>IF(AND(F2349&lt;31,E2349=1),1,0)</f>
        <v>0</v>
      </c>
      <c r="H2349">
        <f>IF(AND(F2349&gt;=31,E2349=1),1,0)</f>
        <v>0</v>
      </c>
      <c r="I2349">
        <f>IF(AND(F2349&lt;15,E2349=1),1,0)</f>
        <v>0</v>
      </c>
      <c r="J2349">
        <f>IF(F2349=61,1,0)</f>
        <v>0</v>
      </c>
      <c r="K2349" t="s">
        <v>0</v>
      </c>
      <c r="L2349">
        <v>80</v>
      </c>
      <c r="M2349">
        <v>249</v>
      </c>
      <c r="N2349">
        <v>31</v>
      </c>
      <c r="O2349">
        <v>1</v>
      </c>
      <c r="P2349">
        <v>8.1</v>
      </c>
      <c r="Q2349">
        <v>0.5</v>
      </c>
      <c r="R2349">
        <v>1.6</v>
      </c>
      <c r="S2349">
        <v>0.27500000000000002</v>
      </c>
      <c r="T2349">
        <v>0.3</v>
      </c>
      <c r="U2349">
        <v>0.7</v>
      </c>
      <c r="V2349">
        <v>0.42899999999999999</v>
      </c>
      <c r="W2349">
        <v>0.2</v>
      </c>
      <c r="X2349">
        <v>1</v>
      </c>
      <c r="Y2349">
        <v>0.16700000000000001</v>
      </c>
      <c r="Z2349">
        <v>0.3</v>
      </c>
      <c r="AA2349">
        <v>0.6</v>
      </c>
      <c r="AB2349">
        <v>0.55600000000000005</v>
      </c>
      <c r="AC2349">
        <v>0.2</v>
      </c>
      <c r="AD2349">
        <v>1</v>
      </c>
      <c r="AE2349">
        <v>1.2</v>
      </c>
      <c r="AF2349">
        <v>0.1</v>
      </c>
      <c r="AG2349">
        <v>0.1</v>
      </c>
      <c r="AH2349">
        <v>0.2</v>
      </c>
      <c r="AI2349">
        <v>0.3</v>
      </c>
      <c r="AJ2349">
        <v>1.1000000000000001</v>
      </c>
      <c r="AK2349">
        <v>1.4</v>
      </c>
      <c r="AL2349">
        <v>2.2999999999999998</v>
      </c>
      <c r="AM2349">
        <v>0.36099999999999999</v>
      </c>
      <c r="AN2349">
        <v>0.32400000000000001</v>
      </c>
      <c r="AO2349">
        <v>0.58799999999999997</v>
      </c>
      <c r="AP2349">
        <v>0.35299999999999998</v>
      </c>
      <c r="AQ2349">
        <v>40</v>
      </c>
      <c r="AR2349">
        <v>2.2999999999999998</v>
      </c>
      <c r="AS2349">
        <v>14</v>
      </c>
      <c r="AT2349">
        <v>8.1</v>
      </c>
      <c r="AU2349">
        <v>1.3</v>
      </c>
      <c r="AV2349">
        <v>0.9</v>
      </c>
      <c r="AW2349">
        <v>2.4</v>
      </c>
      <c r="AX2349">
        <v>14.4</v>
      </c>
      <c r="AY2349">
        <v>13.4</v>
      </c>
      <c r="AZ2349">
        <v>-0.2</v>
      </c>
      <c r="BA2349">
        <v>0.2</v>
      </c>
      <c r="BB2349">
        <v>0</v>
      </c>
      <c r="BC2349">
        <v>-1E-3</v>
      </c>
      <c r="BD2349">
        <v>-6.3</v>
      </c>
      <c r="BE2349">
        <v>-2</v>
      </c>
      <c r="BF2349">
        <v>-8.3000000000000007</v>
      </c>
    </row>
    <row r="2350" spans="1:58" x14ac:dyDescent="0.55000000000000004">
      <c r="A2350" t="s">
        <v>823</v>
      </c>
      <c r="B2350" t="s">
        <v>9</v>
      </c>
      <c r="C2350" t="s">
        <v>1674</v>
      </c>
      <c r="D2350">
        <v>0</v>
      </c>
      <c r="E2350">
        <f>IF(OR(ISBLANK(F2350),F2350=61),0,1)</f>
        <v>0</v>
      </c>
      <c r="G2350">
        <f>IF(AND(F2350&lt;31,E2350=1),1,0)</f>
        <v>0</v>
      </c>
      <c r="H2350">
        <f>IF(AND(F2350&gt;=31,E2350=1),1,0)</f>
        <v>0</v>
      </c>
      <c r="I2350">
        <f>IF(AND(F2350&lt;15,E2350=1),1,0)</f>
        <v>0</v>
      </c>
      <c r="J2350">
        <f>IF(F2350=61,1,0)</f>
        <v>0</v>
      </c>
      <c r="K2350" t="s">
        <v>0</v>
      </c>
      <c r="L2350">
        <v>80</v>
      </c>
      <c r="M2350">
        <v>249</v>
      </c>
      <c r="N2350">
        <v>32</v>
      </c>
      <c r="O2350">
        <v>28</v>
      </c>
      <c r="P2350">
        <v>28</v>
      </c>
      <c r="Q2350">
        <v>2.8</v>
      </c>
      <c r="R2350">
        <v>6.4</v>
      </c>
      <c r="S2350">
        <v>0.434</v>
      </c>
      <c r="T2350">
        <v>1.9</v>
      </c>
      <c r="U2350">
        <v>4.2</v>
      </c>
      <c r="V2350">
        <v>0.46300000000000002</v>
      </c>
      <c r="W2350">
        <v>0.8</v>
      </c>
      <c r="X2350">
        <v>2.2000000000000002</v>
      </c>
      <c r="Y2350">
        <v>0.38</v>
      </c>
      <c r="Z2350">
        <v>1.4</v>
      </c>
      <c r="AA2350">
        <v>1.9</v>
      </c>
      <c r="AB2350">
        <v>0.74199999999999999</v>
      </c>
      <c r="AC2350">
        <v>1</v>
      </c>
      <c r="AD2350">
        <v>3.9</v>
      </c>
      <c r="AE2350">
        <v>4.9000000000000004</v>
      </c>
      <c r="AF2350">
        <v>0.8</v>
      </c>
      <c r="AG2350">
        <v>0.4</v>
      </c>
      <c r="AH2350">
        <v>0.7</v>
      </c>
      <c r="AI2350">
        <v>1.6</v>
      </c>
      <c r="AJ2350">
        <v>2.8</v>
      </c>
      <c r="AK2350">
        <v>7.8</v>
      </c>
      <c r="AL2350">
        <v>10.7</v>
      </c>
      <c r="AM2350">
        <v>0.53500000000000003</v>
      </c>
      <c r="AN2350">
        <v>0.5</v>
      </c>
      <c r="AO2350">
        <v>0.34599999999999997</v>
      </c>
      <c r="AP2350">
        <v>0.30199999999999999</v>
      </c>
      <c r="AQ2350">
        <v>236</v>
      </c>
      <c r="AR2350">
        <v>4.0999999999999996</v>
      </c>
      <c r="AS2350">
        <v>16.7</v>
      </c>
      <c r="AT2350">
        <v>10.4</v>
      </c>
      <c r="AU2350">
        <v>6.2</v>
      </c>
      <c r="AV2350">
        <v>0.8</v>
      </c>
      <c r="AW2350">
        <v>2.9</v>
      </c>
      <c r="AX2350">
        <v>18.2</v>
      </c>
      <c r="AY2350">
        <v>16.399999999999999</v>
      </c>
      <c r="AZ2350">
        <v>0.5</v>
      </c>
      <c r="BA2350">
        <v>0.7</v>
      </c>
      <c r="BB2350">
        <v>1.2</v>
      </c>
      <c r="BC2350">
        <v>5.5E-2</v>
      </c>
      <c r="BD2350">
        <v>-3</v>
      </c>
      <c r="BE2350">
        <v>-0.2</v>
      </c>
      <c r="BF2350">
        <v>-3.1</v>
      </c>
    </row>
    <row r="2351" spans="1:58" x14ac:dyDescent="0.55000000000000004">
      <c r="A2351" t="s">
        <v>732</v>
      </c>
      <c r="B2351" t="s">
        <v>9</v>
      </c>
      <c r="C2351" t="s">
        <v>1675</v>
      </c>
      <c r="D2351">
        <v>0</v>
      </c>
      <c r="E2351">
        <f>IF(OR(ISBLANK(F2351),F2351=61),0,1)</f>
        <v>0</v>
      </c>
      <c r="G2351">
        <f>IF(AND(F2351&lt;31,E2351=1),1,0)</f>
        <v>0</v>
      </c>
      <c r="H2351">
        <f>IF(AND(F2351&gt;=31,E2351=1),1,0)</f>
        <v>0</v>
      </c>
      <c r="I2351">
        <f>IF(AND(F2351&lt;15,E2351=1),1,0)</f>
        <v>0</v>
      </c>
      <c r="J2351">
        <f>IF(F2351=61,1,0)</f>
        <v>0</v>
      </c>
      <c r="K2351" t="s">
        <v>0</v>
      </c>
      <c r="L2351">
        <v>82</v>
      </c>
      <c r="M2351">
        <v>215</v>
      </c>
      <c r="N2351">
        <v>36</v>
      </c>
      <c r="O2351">
        <v>7</v>
      </c>
      <c r="P2351">
        <v>15.6</v>
      </c>
      <c r="Q2351">
        <v>1.9</v>
      </c>
      <c r="R2351">
        <v>3.9</v>
      </c>
      <c r="S2351">
        <v>0.48199999999999998</v>
      </c>
      <c r="T2351">
        <v>1.2</v>
      </c>
      <c r="U2351">
        <v>2.1</v>
      </c>
      <c r="V2351">
        <v>0.55299999999999994</v>
      </c>
      <c r="W2351">
        <v>0.7</v>
      </c>
      <c r="X2351">
        <v>1.8</v>
      </c>
      <c r="Y2351">
        <v>0.4</v>
      </c>
      <c r="Z2351">
        <v>0.5</v>
      </c>
      <c r="AA2351">
        <v>0.6</v>
      </c>
      <c r="AB2351">
        <v>0.8640000000000001</v>
      </c>
      <c r="AC2351">
        <v>0.6</v>
      </c>
      <c r="AD2351">
        <v>2.2000000000000002</v>
      </c>
      <c r="AE2351">
        <v>2.8</v>
      </c>
      <c r="AF2351">
        <v>0.3</v>
      </c>
      <c r="AG2351">
        <v>0.2</v>
      </c>
      <c r="AH2351">
        <v>0.2</v>
      </c>
      <c r="AI2351">
        <v>0.6</v>
      </c>
      <c r="AJ2351">
        <v>1.6</v>
      </c>
      <c r="AK2351">
        <v>5</v>
      </c>
      <c r="AL2351">
        <v>14</v>
      </c>
      <c r="AM2351">
        <v>0.59799999999999998</v>
      </c>
      <c r="AN2351">
        <v>0.57399999999999995</v>
      </c>
      <c r="AO2351">
        <v>0.46100000000000002</v>
      </c>
      <c r="AP2351">
        <v>0.156</v>
      </c>
      <c r="AQ2351">
        <v>164</v>
      </c>
      <c r="AR2351">
        <v>5.8</v>
      </c>
      <c r="AS2351">
        <v>17.3</v>
      </c>
      <c r="AT2351">
        <v>12</v>
      </c>
      <c r="AU2351">
        <v>3.4</v>
      </c>
      <c r="AV2351">
        <v>0.9</v>
      </c>
      <c r="AW2351">
        <v>1.5</v>
      </c>
      <c r="AX2351">
        <v>13.2</v>
      </c>
      <c r="AY2351">
        <v>17.3</v>
      </c>
      <c r="AZ2351">
        <v>1</v>
      </c>
      <c r="BA2351">
        <v>0.8</v>
      </c>
      <c r="BB2351">
        <v>1.8</v>
      </c>
      <c r="BC2351">
        <v>0.128</v>
      </c>
      <c r="BD2351">
        <v>1.5</v>
      </c>
      <c r="BE2351">
        <v>0.2</v>
      </c>
      <c r="BF2351">
        <v>1.7</v>
      </c>
    </row>
    <row r="2352" spans="1:58" x14ac:dyDescent="0.55000000000000004">
      <c r="A2352" t="s">
        <v>197</v>
      </c>
      <c r="B2352" t="s">
        <v>3</v>
      </c>
      <c r="C2352" t="s">
        <v>1676</v>
      </c>
      <c r="D2352">
        <v>0</v>
      </c>
      <c r="E2352">
        <f>IF(OR(ISBLANK(F2352),F2352=61),0,1)</f>
        <v>0</v>
      </c>
      <c r="G2352">
        <f>IF(AND(F2352&lt;31,E2352=1),1,0)</f>
        <v>0</v>
      </c>
      <c r="H2352">
        <f>IF(AND(F2352&gt;=31,E2352=1),1,0)</f>
        <v>0</v>
      </c>
      <c r="I2352">
        <f>IF(AND(F2352&lt;15,E2352=1),1,0)</f>
        <v>0</v>
      </c>
      <c r="J2352">
        <f>IF(F2352=61,1,0)</f>
        <v>0</v>
      </c>
      <c r="K2352" t="s">
        <v>0</v>
      </c>
      <c r="L2352">
        <v>79</v>
      </c>
      <c r="M2352">
        <v>200</v>
      </c>
      <c r="N2352">
        <v>23</v>
      </c>
      <c r="O2352">
        <v>11</v>
      </c>
      <c r="P2352">
        <v>16.7</v>
      </c>
      <c r="Q2352">
        <v>2.2000000000000002</v>
      </c>
      <c r="R2352">
        <v>4.2</v>
      </c>
      <c r="S2352">
        <v>0.51500000000000001</v>
      </c>
      <c r="T2352">
        <v>2.1</v>
      </c>
      <c r="U2352">
        <v>4.2</v>
      </c>
      <c r="V2352">
        <v>0.51</v>
      </c>
      <c r="W2352">
        <v>0</v>
      </c>
      <c r="X2352">
        <v>0</v>
      </c>
      <c r="Y2352">
        <v>1</v>
      </c>
      <c r="Z2352">
        <v>0.8</v>
      </c>
      <c r="AA2352">
        <v>2</v>
      </c>
      <c r="AB2352">
        <v>0.40400000000000003</v>
      </c>
      <c r="AC2352">
        <v>1.8</v>
      </c>
      <c r="AD2352">
        <v>2.2000000000000002</v>
      </c>
      <c r="AE2352">
        <v>4</v>
      </c>
      <c r="AF2352">
        <v>0.6</v>
      </c>
      <c r="AG2352">
        <v>0.4</v>
      </c>
      <c r="AH2352">
        <v>0.3</v>
      </c>
      <c r="AI2352">
        <v>0.7</v>
      </c>
      <c r="AJ2352">
        <v>2.9</v>
      </c>
      <c r="AK2352">
        <v>5.2</v>
      </c>
      <c r="AL2352">
        <v>14.4</v>
      </c>
      <c r="AM2352">
        <v>0.503</v>
      </c>
      <c r="AN2352">
        <v>0.52100000000000002</v>
      </c>
      <c r="AO2352">
        <v>0.01</v>
      </c>
      <c r="AP2352">
        <v>0.48499999999999999</v>
      </c>
      <c r="AQ2352">
        <v>128</v>
      </c>
      <c r="AR2352">
        <v>11.9</v>
      </c>
      <c r="AS2352">
        <v>15.4</v>
      </c>
      <c r="AT2352">
        <v>13.6</v>
      </c>
      <c r="AU2352">
        <v>7.6</v>
      </c>
      <c r="AV2352">
        <v>1.5</v>
      </c>
      <c r="AW2352">
        <v>1.8</v>
      </c>
      <c r="AX2352">
        <v>12.5</v>
      </c>
      <c r="AY2352">
        <v>17.899999999999999</v>
      </c>
      <c r="AZ2352">
        <v>0.5</v>
      </c>
      <c r="BA2352">
        <v>0.4</v>
      </c>
      <c r="BB2352">
        <v>0.9</v>
      </c>
      <c r="BC2352">
        <v>9.0999999999999998E-2</v>
      </c>
      <c r="BD2352">
        <v>-1.7</v>
      </c>
      <c r="BE2352">
        <v>0.4</v>
      </c>
      <c r="BF2352">
        <v>-1.3</v>
      </c>
    </row>
    <row r="2353" spans="1:58" x14ac:dyDescent="0.55000000000000004">
      <c r="A2353" t="s">
        <v>197</v>
      </c>
      <c r="B2353" t="s">
        <v>6</v>
      </c>
      <c r="C2353" t="s">
        <v>1676</v>
      </c>
      <c r="D2353">
        <v>0</v>
      </c>
      <c r="E2353">
        <f>IF(OR(ISBLANK(F2353),F2353=61),0,1)</f>
        <v>0</v>
      </c>
      <c r="G2353">
        <f>IF(AND(F2353&lt;31,E2353=1),1,0)</f>
        <v>0</v>
      </c>
      <c r="H2353">
        <f>IF(AND(F2353&gt;=31,E2353=1),1,0)</f>
        <v>0</v>
      </c>
      <c r="I2353">
        <f>IF(AND(F2353&lt;15,E2353=1),1,0)</f>
        <v>0</v>
      </c>
      <c r="J2353">
        <f>IF(F2353=61,1,0)</f>
        <v>0</v>
      </c>
      <c r="K2353" t="s">
        <v>0</v>
      </c>
      <c r="L2353">
        <v>79</v>
      </c>
      <c r="M2353">
        <v>200</v>
      </c>
      <c r="N2353">
        <v>30</v>
      </c>
      <c r="O2353">
        <v>22</v>
      </c>
      <c r="P2353">
        <v>19.899999999999999</v>
      </c>
      <c r="Q2353">
        <v>3.2</v>
      </c>
      <c r="R2353">
        <v>5.4</v>
      </c>
      <c r="S2353">
        <v>0.58899999999999997</v>
      </c>
      <c r="T2353">
        <v>3.2</v>
      </c>
      <c r="U2353">
        <v>5.4</v>
      </c>
      <c r="V2353">
        <v>0.58899999999999997</v>
      </c>
      <c r="W2353">
        <v>0</v>
      </c>
      <c r="X2353">
        <v>0</v>
      </c>
      <c r="Y2353">
        <v>0</v>
      </c>
      <c r="Z2353">
        <v>1.2</v>
      </c>
      <c r="AA2353">
        <v>3</v>
      </c>
      <c r="AB2353">
        <v>0.39300000000000002</v>
      </c>
      <c r="AC2353">
        <v>2.4</v>
      </c>
      <c r="AD2353">
        <v>2.8</v>
      </c>
      <c r="AE2353">
        <v>5.2</v>
      </c>
      <c r="AF2353">
        <v>0.5</v>
      </c>
      <c r="AG2353">
        <v>0.5</v>
      </c>
      <c r="AH2353">
        <v>0.8</v>
      </c>
      <c r="AI2353">
        <v>1.3</v>
      </c>
      <c r="AJ2353">
        <v>2.8</v>
      </c>
      <c r="AK2353">
        <v>7.6</v>
      </c>
      <c r="AL2353">
        <v>17.600000000000001</v>
      </c>
      <c r="AM2353">
        <v>0.55299999999999994</v>
      </c>
      <c r="AN2353">
        <v>0.58899999999999997</v>
      </c>
      <c r="AO2353">
        <v>0</v>
      </c>
      <c r="AP2353">
        <v>0.54600000000000004</v>
      </c>
      <c r="AQ2353">
        <v>229</v>
      </c>
      <c r="AR2353">
        <v>13.4</v>
      </c>
      <c r="AS2353">
        <v>17.100000000000001</v>
      </c>
      <c r="AT2353">
        <v>15.1</v>
      </c>
      <c r="AU2353">
        <v>4.5</v>
      </c>
      <c r="AV2353">
        <v>1.5</v>
      </c>
      <c r="AW2353">
        <v>4.3</v>
      </c>
      <c r="AX2353">
        <v>16.3</v>
      </c>
      <c r="AY2353">
        <v>19.899999999999999</v>
      </c>
      <c r="AZ2353">
        <v>0.9</v>
      </c>
      <c r="BA2353">
        <v>0.5</v>
      </c>
      <c r="BB2353">
        <v>1.4</v>
      </c>
      <c r="BC2353">
        <v>9.1999999999999998E-2</v>
      </c>
      <c r="BD2353">
        <v>-1.6</v>
      </c>
      <c r="BE2353">
        <v>0.1</v>
      </c>
      <c r="BF2353">
        <v>-1.5</v>
      </c>
    </row>
    <row r="2354" spans="1:58" x14ac:dyDescent="0.55000000000000004">
      <c r="A2354" t="s">
        <v>197</v>
      </c>
      <c r="B2354" t="s">
        <v>9</v>
      </c>
      <c r="C2354" t="s">
        <v>1676</v>
      </c>
      <c r="D2354">
        <v>0</v>
      </c>
      <c r="E2354">
        <f>IF(OR(ISBLANK(F2354),F2354=61),0,1)</f>
        <v>0</v>
      </c>
      <c r="G2354">
        <f>IF(AND(F2354&lt;31,E2354=1),1,0)</f>
        <v>0</v>
      </c>
      <c r="H2354">
        <f>IF(AND(F2354&gt;=31,E2354=1),1,0)</f>
        <v>0</v>
      </c>
      <c r="I2354">
        <f>IF(AND(F2354&lt;15,E2354=1),1,0)</f>
        <v>0</v>
      </c>
      <c r="J2354">
        <f>IF(F2354=61,1,0)</f>
        <v>0</v>
      </c>
      <c r="K2354" t="s">
        <v>0</v>
      </c>
      <c r="L2354">
        <v>79</v>
      </c>
      <c r="M2354">
        <v>200</v>
      </c>
      <c r="N2354">
        <v>29</v>
      </c>
      <c r="O2354">
        <v>29</v>
      </c>
      <c r="P2354">
        <v>22.6</v>
      </c>
      <c r="Q2354">
        <v>3.3</v>
      </c>
      <c r="R2354">
        <v>7.4</v>
      </c>
      <c r="S2354">
        <v>0.45100000000000001</v>
      </c>
      <c r="T2354">
        <v>3.3</v>
      </c>
      <c r="U2354">
        <v>7.4</v>
      </c>
      <c r="V2354">
        <v>0.45100000000000001</v>
      </c>
      <c r="W2354">
        <v>0</v>
      </c>
      <c r="X2354">
        <v>0</v>
      </c>
      <c r="Y2354">
        <v>0</v>
      </c>
      <c r="Z2354">
        <v>1</v>
      </c>
      <c r="AA2354">
        <v>3.5</v>
      </c>
      <c r="AB2354">
        <v>0.29399999999999998</v>
      </c>
      <c r="AC2354">
        <v>2.6</v>
      </c>
      <c r="AD2354">
        <v>3.6</v>
      </c>
      <c r="AE2354">
        <v>6.1</v>
      </c>
      <c r="AF2354">
        <v>0.7</v>
      </c>
      <c r="AG2354">
        <v>0.7</v>
      </c>
      <c r="AH2354">
        <v>0.9</v>
      </c>
      <c r="AI2354">
        <v>1.9</v>
      </c>
      <c r="AJ2354">
        <v>2.7</v>
      </c>
      <c r="AK2354">
        <v>7.7</v>
      </c>
      <c r="AL2354">
        <v>12.3</v>
      </c>
      <c r="AM2354">
        <v>0.42499999999999999</v>
      </c>
      <c r="AN2354">
        <v>0.45100000000000001</v>
      </c>
      <c r="AO2354">
        <v>0</v>
      </c>
      <c r="AP2354">
        <v>0.47399999999999998</v>
      </c>
      <c r="AQ2354">
        <v>229</v>
      </c>
      <c r="AR2354">
        <v>12.4</v>
      </c>
      <c r="AS2354">
        <v>20.100000000000001</v>
      </c>
      <c r="AT2354">
        <v>16</v>
      </c>
      <c r="AU2354">
        <v>6.7</v>
      </c>
      <c r="AV2354">
        <v>1.9</v>
      </c>
      <c r="AW2354">
        <v>4.5999999999999996</v>
      </c>
      <c r="AX2354">
        <v>17</v>
      </c>
      <c r="AY2354">
        <v>24.2</v>
      </c>
      <c r="AZ2354">
        <v>-0.5</v>
      </c>
      <c r="BA2354">
        <v>0.9</v>
      </c>
      <c r="BB2354">
        <v>0.4</v>
      </c>
      <c r="BC2354">
        <v>2.3E-2</v>
      </c>
      <c r="BD2354">
        <v>-6.4</v>
      </c>
      <c r="BE2354">
        <v>0.2</v>
      </c>
      <c r="BF2354">
        <v>-6.2</v>
      </c>
    </row>
    <row r="2355" spans="1:58" x14ac:dyDescent="0.55000000000000004">
      <c r="A2355" t="s">
        <v>105</v>
      </c>
      <c r="B2355" t="s">
        <v>9</v>
      </c>
      <c r="C2355" t="s">
        <v>1677</v>
      </c>
      <c r="D2355">
        <v>0</v>
      </c>
      <c r="E2355">
        <f>IF(OR(ISBLANK(F2355),F2355=61),0,1)</f>
        <v>0</v>
      </c>
      <c r="G2355">
        <f>IF(AND(F2355&lt;31,E2355=1),1,0)</f>
        <v>0</v>
      </c>
      <c r="H2355">
        <f>IF(AND(F2355&gt;=31,E2355=1),1,0)</f>
        <v>0</v>
      </c>
      <c r="I2355">
        <f>IF(AND(F2355&lt;15,E2355=1),1,0)</f>
        <v>0</v>
      </c>
      <c r="J2355">
        <f>IF(F2355=61,1,0)</f>
        <v>0</v>
      </c>
      <c r="K2355" t="s">
        <v>0</v>
      </c>
      <c r="L2355">
        <v>78</v>
      </c>
      <c r="M2355">
        <v>180</v>
      </c>
      <c r="N2355">
        <v>3</v>
      </c>
      <c r="O2355">
        <v>0</v>
      </c>
      <c r="P2355">
        <v>1.3</v>
      </c>
      <c r="Q2355">
        <v>0</v>
      </c>
      <c r="R2355">
        <v>0.3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0.3</v>
      </c>
      <c r="Y2355">
        <v>0</v>
      </c>
      <c r="Z2355">
        <v>0.3</v>
      </c>
      <c r="AA2355">
        <v>0.7</v>
      </c>
      <c r="AB2355">
        <v>0.5</v>
      </c>
      <c r="AC2355">
        <v>0</v>
      </c>
      <c r="AD2355">
        <v>0.3</v>
      </c>
      <c r="AE2355">
        <v>0.3</v>
      </c>
      <c r="AF2355">
        <v>0</v>
      </c>
      <c r="AG2355">
        <v>0</v>
      </c>
      <c r="AH2355">
        <v>0</v>
      </c>
      <c r="AI2355">
        <v>0.3</v>
      </c>
      <c r="AJ2355">
        <v>0.3</v>
      </c>
      <c r="AK2355">
        <v>0.3</v>
      </c>
      <c r="AL2355">
        <v>-19.7</v>
      </c>
      <c r="AM2355">
        <v>0.25600000000000001</v>
      </c>
      <c r="AN2355">
        <v>0</v>
      </c>
      <c r="AO2355">
        <v>1</v>
      </c>
      <c r="AP2355">
        <v>2</v>
      </c>
      <c r="AQ2355">
        <v>1</v>
      </c>
      <c r="AR2355">
        <v>0</v>
      </c>
      <c r="AS2355">
        <v>29.7</v>
      </c>
      <c r="AT2355">
        <v>14.8</v>
      </c>
      <c r="AU2355">
        <v>0</v>
      </c>
      <c r="AV2355">
        <v>0</v>
      </c>
      <c r="AW2355">
        <v>0</v>
      </c>
      <c r="AX2355">
        <v>33.9</v>
      </c>
      <c r="AY2355">
        <v>38.299999999999997</v>
      </c>
      <c r="AZ2355">
        <v>0</v>
      </c>
      <c r="BA2355">
        <v>0</v>
      </c>
      <c r="BB2355">
        <v>0</v>
      </c>
      <c r="BC2355">
        <v>-0.315</v>
      </c>
      <c r="BD2355">
        <v>-20.7</v>
      </c>
      <c r="BE2355">
        <v>-9.6</v>
      </c>
      <c r="BF2355">
        <v>-30.3</v>
      </c>
    </row>
    <row r="2356" spans="1:58" x14ac:dyDescent="0.55000000000000004">
      <c r="A2356" t="s">
        <v>1187</v>
      </c>
      <c r="B2356" t="s">
        <v>9</v>
      </c>
      <c r="C2356" t="s">
        <v>1678</v>
      </c>
      <c r="D2356">
        <v>0</v>
      </c>
      <c r="E2356">
        <f>IF(OR(ISBLANK(F2356),F2356=61),0,1)</f>
        <v>0</v>
      </c>
      <c r="G2356">
        <f>IF(AND(F2356&lt;31,E2356=1),1,0)</f>
        <v>0</v>
      </c>
      <c r="H2356">
        <f>IF(AND(F2356&gt;=31,E2356=1),1,0)</f>
        <v>0</v>
      </c>
      <c r="I2356">
        <f>IF(AND(F2356&lt;15,E2356=1),1,0)</f>
        <v>0</v>
      </c>
      <c r="J2356">
        <f>IF(F2356=61,1,0)</f>
        <v>0</v>
      </c>
      <c r="K2356" t="s">
        <v>0</v>
      </c>
      <c r="L2356">
        <v>80</v>
      </c>
      <c r="M2356">
        <v>220</v>
      </c>
      <c r="N2356">
        <v>25</v>
      </c>
      <c r="O2356">
        <v>3</v>
      </c>
      <c r="P2356">
        <v>11.4</v>
      </c>
      <c r="Q2356">
        <v>0.9</v>
      </c>
      <c r="R2356">
        <v>1.9</v>
      </c>
      <c r="S2356">
        <v>0.45800000000000002</v>
      </c>
      <c r="T2356">
        <v>0.5</v>
      </c>
      <c r="U2356">
        <v>1</v>
      </c>
      <c r="V2356">
        <v>0.46200000000000002</v>
      </c>
      <c r="W2356">
        <v>0.4</v>
      </c>
      <c r="X2356">
        <v>0.9</v>
      </c>
      <c r="Y2356">
        <v>0.45500000000000002</v>
      </c>
      <c r="Z2356">
        <v>0.2</v>
      </c>
      <c r="AA2356">
        <v>0.2</v>
      </c>
      <c r="AB2356">
        <v>0.83299999999999996</v>
      </c>
      <c r="AC2356">
        <v>0.2</v>
      </c>
      <c r="AD2356">
        <v>1</v>
      </c>
      <c r="AE2356">
        <v>1.2</v>
      </c>
      <c r="AF2356">
        <v>0.3</v>
      </c>
      <c r="AG2356">
        <v>0.2</v>
      </c>
      <c r="AH2356">
        <v>0.1</v>
      </c>
      <c r="AI2356">
        <v>0.2</v>
      </c>
      <c r="AJ2356">
        <v>1.2</v>
      </c>
      <c r="AK2356">
        <v>2.4</v>
      </c>
      <c r="AL2356">
        <v>8.5</v>
      </c>
      <c r="AM2356">
        <v>0.57999999999999996</v>
      </c>
      <c r="AN2356">
        <v>0.56299999999999994</v>
      </c>
      <c r="AO2356">
        <v>0.45800000000000002</v>
      </c>
      <c r="AP2356">
        <v>0.125</v>
      </c>
      <c r="AQ2356">
        <v>53</v>
      </c>
      <c r="AR2356">
        <v>2.2999999999999998</v>
      </c>
      <c r="AS2356">
        <v>9.9</v>
      </c>
      <c r="AT2356">
        <v>6.3</v>
      </c>
      <c r="AU2356">
        <v>5</v>
      </c>
      <c r="AV2356">
        <v>1.1000000000000001</v>
      </c>
      <c r="AW2356">
        <v>1.4</v>
      </c>
      <c r="AX2356">
        <v>10.6</v>
      </c>
      <c r="AY2356">
        <v>10.9</v>
      </c>
      <c r="AZ2356">
        <v>0.3</v>
      </c>
      <c r="BA2356">
        <v>0.4</v>
      </c>
      <c r="BB2356">
        <v>0.7</v>
      </c>
      <c r="BC2356">
        <v>0.10100000000000001</v>
      </c>
      <c r="BD2356">
        <v>-1.5</v>
      </c>
      <c r="BE2356">
        <v>1.3</v>
      </c>
      <c r="BF2356">
        <v>-0.3</v>
      </c>
    </row>
    <row r="2357" spans="1:58" x14ac:dyDescent="0.55000000000000004">
      <c r="A2357" t="s">
        <v>114</v>
      </c>
      <c r="B2357" t="s">
        <v>18</v>
      </c>
      <c r="C2357" t="s">
        <v>1679</v>
      </c>
      <c r="D2357">
        <v>0</v>
      </c>
      <c r="E2357">
        <f>IF(OR(ISBLANK(F2357),F2357=61),0,1)</f>
        <v>0</v>
      </c>
      <c r="G2357">
        <f>IF(AND(F2357&lt;31,E2357=1),1,0)</f>
        <v>0</v>
      </c>
      <c r="H2357">
        <f>IF(AND(F2357&gt;=31,E2357=1),1,0)</f>
        <v>0</v>
      </c>
      <c r="I2357">
        <f>IF(AND(F2357&lt;15,E2357=1),1,0)</f>
        <v>0</v>
      </c>
      <c r="J2357">
        <f>IF(F2357=61,1,0)</f>
        <v>0</v>
      </c>
      <c r="K2357" t="s">
        <v>0</v>
      </c>
      <c r="L2357">
        <v>80</v>
      </c>
      <c r="M2357">
        <v>227</v>
      </c>
      <c r="N2357">
        <v>33</v>
      </c>
      <c r="O2357">
        <v>11</v>
      </c>
      <c r="P2357">
        <v>17.899999999999999</v>
      </c>
      <c r="Q2357">
        <v>1.1000000000000001</v>
      </c>
      <c r="R2357">
        <v>3</v>
      </c>
      <c r="S2357">
        <v>0.35399999999999998</v>
      </c>
      <c r="T2357">
        <v>0.4</v>
      </c>
      <c r="U2357">
        <v>0.7</v>
      </c>
      <c r="V2357">
        <v>0.60899999999999999</v>
      </c>
      <c r="W2357">
        <v>0.6</v>
      </c>
      <c r="X2357">
        <v>2.2999999999999998</v>
      </c>
      <c r="Y2357">
        <v>0.27600000000000002</v>
      </c>
      <c r="Z2357">
        <v>0.3</v>
      </c>
      <c r="AA2357">
        <v>0.5</v>
      </c>
      <c r="AB2357">
        <v>0.625</v>
      </c>
      <c r="AC2357">
        <v>0.2</v>
      </c>
      <c r="AD2357">
        <v>1.3</v>
      </c>
      <c r="AE2357">
        <v>1.5</v>
      </c>
      <c r="AF2357">
        <v>0.7</v>
      </c>
      <c r="AG2357">
        <v>0.6</v>
      </c>
      <c r="AH2357">
        <v>0.2</v>
      </c>
      <c r="AI2357">
        <v>0.5</v>
      </c>
      <c r="AJ2357">
        <v>1.4</v>
      </c>
      <c r="AK2357">
        <v>3.1</v>
      </c>
      <c r="AL2357">
        <v>8.4</v>
      </c>
      <c r="AM2357">
        <v>0.47399999999999998</v>
      </c>
      <c r="AN2357">
        <v>0.46</v>
      </c>
      <c r="AO2357">
        <v>0.76800000000000002</v>
      </c>
      <c r="AP2357">
        <v>0.16200000000000001</v>
      </c>
      <c r="AQ2357">
        <v>97</v>
      </c>
      <c r="AR2357">
        <v>1.8</v>
      </c>
      <c r="AS2357">
        <v>8.6999999999999993</v>
      </c>
      <c r="AT2357">
        <v>5.4</v>
      </c>
      <c r="AU2357">
        <v>7.4</v>
      </c>
      <c r="AV2357">
        <v>2.2000000000000002</v>
      </c>
      <c r="AW2357">
        <v>1.1000000000000001</v>
      </c>
      <c r="AX2357">
        <v>12.3</v>
      </c>
      <c r="AY2357">
        <v>11.9</v>
      </c>
      <c r="AZ2357">
        <v>0.3</v>
      </c>
      <c r="BA2357">
        <v>1.4</v>
      </c>
      <c r="BB2357">
        <v>1.7</v>
      </c>
      <c r="BC2357">
        <v>0.11700000000000001</v>
      </c>
      <c r="BD2357">
        <v>2.2000000000000002</v>
      </c>
      <c r="BE2357">
        <v>5</v>
      </c>
      <c r="BF2357">
        <v>7.2</v>
      </c>
    </row>
    <row r="2358" spans="1:58" x14ac:dyDescent="0.55000000000000004">
      <c r="A2358" t="s">
        <v>114</v>
      </c>
      <c r="B2358" t="s">
        <v>3</v>
      </c>
      <c r="C2358" t="s">
        <v>1679</v>
      </c>
      <c r="D2358">
        <v>0</v>
      </c>
      <c r="E2358">
        <f>IF(OR(ISBLANK(F2358),F2358=61),0,1)</f>
        <v>0</v>
      </c>
      <c r="G2358">
        <f>IF(AND(F2358&lt;31,E2358=1),1,0)</f>
        <v>0</v>
      </c>
      <c r="H2358">
        <f>IF(AND(F2358&gt;=31,E2358=1),1,0)</f>
        <v>0</v>
      </c>
      <c r="I2358">
        <f>IF(AND(F2358&lt;15,E2358=1),1,0)</f>
        <v>0</v>
      </c>
      <c r="J2358">
        <f>IF(F2358=61,1,0)</f>
        <v>0</v>
      </c>
      <c r="K2358" t="s">
        <v>0</v>
      </c>
      <c r="L2358">
        <v>80</v>
      </c>
      <c r="M2358">
        <v>227</v>
      </c>
      <c r="N2358">
        <v>34</v>
      </c>
      <c r="O2358">
        <v>1</v>
      </c>
      <c r="P2358">
        <v>8.8000000000000007</v>
      </c>
      <c r="Q2358">
        <v>0.7</v>
      </c>
      <c r="R2358">
        <v>1.8</v>
      </c>
      <c r="S2358">
        <v>0.38300000000000001</v>
      </c>
      <c r="T2358">
        <v>0.3</v>
      </c>
      <c r="U2358">
        <v>0.6</v>
      </c>
      <c r="V2358">
        <v>0.52400000000000002</v>
      </c>
      <c r="W2358">
        <v>0.4</v>
      </c>
      <c r="X2358">
        <v>1.1000000000000001</v>
      </c>
      <c r="Y2358">
        <v>0.308</v>
      </c>
      <c r="Z2358">
        <v>0.2</v>
      </c>
      <c r="AA2358">
        <v>0.3</v>
      </c>
      <c r="AB2358">
        <v>0.6</v>
      </c>
      <c r="AC2358">
        <v>0.2</v>
      </c>
      <c r="AD2358">
        <v>0.6</v>
      </c>
      <c r="AE2358">
        <v>0.8</v>
      </c>
      <c r="AF2358">
        <v>0.4</v>
      </c>
      <c r="AG2358">
        <v>0.2</v>
      </c>
      <c r="AH2358">
        <v>0.2</v>
      </c>
      <c r="AI2358">
        <v>0.3</v>
      </c>
      <c r="AJ2358">
        <v>0.8</v>
      </c>
      <c r="AK2358">
        <v>1.9</v>
      </c>
      <c r="AL2358">
        <v>8.9</v>
      </c>
      <c r="AM2358">
        <v>0.49399999999999999</v>
      </c>
      <c r="AN2358">
        <v>0.48299999999999998</v>
      </c>
      <c r="AO2358">
        <v>0.65</v>
      </c>
      <c r="AP2358">
        <v>0.16700000000000001</v>
      </c>
      <c r="AQ2358">
        <v>63</v>
      </c>
      <c r="AR2358">
        <v>3.2</v>
      </c>
      <c r="AS2358">
        <v>8.1</v>
      </c>
      <c r="AT2358">
        <v>5.8</v>
      </c>
      <c r="AU2358">
        <v>7</v>
      </c>
      <c r="AV2358">
        <v>1.7</v>
      </c>
      <c r="AW2358">
        <v>2.5</v>
      </c>
      <c r="AX2358">
        <v>13.2</v>
      </c>
      <c r="AY2358">
        <v>14.4</v>
      </c>
      <c r="AZ2358">
        <v>0.2</v>
      </c>
      <c r="BA2358">
        <v>0.5</v>
      </c>
      <c r="BB2358">
        <v>0.6</v>
      </c>
      <c r="BC2358">
        <v>8.4000000000000005E-2</v>
      </c>
      <c r="BD2358">
        <v>1.8</v>
      </c>
      <c r="BE2358">
        <v>3.6</v>
      </c>
      <c r="BF2358">
        <v>5.3</v>
      </c>
    </row>
    <row r="2359" spans="1:58" x14ac:dyDescent="0.55000000000000004">
      <c r="A2359" t="s">
        <v>782</v>
      </c>
      <c r="B2359" t="s">
        <v>3</v>
      </c>
      <c r="C2359" t="s">
        <v>1680</v>
      </c>
      <c r="D2359">
        <v>0</v>
      </c>
      <c r="E2359">
        <f>IF(OR(ISBLANK(F2359),F2359=61),0,1)</f>
        <v>0</v>
      </c>
      <c r="G2359">
        <f>IF(AND(F2359&lt;31,E2359=1),1,0)</f>
        <v>0</v>
      </c>
      <c r="H2359">
        <f>IF(AND(F2359&gt;=31,E2359=1),1,0)</f>
        <v>0</v>
      </c>
      <c r="I2359">
        <f>IF(AND(F2359&lt;15,E2359=1),1,0)</f>
        <v>0</v>
      </c>
      <c r="J2359">
        <f>IF(F2359=61,1,0)</f>
        <v>0</v>
      </c>
      <c r="K2359" t="s">
        <v>0</v>
      </c>
      <c r="L2359">
        <v>81</v>
      </c>
      <c r="M2359">
        <v>220</v>
      </c>
      <c r="N2359">
        <v>28</v>
      </c>
      <c r="O2359">
        <v>6</v>
      </c>
      <c r="P2359">
        <v>14.6</v>
      </c>
      <c r="Q2359">
        <v>1.6</v>
      </c>
      <c r="R2359">
        <v>3.9</v>
      </c>
      <c r="S2359">
        <v>0.41799999999999998</v>
      </c>
      <c r="T2359">
        <v>1.6</v>
      </c>
      <c r="U2359">
        <v>3.9</v>
      </c>
      <c r="V2359">
        <v>0.41799999999999998</v>
      </c>
      <c r="W2359">
        <v>0</v>
      </c>
      <c r="X2359">
        <v>0</v>
      </c>
      <c r="Y2359">
        <v>0</v>
      </c>
      <c r="Z2359">
        <v>0.9</v>
      </c>
      <c r="AA2359">
        <v>1.4</v>
      </c>
      <c r="AB2359">
        <v>0.625</v>
      </c>
      <c r="AC2359">
        <v>1.5</v>
      </c>
      <c r="AD2359">
        <v>2.1</v>
      </c>
      <c r="AE2359">
        <v>3.6</v>
      </c>
      <c r="AF2359">
        <v>0.4</v>
      </c>
      <c r="AG2359">
        <v>0.3</v>
      </c>
      <c r="AH2359">
        <v>0.4</v>
      </c>
      <c r="AI2359">
        <v>1.2</v>
      </c>
      <c r="AJ2359">
        <v>2.2000000000000002</v>
      </c>
      <c r="AK2359">
        <v>4.2</v>
      </c>
      <c r="AL2359">
        <v>10.4</v>
      </c>
      <c r="AM2359">
        <v>0.45300000000000001</v>
      </c>
      <c r="AN2359">
        <v>0.41799999999999998</v>
      </c>
      <c r="AO2359">
        <v>0</v>
      </c>
      <c r="AP2359">
        <v>0.36399999999999999</v>
      </c>
      <c r="AQ2359">
        <v>123</v>
      </c>
      <c r="AR2359">
        <v>11</v>
      </c>
      <c r="AS2359">
        <v>16.600000000000001</v>
      </c>
      <c r="AT2359">
        <v>13.7</v>
      </c>
      <c r="AU2359">
        <v>5.7</v>
      </c>
      <c r="AV2359">
        <v>1.3</v>
      </c>
      <c r="AW2359">
        <v>2.9</v>
      </c>
      <c r="AX2359">
        <v>20.9</v>
      </c>
      <c r="AY2359">
        <v>19.899999999999999</v>
      </c>
      <c r="AZ2359">
        <v>-0.2</v>
      </c>
      <c r="BA2359">
        <v>0.2</v>
      </c>
      <c r="BB2359">
        <v>0.1</v>
      </c>
      <c r="BC2359">
        <v>6.0000000000000001E-3</v>
      </c>
      <c r="BD2359">
        <v>-6.9</v>
      </c>
      <c r="BE2359">
        <v>-2.7</v>
      </c>
      <c r="BF2359">
        <v>-9.6</v>
      </c>
    </row>
    <row r="2360" spans="1:58" x14ac:dyDescent="0.55000000000000004">
      <c r="A2360" t="s">
        <v>66</v>
      </c>
      <c r="B2360" t="s">
        <v>18</v>
      </c>
      <c r="C2360" t="s">
        <v>1681</v>
      </c>
      <c r="D2360">
        <v>0</v>
      </c>
      <c r="E2360">
        <f>IF(OR(ISBLANK(F2360),F2360=61),0,1)</f>
        <v>0</v>
      </c>
      <c r="G2360">
        <f>IF(AND(F2360&lt;31,E2360=1),1,0)</f>
        <v>0</v>
      </c>
      <c r="H2360">
        <f>IF(AND(F2360&gt;=31,E2360=1),1,0)</f>
        <v>0</v>
      </c>
      <c r="I2360">
        <f>IF(AND(F2360&lt;15,E2360=1),1,0)</f>
        <v>0</v>
      </c>
      <c r="J2360">
        <f>IF(F2360=61,1,0)</f>
        <v>0</v>
      </c>
      <c r="K2360" t="s">
        <v>0</v>
      </c>
      <c r="L2360">
        <v>81</v>
      </c>
      <c r="M2360">
        <v>235</v>
      </c>
      <c r="N2360">
        <v>27</v>
      </c>
      <c r="O2360">
        <v>2</v>
      </c>
      <c r="P2360">
        <v>19.7</v>
      </c>
      <c r="Q2360">
        <v>1.4</v>
      </c>
      <c r="R2360">
        <v>4.5</v>
      </c>
      <c r="S2360">
        <v>0.32200000000000001</v>
      </c>
      <c r="T2360">
        <v>0.8</v>
      </c>
      <c r="U2360">
        <v>2.2000000000000002</v>
      </c>
      <c r="V2360">
        <v>0.35599999999999998</v>
      </c>
      <c r="W2360">
        <v>0.7</v>
      </c>
      <c r="X2360">
        <v>2.2999999999999998</v>
      </c>
      <c r="Y2360">
        <v>0.28999999999999998</v>
      </c>
      <c r="Z2360">
        <v>1.2</v>
      </c>
      <c r="AA2360">
        <v>1.6</v>
      </c>
      <c r="AB2360">
        <v>0.76200000000000001</v>
      </c>
      <c r="AC2360">
        <v>0.9</v>
      </c>
      <c r="AD2360">
        <v>3.3</v>
      </c>
      <c r="AE2360">
        <v>4.0999999999999996</v>
      </c>
      <c r="AF2360">
        <v>1.3</v>
      </c>
      <c r="AG2360">
        <v>0.5</v>
      </c>
      <c r="AH2360">
        <v>0.4</v>
      </c>
      <c r="AI2360">
        <v>1.1000000000000001</v>
      </c>
      <c r="AJ2360">
        <v>2</v>
      </c>
      <c r="AK2360">
        <v>4.7</v>
      </c>
      <c r="AL2360">
        <v>11.5</v>
      </c>
      <c r="AM2360">
        <v>0.45400000000000001</v>
      </c>
      <c r="AN2360">
        <v>0.39700000000000002</v>
      </c>
      <c r="AO2360">
        <v>0.51200000000000001</v>
      </c>
      <c r="AP2360">
        <v>0.34699999999999998</v>
      </c>
      <c r="AQ2360">
        <v>144</v>
      </c>
      <c r="AR2360">
        <v>5.9</v>
      </c>
      <c r="AS2360">
        <v>17.8</v>
      </c>
      <c r="AT2360">
        <v>12.4</v>
      </c>
      <c r="AU2360">
        <v>13.3</v>
      </c>
      <c r="AV2360">
        <v>1.6</v>
      </c>
      <c r="AW2360">
        <v>2.1</v>
      </c>
      <c r="AX2360">
        <v>17.100000000000001</v>
      </c>
      <c r="AY2360">
        <v>17.399999999999999</v>
      </c>
      <c r="AZ2360">
        <v>0.3</v>
      </c>
      <c r="BA2360">
        <v>1</v>
      </c>
      <c r="BB2360">
        <v>1.3</v>
      </c>
      <c r="BC2360">
        <v>9.6000000000000002E-2</v>
      </c>
      <c r="BD2360">
        <v>0.1</v>
      </c>
      <c r="BE2360">
        <v>3.4</v>
      </c>
      <c r="BF2360">
        <v>3.6</v>
      </c>
    </row>
    <row r="2361" spans="1:58" x14ac:dyDescent="0.55000000000000004">
      <c r="A2361" t="s">
        <v>311</v>
      </c>
      <c r="B2361" t="s">
        <v>18</v>
      </c>
      <c r="C2361" t="s">
        <v>1682</v>
      </c>
      <c r="D2361">
        <v>0</v>
      </c>
      <c r="E2361">
        <f>IF(OR(ISBLANK(F2361),F2361=61),0,1)</f>
        <v>0</v>
      </c>
      <c r="G2361">
        <f>IF(AND(F2361&lt;31,E2361=1),1,0)</f>
        <v>0</v>
      </c>
      <c r="H2361">
        <f>IF(AND(F2361&gt;=31,E2361=1),1,0)</f>
        <v>0</v>
      </c>
      <c r="I2361">
        <f>IF(AND(F2361&lt;15,E2361=1),1,0)</f>
        <v>0</v>
      </c>
      <c r="J2361">
        <f>IF(F2361=61,1,0)</f>
        <v>0</v>
      </c>
      <c r="K2361" t="s">
        <v>0</v>
      </c>
      <c r="L2361">
        <v>76</v>
      </c>
      <c r="M2361">
        <v>180</v>
      </c>
      <c r="N2361">
        <v>30</v>
      </c>
      <c r="O2361">
        <v>1</v>
      </c>
      <c r="P2361">
        <v>9.1</v>
      </c>
      <c r="Q2361">
        <v>0.5</v>
      </c>
      <c r="R2361">
        <v>1.1000000000000001</v>
      </c>
      <c r="S2361">
        <v>0.441</v>
      </c>
      <c r="T2361">
        <v>0.5</v>
      </c>
      <c r="U2361">
        <v>1</v>
      </c>
      <c r="V2361">
        <v>0.45200000000000001</v>
      </c>
      <c r="W2361">
        <v>0</v>
      </c>
      <c r="X2361">
        <v>0.1</v>
      </c>
      <c r="Y2361">
        <v>0.33300000000000002</v>
      </c>
      <c r="Z2361">
        <v>0.2</v>
      </c>
      <c r="AA2361">
        <v>0.2</v>
      </c>
      <c r="AB2361">
        <v>0.83299999999999996</v>
      </c>
      <c r="AC2361">
        <v>0.1</v>
      </c>
      <c r="AD2361">
        <v>0.7</v>
      </c>
      <c r="AE2361">
        <v>0.8</v>
      </c>
      <c r="AF2361">
        <v>0.5</v>
      </c>
      <c r="AG2361">
        <v>0.1</v>
      </c>
      <c r="AH2361">
        <v>0.1</v>
      </c>
      <c r="AI2361">
        <v>0.5</v>
      </c>
      <c r="AJ2361">
        <v>0.6</v>
      </c>
      <c r="AK2361">
        <v>1.2</v>
      </c>
      <c r="AL2361">
        <v>5</v>
      </c>
      <c r="AM2361">
        <v>0.48799999999999999</v>
      </c>
      <c r="AN2361">
        <v>0.45600000000000002</v>
      </c>
      <c r="AO2361">
        <v>8.8000000000000009E-2</v>
      </c>
      <c r="AP2361">
        <v>0.17599999999999999</v>
      </c>
      <c r="AQ2361">
        <v>39</v>
      </c>
      <c r="AR2361">
        <v>0.9</v>
      </c>
      <c r="AS2361">
        <v>9.9</v>
      </c>
      <c r="AT2361">
        <v>5.3</v>
      </c>
      <c r="AU2361">
        <v>11.8</v>
      </c>
      <c r="AV2361">
        <v>1</v>
      </c>
      <c r="AW2361">
        <v>0.9</v>
      </c>
      <c r="AX2361">
        <v>28.9</v>
      </c>
      <c r="AY2361">
        <v>10.8</v>
      </c>
      <c r="AZ2361">
        <v>-0.1</v>
      </c>
      <c r="BA2361">
        <v>0.1</v>
      </c>
      <c r="BB2361">
        <v>0</v>
      </c>
      <c r="BC2361">
        <v>-4.0000000000000001E-3</v>
      </c>
      <c r="BD2361">
        <v>-5.0999999999999996</v>
      </c>
      <c r="BE2361">
        <v>-0.6</v>
      </c>
      <c r="BF2361">
        <v>-5.8</v>
      </c>
    </row>
    <row r="2362" spans="1:58" x14ac:dyDescent="0.55000000000000004">
      <c r="A2362" t="s">
        <v>311</v>
      </c>
      <c r="B2362" t="s">
        <v>3</v>
      </c>
      <c r="C2362" t="s">
        <v>1682</v>
      </c>
      <c r="D2362">
        <v>0</v>
      </c>
      <c r="E2362">
        <f>IF(OR(ISBLANK(F2362),F2362=61),0,1)</f>
        <v>0</v>
      </c>
      <c r="G2362">
        <f>IF(AND(F2362&lt;31,E2362=1),1,0)</f>
        <v>0</v>
      </c>
      <c r="H2362">
        <f>IF(AND(F2362&gt;=31,E2362=1),1,0)</f>
        <v>0</v>
      </c>
      <c r="I2362">
        <f>IF(AND(F2362&lt;15,E2362=1),1,0)</f>
        <v>0</v>
      </c>
      <c r="J2362">
        <f>IF(F2362=61,1,0)</f>
        <v>0</v>
      </c>
      <c r="K2362" t="s">
        <v>0</v>
      </c>
      <c r="L2362">
        <v>76</v>
      </c>
      <c r="M2362">
        <v>180</v>
      </c>
      <c r="N2362">
        <v>7</v>
      </c>
      <c r="O2362">
        <v>4</v>
      </c>
      <c r="P2362">
        <v>19.899999999999999</v>
      </c>
      <c r="Q2362">
        <v>0.6</v>
      </c>
      <c r="R2362">
        <v>2.4</v>
      </c>
      <c r="S2362">
        <v>0.23499999999999999</v>
      </c>
      <c r="T2362">
        <v>0.6</v>
      </c>
      <c r="U2362">
        <v>2</v>
      </c>
      <c r="V2362">
        <v>0.28599999999999998</v>
      </c>
      <c r="W2362">
        <v>0</v>
      </c>
      <c r="X2362">
        <v>0.4</v>
      </c>
      <c r="Y2362">
        <v>0</v>
      </c>
      <c r="Z2362">
        <v>0.7</v>
      </c>
      <c r="AA2362">
        <v>1.1000000000000001</v>
      </c>
      <c r="AB2362">
        <v>0.625</v>
      </c>
      <c r="AC2362">
        <v>0.9</v>
      </c>
      <c r="AD2362">
        <v>1.4</v>
      </c>
      <c r="AE2362">
        <v>2.2999999999999998</v>
      </c>
      <c r="AF2362">
        <v>2.4</v>
      </c>
      <c r="AG2362">
        <v>0.9</v>
      </c>
      <c r="AH2362">
        <v>0.3</v>
      </c>
      <c r="AI2362">
        <v>1.1000000000000001</v>
      </c>
      <c r="AJ2362">
        <v>1.7</v>
      </c>
      <c r="AK2362">
        <v>1.9</v>
      </c>
      <c r="AL2362">
        <v>6.8</v>
      </c>
      <c r="AM2362">
        <v>0.313</v>
      </c>
      <c r="AN2362">
        <v>0.23499999999999999</v>
      </c>
      <c r="AO2362">
        <v>0.17599999999999999</v>
      </c>
      <c r="AP2362">
        <v>0.47099999999999997</v>
      </c>
      <c r="AQ2362">
        <v>24</v>
      </c>
      <c r="AR2362">
        <v>5</v>
      </c>
      <c r="AS2362">
        <v>8.3000000000000007</v>
      </c>
      <c r="AT2362">
        <v>6.6</v>
      </c>
      <c r="AU2362">
        <v>22.9</v>
      </c>
      <c r="AV2362">
        <v>2.6</v>
      </c>
      <c r="AW2362">
        <v>1.7</v>
      </c>
      <c r="AX2362">
        <v>27.8</v>
      </c>
      <c r="AY2362">
        <v>11.1</v>
      </c>
      <c r="AZ2362">
        <v>-0.1</v>
      </c>
      <c r="BA2362">
        <v>0.1</v>
      </c>
      <c r="BB2362">
        <v>0</v>
      </c>
      <c r="BC2362">
        <v>8.0000000000000002E-3</v>
      </c>
      <c r="BD2362">
        <v>-4.7</v>
      </c>
      <c r="BE2362">
        <v>1.7</v>
      </c>
      <c r="BF2362">
        <v>-3</v>
      </c>
    </row>
    <row r="2363" spans="1:58" x14ac:dyDescent="0.55000000000000004">
      <c r="A2363" t="s">
        <v>1024</v>
      </c>
      <c r="B2363" t="s">
        <v>18</v>
      </c>
      <c r="C2363" t="s">
        <v>1683</v>
      </c>
      <c r="D2363">
        <v>0</v>
      </c>
      <c r="E2363">
        <f>IF(OR(ISBLANK(F2363),F2363=61),0,1)</f>
        <v>0</v>
      </c>
      <c r="G2363">
        <f>IF(AND(F2363&lt;31,E2363=1),1,0)</f>
        <v>0</v>
      </c>
      <c r="H2363">
        <f>IF(AND(F2363&gt;=31,E2363=1),1,0)</f>
        <v>0</v>
      </c>
      <c r="I2363">
        <f>IF(AND(F2363&lt;15,E2363=1),1,0)</f>
        <v>0</v>
      </c>
      <c r="J2363">
        <f>IF(F2363=61,1,0)</f>
        <v>0</v>
      </c>
      <c r="K2363" t="s">
        <v>0</v>
      </c>
      <c r="L2363">
        <v>79</v>
      </c>
      <c r="M2363">
        <v>205</v>
      </c>
      <c r="N2363">
        <v>17</v>
      </c>
      <c r="O2363">
        <v>0</v>
      </c>
      <c r="P2363">
        <v>4.7</v>
      </c>
      <c r="Q2363">
        <v>0.4</v>
      </c>
      <c r="R2363">
        <v>0.9</v>
      </c>
      <c r="S2363">
        <v>0.46700000000000003</v>
      </c>
      <c r="T2363">
        <v>0.4</v>
      </c>
      <c r="U2363">
        <v>0.8</v>
      </c>
      <c r="V2363">
        <v>0.5</v>
      </c>
      <c r="W2363">
        <v>0</v>
      </c>
      <c r="X2363">
        <v>0.1</v>
      </c>
      <c r="Y2363">
        <v>0</v>
      </c>
      <c r="Z2363">
        <v>0</v>
      </c>
      <c r="AA2363">
        <v>0.1</v>
      </c>
      <c r="AB2363">
        <v>0</v>
      </c>
      <c r="AC2363">
        <v>0.3</v>
      </c>
      <c r="AD2363">
        <v>0.2</v>
      </c>
      <c r="AE2363">
        <v>0.5</v>
      </c>
      <c r="AF2363">
        <v>0.2</v>
      </c>
      <c r="AG2363">
        <v>0.1</v>
      </c>
      <c r="AH2363">
        <v>0.1</v>
      </c>
      <c r="AI2363">
        <v>0.3</v>
      </c>
      <c r="AJ2363">
        <v>0.6</v>
      </c>
      <c r="AK2363">
        <v>0.8</v>
      </c>
      <c r="AL2363">
        <v>6.8</v>
      </c>
      <c r="AM2363">
        <v>0.439</v>
      </c>
      <c r="AN2363">
        <v>0.46700000000000003</v>
      </c>
      <c r="AO2363">
        <v>6.7000000000000004E-2</v>
      </c>
      <c r="AP2363">
        <v>0.13300000000000001</v>
      </c>
      <c r="AQ2363">
        <v>17</v>
      </c>
      <c r="AR2363">
        <v>7.8</v>
      </c>
      <c r="AS2363">
        <v>6.2</v>
      </c>
      <c r="AT2363">
        <v>7</v>
      </c>
      <c r="AU2363">
        <v>10.7</v>
      </c>
      <c r="AV2363">
        <v>1.6</v>
      </c>
      <c r="AW2363">
        <v>1.5</v>
      </c>
      <c r="AX2363">
        <v>23.9</v>
      </c>
      <c r="AY2363">
        <v>15</v>
      </c>
      <c r="AZ2363">
        <v>0</v>
      </c>
      <c r="BA2363">
        <v>0.1</v>
      </c>
      <c r="BB2363">
        <v>0.1</v>
      </c>
      <c r="BC2363">
        <v>3.1E-2</v>
      </c>
      <c r="BD2363">
        <v>-4.9000000000000004</v>
      </c>
      <c r="BE2363">
        <v>-0.3</v>
      </c>
      <c r="BF2363">
        <v>-5.2</v>
      </c>
    </row>
    <row r="2364" spans="1:58" x14ac:dyDescent="0.55000000000000004">
      <c r="A2364" t="s">
        <v>1024</v>
      </c>
      <c r="B2364" t="s">
        <v>3</v>
      </c>
      <c r="C2364" t="s">
        <v>1683</v>
      </c>
      <c r="D2364">
        <v>0</v>
      </c>
      <c r="E2364">
        <f>IF(OR(ISBLANK(F2364),F2364=61),0,1)</f>
        <v>0</v>
      </c>
      <c r="G2364">
        <f>IF(AND(F2364&lt;31,E2364=1),1,0)</f>
        <v>0</v>
      </c>
      <c r="H2364">
        <f>IF(AND(F2364&gt;=31,E2364=1),1,0)</f>
        <v>0</v>
      </c>
      <c r="I2364">
        <f>IF(AND(F2364&lt;15,E2364=1),1,0)</f>
        <v>0</v>
      </c>
      <c r="J2364">
        <f>IF(F2364=61,1,0)</f>
        <v>0</v>
      </c>
      <c r="K2364" t="s">
        <v>0</v>
      </c>
      <c r="L2364">
        <v>79</v>
      </c>
      <c r="M2364">
        <v>205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-6</v>
      </c>
      <c r="BE2364">
        <v>0.8</v>
      </c>
      <c r="BF2364">
        <v>-5.2</v>
      </c>
    </row>
    <row r="2365" spans="1:58" x14ac:dyDescent="0.55000000000000004">
      <c r="A2365" t="s">
        <v>1024</v>
      </c>
      <c r="B2365" t="s">
        <v>6</v>
      </c>
      <c r="C2365" t="s">
        <v>1683</v>
      </c>
      <c r="D2365">
        <v>0</v>
      </c>
      <c r="E2365">
        <f>IF(OR(ISBLANK(F2365),F2365=61),0,1)</f>
        <v>0</v>
      </c>
      <c r="G2365">
        <f>IF(AND(F2365&lt;31,E2365=1),1,0)</f>
        <v>0</v>
      </c>
      <c r="H2365">
        <f>IF(AND(F2365&gt;=31,E2365=1),1,0)</f>
        <v>0</v>
      </c>
      <c r="I2365">
        <f>IF(AND(F2365&lt;15,E2365=1),1,0)</f>
        <v>0</v>
      </c>
      <c r="J2365">
        <f>IF(F2365=61,1,0)</f>
        <v>0</v>
      </c>
      <c r="K2365" t="s">
        <v>0</v>
      </c>
      <c r="L2365">
        <v>79</v>
      </c>
      <c r="M2365">
        <v>205</v>
      </c>
      <c r="N2365">
        <v>10</v>
      </c>
      <c r="O2365">
        <v>0</v>
      </c>
      <c r="P2365">
        <v>3.2</v>
      </c>
      <c r="Q2365">
        <v>0.5</v>
      </c>
      <c r="R2365">
        <v>0.7</v>
      </c>
      <c r="S2365">
        <v>0.71400000000000008</v>
      </c>
      <c r="T2365">
        <v>0.5</v>
      </c>
      <c r="U2365">
        <v>0.7</v>
      </c>
      <c r="V2365">
        <v>0.71400000000000008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0.3</v>
      </c>
      <c r="AE2365">
        <v>0.3</v>
      </c>
      <c r="AF2365">
        <v>0</v>
      </c>
      <c r="AG2365">
        <v>0</v>
      </c>
      <c r="AH2365">
        <v>0</v>
      </c>
      <c r="AI2365">
        <v>0.2</v>
      </c>
      <c r="AJ2365">
        <v>0.5</v>
      </c>
      <c r="AK2365">
        <v>1</v>
      </c>
      <c r="AL2365">
        <v>8.5</v>
      </c>
      <c r="AM2365">
        <v>0.71400000000000008</v>
      </c>
      <c r="AN2365">
        <v>0.71400000000000008</v>
      </c>
      <c r="AO2365">
        <v>0</v>
      </c>
      <c r="AP2365">
        <v>0</v>
      </c>
      <c r="AQ2365">
        <v>7</v>
      </c>
      <c r="AR2365">
        <v>0</v>
      </c>
      <c r="AS2365">
        <v>10.5</v>
      </c>
      <c r="AT2365">
        <v>5.4</v>
      </c>
      <c r="AU2365">
        <v>0</v>
      </c>
      <c r="AV2365">
        <v>0</v>
      </c>
      <c r="AW2365">
        <v>0</v>
      </c>
      <c r="AX2365">
        <v>22.2</v>
      </c>
      <c r="AY2365">
        <v>14.5</v>
      </c>
      <c r="AZ2365">
        <v>0</v>
      </c>
      <c r="BA2365">
        <v>0</v>
      </c>
      <c r="BB2365">
        <v>0</v>
      </c>
      <c r="BC2365">
        <v>5.1999999999999998E-2</v>
      </c>
      <c r="BD2365">
        <v>-4.5999999999999996</v>
      </c>
      <c r="BE2365">
        <v>-4.9000000000000004</v>
      </c>
      <c r="BF2365">
        <v>-9.6</v>
      </c>
    </row>
    <row r="2366" spans="1:58" x14ac:dyDescent="0.55000000000000004">
      <c r="A2366" t="s">
        <v>290</v>
      </c>
      <c r="B2366" t="s">
        <v>6</v>
      </c>
      <c r="C2366" t="s">
        <v>1684</v>
      </c>
      <c r="D2366">
        <v>0</v>
      </c>
      <c r="E2366">
        <f>IF(OR(ISBLANK(F2366),F2366=61),0,1)</f>
        <v>0</v>
      </c>
      <c r="G2366">
        <f>IF(AND(F2366&lt;31,E2366=1),1,0)</f>
        <v>0</v>
      </c>
      <c r="H2366">
        <f>IF(AND(F2366&gt;=31,E2366=1),1,0)</f>
        <v>0</v>
      </c>
      <c r="I2366">
        <f>IF(AND(F2366&lt;15,E2366=1),1,0)</f>
        <v>0</v>
      </c>
      <c r="J2366">
        <f>IF(F2366=61,1,0)</f>
        <v>0</v>
      </c>
      <c r="K2366" t="s">
        <v>0</v>
      </c>
      <c r="L2366">
        <v>78</v>
      </c>
      <c r="M2366">
        <v>190</v>
      </c>
      <c r="N2366">
        <v>27</v>
      </c>
      <c r="O2366">
        <v>22</v>
      </c>
      <c r="P2366">
        <v>13.1</v>
      </c>
      <c r="Q2366">
        <v>1.4</v>
      </c>
      <c r="R2366">
        <v>2.9</v>
      </c>
      <c r="S2366">
        <v>0.47399999999999998</v>
      </c>
      <c r="T2366">
        <v>1.1000000000000001</v>
      </c>
      <c r="U2366">
        <v>2.2999999999999998</v>
      </c>
      <c r="V2366">
        <v>0.50800000000000001</v>
      </c>
      <c r="W2366">
        <v>0.2</v>
      </c>
      <c r="X2366">
        <v>0.6</v>
      </c>
      <c r="Y2366">
        <v>0.35299999999999998</v>
      </c>
      <c r="Z2366">
        <v>0.4</v>
      </c>
      <c r="AA2366">
        <v>0.4</v>
      </c>
      <c r="AB2366">
        <v>0.83299999999999996</v>
      </c>
      <c r="AC2366">
        <v>0.7</v>
      </c>
      <c r="AD2366">
        <v>1.1000000000000001</v>
      </c>
      <c r="AE2366">
        <v>1.9</v>
      </c>
      <c r="AF2366">
        <v>0.3</v>
      </c>
      <c r="AG2366">
        <v>0.2</v>
      </c>
      <c r="AH2366">
        <v>0.1</v>
      </c>
      <c r="AI2366">
        <v>0.6</v>
      </c>
      <c r="AJ2366">
        <v>1.3</v>
      </c>
      <c r="AK2366">
        <v>3.3</v>
      </c>
      <c r="AL2366">
        <v>10.199999999999999</v>
      </c>
      <c r="AM2366">
        <v>0.53799999999999992</v>
      </c>
      <c r="AN2366">
        <v>0.51300000000000001</v>
      </c>
      <c r="AO2366">
        <v>0.218</v>
      </c>
      <c r="AP2366">
        <v>0.154</v>
      </c>
      <c r="AQ2366">
        <v>84</v>
      </c>
      <c r="AR2366">
        <v>6.3</v>
      </c>
      <c r="AS2366">
        <v>10.6</v>
      </c>
      <c r="AT2366">
        <v>8.4</v>
      </c>
      <c r="AU2366">
        <v>4.5999999999999996</v>
      </c>
      <c r="AV2366">
        <v>1</v>
      </c>
      <c r="AW2366">
        <v>1.2</v>
      </c>
      <c r="AX2366">
        <v>16</v>
      </c>
      <c r="AY2366">
        <v>14.9</v>
      </c>
      <c r="AZ2366">
        <v>0.2</v>
      </c>
      <c r="BA2366">
        <v>-0.1</v>
      </c>
      <c r="BB2366">
        <v>0.1</v>
      </c>
      <c r="BC2366">
        <v>1.7000000000000001E-2</v>
      </c>
      <c r="BD2366">
        <v>-4.0999999999999996</v>
      </c>
      <c r="BE2366">
        <v>-4.7</v>
      </c>
      <c r="BF2366">
        <v>-8.8000000000000007</v>
      </c>
    </row>
    <row r="2367" spans="1:58" x14ac:dyDescent="0.55000000000000004">
      <c r="A2367" t="s">
        <v>290</v>
      </c>
      <c r="B2367" t="s">
        <v>9</v>
      </c>
      <c r="C2367" t="s">
        <v>1684</v>
      </c>
      <c r="D2367">
        <v>0</v>
      </c>
      <c r="E2367">
        <f>IF(OR(ISBLANK(F2367),F2367=61),0,1)</f>
        <v>0</v>
      </c>
      <c r="G2367">
        <f>IF(AND(F2367&lt;31,E2367=1),1,0)</f>
        <v>0</v>
      </c>
      <c r="H2367">
        <f>IF(AND(F2367&gt;=31,E2367=1),1,0)</f>
        <v>0</v>
      </c>
      <c r="I2367">
        <f>IF(AND(F2367&lt;15,E2367=1),1,0)</f>
        <v>0</v>
      </c>
      <c r="J2367">
        <f>IF(F2367=61,1,0)</f>
        <v>0</v>
      </c>
      <c r="K2367" t="s">
        <v>0</v>
      </c>
      <c r="L2367">
        <v>78</v>
      </c>
      <c r="M2367">
        <v>190</v>
      </c>
      <c r="N2367">
        <v>31</v>
      </c>
      <c r="O2367">
        <v>19</v>
      </c>
      <c r="P2367">
        <v>25.5</v>
      </c>
      <c r="Q2367">
        <v>2.5</v>
      </c>
      <c r="R2367">
        <v>6.2</v>
      </c>
      <c r="S2367">
        <v>0.41399999999999998</v>
      </c>
      <c r="T2367">
        <v>1.4</v>
      </c>
      <c r="U2367">
        <v>3.2</v>
      </c>
      <c r="V2367">
        <v>0.44900000000000001</v>
      </c>
      <c r="W2367">
        <v>1.1000000000000001</v>
      </c>
      <c r="X2367">
        <v>3</v>
      </c>
      <c r="Y2367">
        <v>0.376</v>
      </c>
      <c r="Z2367">
        <v>1</v>
      </c>
      <c r="AA2367">
        <v>1.6</v>
      </c>
      <c r="AB2367">
        <v>0.61199999999999999</v>
      </c>
      <c r="AC2367">
        <v>1.5</v>
      </c>
      <c r="AD2367">
        <v>2.5</v>
      </c>
      <c r="AE2367">
        <v>4.0999999999999996</v>
      </c>
      <c r="AF2367">
        <v>0.9</v>
      </c>
      <c r="AG2367">
        <v>0.4</v>
      </c>
      <c r="AH2367">
        <v>0.3</v>
      </c>
      <c r="AI2367">
        <v>1.2</v>
      </c>
      <c r="AJ2367">
        <v>2.1</v>
      </c>
      <c r="AK2367">
        <v>7.2</v>
      </c>
      <c r="AL2367">
        <v>10.9</v>
      </c>
      <c r="AM2367">
        <v>0.52</v>
      </c>
      <c r="AN2367">
        <v>0.505</v>
      </c>
      <c r="AO2367">
        <v>0.48699999999999999</v>
      </c>
      <c r="AP2367">
        <v>0.25700000000000001</v>
      </c>
      <c r="AQ2367">
        <v>216</v>
      </c>
      <c r="AR2367">
        <v>6.8</v>
      </c>
      <c r="AS2367">
        <v>11.6</v>
      </c>
      <c r="AT2367">
        <v>9.1</v>
      </c>
      <c r="AU2367">
        <v>8</v>
      </c>
      <c r="AV2367">
        <v>1</v>
      </c>
      <c r="AW2367">
        <v>1</v>
      </c>
      <c r="AX2367">
        <v>15.1</v>
      </c>
      <c r="AY2367">
        <v>16.100000000000001</v>
      </c>
      <c r="AZ2367">
        <v>0.6</v>
      </c>
      <c r="BA2367">
        <v>0.3</v>
      </c>
      <c r="BB2367">
        <v>0.9</v>
      </c>
      <c r="BC2367">
        <v>4.7E-2</v>
      </c>
      <c r="BD2367">
        <v>-2.1</v>
      </c>
      <c r="BE2367">
        <v>-2.8</v>
      </c>
      <c r="BF2367">
        <v>-4.9000000000000004</v>
      </c>
    </row>
    <row r="2368" spans="1:58" x14ac:dyDescent="0.55000000000000004">
      <c r="A2368" t="s">
        <v>274</v>
      </c>
      <c r="B2368" t="s">
        <v>6</v>
      </c>
      <c r="C2368" t="s">
        <v>1685</v>
      </c>
      <c r="D2368">
        <v>0</v>
      </c>
      <c r="E2368">
        <f>IF(OR(ISBLANK(F2368),F2368=61),0,1)</f>
        <v>0</v>
      </c>
      <c r="G2368">
        <f>IF(AND(F2368&lt;31,E2368=1),1,0)</f>
        <v>0</v>
      </c>
      <c r="H2368">
        <f>IF(AND(F2368&gt;=31,E2368=1),1,0)</f>
        <v>0</v>
      </c>
      <c r="I2368">
        <f>IF(AND(F2368&lt;15,E2368=1),1,0)</f>
        <v>0</v>
      </c>
      <c r="J2368">
        <f>IF(F2368=61,1,0)</f>
        <v>0</v>
      </c>
      <c r="K2368" t="s">
        <v>0</v>
      </c>
      <c r="L2368">
        <v>77</v>
      </c>
      <c r="M2368">
        <v>185</v>
      </c>
      <c r="N2368">
        <v>5</v>
      </c>
      <c r="O2368">
        <v>1</v>
      </c>
      <c r="P2368">
        <v>2</v>
      </c>
      <c r="Q2368">
        <v>0.2</v>
      </c>
      <c r="R2368">
        <v>1.2</v>
      </c>
      <c r="S2368">
        <v>0.16700000000000001</v>
      </c>
      <c r="T2368">
        <v>0</v>
      </c>
      <c r="U2368">
        <v>0.6</v>
      </c>
      <c r="V2368">
        <v>0</v>
      </c>
      <c r="W2368">
        <v>0.2</v>
      </c>
      <c r="X2368">
        <v>0.6</v>
      </c>
      <c r="Y2368">
        <v>0.33300000000000002</v>
      </c>
      <c r="Z2368">
        <v>0</v>
      </c>
      <c r="AA2368">
        <v>0</v>
      </c>
      <c r="AB2368">
        <v>0</v>
      </c>
      <c r="AC2368">
        <v>0</v>
      </c>
      <c r="AD2368">
        <v>0.4</v>
      </c>
      <c r="AE2368">
        <v>0.4</v>
      </c>
      <c r="AF2368">
        <v>0</v>
      </c>
      <c r="AG2368">
        <v>0</v>
      </c>
      <c r="AH2368">
        <v>0</v>
      </c>
      <c r="AI2368">
        <v>0.2</v>
      </c>
      <c r="AJ2368">
        <v>0.4</v>
      </c>
      <c r="AK2368">
        <v>0.6</v>
      </c>
      <c r="AL2368">
        <v>-12.4</v>
      </c>
      <c r="AM2368">
        <v>0.25</v>
      </c>
      <c r="AN2368">
        <v>0.25</v>
      </c>
      <c r="AO2368">
        <v>0.5</v>
      </c>
      <c r="AP2368">
        <v>0</v>
      </c>
      <c r="AQ2368">
        <v>3</v>
      </c>
      <c r="AR2368">
        <v>0</v>
      </c>
      <c r="AS2368">
        <v>24</v>
      </c>
      <c r="AT2368">
        <v>11.7</v>
      </c>
      <c r="AU2368">
        <v>0</v>
      </c>
      <c r="AV2368">
        <v>0</v>
      </c>
      <c r="AW2368">
        <v>0</v>
      </c>
      <c r="AX2368">
        <v>14.3</v>
      </c>
      <c r="AY2368">
        <v>36</v>
      </c>
      <c r="AZ2368">
        <v>-0.1</v>
      </c>
      <c r="BA2368">
        <v>0</v>
      </c>
      <c r="BB2368">
        <v>-0.1</v>
      </c>
      <c r="BC2368">
        <v>-0.23799999999999999</v>
      </c>
      <c r="BD2368">
        <v>-20.7</v>
      </c>
      <c r="BE2368">
        <v>-13.1</v>
      </c>
      <c r="BF2368">
        <v>-33.9</v>
      </c>
    </row>
    <row r="2369" spans="1:58" x14ac:dyDescent="0.55000000000000004">
      <c r="A2369" t="s">
        <v>133</v>
      </c>
      <c r="B2369" t="s">
        <v>9</v>
      </c>
      <c r="C2369" t="s">
        <v>1686</v>
      </c>
      <c r="D2369">
        <v>0</v>
      </c>
      <c r="E2369">
        <f>IF(OR(ISBLANK(F2369),F2369=61),0,1)</f>
        <v>0</v>
      </c>
      <c r="G2369">
        <f>IF(AND(F2369&lt;31,E2369=1),1,0)</f>
        <v>0</v>
      </c>
      <c r="H2369">
        <f>IF(AND(F2369&gt;=31,E2369=1),1,0)</f>
        <v>0</v>
      </c>
      <c r="I2369">
        <f>IF(AND(F2369&lt;15,E2369=1),1,0)</f>
        <v>0</v>
      </c>
      <c r="J2369">
        <f>IF(F2369=61,1,0)</f>
        <v>0</v>
      </c>
      <c r="K2369" t="s">
        <v>0</v>
      </c>
      <c r="L2369">
        <v>79</v>
      </c>
      <c r="M2369">
        <v>220</v>
      </c>
      <c r="N2369">
        <v>16</v>
      </c>
      <c r="O2369">
        <v>0</v>
      </c>
      <c r="P2369">
        <v>10</v>
      </c>
      <c r="Q2369">
        <v>0.9</v>
      </c>
      <c r="R2369">
        <v>1.4</v>
      </c>
      <c r="S2369">
        <v>0.63600000000000001</v>
      </c>
      <c r="T2369">
        <v>0.8</v>
      </c>
      <c r="U2369">
        <v>1.2</v>
      </c>
      <c r="V2369">
        <v>0.63200000000000001</v>
      </c>
      <c r="W2369">
        <v>0.1</v>
      </c>
      <c r="X2369">
        <v>0.2</v>
      </c>
      <c r="Y2369">
        <v>0.66700000000000004</v>
      </c>
      <c r="Z2369">
        <v>0.4</v>
      </c>
      <c r="AA2369">
        <v>1.3</v>
      </c>
      <c r="AB2369">
        <v>0.3</v>
      </c>
      <c r="AC2369">
        <v>1.2</v>
      </c>
      <c r="AD2369">
        <v>1.5</v>
      </c>
      <c r="AE2369">
        <v>2.7</v>
      </c>
      <c r="AF2369">
        <v>0.4</v>
      </c>
      <c r="AG2369">
        <v>0.1</v>
      </c>
      <c r="AH2369">
        <v>0.1</v>
      </c>
      <c r="AI2369">
        <v>0.6</v>
      </c>
      <c r="AJ2369">
        <v>1.7</v>
      </c>
      <c r="AK2369">
        <v>2.2999999999999998</v>
      </c>
      <c r="AL2369">
        <v>12.3</v>
      </c>
      <c r="AM2369">
        <v>0.57100000000000006</v>
      </c>
      <c r="AN2369">
        <v>0.68200000000000005</v>
      </c>
      <c r="AO2369">
        <v>0.13600000000000001</v>
      </c>
      <c r="AP2369">
        <v>0.90900000000000003</v>
      </c>
      <c r="AQ2369">
        <v>42</v>
      </c>
      <c r="AR2369">
        <v>14.1</v>
      </c>
      <c r="AS2369">
        <v>18.2</v>
      </c>
      <c r="AT2369">
        <v>16.100000000000001</v>
      </c>
      <c r="AU2369">
        <v>8.3000000000000007</v>
      </c>
      <c r="AV2369">
        <v>0.8</v>
      </c>
      <c r="AW2369">
        <v>0.8</v>
      </c>
      <c r="AX2369">
        <v>22.2</v>
      </c>
      <c r="AY2369">
        <v>13.5</v>
      </c>
      <c r="AZ2369">
        <v>0.2</v>
      </c>
      <c r="BA2369">
        <v>0.2</v>
      </c>
      <c r="BB2369">
        <v>0.4</v>
      </c>
      <c r="BC2369">
        <v>0.108</v>
      </c>
      <c r="BD2369">
        <v>-0.3</v>
      </c>
      <c r="BE2369">
        <v>0.3</v>
      </c>
      <c r="BF2369">
        <v>0</v>
      </c>
    </row>
    <row r="2370" spans="1:58" x14ac:dyDescent="0.55000000000000004">
      <c r="A2370" t="s">
        <v>260</v>
      </c>
      <c r="B2370" t="s">
        <v>9</v>
      </c>
      <c r="C2370" t="s">
        <v>1687</v>
      </c>
      <c r="D2370">
        <v>0</v>
      </c>
      <c r="E2370">
        <f>IF(OR(ISBLANK(F2370),F2370=61),0,1)</f>
        <v>0</v>
      </c>
      <c r="G2370">
        <f>IF(AND(F2370&lt;31,E2370=1),1,0)</f>
        <v>0</v>
      </c>
      <c r="H2370">
        <f>IF(AND(F2370&gt;=31,E2370=1),1,0)</f>
        <v>0</v>
      </c>
      <c r="I2370">
        <f>IF(AND(F2370&lt;15,E2370=1),1,0)</f>
        <v>0</v>
      </c>
      <c r="J2370">
        <f>IF(F2370=61,1,0)</f>
        <v>0</v>
      </c>
      <c r="K2370" t="s">
        <v>0</v>
      </c>
      <c r="L2370">
        <v>78</v>
      </c>
      <c r="M2370">
        <v>195</v>
      </c>
      <c r="N2370">
        <v>33</v>
      </c>
      <c r="O2370">
        <v>1</v>
      </c>
      <c r="P2370">
        <v>21.2</v>
      </c>
      <c r="Q2370">
        <v>2.8</v>
      </c>
      <c r="R2370">
        <v>5.9</v>
      </c>
      <c r="S2370">
        <v>0.46700000000000003</v>
      </c>
      <c r="T2370">
        <v>2.8</v>
      </c>
      <c r="U2370">
        <v>5.7</v>
      </c>
      <c r="V2370">
        <v>0.48099999999999998</v>
      </c>
      <c r="W2370">
        <v>0</v>
      </c>
      <c r="X2370">
        <v>0.2</v>
      </c>
      <c r="Y2370">
        <v>0</v>
      </c>
      <c r="Z2370">
        <v>2.5</v>
      </c>
      <c r="AA2370">
        <v>3.5</v>
      </c>
      <c r="AB2370">
        <v>0.70099999999999996</v>
      </c>
      <c r="AC2370">
        <v>1.3</v>
      </c>
      <c r="AD2370">
        <v>2.4</v>
      </c>
      <c r="AE2370">
        <v>3.8</v>
      </c>
      <c r="AF2370">
        <v>1.1000000000000001</v>
      </c>
      <c r="AG2370">
        <v>0.4</v>
      </c>
      <c r="AH2370">
        <v>0.3</v>
      </c>
      <c r="AI2370">
        <v>1.7</v>
      </c>
      <c r="AJ2370">
        <v>2.1</v>
      </c>
      <c r="AK2370">
        <v>8</v>
      </c>
      <c r="AL2370">
        <v>13.5</v>
      </c>
      <c r="AM2370">
        <v>0.52700000000000002</v>
      </c>
      <c r="AN2370">
        <v>0.46700000000000003</v>
      </c>
      <c r="AO2370">
        <v>3.1E-2</v>
      </c>
      <c r="AP2370">
        <v>0.6</v>
      </c>
      <c r="AQ2370">
        <v>265</v>
      </c>
      <c r="AR2370">
        <v>7.2</v>
      </c>
      <c r="AS2370">
        <v>13.3</v>
      </c>
      <c r="AT2370">
        <v>10.199999999999999</v>
      </c>
      <c r="AU2370">
        <v>10.8</v>
      </c>
      <c r="AV2370">
        <v>1.1000000000000001</v>
      </c>
      <c r="AW2370">
        <v>1.5</v>
      </c>
      <c r="AX2370">
        <v>18</v>
      </c>
      <c r="AY2370">
        <v>21.8</v>
      </c>
      <c r="AZ2370">
        <v>0.7</v>
      </c>
      <c r="BA2370">
        <v>1.4</v>
      </c>
      <c r="BB2370">
        <v>2</v>
      </c>
      <c r="BC2370">
        <v>0.115</v>
      </c>
      <c r="BD2370">
        <v>-3.5</v>
      </c>
      <c r="BE2370">
        <v>1.3</v>
      </c>
      <c r="BF2370">
        <v>-2.2000000000000002</v>
      </c>
    </row>
    <row r="2371" spans="1:58" x14ac:dyDescent="0.55000000000000004">
      <c r="A2371" t="s">
        <v>931</v>
      </c>
      <c r="B2371" t="s">
        <v>18</v>
      </c>
      <c r="C2371" t="s">
        <v>1688</v>
      </c>
      <c r="D2371">
        <v>0</v>
      </c>
      <c r="E2371">
        <f>IF(OR(ISBLANK(F2371),F2371=61),0,1)</f>
        <v>0</v>
      </c>
      <c r="G2371">
        <f>IF(AND(F2371&lt;31,E2371=1),1,0)</f>
        <v>0</v>
      </c>
      <c r="H2371">
        <f>IF(AND(F2371&gt;=31,E2371=1),1,0)</f>
        <v>0</v>
      </c>
      <c r="I2371">
        <f>IF(AND(F2371&lt;15,E2371=1),1,0)</f>
        <v>0</v>
      </c>
      <c r="J2371">
        <f>IF(F2371=61,1,0)</f>
        <v>0</v>
      </c>
      <c r="K2371" t="s">
        <v>0</v>
      </c>
      <c r="L2371">
        <v>78</v>
      </c>
      <c r="M2371">
        <v>220</v>
      </c>
      <c r="N2371">
        <v>3</v>
      </c>
      <c r="O2371">
        <v>0</v>
      </c>
      <c r="P2371">
        <v>5.3</v>
      </c>
      <c r="Q2371">
        <v>0</v>
      </c>
      <c r="R2371">
        <v>1.7</v>
      </c>
      <c r="S2371">
        <v>0</v>
      </c>
      <c r="T2371">
        <v>0</v>
      </c>
      <c r="U2371">
        <v>1.7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2</v>
      </c>
      <c r="AB2371">
        <v>0.5</v>
      </c>
      <c r="AC2371">
        <v>0.7</v>
      </c>
      <c r="AD2371">
        <v>0.3</v>
      </c>
      <c r="AE2371">
        <v>1</v>
      </c>
      <c r="AF2371">
        <v>0.3</v>
      </c>
      <c r="AG2371">
        <v>0</v>
      </c>
      <c r="AH2371">
        <v>0.7</v>
      </c>
      <c r="AI2371">
        <v>0.3</v>
      </c>
      <c r="AJ2371">
        <v>0.7</v>
      </c>
      <c r="AK2371">
        <v>1</v>
      </c>
      <c r="AL2371">
        <v>1.1000000000000001</v>
      </c>
      <c r="AM2371">
        <v>0.191</v>
      </c>
      <c r="AN2371">
        <v>0</v>
      </c>
      <c r="AO2371">
        <v>0</v>
      </c>
      <c r="AP2371">
        <v>1.2</v>
      </c>
      <c r="AQ2371">
        <v>4</v>
      </c>
      <c r="AR2371">
        <v>13.9</v>
      </c>
      <c r="AS2371">
        <v>6.7</v>
      </c>
      <c r="AT2371">
        <v>10.3</v>
      </c>
      <c r="AU2371">
        <v>9.4</v>
      </c>
      <c r="AV2371">
        <v>0</v>
      </c>
      <c r="AW2371">
        <v>13</v>
      </c>
      <c r="AX2371">
        <v>11.3</v>
      </c>
      <c r="AY2371">
        <v>27.2</v>
      </c>
      <c r="AZ2371">
        <v>-0.1</v>
      </c>
      <c r="BA2371">
        <v>0</v>
      </c>
      <c r="BB2371">
        <v>0</v>
      </c>
      <c r="BC2371">
        <v>-0.114</v>
      </c>
      <c r="BD2371">
        <v>-13.3</v>
      </c>
      <c r="BE2371">
        <v>1.4</v>
      </c>
      <c r="BF2371">
        <v>-11.9</v>
      </c>
    </row>
    <row r="2372" spans="1:58" x14ac:dyDescent="0.55000000000000004">
      <c r="A2372" t="s">
        <v>931</v>
      </c>
      <c r="B2372" t="s">
        <v>3</v>
      </c>
      <c r="C2372" t="s">
        <v>1688</v>
      </c>
      <c r="D2372">
        <v>0</v>
      </c>
      <c r="E2372">
        <f>IF(OR(ISBLANK(F2372),F2372=61),0,1)</f>
        <v>0</v>
      </c>
      <c r="G2372">
        <f>IF(AND(F2372&lt;31,E2372=1),1,0)</f>
        <v>0</v>
      </c>
      <c r="H2372">
        <f>IF(AND(F2372&gt;=31,E2372=1),1,0)</f>
        <v>0</v>
      </c>
      <c r="I2372">
        <f>IF(AND(F2372&lt;15,E2372=1),1,0)</f>
        <v>0</v>
      </c>
      <c r="J2372">
        <f>IF(F2372=61,1,0)</f>
        <v>0</v>
      </c>
      <c r="K2372" t="s">
        <v>0</v>
      </c>
      <c r="L2372">
        <v>78</v>
      </c>
      <c r="M2372">
        <v>220</v>
      </c>
      <c r="N2372">
        <v>27</v>
      </c>
      <c r="O2372">
        <v>0</v>
      </c>
      <c r="P2372">
        <v>12.4</v>
      </c>
      <c r="Q2372">
        <v>2.2000000000000002</v>
      </c>
      <c r="R2372">
        <v>4.0999999999999996</v>
      </c>
      <c r="S2372">
        <v>0.52700000000000002</v>
      </c>
      <c r="T2372">
        <v>2.2000000000000002</v>
      </c>
      <c r="U2372">
        <v>4.0999999999999996</v>
      </c>
      <c r="V2372">
        <v>0.52700000000000002</v>
      </c>
      <c r="W2372">
        <v>0</v>
      </c>
      <c r="X2372">
        <v>0</v>
      </c>
      <c r="Y2372">
        <v>0</v>
      </c>
      <c r="Z2372">
        <v>0.8</v>
      </c>
      <c r="AA2372">
        <v>1.3</v>
      </c>
      <c r="AB2372">
        <v>0.61099999999999999</v>
      </c>
      <c r="AC2372">
        <v>1.1000000000000001</v>
      </c>
      <c r="AD2372">
        <v>1.6</v>
      </c>
      <c r="AE2372">
        <v>2.7</v>
      </c>
      <c r="AF2372">
        <v>0.3</v>
      </c>
      <c r="AG2372">
        <v>0.3</v>
      </c>
      <c r="AH2372">
        <v>0.3</v>
      </c>
      <c r="AI2372">
        <v>1.2</v>
      </c>
      <c r="AJ2372">
        <v>2.5</v>
      </c>
      <c r="AK2372">
        <v>5.2</v>
      </c>
      <c r="AL2372">
        <v>13.8</v>
      </c>
      <c r="AM2372">
        <v>0.54200000000000004</v>
      </c>
      <c r="AN2372">
        <v>0.52700000000000002</v>
      </c>
      <c r="AO2372">
        <v>0</v>
      </c>
      <c r="AP2372">
        <v>0.32100000000000001</v>
      </c>
      <c r="AQ2372">
        <v>132</v>
      </c>
      <c r="AR2372">
        <v>9.9</v>
      </c>
      <c r="AS2372">
        <v>14</v>
      </c>
      <c r="AT2372">
        <v>12</v>
      </c>
      <c r="AU2372">
        <v>5.0999999999999996</v>
      </c>
      <c r="AV2372">
        <v>1.2</v>
      </c>
      <c r="AW2372">
        <v>2.7</v>
      </c>
      <c r="AX2372">
        <v>19.899999999999999</v>
      </c>
      <c r="AY2372">
        <v>22.8</v>
      </c>
      <c r="AZ2372">
        <v>0.2</v>
      </c>
      <c r="BA2372">
        <v>0.3</v>
      </c>
      <c r="BB2372">
        <v>0.5</v>
      </c>
      <c r="BC2372">
        <v>6.3E-2</v>
      </c>
      <c r="BD2372">
        <v>-4.9000000000000004</v>
      </c>
      <c r="BE2372">
        <v>-3.2</v>
      </c>
      <c r="BF2372">
        <v>-8.1999999999999993</v>
      </c>
    </row>
    <row r="2373" spans="1:58" x14ac:dyDescent="0.55000000000000004">
      <c r="A2373" t="s">
        <v>381</v>
      </c>
      <c r="B2373" t="s">
        <v>6</v>
      </c>
      <c r="C2373" t="s">
        <v>1689</v>
      </c>
      <c r="D2373">
        <v>0</v>
      </c>
      <c r="E2373">
        <f>IF(OR(ISBLANK(F2373),F2373=61),0,1)</f>
        <v>0</v>
      </c>
      <c r="G2373">
        <f>IF(AND(F2373&lt;31,E2373=1),1,0)</f>
        <v>0</v>
      </c>
      <c r="H2373">
        <f>IF(AND(F2373&gt;=31,E2373=1),1,0)</f>
        <v>0</v>
      </c>
      <c r="I2373">
        <f>IF(AND(F2373&lt;15,E2373=1),1,0)</f>
        <v>0</v>
      </c>
      <c r="J2373">
        <f>IF(F2373=61,1,0)</f>
        <v>0</v>
      </c>
      <c r="K2373" t="s">
        <v>0</v>
      </c>
      <c r="L2373">
        <v>78</v>
      </c>
      <c r="M2373">
        <v>235</v>
      </c>
      <c r="N2373">
        <v>32</v>
      </c>
      <c r="O2373">
        <v>4</v>
      </c>
      <c r="P2373">
        <v>10.8</v>
      </c>
      <c r="Q2373">
        <v>2.4</v>
      </c>
      <c r="R2373">
        <v>4.4000000000000004</v>
      </c>
      <c r="S2373">
        <v>0.53900000000000003</v>
      </c>
      <c r="T2373">
        <v>1.9</v>
      </c>
      <c r="U2373">
        <v>3.1</v>
      </c>
      <c r="V2373">
        <v>0.622</v>
      </c>
      <c r="W2373">
        <v>0.5</v>
      </c>
      <c r="X2373">
        <v>1.3</v>
      </c>
      <c r="Y2373">
        <v>0.34899999999999998</v>
      </c>
      <c r="Z2373">
        <v>0.9</v>
      </c>
      <c r="AA2373">
        <v>1.7</v>
      </c>
      <c r="AB2373">
        <v>0.54500000000000004</v>
      </c>
      <c r="AC2373">
        <v>1.2</v>
      </c>
      <c r="AD2373">
        <v>2.5</v>
      </c>
      <c r="AE2373">
        <v>3.7</v>
      </c>
      <c r="AF2373">
        <v>0.4</v>
      </c>
      <c r="AG2373">
        <v>0.5</v>
      </c>
      <c r="AH2373">
        <v>0.4</v>
      </c>
      <c r="AI2373">
        <v>1.1000000000000001</v>
      </c>
      <c r="AJ2373">
        <v>1.5</v>
      </c>
      <c r="AK2373">
        <v>6.2</v>
      </c>
      <c r="AL2373">
        <v>21.5</v>
      </c>
      <c r="AM2373">
        <v>0.58899999999999997</v>
      </c>
      <c r="AN2373">
        <v>0.59200000000000008</v>
      </c>
      <c r="AO2373">
        <v>0.30499999999999999</v>
      </c>
      <c r="AP2373">
        <v>0.39</v>
      </c>
      <c r="AQ2373">
        <v>177</v>
      </c>
      <c r="AR2373">
        <v>9.9</v>
      </c>
      <c r="AS2373">
        <v>25.9</v>
      </c>
      <c r="AT2373">
        <v>17</v>
      </c>
      <c r="AU2373">
        <v>7.3</v>
      </c>
      <c r="AV2373">
        <v>2.2000000000000002</v>
      </c>
      <c r="AW2373">
        <v>3.8</v>
      </c>
      <c r="AX2373">
        <v>17.3</v>
      </c>
      <c r="AY2373">
        <v>24.4</v>
      </c>
      <c r="AZ2373">
        <v>0.6</v>
      </c>
      <c r="BA2373">
        <v>0.3</v>
      </c>
      <c r="BB2373">
        <v>0.8</v>
      </c>
      <c r="BC2373">
        <v>9.6999999999999989E-2</v>
      </c>
      <c r="BD2373">
        <v>-1.7</v>
      </c>
      <c r="BE2373">
        <v>-1.7</v>
      </c>
      <c r="BF2373">
        <v>-3.4</v>
      </c>
    </row>
    <row r="2374" spans="1:58" x14ac:dyDescent="0.55000000000000004">
      <c r="A2374" t="s">
        <v>482</v>
      </c>
      <c r="B2374" t="s">
        <v>18</v>
      </c>
      <c r="C2374" t="s">
        <v>1690</v>
      </c>
      <c r="D2374">
        <v>0</v>
      </c>
      <c r="E2374">
        <f>IF(OR(ISBLANK(F2374),F2374=61),0,1)</f>
        <v>0</v>
      </c>
      <c r="G2374">
        <f>IF(AND(F2374&lt;31,E2374=1),1,0)</f>
        <v>0</v>
      </c>
      <c r="H2374">
        <f>IF(AND(F2374&gt;=31,E2374=1),1,0)</f>
        <v>0</v>
      </c>
      <c r="I2374">
        <f>IF(AND(F2374&lt;15,E2374=1),1,0)</f>
        <v>0</v>
      </c>
      <c r="J2374">
        <f>IF(F2374=61,1,0)</f>
        <v>0</v>
      </c>
      <c r="K2374" t="s">
        <v>0</v>
      </c>
      <c r="L2374">
        <v>80</v>
      </c>
      <c r="M2374">
        <v>190</v>
      </c>
      <c r="N2374">
        <v>5</v>
      </c>
      <c r="O2374">
        <v>0</v>
      </c>
      <c r="P2374">
        <v>3.8</v>
      </c>
      <c r="Q2374">
        <v>0.2</v>
      </c>
      <c r="R2374">
        <v>1</v>
      </c>
      <c r="S2374">
        <v>0.2</v>
      </c>
      <c r="T2374">
        <v>0</v>
      </c>
      <c r="U2374">
        <v>0.2</v>
      </c>
      <c r="V2374">
        <v>0</v>
      </c>
      <c r="W2374">
        <v>0.2</v>
      </c>
      <c r="X2374">
        <v>0.8</v>
      </c>
      <c r="Y2374">
        <v>0.25</v>
      </c>
      <c r="Z2374">
        <v>0.4</v>
      </c>
      <c r="AA2374">
        <v>0.8</v>
      </c>
      <c r="AB2374">
        <v>0.5</v>
      </c>
      <c r="AC2374">
        <v>0</v>
      </c>
      <c r="AD2374">
        <v>1</v>
      </c>
      <c r="AE2374">
        <v>1</v>
      </c>
      <c r="AF2374">
        <v>0</v>
      </c>
      <c r="AG2374">
        <v>0.2</v>
      </c>
      <c r="AH2374">
        <v>0</v>
      </c>
      <c r="AI2374">
        <v>0.2</v>
      </c>
      <c r="AJ2374">
        <v>0.4</v>
      </c>
      <c r="AK2374">
        <v>1</v>
      </c>
      <c r="AL2374">
        <v>6.1</v>
      </c>
      <c r="AM2374">
        <v>0.36199999999999999</v>
      </c>
      <c r="AN2374">
        <v>0.3</v>
      </c>
      <c r="AO2374">
        <v>0.8</v>
      </c>
      <c r="AP2374">
        <v>0.8</v>
      </c>
      <c r="AQ2374">
        <v>4</v>
      </c>
      <c r="AR2374">
        <v>0</v>
      </c>
      <c r="AS2374">
        <v>29.3</v>
      </c>
      <c r="AT2374">
        <v>15.3</v>
      </c>
      <c r="AU2374">
        <v>0</v>
      </c>
      <c r="AV2374">
        <v>3.2</v>
      </c>
      <c r="AW2374">
        <v>0</v>
      </c>
      <c r="AX2374">
        <v>12.7</v>
      </c>
      <c r="AY2374">
        <v>21.5</v>
      </c>
      <c r="AZ2374">
        <v>0</v>
      </c>
      <c r="BA2374">
        <v>0</v>
      </c>
      <c r="BB2374">
        <v>0</v>
      </c>
      <c r="BC2374">
        <v>0.02</v>
      </c>
      <c r="BD2374">
        <v>-9.9</v>
      </c>
      <c r="BE2374">
        <v>-6.1</v>
      </c>
      <c r="BF2374">
        <v>-16.100000000000001</v>
      </c>
    </row>
    <row r="2375" spans="1:58" x14ac:dyDescent="0.55000000000000004">
      <c r="A2375" t="s">
        <v>482</v>
      </c>
      <c r="B2375" t="s">
        <v>3</v>
      </c>
      <c r="C2375" t="s">
        <v>1690</v>
      </c>
      <c r="D2375">
        <v>0</v>
      </c>
      <c r="E2375">
        <f>IF(OR(ISBLANK(F2375),F2375=61),0,1)</f>
        <v>0</v>
      </c>
      <c r="G2375">
        <f>IF(AND(F2375&lt;31,E2375=1),1,0)</f>
        <v>0</v>
      </c>
      <c r="H2375">
        <f>IF(AND(F2375&gt;=31,E2375=1),1,0)</f>
        <v>0</v>
      </c>
      <c r="I2375">
        <f>IF(AND(F2375&lt;15,E2375=1),1,0)</f>
        <v>0</v>
      </c>
      <c r="J2375">
        <f>IF(F2375=61,1,0)</f>
        <v>0</v>
      </c>
      <c r="K2375" t="s">
        <v>0</v>
      </c>
      <c r="L2375">
        <v>80</v>
      </c>
      <c r="M2375">
        <v>190</v>
      </c>
      <c r="N2375">
        <v>32</v>
      </c>
      <c r="O2375">
        <v>0</v>
      </c>
      <c r="P2375">
        <v>15.6</v>
      </c>
      <c r="Q2375">
        <v>2.1</v>
      </c>
      <c r="R2375">
        <v>4.5</v>
      </c>
      <c r="S2375">
        <v>0.45500000000000002</v>
      </c>
      <c r="T2375">
        <v>1.3</v>
      </c>
      <c r="U2375">
        <v>2.7</v>
      </c>
      <c r="V2375">
        <v>0.47699999999999998</v>
      </c>
      <c r="W2375">
        <v>0.8</v>
      </c>
      <c r="X2375">
        <v>1.8</v>
      </c>
      <c r="Y2375">
        <v>0.42399999999999999</v>
      </c>
      <c r="Z2375">
        <v>0.9</v>
      </c>
      <c r="AA2375">
        <v>1.1000000000000001</v>
      </c>
      <c r="AB2375">
        <v>0.8</v>
      </c>
      <c r="AC2375">
        <v>0.8</v>
      </c>
      <c r="AD2375">
        <v>1.5</v>
      </c>
      <c r="AE2375">
        <v>2.2999999999999998</v>
      </c>
      <c r="AF2375">
        <v>0.3</v>
      </c>
      <c r="AG2375">
        <v>0.3</v>
      </c>
      <c r="AH2375">
        <v>0.2</v>
      </c>
      <c r="AI2375">
        <v>0.8</v>
      </c>
      <c r="AJ2375">
        <v>1.9</v>
      </c>
      <c r="AK2375">
        <v>5.8</v>
      </c>
      <c r="AL2375">
        <v>13.9</v>
      </c>
      <c r="AM2375">
        <v>0.57200000000000006</v>
      </c>
      <c r="AN2375">
        <v>0.54100000000000004</v>
      </c>
      <c r="AO2375">
        <v>0.40699999999999997</v>
      </c>
      <c r="AP2375">
        <v>0.24099999999999999</v>
      </c>
      <c r="AQ2375">
        <v>167</v>
      </c>
      <c r="AR2375">
        <v>6.8</v>
      </c>
      <c r="AS2375">
        <v>12.4</v>
      </c>
      <c r="AT2375">
        <v>9.6999999999999993</v>
      </c>
      <c r="AU2375">
        <v>3.6</v>
      </c>
      <c r="AV2375">
        <v>1</v>
      </c>
      <c r="AW2375">
        <v>1.5</v>
      </c>
      <c r="AX2375">
        <v>12.9</v>
      </c>
      <c r="AY2375">
        <v>20.7</v>
      </c>
      <c r="AZ2375">
        <v>0.7</v>
      </c>
      <c r="BA2375">
        <v>0.4</v>
      </c>
      <c r="BB2375">
        <v>1.1000000000000001</v>
      </c>
      <c r="BC2375">
        <v>9.0999999999999998E-2</v>
      </c>
      <c r="BD2375">
        <v>-1.8</v>
      </c>
      <c r="BE2375">
        <v>-3.4</v>
      </c>
      <c r="BF2375">
        <v>-5.2</v>
      </c>
    </row>
    <row r="2376" spans="1:58" x14ac:dyDescent="0.55000000000000004">
      <c r="A2376" t="s">
        <v>482</v>
      </c>
      <c r="B2376" t="s">
        <v>6</v>
      </c>
      <c r="C2376" t="s">
        <v>1690</v>
      </c>
      <c r="D2376">
        <v>0</v>
      </c>
      <c r="E2376">
        <f>IF(OR(ISBLANK(F2376),F2376=61),0,1)</f>
        <v>0</v>
      </c>
      <c r="G2376">
        <f>IF(AND(F2376&lt;31,E2376=1),1,0)</f>
        <v>0</v>
      </c>
      <c r="H2376">
        <f>IF(AND(F2376&gt;=31,E2376=1),1,0)</f>
        <v>0</v>
      </c>
      <c r="I2376">
        <f>IF(AND(F2376&lt;15,E2376=1),1,0)</f>
        <v>0</v>
      </c>
      <c r="J2376">
        <f>IF(F2376=61,1,0)</f>
        <v>0</v>
      </c>
      <c r="K2376" t="s">
        <v>0</v>
      </c>
      <c r="L2376">
        <v>80</v>
      </c>
      <c r="M2376">
        <v>190</v>
      </c>
      <c r="N2376">
        <v>31</v>
      </c>
      <c r="O2376">
        <v>1</v>
      </c>
      <c r="P2376">
        <v>7.2</v>
      </c>
      <c r="Q2376">
        <v>0.8</v>
      </c>
      <c r="R2376">
        <v>1.8</v>
      </c>
      <c r="S2376">
        <v>0.46400000000000002</v>
      </c>
      <c r="T2376">
        <v>0.5</v>
      </c>
      <c r="U2376">
        <v>1</v>
      </c>
      <c r="V2376">
        <v>0.46700000000000003</v>
      </c>
      <c r="W2376">
        <v>0.4</v>
      </c>
      <c r="X2376">
        <v>0.8</v>
      </c>
      <c r="Y2376">
        <v>0.46200000000000002</v>
      </c>
      <c r="Z2376">
        <v>0.3</v>
      </c>
      <c r="AA2376">
        <v>0.5</v>
      </c>
      <c r="AB2376">
        <v>0.6</v>
      </c>
      <c r="AC2376">
        <v>0.5</v>
      </c>
      <c r="AD2376">
        <v>0.6</v>
      </c>
      <c r="AE2376">
        <v>1.1000000000000001</v>
      </c>
      <c r="AF2376">
        <v>0.1</v>
      </c>
      <c r="AG2376">
        <v>0.1</v>
      </c>
      <c r="AH2376">
        <v>0.2</v>
      </c>
      <c r="AI2376">
        <v>0.3</v>
      </c>
      <c r="AJ2376">
        <v>1.4</v>
      </c>
      <c r="AK2376">
        <v>2.4</v>
      </c>
      <c r="AL2376">
        <v>11.9</v>
      </c>
      <c r="AM2376">
        <v>0.57799999999999996</v>
      </c>
      <c r="AN2376">
        <v>0.57100000000000006</v>
      </c>
      <c r="AO2376">
        <v>0.46400000000000002</v>
      </c>
      <c r="AP2376">
        <v>0.26800000000000002</v>
      </c>
      <c r="AQ2376">
        <v>69</v>
      </c>
      <c r="AR2376">
        <v>8</v>
      </c>
      <c r="AS2376">
        <v>11.2</v>
      </c>
      <c r="AT2376">
        <v>9.6</v>
      </c>
      <c r="AU2376">
        <v>3.1</v>
      </c>
      <c r="AV2376">
        <v>0.8</v>
      </c>
      <c r="AW2376">
        <v>3.2</v>
      </c>
      <c r="AX2376">
        <v>13.7</v>
      </c>
      <c r="AY2376">
        <v>18.899999999999999</v>
      </c>
      <c r="AZ2376">
        <v>0.3</v>
      </c>
      <c r="BA2376">
        <v>0.3</v>
      </c>
      <c r="BB2376">
        <v>0.6</v>
      </c>
      <c r="BC2376">
        <v>0.11</v>
      </c>
      <c r="BD2376">
        <v>-2.8</v>
      </c>
      <c r="BE2376">
        <v>-1.8</v>
      </c>
      <c r="BF2376">
        <v>-4.5999999999999996</v>
      </c>
    </row>
    <row r="2377" spans="1:58" x14ac:dyDescent="0.55000000000000004">
      <c r="A2377" t="s">
        <v>482</v>
      </c>
      <c r="B2377" t="s">
        <v>9</v>
      </c>
      <c r="C2377" t="s">
        <v>1690</v>
      </c>
      <c r="D2377">
        <v>0</v>
      </c>
      <c r="E2377">
        <f>IF(OR(ISBLANK(F2377),F2377=61),0,1)</f>
        <v>0</v>
      </c>
      <c r="G2377">
        <f>IF(AND(F2377&lt;31,E2377=1),1,0)</f>
        <v>0</v>
      </c>
      <c r="H2377">
        <f>IF(AND(F2377&gt;=31,E2377=1),1,0)</f>
        <v>0</v>
      </c>
      <c r="I2377">
        <f>IF(AND(F2377&lt;15,E2377=1),1,0)</f>
        <v>0</v>
      </c>
      <c r="J2377">
        <f>IF(F2377=61,1,0)</f>
        <v>0</v>
      </c>
      <c r="K2377" t="s">
        <v>0</v>
      </c>
      <c r="L2377">
        <v>80</v>
      </c>
      <c r="M2377">
        <v>190</v>
      </c>
      <c r="N2377">
        <v>32</v>
      </c>
      <c r="O2377">
        <v>4</v>
      </c>
      <c r="P2377">
        <v>7</v>
      </c>
      <c r="Q2377">
        <v>0.8</v>
      </c>
      <c r="R2377">
        <v>1.8</v>
      </c>
      <c r="S2377">
        <v>0.42399999999999999</v>
      </c>
      <c r="T2377">
        <v>0.6</v>
      </c>
      <c r="U2377">
        <v>0.9</v>
      </c>
      <c r="V2377">
        <v>0.64300000000000002</v>
      </c>
      <c r="W2377">
        <v>0.2</v>
      </c>
      <c r="X2377">
        <v>1</v>
      </c>
      <c r="Y2377">
        <v>0.22600000000000001</v>
      </c>
      <c r="Z2377">
        <v>0.3</v>
      </c>
      <c r="AA2377">
        <v>0.5</v>
      </c>
      <c r="AB2377">
        <v>0.58799999999999997</v>
      </c>
      <c r="AC2377">
        <v>0.5</v>
      </c>
      <c r="AD2377">
        <v>0.7</v>
      </c>
      <c r="AE2377">
        <v>1.2</v>
      </c>
      <c r="AF2377">
        <v>0.2</v>
      </c>
      <c r="AG2377">
        <v>0.1</v>
      </c>
      <c r="AH2377">
        <v>0</v>
      </c>
      <c r="AI2377">
        <v>0.3</v>
      </c>
      <c r="AJ2377">
        <v>1.4</v>
      </c>
      <c r="AK2377">
        <v>2.1</v>
      </c>
      <c r="AL2377">
        <v>9.3000000000000007</v>
      </c>
      <c r="AM2377">
        <v>0.499</v>
      </c>
      <c r="AN2377">
        <v>0.48299999999999998</v>
      </c>
      <c r="AO2377">
        <v>0.52500000000000002</v>
      </c>
      <c r="AP2377">
        <v>0.28799999999999998</v>
      </c>
      <c r="AQ2377">
        <v>69</v>
      </c>
      <c r="AR2377">
        <v>9</v>
      </c>
      <c r="AS2377">
        <v>12.8</v>
      </c>
      <c r="AT2377">
        <v>11</v>
      </c>
      <c r="AU2377">
        <v>6.5</v>
      </c>
      <c r="AV2377">
        <v>0.8</v>
      </c>
      <c r="AW2377">
        <v>0.7</v>
      </c>
      <c r="AX2377">
        <v>13</v>
      </c>
      <c r="AY2377">
        <v>19.2</v>
      </c>
      <c r="AZ2377">
        <v>0.2</v>
      </c>
      <c r="BA2377">
        <v>0.3</v>
      </c>
      <c r="BB2377">
        <v>0.5</v>
      </c>
      <c r="BC2377">
        <v>9.4E-2</v>
      </c>
      <c r="BD2377">
        <v>-2.6</v>
      </c>
      <c r="BE2377">
        <v>-3.2</v>
      </c>
      <c r="BF2377">
        <v>-5.8</v>
      </c>
    </row>
    <row r="2378" spans="1:58" x14ac:dyDescent="0.55000000000000004">
      <c r="A2378" t="s">
        <v>256</v>
      </c>
      <c r="B2378" t="s">
        <v>9</v>
      </c>
      <c r="C2378" t="s">
        <v>1691</v>
      </c>
      <c r="D2378">
        <v>0</v>
      </c>
      <c r="E2378">
        <f>IF(OR(ISBLANK(F2378),F2378=61),0,1)</f>
        <v>0</v>
      </c>
      <c r="G2378">
        <f>IF(AND(F2378&lt;31,E2378=1),1,0)</f>
        <v>0</v>
      </c>
      <c r="H2378">
        <f>IF(AND(F2378&gt;=31,E2378=1),1,0)</f>
        <v>0</v>
      </c>
      <c r="I2378">
        <f>IF(AND(F2378&lt;15,E2378=1),1,0)</f>
        <v>0</v>
      </c>
      <c r="J2378">
        <f>IF(F2378=61,1,0)</f>
        <v>0</v>
      </c>
      <c r="K2378" t="s">
        <v>0</v>
      </c>
      <c r="L2378">
        <v>79</v>
      </c>
      <c r="M2378">
        <v>210</v>
      </c>
      <c r="N2378">
        <v>35</v>
      </c>
      <c r="O2378">
        <v>0</v>
      </c>
      <c r="P2378">
        <v>16.5</v>
      </c>
      <c r="Q2378">
        <v>2.1</v>
      </c>
      <c r="R2378">
        <v>3.8</v>
      </c>
      <c r="S2378">
        <v>0.56000000000000005</v>
      </c>
      <c r="T2378">
        <v>2.1</v>
      </c>
      <c r="U2378">
        <v>3.8</v>
      </c>
      <c r="V2378">
        <v>0.56000000000000005</v>
      </c>
      <c r="W2378">
        <v>0</v>
      </c>
      <c r="X2378">
        <v>0</v>
      </c>
      <c r="Y2378">
        <v>0</v>
      </c>
      <c r="Z2378">
        <v>1.1000000000000001</v>
      </c>
      <c r="AA2378">
        <v>1.6</v>
      </c>
      <c r="AB2378">
        <v>0.71400000000000008</v>
      </c>
      <c r="AC2378">
        <v>1.5</v>
      </c>
      <c r="AD2378">
        <v>2.2999999999999998</v>
      </c>
      <c r="AE2378">
        <v>3.9</v>
      </c>
      <c r="AF2378">
        <v>0.7</v>
      </c>
      <c r="AG2378">
        <v>0.4</v>
      </c>
      <c r="AH2378">
        <v>0.9</v>
      </c>
      <c r="AI2378">
        <v>1.1000000000000001</v>
      </c>
      <c r="AJ2378">
        <v>2.7</v>
      </c>
      <c r="AK2378">
        <v>5.4</v>
      </c>
      <c r="AL2378">
        <v>17.100000000000001</v>
      </c>
      <c r="AM2378">
        <v>0.59200000000000008</v>
      </c>
      <c r="AN2378">
        <v>0.56000000000000005</v>
      </c>
      <c r="AO2378">
        <v>0</v>
      </c>
      <c r="AP2378">
        <v>0.41799999999999998</v>
      </c>
      <c r="AQ2378">
        <v>198</v>
      </c>
      <c r="AR2378">
        <v>10.8</v>
      </c>
      <c r="AS2378">
        <v>15.4</v>
      </c>
      <c r="AT2378">
        <v>13.2</v>
      </c>
      <c r="AU2378">
        <v>8.1999999999999993</v>
      </c>
      <c r="AV2378">
        <v>1.5</v>
      </c>
      <c r="AW2378">
        <v>6.6</v>
      </c>
      <c r="AX2378">
        <v>19.899999999999999</v>
      </c>
      <c r="AY2378">
        <v>17.3</v>
      </c>
      <c r="AZ2378">
        <v>1</v>
      </c>
      <c r="BA2378">
        <v>1.3</v>
      </c>
      <c r="BB2378">
        <v>2.2999999999999998</v>
      </c>
      <c r="BC2378">
        <v>0.161</v>
      </c>
      <c r="BD2378">
        <v>0.8</v>
      </c>
      <c r="BE2378">
        <v>6.6</v>
      </c>
      <c r="BF2378">
        <v>7.4</v>
      </c>
    </row>
    <row r="2379" spans="1:58" x14ac:dyDescent="0.55000000000000004">
      <c r="A2379" t="s">
        <v>1026</v>
      </c>
      <c r="B2379" t="s">
        <v>18</v>
      </c>
      <c r="C2379" t="s">
        <v>1692</v>
      </c>
      <c r="D2379">
        <v>0</v>
      </c>
      <c r="E2379">
        <f>IF(OR(ISBLANK(F2379),F2379=61),0,1)</f>
        <v>0</v>
      </c>
      <c r="G2379">
        <f>IF(AND(F2379&lt;31,E2379=1),1,0)</f>
        <v>0</v>
      </c>
      <c r="H2379">
        <f>IF(AND(F2379&gt;=31,E2379=1),1,0)</f>
        <v>0</v>
      </c>
      <c r="I2379">
        <f>IF(AND(F2379&lt;15,E2379=1),1,0)</f>
        <v>0</v>
      </c>
      <c r="J2379">
        <f>IF(F2379=61,1,0)</f>
        <v>0</v>
      </c>
      <c r="K2379" t="s">
        <v>0</v>
      </c>
      <c r="L2379">
        <v>80</v>
      </c>
      <c r="M2379">
        <v>225</v>
      </c>
      <c r="N2379">
        <v>33</v>
      </c>
      <c r="O2379">
        <v>26</v>
      </c>
      <c r="P2379">
        <v>25.1</v>
      </c>
      <c r="Q2379">
        <v>1.9</v>
      </c>
      <c r="R2379">
        <v>3.6</v>
      </c>
      <c r="S2379">
        <v>0.52100000000000002</v>
      </c>
      <c r="T2379">
        <v>1.9</v>
      </c>
      <c r="U2379">
        <v>3.6</v>
      </c>
      <c r="V2379">
        <v>0.52100000000000002</v>
      </c>
      <c r="W2379">
        <v>0</v>
      </c>
      <c r="X2379">
        <v>0</v>
      </c>
      <c r="Y2379">
        <v>0</v>
      </c>
      <c r="Z2379">
        <v>1.1000000000000001</v>
      </c>
      <c r="AA2379">
        <v>1.9</v>
      </c>
      <c r="AB2379">
        <v>0.54700000000000004</v>
      </c>
      <c r="AC2379">
        <v>1.8</v>
      </c>
      <c r="AD2379">
        <v>3</v>
      </c>
      <c r="AE2379">
        <v>4.7</v>
      </c>
      <c r="AF2379">
        <v>1.1000000000000001</v>
      </c>
      <c r="AG2379">
        <v>1.1000000000000001</v>
      </c>
      <c r="AH2379">
        <v>0.6</v>
      </c>
      <c r="AI2379">
        <v>1</v>
      </c>
      <c r="AJ2379">
        <v>2.5</v>
      </c>
      <c r="AK2379">
        <v>4.8</v>
      </c>
      <c r="AL2379">
        <v>13.5</v>
      </c>
      <c r="AM2379">
        <v>0.53200000000000003</v>
      </c>
      <c r="AN2379">
        <v>0.52100000000000002</v>
      </c>
      <c r="AO2379">
        <v>0</v>
      </c>
      <c r="AP2379">
        <v>0.53799999999999992</v>
      </c>
      <c r="AQ2379">
        <v>187</v>
      </c>
      <c r="AR2379">
        <v>9.1999999999999993</v>
      </c>
      <c r="AS2379">
        <v>15.3</v>
      </c>
      <c r="AT2379">
        <v>12.2</v>
      </c>
      <c r="AU2379">
        <v>8</v>
      </c>
      <c r="AV2379">
        <v>2.7</v>
      </c>
      <c r="AW2379">
        <v>3</v>
      </c>
      <c r="AX2379">
        <v>18.100000000000001</v>
      </c>
      <c r="AY2379">
        <v>12.3</v>
      </c>
      <c r="AZ2379">
        <v>1</v>
      </c>
      <c r="BA2379">
        <v>1.2</v>
      </c>
      <c r="BB2379">
        <v>2.2000000000000002</v>
      </c>
      <c r="BC2379">
        <v>0.106</v>
      </c>
      <c r="BD2379">
        <v>-1.7</v>
      </c>
      <c r="BE2379">
        <v>2.7</v>
      </c>
      <c r="BF2379">
        <v>1</v>
      </c>
    </row>
    <row r="2380" spans="1:58" x14ac:dyDescent="0.55000000000000004">
      <c r="A2380" t="s">
        <v>1026</v>
      </c>
      <c r="B2380" t="s">
        <v>3</v>
      </c>
      <c r="C2380" t="s">
        <v>1692</v>
      </c>
      <c r="D2380">
        <v>0</v>
      </c>
      <c r="E2380">
        <f>IF(OR(ISBLANK(F2380),F2380=61),0,1)</f>
        <v>0</v>
      </c>
      <c r="G2380">
        <f>IF(AND(F2380&lt;31,E2380=1),1,0)</f>
        <v>0</v>
      </c>
      <c r="H2380">
        <f>IF(AND(F2380&gt;=31,E2380=1),1,0)</f>
        <v>0</v>
      </c>
      <c r="I2380">
        <f>IF(AND(F2380&lt;15,E2380=1),1,0)</f>
        <v>0</v>
      </c>
      <c r="J2380">
        <f>IF(F2380=61,1,0)</f>
        <v>0</v>
      </c>
      <c r="K2380" t="s">
        <v>0</v>
      </c>
      <c r="L2380">
        <v>80</v>
      </c>
      <c r="M2380">
        <v>225</v>
      </c>
      <c r="N2380">
        <v>33</v>
      </c>
      <c r="O2380">
        <v>24</v>
      </c>
      <c r="P2380">
        <v>19.899999999999999</v>
      </c>
      <c r="Q2380">
        <v>1.8</v>
      </c>
      <c r="R2380">
        <v>3.7</v>
      </c>
      <c r="S2380">
        <v>0.496</v>
      </c>
      <c r="T2380">
        <v>1.8</v>
      </c>
      <c r="U2380">
        <v>3.6</v>
      </c>
      <c r="V2380">
        <v>0.504</v>
      </c>
      <c r="W2380">
        <v>0</v>
      </c>
      <c r="X2380">
        <v>0.1</v>
      </c>
      <c r="Y2380">
        <v>0</v>
      </c>
      <c r="Z2380">
        <v>0.8</v>
      </c>
      <c r="AA2380">
        <v>1.6</v>
      </c>
      <c r="AB2380">
        <v>0.48099999999999998</v>
      </c>
      <c r="AC2380">
        <v>1.7</v>
      </c>
      <c r="AD2380">
        <v>2.5</v>
      </c>
      <c r="AE2380">
        <v>4.2</v>
      </c>
      <c r="AF2380">
        <v>1.5</v>
      </c>
      <c r="AG2380">
        <v>0.7</v>
      </c>
      <c r="AH2380">
        <v>0.3</v>
      </c>
      <c r="AI2380">
        <v>1.3</v>
      </c>
      <c r="AJ2380">
        <v>2.6</v>
      </c>
      <c r="AK2380">
        <v>4.4000000000000004</v>
      </c>
      <c r="AL2380">
        <v>11.9</v>
      </c>
      <c r="AM2380">
        <v>0.498</v>
      </c>
      <c r="AN2380">
        <v>0.496</v>
      </c>
      <c r="AO2380">
        <v>1.7000000000000001E-2</v>
      </c>
      <c r="AP2380">
        <v>0.44600000000000001</v>
      </c>
      <c r="AQ2380">
        <v>183</v>
      </c>
      <c r="AR2380">
        <v>10.3</v>
      </c>
      <c r="AS2380">
        <v>15.2</v>
      </c>
      <c r="AT2380">
        <v>12.8</v>
      </c>
      <c r="AU2380">
        <v>13.5</v>
      </c>
      <c r="AV2380">
        <v>2</v>
      </c>
      <c r="AW2380">
        <v>1.8</v>
      </c>
      <c r="AX2380">
        <v>22.7</v>
      </c>
      <c r="AY2380">
        <v>15.2</v>
      </c>
      <c r="AZ2380">
        <v>0.5</v>
      </c>
      <c r="BA2380">
        <v>1.1000000000000001</v>
      </c>
      <c r="BB2380">
        <v>1.6</v>
      </c>
      <c r="BC2380">
        <v>9.6000000000000002E-2</v>
      </c>
      <c r="BD2380">
        <v>-2.2000000000000002</v>
      </c>
      <c r="BE2380">
        <v>2.2999999999999998</v>
      </c>
      <c r="BF2380">
        <v>0.2</v>
      </c>
    </row>
    <row r="2381" spans="1:58" x14ac:dyDescent="0.55000000000000004">
      <c r="A2381" t="s">
        <v>1026</v>
      </c>
      <c r="B2381" t="s">
        <v>6</v>
      </c>
      <c r="C2381" t="s">
        <v>1692</v>
      </c>
      <c r="D2381">
        <v>0</v>
      </c>
      <c r="E2381">
        <f>IF(OR(ISBLANK(F2381),F2381=61),0,1)</f>
        <v>0</v>
      </c>
      <c r="G2381">
        <f>IF(AND(F2381&lt;31,E2381=1),1,0)</f>
        <v>0</v>
      </c>
      <c r="H2381">
        <f>IF(AND(F2381&gt;=31,E2381=1),1,0)</f>
        <v>0</v>
      </c>
      <c r="I2381">
        <f>IF(AND(F2381&lt;15,E2381=1),1,0)</f>
        <v>0</v>
      </c>
      <c r="J2381">
        <f>IF(F2381=61,1,0)</f>
        <v>0</v>
      </c>
      <c r="K2381" t="s">
        <v>0</v>
      </c>
      <c r="L2381">
        <v>80</v>
      </c>
      <c r="M2381">
        <v>225</v>
      </c>
      <c r="N2381">
        <v>32</v>
      </c>
      <c r="O2381">
        <v>32</v>
      </c>
      <c r="P2381">
        <v>27.6</v>
      </c>
      <c r="Q2381">
        <v>3</v>
      </c>
      <c r="R2381">
        <v>5.5</v>
      </c>
      <c r="S2381">
        <v>0.55399999999999994</v>
      </c>
      <c r="T2381">
        <v>3</v>
      </c>
      <c r="U2381">
        <v>5.5</v>
      </c>
      <c r="V2381">
        <v>0.55399999999999994</v>
      </c>
      <c r="W2381">
        <v>0</v>
      </c>
      <c r="X2381">
        <v>0</v>
      </c>
      <c r="Y2381">
        <v>0</v>
      </c>
      <c r="Z2381">
        <v>1.6</v>
      </c>
      <c r="AA2381">
        <v>2.5</v>
      </c>
      <c r="AB2381">
        <v>0.63300000000000001</v>
      </c>
      <c r="AC2381">
        <v>2.2999999999999998</v>
      </c>
      <c r="AD2381">
        <v>4.2</v>
      </c>
      <c r="AE2381">
        <v>6.4</v>
      </c>
      <c r="AF2381">
        <v>1.4</v>
      </c>
      <c r="AG2381">
        <v>1.2</v>
      </c>
      <c r="AH2381">
        <v>0.6</v>
      </c>
      <c r="AI2381">
        <v>1.5</v>
      </c>
      <c r="AJ2381">
        <v>3.1</v>
      </c>
      <c r="AK2381">
        <v>7.6</v>
      </c>
      <c r="AL2381">
        <v>16.5</v>
      </c>
      <c r="AM2381">
        <v>0.57399999999999995</v>
      </c>
      <c r="AN2381">
        <v>0.55399999999999994</v>
      </c>
      <c r="AO2381">
        <v>0</v>
      </c>
      <c r="AP2381">
        <v>0.45100000000000001</v>
      </c>
      <c r="AQ2381">
        <v>270</v>
      </c>
      <c r="AR2381">
        <v>9.5</v>
      </c>
      <c r="AS2381">
        <v>18.5</v>
      </c>
      <c r="AT2381">
        <v>13.9</v>
      </c>
      <c r="AU2381">
        <v>9.6</v>
      </c>
      <c r="AV2381">
        <v>2.5</v>
      </c>
      <c r="AW2381">
        <v>2.5</v>
      </c>
      <c r="AX2381">
        <v>18.7</v>
      </c>
      <c r="AY2381">
        <v>15.2</v>
      </c>
      <c r="AZ2381">
        <v>1.4</v>
      </c>
      <c r="BA2381">
        <v>1.1000000000000001</v>
      </c>
      <c r="BB2381">
        <v>2.5</v>
      </c>
      <c r="BC2381">
        <v>0.115</v>
      </c>
      <c r="BD2381">
        <v>-0.5</v>
      </c>
      <c r="BE2381">
        <v>2.6</v>
      </c>
      <c r="BF2381">
        <v>2.2000000000000002</v>
      </c>
    </row>
    <row r="2382" spans="1:58" x14ac:dyDescent="0.55000000000000004">
      <c r="A2382" t="s">
        <v>1026</v>
      </c>
      <c r="B2382" t="s">
        <v>9</v>
      </c>
      <c r="C2382" t="s">
        <v>1692</v>
      </c>
      <c r="D2382">
        <v>0</v>
      </c>
      <c r="E2382">
        <f>IF(OR(ISBLANK(F2382),F2382=61),0,1)</f>
        <v>0</v>
      </c>
      <c r="G2382">
        <f>IF(AND(F2382&lt;31,E2382=1),1,0)</f>
        <v>0</v>
      </c>
      <c r="H2382">
        <f>IF(AND(F2382&gt;=31,E2382=1),1,0)</f>
        <v>0</v>
      </c>
      <c r="I2382">
        <f>IF(AND(F2382&lt;15,E2382=1),1,0)</f>
        <v>0</v>
      </c>
      <c r="J2382">
        <f>IF(F2382=61,1,0)</f>
        <v>0</v>
      </c>
      <c r="K2382" t="s">
        <v>0</v>
      </c>
      <c r="L2382">
        <v>80</v>
      </c>
      <c r="M2382">
        <v>225</v>
      </c>
      <c r="N2382">
        <v>34</v>
      </c>
      <c r="O2382">
        <v>34</v>
      </c>
      <c r="P2382">
        <v>24.9</v>
      </c>
      <c r="Q2382">
        <v>2.7</v>
      </c>
      <c r="R2382">
        <v>4.8</v>
      </c>
      <c r="S2382">
        <v>0.56399999999999995</v>
      </c>
      <c r="T2382">
        <v>2.7</v>
      </c>
      <c r="U2382">
        <v>4.5999999999999996</v>
      </c>
      <c r="V2382">
        <v>0.58599999999999997</v>
      </c>
      <c r="W2382">
        <v>0</v>
      </c>
      <c r="X2382">
        <v>0.2</v>
      </c>
      <c r="Y2382">
        <v>0</v>
      </c>
      <c r="Z2382">
        <v>2</v>
      </c>
      <c r="AA2382">
        <v>2.8</v>
      </c>
      <c r="AB2382">
        <v>0.71299999999999997</v>
      </c>
      <c r="AC2382">
        <v>1.5</v>
      </c>
      <c r="AD2382">
        <v>3.5</v>
      </c>
      <c r="AE2382">
        <v>5.0999999999999996</v>
      </c>
      <c r="AF2382">
        <v>1.4</v>
      </c>
      <c r="AG2382">
        <v>0.9</v>
      </c>
      <c r="AH2382">
        <v>0.6</v>
      </c>
      <c r="AI2382">
        <v>1.5</v>
      </c>
      <c r="AJ2382">
        <v>2.8</v>
      </c>
      <c r="AK2382">
        <v>7.4</v>
      </c>
      <c r="AL2382">
        <v>15.9</v>
      </c>
      <c r="AM2382">
        <v>0.60399999999999998</v>
      </c>
      <c r="AN2382">
        <v>0.56399999999999995</v>
      </c>
      <c r="AO2382">
        <v>3.7000000000000012E-2</v>
      </c>
      <c r="AP2382">
        <v>0.57700000000000007</v>
      </c>
      <c r="AQ2382">
        <v>262</v>
      </c>
      <c r="AR2382">
        <v>7</v>
      </c>
      <c r="AS2382">
        <v>17</v>
      </c>
      <c r="AT2382">
        <v>11.9</v>
      </c>
      <c r="AU2382">
        <v>9.8000000000000007</v>
      </c>
      <c r="AV2382">
        <v>2</v>
      </c>
      <c r="AW2382">
        <v>2.5</v>
      </c>
      <c r="AX2382">
        <v>19.399999999999999</v>
      </c>
      <c r="AY2382">
        <v>14.9</v>
      </c>
      <c r="AZ2382">
        <v>1.4</v>
      </c>
      <c r="BA2382">
        <v>1.7</v>
      </c>
      <c r="BB2382">
        <v>3.1</v>
      </c>
      <c r="BC2382">
        <v>0.14599999999999999</v>
      </c>
      <c r="BD2382">
        <v>0.2</v>
      </c>
      <c r="BE2382">
        <v>3.2</v>
      </c>
      <c r="BF2382">
        <v>3.4</v>
      </c>
    </row>
    <row r="2383" spans="1:58" x14ac:dyDescent="0.55000000000000004">
      <c r="A2383" t="s">
        <v>531</v>
      </c>
      <c r="B2383" t="s">
        <v>3</v>
      </c>
      <c r="C2383" t="s">
        <v>1693</v>
      </c>
      <c r="D2383">
        <v>0</v>
      </c>
      <c r="E2383">
        <f>IF(OR(ISBLANK(F2383),F2383=61),0,1)</f>
        <v>0</v>
      </c>
      <c r="G2383">
        <f>IF(AND(F2383&lt;31,E2383=1),1,0)</f>
        <v>0</v>
      </c>
      <c r="H2383">
        <f>IF(AND(F2383&gt;=31,E2383=1),1,0)</f>
        <v>0</v>
      </c>
      <c r="I2383">
        <f>IF(AND(F2383&lt;15,E2383=1),1,0)</f>
        <v>0</v>
      </c>
      <c r="J2383">
        <f>IF(F2383=61,1,0)</f>
        <v>0</v>
      </c>
      <c r="K2383" t="s">
        <v>0</v>
      </c>
      <c r="L2383">
        <v>79</v>
      </c>
      <c r="M2383">
        <v>195</v>
      </c>
      <c r="N2383">
        <v>34</v>
      </c>
      <c r="O2383">
        <v>1</v>
      </c>
      <c r="P2383">
        <v>11.5</v>
      </c>
      <c r="Q2383">
        <v>1.6</v>
      </c>
      <c r="R2383">
        <v>3.5</v>
      </c>
      <c r="S2383">
        <v>0.47499999999999998</v>
      </c>
      <c r="T2383">
        <v>1.4</v>
      </c>
      <c r="U2383">
        <v>2.4</v>
      </c>
      <c r="V2383">
        <v>0.57299999999999995</v>
      </c>
      <c r="W2383">
        <v>0.3</v>
      </c>
      <c r="X2383">
        <v>1.1000000000000001</v>
      </c>
      <c r="Y2383">
        <v>0.25</v>
      </c>
      <c r="Z2383">
        <v>0.8</v>
      </c>
      <c r="AA2383">
        <v>1.1000000000000001</v>
      </c>
      <c r="AB2383">
        <v>0.66700000000000004</v>
      </c>
      <c r="AC2383">
        <v>0.7</v>
      </c>
      <c r="AD2383">
        <v>1.9</v>
      </c>
      <c r="AE2383">
        <v>2.6</v>
      </c>
      <c r="AF2383">
        <v>0.6</v>
      </c>
      <c r="AG2383">
        <v>0.4</v>
      </c>
      <c r="AH2383">
        <v>0.4</v>
      </c>
      <c r="AI2383">
        <v>0.5</v>
      </c>
      <c r="AJ2383">
        <v>1.2</v>
      </c>
      <c r="AK2383">
        <v>4.3</v>
      </c>
      <c r="AL2383">
        <v>17.5</v>
      </c>
      <c r="AM2383">
        <v>0.53799999999999992</v>
      </c>
      <c r="AN2383">
        <v>0.51300000000000001</v>
      </c>
      <c r="AO2383">
        <v>0.30499999999999999</v>
      </c>
      <c r="AP2383">
        <v>0.33100000000000002</v>
      </c>
      <c r="AQ2383">
        <v>138</v>
      </c>
      <c r="AR2383">
        <v>6.5</v>
      </c>
      <c r="AS2383">
        <v>16.899999999999999</v>
      </c>
      <c r="AT2383">
        <v>11.6</v>
      </c>
      <c r="AU2383">
        <v>10.1</v>
      </c>
      <c r="AV2383">
        <v>2.1</v>
      </c>
      <c r="AW2383">
        <v>4.3</v>
      </c>
      <c r="AX2383">
        <v>11.1</v>
      </c>
      <c r="AY2383">
        <v>17.899999999999999</v>
      </c>
      <c r="AZ2383">
        <v>0.7</v>
      </c>
      <c r="BA2383">
        <v>0.9</v>
      </c>
      <c r="BB2383">
        <v>1.6</v>
      </c>
      <c r="BC2383">
        <v>0.16700000000000001</v>
      </c>
      <c r="BD2383">
        <v>-0.5</v>
      </c>
      <c r="BE2383">
        <v>3</v>
      </c>
      <c r="BF2383">
        <v>2.6</v>
      </c>
    </row>
    <row r="2384" spans="1:58" x14ac:dyDescent="0.55000000000000004">
      <c r="A2384" t="s">
        <v>531</v>
      </c>
      <c r="B2384" t="s">
        <v>6</v>
      </c>
      <c r="C2384" t="s">
        <v>1693</v>
      </c>
      <c r="D2384">
        <v>0</v>
      </c>
      <c r="E2384">
        <f>IF(OR(ISBLANK(F2384),F2384=61),0,1)</f>
        <v>0</v>
      </c>
      <c r="G2384">
        <f>IF(AND(F2384&lt;31,E2384=1),1,0)</f>
        <v>0</v>
      </c>
      <c r="H2384">
        <f>IF(AND(F2384&gt;=31,E2384=1),1,0)</f>
        <v>0</v>
      </c>
      <c r="I2384">
        <f>IF(AND(F2384&lt;15,E2384=1),1,0)</f>
        <v>0</v>
      </c>
      <c r="J2384">
        <f>IF(F2384=61,1,0)</f>
        <v>0</v>
      </c>
      <c r="K2384" t="s">
        <v>0</v>
      </c>
      <c r="L2384">
        <v>79</v>
      </c>
      <c r="M2384">
        <v>195</v>
      </c>
      <c r="N2384">
        <v>36</v>
      </c>
      <c r="O2384">
        <v>5</v>
      </c>
      <c r="P2384">
        <v>11.8</v>
      </c>
      <c r="Q2384">
        <v>2</v>
      </c>
      <c r="R2384">
        <v>3.9</v>
      </c>
      <c r="S2384">
        <v>0.51100000000000001</v>
      </c>
      <c r="T2384">
        <v>1.6</v>
      </c>
      <c r="U2384">
        <v>2.8</v>
      </c>
      <c r="V2384">
        <v>0.59</v>
      </c>
      <c r="W2384">
        <v>0.3</v>
      </c>
      <c r="X2384">
        <v>1.1000000000000001</v>
      </c>
      <c r="Y2384">
        <v>0.308</v>
      </c>
      <c r="Z2384">
        <v>0.9</v>
      </c>
      <c r="AA2384">
        <v>1.5</v>
      </c>
      <c r="AB2384">
        <v>0.60399999999999998</v>
      </c>
      <c r="AC2384">
        <v>0.9</v>
      </c>
      <c r="AD2384">
        <v>2</v>
      </c>
      <c r="AE2384">
        <v>2.9</v>
      </c>
      <c r="AF2384">
        <v>0.5</v>
      </c>
      <c r="AG2384">
        <v>0.4</v>
      </c>
      <c r="AH2384">
        <v>0.5</v>
      </c>
      <c r="AI2384">
        <v>0.7</v>
      </c>
      <c r="AJ2384">
        <v>1.5</v>
      </c>
      <c r="AK2384">
        <v>5.2</v>
      </c>
      <c r="AL2384">
        <v>19.899999999999999</v>
      </c>
      <c r="AM2384">
        <v>0.56600000000000006</v>
      </c>
      <c r="AN2384">
        <v>0.55399999999999994</v>
      </c>
      <c r="AO2384">
        <v>0.28100000000000003</v>
      </c>
      <c r="AP2384">
        <v>0.38100000000000001</v>
      </c>
      <c r="AQ2384">
        <v>173</v>
      </c>
      <c r="AR2384">
        <v>8.6</v>
      </c>
      <c r="AS2384">
        <v>18</v>
      </c>
      <c r="AT2384">
        <v>13.4</v>
      </c>
      <c r="AU2384">
        <v>8</v>
      </c>
      <c r="AV2384">
        <v>2</v>
      </c>
      <c r="AW2384">
        <v>5.3</v>
      </c>
      <c r="AX2384">
        <v>13.2</v>
      </c>
      <c r="AY2384">
        <v>21.3</v>
      </c>
      <c r="AZ2384">
        <v>0.9</v>
      </c>
      <c r="BA2384">
        <v>0.9</v>
      </c>
      <c r="BB2384">
        <v>1.7</v>
      </c>
      <c r="BC2384">
        <v>0.16400000000000001</v>
      </c>
      <c r="BD2384">
        <v>0.4</v>
      </c>
      <c r="BE2384">
        <v>2.8</v>
      </c>
      <c r="BF2384">
        <v>3.2</v>
      </c>
    </row>
    <row r="2385" spans="1:58" x14ac:dyDescent="0.55000000000000004">
      <c r="A2385" t="s">
        <v>234</v>
      </c>
      <c r="B2385" t="s">
        <v>18</v>
      </c>
      <c r="C2385" t="s">
        <v>1694</v>
      </c>
      <c r="D2385">
        <v>0</v>
      </c>
      <c r="E2385">
        <f>IF(OR(ISBLANK(F2385),F2385=61),0,1)</f>
        <v>0</v>
      </c>
      <c r="G2385">
        <f>IF(AND(F2385&lt;31,E2385=1),1,0)</f>
        <v>0</v>
      </c>
      <c r="H2385">
        <f>IF(AND(F2385&gt;=31,E2385=1),1,0)</f>
        <v>0</v>
      </c>
      <c r="I2385">
        <f>IF(AND(F2385&lt;15,E2385=1),1,0)</f>
        <v>0</v>
      </c>
      <c r="J2385">
        <f>IF(F2385=61,1,0)</f>
        <v>0</v>
      </c>
      <c r="K2385" t="s">
        <v>0</v>
      </c>
      <c r="L2385">
        <v>83</v>
      </c>
      <c r="M2385">
        <v>220</v>
      </c>
      <c r="N2385">
        <v>30</v>
      </c>
      <c r="O2385">
        <v>6</v>
      </c>
      <c r="P2385">
        <v>12.4</v>
      </c>
      <c r="Q2385">
        <v>0.9</v>
      </c>
      <c r="R2385">
        <v>1.8</v>
      </c>
      <c r="S2385">
        <v>0.48099999999999998</v>
      </c>
      <c r="T2385">
        <v>0.9</v>
      </c>
      <c r="U2385">
        <v>1.8</v>
      </c>
      <c r="V2385">
        <v>0.48099999999999998</v>
      </c>
      <c r="W2385">
        <v>0</v>
      </c>
      <c r="X2385">
        <v>0</v>
      </c>
      <c r="Y2385">
        <v>0</v>
      </c>
      <c r="Z2385">
        <v>0.4</v>
      </c>
      <c r="AA2385">
        <v>0.7</v>
      </c>
      <c r="AB2385">
        <v>0.52400000000000002</v>
      </c>
      <c r="AC2385">
        <v>0.7</v>
      </c>
      <c r="AD2385">
        <v>1.1000000000000001</v>
      </c>
      <c r="AE2385">
        <v>1.8</v>
      </c>
      <c r="AF2385">
        <v>0.2</v>
      </c>
      <c r="AG2385">
        <v>0.2</v>
      </c>
      <c r="AH2385">
        <v>0.2</v>
      </c>
      <c r="AI2385">
        <v>0.9</v>
      </c>
      <c r="AJ2385">
        <v>2.2000000000000002</v>
      </c>
      <c r="AK2385">
        <v>2.1</v>
      </c>
      <c r="AL2385">
        <v>4.5999999999999996</v>
      </c>
      <c r="AM2385">
        <v>0.49199999999999999</v>
      </c>
      <c r="AN2385">
        <v>0.48099999999999998</v>
      </c>
      <c r="AO2385">
        <v>0</v>
      </c>
      <c r="AP2385">
        <v>0.38900000000000001</v>
      </c>
      <c r="AQ2385">
        <v>66</v>
      </c>
      <c r="AR2385">
        <v>7.6</v>
      </c>
      <c r="AS2385">
        <v>10.1</v>
      </c>
      <c r="AT2385">
        <v>8.9</v>
      </c>
      <c r="AU2385">
        <v>3</v>
      </c>
      <c r="AV2385">
        <v>1</v>
      </c>
      <c r="AW2385">
        <v>2.2000000000000002</v>
      </c>
      <c r="AX2385">
        <v>29.7</v>
      </c>
      <c r="AY2385">
        <v>13.2</v>
      </c>
      <c r="AZ2385">
        <v>-0.2</v>
      </c>
      <c r="BA2385">
        <v>0.5</v>
      </c>
      <c r="BB2385">
        <v>0.3</v>
      </c>
      <c r="BC2385">
        <v>2.7E-2</v>
      </c>
      <c r="BD2385">
        <v>-3.9</v>
      </c>
      <c r="BE2385">
        <v>1.8</v>
      </c>
      <c r="BF2385">
        <v>-2.1</v>
      </c>
    </row>
    <row r="2386" spans="1:58" x14ac:dyDescent="0.55000000000000004">
      <c r="A2386" t="s">
        <v>234</v>
      </c>
      <c r="B2386" t="s">
        <v>3</v>
      </c>
      <c r="C2386" t="s">
        <v>1694</v>
      </c>
      <c r="D2386">
        <v>0</v>
      </c>
      <c r="E2386">
        <f>IF(OR(ISBLANK(F2386),F2386=61),0,1)</f>
        <v>0</v>
      </c>
      <c r="G2386">
        <f>IF(AND(F2386&lt;31,E2386=1),1,0)</f>
        <v>0</v>
      </c>
      <c r="H2386">
        <f>IF(AND(F2386&gt;=31,E2386=1),1,0)</f>
        <v>0</v>
      </c>
      <c r="I2386">
        <f>IF(AND(F2386&lt;15,E2386=1),1,0)</f>
        <v>0</v>
      </c>
      <c r="J2386">
        <f>IF(F2386=61,1,0)</f>
        <v>0</v>
      </c>
      <c r="K2386" t="s">
        <v>0</v>
      </c>
      <c r="L2386">
        <v>83</v>
      </c>
      <c r="M2386">
        <v>220</v>
      </c>
      <c r="N2386">
        <v>6</v>
      </c>
      <c r="O2386">
        <v>0</v>
      </c>
      <c r="P2386">
        <v>7.5</v>
      </c>
      <c r="Q2386">
        <v>0.2</v>
      </c>
      <c r="R2386">
        <v>0.3</v>
      </c>
      <c r="S2386">
        <v>0.5</v>
      </c>
      <c r="T2386">
        <v>0.2</v>
      </c>
      <c r="U2386">
        <v>0.3</v>
      </c>
      <c r="V2386">
        <v>0.5</v>
      </c>
      <c r="W2386">
        <v>0</v>
      </c>
      <c r="X2386">
        <v>0</v>
      </c>
      <c r="Y2386">
        <v>0</v>
      </c>
      <c r="Z2386">
        <v>0</v>
      </c>
      <c r="AA2386">
        <v>0.2</v>
      </c>
      <c r="AB2386">
        <v>0</v>
      </c>
      <c r="AC2386">
        <v>0.7</v>
      </c>
      <c r="AD2386">
        <v>0.5</v>
      </c>
      <c r="AE2386">
        <v>1.2</v>
      </c>
      <c r="AF2386">
        <v>0.2</v>
      </c>
      <c r="AG2386">
        <v>0</v>
      </c>
      <c r="AH2386">
        <v>0.2</v>
      </c>
      <c r="AI2386">
        <v>0.5</v>
      </c>
      <c r="AJ2386">
        <v>2.7</v>
      </c>
      <c r="AK2386">
        <v>0.3</v>
      </c>
      <c r="AL2386">
        <v>-2.2000000000000002</v>
      </c>
      <c r="AM2386">
        <v>0.40400000000000003</v>
      </c>
      <c r="AN2386">
        <v>0.5</v>
      </c>
      <c r="AO2386">
        <v>0</v>
      </c>
      <c r="AP2386">
        <v>0.5</v>
      </c>
      <c r="AQ2386">
        <v>5</v>
      </c>
      <c r="AR2386">
        <v>10.1</v>
      </c>
      <c r="AS2386">
        <v>7.2</v>
      </c>
      <c r="AT2386">
        <v>8.6</v>
      </c>
      <c r="AU2386">
        <v>3.4</v>
      </c>
      <c r="AV2386">
        <v>0</v>
      </c>
      <c r="AW2386">
        <v>2.2999999999999998</v>
      </c>
      <c r="AX2386">
        <v>54.8</v>
      </c>
      <c r="AY2386">
        <v>6</v>
      </c>
      <c r="AZ2386">
        <v>0</v>
      </c>
      <c r="BA2386">
        <v>0</v>
      </c>
      <c r="BB2386">
        <v>0</v>
      </c>
      <c r="BC2386">
        <v>0</v>
      </c>
      <c r="BD2386">
        <v>-3.5</v>
      </c>
      <c r="BE2386">
        <v>2</v>
      </c>
      <c r="BF2386">
        <v>-1.5</v>
      </c>
    </row>
    <row r="2387" spans="1:58" x14ac:dyDescent="0.55000000000000004">
      <c r="A2387" t="s">
        <v>782</v>
      </c>
      <c r="B2387" t="s">
        <v>18</v>
      </c>
      <c r="C2387" t="s">
        <v>1695</v>
      </c>
      <c r="D2387">
        <v>0</v>
      </c>
      <c r="E2387">
        <f>IF(OR(ISBLANK(F2387),F2387=61),0,1)</f>
        <v>0</v>
      </c>
      <c r="G2387">
        <f>IF(AND(F2387&lt;31,E2387=1),1,0)</f>
        <v>0</v>
      </c>
      <c r="H2387">
        <f>IF(AND(F2387&gt;=31,E2387=1),1,0)</f>
        <v>0</v>
      </c>
      <c r="I2387">
        <f>IF(AND(F2387&lt;15,E2387=1),1,0)</f>
        <v>0</v>
      </c>
      <c r="J2387">
        <f>IF(F2387=61,1,0)</f>
        <v>0</v>
      </c>
      <c r="K2387" t="s">
        <v>0</v>
      </c>
      <c r="L2387">
        <v>79</v>
      </c>
      <c r="M2387">
        <v>215</v>
      </c>
      <c r="N2387">
        <v>30</v>
      </c>
      <c r="O2387">
        <v>30</v>
      </c>
      <c r="P2387">
        <v>31.2</v>
      </c>
      <c r="Q2387">
        <v>4.7</v>
      </c>
      <c r="R2387">
        <v>11.4</v>
      </c>
      <c r="S2387">
        <v>0.41599999999999998</v>
      </c>
      <c r="T2387">
        <v>4.7</v>
      </c>
      <c r="U2387">
        <v>10.9</v>
      </c>
      <c r="V2387">
        <v>0.42799999999999999</v>
      </c>
      <c r="W2387">
        <v>0.1</v>
      </c>
      <c r="X2387">
        <v>0.5</v>
      </c>
      <c r="Y2387">
        <v>0.14299999999999999</v>
      </c>
      <c r="Z2387">
        <v>3.4</v>
      </c>
      <c r="AA2387">
        <v>4.3</v>
      </c>
      <c r="AB2387">
        <v>0.77700000000000002</v>
      </c>
      <c r="AC2387">
        <v>2.4</v>
      </c>
      <c r="AD2387">
        <v>4.5999999999999996</v>
      </c>
      <c r="AE2387">
        <v>7</v>
      </c>
      <c r="AF2387">
        <v>1.6</v>
      </c>
      <c r="AG2387">
        <v>1.3</v>
      </c>
      <c r="AH2387">
        <v>0.2</v>
      </c>
      <c r="AI2387">
        <v>3</v>
      </c>
      <c r="AJ2387">
        <v>3</v>
      </c>
      <c r="AK2387">
        <v>12.9</v>
      </c>
      <c r="AL2387">
        <v>16.3</v>
      </c>
      <c r="AM2387">
        <v>0.48</v>
      </c>
      <c r="AN2387">
        <v>0.41899999999999998</v>
      </c>
      <c r="AO2387">
        <v>4.0999999999999988E-2</v>
      </c>
      <c r="AP2387">
        <v>0.38100000000000001</v>
      </c>
      <c r="AQ2387">
        <v>382</v>
      </c>
      <c r="AR2387">
        <v>8.9</v>
      </c>
      <c r="AS2387">
        <v>17.399999999999999</v>
      </c>
      <c r="AT2387">
        <v>13.1</v>
      </c>
      <c r="AU2387">
        <v>13.1</v>
      </c>
      <c r="AV2387">
        <v>2.5</v>
      </c>
      <c r="AW2387">
        <v>0.6</v>
      </c>
      <c r="AX2387">
        <v>18.100000000000001</v>
      </c>
      <c r="AY2387">
        <v>28.1</v>
      </c>
      <c r="AZ2387">
        <v>0.4</v>
      </c>
      <c r="BA2387">
        <v>0.8</v>
      </c>
      <c r="BB2387">
        <v>1.1000000000000001</v>
      </c>
      <c r="BC2387">
        <v>4.9000000000000002E-2</v>
      </c>
      <c r="BD2387">
        <v>-3.2</v>
      </c>
      <c r="BE2387">
        <v>-2</v>
      </c>
      <c r="BF2387">
        <v>-5.2</v>
      </c>
    </row>
    <row r="2388" spans="1:58" x14ac:dyDescent="0.55000000000000004">
      <c r="A2388" t="s">
        <v>956</v>
      </c>
      <c r="B2388" t="s">
        <v>3</v>
      </c>
      <c r="C2388" t="s">
        <v>1696</v>
      </c>
      <c r="D2388">
        <v>0</v>
      </c>
      <c r="E2388">
        <f>IF(OR(ISBLANK(F2388),F2388=61),0,1)</f>
        <v>0</v>
      </c>
      <c r="G2388">
        <f>IF(AND(F2388&lt;31,E2388=1),1,0)</f>
        <v>0</v>
      </c>
      <c r="H2388">
        <f>IF(AND(F2388&gt;=31,E2388=1),1,0)</f>
        <v>0</v>
      </c>
      <c r="I2388">
        <f>IF(AND(F2388&lt;15,E2388=1),1,0)</f>
        <v>0</v>
      </c>
      <c r="J2388">
        <f>IF(F2388=61,1,0)</f>
        <v>0</v>
      </c>
      <c r="K2388" t="s">
        <v>0</v>
      </c>
      <c r="L2388">
        <v>80</v>
      </c>
      <c r="M2388">
        <v>200</v>
      </c>
      <c r="N2388">
        <v>19</v>
      </c>
      <c r="O2388">
        <v>0</v>
      </c>
      <c r="P2388">
        <v>8.1</v>
      </c>
      <c r="Q2388">
        <v>0.9</v>
      </c>
      <c r="R2388">
        <v>2.4</v>
      </c>
      <c r="S2388">
        <v>0.37</v>
      </c>
      <c r="T2388">
        <v>0.6</v>
      </c>
      <c r="U2388">
        <v>1.5</v>
      </c>
      <c r="V2388">
        <v>0.42899999999999999</v>
      </c>
      <c r="W2388">
        <v>0.3</v>
      </c>
      <c r="X2388">
        <v>0.9</v>
      </c>
      <c r="Y2388">
        <v>0.27800000000000002</v>
      </c>
      <c r="Z2388">
        <v>0.3</v>
      </c>
      <c r="AA2388">
        <v>0.7</v>
      </c>
      <c r="AB2388">
        <v>0.35699999999999998</v>
      </c>
      <c r="AC2388">
        <v>0.4</v>
      </c>
      <c r="AD2388">
        <v>1.1000000000000001</v>
      </c>
      <c r="AE2388">
        <v>1.5</v>
      </c>
      <c r="AF2388">
        <v>0.1</v>
      </c>
      <c r="AG2388">
        <v>0.2</v>
      </c>
      <c r="AH2388">
        <v>0.3</v>
      </c>
      <c r="AI2388">
        <v>0.5</v>
      </c>
      <c r="AJ2388">
        <v>1.1000000000000001</v>
      </c>
      <c r="AK2388">
        <v>2.2999999999999998</v>
      </c>
      <c r="AL2388">
        <v>7.3</v>
      </c>
      <c r="AM2388">
        <v>0.41799999999999998</v>
      </c>
      <c r="AN2388">
        <v>0.42399999999999999</v>
      </c>
      <c r="AO2388">
        <v>0.39100000000000001</v>
      </c>
      <c r="AP2388">
        <v>0.30399999999999999</v>
      </c>
      <c r="AQ2388">
        <v>42</v>
      </c>
      <c r="AR2388">
        <v>6.1</v>
      </c>
      <c r="AS2388">
        <v>15.4</v>
      </c>
      <c r="AT2388">
        <v>10.8</v>
      </c>
      <c r="AU2388">
        <v>2.5</v>
      </c>
      <c r="AV2388">
        <v>1.2</v>
      </c>
      <c r="AW2388">
        <v>4.0999999999999996</v>
      </c>
      <c r="AX2388">
        <v>16</v>
      </c>
      <c r="AY2388">
        <v>21.1</v>
      </c>
      <c r="AZ2388">
        <v>-0.1</v>
      </c>
      <c r="BA2388">
        <v>0.2</v>
      </c>
      <c r="BB2388">
        <v>0</v>
      </c>
      <c r="BC2388">
        <v>1.0999999999999999E-2</v>
      </c>
      <c r="BD2388">
        <v>-7.1</v>
      </c>
      <c r="BE2388">
        <v>-1.9</v>
      </c>
      <c r="BF2388">
        <v>-9</v>
      </c>
    </row>
    <row r="2389" spans="1:58" x14ac:dyDescent="0.55000000000000004">
      <c r="A2389" t="s">
        <v>956</v>
      </c>
      <c r="B2389" t="s">
        <v>6</v>
      </c>
      <c r="C2389" t="s">
        <v>1696</v>
      </c>
      <c r="D2389">
        <v>0</v>
      </c>
      <c r="E2389">
        <f>IF(OR(ISBLANK(F2389),F2389=61),0,1)</f>
        <v>0</v>
      </c>
      <c r="G2389">
        <f>IF(AND(F2389&lt;31,E2389=1),1,0)</f>
        <v>0</v>
      </c>
      <c r="H2389">
        <f>IF(AND(F2389&gt;=31,E2389=1),1,0)</f>
        <v>0</v>
      </c>
      <c r="I2389">
        <f>IF(AND(F2389&lt;15,E2389=1),1,0)</f>
        <v>0</v>
      </c>
      <c r="J2389">
        <f>IF(F2389=61,1,0)</f>
        <v>0</v>
      </c>
      <c r="K2389" t="s">
        <v>0</v>
      </c>
      <c r="L2389">
        <v>80</v>
      </c>
      <c r="M2389">
        <v>200</v>
      </c>
      <c r="N2389">
        <v>33</v>
      </c>
      <c r="O2389">
        <v>5</v>
      </c>
      <c r="P2389">
        <v>19.399999999999999</v>
      </c>
      <c r="Q2389">
        <v>2.4</v>
      </c>
      <c r="R2389">
        <v>5.3</v>
      </c>
      <c r="S2389">
        <v>0.45100000000000001</v>
      </c>
      <c r="T2389">
        <v>1.8</v>
      </c>
      <c r="U2389">
        <v>3.6</v>
      </c>
      <c r="V2389">
        <v>0.49199999999999999</v>
      </c>
      <c r="W2389">
        <v>0.6</v>
      </c>
      <c r="X2389">
        <v>1.7</v>
      </c>
      <c r="Y2389">
        <v>0.36799999999999999</v>
      </c>
      <c r="Z2389">
        <v>1.2</v>
      </c>
      <c r="AA2389">
        <v>2.2999999999999998</v>
      </c>
      <c r="AB2389">
        <v>0.51300000000000001</v>
      </c>
      <c r="AC2389">
        <v>1.3</v>
      </c>
      <c r="AD2389">
        <v>3</v>
      </c>
      <c r="AE2389">
        <v>4.3</v>
      </c>
      <c r="AF2389">
        <v>0.9</v>
      </c>
      <c r="AG2389">
        <v>0.6</v>
      </c>
      <c r="AH2389">
        <v>0.3</v>
      </c>
      <c r="AI2389">
        <v>1.1000000000000001</v>
      </c>
      <c r="AJ2389">
        <v>1.6</v>
      </c>
      <c r="AK2389">
        <v>6.6</v>
      </c>
      <c r="AL2389">
        <v>14.4</v>
      </c>
      <c r="AM2389">
        <v>0.51600000000000001</v>
      </c>
      <c r="AN2389">
        <v>0.51100000000000001</v>
      </c>
      <c r="AO2389">
        <v>0.32600000000000001</v>
      </c>
      <c r="AP2389">
        <v>0.434</v>
      </c>
      <c r="AQ2389">
        <v>211</v>
      </c>
      <c r="AR2389">
        <v>7.7</v>
      </c>
      <c r="AS2389">
        <v>17.399999999999999</v>
      </c>
      <c r="AT2389">
        <v>12.6</v>
      </c>
      <c r="AU2389">
        <v>8.1</v>
      </c>
      <c r="AV2389">
        <v>1.7</v>
      </c>
      <c r="AW2389">
        <v>2.1</v>
      </c>
      <c r="AX2389">
        <v>14.9</v>
      </c>
      <c r="AY2389">
        <v>18.8</v>
      </c>
      <c r="AZ2389">
        <v>0.8</v>
      </c>
      <c r="BA2389">
        <v>0.7</v>
      </c>
      <c r="BB2389">
        <v>1.4</v>
      </c>
      <c r="BC2389">
        <v>0.09</v>
      </c>
      <c r="BD2389">
        <v>-1.9</v>
      </c>
      <c r="BE2389">
        <v>-1.5</v>
      </c>
      <c r="BF2389">
        <v>-3.3</v>
      </c>
    </row>
    <row r="2390" spans="1:58" x14ac:dyDescent="0.55000000000000004">
      <c r="A2390" t="s">
        <v>956</v>
      </c>
      <c r="B2390" t="s">
        <v>9</v>
      </c>
      <c r="C2390" t="s">
        <v>1696</v>
      </c>
      <c r="D2390">
        <v>0</v>
      </c>
      <c r="E2390">
        <f>IF(OR(ISBLANK(F2390),F2390=61),0,1)</f>
        <v>0</v>
      </c>
      <c r="G2390">
        <f>IF(AND(F2390&lt;31,E2390=1),1,0)</f>
        <v>0</v>
      </c>
      <c r="H2390">
        <f>IF(AND(F2390&gt;=31,E2390=1),1,0)</f>
        <v>0</v>
      </c>
      <c r="I2390">
        <f>IF(AND(F2390&lt;15,E2390=1),1,0)</f>
        <v>0</v>
      </c>
      <c r="J2390">
        <f>IF(F2390=61,1,0)</f>
        <v>0</v>
      </c>
      <c r="K2390" t="s">
        <v>0</v>
      </c>
      <c r="L2390">
        <v>80</v>
      </c>
      <c r="M2390">
        <v>200</v>
      </c>
      <c r="N2390">
        <v>30</v>
      </c>
      <c r="O2390">
        <v>19</v>
      </c>
      <c r="P2390">
        <v>29.2</v>
      </c>
      <c r="Q2390">
        <v>4.8</v>
      </c>
      <c r="R2390">
        <v>10.6</v>
      </c>
      <c r="S2390">
        <v>0.45100000000000001</v>
      </c>
      <c r="T2390">
        <v>4</v>
      </c>
      <c r="U2390">
        <v>7.8</v>
      </c>
      <c r="V2390">
        <v>0.51700000000000002</v>
      </c>
      <c r="W2390">
        <v>0.7</v>
      </c>
      <c r="X2390">
        <v>2.8</v>
      </c>
      <c r="Y2390">
        <v>0.26500000000000001</v>
      </c>
      <c r="Z2390">
        <v>2.1</v>
      </c>
      <c r="AA2390">
        <v>2.9</v>
      </c>
      <c r="AB2390">
        <v>0.71599999999999997</v>
      </c>
      <c r="AC2390">
        <v>2.1</v>
      </c>
      <c r="AD2390">
        <v>5.2</v>
      </c>
      <c r="AE2390">
        <v>7.3</v>
      </c>
      <c r="AF2390">
        <v>1.3</v>
      </c>
      <c r="AG2390">
        <v>1</v>
      </c>
      <c r="AH2390">
        <v>0.6</v>
      </c>
      <c r="AI2390">
        <v>2</v>
      </c>
      <c r="AJ2390">
        <v>2.5</v>
      </c>
      <c r="AK2390">
        <v>12.4</v>
      </c>
      <c r="AL2390">
        <v>18.100000000000001</v>
      </c>
      <c r="AM2390">
        <v>0.51700000000000002</v>
      </c>
      <c r="AN2390">
        <v>0.48599999999999999</v>
      </c>
      <c r="AO2390">
        <v>0.26200000000000001</v>
      </c>
      <c r="AP2390">
        <v>0.27800000000000002</v>
      </c>
      <c r="AQ2390">
        <v>363</v>
      </c>
      <c r="AR2390">
        <v>8.5</v>
      </c>
      <c r="AS2390">
        <v>19.899999999999999</v>
      </c>
      <c r="AT2390">
        <v>14.4</v>
      </c>
      <c r="AU2390">
        <v>9.5</v>
      </c>
      <c r="AV2390">
        <v>2.1</v>
      </c>
      <c r="AW2390">
        <v>2.6</v>
      </c>
      <c r="AX2390">
        <v>14.5</v>
      </c>
      <c r="AY2390">
        <v>24.5</v>
      </c>
      <c r="AZ2390">
        <v>1</v>
      </c>
      <c r="BA2390">
        <v>1.3</v>
      </c>
      <c r="BB2390">
        <v>2.2999999999999998</v>
      </c>
      <c r="BC2390">
        <v>0.105</v>
      </c>
      <c r="BD2390">
        <v>-2.1</v>
      </c>
      <c r="BE2390">
        <v>-0.3</v>
      </c>
      <c r="BF2390">
        <v>-2.4</v>
      </c>
    </row>
    <row r="2391" spans="1:58" x14ac:dyDescent="0.55000000000000004">
      <c r="A2391" t="s">
        <v>760</v>
      </c>
      <c r="B2391" t="s">
        <v>9</v>
      </c>
      <c r="C2391" t="s">
        <v>1697</v>
      </c>
      <c r="D2391">
        <v>0</v>
      </c>
      <c r="E2391">
        <f>IF(OR(ISBLANK(F2391),F2391=61),0,1)</f>
        <v>0</v>
      </c>
      <c r="G2391">
        <f>IF(AND(F2391&lt;31,E2391=1),1,0)</f>
        <v>0</v>
      </c>
      <c r="H2391">
        <f>IF(AND(F2391&gt;=31,E2391=1),1,0)</f>
        <v>0</v>
      </c>
      <c r="I2391">
        <f>IF(AND(F2391&lt;15,E2391=1),1,0)</f>
        <v>0</v>
      </c>
      <c r="J2391">
        <f>IF(F2391=61,1,0)</f>
        <v>0</v>
      </c>
      <c r="K2391" t="s">
        <v>0</v>
      </c>
      <c r="L2391">
        <v>80</v>
      </c>
      <c r="M2391">
        <v>215</v>
      </c>
      <c r="N2391">
        <v>28</v>
      </c>
      <c r="O2391">
        <v>12</v>
      </c>
      <c r="P2391">
        <v>15.1</v>
      </c>
      <c r="Q2391">
        <v>1.6</v>
      </c>
      <c r="R2391">
        <v>3.7</v>
      </c>
      <c r="S2391">
        <v>0.44700000000000001</v>
      </c>
      <c r="T2391">
        <v>1.6</v>
      </c>
      <c r="U2391">
        <v>3.5</v>
      </c>
      <c r="V2391">
        <v>0.46400000000000002</v>
      </c>
      <c r="W2391">
        <v>0</v>
      </c>
      <c r="X2391">
        <v>0.2</v>
      </c>
      <c r="Y2391">
        <v>0.16700000000000001</v>
      </c>
      <c r="Z2391">
        <v>1.1000000000000001</v>
      </c>
      <c r="AA2391">
        <v>1.6</v>
      </c>
      <c r="AB2391">
        <v>0.65200000000000002</v>
      </c>
      <c r="AC2391">
        <v>1</v>
      </c>
      <c r="AD2391">
        <v>2.8</v>
      </c>
      <c r="AE2391">
        <v>3.8</v>
      </c>
      <c r="AF2391">
        <v>0.4</v>
      </c>
      <c r="AG2391">
        <v>0.5</v>
      </c>
      <c r="AH2391">
        <v>0.7</v>
      </c>
      <c r="AI2391">
        <v>1.2</v>
      </c>
      <c r="AJ2391">
        <v>2.9</v>
      </c>
      <c r="AK2391">
        <v>4.4000000000000004</v>
      </c>
      <c r="AL2391">
        <v>11.5</v>
      </c>
      <c r="AM2391">
        <v>0.49299999999999999</v>
      </c>
      <c r="AN2391">
        <v>0.45100000000000001</v>
      </c>
      <c r="AO2391">
        <v>5.8000000000000003E-2</v>
      </c>
      <c r="AP2391">
        <v>0.44700000000000001</v>
      </c>
      <c r="AQ2391">
        <v>123</v>
      </c>
      <c r="AR2391">
        <v>6.9</v>
      </c>
      <c r="AS2391">
        <v>20.100000000000001</v>
      </c>
      <c r="AT2391">
        <v>13.2</v>
      </c>
      <c r="AU2391">
        <v>5.7</v>
      </c>
      <c r="AV2391">
        <v>1.9</v>
      </c>
      <c r="AW2391">
        <v>5.0999999999999996</v>
      </c>
      <c r="AX2391">
        <v>21.4</v>
      </c>
      <c r="AY2391">
        <v>18.100000000000001</v>
      </c>
      <c r="AZ2391">
        <v>0</v>
      </c>
      <c r="BA2391">
        <v>0.5</v>
      </c>
      <c r="BB2391">
        <v>0.5</v>
      </c>
      <c r="BC2391">
        <v>4.2999999999999997E-2</v>
      </c>
      <c r="BD2391">
        <v>-6.2</v>
      </c>
      <c r="BE2391">
        <v>0.3</v>
      </c>
      <c r="BF2391">
        <v>-5.9</v>
      </c>
    </row>
    <row r="2392" spans="1:58" x14ac:dyDescent="0.55000000000000004">
      <c r="A2392" t="s">
        <v>839</v>
      </c>
      <c r="B2392" t="s">
        <v>9</v>
      </c>
      <c r="C2392" t="s">
        <v>1698</v>
      </c>
      <c r="D2392">
        <v>0</v>
      </c>
      <c r="E2392">
        <f>IF(OR(ISBLANK(F2392),F2392=61),0,1)</f>
        <v>0</v>
      </c>
      <c r="G2392">
        <f>IF(AND(F2392&lt;31,E2392=1),1,0)</f>
        <v>0</v>
      </c>
      <c r="H2392">
        <f>IF(AND(F2392&gt;=31,E2392=1),1,0)</f>
        <v>0</v>
      </c>
      <c r="I2392">
        <f>IF(AND(F2392&lt;15,E2392=1),1,0)</f>
        <v>0</v>
      </c>
      <c r="J2392">
        <f>IF(F2392=61,1,0)</f>
        <v>0</v>
      </c>
      <c r="K2392" t="s">
        <v>0</v>
      </c>
      <c r="L2392">
        <v>81</v>
      </c>
      <c r="M2392">
        <v>249</v>
      </c>
      <c r="N2392">
        <v>33</v>
      </c>
      <c r="O2392">
        <v>0</v>
      </c>
      <c r="P2392">
        <v>19.600000000000001</v>
      </c>
      <c r="Q2392">
        <v>2.2000000000000002</v>
      </c>
      <c r="R2392">
        <v>5.6</v>
      </c>
      <c r="S2392">
        <v>0.38200000000000001</v>
      </c>
      <c r="T2392">
        <v>1.4</v>
      </c>
      <c r="U2392">
        <v>2.8</v>
      </c>
      <c r="V2392">
        <v>0.5</v>
      </c>
      <c r="W2392">
        <v>0.8</v>
      </c>
      <c r="X2392">
        <v>2.8</v>
      </c>
      <c r="Y2392">
        <v>0.26600000000000001</v>
      </c>
      <c r="Z2392">
        <v>0.8</v>
      </c>
      <c r="AA2392">
        <v>1</v>
      </c>
      <c r="AB2392">
        <v>0.73499999999999999</v>
      </c>
      <c r="AC2392">
        <v>1.1000000000000001</v>
      </c>
      <c r="AD2392">
        <v>2.8</v>
      </c>
      <c r="AE2392">
        <v>3.9</v>
      </c>
      <c r="AF2392">
        <v>1</v>
      </c>
      <c r="AG2392">
        <v>0.5</v>
      </c>
      <c r="AH2392">
        <v>0.2</v>
      </c>
      <c r="AI2392">
        <v>1</v>
      </c>
      <c r="AJ2392">
        <v>1.8</v>
      </c>
      <c r="AK2392">
        <v>5.8</v>
      </c>
      <c r="AL2392">
        <v>10.7</v>
      </c>
      <c r="AM2392">
        <v>0.47499999999999998</v>
      </c>
      <c r="AN2392">
        <v>0.44900000000000001</v>
      </c>
      <c r="AO2392">
        <v>0.505</v>
      </c>
      <c r="AP2392">
        <v>0.183</v>
      </c>
      <c r="AQ2392">
        <v>188</v>
      </c>
      <c r="AR2392">
        <v>5.9</v>
      </c>
      <c r="AS2392">
        <v>17.100000000000001</v>
      </c>
      <c r="AT2392">
        <v>11.2</v>
      </c>
      <c r="AU2392">
        <v>10.8</v>
      </c>
      <c r="AV2392">
        <v>1.4</v>
      </c>
      <c r="AW2392">
        <v>0.9</v>
      </c>
      <c r="AX2392">
        <v>14.4</v>
      </c>
      <c r="AY2392">
        <v>17.8</v>
      </c>
      <c r="AZ2392">
        <v>0.4</v>
      </c>
      <c r="BA2392">
        <v>1.1000000000000001</v>
      </c>
      <c r="BB2392">
        <v>1.4</v>
      </c>
      <c r="BC2392">
        <v>8.900000000000001E-2</v>
      </c>
      <c r="BD2392">
        <v>0</v>
      </c>
      <c r="BE2392">
        <v>2.4</v>
      </c>
      <c r="BF2392">
        <v>2.4</v>
      </c>
    </row>
    <row r="2393" spans="1:58" x14ac:dyDescent="0.55000000000000004">
      <c r="A2393" t="s">
        <v>313</v>
      </c>
      <c r="B2393" t="s">
        <v>3</v>
      </c>
      <c r="C2393" t="s">
        <v>1699</v>
      </c>
      <c r="D2393">
        <v>0</v>
      </c>
      <c r="E2393">
        <f>IF(OR(ISBLANK(F2393),F2393=61),0,1)</f>
        <v>0</v>
      </c>
      <c r="G2393">
        <f>IF(AND(F2393&lt;31,E2393=1),1,0)</f>
        <v>0</v>
      </c>
      <c r="H2393">
        <f>IF(AND(F2393&gt;=31,E2393=1),1,0)</f>
        <v>0</v>
      </c>
      <c r="I2393">
        <f>IF(AND(F2393&lt;15,E2393=1),1,0)</f>
        <v>0</v>
      </c>
      <c r="J2393">
        <f>IF(F2393=61,1,0)</f>
        <v>0</v>
      </c>
      <c r="K2393" t="s">
        <v>0</v>
      </c>
      <c r="L2393">
        <v>78</v>
      </c>
      <c r="M2393">
        <v>225</v>
      </c>
      <c r="N2393">
        <v>27</v>
      </c>
      <c r="O2393">
        <v>6</v>
      </c>
      <c r="P2393">
        <v>14.8</v>
      </c>
      <c r="Q2393">
        <v>1.6</v>
      </c>
      <c r="R2393">
        <v>3.6</v>
      </c>
      <c r="S2393">
        <v>0.45400000000000001</v>
      </c>
      <c r="T2393">
        <v>1.1000000000000001</v>
      </c>
      <c r="U2393">
        <v>2.2000000000000002</v>
      </c>
      <c r="V2393">
        <v>0.5</v>
      </c>
      <c r="W2393">
        <v>0.5</v>
      </c>
      <c r="X2393">
        <v>1.4</v>
      </c>
      <c r="Y2393">
        <v>0.37799999999999989</v>
      </c>
      <c r="Z2393">
        <v>0.7</v>
      </c>
      <c r="AA2393">
        <v>1.5</v>
      </c>
      <c r="AB2393">
        <v>0.48799999999999999</v>
      </c>
      <c r="AC2393">
        <v>1.3</v>
      </c>
      <c r="AD2393">
        <v>2.6</v>
      </c>
      <c r="AE2393">
        <v>3.9</v>
      </c>
      <c r="AF2393">
        <v>0.2</v>
      </c>
      <c r="AG2393">
        <v>0.4</v>
      </c>
      <c r="AH2393">
        <v>0.1</v>
      </c>
      <c r="AI2393">
        <v>0.8</v>
      </c>
      <c r="AJ2393">
        <v>1.8</v>
      </c>
      <c r="AK2393">
        <v>4.5</v>
      </c>
      <c r="AL2393">
        <v>12.7</v>
      </c>
      <c r="AM2393">
        <v>0.52400000000000002</v>
      </c>
      <c r="AN2393">
        <v>0.52600000000000002</v>
      </c>
      <c r="AO2393">
        <v>0.38100000000000001</v>
      </c>
      <c r="AP2393">
        <v>0.42299999999999999</v>
      </c>
      <c r="AQ2393">
        <v>121</v>
      </c>
      <c r="AR2393">
        <v>9.1</v>
      </c>
      <c r="AS2393">
        <v>20.5</v>
      </c>
      <c r="AT2393">
        <v>14.6</v>
      </c>
      <c r="AU2393">
        <v>3.3</v>
      </c>
      <c r="AV2393">
        <v>1.7</v>
      </c>
      <c r="AW2393">
        <v>0.5</v>
      </c>
      <c r="AX2393">
        <v>15.3</v>
      </c>
      <c r="AY2393">
        <v>17.3</v>
      </c>
      <c r="AZ2393">
        <v>0.3</v>
      </c>
      <c r="BA2393">
        <v>0.2</v>
      </c>
      <c r="BB2393">
        <v>0.5</v>
      </c>
      <c r="BC2393">
        <v>4.9000000000000002E-2</v>
      </c>
      <c r="BD2393">
        <v>-4</v>
      </c>
      <c r="BE2393">
        <v>-3.5</v>
      </c>
      <c r="BF2393">
        <v>-7.5</v>
      </c>
    </row>
    <row r="2394" spans="1:58" x14ac:dyDescent="0.55000000000000004">
      <c r="A2394" t="s">
        <v>313</v>
      </c>
      <c r="B2394" t="s">
        <v>6</v>
      </c>
      <c r="C2394" t="s">
        <v>1699</v>
      </c>
      <c r="D2394">
        <v>0</v>
      </c>
      <c r="E2394">
        <f>IF(OR(ISBLANK(F2394),F2394=61),0,1)</f>
        <v>0</v>
      </c>
      <c r="G2394">
        <f>IF(AND(F2394&lt;31,E2394=1),1,0)</f>
        <v>0</v>
      </c>
      <c r="H2394">
        <f>IF(AND(F2394&gt;=31,E2394=1),1,0)</f>
        <v>0</v>
      </c>
      <c r="I2394">
        <f>IF(AND(F2394&lt;15,E2394=1),1,0)</f>
        <v>0</v>
      </c>
      <c r="J2394">
        <f>IF(F2394=61,1,0)</f>
        <v>0</v>
      </c>
      <c r="K2394" t="s">
        <v>0</v>
      </c>
      <c r="L2394">
        <v>78</v>
      </c>
      <c r="M2394">
        <v>225</v>
      </c>
      <c r="N2394">
        <v>13</v>
      </c>
      <c r="O2394">
        <v>3</v>
      </c>
      <c r="P2394">
        <v>9.6999999999999993</v>
      </c>
      <c r="Q2394">
        <v>1.6</v>
      </c>
      <c r="R2394">
        <v>3.5</v>
      </c>
      <c r="S2394">
        <v>0.45700000000000002</v>
      </c>
      <c r="T2394">
        <v>1</v>
      </c>
      <c r="U2394">
        <v>1.7</v>
      </c>
      <c r="V2394">
        <v>0.59099999999999997</v>
      </c>
      <c r="W2394">
        <v>0.6</v>
      </c>
      <c r="X2394">
        <v>1.8</v>
      </c>
      <c r="Y2394">
        <v>0.33300000000000002</v>
      </c>
      <c r="Z2394">
        <v>0.3</v>
      </c>
      <c r="AA2394">
        <v>0.8</v>
      </c>
      <c r="AB2394">
        <v>0.36399999999999999</v>
      </c>
      <c r="AC2394">
        <v>1.1000000000000001</v>
      </c>
      <c r="AD2394">
        <v>1.9</v>
      </c>
      <c r="AE2394">
        <v>3</v>
      </c>
      <c r="AF2394">
        <v>0.5</v>
      </c>
      <c r="AG2394">
        <v>0.1</v>
      </c>
      <c r="AH2394">
        <v>0</v>
      </c>
      <c r="AI2394">
        <v>0.7</v>
      </c>
      <c r="AJ2394">
        <v>1.2</v>
      </c>
      <c r="AK2394">
        <v>4.2</v>
      </c>
      <c r="AL2394">
        <v>16.100000000000001</v>
      </c>
      <c r="AM2394">
        <v>0.52700000000000002</v>
      </c>
      <c r="AN2394">
        <v>0.54299999999999993</v>
      </c>
      <c r="AO2394">
        <v>0.52200000000000002</v>
      </c>
      <c r="AP2394">
        <v>0.23899999999999999</v>
      </c>
      <c r="AQ2394">
        <v>52</v>
      </c>
      <c r="AR2394">
        <v>11.7</v>
      </c>
      <c r="AS2394">
        <v>22.4</v>
      </c>
      <c r="AT2394">
        <v>16.8</v>
      </c>
      <c r="AU2394">
        <v>12.9</v>
      </c>
      <c r="AV2394">
        <v>0.4</v>
      </c>
      <c r="AW2394">
        <v>0</v>
      </c>
      <c r="AX2394">
        <v>14.9</v>
      </c>
      <c r="AY2394">
        <v>23.1</v>
      </c>
      <c r="AZ2394">
        <v>0.2</v>
      </c>
      <c r="BA2394">
        <v>0.1</v>
      </c>
      <c r="BB2394">
        <v>0.3</v>
      </c>
      <c r="BC2394">
        <v>8.5999999999999993E-2</v>
      </c>
      <c r="BD2394">
        <v>-0.4</v>
      </c>
      <c r="BE2394">
        <v>-3.3</v>
      </c>
      <c r="BF2394">
        <v>-3.8</v>
      </c>
    </row>
    <row r="2395" spans="1:58" x14ac:dyDescent="0.55000000000000004">
      <c r="A2395" t="s">
        <v>664</v>
      </c>
      <c r="B2395" t="s">
        <v>18</v>
      </c>
      <c r="C2395" t="s">
        <v>1700</v>
      </c>
      <c r="D2395">
        <v>0</v>
      </c>
      <c r="E2395">
        <f>IF(OR(ISBLANK(F2395),F2395=61),0,1)</f>
        <v>0</v>
      </c>
      <c r="G2395">
        <f>IF(AND(F2395&lt;31,E2395=1),1,0)</f>
        <v>0</v>
      </c>
      <c r="H2395">
        <f>IF(AND(F2395&gt;=31,E2395=1),1,0)</f>
        <v>0</v>
      </c>
      <c r="I2395">
        <f>IF(AND(F2395&lt;15,E2395=1),1,0)</f>
        <v>0</v>
      </c>
      <c r="J2395">
        <f>IF(F2395=61,1,0)</f>
        <v>0</v>
      </c>
      <c r="K2395" t="s">
        <v>0</v>
      </c>
      <c r="L2395">
        <v>77</v>
      </c>
      <c r="M2395">
        <v>200</v>
      </c>
      <c r="N2395">
        <v>33</v>
      </c>
      <c r="O2395">
        <v>4</v>
      </c>
      <c r="P2395">
        <v>15.5</v>
      </c>
      <c r="Q2395">
        <v>1.8</v>
      </c>
      <c r="R2395">
        <v>4.3</v>
      </c>
      <c r="S2395">
        <v>0.41099999999999998</v>
      </c>
      <c r="T2395">
        <v>0.5</v>
      </c>
      <c r="U2395">
        <v>1.2</v>
      </c>
      <c r="V2395">
        <v>0.41</v>
      </c>
      <c r="W2395">
        <v>1.3</v>
      </c>
      <c r="X2395">
        <v>3.1</v>
      </c>
      <c r="Y2395">
        <v>0.41199999999999998</v>
      </c>
      <c r="Z2395">
        <v>0.3</v>
      </c>
      <c r="AA2395">
        <v>0.6</v>
      </c>
      <c r="AB2395">
        <v>0.57899999999999996</v>
      </c>
      <c r="AC2395">
        <v>0.3</v>
      </c>
      <c r="AD2395">
        <v>1.1000000000000001</v>
      </c>
      <c r="AE2395">
        <v>1.4</v>
      </c>
      <c r="AF2395">
        <v>0.6</v>
      </c>
      <c r="AG2395">
        <v>0.3</v>
      </c>
      <c r="AH2395">
        <v>0.3</v>
      </c>
      <c r="AI2395">
        <v>0.5</v>
      </c>
      <c r="AJ2395">
        <v>1.3</v>
      </c>
      <c r="AK2395">
        <v>5.0999999999999996</v>
      </c>
      <c r="AL2395">
        <v>13</v>
      </c>
      <c r="AM2395">
        <v>0.56299999999999994</v>
      </c>
      <c r="AN2395">
        <v>0.56000000000000005</v>
      </c>
      <c r="AO2395">
        <v>0.72299999999999998</v>
      </c>
      <c r="AP2395">
        <v>0.13500000000000001</v>
      </c>
      <c r="AQ2395">
        <v>154</v>
      </c>
      <c r="AR2395">
        <v>2.6</v>
      </c>
      <c r="AS2395">
        <v>8.3000000000000007</v>
      </c>
      <c r="AT2395">
        <v>5.5</v>
      </c>
      <c r="AU2395">
        <v>6.8</v>
      </c>
      <c r="AV2395">
        <v>1</v>
      </c>
      <c r="AW2395">
        <v>2.2000000000000002</v>
      </c>
      <c r="AX2395">
        <v>10.199999999999999</v>
      </c>
      <c r="AY2395">
        <v>16.7</v>
      </c>
      <c r="AZ2395">
        <v>0.9</v>
      </c>
      <c r="BA2395">
        <v>0.1</v>
      </c>
      <c r="BB2395">
        <v>1.1000000000000001</v>
      </c>
      <c r="BC2395">
        <v>8.199999999999999E-2</v>
      </c>
      <c r="BD2395">
        <v>0.8</v>
      </c>
      <c r="BE2395">
        <v>-3.8</v>
      </c>
      <c r="BF2395">
        <v>-2.9</v>
      </c>
    </row>
    <row r="2396" spans="1:58" x14ac:dyDescent="0.55000000000000004">
      <c r="A2396" t="s">
        <v>664</v>
      </c>
      <c r="B2396" t="s">
        <v>3</v>
      </c>
      <c r="C2396" t="s">
        <v>1700</v>
      </c>
      <c r="D2396">
        <v>0</v>
      </c>
      <c r="E2396">
        <f>IF(OR(ISBLANK(F2396),F2396=61),0,1)</f>
        <v>0</v>
      </c>
      <c r="G2396">
        <f>IF(AND(F2396&lt;31,E2396=1),1,0)</f>
        <v>0</v>
      </c>
      <c r="H2396">
        <f>IF(AND(F2396&gt;=31,E2396=1),1,0)</f>
        <v>0</v>
      </c>
      <c r="I2396">
        <f>IF(AND(F2396&lt;15,E2396=1),1,0)</f>
        <v>0</v>
      </c>
      <c r="J2396">
        <f>IF(F2396=61,1,0)</f>
        <v>0</v>
      </c>
      <c r="K2396" t="s">
        <v>0</v>
      </c>
      <c r="L2396">
        <v>77</v>
      </c>
      <c r="M2396">
        <v>200</v>
      </c>
      <c r="N2396">
        <v>33</v>
      </c>
      <c r="O2396">
        <v>31</v>
      </c>
      <c r="P2396">
        <v>32.5</v>
      </c>
      <c r="Q2396">
        <v>4.2</v>
      </c>
      <c r="R2396">
        <v>9.6999999999999993</v>
      </c>
      <c r="S2396">
        <v>0.43799999999999989</v>
      </c>
      <c r="T2396">
        <v>1.1000000000000001</v>
      </c>
      <c r="U2396">
        <v>2.2000000000000002</v>
      </c>
      <c r="V2396">
        <v>0.48599999999999999</v>
      </c>
      <c r="W2396">
        <v>3.2</v>
      </c>
      <c r="X2396">
        <v>7.5</v>
      </c>
      <c r="Y2396">
        <v>0.42299999999999999</v>
      </c>
      <c r="Z2396">
        <v>1.3</v>
      </c>
      <c r="AA2396">
        <v>1.7</v>
      </c>
      <c r="AB2396">
        <v>0.77200000000000002</v>
      </c>
      <c r="AC2396">
        <v>0.5</v>
      </c>
      <c r="AD2396">
        <v>3.1</v>
      </c>
      <c r="AE2396">
        <v>3.5</v>
      </c>
      <c r="AF2396">
        <v>0.9</v>
      </c>
      <c r="AG2396">
        <v>0.6</v>
      </c>
      <c r="AH2396">
        <v>0.5</v>
      </c>
      <c r="AI2396">
        <v>0.8</v>
      </c>
      <c r="AJ2396">
        <v>2</v>
      </c>
      <c r="AK2396">
        <v>13</v>
      </c>
      <c r="AL2396">
        <v>16.100000000000001</v>
      </c>
      <c r="AM2396">
        <v>0.61799999999999999</v>
      </c>
      <c r="AN2396">
        <v>0.60199999999999998</v>
      </c>
      <c r="AO2396">
        <v>0.77500000000000002</v>
      </c>
      <c r="AP2396">
        <v>0.17799999999999999</v>
      </c>
      <c r="AQ2396">
        <v>370</v>
      </c>
      <c r="AR2396">
        <v>1.8</v>
      </c>
      <c r="AS2396">
        <v>11.2</v>
      </c>
      <c r="AT2396">
        <v>6.5</v>
      </c>
      <c r="AU2396">
        <v>5</v>
      </c>
      <c r="AV2396">
        <v>1</v>
      </c>
      <c r="AW2396">
        <v>1.3</v>
      </c>
      <c r="AX2396">
        <v>7</v>
      </c>
      <c r="AY2396">
        <v>17.399999999999999</v>
      </c>
      <c r="AZ2396">
        <v>2.7</v>
      </c>
      <c r="BA2396">
        <v>0.4</v>
      </c>
      <c r="BB2396">
        <v>3.1</v>
      </c>
      <c r="BC2396">
        <v>0.115</v>
      </c>
      <c r="BD2396">
        <v>3.1</v>
      </c>
      <c r="BE2396">
        <v>-4</v>
      </c>
      <c r="BF2396">
        <v>-0.9</v>
      </c>
    </row>
    <row r="2397" spans="1:58" x14ac:dyDescent="0.55000000000000004">
      <c r="A2397" t="s">
        <v>664</v>
      </c>
      <c r="B2397" t="s">
        <v>6</v>
      </c>
      <c r="C2397" t="s">
        <v>1700</v>
      </c>
      <c r="D2397">
        <v>0</v>
      </c>
      <c r="E2397">
        <f>IF(OR(ISBLANK(F2397),F2397=61),0,1)</f>
        <v>0</v>
      </c>
      <c r="G2397">
        <f>IF(AND(F2397&lt;31,E2397=1),1,0)</f>
        <v>0</v>
      </c>
      <c r="H2397">
        <f>IF(AND(F2397&gt;=31,E2397=1),1,0)</f>
        <v>0</v>
      </c>
      <c r="I2397">
        <f>IF(AND(F2397&lt;15,E2397=1),1,0)</f>
        <v>0</v>
      </c>
      <c r="J2397">
        <f>IF(F2397=61,1,0)</f>
        <v>0</v>
      </c>
      <c r="K2397" t="s">
        <v>0</v>
      </c>
      <c r="L2397">
        <v>77</v>
      </c>
      <c r="M2397">
        <v>200</v>
      </c>
      <c r="N2397">
        <v>34</v>
      </c>
      <c r="O2397">
        <v>34</v>
      </c>
      <c r="P2397">
        <v>33.4</v>
      </c>
      <c r="Q2397">
        <v>3.6</v>
      </c>
      <c r="R2397">
        <v>9.1999999999999993</v>
      </c>
      <c r="S2397">
        <v>0.38700000000000001</v>
      </c>
      <c r="T2397">
        <v>0.7</v>
      </c>
      <c r="U2397">
        <v>1.9</v>
      </c>
      <c r="V2397">
        <v>0.39700000000000002</v>
      </c>
      <c r="W2397">
        <v>2.8</v>
      </c>
      <c r="X2397">
        <v>7.4</v>
      </c>
      <c r="Y2397">
        <v>0.38400000000000001</v>
      </c>
      <c r="Z2397">
        <v>1.2</v>
      </c>
      <c r="AA2397">
        <v>1.6</v>
      </c>
      <c r="AB2397">
        <v>0.79200000000000004</v>
      </c>
      <c r="AC2397">
        <v>0.2</v>
      </c>
      <c r="AD2397">
        <v>2.9</v>
      </c>
      <c r="AE2397">
        <v>3.1</v>
      </c>
      <c r="AF2397">
        <v>0.9</v>
      </c>
      <c r="AG2397">
        <v>0.6</v>
      </c>
      <c r="AH2397">
        <v>0.4</v>
      </c>
      <c r="AI2397">
        <v>0.8</v>
      </c>
      <c r="AJ2397">
        <v>2.1</v>
      </c>
      <c r="AK2397">
        <v>11.2</v>
      </c>
      <c r="AL2397">
        <v>12.7</v>
      </c>
      <c r="AM2397">
        <v>0.56200000000000006</v>
      </c>
      <c r="AN2397">
        <v>0.54</v>
      </c>
      <c r="AO2397">
        <v>0.79900000000000004</v>
      </c>
      <c r="AP2397">
        <v>0.16900000000000001</v>
      </c>
      <c r="AQ2397">
        <v>334</v>
      </c>
      <c r="AR2397">
        <v>0.9</v>
      </c>
      <c r="AS2397">
        <v>9.9</v>
      </c>
      <c r="AT2397">
        <v>5.6</v>
      </c>
      <c r="AU2397">
        <v>5</v>
      </c>
      <c r="AV2397">
        <v>1.1000000000000001</v>
      </c>
      <c r="AW2397">
        <v>1.3</v>
      </c>
      <c r="AX2397">
        <v>7.6</v>
      </c>
      <c r="AY2397">
        <v>16.8</v>
      </c>
      <c r="AZ2397">
        <v>1.9</v>
      </c>
      <c r="BA2397">
        <v>0.5</v>
      </c>
      <c r="BB2397">
        <v>2.4</v>
      </c>
      <c r="BC2397">
        <v>8.5000000000000006E-2</v>
      </c>
      <c r="BD2397">
        <v>1.7</v>
      </c>
      <c r="BE2397">
        <v>-3.1</v>
      </c>
      <c r="BF2397">
        <v>-1.4</v>
      </c>
    </row>
    <row r="2398" spans="1:58" x14ac:dyDescent="0.55000000000000004">
      <c r="A2398" t="s">
        <v>359</v>
      </c>
      <c r="B2398" t="s">
        <v>6</v>
      </c>
      <c r="C2398" t="s">
        <v>1701</v>
      </c>
      <c r="D2398">
        <v>0</v>
      </c>
      <c r="E2398">
        <f>IF(OR(ISBLANK(F2398),F2398=61),0,1)</f>
        <v>0</v>
      </c>
      <c r="G2398">
        <f>IF(AND(F2398&lt;31,E2398=1),1,0)</f>
        <v>0</v>
      </c>
      <c r="H2398">
        <f>IF(AND(F2398&gt;=31,E2398=1),1,0)</f>
        <v>0</v>
      </c>
      <c r="I2398">
        <f>IF(AND(F2398&lt;15,E2398=1),1,0)</f>
        <v>0</v>
      </c>
      <c r="J2398">
        <f>IF(F2398=61,1,0)</f>
        <v>0</v>
      </c>
      <c r="K2398" t="s">
        <v>0</v>
      </c>
      <c r="L2398">
        <v>80</v>
      </c>
      <c r="M2398">
        <v>237</v>
      </c>
      <c r="N2398">
        <v>6</v>
      </c>
      <c r="O2398">
        <v>0</v>
      </c>
      <c r="P2398">
        <v>4.2</v>
      </c>
      <c r="Q2398">
        <v>0</v>
      </c>
      <c r="R2398">
        <v>0.2</v>
      </c>
      <c r="S2398">
        <v>0</v>
      </c>
      <c r="T2398">
        <v>0</v>
      </c>
      <c r="U2398">
        <v>0.2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0.2</v>
      </c>
      <c r="AD2398">
        <v>0.7</v>
      </c>
      <c r="AE2398">
        <v>0.8</v>
      </c>
      <c r="AF2398">
        <v>0</v>
      </c>
      <c r="AG2398">
        <v>0</v>
      </c>
      <c r="AH2398">
        <v>0.2</v>
      </c>
      <c r="AI2398">
        <v>0.3</v>
      </c>
      <c r="AJ2398">
        <v>0.8</v>
      </c>
      <c r="AK2398">
        <v>0</v>
      </c>
      <c r="AL2398">
        <v>-3.9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4</v>
      </c>
      <c r="AS2398">
        <v>19</v>
      </c>
      <c r="AT2398">
        <v>10.8</v>
      </c>
      <c r="AU2398">
        <v>0</v>
      </c>
      <c r="AV2398">
        <v>0</v>
      </c>
      <c r="AW2398">
        <v>5.0999999999999996</v>
      </c>
      <c r="AX2398">
        <v>66.7</v>
      </c>
      <c r="AY2398">
        <v>6.1</v>
      </c>
      <c r="AZ2398">
        <v>-0.1</v>
      </c>
      <c r="BA2398">
        <v>0</v>
      </c>
      <c r="BB2398">
        <v>0</v>
      </c>
      <c r="BC2398">
        <v>-6.2E-2</v>
      </c>
      <c r="BD2398">
        <v>-14.3</v>
      </c>
      <c r="BE2398">
        <v>1.1000000000000001</v>
      </c>
      <c r="BF2398">
        <v>-13.3</v>
      </c>
    </row>
    <row r="2399" spans="1:58" x14ac:dyDescent="0.55000000000000004">
      <c r="A2399" t="s">
        <v>1038</v>
      </c>
      <c r="B2399" t="s">
        <v>18</v>
      </c>
      <c r="C2399" t="s">
        <v>1702</v>
      </c>
      <c r="D2399">
        <v>0</v>
      </c>
      <c r="E2399">
        <f>IF(OR(ISBLANK(F2399),F2399=61),0,1)</f>
        <v>0</v>
      </c>
      <c r="G2399">
        <f>IF(AND(F2399&lt;31,E2399=1),1,0)</f>
        <v>0</v>
      </c>
      <c r="H2399">
        <f>IF(AND(F2399&gt;=31,E2399=1),1,0)</f>
        <v>0</v>
      </c>
      <c r="I2399">
        <f>IF(AND(F2399&lt;15,E2399=1),1,0)</f>
        <v>0</v>
      </c>
      <c r="J2399">
        <f>IF(F2399=61,1,0)</f>
        <v>0</v>
      </c>
      <c r="K2399" t="s">
        <v>0</v>
      </c>
      <c r="L2399">
        <v>80</v>
      </c>
      <c r="M2399">
        <v>237</v>
      </c>
      <c r="N2399">
        <v>26</v>
      </c>
      <c r="O2399">
        <v>8</v>
      </c>
      <c r="P2399">
        <v>9.1999999999999993</v>
      </c>
      <c r="Q2399">
        <v>0.6</v>
      </c>
      <c r="R2399">
        <v>1.5</v>
      </c>
      <c r="S2399">
        <v>0.375</v>
      </c>
      <c r="T2399">
        <v>0.6</v>
      </c>
      <c r="U2399">
        <v>1.2</v>
      </c>
      <c r="V2399">
        <v>0.48399999999999999</v>
      </c>
      <c r="W2399">
        <v>0</v>
      </c>
      <c r="X2399">
        <v>0.3</v>
      </c>
      <c r="Y2399">
        <v>0</v>
      </c>
      <c r="Z2399">
        <v>0.5</v>
      </c>
      <c r="AA2399">
        <v>1</v>
      </c>
      <c r="AB2399">
        <v>0.48099999999999998</v>
      </c>
      <c r="AC2399">
        <v>0.7</v>
      </c>
      <c r="AD2399">
        <v>0.9</v>
      </c>
      <c r="AE2399">
        <v>1.6</v>
      </c>
      <c r="AF2399">
        <v>0.4</v>
      </c>
      <c r="AG2399">
        <v>0.1</v>
      </c>
      <c r="AH2399">
        <v>0.1</v>
      </c>
      <c r="AI2399">
        <v>0.9</v>
      </c>
      <c r="AJ2399">
        <v>1.2</v>
      </c>
      <c r="AK2399">
        <v>1.7</v>
      </c>
      <c r="AL2399">
        <v>3.3</v>
      </c>
      <c r="AM2399">
        <v>0.40699999999999997</v>
      </c>
      <c r="AN2399">
        <v>0.375</v>
      </c>
      <c r="AO2399">
        <v>0.22500000000000001</v>
      </c>
      <c r="AP2399">
        <v>0.67500000000000004</v>
      </c>
      <c r="AQ2399">
        <v>53</v>
      </c>
      <c r="AR2399">
        <v>9.1</v>
      </c>
      <c r="AS2399">
        <v>12.4</v>
      </c>
      <c r="AT2399">
        <v>10.8</v>
      </c>
      <c r="AU2399">
        <v>7.3</v>
      </c>
      <c r="AV2399">
        <v>0.5</v>
      </c>
      <c r="AW2399">
        <v>1.4</v>
      </c>
      <c r="AX2399">
        <v>30.3</v>
      </c>
      <c r="AY2399">
        <v>16.5</v>
      </c>
      <c r="AZ2399">
        <v>-0.3</v>
      </c>
      <c r="BA2399">
        <v>0</v>
      </c>
      <c r="BB2399">
        <v>-0.3</v>
      </c>
      <c r="BC2399">
        <v>-4.3999999999999997E-2</v>
      </c>
      <c r="BD2399">
        <v>-6.1</v>
      </c>
      <c r="BE2399">
        <v>-2.1</v>
      </c>
      <c r="BF2399">
        <v>-8.1999999999999993</v>
      </c>
    </row>
    <row r="2400" spans="1:58" x14ac:dyDescent="0.55000000000000004">
      <c r="A2400" t="s">
        <v>1038</v>
      </c>
      <c r="B2400" t="s">
        <v>3</v>
      </c>
      <c r="C2400" t="s">
        <v>1702</v>
      </c>
      <c r="D2400">
        <v>0</v>
      </c>
      <c r="E2400">
        <f>IF(OR(ISBLANK(F2400),F2400=61),0,1)</f>
        <v>0</v>
      </c>
      <c r="G2400">
        <f>IF(AND(F2400&lt;31,E2400=1),1,0)</f>
        <v>0</v>
      </c>
      <c r="H2400">
        <f>IF(AND(F2400&gt;=31,E2400=1),1,0)</f>
        <v>0</v>
      </c>
      <c r="I2400">
        <f>IF(AND(F2400&lt;15,E2400=1),1,0)</f>
        <v>0</v>
      </c>
      <c r="J2400">
        <f>IF(F2400=61,1,0)</f>
        <v>0</v>
      </c>
      <c r="K2400" t="s">
        <v>0</v>
      </c>
      <c r="L2400">
        <v>80</v>
      </c>
      <c r="M2400">
        <v>237</v>
      </c>
      <c r="N2400">
        <v>30</v>
      </c>
      <c r="O2400">
        <v>1</v>
      </c>
      <c r="P2400">
        <v>6.2</v>
      </c>
      <c r="Q2400">
        <v>0.4</v>
      </c>
      <c r="R2400">
        <v>1.1000000000000001</v>
      </c>
      <c r="S2400">
        <v>0.38200000000000001</v>
      </c>
      <c r="T2400">
        <v>0.4</v>
      </c>
      <c r="U2400">
        <v>1.1000000000000001</v>
      </c>
      <c r="V2400">
        <v>0.40600000000000003</v>
      </c>
      <c r="W2400">
        <v>0</v>
      </c>
      <c r="X2400">
        <v>0.1</v>
      </c>
      <c r="Y2400">
        <v>0</v>
      </c>
      <c r="Z2400">
        <v>0.2</v>
      </c>
      <c r="AA2400">
        <v>0.5</v>
      </c>
      <c r="AB2400">
        <v>0.46700000000000003</v>
      </c>
      <c r="AC2400">
        <v>0.7</v>
      </c>
      <c r="AD2400">
        <v>0.8</v>
      </c>
      <c r="AE2400">
        <v>1.4</v>
      </c>
      <c r="AF2400">
        <v>0.2</v>
      </c>
      <c r="AG2400">
        <v>0</v>
      </c>
      <c r="AH2400">
        <v>0.1</v>
      </c>
      <c r="AI2400">
        <v>0.2</v>
      </c>
      <c r="AJ2400">
        <v>0.8</v>
      </c>
      <c r="AK2400">
        <v>1.1000000000000001</v>
      </c>
      <c r="AL2400">
        <v>7.5</v>
      </c>
      <c r="AM2400">
        <v>0.40100000000000002</v>
      </c>
      <c r="AN2400">
        <v>0.38200000000000001</v>
      </c>
      <c r="AO2400">
        <v>5.8999999999999997E-2</v>
      </c>
      <c r="AP2400">
        <v>0.441</v>
      </c>
      <c r="AQ2400">
        <v>44</v>
      </c>
      <c r="AR2400">
        <v>11.8</v>
      </c>
      <c r="AS2400">
        <v>12.5</v>
      </c>
      <c r="AT2400">
        <v>12.2</v>
      </c>
      <c r="AU2400">
        <v>5</v>
      </c>
      <c r="AV2400">
        <v>0.3</v>
      </c>
      <c r="AW2400">
        <v>1.5</v>
      </c>
      <c r="AX2400">
        <v>12.7</v>
      </c>
      <c r="AY2400">
        <v>11.7</v>
      </c>
      <c r="AZ2400">
        <v>0.1</v>
      </c>
      <c r="BA2400">
        <v>0.1</v>
      </c>
      <c r="BB2400">
        <v>0.2</v>
      </c>
      <c r="BC2400">
        <v>5.2999999999999999E-2</v>
      </c>
      <c r="BD2400">
        <v>-2.6</v>
      </c>
      <c r="BE2400">
        <v>-0.8</v>
      </c>
      <c r="BF2400">
        <v>-3.4</v>
      </c>
    </row>
    <row r="2401" spans="1:58" x14ac:dyDescent="0.55000000000000004">
      <c r="A2401" t="s">
        <v>222</v>
      </c>
      <c r="B2401" t="s">
        <v>9</v>
      </c>
      <c r="C2401" t="s">
        <v>1702</v>
      </c>
      <c r="D2401">
        <v>0</v>
      </c>
      <c r="E2401">
        <f>IF(OR(ISBLANK(F2401),F2401=61),0,1)</f>
        <v>0</v>
      </c>
      <c r="G2401">
        <f>IF(AND(F2401&lt;31,E2401=1),1,0)</f>
        <v>0</v>
      </c>
      <c r="H2401">
        <f>IF(AND(F2401&gt;=31,E2401=1),1,0)</f>
        <v>0</v>
      </c>
      <c r="I2401">
        <f>IF(AND(F2401&lt;15,E2401=1),1,0)</f>
        <v>0</v>
      </c>
      <c r="J2401">
        <f>IF(F2401=61,1,0)</f>
        <v>0</v>
      </c>
      <c r="K2401" t="s">
        <v>0</v>
      </c>
      <c r="L2401">
        <v>80</v>
      </c>
      <c r="M2401">
        <v>237</v>
      </c>
      <c r="N2401">
        <v>32</v>
      </c>
      <c r="O2401">
        <v>28</v>
      </c>
      <c r="P2401">
        <v>31.9</v>
      </c>
      <c r="Q2401">
        <v>5.8</v>
      </c>
      <c r="R2401">
        <v>10.8</v>
      </c>
      <c r="S2401">
        <v>0.53600000000000003</v>
      </c>
      <c r="T2401">
        <v>5.2</v>
      </c>
      <c r="U2401">
        <v>8.8000000000000007</v>
      </c>
      <c r="V2401">
        <v>0.59</v>
      </c>
      <c r="W2401">
        <v>0.6</v>
      </c>
      <c r="X2401">
        <v>1.9</v>
      </c>
      <c r="Y2401">
        <v>0.28999999999999998</v>
      </c>
      <c r="Z2401">
        <v>4.2</v>
      </c>
      <c r="AA2401">
        <v>5.4</v>
      </c>
      <c r="AB2401">
        <v>0.77599999999999991</v>
      </c>
      <c r="AC2401">
        <v>1.7</v>
      </c>
      <c r="AD2401">
        <v>6</v>
      </c>
      <c r="AE2401">
        <v>7.7</v>
      </c>
      <c r="AF2401">
        <v>1.2</v>
      </c>
      <c r="AG2401">
        <v>0.4</v>
      </c>
      <c r="AH2401">
        <v>0.7</v>
      </c>
      <c r="AI2401">
        <v>2.5</v>
      </c>
      <c r="AJ2401">
        <v>2.7</v>
      </c>
      <c r="AK2401">
        <v>16.3</v>
      </c>
      <c r="AL2401">
        <v>20.100000000000001</v>
      </c>
      <c r="AM2401">
        <v>0.61099999999999999</v>
      </c>
      <c r="AN2401">
        <v>0.56200000000000006</v>
      </c>
      <c r="AO2401">
        <v>0.18</v>
      </c>
      <c r="AP2401">
        <v>0.504</v>
      </c>
      <c r="AQ2401">
        <v>469</v>
      </c>
      <c r="AR2401">
        <v>6.2</v>
      </c>
      <c r="AS2401">
        <v>21</v>
      </c>
      <c r="AT2401">
        <v>13.8</v>
      </c>
      <c r="AU2401">
        <v>7.6</v>
      </c>
      <c r="AV2401">
        <v>0.8</v>
      </c>
      <c r="AW2401">
        <v>2.2000000000000002</v>
      </c>
      <c r="AX2401">
        <v>15.8</v>
      </c>
      <c r="AY2401">
        <v>24.6</v>
      </c>
      <c r="AZ2401">
        <v>2.2999999999999998</v>
      </c>
      <c r="BA2401">
        <v>1.4</v>
      </c>
      <c r="BB2401">
        <v>3.6</v>
      </c>
      <c r="BC2401">
        <v>0.14299999999999999</v>
      </c>
      <c r="BD2401">
        <v>-1.4</v>
      </c>
      <c r="BE2401">
        <v>-1.6</v>
      </c>
      <c r="BF2401">
        <v>-2.9</v>
      </c>
    </row>
    <row r="2402" spans="1:58" x14ac:dyDescent="0.55000000000000004">
      <c r="A2402" t="s">
        <v>546</v>
      </c>
      <c r="B2402" t="s">
        <v>3</v>
      </c>
      <c r="C2402" t="s">
        <v>1703</v>
      </c>
      <c r="D2402">
        <v>0</v>
      </c>
      <c r="E2402">
        <f>IF(OR(ISBLANK(F2402),F2402=61),0,1)</f>
        <v>0</v>
      </c>
      <c r="G2402">
        <f>IF(AND(F2402&lt;31,E2402=1),1,0)</f>
        <v>0</v>
      </c>
      <c r="H2402">
        <f>IF(AND(F2402&gt;=31,E2402=1),1,0)</f>
        <v>0</v>
      </c>
      <c r="I2402">
        <f>IF(AND(F2402&lt;15,E2402=1),1,0)</f>
        <v>0</v>
      </c>
      <c r="J2402">
        <f>IF(F2402=61,1,0)</f>
        <v>0</v>
      </c>
      <c r="K2402" t="s">
        <v>0</v>
      </c>
      <c r="L2402">
        <v>81</v>
      </c>
      <c r="M2402">
        <v>218</v>
      </c>
      <c r="N2402">
        <v>32</v>
      </c>
      <c r="O2402">
        <v>12</v>
      </c>
      <c r="P2402">
        <v>14.6</v>
      </c>
      <c r="Q2402">
        <v>1.5</v>
      </c>
      <c r="R2402">
        <v>4.0999999999999996</v>
      </c>
      <c r="S2402">
        <v>0.35599999999999998</v>
      </c>
      <c r="T2402">
        <v>0.1</v>
      </c>
      <c r="U2402">
        <v>0.4</v>
      </c>
      <c r="V2402">
        <v>0.308</v>
      </c>
      <c r="W2402">
        <v>1.3</v>
      </c>
      <c r="X2402">
        <v>3.7</v>
      </c>
      <c r="Y2402">
        <v>0.36099999999999999</v>
      </c>
      <c r="Z2402">
        <v>0.1</v>
      </c>
      <c r="AA2402">
        <v>0.3</v>
      </c>
      <c r="AB2402">
        <v>0.33300000000000002</v>
      </c>
      <c r="AC2402">
        <v>0.2</v>
      </c>
      <c r="AD2402">
        <v>1.5</v>
      </c>
      <c r="AE2402">
        <v>1.7</v>
      </c>
      <c r="AF2402">
        <v>0.4</v>
      </c>
      <c r="AG2402">
        <v>0.2</v>
      </c>
      <c r="AH2402">
        <v>0.1</v>
      </c>
      <c r="AI2402">
        <v>0.4</v>
      </c>
      <c r="AJ2402">
        <v>0.8</v>
      </c>
      <c r="AK2402">
        <v>4.4000000000000004</v>
      </c>
      <c r="AL2402">
        <v>9.6999999999999993</v>
      </c>
      <c r="AM2402">
        <v>0.51400000000000001</v>
      </c>
      <c r="AN2402">
        <v>0.51900000000000002</v>
      </c>
      <c r="AO2402">
        <v>0.90200000000000002</v>
      </c>
      <c r="AP2402">
        <v>6.8000000000000005E-2</v>
      </c>
      <c r="AQ2402">
        <v>121</v>
      </c>
      <c r="AR2402">
        <v>1.7</v>
      </c>
      <c r="AS2402">
        <v>10.4</v>
      </c>
      <c r="AT2402">
        <v>6.3</v>
      </c>
      <c r="AU2402">
        <v>4.3</v>
      </c>
      <c r="AV2402">
        <v>0.9</v>
      </c>
      <c r="AW2402">
        <v>0.5</v>
      </c>
      <c r="AX2402">
        <v>8.6999999999999993</v>
      </c>
      <c r="AY2402">
        <v>15.8</v>
      </c>
      <c r="AZ2402">
        <v>0.5</v>
      </c>
      <c r="BA2402">
        <v>0.6</v>
      </c>
      <c r="BB2402">
        <v>1</v>
      </c>
      <c r="BC2402">
        <v>8.900000000000001E-2</v>
      </c>
      <c r="BD2402">
        <v>-0.1</v>
      </c>
      <c r="BE2402">
        <v>-2.1</v>
      </c>
      <c r="BF2402">
        <v>-2.2000000000000002</v>
      </c>
    </row>
    <row r="2403" spans="1:58" x14ac:dyDescent="0.55000000000000004">
      <c r="A2403" t="s">
        <v>716</v>
      </c>
      <c r="B2403" t="s">
        <v>18</v>
      </c>
      <c r="C2403" t="s">
        <v>1704</v>
      </c>
      <c r="D2403">
        <v>0</v>
      </c>
      <c r="E2403">
        <f>IF(OR(ISBLANK(F2403),F2403=61),0,1)</f>
        <v>0</v>
      </c>
      <c r="G2403">
        <f>IF(AND(F2403&lt;31,E2403=1),1,0)</f>
        <v>0</v>
      </c>
      <c r="H2403">
        <f>IF(AND(F2403&gt;=31,E2403=1),1,0)</f>
        <v>0</v>
      </c>
      <c r="I2403">
        <f>IF(AND(F2403&lt;15,E2403=1),1,0)</f>
        <v>0</v>
      </c>
      <c r="J2403">
        <f>IF(F2403=61,1,0)</f>
        <v>0</v>
      </c>
      <c r="K2403" t="s">
        <v>0</v>
      </c>
      <c r="L2403">
        <v>80</v>
      </c>
      <c r="M2403">
        <v>230</v>
      </c>
      <c r="N2403">
        <v>26</v>
      </c>
      <c r="O2403">
        <v>2</v>
      </c>
      <c r="P2403">
        <v>11.8</v>
      </c>
      <c r="Q2403">
        <v>1</v>
      </c>
      <c r="R2403">
        <v>2.2999999999999998</v>
      </c>
      <c r="S2403">
        <v>0.42399999999999999</v>
      </c>
      <c r="T2403">
        <v>1</v>
      </c>
      <c r="U2403">
        <v>2.2999999999999998</v>
      </c>
      <c r="V2403">
        <v>0.42399999999999999</v>
      </c>
      <c r="W2403">
        <v>0</v>
      </c>
      <c r="X2403">
        <v>0</v>
      </c>
      <c r="Y2403">
        <v>0</v>
      </c>
      <c r="Z2403">
        <v>0.3</v>
      </c>
      <c r="AA2403">
        <v>0.3</v>
      </c>
      <c r="AB2403">
        <v>0.88900000000000001</v>
      </c>
      <c r="AC2403">
        <v>0.4</v>
      </c>
      <c r="AD2403">
        <v>1.2</v>
      </c>
      <c r="AE2403">
        <v>1.6</v>
      </c>
      <c r="AF2403">
        <v>0.5</v>
      </c>
      <c r="AG2403">
        <v>0.1</v>
      </c>
      <c r="AH2403">
        <v>0.2</v>
      </c>
      <c r="AI2403">
        <v>0.3</v>
      </c>
      <c r="AJ2403">
        <v>1.9</v>
      </c>
      <c r="AK2403">
        <v>2.2000000000000002</v>
      </c>
      <c r="AL2403">
        <v>6.7</v>
      </c>
      <c r="AM2403">
        <v>0.45800000000000002</v>
      </c>
      <c r="AN2403">
        <v>0.42399999999999999</v>
      </c>
      <c r="AO2403">
        <v>0</v>
      </c>
      <c r="AP2403">
        <v>0.153</v>
      </c>
      <c r="AQ2403">
        <v>60</v>
      </c>
      <c r="AR2403">
        <v>4.0999999999999996</v>
      </c>
      <c r="AS2403">
        <v>11.3</v>
      </c>
      <c r="AT2403">
        <v>7.7</v>
      </c>
      <c r="AU2403">
        <v>7.2</v>
      </c>
      <c r="AV2403">
        <v>0.6</v>
      </c>
      <c r="AW2403">
        <v>2.1</v>
      </c>
      <c r="AX2403">
        <v>12.5</v>
      </c>
      <c r="AY2403">
        <v>12.1</v>
      </c>
      <c r="AZ2403">
        <v>0.1</v>
      </c>
      <c r="BA2403">
        <v>0.1</v>
      </c>
      <c r="BB2403">
        <v>0.2</v>
      </c>
      <c r="BC2403">
        <v>2.8000000000000001E-2</v>
      </c>
      <c r="BD2403">
        <v>-4.2</v>
      </c>
      <c r="BE2403">
        <v>-2</v>
      </c>
      <c r="BF2403">
        <v>-6.1</v>
      </c>
    </row>
    <row r="2404" spans="1:58" x14ac:dyDescent="0.55000000000000004">
      <c r="A2404" t="s">
        <v>316</v>
      </c>
      <c r="B2404" t="s">
        <v>18</v>
      </c>
      <c r="C2404" t="s">
        <v>1705</v>
      </c>
      <c r="D2404">
        <v>0</v>
      </c>
      <c r="E2404">
        <f>IF(OR(ISBLANK(F2404),F2404=61),0,1)</f>
        <v>0</v>
      </c>
      <c r="G2404">
        <f>IF(AND(F2404&lt;31,E2404=1),1,0)</f>
        <v>0</v>
      </c>
      <c r="H2404">
        <f>IF(AND(F2404&gt;=31,E2404=1),1,0)</f>
        <v>0</v>
      </c>
      <c r="I2404">
        <f>IF(AND(F2404&lt;15,E2404=1),1,0)</f>
        <v>0</v>
      </c>
      <c r="J2404">
        <f>IF(F2404=61,1,0)</f>
        <v>0</v>
      </c>
      <c r="K2404" t="s">
        <v>0</v>
      </c>
      <c r="L2404">
        <v>82</v>
      </c>
      <c r="M2404">
        <v>220</v>
      </c>
      <c r="N2404">
        <v>32</v>
      </c>
      <c r="O2404">
        <v>12</v>
      </c>
      <c r="P2404">
        <v>19.8</v>
      </c>
      <c r="Q2404">
        <v>2.1</v>
      </c>
      <c r="R2404">
        <v>5.2</v>
      </c>
      <c r="S2404">
        <v>0.40699999999999997</v>
      </c>
      <c r="T2404">
        <v>0.7</v>
      </c>
      <c r="U2404">
        <v>1.3</v>
      </c>
      <c r="V2404">
        <v>0.53700000000000003</v>
      </c>
      <c r="W2404">
        <v>1.4</v>
      </c>
      <c r="X2404">
        <v>3.9</v>
      </c>
      <c r="Y2404">
        <v>0.36499999999999999</v>
      </c>
      <c r="Z2404">
        <v>0.7</v>
      </c>
      <c r="AA2404">
        <v>0.8</v>
      </c>
      <c r="AB2404">
        <v>0.88</v>
      </c>
      <c r="AC2404">
        <v>0.8</v>
      </c>
      <c r="AD2404">
        <v>2.4</v>
      </c>
      <c r="AE2404">
        <v>3.2</v>
      </c>
      <c r="AF2404">
        <v>0.3</v>
      </c>
      <c r="AG2404">
        <v>0.3</v>
      </c>
      <c r="AH2404">
        <v>0.6</v>
      </c>
      <c r="AI2404">
        <v>0.8</v>
      </c>
      <c r="AJ2404">
        <v>2.6</v>
      </c>
      <c r="AK2404">
        <v>6.4</v>
      </c>
      <c r="AL2404">
        <v>12.8</v>
      </c>
      <c r="AM2404">
        <v>0.56999999999999995</v>
      </c>
      <c r="AN2404">
        <v>0.54500000000000004</v>
      </c>
      <c r="AO2404">
        <v>0.754</v>
      </c>
      <c r="AP2404">
        <v>0.15</v>
      </c>
      <c r="AQ2404">
        <v>182</v>
      </c>
      <c r="AR2404">
        <v>4.8</v>
      </c>
      <c r="AS2404">
        <v>15.1</v>
      </c>
      <c r="AT2404">
        <v>9.9</v>
      </c>
      <c r="AU2404">
        <v>3.6</v>
      </c>
      <c r="AV2404">
        <v>1</v>
      </c>
      <c r="AW2404">
        <v>3.1</v>
      </c>
      <c r="AX2404">
        <v>13.1</v>
      </c>
      <c r="AY2404">
        <v>16.899999999999999</v>
      </c>
      <c r="AZ2404">
        <v>0.9</v>
      </c>
      <c r="BA2404">
        <v>0.3</v>
      </c>
      <c r="BB2404">
        <v>1.2</v>
      </c>
      <c r="BC2404">
        <v>7.2999999999999995E-2</v>
      </c>
      <c r="BD2404">
        <v>2.2000000000000002</v>
      </c>
      <c r="BE2404">
        <v>-1</v>
      </c>
      <c r="BF2404">
        <v>1.2</v>
      </c>
    </row>
    <row r="2405" spans="1:58" x14ac:dyDescent="0.55000000000000004">
      <c r="A2405" t="s">
        <v>1394</v>
      </c>
      <c r="B2405" t="s">
        <v>3</v>
      </c>
      <c r="C2405" t="s">
        <v>1706</v>
      </c>
      <c r="D2405">
        <v>0</v>
      </c>
      <c r="E2405">
        <f>IF(OR(ISBLANK(F2405),F2405=61),0,1)</f>
        <v>0</v>
      </c>
      <c r="G2405">
        <f>IF(AND(F2405&lt;31,E2405=1),1,0)</f>
        <v>0</v>
      </c>
      <c r="H2405">
        <f>IF(AND(F2405&gt;=31,E2405=1),1,0)</f>
        <v>0</v>
      </c>
      <c r="I2405">
        <f>IF(AND(F2405&lt;15,E2405=1),1,0)</f>
        <v>0</v>
      </c>
      <c r="J2405">
        <f>IF(F2405=61,1,0)</f>
        <v>0</v>
      </c>
      <c r="K2405" t="s">
        <v>0</v>
      </c>
      <c r="L2405">
        <v>81</v>
      </c>
      <c r="M2405">
        <v>200</v>
      </c>
      <c r="N2405">
        <v>29</v>
      </c>
      <c r="O2405">
        <v>20</v>
      </c>
      <c r="P2405">
        <v>22.2</v>
      </c>
      <c r="Q2405">
        <v>2.6</v>
      </c>
      <c r="R2405">
        <v>5.9</v>
      </c>
      <c r="S2405">
        <v>0.44400000000000001</v>
      </c>
      <c r="T2405">
        <v>1.8</v>
      </c>
      <c r="U2405">
        <v>3.2</v>
      </c>
      <c r="V2405">
        <v>0.56399999999999995</v>
      </c>
      <c r="W2405">
        <v>0.8</v>
      </c>
      <c r="X2405">
        <v>2.7</v>
      </c>
      <c r="Y2405">
        <v>0.29899999999999999</v>
      </c>
      <c r="Z2405">
        <v>0.8</v>
      </c>
      <c r="AA2405">
        <v>1.8</v>
      </c>
      <c r="AB2405">
        <v>0.42299999999999999</v>
      </c>
      <c r="AC2405">
        <v>1</v>
      </c>
      <c r="AD2405">
        <v>2.6</v>
      </c>
      <c r="AE2405">
        <v>3.6</v>
      </c>
      <c r="AF2405">
        <v>0.4</v>
      </c>
      <c r="AG2405">
        <v>0.6</v>
      </c>
      <c r="AH2405">
        <v>0.3</v>
      </c>
      <c r="AI2405">
        <v>1.1000000000000001</v>
      </c>
      <c r="AJ2405">
        <v>2.8</v>
      </c>
      <c r="AK2405">
        <v>6.8</v>
      </c>
      <c r="AL2405">
        <v>9.9</v>
      </c>
      <c r="AM2405">
        <v>0.503</v>
      </c>
      <c r="AN2405">
        <v>0.51200000000000001</v>
      </c>
      <c r="AO2405">
        <v>0.45</v>
      </c>
      <c r="AP2405">
        <v>0.30399999999999999</v>
      </c>
      <c r="AQ2405">
        <v>177</v>
      </c>
      <c r="AR2405">
        <v>4.7</v>
      </c>
      <c r="AS2405">
        <v>13.3</v>
      </c>
      <c r="AT2405">
        <v>8.9</v>
      </c>
      <c r="AU2405">
        <v>4</v>
      </c>
      <c r="AV2405">
        <v>1.4</v>
      </c>
      <c r="AW2405">
        <v>1.3</v>
      </c>
      <c r="AX2405">
        <v>13.7</v>
      </c>
      <c r="AY2405">
        <v>17.5</v>
      </c>
      <c r="AZ2405">
        <v>0.2</v>
      </c>
      <c r="BA2405">
        <v>0.9</v>
      </c>
      <c r="BB2405">
        <v>1</v>
      </c>
      <c r="BC2405">
        <v>6.4000000000000001E-2</v>
      </c>
      <c r="BD2405">
        <v>-5</v>
      </c>
      <c r="BE2405">
        <v>-1.7</v>
      </c>
      <c r="BF2405">
        <v>-6.7</v>
      </c>
    </row>
    <row r="2406" spans="1:58" x14ac:dyDescent="0.55000000000000004">
      <c r="A2406" t="s">
        <v>1405</v>
      </c>
      <c r="B2406" t="s">
        <v>9</v>
      </c>
      <c r="C2406" t="s">
        <v>1706</v>
      </c>
      <c r="D2406">
        <v>0</v>
      </c>
      <c r="E2406">
        <f>IF(OR(ISBLANK(F2406),F2406=61),0,1)</f>
        <v>0</v>
      </c>
      <c r="G2406">
        <f>IF(AND(F2406&lt;31,E2406=1),1,0)</f>
        <v>0</v>
      </c>
      <c r="H2406">
        <f>IF(AND(F2406&gt;=31,E2406=1),1,0)</f>
        <v>0</v>
      </c>
      <c r="I2406">
        <f>IF(AND(F2406&lt;15,E2406=1),1,0)</f>
        <v>0</v>
      </c>
      <c r="J2406">
        <f>IF(F2406=61,1,0)</f>
        <v>0</v>
      </c>
      <c r="K2406" t="s">
        <v>0</v>
      </c>
      <c r="L2406">
        <v>81</v>
      </c>
      <c r="M2406">
        <v>200</v>
      </c>
      <c r="N2406">
        <v>16</v>
      </c>
      <c r="O2406">
        <v>14</v>
      </c>
      <c r="P2406">
        <v>21.5</v>
      </c>
      <c r="Q2406">
        <v>4.5999999999999996</v>
      </c>
      <c r="R2406">
        <v>9.1</v>
      </c>
      <c r="S2406">
        <v>0.50700000000000001</v>
      </c>
      <c r="T2406">
        <v>3.1</v>
      </c>
      <c r="U2406">
        <v>5.4</v>
      </c>
      <c r="V2406">
        <v>0.57499999999999996</v>
      </c>
      <c r="W2406">
        <v>1.5</v>
      </c>
      <c r="X2406">
        <v>3.7</v>
      </c>
      <c r="Y2406">
        <v>0.40699999999999997</v>
      </c>
      <c r="Z2406">
        <v>1.7</v>
      </c>
      <c r="AA2406">
        <v>2.5</v>
      </c>
      <c r="AB2406">
        <v>0.67500000000000004</v>
      </c>
      <c r="AC2406">
        <v>1.2</v>
      </c>
      <c r="AD2406">
        <v>3.6</v>
      </c>
      <c r="AE2406">
        <v>4.8</v>
      </c>
      <c r="AF2406">
        <v>1</v>
      </c>
      <c r="AG2406">
        <v>0.6</v>
      </c>
      <c r="AH2406">
        <v>0.1</v>
      </c>
      <c r="AI2406">
        <v>1.1000000000000001</v>
      </c>
      <c r="AJ2406">
        <v>3</v>
      </c>
      <c r="AK2406">
        <v>12.4</v>
      </c>
      <c r="AL2406">
        <v>25</v>
      </c>
      <c r="AM2406">
        <v>0.60299999999999998</v>
      </c>
      <c r="AN2406">
        <v>0.58899999999999997</v>
      </c>
      <c r="AO2406">
        <v>0.40400000000000003</v>
      </c>
      <c r="AP2406">
        <v>0.27400000000000002</v>
      </c>
      <c r="AQ2406">
        <v>174</v>
      </c>
      <c r="AR2406">
        <v>6.5</v>
      </c>
      <c r="AS2406">
        <v>21.1</v>
      </c>
      <c r="AT2406">
        <v>13.5</v>
      </c>
      <c r="AU2406">
        <v>12.6</v>
      </c>
      <c r="AV2406">
        <v>1.6</v>
      </c>
      <c r="AW2406">
        <v>0.7</v>
      </c>
      <c r="AX2406">
        <v>9.8000000000000007</v>
      </c>
      <c r="AY2406">
        <v>28.8</v>
      </c>
      <c r="AZ2406">
        <v>1.1000000000000001</v>
      </c>
      <c r="BA2406">
        <v>0.3</v>
      </c>
      <c r="BB2406">
        <v>1.4</v>
      </c>
      <c r="BC2406">
        <v>0.16500000000000001</v>
      </c>
      <c r="BD2406">
        <v>3</v>
      </c>
      <c r="BE2406">
        <v>-3.9</v>
      </c>
      <c r="BF2406">
        <v>-0.9</v>
      </c>
    </row>
    <row r="2407" spans="1:58" x14ac:dyDescent="0.55000000000000004">
      <c r="A2407" t="s">
        <v>1030</v>
      </c>
      <c r="B2407" t="s">
        <v>18</v>
      </c>
      <c r="C2407" t="s">
        <v>1707</v>
      </c>
      <c r="D2407">
        <v>0</v>
      </c>
      <c r="E2407">
        <f>IF(OR(ISBLANK(F2407),F2407=61),0,1)</f>
        <v>0</v>
      </c>
      <c r="G2407">
        <f>IF(AND(F2407&lt;31,E2407=1),1,0)</f>
        <v>0</v>
      </c>
      <c r="H2407">
        <f>IF(AND(F2407&gt;=31,E2407=1),1,0)</f>
        <v>0</v>
      </c>
      <c r="I2407">
        <f>IF(AND(F2407&lt;15,E2407=1),1,0)</f>
        <v>0</v>
      </c>
      <c r="J2407">
        <f>IF(F2407=61,1,0)</f>
        <v>0</v>
      </c>
      <c r="K2407" t="s">
        <v>0</v>
      </c>
      <c r="L2407">
        <v>78</v>
      </c>
      <c r="M2407">
        <v>220</v>
      </c>
      <c r="N2407">
        <v>31</v>
      </c>
      <c r="O2407">
        <v>0</v>
      </c>
      <c r="P2407">
        <v>15.7</v>
      </c>
      <c r="Q2407">
        <v>1.1000000000000001</v>
      </c>
      <c r="R2407">
        <v>3.2</v>
      </c>
      <c r="S2407">
        <v>0.34</v>
      </c>
      <c r="T2407">
        <v>0.4</v>
      </c>
      <c r="U2407">
        <v>0.8</v>
      </c>
      <c r="V2407">
        <v>0.5</v>
      </c>
      <c r="W2407">
        <v>0.7</v>
      </c>
      <c r="X2407">
        <v>2.5</v>
      </c>
      <c r="Y2407">
        <v>0.28899999999999998</v>
      </c>
      <c r="Z2407">
        <v>0.4</v>
      </c>
      <c r="AA2407">
        <v>0.8</v>
      </c>
      <c r="AB2407">
        <v>0.54200000000000004</v>
      </c>
      <c r="AC2407">
        <v>0.3</v>
      </c>
      <c r="AD2407">
        <v>1.2</v>
      </c>
      <c r="AE2407">
        <v>1.5</v>
      </c>
      <c r="AF2407">
        <v>0.6</v>
      </c>
      <c r="AG2407">
        <v>0.1</v>
      </c>
      <c r="AH2407">
        <v>0.3</v>
      </c>
      <c r="AI2407">
        <v>0.6</v>
      </c>
      <c r="AJ2407">
        <v>0.9</v>
      </c>
      <c r="AK2407">
        <v>3.3</v>
      </c>
      <c r="AL2407">
        <v>7.2</v>
      </c>
      <c r="AM2407">
        <v>0.46200000000000002</v>
      </c>
      <c r="AN2407">
        <v>0.45</v>
      </c>
      <c r="AO2407">
        <v>0.76</v>
      </c>
      <c r="AP2407">
        <v>0.24</v>
      </c>
      <c r="AQ2407">
        <v>101</v>
      </c>
      <c r="AR2407">
        <v>2</v>
      </c>
      <c r="AS2407">
        <v>9.1</v>
      </c>
      <c r="AT2407">
        <v>5.6</v>
      </c>
      <c r="AU2407">
        <v>8.1999999999999993</v>
      </c>
      <c r="AV2407">
        <v>0.3</v>
      </c>
      <c r="AW2407">
        <v>2.4</v>
      </c>
      <c r="AX2407">
        <v>13.9</v>
      </c>
      <c r="AY2407">
        <v>14.4</v>
      </c>
      <c r="AZ2407">
        <v>0.1</v>
      </c>
      <c r="BA2407">
        <v>0.8</v>
      </c>
      <c r="BB2407">
        <v>0.9</v>
      </c>
      <c r="BC2407">
        <v>7.2000000000000008E-2</v>
      </c>
      <c r="BD2407">
        <v>-2.7</v>
      </c>
      <c r="BE2407">
        <v>-0.8</v>
      </c>
      <c r="BF2407">
        <v>-3.5</v>
      </c>
    </row>
    <row r="2408" spans="1:58" x14ac:dyDescent="0.55000000000000004">
      <c r="A2408" t="s">
        <v>484</v>
      </c>
      <c r="B2408" t="s">
        <v>18</v>
      </c>
      <c r="C2408" t="s">
        <v>1708</v>
      </c>
      <c r="D2408">
        <v>0</v>
      </c>
      <c r="E2408">
        <f>IF(OR(ISBLANK(F2408),F2408=61),0,1)</f>
        <v>0</v>
      </c>
      <c r="G2408">
        <f>IF(AND(F2408&lt;31,E2408=1),1,0)</f>
        <v>0</v>
      </c>
      <c r="H2408">
        <f>IF(AND(F2408&gt;=31,E2408=1),1,0)</f>
        <v>0</v>
      </c>
      <c r="I2408">
        <f>IF(AND(F2408&lt;15,E2408=1),1,0)</f>
        <v>0</v>
      </c>
      <c r="J2408">
        <f>IF(F2408=61,1,0)</f>
        <v>0</v>
      </c>
      <c r="K2408" t="s">
        <v>0</v>
      </c>
      <c r="L2408">
        <v>81</v>
      </c>
      <c r="M2408">
        <v>230</v>
      </c>
      <c r="N2408">
        <v>9</v>
      </c>
      <c r="O2408">
        <v>6</v>
      </c>
      <c r="P2408">
        <v>24.1</v>
      </c>
      <c r="Q2408">
        <v>4</v>
      </c>
      <c r="R2408">
        <v>9.3000000000000007</v>
      </c>
      <c r="S2408">
        <v>0.42899999999999999</v>
      </c>
      <c r="T2408">
        <v>3</v>
      </c>
      <c r="U2408">
        <v>6.6</v>
      </c>
      <c r="V2408">
        <v>0.45800000000000002</v>
      </c>
      <c r="W2408">
        <v>1</v>
      </c>
      <c r="X2408">
        <v>2.8</v>
      </c>
      <c r="Y2408">
        <v>0.36</v>
      </c>
      <c r="Z2408">
        <v>1.4</v>
      </c>
      <c r="AA2408">
        <v>2.7</v>
      </c>
      <c r="AB2408">
        <v>0.54200000000000004</v>
      </c>
      <c r="AC2408">
        <v>1.9</v>
      </c>
      <c r="AD2408">
        <v>4.2</v>
      </c>
      <c r="AE2408">
        <v>6.1</v>
      </c>
      <c r="AF2408">
        <v>1.1000000000000001</v>
      </c>
      <c r="AG2408">
        <v>0.6</v>
      </c>
      <c r="AH2408">
        <v>0.7</v>
      </c>
      <c r="AI2408">
        <v>2.2000000000000002</v>
      </c>
      <c r="AJ2408">
        <v>3.7</v>
      </c>
      <c r="AK2408">
        <v>10.4</v>
      </c>
      <c r="AL2408">
        <v>15.8</v>
      </c>
      <c r="AM2408">
        <v>0.49299999999999999</v>
      </c>
      <c r="AN2408">
        <v>0.48199999999999998</v>
      </c>
      <c r="AO2408">
        <v>0.29799999999999999</v>
      </c>
      <c r="AP2408">
        <v>0.28599999999999998</v>
      </c>
      <c r="AQ2408">
        <v>87</v>
      </c>
      <c r="AR2408">
        <v>8.6999999999999993</v>
      </c>
      <c r="AS2408">
        <v>22</v>
      </c>
      <c r="AT2408">
        <v>14.9</v>
      </c>
      <c r="AU2408">
        <v>15.7</v>
      </c>
      <c r="AV2408">
        <v>1.4</v>
      </c>
      <c r="AW2408">
        <v>3.2</v>
      </c>
      <c r="AX2408">
        <v>17.3</v>
      </c>
      <c r="AY2408">
        <v>29</v>
      </c>
      <c r="AZ2408">
        <v>0</v>
      </c>
      <c r="BA2408">
        <v>0.2</v>
      </c>
      <c r="BB2408">
        <v>0.2</v>
      </c>
      <c r="BC2408">
        <v>3.9E-2</v>
      </c>
      <c r="BD2408">
        <v>-1.9</v>
      </c>
      <c r="BE2408">
        <v>-0.6</v>
      </c>
      <c r="BF2408">
        <v>-2.4</v>
      </c>
    </row>
    <row r="2409" spans="1:58" x14ac:dyDescent="0.55000000000000004">
      <c r="A2409" t="s">
        <v>484</v>
      </c>
      <c r="B2409" t="s">
        <v>3</v>
      </c>
      <c r="C2409" t="s">
        <v>1708</v>
      </c>
      <c r="D2409">
        <v>0</v>
      </c>
      <c r="E2409">
        <f>IF(OR(ISBLANK(F2409),F2409=61),0,1)</f>
        <v>0</v>
      </c>
      <c r="G2409">
        <f>IF(AND(F2409&lt;31,E2409=1),1,0)</f>
        <v>0</v>
      </c>
      <c r="H2409">
        <f>IF(AND(F2409&gt;=31,E2409=1),1,0)</f>
        <v>0</v>
      </c>
      <c r="I2409">
        <f>IF(AND(F2409&lt;15,E2409=1),1,0)</f>
        <v>0</v>
      </c>
      <c r="J2409">
        <f>IF(F2409=61,1,0)</f>
        <v>0</v>
      </c>
      <c r="K2409" t="s">
        <v>0</v>
      </c>
      <c r="L2409">
        <v>81</v>
      </c>
      <c r="M2409">
        <v>230</v>
      </c>
      <c r="N2409">
        <v>31</v>
      </c>
      <c r="O2409">
        <v>31</v>
      </c>
      <c r="P2409">
        <v>28.8</v>
      </c>
      <c r="Q2409">
        <v>4.3</v>
      </c>
      <c r="R2409">
        <v>9.4</v>
      </c>
      <c r="S2409">
        <v>0.45900000000000002</v>
      </c>
      <c r="T2409">
        <v>3.1</v>
      </c>
      <c r="U2409">
        <v>5.9</v>
      </c>
      <c r="V2409">
        <v>0.52700000000000002</v>
      </c>
      <c r="W2409">
        <v>1.2</v>
      </c>
      <c r="X2409">
        <v>3.5</v>
      </c>
      <c r="Y2409">
        <v>0.34300000000000003</v>
      </c>
      <c r="Z2409">
        <v>2.1</v>
      </c>
      <c r="AA2409">
        <v>3.1</v>
      </c>
      <c r="AB2409">
        <v>0.68400000000000005</v>
      </c>
      <c r="AC2409">
        <v>2.1</v>
      </c>
      <c r="AD2409">
        <v>5</v>
      </c>
      <c r="AE2409">
        <v>7.1</v>
      </c>
      <c r="AF2409">
        <v>1.5</v>
      </c>
      <c r="AG2409">
        <v>0.7</v>
      </c>
      <c r="AH2409">
        <v>0.7</v>
      </c>
      <c r="AI2409">
        <v>1.8</v>
      </c>
      <c r="AJ2409">
        <v>3</v>
      </c>
      <c r="AK2409">
        <v>11.9</v>
      </c>
      <c r="AL2409">
        <v>17.3</v>
      </c>
      <c r="AM2409">
        <v>0.54899999999999993</v>
      </c>
      <c r="AN2409">
        <v>0.52200000000000002</v>
      </c>
      <c r="AO2409">
        <v>0.37</v>
      </c>
      <c r="AP2409">
        <v>0.32500000000000001</v>
      </c>
      <c r="AQ2409">
        <v>353</v>
      </c>
      <c r="AR2409">
        <v>8</v>
      </c>
      <c r="AS2409">
        <v>19.2</v>
      </c>
      <c r="AT2409">
        <v>13.6</v>
      </c>
      <c r="AU2409">
        <v>11.5</v>
      </c>
      <c r="AV2409">
        <v>1.4</v>
      </c>
      <c r="AW2409">
        <v>2.6</v>
      </c>
      <c r="AX2409">
        <v>14.5</v>
      </c>
      <c r="AY2409">
        <v>21.6</v>
      </c>
      <c r="AZ2409">
        <v>1.3</v>
      </c>
      <c r="BA2409">
        <v>1.2</v>
      </c>
      <c r="BB2409">
        <v>2.6</v>
      </c>
      <c r="BC2409">
        <v>0.115</v>
      </c>
      <c r="BD2409">
        <v>0.2</v>
      </c>
      <c r="BE2409">
        <v>0.9</v>
      </c>
      <c r="BF2409">
        <v>1.1000000000000001</v>
      </c>
    </row>
    <row r="2410" spans="1:58" x14ac:dyDescent="0.55000000000000004">
      <c r="A2410" t="s">
        <v>350</v>
      </c>
      <c r="B2410" t="s">
        <v>6</v>
      </c>
      <c r="C2410" t="s">
        <v>1709</v>
      </c>
      <c r="D2410">
        <v>0</v>
      </c>
      <c r="E2410">
        <f>IF(OR(ISBLANK(F2410),F2410=61),0,1)</f>
        <v>0</v>
      </c>
      <c r="G2410">
        <f>IF(AND(F2410&lt;31,E2410=1),1,0)</f>
        <v>0</v>
      </c>
      <c r="H2410">
        <f>IF(AND(F2410&gt;=31,E2410=1),1,0)</f>
        <v>0</v>
      </c>
      <c r="I2410">
        <f>IF(AND(F2410&lt;15,E2410=1),1,0)</f>
        <v>0</v>
      </c>
      <c r="J2410">
        <f>IF(F2410=61,1,0)</f>
        <v>0</v>
      </c>
      <c r="K2410" t="s">
        <v>0</v>
      </c>
      <c r="L2410">
        <v>82</v>
      </c>
      <c r="M2410">
        <v>230</v>
      </c>
      <c r="N2410">
        <v>25</v>
      </c>
      <c r="O2410">
        <v>1</v>
      </c>
      <c r="P2410">
        <v>13.6</v>
      </c>
      <c r="Q2410">
        <v>1.5</v>
      </c>
      <c r="R2410">
        <v>3.2</v>
      </c>
      <c r="S2410">
        <v>0.47499999999999998</v>
      </c>
      <c r="T2410">
        <v>1.5</v>
      </c>
      <c r="U2410">
        <v>3.2</v>
      </c>
      <c r="V2410">
        <v>0.47499999999999998</v>
      </c>
      <c r="W2410">
        <v>0</v>
      </c>
      <c r="X2410">
        <v>0</v>
      </c>
      <c r="Y2410">
        <v>0</v>
      </c>
      <c r="Z2410">
        <v>1.1000000000000001</v>
      </c>
      <c r="AA2410">
        <v>1.5</v>
      </c>
      <c r="AB2410">
        <v>0.73</v>
      </c>
      <c r="AC2410">
        <v>0.8</v>
      </c>
      <c r="AD2410">
        <v>0.9</v>
      </c>
      <c r="AE2410">
        <v>1.7</v>
      </c>
      <c r="AF2410">
        <v>0.6</v>
      </c>
      <c r="AG2410">
        <v>0.2</v>
      </c>
      <c r="AH2410">
        <v>0.2</v>
      </c>
      <c r="AI2410">
        <v>0.7</v>
      </c>
      <c r="AJ2410">
        <v>2.4</v>
      </c>
      <c r="AK2410">
        <v>4.0999999999999996</v>
      </c>
      <c r="AL2410">
        <v>10.7</v>
      </c>
      <c r="AM2410">
        <v>0.52800000000000002</v>
      </c>
      <c r="AN2410">
        <v>0.47499999999999998</v>
      </c>
      <c r="AO2410">
        <v>0</v>
      </c>
      <c r="AP2410">
        <v>0.46300000000000002</v>
      </c>
      <c r="AQ2410">
        <v>105</v>
      </c>
      <c r="AR2410">
        <v>6.7</v>
      </c>
      <c r="AS2410">
        <v>8.3000000000000007</v>
      </c>
      <c r="AT2410">
        <v>7.5</v>
      </c>
      <c r="AU2410">
        <v>10.7</v>
      </c>
      <c r="AV2410">
        <v>0.7</v>
      </c>
      <c r="AW2410">
        <v>1.4</v>
      </c>
      <c r="AX2410">
        <v>14.8</v>
      </c>
      <c r="AY2410">
        <v>18.600000000000001</v>
      </c>
      <c r="AZ2410">
        <v>0.4</v>
      </c>
      <c r="BA2410">
        <v>0.2</v>
      </c>
      <c r="BB2410">
        <v>0.6</v>
      </c>
      <c r="BC2410">
        <v>6.7000000000000004E-2</v>
      </c>
      <c r="BD2410">
        <v>-3.5</v>
      </c>
      <c r="BE2410">
        <v>-1.6</v>
      </c>
      <c r="BF2410">
        <v>-5</v>
      </c>
    </row>
    <row r="2411" spans="1:58" x14ac:dyDescent="0.55000000000000004">
      <c r="A2411" t="s">
        <v>688</v>
      </c>
      <c r="B2411" t="s">
        <v>18</v>
      </c>
      <c r="C2411" t="s">
        <v>1710</v>
      </c>
      <c r="D2411">
        <v>0</v>
      </c>
      <c r="E2411">
        <f>IF(OR(ISBLANK(F2411),F2411=61),0,1)</f>
        <v>0</v>
      </c>
      <c r="G2411">
        <f>IF(AND(F2411&lt;31,E2411=1),1,0)</f>
        <v>0</v>
      </c>
      <c r="H2411">
        <f>IF(AND(F2411&gt;=31,E2411=1),1,0)</f>
        <v>0</v>
      </c>
      <c r="I2411">
        <f>IF(AND(F2411&lt;15,E2411=1),1,0)</f>
        <v>0</v>
      </c>
      <c r="J2411">
        <f>IF(F2411=61,1,0)</f>
        <v>0</v>
      </c>
      <c r="K2411" t="s">
        <v>0</v>
      </c>
      <c r="L2411">
        <v>78</v>
      </c>
      <c r="M2411">
        <v>234</v>
      </c>
      <c r="N2411">
        <v>30</v>
      </c>
      <c r="O2411">
        <v>29</v>
      </c>
      <c r="P2411">
        <v>28.7</v>
      </c>
      <c r="Q2411">
        <v>3.7</v>
      </c>
      <c r="R2411">
        <v>7.3</v>
      </c>
      <c r="S2411">
        <v>0.502</v>
      </c>
      <c r="T2411">
        <v>3.6</v>
      </c>
      <c r="U2411">
        <v>6.4</v>
      </c>
      <c r="V2411">
        <v>0.55399999999999994</v>
      </c>
      <c r="W2411">
        <v>0.1</v>
      </c>
      <c r="X2411">
        <v>0.9</v>
      </c>
      <c r="Y2411">
        <v>0.115</v>
      </c>
      <c r="Z2411">
        <v>2.9</v>
      </c>
      <c r="AA2411">
        <v>4.0999999999999996</v>
      </c>
      <c r="AB2411">
        <v>0.70499999999999996</v>
      </c>
      <c r="AC2411">
        <v>2</v>
      </c>
      <c r="AD2411">
        <v>3.5</v>
      </c>
      <c r="AE2411">
        <v>5.5</v>
      </c>
      <c r="AF2411">
        <v>2.4</v>
      </c>
      <c r="AG2411">
        <v>0.9</v>
      </c>
      <c r="AH2411">
        <v>0.5</v>
      </c>
      <c r="AI2411">
        <v>2.2000000000000002</v>
      </c>
      <c r="AJ2411">
        <v>3.5</v>
      </c>
      <c r="AK2411">
        <v>10.3</v>
      </c>
      <c r="AL2411">
        <v>18</v>
      </c>
      <c r="AM2411">
        <v>0.55799999999999994</v>
      </c>
      <c r="AN2411">
        <v>0.50900000000000001</v>
      </c>
      <c r="AO2411">
        <v>0.11899999999999999</v>
      </c>
      <c r="AP2411">
        <v>0.55700000000000005</v>
      </c>
      <c r="AQ2411">
        <v>328</v>
      </c>
      <c r="AR2411">
        <v>8.6999999999999993</v>
      </c>
      <c r="AS2411">
        <v>15.6</v>
      </c>
      <c r="AT2411">
        <v>12</v>
      </c>
      <c r="AU2411">
        <v>20</v>
      </c>
      <c r="AV2411">
        <v>2</v>
      </c>
      <c r="AW2411">
        <v>2</v>
      </c>
      <c r="AX2411">
        <v>19</v>
      </c>
      <c r="AY2411">
        <v>21.4</v>
      </c>
      <c r="AZ2411">
        <v>1.7</v>
      </c>
      <c r="BA2411">
        <v>0.9</v>
      </c>
      <c r="BB2411">
        <v>2.6</v>
      </c>
      <c r="BC2411">
        <v>0.12</v>
      </c>
      <c r="BD2411">
        <v>1</v>
      </c>
      <c r="BE2411">
        <v>1.2</v>
      </c>
      <c r="BF2411">
        <v>2.2000000000000002</v>
      </c>
    </row>
    <row r="2412" spans="1:58" x14ac:dyDescent="0.55000000000000004">
      <c r="A2412" t="s">
        <v>688</v>
      </c>
      <c r="B2412" t="s">
        <v>3</v>
      </c>
      <c r="C2412" t="s">
        <v>1710</v>
      </c>
      <c r="D2412">
        <v>0</v>
      </c>
      <c r="E2412">
        <f>IF(OR(ISBLANK(F2412),F2412=61),0,1)</f>
        <v>0</v>
      </c>
      <c r="G2412">
        <f>IF(AND(F2412&lt;31,E2412=1),1,0)</f>
        <v>0</v>
      </c>
      <c r="H2412">
        <f>IF(AND(F2412&gt;=31,E2412=1),1,0)</f>
        <v>0</v>
      </c>
      <c r="I2412">
        <f>IF(AND(F2412&lt;15,E2412=1),1,0)</f>
        <v>0</v>
      </c>
      <c r="J2412">
        <f>IF(F2412=61,1,0)</f>
        <v>0</v>
      </c>
      <c r="K2412" t="s">
        <v>0</v>
      </c>
      <c r="L2412">
        <v>78</v>
      </c>
      <c r="M2412">
        <v>234</v>
      </c>
      <c r="N2412">
        <v>35</v>
      </c>
      <c r="O2412">
        <v>30</v>
      </c>
      <c r="P2412">
        <v>27</v>
      </c>
      <c r="Q2412">
        <v>4.3</v>
      </c>
      <c r="R2412">
        <v>8</v>
      </c>
      <c r="S2412">
        <v>0.54100000000000004</v>
      </c>
      <c r="T2412">
        <v>4.3</v>
      </c>
      <c r="U2412">
        <v>7.6</v>
      </c>
      <c r="V2412">
        <v>0.56000000000000005</v>
      </c>
      <c r="W2412">
        <v>0.1</v>
      </c>
      <c r="X2412">
        <v>0.4</v>
      </c>
      <c r="Y2412">
        <v>0.2</v>
      </c>
      <c r="Z2412">
        <v>3.4</v>
      </c>
      <c r="AA2412">
        <v>4.9000000000000004</v>
      </c>
      <c r="AB2412">
        <v>0.70599999999999996</v>
      </c>
      <c r="AC2412">
        <v>2.4</v>
      </c>
      <c r="AD2412">
        <v>3.4</v>
      </c>
      <c r="AE2412">
        <v>5.8</v>
      </c>
      <c r="AF2412">
        <v>2.1</v>
      </c>
      <c r="AG2412">
        <v>0.7</v>
      </c>
      <c r="AH2412">
        <v>0.5</v>
      </c>
      <c r="AI2412">
        <v>1.9</v>
      </c>
      <c r="AJ2412">
        <v>3.3</v>
      </c>
      <c r="AK2412">
        <v>12.2</v>
      </c>
      <c r="AL2412">
        <v>21.8</v>
      </c>
      <c r="AM2412">
        <v>0.59</v>
      </c>
      <c r="AN2412">
        <v>0.54600000000000004</v>
      </c>
      <c r="AO2412">
        <v>5.2999999999999999E-2</v>
      </c>
      <c r="AP2412">
        <v>0.60499999999999998</v>
      </c>
      <c r="AQ2412">
        <v>441</v>
      </c>
      <c r="AR2412">
        <v>10.7</v>
      </c>
      <c r="AS2412">
        <v>14</v>
      </c>
      <c r="AT2412">
        <v>12.4</v>
      </c>
      <c r="AU2412">
        <v>18.2</v>
      </c>
      <c r="AV2412">
        <v>1.5</v>
      </c>
      <c r="AW2412">
        <v>2.2999999999999998</v>
      </c>
      <c r="AX2412">
        <v>15.6</v>
      </c>
      <c r="AY2412">
        <v>24</v>
      </c>
      <c r="AZ2412">
        <v>2.8</v>
      </c>
      <c r="BA2412">
        <v>1.5</v>
      </c>
      <c r="BB2412">
        <v>4.3</v>
      </c>
      <c r="BC2412">
        <v>0.18099999999999999</v>
      </c>
      <c r="BD2412">
        <v>2.2000000000000002</v>
      </c>
      <c r="BE2412">
        <v>1.4</v>
      </c>
      <c r="BF2412">
        <v>3.6</v>
      </c>
    </row>
    <row r="2413" spans="1:58" x14ac:dyDescent="0.55000000000000004">
      <c r="A2413" t="s">
        <v>688</v>
      </c>
      <c r="B2413" t="s">
        <v>6</v>
      </c>
      <c r="C2413" t="s">
        <v>1710</v>
      </c>
      <c r="D2413">
        <v>0</v>
      </c>
      <c r="E2413">
        <f>IF(OR(ISBLANK(F2413),F2413=61),0,1)</f>
        <v>0</v>
      </c>
      <c r="G2413">
        <f>IF(AND(F2413&lt;31,E2413=1),1,0)</f>
        <v>0</v>
      </c>
      <c r="H2413">
        <f>IF(AND(F2413&gt;=31,E2413=1),1,0)</f>
        <v>0</v>
      </c>
      <c r="I2413">
        <f>IF(AND(F2413&lt;15,E2413=1),1,0)</f>
        <v>0</v>
      </c>
      <c r="J2413">
        <f>IF(F2413=61,1,0)</f>
        <v>0</v>
      </c>
      <c r="K2413" t="s">
        <v>0</v>
      </c>
      <c r="L2413">
        <v>78</v>
      </c>
      <c r="M2413">
        <v>234</v>
      </c>
      <c r="N2413">
        <v>34</v>
      </c>
      <c r="O2413">
        <v>33</v>
      </c>
      <c r="P2413">
        <v>26.2</v>
      </c>
      <c r="Q2413">
        <v>4.9000000000000004</v>
      </c>
      <c r="R2413">
        <v>9.1999999999999993</v>
      </c>
      <c r="S2413">
        <v>0.52500000000000002</v>
      </c>
      <c r="T2413">
        <v>4.2</v>
      </c>
      <c r="U2413">
        <v>7.5</v>
      </c>
      <c r="V2413">
        <v>0.56299999999999994</v>
      </c>
      <c r="W2413">
        <v>0.6</v>
      </c>
      <c r="X2413">
        <v>1.7</v>
      </c>
      <c r="Y2413">
        <v>0.36199999999999999</v>
      </c>
      <c r="Z2413">
        <v>3.1</v>
      </c>
      <c r="AA2413">
        <v>4.0999999999999996</v>
      </c>
      <c r="AB2413">
        <v>0.7609999999999999</v>
      </c>
      <c r="AC2413">
        <v>2.2000000000000002</v>
      </c>
      <c r="AD2413">
        <v>4.3</v>
      </c>
      <c r="AE2413">
        <v>6.4</v>
      </c>
      <c r="AF2413">
        <v>2.2999999999999998</v>
      </c>
      <c r="AG2413">
        <v>0.4</v>
      </c>
      <c r="AH2413">
        <v>0.6</v>
      </c>
      <c r="AI2413">
        <v>2.2000000000000002</v>
      </c>
      <c r="AJ2413">
        <v>3.3</v>
      </c>
      <c r="AK2413">
        <v>13.4</v>
      </c>
      <c r="AL2413">
        <v>21.6</v>
      </c>
      <c r="AM2413">
        <v>0.60099999999999998</v>
      </c>
      <c r="AN2413">
        <v>0.55899999999999994</v>
      </c>
      <c r="AO2413">
        <v>0.185</v>
      </c>
      <c r="AP2413">
        <v>0.439</v>
      </c>
      <c r="AQ2413">
        <v>462</v>
      </c>
      <c r="AR2413">
        <v>9.6999999999999993</v>
      </c>
      <c r="AS2413">
        <v>17</v>
      </c>
      <c r="AT2413">
        <v>13.6</v>
      </c>
      <c r="AU2413">
        <v>18.2</v>
      </c>
      <c r="AV2413">
        <v>0.9</v>
      </c>
      <c r="AW2413">
        <v>2.2999999999999998</v>
      </c>
      <c r="AX2413">
        <v>16.5</v>
      </c>
      <c r="AY2413">
        <v>24.8</v>
      </c>
      <c r="AZ2413">
        <v>2.6</v>
      </c>
      <c r="BA2413">
        <v>1.1000000000000001</v>
      </c>
      <c r="BB2413">
        <v>3.7</v>
      </c>
      <c r="BC2413">
        <v>0.16700000000000001</v>
      </c>
      <c r="BD2413">
        <v>1.8</v>
      </c>
      <c r="BE2413">
        <v>0.2</v>
      </c>
      <c r="BF2413">
        <v>2</v>
      </c>
    </row>
    <row r="2414" spans="1:58" x14ac:dyDescent="0.55000000000000004">
      <c r="A2414" t="s">
        <v>818</v>
      </c>
      <c r="B2414" t="s">
        <v>18</v>
      </c>
      <c r="C2414" t="s">
        <v>1711</v>
      </c>
      <c r="D2414">
        <v>0</v>
      </c>
      <c r="E2414">
        <f>IF(OR(ISBLANK(F2414),F2414=61),0,1)</f>
        <v>0</v>
      </c>
      <c r="G2414">
        <f>IF(AND(F2414&lt;31,E2414=1),1,0)</f>
        <v>0</v>
      </c>
      <c r="H2414">
        <f>IF(AND(F2414&gt;=31,E2414=1),1,0)</f>
        <v>0</v>
      </c>
      <c r="I2414">
        <f>IF(AND(F2414&lt;15,E2414=1),1,0)</f>
        <v>0</v>
      </c>
      <c r="J2414">
        <f>IF(F2414=61,1,0)</f>
        <v>0</v>
      </c>
      <c r="K2414" t="s">
        <v>0</v>
      </c>
      <c r="L2414">
        <v>81</v>
      </c>
      <c r="M2414">
        <v>224</v>
      </c>
      <c r="N2414">
        <v>30</v>
      </c>
      <c r="O2414">
        <v>30</v>
      </c>
      <c r="P2414">
        <v>24.5</v>
      </c>
      <c r="Q2414">
        <v>3</v>
      </c>
      <c r="R2414">
        <v>6.6</v>
      </c>
      <c r="S2414">
        <v>0.45500000000000002</v>
      </c>
      <c r="T2414">
        <v>2.7</v>
      </c>
      <c r="U2414">
        <v>6</v>
      </c>
      <c r="V2414">
        <v>0.442</v>
      </c>
      <c r="W2414">
        <v>0.3</v>
      </c>
      <c r="X2414">
        <v>0.6</v>
      </c>
      <c r="Y2414">
        <v>0.58799999999999997</v>
      </c>
      <c r="Z2414">
        <v>1.7</v>
      </c>
      <c r="AA2414">
        <v>2.4</v>
      </c>
      <c r="AB2414">
        <v>0.70799999999999996</v>
      </c>
      <c r="AC2414">
        <v>1.3</v>
      </c>
      <c r="AD2414">
        <v>3.2</v>
      </c>
      <c r="AE2414">
        <v>4.5</v>
      </c>
      <c r="AF2414">
        <v>1</v>
      </c>
      <c r="AG2414">
        <v>0.5</v>
      </c>
      <c r="AH2414">
        <v>0.8</v>
      </c>
      <c r="AI2414">
        <v>1.3</v>
      </c>
      <c r="AJ2414">
        <v>3.4</v>
      </c>
      <c r="AK2414">
        <v>8</v>
      </c>
      <c r="AL2414">
        <v>14.9</v>
      </c>
      <c r="AM2414">
        <v>0.51900000000000002</v>
      </c>
      <c r="AN2414">
        <v>0.48</v>
      </c>
      <c r="AO2414">
        <v>8.5999999999999993E-2</v>
      </c>
      <c r="AP2414">
        <v>0.36399999999999999</v>
      </c>
      <c r="AQ2414">
        <v>229</v>
      </c>
      <c r="AR2414">
        <v>6</v>
      </c>
      <c r="AS2414">
        <v>16.399999999999999</v>
      </c>
      <c r="AT2414">
        <v>11</v>
      </c>
      <c r="AU2414">
        <v>10.6</v>
      </c>
      <c r="AV2414">
        <v>1.2</v>
      </c>
      <c r="AW2414">
        <v>3.9</v>
      </c>
      <c r="AX2414">
        <v>14.7</v>
      </c>
      <c r="AY2414">
        <v>20.100000000000001</v>
      </c>
      <c r="AZ2414">
        <v>0.9</v>
      </c>
      <c r="BA2414">
        <v>0.8</v>
      </c>
      <c r="BB2414">
        <v>1.7</v>
      </c>
      <c r="BC2414">
        <v>9.3000000000000013E-2</v>
      </c>
      <c r="BD2414">
        <v>-2.5</v>
      </c>
      <c r="BE2414">
        <v>0.4</v>
      </c>
      <c r="BF2414">
        <v>-2.1</v>
      </c>
    </row>
    <row r="2415" spans="1:58" x14ac:dyDescent="0.55000000000000004">
      <c r="A2415" t="s">
        <v>818</v>
      </c>
      <c r="B2415" t="s">
        <v>3</v>
      </c>
      <c r="C2415" t="s">
        <v>1711</v>
      </c>
      <c r="D2415">
        <v>0</v>
      </c>
      <c r="E2415">
        <f>IF(OR(ISBLANK(F2415),F2415=61),0,1)</f>
        <v>0</v>
      </c>
      <c r="G2415">
        <f>IF(AND(F2415&lt;31,E2415=1),1,0)</f>
        <v>0</v>
      </c>
      <c r="H2415">
        <f>IF(AND(F2415&gt;=31,E2415=1),1,0)</f>
        <v>0</v>
      </c>
      <c r="I2415">
        <f>IF(AND(F2415&lt;15,E2415=1),1,0)</f>
        <v>0</v>
      </c>
      <c r="J2415">
        <f>IF(F2415=61,1,0)</f>
        <v>0</v>
      </c>
      <c r="K2415" t="s">
        <v>0</v>
      </c>
      <c r="L2415">
        <v>81</v>
      </c>
      <c r="M2415">
        <v>224</v>
      </c>
      <c r="N2415">
        <v>30</v>
      </c>
      <c r="O2415">
        <v>30</v>
      </c>
      <c r="P2415">
        <v>24.3</v>
      </c>
      <c r="Q2415">
        <v>3.5</v>
      </c>
      <c r="R2415">
        <v>6.9</v>
      </c>
      <c r="S2415">
        <v>0.51</v>
      </c>
      <c r="T2415">
        <v>3.4</v>
      </c>
      <c r="U2415">
        <v>6</v>
      </c>
      <c r="V2415">
        <v>0.56999999999999995</v>
      </c>
      <c r="W2415">
        <v>0.1</v>
      </c>
      <c r="X2415">
        <v>0.9</v>
      </c>
      <c r="Y2415">
        <v>0.111</v>
      </c>
      <c r="Z2415">
        <v>1.2</v>
      </c>
      <c r="AA2415">
        <v>1.9</v>
      </c>
      <c r="AB2415">
        <v>0.61399999999999999</v>
      </c>
      <c r="AC2415">
        <v>1.3</v>
      </c>
      <c r="AD2415">
        <v>3.4</v>
      </c>
      <c r="AE2415">
        <v>4.8</v>
      </c>
      <c r="AF2415">
        <v>0.7</v>
      </c>
      <c r="AG2415">
        <v>0.5</v>
      </c>
      <c r="AH2415">
        <v>0.8</v>
      </c>
      <c r="AI2415">
        <v>1.3</v>
      </c>
      <c r="AJ2415">
        <v>2.9</v>
      </c>
      <c r="AK2415">
        <v>8.3000000000000007</v>
      </c>
      <c r="AL2415">
        <v>14.8</v>
      </c>
      <c r="AM2415">
        <v>0.53200000000000003</v>
      </c>
      <c r="AN2415">
        <v>0.51700000000000002</v>
      </c>
      <c r="AO2415">
        <v>0.13100000000000001</v>
      </c>
      <c r="AP2415">
        <v>0.27700000000000002</v>
      </c>
      <c r="AQ2415">
        <v>233</v>
      </c>
      <c r="AR2415">
        <v>6.3</v>
      </c>
      <c r="AS2415">
        <v>16.7</v>
      </c>
      <c r="AT2415">
        <v>11.5</v>
      </c>
      <c r="AU2415">
        <v>6.1</v>
      </c>
      <c r="AV2415">
        <v>1.2</v>
      </c>
      <c r="AW2415">
        <v>3.5</v>
      </c>
      <c r="AX2415">
        <v>14.6</v>
      </c>
      <c r="AY2415">
        <v>19.2</v>
      </c>
      <c r="AZ2415">
        <v>0.8</v>
      </c>
      <c r="BA2415">
        <v>0.6</v>
      </c>
      <c r="BB2415">
        <v>1.3</v>
      </c>
      <c r="BC2415">
        <v>7.2999999999999995E-2</v>
      </c>
      <c r="BD2415">
        <v>-2.5</v>
      </c>
      <c r="BE2415">
        <v>-0.8</v>
      </c>
      <c r="BF2415">
        <v>-3.3</v>
      </c>
    </row>
    <row r="2416" spans="1:58" x14ac:dyDescent="0.55000000000000004">
      <c r="A2416" t="s">
        <v>566</v>
      </c>
      <c r="B2416" t="s">
        <v>18</v>
      </c>
      <c r="C2416" t="s">
        <v>1712</v>
      </c>
      <c r="D2416">
        <v>0</v>
      </c>
      <c r="E2416">
        <f>IF(OR(ISBLANK(F2416),F2416=61),0,1)</f>
        <v>0</v>
      </c>
      <c r="G2416">
        <f>IF(AND(F2416&lt;31,E2416=1),1,0)</f>
        <v>0</v>
      </c>
      <c r="H2416">
        <f>IF(AND(F2416&gt;=31,E2416=1),1,0)</f>
        <v>0</v>
      </c>
      <c r="I2416">
        <f>IF(AND(F2416&lt;15,E2416=1),1,0)</f>
        <v>0</v>
      </c>
      <c r="J2416">
        <f>IF(F2416=61,1,0)</f>
        <v>0</v>
      </c>
      <c r="K2416" t="s">
        <v>0</v>
      </c>
      <c r="L2416">
        <v>78</v>
      </c>
      <c r="M2416">
        <v>205</v>
      </c>
      <c r="N2416">
        <v>28</v>
      </c>
      <c r="O2416">
        <v>6</v>
      </c>
      <c r="P2416">
        <v>12.3</v>
      </c>
      <c r="Q2416">
        <v>1.1000000000000001</v>
      </c>
      <c r="R2416">
        <v>2.4</v>
      </c>
      <c r="S2416">
        <v>0.45600000000000002</v>
      </c>
      <c r="T2416">
        <v>1.1000000000000001</v>
      </c>
      <c r="U2416">
        <v>2.4</v>
      </c>
      <c r="V2416">
        <v>0.45600000000000002</v>
      </c>
      <c r="W2416">
        <v>0</v>
      </c>
      <c r="X2416">
        <v>0</v>
      </c>
      <c r="Y2416">
        <v>0</v>
      </c>
      <c r="Z2416">
        <v>0.6</v>
      </c>
      <c r="AA2416">
        <v>0.9</v>
      </c>
      <c r="AB2416">
        <v>0.64</v>
      </c>
      <c r="AC2416">
        <v>0.8</v>
      </c>
      <c r="AD2416">
        <v>1.7</v>
      </c>
      <c r="AE2416">
        <v>2.5</v>
      </c>
      <c r="AF2416">
        <v>0.8</v>
      </c>
      <c r="AG2416">
        <v>0.6</v>
      </c>
      <c r="AH2416">
        <v>0.8</v>
      </c>
      <c r="AI2416">
        <v>0.4</v>
      </c>
      <c r="AJ2416">
        <v>1.9</v>
      </c>
      <c r="AK2416">
        <v>2.8</v>
      </c>
      <c r="AL2416">
        <v>14.1</v>
      </c>
      <c r="AM2416">
        <v>0.48799999999999999</v>
      </c>
      <c r="AN2416">
        <v>0.45600000000000002</v>
      </c>
      <c r="AO2416">
        <v>0</v>
      </c>
      <c r="AP2416">
        <v>0.36799999999999999</v>
      </c>
      <c r="AQ2416">
        <v>87</v>
      </c>
      <c r="AR2416">
        <v>6.2</v>
      </c>
      <c r="AS2416">
        <v>15</v>
      </c>
      <c r="AT2416">
        <v>10.199999999999999</v>
      </c>
      <c r="AU2416">
        <v>10.4</v>
      </c>
      <c r="AV2416">
        <v>2.7</v>
      </c>
      <c r="AW2416">
        <v>5.9</v>
      </c>
      <c r="AX2416">
        <v>13.1</v>
      </c>
      <c r="AY2416">
        <v>11.6</v>
      </c>
      <c r="AZ2416">
        <v>0.4</v>
      </c>
      <c r="BA2416">
        <v>0.5</v>
      </c>
      <c r="BB2416">
        <v>0.9</v>
      </c>
      <c r="BC2416">
        <v>0.105</v>
      </c>
      <c r="BD2416">
        <v>-4.0999999999999996</v>
      </c>
      <c r="BE2416">
        <v>2.9</v>
      </c>
      <c r="BF2416">
        <v>-1.2</v>
      </c>
    </row>
    <row r="2417" spans="1:58" x14ac:dyDescent="0.55000000000000004">
      <c r="A2417" t="s">
        <v>566</v>
      </c>
      <c r="B2417" t="s">
        <v>3</v>
      </c>
      <c r="C2417" t="s">
        <v>1712</v>
      </c>
      <c r="D2417">
        <v>0</v>
      </c>
      <c r="E2417">
        <f>IF(OR(ISBLANK(F2417),F2417=61),0,1)</f>
        <v>0</v>
      </c>
      <c r="G2417">
        <f>IF(AND(F2417&lt;31,E2417=1),1,0)</f>
        <v>0</v>
      </c>
      <c r="H2417">
        <f>IF(AND(F2417&gt;=31,E2417=1),1,0)</f>
        <v>0</v>
      </c>
      <c r="I2417">
        <f>IF(AND(F2417&lt;15,E2417=1),1,0)</f>
        <v>0</v>
      </c>
      <c r="J2417">
        <f>IF(F2417=61,1,0)</f>
        <v>0</v>
      </c>
      <c r="K2417" t="s">
        <v>0</v>
      </c>
      <c r="L2417">
        <v>78</v>
      </c>
      <c r="M2417">
        <v>205</v>
      </c>
      <c r="N2417">
        <v>29</v>
      </c>
      <c r="O2417">
        <v>2</v>
      </c>
      <c r="P2417">
        <v>11.9</v>
      </c>
      <c r="Q2417">
        <v>0.9</v>
      </c>
      <c r="R2417">
        <v>1.7</v>
      </c>
      <c r="S2417">
        <v>0.51</v>
      </c>
      <c r="T2417">
        <v>0.9</v>
      </c>
      <c r="U2417">
        <v>1.7</v>
      </c>
      <c r="V2417">
        <v>0.52100000000000002</v>
      </c>
      <c r="W2417">
        <v>0</v>
      </c>
      <c r="X2417">
        <v>0</v>
      </c>
      <c r="Y2417">
        <v>0</v>
      </c>
      <c r="Z2417">
        <v>0.6</v>
      </c>
      <c r="AA2417">
        <v>0.7</v>
      </c>
      <c r="AB2417">
        <v>0.9</v>
      </c>
      <c r="AC2417">
        <v>0.8</v>
      </c>
      <c r="AD2417">
        <v>1.4</v>
      </c>
      <c r="AE2417">
        <v>2.2000000000000002</v>
      </c>
      <c r="AF2417">
        <v>0.6</v>
      </c>
      <c r="AG2417">
        <v>0.4</v>
      </c>
      <c r="AH2417">
        <v>0.9</v>
      </c>
      <c r="AI2417">
        <v>0.4</v>
      </c>
      <c r="AJ2417">
        <v>2.2999999999999998</v>
      </c>
      <c r="AK2417">
        <v>2.2999999999999998</v>
      </c>
      <c r="AL2417">
        <v>13.9</v>
      </c>
      <c r="AM2417">
        <v>0.58099999999999996</v>
      </c>
      <c r="AN2417">
        <v>0.51</v>
      </c>
      <c r="AO2417">
        <v>0.02</v>
      </c>
      <c r="AP2417">
        <v>0.40799999999999997</v>
      </c>
      <c r="AQ2417">
        <v>79</v>
      </c>
      <c r="AR2417">
        <v>6.9</v>
      </c>
      <c r="AS2417">
        <v>14.1</v>
      </c>
      <c r="AT2417">
        <v>10.4</v>
      </c>
      <c r="AU2417">
        <v>9.3000000000000007</v>
      </c>
      <c r="AV2417">
        <v>1.8</v>
      </c>
      <c r="AW2417">
        <v>8</v>
      </c>
      <c r="AX2417">
        <v>15.8</v>
      </c>
      <c r="AY2417">
        <v>10.1</v>
      </c>
      <c r="AZ2417">
        <v>0.5</v>
      </c>
      <c r="BA2417">
        <v>0.4</v>
      </c>
      <c r="BB2417">
        <v>0.9</v>
      </c>
      <c r="BC2417">
        <v>0.106</v>
      </c>
      <c r="BD2417">
        <v>-3.3</v>
      </c>
      <c r="BE2417">
        <v>3</v>
      </c>
      <c r="BF2417">
        <v>-0.3</v>
      </c>
    </row>
    <row r="2418" spans="1:58" x14ac:dyDescent="0.55000000000000004">
      <c r="A2418" t="s">
        <v>566</v>
      </c>
      <c r="B2418" t="s">
        <v>6</v>
      </c>
      <c r="C2418" t="s">
        <v>1712</v>
      </c>
      <c r="D2418">
        <v>0</v>
      </c>
      <c r="E2418">
        <f>IF(OR(ISBLANK(F2418),F2418=61),0,1)</f>
        <v>0</v>
      </c>
      <c r="G2418">
        <f>IF(AND(F2418&lt;31,E2418=1),1,0)</f>
        <v>0</v>
      </c>
      <c r="H2418">
        <f>IF(AND(F2418&gt;=31,E2418=1),1,0)</f>
        <v>0</v>
      </c>
      <c r="I2418">
        <f>IF(AND(F2418&lt;15,E2418=1),1,0)</f>
        <v>0</v>
      </c>
      <c r="J2418">
        <f>IF(F2418=61,1,0)</f>
        <v>0</v>
      </c>
      <c r="K2418" t="s">
        <v>0</v>
      </c>
      <c r="L2418">
        <v>78</v>
      </c>
      <c r="M2418">
        <v>205</v>
      </c>
      <c r="N2418">
        <v>29</v>
      </c>
      <c r="O2418">
        <v>15</v>
      </c>
      <c r="P2418">
        <v>11.8</v>
      </c>
      <c r="Q2418">
        <v>0.8</v>
      </c>
      <c r="R2418">
        <v>1.4</v>
      </c>
      <c r="S2418">
        <v>0.57499999999999996</v>
      </c>
      <c r="T2418">
        <v>0.8</v>
      </c>
      <c r="U2418">
        <v>1.4</v>
      </c>
      <c r="V2418">
        <v>0.57499999999999996</v>
      </c>
      <c r="W2418">
        <v>0</v>
      </c>
      <c r="X2418">
        <v>0</v>
      </c>
      <c r="Y2418">
        <v>0</v>
      </c>
      <c r="Z2418">
        <v>0.2</v>
      </c>
      <c r="AA2418">
        <v>0.4</v>
      </c>
      <c r="AB2418">
        <v>0.45500000000000002</v>
      </c>
      <c r="AC2418">
        <v>0.8</v>
      </c>
      <c r="AD2418">
        <v>1.3</v>
      </c>
      <c r="AE2418">
        <v>2.1</v>
      </c>
      <c r="AF2418">
        <v>0.5</v>
      </c>
      <c r="AG2418">
        <v>0.4</v>
      </c>
      <c r="AH2418">
        <v>0.9</v>
      </c>
      <c r="AI2418">
        <v>0.6</v>
      </c>
      <c r="AJ2418">
        <v>2.5</v>
      </c>
      <c r="AK2418">
        <v>1.8</v>
      </c>
      <c r="AL2418">
        <v>10.7</v>
      </c>
      <c r="AM2418">
        <v>0.56399999999999995</v>
      </c>
      <c r="AN2418">
        <v>0.57499999999999996</v>
      </c>
      <c r="AO2418">
        <v>0</v>
      </c>
      <c r="AP2418">
        <v>0.27500000000000002</v>
      </c>
      <c r="AQ2418">
        <v>61</v>
      </c>
      <c r="AR2418">
        <v>7.5</v>
      </c>
      <c r="AS2418">
        <v>13.5</v>
      </c>
      <c r="AT2418">
        <v>10.3</v>
      </c>
      <c r="AU2418">
        <v>7.6</v>
      </c>
      <c r="AV2418">
        <v>1.8</v>
      </c>
      <c r="AW2418">
        <v>8.6999999999999993</v>
      </c>
      <c r="AX2418">
        <v>26.1</v>
      </c>
      <c r="AY2418">
        <v>8.9</v>
      </c>
      <c r="AZ2418">
        <v>0.2</v>
      </c>
      <c r="BA2418">
        <v>0.3</v>
      </c>
      <c r="BB2418">
        <v>0.5</v>
      </c>
      <c r="BC2418">
        <v>5.7000000000000002E-2</v>
      </c>
      <c r="BD2418">
        <v>-4.3</v>
      </c>
      <c r="BE2418">
        <v>3.2</v>
      </c>
      <c r="BF2418">
        <v>-1</v>
      </c>
    </row>
    <row r="2419" spans="1:58" x14ac:dyDescent="0.55000000000000004">
      <c r="A2419" t="s">
        <v>566</v>
      </c>
      <c r="B2419" t="s">
        <v>9</v>
      </c>
      <c r="C2419" t="s">
        <v>1712</v>
      </c>
      <c r="D2419">
        <v>0</v>
      </c>
      <c r="E2419">
        <f>IF(OR(ISBLANK(F2419),F2419=61),0,1)</f>
        <v>0</v>
      </c>
      <c r="G2419">
        <f>IF(AND(F2419&lt;31,E2419=1),1,0)</f>
        <v>0</v>
      </c>
      <c r="H2419">
        <f>IF(AND(F2419&gt;=31,E2419=1),1,0)</f>
        <v>0</v>
      </c>
      <c r="I2419">
        <f>IF(AND(F2419&lt;15,E2419=1),1,0)</f>
        <v>0</v>
      </c>
      <c r="J2419">
        <f>IF(F2419=61,1,0)</f>
        <v>0</v>
      </c>
      <c r="K2419" t="s">
        <v>0</v>
      </c>
      <c r="L2419">
        <v>78</v>
      </c>
      <c r="M2419">
        <v>205</v>
      </c>
      <c r="N2419">
        <v>30</v>
      </c>
      <c r="O2419">
        <v>3</v>
      </c>
      <c r="P2419">
        <v>15.6</v>
      </c>
      <c r="Q2419">
        <v>1</v>
      </c>
      <c r="R2419">
        <v>2</v>
      </c>
      <c r="S2419">
        <v>0.50800000000000001</v>
      </c>
      <c r="T2419">
        <v>1</v>
      </c>
      <c r="U2419">
        <v>2</v>
      </c>
      <c r="V2419">
        <v>0.50800000000000001</v>
      </c>
      <c r="W2419">
        <v>0</v>
      </c>
      <c r="X2419">
        <v>0</v>
      </c>
      <c r="Y2419">
        <v>0</v>
      </c>
      <c r="Z2419">
        <v>0.4</v>
      </c>
      <c r="AA2419">
        <v>0.7</v>
      </c>
      <c r="AB2419">
        <v>0.5</v>
      </c>
      <c r="AC2419">
        <v>1.4</v>
      </c>
      <c r="AD2419">
        <v>2.2000000000000002</v>
      </c>
      <c r="AE2419">
        <v>3.7</v>
      </c>
      <c r="AF2419">
        <v>0.4</v>
      </c>
      <c r="AG2419">
        <v>0.8</v>
      </c>
      <c r="AH2419">
        <v>1.3</v>
      </c>
      <c r="AI2419">
        <v>1</v>
      </c>
      <c r="AJ2419">
        <v>2.9</v>
      </c>
      <c r="AK2419">
        <v>2.4</v>
      </c>
      <c r="AL2419">
        <v>11.6</v>
      </c>
      <c r="AM2419">
        <v>0.51100000000000001</v>
      </c>
      <c r="AN2419">
        <v>0.50800000000000001</v>
      </c>
      <c r="AO2419">
        <v>0</v>
      </c>
      <c r="AP2419">
        <v>0.36099999999999999</v>
      </c>
      <c r="AQ2419">
        <v>88</v>
      </c>
      <c r="AR2419">
        <v>9.9</v>
      </c>
      <c r="AS2419">
        <v>16.2</v>
      </c>
      <c r="AT2419">
        <v>13</v>
      </c>
      <c r="AU2419">
        <v>5</v>
      </c>
      <c r="AV2419">
        <v>2.8</v>
      </c>
      <c r="AW2419">
        <v>10.199999999999999</v>
      </c>
      <c r="AX2419">
        <v>29.6</v>
      </c>
      <c r="AY2419">
        <v>10.8</v>
      </c>
      <c r="AZ2419">
        <v>0</v>
      </c>
      <c r="BA2419">
        <v>0.8</v>
      </c>
      <c r="BB2419">
        <v>0.8</v>
      </c>
      <c r="BC2419">
        <v>6.8000000000000005E-2</v>
      </c>
      <c r="BD2419">
        <v>-6.4</v>
      </c>
      <c r="BE2419">
        <v>6.8</v>
      </c>
      <c r="BF2419">
        <v>0.4</v>
      </c>
    </row>
    <row r="2420" spans="1:58" x14ac:dyDescent="0.55000000000000004">
      <c r="A2420" t="s">
        <v>590</v>
      </c>
      <c r="B2420" t="s">
        <v>3</v>
      </c>
      <c r="C2420" t="s">
        <v>1713</v>
      </c>
      <c r="D2420">
        <v>0</v>
      </c>
      <c r="E2420">
        <f>IF(OR(ISBLANK(F2420),F2420=61),0,1)</f>
        <v>0</v>
      </c>
      <c r="G2420">
        <f>IF(AND(F2420&lt;31,E2420=1),1,0)</f>
        <v>0</v>
      </c>
      <c r="H2420">
        <f>IF(AND(F2420&gt;=31,E2420=1),1,0)</f>
        <v>0</v>
      </c>
      <c r="I2420">
        <f>IF(AND(F2420&lt;15,E2420=1),1,0)</f>
        <v>0</v>
      </c>
      <c r="J2420">
        <f>IF(F2420=61,1,0)</f>
        <v>0</v>
      </c>
      <c r="K2420" t="s">
        <v>0</v>
      </c>
      <c r="L2420">
        <v>77</v>
      </c>
      <c r="M2420">
        <v>205</v>
      </c>
      <c r="N2420">
        <v>8</v>
      </c>
      <c r="O2420">
        <v>0</v>
      </c>
      <c r="P2420">
        <v>2.5</v>
      </c>
      <c r="Q2420">
        <v>0.3</v>
      </c>
      <c r="R2420">
        <v>0.4</v>
      </c>
      <c r="S2420">
        <v>0.66700000000000004</v>
      </c>
      <c r="T2420">
        <v>0.3</v>
      </c>
      <c r="U2420">
        <v>0.4</v>
      </c>
      <c r="V2420">
        <v>0.66700000000000004</v>
      </c>
      <c r="W2420">
        <v>0</v>
      </c>
      <c r="X2420">
        <v>0</v>
      </c>
      <c r="Y2420">
        <v>0</v>
      </c>
      <c r="Z2420">
        <v>0.3</v>
      </c>
      <c r="AA2420">
        <v>0.4</v>
      </c>
      <c r="AB2420">
        <v>0.66700000000000004</v>
      </c>
      <c r="AC2420">
        <v>0.4</v>
      </c>
      <c r="AD2420">
        <v>0.6</v>
      </c>
      <c r="AE2420">
        <v>1</v>
      </c>
      <c r="AF2420">
        <v>0</v>
      </c>
      <c r="AG2420">
        <v>0</v>
      </c>
      <c r="AH2420">
        <v>0</v>
      </c>
      <c r="AI2420">
        <v>0.1</v>
      </c>
      <c r="AJ2420">
        <v>0.3</v>
      </c>
      <c r="AK2420">
        <v>0.8</v>
      </c>
      <c r="AL2420">
        <v>15.5</v>
      </c>
      <c r="AM2420">
        <v>0.67799999999999994</v>
      </c>
      <c r="AN2420">
        <v>0.66700000000000004</v>
      </c>
      <c r="AO2420">
        <v>0</v>
      </c>
      <c r="AP2420">
        <v>1</v>
      </c>
      <c r="AQ2420">
        <v>7</v>
      </c>
      <c r="AR2420">
        <v>17.5</v>
      </c>
      <c r="AS2420">
        <v>28.3</v>
      </c>
      <c r="AT2420">
        <v>23</v>
      </c>
      <c r="AU2420">
        <v>0</v>
      </c>
      <c r="AV2420">
        <v>0</v>
      </c>
      <c r="AW2420">
        <v>0</v>
      </c>
      <c r="AX2420">
        <v>15.6</v>
      </c>
      <c r="AY2420">
        <v>16</v>
      </c>
      <c r="AZ2420">
        <v>0</v>
      </c>
      <c r="BA2420">
        <v>0</v>
      </c>
      <c r="BB2420">
        <v>0.1</v>
      </c>
      <c r="BC2420">
        <v>0.13400000000000001</v>
      </c>
      <c r="BD2420">
        <v>-5.0999999999999996</v>
      </c>
      <c r="BE2420">
        <v>-6.8</v>
      </c>
      <c r="BF2420">
        <v>-11.9</v>
      </c>
    </row>
    <row r="2421" spans="1:58" x14ac:dyDescent="0.55000000000000004">
      <c r="A2421" t="s">
        <v>590</v>
      </c>
      <c r="B2421" t="s">
        <v>6</v>
      </c>
      <c r="C2421" t="s">
        <v>1713</v>
      </c>
      <c r="D2421">
        <v>0</v>
      </c>
      <c r="E2421">
        <f>IF(OR(ISBLANK(F2421),F2421=61),0,1)</f>
        <v>0</v>
      </c>
      <c r="G2421">
        <f>IF(AND(F2421&lt;31,E2421=1),1,0)</f>
        <v>0</v>
      </c>
      <c r="H2421">
        <f>IF(AND(F2421&gt;=31,E2421=1),1,0)</f>
        <v>0</v>
      </c>
      <c r="I2421">
        <f>IF(AND(F2421&lt;15,E2421=1),1,0)</f>
        <v>0</v>
      </c>
      <c r="J2421">
        <f>IF(F2421=61,1,0)</f>
        <v>0</v>
      </c>
      <c r="K2421" t="s">
        <v>0</v>
      </c>
      <c r="L2421">
        <v>77</v>
      </c>
      <c r="M2421">
        <v>205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0.01</v>
      </c>
      <c r="BD2421">
        <v>-4.5999999999999996</v>
      </c>
      <c r="BE2421">
        <v>0.3</v>
      </c>
      <c r="BF2421">
        <v>-4.3</v>
      </c>
    </row>
    <row r="2422" spans="1:58" x14ac:dyDescent="0.55000000000000004">
      <c r="A2422" t="s">
        <v>120</v>
      </c>
      <c r="B2422" t="s">
        <v>6</v>
      </c>
      <c r="C2422" t="s">
        <v>1714</v>
      </c>
      <c r="D2422">
        <v>0</v>
      </c>
      <c r="E2422">
        <f>IF(OR(ISBLANK(F2422),F2422=61),0,1)</f>
        <v>0</v>
      </c>
      <c r="G2422">
        <f>IF(AND(F2422&lt;31,E2422=1),1,0)</f>
        <v>0</v>
      </c>
      <c r="H2422">
        <f>IF(AND(F2422&gt;=31,E2422=1),1,0)</f>
        <v>0</v>
      </c>
      <c r="I2422">
        <f>IF(AND(F2422&lt;15,E2422=1),1,0)</f>
        <v>0</v>
      </c>
      <c r="J2422">
        <f>IF(F2422=61,1,0)</f>
        <v>0</v>
      </c>
      <c r="K2422" t="s">
        <v>0</v>
      </c>
      <c r="L2422">
        <v>78</v>
      </c>
      <c r="M2422">
        <v>215</v>
      </c>
      <c r="N2422">
        <v>31</v>
      </c>
      <c r="O2422">
        <v>1</v>
      </c>
      <c r="P2422">
        <v>8.1</v>
      </c>
      <c r="Q2422">
        <v>1</v>
      </c>
      <c r="R2422">
        <v>1.9</v>
      </c>
      <c r="S2422">
        <v>0.55200000000000005</v>
      </c>
      <c r="T2422">
        <v>1</v>
      </c>
      <c r="U2422">
        <v>1.8</v>
      </c>
      <c r="V2422">
        <v>0.58200000000000007</v>
      </c>
      <c r="W2422">
        <v>0</v>
      </c>
      <c r="X2422">
        <v>0.1</v>
      </c>
      <c r="Y2422">
        <v>0</v>
      </c>
      <c r="Z2422">
        <v>0.6</v>
      </c>
      <c r="AA2422">
        <v>1</v>
      </c>
      <c r="AB2422">
        <v>0.625</v>
      </c>
      <c r="AC2422">
        <v>1.1000000000000001</v>
      </c>
      <c r="AD2422">
        <v>1.4</v>
      </c>
      <c r="AE2422">
        <v>2.5</v>
      </c>
      <c r="AF2422">
        <v>0.1</v>
      </c>
      <c r="AG2422">
        <v>0.3</v>
      </c>
      <c r="AH2422">
        <v>0.1</v>
      </c>
      <c r="AI2422">
        <v>0.7</v>
      </c>
      <c r="AJ2422">
        <v>1.3</v>
      </c>
      <c r="AK2422">
        <v>2.7</v>
      </c>
      <c r="AL2422">
        <v>15.9</v>
      </c>
      <c r="AM2422">
        <v>0.57399999999999995</v>
      </c>
      <c r="AN2422">
        <v>0.55200000000000005</v>
      </c>
      <c r="AO2422">
        <v>5.1999999999999998E-2</v>
      </c>
      <c r="AP2422">
        <v>0.55200000000000005</v>
      </c>
      <c r="AQ2422">
        <v>89</v>
      </c>
      <c r="AR2422">
        <v>17</v>
      </c>
      <c r="AS2422">
        <v>18.3</v>
      </c>
      <c r="AT2422">
        <v>17.7</v>
      </c>
      <c r="AU2422">
        <v>2.8</v>
      </c>
      <c r="AV2422">
        <v>2.2999999999999998</v>
      </c>
      <c r="AW2422">
        <v>1.3</v>
      </c>
      <c r="AX2422">
        <v>23.9</v>
      </c>
      <c r="AY2422">
        <v>18.7</v>
      </c>
      <c r="AZ2422">
        <v>0.3</v>
      </c>
      <c r="BA2422">
        <v>0.4</v>
      </c>
      <c r="BB2422">
        <v>0.7</v>
      </c>
      <c r="BC2422">
        <v>0.108</v>
      </c>
      <c r="BD2422">
        <v>0.5</v>
      </c>
      <c r="BE2422">
        <v>0.2</v>
      </c>
      <c r="BF2422">
        <v>0.7</v>
      </c>
    </row>
    <row r="2423" spans="1:58" x14ac:dyDescent="0.55000000000000004">
      <c r="A2423" t="s">
        <v>120</v>
      </c>
      <c r="B2423" t="s">
        <v>9</v>
      </c>
      <c r="C2423" t="s">
        <v>1714</v>
      </c>
      <c r="D2423">
        <v>0</v>
      </c>
      <c r="E2423">
        <f>IF(OR(ISBLANK(F2423),F2423=61),0,1)</f>
        <v>0</v>
      </c>
      <c r="G2423">
        <f>IF(AND(F2423&lt;31,E2423=1),1,0)</f>
        <v>0</v>
      </c>
      <c r="H2423">
        <f>IF(AND(F2423&gt;=31,E2423=1),1,0)</f>
        <v>0</v>
      </c>
      <c r="I2423">
        <f>IF(AND(F2423&lt;15,E2423=1),1,0)</f>
        <v>0</v>
      </c>
      <c r="J2423">
        <f>IF(F2423=61,1,0)</f>
        <v>0</v>
      </c>
      <c r="K2423" t="s">
        <v>0</v>
      </c>
      <c r="L2423">
        <v>78</v>
      </c>
      <c r="M2423">
        <v>215</v>
      </c>
      <c r="N2423">
        <v>31</v>
      </c>
      <c r="O2423">
        <v>8</v>
      </c>
      <c r="P2423">
        <v>14.6</v>
      </c>
      <c r="Q2423">
        <v>1.5</v>
      </c>
      <c r="R2423">
        <v>3.3</v>
      </c>
      <c r="S2423">
        <v>0.44600000000000001</v>
      </c>
      <c r="T2423">
        <v>1.5</v>
      </c>
      <c r="U2423">
        <v>3.2</v>
      </c>
      <c r="V2423">
        <v>0.45</v>
      </c>
      <c r="W2423">
        <v>0</v>
      </c>
      <c r="X2423">
        <v>0</v>
      </c>
      <c r="Y2423">
        <v>0</v>
      </c>
      <c r="Z2423">
        <v>1.3</v>
      </c>
      <c r="AA2423">
        <v>2.2999999999999998</v>
      </c>
      <c r="AB2423">
        <v>0.57100000000000006</v>
      </c>
      <c r="AC2423">
        <v>1.9</v>
      </c>
      <c r="AD2423">
        <v>2.6</v>
      </c>
      <c r="AE2423">
        <v>4.5</v>
      </c>
      <c r="AF2423">
        <v>0.5</v>
      </c>
      <c r="AG2423">
        <v>0.3</v>
      </c>
      <c r="AH2423">
        <v>0.6</v>
      </c>
      <c r="AI2423">
        <v>0.9</v>
      </c>
      <c r="AJ2423">
        <v>1.9</v>
      </c>
      <c r="AK2423">
        <v>4.2</v>
      </c>
      <c r="AL2423">
        <v>15.5</v>
      </c>
      <c r="AM2423">
        <v>0.48399999999999999</v>
      </c>
      <c r="AN2423">
        <v>0.44600000000000001</v>
      </c>
      <c r="AO2423">
        <v>0.01</v>
      </c>
      <c r="AP2423">
        <v>0.69299999999999995</v>
      </c>
      <c r="AQ2423">
        <v>151</v>
      </c>
      <c r="AR2423">
        <v>15.3</v>
      </c>
      <c r="AS2423">
        <v>20.7</v>
      </c>
      <c r="AT2423">
        <v>18</v>
      </c>
      <c r="AU2423">
        <v>6.5</v>
      </c>
      <c r="AV2423">
        <v>1.3</v>
      </c>
      <c r="AW2423">
        <v>4.5</v>
      </c>
      <c r="AX2423">
        <v>17.3</v>
      </c>
      <c r="AY2423">
        <v>18.3</v>
      </c>
      <c r="AZ2423">
        <v>0.5</v>
      </c>
      <c r="BA2423">
        <v>0.7</v>
      </c>
      <c r="BB2423">
        <v>1.2</v>
      </c>
      <c r="BC2423">
        <v>0.104</v>
      </c>
      <c r="BD2423">
        <v>-1.3</v>
      </c>
      <c r="BE2423">
        <v>3.2</v>
      </c>
      <c r="BF2423">
        <v>1.9</v>
      </c>
    </row>
    <row r="2424" spans="1:58" x14ac:dyDescent="0.55000000000000004">
      <c r="A2424" t="s">
        <v>252</v>
      </c>
      <c r="B2424" t="s">
        <v>9</v>
      </c>
      <c r="C2424" t="s">
        <v>1715</v>
      </c>
      <c r="D2424">
        <v>0</v>
      </c>
      <c r="E2424">
        <f>IF(OR(ISBLANK(F2424),F2424=61),0,1)</f>
        <v>0</v>
      </c>
      <c r="G2424">
        <f>IF(AND(F2424&lt;31,E2424=1),1,0)</f>
        <v>0</v>
      </c>
      <c r="H2424">
        <f>IF(AND(F2424&gt;=31,E2424=1),1,0)</f>
        <v>0</v>
      </c>
      <c r="I2424">
        <f>IF(AND(F2424&lt;15,E2424=1),1,0)</f>
        <v>0</v>
      </c>
      <c r="J2424">
        <f>IF(F2424=61,1,0)</f>
        <v>0</v>
      </c>
      <c r="K2424" t="s">
        <v>0</v>
      </c>
      <c r="L2424">
        <v>79</v>
      </c>
      <c r="M2424">
        <v>215</v>
      </c>
      <c r="N2424">
        <v>28</v>
      </c>
      <c r="O2424">
        <v>1</v>
      </c>
      <c r="P2424">
        <v>7.4</v>
      </c>
      <c r="Q2424">
        <v>0.6</v>
      </c>
      <c r="R2424">
        <v>1.3</v>
      </c>
      <c r="S2424">
        <v>0.51400000000000001</v>
      </c>
      <c r="T2424">
        <v>0.6</v>
      </c>
      <c r="U2424">
        <v>1.3</v>
      </c>
      <c r="V2424">
        <v>0.51400000000000001</v>
      </c>
      <c r="W2424">
        <v>0</v>
      </c>
      <c r="X2424">
        <v>0</v>
      </c>
      <c r="Y2424">
        <v>0</v>
      </c>
      <c r="Z2424">
        <v>0.2</v>
      </c>
      <c r="AA2424">
        <v>0.7</v>
      </c>
      <c r="AB2424">
        <v>0.316</v>
      </c>
      <c r="AC2424">
        <v>0.7</v>
      </c>
      <c r="AD2424">
        <v>0.7</v>
      </c>
      <c r="AE2424">
        <v>1.4</v>
      </c>
      <c r="AF2424">
        <v>0.1</v>
      </c>
      <c r="AG2424">
        <v>0</v>
      </c>
      <c r="AH2424">
        <v>0</v>
      </c>
      <c r="AI2424">
        <v>0.3</v>
      </c>
      <c r="AJ2424">
        <v>1.6</v>
      </c>
      <c r="AK2424">
        <v>1.5</v>
      </c>
      <c r="AL2424">
        <v>5.7</v>
      </c>
      <c r="AM2424">
        <v>0.47699999999999998</v>
      </c>
      <c r="AN2424">
        <v>0.51400000000000001</v>
      </c>
      <c r="AO2424">
        <v>0</v>
      </c>
      <c r="AP2424">
        <v>0.54299999999999993</v>
      </c>
      <c r="AQ2424">
        <v>45</v>
      </c>
      <c r="AR2424">
        <v>10</v>
      </c>
      <c r="AS2424">
        <v>10.6</v>
      </c>
      <c r="AT2424">
        <v>10.199999999999999</v>
      </c>
      <c r="AU2424">
        <v>3.6</v>
      </c>
      <c r="AV2424">
        <v>0.3</v>
      </c>
      <c r="AW2424">
        <v>0.6</v>
      </c>
      <c r="AX2424">
        <v>17</v>
      </c>
      <c r="AY2424">
        <v>12.6</v>
      </c>
      <c r="AZ2424">
        <v>0.1</v>
      </c>
      <c r="BA2424">
        <v>0.3</v>
      </c>
      <c r="BB2424">
        <v>0.3</v>
      </c>
      <c r="BC2424">
        <v>6.2E-2</v>
      </c>
      <c r="BD2424">
        <v>-4.7</v>
      </c>
      <c r="BE2424">
        <v>-1.6</v>
      </c>
      <c r="BF2424">
        <v>-6.3</v>
      </c>
    </row>
    <row r="2425" spans="1:58" x14ac:dyDescent="0.55000000000000004">
      <c r="A2425" t="s">
        <v>596</v>
      </c>
      <c r="B2425" t="s">
        <v>18</v>
      </c>
      <c r="C2425" t="s">
        <v>1716</v>
      </c>
      <c r="D2425">
        <v>0</v>
      </c>
      <c r="E2425">
        <f>IF(OR(ISBLANK(F2425),F2425=61),0,1)</f>
        <v>0</v>
      </c>
      <c r="G2425">
        <f>IF(AND(F2425&lt;31,E2425=1),1,0)</f>
        <v>0</v>
      </c>
      <c r="H2425">
        <f>IF(AND(F2425&gt;=31,E2425=1),1,0)</f>
        <v>0</v>
      </c>
      <c r="I2425">
        <f>IF(AND(F2425&lt;15,E2425=1),1,0)</f>
        <v>0</v>
      </c>
      <c r="J2425">
        <f>IF(F2425=61,1,0)</f>
        <v>0</v>
      </c>
      <c r="K2425" t="s">
        <v>0</v>
      </c>
      <c r="L2425">
        <v>79</v>
      </c>
      <c r="M2425">
        <v>240</v>
      </c>
      <c r="N2425">
        <v>8</v>
      </c>
      <c r="O2425">
        <v>0</v>
      </c>
      <c r="P2425">
        <v>1.8</v>
      </c>
      <c r="Q2425">
        <v>0.1</v>
      </c>
      <c r="R2425">
        <v>0.1</v>
      </c>
      <c r="S2425">
        <v>1</v>
      </c>
      <c r="T2425">
        <v>0.1</v>
      </c>
      <c r="U2425">
        <v>0.1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0.1</v>
      </c>
      <c r="AD2425">
        <v>0.6</v>
      </c>
      <c r="AE2425">
        <v>0.8</v>
      </c>
      <c r="AF2425">
        <v>0</v>
      </c>
      <c r="AG2425">
        <v>0.1</v>
      </c>
      <c r="AH2425">
        <v>0</v>
      </c>
      <c r="AI2425">
        <v>0.4</v>
      </c>
      <c r="AJ2425">
        <v>0.3</v>
      </c>
      <c r="AK2425">
        <v>0.3</v>
      </c>
      <c r="AL2425">
        <v>5.9</v>
      </c>
      <c r="AM2425">
        <v>1</v>
      </c>
      <c r="AN2425">
        <v>1</v>
      </c>
      <c r="AO2425">
        <v>0</v>
      </c>
      <c r="AP2425">
        <v>0</v>
      </c>
      <c r="AQ2425">
        <v>2</v>
      </c>
      <c r="AR2425">
        <v>8.4</v>
      </c>
      <c r="AS2425">
        <v>39.6</v>
      </c>
      <c r="AT2425">
        <v>24.5</v>
      </c>
      <c r="AU2425">
        <v>0</v>
      </c>
      <c r="AV2425">
        <v>4.2</v>
      </c>
      <c r="AW2425">
        <v>0</v>
      </c>
      <c r="AX2425">
        <v>75</v>
      </c>
      <c r="AY2425">
        <v>14.8</v>
      </c>
      <c r="AZ2425">
        <v>0</v>
      </c>
      <c r="BA2425">
        <v>0</v>
      </c>
      <c r="BB2425">
        <v>0</v>
      </c>
      <c r="BC2425">
        <v>-6.9999999999999993E-3</v>
      </c>
      <c r="BD2425">
        <v>-12.6</v>
      </c>
      <c r="BE2425">
        <v>-2.5</v>
      </c>
      <c r="BF2425">
        <v>-15</v>
      </c>
    </row>
    <row r="2426" spans="1:58" x14ac:dyDescent="0.55000000000000004">
      <c r="A2426" t="s">
        <v>596</v>
      </c>
      <c r="B2426" t="s">
        <v>3</v>
      </c>
      <c r="C2426" t="s">
        <v>1716</v>
      </c>
      <c r="D2426">
        <v>0</v>
      </c>
      <c r="E2426">
        <f>IF(OR(ISBLANK(F2426),F2426=61),0,1)</f>
        <v>0</v>
      </c>
      <c r="G2426">
        <f>IF(AND(F2426&lt;31,E2426=1),1,0)</f>
        <v>0</v>
      </c>
      <c r="H2426">
        <f>IF(AND(F2426&gt;=31,E2426=1),1,0)</f>
        <v>0</v>
      </c>
      <c r="I2426">
        <f>IF(AND(F2426&lt;15,E2426=1),1,0)</f>
        <v>0</v>
      </c>
      <c r="J2426">
        <f>IF(F2426=61,1,0)</f>
        <v>0</v>
      </c>
      <c r="K2426" t="s">
        <v>0</v>
      </c>
      <c r="L2426">
        <v>79</v>
      </c>
      <c r="M2426">
        <v>240</v>
      </c>
      <c r="N2426">
        <v>12</v>
      </c>
      <c r="O2426">
        <v>0</v>
      </c>
      <c r="P2426">
        <v>2.8</v>
      </c>
      <c r="Q2426">
        <v>0.1</v>
      </c>
      <c r="R2426">
        <v>0.3</v>
      </c>
      <c r="S2426">
        <v>0.25</v>
      </c>
      <c r="T2426">
        <v>0.1</v>
      </c>
      <c r="U2426">
        <v>0.3</v>
      </c>
      <c r="V2426">
        <v>0.33300000000000002</v>
      </c>
      <c r="W2426">
        <v>0</v>
      </c>
      <c r="X2426">
        <v>0.1</v>
      </c>
      <c r="Y2426">
        <v>0</v>
      </c>
      <c r="Z2426">
        <v>0.1</v>
      </c>
      <c r="AA2426">
        <v>0.4</v>
      </c>
      <c r="AB2426">
        <v>0.2</v>
      </c>
      <c r="AC2426">
        <v>0</v>
      </c>
      <c r="AD2426">
        <v>0.4</v>
      </c>
      <c r="AE2426">
        <v>0.4</v>
      </c>
      <c r="AF2426">
        <v>0</v>
      </c>
      <c r="AG2426">
        <v>0.3</v>
      </c>
      <c r="AH2426">
        <v>0</v>
      </c>
      <c r="AI2426">
        <v>0.1</v>
      </c>
      <c r="AJ2426">
        <v>0.4</v>
      </c>
      <c r="AK2426">
        <v>0.3</v>
      </c>
      <c r="AL2426">
        <v>1.7</v>
      </c>
      <c r="AM2426">
        <v>0.23499999999999999</v>
      </c>
      <c r="AN2426">
        <v>0.25</v>
      </c>
      <c r="AO2426">
        <v>0.25</v>
      </c>
      <c r="AP2426">
        <v>1.25</v>
      </c>
      <c r="AQ2426">
        <v>3</v>
      </c>
      <c r="AR2426">
        <v>0</v>
      </c>
      <c r="AS2426">
        <v>14.8</v>
      </c>
      <c r="AT2426">
        <v>8</v>
      </c>
      <c r="AU2426">
        <v>0</v>
      </c>
      <c r="AV2426">
        <v>4.8</v>
      </c>
      <c r="AW2426">
        <v>0</v>
      </c>
      <c r="AX2426">
        <v>13.6</v>
      </c>
      <c r="AY2426">
        <v>10.6</v>
      </c>
      <c r="AZ2426">
        <v>-0.1</v>
      </c>
      <c r="BA2426">
        <v>0.1</v>
      </c>
      <c r="BB2426">
        <v>0</v>
      </c>
      <c r="BC2426">
        <v>-1.4999999999999999E-2</v>
      </c>
      <c r="BD2426">
        <v>-8.8000000000000007</v>
      </c>
      <c r="BE2426">
        <v>0.1</v>
      </c>
      <c r="BF2426">
        <v>-8.6999999999999993</v>
      </c>
    </row>
    <row r="2427" spans="1:58" x14ac:dyDescent="0.55000000000000004">
      <c r="A2427" t="s">
        <v>596</v>
      </c>
      <c r="B2427" t="s">
        <v>6</v>
      </c>
      <c r="C2427" t="s">
        <v>1716</v>
      </c>
      <c r="D2427">
        <v>0</v>
      </c>
      <c r="E2427">
        <f>IF(OR(ISBLANK(F2427),F2427=61),0,1)</f>
        <v>0</v>
      </c>
      <c r="G2427">
        <f>IF(AND(F2427&lt;31,E2427=1),1,0)</f>
        <v>0</v>
      </c>
      <c r="H2427">
        <f>IF(AND(F2427&gt;=31,E2427=1),1,0)</f>
        <v>0</v>
      </c>
      <c r="I2427">
        <f>IF(AND(F2427&lt;15,E2427=1),1,0)</f>
        <v>0</v>
      </c>
      <c r="J2427">
        <f>IF(F2427=61,1,0)</f>
        <v>0</v>
      </c>
      <c r="K2427" t="s">
        <v>0</v>
      </c>
      <c r="L2427">
        <v>79</v>
      </c>
      <c r="M2427">
        <v>240</v>
      </c>
      <c r="N2427">
        <v>11</v>
      </c>
      <c r="O2427">
        <v>0</v>
      </c>
      <c r="P2427">
        <v>2.5</v>
      </c>
      <c r="Q2427">
        <v>0.4</v>
      </c>
      <c r="R2427">
        <v>1.1000000000000001</v>
      </c>
      <c r="S2427">
        <v>0.33300000000000002</v>
      </c>
      <c r="T2427">
        <v>0.3</v>
      </c>
      <c r="U2427">
        <v>0.5</v>
      </c>
      <c r="V2427">
        <v>0.5</v>
      </c>
      <c r="W2427">
        <v>0.1</v>
      </c>
      <c r="X2427">
        <v>0.5</v>
      </c>
      <c r="Y2427">
        <v>0.16700000000000001</v>
      </c>
      <c r="Z2427">
        <v>0.2</v>
      </c>
      <c r="AA2427">
        <v>0.2</v>
      </c>
      <c r="AB2427">
        <v>1</v>
      </c>
      <c r="AC2427">
        <v>0.2</v>
      </c>
      <c r="AD2427">
        <v>0.1</v>
      </c>
      <c r="AE2427">
        <v>0.3</v>
      </c>
      <c r="AF2427">
        <v>0</v>
      </c>
      <c r="AG2427">
        <v>0.1</v>
      </c>
      <c r="AH2427">
        <v>0</v>
      </c>
      <c r="AI2427">
        <v>0.3</v>
      </c>
      <c r="AJ2427">
        <v>0.6</v>
      </c>
      <c r="AK2427">
        <v>1</v>
      </c>
      <c r="AL2427">
        <v>3.3</v>
      </c>
      <c r="AM2427">
        <v>0.42499999999999999</v>
      </c>
      <c r="AN2427">
        <v>0.375</v>
      </c>
      <c r="AO2427">
        <v>0.5</v>
      </c>
      <c r="AP2427">
        <v>0.16700000000000001</v>
      </c>
      <c r="AQ2427">
        <v>10</v>
      </c>
      <c r="AR2427">
        <v>8.6</v>
      </c>
      <c r="AS2427">
        <v>4</v>
      </c>
      <c r="AT2427">
        <v>6.2</v>
      </c>
      <c r="AU2427">
        <v>0</v>
      </c>
      <c r="AV2427">
        <v>2.1</v>
      </c>
      <c r="AW2427">
        <v>0</v>
      </c>
      <c r="AX2427">
        <v>18.8</v>
      </c>
      <c r="AY2427">
        <v>29.2</v>
      </c>
      <c r="AZ2427">
        <v>0</v>
      </c>
      <c r="BA2427">
        <v>0</v>
      </c>
      <c r="BB2427">
        <v>0</v>
      </c>
      <c r="BC2427">
        <v>-6.9999999999999993E-3</v>
      </c>
      <c r="BD2427">
        <v>-8</v>
      </c>
      <c r="BE2427">
        <v>-6.6</v>
      </c>
      <c r="BF2427">
        <v>-14.5</v>
      </c>
    </row>
    <row r="2428" spans="1:58" x14ac:dyDescent="0.55000000000000004">
      <c r="A2428" t="s">
        <v>596</v>
      </c>
      <c r="B2428" t="s">
        <v>9</v>
      </c>
      <c r="C2428" t="s">
        <v>1716</v>
      </c>
      <c r="D2428">
        <v>0</v>
      </c>
      <c r="E2428">
        <f>IF(OR(ISBLANK(F2428),F2428=61),0,1)</f>
        <v>0</v>
      </c>
      <c r="G2428">
        <f>IF(AND(F2428&lt;31,E2428=1),1,0)</f>
        <v>0</v>
      </c>
      <c r="H2428">
        <f>IF(AND(F2428&gt;=31,E2428=1),1,0)</f>
        <v>0</v>
      </c>
      <c r="I2428">
        <f>IF(AND(F2428&lt;15,E2428=1),1,0)</f>
        <v>0</v>
      </c>
      <c r="J2428">
        <f>IF(F2428=61,1,0)</f>
        <v>0</v>
      </c>
      <c r="K2428" t="s">
        <v>0</v>
      </c>
      <c r="L2428">
        <v>79</v>
      </c>
      <c r="M2428">
        <v>240</v>
      </c>
      <c r="N2428">
        <v>11</v>
      </c>
      <c r="O2428">
        <v>1</v>
      </c>
      <c r="P2428">
        <v>2.2000000000000002</v>
      </c>
      <c r="Q2428">
        <v>0.3</v>
      </c>
      <c r="R2428">
        <v>0.5</v>
      </c>
      <c r="S2428">
        <v>0.6</v>
      </c>
      <c r="T2428">
        <v>0.1</v>
      </c>
      <c r="U2428">
        <v>0.2</v>
      </c>
      <c r="V2428">
        <v>0.5</v>
      </c>
      <c r="W2428">
        <v>0.2</v>
      </c>
      <c r="X2428">
        <v>0.3</v>
      </c>
      <c r="Y2428">
        <v>0.66700000000000004</v>
      </c>
      <c r="Z2428">
        <v>0.1</v>
      </c>
      <c r="AA2428">
        <v>0.2</v>
      </c>
      <c r="AB2428">
        <v>0.5</v>
      </c>
      <c r="AC2428">
        <v>0.1</v>
      </c>
      <c r="AD2428">
        <v>0.2</v>
      </c>
      <c r="AE2428">
        <v>0.3</v>
      </c>
      <c r="AF2428">
        <v>0.1</v>
      </c>
      <c r="AG2428">
        <v>0</v>
      </c>
      <c r="AH2428">
        <v>0</v>
      </c>
      <c r="AI2428">
        <v>0.2</v>
      </c>
      <c r="AJ2428">
        <v>0.2</v>
      </c>
      <c r="AK2428">
        <v>0.8</v>
      </c>
      <c r="AL2428">
        <v>12.8</v>
      </c>
      <c r="AM2428">
        <v>0.75599999999999989</v>
      </c>
      <c r="AN2428">
        <v>0.8</v>
      </c>
      <c r="AO2428">
        <v>0.6</v>
      </c>
      <c r="AP2428">
        <v>0.4</v>
      </c>
      <c r="AQ2428">
        <v>8</v>
      </c>
      <c r="AR2428">
        <v>5</v>
      </c>
      <c r="AS2428">
        <v>9</v>
      </c>
      <c r="AT2428">
        <v>7.1</v>
      </c>
      <c r="AU2428">
        <v>7.3</v>
      </c>
      <c r="AV2428">
        <v>0</v>
      </c>
      <c r="AW2428">
        <v>0</v>
      </c>
      <c r="AX2428">
        <v>25.2</v>
      </c>
      <c r="AY2428">
        <v>16.2</v>
      </c>
      <c r="AZ2428">
        <v>0</v>
      </c>
      <c r="BA2428">
        <v>0</v>
      </c>
      <c r="BB2428">
        <v>0.1</v>
      </c>
      <c r="BC2428">
        <v>0.107</v>
      </c>
      <c r="BD2428">
        <v>-0.2</v>
      </c>
      <c r="BE2428">
        <v>-4.4000000000000004</v>
      </c>
      <c r="BF2428">
        <v>-4.5999999999999996</v>
      </c>
    </row>
    <row r="2429" spans="1:58" x14ac:dyDescent="0.55000000000000004">
      <c r="A2429" t="s">
        <v>760</v>
      </c>
      <c r="B2429" t="s">
        <v>9</v>
      </c>
      <c r="C2429" t="s">
        <v>1717</v>
      </c>
      <c r="D2429">
        <v>0</v>
      </c>
      <c r="E2429">
        <f>IF(OR(ISBLANK(F2429),F2429=61),0,1)</f>
        <v>0</v>
      </c>
      <c r="G2429">
        <f>IF(AND(F2429&lt;31,E2429=1),1,0)</f>
        <v>0</v>
      </c>
      <c r="H2429">
        <f>IF(AND(F2429&gt;=31,E2429=1),1,0)</f>
        <v>0</v>
      </c>
      <c r="I2429">
        <f>IF(AND(F2429&lt;15,E2429=1),1,0)</f>
        <v>0</v>
      </c>
      <c r="J2429">
        <f>IF(F2429=61,1,0)</f>
        <v>0</v>
      </c>
      <c r="K2429" t="s">
        <v>0</v>
      </c>
      <c r="L2429">
        <v>80</v>
      </c>
      <c r="M2429">
        <v>235</v>
      </c>
      <c r="N2429">
        <v>17</v>
      </c>
      <c r="O2429">
        <v>0</v>
      </c>
      <c r="P2429">
        <v>4.5999999999999996</v>
      </c>
      <c r="Q2429">
        <v>0.5</v>
      </c>
      <c r="R2429">
        <v>1.2</v>
      </c>
      <c r="S2429">
        <v>0.38100000000000001</v>
      </c>
      <c r="T2429">
        <v>0.5</v>
      </c>
      <c r="U2429">
        <v>1.2</v>
      </c>
      <c r="V2429">
        <v>0.38100000000000001</v>
      </c>
      <c r="W2429">
        <v>0</v>
      </c>
      <c r="X2429">
        <v>0</v>
      </c>
      <c r="Y2429">
        <v>0</v>
      </c>
      <c r="Z2429">
        <v>0.4</v>
      </c>
      <c r="AA2429">
        <v>0.8</v>
      </c>
      <c r="AB2429">
        <v>0.46200000000000002</v>
      </c>
      <c r="AC2429">
        <v>0.4</v>
      </c>
      <c r="AD2429">
        <v>0.6</v>
      </c>
      <c r="AE2429">
        <v>1</v>
      </c>
      <c r="AF2429">
        <v>0.2</v>
      </c>
      <c r="AG2429">
        <v>0.1</v>
      </c>
      <c r="AH2429">
        <v>0.1</v>
      </c>
      <c r="AI2429">
        <v>0.3</v>
      </c>
      <c r="AJ2429">
        <v>0.6</v>
      </c>
      <c r="AK2429">
        <v>1.3</v>
      </c>
      <c r="AL2429">
        <v>9</v>
      </c>
      <c r="AM2429">
        <v>0.40500000000000003</v>
      </c>
      <c r="AN2429">
        <v>0.38100000000000001</v>
      </c>
      <c r="AO2429">
        <v>0</v>
      </c>
      <c r="AP2429">
        <v>0.61899999999999999</v>
      </c>
      <c r="AQ2429">
        <v>24</v>
      </c>
      <c r="AR2429">
        <v>9.1</v>
      </c>
      <c r="AS2429">
        <v>14.1</v>
      </c>
      <c r="AT2429">
        <v>11.5</v>
      </c>
      <c r="AU2429">
        <v>7.7</v>
      </c>
      <c r="AV2429">
        <v>1.5</v>
      </c>
      <c r="AW2429">
        <v>1.4</v>
      </c>
      <c r="AX2429">
        <v>15.5</v>
      </c>
      <c r="AY2429">
        <v>19.899999999999999</v>
      </c>
      <c r="AZ2429">
        <v>0</v>
      </c>
      <c r="BA2429">
        <v>0</v>
      </c>
      <c r="BB2429">
        <v>0</v>
      </c>
      <c r="BC2429">
        <v>5.0000000000000001E-3</v>
      </c>
      <c r="BD2429">
        <v>-6.9</v>
      </c>
      <c r="BE2429">
        <v>-3.1</v>
      </c>
      <c r="BF2429">
        <v>-10</v>
      </c>
    </row>
    <row r="2430" spans="1:58" x14ac:dyDescent="0.55000000000000004">
      <c r="A2430" t="s">
        <v>316</v>
      </c>
      <c r="B2430" t="s">
        <v>3</v>
      </c>
      <c r="C2430" t="s">
        <v>1718</v>
      </c>
      <c r="D2430">
        <v>0</v>
      </c>
      <c r="E2430">
        <f>IF(OR(ISBLANK(F2430),F2430=61),0,1)</f>
        <v>0</v>
      </c>
      <c r="G2430">
        <f>IF(AND(F2430&lt;31,E2430=1),1,0)</f>
        <v>0</v>
      </c>
      <c r="H2430">
        <f>IF(AND(F2430&gt;=31,E2430=1),1,0)</f>
        <v>0</v>
      </c>
      <c r="I2430">
        <f>IF(AND(F2430&lt;15,E2430=1),1,0)</f>
        <v>0</v>
      </c>
      <c r="J2430">
        <f>IF(F2430=61,1,0)</f>
        <v>0</v>
      </c>
      <c r="K2430" t="s">
        <v>0</v>
      </c>
      <c r="L2430">
        <v>79</v>
      </c>
      <c r="M2430">
        <v>235</v>
      </c>
      <c r="N2430">
        <v>4</v>
      </c>
      <c r="O2430">
        <v>0</v>
      </c>
      <c r="P2430">
        <v>2.2999999999999998</v>
      </c>
      <c r="Q2430">
        <v>0</v>
      </c>
      <c r="R2430">
        <v>0.3</v>
      </c>
      <c r="S2430">
        <v>0</v>
      </c>
      <c r="T2430">
        <v>0</v>
      </c>
      <c r="U2430">
        <v>0.3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0.3</v>
      </c>
      <c r="AB2430">
        <v>0</v>
      </c>
      <c r="AC2430">
        <v>0</v>
      </c>
      <c r="AD2430">
        <v>0.5</v>
      </c>
      <c r="AE2430">
        <v>0.5</v>
      </c>
      <c r="AF2430">
        <v>0</v>
      </c>
      <c r="AG2430">
        <v>0</v>
      </c>
      <c r="AH2430">
        <v>0</v>
      </c>
      <c r="AI2430">
        <v>0.3</v>
      </c>
      <c r="AJ2430">
        <v>0.5</v>
      </c>
      <c r="AK2430">
        <v>0</v>
      </c>
      <c r="AL2430">
        <v>-14.2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26.1</v>
      </c>
      <c r="AT2430">
        <v>13.2</v>
      </c>
      <c r="AU2430">
        <v>0</v>
      </c>
      <c r="AV2430">
        <v>0</v>
      </c>
      <c r="AW2430">
        <v>0</v>
      </c>
      <c r="AX2430">
        <v>40.4</v>
      </c>
      <c r="AY2430">
        <v>14</v>
      </c>
      <c r="AZ2430">
        <v>-0.1</v>
      </c>
      <c r="BA2430">
        <v>0</v>
      </c>
      <c r="BB2430">
        <v>0</v>
      </c>
      <c r="BC2430">
        <v>-0.20499999999999999</v>
      </c>
      <c r="BD2430">
        <v>-17.399999999999999</v>
      </c>
      <c r="BE2430">
        <v>-2.8</v>
      </c>
      <c r="BF2430">
        <v>-20.3</v>
      </c>
    </row>
    <row r="2431" spans="1:58" x14ac:dyDescent="0.55000000000000004">
      <c r="A2431" t="s">
        <v>1436</v>
      </c>
      <c r="B2431" t="s">
        <v>9</v>
      </c>
      <c r="C2431" t="s">
        <v>1718</v>
      </c>
      <c r="D2431">
        <v>0</v>
      </c>
      <c r="E2431">
        <f>IF(OR(ISBLANK(F2431),F2431=61),0,1)</f>
        <v>0</v>
      </c>
      <c r="G2431">
        <f>IF(AND(F2431&lt;31,E2431=1),1,0)</f>
        <v>0</v>
      </c>
      <c r="H2431">
        <f>IF(AND(F2431&gt;=31,E2431=1),1,0)</f>
        <v>0</v>
      </c>
      <c r="I2431">
        <f>IF(AND(F2431&lt;15,E2431=1),1,0)</f>
        <v>0</v>
      </c>
      <c r="J2431">
        <f>IF(F2431=61,1,0)</f>
        <v>0</v>
      </c>
      <c r="K2431" t="s">
        <v>0</v>
      </c>
      <c r="L2431">
        <v>79</v>
      </c>
      <c r="M2431">
        <v>235</v>
      </c>
      <c r="N2431">
        <v>32</v>
      </c>
      <c r="O2431">
        <v>10</v>
      </c>
      <c r="P2431">
        <v>23.8</v>
      </c>
      <c r="Q2431">
        <v>4.7</v>
      </c>
      <c r="R2431">
        <v>8.9</v>
      </c>
      <c r="S2431">
        <v>0.52100000000000002</v>
      </c>
      <c r="T2431">
        <v>3.7</v>
      </c>
      <c r="U2431">
        <v>6.3</v>
      </c>
      <c r="V2431">
        <v>0.57899999999999996</v>
      </c>
      <c r="W2431">
        <v>1</v>
      </c>
      <c r="X2431">
        <v>2.6</v>
      </c>
      <c r="Y2431">
        <v>0.38100000000000001</v>
      </c>
      <c r="Z2431">
        <v>2.5</v>
      </c>
      <c r="AA2431">
        <v>5.5</v>
      </c>
      <c r="AB2431">
        <v>0.44600000000000001</v>
      </c>
      <c r="AC2431">
        <v>2.1</v>
      </c>
      <c r="AD2431">
        <v>4.5</v>
      </c>
      <c r="AE2431">
        <v>6.5</v>
      </c>
      <c r="AF2431">
        <v>0.8</v>
      </c>
      <c r="AG2431">
        <v>0.6</v>
      </c>
      <c r="AH2431">
        <v>0.3</v>
      </c>
      <c r="AI2431">
        <v>1.8</v>
      </c>
      <c r="AJ2431">
        <v>2.2999999999999998</v>
      </c>
      <c r="AK2431">
        <v>12.8</v>
      </c>
      <c r="AL2431">
        <v>19.600000000000001</v>
      </c>
      <c r="AM2431">
        <v>0.55299999999999994</v>
      </c>
      <c r="AN2431">
        <v>0.57700000000000007</v>
      </c>
      <c r="AO2431">
        <v>0.29399999999999998</v>
      </c>
      <c r="AP2431">
        <v>0.61899999999999999</v>
      </c>
      <c r="AQ2431">
        <v>374</v>
      </c>
      <c r="AR2431">
        <v>8.8000000000000007</v>
      </c>
      <c r="AS2431">
        <v>20.7</v>
      </c>
      <c r="AT2431">
        <v>14.5</v>
      </c>
      <c r="AU2431">
        <v>6.2</v>
      </c>
      <c r="AV2431">
        <v>1.3</v>
      </c>
      <c r="AW2431">
        <v>1.4</v>
      </c>
      <c r="AX2431">
        <v>13.3</v>
      </c>
      <c r="AY2431">
        <v>25.4</v>
      </c>
      <c r="AZ2431">
        <v>1.4</v>
      </c>
      <c r="BA2431">
        <v>0.9</v>
      </c>
      <c r="BB2431">
        <v>2.2999999999999998</v>
      </c>
      <c r="BC2431">
        <v>0.122</v>
      </c>
      <c r="BD2431">
        <v>0.7</v>
      </c>
      <c r="BE2431">
        <v>-2.1</v>
      </c>
      <c r="BF2431">
        <v>-1.4</v>
      </c>
    </row>
    <row r="2432" spans="1:58" x14ac:dyDescent="0.55000000000000004">
      <c r="A2432" t="s">
        <v>664</v>
      </c>
      <c r="B2432" t="s">
        <v>18</v>
      </c>
      <c r="C2432" t="s">
        <v>1719</v>
      </c>
      <c r="D2432">
        <v>0</v>
      </c>
      <c r="E2432">
        <f>IF(OR(ISBLANK(F2432),F2432=61),0,1)</f>
        <v>0</v>
      </c>
      <c r="G2432">
        <f>IF(AND(F2432&lt;31,E2432=1),1,0)</f>
        <v>0</v>
      </c>
      <c r="H2432">
        <f>IF(AND(F2432&gt;=31,E2432=1),1,0)</f>
        <v>0</v>
      </c>
      <c r="I2432">
        <f>IF(AND(F2432&lt;15,E2432=1),1,0)</f>
        <v>0</v>
      </c>
      <c r="J2432">
        <f>IF(F2432=61,1,0)</f>
        <v>0</v>
      </c>
      <c r="K2432" t="s">
        <v>0</v>
      </c>
      <c r="L2432">
        <v>85</v>
      </c>
      <c r="M2432">
        <v>290</v>
      </c>
      <c r="N2432">
        <v>15</v>
      </c>
      <c r="O2432">
        <v>4</v>
      </c>
      <c r="P2432">
        <v>4.5</v>
      </c>
      <c r="Q2432">
        <v>0.9</v>
      </c>
      <c r="R2432">
        <v>1.3</v>
      </c>
      <c r="S2432">
        <v>0.68400000000000005</v>
      </c>
      <c r="T2432">
        <v>0.9</v>
      </c>
      <c r="U2432">
        <v>1.3</v>
      </c>
      <c r="V2432">
        <v>0.68400000000000005</v>
      </c>
      <c r="W2432">
        <v>0</v>
      </c>
      <c r="X2432">
        <v>0</v>
      </c>
      <c r="Y2432">
        <v>0</v>
      </c>
      <c r="Z2432">
        <v>0.5</v>
      </c>
      <c r="AA2432">
        <v>0.8</v>
      </c>
      <c r="AB2432">
        <v>0.58299999999999996</v>
      </c>
      <c r="AC2432">
        <v>0.5</v>
      </c>
      <c r="AD2432">
        <v>0.6</v>
      </c>
      <c r="AE2432">
        <v>1.1000000000000001</v>
      </c>
      <c r="AF2432">
        <v>0.2</v>
      </c>
      <c r="AG2432">
        <v>0</v>
      </c>
      <c r="AH2432">
        <v>0.3</v>
      </c>
      <c r="AI2432">
        <v>0.3</v>
      </c>
      <c r="AJ2432">
        <v>1.3</v>
      </c>
      <c r="AK2432">
        <v>2.2000000000000002</v>
      </c>
      <c r="AL2432">
        <v>23.6</v>
      </c>
      <c r="AM2432">
        <v>0.66799999999999993</v>
      </c>
      <c r="AN2432">
        <v>0.68400000000000005</v>
      </c>
      <c r="AO2432">
        <v>0</v>
      </c>
      <c r="AP2432">
        <v>0.63200000000000001</v>
      </c>
      <c r="AQ2432">
        <v>33</v>
      </c>
      <c r="AR2432">
        <v>14.1</v>
      </c>
      <c r="AS2432">
        <v>15.6</v>
      </c>
      <c r="AT2432">
        <v>14.9</v>
      </c>
      <c r="AU2432">
        <v>8.8000000000000007</v>
      </c>
      <c r="AV2432">
        <v>0</v>
      </c>
      <c r="AW2432">
        <v>8.1</v>
      </c>
      <c r="AX2432">
        <v>16.8</v>
      </c>
      <c r="AY2432">
        <v>22.3</v>
      </c>
      <c r="AZ2432">
        <v>0.3</v>
      </c>
      <c r="BA2432">
        <v>0</v>
      </c>
      <c r="BB2432">
        <v>0.3</v>
      </c>
      <c r="BC2432">
        <v>0.182</v>
      </c>
      <c r="BD2432">
        <v>0.9</v>
      </c>
      <c r="BE2432">
        <v>-1</v>
      </c>
      <c r="BF2432">
        <v>-0.1</v>
      </c>
    </row>
    <row r="2433" spans="1:58" x14ac:dyDescent="0.55000000000000004">
      <c r="A2433" t="s">
        <v>284</v>
      </c>
      <c r="B2433" t="s">
        <v>18</v>
      </c>
      <c r="C2433" t="s">
        <v>1720</v>
      </c>
      <c r="D2433">
        <v>0</v>
      </c>
      <c r="E2433">
        <f>IF(OR(ISBLANK(F2433),F2433=61),0,1)</f>
        <v>0</v>
      </c>
      <c r="G2433">
        <f>IF(AND(F2433&lt;31,E2433=1),1,0)</f>
        <v>0</v>
      </c>
      <c r="H2433">
        <f>IF(AND(F2433&gt;=31,E2433=1),1,0)</f>
        <v>0</v>
      </c>
      <c r="I2433">
        <f>IF(AND(F2433&lt;15,E2433=1),1,0)</f>
        <v>0</v>
      </c>
      <c r="J2433">
        <f>IF(F2433=61,1,0)</f>
        <v>0</v>
      </c>
      <c r="K2433" t="s">
        <v>0</v>
      </c>
      <c r="L2433">
        <v>81</v>
      </c>
      <c r="M2433">
        <v>230</v>
      </c>
      <c r="N2433">
        <v>29</v>
      </c>
      <c r="O2433">
        <v>28</v>
      </c>
      <c r="P2433">
        <v>28.1</v>
      </c>
      <c r="Q2433">
        <v>4.3</v>
      </c>
      <c r="R2433">
        <v>8.8000000000000007</v>
      </c>
      <c r="S2433">
        <v>0.49199999999999999</v>
      </c>
      <c r="T2433">
        <v>4.3</v>
      </c>
      <c r="U2433">
        <v>8.8000000000000007</v>
      </c>
      <c r="V2433">
        <v>0.49399999999999999</v>
      </c>
      <c r="W2433">
        <v>0</v>
      </c>
      <c r="X2433">
        <v>0</v>
      </c>
      <c r="Y2433">
        <v>0</v>
      </c>
      <c r="Z2433">
        <v>2.5</v>
      </c>
      <c r="AA2433">
        <v>4.4000000000000004</v>
      </c>
      <c r="AB2433">
        <v>0.57499999999999996</v>
      </c>
      <c r="AC2433">
        <v>2.2000000000000002</v>
      </c>
      <c r="AD2433">
        <v>4.5</v>
      </c>
      <c r="AE2433">
        <v>6.8</v>
      </c>
      <c r="AF2433">
        <v>1.6</v>
      </c>
      <c r="AG2433">
        <v>1.2</v>
      </c>
      <c r="AH2433">
        <v>1.9</v>
      </c>
      <c r="AI2433">
        <v>2.4</v>
      </c>
      <c r="AJ2433">
        <v>3.2</v>
      </c>
      <c r="AK2433">
        <v>11.2</v>
      </c>
      <c r="AL2433">
        <v>20.9</v>
      </c>
      <c r="AM2433">
        <v>0.51400000000000001</v>
      </c>
      <c r="AN2433">
        <v>0.49199999999999999</v>
      </c>
      <c r="AO2433">
        <v>4.0000000000000001E-3</v>
      </c>
      <c r="AP2433">
        <v>0.496</v>
      </c>
      <c r="AQ2433">
        <v>323</v>
      </c>
      <c r="AR2433">
        <v>9.6999999999999993</v>
      </c>
      <c r="AS2433">
        <v>20.7</v>
      </c>
      <c r="AT2433">
        <v>15</v>
      </c>
      <c r="AU2433">
        <v>13.6</v>
      </c>
      <c r="AV2433">
        <v>2.7</v>
      </c>
      <c r="AW2433">
        <v>8.9</v>
      </c>
      <c r="AX2433">
        <v>18.100000000000001</v>
      </c>
      <c r="AY2433">
        <v>26</v>
      </c>
      <c r="AZ2433">
        <v>0.8</v>
      </c>
      <c r="BA2433">
        <v>1.7</v>
      </c>
      <c r="BB2433">
        <v>2.5</v>
      </c>
      <c r="BC2433">
        <v>0.124</v>
      </c>
      <c r="BD2433">
        <v>-1.9</v>
      </c>
      <c r="BE2433">
        <v>5</v>
      </c>
      <c r="BF2433">
        <v>3.1</v>
      </c>
    </row>
    <row r="2434" spans="1:58" x14ac:dyDescent="0.55000000000000004">
      <c r="A2434" t="s">
        <v>700</v>
      </c>
      <c r="B2434" t="s">
        <v>9</v>
      </c>
      <c r="C2434" t="s">
        <v>1721</v>
      </c>
      <c r="D2434">
        <v>0</v>
      </c>
      <c r="E2434">
        <f>IF(OR(ISBLANK(F2434),F2434=61),0,1)</f>
        <v>0</v>
      </c>
      <c r="G2434">
        <f>IF(AND(F2434&lt;31,E2434=1),1,0)</f>
        <v>0</v>
      </c>
      <c r="H2434">
        <f>IF(AND(F2434&gt;=31,E2434=1),1,0)</f>
        <v>0</v>
      </c>
      <c r="I2434">
        <f>IF(AND(F2434&lt;15,E2434=1),1,0)</f>
        <v>0</v>
      </c>
      <c r="J2434">
        <f>IF(F2434=61,1,0)</f>
        <v>0</v>
      </c>
      <c r="K2434" t="s">
        <v>0</v>
      </c>
      <c r="L2434">
        <v>76</v>
      </c>
      <c r="M2434">
        <v>233</v>
      </c>
      <c r="N2434">
        <v>13</v>
      </c>
      <c r="O2434">
        <v>0</v>
      </c>
      <c r="P2434">
        <v>1.4</v>
      </c>
      <c r="Q2434">
        <v>0.1</v>
      </c>
      <c r="R2434">
        <v>0.2</v>
      </c>
      <c r="S2434">
        <v>0.5</v>
      </c>
      <c r="T2434">
        <v>0</v>
      </c>
      <c r="U2434">
        <v>0.1</v>
      </c>
      <c r="V2434">
        <v>0</v>
      </c>
      <c r="W2434">
        <v>0.1</v>
      </c>
      <c r="X2434">
        <v>0.1</v>
      </c>
      <c r="Y2434">
        <v>1</v>
      </c>
      <c r="Z2434">
        <v>0.2</v>
      </c>
      <c r="AA2434">
        <v>0.3</v>
      </c>
      <c r="AB2434">
        <v>0.75</v>
      </c>
      <c r="AC2434">
        <v>0.1</v>
      </c>
      <c r="AD2434">
        <v>0</v>
      </c>
      <c r="AE2434">
        <v>0.1</v>
      </c>
      <c r="AF2434">
        <v>0.1</v>
      </c>
      <c r="AG2434">
        <v>0</v>
      </c>
      <c r="AH2434">
        <v>0</v>
      </c>
      <c r="AI2434">
        <v>0.1</v>
      </c>
      <c r="AJ2434">
        <v>0.2</v>
      </c>
      <c r="AK2434">
        <v>0.5</v>
      </c>
      <c r="AL2434">
        <v>11.8</v>
      </c>
      <c r="AM2434">
        <v>0.76900000000000002</v>
      </c>
      <c r="AN2434">
        <v>0.75</v>
      </c>
      <c r="AO2434">
        <v>0.5</v>
      </c>
      <c r="AP2434">
        <v>2</v>
      </c>
      <c r="AQ2434">
        <v>6</v>
      </c>
      <c r="AR2434">
        <v>6</v>
      </c>
      <c r="AS2434">
        <v>0</v>
      </c>
      <c r="AT2434">
        <v>3</v>
      </c>
      <c r="AU2434">
        <v>7.9</v>
      </c>
      <c r="AV2434">
        <v>0</v>
      </c>
      <c r="AW2434">
        <v>0</v>
      </c>
      <c r="AX2434">
        <v>20.399999999999999</v>
      </c>
      <c r="AY2434">
        <v>12.7</v>
      </c>
      <c r="AZ2434">
        <v>0.1</v>
      </c>
      <c r="BA2434">
        <v>0</v>
      </c>
      <c r="BB2434">
        <v>0.1</v>
      </c>
      <c r="BC2434">
        <v>0.13900000000000001</v>
      </c>
      <c r="BD2434">
        <v>3.2</v>
      </c>
      <c r="BE2434">
        <v>-3.4</v>
      </c>
      <c r="BF2434">
        <v>-0.2</v>
      </c>
    </row>
    <row r="2435" spans="1:58" x14ac:dyDescent="0.55000000000000004">
      <c r="A2435" t="s">
        <v>68</v>
      </c>
      <c r="B2435" t="s">
        <v>3</v>
      </c>
      <c r="C2435" t="s">
        <v>1722</v>
      </c>
      <c r="D2435">
        <v>0</v>
      </c>
      <c r="E2435">
        <f>IF(OR(ISBLANK(F2435),F2435=61),0,1)</f>
        <v>0</v>
      </c>
      <c r="G2435">
        <f>IF(AND(F2435&lt;31,E2435=1),1,0)</f>
        <v>0</v>
      </c>
      <c r="H2435">
        <f>IF(AND(F2435&gt;=31,E2435=1),1,0)</f>
        <v>0</v>
      </c>
      <c r="I2435">
        <f>IF(AND(F2435&lt;15,E2435=1),1,0)</f>
        <v>0</v>
      </c>
      <c r="J2435">
        <f>IF(F2435=61,1,0)</f>
        <v>0</v>
      </c>
      <c r="K2435" t="s">
        <v>0</v>
      </c>
      <c r="L2435">
        <v>78</v>
      </c>
      <c r="M2435">
        <v>180</v>
      </c>
      <c r="N2435">
        <v>16</v>
      </c>
      <c r="O2435">
        <v>0</v>
      </c>
      <c r="P2435">
        <v>6.6</v>
      </c>
      <c r="Q2435">
        <v>1.4</v>
      </c>
      <c r="R2435">
        <v>2.7</v>
      </c>
      <c r="S2435">
        <v>0.51200000000000001</v>
      </c>
      <c r="T2435">
        <v>0.9</v>
      </c>
      <c r="U2435">
        <v>1.5</v>
      </c>
      <c r="V2435">
        <v>0.625</v>
      </c>
      <c r="W2435">
        <v>0.4</v>
      </c>
      <c r="X2435">
        <v>1.2</v>
      </c>
      <c r="Y2435">
        <v>0.36799999999999999</v>
      </c>
      <c r="Z2435">
        <v>0.8</v>
      </c>
      <c r="AA2435">
        <v>1.2</v>
      </c>
      <c r="AB2435">
        <v>0.68400000000000005</v>
      </c>
      <c r="AC2435">
        <v>0.5</v>
      </c>
      <c r="AD2435">
        <v>0.8</v>
      </c>
      <c r="AE2435">
        <v>1.3</v>
      </c>
      <c r="AF2435">
        <v>0.2</v>
      </c>
      <c r="AG2435">
        <v>0.1</v>
      </c>
      <c r="AH2435">
        <v>0.2</v>
      </c>
      <c r="AI2435">
        <v>0.1</v>
      </c>
      <c r="AJ2435">
        <v>0.8</v>
      </c>
      <c r="AK2435">
        <v>4</v>
      </c>
      <c r="AL2435">
        <v>27.9</v>
      </c>
      <c r="AM2435">
        <v>0.61499999999999999</v>
      </c>
      <c r="AN2435">
        <v>0.59299999999999997</v>
      </c>
      <c r="AO2435">
        <v>0.442</v>
      </c>
      <c r="AP2435">
        <v>0.442</v>
      </c>
      <c r="AQ2435">
        <v>55</v>
      </c>
      <c r="AR2435">
        <v>9.6999999999999993</v>
      </c>
      <c r="AS2435">
        <v>13.3</v>
      </c>
      <c r="AT2435">
        <v>11.6</v>
      </c>
      <c r="AU2435">
        <v>6.2</v>
      </c>
      <c r="AV2435">
        <v>1.1000000000000001</v>
      </c>
      <c r="AW2435">
        <v>2.8</v>
      </c>
      <c r="AX2435">
        <v>3.7</v>
      </c>
      <c r="AY2435">
        <v>26.7</v>
      </c>
      <c r="AZ2435">
        <v>0.5</v>
      </c>
      <c r="BA2435">
        <v>0.1</v>
      </c>
      <c r="BB2435">
        <v>0.6</v>
      </c>
      <c r="BC2435">
        <v>0.23300000000000001</v>
      </c>
      <c r="BD2435">
        <v>7</v>
      </c>
      <c r="BE2435">
        <v>-1.5</v>
      </c>
      <c r="BF2435">
        <v>5.5</v>
      </c>
    </row>
    <row r="2436" spans="1:58" x14ac:dyDescent="0.55000000000000004">
      <c r="A2436" t="s">
        <v>256</v>
      </c>
      <c r="B2436" t="s">
        <v>9</v>
      </c>
      <c r="C2436" t="s">
        <v>1723</v>
      </c>
      <c r="D2436">
        <v>0</v>
      </c>
      <c r="E2436">
        <f>IF(OR(ISBLANK(F2436),F2436=61),0,1)</f>
        <v>0</v>
      </c>
      <c r="G2436">
        <f>IF(AND(F2436&lt;31,E2436=1),1,0)</f>
        <v>0</v>
      </c>
      <c r="H2436">
        <f>IF(AND(F2436&gt;=31,E2436=1),1,0)</f>
        <v>0</v>
      </c>
      <c r="I2436">
        <f>IF(AND(F2436&lt;15,E2436=1),1,0)</f>
        <v>0</v>
      </c>
      <c r="J2436">
        <f>IF(F2436=61,1,0)</f>
        <v>0</v>
      </c>
      <c r="K2436" t="s">
        <v>0</v>
      </c>
      <c r="L2436">
        <v>76</v>
      </c>
      <c r="M2436">
        <v>220</v>
      </c>
      <c r="N2436">
        <v>24</v>
      </c>
      <c r="O2436">
        <v>0</v>
      </c>
      <c r="P2436">
        <v>5.3</v>
      </c>
      <c r="Q2436">
        <v>0.6</v>
      </c>
      <c r="R2436">
        <v>1.8</v>
      </c>
      <c r="S2436">
        <v>0.318</v>
      </c>
      <c r="T2436">
        <v>0.2</v>
      </c>
      <c r="U2436">
        <v>0.6</v>
      </c>
      <c r="V2436">
        <v>0.26700000000000002</v>
      </c>
      <c r="W2436">
        <v>0.4</v>
      </c>
      <c r="X2436">
        <v>1.2</v>
      </c>
      <c r="Y2436">
        <v>0.34499999999999997</v>
      </c>
      <c r="Z2436">
        <v>0.6</v>
      </c>
      <c r="AA2436">
        <v>0.9</v>
      </c>
      <c r="AB2436">
        <v>0.63600000000000001</v>
      </c>
      <c r="AC2436">
        <v>0.3</v>
      </c>
      <c r="AD2436">
        <v>0.8</v>
      </c>
      <c r="AE2436">
        <v>1.1000000000000001</v>
      </c>
      <c r="AF2436">
        <v>0.2</v>
      </c>
      <c r="AG2436">
        <v>0.2</v>
      </c>
      <c r="AH2436">
        <v>0.1</v>
      </c>
      <c r="AI2436">
        <v>0.1</v>
      </c>
      <c r="AJ2436">
        <v>0.3</v>
      </c>
      <c r="AK2436">
        <v>2.2000000000000002</v>
      </c>
      <c r="AL2436">
        <v>17.100000000000001</v>
      </c>
      <c r="AM2436">
        <v>0.47799999999999998</v>
      </c>
      <c r="AN2436">
        <v>0.43200000000000011</v>
      </c>
      <c r="AO2436">
        <v>0.65900000000000003</v>
      </c>
      <c r="AP2436">
        <v>0.5</v>
      </c>
      <c r="AQ2436">
        <v>50</v>
      </c>
      <c r="AR2436">
        <v>7.4</v>
      </c>
      <c r="AS2436">
        <v>15.9</v>
      </c>
      <c r="AT2436">
        <v>11.8</v>
      </c>
      <c r="AU2436">
        <v>5.6</v>
      </c>
      <c r="AV2436">
        <v>1.9</v>
      </c>
      <c r="AW2436">
        <v>2.9</v>
      </c>
      <c r="AX2436">
        <v>5.2</v>
      </c>
      <c r="AY2436">
        <v>22.9</v>
      </c>
      <c r="AZ2436">
        <v>0.3</v>
      </c>
      <c r="BA2436">
        <v>0.3</v>
      </c>
      <c r="BB2436">
        <v>0.5</v>
      </c>
      <c r="BC2436">
        <v>0.16400000000000001</v>
      </c>
      <c r="BD2436">
        <v>2.1</v>
      </c>
      <c r="BE2436">
        <v>1.3</v>
      </c>
      <c r="BF2436">
        <v>3.4</v>
      </c>
    </row>
    <row r="2437" spans="1:58" x14ac:dyDescent="0.55000000000000004">
      <c r="A2437" t="s">
        <v>656</v>
      </c>
      <c r="B2437" t="s">
        <v>3</v>
      </c>
      <c r="C2437" t="s">
        <v>1724</v>
      </c>
      <c r="D2437">
        <v>0</v>
      </c>
      <c r="E2437">
        <f>IF(OR(ISBLANK(F2437),F2437=61),0,1)</f>
        <v>0</v>
      </c>
      <c r="G2437">
        <f>IF(AND(F2437&lt;31,E2437=1),1,0)</f>
        <v>0</v>
      </c>
      <c r="H2437">
        <f>IF(AND(F2437&gt;=31,E2437=1),1,0)</f>
        <v>0</v>
      </c>
      <c r="I2437">
        <f>IF(AND(F2437&lt;15,E2437=1),1,0)</f>
        <v>0</v>
      </c>
      <c r="J2437">
        <f>IF(F2437=61,1,0)</f>
        <v>0</v>
      </c>
      <c r="K2437" t="s">
        <v>0</v>
      </c>
      <c r="L2437">
        <v>79</v>
      </c>
      <c r="M2437">
        <v>230</v>
      </c>
      <c r="N2437">
        <v>32</v>
      </c>
      <c r="O2437">
        <v>30</v>
      </c>
      <c r="P2437">
        <v>26.1</v>
      </c>
      <c r="Q2437">
        <v>3.4</v>
      </c>
      <c r="R2437">
        <v>6.7</v>
      </c>
      <c r="S2437">
        <v>0.502</v>
      </c>
      <c r="T2437">
        <v>3.2</v>
      </c>
      <c r="U2437">
        <v>5.8</v>
      </c>
      <c r="V2437">
        <v>0.54500000000000004</v>
      </c>
      <c r="W2437">
        <v>0.2</v>
      </c>
      <c r="X2437">
        <v>0.9</v>
      </c>
      <c r="Y2437">
        <v>0.214</v>
      </c>
      <c r="Z2437">
        <v>2.6</v>
      </c>
      <c r="AA2437">
        <v>3.8</v>
      </c>
      <c r="AB2437">
        <v>0.67500000000000004</v>
      </c>
      <c r="AC2437">
        <v>2.2000000000000002</v>
      </c>
      <c r="AD2437">
        <v>3.7</v>
      </c>
      <c r="AE2437">
        <v>5.9</v>
      </c>
      <c r="AF2437">
        <v>1.5</v>
      </c>
      <c r="AG2437">
        <v>0.9</v>
      </c>
      <c r="AH2437">
        <v>0.8</v>
      </c>
      <c r="AI2437">
        <v>1.9</v>
      </c>
      <c r="AJ2437">
        <v>3</v>
      </c>
      <c r="AK2437">
        <v>9.5</v>
      </c>
      <c r="AL2437">
        <v>17</v>
      </c>
      <c r="AM2437">
        <v>0.55799999999999994</v>
      </c>
      <c r="AN2437">
        <v>0.51600000000000001</v>
      </c>
      <c r="AO2437">
        <v>0.13</v>
      </c>
      <c r="AP2437">
        <v>0.57200000000000006</v>
      </c>
      <c r="AQ2437">
        <v>314</v>
      </c>
      <c r="AR2437">
        <v>9.1</v>
      </c>
      <c r="AS2437">
        <v>15.7</v>
      </c>
      <c r="AT2437">
        <v>12.3</v>
      </c>
      <c r="AU2437">
        <v>11.2</v>
      </c>
      <c r="AV2437">
        <v>2</v>
      </c>
      <c r="AW2437">
        <v>3.6</v>
      </c>
      <c r="AX2437">
        <v>18.2</v>
      </c>
      <c r="AY2437">
        <v>19.7</v>
      </c>
      <c r="AZ2437">
        <v>1.2</v>
      </c>
      <c r="BA2437">
        <v>1.3</v>
      </c>
      <c r="BB2437">
        <v>2.5</v>
      </c>
      <c r="BC2437">
        <v>0.11899999999999999</v>
      </c>
      <c r="BD2437">
        <v>0.5</v>
      </c>
      <c r="BE2437">
        <v>3.2</v>
      </c>
      <c r="BF2437">
        <v>3.8</v>
      </c>
    </row>
    <row r="2438" spans="1:58" x14ac:dyDescent="0.55000000000000004">
      <c r="A2438" t="s">
        <v>656</v>
      </c>
      <c r="B2438" t="s">
        <v>6</v>
      </c>
      <c r="C2438" t="s">
        <v>1724</v>
      </c>
      <c r="D2438">
        <v>0</v>
      </c>
      <c r="E2438">
        <f>IF(OR(ISBLANK(F2438),F2438=61),0,1)</f>
        <v>0</v>
      </c>
      <c r="G2438">
        <f>IF(AND(F2438&lt;31,E2438=1),1,0)</f>
        <v>0</v>
      </c>
      <c r="H2438">
        <f>IF(AND(F2438&gt;=31,E2438=1),1,0)</f>
        <v>0</v>
      </c>
      <c r="I2438">
        <f>IF(AND(F2438&lt;15,E2438=1),1,0)</f>
        <v>0</v>
      </c>
      <c r="J2438">
        <f>IF(F2438=61,1,0)</f>
        <v>0</v>
      </c>
      <c r="K2438" t="s">
        <v>0</v>
      </c>
      <c r="L2438">
        <v>79</v>
      </c>
      <c r="M2438">
        <v>230</v>
      </c>
      <c r="N2438">
        <v>16</v>
      </c>
      <c r="O2438">
        <v>16</v>
      </c>
      <c r="P2438">
        <v>27.1</v>
      </c>
      <c r="Q2438">
        <v>4.5999999999999996</v>
      </c>
      <c r="R2438">
        <v>10</v>
      </c>
      <c r="S2438">
        <v>0.46300000000000002</v>
      </c>
      <c r="T2438">
        <v>3.9</v>
      </c>
      <c r="U2438">
        <v>7.8</v>
      </c>
      <c r="V2438">
        <v>0.5</v>
      </c>
      <c r="W2438">
        <v>0.8</v>
      </c>
      <c r="X2438">
        <v>2.2999999999999998</v>
      </c>
      <c r="Y2438">
        <v>0.33300000000000002</v>
      </c>
      <c r="Z2438">
        <v>2.2000000000000002</v>
      </c>
      <c r="AA2438">
        <v>3.1</v>
      </c>
      <c r="AB2438">
        <v>0.7</v>
      </c>
      <c r="AC2438">
        <v>2.2000000000000002</v>
      </c>
      <c r="AD2438">
        <v>4</v>
      </c>
      <c r="AE2438">
        <v>6.2</v>
      </c>
      <c r="AF2438">
        <v>1.1000000000000001</v>
      </c>
      <c r="AG2438">
        <v>1.1000000000000001</v>
      </c>
      <c r="AH2438">
        <v>0.8</v>
      </c>
      <c r="AI2438">
        <v>2.2000000000000002</v>
      </c>
      <c r="AJ2438">
        <v>2.7</v>
      </c>
      <c r="AK2438">
        <v>12.2</v>
      </c>
      <c r="AL2438">
        <v>18</v>
      </c>
      <c r="AM2438">
        <v>0.53100000000000003</v>
      </c>
      <c r="AN2438">
        <v>0.5</v>
      </c>
      <c r="AO2438">
        <v>0.22500000000000001</v>
      </c>
      <c r="AP2438">
        <v>0.313</v>
      </c>
      <c r="AQ2438">
        <v>185</v>
      </c>
      <c r="AR2438">
        <v>9</v>
      </c>
      <c r="AS2438">
        <v>17.100000000000001</v>
      </c>
      <c r="AT2438">
        <v>12.9</v>
      </c>
      <c r="AU2438">
        <v>8.3000000000000007</v>
      </c>
      <c r="AV2438">
        <v>2.2000000000000002</v>
      </c>
      <c r="AW2438">
        <v>2.9</v>
      </c>
      <c r="AX2438">
        <v>16</v>
      </c>
      <c r="AY2438">
        <v>24.3</v>
      </c>
      <c r="AZ2438">
        <v>0.5</v>
      </c>
      <c r="BA2438">
        <v>0.5</v>
      </c>
      <c r="BB2438">
        <v>1</v>
      </c>
      <c r="BC2438">
        <v>9.3000000000000013E-2</v>
      </c>
      <c r="BD2438">
        <v>-0.5</v>
      </c>
      <c r="BE2438">
        <v>0.2</v>
      </c>
      <c r="BF2438">
        <v>-0.3</v>
      </c>
    </row>
    <row r="2439" spans="1:58" x14ac:dyDescent="0.55000000000000004">
      <c r="A2439" t="s">
        <v>656</v>
      </c>
      <c r="B2439" t="s">
        <v>9</v>
      </c>
      <c r="C2439" t="s">
        <v>1724</v>
      </c>
      <c r="D2439">
        <v>0</v>
      </c>
      <c r="E2439">
        <f>IF(OR(ISBLANK(F2439),F2439=61),0,1)</f>
        <v>0</v>
      </c>
      <c r="G2439">
        <f>IF(AND(F2439&lt;31,E2439=1),1,0)</f>
        <v>0</v>
      </c>
      <c r="H2439">
        <f>IF(AND(F2439&gt;=31,E2439=1),1,0)</f>
        <v>0</v>
      </c>
      <c r="I2439">
        <f>IF(AND(F2439&lt;15,E2439=1),1,0)</f>
        <v>0</v>
      </c>
      <c r="J2439">
        <f>IF(F2439=61,1,0)</f>
        <v>0</v>
      </c>
      <c r="K2439" t="s">
        <v>0</v>
      </c>
      <c r="L2439">
        <v>79</v>
      </c>
      <c r="M2439">
        <v>230</v>
      </c>
      <c r="N2439">
        <v>32</v>
      </c>
      <c r="O2439">
        <v>32</v>
      </c>
      <c r="P2439">
        <v>31</v>
      </c>
      <c r="Q2439">
        <v>6.1</v>
      </c>
      <c r="R2439">
        <v>13.3</v>
      </c>
      <c r="S2439">
        <v>0.45500000000000002</v>
      </c>
      <c r="T2439">
        <v>5.3</v>
      </c>
      <c r="U2439">
        <v>11.4</v>
      </c>
      <c r="V2439">
        <v>0.46800000000000003</v>
      </c>
      <c r="W2439">
        <v>0.7</v>
      </c>
      <c r="X2439">
        <v>1.9</v>
      </c>
      <c r="Y2439">
        <v>0.377</v>
      </c>
      <c r="Z2439">
        <v>5.6</v>
      </c>
      <c r="AA2439">
        <v>6.9</v>
      </c>
      <c r="AB2439">
        <v>0.81400000000000006</v>
      </c>
      <c r="AC2439">
        <v>2.1</v>
      </c>
      <c r="AD2439">
        <v>5.0999999999999996</v>
      </c>
      <c r="AE2439">
        <v>7.3</v>
      </c>
      <c r="AF2439">
        <v>1.6</v>
      </c>
      <c r="AG2439">
        <v>1</v>
      </c>
      <c r="AH2439">
        <v>0.7</v>
      </c>
      <c r="AI2439">
        <v>2.9</v>
      </c>
      <c r="AJ2439">
        <v>2.7</v>
      </c>
      <c r="AK2439">
        <v>18.5</v>
      </c>
      <c r="AL2439">
        <v>22.5</v>
      </c>
      <c r="AM2439">
        <v>0.55700000000000005</v>
      </c>
      <c r="AN2439">
        <v>0.48199999999999998</v>
      </c>
      <c r="AO2439">
        <v>0.14299999999999999</v>
      </c>
      <c r="AP2439">
        <v>0.51900000000000002</v>
      </c>
      <c r="AQ2439">
        <v>560</v>
      </c>
      <c r="AR2439">
        <v>7.8</v>
      </c>
      <c r="AS2439">
        <v>19</v>
      </c>
      <c r="AT2439">
        <v>13.4</v>
      </c>
      <c r="AU2439">
        <v>11.5</v>
      </c>
      <c r="AV2439">
        <v>1.8</v>
      </c>
      <c r="AW2439">
        <v>2.2000000000000002</v>
      </c>
      <c r="AX2439">
        <v>14.9</v>
      </c>
      <c r="AY2439">
        <v>30.1</v>
      </c>
      <c r="AZ2439">
        <v>2.4</v>
      </c>
      <c r="BA2439">
        <v>1</v>
      </c>
      <c r="BB2439">
        <v>3.4</v>
      </c>
      <c r="BC2439">
        <v>0.13800000000000001</v>
      </c>
      <c r="BD2439">
        <v>1.2</v>
      </c>
      <c r="BE2439">
        <v>-1.1000000000000001</v>
      </c>
      <c r="BF2439">
        <v>0.1</v>
      </c>
    </row>
    <row r="2440" spans="1:58" x14ac:dyDescent="0.55000000000000004">
      <c r="A2440" t="s">
        <v>570</v>
      </c>
      <c r="B2440" t="s">
        <v>18</v>
      </c>
      <c r="C2440" t="s">
        <v>1725</v>
      </c>
      <c r="D2440">
        <v>0</v>
      </c>
      <c r="E2440">
        <f>IF(OR(ISBLANK(F2440),F2440=61),0,1)</f>
        <v>0</v>
      </c>
      <c r="G2440">
        <f>IF(AND(F2440&lt;31,E2440=1),1,0)</f>
        <v>0</v>
      </c>
      <c r="H2440">
        <f>IF(AND(F2440&gt;=31,E2440=1),1,0)</f>
        <v>0</v>
      </c>
      <c r="I2440">
        <f>IF(AND(F2440&lt;15,E2440=1),1,0)</f>
        <v>0</v>
      </c>
      <c r="J2440">
        <f>IF(F2440=61,1,0)</f>
        <v>0</v>
      </c>
      <c r="K2440" t="s">
        <v>0</v>
      </c>
      <c r="L2440">
        <v>79</v>
      </c>
      <c r="M2440">
        <v>200</v>
      </c>
      <c r="N2440">
        <v>32</v>
      </c>
      <c r="O2440">
        <v>8</v>
      </c>
      <c r="P2440">
        <v>16.2</v>
      </c>
      <c r="Q2440">
        <v>1.7</v>
      </c>
      <c r="R2440">
        <v>4.3</v>
      </c>
      <c r="S2440">
        <v>0.39400000000000002</v>
      </c>
      <c r="T2440">
        <v>1.6</v>
      </c>
      <c r="U2440">
        <v>3.6</v>
      </c>
      <c r="V2440">
        <v>0.44700000000000001</v>
      </c>
      <c r="W2440">
        <v>0.1</v>
      </c>
      <c r="X2440">
        <v>0.7</v>
      </c>
      <c r="Y2440">
        <v>0.13</v>
      </c>
      <c r="Z2440">
        <v>1</v>
      </c>
      <c r="AA2440">
        <v>1.9</v>
      </c>
      <c r="AB2440">
        <v>0.53200000000000003</v>
      </c>
      <c r="AC2440">
        <v>1.2</v>
      </c>
      <c r="AD2440">
        <v>2.8</v>
      </c>
      <c r="AE2440">
        <v>4</v>
      </c>
      <c r="AF2440">
        <v>0.3</v>
      </c>
      <c r="AG2440">
        <v>0.6</v>
      </c>
      <c r="AH2440">
        <v>0.1</v>
      </c>
      <c r="AI2440">
        <v>1.3</v>
      </c>
      <c r="AJ2440">
        <v>2</v>
      </c>
      <c r="AK2440">
        <v>4.5</v>
      </c>
      <c r="AL2440">
        <v>9.6</v>
      </c>
      <c r="AM2440">
        <v>0.433</v>
      </c>
      <c r="AN2440">
        <v>0.40500000000000003</v>
      </c>
      <c r="AO2440">
        <v>0.16800000000000001</v>
      </c>
      <c r="AP2440">
        <v>0.45300000000000001</v>
      </c>
      <c r="AQ2440">
        <v>140</v>
      </c>
      <c r="AR2440">
        <v>7.7</v>
      </c>
      <c r="AS2440">
        <v>20.8</v>
      </c>
      <c r="AT2440">
        <v>13.8</v>
      </c>
      <c r="AU2440">
        <v>3.6</v>
      </c>
      <c r="AV2440">
        <v>2.4</v>
      </c>
      <c r="AW2440">
        <v>0.5</v>
      </c>
      <c r="AX2440">
        <v>19.399999999999999</v>
      </c>
      <c r="AY2440">
        <v>20.8</v>
      </c>
      <c r="AZ2440">
        <v>-0.4</v>
      </c>
      <c r="BA2440">
        <v>0.8</v>
      </c>
      <c r="BB2440">
        <v>0.4</v>
      </c>
      <c r="BC2440">
        <v>0.03</v>
      </c>
      <c r="BD2440">
        <v>-7.7</v>
      </c>
      <c r="BE2440">
        <v>-2.2999999999999998</v>
      </c>
      <c r="BF2440">
        <v>-10</v>
      </c>
    </row>
    <row r="2441" spans="1:58" x14ac:dyDescent="0.55000000000000004">
      <c r="A2441" t="s">
        <v>570</v>
      </c>
      <c r="B2441" t="s">
        <v>3</v>
      </c>
      <c r="C2441" t="s">
        <v>1725</v>
      </c>
      <c r="D2441">
        <v>0</v>
      </c>
      <c r="E2441">
        <f>IF(OR(ISBLANK(F2441),F2441=61),0,1)</f>
        <v>0</v>
      </c>
      <c r="G2441">
        <f>IF(AND(F2441&lt;31,E2441=1),1,0)</f>
        <v>0</v>
      </c>
      <c r="H2441">
        <f>IF(AND(F2441&gt;=31,E2441=1),1,0)</f>
        <v>0</v>
      </c>
      <c r="I2441">
        <f>IF(AND(F2441&lt;15,E2441=1),1,0)</f>
        <v>0</v>
      </c>
      <c r="J2441">
        <f>IF(F2441=61,1,0)</f>
        <v>0</v>
      </c>
      <c r="K2441" t="s">
        <v>0</v>
      </c>
      <c r="L2441">
        <v>79</v>
      </c>
      <c r="M2441">
        <v>200</v>
      </c>
      <c r="N2441">
        <v>34</v>
      </c>
      <c r="O2441">
        <v>34</v>
      </c>
      <c r="P2441">
        <v>25.1</v>
      </c>
      <c r="Q2441">
        <v>4.4000000000000004</v>
      </c>
      <c r="R2441">
        <v>9</v>
      </c>
      <c r="S2441">
        <v>0.48899999999999999</v>
      </c>
      <c r="T2441">
        <v>3.8</v>
      </c>
      <c r="U2441">
        <v>7.4</v>
      </c>
      <c r="V2441">
        <v>0.51200000000000001</v>
      </c>
      <c r="W2441">
        <v>0.6</v>
      </c>
      <c r="X2441">
        <v>1.6</v>
      </c>
      <c r="Y2441">
        <v>0.38200000000000001</v>
      </c>
      <c r="Z2441">
        <v>2.2000000000000002</v>
      </c>
      <c r="AA2441">
        <v>3.5</v>
      </c>
      <c r="AB2441">
        <v>0.625</v>
      </c>
      <c r="AC2441">
        <v>1.6</v>
      </c>
      <c r="AD2441">
        <v>3.2</v>
      </c>
      <c r="AE2441">
        <v>4.9000000000000004</v>
      </c>
      <c r="AF2441">
        <v>1</v>
      </c>
      <c r="AG2441">
        <v>0.7</v>
      </c>
      <c r="AH2441">
        <v>0</v>
      </c>
      <c r="AI2441">
        <v>1.5</v>
      </c>
      <c r="AJ2441">
        <v>2.7</v>
      </c>
      <c r="AK2441">
        <v>11.6</v>
      </c>
      <c r="AL2441">
        <v>17.899999999999999</v>
      </c>
      <c r="AM2441">
        <v>0.54400000000000004</v>
      </c>
      <c r="AN2441">
        <v>0.52300000000000002</v>
      </c>
      <c r="AO2441">
        <v>0.17899999999999999</v>
      </c>
      <c r="AP2441">
        <v>0.39100000000000001</v>
      </c>
      <c r="AQ2441">
        <v>372</v>
      </c>
      <c r="AR2441">
        <v>7.6</v>
      </c>
      <c r="AS2441">
        <v>14.9</v>
      </c>
      <c r="AT2441">
        <v>11.2</v>
      </c>
      <c r="AU2441">
        <v>8.1</v>
      </c>
      <c r="AV2441">
        <v>1.6</v>
      </c>
      <c r="AW2441">
        <v>0.1</v>
      </c>
      <c r="AX2441">
        <v>12.3</v>
      </c>
      <c r="AY2441">
        <v>24.5</v>
      </c>
      <c r="AZ2441">
        <v>1.6</v>
      </c>
      <c r="BA2441">
        <v>0.8</v>
      </c>
      <c r="BB2441">
        <v>2.4</v>
      </c>
      <c r="BC2441">
        <v>0.111</v>
      </c>
      <c r="BD2441">
        <v>-0.5</v>
      </c>
      <c r="BE2441">
        <v>-3.1</v>
      </c>
      <c r="BF2441">
        <v>-3.6</v>
      </c>
    </row>
    <row r="2442" spans="1:58" x14ac:dyDescent="0.55000000000000004">
      <c r="A2442" t="s">
        <v>17</v>
      </c>
      <c r="B2442" t="s">
        <v>9</v>
      </c>
      <c r="C2442" t="s">
        <v>1726</v>
      </c>
      <c r="D2442">
        <v>0</v>
      </c>
      <c r="E2442">
        <f>IF(OR(ISBLANK(F2442),F2442=61),0,1)</f>
        <v>0</v>
      </c>
      <c r="G2442">
        <f>IF(AND(F2442&lt;31,E2442=1),1,0)</f>
        <v>0</v>
      </c>
      <c r="H2442">
        <f>IF(AND(F2442&gt;=31,E2442=1),1,0)</f>
        <v>0</v>
      </c>
      <c r="I2442">
        <f>IF(AND(F2442&lt;15,E2442=1),1,0)</f>
        <v>0</v>
      </c>
      <c r="J2442">
        <f>IF(F2442=61,1,0)</f>
        <v>0</v>
      </c>
      <c r="K2442" t="s">
        <v>0</v>
      </c>
      <c r="L2442">
        <v>80</v>
      </c>
      <c r="M2442">
        <v>219</v>
      </c>
      <c r="N2442">
        <v>20</v>
      </c>
      <c r="O2442">
        <v>0</v>
      </c>
      <c r="P2442">
        <v>6.8</v>
      </c>
      <c r="Q2442">
        <v>0.5</v>
      </c>
      <c r="R2442">
        <v>1.3</v>
      </c>
      <c r="S2442">
        <v>0.4</v>
      </c>
      <c r="T2442">
        <v>0.5</v>
      </c>
      <c r="U2442">
        <v>1.1000000000000001</v>
      </c>
      <c r="V2442">
        <v>0.47599999999999998</v>
      </c>
      <c r="W2442">
        <v>0</v>
      </c>
      <c r="X2442">
        <v>0.2</v>
      </c>
      <c r="Y2442">
        <v>0</v>
      </c>
      <c r="Z2442">
        <v>0.1</v>
      </c>
      <c r="AA2442">
        <v>0.5</v>
      </c>
      <c r="AB2442">
        <v>0.2</v>
      </c>
      <c r="AC2442">
        <v>0.3</v>
      </c>
      <c r="AD2442">
        <v>1.1000000000000001</v>
      </c>
      <c r="AE2442">
        <v>1.4</v>
      </c>
      <c r="AF2442">
        <v>0.4</v>
      </c>
      <c r="AG2442">
        <v>0.2</v>
      </c>
      <c r="AH2442">
        <v>0.2</v>
      </c>
      <c r="AI2442">
        <v>0.6</v>
      </c>
      <c r="AJ2442">
        <v>1.1000000000000001</v>
      </c>
      <c r="AK2442">
        <v>1.1000000000000001</v>
      </c>
      <c r="AL2442">
        <v>3.3</v>
      </c>
      <c r="AM2442">
        <v>0.37</v>
      </c>
      <c r="AN2442">
        <v>0.4</v>
      </c>
      <c r="AO2442">
        <v>0.16</v>
      </c>
      <c r="AP2442">
        <v>0.4</v>
      </c>
      <c r="AQ2442">
        <v>26</v>
      </c>
      <c r="AR2442">
        <v>5.0999999999999996</v>
      </c>
      <c r="AS2442">
        <v>18.3</v>
      </c>
      <c r="AT2442">
        <v>11.8</v>
      </c>
      <c r="AU2442">
        <v>8.1</v>
      </c>
      <c r="AV2442">
        <v>1.2</v>
      </c>
      <c r="AW2442">
        <v>2.6</v>
      </c>
      <c r="AX2442">
        <v>27</v>
      </c>
      <c r="AY2442">
        <v>14.7</v>
      </c>
      <c r="AZ2442">
        <v>-0.2</v>
      </c>
      <c r="BA2442">
        <v>0.2</v>
      </c>
      <c r="BB2442">
        <v>-0.1</v>
      </c>
      <c r="BC2442">
        <v>-1.4999999999999999E-2</v>
      </c>
      <c r="BD2442">
        <v>-4.8</v>
      </c>
      <c r="BE2442">
        <v>2.4</v>
      </c>
      <c r="BF2442">
        <v>-2.4</v>
      </c>
    </row>
    <row r="2443" spans="1:58" x14ac:dyDescent="0.55000000000000004">
      <c r="A2443" t="s">
        <v>626</v>
      </c>
      <c r="B2443" t="s">
        <v>18</v>
      </c>
      <c r="C2443" t="s">
        <v>1727</v>
      </c>
      <c r="D2443">
        <v>0</v>
      </c>
      <c r="E2443">
        <f>IF(OR(ISBLANK(F2443),F2443=61),0,1)</f>
        <v>0</v>
      </c>
      <c r="G2443">
        <f>IF(AND(F2443&lt;31,E2443=1),1,0)</f>
        <v>0</v>
      </c>
      <c r="H2443">
        <f>IF(AND(F2443&gt;=31,E2443=1),1,0)</f>
        <v>0</v>
      </c>
      <c r="I2443">
        <f>IF(AND(F2443&lt;15,E2443=1),1,0)</f>
        <v>0</v>
      </c>
      <c r="J2443">
        <f>IF(F2443=61,1,0)</f>
        <v>0</v>
      </c>
      <c r="K2443" t="s">
        <v>0</v>
      </c>
      <c r="L2443">
        <v>80</v>
      </c>
      <c r="M2443">
        <v>200</v>
      </c>
      <c r="N2443">
        <v>29</v>
      </c>
      <c r="O2443">
        <v>1</v>
      </c>
      <c r="P2443">
        <v>10.8</v>
      </c>
      <c r="Q2443">
        <v>1.5</v>
      </c>
      <c r="R2443">
        <v>2.6</v>
      </c>
      <c r="S2443">
        <v>0.56600000000000006</v>
      </c>
      <c r="T2443">
        <v>1.5</v>
      </c>
      <c r="U2443">
        <v>2.6</v>
      </c>
      <c r="V2443">
        <v>0.56600000000000006</v>
      </c>
      <c r="W2443">
        <v>0</v>
      </c>
      <c r="X2443">
        <v>0</v>
      </c>
      <c r="Y2443">
        <v>0</v>
      </c>
      <c r="Z2443">
        <v>0.4</v>
      </c>
      <c r="AA2443">
        <v>0.6</v>
      </c>
      <c r="AB2443">
        <v>0.68799999999999994</v>
      </c>
      <c r="AC2443">
        <v>0.6</v>
      </c>
      <c r="AD2443">
        <v>1.3</v>
      </c>
      <c r="AE2443">
        <v>1.9</v>
      </c>
      <c r="AF2443">
        <v>0.2</v>
      </c>
      <c r="AG2443">
        <v>0.2</v>
      </c>
      <c r="AH2443">
        <v>0.3</v>
      </c>
      <c r="AI2443">
        <v>0.5</v>
      </c>
      <c r="AJ2443">
        <v>1.1000000000000001</v>
      </c>
      <c r="AK2443">
        <v>3.3</v>
      </c>
      <c r="AL2443">
        <v>14.7</v>
      </c>
      <c r="AM2443">
        <v>0.57999999999999996</v>
      </c>
      <c r="AN2443">
        <v>0.56600000000000006</v>
      </c>
      <c r="AO2443">
        <v>0</v>
      </c>
      <c r="AP2443">
        <v>0.21099999999999999</v>
      </c>
      <c r="AQ2443">
        <v>85</v>
      </c>
      <c r="AR2443">
        <v>6.2</v>
      </c>
      <c r="AS2443">
        <v>14.6</v>
      </c>
      <c r="AT2443">
        <v>10.4</v>
      </c>
      <c r="AU2443">
        <v>4.8</v>
      </c>
      <c r="AV2443">
        <v>1</v>
      </c>
      <c r="AW2443">
        <v>3.5</v>
      </c>
      <c r="AX2443">
        <v>14.3</v>
      </c>
      <c r="AY2443">
        <v>16.5</v>
      </c>
      <c r="AZ2443">
        <v>0.5</v>
      </c>
      <c r="BA2443">
        <v>0.3</v>
      </c>
      <c r="BB2443">
        <v>0.7</v>
      </c>
      <c r="BC2443">
        <v>9.4E-2</v>
      </c>
      <c r="BD2443">
        <v>-1.2</v>
      </c>
      <c r="BE2443">
        <v>0.1</v>
      </c>
      <c r="BF2443">
        <v>-1.1000000000000001</v>
      </c>
    </row>
    <row r="2444" spans="1:58" x14ac:dyDescent="0.55000000000000004">
      <c r="A2444" t="s">
        <v>626</v>
      </c>
      <c r="B2444" t="s">
        <v>3</v>
      </c>
      <c r="C2444" t="s">
        <v>1727</v>
      </c>
      <c r="D2444">
        <v>0</v>
      </c>
      <c r="E2444">
        <f>IF(OR(ISBLANK(F2444),F2444=61),0,1)</f>
        <v>0</v>
      </c>
      <c r="G2444">
        <f>IF(AND(F2444&lt;31,E2444=1),1,0)</f>
        <v>0</v>
      </c>
      <c r="H2444">
        <f>IF(AND(F2444&gt;=31,E2444=1),1,0)</f>
        <v>0</v>
      </c>
      <c r="I2444">
        <f>IF(AND(F2444&lt;15,E2444=1),1,0)</f>
        <v>0</v>
      </c>
      <c r="J2444">
        <f>IF(F2444=61,1,0)</f>
        <v>0</v>
      </c>
      <c r="K2444" t="s">
        <v>0</v>
      </c>
      <c r="L2444">
        <v>80</v>
      </c>
      <c r="M2444">
        <v>200</v>
      </c>
      <c r="N2444">
        <v>32</v>
      </c>
      <c r="O2444">
        <v>32</v>
      </c>
      <c r="P2444">
        <v>20.8</v>
      </c>
      <c r="Q2444">
        <v>2.8</v>
      </c>
      <c r="R2444">
        <v>6.2</v>
      </c>
      <c r="S2444">
        <v>0.45200000000000001</v>
      </c>
      <c r="T2444">
        <v>2.6</v>
      </c>
      <c r="U2444">
        <v>5.3</v>
      </c>
      <c r="V2444">
        <v>0.5</v>
      </c>
      <c r="W2444">
        <v>0.2</v>
      </c>
      <c r="X2444">
        <v>1</v>
      </c>
      <c r="Y2444">
        <v>0.19400000000000001</v>
      </c>
      <c r="Z2444">
        <v>1.5</v>
      </c>
      <c r="AA2444">
        <v>2.1</v>
      </c>
      <c r="AB2444">
        <v>0.72699999999999998</v>
      </c>
      <c r="AC2444">
        <v>1.5</v>
      </c>
      <c r="AD2444">
        <v>2.6</v>
      </c>
      <c r="AE2444">
        <v>4.0999999999999996</v>
      </c>
      <c r="AF2444">
        <v>0.5</v>
      </c>
      <c r="AG2444">
        <v>0.4</v>
      </c>
      <c r="AH2444">
        <v>0.6</v>
      </c>
      <c r="AI2444">
        <v>0.8</v>
      </c>
      <c r="AJ2444">
        <v>2.8</v>
      </c>
      <c r="AK2444">
        <v>7.3</v>
      </c>
      <c r="AL2444">
        <v>13.8</v>
      </c>
      <c r="AM2444">
        <v>0.50800000000000001</v>
      </c>
      <c r="AN2444">
        <v>0.46700000000000003</v>
      </c>
      <c r="AO2444">
        <v>0.156</v>
      </c>
      <c r="AP2444">
        <v>0.33200000000000002</v>
      </c>
      <c r="AQ2444">
        <v>227</v>
      </c>
      <c r="AR2444">
        <v>7.5</v>
      </c>
      <c r="AS2444">
        <v>13.9</v>
      </c>
      <c r="AT2444">
        <v>10.6</v>
      </c>
      <c r="AU2444">
        <v>4.2</v>
      </c>
      <c r="AV2444">
        <v>1</v>
      </c>
      <c r="AW2444">
        <v>2.8</v>
      </c>
      <c r="AX2444">
        <v>9.4</v>
      </c>
      <c r="AY2444">
        <v>18.2</v>
      </c>
      <c r="AZ2444">
        <v>1</v>
      </c>
      <c r="BA2444">
        <v>0.3</v>
      </c>
      <c r="BB2444">
        <v>1.3</v>
      </c>
      <c r="BC2444">
        <v>7.8E-2</v>
      </c>
      <c r="BD2444">
        <v>-1.7</v>
      </c>
      <c r="BE2444">
        <v>-1.1000000000000001</v>
      </c>
      <c r="BF2444">
        <v>-2.8</v>
      </c>
    </row>
    <row r="2445" spans="1:58" x14ac:dyDescent="0.55000000000000004">
      <c r="A2445" t="s">
        <v>626</v>
      </c>
      <c r="B2445" t="s">
        <v>6</v>
      </c>
      <c r="C2445" t="s">
        <v>1727</v>
      </c>
      <c r="D2445">
        <v>0</v>
      </c>
      <c r="E2445">
        <f>IF(OR(ISBLANK(F2445),F2445=61),0,1)</f>
        <v>0</v>
      </c>
      <c r="G2445">
        <f>IF(AND(F2445&lt;31,E2445=1),1,0)</f>
        <v>0</v>
      </c>
      <c r="H2445">
        <f>IF(AND(F2445&gt;=31,E2445=1),1,0)</f>
        <v>0</v>
      </c>
      <c r="I2445">
        <f>IF(AND(F2445&lt;15,E2445=1),1,0)</f>
        <v>0</v>
      </c>
      <c r="J2445">
        <f>IF(F2445=61,1,0)</f>
        <v>0</v>
      </c>
      <c r="K2445" t="s">
        <v>0</v>
      </c>
      <c r="L2445">
        <v>80</v>
      </c>
      <c r="M2445">
        <v>200</v>
      </c>
      <c r="N2445">
        <v>33</v>
      </c>
      <c r="O2445">
        <v>33</v>
      </c>
      <c r="P2445">
        <v>33.700000000000003</v>
      </c>
      <c r="Q2445">
        <v>4.2</v>
      </c>
      <c r="R2445">
        <v>9.5</v>
      </c>
      <c r="S2445">
        <v>0.441</v>
      </c>
      <c r="T2445">
        <v>3.3</v>
      </c>
      <c r="U2445">
        <v>7</v>
      </c>
      <c r="V2445">
        <v>0.47799999999999998</v>
      </c>
      <c r="W2445">
        <v>0.8</v>
      </c>
      <c r="X2445">
        <v>2.5</v>
      </c>
      <c r="Y2445">
        <v>0.33700000000000002</v>
      </c>
      <c r="Z2445">
        <v>2.4</v>
      </c>
      <c r="AA2445">
        <v>3.2</v>
      </c>
      <c r="AB2445">
        <v>0.74299999999999999</v>
      </c>
      <c r="AC2445">
        <v>1.2</v>
      </c>
      <c r="AD2445">
        <v>4.3</v>
      </c>
      <c r="AE2445">
        <v>5.5</v>
      </c>
      <c r="AF2445">
        <v>0.8</v>
      </c>
      <c r="AG2445">
        <v>0.4</v>
      </c>
      <c r="AH2445">
        <v>0.5</v>
      </c>
      <c r="AI2445">
        <v>1.5</v>
      </c>
      <c r="AJ2445">
        <v>1.7</v>
      </c>
      <c r="AK2445">
        <v>11.6</v>
      </c>
      <c r="AL2445">
        <v>13.7</v>
      </c>
      <c r="AM2445">
        <v>0.52600000000000002</v>
      </c>
      <c r="AN2445">
        <v>0.48599999999999999</v>
      </c>
      <c r="AO2445">
        <v>0.26500000000000001</v>
      </c>
      <c r="AP2445">
        <v>0.33500000000000002</v>
      </c>
      <c r="AQ2445">
        <v>358</v>
      </c>
      <c r="AR2445">
        <v>4.2</v>
      </c>
      <c r="AS2445">
        <v>14.3</v>
      </c>
      <c r="AT2445">
        <v>9.4</v>
      </c>
      <c r="AU2445">
        <v>5.0999999999999996</v>
      </c>
      <c r="AV2445">
        <v>0.7</v>
      </c>
      <c r="AW2445">
        <v>1.9</v>
      </c>
      <c r="AX2445">
        <v>11.9</v>
      </c>
      <c r="AY2445">
        <v>19.5</v>
      </c>
      <c r="AZ2445">
        <v>1.2</v>
      </c>
      <c r="BA2445">
        <v>0.9</v>
      </c>
      <c r="BB2445">
        <v>2.1</v>
      </c>
      <c r="BC2445">
        <v>7.400000000000001E-2</v>
      </c>
      <c r="BD2445">
        <v>-1.6</v>
      </c>
      <c r="BE2445">
        <v>-0.9</v>
      </c>
      <c r="BF2445">
        <v>-2.5</v>
      </c>
    </row>
    <row r="2446" spans="1:58" x14ac:dyDescent="0.55000000000000004">
      <c r="A2446" t="s">
        <v>526</v>
      </c>
      <c r="B2446" t="s">
        <v>18</v>
      </c>
      <c r="C2446" t="s">
        <v>1728</v>
      </c>
      <c r="D2446">
        <v>0</v>
      </c>
      <c r="E2446">
        <f>IF(OR(ISBLANK(F2446),F2446=61),0,1)</f>
        <v>0</v>
      </c>
      <c r="G2446">
        <f>IF(AND(F2446&lt;31,E2446=1),1,0)</f>
        <v>0</v>
      </c>
      <c r="H2446">
        <f>IF(AND(F2446&gt;=31,E2446=1),1,0)</f>
        <v>0</v>
      </c>
      <c r="I2446">
        <f>IF(AND(F2446&lt;15,E2446=1),1,0)</f>
        <v>0</v>
      </c>
      <c r="J2446">
        <f>IF(F2446=61,1,0)</f>
        <v>0</v>
      </c>
      <c r="K2446" t="s">
        <v>0</v>
      </c>
      <c r="L2446">
        <v>82</v>
      </c>
      <c r="M2446">
        <v>250</v>
      </c>
      <c r="N2446">
        <v>24</v>
      </c>
      <c r="O2446">
        <v>13</v>
      </c>
      <c r="P2446">
        <v>24.8</v>
      </c>
      <c r="Q2446">
        <v>2.8</v>
      </c>
      <c r="R2446">
        <v>5.6</v>
      </c>
      <c r="S2446">
        <v>0.5</v>
      </c>
      <c r="T2446">
        <v>2.8</v>
      </c>
      <c r="U2446">
        <v>5.6</v>
      </c>
      <c r="V2446">
        <v>0.5</v>
      </c>
      <c r="W2446">
        <v>0</v>
      </c>
      <c r="X2446">
        <v>0</v>
      </c>
      <c r="Y2446">
        <v>0</v>
      </c>
      <c r="Z2446">
        <v>2.1</v>
      </c>
      <c r="AA2446">
        <v>3.8</v>
      </c>
      <c r="AB2446">
        <v>0.55600000000000005</v>
      </c>
      <c r="AC2446">
        <v>1.3</v>
      </c>
      <c r="AD2446">
        <v>2.7</v>
      </c>
      <c r="AE2446">
        <v>3.9</v>
      </c>
      <c r="AF2446">
        <v>0.8</v>
      </c>
      <c r="AG2446">
        <v>0.2</v>
      </c>
      <c r="AH2446">
        <v>0.2</v>
      </c>
      <c r="AI2446">
        <v>1.4</v>
      </c>
      <c r="AJ2446">
        <v>2.2000000000000002</v>
      </c>
      <c r="AK2446">
        <v>7.7</v>
      </c>
      <c r="AL2446">
        <v>12.1</v>
      </c>
      <c r="AM2446">
        <v>0.52100000000000002</v>
      </c>
      <c r="AN2446">
        <v>0.5</v>
      </c>
      <c r="AO2446">
        <v>0</v>
      </c>
      <c r="AP2446">
        <v>0.67200000000000004</v>
      </c>
      <c r="AQ2446">
        <v>174</v>
      </c>
      <c r="AR2446">
        <v>5.9</v>
      </c>
      <c r="AS2446">
        <v>13.6</v>
      </c>
      <c r="AT2446">
        <v>9.6</v>
      </c>
      <c r="AU2446">
        <v>7.8</v>
      </c>
      <c r="AV2446">
        <v>0.4</v>
      </c>
      <c r="AW2446">
        <v>0.8</v>
      </c>
      <c r="AX2446">
        <v>16.100000000000001</v>
      </c>
      <c r="AY2446">
        <v>19</v>
      </c>
      <c r="AZ2446">
        <v>0.6</v>
      </c>
      <c r="BA2446">
        <v>0.2</v>
      </c>
      <c r="BB2446">
        <v>0.8</v>
      </c>
      <c r="BC2446">
        <v>5.2999999999999999E-2</v>
      </c>
      <c r="BD2446">
        <v>-2.2999999999999998</v>
      </c>
      <c r="BE2446">
        <v>-1.8</v>
      </c>
      <c r="BF2446">
        <v>-4.0999999999999996</v>
      </c>
    </row>
    <row r="2447" spans="1:58" x14ac:dyDescent="0.55000000000000004">
      <c r="A2447" t="s">
        <v>1117</v>
      </c>
      <c r="B2447" t="s">
        <v>18</v>
      </c>
      <c r="C2447" t="s">
        <v>1729</v>
      </c>
      <c r="D2447">
        <v>0</v>
      </c>
      <c r="E2447">
        <f>IF(OR(ISBLANK(F2447),F2447=61),0,1)</f>
        <v>0</v>
      </c>
      <c r="G2447">
        <f>IF(AND(F2447&lt;31,E2447=1),1,0)</f>
        <v>0</v>
      </c>
      <c r="H2447">
        <f>IF(AND(F2447&gt;=31,E2447=1),1,0)</f>
        <v>0</v>
      </c>
      <c r="I2447">
        <f>IF(AND(F2447&lt;15,E2447=1),1,0)</f>
        <v>0</v>
      </c>
      <c r="J2447">
        <f>IF(F2447=61,1,0)</f>
        <v>0</v>
      </c>
      <c r="K2447" t="s">
        <v>0</v>
      </c>
      <c r="L2447">
        <v>76</v>
      </c>
      <c r="M2447">
        <v>205</v>
      </c>
      <c r="N2447">
        <v>10</v>
      </c>
      <c r="O2447">
        <v>0</v>
      </c>
      <c r="P2447">
        <v>2.2000000000000002</v>
      </c>
      <c r="Q2447">
        <v>0</v>
      </c>
      <c r="R2447">
        <v>0.7</v>
      </c>
      <c r="S2447">
        <v>0</v>
      </c>
      <c r="T2447">
        <v>0</v>
      </c>
      <c r="U2447">
        <v>0.4</v>
      </c>
      <c r="V2447">
        <v>0</v>
      </c>
      <c r="W2447">
        <v>0</v>
      </c>
      <c r="X2447">
        <v>0.3</v>
      </c>
      <c r="Y2447">
        <v>0</v>
      </c>
      <c r="Z2447">
        <v>0.4</v>
      </c>
      <c r="AA2447">
        <v>0.4</v>
      </c>
      <c r="AB2447">
        <v>1</v>
      </c>
      <c r="AC2447">
        <v>0.4</v>
      </c>
      <c r="AD2447">
        <v>0.2</v>
      </c>
      <c r="AE2447">
        <v>0.6</v>
      </c>
      <c r="AF2447">
        <v>0</v>
      </c>
      <c r="AG2447">
        <v>0.1</v>
      </c>
      <c r="AH2447">
        <v>0</v>
      </c>
      <c r="AI2447">
        <v>0.1</v>
      </c>
      <c r="AJ2447">
        <v>0.2</v>
      </c>
      <c r="AK2447">
        <v>0.4</v>
      </c>
      <c r="AL2447">
        <v>4.4000000000000004</v>
      </c>
      <c r="AM2447">
        <v>0.22500000000000001</v>
      </c>
      <c r="AN2447">
        <v>0</v>
      </c>
      <c r="AO2447">
        <v>0.42899999999999999</v>
      </c>
      <c r="AP2447">
        <v>0.57100000000000006</v>
      </c>
      <c r="AQ2447">
        <v>6</v>
      </c>
      <c r="AR2447">
        <v>21.9</v>
      </c>
      <c r="AS2447">
        <v>11.1</v>
      </c>
      <c r="AT2447">
        <v>16.5</v>
      </c>
      <c r="AU2447">
        <v>0</v>
      </c>
      <c r="AV2447">
        <v>2.9</v>
      </c>
      <c r="AW2447">
        <v>0</v>
      </c>
      <c r="AX2447">
        <v>10.1</v>
      </c>
      <c r="AY2447">
        <v>24.4</v>
      </c>
      <c r="AZ2447">
        <v>0</v>
      </c>
      <c r="BA2447">
        <v>0</v>
      </c>
      <c r="BB2447">
        <v>0</v>
      </c>
      <c r="BC2447">
        <v>-3.5999999999999997E-2</v>
      </c>
      <c r="BD2447">
        <v>-7</v>
      </c>
      <c r="BE2447">
        <v>-5.0999999999999996</v>
      </c>
      <c r="BF2447">
        <v>-12.1</v>
      </c>
    </row>
    <row r="2448" spans="1:58" x14ac:dyDescent="0.55000000000000004">
      <c r="A2448" t="s">
        <v>313</v>
      </c>
      <c r="B2448" t="s">
        <v>18</v>
      </c>
      <c r="C2448" t="s">
        <v>1730</v>
      </c>
      <c r="D2448">
        <v>0</v>
      </c>
      <c r="E2448">
        <f>IF(OR(ISBLANK(F2448),F2448=61),0,1)</f>
        <v>0</v>
      </c>
      <c r="G2448">
        <f>IF(AND(F2448&lt;31,E2448=1),1,0)</f>
        <v>0</v>
      </c>
      <c r="H2448">
        <f>IF(AND(F2448&gt;=31,E2448=1),1,0)</f>
        <v>0</v>
      </c>
      <c r="I2448">
        <f>IF(AND(F2448&lt;15,E2448=1),1,0)</f>
        <v>0</v>
      </c>
      <c r="J2448">
        <f>IF(F2448=61,1,0)</f>
        <v>0</v>
      </c>
      <c r="K2448" t="s">
        <v>0</v>
      </c>
      <c r="L2448">
        <v>78</v>
      </c>
      <c r="M2448">
        <v>215</v>
      </c>
      <c r="N2448">
        <v>37</v>
      </c>
      <c r="O2448">
        <v>7</v>
      </c>
      <c r="P2448">
        <v>24</v>
      </c>
      <c r="Q2448">
        <v>2.2000000000000002</v>
      </c>
      <c r="R2448">
        <v>4.7</v>
      </c>
      <c r="S2448">
        <v>0.46200000000000002</v>
      </c>
      <c r="T2448">
        <v>2</v>
      </c>
      <c r="U2448">
        <v>3.7</v>
      </c>
      <c r="V2448">
        <v>0.52900000000000003</v>
      </c>
      <c r="W2448">
        <v>0.2</v>
      </c>
      <c r="X2448">
        <v>0.9</v>
      </c>
      <c r="Y2448">
        <v>0.2</v>
      </c>
      <c r="Z2448">
        <v>0.6</v>
      </c>
      <c r="AA2448">
        <v>0.9</v>
      </c>
      <c r="AB2448">
        <v>0.64700000000000002</v>
      </c>
      <c r="AC2448">
        <v>1.1000000000000001</v>
      </c>
      <c r="AD2448">
        <v>3.8</v>
      </c>
      <c r="AE2448">
        <v>4.9000000000000004</v>
      </c>
      <c r="AF2448">
        <v>1</v>
      </c>
      <c r="AG2448">
        <v>0.5</v>
      </c>
      <c r="AH2448">
        <v>0.1</v>
      </c>
      <c r="AI2448">
        <v>1.5</v>
      </c>
      <c r="AJ2448">
        <v>1.6</v>
      </c>
      <c r="AK2448">
        <v>5.0999999999999996</v>
      </c>
      <c r="AL2448">
        <v>9.6999999999999993</v>
      </c>
      <c r="AM2448">
        <v>0.5</v>
      </c>
      <c r="AN2448">
        <v>0.48299999999999998</v>
      </c>
      <c r="AO2448">
        <v>0.20200000000000001</v>
      </c>
      <c r="AP2448">
        <v>0.19700000000000001</v>
      </c>
      <c r="AQ2448">
        <v>189</v>
      </c>
      <c r="AR2448">
        <v>5</v>
      </c>
      <c r="AS2448">
        <v>18.8</v>
      </c>
      <c r="AT2448">
        <v>11.7</v>
      </c>
      <c r="AU2448">
        <v>8.6</v>
      </c>
      <c r="AV2448">
        <v>1.2</v>
      </c>
      <c r="AW2448">
        <v>0.5</v>
      </c>
      <c r="AX2448">
        <v>22.5</v>
      </c>
      <c r="AY2448">
        <v>14.1</v>
      </c>
      <c r="AZ2448">
        <v>0.1</v>
      </c>
      <c r="BA2448">
        <v>1</v>
      </c>
      <c r="BB2448">
        <v>1.2</v>
      </c>
      <c r="BC2448">
        <v>5.2999999999999999E-2</v>
      </c>
      <c r="BD2448">
        <v>-4.0999999999999996</v>
      </c>
      <c r="BE2448">
        <v>0.5</v>
      </c>
      <c r="BF2448">
        <v>-3.6</v>
      </c>
    </row>
    <row r="2449" spans="1:58" x14ac:dyDescent="0.55000000000000004">
      <c r="A2449" t="s">
        <v>282</v>
      </c>
      <c r="B2449" t="s">
        <v>6</v>
      </c>
      <c r="C2449" t="s">
        <v>1731</v>
      </c>
      <c r="D2449">
        <v>0</v>
      </c>
      <c r="E2449">
        <f>IF(OR(ISBLANK(F2449),F2449=61),0,1)</f>
        <v>0</v>
      </c>
      <c r="G2449">
        <f>IF(AND(F2449&lt;31,E2449=1),1,0)</f>
        <v>0</v>
      </c>
      <c r="H2449">
        <f>IF(AND(F2449&gt;=31,E2449=1),1,0)</f>
        <v>0</v>
      </c>
      <c r="I2449">
        <f>IF(AND(F2449&lt;15,E2449=1),1,0)</f>
        <v>0</v>
      </c>
      <c r="J2449">
        <f>IF(F2449=61,1,0)</f>
        <v>0</v>
      </c>
      <c r="K2449" t="s">
        <v>0</v>
      </c>
      <c r="L2449">
        <v>81</v>
      </c>
      <c r="M2449">
        <v>210</v>
      </c>
      <c r="N2449">
        <v>32</v>
      </c>
      <c r="O2449">
        <v>13</v>
      </c>
      <c r="P2449">
        <v>12.9</v>
      </c>
      <c r="Q2449">
        <v>1.1000000000000001</v>
      </c>
      <c r="R2449">
        <v>3.3</v>
      </c>
      <c r="S2449">
        <v>0.33700000000000002</v>
      </c>
      <c r="T2449">
        <v>0.8</v>
      </c>
      <c r="U2449">
        <v>2.2999999999999998</v>
      </c>
      <c r="V2449">
        <v>0.36099999999999999</v>
      </c>
      <c r="W2449">
        <v>0.3</v>
      </c>
      <c r="X2449">
        <v>1</v>
      </c>
      <c r="Y2449">
        <v>0.28100000000000003</v>
      </c>
      <c r="Z2449">
        <v>0.7</v>
      </c>
      <c r="AA2449">
        <v>1</v>
      </c>
      <c r="AB2449">
        <v>0.65599999999999992</v>
      </c>
      <c r="AC2449">
        <v>1</v>
      </c>
      <c r="AD2449">
        <v>1.9</v>
      </c>
      <c r="AE2449">
        <v>2.9</v>
      </c>
      <c r="AF2449">
        <v>0.8</v>
      </c>
      <c r="AG2449">
        <v>0.5</v>
      </c>
      <c r="AH2449">
        <v>0.2</v>
      </c>
      <c r="AI2449">
        <v>0.8</v>
      </c>
      <c r="AJ2449">
        <v>1.8</v>
      </c>
      <c r="AK2449">
        <v>3.1</v>
      </c>
      <c r="AL2449">
        <v>8.6999999999999993</v>
      </c>
      <c r="AM2449">
        <v>0.41899999999999998</v>
      </c>
      <c r="AN2449">
        <v>0.38</v>
      </c>
      <c r="AO2449">
        <v>0.308</v>
      </c>
      <c r="AP2449">
        <v>0.308</v>
      </c>
      <c r="AQ2449">
        <v>116</v>
      </c>
      <c r="AR2449">
        <v>8.1</v>
      </c>
      <c r="AS2449">
        <v>16.2</v>
      </c>
      <c r="AT2449">
        <v>11.9</v>
      </c>
      <c r="AU2449">
        <v>10.8</v>
      </c>
      <c r="AV2449">
        <v>1.9</v>
      </c>
      <c r="AW2449">
        <v>1.5</v>
      </c>
      <c r="AX2449">
        <v>18.5</v>
      </c>
      <c r="AY2449">
        <v>16</v>
      </c>
      <c r="AZ2449">
        <v>0</v>
      </c>
      <c r="BA2449">
        <v>0.4</v>
      </c>
      <c r="BB2449">
        <v>0.4</v>
      </c>
      <c r="BC2449">
        <v>3.5999999999999997E-2</v>
      </c>
      <c r="BD2449">
        <v>-4.4000000000000004</v>
      </c>
      <c r="BE2449">
        <v>-0.9</v>
      </c>
      <c r="BF2449">
        <v>-5.2</v>
      </c>
    </row>
    <row r="2450" spans="1:58" x14ac:dyDescent="0.55000000000000004">
      <c r="A2450" t="s">
        <v>15</v>
      </c>
      <c r="B2450" t="s">
        <v>9</v>
      </c>
      <c r="C2450" t="s">
        <v>1732</v>
      </c>
      <c r="D2450">
        <v>0</v>
      </c>
      <c r="E2450">
        <f>IF(OR(ISBLANK(F2450),F2450=61),0,1)</f>
        <v>0</v>
      </c>
      <c r="G2450">
        <f>IF(AND(F2450&lt;31,E2450=1),1,0)</f>
        <v>0</v>
      </c>
      <c r="H2450">
        <f>IF(AND(F2450&gt;=31,E2450=1),1,0)</f>
        <v>0</v>
      </c>
      <c r="I2450">
        <f>IF(AND(F2450&lt;15,E2450=1),1,0)</f>
        <v>0</v>
      </c>
      <c r="J2450">
        <f>IF(F2450=61,1,0)</f>
        <v>0</v>
      </c>
      <c r="K2450" t="s">
        <v>0</v>
      </c>
      <c r="L2450">
        <v>78</v>
      </c>
      <c r="M2450">
        <v>210</v>
      </c>
      <c r="N2450">
        <v>9</v>
      </c>
      <c r="O2450">
        <v>0</v>
      </c>
      <c r="P2450">
        <v>6.1</v>
      </c>
      <c r="Q2450">
        <v>0.7</v>
      </c>
      <c r="R2450">
        <v>1.8</v>
      </c>
      <c r="S2450">
        <v>0.375</v>
      </c>
      <c r="T2450">
        <v>0.4</v>
      </c>
      <c r="U2450">
        <v>0.6</v>
      </c>
      <c r="V2450">
        <v>0.8</v>
      </c>
      <c r="W2450">
        <v>0.2</v>
      </c>
      <c r="X2450">
        <v>1.2</v>
      </c>
      <c r="Y2450">
        <v>0.182</v>
      </c>
      <c r="Z2450">
        <v>0.3</v>
      </c>
      <c r="AA2450">
        <v>0.4</v>
      </c>
      <c r="AB2450">
        <v>0.75</v>
      </c>
      <c r="AC2450">
        <v>0.6</v>
      </c>
      <c r="AD2450">
        <v>1.6</v>
      </c>
      <c r="AE2450">
        <v>2.1</v>
      </c>
      <c r="AF2450">
        <v>0.1</v>
      </c>
      <c r="AG2450">
        <v>0.1</v>
      </c>
      <c r="AH2450">
        <v>0</v>
      </c>
      <c r="AI2450">
        <v>0.2</v>
      </c>
      <c r="AJ2450">
        <v>0.6</v>
      </c>
      <c r="AK2450">
        <v>1.9</v>
      </c>
      <c r="AL2450">
        <v>13.9</v>
      </c>
      <c r="AM2450">
        <v>0.47499999999999998</v>
      </c>
      <c r="AN2450">
        <v>0.43799999999999989</v>
      </c>
      <c r="AO2450">
        <v>0.68799999999999994</v>
      </c>
      <c r="AP2450">
        <v>0.25</v>
      </c>
      <c r="AQ2450">
        <v>18</v>
      </c>
      <c r="AR2450">
        <v>11.1</v>
      </c>
      <c r="AS2450">
        <v>29.5</v>
      </c>
      <c r="AT2450">
        <v>20.5</v>
      </c>
      <c r="AU2450">
        <v>3.1</v>
      </c>
      <c r="AV2450">
        <v>1</v>
      </c>
      <c r="AW2450">
        <v>0</v>
      </c>
      <c r="AX2450">
        <v>10.1</v>
      </c>
      <c r="AY2450">
        <v>18.399999999999999</v>
      </c>
      <c r="AZ2450">
        <v>0.1</v>
      </c>
      <c r="BA2450">
        <v>0.1</v>
      </c>
      <c r="BB2450">
        <v>0.1</v>
      </c>
      <c r="BC2450">
        <v>9.4E-2</v>
      </c>
      <c r="BD2450">
        <v>-0.2</v>
      </c>
      <c r="BE2450">
        <v>-3</v>
      </c>
      <c r="BF2450">
        <v>-3.2</v>
      </c>
    </row>
    <row r="2451" spans="1:58" x14ac:dyDescent="0.55000000000000004">
      <c r="A2451" t="s">
        <v>383</v>
      </c>
      <c r="B2451" t="s">
        <v>9</v>
      </c>
      <c r="C2451" t="s">
        <v>1733</v>
      </c>
      <c r="D2451">
        <v>0</v>
      </c>
      <c r="E2451">
        <f>IF(OR(ISBLANK(F2451),F2451=61),0,1)</f>
        <v>0</v>
      </c>
      <c r="G2451">
        <f>IF(AND(F2451&lt;31,E2451=1),1,0)</f>
        <v>0</v>
      </c>
      <c r="H2451">
        <f>IF(AND(F2451&gt;=31,E2451=1),1,0)</f>
        <v>0</v>
      </c>
      <c r="I2451">
        <f>IF(AND(F2451&lt;15,E2451=1),1,0)</f>
        <v>0</v>
      </c>
      <c r="J2451">
        <f>IF(F2451=61,1,0)</f>
        <v>0</v>
      </c>
      <c r="K2451" t="s">
        <v>0</v>
      </c>
      <c r="L2451">
        <v>81</v>
      </c>
      <c r="M2451">
        <v>235</v>
      </c>
      <c r="N2451">
        <v>33</v>
      </c>
      <c r="O2451">
        <v>3</v>
      </c>
      <c r="P2451">
        <v>12.1</v>
      </c>
      <c r="Q2451">
        <v>1.3</v>
      </c>
      <c r="R2451">
        <v>2</v>
      </c>
      <c r="S2451">
        <v>0.627</v>
      </c>
      <c r="T2451">
        <v>1.3</v>
      </c>
      <c r="U2451">
        <v>2</v>
      </c>
      <c r="V2451">
        <v>0.627</v>
      </c>
      <c r="W2451">
        <v>0</v>
      </c>
      <c r="X2451">
        <v>0</v>
      </c>
      <c r="Y2451">
        <v>0</v>
      </c>
      <c r="Z2451">
        <v>0.3</v>
      </c>
      <c r="AA2451">
        <v>1</v>
      </c>
      <c r="AB2451">
        <v>0.28100000000000003</v>
      </c>
      <c r="AC2451">
        <v>0.9</v>
      </c>
      <c r="AD2451">
        <v>1.2</v>
      </c>
      <c r="AE2451">
        <v>2</v>
      </c>
      <c r="AF2451">
        <v>0.1</v>
      </c>
      <c r="AG2451">
        <v>0.1</v>
      </c>
      <c r="AH2451">
        <v>0.7</v>
      </c>
      <c r="AI2451">
        <v>0.7</v>
      </c>
      <c r="AJ2451">
        <v>1.6</v>
      </c>
      <c r="AK2451">
        <v>2.8</v>
      </c>
      <c r="AL2451">
        <v>10</v>
      </c>
      <c r="AM2451">
        <v>0.56600000000000006</v>
      </c>
      <c r="AN2451">
        <v>0.627</v>
      </c>
      <c r="AO2451">
        <v>0</v>
      </c>
      <c r="AP2451">
        <v>0.47799999999999998</v>
      </c>
      <c r="AQ2451">
        <v>90</v>
      </c>
      <c r="AR2451">
        <v>8.6</v>
      </c>
      <c r="AS2451">
        <v>10.199999999999999</v>
      </c>
      <c r="AT2451">
        <v>9.4</v>
      </c>
      <c r="AU2451">
        <v>1.4</v>
      </c>
      <c r="AV2451">
        <v>0.3</v>
      </c>
      <c r="AW2451">
        <v>6.6</v>
      </c>
      <c r="AX2451">
        <v>21.9</v>
      </c>
      <c r="AY2451">
        <v>13.2</v>
      </c>
      <c r="AZ2451">
        <v>0.1</v>
      </c>
      <c r="BA2451">
        <v>0.5</v>
      </c>
      <c r="BB2451">
        <v>0.6</v>
      </c>
      <c r="BC2451">
        <v>6.4000000000000001E-2</v>
      </c>
      <c r="BD2451">
        <v>-2.1</v>
      </c>
      <c r="BE2451">
        <v>3.3</v>
      </c>
      <c r="BF2451">
        <v>1.2</v>
      </c>
    </row>
    <row r="2452" spans="1:58" x14ac:dyDescent="0.55000000000000004">
      <c r="A2452" t="s">
        <v>1005</v>
      </c>
      <c r="B2452" t="s">
        <v>6</v>
      </c>
      <c r="C2452" t="s">
        <v>1734</v>
      </c>
      <c r="D2452">
        <v>0</v>
      </c>
      <c r="E2452">
        <f>IF(OR(ISBLANK(F2452),F2452=61),0,1)</f>
        <v>0</v>
      </c>
      <c r="G2452">
        <f>IF(AND(F2452&lt;31,E2452=1),1,0)</f>
        <v>0</v>
      </c>
      <c r="H2452">
        <f>IF(AND(F2452&gt;=31,E2452=1),1,0)</f>
        <v>0</v>
      </c>
      <c r="I2452">
        <f>IF(AND(F2452&lt;15,E2452=1),1,0)</f>
        <v>0</v>
      </c>
      <c r="J2452">
        <f>IF(F2452=61,1,0)</f>
        <v>0</v>
      </c>
      <c r="K2452" t="s">
        <v>0</v>
      </c>
      <c r="L2452">
        <v>81</v>
      </c>
      <c r="M2452">
        <v>215</v>
      </c>
      <c r="N2452">
        <v>8</v>
      </c>
      <c r="O2452">
        <v>0</v>
      </c>
      <c r="P2452">
        <v>5.4</v>
      </c>
      <c r="Q2452">
        <v>0.8</v>
      </c>
      <c r="R2452">
        <v>0.9</v>
      </c>
      <c r="S2452">
        <v>0.85699999999999998</v>
      </c>
      <c r="T2452">
        <v>0.8</v>
      </c>
      <c r="U2452">
        <v>0.9</v>
      </c>
      <c r="V2452">
        <v>0.85699999999999998</v>
      </c>
      <c r="W2452">
        <v>0</v>
      </c>
      <c r="X2452">
        <v>0</v>
      </c>
      <c r="Y2452">
        <v>0</v>
      </c>
      <c r="Z2452">
        <v>0.4</v>
      </c>
      <c r="AA2452">
        <v>1.1000000000000001</v>
      </c>
      <c r="AB2452">
        <v>0.33300000000000002</v>
      </c>
      <c r="AC2452">
        <v>0.4</v>
      </c>
      <c r="AD2452">
        <v>1.1000000000000001</v>
      </c>
      <c r="AE2452">
        <v>1.5</v>
      </c>
      <c r="AF2452">
        <v>0.1</v>
      </c>
      <c r="AG2452">
        <v>0.1</v>
      </c>
      <c r="AH2452">
        <v>0.3</v>
      </c>
      <c r="AI2452">
        <v>0.3</v>
      </c>
      <c r="AJ2452">
        <v>1.4</v>
      </c>
      <c r="AK2452">
        <v>1.9</v>
      </c>
      <c r="AL2452">
        <v>18.399999999999999</v>
      </c>
      <c r="AM2452">
        <v>0.66500000000000004</v>
      </c>
      <c r="AN2452">
        <v>0.85699999999999998</v>
      </c>
      <c r="AO2452">
        <v>0</v>
      </c>
      <c r="AP2452">
        <v>1.286</v>
      </c>
      <c r="AQ2452">
        <v>13</v>
      </c>
      <c r="AR2452">
        <v>7.8</v>
      </c>
      <c r="AS2452">
        <v>23.6</v>
      </c>
      <c r="AT2452">
        <v>15.7</v>
      </c>
      <c r="AU2452">
        <v>4.8</v>
      </c>
      <c r="AV2452">
        <v>1.4</v>
      </c>
      <c r="AW2452">
        <v>5.2</v>
      </c>
      <c r="AX2452">
        <v>15.1</v>
      </c>
      <c r="AY2452">
        <v>15.1</v>
      </c>
      <c r="AZ2452">
        <v>0.1</v>
      </c>
      <c r="BA2452">
        <v>0.1</v>
      </c>
      <c r="BB2452">
        <v>0.2</v>
      </c>
      <c r="BC2452">
        <v>0.16</v>
      </c>
      <c r="BD2452">
        <v>-1.5</v>
      </c>
      <c r="BE2452">
        <v>0.9</v>
      </c>
      <c r="BF2452">
        <v>-0.6</v>
      </c>
    </row>
    <row r="2453" spans="1:58" x14ac:dyDescent="0.55000000000000004">
      <c r="A2453" t="s">
        <v>161</v>
      </c>
      <c r="B2453" t="s">
        <v>18</v>
      </c>
      <c r="C2453" t="s">
        <v>1735</v>
      </c>
      <c r="D2453">
        <v>0</v>
      </c>
      <c r="E2453">
        <f>IF(OR(ISBLANK(F2453),F2453=61),0,1)</f>
        <v>0</v>
      </c>
      <c r="G2453">
        <f>IF(AND(F2453&lt;31,E2453=1),1,0)</f>
        <v>0</v>
      </c>
      <c r="H2453">
        <f>IF(AND(F2453&gt;=31,E2453=1),1,0)</f>
        <v>0</v>
      </c>
      <c r="I2453">
        <f>IF(AND(F2453&lt;15,E2453=1),1,0)</f>
        <v>0</v>
      </c>
      <c r="J2453">
        <f>IF(F2453=61,1,0)</f>
        <v>0</v>
      </c>
      <c r="K2453" t="s">
        <v>0</v>
      </c>
      <c r="L2453">
        <v>77</v>
      </c>
      <c r="M2453">
        <v>210</v>
      </c>
      <c r="N2453">
        <v>32</v>
      </c>
      <c r="O2453">
        <v>2</v>
      </c>
      <c r="P2453">
        <v>16.600000000000001</v>
      </c>
      <c r="Q2453">
        <v>1.5</v>
      </c>
      <c r="R2453">
        <v>2.9</v>
      </c>
      <c r="S2453">
        <v>0.51100000000000001</v>
      </c>
      <c r="T2453">
        <v>1.4</v>
      </c>
      <c r="U2453">
        <v>2.5</v>
      </c>
      <c r="V2453">
        <v>0.55700000000000005</v>
      </c>
      <c r="W2453">
        <v>0.1</v>
      </c>
      <c r="X2453">
        <v>0.4</v>
      </c>
      <c r="Y2453">
        <v>0.23100000000000001</v>
      </c>
      <c r="Z2453">
        <v>0.4</v>
      </c>
      <c r="AA2453">
        <v>0.7</v>
      </c>
      <c r="AB2453">
        <v>0.61899999999999999</v>
      </c>
      <c r="AC2453">
        <v>0.8</v>
      </c>
      <c r="AD2453">
        <v>1.2</v>
      </c>
      <c r="AE2453">
        <v>2</v>
      </c>
      <c r="AF2453">
        <v>0.5</v>
      </c>
      <c r="AG2453">
        <v>0.2</v>
      </c>
      <c r="AH2453">
        <v>0.2</v>
      </c>
      <c r="AI2453">
        <v>0.8</v>
      </c>
      <c r="AJ2453">
        <v>1.7</v>
      </c>
      <c r="AK2453">
        <v>3.4</v>
      </c>
      <c r="AL2453">
        <v>8.3000000000000007</v>
      </c>
      <c r="AM2453">
        <v>0.53900000000000003</v>
      </c>
      <c r="AN2453">
        <v>0.52700000000000002</v>
      </c>
      <c r="AO2453">
        <v>0.14099999999999999</v>
      </c>
      <c r="AP2453">
        <v>0.22800000000000001</v>
      </c>
      <c r="AQ2453">
        <v>111</v>
      </c>
      <c r="AR2453">
        <v>5.8</v>
      </c>
      <c r="AS2453">
        <v>9.1999999999999993</v>
      </c>
      <c r="AT2453">
        <v>7.5</v>
      </c>
      <c r="AU2453">
        <v>6.6</v>
      </c>
      <c r="AV2453">
        <v>0.7</v>
      </c>
      <c r="AW2453">
        <v>1.1000000000000001</v>
      </c>
      <c r="AX2453">
        <v>19.7</v>
      </c>
      <c r="AY2453">
        <v>13.3</v>
      </c>
      <c r="AZ2453">
        <v>0.3</v>
      </c>
      <c r="BA2453">
        <v>0.3</v>
      </c>
      <c r="BB2453">
        <v>0.6</v>
      </c>
      <c r="BC2453">
        <v>4.5999999999999999E-2</v>
      </c>
      <c r="BD2453">
        <v>-1.4</v>
      </c>
      <c r="BE2453">
        <v>0.1</v>
      </c>
      <c r="BF2453">
        <v>-1.3</v>
      </c>
    </row>
    <row r="2454" spans="1:58" x14ac:dyDescent="0.55000000000000004">
      <c r="A2454" t="s">
        <v>161</v>
      </c>
      <c r="B2454" t="s">
        <v>3</v>
      </c>
      <c r="C2454" t="s">
        <v>1735</v>
      </c>
      <c r="D2454">
        <v>0</v>
      </c>
      <c r="E2454">
        <f>IF(OR(ISBLANK(F2454),F2454=61),0,1)</f>
        <v>0</v>
      </c>
      <c r="G2454">
        <f>IF(AND(F2454&lt;31,E2454=1),1,0)</f>
        <v>0</v>
      </c>
      <c r="H2454">
        <f>IF(AND(F2454&gt;=31,E2454=1),1,0)</f>
        <v>0</v>
      </c>
      <c r="I2454">
        <f>IF(AND(F2454&lt;15,E2454=1),1,0)</f>
        <v>0</v>
      </c>
      <c r="J2454">
        <f>IF(F2454=61,1,0)</f>
        <v>0</v>
      </c>
      <c r="K2454" t="s">
        <v>0</v>
      </c>
      <c r="L2454">
        <v>77</v>
      </c>
      <c r="M2454">
        <v>210</v>
      </c>
      <c r="N2454">
        <v>32</v>
      </c>
      <c r="O2454">
        <v>23</v>
      </c>
      <c r="P2454">
        <v>21.9</v>
      </c>
      <c r="Q2454">
        <v>1.8</v>
      </c>
      <c r="R2454">
        <v>4.0999999999999996</v>
      </c>
      <c r="S2454">
        <v>0.44299999999999989</v>
      </c>
      <c r="T2454">
        <v>1.6</v>
      </c>
      <c r="U2454">
        <v>3.3</v>
      </c>
      <c r="V2454">
        <v>0.48599999999999999</v>
      </c>
      <c r="W2454">
        <v>0.2</v>
      </c>
      <c r="X2454">
        <v>0.8</v>
      </c>
      <c r="Y2454">
        <v>0.26900000000000002</v>
      </c>
      <c r="Z2454">
        <v>0.9</v>
      </c>
      <c r="AA2454">
        <v>1.4</v>
      </c>
      <c r="AB2454">
        <v>0.65200000000000002</v>
      </c>
      <c r="AC2454">
        <v>1.3</v>
      </c>
      <c r="AD2454">
        <v>2.1</v>
      </c>
      <c r="AE2454">
        <v>3.3</v>
      </c>
      <c r="AF2454">
        <v>1.3</v>
      </c>
      <c r="AG2454">
        <v>0.5</v>
      </c>
      <c r="AH2454">
        <v>0.3</v>
      </c>
      <c r="AI2454">
        <v>1.3</v>
      </c>
      <c r="AJ2454">
        <v>2.8</v>
      </c>
      <c r="AK2454">
        <v>4.8</v>
      </c>
      <c r="AL2454">
        <v>9.1</v>
      </c>
      <c r="AM2454">
        <v>0.5</v>
      </c>
      <c r="AN2454">
        <v>0.46899999999999997</v>
      </c>
      <c r="AO2454">
        <v>0.19800000000000001</v>
      </c>
      <c r="AP2454">
        <v>0.35099999999999998</v>
      </c>
      <c r="AQ2454">
        <v>171</v>
      </c>
      <c r="AR2454">
        <v>6.6</v>
      </c>
      <c r="AS2454">
        <v>11.5</v>
      </c>
      <c r="AT2454">
        <v>9</v>
      </c>
      <c r="AU2454">
        <v>12.3</v>
      </c>
      <c r="AV2454">
        <v>1.3</v>
      </c>
      <c r="AW2454">
        <v>1.4</v>
      </c>
      <c r="AX2454">
        <v>20.7</v>
      </c>
      <c r="AY2454">
        <v>14.8</v>
      </c>
      <c r="AZ2454">
        <v>0.2</v>
      </c>
      <c r="BA2454">
        <v>0.6</v>
      </c>
      <c r="BB2454">
        <v>0.9</v>
      </c>
      <c r="BC2454">
        <v>4.9000000000000002E-2</v>
      </c>
      <c r="BD2454">
        <v>-2.5</v>
      </c>
      <c r="BE2454">
        <v>1.8</v>
      </c>
      <c r="BF2454">
        <v>-0.7</v>
      </c>
    </row>
    <row r="2455" spans="1:58" x14ac:dyDescent="0.55000000000000004">
      <c r="A2455" t="s">
        <v>161</v>
      </c>
      <c r="B2455" t="s">
        <v>6</v>
      </c>
      <c r="C2455" t="s">
        <v>1735</v>
      </c>
      <c r="D2455">
        <v>0</v>
      </c>
      <c r="E2455">
        <f>IF(OR(ISBLANK(F2455),F2455=61),0,1)</f>
        <v>0</v>
      </c>
      <c r="G2455">
        <f>IF(AND(F2455&lt;31,E2455=1),1,0)</f>
        <v>0</v>
      </c>
      <c r="H2455">
        <f>IF(AND(F2455&gt;=31,E2455=1),1,0)</f>
        <v>0</v>
      </c>
      <c r="I2455">
        <f>IF(AND(F2455&lt;15,E2455=1),1,0)</f>
        <v>0</v>
      </c>
      <c r="J2455">
        <f>IF(F2455=61,1,0)</f>
        <v>0</v>
      </c>
      <c r="K2455" t="s">
        <v>0</v>
      </c>
      <c r="L2455">
        <v>77</v>
      </c>
      <c r="M2455">
        <v>210</v>
      </c>
      <c r="N2455">
        <v>28</v>
      </c>
      <c r="O2455">
        <v>2</v>
      </c>
      <c r="P2455">
        <v>10.5</v>
      </c>
      <c r="Q2455">
        <v>0.8</v>
      </c>
      <c r="R2455">
        <v>1.8</v>
      </c>
      <c r="S2455">
        <v>0.42</v>
      </c>
      <c r="T2455">
        <v>0.6</v>
      </c>
      <c r="U2455">
        <v>1.2</v>
      </c>
      <c r="V2455">
        <v>0.51500000000000001</v>
      </c>
      <c r="W2455">
        <v>0.1</v>
      </c>
      <c r="X2455">
        <v>0.6</v>
      </c>
      <c r="Y2455">
        <v>0.23499999999999999</v>
      </c>
      <c r="Z2455">
        <v>0.3</v>
      </c>
      <c r="AA2455">
        <v>0.5</v>
      </c>
      <c r="AB2455">
        <v>0.57100000000000006</v>
      </c>
      <c r="AC2455">
        <v>0.7</v>
      </c>
      <c r="AD2455">
        <v>1.6</v>
      </c>
      <c r="AE2455">
        <v>2.2999999999999998</v>
      </c>
      <c r="AF2455">
        <v>0.8</v>
      </c>
      <c r="AG2455">
        <v>0.1</v>
      </c>
      <c r="AH2455">
        <v>0.2</v>
      </c>
      <c r="AI2455">
        <v>0.6</v>
      </c>
      <c r="AJ2455">
        <v>1.3</v>
      </c>
      <c r="AK2455">
        <v>1.9</v>
      </c>
      <c r="AL2455">
        <v>8.9</v>
      </c>
      <c r="AM2455">
        <v>0.47699999999999998</v>
      </c>
      <c r="AN2455">
        <v>0.46</v>
      </c>
      <c r="AO2455">
        <v>0.34</v>
      </c>
      <c r="AP2455">
        <v>0.28000000000000003</v>
      </c>
      <c r="AQ2455">
        <v>70</v>
      </c>
      <c r="AR2455">
        <v>7.7</v>
      </c>
      <c r="AS2455">
        <v>17.2</v>
      </c>
      <c r="AT2455">
        <v>12.5</v>
      </c>
      <c r="AU2455">
        <v>13.3</v>
      </c>
      <c r="AV2455">
        <v>0.6</v>
      </c>
      <c r="AW2455">
        <v>2.2000000000000002</v>
      </c>
      <c r="AX2455">
        <v>22</v>
      </c>
      <c r="AY2455">
        <v>12.1</v>
      </c>
      <c r="AZ2455">
        <v>0.1</v>
      </c>
      <c r="BA2455">
        <v>0.2</v>
      </c>
      <c r="BB2455">
        <v>0.3</v>
      </c>
      <c r="BC2455">
        <v>4.4999999999999998E-2</v>
      </c>
      <c r="BD2455">
        <v>-1.8</v>
      </c>
      <c r="BE2455">
        <v>1.8</v>
      </c>
      <c r="BF2455">
        <v>0</v>
      </c>
    </row>
    <row r="2456" spans="1:58" x14ac:dyDescent="0.55000000000000004">
      <c r="A2456" t="s">
        <v>669</v>
      </c>
      <c r="B2456" t="s">
        <v>6</v>
      </c>
      <c r="C2456" t="s">
        <v>1736</v>
      </c>
      <c r="D2456">
        <v>0</v>
      </c>
      <c r="E2456">
        <f>IF(OR(ISBLANK(F2456),F2456=61),0,1)</f>
        <v>0</v>
      </c>
      <c r="G2456">
        <f>IF(AND(F2456&lt;31,E2456=1),1,0)</f>
        <v>0</v>
      </c>
      <c r="H2456">
        <f>IF(AND(F2456&gt;=31,E2456=1),1,0)</f>
        <v>0</v>
      </c>
      <c r="I2456">
        <f>IF(AND(F2456&lt;15,E2456=1),1,0)</f>
        <v>0</v>
      </c>
      <c r="J2456">
        <f>IF(F2456=61,1,0)</f>
        <v>0</v>
      </c>
      <c r="K2456" t="s">
        <v>0</v>
      </c>
      <c r="L2456">
        <v>77</v>
      </c>
      <c r="M2456">
        <v>185</v>
      </c>
      <c r="N2456">
        <v>15</v>
      </c>
      <c r="O2456">
        <v>0</v>
      </c>
      <c r="P2456">
        <v>4.3</v>
      </c>
      <c r="Q2456">
        <v>0.5</v>
      </c>
      <c r="R2456">
        <v>1.5</v>
      </c>
      <c r="S2456">
        <v>0.36399999999999999</v>
      </c>
      <c r="T2456">
        <v>0.1</v>
      </c>
      <c r="U2456">
        <v>0.2</v>
      </c>
      <c r="V2456">
        <v>0.66700000000000004</v>
      </c>
      <c r="W2456">
        <v>0.4</v>
      </c>
      <c r="X2456">
        <v>1.3</v>
      </c>
      <c r="Y2456">
        <v>0.316</v>
      </c>
      <c r="Z2456">
        <v>0.1</v>
      </c>
      <c r="AA2456">
        <v>0.1</v>
      </c>
      <c r="AB2456">
        <v>1</v>
      </c>
      <c r="AC2456">
        <v>0</v>
      </c>
      <c r="AD2456">
        <v>0.3</v>
      </c>
      <c r="AE2456">
        <v>0.3</v>
      </c>
      <c r="AF2456">
        <v>0.1</v>
      </c>
      <c r="AG2456">
        <v>0.2</v>
      </c>
      <c r="AH2456">
        <v>0.1</v>
      </c>
      <c r="AI2456">
        <v>0.1</v>
      </c>
      <c r="AJ2456">
        <v>0.4</v>
      </c>
      <c r="AK2456">
        <v>1.6</v>
      </c>
      <c r="AL2456">
        <v>12</v>
      </c>
      <c r="AM2456">
        <v>0.52300000000000002</v>
      </c>
      <c r="AN2456">
        <v>0.5</v>
      </c>
      <c r="AO2456">
        <v>0.8640000000000001</v>
      </c>
      <c r="AP2456">
        <v>9.0999999999999998E-2</v>
      </c>
      <c r="AQ2456">
        <v>19</v>
      </c>
      <c r="AR2456">
        <v>0</v>
      </c>
      <c r="AS2456">
        <v>7.3</v>
      </c>
      <c r="AT2456">
        <v>3.7</v>
      </c>
      <c r="AU2456">
        <v>2.8</v>
      </c>
      <c r="AV2456">
        <v>2.7</v>
      </c>
      <c r="AW2456">
        <v>1.8</v>
      </c>
      <c r="AX2456">
        <v>8</v>
      </c>
      <c r="AY2456">
        <v>19.5</v>
      </c>
      <c r="AZ2456">
        <v>0.1</v>
      </c>
      <c r="BA2456">
        <v>0.1</v>
      </c>
      <c r="BB2456">
        <v>0.2</v>
      </c>
      <c r="BC2456">
        <v>0.10100000000000001</v>
      </c>
      <c r="BD2456">
        <v>-0.5</v>
      </c>
      <c r="BE2456">
        <v>-2.7</v>
      </c>
      <c r="BF2456">
        <v>-3.1</v>
      </c>
    </row>
    <row r="2457" spans="1:58" x14ac:dyDescent="0.55000000000000004">
      <c r="A2457" t="s">
        <v>669</v>
      </c>
      <c r="B2457" t="s">
        <v>9</v>
      </c>
      <c r="C2457" t="s">
        <v>1736</v>
      </c>
      <c r="D2457">
        <v>0</v>
      </c>
      <c r="E2457">
        <f>IF(OR(ISBLANK(F2457),F2457=61),0,1)</f>
        <v>0</v>
      </c>
      <c r="G2457">
        <f>IF(AND(F2457&lt;31,E2457=1),1,0)</f>
        <v>0</v>
      </c>
      <c r="H2457">
        <f>IF(AND(F2457&gt;=31,E2457=1),1,0)</f>
        <v>0</v>
      </c>
      <c r="I2457">
        <f>IF(AND(F2457&lt;15,E2457=1),1,0)</f>
        <v>0</v>
      </c>
      <c r="J2457">
        <f>IF(F2457=61,1,0)</f>
        <v>0</v>
      </c>
      <c r="K2457" t="s">
        <v>0</v>
      </c>
      <c r="L2457">
        <v>77</v>
      </c>
      <c r="M2457">
        <v>185</v>
      </c>
      <c r="N2457">
        <v>33</v>
      </c>
      <c r="O2457">
        <v>2</v>
      </c>
      <c r="P2457">
        <v>7</v>
      </c>
      <c r="Q2457">
        <v>0.9</v>
      </c>
      <c r="R2457">
        <v>2.1</v>
      </c>
      <c r="S2457">
        <v>0.44299999999999989</v>
      </c>
      <c r="T2457">
        <v>0.4</v>
      </c>
      <c r="U2457">
        <v>0.4</v>
      </c>
      <c r="V2457">
        <v>0.92299999999999993</v>
      </c>
      <c r="W2457">
        <v>0.6</v>
      </c>
      <c r="X2457">
        <v>1.7</v>
      </c>
      <c r="Y2457">
        <v>0.33300000000000002</v>
      </c>
      <c r="Z2457">
        <v>0.3</v>
      </c>
      <c r="AA2457">
        <v>0.3</v>
      </c>
      <c r="AB2457">
        <v>0.9</v>
      </c>
      <c r="AC2457">
        <v>0.4</v>
      </c>
      <c r="AD2457">
        <v>0.8</v>
      </c>
      <c r="AE2457">
        <v>1.2</v>
      </c>
      <c r="AF2457">
        <v>0.1</v>
      </c>
      <c r="AG2457">
        <v>0.2</v>
      </c>
      <c r="AH2457">
        <v>0.1</v>
      </c>
      <c r="AI2457">
        <v>0.2</v>
      </c>
      <c r="AJ2457">
        <v>0.6</v>
      </c>
      <c r="AK2457">
        <v>2.7</v>
      </c>
      <c r="AL2457">
        <v>17.600000000000001</v>
      </c>
      <c r="AM2457">
        <v>0.60199999999999998</v>
      </c>
      <c r="AN2457">
        <v>0.57899999999999996</v>
      </c>
      <c r="AO2457">
        <v>0.81400000000000006</v>
      </c>
      <c r="AP2457">
        <v>0.14299999999999999</v>
      </c>
      <c r="AQ2457">
        <v>78</v>
      </c>
      <c r="AR2457">
        <v>6.6</v>
      </c>
      <c r="AS2457">
        <v>13.9</v>
      </c>
      <c r="AT2457">
        <v>10.1</v>
      </c>
      <c r="AU2457">
        <v>3.4</v>
      </c>
      <c r="AV2457">
        <v>1.8</v>
      </c>
      <c r="AW2457">
        <v>1.7</v>
      </c>
      <c r="AX2457">
        <v>8.6</v>
      </c>
      <c r="AY2457">
        <v>17.899999999999999</v>
      </c>
      <c r="AZ2457">
        <v>0.6</v>
      </c>
      <c r="BA2457">
        <v>0.5</v>
      </c>
      <c r="BB2457">
        <v>1.1000000000000001</v>
      </c>
      <c r="BC2457">
        <v>0.187</v>
      </c>
      <c r="BD2457">
        <v>2.1</v>
      </c>
      <c r="BE2457">
        <v>-0.6</v>
      </c>
      <c r="BF2457">
        <v>1.4</v>
      </c>
    </row>
    <row r="2458" spans="1:58" x14ac:dyDescent="0.55000000000000004">
      <c r="A2458" t="s">
        <v>947</v>
      </c>
      <c r="B2458" t="s">
        <v>9</v>
      </c>
      <c r="C2458" t="s">
        <v>1737</v>
      </c>
      <c r="D2458">
        <v>0</v>
      </c>
      <c r="E2458">
        <f>IF(OR(ISBLANK(F2458),F2458=61),0,1)</f>
        <v>0</v>
      </c>
      <c r="G2458">
        <f>IF(AND(F2458&lt;31,E2458=1),1,0)</f>
        <v>0</v>
      </c>
      <c r="H2458">
        <f>IF(AND(F2458&gt;=31,E2458=1),1,0)</f>
        <v>0</v>
      </c>
      <c r="I2458">
        <f>IF(AND(F2458&lt;15,E2458=1),1,0)</f>
        <v>0</v>
      </c>
      <c r="J2458">
        <f>IF(F2458=61,1,0)</f>
        <v>0</v>
      </c>
      <c r="K2458" t="s">
        <v>0</v>
      </c>
      <c r="L2458">
        <v>79</v>
      </c>
      <c r="M2458">
        <v>195</v>
      </c>
      <c r="N2458">
        <v>12</v>
      </c>
      <c r="O2458">
        <v>0</v>
      </c>
      <c r="P2458">
        <v>5.5</v>
      </c>
      <c r="Q2458">
        <v>0.3</v>
      </c>
      <c r="R2458">
        <v>0.9</v>
      </c>
      <c r="S2458">
        <v>0.27300000000000002</v>
      </c>
      <c r="T2458">
        <v>0</v>
      </c>
      <c r="U2458">
        <v>0.2</v>
      </c>
      <c r="V2458">
        <v>0</v>
      </c>
      <c r="W2458">
        <v>0.3</v>
      </c>
      <c r="X2458">
        <v>0.8</v>
      </c>
      <c r="Y2458">
        <v>0.33300000000000002</v>
      </c>
      <c r="Z2458">
        <v>0</v>
      </c>
      <c r="AA2458">
        <v>0</v>
      </c>
      <c r="AB2458">
        <v>0</v>
      </c>
      <c r="AC2458">
        <v>0</v>
      </c>
      <c r="AD2458">
        <v>0.8</v>
      </c>
      <c r="AE2458">
        <v>0.8</v>
      </c>
      <c r="AF2458">
        <v>0</v>
      </c>
      <c r="AG2458">
        <v>0.2</v>
      </c>
      <c r="AH2458">
        <v>0.2</v>
      </c>
      <c r="AI2458">
        <v>0.1</v>
      </c>
      <c r="AJ2458">
        <v>0.7</v>
      </c>
      <c r="AK2458">
        <v>0.8</v>
      </c>
      <c r="AL2458">
        <v>4.2</v>
      </c>
      <c r="AM2458">
        <v>0.40899999999999997</v>
      </c>
      <c r="AN2458">
        <v>0.40899999999999997</v>
      </c>
      <c r="AO2458">
        <v>0.81799999999999995</v>
      </c>
      <c r="AP2458">
        <v>0</v>
      </c>
      <c r="AQ2458">
        <v>8</v>
      </c>
      <c r="AR2458">
        <v>0</v>
      </c>
      <c r="AS2458">
        <v>16.600000000000001</v>
      </c>
      <c r="AT2458">
        <v>8.1</v>
      </c>
      <c r="AU2458">
        <v>0</v>
      </c>
      <c r="AV2458">
        <v>1.7</v>
      </c>
      <c r="AW2458">
        <v>3.2</v>
      </c>
      <c r="AX2458">
        <v>8.3000000000000007</v>
      </c>
      <c r="AY2458">
        <v>9.1</v>
      </c>
      <c r="AZ2458">
        <v>0</v>
      </c>
      <c r="BA2458">
        <v>0.1</v>
      </c>
      <c r="BB2458">
        <v>0</v>
      </c>
      <c r="BC2458">
        <v>8.0000000000000002E-3</v>
      </c>
      <c r="BD2458">
        <v>-5.9</v>
      </c>
      <c r="BE2458">
        <v>-1.9</v>
      </c>
      <c r="BF2458">
        <v>-7.9</v>
      </c>
    </row>
    <row r="2459" spans="1:58" x14ac:dyDescent="0.55000000000000004">
      <c r="A2459" t="s">
        <v>732</v>
      </c>
      <c r="B2459" t="s">
        <v>18</v>
      </c>
      <c r="C2459" t="s">
        <v>1738</v>
      </c>
      <c r="D2459">
        <v>0</v>
      </c>
      <c r="E2459">
        <f>IF(OR(ISBLANK(F2459),F2459=61),0,1)</f>
        <v>0</v>
      </c>
      <c r="G2459">
        <f>IF(AND(F2459&lt;31,E2459=1),1,0)</f>
        <v>0</v>
      </c>
      <c r="H2459">
        <f>IF(AND(F2459&gt;=31,E2459=1),1,0)</f>
        <v>0</v>
      </c>
      <c r="I2459">
        <f>IF(AND(F2459&lt;15,E2459=1),1,0)</f>
        <v>0</v>
      </c>
      <c r="J2459">
        <f>IF(F2459=61,1,0)</f>
        <v>0</v>
      </c>
      <c r="K2459" t="s">
        <v>0</v>
      </c>
      <c r="L2459">
        <v>77</v>
      </c>
      <c r="M2459">
        <v>225</v>
      </c>
      <c r="N2459">
        <v>31</v>
      </c>
      <c r="O2459">
        <v>20</v>
      </c>
      <c r="P2459">
        <v>21.9</v>
      </c>
      <c r="Q2459">
        <v>3.2</v>
      </c>
      <c r="R2459">
        <v>6.1</v>
      </c>
      <c r="S2459">
        <v>0.52100000000000002</v>
      </c>
      <c r="T2459">
        <v>2.5</v>
      </c>
      <c r="U2459">
        <v>4.5999999999999996</v>
      </c>
      <c r="V2459">
        <v>0.53799999999999992</v>
      </c>
      <c r="W2459">
        <v>0.7</v>
      </c>
      <c r="X2459">
        <v>1.5</v>
      </c>
      <c r="Y2459">
        <v>0.46700000000000003</v>
      </c>
      <c r="Z2459">
        <v>1.5</v>
      </c>
      <c r="AA2459">
        <v>2.1</v>
      </c>
      <c r="AB2459">
        <v>0.71900000000000008</v>
      </c>
      <c r="AC2459">
        <v>1.9</v>
      </c>
      <c r="AD2459">
        <v>2.5</v>
      </c>
      <c r="AE2459">
        <v>4.4000000000000004</v>
      </c>
      <c r="AF2459">
        <v>1.3</v>
      </c>
      <c r="AG2459">
        <v>0.5</v>
      </c>
      <c r="AH2459">
        <v>0.4</v>
      </c>
      <c r="AI2459">
        <v>1.1000000000000001</v>
      </c>
      <c r="AJ2459">
        <v>2.1</v>
      </c>
      <c r="AK2459">
        <v>8.5</v>
      </c>
      <c r="AL2459">
        <v>21</v>
      </c>
      <c r="AM2459">
        <v>0.60199999999999998</v>
      </c>
      <c r="AN2459">
        <v>0.57700000000000007</v>
      </c>
      <c r="AO2459">
        <v>0.23899999999999999</v>
      </c>
      <c r="AP2459">
        <v>0.34</v>
      </c>
      <c r="AQ2459">
        <v>258</v>
      </c>
      <c r="AR2459">
        <v>11.2</v>
      </c>
      <c r="AS2459">
        <v>13.5</v>
      </c>
      <c r="AT2459">
        <v>12.4</v>
      </c>
      <c r="AU2459">
        <v>13</v>
      </c>
      <c r="AV2459">
        <v>1.5</v>
      </c>
      <c r="AW2459">
        <v>2</v>
      </c>
      <c r="AX2459">
        <v>13.5</v>
      </c>
      <c r="AY2459">
        <v>20.399999999999999</v>
      </c>
      <c r="AZ2459">
        <v>2.1</v>
      </c>
      <c r="BA2459">
        <v>0.9</v>
      </c>
      <c r="BB2459">
        <v>2.9</v>
      </c>
      <c r="BC2459">
        <v>0.17299999999999999</v>
      </c>
      <c r="BD2459">
        <v>4.4000000000000004</v>
      </c>
      <c r="BE2459">
        <v>1.6</v>
      </c>
      <c r="BF2459">
        <v>5.9</v>
      </c>
    </row>
    <row r="2460" spans="1:58" x14ac:dyDescent="0.55000000000000004">
      <c r="A2460" t="s">
        <v>127</v>
      </c>
      <c r="B2460" t="s">
        <v>18</v>
      </c>
      <c r="C2460" t="s">
        <v>1739</v>
      </c>
      <c r="D2460">
        <v>0</v>
      </c>
      <c r="E2460">
        <f>IF(OR(ISBLANK(F2460),F2460=61),0,1)</f>
        <v>0</v>
      </c>
      <c r="G2460">
        <f>IF(AND(F2460&lt;31,E2460=1),1,0)</f>
        <v>0</v>
      </c>
      <c r="H2460">
        <f>IF(AND(F2460&gt;=31,E2460=1),1,0)</f>
        <v>0</v>
      </c>
      <c r="I2460">
        <f>IF(AND(F2460&lt;15,E2460=1),1,0)</f>
        <v>0</v>
      </c>
      <c r="J2460">
        <f>IF(F2460=61,1,0)</f>
        <v>0</v>
      </c>
      <c r="K2460" t="s">
        <v>0</v>
      </c>
      <c r="L2460">
        <v>81</v>
      </c>
      <c r="M2460">
        <v>245</v>
      </c>
      <c r="N2460">
        <v>22</v>
      </c>
      <c r="O2460">
        <v>0</v>
      </c>
      <c r="P2460">
        <v>8.6</v>
      </c>
      <c r="Q2460">
        <v>0.3</v>
      </c>
      <c r="R2460">
        <v>1.2</v>
      </c>
      <c r="S2460">
        <v>0.26900000000000002</v>
      </c>
      <c r="T2460">
        <v>0.2</v>
      </c>
      <c r="U2460">
        <v>0.5</v>
      </c>
      <c r="V2460">
        <v>0.41699999999999998</v>
      </c>
      <c r="W2460">
        <v>0.1</v>
      </c>
      <c r="X2460">
        <v>0.6</v>
      </c>
      <c r="Y2460">
        <v>0.14299999999999999</v>
      </c>
      <c r="Z2460">
        <v>0</v>
      </c>
      <c r="AA2460">
        <v>0</v>
      </c>
      <c r="AB2460">
        <v>0</v>
      </c>
      <c r="AC2460">
        <v>0.4</v>
      </c>
      <c r="AD2460">
        <v>0.7</v>
      </c>
      <c r="AE2460">
        <v>1</v>
      </c>
      <c r="AF2460">
        <v>0</v>
      </c>
      <c r="AG2460">
        <v>0</v>
      </c>
      <c r="AH2460">
        <v>0.1</v>
      </c>
      <c r="AI2460">
        <v>0.3</v>
      </c>
      <c r="AJ2460">
        <v>0.8</v>
      </c>
      <c r="AK2460">
        <v>0.7</v>
      </c>
      <c r="AL2460">
        <v>0.4</v>
      </c>
      <c r="AM2460">
        <v>0.308</v>
      </c>
      <c r="AN2460">
        <v>0.308</v>
      </c>
      <c r="AO2460">
        <v>0.53799999999999992</v>
      </c>
      <c r="AP2460">
        <v>0</v>
      </c>
      <c r="AQ2460">
        <v>18</v>
      </c>
      <c r="AR2460">
        <v>4.9000000000000004</v>
      </c>
      <c r="AS2460">
        <v>9.1999999999999993</v>
      </c>
      <c r="AT2460">
        <v>7.1</v>
      </c>
      <c r="AU2460">
        <v>0</v>
      </c>
      <c r="AV2460">
        <v>0</v>
      </c>
      <c r="AW2460">
        <v>1.3</v>
      </c>
      <c r="AX2460">
        <v>18.8</v>
      </c>
      <c r="AY2460">
        <v>9</v>
      </c>
      <c r="AZ2460">
        <v>-0.2</v>
      </c>
      <c r="BA2460">
        <v>0.2</v>
      </c>
      <c r="BB2460">
        <v>0</v>
      </c>
      <c r="BC2460">
        <v>-4.0000000000000001E-3</v>
      </c>
      <c r="BD2460">
        <v>-6.1</v>
      </c>
      <c r="BE2460">
        <v>-1.6</v>
      </c>
      <c r="BF2460">
        <v>-7.7</v>
      </c>
    </row>
    <row r="2461" spans="1:58" x14ac:dyDescent="0.55000000000000004">
      <c r="A2461" t="s">
        <v>127</v>
      </c>
      <c r="B2461" t="s">
        <v>3</v>
      </c>
      <c r="C2461" t="s">
        <v>1739</v>
      </c>
      <c r="D2461">
        <v>0</v>
      </c>
      <c r="E2461">
        <f>IF(OR(ISBLANK(F2461),F2461=61),0,1)</f>
        <v>0</v>
      </c>
      <c r="G2461">
        <f>IF(AND(F2461&lt;31,E2461=1),1,0)</f>
        <v>0</v>
      </c>
      <c r="H2461">
        <f>IF(AND(F2461&gt;=31,E2461=1),1,0)</f>
        <v>0</v>
      </c>
      <c r="I2461">
        <f>IF(AND(F2461&lt;15,E2461=1),1,0)</f>
        <v>0</v>
      </c>
      <c r="J2461">
        <f>IF(F2461=61,1,0)</f>
        <v>0</v>
      </c>
      <c r="K2461" t="s">
        <v>0</v>
      </c>
      <c r="L2461">
        <v>81</v>
      </c>
      <c r="M2461">
        <v>245</v>
      </c>
      <c r="N2461">
        <v>16</v>
      </c>
      <c r="O2461">
        <v>0</v>
      </c>
      <c r="P2461">
        <v>6</v>
      </c>
      <c r="Q2461">
        <v>0.3</v>
      </c>
      <c r="R2461">
        <v>1</v>
      </c>
      <c r="S2461">
        <v>0.313</v>
      </c>
      <c r="T2461">
        <v>0.3</v>
      </c>
      <c r="U2461">
        <v>0.8</v>
      </c>
      <c r="V2461">
        <v>0.308</v>
      </c>
      <c r="W2461">
        <v>0.1</v>
      </c>
      <c r="X2461">
        <v>0.2</v>
      </c>
      <c r="Y2461">
        <v>0.33300000000000002</v>
      </c>
      <c r="Z2461">
        <v>0.3</v>
      </c>
      <c r="AA2461">
        <v>0.4</v>
      </c>
      <c r="AB2461">
        <v>0.57100000000000006</v>
      </c>
      <c r="AC2461">
        <v>0.1</v>
      </c>
      <c r="AD2461">
        <v>0.7</v>
      </c>
      <c r="AE2461">
        <v>0.8</v>
      </c>
      <c r="AF2461">
        <v>0.1</v>
      </c>
      <c r="AG2461">
        <v>0</v>
      </c>
      <c r="AH2461">
        <v>0.1</v>
      </c>
      <c r="AI2461">
        <v>0.3</v>
      </c>
      <c r="AJ2461">
        <v>1.2</v>
      </c>
      <c r="AK2461">
        <v>0.9</v>
      </c>
      <c r="AL2461">
        <v>0.2</v>
      </c>
      <c r="AM2461">
        <v>0.38800000000000001</v>
      </c>
      <c r="AN2461">
        <v>0.34399999999999997</v>
      </c>
      <c r="AO2461">
        <v>0.188</v>
      </c>
      <c r="AP2461">
        <v>0.43799999999999989</v>
      </c>
      <c r="AQ2461">
        <v>15</v>
      </c>
      <c r="AR2461">
        <v>2.4</v>
      </c>
      <c r="AS2461">
        <v>12.5</v>
      </c>
      <c r="AT2461">
        <v>7.5</v>
      </c>
      <c r="AU2461">
        <v>3.6</v>
      </c>
      <c r="AV2461">
        <v>0</v>
      </c>
      <c r="AW2461">
        <v>1.1000000000000001</v>
      </c>
      <c r="AX2461">
        <v>20.6</v>
      </c>
      <c r="AY2461">
        <v>12.7</v>
      </c>
      <c r="AZ2461">
        <v>-0.1</v>
      </c>
      <c r="BA2461">
        <v>0.1</v>
      </c>
      <c r="BB2461">
        <v>0</v>
      </c>
      <c r="BC2461">
        <v>-1.2999999999999999E-2</v>
      </c>
      <c r="BD2461">
        <v>-7.3</v>
      </c>
      <c r="BE2461">
        <v>-1.5</v>
      </c>
      <c r="BF2461">
        <v>-8.8000000000000007</v>
      </c>
    </row>
    <row r="2462" spans="1:58" x14ac:dyDescent="0.55000000000000004">
      <c r="A2462" t="s">
        <v>664</v>
      </c>
      <c r="B2462" t="s">
        <v>18</v>
      </c>
      <c r="C2462" t="s">
        <v>1740</v>
      </c>
      <c r="D2462">
        <v>0</v>
      </c>
      <c r="E2462">
        <f>IF(OR(ISBLANK(F2462),F2462=61),0,1)</f>
        <v>0</v>
      </c>
      <c r="G2462">
        <f>IF(AND(F2462&lt;31,E2462=1),1,0)</f>
        <v>0</v>
      </c>
      <c r="H2462">
        <f>IF(AND(F2462&gt;=31,E2462=1),1,0)</f>
        <v>0</v>
      </c>
      <c r="I2462">
        <f>IF(AND(F2462&lt;15,E2462=1),1,0)</f>
        <v>0</v>
      </c>
      <c r="J2462">
        <f>IF(F2462=61,1,0)</f>
        <v>0</v>
      </c>
      <c r="K2462" t="s">
        <v>0</v>
      </c>
      <c r="L2462">
        <v>77</v>
      </c>
      <c r="M2462">
        <v>190</v>
      </c>
      <c r="N2462">
        <v>31</v>
      </c>
      <c r="O2462">
        <v>1</v>
      </c>
      <c r="P2462">
        <v>5.7</v>
      </c>
      <c r="Q2462">
        <v>0.6</v>
      </c>
      <c r="R2462">
        <v>1.1000000000000001</v>
      </c>
      <c r="S2462">
        <v>0.55899999999999994</v>
      </c>
      <c r="T2462">
        <v>0.6</v>
      </c>
      <c r="U2462">
        <v>1</v>
      </c>
      <c r="V2462">
        <v>0.56299999999999994</v>
      </c>
      <c r="W2462">
        <v>0</v>
      </c>
      <c r="X2462">
        <v>0.1</v>
      </c>
      <c r="Y2462">
        <v>0.5</v>
      </c>
      <c r="Z2462">
        <v>0</v>
      </c>
      <c r="AA2462">
        <v>0.2</v>
      </c>
      <c r="AB2462">
        <v>0.16700000000000001</v>
      </c>
      <c r="AC2462">
        <v>0.6</v>
      </c>
      <c r="AD2462">
        <v>0.5</v>
      </c>
      <c r="AE2462">
        <v>1.2</v>
      </c>
      <c r="AF2462">
        <v>0.1</v>
      </c>
      <c r="AG2462">
        <v>0.2</v>
      </c>
      <c r="AH2462">
        <v>0.5</v>
      </c>
      <c r="AI2462">
        <v>0.4</v>
      </c>
      <c r="AJ2462">
        <v>1.1000000000000001</v>
      </c>
      <c r="AK2462">
        <v>1.3</v>
      </c>
      <c r="AL2462">
        <v>13.6</v>
      </c>
      <c r="AM2462">
        <v>0.54299999999999993</v>
      </c>
      <c r="AN2462">
        <v>0.57399999999999995</v>
      </c>
      <c r="AO2462">
        <v>5.8999999999999997E-2</v>
      </c>
      <c r="AP2462">
        <v>0.17599999999999999</v>
      </c>
      <c r="AQ2462">
        <v>47</v>
      </c>
      <c r="AR2462">
        <v>13.7</v>
      </c>
      <c r="AS2462">
        <v>11.4</v>
      </c>
      <c r="AT2462">
        <v>12.5</v>
      </c>
      <c r="AU2462">
        <v>2.9</v>
      </c>
      <c r="AV2462">
        <v>2</v>
      </c>
      <c r="AW2462">
        <v>8.8000000000000007</v>
      </c>
      <c r="AX2462">
        <v>23</v>
      </c>
      <c r="AY2462">
        <v>13.9</v>
      </c>
      <c r="AZ2462">
        <v>0.2</v>
      </c>
      <c r="BA2462">
        <v>0.2</v>
      </c>
      <c r="BB2462">
        <v>0.3</v>
      </c>
      <c r="BC2462">
        <v>7.8E-2</v>
      </c>
      <c r="BD2462">
        <v>-2.6</v>
      </c>
      <c r="BE2462">
        <v>1.8</v>
      </c>
      <c r="BF2462">
        <v>-0.8</v>
      </c>
    </row>
    <row r="2463" spans="1:58" x14ac:dyDescent="0.55000000000000004">
      <c r="A2463" t="s">
        <v>20</v>
      </c>
      <c r="B2463" t="s">
        <v>9</v>
      </c>
      <c r="C2463" t="s">
        <v>1741</v>
      </c>
      <c r="D2463">
        <v>0</v>
      </c>
      <c r="E2463">
        <f>IF(OR(ISBLANK(F2463),F2463=61),0,1)</f>
        <v>0</v>
      </c>
      <c r="G2463">
        <f>IF(AND(F2463&lt;31,E2463=1),1,0)</f>
        <v>0</v>
      </c>
      <c r="H2463">
        <f>IF(AND(F2463&gt;=31,E2463=1),1,0)</f>
        <v>0</v>
      </c>
      <c r="I2463">
        <f>IF(AND(F2463&lt;15,E2463=1),1,0)</f>
        <v>0</v>
      </c>
      <c r="J2463">
        <f>IF(F2463=61,1,0)</f>
        <v>0</v>
      </c>
      <c r="K2463" t="s">
        <v>0</v>
      </c>
      <c r="L2463">
        <v>81</v>
      </c>
      <c r="M2463">
        <v>215</v>
      </c>
      <c r="N2463">
        <v>37</v>
      </c>
      <c r="O2463">
        <v>16</v>
      </c>
      <c r="P2463">
        <v>14.6</v>
      </c>
      <c r="Q2463">
        <v>1.8</v>
      </c>
      <c r="R2463">
        <v>3.3</v>
      </c>
      <c r="S2463">
        <v>0.52800000000000002</v>
      </c>
      <c r="T2463">
        <v>1.8</v>
      </c>
      <c r="U2463">
        <v>3.3</v>
      </c>
      <c r="V2463">
        <v>0.52800000000000002</v>
      </c>
      <c r="W2463">
        <v>0</v>
      </c>
      <c r="X2463">
        <v>0</v>
      </c>
      <c r="Y2463">
        <v>0</v>
      </c>
      <c r="Z2463">
        <v>1</v>
      </c>
      <c r="AA2463">
        <v>1.7</v>
      </c>
      <c r="AB2463">
        <v>0.58700000000000008</v>
      </c>
      <c r="AC2463">
        <v>1.6</v>
      </c>
      <c r="AD2463">
        <v>1.8</v>
      </c>
      <c r="AE2463">
        <v>3.5</v>
      </c>
      <c r="AF2463">
        <v>0.5</v>
      </c>
      <c r="AG2463">
        <v>0.3</v>
      </c>
      <c r="AH2463">
        <v>0.3</v>
      </c>
      <c r="AI2463">
        <v>0.9</v>
      </c>
      <c r="AJ2463">
        <v>1.8</v>
      </c>
      <c r="AK2463">
        <v>4.5</v>
      </c>
      <c r="AL2463">
        <v>13.8</v>
      </c>
      <c r="AM2463">
        <v>0.54600000000000004</v>
      </c>
      <c r="AN2463">
        <v>0.52800000000000002</v>
      </c>
      <c r="AO2463">
        <v>0</v>
      </c>
      <c r="AP2463">
        <v>0.51200000000000001</v>
      </c>
      <c r="AQ2463">
        <v>175</v>
      </c>
      <c r="AR2463">
        <v>12.3</v>
      </c>
      <c r="AS2463">
        <v>12.9</v>
      </c>
      <c r="AT2463">
        <v>12.6</v>
      </c>
      <c r="AU2463">
        <v>5.9</v>
      </c>
      <c r="AV2463">
        <v>1.1000000000000001</v>
      </c>
      <c r="AW2463">
        <v>2.2000000000000002</v>
      </c>
      <c r="AX2463">
        <v>17.7</v>
      </c>
      <c r="AY2463">
        <v>16</v>
      </c>
      <c r="AZ2463">
        <v>0.8</v>
      </c>
      <c r="BA2463">
        <v>0.7</v>
      </c>
      <c r="BB2463">
        <v>1.4</v>
      </c>
      <c r="BC2463">
        <v>0.104</v>
      </c>
      <c r="BD2463">
        <v>1.4</v>
      </c>
      <c r="BE2463">
        <v>2.5</v>
      </c>
      <c r="BF2463">
        <v>3.9</v>
      </c>
    </row>
    <row r="2464" spans="1:58" x14ac:dyDescent="0.55000000000000004">
      <c r="A2464" t="s">
        <v>183</v>
      </c>
      <c r="B2464" t="s">
        <v>3</v>
      </c>
      <c r="C2464" t="s">
        <v>1742</v>
      </c>
      <c r="D2464">
        <v>0</v>
      </c>
      <c r="E2464">
        <f>IF(OR(ISBLANK(F2464),F2464=61),0,1)</f>
        <v>0</v>
      </c>
      <c r="G2464">
        <f>IF(AND(F2464&lt;31,E2464=1),1,0)</f>
        <v>0</v>
      </c>
      <c r="H2464">
        <f>IF(AND(F2464&gt;=31,E2464=1),1,0)</f>
        <v>0</v>
      </c>
      <c r="I2464">
        <f>IF(AND(F2464&lt;15,E2464=1),1,0)</f>
        <v>0</v>
      </c>
      <c r="J2464">
        <f>IF(F2464=61,1,0)</f>
        <v>0</v>
      </c>
      <c r="K2464" t="s">
        <v>0</v>
      </c>
      <c r="L2464">
        <v>79</v>
      </c>
      <c r="M2464">
        <v>220</v>
      </c>
      <c r="N2464">
        <v>29</v>
      </c>
      <c r="O2464">
        <v>4</v>
      </c>
      <c r="P2464">
        <v>15.2</v>
      </c>
      <c r="Q2464">
        <v>0.6</v>
      </c>
      <c r="R2464">
        <v>1.7</v>
      </c>
      <c r="S2464">
        <v>0.34</v>
      </c>
      <c r="T2464">
        <v>0.6</v>
      </c>
      <c r="U2464">
        <v>1.7</v>
      </c>
      <c r="V2464">
        <v>0.34699999999999998</v>
      </c>
      <c r="W2464">
        <v>0</v>
      </c>
      <c r="X2464">
        <v>0</v>
      </c>
      <c r="Y2464">
        <v>0</v>
      </c>
      <c r="Z2464">
        <v>0.3</v>
      </c>
      <c r="AA2464">
        <v>0.9</v>
      </c>
      <c r="AB2464">
        <v>0.37</v>
      </c>
      <c r="AC2464">
        <v>0.9</v>
      </c>
      <c r="AD2464">
        <v>1.2</v>
      </c>
      <c r="AE2464">
        <v>2.1</v>
      </c>
      <c r="AF2464">
        <v>0.4</v>
      </c>
      <c r="AG2464">
        <v>0.5</v>
      </c>
      <c r="AH2464">
        <v>0.2</v>
      </c>
      <c r="AI2464">
        <v>0.7</v>
      </c>
      <c r="AJ2464">
        <v>1.5</v>
      </c>
      <c r="AK2464">
        <v>1.5</v>
      </c>
      <c r="AL2464">
        <v>4.0999999999999996</v>
      </c>
      <c r="AM2464">
        <v>0.35</v>
      </c>
      <c r="AN2464">
        <v>0.34</v>
      </c>
      <c r="AO2464">
        <v>0.02</v>
      </c>
      <c r="AP2464">
        <v>0.54</v>
      </c>
      <c r="AQ2464">
        <v>58</v>
      </c>
      <c r="AR2464">
        <v>6.8</v>
      </c>
      <c r="AS2464">
        <v>9.3000000000000007</v>
      </c>
      <c r="AT2464">
        <v>8.1</v>
      </c>
      <c r="AU2464">
        <v>5.0999999999999996</v>
      </c>
      <c r="AV2464">
        <v>1.9</v>
      </c>
      <c r="AW2464">
        <v>1.5</v>
      </c>
      <c r="AX2464">
        <v>25.1</v>
      </c>
      <c r="AY2464">
        <v>10.1</v>
      </c>
      <c r="AZ2464">
        <v>-0.4</v>
      </c>
      <c r="BA2464">
        <v>0.8</v>
      </c>
      <c r="BB2464">
        <v>0.4</v>
      </c>
      <c r="BC2464">
        <v>3.4000000000000002E-2</v>
      </c>
      <c r="BD2464">
        <v>-6.1</v>
      </c>
      <c r="BE2464">
        <v>2.6</v>
      </c>
      <c r="BF2464">
        <v>-3.5</v>
      </c>
    </row>
    <row r="2465" spans="1:58" x14ac:dyDescent="0.55000000000000004">
      <c r="A2465" t="s">
        <v>183</v>
      </c>
      <c r="B2465" t="s">
        <v>6</v>
      </c>
      <c r="C2465" t="s">
        <v>1742</v>
      </c>
      <c r="D2465">
        <v>0</v>
      </c>
      <c r="E2465">
        <f>IF(OR(ISBLANK(F2465),F2465=61),0,1)</f>
        <v>0</v>
      </c>
      <c r="G2465">
        <f>IF(AND(F2465&lt;31,E2465=1),1,0)</f>
        <v>0</v>
      </c>
      <c r="H2465">
        <f>IF(AND(F2465&gt;=31,E2465=1),1,0)</f>
        <v>0</v>
      </c>
      <c r="I2465">
        <f>IF(AND(F2465&lt;15,E2465=1),1,0)</f>
        <v>0</v>
      </c>
      <c r="J2465">
        <f>IF(F2465=61,1,0)</f>
        <v>0</v>
      </c>
      <c r="K2465" t="s">
        <v>0</v>
      </c>
      <c r="L2465">
        <v>79</v>
      </c>
      <c r="M2465">
        <v>220</v>
      </c>
      <c r="N2465">
        <v>25</v>
      </c>
      <c r="O2465">
        <v>4</v>
      </c>
      <c r="P2465">
        <v>21.3</v>
      </c>
      <c r="Q2465">
        <v>1</v>
      </c>
      <c r="R2465">
        <v>2.2000000000000002</v>
      </c>
      <c r="S2465">
        <v>0.44600000000000001</v>
      </c>
      <c r="T2465">
        <v>1</v>
      </c>
      <c r="U2465">
        <v>2.2000000000000002</v>
      </c>
      <c r="V2465">
        <v>0.44600000000000001</v>
      </c>
      <c r="W2465">
        <v>0</v>
      </c>
      <c r="X2465">
        <v>0</v>
      </c>
      <c r="Y2465">
        <v>0</v>
      </c>
      <c r="Z2465">
        <v>0.6</v>
      </c>
      <c r="AA2465">
        <v>1.4</v>
      </c>
      <c r="AB2465">
        <v>0.4</v>
      </c>
      <c r="AC2465">
        <v>1.6</v>
      </c>
      <c r="AD2465">
        <v>2.4</v>
      </c>
      <c r="AE2465">
        <v>3.9</v>
      </c>
      <c r="AF2465">
        <v>0.7</v>
      </c>
      <c r="AG2465">
        <v>0.6</v>
      </c>
      <c r="AH2465">
        <v>0.2</v>
      </c>
      <c r="AI2465">
        <v>0.9</v>
      </c>
      <c r="AJ2465">
        <v>2.2000000000000002</v>
      </c>
      <c r="AK2465">
        <v>2.6</v>
      </c>
      <c r="AL2465">
        <v>6.9</v>
      </c>
      <c r="AM2465">
        <v>0.441</v>
      </c>
      <c r="AN2465">
        <v>0.44600000000000001</v>
      </c>
      <c r="AO2465">
        <v>0</v>
      </c>
      <c r="AP2465">
        <v>0.625</v>
      </c>
      <c r="AQ2465">
        <v>84</v>
      </c>
      <c r="AR2465">
        <v>8.5</v>
      </c>
      <c r="AS2465">
        <v>12.8</v>
      </c>
      <c r="AT2465">
        <v>10.6</v>
      </c>
      <c r="AU2465">
        <v>6.1</v>
      </c>
      <c r="AV2465">
        <v>1.7</v>
      </c>
      <c r="AW2465">
        <v>0.8</v>
      </c>
      <c r="AX2465">
        <v>24.1</v>
      </c>
      <c r="AY2465">
        <v>9</v>
      </c>
      <c r="AZ2465">
        <v>0</v>
      </c>
      <c r="BA2465">
        <v>0.8</v>
      </c>
      <c r="BB2465">
        <v>0.9</v>
      </c>
      <c r="BC2465">
        <v>6.4000000000000001E-2</v>
      </c>
      <c r="BD2465">
        <v>-3.8</v>
      </c>
      <c r="BE2465">
        <v>2.4</v>
      </c>
      <c r="BF2465">
        <v>-1.4</v>
      </c>
    </row>
    <row r="2466" spans="1:58" x14ac:dyDescent="0.55000000000000004">
      <c r="A2466" t="s">
        <v>183</v>
      </c>
      <c r="B2466" t="s">
        <v>9</v>
      </c>
      <c r="C2466" t="s">
        <v>1742</v>
      </c>
      <c r="D2466">
        <v>0</v>
      </c>
      <c r="E2466">
        <f>IF(OR(ISBLANK(F2466),F2466=61),0,1)</f>
        <v>0</v>
      </c>
      <c r="G2466">
        <f>IF(AND(F2466&lt;31,E2466=1),1,0)</f>
        <v>0</v>
      </c>
      <c r="H2466">
        <f>IF(AND(F2466&gt;=31,E2466=1),1,0)</f>
        <v>0</v>
      </c>
      <c r="I2466">
        <f>IF(AND(F2466&lt;15,E2466=1),1,0)</f>
        <v>0</v>
      </c>
      <c r="J2466">
        <f>IF(F2466=61,1,0)</f>
        <v>0</v>
      </c>
      <c r="K2466" t="s">
        <v>0</v>
      </c>
      <c r="L2466">
        <v>79</v>
      </c>
      <c r="M2466">
        <v>220</v>
      </c>
      <c r="N2466">
        <v>32</v>
      </c>
      <c r="O2466">
        <v>32</v>
      </c>
      <c r="P2466">
        <v>28.3</v>
      </c>
      <c r="Q2466">
        <v>1.8</v>
      </c>
      <c r="R2466">
        <v>3.8</v>
      </c>
      <c r="S2466">
        <v>0.47899999999999998</v>
      </c>
      <c r="T2466">
        <v>1.8</v>
      </c>
      <c r="U2466">
        <v>3.8</v>
      </c>
      <c r="V2466">
        <v>0.47899999999999998</v>
      </c>
      <c r="W2466">
        <v>0</v>
      </c>
      <c r="X2466">
        <v>0</v>
      </c>
      <c r="Y2466">
        <v>0</v>
      </c>
      <c r="Z2466">
        <v>1.2</v>
      </c>
      <c r="AA2466">
        <v>2.1</v>
      </c>
      <c r="AB2466">
        <v>0.56100000000000005</v>
      </c>
      <c r="AC2466">
        <v>1.5</v>
      </c>
      <c r="AD2466">
        <v>2.2000000000000002</v>
      </c>
      <c r="AE2466">
        <v>3.7</v>
      </c>
      <c r="AF2466">
        <v>0.8</v>
      </c>
      <c r="AG2466">
        <v>0.7</v>
      </c>
      <c r="AH2466">
        <v>0.4</v>
      </c>
      <c r="AI2466">
        <v>1.3</v>
      </c>
      <c r="AJ2466">
        <v>2.8</v>
      </c>
      <c r="AK2466">
        <v>4.8</v>
      </c>
      <c r="AL2466">
        <v>7.7</v>
      </c>
      <c r="AM2466">
        <v>0.502</v>
      </c>
      <c r="AN2466">
        <v>0.47899999999999998</v>
      </c>
      <c r="AO2466">
        <v>0</v>
      </c>
      <c r="AP2466">
        <v>0.54500000000000004</v>
      </c>
      <c r="AQ2466">
        <v>174</v>
      </c>
      <c r="AR2466">
        <v>6.9</v>
      </c>
      <c r="AS2466">
        <v>9.3000000000000007</v>
      </c>
      <c r="AT2466">
        <v>8.1</v>
      </c>
      <c r="AU2466">
        <v>4.8</v>
      </c>
      <c r="AV2466">
        <v>1.5</v>
      </c>
      <c r="AW2466">
        <v>1.9</v>
      </c>
      <c r="AX2466">
        <v>21.2</v>
      </c>
      <c r="AY2466">
        <v>11.4</v>
      </c>
      <c r="AZ2466">
        <v>0.3</v>
      </c>
      <c r="BA2466">
        <v>1.4</v>
      </c>
      <c r="BB2466">
        <v>1.6</v>
      </c>
      <c r="BC2466">
        <v>7.2000000000000008E-2</v>
      </c>
      <c r="BD2466">
        <v>-2.5</v>
      </c>
      <c r="BE2466">
        <v>2.5</v>
      </c>
      <c r="BF2466">
        <v>-0.1</v>
      </c>
    </row>
    <row r="2467" spans="1:58" x14ac:dyDescent="0.55000000000000004">
      <c r="A2467" t="s">
        <v>963</v>
      </c>
      <c r="B2467" t="s">
        <v>18</v>
      </c>
      <c r="C2467" t="s">
        <v>1743</v>
      </c>
      <c r="D2467">
        <v>0</v>
      </c>
      <c r="E2467">
        <f>IF(OR(ISBLANK(F2467),F2467=61),0,1)</f>
        <v>0</v>
      </c>
      <c r="G2467">
        <f>IF(AND(F2467&lt;31,E2467=1),1,0)</f>
        <v>0</v>
      </c>
      <c r="H2467">
        <f>IF(AND(F2467&gt;=31,E2467=1),1,0)</f>
        <v>0</v>
      </c>
      <c r="I2467">
        <f>IF(AND(F2467&lt;15,E2467=1),1,0)</f>
        <v>0</v>
      </c>
      <c r="J2467">
        <f>IF(F2467=61,1,0)</f>
        <v>0</v>
      </c>
      <c r="K2467" t="s">
        <v>0</v>
      </c>
      <c r="L2467">
        <v>81</v>
      </c>
      <c r="M2467">
        <v>230</v>
      </c>
      <c r="N2467">
        <v>13</v>
      </c>
      <c r="O2467">
        <v>0</v>
      </c>
      <c r="P2467">
        <v>5.2</v>
      </c>
      <c r="Q2467">
        <v>0.3</v>
      </c>
      <c r="R2467">
        <v>0.7</v>
      </c>
      <c r="S2467">
        <v>0.44400000000000001</v>
      </c>
      <c r="T2467">
        <v>0.3</v>
      </c>
      <c r="U2467">
        <v>0.4</v>
      </c>
      <c r="V2467">
        <v>0.8</v>
      </c>
      <c r="W2467">
        <v>0</v>
      </c>
      <c r="X2467">
        <v>0.3</v>
      </c>
      <c r="Y2467">
        <v>0</v>
      </c>
      <c r="Z2467">
        <v>0</v>
      </c>
      <c r="AA2467">
        <v>0.1</v>
      </c>
      <c r="AB2467">
        <v>0</v>
      </c>
      <c r="AC2467">
        <v>0.3</v>
      </c>
      <c r="AD2467">
        <v>0.4</v>
      </c>
      <c r="AE2467">
        <v>0.7</v>
      </c>
      <c r="AF2467">
        <v>0</v>
      </c>
      <c r="AG2467">
        <v>0</v>
      </c>
      <c r="AH2467">
        <v>0</v>
      </c>
      <c r="AI2467">
        <v>0.4</v>
      </c>
      <c r="AJ2467">
        <v>0.7</v>
      </c>
      <c r="AK2467">
        <v>0.6</v>
      </c>
      <c r="AL2467">
        <v>-0.5</v>
      </c>
      <c r="AM2467">
        <v>0.42199999999999999</v>
      </c>
      <c r="AN2467">
        <v>0.44400000000000001</v>
      </c>
      <c r="AO2467">
        <v>0.44400000000000001</v>
      </c>
      <c r="AP2467">
        <v>0.111</v>
      </c>
      <c r="AQ2467">
        <v>9</v>
      </c>
      <c r="AR2467">
        <v>6.8</v>
      </c>
      <c r="AS2467">
        <v>8.8000000000000007</v>
      </c>
      <c r="AT2467">
        <v>7.8</v>
      </c>
      <c r="AU2467">
        <v>0</v>
      </c>
      <c r="AV2467">
        <v>0</v>
      </c>
      <c r="AW2467">
        <v>0</v>
      </c>
      <c r="AX2467">
        <v>34.5</v>
      </c>
      <c r="AY2467">
        <v>10.8</v>
      </c>
      <c r="AZ2467">
        <v>-0.1</v>
      </c>
      <c r="BA2467">
        <v>0</v>
      </c>
      <c r="BB2467">
        <v>0</v>
      </c>
      <c r="BC2467">
        <v>-2.1999999999999999E-2</v>
      </c>
      <c r="BD2467">
        <v>-5.0999999999999996</v>
      </c>
      <c r="BE2467">
        <v>-2.6</v>
      </c>
      <c r="BF2467">
        <v>-7.8</v>
      </c>
    </row>
    <row r="2468" spans="1:58" x14ac:dyDescent="0.55000000000000004">
      <c r="A2468" t="s">
        <v>963</v>
      </c>
      <c r="B2468" t="s">
        <v>3</v>
      </c>
      <c r="C2468" t="s">
        <v>1743</v>
      </c>
      <c r="D2468">
        <v>0</v>
      </c>
      <c r="E2468">
        <f>IF(OR(ISBLANK(F2468),F2468=61),0,1)</f>
        <v>0</v>
      </c>
      <c r="G2468">
        <f>IF(AND(F2468&lt;31,E2468=1),1,0)</f>
        <v>0</v>
      </c>
      <c r="H2468">
        <f>IF(AND(F2468&gt;=31,E2468=1),1,0)</f>
        <v>0</v>
      </c>
      <c r="I2468">
        <f>IF(AND(F2468&lt;15,E2468=1),1,0)</f>
        <v>0</v>
      </c>
      <c r="J2468">
        <f>IF(F2468=61,1,0)</f>
        <v>0</v>
      </c>
      <c r="K2468" t="s">
        <v>0</v>
      </c>
      <c r="L2468">
        <v>81</v>
      </c>
      <c r="M2468">
        <v>230</v>
      </c>
      <c r="N2468">
        <v>24</v>
      </c>
      <c r="O2468">
        <v>2</v>
      </c>
      <c r="P2468">
        <v>5.5</v>
      </c>
      <c r="Q2468">
        <v>0.3</v>
      </c>
      <c r="R2468">
        <v>0.8</v>
      </c>
      <c r="S2468">
        <v>0.33300000000000002</v>
      </c>
      <c r="T2468">
        <v>0.3</v>
      </c>
      <c r="U2468">
        <v>0.8</v>
      </c>
      <c r="V2468">
        <v>0.33300000000000002</v>
      </c>
      <c r="W2468">
        <v>0</v>
      </c>
      <c r="X2468">
        <v>0</v>
      </c>
      <c r="Y2468">
        <v>0</v>
      </c>
      <c r="Z2468">
        <v>0.2</v>
      </c>
      <c r="AA2468">
        <v>0.3</v>
      </c>
      <c r="AB2468">
        <v>0.625</v>
      </c>
      <c r="AC2468">
        <v>0.4</v>
      </c>
      <c r="AD2468">
        <v>0.4</v>
      </c>
      <c r="AE2468">
        <v>0.8</v>
      </c>
      <c r="AF2468">
        <v>0</v>
      </c>
      <c r="AG2468">
        <v>0.1</v>
      </c>
      <c r="AH2468">
        <v>0.1</v>
      </c>
      <c r="AI2468">
        <v>0.2</v>
      </c>
      <c r="AJ2468">
        <v>0.9</v>
      </c>
      <c r="AK2468">
        <v>0.7</v>
      </c>
      <c r="AL2468">
        <v>4</v>
      </c>
      <c r="AM2468">
        <v>0.39</v>
      </c>
      <c r="AN2468">
        <v>0.33300000000000002</v>
      </c>
      <c r="AO2468">
        <v>0</v>
      </c>
      <c r="AP2468">
        <v>0.44400000000000001</v>
      </c>
      <c r="AQ2468">
        <v>20</v>
      </c>
      <c r="AR2468">
        <v>7.4</v>
      </c>
      <c r="AS2468">
        <v>8.1</v>
      </c>
      <c r="AT2468">
        <v>7.7</v>
      </c>
      <c r="AU2468">
        <v>1.4</v>
      </c>
      <c r="AV2468">
        <v>1.3</v>
      </c>
      <c r="AW2468">
        <v>2.4</v>
      </c>
      <c r="AX2468">
        <v>18.7</v>
      </c>
      <c r="AY2468">
        <v>10.5</v>
      </c>
      <c r="AZ2468">
        <v>-0.1</v>
      </c>
      <c r="BA2468">
        <v>0.1</v>
      </c>
      <c r="BB2468">
        <v>0</v>
      </c>
      <c r="BC2468">
        <v>0.01</v>
      </c>
      <c r="BD2468">
        <v>-5.4</v>
      </c>
      <c r="BE2468">
        <v>1.4</v>
      </c>
      <c r="BF2468">
        <v>-4</v>
      </c>
    </row>
    <row r="2469" spans="1:58" x14ac:dyDescent="0.55000000000000004">
      <c r="A2469" t="s">
        <v>963</v>
      </c>
      <c r="B2469" t="s">
        <v>6</v>
      </c>
      <c r="C2469" t="s">
        <v>1743</v>
      </c>
      <c r="D2469">
        <v>0</v>
      </c>
      <c r="E2469">
        <f>IF(OR(ISBLANK(F2469),F2469=61),0,1)</f>
        <v>0</v>
      </c>
      <c r="G2469">
        <f>IF(AND(F2469&lt;31,E2469=1),1,0)</f>
        <v>0</v>
      </c>
      <c r="H2469">
        <f>IF(AND(F2469&gt;=31,E2469=1),1,0)</f>
        <v>0</v>
      </c>
      <c r="I2469">
        <f>IF(AND(F2469&lt;15,E2469=1),1,0)</f>
        <v>0</v>
      </c>
      <c r="J2469">
        <f>IF(F2469=61,1,0)</f>
        <v>0</v>
      </c>
      <c r="K2469" t="s">
        <v>0</v>
      </c>
      <c r="L2469">
        <v>81</v>
      </c>
      <c r="M2469">
        <v>230</v>
      </c>
      <c r="N2469">
        <v>4</v>
      </c>
      <c r="O2469">
        <v>0</v>
      </c>
      <c r="P2469">
        <v>2.2999999999999998</v>
      </c>
      <c r="Q2469">
        <v>0.3</v>
      </c>
      <c r="R2469">
        <v>0.8</v>
      </c>
      <c r="S2469">
        <v>0.33300000000000002</v>
      </c>
      <c r="T2469">
        <v>0.3</v>
      </c>
      <c r="U2469">
        <v>0.5</v>
      </c>
      <c r="V2469">
        <v>0.5</v>
      </c>
      <c r="W2469">
        <v>0</v>
      </c>
      <c r="X2469">
        <v>0.3</v>
      </c>
      <c r="Y2469">
        <v>0</v>
      </c>
      <c r="Z2469">
        <v>0</v>
      </c>
      <c r="AA2469">
        <v>0</v>
      </c>
      <c r="AB2469">
        <v>0</v>
      </c>
      <c r="AC2469">
        <v>0.3</v>
      </c>
      <c r="AD2469">
        <v>0.3</v>
      </c>
      <c r="AE2469">
        <v>0.5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0.5</v>
      </c>
      <c r="AL2469">
        <v>7.8</v>
      </c>
      <c r="AM2469">
        <v>0.33300000000000002</v>
      </c>
      <c r="AN2469">
        <v>0.33300000000000002</v>
      </c>
      <c r="AO2469">
        <v>0.33300000000000002</v>
      </c>
      <c r="AP2469">
        <v>0</v>
      </c>
      <c r="AQ2469">
        <v>2</v>
      </c>
      <c r="AR2469">
        <v>12.1</v>
      </c>
      <c r="AS2469">
        <v>11.2</v>
      </c>
      <c r="AT2469">
        <v>11.6</v>
      </c>
      <c r="AU2469">
        <v>0</v>
      </c>
      <c r="AV2469">
        <v>0</v>
      </c>
      <c r="AW2469">
        <v>0</v>
      </c>
      <c r="AX2469">
        <v>0</v>
      </c>
      <c r="AY2469">
        <v>16.5</v>
      </c>
      <c r="AZ2469">
        <v>0</v>
      </c>
      <c r="BA2469">
        <v>0</v>
      </c>
      <c r="BB2469">
        <v>0</v>
      </c>
      <c r="BC2469">
        <v>4.4999999999999998E-2</v>
      </c>
      <c r="BD2469">
        <v>-4.3</v>
      </c>
      <c r="BE2469">
        <v>-3.8</v>
      </c>
      <c r="BF2469">
        <v>-8</v>
      </c>
    </row>
    <row r="2470" spans="1:58" x14ac:dyDescent="0.55000000000000004">
      <c r="A2470" t="s">
        <v>963</v>
      </c>
      <c r="B2470" t="s">
        <v>9</v>
      </c>
      <c r="C2470" t="s">
        <v>1743</v>
      </c>
      <c r="D2470">
        <v>0</v>
      </c>
      <c r="E2470">
        <f>IF(OR(ISBLANK(F2470),F2470=61),0,1)</f>
        <v>0</v>
      </c>
      <c r="G2470">
        <f>IF(AND(F2470&lt;31,E2470=1),1,0)</f>
        <v>0</v>
      </c>
      <c r="H2470">
        <f>IF(AND(F2470&gt;=31,E2470=1),1,0)</f>
        <v>0</v>
      </c>
      <c r="I2470">
        <f>IF(AND(F2470&lt;15,E2470=1),1,0)</f>
        <v>0</v>
      </c>
      <c r="J2470">
        <f>IF(F2470=61,1,0)</f>
        <v>0</v>
      </c>
      <c r="K2470" t="s">
        <v>0</v>
      </c>
      <c r="L2470">
        <v>81</v>
      </c>
      <c r="M2470">
        <v>230</v>
      </c>
      <c r="N2470">
        <v>16</v>
      </c>
      <c r="O2470">
        <v>0</v>
      </c>
      <c r="P2470">
        <v>9.6</v>
      </c>
      <c r="Q2470">
        <v>0.8</v>
      </c>
      <c r="R2470">
        <v>1.7</v>
      </c>
      <c r="S2470">
        <v>0.44400000000000001</v>
      </c>
      <c r="T2470">
        <v>0.8</v>
      </c>
      <c r="U2470">
        <v>1.7</v>
      </c>
      <c r="V2470">
        <v>0.44400000000000001</v>
      </c>
      <c r="W2470">
        <v>0</v>
      </c>
      <c r="X2470">
        <v>0</v>
      </c>
      <c r="Y2470">
        <v>0</v>
      </c>
      <c r="Z2470">
        <v>0.2</v>
      </c>
      <c r="AA2470">
        <v>0.4</v>
      </c>
      <c r="AB2470">
        <v>0.42899999999999999</v>
      </c>
      <c r="AC2470">
        <v>0.3</v>
      </c>
      <c r="AD2470">
        <v>0.9</v>
      </c>
      <c r="AE2470">
        <v>1.3</v>
      </c>
      <c r="AF2470">
        <v>0.3</v>
      </c>
      <c r="AG2470">
        <v>0.3</v>
      </c>
      <c r="AH2470">
        <v>0.3</v>
      </c>
      <c r="AI2470">
        <v>0.1</v>
      </c>
      <c r="AJ2470">
        <v>1.3</v>
      </c>
      <c r="AK2470">
        <v>1.7</v>
      </c>
      <c r="AL2470">
        <v>8</v>
      </c>
      <c r="AM2470">
        <v>0.44500000000000001</v>
      </c>
      <c r="AN2470">
        <v>0.44400000000000001</v>
      </c>
      <c r="AO2470">
        <v>0</v>
      </c>
      <c r="AP2470">
        <v>0.25900000000000001</v>
      </c>
      <c r="AQ2470">
        <v>27</v>
      </c>
      <c r="AR2470">
        <v>3.4</v>
      </c>
      <c r="AS2470">
        <v>10.5</v>
      </c>
      <c r="AT2470">
        <v>6.9</v>
      </c>
      <c r="AU2470">
        <v>4.5</v>
      </c>
      <c r="AV2470">
        <v>1.5</v>
      </c>
      <c r="AW2470">
        <v>3.3</v>
      </c>
      <c r="AX2470">
        <v>6.2</v>
      </c>
      <c r="AY2470">
        <v>10.3</v>
      </c>
      <c r="AZ2470">
        <v>0.1</v>
      </c>
      <c r="BA2470">
        <v>0.1</v>
      </c>
      <c r="BB2470">
        <v>0.2</v>
      </c>
      <c r="BC2470">
        <v>5.2999999999999999E-2</v>
      </c>
      <c r="BD2470">
        <v>-2.8</v>
      </c>
      <c r="BE2470">
        <v>2.1</v>
      </c>
      <c r="BF2470">
        <v>-0.7</v>
      </c>
    </row>
    <row r="2471" spans="1:58" x14ac:dyDescent="0.55000000000000004">
      <c r="A2471" t="s">
        <v>1026</v>
      </c>
      <c r="B2471" t="s">
        <v>3</v>
      </c>
      <c r="C2471" t="s">
        <v>1744</v>
      </c>
      <c r="D2471">
        <v>0</v>
      </c>
      <c r="E2471">
        <f>IF(OR(ISBLANK(F2471),F2471=61),0,1)</f>
        <v>0</v>
      </c>
      <c r="G2471">
        <f>IF(AND(F2471&lt;31,E2471=1),1,0)</f>
        <v>0</v>
      </c>
      <c r="H2471">
        <f>IF(AND(F2471&gt;=31,E2471=1),1,0)</f>
        <v>0</v>
      </c>
      <c r="I2471">
        <f>IF(AND(F2471&lt;15,E2471=1),1,0)</f>
        <v>0</v>
      </c>
      <c r="J2471">
        <f>IF(F2471=61,1,0)</f>
        <v>0</v>
      </c>
      <c r="K2471" t="s">
        <v>0</v>
      </c>
      <c r="L2471">
        <v>78</v>
      </c>
      <c r="M2471">
        <v>215</v>
      </c>
      <c r="N2471">
        <v>21</v>
      </c>
      <c r="O2471">
        <v>0</v>
      </c>
      <c r="P2471">
        <v>4.8</v>
      </c>
      <c r="Q2471">
        <v>0.6</v>
      </c>
      <c r="R2471">
        <v>1.2</v>
      </c>
      <c r="S2471">
        <v>0.48</v>
      </c>
      <c r="T2471">
        <v>0.6</v>
      </c>
      <c r="U2471">
        <v>1.2</v>
      </c>
      <c r="V2471">
        <v>0.48</v>
      </c>
      <c r="W2471">
        <v>0</v>
      </c>
      <c r="X2471">
        <v>0</v>
      </c>
      <c r="Y2471">
        <v>0</v>
      </c>
      <c r="Z2471">
        <v>0.1</v>
      </c>
      <c r="AA2471">
        <v>0.3</v>
      </c>
      <c r="AB2471">
        <v>0.42899999999999999</v>
      </c>
      <c r="AC2471">
        <v>0.4</v>
      </c>
      <c r="AD2471">
        <v>0.8</v>
      </c>
      <c r="AE2471">
        <v>1.2</v>
      </c>
      <c r="AF2471">
        <v>0.1</v>
      </c>
      <c r="AG2471">
        <v>0.1</v>
      </c>
      <c r="AH2471">
        <v>0.1</v>
      </c>
      <c r="AI2471">
        <v>0.4</v>
      </c>
      <c r="AJ2471">
        <v>0.8</v>
      </c>
      <c r="AK2471">
        <v>1.3</v>
      </c>
      <c r="AL2471">
        <v>10.8</v>
      </c>
      <c r="AM2471">
        <v>0.47699999999999998</v>
      </c>
      <c r="AN2471">
        <v>0.48</v>
      </c>
      <c r="AO2471">
        <v>0</v>
      </c>
      <c r="AP2471">
        <v>0.28000000000000003</v>
      </c>
      <c r="AQ2471">
        <v>29</v>
      </c>
      <c r="AR2471">
        <v>11</v>
      </c>
      <c r="AS2471">
        <v>20.3</v>
      </c>
      <c r="AT2471">
        <v>15.7</v>
      </c>
      <c r="AU2471">
        <v>5.8</v>
      </c>
      <c r="AV2471">
        <v>1.8</v>
      </c>
      <c r="AW2471">
        <v>3.6</v>
      </c>
      <c r="AX2471">
        <v>22</v>
      </c>
      <c r="AY2471">
        <v>18.899999999999999</v>
      </c>
      <c r="AZ2471">
        <v>0</v>
      </c>
      <c r="BA2471">
        <v>0.2</v>
      </c>
      <c r="BB2471">
        <v>0.2</v>
      </c>
      <c r="BC2471">
        <v>6.9000000000000006E-2</v>
      </c>
      <c r="BD2471">
        <v>-6</v>
      </c>
      <c r="BE2471">
        <v>1.2</v>
      </c>
      <c r="BF2471">
        <v>-4.7</v>
      </c>
    </row>
    <row r="2472" spans="1:58" x14ac:dyDescent="0.55000000000000004">
      <c r="A2472" t="s">
        <v>1026</v>
      </c>
      <c r="B2472" t="s">
        <v>6</v>
      </c>
      <c r="C2472" t="s">
        <v>1744</v>
      </c>
      <c r="D2472">
        <v>0</v>
      </c>
      <c r="E2472">
        <f>IF(OR(ISBLANK(F2472),F2472=61),0,1)</f>
        <v>0</v>
      </c>
      <c r="G2472">
        <f>IF(AND(F2472&lt;31,E2472=1),1,0)</f>
        <v>0</v>
      </c>
      <c r="H2472">
        <f>IF(AND(F2472&gt;=31,E2472=1),1,0)</f>
        <v>0</v>
      </c>
      <c r="I2472">
        <f>IF(AND(F2472&lt;15,E2472=1),1,0)</f>
        <v>0</v>
      </c>
      <c r="J2472">
        <f>IF(F2472=61,1,0)</f>
        <v>0</v>
      </c>
      <c r="K2472" t="s">
        <v>0</v>
      </c>
      <c r="L2472">
        <v>78</v>
      </c>
      <c r="M2472">
        <v>215</v>
      </c>
      <c r="N2472">
        <v>7</v>
      </c>
      <c r="O2472">
        <v>0</v>
      </c>
      <c r="P2472">
        <v>3.7</v>
      </c>
      <c r="Q2472">
        <v>0</v>
      </c>
      <c r="R2472">
        <v>0.6</v>
      </c>
      <c r="S2472">
        <v>0</v>
      </c>
      <c r="T2472">
        <v>0</v>
      </c>
      <c r="U2472">
        <v>0.6</v>
      </c>
      <c r="V2472">
        <v>0</v>
      </c>
      <c r="W2472">
        <v>0</v>
      </c>
      <c r="X2472">
        <v>0</v>
      </c>
      <c r="Y2472">
        <v>0</v>
      </c>
      <c r="Z2472">
        <v>0.4</v>
      </c>
      <c r="AA2472">
        <v>0.6</v>
      </c>
      <c r="AB2472">
        <v>0.75</v>
      </c>
      <c r="AC2472">
        <v>0.1</v>
      </c>
      <c r="AD2472">
        <v>0.4</v>
      </c>
      <c r="AE2472">
        <v>0.6</v>
      </c>
      <c r="AF2472">
        <v>0</v>
      </c>
      <c r="AG2472">
        <v>0.1</v>
      </c>
      <c r="AH2472">
        <v>0</v>
      </c>
      <c r="AI2472">
        <v>0.1</v>
      </c>
      <c r="AJ2472">
        <v>0.6</v>
      </c>
      <c r="AK2472">
        <v>0.4</v>
      </c>
      <c r="AL2472">
        <v>-0.3</v>
      </c>
      <c r="AM2472">
        <v>0.254</v>
      </c>
      <c r="AN2472">
        <v>0</v>
      </c>
      <c r="AO2472">
        <v>0</v>
      </c>
      <c r="AP2472">
        <v>1</v>
      </c>
      <c r="AQ2472">
        <v>3</v>
      </c>
      <c r="AR2472">
        <v>4.5</v>
      </c>
      <c r="AS2472">
        <v>14.1</v>
      </c>
      <c r="AT2472">
        <v>9.1999999999999993</v>
      </c>
      <c r="AU2472">
        <v>0</v>
      </c>
      <c r="AV2472">
        <v>2.2000000000000002</v>
      </c>
      <c r="AW2472">
        <v>0</v>
      </c>
      <c r="AX2472">
        <v>14.5</v>
      </c>
      <c r="AY2472">
        <v>13.6</v>
      </c>
      <c r="AZ2472">
        <v>0</v>
      </c>
      <c r="BA2472">
        <v>0</v>
      </c>
      <c r="BB2472">
        <v>0</v>
      </c>
      <c r="BC2472">
        <v>-3.3000000000000002E-2</v>
      </c>
      <c r="BD2472">
        <v>-10.6</v>
      </c>
      <c r="BE2472">
        <v>-2.9</v>
      </c>
      <c r="BF2472">
        <v>-13.5</v>
      </c>
    </row>
    <row r="2473" spans="1:58" x14ac:dyDescent="0.55000000000000004">
      <c r="A2473" t="s">
        <v>221</v>
      </c>
      <c r="B2473" t="s">
        <v>9</v>
      </c>
      <c r="C2473" t="s">
        <v>1745</v>
      </c>
      <c r="D2473">
        <v>0</v>
      </c>
      <c r="E2473">
        <f>IF(OR(ISBLANK(F2473),F2473=61),0,1)</f>
        <v>0</v>
      </c>
      <c r="G2473">
        <f>IF(AND(F2473&lt;31,E2473=1),1,0)</f>
        <v>0</v>
      </c>
      <c r="H2473">
        <f>IF(AND(F2473&gt;=31,E2473=1),1,0)</f>
        <v>0</v>
      </c>
      <c r="I2473">
        <f>IF(AND(F2473&lt;15,E2473=1),1,0)</f>
        <v>0</v>
      </c>
      <c r="J2473">
        <f>IF(F2473=61,1,0)</f>
        <v>0</v>
      </c>
      <c r="K2473" t="s">
        <v>0</v>
      </c>
      <c r="L2473">
        <v>79</v>
      </c>
      <c r="M2473">
        <v>230</v>
      </c>
      <c r="N2473">
        <v>23</v>
      </c>
      <c r="O2473">
        <v>1</v>
      </c>
      <c r="P2473">
        <v>4.5999999999999996</v>
      </c>
      <c r="Q2473">
        <v>0.4</v>
      </c>
      <c r="R2473">
        <v>0.9</v>
      </c>
      <c r="S2473">
        <v>0.47599999999999998</v>
      </c>
      <c r="T2473">
        <v>0.4</v>
      </c>
      <c r="U2473">
        <v>0.9</v>
      </c>
      <c r="V2473">
        <v>0.47599999999999998</v>
      </c>
      <c r="W2473">
        <v>0</v>
      </c>
      <c r="X2473">
        <v>0</v>
      </c>
      <c r="Y2473">
        <v>0</v>
      </c>
      <c r="Z2473">
        <v>0.1</v>
      </c>
      <c r="AA2473">
        <v>0.6</v>
      </c>
      <c r="AB2473">
        <v>0.214</v>
      </c>
      <c r="AC2473">
        <v>0.3</v>
      </c>
      <c r="AD2473">
        <v>0.7</v>
      </c>
      <c r="AE2473">
        <v>1</v>
      </c>
      <c r="AF2473">
        <v>0.1</v>
      </c>
      <c r="AG2473">
        <v>0.1</v>
      </c>
      <c r="AH2473">
        <v>0.1</v>
      </c>
      <c r="AI2473">
        <v>0.4</v>
      </c>
      <c r="AJ2473">
        <v>1.3</v>
      </c>
      <c r="AK2473">
        <v>1</v>
      </c>
      <c r="AL2473">
        <v>3.6</v>
      </c>
      <c r="AM2473">
        <v>0.41599999999999998</v>
      </c>
      <c r="AN2473">
        <v>0.47599999999999998</v>
      </c>
      <c r="AO2473">
        <v>0</v>
      </c>
      <c r="AP2473">
        <v>0.66700000000000004</v>
      </c>
      <c r="AQ2473">
        <v>25</v>
      </c>
      <c r="AR2473">
        <v>8.9</v>
      </c>
      <c r="AS2473">
        <v>17.100000000000001</v>
      </c>
      <c r="AT2473">
        <v>13</v>
      </c>
      <c r="AU2473">
        <v>3.2</v>
      </c>
      <c r="AV2473">
        <v>1.6</v>
      </c>
      <c r="AW2473">
        <v>2.9</v>
      </c>
      <c r="AX2473">
        <v>24.6</v>
      </c>
      <c r="AY2473">
        <v>17.5</v>
      </c>
      <c r="AZ2473">
        <v>-0.1</v>
      </c>
      <c r="BA2473">
        <v>0.1</v>
      </c>
      <c r="BB2473">
        <v>0</v>
      </c>
      <c r="BC2473">
        <v>-1E-3</v>
      </c>
      <c r="BD2473">
        <v>-7.7</v>
      </c>
      <c r="BE2473">
        <v>-0.2</v>
      </c>
      <c r="BF2473">
        <v>-7.8</v>
      </c>
    </row>
    <row r="2474" spans="1:58" x14ac:dyDescent="0.55000000000000004">
      <c r="A2474" t="s">
        <v>43</v>
      </c>
      <c r="B2474" t="s">
        <v>18</v>
      </c>
      <c r="C2474" t="s">
        <v>1746</v>
      </c>
      <c r="D2474">
        <v>0</v>
      </c>
      <c r="E2474">
        <f>IF(OR(ISBLANK(F2474),F2474=61),0,1)</f>
        <v>0</v>
      </c>
      <c r="G2474">
        <f>IF(AND(F2474&lt;31,E2474=1),1,0)</f>
        <v>0</v>
      </c>
      <c r="H2474">
        <f>IF(AND(F2474&gt;=31,E2474=1),1,0)</f>
        <v>0</v>
      </c>
      <c r="I2474">
        <f>IF(AND(F2474&lt;15,E2474=1),1,0)</f>
        <v>0</v>
      </c>
      <c r="J2474">
        <f>IF(F2474=61,1,0)</f>
        <v>0</v>
      </c>
      <c r="K2474" t="s">
        <v>0</v>
      </c>
      <c r="L2474">
        <v>81</v>
      </c>
      <c r="M2474">
        <v>240</v>
      </c>
      <c r="N2474">
        <v>39</v>
      </c>
      <c r="O2474">
        <v>33</v>
      </c>
      <c r="P2474">
        <v>16.899999999999999</v>
      </c>
      <c r="Q2474">
        <v>2.1</v>
      </c>
      <c r="R2474">
        <v>3.6</v>
      </c>
      <c r="S2474">
        <v>0.58200000000000007</v>
      </c>
      <c r="T2474">
        <v>2.1</v>
      </c>
      <c r="U2474">
        <v>3.6</v>
      </c>
      <c r="V2474">
        <v>0.58200000000000007</v>
      </c>
      <c r="W2474">
        <v>0</v>
      </c>
      <c r="X2474">
        <v>0</v>
      </c>
      <c r="Y2474">
        <v>0</v>
      </c>
      <c r="Z2474">
        <v>0.9</v>
      </c>
      <c r="AA2474">
        <v>1.9</v>
      </c>
      <c r="AB2474">
        <v>0.47899999999999998</v>
      </c>
      <c r="AC2474">
        <v>1.7</v>
      </c>
      <c r="AD2474">
        <v>2.2000000000000002</v>
      </c>
      <c r="AE2474">
        <v>3.8</v>
      </c>
      <c r="AF2474">
        <v>0.4</v>
      </c>
      <c r="AG2474">
        <v>0.2</v>
      </c>
      <c r="AH2474">
        <v>0.6</v>
      </c>
      <c r="AI2474">
        <v>0.8</v>
      </c>
      <c r="AJ2474">
        <v>2.9</v>
      </c>
      <c r="AK2474">
        <v>5.0999999999999996</v>
      </c>
      <c r="AL2474">
        <v>15</v>
      </c>
      <c r="AM2474">
        <v>0.56600000000000006</v>
      </c>
      <c r="AN2474">
        <v>0.58200000000000007</v>
      </c>
      <c r="AO2474">
        <v>0</v>
      </c>
      <c r="AP2474">
        <v>0.51800000000000002</v>
      </c>
      <c r="AQ2474">
        <v>196</v>
      </c>
      <c r="AR2474">
        <v>12.3</v>
      </c>
      <c r="AS2474">
        <v>14.6</v>
      </c>
      <c r="AT2474">
        <v>13.5</v>
      </c>
      <c r="AU2474">
        <v>4.5</v>
      </c>
      <c r="AV2474">
        <v>0.7</v>
      </c>
      <c r="AW2474">
        <v>4.4000000000000004</v>
      </c>
      <c r="AX2474">
        <v>15.8</v>
      </c>
      <c r="AY2474">
        <v>17.2</v>
      </c>
      <c r="AZ2474">
        <v>1.1000000000000001</v>
      </c>
      <c r="BA2474">
        <v>1</v>
      </c>
      <c r="BB2474">
        <v>2.1</v>
      </c>
      <c r="BC2474">
        <v>0.127</v>
      </c>
      <c r="BD2474">
        <v>1.1000000000000001</v>
      </c>
      <c r="BE2474">
        <v>3.1</v>
      </c>
      <c r="BF2474">
        <v>4.2</v>
      </c>
    </row>
    <row r="2475" spans="1:58" x14ac:dyDescent="0.55000000000000004">
      <c r="A2475" t="s">
        <v>43</v>
      </c>
      <c r="B2475" t="s">
        <v>3</v>
      </c>
      <c r="C2475" t="s">
        <v>1746</v>
      </c>
      <c r="D2475">
        <v>0</v>
      </c>
      <c r="E2475">
        <f>IF(OR(ISBLANK(F2475),F2475=61),0,1)</f>
        <v>0</v>
      </c>
      <c r="G2475">
        <f>IF(AND(F2475&lt;31,E2475=1),1,0)</f>
        <v>0</v>
      </c>
      <c r="H2475">
        <f>IF(AND(F2475&gt;=31,E2475=1),1,0)</f>
        <v>0</v>
      </c>
      <c r="I2475">
        <f>IF(AND(F2475&lt;15,E2475=1),1,0)</f>
        <v>0</v>
      </c>
      <c r="J2475">
        <f>IF(F2475=61,1,0)</f>
        <v>0</v>
      </c>
      <c r="K2475" t="s">
        <v>0</v>
      </c>
      <c r="L2475">
        <v>81</v>
      </c>
      <c r="M2475">
        <v>240</v>
      </c>
      <c r="N2475">
        <v>24</v>
      </c>
      <c r="O2475">
        <v>4</v>
      </c>
      <c r="P2475">
        <v>12.5</v>
      </c>
      <c r="Q2475">
        <v>1.4</v>
      </c>
      <c r="R2475">
        <v>2.8</v>
      </c>
      <c r="S2475">
        <v>0.5</v>
      </c>
      <c r="T2475">
        <v>1.4</v>
      </c>
      <c r="U2475">
        <v>2.8</v>
      </c>
      <c r="V2475">
        <v>0.5</v>
      </c>
      <c r="W2475">
        <v>0</v>
      </c>
      <c r="X2475">
        <v>0</v>
      </c>
      <c r="Y2475">
        <v>0</v>
      </c>
      <c r="Z2475">
        <v>1</v>
      </c>
      <c r="AA2475">
        <v>1.6</v>
      </c>
      <c r="AB2475">
        <v>0.61499999999999999</v>
      </c>
      <c r="AC2475">
        <v>1</v>
      </c>
      <c r="AD2475">
        <v>2.1</v>
      </c>
      <c r="AE2475">
        <v>3.1</v>
      </c>
      <c r="AF2475">
        <v>0.6</v>
      </c>
      <c r="AG2475">
        <v>0.3</v>
      </c>
      <c r="AH2475">
        <v>0.3</v>
      </c>
      <c r="AI2475">
        <v>0.9</v>
      </c>
      <c r="AJ2475">
        <v>1.8</v>
      </c>
      <c r="AK2475">
        <v>3.8</v>
      </c>
      <c r="AL2475">
        <v>13.7</v>
      </c>
      <c r="AM2475">
        <v>0.53200000000000003</v>
      </c>
      <c r="AN2475">
        <v>0.5</v>
      </c>
      <c r="AO2475">
        <v>0</v>
      </c>
      <c r="AP2475">
        <v>0.59099999999999997</v>
      </c>
      <c r="AQ2475">
        <v>94</v>
      </c>
      <c r="AR2475">
        <v>10.199999999999999</v>
      </c>
      <c r="AS2475">
        <v>17.3</v>
      </c>
      <c r="AT2475">
        <v>14</v>
      </c>
      <c r="AU2475">
        <v>8.1999999999999993</v>
      </c>
      <c r="AV2475">
        <v>1.6</v>
      </c>
      <c r="AW2475">
        <v>2.7</v>
      </c>
      <c r="AX2475">
        <v>19.899999999999999</v>
      </c>
      <c r="AY2475">
        <v>17.7</v>
      </c>
      <c r="AZ2475">
        <v>0.3</v>
      </c>
      <c r="BA2475">
        <v>0.6</v>
      </c>
      <c r="BB2475">
        <v>1</v>
      </c>
      <c r="BC2475">
        <v>0.13100000000000001</v>
      </c>
      <c r="BD2475">
        <v>0.1</v>
      </c>
      <c r="BE2475">
        <v>4.2</v>
      </c>
      <c r="BF2475">
        <v>4.4000000000000004</v>
      </c>
    </row>
    <row r="2476" spans="1:58" x14ac:dyDescent="0.55000000000000004">
      <c r="A2476" t="s">
        <v>43</v>
      </c>
      <c r="B2476" t="s">
        <v>9</v>
      </c>
      <c r="C2476" t="s">
        <v>1746</v>
      </c>
      <c r="D2476">
        <v>0</v>
      </c>
      <c r="E2476">
        <f>IF(OR(ISBLANK(F2476),F2476=61),0,1)</f>
        <v>0</v>
      </c>
      <c r="G2476">
        <f>IF(AND(F2476&lt;31,E2476=1),1,0)</f>
        <v>0</v>
      </c>
      <c r="H2476">
        <f>IF(AND(F2476&gt;=31,E2476=1),1,0)</f>
        <v>0</v>
      </c>
      <c r="I2476">
        <f>IF(AND(F2476&lt;15,E2476=1),1,0)</f>
        <v>0</v>
      </c>
      <c r="J2476">
        <f>IF(F2476=61,1,0)</f>
        <v>0</v>
      </c>
      <c r="K2476" t="s">
        <v>0</v>
      </c>
      <c r="L2476">
        <v>81</v>
      </c>
      <c r="M2476">
        <v>240</v>
      </c>
      <c r="N2476">
        <v>34</v>
      </c>
      <c r="O2476">
        <v>1</v>
      </c>
      <c r="P2476">
        <v>9.6</v>
      </c>
      <c r="Q2476">
        <v>1.1000000000000001</v>
      </c>
      <c r="R2476">
        <v>1.5</v>
      </c>
      <c r="S2476">
        <v>0.70599999999999996</v>
      </c>
      <c r="T2476">
        <v>1.1000000000000001</v>
      </c>
      <c r="U2476">
        <v>1.5</v>
      </c>
      <c r="V2476">
        <v>0.70599999999999996</v>
      </c>
      <c r="W2476">
        <v>0</v>
      </c>
      <c r="X2476">
        <v>0</v>
      </c>
      <c r="Y2476">
        <v>0</v>
      </c>
      <c r="Z2476">
        <v>0.8</v>
      </c>
      <c r="AA2476">
        <v>1.4</v>
      </c>
      <c r="AB2476">
        <v>0.58299999999999996</v>
      </c>
      <c r="AC2476">
        <v>1.2</v>
      </c>
      <c r="AD2476">
        <v>2.2000000000000002</v>
      </c>
      <c r="AE2476">
        <v>3.4</v>
      </c>
      <c r="AF2476">
        <v>0.4</v>
      </c>
      <c r="AG2476">
        <v>0.2</v>
      </c>
      <c r="AH2476">
        <v>0.4</v>
      </c>
      <c r="AI2476">
        <v>0.6</v>
      </c>
      <c r="AJ2476">
        <v>1.5</v>
      </c>
      <c r="AK2476">
        <v>2.9</v>
      </c>
      <c r="AL2476">
        <v>18.899999999999999</v>
      </c>
      <c r="AM2476">
        <v>0.67799999999999994</v>
      </c>
      <c r="AN2476">
        <v>0.70599999999999996</v>
      </c>
      <c r="AO2476">
        <v>0</v>
      </c>
      <c r="AP2476">
        <v>0.94099999999999995</v>
      </c>
      <c r="AQ2476">
        <v>106</v>
      </c>
      <c r="AR2476">
        <v>15.7</v>
      </c>
      <c r="AS2476">
        <v>23.1</v>
      </c>
      <c r="AT2476">
        <v>19.8</v>
      </c>
      <c r="AU2476">
        <v>6.1</v>
      </c>
      <c r="AV2476">
        <v>1.4</v>
      </c>
      <c r="AW2476">
        <v>3.8</v>
      </c>
      <c r="AX2476">
        <v>23</v>
      </c>
      <c r="AY2476">
        <v>14.6</v>
      </c>
      <c r="AZ2476">
        <v>0.7</v>
      </c>
      <c r="BA2476">
        <v>0.8</v>
      </c>
      <c r="BB2476">
        <v>1.5</v>
      </c>
      <c r="BC2476">
        <v>0.187</v>
      </c>
      <c r="BD2476">
        <v>3.4</v>
      </c>
      <c r="BE2476">
        <v>4.9000000000000004</v>
      </c>
      <c r="BF2476">
        <v>8.3000000000000007</v>
      </c>
    </row>
    <row r="2477" spans="1:58" x14ac:dyDescent="0.55000000000000004">
      <c r="A2477" t="s">
        <v>206</v>
      </c>
      <c r="B2477" t="s">
        <v>18</v>
      </c>
      <c r="C2477" t="s">
        <v>1747</v>
      </c>
      <c r="D2477">
        <v>0</v>
      </c>
      <c r="E2477">
        <f>IF(OR(ISBLANK(F2477),F2477=61),0,1)</f>
        <v>0</v>
      </c>
      <c r="G2477">
        <f>IF(AND(F2477&lt;31,E2477=1),1,0)</f>
        <v>0</v>
      </c>
      <c r="H2477">
        <f>IF(AND(F2477&gt;=31,E2477=1),1,0)</f>
        <v>0</v>
      </c>
      <c r="I2477">
        <f>IF(AND(F2477&lt;15,E2477=1),1,0)</f>
        <v>0</v>
      </c>
      <c r="J2477">
        <f>IF(F2477=61,1,0)</f>
        <v>0</v>
      </c>
      <c r="K2477" t="s">
        <v>0</v>
      </c>
      <c r="L2477">
        <v>80</v>
      </c>
      <c r="M2477">
        <v>219</v>
      </c>
      <c r="N2477">
        <v>29</v>
      </c>
      <c r="O2477">
        <v>0</v>
      </c>
      <c r="P2477">
        <v>7.2</v>
      </c>
      <c r="Q2477">
        <v>0.6</v>
      </c>
      <c r="R2477">
        <v>1.1000000000000001</v>
      </c>
      <c r="S2477">
        <v>0.48499999999999999</v>
      </c>
      <c r="T2477">
        <v>0.6</v>
      </c>
      <c r="U2477">
        <v>1.1000000000000001</v>
      </c>
      <c r="V2477">
        <v>0.48499999999999999</v>
      </c>
      <c r="W2477">
        <v>0</v>
      </c>
      <c r="X2477">
        <v>0</v>
      </c>
      <c r="Y2477">
        <v>0</v>
      </c>
      <c r="Z2477">
        <v>0.3</v>
      </c>
      <c r="AA2477">
        <v>0.6</v>
      </c>
      <c r="AB2477">
        <v>0.52900000000000003</v>
      </c>
      <c r="AC2477">
        <v>0.8</v>
      </c>
      <c r="AD2477">
        <v>1.1000000000000001</v>
      </c>
      <c r="AE2477">
        <v>1.9</v>
      </c>
      <c r="AF2477">
        <v>0.5</v>
      </c>
      <c r="AG2477">
        <v>0.3</v>
      </c>
      <c r="AH2477">
        <v>0.6</v>
      </c>
      <c r="AI2477">
        <v>0.3</v>
      </c>
      <c r="AJ2477">
        <v>1.2</v>
      </c>
      <c r="AK2477">
        <v>1.4</v>
      </c>
      <c r="AL2477">
        <v>18.100000000000001</v>
      </c>
      <c r="AM2477">
        <v>0.499</v>
      </c>
      <c r="AN2477">
        <v>0.48499999999999999</v>
      </c>
      <c r="AO2477">
        <v>0</v>
      </c>
      <c r="AP2477">
        <v>0.51500000000000001</v>
      </c>
      <c r="AQ2477">
        <v>54</v>
      </c>
      <c r="AR2477">
        <v>14.3</v>
      </c>
      <c r="AS2477">
        <v>17.2</v>
      </c>
      <c r="AT2477">
        <v>15.8</v>
      </c>
      <c r="AU2477">
        <v>13.9</v>
      </c>
      <c r="AV2477">
        <v>2.8</v>
      </c>
      <c r="AW2477">
        <v>8.9</v>
      </c>
      <c r="AX2477">
        <v>18</v>
      </c>
      <c r="AY2477">
        <v>13.8</v>
      </c>
      <c r="AZ2477">
        <v>0.3</v>
      </c>
      <c r="BA2477">
        <v>0.4</v>
      </c>
      <c r="BB2477">
        <v>0.7</v>
      </c>
      <c r="BC2477">
        <v>0.13600000000000001</v>
      </c>
      <c r="BD2477">
        <v>0.4</v>
      </c>
      <c r="BE2477">
        <v>7.9</v>
      </c>
      <c r="BF2477">
        <v>8.1999999999999993</v>
      </c>
    </row>
    <row r="2478" spans="1:58" x14ac:dyDescent="0.55000000000000004">
      <c r="A2478" t="s">
        <v>206</v>
      </c>
      <c r="B2478" t="s">
        <v>3</v>
      </c>
      <c r="C2478" t="s">
        <v>1747</v>
      </c>
      <c r="D2478">
        <v>0</v>
      </c>
      <c r="E2478">
        <f>IF(OR(ISBLANK(F2478),F2478=61),0,1)</f>
        <v>0</v>
      </c>
      <c r="G2478">
        <f>IF(AND(F2478&lt;31,E2478=1),1,0)</f>
        <v>0</v>
      </c>
      <c r="H2478">
        <f>IF(AND(F2478&gt;=31,E2478=1),1,0)</f>
        <v>0</v>
      </c>
      <c r="I2478">
        <f>IF(AND(F2478&lt;15,E2478=1),1,0)</f>
        <v>0</v>
      </c>
      <c r="J2478">
        <f>IF(F2478=61,1,0)</f>
        <v>0</v>
      </c>
      <c r="K2478" t="s">
        <v>0</v>
      </c>
      <c r="L2478">
        <v>80</v>
      </c>
      <c r="M2478">
        <v>219</v>
      </c>
      <c r="N2478">
        <v>30</v>
      </c>
      <c r="O2478">
        <v>0</v>
      </c>
      <c r="P2478">
        <v>12.7</v>
      </c>
      <c r="Q2478">
        <v>1.1000000000000001</v>
      </c>
      <c r="R2478">
        <v>1.8</v>
      </c>
      <c r="S2478">
        <v>0.61099999999999999</v>
      </c>
      <c r="T2478">
        <v>1</v>
      </c>
      <c r="U2478">
        <v>1.5</v>
      </c>
      <c r="V2478">
        <v>0.64400000000000002</v>
      </c>
      <c r="W2478">
        <v>0.1</v>
      </c>
      <c r="X2478">
        <v>0.3</v>
      </c>
      <c r="Y2478">
        <v>0.44400000000000001</v>
      </c>
      <c r="Z2478">
        <v>1</v>
      </c>
      <c r="AA2478">
        <v>1.5</v>
      </c>
      <c r="AB2478">
        <v>0.64400000000000002</v>
      </c>
      <c r="AC2478">
        <v>1.2</v>
      </c>
      <c r="AD2478">
        <v>1.9</v>
      </c>
      <c r="AE2478">
        <v>3.1</v>
      </c>
      <c r="AF2478">
        <v>0.5</v>
      </c>
      <c r="AG2478">
        <v>0.2</v>
      </c>
      <c r="AH2478">
        <v>0.5</v>
      </c>
      <c r="AI2478">
        <v>0.8</v>
      </c>
      <c r="AJ2478">
        <v>1.9</v>
      </c>
      <c r="AK2478">
        <v>3.3</v>
      </c>
      <c r="AL2478">
        <v>15.3</v>
      </c>
      <c r="AM2478">
        <v>0.65700000000000003</v>
      </c>
      <c r="AN2478">
        <v>0.64800000000000002</v>
      </c>
      <c r="AO2478">
        <v>0.16700000000000001</v>
      </c>
      <c r="AP2478">
        <v>0.83299999999999996</v>
      </c>
      <c r="AQ2478">
        <v>106</v>
      </c>
      <c r="AR2478">
        <v>10.7</v>
      </c>
      <c r="AS2478">
        <v>17</v>
      </c>
      <c r="AT2478">
        <v>13.9</v>
      </c>
      <c r="AU2478">
        <v>7.6</v>
      </c>
      <c r="AV2478">
        <v>1.1000000000000001</v>
      </c>
      <c r="AW2478">
        <v>4.3</v>
      </c>
      <c r="AX2478">
        <v>24.9</v>
      </c>
      <c r="AY2478">
        <v>14.1</v>
      </c>
      <c r="AZ2478">
        <v>0.7</v>
      </c>
      <c r="BA2478">
        <v>0.6</v>
      </c>
      <c r="BB2478">
        <v>1.3</v>
      </c>
      <c r="BC2478">
        <v>0.13600000000000001</v>
      </c>
      <c r="BD2478">
        <v>0.8</v>
      </c>
      <c r="BE2478">
        <v>4.2</v>
      </c>
      <c r="BF2478">
        <v>5</v>
      </c>
    </row>
    <row r="2479" spans="1:58" x14ac:dyDescent="0.55000000000000004">
      <c r="A2479" t="s">
        <v>206</v>
      </c>
      <c r="B2479" t="s">
        <v>6</v>
      </c>
      <c r="C2479" t="s">
        <v>1747</v>
      </c>
      <c r="D2479">
        <v>0</v>
      </c>
      <c r="E2479">
        <f>IF(OR(ISBLANK(F2479),F2479=61),0,1)</f>
        <v>0</v>
      </c>
      <c r="G2479">
        <f>IF(AND(F2479&lt;31,E2479=1),1,0)</f>
        <v>0</v>
      </c>
      <c r="H2479">
        <f>IF(AND(F2479&gt;=31,E2479=1),1,0)</f>
        <v>0</v>
      </c>
      <c r="I2479">
        <f>IF(AND(F2479&lt;15,E2479=1),1,0)</f>
        <v>0</v>
      </c>
      <c r="J2479">
        <f>IF(F2479=61,1,0)</f>
        <v>0</v>
      </c>
      <c r="K2479" t="s">
        <v>0</v>
      </c>
      <c r="L2479">
        <v>80</v>
      </c>
      <c r="M2479">
        <v>219</v>
      </c>
      <c r="N2479">
        <v>36</v>
      </c>
      <c r="O2479">
        <v>0</v>
      </c>
      <c r="P2479">
        <v>17.7</v>
      </c>
      <c r="Q2479">
        <v>2</v>
      </c>
      <c r="R2479">
        <v>4.3</v>
      </c>
      <c r="S2479">
        <v>0.46500000000000002</v>
      </c>
      <c r="T2479">
        <v>1.5</v>
      </c>
      <c r="U2479">
        <v>2.6</v>
      </c>
      <c r="V2479">
        <v>0.56799999999999995</v>
      </c>
      <c r="W2479">
        <v>0.5</v>
      </c>
      <c r="X2479">
        <v>1.7</v>
      </c>
      <c r="Y2479">
        <v>0.3</v>
      </c>
      <c r="Z2479">
        <v>1.4</v>
      </c>
      <c r="AA2479">
        <v>1.9</v>
      </c>
      <c r="AB2479">
        <v>0.754</v>
      </c>
      <c r="AC2479">
        <v>1.4</v>
      </c>
      <c r="AD2479">
        <v>2.2999999999999998</v>
      </c>
      <c r="AE2479">
        <v>3.7</v>
      </c>
      <c r="AF2479">
        <v>1.3</v>
      </c>
      <c r="AG2479">
        <v>0.3</v>
      </c>
      <c r="AH2479">
        <v>1.2</v>
      </c>
      <c r="AI2479">
        <v>1.3</v>
      </c>
      <c r="AJ2479">
        <v>2.8</v>
      </c>
      <c r="AK2479">
        <v>5.9</v>
      </c>
      <c r="AL2479">
        <v>17.2</v>
      </c>
      <c r="AM2479">
        <v>0.56999999999999995</v>
      </c>
      <c r="AN2479">
        <v>0.52300000000000002</v>
      </c>
      <c r="AO2479">
        <v>0.38700000000000001</v>
      </c>
      <c r="AP2479">
        <v>0.44500000000000001</v>
      </c>
      <c r="AQ2479">
        <v>226</v>
      </c>
      <c r="AR2479">
        <v>9.1999999999999993</v>
      </c>
      <c r="AS2479">
        <v>13.9</v>
      </c>
      <c r="AT2479">
        <v>11.6</v>
      </c>
      <c r="AU2479">
        <v>13.9</v>
      </c>
      <c r="AV2479">
        <v>1.1000000000000001</v>
      </c>
      <c r="AW2479">
        <v>7.5</v>
      </c>
      <c r="AX2479">
        <v>20</v>
      </c>
      <c r="AY2479">
        <v>19.100000000000001</v>
      </c>
      <c r="AZ2479">
        <v>1</v>
      </c>
      <c r="BA2479">
        <v>1.2</v>
      </c>
      <c r="BB2479">
        <v>2.2000000000000002</v>
      </c>
      <c r="BC2479">
        <v>0.13900000000000001</v>
      </c>
      <c r="BD2479">
        <v>1.9</v>
      </c>
      <c r="BE2479">
        <v>5.9</v>
      </c>
      <c r="BF2479">
        <v>7.7</v>
      </c>
    </row>
    <row r="2480" spans="1:58" x14ac:dyDescent="0.55000000000000004">
      <c r="A2480" t="s">
        <v>206</v>
      </c>
      <c r="B2480" t="s">
        <v>9</v>
      </c>
      <c r="C2480" t="s">
        <v>1747</v>
      </c>
      <c r="D2480">
        <v>0</v>
      </c>
      <c r="E2480">
        <f>IF(OR(ISBLANK(F2480),F2480=61),0,1)</f>
        <v>0</v>
      </c>
      <c r="G2480">
        <f>IF(AND(F2480&lt;31,E2480=1),1,0)</f>
        <v>0</v>
      </c>
      <c r="H2480">
        <f>IF(AND(F2480&gt;=31,E2480=1),1,0)</f>
        <v>0</v>
      </c>
      <c r="I2480">
        <f>IF(AND(F2480&lt;15,E2480=1),1,0)</f>
        <v>0</v>
      </c>
      <c r="J2480">
        <f>IF(F2480=61,1,0)</f>
        <v>0</v>
      </c>
      <c r="K2480" t="s">
        <v>0</v>
      </c>
      <c r="L2480">
        <v>80</v>
      </c>
      <c r="M2480">
        <v>219</v>
      </c>
      <c r="N2480">
        <v>32</v>
      </c>
      <c r="O2480">
        <v>21</v>
      </c>
      <c r="P2480">
        <v>21.8</v>
      </c>
      <c r="Q2480">
        <v>2.1</v>
      </c>
      <c r="R2480">
        <v>4.7</v>
      </c>
      <c r="S2480">
        <v>0.44</v>
      </c>
      <c r="T2480">
        <v>1.3</v>
      </c>
      <c r="U2480">
        <v>2.9</v>
      </c>
      <c r="V2480">
        <v>0.45700000000000002</v>
      </c>
      <c r="W2480">
        <v>0.8</v>
      </c>
      <c r="X2480">
        <v>1.8</v>
      </c>
      <c r="Y2480">
        <v>0.41399999999999998</v>
      </c>
      <c r="Z2480">
        <v>1.3</v>
      </c>
      <c r="AA2480">
        <v>1.8</v>
      </c>
      <c r="AB2480">
        <v>0.71400000000000008</v>
      </c>
      <c r="AC2480">
        <v>1.1000000000000001</v>
      </c>
      <c r="AD2480">
        <v>2.9</v>
      </c>
      <c r="AE2480">
        <v>4</v>
      </c>
      <c r="AF2480">
        <v>1</v>
      </c>
      <c r="AG2480">
        <v>0.8</v>
      </c>
      <c r="AH2480">
        <v>0.5</v>
      </c>
      <c r="AI2480">
        <v>1.4</v>
      </c>
      <c r="AJ2480">
        <v>2.7</v>
      </c>
      <c r="AK2480">
        <v>6.1</v>
      </c>
      <c r="AL2480">
        <v>12.7</v>
      </c>
      <c r="AM2480">
        <v>0.55500000000000005</v>
      </c>
      <c r="AN2480">
        <v>0.52</v>
      </c>
      <c r="AO2480">
        <v>0.38700000000000001</v>
      </c>
      <c r="AP2480">
        <v>0.373</v>
      </c>
      <c r="AQ2480">
        <v>194</v>
      </c>
      <c r="AR2480">
        <v>6</v>
      </c>
      <c r="AS2480">
        <v>16.899999999999999</v>
      </c>
      <c r="AT2480">
        <v>11.3</v>
      </c>
      <c r="AU2480">
        <v>9.1</v>
      </c>
      <c r="AV2480">
        <v>2.1</v>
      </c>
      <c r="AW2480">
        <v>3</v>
      </c>
      <c r="AX2480">
        <v>20.3</v>
      </c>
      <c r="AY2480">
        <v>16.8</v>
      </c>
      <c r="AZ2480">
        <v>0.6</v>
      </c>
      <c r="BA2480">
        <v>1.1000000000000001</v>
      </c>
      <c r="BB2480">
        <v>1.7</v>
      </c>
      <c r="BC2480">
        <v>9.8000000000000004E-2</v>
      </c>
      <c r="BD2480">
        <v>0.5</v>
      </c>
      <c r="BE2480">
        <v>3.5</v>
      </c>
      <c r="BF2480">
        <v>4</v>
      </c>
    </row>
    <row r="2481" spans="1:58" x14ac:dyDescent="0.55000000000000004">
      <c r="A2481" t="s">
        <v>8</v>
      </c>
      <c r="B2481" t="s">
        <v>18</v>
      </c>
      <c r="C2481" t="s">
        <v>1748</v>
      </c>
      <c r="D2481">
        <v>0</v>
      </c>
      <c r="E2481">
        <f>IF(OR(ISBLANK(F2481),F2481=61),0,1)</f>
        <v>0</v>
      </c>
      <c r="G2481">
        <f>IF(AND(F2481&lt;31,E2481=1),1,0)</f>
        <v>0</v>
      </c>
      <c r="H2481">
        <f>IF(AND(F2481&gt;=31,E2481=1),1,0)</f>
        <v>0</v>
      </c>
      <c r="I2481">
        <f>IF(AND(F2481&lt;15,E2481=1),1,0)</f>
        <v>0</v>
      </c>
      <c r="J2481">
        <f>IF(F2481=61,1,0)</f>
        <v>0</v>
      </c>
      <c r="K2481" t="s">
        <v>0</v>
      </c>
      <c r="L2481">
        <v>79</v>
      </c>
      <c r="M2481">
        <v>222</v>
      </c>
      <c r="N2481">
        <v>26</v>
      </c>
      <c r="O2481">
        <v>1</v>
      </c>
      <c r="P2481">
        <v>17.5</v>
      </c>
      <c r="Q2481">
        <v>2.5</v>
      </c>
      <c r="R2481">
        <v>6.9</v>
      </c>
      <c r="S2481">
        <v>0.36099999999999999</v>
      </c>
      <c r="T2481">
        <v>1.9</v>
      </c>
      <c r="U2481">
        <v>4.4000000000000004</v>
      </c>
      <c r="V2481">
        <v>0.439</v>
      </c>
      <c r="W2481">
        <v>0.6</v>
      </c>
      <c r="X2481">
        <v>2.5</v>
      </c>
      <c r="Y2481">
        <v>0.22700000000000001</v>
      </c>
      <c r="Z2481">
        <v>0.5</v>
      </c>
      <c r="AA2481">
        <v>0.7</v>
      </c>
      <c r="AB2481">
        <v>0.66700000000000004</v>
      </c>
      <c r="AC2481">
        <v>0.3</v>
      </c>
      <c r="AD2481">
        <v>2</v>
      </c>
      <c r="AE2481">
        <v>2.4</v>
      </c>
      <c r="AF2481">
        <v>0.8</v>
      </c>
      <c r="AG2481">
        <v>0.3</v>
      </c>
      <c r="AH2481">
        <v>0.2</v>
      </c>
      <c r="AI2481">
        <v>1</v>
      </c>
      <c r="AJ2481">
        <v>1.1000000000000001</v>
      </c>
      <c r="AK2481">
        <v>6</v>
      </c>
      <c r="AL2481">
        <v>9.5</v>
      </c>
      <c r="AM2481">
        <v>0.41599999999999998</v>
      </c>
      <c r="AN2481">
        <v>0.40300000000000002</v>
      </c>
      <c r="AO2481">
        <v>0.36699999999999999</v>
      </c>
      <c r="AP2481">
        <v>0.1</v>
      </c>
      <c r="AQ2481">
        <v>142</v>
      </c>
      <c r="AR2481">
        <v>2.5</v>
      </c>
      <c r="AS2481">
        <v>14.9</v>
      </c>
      <c r="AT2481">
        <v>8.6</v>
      </c>
      <c r="AU2481">
        <v>11.7</v>
      </c>
      <c r="AV2481">
        <v>1</v>
      </c>
      <c r="AW2481">
        <v>1</v>
      </c>
      <c r="AX2481">
        <v>11.7</v>
      </c>
      <c r="AY2481">
        <v>26.4</v>
      </c>
      <c r="AZ2481">
        <v>-0.3</v>
      </c>
      <c r="BA2481">
        <v>0.4</v>
      </c>
      <c r="BB2481">
        <v>0.1</v>
      </c>
      <c r="BC2481">
        <v>9.0000000000000011E-3</v>
      </c>
      <c r="BD2481">
        <v>-3.9</v>
      </c>
      <c r="BE2481">
        <v>-2.8</v>
      </c>
      <c r="BF2481">
        <v>-6.8</v>
      </c>
    </row>
    <row r="2482" spans="1:58" x14ac:dyDescent="0.55000000000000004">
      <c r="A2482" t="s">
        <v>234</v>
      </c>
      <c r="B2482" t="s">
        <v>18</v>
      </c>
      <c r="C2482" t="s">
        <v>1749</v>
      </c>
      <c r="D2482">
        <v>0</v>
      </c>
      <c r="E2482">
        <f>IF(OR(ISBLANK(F2482),F2482=61),0,1)</f>
        <v>0</v>
      </c>
      <c r="G2482">
        <f>IF(AND(F2482&lt;31,E2482=1),1,0)</f>
        <v>0</v>
      </c>
      <c r="H2482">
        <f>IF(AND(F2482&gt;=31,E2482=1),1,0)</f>
        <v>0</v>
      </c>
      <c r="I2482">
        <f>IF(AND(F2482&lt;15,E2482=1),1,0)</f>
        <v>0</v>
      </c>
      <c r="J2482">
        <f>IF(F2482=61,1,0)</f>
        <v>0</v>
      </c>
      <c r="K2482" t="s">
        <v>0</v>
      </c>
      <c r="L2482">
        <v>81</v>
      </c>
      <c r="M2482">
        <v>260</v>
      </c>
      <c r="N2482">
        <v>30</v>
      </c>
      <c r="O2482">
        <v>25</v>
      </c>
      <c r="P2482">
        <v>26.8</v>
      </c>
      <c r="Q2482">
        <v>3.7</v>
      </c>
      <c r="R2482">
        <v>7.3</v>
      </c>
      <c r="S2482">
        <v>0.5</v>
      </c>
      <c r="T2482">
        <v>3.7</v>
      </c>
      <c r="U2482">
        <v>7.3</v>
      </c>
      <c r="V2482">
        <v>0.5</v>
      </c>
      <c r="W2482">
        <v>0</v>
      </c>
      <c r="X2482">
        <v>0</v>
      </c>
      <c r="Y2482">
        <v>0</v>
      </c>
      <c r="Z2482">
        <v>2.7</v>
      </c>
      <c r="AA2482">
        <v>3.6</v>
      </c>
      <c r="AB2482">
        <v>0.74299999999999999</v>
      </c>
      <c r="AC2482">
        <v>2.1</v>
      </c>
      <c r="AD2482">
        <v>5</v>
      </c>
      <c r="AE2482">
        <v>7.1</v>
      </c>
      <c r="AF2482">
        <v>0.3</v>
      </c>
      <c r="AG2482">
        <v>0.4</v>
      </c>
      <c r="AH2482">
        <v>1.1000000000000001</v>
      </c>
      <c r="AI2482">
        <v>1.5</v>
      </c>
      <c r="AJ2482">
        <v>2.2999999999999998</v>
      </c>
      <c r="AK2482">
        <v>10</v>
      </c>
      <c r="AL2482">
        <v>19.600000000000001</v>
      </c>
      <c r="AM2482">
        <v>0.55399999999999994</v>
      </c>
      <c r="AN2482">
        <v>0.5</v>
      </c>
      <c r="AO2482">
        <v>0</v>
      </c>
      <c r="AP2482">
        <v>0.495</v>
      </c>
      <c r="AQ2482">
        <v>287</v>
      </c>
      <c r="AR2482">
        <v>9.9</v>
      </c>
      <c r="AS2482">
        <v>21.3</v>
      </c>
      <c r="AT2482">
        <v>16</v>
      </c>
      <c r="AU2482">
        <v>2.9</v>
      </c>
      <c r="AV2482">
        <v>0.9</v>
      </c>
      <c r="AW2482">
        <v>4.8</v>
      </c>
      <c r="AX2482">
        <v>14.2</v>
      </c>
      <c r="AY2482">
        <v>21.3</v>
      </c>
      <c r="AZ2482">
        <v>1.5</v>
      </c>
      <c r="BA2482">
        <v>1.4</v>
      </c>
      <c r="BB2482">
        <v>2.9</v>
      </c>
      <c r="BC2482">
        <v>0.14699999999999999</v>
      </c>
      <c r="BD2482">
        <v>-0.7</v>
      </c>
      <c r="BE2482">
        <v>1.8</v>
      </c>
      <c r="BF2482">
        <v>1.1000000000000001</v>
      </c>
    </row>
    <row r="2483" spans="1:58" x14ac:dyDescent="0.55000000000000004">
      <c r="A2483" t="s">
        <v>234</v>
      </c>
      <c r="B2483" t="s">
        <v>3</v>
      </c>
      <c r="C2483" t="s">
        <v>1749</v>
      </c>
      <c r="D2483">
        <v>0</v>
      </c>
      <c r="E2483">
        <f>IF(OR(ISBLANK(F2483),F2483=61),0,1)</f>
        <v>0</v>
      </c>
      <c r="G2483">
        <f>IF(AND(F2483&lt;31,E2483=1),1,0)</f>
        <v>0</v>
      </c>
      <c r="H2483">
        <f>IF(AND(F2483&gt;=31,E2483=1),1,0)</f>
        <v>0</v>
      </c>
      <c r="I2483">
        <f>IF(AND(F2483&lt;15,E2483=1),1,0)</f>
        <v>0</v>
      </c>
      <c r="J2483">
        <f>IF(F2483=61,1,0)</f>
        <v>0</v>
      </c>
      <c r="K2483" t="s">
        <v>0</v>
      </c>
      <c r="L2483">
        <v>81</v>
      </c>
      <c r="M2483">
        <v>260</v>
      </c>
      <c r="N2483">
        <v>30</v>
      </c>
      <c r="O2483">
        <v>27</v>
      </c>
      <c r="P2483">
        <v>28.1</v>
      </c>
      <c r="Q2483">
        <v>6.1</v>
      </c>
      <c r="R2483">
        <v>9.9</v>
      </c>
      <c r="S2483">
        <v>0.61399999999999999</v>
      </c>
      <c r="T2483">
        <v>6.1</v>
      </c>
      <c r="U2483">
        <v>9.9</v>
      </c>
      <c r="V2483">
        <v>0.61599999999999999</v>
      </c>
      <c r="W2483">
        <v>0</v>
      </c>
      <c r="X2483">
        <v>0</v>
      </c>
      <c r="Y2483">
        <v>0</v>
      </c>
      <c r="Z2483">
        <v>3.2</v>
      </c>
      <c r="AA2483">
        <v>4.2</v>
      </c>
      <c r="AB2483">
        <v>0.754</v>
      </c>
      <c r="AC2483">
        <v>2.9</v>
      </c>
      <c r="AD2483">
        <v>4.9000000000000004</v>
      </c>
      <c r="AE2483">
        <v>7.8</v>
      </c>
      <c r="AF2483">
        <v>0.9</v>
      </c>
      <c r="AG2483">
        <v>0.9</v>
      </c>
      <c r="AH2483">
        <v>1.1000000000000001</v>
      </c>
      <c r="AI2483">
        <v>1.8</v>
      </c>
      <c r="AJ2483">
        <v>2.8</v>
      </c>
      <c r="AK2483">
        <v>15.4</v>
      </c>
      <c r="AL2483">
        <v>27.9</v>
      </c>
      <c r="AM2483">
        <v>0.64400000000000002</v>
      </c>
      <c r="AN2483">
        <v>0.61399999999999999</v>
      </c>
      <c r="AO2483">
        <v>3.0000000000000001E-3</v>
      </c>
      <c r="AP2483">
        <v>0.42299999999999999</v>
      </c>
      <c r="AQ2483">
        <v>429</v>
      </c>
      <c r="AR2483">
        <v>11.8</v>
      </c>
      <c r="AS2483">
        <v>18.899999999999999</v>
      </c>
      <c r="AT2483">
        <v>15.4</v>
      </c>
      <c r="AU2483">
        <v>6.9</v>
      </c>
      <c r="AV2483">
        <v>1.9</v>
      </c>
      <c r="AW2483">
        <v>3.9</v>
      </c>
      <c r="AX2483">
        <v>13.3</v>
      </c>
      <c r="AY2483">
        <v>24.3</v>
      </c>
      <c r="AZ2483">
        <v>3</v>
      </c>
      <c r="BA2483">
        <v>1.3</v>
      </c>
      <c r="BB2483">
        <v>4.3</v>
      </c>
      <c r="BC2483">
        <v>0.20599999999999999</v>
      </c>
      <c r="BD2483">
        <v>4.5</v>
      </c>
      <c r="BE2483">
        <v>2.2999999999999998</v>
      </c>
      <c r="BF2483">
        <v>6.8</v>
      </c>
    </row>
    <row r="2484" spans="1:58" x14ac:dyDescent="0.55000000000000004">
      <c r="A2484" t="s">
        <v>1092</v>
      </c>
      <c r="B2484" t="s">
        <v>18</v>
      </c>
      <c r="C2484" t="s">
        <v>1750</v>
      </c>
      <c r="D2484">
        <v>0</v>
      </c>
      <c r="E2484">
        <f>IF(OR(ISBLANK(F2484),F2484=61),0,1)</f>
        <v>0</v>
      </c>
      <c r="G2484">
        <f>IF(AND(F2484&lt;31,E2484=1),1,0)</f>
        <v>0</v>
      </c>
      <c r="H2484">
        <f>IF(AND(F2484&gt;=31,E2484=1),1,0)</f>
        <v>0</v>
      </c>
      <c r="I2484">
        <f>IF(AND(F2484&lt;15,E2484=1),1,0)</f>
        <v>0</v>
      </c>
      <c r="J2484">
        <f>IF(F2484=61,1,0)</f>
        <v>0</v>
      </c>
      <c r="K2484" t="s">
        <v>0</v>
      </c>
      <c r="L2484">
        <v>78</v>
      </c>
      <c r="M2484">
        <v>195</v>
      </c>
      <c r="N2484">
        <v>9</v>
      </c>
      <c r="O2484">
        <v>0</v>
      </c>
      <c r="P2484">
        <v>3.2</v>
      </c>
      <c r="Q2484">
        <v>0.4</v>
      </c>
      <c r="R2484">
        <v>0.8</v>
      </c>
      <c r="S2484">
        <v>0.57100000000000006</v>
      </c>
      <c r="T2484">
        <v>0.4</v>
      </c>
      <c r="U2484">
        <v>0.8</v>
      </c>
      <c r="V2484">
        <v>0.57100000000000006</v>
      </c>
      <c r="W2484">
        <v>0</v>
      </c>
      <c r="X2484">
        <v>0</v>
      </c>
      <c r="Y2484">
        <v>0</v>
      </c>
      <c r="Z2484">
        <v>0.2</v>
      </c>
      <c r="AA2484">
        <v>0.2</v>
      </c>
      <c r="AB2484">
        <v>1</v>
      </c>
      <c r="AC2484">
        <v>0.4</v>
      </c>
      <c r="AD2484">
        <v>0.7</v>
      </c>
      <c r="AE2484">
        <v>1.1000000000000001</v>
      </c>
      <c r="AF2484">
        <v>0</v>
      </c>
      <c r="AG2484">
        <v>0</v>
      </c>
      <c r="AH2484">
        <v>0</v>
      </c>
      <c r="AI2484">
        <v>0.2</v>
      </c>
      <c r="AJ2484">
        <v>0.2</v>
      </c>
      <c r="AK2484">
        <v>1.1000000000000001</v>
      </c>
      <c r="AL2484">
        <v>19.5</v>
      </c>
      <c r="AM2484">
        <v>0.629</v>
      </c>
      <c r="AN2484">
        <v>0.57100000000000006</v>
      </c>
      <c r="AO2484">
        <v>0</v>
      </c>
      <c r="AP2484">
        <v>0.28599999999999998</v>
      </c>
      <c r="AQ2484">
        <v>10</v>
      </c>
      <c r="AR2484">
        <v>17.2</v>
      </c>
      <c r="AS2484">
        <v>25.1</v>
      </c>
      <c r="AT2484">
        <v>21.2</v>
      </c>
      <c r="AU2484">
        <v>0</v>
      </c>
      <c r="AV2484">
        <v>0</v>
      </c>
      <c r="AW2484">
        <v>0</v>
      </c>
      <c r="AX2484">
        <v>20.100000000000001</v>
      </c>
      <c r="AY2484">
        <v>18.899999999999999</v>
      </c>
      <c r="AZ2484">
        <v>0.1</v>
      </c>
      <c r="BA2484">
        <v>0</v>
      </c>
      <c r="BB2484">
        <v>0.1</v>
      </c>
      <c r="BC2484">
        <v>0.11899999999999999</v>
      </c>
      <c r="BD2484">
        <v>-4.9000000000000004</v>
      </c>
      <c r="BE2484">
        <v>-9.6999999999999993</v>
      </c>
      <c r="BF2484">
        <v>-14.6</v>
      </c>
    </row>
    <row r="2485" spans="1:58" x14ac:dyDescent="0.55000000000000004">
      <c r="A2485" t="s">
        <v>1092</v>
      </c>
      <c r="B2485" t="s">
        <v>3</v>
      </c>
      <c r="C2485" t="s">
        <v>1750</v>
      </c>
      <c r="D2485">
        <v>0</v>
      </c>
      <c r="E2485">
        <f>IF(OR(ISBLANK(F2485),F2485=61),0,1)</f>
        <v>0</v>
      </c>
      <c r="G2485">
        <f>IF(AND(F2485&lt;31,E2485=1),1,0)</f>
        <v>0</v>
      </c>
      <c r="H2485">
        <f>IF(AND(F2485&gt;=31,E2485=1),1,0)</f>
        <v>0</v>
      </c>
      <c r="I2485">
        <f>IF(AND(F2485&lt;15,E2485=1),1,0)</f>
        <v>0</v>
      </c>
      <c r="J2485">
        <f>IF(F2485=61,1,0)</f>
        <v>0</v>
      </c>
      <c r="K2485" t="s">
        <v>0</v>
      </c>
      <c r="L2485">
        <v>78</v>
      </c>
      <c r="M2485">
        <v>195</v>
      </c>
      <c r="N2485">
        <v>8</v>
      </c>
      <c r="O2485">
        <v>0</v>
      </c>
      <c r="P2485">
        <v>2</v>
      </c>
      <c r="Q2485">
        <v>0.4</v>
      </c>
      <c r="R2485">
        <v>0.8</v>
      </c>
      <c r="S2485">
        <v>0.5</v>
      </c>
      <c r="T2485">
        <v>0.4</v>
      </c>
      <c r="U2485">
        <v>0.6</v>
      </c>
      <c r="V2485">
        <v>0.6</v>
      </c>
      <c r="W2485">
        <v>0</v>
      </c>
      <c r="X2485">
        <v>0.1</v>
      </c>
      <c r="Y2485">
        <v>0</v>
      </c>
      <c r="Z2485">
        <v>0.4</v>
      </c>
      <c r="AA2485">
        <v>0.5</v>
      </c>
      <c r="AB2485">
        <v>0.75</v>
      </c>
      <c r="AC2485">
        <v>0.4</v>
      </c>
      <c r="AD2485">
        <v>0.4</v>
      </c>
      <c r="AE2485">
        <v>0.8</v>
      </c>
      <c r="AF2485">
        <v>0</v>
      </c>
      <c r="AG2485">
        <v>0</v>
      </c>
      <c r="AH2485">
        <v>0</v>
      </c>
      <c r="AI2485">
        <v>0.1</v>
      </c>
      <c r="AJ2485">
        <v>0.3</v>
      </c>
      <c r="AK2485">
        <v>1.1000000000000001</v>
      </c>
      <c r="AL2485">
        <v>26.3</v>
      </c>
      <c r="AM2485">
        <v>0.56999999999999995</v>
      </c>
      <c r="AN2485">
        <v>0.5</v>
      </c>
      <c r="AO2485">
        <v>0.16700000000000001</v>
      </c>
      <c r="AP2485">
        <v>0.66700000000000004</v>
      </c>
      <c r="AQ2485">
        <v>9</v>
      </c>
      <c r="AR2485">
        <v>22.7</v>
      </c>
      <c r="AS2485">
        <v>22</v>
      </c>
      <c r="AT2485">
        <v>22.3</v>
      </c>
      <c r="AU2485">
        <v>0</v>
      </c>
      <c r="AV2485">
        <v>0</v>
      </c>
      <c r="AW2485">
        <v>0</v>
      </c>
      <c r="AX2485">
        <v>11.2</v>
      </c>
      <c r="AY2485">
        <v>28.8</v>
      </c>
      <c r="AZ2485">
        <v>0.1</v>
      </c>
      <c r="BA2485">
        <v>0</v>
      </c>
      <c r="BB2485">
        <v>0.1</v>
      </c>
      <c r="BC2485">
        <v>0.20699999999999999</v>
      </c>
      <c r="BD2485">
        <v>-2.2000000000000002</v>
      </c>
      <c r="BE2485">
        <v>-11.4</v>
      </c>
      <c r="BF2485">
        <v>-13.7</v>
      </c>
    </row>
    <row r="2486" spans="1:58" x14ac:dyDescent="0.55000000000000004">
      <c r="A2486" t="s">
        <v>352</v>
      </c>
      <c r="B2486" t="s">
        <v>6</v>
      </c>
      <c r="C2486" t="s">
        <v>1751</v>
      </c>
      <c r="D2486">
        <v>0</v>
      </c>
      <c r="E2486">
        <f>IF(OR(ISBLANK(F2486),F2486=61),0,1)</f>
        <v>0</v>
      </c>
      <c r="G2486">
        <f>IF(AND(F2486&lt;31,E2486=1),1,0)</f>
        <v>0</v>
      </c>
      <c r="H2486">
        <f>IF(AND(F2486&gt;=31,E2486=1),1,0)</f>
        <v>0</v>
      </c>
      <c r="I2486">
        <f>IF(AND(F2486&lt;15,E2486=1),1,0)</f>
        <v>0</v>
      </c>
      <c r="J2486">
        <f>IF(F2486=61,1,0)</f>
        <v>0</v>
      </c>
      <c r="K2486" t="s">
        <v>0</v>
      </c>
      <c r="L2486">
        <v>81</v>
      </c>
      <c r="M2486">
        <v>202</v>
      </c>
      <c r="N2486">
        <v>17</v>
      </c>
      <c r="O2486">
        <v>1</v>
      </c>
      <c r="P2486">
        <v>6.4</v>
      </c>
      <c r="Q2486">
        <v>0.6</v>
      </c>
      <c r="R2486">
        <v>2</v>
      </c>
      <c r="S2486">
        <v>0.29399999999999998</v>
      </c>
      <c r="T2486">
        <v>0.1</v>
      </c>
      <c r="U2486">
        <v>0.4</v>
      </c>
      <c r="V2486">
        <v>0.16700000000000001</v>
      </c>
      <c r="W2486">
        <v>0.5</v>
      </c>
      <c r="X2486">
        <v>1.6</v>
      </c>
      <c r="Y2486">
        <v>0.32100000000000001</v>
      </c>
      <c r="Z2486">
        <v>0</v>
      </c>
      <c r="AA2486">
        <v>0.1</v>
      </c>
      <c r="AB2486">
        <v>0</v>
      </c>
      <c r="AC2486">
        <v>0.1</v>
      </c>
      <c r="AD2486">
        <v>0.9</v>
      </c>
      <c r="AE2486">
        <v>1.1000000000000001</v>
      </c>
      <c r="AF2486">
        <v>0.3</v>
      </c>
      <c r="AG2486">
        <v>0.2</v>
      </c>
      <c r="AH2486">
        <v>0.2</v>
      </c>
      <c r="AI2486">
        <v>0.4</v>
      </c>
      <c r="AJ2486">
        <v>0.8</v>
      </c>
      <c r="AK2486">
        <v>1.7</v>
      </c>
      <c r="AL2486">
        <v>6.8</v>
      </c>
      <c r="AM2486">
        <v>0.41499999999999998</v>
      </c>
      <c r="AN2486">
        <v>0.42599999999999999</v>
      </c>
      <c r="AO2486">
        <v>0.82400000000000007</v>
      </c>
      <c r="AP2486">
        <v>5.8999999999999997E-2</v>
      </c>
      <c r="AQ2486">
        <v>27</v>
      </c>
      <c r="AR2486">
        <v>2.2000000000000002</v>
      </c>
      <c r="AS2486">
        <v>16.899999999999999</v>
      </c>
      <c r="AT2486">
        <v>9.8000000000000007</v>
      </c>
      <c r="AU2486">
        <v>10.1</v>
      </c>
      <c r="AV2486">
        <v>1.6</v>
      </c>
      <c r="AW2486">
        <v>3.2</v>
      </c>
      <c r="AX2486">
        <v>14.7</v>
      </c>
      <c r="AY2486">
        <v>19.399999999999999</v>
      </c>
      <c r="AZ2486">
        <v>-0.1</v>
      </c>
      <c r="BA2486">
        <v>0.2</v>
      </c>
      <c r="BB2486">
        <v>0.1</v>
      </c>
      <c r="BC2486">
        <v>0.03</v>
      </c>
      <c r="BD2486">
        <v>-2.1</v>
      </c>
      <c r="BE2486">
        <v>1.6</v>
      </c>
      <c r="BF2486">
        <v>-0.5</v>
      </c>
    </row>
    <row r="2487" spans="1:58" x14ac:dyDescent="0.55000000000000004">
      <c r="A2487" t="s">
        <v>352</v>
      </c>
      <c r="B2487" t="s">
        <v>9</v>
      </c>
      <c r="C2487" t="s">
        <v>1751</v>
      </c>
      <c r="D2487">
        <v>0</v>
      </c>
      <c r="E2487">
        <f>IF(OR(ISBLANK(F2487),F2487=61),0,1)</f>
        <v>0</v>
      </c>
      <c r="G2487">
        <f>IF(AND(F2487&lt;31,E2487=1),1,0)</f>
        <v>0</v>
      </c>
      <c r="H2487">
        <f>IF(AND(F2487&gt;=31,E2487=1),1,0)</f>
        <v>0</v>
      </c>
      <c r="I2487">
        <f>IF(AND(F2487&lt;15,E2487=1),1,0)</f>
        <v>0</v>
      </c>
      <c r="J2487">
        <f>IF(F2487=61,1,0)</f>
        <v>0</v>
      </c>
      <c r="K2487" t="s">
        <v>0</v>
      </c>
      <c r="L2487">
        <v>81</v>
      </c>
      <c r="M2487">
        <v>202</v>
      </c>
      <c r="N2487">
        <v>30</v>
      </c>
      <c r="O2487">
        <v>0</v>
      </c>
      <c r="P2487">
        <v>11.1</v>
      </c>
      <c r="Q2487">
        <v>0.8</v>
      </c>
      <c r="R2487">
        <v>2.4</v>
      </c>
      <c r="S2487">
        <v>0.315</v>
      </c>
      <c r="T2487">
        <v>0.5</v>
      </c>
      <c r="U2487">
        <v>1.1000000000000001</v>
      </c>
      <c r="V2487">
        <v>0.41199999999999998</v>
      </c>
      <c r="W2487">
        <v>0.3</v>
      </c>
      <c r="X2487">
        <v>1.3</v>
      </c>
      <c r="Y2487">
        <v>0.23100000000000001</v>
      </c>
      <c r="Z2487">
        <v>0.4</v>
      </c>
      <c r="AA2487">
        <v>0.5</v>
      </c>
      <c r="AB2487">
        <v>0.73299999999999998</v>
      </c>
      <c r="AC2487">
        <v>0.6</v>
      </c>
      <c r="AD2487">
        <v>1.7</v>
      </c>
      <c r="AE2487">
        <v>2.2000000000000002</v>
      </c>
      <c r="AF2487">
        <v>0.4</v>
      </c>
      <c r="AG2487">
        <v>0.3</v>
      </c>
      <c r="AH2487">
        <v>0.3</v>
      </c>
      <c r="AI2487">
        <v>0.2</v>
      </c>
      <c r="AJ2487">
        <v>0.7</v>
      </c>
      <c r="AK2487">
        <v>2.2000000000000002</v>
      </c>
      <c r="AL2487">
        <v>10</v>
      </c>
      <c r="AM2487">
        <v>0.41199999999999998</v>
      </c>
      <c r="AN2487">
        <v>0.377</v>
      </c>
      <c r="AO2487">
        <v>0.53400000000000003</v>
      </c>
      <c r="AP2487">
        <v>0.20499999999999999</v>
      </c>
      <c r="AQ2487">
        <v>71</v>
      </c>
      <c r="AR2487">
        <v>5.9</v>
      </c>
      <c r="AS2487">
        <v>15.9</v>
      </c>
      <c r="AT2487">
        <v>11.1</v>
      </c>
      <c r="AU2487">
        <v>6.2</v>
      </c>
      <c r="AV2487">
        <v>1.6</v>
      </c>
      <c r="AW2487">
        <v>2.8</v>
      </c>
      <c r="AX2487">
        <v>8</v>
      </c>
      <c r="AY2487">
        <v>13.2</v>
      </c>
      <c r="AZ2487">
        <v>0.2</v>
      </c>
      <c r="BA2487">
        <v>0.5</v>
      </c>
      <c r="BB2487">
        <v>0.7</v>
      </c>
      <c r="BC2487">
        <v>0.08</v>
      </c>
      <c r="BD2487">
        <v>-1.9</v>
      </c>
      <c r="BE2487">
        <v>2.8</v>
      </c>
      <c r="BF2487">
        <v>0.9</v>
      </c>
    </row>
    <row r="2488" spans="1:58" x14ac:dyDescent="0.55000000000000004">
      <c r="A2488" t="s">
        <v>1092</v>
      </c>
      <c r="B2488" t="s">
        <v>18</v>
      </c>
      <c r="C2488" t="s">
        <v>1752</v>
      </c>
      <c r="D2488">
        <v>0</v>
      </c>
      <c r="E2488">
        <f>IF(OR(ISBLANK(F2488),F2488=61),0,1)</f>
        <v>0</v>
      </c>
      <c r="G2488">
        <f>IF(AND(F2488&lt;31,E2488=1),1,0)</f>
        <v>0</v>
      </c>
      <c r="H2488">
        <f>IF(AND(F2488&gt;=31,E2488=1),1,0)</f>
        <v>0</v>
      </c>
      <c r="I2488">
        <f>IF(AND(F2488&lt;15,E2488=1),1,0)</f>
        <v>0</v>
      </c>
      <c r="J2488">
        <f>IF(F2488=61,1,0)</f>
        <v>0</v>
      </c>
      <c r="K2488" t="s">
        <v>0</v>
      </c>
      <c r="L2488">
        <v>79</v>
      </c>
      <c r="M2488">
        <v>210</v>
      </c>
      <c r="N2488">
        <v>27</v>
      </c>
      <c r="O2488">
        <v>18</v>
      </c>
      <c r="P2488">
        <v>21.4</v>
      </c>
      <c r="Q2488">
        <v>2.2000000000000002</v>
      </c>
      <c r="R2488">
        <v>6.2</v>
      </c>
      <c r="S2488">
        <v>0.35699999999999998</v>
      </c>
      <c r="T2488">
        <v>0.5</v>
      </c>
      <c r="U2488">
        <v>1.2</v>
      </c>
      <c r="V2488">
        <v>0.43799999999999989</v>
      </c>
      <c r="W2488">
        <v>1.7</v>
      </c>
      <c r="X2488">
        <v>5</v>
      </c>
      <c r="Y2488">
        <v>0.33800000000000002</v>
      </c>
      <c r="Z2488">
        <v>1.7</v>
      </c>
      <c r="AA2488">
        <v>2</v>
      </c>
      <c r="AB2488">
        <v>0.84900000000000009</v>
      </c>
      <c r="AC2488">
        <v>0.3</v>
      </c>
      <c r="AD2488">
        <v>1.9</v>
      </c>
      <c r="AE2488">
        <v>2.2000000000000002</v>
      </c>
      <c r="AF2488">
        <v>0.4</v>
      </c>
      <c r="AG2488">
        <v>0.4</v>
      </c>
      <c r="AH2488">
        <v>0.2</v>
      </c>
      <c r="AI2488">
        <v>0.5</v>
      </c>
      <c r="AJ2488">
        <v>2.5</v>
      </c>
      <c r="AK2488">
        <v>7.8</v>
      </c>
      <c r="AL2488">
        <v>13.8</v>
      </c>
      <c r="AM2488">
        <v>0.54600000000000004</v>
      </c>
      <c r="AN2488">
        <v>0.49399999999999999</v>
      </c>
      <c r="AO2488">
        <v>0.81</v>
      </c>
      <c r="AP2488">
        <v>0.315</v>
      </c>
      <c r="AQ2488">
        <v>183</v>
      </c>
      <c r="AR2488">
        <v>1.7</v>
      </c>
      <c r="AS2488">
        <v>10.7</v>
      </c>
      <c r="AT2488">
        <v>6.3</v>
      </c>
      <c r="AU2488">
        <v>4.5</v>
      </c>
      <c r="AV2488">
        <v>1.1000000000000001</v>
      </c>
      <c r="AW2488">
        <v>1.2</v>
      </c>
      <c r="AX2488">
        <v>6.3</v>
      </c>
      <c r="AY2488">
        <v>19.7</v>
      </c>
      <c r="AZ2488">
        <v>1.2</v>
      </c>
      <c r="BA2488">
        <v>0.3</v>
      </c>
      <c r="BB2488">
        <v>1.5</v>
      </c>
      <c r="BC2488">
        <v>0.106</v>
      </c>
      <c r="BD2488">
        <v>1.2</v>
      </c>
      <c r="BE2488">
        <v>-4.9000000000000004</v>
      </c>
      <c r="BF2488">
        <v>-3.6</v>
      </c>
    </row>
    <row r="2489" spans="1:58" x14ac:dyDescent="0.55000000000000004">
      <c r="A2489" t="s">
        <v>1092</v>
      </c>
      <c r="B2489" t="s">
        <v>3</v>
      </c>
      <c r="C2489" t="s">
        <v>1752</v>
      </c>
      <c r="D2489">
        <v>0</v>
      </c>
      <c r="E2489">
        <f>IF(OR(ISBLANK(F2489),F2489=61),0,1)</f>
        <v>0</v>
      </c>
      <c r="G2489">
        <f>IF(AND(F2489&lt;31,E2489=1),1,0)</f>
        <v>0</v>
      </c>
      <c r="H2489">
        <f>IF(AND(F2489&gt;=31,E2489=1),1,0)</f>
        <v>0</v>
      </c>
      <c r="I2489">
        <f>IF(AND(F2489&lt;15,E2489=1),1,0)</f>
        <v>0</v>
      </c>
      <c r="J2489">
        <f>IF(F2489=61,1,0)</f>
        <v>0</v>
      </c>
      <c r="K2489" t="s">
        <v>0</v>
      </c>
      <c r="L2489">
        <v>79</v>
      </c>
      <c r="M2489">
        <v>210</v>
      </c>
      <c r="N2489">
        <v>34</v>
      </c>
      <c r="O2489">
        <v>2</v>
      </c>
      <c r="P2489">
        <v>16.5</v>
      </c>
      <c r="Q2489">
        <v>1.6</v>
      </c>
      <c r="R2489">
        <v>4</v>
      </c>
      <c r="S2489">
        <v>0.40699999999999997</v>
      </c>
      <c r="T2489">
        <v>0.3</v>
      </c>
      <c r="U2489">
        <v>0.4</v>
      </c>
      <c r="V2489">
        <v>0.66700000000000004</v>
      </c>
      <c r="W2489">
        <v>1.3</v>
      </c>
      <c r="X2489">
        <v>3.5</v>
      </c>
      <c r="Y2489">
        <v>0.375</v>
      </c>
      <c r="Z2489">
        <v>0.9</v>
      </c>
      <c r="AA2489">
        <v>1.2</v>
      </c>
      <c r="AB2489">
        <v>0.73199999999999998</v>
      </c>
      <c r="AC2489">
        <v>0.5</v>
      </c>
      <c r="AD2489">
        <v>1.7</v>
      </c>
      <c r="AE2489">
        <v>2.1</v>
      </c>
      <c r="AF2489">
        <v>0.7</v>
      </c>
      <c r="AG2489">
        <v>0.3</v>
      </c>
      <c r="AH2489">
        <v>0.2</v>
      </c>
      <c r="AI2489">
        <v>0.8</v>
      </c>
      <c r="AJ2489">
        <v>2.1</v>
      </c>
      <c r="AK2489">
        <v>5.4</v>
      </c>
      <c r="AL2489">
        <v>12.5</v>
      </c>
      <c r="AM2489">
        <v>0.59899999999999998</v>
      </c>
      <c r="AN2489">
        <v>0.57399999999999995</v>
      </c>
      <c r="AO2489">
        <v>0.88900000000000001</v>
      </c>
      <c r="AP2489">
        <v>0.30399999999999999</v>
      </c>
      <c r="AQ2489">
        <v>169</v>
      </c>
      <c r="AR2489">
        <v>3.5</v>
      </c>
      <c r="AS2489">
        <v>11.9</v>
      </c>
      <c r="AT2489">
        <v>7.7</v>
      </c>
      <c r="AU2489">
        <v>8.1</v>
      </c>
      <c r="AV2489">
        <v>1.1000000000000001</v>
      </c>
      <c r="AW2489">
        <v>1.5</v>
      </c>
      <c r="AX2489">
        <v>15.3</v>
      </c>
      <c r="AY2489">
        <v>16.8</v>
      </c>
      <c r="AZ2489">
        <v>1</v>
      </c>
      <c r="BA2489">
        <v>0.7</v>
      </c>
      <c r="BB2489">
        <v>1.7</v>
      </c>
      <c r="BC2489">
        <v>0.122</v>
      </c>
      <c r="BD2489">
        <v>1.2</v>
      </c>
      <c r="BE2489">
        <v>-1.9</v>
      </c>
      <c r="BF2489">
        <v>-0.7</v>
      </c>
    </row>
    <row r="2490" spans="1:58" x14ac:dyDescent="0.55000000000000004">
      <c r="A2490" t="s">
        <v>1092</v>
      </c>
      <c r="B2490" t="s">
        <v>6</v>
      </c>
      <c r="C2490" t="s">
        <v>1752</v>
      </c>
      <c r="D2490">
        <v>0</v>
      </c>
      <c r="E2490">
        <f>IF(OR(ISBLANK(F2490),F2490=61),0,1)</f>
        <v>0</v>
      </c>
      <c r="G2490">
        <f>IF(AND(F2490&lt;31,E2490=1),1,0)</f>
        <v>0</v>
      </c>
      <c r="H2490">
        <f>IF(AND(F2490&gt;=31,E2490=1),1,0)</f>
        <v>0</v>
      </c>
      <c r="I2490">
        <f>IF(AND(F2490&lt;15,E2490=1),1,0)</f>
        <v>0</v>
      </c>
      <c r="J2490">
        <f>IF(F2490=61,1,0)</f>
        <v>0</v>
      </c>
      <c r="K2490" t="s">
        <v>0</v>
      </c>
      <c r="L2490">
        <v>79</v>
      </c>
      <c r="M2490">
        <v>210</v>
      </c>
      <c r="N2490">
        <v>34</v>
      </c>
      <c r="O2490">
        <v>20</v>
      </c>
      <c r="P2490">
        <v>18</v>
      </c>
      <c r="Q2490">
        <v>2</v>
      </c>
      <c r="R2490">
        <v>5</v>
      </c>
      <c r="S2490">
        <v>0.40200000000000002</v>
      </c>
      <c r="T2490">
        <v>0.4</v>
      </c>
      <c r="U2490">
        <v>0.9</v>
      </c>
      <c r="V2490">
        <v>0.45200000000000001</v>
      </c>
      <c r="W2490">
        <v>1.6</v>
      </c>
      <c r="X2490">
        <v>4.0999999999999996</v>
      </c>
      <c r="Y2490">
        <v>0.39100000000000001</v>
      </c>
      <c r="Z2490">
        <v>0.7</v>
      </c>
      <c r="AA2490">
        <v>0.9</v>
      </c>
      <c r="AB2490">
        <v>0.86199999999999999</v>
      </c>
      <c r="AC2490">
        <v>0.6</v>
      </c>
      <c r="AD2490">
        <v>1.8</v>
      </c>
      <c r="AE2490">
        <v>2.5</v>
      </c>
      <c r="AF2490">
        <v>0.5</v>
      </c>
      <c r="AG2490">
        <v>0.5</v>
      </c>
      <c r="AH2490">
        <v>0.3</v>
      </c>
      <c r="AI2490">
        <v>0.4</v>
      </c>
      <c r="AJ2490">
        <v>2.6</v>
      </c>
      <c r="AK2490">
        <v>6.3</v>
      </c>
      <c r="AL2490">
        <v>14.5</v>
      </c>
      <c r="AM2490">
        <v>0.58799999999999997</v>
      </c>
      <c r="AN2490">
        <v>0.56200000000000006</v>
      </c>
      <c r="AO2490">
        <v>0.81700000000000006</v>
      </c>
      <c r="AP2490">
        <v>0.17199999999999999</v>
      </c>
      <c r="AQ2490">
        <v>191</v>
      </c>
      <c r="AR2490">
        <v>4.5</v>
      </c>
      <c r="AS2490">
        <v>11.8</v>
      </c>
      <c r="AT2490">
        <v>8.3000000000000007</v>
      </c>
      <c r="AU2490">
        <v>5.2</v>
      </c>
      <c r="AV2490">
        <v>1.7</v>
      </c>
      <c r="AW2490">
        <v>1.8</v>
      </c>
      <c r="AX2490">
        <v>7.1</v>
      </c>
      <c r="AY2490">
        <v>16.899999999999999</v>
      </c>
      <c r="AZ2490">
        <v>1.3</v>
      </c>
      <c r="BA2490">
        <v>1</v>
      </c>
      <c r="BB2490">
        <v>2.2999999999999998</v>
      </c>
      <c r="BC2490">
        <v>0.153</v>
      </c>
      <c r="BD2490">
        <v>2</v>
      </c>
      <c r="BE2490">
        <v>-0.8</v>
      </c>
      <c r="BF2490">
        <v>1.2</v>
      </c>
    </row>
    <row r="2491" spans="1:58" x14ac:dyDescent="0.55000000000000004">
      <c r="A2491" t="s">
        <v>1092</v>
      </c>
      <c r="B2491" t="s">
        <v>9</v>
      </c>
      <c r="C2491" t="s">
        <v>1752</v>
      </c>
      <c r="D2491">
        <v>0</v>
      </c>
      <c r="E2491">
        <f>IF(OR(ISBLANK(F2491),F2491=61),0,1)</f>
        <v>0</v>
      </c>
      <c r="G2491">
        <f>IF(AND(F2491&lt;31,E2491=1),1,0)</f>
        <v>0</v>
      </c>
      <c r="H2491">
        <f>IF(AND(F2491&gt;=31,E2491=1),1,0)</f>
        <v>0</v>
      </c>
      <c r="I2491">
        <f>IF(AND(F2491&lt;15,E2491=1),1,0)</f>
        <v>0</v>
      </c>
      <c r="J2491">
        <f>IF(F2491=61,1,0)</f>
        <v>0</v>
      </c>
      <c r="K2491" t="s">
        <v>0</v>
      </c>
      <c r="L2491">
        <v>79</v>
      </c>
      <c r="M2491">
        <v>210</v>
      </c>
      <c r="N2491">
        <v>33</v>
      </c>
      <c r="O2491">
        <v>3</v>
      </c>
      <c r="P2491">
        <v>11.3</v>
      </c>
      <c r="Q2491">
        <v>1</v>
      </c>
      <c r="R2491">
        <v>3.4</v>
      </c>
      <c r="S2491">
        <v>0.30399999999999999</v>
      </c>
      <c r="T2491">
        <v>0.1</v>
      </c>
      <c r="U2491">
        <v>0.3</v>
      </c>
      <c r="V2491">
        <v>0.33300000000000002</v>
      </c>
      <c r="W2491">
        <v>0.9</v>
      </c>
      <c r="X2491">
        <v>3.1</v>
      </c>
      <c r="Y2491">
        <v>0.30099999999999999</v>
      </c>
      <c r="Z2491">
        <v>0.6</v>
      </c>
      <c r="AA2491">
        <v>0.8</v>
      </c>
      <c r="AB2491">
        <v>0.80799999999999994</v>
      </c>
      <c r="AC2491">
        <v>0.3</v>
      </c>
      <c r="AD2491">
        <v>1</v>
      </c>
      <c r="AE2491">
        <v>1.3</v>
      </c>
      <c r="AF2491">
        <v>0.5</v>
      </c>
      <c r="AG2491">
        <v>0.2</v>
      </c>
      <c r="AH2491">
        <v>0.1</v>
      </c>
      <c r="AI2491">
        <v>0.4</v>
      </c>
      <c r="AJ2491">
        <v>1.3</v>
      </c>
      <c r="AK2491">
        <v>3.6</v>
      </c>
      <c r="AL2491">
        <v>8.6</v>
      </c>
      <c r="AM2491">
        <v>0.48299999999999998</v>
      </c>
      <c r="AN2491">
        <v>0.442</v>
      </c>
      <c r="AO2491">
        <v>0.92</v>
      </c>
      <c r="AP2491">
        <v>0.23200000000000001</v>
      </c>
      <c r="AQ2491">
        <v>114</v>
      </c>
      <c r="AR2491">
        <v>3.1</v>
      </c>
      <c r="AS2491">
        <v>9.8000000000000007</v>
      </c>
      <c r="AT2491">
        <v>6.4</v>
      </c>
      <c r="AU2491">
        <v>6.5</v>
      </c>
      <c r="AV2491">
        <v>0.8</v>
      </c>
      <c r="AW2491">
        <v>0.9</v>
      </c>
      <c r="AX2491">
        <v>8.8000000000000007</v>
      </c>
      <c r="AY2491">
        <v>18.2</v>
      </c>
      <c r="AZ2491">
        <v>0.3</v>
      </c>
      <c r="BA2491">
        <v>0.5</v>
      </c>
      <c r="BB2491">
        <v>0.9</v>
      </c>
      <c r="BC2491">
        <v>9.3000000000000013E-2</v>
      </c>
      <c r="BD2491">
        <v>-0.9</v>
      </c>
      <c r="BE2491">
        <v>-2.2999999999999998</v>
      </c>
      <c r="BF2491">
        <v>-3.2</v>
      </c>
    </row>
    <row r="2492" spans="1:58" x14ac:dyDescent="0.55000000000000004">
      <c r="A2492" t="s">
        <v>1753</v>
      </c>
      <c r="B2492" t="s">
        <v>3</v>
      </c>
      <c r="C2492" t="s">
        <v>1754</v>
      </c>
      <c r="D2492">
        <v>0</v>
      </c>
      <c r="E2492">
        <f>IF(OR(ISBLANK(F2492),F2492=61),0,1)</f>
        <v>0</v>
      </c>
      <c r="G2492">
        <f>IF(AND(F2492&lt;31,E2492=1),1,0)</f>
        <v>0</v>
      </c>
      <c r="H2492">
        <f>IF(AND(F2492&gt;=31,E2492=1),1,0)</f>
        <v>0</v>
      </c>
      <c r="I2492">
        <f>IF(AND(F2492&lt;15,E2492=1),1,0)</f>
        <v>0</v>
      </c>
      <c r="J2492">
        <f>IF(F2492=61,1,0)</f>
        <v>0</v>
      </c>
      <c r="K2492" t="s">
        <v>0</v>
      </c>
      <c r="L2492">
        <v>80</v>
      </c>
      <c r="M2492">
        <v>205</v>
      </c>
      <c r="N2492">
        <v>31</v>
      </c>
      <c r="O2492">
        <v>26</v>
      </c>
      <c r="P2492">
        <v>26.3</v>
      </c>
      <c r="Q2492">
        <v>3.4</v>
      </c>
      <c r="R2492">
        <v>8.1999999999999993</v>
      </c>
      <c r="S2492">
        <v>0.41099999999999998</v>
      </c>
      <c r="T2492">
        <v>2.2999999999999998</v>
      </c>
      <c r="U2492">
        <v>5.2</v>
      </c>
      <c r="V2492">
        <v>0.441</v>
      </c>
      <c r="W2492">
        <v>1.1000000000000001</v>
      </c>
      <c r="X2492">
        <v>3</v>
      </c>
      <c r="Y2492">
        <v>0.35899999999999999</v>
      </c>
      <c r="Z2492">
        <v>1.7</v>
      </c>
      <c r="AA2492">
        <v>2.6</v>
      </c>
      <c r="AB2492">
        <v>0.67500000000000004</v>
      </c>
      <c r="AC2492">
        <v>1.2</v>
      </c>
      <c r="AD2492">
        <v>2.9</v>
      </c>
      <c r="AE2492">
        <v>4.0999999999999996</v>
      </c>
      <c r="AF2492">
        <v>1.5</v>
      </c>
      <c r="AG2492">
        <v>0.8</v>
      </c>
      <c r="AH2492">
        <v>0.5</v>
      </c>
      <c r="AI2492">
        <v>2.1</v>
      </c>
      <c r="AJ2492">
        <v>2.8</v>
      </c>
      <c r="AK2492">
        <v>9.5</v>
      </c>
      <c r="AL2492">
        <v>11.8</v>
      </c>
      <c r="AM2492">
        <v>0.50700000000000001</v>
      </c>
      <c r="AN2492">
        <v>0.47599999999999998</v>
      </c>
      <c r="AO2492">
        <v>0.36399999999999999</v>
      </c>
      <c r="AP2492">
        <v>0.316</v>
      </c>
      <c r="AQ2492">
        <v>295</v>
      </c>
      <c r="AR2492">
        <v>5.0999999999999996</v>
      </c>
      <c r="AS2492">
        <v>12.8</v>
      </c>
      <c r="AT2492">
        <v>8.9</v>
      </c>
      <c r="AU2492">
        <v>12.5</v>
      </c>
      <c r="AV2492">
        <v>1.7</v>
      </c>
      <c r="AW2492">
        <v>1.9</v>
      </c>
      <c r="AX2492">
        <v>18.5</v>
      </c>
      <c r="AY2492">
        <v>22.8</v>
      </c>
      <c r="AZ2492">
        <v>0.1</v>
      </c>
      <c r="BA2492">
        <v>0.5</v>
      </c>
      <c r="BB2492">
        <v>0.6</v>
      </c>
      <c r="BC2492">
        <v>2.8000000000000001E-2</v>
      </c>
      <c r="BD2492">
        <v>-3.4</v>
      </c>
      <c r="BE2492">
        <v>-2.2000000000000002</v>
      </c>
      <c r="BF2492">
        <v>-5.7</v>
      </c>
    </row>
    <row r="2493" spans="1:58" x14ac:dyDescent="0.55000000000000004">
      <c r="A2493" t="s">
        <v>1753</v>
      </c>
      <c r="B2493" t="s">
        <v>6</v>
      </c>
      <c r="C2493" t="s">
        <v>1754</v>
      </c>
      <c r="D2493">
        <v>0</v>
      </c>
      <c r="E2493">
        <f>IF(OR(ISBLANK(F2493),F2493=61),0,1)</f>
        <v>0</v>
      </c>
      <c r="G2493">
        <f>IF(AND(F2493&lt;31,E2493=1),1,0)</f>
        <v>0</v>
      </c>
      <c r="H2493">
        <f>IF(AND(F2493&gt;=31,E2493=1),1,0)</f>
        <v>0</v>
      </c>
      <c r="I2493">
        <f>IF(AND(F2493&lt;15,E2493=1),1,0)</f>
        <v>0</v>
      </c>
      <c r="J2493">
        <f>IF(F2493=61,1,0)</f>
        <v>0</v>
      </c>
      <c r="K2493" t="s">
        <v>0</v>
      </c>
      <c r="L2493">
        <v>80</v>
      </c>
      <c r="M2493">
        <v>205</v>
      </c>
      <c r="N2493">
        <v>31</v>
      </c>
      <c r="O2493">
        <v>9</v>
      </c>
      <c r="P2493">
        <v>17.899999999999999</v>
      </c>
      <c r="Q2493">
        <v>1.9</v>
      </c>
      <c r="R2493">
        <v>4.9000000000000004</v>
      </c>
      <c r="S2493">
        <v>0.39700000000000002</v>
      </c>
      <c r="T2493">
        <v>1.9</v>
      </c>
      <c r="U2493">
        <v>3.7</v>
      </c>
      <c r="V2493">
        <v>0.504</v>
      </c>
      <c r="W2493">
        <v>0.1</v>
      </c>
      <c r="X2493">
        <v>1.2</v>
      </c>
      <c r="Y2493">
        <v>5.5999999999999987E-2</v>
      </c>
      <c r="Z2493">
        <v>0.5</v>
      </c>
      <c r="AA2493">
        <v>1</v>
      </c>
      <c r="AB2493">
        <v>0.5</v>
      </c>
      <c r="AC2493">
        <v>0.9</v>
      </c>
      <c r="AD2493">
        <v>2.1</v>
      </c>
      <c r="AE2493">
        <v>3</v>
      </c>
      <c r="AF2493">
        <v>0.7</v>
      </c>
      <c r="AG2493">
        <v>0.6</v>
      </c>
      <c r="AH2493">
        <v>0.2</v>
      </c>
      <c r="AI2493">
        <v>1.3</v>
      </c>
      <c r="AJ2493">
        <v>1.3</v>
      </c>
      <c r="AK2493">
        <v>4.4000000000000004</v>
      </c>
      <c r="AL2493">
        <v>7.3</v>
      </c>
      <c r="AM2493">
        <v>0.41499999999999998</v>
      </c>
      <c r="AN2493">
        <v>0.40400000000000003</v>
      </c>
      <c r="AO2493">
        <v>0.23799999999999999</v>
      </c>
      <c r="AP2493">
        <v>0.19900000000000001</v>
      </c>
      <c r="AQ2493">
        <v>140</v>
      </c>
      <c r="AR2493">
        <v>5.4</v>
      </c>
      <c r="AS2493">
        <v>13.2</v>
      </c>
      <c r="AT2493">
        <v>9.1999999999999993</v>
      </c>
      <c r="AU2493">
        <v>8.3000000000000007</v>
      </c>
      <c r="AV2493">
        <v>1.9</v>
      </c>
      <c r="AW2493">
        <v>1.1000000000000001</v>
      </c>
      <c r="AX2493">
        <v>19.100000000000001</v>
      </c>
      <c r="AY2493">
        <v>18.600000000000001</v>
      </c>
      <c r="AZ2493">
        <v>-0.6</v>
      </c>
      <c r="BA2493">
        <v>0.3</v>
      </c>
      <c r="BB2493">
        <v>-0.3</v>
      </c>
      <c r="BC2493">
        <v>-1.9E-2</v>
      </c>
      <c r="BD2493">
        <v>-7.4</v>
      </c>
      <c r="BE2493">
        <v>-1.7</v>
      </c>
      <c r="BF2493">
        <v>-9.1</v>
      </c>
    </row>
    <row r="2494" spans="1:58" x14ac:dyDescent="0.55000000000000004">
      <c r="A2494" t="s">
        <v>1753</v>
      </c>
      <c r="B2494" t="s">
        <v>9</v>
      </c>
      <c r="C2494" t="s">
        <v>1754</v>
      </c>
      <c r="D2494">
        <v>0</v>
      </c>
      <c r="E2494">
        <f>IF(OR(ISBLANK(F2494),F2494=61),0,1)</f>
        <v>0</v>
      </c>
      <c r="G2494">
        <f>IF(AND(F2494&lt;31,E2494=1),1,0)</f>
        <v>0</v>
      </c>
      <c r="H2494">
        <f>IF(AND(F2494&gt;=31,E2494=1),1,0)</f>
        <v>0</v>
      </c>
      <c r="I2494">
        <f>IF(AND(F2494&lt;15,E2494=1),1,0)</f>
        <v>0</v>
      </c>
      <c r="J2494">
        <f>IF(F2494=61,1,0)</f>
        <v>0</v>
      </c>
      <c r="K2494" t="s">
        <v>0</v>
      </c>
      <c r="L2494">
        <v>80</v>
      </c>
      <c r="M2494">
        <v>205</v>
      </c>
      <c r="N2494">
        <v>32</v>
      </c>
      <c r="O2494">
        <v>0</v>
      </c>
      <c r="P2494">
        <v>17.600000000000001</v>
      </c>
      <c r="Q2494">
        <v>1.9</v>
      </c>
      <c r="R2494">
        <v>3.6</v>
      </c>
      <c r="S2494">
        <v>0.51700000000000002</v>
      </c>
      <c r="T2494">
        <v>1.8</v>
      </c>
      <c r="U2494">
        <v>3.3</v>
      </c>
      <c r="V2494">
        <v>0.55200000000000005</v>
      </c>
      <c r="W2494">
        <v>0.1</v>
      </c>
      <c r="X2494">
        <v>0.3</v>
      </c>
      <c r="Y2494">
        <v>0.182</v>
      </c>
      <c r="Z2494">
        <v>0.7</v>
      </c>
      <c r="AA2494">
        <v>1.3</v>
      </c>
      <c r="AB2494">
        <v>0.57499999999999996</v>
      </c>
      <c r="AC2494">
        <v>1.1000000000000001</v>
      </c>
      <c r="AD2494">
        <v>2.5</v>
      </c>
      <c r="AE2494">
        <v>3.7</v>
      </c>
      <c r="AF2494">
        <v>1.2</v>
      </c>
      <c r="AG2494">
        <v>0.6</v>
      </c>
      <c r="AH2494">
        <v>0.3</v>
      </c>
      <c r="AI2494">
        <v>1</v>
      </c>
      <c r="AJ2494">
        <v>1.7</v>
      </c>
      <c r="AK2494">
        <v>4.5</v>
      </c>
      <c r="AL2494">
        <v>13.9</v>
      </c>
      <c r="AM2494">
        <v>0.53700000000000003</v>
      </c>
      <c r="AN2494">
        <v>0.52600000000000002</v>
      </c>
      <c r="AO2494">
        <v>9.5000000000000001E-2</v>
      </c>
      <c r="AP2494">
        <v>0.34499999999999997</v>
      </c>
      <c r="AQ2494">
        <v>164</v>
      </c>
      <c r="AR2494">
        <v>7.7</v>
      </c>
      <c r="AS2494">
        <v>16.600000000000001</v>
      </c>
      <c r="AT2494">
        <v>12.2</v>
      </c>
      <c r="AU2494">
        <v>13.2</v>
      </c>
      <c r="AV2494">
        <v>1.9</v>
      </c>
      <c r="AW2494">
        <v>2.1</v>
      </c>
      <c r="AX2494">
        <v>19.2</v>
      </c>
      <c r="AY2494">
        <v>15.6</v>
      </c>
      <c r="AZ2494">
        <v>0.6</v>
      </c>
      <c r="BA2494">
        <v>0.8</v>
      </c>
      <c r="BB2494">
        <v>1.4</v>
      </c>
      <c r="BC2494">
        <v>9.6999999999999989E-2</v>
      </c>
      <c r="BD2494">
        <v>-2.5</v>
      </c>
      <c r="BE2494">
        <v>0.4</v>
      </c>
      <c r="BF2494">
        <v>-2</v>
      </c>
    </row>
    <row r="2495" spans="1:58" x14ac:dyDescent="0.55000000000000004">
      <c r="A2495" t="s">
        <v>341</v>
      </c>
      <c r="B2495" t="s">
        <v>18</v>
      </c>
      <c r="C2495" t="s">
        <v>1755</v>
      </c>
      <c r="D2495">
        <v>0</v>
      </c>
      <c r="E2495">
        <f>IF(OR(ISBLANK(F2495),F2495=61),0,1)</f>
        <v>0</v>
      </c>
      <c r="G2495">
        <f>IF(AND(F2495&lt;31,E2495=1),1,0)</f>
        <v>0</v>
      </c>
      <c r="H2495">
        <f>IF(AND(F2495&gt;=31,E2495=1),1,0)</f>
        <v>0</v>
      </c>
      <c r="I2495">
        <f>IF(AND(F2495&lt;15,E2495=1),1,0)</f>
        <v>0</v>
      </c>
      <c r="J2495">
        <f>IF(F2495=61,1,0)</f>
        <v>0</v>
      </c>
      <c r="K2495" t="s">
        <v>0</v>
      </c>
      <c r="L2495">
        <v>78</v>
      </c>
      <c r="M2495">
        <v>250</v>
      </c>
      <c r="N2495">
        <v>32</v>
      </c>
      <c r="O2495">
        <v>32</v>
      </c>
      <c r="P2495">
        <v>28.8</v>
      </c>
      <c r="Q2495">
        <v>5.3</v>
      </c>
      <c r="R2495">
        <v>10</v>
      </c>
      <c r="S2495">
        <v>0.53</v>
      </c>
      <c r="T2495">
        <v>5.3</v>
      </c>
      <c r="U2495">
        <v>10</v>
      </c>
      <c r="V2495">
        <v>0.53</v>
      </c>
      <c r="W2495">
        <v>0</v>
      </c>
      <c r="X2495">
        <v>0</v>
      </c>
      <c r="Y2495">
        <v>0</v>
      </c>
      <c r="Z2495">
        <v>3.2</v>
      </c>
      <c r="AA2495">
        <v>5.0999999999999996</v>
      </c>
      <c r="AB2495">
        <v>0.62</v>
      </c>
      <c r="AC2495">
        <v>3.2</v>
      </c>
      <c r="AD2495">
        <v>5.2</v>
      </c>
      <c r="AE2495">
        <v>8.4</v>
      </c>
      <c r="AF2495">
        <v>1.6</v>
      </c>
      <c r="AG2495">
        <v>0.9</v>
      </c>
      <c r="AH2495">
        <v>0.7</v>
      </c>
      <c r="AI2495">
        <v>2.1</v>
      </c>
      <c r="AJ2495">
        <v>3.3</v>
      </c>
      <c r="AK2495">
        <v>13.8</v>
      </c>
      <c r="AL2495">
        <v>23.1</v>
      </c>
      <c r="AM2495">
        <v>0.55299999999999994</v>
      </c>
      <c r="AN2495">
        <v>0.53</v>
      </c>
      <c r="AO2495">
        <v>0</v>
      </c>
      <c r="AP2495">
        <v>0.50800000000000001</v>
      </c>
      <c r="AQ2495">
        <v>436</v>
      </c>
      <c r="AR2495">
        <v>12.6</v>
      </c>
      <c r="AS2495">
        <v>19.899999999999999</v>
      </c>
      <c r="AT2495">
        <v>16.3</v>
      </c>
      <c r="AU2495">
        <v>12.7</v>
      </c>
      <c r="AV2495">
        <v>1.9</v>
      </c>
      <c r="AW2495">
        <v>2.5</v>
      </c>
      <c r="AX2495">
        <v>14.2</v>
      </c>
      <c r="AY2495">
        <v>25.5</v>
      </c>
      <c r="AZ2495">
        <v>2.2999999999999998</v>
      </c>
      <c r="BA2495">
        <v>1.8</v>
      </c>
      <c r="BB2495">
        <v>4.2</v>
      </c>
      <c r="BC2495">
        <v>0.18099999999999999</v>
      </c>
      <c r="BD2495">
        <v>1.4</v>
      </c>
      <c r="BE2495">
        <v>1.6</v>
      </c>
      <c r="BF2495">
        <v>3</v>
      </c>
    </row>
    <row r="2496" spans="1:58" x14ac:dyDescent="0.55000000000000004">
      <c r="A2496" t="s">
        <v>1253</v>
      </c>
      <c r="B2496" t="s">
        <v>18</v>
      </c>
      <c r="C2496" t="s">
        <v>1756</v>
      </c>
      <c r="D2496">
        <v>0</v>
      </c>
      <c r="E2496">
        <f>IF(OR(ISBLANK(F2496),F2496=61),0,1)</f>
        <v>0</v>
      </c>
      <c r="G2496">
        <f>IF(AND(F2496&lt;31,E2496=1),1,0)</f>
        <v>0</v>
      </c>
      <c r="H2496">
        <f>IF(AND(F2496&gt;=31,E2496=1),1,0)</f>
        <v>0</v>
      </c>
      <c r="I2496">
        <f>IF(AND(F2496&lt;15,E2496=1),1,0)</f>
        <v>0</v>
      </c>
      <c r="J2496">
        <f>IF(F2496=61,1,0)</f>
        <v>0</v>
      </c>
      <c r="K2496" t="s">
        <v>0</v>
      </c>
      <c r="L2496">
        <v>82</v>
      </c>
      <c r="M2496">
        <v>225</v>
      </c>
      <c r="N2496">
        <v>6</v>
      </c>
      <c r="O2496">
        <v>0</v>
      </c>
      <c r="P2496">
        <v>2.2999999999999998</v>
      </c>
      <c r="Q2496">
        <v>0</v>
      </c>
      <c r="R2496">
        <v>0.3</v>
      </c>
      <c r="S2496">
        <v>0</v>
      </c>
      <c r="T2496">
        <v>0</v>
      </c>
      <c r="U2496">
        <v>0.2</v>
      </c>
      <c r="V2496">
        <v>0</v>
      </c>
      <c r="W2496">
        <v>0</v>
      </c>
      <c r="X2496">
        <v>0.2</v>
      </c>
      <c r="Y2496">
        <v>0</v>
      </c>
      <c r="Z2496">
        <v>0</v>
      </c>
      <c r="AA2496">
        <v>0.7</v>
      </c>
      <c r="AB2496">
        <v>0</v>
      </c>
      <c r="AC2496">
        <v>0.5</v>
      </c>
      <c r="AD2496">
        <v>0.3</v>
      </c>
      <c r="AE2496">
        <v>0.8</v>
      </c>
      <c r="AF2496">
        <v>0</v>
      </c>
      <c r="AG2496">
        <v>0</v>
      </c>
      <c r="AH2496">
        <v>0</v>
      </c>
      <c r="AI2496">
        <v>0</v>
      </c>
      <c r="AJ2496">
        <v>0.3</v>
      </c>
      <c r="AK2496">
        <v>0</v>
      </c>
      <c r="AL2496">
        <v>-3.2</v>
      </c>
      <c r="AM2496">
        <v>0</v>
      </c>
      <c r="AN2496">
        <v>0</v>
      </c>
      <c r="AO2496">
        <v>0.5</v>
      </c>
      <c r="AP2496">
        <v>2</v>
      </c>
      <c r="AQ2496">
        <v>1</v>
      </c>
      <c r="AR2496">
        <v>22.7</v>
      </c>
      <c r="AS2496">
        <v>17.7</v>
      </c>
      <c r="AT2496">
        <v>20.399999999999999</v>
      </c>
      <c r="AU2496">
        <v>0</v>
      </c>
      <c r="AV2496">
        <v>0</v>
      </c>
      <c r="AW2496">
        <v>0</v>
      </c>
      <c r="AX2496">
        <v>0</v>
      </c>
      <c r="AY2496">
        <v>13.9</v>
      </c>
      <c r="AZ2496">
        <v>-0.1</v>
      </c>
      <c r="BA2496">
        <v>0</v>
      </c>
      <c r="BB2496">
        <v>0</v>
      </c>
      <c r="BC2496">
        <v>-0.13900000000000001</v>
      </c>
      <c r="BD2496">
        <v>-11.4</v>
      </c>
      <c r="BE2496">
        <v>-10.6</v>
      </c>
      <c r="BF2496">
        <v>-22.1</v>
      </c>
    </row>
    <row r="2497" spans="1:58" x14ac:dyDescent="0.55000000000000004">
      <c r="A2497" t="s">
        <v>365</v>
      </c>
      <c r="B2497" t="s">
        <v>3</v>
      </c>
      <c r="C2497" t="s">
        <v>1757</v>
      </c>
      <c r="D2497">
        <v>0</v>
      </c>
      <c r="E2497">
        <f>IF(OR(ISBLANK(F2497),F2497=61),0,1)</f>
        <v>0</v>
      </c>
      <c r="G2497">
        <f>IF(AND(F2497&lt;31,E2497=1),1,0)</f>
        <v>0</v>
      </c>
      <c r="H2497">
        <f>IF(AND(F2497&gt;=31,E2497=1),1,0)</f>
        <v>0</v>
      </c>
      <c r="I2497">
        <f>IF(AND(F2497&lt;15,E2497=1),1,0)</f>
        <v>0</v>
      </c>
      <c r="J2497">
        <f>IF(F2497=61,1,0)</f>
        <v>0</v>
      </c>
      <c r="K2497" t="s">
        <v>0</v>
      </c>
      <c r="L2497">
        <v>67</v>
      </c>
      <c r="M2497">
        <v>211</v>
      </c>
      <c r="N2497">
        <v>2</v>
      </c>
      <c r="O2497">
        <v>0</v>
      </c>
      <c r="P2497">
        <v>2.5</v>
      </c>
      <c r="Q2497">
        <v>0.5</v>
      </c>
      <c r="R2497">
        <v>1</v>
      </c>
      <c r="S2497">
        <v>0.5</v>
      </c>
      <c r="T2497">
        <v>0.5</v>
      </c>
      <c r="U2497">
        <v>0.5</v>
      </c>
      <c r="V2497">
        <v>1</v>
      </c>
      <c r="W2497">
        <v>0</v>
      </c>
      <c r="X2497">
        <v>0.5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0.5</v>
      </c>
      <c r="AE2497">
        <v>0.5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15.5</v>
      </c>
      <c r="AM2497">
        <v>0.5</v>
      </c>
      <c r="AN2497">
        <v>0.5</v>
      </c>
      <c r="AO2497">
        <v>0.5</v>
      </c>
      <c r="AP2497">
        <v>0</v>
      </c>
      <c r="AQ2497">
        <v>1</v>
      </c>
      <c r="AR2497">
        <v>0</v>
      </c>
      <c r="AS2497">
        <v>24</v>
      </c>
      <c r="AT2497">
        <v>12.1</v>
      </c>
      <c r="AU2497">
        <v>0</v>
      </c>
      <c r="AV2497">
        <v>0</v>
      </c>
      <c r="AW2497">
        <v>0</v>
      </c>
      <c r="AX2497">
        <v>0</v>
      </c>
      <c r="AY2497">
        <v>21</v>
      </c>
      <c r="AZ2497">
        <v>0</v>
      </c>
      <c r="BA2497">
        <v>0</v>
      </c>
      <c r="BB2497">
        <v>0</v>
      </c>
      <c r="BC2497">
        <v>0.108</v>
      </c>
      <c r="BD2497">
        <v>-5.0999999999999996</v>
      </c>
      <c r="BE2497">
        <v>-8.1</v>
      </c>
      <c r="BF2497">
        <v>-13.2</v>
      </c>
    </row>
    <row r="2498" spans="1:58" x14ac:dyDescent="0.55000000000000004">
      <c r="A2498" t="s">
        <v>365</v>
      </c>
      <c r="B2498" t="s">
        <v>6</v>
      </c>
      <c r="C2498" t="s">
        <v>1757</v>
      </c>
      <c r="D2498">
        <v>0</v>
      </c>
      <c r="E2498">
        <f>IF(OR(ISBLANK(F2498),F2498=61),0,1)</f>
        <v>0</v>
      </c>
      <c r="G2498">
        <f>IF(AND(F2498&lt;31,E2498=1),1,0)</f>
        <v>0</v>
      </c>
      <c r="H2498">
        <f>IF(AND(F2498&gt;=31,E2498=1),1,0)</f>
        <v>0</v>
      </c>
      <c r="I2498">
        <f>IF(AND(F2498&lt;15,E2498=1),1,0)</f>
        <v>0</v>
      </c>
      <c r="J2498">
        <f>IF(F2498=61,1,0)</f>
        <v>0</v>
      </c>
      <c r="K2498" t="s">
        <v>0</v>
      </c>
      <c r="L2498">
        <v>67</v>
      </c>
      <c r="M2498">
        <v>211</v>
      </c>
      <c r="N2498">
        <v>30</v>
      </c>
      <c r="O2498">
        <v>0</v>
      </c>
      <c r="P2498">
        <v>18.899999999999999</v>
      </c>
      <c r="Q2498">
        <v>2.8</v>
      </c>
      <c r="R2498">
        <v>6.8</v>
      </c>
      <c r="S2498">
        <v>0.40699999999999997</v>
      </c>
      <c r="T2498">
        <v>1.3</v>
      </c>
      <c r="U2498">
        <v>2.8</v>
      </c>
      <c r="V2498">
        <v>0.45800000000000002</v>
      </c>
      <c r="W2498">
        <v>1.5</v>
      </c>
      <c r="X2498">
        <v>4</v>
      </c>
      <c r="Y2498">
        <v>0.37200000000000011</v>
      </c>
      <c r="Z2498">
        <v>1.6</v>
      </c>
      <c r="AA2498">
        <v>2.1</v>
      </c>
      <c r="AB2498">
        <v>0.77400000000000002</v>
      </c>
      <c r="AC2498">
        <v>0.9</v>
      </c>
      <c r="AD2498">
        <v>2.5</v>
      </c>
      <c r="AE2498">
        <v>3.4</v>
      </c>
      <c r="AF2498">
        <v>0.6</v>
      </c>
      <c r="AG2498">
        <v>0.5</v>
      </c>
      <c r="AH2498">
        <v>0.4</v>
      </c>
      <c r="AI2498">
        <v>1.4</v>
      </c>
      <c r="AJ2498">
        <v>2.9</v>
      </c>
      <c r="AK2498">
        <v>8.6</v>
      </c>
      <c r="AL2498">
        <v>15.8</v>
      </c>
      <c r="AM2498">
        <v>0.55500000000000005</v>
      </c>
      <c r="AN2498">
        <v>0.51700000000000002</v>
      </c>
      <c r="AO2498">
        <v>0.59299999999999997</v>
      </c>
      <c r="AP2498">
        <v>0.30399999999999999</v>
      </c>
      <c r="AQ2498">
        <v>224</v>
      </c>
      <c r="AR2498">
        <v>5.6</v>
      </c>
      <c r="AS2498">
        <v>17.5</v>
      </c>
      <c r="AT2498">
        <v>11</v>
      </c>
      <c r="AU2498">
        <v>7.9</v>
      </c>
      <c r="AV2498">
        <v>1.6</v>
      </c>
      <c r="AW2498">
        <v>2.7</v>
      </c>
      <c r="AX2498">
        <v>15.2</v>
      </c>
      <c r="AY2498">
        <v>24.9</v>
      </c>
      <c r="AZ2498">
        <v>0.9</v>
      </c>
      <c r="BA2498">
        <v>1</v>
      </c>
      <c r="BB2498">
        <v>2</v>
      </c>
      <c r="BC2498">
        <v>0.13800000000000001</v>
      </c>
      <c r="BD2498">
        <v>0.2</v>
      </c>
      <c r="BE2498">
        <v>-0.9</v>
      </c>
      <c r="BF2498">
        <v>-0.7</v>
      </c>
    </row>
    <row r="2499" spans="1:58" x14ac:dyDescent="0.55000000000000004">
      <c r="A2499" t="s">
        <v>365</v>
      </c>
      <c r="B2499" t="s">
        <v>9</v>
      </c>
      <c r="C2499" t="s">
        <v>1757</v>
      </c>
      <c r="D2499">
        <v>0</v>
      </c>
      <c r="E2499">
        <f>IF(OR(ISBLANK(F2499),F2499=61),0,1)</f>
        <v>0</v>
      </c>
      <c r="G2499">
        <f>IF(AND(F2499&lt;31,E2499=1),1,0)</f>
        <v>0</v>
      </c>
      <c r="H2499">
        <f>IF(AND(F2499&gt;=31,E2499=1),1,0)</f>
        <v>0</v>
      </c>
      <c r="I2499">
        <f>IF(AND(F2499&lt;15,E2499=1),1,0)</f>
        <v>0</v>
      </c>
      <c r="J2499">
        <f>IF(F2499=61,1,0)</f>
        <v>0</v>
      </c>
      <c r="K2499" t="s">
        <v>0</v>
      </c>
      <c r="L2499">
        <v>67</v>
      </c>
      <c r="M2499">
        <v>211</v>
      </c>
      <c r="N2499">
        <v>30</v>
      </c>
      <c r="O2499">
        <v>2</v>
      </c>
      <c r="P2499">
        <v>20</v>
      </c>
      <c r="Q2499">
        <v>3.1</v>
      </c>
      <c r="R2499">
        <v>7.7</v>
      </c>
      <c r="S2499">
        <v>0.40300000000000002</v>
      </c>
      <c r="T2499">
        <v>1.5</v>
      </c>
      <c r="U2499">
        <v>3.1</v>
      </c>
      <c r="V2499">
        <v>0.5</v>
      </c>
      <c r="W2499">
        <v>1.6</v>
      </c>
      <c r="X2499">
        <v>4.5999999999999996</v>
      </c>
      <c r="Y2499">
        <v>0.33800000000000002</v>
      </c>
      <c r="Z2499">
        <v>2</v>
      </c>
      <c r="AA2499">
        <v>2.5</v>
      </c>
      <c r="AB2499">
        <v>0.82400000000000007</v>
      </c>
      <c r="AC2499">
        <v>1</v>
      </c>
      <c r="AD2499">
        <v>3.7</v>
      </c>
      <c r="AE2499">
        <v>4.7</v>
      </c>
      <c r="AF2499">
        <v>0.8</v>
      </c>
      <c r="AG2499">
        <v>0.3</v>
      </c>
      <c r="AH2499">
        <v>0.2</v>
      </c>
      <c r="AI2499">
        <v>1.3</v>
      </c>
      <c r="AJ2499">
        <v>2.4</v>
      </c>
      <c r="AK2499">
        <v>9.8000000000000007</v>
      </c>
      <c r="AL2499">
        <v>17.100000000000001</v>
      </c>
      <c r="AM2499">
        <v>0.55200000000000005</v>
      </c>
      <c r="AN2499">
        <v>0.504</v>
      </c>
      <c r="AO2499">
        <v>0.60199999999999998</v>
      </c>
      <c r="AP2499">
        <v>0.32</v>
      </c>
      <c r="AQ2499">
        <v>261</v>
      </c>
      <c r="AR2499">
        <v>5.8</v>
      </c>
      <c r="AS2499">
        <v>24.1</v>
      </c>
      <c r="AT2499">
        <v>14.6</v>
      </c>
      <c r="AU2499">
        <v>8.6</v>
      </c>
      <c r="AV2499">
        <v>1</v>
      </c>
      <c r="AW2499">
        <v>1.1000000000000001</v>
      </c>
      <c r="AX2499">
        <v>13.1</v>
      </c>
      <c r="AY2499">
        <v>26.4</v>
      </c>
      <c r="AZ2499">
        <v>1.1000000000000001</v>
      </c>
      <c r="BA2499">
        <v>1</v>
      </c>
      <c r="BB2499">
        <v>2.2000000000000002</v>
      </c>
      <c r="BC2499">
        <v>0.14399999999999999</v>
      </c>
      <c r="BD2499">
        <v>-0.5</v>
      </c>
      <c r="BE2499">
        <v>-2.2999999999999998</v>
      </c>
      <c r="BF2499">
        <v>-2.8</v>
      </c>
    </row>
    <row r="2500" spans="1:58" x14ac:dyDescent="0.55000000000000004">
      <c r="A2500" t="s">
        <v>103</v>
      </c>
      <c r="B2500" t="s">
        <v>6</v>
      </c>
      <c r="C2500" t="s">
        <v>1758</v>
      </c>
      <c r="D2500">
        <v>0</v>
      </c>
      <c r="E2500">
        <f>IF(OR(ISBLANK(F2500),F2500=61),0,1)</f>
        <v>0</v>
      </c>
      <c r="G2500">
        <f>IF(AND(F2500&lt;31,E2500=1),1,0)</f>
        <v>0</v>
      </c>
      <c r="H2500">
        <f>IF(AND(F2500&gt;=31,E2500=1),1,0)</f>
        <v>0</v>
      </c>
      <c r="I2500">
        <f>IF(AND(F2500&lt;15,E2500=1),1,0)</f>
        <v>0</v>
      </c>
      <c r="J2500">
        <f>IF(F2500=61,1,0)</f>
        <v>0</v>
      </c>
      <c r="K2500" t="s">
        <v>0</v>
      </c>
      <c r="L2500">
        <v>81</v>
      </c>
      <c r="M2500">
        <v>210</v>
      </c>
      <c r="N2500">
        <v>5</v>
      </c>
      <c r="O2500">
        <v>0</v>
      </c>
      <c r="P2500">
        <v>1.2</v>
      </c>
      <c r="Q2500">
        <v>0</v>
      </c>
      <c r="R2500">
        <v>0.2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0.2</v>
      </c>
      <c r="AH2500">
        <v>0</v>
      </c>
      <c r="AI2500">
        <v>0</v>
      </c>
      <c r="AJ2500">
        <v>0</v>
      </c>
      <c r="AK2500">
        <v>0</v>
      </c>
      <c r="AL2500">
        <v>2.8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9.5</v>
      </c>
      <c r="AW2500">
        <v>0</v>
      </c>
      <c r="AX2500">
        <v>0</v>
      </c>
      <c r="AY2500">
        <v>8.4</v>
      </c>
      <c r="AZ2500">
        <v>0</v>
      </c>
      <c r="BA2500">
        <v>0</v>
      </c>
      <c r="BB2500">
        <v>0</v>
      </c>
      <c r="BC2500">
        <v>-2.5000000000000001E-2</v>
      </c>
      <c r="BD2500">
        <v>-3.6</v>
      </c>
      <c r="BE2500">
        <v>7.8</v>
      </c>
      <c r="BF2500">
        <v>4.3</v>
      </c>
    </row>
    <row r="2501" spans="1:58" x14ac:dyDescent="0.55000000000000004">
      <c r="A2501" t="s">
        <v>103</v>
      </c>
      <c r="B2501" t="s">
        <v>9</v>
      </c>
      <c r="C2501" t="s">
        <v>1758</v>
      </c>
      <c r="D2501">
        <v>0</v>
      </c>
      <c r="E2501">
        <f>IF(OR(ISBLANK(F2501),F2501=61),0,1)</f>
        <v>0</v>
      </c>
      <c r="G2501">
        <f>IF(AND(F2501&lt;31,E2501=1),1,0)</f>
        <v>0</v>
      </c>
      <c r="H2501">
        <f>IF(AND(F2501&gt;=31,E2501=1),1,0)</f>
        <v>0</v>
      </c>
      <c r="I2501">
        <f>IF(AND(F2501&lt;15,E2501=1),1,0)</f>
        <v>0</v>
      </c>
      <c r="J2501">
        <f>IF(F2501=61,1,0)</f>
        <v>0</v>
      </c>
      <c r="K2501" t="s">
        <v>0</v>
      </c>
      <c r="L2501">
        <v>81</v>
      </c>
      <c r="M2501">
        <v>210</v>
      </c>
      <c r="N2501">
        <v>6</v>
      </c>
      <c r="O2501">
        <v>0</v>
      </c>
      <c r="P2501">
        <v>2.8</v>
      </c>
      <c r="Q2501">
        <v>0.2</v>
      </c>
      <c r="R2501">
        <v>0.2</v>
      </c>
      <c r="S2501">
        <v>1</v>
      </c>
      <c r="T2501">
        <v>0.2</v>
      </c>
      <c r="U2501">
        <v>0.2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0.3</v>
      </c>
      <c r="AL2501">
        <v>5.4</v>
      </c>
      <c r="AM2501">
        <v>1</v>
      </c>
      <c r="AN2501">
        <v>1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2.9</v>
      </c>
      <c r="AZ2501">
        <v>0</v>
      </c>
      <c r="BA2501">
        <v>0</v>
      </c>
      <c r="BB2501">
        <v>0</v>
      </c>
      <c r="BC2501">
        <v>4.9000000000000002E-2</v>
      </c>
      <c r="BD2501">
        <v>0.4</v>
      </c>
      <c r="BE2501">
        <v>-1.5</v>
      </c>
      <c r="BF2501">
        <v>-1.1000000000000001</v>
      </c>
    </row>
    <row r="2502" spans="1:58" x14ac:dyDescent="0.55000000000000004">
      <c r="A2502" t="s">
        <v>1253</v>
      </c>
      <c r="B2502" t="s">
        <v>18</v>
      </c>
      <c r="C2502" t="s">
        <v>1759</v>
      </c>
      <c r="D2502">
        <v>0</v>
      </c>
      <c r="E2502">
        <f>IF(OR(ISBLANK(F2502),F2502=61),0,1)</f>
        <v>0</v>
      </c>
      <c r="G2502">
        <f>IF(AND(F2502&lt;31,E2502=1),1,0)</f>
        <v>0</v>
      </c>
      <c r="H2502">
        <f>IF(AND(F2502&gt;=31,E2502=1),1,0)</f>
        <v>0</v>
      </c>
      <c r="I2502">
        <f>IF(AND(F2502&lt;15,E2502=1),1,0)</f>
        <v>0</v>
      </c>
      <c r="J2502">
        <f>IF(F2502=61,1,0)</f>
        <v>0</v>
      </c>
      <c r="K2502" t="s">
        <v>0</v>
      </c>
      <c r="L2502">
        <v>78</v>
      </c>
      <c r="M2502">
        <v>210</v>
      </c>
      <c r="N2502">
        <v>32</v>
      </c>
      <c r="O2502">
        <v>8</v>
      </c>
      <c r="P2502">
        <v>18.7</v>
      </c>
      <c r="Q2502">
        <v>1.2</v>
      </c>
      <c r="R2502">
        <v>3.6</v>
      </c>
      <c r="S2502">
        <v>0.32200000000000001</v>
      </c>
      <c r="T2502">
        <v>0.6</v>
      </c>
      <c r="U2502">
        <v>1.4</v>
      </c>
      <c r="V2502">
        <v>0.40899999999999997</v>
      </c>
      <c r="W2502">
        <v>0.6</v>
      </c>
      <c r="X2502">
        <v>2.2000000000000002</v>
      </c>
      <c r="Y2502">
        <v>0.26800000000000002</v>
      </c>
      <c r="Z2502">
        <v>0.8</v>
      </c>
      <c r="AA2502">
        <v>1.3</v>
      </c>
      <c r="AB2502">
        <v>0.61899999999999999</v>
      </c>
      <c r="AC2502">
        <v>1.1000000000000001</v>
      </c>
      <c r="AD2502">
        <v>2.4</v>
      </c>
      <c r="AE2502">
        <v>3.5</v>
      </c>
      <c r="AF2502">
        <v>0.5</v>
      </c>
      <c r="AG2502">
        <v>0.8</v>
      </c>
      <c r="AH2502">
        <v>0.4</v>
      </c>
      <c r="AI2502">
        <v>0.9</v>
      </c>
      <c r="AJ2502">
        <v>2.2999999999999998</v>
      </c>
      <c r="AK2502">
        <v>3.7</v>
      </c>
      <c r="AL2502">
        <v>9.1999999999999993</v>
      </c>
      <c r="AM2502">
        <v>0.441</v>
      </c>
      <c r="AN2502">
        <v>0.40400000000000003</v>
      </c>
      <c r="AO2502">
        <v>0.61699999999999999</v>
      </c>
      <c r="AP2502">
        <v>0.36499999999999999</v>
      </c>
      <c r="AQ2502">
        <v>125</v>
      </c>
      <c r="AR2502">
        <v>6</v>
      </c>
      <c r="AS2502">
        <v>16.2</v>
      </c>
      <c r="AT2502">
        <v>10.7</v>
      </c>
      <c r="AU2502">
        <v>5.3</v>
      </c>
      <c r="AV2502">
        <v>2.4</v>
      </c>
      <c r="AW2502">
        <v>2.2000000000000002</v>
      </c>
      <c r="AX2502">
        <v>17.2</v>
      </c>
      <c r="AY2502">
        <v>13.6</v>
      </c>
      <c r="AZ2502">
        <v>0</v>
      </c>
      <c r="BA2502">
        <v>0.4</v>
      </c>
      <c r="BB2502">
        <v>0.5</v>
      </c>
      <c r="BC2502">
        <v>3.2000000000000001E-2</v>
      </c>
      <c r="BD2502">
        <v>-3.9</v>
      </c>
      <c r="BE2502">
        <v>-2</v>
      </c>
      <c r="BF2502">
        <v>-5.9</v>
      </c>
    </row>
    <row r="2503" spans="1:58" x14ac:dyDescent="0.55000000000000004">
      <c r="A2503" t="s">
        <v>237</v>
      </c>
      <c r="B2503" t="s">
        <v>18</v>
      </c>
      <c r="C2503" t="s">
        <v>1760</v>
      </c>
      <c r="D2503">
        <v>0</v>
      </c>
      <c r="E2503">
        <f>IF(OR(ISBLANK(F2503),F2503=61),0,1)</f>
        <v>0</v>
      </c>
      <c r="G2503">
        <f>IF(AND(F2503&lt;31,E2503=1),1,0)</f>
        <v>0</v>
      </c>
      <c r="H2503">
        <f>IF(AND(F2503&gt;=31,E2503=1),1,0)</f>
        <v>0</v>
      </c>
      <c r="I2503">
        <f>IF(AND(F2503&lt;15,E2503=1),1,0)</f>
        <v>0</v>
      </c>
      <c r="J2503">
        <f>IF(F2503=61,1,0)</f>
        <v>0</v>
      </c>
      <c r="K2503" t="s">
        <v>0</v>
      </c>
      <c r="L2503">
        <v>80</v>
      </c>
      <c r="M2503">
        <v>200</v>
      </c>
      <c r="N2503">
        <v>33</v>
      </c>
      <c r="O2503">
        <v>6</v>
      </c>
      <c r="P2503">
        <v>17.600000000000001</v>
      </c>
      <c r="Q2503">
        <v>2.2000000000000002</v>
      </c>
      <c r="R2503">
        <v>4.4000000000000004</v>
      </c>
      <c r="S2503">
        <v>0.49700000000000011</v>
      </c>
      <c r="T2503">
        <v>1.9</v>
      </c>
      <c r="U2503">
        <v>3.3</v>
      </c>
      <c r="V2503">
        <v>0.57399999999999995</v>
      </c>
      <c r="W2503">
        <v>0.3</v>
      </c>
      <c r="X2503">
        <v>1.1000000000000001</v>
      </c>
      <c r="Y2503">
        <v>0.27</v>
      </c>
      <c r="Z2503">
        <v>1.3</v>
      </c>
      <c r="AA2503">
        <v>2.2999999999999998</v>
      </c>
      <c r="AB2503">
        <v>0.57100000000000006</v>
      </c>
      <c r="AC2503">
        <v>1.4</v>
      </c>
      <c r="AD2503">
        <v>3.2</v>
      </c>
      <c r="AE2503">
        <v>4.7</v>
      </c>
      <c r="AF2503">
        <v>0.5</v>
      </c>
      <c r="AG2503">
        <v>0.7</v>
      </c>
      <c r="AH2503">
        <v>0.3</v>
      </c>
      <c r="AI2503">
        <v>1</v>
      </c>
      <c r="AJ2503">
        <v>2.1</v>
      </c>
      <c r="AK2503">
        <v>6</v>
      </c>
      <c r="AL2503">
        <v>17.3</v>
      </c>
      <c r="AM2503">
        <v>0.54500000000000004</v>
      </c>
      <c r="AN2503">
        <v>0.53100000000000003</v>
      </c>
      <c r="AO2503">
        <v>0.255</v>
      </c>
      <c r="AP2503">
        <v>0.53100000000000003</v>
      </c>
      <c r="AQ2503">
        <v>196</v>
      </c>
      <c r="AR2503">
        <v>9.1999999999999993</v>
      </c>
      <c r="AS2503">
        <v>20.3</v>
      </c>
      <c r="AT2503">
        <v>14.8</v>
      </c>
      <c r="AU2503">
        <v>6.9</v>
      </c>
      <c r="AV2503">
        <v>2.2000000000000002</v>
      </c>
      <c r="AW2503">
        <v>1.8</v>
      </c>
      <c r="AX2503">
        <v>15</v>
      </c>
      <c r="AY2503">
        <v>18.5</v>
      </c>
      <c r="AZ2503">
        <v>0.9</v>
      </c>
      <c r="BA2503">
        <v>0.7</v>
      </c>
      <c r="BB2503">
        <v>1.6</v>
      </c>
      <c r="BC2503">
        <v>0.111</v>
      </c>
      <c r="BD2503">
        <v>-0.5</v>
      </c>
      <c r="BE2503">
        <v>-1.1000000000000001</v>
      </c>
      <c r="BF2503">
        <v>-1.6</v>
      </c>
    </row>
    <row r="2504" spans="1:58" x14ac:dyDescent="0.55000000000000004">
      <c r="A2504" t="s">
        <v>237</v>
      </c>
      <c r="B2504" t="s">
        <v>3</v>
      </c>
      <c r="C2504" t="s">
        <v>1760</v>
      </c>
      <c r="D2504">
        <v>0</v>
      </c>
      <c r="E2504">
        <f>IF(OR(ISBLANK(F2504),F2504=61),0,1)</f>
        <v>0</v>
      </c>
      <c r="G2504">
        <f>IF(AND(F2504&lt;31,E2504=1),1,0)</f>
        <v>0</v>
      </c>
      <c r="H2504">
        <f>IF(AND(F2504&gt;=31,E2504=1),1,0)</f>
        <v>0</v>
      </c>
      <c r="I2504">
        <f>IF(AND(F2504&lt;15,E2504=1),1,0)</f>
        <v>0</v>
      </c>
      <c r="J2504">
        <f>IF(F2504=61,1,0)</f>
        <v>0</v>
      </c>
      <c r="K2504" t="s">
        <v>0</v>
      </c>
      <c r="L2504">
        <v>80</v>
      </c>
      <c r="M2504">
        <v>200</v>
      </c>
      <c r="N2504">
        <v>33</v>
      </c>
      <c r="O2504">
        <v>30</v>
      </c>
      <c r="P2504">
        <v>25.4</v>
      </c>
      <c r="Q2504">
        <v>3.4</v>
      </c>
      <c r="R2504">
        <v>6.7</v>
      </c>
      <c r="S2504">
        <v>0.505</v>
      </c>
      <c r="T2504">
        <v>2.8</v>
      </c>
      <c r="U2504">
        <v>5</v>
      </c>
      <c r="V2504">
        <v>0.56399999999999995</v>
      </c>
      <c r="W2504">
        <v>0.6</v>
      </c>
      <c r="X2504">
        <v>1.7</v>
      </c>
      <c r="Y2504">
        <v>0.33300000000000002</v>
      </c>
      <c r="Z2504">
        <v>3.1</v>
      </c>
      <c r="AA2504">
        <v>4.2</v>
      </c>
      <c r="AB2504">
        <v>0.72699999999999998</v>
      </c>
      <c r="AC2504">
        <v>2.6</v>
      </c>
      <c r="AD2504">
        <v>4.7</v>
      </c>
      <c r="AE2504">
        <v>7.4</v>
      </c>
      <c r="AF2504">
        <v>0.4</v>
      </c>
      <c r="AG2504">
        <v>0.8</v>
      </c>
      <c r="AH2504">
        <v>0.4</v>
      </c>
      <c r="AI2504">
        <v>1.3</v>
      </c>
      <c r="AJ2504">
        <v>2.2999999999999998</v>
      </c>
      <c r="AK2504">
        <v>10.4</v>
      </c>
      <c r="AL2504">
        <v>21.1</v>
      </c>
      <c r="AM2504">
        <v>0.59699999999999998</v>
      </c>
      <c r="AN2504">
        <v>0.54700000000000004</v>
      </c>
      <c r="AO2504">
        <v>0.25700000000000001</v>
      </c>
      <c r="AP2504">
        <v>0.626</v>
      </c>
      <c r="AQ2504">
        <v>334</v>
      </c>
      <c r="AR2504">
        <v>11.2</v>
      </c>
      <c r="AS2504">
        <v>20.2</v>
      </c>
      <c r="AT2504">
        <v>15.7</v>
      </c>
      <c r="AU2504">
        <v>3.7</v>
      </c>
      <c r="AV2504">
        <v>1.7</v>
      </c>
      <c r="AW2504">
        <v>1.8</v>
      </c>
      <c r="AX2504">
        <v>13</v>
      </c>
      <c r="AY2504">
        <v>19.3</v>
      </c>
      <c r="AZ2504">
        <v>2.2000000000000002</v>
      </c>
      <c r="BA2504">
        <v>1.2</v>
      </c>
      <c r="BB2504">
        <v>3.4</v>
      </c>
      <c r="BC2504">
        <v>0.16200000000000001</v>
      </c>
      <c r="BD2504">
        <v>0.7</v>
      </c>
      <c r="BE2504">
        <v>-0.5</v>
      </c>
      <c r="BF2504">
        <v>0.2</v>
      </c>
    </row>
    <row r="2505" spans="1:58" x14ac:dyDescent="0.55000000000000004">
      <c r="A2505" t="s">
        <v>237</v>
      </c>
      <c r="B2505" t="s">
        <v>6</v>
      </c>
      <c r="C2505" t="s">
        <v>1760</v>
      </c>
      <c r="D2505">
        <v>0</v>
      </c>
      <c r="E2505">
        <f>IF(OR(ISBLANK(F2505),F2505=61),0,1)</f>
        <v>0</v>
      </c>
      <c r="G2505">
        <f>IF(AND(F2505&lt;31,E2505=1),1,0)</f>
        <v>0</v>
      </c>
      <c r="H2505">
        <f>IF(AND(F2505&gt;=31,E2505=1),1,0)</f>
        <v>0</v>
      </c>
      <c r="I2505">
        <f>IF(AND(F2505&lt;15,E2505=1),1,0)</f>
        <v>0</v>
      </c>
      <c r="J2505">
        <f>IF(F2505=61,1,0)</f>
        <v>0</v>
      </c>
      <c r="K2505" t="s">
        <v>0</v>
      </c>
      <c r="L2505">
        <v>80</v>
      </c>
      <c r="M2505">
        <v>200</v>
      </c>
      <c r="N2505">
        <v>30</v>
      </c>
      <c r="O2505">
        <v>7</v>
      </c>
      <c r="P2505">
        <v>20.7</v>
      </c>
      <c r="Q2505">
        <v>3.3</v>
      </c>
      <c r="R2505">
        <v>6</v>
      </c>
      <c r="S2505">
        <v>0.54700000000000004</v>
      </c>
      <c r="T2505">
        <v>2.7</v>
      </c>
      <c r="U2505">
        <v>4.5999999999999996</v>
      </c>
      <c r="V2505">
        <v>0.57600000000000007</v>
      </c>
      <c r="W2505">
        <v>0.6</v>
      </c>
      <c r="X2505">
        <v>1.4</v>
      </c>
      <c r="Y2505">
        <v>0.45200000000000001</v>
      </c>
      <c r="Z2505">
        <v>1.5</v>
      </c>
      <c r="AA2505">
        <v>2.7</v>
      </c>
      <c r="AB2505">
        <v>0.57499999999999996</v>
      </c>
      <c r="AC2505">
        <v>1.8</v>
      </c>
      <c r="AD2505">
        <v>2.9</v>
      </c>
      <c r="AE2505">
        <v>4.8</v>
      </c>
      <c r="AF2505">
        <v>0.8</v>
      </c>
      <c r="AG2505">
        <v>0.5</v>
      </c>
      <c r="AH2505">
        <v>0.2</v>
      </c>
      <c r="AI2505">
        <v>1.2</v>
      </c>
      <c r="AJ2505">
        <v>1.5</v>
      </c>
      <c r="AK2505">
        <v>8.8000000000000007</v>
      </c>
      <c r="AL2505">
        <v>19.3</v>
      </c>
      <c r="AM2505">
        <v>0.6</v>
      </c>
      <c r="AN2505">
        <v>0.59899999999999998</v>
      </c>
      <c r="AO2505">
        <v>0.23200000000000001</v>
      </c>
      <c r="AP2505">
        <v>0.442</v>
      </c>
      <c r="AQ2505">
        <v>249</v>
      </c>
      <c r="AR2505">
        <v>9.5</v>
      </c>
      <c r="AS2505">
        <v>16.5</v>
      </c>
      <c r="AT2505">
        <v>12.9</v>
      </c>
      <c r="AU2505">
        <v>8.1999999999999993</v>
      </c>
      <c r="AV2505">
        <v>1.3</v>
      </c>
      <c r="AW2505">
        <v>0.9</v>
      </c>
      <c r="AX2505">
        <v>14.1</v>
      </c>
      <c r="AY2505">
        <v>20.399999999999999</v>
      </c>
      <c r="AZ2505">
        <v>1.4</v>
      </c>
      <c r="BA2505">
        <v>0.8</v>
      </c>
      <c r="BB2505">
        <v>2.2000000000000002</v>
      </c>
      <c r="BC2505">
        <v>0.14099999999999999</v>
      </c>
      <c r="BD2505">
        <v>0.7</v>
      </c>
      <c r="BE2505">
        <v>-1.3</v>
      </c>
      <c r="BF2505">
        <v>-0.6</v>
      </c>
    </row>
    <row r="2506" spans="1:58" x14ac:dyDescent="0.55000000000000004">
      <c r="A2506" t="s">
        <v>183</v>
      </c>
      <c r="B2506" t="s">
        <v>18</v>
      </c>
      <c r="C2506" t="s">
        <v>1761</v>
      </c>
      <c r="D2506">
        <v>0</v>
      </c>
      <c r="E2506">
        <f>IF(OR(ISBLANK(F2506),F2506=61),0,1)</f>
        <v>0</v>
      </c>
      <c r="G2506">
        <f>IF(AND(F2506&lt;31,E2506=1),1,0)</f>
        <v>0</v>
      </c>
      <c r="H2506">
        <f>IF(AND(F2506&gt;=31,E2506=1),1,0)</f>
        <v>0</v>
      </c>
      <c r="I2506">
        <f>IF(AND(F2506&lt;15,E2506=1),1,0)</f>
        <v>0</v>
      </c>
      <c r="J2506">
        <f>IF(F2506=61,1,0)</f>
        <v>0</v>
      </c>
      <c r="K2506" t="s">
        <v>0</v>
      </c>
      <c r="L2506">
        <v>80</v>
      </c>
      <c r="M2506">
        <v>210</v>
      </c>
      <c r="N2506">
        <v>6</v>
      </c>
      <c r="O2506">
        <v>0</v>
      </c>
      <c r="P2506">
        <v>4.2</v>
      </c>
      <c r="Q2506">
        <v>0.3</v>
      </c>
      <c r="R2506">
        <v>1.2</v>
      </c>
      <c r="S2506">
        <v>0.28599999999999998</v>
      </c>
      <c r="T2506">
        <v>0.2</v>
      </c>
      <c r="U2506">
        <v>0.5</v>
      </c>
      <c r="V2506">
        <v>0.33300000000000002</v>
      </c>
      <c r="W2506">
        <v>0.2</v>
      </c>
      <c r="X2506">
        <v>0.7</v>
      </c>
      <c r="Y2506">
        <v>0.25</v>
      </c>
      <c r="Z2506">
        <v>0.3</v>
      </c>
      <c r="AA2506">
        <v>0.3</v>
      </c>
      <c r="AB2506">
        <v>1</v>
      </c>
      <c r="AC2506">
        <v>0</v>
      </c>
      <c r="AD2506">
        <v>1.2</v>
      </c>
      <c r="AE2506">
        <v>1.2</v>
      </c>
      <c r="AF2506">
        <v>0</v>
      </c>
      <c r="AG2506">
        <v>0.2</v>
      </c>
      <c r="AH2506">
        <v>0</v>
      </c>
      <c r="AI2506">
        <v>0.3</v>
      </c>
      <c r="AJ2506">
        <v>0.7</v>
      </c>
      <c r="AK2506">
        <v>1.2</v>
      </c>
      <c r="AL2506">
        <v>6.7</v>
      </c>
      <c r="AM2506">
        <v>0.44</v>
      </c>
      <c r="AN2506">
        <v>0.35699999999999998</v>
      </c>
      <c r="AO2506">
        <v>0.57100000000000006</v>
      </c>
      <c r="AP2506">
        <v>0.28599999999999998</v>
      </c>
      <c r="AQ2506">
        <v>6</v>
      </c>
      <c r="AR2506">
        <v>0</v>
      </c>
      <c r="AS2506">
        <v>32.5</v>
      </c>
      <c r="AT2506">
        <v>18</v>
      </c>
      <c r="AU2506">
        <v>0</v>
      </c>
      <c r="AV2506">
        <v>2.5</v>
      </c>
      <c r="AW2506">
        <v>0</v>
      </c>
      <c r="AX2506">
        <v>20.100000000000001</v>
      </c>
      <c r="AY2506">
        <v>22.5</v>
      </c>
      <c r="AZ2506">
        <v>0</v>
      </c>
      <c r="BA2506">
        <v>0.1</v>
      </c>
      <c r="BB2506">
        <v>0</v>
      </c>
      <c r="BC2506">
        <v>3.9E-2</v>
      </c>
      <c r="BD2506">
        <v>-9.6</v>
      </c>
      <c r="BE2506">
        <v>-5.3</v>
      </c>
      <c r="BF2506">
        <v>-15</v>
      </c>
    </row>
    <row r="2507" spans="1:58" x14ac:dyDescent="0.55000000000000004">
      <c r="A2507" t="s">
        <v>183</v>
      </c>
      <c r="B2507" t="s">
        <v>3</v>
      </c>
      <c r="C2507" t="s">
        <v>1761</v>
      </c>
      <c r="D2507">
        <v>0</v>
      </c>
      <c r="E2507">
        <f>IF(OR(ISBLANK(F2507),F2507=61),0,1)</f>
        <v>0</v>
      </c>
      <c r="G2507">
        <f>IF(AND(F2507&lt;31,E2507=1),1,0)</f>
        <v>0</v>
      </c>
      <c r="H2507">
        <f>IF(AND(F2507&gt;=31,E2507=1),1,0)</f>
        <v>0</v>
      </c>
      <c r="I2507">
        <f>IF(AND(F2507&lt;15,E2507=1),1,0)</f>
        <v>0</v>
      </c>
      <c r="J2507">
        <f>IF(F2507=61,1,0)</f>
        <v>0</v>
      </c>
      <c r="K2507" t="s">
        <v>0</v>
      </c>
      <c r="L2507">
        <v>80</v>
      </c>
      <c r="M2507">
        <v>210</v>
      </c>
      <c r="N2507">
        <v>10</v>
      </c>
      <c r="O2507">
        <v>0</v>
      </c>
      <c r="P2507">
        <v>9.4</v>
      </c>
      <c r="Q2507">
        <v>1.1000000000000001</v>
      </c>
      <c r="R2507">
        <v>2.8</v>
      </c>
      <c r="S2507">
        <v>0.39300000000000002</v>
      </c>
      <c r="T2507">
        <v>0.9</v>
      </c>
      <c r="U2507">
        <v>1.3</v>
      </c>
      <c r="V2507">
        <v>0.69200000000000006</v>
      </c>
      <c r="W2507">
        <v>0.2</v>
      </c>
      <c r="X2507">
        <v>1.5</v>
      </c>
      <c r="Y2507">
        <v>0.13300000000000001</v>
      </c>
      <c r="Z2507">
        <v>0.3</v>
      </c>
      <c r="AA2507">
        <v>1</v>
      </c>
      <c r="AB2507">
        <v>0.3</v>
      </c>
      <c r="AC2507">
        <v>0.6</v>
      </c>
      <c r="AD2507">
        <v>2.1</v>
      </c>
      <c r="AE2507">
        <v>2.7</v>
      </c>
      <c r="AF2507">
        <v>0.3</v>
      </c>
      <c r="AG2507">
        <v>0.4</v>
      </c>
      <c r="AH2507">
        <v>0.1</v>
      </c>
      <c r="AI2507">
        <v>0.7</v>
      </c>
      <c r="AJ2507">
        <v>0.8</v>
      </c>
      <c r="AK2507">
        <v>2.7</v>
      </c>
      <c r="AL2507">
        <v>10.6</v>
      </c>
      <c r="AM2507">
        <v>0.41199999999999998</v>
      </c>
      <c r="AN2507">
        <v>0.42899999999999999</v>
      </c>
      <c r="AO2507">
        <v>0.53600000000000003</v>
      </c>
      <c r="AP2507">
        <v>0.35699999999999998</v>
      </c>
      <c r="AQ2507">
        <v>27</v>
      </c>
      <c r="AR2507">
        <v>7.7</v>
      </c>
      <c r="AS2507">
        <v>25.5</v>
      </c>
      <c r="AT2507">
        <v>16.8</v>
      </c>
      <c r="AU2507">
        <v>7.1</v>
      </c>
      <c r="AV2507">
        <v>2.5</v>
      </c>
      <c r="AW2507">
        <v>1.2</v>
      </c>
      <c r="AX2507">
        <v>17.600000000000001</v>
      </c>
      <c r="AY2507">
        <v>22.5</v>
      </c>
      <c r="AZ2507">
        <v>-0.1</v>
      </c>
      <c r="BA2507">
        <v>0.2</v>
      </c>
      <c r="BB2507">
        <v>0.1</v>
      </c>
      <c r="BC2507">
        <v>4.8000000000000001E-2</v>
      </c>
      <c r="BD2507">
        <v>-5.5</v>
      </c>
      <c r="BE2507">
        <v>0.4</v>
      </c>
      <c r="BF2507">
        <v>-5</v>
      </c>
    </row>
    <row r="2508" spans="1:58" x14ac:dyDescent="0.55000000000000004">
      <c r="A2508" t="s">
        <v>183</v>
      </c>
      <c r="B2508" t="s">
        <v>6</v>
      </c>
      <c r="C2508" t="s">
        <v>1761</v>
      </c>
      <c r="D2508">
        <v>0</v>
      </c>
      <c r="E2508">
        <f>IF(OR(ISBLANK(F2508),F2508=61),0,1)</f>
        <v>0</v>
      </c>
      <c r="G2508">
        <f>IF(AND(F2508&lt;31,E2508=1),1,0)</f>
        <v>0</v>
      </c>
      <c r="H2508">
        <f>IF(AND(F2508&gt;=31,E2508=1),1,0)</f>
        <v>0</v>
      </c>
      <c r="I2508">
        <f>IF(AND(F2508&lt;15,E2508=1),1,0)</f>
        <v>0</v>
      </c>
      <c r="J2508">
        <f>IF(F2508=61,1,0)</f>
        <v>0</v>
      </c>
      <c r="K2508" t="s">
        <v>0</v>
      </c>
      <c r="L2508">
        <v>80</v>
      </c>
      <c r="M2508">
        <v>210</v>
      </c>
      <c r="N2508">
        <v>1</v>
      </c>
      <c r="O2508">
        <v>0</v>
      </c>
      <c r="P2508">
        <v>5</v>
      </c>
      <c r="Q2508">
        <v>2</v>
      </c>
      <c r="R2508">
        <v>2</v>
      </c>
      <c r="S2508">
        <v>1</v>
      </c>
      <c r="T2508">
        <v>2</v>
      </c>
      <c r="U2508">
        <v>2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0</v>
      </c>
      <c r="AC2508">
        <v>1</v>
      </c>
      <c r="AD2508">
        <v>1</v>
      </c>
      <c r="AE2508">
        <v>2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4</v>
      </c>
      <c r="AL2508">
        <v>24.4</v>
      </c>
      <c r="AM2508">
        <v>0.67799999999999994</v>
      </c>
      <c r="AN2508">
        <v>1</v>
      </c>
      <c r="AO2508">
        <v>0</v>
      </c>
      <c r="AP2508">
        <v>1</v>
      </c>
      <c r="AQ2508">
        <v>2</v>
      </c>
      <c r="AR2508">
        <v>23.1</v>
      </c>
      <c r="AS2508">
        <v>23</v>
      </c>
      <c r="AT2508">
        <v>23.1</v>
      </c>
      <c r="AU2508">
        <v>0</v>
      </c>
      <c r="AV2508">
        <v>0</v>
      </c>
      <c r="AW2508">
        <v>0</v>
      </c>
      <c r="AX2508">
        <v>25.3</v>
      </c>
      <c r="AY2508">
        <v>39.4</v>
      </c>
      <c r="AZ2508">
        <v>0</v>
      </c>
      <c r="BA2508">
        <v>0</v>
      </c>
      <c r="BB2508">
        <v>0</v>
      </c>
      <c r="BC2508">
        <v>-4.0000000000000001E-3</v>
      </c>
      <c r="BD2508">
        <v>-4.2</v>
      </c>
      <c r="BE2508">
        <v>-11</v>
      </c>
      <c r="BF2508">
        <v>-15.1</v>
      </c>
    </row>
    <row r="2509" spans="1:58" x14ac:dyDescent="0.55000000000000004">
      <c r="A2509" t="s">
        <v>183</v>
      </c>
      <c r="B2509" t="s">
        <v>6</v>
      </c>
      <c r="C2509" t="s">
        <v>1761</v>
      </c>
      <c r="D2509">
        <v>0</v>
      </c>
      <c r="E2509">
        <f>IF(OR(ISBLANK(F2509),F2509=61),0,1)</f>
        <v>0</v>
      </c>
      <c r="G2509">
        <f>IF(AND(F2509&lt;31,E2509=1),1,0)</f>
        <v>0</v>
      </c>
      <c r="H2509">
        <f>IF(AND(F2509&gt;=31,E2509=1),1,0)</f>
        <v>0</v>
      </c>
      <c r="I2509">
        <f>IF(AND(F2509&lt;15,E2509=1),1,0)</f>
        <v>0</v>
      </c>
      <c r="J2509">
        <f>IF(F2509=61,1,0)</f>
        <v>0</v>
      </c>
      <c r="K2509" t="s">
        <v>0</v>
      </c>
      <c r="L2509">
        <v>80</v>
      </c>
      <c r="M2509">
        <v>210</v>
      </c>
      <c r="N2509">
        <v>1</v>
      </c>
      <c r="O2509">
        <v>0</v>
      </c>
      <c r="P2509">
        <v>5</v>
      </c>
      <c r="Q2509">
        <v>2</v>
      </c>
      <c r="R2509">
        <v>2</v>
      </c>
      <c r="S2509">
        <v>1</v>
      </c>
      <c r="T2509">
        <v>2</v>
      </c>
      <c r="U2509">
        <v>2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0</v>
      </c>
      <c r="AC2509">
        <v>1</v>
      </c>
      <c r="AD2509">
        <v>1</v>
      </c>
      <c r="AE2509">
        <v>2</v>
      </c>
      <c r="AF2509">
        <v>0</v>
      </c>
      <c r="AG2509">
        <v>0</v>
      </c>
      <c r="AH2509">
        <v>0</v>
      </c>
      <c r="AI2509">
        <v>1</v>
      </c>
      <c r="AJ2509">
        <v>2</v>
      </c>
      <c r="AK2509">
        <v>4</v>
      </c>
      <c r="AL2509">
        <v>3.8</v>
      </c>
      <c r="AM2509">
        <v>0.27500000000000002</v>
      </c>
      <c r="AN2509">
        <v>0.222</v>
      </c>
      <c r="AO2509">
        <v>0.55600000000000005</v>
      </c>
      <c r="AP2509">
        <v>0.44400000000000001</v>
      </c>
      <c r="AQ2509">
        <v>9</v>
      </c>
      <c r="AR2509">
        <v>6.5</v>
      </c>
      <c r="AS2509">
        <v>11.4</v>
      </c>
      <c r="AT2509">
        <v>8.9</v>
      </c>
      <c r="AU2509">
        <v>4.9000000000000004</v>
      </c>
      <c r="AV2509">
        <v>0.8</v>
      </c>
      <c r="AW2509">
        <v>3.1</v>
      </c>
      <c r="AX2509">
        <v>15.5</v>
      </c>
      <c r="AY2509">
        <v>9.1</v>
      </c>
      <c r="AZ2509">
        <v>-0.1</v>
      </c>
      <c r="BA2509">
        <v>0.1</v>
      </c>
      <c r="BB2509">
        <v>0</v>
      </c>
      <c r="BC2509">
        <v>2.7E-2</v>
      </c>
      <c r="BD2509">
        <v>-5.9</v>
      </c>
      <c r="BE2509">
        <v>1.6</v>
      </c>
      <c r="BF2509">
        <v>-4.3</v>
      </c>
    </row>
    <row r="2510" spans="1:58" x14ac:dyDescent="0.55000000000000004">
      <c r="A2510" t="s">
        <v>183</v>
      </c>
      <c r="B2510" t="s">
        <v>6</v>
      </c>
      <c r="C2510" t="s">
        <v>1761</v>
      </c>
      <c r="D2510">
        <v>0</v>
      </c>
      <c r="E2510">
        <f>IF(OR(ISBLANK(F2510),F2510=61),0,1)</f>
        <v>0</v>
      </c>
      <c r="G2510">
        <f>IF(AND(F2510&lt;31,E2510=1),1,0)</f>
        <v>0</v>
      </c>
      <c r="H2510">
        <f>IF(AND(F2510&gt;=31,E2510=1),1,0)</f>
        <v>0</v>
      </c>
      <c r="I2510">
        <f>IF(AND(F2510&lt;15,E2510=1),1,0)</f>
        <v>0</v>
      </c>
      <c r="J2510">
        <f>IF(F2510=61,1,0)</f>
        <v>0</v>
      </c>
      <c r="K2510" t="s">
        <v>0</v>
      </c>
      <c r="L2510">
        <v>80</v>
      </c>
      <c r="M2510">
        <v>210</v>
      </c>
      <c r="N2510">
        <v>12</v>
      </c>
      <c r="O2510">
        <v>0</v>
      </c>
      <c r="P2510">
        <v>5.9</v>
      </c>
      <c r="Q2510">
        <v>0.2</v>
      </c>
      <c r="R2510">
        <v>0.8</v>
      </c>
      <c r="S2510">
        <v>0.222</v>
      </c>
      <c r="T2510">
        <v>0.2</v>
      </c>
      <c r="U2510">
        <v>0.3</v>
      </c>
      <c r="V2510">
        <v>0.5</v>
      </c>
      <c r="W2510">
        <v>0</v>
      </c>
      <c r="X2510">
        <v>0.4</v>
      </c>
      <c r="Y2510">
        <v>0</v>
      </c>
      <c r="Z2510">
        <v>0.2</v>
      </c>
      <c r="AA2510">
        <v>0.3</v>
      </c>
      <c r="AB2510">
        <v>0.5</v>
      </c>
      <c r="AC2510">
        <v>0.3</v>
      </c>
      <c r="AD2510">
        <v>0.6</v>
      </c>
      <c r="AE2510">
        <v>0.9</v>
      </c>
      <c r="AF2510">
        <v>0.2</v>
      </c>
      <c r="AG2510">
        <v>0.1</v>
      </c>
      <c r="AH2510">
        <v>0.2</v>
      </c>
      <c r="AI2510">
        <v>0.2</v>
      </c>
      <c r="AJ2510">
        <v>0.4</v>
      </c>
      <c r="AK2510">
        <v>0.5</v>
      </c>
      <c r="AL2510">
        <v>24.4</v>
      </c>
      <c r="AM2510">
        <v>0.67799999999999994</v>
      </c>
      <c r="AN2510">
        <v>1</v>
      </c>
      <c r="AO2510">
        <v>0</v>
      </c>
      <c r="AP2510">
        <v>1</v>
      </c>
      <c r="AQ2510">
        <v>2</v>
      </c>
      <c r="AR2510">
        <v>23.1</v>
      </c>
      <c r="AS2510">
        <v>23</v>
      </c>
      <c r="AT2510">
        <v>23.1</v>
      </c>
      <c r="AU2510">
        <v>0</v>
      </c>
      <c r="AV2510">
        <v>0</v>
      </c>
      <c r="AW2510">
        <v>0</v>
      </c>
      <c r="AX2510">
        <v>25.3</v>
      </c>
      <c r="AY2510">
        <v>39.4</v>
      </c>
      <c r="AZ2510">
        <v>0</v>
      </c>
      <c r="BA2510">
        <v>0</v>
      </c>
      <c r="BB2510">
        <v>0</v>
      </c>
      <c r="BC2510">
        <v>-4.0000000000000001E-3</v>
      </c>
      <c r="BD2510">
        <v>-4.2</v>
      </c>
      <c r="BE2510">
        <v>-11</v>
      </c>
      <c r="BF2510">
        <v>-15.1</v>
      </c>
    </row>
    <row r="2511" spans="1:58" x14ac:dyDescent="0.55000000000000004">
      <c r="A2511" t="s">
        <v>183</v>
      </c>
      <c r="B2511" t="s">
        <v>6</v>
      </c>
      <c r="C2511" t="s">
        <v>1761</v>
      </c>
      <c r="D2511">
        <v>0</v>
      </c>
      <c r="E2511">
        <f>IF(OR(ISBLANK(F2511),F2511=61),0,1)</f>
        <v>0</v>
      </c>
      <c r="G2511">
        <f>IF(AND(F2511&lt;31,E2511=1),1,0)</f>
        <v>0</v>
      </c>
      <c r="H2511">
        <f>IF(AND(F2511&gt;=31,E2511=1),1,0)</f>
        <v>0</v>
      </c>
      <c r="I2511">
        <f>IF(AND(F2511&lt;15,E2511=1),1,0)</f>
        <v>0</v>
      </c>
      <c r="J2511">
        <f>IF(F2511=61,1,0)</f>
        <v>0</v>
      </c>
      <c r="K2511" t="s">
        <v>0</v>
      </c>
      <c r="L2511">
        <v>80</v>
      </c>
      <c r="M2511">
        <v>210</v>
      </c>
      <c r="N2511">
        <v>12</v>
      </c>
      <c r="O2511">
        <v>0</v>
      </c>
      <c r="P2511">
        <v>5.9</v>
      </c>
      <c r="Q2511">
        <v>0.2</v>
      </c>
      <c r="R2511">
        <v>0.8</v>
      </c>
      <c r="S2511">
        <v>0.222</v>
      </c>
      <c r="T2511">
        <v>0.2</v>
      </c>
      <c r="U2511">
        <v>0.3</v>
      </c>
      <c r="V2511">
        <v>0.5</v>
      </c>
      <c r="W2511">
        <v>0</v>
      </c>
      <c r="X2511">
        <v>0.4</v>
      </c>
      <c r="Y2511">
        <v>0</v>
      </c>
      <c r="Z2511">
        <v>0.2</v>
      </c>
      <c r="AA2511">
        <v>0.3</v>
      </c>
      <c r="AB2511">
        <v>0.5</v>
      </c>
      <c r="AC2511">
        <v>0.3</v>
      </c>
      <c r="AD2511">
        <v>0.6</v>
      </c>
      <c r="AE2511">
        <v>0.9</v>
      </c>
      <c r="AF2511">
        <v>0.2</v>
      </c>
      <c r="AG2511">
        <v>0.1</v>
      </c>
      <c r="AH2511">
        <v>0.2</v>
      </c>
      <c r="AI2511">
        <v>0.2</v>
      </c>
      <c r="AJ2511">
        <v>0.4</v>
      </c>
      <c r="AK2511">
        <v>0.5</v>
      </c>
      <c r="AL2511">
        <v>3.8</v>
      </c>
      <c r="AM2511">
        <v>0.27500000000000002</v>
      </c>
      <c r="AN2511">
        <v>0.222</v>
      </c>
      <c r="AO2511">
        <v>0.55600000000000005</v>
      </c>
      <c r="AP2511">
        <v>0.44400000000000001</v>
      </c>
      <c r="AQ2511">
        <v>9</v>
      </c>
      <c r="AR2511">
        <v>6.5</v>
      </c>
      <c r="AS2511">
        <v>11.4</v>
      </c>
      <c r="AT2511">
        <v>8.9</v>
      </c>
      <c r="AU2511">
        <v>4.9000000000000004</v>
      </c>
      <c r="AV2511">
        <v>0.8</v>
      </c>
      <c r="AW2511">
        <v>3.1</v>
      </c>
      <c r="AX2511">
        <v>15.5</v>
      </c>
      <c r="AY2511">
        <v>9.1</v>
      </c>
      <c r="AZ2511">
        <v>-0.1</v>
      </c>
      <c r="BA2511">
        <v>0.1</v>
      </c>
      <c r="BB2511">
        <v>0</v>
      </c>
      <c r="BC2511">
        <v>2.7E-2</v>
      </c>
      <c r="BD2511">
        <v>-5.9</v>
      </c>
      <c r="BE2511">
        <v>1.6</v>
      </c>
      <c r="BF2511">
        <v>-4.3</v>
      </c>
    </row>
    <row r="2512" spans="1:58" x14ac:dyDescent="0.55000000000000004">
      <c r="A2512" t="s">
        <v>183</v>
      </c>
      <c r="B2512" t="s">
        <v>6</v>
      </c>
      <c r="C2512" t="s">
        <v>1761</v>
      </c>
      <c r="D2512">
        <v>0</v>
      </c>
      <c r="E2512">
        <f>IF(OR(ISBLANK(F2512),F2512=61),0,1)</f>
        <v>0</v>
      </c>
      <c r="G2512">
        <f>IF(AND(F2512&lt;31,E2512=1),1,0)</f>
        <v>0</v>
      </c>
      <c r="H2512">
        <f>IF(AND(F2512&gt;=31,E2512=1),1,0)</f>
        <v>0</v>
      </c>
      <c r="I2512">
        <f>IF(AND(F2512&lt;15,E2512=1),1,0)</f>
        <v>0</v>
      </c>
      <c r="J2512">
        <f>IF(F2512=61,1,0)</f>
        <v>0</v>
      </c>
      <c r="K2512" t="s">
        <v>0</v>
      </c>
      <c r="L2512">
        <v>80</v>
      </c>
      <c r="M2512">
        <v>214</v>
      </c>
      <c r="N2512">
        <v>1</v>
      </c>
      <c r="O2512">
        <v>0</v>
      </c>
      <c r="P2512">
        <v>5</v>
      </c>
      <c r="Q2512">
        <v>2</v>
      </c>
      <c r="R2512">
        <v>2</v>
      </c>
      <c r="S2512">
        <v>1</v>
      </c>
      <c r="T2512">
        <v>2</v>
      </c>
      <c r="U2512">
        <v>2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0</v>
      </c>
      <c r="AC2512">
        <v>1</v>
      </c>
      <c r="AD2512">
        <v>1</v>
      </c>
      <c r="AE2512">
        <v>2</v>
      </c>
      <c r="AF2512">
        <v>0</v>
      </c>
      <c r="AG2512">
        <v>0</v>
      </c>
      <c r="AH2512">
        <v>0</v>
      </c>
      <c r="AI2512">
        <v>1</v>
      </c>
      <c r="AJ2512">
        <v>2</v>
      </c>
      <c r="AK2512">
        <v>4</v>
      </c>
      <c r="AL2512">
        <v>24.4</v>
      </c>
      <c r="AM2512">
        <v>0.67799999999999994</v>
      </c>
      <c r="AN2512">
        <v>1</v>
      </c>
      <c r="AO2512">
        <v>0</v>
      </c>
      <c r="AP2512">
        <v>1</v>
      </c>
      <c r="AQ2512">
        <v>2</v>
      </c>
      <c r="AR2512">
        <v>23.1</v>
      </c>
      <c r="AS2512">
        <v>23</v>
      </c>
      <c r="AT2512">
        <v>23.1</v>
      </c>
      <c r="AU2512">
        <v>0</v>
      </c>
      <c r="AV2512">
        <v>0</v>
      </c>
      <c r="AW2512">
        <v>0</v>
      </c>
      <c r="AX2512">
        <v>25.3</v>
      </c>
      <c r="AY2512">
        <v>39.4</v>
      </c>
      <c r="AZ2512">
        <v>0</v>
      </c>
      <c r="BA2512">
        <v>0</v>
      </c>
      <c r="BB2512">
        <v>0</v>
      </c>
      <c r="BC2512">
        <v>-4.0000000000000001E-3</v>
      </c>
      <c r="BD2512">
        <v>-4.2</v>
      </c>
      <c r="BE2512">
        <v>-11</v>
      </c>
      <c r="BF2512">
        <v>-15.1</v>
      </c>
    </row>
    <row r="2513" spans="1:58" x14ac:dyDescent="0.55000000000000004">
      <c r="A2513" t="s">
        <v>183</v>
      </c>
      <c r="B2513" t="s">
        <v>6</v>
      </c>
      <c r="C2513" t="s">
        <v>1761</v>
      </c>
      <c r="D2513">
        <v>0</v>
      </c>
      <c r="E2513">
        <f>IF(OR(ISBLANK(F2513),F2513=61),0,1)</f>
        <v>0</v>
      </c>
      <c r="G2513">
        <f>IF(AND(F2513&lt;31,E2513=1),1,0)</f>
        <v>0</v>
      </c>
      <c r="H2513">
        <f>IF(AND(F2513&gt;=31,E2513=1),1,0)</f>
        <v>0</v>
      </c>
      <c r="I2513">
        <f>IF(AND(F2513&lt;15,E2513=1),1,0)</f>
        <v>0</v>
      </c>
      <c r="J2513">
        <f>IF(F2513=61,1,0)</f>
        <v>0</v>
      </c>
      <c r="K2513" t="s">
        <v>0</v>
      </c>
      <c r="L2513">
        <v>80</v>
      </c>
      <c r="M2513">
        <v>214</v>
      </c>
      <c r="N2513">
        <v>1</v>
      </c>
      <c r="O2513">
        <v>0</v>
      </c>
      <c r="P2513">
        <v>5</v>
      </c>
      <c r="Q2513">
        <v>2</v>
      </c>
      <c r="R2513">
        <v>2</v>
      </c>
      <c r="S2513">
        <v>1</v>
      </c>
      <c r="T2513">
        <v>2</v>
      </c>
      <c r="U2513">
        <v>2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1</v>
      </c>
      <c r="AD2513">
        <v>1</v>
      </c>
      <c r="AE2513">
        <v>2</v>
      </c>
      <c r="AF2513">
        <v>0</v>
      </c>
      <c r="AG2513">
        <v>0</v>
      </c>
      <c r="AH2513">
        <v>0</v>
      </c>
      <c r="AI2513">
        <v>1</v>
      </c>
      <c r="AJ2513">
        <v>2</v>
      </c>
      <c r="AK2513">
        <v>4</v>
      </c>
      <c r="AL2513">
        <v>3.8</v>
      </c>
      <c r="AM2513">
        <v>0.27500000000000002</v>
      </c>
      <c r="AN2513">
        <v>0.222</v>
      </c>
      <c r="AO2513">
        <v>0.55600000000000005</v>
      </c>
      <c r="AP2513">
        <v>0.44400000000000001</v>
      </c>
      <c r="AQ2513">
        <v>9</v>
      </c>
      <c r="AR2513">
        <v>6.5</v>
      </c>
      <c r="AS2513">
        <v>11.4</v>
      </c>
      <c r="AT2513">
        <v>8.9</v>
      </c>
      <c r="AU2513">
        <v>4.9000000000000004</v>
      </c>
      <c r="AV2513">
        <v>0.8</v>
      </c>
      <c r="AW2513">
        <v>3.1</v>
      </c>
      <c r="AX2513">
        <v>15.5</v>
      </c>
      <c r="AY2513">
        <v>9.1</v>
      </c>
      <c r="AZ2513">
        <v>-0.1</v>
      </c>
      <c r="BA2513">
        <v>0.1</v>
      </c>
      <c r="BB2513">
        <v>0</v>
      </c>
      <c r="BC2513">
        <v>2.7E-2</v>
      </c>
      <c r="BD2513">
        <v>-5.9</v>
      </c>
      <c r="BE2513">
        <v>1.6</v>
      </c>
      <c r="BF2513">
        <v>-4.3</v>
      </c>
    </row>
    <row r="2514" spans="1:58" x14ac:dyDescent="0.55000000000000004">
      <c r="A2514" t="s">
        <v>183</v>
      </c>
      <c r="B2514" t="s">
        <v>6</v>
      </c>
      <c r="C2514" t="s">
        <v>1761</v>
      </c>
      <c r="D2514">
        <v>0</v>
      </c>
      <c r="E2514">
        <f>IF(OR(ISBLANK(F2514),F2514=61),0,1)</f>
        <v>0</v>
      </c>
      <c r="G2514">
        <f>IF(AND(F2514&lt;31,E2514=1),1,0)</f>
        <v>0</v>
      </c>
      <c r="H2514">
        <f>IF(AND(F2514&gt;=31,E2514=1),1,0)</f>
        <v>0</v>
      </c>
      <c r="I2514">
        <f>IF(AND(F2514&lt;15,E2514=1),1,0)</f>
        <v>0</v>
      </c>
      <c r="J2514">
        <f>IF(F2514=61,1,0)</f>
        <v>0</v>
      </c>
      <c r="K2514" t="s">
        <v>0</v>
      </c>
      <c r="L2514">
        <v>80</v>
      </c>
      <c r="M2514">
        <v>214</v>
      </c>
      <c r="N2514">
        <v>12</v>
      </c>
      <c r="O2514">
        <v>0</v>
      </c>
      <c r="P2514">
        <v>5.9</v>
      </c>
      <c r="Q2514">
        <v>0.2</v>
      </c>
      <c r="R2514">
        <v>0.8</v>
      </c>
      <c r="S2514">
        <v>0.222</v>
      </c>
      <c r="T2514">
        <v>0.2</v>
      </c>
      <c r="U2514">
        <v>0.3</v>
      </c>
      <c r="V2514">
        <v>0.5</v>
      </c>
      <c r="W2514">
        <v>0</v>
      </c>
      <c r="X2514">
        <v>0.4</v>
      </c>
      <c r="Y2514">
        <v>0</v>
      </c>
      <c r="Z2514">
        <v>0.2</v>
      </c>
      <c r="AA2514">
        <v>0.3</v>
      </c>
      <c r="AB2514">
        <v>0.5</v>
      </c>
      <c r="AC2514">
        <v>0.3</v>
      </c>
      <c r="AD2514">
        <v>0.6</v>
      </c>
      <c r="AE2514">
        <v>0.9</v>
      </c>
      <c r="AF2514">
        <v>0.2</v>
      </c>
      <c r="AG2514">
        <v>0.1</v>
      </c>
      <c r="AH2514">
        <v>0.2</v>
      </c>
      <c r="AI2514">
        <v>0.2</v>
      </c>
      <c r="AJ2514">
        <v>0.4</v>
      </c>
      <c r="AK2514">
        <v>0.5</v>
      </c>
      <c r="AL2514">
        <v>24.4</v>
      </c>
      <c r="AM2514">
        <v>0.67799999999999994</v>
      </c>
      <c r="AN2514">
        <v>1</v>
      </c>
      <c r="AO2514">
        <v>0</v>
      </c>
      <c r="AP2514">
        <v>1</v>
      </c>
      <c r="AQ2514">
        <v>2</v>
      </c>
      <c r="AR2514">
        <v>23.1</v>
      </c>
      <c r="AS2514">
        <v>23</v>
      </c>
      <c r="AT2514">
        <v>23.1</v>
      </c>
      <c r="AU2514">
        <v>0</v>
      </c>
      <c r="AV2514">
        <v>0</v>
      </c>
      <c r="AW2514">
        <v>0</v>
      </c>
      <c r="AX2514">
        <v>25.3</v>
      </c>
      <c r="AY2514">
        <v>39.4</v>
      </c>
      <c r="AZ2514">
        <v>0</v>
      </c>
      <c r="BA2514">
        <v>0</v>
      </c>
      <c r="BB2514">
        <v>0</v>
      </c>
      <c r="BC2514">
        <v>-4.0000000000000001E-3</v>
      </c>
      <c r="BD2514">
        <v>-4.2</v>
      </c>
      <c r="BE2514">
        <v>-11</v>
      </c>
      <c r="BF2514">
        <v>-15.1</v>
      </c>
    </row>
    <row r="2515" spans="1:58" x14ac:dyDescent="0.55000000000000004">
      <c r="A2515" t="s">
        <v>183</v>
      </c>
      <c r="B2515" t="s">
        <v>6</v>
      </c>
      <c r="C2515" t="s">
        <v>1761</v>
      </c>
      <c r="D2515">
        <v>0</v>
      </c>
      <c r="E2515">
        <f>IF(OR(ISBLANK(F2515),F2515=61),0,1)</f>
        <v>0</v>
      </c>
      <c r="G2515">
        <f>IF(AND(F2515&lt;31,E2515=1),1,0)</f>
        <v>0</v>
      </c>
      <c r="H2515">
        <f>IF(AND(F2515&gt;=31,E2515=1),1,0)</f>
        <v>0</v>
      </c>
      <c r="I2515">
        <f>IF(AND(F2515&lt;15,E2515=1),1,0)</f>
        <v>0</v>
      </c>
      <c r="J2515">
        <f>IF(F2515=61,1,0)</f>
        <v>0</v>
      </c>
      <c r="K2515" t="s">
        <v>0</v>
      </c>
      <c r="L2515">
        <v>80</v>
      </c>
      <c r="M2515">
        <v>214</v>
      </c>
      <c r="N2515">
        <v>12</v>
      </c>
      <c r="O2515">
        <v>0</v>
      </c>
      <c r="P2515">
        <v>5.9</v>
      </c>
      <c r="Q2515">
        <v>0.2</v>
      </c>
      <c r="R2515">
        <v>0.8</v>
      </c>
      <c r="S2515">
        <v>0.222</v>
      </c>
      <c r="T2515">
        <v>0.2</v>
      </c>
      <c r="U2515">
        <v>0.3</v>
      </c>
      <c r="V2515">
        <v>0.5</v>
      </c>
      <c r="W2515">
        <v>0</v>
      </c>
      <c r="X2515">
        <v>0.4</v>
      </c>
      <c r="Y2515">
        <v>0</v>
      </c>
      <c r="Z2515">
        <v>0.2</v>
      </c>
      <c r="AA2515">
        <v>0.3</v>
      </c>
      <c r="AB2515">
        <v>0.5</v>
      </c>
      <c r="AC2515">
        <v>0.3</v>
      </c>
      <c r="AD2515">
        <v>0.6</v>
      </c>
      <c r="AE2515">
        <v>0.9</v>
      </c>
      <c r="AF2515">
        <v>0.2</v>
      </c>
      <c r="AG2515">
        <v>0.1</v>
      </c>
      <c r="AH2515">
        <v>0.2</v>
      </c>
      <c r="AI2515">
        <v>0.2</v>
      </c>
      <c r="AJ2515">
        <v>0.4</v>
      </c>
      <c r="AK2515">
        <v>0.5</v>
      </c>
      <c r="AL2515">
        <v>3.8</v>
      </c>
      <c r="AM2515">
        <v>0.27500000000000002</v>
      </c>
      <c r="AN2515">
        <v>0.222</v>
      </c>
      <c r="AO2515">
        <v>0.55600000000000005</v>
      </c>
      <c r="AP2515">
        <v>0.44400000000000001</v>
      </c>
      <c r="AQ2515">
        <v>9</v>
      </c>
      <c r="AR2515">
        <v>6.5</v>
      </c>
      <c r="AS2515">
        <v>11.4</v>
      </c>
      <c r="AT2515">
        <v>8.9</v>
      </c>
      <c r="AU2515">
        <v>4.9000000000000004</v>
      </c>
      <c r="AV2515">
        <v>0.8</v>
      </c>
      <c r="AW2515">
        <v>3.1</v>
      </c>
      <c r="AX2515">
        <v>15.5</v>
      </c>
      <c r="AY2515">
        <v>9.1</v>
      </c>
      <c r="AZ2515">
        <v>-0.1</v>
      </c>
      <c r="BA2515">
        <v>0.1</v>
      </c>
      <c r="BB2515">
        <v>0</v>
      </c>
      <c r="BC2515">
        <v>2.7E-2</v>
      </c>
      <c r="BD2515">
        <v>-5.9</v>
      </c>
      <c r="BE2515">
        <v>1.6</v>
      </c>
      <c r="BF2515">
        <v>-4.3</v>
      </c>
    </row>
    <row r="2516" spans="1:58" x14ac:dyDescent="0.55000000000000004">
      <c r="A2516" t="s">
        <v>2</v>
      </c>
      <c r="B2516" t="s">
        <v>18</v>
      </c>
      <c r="C2516" t="s">
        <v>1762</v>
      </c>
      <c r="D2516">
        <v>0</v>
      </c>
      <c r="E2516">
        <f>IF(OR(ISBLANK(F2516),F2516=61),0,1)</f>
        <v>0</v>
      </c>
      <c r="G2516">
        <f>IF(AND(F2516&lt;31,E2516=1),1,0)</f>
        <v>0</v>
      </c>
      <c r="H2516">
        <f>IF(AND(F2516&gt;=31,E2516=1),1,0)</f>
        <v>0</v>
      </c>
      <c r="I2516">
        <f>IF(AND(F2516&lt;15,E2516=1),1,0)</f>
        <v>0</v>
      </c>
      <c r="J2516">
        <f>IF(F2516=61,1,0)</f>
        <v>0</v>
      </c>
      <c r="K2516" t="s">
        <v>0</v>
      </c>
      <c r="L2516">
        <v>85</v>
      </c>
      <c r="M2516">
        <v>227</v>
      </c>
      <c r="N2516">
        <v>8</v>
      </c>
      <c r="O2516">
        <v>0</v>
      </c>
      <c r="P2516">
        <v>4.4000000000000004</v>
      </c>
      <c r="Q2516">
        <v>0.5</v>
      </c>
      <c r="R2516">
        <v>1.3</v>
      </c>
      <c r="S2516">
        <v>0.4</v>
      </c>
      <c r="T2516">
        <v>0.3</v>
      </c>
      <c r="U2516">
        <v>0.8</v>
      </c>
      <c r="V2516">
        <v>0.33300000000000002</v>
      </c>
      <c r="W2516">
        <v>0.3</v>
      </c>
      <c r="X2516">
        <v>0.5</v>
      </c>
      <c r="Y2516">
        <v>0.5</v>
      </c>
      <c r="Z2516">
        <v>0.1</v>
      </c>
      <c r="AA2516">
        <v>0.6</v>
      </c>
      <c r="AB2516">
        <v>0.2</v>
      </c>
      <c r="AC2516">
        <v>0.3</v>
      </c>
      <c r="AD2516">
        <v>0.5</v>
      </c>
      <c r="AE2516">
        <v>0.8</v>
      </c>
      <c r="AF2516">
        <v>0.3</v>
      </c>
      <c r="AG2516">
        <v>0.1</v>
      </c>
      <c r="AH2516">
        <v>0</v>
      </c>
      <c r="AI2516">
        <v>0.4</v>
      </c>
      <c r="AJ2516">
        <v>0.1</v>
      </c>
      <c r="AK2516">
        <v>1.4</v>
      </c>
      <c r="AL2516">
        <v>9.1999999999999993</v>
      </c>
      <c r="AM2516">
        <v>0.44400000000000001</v>
      </c>
      <c r="AN2516">
        <v>0.5</v>
      </c>
      <c r="AO2516">
        <v>0.4</v>
      </c>
      <c r="AP2516">
        <v>0.5</v>
      </c>
      <c r="AQ2516">
        <v>11</v>
      </c>
      <c r="AR2516">
        <v>6.8</v>
      </c>
      <c r="AS2516">
        <v>12.2</v>
      </c>
      <c r="AT2516">
        <v>9.6</v>
      </c>
      <c r="AU2516">
        <v>9.9</v>
      </c>
      <c r="AV2516">
        <v>1.6</v>
      </c>
      <c r="AW2516">
        <v>0</v>
      </c>
      <c r="AX2516">
        <v>19.5</v>
      </c>
      <c r="AY2516">
        <v>22.2</v>
      </c>
      <c r="AZ2516">
        <v>0</v>
      </c>
      <c r="BA2516">
        <v>0</v>
      </c>
      <c r="BB2516">
        <v>0</v>
      </c>
      <c r="BC2516">
        <v>2.4E-2</v>
      </c>
      <c r="BD2516">
        <v>-1.6</v>
      </c>
      <c r="BE2516">
        <v>-0.2</v>
      </c>
      <c r="BF2516">
        <v>-1.8</v>
      </c>
    </row>
    <row r="2517" spans="1:58" x14ac:dyDescent="0.55000000000000004">
      <c r="A2517" t="s">
        <v>208</v>
      </c>
      <c r="B2517" t="s">
        <v>3</v>
      </c>
      <c r="C2517" t="s">
        <v>1763</v>
      </c>
      <c r="D2517">
        <v>0</v>
      </c>
      <c r="E2517">
        <f>IF(OR(ISBLANK(F2517),F2517=61),0,1)</f>
        <v>0</v>
      </c>
      <c r="G2517">
        <f>IF(AND(F2517&lt;31,E2517=1),1,0)</f>
        <v>0</v>
      </c>
      <c r="H2517">
        <f>IF(AND(F2517&gt;=31,E2517=1),1,0)</f>
        <v>0</v>
      </c>
      <c r="I2517">
        <f>IF(AND(F2517&lt;15,E2517=1),1,0)</f>
        <v>0</v>
      </c>
      <c r="J2517">
        <f>IF(F2517=61,1,0)</f>
        <v>0</v>
      </c>
      <c r="K2517" t="s">
        <v>0</v>
      </c>
      <c r="L2517">
        <v>80</v>
      </c>
      <c r="M2517">
        <v>215</v>
      </c>
      <c r="N2517">
        <v>31</v>
      </c>
      <c r="O2517">
        <v>2</v>
      </c>
      <c r="P2517">
        <v>15.1</v>
      </c>
      <c r="Q2517">
        <v>1.5</v>
      </c>
      <c r="R2517">
        <v>2.8</v>
      </c>
      <c r="S2517">
        <v>0.55200000000000005</v>
      </c>
      <c r="T2517">
        <v>1.5</v>
      </c>
      <c r="U2517">
        <v>2.8</v>
      </c>
      <c r="V2517">
        <v>0.55200000000000005</v>
      </c>
      <c r="W2517">
        <v>0</v>
      </c>
      <c r="X2517">
        <v>0</v>
      </c>
      <c r="Y2517">
        <v>0</v>
      </c>
      <c r="Z2517">
        <v>1</v>
      </c>
      <c r="AA2517">
        <v>1.7</v>
      </c>
      <c r="AB2517">
        <v>0.55600000000000005</v>
      </c>
      <c r="AC2517">
        <v>1.7</v>
      </c>
      <c r="AD2517">
        <v>2.2999999999999998</v>
      </c>
      <c r="AE2517">
        <v>4</v>
      </c>
      <c r="AF2517">
        <v>0.3</v>
      </c>
      <c r="AG2517">
        <v>0.3</v>
      </c>
      <c r="AH2517">
        <v>0.5</v>
      </c>
      <c r="AI2517">
        <v>0.8</v>
      </c>
      <c r="AJ2517">
        <v>2.6</v>
      </c>
      <c r="AK2517">
        <v>4.0999999999999996</v>
      </c>
      <c r="AL2517">
        <v>13.1</v>
      </c>
      <c r="AM2517">
        <v>0.55899999999999994</v>
      </c>
      <c r="AN2517">
        <v>0.55200000000000005</v>
      </c>
      <c r="AO2517">
        <v>0</v>
      </c>
      <c r="AP2517">
        <v>0.621</v>
      </c>
      <c r="AQ2517">
        <v>141</v>
      </c>
      <c r="AR2517">
        <v>12.5</v>
      </c>
      <c r="AS2517">
        <v>16.7</v>
      </c>
      <c r="AT2517">
        <v>14.6</v>
      </c>
      <c r="AU2517">
        <v>3.1</v>
      </c>
      <c r="AV2517">
        <v>1.1000000000000001</v>
      </c>
      <c r="AW2517">
        <v>3.6</v>
      </c>
      <c r="AX2517">
        <v>18.8</v>
      </c>
      <c r="AY2517">
        <v>13.5</v>
      </c>
      <c r="AZ2517">
        <v>0.6</v>
      </c>
      <c r="BA2517">
        <v>0.3</v>
      </c>
      <c r="BB2517">
        <v>1</v>
      </c>
      <c r="BC2517">
        <v>8.1000000000000003E-2</v>
      </c>
      <c r="BD2517">
        <v>-1.1000000000000001</v>
      </c>
      <c r="BE2517">
        <v>-1.1000000000000001</v>
      </c>
      <c r="BF2517">
        <v>-2.2000000000000002</v>
      </c>
    </row>
    <row r="2518" spans="1:58" x14ac:dyDescent="0.55000000000000004">
      <c r="A2518" t="s">
        <v>208</v>
      </c>
      <c r="B2518" t="s">
        <v>6</v>
      </c>
      <c r="C2518" t="s">
        <v>1763</v>
      </c>
      <c r="D2518">
        <v>0</v>
      </c>
      <c r="E2518">
        <f>IF(OR(ISBLANK(F2518),F2518=61),0,1)</f>
        <v>0</v>
      </c>
      <c r="G2518">
        <f>IF(AND(F2518&lt;31,E2518=1),1,0)</f>
        <v>0</v>
      </c>
      <c r="H2518">
        <f>IF(AND(F2518&gt;=31,E2518=1),1,0)</f>
        <v>0</v>
      </c>
      <c r="I2518">
        <f>IF(AND(F2518&lt;15,E2518=1),1,0)</f>
        <v>0</v>
      </c>
      <c r="J2518">
        <f>IF(F2518=61,1,0)</f>
        <v>0</v>
      </c>
      <c r="K2518" t="s">
        <v>0</v>
      </c>
      <c r="L2518">
        <v>80</v>
      </c>
      <c r="M2518">
        <v>215</v>
      </c>
      <c r="N2518">
        <v>29</v>
      </c>
      <c r="O2518">
        <v>17</v>
      </c>
      <c r="P2518">
        <v>17.2</v>
      </c>
      <c r="Q2518">
        <v>2.5</v>
      </c>
      <c r="R2518">
        <v>4.0999999999999996</v>
      </c>
      <c r="S2518">
        <v>0.61299999999999999</v>
      </c>
      <c r="T2518">
        <v>2.5</v>
      </c>
      <c r="U2518">
        <v>4.0999999999999996</v>
      </c>
      <c r="V2518">
        <v>0.61299999999999999</v>
      </c>
      <c r="W2518">
        <v>0</v>
      </c>
      <c r="X2518">
        <v>0</v>
      </c>
      <c r="Y2518">
        <v>0</v>
      </c>
      <c r="Z2518">
        <v>0.9</v>
      </c>
      <c r="AA2518">
        <v>1.9</v>
      </c>
      <c r="AB2518">
        <v>0.48199999999999998</v>
      </c>
      <c r="AC2518">
        <v>1.4</v>
      </c>
      <c r="AD2518">
        <v>2.6</v>
      </c>
      <c r="AE2518">
        <v>4</v>
      </c>
      <c r="AF2518">
        <v>0.5</v>
      </c>
      <c r="AG2518">
        <v>0.3</v>
      </c>
      <c r="AH2518">
        <v>0.4</v>
      </c>
      <c r="AI2518">
        <v>1.3</v>
      </c>
      <c r="AJ2518">
        <v>3.2</v>
      </c>
      <c r="AK2518">
        <v>6</v>
      </c>
      <c r="AL2518">
        <v>13.5</v>
      </c>
      <c r="AM2518">
        <v>0.59399999999999997</v>
      </c>
      <c r="AN2518">
        <v>0.61299999999999999</v>
      </c>
      <c r="AO2518">
        <v>0</v>
      </c>
      <c r="AP2518">
        <v>0.47099999999999997</v>
      </c>
      <c r="AQ2518">
        <v>169</v>
      </c>
      <c r="AR2518">
        <v>8.9</v>
      </c>
      <c r="AS2518">
        <v>17.899999999999999</v>
      </c>
      <c r="AT2518">
        <v>13.1</v>
      </c>
      <c r="AU2518">
        <v>5.8</v>
      </c>
      <c r="AV2518">
        <v>1</v>
      </c>
      <c r="AW2518">
        <v>2.7</v>
      </c>
      <c r="AX2518">
        <v>20.3</v>
      </c>
      <c r="AY2518">
        <v>17.3</v>
      </c>
      <c r="AZ2518">
        <v>0.6</v>
      </c>
      <c r="BA2518">
        <v>0.2</v>
      </c>
      <c r="BB2518">
        <v>0.8</v>
      </c>
      <c r="BC2518">
        <v>6.0999999999999999E-2</v>
      </c>
      <c r="BD2518">
        <v>-2.2000000000000002</v>
      </c>
      <c r="BE2518">
        <v>-1.6</v>
      </c>
      <c r="BF2518">
        <v>-3.9</v>
      </c>
    </row>
    <row r="2519" spans="1:58" x14ac:dyDescent="0.55000000000000004">
      <c r="A2519" t="s">
        <v>208</v>
      </c>
      <c r="B2519" t="s">
        <v>9</v>
      </c>
      <c r="C2519" t="s">
        <v>1763</v>
      </c>
      <c r="D2519">
        <v>0</v>
      </c>
      <c r="E2519">
        <f>IF(OR(ISBLANK(F2519),F2519=61),0,1)</f>
        <v>0</v>
      </c>
      <c r="G2519">
        <f>IF(AND(F2519&lt;31,E2519=1),1,0)</f>
        <v>0</v>
      </c>
      <c r="H2519">
        <f>IF(AND(F2519&gt;=31,E2519=1),1,0)</f>
        <v>0</v>
      </c>
      <c r="I2519">
        <f>IF(AND(F2519&lt;15,E2519=1),1,0)</f>
        <v>0</v>
      </c>
      <c r="J2519">
        <f>IF(F2519=61,1,0)</f>
        <v>0</v>
      </c>
      <c r="K2519" t="s">
        <v>0</v>
      </c>
      <c r="L2519">
        <v>80</v>
      </c>
      <c r="M2519">
        <v>215</v>
      </c>
      <c r="N2519">
        <v>20</v>
      </c>
      <c r="O2519">
        <v>9</v>
      </c>
      <c r="P2519">
        <v>9.6</v>
      </c>
      <c r="Q2519">
        <v>1.3</v>
      </c>
      <c r="R2519">
        <v>2</v>
      </c>
      <c r="S2519">
        <v>0.6409999999999999</v>
      </c>
      <c r="T2519">
        <v>1.3</v>
      </c>
      <c r="U2519">
        <v>2</v>
      </c>
      <c r="V2519">
        <v>0.6409999999999999</v>
      </c>
      <c r="W2519">
        <v>0</v>
      </c>
      <c r="X2519">
        <v>0</v>
      </c>
      <c r="Y2519">
        <v>0</v>
      </c>
      <c r="Z2519">
        <v>0.1</v>
      </c>
      <c r="AA2519">
        <v>0.3</v>
      </c>
      <c r="AB2519">
        <v>0.4</v>
      </c>
      <c r="AC2519">
        <v>1.2</v>
      </c>
      <c r="AD2519">
        <v>1.6</v>
      </c>
      <c r="AE2519">
        <v>2.8</v>
      </c>
      <c r="AF2519">
        <v>0.2</v>
      </c>
      <c r="AG2519">
        <v>0.5</v>
      </c>
      <c r="AH2519">
        <v>0.4</v>
      </c>
      <c r="AI2519">
        <v>1</v>
      </c>
      <c r="AJ2519">
        <v>2</v>
      </c>
      <c r="AK2519">
        <v>2.6</v>
      </c>
      <c r="AL2519">
        <v>12.5</v>
      </c>
      <c r="AM2519">
        <v>0.628</v>
      </c>
      <c r="AN2519">
        <v>0.6409999999999999</v>
      </c>
      <c r="AO2519">
        <v>0</v>
      </c>
      <c r="AP2519">
        <v>0.128</v>
      </c>
      <c r="AQ2519">
        <v>55</v>
      </c>
      <c r="AR2519">
        <v>12.8</v>
      </c>
      <c r="AS2519">
        <v>19</v>
      </c>
      <c r="AT2519">
        <v>15.8</v>
      </c>
      <c r="AU2519">
        <v>2.8</v>
      </c>
      <c r="AV2519">
        <v>2.5</v>
      </c>
      <c r="AW2519">
        <v>3.8</v>
      </c>
      <c r="AX2519">
        <v>32.6</v>
      </c>
      <c r="AY2519">
        <v>15</v>
      </c>
      <c r="AZ2519">
        <v>0.1</v>
      </c>
      <c r="BA2519">
        <v>0.1</v>
      </c>
      <c r="BB2519">
        <v>0.2</v>
      </c>
      <c r="BC2519">
        <v>4.2000000000000003E-2</v>
      </c>
      <c r="BD2519">
        <v>-4.3</v>
      </c>
      <c r="BE2519">
        <v>-0.5</v>
      </c>
      <c r="BF2519">
        <v>-4.7</v>
      </c>
    </row>
    <row r="2520" spans="1:58" x14ac:dyDescent="0.55000000000000004">
      <c r="A2520" t="s">
        <v>41</v>
      </c>
      <c r="B2520" t="s">
        <v>6</v>
      </c>
      <c r="C2520" t="s">
        <v>1764</v>
      </c>
      <c r="D2520">
        <v>0</v>
      </c>
      <c r="E2520">
        <f>IF(OR(ISBLANK(F2520),F2520=61),0,1)</f>
        <v>0</v>
      </c>
      <c r="G2520">
        <f>IF(AND(F2520&lt;31,E2520=1),1,0)</f>
        <v>0</v>
      </c>
      <c r="H2520">
        <f>IF(AND(F2520&gt;=31,E2520=1),1,0)</f>
        <v>0</v>
      </c>
      <c r="I2520">
        <f>IF(AND(F2520&lt;15,E2520=1),1,0)</f>
        <v>0</v>
      </c>
      <c r="J2520">
        <f>IF(F2520=61,1,0)</f>
        <v>0</v>
      </c>
      <c r="K2520" t="s">
        <v>0</v>
      </c>
      <c r="L2520">
        <v>78</v>
      </c>
      <c r="M2520">
        <v>220</v>
      </c>
      <c r="N2520">
        <v>9</v>
      </c>
      <c r="O2520">
        <v>0</v>
      </c>
      <c r="P2520">
        <v>2</v>
      </c>
      <c r="Q2520">
        <v>0</v>
      </c>
      <c r="R2520">
        <v>0.2</v>
      </c>
      <c r="S2520">
        <v>0</v>
      </c>
      <c r="T2520">
        <v>0</v>
      </c>
      <c r="U2520">
        <v>0.2</v>
      </c>
      <c r="V2520">
        <v>0</v>
      </c>
      <c r="W2520">
        <v>0</v>
      </c>
      <c r="X2520">
        <v>0</v>
      </c>
      <c r="Y2520">
        <v>0</v>
      </c>
      <c r="Z2520">
        <v>0.3</v>
      </c>
      <c r="AA2520">
        <v>0.4</v>
      </c>
      <c r="AB2520">
        <v>0.75</v>
      </c>
      <c r="AC2520">
        <v>0.2</v>
      </c>
      <c r="AD2520">
        <v>0.1</v>
      </c>
      <c r="AE2520">
        <v>0.3</v>
      </c>
      <c r="AF2520">
        <v>0</v>
      </c>
      <c r="AG2520">
        <v>0.1</v>
      </c>
      <c r="AH2520">
        <v>0</v>
      </c>
      <c r="AI2520">
        <v>0.3</v>
      </c>
      <c r="AJ2520">
        <v>0.3</v>
      </c>
      <c r="AK2520">
        <v>0.3</v>
      </c>
      <c r="AL2520">
        <v>-0.7</v>
      </c>
      <c r="AM2520">
        <v>0.38500000000000001</v>
      </c>
      <c r="AN2520">
        <v>0</v>
      </c>
      <c r="AO2520">
        <v>0</v>
      </c>
      <c r="AP2520">
        <v>2</v>
      </c>
      <c r="AQ2520">
        <v>4</v>
      </c>
      <c r="AR2520">
        <v>11.8</v>
      </c>
      <c r="AS2520">
        <v>6.5</v>
      </c>
      <c r="AT2520">
        <v>9.3000000000000007</v>
      </c>
      <c r="AU2520">
        <v>0</v>
      </c>
      <c r="AV2520">
        <v>3.2</v>
      </c>
      <c r="AW2520">
        <v>0</v>
      </c>
      <c r="AX2520">
        <v>43.5</v>
      </c>
      <c r="AY2520">
        <v>19</v>
      </c>
      <c r="AZ2520">
        <v>-0.1</v>
      </c>
      <c r="BA2520">
        <v>0</v>
      </c>
      <c r="BB2520">
        <v>0</v>
      </c>
      <c r="BC2520">
        <v>-7.4999999999999997E-2</v>
      </c>
      <c r="BD2520">
        <v>-10.1</v>
      </c>
      <c r="BE2520">
        <v>-0.9</v>
      </c>
      <c r="BF2520">
        <v>-11</v>
      </c>
    </row>
    <row r="2521" spans="1:58" x14ac:dyDescent="0.55000000000000004">
      <c r="A2521" t="s">
        <v>41</v>
      </c>
      <c r="B2521" t="s">
        <v>9</v>
      </c>
      <c r="C2521" t="s">
        <v>1764</v>
      </c>
      <c r="D2521">
        <v>0</v>
      </c>
      <c r="E2521">
        <f>IF(OR(ISBLANK(F2521),F2521=61),0,1)</f>
        <v>0</v>
      </c>
      <c r="G2521">
        <f>IF(AND(F2521&lt;31,E2521=1),1,0)</f>
        <v>0</v>
      </c>
      <c r="H2521">
        <f>IF(AND(F2521&gt;=31,E2521=1),1,0)</f>
        <v>0</v>
      </c>
      <c r="I2521">
        <f>IF(AND(F2521&lt;15,E2521=1),1,0)</f>
        <v>0</v>
      </c>
      <c r="J2521">
        <f>IF(F2521=61,1,0)</f>
        <v>0</v>
      </c>
      <c r="K2521" t="s">
        <v>0</v>
      </c>
      <c r="L2521">
        <v>78</v>
      </c>
      <c r="M2521">
        <v>220</v>
      </c>
      <c r="N2521">
        <v>3</v>
      </c>
      <c r="O2521">
        <v>0</v>
      </c>
      <c r="P2521">
        <v>1.3</v>
      </c>
      <c r="Q2521">
        <v>0.7</v>
      </c>
      <c r="R2521">
        <v>0.7</v>
      </c>
      <c r="S2521">
        <v>1</v>
      </c>
      <c r="T2521">
        <v>0.7</v>
      </c>
      <c r="U2521">
        <v>0.7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0.7</v>
      </c>
      <c r="AD2521">
        <v>0.3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1.3</v>
      </c>
      <c r="AL2521">
        <v>74.400000000000006</v>
      </c>
      <c r="AM2521">
        <v>1</v>
      </c>
      <c r="AN2521">
        <v>1</v>
      </c>
      <c r="AO2521">
        <v>0</v>
      </c>
      <c r="AP2521">
        <v>0</v>
      </c>
      <c r="AQ2521">
        <v>3</v>
      </c>
      <c r="AR2521">
        <v>52.5</v>
      </c>
      <c r="AS2521">
        <v>26.7</v>
      </c>
      <c r="AT2521">
        <v>39.700000000000003</v>
      </c>
      <c r="AU2521">
        <v>0</v>
      </c>
      <c r="AV2521">
        <v>0</v>
      </c>
      <c r="AW2521">
        <v>0</v>
      </c>
      <c r="AX2521">
        <v>0</v>
      </c>
      <c r="AY2521">
        <v>24.9</v>
      </c>
      <c r="AZ2521">
        <v>0</v>
      </c>
      <c r="BA2521">
        <v>0</v>
      </c>
      <c r="BB2521">
        <v>0.1</v>
      </c>
      <c r="BC2521">
        <v>0.52700000000000002</v>
      </c>
      <c r="BD2521">
        <v>21.5</v>
      </c>
      <c r="BE2521">
        <v>-12.8</v>
      </c>
      <c r="BF2521">
        <v>8.6999999999999993</v>
      </c>
    </row>
    <row r="2522" spans="1:58" x14ac:dyDescent="0.55000000000000004">
      <c r="A2522" t="s">
        <v>356</v>
      </c>
      <c r="B2522" t="s">
        <v>18</v>
      </c>
      <c r="C2522" t="s">
        <v>1765</v>
      </c>
      <c r="D2522">
        <v>0</v>
      </c>
      <c r="E2522">
        <f>IF(OR(ISBLANK(F2522),F2522=61),0,1)</f>
        <v>0</v>
      </c>
      <c r="G2522">
        <f>IF(AND(F2522&lt;31,E2522=1),1,0)</f>
        <v>0</v>
      </c>
      <c r="H2522">
        <f>IF(AND(F2522&gt;=31,E2522=1),1,0)</f>
        <v>0</v>
      </c>
      <c r="I2522">
        <f>IF(AND(F2522&lt;15,E2522=1),1,0)</f>
        <v>0</v>
      </c>
      <c r="J2522">
        <f>IF(F2522=61,1,0)</f>
        <v>0</v>
      </c>
      <c r="K2522" t="s">
        <v>0</v>
      </c>
      <c r="L2522">
        <v>79</v>
      </c>
      <c r="M2522">
        <v>225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-28.6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100</v>
      </c>
      <c r="AT2522">
        <v>63.8</v>
      </c>
      <c r="AU2522">
        <v>0</v>
      </c>
      <c r="AV2522">
        <v>0</v>
      </c>
      <c r="AW2522">
        <v>0</v>
      </c>
      <c r="AX2522">
        <v>0</v>
      </c>
      <c r="AY2522">
        <v>56.2</v>
      </c>
      <c r="AZ2522">
        <v>0</v>
      </c>
      <c r="BA2522">
        <v>0</v>
      </c>
      <c r="BB2522">
        <v>0</v>
      </c>
      <c r="BC2522">
        <v>-0.53700000000000003</v>
      </c>
      <c r="BD2522">
        <v>-56.2</v>
      </c>
      <c r="BE2522">
        <v>-20.7</v>
      </c>
      <c r="BF2522">
        <v>-76.8</v>
      </c>
    </row>
    <row r="2523" spans="1:58" x14ac:dyDescent="0.55000000000000004">
      <c r="A2523" t="s">
        <v>664</v>
      </c>
      <c r="B2523" t="s">
        <v>6</v>
      </c>
      <c r="C2523" t="s">
        <v>1765</v>
      </c>
      <c r="D2523">
        <v>0</v>
      </c>
      <c r="E2523">
        <f>IF(OR(ISBLANK(F2523),F2523=61),0,1)</f>
        <v>0</v>
      </c>
      <c r="G2523">
        <f>IF(AND(F2523&lt;31,E2523=1),1,0)</f>
        <v>0</v>
      </c>
      <c r="H2523">
        <f>IF(AND(F2523&gt;=31,E2523=1),1,0)</f>
        <v>0</v>
      </c>
      <c r="I2523">
        <f>IF(AND(F2523&lt;15,E2523=1),1,0)</f>
        <v>0</v>
      </c>
      <c r="J2523">
        <f>IF(F2523=61,1,0)</f>
        <v>0</v>
      </c>
      <c r="K2523" t="s">
        <v>0</v>
      </c>
      <c r="L2523">
        <v>79</v>
      </c>
      <c r="M2523">
        <v>225</v>
      </c>
      <c r="N2523">
        <v>10</v>
      </c>
      <c r="O2523">
        <v>3</v>
      </c>
      <c r="P2523">
        <v>5</v>
      </c>
      <c r="Q2523">
        <v>0.6</v>
      </c>
      <c r="R2523">
        <v>0.8</v>
      </c>
      <c r="S2523">
        <v>0.75</v>
      </c>
      <c r="T2523">
        <v>0.6</v>
      </c>
      <c r="U2523">
        <v>0.8</v>
      </c>
      <c r="V2523">
        <v>0.75</v>
      </c>
      <c r="W2523">
        <v>0</v>
      </c>
      <c r="X2523">
        <v>0</v>
      </c>
      <c r="Y2523">
        <v>0</v>
      </c>
      <c r="Z2523">
        <v>0.7</v>
      </c>
      <c r="AA2523">
        <v>1.3</v>
      </c>
      <c r="AB2523">
        <v>0.53799999999999992</v>
      </c>
      <c r="AC2523">
        <v>1</v>
      </c>
      <c r="AD2523">
        <v>0.4</v>
      </c>
      <c r="AE2523">
        <v>1.4</v>
      </c>
      <c r="AF2523">
        <v>0</v>
      </c>
      <c r="AG2523">
        <v>0.1</v>
      </c>
      <c r="AH2523">
        <v>0.1</v>
      </c>
      <c r="AI2523">
        <v>0.2</v>
      </c>
      <c r="AJ2523">
        <v>0.8</v>
      </c>
      <c r="AK2523">
        <v>1.9</v>
      </c>
      <c r="AL2523">
        <v>23.5</v>
      </c>
      <c r="AM2523">
        <v>0.67</v>
      </c>
      <c r="AN2523">
        <v>0.75</v>
      </c>
      <c r="AO2523">
        <v>0</v>
      </c>
      <c r="AP2523">
        <v>1.625</v>
      </c>
      <c r="AQ2523">
        <v>22</v>
      </c>
      <c r="AR2523">
        <v>25.2</v>
      </c>
      <c r="AS2523">
        <v>9.1999999999999993</v>
      </c>
      <c r="AT2523">
        <v>16.8</v>
      </c>
      <c r="AU2523">
        <v>0</v>
      </c>
      <c r="AV2523">
        <v>1.2</v>
      </c>
      <c r="AW2523">
        <v>2.2000000000000002</v>
      </c>
      <c r="AX2523">
        <v>12.4</v>
      </c>
      <c r="AY2523">
        <v>16.8</v>
      </c>
      <c r="AZ2523">
        <v>0.2</v>
      </c>
      <c r="BA2523">
        <v>0</v>
      </c>
      <c r="BB2523">
        <v>0.2</v>
      </c>
      <c r="BC2523">
        <v>0.19500000000000001</v>
      </c>
      <c r="BD2523">
        <v>2.4</v>
      </c>
      <c r="BE2523">
        <v>-7</v>
      </c>
      <c r="BF2523">
        <v>-4.5999999999999996</v>
      </c>
    </row>
    <row r="2524" spans="1:58" x14ac:dyDescent="0.55000000000000004">
      <c r="A2524" t="s">
        <v>299</v>
      </c>
      <c r="B2524" t="s">
        <v>3</v>
      </c>
      <c r="C2524" t="s">
        <v>1766</v>
      </c>
      <c r="D2524">
        <v>0</v>
      </c>
      <c r="E2524">
        <f>IF(OR(ISBLANK(F2524),F2524=61),0,1)</f>
        <v>0</v>
      </c>
      <c r="G2524">
        <f>IF(AND(F2524&lt;31,E2524=1),1,0)</f>
        <v>0</v>
      </c>
      <c r="H2524">
        <f>IF(AND(F2524&gt;=31,E2524=1),1,0)</f>
        <v>0</v>
      </c>
      <c r="I2524">
        <f>IF(AND(F2524&lt;15,E2524=1),1,0)</f>
        <v>0</v>
      </c>
      <c r="J2524">
        <f>IF(F2524=61,1,0)</f>
        <v>0</v>
      </c>
      <c r="K2524" t="s">
        <v>0</v>
      </c>
      <c r="L2524">
        <v>79</v>
      </c>
      <c r="M2524">
        <v>210</v>
      </c>
      <c r="N2524">
        <v>13</v>
      </c>
      <c r="O2524">
        <v>0</v>
      </c>
      <c r="P2524">
        <v>2.2000000000000002</v>
      </c>
      <c r="Q2524">
        <v>0.2</v>
      </c>
      <c r="R2524">
        <v>0.7</v>
      </c>
      <c r="S2524">
        <v>0.33300000000000002</v>
      </c>
      <c r="T2524">
        <v>0.2</v>
      </c>
      <c r="U2524">
        <v>0.5</v>
      </c>
      <c r="V2524">
        <v>0.5</v>
      </c>
      <c r="W2524">
        <v>0</v>
      </c>
      <c r="X2524">
        <v>0.2</v>
      </c>
      <c r="Y2524">
        <v>0</v>
      </c>
      <c r="Z2524">
        <v>0</v>
      </c>
      <c r="AA2524">
        <v>0.2</v>
      </c>
      <c r="AB2524">
        <v>0</v>
      </c>
      <c r="AC2524">
        <v>0.4</v>
      </c>
      <c r="AD2524">
        <v>0.2</v>
      </c>
      <c r="AE2524">
        <v>0.6</v>
      </c>
      <c r="AF2524">
        <v>0.1</v>
      </c>
      <c r="AG2524">
        <v>0</v>
      </c>
      <c r="AH2524">
        <v>0.1</v>
      </c>
      <c r="AI2524">
        <v>0</v>
      </c>
      <c r="AJ2524">
        <v>0.4</v>
      </c>
      <c r="AK2524">
        <v>0.5</v>
      </c>
      <c r="AL2524">
        <v>9.1</v>
      </c>
      <c r="AM2524">
        <v>0.30199999999999999</v>
      </c>
      <c r="AN2524">
        <v>0.33300000000000002</v>
      </c>
      <c r="AO2524">
        <v>0.33300000000000002</v>
      </c>
      <c r="AP2524">
        <v>0.222</v>
      </c>
      <c r="AQ2524">
        <v>8</v>
      </c>
      <c r="AR2524">
        <v>18.600000000000001</v>
      </c>
      <c r="AS2524">
        <v>12</v>
      </c>
      <c r="AT2524">
        <v>15.5</v>
      </c>
      <c r="AU2524">
        <v>5.8</v>
      </c>
      <c r="AV2524">
        <v>0</v>
      </c>
      <c r="AW2524">
        <v>3.6</v>
      </c>
      <c r="AX2524">
        <v>0</v>
      </c>
      <c r="AY2524">
        <v>16.600000000000001</v>
      </c>
      <c r="AZ2524">
        <v>0</v>
      </c>
      <c r="BA2524">
        <v>0</v>
      </c>
      <c r="BB2524">
        <v>0.1</v>
      </c>
      <c r="BC2524">
        <v>7.2000000000000008E-2</v>
      </c>
      <c r="BD2524">
        <v>-1</v>
      </c>
      <c r="BE2524">
        <v>1</v>
      </c>
      <c r="BF2524">
        <v>0</v>
      </c>
    </row>
    <row r="2525" spans="1:58" x14ac:dyDescent="0.55000000000000004">
      <c r="A2525" t="s">
        <v>387</v>
      </c>
      <c r="B2525" t="s">
        <v>9</v>
      </c>
      <c r="C2525" t="s">
        <v>1766</v>
      </c>
      <c r="D2525">
        <v>0</v>
      </c>
      <c r="E2525">
        <f>IF(OR(ISBLANK(F2525),F2525=61),0,1)</f>
        <v>0</v>
      </c>
      <c r="G2525">
        <f>IF(AND(F2525&lt;31,E2525=1),1,0)</f>
        <v>0</v>
      </c>
      <c r="H2525">
        <f>IF(AND(F2525&gt;=31,E2525=1),1,0)</f>
        <v>0</v>
      </c>
      <c r="I2525">
        <f>IF(AND(F2525&lt;15,E2525=1),1,0)</f>
        <v>0</v>
      </c>
      <c r="J2525">
        <f>IF(F2525=61,1,0)</f>
        <v>0</v>
      </c>
      <c r="K2525" t="s">
        <v>0</v>
      </c>
      <c r="L2525">
        <v>79</v>
      </c>
      <c r="M2525">
        <v>210</v>
      </c>
      <c r="N2525">
        <v>7</v>
      </c>
      <c r="O2525">
        <v>2</v>
      </c>
      <c r="P2525">
        <v>9.3000000000000007</v>
      </c>
      <c r="Q2525">
        <v>0.7</v>
      </c>
      <c r="R2525">
        <v>1.7</v>
      </c>
      <c r="S2525">
        <v>0.41699999999999998</v>
      </c>
      <c r="T2525">
        <v>0.4</v>
      </c>
      <c r="U2525">
        <v>0.9</v>
      </c>
      <c r="V2525">
        <v>0.5</v>
      </c>
      <c r="W2525">
        <v>0.3</v>
      </c>
      <c r="X2525">
        <v>0.9</v>
      </c>
      <c r="Y2525">
        <v>0.33300000000000002</v>
      </c>
      <c r="Z2525">
        <v>0.7</v>
      </c>
      <c r="AA2525">
        <v>1</v>
      </c>
      <c r="AB2525">
        <v>0.71400000000000008</v>
      </c>
      <c r="AC2525">
        <v>1</v>
      </c>
      <c r="AD2525">
        <v>1.4</v>
      </c>
      <c r="AE2525">
        <v>2.4</v>
      </c>
      <c r="AF2525">
        <v>0.4</v>
      </c>
      <c r="AG2525">
        <v>0.3</v>
      </c>
      <c r="AH2525">
        <v>0.3</v>
      </c>
      <c r="AI2525">
        <v>0.4</v>
      </c>
      <c r="AJ2525">
        <v>1</v>
      </c>
      <c r="AK2525">
        <v>2.4</v>
      </c>
      <c r="AL2525">
        <v>16.2</v>
      </c>
      <c r="AM2525">
        <v>0.55500000000000005</v>
      </c>
      <c r="AN2525">
        <v>0.5</v>
      </c>
      <c r="AO2525">
        <v>0.5</v>
      </c>
      <c r="AP2525">
        <v>0.58299999999999996</v>
      </c>
      <c r="AQ2525">
        <v>20</v>
      </c>
      <c r="AR2525">
        <v>11.7</v>
      </c>
      <c r="AS2525">
        <v>18.399999999999999</v>
      </c>
      <c r="AT2525">
        <v>14.9</v>
      </c>
      <c r="AU2525">
        <v>8.5</v>
      </c>
      <c r="AV2525">
        <v>1.8</v>
      </c>
      <c r="AW2525">
        <v>3.7</v>
      </c>
      <c r="AX2525">
        <v>16.399999999999999</v>
      </c>
      <c r="AY2525">
        <v>14</v>
      </c>
      <c r="AZ2525">
        <v>0.1</v>
      </c>
      <c r="BA2525">
        <v>0.1</v>
      </c>
      <c r="BB2525">
        <v>0.2</v>
      </c>
      <c r="BC2525">
        <v>0.11700000000000001</v>
      </c>
      <c r="BD2525">
        <v>-0.5</v>
      </c>
      <c r="BE2525">
        <v>0.8</v>
      </c>
      <c r="BF2525">
        <v>0.3</v>
      </c>
    </row>
    <row r="2526" spans="1:58" x14ac:dyDescent="0.55000000000000004">
      <c r="A2526" t="s">
        <v>332</v>
      </c>
      <c r="B2526" t="s">
        <v>18</v>
      </c>
      <c r="C2526" t="s">
        <v>1767</v>
      </c>
      <c r="D2526">
        <v>0</v>
      </c>
      <c r="E2526">
        <f>IF(OR(ISBLANK(F2526),F2526=61),0,1)</f>
        <v>0</v>
      </c>
      <c r="G2526">
        <f>IF(AND(F2526&lt;31,E2526=1),1,0)</f>
        <v>0</v>
      </c>
      <c r="H2526">
        <f>IF(AND(F2526&gt;=31,E2526=1),1,0)</f>
        <v>0</v>
      </c>
      <c r="I2526">
        <f>IF(AND(F2526&lt;15,E2526=1),1,0)</f>
        <v>0</v>
      </c>
      <c r="J2526">
        <f>IF(F2526=61,1,0)</f>
        <v>0</v>
      </c>
      <c r="K2526" t="s">
        <v>0</v>
      </c>
      <c r="L2526">
        <v>81</v>
      </c>
      <c r="M2526">
        <v>225</v>
      </c>
      <c r="N2526">
        <v>24</v>
      </c>
      <c r="O2526">
        <v>18</v>
      </c>
      <c r="P2526">
        <v>14.2</v>
      </c>
      <c r="Q2526">
        <v>2</v>
      </c>
      <c r="R2526">
        <v>3.7</v>
      </c>
      <c r="S2526">
        <v>0.55100000000000005</v>
      </c>
      <c r="T2526">
        <v>2</v>
      </c>
      <c r="U2526">
        <v>3.7</v>
      </c>
      <c r="V2526">
        <v>0.55100000000000005</v>
      </c>
      <c r="W2526">
        <v>0</v>
      </c>
      <c r="X2526">
        <v>0</v>
      </c>
      <c r="Y2526">
        <v>0</v>
      </c>
      <c r="Z2526">
        <v>1.3</v>
      </c>
      <c r="AA2526">
        <v>2.1</v>
      </c>
      <c r="AB2526">
        <v>0.627</v>
      </c>
      <c r="AC2526">
        <v>1.9</v>
      </c>
      <c r="AD2526">
        <v>2.4</v>
      </c>
      <c r="AE2526">
        <v>4.3</v>
      </c>
      <c r="AF2526">
        <v>0.7</v>
      </c>
      <c r="AG2526">
        <v>0.3</v>
      </c>
      <c r="AH2526">
        <v>0.8</v>
      </c>
      <c r="AI2526">
        <v>1.1000000000000001</v>
      </c>
      <c r="AJ2526">
        <v>1.8</v>
      </c>
      <c r="AK2526">
        <v>5.4</v>
      </c>
      <c r="AL2526">
        <v>20.5</v>
      </c>
      <c r="AM2526">
        <v>0.57399999999999995</v>
      </c>
      <c r="AN2526">
        <v>0.55100000000000005</v>
      </c>
      <c r="AO2526">
        <v>0</v>
      </c>
      <c r="AP2526">
        <v>0.57299999999999995</v>
      </c>
      <c r="AQ2526">
        <v>137</v>
      </c>
      <c r="AR2526">
        <v>15.1</v>
      </c>
      <c r="AS2526">
        <v>18.7</v>
      </c>
      <c r="AT2526">
        <v>17</v>
      </c>
      <c r="AU2526">
        <v>9.6999999999999993</v>
      </c>
      <c r="AV2526">
        <v>1</v>
      </c>
      <c r="AW2526">
        <v>5.7</v>
      </c>
      <c r="AX2526">
        <v>18.7</v>
      </c>
      <c r="AY2526">
        <v>20.3</v>
      </c>
      <c r="AZ2526">
        <v>0.7</v>
      </c>
      <c r="BA2526">
        <v>0.5</v>
      </c>
      <c r="BB2526">
        <v>1.2</v>
      </c>
      <c r="BC2526">
        <v>0.14199999999999999</v>
      </c>
      <c r="BD2526">
        <v>-1.3</v>
      </c>
      <c r="BE2526">
        <v>0</v>
      </c>
      <c r="BF2526">
        <v>-1.3</v>
      </c>
    </row>
    <row r="2527" spans="1:58" x14ac:dyDescent="0.55000000000000004">
      <c r="A2527" t="s">
        <v>332</v>
      </c>
      <c r="B2527" t="s">
        <v>3</v>
      </c>
      <c r="C2527" t="s">
        <v>1767</v>
      </c>
      <c r="D2527">
        <v>0</v>
      </c>
      <c r="E2527">
        <f>IF(OR(ISBLANK(F2527),F2527=61),0,1)</f>
        <v>0</v>
      </c>
      <c r="G2527">
        <f>IF(AND(F2527&lt;31,E2527=1),1,0)</f>
        <v>0</v>
      </c>
      <c r="H2527">
        <f>IF(AND(F2527&gt;=31,E2527=1),1,0)</f>
        <v>0</v>
      </c>
      <c r="I2527">
        <f>IF(AND(F2527&lt;15,E2527=1),1,0)</f>
        <v>0</v>
      </c>
      <c r="J2527">
        <f>IF(F2527=61,1,0)</f>
        <v>0</v>
      </c>
      <c r="K2527" t="s">
        <v>0</v>
      </c>
      <c r="L2527">
        <v>81</v>
      </c>
      <c r="M2527">
        <v>225</v>
      </c>
      <c r="N2527">
        <v>14</v>
      </c>
      <c r="O2527">
        <v>0</v>
      </c>
      <c r="P2527">
        <v>5</v>
      </c>
      <c r="Q2527">
        <v>0.6</v>
      </c>
      <c r="R2527">
        <v>1.2</v>
      </c>
      <c r="S2527">
        <v>0.47099999999999997</v>
      </c>
      <c r="T2527">
        <v>0.6</v>
      </c>
      <c r="U2527">
        <v>1.2</v>
      </c>
      <c r="V2527">
        <v>0.47099999999999997</v>
      </c>
      <c r="W2527">
        <v>0</v>
      </c>
      <c r="X2527">
        <v>0</v>
      </c>
      <c r="Y2527">
        <v>0</v>
      </c>
      <c r="Z2527">
        <v>0.4</v>
      </c>
      <c r="AA2527">
        <v>0.5</v>
      </c>
      <c r="AB2527">
        <v>0.71400000000000008</v>
      </c>
      <c r="AC2527">
        <v>0.2</v>
      </c>
      <c r="AD2527">
        <v>0.6</v>
      </c>
      <c r="AE2527">
        <v>0.8</v>
      </c>
      <c r="AF2527">
        <v>0.1</v>
      </c>
      <c r="AG2527">
        <v>0.1</v>
      </c>
      <c r="AH2527">
        <v>0.1</v>
      </c>
      <c r="AI2527">
        <v>0.6</v>
      </c>
      <c r="AJ2527">
        <v>1</v>
      </c>
      <c r="AK2527">
        <v>1.5</v>
      </c>
      <c r="AL2527">
        <v>6.9</v>
      </c>
      <c r="AM2527">
        <v>0.51700000000000002</v>
      </c>
      <c r="AN2527">
        <v>0.47099999999999997</v>
      </c>
      <c r="AO2527">
        <v>0</v>
      </c>
      <c r="AP2527">
        <v>0.41199999999999998</v>
      </c>
      <c r="AQ2527">
        <v>20</v>
      </c>
      <c r="AR2527">
        <v>4.7</v>
      </c>
      <c r="AS2527">
        <v>12.6</v>
      </c>
      <c r="AT2527">
        <v>8.6999999999999993</v>
      </c>
      <c r="AU2527">
        <v>5.3</v>
      </c>
      <c r="AV2527">
        <v>1.6</v>
      </c>
      <c r="AW2527">
        <v>3.1</v>
      </c>
      <c r="AX2527">
        <v>28.2</v>
      </c>
      <c r="AY2527">
        <v>19.8</v>
      </c>
      <c r="AZ2527">
        <v>-0.1</v>
      </c>
      <c r="BA2527">
        <v>0.1</v>
      </c>
      <c r="BB2527">
        <v>0.1</v>
      </c>
      <c r="BC2527">
        <v>4.2999999999999997E-2</v>
      </c>
      <c r="BD2527">
        <v>-8.1</v>
      </c>
      <c r="BE2527">
        <v>0.6</v>
      </c>
      <c r="BF2527">
        <v>-7.4</v>
      </c>
    </row>
    <row r="2528" spans="1:58" x14ac:dyDescent="0.55000000000000004">
      <c r="A2528" t="s">
        <v>332</v>
      </c>
      <c r="B2528" t="s">
        <v>6</v>
      </c>
      <c r="C2528" t="s">
        <v>1767</v>
      </c>
      <c r="D2528">
        <v>0</v>
      </c>
      <c r="E2528">
        <f>IF(OR(ISBLANK(F2528),F2528=61),0,1)</f>
        <v>0</v>
      </c>
      <c r="G2528">
        <f>IF(AND(F2528&lt;31,E2528=1),1,0)</f>
        <v>0</v>
      </c>
      <c r="H2528">
        <f>IF(AND(F2528&gt;=31,E2528=1),1,0)</f>
        <v>0</v>
      </c>
      <c r="I2528">
        <f>IF(AND(F2528&lt;15,E2528=1),1,0)</f>
        <v>0</v>
      </c>
      <c r="J2528">
        <f>IF(F2528=61,1,0)</f>
        <v>0</v>
      </c>
      <c r="K2528" t="s">
        <v>0</v>
      </c>
      <c r="L2528">
        <v>81</v>
      </c>
      <c r="M2528">
        <v>225</v>
      </c>
      <c r="N2528">
        <v>23</v>
      </c>
      <c r="O2528">
        <v>13</v>
      </c>
      <c r="P2528">
        <v>9.4</v>
      </c>
      <c r="Q2528">
        <v>1.4</v>
      </c>
      <c r="R2528">
        <v>3</v>
      </c>
      <c r="S2528">
        <v>0.47799999999999998</v>
      </c>
      <c r="T2528">
        <v>1.4</v>
      </c>
      <c r="U2528">
        <v>3</v>
      </c>
      <c r="V2528">
        <v>0.47799999999999998</v>
      </c>
      <c r="W2528">
        <v>0</v>
      </c>
      <c r="X2528">
        <v>0</v>
      </c>
      <c r="Y2528">
        <v>0</v>
      </c>
      <c r="Z2528">
        <v>1.1000000000000001</v>
      </c>
      <c r="AA2528">
        <v>1.5</v>
      </c>
      <c r="AB2528">
        <v>0.71400000000000008</v>
      </c>
      <c r="AC2528">
        <v>0.7</v>
      </c>
      <c r="AD2528">
        <v>1.1000000000000001</v>
      </c>
      <c r="AE2528">
        <v>1.8</v>
      </c>
      <c r="AF2528">
        <v>0.5</v>
      </c>
      <c r="AG2528">
        <v>0.3</v>
      </c>
      <c r="AH2528">
        <v>0.6</v>
      </c>
      <c r="AI2528">
        <v>0.8</v>
      </c>
      <c r="AJ2528">
        <v>1.5</v>
      </c>
      <c r="AK2528">
        <v>4</v>
      </c>
      <c r="AL2528">
        <v>17.399999999999999</v>
      </c>
      <c r="AM2528">
        <v>0.53100000000000003</v>
      </c>
      <c r="AN2528">
        <v>0.47799999999999998</v>
      </c>
      <c r="AO2528">
        <v>0</v>
      </c>
      <c r="AP2528">
        <v>0.50700000000000001</v>
      </c>
      <c r="AQ2528">
        <v>92</v>
      </c>
      <c r="AR2528">
        <v>8.9</v>
      </c>
      <c r="AS2528">
        <v>14</v>
      </c>
      <c r="AT2528">
        <v>11.7</v>
      </c>
      <c r="AU2528">
        <v>9.8000000000000007</v>
      </c>
      <c r="AV2528">
        <v>1.9</v>
      </c>
      <c r="AW2528">
        <v>7.8</v>
      </c>
      <c r="AX2528">
        <v>17.399999999999999</v>
      </c>
      <c r="AY2528">
        <v>24.7</v>
      </c>
      <c r="AZ2528">
        <v>0.3</v>
      </c>
      <c r="BA2528">
        <v>0.4</v>
      </c>
      <c r="BB2528">
        <v>0.7</v>
      </c>
      <c r="BC2528">
        <v>0.13</v>
      </c>
      <c r="BD2528">
        <v>-4.5</v>
      </c>
      <c r="BE2528">
        <v>2.5</v>
      </c>
      <c r="BF2528">
        <v>-2</v>
      </c>
    </row>
    <row r="2529" spans="1:58" x14ac:dyDescent="0.55000000000000004">
      <c r="A2529" t="s">
        <v>1287</v>
      </c>
      <c r="B2529" t="s">
        <v>6</v>
      </c>
      <c r="C2529" t="s">
        <v>1768</v>
      </c>
      <c r="D2529">
        <v>0</v>
      </c>
      <c r="E2529">
        <f>IF(OR(ISBLANK(F2529),F2529=61),0,1)</f>
        <v>0</v>
      </c>
      <c r="G2529">
        <f>IF(AND(F2529&lt;31,E2529=1),1,0)</f>
        <v>0</v>
      </c>
      <c r="H2529">
        <f>IF(AND(F2529&gt;=31,E2529=1),1,0)</f>
        <v>0</v>
      </c>
      <c r="I2529">
        <f>IF(AND(F2529&lt;15,E2529=1),1,0)</f>
        <v>0</v>
      </c>
      <c r="J2529">
        <f>IF(F2529=61,1,0)</f>
        <v>0</v>
      </c>
      <c r="K2529" t="s">
        <v>0</v>
      </c>
      <c r="L2529">
        <v>80</v>
      </c>
      <c r="M2529">
        <v>220</v>
      </c>
      <c r="N2529">
        <v>30</v>
      </c>
      <c r="O2529">
        <v>30</v>
      </c>
      <c r="P2529">
        <v>24.8</v>
      </c>
      <c r="Q2529">
        <v>4.3</v>
      </c>
      <c r="R2529">
        <v>8.4</v>
      </c>
      <c r="S2529">
        <v>0.51400000000000001</v>
      </c>
      <c r="T2529">
        <v>4.0999999999999996</v>
      </c>
      <c r="U2529">
        <v>7.4</v>
      </c>
      <c r="V2529">
        <v>0.55899999999999994</v>
      </c>
      <c r="W2529">
        <v>0.2</v>
      </c>
      <c r="X2529">
        <v>1</v>
      </c>
      <c r="Y2529">
        <v>0.17199999999999999</v>
      </c>
      <c r="Z2529">
        <v>2.6</v>
      </c>
      <c r="AA2529">
        <v>4</v>
      </c>
      <c r="AB2529">
        <v>0.66400000000000003</v>
      </c>
      <c r="AC2529">
        <v>2.2000000000000002</v>
      </c>
      <c r="AD2529">
        <v>2.6</v>
      </c>
      <c r="AE2529">
        <v>4.8</v>
      </c>
      <c r="AF2529">
        <v>1.5</v>
      </c>
      <c r="AG2529">
        <v>0.6</v>
      </c>
      <c r="AH2529">
        <v>0.6</v>
      </c>
      <c r="AI2529">
        <v>1.8</v>
      </c>
      <c r="AJ2529">
        <v>2.9</v>
      </c>
      <c r="AK2529">
        <v>11.4</v>
      </c>
      <c r="AL2529">
        <v>19.3</v>
      </c>
      <c r="AM2529">
        <v>0.55600000000000005</v>
      </c>
      <c r="AN2529">
        <v>0.52400000000000002</v>
      </c>
      <c r="AO2529">
        <v>0.11600000000000001</v>
      </c>
      <c r="AP2529">
        <v>0.47399999999999998</v>
      </c>
      <c r="AQ2529">
        <v>334</v>
      </c>
      <c r="AR2529">
        <v>10.8</v>
      </c>
      <c r="AS2529">
        <v>13.2</v>
      </c>
      <c r="AT2529">
        <v>11.9</v>
      </c>
      <c r="AU2529">
        <v>14.7</v>
      </c>
      <c r="AV2529">
        <v>1.3</v>
      </c>
      <c r="AW2529">
        <v>2.7</v>
      </c>
      <c r="AX2529">
        <v>14.7</v>
      </c>
      <c r="AY2529">
        <v>25</v>
      </c>
      <c r="AZ2529">
        <v>1.5</v>
      </c>
      <c r="BA2529">
        <v>1.2</v>
      </c>
      <c r="BB2529">
        <v>2.7</v>
      </c>
      <c r="BC2529">
        <v>0.14399999999999999</v>
      </c>
      <c r="BD2529">
        <v>0.2</v>
      </c>
      <c r="BE2529">
        <v>1</v>
      </c>
      <c r="BF2529">
        <v>1.2</v>
      </c>
    </row>
    <row r="2530" spans="1:58" x14ac:dyDescent="0.55000000000000004">
      <c r="A2530" t="s">
        <v>1287</v>
      </c>
      <c r="B2530" t="s">
        <v>9</v>
      </c>
      <c r="C2530" t="s">
        <v>1768</v>
      </c>
      <c r="D2530">
        <v>0</v>
      </c>
      <c r="E2530">
        <f>IF(OR(ISBLANK(F2530),F2530=61),0,1)</f>
        <v>0</v>
      </c>
      <c r="G2530">
        <f>IF(AND(F2530&lt;31,E2530=1),1,0)</f>
        <v>0</v>
      </c>
      <c r="H2530">
        <f>IF(AND(F2530&gt;=31,E2530=1),1,0)</f>
        <v>0</v>
      </c>
      <c r="I2530">
        <f>IF(AND(F2530&lt;15,E2530=1),1,0)</f>
        <v>0</v>
      </c>
      <c r="J2530">
        <f>IF(F2530=61,1,0)</f>
        <v>0</v>
      </c>
      <c r="K2530" t="s">
        <v>0</v>
      </c>
      <c r="L2530">
        <v>80</v>
      </c>
      <c r="M2530">
        <v>220</v>
      </c>
      <c r="N2530">
        <v>30</v>
      </c>
      <c r="O2530">
        <v>29</v>
      </c>
      <c r="P2530">
        <v>23.3</v>
      </c>
      <c r="Q2530">
        <v>3.7</v>
      </c>
      <c r="R2530">
        <v>7</v>
      </c>
      <c r="S2530">
        <v>0.53600000000000003</v>
      </c>
      <c r="T2530">
        <v>3.5</v>
      </c>
      <c r="U2530">
        <v>6.3</v>
      </c>
      <c r="V2530">
        <v>0.55000000000000004</v>
      </c>
      <c r="W2530">
        <v>0.3</v>
      </c>
      <c r="X2530">
        <v>0.7</v>
      </c>
      <c r="Y2530">
        <v>0.4</v>
      </c>
      <c r="Z2530">
        <v>2.6</v>
      </c>
      <c r="AA2530">
        <v>3.9</v>
      </c>
      <c r="AB2530">
        <v>0.68099999999999994</v>
      </c>
      <c r="AC2530">
        <v>1.6</v>
      </c>
      <c r="AD2530">
        <v>3.1</v>
      </c>
      <c r="AE2530">
        <v>4.7</v>
      </c>
      <c r="AF2530">
        <v>1.3</v>
      </c>
      <c r="AG2530">
        <v>0.6</v>
      </c>
      <c r="AH2530">
        <v>0.6</v>
      </c>
      <c r="AI2530">
        <v>1.5</v>
      </c>
      <c r="AJ2530">
        <v>2.6</v>
      </c>
      <c r="AK2530">
        <v>10.4</v>
      </c>
      <c r="AL2530">
        <v>19.8</v>
      </c>
      <c r="AM2530">
        <v>0.58899999999999997</v>
      </c>
      <c r="AN2530">
        <v>0.55500000000000005</v>
      </c>
      <c r="AO2530">
        <v>9.6000000000000002E-2</v>
      </c>
      <c r="AP2530">
        <v>0.55500000000000005</v>
      </c>
      <c r="AQ2530">
        <v>299</v>
      </c>
      <c r="AR2530">
        <v>8.4</v>
      </c>
      <c r="AS2530">
        <v>16.7</v>
      </c>
      <c r="AT2530">
        <v>12.4</v>
      </c>
      <c r="AU2530">
        <v>13.2</v>
      </c>
      <c r="AV2530">
        <v>1.6</v>
      </c>
      <c r="AW2530">
        <v>3.2</v>
      </c>
      <c r="AX2530">
        <v>14.3</v>
      </c>
      <c r="AY2530">
        <v>22.8</v>
      </c>
      <c r="AZ2530">
        <v>1.6</v>
      </c>
      <c r="BA2530">
        <v>1.2</v>
      </c>
      <c r="BB2530">
        <v>2.8</v>
      </c>
      <c r="BC2530">
        <v>0.161</v>
      </c>
      <c r="BD2530">
        <v>0.3</v>
      </c>
      <c r="BE2530">
        <v>2.1</v>
      </c>
      <c r="BF2530">
        <v>2.4</v>
      </c>
    </row>
    <row r="2531" spans="1:58" x14ac:dyDescent="0.55000000000000004">
      <c r="A2531" t="s">
        <v>82</v>
      </c>
      <c r="B2531" t="s">
        <v>3</v>
      </c>
      <c r="C2531" t="s">
        <v>1769</v>
      </c>
      <c r="D2531">
        <v>0</v>
      </c>
      <c r="E2531">
        <f>IF(OR(ISBLANK(F2531),F2531=61),0,1)</f>
        <v>0</v>
      </c>
      <c r="G2531">
        <f>IF(AND(F2531&lt;31,E2531=1),1,0)</f>
        <v>0</v>
      </c>
      <c r="H2531">
        <f>IF(AND(F2531&gt;=31,E2531=1),1,0)</f>
        <v>0</v>
      </c>
      <c r="I2531">
        <f>IF(AND(F2531&lt;15,E2531=1),1,0)</f>
        <v>0</v>
      </c>
      <c r="J2531">
        <f>IF(F2531=61,1,0)</f>
        <v>0</v>
      </c>
      <c r="K2531" t="s">
        <v>0</v>
      </c>
      <c r="L2531">
        <v>78</v>
      </c>
      <c r="M2531">
        <v>205</v>
      </c>
      <c r="N2531">
        <v>4</v>
      </c>
      <c r="O2531">
        <v>0</v>
      </c>
      <c r="P2531">
        <v>1.3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0.3</v>
      </c>
      <c r="AA2531">
        <v>0.5</v>
      </c>
      <c r="AB2531">
        <v>0.5</v>
      </c>
      <c r="AC2531">
        <v>0</v>
      </c>
      <c r="AD2531">
        <v>0.3</v>
      </c>
      <c r="AE2531">
        <v>0.3</v>
      </c>
      <c r="AF2531">
        <v>0.3</v>
      </c>
      <c r="AG2531">
        <v>0.3</v>
      </c>
      <c r="AH2531">
        <v>0</v>
      </c>
      <c r="AI2531">
        <v>0.3</v>
      </c>
      <c r="AJ2531">
        <v>0</v>
      </c>
      <c r="AK2531">
        <v>0.3</v>
      </c>
      <c r="AL2531">
        <v>17</v>
      </c>
      <c r="AM2531">
        <v>0.52600000000000002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21.3</v>
      </c>
      <c r="AT2531">
        <v>10.7</v>
      </c>
      <c r="AU2531">
        <v>31.5</v>
      </c>
      <c r="AV2531">
        <v>11.1</v>
      </c>
      <c r="AW2531">
        <v>0</v>
      </c>
      <c r="AX2531">
        <v>51.3</v>
      </c>
      <c r="AY2531">
        <v>18.600000000000001</v>
      </c>
      <c r="AZ2531">
        <v>0</v>
      </c>
      <c r="BA2531">
        <v>0</v>
      </c>
      <c r="BB2531">
        <v>0</v>
      </c>
      <c r="BC2531">
        <v>0.03</v>
      </c>
      <c r="BD2531">
        <v>-4.4000000000000004</v>
      </c>
      <c r="BE2531">
        <v>9.4</v>
      </c>
      <c r="BF2531">
        <v>5</v>
      </c>
    </row>
    <row r="2532" spans="1:58" x14ac:dyDescent="0.55000000000000004">
      <c r="A2532" t="s">
        <v>184</v>
      </c>
      <c r="B2532" t="s">
        <v>6</v>
      </c>
      <c r="C2532" t="s">
        <v>1770</v>
      </c>
      <c r="D2532">
        <v>0</v>
      </c>
      <c r="E2532">
        <f>IF(OR(ISBLANK(F2532),F2532=61),0,1)</f>
        <v>0</v>
      </c>
      <c r="G2532">
        <f>IF(AND(F2532&lt;31,E2532=1),1,0)</f>
        <v>0</v>
      </c>
      <c r="H2532">
        <f>IF(AND(F2532&gt;=31,E2532=1),1,0)</f>
        <v>0</v>
      </c>
      <c r="I2532">
        <f>IF(AND(F2532&lt;15,E2532=1),1,0)</f>
        <v>0</v>
      </c>
      <c r="J2532">
        <f>IF(F2532=61,1,0)</f>
        <v>0</v>
      </c>
      <c r="K2532" t="s">
        <v>0</v>
      </c>
      <c r="L2532">
        <v>79</v>
      </c>
      <c r="M2532">
        <v>225</v>
      </c>
      <c r="N2532">
        <v>22</v>
      </c>
      <c r="O2532">
        <v>2</v>
      </c>
      <c r="P2532">
        <v>11.2</v>
      </c>
      <c r="Q2532">
        <v>1.4</v>
      </c>
      <c r="R2532">
        <v>2.1</v>
      </c>
      <c r="S2532">
        <v>0.65200000000000002</v>
      </c>
      <c r="T2532">
        <v>1.4</v>
      </c>
      <c r="U2532">
        <v>2</v>
      </c>
      <c r="V2532">
        <v>0.68200000000000005</v>
      </c>
      <c r="W2532">
        <v>0</v>
      </c>
      <c r="X2532">
        <v>0.1</v>
      </c>
      <c r="Y2532">
        <v>0</v>
      </c>
      <c r="Z2532">
        <v>0.3</v>
      </c>
      <c r="AA2532">
        <v>0.8</v>
      </c>
      <c r="AB2532">
        <v>0.38900000000000001</v>
      </c>
      <c r="AC2532">
        <v>1.4</v>
      </c>
      <c r="AD2532">
        <v>1.4</v>
      </c>
      <c r="AE2532">
        <v>2.7</v>
      </c>
      <c r="AF2532">
        <v>0.2</v>
      </c>
      <c r="AG2532">
        <v>0.5</v>
      </c>
      <c r="AH2532">
        <v>0.3</v>
      </c>
      <c r="AI2532">
        <v>0.4</v>
      </c>
      <c r="AJ2532">
        <v>1.6</v>
      </c>
      <c r="AK2532">
        <v>3</v>
      </c>
      <c r="AL2532">
        <v>17.100000000000001</v>
      </c>
      <c r="AM2532">
        <v>0.61399999999999999</v>
      </c>
      <c r="AN2532">
        <v>0.65200000000000002</v>
      </c>
      <c r="AO2532">
        <v>4.2999999999999997E-2</v>
      </c>
      <c r="AP2532">
        <v>0.39100000000000001</v>
      </c>
      <c r="AQ2532">
        <v>71</v>
      </c>
      <c r="AR2532">
        <v>13.1</v>
      </c>
      <c r="AS2532">
        <v>13.8</v>
      </c>
      <c r="AT2532">
        <v>13.5</v>
      </c>
      <c r="AU2532">
        <v>3.7</v>
      </c>
      <c r="AV2532">
        <v>2.2999999999999998</v>
      </c>
      <c r="AW2532">
        <v>2.7</v>
      </c>
      <c r="AX2532">
        <v>12.8</v>
      </c>
      <c r="AY2532">
        <v>12.3</v>
      </c>
      <c r="AZ2532">
        <v>0.5</v>
      </c>
      <c r="BA2532">
        <v>0.3</v>
      </c>
      <c r="BB2532">
        <v>0.8</v>
      </c>
      <c r="BC2532">
        <v>0.13100000000000001</v>
      </c>
      <c r="BD2532">
        <v>0.1</v>
      </c>
      <c r="BE2532">
        <v>0.5</v>
      </c>
      <c r="BF2532">
        <v>0.5</v>
      </c>
    </row>
    <row r="2533" spans="1:58" x14ac:dyDescent="0.55000000000000004">
      <c r="A2533" t="s">
        <v>346</v>
      </c>
      <c r="B2533" t="s">
        <v>9</v>
      </c>
      <c r="C2533" t="s">
        <v>1771</v>
      </c>
      <c r="D2533">
        <v>0</v>
      </c>
      <c r="E2533">
        <f>IF(OR(ISBLANK(F2533),F2533=61),0,1)</f>
        <v>0</v>
      </c>
      <c r="G2533">
        <f>IF(AND(F2533&lt;31,E2533=1),1,0)</f>
        <v>0</v>
      </c>
      <c r="H2533">
        <f>IF(AND(F2533&gt;=31,E2533=1),1,0)</f>
        <v>0</v>
      </c>
      <c r="I2533">
        <f>IF(AND(F2533&lt;15,E2533=1),1,0)</f>
        <v>0</v>
      </c>
      <c r="J2533">
        <f>IF(F2533=61,1,0)</f>
        <v>0</v>
      </c>
      <c r="K2533" t="s">
        <v>0</v>
      </c>
      <c r="L2533">
        <v>78</v>
      </c>
      <c r="M2533">
        <v>210</v>
      </c>
      <c r="N2533">
        <v>7</v>
      </c>
      <c r="O2533">
        <v>0</v>
      </c>
      <c r="P2533">
        <v>2</v>
      </c>
      <c r="Q2533">
        <v>0.1</v>
      </c>
      <c r="R2533">
        <v>0.4</v>
      </c>
      <c r="S2533">
        <v>0.33300000000000002</v>
      </c>
      <c r="T2533">
        <v>0.1</v>
      </c>
      <c r="U2533">
        <v>0.3</v>
      </c>
      <c r="V2533">
        <v>0.5</v>
      </c>
      <c r="W2533">
        <v>0</v>
      </c>
      <c r="X2533">
        <v>0.1</v>
      </c>
      <c r="Y2533">
        <v>0</v>
      </c>
      <c r="Z2533">
        <v>0.1</v>
      </c>
      <c r="AA2533">
        <v>0.3</v>
      </c>
      <c r="AB2533">
        <v>0.5</v>
      </c>
      <c r="AC2533">
        <v>0</v>
      </c>
      <c r="AD2533">
        <v>0.3</v>
      </c>
      <c r="AE2533">
        <v>0.3</v>
      </c>
      <c r="AF2533">
        <v>0</v>
      </c>
      <c r="AG2533">
        <v>0</v>
      </c>
      <c r="AH2533">
        <v>0</v>
      </c>
      <c r="AI2533">
        <v>0.1</v>
      </c>
      <c r="AJ2533">
        <v>0.1</v>
      </c>
      <c r="AK2533">
        <v>0.4</v>
      </c>
      <c r="AL2533">
        <v>-0.1</v>
      </c>
      <c r="AM2533">
        <v>0.38</v>
      </c>
      <c r="AN2533">
        <v>0.33300000000000002</v>
      </c>
      <c r="AO2533">
        <v>0.33300000000000002</v>
      </c>
      <c r="AP2533">
        <v>0.66700000000000004</v>
      </c>
      <c r="AQ2533">
        <v>3</v>
      </c>
      <c r="AR2533">
        <v>0</v>
      </c>
      <c r="AS2533">
        <v>17.7</v>
      </c>
      <c r="AT2533">
        <v>8.9</v>
      </c>
      <c r="AU2533">
        <v>0</v>
      </c>
      <c r="AV2533">
        <v>0</v>
      </c>
      <c r="AW2533">
        <v>0</v>
      </c>
      <c r="AX2533">
        <v>20.2</v>
      </c>
      <c r="AY2533">
        <v>18.2</v>
      </c>
      <c r="AZ2533">
        <v>0</v>
      </c>
      <c r="BA2533">
        <v>0</v>
      </c>
      <c r="BB2533">
        <v>0</v>
      </c>
      <c r="BC2533">
        <v>-3.9E-2</v>
      </c>
      <c r="BD2533">
        <v>-10</v>
      </c>
      <c r="BE2533">
        <v>-4.5999999999999996</v>
      </c>
      <c r="BF2533">
        <v>-14.6</v>
      </c>
    </row>
    <row r="2534" spans="1:58" x14ac:dyDescent="0.55000000000000004">
      <c r="A2534" t="s">
        <v>453</v>
      </c>
      <c r="B2534" t="s">
        <v>18</v>
      </c>
      <c r="C2534" t="s">
        <v>1772</v>
      </c>
      <c r="D2534">
        <v>0</v>
      </c>
      <c r="E2534">
        <f>IF(OR(ISBLANK(F2534),F2534=61),0,1)</f>
        <v>0</v>
      </c>
      <c r="G2534">
        <f>IF(AND(F2534&lt;31,E2534=1),1,0)</f>
        <v>0</v>
      </c>
      <c r="H2534">
        <f>IF(AND(F2534&gt;=31,E2534=1),1,0)</f>
        <v>0</v>
      </c>
      <c r="I2534">
        <f>IF(AND(F2534&lt;15,E2534=1),1,0)</f>
        <v>0</v>
      </c>
      <c r="J2534">
        <f>IF(F2534=61,1,0)</f>
        <v>0</v>
      </c>
      <c r="K2534" t="s">
        <v>0</v>
      </c>
      <c r="L2534">
        <v>80</v>
      </c>
      <c r="M2534">
        <v>235</v>
      </c>
      <c r="N2534">
        <v>33</v>
      </c>
      <c r="O2534">
        <v>32</v>
      </c>
      <c r="P2534">
        <v>20.8</v>
      </c>
      <c r="Q2534">
        <v>3.1</v>
      </c>
      <c r="R2534">
        <v>5.6</v>
      </c>
      <c r="S2534">
        <v>0.56000000000000005</v>
      </c>
      <c r="T2534">
        <v>3.1</v>
      </c>
      <c r="U2534">
        <v>5.2</v>
      </c>
      <c r="V2534">
        <v>0.58399999999999996</v>
      </c>
      <c r="W2534">
        <v>0.1</v>
      </c>
      <c r="X2534">
        <v>0.3</v>
      </c>
      <c r="Y2534">
        <v>0.182</v>
      </c>
      <c r="Z2534">
        <v>1.8</v>
      </c>
      <c r="AA2534">
        <v>2.6</v>
      </c>
      <c r="AB2534">
        <v>0.69</v>
      </c>
      <c r="AC2534">
        <v>2</v>
      </c>
      <c r="AD2534">
        <v>2.5</v>
      </c>
      <c r="AE2534">
        <v>4.5999999999999996</v>
      </c>
      <c r="AF2534">
        <v>1</v>
      </c>
      <c r="AG2534">
        <v>0.5</v>
      </c>
      <c r="AH2534">
        <v>0.5</v>
      </c>
      <c r="AI2534">
        <v>1.3</v>
      </c>
      <c r="AJ2534">
        <v>2.8</v>
      </c>
      <c r="AK2534">
        <v>8.1</v>
      </c>
      <c r="AL2534">
        <v>19.5</v>
      </c>
      <c r="AM2534">
        <v>0.59499999999999997</v>
      </c>
      <c r="AN2534">
        <v>0.56499999999999995</v>
      </c>
      <c r="AO2534">
        <v>0.06</v>
      </c>
      <c r="AP2534">
        <v>0.47299999999999998</v>
      </c>
      <c r="AQ2534">
        <v>264</v>
      </c>
      <c r="AR2534">
        <v>11.7</v>
      </c>
      <c r="AS2534">
        <v>14</v>
      </c>
      <c r="AT2534">
        <v>12.9</v>
      </c>
      <c r="AU2534">
        <v>11</v>
      </c>
      <c r="AV2534">
        <v>1.5</v>
      </c>
      <c r="AW2534">
        <v>2.2999999999999998</v>
      </c>
      <c r="AX2534">
        <v>16</v>
      </c>
      <c r="AY2534">
        <v>20.100000000000001</v>
      </c>
      <c r="AZ2534">
        <v>1.7</v>
      </c>
      <c r="BA2534">
        <v>1.6</v>
      </c>
      <c r="BB2534">
        <v>3.2</v>
      </c>
      <c r="BC2534">
        <v>0.188</v>
      </c>
      <c r="BD2534">
        <v>2.8</v>
      </c>
      <c r="BE2534">
        <v>3</v>
      </c>
      <c r="BF2534">
        <v>5.8</v>
      </c>
    </row>
    <row r="2535" spans="1:58" x14ac:dyDescent="0.55000000000000004">
      <c r="A2535" t="s">
        <v>197</v>
      </c>
      <c r="B2535" t="s">
        <v>6</v>
      </c>
      <c r="C2535" t="s">
        <v>1773</v>
      </c>
      <c r="D2535">
        <v>0</v>
      </c>
      <c r="E2535">
        <f>IF(OR(ISBLANK(F2535),F2535=61),0,1)</f>
        <v>0</v>
      </c>
      <c r="G2535">
        <f>IF(AND(F2535&lt;31,E2535=1),1,0)</f>
        <v>0</v>
      </c>
      <c r="H2535">
        <f>IF(AND(F2535&gt;=31,E2535=1),1,0)</f>
        <v>0</v>
      </c>
      <c r="I2535">
        <f>IF(AND(F2535&lt;15,E2535=1),1,0)</f>
        <v>0</v>
      </c>
      <c r="J2535">
        <f>IF(F2535=61,1,0)</f>
        <v>0</v>
      </c>
      <c r="K2535" t="s">
        <v>0</v>
      </c>
      <c r="L2535">
        <v>80</v>
      </c>
      <c r="M2535">
        <v>235</v>
      </c>
      <c r="N2535">
        <v>15</v>
      </c>
      <c r="O2535">
        <v>0</v>
      </c>
      <c r="P2535">
        <v>5.5</v>
      </c>
      <c r="Q2535">
        <v>0.4</v>
      </c>
      <c r="R2535">
        <v>0.9</v>
      </c>
      <c r="S2535">
        <v>0.42899999999999999</v>
      </c>
      <c r="T2535">
        <v>0.4</v>
      </c>
      <c r="U2535">
        <v>0.9</v>
      </c>
      <c r="V2535">
        <v>0.42899999999999999</v>
      </c>
      <c r="W2535">
        <v>0</v>
      </c>
      <c r="X2535">
        <v>0</v>
      </c>
      <c r="Y2535">
        <v>0</v>
      </c>
      <c r="Z2535">
        <v>0.4</v>
      </c>
      <c r="AA2535">
        <v>0.9</v>
      </c>
      <c r="AB2535">
        <v>0.42899999999999999</v>
      </c>
      <c r="AC2535">
        <v>0.3</v>
      </c>
      <c r="AD2535">
        <v>0.7</v>
      </c>
      <c r="AE2535">
        <v>1</v>
      </c>
      <c r="AF2535">
        <v>0</v>
      </c>
      <c r="AG2535">
        <v>0</v>
      </c>
      <c r="AH2535">
        <v>0.3</v>
      </c>
      <c r="AI2535">
        <v>0.4</v>
      </c>
      <c r="AJ2535">
        <v>1.3</v>
      </c>
      <c r="AK2535">
        <v>1.2</v>
      </c>
      <c r="AL2535">
        <v>3</v>
      </c>
      <c r="AM2535">
        <v>0.436</v>
      </c>
      <c r="AN2535">
        <v>0.42899999999999999</v>
      </c>
      <c r="AO2535">
        <v>0</v>
      </c>
      <c r="AP2535">
        <v>1</v>
      </c>
      <c r="AQ2535">
        <v>18</v>
      </c>
      <c r="AR2535">
        <v>5.3</v>
      </c>
      <c r="AS2535">
        <v>16.399999999999999</v>
      </c>
      <c r="AT2535">
        <v>10.6</v>
      </c>
      <c r="AU2535">
        <v>0</v>
      </c>
      <c r="AV2535">
        <v>0</v>
      </c>
      <c r="AW2535">
        <v>5.3</v>
      </c>
      <c r="AX2535">
        <v>22.5</v>
      </c>
      <c r="AY2535">
        <v>15.7</v>
      </c>
      <c r="AZ2535">
        <v>-0.1</v>
      </c>
      <c r="BA2535">
        <v>0</v>
      </c>
      <c r="BB2535">
        <v>0</v>
      </c>
      <c r="BC2535">
        <v>-1.7000000000000001E-2</v>
      </c>
      <c r="BD2535">
        <v>-9.6</v>
      </c>
      <c r="BE2535">
        <v>-2.6</v>
      </c>
      <c r="BF2535">
        <v>-12.2</v>
      </c>
    </row>
    <row r="2536" spans="1:58" x14ac:dyDescent="0.55000000000000004">
      <c r="A2536" t="s">
        <v>272</v>
      </c>
      <c r="B2536" t="s">
        <v>18</v>
      </c>
      <c r="C2536" t="s">
        <v>1774</v>
      </c>
      <c r="D2536">
        <v>0</v>
      </c>
      <c r="E2536">
        <f>IF(OR(ISBLANK(F2536),F2536=61),0,1)</f>
        <v>0</v>
      </c>
      <c r="G2536">
        <f>IF(AND(F2536&lt;31,E2536=1),1,0)</f>
        <v>0</v>
      </c>
      <c r="H2536">
        <f>IF(AND(F2536&gt;=31,E2536=1),1,0)</f>
        <v>0</v>
      </c>
      <c r="I2536">
        <f>IF(AND(F2536&lt;15,E2536=1),1,0)</f>
        <v>0</v>
      </c>
      <c r="J2536">
        <f>IF(F2536=61,1,0)</f>
        <v>0</v>
      </c>
      <c r="K2536" t="s">
        <v>0</v>
      </c>
      <c r="L2536">
        <v>83</v>
      </c>
      <c r="M2536">
        <v>230</v>
      </c>
      <c r="N2536">
        <v>32</v>
      </c>
      <c r="O2536">
        <v>0</v>
      </c>
      <c r="P2536">
        <v>8.8000000000000007</v>
      </c>
      <c r="Q2536">
        <v>0.4</v>
      </c>
      <c r="R2536">
        <v>1.2</v>
      </c>
      <c r="S2536">
        <v>0.34200000000000003</v>
      </c>
      <c r="T2536">
        <v>0.4</v>
      </c>
      <c r="U2536">
        <v>1.2</v>
      </c>
      <c r="V2536">
        <v>0.34200000000000003</v>
      </c>
      <c r="W2536">
        <v>0</v>
      </c>
      <c r="X2536">
        <v>0</v>
      </c>
      <c r="Y2536">
        <v>0</v>
      </c>
      <c r="Z2536">
        <v>0.4</v>
      </c>
      <c r="AA2536">
        <v>0.6</v>
      </c>
      <c r="AB2536">
        <v>0.72199999999999998</v>
      </c>
      <c r="AC2536">
        <v>0.6</v>
      </c>
      <c r="AD2536">
        <v>1.2</v>
      </c>
      <c r="AE2536">
        <v>1.8</v>
      </c>
      <c r="AF2536">
        <v>0</v>
      </c>
      <c r="AG2536">
        <v>0.2</v>
      </c>
      <c r="AH2536">
        <v>0.7</v>
      </c>
      <c r="AI2536">
        <v>0.4</v>
      </c>
      <c r="AJ2536">
        <v>1.5</v>
      </c>
      <c r="AK2536">
        <v>1.2</v>
      </c>
      <c r="AL2536">
        <v>8</v>
      </c>
      <c r="AM2536">
        <v>0.41899999999999998</v>
      </c>
      <c r="AN2536">
        <v>0.34200000000000003</v>
      </c>
      <c r="AO2536">
        <v>0</v>
      </c>
      <c r="AP2536">
        <v>0.47399999999999998</v>
      </c>
      <c r="AQ2536">
        <v>44</v>
      </c>
      <c r="AR2536">
        <v>8.3000000000000007</v>
      </c>
      <c r="AS2536">
        <v>15.8</v>
      </c>
      <c r="AT2536">
        <v>12</v>
      </c>
      <c r="AU2536">
        <v>0.8</v>
      </c>
      <c r="AV2536">
        <v>1.2</v>
      </c>
      <c r="AW2536">
        <v>8.8000000000000007</v>
      </c>
      <c r="AX2536">
        <v>23.1</v>
      </c>
      <c r="AY2536">
        <v>12.1</v>
      </c>
      <c r="AZ2536">
        <v>-0.1</v>
      </c>
      <c r="BA2536">
        <v>0.4</v>
      </c>
      <c r="BB2536">
        <v>0.3</v>
      </c>
      <c r="BC2536">
        <v>3.7999999999999999E-2</v>
      </c>
      <c r="BD2536">
        <v>-7.8</v>
      </c>
      <c r="BE2536">
        <v>3.3</v>
      </c>
      <c r="BF2536">
        <v>-4.5</v>
      </c>
    </row>
    <row r="2537" spans="1:58" x14ac:dyDescent="0.55000000000000004">
      <c r="A2537" t="s">
        <v>1005</v>
      </c>
      <c r="B2537" t="s">
        <v>18</v>
      </c>
      <c r="C2537" t="s">
        <v>1775</v>
      </c>
      <c r="D2537">
        <v>0</v>
      </c>
      <c r="E2537">
        <f>IF(OR(ISBLANK(F2537),F2537=61),0,1)</f>
        <v>0</v>
      </c>
      <c r="G2537">
        <f>IF(AND(F2537&lt;31,E2537=1),1,0)</f>
        <v>0</v>
      </c>
      <c r="H2537">
        <f>IF(AND(F2537&gt;=31,E2537=1),1,0)</f>
        <v>0</v>
      </c>
      <c r="I2537">
        <f>IF(AND(F2537&lt;15,E2537=1),1,0)</f>
        <v>0</v>
      </c>
      <c r="J2537">
        <f>IF(F2537=61,1,0)</f>
        <v>0</v>
      </c>
      <c r="K2537" t="s">
        <v>0</v>
      </c>
      <c r="L2537">
        <v>80</v>
      </c>
      <c r="M2537">
        <v>240</v>
      </c>
      <c r="N2537">
        <v>17</v>
      </c>
      <c r="O2537">
        <v>0</v>
      </c>
      <c r="P2537">
        <v>14.4</v>
      </c>
      <c r="Q2537">
        <v>1.3</v>
      </c>
      <c r="R2537">
        <v>3.2</v>
      </c>
      <c r="S2537">
        <v>0.4</v>
      </c>
      <c r="T2537">
        <v>1.3</v>
      </c>
      <c r="U2537">
        <v>3.2</v>
      </c>
      <c r="V2537">
        <v>0.40699999999999997</v>
      </c>
      <c r="W2537">
        <v>0</v>
      </c>
      <c r="X2537">
        <v>0.1</v>
      </c>
      <c r="Y2537">
        <v>0</v>
      </c>
      <c r="Z2537">
        <v>1.5</v>
      </c>
      <c r="AA2537">
        <v>2</v>
      </c>
      <c r="AB2537">
        <v>0.76500000000000001</v>
      </c>
      <c r="AC2537">
        <v>1.9</v>
      </c>
      <c r="AD2537">
        <v>1.8</v>
      </c>
      <c r="AE2537">
        <v>3.6</v>
      </c>
      <c r="AF2537">
        <v>0.1</v>
      </c>
      <c r="AG2537">
        <v>0.2</v>
      </c>
      <c r="AH2537">
        <v>0.2</v>
      </c>
      <c r="AI2537">
        <v>0.3</v>
      </c>
      <c r="AJ2537">
        <v>2.6</v>
      </c>
      <c r="AK2537">
        <v>4.0999999999999996</v>
      </c>
      <c r="AL2537">
        <v>13.8</v>
      </c>
      <c r="AM2537">
        <v>0.49199999999999999</v>
      </c>
      <c r="AN2537">
        <v>0.4</v>
      </c>
      <c r="AO2537">
        <v>1.7999999999999999E-2</v>
      </c>
      <c r="AP2537">
        <v>0.61799999999999999</v>
      </c>
      <c r="AQ2537">
        <v>76</v>
      </c>
      <c r="AR2537">
        <v>13.7</v>
      </c>
      <c r="AS2537">
        <v>13.8</v>
      </c>
      <c r="AT2537">
        <v>13.7</v>
      </c>
      <c r="AU2537">
        <v>1.8</v>
      </c>
      <c r="AV2537">
        <v>0.7</v>
      </c>
      <c r="AW2537">
        <v>1.3</v>
      </c>
      <c r="AX2537">
        <v>6.6</v>
      </c>
      <c r="AY2537">
        <v>15.5</v>
      </c>
      <c r="AZ2537">
        <v>0.5</v>
      </c>
      <c r="BA2537">
        <v>0.3</v>
      </c>
      <c r="BB2537">
        <v>0.8</v>
      </c>
      <c r="BC2537">
        <v>0.123</v>
      </c>
      <c r="BD2537">
        <v>-2.1</v>
      </c>
      <c r="BE2537">
        <v>-2.2999999999999998</v>
      </c>
      <c r="BF2537">
        <v>-4.5</v>
      </c>
    </row>
    <row r="2538" spans="1:58" x14ac:dyDescent="0.55000000000000004">
      <c r="A2538" t="s">
        <v>1005</v>
      </c>
      <c r="B2538" t="s">
        <v>3</v>
      </c>
      <c r="C2538" t="s">
        <v>1775</v>
      </c>
      <c r="D2538">
        <v>0</v>
      </c>
      <c r="E2538">
        <f>IF(OR(ISBLANK(F2538),F2538=61),0,1)</f>
        <v>0</v>
      </c>
      <c r="G2538">
        <f>IF(AND(F2538&lt;31,E2538=1),1,0)</f>
        <v>0</v>
      </c>
      <c r="H2538">
        <f>IF(AND(F2538&gt;=31,E2538=1),1,0)</f>
        <v>0</v>
      </c>
      <c r="I2538">
        <f>IF(AND(F2538&lt;15,E2538=1),1,0)</f>
        <v>0</v>
      </c>
      <c r="J2538">
        <f>IF(F2538=61,1,0)</f>
        <v>0</v>
      </c>
      <c r="K2538" t="s">
        <v>0</v>
      </c>
      <c r="L2538">
        <v>80</v>
      </c>
      <c r="M2538">
        <v>240</v>
      </c>
      <c r="N2538">
        <v>30</v>
      </c>
      <c r="O2538">
        <v>0</v>
      </c>
      <c r="P2538">
        <v>8.9</v>
      </c>
      <c r="Q2538">
        <v>0.8</v>
      </c>
      <c r="R2538">
        <v>1.7</v>
      </c>
      <c r="S2538">
        <v>0.442</v>
      </c>
      <c r="T2538">
        <v>0.8</v>
      </c>
      <c r="U2538">
        <v>1.7</v>
      </c>
      <c r="V2538">
        <v>0.45100000000000001</v>
      </c>
      <c r="W2538">
        <v>0</v>
      </c>
      <c r="X2538">
        <v>0</v>
      </c>
      <c r="Y2538">
        <v>0</v>
      </c>
      <c r="Z2538">
        <v>0.7</v>
      </c>
      <c r="AA2538">
        <v>1.2</v>
      </c>
      <c r="AB2538">
        <v>0.6</v>
      </c>
      <c r="AC2538">
        <v>0.8</v>
      </c>
      <c r="AD2538">
        <v>1.1000000000000001</v>
      </c>
      <c r="AE2538">
        <v>1.9</v>
      </c>
      <c r="AF2538">
        <v>0.1</v>
      </c>
      <c r="AG2538">
        <v>0.1</v>
      </c>
      <c r="AH2538">
        <v>0.1</v>
      </c>
      <c r="AI2538">
        <v>0.4</v>
      </c>
      <c r="AJ2538">
        <v>2.1</v>
      </c>
      <c r="AK2538">
        <v>2.2000000000000002</v>
      </c>
      <c r="AL2538">
        <v>7.9</v>
      </c>
      <c r="AM2538">
        <v>0.48799999999999999</v>
      </c>
      <c r="AN2538">
        <v>0.442</v>
      </c>
      <c r="AO2538">
        <v>1.9E-2</v>
      </c>
      <c r="AP2538">
        <v>0.67299999999999993</v>
      </c>
      <c r="AQ2538">
        <v>70</v>
      </c>
      <c r="AR2538">
        <v>9.5</v>
      </c>
      <c r="AS2538">
        <v>13.2</v>
      </c>
      <c r="AT2538">
        <v>11.3</v>
      </c>
      <c r="AU2538">
        <v>2</v>
      </c>
      <c r="AV2538">
        <v>0.8</v>
      </c>
      <c r="AW2538">
        <v>0.7</v>
      </c>
      <c r="AX2538">
        <v>13.8</v>
      </c>
      <c r="AY2538">
        <v>14</v>
      </c>
      <c r="AZ2538">
        <v>0.2</v>
      </c>
      <c r="BA2538">
        <v>0.2</v>
      </c>
      <c r="BB2538">
        <v>0.4</v>
      </c>
      <c r="BC2538">
        <v>6.7000000000000004E-2</v>
      </c>
      <c r="BD2538">
        <v>-5.2</v>
      </c>
      <c r="BE2538">
        <v>-3.9</v>
      </c>
      <c r="BF2538">
        <v>-9.1</v>
      </c>
    </row>
    <row r="2539" spans="1:58" x14ac:dyDescent="0.55000000000000004">
      <c r="A2539" t="s">
        <v>1005</v>
      </c>
      <c r="B2539" t="s">
        <v>6</v>
      </c>
      <c r="C2539" t="s">
        <v>1775</v>
      </c>
      <c r="D2539">
        <v>0</v>
      </c>
      <c r="E2539">
        <f>IF(OR(ISBLANK(F2539),F2539=61),0,1)</f>
        <v>0</v>
      </c>
      <c r="G2539">
        <f>IF(AND(F2539&lt;31,E2539=1),1,0)</f>
        <v>0</v>
      </c>
      <c r="H2539">
        <f>IF(AND(F2539&gt;=31,E2539=1),1,0)</f>
        <v>0</v>
      </c>
      <c r="I2539">
        <f>IF(AND(F2539&lt;15,E2539=1),1,0)</f>
        <v>0</v>
      </c>
      <c r="J2539">
        <f>IF(F2539=61,1,0)</f>
        <v>0</v>
      </c>
      <c r="K2539" t="s">
        <v>0</v>
      </c>
      <c r="L2539">
        <v>80</v>
      </c>
      <c r="M2539">
        <v>240</v>
      </c>
      <c r="N2539">
        <v>14</v>
      </c>
      <c r="O2539">
        <v>1</v>
      </c>
      <c r="P2539">
        <v>5</v>
      </c>
      <c r="Q2539">
        <v>0.1</v>
      </c>
      <c r="R2539">
        <v>0.9</v>
      </c>
      <c r="S2539">
        <v>0.16700000000000001</v>
      </c>
      <c r="T2539">
        <v>0.1</v>
      </c>
      <c r="U2539">
        <v>0.8</v>
      </c>
      <c r="V2539">
        <v>0.182</v>
      </c>
      <c r="W2539">
        <v>0</v>
      </c>
      <c r="X2539">
        <v>0.1</v>
      </c>
      <c r="Y2539">
        <v>0</v>
      </c>
      <c r="Z2539">
        <v>0.5</v>
      </c>
      <c r="AA2539">
        <v>0.6</v>
      </c>
      <c r="AB2539">
        <v>0.875</v>
      </c>
      <c r="AC2539">
        <v>0</v>
      </c>
      <c r="AD2539">
        <v>0.5</v>
      </c>
      <c r="AE2539">
        <v>0.5</v>
      </c>
      <c r="AF2539">
        <v>0</v>
      </c>
      <c r="AG2539">
        <v>0</v>
      </c>
      <c r="AH2539">
        <v>0.2</v>
      </c>
      <c r="AI2539">
        <v>0.2</v>
      </c>
      <c r="AJ2539">
        <v>0.7</v>
      </c>
      <c r="AK2539">
        <v>0.8</v>
      </c>
      <c r="AL2539">
        <v>0.4</v>
      </c>
      <c r="AM2539">
        <v>0.34799999999999998</v>
      </c>
      <c r="AN2539">
        <v>0.16700000000000001</v>
      </c>
      <c r="AO2539">
        <v>8.3000000000000004E-2</v>
      </c>
      <c r="AP2539">
        <v>0.66700000000000004</v>
      </c>
      <c r="AQ2539">
        <v>10</v>
      </c>
      <c r="AR2539">
        <v>0</v>
      </c>
      <c r="AS2539">
        <v>11.3</v>
      </c>
      <c r="AT2539">
        <v>5.6</v>
      </c>
      <c r="AU2539">
        <v>0</v>
      </c>
      <c r="AV2539">
        <v>0</v>
      </c>
      <c r="AW2539">
        <v>4.8</v>
      </c>
      <c r="AX2539">
        <v>16</v>
      </c>
      <c r="AY2539">
        <v>13.2</v>
      </c>
      <c r="AZ2539">
        <v>-0.1</v>
      </c>
      <c r="BA2539">
        <v>0.1</v>
      </c>
      <c r="BB2539">
        <v>0</v>
      </c>
      <c r="BC2539">
        <v>6.9999999999999993E-3</v>
      </c>
      <c r="BD2539">
        <v>-10.3</v>
      </c>
      <c r="BE2539">
        <v>-1.8</v>
      </c>
      <c r="BF2539">
        <v>-12.1</v>
      </c>
    </row>
    <row r="2540" spans="1:58" x14ac:dyDescent="0.55000000000000004">
      <c r="A2540" t="s">
        <v>760</v>
      </c>
      <c r="B2540" t="s">
        <v>3</v>
      </c>
      <c r="C2540" t="s">
        <v>1776</v>
      </c>
      <c r="D2540">
        <v>0</v>
      </c>
      <c r="E2540">
        <f>IF(OR(ISBLANK(F2540),F2540=61),0,1)</f>
        <v>0</v>
      </c>
      <c r="G2540">
        <f>IF(AND(F2540&lt;31,E2540=1),1,0)</f>
        <v>0</v>
      </c>
      <c r="H2540">
        <f>IF(AND(F2540&gt;=31,E2540=1),1,0)</f>
        <v>0</v>
      </c>
      <c r="I2540">
        <f>IF(AND(F2540&lt;15,E2540=1),1,0)</f>
        <v>0</v>
      </c>
      <c r="J2540">
        <f>IF(F2540=61,1,0)</f>
        <v>0</v>
      </c>
      <c r="K2540" t="s">
        <v>0</v>
      </c>
      <c r="L2540">
        <v>81</v>
      </c>
      <c r="M2540">
        <v>190</v>
      </c>
      <c r="N2540">
        <v>25</v>
      </c>
      <c r="O2540">
        <v>4</v>
      </c>
      <c r="P2540">
        <v>11.9</v>
      </c>
      <c r="Q2540">
        <v>1</v>
      </c>
      <c r="R2540">
        <v>1.6</v>
      </c>
      <c r="S2540">
        <v>0.6409999999999999</v>
      </c>
      <c r="T2540">
        <v>1</v>
      </c>
      <c r="U2540">
        <v>1.5</v>
      </c>
      <c r="V2540">
        <v>0.65799999999999992</v>
      </c>
      <c r="W2540">
        <v>0</v>
      </c>
      <c r="X2540">
        <v>0</v>
      </c>
      <c r="Y2540">
        <v>0</v>
      </c>
      <c r="Z2540">
        <v>0.2</v>
      </c>
      <c r="AA2540">
        <v>0.4</v>
      </c>
      <c r="AB2540">
        <v>0.45500000000000002</v>
      </c>
      <c r="AC2540">
        <v>1</v>
      </c>
      <c r="AD2540">
        <v>1.4</v>
      </c>
      <c r="AE2540">
        <v>2.4</v>
      </c>
      <c r="AF2540">
        <v>0.3</v>
      </c>
      <c r="AG2540">
        <v>0.1</v>
      </c>
      <c r="AH2540">
        <v>0.8</v>
      </c>
      <c r="AI2540">
        <v>0.2</v>
      </c>
      <c r="AJ2540">
        <v>1.6</v>
      </c>
      <c r="AK2540">
        <v>2.2000000000000002</v>
      </c>
      <c r="AL2540">
        <v>14.1</v>
      </c>
      <c r="AM2540">
        <v>0.622</v>
      </c>
      <c r="AN2540">
        <v>0.6409999999999999</v>
      </c>
      <c r="AO2540">
        <v>2.5999999999999999E-2</v>
      </c>
      <c r="AP2540">
        <v>0.28199999999999997</v>
      </c>
      <c r="AQ2540">
        <v>59</v>
      </c>
      <c r="AR2540">
        <v>8.6</v>
      </c>
      <c r="AS2540">
        <v>14</v>
      </c>
      <c r="AT2540">
        <v>11.1</v>
      </c>
      <c r="AU2540">
        <v>5</v>
      </c>
      <c r="AV2540">
        <v>0.6</v>
      </c>
      <c r="AW2540">
        <v>7.2</v>
      </c>
      <c r="AX2540">
        <v>10.199999999999999</v>
      </c>
      <c r="AY2540">
        <v>8.1</v>
      </c>
      <c r="AZ2540">
        <v>0.5</v>
      </c>
      <c r="BA2540">
        <v>0.3</v>
      </c>
      <c r="BB2540">
        <v>0.8</v>
      </c>
      <c r="BC2540">
        <v>0.113</v>
      </c>
      <c r="BD2540">
        <v>-2.7</v>
      </c>
      <c r="BE2540">
        <v>2</v>
      </c>
      <c r="BF2540">
        <v>-0.7</v>
      </c>
    </row>
    <row r="2541" spans="1:58" x14ac:dyDescent="0.55000000000000004">
      <c r="A2541" t="s">
        <v>760</v>
      </c>
      <c r="B2541" t="s">
        <v>6</v>
      </c>
      <c r="C2541" t="s">
        <v>1776</v>
      </c>
      <c r="D2541">
        <v>0</v>
      </c>
      <c r="E2541">
        <f>IF(OR(ISBLANK(F2541),F2541=61),0,1)</f>
        <v>0</v>
      </c>
      <c r="G2541">
        <f>IF(AND(F2541&lt;31,E2541=1),1,0)</f>
        <v>0</v>
      </c>
      <c r="H2541">
        <f>IF(AND(F2541&gt;=31,E2541=1),1,0)</f>
        <v>0</v>
      </c>
      <c r="I2541">
        <f>IF(AND(F2541&lt;15,E2541=1),1,0)</f>
        <v>0</v>
      </c>
      <c r="J2541">
        <f>IF(F2541=61,1,0)</f>
        <v>0</v>
      </c>
      <c r="K2541" t="s">
        <v>0</v>
      </c>
      <c r="L2541">
        <v>81</v>
      </c>
      <c r="M2541">
        <v>190</v>
      </c>
      <c r="N2541">
        <v>28</v>
      </c>
      <c r="O2541">
        <v>4</v>
      </c>
      <c r="P2541">
        <v>7.6</v>
      </c>
      <c r="Q2541">
        <v>0.3</v>
      </c>
      <c r="R2541">
        <v>1</v>
      </c>
      <c r="S2541">
        <v>0.29599999999999999</v>
      </c>
      <c r="T2541">
        <v>0.3</v>
      </c>
      <c r="U2541">
        <v>0.8</v>
      </c>
      <c r="V2541">
        <v>0.33300000000000002</v>
      </c>
      <c r="W2541">
        <v>0</v>
      </c>
      <c r="X2541">
        <v>0.2</v>
      </c>
      <c r="Y2541">
        <v>0.16700000000000001</v>
      </c>
      <c r="Z2541">
        <v>0.3</v>
      </c>
      <c r="AA2541">
        <v>0.3</v>
      </c>
      <c r="AB2541">
        <v>0.88900000000000001</v>
      </c>
      <c r="AC2541">
        <v>0.5</v>
      </c>
      <c r="AD2541">
        <v>0.9</v>
      </c>
      <c r="AE2541">
        <v>1.4</v>
      </c>
      <c r="AF2541">
        <v>0.2</v>
      </c>
      <c r="AG2541">
        <v>0</v>
      </c>
      <c r="AH2541">
        <v>0.1</v>
      </c>
      <c r="AI2541">
        <v>0.4</v>
      </c>
      <c r="AJ2541">
        <v>1.1000000000000001</v>
      </c>
      <c r="AK2541">
        <v>0.9</v>
      </c>
      <c r="AL2541">
        <v>3</v>
      </c>
      <c r="AM2541">
        <v>0.4</v>
      </c>
      <c r="AN2541">
        <v>0.315</v>
      </c>
      <c r="AO2541">
        <v>0.222</v>
      </c>
      <c r="AP2541">
        <v>0.33300000000000002</v>
      </c>
      <c r="AQ2541">
        <v>30</v>
      </c>
      <c r="AR2541">
        <v>6.7</v>
      </c>
      <c r="AS2541">
        <v>12.6</v>
      </c>
      <c r="AT2541">
        <v>9.5</v>
      </c>
      <c r="AU2541">
        <v>4.4000000000000004</v>
      </c>
      <c r="AV2541">
        <v>0</v>
      </c>
      <c r="AW2541">
        <v>1.9</v>
      </c>
      <c r="AX2541">
        <v>27.7</v>
      </c>
      <c r="AY2541">
        <v>9.8000000000000007</v>
      </c>
      <c r="AZ2541">
        <v>-0.1</v>
      </c>
      <c r="BA2541">
        <v>0.2</v>
      </c>
      <c r="BB2541">
        <v>0</v>
      </c>
      <c r="BC2541">
        <v>8.0000000000000002E-3</v>
      </c>
      <c r="BD2541">
        <v>-7.8</v>
      </c>
      <c r="BE2541">
        <v>-1.8</v>
      </c>
      <c r="BF2541">
        <v>-9.6</v>
      </c>
    </row>
    <row r="2542" spans="1:58" x14ac:dyDescent="0.55000000000000004">
      <c r="A2542" t="s">
        <v>187</v>
      </c>
      <c r="B2542" t="s">
        <v>9</v>
      </c>
      <c r="C2542" t="s">
        <v>1777</v>
      </c>
      <c r="D2542">
        <v>0</v>
      </c>
      <c r="E2542">
        <f>IF(OR(ISBLANK(F2542),F2542=61),0,1)</f>
        <v>0</v>
      </c>
      <c r="G2542">
        <f>IF(AND(F2542&lt;31,E2542=1),1,0)</f>
        <v>0</v>
      </c>
      <c r="H2542">
        <f>IF(AND(F2542&gt;=31,E2542=1),1,0)</f>
        <v>0</v>
      </c>
      <c r="I2542">
        <f>IF(AND(F2542&lt;15,E2542=1),1,0)</f>
        <v>0</v>
      </c>
      <c r="J2542">
        <f>IF(F2542=61,1,0)</f>
        <v>0</v>
      </c>
      <c r="K2542" t="s">
        <v>0</v>
      </c>
      <c r="L2542">
        <v>79</v>
      </c>
      <c r="M2542">
        <v>195</v>
      </c>
      <c r="N2542">
        <v>33</v>
      </c>
      <c r="O2542">
        <v>33</v>
      </c>
      <c r="P2542">
        <v>31.9</v>
      </c>
      <c r="Q2542">
        <v>3.3</v>
      </c>
      <c r="R2542">
        <v>7.7</v>
      </c>
      <c r="S2542">
        <v>0.43099999999999999</v>
      </c>
      <c r="T2542">
        <v>2.1</v>
      </c>
      <c r="U2542">
        <v>4.3</v>
      </c>
      <c r="V2542">
        <v>0.48899999999999999</v>
      </c>
      <c r="W2542">
        <v>1.2</v>
      </c>
      <c r="X2542">
        <v>3.4</v>
      </c>
      <c r="Y2542">
        <v>0.35699999999999998</v>
      </c>
      <c r="Z2542">
        <v>3.1</v>
      </c>
      <c r="AA2542">
        <v>3.9</v>
      </c>
      <c r="AB2542">
        <v>0.79700000000000004</v>
      </c>
      <c r="AC2542">
        <v>1.9</v>
      </c>
      <c r="AD2542">
        <v>2.5</v>
      </c>
      <c r="AE2542">
        <v>4.4000000000000004</v>
      </c>
      <c r="AF2542">
        <v>0.8</v>
      </c>
      <c r="AG2542">
        <v>0.7</v>
      </c>
      <c r="AH2542">
        <v>0.1</v>
      </c>
      <c r="AI2542">
        <v>1.8</v>
      </c>
      <c r="AJ2542">
        <v>2.8</v>
      </c>
      <c r="AK2542">
        <v>10.9</v>
      </c>
      <c r="AL2542">
        <v>13</v>
      </c>
      <c r="AM2542">
        <v>0.57399999999999995</v>
      </c>
      <c r="AN2542">
        <v>0.51</v>
      </c>
      <c r="AO2542">
        <v>0.44299999999999989</v>
      </c>
      <c r="AP2542">
        <v>0.50600000000000001</v>
      </c>
      <c r="AQ2542">
        <v>352</v>
      </c>
      <c r="AR2542">
        <v>6.7</v>
      </c>
      <c r="AS2542">
        <v>8.6999999999999993</v>
      </c>
      <c r="AT2542">
        <v>7.7</v>
      </c>
      <c r="AU2542">
        <v>4.9000000000000004</v>
      </c>
      <c r="AV2542">
        <v>1.2</v>
      </c>
      <c r="AW2542">
        <v>0.4</v>
      </c>
      <c r="AX2542">
        <v>15.8</v>
      </c>
      <c r="AY2542">
        <v>17.8</v>
      </c>
      <c r="AZ2542">
        <v>1.6</v>
      </c>
      <c r="BA2542">
        <v>0.6</v>
      </c>
      <c r="BB2542">
        <v>2.2000000000000002</v>
      </c>
      <c r="BC2542">
        <v>8.5000000000000006E-2</v>
      </c>
      <c r="BD2542">
        <v>0.9</v>
      </c>
      <c r="BE2542">
        <v>-1.4</v>
      </c>
      <c r="BF2542">
        <v>-0.5</v>
      </c>
    </row>
    <row r="2543" spans="1:58" x14ac:dyDescent="0.55000000000000004">
      <c r="A2543" t="s">
        <v>278</v>
      </c>
      <c r="B2543" t="s">
        <v>18</v>
      </c>
      <c r="C2543" t="s">
        <v>1778</v>
      </c>
      <c r="D2543">
        <v>0</v>
      </c>
      <c r="E2543">
        <f>IF(OR(ISBLANK(F2543),F2543=61),0,1)</f>
        <v>0</v>
      </c>
      <c r="G2543">
        <f>IF(AND(F2543&lt;31,E2543=1),1,0)</f>
        <v>0</v>
      </c>
      <c r="H2543">
        <f>IF(AND(F2543&gt;=31,E2543=1),1,0)</f>
        <v>0</v>
      </c>
      <c r="I2543">
        <f>IF(AND(F2543&lt;15,E2543=1),1,0)</f>
        <v>0</v>
      </c>
      <c r="J2543">
        <f>IF(F2543=61,1,0)</f>
        <v>0</v>
      </c>
      <c r="K2543" t="s">
        <v>0</v>
      </c>
      <c r="L2543">
        <v>80</v>
      </c>
      <c r="M2543">
        <v>220</v>
      </c>
      <c r="N2543">
        <v>30</v>
      </c>
      <c r="O2543">
        <v>27</v>
      </c>
      <c r="P2543">
        <v>27.5</v>
      </c>
      <c r="Q2543">
        <v>2.5</v>
      </c>
      <c r="R2543">
        <v>6.1</v>
      </c>
      <c r="S2543">
        <v>0.40799999999999997</v>
      </c>
      <c r="T2543">
        <v>2.5</v>
      </c>
      <c r="U2543">
        <v>6.1</v>
      </c>
      <c r="V2543">
        <v>0.40799999999999997</v>
      </c>
      <c r="W2543">
        <v>0</v>
      </c>
      <c r="X2543">
        <v>0</v>
      </c>
      <c r="Y2543">
        <v>0</v>
      </c>
      <c r="Z2543">
        <v>2.2999999999999998</v>
      </c>
      <c r="AA2543">
        <v>3.5</v>
      </c>
      <c r="AB2543">
        <v>0.65400000000000003</v>
      </c>
      <c r="AC2543">
        <v>3</v>
      </c>
      <c r="AD2543">
        <v>2.6</v>
      </c>
      <c r="AE2543">
        <v>5.6</v>
      </c>
      <c r="AF2543">
        <v>1.1000000000000001</v>
      </c>
      <c r="AG2543">
        <v>1.3</v>
      </c>
      <c r="AH2543">
        <v>0.3</v>
      </c>
      <c r="AI2543">
        <v>1.7</v>
      </c>
      <c r="AJ2543">
        <v>2.9</v>
      </c>
      <c r="AK2543">
        <v>7.3</v>
      </c>
      <c r="AL2543">
        <v>13.8</v>
      </c>
      <c r="AM2543">
        <v>0.46700000000000003</v>
      </c>
      <c r="AN2543">
        <v>0.40799999999999997</v>
      </c>
      <c r="AO2543">
        <v>0</v>
      </c>
      <c r="AP2543">
        <v>0.56499999999999995</v>
      </c>
      <c r="AQ2543">
        <v>240</v>
      </c>
      <c r="AR2543">
        <v>13</v>
      </c>
      <c r="AS2543">
        <v>11.9</v>
      </c>
      <c r="AT2543">
        <v>12.4</v>
      </c>
      <c r="AU2543">
        <v>8.6</v>
      </c>
      <c r="AV2543">
        <v>3.1</v>
      </c>
      <c r="AW2543">
        <v>1.2</v>
      </c>
      <c r="AX2543">
        <v>18.2</v>
      </c>
      <c r="AY2543">
        <v>18.7</v>
      </c>
      <c r="AZ2543">
        <v>0.6</v>
      </c>
      <c r="BA2543">
        <v>0.4</v>
      </c>
      <c r="BB2543">
        <v>0.9</v>
      </c>
      <c r="BC2543">
        <v>4.5999999999999999E-2</v>
      </c>
      <c r="BD2543">
        <v>-0.4</v>
      </c>
      <c r="BE2543">
        <v>0.5</v>
      </c>
      <c r="BF2543">
        <v>0.1</v>
      </c>
    </row>
    <row r="2544" spans="1:58" x14ac:dyDescent="0.55000000000000004">
      <c r="A2544" t="s">
        <v>32</v>
      </c>
      <c r="B2544" t="s">
        <v>18</v>
      </c>
      <c r="C2544" t="s">
        <v>1779</v>
      </c>
      <c r="D2544">
        <v>0</v>
      </c>
      <c r="E2544">
        <f>IF(OR(ISBLANK(F2544),F2544=61),0,1)</f>
        <v>0</v>
      </c>
      <c r="G2544">
        <f>IF(AND(F2544&lt;31,E2544=1),1,0)</f>
        <v>0</v>
      </c>
      <c r="H2544">
        <f>IF(AND(F2544&gt;=31,E2544=1),1,0)</f>
        <v>0</v>
      </c>
      <c r="I2544">
        <f>IF(AND(F2544&lt;15,E2544=1),1,0)</f>
        <v>0</v>
      </c>
      <c r="J2544">
        <f>IF(F2544=61,1,0)</f>
        <v>0</v>
      </c>
      <c r="K2544" t="s">
        <v>0</v>
      </c>
      <c r="L2544">
        <v>82</v>
      </c>
      <c r="M2544">
        <v>225</v>
      </c>
      <c r="N2544">
        <v>31</v>
      </c>
      <c r="O2544">
        <v>29</v>
      </c>
      <c r="P2544">
        <v>26.7</v>
      </c>
      <c r="Q2544">
        <v>2.4</v>
      </c>
      <c r="R2544">
        <v>4.5999999999999996</v>
      </c>
      <c r="S2544">
        <v>0.52100000000000002</v>
      </c>
      <c r="T2544">
        <v>2.4</v>
      </c>
      <c r="U2544">
        <v>4.5999999999999996</v>
      </c>
      <c r="V2544">
        <v>0.52100000000000002</v>
      </c>
      <c r="W2544">
        <v>0</v>
      </c>
      <c r="X2544">
        <v>0</v>
      </c>
      <c r="Y2544">
        <v>0</v>
      </c>
      <c r="Z2544">
        <v>0.8</v>
      </c>
      <c r="AA2544">
        <v>2.5</v>
      </c>
      <c r="AB2544">
        <v>0.33800000000000002</v>
      </c>
      <c r="AC2544">
        <v>1.8</v>
      </c>
      <c r="AD2544">
        <v>2.7</v>
      </c>
      <c r="AE2544">
        <v>4.5</v>
      </c>
      <c r="AF2544">
        <v>0.7</v>
      </c>
      <c r="AG2544">
        <v>0.5</v>
      </c>
      <c r="AH2544">
        <v>2.9</v>
      </c>
      <c r="AI2544">
        <v>0.9</v>
      </c>
      <c r="AJ2544">
        <v>2.8</v>
      </c>
      <c r="AK2544">
        <v>5.7</v>
      </c>
      <c r="AL2544">
        <v>14.3</v>
      </c>
      <c r="AM2544">
        <v>0.48699999999999999</v>
      </c>
      <c r="AN2544">
        <v>0.52100000000000002</v>
      </c>
      <c r="AO2544">
        <v>0</v>
      </c>
      <c r="AP2544">
        <v>0.53500000000000003</v>
      </c>
      <c r="AQ2544">
        <v>186</v>
      </c>
      <c r="AR2544">
        <v>8.3000000000000007</v>
      </c>
      <c r="AS2544">
        <v>10.5</v>
      </c>
      <c r="AT2544">
        <v>9.5</v>
      </c>
      <c r="AU2544">
        <v>4.9000000000000004</v>
      </c>
      <c r="AV2544">
        <v>1.1000000000000001</v>
      </c>
      <c r="AW2544">
        <v>10.7</v>
      </c>
      <c r="AX2544">
        <v>13.8</v>
      </c>
      <c r="AY2544">
        <v>13.7</v>
      </c>
      <c r="AZ2544">
        <v>0.6</v>
      </c>
      <c r="BA2544">
        <v>1.4</v>
      </c>
      <c r="BB2544">
        <v>2</v>
      </c>
      <c r="BC2544">
        <v>9.6000000000000002E-2</v>
      </c>
      <c r="BD2544">
        <v>-1.8</v>
      </c>
      <c r="BE2544">
        <v>6.2</v>
      </c>
      <c r="BF2544">
        <v>4.5</v>
      </c>
    </row>
    <row r="2545" spans="1:58" x14ac:dyDescent="0.55000000000000004">
      <c r="A2545" t="s">
        <v>32</v>
      </c>
      <c r="B2545" t="s">
        <v>3</v>
      </c>
      <c r="C2545" t="s">
        <v>1779</v>
      </c>
      <c r="D2545">
        <v>0</v>
      </c>
      <c r="E2545">
        <f>IF(OR(ISBLANK(F2545),F2545=61),0,1)</f>
        <v>0</v>
      </c>
      <c r="G2545">
        <f>IF(AND(F2545&lt;31,E2545=1),1,0)</f>
        <v>0</v>
      </c>
      <c r="H2545">
        <f>IF(AND(F2545&gt;=31,E2545=1),1,0)</f>
        <v>0</v>
      </c>
      <c r="I2545">
        <f>IF(AND(F2545&lt;15,E2545=1),1,0)</f>
        <v>0</v>
      </c>
      <c r="J2545">
        <f>IF(F2545=61,1,0)</f>
        <v>0</v>
      </c>
      <c r="K2545" t="s">
        <v>0</v>
      </c>
      <c r="L2545">
        <v>82</v>
      </c>
      <c r="M2545">
        <v>225</v>
      </c>
      <c r="N2545">
        <v>6</v>
      </c>
      <c r="O2545">
        <v>2</v>
      </c>
      <c r="P2545">
        <v>15.2</v>
      </c>
      <c r="Q2545">
        <v>1.3</v>
      </c>
      <c r="R2545">
        <v>3.5</v>
      </c>
      <c r="S2545">
        <v>0.38100000000000001</v>
      </c>
      <c r="T2545">
        <v>1.3</v>
      </c>
      <c r="U2545">
        <v>3.5</v>
      </c>
      <c r="V2545">
        <v>0.38100000000000001</v>
      </c>
      <c r="W2545">
        <v>0</v>
      </c>
      <c r="X2545">
        <v>0</v>
      </c>
      <c r="Y2545">
        <v>0</v>
      </c>
      <c r="Z2545">
        <v>0.8</v>
      </c>
      <c r="AA2545">
        <v>2.2999999999999998</v>
      </c>
      <c r="AB2545">
        <v>0.35699999999999998</v>
      </c>
      <c r="AC2545">
        <v>1.5</v>
      </c>
      <c r="AD2545">
        <v>1.5</v>
      </c>
      <c r="AE2545">
        <v>3</v>
      </c>
      <c r="AF2545">
        <v>0.3</v>
      </c>
      <c r="AG2545">
        <v>0.8</v>
      </c>
      <c r="AH2545">
        <v>1.2</v>
      </c>
      <c r="AI2545">
        <v>1</v>
      </c>
      <c r="AJ2545">
        <v>1.5</v>
      </c>
      <c r="AK2545">
        <v>3.5</v>
      </c>
      <c r="AL2545">
        <v>10.5</v>
      </c>
      <c r="AM2545">
        <v>0.38</v>
      </c>
      <c r="AN2545">
        <v>0.38100000000000001</v>
      </c>
      <c r="AO2545">
        <v>0</v>
      </c>
      <c r="AP2545">
        <v>0.66700000000000004</v>
      </c>
      <c r="AQ2545">
        <v>24</v>
      </c>
      <c r="AR2545">
        <v>10.5</v>
      </c>
      <c r="AS2545">
        <v>10.4</v>
      </c>
      <c r="AT2545">
        <v>10.5</v>
      </c>
      <c r="AU2545">
        <v>3.9</v>
      </c>
      <c r="AV2545">
        <v>3</v>
      </c>
      <c r="AW2545">
        <v>7.7</v>
      </c>
      <c r="AX2545">
        <v>17.8</v>
      </c>
      <c r="AY2545">
        <v>17.399999999999999</v>
      </c>
      <c r="AZ2545">
        <v>-0.1</v>
      </c>
      <c r="BA2545">
        <v>0.2</v>
      </c>
      <c r="BB2545">
        <v>0.1</v>
      </c>
      <c r="BC2545">
        <v>4.5999999999999999E-2</v>
      </c>
      <c r="BD2545">
        <v>-6.1</v>
      </c>
      <c r="BE2545">
        <v>5.7</v>
      </c>
      <c r="BF2545">
        <v>-0.4</v>
      </c>
    </row>
    <row r="2546" spans="1:58" x14ac:dyDescent="0.55000000000000004">
      <c r="A2546" t="s">
        <v>49</v>
      </c>
      <c r="B2546" t="s">
        <v>6</v>
      </c>
      <c r="C2546" t="s">
        <v>1780</v>
      </c>
      <c r="D2546">
        <v>0</v>
      </c>
      <c r="E2546">
        <f>IF(OR(ISBLANK(F2546),F2546=61),0,1)</f>
        <v>0</v>
      </c>
      <c r="G2546">
        <f>IF(AND(F2546&lt;31,E2546=1),1,0)</f>
        <v>0</v>
      </c>
      <c r="H2546">
        <f>IF(AND(F2546&gt;=31,E2546=1),1,0)</f>
        <v>0</v>
      </c>
      <c r="I2546">
        <f>IF(AND(F2546&lt;15,E2546=1),1,0)</f>
        <v>0</v>
      </c>
      <c r="J2546">
        <f>IF(F2546=61,1,0)</f>
        <v>0</v>
      </c>
      <c r="K2546" t="s">
        <v>0</v>
      </c>
      <c r="L2546">
        <v>83</v>
      </c>
      <c r="M2546">
        <v>231</v>
      </c>
      <c r="N2546">
        <v>15</v>
      </c>
      <c r="O2546">
        <v>0</v>
      </c>
      <c r="P2546">
        <v>5.3</v>
      </c>
      <c r="Q2546">
        <v>0.7</v>
      </c>
      <c r="R2546">
        <v>1.1000000000000001</v>
      </c>
      <c r="S2546">
        <v>0.64700000000000002</v>
      </c>
      <c r="T2546">
        <v>0.7</v>
      </c>
      <c r="U2546">
        <v>1.1000000000000001</v>
      </c>
      <c r="V2546">
        <v>0.64700000000000002</v>
      </c>
      <c r="W2546">
        <v>0</v>
      </c>
      <c r="X2546">
        <v>0</v>
      </c>
      <c r="Y2546">
        <v>0</v>
      </c>
      <c r="Z2546">
        <v>0.1</v>
      </c>
      <c r="AA2546">
        <v>0.7</v>
      </c>
      <c r="AB2546">
        <v>0.1</v>
      </c>
      <c r="AC2546">
        <v>0.7</v>
      </c>
      <c r="AD2546">
        <v>0.8</v>
      </c>
      <c r="AE2546">
        <v>1.5</v>
      </c>
      <c r="AF2546">
        <v>0</v>
      </c>
      <c r="AG2546">
        <v>0.1</v>
      </c>
      <c r="AH2546">
        <v>0.2</v>
      </c>
      <c r="AI2546">
        <v>0.5</v>
      </c>
      <c r="AJ2546">
        <v>0.9</v>
      </c>
      <c r="AK2546">
        <v>1.5</v>
      </c>
      <c r="AL2546">
        <v>11.8</v>
      </c>
      <c r="AM2546">
        <v>0.52900000000000003</v>
      </c>
      <c r="AN2546">
        <v>0.64700000000000002</v>
      </c>
      <c r="AO2546">
        <v>0</v>
      </c>
      <c r="AP2546">
        <v>0.58799999999999997</v>
      </c>
      <c r="AQ2546">
        <v>24</v>
      </c>
      <c r="AR2546">
        <v>15.3</v>
      </c>
      <c r="AS2546">
        <v>16.899999999999999</v>
      </c>
      <c r="AT2546">
        <v>16.100000000000001</v>
      </c>
      <c r="AU2546">
        <v>0</v>
      </c>
      <c r="AV2546">
        <v>0.7</v>
      </c>
      <c r="AW2546">
        <v>3.8</v>
      </c>
      <c r="AX2546">
        <v>24.3</v>
      </c>
      <c r="AY2546">
        <v>17.7</v>
      </c>
      <c r="AZ2546">
        <v>0</v>
      </c>
      <c r="BA2546">
        <v>0.2</v>
      </c>
      <c r="BB2546">
        <v>0.2</v>
      </c>
      <c r="BC2546">
        <v>0.08</v>
      </c>
      <c r="BD2546">
        <v>-2.8</v>
      </c>
      <c r="BE2546">
        <v>0.9</v>
      </c>
      <c r="BF2546">
        <v>-1.9</v>
      </c>
    </row>
    <row r="2547" spans="1:58" x14ac:dyDescent="0.55000000000000004">
      <c r="A2547" t="s">
        <v>22</v>
      </c>
      <c r="B2547" t="s">
        <v>3</v>
      </c>
      <c r="C2547" t="s">
        <v>1781</v>
      </c>
      <c r="D2547">
        <v>0</v>
      </c>
      <c r="E2547">
        <f>IF(OR(ISBLANK(F2547),F2547=61),0,1)</f>
        <v>0</v>
      </c>
      <c r="G2547">
        <f>IF(AND(F2547&lt;31,E2547=1),1,0)</f>
        <v>0</v>
      </c>
      <c r="H2547">
        <f>IF(AND(F2547&gt;=31,E2547=1),1,0)</f>
        <v>0</v>
      </c>
      <c r="I2547">
        <f>IF(AND(F2547&lt;15,E2547=1),1,0)</f>
        <v>0</v>
      </c>
      <c r="J2547">
        <f>IF(F2547=61,1,0)</f>
        <v>0</v>
      </c>
      <c r="K2547" t="s">
        <v>0</v>
      </c>
      <c r="L2547">
        <v>78</v>
      </c>
      <c r="M2547">
        <v>215</v>
      </c>
      <c r="N2547">
        <v>11</v>
      </c>
      <c r="O2547">
        <v>0</v>
      </c>
      <c r="P2547">
        <v>2.5</v>
      </c>
      <c r="Q2547">
        <v>0.2</v>
      </c>
      <c r="R2547">
        <v>0.6</v>
      </c>
      <c r="S2547">
        <v>0.28599999999999998</v>
      </c>
      <c r="T2547">
        <v>0.2</v>
      </c>
      <c r="U2547">
        <v>0.5</v>
      </c>
      <c r="V2547">
        <v>0.33300000000000002</v>
      </c>
      <c r="W2547">
        <v>0</v>
      </c>
      <c r="X2547">
        <v>0.1</v>
      </c>
      <c r="Y2547">
        <v>0</v>
      </c>
      <c r="Z2547">
        <v>0.3</v>
      </c>
      <c r="AA2547">
        <v>0.5</v>
      </c>
      <c r="AB2547">
        <v>0.6</v>
      </c>
      <c r="AC2547">
        <v>0.5</v>
      </c>
      <c r="AD2547">
        <v>0.3</v>
      </c>
      <c r="AE2547">
        <v>0.7</v>
      </c>
      <c r="AF2547">
        <v>0</v>
      </c>
      <c r="AG2547">
        <v>0.1</v>
      </c>
      <c r="AH2547">
        <v>0</v>
      </c>
      <c r="AI2547">
        <v>0.2</v>
      </c>
      <c r="AJ2547">
        <v>0.1</v>
      </c>
      <c r="AK2547">
        <v>0.6</v>
      </c>
      <c r="AL2547">
        <v>10.3</v>
      </c>
      <c r="AM2547">
        <v>0.373</v>
      </c>
      <c r="AN2547">
        <v>0.28599999999999998</v>
      </c>
      <c r="AO2547">
        <v>0.14299999999999999</v>
      </c>
      <c r="AP2547">
        <v>0.71400000000000008</v>
      </c>
      <c r="AQ2547">
        <v>9</v>
      </c>
      <c r="AR2547">
        <v>21.7</v>
      </c>
      <c r="AS2547">
        <v>11.2</v>
      </c>
      <c r="AT2547">
        <v>16.100000000000001</v>
      </c>
      <c r="AU2547">
        <v>0</v>
      </c>
      <c r="AV2547">
        <v>2.1</v>
      </c>
      <c r="AW2547">
        <v>0</v>
      </c>
      <c r="AX2547">
        <v>17.600000000000001</v>
      </c>
      <c r="AY2547">
        <v>20.5</v>
      </c>
      <c r="AZ2547">
        <v>0</v>
      </c>
      <c r="BA2547">
        <v>0.1</v>
      </c>
      <c r="BB2547">
        <v>0</v>
      </c>
      <c r="BC2547">
        <v>6.7000000000000004E-2</v>
      </c>
      <c r="BD2547">
        <v>-3.9</v>
      </c>
      <c r="BE2547">
        <v>-1.8</v>
      </c>
      <c r="BF2547">
        <v>-5.7</v>
      </c>
    </row>
    <row r="2548" spans="1:58" x14ac:dyDescent="0.55000000000000004">
      <c r="A2548" t="s">
        <v>22</v>
      </c>
      <c r="B2548" t="s">
        <v>6</v>
      </c>
      <c r="C2548" t="s">
        <v>1781</v>
      </c>
      <c r="D2548">
        <v>0</v>
      </c>
      <c r="E2548">
        <f>IF(OR(ISBLANK(F2548),F2548=61),0,1)</f>
        <v>0</v>
      </c>
      <c r="G2548">
        <f>IF(AND(F2548&lt;31,E2548=1),1,0)</f>
        <v>0</v>
      </c>
      <c r="H2548">
        <f>IF(AND(F2548&gt;=31,E2548=1),1,0)</f>
        <v>0</v>
      </c>
      <c r="I2548">
        <f>IF(AND(F2548&lt;15,E2548=1),1,0)</f>
        <v>0</v>
      </c>
      <c r="J2548">
        <f>IF(F2548=61,1,0)</f>
        <v>0</v>
      </c>
      <c r="K2548" t="s">
        <v>0</v>
      </c>
      <c r="L2548">
        <v>78</v>
      </c>
      <c r="M2548">
        <v>215</v>
      </c>
      <c r="N2548">
        <v>16</v>
      </c>
      <c r="O2548">
        <v>0</v>
      </c>
      <c r="P2548">
        <v>2.9</v>
      </c>
      <c r="Q2548">
        <v>0.4</v>
      </c>
      <c r="R2548">
        <v>0.4</v>
      </c>
      <c r="S2548">
        <v>0.85699999999999998</v>
      </c>
      <c r="T2548">
        <v>0.4</v>
      </c>
      <c r="U2548">
        <v>0.4</v>
      </c>
      <c r="V2548">
        <v>0.85699999999999998</v>
      </c>
      <c r="W2548">
        <v>0</v>
      </c>
      <c r="X2548">
        <v>0</v>
      </c>
      <c r="Y2548">
        <v>0</v>
      </c>
      <c r="Z2548">
        <v>0.2</v>
      </c>
      <c r="AA2548">
        <v>0.3</v>
      </c>
      <c r="AB2548">
        <v>0.6</v>
      </c>
      <c r="AC2548">
        <v>0.2</v>
      </c>
      <c r="AD2548">
        <v>0.3</v>
      </c>
      <c r="AE2548">
        <v>0.5</v>
      </c>
      <c r="AF2548">
        <v>0</v>
      </c>
      <c r="AG2548">
        <v>0.1</v>
      </c>
      <c r="AH2548">
        <v>0.1</v>
      </c>
      <c r="AI2548">
        <v>0</v>
      </c>
      <c r="AJ2548">
        <v>0.2</v>
      </c>
      <c r="AK2548">
        <v>0.9</v>
      </c>
      <c r="AL2548">
        <v>19.899999999999999</v>
      </c>
      <c r="AM2548">
        <v>0.8</v>
      </c>
      <c r="AN2548">
        <v>0.85699999999999998</v>
      </c>
      <c r="AO2548">
        <v>0</v>
      </c>
      <c r="AP2548">
        <v>0.71400000000000008</v>
      </c>
      <c r="AQ2548">
        <v>12</v>
      </c>
      <c r="AR2548">
        <v>8.1999999999999993</v>
      </c>
      <c r="AS2548">
        <v>11.9</v>
      </c>
      <c r="AT2548">
        <v>10.199999999999999</v>
      </c>
      <c r="AU2548">
        <v>0</v>
      </c>
      <c r="AV2548">
        <v>1.2</v>
      </c>
      <c r="AW2548">
        <v>2.2000000000000002</v>
      </c>
      <c r="AX2548">
        <v>0</v>
      </c>
      <c r="AY2548">
        <v>10.199999999999999</v>
      </c>
      <c r="AZ2548">
        <v>0.2</v>
      </c>
      <c r="BA2548">
        <v>0.1</v>
      </c>
      <c r="BB2548">
        <v>0.2</v>
      </c>
      <c r="BC2548">
        <v>0.2</v>
      </c>
      <c r="BD2548">
        <v>3.8</v>
      </c>
      <c r="BE2548">
        <v>0.8</v>
      </c>
      <c r="BF2548">
        <v>4.5999999999999996</v>
      </c>
    </row>
    <row r="2549" spans="1:58" x14ac:dyDescent="0.55000000000000004">
      <c r="A2549" t="s">
        <v>22</v>
      </c>
      <c r="B2549" t="s">
        <v>9</v>
      </c>
      <c r="C2549" t="s">
        <v>1781</v>
      </c>
      <c r="D2549">
        <v>0</v>
      </c>
      <c r="E2549">
        <f>IF(OR(ISBLANK(F2549),F2549=61),0,1)</f>
        <v>0</v>
      </c>
      <c r="G2549">
        <f>IF(AND(F2549&lt;31,E2549=1),1,0)</f>
        <v>0</v>
      </c>
      <c r="H2549">
        <f>IF(AND(F2549&gt;=31,E2549=1),1,0)</f>
        <v>0</v>
      </c>
      <c r="I2549">
        <f>IF(AND(F2549&lt;15,E2549=1),1,0)</f>
        <v>0</v>
      </c>
      <c r="J2549">
        <f>IF(F2549=61,1,0)</f>
        <v>0</v>
      </c>
      <c r="K2549" t="s">
        <v>0</v>
      </c>
      <c r="L2549">
        <v>78</v>
      </c>
      <c r="M2549">
        <v>215</v>
      </c>
      <c r="N2549">
        <v>36</v>
      </c>
      <c r="O2549">
        <v>2</v>
      </c>
      <c r="P2549">
        <v>8.3000000000000007</v>
      </c>
      <c r="Q2549">
        <v>0.6</v>
      </c>
      <c r="R2549">
        <v>0.9</v>
      </c>
      <c r="S2549">
        <v>0.63600000000000001</v>
      </c>
      <c r="T2549">
        <v>0.5</v>
      </c>
      <c r="U2549">
        <v>0.8</v>
      </c>
      <c r="V2549">
        <v>0.67900000000000005</v>
      </c>
      <c r="W2549">
        <v>0.1</v>
      </c>
      <c r="X2549">
        <v>0.1</v>
      </c>
      <c r="Y2549">
        <v>0.4</v>
      </c>
      <c r="Z2549">
        <v>0.4</v>
      </c>
      <c r="AA2549">
        <v>0.7</v>
      </c>
      <c r="AB2549">
        <v>0.54200000000000004</v>
      </c>
      <c r="AC2549">
        <v>0.5</v>
      </c>
      <c r="AD2549">
        <v>1.1000000000000001</v>
      </c>
      <c r="AE2549">
        <v>1.7</v>
      </c>
      <c r="AF2549">
        <v>0.5</v>
      </c>
      <c r="AG2549">
        <v>0.2</v>
      </c>
      <c r="AH2549">
        <v>0</v>
      </c>
      <c r="AI2549">
        <v>0.2</v>
      </c>
      <c r="AJ2549">
        <v>0.7</v>
      </c>
      <c r="AK2549">
        <v>1.6</v>
      </c>
      <c r="AL2549">
        <v>13.2</v>
      </c>
      <c r="AM2549">
        <v>0.64200000000000002</v>
      </c>
      <c r="AN2549">
        <v>0.66700000000000004</v>
      </c>
      <c r="AO2549">
        <v>0.152</v>
      </c>
      <c r="AP2549">
        <v>0.72699999999999998</v>
      </c>
      <c r="AQ2549">
        <v>71</v>
      </c>
      <c r="AR2549">
        <v>8.3000000000000007</v>
      </c>
      <c r="AS2549">
        <v>15</v>
      </c>
      <c r="AT2549">
        <v>11.9</v>
      </c>
      <c r="AU2549">
        <v>10.199999999999999</v>
      </c>
      <c r="AV2549">
        <v>1.2</v>
      </c>
      <c r="AW2549">
        <v>0.3</v>
      </c>
      <c r="AX2549">
        <v>15.3</v>
      </c>
      <c r="AY2549">
        <v>9.1</v>
      </c>
      <c r="AZ2549">
        <v>0.6</v>
      </c>
      <c r="BA2549">
        <v>0.5</v>
      </c>
      <c r="BB2549">
        <v>1.1000000000000001</v>
      </c>
      <c r="BC2549">
        <v>0.153</v>
      </c>
      <c r="BD2549">
        <v>3.6</v>
      </c>
      <c r="BE2549">
        <v>2.9</v>
      </c>
      <c r="BF2549">
        <v>6.5</v>
      </c>
    </row>
    <row r="2550" spans="1:58" x14ac:dyDescent="0.55000000000000004">
      <c r="A2550" t="s">
        <v>343</v>
      </c>
      <c r="B2550" t="s">
        <v>3</v>
      </c>
      <c r="C2550" t="s">
        <v>1782</v>
      </c>
      <c r="D2550">
        <v>0</v>
      </c>
      <c r="E2550">
        <f>IF(OR(ISBLANK(F2550),F2550=61),0,1)</f>
        <v>0</v>
      </c>
      <c r="G2550">
        <f>IF(AND(F2550&lt;31,E2550=1),1,0)</f>
        <v>0</v>
      </c>
      <c r="H2550">
        <f>IF(AND(F2550&gt;=31,E2550=1),1,0)</f>
        <v>0</v>
      </c>
      <c r="I2550">
        <f>IF(AND(F2550&lt;15,E2550=1),1,0)</f>
        <v>0</v>
      </c>
      <c r="J2550">
        <f>IF(F2550=61,1,0)</f>
        <v>0</v>
      </c>
      <c r="K2550" t="s">
        <v>0</v>
      </c>
      <c r="L2550">
        <v>78</v>
      </c>
      <c r="M2550">
        <v>235</v>
      </c>
      <c r="N2550">
        <v>33</v>
      </c>
      <c r="O2550">
        <v>29</v>
      </c>
      <c r="P2550">
        <v>26.4</v>
      </c>
      <c r="Q2550">
        <v>6</v>
      </c>
      <c r="R2550">
        <v>10.1</v>
      </c>
      <c r="S2550">
        <v>0.59599999999999997</v>
      </c>
      <c r="T2550">
        <v>6</v>
      </c>
      <c r="U2550">
        <v>9.6999999999999993</v>
      </c>
      <c r="V2550">
        <v>0.61699999999999999</v>
      </c>
      <c r="W2550">
        <v>0</v>
      </c>
      <c r="X2550">
        <v>0.3</v>
      </c>
      <c r="Y2550">
        <v>0</v>
      </c>
      <c r="Z2550">
        <v>2</v>
      </c>
      <c r="AA2550">
        <v>3.2</v>
      </c>
      <c r="AB2550">
        <v>0.61299999999999999</v>
      </c>
      <c r="AC2550">
        <v>2.2999999999999998</v>
      </c>
      <c r="AD2550">
        <v>6.5</v>
      </c>
      <c r="AE2550">
        <v>8.8000000000000007</v>
      </c>
      <c r="AF2550">
        <v>0.8</v>
      </c>
      <c r="AG2550">
        <v>0.5</v>
      </c>
      <c r="AH2550">
        <v>0</v>
      </c>
      <c r="AI2550">
        <v>1.6</v>
      </c>
      <c r="AJ2550">
        <v>1.5</v>
      </c>
      <c r="AK2550">
        <v>14</v>
      </c>
      <c r="AL2550">
        <v>24.4</v>
      </c>
      <c r="AM2550">
        <v>0.60299999999999998</v>
      </c>
      <c r="AN2550">
        <v>0.59599999999999997</v>
      </c>
      <c r="AO2550">
        <v>3.3000000000000002E-2</v>
      </c>
      <c r="AP2550">
        <v>0.31900000000000001</v>
      </c>
      <c r="AQ2550">
        <v>405</v>
      </c>
      <c r="AR2550">
        <v>9.6999999999999993</v>
      </c>
      <c r="AS2550">
        <v>27</v>
      </c>
      <c r="AT2550">
        <v>18.399999999999999</v>
      </c>
      <c r="AU2550">
        <v>6.9</v>
      </c>
      <c r="AV2550">
        <v>1.2</v>
      </c>
      <c r="AW2550">
        <v>0</v>
      </c>
      <c r="AX2550">
        <v>12</v>
      </c>
      <c r="AY2550">
        <v>24.4</v>
      </c>
      <c r="AZ2550">
        <v>2.4</v>
      </c>
      <c r="BA2550">
        <v>1.8</v>
      </c>
      <c r="BB2550">
        <v>4.2</v>
      </c>
      <c r="BC2550">
        <v>0.19</v>
      </c>
      <c r="BD2550">
        <v>0.9</v>
      </c>
      <c r="BE2550">
        <v>-0.2</v>
      </c>
      <c r="BF2550">
        <v>0.7</v>
      </c>
    </row>
    <row r="2551" spans="1:58" x14ac:dyDescent="0.55000000000000004">
      <c r="A2551" t="s">
        <v>64</v>
      </c>
      <c r="B2551" t="s">
        <v>9</v>
      </c>
      <c r="C2551" t="s">
        <v>1783</v>
      </c>
      <c r="D2551">
        <v>0</v>
      </c>
      <c r="E2551">
        <f>IF(OR(ISBLANK(F2551),F2551=61),0,1)</f>
        <v>0</v>
      </c>
      <c r="G2551">
        <f>IF(AND(F2551&lt;31,E2551=1),1,0)</f>
        <v>0</v>
      </c>
      <c r="H2551">
        <f>IF(AND(F2551&gt;=31,E2551=1),1,0)</f>
        <v>0</v>
      </c>
      <c r="I2551">
        <f>IF(AND(F2551&lt;15,E2551=1),1,0)</f>
        <v>0</v>
      </c>
      <c r="J2551">
        <f>IF(F2551=61,1,0)</f>
        <v>0</v>
      </c>
      <c r="K2551" t="s">
        <v>0</v>
      </c>
      <c r="L2551">
        <v>80</v>
      </c>
      <c r="M2551">
        <v>217</v>
      </c>
      <c r="N2551">
        <v>23</v>
      </c>
      <c r="O2551">
        <v>0</v>
      </c>
      <c r="P2551">
        <v>7.4</v>
      </c>
      <c r="Q2551">
        <v>0.5</v>
      </c>
      <c r="R2551">
        <v>1.5</v>
      </c>
      <c r="S2551">
        <v>0.314</v>
      </c>
      <c r="T2551">
        <v>0.4</v>
      </c>
      <c r="U2551">
        <v>1</v>
      </c>
      <c r="V2551">
        <v>0.40899999999999997</v>
      </c>
      <c r="W2551">
        <v>0.1</v>
      </c>
      <c r="X2551">
        <v>0.6</v>
      </c>
      <c r="Y2551">
        <v>0.154</v>
      </c>
      <c r="Z2551">
        <v>0.4</v>
      </c>
      <c r="AA2551">
        <v>0.6</v>
      </c>
      <c r="AB2551">
        <v>0.76900000000000002</v>
      </c>
      <c r="AC2551">
        <v>0.5</v>
      </c>
      <c r="AD2551">
        <v>1.1000000000000001</v>
      </c>
      <c r="AE2551">
        <v>1.6</v>
      </c>
      <c r="AF2551">
        <v>0.1</v>
      </c>
      <c r="AG2551">
        <v>0.1</v>
      </c>
      <c r="AH2551">
        <v>0.1</v>
      </c>
      <c r="AI2551">
        <v>0.4</v>
      </c>
      <c r="AJ2551">
        <v>0.8</v>
      </c>
      <c r="AK2551">
        <v>1.5</v>
      </c>
      <c r="AL2551">
        <v>6</v>
      </c>
      <c r="AM2551">
        <v>0.41299999999999998</v>
      </c>
      <c r="AN2551">
        <v>0.34300000000000003</v>
      </c>
      <c r="AO2551">
        <v>0.371</v>
      </c>
      <c r="AP2551">
        <v>0.371</v>
      </c>
      <c r="AQ2551">
        <v>36</v>
      </c>
      <c r="AR2551">
        <v>6.7</v>
      </c>
      <c r="AS2551">
        <v>18.2</v>
      </c>
      <c r="AT2551">
        <v>12</v>
      </c>
      <c r="AU2551">
        <v>3.3</v>
      </c>
      <c r="AV2551">
        <v>0.7</v>
      </c>
      <c r="AW2551">
        <v>2</v>
      </c>
      <c r="AX2551">
        <v>19.5</v>
      </c>
      <c r="AY2551">
        <v>14.3</v>
      </c>
      <c r="AZ2551">
        <v>-0.1</v>
      </c>
      <c r="BA2551">
        <v>0.1</v>
      </c>
      <c r="BB2551">
        <v>0</v>
      </c>
      <c r="BC2551">
        <v>-1E-3</v>
      </c>
      <c r="BD2551">
        <v>-5.3</v>
      </c>
      <c r="BE2551">
        <v>-1.6</v>
      </c>
      <c r="BF2551">
        <v>-6.9</v>
      </c>
    </row>
    <row r="2552" spans="1:58" x14ac:dyDescent="0.55000000000000004">
      <c r="A2552" t="s">
        <v>1088</v>
      </c>
      <c r="B2552" t="s">
        <v>18</v>
      </c>
      <c r="C2552" t="s">
        <v>1784</v>
      </c>
      <c r="D2552">
        <v>0</v>
      </c>
      <c r="E2552">
        <f>IF(OR(ISBLANK(F2552),F2552=61),0,1)</f>
        <v>0</v>
      </c>
      <c r="G2552">
        <f>IF(AND(F2552&lt;31,E2552=1),1,0)</f>
        <v>0</v>
      </c>
      <c r="H2552">
        <f>IF(AND(F2552&gt;=31,E2552=1),1,0)</f>
        <v>0</v>
      </c>
      <c r="I2552">
        <f>IF(AND(F2552&lt;15,E2552=1),1,0)</f>
        <v>0</v>
      </c>
      <c r="J2552">
        <f>IF(F2552=61,1,0)</f>
        <v>0</v>
      </c>
      <c r="K2552" t="s">
        <v>0</v>
      </c>
      <c r="L2552">
        <v>77</v>
      </c>
      <c r="M2552">
        <v>205</v>
      </c>
      <c r="N2552">
        <v>3</v>
      </c>
      <c r="O2552">
        <v>0</v>
      </c>
      <c r="P2552">
        <v>4</v>
      </c>
      <c r="Q2552">
        <v>0.3</v>
      </c>
      <c r="R2552">
        <v>0.7</v>
      </c>
      <c r="S2552">
        <v>0.5</v>
      </c>
      <c r="T2552">
        <v>0.3</v>
      </c>
      <c r="U2552">
        <v>0.7</v>
      </c>
      <c r="V2552">
        <v>0.5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0.7</v>
      </c>
      <c r="AE2552">
        <v>0.7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0.7</v>
      </c>
      <c r="AL2552">
        <v>-8.1999999999999993</v>
      </c>
      <c r="AM2552">
        <v>0.5</v>
      </c>
      <c r="AN2552">
        <v>0.5</v>
      </c>
      <c r="AO2552">
        <v>0</v>
      </c>
      <c r="AP2552">
        <v>0</v>
      </c>
      <c r="AQ2552">
        <v>2</v>
      </c>
      <c r="AR2552">
        <v>0</v>
      </c>
      <c r="AS2552">
        <v>20.399999999999999</v>
      </c>
      <c r="AT2552">
        <v>10</v>
      </c>
      <c r="AU2552">
        <v>0</v>
      </c>
      <c r="AV2552">
        <v>0</v>
      </c>
      <c r="AW2552">
        <v>0</v>
      </c>
      <c r="AX2552">
        <v>60</v>
      </c>
      <c r="AY2552">
        <v>22.8</v>
      </c>
      <c r="AZ2552">
        <v>-0.1</v>
      </c>
      <c r="BA2552">
        <v>0</v>
      </c>
      <c r="BB2552">
        <v>-0.1</v>
      </c>
      <c r="BC2552">
        <v>-0.223</v>
      </c>
      <c r="BD2552">
        <v>-19.399999999999999</v>
      </c>
      <c r="BE2552">
        <v>-4.4000000000000004</v>
      </c>
      <c r="BF2552">
        <v>-23.8</v>
      </c>
    </row>
    <row r="2553" spans="1:58" x14ac:dyDescent="0.55000000000000004">
      <c r="A2553" t="s">
        <v>1088</v>
      </c>
      <c r="B2553" t="s">
        <v>3</v>
      </c>
      <c r="C2553" t="s">
        <v>1784</v>
      </c>
      <c r="D2553">
        <v>0</v>
      </c>
      <c r="E2553">
        <f>IF(OR(ISBLANK(F2553),F2553=61),0,1)</f>
        <v>0</v>
      </c>
      <c r="G2553">
        <f>IF(AND(F2553&lt;31,E2553=1),1,0)</f>
        <v>0</v>
      </c>
      <c r="H2553">
        <f>IF(AND(F2553&gt;=31,E2553=1),1,0)</f>
        <v>0</v>
      </c>
      <c r="I2553">
        <f>IF(AND(F2553&lt;15,E2553=1),1,0)</f>
        <v>0</v>
      </c>
      <c r="J2553">
        <f>IF(F2553=61,1,0)</f>
        <v>0</v>
      </c>
      <c r="K2553" t="s">
        <v>0</v>
      </c>
      <c r="L2553">
        <v>77</v>
      </c>
      <c r="M2553">
        <v>205</v>
      </c>
      <c r="N2553">
        <v>13</v>
      </c>
      <c r="O2553">
        <v>0</v>
      </c>
      <c r="P2553">
        <v>7</v>
      </c>
      <c r="Q2553">
        <v>0.8</v>
      </c>
      <c r="R2553">
        <v>1.3</v>
      </c>
      <c r="S2553">
        <v>0.58799999999999997</v>
      </c>
      <c r="T2553">
        <v>0.8</v>
      </c>
      <c r="U2553">
        <v>1.3</v>
      </c>
      <c r="V2553">
        <v>0.58799999999999997</v>
      </c>
      <c r="W2553">
        <v>0</v>
      </c>
      <c r="X2553">
        <v>0</v>
      </c>
      <c r="Y2553">
        <v>0</v>
      </c>
      <c r="Z2553">
        <v>0.3</v>
      </c>
      <c r="AA2553">
        <v>0.5</v>
      </c>
      <c r="AB2553">
        <v>0.57100000000000006</v>
      </c>
      <c r="AC2553">
        <v>0.4</v>
      </c>
      <c r="AD2553">
        <v>0.6</v>
      </c>
      <c r="AE2553">
        <v>1</v>
      </c>
      <c r="AF2553">
        <v>0.2</v>
      </c>
      <c r="AG2553">
        <v>0.2</v>
      </c>
      <c r="AH2553">
        <v>0.1</v>
      </c>
      <c r="AI2553">
        <v>0.3</v>
      </c>
      <c r="AJ2553">
        <v>1.2</v>
      </c>
      <c r="AK2553">
        <v>1.8</v>
      </c>
      <c r="AL2553">
        <v>10.4</v>
      </c>
      <c r="AM2553">
        <v>0.59</v>
      </c>
      <c r="AN2553">
        <v>0.58799999999999997</v>
      </c>
      <c r="AO2553">
        <v>0</v>
      </c>
      <c r="AP2553">
        <v>0.41199999999999998</v>
      </c>
      <c r="AQ2553">
        <v>22</v>
      </c>
      <c r="AR2553">
        <v>6.5</v>
      </c>
      <c r="AS2553">
        <v>10</v>
      </c>
      <c r="AT2553">
        <v>8.3000000000000007</v>
      </c>
      <c r="AU2553">
        <v>4.5999999999999996</v>
      </c>
      <c r="AV2553">
        <v>1.3</v>
      </c>
      <c r="AW2553">
        <v>1.2</v>
      </c>
      <c r="AX2553">
        <v>16.399999999999999</v>
      </c>
      <c r="AY2553">
        <v>13.9</v>
      </c>
      <c r="AZ2553">
        <v>0.1</v>
      </c>
      <c r="BA2553">
        <v>0.1</v>
      </c>
      <c r="BB2553">
        <v>0.2</v>
      </c>
      <c r="BC2553">
        <v>7.5999999999999998E-2</v>
      </c>
      <c r="BD2553">
        <v>-2.2999999999999998</v>
      </c>
      <c r="BE2553">
        <v>-0.4</v>
      </c>
      <c r="BF2553">
        <v>-2.7</v>
      </c>
    </row>
    <row r="2554" spans="1:58" x14ac:dyDescent="0.55000000000000004">
      <c r="A2554" t="s">
        <v>395</v>
      </c>
      <c r="B2554" t="s">
        <v>3</v>
      </c>
      <c r="C2554" t="s">
        <v>1785</v>
      </c>
      <c r="D2554">
        <v>0</v>
      </c>
      <c r="E2554">
        <f>IF(OR(ISBLANK(F2554),F2554=61),0,1)</f>
        <v>0</v>
      </c>
      <c r="G2554">
        <f>IF(AND(F2554&lt;31,E2554=1),1,0)</f>
        <v>0</v>
      </c>
      <c r="H2554">
        <f>IF(AND(F2554&gt;=31,E2554=1),1,0)</f>
        <v>0</v>
      </c>
      <c r="I2554">
        <f>IF(AND(F2554&lt;15,E2554=1),1,0)</f>
        <v>0</v>
      </c>
      <c r="J2554">
        <f>IF(F2554=61,1,0)</f>
        <v>0</v>
      </c>
      <c r="K2554" t="s">
        <v>0</v>
      </c>
      <c r="L2554">
        <v>78</v>
      </c>
      <c r="M2554">
        <v>185</v>
      </c>
      <c r="N2554">
        <v>19</v>
      </c>
      <c r="O2554">
        <v>0</v>
      </c>
      <c r="P2554">
        <v>5.8</v>
      </c>
      <c r="Q2554">
        <v>0.4</v>
      </c>
      <c r="R2554">
        <v>1.9</v>
      </c>
      <c r="S2554">
        <v>0.222</v>
      </c>
      <c r="T2554">
        <v>0.1</v>
      </c>
      <c r="U2554">
        <v>0.6</v>
      </c>
      <c r="V2554">
        <v>8.3000000000000004E-2</v>
      </c>
      <c r="W2554">
        <v>0.4</v>
      </c>
      <c r="X2554">
        <v>1.3</v>
      </c>
      <c r="Y2554">
        <v>0.29199999999999998</v>
      </c>
      <c r="Z2554">
        <v>0.4</v>
      </c>
      <c r="AA2554">
        <v>0.4</v>
      </c>
      <c r="AB2554">
        <v>0.875</v>
      </c>
      <c r="AC2554">
        <v>0.2</v>
      </c>
      <c r="AD2554">
        <v>0.6</v>
      </c>
      <c r="AE2554">
        <v>0.8</v>
      </c>
      <c r="AF2554">
        <v>0.4</v>
      </c>
      <c r="AG2554">
        <v>0.1</v>
      </c>
      <c r="AH2554">
        <v>0</v>
      </c>
      <c r="AI2554">
        <v>0.3</v>
      </c>
      <c r="AJ2554">
        <v>0.3</v>
      </c>
      <c r="AK2554">
        <v>1.6</v>
      </c>
      <c r="AL2554">
        <v>6</v>
      </c>
      <c r="AM2554">
        <v>0.377</v>
      </c>
      <c r="AN2554">
        <v>0.31900000000000001</v>
      </c>
      <c r="AO2554">
        <v>0.66700000000000004</v>
      </c>
      <c r="AP2554">
        <v>0.222</v>
      </c>
      <c r="AQ2554">
        <v>32</v>
      </c>
      <c r="AR2554">
        <v>4</v>
      </c>
      <c r="AS2554">
        <v>11.5</v>
      </c>
      <c r="AT2554">
        <v>7.9</v>
      </c>
      <c r="AU2554">
        <v>11.3</v>
      </c>
      <c r="AV2554">
        <v>1.1000000000000001</v>
      </c>
      <c r="AW2554">
        <v>0</v>
      </c>
      <c r="AX2554">
        <v>13.1</v>
      </c>
      <c r="AY2554">
        <v>21.2</v>
      </c>
      <c r="AZ2554">
        <v>-0.1</v>
      </c>
      <c r="BA2554">
        <v>0.1</v>
      </c>
      <c r="BB2554">
        <v>0</v>
      </c>
      <c r="BC2554">
        <v>3.0000000000000001E-3</v>
      </c>
      <c r="BD2554">
        <v>-5.4</v>
      </c>
      <c r="BE2554">
        <v>-4.0999999999999996</v>
      </c>
      <c r="BF2554">
        <v>-9.4</v>
      </c>
    </row>
    <row r="2555" spans="1:58" x14ac:dyDescent="0.55000000000000004">
      <c r="A2555" t="s">
        <v>395</v>
      </c>
      <c r="B2555" t="s">
        <v>6</v>
      </c>
      <c r="C2555" t="s">
        <v>1785</v>
      </c>
      <c r="D2555">
        <v>0</v>
      </c>
      <c r="E2555">
        <f>IF(OR(ISBLANK(F2555),F2555=61),0,1)</f>
        <v>0</v>
      </c>
      <c r="G2555">
        <f>IF(AND(F2555&lt;31,E2555=1),1,0)</f>
        <v>0</v>
      </c>
      <c r="H2555">
        <f>IF(AND(F2555&gt;=31,E2555=1),1,0)</f>
        <v>0</v>
      </c>
      <c r="I2555">
        <f>IF(AND(F2555&lt;15,E2555=1),1,0)</f>
        <v>0</v>
      </c>
      <c r="J2555">
        <f>IF(F2555=61,1,0)</f>
        <v>0</v>
      </c>
      <c r="K2555" t="s">
        <v>0</v>
      </c>
      <c r="L2555">
        <v>78</v>
      </c>
      <c r="M2555">
        <v>185</v>
      </c>
      <c r="N2555">
        <v>16</v>
      </c>
      <c r="O2555">
        <v>2</v>
      </c>
      <c r="P2555">
        <v>11.9</v>
      </c>
      <c r="Q2555">
        <v>1.5</v>
      </c>
      <c r="R2555">
        <v>3.9</v>
      </c>
      <c r="S2555">
        <v>0.38700000000000001</v>
      </c>
      <c r="T2555">
        <v>0.9</v>
      </c>
      <c r="U2555">
        <v>2.1</v>
      </c>
      <c r="V2555">
        <v>0.45500000000000002</v>
      </c>
      <c r="W2555">
        <v>0.6</v>
      </c>
      <c r="X2555">
        <v>1.8</v>
      </c>
      <c r="Y2555">
        <v>0.31</v>
      </c>
      <c r="Z2555">
        <v>0.8</v>
      </c>
      <c r="AA2555">
        <v>1.1000000000000001</v>
      </c>
      <c r="AB2555">
        <v>0.76500000000000001</v>
      </c>
      <c r="AC2555">
        <v>0.3</v>
      </c>
      <c r="AD2555">
        <v>1.8</v>
      </c>
      <c r="AE2555">
        <v>2.1</v>
      </c>
      <c r="AF2555">
        <v>0.9</v>
      </c>
      <c r="AG2555">
        <v>0.4</v>
      </c>
      <c r="AH2555">
        <v>0.1</v>
      </c>
      <c r="AI2555">
        <v>0.8</v>
      </c>
      <c r="AJ2555">
        <v>0.4</v>
      </c>
      <c r="AK2555">
        <v>4.4000000000000004</v>
      </c>
      <c r="AL2555">
        <v>14.8</v>
      </c>
      <c r="AM2555">
        <v>0.499</v>
      </c>
      <c r="AN2555">
        <v>0.46</v>
      </c>
      <c r="AO2555">
        <v>0.46800000000000003</v>
      </c>
      <c r="AP2555">
        <v>0.27400000000000002</v>
      </c>
      <c r="AQ2555">
        <v>68</v>
      </c>
      <c r="AR2555">
        <v>2.4</v>
      </c>
      <c r="AS2555">
        <v>17.399999999999999</v>
      </c>
      <c r="AT2555">
        <v>10</v>
      </c>
      <c r="AU2555">
        <v>14.2</v>
      </c>
      <c r="AV2555">
        <v>2.2000000000000002</v>
      </c>
      <c r="AW2555">
        <v>0.5</v>
      </c>
      <c r="AX2555">
        <v>14.6</v>
      </c>
      <c r="AY2555">
        <v>22.3</v>
      </c>
      <c r="AZ2555">
        <v>0.1</v>
      </c>
      <c r="BA2555">
        <v>0.2</v>
      </c>
      <c r="BB2555">
        <v>0.3</v>
      </c>
      <c r="BC2555">
        <v>6.6000000000000003E-2</v>
      </c>
      <c r="BD2555">
        <v>-1.9</v>
      </c>
      <c r="BE2555">
        <v>-2.5</v>
      </c>
      <c r="BF2555">
        <v>-4.5</v>
      </c>
    </row>
    <row r="2556" spans="1:58" x14ac:dyDescent="0.55000000000000004">
      <c r="A2556" t="s">
        <v>690</v>
      </c>
      <c r="B2556" t="s">
        <v>18</v>
      </c>
      <c r="C2556" t="s">
        <v>1786</v>
      </c>
      <c r="D2556">
        <v>0</v>
      </c>
      <c r="E2556">
        <f>IF(OR(ISBLANK(F2556),F2556=61),0,1)</f>
        <v>0</v>
      </c>
      <c r="G2556">
        <f>IF(AND(F2556&lt;31,E2556=1),1,0)</f>
        <v>0</v>
      </c>
      <c r="H2556">
        <f>IF(AND(F2556&gt;=31,E2556=1),1,0)</f>
        <v>0</v>
      </c>
      <c r="I2556">
        <f>IF(AND(F2556&lt;15,E2556=1),1,0)</f>
        <v>0</v>
      </c>
      <c r="J2556">
        <f>IF(F2556=61,1,0)</f>
        <v>0</v>
      </c>
      <c r="K2556" t="s">
        <v>0</v>
      </c>
      <c r="L2556">
        <v>82</v>
      </c>
      <c r="M2556">
        <v>225</v>
      </c>
      <c r="N2556">
        <v>26</v>
      </c>
      <c r="O2556">
        <v>2</v>
      </c>
      <c r="P2556">
        <v>9.5</v>
      </c>
      <c r="Q2556">
        <v>0.8</v>
      </c>
      <c r="R2556">
        <v>1.8</v>
      </c>
      <c r="S2556">
        <v>0.47799999999999998</v>
      </c>
      <c r="T2556">
        <v>0.8</v>
      </c>
      <c r="U2556">
        <v>1.7</v>
      </c>
      <c r="V2556">
        <v>0.47699999999999998</v>
      </c>
      <c r="W2556">
        <v>0</v>
      </c>
      <c r="X2556">
        <v>0.1</v>
      </c>
      <c r="Y2556">
        <v>0.5</v>
      </c>
      <c r="Z2556">
        <v>0.4</v>
      </c>
      <c r="AA2556">
        <v>0.6</v>
      </c>
      <c r="AB2556">
        <v>0.73299999999999998</v>
      </c>
      <c r="AC2556">
        <v>0.7</v>
      </c>
      <c r="AD2556">
        <v>1.1000000000000001</v>
      </c>
      <c r="AE2556">
        <v>1.8</v>
      </c>
      <c r="AF2556">
        <v>0.3</v>
      </c>
      <c r="AG2556">
        <v>0.3</v>
      </c>
      <c r="AH2556">
        <v>0.1</v>
      </c>
      <c r="AI2556">
        <v>0.5</v>
      </c>
      <c r="AJ2556">
        <v>1.7</v>
      </c>
      <c r="AK2556">
        <v>2.2000000000000002</v>
      </c>
      <c r="AL2556">
        <v>10.199999999999999</v>
      </c>
      <c r="AM2556">
        <v>0.52700000000000002</v>
      </c>
      <c r="AN2556">
        <v>0.48899999999999999</v>
      </c>
      <c r="AO2556">
        <v>4.2999999999999997E-2</v>
      </c>
      <c r="AP2556">
        <v>0.32600000000000001</v>
      </c>
      <c r="AQ2556">
        <v>60</v>
      </c>
      <c r="AR2556">
        <v>8.9</v>
      </c>
      <c r="AS2556">
        <v>12.9</v>
      </c>
      <c r="AT2556">
        <v>10.9</v>
      </c>
      <c r="AU2556">
        <v>5.7</v>
      </c>
      <c r="AV2556">
        <v>1.9</v>
      </c>
      <c r="AW2556">
        <v>1.3</v>
      </c>
      <c r="AX2556">
        <v>19.7</v>
      </c>
      <c r="AY2556">
        <v>13.7</v>
      </c>
      <c r="AZ2556">
        <v>0.2</v>
      </c>
      <c r="BA2556">
        <v>0.4</v>
      </c>
      <c r="BB2556">
        <v>0.6</v>
      </c>
      <c r="BC2556">
        <v>0.09</v>
      </c>
      <c r="BD2556">
        <v>-3.9</v>
      </c>
      <c r="BE2556">
        <v>-0.1</v>
      </c>
      <c r="BF2556">
        <v>-4</v>
      </c>
    </row>
    <row r="2557" spans="1:58" x14ac:dyDescent="0.55000000000000004">
      <c r="A2557" t="s">
        <v>690</v>
      </c>
      <c r="B2557" t="s">
        <v>3</v>
      </c>
      <c r="C2557" t="s">
        <v>1786</v>
      </c>
      <c r="D2557">
        <v>0</v>
      </c>
      <c r="E2557">
        <f>IF(OR(ISBLANK(F2557),F2557=61),0,1)</f>
        <v>0</v>
      </c>
      <c r="G2557">
        <f>IF(AND(F2557&lt;31,E2557=1),1,0)</f>
        <v>0</v>
      </c>
      <c r="H2557">
        <f>IF(AND(F2557&gt;=31,E2557=1),1,0)</f>
        <v>0</v>
      </c>
      <c r="I2557">
        <f>IF(AND(F2557&lt;15,E2557=1),1,0)</f>
        <v>0</v>
      </c>
      <c r="J2557">
        <f>IF(F2557=61,1,0)</f>
        <v>0</v>
      </c>
      <c r="K2557" t="s">
        <v>0</v>
      </c>
      <c r="L2557">
        <v>82</v>
      </c>
      <c r="M2557">
        <v>225</v>
      </c>
      <c r="N2557">
        <v>25</v>
      </c>
      <c r="O2557">
        <v>0</v>
      </c>
      <c r="P2557">
        <v>16.2</v>
      </c>
      <c r="Q2557">
        <v>2.4</v>
      </c>
      <c r="R2557">
        <v>5</v>
      </c>
      <c r="S2557">
        <v>0.48399999999999999</v>
      </c>
      <c r="T2557">
        <v>2.4</v>
      </c>
      <c r="U2557">
        <v>5</v>
      </c>
      <c r="V2557">
        <v>0.48399999999999999</v>
      </c>
      <c r="W2557">
        <v>0</v>
      </c>
      <c r="X2557">
        <v>0</v>
      </c>
      <c r="Y2557">
        <v>0</v>
      </c>
      <c r="Z2557">
        <v>2.2000000000000002</v>
      </c>
      <c r="AA2557">
        <v>3</v>
      </c>
      <c r="AB2557">
        <v>0.73</v>
      </c>
      <c r="AC2557">
        <v>1.1000000000000001</v>
      </c>
      <c r="AD2557">
        <v>2.2999999999999998</v>
      </c>
      <c r="AE2557">
        <v>3.4</v>
      </c>
      <c r="AF2557">
        <v>0.4</v>
      </c>
      <c r="AG2557">
        <v>0.4</v>
      </c>
      <c r="AH2557">
        <v>0.1</v>
      </c>
      <c r="AI2557">
        <v>1.2</v>
      </c>
      <c r="AJ2557">
        <v>1.8</v>
      </c>
      <c r="AK2557">
        <v>7</v>
      </c>
      <c r="AL2557">
        <v>16.399999999999999</v>
      </c>
      <c r="AM2557">
        <v>0.54700000000000004</v>
      </c>
      <c r="AN2557">
        <v>0.48399999999999999</v>
      </c>
      <c r="AO2557">
        <v>0</v>
      </c>
      <c r="AP2557">
        <v>0.59699999999999998</v>
      </c>
      <c r="AQ2557">
        <v>162</v>
      </c>
      <c r="AR2557">
        <v>7.4</v>
      </c>
      <c r="AS2557">
        <v>17</v>
      </c>
      <c r="AT2557">
        <v>11.9</v>
      </c>
      <c r="AU2557">
        <v>6.6</v>
      </c>
      <c r="AV2557">
        <v>1.3</v>
      </c>
      <c r="AW2557">
        <v>0.5</v>
      </c>
      <c r="AX2557">
        <v>15.9</v>
      </c>
      <c r="AY2557">
        <v>23.4</v>
      </c>
      <c r="AZ2557">
        <v>0.6</v>
      </c>
      <c r="BA2557">
        <v>0.3</v>
      </c>
      <c r="BB2557">
        <v>0.9</v>
      </c>
      <c r="BC2557">
        <v>8.900000000000001E-2</v>
      </c>
      <c r="BD2557">
        <v>-3.2</v>
      </c>
      <c r="BE2557">
        <v>-2.2999999999999998</v>
      </c>
      <c r="BF2557">
        <v>-5.6</v>
      </c>
    </row>
    <row r="2558" spans="1:58" x14ac:dyDescent="0.55000000000000004">
      <c r="A2558" t="s">
        <v>418</v>
      </c>
      <c r="B2558" t="s">
        <v>6</v>
      </c>
      <c r="C2558" t="s">
        <v>1787</v>
      </c>
      <c r="D2558">
        <v>0</v>
      </c>
      <c r="E2558">
        <f>IF(OR(ISBLANK(F2558),F2558=61),0,1)</f>
        <v>0</v>
      </c>
      <c r="G2558">
        <f>IF(AND(F2558&lt;31,E2558=1),1,0)</f>
        <v>0</v>
      </c>
      <c r="H2558">
        <f>IF(AND(F2558&gt;=31,E2558=1),1,0)</f>
        <v>0</v>
      </c>
      <c r="I2558">
        <f>IF(AND(F2558&lt;15,E2558=1),1,0)</f>
        <v>0</v>
      </c>
      <c r="J2558">
        <f>IF(F2558=61,1,0)</f>
        <v>0</v>
      </c>
      <c r="K2558" t="s">
        <v>0</v>
      </c>
      <c r="L2558">
        <v>81</v>
      </c>
      <c r="M2558">
        <v>240</v>
      </c>
      <c r="N2558">
        <v>9</v>
      </c>
      <c r="O2558">
        <v>0</v>
      </c>
      <c r="P2558">
        <v>7.6</v>
      </c>
      <c r="Q2558">
        <v>0.8</v>
      </c>
      <c r="R2558">
        <v>2.2000000000000002</v>
      </c>
      <c r="S2558">
        <v>0.35</v>
      </c>
      <c r="T2558">
        <v>0.7</v>
      </c>
      <c r="U2558">
        <v>1.7</v>
      </c>
      <c r="V2558">
        <v>0.4</v>
      </c>
      <c r="W2558">
        <v>0.1</v>
      </c>
      <c r="X2558">
        <v>0.6</v>
      </c>
      <c r="Y2558">
        <v>0.2</v>
      </c>
      <c r="Z2558">
        <v>0.3</v>
      </c>
      <c r="AA2558">
        <v>1</v>
      </c>
      <c r="AB2558">
        <v>0.33300000000000002</v>
      </c>
      <c r="AC2558">
        <v>0.3</v>
      </c>
      <c r="AD2558">
        <v>1.7</v>
      </c>
      <c r="AE2558">
        <v>2</v>
      </c>
      <c r="AF2558">
        <v>0.9</v>
      </c>
      <c r="AG2558">
        <v>0</v>
      </c>
      <c r="AH2558">
        <v>0.2</v>
      </c>
      <c r="AI2558">
        <v>0.3</v>
      </c>
      <c r="AJ2558">
        <v>1</v>
      </c>
      <c r="AK2558">
        <v>2</v>
      </c>
      <c r="AL2558">
        <v>9.4</v>
      </c>
      <c r="AM2558">
        <v>0.371</v>
      </c>
      <c r="AN2558">
        <v>0.375</v>
      </c>
      <c r="AO2558">
        <v>0.25</v>
      </c>
      <c r="AP2558">
        <v>0.45</v>
      </c>
      <c r="AQ2558">
        <v>22</v>
      </c>
      <c r="AR2558">
        <v>5.4</v>
      </c>
      <c r="AS2558">
        <v>25.6</v>
      </c>
      <c r="AT2558">
        <v>15.8</v>
      </c>
      <c r="AU2558">
        <v>20.9</v>
      </c>
      <c r="AV2558">
        <v>0</v>
      </c>
      <c r="AW2558">
        <v>3.2</v>
      </c>
      <c r="AX2558">
        <v>11</v>
      </c>
      <c r="AY2558">
        <v>21</v>
      </c>
      <c r="AZ2558">
        <v>0</v>
      </c>
      <c r="BA2558">
        <v>0.1</v>
      </c>
      <c r="BB2558">
        <v>0.1</v>
      </c>
      <c r="BC2558">
        <v>0.04</v>
      </c>
      <c r="BD2558">
        <v>-5</v>
      </c>
      <c r="BE2558">
        <v>0.8</v>
      </c>
      <c r="BF2558">
        <v>-4.2</v>
      </c>
    </row>
    <row r="2559" spans="1:58" x14ac:dyDescent="0.55000000000000004">
      <c r="A2559" t="s">
        <v>418</v>
      </c>
      <c r="B2559" t="s">
        <v>9</v>
      </c>
      <c r="C2559" t="s">
        <v>1787</v>
      </c>
      <c r="D2559">
        <v>0</v>
      </c>
      <c r="E2559">
        <f>IF(OR(ISBLANK(F2559),F2559=61),0,1)</f>
        <v>0</v>
      </c>
      <c r="G2559">
        <f>IF(AND(F2559&lt;31,E2559=1),1,0)</f>
        <v>0</v>
      </c>
      <c r="H2559">
        <f>IF(AND(F2559&gt;=31,E2559=1),1,0)</f>
        <v>0</v>
      </c>
      <c r="I2559">
        <f>IF(AND(F2559&lt;15,E2559=1),1,0)</f>
        <v>0</v>
      </c>
      <c r="J2559">
        <f>IF(F2559=61,1,0)</f>
        <v>0</v>
      </c>
      <c r="K2559" t="s">
        <v>0</v>
      </c>
      <c r="L2559">
        <v>81</v>
      </c>
      <c r="M2559">
        <v>240</v>
      </c>
      <c r="N2559">
        <v>32</v>
      </c>
      <c r="O2559">
        <v>32</v>
      </c>
      <c r="P2559">
        <v>30.7</v>
      </c>
      <c r="Q2559">
        <v>6.5</v>
      </c>
      <c r="R2559">
        <v>13.1</v>
      </c>
      <c r="S2559">
        <v>0.498</v>
      </c>
      <c r="T2559">
        <v>5.8</v>
      </c>
      <c r="U2559">
        <v>10.6</v>
      </c>
      <c r="V2559">
        <v>0.55000000000000004</v>
      </c>
      <c r="W2559">
        <v>0.7</v>
      </c>
      <c r="X2559">
        <v>2.5</v>
      </c>
      <c r="Y2559">
        <v>0.27500000000000002</v>
      </c>
      <c r="Z2559">
        <v>1.9</v>
      </c>
      <c r="AA2559">
        <v>3</v>
      </c>
      <c r="AB2559">
        <v>0.625</v>
      </c>
      <c r="AC2559">
        <v>1.5</v>
      </c>
      <c r="AD2559">
        <v>5.2</v>
      </c>
      <c r="AE2559">
        <v>6.7</v>
      </c>
      <c r="AF2559">
        <v>2.2000000000000002</v>
      </c>
      <c r="AG2559">
        <v>0.6</v>
      </c>
      <c r="AH2559">
        <v>1.2</v>
      </c>
      <c r="AI2559">
        <v>2.6</v>
      </c>
      <c r="AJ2559">
        <v>2.5</v>
      </c>
      <c r="AK2559">
        <v>15.6</v>
      </c>
      <c r="AL2559">
        <v>19.600000000000001</v>
      </c>
      <c r="AM2559">
        <v>0.53700000000000003</v>
      </c>
      <c r="AN2559">
        <v>0.52400000000000002</v>
      </c>
      <c r="AO2559">
        <v>0.191</v>
      </c>
      <c r="AP2559">
        <v>0.23</v>
      </c>
      <c r="AQ2559">
        <v>470</v>
      </c>
      <c r="AR2559">
        <v>6</v>
      </c>
      <c r="AS2559">
        <v>21.7</v>
      </c>
      <c r="AT2559">
        <v>13.7</v>
      </c>
      <c r="AU2559">
        <v>16</v>
      </c>
      <c r="AV2559">
        <v>1.1000000000000001</v>
      </c>
      <c r="AW2559">
        <v>4.4000000000000004</v>
      </c>
      <c r="AX2559">
        <v>15</v>
      </c>
      <c r="AY2559">
        <v>29.3</v>
      </c>
      <c r="AZ2559">
        <v>1.1000000000000001</v>
      </c>
      <c r="BA2559">
        <v>0.8</v>
      </c>
      <c r="BB2559">
        <v>1.9</v>
      </c>
      <c r="BC2559">
        <v>7.6999999999999999E-2</v>
      </c>
      <c r="BD2559">
        <v>-0.5</v>
      </c>
      <c r="BE2559">
        <v>0.4</v>
      </c>
      <c r="BF2559">
        <v>-0.1</v>
      </c>
    </row>
    <row r="2560" spans="1:58" x14ac:dyDescent="0.55000000000000004">
      <c r="A2560" t="s">
        <v>322</v>
      </c>
      <c r="B2560" t="s">
        <v>6</v>
      </c>
      <c r="C2560" t="s">
        <v>1788</v>
      </c>
      <c r="D2560">
        <v>0</v>
      </c>
      <c r="E2560">
        <f>IF(OR(ISBLANK(F2560),F2560=61),0,1)</f>
        <v>0</v>
      </c>
      <c r="G2560">
        <f>IF(AND(F2560&lt;31,E2560=1),1,0)</f>
        <v>0</v>
      </c>
      <c r="H2560">
        <f>IF(AND(F2560&gt;=31,E2560=1),1,0)</f>
        <v>0</v>
      </c>
      <c r="I2560">
        <f>IF(AND(F2560&lt;15,E2560=1),1,0)</f>
        <v>0</v>
      </c>
      <c r="J2560">
        <f>IF(F2560=61,1,0)</f>
        <v>0</v>
      </c>
      <c r="K2560" t="s">
        <v>0</v>
      </c>
      <c r="L2560">
        <v>77</v>
      </c>
      <c r="M2560">
        <v>192</v>
      </c>
      <c r="N2560">
        <v>4</v>
      </c>
      <c r="O2560">
        <v>0</v>
      </c>
      <c r="P2560">
        <v>0.5</v>
      </c>
      <c r="Q2560">
        <v>0.3</v>
      </c>
      <c r="R2560">
        <v>0.5</v>
      </c>
      <c r="S2560">
        <v>0.5</v>
      </c>
      <c r="T2560">
        <v>0.3</v>
      </c>
      <c r="U2560">
        <v>0.5</v>
      </c>
      <c r="V2560">
        <v>0.5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0.5</v>
      </c>
      <c r="AL2560">
        <v>27.1</v>
      </c>
      <c r="AM2560">
        <v>0.5</v>
      </c>
      <c r="AN2560">
        <v>0.5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49.3</v>
      </c>
      <c r="AZ2560">
        <v>0</v>
      </c>
      <c r="BA2560">
        <v>0</v>
      </c>
      <c r="BB2560">
        <v>0</v>
      </c>
      <c r="BC2560">
        <v>6.7000000000000004E-2</v>
      </c>
      <c r="BD2560">
        <v>-3.3</v>
      </c>
      <c r="BE2560">
        <v>-12.1</v>
      </c>
      <c r="BF2560">
        <v>-15.4</v>
      </c>
    </row>
    <row r="2561" spans="1:58" x14ac:dyDescent="0.55000000000000004">
      <c r="A2561" t="s">
        <v>322</v>
      </c>
      <c r="B2561" t="s">
        <v>9</v>
      </c>
      <c r="C2561" t="s">
        <v>1788</v>
      </c>
      <c r="D2561">
        <v>0</v>
      </c>
      <c r="E2561">
        <f>IF(OR(ISBLANK(F2561),F2561=61),0,1)</f>
        <v>0</v>
      </c>
      <c r="G2561">
        <f>IF(AND(F2561&lt;31,E2561=1),1,0)</f>
        <v>0</v>
      </c>
      <c r="H2561">
        <f>IF(AND(F2561&gt;=31,E2561=1),1,0)</f>
        <v>0</v>
      </c>
      <c r="I2561">
        <f>IF(AND(F2561&lt;15,E2561=1),1,0)</f>
        <v>0</v>
      </c>
      <c r="J2561">
        <f>IF(F2561=61,1,0)</f>
        <v>0</v>
      </c>
      <c r="K2561" t="s">
        <v>0</v>
      </c>
      <c r="L2561">
        <v>77</v>
      </c>
      <c r="M2561">
        <v>192</v>
      </c>
      <c r="N2561">
        <v>3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0.3</v>
      </c>
      <c r="AI2561">
        <v>0</v>
      </c>
      <c r="AJ2561">
        <v>0</v>
      </c>
      <c r="AK2561">
        <v>0</v>
      </c>
      <c r="AL2561">
        <v>15.3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36.1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0.1</v>
      </c>
      <c r="BD2561">
        <v>-4.9000000000000004</v>
      </c>
      <c r="BE2561">
        <v>23.2</v>
      </c>
      <c r="BF2561">
        <v>18.3</v>
      </c>
    </row>
    <row r="2562" spans="1:58" x14ac:dyDescent="0.55000000000000004">
      <c r="A2562" t="s">
        <v>82</v>
      </c>
      <c r="B2562" t="s">
        <v>18</v>
      </c>
      <c r="C2562" t="s">
        <v>1789</v>
      </c>
      <c r="D2562">
        <v>0</v>
      </c>
      <c r="E2562">
        <f>IF(OR(ISBLANK(F2562),F2562=61),0,1)</f>
        <v>0</v>
      </c>
      <c r="G2562">
        <f>IF(AND(F2562&lt;31,E2562=1),1,0)</f>
        <v>0</v>
      </c>
      <c r="H2562">
        <f>IF(AND(F2562&gt;=31,E2562=1),1,0)</f>
        <v>0</v>
      </c>
      <c r="I2562">
        <f>IF(AND(F2562&lt;15,E2562=1),1,0)</f>
        <v>0</v>
      </c>
      <c r="J2562">
        <f>IF(F2562=61,1,0)</f>
        <v>0</v>
      </c>
      <c r="K2562" t="s">
        <v>0</v>
      </c>
      <c r="L2562">
        <v>79</v>
      </c>
      <c r="M2562">
        <v>200</v>
      </c>
      <c r="N2562">
        <v>13</v>
      </c>
      <c r="O2562">
        <v>0</v>
      </c>
      <c r="P2562">
        <v>2</v>
      </c>
      <c r="Q2562">
        <v>0.2</v>
      </c>
      <c r="R2562">
        <v>0.5</v>
      </c>
      <c r="S2562">
        <v>0.5</v>
      </c>
      <c r="T2562">
        <v>0.2</v>
      </c>
      <c r="U2562">
        <v>0.3</v>
      </c>
      <c r="V2562">
        <v>0.5</v>
      </c>
      <c r="W2562">
        <v>0.1</v>
      </c>
      <c r="X2562">
        <v>0.2</v>
      </c>
      <c r="Y2562">
        <v>0.5</v>
      </c>
      <c r="Z2562">
        <v>0</v>
      </c>
      <c r="AA2562">
        <v>0</v>
      </c>
      <c r="AB2562">
        <v>0</v>
      </c>
      <c r="AC2562">
        <v>0.2</v>
      </c>
      <c r="AD2562">
        <v>0.2</v>
      </c>
      <c r="AE2562">
        <v>0.3</v>
      </c>
      <c r="AF2562">
        <v>0</v>
      </c>
      <c r="AG2562">
        <v>0</v>
      </c>
      <c r="AH2562">
        <v>0</v>
      </c>
      <c r="AI2562">
        <v>0</v>
      </c>
      <c r="AJ2562">
        <v>0.2</v>
      </c>
      <c r="AK2562">
        <v>0.5</v>
      </c>
      <c r="AL2562">
        <v>11.6</v>
      </c>
      <c r="AM2562">
        <v>0.58299999999999996</v>
      </c>
      <c r="AN2562">
        <v>0.58299999999999996</v>
      </c>
      <c r="AO2562">
        <v>0.33300000000000002</v>
      </c>
      <c r="AP2562">
        <v>0</v>
      </c>
      <c r="AQ2562">
        <v>6</v>
      </c>
      <c r="AR2562">
        <v>8.4</v>
      </c>
      <c r="AS2562">
        <v>8.9</v>
      </c>
      <c r="AT2562">
        <v>8.6999999999999993</v>
      </c>
      <c r="AU2562">
        <v>0</v>
      </c>
      <c r="AV2562">
        <v>0</v>
      </c>
      <c r="AW2562">
        <v>0</v>
      </c>
      <c r="AX2562">
        <v>0</v>
      </c>
      <c r="AY2562">
        <v>11.5</v>
      </c>
      <c r="AZ2562">
        <v>0.1</v>
      </c>
      <c r="BA2562">
        <v>0</v>
      </c>
      <c r="BB2562">
        <v>0.1</v>
      </c>
      <c r="BC2562">
        <v>9.6000000000000002E-2</v>
      </c>
      <c r="BD2562">
        <v>0.4</v>
      </c>
      <c r="BE2562">
        <v>-4.5999999999999996</v>
      </c>
      <c r="BF2562">
        <v>-4.2</v>
      </c>
    </row>
    <row r="2563" spans="1:58" x14ac:dyDescent="0.55000000000000004">
      <c r="A2563" t="s">
        <v>82</v>
      </c>
      <c r="B2563" t="s">
        <v>3</v>
      </c>
      <c r="C2563" t="s">
        <v>1789</v>
      </c>
      <c r="D2563">
        <v>0</v>
      </c>
      <c r="E2563">
        <f>IF(OR(ISBLANK(F2563),F2563=61),0,1)</f>
        <v>0</v>
      </c>
      <c r="G2563">
        <f>IF(AND(F2563&lt;31,E2563=1),1,0)</f>
        <v>0</v>
      </c>
      <c r="H2563">
        <f>IF(AND(F2563&gt;=31,E2563=1),1,0)</f>
        <v>0</v>
      </c>
      <c r="I2563">
        <f>IF(AND(F2563&lt;15,E2563=1),1,0)</f>
        <v>0</v>
      </c>
      <c r="J2563">
        <f>IF(F2563=61,1,0)</f>
        <v>0</v>
      </c>
      <c r="K2563" t="s">
        <v>0</v>
      </c>
      <c r="L2563">
        <v>79</v>
      </c>
      <c r="M2563">
        <v>200</v>
      </c>
      <c r="N2563">
        <v>10</v>
      </c>
      <c r="O2563">
        <v>1</v>
      </c>
      <c r="P2563">
        <v>4.4000000000000004</v>
      </c>
      <c r="Q2563">
        <v>0</v>
      </c>
      <c r="R2563">
        <v>0.8</v>
      </c>
      <c r="S2563">
        <v>0</v>
      </c>
      <c r="T2563">
        <v>0</v>
      </c>
      <c r="U2563">
        <v>0.2</v>
      </c>
      <c r="V2563">
        <v>0</v>
      </c>
      <c r="W2563">
        <v>0</v>
      </c>
      <c r="X2563">
        <v>0.6</v>
      </c>
      <c r="Y2563">
        <v>0</v>
      </c>
      <c r="Z2563">
        <v>0.1</v>
      </c>
      <c r="AA2563">
        <v>0.1</v>
      </c>
      <c r="AB2563">
        <v>1</v>
      </c>
      <c r="AC2563">
        <v>0</v>
      </c>
      <c r="AD2563">
        <v>0.3</v>
      </c>
      <c r="AE2563">
        <v>0.3</v>
      </c>
      <c r="AF2563">
        <v>0</v>
      </c>
      <c r="AG2563">
        <v>0</v>
      </c>
      <c r="AH2563">
        <v>0.1</v>
      </c>
      <c r="AI2563">
        <v>0</v>
      </c>
      <c r="AJ2563">
        <v>0.2</v>
      </c>
      <c r="AK2563">
        <v>0.1</v>
      </c>
      <c r="AL2563">
        <v>-5.2</v>
      </c>
      <c r="AM2563">
        <v>5.8999999999999997E-2</v>
      </c>
      <c r="AN2563">
        <v>0</v>
      </c>
      <c r="AO2563">
        <v>0.75</v>
      </c>
      <c r="AP2563">
        <v>0.125</v>
      </c>
      <c r="AQ2563">
        <v>1</v>
      </c>
      <c r="AR2563">
        <v>0</v>
      </c>
      <c r="AS2563">
        <v>7.2</v>
      </c>
      <c r="AT2563">
        <v>3.7</v>
      </c>
      <c r="AU2563">
        <v>0</v>
      </c>
      <c r="AV2563">
        <v>0</v>
      </c>
      <c r="AW2563">
        <v>2.2000000000000002</v>
      </c>
      <c r="AX2563">
        <v>0</v>
      </c>
      <c r="AY2563">
        <v>9.1999999999999993</v>
      </c>
      <c r="AZ2563">
        <v>-0.1</v>
      </c>
      <c r="BA2563">
        <v>0</v>
      </c>
      <c r="BB2563">
        <v>-0.1</v>
      </c>
      <c r="BC2563">
        <v>-9.9000000000000005E-2</v>
      </c>
      <c r="BD2563">
        <v>-8.1</v>
      </c>
      <c r="BE2563">
        <v>-0.8</v>
      </c>
      <c r="BF2563">
        <v>-8.9</v>
      </c>
    </row>
    <row r="2564" spans="1:58" x14ac:dyDescent="0.55000000000000004">
      <c r="A2564" t="s">
        <v>332</v>
      </c>
      <c r="B2564" t="s">
        <v>6</v>
      </c>
      <c r="C2564" t="s">
        <v>1790</v>
      </c>
      <c r="D2564">
        <v>0</v>
      </c>
      <c r="E2564">
        <f>IF(OR(ISBLANK(F2564),F2564=61),0,1)</f>
        <v>0</v>
      </c>
      <c r="G2564">
        <f>IF(AND(F2564&lt;31,E2564=1),1,0)</f>
        <v>0</v>
      </c>
      <c r="H2564">
        <f>IF(AND(F2564&gt;=31,E2564=1),1,0)</f>
        <v>0</v>
      </c>
      <c r="I2564">
        <f>IF(AND(F2564&lt;15,E2564=1),1,0)</f>
        <v>0</v>
      </c>
      <c r="J2564">
        <f>IF(F2564=61,1,0)</f>
        <v>0</v>
      </c>
      <c r="K2564" t="s">
        <v>0</v>
      </c>
      <c r="L2564">
        <v>79</v>
      </c>
      <c r="M2564">
        <v>230</v>
      </c>
      <c r="N2564">
        <v>10</v>
      </c>
      <c r="O2564">
        <v>0</v>
      </c>
      <c r="P2564">
        <v>3</v>
      </c>
      <c r="Q2564">
        <v>0.4</v>
      </c>
      <c r="R2564">
        <v>1.1000000000000001</v>
      </c>
      <c r="S2564">
        <v>0.36399999999999999</v>
      </c>
      <c r="T2564">
        <v>0.4</v>
      </c>
      <c r="U2564">
        <v>1</v>
      </c>
      <c r="V2564">
        <v>0.4</v>
      </c>
      <c r="W2564">
        <v>0</v>
      </c>
      <c r="X2564">
        <v>0.1</v>
      </c>
      <c r="Y2564">
        <v>0</v>
      </c>
      <c r="Z2564">
        <v>0.2</v>
      </c>
      <c r="AA2564">
        <v>0.8</v>
      </c>
      <c r="AB2564">
        <v>0.25</v>
      </c>
      <c r="AC2564">
        <v>0.3</v>
      </c>
      <c r="AD2564">
        <v>0.6</v>
      </c>
      <c r="AE2564">
        <v>0.9</v>
      </c>
      <c r="AF2564">
        <v>0.1</v>
      </c>
      <c r="AG2564">
        <v>0</v>
      </c>
      <c r="AH2564">
        <v>0</v>
      </c>
      <c r="AI2564">
        <v>0.3</v>
      </c>
      <c r="AJ2564">
        <v>0.6</v>
      </c>
      <c r="AK2564">
        <v>1</v>
      </c>
      <c r="AL2564">
        <v>1.6</v>
      </c>
      <c r="AM2564">
        <v>0.33800000000000002</v>
      </c>
      <c r="AN2564">
        <v>0.36399999999999999</v>
      </c>
      <c r="AO2564">
        <v>9.0999999999999998E-2</v>
      </c>
      <c r="AP2564">
        <v>0.72699999999999998</v>
      </c>
      <c r="AQ2564">
        <v>11</v>
      </c>
      <c r="AR2564">
        <v>12</v>
      </c>
      <c r="AS2564">
        <v>24.2</v>
      </c>
      <c r="AT2564">
        <v>18</v>
      </c>
      <c r="AU2564">
        <v>6.2</v>
      </c>
      <c r="AV2564">
        <v>0</v>
      </c>
      <c r="AW2564">
        <v>0</v>
      </c>
      <c r="AX2564">
        <v>16.899999999999999</v>
      </c>
      <c r="AY2564">
        <v>30.5</v>
      </c>
      <c r="AZ2564">
        <v>-0.1</v>
      </c>
      <c r="BA2564">
        <v>0</v>
      </c>
      <c r="BB2564">
        <v>0</v>
      </c>
      <c r="BC2564">
        <v>-5.5E-2</v>
      </c>
      <c r="BD2564">
        <v>-13.1</v>
      </c>
      <c r="BE2564">
        <v>-5.4</v>
      </c>
      <c r="BF2564">
        <v>-18.5</v>
      </c>
    </row>
    <row r="2565" spans="1:58" x14ac:dyDescent="0.55000000000000004">
      <c r="A2565" t="s">
        <v>332</v>
      </c>
      <c r="B2565" t="s">
        <v>9</v>
      </c>
      <c r="C2565" t="s">
        <v>1790</v>
      </c>
      <c r="D2565">
        <v>0</v>
      </c>
      <c r="E2565">
        <f>IF(OR(ISBLANK(F2565),F2565=61),0,1)</f>
        <v>0</v>
      </c>
      <c r="G2565">
        <f>IF(AND(F2565&lt;31,E2565=1),1,0)</f>
        <v>0</v>
      </c>
      <c r="H2565">
        <f>IF(AND(F2565&gt;=31,E2565=1),1,0)</f>
        <v>0</v>
      </c>
      <c r="I2565">
        <f>IF(AND(F2565&lt;15,E2565=1),1,0)</f>
        <v>0</v>
      </c>
      <c r="J2565">
        <f>IF(F2565=61,1,0)</f>
        <v>0</v>
      </c>
      <c r="K2565" t="s">
        <v>0</v>
      </c>
      <c r="L2565">
        <v>79</v>
      </c>
      <c r="M2565">
        <v>230</v>
      </c>
      <c r="N2565">
        <v>5</v>
      </c>
      <c r="O2565">
        <v>1</v>
      </c>
      <c r="P2565">
        <v>6.2</v>
      </c>
      <c r="Q2565">
        <v>0.6</v>
      </c>
      <c r="R2565">
        <v>1.2</v>
      </c>
      <c r="S2565">
        <v>0.5</v>
      </c>
      <c r="T2565">
        <v>0.6</v>
      </c>
      <c r="U2565">
        <v>1.2</v>
      </c>
      <c r="V2565">
        <v>0.5</v>
      </c>
      <c r="W2565">
        <v>0</v>
      </c>
      <c r="X2565">
        <v>0</v>
      </c>
      <c r="Y2565">
        <v>0</v>
      </c>
      <c r="Z2565">
        <v>0.2</v>
      </c>
      <c r="AA2565">
        <v>1.6</v>
      </c>
      <c r="AB2565">
        <v>0.125</v>
      </c>
      <c r="AC2565">
        <v>1</v>
      </c>
      <c r="AD2565">
        <v>0.4</v>
      </c>
      <c r="AE2565">
        <v>1.4</v>
      </c>
      <c r="AF2565">
        <v>0</v>
      </c>
      <c r="AG2565">
        <v>0</v>
      </c>
      <c r="AH2565">
        <v>0.8</v>
      </c>
      <c r="AI2565">
        <v>0.6</v>
      </c>
      <c r="AJ2565">
        <v>0.8</v>
      </c>
      <c r="AK2565">
        <v>1.4</v>
      </c>
      <c r="AL2565">
        <v>7.7</v>
      </c>
      <c r="AM2565">
        <v>0.35699999999999998</v>
      </c>
      <c r="AN2565">
        <v>0.5</v>
      </c>
      <c r="AO2565">
        <v>0</v>
      </c>
      <c r="AP2565">
        <v>1.333</v>
      </c>
      <c r="AQ2565">
        <v>9</v>
      </c>
      <c r="AR2565">
        <v>20.5</v>
      </c>
      <c r="AS2565">
        <v>7.6</v>
      </c>
      <c r="AT2565">
        <v>13.8</v>
      </c>
      <c r="AU2565">
        <v>0</v>
      </c>
      <c r="AV2565">
        <v>0</v>
      </c>
      <c r="AW2565">
        <v>14.8</v>
      </c>
      <c r="AX2565">
        <v>23.4</v>
      </c>
      <c r="AY2565">
        <v>21.3</v>
      </c>
      <c r="AZ2565">
        <v>-0.1</v>
      </c>
      <c r="BA2565">
        <v>0</v>
      </c>
      <c r="BB2565">
        <v>0</v>
      </c>
      <c r="BC2565">
        <v>-2.9000000000000001E-2</v>
      </c>
      <c r="BD2565">
        <v>-10.7</v>
      </c>
      <c r="BE2565">
        <v>-0.1</v>
      </c>
      <c r="BF2565">
        <v>-10.8</v>
      </c>
    </row>
    <row r="2566" spans="1:58" x14ac:dyDescent="0.55000000000000004">
      <c r="A2566" t="s">
        <v>276</v>
      </c>
      <c r="B2566" t="s">
        <v>6</v>
      </c>
      <c r="C2566" t="s">
        <v>1791</v>
      </c>
      <c r="D2566">
        <v>0</v>
      </c>
      <c r="E2566">
        <f>IF(OR(ISBLANK(F2566),F2566=61),0,1)</f>
        <v>0</v>
      </c>
      <c r="G2566">
        <f>IF(AND(F2566&lt;31,E2566=1),1,0)</f>
        <v>0</v>
      </c>
      <c r="H2566">
        <f>IF(AND(F2566&gt;=31,E2566=1),1,0)</f>
        <v>0</v>
      </c>
      <c r="I2566">
        <f>IF(AND(F2566&lt;15,E2566=1),1,0)</f>
        <v>0</v>
      </c>
      <c r="J2566">
        <f>IF(F2566=61,1,0)</f>
        <v>0</v>
      </c>
      <c r="K2566" t="s">
        <v>0</v>
      </c>
      <c r="L2566">
        <v>77</v>
      </c>
      <c r="M2566">
        <v>234</v>
      </c>
      <c r="N2566">
        <v>32</v>
      </c>
      <c r="O2566">
        <v>29</v>
      </c>
      <c r="P2566">
        <v>25.4</v>
      </c>
      <c r="Q2566">
        <v>4.0999999999999996</v>
      </c>
      <c r="R2566">
        <v>8.1999999999999993</v>
      </c>
      <c r="S2566">
        <v>0.504</v>
      </c>
      <c r="T2566">
        <v>3.8</v>
      </c>
      <c r="U2566">
        <v>7.2</v>
      </c>
      <c r="V2566">
        <v>0.52200000000000002</v>
      </c>
      <c r="W2566">
        <v>0.4</v>
      </c>
      <c r="X2566">
        <v>1</v>
      </c>
      <c r="Y2566">
        <v>0.375</v>
      </c>
      <c r="Z2566">
        <v>3.9</v>
      </c>
      <c r="AA2566">
        <v>5.9</v>
      </c>
      <c r="AB2566">
        <v>0.66700000000000004</v>
      </c>
      <c r="AC2566">
        <v>2.9</v>
      </c>
      <c r="AD2566">
        <v>3</v>
      </c>
      <c r="AE2566">
        <v>5.9</v>
      </c>
      <c r="AF2566">
        <v>1.1000000000000001</v>
      </c>
      <c r="AG2566">
        <v>0.8</v>
      </c>
      <c r="AH2566">
        <v>1.9</v>
      </c>
      <c r="AI2566">
        <v>1.9</v>
      </c>
      <c r="AJ2566">
        <v>3.3</v>
      </c>
      <c r="AK2566">
        <v>12.6</v>
      </c>
      <c r="AL2566">
        <v>23.3</v>
      </c>
      <c r="AM2566">
        <v>0.57100000000000006</v>
      </c>
      <c r="AN2566">
        <v>0.52700000000000002</v>
      </c>
      <c r="AO2566">
        <v>0.122</v>
      </c>
      <c r="AP2566">
        <v>0.72099999999999997</v>
      </c>
      <c r="AQ2566">
        <v>395</v>
      </c>
      <c r="AR2566">
        <v>12.2</v>
      </c>
      <c r="AS2566">
        <v>12.8</v>
      </c>
      <c r="AT2566">
        <v>12.5</v>
      </c>
      <c r="AU2566">
        <v>9.6</v>
      </c>
      <c r="AV2566">
        <v>1.8</v>
      </c>
      <c r="AW2566">
        <v>7.9</v>
      </c>
      <c r="AX2566">
        <v>15</v>
      </c>
      <c r="AY2566">
        <v>24.3</v>
      </c>
      <c r="AZ2566">
        <v>2</v>
      </c>
      <c r="BA2566">
        <v>1.3</v>
      </c>
      <c r="BB2566">
        <v>3.4</v>
      </c>
      <c r="BC2566">
        <v>0.16500000000000001</v>
      </c>
      <c r="BD2566">
        <v>4</v>
      </c>
      <c r="BE2566">
        <v>5.7</v>
      </c>
      <c r="BF2566">
        <v>9.6999999999999993</v>
      </c>
    </row>
    <row r="2567" spans="1:58" x14ac:dyDescent="0.55000000000000004">
      <c r="A2567" t="s">
        <v>276</v>
      </c>
      <c r="B2567" t="s">
        <v>9</v>
      </c>
      <c r="C2567" t="s">
        <v>1791</v>
      </c>
      <c r="D2567">
        <v>0</v>
      </c>
      <c r="E2567">
        <f>IF(OR(ISBLANK(F2567),F2567=61),0,1)</f>
        <v>0</v>
      </c>
      <c r="G2567">
        <f>IF(AND(F2567&lt;31,E2567=1),1,0)</f>
        <v>0</v>
      </c>
      <c r="H2567">
        <f>IF(AND(F2567&gt;=31,E2567=1),1,0)</f>
        <v>0</v>
      </c>
      <c r="I2567">
        <f>IF(AND(F2567&lt;15,E2567=1),1,0)</f>
        <v>0</v>
      </c>
      <c r="J2567">
        <f>IF(F2567=61,1,0)</f>
        <v>0</v>
      </c>
      <c r="K2567" t="s">
        <v>0</v>
      </c>
      <c r="L2567">
        <v>77</v>
      </c>
      <c r="M2567">
        <v>234</v>
      </c>
      <c r="N2567">
        <v>35</v>
      </c>
      <c r="O2567">
        <v>35</v>
      </c>
      <c r="P2567">
        <v>28.8</v>
      </c>
      <c r="Q2567">
        <v>5.2</v>
      </c>
      <c r="R2567">
        <v>11.1</v>
      </c>
      <c r="S2567">
        <v>0.47299999999999998</v>
      </c>
      <c r="T2567">
        <v>5.0999999999999996</v>
      </c>
      <c r="U2567">
        <v>10.3</v>
      </c>
      <c r="V2567">
        <v>0.49700000000000011</v>
      </c>
      <c r="W2567">
        <v>0.1</v>
      </c>
      <c r="X2567">
        <v>0.7</v>
      </c>
      <c r="Y2567">
        <v>0.12</v>
      </c>
      <c r="Z2567">
        <v>4.5999999999999996</v>
      </c>
      <c r="AA2567">
        <v>6.1</v>
      </c>
      <c r="AB2567">
        <v>0.76400000000000001</v>
      </c>
      <c r="AC2567">
        <v>2.2999999999999998</v>
      </c>
      <c r="AD2567">
        <v>3.7</v>
      </c>
      <c r="AE2567">
        <v>6</v>
      </c>
      <c r="AF2567">
        <v>1.9</v>
      </c>
      <c r="AG2567">
        <v>0.6</v>
      </c>
      <c r="AH2567">
        <v>1.3</v>
      </c>
      <c r="AI2567">
        <v>2.1</v>
      </c>
      <c r="AJ2567">
        <v>3.3</v>
      </c>
      <c r="AK2567">
        <v>15.2</v>
      </c>
      <c r="AL2567">
        <v>21.9</v>
      </c>
      <c r="AM2567">
        <v>0.54400000000000004</v>
      </c>
      <c r="AN2567">
        <v>0.47699999999999998</v>
      </c>
      <c r="AO2567">
        <v>6.5000000000000002E-2</v>
      </c>
      <c r="AP2567">
        <v>0.54799999999999993</v>
      </c>
      <c r="AQ2567">
        <v>514</v>
      </c>
      <c r="AR2567">
        <v>9.1999999999999993</v>
      </c>
      <c r="AS2567">
        <v>14.8</v>
      </c>
      <c r="AT2567">
        <v>12</v>
      </c>
      <c r="AU2567">
        <v>14.7</v>
      </c>
      <c r="AV2567">
        <v>1.2</v>
      </c>
      <c r="AW2567">
        <v>5.0999999999999996</v>
      </c>
      <c r="AX2567">
        <v>13.2</v>
      </c>
      <c r="AY2567">
        <v>28.3</v>
      </c>
      <c r="AZ2567">
        <v>2.6</v>
      </c>
      <c r="BA2567">
        <v>1.9</v>
      </c>
      <c r="BB2567">
        <v>4.5</v>
      </c>
      <c r="BC2567">
        <v>0.17699999999999999</v>
      </c>
      <c r="BD2567">
        <v>2.7</v>
      </c>
      <c r="BE2567">
        <v>4.7</v>
      </c>
      <c r="BF2567">
        <v>7.4</v>
      </c>
    </row>
    <row r="2568" spans="1:58" x14ac:dyDescent="0.55000000000000004">
      <c r="A2568" t="s">
        <v>401</v>
      </c>
      <c r="B2568" t="s">
        <v>3</v>
      </c>
      <c r="C2568" t="s">
        <v>1792</v>
      </c>
      <c r="D2568">
        <v>0</v>
      </c>
      <c r="E2568">
        <f>IF(OR(ISBLANK(F2568),F2568=61),0,1)</f>
        <v>0</v>
      </c>
      <c r="G2568">
        <f>IF(AND(F2568&lt;31,E2568=1),1,0)</f>
        <v>0</v>
      </c>
      <c r="H2568">
        <f>IF(AND(F2568&gt;=31,E2568=1),1,0)</f>
        <v>0</v>
      </c>
      <c r="I2568">
        <f>IF(AND(F2568&lt;15,E2568=1),1,0)</f>
        <v>0</v>
      </c>
      <c r="J2568">
        <f>IF(F2568=61,1,0)</f>
        <v>0</v>
      </c>
      <c r="K2568" t="s">
        <v>0</v>
      </c>
      <c r="L2568">
        <v>79</v>
      </c>
      <c r="M2568">
        <v>200</v>
      </c>
      <c r="N2568">
        <v>18</v>
      </c>
      <c r="O2568">
        <v>4</v>
      </c>
      <c r="P2568">
        <v>14</v>
      </c>
      <c r="Q2568">
        <v>0.9</v>
      </c>
      <c r="R2568">
        <v>2.7</v>
      </c>
      <c r="S2568">
        <v>0.35399999999999998</v>
      </c>
      <c r="T2568">
        <v>0.6</v>
      </c>
      <c r="U2568">
        <v>1.3</v>
      </c>
      <c r="V2568">
        <v>0.435</v>
      </c>
      <c r="W2568">
        <v>0.4</v>
      </c>
      <c r="X2568">
        <v>1.4</v>
      </c>
      <c r="Y2568">
        <v>0.28000000000000003</v>
      </c>
      <c r="Z2568">
        <v>0.8</v>
      </c>
      <c r="AA2568">
        <v>1.2</v>
      </c>
      <c r="AB2568">
        <v>0.66700000000000004</v>
      </c>
      <c r="AC2568">
        <v>1.3</v>
      </c>
      <c r="AD2568">
        <v>2.2000000000000002</v>
      </c>
      <c r="AE2568">
        <v>3.5</v>
      </c>
      <c r="AF2568">
        <v>1.2</v>
      </c>
      <c r="AG2568">
        <v>0.4</v>
      </c>
      <c r="AH2568">
        <v>0.4</v>
      </c>
      <c r="AI2568">
        <v>0.7</v>
      </c>
      <c r="AJ2568">
        <v>1</v>
      </c>
      <c r="AK2568">
        <v>3.1</v>
      </c>
      <c r="AL2568">
        <v>14.6</v>
      </c>
      <c r="AM2568">
        <v>0.47399999999999998</v>
      </c>
      <c r="AN2568">
        <v>0.42699999999999999</v>
      </c>
      <c r="AO2568">
        <v>0.52100000000000002</v>
      </c>
      <c r="AP2568">
        <v>0.43799999999999989</v>
      </c>
      <c r="AQ2568">
        <v>72</v>
      </c>
      <c r="AR2568">
        <v>10.5</v>
      </c>
      <c r="AS2568">
        <v>17.8</v>
      </c>
      <c r="AT2568">
        <v>14.2</v>
      </c>
      <c r="AU2568">
        <v>14.4</v>
      </c>
      <c r="AV2568">
        <v>1.9</v>
      </c>
      <c r="AW2568">
        <v>3.5</v>
      </c>
      <c r="AX2568">
        <v>18.3</v>
      </c>
      <c r="AY2568">
        <v>14.3</v>
      </c>
      <c r="AZ2568">
        <v>0.3</v>
      </c>
      <c r="BA2568">
        <v>0.3</v>
      </c>
      <c r="BB2568">
        <v>0.6</v>
      </c>
      <c r="BC2568">
        <v>0.10100000000000001</v>
      </c>
      <c r="BD2568">
        <v>0.6</v>
      </c>
      <c r="BE2568">
        <v>2.4</v>
      </c>
      <c r="BF2568">
        <v>3</v>
      </c>
    </row>
    <row r="2569" spans="1:58" x14ac:dyDescent="0.55000000000000004">
      <c r="A2569" t="s">
        <v>107</v>
      </c>
      <c r="B2569" t="s">
        <v>18</v>
      </c>
      <c r="C2569" t="s">
        <v>1793</v>
      </c>
      <c r="D2569">
        <v>0</v>
      </c>
      <c r="E2569">
        <f>IF(OR(ISBLANK(F2569),F2569=61),0,1)</f>
        <v>0</v>
      </c>
      <c r="G2569">
        <f>IF(AND(F2569&lt;31,E2569=1),1,0)</f>
        <v>0</v>
      </c>
      <c r="H2569">
        <f>IF(AND(F2569&gt;=31,E2569=1),1,0)</f>
        <v>0</v>
      </c>
      <c r="I2569">
        <f>IF(AND(F2569&lt;15,E2569=1),1,0)</f>
        <v>0</v>
      </c>
      <c r="J2569">
        <f>IF(F2569=61,1,0)</f>
        <v>0</v>
      </c>
      <c r="K2569" t="s">
        <v>0</v>
      </c>
      <c r="L2569">
        <v>77</v>
      </c>
      <c r="M2569">
        <v>200</v>
      </c>
      <c r="N2569">
        <v>6</v>
      </c>
      <c r="O2569">
        <v>0</v>
      </c>
      <c r="P2569">
        <v>1.8</v>
      </c>
      <c r="Q2569">
        <v>0.2</v>
      </c>
      <c r="R2569">
        <v>0.3</v>
      </c>
      <c r="S2569">
        <v>0.5</v>
      </c>
      <c r="T2569">
        <v>0.2</v>
      </c>
      <c r="U2569">
        <v>0.2</v>
      </c>
      <c r="V2569">
        <v>1</v>
      </c>
      <c r="W2569">
        <v>0</v>
      </c>
      <c r="X2569">
        <v>0.2</v>
      </c>
      <c r="Y2569">
        <v>0</v>
      </c>
      <c r="Z2569">
        <v>0</v>
      </c>
      <c r="AA2569">
        <v>0</v>
      </c>
      <c r="AB2569">
        <v>0</v>
      </c>
      <c r="AC2569">
        <v>0.2</v>
      </c>
      <c r="AD2569">
        <v>0.2</v>
      </c>
      <c r="AE2569">
        <v>0.3</v>
      </c>
      <c r="AF2569">
        <v>0.2</v>
      </c>
      <c r="AG2569">
        <v>0</v>
      </c>
      <c r="AH2569">
        <v>0</v>
      </c>
      <c r="AI2569">
        <v>0</v>
      </c>
      <c r="AJ2569">
        <v>0.2</v>
      </c>
      <c r="AK2569">
        <v>0.3</v>
      </c>
      <c r="AL2569">
        <v>13.5</v>
      </c>
      <c r="AM2569">
        <v>0.5</v>
      </c>
      <c r="AN2569">
        <v>0.5</v>
      </c>
      <c r="AO2569">
        <v>0.5</v>
      </c>
      <c r="AP2569">
        <v>0</v>
      </c>
      <c r="AQ2569">
        <v>3</v>
      </c>
      <c r="AR2569">
        <v>10.7</v>
      </c>
      <c r="AS2569">
        <v>10</v>
      </c>
      <c r="AT2569">
        <v>10.4</v>
      </c>
      <c r="AU2569">
        <v>17.399999999999999</v>
      </c>
      <c r="AV2569">
        <v>0</v>
      </c>
      <c r="AW2569">
        <v>0</v>
      </c>
      <c r="AX2569">
        <v>0</v>
      </c>
      <c r="AY2569">
        <v>9.5</v>
      </c>
      <c r="AZ2569">
        <v>0</v>
      </c>
      <c r="BA2569">
        <v>0</v>
      </c>
      <c r="BB2569">
        <v>0</v>
      </c>
      <c r="BC2569">
        <v>0.121</v>
      </c>
      <c r="BD2569">
        <v>2.9</v>
      </c>
      <c r="BE2569">
        <v>-1.5</v>
      </c>
      <c r="BF2569">
        <v>1.4</v>
      </c>
    </row>
    <row r="2570" spans="1:58" x14ac:dyDescent="0.55000000000000004">
      <c r="A2570" t="s">
        <v>107</v>
      </c>
      <c r="B2570" t="s">
        <v>3</v>
      </c>
      <c r="C2570" t="s">
        <v>1793</v>
      </c>
      <c r="D2570">
        <v>0</v>
      </c>
      <c r="E2570">
        <f>IF(OR(ISBLANK(F2570),F2570=61),0,1)</f>
        <v>0</v>
      </c>
      <c r="G2570">
        <f>IF(AND(F2570&lt;31,E2570=1),1,0)</f>
        <v>0</v>
      </c>
      <c r="H2570">
        <f>IF(AND(F2570&gt;=31,E2570=1),1,0)</f>
        <v>0</v>
      </c>
      <c r="I2570">
        <f>IF(AND(F2570&lt;15,E2570=1),1,0)</f>
        <v>0</v>
      </c>
      <c r="J2570">
        <f>IF(F2570=61,1,0)</f>
        <v>0</v>
      </c>
      <c r="K2570" t="s">
        <v>0</v>
      </c>
      <c r="L2570">
        <v>77</v>
      </c>
      <c r="M2570">
        <v>200</v>
      </c>
      <c r="N2570">
        <v>8</v>
      </c>
      <c r="O2570">
        <v>0</v>
      </c>
      <c r="P2570">
        <v>2.1</v>
      </c>
      <c r="Q2570">
        <v>0.6</v>
      </c>
      <c r="R2570">
        <v>0.9</v>
      </c>
      <c r="S2570">
        <v>0.71400000000000008</v>
      </c>
      <c r="T2570">
        <v>0.6</v>
      </c>
      <c r="U2570">
        <v>0.8</v>
      </c>
      <c r="V2570">
        <v>0.83299999999999996</v>
      </c>
      <c r="W2570">
        <v>0</v>
      </c>
      <c r="X2570">
        <v>0.1</v>
      </c>
      <c r="Y2570">
        <v>0</v>
      </c>
      <c r="Z2570">
        <v>0</v>
      </c>
      <c r="AA2570">
        <v>0.1</v>
      </c>
      <c r="AB2570">
        <v>0</v>
      </c>
      <c r="AC2570">
        <v>0.3</v>
      </c>
      <c r="AD2570">
        <v>0.3</v>
      </c>
      <c r="AE2570">
        <v>0.5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1.3</v>
      </c>
      <c r="AL2570">
        <v>27.1</v>
      </c>
      <c r="AM2570">
        <v>0.66900000000000004</v>
      </c>
      <c r="AN2570">
        <v>0.71400000000000008</v>
      </c>
      <c r="AO2570">
        <v>0.14299999999999999</v>
      </c>
      <c r="AP2570">
        <v>0.14299999999999999</v>
      </c>
      <c r="AQ2570">
        <v>7</v>
      </c>
      <c r="AR2570">
        <v>11.5</v>
      </c>
      <c r="AS2570">
        <v>11.8</v>
      </c>
      <c r="AT2570">
        <v>11.6</v>
      </c>
      <c r="AU2570">
        <v>0</v>
      </c>
      <c r="AV2570">
        <v>0</v>
      </c>
      <c r="AW2570">
        <v>0</v>
      </c>
      <c r="AX2570">
        <v>0</v>
      </c>
      <c r="AY2570">
        <v>19.2</v>
      </c>
      <c r="AZ2570">
        <v>0.1</v>
      </c>
      <c r="BA2570">
        <v>0</v>
      </c>
      <c r="BB2570">
        <v>0.1</v>
      </c>
      <c r="BC2570">
        <v>0.17299999999999999</v>
      </c>
      <c r="BD2570">
        <v>3.9</v>
      </c>
      <c r="BE2570">
        <v>-6.3</v>
      </c>
      <c r="BF2570">
        <v>-2.4</v>
      </c>
    </row>
    <row r="2571" spans="1:58" x14ac:dyDescent="0.55000000000000004">
      <c r="A2571" t="s">
        <v>107</v>
      </c>
      <c r="B2571" t="s">
        <v>6</v>
      </c>
      <c r="C2571" t="s">
        <v>1793</v>
      </c>
      <c r="D2571">
        <v>0</v>
      </c>
      <c r="E2571">
        <f>IF(OR(ISBLANK(F2571),F2571=61),0,1)</f>
        <v>0</v>
      </c>
      <c r="G2571">
        <f>IF(AND(F2571&lt;31,E2571=1),1,0)</f>
        <v>0</v>
      </c>
      <c r="H2571">
        <f>IF(AND(F2571&gt;=31,E2571=1),1,0)</f>
        <v>0</v>
      </c>
      <c r="I2571">
        <f>IF(AND(F2571&lt;15,E2571=1),1,0)</f>
        <v>0</v>
      </c>
      <c r="J2571">
        <f>IF(F2571=61,1,0)</f>
        <v>0</v>
      </c>
      <c r="K2571" t="s">
        <v>0</v>
      </c>
      <c r="L2571">
        <v>77</v>
      </c>
      <c r="M2571">
        <v>200</v>
      </c>
      <c r="N2571">
        <v>11</v>
      </c>
      <c r="O2571">
        <v>0</v>
      </c>
      <c r="P2571">
        <v>1.9</v>
      </c>
      <c r="Q2571">
        <v>0.5</v>
      </c>
      <c r="R2571">
        <v>0.8</v>
      </c>
      <c r="S2571">
        <v>0.55600000000000005</v>
      </c>
      <c r="T2571">
        <v>0.5</v>
      </c>
      <c r="U2571">
        <v>0.8</v>
      </c>
      <c r="V2571">
        <v>0.55600000000000005</v>
      </c>
      <c r="W2571">
        <v>0</v>
      </c>
      <c r="X2571">
        <v>0</v>
      </c>
      <c r="Y2571">
        <v>0</v>
      </c>
      <c r="Z2571">
        <v>0.2</v>
      </c>
      <c r="AA2571">
        <v>0.5</v>
      </c>
      <c r="AB2571">
        <v>0.33300000000000002</v>
      </c>
      <c r="AC2571">
        <v>0.5</v>
      </c>
      <c r="AD2571">
        <v>0.5</v>
      </c>
      <c r="AE2571">
        <v>1</v>
      </c>
      <c r="AF2571">
        <v>0.1</v>
      </c>
      <c r="AG2571">
        <v>0.1</v>
      </c>
      <c r="AH2571">
        <v>0</v>
      </c>
      <c r="AI2571">
        <v>0.1</v>
      </c>
      <c r="AJ2571">
        <v>0.1</v>
      </c>
      <c r="AK2571">
        <v>1.1000000000000001</v>
      </c>
      <c r="AL2571">
        <v>32</v>
      </c>
      <c r="AM2571">
        <v>0.50600000000000001</v>
      </c>
      <c r="AN2571">
        <v>0.55600000000000005</v>
      </c>
      <c r="AO2571">
        <v>0</v>
      </c>
      <c r="AP2571">
        <v>0.66700000000000004</v>
      </c>
      <c r="AQ2571">
        <v>13</v>
      </c>
      <c r="AR2571">
        <v>25.8</v>
      </c>
      <c r="AS2571">
        <v>32.200000000000003</v>
      </c>
      <c r="AT2571">
        <v>29</v>
      </c>
      <c r="AU2571">
        <v>10.3</v>
      </c>
      <c r="AV2571">
        <v>2.6</v>
      </c>
      <c r="AW2571">
        <v>0</v>
      </c>
      <c r="AX2571">
        <v>7.8</v>
      </c>
      <c r="AY2571">
        <v>28.6</v>
      </c>
      <c r="AZ2571">
        <v>0.1</v>
      </c>
      <c r="BA2571">
        <v>0</v>
      </c>
      <c r="BB2571">
        <v>0.1</v>
      </c>
      <c r="BC2571">
        <v>0.16900000000000001</v>
      </c>
      <c r="BD2571">
        <v>3.1</v>
      </c>
      <c r="BE2571">
        <v>-2</v>
      </c>
      <c r="BF2571">
        <v>1.1000000000000001</v>
      </c>
    </row>
    <row r="2572" spans="1:58" x14ac:dyDescent="0.55000000000000004">
      <c r="A2572" t="s">
        <v>107</v>
      </c>
      <c r="B2572" t="s">
        <v>9</v>
      </c>
      <c r="C2572" t="s">
        <v>1793</v>
      </c>
      <c r="D2572">
        <v>0</v>
      </c>
      <c r="E2572">
        <f>IF(OR(ISBLANK(F2572),F2572=61),0,1)</f>
        <v>0</v>
      </c>
      <c r="G2572">
        <f>IF(AND(F2572&lt;31,E2572=1),1,0)</f>
        <v>0</v>
      </c>
      <c r="H2572">
        <f>IF(AND(F2572&gt;=31,E2572=1),1,0)</f>
        <v>0</v>
      </c>
      <c r="I2572">
        <f>IF(AND(F2572&lt;15,E2572=1),1,0)</f>
        <v>0</v>
      </c>
      <c r="J2572">
        <f>IF(F2572=61,1,0)</f>
        <v>0</v>
      </c>
      <c r="K2572" t="s">
        <v>0</v>
      </c>
      <c r="L2572">
        <v>77</v>
      </c>
      <c r="M2572">
        <v>200</v>
      </c>
      <c r="N2572">
        <v>6</v>
      </c>
      <c r="O2572">
        <v>1</v>
      </c>
      <c r="P2572">
        <v>2.5</v>
      </c>
      <c r="Q2572">
        <v>0.7</v>
      </c>
      <c r="R2572">
        <v>0.8</v>
      </c>
      <c r="S2572">
        <v>0.8</v>
      </c>
      <c r="T2572">
        <v>0.7</v>
      </c>
      <c r="U2572">
        <v>0.8</v>
      </c>
      <c r="V2572">
        <v>0.8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0.7</v>
      </c>
      <c r="AD2572">
        <v>0.5</v>
      </c>
      <c r="AE2572">
        <v>1.2</v>
      </c>
      <c r="AF2572">
        <v>0</v>
      </c>
      <c r="AG2572">
        <v>0</v>
      </c>
      <c r="AH2572">
        <v>0</v>
      </c>
      <c r="AI2572">
        <v>0</v>
      </c>
      <c r="AJ2572">
        <v>0.2</v>
      </c>
      <c r="AK2572">
        <v>1.3</v>
      </c>
      <c r="AL2572">
        <v>38</v>
      </c>
      <c r="AM2572">
        <v>0.8</v>
      </c>
      <c r="AN2572">
        <v>0.8</v>
      </c>
      <c r="AO2572">
        <v>0</v>
      </c>
      <c r="AP2572">
        <v>0</v>
      </c>
      <c r="AQ2572">
        <v>8</v>
      </c>
      <c r="AR2572">
        <v>32.299999999999997</v>
      </c>
      <c r="AS2572">
        <v>23.3</v>
      </c>
      <c r="AT2572">
        <v>27.7</v>
      </c>
      <c r="AU2572">
        <v>0</v>
      </c>
      <c r="AV2572">
        <v>0</v>
      </c>
      <c r="AW2572">
        <v>0</v>
      </c>
      <c r="AX2572">
        <v>0</v>
      </c>
      <c r="AY2572">
        <v>16.600000000000001</v>
      </c>
      <c r="AZ2572">
        <v>0.1</v>
      </c>
      <c r="BA2572">
        <v>0</v>
      </c>
      <c r="BB2572">
        <v>0.1</v>
      </c>
      <c r="BC2572">
        <v>0.30199999999999999</v>
      </c>
      <c r="BD2572">
        <v>8.1999999999999993</v>
      </c>
      <c r="BE2572">
        <v>-8.5</v>
      </c>
      <c r="BF2572">
        <v>-0.3</v>
      </c>
    </row>
    <row r="2573" spans="1:58" x14ac:dyDescent="0.55000000000000004">
      <c r="A2573" t="s">
        <v>187</v>
      </c>
      <c r="B2573" t="s">
        <v>9</v>
      </c>
      <c r="C2573" t="s">
        <v>1794</v>
      </c>
      <c r="D2573">
        <v>0</v>
      </c>
      <c r="E2573">
        <f>IF(OR(ISBLANK(F2573),F2573=61),0,1)</f>
        <v>0</v>
      </c>
      <c r="G2573">
        <f>IF(AND(F2573&lt;31,E2573=1),1,0)</f>
        <v>0</v>
      </c>
      <c r="H2573">
        <f>IF(AND(F2573&gt;=31,E2573=1),1,0)</f>
        <v>0</v>
      </c>
      <c r="I2573">
        <f>IF(AND(F2573&lt;15,E2573=1),1,0)</f>
        <v>0</v>
      </c>
      <c r="J2573">
        <f>IF(F2573=61,1,0)</f>
        <v>0</v>
      </c>
      <c r="K2573" t="s">
        <v>0</v>
      </c>
      <c r="L2573">
        <v>80</v>
      </c>
      <c r="M2573">
        <v>230</v>
      </c>
      <c r="N2573">
        <v>33</v>
      </c>
      <c r="O2573">
        <v>22</v>
      </c>
      <c r="P2573">
        <v>18.8</v>
      </c>
      <c r="Q2573">
        <v>2.2000000000000002</v>
      </c>
      <c r="R2573">
        <v>3.6</v>
      </c>
      <c r="S2573">
        <v>0.61</v>
      </c>
      <c r="T2573">
        <v>2.2000000000000002</v>
      </c>
      <c r="U2573">
        <v>3.6</v>
      </c>
      <c r="V2573">
        <v>0.61</v>
      </c>
      <c r="W2573">
        <v>0</v>
      </c>
      <c r="X2573">
        <v>0</v>
      </c>
      <c r="Y2573">
        <v>0</v>
      </c>
      <c r="Z2573">
        <v>0.6</v>
      </c>
      <c r="AA2573">
        <v>1.3</v>
      </c>
      <c r="AB2573">
        <v>0.43200000000000011</v>
      </c>
      <c r="AC2573">
        <v>1.3</v>
      </c>
      <c r="AD2573">
        <v>2.9</v>
      </c>
      <c r="AE2573">
        <v>4.3</v>
      </c>
      <c r="AF2573">
        <v>0.4</v>
      </c>
      <c r="AG2573">
        <v>0.2</v>
      </c>
      <c r="AH2573">
        <v>0.5</v>
      </c>
      <c r="AI2573">
        <v>0.8</v>
      </c>
      <c r="AJ2573">
        <v>2.4</v>
      </c>
      <c r="AK2573">
        <v>4.9000000000000004</v>
      </c>
      <c r="AL2573">
        <v>13</v>
      </c>
      <c r="AM2573">
        <v>0.58700000000000008</v>
      </c>
      <c r="AN2573">
        <v>0.61</v>
      </c>
      <c r="AO2573">
        <v>0</v>
      </c>
      <c r="AP2573">
        <v>0.373</v>
      </c>
      <c r="AQ2573">
        <v>162</v>
      </c>
      <c r="AR2573">
        <v>8.1</v>
      </c>
      <c r="AS2573">
        <v>17.399999999999999</v>
      </c>
      <c r="AT2573">
        <v>12.8</v>
      </c>
      <c r="AU2573">
        <v>4.0999999999999996</v>
      </c>
      <c r="AV2573">
        <v>0.6</v>
      </c>
      <c r="AW2573">
        <v>3.1</v>
      </c>
      <c r="AX2573">
        <v>16.8</v>
      </c>
      <c r="AY2573">
        <v>13.6</v>
      </c>
      <c r="AZ2573">
        <v>0.7</v>
      </c>
      <c r="BA2573">
        <v>0.6</v>
      </c>
      <c r="BB2573">
        <v>1.3</v>
      </c>
      <c r="BC2573">
        <v>8.3000000000000004E-2</v>
      </c>
      <c r="BD2573">
        <v>-2.4</v>
      </c>
      <c r="BE2573">
        <v>0.4</v>
      </c>
      <c r="BF2573">
        <v>-2</v>
      </c>
    </row>
    <row r="2574" spans="1:58" x14ac:dyDescent="0.55000000000000004">
      <c r="A2574" t="s">
        <v>1007</v>
      </c>
      <c r="B2574" t="s">
        <v>3</v>
      </c>
      <c r="C2574" t="s">
        <v>1795</v>
      </c>
      <c r="D2574">
        <v>0</v>
      </c>
      <c r="E2574">
        <f>IF(OR(ISBLANK(F2574),F2574=61),0,1)</f>
        <v>0</v>
      </c>
      <c r="G2574">
        <f>IF(AND(F2574&lt;31,E2574=1),1,0)</f>
        <v>0</v>
      </c>
      <c r="H2574">
        <f>IF(AND(F2574&gt;=31,E2574=1),1,0)</f>
        <v>0</v>
      </c>
      <c r="I2574">
        <f>IF(AND(F2574&lt;15,E2574=1),1,0)</f>
        <v>0</v>
      </c>
      <c r="J2574">
        <f>IF(F2574=61,1,0)</f>
        <v>0</v>
      </c>
      <c r="K2574" t="s">
        <v>0</v>
      </c>
      <c r="L2574">
        <v>80</v>
      </c>
      <c r="M2574">
        <v>230</v>
      </c>
      <c r="N2574">
        <v>6</v>
      </c>
      <c r="O2574">
        <v>0</v>
      </c>
      <c r="P2574">
        <v>1.3</v>
      </c>
      <c r="Q2574">
        <v>0.7</v>
      </c>
      <c r="R2574">
        <v>1</v>
      </c>
      <c r="S2574">
        <v>0.66700000000000004</v>
      </c>
      <c r="T2574">
        <v>0.7</v>
      </c>
      <c r="U2574">
        <v>1</v>
      </c>
      <c r="V2574">
        <v>0.66700000000000004</v>
      </c>
      <c r="W2574">
        <v>0</v>
      </c>
      <c r="X2574">
        <v>0</v>
      </c>
      <c r="Y2574">
        <v>0</v>
      </c>
      <c r="Z2574">
        <v>0.3</v>
      </c>
      <c r="AA2574">
        <v>0.3</v>
      </c>
      <c r="AB2574">
        <v>1</v>
      </c>
      <c r="AC2574">
        <v>0.2</v>
      </c>
      <c r="AD2574">
        <v>0.5</v>
      </c>
      <c r="AE2574">
        <v>0.7</v>
      </c>
      <c r="AF2574">
        <v>0</v>
      </c>
      <c r="AG2574">
        <v>0</v>
      </c>
      <c r="AH2574">
        <v>0</v>
      </c>
      <c r="AI2574">
        <v>0.2</v>
      </c>
      <c r="AJ2574">
        <v>0</v>
      </c>
      <c r="AK2574">
        <v>1.7</v>
      </c>
      <c r="AL2574">
        <v>57.6</v>
      </c>
      <c r="AM2574">
        <v>0.71900000000000008</v>
      </c>
      <c r="AN2574">
        <v>0.66700000000000004</v>
      </c>
      <c r="AO2574">
        <v>0</v>
      </c>
      <c r="AP2574">
        <v>0.33300000000000002</v>
      </c>
      <c r="AQ2574">
        <v>7</v>
      </c>
      <c r="AR2574">
        <v>14.6</v>
      </c>
      <c r="AS2574">
        <v>42.4</v>
      </c>
      <c r="AT2574">
        <v>28.7</v>
      </c>
      <c r="AU2574">
        <v>0</v>
      </c>
      <c r="AV2574">
        <v>0</v>
      </c>
      <c r="AW2574">
        <v>0</v>
      </c>
      <c r="AX2574">
        <v>12.6</v>
      </c>
      <c r="AY2574">
        <v>49.6</v>
      </c>
      <c r="AZ2574">
        <v>0.1</v>
      </c>
      <c r="BA2574">
        <v>0</v>
      </c>
      <c r="BB2574">
        <v>0.1</v>
      </c>
      <c r="BC2574">
        <v>0.35399999999999998</v>
      </c>
      <c r="BD2574">
        <v>3.1</v>
      </c>
      <c r="BE2574">
        <v>-13</v>
      </c>
      <c r="BF2574">
        <v>-9.9</v>
      </c>
    </row>
    <row r="2575" spans="1:58" x14ac:dyDescent="0.55000000000000004">
      <c r="A2575" t="s">
        <v>1007</v>
      </c>
      <c r="B2575" t="s">
        <v>6</v>
      </c>
      <c r="C2575" t="s">
        <v>1795</v>
      </c>
      <c r="D2575">
        <v>0</v>
      </c>
      <c r="E2575">
        <f>IF(OR(ISBLANK(F2575),F2575=61),0,1)</f>
        <v>0</v>
      </c>
      <c r="G2575">
        <f>IF(AND(F2575&lt;31,E2575=1),1,0)</f>
        <v>0</v>
      </c>
      <c r="H2575">
        <f>IF(AND(F2575&gt;=31,E2575=1),1,0)</f>
        <v>0</v>
      </c>
      <c r="I2575">
        <f>IF(AND(F2575&lt;15,E2575=1),1,0)</f>
        <v>0</v>
      </c>
      <c r="J2575">
        <f>IF(F2575=61,1,0)</f>
        <v>0</v>
      </c>
      <c r="K2575" t="s">
        <v>0</v>
      </c>
      <c r="L2575">
        <v>80</v>
      </c>
      <c r="M2575">
        <v>230</v>
      </c>
      <c r="N2575">
        <v>1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-44.4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51.9</v>
      </c>
      <c r="AZ2575">
        <v>0</v>
      </c>
      <c r="BA2575">
        <v>0</v>
      </c>
      <c r="BB2575">
        <v>0</v>
      </c>
      <c r="BC2575">
        <v>-0.752</v>
      </c>
      <c r="BD2575">
        <v>-43.7</v>
      </c>
      <c r="BE2575">
        <v>-12.9</v>
      </c>
      <c r="BF2575">
        <v>-56.6</v>
      </c>
    </row>
    <row r="2576" spans="1:58" x14ac:dyDescent="0.55000000000000004">
      <c r="A2576" t="s">
        <v>602</v>
      </c>
      <c r="B2576" t="s">
        <v>9</v>
      </c>
      <c r="C2576" t="s">
        <v>1796</v>
      </c>
      <c r="D2576">
        <v>0</v>
      </c>
      <c r="E2576">
        <f>IF(OR(ISBLANK(F2576),F2576=61),0,1)</f>
        <v>0</v>
      </c>
      <c r="G2576">
        <f>IF(AND(F2576&lt;31,E2576=1),1,0)</f>
        <v>0</v>
      </c>
      <c r="H2576">
        <f>IF(AND(F2576&gt;=31,E2576=1),1,0)</f>
        <v>0</v>
      </c>
      <c r="I2576">
        <f>IF(AND(F2576&lt;15,E2576=1),1,0)</f>
        <v>0</v>
      </c>
      <c r="J2576">
        <f>IF(F2576=61,1,0)</f>
        <v>0</v>
      </c>
      <c r="K2576" t="s">
        <v>0</v>
      </c>
      <c r="L2576">
        <v>81</v>
      </c>
      <c r="M2576">
        <v>225</v>
      </c>
      <c r="N2576">
        <v>30</v>
      </c>
      <c r="O2576">
        <v>2</v>
      </c>
      <c r="P2576">
        <v>10.6</v>
      </c>
      <c r="Q2576">
        <v>0.9</v>
      </c>
      <c r="R2576">
        <v>1.6</v>
      </c>
      <c r="S2576">
        <v>0.55100000000000005</v>
      </c>
      <c r="T2576">
        <v>0.9</v>
      </c>
      <c r="U2576">
        <v>1.6</v>
      </c>
      <c r="V2576">
        <v>0.55100000000000005</v>
      </c>
      <c r="W2576">
        <v>0</v>
      </c>
      <c r="X2576">
        <v>0</v>
      </c>
      <c r="Y2576">
        <v>0</v>
      </c>
      <c r="Z2576">
        <v>0.4</v>
      </c>
      <c r="AA2576">
        <v>0.8</v>
      </c>
      <c r="AB2576">
        <v>0.44</v>
      </c>
      <c r="AC2576">
        <v>1.1000000000000001</v>
      </c>
      <c r="AD2576">
        <v>1.3</v>
      </c>
      <c r="AE2576">
        <v>2.4</v>
      </c>
      <c r="AF2576">
        <v>0.3</v>
      </c>
      <c r="AG2576">
        <v>0.4</v>
      </c>
      <c r="AH2576">
        <v>0.4</v>
      </c>
      <c r="AI2576">
        <v>0.5</v>
      </c>
      <c r="AJ2576">
        <v>2.1</v>
      </c>
      <c r="AK2576">
        <v>2.2000000000000002</v>
      </c>
      <c r="AL2576">
        <v>11.1</v>
      </c>
      <c r="AM2576">
        <v>0.53400000000000003</v>
      </c>
      <c r="AN2576">
        <v>0.55100000000000005</v>
      </c>
      <c r="AO2576">
        <v>0</v>
      </c>
      <c r="AP2576">
        <v>0.51</v>
      </c>
      <c r="AQ2576">
        <v>74</v>
      </c>
      <c r="AR2576">
        <v>11.5</v>
      </c>
      <c r="AS2576">
        <v>17.100000000000001</v>
      </c>
      <c r="AT2576">
        <v>14</v>
      </c>
      <c r="AU2576">
        <v>4.4000000000000004</v>
      </c>
      <c r="AV2576">
        <v>2</v>
      </c>
      <c r="AW2576">
        <v>4.0999999999999996</v>
      </c>
      <c r="AX2576">
        <v>20.8</v>
      </c>
      <c r="AY2576">
        <v>11.7</v>
      </c>
      <c r="AZ2576">
        <v>0.2</v>
      </c>
      <c r="BA2576">
        <v>0.5</v>
      </c>
      <c r="BB2576">
        <v>0.7</v>
      </c>
      <c r="BC2576">
        <v>8.900000000000001E-2</v>
      </c>
      <c r="BD2576">
        <v>-0.8</v>
      </c>
      <c r="BE2576">
        <v>4.0999999999999996</v>
      </c>
      <c r="BF2576">
        <v>3.3</v>
      </c>
    </row>
    <row r="2577" spans="1:58" x14ac:dyDescent="0.55000000000000004">
      <c r="A2577" t="s">
        <v>531</v>
      </c>
      <c r="B2577" t="s">
        <v>18</v>
      </c>
      <c r="C2577" t="s">
        <v>1797</v>
      </c>
      <c r="D2577">
        <v>0</v>
      </c>
      <c r="E2577">
        <f>IF(OR(ISBLANK(F2577),F2577=61),0,1)</f>
        <v>0</v>
      </c>
      <c r="G2577">
        <f>IF(AND(F2577&lt;31,E2577=1),1,0)</f>
        <v>0</v>
      </c>
      <c r="H2577">
        <f>IF(AND(F2577&gt;=31,E2577=1),1,0)</f>
        <v>0</v>
      </c>
      <c r="I2577">
        <f>IF(AND(F2577&lt;15,E2577=1),1,0)</f>
        <v>0</v>
      </c>
      <c r="J2577">
        <f>IF(F2577=61,1,0)</f>
        <v>0</v>
      </c>
      <c r="K2577" t="s">
        <v>0</v>
      </c>
      <c r="L2577">
        <v>77</v>
      </c>
      <c r="M2577">
        <v>212</v>
      </c>
      <c r="N2577">
        <v>24</v>
      </c>
      <c r="O2577">
        <v>12</v>
      </c>
      <c r="P2577">
        <v>20.5</v>
      </c>
      <c r="Q2577">
        <v>3.6</v>
      </c>
      <c r="R2577">
        <v>8.1</v>
      </c>
      <c r="S2577">
        <v>0.44800000000000001</v>
      </c>
      <c r="T2577">
        <v>2.4</v>
      </c>
      <c r="U2577">
        <v>4.5999999999999996</v>
      </c>
      <c r="V2577">
        <v>0.52700000000000002</v>
      </c>
      <c r="W2577">
        <v>1.2</v>
      </c>
      <c r="X2577">
        <v>3.5</v>
      </c>
      <c r="Y2577">
        <v>0.34499999999999997</v>
      </c>
      <c r="Z2577">
        <v>1.2</v>
      </c>
      <c r="AA2577">
        <v>1.7</v>
      </c>
      <c r="AB2577">
        <v>0.70700000000000007</v>
      </c>
      <c r="AC2577">
        <v>1.3</v>
      </c>
      <c r="AD2577">
        <v>2.7</v>
      </c>
      <c r="AE2577">
        <v>4</v>
      </c>
      <c r="AF2577">
        <v>0.4</v>
      </c>
      <c r="AG2577">
        <v>0.4</v>
      </c>
      <c r="AH2577">
        <v>0.5</v>
      </c>
      <c r="AI2577">
        <v>1</v>
      </c>
      <c r="AJ2577">
        <v>2.6</v>
      </c>
      <c r="AK2577">
        <v>9.6999999999999993</v>
      </c>
      <c r="AL2577">
        <v>17.5</v>
      </c>
      <c r="AM2577">
        <v>0.54299999999999993</v>
      </c>
      <c r="AN2577">
        <v>0.52300000000000002</v>
      </c>
      <c r="AO2577">
        <v>0.433</v>
      </c>
      <c r="AP2577">
        <v>0.21099999999999999</v>
      </c>
      <c r="AQ2577">
        <v>203</v>
      </c>
      <c r="AR2577">
        <v>7.1</v>
      </c>
      <c r="AS2577">
        <v>13.9</v>
      </c>
      <c r="AT2577">
        <v>10.7</v>
      </c>
      <c r="AU2577">
        <v>4.0999999999999996</v>
      </c>
      <c r="AV2577">
        <v>1</v>
      </c>
      <c r="AW2577">
        <v>2.6</v>
      </c>
      <c r="AX2577">
        <v>9.6999999999999993</v>
      </c>
      <c r="AY2577">
        <v>23.4</v>
      </c>
      <c r="AZ2577">
        <v>1</v>
      </c>
      <c r="BA2577">
        <v>0.6</v>
      </c>
      <c r="BB2577">
        <v>1.6</v>
      </c>
      <c r="BC2577">
        <v>0.13</v>
      </c>
      <c r="BD2577">
        <v>0.8</v>
      </c>
      <c r="BE2577">
        <v>-2.4</v>
      </c>
      <c r="BF2577">
        <v>-1.6</v>
      </c>
    </row>
    <row r="2578" spans="1:58" x14ac:dyDescent="0.55000000000000004">
      <c r="A2578" t="s">
        <v>387</v>
      </c>
      <c r="B2578" t="s">
        <v>9</v>
      </c>
      <c r="C2578" t="s">
        <v>1798</v>
      </c>
      <c r="D2578">
        <v>0</v>
      </c>
      <c r="E2578">
        <f>IF(OR(ISBLANK(F2578),F2578=61),0,1)</f>
        <v>0</v>
      </c>
      <c r="G2578">
        <f>IF(AND(F2578&lt;31,E2578=1),1,0)</f>
        <v>0</v>
      </c>
      <c r="H2578">
        <f>IF(AND(F2578&gt;=31,E2578=1),1,0)</f>
        <v>0</v>
      </c>
      <c r="I2578">
        <f>IF(AND(F2578&lt;15,E2578=1),1,0)</f>
        <v>0</v>
      </c>
      <c r="J2578">
        <f>IF(F2578=61,1,0)</f>
        <v>0</v>
      </c>
      <c r="K2578" t="s">
        <v>0</v>
      </c>
      <c r="L2578">
        <v>79</v>
      </c>
      <c r="M2578">
        <v>220</v>
      </c>
      <c r="N2578">
        <v>31</v>
      </c>
      <c r="O2578">
        <v>0</v>
      </c>
      <c r="P2578">
        <v>10.5</v>
      </c>
      <c r="Q2578">
        <v>0.6</v>
      </c>
      <c r="R2578">
        <v>2.1</v>
      </c>
      <c r="S2578">
        <v>0.313</v>
      </c>
      <c r="T2578">
        <v>0.5</v>
      </c>
      <c r="U2578">
        <v>1.5</v>
      </c>
      <c r="V2578">
        <v>0.36199999999999999</v>
      </c>
      <c r="W2578">
        <v>0.1</v>
      </c>
      <c r="X2578">
        <v>0.5</v>
      </c>
      <c r="Y2578">
        <v>0.17599999999999999</v>
      </c>
      <c r="Z2578">
        <v>0.4</v>
      </c>
      <c r="AA2578">
        <v>0.6</v>
      </c>
      <c r="AB2578">
        <v>0.63200000000000001</v>
      </c>
      <c r="AC2578">
        <v>1.1000000000000001</v>
      </c>
      <c r="AD2578">
        <v>1.1000000000000001</v>
      </c>
      <c r="AE2578">
        <v>2.2999999999999998</v>
      </c>
      <c r="AF2578">
        <v>0.1</v>
      </c>
      <c r="AG2578">
        <v>0.4</v>
      </c>
      <c r="AH2578">
        <v>0.4</v>
      </c>
      <c r="AI2578">
        <v>0.7</v>
      </c>
      <c r="AJ2578">
        <v>1.5</v>
      </c>
      <c r="AK2578">
        <v>1.8</v>
      </c>
      <c r="AL2578">
        <v>6.6</v>
      </c>
      <c r="AM2578">
        <v>0.377</v>
      </c>
      <c r="AN2578">
        <v>0.33600000000000002</v>
      </c>
      <c r="AO2578">
        <v>0.26600000000000001</v>
      </c>
      <c r="AP2578">
        <v>0.29699999999999999</v>
      </c>
      <c r="AQ2578">
        <v>69</v>
      </c>
      <c r="AR2578">
        <v>11.7</v>
      </c>
      <c r="AS2578">
        <v>12.9</v>
      </c>
      <c r="AT2578">
        <v>12.3</v>
      </c>
      <c r="AU2578">
        <v>2.2000000000000002</v>
      </c>
      <c r="AV2578">
        <v>2</v>
      </c>
      <c r="AW2578">
        <v>4.8</v>
      </c>
      <c r="AX2578">
        <v>24</v>
      </c>
      <c r="AY2578">
        <v>14.7</v>
      </c>
      <c r="AZ2578">
        <v>-0.3</v>
      </c>
      <c r="BA2578">
        <v>0.3</v>
      </c>
      <c r="BB2578">
        <v>0</v>
      </c>
      <c r="BC2578">
        <v>5.0000000000000001E-3</v>
      </c>
      <c r="BD2578">
        <v>-6.6</v>
      </c>
      <c r="BE2578">
        <v>1</v>
      </c>
      <c r="BF2578">
        <v>-5.6</v>
      </c>
    </row>
    <row r="2579" spans="1:58" x14ac:dyDescent="0.55000000000000004">
      <c r="A2579" t="s">
        <v>632</v>
      </c>
      <c r="B2579" t="s">
        <v>18</v>
      </c>
      <c r="C2579" t="s">
        <v>1799</v>
      </c>
      <c r="D2579">
        <v>0</v>
      </c>
      <c r="E2579">
        <f>IF(OR(ISBLANK(F2579),F2579=61),0,1)</f>
        <v>0</v>
      </c>
      <c r="G2579">
        <f>IF(AND(F2579&lt;31,E2579=1),1,0)</f>
        <v>0</v>
      </c>
      <c r="H2579">
        <f>IF(AND(F2579&gt;=31,E2579=1),1,0)</f>
        <v>0</v>
      </c>
      <c r="I2579">
        <f>IF(AND(F2579&lt;15,E2579=1),1,0)</f>
        <v>0</v>
      </c>
      <c r="J2579">
        <f>IF(F2579=61,1,0)</f>
        <v>0</v>
      </c>
      <c r="K2579" t="s">
        <v>0</v>
      </c>
      <c r="L2579">
        <v>80</v>
      </c>
      <c r="M2579">
        <v>225</v>
      </c>
      <c r="N2579">
        <v>32</v>
      </c>
      <c r="O2579">
        <v>5</v>
      </c>
      <c r="P2579">
        <v>13.1</v>
      </c>
      <c r="Q2579">
        <v>1.6</v>
      </c>
      <c r="R2579">
        <v>3.9</v>
      </c>
      <c r="S2579">
        <v>0.41299999999999998</v>
      </c>
      <c r="T2579">
        <v>0.8</v>
      </c>
      <c r="U2579">
        <v>1.6</v>
      </c>
      <c r="V2579">
        <v>0.51900000000000002</v>
      </c>
      <c r="W2579">
        <v>0.8</v>
      </c>
      <c r="X2579">
        <v>2.2999999999999998</v>
      </c>
      <c r="Y2579">
        <v>0.33800000000000002</v>
      </c>
      <c r="Z2579">
        <v>0.6</v>
      </c>
      <c r="AA2579">
        <v>0.8</v>
      </c>
      <c r="AB2579">
        <v>0.79200000000000004</v>
      </c>
      <c r="AC2579">
        <v>0.9</v>
      </c>
      <c r="AD2579">
        <v>1.6</v>
      </c>
      <c r="AE2579">
        <v>2.5</v>
      </c>
      <c r="AF2579">
        <v>0.5</v>
      </c>
      <c r="AG2579">
        <v>0.3</v>
      </c>
      <c r="AH2579">
        <v>0.4</v>
      </c>
      <c r="AI2579">
        <v>0.5</v>
      </c>
      <c r="AJ2579">
        <v>2.2000000000000002</v>
      </c>
      <c r="AK2579">
        <v>4.5999999999999996</v>
      </c>
      <c r="AL2579">
        <v>16</v>
      </c>
      <c r="AM2579">
        <v>0.53900000000000003</v>
      </c>
      <c r="AN2579">
        <v>0.51200000000000001</v>
      </c>
      <c r="AO2579">
        <v>0.58700000000000008</v>
      </c>
      <c r="AP2579">
        <v>0.19</v>
      </c>
      <c r="AQ2579">
        <v>138</v>
      </c>
      <c r="AR2579">
        <v>8.6</v>
      </c>
      <c r="AS2579">
        <v>15</v>
      </c>
      <c r="AT2579">
        <v>11.9</v>
      </c>
      <c r="AU2579">
        <v>8.1</v>
      </c>
      <c r="AV2579">
        <v>1.4</v>
      </c>
      <c r="AW2579">
        <v>3.3</v>
      </c>
      <c r="AX2579">
        <v>11</v>
      </c>
      <c r="AY2579">
        <v>20.100000000000001</v>
      </c>
      <c r="AZ2579">
        <v>0.9</v>
      </c>
      <c r="BA2579">
        <v>0.8</v>
      </c>
      <c r="BB2579">
        <v>1.7</v>
      </c>
      <c r="BC2579">
        <v>0.16</v>
      </c>
      <c r="BD2579">
        <v>1.3</v>
      </c>
      <c r="BE2579">
        <v>-0.1</v>
      </c>
      <c r="BF2579">
        <v>1.2</v>
      </c>
    </row>
    <row r="2580" spans="1:58" x14ac:dyDescent="0.55000000000000004">
      <c r="A2580" t="s">
        <v>411</v>
      </c>
      <c r="B2580" t="s">
        <v>9</v>
      </c>
      <c r="C2580" t="s">
        <v>1800</v>
      </c>
      <c r="D2580">
        <v>0</v>
      </c>
      <c r="E2580">
        <f>IF(OR(ISBLANK(F2580),F2580=61),0,1)</f>
        <v>0</v>
      </c>
      <c r="G2580">
        <f>IF(AND(F2580&lt;31,E2580=1),1,0)</f>
        <v>0</v>
      </c>
      <c r="H2580">
        <f>IF(AND(F2580&gt;=31,E2580=1),1,0)</f>
        <v>0</v>
      </c>
      <c r="I2580">
        <f>IF(AND(F2580&lt;15,E2580=1),1,0)</f>
        <v>0</v>
      </c>
      <c r="J2580">
        <f>IF(F2580=61,1,0)</f>
        <v>0</v>
      </c>
      <c r="K2580" t="s">
        <v>0</v>
      </c>
      <c r="L2580">
        <v>76</v>
      </c>
      <c r="M2580">
        <v>225</v>
      </c>
      <c r="N2580">
        <v>33</v>
      </c>
      <c r="O2580">
        <v>19</v>
      </c>
      <c r="P2580">
        <v>16.899999999999999</v>
      </c>
      <c r="Q2580">
        <v>2</v>
      </c>
      <c r="R2580">
        <v>3.5</v>
      </c>
      <c r="S2580">
        <v>0.58799999999999997</v>
      </c>
      <c r="T2580">
        <v>2</v>
      </c>
      <c r="U2580">
        <v>3.5</v>
      </c>
      <c r="V2580">
        <v>0.58799999999999997</v>
      </c>
      <c r="W2580">
        <v>0</v>
      </c>
      <c r="X2580">
        <v>0</v>
      </c>
      <c r="Y2580">
        <v>0</v>
      </c>
      <c r="Z2580">
        <v>0.6</v>
      </c>
      <c r="AA2580">
        <v>1.6</v>
      </c>
      <c r="AB2580">
        <v>0.35199999999999998</v>
      </c>
      <c r="AC2580">
        <v>2.1</v>
      </c>
      <c r="AD2580">
        <v>3.5</v>
      </c>
      <c r="AE2580">
        <v>5.6</v>
      </c>
      <c r="AF2580">
        <v>0.3</v>
      </c>
      <c r="AG2580">
        <v>0.3</v>
      </c>
      <c r="AH2580">
        <v>0.7</v>
      </c>
      <c r="AI2580">
        <v>0.9</v>
      </c>
      <c r="AJ2580">
        <v>2.5</v>
      </c>
      <c r="AK2580">
        <v>4.5999999999999996</v>
      </c>
      <c r="AL2580">
        <v>15</v>
      </c>
      <c r="AM2580">
        <v>0.54799999999999993</v>
      </c>
      <c r="AN2580">
        <v>0.58799999999999997</v>
      </c>
      <c r="AO2580">
        <v>0</v>
      </c>
      <c r="AP2580">
        <v>0.47399999999999998</v>
      </c>
      <c r="AQ2580">
        <v>172</v>
      </c>
      <c r="AR2580">
        <v>12.9</v>
      </c>
      <c r="AS2580">
        <v>21.6</v>
      </c>
      <c r="AT2580">
        <v>17.3</v>
      </c>
      <c r="AU2580">
        <v>3.4</v>
      </c>
      <c r="AV2580">
        <v>0.9</v>
      </c>
      <c r="AW2580">
        <v>3.8</v>
      </c>
      <c r="AX2580">
        <v>17.2</v>
      </c>
      <c r="AY2580">
        <v>14</v>
      </c>
      <c r="AZ2580">
        <v>0.7</v>
      </c>
      <c r="BA2580">
        <v>0.5</v>
      </c>
      <c r="BB2580">
        <v>1.2</v>
      </c>
      <c r="BC2580">
        <v>8.5000000000000006E-2</v>
      </c>
      <c r="BD2580">
        <v>-2</v>
      </c>
      <c r="BE2580">
        <v>-0.7</v>
      </c>
      <c r="BF2580">
        <v>-2.7</v>
      </c>
    </row>
    <row r="2581" spans="1:58" x14ac:dyDescent="0.55000000000000004">
      <c r="A2581" t="s">
        <v>411</v>
      </c>
      <c r="B2581" t="s">
        <v>9</v>
      </c>
      <c r="C2581" t="s">
        <v>1801</v>
      </c>
      <c r="D2581">
        <v>0</v>
      </c>
      <c r="E2581">
        <f>IF(OR(ISBLANK(F2581),F2581=61),0,1)</f>
        <v>0</v>
      </c>
      <c r="G2581">
        <f>IF(AND(F2581&lt;31,E2581=1),1,0)</f>
        <v>0</v>
      </c>
      <c r="H2581">
        <f>IF(AND(F2581&gt;=31,E2581=1),1,0)</f>
        <v>0</v>
      </c>
      <c r="I2581">
        <f>IF(AND(F2581&lt;15,E2581=1),1,0)</f>
        <v>0</v>
      </c>
      <c r="J2581">
        <f>IF(F2581=61,1,0)</f>
        <v>0</v>
      </c>
      <c r="K2581" t="s">
        <v>0</v>
      </c>
      <c r="L2581">
        <v>78</v>
      </c>
      <c r="M2581">
        <v>200</v>
      </c>
      <c r="N2581">
        <v>29</v>
      </c>
      <c r="O2581">
        <v>1</v>
      </c>
      <c r="P2581">
        <v>9.1999999999999993</v>
      </c>
      <c r="Q2581">
        <v>0.8</v>
      </c>
      <c r="R2581">
        <v>2</v>
      </c>
      <c r="S2581">
        <v>0.39</v>
      </c>
      <c r="T2581">
        <v>0.8</v>
      </c>
      <c r="U2581">
        <v>1.7</v>
      </c>
      <c r="V2581">
        <v>0.45800000000000002</v>
      </c>
      <c r="W2581">
        <v>0</v>
      </c>
      <c r="X2581">
        <v>0.4</v>
      </c>
      <c r="Y2581">
        <v>9.0999999999999998E-2</v>
      </c>
      <c r="Z2581">
        <v>0.2</v>
      </c>
      <c r="AA2581">
        <v>0.4</v>
      </c>
      <c r="AB2581">
        <v>0.58299999999999996</v>
      </c>
      <c r="AC2581">
        <v>0.7</v>
      </c>
      <c r="AD2581">
        <v>1.1000000000000001</v>
      </c>
      <c r="AE2581">
        <v>1.8</v>
      </c>
      <c r="AF2581">
        <v>0.3</v>
      </c>
      <c r="AG2581">
        <v>0.2</v>
      </c>
      <c r="AH2581">
        <v>0.4</v>
      </c>
      <c r="AI2581">
        <v>0.4</v>
      </c>
      <c r="AJ2581">
        <v>1.6</v>
      </c>
      <c r="AK2581">
        <v>1.9</v>
      </c>
      <c r="AL2581">
        <v>7.8</v>
      </c>
      <c r="AM2581">
        <v>0.41699999999999998</v>
      </c>
      <c r="AN2581">
        <v>0.39800000000000002</v>
      </c>
      <c r="AO2581">
        <v>0.186</v>
      </c>
      <c r="AP2581">
        <v>0.20300000000000001</v>
      </c>
      <c r="AQ2581">
        <v>63</v>
      </c>
      <c r="AR2581">
        <v>8.1999999999999993</v>
      </c>
      <c r="AS2581">
        <v>12</v>
      </c>
      <c r="AT2581">
        <v>10.1</v>
      </c>
      <c r="AU2581">
        <v>5.4</v>
      </c>
      <c r="AV2581">
        <v>1.2</v>
      </c>
      <c r="AW2581">
        <v>3.8</v>
      </c>
      <c r="AX2581">
        <v>15.6</v>
      </c>
      <c r="AY2581">
        <v>13.3</v>
      </c>
      <c r="AZ2581">
        <v>0</v>
      </c>
      <c r="BA2581">
        <v>0.1</v>
      </c>
      <c r="BB2581">
        <v>0.2</v>
      </c>
      <c r="BC2581">
        <v>2.5999999999999999E-2</v>
      </c>
      <c r="BD2581">
        <v>-3.8</v>
      </c>
      <c r="BE2581">
        <v>-0.4</v>
      </c>
      <c r="BF2581">
        <v>-4.2</v>
      </c>
    </row>
    <row r="2582" spans="1:58" x14ac:dyDescent="0.55000000000000004">
      <c r="A2582" t="s">
        <v>799</v>
      </c>
      <c r="B2582" t="s">
        <v>9</v>
      </c>
      <c r="C2582" t="s">
        <v>1802</v>
      </c>
      <c r="D2582">
        <v>0</v>
      </c>
      <c r="E2582">
        <f>IF(OR(ISBLANK(F2582),F2582=61),0,1)</f>
        <v>0</v>
      </c>
      <c r="G2582">
        <f>IF(AND(F2582&lt;31,E2582=1),1,0)</f>
        <v>0</v>
      </c>
      <c r="H2582">
        <f>IF(AND(F2582&gt;=31,E2582=1),1,0)</f>
        <v>0</v>
      </c>
      <c r="I2582">
        <f>IF(AND(F2582&lt;15,E2582=1),1,0)</f>
        <v>0</v>
      </c>
      <c r="J2582">
        <f>IF(F2582=61,1,0)</f>
        <v>0</v>
      </c>
      <c r="K2582" t="s">
        <v>0</v>
      </c>
      <c r="L2582">
        <v>80</v>
      </c>
      <c r="M2582">
        <v>200</v>
      </c>
      <c r="N2582">
        <v>28</v>
      </c>
      <c r="O2582">
        <v>1</v>
      </c>
      <c r="P2582">
        <v>8.8000000000000007</v>
      </c>
      <c r="Q2582">
        <v>0.9</v>
      </c>
      <c r="R2582">
        <v>2.2000000000000002</v>
      </c>
      <c r="S2582">
        <v>0.41</v>
      </c>
      <c r="T2582">
        <v>0.5</v>
      </c>
      <c r="U2582">
        <v>1.1000000000000001</v>
      </c>
      <c r="V2582">
        <v>0.48399999999999999</v>
      </c>
      <c r="W2582">
        <v>0.4</v>
      </c>
      <c r="X2582">
        <v>1.1000000000000001</v>
      </c>
      <c r="Y2582">
        <v>0.33300000000000002</v>
      </c>
      <c r="Z2582">
        <v>0</v>
      </c>
      <c r="AA2582">
        <v>0.1</v>
      </c>
      <c r="AB2582">
        <v>0.25</v>
      </c>
      <c r="AC2582">
        <v>0.4</v>
      </c>
      <c r="AD2582">
        <v>1.4</v>
      </c>
      <c r="AE2582">
        <v>1.8</v>
      </c>
      <c r="AF2582">
        <v>0.4</v>
      </c>
      <c r="AG2582">
        <v>0.2</v>
      </c>
      <c r="AH2582">
        <v>0</v>
      </c>
      <c r="AI2582">
        <v>0.7</v>
      </c>
      <c r="AJ2582">
        <v>1.1000000000000001</v>
      </c>
      <c r="AK2582">
        <v>2.2000000000000002</v>
      </c>
      <c r="AL2582">
        <v>6.7</v>
      </c>
      <c r="AM2582">
        <v>0.48499999999999999</v>
      </c>
      <c r="AN2582">
        <v>0.49199999999999999</v>
      </c>
      <c r="AO2582">
        <v>0.49199999999999999</v>
      </c>
      <c r="AP2582">
        <v>6.6000000000000003E-2</v>
      </c>
      <c r="AQ2582">
        <v>59</v>
      </c>
      <c r="AR2582">
        <v>5.5</v>
      </c>
      <c r="AS2582">
        <v>18.2</v>
      </c>
      <c r="AT2582">
        <v>11.7</v>
      </c>
      <c r="AU2582">
        <v>8.5</v>
      </c>
      <c r="AV2582">
        <v>1.2</v>
      </c>
      <c r="AW2582">
        <v>0</v>
      </c>
      <c r="AX2582">
        <v>23.2</v>
      </c>
      <c r="AY2582">
        <v>16.899999999999999</v>
      </c>
      <c r="AZ2582">
        <v>-0.1</v>
      </c>
      <c r="BA2582">
        <v>0.3</v>
      </c>
      <c r="BB2582">
        <v>0.2</v>
      </c>
      <c r="BC2582">
        <v>3.3000000000000002E-2</v>
      </c>
      <c r="BD2582">
        <v>-5</v>
      </c>
      <c r="BE2582">
        <v>-0.9</v>
      </c>
      <c r="BF2582">
        <v>-5.9</v>
      </c>
    </row>
    <row r="2583" spans="1:58" x14ac:dyDescent="0.55000000000000004">
      <c r="A2583" t="s">
        <v>190</v>
      </c>
      <c r="B2583" t="s">
        <v>18</v>
      </c>
      <c r="C2583" t="s">
        <v>1803</v>
      </c>
      <c r="D2583">
        <v>0</v>
      </c>
      <c r="E2583">
        <f>IF(OR(ISBLANK(F2583),F2583=61),0,1)</f>
        <v>0</v>
      </c>
      <c r="G2583">
        <f>IF(AND(F2583&lt;31,E2583=1),1,0)</f>
        <v>0</v>
      </c>
      <c r="H2583">
        <f>IF(AND(F2583&gt;=31,E2583=1),1,0)</f>
        <v>0</v>
      </c>
      <c r="I2583">
        <f>IF(AND(F2583&lt;15,E2583=1),1,0)</f>
        <v>0</v>
      </c>
      <c r="J2583">
        <f>IF(F2583=61,1,0)</f>
        <v>0</v>
      </c>
      <c r="K2583" t="s">
        <v>0</v>
      </c>
      <c r="L2583">
        <v>81</v>
      </c>
      <c r="M2583">
        <v>245</v>
      </c>
      <c r="N2583">
        <v>32</v>
      </c>
      <c r="O2583">
        <v>32</v>
      </c>
      <c r="P2583">
        <v>23.8</v>
      </c>
      <c r="Q2583">
        <v>1.8</v>
      </c>
      <c r="R2583">
        <v>3.9</v>
      </c>
      <c r="S2583">
        <v>0.47199999999999998</v>
      </c>
      <c r="T2583">
        <v>1.8</v>
      </c>
      <c r="U2583">
        <v>3.9</v>
      </c>
      <c r="V2583">
        <v>0.47199999999999998</v>
      </c>
      <c r="W2583">
        <v>0</v>
      </c>
      <c r="X2583">
        <v>0</v>
      </c>
      <c r="Y2583">
        <v>0</v>
      </c>
      <c r="Z2583">
        <v>1.6</v>
      </c>
      <c r="AA2583">
        <v>2.4</v>
      </c>
      <c r="AB2583">
        <v>0.6409999999999999</v>
      </c>
      <c r="AC2583">
        <v>1.4</v>
      </c>
      <c r="AD2583">
        <v>3</v>
      </c>
      <c r="AE2583">
        <v>4.5</v>
      </c>
      <c r="AF2583">
        <v>0.9</v>
      </c>
      <c r="AG2583">
        <v>0.6</v>
      </c>
      <c r="AH2583">
        <v>0.9</v>
      </c>
      <c r="AI2583">
        <v>1.4</v>
      </c>
      <c r="AJ2583">
        <v>2.9</v>
      </c>
      <c r="AK2583">
        <v>5.3</v>
      </c>
      <c r="AL2583">
        <v>11.8</v>
      </c>
      <c r="AM2583">
        <v>0.51800000000000002</v>
      </c>
      <c r="AN2583">
        <v>0.47199999999999998</v>
      </c>
      <c r="AO2583">
        <v>0</v>
      </c>
      <c r="AP2583">
        <v>0.624</v>
      </c>
      <c r="AQ2583">
        <v>174</v>
      </c>
      <c r="AR2583">
        <v>6.6</v>
      </c>
      <c r="AS2583">
        <v>14.8</v>
      </c>
      <c r="AT2583">
        <v>10.6</v>
      </c>
      <c r="AU2583">
        <v>8.3000000000000007</v>
      </c>
      <c r="AV2583">
        <v>1.6</v>
      </c>
      <c r="AW2583">
        <v>4.4000000000000004</v>
      </c>
      <c r="AX2583">
        <v>21.4</v>
      </c>
      <c r="AY2583">
        <v>14.2</v>
      </c>
      <c r="AZ2583">
        <v>0.4</v>
      </c>
      <c r="BA2583">
        <v>0.9</v>
      </c>
      <c r="BB2583">
        <v>1.3</v>
      </c>
      <c r="BC2583">
        <v>6.9000000000000006E-2</v>
      </c>
      <c r="BD2583">
        <v>-2.1</v>
      </c>
      <c r="BE2583">
        <v>4.0999999999999996</v>
      </c>
      <c r="BF2583">
        <v>2</v>
      </c>
    </row>
    <row r="2584" spans="1:58" x14ac:dyDescent="0.55000000000000004">
      <c r="A2584" t="s">
        <v>190</v>
      </c>
      <c r="B2584" t="s">
        <v>3</v>
      </c>
      <c r="C2584" t="s">
        <v>1803</v>
      </c>
      <c r="D2584">
        <v>0</v>
      </c>
      <c r="E2584">
        <f>IF(OR(ISBLANK(F2584),F2584=61),0,1)</f>
        <v>0</v>
      </c>
      <c r="G2584">
        <f>IF(AND(F2584&lt;31,E2584=1),1,0)</f>
        <v>0</v>
      </c>
      <c r="H2584">
        <f>IF(AND(F2584&gt;=31,E2584=1),1,0)</f>
        <v>0</v>
      </c>
      <c r="I2584">
        <f>IF(AND(F2584&lt;15,E2584=1),1,0)</f>
        <v>0</v>
      </c>
      <c r="J2584">
        <f>IF(F2584=61,1,0)</f>
        <v>0</v>
      </c>
      <c r="K2584" t="s">
        <v>0</v>
      </c>
      <c r="L2584">
        <v>81</v>
      </c>
      <c r="M2584">
        <v>245</v>
      </c>
      <c r="N2584">
        <v>31</v>
      </c>
      <c r="O2584">
        <v>31</v>
      </c>
      <c r="P2584">
        <v>21.1</v>
      </c>
      <c r="Q2584">
        <v>1.7</v>
      </c>
      <c r="R2584">
        <v>4.7</v>
      </c>
      <c r="S2584">
        <v>0.35899999999999999</v>
      </c>
      <c r="T2584">
        <v>1.7</v>
      </c>
      <c r="U2584">
        <v>4.7</v>
      </c>
      <c r="V2584">
        <v>0.35899999999999999</v>
      </c>
      <c r="W2584">
        <v>0</v>
      </c>
      <c r="X2584">
        <v>0</v>
      </c>
      <c r="Y2584">
        <v>0</v>
      </c>
      <c r="Z2584">
        <v>0.6</v>
      </c>
      <c r="AA2584">
        <v>1.4</v>
      </c>
      <c r="AB2584">
        <v>0.442</v>
      </c>
      <c r="AC2584">
        <v>1.8</v>
      </c>
      <c r="AD2584">
        <v>3.3</v>
      </c>
      <c r="AE2584">
        <v>5.0999999999999996</v>
      </c>
      <c r="AF2584">
        <v>0.6</v>
      </c>
      <c r="AG2584">
        <v>0.4</v>
      </c>
      <c r="AH2584">
        <v>1.1000000000000001</v>
      </c>
      <c r="AI2584">
        <v>1.1000000000000001</v>
      </c>
      <c r="AJ2584">
        <v>2.5</v>
      </c>
      <c r="AK2584">
        <v>4</v>
      </c>
      <c r="AL2584">
        <v>8.1</v>
      </c>
      <c r="AM2584">
        <v>0.37200000000000011</v>
      </c>
      <c r="AN2584">
        <v>0.35899999999999999</v>
      </c>
      <c r="AO2584">
        <v>0</v>
      </c>
      <c r="AP2584">
        <v>0.29699999999999999</v>
      </c>
      <c r="AQ2584">
        <v>145</v>
      </c>
      <c r="AR2584">
        <v>9.1999999999999993</v>
      </c>
      <c r="AS2584">
        <v>16.3</v>
      </c>
      <c r="AT2584">
        <v>12.8</v>
      </c>
      <c r="AU2584">
        <v>5.8</v>
      </c>
      <c r="AV2584">
        <v>0.9</v>
      </c>
      <c r="AW2584">
        <v>4.8</v>
      </c>
      <c r="AX2584">
        <v>17.5</v>
      </c>
      <c r="AY2584">
        <v>15.1</v>
      </c>
      <c r="AZ2584">
        <v>-0.5</v>
      </c>
      <c r="BA2584">
        <v>0.4</v>
      </c>
      <c r="BB2584">
        <v>-0.1</v>
      </c>
      <c r="BC2584">
        <v>-9.0000000000000011E-3</v>
      </c>
      <c r="BD2584">
        <v>-5.5</v>
      </c>
      <c r="BE2584">
        <v>2</v>
      </c>
      <c r="BF2584">
        <v>-3.5</v>
      </c>
    </row>
    <row r="2585" spans="1:58" x14ac:dyDescent="0.55000000000000004">
      <c r="A2585" t="s">
        <v>301</v>
      </c>
      <c r="B2585" t="s">
        <v>18</v>
      </c>
      <c r="C2585" t="s">
        <v>1804</v>
      </c>
      <c r="D2585">
        <v>0</v>
      </c>
      <c r="E2585">
        <f>IF(OR(ISBLANK(F2585),F2585=61),0,1)</f>
        <v>0</v>
      </c>
      <c r="G2585">
        <f>IF(AND(F2585&lt;31,E2585=1),1,0)</f>
        <v>0</v>
      </c>
      <c r="H2585">
        <f>IF(AND(F2585&gt;=31,E2585=1),1,0)</f>
        <v>0</v>
      </c>
      <c r="I2585">
        <f>IF(AND(F2585&lt;15,E2585=1),1,0)</f>
        <v>0</v>
      </c>
      <c r="J2585">
        <f>IF(F2585=61,1,0)</f>
        <v>0</v>
      </c>
      <c r="K2585" t="s">
        <v>0</v>
      </c>
      <c r="L2585">
        <v>79</v>
      </c>
      <c r="M2585">
        <v>215</v>
      </c>
      <c r="N2585">
        <v>27</v>
      </c>
      <c r="O2585">
        <v>25</v>
      </c>
      <c r="P2585">
        <v>19</v>
      </c>
      <c r="Q2585">
        <v>2</v>
      </c>
      <c r="R2585">
        <v>3.5</v>
      </c>
      <c r="S2585">
        <v>0.55799999999999994</v>
      </c>
      <c r="T2585">
        <v>2</v>
      </c>
      <c r="U2585">
        <v>3.5</v>
      </c>
      <c r="V2585">
        <v>0.56399999999999995</v>
      </c>
      <c r="W2585">
        <v>0</v>
      </c>
      <c r="X2585">
        <v>0</v>
      </c>
      <c r="Y2585">
        <v>0</v>
      </c>
      <c r="Z2585">
        <v>0.6</v>
      </c>
      <c r="AA2585">
        <v>1.2</v>
      </c>
      <c r="AB2585">
        <v>0.5</v>
      </c>
      <c r="AC2585">
        <v>1.4</v>
      </c>
      <c r="AD2585">
        <v>2.6</v>
      </c>
      <c r="AE2585">
        <v>4</v>
      </c>
      <c r="AF2585">
        <v>0.6</v>
      </c>
      <c r="AG2585">
        <v>0.6</v>
      </c>
      <c r="AH2585">
        <v>0.6</v>
      </c>
      <c r="AI2585">
        <v>1.2</v>
      </c>
      <c r="AJ2585">
        <v>2.7</v>
      </c>
      <c r="AK2585">
        <v>4.5</v>
      </c>
      <c r="AL2585">
        <v>12.7</v>
      </c>
      <c r="AM2585">
        <v>0.55399999999999994</v>
      </c>
      <c r="AN2585">
        <v>0.55799999999999994</v>
      </c>
      <c r="AO2585">
        <v>1.0999999999999999E-2</v>
      </c>
      <c r="AP2585">
        <v>0.33700000000000002</v>
      </c>
      <c r="AQ2585">
        <v>123</v>
      </c>
      <c r="AR2585">
        <v>9.8000000000000007</v>
      </c>
      <c r="AS2585">
        <v>17.3</v>
      </c>
      <c r="AT2585">
        <v>13.6</v>
      </c>
      <c r="AU2585">
        <v>6.8</v>
      </c>
      <c r="AV2585">
        <v>2</v>
      </c>
      <c r="AW2585">
        <v>3.6</v>
      </c>
      <c r="AX2585">
        <v>23</v>
      </c>
      <c r="AY2585">
        <v>15.4</v>
      </c>
      <c r="AZ2585">
        <v>0.3</v>
      </c>
      <c r="BA2585">
        <v>0.6</v>
      </c>
      <c r="BB2585">
        <v>0.9</v>
      </c>
      <c r="BC2585">
        <v>6.7000000000000004E-2</v>
      </c>
      <c r="BD2585">
        <v>-2.5</v>
      </c>
      <c r="BE2585">
        <v>1.6</v>
      </c>
      <c r="BF2585">
        <v>-0.9</v>
      </c>
    </row>
    <row r="2586" spans="1:58" x14ac:dyDescent="0.55000000000000004">
      <c r="A2586" t="s">
        <v>1115</v>
      </c>
      <c r="B2586" t="s">
        <v>6</v>
      </c>
      <c r="C2586" t="s">
        <v>1805</v>
      </c>
      <c r="D2586">
        <v>0</v>
      </c>
      <c r="E2586">
        <f>IF(OR(ISBLANK(F2586),F2586=61),0,1)</f>
        <v>0</v>
      </c>
      <c r="G2586">
        <f>IF(AND(F2586&lt;31,E2586=1),1,0)</f>
        <v>0</v>
      </c>
      <c r="H2586">
        <f>IF(AND(F2586&gt;=31,E2586=1),1,0)</f>
        <v>0</v>
      </c>
      <c r="I2586">
        <f>IF(AND(F2586&lt;15,E2586=1),1,0)</f>
        <v>0</v>
      </c>
      <c r="J2586">
        <f>IF(F2586=61,1,0)</f>
        <v>0</v>
      </c>
      <c r="K2586" t="s">
        <v>0</v>
      </c>
      <c r="L2586">
        <v>77</v>
      </c>
      <c r="M2586">
        <v>205</v>
      </c>
      <c r="N2586">
        <v>31</v>
      </c>
      <c r="O2586">
        <v>24</v>
      </c>
      <c r="P2586">
        <v>21.7</v>
      </c>
      <c r="Q2586">
        <v>2.8</v>
      </c>
      <c r="R2586">
        <v>6.7</v>
      </c>
      <c r="S2586">
        <v>0.41499999999999998</v>
      </c>
      <c r="T2586">
        <v>1.1000000000000001</v>
      </c>
      <c r="U2586">
        <v>2.5</v>
      </c>
      <c r="V2586">
        <v>0.442</v>
      </c>
      <c r="W2586">
        <v>1.7</v>
      </c>
      <c r="X2586">
        <v>4.2</v>
      </c>
      <c r="Y2586">
        <v>0.4</v>
      </c>
      <c r="Z2586">
        <v>0.5</v>
      </c>
      <c r="AA2586">
        <v>0.6</v>
      </c>
      <c r="AB2586">
        <v>0.8</v>
      </c>
      <c r="AC2586">
        <v>0.5</v>
      </c>
      <c r="AD2586">
        <v>3</v>
      </c>
      <c r="AE2586">
        <v>3.5</v>
      </c>
      <c r="AF2586">
        <v>1.5</v>
      </c>
      <c r="AG2586">
        <v>0.5</v>
      </c>
      <c r="AH2586">
        <v>0.1</v>
      </c>
      <c r="AI2586">
        <v>1.3</v>
      </c>
      <c r="AJ2586">
        <v>1.7</v>
      </c>
      <c r="AK2586">
        <v>7.7</v>
      </c>
      <c r="AL2586">
        <v>12.4</v>
      </c>
      <c r="AM2586">
        <v>0.55399999999999994</v>
      </c>
      <c r="AN2586">
        <v>0.54100000000000004</v>
      </c>
      <c r="AO2586">
        <v>0.628</v>
      </c>
      <c r="AP2586">
        <v>9.6999999999999989E-2</v>
      </c>
      <c r="AQ2586">
        <v>225</v>
      </c>
      <c r="AR2586">
        <v>3.1</v>
      </c>
      <c r="AS2586">
        <v>14.6</v>
      </c>
      <c r="AT2586">
        <v>9.1999999999999993</v>
      </c>
      <c r="AU2586">
        <v>11.5</v>
      </c>
      <c r="AV2586">
        <v>1.2</v>
      </c>
      <c r="AW2586">
        <v>0.3</v>
      </c>
      <c r="AX2586">
        <v>15.9</v>
      </c>
      <c r="AY2586">
        <v>19</v>
      </c>
      <c r="AZ2586">
        <v>0.7</v>
      </c>
      <c r="BA2586">
        <v>0.4</v>
      </c>
      <c r="BB2586">
        <v>1.1000000000000001</v>
      </c>
      <c r="BC2586">
        <v>6.6000000000000003E-2</v>
      </c>
      <c r="BD2586">
        <v>0.4</v>
      </c>
      <c r="BE2586">
        <v>-2.8</v>
      </c>
      <c r="BF2586">
        <v>-2.4</v>
      </c>
    </row>
    <row r="2587" spans="1:58" x14ac:dyDescent="0.55000000000000004">
      <c r="A2587" t="s">
        <v>406</v>
      </c>
      <c r="B2587" t="s">
        <v>18</v>
      </c>
      <c r="C2587" t="s">
        <v>1806</v>
      </c>
      <c r="D2587">
        <v>0</v>
      </c>
      <c r="E2587">
        <f>IF(OR(ISBLANK(F2587),F2587=61),0,1)</f>
        <v>0</v>
      </c>
      <c r="G2587">
        <f>IF(AND(F2587&lt;31,E2587=1),1,0)</f>
        <v>0</v>
      </c>
      <c r="H2587">
        <f>IF(AND(F2587&gt;=31,E2587=1),1,0)</f>
        <v>0</v>
      </c>
      <c r="I2587">
        <f>IF(AND(F2587&lt;15,E2587=1),1,0)</f>
        <v>0</v>
      </c>
      <c r="J2587">
        <f>IF(F2587=61,1,0)</f>
        <v>0</v>
      </c>
      <c r="K2587" t="s">
        <v>0</v>
      </c>
      <c r="L2587">
        <v>81</v>
      </c>
      <c r="M2587">
        <v>220</v>
      </c>
      <c r="N2587">
        <v>33</v>
      </c>
      <c r="O2587">
        <v>33</v>
      </c>
      <c r="P2587">
        <v>28.1</v>
      </c>
      <c r="Q2587">
        <v>4.7</v>
      </c>
      <c r="R2587">
        <v>9.4</v>
      </c>
      <c r="S2587">
        <v>0.49700000000000011</v>
      </c>
      <c r="T2587">
        <v>4.3</v>
      </c>
      <c r="U2587">
        <v>7.8</v>
      </c>
      <c r="V2587">
        <v>0.54899999999999993</v>
      </c>
      <c r="W2587">
        <v>0.4</v>
      </c>
      <c r="X2587">
        <v>1.6</v>
      </c>
      <c r="Y2587">
        <v>0.245</v>
      </c>
      <c r="Z2587">
        <v>2.2999999999999998</v>
      </c>
      <c r="AA2587">
        <v>3.4</v>
      </c>
      <c r="AB2587">
        <v>0.67299999999999993</v>
      </c>
      <c r="AC2587">
        <v>1.3</v>
      </c>
      <c r="AD2587">
        <v>3.4</v>
      </c>
      <c r="AE2587">
        <v>4.7</v>
      </c>
      <c r="AF2587">
        <v>0.8</v>
      </c>
      <c r="AG2587">
        <v>0.4</v>
      </c>
      <c r="AH2587">
        <v>1.5</v>
      </c>
      <c r="AI2587">
        <v>1.9</v>
      </c>
      <c r="AJ2587">
        <v>2</v>
      </c>
      <c r="AK2587">
        <v>12</v>
      </c>
      <c r="AL2587">
        <v>18.2</v>
      </c>
      <c r="AM2587">
        <v>0.54600000000000004</v>
      </c>
      <c r="AN2587">
        <v>0.51800000000000002</v>
      </c>
      <c r="AO2587">
        <v>0.17100000000000001</v>
      </c>
      <c r="AP2587">
        <v>0.36499999999999999</v>
      </c>
      <c r="AQ2587">
        <v>351</v>
      </c>
      <c r="AR2587">
        <v>5.5</v>
      </c>
      <c r="AS2587">
        <v>14</v>
      </c>
      <c r="AT2587">
        <v>9.8000000000000007</v>
      </c>
      <c r="AU2587">
        <v>6.6</v>
      </c>
      <c r="AV2587">
        <v>0.9</v>
      </c>
      <c r="AW2587">
        <v>5.7</v>
      </c>
      <c r="AX2587">
        <v>14.6</v>
      </c>
      <c r="AY2587">
        <v>24</v>
      </c>
      <c r="AZ2587">
        <v>1.4</v>
      </c>
      <c r="BA2587">
        <v>1.8</v>
      </c>
      <c r="BB2587">
        <v>3.2</v>
      </c>
      <c r="BC2587">
        <v>0.13600000000000001</v>
      </c>
      <c r="BD2587">
        <v>-1.3</v>
      </c>
      <c r="BE2587">
        <v>2</v>
      </c>
      <c r="BF2587">
        <v>0.6</v>
      </c>
    </row>
    <row r="2588" spans="1:58" x14ac:dyDescent="0.55000000000000004">
      <c r="A2588" t="s">
        <v>82</v>
      </c>
      <c r="B2588" t="s">
        <v>18</v>
      </c>
      <c r="C2588" t="s">
        <v>1807</v>
      </c>
      <c r="D2588">
        <v>0</v>
      </c>
      <c r="E2588">
        <f>IF(OR(ISBLANK(F2588),F2588=61),0,1)</f>
        <v>0</v>
      </c>
      <c r="G2588">
        <f>IF(AND(F2588&lt;31,E2588=1),1,0)</f>
        <v>0</v>
      </c>
      <c r="H2588">
        <f>IF(AND(F2588&gt;=31,E2588=1),1,0)</f>
        <v>0</v>
      </c>
      <c r="I2588">
        <f>IF(AND(F2588&lt;15,E2588=1),1,0)</f>
        <v>0</v>
      </c>
      <c r="J2588">
        <f>IF(F2588=61,1,0)</f>
        <v>0</v>
      </c>
      <c r="K2588" t="s">
        <v>0</v>
      </c>
      <c r="L2588">
        <v>79</v>
      </c>
      <c r="M2588">
        <v>200</v>
      </c>
      <c r="N2588">
        <v>31</v>
      </c>
      <c r="O2588">
        <v>14</v>
      </c>
      <c r="P2588">
        <v>14.6</v>
      </c>
      <c r="Q2588">
        <v>1.3</v>
      </c>
      <c r="R2588">
        <v>2.9</v>
      </c>
      <c r="S2588">
        <v>0.42899999999999999</v>
      </c>
      <c r="T2588">
        <v>1.3</v>
      </c>
      <c r="U2588">
        <v>2.8</v>
      </c>
      <c r="V2588">
        <v>0.44800000000000001</v>
      </c>
      <c r="W2588">
        <v>0</v>
      </c>
      <c r="X2588">
        <v>0.1</v>
      </c>
      <c r="Y2588">
        <v>0</v>
      </c>
      <c r="Z2588">
        <v>0.9</v>
      </c>
      <c r="AA2588">
        <v>1.4</v>
      </c>
      <c r="AB2588">
        <v>0.628</v>
      </c>
      <c r="AC2588">
        <v>1.3</v>
      </c>
      <c r="AD2588">
        <v>1.5</v>
      </c>
      <c r="AE2588">
        <v>2.9</v>
      </c>
      <c r="AF2588">
        <v>0.8</v>
      </c>
      <c r="AG2588">
        <v>0.4</v>
      </c>
      <c r="AH2588">
        <v>0.3</v>
      </c>
      <c r="AI2588">
        <v>1</v>
      </c>
      <c r="AJ2588">
        <v>1.5</v>
      </c>
      <c r="AK2588">
        <v>3.4</v>
      </c>
      <c r="AL2588">
        <v>11</v>
      </c>
      <c r="AM2588">
        <v>0.47099999999999997</v>
      </c>
      <c r="AN2588">
        <v>0.42899999999999999</v>
      </c>
      <c r="AO2588">
        <v>4.3999999999999997E-2</v>
      </c>
      <c r="AP2588">
        <v>0.47299999999999998</v>
      </c>
      <c r="AQ2588">
        <v>121</v>
      </c>
      <c r="AR2588">
        <v>9.9</v>
      </c>
      <c r="AS2588">
        <v>12.2</v>
      </c>
      <c r="AT2588">
        <v>11</v>
      </c>
      <c r="AU2588">
        <v>11.4</v>
      </c>
      <c r="AV2588">
        <v>1.7</v>
      </c>
      <c r="AW2588">
        <v>2.2000000000000002</v>
      </c>
      <c r="AX2588">
        <v>21.2</v>
      </c>
      <c r="AY2588">
        <v>15.6</v>
      </c>
      <c r="AZ2588">
        <v>0.2</v>
      </c>
      <c r="BA2588">
        <v>0.4</v>
      </c>
      <c r="BB2588">
        <v>0.6</v>
      </c>
      <c r="BC2588">
        <v>5.2999999999999999E-2</v>
      </c>
      <c r="BD2588">
        <v>-1.4</v>
      </c>
      <c r="BE2588">
        <v>2.2000000000000002</v>
      </c>
      <c r="BF2588">
        <v>0.8</v>
      </c>
    </row>
    <row r="2589" spans="1:58" x14ac:dyDescent="0.55000000000000004">
      <c r="A2589" t="s">
        <v>82</v>
      </c>
      <c r="B2589" t="s">
        <v>3</v>
      </c>
      <c r="C2589" t="s">
        <v>1807</v>
      </c>
      <c r="D2589">
        <v>0</v>
      </c>
      <c r="E2589">
        <f>IF(OR(ISBLANK(F2589),F2589=61),0,1)</f>
        <v>0</v>
      </c>
      <c r="G2589">
        <f>IF(AND(F2589&lt;31,E2589=1),1,0)</f>
        <v>0</v>
      </c>
      <c r="H2589">
        <f>IF(AND(F2589&gt;=31,E2589=1),1,0)</f>
        <v>0</v>
      </c>
      <c r="I2589">
        <f>IF(AND(F2589&lt;15,E2589=1),1,0)</f>
        <v>0</v>
      </c>
      <c r="J2589">
        <f>IF(F2589=61,1,0)</f>
        <v>0</v>
      </c>
      <c r="K2589" t="s">
        <v>0</v>
      </c>
      <c r="L2589">
        <v>79</v>
      </c>
      <c r="M2589">
        <v>200</v>
      </c>
      <c r="N2589">
        <v>28</v>
      </c>
      <c r="O2589">
        <v>11</v>
      </c>
      <c r="P2589">
        <v>10.8</v>
      </c>
      <c r="Q2589">
        <v>1.3</v>
      </c>
      <c r="R2589">
        <v>2.4</v>
      </c>
      <c r="S2589">
        <v>0.54400000000000004</v>
      </c>
      <c r="T2589">
        <v>1.3</v>
      </c>
      <c r="U2589">
        <v>2.4</v>
      </c>
      <c r="V2589">
        <v>0.55200000000000005</v>
      </c>
      <c r="W2589">
        <v>0</v>
      </c>
      <c r="X2589">
        <v>0</v>
      </c>
      <c r="Y2589">
        <v>0</v>
      </c>
      <c r="Z2589">
        <v>0.6</v>
      </c>
      <c r="AA2589">
        <v>1</v>
      </c>
      <c r="AB2589">
        <v>0.57100000000000006</v>
      </c>
      <c r="AC2589">
        <v>0.9</v>
      </c>
      <c r="AD2589">
        <v>1.5</v>
      </c>
      <c r="AE2589">
        <v>2.4</v>
      </c>
      <c r="AF2589">
        <v>0.3</v>
      </c>
      <c r="AG2589">
        <v>0.2</v>
      </c>
      <c r="AH2589">
        <v>0.1</v>
      </c>
      <c r="AI2589">
        <v>0.6</v>
      </c>
      <c r="AJ2589">
        <v>1.3</v>
      </c>
      <c r="AK2589">
        <v>3.2</v>
      </c>
      <c r="AL2589">
        <v>12.5</v>
      </c>
      <c r="AM2589">
        <v>0.55399999999999994</v>
      </c>
      <c r="AN2589">
        <v>0.54400000000000004</v>
      </c>
      <c r="AO2589">
        <v>1.4999999999999999E-2</v>
      </c>
      <c r="AP2589">
        <v>0.41199999999999998</v>
      </c>
      <c r="AQ2589">
        <v>87</v>
      </c>
      <c r="AR2589">
        <v>9</v>
      </c>
      <c r="AS2589">
        <v>14.5</v>
      </c>
      <c r="AT2589">
        <v>11.8</v>
      </c>
      <c r="AU2589">
        <v>4.5</v>
      </c>
      <c r="AV2589">
        <v>1.1000000000000001</v>
      </c>
      <c r="AW2589">
        <v>1.3</v>
      </c>
      <c r="AX2589">
        <v>17.3</v>
      </c>
      <c r="AY2589">
        <v>15.6</v>
      </c>
      <c r="AZ2589">
        <v>0.3</v>
      </c>
      <c r="BA2589">
        <v>0.2</v>
      </c>
      <c r="BB2589">
        <v>0.5</v>
      </c>
      <c r="BC2589">
        <v>6.2E-2</v>
      </c>
      <c r="BD2589">
        <v>-1.1000000000000001</v>
      </c>
      <c r="BE2589">
        <v>0.4</v>
      </c>
      <c r="BF2589">
        <v>-0.7</v>
      </c>
    </row>
    <row r="2590" spans="1:58" x14ac:dyDescent="0.55000000000000004">
      <c r="A2590" t="s">
        <v>82</v>
      </c>
      <c r="B2590" t="s">
        <v>6</v>
      </c>
      <c r="C2590" t="s">
        <v>1807</v>
      </c>
      <c r="D2590">
        <v>0</v>
      </c>
      <c r="E2590">
        <f>IF(OR(ISBLANK(F2590),F2590=61),0,1)</f>
        <v>0</v>
      </c>
      <c r="G2590">
        <f>IF(AND(F2590&lt;31,E2590=1),1,0)</f>
        <v>0</v>
      </c>
      <c r="H2590">
        <f>IF(AND(F2590&gt;=31,E2590=1),1,0)</f>
        <v>0</v>
      </c>
      <c r="I2590">
        <f>IF(AND(F2590&lt;15,E2590=1),1,0)</f>
        <v>0</v>
      </c>
      <c r="J2590">
        <f>IF(F2590=61,1,0)</f>
        <v>0</v>
      </c>
      <c r="K2590" t="s">
        <v>0</v>
      </c>
      <c r="L2590">
        <v>79</v>
      </c>
      <c r="M2590">
        <v>200</v>
      </c>
      <c r="N2590">
        <v>26</v>
      </c>
      <c r="O2590">
        <v>1</v>
      </c>
      <c r="P2590">
        <v>7.1</v>
      </c>
      <c r="Q2590">
        <v>0.5</v>
      </c>
      <c r="R2590">
        <v>1</v>
      </c>
      <c r="S2590">
        <v>0.51900000000000002</v>
      </c>
      <c r="T2590">
        <v>0.5</v>
      </c>
      <c r="U2590">
        <v>1</v>
      </c>
      <c r="V2590">
        <v>0.5</v>
      </c>
      <c r="W2590">
        <v>0</v>
      </c>
      <c r="X2590">
        <v>0</v>
      </c>
      <c r="Y2590">
        <v>1</v>
      </c>
      <c r="Z2590">
        <v>0</v>
      </c>
      <c r="AA2590">
        <v>0.2</v>
      </c>
      <c r="AB2590">
        <v>0.2</v>
      </c>
      <c r="AC2590">
        <v>0.8</v>
      </c>
      <c r="AD2590">
        <v>0.5</v>
      </c>
      <c r="AE2590">
        <v>1.3</v>
      </c>
      <c r="AF2590">
        <v>0</v>
      </c>
      <c r="AG2590">
        <v>0.2</v>
      </c>
      <c r="AH2590">
        <v>0</v>
      </c>
      <c r="AI2590">
        <v>0.4</v>
      </c>
      <c r="AJ2590">
        <v>1.3</v>
      </c>
      <c r="AK2590">
        <v>1.2</v>
      </c>
      <c r="AL2590">
        <v>5.8</v>
      </c>
      <c r="AM2590">
        <v>0.51100000000000001</v>
      </c>
      <c r="AN2590">
        <v>0.53700000000000003</v>
      </c>
      <c r="AO2590">
        <v>3.7000000000000012E-2</v>
      </c>
      <c r="AP2590">
        <v>0.185</v>
      </c>
      <c r="AQ2590">
        <v>37</v>
      </c>
      <c r="AR2590">
        <v>12.6</v>
      </c>
      <c r="AS2590">
        <v>8</v>
      </c>
      <c r="AT2590">
        <v>10.3</v>
      </c>
      <c r="AU2590">
        <v>0.9</v>
      </c>
      <c r="AV2590">
        <v>1.2</v>
      </c>
      <c r="AW2590">
        <v>0.6</v>
      </c>
      <c r="AX2590">
        <v>25.4</v>
      </c>
      <c r="AY2590">
        <v>10.4</v>
      </c>
      <c r="AZ2590">
        <v>0.1</v>
      </c>
      <c r="BA2590">
        <v>0.1</v>
      </c>
      <c r="BB2590">
        <v>0.1</v>
      </c>
      <c r="BC2590">
        <v>2.7E-2</v>
      </c>
      <c r="BD2590">
        <v>0.2</v>
      </c>
      <c r="BE2590">
        <v>-0.1</v>
      </c>
      <c r="BF2590">
        <v>0</v>
      </c>
    </row>
    <row r="2591" spans="1:58" x14ac:dyDescent="0.55000000000000004">
      <c r="A2591" t="s">
        <v>201</v>
      </c>
      <c r="B2591" t="s">
        <v>9</v>
      </c>
      <c r="C2591" t="s">
        <v>1807</v>
      </c>
      <c r="D2591">
        <v>0</v>
      </c>
      <c r="E2591">
        <f>IF(OR(ISBLANK(F2591),F2591=61),0,1)</f>
        <v>0</v>
      </c>
      <c r="G2591">
        <f>IF(AND(F2591&lt;31,E2591=1),1,0)</f>
        <v>0</v>
      </c>
      <c r="H2591">
        <f>IF(AND(F2591&gt;=31,E2591=1),1,0)</f>
        <v>0</v>
      </c>
      <c r="I2591">
        <f>IF(AND(F2591&lt;15,E2591=1),1,0)</f>
        <v>0</v>
      </c>
      <c r="J2591">
        <f>IF(F2591=61,1,0)</f>
        <v>0</v>
      </c>
      <c r="K2591" t="s">
        <v>0</v>
      </c>
      <c r="L2591">
        <v>79</v>
      </c>
      <c r="M2591">
        <v>200</v>
      </c>
      <c r="N2591">
        <v>2</v>
      </c>
      <c r="O2591">
        <v>1</v>
      </c>
      <c r="P2591">
        <v>5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0.5</v>
      </c>
      <c r="AB2591">
        <v>0</v>
      </c>
      <c r="AC2591">
        <v>0.5</v>
      </c>
      <c r="AD2591">
        <v>1</v>
      </c>
      <c r="AE2591">
        <v>1.5</v>
      </c>
      <c r="AF2591">
        <v>0</v>
      </c>
      <c r="AG2591">
        <v>0</v>
      </c>
      <c r="AH2591">
        <v>0</v>
      </c>
      <c r="AI2591">
        <v>0.5</v>
      </c>
      <c r="AJ2591">
        <v>0.5</v>
      </c>
      <c r="AK2591">
        <v>2</v>
      </c>
      <c r="AL2591">
        <v>18.100000000000001</v>
      </c>
      <c r="AM2591">
        <v>0.80799999999999994</v>
      </c>
      <c r="AN2591">
        <v>1</v>
      </c>
      <c r="AO2591">
        <v>0</v>
      </c>
      <c r="AP2591">
        <v>0.5</v>
      </c>
      <c r="AQ2591">
        <v>3</v>
      </c>
      <c r="AR2591">
        <v>11.1</v>
      </c>
      <c r="AS2591">
        <v>22.9</v>
      </c>
      <c r="AT2591">
        <v>16.899999999999999</v>
      </c>
      <c r="AU2591">
        <v>0</v>
      </c>
      <c r="AV2591">
        <v>0</v>
      </c>
      <c r="AW2591">
        <v>0</v>
      </c>
      <c r="AX2591">
        <v>28.8</v>
      </c>
      <c r="AY2591">
        <v>17.8</v>
      </c>
      <c r="AZ2591">
        <v>0</v>
      </c>
      <c r="BA2591">
        <v>0</v>
      </c>
      <c r="BB2591">
        <v>0</v>
      </c>
      <c r="BC2591">
        <v>0.10199999999999999</v>
      </c>
      <c r="BD2591">
        <v>-3</v>
      </c>
      <c r="BE2591">
        <v>-5</v>
      </c>
      <c r="BF2591">
        <v>-7.9</v>
      </c>
    </row>
    <row r="2592" spans="1:58" x14ac:dyDescent="0.55000000000000004">
      <c r="A2592" t="s">
        <v>43</v>
      </c>
      <c r="B2592" t="s">
        <v>3</v>
      </c>
      <c r="C2592" t="s">
        <v>1808</v>
      </c>
      <c r="D2592">
        <v>0</v>
      </c>
      <c r="E2592">
        <f>IF(OR(ISBLANK(F2592),F2592=61),0,1)</f>
        <v>0</v>
      </c>
      <c r="G2592">
        <f>IF(AND(F2592&lt;31,E2592=1),1,0)</f>
        <v>0</v>
      </c>
      <c r="H2592">
        <f>IF(AND(F2592&gt;=31,E2592=1),1,0)</f>
        <v>0</v>
      </c>
      <c r="I2592">
        <f>IF(AND(F2592&lt;15,E2592=1),1,0)</f>
        <v>0</v>
      </c>
      <c r="J2592">
        <f>IF(F2592=61,1,0)</f>
        <v>0</v>
      </c>
      <c r="K2592" t="s">
        <v>0</v>
      </c>
      <c r="L2592">
        <v>75</v>
      </c>
      <c r="M2592">
        <v>200</v>
      </c>
      <c r="N2592">
        <v>3</v>
      </c>
      <c r="O2592">
        <v>0</v>
      </c>
      <c r="P2592">
        <v>1</v>
      </c>
      <c r="Q2592">
        <v>0</v>
      </c>
      <c r="R2592">
        <v>0.3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0.3</v>
      </c>
      <c r="AJ2592">
        <v>0</v>
      </c>
      <c r="AK2592">
        <v>0</v>
      </c>
      <c r="AL2592">
        <v>-36.299999999999997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50</v>
      </c>
      <c r="AY2592">
        <v>33.700000000000003</v>
      </c>
      <c r="AZ2592">
        <v>0</v>
      </c>
      <c r="BA2592">
        <v>0</v>
      </c>
      <c r="BB2592">
        <v>0</v>
      </c>
      <c r="BC2592">
        <v>-0.52300000000000002</v>
      </c>
      <c r="BD2592">
        <v>-25.6</v>
      </c>
      <c r="BE2592">
        <v>-2.5</v>
      </c>
      <c r="BF2592">
        <v>-28.1</v>
      </c>
    </row>
    <row r="2593" spans="1:58" x14ac:dyDescent="0.55000000000000004">
      <c r="A2593" t="s">
        <v>303</v>
      </c>
      <c r="B2593" t="s">
        <v>18</v>
      </c>
      <c r="C2593" t="s">
        <v>1809</v>
      </c>
      <c r="D2593">
        <v>0</v>
      </c>
      <c r="E2593">
        <f>IF(OR(ISBLANK(F2593),F2593=61),0,1)</f>
        <v>0</v>
      </c>
      <c r="G2593">
        <f>IF(AND(F2593&lt;31,E2593=1),1,0)</f>
        <v>0</v>
      </c>
      <c r="H2593">
        <f>IF(AND(F2593&gt;=31,E2593=1),1,0)</f>
        <v>0</v>
      </c>
      <c r="I2593">
        <f>IF(AND(F2593&lt;15,E2593=1),1,0)</f>
        <v>0</v>
      </c>
      <c r="J2593">
        <f>IF(F2593=61,1,0)</f>
        <v>0</v>
      </c>
      <c r="K2593" t="s">
        <v>0</v>
      </c>
      <c r="L2593">
        <v>80</v>
      </c>
      <c r="M2593">
        <v>240</v>
      </c>
      <c r="N2593">
        <v>29</v>
      </c>
      <c r="O2593">
        <v>17</v>
      </c>
      <c r="P2593">
        <v>16.3</v>
      </c>
      <c r="Q2593">
        <v>1.6</v>
      </c>
      <c r="R2593">
        <v>3.2</v>
      </c>
      <c r="S2593">
        <v>0.495</v>
      </c>
      <c r="T2593">
        <v>1.6</v>
      </c>
      <c r="U2593">
        <v>3.2</v>
      </c>
      <c r="V2593">
        <v>0.495</v>
      </c>
      <c r="W2593">
        <v>0</v>
      </c>
      <c r="X2593">
        <v>0</v>
      </c>
      <c r="Y2593">
        <v>0</v>
      </c>
      <c r="Z2593">
        <v>0.7</v>
      </c>
      <c r="AA2593">
        <v>1.3</v>
      </c>
      <c r="AB2593">
        <v>0.53799999999999992</v>
      </c>
      <c r="AC2593">
        <v>1.9</v>
      </c>
      <c r="AD2593">
        <v>2.4</v>
      </c>
      <c r="AE2593">
        <v>4.3</v>
      </c>
      <c r="AF2593">
        <v>0.2</v>
      </c>
      <c r="AG2593">
        <v>0.5</v>
      </c>
      <c r="AH2593">
        <v>0.5</v>
      </c>
      <c r="AI2593">
        <v>0.9</v>
      </c>
      <c r="AJ2593">
        <v>3.4</v>
      </c>
      <c r="AK2593">
        <v>3.9</v>
      </c>
      <c r="AL2593">
        <v>12.1</v>
      </c>
      <c r="AM2593">
        <v>0.50700000000000001</v>
      </c>
      <c r="AN2593">
        <v>0.495</v>
      </c>
      <c r="AO2593">
        <v>0</v>
      </c>
      <c r="AP2593">
        <v>0.41899999999999998</v>
      </c>
      <c r="AQ2593">
        <v>118</v>
      </c>
      <c r="AR2593">
        <v>12.2</v>
      </c>
      <c r="AS2593">
        <v>18.600000000000001</v>
      </c>
      <c r="AT2593">
        <v>15.1</v>
      </c>
      <c r="AU2593">
        <v>2.1</v>
      </c>
      <c r="AV2593">
        <v>1.7</v>
      </c>
      <c r="AW2593">
        <v>3.6</v>
      </c>
      <c r="AX2593">
        <v>18.3</v>
      </c>
      <c r="AY2593">
        <v>14</v>
      </c>
      <c r="AZ2593">
        <v>0.4</v>
      </c>
      <c r="BA2593">
        <v>0.5</v>
      </c>
      <c r="BB2593">
        <v>0.9</v>
      </c>
      <c r="BC2593">
        <v>7.400000000000001E-2</v>
      </c>
      <c r="BD2593">
        <v>-3.3</v>
      </c>
      <c r="BE2593">
        <v>-0.4</v>
      </c>
      <c r="BF2593">
        <v>-3.7</v>
      </c>
    </row>
    <row r="2594" spans="1:58" x14ac:dyDescent="0.55000000000000004">
      <c r="A2594" t="s">
        <v>303</v>
      </c>
      <c r="B2594" t="s">
        <v>3</v>
      </c>
      <c r="C2594" t="s">
        <v>1809</v>
      </c>
      <c r="D2594">
        <v>0</v>
      </c>
      <c r="E2594">
        <f>IF(OR(ISBLANK(F2594),F2594=61),0,1)</f>
        <v>0</v>
      </c>
      <c r="G2594">
        <f>IF(AND(F2594&lt;31,E2594=1),1,0)</f>
        <v>0</v>
      </c>
      <c r="H2594">
        <f>IF(AND(F2594&gt;=31,E2594=1),1,0)</f>
        <v>0</v>
      </c>
      <c r="I2594">
        <f>IF(AND(F2594&lt;15,E2594=1),1,0)</f>
        <v>0</v>
      </c>
      <c r="J2594">
        <f>IF(F2594=61,1,0)</f>
        <v>0</v>
      </c>
      <c r="K2594" t="s">
        <v>0</v>
      </c>
      <c r="L2594">
        <v>80</v>
      </c>
      <c r="M2594">
        <v>240</v>
      </c>
      <c r="N2594">
        <v>32</v>
      </c>
      <c r="O2594">
        <v>2</v>
      </c>
      <c r="P2594">
        <v>8.5</v>
      </c>
      <c r="Q2594">
        <v>0.5</v>
      </c>
      <c r="R2594">
        <v>1.3</v>
      </c>
      <c r="S2594">
        <v>0.4</v>
      </c>
      <c r="T2594">
        <v>0.5</v>
      </c>
      <c r="U2594">
        <v>1.3</v>
      </c>
      <c r="V2594">
        <v>0.4</v>
      </c>
      <c r="W2594">
        <v>0</v>
      </c>
      <c r="X2594">
        <v>0</v>
      </c>
      <c r="Y2594">
        <v>0</v>
      </c>
      <c r="Z2594">
        <v>0.5</v>
      </c>
      <c r="AA2594">
        <v>1</v>
      </c>
      <c r="AB2594">
        <v>0.48499999999999999</v>
      </c>
      <c r="AC2594">
        <v>1.2</v>
      </c>
      <c r="AD2594">
        <v>0.9</v>
      </c>
      <c r="AE2594">
        <v>2.1</v>
      </c>
      <c r="AF2594">
        <v>0.1</v>
      </c>
      <c r="AG2594">
        <v>0.2</v>
      </c>
      <c r="AH2594">
        <v>0.3</v>
      </c>
      <c r="AI2594">
        <v>0.6</v>
      </c>
      <c r="AJ2594">
        <v>1.6</v>
      </c>
      <c r="AK2594">
        <v>1.5</v>
      </c>
      <c r="AL2594">
        <v>8</v>
      </c>
      <c r="AM2594">
        <v>0.43099999999999999</v>
      </c>
      <c r="AN2594">
        <v>0.4</v>
      </c>
      <c r="AO2594">
        <v>0</v>
      </c>
      <c r="AP2594">
        <v>0.82499999999999996</v>
      </c>
      <c r="AQ2594">
        <v>59</v>
      </c>
      <c r="AR2594">
        <v>14.7</v>
      </c>
      <c r="AS2594">
        <v>12.5</v>
      </c>
      <c r="AT2594">
        <v>13.6</v>
      </c>
      <c r="AU2594">
        <v>2.6</v>
      </c>
      <c r="AV2594">
        <v>1.5</v>
      </c>
      <c r="AW2594">
        <v>3.4</v>
      </c>
      <c r="AX2594">
        <v>25.4</v>
      </c>
      <c r="AY2594">
        <v>13.5</v>
      </c>
      <c r="AZ2594">
        <v>-0.1</v>
      </c>
      <c r="BA2594">
        <v>0.5</v>
      </c>
      <c r="BB2594">
        <v>0.5</v>
      </c>
      <c r="BC2594">
        <v>6.7000000000000004E-2</v>
      </c>
      <c r="BD2594">
        <v>-5.7</v>
      </c>
      <c r="BE2594">
        <v>0.7</v>
      </c>
      <c r="BF2594">
        <v>-5</v>
      </c>
    </row>
    <row r="2595" spans="1:58" x14ac:dyDescent="0.55000000000000004">
      <c r="A2595" t="s">
        <v>303</v>
      </c>
      <c r="B2595" t="s">
        <v>6</v>
      </c>
      <c r="C2595" t="s">
        <v>1809</v>
      </c>
      <c r="D2595">
        <v>0</v>
      </c>
      <c r="E2595">
        <f>IF(OR(ISBLANK(F2595),F2595=61),0,1)</f>
        <v>0</v>
      </c>
      <c r="G2595">
        <f>IF(AND(F2595&lt;31,E2595=1),1,0)</f>
        <v>0</v>
      </c>
      <c r="H2595">
        <f>IF(AND(F2595&gt;=31,E2595=1),1,0)</f>
        <v>0</v>
      </c>
      <c r="I2595">
        <f>IF(AND(F2595&lt;15,E2595=1),1,0)</f>
        <v>0</v>
      </c>
      <c r="J2595">
        <f>IF(F2595=61,1,0)</f>
        <v>0</v>
      </c>
      <c r="K2595" t="s">
        <v>0</v>
      </c>
      <c r="L2595">
        <v>80</v>
      </c>
      <c r="M2595">
        <v>240</v>
      </c>
      <c r="N2595">
        <v>22</v>
      </c>
      <c r="O2595">
        <v>3</v>
      </c>
      <c r="P2595">
        <v>10.1</v>
      </c>
      <c r="Q2595">
        <v>0.7</v>
      </c>
      <c r="R2595">
        <v>1.4</v>
      </c>
      <c r="S2595">
        <v>0.5</v>
      </c>
      <c r="T2595">
        <v>0.7</v>
      </c>
      <c r="U2595">
        <v>1.4</v>
      </c>
      <c r="V2595">
        <v>0.5</v>
      </c>
      <c r="W2595">
        <v>0</v>
      </c>
      <c r="X2595">
        <v>0</v>
      </c>
      <c r="Y2595">
        <v>0</v>
      </c>
      <c r="Z2595">
        <v>0.5</v>
      </c>
      <c r="AA2595">
        <v>1</v>
      </c>
      <c r="AB2595">
        <v>0.45500000000000002</v>
      </c>
      <c r="AC2595">
        <v>1</v>
      </c>
      <c r="AD2595">
        <v>1.6</v>
      </c>
      <c r="AE2595">
        <v>2.6</v>
      </c>
      <c r="AF2595">
        <v>0.1</v>
      </c>
      <c r="AG2595">
        <v>0.3</v>
      </c>
      <c r="AH2595">
        <v>0.4</v>
      </c>
      <c r="AI2595">
        <v>0.5</v>
      </c>
      <c r="AJ2595">
        <v>1.4</v>
      </c>
      <c r="AK2595">
        <v>1.8</v>
      </c>
      <c r="AL2595">
        <v>12.3</v>
      </c>
      <c r="AM2595">
        <v>0.49399999999999999</v>
      </c>
      <c r="AN2595">
        <v>0.5</v>
      </c>
      <c r="AO2595">
        <v>0</v>
      </c>
      <c r="AP2595">
        <v>0.73299999999999998</v>
      </c>
      <c r="AQ2595">
        <v>44</v>
      </c>
      <c r="AR2595">
        <v>11.7</v>
      </c>
      <c r="AS2595">
        <v>17.7</v>
      </c>
      <c r="AT2595">
        <v>14.7</v>
      </c>
      <c r="AU2595">
        <v>2.5</v>
      </c>
      <c r="AV2595">
        <v>1.7</v>
      </c>
      <c r="AW2595">
        <v>4.7</v>
      </c>
      <c r="AX2595">
        <v>19.8</v>
      </c>
      <c r="AY2595">
        <v>11.4</v>
      </c>
      <c r="AZ2595">
        <v>0.1</v>
      </c>
      <c r="BA2595">
        <v>0.4</v>
      </c>
      <c r="BB2595">
        <v>0.6</v>
      </c>
      <c r="BC2595">
        <v>9.9000000000000005E-2</v>
      </c>
      <c r="BD2595">
        <v>-4.0999999999999996</v>
      </c>
      <c r="BE2595">
        <v>1.6</v>
      </c>
      <c r="BF2595">
        <v>-2.4</v>
      </c>
    </row>
    <row r="2596" spans="1:58" x14ac:dyDescent="0.55000000000000004">
      <c r="A2596" t="s">
        <v>316</v>
      </c>
      <c r="B2596" t="s">
        <v>18</v>
      </c>
      <c r="C2596" t="s">
        <v>1810</v>
      </c>
      <c r="D2596">
        <v>0</v>
      </c>
      <c r="E2596">
        <f>IF(OR(ISBLANK(F2596),F2596=61),0,1)</f>
        <v>0</v>
      </c>
      <c r="G2596">
        <f>IF(AND(F2596&lt;31,E2596=1),1,0)</f>
        <v>0</v>
      </c>
      <c r="H2596">
        <f>IF(AND(F2596&gt;=31,E2596=1),1,0)</f>
        <v>0</v>
      </c>
      <c r="I2596">
        <f>IF(AND(F2596&lt;15,E2596=1),1,0)</f>
        <v>0</v>
      </c>
      <c r="J2596">
        <f>IF(F2596=61,1,0)</f>
        <v>0</v>
      </c>
      <c r="K2596" t="s">
        <v>0</v>
      </c>
      <c r="L2596">
        <v>81</v>
      </c>
      <c r="M2596">
        <v>215</v>
      </c>
      <c r="N2596">
        <v>5</v>
      </c>
      <c r="O2596">
        <v>0</v>
      </c>
      <c r="P2596">
        <v>4.4000000000000004</v>
      </c>
      <c r="Q2596">
        <v>0</v>
      </c>
      <c r="R2596">
        <v>0.4</v>
      </c>
      <c r="S2596">
        <v>0</v>
      </c>
      <c r="T2596">
        <v>0</v>
      </c>
      <c r="U2596">
        <v>0.4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0.4</v>
      </c>
      <c r="AB2596">
        <v>0</v>
      </c>
      <c r="AC2596">
        <v>0.6</v>
      </c>
      <c r="AD2596">
        <v>0.2</v>
      </c>
      <c r="AE2596">
        <v>0.8</v>
      </c>
      <c r="AF2596">
        <v>0</v>
      </c>
      <c r="AG2596">
        <v>0.2</v>
      </c>
      <c r="AH2596">
        <v>0</v>
      </c>
      <c r="AI2596">
        <v>0.4</v>
      </c>
      <c r="AJ2596">
        <v>1.4</v>
      </c>
      <c r="AK2596">
        <v>0</v>
      </c>
      <c r="AL2596">
        <v>-7.5</v>
      </c>
      <c r="AM2596">
        <v>0</v>
      </c>
      <c r="AN2596">
        <v>0</v>
      </c>
      <c r="AO2596">
        <v>0</v>
      </c>
      <c r="AP2596">
        <v>1</v>
      </c>
      <c r="AQ2596">
        <v>2</v>
      </c>
      <c r="AR2596">
        <v>16.5</v>
      </c>
      <c r="AS2596">
        <v>5.6</v>
      </c>
      <c r="AT2596">
        <v>11.1</v>
      </c>
      <c r="AU2596">
        <v>0</v>
      </c>
      <c r="AV2596">
        <v>2.7</v>
      </c>
      <c r="AW2596">
        <v>0</v>
      </c>
      <c r="AX2596">
        <v>40.4</v>
      </c>
      <c r="AY2596">
        <v>11.7</v>
      </c>
      <c r="AZ2596">
        <v>-0.1</v>
      </c>
      <c r="BA2596">
        <v>0</v>
      </c>
      <c r="BB2596">
        <v>-0.1</v>
      </c>
      <c r="BC2596">
        <v>-0.129</v>
      </c>
      <c r="BD2596">
        <v>-8.9</v>
      </c>
      <c r="BE2596">
        <v>-1.3</v>
      </c>
      <c r="BF2596">
        <v>-10.1</v>
      </c>
    </row>
    <row r="2597" spans="1:58" x14ac:dyDescent="0.55000000000000004">
      <c r="A2597" t="s">
        <v>199</v>
      </c>
      <c r="B2597" t="s">
        <v>18</v>
      </c>
      <c r="C2597" t="s">
        <v>1811</v>
      </c>
      <c r="D2597">
        <v>0</v>
      </c>
      <c r="E2597">
        <f>IF(OR(ISBLANK(F2597),F2597=61),0,1)</f>
        <v>0</v>
      </c>
      <c r="G2597">
        <f>IF(AND(F2597&lt;31,E2597=1),1,0)</f>
        <v>0</v>
      </c>
      <c r="H2597">
        <f>IF(AND(F2597&gt;=31,E2597=1),1,0)</f>
        <v>0</v>
      </c>
      <c r="I2597">
        <f>IF(AND(F2597&lt;15,E2597=1),1,0)</f>
        <v>0</v>
      </c>
      <c r="J2597">
        <f>IF(F2597=61,1,0)</f>
        <v>0</v>
      </c>
      <c r="K2597" t="s">
        <v>0</v>
      </c>
      <c r="L2597">
        <v>79</v>
      </c>
      <c r="M2597">
        <v>235</v>
      </c>
      <c r="N2597">
        <v>27</v>
      </c>
      <c r="O2597">
        <v>27</v>
      </c>
      <c r="P2597">
        <v>29.5</v>
      </c>
      <c r="Q2597">
        <v>3.3</v>
      </c>
      <c r="R2597">
        <v>7.9</v>
      </c>
      <c r="S2597">
        <v>0.42299999999999999</v>
      </c>
      <c r="T2597">
        <v>2.6</v>
      </c>
      <c r="U2597">
        <v>6</v>
      </c>
      <c r="V2597">
        <v>0.436</v>
      </c>
      <c r="W2597">
        <v>0.7</v>
      </c>
      <c r="X2597">
        <v>1.9</v>
      </c>
      <c r="Y2597">
        <v>0.38</v>
      </c>
      <c r="Z2597">
        <v>2.7</v>
      </c>
      <c r="AA2597">
        <v>4</v>
      </c>
      <c r="AB2597">
        <v>0.69200000000000006</v>
      </c>
      <c r="AC2597">
        <v>2.4</v>
      </c>
      <c r="AD2597">
        <v>5</v>
      </c>
      <c r="AE2597">
        <v>7.4</v>
      </c>
      <c r="AF2597">
        <v>1.3</v>
      </c>
      <c r="AG2597">
        <v>1.3</v>
      </c>
      <c r="AH2597">
        <v>0.5</v>
      </c>
      <c r="AI2597">
        <v>1.7</v>
      </c>
      <c r="AJ2597">
        <v>2.4</v>
      </c>
      <c r="AK2597">
        <v>10.1</v>
      </c>
      <c r="AL2597">
        <v>18.8</v>
      </c>
      <c r="AM2597">
        <v>0.51700000000000002</v>
      </c>
      <c r="AN2597">
        <v>0.46700000000000003</v>
      </c>
      <c r="AO2597">
        <v>0.23499999999999999</v>
      </c>
      <c r="AP2597">
        <v>0.502</v>
      </c>
      <c r="AQ2597">
        <v>277</v>
      </c>
      <c r="AR2597">
        <v>9.4</v>
      </c>
      <c r="AS2597">
        <v>21.3</v>
      </c>
      <c r="AT2597">
        <v>15.1</v>
      </c>
      <c r="AU2597">
        <v>10</v>
      </c>
      <c r="AV2597">
        <v>2.7</v>
      </c>
      <c r="AW2597">
        <v>1.9</v>
      </c>
      <c r="AX2597">
        <v>14.8</v>
      </c>
      <c r="AY2597">
        <v>21.2</v>
      </c>
      <c r="AZ2597">
        <v>1.3</v>
      </c>
      <c r="BA2597">
        <v>1.4</v>
      </c>
      <c r="BB2597">
        <v>2.7</v>
      </c>
      <c r="BC2597">
        <v>0.13400000000000001</v>
      </c>
      <c r="BD2597">
        <v>-0.6</v>
      </c>
      <c r="BE2597">
        <v>1.6</v>
      </c>
      <c r="BF2597">
        <v>1.1000000000000001</v>
      </c>
    </row>
    <row r="2598" spans="1:58" x14ac:dyDescent="0.55000000000000004">
      <c r="A2598" t="s">
        <v>199</v>
      </c>
      <c r="B2598" t="s">
        <v>3</v>
      </c>
      <c r="C2598" t="s">
        <v>1811</v>
      </c>
      <c r="D2598">
        <v>0</v>
      </c>
      <c r="E2598">
        <f>IF(OR(ISBLANK(F2598),F2598=61),0,1)</f>
        <v>0</v>
      </c>
      <c r="G2598">
        <f>IF(AND(F2598&lt;31,E2598=1),1,0)</f>
        <v>0</v>
      </c>
      <c r="H2598">
        <f>IF(AND(F2598&gt;=31,E2598=1),1,0)</f>
        <v>0</v>
      </c>
      <c r="I2598">
        <f>IF(AND(F2598&lt;15,E2598=1),1,0)</f>
        <v>0</v>
      </c>
      <c r="J2598">
        <f>IF(F2598=61,1,0)</f>
        <v>0</v>
      </c>
      <c r="K2598" t="s">
        <v>0</v>
      </c>
      <c r="L2598">
        <v>79</v>
      </c>
      <c r="M2598">
        <v>235</v>
      </c>
      <c r="N2598">
        <v>33</v>
      </c>
      <c r="O2598">
        <v>32</v>
      </c>
      <c r="P2598">
        <v>27</v>
      </c>
      <c r="Q2598">
        <v>3.2</v>
      </c>
      <c r="R2598">
        <v>8.1999999999999993</v>
      </c>
      <c r="S2598">
        <v>0.38200000000000001</v>
      </c>
      <c r="T2598">
        <v>2.5</v>
      </c>
      <c r="U2598">
        <v>6.1</v>
      </c>
      <c r="V2598">
        <v>0.41099999999999998</v>
      </c>
      <c r="W2598">
        <v>0.6</v>
      </c>
      <c r="X2598">
        <v>2.1</v>
      </c>
      <c r="Y2598">
        <v>0.3</v>
      </c>
      <c r="Z2598">
        <v>2.4</v>
      </c>
      <c r="AA2598">
        <v>3.7</v>
      </c>
      <c r="AB2598">
        <v>0.66099999999999992</v>
      </c>
      <c r="AC2598">
        <v>1.8</v>
      </c>
      <c r="AD2598">
        <v>3.7</v>
      </c>
      <c r="AE2598">
        <v>5.5</v>
      </c>
      <c r="AF2598">
        <v>0.8</v>
      </c>
      <c r="AG2598">
        <v>0.9</v>
      </c>
      <c r="AH2598">
        <v>0.7</v>
      </c>
      <c r="AI2598">
        <v>1.6</v>
      </c>
      <c r="AJ2598">
        <v>2.5</v>
      </c>
      <c r="AK2598">
        <v>9.4</v>
      </c>
      <c r="AL2598">
        <v>13.3</v>
      </c>
      <c r="AM2598">
        <v>0.46899999999999997</v>
      </c>
      <c r="AN2598">
        <v>0.42099999999999999</v>
      </c>
      <c r="AO2598">
        <v>0.25700000000000001</v>
      </c>
      <c r="AP2598">
        <v>0.44500000000000001</v>
      </c>
      <c r="AQ2598">
        <v>309</v>
      </c>
      <c r="AR2598">
        <v>7.3</v>
      </c>
      <c r="AS2598">
        <v>17.2</v>
      </c>
      <c r="AT2598">
        <v>11.8</v>
      </c>
      <c r="AU2598">
        <v>5.9</v>
      </c>
      <c r="AV2598">
        <v>1.9</v>
      </c>
      <c r="AW2598">
        <v>2.6</v>
      </c>
      <c r="AX2598">
        <v>14.1</v>
      </c>
      <c r="AY2598">
        <v>21.6</v>
      </c>
      <c r="AZ2598">
        <v>0.2</v>
      </c>
      <c r="BA2598">
        <v>1.6</v>
      </c>
      <c r="BB2598">
        <v>1.9</v>
      </c>
      <c r="BC2598">
        <v>8.3000000000000004E-2</v>
      </c>
      <c r="BD2598">
        <v>-4.2</v>
      </c>
      <c r="BE2598">
        <v>0.2</v>
      </c>
      <c r="BF2598">
        <v>-4</v>
      </c>
    </row>
    <row r="2599" spans="1:58" x14ac:dyDescent="0.55000000000000004">
      <c r="A2599" t="s">
        <v>356</v>
      </c>
      <c r="B2599" t="s">
        <v>18</v>
      </c>
      <c r="C2599" t="s">
        <v>1812</v>
      </c>
      <c r="D2599">
        <v>0</v>
      </c>
      <c r="E2599">
        <f>IF(OR(ISBLANK(F2599),F2599=61),0,1)</f>
        <v>0</v>
      </c>
      <c r="G2599">
        <f>IF(AND(F2599&lt;31,E2599=1),1,0)</f>
        <v>0</v>
      </c>
      <c r="H2599">
        <f>IF(AND(F2599&gt;=31,E2599=1),1,0)</f>
        <v>0</v>
      </c>
      <c r="I2599">
        <f>IF(AND(F2599&lt;15,E2599=1),1,0)</f>
        <v>0</v>
      </c>
      <c r="J2599">
        <f>IF(F2599=61,1,0)</f>
        <v>0</v>
      </c>
      <c r="K2599" t="s">
        <v>0</v>
      </c>
      <c r="L2599">
        <v>79</v>
      </c>
      <c r="M2599">
        <v>225</v>
      </c>
      <c r="N2599">
        <v>33</v>
      </c>
      <c r="O2599">
        <v>0</v>
      </c>
      <c r="P2599">
        <v>10.6</v>
      </c>
      <c r="Q2599">
        <v>0.6</v>
      </c>
      <c r="R2599">
        <v>1.5</v>
      </c>
      <c r="S2599">
        <v>0.41699999999999998</v>
      </c>
      <c r="T2599">
        <v>0.6</v>
      </c>
      <c r="U2599">
        <v>1.5</v>
      </c>
      <c r="V2599">
        <v>0.41699999999999998</v>
      </c>
      <c r="W2599">
        <v>0</v>
      </c>
      <c r="X2599">
        <v>0</v>
      </c>
      <c r="Y2599">
        <v>0</v>
      </c>
      <c r="Z2599">
        <v>0.8</v>
      </c>
      <c r="AA2599">
        <v>1.2</v>
      </c>
      <c r="AB2599">
        <v>0.66700000000000004</v>
      </c>
      <c r="AC2599">
        <v>0.7</v>
      </c>
      <c r="AD2599">
        <v>1.3</v>
      </c>
      <c r="AE2599">
        <v>2</v>
      </c>
      <c r="AF2599">
        <v>0.2</v>
      </c>
      <c r="AG2599">
        <v>0.3</v>
      </c>
      <c r="AH2599">
        <v>0.1</v>
      </c>
      <c r="AI2599">
        <v>0.5</v>
      </c>
      <c r="AJ2599">
        <v>1.7</v>
      </c>
      <c r="AK2599">
        <v>2</v>
      </c>
      <c r="AL2599">
        <v>9.5</v>
      </c>
      <c r="AM2599">
        <v>0.496</v>
      </c>
      <c r="AN2599">
        <v>0.41699999999999998</v>
      </c>
      <c r="AO2599">
        <v>0</v>
      </c>
      <c r="AP2599">
        <v>0.81299999999999994</v>
      </c>
      <c r="AQ2599">
        <v>74</v>
      </c>
      <c r="AR2599">
        <v>8.9</v>
      </c>
      <c r="AS2599">
        <v>15.5</v>
      </c>
      <c r="AT2599">
        <v>12.3</v>
      </c>
      <c r="AU2599">
        <v>4.7</v>
      </c>
      <c r="AV2599">
        <v>2.1</v>
      </c>
      <c r="AW2599">
        <v>0.8</v>
      </c>
      <c r="AX2599">
        <v>20.399999999999999</v>
      </c>
      <c r="AY2599">
        <v>13.5</v>
      </c>
      <c r="AZ2599">
        <v>0.2</v>
      </c>
      <c r="BA2599">
        <v>0.6</v>
      </c>
      <c r="BB2599">
        <v>0.8</v>
      </c>
      <c r="BC2599">
        <v>9.3000000000000013E-2</v>
      </c>
      <c r="BD2599">
        <v>-3.2</v>
      </c>
      <c r="BE2599">
        <v>0.2</v>
      </c>
      <c r="BF2599">
        <v>-3</v>
      </c>
    </row>
    <row r="2600" spans="1:58" x14ac:dyDescent="0.55000000000000004">
      <c r="A2600" t="s">
        <v>356</v>
      </c>
      <c r="B2600" t="s">
        <v>3</v>
      </c>
      <c r="C2600" t="s">
        <v>1812</v>
      </c>
      <c r="D2600">
        <v>0</v>
      </c>
      <c r="E2600">
        <f>IF(OR(ISBLANK(F2600),F2600=61),0,1)</f>
        <v>0</v>
      </c>
      <c r="G2600">
        <f>IF(AND(F2600&lt;31,E2600=1),1,0)</f>
        <v>0</v>
      </c>
      <c r="H2600">
        <f>IF(AND(F2600&gt;=31,E2600=1),1,0)</f>
        <v>0</v>
      </c>
      <c r="I2600">
        <f>IF(AND(F2600&lt;15,E2600=1),1,0)</f>
        <v>0</v>
      </c>
      <c r="J2600">
        <f>IF(F2600=61,1,0)</f>
        <v>0</v>
      </c>
      <c r="K2600" t="s">
        <v>0</v>
      </c>
      <c r="L2600">
        <v>79</v>
      </c>
      <c r="M2600">
        <v>225</v>
      </c>
      <c r="N2600">
        <v>32</v>
      </c>
      <c r="O2600">
        <v>32</v>
      </c>
      <c r="P2600">
        <v>23.2</v>
      </c>
      <c r="Q2600">
        <v>2.8</v>
      </c>
      <c r="R2600">
        <v>5.2</v>
      </c>
      <c r="S2600">
        <v>0.54500000000000004</v>
      </c>
      <c r="T2600">
        <v>2.8</v>
      </c>
      <c r="U2600">
        <v>5.2</v>
      </c>
      <c r="V2600">
        <v>0.54500000000000004</v>
      </c>
      <c r="W2600">
        <v>0</v>
      </c>
      <c r="X2600">
        <v>0</v>
      </c>
      <c r="Y2600">
        <v>0</v>
      </c>
      <c r="Z2600">
        <v>1.9</v>
      </c>
      <c r="AA2600">
        <v>3</v>
      </c>
      <c r="AB2600">
        <v>0.63900000000000001</v>
      </c>
      <c r="AC2600">
        <v>2.8</v>
      </c>
      <c r="AD2600">
        <v>3.2</v>
      </c>
      <c r="AE2600">
        <v>6</v>
      </c>
      <c r="AF2600">
        <v>0.8</v>
      </c>
      <c r="AG2600">
        <v>0.4</v>
      </c>
      <c r="AH2600">
        <v>0.1</v>
      </c>
      <c r="AI2600">
        <v>1</v>
      </c>
      <c r="AJ2600">
        <v>3.2</v>
      </c>
      <c r="AK2600">
        <v>7.6</v>
      </c>
      <c r="AL2600">
        <v>17.3</v>
      </c>
      <c r="AM2600">
        <v>0.57299999999999995</v>
      </c>
      <c r="AN2600">
        <v>0.54500000000000004</v>
      </c>
      <c r="AO2600">
        <v>0</v>
      </c>
      <c r="AP2600">
        <v>0.58799999999999997</v>
      </c>
      <c r="AQ2600">
        <v>262</v>
      </c>
      <c r="AR2600">
        <v>14.7</v>
      </c>
      <c r="AS2600">
        <v>15.3</v>
      </c>
      <c r="AT2600">
        <v>15</v>
      </c>
      <c r="AU2600">
        <v>6.6</v>
      </c>
      <c r="AV2600">
        <v>1.1000000000000001</v>
      </c>
      <c r="AW2600">
        <v>0.6</v>
      </c>
      <c r="AX2600">
        <v>13.5</v>
      </c>
      <c r="AY2600">
        <v>16.600000000000001</v>
      </c>
      <c r="AZ2600">
        <v>1.8</v>
      </c>
      <c r="BA2600">
        <v>1.3</v>
      </c>
      <c r="BB2600">
        <v>3.1</v>
      </c>
      <c r="BC2600">
        <v>0.16800000000000001</v>
      </c>
      <c r="BD2600">
        <v>0.6</v>
      </c>
      <c r="BE2600">
        <v>0</v>
      </c>
      <c r="BF2600">
        <v>0.5</v>
      </c>
    </row>
    <row r="2601" spans="1:58" x14ac:dyDescent="0.55000000000000004">
      <c r="A2601" t="s">
        <v>356</v>
      </c>
      <c r="B2601" t="s">
        <v>6</v>
      </c>
      <c r="C2601" t="s">
        <v>1812</v>
      </c>
      <c r="D2601">
        <v>0</v>
      </c>
      <c r="E2601">
        <f>IF(OR(ISBLANK(F2601),F2601=61),0,1)</f>
        <v>0</v>
      </c>
      <c r="G2601">
        <f>IF(AND(F2601&lt;31,E2601=1),1,0)</f>
        <v>0</v>
      </c>
      <c r="H2601">
        <f>IF(AND(F2601&gt;=31,E2601=1),1,0)</f>
        <v>0</v>
      </c>
      <c r="I2601">
        <f>IF(AND(F2601&lt;15,E2601=1),1,0)</f>
        <v>0</v>
      </c>
      <c r="J2601">
        <f>IF(F2601=61,1,0)</f>
        <v>0</v>
      </c>
      <c r="K2601" t="s">
        <v>0</v>
      </c>
      <c r="L2601">
        <v>79</v>
      </c>
      <c r="M2601">
        <v>225</v>
      </c>
      <c r="N2601">
        <v>35</v>
      </c>
      <c r="O2601">
        <v>35</v>
      </c>
      <c r="P2601">
        <v>23.4</v>
      </c>
      <c r="Q2601">
        <v>2.7</v>
      </c>
      <c r="R2601">
        <v>4.8</v>
      </c>
      <c r="S2601">
        <v>0.56299999999999994</v>
      </c>
      <c r="T2601">
        <v>2.7</v>
      </c>
      <c r="U2601">
        <v>4.8</v>
      </c>
      <c r="V2601">
        <v>0.56299999999999994</v>
      </c>
      <c r="W2601">
        <v>0</v>
      </c>
      <c r="X2601">
        <v>0</v>
      </c>
      <c r="Y2601">
        <v>0</v>
      </c>
      <c r="Z2601">
        <v>1.8</v>
      </c>
      <c r="AA2601">
        <v>2.9</v>
      </c>
      <c r="AB2601">
        <v>0.60199999999999998</v>
      </c>
      <c r="AC2601">
        <v>2.8</v>
      </c>
      <c r="AD2601">
        <v>3.2</v>
      </c>
      <c r="AE2601">
        <v>6</v>
      </c>
      <c r="AF2601">
        <v>1.1000000000000001</v>
      </c>
      <c r="AG2601">
        <v>0.4</v>
      </c>
      <c r="AH2601">
        <v>0.3</v>
      </c>
      <c r="AI2601">
        <v>1.1000000000000001</v>
      </c>
      <c r="AJ2601">
        <v>3.1</v>
      </c>
      <c r="AK2601">
        <v>7.1</v>
      </c>
      <c r="AL2601">
        <v>17.5</v>
      </c>
      <c r="AM2601">
        <v>0.57899999999999996</v>
      </c>
      <c r="AN2601">
        <v>0.56299999999999994</v>
      </c>
      <c r="AO2601">
        <v>0</v>
      </c>
      <c r="AP2601">
        <v>0.61699999999999999</v>
      </c>
      <c r="AQ2601">
        <v>279</v>
      </c>
      <c r="AR2601">
        <v>14.9</v>
      </c>
      <c r="AS2601">
        <v>16.8</v>
      </c>
      <c r="AT2601">
        <v>15.8</v>
      </c>
      <c r="AU2601">
        <v>8.5</v>
      </c>
      <c r="AV2601">
        <v>1</v>
      </c>
      <c r="AW2601">
        <v>1.4</v>
      </c>
      <c r="AX2601">
        <v>15.6</v>
      </c>
      <c r="AY2601">
        <v>16.399999999999999</v>
      </c>
      <c r="AZ2601">
        <v>2</v>
      </c>
      <c r="BA2601">
        <v>1.1000000000000001</v>
      </c>
      <c r="BB2601">
        <v>3.1</v>
      </c>
      <c r="BC2601">
        <v>0.151</v>
      </c>
      <c r="BD2601">
        <v>1.4</v>
      </c>
      <c r="BE2601">
        <v>0.3</v>
      </c>
      <c r="BF2601">
        <v>1.7</v>
      </c>
    </row>
    <row r="2602" spans="1:58" x14ac:dyDescent="0.55000000000000004">
      <c r="A2602" t="s">
        <v>356</v>
      </c>
      <c r="B2602" t="s">
        <v>9</v>
      </c>
      <c r="C2602" t="s">
        <v>1812</v>
      </c>
      <c r="D2602">
        <v>0</v>
      </c>
      <c r="E2602">
        <f>IF(OR(ISBLANK(F2602),F2602=61),0,1)</f>
        <v>0</v>
      </c>
      <c r="G2602">
        <f>IF(AND(F2602&lt;31,E2602=1),1,0)</f>
        <v>0</v>
      </c>
      <c r="H2602">
        <f>IF(AND(F2602&gt;=31,E2602=1),1,0)</f>
        <v>0</v>
      </c>
      <c r="I2602">
        <f>IF(AND(F2602&lt;15,E2602=1),1,0)</f>
        <v>0</v>
      </c>
      <c r="J2602">
        <f>IF(F2602=61,1,0)</f>
        <v>0</v>
      </c>
      <c r="K2602" t="s">
        <v>0</v>
      </c>
      <c r="L2602">
        <v>79</v>
      </c>
      <c r="M2602">
        <v>225</v>
      </c>
      <c r="N2602">
        <v>32</v>
      </c>
      <c r="O2602">
        <v>32</v>
      </c>
      <c r="P2602">
        <v>30.2</v>
      </c>
      <c r="Q2602">
        <v>3.2</v>
      </c>
      <c r="R2602">
        <v>5.9</v>
      </c>
      <c r="S2602">
        <v>0.54299999999999993</v>
      </c>
      <c r="T2602">
        <v>3.2</v>
      </c>
      <c r="U2602">
        <v>5.8</v>
      </c>
      <c r="V2602">
        <v>0.54500000000000004</v>
      </c>
      <c r="W2602">
        <v>0</v>
      </c>
      <c r="X2602">
        <v>0</v>
      </c>
      <c r="Y2602">
        <v>0</v>
      </c>
      <c r="Z2602">
        <v>1.9</v>
      </c>
      <c r="AA2602">
        <v>2.7</v>
      </c>
      <c r="AB2602">
        <v>0.69</v>
      </c>
      <c r="AC2602">
        <v>3.1</v>
      </c>
      <c r="AD2602">
        <v>5.2</v>
      </c>
      <c r="AE2602">
        <v>8.3000000000000007</v>
      </c>
      <c r="AF2602">
        <v>1.2</v>
      </c>
      <c r="AG2602">
        <v>0.5</v>
      </c>
      <c r="AH2602">
        <v>0.2</v>
      </c>
      <c r="AI2602">
        <v>1.1000000000000001</v>
      </c>
      <c r="AJ2602">
        <v>2.9</v>
      </c>
      <c r="AK2602">
        <v>8.3000000000000007</v>
      </c>
      <c r="AL2602">
        <v>16.399999999999999</v>
      </c>
      <c r="AM2602">
        <v>0.57600000000000007</v>
      </c>
      <c r="AN2602">
        <v>0.54299999999999993</v>
      </c>
      <c r="AO2602">
        <v>5.0000000000000001E-3</v>
      </c>
      <c r="AP2602">
        <v>0.46300000000000002</v>
      </c>
      <c r="AQ2602">
        <v>290</v>
      </c>
      <c r="AR2602">
        <v>12.1</v>
      </c>
      <c r="AS2602">
        <v>20.6</v>
      </c>
      <c r="AT2602">
        <v>16.399999999999999</v>
      </c>
      <c r="AU2602">
        <v>7</v>
      </c>
      <c r="AV2602">
        <v>0.9</v>
      </c>
      <c r="AW2602">
        <v>0.7</v>
      </c>
      <c r="AX2602">
        <v>13.2</v>
      </c>
      <c r="AY2602">
        <v>13.9</v>
      </c>
      <c r="AZ2602">
        <v>2.1</v>
      </c>
      <c r="BA2602">
        <v>1.4</v>
      </c>
      <c r="BB2602">
        <v>3.5</v>
      </c>
      <c r="BC2602">
        <v>0.14499999999999999</v>
      </c>
      <c r="BD2602">
        <v>0.7</v>
      </c>
      <c r="BE2602">
        <v>0.7</v>
      </c>
      <c r="BF2602">
        <v>1.4</v>
      </c>
    </row>
    <row r="2603" spans="1:58" x14ac:dyDescent="0.55000000000000004">
      <c r="A2603" t="s">
        <v>678</v>
      </c>
      <c r="B2603" t="s">
        <v>18</v>
      </c>
      <c r="C2603" t="s">
        <v>1813</v>
      </c>
      <c r="D2603">
        <v>0</v>
      </c>
      <c r="E2603">
        <f>IF(OR(ISBLANK(F2603),F2603=61),0,1)</f>
        <v>0</v>
      </c>
      <c r="G2603">
        <f>IF(AND(F2603&lt;31,E2603=1),1,0)</f>
        <v>0</v>
      </c>
      <c r="H2603">
        <f>IF(AND(F2603&gt;=31,E2603=1),1,0)</f>
        <v>0</v>
      </c>
      <c r="I2603">
        <f>IF(AND(F2603&lt;15,E2603=1),1,0)</f>
        <v>0</v>
      </c>
      <c r="J2603">
        <f>IF(F2603=61,1,0)</f>
        <v>0</v>
      </c>
      <c r="K2603" t="s">
        <v>0</v>
      </c>
      <c r="L2603">
        <v>80</v>
      </c>
      <c r="M2603">
        <v>220</v>
      </c>
      <c r="N2603">
        <v>28</v>
      </c>
      <c r="O2603">
        <v>0</v>
      </c>
      <c r="P2603">
        <v>15</v>
      </c>
      <c r="Q2603">
        <v>1.4</v>
      </c>
      <c r="R2603">
        <v>3.4</v>
      </c>
      <c r="S2603">
        <v>0.4</v>
      </c>
      <c r="T2603">
        <v>1.4</v>
      </c>
      <c r="U2603">
        <v>3.4</v>
      </c>
      <c r="V2603">
        <v>0.40400000000000003</v>
      </c>
      <c r="W2603">
        <v>0</v>
      </c>
      <c r="X2603">
        <v>0</v>
      </c>
      <c r="Y2603">
        <v>0</v>
      </c>
      <c r="Z2603">
        <v>0.8</v>
      </c>
      <c r="AA2603">
        <v>1.3</v>
      </c>
      <c r="AB2603">
        <v>0.6</v>
      </c>
      <c r="AC2603">
        <v>0.8</v>
      </c>
      <c r="AD2603">
        <v>1.9</v>
      </c>
      <c r="AE2603">
        <v>2.7</v>
      </c>
      <c r="AF2603">
        <v>0.4</v>
      </c>
      <c r="AG2603">
        <v>0.1</v>
      </c>
      <c r="AH2603">
        <v>0.1</v>
      </c>
      <c r="AI2603">
        <v>1.5</v>
      </c>
      <c r="AJ2603">
        <v>2.5</v>
      </c>
      <c r="AK2603">
        <v>3.5</v>
      </c>
      <c r="AL2603">
        <v>3.2</v>
      </c>
      <c r="AM2603">
        <v>0.434</v>
      </c>
      <c r="AN2603">
        <v>0.4</v>
      </c>
      <c r="AO2603">
        <v>1.0999999999999999E-2</v>
      </c>
      <c r="AP2603">
        <v>0.36799999999999999</v>
      </c>
      <c r="AQ2603">
        <v>98</v>
      </c>
      <c r="AR2603">
        <v>5.8</v>
      </c>
      <c r="AS2603">
        <v>15</v>
      </c>
      <c r="AT2603">
        <v>10.199999999999999</v>
      </c>
      <c r="AU2603">
        <v>6.2</v>
      </c>
      <c r="AV2603">
        <v>0.6</v>
      </c>
      <c r="AW2603">
        <v>0.7</v>
      </c>
      <c r="AX2603">
        <v>27.3</v>
      </c>
      <c r="AY2603">
        <v>18.8</v>
      </c>
      <c r="AZ2603">
        <v>-0.6</v>
      </c>
      <c r="BA2603">
        <v>0.3</v>
      </c>
      <c r="BB2603">
        <v>-0.3</v>
      </c>
      <c r="BC2603">
        <v>-2.5999999999999999E-2</v>
      </c>
      <c r="BD2603">
        <v>-8.3000000000000007</v>
      </c>
      <c r="BE2603">
        <v>-1.2</v>
      </c>
      <c r="BF2603">
        <v>-9.6</v>
      </c>
    </row>
    <row r="2604" spans="1:58" x14ac:dyDescent="0.55000000000000004">
      <c r="A2604" t="s">
        <v>678</v>
      </c>
      <c r="B2604" t="s">
        <v>3</v>
      </c>
      <c r="C2604" t="s">
        <v>1813</v>
      </c>
      <c r="D2604">
        <v>0</v>
      </c>
      <c r="E2604">
        <f>IF(OR(ISBLANK(F2604),F2604=61),0,1)</f>
        <v>0</v>
      </c>
      <c r="G2604">
        <f>IF(AND(F2604&lt;31,E2604=1),1,0)</f>
        <v>0</v>
      </c>
      <c r="H2604">
        <f>IF(AND(F2604&gt;=31,E2604=1),1,0)</f>
        <v>0</v>
      </c>
      <c r="I2604">
        <f>IF(AND(F2604&lt;15,E2604=1),1,0)</f>
        <v>0</v>
      </c>
      <c r="J2604">
        <f>IF(F2604=61,1,0)</f>
        <v>0</v>
      </c>
      <c r="K2604" t="s">
        <v>0</v>
      </c>
      <c r="L2604">
        <v>80</v>
      </c>
      <c r="M2604">
        <v>220</v>
      </c>
      <c r="N2604">
        <v>31</v>
      </c>
      <c r="O2604">
        <v>29</v>
      </c>
      <c r="P2604">
        <v>18.7</v>
      </c>
      <c r="Q2604">
        <v>2.2999999999999998</v>
      </c>
      <c r="R2604">
        <v>4.9000000000000004</v>
      </c>
      <c r="S2604">
        <v>0.47399999999999998</v>
      </c>
      <c r="T2604">
        <v>2.2999999999999998</v>
      </c>
      <c r="U2604">
        <v>4.8</v>
      </c>
      <c r="V2604">
        <v>0.48</v>
      </c>
      <c r="W2604">
        <v>0</v>
      </c>
      <c r="X2604">
        <v>0.1</v>
      </c>
      <c r="Y2604">
        <v>0</v>
      </c>
      <c r="Z2604">
        <v>1.6</v>
      </c>
      <c r="AA2604">
        <v>2.4</v>
      </c>
      <c r="AB2604">
        <v>0.66700000000000004</v>
      </c>
      <c r="AC2604">
        <v>1.4</v>
      </c>
      <c r="AD2604">
        <v>3.3</v>
      </c>
      <c r="AE2604">
        <v>4.7</v>
      </c>
      <c r="AF2604">
        <v>0.8</v>
      </c>
      <c r="AG2604">
        <v>0.5</v>
      </c>
      <c r="AH2604">
        <v>0.1</v>
      </c>
      <c r="AI2604">
        <v>1.7</v>
      </c>
      <c r="AJ2604">
        <v>2.6</v>
      </c>
      <c r="AK2604">
        <v>6.3</v>
      </c>
      <c r="AL2604">
        <v>11.8</v>
      </c>
      <c r="AM2604">
        <v>0.51700000000000002</v>
      </c>
      <c r="AN2604">
        <v>0.47399999999999998</v>
      </c>
      <c r="AO2604">
        <v>1.2999999999999999E-2</v>
      </c>
      <c r="AP2604">
        <v>0.49299999999999999</v>
      </c>
      <c r="AQ2604">
        <v>195</v>
      </c>
      <c r="AR2604">
        <v>7.7</v>
      </c>
      <c r="AS2604">
        <v>19.7</v>
      </c>
      <c r="AT2604">
        <v>13.5</v>
      </c>
      <c r="AU2604">
        <v>9.8000000000000007</v>
      </c>
      <c r="AV2604">
        <v>1.4</v>
      </c>
      <c r="AW2604">
        <v>0.3</v>
      </c>
      <c r="AX2604">
        <v>22</v>
      </c>
      <c r="AY2604">
        <v>19.8</v>
      </c>
      <c r="AZ2604">
        <v>0.2</v>
      </c>
      <c r="BA2604">
        <v>0.5</v>
      </c>
      <c r="BB2604">
        <v>0.7</v>
      </c>
      <c r="BC2604">
        <v>4.9000000000000002E-2</v>
      </c>
      <c r="BD2604">
        <v>-3.6</v>
      </c>
      <c r="BE2604">
        <v>-0.2</v>
      </c>
      <c r="BF2604">
        <v>-3.7</v>
      </c>
    </row>
    <row r="2605" spans="1:58" x14ac:dyDescent="0.55000000000000004">
      <c r="A2605" t="s">
        <v>678</v>
      </c>
      <c r="B2605" t="s">
        <v>6</v>
      </c>
      <c r="C2605" t="s">
        <v>1813</v>
      </c>
      <c r="D2605">
        <v>0</v>
      </c>
      <c r="E2605">
        <f>IF(OR(ISBLANK(F2605),F2605=61),0,1)</f>
        <v>0</v>
      </c>
      <c r="G2605">
        <f>IF(AND(F2605&lt;31,E2605=1),1,0)</f>
        <v>0</v>
      </c>
      <c r="H2605">
        <f>IF(AND(F2605&gt;=31,E2605=1),1,0)</f>
        <v>0</v>
      </c>
      <c r="I2605">
        <f>IF(AND(F2605&lt;15,E2605=1),1,0)</f>
        <v>0</v>
      </c>
      <c r="J2605">
        <f>IF(F2605=61,1,0)</f>
        <v>0</v>
      </c>
      <c r="K2605" t="s">
        <v>0</v>
      </c>
      <c r="L2605">
        <v>80</v>
      </c>
      <c r="M2605">
        <v>220</v>
      </c>
      <c r="N2605">
        <v>30</v>
      </c>
      <c r="O2605">
        <v>30</v>
      </c>
      <c r="P2605">
        <v>22.6</v>
      </c>
      <c r="Q2605">
        <v>3.4</v>
      </c>
      <c r="R2605">
        <v>6.6</v>
      </c>
      <c r="S2605">
        <v>0.51500000000000001</v>
      </c>
      <c r="T2605">
        <v>3.3</v>
      </c>
      <c r="U2605">
        <v>6.4</v>
      </c>
      <c r="V2605">
        <v>0.52100000000000002</v>
      </c>
      <c r="W2605">
        <v>0.1</v>
      </c>
      <c r="X2605">
        <v>0.2</v>
      </c>
      <c r="Y2605">
        <v>0.33300000000000002</v>
      </c>
      <c r="Z2605">
        <v>3</v>
      </c>
      <c r="AA2605">
        <v>4.7</v>
      </c>
      <c r="AB2605">
        <v>0.63600000000000001</v>
      </c>
      <c r="AC2605">
        <v>1.7</v>
      </c>
      <c r="AD2605">
        <v>4.5999999999999996</v>
      </c>
      <c r="AE2605">
        <v>6.3</v>
      </c>
      <c r="AF2605">
        <v>1.4</v>
      </c>
      <c r="AG2605">
        <v>0.5</v>
      </c>
      <c r="AH2605">
        <v>0.5</v>
      </c>
      <c r="AI2605">
        <v>2.7</v>
      </c>
      <c r="AJ2605">
        <v>2.9</v>
      </c>
      <c r="AK2605">
        <v>9.8000000000000007</v>
      </c>
      <c r="AL2605">
        <v>15.6</v>
      </c>
      <c r="AM2605">
        <v>0.55799999999999994</v>
      </c>
      <c r="AN2605">
        <v>0.52</v>
      </c>
      <c r="AO2605">
        <v>0.03</v>
      </c>
      <c r="AP2605">
        <v>0.70700000000000007</v>
      </c>
      <c r="AQ2605">
        <v>291</v>
      </c>
      <c r="AR2605">
        <v>7.7</v>
      </c>
      <c r="AS2605">
        <v>22.9</v>
      </c>
      <c r="AT2605">
        <v>15</v>
      </c>
      <c r="AU2605">
        <v>12.8</v>
      </c>
      <c r="AV2605">
        <v>1.2</v>
      </c>
      <c r="AW2605">
        <v>2.1</v>
      </c>
      <c r="AX2605">
        <v>23.4</v>
      </c>
      <c r="AY2605">
        <v>24.4</v>
      </c>
      <c r="AZ2605">
        <v>0.5</v>
      </c>
      <c r="BA2605">
        <v>0.9</v>
      </c>
      <c r="BB2605">
        <v>1.3</v>
      </c>
      <c r="BC2605">
        <v>7.9000000000000001E-2</v>
      </c>
      <c r="BD2605">
        <v>-3.6</v>
      </c>
      <c r="BE2605">
        <v>0.3</v>
      </c>
      <c r="BF2605">
        <v>-3.3</v>
      </c>
    </row>
    <row r="2606" spans="1:58" x14ac:dyDescent="0.55000000000000004">
      <c r="A2606" t="s">
        <v>678</v>
      </c>
      <c r="B2606" t="s">
        <v>9</v>
      </c>
      <c r="C2606" t="s">
        <v>1813</v>
      </c>
      <c r="D2606">
        <v>0</v>
      </c>
      <c r="E2606">
        <f>IF(OR(ISBLANK(F2606),F2606=61),0,1)</f>
        <v>0</v>
      </c>
      <c r="G2606">
        <f>IF(AND(F2606&lt;31,E2606=1),1,0)</f>
        <v>0</v>
      </c>
      <c r="H2606">
        <f>IF(AND(F2606&gt;=31,E2606=1),1,0)</f>
        <v>0</v>
      </c>
      <c r="I2606">
        <f>IF(AND(F2606&lt;15,E2606=1),1,0)</f>
        <v>0</v>
      </c>
      <c r="J2606">
        <f>IF(F2606=61,1,0)</f>
        <v>0</v>
      </c>
      <c r="K2606" t="s">
        <v>0</v>
      </c>
      <c r="L2606">
        <v>80</v>
      </c>
      <c r="M2606">
        <v>220</v>
      </c>
      <c r="N2606">
        <v>33</v>
      </c>
      <c r="O2606">
        <v>33</v>
      </c>
      <c r="P2606">
        <v>23.6</v>
      </c>
      <c r="Q2606">
        <v>3.9</v>
      </c>
      <c r="R2606">
        <v>6.8</v>
      </c>
      <c r="S2606">
        <v>0.58299999999999996</v>
      </c>
      <c r="T2606">
        <v>3.8</v>
      </c>
      <c r="U2606">
        <v>6.5</v>
      </c>
      <c r="V2606">
        <v>0.59299999999999997</v>
      </c>
      <c r="W2606">
        <v>0.1</v>
      </c>
      <c r="X2606">
        <v>0.3</v>
      </c>
      <c r="Y2606">
        <v>0.33300000000000002</v>
      </c>
      <c r="Z2606">
        <v>2.6</v>
      </c>
      <c r="AA2606">
        <v>3.5</v>
      </c>
      <c r="AB2606">
        <v>0.73299999999999998</v>
      </c>
      <c r="AC2606">
        <v>1.6</v>
      </c>
      <c r="AD2606">
        <v>4</v>
      </c>
      <c r="AE2606">
        <v>5.6</v>
      </c>
      <c r="AF2606">
        <v>1.3</v>
      </c>
      <c r="AG2606">
        <v>0.6</v>
      </c>
      <c r="AH2606">
        <v>0.3</v>
      </c>
      <c r="AI2606">
        <v>2</v>
      </c>
      <c r="AJ2606">
        <v>3.1</v>
      </c>
      <c r="AK2606">
        <v>10.5</v>
      </c>
      <c r="AL2606">
        <v>19.2</v>
      </c>
      <c r="AM2606">
        <v>0.626</v>
      </c>
      <c r="AN2606">
        <v>0.59</v>
      </c>
      <c r="AO2606">
        <v>0.04</v>
      </c>
      <c r="AP2606">
        <v>0.52</v>
      </c>
      <c r="AQ2606">
        <v>336</v>
      </c>
      <c r="AR2606">
        <v>7.2</v>
      </c>
      <c r="AS2606">
        <v>18.7</v>
      </c>
      <c r="AT2606">
        <v>12.8</v>
      </c>
      <c r="AU2606">
        <v>11.8</v>
      </c>
      <c r="AV2606">
        <v>1.4</v>
      </c>
      <c r="AW2606">
        <v>1.4</v>
      </c>
      <c r="AX2606">
        <v>18.899999999999999</v>
      </c>
      <c r="AY2606">
        <v>21.1</v>
      </c>
      <c r="AZ2606">
        <v>1.7</v>
      </c>
      <c r="BA2606">
        <v>1.2</v>
      </c>
      <c r="BB2606">
        <v>2.9</v>
      </c>
      <c r="BC2606">
        <v>0.14899999999999999</v>
      </c>
      <c r="BD2606">
        <v>-0.2</v>
      </c>
      <c r="BE2606">
        <v>0</v>
      </c>
      <c r="BF2606">
        <v>-0.1</v>
      </c>
    </row>
    <row r="2607" spans="1:58" x14ac:dyDescent="0.55000000000000004">
      <c r="A2607" t="s">
        <v>455</v>
      </c>
      <c r="B2607" t="s">
        <v>18</v>
      </c>
      <c r="C2607" t="s">
        <v>1814</v>
      </c>
      <c r="D2607">
        <v>0</v>
      </c>
      <c r="E2607">
        <f>IF(OR(ISBLANK(F2607),F2607=61),0,1)</f>
        <v>0</v>
      </c>
      <c r="G2607">
        <f>IF(AND(F2607&lt;31,E2607=1),1,0)</f>
        <v>0</v>
      </c>
      <c r="H2607">
        <f>IF(AND(F2607&gt;=31,E2607=1),1,0)</f>
        <v>0</v>
      </c>
      <c r="I2607">
        <f>IF(AND(F2607&lt;15,E2607=1),1,0)</f>
        <v>0</v>
      </c>
      <c r="J2607">
        <f>IF(F2607=61,1,0)</f>
        <v>0</v>
      </c>
      <c r="K2607" t="s">
        <v>0</v>
      </c>
      <c r="L2607">
        <v>82</v>
      </c>
      <c r="M2607">
        <v>235</v>
      </c>
      <c r="N2607">
        <v>30</v>
      </c>
      <c r="O2607">
        <v>9</v>
      </c>
      <c r="P2607">
        <v>16.2</v>
      </c>
      <c r="Q2607">
        <v>1.8</v>
      </c>
      <c r="R2607">
        <v>3.7</v>
      </c>
      <c r="S2607">
        <v>0.48199999999999998</v>
      </c>
      <c r="T2607">
        <v>1.8</v>
      </c>
      <c r="U2607">
        <v>3.7</v>
      </c>
      <c r="V2607">
        <v>0.48199999999999998</v>
      </c>
      <c r="W2607">
        <v>0</v>
      </c>
      <c r="X2607">
        <v>0</v>
      </c>
      <c r="Y2607">
        <v>0</v>
      </c>
      <c r="Z2607">
        <v>0.5</v>
      </c>
      <c r="AA2607">
        <v>0.7</v>
      </c>
      <c r="AB2607">
        <v>0.7</v>
      </c>
      <c r="AC2607">
        <v>1.2</v>
      </c>
      <c r="AD2607">
        <v>1.6</v>
      </c>
      <c r="AE2607">
        <v>2.8</v>
      </c>
      <c r="AF2607">
        <v>0.1</v>
      </c>
      <c r="AG2607">
        <v>0.1</v>
      </c>
      <c r="AH2607">
        <v>0.5</v>
      </c>
      <c r="AI2607">
        <v>0.6</v>
      </c>
      <c r="AJ2607">
        <v>2.1</v>
      </c>
      <c r="AK2607">
        <v>4.0999999999999996</v>
      </c>
      <c r="AL2607">
        <v>10.5</v>
      </c>
      <c r="AM2607">
        <v>0.502</v>
      </c>
      <c r="AN2607">
        <v>0.48199999999999998</v>
      </c>
      <c r="AO2607">
        <v>0</v>
      </c>
      <c r="AP2607">
        <v>0.17899999999999999</v>
      </c>
      <c r="AQ2607">
        <v>119</v>
      </c>
      <c r="AR2607">
        <v>8.3000000000000007</v>
      </c>
      <c r="AS2607">
        <v>12.1</v>
      </c>
      <c r="AT2607">
        <v>10.1</v>
      </c>
      <c r="AU2607">
        <v>0.9</v>
      </c>
      <c r="AV2607">
        <v>0.4</v>
      </c>
      <c r="AW2607">
        <v>3.4</v>
      </c>
      <c r="AX2607">
        <v>12.3</v>
      </c>
      <c r="AY2607">
        <v>15.1</v>
      </c>
      <c r="AZ2607">
        <v>0.4</v>
      </c>
      <c r="BA2607">
        <v>0.4</v>
      </c>
      <c r="BB2607">
        <v>0.8</v>
      </c>
      <c r="BC2607">
        <v>6.5000000000000002E-2</v>
      </c>
      <c r="BD2607">
        <v>-4.2</v>
      </c>
      <c r="BE2607">
        <v>-1.9</v>
      </c>
      <c r="BF2607">
        <v>-6.1</v>
      </c>
    </row>
    <row r="2608" spans="1:58" x14ac:dyDescent="0.55000000000000004">
      <c r="A2608" t="s">
        <v>789</v>
      </c>
      <c r="B2608" t="s">
        <v>3</v>
      </c>
      <c r="C2608" t="s">
        <v>1815</v>
      </c>
      <c r="D2608">
        <v>0</v>
      </c>
      <c r="E2608">
        <f>IF(OR(ISBLANK(F2608),F2608=61),0,1)</f>
        <v>0</v>
      </c>
      <c r="G2608">
        <f>IF(AND(F2608&lt;31,E2608=1),1,0)</f>
        <v>0</v>
      </c>
      <c r="H2608">
        <f>IF(AND(F2608&gt;=31,E2608=1),1,0)</f>
        <v>0</v>
      </c>
      <c r="I2608">
        <f>IF(AND(F2608&lt;15,E2608=1),1,0)</f>
        <v>0</v>
      </c>
      <c r="J2608">
        <f>IF(F2608=61,1,0)</f>
        <v>0</v>
      </c>
      <c r="K2608" t="s">
        <v>0</v>
      </c>
      <c r="L2608">
        <v>78</v>
      </c>
      <c r="M2608">
        <v>225</v>
      </c>
      <c r="N2608">
        <v>1</v>
      </c>
      <c r="O2608">
        <v>0</v>
      </c>
      <c r="P2608">
        <v>13</v>
      </c>
      <c r="Q2608">
        <v>2</v>
      </c>
      <c r="R2608">
        <v>2</v>
      </c>
      <c r="S2608">
        <v>1</v>
      </c>
      <c r="T2608">
        <v>2</v>
      </c>
      <c r="U2608">
        <v>2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4</v>
      </c>
      <c r="AE2608">
        <v>4</v>
      </c>
      <c r="AF2608">
        <v>1</v>
      </c>
      <c r="AG2608">
        <v>0</v>
      </c>
      <c r="AH2608">
        <v>1</v>
      </c>
      <c r="AI2608">
        <v>2</v>
      </c>
      <c r="AJ2608">
        <v>1</v>
      </c>
      <c r="AK2608">
        <v>4</v>
      </c>
      <c r="AL2608">
        <v>17.100000000000001</v>
      </c>
      <c r="AM2608">
        <v>1</v>
      </c>
      <c r="AN2608">
        <v>1</v>
      </c>
      <c r="AO2608">
        <v>0</v>
      </c>
      <c r="AP2608">
        <v>0</v>
      </c>
      <c r="AQ2608">
        <v>3</v>
      </c>
      <c r="AR2608">
        <v>0</v>
      </c>
      <c r="AS2608">
        <v>33</v>
      </c>
      <c r="AT2608">
        <v>16.3</v>
      </c>
      <c r="AU2608">
        <v>16.600000000000001</v>
      </c>
      <c r="AV2608">
        <v>0</v>
      </c>
      <c r="AW2608">
        <v>8</v>
      </c>
      <c r="AX2608">
        <v>50</v>
      </c>
      <c r="AY2608">
        <v>15.2</v>
      </c>
      <c r="AZ2608">
        <v>0</v>
      </c>
      <c r="BA2608">
        <v>0</v>
      </c>
      <c r="BB2608">
        <v>0</v>
      </c>
      <c r="BC2608">
        <v>7.2999999999999995E-2</v>
      </c>
      <c r="BD2608">
        <v>-7.2</v>
      </c>
      <c r="BE2608">
        <v>1.3</v>
      </c>
      <c r="BF2608">
        <v>-5.9</v>
      </c>
    </row>
    <row r="2609" spans="1:58" x14ac:dyDescent="0.55000000000000004">
      <c r="A2609" t="s">
        <v>62</v>
      </c>
      <c r="B2609" t="s">
        <v>18</v>
      </c>
      <c r="C2609" t="s">
        <v>1816</v>
      </c>
      <c r="D2609">
        <v>0</v>
      </c>
      <c r="E2609">
        <f>IF(OR(ISBLANK(F2609),F2609=61),0,1)</f>
        <v>0</v>
      </c>
      <c r="G2609">
        <f>IF(AND(F2609&lt;31,E2609=1),1,0)</f>
        <v>0</v>
      </c>
      <c r="H2609">
        <f>IF(AND(F2609&gt;=31,E2609=1),1,0)</f>
        <v>0</v>
      </c>
      <c r="I2609">
        <f>IF(AND(F2609&lt;15,E2609=1),1,0)</f>
        <v>0</v>
      </c>
      <c r="J2609">
        <f>IF(F2609=61,1,0)</f>
        <v>0</v>
      </c>
      <c r="K2609" t="s">
        <v>0</v>
      </c>
      <c r="L2609">
        <v>82</v>
      </c>
      <c r="M2609">
        <v>215</v>
      </c>
      <c r="N2609">
        <v>35</v>
      </c>
      <c r="O2609">
        <v>0</v>
      </c>
      <c r="P2609">
        <v>10.8</v>
      </c>
      <c r="Q2609">
        <v>0.5</v>
      </c>
      <c r="R2609">
        <v>1.2</v>
      </c>
      <c r="S2609">
        <v>0.45200000000000001</v>
      </c>
      <c r="T2609">
        <v>0.4</v>
      </c>
      <c r="U2609">
        <v>0.9</v>
      </c>
      <c r="V2609">
        <v>0.433</v>
      </c>
      <c r="W2609">
        <v>0.2</v>
      </c>
      <c r="X2609">
        <v>0.3</v>
      </c>
      <c r="Y2609">
        <v>0.5</v>
      </c>
      <c r="Z2609">
        <v>0.1</v>
      </c>
      <c r="AA2609">
        <v>0.3</v>
      </c>
      <c r="AB2609">
        <v>0.222</v>
      </c>
      <c r="AC2609">
        <v>0.2</v>
      </c>
      <c r="AD2609">
        <v>1.3</v>
      </c>
      <c r="AE2609">
        <v>1.5</v>
      </c>
      <c r="AF2609">
        <v>0.6</v>
      </c>
      <c r="AG2609">
        <v>0.4</v>
      </c>
      <c r="AH2609">
        <v>0.3</v>
      </c>
      <c r="AI2609">
        <v>0.5</v>
      </c>
      <c r="AJ2609">
        <v>1.8</v>
      </c>
      <c r="AK2609">
        <v>1.3</v>
      </c>
      <c r="AL2609">
        <v>6.5</v>
      </c>
      <c r="AM2609">
        <v>0.49700000000000011</v>
      </c>
      <c r="AN2609">
        <v>0.52400000000000002</v>
      </c>
      <c r="AO2609">
        <v>0.28599999999999998</v>
      </c>
      <c r="AP2609">
        <v>0.214</v>
      </c>
      <c r="AQ2609">
        <v>51</v>
      </c>
      <c r="AR2609">
        <v>2.4</v>
      </c>
      <c r="AS2609">
        <v>13.3</v>
      </c>
      <c r="AT2609">
        <v>7.8</v>
      </c>
      <c r="AU2609">
        <v>9</v>
      </c>
      <c r="AV2609">
        <v>2.4</v>
      </c>
      <c r="AW2609">
        <v>3</v>
      </c>
      <c r="AX2609">
        <v>28</v>
      </c>
      <c r="AY2609">
        <v>8.6</v>
      </c>
      <c r="AZ2609">
        <v>0</v>
      </c>
      <c r="BA2609">
        <v>0.6</v>
      </c>
      <c r="BB2609">
        <v>0.5</v>
      </c>
      <c r="BC2609">
        <v>5.5E-2</v>
      </c>
      <c r="BD2609">
        <v>-1.3</v>
      </c>
      <c r="BE2609">
        <v>4.4000000000000004</v>
      </c>
      <c r="BF2609">
        <v>3.1</v>
      </c>
    </row>
    <row r="2610" spans="1:58" x14ac:dyDescent="0.55000000000000004">
      <c r="A2610" t="s">
        <v>62</v>
      </c>
      <c r="B2610" t="s">
        <v>3</v>
      </c>
      <c r="C2610" t="s">
        <v>1816</v>
      </c>
      <c r="D2610">
        <v>0</v>
      </c>
      <c r="E2610">
        <f>IF(OR(ISBLANK(F2610),F2610=61),0,1)</f>
        <v>0</v>
      </c>
      <c r="G2610">
        <f>IF(AND(F2610&lt;31,E2610=1),1,0)</f>
        <v>0</v>
      </c>
      <c r="H2610">
        <f>IF(AND(F2610&gt;=31,E2610=1),1,0)</f>
        <v>0</v>
      </c>
      <c r="I2610">
        <f>IF(AND(F2610&lt;15,E2610=1),1,0)</f>
        <v>0</v>
      </c>
      <c r="J2610">
        <f>IF(F2610=61,1,0)</f>
        <v>0</v>
      </c>
      <c r="K2610" t="s">
        <v>0</v>
      </c>
      <c r="L2610">
        <v>82</v>
      </c>
      <c r="M2610">
        <v>215</v>
      </c>
      <c r="N2610">
        <v>15</v>
      </c>
      <c r="O2610">
        <v>0</v>
      </c>
      <c r="P2610">
        <v>12.1</v>
      </c>
      <c r="Q2610">
        <v>0.7</v>
      </c>
      <c r="R2610">
        <v>2.2000000000000002</v>
      </c>
      <c r="S2610">
        <v>0.33300000000000002</v>
      </c>
      <c r="T2610">
        <v>0.6</v>
      </c>
      <c r="U2610">
        <v>1.6</v>
      </c>
      <c r="V2610">
        <v>0.375</v>
      </c>
      <c r="W2610">
        <v>0.1</v>
      </c>
      <c r="X2610">
        <v>0.6</v>
      </c>
      <c r="Y2610">
        <v>0.222</v>
      </c>
      <c r="Z2610">
        <v>0.4</v>
      </c>
      <c r="AA2610">
        <v>1.1000000000000001</v>
      </c>
      <c r="AB2610">
        <v>0.375</v>
      </c>
      <c r="AC2610">
        <v>1.2</v>
      </c>
      <c r="AD2610">
        <v>1.5</v>
      </c>
      <c r="AE2610">
        <v>2.7</v>
      </c>
      <c r="AF2610">
        <v>0.3</v>
      </c>
      <c r="AG2610">
        <v>0.3</v>
      </c>
      <c r="AH2610">
        <v>0.4</v>
      </c>
      <c r="AI2610">
        <v>0.7</v>
      </c>
      <c r="AJ2610">
        <v>2.2999999999999998</v>
      </c>
      <c r="AK2610">
        <v>2</v>
      </c>
      <c r="AL2610">
        <v>5.8</v>
      </c>
      <c r="AM2610">
        <v>0.36899999999999999</v>
      </c>
      <c r="AN2610">
        <v>0.36399999999999999</v>
      </c>
      <c r="AO2610">
        <v>0.27300000000000002</v>
      </c>
      <c r="AP2610">
        <v>0.48499999999999999</v>
      </c>
      <c r="AQ2610">
        <v>37</v>
      </c>
      <c r="AR2610">
        <v>10.7</v>
      </c>
      <c r="AS2610">
        <v>13.1</v>
      </c>
      <c r="AT2610">
        <v>12</v>
      </c>
      <c r="AU2610">
        <v>3.4</v>
      </c>
      <c r="AV2610">
        <v>1.5</v>
      </c>
      <c r="AW2610">
        <v>3.4</v>
      </c>
      <c r="AX2610">
        <v>19.8</v>
      </c>
      <c r="AY2610">
        <v>13.3</v>
      </c>
      <c r="AZ2610">
        <v>-0.1</v>
      </c>
      <c r="BA2610">
        <v>0.2</v>
      </c>
      <c r="BB2610">
        <v>0.1</v>
      </c>
      <c r="BC2610">
        <v>0.02</v>
      </c>
      <c r="BD2610">
        <v>-2.5</v>
      </c>
      <c r="BE2610">
        <v>2.9</v>
      </c>
      <c r="BF2610">
        <v>0.4</v>
      </c>
    </row>
    <row r="2611" spans="1:58" x14ac:dyDescent="0.55000000000000004">
      <c r="A2611" t="s">
        <v>62</v>
      </c>
      <c r="B2611" t="s">
        <v>6</v>
      </c>
      <c r="C2611" t="s">
        <v>1816</v>
      </c>
      <c r="D2611">
        <v>0</v>
      </c>
      <c r="E2611">
        <f>IF(OR(ISBLANK(F2611),F2611=61),0,1)</f>
        <v>0</v>
      </c>
      <c r="G2611">
        <f>IF(AND(F2611&lt;31,E2611=1),1,0)</f>
        <v>0</v>
      </c>
      <c r="H2611">
        <f>IF(AND(F2611&gt;=31,E2611=1),1,0)</f>
        <v>0</v>
      </c>
      <c r="I2611">
        <f>IF(AND(F2611&lt;15,E2611=1),1,0)</f>
        <v>0</v>
      </c>
      <c r="J2611">
        <f>IF(F2611=61,1,0)</f>
        <v>0</v>
      </c>
      <c r="K2611" t="s">
        <v>0</v>
      </c>
      <c r="L2611">
        <v>82</v>
      </c>
      <c r="M2611">
        <v>215</v>
      </c>
      <c r="N2611">
        <v>35</v>
      </c>
      <c r="O2611">
        <v>5</v>
      </c>
      <c r="P2611">
        <v>11.5</v>
      </c>
      <c r="Q2611">
        <v>1.5</v>
      </c>
      <c r="R2611">
        <v>2.7</v>
      </c>
      <c r="S2611">
        <v>0.58099999999999996</v>
      </c>
      <c r="T2611">
        <v>1.5</v>
      </c>
      <c r="U2611">
        <v>2.4</v>
      </c>
      <c r="V2611">
        <v>0.63900000000000001</v>
      </c>
      <c r="W2611">
        <v>0</v>
      </c>
      <c r="X2611">
        <v>0.3</v>
      </c>
      <c r="Y2611">
        <v>0.1</v>
      </c>
      <c r="Z2611">
        <v>0.6</v>
      </c>
      <c r="AA2611">
        <v>0.9</v>
      </c>
      <c r="AB2611">
        <v>0.63600000000000001</v>
      </c>
      <c r="AC2611">
        <v>0.7</v>
      </c>
      <c r="AD2611">
        <v>1.7</v>
      </c>
      <c r="AE2611">
        <v>2.4</v>
      </c>
      <c r="AF2611">
        <v>0.7</v>
      </c>
      <c r="AG2611">
        <v>0.6</v>
      </c>
      <c r="AH2611">
        <v>0.8</v>
      </c>
      <c r="AI2611">
        <v>0.7</v>
      </c>
      <c r="AJ2611">
        <v>2</v>
      </c>
      <c r="AK2611">
        <v>3.7</v>
      </c>
      <c r="AL2611">
        <v>17.5</v>
      </c>
      <c r="AM2611">
        <v>0.59799999999999998</v>
      </c>
      <c r="AN2611">
        <v>0.58599999999999997</v>
      </c>
      <c r="AO2611">
        <v>0.108</v>
      </c>
      <c r="AP2611">
        <v>0.35499999999999998</v>
      </c>
      <c r="AQ2611">
        <v>134</v>
      </c>
      <c r="AR2611">
        <v>7.9</v>
      </c>
      <c r="AS2611">
        <v>14.6</v>
      </c>
      <c r="AT2611">
        <v>11.5</v>
      </c>
      <c r="AU2611">
        <v>8.1</v>
      </c>
      <c r="AV2611">
        <v>2.8</v>
      </c>
      <c r="AW2611">
        <v>6.8</v>
      </c>
      <c r="AX2611">
        <v>17.5</v>
      </c>
      <c r="AY2611">
        <v>15.7</v>
      </c>
      <c r="AZ2611">
        <v>0.7</v>
      </c>
      <c r="BA2611">
        <v>0.8</v>
      </c>
      <c r="BB2611">
        <v>1.5</v>
      </c>
      <c r="BC2611">
        <v>0.14499999999999999</v>
      </c>
      <c r="BD2611">
        <v>1.9</v>
      </c>
      <c r="BE2611">
        <v>5.9</v>
      </c>
      <c r="BF2611">
        <v>7.8</v>
      </c>
    </row>
    <row r="2612" spans="1:58" x14ac:dyDescent="0.55000000000000004">
      <c r="A2612" t="s">
        <v>62</v>
      </c>
      <c r="B2612" t="s">
        <v>9</v>
      </c>
      <c r="C2612" t="s">
        <v>1816</v>
      </c>
      <c r="D2612">
        <v>0</v>
      </c>
      <c r="E2612">
        <f>IF(OR(ISBLANK(F2612),F2612=61),0,1)</f>
        <v>0</v>
      </c>
      <c r="G2612">
        <f>IF(AND(F2612&lt;31,E2612=1),1,0)</f>
        <v>0</v>
      </c>
      <c r="H2612">
        <f>IF(AND(F2612&gt;=31,E2612=1),1,0)</f>
        <v>0</v>
      </c>
      <c r="I2612">
        <f>IF(AND(F2612&lt;15,E2612=1),1,0)</f>
        <v>0</v>
      </c>
      <c r="J2612">
        <f>IF(F2612=61,1,0)</f>
        <v>0</v>
      </c>
      <c r="K2612" t="s">
        <v>0</v>
      </c>
      <c r="L2612">
        <v>82</v>
      </c>
      <c r="M2612">
        <v>215</v>
      </c>
      <c r="N2612">
        <v>33</v>
      </c>
      <c r="O2612">
        <v>30</v>
      </c>
      <c r="P2612">
        <v>24.4</v>
      </c>
      <c r="Q2612">
        <v>2.6</v>
      </c>
      <c r="R2612">
        <v>4.7</v>
      </c>
      <c r="S2612">
        <v>0.54799999999999993</v>
      </c>
      <c r="T2612">
        <v>2</v>
      </c>
      <c r="U2612">
        <v>3.4</v>
      </c>
      <c r="V2612">
        <v>0.59299999999999997</v>
      </c>
      <c r="W2612">
        <v>0.5</v>
      </c>
      <c r="X2612">
        <v>1.3</v>
      </c>
      <c r="Y2612">
        <v>0.42899999999999999</v>
      </c>
      <c r="Z2612">
        <v>1.4</v>
      </c>
      <c r="AA2612">
        <v>2.2999999999999998</v>
      </c>
      <c r="AB2612">
        <v>0.627</v>
      </c>
      <c r="AC2612">
        <v>1.6</v>
      </c>
      <c r="AD2612">
        <v>2.6</v>
      </c>
      <c r="AE2612">
        <v>4.2</v>
      </c>
      <c r="AF2612">
        <v>1.2</v>
      </c>
      <c r="AG2612">
        <v>0.6</v>
      </c>
      <c r="AH2612">
        <v>1.3</v>
      </c>
      <c r="AI2612">
        <v>1</v>
      </c>
      <c r="AJ2612">
        <v>3.5</v>
      </c>
      <c r="AK2612">
        <v>7.1</v>
      </c>
      <c r="AL2612">
        <v>15.4</v>
      </c>
      <c r="AM2612">
        <v>0.61599999999999999</v>
      </c>
      <c r="AN2612">
        <v>0.60599999999999998</v>
      </c>
      <c r="AO2612">
        <v>0.27100000000000002</v>
      </c>
      <c r="AP2612">
        <v>0.48399999999999999</v>
      </c>
      <c r="AQ2612">
        <v>244</v>
      </c>
      <c r="AR2612">
        <v>7.5</v>
      </c>
      <c r="AS2612">
        <v>11.3</v>
      </c>
      <c r="AT2612">
        <v>9.5</v>
      </c>
      <c r="AU2612">
        <v>8.3000000000000007</v>
      </c>
      <c r="AV2612">
        <v>1.3</v>
      </c>
      <c r="AW2612">
        <v>5.5</v>
      </c>
      <c r="AX2612">
        <v>15.1</v>
      </c>
      <c r="AY2612">
        <v>13.7</v>
      </c>
      <c r="AZ2612">
        <v>1.6</v>
      </c>
      <c r="BA2612">
        <v>1</v>
      </c>
      <c r="BB2612">
        <v>2.6</v>
      </c>
      <c r="BC2612">
        <v>0.127</v>
      </c>
      <c r="BD2612">
        <v>2.8</v>
      </c>
      <c r="BE2612">
        <v>4.0999999999999996</v>
      </c>
      <c r="BF2612">
        <v>6.9</v>
      </c>
    </row>
    <row r="2613" spans="1:58" x14ac:dyDescent="0.55000000000000004">
      <c r="A2613" t="s">
        <v>181</v>
      </c>
      <c r="B2613" t="s">
        <v>3</v>
      </c>
      <c r="C2613" t="s">
        <v>1817</v>
      </c>
      <c r="D2613">
        <v>0</v>
      </c>
      <c r="E2613">
        <f>IF(OR(ISBLANK(F2613),F2613=61),0,1)</f>
        <v>0</v>
      </c>
      <c r="G2613">
        <f>IF(AND(F2613&lt;31,E2613=1),1,0)</f>
        <v>0</v>
      </c>
      <c r="H2613">
        <f>IF(AND(F2613&gt;=31,E2613=1),1,0)</f>
        <v>0</v>
      </c>
      <c r="I2613">
        <f>IF(AND(F2613&lt;15,E2613=1),1,0)</f>
        <v>0</v>
      </c>
      <c r="J2613">
        <f>IF(F2613=61,1,0)</f>
        <v>0</v>
      </c>
      <c r="K2613" t="s">
        <v>0</v>
      </c>
      <c r="L2613">
        <v>78</v>
      </c>
      <c r="M2613">
        <v>225</v>
      </c>
      <c r="N2613">
        <v>8</v>
      </c>
      <c r="O2613">
        <v>0</v>
      </c>
      <c r="P2613">
        <v>4.8</v>
      </c>
      <c r="Q2613">
        <v>0.4</v>
      </c>
      <c r="R2613">
        <v>0.9</v>
      </c>
      <c r="S2613">
        <v>0.42899999999999999</v>
      </c>
      <c r="T2613">
        <v>0.4</v>
      </c>
      <c r="U2613">
        <v>0.9</v>
      </c>
      <c r="V2613">
        <v>0.42899999999999999</v>
      </c>
      <c r="W2613">
        <v>0</v>
      </c>
      <c r="X2613">
        <v>0</v>
      </c>
      <c r="Y2613">
        <v>0</v>
      </c>
      <c r="Z2613">
        <v>0.1</v>
      </c>
      <c r="AA2613">
        <v>0.3</v>
      </c>
      <c r="AB2613">
        <v>0.5</v>
      </c>
      <c r="AC2613">
        <v>0.3</v>
      </c>
      <c r="AD2613">
        <v>0.8</v>
      </c>
      <c r="AE2613">
        <v>1</v>
      </c>
      <c r="AF2613">
        <v>0.3</v>
      </c>
      <c r="AG2613">
        <v>0.1</v>
      </c>
      <c r="AH2613">
        <v>0</v>
      </c>
      <c r="AI2613">
        <v>0.1</v>
      </c>
      <c r="AJ2613">
        <v>0.4</v>
      </c>
      <c r="AK2613">
        <v>0.9</v>
      </c>
      <c r="AL2613">
        <v>10</v>
      </c>
      <c r="AM2613">
        <v>0.44</v>
      </c>
      <c r="AN2613">
        <v>0.42899999999999999</v>
      </c>
      <c r="AO2613">
        <v>0</v>
      </c>
      <c r="AP2613">
        <v>0.28599999999999998</v>
      </c>
      <c r="AQ2613">
        <v>8</v>
      </c>
      <c r="AR2613">
        <v>5.9</v>
      </c>
      <c r="AS2613">
        <v>17.399999999999999</v>
      </c>
      <c r="AT2613">
        <v>11.7</v>
      </c>
      <c r="AU2613">
        <v>9.3000000000000007</v>
      </c>
      <c r="AV2613">
        <v>1.5</v>
      </c>
      <c r="AW2613">
        <v>0</v>
      </c>
      <c r="AX2613">
        <v>11.2</v>
      </c>
      <c r="AY2613">
        <v>11.9</v>
      </c>
      <c r="AZ2613">
        <v>0</v>
      </c>
      <c r="BA2613">
        <v>0</v>
      </c>
      <c r="BB2613">
        <v>0.1</v>
      </c>
      <c r="BC2613">
        <v>7.0999999999999994E-2</v>
      </c>
      <c r="BD2613">
        <v>-3.1</v>
      </c>
      <c r="BE2613">
        <v>0.9</v>
      </c>
      <c r="BF2613">
        <v>-2.2000000000000002</v>
      </c>
    </row>
    <row r="2614" spans="1:58" x14ac:dyDescent="0.55000000000000004">
      <c r="A2614" t="s">
        <v>107</v>
      </c>
      <c r="B2614" t="s">
        <v>9</v>
      </c>
      <c r="C2614" t="s">
        <v>1818</v>
      </c>
      <c r="D2614">
        <v>0</v>
      </c>
      <c r="E2614">
        <f>IF(OR(ISBLANK(F2614),F2614=61),0,1)</f>
        <v>0</v>
      </c>
      <c r="G2614">
        <f>IF(AND(F2614&lt;31,E2614=1),1,0)</f>
        <v>0</v>
      </c>
      <c r="H2614">
        <f>IF(AND(F2614&gt;=31,E2614=1),1,0)</f>
        <v>0</v>
      </c>
      <c r="I2614">
        <f>IF(AND(F2614&lt;15,E2614=1),1,0)</f>
        <v>0</v>
      </c>
      <c r="J2614">
        <f>IF(F2614=61,1,0)</f>
        <v>0</v>
      </c>
      <c r="K2614" t="s">
        <v>0</v>
      </c>
      <c r="L2614">
        <v>81</v>
      </c>
      <c r="M2614">
        <v>215</v>
      </c>
      <c r="N2614">
        <v>33</v>
      </c>
      <c r="O2614">
        <v>1</v>
      </c>
      <c r="P2614">
        <v>14.9</v>
      </c>
      <c r="Q2614">
        <v>0.9</v>
      </c>
      <c r="R2614">
        <v>2.5</v>
      </c>
      <c r="S2614">
        <v>0.36899999999999999</v>
      </c>
      <c r="T2614">
        <v>0.6</v>
      </c>
      <c r="U2614">
        <v>1.4</v>
      </c>
      <c r="V2614">
        <v>0.44700000000000001</v>
      </c>
      <c r="W2614">
        <v>0.3</v>
      </c>
      <c r="X2614">
        <v>1.1000000000000001</v>
      </c>
      <c r="Y2614">
        <v>0.27</v>
      </c>
      <c r="Z2614">
        <v>0.4</v>
      </c>
      <c r="AA2614">
        <v>1</v>
      </c>
      <c r="AB2614">
        <v>0.40600000000000003</v>
      </c>
      <c r="AC2614">
        <v>0.6</v>
      </c>
      <c r="AD2614">
        <v>2.1</v>
      </c>
      <c r="AE2614">
        <v>2.7</v>
      </c>
      <c r="AF2614">
        <v>0.6</v>
      </c>
      <c r="AG2614">
        <v>0.4</v>
      </c>
      <c r="AH2614">
        <v>1.1000000000000001</v>
      </c>
      <c r="AI2614">
        <v>0.8</v>
      </c>
      <c r="AJ2614">
        <v>2</v>
      </c>
      <c r="AK2614">
        <v>2.6</v>
      </c>
      <c r="AL2614">
        <v>8.6999999999999993</v>
      </c>
      <c r="AM2614">
        <v>0.42799999999999999</v>
      </c>
      <c r="AN2614">
        <v>0.42899999999999999</v>
      </c>
      <c r="AO2614">
        <v>0.44</v>
      </c>
      <c r="AP2614">
        <v>0.38100000000000001</v>
      </c>
      <c r="AQ2614">
        <v>95</v>
      </c>
      <c r="AR2614">
        <v>4.7</v>
      </c>
      <c r="AS2614">
        <v>16.600000000000001</v>
      </c>
      <c r="AT2614">
        <v>10.8</v>
      </c>
      <c r="AU2614">
        <v>7.2</v>
      </c>
      <c r="AV2614">
        <v>1.6</v>
      </c>
      <c r="AW2614">
        <v>7.9</v>
      </c>
      <c r="AX2614">
        <v>20.100000000000001</v>
      </c>
      <c r="AY2614">
        <v>12.6</v>
      </c>
      <c r="AZ2614">
        <v>-0.2</v>
      </c>
      <c r="BA2614">
        <v>0.8</v>
      </c>
      <c r="BB2614">
        <v>0.6</v>
      </c>
      <c r="BC2614">
        <v>4.9000000000000002E-2</v>
      </c>
      <c r="BD2614">
        <v>-3.1</v>
      </c>
      <c r="BE2614">
        <v>5.7</v>
      </c>
      <c r="BF2614">
        <v>2.7</v>
      </c>
    </row>
    <row r="2615" spans="1:58" x14ac:dyDescent="0.55000000000000004">
      <c r="A2615" t="s">
        <v>1055</v>
      </c>
      <c r="B2615" t="s">
        <v>9</v>
      </c>
      <c r="C2615" t="s">
        <v>1819</v>
      </c>
      <c r="D2615">
        <v>0</v>
      </c>
      <c r="E2615">
        <f>IF(OR(ISBLANK(F2615),F2615=61),0,1)</f>
        <v>0</v>
      </c>
      <c r="G2615">
        <f>IF(AND(F2615&lt;31,E2615=1),1,0)</f>
        <v>0</v>
      </c>
      <c r="H2615">
        <f>IF(AND(F2615&gt;=31,E2615=1),1,0)</f>
        <v>0</v>
      </c>
      <c r="I2615">
        <f>IF(AND(F2615&lt;15,E2615=1),1,0)</f>
        <v>0</v>
      </c>
      <c r="J2615">
        <f>IF(F2615=61,1,0)</f>
        <v>0</v>
      </c>
      <c r="K2615" t="s">
        <v>0</v>
      </c>
      <c r="L2615">
        <v>78</v>
      </c>
      <c r="M2615">
        <v>215</v>
      </c>
      <c r="N2615">
        <v>10</v>
      </c>
      <c r="O2615">
        <v>1</v>
      </c>
      <c r="P2615">
        <v>7.1</v>
      </c>
      <c r="Q2615">
        <v>0.5</v>
      </c>
      <c r="R2615">
        <v>1.9</v>
      </c>
      <c r="S2615">
        <v>0.26300000000000001</v>
      </c>
      <c r="T2615">
        <v>0.2</v>
      </c>
      <c r="U2615">
        <v>0.7</v>
      </c>
      <c r="V2615">
        <v>0.28599999999999998</v>
      </c>
      <c r="W2615">
        <v>0.3</v>
      </c>
      <c r="X2615">
        <v>1.2</v>
      </c>
      <c r="Y2615">
        <v>0.25</v>
      </c>
      <c r="Z2615">
        <v>0.2</v>
      </c>
      <c r="AA2615">
        <v>0.2</v>
      </c>
      <c r="AB2615">
        <v>1</v>
      </c>
      <c r="AC2615">
        <v>0.1</v>
      </c>
      <c r="AD2615">
        <v>0.7</v>
      </c>
      <c r="AE2615">
        <v>0.8</v>
      </c>
      <c r="AF2615">
        <v>0.1</v>
      </c>
      <c r="AG2615">
        <v>0.2</v>
      </c>
      <c r="AH2615">
        <v>0</v>
      </c>
      <c r="AI2615">
        <v>0.7</v>
      </c>
      <c r="AJ2615">
        <v>0.5</v>
      </c>
      <c r="AK2615">
        <v>1.5</v>
      </c>
      <c r="AL2615">
        <v>-0.3</v>
      </c>
      <c r="AM2615">
        <v>0.376</v>
      </c>
      <c r="AN2615">
        <v>0.34200000000000003</v>
      </c>
      <c r="AO2615">
        <v>0.63200000000000001</v>
      </c>
      <c r="AP2615">
        <v>0.105</v>
      </c>
      <c r="AQ2615">
        <v>14</v>
      </c>
      <c r="AR2615">
        <v>1.7</v>
      </c>
      <c r="AS2615">
        <v>12.1</v>
      </c>
      <c r="AT2615">
        <v>6.9</v>
      </c>
      <c r="AU2615">
        <v>2.9</v>
      </c>
      <c r="AV2615">
        <v>1.7</v>
      </c>
      <c r="AW2615">
        <v>0</v>
      </c>
      <c r="AX2615">
        <v>26</v>
      </c>
      <c r="AY2615">
        <v>20.2</v>
      </c>
      <c r="AZ2615">
        <v>-0.2</v>
      </c>
      <c r="BA2615">
        <v>0.1</v>
      </c>
      <c r="BB2615">
        <v>-0.1</v>
      </c>
      <c r="BC2615">
        <v>-4.9000000000000002E-2</v>
      </c>
      <c r="BD2615">
        <v>-9.8000000000000007</v>
      </c>
      <c r="BE2615">
        <v>-2.2999999999999998</v>
      </c>
      <c r="BF2615">
        <v>-12.1</v>
      </c>
    </row>
    <row r="2616" spans="1:58" x14ac:dyDescent="0.55000000000000004">
      <c r="A2616" t="s">
        <v>328</v>
      </c>
      <c r="B2616" t="s">
        <v>3</v>
      </c>
      <c r="C2616" t="s">
        <v>1820</v>
      </c>
      <c r="D2616">
        <v>0</v>
      </c>
      <c r="E2616">
        <f>IF(OR(ISBLANK(F2616),F2616=61),0,1)</f>
        <v>0</v>
      </c>
      <c r="G2616">
        <f>IF(AND(F2616&lt;31,E2616=1),1,0)</f>
        <v>0</v>
      </c>
      <c r="H2616">
        <f>IF(AND(F2616&gt;=31,E2616=1),1,0)</f>
        <v>0</v>
      </c>
      <c r="I2616">
        <f>IF(AND(F2616&lt;15,E2616=1),1,0)</f>
        <v>0</v>
      </c>
      <c r="J2616">
        <f>IF(F2616=61,1,0)</f>
        <v>0</v>
      </c>
      <c r="K2616" t="s">
        <v>0</v>
      </c>
      <c r="L2616">
        <v>82</v>
      </c>
      <c r="M2616">
        <v>235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-5.2</v>
      </c>
      <c r="BE2616">
        <v>-0.8</v>
      </c>
      <c r="BF2616">
        <v>-6</v>
      </c>
    </row>
    <row r="2617" spans="1:58" x14ac:dyDescent="0.55000000000000004">
      <c r="A2617" t="s">
        <v>328</v>
      </c>
      <c r="B2617" t="s">
        <v>6</v>
      </c>
      <c r="C2617" t="s">
        <v>1820</v>
      </c>
      <c r="D2617">
        <v>0</v>
      </c>
      <c r="E2617">
        <f>IF(OR(ISBLANK(F2617),F2617=61),0,1)</f>
        <v>0</v>
      </c>
      <c r="G2617">
        <f>IF(AND(F2617&lt;31,E2617=1),1,0)</f>
        <v>0</v>
      </c>
      <c r="H2617">
        <f>IF(AND(F2617&gt;=31,E2617=1),1,0)</f>
        <v>0</v>
      </c>
      <c r="I2617">
        <f>IF(AND(F2617&lt;15,E2617=1),1,0)</f>
        <v>0</v>
      </c>
      <c r="J2617">
        <f>IF(F2617=61,1,0)</f>
        <v>0</v>
      </c>
      <c r="K2617" t="s">
        <v>0</v>
      </c>
      <c r="L2617">
        <v>82</v>
      </c>
      <c r="M2617">
        <v>235</v>
      </c>
      <c r="N2617">
        <v>29</v>
      </c>
      <c r="O2617">
        <v>8</v>
      </c>
      <c r="P2617">
        <v>10.8</v>
      </c>
      <c r="Q2617">
        <v>0.5</v>
      </c>
      <c r="R2617">
        <v>1</v>
      </c>
      <c r="S2617">
        <v>0.51700000000000002</v>
      </c>
      <c r="T2617">
        <v>0.5</v>
      </c>
      <c r="U2617">
        <v>1</v>
      </c>
      <c r="V2617">
        <v>0.51700000000000002</v>
      </c>
      <c r="W2617">
        <v>0</v>
      </c>
      <c r="X2617">
        <v>0</v>
      </c>
      <c r="Y2617">
        <v>0</v>
      </c>
      <c r="Z2617">
        <v>0.4</v>
      </c>
      <c r="AA2617">
        <v>0.9</v>
      </c>
      <c r="AB2617">
        <v>0.42299999999999999</v>
      </c>
      <c r="AC2617">
        <v>0.7</v>
      </c>
      <c r="AD2617">
        <v>1.6</v>
      </c>
      <c r="AE2617">
        <v>2.2999999999999998</v>
      </c>
      <c r="AF2617">
        <v>0.1</v>
      </c>
      <c r="AG2617">
        <v>0.1</v>
      </c>
      <c r="AH2617">
        <v>1</v>
      </c>
      <c r="AI2617">
        <v>0.6</v>
      </c>
      <c r="AJ2617">
        <v>1.8</v>
      </c>
      <c r="AK2617">
        <v>1.4</v>
      </c>
      <c r="AL2617">
        <v>8.5</v>
      </c>
      <c r="AM2617">
        <v>0.496</v>
      </c>
      <c r="AN2617">
        <v>0.51700000000000002</v>
      </c>
      <c r="AO2617">
        <v>0</v>
      </c>
      <c r="AP2617">
        <v>0.89700000000000002</v>
      </c>
      <c r="AQ2617">
        <v>46</v>
      </c>
      <c r="AR2617">
        <v>6.6</v>
      </c>
      <c r="AS2617">
        <v>18.7</v>
      </c>
      <c r="AT2617">
        <v>12.2</v>
      </c>
      <c r="AU2617">
        <v>1.2</v>
      </c>
      <c r="AV2617">
        <v>0.8</v>
      </c>
      <c r="AW2617">
        <v>9.5</v>
      </c>
      <c r="AX2617">
        <v>29.1</v>
      </c>
      <c r="AY2617">
        <v>9.8000000000000007</v>
      </c>
      <c r="AZ2617">
        <v>-0.1</v>
      </c>
      <c r="BA2617">
        <v>0.4</v>
      </c>
      <c r="BB2617">
        <v>0.3</v>
      </c>
      <c r="BC2617">
        <v>3.7000000000000012E-2</v>
      </c>
      <c r="BD2617">
        <v>-7</v>
      </c>
      <c r="BE2617">
        <v>3.1</v>
      </c>
      <c r="BF2617">
        <v>-4</v>
      </c>
    </row>
    <row r="2618" spans="1:58" x14ac:dyDescent="0.55000000000000004">
      <c r="A2618" t="s">
        <v>328</v>
      </c>
      <c r="B2618" t="s">
        <v>9</v>
      </c>
      <c r="C2618" t="s">
        <v>1820</v>
      </c>
      <c r="D2618">
        <v>0</v>
      </c>
      <c r="E2618">
        <f>IF(OR(ISBLANK(F2618),F2618=61),0,1)</f>
        <v>0</v>
      </c>
      <c r="G2618">
        <f>IF(AND(F2618&lt;31,E2618=1),1,0)</f>
        <v>0</v>
      </c>
      <c r="H2618">
        <f>IF(AND(F2618&gt;=31,E2618=1),1,0)</f>
        <v>0</v>
      </c>
      <c r="I2618">
        <f>IF(AND(F2618&lt;15,E2618=1),1,0)</f>
        <v>0</v>
      </c>
      <c r="J2618">
        <f>IF(F2618=61,1,0)</f>
        <v>0</v>
      </c>
      <c r="K2618" t="s">
        <v>0</v>
      </c>
      <c r="L2618">
        <v>82</v>
      </c>
      <c r="M2618">
        <v>235</v>
      </c>
      <c r="N2618">
        <v>31</v>
      </c>
      <c r="O2618">
        <v>22</v>
      </c>
      <c r="P2618">
        <v>19.100000000000001</v>
      </c>
      <c r="Q2618">
        <v>1.3</v>
      </c>
      <c r="R2618">
        <v>2.1</v>
      </c>
      <c r="S2618">
        <v>0.63100000000000001</v>
      </c>
      <c r="T2618">
        <v>1.3</v>
      </c>
      <c r="U2618">
        <v>2.1</v>
      </c>
      <c r="V2618">
        <v>0.63100000000000001</v>
      </c>
      <c r="W2618">
        <v>0</v>
      </c>
      <c r="X2618">
        <v>0</v>
      </c>
      <c r="Y2618">
        <v>0</v>
      </c>
      <c r="Z2618">
        <v>0.4</v>
      </c>
      <c r="AA2618">
        <v>1.2</v>
      </c>
      <c r="AB2618">
        <v>0.35099999999999998</v>
      </c>
      <c r="AC2618">
        <v>1.2</v>
      </c>
      <c r="AD2618">
        <v>2.2000000000000002</v>
      </c>
      <c r="AE2618">
        <v>3.4</v>
      </c>
      <c r="AF2618">
        <v>0.2</v>
      </c>
      <c r="AG2618">
        <v>0.2</v>
      </c>
      <c r="AH2618">
        <v>1.7</v>
      </c>
      <c r="AI2618">
        <v>0.9</v>
      </c>
      <c r="AJ2618">
        <v>2.2000000000000002</v>
      </c>
      <c r="AK2618">
        <v>3.1</v>
      </c>
      <c r="AL2618">
        <v>10.9</v>
      </c>
      <c r="AM2618">
        <v>0.57499999999999996</v>
      </c>
      <c r="AN2618">
        <v>0.63100000000000001</v>
      </c>
      <c r="AO2618">
        <v>0</v>
      </c>
      <c r="AP2618">
        <v>0.56899999999999995</v>
      </c>
      <c r="AQ2618">
        <v>98</v>
      </c>
      <c r="AR2618">
        <v>7.1</v>
      </c>
      <c r="AS2618">
        <v>13.7</v>
      </c>
      <c r="AT2618">
        <v>10.3</v>
      </c>
      <c r="AU2618">
        <v>2.4</v>
      </c>
      <c r="AV2618">
        <v>0.7</v>
      </c>
      <c r="AW2618">
        <v>9.3000000000000007</v>
      </c>
      <c r="AX2618">
        <v>25.3</v>
      </c>
      <c r="AY2618">
        <v>9.9</v>
      </c>
      <c r="AZ2618">
        <v>0.2</v>
      </c>
      <c r="BA2618">
        <v>0.5</v>
      </c>
      <c r="BB2618">
        <v>0.7</v>
      </c>
      <c r="BC2618">
        <v>4.8000000000000001E-2</v>
      </c>
      <c r="BD2618">
        <v>-5</v>
      </c>
      <c r="BE2618">
        <v>3</v>
      </c>
      <c r="BF2618">
        <v>-2</v>
      </c>
    </row>
    <row r="2619" spans="1:58" x14ac:dyDescent="0.55000000000000004">
      <c r="A2619" t="s">
        <v>120</v>
      </c>
      <c r="B2619" t="s">
        <v>18</v>
      </c>
      <c r="C2619" t="s">
        <v>1821</v>
      </c>
      <c r="D2619">
        <v>0</v>
      </c>
      <c r="E2619">
        <f>IF(OR(ISBLANK(F2619),F2619=61),0,1)</f>
        <v>0</v>
      </c>
      <c r="G2619">
        <f>IF(AND(F2619&lt;31,E2619=1),1,0)</f>
        <v>0</v>
      </c>
      <c r="H2619">
        <f>IF(AND(F2619&gt;=31,E2619=1),1,0)</f>
        <v>0</v>
      </c>
      <c r="I2619">
        <f>IF(AND(F2619&lt;15,E2619=1),1,0)</f>
        <v>0</v>
      </c>
      <c r="J2619">
        <f>IF(F2619=61,1,0)</f>
        <v>0</v>
      </c>
      <c r="K2619" t="s">
        <v>0</v>
      </c>
      <c r="L2619">
        <v>81</v>
      </c>
      <c r="M2619">
        <v>225</v>
      </c>
      <c r="N2619">
        <v>26</v>
      </c>
      <c r="O2619">
        <v>22</v>
      </c>
      <c r="P2619">
        <v>19.399999999999999</v>
      </c>
      <c r="Q2619">
        <v>2.4</v>
      </c>
      <c r="R2619">
        <v>4.0999999999999996</v>
      </c>
      <c r="S2619">
        <v>0.59399999999999997</v>
      </c>
      <c r="T2619">
        <v>2.4</v>
      </c>
      <c r="U2619">
        <v>4.0999999999999996</v>
      </c>
      <c r="V2619">
        <v>0.59399999999999997</v>
      </c>
      <c r="W2619">
        <v>0</v>
      </c>
      <c r="X2619">
        <v>0</v>
      </c>
      <c r="Y2619">
        <v>0</v>
      </c>
      <c r="Z2619">
        <v>1.6</v>
      </c>
      <c r="AA2619">
        <v>2.8</v>
      </c>
      <c r="AB2619">
        <v>0.57499999999999996</v>
      </c>
      <c r="AC2619">
        <v>1.4</v>
      </c>
      <c r="AD2619">
        <v>2.8</v>
      </c>
      <c r="AE2619">
        <v>4.3</v>
      </c>
      <c r="AF2619">
        <v>0.2</v>
      </c>
      <c r="AG2619">
        <v>0.2</v>
      </c>
      <c r="AH2619">
        <v>1.3</v>
      </c>
      <c r="AI2619">
        <v>1.1000000000000001</v>
      </c>
      <c r="AJ2619">
        <v>2.2999999999999998</v>
      </c>
      <c r="AK2619">
        <v>6.5</v>
      </c>
      <c r="AL2619">
        <v>17.2</v>
      </c>
      <c r="AM2619">
        <v>0.59699999999999998</v>
      </c>
      <c r="AN2619">
        <v>0.59399999999999997</v>
      </c>
      <c r="AO2619">
        <v>0</v>
      </c>
      <c r="AP2619">
        <v>0.68900000000000006</v>
      </c>
      <c r="AQ2619">
        <v>158</v>
      </c>
      <c r="AR2619">
        <v>8.6999999999999993</v>
      </c>
      <c r="AS2619">
        <v>16.8</v>
      </c>
      <c r="AT2619">
        <v>12.8</v>
      </c>
      <c r="AU2619">
        <v>2.2000000000000002</v>
      </c>
      <c r="AV2619">
        <v>0.7</v>
      </c>
      <c r="AW2619">
        <v>6.5</v>
      </c>
      <c r="AX2619">
        <v>16.600000000000001</v>
      </c>
      <c r="AY2619">
        <v>16.899999999999999</v>
      </c>
      <c r="AZ2619">
        <v>0.9</v>
      </c>
      <c r="BA2619">
        <v>0.5</v>
      </c>
      <c r="BB2619">
        <v>1.4</v>
      </c>
      <c r="BC2619">
        <v>0.112</v>
      </c>
      <c r="BD2619">
        <v>0.6</v>
      </c>
      <c r="BE2619">
        <v>2.2000000000000002</v>
      </c>
      <c r="BF2619">
        <v>2.8</v>
      </c>
    </row>
    <row r="2620" spans="1:58" x14ac:dyDescent="0.55000000000000004">
      <c r="A2620" t="s">
        <v>246</v>
      </c>
      <c r="B2620" t="s">
        <v>6</v>
      </c>
      <c r="C2620" t="s">
        <v>1821</v>
      </c>
      <c r="D2620">
        <v>0</v>
      </c>
      <c r="E2620">
        <f>IF(OR(ISBLANK(F2620),F2620=61),0,1)</f>
        <v>0</v>
      </c>
      <c r="G2620">
        <f>IF(AND(F2620&lt;31,E2620=1),1,0)</f>
        <v>0</v>
      </c>
      <c r="H2620">
        <f>IF(AND(F2620&gt;=31,E2620=1),1,0)</f>
        <v>0</v>
      </c>
      <c r="I2620">
        <f>IF(AND(F2620&lt;15,E2620=1),1,0)</f>
        <v>0</v>
      </c>
      <c r="J2620">
        <f>IF(F2620=61,1,0)</f>
        <v>0</v>
      </c>
      <c r="K2620" t="s">
        <v>0</v>
      </c>
      <c r="L2620">
        <v>81</v>
      </c>
      <c r="M2620">
        <v>225</v>
      </c>
      <c r="N2620">
        <v>35</v>
      </c>
      <c r="O2620">
        <v>35</v>
      </c>
      <c r="P2620">
        <v>21.9</v>
      </c>
      <c r="Q2620">
        <v>3</v>
      </c>
      <c r="R2620">
        <v>5.2</v>
      </c>
      <c r="S2620">
        <v>0.58200000000000007</v>
      </c>
      <c r="T2620">
        <v>3</v>
      </c>
      <c r="U2620">
        <v>5.2</v>
      </c>
      <c r="V2620">
        <v>0.58599999999999997</v>
      </c>
      <c r="W2620">
        <v>0</v>
      </c>
      <c r="X2620">
        <v>0</v>
      </c>
      <c r="Y2620">
        <v>0</v>
      </c>
      <c r="Z2620">
        <v>2.2999999999999998</v>
      </c>
      <c r="AA2620">
        <v>4</v>
      </c>
      <c r="AB2620">
        <v>0.56000000000000005</v>
      </c>
      <c r="AC2620">
        <v>1.5</v>
      </c>
      <c r="AD2620">
        <v>3.1</v>
      </c>
      <c r="AE2620">
        <v>4.7</v>
      </c>
      <c r="AF2620">
        <v>0.7</v>
      </c>
      <c r="AG2620">
        <v>0.7</v>
      </c>
      <c r="AH2620">
        <v>1.2</v>
      </c>
      <c r="AI2620">
        <v>1.3</v>
      </c>
      <c r="AJ2620">
        <v>2.6</v>
      </c>
      <c r="AK2620">
        <v>8.3000000000000007</v>
      </c>
      <c r="AL2620">
        <v>18.3</v>
      </c>
      <c r="AM2620">
        <v>0.58399999999999996</v>
      </c>
      <c r="AN2620">
        <v>0.58200000000000007</v>
      </c>
      <c r="AO2620">
        <v>5.0000000000000001E-3</v>
      </c>
      <c r="AP2620">
        <v>0.77500000000000002</v>
      </c>
      <c r="AQ2620">
        <v>282</v>
      </c>
      <c r="AR2620">
        <v>8.6999999999999993</v>
      </c>
      <c r="AS2620">
        <v>15.9</v>
      </c>
      <c r="AT2620">
        <v>12.6</v>
      </c>
      <c r="AU2620">
        <v>6</v>
      </c>
      <c r="AV2620">
        <v>1.7</v>
      </c>
      <c r="AW2620">
        <v>6.7</v>
      </c>
      <c r="AX2620">
        <v>15.3</v>
      </c>
      <c r="AY2620">
        <v>18.8</v>
      </c>
      <c r="AZ2620">
        <v>1.4</v>
      </c>
      <c r="BA2620">
        <v>1.5</v>
      </c>
      <c r="BB2620">
        <v>2.9</v>
      </c>
      <c r="BC2620">
        <v>0.152</v>
      </c>
      <c r="BD2620">
        <v>-0.9</v>
      </c>
      <c r="BE2620">
        <v>3.9</v>
      </c>
      <c r="BF2620">
        <v>3.1</v>
      </c>
    </row>
    <row r="2621" spans="1:58" x14ac:dyDescent="0.55000000000000004">
      <c r="A2621" t="s">
        <v>330</v>
      </c>
      <c r="B2621" t="s">
        <v>18</v>
      </c>
      <c r="C2621" t="s">
        <v>1822</v>
      </c>
      <c r="D2621">
        <v>0</v>
      </c>
      <c r="E2621">
        <f>IF(OR(ISBLANK(F2621),F2621=61),0,1)</f>
        <v>0</v>
      </c>
      <c r="G2621">
        <f>IF(AND(F2621&lt;31,E2621=1),1,0)</f>
        <v>0</v>
      </c>
      <c r="H2621">
        <f>IF(AND(F2621&gt;=31,E2621=1),1,0)</f>
        <v>0</v>
      </c>
      <c r="I2621">
        <f>IF(AND(F2621&lt;15,E2621=1),1,0)</f>
        <v>0</v>
      </c>
      <c r="J2621">
        <f>IF(F2621=61,1,0)</f>
        <v>0</v>
      </c>
      <c r="K2621" t="s">
        <v>0</v>
      </c>
      <c r="L2621">
        <v>80</v>
      </c>
      <c r="M2621">
        <v>231</v>
      </c>
      <c r="N2621">
        <v>30</v>
      </c>
      <c r="O2621">
        <v>28</v>
      </c>
      <c r="P2621">
        <v>31.1</v>
      </c>
      <c r="Q2621">
        <v>3.6</v>
      </c>
      <c r="R2621">
        <v>8.5</v>
      </c>
      <c r="S2621">
        <v>0.42399999999999999</v>
      </c>
      <c r="T2621">
        <v>1.9</v>
      </c>
      <c r="U2621">
        <v>3.6</v>
      </c>
      <c r="V2621">
        <v>0.53299999999999992</v>
      </c>
      <c r="W2621">
        <v>1.7</v>
      </c>
      <c r="X2621">
        <v>4.9000000000000004</v>
      </c>
      <c r="Y2621">
        <v>0.34499999999999997</v>
      </c>
      <c r="Z2621">
        <v>2.6</v>
      </c>
      <c r="AA2621">
        <v>3.2</v>
      </c>
      <c r="AB2621">
        <v>0.79400000000000004</v>
      </c>
      <c r="AC2621">
        <v>1.4</v>
      </c>
      <c r="AD2621">
        <v>6.1</v>
      </c>
      <c r="AE2621">
        <v>7.5</v>
      </c>
      <c r="AF2621">
        <v>2.1</v>
      </c>
      <c r="AG2621">
        <v>0.6</v>
      </c>
      <c r="AH2621">
        <v>0.5</v>
      </c>
      <c r="AI2621">
        <v>1.9</v>
      </c>
      <c r="AJ2621">
        <v>2.7</v>
      </c>
      <c r="AK2621">
        <v>11.5</v>
      </c>
      <c r="AL2621">
        <v>17.8</v>
      </c>
      <c r="AM2621">
        <v>0.57100000000000006</v>
      </c>
      <c r="AN2621">
        <v>0.52400000000000002</v>
      </c>
      <c r="AO2621">
        <v>0.57999999999999996</v>
      </c>
      <c r="AP2621">
        <v>0.38</v>
      </c>
      <c r="AQ2621">
        <v>354</v>
      </c>
      <c r="AR2621">
        <v>6.1</v>
      </c>
      <c r="AS2621">
        <v>24.2</v>
      </c>
      <c r="AT2621">
        <v>15.6</v>
      </c>
      <c r="AU2621">
        <v>15.2</v>
      </c>
      <c r="AV2621">
        <v>1.1000000000000001</v>
      </c>
      <c r="AW2621">
        <v>1.7</v>
      </c>
      <c r="AX2621">
        <v>15.9</v>
      </c>
      <c r="AY2621">
        <v>21.6</v>
      </c>
      <c r="AZ2621">
        <v>1.9</v>
      </c>
      <c r="BA2621">
        <v>1.4</v>
      </c>
      <c r="BB2621">
        <v>3.3</v>
      </c>
      <c r="BC2621">
        <v>0.14000000000000001</v>
      </c>
      <c r="BD2621">
        <v>1.8</v>
      </c>
      <c r="BE2621">
        <v>-0.1</v>
      </c>
      <c r="BF2621">
        <v>1.7</v>
      </c>
    </row>
    <row r="2622" spans="1:58" x14ac:dyDescent="0.55000000000000004">
      <c r="A2622" t="s">
        <v>330</v>
      </c>
      <c r="B2622" t="s">
        <v>6</v>
      </c>
      <c r="C2622" t="s">
        <v>1822</v>
      </c>
      <c r="D2622">
        <v>0</v>
      </c>
      <c r="E2622">
        <f>IF(OR(ISBLANK(F2622),F2622=61),0,1)</f>
        <v>0</v>
      </c>
      <c r="G2622">
        <f>IF(AND(F2622&lt;31,E2622=1),1,0)</f>
        <v>0</v>
      </c>
      <c r="H2622">
        <f>IF(AND(F2622&gt;=31,E2622=1),1,0)</f>
        <v>0</v>
      </c>
      <c r="I2622">
        <f>IF(AND(F2622&lt;15,E2622=1),1,0)</f>
        <v>0</v>
      </c>
      <c r="J2622">
        <f>IF(F2622=61,1,0)</f>
        <v>0</v>
      </c>
      <c r="K2622" t="s">
        <v>0</v>
      </c>
      <c r="L2622">
        <v>80</v>
      </c>
      <c r="M2622">
        <v>231</v>
      </c>
      <c r="N2622">
        <v>5</v>
      </c>
      <c r="O2622">
        <v>5</v>
      </c>
      <c r="P2622">
        <v>15.6</v>
      </c>
      <c r="Q2622">
        <v>2.2000000000000002</v>
      </c>
      <c r="R2622">
        <v>4.4000000000000004</v>
      </c>
      <c r="S2622">
        <v>0.5</v>
      </c>
      <c r="T2622">
        <v>1.2</v>
      </c>
      <c r="U2622">
        <v>2.4</v>
      </c>
      <c r="V2622">
        <v>0.5</v>
      </c>
      <c r="W2622">
        <v>1</v>
      </c>
      <c r="X2622">
        <v>2</v>
      </c>
      <c r="Y2622">
        <v>0.5</v>
      </c>
      <c r="Z2622">
        <v>1</v>
      </c>
      <c r="AA2622">
        <v>1</v>
      </c>
      <c r="AB2622">
        <v>1</v>
      </c>
      <c r="AC2622">
        <v>0.6</v>
      </c>
      <c r="AD2622">
        <v>2.2000000000000002</v>
      </c>
      <c r="AE2622">
        <v>2.8</v>
      </c>
      <c r="AF2622">
        <v>1.4</v>
      </c>
      <c r="AG2622">
        <v>0</v>
      </c>
      <c r="AH2622">
        <v>0</v>
      </c>
      <c r="AI2622">
        <v>1.2</v>
      </c>
      <c r="AJ2622">
        <v>2</v>
      </c>
      <c r="AK2622">
        <v>6.4</v>
      </c>
      <c r="AL2622">
        <v>17</v>
      </c>
      <c r="AM2622">
        <v>0.65599999999999992</v>
      </c>
      <c r="AN2622">
        <v>0.61399999999999999</v>
      </c>
      <c r="AO2622">
        <v>0.45500000000000002</v>
      </c>
      <c r="AP2622">
        <v>0.22700000000000001</v>
      </c>
      <c r="AQ2622">
        <v>32</v>
      </c>
      <c r="AR2622">
        <v>4.5999999999999996</v>
      </c>
      <c r="AS2622">
        <v>17.100000000000001</v>
      </c>
      <c r="AT2622">
        <v>10.8</v>
      </c>
      <c r="AU2622">
        <v>18</v>
      </c>
      <c r="AV2622">
        <v>0</v>
      </c>
      <c r="AW2622">
        <v>0</v>
      </c>
      <c r="AX2622">
        <v>19.8</v>
      </c>
      <c r="AY2622">
        <v>21.2</v>
      </c>
      <c r="AZ2622">
        <v>0.2</v>
      </c>
      <c r="BA2622">
        <v>0.1</v>
      </c>
      <c r="BB2622">
        <v>0.3</v>
      </c>
      <c r="BC2622">
        <v>0.17</v>
      </c>
      <c r="BD2622">
        <v>1.5</v>
      </c>
      <c r="BE2622">
        <v>-1.3</v>
      </c>
      <c r="BF2622">
        <v>0.2</v>
      </c>
    </row>
    <row r="2623" spans="1:58" x14ac:dyDescent="0.55000000000000004">
      <c r="A2623" t="s">
        <v>2</v>
      </c>
      <c r="B2623" t="s">
        <v>9</v>
      </c>
      <c r="C2623" t="s">
        <v>1822</v>
      </c>
      <c r="D2623">
        <v>0</v>
      </c>
      <c r="E2623">
        <f>IF(OR(ISBLANK(F2623),F2623=61),0,1)</f>
        <v>0</v>
      </c>
      <c r="G2623">
        <f>IF(AND(F2623&lt;31,E2623=1),1,0)</f>
        <v>0</v>
      </c>
      <c r="H2623">
        <f>IF(AND(F2623&gt;=31,E2623=1),1,0)</f>
        <v>0</v>
      </c>
      <c r="I2623">
        <f>IF(AND(F2623&lt;15,E2623=1),1,0)</f>
        <v>0</v>
      </c>
      <c r="J2623">
        <f>IF(F2623=61,1,0)</f>
        <v>0</v>
      </c>
      <c r="K2623" t="s">
        <v>0</v>
      </c>
      <c r="L2623">
        <v>80</v>
      </c>
      <c r="M2623">
        <v>231</v>
      </c>
      <c r="N2623">
        <v>21</v>
      </c>
      <c r="O2623">
        <v>2</v>
      </c>
      <c r="P2623">
        <v>15.4</v>
      </c>
      <c r="Q2623">
        <v>0.8</v>
      </c>
      <c r="R2623">
        <v>2.6</v>
      </c>
      <c r="S2623">
        <v>0.29599999999999999</v>
      </c>
      <c r="T2623">
        <v>0.5</v>
      </c>
      <c r="U2623">
        <v>1.6</v>
      </c>
      <c r="V2623">
        <v>0.32400000000000001</v>
      </c>
      <c r="W2623">
        <v>0.2</v>
      </c>
      <c r="X2623">
        <v>1</v>
      </c>
      <c r="Y2623">
        <v>0.25</v>
      </c>
      <c r="Z2623">
        <v>0.6</v>
      </c>
      <c r="AA2623">
        <v>0.8</v>
      </c>
      <c r="AB2623">
        <v>0.76500000000000001</v>
      </c>
      <c r="AC2623">
        <v>0.7</v>
      </c>
      <c r="AD2623">
        <v>3.1</v>
      </c>
      <c r="AE2623">
        <v>3.8</v>
      </c>
      <c r="AF2623">
        <v>0.6</v>
      </c>
      <c r="AG2623">
        <v>0.2</v>
      </c>
      <c r="AH2623">
        <v>0.4</v>
      </c>
      <c r="AI2623">
        <v>0.7</v>
      </c>
      <c r="AJ2623">
        <v>1.2</v>
      </c>
      <c r="AK2623">
        <v>2.4</v>
      </c>
      <c r="AL2623">
        <v>7</v>
      </c>
      <c r="AM2623">
        <v>0.40300000000000002</v>
      </c>
      <c r="AN2623">
        <v>0.34300000000000003</v>
      </c>
      <c r="AO2623">
        <v>0.37</v>
      </c>
      <c r="AP2623">
        <v>0.315</v>
      </c>
      <c r="AQ2623">
        <v>58</v>
      </c>
      <c r="AR2623">
        <v>5.0999999999999996</v>
      </c>
      <c r="AS2623">
        <v>21.8</v>
      </c>
      <c r="AT2623">
        <v>13.5</v>
      </c>
      <c r="AU2623">
        <v>6.1</v>
      </c>
      <c r="AV2623">
        <v>0.7</v>
      </c>
      <c r="AW2623">
        <v>2.6</v>
      </c>
      <c r="AX2623">
        <v>19.5</v>
      </c>
      <c r="AY2623">
        <v>11.9</v>
      </c>
      <c r="AZ2623">
        <v>-0.1</v>
      </c>
      <c r="BA2623">
        <v>0.3</v>
      </c>
      <c r="BB2623">
        <v>0.2</v>
      </c>
      <c r="BC2623">
        <v>2.9000000000000001E-2</v>
      </c>
      <c r="BD2623">
        <v>-3.5</v>
      </c>
      <c r="BE2623">
        <v>2.2000000000000002</v>
      </c>
      <c r="BF2623">
        <v>-1.3</v>
      </c>
    </row>
    <row r="2624" spans="1:58" x14ac:dyDescent="0.55000000000000004">
      <c r="A2624" t="s">
        <v>297</v>
      </c>
      <c r="B2624" t="s">
        <v>18</v>
      </c>
      <c r="C2624" t="s">
        <v>1823</v>
      </c>
      <c r="D2624">
        <v>0</v>
      </c>
      <c r="E2624">
        <f>IF(OR(ISBLANK(F2624),F2624=61),0,1)</f>
        <v>0</v>
      </c>
      <c r="G2624">
        <f>IF(AND(F2624&lt;31,E2624=1),1,0)</f>
        <v>0</v>
      </c>
      <c r="H2624">
        <f>IF(AND(F2624&gt;=31,E2624=1),1,0)</f>
        <v>0</v>
      </c>
      <c r="I2624">
        <f>IF(AND(F2624&lt;15,E2624=1),1,0)</f>
        <v>0</v>
      </c>
      <c r="J2624">
        <f>IF(F2624=61,1,0)</f>
        <v>0</v>
      </c>
      <c r="K2624" t="s">
        <v>0</v>
      </c>
      <c r="L2624">
        <v>79</v>
      </c>
      <c r="M2624">
        <v>210</v>
      </c>
      <c r="N2624">
        <v>14</v>
      </c>
      <c r="O2624">
        <v>0</v>
      </c>
      <c r="P2624">
        <v>3.9</v>
      </c>
      <c r="Q2624">
        <v>0.2</v>
      </c>
      <c r="R2624">
        <v>0.7</v>
      </c>
      <c r="S2624">
        <v>0.3</v>
      </c>
      <c r="T2624">
        <v>0.2</v>
      </c>
      <c r="U2624">
        <v>0.4</v>
      </c>
      <c r="V2624">
        <v>0.5</v>
      </c>
      <c r="W2624">
        <v>0</v>
      </c>
      <c r="X2624">
        <v>0.3</v>
      </c>
      <c r="Y2624">
        <v>0</v>
      </c>
      <c r="Z2624">
        <v>0.3</v>
      </c>
      <c r="AA2624">
        <v>0.4</v>
      </c>
      <c r="AB2624">
        <v>0.66700000000000004</v>
      </c>
      <c r="AC2624">
        <v>0</v>
      </c>
      <c r="AD2624">
        <v>0.7</v>
      </c>
      <c r="AE2624">
        <v>0.7</v>
      </c>
      <c r="AF2624">
        <v>0</v>
      </c>
      <c r="AG2624">
        <v>0</v>
      </c>
      <c r="AH2624">
        <v>0</v>
      </c>
      <c r="AI2624">
        <v>0.1</v>
      </c>
      <c r="AJ2624">
        <v>0.4</v>
      </c>
      <c r="AK2624">
        <v>0.7</v>
      </c>
      <c r="AL2624">
        <v>3.7</v>
      </c>
      <c r="AM2624">
        <v>0.38900000000000001</v>
      </c>
      <c r="AN2624">
        <v>0.3</v>
      </c>
      <c r="AO2624">
        <v>0.4</v>
      </c>
      <c r="AP2624">
        <v>0.6</v>
      </c>
      <c r="AQ2624">
        <v>9</v>
      </c>
      <c r="AR2624">
        <v>0</v>
      </c>
      <c r="AS2624">
        <v>23.6</v>
      </c>
      <c r="AT2624">
        <v>10.8</v>
      </c>
      <c r="AU2624">
        <v>0</v>
      </c>
      <c r="AV2624">
        <v>0</v>
      </c>
      <c r="AW2624">
        <v>0</v>
      </c>
      <c r="AX2624">
        <v>7.2</v>
      </c>
      <c r="AY2624">
        <v>13.2</v>
      </c>
      <c r="AZ2624">
        <v>0</v>
      </c>
      <c r="BA2624">
        <v>0</v>
      </c>
      <c r="BB2624">
        <v>0</v>
      </c>
      <c r="BC2624">
        <v>1E-3</v>
      </c>
      <c r="BD2624">
        <v>-8.8000000000000007</v>
      </c>
      <c r="BE2624">
        <v>-6.1</v>
      </c>
      <c r="BF2624">
        <v>-14.8</v>
      </c>
    </row>
    <row r="2625" spans="1:58" x14ac:dyDescent="0.55000000000000004">
      <c r="A2625" t="s">
        <v>297</v>
      </c>
      <c r="B2625" t="s">
        <v>3</v>
      </c>
      <c r="C2625" t="s">
        <v>1823</v>
      </c>
      <c r="D2625">
        <v>0</v>
      </c>
      <c r="E2625">
        <f>IF(OR(ISBLANK(F2625),F2625=61),0,1)</f>
        <v>0</v>
      </c>
      <c r="G2625">
        <f>IF(AND(F2625&lt;31,E2625=1),1,0)</f>
        <v>0</v>
      </c>
      <c r="H2625">
        <f>IF(AND(F2625&gt;=31,E2625=1),1,0)</f>
        <v>0</v>
      </c>
      <c r="I2625">
        <f>IF(AND(F2625&lt;15,E2625=1),1,0)</f>
        <v>0</v>
      </c>
      <c r="J2625">
        <f>IF(F2625=61,1,0)</f>
        <v>0</v>
      </c>
      <c r="K2625" t="s">
        <v>0</v>
      </c>
      <c r="L2625">
        <v>79</v>
      </c>
      <c r="M2625">
        <v>210</v>
      </c>
      <c r="N2625">
        <v>1</v>
      </c>
      <c r="O2625">
        <v>0</v>
      </c>
      <c r="P2625">
        <v>2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2</v>
      </c>
      <c r="AA2625">
        <v>2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4</v>
      </c>
      <c r="AL2625">
        <v>129.6</v>
      </c>
      <c r="AM2625">
        <v>1.026</v>
      </c>
      <c r="AN2625">
        <v>1</v>
      </c>
      <c r="AO2625">
        <v>0</v>
      </c>
      <c r="AP2625">
        <v>2</v>
      </c>
      <c r="AQ2625">
        <v>3</v>
      </c>
      <c r="AR2625">
        <v>0</v>
      </c>
      <c r="AS2625">
        <v>0</v>
      </c>
      <c r="AT2625">
        <v>0</v>
      </c>
      <c r="AU2625">
        <v>0</v>
      </c>
      <c r="AV2625">
        <v>27.5</v>
      </c>
      <c r="AW2625">
        <v>0</v>
      </c>
      <c r="AX2625">
        <v>0</v>
      </c>
      <c r="AY2625">
        <v>45.3</v>
      </c>
      <c r="AZ2625">
        <v>0</v>
      </c>
      <c r="BA2625">
        <v>0</v>
      </c>
      <c r="BB2625">
        <v>0.1</v>
      </c>
      <c r="BC2625">
        <v>1.097</v>
      </c>
      <c r="BD2625">
        <v>42.4</v>
      </c>
      <c r="BE2625">
        <v>11.8</v>
      </c>
      <c r="BF2625">
        <v>54.2</v>
      </c>
    </row>
    <row r="2626" spans="1:58" x14ac:dyDescent="0.55000000000000004">
      <c r="A2626" t="s">
        <v>387</v>
      </c>
      <c r="B2626" t="s">
        <v>18</v>
      </c>
      <c r="C2626" t="s">
        <v>1824</v>
      </c>
      <c r="D2626">
        <v>0</v>
      </c>
      <c r="E2626">
        <f>IF(OR(ISBLANK(F2626),F2626=61),0,1)</f>
        <v>0</v>
      </c>
      <c r="G2626">
        <f>IF(AND(F2626&lt;31,E2626=1),1,0)</f>
        <v>0</v>
      </c>
      <c r="H2626">
        <f>IF(AND(F2626&gt;=31,E2626=1),1,0)</f>
        <v>0</v>
      </c>
      <c r="I2626">
        <f>IF(AND(F2626&lt;15,E2626=1),1,0)</f>
        <v>0</v>
      </c>
      <c r="J2626">
        <f>IF(F2626=61,1,0)</f>
        <v>0</v>
      </c>
      <c r="K2626" t="s">
        <v>0</v>
      </c>
      <c r="L2626">
        <v>79</v>
      </c>
      <c r="M2626">
        <v>210</v>
      </c>
      <c r="N2626">
        <v>19</v>
      </c>
      <c r="O2626">
        <v>0</v>
      </c>
      <c r="P2626">
        <v>14.9</v>
      </c>
      <c r="Q2626">
        <v>2.1</v>
      </c>
      <c r="R2626">
        <v>5.0999999999999996</v>
      </c>
      <c r="S2626">
        <v>0.41699999999999998</v>
      </c>
      <c r="T2626">
        <v>1.5</v>
      </c>
      <c r="U2626">
        <v>3.3</v>
      </c>
      <c r="V2626">
        <v>0.45200000000000001</v>
      </c>
      <c r="W2626">
        <v>0.6</v>
      </c>
      <c r="X2626">
        <v>1.8</v>
      </c>
      <c r="Y2626">
        <v>0.35299999999999998</v>
      </c>
      <c r="Z2626">
        <v>0.9</v>
      </c>
      <c r="AA2626">
        <v>1.4</v>
      </c>
      <c r="AB2626">
        <v>0.69200000000000006</v>
      </c>
      <c r="AC2626">
        <v>0.7</v>
      </c>
      <c r="AD2626">
        <v>2</v>
      </c>
      <c r="AE2626">
        <v>2.7</v>
      </c>
      <c r="AF2626">
        <v>0.3</v>
      </c>
      <c r="AG2626">
        <v>0.3</v>
      </c>
      <c r="AH2626">
        <v>0.1</v>
      </c>
      <c r="AI2626">
        <v>1.2</v>
      </c>
      <c r="AJ2626">
        <v>0.9</v>
      </c>
      <c r="AK2626">
        <v>5.8</v>
      </c>
      <c r="AL2626">
        <v>13</v>
      </c>
      <c r="AM2626">
        <v>0.50800000000000001</v>
      </c>
      <c r="AN2626">
        <v>0.47899999999999998</v>
      </c>
      <c r="AO2626">
        <v>0.35399999999999998</v>
      </c>
      <c r="AP2626">
        <v>0.27100000000000002</v>
      </c>
      <c r="AQ2626">
        <v>98</v>
      </c>
      <c r="AR2626">
        <v>5.9</v>
      </c>
      <c r="AS2626">
        <v>15.7</v>
      </c>
      <c r="AT2626">
        <v>11.1</v>
      </c>
      <c r="AU2626">
        <v>5</v>
      </c>
      <c r="AV2626">
        <v>1.3</v>
      </c>
      <c r="AW2626">
        <v>0.8</v>
      </c>
      <c r="AX2626">
        <v>16.899999999999999</v>
      </c>
      <c r="AY2626">
        <v>25.2</v>
      </c>
      <c r="AZ2626">
        <v>0.1</v>
      </c>
      <c r="BA2626">
        <v>0.2</v>
      </c>
      <c r="BB2626">
        <v>0.3</v>
      </c>
      <c r="BC2626">
        <v>4.2000000000000003E-2</v>
      </c>
      <c r="BD2626">
        <v>-3.7</v>
      </c>
      <c r="BE2626">
        <v>-3.7</v>
      </c>
      <c r="BF2626">
        <v>-7.4</v>
      </c>
    </row>
    <row r="2627" spans="1:58" x14ac:dyDescent="0.55000000000000004">
      <c r="A2627" t="s">
        <v>123</v>
      </c>
      <c r="B2627" t="s">
        <v>3</v>
      </c>
      <c r="C2627" t="s">
        <v>1825</v>
      </c>
      <c r="D2627">
        <v>0</v>
      </c>
      <c r="E2627">
        <f>IF(OR(ISBLANK(F2627),F2627=61),0,1)</f>
        <v>0</v>
      </c>
      <c r="G2627">
        <f>IF(AND(F2627&lt;31,E2627=1),1,0)</f>
        <v>0</v>
      </c>
      <c r="H2627">
        <f>IF(AND(F2627&gt;=31,E2627=1),1,0)</f>
        <v>0</v>
      </c>
      <c r="I2627">
        <f>IF(AND(F2627&lt;15,E2627=1),1,0)</f>
        <v>0</v>
      </c>
      <c r="J2627">
        <f>IF(F2627=61,1,0)</f>
        <v>0</v>
      </c>
      <c r="K2627" t="s">
        <v>0</v>
      </c>
      <c r="L2627">
        <v>79</v>
      </c>
      <c r="M2627">
        <v>200</v>
      </c>
      <c r="N2627">
        <v>5</v>
      </c>
      <c r="O2627">
        <v>0</v>
      </c>
      <c r="P2627">
        <v>3</v>
      </c>
      <c r="Q2627">
        <v>0.4</v>
      </c>
      <c r="R2627">
        <v>1</v>
      </c>
      <c r="S2627">
        <v>0.4</v>
      </c>
      <c r="T2627">
        <v>0.4</v>
      </c>
      <c r="U2627">
        <v>1</v>
      </c>
      <c r="V2627">
        <v>0.4</v>
      </c>
      <c r="W2627">
        <v>0</v>
      </c>
      <c r="X2627">
        <v>0</v>
      </c>
      <c r="Y2627">
        <v>0</v>
      </c>
      <c r="Z2627">
        <v>0.8</v>
      </c>
      <c r="AA2627">
        <v>0.8</v>
      </c>
      <c r="AB2627">
        <v>1</v>
      </c>
      <c r="AC2627">
        <v>0.6</v>
      </c>
      <c r="AD2627">
        <v>0</v>
      </c>
      <c r="AE2627">
        <v>0.6</v>
      </c>
      <c r="AF2627">
        <v>0</v>
      </c>
      <c r="AG2627">
        <v>0</v>
      </c>
      <c r="AH2627">
        <v>0</v>
      </c>
      <c r="AI2627">
        <v>0</v>
      </c>
      <c r="AJ2627">
        <v>0.2</v>
      </c>
      <c r="AK2627">
        <v>1.6</v>
      </c>
      <c r="AL2627">
        <v>27.8</v>
      </c>
      <c r="AM2627">
        <v>0.57999999999999996</v>
      </c>
      <c r="AN2627">
        <v>0.4</v>
      </c>
      <c r="AO2627">
        <v>0</v>
      </c>
      <c r="AP2627">
        <v>0.8</v>
      </c>
      <c r="AQ2627">
        <v>8</v>
      </c>
      <c r="AR2627">
        <v>23.9</v>
      </c>
      <c r="AS2627">
        <v>0</v>
      </c>
      <c r="AT2627">
        <v>11.2</v>
      </c>
      <c r="AU2627">
        <v>0</v>
      </c>
      <c r="AV2627">
        <v>0</v>
      </c>
      <c r="AW2627">
        <v>0</v>
      </c>
      <c r="AX2627">
        <v>0</v>
      </c>
      <c r="AY2627">
        <v>23.4</v>
      </c>
      <c r="AZ2627">
        <v>0.1</v>
      </c>
      <c r="BA2627">
        <v>0</v>
      </c>
      <c r="BB2627">
        <v>0.1</v>
      </c>
      <c r="BC2627">
        <v>0.29399999999999998</v>
      </c>
      <c r="BD2627">
        <v>3.6</v>
      </c>
      <c r="BE2627">
        <v>-7.8</v>
      </c>
      <c r="BF2627">
        <v>-4.3</v>
      </c>
    </row>
    <row r="2628" spans="1:58" x14ac:dyDescent="0.55000000000000004">
      <c r="A2628" t="s">
        <v>272</v>
      </c>
      <c r="B2628" t="s">
        <v>18</v>
      </c>
      <c r="C2628" t="s">
        <v>1826</v>
      </c>
      <c r="D2628">
        <v>0</v>
      </c>
      <c r="E2628">
        <f>IF(OR(ISBLANK(F2628),F2628=61),0,1)</f>
        <v>0</v>
      </c>
      <c r="G2628">
        <f>IF(AND(F2628&lt;31,E2628=1),1,0)</f>
        <v>0</v>
      </c>
      <c r="H2628">
        <f>IF(AND(F2628&gt;=31,E2628=1),1,0)</f>
        <v>0</v>
      </c>
      <c r="I2628">
        <f>IF(AND(F2628&lt;15,E2628=1),1,0)</f>
        <v>0</v>
      </c>
      <c r="J2628">
        <f>IF(F2628=61,1,0)</f>
        <v>0</v>
      </c>
      <c r="K2628" t="s">
        <v>0</v>
      </c>
      <c r="L2628">
        <v>78</v>
      </c>
      <c r="M2628">
        <v>225</v>
      </c>
      <c r="N2628">
        <v>3</v>
      </c>
      <c r="O2628">
        <v>0</v>
      </c>
      <c r="P2628">
        <v>2</v>
      </c>
      <c r="Q2628">
        <v>0.3</v>
      </c>
      <c r="R2628">
        <v>0.7</v>
      </c>
      <c r="S2628">
        <v>0.5</v>
      </c>
      <c r="T2628">
        <v>0</v>
      </c>
      <c r="U2628">
        <v>0.3</v>
      </c>
      <c r="V2628">
        <v>0</v>
      </c>
      <c r="W2628">
        <v>0.3</v>
      </c>
      <c r="X2628">
        <v>0.3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0.3</v>
      </c>
      <c r="AE2628">
        <v>0.3</v>
      </c>
      <c r="AF2628">
        <v>0.3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33.299999999999997</v>
      </c>
      <c r="AM2628">
        <v>0.75</v>
      </c>
      <c r="AN2628">
        <v>0.75</v>
      </c>
      <c r="AO2628">
        <v>0.5</v>
      </c>
      <c r="AP2628">
        <v>0</v>
      </c>
      <c r="AQ2628">
        <v>3</v>
      </c>
      <c r="AR2628">
        <v>0</v>
      </c>
      <c r="AS2628">
        <v>20</v>
      </c>
      <c r="AT2628">
        <v>9.9</v>
      </c>
      <c r="AU2628">
        <v>47.7</v>
      </c>
      <c r="AV2628">
        <v>0</v>
      </c>
      <c r="AW2628">
        <v>0</v>
      </c>
      <c r="AX2628">
        <v>0</v>
      </c>
      <c r="AY2628">
        <v>18.7</v>
      </c>
      <c r="AZ2628">
        <v>0</v>
      </c>
      <c r="BA2628">
        <v>0</v>
      </c>
      <c r="BB2628">
        <v>0.1</v>
      </c>
      <c r="BC2628">
        <v>0.33500000000000002</v>
      </c>
      <c r="BD2628">
        <v>11</v>
      </c>
      <c r="BE2628">
        <v>-4.0999999999999996</v>
      </c>
      <c r="BF2628">
        <v>6.9</v>
      </c>
    </row>
    <row r="2629" spans="1:58" x14ac:dyDescent="0.55000000000000004">
      <c r="A2629" t="s">
        <v>272</v>
      </c>
      <c r="B2629" t="s">
        <v>3</v>
      </c>
      <c r="C2629" t="s">
        <v>1826</v>
      </c>
      <c r="D2629">
        <v>0</v>
      </c>
      <c r="E2629">
        <f>IF(OR(ISBLANK(F2629),F2629=61),0,1)</f>
        <v>0</v>
      </c>
      <c r="G2629">
        <f>IF(AND(F2629&lt;31,E2629=1),1,0)</f>
        <v>0</v>
      </c>
      <c r="H2629">
        <f>IF(AND(F2629&gt;=31,E2629=1),1,0)</f>
        <v>0</v>
      </c>
      <c r="I2629">
        <f>IF(AND(F2629&lt;15,E2629=1),1,0)</f>
        <v>0</v>
      </c>
      <c r="J2629">
        <f>IF(F2629=61,1,0)</f>
        <v>0</v>
      </c>
      <c r="K2629" t="s">
        <v>0</v>
      </c>
      <c r="L2629">
        <v>78</v>
      </c>
      <c r="M2629">
        <v>225</v>
      </c>
      <c r="N2629">
        <v>5</v>
      </c>
      <c r="O2629">
        <v>1</v>
      </c>
      <c r="P2629">
        <v>3.6</v>
      </c>
      <c r="Q2629">
        <v>0</v>
      </c>
      <c r="R2629">
        <v>0.4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0.4</v>
      </c>
      <c r="Y2629">
        <v>0</v>
      </c>
      <c r="Z2629">
        <v>0.2</v>
      </c>
      <c r="AA2629">
        <v>0.6</v>
      </c>
      <c r="AB2629">
        <v>0.33300000000000002</v>
      </c>
      <c r="AC2629">
        <v>0</v>
      </c>
      <c r="AD2629">
        <v>0.4</v>
      </c>
      <c r="AE2629">
        <v>0.4</v>
      </c>
      <c r="AF2629">
        <v>0</v>
      </c>
      <c r="AG2629">
        <v>0</v>
      </c>
      <c r="AH2629">
        <v>0</v>
      </c>
      <c r="AI2629">
        <v>0</v>
      </c>
      <c r="AJ2629">
        <v>0.2</v>
      </c>
      <c r="AK2629">
        <v>0.2</v>
      </c>
      <c r="AL2629">
        <v>-3.6</v>
      </c>
      <c r="AM2629">
        <v>0.14599999999999999</v>
      </c>
      <c r="AN2629">
        <v>0</v>
      </c>
      <c r="AO2629">
        <v>1</v>
      </c>
      <c r="AP2629">
        <v>1.5</v>
      </c>
      <c r="AQ2629">
        <v>1</v>
      </c>
      <c r="AR2629">
        <v>0</v>
      </c>
      <c r="AS2629">
        <v>13.6</v>
      </c>
      <c r="AT2629">
        <v>6.5</v>
      </c>
      <c r="AU2629">
        <v>0</v>
      </c>
      <c r="AV2629">
        <v>0</v>
      </c>
      <c r="AW2629">
        <v>0</v>
      </c>
      <c r="AX2629">
        <v>0</v>
      </c>
      <c r="AY2629">
        <v>10</v>
      </c>
      <c r="AZ2629">
        <v>0</v>
      </c>
      <c r="BA2629">
        <v>0</v>
      </c>
      <c r="BB2629">
        <v>0</v>
      </c>
      <c r="BC2629">
        <v>-2.8000000000000001E-2</v>
      </c>
      <c r="BD2629">
        <v>-9.4</v>
      </c>
      <c r="BE2629">
        <v>-1.7</v>
      </c>
      <c r="BF2629">
        <v>-11.1</v>
      </c>
    </row>
    <row r="2630" spans="1:58" x14ac:dyDescent="0.55000000000000004">
      <c r="A2630" t="s">
        <v>1405</v>
      </c>
      <c r="B2630" t="s">
        <v>3</v>
      </c>
      <c r="C2630" t="s">
        <v>1827</v>
      </c>
      <c r="D2630">
        <v>0</v>
      </c>
      <c r="E2630">
        <f>IF(OR(ISBLANK(F2630),F2630=61),0,1)</f>
        <v>0</v>
      </c>
      <c r="G2630">
        <f>IF(AND(F2630&lt;31,E2630=1),1,0)</f>
        <v>0</v>
      </c>
      <c r="H2630">
        <f>IF(AND(F2630&gt;=31,E2630=1),1,0)</f>
        <v>0</v>
      </c>
      <c r="I2630">
        <f>IF(AND(F2630&lt;15,E2630=1),1,0)</f>
        <v>0</v>
      </c>
      <c r="J2630">
        <f>IF(F2630=61,1,0)</f>
        <v>0</v>
      </c>
      <c r="K2630" t="s">
        <v>0</v>
      </c>
      <c r="L2630">
        <v>74</v>
      </c>
      <c r="M2630">
        <v>185</v>
      </c>
      <c r="N2630">
        <v>2</v>
      </c>
      <c r="O2630">
        <v>0</v>
      </c>
      <c r="P2630">
        <v>2.5</v>
      </c>
      <c r="Q2630">
        <v>0.5</v>
      </c>
      <c r="R2630">
        <v>1</v>
      </c>
      <c r="S2630">
        <v>0.5</v>
      </c>
      <c r="T2630">
        <v>0.5</v>
      </c>
      <c r="U2630">
        <v>1</v>
      </c>
      <c r="V2630">
        <v>0.5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0.5</v>
      </c>
      <c r="AD2630">
        <v>0.5</v>
      </c>
      <c r="AE2630">
        <v>1</v>
      </c>
      <c r="AF2630">
        <v>0</v>
      </c>
      <c r="AG2630">
        <v>0</v>
      </c>
      <c r="AH2630">
        <v>0</v>
      </c>
      <c r="AI2630">
        <v>0.5</v>
      </c>
      <c r="AJ2630">
        <v>0</v>
      </c>
      <c r="AK2630">
        <v>1</v>
      </c>
      <c r="AL2630">
        <v>2.7</v>
      </c>
      <c r="AM2630">
        <v>0.33900000000000002</v>
      </c>
      <c r="AN2630">
        <v>0.5</v>
      </c>
      <c r="AO2630">
        <v>0</v>
      </c>
      <c r="AP2630">
        <v>1</v>
      </c>
      <c r="AQ2630">
        <v>2</v>
      </c>
      <c r="AR2630">
        <v>22.9</v>
      </c>
      <c r="AS2630">
        <v>23.2</v>
      </c>
      <c r="AT2630">
        <v>23</v>
      </c>
      <c r="AU2630">
        <v>0</v>
      </c>
      <c r="AV2630">
        <v>0</v>
      </c>
      <c r="AW2630">
        <v>0</v>
      </c>
      <c r="AX2630">
        <v>25.3</v>
      </c>
      <c r="AY2630">
        <v>39.9</v>
      </c>
      <c r="AZ2630">
        <v>0</v>
      </c>
      <c r="BA2630">
        <v>0</v>
      </c>
      <c r="BB2630">
        <v>0</v>
      </c>
      <c r="BC2630">
        <v>-0.214</v>
      </c>
      <c r="BD2630">
        <v>-19.5</v>
      </c>
      <c r="BE2630">
        <v>-12.3</v>
      </c>
      <c r="BF2630">
        <v>-31.8</v>
      </c>
    </row>
    <row r="2631" spans="1:58" x14ac:dyDescent="0.55000000000000004">
      <c r="A2631" t="s">
        <v>503</v>
      </c>
      <c r="B2631" t="s">
        <v>9</v>
      </c>
      <c r="C2631" t="s">
        <v>1828</v>
      </c>
      <c r="D2631">
        <v>0</v>
      </c>
      <c r="E2631">
        <f>IF(OR(ISBLANK(F2631),F2631=61),0,1)</f>
        <v>0</v>
      </c>
      <c r="G2631">
        <f>IF(AND(F2631&lt;31,E2631=1),1,0)</f>
        <v>0</v>
      </c>
      <c r="H2631">
        <f>IF(AND(F2631&gt;=31,E2631=1),1,0)</f>
        <v>0</v>
      </c>
      <c r="I2631">
        <f>IF(AND(F2631&lt;15,E2631=1),1,0)</f>
        <v>0</v>
      </c>
      <c r="J2631">
        <f>IF(F2631=61,1,0)</f>
        <v>0</v>
      </c>
      <c r="K2631" t="s">
        <v>0</v>
      </c>
      <c r="L2631">
        <v>79</v>
      </c>
      <c r="M2631">
        <v>230</v>
      </c>
      <c r="N2631">
        <v>1</v>
      </c>
      <c r="O2631">
        <v>0</v>
      </c>
      <c r="P2631">
        <v>6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2</v>
      </c>
      <c r="AB2631">
        <v>0.5</v>
      </c>
      <c r="AC2631">
        <v>0</v>
      </c>
      <c r="AD2631">
        <v>2</v>
      </c>
      <c r="AE2631">
        <v>2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0.4</v>
      </c>
      <c r="AM2631">
        <v>0.25600000000000001</v>
      </c>
      <c r="AN2631">
        <v>0</v>
      </c>
      <c r="AO2631">
        <v>0</v>
      </c>
      <c r="AP2631">
        <v>2</v>
      </c>
      <c r="AQ2631">
        <v>1</v>
      </c>
      <c r="AR2631">
        <v>0</v>
      </c>
      <c r="AS2631">
        <v>38.299999999999997</v>
      </c>
      <c r="AT2631">
        <v>19.3</v>
      </c>
      <c r="AU2631">
        <v>0</v>
      </c>
      <c r="AV2631">
        <v>0</v>
      </c>
      <c r="AW2631">
        <v>0</v>
      </c>
      <c r="AX2631">
        <v>0</v>
      </c>
      <c r="AY2631">
        <v>16.5</v>
      </c>
      <c r="AZ2631">
        <v>0</v>
      </c>
      <c r="BA2631">
        <v>0</v>
      </c>
      <c r="BB2631">
        <v>0</v>
      </c>
      <c r="BC2631">
        <v>-5.0000000000000001E-3</v>
      </c>
      <c r="BD2631">
        <v>-14.8</v>
      </c>
      <c r="BE2631">
        <v>-6.2</v>
      </c>
      <c r="BF2631">
        <v>-20.9</v>
      </c>
    </row>
    <row r="2632" spans="1:58" x14ac:dyDescent="0.55000000000000004">
      <c r="A2632" t="s">
        <v>26</v>
      </c>
      <c r="B2632" t="s">
        <v>6</v>
      </c>
      <c r="C2632" t="s">
        <v>1829</v>
      </c>
      <c r="D2632">
        <v>0</v>
      </c>
      <c r="E2632">
        <f>IF(OR(ISBLANK(F2632),F2632=61),0,1)</f>
        <v>0</v>
      </c>
      <c r="G2632">
        <f>IF(AND(F2632&lt;31,E2632=1),1,0)</f>
        <v>0</v>
      </c>
      <c r="H2632">
        <f>IF(AND(F2632&gt;=31,E2632=1),1,0)</f>
        <v>0</v>
      </c>
      <c r="I2632">
        <f>IF(AND(F2632&lt;15,E2632=1),1,0)</f>
        <v>0</v>
      </c>
      <c r="J2632">
        <f>IF(F2632=61,1,0)</f>
        <v>0</v>
      </c>
      <c r="K2632" t="s">
        <v>0</v>
      </c>
      <c r="L2632">
        <v>82</v>
      </c>
      <c r="M2632">
        <v>220</v>
      </c>
      <c r="N2632">
        <v>13</v>
      </c>
      <c r="O2632">
        <v>0</v>
      </c>
      <c r="P2632">
        <v>3.8</v>
      </c>
      <c r="Q2632">
        <v>0.4</v>
      </c>
      <c r="R2632">
        <v>1.1000000000000001</v>
      </c>
      <c r="S2632">
        <v>0.35699999999999998</v>
      </c>
      <c r="T2632">
        <v>0.2</v>
      </c>
      <c r="U2632">
        <v>0.7</v>
      </c>
      <c r="V2632">
        <v>0.33300000000000002</v>
      </c>
      <c r="W2632">
        <v>0.2</v>
      </c>
      <c r="X2632">
        <v>0.4</v>
      </c>
      <c r="Y2632">
        <v>0.4</v>
      </c>
      <c r="Z2632">
        <v>0.4</v>
      </c>
      <c r="AA2632">
        <v>0.9</v>
      </c>
      <c r="AB2632">
        <v>0.41699999999999998</v>
      </c>
      <c r="AC2632">
        <v>0.1</v>
      </c>
      <c r="AD2632">
        <v>0.8</v>
      </c>
      <c r="AE2632">
        <v>0.9</v>
      </c>
      <c r="AF2632">
        <v>0.2</v>
      </c>
      <c r="AG2632">
        <v>0.2</v>
      </c>
      <c r="AH2632">
        <v>0.3</v>
      </c>
      <c r="AI2632">
        <v>0.2</v>
      </c>
      <c r="AJ2632">
        <v>0.4</v>
      </c>
      <c r="AK2632">
        <v>1.3</v>
      </c>
      <c r="AL2632">
        <v>14.5</v>
      </c>
      <c r="AM2632">
        <v>0.43099999999999999</v>
      </c>
      <c r="AN2632">
        <v>0.42899999999999999</v>
      </c>
      <c r="AO2632">
        <v>0.35699999999999998</v>
      </c>
      <c r="AP2632">
        <v>0.85699999999999998</v>
      </c>
      <c r="AQ2632">
        <v>16</v>
      </c>
      <c r="AR2632">
        <v>2.2999999999999998</v>
      </c>
      <c r="AS2632">
        <v>24.3</v>
      </c>
      <c r="AT2632">
        <v>13.6</v>
      </c>
      <c r="AU2632">
        <v>7</v>
      </c>
      <c r="AV2632">
        <v>2.2999999999999998</v>
      </c>
      <c r="AW2632">
        <v>8.1</v>
      </c>
      <c r="AX2632">
        <v>9.1999999999999993</v>
      </c>
      <c r="AY2632">
        <v>21.5</v>
      </c>
      <c r="AZ2632">
        <v>0</v>
      </c>
      <c r="BA2632">
        <v>0.1</v>
      </c>
      <c r="BB2632">
        <v>0.1</v>
      </c>
      <c r="BC2632">
        <v>7.5999999999999998E-2</v>
      </c>
      <c r="BD2632">
        <v>-3.8</v>
      </c>
      <c r="BE2632">
        <v>3.9</v>
      </c>
      <c r="BF2632">
        <v>0</v>
      </c>
    </row>
    <row r="2633" spans="1:58" x14ac:dyDescent="0.55000000000000004">
      <c r="A2633" t="s">
        <v>26</v>
      </c>
      <c r="B2633" t="s">
        <v>9</v>
      </c>
      <c r="C2633" t="s">
        <v>1829</v>
      </c>
      <c r="D2633">
        <v>0</v>
      </c>
      <c r="E2633">
        <f>IF(OR(ISBLANK(F2633),F2633=61),0,1)</f>
        <v>0</v>
      </c>
      <c r="G2633">
        <f>IF(AND(F2633&lt;31,E2633=1),1,0)</f>
        <v>0</v>
      </c>
      <c r="H2633">
        <f>IF(AND(F2633&gt;=31,E2633=1),1,0)</f>
        <v>0</v>
      </c>
      <c r="I2633">
        <f>IF(AND(F2633&lt;15,E2633=1),1,0)</f>
        <v>0</v>
      </c>
      <c r="J2633">
        <f>IF(F2633=61,1,0)</f>
        <v>0</v>
      </c>
      <c r="K2633" t="s">
        <v>0</v>
      </c>
      <c r="L2633">
        <v>82</v>
      </c>
      <c r="M2633">
        <v>220</v>
      </c>
      <c r="N2633">
        <v>11</v>
      </c>
      <c r="O2633">
        <v>0</v>
      </c>
      <c r="P2633">
        <v>2.4</v>
      </c>
      <c r="Q2633">
        <v>0.2</v>
      </c>
      <c r="R2633">
        <v>0.9</v>
      </c>
      <c r="S2633">
        <v>0.2</v>
      </c>
      <c r="T2633">
        <v>0.2</v>
      </c>
      <c r="U2633">
        <v>0.7</v>
      </c>
      <c r="V2633">
        <v>0.25</v>
      </c>
      <c r="W2633">
        <v>0</v>
      </c>
      <c r="X2633">
        <v>0.2</v>
      </c>
      <c r="Y2633">
        <v>0</v>
      </c>
      <c r="Z2633">
        <v>0</v>
      </c>
      <c r="AA2633">
        <v>0</v>
      </c>
      <c r="AB2633">
        <v>0</v>
      </c>
      <c r="AC2633">
        <v>0.2</v>
      </c>
      <c r="AD2633">
        <v>0.4</v>
      </c>
      <c r="AE2633">
        <v>0.5</v>
      </c>
      <c r="AF2633">
        <v>0</v>
      </c>
      <c r="AG2633">
        <v>0</v>
      </c>
      <c r="AH2633">
        <v>0</v>
      </c>
      <c r="AI2633">
        <v>0.1</v>
      </c>
      <c r="AJ2633">
        <v>0.5</v>
      </c>
      <c r="AK2633">
        <v>0.4</v>
      </c>
      <c r="AL2633">
        <v>-6.5</v>
      </c>
      <c r="AM2633">
        <v>0.2</v>
      </c>
      <c r="AN2633">
        <v>0.2</v>
      </c>
      <c r="AO2633">
        <v>0.2</v>
      </c>
      <c r="AP2633">
        <v>0</v>
      </c>
      <c r="AQ2633">
        <v>5</v>
      </c>
      <c r="AR2633">
        <v>9.1</v>
      </c>
      <c r="AS2633">
        <v>18.100000000000001</v>
      </c>
      <c r="AT2633">
        <v>13.6</v>
      </c>
      <c r="AU2633">
        <v>0</v>
      </c>
      <c r="AV2633">
        <v>0</v>
      </c>
      <c r="AW2633">
        <v>0</v>
      </c>
      <c r="AX2633">
        <v>9.1</v>
      </c>
      <c r="AY2633">
        <v>21.6</v>
      </c>
      <c r="AZ2633">
        <v>-0.1</v>
      </c>
      <c r="BA2633">
        <v>0</v>
      </c>
      <c r="BB2633">
        <v>-0.1</v>
      </c>
      <c r="BC2633">
        <v>-9.9000000000000005E-2</v>
      </c>
      <c r="BD2633">
        <v>-12.7</v>
      </c>
      <c r="BE2633">
        <v>-5.8</v>
      </c>
      <c r="BF2633">
        <v>-18.5</v>
      </c>
    </row>
    <row r="2634" spans="1:58" x14ac:dyDescent="0.55000000000000004">
      <c r="A2634" t="s">
        <v>782</v>
      </c>
      <c r="B2634" t="s">
        <v>6</v>
      </c>
      <c r="C2634" t="s">
        <v>1830</v>
      </c>
      <c r="D2634">
        <v>0</v>
      </c>
      <c r="E2634">
        <f>IF(OR(ISBLANK(F2634),F2634=61),0,1)</f>
        <v>0</v>
      </c>
      <c r="G2634">
        <f>IF(AND(F2634&lt;31,E2634=1),1,0)</f>
        <v>0</v>
      </c>
      <c r="H2634">
        <f>IF(AND(F2634&gt;=31,E2634=1),1,0)</f>
        <v>0</v>
      </c>
      <c r="I2634">
        <f>IF(AND(F2634&lt;15,E2634=1),1,0)</f>
        <v>0</v>
      </c>
      <c r="J2634">
        <f>IF(F2634=61,1,0)</f>
        <v>0</v>
      </c>
      <c r="K2634" t="s">
        <v>0</v>
      </c>
      <c r="L2634">
        <v>83</v>
      </c>
      <c r="M2634">
        <v>240</v>
      </c>
      <c r="N2634">
        <v>20</v>
      </c>
      <c r="O2634">
        <v>1</v>
      </c>
      <c r="P2634">
        <v>8.8000000000000007</v>
      </c>
      <c r="Q2634">
        <v>0.6</v>
      </c>
      <c r="R2634">
        <v>1.9</v>
      </c>
      <c r="S2634">
        <v>0.32400000000000001</v>
      </c>
      <c r="T2634">
        <v>0.4</v>
      </c>
      <c r="U2634">
        <v>1.4</v>
      </c>
      <c r="V2634">
        <v>0.29599999999999999</v>
      </c>
      <c r="W2634">
        <v>0.2</v>
      </c>
      <c r="X2634">
        <v>0.5</v>
      </c>
      <c r="Y2634">
        <v>0.4</v>
      </c>
      <c r="Z2634">
        <v>0.4</v>
      </c>
      <c r="AA2634">
        <v>0.7</v>
      </c>
      <c r="AB2634">
        <v>0.53799999999999992</v>
      </c>
      <c r="AC2634">
        <v>0.3</v>
      </c>
      <c r="AD2634">
        <v>0.8</v>
      </c>
      <c r="AE2634">
        <v>1.1000000000000001</v>
      </c>
      <c r="AF2634">
        <v>0.4</v>
      </c>
      <c r="AG2634">
        <v>0.3</v>
      </c>
      <c r="AH2634">
        <v>0.1</v>
      </c>
      <c r="AI2634">
        <v>0.9</v>
      </c>
      <c r="AJ2634">
        <v>1.7</v>
      </c>
      <c r="AK2634">
        <v>1.8</v>
      </c>
      <c r="AL2634">
        <v>0.9</v>
      </c>
      <c r="AM2634">
        <v>0.40500000000000003</v>
      </c>
      <c r="AN2634">
        <v>0.37799999999999989</v>
      </c>
      <c r="AO2634">
        <v>0.27</v>
      </c>
      <c r="AP2634">
        <v>0.35099999999999998</v>
      </c>
      <c r="AQ2634">
        <v>36</v>
      </c>
      <c r="AR2634">
        <v>3.8</v>
      </c>
      <c r="AS2634">
        <v>10.7</v>
      </c>
      <c r="AT2634">
        <v>7</v>
      </c>
      <c r="AU2634">
        <v>7.9</v>
      </c>
      <c r="AV2634">
        <v>1.7</v>
      </c>
      <c r="AW2634">
        <v>0.7</v>
      </c>
      <c r="AX2634">
        <v>28.3</v>
      </c>
      <c r="AY2634">
        <v>17.7</v>
      </c>
      <c r="AZ2634">
        <v>-0.3</v>
      </c>
      <c r="BA2634">
        <v>0.1</v>
      </c>
      <c r="BB2634">
        <v>-0.2</v>
      </c>
      <c r="BC2634">
        <v>-4.5999999999999999E-2</v>
      </c>
      <c r="BD2634">
        <v>-8.8000000000000007</v>
      </c>
      <c r="BE2634">
        <v>-2.7</v>
      </c>
      <c r="BF2634">
        <v>-11.4</v>
      </c>
    </row>
    <row r="2635" spans="1:58" x14ac:dyDescent="0.55000000000000004">
      <c r="A2635" t="s">
        <v>782</v>
      </c>
      <c r="B2635" t="s">
        <v>9</v>
      </c>
      <c r="C2635" t="s">
        <v>1830</v>
      </c>
      <c r="D2635">
        <v>0</v>
      </c>
      <c r="E2635">
        <f>IF(OR(ISBLANK(F2635),F2635=61),0,1)</f>
        <v>0</v>
      </c>
      <c r="G2635">
        <f>IF(AND(F2635&lt;31,E2635=1),1,0)</f>
        <v>0</v>
      </c>
      <c r="H2635">
        <f>IF(AND(F2635&gt;=31,E2635=1),1,0)</f>
        <v>0</v>
      </c>
      <c r="I2635">
        <f>IF(AND(F2635&lt;15,E2635=1),1,0)</f>
        <v>0</v>
      </c>
      <c r="J2635">
        <f>IF(F2635=61,1,0)</f>
        <v>0</v>
      </c>
      <c r="K2635" t="s">
        <v>0</v>
      </c>
      <c r="L2635">
        <v>83</v>
      </c>
      <c r="M2635">
        <v>240</v>
      </c>
      <c r="N2635">
        <v>12</v>
      </c>
      <c r="O2635">
        <v>0</v>
      </c>
      <c r="P2635">
        <v>4.5</v>
      </c>
      <c r="Q2635">
        <v>0.5</v>
      </c>
      <c r="R2635">
        <v>1.2</v>
      </c>
      <c r="S2635">
        <v>0.42899999999999999</v>
      </c>
      <c r="T2635">
        <v>0.5</v>
      </c>
      <c r="U2635">
        <v>1</v>
      </c>
      <c r="V2635">
        <v>0.5</v>
      </c>
      <c r="W2635">
        <v>0</v>
      </c>
      <c r="X2635">
        <v>0.2</v>
      </c>
      <c r="Y2635">
        <v>0</v>
      </c>
      <c r="Z2635">
        <v>0.3</v>
      </c>
      <c r="AA2635">
        <v>0.4</v>
      </c>
      <c r="AB2635">
        <v>0.6</v>
      </c>
      <c r="AC2635">
        <v>0.4</v>
      </c>
      <c r="AD2635">
        <v>0.7</v>
      </c>
      <c r="AE2635">
        <v>1.1000000000000001</v>
      </c>
      <c r="AF2635">
        <v>0.1</v>
      </c>
      <c r="AG2635">
        <v>0</v>
      </c>
      <c r="AH2635">
        <v>0</v>
      </c>
      <c r="AI2635">
        <v>0.3</v>
      </c>
      <c r="AJ2635">
        <v>1.2</v>
      </c>
      <c r="AK2635">
        <v>1.3</v>
      </c>
      <c r="AL2635">
        <v>5.5</v>
      </c>
      <c r="AM2635">
        <v>0.45800000000000002</v>
      </c>
      <c r="AN2635">
        <v>0.42899999999999999</v>
      </c>
      <c r="AO2635">
        <v>0.14299999999999999</v>
      </c>
      <c r="AP2635">
        <v>0.35699999999999998</v>
      </c>
      <c r="AQ2635">
        <v>16</v>
      </c>
      <c r="AR2635">
        <v>11.7</v>
      </c>
      <c r="AS2635">
        <v>17.100000000000001</v>
      </c>
      <c r="AT2635">
        <v>14.6</v>
      </c>
      <c r="AU2635">
        <v>3.8</v>
      </c>
      <c r="AV2635">
        <v>0</v>
      </c>
      <c r="AW2635">
        <v>0</v>
      </c>
      <c r="AX2635">
        <v>19.600000000000001</v>
      </c>
      <c r="AY2635">
        <v>19.8</v>
      </c>
      <c r="AZ2635">
        <v>0</v>
      </c>
      <c r="BA2635">
        <v>0</v>
      </c>
      <c r="BB2635">
        <v>0</v>
      </c>
      <c r="BC2635">
        <v>2.1000000000000001E-2</v>
      </c>
      <c r="BD2635">
        <v>-7</v>
      </c>
      <c r="BE2635">
        <v>-5.7</v>
      </c>
      <c r="BF2635">
        <v>-12.8</v>
      </c>
    </row>
    <row r="2636" spans="1:58" x14ac:dyDescent="0.55000000000000004">
      <c r="A2636" t="s">
        <v>181</v>
      </c>
      <c r="B2636" t="s">
        <v>9</v>
      </c>
      <c r="C2636" t="s">
        <v>1831</v>
      </c>
      <c r="D2636">
        <v>0</v>
      </c>
      <c r="E2636">
        <f>IF(OR(ISBLANK(F2636),F2636=61),0,1)</f>
        <v>0</v>
      </c>
      <c r="G2636">
        <f>IF(AND(F2636&lt;31,E2636=1),1,0)</f>
        <v>0</v>
      </c>
      <c r="H2636">
        <f>IF(AND(F2636&gt;=31,E2636=1),1,0)</f>
        <v>0</v>
      </c>
      <c r="I2636">
        <f>IF(AND(F2636&lt;15,E2636=1),1,0)</f>
        <v>0</v>
      </c>
      <c r="J2636">
        <f>IF(F2636=61,1,0)</f>
        <v>0</v>
      </c>
      <c r="K2636" t="s">
        <v>0</v>
      </c>
      <c r="L2636">
        <v>79</v>
      </c>
      <c r="M2636">
        <v>215</v>
      </c>
      <c r="N2636">
        <v>23</v>
      </c>
      <c r="O2636">
        <v>2</v>
      </c>
      <c r="P2636">
        <v>13</v>
      </c>
      <c r="Q2636">
        <v>1.3</v>
      </c>
      <c r="R2636">
        <v>2.2000000000000002</v>
      </c>
      <c r="S2636">
        <v>0.60799999999999998</v>
      </c>
      <c r="T2636">
        <v>1.3</v>
      </c>
      <c r="U2636">
        <v>2.2000000000000002</v>
      </c>
      <c r="V2636">
        <v>0.60799999999999998</v>
      </c>
      <c r="W2636">
        <v>0</v>
      </c>
      <c r="X2636">
        <v>0</v>
      </c>
      <c r="Y2636">
        <v>0</v>
      </c>
      <c r="Z2636">
        <v>0.6</v>
      </c>
      <c r="AA2636">
        <v>1</v>
      </c>
      <c r="AB2636">
        <v>0.63600000000000001</v>
      </c>
      <c r="AC2636">
        <v>0.8</v>
      </c>
      <c r="AD2636">
        <v>1.3</v>
      </c>
      <c r="AE2636">
        <v>2.1</v>
      </c>
      <c r="AF2636">
        <v>0</v>
      </c>
      <c r="AG2636">
        <v>0.2</v>
      </c>
      <c r="AH2636">
        <v>0.2</v>
      </c>
      <c r="AI2636">
        <v>0.5</v>
      </c>
      <c r="AJ2636">
        <v>1.7</v>
      </c>
      <c r="AK2636">
        <v>3.3</v>
      </c>
      <c r="AL2636">
        <v>11.2</v>
      </c>
      <c r="AM2636">
        <v>0.61799999999999999</v>
      </c>
      <c r="AN2636">
        <v>0.60799999999999998</v>
      </c>
      <c r="AO2636">
        <v>0</v>
      </c>
      <c r="AP2636">
        <v>0.43099999999999999</v>
      </c>
      <c r="AQ2636">
        <v>70</v>
      </c>
      <c r="AR2636">
        <v>7</v>
      </c>
      <c r="AS2636">
        <v>12.6</v>
      </c>
      <c r="AT2636">
        <v>9.6999999999999993</v>
      </c>
      <c r="AU2636">
        <v>0.6</v>
      </c>
      <c r="AV2636">
        <v>1</v>
      </c>
      <c r="AW2636">
        <v>2</v>
      </c>
      <c r="AX2636">
        <v>15.2</v>
      </c>
      <c r="AY2636">
        <v>12.4</v>
      </c>
      <c r="AZ2636">
        <v>0.4</v>
      </c>
      <c r="BA2636">
        <v>0</v>
      </c>
      <c r="BB2636">
        <v>0.4</v>
      </c>
      <c r="BC2636">
        <v>5.2999999999999999E-2</v>
      </c>
      <c r="BD2636">
        <v>-1.8</v>
      </c>
      <c r="BE2636">
        <v>-2.2000000000000002</v>
      </c>
      <c r="BF2636">
        <v>-4</v>
      </c>
    </row>
    <row r="2637" spans="1:58" x14ac:dyDescent="0.55000000000000004">
      <c r="A2637" t="s">
        <v>86</v>
      </c>
      <c r="B2637" t="s">
        <v>9</v>
      </c>
      <c r="C2637" t="s">
        <v>1832</v>
      </c>
      <c r="D2637">
        <v>0</v>
      </c>
      <c r="E2637">
        <f>IF(OR(ISBLANK(F2637),F2637=61),0,1)</f>
        <v>0</v>
      </c>
      <c r="G2637">
        <f>IF(AND(F2637&lt;31,E2637=1),1,0)</f>
        <v>0</v>
      </c>
      <c r="H2637">
        <f>IF(AND(F2637&gt;=31,E2637=1),1,0)</f>
        <v>0</v>
      </c>
      <c r="I2637">
        <f>IF(AND(F2637&lt;15,E2637=1),1,0)</f>
        <v>0</v>
      </c>
      <c r="J2637">
        <f>IF(F2637=61,1,0)</f>
        <v>0</v>
      </c>
      <c r="K2637" t="s">
        <v>0</v>
      </c>
      <c r="L2637">
        <v>80</v>
      </c>
      <c r="M2637">
        <v>214</v>
      </c>
      <c r="N2637">
        <v>2</v>
      </c>
      <c r="O2637">
        <v>0</v>
      </c>
      <c r="P2637">
        <v>2.5</v>
      </c>
      <c r="Q2637">
        <v>0.5</v>
      </c>
      <c r="R2637">
        <v>1</v>
      </c>
      <c r="S2637">
        <v>0.5</v>
      </c>
      <c r="T2637">
        <v>0.5</v>
      </c>
      <c r="U2637">
        <v>1</v>
      </c>
      <c r="V2637">
        <v>0.5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0.5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18.2</v>
      </c>
      <c r="AM2637">
        <v>0.5</v>
      </c>
      <c r="AN2637">
        <v>0.5</v>
      </c>
      <c r="AO2637">
        <v>0</v>
      </c>
      <c r="AP2637">
        <v>0</v>
      </c>
      <c r="AQ2637">
        <v>2</v>
      </c>
      <c r="AR2637">
        <v>0</v>
      </c>
      <c r="AS2637">
        <v>0</v>
      </c>
      <c r="AT2637">
        <v>0</v>
      </c>
      <c r="AU2637">
        <v>40</v>
      </c>
      <c r="AV2637">
        <v>0</v>
      </c>
      <c r="AW2637">
        <v>0</v>
      </c>
      <c r="AX2637">
        <v>0</v>
      </c>
      <c r="AY2637">
        <v>19.2</v>
      </c>
      <c r="AZ2637">
        <v>0</v>
      </c>
      <c r="BA2637">
        <v>0</v>
      </c>
      <c r="BB2637">
        <v>0</v>
      </c>
      <c r="BC2637">
        <v>0.151</v>
      </c>
      <c r="BD2637">
        <v>0.3</v>
      </c>
      <c r="BE2637">
        <v>-9.5</v>
      </c>
      <c r="BF2637">
        <v>-9.3000000000000007</v>
      </c>
    </row>
    <row r="2638" spans="1:58" x14ac:dyDescent="0.55000000000000004">
      <c r="A2638" t="s">
        <v>133</v>
      </c>
      <c r="B2638" t="s">
        <v>6</v>
      </c>
      <c r="C2638" t="s">
        <v>1833</v>
      </c>
      <c r="D2638">
        <v>0</v>
      </c>
      <c r="E2638">
        <f>IF(OR(ISBLANK(F2638),F2638=61),0,1)</f>
        <v>0</v>
      </c>
      <c r="G2638">
        <f>IF(AND(F2638&lt;31,E2638=1),1,0)</f>
        <v>0</v>
      </c>
      <c r="H2638">
        <f>IF(AND(F2638&gt;=31,E2638=1),1,0)</f>
        <v>0</v>
      </c>
      <c r="I2638">
        <f>IF(AND(F2638&lt;15,E2638=1),1,0)</f>
        <v>0</v>
      </c>
      <c r="J2638">
        <f>IF(F2638=61,1,0)</f>
        <v>0</v>
      </c>
      <c r="K2638" t="s">
        <v>0</v>
      </c>
      <c r="L2638">
        <v>83</v>
      </c>
      <c r="M2638">
        <v>260</v>
      </c>
      <c r="N2638">
        <v>10</v>
      </c>
      <c r="O2638">
        <v>0</v>
      </c>
      <c r="P2638">
        <v>14.6</v>
      </c>
      <c r="Q2638">
        <v>1.8</v>
      </c>
      <c r="R2638">
        <v>3.7</v>
      </c>
      <c r="S2638">
        <v>0.48599999999999999</v>
      </c>
      <c r="T2638">
        <v>1.5</v>
      </c>
      <c r="U2638">
        <v>2.7</v>
      </c>
      <c r="V2638">
        <v>0.55600000000000005</v>
      </c>
      <c r="W2638">
        <v>0.3</v>
      </c>
      <c r="X2638">
        <v>1</v>
      </c>
      <c r="Y2638">
        <v>0.3</v>
      </c>
      <c r="Z2638">
        <v>0.4</v>
      </c>
      <c r="AA2638">
        <v>1</v>
      </c>
      <c r="AB2638">
        <v>0.4</v>
      </c>
      <c r="AC2638">
        <v>1.2</v>
      </c>
      <c r="AD2638">
        <v>2</v>
      </c>
      <c r="AE2638">
        <v>3.2</v>
      </c>
      <c r="AF2638">
        <v>0.6</v>
      </c>
      <c r="AG2638">
        <v>0.4</v>
      </c>
      <c r="AH2638">
        <v>0.2</v>
      </c>
      <c r="AI2638">
        <v>1.4</v>
      </c>
      <c r="AJ2638">
        <v>1.5</v>
      </c>
      <c r="AK2638">
        <v>4.3</v>
      </c>
      <c r="AL2638">
        <v>11.2</v>
      </c>
      <c r="AM2638">
        <v>0.51500000000000001</v>
      </c>
      <c r="AN2638">
        <v>0.52700000000000002</v>
      </c>
      <c r="AO2638">
        <v>0.27</v>
      </c>
      <c r="AP2638">
        <v>0.27</v>
      </c>
      <c r="AQ2638">
        <v>43</v>
      </c>
      <c r="AR2638">
        <v>10.3</v>
      </c>
      <c r="AS2638">
        <v>15.4</v>
      </c>
      <c r="AT2638">
        <v>12.9</v>
      </c>
      <c r="AU2638">
        <v>7.8</v>
      </c>
      <c r="AV2638">
        <v>1.7</v>
      </c>
      <c r="AW2638">
        <v>1.8</v>
      </c>
      <c r="AX2638">
        <v>25.1</v>
      </c>
      <c r="AY2638">
        <v>20.2</v>
      </c>
      <c r="AZ2638">
        <v>0</v>
      </c>
      <c r="BA2638">
        <v>0.3</v>
      </c>
      <c r="BB2638">
        <v>0.3</v>
      </c>
      <c r="BC2638">
        <v>8.3000000000000004E-2</v>
      </c>
      <c r="BD2638">
        <v>-1.5</v>
      </c>
      <c r="BE2638">
        <v>2</v>
      </c>
      <c r="BF2638">
        <v>0.5</v>
      </c>
    </row>
    <row r="2639" spans="1:58" x14ac:dyDescent="0.55000000000000004">
      <c r="A2639" t="s">
        <v>441</v>
      </c>
      <c r="B2639" t="s">
        <v>6</v>
      </c>
      <c r="C2639" t="s">
        <v>1834</v>
      </c>
      <c r="D2639">
        <v>0</v>
      </c>
      <c r="E2639">
        <f>IF(OR(ISBLANK(F2639),F2639=61),0,1)</f>
        <v>0</v>
      </c>
      <c r="G2639">
        <f>IF(AND(F2639&lt;31,E2639=1),1,0)</f>
        <v>0</v>
      </c>
      <c r="H2639">
        <f>IF(AND(F2639&gt;=31,E2639=1),1,0)</f>
        <v>0</v>
      </c>
      <c r="I2639">
        <f>IF(AND(F2639&lt;15,E2639=1),1,0)</f>
        <v>0</v>
      </c>
      <c r="J2639">
        <f>IF(F2639=61,1,0)</f>
        <v>0</v>
      </c>
      <c r="K2639" t="s">
        <v>0</v>
      </c>
      <c r="L2639">
        <v>91</v>
      </c>
      <c r="M2639">
        <v>195</v>
      </c>
      <c r="N2639">
        <v>4</v>
      </c>
      <c r="O2639">
        <v>0</v>
      </c>
      <c r="P2639">
        <v>13.8</v>
      </c>
      <c r="Q2639">
        <v>0.8</v>
      </c>
      <c r="R2639">
        <v>2.8</v>
      </c>
      <c r="S2639">
        <v>0.27300000000000002</v>
      </c>
      <c r="T2639">
        <v>0.8</v>
      </c>
      <c r="U2639">
        <v>2.5</v>
      </c>
      <c r="V2639">
        <v>0.3</v>
      </c>
      <c r="W2639">
        <v>0</v>
      </c>
      <c r="X2639">
        <v>0.3</v>
      </c>
      <c r="Y2639">
        <v>0</v>
      </c>
      <c r="Z2639">
        <v>0.5</v>
      </c>
      <c r="AA2639">
        <v>1</v>
      </c>
      <c r="AB2639">
        <v>0.5</v>
      </c>
      <c r="AC2639">
        <v>1</v>
      </c>
      <c r="AD2639">
        <v>2</v>
      </c>
      <c r="AE2639">
        <v>3</v>
      </c>
      <c r="AF2639">
        <v>0.5</v>
      </c>
      <c r="AG2639">
        <v>0</v>
      </c>
      <c r="AH2639">
        <v>0.5</v>
      </c>
      <c r="AI2639">
        <v>1.3</v>
      </c>
      <c r="AJ2639">
        <v>1.5</v>
      </c>
      <c r="AK2639">
        <v>2</v>
      </c>
      <c r="AL2639">
        <v>1.6</v>
      </c>
      <c r="AM2639">
        <v>0.31</v>
      </c>
      <c r="AN2639">
        <v>0.27300000000000002</v>
      </c>
      <c r="AO2639">
        <v>9.0999999999999998E-2</v>
      </c>
      <c r="AP2639">
        <v>0.36399999999999999</v>
      </c>
      <c r="AQ2639">
        <v>10</v>
      </c>
      <c r="AR2639">
        <v>7.4</v>
      </c>
      <c r="AS2639">
        <v>17.3</v>
      </c>
      <c r="AT2639">
        <v>12</v>
      </c>
      <c r="AU2639">
        <v>6.3</v>
      </c>
      <c r="AV2639">
        <v>0</v>
      </c>
      <c r="AW2639">
        <v>4.0999999999999996</v>
      </c>
      <c r="AX2639">
        <v>27.9</v>
      </c>
      <c r="AY2639">
        <v>15.5</v>
      </c>
      <c r="AZ2639">
        <v>-0.1</v>
      </c>
      <c r="BA2639">
        <v>0</v>
      </c>
      <c r="BB2639">
        <v>-0.1</v>
      </c>
      <c r="BC2639">
        <v>-8.4000000000000005E-2</v>
      </c>
      <c r="BD2639">
        <v>-10.4</v>
      </c>
      <c r="BE2639">
        <v>-2.5</v>
      </c>
      <c r="BF2639">
        <v>-12.9</v>
      </c>
    </row>
    <row r="2640" spans="1:58" x14ac:dyDescent="0.55000000000000004">
      <c r="A2640" t="s">
        <v>826</v>
      </c>
      <c r="B2640" t="s">
        <v>9</v>
      </c>
      <c r="C2640" t="s">
        <v>1835</v>
      </c>
      <c r="D2640">
        <v>0</v>
      </c>
      <c r="E2640">
        <f>IF(OR(ISBLANK(F2640),F2640=61),0,1)</f>
        <v>0</v>
      </c>
      <c r="G2640">
        <f>IF(AND(F2640&lt;31,E2640=1),1,0)</f>
        <v>0</v>
      </c>
      <c r="H2640">
        <f>IF(AND(F2640&gt;=31,E2640=1),1,0)</f>
        <v>0</v>
      </c>
      <c r="I2640">
        <f>IF(AND(F2640&lt;15,E2640=1),1,0)</f>
        <v>0</v>
      </c>
      <c r="J2640">
        <f>IF(F2640=61,1,0)</f>
        <v>0</v>
      </c>
      <c r="K2640" t="s">
        <v>0</v>
      </c>
      <c r="L2640">
        <v>79</v>
      </c>
      <c r="M2640">
        <v>235</v>
      </c>
      <c r="N2640">
        <v>32</v>
      </c>
      <c r="O2640">
        <v>32</v>
      </c>
      <c r="P2640">
        <v>30.2</v>
      </c>
      <c r="Q2640">
        <v>4</v>
      </c>
      <c r="R2640">
        <v>7.5</v>
      </c>
      <c r="S2640">
        <v>0.53500000000000003</v>
      </c>
      <c r="T2640">
        <v>4</v>
      </c>
      <c r="U2640">
        <v>7.5</v>
      </c>
      <c r="V2640">
        <v>0.53799999999999992</v>
      </c>
      <c r="W2640">
        <v>0</v>
      </c>
      <c r="X2640">
        <v>0</v>
      </c>
      <c r="Y2640">
        <v>0</v>
      </c>
      <c r="Z2640">
        <v>1.3</v>
      </c>
      <c r="AA2640">
        <v>3.4</v>
      </c>
      <c r="AB2640">
        <v>0.36399999999999999</v>
      </c>
      <c r="AC2640">
        <v>2.9</v>
      </c>
      <c r="AD2640">
        <v>4.2</v>
      </c>
      <c r="AE2640">
        <v>7.1</v>
      </c>
      <c r="AF2640">
        <v>1.5</v>
      </c>
      <c r="AG2640">
        <v>0.8</v>
      </c>
      <c r="AH2640">
        <v>1.8</v>
      </c>
      <c r="AI2640">
        <v>2</v>
      </c>
      <c r="AJ2640">
        <v>3.3</v>
      </c>
      <c r="AK2640">
        <v>9.3000000000000007</v>
      </c>
      <c r="AL2640">
        <v>16.899999999999999</v>
      </c>
      <c r="AM2640">
        <v>0.50800000000000001</v>
      </c>
      <c r="AN2640">
        <v>0.53500000000000003</v>
      </c>
      <c r="AO2640">
        <v>4.0000000000000001E-3</v>
      </c>
      <c r="AP2640">
        <v>0.45600000000000002</v>
      </c>
      <c r="AQ2640">
        <v>307</v>
      </c>
      <c r="AR2640">
        <v>11.3</v>
      </c>
      <c r="AS2640">
        <v>16.8</v>
      </c>
      <c r="AT2640">
        <v>14</v>
      </c>
      <c r="AU2640">
        <v>11.9</v>
      </c>
      <c r="AV2640">
        <v>1.5</v>
      </c>
      <c r="AW2640">
        <v>7.3</v>
      </c>
      <c r="AX2640">
        <v>17.7</v>
      </c>
      <c r="AY2640">
        <v>19.3</v>
      </c>
      <c r="AZ2640">
        <v>0.7</v>
      </c>
      <c r="BA2640">
        <v>1.7</v>
      </c>
      <c r="BB2640">
        <v>2.4</v>
      </c>
      <c r="BC2640">
        <v>0.10100000000000001</v>
      </c>
      <c r="BD2640">
        <v>-1.6</v>
      </c>
      <c r="BE2640">
        <v>5.2</v>
      </c>
      <c r="BF2640">
        <v>3.6</v>
      </c>
    </row>
    <row r="2641" spans="1:58" x14ac:dyDescent="0.55000000000000004">
      <c r="A2641" t="s">
        <v>330</v>
      </c>
      <c r="B2641" t="s">
        <v>18</v>
      </c>
      <c r="C2641" t="s">
        <v>1836</v>
      </c>
      <c r="D2641">
        <v>0</v>
      </c>
      <c r="E2641">
        <f>IF(OR(ISBLANK(F2641),F2641=61),0,1)</f>
        <v>0</v>
      </c>
      <c r="G2641">
        <f>IF(AND(F2641&lt;31,E2641=1),1,0)</f>
        <v>0</v>
      </c>
      <c r="H2641">
        <f>IF(AND(F2641&gt;=31,E2641=1),1,0)</f>
        <v>0</v>
      </c>
      <c r="I2641">
        <f>IF(AND(F2641&lt;15,E2641=1),1,0)</f>
        <v>0</v>
      </c>
      <c r="J2641">
        <f>IF(F2641=61,1,0)</f>
        <v>0</v>
      </c>
      <c r="K2641" t="s">
        <v>0</v>
      </c>
      <c r="L2641">
        <v>77</v>
      </c>
      <c r="M2641">
        <v>220</v>
      </c>
      <c r="N2641">
        <v>4</v>
      </c>
      <c r="O2641">
        <v>0</v>
      </c>
      <c r="P2641">
        <v>4.5</v>
      </c>
      <c r="Q2641">
        <v>1.5</v>
      </c>
      <c r="R2641">
        <v>2.2999999999999998</v>
      </c>
      <c r="S2641">
        <v>0.66700000000000004</v>
      </c>
      <c r="T2641">
        <v>1.5</v>
      </c>
      <c r="U2641">
        <v>2.2999999999999998</v>
      </c>
      <c r="V2641">
        <v>0.66700000000000004</v>
      </c>
      <c r="W2641">
        <v>0</v>
      </c>
      <c r="X2641">
        <v>0</v>
      </c>
      <c r="Y2641">
        <v>0</v>
      </c>
      <c r="Z2641">
        <v>0.5</v>
      </c>
      <c r="AA2641">
        <v>0.8</v>
      </c>
      <c r="AB2641">
        <v>0.66700000000000004</v>
      </c>
      <c r="AC2641">
        <v>0.5</v>
      </c>
      <c r="AD2641">
        <v>0.8</v>
      </c>
      <c r="AE2641">
        <v>1.3</v>
      </c>
      <c r="AF2641">
        <v>0.3</v>
      </c>
      <c r="AG2641">
        <v>0</v>
      </c>
      <c r="AH2641">
        <v>0</v>
      </c>
      <c r="AI2641">
        <v>0.5</v>
      </c>
      <c r="AJ2641">
        <v>1</v>
      </c>
      <c r="AK2641">
        <v>3.5</v>
      </c>
      <c r="AL2641">
        <v>32.299999999999997</v>
      </c>
      <c r="AM2641">
        <v>0.67099999999999993</v>
      </c>
      <c r="AN2641">
        <v>0.66700000000000004</v>
      </c>
      <c r="AO2641">
        <v>0</v>
      </c>
      <c r="AP2641">
        <v>0.33300000000000002</v>
      </c>
      <c r="AQ2641">
        <v>11</v>
      </c>
      <c r="AR2641">
        <v>15</v>
      </c>
      <c r="AS2641">
        <v>20.399999999999999</v>
      </c>
      <c r="AT2641">
        <v>17.8</v>
      </c>
      <c r="AU2641">
        <v>24.4</v>
      </c>
      <c r="AV2641">
        <v>0</v>
      </c>
      <c r="AW2641">
        <v>0</v>
      </c>
      <c r="AX2641">
        <v>16.100000000000001</v>
      </c>
      <c r="AY2641">
        <v>38.799999999999997</v>
      </c>
      <c r="AZ2641">
        <v>0.1</v>
      </c>
      <c r="BA2641">
        <v>0</v>
      </c>
      <c r="BB2641">
        <v>0.1</v>
      </c>
      <c r="BC2641">
        <v>0.19900000000000001</v>
      </c>
      <c r="BD2641">
        <v>5.5</v>
      </c>
      <c r="BE2641">
        <v>-3.7</v>
      </c>
      <c r="BF2641">
        <v>1.8</v>
      </c>
    </row>
    <row r="2642" spans="1:58" x14ac:dyDescent="0.55000000000000004">
      <c r="A2642" t="s">
        <v>288</v>
      </c>
      <c r="B2642" t="s">
        <v>18</v>
      </c>
      <c r="C2642" t="s">
        <v>1837</v>
      </c>
      <c r="D2642">
        <v>0</v>
      </c>
      <c r="E2642">
        <f>IF(OR(ISBLANK(F2642),F2642=61),0,1)</f>
        <v>0</v>
      </c>
      <c r="G2642">
        <f>IF(AND(F2642&lt;31,E2642=1),1,0)</f>
        <v>0</v>
      </c>
      <c r="H2642">
        <f>IF(AND(F2642&gt;=31,E2642=1),1,0)</f>
        <v>0</v>
      </c>
      <c r="I2642">
        <f>IF(AND(F2642&lt;15,E2642=1),1,0)</f>
        <v>0</v>
      </c>
      <c r="J2642">
        <f>IF(F2642=61,1,0)</f>
        <v>0</v>
      </c>
      <c r="K2642" t="s">
        <v>0</v>
      </c>
      <c r="L2642">
        <v>81</v>
      </c>
      <c r="M2642">
        <v>205</v>
      </c>
      <c r="N2642">
        <v>12</v>
      </c>
      <c r="O2642">
        <v>1</v>
      </c>
      <c r="P2642">
        <v>6.9</v>
      </c>
      <c r="Q2642">
        <v>1</v>
      </c>
      <c r="R2642">
        <v>1.4</v>
      </c>
      <c r="S2642">
        <v>0.70599999999999996</v>
      </c>
      <c r="T2642">
        <v>1</v>
      </c>
      <c r="U2642">
        <v>1.4</v>
      </c>
      <c r="V2642">
        <v>0.70599999999999996</v>
      </c>
      <c r="W2642">
        <v>0</v>
      </c>
      <c r="X2642">
        <v>0</v>
      </c>
      <c r="Y2642">
        <v>0</v>
      </c>
      <c r="Z2642">
        <v>0.4</v>
      </c>
      <c r="AA2642">
        <v>0.5</v>
      </c>
      <c r="AB2642">
        <v>0.83299999999999996</v>
      </c>
      <c r="AC2642">
        <v>0.4</v>
      </c>
      <c r="AD2642">
        <v>0.5</v>
      </c>
      <c r="AE2642">
        <v>0.9</v>
      </c>
      <c r="AF2642">
        <v>0</v>
      </c>
      <c r="AG2642">
        <v>0</v>
      </c>
      <c r="AH2642">
        <v>0.2</v>
      </c>
      <c r="AI2642">
        <v>0.3</v>
      </c>
      <c r="AJ2642">
        <v>0.8</v>
      </c>
      <c r="AK2642">
        <v>2.4</v>
      </c>
      <c r="AL2642">
        <v>16.899999999999999</v>
      </c>
      <c r="AM2642">
        <v>0.73</v>
      </c>
      <c r="AN2642">
        <v>0.70599999999999996</v>
      </c>
      <c r="AO2642">
        <v>0</v>
      </c>
      <c r="AP2642">
        <v>0.35299999999999998</v>
      </c>
      <c r="AQ2642">
        <v>24</v>
      </c>
      <c r="AR2642">
        <v>7.5</v>
      </c>
      <c r="AS2642">
        <v>8.1</v>
      </c>
      <c r="AT2642">
        <v>7.8</v>
      </c>
      <c r="AU2642">
        <v>0</v>
      </c>
      <c r="AV2642">
        <v>0</v>
      </c>
      <c r="AW2642">
        <v>2.8</v>
      </c>
      <c r="AX2642">
        <v>13.1</v>
      </c>
      <c r="AY2642">
        <v>14.7</v>
      </c>
      <c r="AZ2642">
        <v>0.2</v>
      </c>
      <c r="BA2642">
        <v>0.1</v>
      </c>
      <c r="BB2642">
        <v>0.3</v>
      </c>
      <c r="BC2642">
        <v>0.14499999999999999</v>
      </c>
      <c r="BD2642">
        <v>-1.3</v>
      </c>
      <c r="BE2642">
        <v>-5.0999999999999996</v>
      </c>
      <c r="BF2642">
        <v>-6.3</v>
      </c>
    </row>
    <row r="2643" spans="1:58" x14ac:dyDescent="0.55000000000000004">
      <c r="A2643" t="s">
        <v>288</v>
      </c>
      <c r="B2643" t="s">
        <v>3</v>
      </c>
      <c r="C2643" t="s">
        <v>1837</v>
      </c>
      <c r="D2643">
        <v>0</v>
      </c>
      <c r="E2643">
        <f>IF(OR(ISBLANK(F2643),F2643=61),0,1)</f>
        <v>0</v>
      </c>
      <c r="G2643">
        <f>IF(AND(F2643&lt;31,E2643=1),1,0)</f>
        <v>0</v>
      </c>
      <c r="H2643">
        <f>IF(AND(F2643&gt;=31,E2643=1),1,0)</f>
        <v>0</v>
      </c>
      <c r="I2643">
        <f>IF(AND(F2643&lt;15,E2643=1),1,0)</f>
        <v>0</v>
      </c>
      <c r="J2643">
        <f>IF(F2643=61,1,0)</f>
        <v>0</v>
      </c>
      <c r="K2643" t="s">
        <v>0</v>
      </c>
      <c r="L2643">
        <v>81</v>
      </c>
      <c r="M2643">
        <v>205</v>
      </c>
      <c r="N2643">
        <v>2</v>
      </c>
      <c r="O2643">
        <v>0</v>
      </c>
      <c r="P2643">
        <v>13</v>
      </c>
      <c r="Q2643">
        <v>2</v>
      </c>
      <c r="R2643">
        <v>3</v>
      </c>
      <c r="S2643">
        <v>0.66700000000000004</v>
      </c>
      <c r="T2643">
        <v>2</v>
      </c>
      <c r="U2643">
        <v>3</v>
      </c>
      <c r="V2643">
        <v>0.66700000000000004</v>
      </c>
      <c r="W2643">
        <v>0</v>
      </c>
      <c r="X2643">
        <v>0</v>
      </c>
      <c r="Y2643">
        <v>0</v>
      </c>
      <c r="Z2643">
        <v>0.5</v>
      </c>
      <c r="AA2643">
        <v>1</v>
      </c>
      <c r="AB2643">
        <v>0.5</v>
      </c>
      <c r="AC2643">
        <v>0.5</v>
      </c>
      <c r="AD2643">
        <v>2</v>
      </c>
      <c r="AE2643">
        <v>2.5</v>
      </c>
      <c r="AF2643">
        <v>0.5</v>
      </c>
      <c r="AG2643">
        <v>0</v>
      </c>
      <c r="AH2643">
        <v>0</v>
      </c>
      <c r="AI2643">
        <v>0.5</v>
      </c>
      <c r="AJ2643">
        <v>1.5</v>
      </c>
      <c r="AK2643">
        <v>4.5</v>
      </c>
      <c r="AL2643">
        <v>15.8</v>
      </c>
      <c r="AM2643">
        <v>0.64700000000000002</v>
      </c>
      <c r="AN2643">
        <v>0.66700000000000004</v>
      </c>
      <c r="AO2643">
        <v>0</v>
      </c>
      <c r="AP2643">
        <v>0.33300000000000002</v>
      </c>
      <c r="AQ2643">
        <v>8</v>
      </c>
      <c r="AR2643">
        <v>4.7</v>
      </c>
      <c r="AS2643">
        <v>16.2</v>
      </c>
      <c r="AT2643">
        <v>10.8</v>
      </c>
      <c r="AU2643">
        <v>7.9</v>
      </c>
      <c r="AV2643">
        <v>0</v>
      </c>
      <c r="AW2643">
        <v>0</v>
      </c>
      <c r="AX2643">
        <v>12.6</v>
      </c>
      <c r="AY2643">
        <v>15.9</v>
      </c>
      <c r="AZ2643">
        <v>0.1</v>
      </c>
      <c r="BA2643">
        <v>0</v>
      </c>
      <c r="BB2643">
        <v>0.1</v>
      </c>
      <c r="BC2643">
        <v>0.124</v>
      </c>
      <c r="BD2643">
        <v>-1</v>
      </c>
      <c r="BE2643">
        <v>-3.7</v>
      </c>
      <c r="BF2643">
        <v>-4.7</v>
      </c>
    </row>
    <row r="2644" spans="1:58" x14ac:dyDescent="0.55000000000000004">
      <c r="A2644" t="s">
        <v>288</v>
      </c>
      <c r="B2644" t="s">
        <v>6</v>
      </c>
      <c r="C2644" t="s">
        <v>1837</v>
      </c>
      <c r="D2644">
        <v>0</v>
      </c>
      <c r="E2644">
        <f>IF(OR(ISBLANK(F2644),F2644=61),0,1)</f>
        <v>0</v>
      </c>
      <c r="G2644">
        <f>IF(AND(F2644&lt;31,E2644=1),1,0)</f>
        <v>0</v>
      </c>
      <c r="H2644">
        <f>IF(AND(F2644&gt;=31,E2644=1),1,0)</f>
        <v>0</v>
      </c>
      <c r="I2644">
        <f>IF(AND(F2644&lt;15,E2644=1),1,0)</f>
        <v>0</v>
      </c>
      <c r="J2644">
        <f>IF(F2644=61,1,0)</f>
        <v>0</v>
      </c>
      <c r="K2644" t="s">
        <v>0</v>
      </c>
      <c r="L2644">
        <v>81</v>
      </c>
      <c r="M2644">
        <v>205</v>
      </c>
      <c r="N2644">
        <v>23</v>
      </c>
      <c r="O2644">
        <v>1</v>
      </c>
      <c r="P2644">
        <v>10.199999999999999</v>
      </c>
      <c r="Q2644">
        <v>1.5</v>
      </c>
      <c r="R2644">
        <v>2.5</v>
      </c>
      <c r="S2644">
        <v>0.60299999999999998</v>
      </c>
      <c r="T2644">
        <v>1.5</v>
      </c>
      <c r="U2644">
        <v>2.2999999999999998</v>
      </c>
      <c r="V2644">
        <v>0.64200000000000002</v>
      </c>
      <c r="W2644">
        <v>0</v>
      </c>
      <c r="X2644">
        <v>0.2</v>
      </c>
      <c r="Y2644">
        <v>0.2</v>
      </c>
      <c r="Z2644">
        <v>0.3</v>
      </c>
      <c r="AA2644">
        <v>0.7</v>
      </c>
      <c r="AB2644">
        <v>0.4</v>
      </c>
      <c r="AC2644">
        <v>0.7</v>
      </c>
      <c r="AD2644">
        <v>1</v>
      </c>
      <c r="AE2644">
        <v>1.7</v>
      </c>
      <c r="AF2644">
        <v>0.1</v>
      </c>
      <c r="AG2644">
        <v>0.2</v>
      </c>
      <c r="AH2644">
        <v>0.3</v>
      </c>
      <c r="AI2644">
        <v>0.3</v>
      </c>
      <c r="AJ2644">
        <v>1.9</v>
      </c>
      <c r="AK2644">
        <v>3.3</v>
      </c>
      <c r="AL2644">
        <v>14.9</v>
      </c>
      <c r="AM2644">
        <v>0.59099999999999997</v>
      </c>
      <c r="AN2644">
        <v>0.61199999999999999</v>
      </c>
      <c r="AO2644">
        <v>8.5999999999999993E-2</v>
      </c>
      <c r="AP2644">
        <v>0.25900000000000001</v>
      </c>
      <c r="AQ2644">
        <v>70</v>
      </c>
      <c r="AR2644">
        <v>7.9</v>
      </c>
      <c r="AS2644">
        <v>12.7</v>
      </c>
      <c r="AT2644">
        <v>10.3</v>
      </c>
      <c r="AU2644">
        <v>2.6</v>
      </c>
      <c r="AV2644">
        <v>1</v>
      </c>
      <c r="AW2644">
        <v>3.3</v>
      </c>
      <c r="AX2644">
        <v>10.9</v>
      </c>
      <c r="AY2644">
        <v>16.3</v>
      </c>
      <c r="AZ2644">
        <v>0.4</v>
      </c>
      <c r="BA2644">
        <v>0.2</v>
      </c>
      <c r="BB2644">
        <v>0.6</v>
      </c>
      <c r="BC2644">
        <v>0.1</v>
      </c>
      <c r="BD2644">
        <v>-1.1000000000000001</v>
      </c>
      <c r="BE2644">
        <v>-2.2000000000000002</v>
      </c>
      <c r="BF2644">
        <v>-3.2</v>
      </c>
    </row>
    <row r="2645" spans="1:58" x14ac:dyDescent="0.55000000000000004">
      <c r="A2645" t="s">
        <v>288</v>
      </c>
      <c r="B2645" t="s">
        <v>9</v>
      </c>
      <c r="C2645" t="s">
        <v>1837</v>
      </c>
      <c r="D2645">
        <v>0</v>
      </c>
      <c r="E2645">
        <f>IF(OR(ISBLANK(F2645),F2645=61),0,1)</f>
        <v>0</v>
      </c>
      <c r="G2645">
        <f>IF(AND(F2645&lt;31,E2645=1),1,0)</f>
        <v>0</v>
      </c>
      <c r="H2645">
        <f>IF(AND(F2645&gt;=31,E2645=1),1,0)</f>
        <v>0</v>
      </c>
      <c r="I2645">
        <f>IF(AND(F2645&lt;15,E2645=1),1,0)</f>
        <v>0</v>
      </c>
      <c r="J2645">
        <f>IF(F2645=61,1,0)</f>
        <v>0</v>
      </c>
      <c r="K2645" t="s">
        <v>0</v>
      </c>
      <c r="L2645">
        <v>81</v>
      </c>
      <c r="M2645">
        <v>205</v>
      </c>
      <c r="N2645">
        <v>31</v>
      </c>
      <c r="O2645">
        <v>27</v>
      </c>
      <c r="P2645">
        <v>18</v>
      </c>
      <c r="Q2645">
        <v>2.2999999999999998</v>
      </c>
      <c r="R2645">
        <v>5.2</v>
      </c>
      <c r="S2645">
        <v>0.43799999999999989</v>
      </c>
      <c r="T2645">
        <v>2.2999999999999998</v>
      </c>
      <c r="U2645">
        <v>5</v>
      </c>
      <c r="V2645">
        <v>0.44900000000000001</v>
      </c>
      <c r="W2645">
        <v>0</v>
      </c>
      <c r="X2645">
        <v>0.2</v>
      </c>
      <c r="Y2645">
        <v>0.16700000000000001</v>
      </c>
      <c r="Z2645">
        <v>0.9</v>
      </c>
      <c r="AA2645">
        <v>1.2</v>
      </c>
      <c r="AB2645">
        <v>0.76300000000000001</v>
      </c>
      <c r="AC2645">
        <v>1</v>
      </c>
      <c r="AD2645">
        <v>2.2000000000000002</v>
      </c>
      <c r="AE2645">
        <v>3.2</v>
      </c>
      <c r="AF2645">
        <v>0.4</v>
      </c>
      <c r="AG2645">
        <v>0.3</v>
      </c>
      <c r="AH2645">
        <v>0.4</v>
      </c>
      <c r="AI2645">
        <v>1.1000000000000001</v>
      </c>
      <c r="AJ2645">
        <v>2</v>
      </c>
      <c r="AK2645">
        <v>5.5</v>
      </c>
      <c r="AL2645">
        <v>10</v>
      </c>
      <c r="AM2645">
        <v>0.47799999999999998</v>
      </c>
      <c r="AN2645">
        <v>0.441</v>
      </c>
      <c r="AO2645">
        <v>3.7000000000000012E-2</v>
      </c>
      <c r="AP2645">
        <v>0.23499999999999999</v>
      </c>
      <c r="AQ2645">
        <v>166</v>
      </c>
      <c r="AR2645">
        <v>5.8</v>
      </c>
      <c r="AS2645">
        <v>14.1</v>
      </c>
      <c r="AT2645">
        <v>9.6999999999999993</v>
      </c>
      <c r="AU2645">
        <v>4</v>
      </c>
      <c r="AV2645">
        <v>0.9</v>
      </c>
      <c r="AW2645">
        <v>2.7</v>
      </c>
      <c r="AX2645">
        <v>15.9</v>
      </c>
      <c r="AY2645">
        <v>19.3</v>
      </c>
      <c r="AZ2645">
        <v>0</v>
      </c>
      <c r="BA2645">
        <v>0.8</v>
      </c>
      <c r="BB2645">
        <v>0.8</v>
      </c>
      <c r="BC2645">
        <v>5.5E-2</v>
      </c>
      <c r="BD2645">
        <v>-6</v>
      </c>
      <c r="BE2645">
        <v>-0.3</v>
      </c>
      <c r="BF2645">
        <v>-6.3</v>
      </c>
    </row>
    <row r="2646" spans="1:58" x14ac:dyDescent="0.55000000000000004">
      <c r="A2646" t="s">
        <v>453</v>
      </c>
      <c r="B2646" t="s">
        <v>18</v>
      </c>
      <c r="C2646" t="s">
        <v>1838</v>
      </c>
      <c r="D2646">
        <v>0</v>
      </c>
      <c r="E2646">
        <f>IF(OR(ISBLANK(F2646),F2646=61),0,1)</f>
        <v>0</v>
      </c>
      <c r="G2646">
        <f>IF(AND(F2646&lt;31,E2646=1),1,0)</f>
        <v>0</v>
      </c>
      <c r="H2646">
        <f>IF(AND(F2646&gt;=31,E2646=1),1,0)</f>
        <v>0</v>
      </c>
      <c r="I2646">
        <f>IF(AND(F2646&lt;15,E2646=1),1,0)</f>
        <v>0</v>
      </c>
      <c r="J2646">
        <f>IF(F2646=61,1,0)</f>
        <v>0</v>
      </c>
      <c r="K2646" t="s">
        <v>0</v>
      </c>
      <c r="L2646">
        <v>79</v>
      </c>
      <c r="M2646">
        <v>230</v>
      </c>
      <c r="N2646">
        <v>33</v>
      </c>
      <c r="O2646">
        <v>33</v>
      </c>
      <c r="P2646">
        <v>28.8</v>
      </c>
      <c r="Q2646">
        <v>4.4000000000000004</v>
      </c>
      <c r="R2646">
        <v>7.4</v>
      </c>
      <c r="S2646">
        <v>0.59799999999999998</v>
      </c>
      <c r="T2646">
        <v>4.4000000000000004</v>
      </c>
      <c r="U2646">
        <v>7.2</v>
      </c>
      <c r="V2646">
        <v>0.61099999999999999</v>
      </c>
      <c r="W2646">
        <v>0</v>
      </c>
      <c r="X2646">
        <v>0.2</v>
      </c>
      <c r="Y2646">
        <v>0</v>
      </c>
      <c r="Z2646">
        <v>2.5</v>
      </c>
      <c r="AA2646">
        <v>4.2</v>
      </c>
      <c r="AB2646">
        <v>0.60899999999999999</v>
      </c>
      <c r="AC2646">
        <v>2.2000000000000002</v>
      </c>
      <c r="AD2646">
        <v>5.5</v>
      </c>
      <c r="AE2646">
        <v>7.7</v>
      </c>
      <c r="AF2646">
        <v>0.3</v>
      </c>
      <c r="AG2646">
        <v>0.7</v>
      </c>
      <c r="AH2646">
        <v>3.1</v>
      </c>
      <c r="AI2646">
        <v>1.3</v>
      </c>
      <c r="AJ2646">
        <v>2.6</v>
      </c>
      <c r="AK2646">
        <v>11.4</v>
      </c>
      <c r="AL2646">
        <v>24.6</v>
      </c>
      <c r="AM2646">
        <v>0.60699999999999998</v>
      </c>
      <c r="AN2646">
        <v>0.59799999999999998</v>
      </c>
      <c r="AO2646">
        <v>0.02</v>
      </c>
      <c r="AP2646">
        <v>0.56600000000000006</v>
      </c>
      <c r="AQ2646">
        <v>337</v>
      </c>
      <c r="AR2646">
        <v>9.3000000000000007</v>
      </c>
      <c r="AS2646">
        <v>21.7</v>
      </c>
      <c r="AT2646">
        <v>15.7</v>
      </c>
      <c r="AU2646">
        <v>2.7</v>
      </c>
      <c r="AV2646">
        <v>1.5</v>
      </c>
      <c r="AW2646">
        <v>11.6</v>
      </c>
      <c r="AX2646">
        <v>12.4</v>
      </c>
      <c r="AY2646">
        <v>19.2</v>
      </c>
      <c r="AZ2646">
        <v>2.2999999999999998</v>
      </c>
      <c r="BA2646">
        <v>2.9</v>
      </c>
      <c r="BB2646">
        <v>5.0999999999999996</v>
      </c>
      <c r="BC2646">
        <v>0.217</v>
      </c>
      <c r="BD2646">
        <v>0.8</v>
      </c>
      <c r="BE2646">
        <v>7.5</v>
      </c>
      <c r="BF2646">
        <v>8.3000000000000007</v>
      </c>
    </row>
    <row r="2647" spans="1:58" x14ac:dyDescent="0.55000000000000004">
      <c r="A2647" t="s">
        <v>453</v>
      </c>
      <c r="B2647" t="s">
        <v>3</v>
      </c>
      <c r="C2647" t="s">
        <v>1838</v>
      </c>
      <c r="D2647">
        <v>0</v>
      </c>
      <c r="E2647">
        <f>IF(OR(ISBLANK(F2647),F2647=61),0,1)</f>
        <v>0</v>
      </c>
      <c r="G2647">
        <f>IF(AND(F2647&lt;31,E2647=1),1,0)</f>
        <v>0</v>
      </c>
      <c r="H2647">
        <f>IF(AND(F2647&gt;=31,E2647=1),1,0)</f>
        <v>0</v>
      </c>
      <c r="I2647">
        <f>IF(AND(F2647&lt;15,E2647=1),1,0)</f>
        <v>0</v>
      </c>
      <c r="J2647">
        <f>IF(F2647=61,1,0)</f>
        <v>0</v>
      </c>
      <c r="K2647" t="s">
        <v>0</v>
      </c>
      <c r="L2647">
        <v>79</v>
      </c>
      <c r="M2647">
        <v>230</v>
      </c>
      <c r="N2647">
        <v>26</v>
      </c>
      <c r="O2647">
        <v>25</v>
      </c>
      <c r="P2647">
        <v>28</v>
      </c>
      <c r="Q2647">
        <v>4.8</v>
      </c>
      <c r="R2647">
        <v>8.4</v>
      </c>
      <c r="S2647">
        <v>0.57100000000000006</v>
      </c>
      <c r="T2647">
        <v>4.8</v>
      </c>
      <c r="U2647">
        <v>8.3000000000000007</v>
      </c>
      <c r="V2647">
        <v>0.57700000000000007</v>
      </c>
      <c r="W2647">
        <v>0</v>
      </c>
      <c r="X2647">
        <v>0.2</v>
      </c>
      <c r="Y2647">
        <v>0.25</v>
      </c>
      <c r="Z2647">
        <v>2.4</v>
      </c>
      <c r="AA2647">
        <v>3.9</v>
      </c>
      <c r="AB2647">
        <v>0.61399999999999999</v>
      </c>
      <c r="AC2647">
        <v>2.1</v>
      </c>
      <c r="AD2647">
        <v>3.5</v>
      </c>
      <c r="AE2647">
        <v>5.6</v>
      </c>
      <c r="AF2647">
        <v>0.9</v>
      </c>
      <c r="AG2647">
        <v>0.7</v>
      </c>
      <c r="AH2647">
        <v>2.5</v>
      </c>
      <c r="AI2647">
        <v>1.8</v>
      </c>
      <c r="AJ2647">
        <v>3</v>
      </c>
      <c r="AK2647">
        <v>12</v>
      </c>
      <c r="AL2647">
        <v>23.1</v>
      </c>
      <c r="AM2647">
        <v>0.58599999999999997</v>
      </c>
      <c r="AN2647">
        <v>0.57299999999999995</v>
      </c>
      <c r="AO2647">
        <v>1.7999999999999999E-2</v>
      </c>
      <c r="AP2647">
        <v>0.46100000000000002</v>
      </c>
      <c r="AQ2647">
        <v>292</v>
      </c>
      <c r="AR2647">
        <v>9</v>
      </c>
      <c r="AS2647">
        <v>15.1</v>
      </c>
      <c r="AT2647">
        <v>12</v>
      </c>
      <c r="AU2647">
        <v>7.6</v>
      </c>
      <c r="AV2647">
        <v>1.5</v>
      </c>
      <c r="AW2647">
        <v>9.8000000000000007</v>
      </c>
      <c r="AX2647">
        <v>15.2</v>
      </c>
      <c r="AY2647">
        <v>22.9</v>
      </c>
      <c r="AZ2647">
        <v>1.5</v>
      </c>
      <c r="BA2647">
        <v>1.5</v>
      </c>
      <c r="BB2647">
        <v>3</v>
      </c>
      <c r="BC2647">
        <v>0.16600000000000001</v>
      </c>
      <c r="BD2647">
        <v>1</v>
      </c>
      <c r="BE2647">
        <v>6.1</v>
      </c>
      <c r="BF2647">
        <v>7.1</v>
      </c>
    </row>
    <row r="2648" spans="1:58" x14ac:dyDescent="0.55000000000000004">
      <c r="A2648" t="s">
        <v>453</v>
      </c>
      <c r="B2648" t="s">
        <v>6</v>
      </c>
      <c r="C2648" t="s">
        <v>1838</v>
      </c>
      <c r="D2648">
        <v>0</v>
      </c>
      <c r="E2648">
        <f>IF(OR(ISBLANK(F2648),F2648=61),0,1)</f>
        <v>0</v>
      </c>
      <c r="G2648">
        <f>IF(AND(F2648&lt;31,E2648=1),1,0)</f>
        <v>0</v>
      </c>
      <c r="H2648">
        <f>IF(AND(F2648&gt;=31,E2648=1),1,0)</f>
        <v>0</v>
      </c>
      <c r="I2648">
        <f>IF(AND(F2648&lt;15,E2648=1),1,0)</f>
        <v>0</v>
      </c>
      <c r="J2648">
        <f>IF(F2648=61,1,0)</f>
        <v>0</v>
      </c>
      <c r="K2648" t="s">
        <v>0</v>
      </c>
      <c r="L2648">
        <v>79</v>
      </c>
      <c r="M2648">
        <v>230</v>
      </c>
      <c r="N2648">
        <v>30</v>
      </c>
      <c r="O2648">
        <v>30</v>
      </c>
      <c r="P2648">
        <v>26.1</v>
      </c>
      <c r="Q2648">
        <v>5.5</v>
      </c>
      <c r="R2648">
        <v>9.3000000000000007</v>
      </c>
      <c r="S2648">
        <v>0.59399999999999997</v>
      </c>
      <c r="T2648">
        <v>5.5</v>
      </c>
      <c r="U2648">
        <v>9.1</v>
      </c>
      <c r="V2648">
        <v>0.59899999999999998</v>
      </c>
      <c r="W2648">
        <v>0</v>
      </c>
      <c r="X2648">
        <v>0.1</v>
      </c>
      <c r="Y2648">
        <v>0.25</v>
      </c>
      <c r="Z2648">
        <v>2.6</v>
      </c>
      <c r="AA2648">
        <v>3.9</v>
      </c>
      <c r="AB2648">
        <v>0.65799999999999992</v>
      </c>
      <c r="AC2648">
        <v>2.1</v>
      </c>
      <c r="AD2648">
        <v>4.7</v>
      </c>
      <c r="AE2648">
        <v>6.8</v>
      </c>
      <c r="AF2648">
        <v>0.7</v>
      </c>
      <c r="AG2648">
        <v>0.7</v>
      </c>
      <c r="AH2648">
        <v>2.4</v>
      </c>
      <c r="AI2648">
        <v>1.5</v>
      </c>
      <c r="AJ2648">
        <v>2.9</v>
      </c>
      <c r="AK2648">
        <v>13.6</v>
      </c>
      <c r="AL2648">
        <v>28.4</v>
      </c>
      <c r="AM2648">
        <v>0.61199999999999999</v>
      </c>
      <c r="AN2648">
        <v>0.59499999999999997</v>
      </c>
      <c r="AO2648">
        <v>1.4E-2</v>
      </c>
      <c r="AP2648">
        <v>0.42099999999999999</v>
      </c>
      <c r="AQ2648">
        <v>364</v>
      </c>
      <c r="AR2648">
        <v>9.1999999999999993</v>
      </c>
      <c r="AS2648">
        <v>19.8</v>
      </c>
      <c r="AT2648">
        <v>14.6</v>
      </c>
      <c r="AU2648">
        <v>6.4</v>
      </c>
      <c r="AV2648">
        <v>1.6</v>
      </c>
      <c r="AW2648">
        <v>10</v>
      </c>
      <c r="AX2648">
        <v>11.7</v>
      </c>
      <c r="AY2648">
        <v>24.3</v>
      </c>
      <c r="AZ2648">
        <v>2.4</v>
      </c>
      <c r="BA2648">
        <v>1.9</v>
      </c>
      <c r="BB2648">
        <v>4.3</v>
      </c>
      <c r="BC2648">
        <v>0.219</v>
      </c>
      <c r="BD2648">
        <v>2.7</v>
      </c>
      <c r="BE2648">
        <v>5.9</v>
      </c>
      <c r="BF2648">
        <v>8.6999999999999993</v>
      </c>
    </row>
    <row r="2649" spans="1:58" x14ac:dyDescent="0.55000000000000004">
      <c r="A2649" t="s">
        <v>297</v>
      </c>
      <c r="B2649" t="s">
        <v>3</v>
      </c>
      <c r="C2649" t="s">
        <v>1839</v>
      </c>
      <c r="D2649">
        <v>0</v>
      </c>
      <c r="E2649">
        <f>IF(OR(ISBLANK(F2649),F2649=61),0,1)</f>
        <v>0</v>
      </c>
      <c r="G2649">
        <f>IF(AND(F2649&lt;31,E2649=1),1,0)</f>
        <v>0</v>
      </c>
      <c r="H2649">
        <f>IF(AND(F2649&gt;=31,E2649=1),1,0)</f>
        <v>0</v>
      </c>
      <c r="I2649">
        <f>IF(AND(F2649&lt;15,E2649=1),1,0)</f>
        <v>0</v>
      </c>
      <c r="J2649">
        <f>IF(F2649=61,1,0)</f>
        <v>0</v>
      </c>
      <c r="K2649" t="s">
        <v>0</v>
      </c>
      <c r="L2649">
        <v>79</v>
      </c>
      <c r="M2649">
        <v>200</v>
      </c>
      <c r="N2649">
        <v>21</v>
      </c>
      <c r="O2649">
        <v>0</v>
      </c>
      <c r="P2649">
        <v>8</v>
      </c>
      <c r="Q2649">
        <v>0.5</v>
      </c>
      <c r="R2649">
        <v>1.7</v>
      </c>
      <c r="S2649">
        <v>0.27800000000000002</v>
      </c>
      <c r="T2649">
        <v>0.4</v>
      </c>
      <c r="U2649">
        <v>1.5</v>
      </c>
      <c r="V2649">
        <v>0.25800000000000001</v>
      </c>
      <c r="W2649">
        <v>0.1</v>
      </c>
      <c r="X2649">
        <v>0.2</v>
      </c>
      <c r="Y2649">
        <v>0.4</v>
      </c>
      <c r="Z2649">
        <v>0.7</v>
      </c>
      <c r="AA2649">
        <v>0.9</v>
      </c>
      <c r="AB2649">
        <v>0.73699999999999999</v>
      </c>
      <c r="AC2649">
        <v>0.7</v>
      </c>
      <c r="AD2649">
        <v>1.2</v>
      </c>
      <c r="AE2649">
        <v>2</v>
      </c>
      <c r="AF2649">
        <v>0.3</v>
      </c>
      <c r="AG2649">
        <v>0.3</v>
      </c>
      <c r="AH2649">
        <v>0.1</v>
      </c>
      <c r="AI2649">
        <v>0.3</v>
      </c>
      <c r="AJ2649">
        <v>1</v>
      </c>
      <c r="AK2649">
        <v>1.7</v>
      </c>
      <c r="AL2649">
        <v>9.6999999999999993</v>
      </c>
      <c r="AM2649">
        <v>0.4</v>
      </c>
      <c r="AN2649">
        <v>0.30599999999999999</v>
      </c>
      <c r="AO2649">
        <v>0.13900000000000001</v>
      </c>
      <c r="AP2649">
        <v>0.52800000000000002</v>
      </c>
      <c r="AQ2649">
        <v>41</v>
      </c>
      <c r="AR2649">
        <v>8.8000000000000007</v>
      </c>
      <c r="AS2649">
        <v>15.9</v>
      </c>
      <c r="AT2649">
        <v>12.3</v>
      </c>
      <c r="AU2649">
        <v>8.1999999999999993</v>
      </c>
      <c r="AV2649">
        <v>2</v>
      </c>
      <c r="AW2649">
        <v>1.2</v>
      </c>
      <c r="AX2649">
        <v>13.5</v>
      </c>
      <c r="AY2649">
        <v>14.5</v>
      </c>
      <c r="AZ2649">
        <v>0</v>
      </c>
      <c r="BA2649">
        <v>0.2</v>
      </c>
      <c r="BB2649">
        <v>0.2</v>
      </c>
      <c r="BC2649">
        <v>4.8000000000000001E-2</v>
      </c>
      <c r="BD2649">
        <v>-5.0999999999999996</v>
      </c>
      <c r="BE2649">
        <v>-0.1</v>
      </c>
      <c r="BF2649">
        <v>-5.2</v>
      </c>
    </row>
    <row r="2650" spans="1:58" x14ac:dyDescent="0.55000000000000004">
      <c r="A2650" t="s">
        <v>297</v>
      </c>
      <c r="B2650" t="s">
        <v>6</v>
      </c>
      <c r="C2650" t="s">
        <v>1839</v>
      </c>
      <c r="D2650">
        <v>0</v>
      </c>
      <c r="E2650">
        <f>IF(OR(ISBLANK(F2650),F2650=61),0,1)</f>
        <v>0</v>
      </c>
      <c r="G2650">
        <f>IF(AND(F2650&lt;31,E2650=1),1,0)</f>
        <v>0</v>
      </c>
      <c r="H2650">
        <f>IF(AND(F2650&gt;=31,E2650=1),1,0)</f>
        <v>0</v>
      </c>
      <c r="I2650">
        <f>IF(AND(F2650&lt;15,E2650=1),1,0)</f>
        <v>0</v>
      </c>
      <c r="J2650">
        <f>IF(F2650=61,1,0)</f>
        <v>0</v>
      </c>
      <c r="K2650" t="s">
        <v>0</v>
      </c>
      <c r="L2650">
        <v>79</v>
      </c>
      <c r="M2650">
        <v>200</v>
      </c>
      <c r="N2650">
        <v>7</v>
      </c>
      <c r="O2650">
        <v>0</v>
      </c>
      <c r="P2650">
        <v>4.7</v>
      </c>
      <c r="Q2650">
        <v>0.1</v>
      </c>
      <c r="R2650">
        <v>1.3</v>
      </c>
      <c r="S2650">
        <v>0.111</v>
      </c>
      <c r="T2650">
        <v>0.1</v>
      </c>
      <c r="U2650">
        <v>0.9</v>
      </c>
      <c r="V2650">
        <v>0.16700000000000001</v>
      </c>
      <c r="W2650">
        <v>0</v>
      </c>
      <c r="X2650">
        <v>0.4</v>
      </c>
      <c r="Y2650">
        <v>0</v>
      </c>
      <c r="Z2650">
        <v>0.4</v>
      </c>
      <c r="AA2650">
        <v>0.6</v>
      </c>
      <c r="AB2650">
        <v>0.75</v>
      </c>
      <c r="AC2650">
        <v>0.3</v>
      </c>
      <c r="AD2650">
        <v>0.4</v>
      </c>
      <c r="AE2650">
        <v>0.7</v>
      </c>
      <c r="AF2650">
        <v>0.1</v>
      </c>
      <c r="AG2650">
        <v>0.1</v>
      </c>
      <c r="AH2650">
        <v>0</v>
      </c>
      <c r="AI2650">
        <v>0.6</v>
      </c>
      <c r="AJ2650">
        <v>0.4</v>
      </c>
      <c r="AK2650">
        <v>0.7</v>
      </c>
      <c r="AL2650">
        <v>-4.9000000000000004</v>
      </c>
      <c r="AM2650">
        <v>0.22900000000000001</v>
      </c>
      <c r="AN2650">
        <v>0.111</v>
      </c>
      <c r="AO2650">
        <v>0.33300000000000002</v>
      </c>
      <c r="AP2650">
        <v>0.44400000000000001</v>
      </c>
      <c r="AQ2650">
        <v>6</v>
      </c>
      <c r="AR2650">
        <v>6.7</v>
      </c>
      <c r="AS2650">
        <v>9.1999999999999993</v>
      </c>
      <c r="AT2650">
        <v>8</v>
      </c>
      <c r="AU2650">
        <v>4.9000000000000004</v>
      </c>
      <c r="AV2650">
        <v>1.6</v>
      </c>
      <c r="AW2650">
        <v>0</v>
      </c>
      <c r="AX2650">
        <v>26.8</v>
      </c>
      <c r="AY2650">
        <v>21.2</v>
      </c>
      <c r="AZ2650">
        <v>-0.1</v>
      </c>
      <c r="BA2650">
        <v>0</v>
      </c>
      <c r="BB2650">
        <v>-0.1</v>
      </c>
      <c r="BC2650">
        <v>-0.12</v>
      </c>
      <c r="BD2650">
        <v>-12.2</v>
      </c>
      <c r="BE2650">
        <v>-2.5</v>
      </c>
      <c r="BF2650">
        <v>-14.8</v>
      </c>
    </row>
    <row r="2651" spans="1:58" x14ac:dyDescent="0.55000000000000004">
      <c r="A2651" t="s">
        <v>163</v>
      </c>
      <c r="B2651" t="s">
        <v>18</v>
      </c>
      <c r="C2651" t="s">
        <v>1840</v>
      </c>
      <c r="D2651">
        <v>0</v>
      </c>
      <c r="E2651">
        <f>IF(OR(ISBLANK(F2651),F2651=61),0,1)</f>
        <v>0</v>
      </c>
      <c r="G2651">
        <f>IF(AND(F2651&lt;31,E2651=1),1,0)</f>
        <v>0</v>
      </c>
      <c r="H2651">
        <f>IF(AND(F2651&gt;=31,E2651=1),1,0)</f>
        <v>0</v>
      </c>
      <c r="I2651">
        <f>IF(AND(F2651&lt;15,E2651=1),1,0)</f>
        <v>0</v>
      </c>
      <c r="J2651">
        <f>IF(F2651=61,1,0)</f>
        <v>0</v>
      </c>
      <c r="K2651" t="s">
        <v>0</v>
      </c>
      <c r="L2651">
        <v>82</v>
      </c>
      <c r="M2651">
        <v>225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-1.2999999999999999E-2</v>
      </c>
      <c r="BD2651">
        <v>-4.5</v>
      </c>
      <c r="BE2651">
        <v>1</v>
      </c>
      <c r="BF2651">
        <v>-3.5</v>
      </c>
    </row>
    <row r="2652" spans="1:58" x14ac:dyDescent="0.55000000000000004">
      <c r="A2652" t="s">
        <v>381</v>
      </c>
      <c r="B2652" t="s">
        <v>9</v>
      </c>
      <c r="C2652" t="s">
        <v>1841</v>
      </c>
      <c r="D2652">
        <v>0</v>
      </c>
      <c r="E2652">
        <f>IF(OR(ISBLANK(F2652),F2652=61),0,1)</f>
        <v>0</v>
      </c>
      <c r="G2652">
        <f>IF(AND(F2652&lt;31,E2652=1),1,0)</f>
        <v>0</v>
      </c>
      <c r="H2652">
        <f>IF(AND(F2652&gt;=31,E2652=1),1,0)</f>
        <v>0</v>
      </c>
      <c r="I2652">
        <f>IF(AND(F2652&lt;15,E2652=1),1,0)</f>
        <v>0</v>
      </c>
      <c r="J2652">
        <f>IF(F2652=61,1,0)</f>
        <v>0</v>
      </c>
      <c r="K2652" t="s">
        <v>0</v>
      </c>
      <c r="L2652">
        <v>78</v>
      </c>
      <c r="M2652">
        <v>220</v>
      </c>
      <c r="N2652">
        <v>29</v>
      </c>
      <c r="O2652">
        <v>9</v>
      </c>
      <c r="P2652">
        <v>13.4</v>
      </c>
      <c r="Q2652">
        <v>1.9</v>
      </c>
      <c r="R2652">
        <v>4.5</v>
      </c>
      <c r="S2652">
        <v>0.43099999999999999</v>
      </c>
      <c r="T2652">
        <v>1.5</v>
      </c>
      <c r="U2652">
        <v>3</v>
      </c>
      <c r="V2652">
        <v>0.50600000000000001</v>
      </c>
      <c r="W2652">
        <v>0.4</v>
      </c>
      <c r="X2652">
        <v>1.5</v>
      </c>
      <c r="Y2652">
        <v>0.27900000000000003</v>
      </c>
      <c r="Z2652">
        <v>0.9</v>
      </c>
      <c r="AA2652">
        <v>1.3</v>
      </c>
      <c r="AB2652">
        <v>0.70299999999999996</v>
      </c>
      <c r="AC2652">
        <v>0.8</v>
      </c>
      <c r="AD2652">
        <v>2</v>
      </c>
      <c r="AE2652">
        <v>2.7</v>
      </c>
      <c r="AF2652">
        <v>0.9</v>
      </c>
      <c r="AG2652">
        <v>0.8</v>
      </c>
      <c r="AH2652">
        <v>0.2</v>
      </c>
      <c r="AI2652">
        <v>1</v>
      </c>
      <c r="AJ2652">
        <v>1.9</v>
      </c>
      <c r="AK2652">
        <v>5.2</v>
      </c>
      <c r="AL2652">
        <v>13.2</v>
      </c>
      <c r="AM2652">
        <v>0.50800000000000001</v>
      </c>
      <c r="AN2652">
        <v>0.47699999999999998</v>
      </c>
      <c r="AO2652">
        <v>0.33100000000000002</v>
      </c>
      <c r="AP2652">
        <v>0.28499999999999998</v>
      </c>
      <c r="AQ2652">
        <v>148</v>
      </c>
      <c r="AR2652">
        <v>5.3</v>
      </c>
      <c r="AS2652">
        <v>15.7</v>
      </c>
      <c r="AT2652">
        <v>10.199999999999999</v>
      </c>
      <c r="AU2652">
        <v>12.2</v>
      </c>
      <c r="AV2652">
        <v>3</v>
      </c>
      <c r="AW2652">
        <v>1.6</v>
      </c>
      <c r="AX2652">
        <v>16.899999999999999</v>
      </c>
      <c r="AY2652">
        <v>19.899999999999999</v>
      </c>
      <c r="AZ2652">
        <v>0.2</v>
      </c>
      <c r="BA2652">
        <v>0.3</v>
      </c>
      <c r="BB2652">
        <v>0.6</v>
      </c>
      <c r="BC2652">
        <v>5.8000000000000003E-2</v>
      </c>
      <c r="BD2652">
        <v>-3.3</v>
      </c>
      <c r="BE2652">
        <v>-1.5</v>
      </c>
      <c r="BF2652">
        <v>-4.8</v>
      </c>
    </row>
    <row r="2653" spans="1:58" x14ac:dyDescent="0.55000000000000004">
      <c r="A2653" t="s">
        <v>98</v>
      </c>
      <c r="B2653" t="s">
        <v>3</v>
      </c>
      <c r="C2653" t="s">
        <v>1842</v>
      </c>
      <c r="D2653">
        <v>0</v>
      </c>
      <c r="E2653">
        <f>IF(OR(ISBLANK(F2653),F2653=61),0,1)</f>
        <v>0</v>
      </c>
      <c r="G2653">
        <f>IF(AND(F2653&lt;31,E2653=1),1,0)</f>
        <v>0</v>
      </c>
      <c r="H2653">
        <f>IF(AND(F2653&gt;=31,E2653=1),1,0)</f>
        <v>0</v>
      </c>
      <c r="I2653">
        <f>IF(AND(F2653&lt;15,E2653=1),1,0)</f>
        <v>0</v>
      </c>
      <c r="J2653">
        <f>IF(F2653=61,1,0)</f>
        <v>0</v>
      </c>
      <c r="K2653" t="s">
        <v>0</v>
      </c>
      <c r="L2653">
        <v>80</v>
      </c>
      <c r="M2653">
        <v>185</v>
      </c>
      <c r="N2653">
        <v>29</v>
      </c>
      <c r="O2653">
        <v>1</v>
      </c>
      <c r="P2653">
        <v>14.8</v>
      </c>
      <c r="Q2653">
        <v>1.1000000000000001</v>
      </c>
      <c r="R2653">
        <v>2.5</v>
      </c>
      <c r="S2653">
        <v>0.43799999999999989</v>
      </c>
      <c r="T2653">
        <v>0.8</v>
      </c>
      <c r="U2653">
        <v>1.4</v>
      </c>
      <c r="V2653">
        <v>0.55000000000000004</v>
      </c>
      <c r="W2653">
        <v>0.3</v>
      </c>
      <c r="X2653">
        <v>1.1000000000000001</v>
      </c>
      <c r="Y2653">
        <v>0.30299999999999999</v>
      </c>
      <c r="Z2653">
        <v>1.1000000000000001</v>
      </c>
      <c r="AA2653">
        <v>1.4</v>
      </c>
      <c r="AB2653">
        <v>0.78599999999999992</v>
      </c>
      <c r="AC2653">
        <v>0.5</v>
      </c>
      <c r="AD2653">
        <v>2.8</v>
      </c>
      <c r="AE2653">
        <v>3.3</v>
      </c>
      <c r="AF2653">
        <v>1</v>
      </c>
      <c r="AG2653">
        <v>0.3</v>
      </c>
      <c r="AH2653">
        <v>0.4</v>
      </c>
      <c r="AI2653">
        <v>0.9</v>
      </c>
      <c r="AJ2653">
        <v>1.8</v>
      </c>
      <c r="AK2653">
        <v>3.7</v>
      </c>
      <c r="AL2653">
        <v>13.2</v>
      </c>
      <c r="AM2653">
        <v>0.57600000000000007</v>
      </c>
      <c r="AN2653">
        <v>0.50700000000000001</v>
      </c>
      <c r="AO2653">
        <v>0.45200000000000001</v>
      </c>
      <c r="AP2653">
        <v>0.57499999999999996</v>
      </c>
      <c r="AQ2653">
        <v>124</v>
      </c>
      <c r="AR2653">
        <v>4.2</v>
      </c>
      <c r="AS2653">
        <v>21.3</v>
      </c>
      <c r="AT2653">
        <v>13.2</v>
      </c>
      <c r="AU2653">
        <v>14.1</v>
      </c>
      <c r="AV2653">
        <v>1.1000000000000001</v>
      </c>
      <c r="AW2653">
        <v>3.4</v>
      </c>
      <c r="AX2653">
        <v>20.399999999999999</v>
      </c>
      <c r="AY2653">
        <v>15.9</v>
      </c>
      <c r="AZ2653">
        <v>0.5</v>
      </c>
      <c r="BA2653">
        <v>0.5</v>
      </c>
      <c r="BB2653">
        <v>1</v>
      </c>
      <c r="BC2653">
        <v>9.6999999999999989E-2</v>
      </c>
      <c r="BD2653">
        <v>-1.8</v>
      </c>
      <c r="BE2653">
        <v>1.8</v>
      </c>
      <c r="BF2653">
        <v>0.1</v>
      </c>
    </row>
    <row r="2654" spans="1:58" x14ac:dyDescent="0.55000000000000004">
      <c r="A2654" t="s">
        <v>98</v>
      </c>
      <c r="B2654" t="s">
        <v>6</v>
      </c>
      <c r="C2654" t="s">
        <v>1842</v>
      </c>
      <c r="D2654">
        <v>0</v>
      </c>
      <c r="E2654">
        <f>IF(OR(ISBLANK(F2654),F2654=61),0,1)</f>
        <v>0</v>
      </c>
      <c r="G2654">
        <f>IF(AND(F2654&lt;31,E2654=1),1,0)</f>
        <v>0</v>
      </c>
      <c r="H2654">
        <f>IF(AND(F2654&gt;=31,E2654=1),1,0)</f>
        <v>0</v>
      </c>
      <c r="I2654">
        <f>IF(AND(F2654&lt;15,E2654=1),1,0)</f>
        <v>0</v>
      </c>
      <c r="J2654">
        <f>IF(F2654=61,1,0)</f>
        <v>0</v>
      </c>
      <c r="K2654" t="s">
        <v>0</v>
      </c>
      <c r="L2654">
        <v>80</v>
      </c>
      <c r="M2654">
        <v>185</v>
      </c>
      <c r="N2654">
        <v>38</v>
      </c>
      <c r="O2654">
        <v>4</v>
      </c>
      <c r="P2654">
        <v>26.8</v>
      </c>
      <c r="Q2654">
        <v>3.7</v>
      </c>
      <c r="R2654">
        <v>8.6</v>
      </c>
      <c r="S2654">
        <v>0.43099999999999999</v>
      </c>
      <c r="T2654">
        <v>2.2999999999999998</v>
      </c>
      <c r="U2654">
        <v>4.7</v>
      </c>
      <c r="V2654">
        <v>0.503</v>
      </c>
      <c r="W2654">
        <v>1.4</v>
      </c>
      <c r="X2654">
        <v>3.9</v>
      </c>
      <c r="Y2654">
        <v>0.34699999999999998</v>
      </c>
      <c r="Z2654">
        <v>3.4</v>
      </c>
      <c r="AA2654">
        <v>4.0999999999999996</v>
      </c>
      <c r="AB2654">
        <v>0.83400000000000007</v>
      </c>
      <c r="AC2654">
        <v>1.4</v>
      </c>
      <c r="AD2654">
        <v>6.9</v>
      </c>
      <c r="AE2654">
        <v>8.3000000000000007</v>
      </c>
      <c r="AF2654">
        <v>2.6</v>
      </c>
      <c r="AG2654">
        <v>0.4</v>
      </c>
      <c r="AH2654">
        <v>0.9</v>
      </c>
      <c r="AI2654">
        <v>2.6</v>
      </c>
      <c r="AJ2654">
        <v>2.6</v>
      </c>
      <c r="AK2654">
        <v>12.2</v>
      </c>
      <c r="AL2654">
        <v>19.2</v>
      </c>
      <c r="AM2654">
        <v>0.57899999999999996</v>
      </c>
      <c r="AN2654">
        <v>0.51100000000000001</v>
      </c>
      <c r="AO2654">
        <v>0.45900000000000002</v>
      </c>
      <c r="AP2654">
        <v>0.48</v>
      </c>
      <c r="AQ2654">
        <v>481</v>
      </c>
      <c r="AR2654">
        <v>5.7</v>
      </c>
      <c r="AS2654">
        <v>25.8</v>
      </c>
      <c r="AT2654">
        <v>16.3</v>
      </c>
      <c r="AU2654">
        <v>19.5</v>
      </c>
      <c r="AV2654">
        <v>0.9</v>
      </c>
      <c r="AW2654">
        <v>3.3</v>
      </c>
      <c r="AX2654">
        <v>19.899999999999999</v>
      </c>
      <c r="AY2654">
        <v>24</v>
      </c>
      <c r="AZ2654">
        <v>1.8</v>
      </c>
      <c r="BA2654">
        <v>2</v>
      </c>
      <c r="BB2654">
        <v>3.8</v>
      </c>
      <c r="BC2654">
        <v>0.14899999999999999</v>
      </c>
      <c r="BD2654">
        <v>1.2</v>
      </c>
      <c r="BE2654">
        <v>2.9</v>
      </c>
      <c r="BF2654">
        <v>4.0999999999999996</v>
      </c>
    </row>
    <row r="2655" spans="1:58" x14ac:dyDescent="0.55000000000000004">
      <c r="A2655" t="s">
        <v>98</v>
      </c>
      <c r="B2655" t="s">
        <v>9</v>
      </c>
      <c r="C2655" t="s">
        <v>1842</v>
      </c>
      <c r="D2655">
        <v>0</v>
      </c>
      <c r="E2655">
        <f>IF(OR(ISBLANK(F2655),F2655=61),0,1)</f>
        <v>0</v>
      </c>
      <c r="G2655">
        <f>IF(AND(F2655&lt;31,E2655=1),1,0)</f>
        <v>0</v>
      </c>
      <c r="H2655">
        <f>IF(AND(F2655&gt;=31,E2655=1),1,0)</f>
        <v>0</v>
      </c>
      <c r="I2655">
        <f>IF(AND(F2655&lt;15,E2655=1),1,0)</f>
        <v>0</v>
      </c>
      <c r="J2655">
        <f>IF(F2655=61,1,0)</f>
        <v>0</v>
      </c>
      <c r="K2655" t="s">
        <v>0</v>
      </c>
      <c r="L2655">
        <v>80</v>
      </c>
      <c r="M2655">
        <v>185</v>
      </c>
      <c r="N2655">
        <v>33</v>
      </c>
      <c r="O2655">
        <v>33</v>
      </c>
      <c r="P2655">
        <v>33.299999999999997</v>
      </c>
      <c r="Q2655">
        <v>5.8</v>
      </c>
      <c r="R2655">
        <v>12.6</v>
      </c>
      <c r="S2655">
        <v>0.45800000000000002</v>
      </c>
      <c r="T2655">
        <v>3.2</v>
      </c>
      <c r="U2655">
        <v>6.2</v>
      </c>
      <c r="V2655">
        <v>0.51500000000000001</v>
      </c>
      <c r="W2655">
        <v>2.6</v>
      </c>
      <c r="X2655">
        <v>6.4</v>
      </c>
      <c r="Y2655">
        <v>0.40300000000000002</v>
      </c>
      <c r="Z2655">
        <v>3.6</v>
      </c>
      <c r="AA2655">
        <v>4.3</v>
      </c>
      <c r="AB2655">
        <v>0.83799999999999997</v>
      </c>
      <c r="AC2655">
        <v>1.4</v>
      </c>
      <c r="AD2655">
        <v>6.5</v>
      </c>
      <c r="AE2655">
        <v>7.8</v>
      </c>
      <c r="AF2655">
        <v>2.6</v>
      </c>
      <c r="AG2655">
        <v>0.9</v>
      </c>
      <c r="AH2655">
        <v>0.5</v>
      </c>
      <c r="AI2655">
        <v>2.5</v>
      </c>
      <c r="AJ2655">
        <v>2.7</v>
      </c>
      <c r="AK2655">
        <v>17.7</v>
      </c>
      <c r="AL2655">
        <v>20.7</v>
      </c>
      <c r="AM2655">
        <v>0.60499999999999998</v>
      </c>
      <c r="AN2655">
        <v>0.56000000000000005</v>
      </c>
      <c r="AO2655">
        <v>0.50800000000000001</v>
      </c>
      <c r="AP2655">
        <v>0.34200000000000003</v>
      </c>
      <c r="AQ2655">
        <v>557</v>
      </c>
      <c r="AR2655">
        <v>4.7</v>
      </c>
      <c r="AS2655">
        <v>21.5</v>
      </c>
      <c r="AT2655">
        <v>13.2</v>
      </c>
      <c r="AU2655">
        <v>16.8</v>
      </c>
      <c r="AV2655">
        <v>1.5</v>
      </c>
      <c r="AW2655">
        <v>1.5</v>
      </c>
      <c r="AX2655">
        <v>14.5</v>
      </c>
      <c r="AY2655">
        <v>25.2</v>
      </c>
      <c r="AZ2655">
        <v>2.5</v>
      </c>
      <c r="BA2655">
        <v>1.6</v>
      </c>
      <c r="BB2655">
        <v>4.2</v>
      </c>
      <c r="BC2655">
        <v>0.153</v>
      </c>
      <c r="BD2655">
        <v>3.8</v>
      </c>
      <c r="BE2655">
        <v>1.5</v>
      </c>
      <c r="BF2655">
        <v>5.3</v>
      </c>
    </row>
    <row r="2656" spans="1:58" x14ac:dyDescent="0.55000000000000004">
      <c r="A2656" t="s">
        <v>403</v>
      </c>
      <c r="B2656" t="s">
        <v>3</v>
      </c>
      <c r="C2656" t="s">
        <v>1843</v>
      </c>
      <c r="D2656">
        <v>0</v>
      </c>
      <c r="E2656">
        <f>IF(OR(ISBLANK(F2656),F2656=61),0,1)</f>
        <v>0</v>
      </c>
      <c r="G2656">
        <f>IF(AND(F2656&lt;31,E2656=1),1,0)</f>
        <v>0</v>
      </c>
      <c r="H2656">
        <f>IF(AND(F2656&gt;=31,E2656=1),1,0)</f>
        <v>0</v>
      </c>
      <c r="I2656">
        <f>IF(AND(F2656&lt;15,E2656=1),1,0)</f>
        <v>0</v>
      </c>
      <c r="J2656">
        <f>IF(F2656=61,1,0)</f>
        <v>0</v>
      </c>
      <c r="K2656" t="s">
        <v>0</v>
      </c>
      <c r="L2656">
        <v>79</v>
      </c>
      <c r="M2656">
        <v>230</v>
      </c>
      <c r="N2656">
        <v>30</v>
      </c>
      <c r="O2656">
        <v>1</v>
      </c>
      <c r="P2656">
        <v>8.3000000000000007</v>
      </c>
      <c r="Q2656">
        <v>1</v>
      </c>
      <c r="R2656">
        <v>2.4</v>
      </c>
      <c r="S2656">
        <v>0.43700000000000011</v>
      </c>
      <c r="T2656">
        <v>0.8</v>
      </c>
      <c r="U2656">
        <v>1.5</v>
      </c>
      <c r="V2656">
        <v>0.52300000000000002</v>
      </c>
      <c r="W2656">
        <v>0.3</v>
      </c>
      <c r="X2656">
        <v>0.9</v>
      </c>
      <c r="Y2656">
        <v>0.29599999999999999</v>
      </c>
      <c r="Z2656">
        <v>0.2</v>
      </c>
      <c r="AA2656">
        <v>0.5</v>
      </c>
      <c r="AB2656">
        <v>0.375</v>
      </c>
      <c r="AC2656">
        <v>0.5</v>
      </c>
      <c r="AD2656">
        <v>1.2</v>
      </c>
      <c r="AE2656">
        <v>1.6</v>
      </c>
      <c r="AF2656">
        <v>0.3</v>
      </c>
      <c r="AG2656">
        <v>0.2</v>
      </c>
      <c r="AH2656">
        <v>0</v>
      </c>
      <c r="AI2656">
        <v>0.6</v>
      </c>
      <c r="AJ2656">
        <v>1.3</v>
      </c>
      <c r="AK2656">
        <v>2.5</v>
      </c>
      <c r="AL2656">
        <v>9.1999999999999993</v>
      </c>
      <c r="AM2656">
        <v>0.48299999999999998</v>
      </c>
      <c r="AN2656">
        <v>0.49299999999999999</v>
      </c>
      <c r="AO2656">
        <v>0.38</v>
      </c>
      <c r="AP2656">
        <v>0.22500000000000001</v>
      </c>
      <c r="AQ2656">
        <v>75</v>
      </c>
      <c r="AR2656">
        <v>6.8</v>
      </c>
      <c r="AS2656">
        <v>17.7</v>
      </c>
      <c r="AT2656">
        <v>12.1</v>
      </c>
      <c r="AU2656">
        <v>8.1</v>
      </c>
      <c r="AV2656">
        <v>1.6</v>
      </c>
      <c r="AW2656">
        <v>0.4</v>
      </c>
      <c r="AX2656">
        <v>17.8</v>
      </c>
      <c r="AY2656">
        <v>19.7</v>
      </c>
      <c r="AZ2656">
        <v>0</v>
      </c>
      <c r="BA2656">
        <v>0.3</v>
      </c>
      <c r="BB2656">
        <v>0.2</v>
      </c>
      <c r="BC2656">
        <v>3.9E-2</v>
      </c>
      <c r="BD2656">
        <v>-5.0999999999999996</v>
      </c>
      <c r="BE2656">
        <v>-3.5</v>
      </c>
      <c r="BF2656">
        <v>-8.6</v>
      </c>
    </row>
    <row r="2657" spans="1:58" x14ac:dyDescent="0.55000000000000004">
      <c r="A2657" t="s">
        <v>403</v>
      </c>
      <c r="B2657" t="s">
        <v>6</v>
      </c>
      <c r="C2657" t="s">
        <v>1843</v>
      </c>
      <c r="D2657">
        <v>0</v>
      </c>
      <c r="E2657">
        <f>IF(OR(ISBLANK(F2657),F2657=61),0,1)</f>
        <v>0</v>
      </c>
      <c r="G2657">
        <f>IF(AND(F2657&lt;31,E2657=1),1,0)</f>
        <v>0</v>
      </c>
      <c r="H2657">
        <f>IF(AND(F2657&gt;=31,E2657=1),1,0)</f>
        <v>0</v>
      </c>
      <c r="I2657">
        <f>IF(AND(F2657&lt;15,E2657=1),1,0)</f>
        <v>0</v>
      </c>
      <c r="J2657">
        <f>IF(F2657=61,1,0)</f>
        <v>0</v>
      </c>
      <c r="K2657" t="s">
        <v>0</v>
      </c>
      <c r="L2657">
        <v>79</v>
      </c>
      <c r="M2657">
        <v>230</v>
      </c>
      <c r="N2657">
        <v>29</v>
      </c>
      <c r="O2657">
        <v>6</v>
      </c>
      <c r="P2657">
        <v>14.2</v>
      </c>
      <c r="Q2657">
        <v>2.4</v>
      </c>
      <c r="R2657">
        <v>4.9000000000000004</v>
      </c>
      <c r="S2657">
        <v>0.49299999999999999</v>
      </c>
      <c r="T2657">
        <v>1.2</v>
      </c>
      <c r="U2657">
        <v>2.2000000000000002</v>
      </c>
      <c r="V2657">
        <v>0.53100000000000003</v>
      </c>
      <c r="W2657">
        <v>1.2</v>
      </c>
      <c r="X2657">
        <v>2.7</v>
      </c>
      <c r="Y2657">
        <v>0.46200000000000002</v>
      </c>
      <c r="Z2657">
        <v>0.5</v>
      </c>
      <c r="AA2657">
        <v>0.8</v>
      </c>
      <c r="AB2657">
        <v>0.625</v>
      </c>
      <c r="AC2657">
        <v>1</v>
      </c>
      <c r="AD2657">
        <v>2.2000000000000002</v>
      </c>
      <c r="AE2657">
        <v>3.1</v>
      </c>
      <c r="AF2657">
        <v>0.7</v>
      </c>
      <c r="AG2657">
        <v>0.3</v>
      </c>
      <c r="AH2657">
        <v>0.2</v>
      </c>
      <c r="AI2657">
        <v>0.9</v>
      </c>
      <c r="AJ2657">
        <v>1.9</v>
      </c>
      <c r="AK2657">
        <v>6.6</v>
      </c>
      <c r="AL2657">
        <v>19.600000000000001</v>
      </c>
      <c r="AM2657">
        <v>0.623</v>
      </c>
      <c r="AN2657">
        <v>0.62</v>
      </c>
      <c r="AO2657">
        <v>0.54899999999999993</v>
      </c>
      <c r="AP2657">
        <v>0.16900000000000001</v>
      </c>
      <c r="AQ2657">
        <v>173</v>
      </c>
      <c r="AR2657">
        <v>8.5</v>
      </c>
      <c r="AS2657">
        <v>18.399999999999999</v>
      </c>
      <c r="AT2657">
        <v>13.5</v>
      </c>
      <c r="AU2657">
        <v>11</v>
      </c>
      <c r="AV2657">
        <v>1.3</v>
      </c>
      <c r="AW2657">
        <v>1.5</v>
      </c>
      <c r="AX2657">
        <v>14</v>
      </c>
      <c r="AY2657">
        <v>22.9</v>
      </c>
      <c r="AZ2657">
        <v>0.9</v>
      </c>
      <c r="BA2657">
        <v>0.5</v>
      </c>
      <c r="BB2657">
        <v>1.5</v>
      </c>
      <c r="BC2657">
        <v>0.14199999999999999</v>
      </c>
      <c r="BD2657">
        <v>1.9</v>
      </c>
      <c r="BE2657">
        <v>-2.7</v>
      </c>
      <c r="BF2657">
        <v>-0.9</v>
      </c>
    </row>
    <row r="2658" spans="1:58" x14ac:dyDescent="0.55000000000000004">
      <c r="A2658" t="s">
        <v>403</v>
      </c>
      <c r="B2658" t="s">
        <v>9</v>
      </c>
      <c r="C2658" t="s">
        <v>1843</v>
      </c>
      <c r="D2658">
        <v>0</v>
      </c>
      <c r="E2658">
        <f>IF(OR(ISBLANK(F2658),F2658=61),0,1)</f>
        <v>0</v>
      </c>
      <c r="G2658">
        <f>IF(AND(F2658&lt;31,E2658=1),1,0)</f>
        <v>0</v>
      </c>
      <c r="H2658">
        <f>IF(AND(F2658&gt;=31,E2658=1),1,0)</f>
        <v>0</v>
      </c>
      <c r="I2658">
        <f>IF(AND(F2658&lt;15,E2658=1),1,0)</f>
        <v>0</v>
      </c>
      <c r="J2658">
        <f>IF(F2658=61,1,0)</f>
        <v>0</v>
      </c>
      <c r="K2658" t="s">
        <v>0</v>
      </c>
      <c r="L2658">
        <v>79</v>
      </c>
      <c r="M2658">
        <v>230</v>
      </c>
      <c r="N2658">
        <v>31</v>
      </c>
      <c r="O2658">
        <v>1</v>
      </c>
      <c r="P2658">
        <v>9.6999999999999993</v>
      </c>
      <c r="Q2658">
        <v>1.4</v>
      </c>
      <c r="R2658">
        <v>3.6</v>
      </c>
      <c r="S2658">
        <v>0.37799999999999989</v>
      </c>
      <c r="T2658">
        <v>0.8</v>
      </c>
      <c r="U2658">
        <v>1.3</v>
      </c>
      <c r="V2658">
        <v>0.63400000000000001</v>
      </c>
      <c r="W2658">
        <v>0.5</v>
      </c>
      <c r="X2658">
        <v>2.2999999999999998</v>
      </c>
      <c r="Y2658">
        <v>0.22900000000000001</v>
      </c>
      <c r="Z2658">
        <v>0.3</v>
      </c>
      <c r="AA2658">
        <v>0.5</v>
      </c>
      <c r="AB2658">
        <v>0.58799999999999997</v>
      </c>
      <c r="AC2658">
        <v>0.5</v>
      </c>
      <c r="AD2658">
        <v>2</v>
      </c>
      <c r="AE2658">
        <v>2.5</v>
      </c>
      <c r="AF2658">
        <v>0.4</v>
      </c>
      <c r="AG2658">
        <v>0.4</v>
      </c>
      <c r="AH2658">
        <v>0.3</v>
      </c>
      <c r="AI2658">
        <v>0.6</v>
      </c>
      <c r="AJ2658">
        <v>1.3</v>
      </c>
      <c r="AK2658">
        <v>3.5</v>
      </c>
      <c r="AL2658">
        <v>12.9</v>
      </c>
      <c r="AM2658">
        <v>0.46200000000000002</v>
      </c>
      <c r="AN2658">
        <v>0.45</v>
      </c>
      <c r="AO2658">
        <v>0.63100000000000001</v>
      </c>
      <c r="AP2658">
        <v>0.153</v>
      </c>
      <c r="AQ2658">
        <v>104</v>
      </c>
      <c r="AR2658">
        <v>6.3</v>
      </c>
      <c r="AS2658">
        <v>23.8</v>
      </c>
      <c r="AT2658">
        <v>15.1</v>
      </c>
      <c r="AU2658">
        <v>6.9</v>
      </c>
      <c r="AV2658">
        <v>2.4</v>
      </c>
      <c r="AW2658">
        <v>3.5</v>
      </c>
      <c r="AX2658">
        <v>13.1</v>
      </c>
      <c r="AY2658">
        <v>22.6</v>
      </c>
      <c r="AZ2658">
        <v>0</v>
      </c>
      <c r="BA2658">
        <v>0.6</v>
      </c>
      <c r="BB2658">
        <v>0.6</v>
      </c>
      <c r="BC2658">
        <v>8.5000000000000006E-2</v>
      </c>
      <c r="BD2658">
        <v>-4.3</v>
      </c>
      <c r="BE2658">
        <v>-1</v>
      </c>
      <c r="BF2658">
        <v>-5.2</v>
      </c>
    </row>
    <row r="2659" spans="1:58" x14ac:dyDescent="0.55000000000000004">
      <c r="A2659" t="s">
        <v>435</v>
      </c>
      <c r="B2659" t="s">
        <v>18</v>
      </c>
      <c r="C2659" t="s">
        <v>1844</v>
      </c>
      <c r="D2659">
        <v>0</v>
      </c>
      <c r="E2659">
        <f>IF(OR(ISBLANK(F2659),F2659=61),0,1)</f>
        <v>0</v>
      </c>
      <c r="G2659">
        <f>IF(AND(F2659&lt;31,E2659=1),1,0)</f>
        <v>0</v>
      </c>
      <c r="H2659">
        <f>IF(AND(F2659&gt;=31,E2659=1),1,0)</f>
        <v>0</v>
      </c>
      <c r="I2659">
        <f>IF(AND(F2659&lt;15,E2659=1),1,0)</f>
        <v>0</v>
      </c>
      <c r="J2659">
        <f>IF(F2659=61,1,0)</f>
        <v>0</v>
      </c>
      <c r="K2659" t="s">
        <v>0</v>
      </c>
      <c r="L2659">
        <v>77</v>
      </c>
      <c r="M2659">
        <v>195</v>
      </c>
      <c r="N2659">
        <v>30</v>
      </c>
      <c r="O2659">
        <v>18</v>
      </c>
      <c r="P2659">
        <v>23.8</v>
      </c>
      <c r="Q2659">
        <v>3.2</v>
      </c>
      <c r="R2659">
        <v>6.8</v>
      </c>
      <c r="S2659">
        <v>0.46800000000000003</v>
      </c>
      <c r="T2659">
        <v>2.8</v>
      </c>
      <c r="U2659">
        <v>4.7</v>
      </c>
      <c r="V2659">
        <v>0.60299999999999998</v>
      </c>
      <c r="W2659">
        <v>0.4</v>
      </c>
      <c r="X2659">
        <v>2.1</v>
      </c>
      <c r="Y2659">
        <v>0.17199999999999999</v>
      </c>
      <c r="Z2659">
        <v>1</v>
      </c>
      <c r="AA2659">
        <v>1.5</v>
      </c>
      <c r="AB2659">
        <v>0.66700000000000004</v>
      </c>
      <c r="AC2659">
        <v>1.4</v>
      </c>
      <c r="AD2659">
        <v>2.9</v>
      </c>
      <c r="AE2659">
        <v>4.3</v>
      </c>
      <c r="AF2659">
        <v>1.3</v>
      </c>
      <c r="AG2659">
        <v>0.5</v>
      </c>
      <c r="AH2659">
        <v>0.2</v>
      </c>
      <c r="AI2659">
        <v>1.3</v>
      </c>
      <c r="AJ2659">
        <v>2.1</v>
      </c>
      <c r="AK2659">
        <v>7.8</v>
      </c>
      <c r="AL2659">
        <v>14.6</v>
      </c>
      <c r="AM2659">
        <v>0.51500000000000001</v>
      </c>
      <c r="AN2659">
        <v>0.495</v>
      </c>
      <c r="AO2659">
        <v>0.312</v>
      </c>
      <c r="AP2659">
        <v>0.22</v>
      </c>
      <c r="AQ2659">
        <v>231</v>
      </c>
      <c r="AR2659">
        <v>8</v>
      </c>
      <c r="AS2659">
        <v>15.8</v>
      </c>
      <c r="AT2659">
        <v>12</v>
      </c>
      <c r="AU2659">
        <v>11.5</v>
      </c>
      <c r="AV2659">
        <v>1.5</v>
      </c>
      <c r="AW2659">
        <v>1.4</v>
      </c>
      <c r="AX2659">
        <v>15</v>
      </c>
      <c r="AY2659">
        <v>21.5</v>
      </c>
      <c r="AZ2659">
        <v>0.9</v>
      </c>
      <c r="BA2659">
        <v>0.6</v>
      </c>
      <c r="BB2659">
        <v>1.4</v>
      </c>
      <c r="BC2659">
        <v>0.08</v>
      </c>
      <c r="BD2659">
        <v>-0.5</v>
      </c>
      <c r="BE2659">
        <v>-1.9</v>
      </c>
      <c r="BF2659">
        <v>-2.4</v>
      </c>
    </row>
    <row r="2660" spans="1:58" x14ac:dyDescent="0.55000000000000004">
      <c r="A2660" t="s">
        <v>435</v>
      </c>
      <c r="B2660" t="s">
        <v>3</v>
      </c>
      <c r="C2660" t="s">
        <v>1844</v>
      </c>
      <c r="D2660">
        <v>0</v>
      </c>
      <c r="E2660">
        <f>IF(OR(ISBLANK(F2660),F2660=61),0,1)</f>
        <v>0</v>
      </c>
      <c r="G2660">
        <f>IF(AND(F2660&lt;31,E2660=1),1,0)</f>
        <v>0</v>
      </c>
      <c r="H2660">
        <f>IF(AND(F2660&gt;=31,E2660=1),1,0)</f>
        <v>0</v>
      </c>
      <c r="I2660">
        <f>IF(AND(F2660&lt;15,E2660=1),1,0)</f>
        <v>0</v>
      </c>
      <c r="J2660">
        <f>IF(F2660=61,1,0)</f>
        <v>0</v>
      </c>
      <c r="K2660" t="s">
        <v>0</v>
      </c>
      <c r="L2660">
        <v>77</v>
      </c>
      <c r="M2660">
        <v>195</v>
      </c>
      <c r="N2660">
        <v>31</v>
      </c>
      <c r="O2660">
        <v>31</v>
      </c>
      <c r="P2660">
        <v>35.9</v>
      </c>
      <c r="Q2660">
        <v>5.4</v>
      </c>
      <c r="R2660">
        <v>11.2</v>
      </c>
      <c r="S2660">
        <v>0.48399999999999999</v>
      </c>
      <c r="T2660">
        <v>4.3</v>
      </c>
      <c r="U2660">
        <v>8.3000000000000007</v>
      </c>
      <c r="V2660">
        <v>0.52</v>
      </c>
      <c r="W2660">
        <v>1.1000000000000001</v>
      </c>
      <c r="X2660">
        <v>2.9</v>
      </c>
      <c r="Y2660">
        <v>0.38500000000000001</v>
      </c>
      <c r="Z2660">
        <v>1.8</v>
      </c>
      <c r="AA2660">
        <v>2.8</v>
      </c>
      <c r="AB2660">
        <v>0.65500000000000003</v>
      </c>
      <c r="AC2660">
        <v>1.6</v>
      </c>
      <c r="AD2660">
        <v>4.5999999999999996</v>
      </c>
      <c r="AE2660">
        <v>6.2</v>
      </c>
      <c r="AF2660">
        <v>2.2000000000000002</v>
      </c>
      <c r="AG2660">
        <v>1.1000000000000001</v>
      </c>
      <c r="AH2660">
        <v>0.3</v>
      </c>
      <c r="AI2660">
        <v>2</v>
      </c>
      <c r="AJ2660">
        <v>2.8</v>
      </c>
      <c r="AK2660">
        <v>13.8</v>
      </c>
      <c r="AL2660">
        <v>16.2</v>
      </c>
      <c r="AM2660">
        <v>0.55100000000000005</v>
      </c>
      <c r="AN2660">
        <v>0.53500000000000003</v>
      </c>
      <c r="AO2660">
        <v>0.26200000000000001</v>
      </c>
      <c r="AP2660">
        <v>0.251</v>
      </c>
      <c r="AQ2660">
        <v>409</v>
      </c>
      <c r="AR2660">
        <v>5</v>
      </c>
      <c r="AS2660">
        <v>14.5</v>
      </c>
      <c r="AT2660">
        <v>9.8000000000000007</v>
      </c>
      <c r="AU2660">
        <v>14.5</v>
      </c>
      <c r="AV2660">
        <v>1.8</v>
      </c>
      <c r="AW2660">
        <v>1.2</v>
      </c>
      <c r="AX2660">
        <v>14</v>
      </c>
      <c r="AY2660">
        <v>20.9</v>
      </c>
      <c r="AZ2660">
        <v>1.5</v>
      </c>
      <c r="BA2660">
        <v>1.3</v>
      </c>
      <c r="BB2660">
        <v>2.8</v>
      </c>
      <c r="BC2660">
        <v>0.10199999999999999</v>
      </c>
      <c r="BD2660">
        <v>0.9</v>
      </c>
      <c r="BE2660">
        <v>0.7</v>
      </c>
      <c r="BF2660">
        <v>1.6</v>
      </c>
    </row>
    <row r="2661" spans="1:58" x14ac:dyDescent="0.55000000000000004">
      <c r="A2661" t="s">
        <v>435</v>
      </c>
      <c r="B2661" t="s">
        <v>6</v>
      </c>
      <c r="C2661" t="s">
        <v>1844</v>
      </c>
      <c r="D2661">
        <v>0</v>
      </c>
      <c r="E2661">
        <f>IF(OR(ISBLANK(F2661),F2661=61),0,1)</f>
        <v>0</v>
      </c>
      <c r="G2661">
        <f>IF(AND(F2661&lt;31,E2661=1),1,0)</f>
        <v>0</v>
      </c>
      <c r="H2661">
        <f>IF(AND(F2661&gt;=31,E2661=1),1,0)</f>
        <v>0</v>
      </c>
      <c r="I2661">
        <f>IF(AND(F2661&lt;15,E2661=1),1,0)</f>
        <v>0</v>
      </c>
      <c r="J2661">
        <f>IF(F2661=61,1,0)</f>
        <v>0</v>
      </c>
      <c r="K2661" t="s">
        <v>0</v>
      </c>
      <c r="L2661">
        <v>77</v>
      </c>
      <c r="M2661">
        <v>195</v>
      </c>
      <c r="N2661">
        <v>32</v>
      </c>
      <c r="O2661">
        <v>32</v>
      </c>
      <c r="P2661">
        <v>29.4</v>
      </c>
      <c r="Q2661">
        <v>4.7</v>
      </c>
      <c r="R2661">
        <v>9.9</v>
      </c>
      <c r="S2661">
        <v>0.47299999999999998</v>
      </c>
      <c r="T2661">
        <v>3.4</v>
      </c>
      <c r="U2661">
        <v>6.5</v>
      </c>
      <c r="V2661">
        <v>0.52700000000000002</v>
      </c>
      <c r="W2661">
        <v>1.3</v>
      </c>
      <c r="X2661">
        <v>3.4</v>
      </c>
      <c r="Y2661">
        <v>0.373</v>
      </c>
      <c r="Z2661">
        <v>1.9</v>
      </c>
      <c r="AA2661">
        <v>2.8</v>
      </c>
      <c r="AB2661">
        <v>0.67799999999999994</v>
      </c>
      <c r="AC2661">
        <v>1.3</v>
      </c>
      <c r="AD2661">
        <v>4.5</v>
      </c>
      <c r="AE2661">
        <v>5.8</v>
      </c>
      <c r="AF2661">
        <v>2</v>
      </c>
      <c r="AG2661">
        <v>0.7</v>
      </c>
      <c r="AH2661">
        <v>0.6</v>
      </c>
      <c r="AI2661">
        <v>1.5</v>
      </c>
      <c r="AJ2661">
        <v>2.7</v>
      </c>
      <c r="AK2661">
        <v>12.6</v>
      </c>
      <c r="AL2661">
        <v>18.100000000000001</v>
      </c>
      <c r="AM2661">
        <v>0.55899999999999994</v>
      </c>
      <c r="AN2661">
        <v>0.53799999999999992</v>
      </c>
      <c r="AO2661">
        <v>0.34699999999999998</v>
      </c>
      <c r="AP2661">
        <v>0.28399999999999997</v>
      </c>
      <c r="AQ2661">
        <v>377</v>
      </c>
      <c r="AR2661">
        <v>5</v>
      </c>
      <c r="AS2661">
        <v>18.100000000000001</v>
      </c>
      <c r="AT2661">
        <v>11.4</v>
      </c>
      <c r="AU2661">
        <v>14.8</v>
      </c>
      <c r="AV2661">
        <v>1.4</v>
      </c>
      <c r="AW2661">
        <v>2.7</v>
      </c>
      <c r="AX2661">
        <v>12</v>
      </c>
      <c r="AY2661">
        <v>22.3</v>
      </c>
      <c r="AZ2661">
        <v>1.7</v>
      </c>
      <c r="BA2661">
        <v>0.8</v>
      </c>
      <c r="BB2661">
        <v>2.6</v>
      </c>
      <c r="BC2661">
        <v>0.11</v>
      </c>
      <c r="BD2661">
        <v>1.6</v>
      </c>
      <c r="BE2661">
        <v>0.2</v>
      </c>
      <c r="BF2661">
        <v>1.8</v>
      </c>
    </row>
    <row r="2662" spans="1:58" x14ac:dyDescent="0.55000000000000004">
      <c r="A2662" t="s">
        <v>403</v>
      </c>
      <c r="B2662" t="s">
        <v>3</v>
      </c>
      <c r="C2662" t="s">
        <v>1845</v>
      </c>
      <c r="D2662">
        <v>0</v>
      </c>
      <c r="E2662">
        <f>IF(OR(ISBLANK(F2662),F2662=61),0,1)</f>
        <v>0</v>
      </c>
      <c r="G2662">
        <f>IF(AND(F2662&lt;31,E2662=1),1,0)</f>
        <v>0</v>
      </c>
      <c r="H2662">
        <f>IF(AND(F2662&gt;=31,E2662=1),1,0)</f>
        <v>0</v>
      </c>
      <c r="I2662">
        <f>IF(AND(F2662&lt;15,E2662=1),1,0)</f>
        <v>0</v>
      </c>
      <c r="J2662">
        <f>IF(F2662=61,1,0)</f>
        <v>0</v>
      </c>
      <c r="K2662" t="s">
        <v>0</v>
      </c>
      <c r="L2662">
        <v>79</v>
      </c>
      <c r="M2662">
        <v>225</v>
      </c>
      <c r="N2662">
        <v>31</v>
      </c>
      <c r="O2662">
        <v>3</v>
      </c>
      <c r="P2662">
        <v>11.4</v>
      </c>
      <c r="Q2662">
        <v>1.4</v>
      </c>
      <c r="R2662">
        <v>3</v>
      </c>
      <c r="S2662">
        <v>0.45700000000000002</v>
      </c>
      <c r="T2662">
        <v>1.4</v>
      </c>
      <c r="U2662">
        <v>3</v>
      </c>
      <c r="V2662">
        <v>0.45700000000000002</v>
      </c>
      <c r="W2662">
        <v>0</v>
      </c>
      <c r="X2662">
        <v>0</v>
      </c>
      <c r="Y2662">
        <v>0</v>
      </c>
      <c r="Z2662">
        <v>1.1000000000000001</v>
      </c>
      <c r="AA2662">
        <v>1.7</v>
      </c>
      <c r="AB2662">
        <v>0.67299999999999993</v>
      </c>
      <c r="AC2662">
        <v>1.2</v>
      </c>
      <c r="AD2662">
        <v>1</v>
      </c>
      <c r="AE2662">
        <v>2.2000000000000002</v>
      </c>
      <c r="AF2662">
        <v>0.2</v>
      </c>
      <c r="AG2662">
        <v>0.2</v>
      </c>
      <c r="AH2662">
        <v>0.4</v>
      </c>
      <c r="AI2662">
        <v>1.2</v>
      </c>
      <c r="AJ2662">
        <v>1.8</v>
      </c>
      <c r="AK2662">
        <v>3.8</v>
      </c>
      <c r="AL2662">
        <v>10.3</v>
      </c>
      <c r="AM2662">
        <v>0.51</v>
      </c>
      <c r="AN2662">
        <v>0.45700000000000002</v>
      </c>
      <c r="AO2662">
        <v>0</v>
      </c>
      <c r="AP2662">
        <v>0.56499999999999995</v>
      </c>
      <c r="AQ2662">
        <v>125</v>
      </c>
      <c r="AR2662">
        <v>12.3</v>
      </c>
      <c r="AS2662">
        <v>11.1</v>
      </c>
      <c r="AT2662">
        <v>11.7</v>
      </c>
      <c r="AU2662">
        <v>4</v>
      </c>
      <c r="AV2662">
        <v>0.8</v>
      </c>
      <c r="AW2662">
        <v>3.9</v>
      </c>
      <c r="AX2662">
        <v>23.6</v>
      </c>
      <c r="AY2662">
        <v>22.2</v>
      </c>
      <c r="AZ2662">
        <v>0</v>
      </c>
      <c r="BA2662">
        <v>0.3</v>
      </c>
      <c r="BB2662">
        <v>0.3</v>
      </c>
      <c r="BC2662">
        <v>3.7999999999999999E-2</v>
      </c>
      <c r="BD2662">
        <v>-7</v>
      </c>
      <c r="BE2662">
        <v>-2.8</v>
      </c>
      <c r="BF2662">
        <v>-9.8000000000000007</v>
      </c>
    </row>
    <row r="2663" spans="1:58" x14ac:dyDescent="0.55000000000000004">
      <c r="A2663" t="s">
        <v>403</v>
      </c>
      <c r="B2663" t="s">
        <v>6</v>
      </c>
      <c r="C2663" t="s">
        <v>1845</v>
      </c>
      <c r="D2663">
        <v>0</v>
      </c>
      <c r="E2663">
        <f>IF(OR(ISBLANK(F2663),F2663=61),0,1)</f>
        <v>0</v>
      </c>
      <c r="G2663">
        <f>IF(AND(F2663&lt;31,E2663=1),1,0)</f>
        <v>0</v>
      </c>
      <c r="H2663">
        <f>IF(AND(F2663&gt;=31,E2663=1),1,0)</f>
        <v>0</v>
      </c>
      <c r="I2663">
        <f>IF(AND(F2663&lt;15,E2663=1),1,0)</f>
        <v>0</v>
      </c>
      <c r="J2663">
        <f>IF(F2663=61,1,0)</f>
        <v>0</v>
      </c>
      <c r="K2663" t="s">
        <v>0</v>
      </c>
      <c r="L2663">
        <v>79</v>
      </c>
      <c r="M2663">
        <v>225</v>
      </c>
      <c r="N2663">
        <v>29</v>
      </c>
      <c r="O2663">
        <v>20</v>
      </c>
      <c r="P2663">
        <v>15.6</v>
      </c>
      <c r="Q2663">
        <v>2</v>
      </c>
      <c r="R2663">
        <v>4.4000000000000004</v>
      </c>
      <c r="S2663">
        <v>0.45300000000000001</v>
      </c>
      <c r="T2663">
        <v>2</v>
      </c>
      <c r="U2663">
        <v>4.3</v>
      </c>
      <c r="V2663">
        <v>0.46</v>
      </c>
      <c r="W2663">
        <v>0</v>
      </c>
      <c r="X2663">
        <v>0.1</v>
      </c>
      <c r="Y2663">
        <v>0.25</v>
      </c>
      <c r="Z2663">
        <v>1.1000000000000001</v>
      </c>
      <c r="AA2663">
        <v>2</v>
      </c>
      <c r="AB2663">
        <v>0.55200000000000005</v>
      </c>
      <c r="AC2663">
        <v>1.3</v>
      </c>
      <c r="AD2663">
        <v>1.8</v>
      </c>
      <c r="AE2663">
        <v>3.1</v>
      </c>
      <c r="AF2663">
        <v>0.6</v>
      </c>
      <c r="AG2663">
        <v>0.2</v>
      </c>
      <c r="AH2663">
        <v>0.4</v>
      </c>
      <c r="AI2663">
        <v>1.5</v>
      </c>
      <c r="AJ2663">
        <v>2.7</v>
      </c>
      <c r="AK2663">
        <v>5.0999999999999996</v>
      </c>
      <c r="AL2663">
        <v>9</v>
      </c>
      <c r="AM2663">
        <v>0.47899999999999998</v>
      </c>
      <c r="AN2663">
        <v>0.45700000000000002</v>
      </c>
      <c r="AO2663">
        <v>3.1E-2</v>
      </c>
      <c r="AP2663">
        <v>0.45300000000000001</v>
      </c>
      <c r="AQ2663">
        <v>156</v>
      </c>
      <c r="AR2663">
        <v>10.199999999999999</v>
      </c>
      <c r="AS2663">
        <v>13.9</v>
      </c>
      <c r="AT2663">
        <v>12.1</v>
      </c>
      <c r="AU2663">
        <v>7.8</v>
      </c>
      <c r="AV2663">
        <v>0.7</v>
      </c>
      <c r="AW2663">
        <v>3.2</v>
      </c>
      <c r="AX2663">
        <v>21.7</v>
      </c>
      <c r="AY2663">
        <v>23.3</v>
      </c>
      <c r="AZ2663">
        <v>-0.2</v>
      </c>
      <c r="BA2663">
        <v>0.5</v>
      </c>
      <c r="BB2663">
        <v>0.3</v>
      </c>
      <c r="BC2663">
        <v>2.5999999999999999E-2</v>
      </c>
      <c r="BD2663">
        <v>-7.2</v>
      </c>
      <c r="BE2663">
        <v>-1.8</v>
      </c>
      <c r="BF2663">
        <v>-9</v>
      </c>
    </row>
    <row r="2664" spans="1:58" x14ac:dyDescent="0.55000000000000004">
      <c r="A2664" t="s">
        <v>403</v>
      </c>
      <c r="B2664" t="s">
        <v>9</v>
      </c>
      <c r="C2664" t="s">
        <v>1845</v>
      </c>
      <c r="D2664">
        <v>0</v>
      </c>
      <c r="E2664">
        <f>IF(OR(ISBLANK(F2664),F2664=61),0,1)</f>
        <v>0</v>
      </c>
      <c r="G2664">
        <f>IF(AND(F2664&lt;31,E2664=1),1,0)</f>
        <v>0</v>
      </c>
      <c r="H2664">
        <f>IF(AND(F2664&gt;=31,E2664=1),1,0)</f>
        <v>0</v>
      </c>
      <c r="I2664">
        <f>IF(AND(F2664&lt;15,E2664=1),1,0)</f>
        <v>0</v>
      </c>
      <c r="J2664">
        <f>IF(F2664=61,1,0)</f>
        <v>0</v>
      </c>
      <c r="K2664" t="s">
        <v>0</v>
      </c>
      <c r="L2664">
        <v>79</v>
      </c>
      <c r="M2664">
        <v>225</v>
      </c>
      <c r="N2664">
        <v>32</v>
      </c>
      <c r="O2664">
        <v>3</v>
      </c>
      <c r="P2664">
        <v>10.199999999999999</v>
      </c>
      <c r="Q2664">
        <v>1.6</v>
      </c>
      <c r="R2664">
        <v>3</v>
      </c>
      <c r="S2664">
        <v>0.52600000000000002</v>
      </c>
      <c r="T2664">
        <v>1.4</v>
      </c>
      <c r="U2664">
        <v>2.6</v>
      </c>
      <c r="V2664">
        <v>0.55399999999999994</v>
      </c>
      <c r="W2664">
        <v>0.1</v>
      </c>
      <c r="X2664">
        <v>0.4</v>
      </c>
      <c r="Y2664">
        <v>0.33300000000000002</v>
      </c>
      <c r="Z2664">
        <v>0.6</v>
      </c>
      <c r="AA2664">
        <v>0.9</v>
      </c>
      <c r="AB2664">
        <v>0.6</v>
      </c>
      <c r="AC2664">
        <v>0.7</v>
      </c>
      <c r="AD2664">
        <v>1.3</v>
      </c>
      <c r="AE2664">
        <v>2</v>
      </c>
      <c r="AF2664">
        <v>0.3</v>
      </c>
      <c r="AG2664">
        <v>0.2</v>
      </c>
      <c r="AH2664">
        <v>0.1</v>
      </c>
      <c r="AI2664">
        <v>0.8</v>
      </c>
      <c r="AJ2664">
        <v>1.8</v>
      </c>
      <c r="AK2664">
        <v>3.8</v>
      </c>
      <c r="AL2664">
        <v>11.5</v>
      </c>
      <c r="AM2664">
        <v>0.55799999999999994</v>
      </c>
      <c r="AN2664">
        <v>0.54700000000000004</v>
      </c>
      <c r="AO2664">
        <v>0.126</v>
      </c>
      <c r="AP2664">
        <v>0.316</v>
      </c>
      <c r="AQ2664">
        <v>113</v>
      </c>
      <c r="AR2664">
        <v>7.9</v>
      </c>
      <c r="AS2664">
        <v>14.7</v>
      </c>
      <c r="AT2664">
        <v>11.3</v>
      </c>
      <c r="AU2664">
        <v>5.3</v>
      </c>
      <c r="AV2664">
        <v>1.2</v>
      </c>
      <c r="AW2664">
        <v>1.4</v>
      </c>
      <c r="AX2664">
        <v>19.8</v>
      </c>
      <c r="AY2664">
        <v>20.7</v>
      </c>
      <c r="AZ2664">
        <v>0.2</v>
      </c>
      <c r="BA2664">
        <v>0.5</v>
      </c>
      <c r="BB2664">
        <v>0.7</v>
      </c>
      <c r="BC2664">
        <v>8.3000000000000004E-2</v>
      </c>
      <c r="BD2664">
        <v>-5</v>
      </c>
      <c r="BE2664">
        <v>-2.7</v>
      </c>
      <c r="BF2664">
        <v>-7.7</v>
      </c>
    </row>
    <row r="2665" spans="1:58" x14ac:dyDescent="0.55000000000000004">
      <c r="A2665" t="s">
        <v>507</v>
      </c>
      <c r="B2665" t="s">
        <v>18</v>
      </c>
      <c r="C2665" t="s">
        <v>1846</v>
      </c>
      <c r="D2665">
        <v>0</v>
      </c>
      <c r="E2665">
        <f>IF(OR(ISBLANK(F2665),F2665=61),0,1)</f>
        <v>0</v>
      </c>
      <c r="G2665">
        <f>IF(AND(F2665&lt;31,E2665=1),1,0)</f>
        <v>0</v>
      </c>
      <c r="H2665">
        <f>IF(AND(F2665&gt;=31,E2665=1),1,0)</f>
        <v>0</v>
      </c>
      <c r="I2665">
        <f>IF(AND(F2665&lt;15,E2665=1),1,0)</f>
        <v>0</v>
      </c>
      <c r="J2665">
        <f>IF(F2665=61,1,0)</f>
        <v>0</v>
      </c>
      <c r="K2665" t="s">
        <v>0</v>
      </c>
      <c r="L2665">
        <v>79</v>
      </c>
      <c r="M2665">
        <v>205</v>
      </c>
      <c r="N2665">
        <v>31</v>
      </c>
      <c r="O2665">
        <v>31</v>
      </c>
      <c r="P2665">
        <v>22.4</v>
      </c>
      <c r="Q2665">
        <v>2.9</v>
      </c>
      <c r="R2665">
        <v>7.1</v>
      </c>
      <c r="S2665">
        <v>0.41199999999999998</v>
      </c>
      <c r="T2665">
        <v>1.9</v>
      </c>
      <c r="U2665">
        <v>4</v>
      </c>
      <c r="V2665">
        <v>0.47599999999999998</v>
      </c>
      <c r="W2665">
        <v>1</v>
      </c>
      <c r="X2665">
        <v>3.1</v>
      </c>
      <c r="Y2665">
        <v>0.33</v>
      </c>
      <c r="Z2665">
        <v>1.2</v>
      </c>
      <c r="AA2665">
        <v>1.8</v>
      </c>
      <c r="AB2665">
        <v>0.65500000000000003</v>
      </c>
      <c r="AC2665">
        <v>0.5</v>
      </c>
      <c r="AD2665">
        <v>3.4</v>
      </c>
      <c r="AE2665">
        <v>3.9</v>
      </c>
      <c r="AF2665">
        <v>1.1000000000000001</v>
      </c>
      <c r="AG2665">
        <v>0.6</v>
      </c>
      <c r="AH2665">
        <v>0.7</v>
      </c>
      <c r="AI2665">
        <v>1.7</v>
      </c>
      <c r="AJ2665">
        <v>2.6</v>
      </c>
      <c r="AK2665">
        <v>8.1</v>
      </c>
      <c r="AL2665">
        <v>13.1</v>
      </c>
      <c r="AM2665">
        <v>0.50600000000000001</v>
      </c>
      <c r="AN2665">
        <v>0.48399999999999999</v>
      </c>
      <c r="AO2665">
        <v>0.439</v>
      </c>
      <c r="AP2665">
        <v>0.249</v>
      </c>
      <c r="AQ2665">
        <v>230</v>
      </c>
      <c r="AR2665">
        <v>2.9</v>
      </c>
      <c r="AS2665">
        <v>17.399999999999999</v>
      </c>
      <c r="AT2665">
        <v>10.7</v>
      </c>
      <c r="AU2665">
        <v>10.8</v>
      </c>
      <c r="AV2665">
        <v>1.7</v>
      </c>
      <c r="AW2665">
        <v>3.3</v>
      </c>
      <c r="AX2665">
        <v>17.399999999999999</v>
      </c>
      <c r="AY2665">
        <v>23.8</v>
      </c>
      <c r="AZ2665">
        <v>0.2</v>
      </c>
      <c r="BA2665">
        <v>1.6</v>
      </c>
      <c r="BB2665">
        <v>1.8</v>
      </c>
      <c r="BC2665">
        <v>0.10299999999999999</v>
      </c>
      <c r="BD2665">
        <v>-2.4</v>
      </c>
      <c r="BE2665">
        <v>0.8</v>
      </c>
      <c r="BF2665">
        <v>-1.6</v>
      </c>
    </row>
    <row r="2666" spans="1:58" x14ac:dyDescent="0.55000000000000004">
      <c r="A2666" t="s">
        <v>367</v>
      </c>
      <c r="B2666" t="s">
        <v>18</v>
      </c>
      <c r="C2666" t="s">
        <v>1847</v>
      </c>
      <c r="D2666">
        <v>0</v>
      </c>
      <c r="E2666">
        <f>IF(OR(ISBLANK(F2666),F2666=61),0,1)</f>
        <v>0</v>
      </c>
      <c r="G2666">
        <f>IF(AND(F2666&lt;31,E2666=1),1,0)</f>
        <v>0</v>
      </c>
      <c r="H2666">
        <f>IF(AND(F2666&gt;=31,E2666=1),1,0)</f>
        <v>0</v>
      </c>
      <c r="I2666">
        <f>IF(AND(F2666&lt;15,E2666=1),1,0)</f>
        <v>0</v>
      </c>
      <c r="J2666">
        <f>IF(F2666=61,1,0)</f>
        <v>0</v>
      </c>
      <c r="K2666" t="s">
        <v>0</v>
      </c>
      <c r="L2666">
        <v>80</v>
      </c>
      <c r="M2666">
        <v>230</v>
      </c>
      <c r="N2666">
        <v>18</v>
      </c>
      <c r="O2666">
        <v>1</v>
      </c>
      <c r="P2666">
        <v>3.6</v>
      </c>
      <c r="Q2666">
        <v>0.3</v>
      </c>
      <c r="R2666">
        <v>0.6</v>
      </c>
      <c r="S2666">
        <v>0.54500000000000004</v>
      </c>
      <c r="T2666">
        <v>0.3</v>
      </c>
      <c r="U2666">
        <v>0.6</v>
      </c>
      <c r="V2666">
        <v>0.54500000000000004</v>
      </c>
      <c r="W2666">
        <v>0</v>
      </c>
      <c r="X2666">
        <v>0</v>
      </c>
      <c r="Y2666">
        <v>0</v>
      </c>
      <c r="Z2666">
        <v>0.1</v>
      </c>
      <c r="AA2666">
        <v>0.1</v>
      </c>
      <c r="AB2666">
        <v>1</v>
      </c>
      <c r="AC2666">
        <v>0</v>
      </c>
      <c r="AD2666">
        <v>0.2</v>
      </c>
      <c r="AE2666">
        <v>0.2</v>
      </c>
      <c r="AF2666">
        <v>0.1</v>
      </c>
      <c r="AG2666">
        <v>0.1</v>
      </c>
      <c r="AH2666">
        <v>0.1</v>
      </c>
      <c r="AI2666">
        <v>0.2</v>
      </c>
      <c r="AJ2666">
        <v>0.5</v>
      </c>
      <c r="AK2666">
        <v>0.8</v>
      </c>
      <c r="AL2666">
        <v>7.6</v>
      </c>
      <c r="AM2666">
        <v>0.58599999999999997</v>
      </c>
      <c r="AN2666">
        <v>0.54500000000000004</v>
      </c>
      <c r="AO2666">
        <v>0</v>
      </c>
      <c r="AP2666">
        <v>0.182</v>
      </c>
      <c r="AQ2666">
        <v>12</v>
      </c>
      <c r="AR2666">
        <v>0</v>
      </c>
      <c r="AS2666">
        <v>7</v>
      </c>
      <c r="AT2666">
        <v>3.7</v>
      </c>
      <c r="AU2666">
        <v>5.9</v>
      </c>
      <c r="AV2666">
        <v>0.9</v>
      </c>
      <c r="AW2666">
        <v>3.8</v>
      </c>
      <c r="AX2666">
        <v>20.100000000000001</v>
      </c>
      <c r="AY2666">
        <v>12.1</v>
      </c>
      <c r="AZ2666">
        <v>0</v>
      </c>
      <c r="BA2666">
        <v>0.1</v>
      </c>
      <c r="BB2666">
        <v>0.1</v>
      </c>
      <c r="BC2666">
        <v>6.7000000000000004E-2</v>
      </c>
      <c r="BD2666">
        <v>-4.5999999999999996</v>
      </c>
      <c r="BE2666">
        <v>-1.6</v>
      </c>
      <c r="BF2666">
        <v>-6.2</v>
      </c>
    </row>
    <row r="2667" spans="1:58" x14ac:dyDescent="0.55000000000000004">
      <c r="A2667" t="s">
        <v>311</v>
      </c>
      <c r="B2667" t="s">
        <v>3</v>
      </c>
      <c r="C2667" t="s">
        <v>1848</v>
      </c>
      <c r="D2667">
        <v>0</v>
      </c>
      <c r="E2667">
        <f>IF(OR(ISBLANK(F2667),F2667=61),0,1)</f>
        <v>0</v>
      </c>
      <c r="G2667">
        <f>IF(AND(F2667&lt;31,E2667=1),1,0)</f>
        <v>0</v>
      </c>
      <c r="H2667">
        <f>IF(AND(F2667&gt;=31,E2667=1),1,0)</f>
        <v>0</v>
      </c>
      <c r="I2667">
        <f>IF(AND(F2667&lt;15,E2667=1),1,0)</f>
        <v>0</v>
      </c>
      <c r="J2667">
        <f>IF(F2667=61,1,0)</f>
        <v>0</v>
      </c>
      <c r="K2667" t="s">
        <v>0</v>
      </c>
      <c r="L2667">
        <v>83</v>
      </c>
      <c r="M2667">
        <v>235</v>
      </c>
      <c r="N2667">
        <v>31</v>
      </c>
      <c r="O2667">
        <v>1</v>
      </c>
      <c r="P2667">
        <v>12.2</v>
      </c>
      <c r="Q2667">
        <v>1.3</v>
      </c>
      <c r="R2667">
        <v>3.7</v>
      </c>
      <c r="S2667">
        <v>0.35099999999999998</v>
      </c>
      <c r="T2667">
        <v>0.5</v>
      </c>
      <c r="U2667">
        <v>1.4</v>
      </c>
      <c r="V2667">
        <v>0.40500000000000003</v>
      </c>
      <c r="W2667">
        <v>0.7</v>
      </c>
      <c r="X2667">
        <v>2.2999999999999998</v>
      </c>
      <c r="Y2667">
        <v>0.31900000000000001</v>
      </c>
      <c r="Z2667">
        <v>0.3</v>
      </c>
      <c r="AA2667">
        <v>0.5</v>
      </c>
      <c r="AB2667">
        <v>0.71400000000000008</v>
      </c>
      <c r="AC2667">
        <v>0.5</v>
      </c>
      <c r="AD2667">
        <v>1.7</v>
      </c>
      <c r="AE2667">
        <v>2.2000000000000002</v>
      </c>
      <c r="AF2667">
        <v>0.4</v>
      </c>
      <c r="AG2667">
        <v>0.2</v>
      </c>
      <c r="AH2667">
        <v>0.4</v>
      </c>
      <c r="AI2667">
        <v>0.5</v>
      </c>
      <c r="AJ2667">
        <v>2</v>
      </c>
      <c r="AK2667">
        <v>3.6</v>
      </c>
      <c r="AL2667">
        <v>10.199999999999999</v>
      </c>
      <c r="AM2667">
        <v>0.46800000000000003</v>
      </c>
      <c r="AN2667">
        <v>0.45200000000000001</v>
      </c>
      <c r="AO2667">
        <v>0.63200000000000001</v>
      </c>
      <c r="AP2667">
        <v>0.123</v>
      </c>
      <c r="AQ2667">
        <v>108</v>
      </c>
      <c r="AR2667">
        <v>5.2</v>
      </c>
      <c r="AS2667">
        <v>16</v>
      </c>
      <c r="AT2667">
        <v>10.6</v>
      </c>
      <c r="AU2667">
        <v>7.5</v>
      </c>
      <c r="AV2667">
        <v>0.8</v>
      </c>
      <c r="AW2667">
        <v>4.0999999999999996</v>
      </c>
      <c r="AX2667">
        <v>11.1</v>
      </c>
      <c r="AY2667">
        <v>19.2</v>
      </c>
      <c r="AZ2667">
        <v>0.1</v>
      </c>
      <c r="BA2667">
        <v>0.3</v>
      </c>
      <c r="BB2667">
        <v>0.5</v>
      </c>
      <c r="BC2667">
        <v>4.8000000000000001E-2</v>
      </c>
      <c r="BD2667">
        <v>-1.9</v>
      </c>
      <c r="BE2667">
        <v>0</v>
      </c>
      <c r="BF2667">
        <v>-1.9</v>
      </c>
    </row>
    <row r="2668" spans="1:58" x14ac:dyDescent="0.55000000000000004">
      <c r="A2668" t="s">
        <v>311</v>
      </c>
      <c r="B2668" t="s">
        <v>6</v>
      </c>
      <c r="C2668" t="s">
        <v>1848</v>
      </c>
      <c r="D2668">
        <v>0</v>
      </c>
      <c r="E2668">
        <f>IF(OR(ISBLANK(F2668),F2668=61),0,1)</f>
        <v>0</v>
      </c>
      <c r="G2668">
        <f>IF(AND(F2668&lt;31,E2668=1),1,0)</f>
        <v>0</v>
      </c>
      <c r="H2668">
        <f>IF(AND(F2668&gt;=31,E2668=1),1,0)</f>
        <v>0</v>
      </c>
      <c r="I2668">
        <f>IF(AND(F2668&lt;15,E2668=1),1,0)</f>
        <v>0</v>
      </c>
      <c r="J2668">
        <f>IF(F2668=61,1,0)</f>
        <v>0</v>
      </c>
      <c r="K2668" t="s">
        <v>0</v>
      </c>
      <c r="L2668">
        <v>83</v>
      </c>
      <c r="M2668">
        <v>235</v>
      </c>
      <c r="N2668">
        <v>32</v>
      </c>
      <c r="O2668">
        <v>8</v>
      </c>
      <c r="P2668">
        <v>14</v>
      </c>
      <c r="Q2668">
        <v>1.8</v>
      </c>
      <c r="R2668">
        <v>4.3</v>
      </c>
      <c r="S2668">
        <v>0.41599999999999998</v>
      </c>
      <c r="T2668">
        <v>1</v>
      </c>
      <c r="U2668">
        <v>2</v>
      </c>
      <c r="V2668">
        <v>0.50800000000000001</v>
      </c>
      <c r="W2668">
        <v>0.8</v>
      </c>
      <c r="X2668">
        <v>2.2999999999999998</v>
      </c>
      <c r="Y2668">
        <v>0.33800000000000002</v>
      </c>
      <c r="Z2668">
        <v>0.3</v>
      </c>
      <c r="AA2668">
        <v>0.3</v>
      </c>
      <c r="AB2668">
        <v>0.72699999999999998</v>
      </c>
      <c r="AC2668">
        <v>0.5</v>
      </c>
      <c r="AD2668">
        <v>2</v>
      </c>
      <c r="AE2668">
        <v>2.5</v>
      </c>
      <c r="AF2668">
        <v>0.3</v>
      </c>
      <c r="AG2668">
        <v>0.3</v>
      </c>
      <c r="AH2668">
        <v>0.3</v>
      </c>
      <c r="AI2668">
        <v>0.8</v>
      </c>
      <c r="AJ2668">
        <v>2.8</v>
      </c>
      <c r="AK2668">
        <v>4.5999999999999996</v>
      </c>
      <c r="AL2668">
        <v>9.6</v>
      </c>
      <c r="AM2668">
        <v>0.51700000000000002</v>
      </c>
      <c r="AN2668">
        <v>0.50700000000000001</v>
      </c>
      <c r="AO2668">
        <v>0.54</v>
      </c>
      <c r="AP2668">
        <v>0.08</v>
      </c>
      <c r="AQ2668">
        <v>130</v>
      </c>
      <c r="AR2668">
        <v>4.5</v>
      </c>
      <c r="AS2668">
        <v>18.600000000000001</v>
      </c>
      <c r="AT2668">
        <v>11.4</v>
      </c>
      <c r="AU2668">
        <v>4</v>
      </c>
      <c r="AV2668">
        <v>1.3</v>
      </c>
      <c r="AW2668">
        <v>2.9</v>
      </c>
      <c r="AX2668">
        <v>15.5</v>
      </c>
      <c r="AY2668">
        <v>21.6</v>
      </c>
      <c r="AZ2668">
        <v>0</v>
      </c>
      <c r="BA2668">
        <v>0.7</v>
      </c>
      <c r="BB2668">
        <v>0.7</v>
      </c>
      <c r="BC2668">
        <v>6.0999999999999999E-2</v>
      </c>
      <c r="BD2668">
        <v>-3.1</v>
      </c>
      <c r="BE2668">
        <v>0.4</v>
      </c>
      <c r="BF2668">
        <v>-2.6</v>
      </c>
    </row>
    <row r="2669" spans="1:58" x14ac:dyDescent="0.55000000000000004">
      <c r="A2669" t="s">
        <v>311</v>
      </c>
      <c r="B2669" t="s">
        <v>9</v>
      </c>
      <c r="C2669" t="s">
        <v>1848</v>
      </c>
      <c r="D2669">
        <v>0</v>
      </c>
      <c r="E2669">
        <f>IF(OR(ISBLANK(F2669),F2669=61),0,1)</f>
        <v>0</v>
      </c>
      <c r="G2669">
        <f>IF(AND(F2669&lt;31,E2669=1),1,0)</f>
        <v>0</v>
      </c>
      <c r="H2669">
        <f>IF(AND(F2669&gt;=31,E2669=1),1,0)</f>
        <v>0</v>
      </c>
      <c r="I2669">
        <f>IF(AND(F2669&lt;15,E2669=1),1,0)</f>
        <v>0</v>
      </c>
      <c r="J2669">
        <f>IF(F2669=61,1,0)</f>
        <v>0</v>
      </c>
      <c r="K2669" t="s">
        <v>0</v>
      </c>
      <c r="L2669">
        <v>83</v>
      </c>
      <c r="M2669">
        <v>235</v>
      </c>
      <c r="N2669">
        <v>21</v>
      </c>
      <c r="O2669">
        <v>0</v>
      </c>
      <c r="P2669">
        <v>9.8000000000000007</v>
      </c>
      <c r="Q2669">
        <v>1</v>
      </c>
      <c r="R2669">
        <v>2.4</v>
      </c>
      <c r="S2669">
        <v>0.41199999999999998</v>
      </c>
      <c r="T2669">
        <v>0.5</v>
      </c>
      <c r="U2669">
        <v>0.9</v>
      </c>
      <c r="V2669">
        <v>0.57899999999999996</v>
      </c>
      <c r="W2669">
        <v>0.5</v>
      </c>
      <c r="X2669">
        <v>1.5</v>
      </c>
      <c r="Y2669">
        <v>0.313</v>
      </c>
      <c r="Z2669">
        <v>0.4</v>
      </c>
      <c r="AA2669">
        <v>0.6</v>
      </c>
      <c r="AB2669">
        <v>0.75</v>
      </c>
      <c r="AC2669">
        <v>0.4</v>
      </c>
      <c r="AD2669">
        <v>1.4</v>
      </c>
      <c r="AE2669">
        <v>1.8</v>
      </c>
      <c r="AF2669">
        <v>0.3</v>
      </c>
      <c r="AG2669">
        <v>0.1</v>
      </c>
      <c r="AH2669">
        <v>0.5</v>
      </c>
      <c r="AI2669">
        <v>0.1</v>
      </c>
      <c r="AJ2669">
        <v>1.6</v>
      </c>
      <c r="AK2669">
        <v>2.9</v>
      </c>
      <c r="AL2669">
        <v>14.2</v>
      </c>
      <c r="AM2669">
        <v>0.53799999999999992</v>
      </c>
      <c r="AN2669">
        <v>0.51</v>
      </c>
      <c r="AO2669">
        <v>0.627</v>
      </c>
      <c r="AP2669">
        <v>0.23499999999999999</v>
      </c>
      <c r="AQ2669">
        <v>58</v>
      </c>
      <c r="AR2669">
        <v>5.3</v>
      </c>
      <c r="AS2669">
        <v>19.899999999999999</v>
      </c>
      <c r="AT2669">
        <v>12</v>
      </c>
      <c r="AU2669">
        <v>6.2</v>
      </c>
      <c r="AV2669">
        <v>0.6</v>
      </c>
      <c r="AW2669">
        <v>5.9</v>
      </c>
      <c r="AX2669">
        <v>5</v>
      </c>
      <c r="AY2669">
        <v>16</v>
      </c>
      <c r="AZ2669">
        <v>0.3</v>
      </c>
      <c r="BA2669">
        <v>0.2</v>
      </c>
      <c r="BB2669">
        <v>0.5</v>
      </c>
      <c r="BC2669">
        <v>0.10199999999999999</v>
      </c>
      <c r="BD2669">
        <v>-1.4</v>
      </c>
      <c r="BE2669">
        <v>-0.2</v>
      </c>
      <c r="BF2669">
        <v>-1.6</v>
      </c>
    </row>
    <row r="2670" spans="1:58" x14ac:dyDescent="0.55000000000000004">
      <c r="A2670" t="s">
        <v>303</v>
      </c>
      <c r="B2670" t="s">
        <v>3</v>
      </c>
      <c r="C2670" t="s">
        <v>1849</v>
      </c>
      <c r="D2670">
        <v>0</v>
      </c>
      <c r="E2670">
        <f>IF(OR(ISBLANK(F2670),F2670=61),0,1)</f>
        <v>0</v>
      </c>
      <c r="G2670">
        <f>IF(AND(F2670&lt;31,E2670=1),1,0)</f>
        <v>0</v>
      </c>
      <c r="H2670">
        <f>IF(AND(F2670&gt;=31,E2670=1),1,0)</f>
        <v>0</v>
      </c>
      <c r="I2670">
        <f>IF(AND(F2670&lt;15,E2670=1),1,0)</f>
        <v>0</v>
      </c>
      <c r="J2670">
        <f>IF(F2670=61,1,0)</f>
        <v>0</v>
      </c>
      <c r="K2670" t="s">
        <v>0</v>
      </c>
      <c r="L2670">
        <v>80</v>
      </c>
      <c r="M2670">
        <v>215</v>
      </c>
      <c r="N2670">
        <v>33</v>
      </c>
      <c r="O2670">
        <v>25</v>
      </c>
      <c r="P2670">
        <v>17.600000000000001</v>
      </c>
      <c r="Q2670">
        <v>2.4</v>
      </c>
      <c r="R2670">
        <v>5.7</v>
      </c>
      <c r="S2670">
        <v>0.42599999999999999</v>
      </c>
      <c r="T2670">
        <v>2.4</v>
      </c>
      <c r="U2670">
        <v>5.7</v>
      </c>
      <c r="V2670">
        <v>0.42799999999999999</v>
      </c>
      <c r="W2670">
        <v>0</v>
      </c>
      <c r="X2670">
        <v>0</v>
      </c>
      <c r="Y2670">
        <v>0</v>
      </c>
      <c r="Z2670">
        <v>0.5</v>
      </c>
      <c r="AA2670">
        <v>0.8</v>
      </c>
      <c r="AB2670">
        <v>0.57700000000000007</v>
      </c>
      <c r="AC2670">
        <v>1.4</v>
      </c>
      <c r="AD2670">
        <v>1.5</v>
      </c>
      <c r="AE2670">
        <v>2.9</v>
      </c>
      <c r="AF2670">
        <v>0.5</v>
      </c>
      <c r="AG2670">
        <v>0.7</v>
      </c>
      <c r="AH2670">
        <v>0.8</v>
      </c>
      <c r="AI2670">
        <v>1.2</v>
      </c>
      <c r="AJ2670">
        <v>3.7</v>
      </c>
      <c r="AK2670">
        <v>5.3</v>
      </c>
      <c r="AL2670">
        <v>9.5</v>
      </c>
      <c r="AM2670">
        <v>0.43700000000000011</v>
      </c>
      <c r="AN2670">
        <v>0.42599999999999999</v>
      </c>
      <c r="AO2670">
        <v>5.0000000000000001E-3</v>
      </c>
      <c r="AP2670">
        <v>0.13800000000000001</v>
      </c>
      <c r="AQ2670">
        <v>171</v>
      </c>
      <c r="AR2670">
        <v>8.6</v>
      </c>
      <c r="AS2670">
        <v>9.8000000000000007</v>
      </c>
      <c r="AT2670">
        <v>9.1999999999999993</v>
      </c>
      <c r="AU2670">
        <v>6.3</v>
      </c>
      <c r="AV2670">
        <v>2.2000000000000002</v>
      </c>
      <c r="AW2670">
        <v>5</v>
      </c>
      <c r="AX2670">
        <v>17</v>
      </c>
      <c r="AY2670">
        <v>20.399999999999999</v>
      </c>
      <c r="AZ2670">
        <v>-0.1</v>
      </c>
      <c r="BA2670">
        <v>1.2</v>
      </c>
      <c r="BB2670">
        <v>1</v>
      </c>
      <c r="BC2670">
        <v>7.0999999999999994E-2</v>
      </c>
      <c r="BD2670">
        <v>-6</v>
      </c>
      <c r="BE2670">
        <v>2</v>
      </c>
      <c r="BF2670">
        <v>-4.0999999999999996</v>
      </c>
    </row>
    <row r="2671" spans="1:58" x14ac:dyDescent="0.55000000000000004">
      <c r="A2671" t="s">
        <v>330</v>
      </c>
      <c r="B2671" t="s">
        <v>18</v>
      </c>
      <c r="C2671" t="s">
        <v>1850</v>
      </c>
      <c r="D2671">
        <v>0</v>
      </c>
      <c r="E2671">
        <f>IF(OR(ISBLANK(F2671),F2671=61),0,1)</f>
        <v>0</v>
      </c>
      <c r="G2671">
        <f>IF(AND(F2671&lt;31,E2671=1),1,0)</f>
        <v>0</v>
      </c>
      <c r="H2671">
        <f>IF(AND(F2671&gt;=31,E2671=1),1,0)</f>
        <v>0</v>
      </c>
      <c r="I2671">
        <f>IF(AND(F2671&lt;15,E2671=1),1,0)</f>
        <v>0</v>
      </c>
      <c r="J2671">
        <f>IF(F2671=61,1,0)</f>
        <v>0</v>
      </c>
      <c r="K2671" t="s">
        <v>0</v>
      </c>
      <c r="L2671">
        <v>76</v>
      </c>
      <c r="M2671">
        <v>190</v>
      </c>
      <c r="N2671">
        <v>29</v>
      </c>
      <c r="O2671">
        <v>6</v>
      </c>
      <c r="P2671">
        <v>13.9</v>
      </c>
      <c r="Q2671">
        <v>1.7</v>
      </c>
      <c r="R2671">
        <v>3.3</v>
      </c>
      <c r="S2671">
        <v>0.52600000000000002</v>
      </c>
      <c r="T2671">
        <v>1.4</v>
      </c>
      <c r="U2671">
        <v>2.5</v>
      </c>
      <c r="V2671">
        <v>0.55600000000000005</v>
      </c>
      <c r="W2671">
        <v>0.3</v>
      </c>
      <c r="X2671">
        <v>0.8</v>
      </c>
      <c r="Y2671">
        <v>0.435</v>
      </c>
      <c r="Z2671">
        <v>2.2999999999999998</v>
      </c>
      <c r="AA2671">
        <v>2.8</v>
      </c>
      <c r="AB2671">
        <v>0.81499999999999995</v>
      </c>
      <c r="AC2671">
        <v>0.8</v>
      </c>
      <c r="AD2671">
        <v>2.1</v>
      </c>
      <c r="AE2671">
        <v>2.9</v>
      </c>
      <c r="AF2671">
        <v>0.6</v>
      </c>
      <c r="AG2671">
        <v>0.2</v>
      </c>
      <c r="AH2671">
        <v>0</v>
      </c>
      <c r="AI2671">
        <v>1.1000000000000001</v>
      </c>
      <c r="AJ2671">
        <v>1.5</v>
      </c>
      <c r="AK2671">
        <v>6.1</v>
      </c>
      <c r="AL2671">
        <v>19.3</v>
      </c>
      <c r="AM2671">
        <v>0.65900000000000003</v>
      </c>
      <c r="AN2671">
        <v>0.57899999999999996</v>
      </c>
      <c r="AO2671">
        <v>0.24199999999999999</v>
      </c>
      <c r="AP2671">
        <v>0.85299999999999998</v>
      </c>
      <c r="AQ2671">
        <v>172</v>
      </c>
      <c r="AR2671">
        <v>7.4</v>
      </c>
      <c r="AS2671">
        <v>18.899999999999999</v>
      </c>
      <c r="AT2671">
        <v>13.4</v>
      </c>
      <c r="AU2671">
        <v>10.3</v>
      </c>
      <c r="AV2671">
        <v>0.9</v>
      </c>
      <c r="AW2671">
        <v>0</v>
      </c>
      <c r="AX2671">
        <v>19.8</v>
      </c>
      <c r="AY2671">
        <v>23.3</v>
      </c>
      <c r="AZ2671">
        <v>1.2</v>
      </c>
      <c r="BA2671">
        <v>0.5</v>
      </c>
      <c r="BB2671">
        <v>1.6</v>
      </c>
      <c r="BC2671">
        <v>0.16300000000000001</v>
      </c>
      <c r="BD2671">
        <v>0.6</v>
      </c>
      <c r="BE2671">
        <v>-2.9</v>
      </c>
      <c r="BF2671">
        <v>-2.2000000000000002</v>
      </c>
    </row>
    <row r="2672" spans="1:58" x14ac:dyDescent="0.55000000000000004">
      <c r="A2672" t="s">
        <v>330</v>
      </c>
      <c r="B2672" t="s">
        <v>3</v>
      </c>
      <c r="C2672" t="s">
        <v>1850</v>
      </c>
      <c r="D2672">
        <v>0</v>
      </c>
      <c r="E2672">
        <f>IF(OR(ISBLANK(F2672),F2672=61),0,1)</f>
        <v>0</v>
      </c>
      <c r="G2672">
        <f>IF(AND(F2672&lt;31,E2672=1),1,0)</f>
        <v>0</v>
      </c>
      <c r="H2672">
        <f>IF(AND(F2672&gt;=31,E2672=1),1,0)</f>
        <v>0</v>
      </c>
      <c r="I2672">
        <f>IF(AND(F2672&lt;15,E2672=1),1,0)</f>
        <v>0</v>
      </c>
      <c r="J2672">
        <f>IF(F2672=61,1,0)</f>
        <v>0</v>
      </c>
      <c r="K2672" t="s">
        <v>0</v>
      </c>
      <c r="L2672">
        <v>76</v>
      </c>
      <c r="M2672">
        <v>190</v>
      </c>
      <c r="N2672">
        <v>29</v>
      </c>
      <c r="O2672">
        <v>29</v>
      </c>
      <c r="P2672">
        <v>28.4</v>
      </c>
      <c r="Q2672">
        <v>5.2</v>
      </c>
      <c r="R2672">
        <v>10</v>
      </c>
      <c r="S2672">
        <v>0.52200000000000002</v>
      </c>
      <c r="T2672">
        <v>4</v>
      </c>
      <c r="U2672">
        <v>7.2</v>
      </c>
      <c r="V2672">
        <v>0.55299999999999994</v>
      </c>
      <c r="W2672">
        <v>1.3</v>
      </c>
      <c r="X2672">
        <v>2.9</v>
      </c>
      <c r="Y2672">
        <v>0.44600000000000001</v>
      </c>
      <c r="Z2672">
        <v>3.2</v>
      </c>
      <c r="AA2672">
        <v>4.5</v>
      </c>
      <c r="AB2672">
        <v>0.71799999999999997</v>
      </c>
      <c r="AC2672">
        <v>1.9</v>
      </c>
      <c r="AD2672">
        <v>4.4000000000000004</v>
      </c>
      <c r="AE2672">
        <v>6.2</v>
      </c>
      <c r="AF2672">
        <v>1.7</v>
      </c>
      <c r="AG2672">
        <v>1.3</v>
      </c>
      <c r="AH2672">
        <v>0.1</v>
      </c>
      <c r="AI2672">
        <v>1.6</v>
      </c>
      <c r="AJ2672">
        <v>1.7</v>
      </c>
      <c r="AK2672">
        <v>15</v>
      </c>
      <c r="AL2672">
        <v>25.2</v>
      </c>
      <c r="AM2672">
        <v>0.61599999999999999</v>
      </c>
      <c r="AN2672">
        <v>0.58599999999999997</v>
      </c>
      <c r="AO2672">
        <v>0.28499999999999998</v>
      </c>
      <c r="AP2672">
        <v>0.45</v>
      </c>
      <c r="AQ2672">
        <v>412</v>
      </c>
      <c r="AR2672">
        <v>7.7</v>
      </c>
      <c r="AS2672">
        <v>17.2</v>
      </c>
      <c r="AT2672">
        <v>12.6</v>
      </c>
      <c r="AU2672">
        <v>12.2</v>
      </c>
      <c r="AV2672">
        <v>2.6</v>
      </c>
      <c r="AW2672">
        <v>0.4</v>
      </c>
      <c r="AX2672">
        <v>11.7</v>
      </c>
      <c r="AY2672">
        <v>24.5</v>
      </c>
      <c r="AZ2672">
        <v>2.9</v>
      </c>
      <c r="BA2672">
        <v>1.5</v>
      </c>
      <c r="BB2672">
        <v>4.4000000000000004</v>
      </c>
      <c r="BC2672">
        <v>0.215</v>
      </c>
      <c r="BD2672">
        <v>4.5999999999999996</v>
      </c>
      <c r="BE2672">
        <v>0.7</v>
      </c>
      <c r="BF2672">
        <v>5.2</v>
      </c>
    </row>
    <row r="2673" spans="1:58" x14ac:dyDescent="0.55000000000000004">
      <c r="A2673" t="s">
        <v>330</v>
      </c>
      <c r="B2673" t="s">
        <v>6</v>
      </c>
      <c r="C2673" t="s">
        <v>1850</v>
      </c>
      <c r="D2673">
        <v>0</v>
      </c>
      <c r="E2673">
        <f>IF(OR(ISBLANK(F2673),F2673=61),0,1)</f>
        <v>0</v>
      </c>
      <c r="G2673">
        <f>IF(AND(F2673&lt;31,E2673=1),1,0)</f>
        <v>0</v>
      </c>
      <c r="H2673">
        <f>IF(AND(F2673&gt;=31,E2673=1),1,0)</f>
        <v>0</v>
      </c>
      <c r="I2673">
        <f>IF(AND(F2673&lt;15,E2673=1),1,0)</f>
        <v>0</v>
      </c>
      <c r="J2673">
        <f>IF(F2673=61,1,0)</f>
        <v>0</v>
      </c>
      <c r="K2673" t="s">
        <v>0</v>
      </c>
      <c r="L2673">
        <v>76</v>
      </c>
      <c r="M2673">
        <v>190</v>
      </c>
      <c r="N2673">
        <v>8</v>
      </c>
      <c r="O2673">
        <v>8</v>
      </c>
      <c r="P2673">
        <v>22.3</v>
      </c>
      <c r="Q2673">
        <v>4</v>
      </c>
      <c r="R2673">
        <v>7.9</v>
      </c>
      <c r="S2673">
        <v>0.50800000000000001</v>
      </c>
      <c r="T2673">
        <v>3.3</v>
      </c>
      <c r="U2673">
        <v>5.6</v>
      </c>
      <c r="V2673">
        <v>0.57799999999999996</v>
      </c>
      <c r="W2673">
        <v>0.8</v>
      </c>
      <c r="X2673">
        <v>2.2999999999999998</v>
      </c>
      <c r="Y2673">
        <v>0.33300000000000002</v>
      </c>
      <c r="Z2673">
        <v>0.8</v>
      </c>
      <c r="AA2673">
        <v>0.9</v>
      </c>
      <c r="AB2673">
        <v>0.85699999999999998</v>
      </c>
      <c r="AC2673">
        <v>1.1000000000000001</v>
      </c>
      <c r="AD2673">
        <v>3.1</v>
      </c>
      <c r="AE2673">
        <v>4.3</v>
      </c>
      <c r="AF2673">
        <v>0.8</v>
      </c>
      <c r="AG2673">
        <v>1.1000000000000001</v>
      </c>
      <c r="AH2673">
        <v>0</v>
      </c>
      <c r="AI2673">
        <v>1.8</v>
      </c>
      <c r="AJ2673">
        <v>0.9</v>
      </c>
      <c r="AK2673">
        <v>9.5</v>
      </c>
      <c r="AL2673">
        <v>18.8</v>
      </c>
      <c r="AM2673">
        <v>0.57299999999999995</v>
      </c>
      <c r="AN2673">
        <v>0.55600000000000005</v>
      </c>
      <c r="AO2673">
        <v>0.28599999999999998</v>
      </c>
      <c r="AP2673">
        <v>0.111</v>
      </c>
      <c r="AQ2673">
        <v>67</v>
      </c>
      <c r="AR2673">
        <v>6</v>
      </c>
      <c r="AS2673">
        <v>17.7</v>
      </c>
      <c r="AT2673">
        <v>11.5</v>
      </c>
      <c r="AU2673">
        <v>7.3</v>
      </c>
      <c r="AV2673">
        <v>3.1</v>
      </c>
      <c r="AW2673">
        <v>0</v>
      </c>
      <c r="AX2673">
        <v>17.399999999999999</v>
      </c>
      <c r="AY2673">
        <v>24.6</v>
      </c>
      <c r="AZ2673">
        <v>0.2</v>
      </c>
      <c r="BA2673">
        <v>0.4</v>
      </c>
      <c r="BB2673">
        <v>0.6</v>
      </c>
      <c r="BC2673">
        <v>0.13</v>
      </c>
      <c r="BD2673">
        <v>-1.1000000000000001</v>
      </c>
      <c r="BE2673">
        <v>0.7</v>
      </c>
      <c r="BF2673">
        <v>-0.4</v>
      </c>
    </row>
    <row r="2674" spans="1:58" x14ac:dyDescent="0.55000000000000004">
      <c r="A2674" t="s">
        <v>406</v>
      </c>
      <c r="B2674" t="s">
        <v>18</v>
      </c>
      <c r="C2674" t="s">
        <v>1851</v>
      </c>
      <c r="D2674">
        <v>0</v>
      </c>
      <c r="E2674">
        <f>IF(OR(ISBLANK(F2674),F2674=61),0,1)</f>
        <v>0</v>
      </c>
      <c r="G2674">
        <f>IF(AND(F2674&lt;31,E2674=1),1,0)</f>
        <v>0</v>
      </c>
      <c r="H2674">
        <f>IF(AND(F2674&gt;=31,E2674=1),1,0)</f>
        <v>0</v>
      </c>
      <c r="I2674">
        <f>IF(AND(F2674&lt;15,E2674=1),1,0)</f>
        <v>0</v>
      </c>
      <c r="J2674">
        <f>IF(F2674=61,1,0)</f>
        <v>0</v>
      </c>
      <c r="K2674" t="s">
        <v>0</v>
      </c>
      <c r="L2674">
        <v>83</v>
      </c>
      <c r="M2674">
        <v>240</v>
      </c>
      <c r="N2674">
        <v>17</v>
      </c>
      <c r="O2674">
        <v>0</v>
      </c>
      <c r="P2674">
        <v>5.2</v>
      </c>
      <c r="Q2674">
        <v>0.4</v>
      </c>
      <c r="R2674">
        <v>0.6</v>
      </c>
      <c r="S2674">
        <v>0.63600000000000001</v>
      </c>
      <c r="T2674">
        <v>0.4</v>
      </c>
      <c r="U2674">
        <v>0.6</v>
      </c>
      <c r="V2674">
        <v>0.63600000000000001</v>
      </c>
      <c r="W2674">
        <v>0</v>
      </c>
      <c r="X2674">
        <v>0</v>
      </c>
      <c r="Y2674">
        <v>0</v>
      </c>
      <c r="Z2674">
        <v>0.1</v>
      </c>
      <c r="AA2674">
        <v>0.4</v>
      </c>
      <c r="AB2674">
        <v>0.28599999999999998</v>
      </c>
      <c r="AC2674">
        <v>0.2</v>
      </c>
      <c r="AD2674">
        <v>0.5</v>
      </c>
      <c r="AE2674">
        <v>0.8</v>
      </c>
      <c r="AF2674">
        <v>0.1</v>
      </c>
      <c r="AG2674">
        <v>0.1</v>
      </c>
      <c r="AH2674">
        <v>0.9</v>
      </c>
      <c r="AI2674">
        <v>0.5</v>
      </c>
      <c r="AJ2674">
        <v>1.5</v>
      </c>
      <c r="AK2674">
        <v>0.9</v>
      </c>
      <c r="AL2674">
        <v>8</v>
      </c>
      <c r="AM2674">
        <v>0.55799999999999994</v>
      </c>
      <c r="AN2674">
        <v>0.63600000000000001</v>
      </c>
      <c r="AO2674">
        <v>0</v>
      </c>
      <c r="AP2674">
        <v>0.63600000000000001</v>
      </c>
      <c r="AQ2674">
        <v>15</v>
      </c>
      <c r="AR2674">
        <v>5.3</v>
      </c>
      <c r="AS2674">
        <v>11.7</v>
      </c>
      <c r="AT2674">
        <v>8.5</v>
      </c>
      <c r="AU2674">
        <v>4.0999999999999996</v>
      </c>
      <c r="AV2674">
        <v>0.7</v>
      </c>
      <c r="AW2674">
        <v>18.7</v>
      </c>
      <c r="AX2674">
        <v>38.6</v>
      </c>
      <c r="AY2674">
        <v>13.7</v>
      </c>
      <c r="AZ2674">
        <v>-0.1</v>
      </c>
      <c r="BA2674">
        <v>0.2</v>
      </c>
      <c r="BB2674">
        <v>0.1</v>
      </c>
      <c r="BC2674">
        <v>5.5E-2</v>
      </c>
      <c r="BD2674">
        <v>-7.5</v>
      </c>
      <c r="BE2674">
        <v>10.6</v>
      </c>
      <c r="BF2674">
        <v>3.1</v>
      </c>
    </row>
    <row r="2675" spans="1:58" x14ac:dyDescent="0.55000000000000004">
      <c r="A2675" t="s">
        <v>406</v>
      </c>
      <c r="B2675" t="s">
        <v>3</v>
      </c>
      <c r="C2675" t="s">
        <v>1851</v>
      </c>
      <c r="D2675">
        <v>0</v>
      </c>
      <c r="E2675">
        <f>IF(OR(ISBLANK(F2675),F2675=61),0,1)</f>
        <v>0</v>
      </c>
      <c r="G2675">
        <f>IF(AND(F2675&lt;31,E2675=1),1,0)</f>
        <v>0</v>
      </c>
      <c r="H2675">
        <f>IF(AND(F2675&gt;=31,E2675=1),1,0)</f>
        <v>0</v>
      </c>
      <c r="I2675">
        <f>IF(AND(F2675&lt;15,E2675=1),1,0)</f>
        <v>0</v>
      </c>
      <c r="J2675">
        <f>IF(F2675=61,1,0)</f>
        <v>0</v>
      </c>
      <c r="K2675" t="s">
        <v>0</v>
      </c>
      <c r="L2675">
        <v>83</v>
      </c>
      <c r="M2675">
        <v>240</v>
      </c>
      <c r="N2675">
        <v>12</v>
      </c>
      <c r="O2675">
        <v>0</v>
      </c>
      <c r="P2675">
        <v>2.4</v>
      </c>
      <c r="Q2675">
        <v>0.3</v>
      </c>
      <c r="R2675">
        <v>0.5</v>
      </c>
      <c r="S2675">
        <v>0.66700000000000004</v>
      </c>
      <c r="T2675">
        <v>0.3</v>
      </c>
      <c r="U2675">
        <v>0.5</v>
      </c>
      <c r="V2675">
        <v>0.66700000000000004</v>
      </c>
      <c r="W2675">
        <v>0</v>
      </c>
      <c r="X2675">
        <v>0</v>
      </c>
      <c r="Y2675">
        <v>0</v>
      </c>
      <c r="Z2675">
        <v>0.1</v>
      </c>
      <c r="AA2675">
        <v>0.4</v>
      </c>
      <c r="AB2675">
        <v>0.2</v>
      </c>
      <c r="AC2675">
        <v>0.5</v>
      </c>
      <c r="AD2675">
        <v>0.5</v>
      </c>
      <c r="AE2675">
        <v>1</v>
      </c>
      <c r="AF2675">
        <v>0</v>
      </c>
      <c r="AG2675">
        <v>0</v>
      </c>
      <c r="AH2675">
        <v>0.1</v>
      </c>
      <c r="AI2675">
        <v>0.5</v>
      </c>
      <c r="AJ2675">
        <v>0.9</v>
      </c>
      <c r="AK2675">
        <v>0.8</v>
      </c>
      <c r="AL2675">
        <v>4.5999999999999996</v>
      </c>
      <c r="AM2675">
        <v>0.53700000000000003</v>
      </c>
      <c r="AN2675">
        <v>0.66700000000000004</v>
      </c>
      <c r="AO2675">
        <v>0</v>
      </c>
      <c r="AP2675">
        <v>0.83299999999999996</v>
      </c>
      <c r="AQ2675">
        <v>10</v>
      </c>
      <c r="AR2675">
        <v>20.3</v>
      </c>
      <c r="AS2675">
        <v>22.1</v>
      </c>
      <c r="AT2675">
        <v>21.2</v>
      </c>
      <c r="AU2675">
        <v>0</v>
      </c>
      <c r="AV2675">
        <v>0</v>
      </c>
      <c r="AW2675">
        <v>3.4</v>
      </c>
      <c r="AX2675">
        <v>41.7</v>
      </c>
      <c r="AY2675">
        <v>22.1</v>
      </c>
      <c r="AZ2675">
        <v>-0.1</v>
      </c>
      <c r="BA2675">
        <v>0</v>
      </c>
      <c r="BB2675">
        <v>0</v>
      </c>
      <c r="BC2675">
        <v>-2.9000000000000001E-2</v>
      </c>
      <c r="BD2675">
        <v>-10.1</v>
      </c>
      <c r="BE2675">
        <v>-5.7</v>
      </c>
      <c r="BF2675">
        <v>-15.9</v>
      </c>
    </row>
    <row r="2676" spans="1:58" x14ac:dyDescent="0.55000000000000004">
      <c r="A2676" t="s">
        <v>650</v>
      </c>
      <c r="B2676" t="s">
        <v>6</v>
      </c>
      <c r="C2676" t="s">
        <v>1852</v>
      </c>
      <c r="D2676">
        <v>0</v>
      </c>
      <c r="E2676">
        <f>IF(OR(ISBLANK(F2676),F2676=61),0,1)</f>
        <v>0</v>
      </c>
      <c r="G2676">
        <f>IF(AND(F2676&lt;31,E2676=1),1,0)</f>
        <v>0</v>
      </c>
      <c r="H2676">
        <f>IF(AND(F2676&gt;=31,E2676=1),1,0)</f>
        <v>0</v>
      </c>
      <c r="I2676">
        <f>IF(AND(F2676&lt;15,E2676=1),1,0)</f>
        <v>0</v>
      </c>
      <c r="J2676">
        <f>IF(F2676=61,1,0)</f>
        <v>0</v>
      </c>
      <c r="K2676" t="s">
        <v>0</v>
      </c>
      <c r="L2676">
        <v>82</v>
      </c>
      <c r="M2676">
        <v>250</v>
      </c>
      <c r="N2676">
        <v>17</v>
      </c>
      <c r="O2676">
        <v>6</v>
      </c>
      <c r="P2676">
        <v>11.6</v>
      </c>
      <c r="Q2676">
        <v>1.3</v>
      </c>
      <c r="R2676">
        <v>2.4</v>
      </c>
      <c r="S2676">
        <v>0.53700000000000003</v>
      </c>
      <c r="T2676">
        <v>1.3</v>
      </c>
      <c r="U2676">
        <v>2.4</v>
      </c>
      <c r="V2676">
        <v>0.53700000000000003</v>
      </c>
      <c r="W2676">
        <v>0</v>
      </c>
      <c r="X2676">
        <v>0</v>
      </c>
      <c r="Y2676">
        <v>0</v>
      </c>
      <c r="Z2676">
        <v>0.6</v>
      </c>
      <c r="AA2676">
        <v>0.9</v>
      </c>
      <c r="AB2676">
        <v>0.68799999999999994</v>
      </c>
      <c r="AC2676">
        <v>1.2</v>
      </c>
      <c r="AD2676">
        <v>1.5</v>
      </c>
      <c r="AE2676">
        <v>2.6</v>
      </c>
      <c r="AF2676">
        <v>0.3</v>
      </c>
      <c r="AG2676">
        <v>0.1</v>
      </c>
      <c r="AH2676">
        <v>0.2</v>
      </c>
      <c r="AI2676">
        <v>0.7</v>
      </c>
      <c r="AJ2676">
        <v>0.9</v>
      </c>
      <c r="AK2676">
        <v>3.2</v>
      </c>
      <c r="AL2676">
        <v>13.2</v>
      </c>
      <c r="AM2676">
        <v>0.56600000000000006</v>
      </c>
      <c r="AN2676">
        <v>0.53700000000000003</v>
      </c>
      <c r="AO2676">
        <v>0</v>
      </c>
      <c r="AP2676">
        <v>0.39</v>
      </c>
      <c r="AQ2676">
        <v>58</v>
      </c>
      <c r="AR2676">
        <v>12</v>
      </c>
      <c r="AS2676">
        <v>13.8</v>
      </c>
      <c r="AT2676">
        <v>13</v>
      </c>
      <c r="AU2676">
        <v>4.9000000000000004</v>
      </c>
      <c r="AV2676">
        <v>0.3</v>
      </c>
      <c r="AW2676">
        <v>1.7</v>
      </c>
      <c r="AX2676">
        <v>19.8</v>
      </c>
      <c r="AY2676">
        <v>15.8</v>
      </c>
      <c r="AZ2676">
        <v>0.2</v>
      </c>
      <c r="BA2676">
        <v>0.3</v>
      </c>
      <c r="BB2676">
        <v>0.5</v>
      </c>
      <c r="BC2676">
        <v>0.106</v>
      </c>
      <c r="BD2676">
        <v>-2.1</v>
      </c>
      <c r="BE2676">
        <v>-0.4</v>
      </c>
      <c r="BF2676">
        <v>-2.5</v>
      </c>
    </row>
    <row r="2677" spans="1:58" x14ac:dyDescent="0.55000000000000004">
      <c r="A2677" t="s">
        <v>650</v>
      </c>
      <c r="B2677" t="s">
        <v>9</v>
      </c>
      <c r="C2677" t="s">
        <v>1852</v>
      </c>
      <c r="D2677">
        <v>0</v>
      </c>
      <c r="E2677">
        <f>IF(OR(ISBLANK(F2677),F2677=61),0,1)</f>
        <v>0</v>
      </c>
      <c r="G2677">
        <f>IF(AND(F2677&lt;31,E2677=1),1,0)</f>
        <v>0</v>
      </c>
      <c r="H2677">
        <f>IF(AND(F2677&gt;=31,E2677=1),1,0)</f>
        <v>0</v>
      </c>
      <c r="I2677">
        <f>IF(AND(F2677&lt;15,E2677=1),1,0)</f>
        <v>0</v>
      </c>
      <c r="J2677">
        <f>IF(F2677=61,1,0)</f>
        <v>0</v>
      </c>
      <c r="K2677" t="s">
        <v>0</v>
      </c>
      <c r="L2677">
        <v>82</v>
      </c>
      <c r="M2677">
        <v>250</v>
      </c>
      <c r="N2677">
        <v>28</v>
      </c>
      <c r="O2677">
        <v>2</v>
      </c>
      <c r="P2677">
        <v>7.9</v>
      </c>
      <c r="Q2677">
        <v>0.9</v>
      </c>
      <c r="R2677">
        <v>2</v>
      </c>
      <c r="S2677">
        <v>0.436</v>
      </c>
      <c r="T2677">
        <v>0.9</v>
      </c>
      <c r="U2677">
        <v>1.9</v>
      </c>
      <c r="V2677">
        <v>0.44400000000000001</v>
      </c>
      <c r="W2677">
        <v>0</v>
      </c>
      <c r="X2677">
        <v>0</v>
      </c>
      <c r="Y2677">
        <v>0</v>
      </c>
      <c r="Z2677">
        <v>0.1</v>
      </c>
      <c r="AA2677">
        <v>0.1</v>
      </c>
      <c r="AB2677">
        <v>0.75</v>
      </c>
      <c r="AC2677">
        <v>0.8</v>
      </c>
      <c r="AD2677">
        <v>1.1000000000000001</v>
      </c>
      <c r="AE2677">
        <v>1.9</v>
      </c>
      <c r="AF2677">
        <v>0.3</v>
      </c>
      <c r="AG2677">
        <v>0.2</v>
      </c>
      <c r="AH2677">
        <v>0.3</v>
      </c>
      <c r="AI2677">
        <v>0.4</v>
      </c>
      <c r="AJ2677">
        <v>1.3</v>
      </c>
      <c r="AK2677">
        <v>1.8</v>
      </c>
      <c r="AL2677">
        <v>11.4</v>
      </c>
      <c r="AM2677">
        <v>0.44800000000000001</v>
      </c>
      <c r="AN2677">
        <v>0.436</v>
      </c>
      <c r="AO2677">
        <v>1.7999999999999999E-2</v>
      </c>
      <c r="AP2677">
        <v>7.2999999999999995E-2</v>
      </c>
      <c r="AQ2677">
        <v>59</v>
      </c>
      <c r="AR2677">
        <v>11.6</v>
      </c>
      <c r="AS2677">
        <v>17.399999999999999</v>
      </c>
      <c r="AT2677">
        <v>14.5</v>
      </c>
      <c r="AU2677">
        <v>8.5</v>
      </c>
      <c r="AV2677">
        <v>1.4</v>
      </c>
      <c r="AW2677">
        <v>5.0999999999999996</v>
      </c>
      <c r="AX2677">
        <v>16.2</v>
      </c>
      <c r="AY2677">
        <v>16.2</v>
      </c>
      <c r="AZ2677">
        <v>0.1</v>
      </c>
      <c r="BA2677">
        <v>0.4</v>
      </c>
      <c r="BB2677">
        <v>0.5</v>
      </c>
      <c r="BC2677">
        <v>8.8000000000000009E-2</v>
      </c>
      <c r="BD2677">
        <v>-4.8</v>
      </c>
      <c r="BE2677">
        <v>3.2</v>
      </c>
      <c r="BF2677">
        <v>-1.6</v>
      </c>
    </row>
    <row r="2678" spans="1:58" x14ac:dyDescent="0.55000000000000004">
      <c r="A2678" t="s">
        <v>280</v>
      </c>
      <c r="B2678" t="s">
        <v>18</v>
      </c>
      <c r="C2678" t="s">
        <v>1853</v>
      </c>
      <c r="D2678">
        <v>0</v>
      </c>
      <c r="E2678">
        <f>IF(OR(ISBLANK(F2678),F2678=61),0,1)</f>
        <v>0</v>
      </c>
      <c r="G2678">
        <f>IF(AND(F2678&lt;31,E2678=1),1,0)</f>
        <v>0</v>
      </c>
      <c r="H2678">
        <f>IF(AND(F2678&gt;=31,E2678=1),1,0)</f>
        <v>0</v>
      </c>
      <c r="I2678">
        <f>IF(AND(F2678&lt;15,E2678=1),1,0)</f>
        <v>0</v>
      </c>
      <c r="J2678">
        <f>IF(F2678=61,1,0)</f>
        <v>0</v>
      </c>
      <c r="K2678" t="s">
        <v>0</v>
      </c>
      <c r="L2678">
        <v>78</v>
      </c>
      <c r="M2678">
        <v>235</v>
      </c>
      <c r="N2678">
        <v>11</v>
      </c>
      <c r="O2678">
        <v>0</v>
      </c>
      <c r="P2678">
        <v>5.0999999999999996</v>
      </c>
      <c r="Q2678">
        <v>0.5</v>
      </c>
      <c r="R2678">
        <v>1.5</v>
      </c>
      <c r="S2678">
        <v>0.313</v>
      </c>
      <c r="T2678">
        <v>0.5</v>
      </c>
      <c r="U2678">
        <v>1.5</v>
      </c>
      <c r="V2678">
        <v>0.313</v>
      </c>
      <c r="W2678">
        <v>0</v>
      </c>
      <c r="X2678">
        <v>0</v>
      </c>
      <c r="Y2678">
        <v>0</v>
      </c>
      <c r="Z2678">
        <v>0.5</v>
      </c>
      <c r="AA2678">
        <v>0.6</v>
      </c>
      <c r="AB2678">
        <v>0.71400000000000008</v>
      </c>
      <c r="AC2678">
        <v>0.7</v>
      </c>
      <c r="AD2678">
        <v>0.6</v>
      </c>
      <c r="AE2678">
        <v>1.4</v>
      </c>
      <c r="AF2678">
        <v>0.1</v>
      </c>
      <c r="AG2678">
        <v>0.3</v>
      </c>
      <c r="AH2678">
        <v>0.2</v>
      </c>
      <c r="AI2678">
        <v>0.4</v>
      </c>
      <c r="AJ2678">
        <v>0.5</v>
      </c>
      <c r="AK2678">
        <v>1.4</v>
      </c>
      <c r="AL2678">
        <v>12.2</v>
      </c>
      <c r="AM2678">
        <v>0.38800000000000001</v>
      </c>
      <c r="AN2678">
        <v>0.313</v>
      </c>
      <c r="AO2678">
        <v>0</v>
      </c>
      <c r="AP2678">
        <v>0.43799999999999989</v>
      </c>
      <c r="AQ2678">
        <v>18</v>
      </c>
      <c r="AR2678">
        <v>16.3</v>
      </c>
      <c r="AS2678">
        <v>14.6</v>
      </c>
      <c r="AT2678">
        <v>15.5</v>
      </c>
      <c r="AU2678">
        <v>3.2</v>
      </c>
      <c r="AV2678">
        <v>3.1</v>
      </c>
      <c r="AW2678">
        <v>3.5</v>
      </c>
      <c r="AX2678">
        <v>17.100000000000001</v>
      </c>
      <c r="AY2678">
        <v>21</v>
      </c>
      <c r="AZ2678">
        <v>0</v>
      </c>
      <c r="BA2678">
        <v>0.1</v>
      </c>
      <c r="BB2678">
        <v>0.1</v>
      </c>
      <c r="BC2678">
        <v>0.04</v>
      </c>
      <c r="BD2678">
        <v>-6.1</v>
      </c>
      <c r="BE2678">
        <v>-1.1000000000000001</v>
      </c>
      <c r="BF2678">
        <v>-7.2</v>
      </c>
    </row>
    <row r="2679" spans="1:58" x14ac:dyDescent="0.55000000000000004">
      <c r="A2679" t="s">
        <v>280</v>
      </c>
      <c r="B2679" t="s">
        <v>3</v>
      </c>
      <c r="C2679" t="s">
        <v>1853</v>
      </c>
      <c r="D2679">
        <v>0</v>
      </c>
      <c r="E2679">
        <f>IF(OR(ISBLANK(F2679),F2679=61),0,1)</f>
        <v>0</v>
      </c>
      <c r="G2679">
        <f>IF(AND(F2679&lt;31,E2679=1),1,0)</f>
        <v>0</v>
      </c>
      <c r="H2679">
        <f>IF(AND(F2679&gt;=31,E2679=1),1,0)</f>
        <v>0</v>
      </c>
      <c r="I2679">
        <f>IF(AND(F2679&lt;15,E2679=1),1,0)</f>
        <v>0</v>
      </c>
      <c r="J2679">
        <f>IF(F2679=61,1,0)</f>
        <v>0</v>
      </c>
      <c r="K2679" t="s">
        <v>0</v>
      </c>
      <c r="L2679">
        <v>78</v>
      </c>
      <c r="M2679">
        <v>235</v>
      </c>
      <c r="N2679">
        <v>24</v>
      </c>
      <c r="O2679">
        <v>7</v>
      </c>
      <c r="P2679">
        <v>8.3000000000000007</v>
      </c>
      <c r="Q2679">
        <v>0.5</v>
      </c>
      <c r="R2679">
        <v>1.2</v>
      </c>
      <c r="S2679">
        <v>0.46400000000000002</v>
      </c>
      <c r="T2679">
        <v>0.5</v>
      </c>
      <c r="U2679">
        <v>1.1000000000000001</v>
      </c>
      <c r="V2679">
        <v>0.48099999999999998</v>
      </c>
      <c r="W2679">
        <v>0</v>
      </c>
      <c r="X2679">
        <v>0</v>
      </c>
      <c r="Y2679">
        <v>0</v>
      </c>
      <c r="Z2679">
        <v>0.3</v>
      </c>
      <c r="AA2679">
        <v>0.5</v>
      </c>
      <c r="AB2679">
        <v>0.58299999999999996</v>
      </c>
      <c r="AC2679">
        <v>0.7</v>
      </c>
      <c r="AD2679">
        <v>1</v>
      </c>
      <c r="AE2679">
        <v>1.7</v>
      </c>
      <c r="AF2679">
        <v>0.2</v>
      </c>
      <c r="AG2679">
        <v>0.3</v>
      </c>
      <c r="AH2679">
        <v>0.2</v>
      </c>
      <c r="AI2679">
        <v>0.2</v>
      </c>
      <c r="AJ2679">
        <v>1.5</v>
      </c>
      <c r="AK2679">
        <v>1.4</v>
      </c>
      <c r="AL2679">
        <v>9.5</v>
      </c>
      <c r="AM2679">
        <v>0.49</v>
      </c>
      <c r="AN2679">
        <v>0.46400000000000002</v>
      </c>
      <c r="AO2679">
        <v>3.5999999999999997E-2</v>
      </c>
      <c r="AP2679">
        <v>0.42899999999999999</v>
      </c>
      <c r="AQ2679">
        <v>39</v>
      </c>
      <c r="AR2679">
        <v>8.6999999999999993</v>
      </c>
      <c r="AS2679">
        <v>13.3</v>
      </c>
      <c r="AT2679">
        <v>10.9</v>
      </c>
      <c r="AU2679">
        <v>4.3</v>
      </c>
      <c r="AV2679">
        <v>1.7</v>
      </c>
      <c r="AW2679">
        <v>2.2000000000000002</v>
      </c>
      <c r="AX2679">
        <v>12.9</v>
      </c>
      <c r="AY2679">
        <v>9.1999999999999993</v>
      </c>
      <c r="AZ2679">
        <v>0.2</v>
      </c>
      <c r="BA2679">
        <v>0.2</v>
      </c>
      <c r="BB2679">
        <v>0.4</v>
      </c>
      <c r="BC2679">
        <v>8.199999999999999E-2</v>
      </c>
      <c r="BD2679">
        <v>-4</v>
      </c>
      <c r="BE2679">
        <v>0.4</v>
      </c>
      <c r="BF2679">
        <v>-3.6</v>
      </c>
    </row>
    <row r="2680" spans="1:58" x14ac:dyDescent="0.55000000000000004">
      <c r="A2680" t="s">
        <v>771</v>
      </c>
      <c r="B2680" t="s">
        <v>18</v>
      </c>
      <c r="C2680" t="s">
        <v>1854</v>
      </c>
      <c r="D2680">
        <v>0</v>
      </c>
      <c r="E2680">
        <f>IF(OR(ISBLANK(F2680),F2680=61),0,1)</f>
        <v>0</v>
      </c>
      <c r="G2680">
        <f>IF(AND(F2680&lt;31,E2680=1),1,0)</f>
        <v>0</v>
      </c>
      <c r="H2680">
        <f>IF(AND(F2680&gt;=31,E2680=1),1,0)</f>
        <v>0</v>
      </c>
      <c r="I2680">
        <f>IF(AND(F2680&lt;15,E2680=1),1,0)</f>
        <v>0</v>
      </c>
      <c r="J2680">
        <f>IF(F2680=61,1,0)</f>
        <v>0</v>
      </c>
      <c r="K2680" t="s">
        <v>0</v>
      </c>
      <c r="L2680">
        <v>81</v>
      </c>
      <c r="M2680">
        <v>216</v>
      </c>
      <c r="N2680">
        <v>8</v>
      </c>
      <c r="O2680">
        <v>4</v>
      </c>
      <c r="P2680">
        <v>14.9</v>
      </c>
      <c r="Q2680">
        <v>2.5</v>
      </c>
      <c r="R2680">
        <v>4.8</v>
      </c>
      <c r="S2680">
        <v>0.52600000000000002</v>
      </c>
      <c r="T2680">
        <v>2.5</v>
      </c>
      <c r="U2680">
        <v>4.8</v>
      </c>
      <c r="V2680">
        <v>0.52600000000000002</v>
      </c>
      <c r="W2680">
        <v>0</v>
      </c>
      <c r="X2680">
        <v>0</v>
      </c>
      <c r="Y2680">
        <v>0</v>
      </c>
      <c r="Z2680">
        <v>0.8</v>
      </c>
      <c r="AA2680">
        <v>1.8</v>
      </c>
      <c r="AB2680">
        <v>0.42899999999999999</v>
      </c>
      <c r="AC2680">
        <v>1.9</v>
      </c>
      <c r="AD2680">
        <v>1.9</v>
      </c>
      <c r="AE2680">
        <v>3.8</v>
      </c>
      <c r="AF2680">
        <v>0.3</v>
      </c>
      <c r="AG2680">
        <v>0.4</v>
      </c>
      <c r="AH2680">
        <v>0.9</v>
      </c>
      <c r="AI2680">
        <v>1.4</v>
      </c>
      <c r="AJ2680">
        <v>2.1</v>
      </c>
      <c r="AK2680">
        <v>5.8</v>
      </c>
      <c r="AL2680">
        <v>17.600000000000001</v>
      </c>
      <c r="AM2680">
        <v>0.51500000000000001</v>
      </c>
      <c r="AN2680">
        <v>0.52600000000000002</v>
      </c>
      <c r="AO2680">
        <v>0</v>
      </c>
      <c r="AP2680">
        <v>0.36799999999999999</v>
      </c>
      <c r="AQ2680">
        <v>44</v>
      </c>
      <c r="AR2680">
        <v>14.4</v>
      </c>
      <c r="AS2680">
        <v>17</v>
      </c>
      <c r="AT2680">
        <v>15.6</v>
      </c>
      <c r="AU2680">
        <v>4.7</v>
      </c>
      <c r="AV2680">
        <v>1.5</v>
      </c>
      <c r="AW2680">
        <v>6.9</v>
      </c>
      <c r="AX2680">
        <v>19.8</v>
      </c>
      <c r="AY2680">
        <v>24.5</v>
      </c>
      <c r="AZ2680">
        <v>0</v>
      </c>
      <c r="BA2680">
        <v>0.1</v>
      </c>
      <c r="BB2680">
        <v>0.2</v>
      </c>
      <c r="BC2680">
        <v>6.2E-2</v>
      </c>
      <c r="BD2680">
        <v>-5</v>
      </c>
      <c r="BE2680">
        <v>-0.3</v>
      </c>
      <c r="BF2680">
        <v>-5.3</v>
      </c>
    </row>
    <row r="2681" spans="1:58" x14ac:dyDescent="0.55000000000000004">
      <c r="A2681" t="s">
        <v>393</v>
      </c>
      <c r="B2681" t="s">
        <v>3</v>
      </c>
      <c r="C2681" t="s">
        <v>1855</v>
      </c>
      <c r="D2681">
        <v>0</v>
      </c>
      <c r="E2681">
        <f>IF(OR(ISBLANK(F2681),F2681=61),0,1)</f>
        <v>0</v>
      </c>
      <c r="G2681">
        <f>IF(AND(F2681&lt;31,E2681=1),1,0)</f>
        <v>0</v>
      </c>
      <c r="H2681">
        <f>IF(AND(F2681&gt;=31,E2681=1),1,0)</f>
        <v>0</v>
      </c>
      <c r="I2681">
        <f>IF(AND(F2681&lt;15,E2681=1),1,0)</f>
        <v>0</v>
      </c>
      <c r="J2681">
        <f>IF(F2681=61,1,0)</f>
        <v>0</v>
      </c>
      <c r="K2681" t="s">
        <v>0</v>
      </c>
      <c r="L2681">
        <v>81</v>
      </c>
      <c r="M2681">
        <v>220</v>
      </c>
      <c r="N2681">
        <v>31</v>
      </c>
      <c r="O2681">
        <v>18</v>
      </c>
      <c r="P2681">
        <v>18.100000000000001</v>
      </c>
      <c r="Q2681">
        <v>2</v>
      </c>
      <c r="R2681">
        <v>4.8</v>
      </c>
      <c r="S2681">
        <v>0.42</v>
      </c>
      <c r="T2681">
        <v>2</v>
      </c>
      <c r="U2681">
        <v>4.8</v>
      </c>
      <c r="V2681">
        <v>0.42299999999999999</v>
      </c>
      <c r="W2681">
        <v>0</v>
      </c>
      <c r="X2681">
        <v>0</v>
      </c>
      <c r="Y2681">
        <v>0</v>
      </c>
      <c r="Z2681">
        <v>1.1000000000000001</v>
      </c>
      <c r="AA2681">
        <v>2.2000000000000002</v>
      </c>
      <c r="AB2681">
        <v>0.48499999999999999</v>
      </c>
      <c r="AC2681">
        <v>2.1</v>
      </c>
      <c r="AD2681">
        <v>2.8</v>
      </c>
      <c r="AE2681">
        <v>4.9000000000000004</v>
      </c>
      <c r="AF2681">
        <v>0.5</v>
      </c>
      <c r="AG2681">
        <v>0.5</v>
      </c>
      <c r="AH2681">
        <v>2.1</v>
      </c>
      <c r="AI2681">
        <v>1.4</v>
      </c>
      <c r="AJ2681">
        <v>3.7</v>
      </c>
      <c r="AK2681">
        <v>5.0999999999999996</v>
      </c>
      <c r="AL2681">
        <v>13.2</v>
      </c>
      <c r="AM2681">
        <v>0.436</v>
      </c>
      <c r="AN2681">
        <v>0.42</v>
      </c>
      <c r="AO2681">
        <v>6.9999999999999993E-3</v>
      </c>
      <c r="AP2681">
        <v>0.45300000000000001</v>
      </c>
      <c r="AQ2681">
        <v>175</v>
      </c>
      <c r="AR2681">
        <v>11.6</v>
      </c>
      <c r="AS2681">
        <v>16.7</v>
      </c>
      <c r="AT2681">
        <v>14.1</v>
      </c>
      <c r="AU2681">
        <v>5.7</v>
      </c>
      <c r="AV2681">
        <v>1.4</v>
      </c>
      <c r="AW2681">
        <v>11.9</v>
      </c>
      <c r="AX2681">
        <v>19.100000000000001</v>
      </c>
      <c r="AY2681">
        <v>19.2</v>
      </c>
      <c r="AZ2681">
        <v>-0.2</v>
      </c>
      <c r="BA2681">
        <v>0.8</v>
      </c>
      <c r="BB2681">
        <v>0.6</v>
      </c>
      <c r="BC2681">
        <v>4.4999999999999998E-2</v>
      </c>
      <c r="BD2681">
        <v>-5</v>
      </c>
      <c r="BE2681">
        <v>6.7</v>
      </c>
      <c r="BF2681">
        <v>1.8</v>
      </c>
    </row>
    <row r="2682" spans="1:58" x14ac:dyDescent="0.55000000000000004">
      <c r="A2682" t="s">
        <v>393</v>
      </c>
      <c r="B2682" t="s">
        <v>6</v>
      </c>
      <c r="C2682" t="s">
        <v>1855</v>
      </c>
      <c r="D2682">
        <v>0</v>
      </c>
      <c r="E2682">
        <f>IF(OR(ISBLANK(F2682),F2682=61),0,1)</f>
        <v>0</v>
      </c>
      <c r="G2682">
        <f>IF(AND(F2682&lt;31,E2682=1),1,0)</f>
        <v>0</v>
      </c>
      <c r="H2682">
        <f>IF(AND(F2682&gt;=31,E2682=1),1,0)</f>
        <v>0</v>
      </c>
      <c r="I2682">
        <f>IF(AND(F2682&lt;15,E2682=1),1,0)</f>
        <v>0</v>
      </c>
      <c r="J2682">
        <f>IF(F2682=61,1,0)</f>
        <v>0</v>
      </c>
      <c r="K2682" t="s">
        <v>0</v>
      </c>
      <c r="L2682">
        <v>81</v>
      </c>
      <c r="M2682">
        <v>220</v>
      </c>
      <c r="N2682">
        <v>19</v>
      </c>
      <c r="O2682">
        <v>12</v>
      </c>
      <c r="P2682">
        <v>16.3</v>
      </c>
      <c r="Q2682">
        <v>1.9</v>
      </c>
      <c r="R2682">
        <v>3.5</v>
      </c>
      <c r="S2682">
        <v>0.56100000000000005</v>
      </c>
      <c r="T2682">
        <v>1.9</v>
      </c>
      <c r="U2682">
        <v>3.4</v>
      </c>
      <c r="V2682">
        <v>0.56899999999999995</v>
      </c>
      <c r="W2682">
        <v>0</v>
      </c>
      <c r="X2682">
        <v>0.1</v>
      </c>
      <c r="Y2682">
        <v>0</v>
      </c>
      <c r="Z2682">
        <v>0.9</v>
      </c>
      <c r="AA2682">
        <v>1.9</v>
      </c>
      <c r="AB2682">
        <v>0.5</v>
      </c>
      <c r="AC2682">
        <v>1.2</v>
      </c>
      <c r="AD2682">
        <v>2.2000000000000002</v>
      </c>
      <c r="AE2682">
        <v>3.4</v>
      </c>
      <c r="AF2682">
        <v>0.5</v>
      </c>
      <c r="AG2682">
        <v>0.7</v>
      </c>
      <c r="AH2682">
        <v>1.5</v>
      </c>
      <c r="AI2682">
        <v>0.9</v>
      </c>
      <c r="AJ2682">
        <v>3.1</v>
      </c>
      <c r="AK2682">
        <v>4.8</v>
      </c>
      <c r="AL2682">
        <v>15.7</v>
      </c>
      <c r="AM2682">
        <v>0.55399999999999994</v>
      </c>
      <c r="AN2682">
        <v>0.56100000000000005</v>
      </c>
      <c r="AO2682">
        <v>1.4999999999999999E-2</v>
      </c>
      <c r="AP2682">
        <v>0.54500000000000004</v>
      </c>
      <c r="AQ2682">
        <v>93</v>
      </c>
      <c r="AR2682">
        <v>7.9</v>
      </c>
      <c r="AS2682">
        <v>14.6</v>
      </c>
      <c r="AT2682">
        <v>11.2</v>
      </c>
      <c r="AU2682">
        <v>5.9</v>
      </c>
      <c r="AV2682">
        <v>2.4</v>
      </c>
      <c r="AW2682">
        <v>9.6999999999999993</v>
      </c>
      <c r="AX2682">
        <v>17.8</v>
      </c>
      <c r="AY2682">
        <v>15.1</v>
      </c>
      <c r="AZ2682">
        <v>0.3</v>
      </c>
      <c r="BA2682">
        <v>0.5</v>
      </c>
      <c r="BB2682">
        <v>0.8</v>
      </c>
      <c r="BC2682">
        <v>0.1</v>
      </c>
      <c r="BD2682">
        <v>-0.4</v>
      </c>
      <c r="BE2682">
        <v>6.9</v>
      </c>
      <c r="BF2682">
        <v>6.4</v>
      </c>
    </row>
    <row r="2683" spans="1:58" x14ac:dyDescent="0.55000000000000004">
      <c r="A2683" t="s">
        <v>393</v>
      </c>
      <c r="B2683" t="s">
        <v>9</v>
      </c>
      <c r="C2683" t="s">
        <v>1855</v>
      </c>
      <c r="D2683">
        <v>0</v>
      </c>
      <c r="E2683">
        <f>IF(OR(ISBLANK(F2683),F2683=61),0,1)</f>
        <v>0</v>
      </c>
      <c r="G2683">
        <f>IF(AND(F2683&lt;31,E2683=1),1,0)</f>
        <v>0</v>
      </c>
      <c r="H2683">
        <f>IF(AND(F2683&gt;=31,E2683=1),1,0)</f>
        <v>0</v>
      </c>
      <c r="I2683">
        <f>IF(AND(F2683&lt;15,E2683=1),1,0)</f>
        <v>0</v>
      </c>
      <c r="J2683">
        <f>IF(F2683=61,1,0)</f>
        <v>0</v>
      </c>
      <c r="K2683" t="s">
        <v>0</v>
      </c>
      <c r="L2683">
        <v>81</v>
      </c>
      <c r="M2683">
        <v>220</v>
      </c>
      <c r="N2683">
        <v>34</v>
      </c>
      <c r="O2683">
        <v>13</v>
      </c>
      <c r="P2683">
        <v>17.3</v>
      </c>
      <c r="Q2683">
        <v>1.7</v>
      </c>
      <c r="R2683">
        <v>3.3</v>
      </c>
      <c r="S2683">
        <v>0.52300000000000002</v>
      </c>
      <c r="T2683">
        <v>1.7</v>
      </c>
      <c r="U2683">
        <v>3.2</v>
      </c>
      <c r="V2683">
        <v>0.52700000000000002</v>
      </c>
      <c r="W2683">
        <v>0</v>
      </c>
      <c r="X2683">
        <v>0</v>
      </c>
      <c r="Y2683">
        <v>0</v>
      </c>
      <c r="Z2683">
        <v>1.3</v>
      </c>
      <c r="AA2683">
        <v>1.8</v>
      </c>
      <c r="AB2683">
        <v>0.72099999999999997</v>
      </c>
      <c r="AC2683">
        <v>1.4</v>
      </c>
      <c r="AD2683">
        <v>3.5</v>
      </c>
      <c r="AE2683">
        <v>4.9000000000000004</v>
      </c>
      <c r="AF2683">
        <v>0.8</v>
      </c>
      <c r="AG2683">
        <v>1.1000000000000001</v>
      </c>
      <c r="AH2683">
        <v>1.3</v>
      </c>
      <c r="AI2683">
        <v>1.1000000000000001</v>
      </c>
      <c r="AJ2683">
        <v>2.9</v>
      </c>
      <c r="AK2683">
        <v>4.7</v>
      </c>
      <c r="AL2683">
        <v>17.7</v>
      </c>
      <c r="AM2683">
        <v>0.57200000000000006</v>
      </c>
      <c r="AN2683">
        <v>0.52300000000000002</v>
      </c>
      <c r="AO2683">
        <v>9.0000000000000011E-3</v>
      </c>
      <c r="AP2683">
        <v>0.55000000000000004</v>
      </c>
      <c r="AQ2683">
        <v>176</v>
      </c>
      <c r="AR2683">
        <v>8.9</v>
      </c>
      <c r="AS2683">
        <v>22.2</v>
      </c>
      <c r="AT2683">
        <v>15.4</v>
      </c>
      <c r="AU2683">
        <v>8.4</v>
      </c>
      <c r="AV2683">
        <v>3.5</v>
      </c>
      <c r="AW2683">
        <v>8.4</v>
      </c>
      <c r="AX2683">
        <v>20.9</v>
      </c>
      <c r="AY2683">
        <v>14</v>
      </c>
      <c r="AZ2683">
        <v>0.8</v>
      </c>
      <c r="BA2683">
        <v>1.4</v>
      </c>
      <c r="BB2683">
        <v>2.2000000000000002</v>
      </c>
      <c r="BC2683">
        <v>0.15</v>
      </c>
      <c r="BD2683">
        <v>0.5</v>
      </c>
      <c r="BE2683">
        <v>9.1999999999999993</v>
      </c>
      <c r="BF2683">
        <v>9.6</v>
      </c>
    </row>
    <row r="2684" spans="1:58" x14ac:dyDescent="0.55000000000000004">
      <c r="A2684" t="s">
        <v>903</v>
      </c>
      <c r="B2684" t="s">
        <v>18</v>
      </c>
      <c r="C2684" t="s">
        <v>1856</v>
      </c>
      <c r="D2684">
        <v>0</v>
      </c>
      <c r="E2684">
        <f>IF(OR(ISBLANK(F2684),F2684=61),0,1)</f>
        <v>0</v>
      </c>
      <c r="G2684">
        <f>IF(AND(F2684&lt;31,E2684=1),1,0)</f>
        <v>0</v>
      </c>
      <c r="H2684">
        <f>IF(AND(F2684&gt;=31,E2684=1),1,0)</f>
        <v>0</v>
      </c>
      <c r="I2684">
        <f>IF(AND(F2684&lt;15,E2684=1),1,0)</f>
        <v>0</v>
      </c>
      <c r="J2684">
        <f>IF(F2684=61,1,0)</f>
        <v>0</v>
      </c>
      <c r="K2684" t="s">
        <v>0</v>
      </c>
      <c r="L2684">
        <v>80</v>
      </c>
      <c r="M2684">
        <v>225</v>
      </c>
      <c r="N2684">
        <v>29</v>
      </c>
      <c r="O2684">
        <v>1</v>
      </c>
      <c r="P2684">
        <v>6.2</v>
      </c>
      <c r="Q2684">
        <v>0.3</v>
      </c>
      <c r="R2684">
        <v>0.9</v>
      </c>
      <c r="S2684">
        <v>0.34599999999999997</v>
      </c>
      <c r="T2684">
        <v>0.2</v>
      </c>
      <c r="U2684">
        <v>0.6</v>
      </c>
      <c r="V2684">
        <v>0.35299999999999998</v>
      </c>
      <c r="W2684">
        <v>0.1</v>
      </c>
      <c r="X2684">
        <v>0.3</v>
      </c>
      <c r="Y2684">
        <v>0.33300000000000002</v>
      </c>
      <c r="Z2684">
        <v>0.2</v>
      </c>
      <c r="AA2684">
        <v>0.3</v>
      </c>
      <c r="AB2684">
        <v>0.5</v>
      </c>
      <c r="AC2684">
        <v>0.3</v>
      </c>
      <c r="AD2684">
        <v>0.6</v>
      </c>
      <c r="AE2684">
        <v>0.9</v>
      </c>
      <c r="AF2684">
        <v>0</v>
      </c>
      <c r="AG2684">
        <v>0.1</v>
      </c>
      <c r="AH2684">
        <v>0.1</v>
      </c>
      <c r="AI2684">
        <v>0.3</v>
      </c>
      <c r="AJ2684">
        <v>0.8</v>
      </c>
      <c r="AK2684">
        <v>0.9</v>
      </c>
      <c r="AL2684">
        <v>3.7</v>
      </c>
      <c r="AM2684">
        <v>0.42299999999999999</v>
      </c>
      <c r="AN2684">
        <v>0.40400000000000003</v>
      </c>
      <c r="AO2684">
        <v>0.34599999999999997</v>
      </c>
      <c r="AP2684">
        <v>0.38500000000000001</v>
      </c>
      <c r="AQ2684">
        <v>27</v>
      </c>
      <c r="AR2684">
        <v>6.7</v>
      </c>
      <c r="AS2684">
        <v>10.1</v>
      </c>
      <c r="AT2684">
        <v>8.5</v>
      </c>
      <c r="AU2684">
        <v>0</v>
      </c>
      <c r="AV2684">
        <v>0.7</v>
      </c>
      <c r="AW2684">
        <v>2.5</v>
      </c>
      <c r="AX2684">
        <v>22.6</v>
      </c>
      <c r="AY2684">
        <v>11.7</v>
      </c>
      <c r="AZ2684">
        <v>-0.1</v>
      </c>
      <c r="BA2684">
        <v>0.2</v>
      </c>
      <c r="BB2684">
        <v>0.1</v>
      </c>
      <c r="BC2684">
        <v>2.9000000000000001E-2</v>
      </c>
      <c r="BD2684">
        <v>-4.3</v>
      </c>
      <c r="BE2684">
        <v>0.2</v>
      </c>
      <c r="BF2684">
        <v>-4</v>
      </c>
    </row>
    <row r="2685" spans="1:58" x14ac:dyDescent="0.55000000000000004">
      <c r="A2685" t="s">
        <v>903</v>
      </c>
      <c r="B2685" t="s">
        <v>3</v>
      </c>
      <c r="C2685" t="s">
        <v>1856</v>
      </c>
      <c r="D2685">
        <v>0</v>
      </c>
      <c r="E2685">
        <f>IF(OR(ISBLANK(F2685),F2685=61),0,1)</f>
        <v>0</v>
      </c>
      <c r="G2685">
        <f>IF(AND(F2685&lt;31,E2685=1),1,0)</f>
        <v>0</v>
      </c>
      <c r="H2685">
        <f>IF(AND(F2685&gt;=31,E2685=1),1,0)</f>
        <v>0</v>
      </c>
      <c r="I2685">
        <f>IF(AND(F2685&lt;15,E2685=1),1,0)</f>
        <v>0</v>
      </c>
      <c r="J2685">
        <f>IF(F2685=61,1,0)</f>
        <v>0</v>
      </c>
      <c r="K2685" t="s">
        <v>0</v>
      </c>
      <c r="L2685">
        <v>80</v>
      </c>
      <c r="M2685">
        <v>225</v>
      </c>
      <c r="N2685">
        <v>34</v>
      </c>
      <c r="O2685">
        <v>14</v>
      </c>
      <c r="P2685">
        <v>15.7</v>
      </c>
      <c r="Q2685">
        <v>0.9</v>
      </c>
      <c r="R2685">
        <v>2.4</v>
      </c>
      <c r="S2685">
        <v>0.37</v>
      </c>
      <c r="T2685">
        <v>0.8</v>
      </c>
      <c r="U2685">
        <v>1.8</v>
      </c>
      <c r="V2685">
        <v>0.46700000000000003</v>
      </c>
      <c r="W2685">
        <v>0.1</v>
      </c>
      <c r="X2685">
        <v>0.6</v>
      </c>
      <c r="Y2685">
        <v>9.5000000000000001E-2</v>
      </c>
      <c r="Z2685">
        <v>0.3</v>
      </c>
      <c r="AA2685">
        <v>0.4</v>
      </c>
      <c r="AB2685">
        <v>0.6</v>
      </c>
      <c r="AC2685">
        <v>1.1000000000000001</v>
      </c>
      <c r="AD2685">
        <v>1.6</v>
      </c>
      <c r="AE2685">
        <v>2.8</v>
      </c>
      <c r="AF2685">
        <v>0.3</v>
      </c>
      <c r="AG2685">
        <v>0.3</v>
      </c>
      <c r="AH2685">
        <v>0.4</v>
      </c>
      <c r="AI2685">
        <v>0.7</v>
      </c>
      <c r="AJ2685">
        <v>2</v>
      </c>
      <c r="AK2685">
        <v>2.1</v>
      </c>
      <c r="AL2685">
        <v>5.4</v>
      </c>
      <c r="AM2685">
        <v>0.40300000000000002</v>
      </c>
      <c r="AN2685">
        <v>0.38300000000000001</v>
      </c>
      <c r="AO2685">
        <v>0.25900000000000001</v>
      </c>
      <c r="AP2685">
        <v>0.185</v>
      </c>
      <c r="AQ2685">
        <v>83</v>
      </c>
      <c r="AR2685">
        <v>8</v>
      </c>
      <c r="AS2685">
        <v>10.9</v>
      </c>
      <c r="AT2685">
        <v>9.5</v>
      </c>
      <c r="AU2685">
        <v>3.2</v>
      </c>
      <c r="AV2685">
        <v>1.1000000000000001</v>
      </c>
      <c r="AW2685">
        <v>2.8</v>
      </c>
      <c r="AX2685">
        <v>21.6</v>
      </c>
      <c r="AY2685">
        <v>10.4</v>
      </c>
      <c r="AZ2685">
        <v>-0.2</v>
      </c>
      <c r="BA2685">
        <v>0.6</v>
      </c>
      <c r="BB2685">
        <v>0.4</v>
      </c>
      <c r="BC2685">
        <v>3.3000000000000002E-2</v>
      </c>
      <c r="BD2685">
        <v>-2.7</v>
      </c>
      <c r="BE2685">
        <v>3.2</v>
      </c>
      <c r="BF2685">
        <v>0.4</v>
      </c>
    </row>
    <row r="2686" spans="1:58" x14ac:dyDescent="0.55000000000000004">
      <c r="A2686" t="s">
        <v>903</v>
      </c>
      <c r="B2686" t="s">
        <v>6</v>
      </c>
      <c r="C2686" t="s">
        <v>1856</v>
      </c>
      <c r="D2686">
        <v>0</v>
      </c>
      <c r="E2686">
        <f>IF(OR(ISBLANK(F2686),F2686=61),0,1)</f>
        <v>0</v>
      </c>
      <c r="G2686">
        <f>IF(AND(F2686&lt;31,E2686=1),1,0)</f>
        <v>0</v>
      </c>
      <c r="H2686">
        <f>IF(AND(F2686&gt;=31,E2686=1),1,0)</f>
        <v>0</v>
      </c>
      <c r="I2686">
        <f>IF(AND(F2686&lt;15,E2686=1),1,0)</f>
        <v>0</v>
      </c>
      <c r="J2686">
        <f>IF(F2686=61,1,0)</f>
        <v>0</v>
      </c>
      <c r="K2686" t="s">
        <v>0</v>
      </c>
      <c r="L2686">
        <v>80</v>
      </c>
      <c r="M2686">
        <v>225</v>
      </c>
      <c r="N2686">
        <v>29</v>
      </c>
      <c r="O2686">
        <v>1</v>
      </c>
      <c r="P2686">
        <v>6.3</v>
      </c>
      <c r="Q2686">
        <v>0.2</v>
      </c>
      <c r="R2686">
        <v>0.6</v>
      </c>
      <c r="S2686">
        <v>0.27800000000000002</v>
      </c>
      <c r="T2686">
        <v>0.2</v>
      </c>
      <c r="U2686">
        <v>0.4</v>
      </c>
      <c r="V2686">
        <v>0.38500000000000001</v>
      </c>
      <c r="W2686">
        <v>0</v>
      </c>
      <c r="X2686">
        <v>0.2</v>
      </c>
      <c r="Y2686">
        <v>0</v>
      </c>
      <c r="Z2686">
        <v>0.1</v>
      </c>
      <c r="AA2686">
        <v>0.2</v>
      </c>
      <c r="AB2686">
        <v>0.6</v>
      </c>
      <c r="AC2686">
        <v>0.3</v>
      </c>
      <c r="AD2686">
        <v>0.8</v>
      </c>
      <c r="AE2686">
        <v>1.1000000000000001</v>
      </c>
      <c r="AF2686">
        <v>0</v>
      </c>
      <c r="AG2686">
        <v>0.1</v>
      </c>
      <c r="AH2686">
        <v>0</v>
      </c>
      <c r="AI2686">
        <v>0.1</v>
      </c>
      <c r="AJ2686">
        <v>1.2</v>
      </c>
      <c r="AK2686">
        <v>0.4</v>
      </c>
      <c r="AL2686">
        <v>1.5</v>
      </c>
      <c r="AM2686">
        <v>0.31900000000000001</v>
      </c>
      <c r="AN2686">
        <v>0.27800000000000002</v>
      </c>
      <c r="AO2686">
        <v>0.27800000000000002</v>
      </c>
      <c r="AP2686">
        <v>0.27800000000000002</v>
      </c>
      <c r="AQ2686">
        <v>16</v>
      </c>
      <c r="AR2686">
        <v>5.2</v>
      </c>
      <c r="AS2686">
        <v>13.3</v>
      </c>
      <c r="AT2686">
        <v>9.5</v>
      </c>
      <c r="AU2686">
        <v>0</v>
      </c>
      <c r="AV2686">
        <v>1.3</v>
      </c>
      <c r="AW2686">
        <v>0</v>
      </c>
      <c r="AX2686">
        <v>12.8</v>
      </c>
      <c r="AY2686">
        <v>6.4</v>
      </c>
      <c r="AZ2686">
        <v>-0.1</v>
      </c>
      <c r="BA2686">
        <v>0.2</v>
      </c>
      <c r="BB2686">
        <v>0.2</v>
      </c>
      <c r="BC2686">
        <v>3.7999999999999999E-2</v>
      </c>
      <c r="BD2686">
        <v>-3.9</v>
      </c>
      <c r="BE2686">
        <v>0.9</v>
      </c>
      <c r="BF2686">
        <v>-2.9</v>
      </c>
    </row>
    <row r="2687" spans="1:58" x14ac:dyDescent="0.55000000000000004">
      <c r="A2687" t="s">
        <v>286</v>
      </c>
      <c r="B2687" t="s">
        <v>6</v>
      </c>
      <c r="C2687" t="s">
        <v>1857</v>
      </c>
      <c r="D2687">
        <v>0</v>
      </c>
      <c r="E2687">
        <f>IF(OR(ISBLANK(F2687),F2687=61),0,1)</f>
        <v>0</v>
      </c>
      <c r="G2687">
        <f>IF(AND(F2687&lt;31,E2687=1),1,0)</f>
        <v>0</v>
      </c>
      <c r="H2687">
        <f>IF(AND(F2687&gt;=31,E2687=1),1,0)</f>
        <v>0</v>
      </c>
      <c r="I2687">
        <f>IF(AND(F2687&lt;15,E2687=1),1,0)</f>
        <v>0</v>
      </c>
      <c r="J2687">
        <f>IF(F2687=61,1,0)</f>
        <v>0</v>
      </c>
      <c r="K2687" t="s">
        <v>0</v>
      </c>
      <c r="L2687">
        <v>79</v>
      </c>
      <c r="M2687">
        <v>258</v>
      </c>
      <c r="N2687">
        <v>20</v>
      </c>
      <c r="O2687">
        <v>2</v>
      </c>
      <c r="P2687">
        <v>9.4</v>
      </c>
      <c r="Q2687">
        <v>1.2</v>
      </c>
      <c r="R2687">
        <v>2.6</v>
      </c>
      <c r="S2687">
        <v>0.47099999999999997</v>
      </c>
      <c r="T2687">
        <v>1.2</v>
      </c>
      <c r="U2687">
        <v>2.6</v>
      </c>
      <c r="V2687">
        <v>0.47099999999999997</v>
      </c>
      <c r="W2687">
        <v>0</v>
      </c>
      <c r="X2687">
        <v>0</v>
      </c>
      <c r="Y2687">
        <v>0</v>
      </c>
      <c r="Z2687">
        <v>0.6</v>
      </c>
      <c r="AA2687">
        <v>1.4</v>
      </c>
      <c r="AB2687">
        <v>0.42899999999999999</v>
      </c>
      <c r="AC2687">
        <v>0.9</v>
      </c>
      <c r="AD2687">
        <v>1.2</v>
      </c>
      <c r="AE2687">
        <v>2.1</v>
      </c>
      <c r="AF2687">
        <v>0.2</v>
      </c>
      <c r="AG2687">
        <v>0.4</v>
      </c>
      <c r="AH2687">
        <v>0.3</v>
      </c>
      <c r="AI2687">
        <v>0.6</v>
      </c>
      <c r="AJ2687">
        <v>1</v>
      </c>
      <c r="AK2687">
        <v>3</v>
      </c>
      <c r="AL2687">
        <v>13</v>
      </c>
      <c r="AM2687">
        <v>0.46700000000000003</v>
      </c>
      <c r="AN2687">
        <v>0.47099999999999997</v>
      </c>
      <c r="AO2687">
        <v>0</v>
      </c>
      <c r="AP2687">
        <v>0.54899999999999993</v>
      </c>
      <c r="AQ2687">
        <v>62</v>
      </c>
      <c r="AR2687">
        <v>10.199999999999999</v>
      </c>
      <c r="AS2687">
        <v>13.3</v>
      </c>
      <c r="AT2687">
        <v>11.7</v>
      </c>
      <c r="AU2687">
        <v>3.3</v>
      </c>
      <c r="AV2687">
        <v>2.1</v>
      </c>
      <c r="AW2687">
        <v>3.1</v>
      </c>
      <c r="AX2687">
        <v>15.7</v>
      </c>
      <c r="AY2687">
        <v>19.8</v>
      </c>
      <c r="AZ2687">
        <v>0</v>
      </c>
      <c r="BA2687">
        <v>0.2</v>
      </c>
      <c r="BB2687">
        <v>0.2</v>
      </c>
      <c r="BC2687">
        <v>0.04</v>
      </c>
      <c r="BD2687">
        <v>-5.6</v>
      </c>
      <c r="BE2687">
        <v>-0.9</v>
      </c>
      <c r="BF2687">
        <v>-6.5</v>
      </c>
    </row>
    <row r="2688" spans="1:58" x14ac:dyDescent="0.55000000000000004">
      <c r="A2688" t="s">
        <v>678</v>
      </c>
      <c r="B2688" t="s">
        <v>3</v>
      </c>
      <c r="C2688" t="s">
        <v>1858</v>
      </c>
      <c r="D2688">
        <v>0</v>
      </c>
      <c r="E2688">
        <f>IF(OR(ISBLANK(F2688),F2688=61),0,1)</f>
        <v>0</v>
      </c>
      <c r="G2688">
        <f>IF(AND(F2688&lt;31,E2688=1),1,0)</f>
        <v>0</v>
      </c>
      <c r="H2688">
        <f>IF(AND(F2688&gt;=31,E2688=1),1,0)</f>
        <v>0</v>
      </c>
      <c r="I2688">
        <f>IF(AND(F2688&lt;15,E2688=1),1,0)</f>
        <v>0</v>
      </c>
      <c r="J2688">
        <f>IF(F2688=61,1,0)</f>
        <v>0</v>
      </c>
      <c r="K2688" t="s">
        <v>0</v>
      </c>
      <c r="L2688">
        <v>76</v>
      </c>
      <c r="M2688">
        <v>185</v>
      </c>
      <c r="N2688">
        <v>2</v>
      </c>
      <c r="O2688">
        <v>0</v>
      </c>
      <c r="P2688">
        <v>6</v>
      </c>
      <c r="Q2688">
        <v>0</v>
      </c>
      <c r="R2688">
        <v>0.5</v>
      </c>
      <c r="S2688">
        <v>0</v>
      </c>
      <c r="T2688">
        <v>0</v>
      </c>
      <c r="U2688">
        <v>0.5</v>
      </c>
      <c r="V2688">
        <v>0</v>
      </c>
      <c r="W2688">
        <v>0</v>
      </c>
      <c r="X2688">
        <v>0</v>
      </c>
      <c r="Y2688">
        <v>0</v>
      </c>
      <c r="Z2688">
        <v>1.5</v>
      </c>
      <c r="AA2688">
        <v>3</v>
      </c>
      <c r="AB2688">
        <v>0.5</v>
      </c>
      <c r="AC2688">
        <v>0.5</v>
      </c>
      <c r="AD2688">
        <v>1.5</v>
      </c>
      <c r="AE2688">
        <v>2</v>
      </c>
      <c r="AF2688">
        <v>0</v>
      </c>
      <c r="AG2688">
        <v>0</v>
      </c>
      <c r="AH2688">
        <v>0.5</v>
      </c>
      <c r="AI2688">
        <v>1</v>
      </c>
      <c r="AJ2688">
        <v>2</v>
      </c>
      <c r="AK2688">
        <v>1.5</v>
      </c>
      <c r="AL2688">
        <v>0.3</v>
      </c>
      <c r="AM2688">
        <v>0.39</v>
      </c>
      <c r="AN2688">
        <v>0</v>
      </c>
      <c r="AO2688">
        <v>0</v>
      </c>
      <c r="AP2688">
        <v>6</v>
      </c>
      <c r="AQ2688">
        <v>3</v>
      </c>
      <c r="AR2688">
        <v>8.6999999999999993</v>
      </c>
      <c r="AS2688">
        <v>28</v>
      </c>
      <c r="AT2688">
        <v>18</v>
      </c>
      <c r="AU2688">
        <v>0</v>
      </c>
      <c r="AV2688">
        <v>0</v>
      </c>
      <c r="AW2688">
        <v>7.5</v>
      </c>
      <c r="AX2688">
        <v>34.200000000000003</v>
      </c>
      <c r="AY2688">
        <v>23.3</v>
      </c>
      <c r="AZ2688">
        <v>0</v>
      </c>
      <c r="BA2688">
        <v>0</v>
      </c>
      <c r="BB2688">
        <v>0</v>
      </c>
      <c r="BC2688">
        <v>-7.4999999999999997E-2</v>
      </c>
      <c r="BD2688">
        <v>-15.3</v>
      </c>
      <c r="BE2688">
        <v>-2.2999999999999998</v>
      </c>
      <c r="BF2688">
        <v>-17.600000000000001</v>
      </c>
    </row>
    <row r="2689" spans="1:58" x14ac:dyDescent="0.55000000000000004">
      <c r="A2689" t="s">
        <v>1293</v>
      </c>
      <c r="B2689" t="s">
        <v>9</v>
      </c>
      <c r="C2689" t="s">
        <v>1859</v>
      </c>
      <c r="D2689">
        <v>0</v>
      </c>
      <c r="E2689">
        <f>IF(OR(ISBLANK(F2689),F2689=61),0,1)</f>
        <v>0</v>
      </c>
      <c r="G2689">
        <f>IF(AND(F2689&lt;31,E2689=1),1,0)</f>
        <v>0</v>
      </c>
      <c r="H2689">
        <f>IF(AND(F2689&gt;=31,E2689=1),1,0)</f>
        <v>0</v>
      </c>
      <c r="I2689">
        <f>IF(AND(F2689&lt;15,E2689=1),1,0)</f>
        <v>0</v>
      </c>
      <c r="J2689">
        <f>IF(F2689=61,1,0)</f>
        <v>0</v>
      </c>
      <c r="K2689" t="s">
        <v>0</v>
      </c>
      <c r="L2689">
        <v>80</v>
      </c>
      <c r="M2689">
        <v>205</v>
      </c>
      <c r="N2689">
        <v>8</v>
      </c>
      <c r="O2689">
        <v>0</v>
      </c>
      <c r="P2689">
        <v>5.0999999999999996</v>
      </c>
      <c r="Q2689">
        <v>0.4</v>
      </c>
      <c r="R2689">
        <v>1</v>
      </c>
      <c r="S2689">
        <v>0.375</v>
      </c>
      <c r="T2689">
        <v>0.3</v>
      </c>
      <c r="U2689">
        <v>0.3</v>
      </c>
      <c r="V2689">
        <v>1</v>
      </c>
      <c r="W2689">
        <v>0.1</v>
      </c>
      <c r="X2689">
        <v>0.8</v>
      </c>
      <c r="Y2689">
        <v>0.16700000000000001</v>
      </c>
      <c r="Z2689">
        <v>0</v>
      </c>
      <c r="AA2689">
        <v>0</v>
      </c>
      <c r="AB2689">
        <v>0</v>
      </c>
      <c r="AC2689">
        <v>0.3</v>
      </c>
      <c r="AD2689">
        <v>0.4</v>
      </c>
      <c r="AE2689">
        <v>0.6</v>
      </c>
      <c r="AF2689">
        <v>0.3</v>
      </c>
      <c r="AG2689">
        <v>0</v>
      </c>
      <c r="AH2689">
        <v>0</v>
      </c>
      <c r="AI2689">
        <v>0.4</v>
      </c>
      <c r="AJ2689">
        <v>0.8</v>
      </c>
      <c r="AK2689">
        <v>0.9</v>
      </c>
      <c r="AL2689">
        <v>1.8</v>
      </c>
      <c r="AM2689">
        <v>0.43799999999999989</v>
      </c>
      <c r="AN2689">
        <v>0.43799999999999989</v>
      </c>
      <c r="AO2689">
        <v>0.75</v>
      </c>
      <c r="AP2689">
        <v>0</v>
      </c>
      <c r="AQ2689">
        <v>8</v>
      </c>
      <c r="AR2689">
        <v>5.7</v>
      </c>
      <c r="AS2689">
        <v>9</v>
      </c>
      <c r="AT2689">
        <v>7.3</v>
      </c>
      <c r="AU2689">
        <v>8.8000000000000007</v>
      </c>
      <c r="AV2689">
        <v>0</v>
      </c>
      <c r="AW2689">
        <v>0</v>
      </c>
      <c r="AX2689">
        <v>27.3</v>
      </c>
      <c r="AY2689">
        <v>14</v>
      </c>
      <c r="AZ2689">
        <v>0</v>
      </c>
      <c r="BA2689">
        <v>0</v>
      </c>
      <c r="BB2689">
        <v>0</v>
      </c>
      <c r="BC2689">
        <v>-9.0000000000000011E-3</v>
      </c>
      <c r="BD2689">
        <v>-5.3</v>
      </c>
      <c r="BE2689">
        <v>-3.9</v>
      </c>
      <c r="BF2689">
        <v>-9.1</v>
      </c>
    </row>
    <row r="2690" spans="1:58" x14ac:dyDescent="0.55000000000000004">
      <c r="A2690" t="s">
        <v>303</v>
      </c>
      <c r="B2690" t="s">
        <v>18</v>
      </c>
      <c r="C2690" t="s">
        <v>1860</v>
      </c>
      <c r="D2690">
        <v>0</v>
      </c>
      <c r="E2690">
        <f>IF(OR(ISBLANK(F2690),F2690=61),0,1)</f>
        <v>0</v>
      </c>
      <c r="G2690">
        <f>IF(AND(F2690&lt;31,E2690=1),1,0)</f>
        <v>0</v>
      </c>
      <c r="H2690">
        <f>IF(AND(F2690&gt;=31,E2690=1),1,0)</f>
        <v>0</v>
      </c>
      <c r="I2690">
        <f>IF(AND(F2690&lt;15,E2690=1),1,0)</f>
        <v>0</v>
      </c>
      <c r="J2690">
        <f>IF(F2690=61,1,0)</f>
        <v>0</v>
      </c>
      <c r="K2690" t="s">
        <v>0</v>
      </c>
      <c r="L2690">
        <v>80</v>
      </c>
      <c r="M2690">
        <v>210</v>
      </c>
      <c r="N2690">
        <v>25</v>
      </c>
      <c r="O2690">
        <v>3</v>
      </c>
      <c r="P2690">
        <v>10</v>
      </c>
      <c r="Q2690">
        <v>0.6</v>
      </c>
      <c r="R2690">
        <v>2</v>
      </c>
      <c r="S2690">
        <v>0.32700000000000001</v>
      </c>
      <c r="T2690">
        <v>0.6</v>
      </c>
      <c r="U2690">
        <v>1.5</v>
      </c>
      <c r="V2690">
        <v>0.43200000000000011</v>
      </c>
      <c r="W2690">
        <v>0</v>
      </c>
      <c r="X2690">
        <v>0.5</v>
      </c>
      <c r="Y2690">
        <v>0</v>
      </c>
      <c r="Z2690">
        <v>0.1</v>
      </c>
      <c r="AA2690">
        <v>0.2</v>
      </c>
      <c r="AB2690">
        <v>0.5</v>
      </c>
      <c r="AC2690">
        <v>0.9</v>
      </c>
      <c r="AD2690">
        <v>1.4</v>
      </c>
      <c r="AE2690">
        <v>2.2000000000000002</v>
      </c>
      <c r="AF2690">
        <v>0.2</v>
      </c>
      <c r="AG2690">
        <v>0.2</v>
      </c>
      <c r="AH2690">
        <v>0.4</v>
      </c>
      <c r="AI2690">
        <v>0.6</v>
      </c>
      <c r="AJ2690">
        <v>1.4</v>
      </c>
      <c r="AK2690">
        <v>1.4</v>
      </c>
      <c r="AL2690">
        <v>5.0999999999999996</v>
      </c>
      <c r="AM2690">
        <v>0.33800000000000002</v>
      </c>
      <c r="AN2690">
        <v>0.32700000000000001</v>
      </c>
      <c r="AO2690">
        <v>0.245</v>
      </c>
      <c r="AP2690">
        <v>0.122</v>
      </c>
      <c r="AQ2690">
        <v>41</v>
      </c>
      <c r="AR2690">
        <v>9.1</v>
      </c>
      <c r="AS2690">
        <v>17.399999999999999</v>
      </c>
      <c r="AT2690">
        <v>12.8</v>
      </c>
      <c r="AU2690">
        <v>3</v>
      </c>
      <c r="AV2690">
        <v>1.4</v>
      </c>
      <c r="AW2690">
        <v>4.3</v>
      </c>
      <c r="AX2690">
        <v>23.6</v>
      </c>
      <c r="AY2690">
        <v>13.2</v>
      </c>
      <c r="AZ2690">
        <v>-0.3</v>
      </c>
      <c r="BA2690">
        <v>0.2</v>
      </c>
      <c r="BB2690">
        <v>-0.1</v>
      </c>
      <c r="BC2690">
        <v>-0.01</v>
      </c>
      <c r="BD2690">
        <v>-6.9</v>
      </c>
      <c r="BE2690">
        <v>0.2</v>
      </c>
      <c r="BF2690">
        <v>-6.7</v>
      </c>
    </row>
    <row r="2691" spans="1:58" x14ac:dyDescent="0.55000000000000004">
      <c r="A2691" t="s">
        <v>127</v>
      </c>
      <c r="B2691" t="s">
        <v>6</v>
      </c>
      <c r="C2691" t="s">
        <v>1861</v>
      </c>
      <c r="D2691">
        <v>0</v>
      </c>
      <c r="E2691">
        <f>IF(OR(ISBLANK(F2691),F2691=61),0,1)</f>
        <v>0</v>
      </c>
      <c r="G2691">
        <f>IF(AND(F2691&lt;31,E2691=1),1,0)</f>
        <v>0</v>
      </c>
      <c r="H2691">
        <f>IF(AND(F2691&gt;=31,E2691=1),1,0)</f>
        <v>0</v>
      </c>
      <c r="I2691">
        <f>IF(AND(F2691&lt;15,E2691=1),1,0)</f>
        <v>0</v>
      </c>
      <c r="J2691">
        <f>IF(F2691=61,1,0)</f>
        <v>0</v>
      </c>
      <c r="K2691" t="s">
        <v>0</v>
      </c>
      <c r="L2691">
        <v>77</v>
      </c>
      <c r="M2691">
        <v>244</v>
      </c>
      <c r="N2691">
        <v>1</v>
      </c>
      <c r="O2691">
        <v>0</v>
      </c>
      <c r="P2691">
        <v>5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0</v>
      </c>
      <c r="X2691">
        <v>0</v>
      </c>
      <c r="Y2691">
        <v>0</v>
      </c>
      <c r="Z2691">
        <v>4</v>
      </c>
      <c r="AA2691">
        <v>4</v>
      </c>
      <c r="AB2691">
        <v>1</v>
      </c>
      <c r="AC2691">
        <v>1</v>
      </c>
      <c r="AD2691">
        <v>0</v>
      </c>
      <c r="AE2691">
        <v>1</v>
      </c>
      <c r="AF2691">
        <v>1</v>
      </c>
      <c r="AG2691">
        <v>0</v>
      </c>
      <c r="AH2691">
        <v>0</v>
      </c>
      <c r="AI2691">
        <v>1</v>
      </c>
      <c r="AJ2691">
        <v>1</v>
      </c>
      <c r="AK2691">
        <v>6</v>
      </c>
      <c r="AL2691">
        <v>63.2</v>
      </c>
      <c r="AM2691">
        <v>1.034</v>
      </c>
      <c r="AN2691">
        <v>1</v>
      </c>
      <c r="AO2691">
        <v>0</v>
      </c>
      <c r="AP2691">
        <v>4</v>
      </c>
      <c r="AQ2691">
        <v>6</v>
      </c>
      <c r="AR2691">
        <v>20.7</v>
      </c>
      <c r="AS2691">
        <v>0</v>
      </c>
      <c r="AT2691">
        <v>11</v>
      </c>
      <c r="AU2691">
        <v>45.2</v>
      </c>
      <c r="AV2691">
        <v>0</v>
      </c>
      <c r="AW2691">
        <v>0</v>
      </c>
      <c r="AX2691">
        <v>25.6</v>
      </c>
      <c r="AY2691">
        <v>37.4</v>
      </c>
      <c r="AZ2691">
        <v>0.1</v>
      </c>
      <c r="BA2691">
        <v>0</v>
      </c>
      <c r="BB2691">
        <v>0.1</v>
      </c>
      <c r="BC2691">
        <v>0.624</v>
      </c>
      <c r="BD2691">
        <v>25.2</v>
      </c>
      <c r="BE2691">
        <v>-3.4</v>
      </c>
      <c r="BF2691">
        <v>21.9</v>
      </c>
    </row>
    <row r="2692" spans="1:58" x14ac:dyDescent="0.55000000000000004">
      <c r="A2692" t="s">
        <v>24</v>
      </c>
      <c r="B2692" t="s">
        <v>18</v>
      </c>
      <c r="C2692" t="s">
        <v>1862</v>
      </c>
      <c r="D2692">
        <v>0</v>
      </c>
      <c r="E2692">
        <f>IF(OR(ISBLANK(F2692),F2692=61),0,1)</f>
        <v>0</v>
      </c>
      <c r="G2692">
        <f>IF(AND(F2692&lt;31,E2692=1),1,0)</f>
        <v>0</v>
      </c>
      <c r="H2692">
        <f>IF(AND(F2692&gt;=31,E2692=1),1,0)</f>
        <v>0</v>
      </c>
      <c r="I2692">
        <f>IF(AND(F2692&lt;15,E2692=1),1,0)</f>
        <v>0</v>
      </c>
      <c r="J2692">
        <f>IF(F2692=61,1,0)</f>
        <v>0</v>
      </c>
      <c r="K2692" t="s">
        <v>0</v>
      </c>
      <c r="L2692">
        <v>82</v>
      </c>
      <c r="M2692">
        <v>245</v>
      </c>
      <c r="N2692">
        <v>19</v>
      </c>
      <c r="O2692">
        <v>0</v>
      </c>
      <c r="P2692">
        <v>7</v>
      </c>
      <c r="Q2692">
        <v>0.8</v>
      </c>
      <c r="R2692">
        <v>1.7</v>
      </c>
      <c r="S2692">
        <v>0.5</v>
      </c>
      <c r="T2692">
        <v>0.8</v>
      </c>
      <c r="U2692">
        <v>1.7</v>
      </c>
      <c r="V2692">
        <v>0.5</v>
      </c>
      <c r="W2692">
        <v>0</v>
      </c>
      <c r="X2692">
        <v>0</v>
      </c>
      <c r="Y2692">
        <v>0</v>
      </c>
      <c r="Z2692">
        <v>0.7</v>
      </c>
      <c r="AA2692">
        <v>0.8</v>
      </c>
      <c r="AB2692">
        <v>0.86699999999999999</v>
      </c>
      <c r="AC2692">
        <v>0.8</v>
      </c>
      <c r="AD2692">
        <v>1</v>
      </c>
      <c r="AE2692">
        <v>1.8</v>
      </c>
      <c r="AF2692">
        <v>0.1</v>
      </c>
      <c r="AG2692">
        <v>0.4</v>
      </c>
      <c r="AH2692">
        <v>1</v>
      </c>
      <c r="AI2692">
        <v>0.5</v>
      </c>
      <c r="AJ2692">
        <v>1.3</v>
      </c>
      <c r="AK2692">
        <v>2.4</v>
      </c>
      <c r="AL2692">
        <v>22.5</v>
      </c>
      <c r="AM2692">
        <v>0.57499999999999996</v>
      </c>
      <c r="AN2692">
        <v>0.5</v>
      </c>
      <c r="AO2692">
        <v>0</v>
      </c>
      <c r="AP2692">
        <v>0.46899999999999997</v>
      </c>
      <c r="AQ2692">
        <v>45</v>
      </c>
      <c r="AR2692">
        <v>13.4</v>
      </c>
      <c r="AS2692">
        <v>15</v>
      </c>
      <c r="AT2692">
        <v>14.3</v>
      </c>
      <c r="AU2692">
        <v>1.6</v>
      </c>
      <c r="AV2692">
        <v>3.2</v>
      </c>
      <c r="AW2692">
        <v>14.6</v>
      </c>
      <c r="AX2692">
        <v>18.7</v>
      </c>
      <c r="AY2692">
        <v>18.399999999999999</v>
      </c>
      <c r="AZ2692">
        <v>0.2</v>
      </c>
      <c r="BA2692">
        <v>0.4</v>
      </c>
      <c r="BB2692">
        <v>0.6</v>
      </c>
      <c r="BC2692">
        <v>0.17699999999999999</v>
      </c>
      <c r="BD2692">
        <v>0.8</v>
      </c>
      <c r="BE2692">
        <v>9.9</v>
      </c>
      <c r="BF2692">
        <v>10.7</v>
      </c>
    </row>
    <row r="2693" spans="1:58" x14ac:dyDescent="0.55000000000000004">
      <c r="A2693" t="s">
        <v>24</v>
      </c>
      <c r="B2693" t="s">
        <v>3</v>
      </c>
      <c r="C2693" t="s">
        <v>1862</v>
      </c>
      <c r="D2693">
        <v>0</v>
      </c>
      <c r="E2693">
        <f>IF(OR(ISBLANK(F2693),F2693=61),0,1)</f>
        <v>0</v>
      </c>
      <c r="G2693">
        <f>IF(AND(F2693&lt;31,E2693=1),1,0)</f>
        <v>0</v>
      </c>
      <c r="H2693">
        <f>IF(AND(F2693&gt;=31,E2693=1),1,0)</f>
        <v>0</v>
      </c>
      <c r="I2693">
        <f>IF(AND(F2693&lt;15,E2693=1),1,0)</f>
        <v>0</v>
      </c>
      <c r="J2693">
        <f>IF(F2693=61,1,0)</f>
        <v>0</v>
      </c>
      <c r="K2693" t="s">
        <v>0</v>
      </c>
      <c r="L2693">
        <v>82</v>
      </c>
      <c r="M2693">
        <v>245</v>
      </c>
      <c r="N2693">
        <v>26</v>
      </c>
      <c r="O2693">
        <v>11</v>
      </c>
      <c r="P2693">
        <v>7.7</v>
      </c>
      <c r="Q2693">
        <v>1</v>
      </c>
      <c r="R2693">
        <v>2.2000000000000002</v>
      </c>
      <c r="S2693">
        <v>0.439</v>
      </c>
      <c r="T2693">
        <v>1</v>
      </c>
      <c r="U2693">
        <v>2.2000000000000002</v>
      </c>
      <c r="V2693">
        <v>0.44600000000000001</v>
      </c>
      <c r="W2693">
        <v>0</v>
      </c>
      <c r="X2693">
        <v>0</v>
      </c>
      <c r="Y2693">
        <v>0</v>
      </c>
      <c r="Z2693">
        <v>0.4</v>
      </c>
      <c r="AA2693">
        <v>0.6</v>
      </c>
      <c r="AB2693">
        <v>0.68799999999999994</v>
      </c>
      <c r="AC2693">
        <v>0.8</v>
      </c>
      <c r="AD2693">
        <v>1.5</v>
      </c>
      <c r="AE2693">
        <v>2.2999999999999998</v>
      </c>
      <c r="AF2693">
        <v>0.5</v>
      </c>
      <c r="AG2693">
        <v>0.5</v>
      </c>
      <c r="AH2693">
        <v>0.9</v>
      </c>
      <c r="AI2693">
        <v>0.3</v>
      </c>
      <c r="AJ2693">
        <v>1.5</v>
      </c>
      <c r="AK2693">
        <v>2.2999999999999998</v>
      </c>
      <c r="AL2693">
        <v>21.3</v>
      </c>
      <c r="AM2693">
        <v>0.47199999999999998</v>
      </c>
      <c r="AN2693">
        <v>0.439</v>
      </c>
      <c r="AO2693">
        <v>1.7999999999999999E-2</v>
      </c>
      <c r="AP2693">
        <v>0.28100000000000003</v>
      </c>
      <c r="AQ2693">
        <v>70</v>
      </c>
      <c r="AR2693">
        <v>12.4</v>
      </c>
      <c r="AS2693">
        <v>20.8</v>
      </c>
      <c r="AT2693">
        <v>16.899999999999999</v>
      </c>
      <c r="AU2693">
        <v>10.199999999999999</v>
      </c>
      <c r="AV2693">
        <v>3.7</v>
      </c>
      <c r="AW2693">
        <v>12</v>
      </c>
      <c r="AX2693">
        <v>9.8000000000000007</v>
      </c>
      <c r="AY2693">
        <v>17.8</v>
      </c>
      <c r="AZ2693">
        <v>0.4</v>
      </c>
      <c r="BA2693">
        <v>0.6</v>
      </c>
      <c r="BB2693">
        <v>1</v>
      </c>
      <c r="BC2693">
        <v>0.19400000000000001</v>
      </c>
      <c r="BD2693">
        <v>1.4</v>
      </c>
      <c r="BE2693">
        <v>11.9</v>
      </c>
      <c r="BF2693">
        <v>13.3</v>
      </c>
    </row>
    <row r="2694" spans="1:58" x14ac:dyDescent="0.55000000000000004">
      <c r="A2694" t="s">
        <v>650</v>
      </c>
      <c r="B2694" t="s">
        <v>3</v>
      </c>
      <c r="C2694" t="s">
        <v>1863</v>
      </c>
      <c r="D2694">
        <v>0</v>
      </c>
      <c r="E2694">
        <f>IF(OR(ISBLANK(F2694),F2694=61),0,1)</f>
        <v>0</v>
      </c>
      <c r="G2694">
        <f>IF(AND(F2694&lt;31,E2694=1),1,0)</f>
        <v>0</v>
      </c>
      <c r="H2694">
        <f>IF(AND(F2694&gt;=31,E2694=1),1,0)</f>
        <v>0</v>
      </c>
      <c r="I2694">
        <f>IF(AND(F2694&lt;15,E2694=1),1,0)</f>
        <v>0</v>
      </c>
      <c r="J2694">
        <f>IF(F2694=61,1,0)</f>
        <v>0</v>
      </c>
      <c r="K2694" t="s">
        <v>0</v>
      </c>
      <c r="L2694">
        <v>79</v>
      </c>
      <c r="M2694">
        <v>225</v>
      </c>
      <c r="N2694">
        <v>2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17.600000000000001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100</v>
      </c>
      <c r="AT2694">
        <v>56.2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0.20499999999999999</v>
      </c>
      <c r="BD2694">
        <v>-16.600000000000001</v>
      </c>
      <c r="BE2694">
        <v>-3.8</v>
      </c>
      <c r="BF2694">
        <v>-20.399999999999999</v>
      </c>
    </row>
    <row r="2695" spans="1:58" x14ac:dyDescent="0.55000000000000004">
      <c r="A2695" t="s">
        <v>461</v>
      </c>
      <c r="B2695" t="s">
        <v>6</v>
      </c>
      <c r="C2695" t="s">
        <v>1864</v>
      </c>
      <c r="D2695">
        <v>0</v>
      </c>
      <c r="E2695">
        <f>IF(OR(ISBLANK(F2695),F2695=61),0,1)</f>
        <v>0</v>
      </c>
      <c r="G2695">
        <f>IF(AND(F2695&lt;31,E2695=1),1,0)</f>
        <v>0</v>
      </c>
      <c r="H2695">
        <f>IF(AND(F2695&gt;=31,E2695=1),1,0)</f>
        <v>0</v>
      </c>
      <c r="I2695">
        <f>IF(AND(F2695&lt;15,E2695=1),1,0)</f>
        <v>0</v>
      </c>
      <c r="J2695">
        <f>IF(F2695=61,1,0)</f>
        <v>0</v>
      </c>
      <c r="K2695" t="s">
        <v>0</v>
      </c>
      <c r="L2695">
        <v>80</v>
      </c>
      <c r="M2695">
        <v>250</v>
      </c>
      <c r="N2695">
        <v>32</v>
      </c>
      <c r="O2695">
        <v>4</v>
      </c>
      <c r="P2695">
        <v>12.3</v>
      </c>
      <c r="Q2695">
        <v>1.5</v>
      </c>
      <c r="R2695">
        <v>2.2000000000000002</v>
      </c>
      <c r="S2695">
        <v>0.69</v>
      </c>
      <c r="T2695">
        <v>1.5</v>
      </c>
      <c r="U2695">
        <v>2.2000000000000002</v>
      </c>
      <c r="V2695">
        <v>0.69</v>
      </c>
      <c r="W2695">
        <v>0</v>
      </c>
      <c r="X2695">
        <v>0</v>
      </c>
      <c r="Y2695">
        <v>0</v>
      </c>
      <c r="Z2695">
        <v>1</v>
      </c>
      <c r="AA2695">
        <v>1.9</v>
      </c>
      <c r="AB2695">
        <v>0.53200000000000003</v>
      </c>
      <c r="AC2695">
        <v>1.8</v>
      </c>
      <c r="AD2695">
        <v>2.6</v>
      </c>
      <c r="AE2695">
        <v>4.5</v>
      </c>
      <c r="AF2695">
        <v>0.2</v>
      </c>
      <c r="AG2695">
        <v>0.2</v>
      </c>
      <c r="AH2695">
        <v>1.3</v>
      </c>
      <c r="AI2695">
        <v>0.7</v>
      </c>
      <c r="AJ2695">
        <v>2.2999999999999998</v>
      </c>
      <c r="AK2695">
        <v>4.0999999999999996</v>
      </c>
      <c r="AL2695">
        <v>23</v>
      </c>
      <c r="AM2695">
        <v>0.65200000000000002</v>
      </c>
      <c r="AN2695">
        <v>0.69</v>
      </c>
      <c r="AO2695">
        <v>0</v>
      </c>
      <c r="AP2695">
        <v>0.873</v>
      </c>
      <c r="AQ2695">
        <v>140</v>
      </c>
      <c r="AR2695">
        <v>16.2</v>
      </c>
      <c r="AS2695">
        <v>24.9</v>
      </c>
      <c r="AT2695">
        <v>20.2</v>
      </c>
      <c r="AU2695">
        <v>2.4</v>
      </c>
      <c r="AV2695">
        <v>0.9</v>
      </c>
      <c r="AW2695">
        <v>10.1</v>
      </c>
      <c r="AX2695">
        <v>18</v>
      </c>
      <c r="AY2695">
        <v>15.5</v>
      </c>
      <c r="AZ2695">
        <v>1</v>
      </c>
      <c r="BA2695">
        <v>0.5</v>
      </c>
      <c r="BB2695">
        <v>1.6</v>
      </c>
      <c r="BC2695">
        <v>0.16</v>
      </c>
      <c r="BD2695">
        <v>-0.3</v>
      </c>
      <c r="BE2695">
        <v>2.8</v>
      </c>
      <c r="BF2695">
        <v>2.5</v>
      </c>
    </row>
    <row r="2696" spans="1:58" x14ac:dyDescent="0.55000000000000004">
      <c r="A2696" t="s">
        <v>461</v>
      </c>
      <c r="B2696" t="s">
        <v>9</v>
      </c>
      <c r="C2696" t="s">
        <v>1864</v>
      </c>
      <c r="D2696">
        <v>0</v>
      </c>
      <c r="E2696">
        <f>IF(OR(ISBLANK(F2696),F2696=61),0,1)</f>
        <v>0</v>
      </c>
      <c r="G2696">
        <f>IF(AND(F2696&lt;31,E2696=1),1,0)</f>
        <v>0</v>
      </c>
      <c r="H2696">
        <f>IF(AND(F2696&gt;=31,E2696=1),1,0)</f>
        <v>0</v>
      </c>
      <c r="I2696">
        <f>IF(AND(F2696&lt;15,E2696=1),1,0)</f>
        <v>0</v>
      </c>
      <c r="J2696">
        <f>IF(F2696=61,1,0)</f>
        <v>0</v>
      </c>
      <c r="K2696" t="s">
        <v>0</v>
      </c>
      <c r="L2696">
        <v>80</v>
      </c>
      <c r="M2696">
        <v>250</v>
      </c>
      <c r="N2696">
        <v>31</v>
      </c>
      <c r="O2696">
        <v>2</v>
      </c>
      <c r="P2696">
        <v>9.3000000000000007</v>
      </c>
      <c r="Q2696">
        <v>1.7</v>
      </c>
      <c r="R2696">
        <v>2.4</v>
      </c>
      <c r="S2696">
        <v>0.72599999999999998</v>
      </c>
      <c r="T2696">
        <v>1.7</v>
      </c>
      <c r="U2696">
        <v>2.4</v>
      </c>
      <c r="V2696">
        <v>0.72599999999999998</v>
      </c>
      <c r="W2696">
        <v>0</v>
      </c>
      <c r="X2696">
        <v>0</v>
      </c>
      <c r="Y2696">
        <v>0</v>
      </c>
      <c r="Z2696">
        <v>0.2</v>
      </c>
      <c r="AA2696">
        <v>0.6</v>
      </c>
      <c r="AB2696">
        <v>0.38900000000000001</v>
      </c>
      <c r="AC2696">
        <v>1</v>
      </c>
      <c r="AD2696">
        <v>1.6</v>
      </c>
      <c r="AE2696">
        <v>2.6</v>
      </c>
      <c r="AF2696">
        <v>0.4</v>
      </c>
      <c r="AG2696">
        <v>0.2</v>
      </c>
      <c r="AH2696">
        <v>0.7</v>
      </c>
      <c r="AI2696">
        <v>0.4</v>
      </c>
      <c r="AJ2696">
        <v>1.8</v>
      </c>
      <c r="AK2696">
        <v>3.6</v>
      </c>
      <c r="AL2696">
        <v>23.9</v>
      </c>
      <c r="AM2696">
        <v>0.69299999999999995</v>
      </c>
      <c r="AN2696">
        <v>0.72599999999999998</v>
      </c>
      <c r="AO2696">
        <v>0</v>
      </c>
      <c r="AP2696">
        <v>0.247</v>
      </c>
      <c r="AQ2696">
        <v>109</v>
      </c>
      <c r="AR2696">
        <v>12.2</v>
      </c>
      <c r="AS2696">
        <v>21.2</v>
      </c>
      <c r="AT2696">
        <v>16.600000000000001</v>
      </c>
      <c r="AU2696">
        <v>7.5</v>
      </c>
      <c r="AV2696">
        <v>1.2</v>
      </c>
      <c r="AW2696">
        <v>8.5</v>
      </c>
      <c r="AX2696">
        <v>13.7</v>
      </c>
      <c r="AY2696">
        <v>16.2</v>
      </c>
      <c r="AZ2696">
        <v>0.9</v>
      </c>
      <c r="BA2696">
        <v>0.4</v>
      </c>
      <c r="BB2696">
        <v>1.2</v>
      </c>
      <c r="BC2696">
        <v>0.17399999999999999</v>
      </c>
      <c r="BD2696">
        <v>1.8</v>
      </c>
      <c r="BE2696">
        <v>3.6</v>
      </c>
      <c r="BF2696">
        <v>5.3</v>
      </c>
    </row>
    <row r="2697" spans="1:58" x14ac:dyDescent="0.55000000000000004">
      <c r="A2697" t="s">
        <v>1115</v>
      </c>
      <c r="B2697" t="s">
        <v>3</v>
      </c>
      <c r="C2697" t="s">
        <v>1865</v>
      </c>
      <c r="D2697">
        <v>0</v>
      </c>
      <c r="E2697">
        <f>IF(OR(ISBLANK(F2697),F2697=61),0,1)</f>
        <v>0</v>
      </c>
      <c r="G2697">
        <f>IF(AND(F2697&lt;31,E2697=1),1,0)</f>
        <v>0</v>
      </c>
      <c r="H2697">
        <f>IF(AND(F2697&gt;=31,E2697=1),1,0)</f>
        <v>0</v>
      </c>
      <c r="I2697">
        <f>IF(AND(F2697&lt;15,E2697=1),1,0)</f>
        <v>0</v>
      </c>
      <c r="J2697">
        <f>IF(F2697=61,1,0)</f>
        <v>0</v>
      </c>
      <c r="K2697" t="s">
        <v>0</v>
      </c>
      <c r="L2697">
        <v>81</v>
      </c>
      <c r="M2697">
        <v>215</v>
      </c>
      <c r="N2697">
        <v>19</v>
      </c>
      <c r="O2697">
        <v>0</v>
      </c>
      <c r="P2697">
        <v>8.6999999999999993</v>
      </c>
      <c r="Q2697">
        <v>0.9</v>
      </c>
      <c r="R2697">
        <v>1.5</v>
      </c>
      <c r="S2697">
        <v>0.60699999999999998</v>
      </c>
      <c r="T2697">
        <v>0.9</v>
      </c>
      <c r="U2697">
        <v>1.5</v>
      </c>
      <c r="V2697">
        <v>0.60699999999999998</v>
      </c>
      <c r="W2697">
        <v>0</v>
      </c>
      <c r="X2697">
        <v>0</v>
      </c>
      <c r="Y2697">
        <v>0</v>
      </c>
      <c r="Z2697">
        <v>0.3</v>
      </c>
      <c r="AA2697">
        <v>0.6</v>
      </c>
      <c r="AB2697">
        <v>0.5</v>
      </c>
      <c r="AC2697">
        <v>0.5</v>
      </c>
      <c r="AD2697">
        <v>0.6</v>
      </c>
      <c r="AE2697">
        <v>1.1000000000000001</v>
      </c>
      <c r="AF2697">
        <v>0.4</v>
      </c>
      <c r="AG2697">
        <v>0.1</v>
      </c>
      <c r="AH2697">
        <v>0.3</v>
      </c>
      <c r="AI2697">
        <v>0.4</v>
      </c>
      <c r="AJ2697">
        <v>1.1000000000000001</v>
      </c>
      <c r="AK2697">
        <v>2.1</v>
      </c>
      <c r="AL2697">
        <v>10.5</v>
      </c>
      <c r="AM2697">
        <v>0.59299999999999997</v>
      </c>
      <c r="AN2697">
        <v>0.60699999999999998</v>
      </c>
      <c r="AO2697">
        <v>0</v>
      </c>
      <c r="AP2697">
        <v>0.42899999999999999</v>
      </c>
      <c r="AQ2697">
        <v>42</v>
      </c>
      <c r="AR2697">
        <v>6.7</v>
      </c>
      <c r="AS2697">
        <v>6.9</v>
      </c>
      <c r="AT2697">
        <v>6.8</v>
      </c>
      <c r="AU2697">
        <v>8.4</v>
      </c>
      <c r="AV2697">
        <v>0.4</v>
      </c>
      <c r="AW2697">
        <v>3.3</v>
      </c>
      <c r="AX2697">
        <v>19.2</v>
      </c>
      <c r="AY2697">
        <v>13.1</v>
      </c>
      <c r="AZ2697">
        <v>0.2</v>
      </c>
      <c r="BA2697">
        <v>0.1</v>
      </c>
      <c r="BB2697">
        <v>0.3</v>
      </c>
      <c r="BC2697">
        <v>7.9000000000000001E-2</v>
      </c>
      <c r="BD2697">
        <v>-1.2</v>
      </c>
      <c r="BE2697">
        <v>-0.1</v>
      </c>
      <c r="BF2697">
        <v>-1.3</v>
      </c>
    </row>
    <row r="2698" spans="1:58" x14ac:dyDescent="0.55000000000000004">
      <c r="A2698" t="s">
        <v>678</v>
      </c>
      <c r="B2698" t="s">
        <v>9</v>
      </c>
      <c r="C2698" t="s">
        <v>1865</v>
      </c>
      <c r="D2698">
        <v>0</v>
      </c>
      <c r="E2698">
        <f>IF(OR(ISBLANK(F2698),F2698=61),0,1)</f>
        <v>0</v>
      </c>
      <c r="G2698">
        <f>IF(AND(F2698&lt;31,E2698=1),1,0)</f>
        <v>0</v>
      </c>
      <c r="H2698">
        <f>IF(AND(F2698&gt;=31,E2698=1),1,0)</f>
        <v>0</v>
      </c>
      <c r="I2698">
        <f>IF(AND(F2698&lt;15,E2698=1),1,0)</f>
        <v>0</v>
      </c>
      <c r="J2698">
        <f>IF(F2698=61,1,0)</f>
        <v>0</v>
      </c>
      <c r="K2698" t="s">
        <v>0</v>
      </c>
      <c r="L2698">
        <v>81</v>
      </c>
      <c r="M2698">
        <v>215</v>
      </c>
      <c r="N2698">
        <v>22</v>
      </c>
      <c r="O2698">
        <v>0</v>
      </c>
      <c r="P2698">
        <v>11.2</v>
      </c>
      <c r="Q2698">
        <v>1.2</v>
      </c>
      <c r="R2698">
        <v>2.1</v>
      </c>
      <c r="S2698">
        <v>0.56499999999999995</v>
      </c>
      <c r="T2698">
        <v>1.2</v>
      </c>
      <c r="U2698">
        <v>2.1</v>
      </c>
      <c r="V2698">
        <v>0.56499999999999995</v>
      </c>
      <c r="W2698">
        <v>0</v>
      </c>
      <c r="X2698">
        <v>0</v>
      </c>
      <c r="Y2698">
        <v>0</v>
      </c>
      <c r="Z2698">
        <v>0.3</v>
      </c>
      <c r="AA2698">
        <v>0.4</v>
      </c>
      <c r="AB2698">
        <v>0.66700000000000004</v>
      </c>
      <c r="AC2698">
        <v>0.7</v>
      </c>
      <c r="AD2698">
        <v>1.8</v>
      </c>
      <c r="AE2698">
        <v>2.5</v>
      </c>
      <c r="AF2698">
        <v>0.5</v>
      </c>
      <c r="AG2698">
        <v>0.2</v>
      </c>
      <c r="AH2698">
        <v>0.5</v>
      </c>
      <c r="AI2698">
        <v>0.6</v>
      </c>
      <c r="AJ2698">
        <v>1.5</v>
      </c>
      <c r="AK2698">
        <v>2.6</v>
      </c>
      <c r="AL2698">
        <v>12.6</v>
      </c>
      <c r="AM2698">
        <v>0.57700000000000007</v>
      </c>
      <c r="AN2698">
        <v>0.56499999999999995</v>
      </c>
      <c r="AO2698">
        <v>0</v>
      </c>
      <c r="AP2698">
        <v>0.19600000000000001</v>
      </c>
      <c r="AQ2698">
        <v>62</v>
      </c>
      <c r="AR2698">
        <v>6.9</v>
      </c>
      <c r="AS2698">
        <v>17.600000000000001</v>
      </c>
      <c r="AT2698">
        <v>12.1</v>
      </c>
      <c r="AU2698">
        <v>9</v>
      </c>
      <c r="AV2698">
        <v>0.9</v>
      </c>
      <c r="AW2698">
        <v>4.2</v>
      </c>
      <c r="AX2698">
        <v>20.5</v>
      </c>
      <c r="AY2698">
        <v>12.3</v>
      </c>
      <c r="AZ2698">
        <v>0.3</v>
      </c>
      <c r="BA2698">
        <v>0.4</v>
      </c>
      <c r="BB2698">
        <v>0.6</v>
      </c>
      <c r="BC2698">
        <v>0.10199999999999999</v>
      </c>
      <c r="BD2698">
        <v>-3.2</v>
      </c>
      <c r="BE2698">
        <v>1.7</v>
      </c>
      <c r="BF2698">
        <v>-1.5</v>
      </c>
    </row>
    <row r="2699" spans="1:58" x14ac:dyDescent="0.55000000000000004">
      <c r="A2699" t="s">
        <v>284</v>
      </c>
      <c r="B2699" t="s">
        <v>6</v>
      </c>
      <c r="C2699" t="s">
        <v>1866</v>
      </c>
      <c r="D2699">
        <v>0</v>
      </c>
      <c r="E2699">
        <f>IF(OR(ISBLANK(F2699),F2699=61),0,1)</f>
        <v>0</v>
      </c>
      <c r="G2699">
        <f>IF(AND(F2699&lt;31,E2699=1),1,0)</f>
        <v>0</v>
      </c>
      <c r="H2699">
        <f>IF(AND(F2699&gt;=31,E2699=1),1,0)</f>
        <v>0</v>
      </c>
      <c r="I2699">
        <f>IF(AND(F2699&lt;15,E2699=1),1,0)</f>
        <v>0</v>
      </c>
      <c r="J2699">
        <f>IF(F2699=61,1,0)</f>
        <v>0</v>
      </c>
      <c r="K2699" t="s">
        <v>0</v>
      </c>
      <c r="L2699">
        <v>79</v>
      </c>
      <c r="M2699">
        <v>205</v>
      </c>
      <c r="N2699">
        <v>19</v>
      </c>
      <c r="O2699">
        <v>0</v>
      </c>
      <c r="P2699">
        <v>7.5</v>
      </c>
      <c r="Q2699">
        <v>0.8</v>
      </c>
      <c r="R2699">
        <v>1.8</v>
      </c>
      <c r="S2699">
        <v>0.441</v>
      </c>
      <c r="T2699">
        <v>0.6</v>
      </c>
      <c r="U2699">
        <v>1.1000000000000001</v>
      </c>
      <c r="V2699">
        <v>0.52400000000000002</v>
      </c>
      <c r="W2699">
        <v>0.2</v>
      </c>
      <c r="X2699">
        <v>0.7</v>
      </c>
      <c r="Y2699">
        <v>0.308</v>
      </c>
      <c r="Z2699">
        <v>0.3</v>
      </c>
      <c r="AA2699">
        <v>0.8</v>
      </c>
      <c r="AB2699">
        <v>0.4</v>
      </c>
      <c r="AC2699">
        <v>0.4</v>
      </c>
      <c r="AD2699">
        <v>0.9</v>
      </c>
      <c r="AE2699">
        <v>1.3</v>
      </c>
      <c r="AF2699">
        <v>0.3</v>
      </c>
      <c r="AG2699">
        <v>0.3</v>
      </c>
      <c r="AH2699">
        <v>0.3</v>
      </c>
      <c r="AI2699">
        <v>0.7</v>
      </c>
      <c r="AJ2699">
        <v>1.3</v>
      </c>
      <c r="AK2699">
        <v>2.1</v>
      </c>
      <c r="AL2699">
        <v>8.3000000000000007</v>
      </c>
      <c r="AM2699">
        <v>0.48599999999999999</v>
      </c>
      <c r="AN2699">
        <v>0.5</v>
      </c>
      <c r="AO2699">
        <v>0.38200000000000001</v>
      </c>
      <c r="AP2699">
        <v>0.441</v>
      </c>
      <c r="AQ2699">
        <v>40</v>
      </c>
      <c r="AR2699">
        <v>6.8</v>
      </c>
      <c r="AS2699">
        <v>14.2</v>
      </c>
      <c r="AT2699">
        <v>10.5</v>
      </c>
      <c r="AU2699">
        <v>7.4</v>
      </c>
      <c r="AV2699">
        <v>2.1</v>
      </c>
      <c r="AW2699">
        <v>3.8</v>
      </c>
      <c r="AX2699">
        <v>25.4</v>
      </c>
      <c r="AY2699">
        <v>20.100000000000001</v>
      </c>
      <c r="AZ2699">
        <v>-0.1</v>
      </c>
      <c r="BA2699">
        <v>0.1</v>
      </c>
      <c r="BB2699">
        <v>0</v>
      </c>
      <c r="BC2699">
        <v>6.9999999999999993E-3</v>
      </c>
      <c r="BD2699">
        <v>-4.9000000000000004</v>
      </c>
      <c r="BE2699">
        <v>0</v>
      </c>
      <c r="BF2699">
        <v>-5</v>
      </c>
    </row>
    <row r="2700" spans="1:58" x14ac:dyDescent="0.55000000000000004">
      <c r="A2700" t="s">
        <v>570</v>
      </c>
      <c r="B2700" t="s">
        <v>6</v>
      </c>
      <c r="C2700" t="s">
        <v>1867</v>
      </c>
      <c r="D2700">
        <v>0</v>
      </c>
      <c r="E2700">
        <f>IF(OR(ISBLANK(F2700),F2700=61),0,1)</f>
        <v>0</v>
      </c>
      <c r="G2700">
        <f>IF(AND(F2700&lt;31,E2700=1),1,0)</f>
        <v>0</v>
      </c>
      <c r="H2700">
        <f>IF(AND(F2700&gt;=31,E2700=1),1,0)</f>
        <v>0</v>
      </c>
      <c r="I2700">
        <f>IF(AND(F2700&lt;15,E2700=1),1,0)</f>
        <v>0</v>
      </c>
      <c r="J2700">
        <f>IF(F2700=61,1,0)</f>
        <v>0</v>
      </c>
      <c r="K2700" t="s">
        <v>0</v>
      </c>
      <c r="L2700">
        <v>80</v>
      </c>
      <c r="M2700">
        <v>230</v>
      </c>
      <c r="N2700">
        <v>30</v>
      </c>
      <c r="O2700">
        <v>20</v>
      </c>
      <c r="P2700">
        <v>18.3</v>
      </c>
      <c r="Q2700">
        <v>1.4</v>
      </c>
      <c r="R2700">
        <v>3.6</v>
      </c>
      <c r="S2700">
        <v>0.40200000000000002</v>
      </c>
      <c r="T2700">
        <v>1.4</v>
      </c>
      <c r="U2700">
        <v>3.3</v>
      </c>
      <c r="V2700">
        <v>0.42899999999999999</v>
      </c>
      <c r="W2700">
        <v>0</v>
      </c>
      <c r="X2700">
        <v>0.3</v>
      </c>
      <c r="Y2700">
        <v>0.111</v>
      </c>
      <c r="Z2700">
        <v>1.5</v>
      </c>
      <c r="AA2700">
        <v>2.2000000000000002</v>
      </c>
      <c r="AB2700">
        <v>0.67700000000000005</v>
      </c>
      <c r="AC2700">
        <v>1.3</v>
      </c>
      <c r="AD2700">
        <v>2.1</v>
      </c>
      <c r="AE2700">
        <v>3.5</v>
      </c>
      <c r="AF2700">
        <v>0.4</v>
      </c>
      <c r="AG2700">
        <v>0.2</v>
      </c>
      <c r="AH2700">
        <v>0.3</v>
      </c>
      <c r="AI2700">
        <v>1.1000000000000001</v>
      </c>
      <c r="AJ2700">
        <v>2.8</v>
      </c>
      <c r="AK2700">
        <v>4.4000000000000004</v>
      </c>
      <c r="AL2700">
        <v>8</v>
      </c>
      <c r="AM2700">
        <v>0.47499999999999998</v>
      </c>
      <c r="AN2700">
        <v>0.40699999999999997</v>
      </c>
      <c r="AO2700">
        <v>8.4000000000000005E-2</v>
      </c>
      <c r="AP2700">
        <v>0.60699999999999998</v>
      </c>
      <c r="AQ2700">
        <v>141</v>
      </c>
      <c r="AR2700">
        <v>8</v>
      </c>
      <c r="AS2700">
        <v>14</v>
      </c>
      <c r="AT2700">
        <v>10.9</v>
      </c>
      <c r="AU2700">
        <v>4.2</v>
      </c>
      <c r="AV2700">
        <v>0.6</v>
      </c>
      <c r="AW2700">
        <v>1.9</v>
      </c>
      <c r="AX2700">
        <v>18.8</v>
      </c>
      <c r="AY2700">
        <v>15.4</v>
      </c>
      <c r="AZ2700">
        <v>0.1</v>
      </c>
      <c r="BA2700">
        <v>0.1</v>
      </c>
      <c r="BB2700">
        <v>0.2</v>
      </c>
      <c r="BC2700">
        <v>1.4E-2</v>
      </c>
      <c r="BD2700">
        <v>-5.3</v>
      </c>
      <c r="BE2700">
        <v>-3.2</v>
      </c>
      <c r="BF2700">
        <v>-8.5</v>
      </c>
    </row>
    <row r="2701" spans="1:58" x14ac:dyDescent="0.55000000000000004">
      <c r="A2701" t="s">
        <v>570</v>
      </c>
      <c r="B2701" t="s">
        <v>9</v>
      </c>
      <c r="C2701" t="s">
        <v>1867</v>
      </c>
      <c r="D2701">
        <v>0</v>
      </c>
      <c r="E2701">
        <f>IF(OR(ISBLANK(F2701),F2701=61),0,1)</f>
        <v>0</v>
      </c>
      <c r="G2701">
        <f>IF(AND(F2701&lt;31,E2701=1),1,0)</f>
        <v>0</v>
      </c>
      <c r="H2701">
        <f>IF(AND(F2701&gt;=31,E2701=1),1,0)</f>
        <v>0</v>
      </c>
      <c r="I2701">
        <f>IF(AND(F2701&lt;15,E2701=1),1,0)</f>
        <v>0</v>
      </c>
      <c r="J2701">
        <f>IF(F2701=61,1,0)</f>
        <v>0</v>
      </c>
      <c r="K2701" t="s">
        <v>0</v>
      </c>
      <c r="L2701">
        <v>80</v>
      </c>
      <c r="M2701">
        <v>230</v>
      </c>
      <c r="N2701">
        <v>32</v>
      </c>
      <c r="O2701">
        <v>25</v>
      </c>
      <c r="P2701">
        <v>19.100000000000001</v>
      </c>
      <c r="Q2701">
        <v>1.4</v>
      </c>
      <c r="R2701">
        <v>3.8</v>
      </c>
      <c r="S2701">
        <v>0.36899999999999999</v>
      </c>
      <c r="T2701">
        <v>1.2</v>
      </c>
      <c r="U2701">
        <v>3.1</v>
      </c>
      <c r="V2701">
        <v>0.374</v>
      </c>
      <c r="W2701">
        <v>0.3</v>
      </c>
      <c r="X2701">
        <v>0.7</v>
      </c>
      <c r="Y2701">
        <v>0.34799999999999998</v>
      </c>
      <c r="Z2701">
        <v>2.4</v>
      </c>
      <c r="AA2701">
        <v>3.4</v>
      </c>
      <c r="AB2701">
        <v>0.71299999999999997</v>
      </c>
      <c r="AC2701">
        <v>1.1000000000000001</v>
      </c>
      <c r="AD2701">
        <v>2.8</v>
      </c>
      <c r="AE2701">
        <v>3.9</v>
      </c>
      <c r="AF2701">
        <v>0.4</v>
      </c>
      <c r="AG2701">
        <v>0.3</v>
      </c>
      <c r="AH2701">
        <v>0.6</v>
      </c>
      <c r="AI2701">
        <v>1.2</v>
      </c>
      <c r="AJ2701">
        <v>3</v>
      </c>
      <c r="AK2701">
        <v>5.5</v>
      </c>
      <c r="AL2701">
        <v>9.5</v>
      </c>
      <c r="AM2701">
        <v>0.505</v>
      </c>
      <c r="AN2701">
        <v>0.40200000000000002</v>
      </c>
      <c r="AO2701">
        <v>0.189</v>
      </c>
      <c r="AP2701">
        <v>0.88500000000000001</v>
      </c>
      <c r="AQ2701">
        <v>179</v>
      </c>
      <c r="AR2701">
        <v>6.3</v>
      </c>
      <c r="AS2701">
        <v>17.5</v>
      </c>
      <c r="AT2701">
        <v>11.6</v>
      </c>
      <c r="AU2701">
        <v>4</v>
      </c>
      <c r="AV2701">
        <v>0.7</v>
      </c>
      <c r="AW2701">
        <v>3.2</v>
      </c>
      <c r="AX2701">
        <v>18.399999999999999</v>
      </c>
      <c r="AY2701">
        <v>16.399999999999999</v>
      </c>
      <c r="AZ2701">
        <v>0.3</v>
      </c>
      <c r="BA2701">
        <v>0.3</v>
      </c>
      <c r="BB2701">
        <v>0.6</v>
      </c>
      <c r="BC2701">
        <v>4.0999999999999988E-2</v>
      </c>
      <c r="BD2701">
        <v>-5</v>
      </c>
      <c r="BE2701">
        <v>-2.2000000000000002</v>
      </c>
      <c r="BF2701">
        <v>-7.2</v>
      </c>
    </row>
    <row r="2702" spans="1:58" x14ac:dyDescent="0.55000000000000004">
      <c r="A2702" t="s">
        <v>818</v>
      </c>
      <c r="B2702" t="s">
        <v>9</v>
      </c>
      <c r="C2702" t="s">
        <v>1868</v>
      </c>
      <c r="D2702">
        <v>0</v>
      </c>
      <c r="E2702">
        <f>IF(OR(ISBLANK(F2702),F2702=61),0,1)</f>
        <v>0</v>
      </c>
      <c r="G2702">
        <f>IF(AND(F2702&lt;31,E2702=1),1,0)</f>
        <v>0</v>
      </c>
      <c r="H2702">
        <f>IF(AND(F2702&gt;=31,E2702=1),1,0)</f>
        <v>0</v>
      </c>
      <c r="I2702">
        <f>IF(AND(F2702&lt;15,E2702=1),1,0)</f>
        <v>0</v>
      </c>
      <c r="J2702">
        <f>IF(F2702=61,1,0)</f>
        <v>0</v>
      </c>
      <c r="K2702" t="s">
        <v>0</v>
      </c>
      <c r="L2702">
        <v>77</v>
      </c>
      <c r="M2702">
        <v>211</v>
      </c>
      <c r="N2702">
        <v>14</v>
      </c>
      <c r="O2702">
        <v>3</v>
      </c>
      <c r="P2702">
        <v>9.4</v>
      </c>
      <c r="Q2702">
        <v>0.4</v>
      </c>
      <c r="R2702">
        <v>1.9</v>
      </c>
      <c r="S2702">
        <v>0.23100000000000001</v>
      </c>
      <c r="T2702">
        <v>0.2</v>
      </c>
      <c r="U2702">
        <v>0.9</v>
      </c>
      <c r="V2702">
        <v>0.23100000000000001</v>
      </c>
      <c r="W2702">
        <v>0.2</v>
      </c>
      <c r="X2702">
        <v>0.9</v>
      </c>
      <c r="Y2702">
        <v>0.23100000000000001</v>
      </c>
      <c r="Z2702">
        <v>0.5</v>
      </c>
      <c r="AA2702">
        <v>0.6</v>
      </c>
      <c r="AB2702">
        <v>0.77800000000000002</v>
      </c>
      <c r="AC2702">
        <v>0.6</v>
      </c>
      <c r="AD2702">
        <v>0.9</v>
      </c>
      <c r="AE2702">
        <v>1.5</v>
      </c>
      <c r="AF2702">
        <v>0.5</v>
      </c>
      <c r="AG2702">
        <v>0.1</v>
      </c>
      <c r="AH2702">
        <v>0.1</v>
      </c>
      <c r="AI2702">
        <v>0.8</v>
      </c>
      <c r="AJ2702">
        <v>1.1000000000000001</v>
      </c>
      <c r="AK2702">
        <v>1.6</v>
      </c>
      <c r="AL2702">
        <v>1.9</v>
      </c>
      <c r="AM2702">
        <v>0.36299999999999999</v>
      </c>
      <c r="AN2702">
        <v>0.28799999999999998</v>
      </c>
      <c r="AO2702">
        <v>0.5</v>
      </c>
      <c r="AP2702">
        <v>0.34599999999999997</v>
      </c>
      <c r="AQ2702">
        <v>27</v>
      </c>
      <c r="AR2702">
        <v>6.8</v>
      </c>
      <c r="AS2702">
        <v>12.3</v>
      </c>
      <c r="AT2702">
        <v>9.4</v>
      </c>
      <c r="AU2702">
        <v>9.1</v>
      </c>
      <c r="AV2702">
        <v>0.4</v>
      </c>
      <c r="AW2702">
        <v>0.9</v>
      </c>
      <c r="AX2702">
        <v>26.7</v>
      </c>
      <c r="AY2702">
        <v>15.7</v>
      </c>
      <c r="AZ2702">
        <v>-0.2</v>
      </c>
      <c r="BA2702">
        <v>0.1</v>
      </c>
      <c r="BB2702">
        <v>-0.1</v>
      </c>
      <c r="BC2702">
        <v>-3.5000000000000003E-2</v>
      </c>
      <c r="BD2702">
        <v>-7</v>
      </c>
      <c r="BE2702">
        <v>-3</v>
      </c>
      <c r="BF2702">
        <v>-10</v>
      </c>
    </row>
    <row r="2703" spans="1:58" x14ac:dyDescent="0.55000000000000004">
      <c r="A2703" t="s">
        <v>258</v>
      </c>
      <c r="B2703" t="s">
        <v>18</v>
      </c>
      <c r="C2703" t="s">
        <v>1869</v>
      </c>
      <c r="D2703">
        <v>0</v>
      </c>
      <c r="E2703">
        <f>IF(OR(ISBLANK(F2703),F2703=61),0,1)</f>
        <v>0</v>
      </c>
      <c r="G2703">
        <f>IF(AND(F2703&lt;31,E2703=1),1,0)</f>
        <v>0</v>
      </c>
      <c r="H2703">
        <f>IF(AND(F2703&gt;=31,E2703=1),1,0)</f>
        <v>0</v>
      </c>
      <c r="I2703">
        <f>IF(AND(F2703&lt;15,E2703=1),1,0)</f>
        <v>0</v>
      </c>
      <c r="J2703">
        <f>IF(F2703=61,1,0)</f>
        <v>0</v>
      </c>
      <c r="K2703" t="s">
        <v>0</v>
      </c>
      <c r="L2703">
        <v>81</v>
      </c>
      <c r="M2703">
        <v>250</v>
      </c>
      <c r="N2703">
        <v>35</v>
      </c>
      <c r="O2703">
        <v>0</v>
      </c>
      <c r="P2703">
        <v>8.6</v>
      </c>
      <c r="Q2703">
        <v>0.8</v>
      </c>
      <c r="R2703">
        <v>1.6</v>
      </c>
      <c r="S2703">
        <v>0.52700000000000002</v>
      </c>
      <c r="T2703">
        <v>0.7</v>
      </c>
      <c r="U2703">
        <v>1.3</v>
      </c>
      <c r="V2703">
        <v>0.53200000000000003</v>
      </c>
      <c r="W2703">
        <v>0.1</v>
      </c>
      <c r="X2703">
        <v>0.2</v>
      </c>
      <c r="Y2703">
        <v>0.5</v>
      </c>
      <c r="Z2703">
        <v>0.8</v>
      </c>
      <c r="AA2703">
        <v>1.2</v>
      </c>
      <c r="AB2703">
        <v>0.70700000000000007</v>
      </c>
      <c r="AC2703">
        <v>0.6</v>
      </c>
      <c r="AD2703">
        <v>1.3</v>
      </c>
      <c r="AE2703">
        <v>1.9</v>
      </c>
      <c r="AF2703">
        <v>0.2</v>
      </c>
      <c r="AG2703">
        <v>0.2</v>
      </c>
      <c r="AH2703">
        <v>0.3</v>
      </c>
      <c r="AI2703">
        <v>0.5</v>
      </c>
      <c r="AJ2703">
        <v>2.2000000000000002</v>
      </c>
      <c r="AK2703">
        <v>2.6</v>
      </c>
      <c r="AL2703">
        <v>13.5</v>
      </c>
      <c r="AM2703">
        <v>0.61099999999999999</v>
      </c>
      <c r="AN2703">
        <v>0.56399999999999995</v>
      </c>
      <c r="AO2703">
        <v>0.14499999999999999</v>
      </c>
      <c r="AP2703">
        <v>0.745</v>
      </c>
      <c r="AQ2703">
        <v>93</v>
      </c>
      <c r="AR2703">
        <v>8.4</v>
      </c>
      <c r="AS2703">
        <v>16.2</v>
      </c>
      <c r="AT2703">
        <v>12.5</v>
      </c>
      <c r="AU2703">
        <v>5.0999999999999996</v>
      </c>
      <c r="AV2703">
        <v>1.4</v>
      </c>
      <c r="AW2703">
        <v>3.3</v>
      </c>
      <c r="AX2703">
        <v>19.5</v>
      </c>
      <c r="AY2703">
        <v>16.2</v>
      </c>
      <c r="AZ2703">
        <v>0.6</v>
      </c>
      <c r="BA2703">
        <v>0.6</v>
      </c>
      <c r="BB2703">
        <v>1.1000000000000001</v>
      </c>
      <c r="BC2703">
        <v>0.151</v>
      </c>
      <c r="BD2703">
        <v>-1.2</v>
      </c>
      <c r="BE2703">
        <v>0.9</v>
      </c>
      <c r="BF2703">
        <v>-0.3</v>
      </c>
    </row>
    <row r="2704" spans="1:58" x14ac:dyDescent="0.55000000000000004">
      <c r="A2704" t="s">
        <v>258</v>
      </c>
      <c r="B2704" t="s">
        <v>3</v>
      </c>
      <c r="C2704" t="s">
        <v>1869</v>
      </c>
      <c r="D2704">
        <v>0</v>
      </c>
      <c r="E2704">
        <f>IF(OR(ISBLANK(F2704),F2704=61),0,1)</f>
        <v>0</v>
      </c>
      <c r="G2704">
        <f>IF(AND(F2704&lt;31,E2704=1),1,0)</f>
        <v>0</v>
      </c>
      <c r="H2704">
        <f>IF(AND(F2704&gt;=31,E2704=1),1,0)</f>
        <v>0</v>
      </c>
      <c r="I2704">
        <f>IF(AND(F2704&lt;15,E2704=1),1,0)</f>
        <v>0</v>
      </c>
      <c r="J2704">
        <f>IF(F2704=61,1,0)</f>
        <v>0</v>
      </c>
      <c r="K2704" t="s">
        <v>0</v>
      </c>
      <c r="L2704">
        <v>81</v>
      </c>
      <c r="M2704">
        <v>250</v>
      </c>
      <c r="N2704">
        <v>34</v>
      </c>
      <c r="O2704">
        <v>34</v>
      </c>
      <c r="P2704">
        <v>17.3</v>
      </c>
      <c r="Q2704">
        <v>2.1</v>
      </c>
      <c r="R2704">
        <v>4</v>
      </c>
      <c r="S2704">
        <v>0.52600000000000002</v>
      </c>
      <c r="T2704">
        <v>1.7</v>
      </c>
      <c r="U2704">
        <v>3</v>
      </c>
      <c r="V2704">
        <v>0.55299999999999994</v>
      </c>
      <c r="W2704">
        <v>0.4</v>
      </c>
      <c r="X2704">
        <v>0.9</v>
      </c>
      <c r="Y2704">
        <v>0.43799999999999989</v>
      </c>
      <c r="Z2704">
        <v>1.5</v>
      </c>
      <c r="AA2704">
        <v>1.9</v>
      </c>
      <c r="AB2704">
        <v>0.79400000000000004</v>
      </c>
      <c r="AC2704">
        <v>1.1000000000000001</v>
      </c>
      <c r="AD2704">
        <v>2.2999999999999998</v>
      </c>
      <c r="AE2704">
        <v>3.4</v>
      </c>
      <c r="AF2704">
        <v>0.5</v>
      </c>
      <c r="AG2704">
        <v>0.2</v>
      </c>
      <c r="AH2704">
        <v>0.6</v>
      </c>
      <c r="AI2704">
        <v>1</v>
      </c>
      <c r="AJ2704">
        <v>2.9</v>
      </c>
      <c r="AK2704">
        <v>6.1</v>
      </c>
      <c r="AL2704">
        <v>15.7</v>
      </c>
      <c r="AM2704">
        <v>0.625</v>
      </c>
      <c r="AN2704">
        <v>0.57799999999999996</v>
      </c>
      <c r="AO2704">
        <v>0.23699999999999999</v>
      </c>
      <c r="AP2704">
        <v>0.46700000000000003</v>
      </c>
      <c r="AQ2704">
        <v>202</v>
      </c>
      <c r="AR2704">
        <v>7.7</v>
      </c>
      <c r="AS2704">
        <v>14.9</v>
      </c>
      <c r="AT2704">
        <v>11.4</v>
      </c>
      <c r="AU2704">
        <v>5.8</v>
      </c>
      <c r="AV2704">
        <v>0.6</v>
      </c>
      <c r="AW2704">
        <v>3.8</v>
      </c>
      <c r="AX2704">
        <v>17.5</v>
      </c>
      <c r="AY2704">
        <v>17</v>
      </c>
      <c r="AZ2704">
        <v>1.3</v>
      </c>
      <c r="BA2704">
        <v>0.9</v>
      </c>
      <c r="BB2704">
        <v>2.2000000000000002</v>
      </c>
      <c r="BC2704">
        <v>0.15</v>
      </c>
      <c r="BD2704">
        <v>0.8</v>
      </c>
      <c r="BE2704">
        <v>1.5</v>
      </c>
      <c r="BF2704">
        <v>2.2000000000000002</v>
      </c>
    </row>
    <row r="2705" spans="1:58" x14ac:dyDescent="0.55000000000000004">
      <c r="A2705" t="s">
        <v>258</v>
      </c>
      <c r="B2705" t="s">
        <v>6</v>
      </c>
      <c r="C2705" t="s">
        <v>1869</v>
      </c>
      <c r="D2705">
        <v>0</v>
      </c>
      <c r="E2705">
        <f>IF(OR(ISBLANK(F2705),F2705=61),0,1)</f>
        <v>0</v>
      </c>
      <c r="G2705">
        <f>IF(AND(F2705&lt;31,E2705=1),1,0)</f>
        <v>0</v>
      </c>
      <c r="H2705">
        <f>IF(AND(F2705&gt;=31,E2705=1),1,0)</f>
        <v>0</v>
      </c>
      <c r="I2705">
        <f>IF(AND(F2705&lt;15,E2705=1),1,0)</f>
        <v>0</v>
      </c>
      <c r="J2705">
        <f>IF(F2705=61,1,0)</f>
        <v>0</v>
      </c>
      <c r="K2705" t="s">
        <v>0</v>
      </c>
      <c r="L2705">
        <v>81</v>
      </c>
      <c r="M2705">
        <v>250</v>
      </c>
      <c r="N2705">
        <v>28</v>
      </c>
      <c r="O2705">
        <v>5</v>
      </c>
      <c r="P2705">
        <v>15.3</v>
      </c>
      <c r="Q2705">
        <v>1.8</v>
      </c>
      <c r="R2705">
        <v>3.1</v>
      </c>
      <c r="S2705">
        <v>0.56799999999999995</v>
      </c>
      <c r="T2705">
        <v>1.3</v>
      </c>
      <c r="U2705">
        <v>2</v>
      </c>
      <c r="V2705">
        <v>0.63600000000000001</v>
      </c>
      <c r="W2705">
        <v>0.5</v>
      </c>
      <c r="X2705">
        <v>1.2</v>
      </c>
      <c r="Y2705">
        <v>0.45500000000000002</v>
      </c>
      <c r="Z2705">
        <v>0.9</v>
      </c>
      <c r="AA2705">
        <v>1.3</v>
      </c>
      <c r="AB2705">
        <v>0.74299999999999999</v>
      </c>
      <c r="AC2705">
        <v>0.8</v>
      </c>
      <c r="AD2705">
        <v>2</v>
      </c>
      <c r="AE2705">
        <v>2.8</v>
      </c>
      <c r="AF2705">
        <v>0.7</v>
      </c>
      <c r="AG2705">
        <v>0.2</v>
      </c>
      <c r="AH2705">
        <v>0.3</v>
      </c>
      <c r="AI2705">
        <v>0.8</v>
      </c>
      <c r="AJ2705">
        <v>1.8</v>
      </c>
      <c r="AK2705">
        <v>5</v>
      </c>
      <c r="AL2705">
        <v>15.6</v>
      </c>
      <c r="AM2705">
        <v>0.67400000000000004</v>
      </c>
      <c r="AN2705">
        <v>0.65300000000000002</v>
      </c>
      <c r="AO2705">
        <v>0.375</v>
      </c>
      <c r="AP2705">
        <v>0.39800000000000002</v>
      </c>
      <c r="AQ2705">
        <v>137</v>
      </c>
      <c r="AR2705">
        <v>6.3</v>
      </c>
      <c r="AS2705">
        <v>14.3</v>
      </c>
      <c r="AT2705">
        <v>10.5</v>
      </c>
      <c r="AU2705">
        <v>9.1999999999999993</v>
      </c>
      <c r="AV2705">
        <v>0.7</v>
      </c>
      <c r="AW2705">
        <v>2.2999999999999998</v>
      </c>
      <c r="AX2705">
        <v>17.399999999999999</v>
      </c>
      <c r="AY2705">
        <v>15.2</v>
      </c>
      <c r="AZ2705">
        <v>1</v>
      </c>
      <c r="BA2705">
        <v>0.2</v>
      </c>
      <c r="BB2705">
        <v>1.2</v>
      </c>
      <c r="BC2705">
        <v>0.109</v>
      </c>
      <c r="BD2705">
        <v>1.4</v>
      </c>
      <c r="BE2705">
        <v>-1.3</v>
      </c>
      <c r="BF2705">
        <v>0.2</v>
      </c>
    </row>
    <row r="2706" spans="1:58" x14ac:dyDescent="0.55000000000000004">
      <c r="A2706" t="s">
        <v>258</v>
      </c>
      <c r="B2706" t="s">
        <v>9</v>
      </c>
      <c r="C2706" t="s">
        <v>1869</v>
      </c>
      <c r="D2706">
        <v>0</v>
      </c>
      <c r="E2706">
        <f>IF(OR(ISBLANK(F2706),F2706=61),0,1)</f>
        <v>0</v>
      </c>
      <c r="G2706">
        <f>IF(AND(F2706&lt;31,E2706=1),1,0)</f>
        <v>0</v>
      </c>
      <c r="H2706">
        <f>IF(AND(F2706&gt;=31,E2706=1),1,0)</f>
        <v>0</v>
      </c>
      <c r="I2706">
        <f>IF(AND(F2706&lt;15,E2706=1),1,0)</f>
        <v>0</v>
      </c>
      <c r="J2706">
        <f>IF(F2706=61,1,0)</f>
        <v>0</v>
      </c>
      <c r="K2706" t="s">
        <v>0</v>
      </c>
      <c r="L2706">
        <v>81</v>
      </c>
      <c r="M2706">
        <v>250</v>
      </c>
      <c r="N2706">
        <v>31</v>
      </c>
      <c r="O2706">
        <v>6</v>
      </c>
      <c r="P2706">
        <v>17</v>
      </c>
      <c r="Q2706">
        <v>1.5</v>
      </c>
      <c r="R2706">
        <v>3.1</v>
      </c>
      <c r="S2706">
        <v>0.49</v>
      </c>
      <c r="T2706">
        <v>0.9</v>
      </c>
      <c r="U2706">
        <v>1.4</v>
      </c>
      <c r="V2706">
        <v>0.67400000000000004</v>
      </c>
      <c r="W2706">
        <v>0.6</v>
      </c>
      <c r="X2706">
        <v>1.7</v>
      </c>
      <c r="Y2706">
        <v>0.34</v>
      </c>
      <c r="Z2706">
        <v>0.9</v>
      </c>
      <c r="AA2706">
        <v>1.3</v>
      </c>
      <c r="AB2706">
        <v>0.70700000000000007</v>
      </c>
      <c r="AC2706">
        <v>1</v>
      </c>
      <c r="AD2706">
        <v>2.4</v>
      </c>
      <c r="AE2706">
        <v>3.5</v>
      </c>
      <c r="AF2706">
        <v>0.5</v>
      </c>
      <c r="AG2706">
        <v>0.3</v>
      </c>
      <c r="AH2706">
        <v>0.2</v>
      </c>
      <c r="AI2706">
        <v>0.4</v>
      </c>
      <c r="AJ2706">
        <v>1.9</v>
      </c>
      <c r="AK2706">
        <v>4.5</v>
      </c>
      <c r="AL2706">
        <v>13.5</v>
      </c>
      <c r="AM2706">
        <v>0.61099999999999999</v>
      </c>
      <c r="AN2706">
        <v>0.58299999999999996</v>
      </c>
      <c r="AO2706">
        <v>0.55200000000000005</v>
      </c>
      <c r="AP2706">
        <v>0.42699999999999999</v>
      </c>
      <c r="AQ2706">
        <v>148</v>
      </c>
      <c r="AR2706">
        <v>6.9</v>
      </c>
      <c r="AS2706">
        <v>14.9</v>
      </c>
      <c r="AT2706">
        <v>11.1</v>
      </c>
      <c r="AU2706">
        <v>4.5999999999999996</v>
      </c>
      <c r="AV2706">
        <v>0.9</v>
      </c>
      <c r="AW2706">
        <v>1.4</v>
      </c>
      <c r="AX2706">
        <v>9.4</v>
      </c>
      <c r="AY2706">
        <v>12</v>
      </c>
      <c r="AZ2706">
        <v>1.1000000000000001</v>
      </c>
      <c r="BA2706">
        <v>0.7</v>
      </c>
      <c r="BB2706">
        <v>1.8</v>
      </c>
      <c r="BC2706">
        <v>0.13900000000000001</v>
      </c>
      <c r="BD2706">
        <v>1.8</v>
      </c>
      <c r="BE2706">
        <v>0.7</v>
      </c>
      <c r="BF2706">
        <v>2.4</v>
      </c>
    </row>
    <row r="2707" spans="1:58" x14ac:dyDescent="0.55000000000000004">
      <c r="A2707" t="s">
        <v>1030</v>
      </c>
      <c r="B2707" t="s">
        <v>18</v>
      </c>
      <c r="C2707" t="s">
        <v>1870</v>
      </c>
      <c r="D2707">
        <v>0</v>
      </c>
      <c r="E2707">
        <f>IF(OR(ISBLANK(F2707),F2707=61),0,1)</f>
        <v>0</v>
      </c>
      <c r="G2707">
        <f>IF(AND(F2707&lt;31,E2707=1),1,0)</f>
        <v>0</v>
      </c>
      <c r="H2707">
        <f>IF(AND(F2707&gt;=31,E2707=1),1,0)</f>
        <v>0</v>
      </c>
      <c r="I2707">
        <f>IF(AND(F2707&lt;15,E2707=1),1,0)</f>
        <v>0</v>
      </c>
      <c r="J2707">
        <f>IF(F2707=61,1,0)</f>
        <v>0</v>
      </c>
      <c r="K2707" t="s">
        <v>0</v>
      </c>
      <c r="L2707">
        <v>81</v>
      </c>
      <c r="M2707">
        <v>225</v>
      </c>
      <c r="N2707">
        <v>27</v>
      </c>
      <c r="O2707">
        <v>8</v>
      </c>
      <c r="P2707">
        <v>10.6</v>
      </c>
      <c r="Q2707">
        <v>1.3</v>
      </c>
      <c r="R2707">
        <v>2.9</v>
      </c>
      <c r="S2707">
        <v>0.44299999999999989</v>
      </c>
      <c r="T2707">
        <v>1.3</v>
      </c>
      <c r="U2707">
        <v>2.9</v>
      </c>
      <c r="V2707">
        <v>0.44299999999999989</v>
      </c>
      <c r="W2707">
        <v>0</v>
      </c>
      <c r="X2707">
        <v>0</v>
      </c>
      <c r="Y2707">
        <v>0</v>
      </c>
      <c r="Z2707">
        <v>0.5</v>
      </c>
      <c r="AA2707">
        <v>1.2</v>
      </c>
      <c r="AB2707">
        <v>0.42399999999999999</v>
      </c>
      <c r="AC2707">
        <v>1.2</v>
      </c>
      <c r="AD2707">
        <v>2.7</v>
      </c>
      <c r="AE2707">
        <v>4</v>
      </c>
      <c r="AF2707">
        <v>0.4</v>
      </c>
      <c r="AG2707">
        <v>0.2</v>
      </c>
      <c r="AH2707">
        <v>0.2</v>
      </c>
      <c r="AI2707">
        <v>1</v>
      </c>
      <c r="AJ2707">
        <v>2.6</v>
      </c>
      <c r="AK2707">
        <v>3.1</v>
      </c>
      <c r="AL2707">
        <v>11.1</v>
      </c>
      <c r="AM2707">
        <v>0.44400000000000001</v>
      </c>
      <c r="AN2707">
        <v>0.44299999999999989</v>
      </c>
      <c r="AO2707">
        <v>0</v>
      </c>
      <c r="AP2707">
        <v>0.41799999999999998</v>
      </c>
      <c r="AQ2707">
        <v>94</v>
      </c>
      <c r="AR2707">
        <v>14</v>
      </c>
      <c r="AS2707">
        <v>30.2</v>
      </c>
      <c r="AT2707">
        <v>22.3</v>
      </c>
      <c r="AU2707">
        <v>7.8</v>
      </c>
      <c r="AV2707">
        <v>1.1000000000000001</v>
      </c>
      <c r="AW2707">
        <v>2</v>
      </c>
      <c r="AX2707">
        <v>22.4</v>
      </c>
      <c r="AY2707">
        <v>23</v>
      </c>
      <c r="AZ2707">
        <v>-0.1</v>
      </c>
      <c r="BA2707">
        <v>0.7</v>
      </c>
      <c r="BB2707">
        <v>0.6</v>
      </c>
      <c r="BC2707">
        <v>8.5000000000000006E-2</v>
      </c>
      <c r="BD2707">
        <v>-7</v>
      </c>
      <c r="BE2707">
        <v>0.2</v>
      </c>
      <c r="BF2707">
        <v>-6.8</v>
      </c>
    </row>
    <row r="2708" spans="1:58" x14ac:dyDescent="0.55000000000000004">
      <c r="A2708" t="s">
        <v>1030</v>
      </c>
      <c r="B2708" t="s">
        <v>3</v>
      </c>
      <c r="C2708" t="s">
        <v>1870</v>
      </c>
      <c r="D2708">
        <v>0</v>
      </c>
      <c r="E2708">
        <f>IF(OR(ISBLANK(F2708),F2708=61),0,1)</f>
        <v>0</v>
      </c>
      <c r="G2708">
        <f>IF(AND(F2708&lt;31,E2708=1),1,0)</f>
        <v>0</v>
      </c>
      <c r="H2708">
        <f>IF(AND(F2708&gt;=31,E2708=1),1,0)</f>
        <v>0</v>
      </c>
      <c r="I2708">
        <f>IF(AND(F2708&lt;15,E2708=1),1,0)</f>
        <v>0</v>
      </c>
      <c r="J2708">
        <f>IF(F2708=61,1,0)</f>
        <v>0</v>
      </c>
      <c r="K2708" t="s">
        <v>0</v>
      </c>
      <c r="L2708">
        <v>81</v>
      </c>
      <c r="M2708">
        <v>225</v>
      </c>
      <c r="N2708">
        <v>33</v>
      </c>
      <c r="O2708">
        <v>30</v>
      </c>
      <c r="P2708">
        <v>22.2</v>
      </c>
      <c r="Q2708">
        <v>2.8</v>
      </c>
      <c r="R2708">
        <v>5.4</v>
      </c>
      <c r="S2708">
        <v>0.52200000000000002</v>
      </c>
      <c r="T2708">
        <v>2.8</v>
      </c>
      <c r="U2708">
        <v>5.4</v>
      </c>
      <c r="V2708">
        <v>0.52500000000000002</v>
      </c>
      <c r="W2708">
        <v>0</v>
      </c>
      <c r="X2708">
        <v>0</v>
      </c>
      <c r="Y2708">
        <v>0</v>
      </c>
      <c r="Z2708">
        <v>1.8</v>
      </c>
      <c r="AA2708">
        <v>3</v>
      </c>
      <c r="AB2708">
        <v>0.6</v>
      </c>
      <c r="AC2708">
        <v>2.6</v>
      </c>
      <c r="AD2708">
        <v>6</v>
      </c>
      <c r="AE2708">
        <v>8.6</v>
      </c>
      <c r="AF2708">
        <v>0.8</v>
      </c>
      <c r="AG2708">
        <v>0.4</v>
      </c>
      <c r="AH2708">
        <v>0.5</v>
      </c>
      <c r="AI2708">
        <v>1.9</v>
      </c>
      <c r="AJ2708">
        <v>2.5</v>
      </c>
      <c r="AK2708">
        <v>7.5</v>
      </c>
      <c r="AL2708">
        <v>17.399999999999999</v>
      </c>
      <c r="AM2708">
        <v>0.54500000000000004</v>
      </c>
      <c r="AN2708">
        <v>0.52200000000000002</v>
      </c>
      <c r="AO2708">
        <v>6.0000000000000001E-3</v>
      </c>
      <c r="AP2708">
        <v>0.56200000000000006</v>
      </c>
      <c r="AQ2708">
        <v>262</v>
      </c>
      <c r="AR2708">
        <v>12.8</v>
      </c>
      <c r="AS2708">
        <v>30.5</v>
      </c>
      <c r="AT2708">
        <v>21.4</v>
      </c>
      <c r="AU2708">
        <v>7.1</v>
      </c>
      <c r="AV2708">
        <v>1</v>
      </c>
      <c r="AW2708">
        <v>2.2999999999999998</v>
      </c>
      <c r="AX2708">
        <v>21.8</v>
      </c>
      <c r="AY2708">
        <v>19.7</v>
      </c>
      <c r="AZ2708">
        <v>0.7</v>
      </c>
      <c r="BA2708">
        <v>1.4</v>
      </c>
      <c r="BB2708">
        <v>2.1</v>
      </c>
      <c r="BC2708">
        <v>0.11700000000000001</v>
      </c>
      <c r="BD2708">
        <v>-3.9</v>
      </c>
      <c r="BE2708">
        <v>0.8</v>
      </c>
      <c r="BF2708">
        <v>-3.1</v>
      </c>
    </row>
    <row r="2709" spans="1:58" x14ac:dyDescent="0.55000000000000004">
      <c r="A2709" t="s">
        <v>1030</v>
      </c>
      <c r="B2709" t="s">
        <v>6</v>
      </c>
      <c r="C2709" t="s">
        <v>1870</v>
      </c>
      <c r="D2709">
        <v>0</v>
      </c>
      <c r="E2709">
        <f>IF(OR(ISBLANK(F2709),F2709=61),0,1)</f>
        <v>0</v>
      </c>
      <c r="G2709">
        <f>IF(AND(F2709&lt;31,E2709=1),1,0)</f>
        <v>0</v>
      </c>
      <c r="H2709">
        <f>IF(AND(F2709&gt;=31,E2709=1),1,0)</f>
        <v>0</v>
      </c>
      <c r="I2709">
        <f>IF(AND(F2709&lt;15,E2709=1),1,0)</f>
        <v>0</v>
      </c>
      <c r="J2709">
        <f>IF(F2709=61,1,0)</f>
        <v>0</v>
      </c>
      <c r="K2709" t="s">
        <v>0</v>
      </c>
      <c r="L2709">
        <v>81</v>
      </c>
      <c r="M2709">
        <v>225</v>
      </c>
      <c r="N2709">
        <v>31</v>
      </c>
      <c r="O2709">
        <v>27</v>
      </c>
      <c r="P2709">
        <v>24.8</v>
      </c>
      <c r="Q2709">
        <v>3.8</v>
      </c>
      <c r="R2709">
        <v>6.8</v>
      </c>
      <c r="S2709">
        <v>0.56399999999999995</v>
      </c>
      <c r="T2709">
        <v>3.8</v>
      </c>
      <c r="U2709">
        <v>6.8</v>
      </c>
      <c r="V2709">
        <v>0.56399999999999995</v>
      </c>
      <c r="W2709">
        <v>0</v>
      </c>
      <c r="X2709">
        <v>0</v>
      </c>
      <c r="Y2709">
        <v>0</v>
      </c>
      <c r="Z2709">
        <v>1.7</v>
      </c>
      <c r="AA2709">
        <v>3.5</v>
      </c>
      <c r="AB2709">
        <v>0.47299999999999998</v>
      </c>
      <c r="AC2709">
        <v>2.4</v>
      </c>
      <c r="AD2709">
        <v>7.1</v>
      </c>
      <c r="AE2709">
        <v>9.5</v>
      </c>
      <c r="AF2709">
        <v>1</v>
      </c>
      <c r="AG2709">
        <v>0.5</v>
      </c>
      <c r="AH2709">
        <v>0.5</v>
      </c>
      <c r="AI2709">
        <v>2</v>
      </c>
      <c r="AJ2709">
        <v>3.1</v>
      </c>
      <c r="AK2709">
        <v>9.4</v>
      </c>
      <c r="AL2709">
        <v>18.899999999999999</v>
      </c>
      <c r="AM2709">
        <v>0.55100000000000005</v>
      </c>
      <c r="AN2709">
        <v>0.56399999999999995</v>
      </c>
      <c r="AO2709">
        <v>0</v>
      </c>
      <c r="AP2709">
        <v>0.52100000000000002</v>
      </c>
      <c r="AQ2709">
        <v>291</v>
      </c>
      <c r="AR2709">
        <v>11.2</v>
      </c>
      <c r="AS2709">
        <v>32.200000000000003</v>
      </c>
      <c r="AT2709">
        <v>21.9</v>
      </c>
      <c r="AU2709">
        <v>8.6999999999999993</v>
      </c>
      <c r="AV2709">
        <v>1.2</v>
      </c>
      <c r="AW2709">
        <v>2.2999999999999998</v>
      </c>
      <c r="AX2709">
        <v>19.100000000000001</v>
      </c>
      <c r="AY2709">
        <v>22.1</v>
      </c>
      <c r="AZ2709">
        <v>0.9</v>
      </c>
      <c r="BA2709">
        <v>1.9</v>
      </c>
      <c r="BB2709">
        <v>2.7</v>
      </c>
      <c r="BC2709">
        <v>0.14299999999999999</v>
      </c>
      <c r="BD2709">
        <v>-3.9</v>
      </c>
      <c r="BE2709">
        <v>2</v>
      </c>
      <c r="BF2709">
        <v>-1.9</v>
      </c>
    </row>
    <row r="2710" spans="1:58" x14ac:dyDescent="0.55000000000000004">
      <c r="A2710" t="s">
        <v>1030</v>
      </c>
      <c r="B2710" t="s">
        <v>9</v>
      </c>
      <c r="C2710" t="s">
        <v>1870</v>
      </c>
      <c r="D2710">
        <v>0</v>
      </c>
      <c r="E2710">
        <f>IF(OR(ISBLANK(F2710),F2710=61),0,1)</f>
        <v>0</v>
      </c>
      <c r="G2710">
        <f>IF(AND(F2710&lt;31,E2710=1),1,0)</f>
        <v>0</v>
      </c>
      <c r="H2710">
        <f>IF(AND(F2710&gt;=31,E2710=1),1,0)</f>
        <v>0</v>
      </c>
      <c r="I2710">
        <f>IF(AND(F2710&lt;15,E2710=1),1,0)</f>
        <v>0</v>
      </c>
      <c r="J2710">
        <f>IF(F2710=61,1,0)</f>
        <v>0</v>
      </c>
      <c r="K2710" t="s">
        <v>0</v>
      </c>
      <c r="L2710">
        <v>81</v>
      </c>
      <c r="M2710">
        <v>225</v>
      </c>
      <c r="N2710">
        <v>31</v>
      </c>
      <c r="O2710">
        <v>30</v>
      </c>
      <c r="P2710">
        <v>26.1</v>
      </c>
      <c r="Q2710">
        <v>3.5</v>
      </c>
      <c r="R2710">
        <v>7.4</v>
      </c>
      <c r="S2710">
        <v>0.47799999999999998</v>
      </c>
      <c r="T2710">
        <v>3.5</v>
      </c>
      <c r="U2710">
        <v>7.4</v>
      </c>
      <c r="V2710">
        <v>0.47799999999999998</v>
      </c>
      <c r="W2710">
        <v>0</v>
      </c>
      <c r="X2710">
        <v>0</v>
      </c>
      <c r="Y2710">
        <v>0</v>
      </c>
      <c r="Z2710">
        <v>2.5</v>
      </c>
      <c r="AA2710">
        <v>3.5</v>
      </c>
      <c r="AB2710">
        <v>0.72199999999999998</v>
      </c>
      <c r="AC2710">
        <v>2.5</v>
      </c>
      <c r="AD2710">
        <v>8.1999999999999993</v>
      </c>
      <c r="AE2710">
        <v>10.7</v>
      </c>
      <c r="AF2710">
        <v>0.9</v>
      </c>
      <c r="AG2710">
        <v>0.5</v>
      </c>
      <c r="AH2710">
        <v>0.5</v>
      </c>
      <c r="AI2710">
        <v>1.9</v>
      </c>
      <c r="AJ2710">
        <v>2.9</v>
      </c>
      <c r="AK2710">
        <v>9.6</v>
      </c>
      <c r="AL2710">
        <v>18.899999999999999</v>
      </c>
      <c r="AM2710">
        <v>0.53</v>
      </c>
      <c r="AN2710">
        <v>0.47799999999999998</v>
      </c>
      <c r="AO2710">
        <v>0</v>
      </c>
      <c r="AP2710">
        <v>0.47</v>
      </c>
      <c r="AQ2710">
        <v>300</v>
      </c>
      <c r="AR2710">
        <v>10.4</v>
      </c>
      <c r="AS2710">
        <v>36.799999999999997</v>
      </c>
      <c r="AT2710">
        <v>23</v>
      </c>
      <c r="AU2710">
        <v>7.4</v>
      </c>
      <c r="AV2710">
        <v>1.3</v>
      </c>
      <c r="AW2710">
        <v>2.1</v>
      </c>
      <c r="AX2710">
        <v>17.100000000000001</v>
      </c>
      <c r="AY2710">
        <v>21.5</v>
      </c>
      <c r="AZ2710">
        <v>1</v>
      </c>
      <c r="BA2710">
        <v>1.7</v>
      </c>
      <c r="BB2710">
        <v>2.7</v>
      </c>
      <c r="BC2710">
        <v>0.13400000000000001</v>
      </c>
      <c r="BD2710">
        <v>-4.5999999999999996</v>
      </c>
      <c r="BE2710">
        <v>1.2</v>
      </c>
      <c r="BF2710">
        <v>-3.4</v>
      </c>
    </row>
    <row r="2711" spans="1:58" x14ac:dyDescent="0.55000000000000004">
      <c r="A2711" t="s">
        <v>908</v>
      </c>
      <c r="B2711" t="s">
        <v>9</v>
      </c>
      <c r="C2711" t="s">
        <v>1871</v>
      </c>
      <c r="D2711">
        <v>0</v>
      </c>
      <c r="E2711">
        <f>IF(OR(ISBLANK(F2711),F2711=61),0,1)</f>
        <v>0</v>
      </c>
      <c r="G2711">
        <f>IF(AND(F2711&lt;31,E2711=1),1,0)</f>
        <v>0</v>
      </c>
      <c r="H2711">
        <f>IF(AND(F2711&gt;=31,E2711=1),1,0)</f>
        <v>0</v>
      </c>
      <c r="I2711">
        <f>IF(AND(F2711&lt;15,E2711=1),1,0)</f>
        <v>0</v>
      </c>
      <c r="J2711">
        <f>IF(F2711=61,1,0)</f>
        <v>0</v>
      </c>
      <c r="K2711" t="s">
        <v>0</v>
      </c>
      <c r="L2711">
        <v>79</v>
      </c>
      <c r="M2711">
        <v>200</v>
      </c>
      <c r="N2711">
        <v>10</v>
      </c>
      <c r="O2711">
        <v>1</v>
      </c>
      <c r="P2711">
        <v>6.9</v>
      </c>
      <c r="Q2711">
        <v>1.2</v>
      </c>
      <c r="R2711">
        <v>1.5</v>
      </c>
      <c r="S2711">
        <v>0.8</v>
      </c>
      <c r="T2711">
        <v>1.2</v>
      </c>
      <c r="U2711">
        <v>1.4</v>
      </c>
      <c r="V2711">
        <v>0.85699999999999998</v>
      </c>
      <c r="W2711">
        <v>0</v>
      </c>
      <c r="X2711">
        <v>0.1</v>
      </c>
      <c r="Y2711">
        <v>0</v>
      </c>
      <c r="Z2711">
        <v>0.1</v>
      </c>
      <c r="AA2711">
        <v>0.4</v>
      </c>
      <c r="AB2711">
        <v>0.25</v>
      </c>
      <c r="AC2711">
        <v>1</v>
      </c>
      <c r="AD2711">
        <v>1.2</v>
      </c>
      <c r="AE2711">
        <v>2.2000000000000002</v>
      </c>
      <c r="AF2711">
        <v>0.3</v>
      </c>
      <c r="AG2711">
        <v>0.1</v>
      </c>
      <c r="AH2711">
        <v>0</v>
      </c>
      <c r="AI2711">
        <v>0.5</v>
      </c>
      <c r="AJ2711">
        <v>1.1000000000000001</v>
      </c>
      <c r="AK2711">
        <v>2.5</v>
      </c>
      <c r="AL2711">
        <v>19.899999999999999</v>
      </c>
      <c r="AM2711">
        <v>0.74</v>
      </c>
      <c r="AN2711">
        <v>0.8</v>
      </c>
      <c r="AO2711">
        <v>6.7000000000000004E-2</v>
      </c>
      <c r="AP2711">
        <v>0.26700000000000002</v>
      </c>
      <c r="AQ2711">
        <v>25</v>
      </c>
      <c r="AR2711">
        <v>15.5</v>
      </c>
      <c r="AS2711">
        <v>19.399999999999999</v>
      </c>
      <c r="AT2711">
        <v>17.399999999999999</v>
      </c>
      <c r="AU2711">
        <v>9.5</v>
      </c>
      <c r="AV2711">
        <v>0.8</v>
      </c>
      <c r="AW2711">
        <v>0</v>
      </c>
      <c r="AX2711">
        <v>22.8</v>
      </c>
      <c r="AY2711">
        <v>15.4</v>
      </c>
      <c r="AZ2711">
        <v>0.2</v>
      </c>
      <c r="BA2711">
        <v>0</v>
      </c>
      <c r="BB2711">
        <v>0.2</v>
      </c>
      <c r="BC2711">
        <v>0.128</v>
      </c>
      <c r="BD2711">
        <v>0</v>
      </c>
      <c r="BE2711">
        <v>-4.0999999999999996</v>
      </c>
      <c r="BF2711">
        <v>-4.0999999999999996</v>
      </c>
    </row>
    <row r="2712" spans="1:58" x14ac:dyDescent="0.55000000000000004">
      <c r="A2712" t="s">
        <v>839</v>
      </c>
      <c r="B2712" t="s">
        <v>9</v>
      </c>
      <c r="C2712" t="s">
        <v>1872</v>
      </c>
      <c r="D2712">
        <v>0</v>
      </c>
      <c r="E2712">
        <f>IF(OR(ISBLANK(F2712),F2712=61),0,1)</f>
        <v>0</v>
      </c>
      <c r="G2712">
        <f>IF(AND(F2712&lt;31,E2712=1),1,0)</f>
        <v>0</v>
      </c>
      <c r="H2712">
        <f>IF(AND(F2712&gt;=31,E2712=1),1,0)</f>
        <v>0</v>
      </c>
      <c r="I2712">
        <f>IF(AND(F2712&lt;15,E2712=1),1,0)</f>
        <v>0</v>
      </c>
      <c r="J2712">
        <f>IF(F2712=61,1,0)</f>
        <v>0</v>
      </c>
      <c r="K2712" t="s">
        <v>0</v>
      </c>
      <c r="L2712">
        <v>78</v>
      </c>
      <c r="M2712">
        <v>205</v>
      </c>
      <c r="N2712">
        <v>12</v>
      </c>
      <c r="O2712">
        <v>0</v>
      </c>
      <c r="P2712">
        <v>3.6</v>
      </c>
      <c r="Q2712">
        <v>0.3</v>
      </c>
      <c r="R2712">
        <v>1.1000000000000001</v>
      </c>
      <c r="S2712">
        <v>0.23100000000000001</v>
      </c>
      <c r="T2712">
        <v>0.3</v>
      </c>
      <c r="U2712">
        <v>0.8</v>
      </c>
      <c r="V2712">
        <v>0.3</v>
      </c>
      <c r="W2712">
        <v>0</v>
      </c>
      <c r="X2712">
        <v>0.3</v>
      </c>
      <c r="Y2712">
        <v>0</v>
      </c>
      <c r="Z2712">
        <v>0.2</v>
      </c>
      <c r="AA2712">
        <v>0.3</v>
      </c>
      <c r="AB2712">
        <v>0.5</v>
      </c>
      <c r="AC2712">
        <v>0.2</v>
      </c>
      <c r="AD2712">
        <v>0.7</v>
      </c>
      <c r="AE2712">
        <v>0.8</v>
      </c>
      <c r="AF2712">
        <v>0</v>
      </c>
      <c r="AG2712">
        <v>0.1</v>
      </c>
      <c r="AH2712">
        <v>0</v>
      </c>
      <c r="AI2712">
        <v>0</v>
      </c>
      <c r="AJ2712">
        <v>0.8</v>
      </c>
      <c r="AK2712">
        <v>0.7</v>
      </c>
      <c r="AL2712">
        <v>0.6</v>
      </c>
      <c r="AM2712">
        <v>0.26800000000000002</v>
      </c>
      <c r="AN2712">
        <v>0.23100000000000001</v>
      </c>
      <c r="AO2712">
        <v>0.23100000000000001</v>
      </c>
      <c r="AP2712">
        <v>0.308</v>
      </c>
      <c r="AQ2712">
        <v>8</v>
      </c>
      <c r="AR2712">
        <v>5</v>
      </c>
      <c r="AS2712">
        <v>22.2</v>
      </c>
      <c r="AT2712">
        <v>13.2</v>
      </c>
      <c r="AU2712">
        <v>0</v>
      </c>
      <c r="AV2712">
        <v>1.3</v>
      </c>
      <c r="AW2712">
        <v>0</v>
      </c>
      <c r="AX2712">
        <v>0</v>
      </c>
      <c r="AY2712">
        <v>16.899999999999999</v>
      </c>
      <c r="AZ2712">
        <v>-0.1</v>
      </c>
      <c r="BA2712">
        <v>0.1</v>
      </c>
      <c r="BB2712">
        <v>0</v>
      </c>
      <c r="BC2712">
        <v>2.1000000000000001E-2</v>
      </c>
      <c r="BD2712">
        <v>-8.8000000000000007</v>
      </c>
      <c r="BE2712">
        <v>-2.6</v>
      </c>
      <c r="BF2712">
        <v>-11.4</v>
      </c>
    </row>
    <row r="2713" spans="1:58" x14ac:dyDescent="0.55000000000000004">
      <c r="A2713" t="s">
        <v>1110</v>
      </c>
      <c r="B2713" t="s">
        <v>3</v>
      </c>
      <c r="C2713" t="s">
        <v>1873</v>
      </c>
      <c r="D2713">
        <v>0</v>
      </c>
      <c r="E2713">
        <f>IF(OR(ISBLANK(F2713),F2713=61),0,1)</f>
        <v>0</v>
      </c>
      <c r="G2713">
        <f>IF(AND(F2713&lt;31,E2713=1),1,0)</f>
        <v>0</v>
      </c>
      <c r="H2713">
        <f>IF(AND(F2713&gt;=31,E2713=1),1,0)</f>
        <v>0</v>
      </c>
      <c r="I2713">
        <f>IF(AND(F2713&lt;15,E2713=1),1,0)</f>
        <v>0</v>
      </c>
      <c r="J2713">
        <f>IF(F2713=61,1,0)</f>
        <v>0</v>
      </c>
      <c r="K2713" t="s">
        <v>0</v>
      </c>
      <c r="L2713">
        <v>80</v>
      </c>
      <c r="M2713">
        <v>220</v>
      </c>
      <c r="N2713">
        <v>28</v>
      </c>
      <c r="O2713">
        <v>4</v>
      </c>
      <c r="P2713">
        <v>15</v>
      </c>
      <c r="Q2713">
        <v>1.8</v>
      </c>
      <c r="R2713">
        <v>3.4</v>
      </c>
      <c r="S2713">
        <v>0.53100000000000003</v>
      </c>
      <c r="T2713">
        <v>1.8</v>
      </c>
      <c r="U2713">
        <v>3.4</v>
      </c>
      <c r="V2713">
        <v>0.53100000000000003</v>
      </c>
      <c r="W2713">
        <v>0</v>
      </c>
      <c r="X2713">
        <v>0</v>
      </c>
      <c r="Y2713">
        <v>0</v>
      </c>
      <c r="Z2713">
        <v>1</v>
      </c>
      <c r="AA2713">
        <v>2.2000000000000002</v>
      </c>
      <c r="AB2713">
        <v>0.47499999999999998</v>
      </c>
      <c r="AC2713">
        <v>1.6</v>
      </c>
      <c r="AD2713">
        <v>2.2999999999999998</v>
      </c>
      <c r="AE2713">
        <v>4</v>
      </c>
      <c r="AF2713">
        <v>0.2</v>
      </c>
      <c r="AG2713">
        <v>0.6</v>
      </c>
      <c r="AH2713">
        <v>0.5</v>
      </c>
      <c r="AI2713">
        <v>1.1000000000000001</v>
      </c>
      <c r="AJ2713">
        <v>2.9</v>
      </c>
      <c r="AK2713">
        <v>4.7</v>
      </c>
      <c r="AL2713">
        <v>14.1</v>
      </c>
      <c r="AM2713">
        <v>0.52400000000000002</v>
      </c>
      <c r="AN2713">
        <v>0.53100000000000003</v>
      </c>
      <c r="AO2713">
        <v>0</v>
      </c>
      <c r="AP2713">
        <v>0.63500000000000001</v>
      </c>
      <c r="AQ2713">
        <v>138</v>
      </c>
      <c r="AR2713">
        <v>12.5</v>
      </c>
      <c r="AS2713">
        <v>18</v>
      </c>
      <c r="AT2713">
        <v>15.2</v>
      </c>
      <c r="AU2713">
        <v>2.2999999999999998</v>
      </c>
      <c r="AV2713">
        <v>2.5</v>
      </c>
      <c r="AW2713">
        <v>4</v>
      </c>
      <c r="AX2713">
        <v>20.399999999999999</v>
      </c>
      <c r="AY2713">
        <v>18.5</v>
      </c>
      <c r="AZ2713">
        <v>0.3</v>
      </c>
      <c r="BA2713">
        <v>0.3</v>
      </c>
      <c r="BB2713">
        <v>0.6</v>
      </c>
      <c r="BC2713">
        <v>5.2999999999999999E-2</v>
      </c>
      <c r="BD2713">
        <v>-3.7</v>
      </c>
      <c r="BE2713">
        <v>-1.2</v>
      </c>
      <c r="BF2713">
        <v>-4.9000000000000004</v>
      </c>
    </row>
    <row r="2714" spans="1:58" x14ac:dyDescent="0.55000000000000004">
      <c r="A2714" t="s">
        <v>1110</v>
      </c>
      <c r="B2714" t="s">
        <v>6</v>
      </c>
      <c r="C2714" t="s">
        <v>1873</v>
      </c>
      <c r="D2714">
        <v>0</v>
      </c>
      <c r="E2714">
        <f>IF(OR(ISBLANK(F2714),F2714=61),0,1)</f>
        <v>0</v>
      </c>
      <c r="G2714">
        <f>IF(AND(F2714&lt;31,E2714=1),1,0)</f>
        <v>0</v>
      </c>
      <c r="H2714">
        <f>IF(AND(F2714&gt;=31,E2714=1),1,0)</f>
        <v>0</v>
      </c>
      <c r="I2714">
        <f>IF(AND(F2714&lt;15,E2714=1),1,0)</f>
        <v>0</v>
      </c>
      <c r="J2714">
        <f>IF(F2714=61,1,0)</f>
        <v>0</v>
      </c>
      <c r="K2714" t="s">
        <v>0</v>
      </c>
      <c r="L2714">
        <v>80</v>
      </c>
      <c r="M2714">
        <v>220</v>
      </c>
      <c r="N2714">
        <v>20</v>
      </c>
      <c r="O2714">
        <v>17</v>
      </c>
      <c r="P2714">
        <v>15.3</v>
      </c>
      <c r="Q2714">
        <v>2.5</v>
      </c>
      <c r="R2714">
        <v>4.7</v>
      </c>
      <c r="S2714">
        <v>0.52700000000000002</v>
      </c>
      <c r="T2714">
        <v>2.5</v>
      </c>
      <c r="U2714">
        <v>4.7</v>
      </c>
      <c r="V2714">
        <v>0.52700000000000002</v>
      </c>
      <c r="W2714">
        <v>0</v>
      </c>
      <c r="X2714">
        <v>0</v>
      </c>
      <c r="Y2714">
        <v>0</v>
      </c>
      <c r="Z2714">
        <v>1.1000000000000001</v>
      </c>
      <c r="AA2714">
        <v>2.2000000000000002</v>
      </c>
      <c r="AB2714">
        <v>0.51200000000000001</v>
      </c>
      <c r="AC2714">
        <v>1.8</v>
      </c>
      <c r="AD2714">
        <v>2.8</v>
      </c>
      <c r="AE2714">
        <v>4.5</v>
      </c>
      <c r="AF2714">
        <v>0.3</v>
      </c>
      <c r="AG2714">
        <v>0.4</v>
      </c>
      <c r="AH2714">
        <v>0.9</v>
      </c>
      <c r="AI2714">
        <v>1.3</v>
      </c>
      <c r="AJ2714">
        <v>2.7</v>
      </c>
      <c r="AK2714">
        <v>6</v>
      </c>
      <c r="AL2714">
        <v>16.7</v>
      </c>
      <c r="AM2714">
        <v>0.52900000000000003</v>
      </c>
      <c r="AN2714">
        <v>0.52700000000000002</v>
      </c>
      <c r="AO2714">
        <v>0</v>
      </c>
      <c r="AP2714">
        <v>0.46200000000000002</v>
      </c>
      <c r="AQ2714">
        <v>118</v>
      </c>
      <c r="AR2714">
        <v>12.2</v>
      </c>
      <c r="AS2714">
        <v>20.7</v>
      </c>
      <c r="AT2714">
        <v>16.3</v>
      </c>
      <c r="AU2714">
        <v>4.2</v>
      </c>
      <c r="AV2714">
        <v>1.5</v>
      </c>
      <c r="AW2714">
        <v>6.2</v>
      </c>
      <c r="AX2714">
        <v>18.600000000000001</v>
      </c>
      <c r="AY2714">
        <v>22.7</v>
      </c>
      <c r="AZ2714">
        <v>0.2</v>
      </c>
      <c r="BA2714">
        <v>0.5</v>
      </c>
      <c r="BB2714">
        <v>0.7</v>
      </c>
      <c r="BC2714">
        <v>9.1999999999999998E-2</v>
      </c>
      <c r="BD2714">
        <v>-6.2</v>
      </c>
      <c r="BE2714">
        <v>1.6</v>
      </c>
      <c r="BF2714">
        <v>-4.5999999999999996</v>
      </c>
    </row>
    <row r="2715" spans="1:58" x14ac:dyDescent="0.55000000000000004">
      <c r="A2715" t="s">
        <v>1110</v>
      </c>
      <c r="B2715" t="s">
        <v>9</v>
      </c>
      <c r="C2715" t="s">
        <v>1873</v>
      </c>
      <c r="D2715">
        <v>0</v>
      </c>
      <c r="E2715">
        <f>IF(OR(ISBLANK(F2715),F2715=61),0,1)</f>
        <v>0</v>
      </c>
      <c r="G2715">
        <f>IF(AND(F2715&lt;31,E2715=1),1,0)</f>
        <v>0</v>
      </c>
      <c r="H2715">
        <f>IF(AND(F2715&gt;=31,E2715=1),1,0)</f>
        <v>0</v>
      </c>
      <c r="I2715">
        <f>IF(AND(F2715&lt;15,E2715=1),1,0)</f>
        <v>0</v>
      </c>
      <c r="J2715">
        <f>IF(F2715=61,1,0)</f>
        <v>0</v>
      </c>
      <c r="K2715" t="s">
        <v>0</v>
      </c>
      <c r="L2715">
        <v>80</v>
      </c>
      <c r="M2715">
        <v>220</v>
      </c>
      <c r="N2715">
        <v>15</v>
      </c>
      <c r="O2715">
        <v>0</v>
      </c>
      <c r="P2715">
        <v>2.7</v>
      </c>
      <c r="Q2715">
        <v>0.2</v>
      </c>
      <c r="R2715">
        <v>0.4</v>
      </c>
      <c r="S2715">
        <v>0.5</v>
      </c>
      <c r="T2715">
        <v>0.2</v>
      </c>
      <c r="U2715">
        <v>0.4</v>
      </c>
      <c r="V2715">
        <v>0.5</v>
      </c>
      <c r="W2715">
        <v>0</v>
      </c>
      <c r="X2715">
        <v>0</v>
      </c>
      <c r="Y2715">
        <v>0</v>
      </c>
      <c r="Z2715">
        <v>0.1</v>
      </c>
      <c r="AA2715">
        <v>0.7</v>
      </c>
      <c r="AB2715">
        <v>0.182</v>
      </c>
      <c r="AC2715">
        <v>0.3</v>
      </c>
      <c r="AD2715">
        <v>0.6</v>
      </c>
      <c r="AE2715">
        <v>0.9</v>
      </c>
      <c r="AF2715">
        <v>0</v>
      </c>
      <c r="AG2715">
        <v>0</v>
      </c>
      <c r="AH2715">
        <v>0.2</v>
      </c>
      <c r="AI2715">
        <v>0.4</v>
      </c>
      <c r="AJ2715">
        <v>0.7</v>
      </c>
      <c r="AK2715">
        <v>0.5</v>
      </c>
      <c r="AL2715">
        <v>0.2</v>
      </c>
      <c r="AM2715">
        <v>0.35599999999999998</v>
      </c>
      <c r="AN2715">
        <v>0.5</v>
      </c>
      <c r="AO2715">
        <v>0</v>
      </c>
      <c r="AP2715">
        <v>1.833</v>
      </c>
      <c r="AQ2715">
        <v>9</v>
      </c>
      <c r="AR2715">
        <v>10.8</v>
      </c>
      <c r="AS2715">
        <v>24</v>
      </c>
      <c r="AT2715">
        <v>17.399999999999999</v>
      </c>
      <c r="AU2715">
        <v>0</v>
      </c>
      <c r="AV2715">
        <v>0</v>
      </c>
      <c r="AW2715">
        <v>6.5</v>
      </c>
      <c r="AX2715">
        <v>34.799999999999997</v>
      </c>
      <c r="AY2715">
        <v>20.3</v>
      </c>
      <c r="AZ2715">
        <v>-0.1</v>
      </c>
      <c r="BA2715">
        <v>0.1</v>
      </c>
      <c r="BB2715">
        <v>-0.1</v>
      </c>
      <c r="BC2715">
        <v>-0.05</v>
      </c>
      <c r="BD2715">
        <v>-14.5</v>
      </c>
      <c r="BE2715">
        <v>-1.1000000000000001</v>
      </c>
      <c r="BF2715">
        <v>-15.6</v>
      </c>
    </row>
    <row r="2716" spans="1:58" x14ac:dyDescent="0.55000000000000004">
      <c r="A2716" t="s">
        <v>190</v>
      </c>
      <c r="B2716" t="s">
        <v>6</v>
      </c>
      <c r="C2716" t="s">
        <v>1874</v>
      </c>
      <c r="D2716">
        <v>0</v>
      </c>
      <c r="E2716">
        <f>IF(OR(ISBLANK(F2716),F2716=61),0,1)</f>
        <v>0</v>
      </c>
      <c r="G2716">
        <f>IF(AND(F2716&lt;31,E2716=1),1,0)</f>
        <v>0</v>
      </c>
      <c r="H2716">
        <f>IF(AND(F2716&gt;=31,E2716=1),1,0)</f>
        <v>0</v>
      </c>
      <c r="I2716">
        <f>IF(AND(F2716&lt;15,E2716=1),1,0)</f>
        <v>0</v>
      </c>
      <c r="J2716">
        <f>IF(F2716=61,1,0)</f>
        <v>0</v>
      </c>
      <c r="K2716" t="s">
        <v>0</v>
      </c>
      <c r="L2716">
        <v>82</v>
      </c>
      <c r="M2716">
        <v>240</v>
      </c>
      <c r="N2716">
        <v>18</v>
      </c>
      <c r="O2716">
        <v>0</v>
      </c>
      <c r="P2716">
        <v>8.3000000000000007</v>
      </c>
      <c r="Q2716">
        <v>0.3</v>
      </c>
      <c r="R2716">
        <v>1.4</v>
      </c>
      <c r="S2716">
        <v>0.23100000000000001</v>
      </c>
      <c r="T2716">
        <v>0.3</v>
      </c>
      <c r="U2716">
        <v>1.4</v>
      </c>
      <c r="V2716">
        <v>0.23100000000000001</v>
      </c>
      <c r="W2716">
        <v>0</v>
      </c>
      <c r="X2716">
        <v>0</v>
      </c>
      <c r="Y2716">
        <v>0</v>
      </c>
      <c r="Z2716">
        <v>0.2</v>
      </c>
      <c r="AA2716">
        <v>0.4</v>
      </c>
      <c r="AB2716">
        <v>0.375</v>
      </c>
      <c r="AC2716">
        <v>0.7</v>
      </c>
      <c r="AD2716">
        <v>1.1000000000000001</v>
      </c>
      <c r="AE2716">
        <v>1.8</v>
      </c>
      <c r="AF2716">
        <v>0.3</v>
      </c>
      <c r="AG2716">
        <v>0.3</v>
      </c>
      <c r="AH2716">
        <v>0.6</v>
      </c>
      <c r="AI2716">
        <v>0.5</v>
      </c>
      <c r="AJ2716">
        <v>1.7</v>
      </c>
      <c r="AK2716">
        <v>0.8</v>
      </c>
      <c r="AL2716">
        <v>4.3</v>
      </c>
      <c r="AM2716">
        <v>0.252</v>
      </c>
      <c r="AN2716">
        <v>0.23100000000000001</v>
      </c>
      <c r="AO2716">
        <v>0</v>
      </c>
      <c r="AP2716">
        <v>0.308</v>
      </c>
      <c r="AQ2716">
        <v>21</v>
      </c>
      <c r="AR2716">
        <v>9</v>
      </c>
      <c r="AS2716">
        <v>14</v>
      </c>
      <c r="AT2716">
        <v>11.4</v>
      </c>
      <c r="AU2716">
        <v>5.8</v>
      </c>
      <c r="AV2716">
        <v>2</v>
      </c>
      <c r="AW2716">
        <v>8.3000000000000007</v>
      </c>
      <c r="AX2716">
        <v>23.2</v>
      </c>
      <c r="AY2716">
        <v>12.7</v>
      </c>
      <c r="AZ2716">
        <v>-0.3</v>
      </c>
      <c r="BA2716">
        <v>0.3</v>
      </c>
      <c r="BB2716">
        <v>0</v>
      </c>
      <c r="BC2716">
        <v>8.0000000000000002E-3</v>
      </c>
      <c r="BD2716">
        <v>-7</v>
      </c>
      <c r="BE2716">
        <v>6.5</v>
      </c>
      <c r="BF2716">
        <v>-0.5</v>
      </c>
    </row>
    <row r="2717" spans="1:58" x14ac:dyDescent="0.55000000000000004">
      <c r="A2717" t="s">
        <v>586</v>
      </c>
      <c r="B2717" t="s">
        <v>9</v>
      </c>
      <c r="C2717" t="s">
        <v>1874</v>
      </c>
      <c r="D2717">
        <v>0</v>
      </c>
      <c r="E2717">
        <f>IF(OR(ISBLANK(F2717),F2717=61),0,1)</f>
        <v>0</v>
      </c>
      <c r="G2717">
        <f>IF(AND(F2717&lt;31,E2717=1),1,0)</f>
        <v>0</v>
      </c>
      <c r="H2717">
        <f>IF(AND(F2717&gt;=31,E2717=1),1,0)</f>
        <v>0</v>
      </c>
      <c r="I2717">
        <f>IF(AND(F2717&lt;15,E2717=1),1,0)</f>
        <v>0</v>
      </c>
      <c r="J2717">
        <f>IF(F2717=61,1,0)</f>
        <v>0</v>
      </c>
      <c r="K2717" t="s">
        <v>0</v>
      </c>
      <c r="L2717">
        <v>82</v>
      </c>
      <c r="M2717">
        <v>240</v>
      </c>
      <c r="N2717">
        <v>7</v>
      </c>
      <c r="O2717">
        <v>0</v>
      </c>
      <c r="P2717">
        <v>2.2999999999999998</v>
      </c>
      <c r="Q2717">
        <v>0.1</v>
      </c>
      <c r="R2717">
        <v>0.6</v>
      </c>
      <c r="S2717">
        <v>0.25</v>
      </c>
      <c r="T2717">
        <v>0.1</v>
      </c>
      <c r="U2717">
        <v>0.6</v>
      </c>
      <c r="V2717">
        <v>0.25</v>
      </c>
      <c r="W2717">
        <v>0</v>
      </c>
      <c r="X2717">
        <v>0</v>
      </c>
      <c r="Y2717">
        <v>0</v>
      </c>
      <c r="Z2717">
        <v>0.3</v>
      </c>
      <c r="AA2717">
        <v>0.4</v>
      </c>
      <c r="AB2717">
        <v>0.66700000000000004</v>
      </c>
      <c r="AC2717">
        <v>0.4</v>
      </c>
      <c r="AD2717">
        <v>0.9</v>
      </c>
      <c r="AE2717">
        <v>1.3</v>
      </c>
      <c r="AF2717">
        <v>0</v>
      </c>
      <c r="AG2717">
        <v>0</v>
      </c>
      <c r="AH2717">
        <v>0</v>
      </c>
      <c r="AI2717">
        <v>0.4</v>
      </c>
      <c r="AJ2717">
        <v>0.7</v>
      </c>
      <c r="AK2717">
        <v>0.6</v>
      </c>
      <c r="AL2717">
        <v>0.9</v>
      </c>
      <c r="AM2717">
        <v>0.36899999999999999</v>
      </c>
      <c r="AN2717">
        <v>0.25</v>
      </c>
      <c r="AO2717">
        <v>0</v>
      </c>
      <c r="AP2717">
        <v>0.75</v>
      </c>
      <c r="AQ2717">
        <v>5</v>
      </c>
      <c r="AR2717">
        <v>23</v>
      </c>
      <c r="AS2717">
        <v>45.2</v>
      </c>
      <c r="AT2717">
        <v>34.200000000000003</v>
      </c>
      <c r="AU2717">
        <v>0</v>
      </c>
      <c r="AV2717">
        <v>0</v>
      </c>
      <c r="AW2717">
        <v>0</v>
      </c>
      <c r="AX2717">
        <v>35.6</v>
      </c>
      <c r="AY2717">
        <v>27.2</v>
      </c>
      <c r="AZ2717">
        <v>-0.1</v>
      </c>
      <c r="BA2717">
        <v>0</v>
      </c>
      <c r="BB2717">
        <v>0</v>
      </c>
      <c r="BC2717">
        <v>-4.5999999999999999E-2</v>
      </c>
      <c r="BD2717">
        <v>-18.100000000000001</v>
      </c>
      <c r="BE2717">
        <v>-9.3000000000000007</v>
      </c>
      <c r="BF2717">
        <v>-27.3</v>
      </c>
    </row>
    <row r="2718" spans="1:58" x14ac:dyDescent="0.55000000000000004">
      <c r="A2718" t="s">
        <v>161</v>
      </c>
      <c r="B2718" t="s">
        <v>3</v>
      </c>
      <c r="C2718" t="s">
        <v>1875</v>
      </c>
      <c r="D2718">
        <v>0</v>
      </c>
      <c r="E2718">
        <f>IF(OR(ISBLANK(F2718),F2718=61),0,1)</f>
        <v>0</v>
      </c>
      <c r="G2718">
        <f>IF(AND(F2718&lt;31,E2718=1),1,0)</f>
        <v>0</v>
      </c>
      <c r="H2718">
        <f>IF(AND(F2718&gt;=31,E2718=1),1,0)</f>
        <v>0</v>
      </c>
      <c r="I2718">
        <f>IF(AND(F2718&lt;15,E2718=1),1,0)</f>
        <v>0</v>
      </c>
      <c r="J2718">
        <f>IF(F2718=61,1,0)</f>
        <v>0</v>
      </c>
      <c r="K2718" t="s">
        <v>0</v>
      </c>
      <c r="L2718">
        <v>83</v>
      </c>
      <c r="M2718">
        <v>240</v>
      </c>
      <c r="N2718">
        <v>31</v>
      </c>
      <c r="O2718">
        <v>0</v>
      </c>
      <c r="P2718">
        <v>9.6999999999999993</v>
      </c>
      <c r="Q2718">
        <v>0.8</v>
      </c>
      <c r="R2718">
        <v>1.4</v>
      </c>
      <c r="S2718">
        <v>0.59099999999999997</v>
      </c>
      <c r="T2718">
        <v>0.8</v>
      </c>
      <c r="U2718">
        <v>1.4</v>
      </c>
      <c r="V2718">
        <v>0.59099999999999997</v>
      </c>
      <c r="W2718">
        <v>0</v>
      </c>
      <c r="X2718">
        <v>0</v>
      </c>
      <c r="Y2718">
        <v>0</v>
      </c>
      <c r="Z2718">
        <v>0</v>
      </c>
      <c r="AA2718">
        <v>0.5</v>
      </c>
      <c r="AB2718">
        <v>7.0999999999999994E-2</v>
      </c>
      <c r="AC2718">
        <v>0.5</v>
      </c>
      <c r="AD2718">
        <v>1.5</v>
      </c>
      <c r="AE2718">
        <v>1.9</v>
      </c>
      <c r="AF2718">
        <v>0.2</v>
      </c>
      <c r="AG2718">
        <v>0.1</v>
      </c>
      <c r="AH2718">
        <v>0.4</v>
      </c>
      <c r="AI2718">
        <v>0.7</v>
      </c>
      <c r="AJ2718">
        <v>2.1</v>
      </c>
      <c r="AK2718">
        <v>1.7</v>
      </c>
      <c r="AL2718">
        <v>4.5999999999999996</v>
      </c>
      <c r="AM2718">
        <v>0.52300000000000002</v>
      </c>
      <c r="AN2718">
        <v>0.59099999999999997</v>
      </c>
      <c r="AO2718">
        <v>0</v>
      </c>
      <c r="AP2718">
        <v>0.318</v>
      </c>
      <c r="AQ2718">
        <v>51</v>
      </c>
      <c r="AR2718">
        <v>5.3</v>
      </c>
      <c r="AS2718">
        <v>18.600000000000001</v>
      </c>
      <c r="AT2718">
        <v>11.8</v>
      </c>
      <c r="AU2718">
        <v>3.5</v>
      </c>
      <c r="AV2718">
        <v>0.4</v>
      </c>
      <c r="AW2718">
        <v>4.0999999999999996</v>
      </c>
      <c r="AX2718">
        <v>30.3</v>
      </c>
      <c r="AY2718">
        <v>12.9</v>
      </c>
      <c r="AZ2718">
        <v>-0.3</v>
      </c>
      <c r="BA2718">
        <v>0.4</v>
      </c>
      <c r="BB2718">
        <v>0.1</v>
      </c>
      <c r="BC2718">
        <v>1.0999999999999999E-2</v>
      </c>
      <c r="BD2718">
        <v>-7.3</v>
      </c>
      <c r="BE2718">
        <v>2.2999999999999998</v>
      </c>
      <c r="BF2718">
        <v>-5</v>
      </c>
    </row>
    <row r="2719" spans="1:58" x14ac:dyDescent="0.55000000000000004">
      <c r="A2719" t="s">
        <v>659</v>
      </c>
      <c r="B2719" t="s">
        <v>3</v>
      </c>
      <c r="C2719" t="s">
        <v>1876</v>
      </c>
      <c r="D2719">
        <v>0</v>
      </c>
      <c r="E2719">
        <f>IF(OR(ISBLANK(F2719),F2719=61),0,1)</f>
        <v>0</v>
      </c>
      <c r="G2719">
        <f>IF(AND(F2719&lt;31,E2719=1),1,0)</f>
        <v>0</v>
      </c>
      <c r="H2719">
        <f>IF(AND(F2719&gt;=31,E2719=1),1,0)</f>
        <v>0</v>
      </c>
      <c r="I2719">
        <f>IF(AND(F2719&lt;15,E2719=1),1,0)</f>
        <v>0</v>
      </c>
      <c r="J2719">
        <f>IF(F2719=61,1,0)</f>
        <v>0</v>
      </c>
      <c r="K2719" t="s">
        <v>0</v>
      </c>
      <c r="L2719">
        <v>82</v>
      </c>
      <c r="M2719">
        <v>240</v>
      </c>
      <c r="N2719">
        <v>11</v>
      </c>
      <c r="O2719">
        <v>0</v>
      </c>
      <c r="P2719">
        <v>7.7</v>
      </c>
      <c r="Q2719">
        <v>1.1000000000000001</v>
      </c>
      <c r="R2719">
        <v>2.2000000000000002</v>
      </c>
      <c r="S2719">
        <v>0.5</v>
      </c>
      <c r="T2719">
        <v>1.1000000000000001</v>
      </c>
      <c r="U2719">
        <v>2.2000000000000002</v>
      </c>
      <c r="V2719">
        <v>0.5</v>
      </c>
      <c r="W2719">
        <v>0</v>
      </c>
      <c r="X2719">
        <v>0</v>
      </c>
      <c r="Y2719">
        <v>0</v>
      </c>
      <c r="Z2719">
        <v>0.7</v>
      </c>
      <c r="AA2719">
        <v>1.5</v>
      </c>
      <c r="AB2719">
        <v>0.47099999999999997</v>
      </c>
      <c r="AC2719">
        <v>1.2</v>
      </c>
      <c r="AD2719">
        <v>1.5</v>
      </c>
      <c r="AE2719">
        <v>2.6</v>
      </c>
      <c r="AF2719">
        <v>0</v>
      </c>
      <c r="AG2719">
        <v>0</v>
      </c>
      <c r="AH2719">
        <v>0.2</v>
      </c>
      <c r="AI2719">
        <v>0.7</v>
      </c>
      <c r="AJ2719">
        <v>2.5</v>
      </c>
      <c r="AK2719">
        <v>2.9</v>
      </c>
      <c r="AL2719">
        <v>11</v>
      </c>
      <c r="AM2719">
        <v>0.499</v>
      </c>
      <c r="AN2719">
        <v>0.5</v>
      </c>
      <c r="AO2719">
        <v>0</v>
      </c>
      <c r="AP2719">
        <v>0.70799999999999996</v>
      </c>
      <c r="AQ2719">
        <v>33</v>
      </c>
      <c r="AR2719">
        <v>17.100000000000001</v>
      </c>
      <c r="AS2719">
        <v>21.2</v>
      </c>
      <c r="AT2719">
        <v>19.2</v>
      </c>
      <c r="AU2719">
        <v>0</v>
      </c>
      <c r="AV2719">
        <v>0</v>
      </c>
      <c r="AW2719">
        <v>2.5</v>
      </c>
      <c r="AX2719">
        <v>20</v>
      </c>
      <c r="AY2719">
        <v>23.9</v>
      </c>
      <c r="AZ2719">
        <v>0</v>
      </c>
      <c r="BA2719">
        <v>0.1</v>
      </c>
      <c r="BB2719">
        <v>0.1</v>
      </c>
      <c r="BC2719">
        <v>5.5E-2</v>
      </c>
      <c r="BD2719">
        <v>-8.5</v>
      </c>
      <c r="BE2719">
        <v>-8.4</v>
      </c>
      <c r="BF2719">
        <v>-16.899999999999999</v>
      </c>
    </row>
    <row r="2720" spans="1:58" x14ac:dyDescent="0.55000000000000004">
      <c r="A2720" t="s">
        <v>592</v>
      </c>
      <c r="B2720" t="s">
        <v>6</v>
      </c>
      <c r="C2720" t="s">
        <v>1877</v>
      </c>
      <c r="D2720">
        <v>0</v>
      </c>
      <c r="E2720">
        <f>IF(OR(ISBLANK(F2720),F2720=61),0,1)</f>
        <v>0</v>
      </c>
      <c r="G2720">
        <f>IF(AND(F2720&lt;31,E2720=1),1,0)</f>
        <v>0</v>
      </c>
      <c r="H2720">
        <f>IF(AND(F2720&gt;=31,E2720=1),1,0)</f>
        <v>0</v>
      </c>
      <c r="I2720">
        <f>IF(AND(F2720&lt;15,E2720=1),1,0)</f>
        <v>0</v>
      </c>
      <c r="J2720">
        <f>IF(F2720=61,1,0)</f>
        <v>0</v>
      </c>
      <c r="K2720" t="s">
        <v>0</v>
      </c>
      <c r="L2720">
        <v>80</v>
      </c>
      <c r="M2720">
        <v>190</v>
      </c>
      <c r="N2720">
        <v>1</v>
      </c>
      <c r="O2720">
        <v>0</v>
      </c>
      <c r="P2720">
        <v>7</v>
      </c>
      <c r="Q2720">
        <v>1</v>
      </c>
      <c r="R2720">
        <v>5</v>
      </c>
      <c r="S2720">
        <v>0.2</v>
      </c>
      <c r="T2720">
        <v>1</v>
      </c>
      <c r="U2720">
        <v>5</v>
      </c>
      <c r="V2720">
        <v>0.2</v>
      </c>
      <c r="W2720">
        <v>0</v>
      </c>
      <c r="X2720">
        <v>0</v>
      </c>
      <c r="Y2720">
        <v>0</v>
      </c>
      <c r="Z2720">
        <v>0</v>
      </c>
      <c r="AA2720">
        <v>2</v>
      </c>
      <c r="AB2720">
        <v>0</v>
      </c>
      <c r="AC2720">
        <v>2</v>
      </c>
      <c r="AD2720">
        <v>2</v>
      </c>
      <c r="AE2720">
        <v>4</v>
      </c>
      <c r="AF2720">
        <v>1</v>
      </c>
      <c r="AG2720">
        <v>0</v>
      </c>
      <c r="AH2720">
        <v>0</v>
      </c>
      <c r="AI2720">
        <v>1</v>
      </c>
      <c r="AJ2720">
        <v>1</v>
      </c>
      <c r="AK2720">
        <v>2</v>
      </c>
      <c r="AL2720">
        <v>-5.9</v>
      </c>
      <c r="AM2720">
        <v>0.16800000000000001</v>
      </c>
      <c r="AN2720">
        <v>0.2</v>
      </c>
      <c r="AO2720">
        <v>0</v>
      </c>
      <c r="AP2720">
        <v>0.4</v>
      </c>
      <c r="AQ2720">
        <v>4</v>
      </c>
      <c r="AR2720">
        <v>37.6</v>
      </c>
      <c r="AS2720">
        <v>35.5</v>
      </c>
      <c r="AT2720">
        <v>36.6</v>
      </c>
      <c r="AU2720">
        <v>27.9</v>
      </c>
      <c r="AV2720">
        <v>0</v>
      </c>
      <c r="AW2720">
        <v>0</v>
      </c>
      <c r="AX2720">
        <v>14.4</v>
      </c>
      <c r="AY2720">
        <v>54</v>
      </c>
      <c r="AZ2720">
        <v>-0.1</v>
      </c>
      <c r="BA2720">
        <v>0</v>
      </c>
      <c r="BB2720">
        <v>-0.1</v>
      </c>
      <c r="BC2720">
        <v>-0.28999999999999998</v>
      </c>
      <c r="BD2720">
        <v>-18.3</v>
      </c>
      <c r="BE2720">
        <v>-0.6</v>
      </c>
      <c r="BF2720">
        <v>-18.899999999999999</v>
      </c>
    </row>
    <row r="2721" spans="1:58" x14ac:dyDescent="0.55000000000000004">
      <c r="A2721" t="s">
        <v>501</v>
      </c>
      <c r="B2721" t="s">
        <v>3</v>
      </c>
      <c r="C2721" t="s">
        <v>1878</v>
      </c>
      <c r="D2721">
        <v>0</v>
      </c>
      <c r="E2721">
        <f>IF(OR(ISBLANK(F2721),F2721=61),0,1)</f>
        <v>0</v>
      </c>
      <c r="G2721">
        <f>IF(AND(F2721&lt;31,E2721=1),1,0)</f>
        <v>0</v>
      </c>
      <c r="H2721">
        <f>IF(AND(F2721&gt;=31,E2721=1),1,0)</f>
        <v>0</v>
      </c>
      <c r="I2721">
        <f>IF(AND(F2721&lt;15,E2721=1),1,0)</f>
        <v>0</v>
      </c>
      <c r="J2721">
        <f>IF(F2721=61,1,0)</f>
        <v>0</v>
      </c>
      <c r="K2721" t="s">
        <v>0</v>
      </c>
      <c r="L2721">
        <v>81</v>
      </c>
      <c r="M2721">
        <v>240</v>
      </c>
      <c r="N2721">
        <v>7</v>
      </c>
      <c r="O2721">
        <v>0</v>
      </c>
      <c r="P2721">
        <v>3.3</v>
      </c>
      <c r="Q2721">
        <v>0.1</v>
      </c>
      <c r="R2721">
        <v>0.3</v>
      </c>
      <c r="S2721">
        <v>0.5</v>
      </c>
      <c r="T2721">
        <v>0.1</v>
      </c>
      <c r="U2721">
        <v>0.3</v>
      </c>
      <c r="V2721">
        <v>0.5</v>
      </c>
      <c r="W2721">
        <v>0</v>
      </c>
      <c r="X2721">
        <v>0</v>
      </c>
      <c r="Y2721">
        <v>0</v>
      </c>
      <c r="Z2721">
        <v>0.6</v>
      </c>
      <c r="AA2721">
        <v>1.1000000000000001</v>
      </c>
      <c r="AB2721">
        <v>0.5</v>
      </c>
      <c r="AC2721">
        <v>0.4</v>
      </c>
      <c r="AD2721">
        <v>0.7</v>
      </c>
      <c r="AE2721">
        <v>1.1000000000000001</v>
      </c>
      <c r="AF2721">
        <v>0</v>
      </c>
      <c r="AG2721">
        <v>0.1</v>
      </c>
      <c r="AH2721">
        <v>0</v>
      </c>
      <c r="AI2721">
        <v>0.3</v>
      </c>
      <c r="AJ2721">
        <v>0.3</v>
      </c>
      <c r="AK2721">
        <v>0.9</v>
      </c>
      <c r="AL2721">
        <v>14.2</v>
      </c>
      <c r="AM2721">
        <v>0.51700000000000002</v>
      </c>
      <c r="AN2721">
        <v>0.5</v>
      </c>
      <c r="AO2721">
        <v>0</v>
      </c>
      <c r="AP2721">
        <v>4</v>
      </c>
      <c r="AQ2721">
        <v>7</v>
      </c>
      <c r="AR2721">
        <v>15.7</v>
      </c>
      <c r="AS2721">
        <v>23.8</v>
      </c>
      <c r="AT2721">
        <v>19.899999999999999</v>
      </c>
      <c r="AU2721">
        <v>0</v>
      </c>
      <c r="AV2721">
        <v>2.7</v>
      </c>
      <c r="AW2721">
        <v>0</v>
      </c>
      <c r="AX2721">
        <v>25.6</v>
      </c>
      <c r="AY2721">
        <v>18.2</v>
      </c>
      <c r="AZ2721">
        <v>0</v>
      </c>
      <c r="BA2721">
        <v>0</v>
      </c>
      <c r="BB2721">
        <v>0.1</v>
      </c>
      <c r="BC2721">
        <v>9.4E-2</v>
      </c>
      <c r="BD2721">
        <v>-4.7</v>
      </c>
      <c r="BE2721">
        <v>-2.4</v>
      </c>
      <c r="BF2721">
        <v>-7.2</v>
      </c>
    </row>
    <row r="2722" spans="1:58" x14ac:dyDescent="0.55000000000000004">
      <c r="A2722" t="s">
        <v>284</v>
      </c>
      <c r="B2722" t="s">
        <v>18</v>
      </c>
      <c r="C2722" t="s">
        <v>1879</v>
      </c>
      <c r="D2722">
        <v>0</v>
      </c>
      <c r="E2722">
        <f>IF(OR(ISBLANK(F2722),F2722=61),0,1)</f>
        <v>0</v>
      </c>
      <c r="G2722">
        <f>IF(AND(F2722&lt;31,E2722=1),1,0)</f>
        <v>0</v>
      </c>
      <c r="H2722">
        <f>IF(AND(F2722&gt;=31,E2722=1),1,0)</f>
        <v>0</v>
      </c>
      <c r="I2722">
        <f>IF(AND(F2722&lt;15,E2722=1),1,0)</f>
        <v>0</v>
      </c>
      <c r="J2722">
        <f>IF(F2722=61,1,0)</f>
        <v>0</v>
      </c>
      <c r="K2722" t="s">
        <v>0</v>
      </c>
      <c r="L2722">
        <v>78</v>
      </c>
      <c r="M2722">
        <v>200</v>
      </c>
      <c r="N2722">
        <v>12</v>
      </c>
      <c r="O2722">
        <v>0</v>
      </c>
      <c r="P2722">
        <v>2.8</v>
      </c>
      <c r="Q2722">
        <v>0</v>
      </c>
      <c r="R2722">
        <v>0.3</v>
      </c>
      <c r="S2722">
        <v>0</v>
      </c>
      <c r="T2722">
        <v>0</v>
      </c>
      <c r="U2722">
        <v>0.2</v>
      </c>
      <c r="V2722">
        <v>0</v>
      </c>
      <c r="W2722">
        <v>0</v>
      </c>
      <c r="X2722">
        <v>0.2</v>
      </c>
      <c r="Y2722">
        <v>0</v>
      </c>
      <c r="Z2722">
        <v>0</v>
      </c>
      <c r="AA2722">
        <v>0.2</v>
      </c>
      <c r="AB2722">
        <v>0</v>
      </c>
      <c r="AC2722">
        <v>0.1</v>
      </c>
      <c r="AD2722">
        <v>0.5</v>
      </c>
      <c r="AE2722">
        <v>0.6</v>
      </c>
      <c r="AF2722">
        <v>0.2</v>
      </c>
      <c r="AG2722">
        <v>0</v>
      </c>
      <c r="AH2722">
        <v>0.1</v>
      </c>
      <c r="AI2722">
        <v>0.1</v>
      </c>
      <c r="AJ2722">
        <v>0.6</v>
      </c>
      <c r="AK2722">
        <v>0</v>
      </c>
      <c r="AL2722">
        <v>-4</v>
      </c>
      <c r="AM2722">
        <v>0</v>
      </c>
      <c r="AN2722">
        <v>0</v>
      </c>
      <c r="AO2722">
        <v>0.5</v>
      </c>
      <c r="AP2722">
        <v>0.5</v>
      </c>
      <c r="AQ2722">
        <v>2</v>
      </c>
      <c r="AR2722">
        <v>3.7</v>
      </c>
      <c r="AS2722">
        <v>23.4</v>
      </c>
      <c r="AT2722">
        <v>13.3</v>
      </c>
      <c r="AU2722">
        <v>10.8</v>
      </c>
      <c r="AV2722">
        <v>0</v>
      </c>
      <c r="AW2722">
        <v>4.0999999999999996</v>
      </c>
      <c r="AX2722">
        <v>16.8</v>
      </c>
      <c r="AY2722">
        <v>9.9</v>
      </c>
      <c r="AZ2722">
        <v>-0.1</v>
      </c>
      <c r="BA2722">
        <v>0</v>
      </c>
      <c r="BB2722">
        <v>0</v>
      </c>
      <c r="BC2722">
        <v>-5.8999999999999997E-2</v>
      </c>
      <c r="BD2722">
        <v>-10.4</v>
      </c>
      <c r="BE2722">
        <v>1</v>
      </c>
      <c r="BF2722">
        <v>-9.5</v>
      </c>
    </row>
    <row r="2723" spans="1:58" x14ac:dyDescent="0.55000000000000004">
      <c r="A2723" t="s">
        <v>284</v>
      </c>
      <c r="B2723" t="s">
        <v>3</v>
      </c>
      <c r="C2723" t="s">
        <v>1879</v>
      </c>
      <c r="D2723">
        <v>0</v>
      </c>
      <c r="E2723">
        <f>IF(OR(ISBLANK(F2723),F2723=61),0,1)</f>
        <v>0</v>
      </c>
      <c r="G2723">
        <f>IF(AND(F2723&lt;31,E2723=1),1,0)</f>
        <v>0</v>
      </c>
      <c r="H2723">
        <f>IF(AND(F2723&gt;=31,E2723=1),1,0)</f>
        <v>0</v>
      </c>
      <c r="I2723">
        <f>IF(AND(F2723&lt;15,E2723=1),1,0)</f>
        <v>0</v>
      </c>
      <c r="J2723">
        <f>IF(F2723=61,1,0)</f>
        <v>0</v>
      </c>
      <c r="K2723" t="s">
        <v>0</v>
      </c>
      <c r="L2723">
        <v>78</v>
      </c>
      <c r="M2723">
        <v>200</v>
      </c>
      <c r="N2723">
        <v>8</v>
      </c>
      <c r="O2723">
        <v>0</v>
      </c>
      <c r="P2723">
        <v>3.3</v>
      </c>
      <c r="Q2723">
        <v>0.4</v>
      </c>
      <c r="R2723">
        <v>1.3</v>
      </c>
      <c r="S2723">
        <v>0.3</v>
      </c>
      <c r="T2723">
        <v>0.3</v>
      </c>
      <c r="U2723">
        <v>0.6</v>
      </c>
      <c r="V2723">
        <v>0.4</v>
      </c>
      <c r="W2723">
        <v>0.1</v>
      </c>
      <c r="X2723">
        <v>0.6</v>
      </c>
      <c r="Y2723">
        <v>0.2</v>
      </c>
      <c r="Z2723">
        <v>0.1</v>
      </c>
      <c r="AA2723">
        <v>0.3</v>
      </c>
      <c r="AB2723">
        <v>0.5</v>
      </c>
      <c r="AC2723">
        <v>0.5</v>
      </c>
      <c r="AD2723">
        <v>0.4</v>
      </c>
      <c r="AE2723">
        <v>0.9</v>
      </c>
      <c r="AF2723">
        <v>0.5</v>
      </c>
      <c r="AG2723">
        <v>0</v>
      </c>
      <c r="AH2723">
        <v>0.1</v>
      </c>
      <c r="AI2723">
        <v>0.5</v>
      </c>
      <c r="AJ2723">
        <v>0.5</v>
      </c>
      <c r="AK2723">
        <v>1</v>
      </c>
      <c r="AL2723">
        <v>7.9</v>
      </c>
      <c r="AM2723">
        <v>0.36499999999999999</v>
      </c>
      <c r="AN2723">
        <v>0.35</v>
      </c>
      <c r="AO2723">
        <v>0.5</v>
      </c>
      <c r="AP2723">
        <v>0.2</v>
      </c>
      <c r="AQ2723">
        <v>11</v>
      </c>
      <c r="AR2723">
        <v>17.399999999999999</v>
      </c>
      <c r="AS2723">
        <v>13.9</v>
      </c>
      <c r="AT2723">
        <v>15.7</v>
      </c>
      <c r="AU2723">
        <v>30.5</v>
      </c>
      <c r="AV2723">
        <v>0</v>
      </c>
      <c r="AW2723">
        <v>4.9000000000000004</v>
      </c>
      <c r="AX2723">
        <v>26.8</v>
      </c>
      <c r="AY2723">
        <v>28.3</v>
      </c>
      <c r="AZ2723">
        <v>0</v>
      </c>
      <c r="BA2723">
        <v>0</v>
      </c>
      <c r="BB2723">
        <v>0</v>
      </c>
      <c r="BC2723">
        <v>-0.02</v>
      </c>
      <c r="BD2723">
        <v>-3.6</v>
      </c>
      <c r="BE2723">
        <v>0.7</v>
      </c>
      <c r="BF2723">
        <v>-2.9</v>
      </c>
    </row>
    <row r="2724" spans="1:58" x14ac:dyDescent="0.55000000000000004">
      <c r="A2724" t="s">
        <v>284</v>
      </c>
      <c r="B2724" t="s">
        <v>6</v>
      </c>
      <c r="C2724" t="s">
        <v>1879</v>
      </c>
      <c r="D2724">
        <v>0</v>
      </c>
      <c r="E2724">
        <f>IF(OR(ISBLANK(F2724),F2724=61),0,1)</f>
        <v>0</v>
      </c>
      <c r="G2724">
        <f>IF(AND(F2724&lt;31,E2724=1),1,0)</f>
        <v>0</v>
      </c>
      <c r="H2724">
        <f>IF(AND(F2724&gt;=31,E2724=1),1,0)</f>
        <v>0</v>
      </c>
      <c r="I2724">
        <f>IF(AND(F2724&lt;15,E2724=1),1,0)</f>
        <v>0</v>
      </c>
      <c r="J2724">
        <f>IF(F2724=61,1,0)</f>
        <v>0</v>
      </c>
      <c r="K2724" t="s">
        <v>0</v>
      </c>
      <c r="L2724">
        <v>78</v>
      </c>
      <c r="M2724">
        <v>200</v>
      </c>
      <c r="N2724">
        <v>27</v>
      </c>
      <c r="O2724">
        <v>12</v>
      </c>
      <c r="P2724">
        <v>11.7</v>
      </c>
      <c r="Q2724">
        <v>0.9</v>
      </c>
      <c r="R2724">
        <v>2</v>
      </c>
      <c r="S2724">
        <v>0.47199999999999998</v>
      </c>
      <c r="T2724">
        <v>0.6</v>
      </c>
      <c r="U2724">
        <v>1.3</v>
      </c>
      <c r="V2724">
        <v>0.47199999999999998</v>
      </c>
      <c r="W2724">
        <v>0.3</v>
      </c>
      <c r="X2724">
        <v>0.6</v>
      </c>
      <c r="Y2724">
        <v>0.47099999999999997</v>
      </c>
      <c r="Z2724">
        <v>0.2</v>
      </c>
      <c r="AA2724">
        <v>0.5</v>
      </c>
      <c r="AB2724">
        <v>0.42899999999999999</v>
      </c>
      <c r="AC2724">
        <v>0.5</v>
      </c>
      <c r="AD2724">
        <v>1.1000000000000001</v>
      </c>
      <c r="AE2724">
        <v>1.6</v>
      </c>
      <c r="AF2724">
        <v>0.5</v>
      </c>
      <c r="AG2724">
        <v>0.3</v>
      </c>
      <c r="AH2724">
        <v>0.3</v>
      </c>
      <c r="AI2724">
        <v>0.7</v>
      </c>
      <c r="AJ2724">
        <v>2.1</v>
      </c>
      <c r="AK2724">
        <v>2.4</v>
      </c>
      <c r="AL2724">
        <v>7.3</v>
      </c>
      <c r="AM2724">
        <v>0.53600000000000003</v>
      </c>
      <c r="AN2724">
        <v>0.54700000000000004</v>
      </c>
      <c r="AO2724">
        <v>0.32100000000000001</v>
      </c>
      <c r="AP2724">
        <v>0.26400000000000001</v>
      </c>
      <c r="AQ2724">
        <v>67</v>
      </c>
      <c r="AR2724">
        <v>4.9000000000000004</v>
      </c>
      <c r="AS2724">
        <v>11.2</v>
      </c>
      <c r="AT2724">
        <v>8.1</v>
      </c>
      <c r="AU2724">
        <v>8.8000000000000007</v>
      </c>
      <c r="AV2724">
        <v>1.3</v>
      </c>
      <c r="AW2724">
        <v>2.4</v>
      </c>
      <c r="AX2724">
        <v>23.2</v>
      </c>
      <c r="AY2724">
        <v>12.7</v>
      </c>
      <c r="AZ2724">
        <v>0.1</v>
      </c>
      <c r="BA2724">
        <v>0.2</v>
      </c>
      <c r="BB2724">
        <v>0.3</v>
      </c>
      <c r="BC2724">
        <v>3.7999999999999999E-2</v>
      </c>
      <c r="BD2724">
        <v>-2.8</v>
      </c>
      <c r="BE2724">
        <v>0.2</v>
      </c>
      <c r="BF2724">
        <v>-2.6</v>
      </c>
    </row>
    <row r="2725" spans="1:58" x14ac:dyDescent="0.55000000000000004">
      <c r="A2725" t="s">
        <v>335</v>
      </c>
      <c r="B2725" t="s">
        <v>3</v>
      </c>
      <c r="C2725" t="s">
        <v>1880</v>
      </c>
      <c r="D2725">
        <v>0</v>
      </c>
      <c r="E2725">
        <f>IF(OR(ISBLANK(F2725),F2725=61),0,1)</f>
        <v>0</v>
      </c>
      <c r="G2725">
        <f>IF(AND(F2725&lt;31,E2725=1),1,0)</f>
        <v>0</v>
      </c>
      <c r="H2725">
        <f>IF(AND(F2725&gt;=31,E2725=1),1,0)</f>
        <v>0</v>
      </c>
      <c r="I2725">
        <f>IF(AND(F2725&lt;15,E2725=1),1,0)</f>
        <v>0</v>
      </c>
      <c r="J2725">
        <f>IF(F2725=61,1,0)</f>
        <v>0</v>
      </c>
      <c r="K2725" t="s">
        <v>0</v>
      </c>
      <c r="L2725">
        <v>81</v>
      </c>
      <c r="M2725">
        <v>220</v>
      </c>
      <c r="N2725">
        <v>8</v>
      </c>
      <c r="O2725">
        <v>0</v>
      </c>
      <c r="P2725">
        <v>5.5</v>
      </c>
      <c r="Q2725">
        <v>0.4</v>
      </c>
      <c r="R2725">
        <v>1.4</v>
      </c>
      <c r="S2725">
        <v>0.27300000000000002</v>
      </c>
      <c r="T2725">
        <v>0.1</v>
      </c>
      <c r="U2725">
        <v>0.5</v>
      </c>
      <c r="V2725">
        <v>0.25</v>
      </c>
      <c r="W2725">
        <v>0.3</v>
      </c>
      <c r="X2725">
        <v>0.9</v>
      </c>
      <c r="Y2725">
        <v>0.28599999999999998</v>
      </c>
      <c r="Z2725">
        <v>0.6</v>
      </c>
      <c r="AA2725">
        <v>0.8</v>
      </c>
      <c r="AB2725">
        <v>0.83299999999999996</v>
      </c>
      <c r="AC2725">
        <v>0.3</v>
      </c>
      <c r="AD2725">
        <v>0.6</v>
      </c>
      <c r="AE2725">
        <v>0.9</v>
      </c>
      <c r="AF2725">
        <v>0.1</v>
      </c>
      <c r="AG2725">
        <v>0</v>
      </c>
      <c r="AH2725">
        <v>0</v>
      </c>
      <c r="AI2725">
        <v>0.3</v>
      </c>
      <c r="AJ2725">
        <v>0.4</v>
      </c>
      <c r="AK2725">
        <v>1.6</v>
      </c>
      <c r="AL2725">
        <v>8.6</v>
      </c>
      <c r="AM2725">
        <v>0.46899999999999997</v>
      </c>
      <c r="AN2725">
        <v>0.36399999999999999</v>
      </c>
      <c r="AO2725">
        <v>0.63600000000000001</v>
      </c>
      <c r="AP2725">
        <v>0.54500000000000004</v>
      </c>
      <c r="AQ2725">
        <v>13</v>
      </c>
      <c r="AR2725">
        <v>5.2</v>
      </c>
      <c r="AS2725">
        <v>13.3</v>
      </c>
      <c r="AT2725">
        <v>9.1999999999999993</v>
      </c>
      <c r="AU2725">
        <v>4.3</v>
      </c>
      <c r="AV2725">
        <v>0</v>
      </c>
      <c r="AW2725">
        <v>0</v>
      </c>
      <c r="AX2725">
        <v>12.6</v>
      </c>
      <c r="AY2725">
        <v>18.2</v>
      </c>
      <c r="AZ2725">
        <v>0</v>
      </c>
      <c r="BA2725">
        <v>0</v>
      </c>
      <c r="BB2725">
        <v>0.1</v>
      </c>
      <c r="BC2725">
        <v>4.9000000000000002E-2</v>
      </c>
      <c r="BD2725">
        <v>-2.8</v>
      </c>
      <c r="BE2725">
        <v>-5.3</v>
      </c>
      <c r="BF2725">
        <v>-8</v>
      </c>
    </row>
    <row r="2726" spans="1:58" x14ac:dyDescent="0.55000000000000004">
      <c r="A2726" t="s">
        <v>700</v>
      </c>
      <c r="B2726" t="s">
        <v>3</v>
      </c>
      <c r="C2726" t="s">
        <v>1881</v>
      </c>
      <c r="D2726">
        <v>0</v>
      </c>
      <c r="E2726">
        <f>IF(OR(ISBLANK(F2726),F2726=61),0,1)</f>
        <v>0</v>
      </c>
      <c r="G2726">
        <f>IF(AND(F2726&lt;31,E2726=1),1,0)</f>
        <v>0</v>
      </c>
      <c r="H2726">
        <f>IF(AND(F2726&gt;=31,E2726=1),1,0)</f>
        <v>0</v>
      </c>
      <c r="I2726">
        <f>IF(AND(F2726&lt;15,E2726=1),1,0)</f>
        <v>0</v>
      </c>
      <c r="J2726">
        <f>IF(F2726=61,1,0)</f>
        <v>0</v>
      </c>
      <c r="K2726" t="s">
        <v>0</v>
      </c>
      <c r="L2726">
        <v>82</v>
      </c>
      <c r="M2726">
        <v>225</v>
      </c>
      <c r="N2726">
        <v>35</v>
      </c>
      <c r="O2726">
        <v>30</v>
      </c>
      <c r="P2726">
        <v>15.6</v>
      </c>
      <c r="Q2726">
        <v>1.3</v>
      </c>
      <c r="R2726">
        <v>2.4</v>
      </c>
      <c r="S2726">
        <v>0.54100000000000004</v>
      </c>
      <c r="T2726">
        <v>1.3</v>
      </c>
      <c r="U2726">
        <v>2.4</v>
      </c>
      <c r="V2726">
        <v>0.54100000000000004</v>
      </c>
      <c r="W2726">
        <v>0</v>
      </c>
      <c r="X2726">
        <v>0</v>
      </c>
      <c r="Y2726">
        <v>0</v>
      </c>
      <c r="Z2726">
        <v>0.6</v>
      </c>
      <c r="AA2726">
        <v>1</v>
      </c>
      <c r="AB2726">
        <v>0.58299999999999996</v>
      </c>
      <c r="AC2726">
        <v>1.8</v>
      </c>
      <c r="AD2726">
        <v>2.5</v>
      </c>
      <c r="AE2726">
        <v>4.3</v>
      </c>
      <c r="AF2726">
        <v>0.1</v>
      </c>
      <c r="AG2726">
        <v>0.3</v>
      </c>
      <c r="AH2726">
        <v>0.6</v>
      </c>
      <c r="AI2726">
        <v>0.9</v>
      </c>
      <c r="AJ2726">
        <v>3.2</v>
      </c>
      <c r="AK2726">
        <v>3.2</v>
      </c>
      <c r="AL2726">
        <v>10.4</v>
      </c>
      <c r="AM2726">
        <v>0.55299999999999994</v>
      </c>
      <c r="AN2726">
        <v>0.54100000000000004</v>
      </c>
      <c r="AO2726">
        <v>0</v>
      </c>
      <c r="AP2726">
        <v>0.42399999999999999</v>
      </c>
      <c r="AQ2726">
        <v>129</v>
      </c>
      <c r="AR2726">
        <v>12.3</v>
      </c>
      <c r="AS2726">
        <v>17.2</v>
      </c>
      <c r="AT2726">
        <v>14.8</v>
      </c>
      <c r="AU2726">
        <v>1.6</v>
      </c>
      <c r="AV2726">
        <v>0.9</v>
      </c>
      <c r="AW2726">
        <v>3.8</v>
      </c>
      <c r="AX2726">
        <v>23.3</v>
      </c>
      <c r="AY2726">
        <v>11.5</v>
      </c>
      <c r="AZ2726">
        <v>0.4</v>
      </c>
      <c r="BA2726">
        <v>0.7</v>
      </c>
      <c r="BB2726">
        <v>1.1000000000000001</v>
      </c>
      <c r="BC2726">
        <v>8.4000000000000005E-2</v>
      </c>
      <c r="BD2726">
        <v>-3</v>
      </c>
      <c r="BE2726">
        <v>1.4</v>
      </c>
      <c r="BF2726">
        <v>-1.6</v>
      </c>
    </row>
    <row r="2727" spans="1:58" x14ac:dyDescent="0.55000000000000004">
      <c r="A2727" t="s">
        <v>700</v>
      </c>
      <c r="B2727" t="s">
        <v>6</v>
      </c>
      <c r="C2727" t="s">
        <v>1881</v>
      </c>
      <c r="D2727">
        <v>0</v>
      </c>
      <c r="E2727">
        <f>IF(OR(ISBLANK(F2727),F2727=61),0,1)</f>
        <v>0</v>
      </c>
      <c r="G2727">
        <f>IF(AND(F2727&lt;31,E2727=1),1,0)</f>
        <v>0</v>
      </c>
      <c r="H2727">
        <f>IF(AND(F2727&gt;=31,E2727=1),1,0)</f>
        <v>0</v>
      </c>
      <c r="I2727">
        <f>IF(AND(F2727&lt;15,E2727=1),1,0)</f>
        <v>0</v>
      </c>
      <c r="J2727">
        <f>IF(F2727=61,1,0)</f>
        <v>0</v>
      </c>
      <c r="K2727" t="s">
        <v>0</v>
      </c>
      <c r="L2727">
        <v>82</v>
      </c>
      <c r="M2727">
        <v>225</v>
      </c>
      <c r="N2727">
        <v>31</v>
      </c>
      <c r="O2727">
        <v>19</v>
      </c>
      <c r="P2727">
        <v>12.8</v>
      </c>
      <c r="Q2727">
        <v>1.4</v>
      </c>
      <c r="R2727">
        <v>2.1</v>
      </c>
      <c r="S2727">
        <v>0.65599999999999992</v>
      </c>
      <c r="T2727">
        <v>1.4</v>
      </c>
      <c r="U2727">
        <v>2.1</v>
      </c>
      <c r="V2727">
        <v>0.65599999999999992</v>
      </c>
      <c r="W2727">
        <v>0</v>
      </c>
      <c r="X2727">
        <v>0</v>
      </c>
      <c r="Y2727">
        <v>0</v>
      </c>
      <c r="Z2727">
        <v>0.6</v>
      </c>
      <c r="AA2727">
        <v>1</v>
      </c>
      <c r="AB2727">
        <v>0.625</v>
      </c>
      <c r="AC2727">
        <v>1.6</v>
      </c>
      <c r="AD2727">
        <v>2</v>
      </c>
      <c r="AE2727">
        <v>3.6</v>
      </c>
      <c r="AF2727">
        <v>0.3</v>
      </c>
      <c r="AG2727">
        <v>0.1</v>
      </c>
      <c r="AH2727">
        <v>0.3</v>
      </c>
      <c r="AI2727">
        <v>0.6</v>
      </c>
      <c r="AJ2727">
        <v>2.2999999999999998</v>
      </c>
      <c r="AK2727">
        <v>3.4</v>
      </c>
      <c r="AL2727">
        <v>14.1</v>
      </c>
      <c r="AM2727">
        <v>0.65700000000000003</v>
      </c>
      <c r="AN2727">
        <v>0.65599999999999992</v>
      </c>
      <c r="AO2727">
        <v>0</v>
      </c>
      <c r="AP2727">
        <v>0.5</v>
      </c>
      <c r="AQ2727">
        <v>112</v>
      </c>
      <c r="AR2727">
        <v>13.6</v>
      </c>
      <c r="AS2727">
        <v>16</v>
      </c>
      <c r="AT2727">
        <v>14.8</v>
      </c>
      <c r="AU2727">
        <v>3.5</v>
      </c>
      <c r="AV2727">
        <v>0.5</v>
      </c>
      <c r="AW2727">
        <v>2.6</v>
      </c>
      <c r="AX2727">
        <v>20.2</v>
      </c>
      <c r="AY2727">
        <v>11.7</v>
      </c>
      <c r="AZ2727">
        <v>0.7</v>
      </c>
      <c r="BA2727">
        <v>0.5</v>
      </c>
      <c r="BB2727">
        <v>1.3</v>
      </c>
      <c r="BC2727">
        <v>0.129</v>
      </c>
      <c r="BD2727">
        <v>-0.5</v>
      </c>
      <c r="BE2727">
        <v>1</v>
      </c>
      <c r="BF2727">
        <v>0.5</v>
      </c>
    </row>
    <row r="2728" spans="1:58" x14ac:dyDescent="0.55000000000000004">
      <c r="A2728" t="s">
        <v>700</v>
      </c>
      <c r="B2728" t="s">
        <v>9</v>
      </c>
      <c r="C2728" t="s">
        <v>1881</v>
      </c>
      <c r="D2728">
        <v>0</v>
      </c>
      <c r="E2728">
        <f>IF(OR(ISBLANK(F2728),F2728=61),0,1)</f>
        <v>0</v>
      </c>
      <c r="G2728">
        <f>IF(AND(F2728&lt;31,E2728=1),1,0)</f>
        <v>0</v>
      </c>
      <c r="H2728">
        <f>IF(AND(F2728&gt;=31,E2728=1),1,0)</f>
        <v>0</v>
      </c>
      <c r="I2728">
        <f>IF(AND(F2728&lt;15,E2728=1),1,0)</f>
        <v>0</v>
      </c>
      <c r="J2728">
        <f>IF(F2728=61,1,0)</f>
        <v>0</v>
      </c>
      <c r="K2728" t="s">
        <v>0</v>
      </c>
      <c r="L2728">
        <v>82</v>
      </c>
      <c r="M2728">
        <v>225</v>
      </c>
      <c r="N2728">
        <v>27</v>
      </c>
      <c r="O2728">
        <v>25</v>
      </c>
      <c r="P2728">
        <v>12.2</v>
      </c>
      <c r="Q2728">
        <v>1.6</v>
      </c>
      <c r="R2728">
        <v>2.2999999999999998</v>
      </c>
      <c r="S2728">
        <v>0.67700000000000005</v>
      </c>
      <c r="T2728">
        <v>1.6</v>
      </c>
      <c r="U2728">
        <v>2.2999999999999998</v>
      </c>
      <c r="V2728">
        <v>0.68900000000000006</v>
      </c>
      <c r="W2728">
        <v>0</v>
      </c>
      <c r="X2728">
        <v>0</v>
      </c>
      <c r="Y2728">
        <v>0</v>
      </c>
      <c r="Z2728">
        <v>0.5</v>
      </c>
      <c r="AA2728">
        <v>1.1000000000000001</v>
      </c>
      <c r="AB2728">
        <v>0.48299999999999998</v>
      </c>
      <c r="AC2728">
        <v>1.3</v>
      </c>
      <c r="AD2728">
        <v>2.2000000000000002</v>
      </c>
      <c r="AE2728">
        <v>3.5</v>
      </c>
      <c r="AF2728">
        <v>0.1</v>
      </c>
      <c r="AG2728">
        <v>0.2</v>
      </c>
      <c r="AH2728">
        <v>0.4</v>
      </c>
      <c r="AI2728">
        <v>0.8</v>
      </c>
      <c r="AJ2728">
        <v>2.5</v>
      </c>
      <c r="AK2728">
        <v>3.6</v>
      </c>
      <c r="AL2728">
        <v>13.5</v>
      </c>
      <c r="AM2728">
        <v>0.64700000000000002</v>
      </c>
      <c r="AN2728">
        <v>0.67700000000000005</v>
      </c>
      <c r="AO2728">
        <v>1.6E-2</v>
      </c>
      <c r="AP2728">
        <v>0.46800000000000003</v>
      </c>
      <c r="AQ2728">
        <v>96</v>
      </c>
      <c r="AR2728">
        <v>11.1</v>
      </c>
      <c r="AS2728">
        <v>19.600000000000001</v>
      </c>
      <c r="AT2728">
        <v>15.3</v>
      </c>
      <c r="AU2728">
        <v>1.4</v>
      </c>
      <c r="AV2728">
        <v>0.8</v>
      </c>
      <c r="AW2728">
        <v>3.3</v>
      </c>
      <c r="AX2728">
        <v>21.7</v>
      </c>
      <c r="AY2728">
        <v>13.7</v>
      </c>
      <c r="AZ2728">
        <v>0.5</v>
      </c>
      <c r="BA2728">
        <v>0.5</v>
      </c>
      <c r="BB2728">
        <v>0.9</v>
      </c>
      <c r="BC2728">
        <v>0.115</v>
      </c>
      <c r="BD2728">
        <v>-1.2</v>
      </c>
      <c r="BE2728">
        <v>0.2</v>
      </c>
      <c r="BF2728">
        <v>-1</v>
      </c>
    </row>
    <row r="2729" spans="1:58" x14ac:dyDescent="0.55000000000000004">
      <c r="A2729" t="s">
        <v>526</v>
      </c>
      <c r="B2729" t="s">
        <v>18</v>
      </c>
      <c r="C2729" t="s">
        <v>1882</v>
      </c>
      <c r="D2729">
        <v>0</v>
      </c>
      <c r="E2729">
        <f>IF(OR(ISBLANK(F2729),F2729=61),0,1)</f>
        <v>0</v>
      </c>
      <c r="G2729">
        <f>IF(AND(F2729&lt;31,E2729=1),1,0)</f>
        <v>0</v>
      </c>
      <c r="H2729">
        <f>IF(AND(F2729&gt;=31,E2729=1),1,0)</f>
        <v>0</v>
      </c>
      <c r="I2729">
        <f>IF(AND(F2729&lt;15,E2729=1),1,0)</f>
        <v>0</v>
      </c>
      <c r="J2729">
        <f>IF(F2729=61,1,0)</f>
        <v>0</v>
      </c>
      <c r="K2729" t="s">
        <v>0</v>
      </c>
      <c r="L2729">
        <v>79</v>
      </c>
      <c r="M2729">
        <v>200</v>
      </c>
      <c r="N2729">
        <v>11</v>
      </c>
      <c r="O2729">
        <v>0</v>
      </c>
      <c r="P2729">
        <v>5.8</v>
      </c>
      <c r="Q2729">
        <v>0.6</v>
      </c>
      <c r="R2729">
        <v>1.6</v>
      </c>
      <c r="S2729">
        <v>0.38900000000000001</v>
      </c>
      <c r="T2729">
        <v>0.4</v>
      </c>
      <c r="U2729">
        <v>0.8</v>
      </c>
      <c r="V2729">
        <v>0.44400000000000001</v>
      </c>
      <c r="W2729">
        <v>0.3</v>
      </c>
      <c r="X2729">
        <v>0.8</v>
      </c>
      <c r="Y2729">
        <v>0.33300000000000002</v>
      </c>
      <c r="Z2729">
        <v>0.2</v>
      </c>
      <c r="AA2729">
        <v>0.5</v>
      </c>
      <c r="AB2729">
        <v>0.4</v>
      </c>
      <c r="AC2729">
        <v>0.4</v>
      </c>
      <c r="AD2729">
        <v>0.5</v>
      </c>
      <c r="AE2729">
        <v>0.8</v>
      </c>
      <c r="AF2729">
        <v>0.1</v>
      </c>
      <c r="AG2729">
        <v>0.1</v>
      </c>
      <c r="AH2729">
        <v>0</v>
      </c>
      <c r="AI2729">
        <v>0.3</v>
      </c>
      <c r="AJ2729">
        <v>0.8</v>
      </c>
      <c r="AK2729">
        <v>1.7</v>
      </c>
      <c r="AL2729">
        <v>8.5</v>
      </c>
      <c r="AM2729">
        <v>0.46600000000000003</v>
      </c>
      <c r="AN2729">
        <v>0.47199999999999998</v>
      </c>
      <c r="AO2729">
        <v>0.5</v>
      </c>
      <c r="AP2729">
        <v>0.27800000000000002</v>
      </c>
      <c r="AQ2729">
        <v>17</v>
      </c>
      <c r="AR2729">
        <v>7.3</v>
      </c>
      <c r="AS2729">
        <v>9.9</v>
      </c>
      <c r="AT2729">
        <v>8.5</v>
      </c>
      <c r="AU2729">
        <v>3.6</v>
      </c>
      <c r="AV2729">
        <v>1</v>
      </c>
      <c r="AW2729">
        <v>0</v>
      </c>
      <c r="AX2729">
        <v>12.8</v>
      </c>
      <c r="AY2729">
        <v>19.600000000000001</v>
      </c>
      <c r="AZ2729">
        <v>0</v>
      </c>
      <c r="BA2729">
        <v>0</v>
      </c>
      <c r="BB2729">
        <v>0</v>
      </c>
      <c r="BC2729">
        <v>0.03</v>
      </c>
      <c r="BD2729">
        <v>-2</v>
      </c>
      <c r="BE2729">
        <v>-4.3</v>
      </c>
      <c r="BF2729">
        <v>-6.3</v>
      </c>
    </row>
    <row r="2730" spans="1:58" x14ac:dyDescent="0.55000000000000004">
      <c r="A2730" t="s">
        <v>526</v>
      </c>
      <c r="B2730" t="s">
        <v>3</v>
      </c>
      <c r="C2730" t="s">
        <v>1882</v>
      </c>
      <c r="D2730">
        <v>0</v>
      </c>
      <c r="E2730">
        <f>IF(OR(ISBLANK(F2730),F2730=61),0,1)</f>
        <v>0</v>
      </c>
      <c r="G2730">
        <f>IF(AND(F2730&lt;31,E2730=1),1,0)</f>
        <v>0</v>
      </c>
      <c r="H2730">
        <f>IF(AND(F2730&gt;=31,E2730=1),1,0)</f>
        <v>0</v>
      </c>
      <c r="I2730">
        <f>IF(AND(F2730&lt;15,E2730=1),1,0)</f>
        <v>0</v>
      </c>
      <c r="J2730">
        <f>IF(F2730=61,1,0)</f>
        <v>0</v>
      </c>
      <c r="K2730" t="s">
        <v>0</v>
      </c>
      <c r="L2730">
        <v>79</v>
      </c>
      <c r="M2730">
        <v>200</v>
      </c>
      <c r="N2730">
        <v>28</v>
      </c>
      <c r="O2730">
        <v>2</v>
      </c>
      <c r="P2730">
        <v>12.9</v>
      </c>
      <c r="Q2730">
        <v>1.8</v>
      </c>
      <c r="R2730">
        <v>3.9</v>
      </c>
      <c r="S2730">
        <v>0.45400000000000001</v>
      </c>
      <c r="T2730">
        <v>0.8</v>
      </c>
      <c r="U2730">
        <v>1.5</v>
      </c>
      <c r="V2730">
        <v>0.51200000000000001</v>
      </c>
      <c r="W2730">
        <v>1</v>
      </c>
      <c r="X2730">
        <v>2.4</v>
      </c>
      <c r="Y2730">
        <v>0.41799999999999998</v>
      </c>
      <c r="Z2730">
        <v>0.4</v>
      </c>
      <c r="AA2730">
        <v>0.6</v>
      </c>
      <c r="AB2730">
        <v>0.66700000000000004</v>
      </c>
      <c r="AC2730">
        <v>0.6</v>
      </c>
      <c r="AD2730">
        <v>1.7</v>
      </c>
      <c r="AE2730">
        <v>2.4</v>
      </c>
      <c r="AF2730">
        <v>0.4</v>
      </c>
      <c r="AG2730">
        <v>0.1</v>
      </c>
      <c r="AH2730">
        <v>0.3</v>
      </c>
      <c r="AI2730">
        <v>0.9</v>
      </c>
      <c r="AJ2730">
        <v>1.7</v>
      </c>
      <c r="AK2730">
        <v>4.9000000000000004</v>
      </c>
      <c r="AL2730">
        <v>14.1</v>
      </c>
      <c r="AM2730">
        <v>0.59200000000000008</v>
      </c>
      <c r="AN2730">
        <v>0.58299999999999996</v>
      </c>
      <c r="AO2730">
        <v>0.62</v>
      </c>
      <c r="AP2730">
        <v>0.16700000000000001</v>
      </c>
      <c r="AQ2730">
        <v>123</v>
      </c>
      <c r="AR2730">
        <v>5.8</v>
      </c>
      <c r="AS2730">
        <v>15.3</v>
      </c>
      <c r="AT2730">
        <v>10.6</v>
      </c>
      <c r="AU2730">
        <v>7.1</v>
      </c>
      <c r="AV2730">
        <v>0.7</v>
      </c>
      <c r="AW2730">
        <v>2.9</v>
      </c>
      <c r="AX2730">
        <v>17.100000000000001</v>
      </c>
      <c r="AY2730">
        <v>20.100000000000001</v>
      </c>
      <c r="AZ2730">
        <v>0.5</v>
      </c>
      <c r="BA2730">
        <v>0.4</v>
      </c>
      <c r="BB2730">
        <v>0.9</v>
      </c>
      <c r="BC2730">
        <v>9.6999999999999989E-2</v>
      </c>
      <c r="BD2730">
        <v>0.6</v>
      </c>
      <c r="BE2730">
        <v>-0.8</v>
      </c>
      <c r="BF2730">
        <v>-0.2</v>
      </c>
    </row>
    <row r="2731" spans="1:58" x14ac:dyDescent="0.55000000000000004">
      <c r="A2731" t="s">
        <v>526</v>
      </c>
      <c r="B2731" t="s">
        <v>6</v>
      </c>
      <c r="C2731" t="s">
        <v>1882</v>
      </c>
      <c r="D2731">
        <v>0</v>
      </c>
      <c r="E2731">
        <f>IF(OR(ISBLANK(F2731),F2731=61),0,1)</f>
        <v>0</v>
      </c>
      <c r="G2731">
        <f>IF(AND(F2731&lt;31,E2731=1),1,0)</f>
        <v>0</v>
      </c>
      <c r="H2731">
        <f>IF(AND(F2731&gt;=31,E2731=1),1,0)</f>
        <v>0</v>
      </c>
      <c r="I2731">
        <f>IF(AND(F2731&lt;15,E2731=1),1,0)</f>
        <v>0</v>
      </c>
      <c r="J2731">
        <f>IF(F2731=61,1,0)</f>
        <v>0</v>
      </c>
      <c r="K2731" t="s">
        <v>0</v>
      </c>
      <c r="L2731">
        <v>79</v>
      </c>
      <c r="M2731">
        <v>200</v>
      </c>
      <c r="N2731">
        <v>10</v>
      </c>
      <c r="O2731">
        <v>0</v>
      </c>
      <c r="P2731">
        <v>5.8</v>
      </c>
      <c r="Q2731">
        <v>0.6</v>
      </c>
      <c r="R2731">
        <v>1.7</v>
      </c>
      <c r="S2731">
        <v>0.35299999999999998</v>
      </c>
      <c r="T2731">
        <v>0.3</v>
      </c>
      <c r="U2731">
        <v>0.7</v>
      </c>
      <c r="V2731">
        <v>0.42899999999999999</v>
      </c>
      <c r="W2731">
        <v>0.3</v>
      </c>
      <c r="X2731">
        <v>1</v>
      </c>
      <c r="Y2731">
        <v>0.3</v>
      </c>
      <c r="Z2731">
        <v>0.1</v>
      </c>
      <c r="AA2731">
        <v>0.3</v>
      </c>
      <c r="AB2731">
        <v>0.33300000000000002</v>
      </c>
      <c r="AC2731">
        <v>0.5</v>
      </c>
      <c r="AD2731">
        <v>0.8</v>
      </c>
      <c r="AE2731">
        <v>1.3</v>
      </c>
      <c r="AF2731">
        <v>0.3</v>
      </c>
      <c r="AG2731">
        <v>0</v>
      </c>
      <c r="AH2731">
        <v>0.1</v>
      </c>
      <c r="AI2731">
        <v>0.7</v>
      </c>
      <c r="AJ2731">
        <v>0.5</v>
      </c>
      <c r="AK2731">
        <v>1.6</v>
      </c>
      <c r="AL2731">
        <v>5.6</v>
      </c>
      <c r="AM2731">
        <v>0.434</v>
      </c>
      <c r="AN2731">
        <v>0.441</v>
      </c>
      <c r="AO2731">
        <v>0.58799999999999997</v>
      </c>
      <c r="AP2731">
        <v>0.17599999999999999</v>
      </c>
      <c r="AQ2731">
        <v>17</v>
      </c>
      <c r="AR2731">
        <v>9</v>
      </c>
      <c r="AS2731">
        <v>16.5</v>
      </c>
      <c r="AT2731">
        <v>12.5</v>
      </c>
      <c r="AU2731">
        <v>10.6</v>
      </c>
      <c r="AV2731">
        <v>0</v>
      </c>
      <c r="AW2731">
        <v>2.2000000000000002</v>
      </c>
      <c r="AX2731">
        <v>27.5</v>
      </c>
      <c r="AY2731">
        <v>22</v>
      </c>
      <c r="AZ2731">
        <v>-0.1</v>
      </c>
      <c r="BA2731">
        <v>0</v>
      </c>
      <c r="BB2731">
        <v>0</v>
      </c>
      <c r="BC2731">
        <v>-3.2000000000000001E-2</v>
      </c>
      <c r="BD2731">
        <v>-4.9000000000000004</v>
      </c>
      <c r="BE2731">
        <v>-1</v>
      </c>
      <c r="BF2731">
        <v>-5.9</v>
      </c>
    </row>
    <row r="2732" spans="1:58" x14ac:dyDescent="0.55000000000000004">
      <c r="A2732" t="s">
        <v>472</v>
      </c>
      <c r="B2732" t="s">
        <v>3</v>
      </c>
      <c r="C2732" t="s">
        <v>1883</v>
      </c>
      <c r="D2732">
        <v>0</v>
      </c>
      <c r="E2732">
        <f>IF(OR(ISBLANK(F2732),F2732=61),0,1)</f>
        <v>0</v>
      </c>
      <c r="G2732">
        <f>IF(AND(F2732&lt;31,E2732=1),1,0)</f>
        <v>0</v>
      </c>
      <c r="H2732">
        <f>IF(AND(F2732&gt;=31,E2732=1),1,0)</f>
        <v>0</v>
      </c>
      <c r="I2732">
        <f>IF(AND(F2732&lt;15,E2732=1),1,0)</f>
        <v>0</v>
      </c>
      <c r="J2732">
        <f>IF(F2732=61,1,0)</f>
        <v>0</v>
      </c>
      <c r="K2732" t="s">
        <v>0</v>
      </c>
      <c r="L2732">
        <v>79</v>
      </c>
      <c r="M2732">
        <v>210</v>
      </c>
      <c r="N2732">
        <v>28</v>
      </c>
      <c r="O2732">
        <v>22</v>
      </c>
      <c r="P2732">
        <v>18.100000000000001</v>
      </c>
      <c r="Q2732">
        <v>1.4</v>
      </c>
      <c r="R2732">
        <v>3.5</v>
      </c>
      <c r="S2732">
        <v>0.39200000000000002</v>
      </c>
      <c r="T2732">
        <v>0.8</v>
      </c>
      <c r="U2732">
        <v>1.7</v>
      </c>
      <c r="V2732">
        <v>0.45800000000000002</v>
      </c>
      <c r="W2732">
        <v>0.6</v>
      </c>
      <c r="X2732">
        <v>1.8</v>
      </c>
      <c r="Y2732">
        <v>0.32700000000000001</v>
      </c>
      <c r="Z2732">
        <v>0.3</v>
      </c>
      <c r="AA2732">
        <v>0.7</v>
      </c>
      <c r="AB2732">
        <v>0.47399999999999998</v>
      </c>
      <c r="AC2732">
        <v>1</v>
      </c>
      <c r="AD2732">
        <v>2.6</v>
      </c>
      <c r="AE2732">
        <v>3.7</v>
      </c>
      <c r="AF2732">
        <v>1.6</v>
      </c>
      <c r="AG2732">
        <v>0.9</v>
      </c>
      <c r="AH2732">
        <v>0.3</v>
      </c>
      <c r="AI2732">
        <v>1.7</v>
      </c>
      <c r="AJ2732">
        <v>3.2</v>
      </c>
      <c r="AK2732">
        <v>3.6</v>
      </c>
      <c r="AL2732">
        <v>7.5</v>
      </c>
      <c r="AM2732">
        <v>0.47599999999999998</v>
      </c>
      <c r="AN2732">
        <v>0.47399999999999998</v>
      </c>
      <c r="AO2732">
        <v>0.505</v>
      </c>
      <c r="AP2732">
        <v>0.19600000000000001</v>
      </c>
      <c r="AQ2732">
        <v>122</v>
      </c>
      <c r="AR2732">
        <v>5.8</v>
      </c>
      <c r="AS2732">
        <v>16.7</v>
      </c>
      <c r="AT2732">
        <v>10.9</v>
      </c>
      <c r="AU2732">
        <v>14.7</v>
      </c>
      <c r="AV2732">
        <v>2.5</v>
      </c>
      <c r="AW2732">
        <v>1.3</v>
      </c>
      <c r="AX2732">
        <v>30.7</v>
      </c>
      <c r="AY2732">
        <v>13.6</v>
      </c>
      <c r="AZ2732">
        <v>-0.2</v>
      </c>
      <c r="BA2732">
        <v>0.4</v>
      </c>
      <c r="BB2732">
        <v>0.2</v>
      </c>
      <c r="BC2732">
        <v>1.2999999999999999E-2</v>
      </c>
      <c r="BD2732">
        <v>-4.3</v>
      </c>
      <c r="BE2732">
        <v>-0.1</v>
      </c>
      <c r="BF2732">
        <v>-4.3</v>
      </c>
    </row>
    <row r="2733" spans="1:58" x14ac:dyDescent="0.55000000000000004">
      <c r="A2733" t="s">
        <v>472</v>
      </c>
      <c r="B2733" t="s">
        <v>6</v>
      </c>
      <c r="C2733" t="s">
        <v>1883</v>
      </c>
      <c r="D2733">
        <v>0</v>
      </c>
      <c r="E2733">
        <f>IF(OR(ISBLANK(F2733),F2733=61),0,1)</f>
        <v>0</v>
      </c>
      <c r="G2733">
        <f>IF(AND(F2733&lt;31,E2733=1),1,0)</f>
        <v>0</v>
      </c>
      <c r="H2733">
        <f>IF(AND(F2733&gt;=31,E2733=1),1,0)</f>
        <v>0</v>
      </c>
      <c r="I2733">
        <f>IF(AND(F2733&lt;15,E2733=1),1,0)</f>
        <v>0</v>
      </c>
      <c r="J2733">
        <f>IF(F2733=61,1,0)</f>
        <v>0</v>
      </c>
      <c r="K2733" t="s">
        <v>0</v>
      </c>
      <c r="L2733">
        <v>79</v>
      </c>
      <c r="M2733">
        <v>210</v>
      </c>
      <c r="N2733">
        <v>24</v>
      </c>
      <c r="O2733">
        <v>8</v>
      </c>
      <c r="P2733">
        <v>15.3</v>
      </c>
      <c r="Q2733">
        <v>1.1000000000000001</v>
      </c>
      <c r="R2733">
        <v>3.2</v>
      </c>
      <c r="S2733">
        <v>0.35499999999999998</v>
      </c>
      <c r="T2733">
        <v>0.9</v>
      </c>
      <c r="U2733">
        <v>1.7</v>
      </c>
      <c r="V2733">
        <v>0.51200000000000001</v>
      </c>
      <c r="W2733">
        <v>0.3</v>
      </c>
      <c r="X2733">
        <v>1.5</v>
      </c>
      <c r="Y2733">
        <v>0.17100000000000001</v>
      </c>
      <c r="Z2733">
        <v>0.4</v>
      </c>
      <c r="AA2733">
        <v>0.5</v>
      </c>
      <c r="AB2733">
        <v>0.69200000000000006</v>
      </c>
      <c r="AC2733">
        <v>0.8</v>
      </c>
      <c r="AD2733">
        <v>2.5</v>
      </c>
      <c r="AE2733">
        <v>3.3</v>
      </c>
      <c r="AF2733">
        <v>0.7</v>
      </c>
      <c r="AG2733">
        <v>0.3</v>
      </c>
      <c r="AH2733">
        <v>0.3</v>
      </c>
      <c r="AI2733">
        <v>1.5</v>
      </c>
      <c r="AJ2733">
        <v>2</v>
      </c>
      <c r="AK2733">
        <v>2.9</v>
      </c>
      <c r="AL2733">
        <v>4.0999999999999996</v>
      </c>
      <c r="AM2733">
        <v>0.42</v>
      </c>
      <c r="AN2733">
        <v>0.39500000000000002</v>
      </c>
      <c r="AO2733">
        <v>0.46100000000000002</v>
      </c>
      <c r="AP2733">
        <v>0.17100000000000001</v>
      </c>
      <c r="AQ2733">
        <v>76</v>
      </c>
      <c r="AR2733">
        <v>5.8</v>
      </c>
      <c r="AS2733">
        <v>18.3</v>
      </c>
      <c r="AT2733">
        <v>11.9</v>
      </c>
      <c r="AU2733">
        <v>9.1</v>
      </c>
      <c r="AV2733">
        <v>1.1000000000000001</v>
      </c>
      <c r="AW2733">
        <v>1.7</v>
      </c>
      <c r="AX2733">
        <v>31</v>
      </c>
      <c r="AY2733">
        <v>16.399999999999999</v>
      </c>
      <c r="AZ2733">
        <v>-0.6</v>
      </c>
      <c r="BA2733">
        <v>0.3</v>
      </c>
      <c r="BB2733">
        <v>-0.3</v>
      </c>
      <c r="BC2733">
        <v>-3.1E-2</v>
      </c>
      <c r="BD2733">
        <v>-7.7</v>
      </c>
      <c r="BE2733">
        <v>-0.2</v>
      </c>
      <c r="BF2733">
        <v>-7.9</v>
      </c>
    </row>
    <row r="2734" spans="1:58" x14ac:dyDescent="0.55000000000000004">
      <c r="A2734" t="s">
        <v>472</v>
      </c>
      <c r="B2734" t="s">
        <v>9</v>
      </c>
      <c r="C2734" t="s">
        <v>1883</v>
      </c>
      <c r="D2734">
        <v>0</v>
      </c>
      <c r="E2734">
        <f>IF(OR(ISBLANK(F2734),F2734=61),0,1)</f>
        <v>0</v>
      </c>
      <c r="G2734">
        <f>IF(AND(F2734&lt;31,E2734=1),1,0)</f>
        <v>0</v>
      </c>
      <c r="H2734">
        <f>IF(AND(F2734&gt;=31,E2734=1),1,0)</f>
        <v>0</v>
      </c>
      <c r="I2734">
        <f>IF(AND(F2734&lt;15,E2734=1),1,0)</f>
        <v>0</v>
      </c>
      <c r="J2734">
        <f>IF(F2734=61,1,0)</f>
        <v>0</v>
      </c>
      <c r="K2734" t="s">
        <v>0</v>
      </c>
      <c r="L2734">
        <v>79</v>
      </c>
      <c r="M2734">
        <v>210</v>
      </c>
      <c r="N2734">
        <v>31</v>
      </c>
      <c r="O2734">
        <v>24</v>
      </c>
      <c r="P2734">
        <v>20.100000000000001</v>
      </c>
      <c r="Q2734">
        <v>1.6</v>
      </c>
      <c r="R2734">
        <v>3.5</v>
      </c>
      <c r="S2734">
        <v>0.47699999999999998</v>
      </c>
      <c r="T2734">
        <v>1.2</v>
      </c>
      <c r="U2734">
        <v>2.2999999999999998</v>
      </c>
      <c r="V2734">
        <v>0.52800000000000002</v>
      </c>
      <c r="W2734">
        <v>0.4</v>
      </c>
      <c r="X2734">
        <v>1.1000000000000001</v>
      </c>
      <c r="Y2734">
        <v>0.371</v>
      </c>
      <c r="Z2734">
        <v>0.5</v>
      </c>
      <c r="AA2734">
        <v>1.3</v>
      </c>
      <c r="AB2734">
        <v>0.42499999999999999</v>
      </c>
      <c r="AC2734">
        <v>1.1000000000000001</v>
      </c>
      <c r="AD2734">
        <v>4</v>
      </c>
      <c r="AE2734">
        <v>5.0999999999999996</v>
      </c>
      <c r="AF2734">
        <v>0.9</v>
      </c>
      <c r="AG2734">
        <v>0.6</v>
      </c>
      <c r="AH2734">
        <v>0.3</v>
      </c>
      <c r="AI2734">
        <v>1.3</v>
      </c>
      <c r="AJ2734">
        <v>2.4</v>
      </c>
      <c r="AK2734">
        <v>4.3</v>
      </c>
      <c r="AL2734">
        <v>10.1</v>
      </c>
      <c r="AM2734">
        <v>0.52400000000000002</v>
      </c>
      <c r="AN2734">
        <v>0.53700000000000003</v>
      </c>
      <c r="AO2734">
        <v>0.32700000000000001</v>
      </c>
      <c r="AP2734">
        <v>0.374</v>
      </c>
      <c r="AQ2734">
        <v>140</v>
      </c>
      <c r="AR2734">
        <v>6.1</v>
      </c>
      <c r="AS2734">
        <v>21.8</v>
      </c>
      <c r="AT2734">
        <v>13.9</v>
      </c>
      <c r="AU2734">
        <v>8.8000000000000007</v>
      </c>
      <c r="AV2734">
        <v>1.7</v>
      </c>
      <c r="AW2734">
        <v>1.6</v>
      </c>
      <c r="AX2734">
        <v>23.6</v>
      </c>
      <c r="AY2734">
        <v>13</v>
      </c>
      <c r="AZ2734">
        <v>0.1</v>
      </c>
      <c r="BA2734">
        <v>0.9</v>
      </c>
      <c r="BB2734">
        <v>1</v>
      </c>
      <c r="BC2734">
        <v>6.3E-2</v>
      </c>
      <c r="BD2734">
        <v>-4.5999999999999996</v>
      </c>
      <c r="BE2734">
        <v>1</v>
      </c>
      <c r="BF2734">
        <v>-3.6</v>
      </c>
    </row>
    <row r="2735" spans="1:58" x14ac:dyDescent="0.55000000000000004">
      <c r="A2735" t="s">
        <v>648</v>
      </c>
      <c r="B2735" t="s">
        <v>18</v>
      </c>
      <c r="C2735" t="s">
        <v>1884</v>
      </c>
      <c r="D2735">
        <v>0</v>
      </c>
      <c r="E2735">
        <f>IF(OR(ISBLANK(F2735),F2735=61),0,1)</f>
        <v>0</v>
      </c>
      <c r="G2735">
        <f>IF(AND(F2735&lt;31,E2735=1),1,0)</f>
        <v>0</v>
      </c>
      <c r="H2735">
        <f>IF(AND(F2735&gt;=31,E2735=1),1,0)</f>
        <v>0</v>
      </c>
      <c r="I2735">
        <f>IF(AND(F2735&lt;15,E2735=1),1,0)</f>
        <v>0</v>
      </c>
      <c r="J2735">
        <f>IF(F2735=61,1,0)</f>
        <v>0</v>
      </c>
      <c r="K2735" t="s">
        <v>0</v>
      </c>
      <c r="L2735">
        <v>77</v>
      </c>
      <c r="M2735">
        <v>215</v>
      </c>
      <c r="N2735">
        <v>31</v>
      </c>
      <c r="O2735">
        <v>14</v>
      </c>
      <c r="P2735">
        <v>17.7</v>
      </c>
      <c r="Q2735">
        <v>1.5</v>
      </c>
      <c r="R2735">
        <v>3.4</v>
      </c>
      <c r="S2735">
        <v>0.442</v>
      </c>
      <c r="T2735">
        <v>1.5</v>
      </c>
      <c r="U2735">
        <v>3.3</v>
      </c>
      <c r="V2735">
        <v>0.43700000000000011</v>
      </c>
      <c r="W2735">
        <v>0</v>
      </c>
      <c r="X2735">
        <v>0</v>
      </c>
      <c r="Y2735">
        <v>1</v>
      </c>
      <c r="Z2735">
        <v>0.7</v>
      </c>
      <c r="AA2735">
        <v>1.3</v>
      </c>
      <c r="AB2735">
        <v>0.55000000000000004</v>
      </c>
      <c r="AC2735">
        <v>1.2</v>
      </c>
      <c r="AD2735">
        <v>2</v>
      </c>
      <c r="AE2735">
        <v>3.2</v>
      </c>
      <c r="AF2735">
        <v>0.9</v>
      </c>
      <c r="AG2735">
        <v>0.7</v>
      </c>
      <c r="AH2735">
        <v>0.1</v>
      </c>
      <c r="AI2735">
        <v>1.1000000000000001</v>
      </c>
      <c r="AJ2735">
        <v>2.1</v>
      </c>
      <c r="AK2735">
        <v>3.7</v>
      </c>
      <c r="AL2735">
        <v>10</v>
      </c>
      <c r="AM2735">
        <v>0.46700000000000003</v>
      </c>
      <c r="AN2735">
        <v>0.44700000000000001</v>
      </c>
      <c r="AO2735">
        <v>0.01</v>
      </c>
      <c r="AP2735">
        <v>0.38500000000000001</v>
      </c>
      <c r="AQ2735">
        <v>129</v>
      </c>
      <c r="AR2735">
        <v>8.6</v>
      </c>
      <c r="AS2735">
        <v>13.9</v>
      </c>
      <c r="AT2735">
        <v>11.2</v>
      </c>
      <c r="AU2735">
        <v>10.9</v>
      </c>
      <c r="AV2735">
        <v>2.6</v>
      </c>
      <c r="AW2735">
        <v>0.9</v>
      </c>
      <c r="AX2735">
        <v>22.2</v>
      </c>
      <c r="AY2735">
        <v>15</v>
      </c>
      <c r="AZ2735">
        <v>0.1</v>
      </c>
      <c r="BA2735">
        <v>0.7</v>
      </c>
      <c r="BB2735">
        <v>0.8</v>
      </c>
      <c r="BC2735">
        <v>0.06</v>
      </c>
      <c r="BD2735">
        <v>-3.5</v>
      </c>
      <c r="BE2735">
        <v>0.2</v>
      </c>
      <c r="BF2735">
        <v>-3.3</v>
      </c>
    </row>
    <row r="2736" spans="1:58" x14ac:dyDescent="0.55000000000000004">
      <c r="A2736" t="s">
        <v>376</v>
      </c>
      <c r="B2736" t="s">
        <v>3</v>
      </c>
      <c r="C2736" t="s">
        <v>1884</v>
      </c>
      <c r="D2736">
        <v>0</v>
      </c>
      <c r="E2736">
        <f>IF(OR(ISBLANK(F2736),F2736=61),0,1)</f>
        <v>0</v>
      </c>
      <c r="G2736">
        <f>IF(AND(F2736&lt;31,E2736=1),1,0)</f>
        <v>0</v>
      </c>
      <c r="H2736">
        <f>IF(AND(F2736&gt;=31,E2736=1),1,0)</f>
        <v>0</v>
      </c>
      <c r="I2736">
        <f>IF(AND(F2736&lt;15,E2736=1),1,0)</f>
        <v>0</v>
      </c>
      <c r="J2736">
        <f>IF(F2736=61,1,0)</f>
        <v>0</v>
      </c>
      <c r="K2736" t="s">
        <v>0</v>
      </c>
      <c r="L2736">
        <v>77</v>
      </c>
      <c r="M2736">
        <v>215</v>
      </c>
      <c r="N2736">
        <v>33</v>
      </c>
      <c r="O2736">
        <v>24</v>
      </c>
      <c r="P2736">
        <v>20.8</v>
      </c>
      <c r="Q2736">
        <v>1.8</v>
      </c>
      <c r="R2736">
        <v>3.8</v>
      </c>
      <c r="S2736">
        <v>0.47199999999999998</v>
      </c>
      <c r="T2736">
        <v>1.6</v>
      </c>
      <c r="U2736">
        <v>2.9</v>
      </c>
      <c r="V2736">
        <v>0.54600000000000004</v>
      </c>
      <c r="W2736">
        <v>0.2</v>
      </c>
      <c r="X2736">
        <v>0.9</v>
      </c>
      <c r="Y2736">
        <v>0.23300000000000001</v>
      </c>
      <c r="Z2736">
        <v>0.9</v>
      </c>
      <c r="AA2736">
        <v>1.4</v>
      </c>
      <c r="AB2736">
        <v>0.61699999999999999</v>
      </c>
      <c r="AC2736">
        <v>1.4</v>
      </c>
      <c r="AD2736">
        <v>3.2</v>
      </c>
      <c r="AE2736">
        <v>4.5</v>
      </c>
      <c r="AF2736">
        <v>1.2</v>
      </c>
      <c r="AG2736">
        <v>1.3</v>
      </c>
      <c r="AH2736">
        <v>0.4</v>
      </c>
      <c r="AI2736">
        <v>1.3</v>
      </c>
      <c r="AJ2736">
        <v>2.6</v>
      </c>
      <c r="AK2736">
        <v>4.7</v>
      </c>
      <c r="AL2736">
        <v>13.4</v>
      </c>
      <c r="AM2736">
        <v>0.52200000000000002</v>
      </c>
      <c r="AN2736">
        <v>0.5</v>
      </c>
      <c r="AO2736">
        <v>0.23599999999999999</v>
      </c>
      <c r="AP2736">
        <v>0.37</v>
      </c>
      <c r="AQ2736">
        <v>175</v>
      </c>
      <c r="AR2736">
        <v>7.8</v>
      </c>
      <c r="AS2736">
        <v>17.600000000000001</v>
      </c>
      <c r="AT2736">
        <v>12.7</v>
      </c>
      <c r="AU2736">
        <v>10.7</v>
      </c>
      <c r="AV2736">
        <v>3.6</v>
      </c>
      <c r="AW2736">
        <v>2.2000000000000002</v>
      </c>
      <c r="AX2736">
        <v>22</v>
      </c>
      <c r="AY2736">
        <v>13.9</v>
      </c>
      <c r="AZ2736">
        <v>0.4</v>
      </c>
      <c r="BA2736">
        <v>1.1000000000000001</v>
      </c>
      <c r="BB2736">
        <v>1.6</v>
      </c>
      <c r="BC2736">
        <v>9.1999999999999998E-2</v>
      </c>
      <c r="BD2736">
        <v>-1.5</v>
      </c>
      <c r="BE2736">
        <v>2.8</v>
      </c>
      <c r="BF2736">
        <v>1.2</v>
      </c>
    </row>
    <row r="2737" spans="1:58" x14ac:dyDescent="0.55000000000000004">
      <c r="A2737" t="s">
        <v>374</v>
      </c>
      <c r="B2737" t="s">
        <v>6</v>
      </c>
      <c r="C2737" t="s">
        <v>1885</v>
      </c>
      <c r="D2737">
        <v>0</v>
      </c>
      <c r="E2737">
        <f>IF(OR(ISBLANK(F2737),F2737=61),0,1)</f>
        <v>0</v>
      </c>
      <c r="G2737">
        <f>IF(AND(F2737&lt;31,E2737=1),1,0)</f>
        <v>0</v>
      </c>
      <c r="H2737">
        <f>IF(AND(F2737&gt;=31,E2737=1),1,0)</f>
        <v>0</v>
      </c>
      <c r="I2737">
        <f>IF(AND(F2737&lt;15,E2737=1),1,0)</f>
        <v>0</v>
      </c>
      <c r="J2737">
        <f>IF(F2737=61,1,0)</f>
        <v>0</v>
      </c>
      <c r="K2737" t="s">
        <v>0</v>
      </c>
      <c r="L2737">
        <v>80</v>
      </c>
      <c r="M2737">
        <v>220</v>
      </c>
      <c r="N2737">
        <v>36</v>
      </c>
      <c r="O2737">
        <v>23</v>
      </c>
      <c r="P2737">
        <v>21.6</v>
      </c>
      <c r="Q2737">
        <v>2.2999999999999998</v>
      </c>
      <c r="R2737">
        <v>4</v>
      </c>
      <c r="S2737">
        <v>0.56600000000000006</v>
      </c>
      <c r="T2737">
        <v>2.2999999999999998</v>
      </c>
      <c r="U2737">
        <v>4</v>
      </c>
      <c r="V2737">
        <v>0.56600000000000006</v>
      </c>
      <c r="W2737">
        <v>0</v>
      </c>
      <c r="X2737">
        <v>0</v>
      </c>
      <c r="Y2737">
        <v>0</v>
      </c>
      <c r="Z2737">
        <v>1</v>
      </c>
      <c r="AA2737">
        <v>2</v>
      </c>
      <c r="AB2737">
        <v>0.49299999999999999</v>
      </c>
      <c r="AC2737">
        <v>2</v>
      </c>
      <c r="AD2737">
        <v>2.6</v>
      </c>
      <c r="AE2737">
        <v>4.5999999999999996</v>
      </c>
      <c r="AF2737">
        <v>0.7</v>
      </c>
      <c r="AG2737">
        <v>0.4</v>
      </c>
      <c r="AH2737">
        <v>1.1000000000000001</v>
      </c>
      <c r="AI2737">
        <v>1.2</v>
      </c>
      <c r="AJ2737">
        <v>2.5</v>
      </c>
      <c r="AK2737">
        <v>5.6</v>
      </c>
      <c r="AL2737">
        <v>14.8</v>
      </c>
      <c r="AM2737">
        <v>0.55700000000000005</v>
      </c>
      <c r="AN2737">
        <v>0.56600000000000006</v>
      </c>
      <c r="AO2737">
        <v>0</v>
      </c>
      <c r="AP2737">
        <v>0.503</v>
      </c>
      <c r="AQ2737">
        <v>210</v>
      </c>
      <c r="AR2737">
        <v>11.1</v>
      </c>
      <c r="AS2737">
        <v>14.6</v>
      </c>
      <c r="AT2737">
        <v>12.9</v>
      </c>
      <c r="AU2737">
        <v>6.6</v>
      </c>
      <c r="AV2737">
        <v>1.3</v>
      </c>
      <c r="AW2737">
        <v>5.9</v>
      </c>
      <c r="AX2737">
        <v>19.3</v>
      </c>
      <c r="AY2737">
        <v>15.5</v>
      </c>
      <c r="AZ2737">
        <v>0.8</v>
      </c>
      <c r="BA2737">
        <v>1.5</v>
      </c>
      <c r="BB2737">
        <v>2.2999999999999998</v>
      </c>
      <c r="BC2737">
        <v>0.11799999999999999</v>
      </c>
      <c r="BD2737">
        <v>-2.6</v>
      </c>
      <c r="BE2737">
        <v>2.7</v>
      </c>
      <c r="BF2737">
        <v>0.2</v>
      </c>
    </row>
    <row r="2738" spans="1:58" x14ac:dyDescent="0.55000000000000004">
      <c r="A2738" t="s">
        <v>374</v>
      </c>
      <c r="B2738" t="s">
        <v>9</v>
      </c>
      <c r="C2738" t="s">
        <v>1885</v>
      </c>
      <c r="D2738">
        <v>0</v>
      </c>
      <c r="E2738">
        <f>IF(OR(ISBLANK(F2738),F2738=61),0,1)</f>
        <v>0</v>
      </c>
      <c r="G2738">
        <f>IF(AND(F2738&lt;31,E2738=1),1,0)</f>
        <v>0</v>
      </c>
      <c r="H2738">
        <f>IF(AND(F2738&gt;=31,E2738=1),1,0)</f>
        <v>0</v>
      </c>
      <c r="I2738">
        <f>IF(AND(F2738&lt;15,E2738=1),1,0)</f>
        <v>0</v>
      </c>
      <c r="J2738">
        <f>IF(F2738=61,1,0)</f>
        <v>0</v>
      </c>
      <c r="K2738" t="s">
        <v>0</v>
      </c>
      <c r="L2738">
        <v>80</v>
      </c>
      <c r="M2738">
        <v>220</v>
      </c>
      <c r="N2738">
        <v>33</v>
      </c>
      <c r="O2738">
        <v>32</v>
      </c>
      <c r="P2738">
        <v>22.9</v>
      </c>
      <c r="Q2738">
        <v>3.7</v>
      </c>
      <c r="R2738">
        <v>6.4</v>
      </c>
      <c r="S2738">
        <v>0.57799999999999996</v>
      </c>
      <c r="T2738">
        <v>3.7</v>
      </c>
      <c r="U2738">
        <v>6.4</v>
      </c>
      <c r="V2738">
        <v>0.57799999999999996</v>
      </c>
      <c r="W2738">
        <v>0</v>
      </c>
      <c r="X2738">
        <v>0</v>
      </c>
      <c r="Y2738">
        <v>0</v>
      </c>
      <c r="Z2738">
        <v>1.5</v>
      </c>
      <c r="AA2738">
        <v>2.9</v>
      </c>
      <c r="AB2738">
        <v>0.52100000000000002</v>
      </c>
      <c r="AC2738">
        <v>2.2000000000000002</v>
      </c>
      <c r="AD2738">
        <v>3.7</v>
      </c>
      <c r="AE2738">
        <v>5.8</v>
      </c>
      <c r="AF2738">
        <v>0.9</v>
      </c>
      <c r="AG2738">
        <v>0.4</v>
      </c>
      <c r="AH2738">
        <v>0.8</v>
      </c>
      <c r="AI2738">
        <v>1.2</v>
      </c>
      <c r="AJ2738">
        <v>2.1</v>
      </c>
      <c r="AK2738">
        <v>8.9</v>
      </c>
      <c r="AL2738">
        <v>20.100000000000001</v>
      </c>
      <c r="AM2738">
        <v>0.57299999999999995</v>
      </c>
      <c r="AN2738">
        <v>0.57799999999999996</v>
      </c>
      <c r="AO2738">
        <v>0</v>
      </c>
      <c r="AP2738">
        <v>0.45500000000000002</v>
      </c>
      <c r="AQ2738">
        <v>278</v>
      </c>
      <c r="AR2738">
        <v>11.2</v>
      </c>
      <c r="AS2738">
        <v>20.100000000000001</v>
      </c>
      <c r="AT2738">
        <v>15.5</v>
      </c>
      <c r="AU2738">
        <v>9.1</v>
      </c>
      <c r="AV2738">
        <v>1.1000000000000001</v>
      </c>
      <c r="AW2738">
        <v>4.2</v>
      </c>
      <c r="AX2738">
        <v>13.8</v>
      </c>
      <c r="AY2738">
        <v>20.7</v>
      </c>
      <c r="AZ2738">
        <v>1.5</v>
      </c>
      <c r="BA2738">
        <v>1.4</v>
      </c>
      <c r="BB2738">
        <v>2.8</v>
      </c>
      <c r="BC2738">
        <v>0.14899999999999999</v>
      </c>
      <c r="BD2738">
        <v>-0.9</v>
      </c>
      <c r="BE2738">
        <v>1.2</v>
      </c>
      <c r="BF2738">
        <v>0.3</v>
      </c>
    </row>
    <row r="2739" spans="1:58" x14ac:dyDescent="0.55000000000000004">
      <c r="A2739" t="s">
        <v>787</v>
      </c>
      <c r="B2739" t="s">
        <v>18</v>
      </c>
      <c r="C2739" t="s">
        <v>1886</v>
      </c>
      <c r="D2739">
        <v>0</v>
      </c>
      <c r="E2739">
        <f>IF(OR(ISBLANK(F2739),F2739=61),0,1)</f>
        <v>0</v>
      </c>
      <c r="G2739">
        <f>IF(AND(F2739&lt;31,E2739=1),1,0)</f>
        <v>0</v>
      </c>
      <c r="H2739">
        <f>IF(AND(F2739&gt;=31,E2739=1),1,0)</f>
        <v>0</v>
      </c>
      <c r="I2739">
        <f>IF(AND(F2739&lt;15,E2739=1),1,0)</f>
        <v>0</v>
      </c>
      <c r="J2739">
        <f>IF(F2739=61,1,0)</f>
        <v>0</v>
      </c>
      <c r="K2739" t="s">
        <v>0</v>
      </c>
      <c r="L2739">
        <v>86</v>
      </c>
      <c r="M2739">
        <v>257</v>
      </c>
      <c r="N2739">
        <v>34</v>
      </c>
      <c r="O2739">
        <v>2</v>
      </c>
      <c r="P2739">
        <v>10.9</v>
      </c>
      <c r="Q2739">
        <v>1.7</v>
      </c>
      <c r="R2739">
        <v>3.7</v>
      </c>
      <c r="S2739">
        <v>0.45200000000000001</v>
      </c>
      <c r="T2739">
        <v>1.5</v>
      </c>
      <c r="U2739">
        <v>3.1</v>
      </c>
      <c r="V2739">
        <v>0.48599999999999999</v>
      </c>
      <c r="W2739">
        <v>0.2</v>
      </c>
      <c r="X2739">
        <v>0.6</v>
      </c>
      <c r="Y2739">
        <v>0.28599999999999998</v>
      </c>
      <c r="Z2739">
        <v>0.2</v>
      </c>
      <c r="AA2739">
        <v>0.4</v>
      </c>
      <c r="AB2739">
        <v>0.61499999999999999</v>
      </c>
      <c r="AC2739">
        <v>0.4</v>
      </c>
      <c r="AD2739">
        <v>1.2</v>
      </c>
      <c r="AE2739">
        <v>1.6</v>
      </c>
      <c r="AF2739">
        <v>0.4</v>
      </c>
      <c r="AG2739">
        <v>0.1</v>
      </c>
      <c r="AH2739">
        <v>0.7</v>
      </c>
      <c r="AI2739">
        <v>0.6</v>
      </c>
      <c r="AJ2739">
        <v>1.4</v>
      </c>
      <c r="AK2739">
        <v>3.8</v>
      </c>
      <c r="AL2739">
        <v>13.7</v>
      </c>
      <c r="AM2739">
        <v>0.48399999999999999</v>
      </c>
      <c r="AN2739">
        <v>0.47599999999999998</v>
      </c>
      <c r="AO2739">
        <v>0.16700000000000001</v>
      </c>
      <c r="AP2739">
        <v>0.10299999999999999</v>
      </c>
      <c r="AQ2739">
        <v>117</v>
      </c>
      <c r="AR2739">
        <v>5.0999999999999996</v>
      </c>
      <c r="AS2739">
        <v>12.2</v>
      </c>
      <c r="AT2739">
        <v>8.9</v>
      </c>
      <c r="AU2739">
        <v>8.1</v>
      </c>
      <c r="AV2739">
        <v>0.7</v>
      </c>
      <c r="AW2739">
        <v>6.4</v>
      </c>
      <c r="AX2739">
        <v>12.6</v>
      </c>
      <c r="AY2739">
        <v>22.4</v>
      </c>
      <c r="AZ2739">
        <v>0.2</v>
      </c>
      <c r="BA2739">
        <v>0.6</v>
      </c>
      <c r="BB2739">
        <v>0.8</v>
      </c>
      <c r="BC2739">
        <v>8.8000000000000009E-2</v>
      </c>
      <c r="BD2739">
        <v>-3.3</v>
      </c>
      <c r="BE2739">
        <v>1.6</v>
      </c>
      <c r="BF2739">
        <v>-1.7</v>
      </c>
    </row>
    <row r="2740" spans="1:58" x14ac:dyDescent="0.55000000000000004">
      <c r="A2740" t="s">
        <v>787</v>
      </c>
      <c r="B2740" t="s">
        <v>3</v>
      </c>
      <c r="C2740" t="s">
        <v>1886</v>
      </c>
      <c r="D2740">
        <v>0</v>
      </c>
      <c r="E2740">
        <f>IF(OR(ISBLANK(F2740),F2740=61),0,1)</f>
        <v>0</v>
      </c>
      <c r="G2740">
        <f>IF(AND(F2740&lt;31,E2740=1),1,0)</f>
        <v>0</v>
      </c>
      <c r="H2740">
        <f>IF(AND(F2740&gt;=31,E2740=1),1,0)</f>
        <v>0</v>
      </c>
      <c r="I2740">
        <f>IF(AND(F2740&lt;15,E2740=1),1,0)</f>
        <v>0</v>
      </c>
      <c r="J2740">
        <f>IF(F2740=61,1,0)</f>
        <v>0</v>
      </c>
      <c r="K2740" t="s">
        <v>0</v>
      </c>
      <c r="L2740">
        <v>86</v>
      </c>
      <c r="M2740">
        <v>257</v>
      </c>
      <c r="N2740">
        <v>38</v>
      </c>
      <c r="O2740">
        <v>2</v>
      </c>
      <c r="P2740">
        <v>14.8</v>
      </c>
      <c r="Q2740">
        <v>2.1</v>
      </c>
      <c r="R2740">
        <v>4.7</v>
      </c>
      <c r="S2740">
        <v>0.45800000000000002</v>
      </c>
      <c r="T2740">
        <v>1.8</v>
      </c>
      <c r="U2740">
        <v>3.8</v>
      </c>
      <c r="V2740">
        <v>0.48599999999999999</v>
      </c>
      <c r="W2740">
        <v>0.3</v>
      </c>
      <c r="X2740">
        <v>0.9</v>
      </c>
      <c r="Y2740">
        <v>0.33300000000000002</v>
      </c>
      <c r="Z2740">
        <v>0.7</v>
      </c>
      <c r="AA2740">
        <v>1</v>
      </c>
      <c r="AB2740">
        <v>0.6409999999999999</v>
      </c>
      <c r="AC2740">
        <v>0.6</v>
      </c>
      <c r="AD2740">
        <v>2</v>
      </c>
      <c r="AE2740">
        <v>2.6</v>
      </c>
      <c r="AF2740">
        <v>0.6</v>
      </c>
      <c r="AG2740">
        <v>0.2</v>
      </c>
      <c r="AH2740">
        <v>0.9</v>
      </c>
      <c r="AI2740">
        <v>0.9</v>
      </c>
      <c r="AJ2740">
        <v>1.7</v>
      </c>
      <c r="AK2740">
        <v>5.2</v>
      </c>
      <c r="AL2740">
        <v>13.8</v>
      </c>
      <c r="AM2740">
        <v>0.50600000000000001</v>
      </c>
      <c r="AN2740">
        <v>0.48899999999999999</v>
      </c>
      <c r="AO2740">
        <v>0.186</v>
      </c>
      <c r="AP2740">
        <v>0.22</v>
      </c>
      <c r="AQ2740">
        <v>183</v>
      </c>
      <c r="AR2740">
        <v>4.7</v>
      </c>
      <c r="AS2740">
        <v>14.5</v>
      </c>
      <c r="AT2740">
        <v>9.9</v>
      </c>
      <c r="AU2740">
        <v>8.6999999999999993</v>
      </c>
      <c r="AV2740">
        <v>0.8</v>
      </c>
      <c r="AW2740">
        <v>6.7</v>
      </c>
      <c r="AX2740">
        <v>14.8</v>
      </c>
      <c r="AY2740">
        <v>21.2</v>
      </c>
      <c r="AZ2740">
        <v>0.3</v>
      </c>
      <c r="BA2740">
        <v>1</v>
      </c>
      <c r="BB2740">
        <v>1.3</v>
      </c>
      <c r="BC2740">
        <v>9.3000000000000013E-2</v>
      </c>
      <c r="BD2740">
        <v>-3</v>
      </c>
      <c r="BE2740">
        <v>3.2</v>
      </c>
      <c r="BF2740">
        <v>0.2</v>
      </c>
    </row>
    <row r="2741" spans="1:58" x14ac:dyDescent="0.55000000000000004">
      <c r="A2741" t="s">
        <v>39</v>
      </c>
      <c r="B2741" t="s">
        <v>9</v>
      </c>
      <c r="C2741" t="s">
        <v>1887</v>
      </c>
      <c r="D2741">
        <v>0</v>
      </c>
      <c r="E2741">
        <f>IF(OR(ISBLANK(F2741),F2741=61),0,1)</f>
        <v>0</v>
      </c>
      <c r="G2741">
        <f>IF(AND(F2741&lt;31,E2741=1),1,0)</f>
        <v>0</v>
      </c>
      <c r="H2741">
        <f>IF(AND(F2741&gt;=31,E2741=1),1,0)</f>
        <v>0</v>
      </c>
      <c r="I2741">
        <f>IF(AND(F2741&lt;15,E2741=1),1,0)</f>
        <v>0</v>
      </c>
      <c r="J2741">
        <f>IF(F2741=61,1,0)</f>
        <v>0</v>
      </c>
      <c r="K2741" t="s">
        <v>0</v>
      </c>
      <c r="L2741">
        <v>79</v>
      </c>
      <c r="M2741">
        <v>235</v>
      </c>
      <c r="N2741">
        <v>27</v>
      </c>
      <c r="O2741">
        <v>0</v>
      </c>
      <c r="P2741">
        <v>10.199999999999999</v>
      </c>
      <c r="Q2741">
        <v>0.9</v>
      </c>
      <c r="R2741">
        <v>1.9</v>
      </c>
      <c r="S2741">
        <v>0.46200000000000002</v>
      </c>
      <c r="T2741">
        <v>0.9</v>
      </c>
      <c r="U2741">
        <v>1.9</v>
      </c>
      <c r="V2741">
        <v>0.46</v>
      </c>
      <c r="W2741">
        <v>0</v>
      </c>
      <c r="X2741">
        <v>0.1</v>
      </c>
      <c r="Y2741">
        <v>0.5</v>
      </c>
      <c r="Z2741">
        <v>0.6</v>
      </c>
      <c r="AA2741">
        <v>0.9</v>
      </c>
      <c r="AB2741">
        <v>0.6</v>
      </c>
      <c r="AC2741">
        <v>0.7</v>
      </c>
      <c r="AD2741">
        <v>1.6</v>
      </c>
      <c r="AE2741">
        <v>2.2999999999999998</v>
      </c>
      <c r="AF2741">
        <v>0.4</v>
      </c>
      <c r="AG2741">
        <v>0.2</v>
      </c>
      <c r="AH2741">
        <v>0.4</v>
      </c>
      <c r="AI2741">
        <v>0.5</v>
      </c>
      <c r="AJ2741">
        <v>1.9</v>
      </c>
      <c r="AK2741">
        <v>2.4</v>
      </c>
      <c r="AL2741">
        <v>10.9</v>
      </c>
      <c r="AM2741">
        <v>0.501</v>
      </c>
      <c r="AN2741">
        <v>0.47099999999999997</v>
      </c>
      <c r="AO2741">
        <v>3.7999999999999999E-2</v>
      </c>
      <c r="AP2741">
        <v>0.48099999999999998</v>
      </c>
      <c r="AQ2741">
        <v>71</v>
      </c>
      <c r="AR2741">
        <v>9.1999999999999993</v>
      </c>
      <c r="AS2741">
        <v>17.899999999999999</v>
      </c>
      <c r="AT2741">
        <v>13.9</v>
      </c>
      <c r="AU2741">
        <v>5.8</v>
      </c>
      <c r="AV2741">
        <v>1.1000000000000001</v>
      </c>
      <c r="AW2741">
        <v>4.7</v>
      </c>
      <c r="AX2741">
        <v>16.899999999999999</v>
      </c>
      <c r="AY2741">
        <v>14.2</v>
      </c>
      <c r="AZ2741">
        <v>0.2</v>
      </c>
      <c r="BA2741">
        <v>0.4</v>
      </c>
      <c r="BB2741">
        <v>0.6</v>
      </c>
      <c r="BC2741">
        <v>9.4E-2</v>
      </c>
      <c r="BD2741">
        <v>-0.7</v>
      </c>
      <c r="BE2741">
        <v>3.5</v>
      </c>
      <c r="BF2741">
        <v>2.8</v>
      </c>
    </row>
    <row r="2742" spans="1:58" x14ac:dyDescent="0.55000000000000004">
      <c r="A2742" t="s">
        <v>246</v>
      </c>
      <c r="B2742" t="s">
        <v>18</v>
      </c>
      <c r="C2742" t="s">
        <v>1888</v>
      </c>
      <c r="D2742">
        <v>0</v>
      </c>
      <c r="E2742">
        <f>IF(OR(ISBLANK(F2742),F2742=61),0,1)</f>
        <v>0</v>
      </c>
      <c r="G2742">
        <f>IF(AND(F2742&lt;31,E2742=1),1,0)</f>
        <v>0</v>
      </c>
      <c r="H2742">
        <f>IF(AND(F2742&gt;=31,E2742=1),1,0)</f>
        <v>0</v>
      </c>
      <c r="I2742">
        <f>IF(AND(F2742&lt;15,E2742=1),1,0)</f>
        <v>0</v>
      </c>
      <c r="J2742">
        <f>IF(F2742=61,1,0)</f>
        <v>0</v>
      </c>
      <c r="K2742" t="s">
        <v>0</v>
      </c>
      <c r="L2742">
        <v>79</v>
      </c>
      <c r="M2742">
        <v>215</v>
      </c>
      <c r="N2742">
        <v>28</v>
      </c>
      <c r="O2742">
        <v>14</v>
      </c>
      <c r="P2742">
        <v>18.8</v>
      </c>
      <c r="Q2742">
        <v>1.3</v>
      </c>
      <c r="R2742">
        <v>2.5</v>
      </c>
      <c r="S2742">
        <v>0.52200000000000002</v>
      </c>
      <c r="T2742">
        <v>1.3</v>
      </c>
      <c r="U2742">
        <v>2.4</v>
      </c>
      <c r="V2742">
        <v>0.52200000000000002</v>
      </c>
      <c r="W2742">
        <v>0</v>
      </c>
      <c r="X2742">
        <v>0.1</v>
      </c>
      <c r="Y2742">
        <v>0.5</v>
      </c>
      <c r="Z2742">
        <v>0.3</v>
      </c>
      <c r="AA2742">
        <v>0.7</v>
      </c>
      <c r="AB2742">
        <v>0.47399999999999998</v>
      </c>
      <c r="AC2742">
        <v>1.8</v>
      </c>
      <c r="AD2742">
        <v>3.1</v>
      </c>
      <c r="AE2742">
        <v>4.9000000000000004</v>
      </c>
      <c r="AF2742">
        <v>0.7</v>
      </c>
      <c r="AG2742">
        <v>0.4</v>
      </c>
      <c r="AH2742">
        <v>1</v>
      </c>
      <c r="AI2742">
        <v>0.6</v>
      </c>
      <c r="AJ2742">
        <v>2.9</v>
      </c>
      <c r="AK2742">
        <v>2.9</v>
      </c>
      <c r="AL2742">
        <v>12.2</v>
      </c>
      <c r="AM2742">
        <v>0.52500000000000002</v>
      </c>
      <c r="AN2742">
        <v>0.52900000000000003</v>
      </c>
      <c r="AO2742">
        <v>2.9000000000000001E-2</v>
      </c>
      <c r="AP2742">
        <v>0.27500000000000002</v>
      </c>
      <c r="AQ2742">
        <v>105</v>
      </c>
      <c r="AR2742">
        <v>10.9</v>
      </c>
      <c r="AS2742">
        <v>18.899999999999999</v>
      </c>
      <c r="AT2742">
        <v>14.8</v>
      </c>
      <c r="AU2742">
        <v>6.8</v>
      </c>
      <c r="AV2742">
        <v>1.1000000000000001</v>
      </c>
      <c r="AW2742">
        <v>6.8</v>
      </c>
      <c r="AX2742">
        <v>18.7</v>
      </c>
      <c r="AY2742">
        <v>9.1999999999999993</v>
      </c>
      <c r="AZ2742">
        <v>0.6</v>
      </c>
      <c r="BA2742">
        <v>0.7</v>
      </c>
      <c r="BB2742">
        <v>1.3</v>
      </c>
      <c r="BC2742">
        <v>9.8000000000000004E-2</v>
      </c>
      <c r="BD2742">
        <v>-2.5</v>
      </c>
      <c r="BE2742">
        <v>3.4</v>
      </c>
      <c r="BF2742">
        <v>0.9</v>
      </c>
    </row>
    <row r="2743" spans="1:58" x14ac:dyDescent="0.55000000000000004">
      <c r="A2743" t="s">
        <v>246</v>
      </c>
      <c r="B2743" t="s">
        <v>3</v>
      </c>
      <c r="C2743" t="s">
        <v>1888</v>
      </c>
      <c r="D2743">
        <v>0</v>
      </c>
      <c r="E2743">
        <f>IF(OR(ISBLANK(F2743),F2743=61),0,1)</f>
        <v>0</v>
      </c>
      <c r="G2743">
        <f>IF(AND(F2743&lt;31,E2743=1),1,0)</f>
        <v>0</v>
      </c>
      <c r="H2743">
        <f>IF(AND(F2743&gt;=31,E2743=1),1,0)</f>
        <v>0</v>
      </c>
      <c r="I2743">
        <f>IF(AND(F2743&lt;15,E2743=1),1,0)</f>
        <v>0</v>
      </c>
      <c r="J2743">
        <f>IF(F2743=61,1,0)</f>
        <v>0</v>
      </c>
      <c r="K2743" t="s">
        <v>0</v>
      </c>
      <c r="L2743">
        <v>79</v>
      </c>
      <c r="M2743">
        <v>215</v>
      </c>
      <c r="N2743">
        <v>36</v>
      </c>
      <c r="O2743">
        <v>30</v>
      </c>
      <c r="P2743">
        <v>23.2</v>
      </c>
      <c r="Q2743">
        <v>2.5</v>
      </c>
      <c r="R2743">
        <v>4.2</v>
      </c>
      <c r="S2743">
        <v>0.6</v>
      </c>
      <c r="T2743">
        <v>2.5</v>
      </c>
      <c r="U2743">
        <v>4.2</v>
      </c>
      <c r="V2743">
        <v>0.6</v>
      </c>
      <c r="W2743">
        <v>0</v>
      </c>
      <c r="X2743">
        <v>0</v>
      </c>
      <c r="Y2743">
        <v>0</v>
      </c>
      <c r="Z2743">
        <v>1.1000000000000001</v>
      </c>
      <c r="AA2743">
        <v>2.2000000000000002</v>
      </c>
      <c r="AB2743">
        <v>0.49399999999999999</v>
      </c>
      <c r="AC2743">
        <v>2.1</v>
      </c>
      <c r="AD2743">
        <v>3.9</v>
      </c>
      <c r="AE2743">
        <v>6</v>
      </c>
      <c r="AF2743">
        <v>0.5</v>
      </c>
      <c r="AG2743">
        <v>0.3</v>
      </c>
      <c r="AH2743">
        <v>0.6</v>
      </c>
      <c r="AI2743">
        <v>1.1000000000000001</v>
      </c>
      <c r="AJ2743">
        <v>2.5</v>
      </c>
      <c r="AK2743">
        <v>6.1</v>
      </c>
      <c r="AL2743">
        <v>14</v>
      </c>
      <c r="AM2743">
        <v>0.58399999999999996</v>
      </c>
      <c r="AN2743">
        <v>0.6</v>
      </c>
      <c r="AO2743">
        <v>0</v>
      </c>
      <c r="AP2743">
        <v>0.52700000000000002</v>
      </c>
      <c r="AQ2743">
        <v>235</v>
      </c>
      <c r="AR2743">
        <v>10.3</v>
      </c>
      <c r="AS2743">
        <v>18.5</v>
      </c>
      <c r="AT2743">
        <v>14.4</v>
      </c>
      <c r="AU2743">
        <v>4</v>
      </c>
      <c r="AV2743">
        <v>0.6</v>
      </c>
      <c r="AW2743">
        <v>3</v>
      </c>
      <c r="AX2743">
        <v>17.600000000000001</v>
      </c>
      <c r="AY2743">
        <v>13.4</v>
      </c>
      <c r="AZ2743">
        <v>1.2</v>
      </c>
      <c r="BA2743">
        <v>0.9</v>
      </c>
      <c r="BB2743">
        <v>2.1</v>
      </c>
      <c r="BC2743">
        <v>0.10299999999999999</v>
      </c>
      <c r="BD2743">
        <v>-1.2</v>
      </c>
      <c r="BE2743">
        <v>0.4</v>
      </c>
      <c r="BF2743">
        <v>-0.7</v>
      </c>
    </row>
    <row r="2744" spans="1:58" x14ac:dyDescent="0.55000000000000004">
      <c r="A2744" t="s">
        <v>246</v>
      </c>
      <c r="B2744" t="s">
        <v>6</v>
      </c>
      <c r="C2744" t="s">
        <v>1888</v>
      </c>
      <c r="D2744">
        <v>0</v>
      </c>
      <c r="E2744">
        <f>IF(OR(ISBLANK(F2744),F2744=61),0,1)</f>
        <v>0</v>
      </c>
      <c r="G2744">
        <f>IF(AND(F2744&lt;31,E2744=1),1,0)</f>
        <v>0</v>
      </c>
      <c r="H2744">
        <f>IF(AND(F2744&gt;=31,E2744=1),1,0)</f>
        <v>0</v>
      </c>
      <c r="I2744">
        <f>IF(AND(F2744&lt;15,E2744=1),1,0)</f>
        <v>0</v>
      </c>
      <c r="J2744">
        <f>IF(F2744=61,1,0)</f>
        <v>0</v>
      </c>
      <c r="K2744" t="s">
        <v>0</v>
      </c>
      <c r="L2744">
        <v>79</v>
      </c>
      <c r="M2744">
        <v>215</v>
      </c>
      <c r="N2744">
        <v>35</v>
      </c>
      <c r="O2744">
        <v>2</v>
      </c>
      <c r="P2744">
        <v>15.9</v>
      </c>
      <c r="Q2744">
        <v>1.5</v>
      </c>
      <c r="R2744">
        <v>2.5</v>
      </c>
      <c r="S2744">
        <v>0.61599999999999999</v>
      </c>
      <c r="T2744">
        <v>1.5</v>
      </c>
      <c r="U2744">
        <v>2.5</v>
      </c>
      <c r="V2744">
        <v>0.61599999999999999</v>
      </c>
      <c r="W2744">
        <v>0</v>
      </c>
      <c r="X2744">
        <v>0</v>
      </c>
      <c r="Y2744">
        <v>0</v>
      </c>
      <c r="Z2744">
        <v>0.4</v>
      </c>
      <c r="AA2744">
        <v>1.1000000000000001</v>
      </c>
      <c r="AB2744">
        <v>0.38500000000000001</v>
      </c>
      <c r="AC2744">
        <v>1.1000000000000001</v>
      </c>
      <c r="AD2744">
        <v>2.4</v>
      </c>
      <c r="AE2744">
        <v>3.5</v>
      </c>
      <c r="AF2744">
        <v>0.4</v>
      </c>
      <c r="AG2744">
        <v>0.4</v>
      </c>
      <c r="AH2744">
        <v>0.6</v>
      </c>
      <c r="AI2744">
        <v>0.8</v>
      </c>
      <c r="AJ2744">
        <v>1.9</v>
      </c>
      <c r="AK2744">
        <v>3.5</v>
      </c>
      <c r="AL2744">
        <v>11.9</v>
      </c>
      <c r="AM2744">
        <v>0.57899999999999996</v>
      </c>
      <c r="AN2744">
        <v>0.61599999999999999</v>
      </c>
      <c r="AO2744">
        <v>0</v>
      </c>
      <c r="AP2744">
        <v>0.45300000000000001</v>
      </c>
      <c r="AQ2744">
        <v>126</v>
      </c>
      <c r="AR2744">
        <v>8.9</v>
      </c>
      <c r="AS2744">
        <v>17.100000000000001</v>
      </c>
      <c r="AT2744">
        <v>13.2</v>
      </c>
      <c r="AU2744">
        <v>4</v>
      </c>
      <c r="AV2744">
        <v>1.5</v>
      </c>
      <c r="AW2744">
        <v>4.3</v>
      </c>
      <c r="AX2744">
        <v>21.1</v>
      </c>
      <c r="AY2744">
        <v>11.7</v>
      </c>
      <c r="AZ2744">
        <v>0.5</v>
      </c>
      <c r="BA2744">
        <v>1</v>
      </c>
      <c r="BB2744">
        <v>1.5</v>
      </c>
      <c r="BC2744">
        <v>0.107</v>
      </c>
      <c r="BD2744">
        <v>-1.9</v>
      </c>
      <c r="BE2744">
        <v>3.2</v>
      </c>
      <c r="BF2744">
        <v>1.3</v>
      </c>
    </row>
    <row r="2745" spans="1:58" x14ac:dyDescent="0.55000000000000004">
      <c r="A2745" t="s">
        <v>103</v>
      </c>
      <c r="B2745" t="s">
        <v>18</v>
      </c>
      <c r="C2745" t="s">
        <v>1889</v>
      </c>
      <c r="D2745">
        <v>0</v>
      </c>
      <c r="E2745">
        <f>IF(OR(ISBLANK(F2745),F2745=61),0,1)</f>
        <v>0</v>
      </c>
      <c r="G2745">
        <f>IF(AND(F2745&lt;31,E2745=1),1,0)</f>
        <v>0</v>
      </c>
      <c r="H2745">
        <f>IF(AND(F2745&gt;=31,E2745=1),1,0)</f>
        <v>0</v>
      </c>
      <c r="I2745">
        <f>IF(AND(F2745&lt;15,E2745=1),1,0)</f>
        <v>0</v>
      </c>
      <c r="J2745">
        <f>IF(F2745=61,1,0)</f>
        <v>0</v>
      </c>
      <c r="K2745" t="s">
        <v>0</v>
      </c>
      <c r="L2745">
        <v>81</v>
      </c>
      <c r="M2745">
        <v>220</v>
      </c>
      <c r="N2745">
        <v>33</v>
      </c>
      <c r="O2745">
        <v>11</v>
      </c>
      <c r="P2745">
        <v>20</v>
      </c>
      <c r="Q2745">
        <v>2.5</v>
      </c>
      <c r="R2745">
        <v>5.6</v>
      </c>
      <c r="S2745">
        <v>0.45100000000000001</v>
      </c>
      <c r="T2745">
        <v>1.9</v>
      </c>
      <c r="U2745">
        <v>3.9</v>
      </c>
      <c r="V2745">
        <v>0.47699999999999998</v>
      </c>
      <c r="W2745">
        <v>0.6</v>
      </c>
      <c r="X2745">
        <v>1.6</v>
      </c>
      <c r="Y2745">
        <v>0.38900000000000001</v>
      </c>
      <c r="Z2745">
        <v>1.2</v>
      </c>
      <c r="AA2745">
        <v>1.4</v>
      </c>
      <c r="AB2745">
        <v>0.80900000000000005</v>
      </c>
      <c r="AC2745">
        <v>0.9</v>
      </c>
      <c r="AD2745">
        <v>2.9</v>
      </c>
      <c r="AE2745">
        <v>3.8</v>
      </c>
      <c r="AF2745">
        <v>0.7</v>
      </c>
      <c r="AG2745">
        <v>0.2</v>
      </c>
      <c r="AH2745">
        <v>0.6</v>
      </c>
      <c r="AI2745">
        <v>1.1000000000000001</v>
      </c>
      <c r="AJ2745">
        <v>1.4</v>
      </c>
      <c r="AK2745">
        <v>6.8</v>
      </c>
      <c r="AL2745">
        <v>15.4</v>
      </c>
      <c r="AM2745">
        <v>0.54500000000000004</v>
      </c>
      <c r="AN2745">
        <v>0.50800000000000001</v>
      </c>
      <c r="AO2745">
        <v>0.29299999999999998</v>
      </c>
      <c r="AP2745">
        <v>0.255</v>
      </c>
      <c r="AQ2745">
        <v>209</v>
      </c>
      <c r="AR2745">
        <v>5.7</v>
      </c>
      <c r="AS2745">
        <v>17.3</v>
      </c>
      <c r="AT2745">
        <v>11.7</v>
      </c>
      <c r="AU2745">
        <v>7.4</v>
      </c>
      <c r="AV2745">
        <v>0.7</v>
      </c>
      <c r="AW2745">
        <v>3.5</v>
      </c>
      <c r="AX2745">
        <v>14.9</v>
      </c>
      <c r="AY2745">
        <v>19.399999999999999</v>
      </c>
      <c r="AZ2745">
        <v>1</v>
      </c>
      <c r="BA2745">
        <v>0.8</v>
      </c>
      <c r="BB2745">
        <v>1.8</v>
      </c>
      <c r="BC2745">
        <v>0.112</v>
      </c>
      <c r="BD2745">
        <v>0.7</v>
      </c>
      <c r="BE2745">
        <v>1.6</v>
      </c>
      <c r="BF2745">
        <v>2.4</v>
      </c>
    </row>
    <row r="2746" spans="1:58" x14ac:dyDescent="0.55000000000000004">
      <c r="A2746" t="s">
        <v>103</v>
      </c>
      <c r="B2746" t="s">
        <v>3</v>
      </c>
      <c r="C2746" t="s">
        <v>1889</v>
      </c>
      <c r="D2746">
        <v>0</v>
      </c>
      <c r="E2746">
        <f>IF(OR(ISBLANK(F2746),F2746=61),0,1)</f>
        <v>0</v>
      </c>
      <c r="G2746">
        <f>IF(AND(F2746&lt;31,E2746=1),1,0)</f>
        <v>0</v>
      </c>
      <c r="H2746">
        <f>IF(AND(F2746&gt;=31,E2746=1),1,0)</f>
        <v>0</v>
      </c>
      <c r="I2746">
        <f>IF(AND(F2746&lt;15,E2746=1),1,0)</f>
        <v>0</v>
      </c>
      <c r="J2746">
        <f>IF(F2746=61,1,0)</f>
        <v>0</v>
      </c>
      <c r="K2746" t="s">
        <v>0</v>
      </c>
      <c r="L2746">
        <v>81</v>
      </c>
      <c r="M2746">
        <v>220</v>
      </c>
      <c r="N2746">
        <v>33</v>
      </c>
      <c r="O2746">
        <v>33</v>
      </c>
      <c r="P2746">
        <v>31.8</v>
      </c>
      <c r="Q2746">
        <v>3.9</v>
      </c>
      <c r="R2746">
        <v>9.1999999999999993</v>
      </c>
      <c r="S2746">
        <v>0.42899999999999999</v>
      </c>
      <c r="T2746">
        <v>2.9</v>
      </c>
      <c r="U2746">
        <v>5.4</v>
      </c>
      <c r="V2746">
        <v>0.53900000000000003</v>
      </c>
      <c r="W2746">
        <v>1</v>
      </c>
      <c r="X2746">
        <v>3.8</v>
      </c>
      <c r="Y2746">
        <v>0.27200000000000002</v>
      </c>
      <c r="Z2746">
        <v>2.2000000000000002</v>
      </c>
      <c r="AA2746">
        <v>2.7</v>
      </c>
      <c r="AB2746">
        <v>0.78900000000000003</v>
      </c>
      <c r="AC2746">
        <v>1.4</v>
      </c>
      <c r="AD2746">
        <v>4</v>
      </c>
      <c r="AE2746">
        <v>5.4</v>
      </c>
      <c r="AF2746">
        <v>2</v>
      </c>
      <c r="AG2746">
        <v>0.8</v>
      </c>
      <c r="AH2746">
        <v>0.6</v>
      </c>
      <c r="AI2746">
        <v>1.6</v>
      </c>
      <c r="AJ2746">
        <v>2.1</v>
      </c>
      <c r="AK2746">
        <v>11.1</v>
      </c>
      <c r="AL2746">
        <v>14.7</v>
      </c>
      <c r="AM2746">
        <v>0.52800000000000002</v>
      </c>
      <c r="AN2746">
        <v>0.48499999999999999</v>
      </c>
      <c r="AO2746">
        <v>0.41299999999999998</v>
      </c>
      <c r="AP2746">
        <v>0.29699999999999999</v>
      </c>
      <c r="AQ2746">
        <v>362</v>
      </c>
      <c r="AR2746">
        <v>5.4</v>
      </c>
      <c r="AS2746">
        <v>13.8</v>
      </c>
      <c r="AT2746">
        <v>9.8000000000000007</v>
      </c>
      <c r="AU2746">
        <v>12.8</v>
      </c>
      <c r="AV2746">
        <v>1.4</v>
      </c>
      <c r="AW2746">
        <v>2</v>
      </c>
      <c r="AX2746">
        <v>13.5</v>
      </c>
      <c r="AY2746">
        <v>19.399999999999999</v>
      </c>
      <c r="AZ2746">
        <v>1.4</v>
      </c>
      <c r="BA2746">
        <v>1.2</v>
      </c>
      <c r="BB2746">
        <v>2.6</v>
      </c>
      <c r="BC2746">
        <v>9.9000000000000005E-2</v>
      </c>
      <c r="BD2746">
        <v>2</v>
      </c>
      <c r="BE2746">
        <v>2.1</v>
      </c>
      <c r="BF2746">
        <v>4.0999999999999996</v>
      </c>
    </row>
    <row r="2747" spans="1:58" x14ac:dyDescent="0.55000000000000004">
      <c r="A2747" t="s">
        <v>103</v>
      </c>
      <c r="B2747" t="s">
        <v>6</v>
      </c>
      <c r="C2747" t="s">
        <v>1889</v>
      </c>
      <c r="D2747">
        <v>0</v>
      </c>
      <c r="E2747">
        <f>IF(OR(ISBLANK(F2747),F2747=61),0,1)</f>
        <v>0</v>
      </c>
      <c r="G2747">
        <f>IF(AND(F2747&lt;31,E2747=1),1,0)</f>
        <v>0</v>
      </c>
      <c r="H2747">
        <f>IF(AND(F2747&gt;=31,E2747=1),1,0)</f>
        <v>0</v>
      </c>
      <c r="I2747">
        <f>IF(AND(F2747&lt;15,E2747=1),1,0)</f>
        <v>0</v>
      </c>
      <c r="J2747">
        <f>IF(F2747=61,1,0)</f>
        <v>0</v>
      </c>
      <c r="K2747" t="s">
        <v>0</v>
      </c>
      <c r="L2747">
        <v>81</v>
      </c>
      <c r="M2747">
        <v>220</v>
      </c>
      <c r="N2747">
        <v>7</v>
      </c>
      <c r="O2747">
        <v>5</v>
      </c>
      <c r="P2747">
        <v>19.600000000000001</v>
      </c>
      <c r="Q2747">
        <v>1.6</v>
      </c>
      <c r="R2747">
        <v>5.7</v>
      </c>
      <c r="S2747">
        <v>0.27500000000000002</v>
      </c>
      <c r="T2747">
        <v>1.6</v>
      </c>
      <c r="U2747">
        <v>4.3</v>
      </c>
      <c r="V2747">
        <v>0.36699999999999999</v>
      </c>
      <c r="W2747">
        <v>0</v>
      </c>
      <c r="X2747">
        <v>1.4</v>
      </c>
      <c r="Y2747">
        <v>0</v>
      </c>
      <c r="Z2747">
        <v>2.2999999999999998</v>
      </c>
      <c r="AA2747">
        <v>2.7</v>
      </c>
      <c r="AB2747">
        <v>0.84200000000000008</v>
      </c>
      <c r="AC2747">
        <v>1.1000000000000001</v>
      </c>
      <c r="AD2747">
        <v>2.1</v>
      </c>
      <c r="AE2747">
        <v>3.3</v>
      </c>
      <c r="AF2747">
        <v>0.9</v>
      </c>
      <c r="AG2747">
        <v>0.9</v>
      </c>
      <c r="AH2747">
        <v>0</v>
      </c>
      <c r="AI2747">
        <v>1</v>
      </c>
      <c r="AJ2747">
        <v>1.7</v>
      </c>
      <c r="AK2747">
        <v>5.4</v>
      </c>
      <c r="AL2747">
        <v>8.5</v>
      </c>
      <c r="AM2747">
        <v>0.38800000000000001</v>
      </c>
      <c r="AN2747">
        <v>0.27500000000000002</v>
      </c>
      <c r="AO2747">
        <v>0.25</v>
      </c>
      <c r="AP2747">
        <v>0.47499999999999998</v>
      </c>
      <c r="AQ2747">
        <v>42</v>
      </c>
      <c r="AR2747">
        <v>7.1</v>
      </c>
      <c r="AS2747">
        <v>11.8</v>
      </c>
      <c r="AT2747">
        <v>9.6</v>
      </c>
      <c r="AU2747">
        <v>8</v>
      </c>
      <c r="AV2747">
        <v>2.5</v>
      </c>
      <c r="AW2747">
        <v>0</v>
      </c>
      <c r="AX2747">
        <v>12.5</v>
      </c>
      <c r="AY2747">
        <v>20.6</v>
      </c>
      <c r="AZ2747">
        <v>0</v>
      </c>
      <c r="BA2747">
        <v>0.2</v>
      </c>
      <c r="BB2747">
        <v>0.1</v>
      </c>
      <c r="BC2747">
        <v>4.0999999999999988E-2</v>
      </c>
      <c r="BD2747">
        <v>-2.9</v>
      </c>
      <c r="BE2747">
        <v>1.3</v>
      </c>
      <c r="BF2747">
        <v>-1.6</v>
      </c>
    </row>
    <row r="2748" spans="1:58" x14ac:dyDescent="0.55000000000000004">
      <c r="A2748" t="s">
        <v>1566</v>
      </c>
      <c r="B2748" t="s">
        <v>9</v>
      </c>
      <c r="C2748" t="s">
        <v>1889</v>
      </c>
      <c r="D2748">
        <v>0</v>
      </c>
      <c r="E2748">
        <f>IF(OR(ISBLANK(F2748),F2748=61),0,1)</f>
        <v>0</v>
      </c>
      <c r="G2748">
        <f>IF(AND(F2748&lt;31,E2748=1),1,0)</f>
        <v>0</v>
      </c>
      <c r="H2748">
        <f>IF(AND(F2748&gt;=31,E2748=1),1,0)</f>
        <v>0</v>
      </c>
      <c r="I2748">
        <f>IF(AND(F2748&lt;15,E2748=1),1,0)</f>
        <v>0</v>
      </c>
      <c r="J2748">
        <f>IF(F2748=61,1,0)</f>
        <v>0</v>
      </c>
      <c r="K2748" t="s">
        <v>0</v>
      </c>
      <c r="L2748">
        <v>81</v>
      </c>
      <c r="M2748">
        <v>220</v>
      </c>
      <c r="N2748">
        <v>33</v>
      </c>
      <c r="O2748">
        <v>33</v>
      </c>
      <c r="P2748">
        <v>30.7</v>
      </c>
      <c r="Q2748">
        <v>4.8</v>
      </c>
      <c r="R2748">
        <v>10.199999999999999</v>
      </c>
      <c r="S2748">
        <v>0.47199999999999998</v>
      </c>
      <c r="T2748">
        <v>3.6</v>
      </c>
      <c r="U2748">
        <v>6.8</v>
      </c>
      <c r="V2748">
        <v>0.52200000000000002</v>
      </c>
      <c r="W2748">
        <v>1.2</v>
      </c>
      <c r="X2748">
        <v>3.4</v>
      </c>
      <c r="Y2748">
        <v>0.36899999999999999</v>
      </c>
      <c r="Z2748">
        <v>2</v>
      </c>
      <c r="AA2748">
        <v>2.8</v>
      </c>
      <c r="AB2748">
        <v>0.70200000000000007</v>
      </c>
      <c r="AC2748">
        <v>1.7</v>
      </c>
      <c r="AD2748">
        <v>4.4000000000000004</v>
      </c>
      <c r="AE2748">
        <v>6.1</v>
      </c>
      <c r="AF2748">
        <v>1.2</v>
      </c>
      <c r="AG2748">
        <v>0.8</v>
      </c>
      <c r="AH2748">
        <v>1</v>
      </c>
      <c r="AI2748">
        <v>1</v>
      </c>
      <c r="AJ2748">
        <v>1.7</v>
      </c>
      <c r="AK2748">
        <v>12.9</v>
      </c>
      <c r="AL2748">
        <v>19.899999999999999</v>
      </c>
      <c r="AM2748">
        <v>0.55700000000000005</v>
      </c>
      <c r="AN2748">
        <v>0.53299999999999992</v>
      </c>
      <c r="AO2748">
        <v>0.32900000000000001</v>
      </c>
      <c r="AP2748">
        <v>0.27900000000000003</v>
      </c>
      <c r="AQ2748">
        <v>388</v>
      </c>
      <c r="AR2748">
        <v>6.1</v>
      </c>
      <c r="AS2748">
        <v>15.1</v>
      </c>
      <c r="AT2748">
        <v>10.8</v>
      </c>
      <c r="AU2748">
        <v>8.1</v>
      </c>
      <c r="AV2748">
        <v>1.6</v>
      </c>
      <c r="AW2748">
        <v>3</v>
      </c>
      <c r="AX2748">
        <v>8</v>
      </c>
      <c r="AY2748">
        <v>20.8</v>
      </c>
      <c r="AZ2748">
        <v>2.2999999999999998</v>
      </c>
      <c r="BA2748">
        <v>1.6</v>
      </c>
      <c r="BB2748">
        <v>3.9</v>
      </c>
      <c r="BC2748">
        <v>0.155</v>
      </c>
      <c r="BD2748">
        <v>3.4</v>
      </c>
      <c r="BE2748">
        <v>2.2000000000000002</v>
      </c>
      <c r="BF2748">
        <v>5.6</v>
      </c>
    </row>
    <row r="2749" spans="1:58" x14ac:dyDescent="0.55000000000000004">
      <c r="A2749" t="s">
        <v>11</v>
      </c>
      <c r="B2749" t="s">
        <v>3</v>
      </c>
      <c r="C2749" t="s">
        <v>1890</v>
      </c>
      <c r="D2749">
        <v>0</v>
      </c>
      <c r="E2749">
        <f>IF(OR(ISBLANK(F2749),F2749=61),0,1)</f>
        <v>0</v>
      </c>
      <c r="G2749">
        <f>IF(AND(F2749&lt;31,E2749=1),1,0)</f>
        <v>0</v>
      </c>
      <c r="H2749">
        <f>IF(AND(F2749&gt;=31,E2749=1),1,0)</f>
        <v>0</v>
      </c>
      <c r="I2749">
        <f>IF(AND(F2749&lt;15,E2749=1),1,0)</f>
        <v>0</v>
      </c>
      <c r="J2749">
        <f>IF(F2749=61,1,0)</f>
        <v>0</v>
      </c>
      <c r="K2749" t="s">
        <v>0</v>
      </c>
      <c r="L2749">
        <v>84</v>
      </c>
      <c r="M2749">
        <v>260</v>
      </c>
      <c r="N2749">
        <v>23</v>
      </c>
      <c r="O2749">
        <v>1</v>
      </c>
      <c r="P2749">
        <v>9.1</v>
      </c>
      <c r="Q2749">
        <v>0.7</v>
      </c>
      <c r="R2749">
        <v>1.8</v>
      </c>
      <c r="S2749">
        <v>0.39</v>
      </c>
      <c r="T2749">
        <v>0.7</v>
      </c>
      <c r="U2749">
        <v>1.8</v>
      </c>
      <c r="V2749">
        <v>0.39</v>
      </c>
      <c r="W2749">
        <v>0</v>
      </c>
      <c r="X2749">
        <v>0</v>
      </c>
      <c r="Y2749">
        <v>0</v>
      </c>
      <c r="Z2749">
        <v>0.5</v>
      </c>
      <c r="AA2749">
        <v>0.7</v>
      </c>
      <c r="AB2749">
        <v>0.73299999999999998</v>
      </c>
      <c r="AC2749">
        <v>0.9</v>
      </c>
      <c r="AD2749">
        <v>1.6</v>
      </c>
      <c r="AE2749">
        <v>2.4</v>
      </c>
      <c r="AF2749">
        <v>0.1</v>
      </c>
      <c r="AG2749">
        <v>0.1</v>
      </c>
      <c r="AH2749">
        <v>0.7</v>
      </c>
      <c r="AI2749">
        <v>0.4</v>
      </c>
      <c r="AJ2749">
        <v>2</v>
      </c>
      <c r="AK2749">
        <v>1.9</v>
      </c>
      <c r="AL2749">
        <v>10</v>
      </c>
      <c r="AM2749">
        <v>0.44700000000000001</v>
      </c>
      <c r="AN2749">
        <v>0.39</v>
      </c>
      <c r="AO2749">
        <v>0</v>
      </c>
      <c r="AP2749">
        <v>0.36599999999999999</v>
      </c>
      <c r="AQ2749">
        <v>49</v>
      </c>
      <c r="AR2749">
        <v>11.2</v>
      </c>
      <c r="AS2749">
        <v>18.2</v>
      </c>
      <c r="AT2749">
        <v>14.9</v>
      </c>
      <c r="AU2749">
        <v>1.5</v>
      </c>
      <c r="AV2749">
        <v>0.6</v>
      </c>
      <c r="AW2749">
        <v>7.6</v>
      </c>
      <c r="AX2749">
        <v>17.2</v>
      </c>
      <c r="AY2749">
        <v>13.7</v>
      </c>
      <c r="AZ2749">
        <v>0.1</v>
      </c>
      <c r="BA2749">
        <v>0.4</v>
      </c>
      <c r="BB2749">
        <v>0.5</v>
      </c>
      <c r="BC2749">
        <v>9.5000000000000001E-2</v>
      </c>
      <c r="BD2749">
        <v>-2.1</v>
      </c>
      <c r="BE2749">
        <v>4.5</v>
      </c>
      <c r="BF2749">
        <v>2.4</v>
      </c>
    </row>
    <row r="2750" spans="1:58" x14ac:dyDescent="0.55000000000000004">
      <c r="A2750" t="s">
        <v>11</v>
      </c>
      <c r="B2750" t="s">
        <v>6</v>
      </c>
      <c r="C2750" t="s">
        <v>1890</v>
      </c>
      <c r="D2750">
        <v>0</v>
      </c>
      <c r="E2750">
        <f>IF(OR(ISBLANK(F2750),F2750=61),0,1)</f>
        <v>0</v>
      </c>
      <c r="G2750">
        <f>IF(AND(F2750&lt;31,E2750=1),1,0)</f>
        <v>0</v>
      </c>
      <c r="H2750">
        <f>IF(AND(F2750&gt;=31,E2750=1),1,0)</f>
        <v>0</v>
      </c>
      <c r="I2750">
        <f>IF(AND(F2750&lt;15,E2750=1),1,0)</f>
        <v>0</v>
      </c>
      <c r="J2750">
        <f>IF(F2750=61,1,0)</f>
        <v>0</v>
      </c>
      <c r="K2750" t="s">
        <v>0</v>
      </c>
      <c r="L2750">
        <v>84</v>
      </c>
      <c r="M2750">
        <v>260</v>
      </c>
      <c r="N2750">
        <v>38</v>
      </c>
      <c r="O2750">
        <v>1</v>
      </c>
      <c r="P2750">
        <v>8.3000000000000007</v>
      </c>
      <c r="Q2750">
        <v>1.2</v>
      </c>
      <c r="R2750">
        <v>2.2999999999999998</v>
      </c>
      <c r="S2750">
        <v>0.51100000000000001</v>
      </c>
      <c r="T2750">
        <v>1.2</v>
      </c>
      <c r="U2750">
        <v>2.2999999999999998</v>
      </c>
      <c r="V2750">
        <v>0.51100000000000001</v>
      </c>
      <c r="W2750">
        <v>0</v>
      </c>
      <c r="X2750">
        <v>0</v>
      </c>
      <c r="Y2750">
        <v>0</v>
      </c>
      <c r="Z2750">
        <v>0.4</v>
      </c>
      <c r="AA2750">
        <v>0.7</v>
      </c>
      <c r="AB2750">
        <v>0.6</v>
      </c>
      <c r="AC2750">
        <v>1.3</v>
      </c>
      <c r="AD2750">
        <v>1.4</v>
      </c>
      <c r="AE2750">
        <v>2.8</v>
      </c>
      <c r="AF2750">
        <v>0.2</v>
      </c>
      <c r="AG2750">
        <v>0.2</v>
      </c>
      <c r="AH2750">
        <v>0.5</v>
      </c>
      <c r="AI2750">
        <v>0.4</v>
      </c>
      <c r="AJ2750">
        <v>1.5</v>
      </c>
      <c r="AK2750">
        <v>2.8</v>
      </c>
      <c r="AL2750">
        <v>18.2</v>
      </c>
      <c r="AM2750">
        <v>0.52600000000000002</v>
      </c>
      <c r="AN2750">
        <v>0.51100000000000001</v>
      </c>
      <c r="AO2750">
        <v>0</v>
      </c>
      <c r="AP2750">
        <v>0.28399999999999997</v>
      </c>
      <c r="AQ2750">
        <v>120</v>
      </c>
      <c r="AR2750">
        <v>17.5</v>
      </c>
      <c r="AS2750">
        <v>18.600000000000001</v>
      </c>
      <c r="AT2750">
        <v>18</v>
      </c>
      <c r="AU2750">
        <v>4.8</v>
      </c>
      <c r="AV2750">
        <v>1.4</v>
      </c>
      <c r="AW2750">
        <v>5.7</v>
      </c>
      <c r="AX2750">
        <v>13.8</v>
      </c>
      <c r="AY2750">
        <v>17</v>
      </c>
      <c r="AZ2750">
        <v>0.6</v>
      </c>
      <c r="BA2750">
        <v>0.7</v>
      </c>
      <c r="BB2750">
        <v>1.3</v>
      </c>
      <c r="BC2750">
        <v>0.16800000000000001</v>
      </c>
      <c r="BD2750">
        <v>1.8</v>
      </c>
      <c r="BE2750">
        <v>5.2</v>
      </c>
      <c r="BF2750">
        <v>6.9</v>
      </c>
    </row>
    <row r="2751" spans="1:58" x14ac:dyDescent="0.55000000000000004">
      <c r="A2751" t="s">
        <v>678</v>
      </c>
      <c r="B2751" t="s">
        <v>6</v>
      </c>
      <c r="C2751" t="s">
        <v>1891</v>
      </c>
      <c r="D2751">
        <v>0</v>
      </c>
      <c r="E2751">
        <f>IF(OR(ISBLANK(F2751),F2751=61),0,1)</f>
        <v>0</v>
      </c>
      <c r="G2751">
        <f>IF(AND(F2751&lt;31,E2751=1),1,0)</f>
        <v>0</v>
      </c>
      <c r="H2751">
        <f>IF(AND(F2751&gt;=31,E2751=1),1,0)</f>
        <v>0</v>
      </c>
      <c r="I2751">
        <f>IF(AND(F2751&lt;15,E2751=1),1,0)</f>
        <v>0</v>
      </c>
      <c r="J2751">
        <f>IF(F2751=61,1,0)</f>
        <v>0</v>
      </c>
      <c r="K2751" t="s">
        <v>0</v>
      </c>
      <c r="L2751">
        <v>81</v>
      </c>
      <c r="M2751">
        <v>200</v>
      </c>
      <c r="N2751">
        <v>30</v>
      </c>
      <c r="O2751">
        <v>5</v>
      </c>
      <c r="P2751">
        <v>20.7</v>
      </c>
      <c r="Q2751">
        <v>2.5</v>
      </c>
      <c r="R2751">
        <v>4.9000000000000004</v>
      </c>
      <c r="S2751">
        <v>0.50700000000000001</v>
      </c>
      <c r="T2751">
        <v>2.4</v>
      </c>
      <c r="U2751">
        <v>4.0999999999999996</v>
      </c>
      <c r="V2751">
        <v>0.57299999999999995</v>
      </c>
      <c r="W2751">
        <v>0.1</v>
      </c>
      <c r="X2751">
        <v>0.8</v>
      </c>
      <c r="Y2751">
        <v>0.16700000000000001</v>
      </c>
      <c r="Z2751">
        <v>1.6</v>
      </c>
      <c r="AA2751">
        <v>2.7</v>
      </c>
      <c r="AB2751">
        <v>0.59299999999999997</v>
      </c>
      <c r="AC2751">
        <v>2.2999999999999998</v>
      </c>
      <c r="AD2751">
        <v>4.5</v>
      </c>
      <c r="AE2751">
        <v>6.7</v>
      </c>
      <c r="AF2751">
        <v>1</v>
      </c>
      <c r="AG2751">
        <v>1.1000000000000001</v>
      </c>
      <c r="AH2751">
        <v>0.5</v>
      </c>
      <c r="AI2751">
        <v>1.4</v>
      </c>
      <c r="AJ2751">
        <v>2.4</v>
      </c>
      <c r="AK2751">
        <v>6.7</v>
      </c>
      <c r="AL2751">
        <v>18.399999999999999</v>
      </c>
      <c r="AM2751">
        <v>0.54200000000000004</v>
      </c>
      <c r="AN2751">
        <v>0.52</v>
      </c>
      <c r="AO2751">
        <v>0.16200000000000001</v>
      </c>
      <c r="AP2751">
        <v>0.54700000000000004</v>
      </c>
      <c r="AQ2751">
        <v>217</v>
      </c>
      <c r="AR2751">
        <v>11.4</v>
      </c>
      <c r="AS2751">
        <v>24.2</v>
      </c>
      <c r="AT2751">
        <v>17.600000000000001</v>
      </c>
      <c r="AU2751">
        <v>9.6</v>
      </c>
      <c r="AV2751">
        <v>3</v>
      </c>
      <c r="AW2751">
        <v>2.6</v>
      </c>
      <c r="AX2751">
        <v>18</v>
      </c>
      <c r="AY2751">
        <v>17.5</v>
      </c>
      <c r="AZ2751">
        <v>0.8</v>
      </c>
      <c r="BA2751">
        <v>1.1000000000000001</v>
      </c>
      <c r="BB2751">
        <v>1.9</v>
      </c>
      <c r="BC2751">
        <v>0.124</v>
      </c>
      <c r="BD2751">
        <v>-1.1000000000000001</v>
      </c>
      <c r="BE2751">
        <v>2.5</v>
      </c>
      <c r="BF2751">
        <v>1.4</v>
      </c>
    </row>
    <row r="2752" spans="1:58" x14ac:dyDescent="0.55000000000000004">
      <c r="A2752" t="s">
        <v>678</v>
      </c>
      <c r="B2752" t="s">
        <v>9</v>
      </c>
      <c r="C2752" t="s">
        <v>1891</v>
      </c>
      <c r="D2752">
        <v>0</v>
      </c>
      <c r="E2752">
        <f>IF(OR(ISBLANK(F2752),F2752=61),0,1)</f>
        <v>0</v>
      </c>
      <c r="G2752">
        <f>IF(AND(F2752&lt;31,E2752=1),1,0)</f>
        <v>0</v>
      </c>
      <c r="H2752">
        <f>IF(AND(F2752&gt;=31,E2752=1),1,0)</f>
        <v>0</v>
      </c>
      <c r="I2752">
        <f>IF(AND(F2752&lt;15,E2752=1),1,0)</f>
        <v>0</v>
      </c>
      <c r="J2752">
        <f>IF(F2752=61,1,0)</f>
        <v>0</v>
      </c>
      <c r="K2752" t="s">
        <v>0</v>
      </c>
      <c r="L2752">
        <v>81</v>
      </c>
      <c r="M2752">
        <v>200</v>
      </c>
      <c r="N2752">
        <v>33</v>
      </c>
      <c r="O2752">
        <v>33</v>
      </c>
      <c r="P2752">
        <v>27.5</v>
      </c>
      <c r="Q2752">
        <v>2.2999999999999998</v>
      </c>
      <c r="R2752">
        <v>4.8</v>
      </c>
      <c r="S2752">
        <v>0.48699999999999999</v>
      </c>
      <c r="T2752">
        <v>2.2000000000000002</v>
      </c>
      <c r="U2752">
        <v>4</v>
      </c>
      <c r="V2752">
        <v>0.53799999999999992</v>
      </c>
      <c r="W2752">
        <v>0.2</v>
      </c>
      <c r="X2752">
        <v>0.8</v>
      </c>
      <c r="Y2752">
        <v>0.23100000000000001</v>
      </c>
      <c r="Z2752">
        <v>2.5</v>
      </c>
      <c r="AA2752">
        <v>3.9</v>
      </c>
      <c r="AB2752">
        <v>0.628</v>
      </c>
      <c r="AC2752">
        <v>2.5</v>
      </c>
      <c r="AD2752">
        <v>5.8</v>
      </c>
      <c r="AE2752">
        <v>8.4</v>
      </c>
      <c r="AF2752">
        <v>1.5</v>
      </c>
      <c r="AG2752">
        <v>0.9</v>
      </c>
      <c r="AH2752">
        <v>0.5</v>
      </c>
      <c r="AI2752">
        <v>1.6</v>
      </c>
      <c r="AJ2752">
        <v>2.2999999999999998</v>
      </c>
      <c r="AK2752">
        <v>7.3</v>
      </c>
      <c r="AL2752">
        <v>15.8</v>
      </c>
      <c r="AM2752">
        <v>0.55000000000000004</v>
      </c>
      <c r="AN2752">
        <v>0.50600000000000001</v>
      </c>
      <c r="AO2752">
        <v>0.16500000000000001</v>
      </c>
      <c r="AP2752">
        <v>0.81599999999999995</v>
      </c>
      <c r="AQ2752">
        <v>277</v>
      </c>
      <c r="AR2752">
        <v>9.8000000000000007</v>
      </c>
      <c r="AS2752">
        <v>23.6</v>
      </c>
      <c r="AT2752">
        <v>16.600000000000001</v>
      </c>
      <c r="AU2752">
        <v>9.6</v>
      </c>
      <c r="AV2752">
        <v>1.8</v>
      </c>
      <c r="AW2752">
        <v>1.8</v>
      </c>
      <c r="AX2752">
        <v>19.2</v>
      </c>
      <c r="AY2752">
        <v>14.3</v>
      </c>
      <c r="AZ2752">
        <v>1.3</v>
      </c>
      <c r="BA2752">
        <v>1.6</v>
      </c>
      <c r="BB2752">
        <v>2.9</v>
      </c>
      <c r="BC2752">
        <v>0.127</v>
      </c>
      <c r="BD2752">
        <v>-1.1000000000000001</v>
      </c>
      <c r="BE2752">
        <v>2</v>
      </c>
      <c r="BF2752">
        <v>0.9</v>
      </c>
    </row>
    <row r="2753" spans="1:58" x14ac:dyDescent="0.55000000000000004">
      <c r="A2753" t="s">
        <v>903</v>
      </c>
      <c r="B2753" t="s">
        <v>9</v>
      </c>
      <c r="C2753" t="s">
        <v>1892</v>
      </c>
      <c r="D2753">
        <v>0</v>
      </c>
      <c r="E2753">
        <f>IF(OR(ISBLANK(F2753),F2753=61),0,1)</f>
        <v>0</v>
      </c>
      <c r="G2753">
        <f>IF(AND(F2753&lt;31,E2753=1),1,0)</f>
        <v>0</v>
      </c>
      <c r="H2753">
        <f>IF(AND(F2753&gt;=31,E2753=1),1,0)</f>
        <v>0</v>
      </c>
      <c r="I2753">
        <f>IF(AND(F2753&lt;15,E2753=1),1,0)</f>
        <v>0</v>
      </c>
      <c r="J2753">
        <f>IF(F2753=61,1,0)</f>
        <v>0</v>
      </c>
      <c r="K2753" t="s">
        <v>0</v>
      </c>
      <c r="L2753">
        <v>79</v>
      </c>
      <c r="M2753">
        <v>236</v>
      </c>
      <c r="N2753">
        <v>10</v>
      </c>
      <c r="O2753">
        <v>0</v>
      </c>
      <c r="P2753">
        <v>2.4</v>
      </c>
      <c r="Q2753">
        <v>0.4</v>
      </c>
      <c r="R2753">
        <v>0.8</v>
      </c>
      <c r="S2753">
        <v>0.5</v>
      </c>
      <c r="T2753">
        <v>0.4</v>
      </c>
      <c r="U2753">
        <v>0.8</v>
      </c>
      <c r="V2753">
        <v>0.5</v>
      </c>
      <c r="W2753">
        <v>0</v>
      </c>
      <c r="X2753">
        <v>0</v>
      </c>
      <c r="Y2753">
        <v>0</v>
      </c>
      <c r="Z2753">
        <v>0.2</v>
      </c>
      <c r="AA2753">
        <v>0.2</v>
      </c>
      <c r="AB2753">
        <v>1</v>
      </c>
      <c r="AC2753">
        <v>0.2</v>
      </c>
      <c r="AD2753">
        <v>0.2</v>
      </c>
      <c r="AE2753">
        <v>0.4</v>
      </c>
      <c r="AF2753">
        <v>0</v>
      </c>
      <c r="AG2753">
        <v>0</v>
      </c>
      <c r="AH2753">
        <v>0.1</v>
      </c>
      <c r="AI2753">
        <v>0.3</v>
      </c>
      <c r="AJ2753">
        <v>0.2</v>
      </c>
      <c r="AK2753">
        <v>1</v>
      </c>
      <c r="AL2753">
        <v>12.9</v>
      </c>
      <c r="AM2753">
        <v>0.55899999999999994</v>
      </c>
      <c r="AN2753">
        <v>0.5</v>
      </c>
      <c r="AO2753">
        <v>0</v>
      </c>
      <c r="AP2753">
        <v>0.25</v>
      </c>
      <c r="AQ2753">
        <v>9</v>
      </c>
      <c r="AR2753">
        <v>10</v>
      </c>
      <c r="AS2753">
        <v>9.3000000000000007</v>
      </c>
      <c r="AT2753">
        <v>9.6</v>
      </c>
      <c r="AU2753">
        <v>0</v>
      </c>
      <c r="AV2753">
        <v>0</v>
      </c>
      <c r="AW2753">
        <v>4.7</v>
      </c>
      <c r="AX2753">
        <v>25.1</v>
      </c>
      <c r="AY2753">
        <v>26.9</v>
      </c>
      <c r="AZ2753">
        <v>0</v>
      </c>
      <c r="BA2753">
        <v>0</v>
      </c>
      <c r="BB2753">
        <v>0</v>
      </c>
      <c r="BC2753">
        <v>3.5999999999999997E-2</v>
      </c>
      <c r="BD2753">
        <v>-6.6</v>
      </c>
      <c r="BE2753">
        <v>-1.7</v>
      </c>
      <c r="BF2753">
        <v>-8.3000000000000007</v>
      </c>
    </row>
    <row r="2754" spans="1:58" x14ac:dyDescent="0.55000000000000004">
      <c r="A2754" t="s">
        <v>335</v>
      </c>
      <c r="B2754" t="s">
        <v>18</v>
      </c>
      <c r="C2754" t="s">
        <v>1893</v>
      </c>
      <c r="D2754">
        <v>0</v>
      </c>
      <c r="E2754">
        <f>IF(OR(ISBLANK(F2754),F2754=61),0,1)</f>
        <v>0</v>
      </c>
      <c r="G2754">
        <f>IF(AND(F2754&lt;31,E2754=1),1,0)</f>
        <v>0</v>
      </c>
      <c r="H2754">
        <f>IF(AND(F2754&gt;=31,E2754=1),1,0)</f>
        <v>0</v>
      </c>
      <c r="I2754">
        <f>IF(AND(F2754&lt;15,E2754=1),1,0)</f>
        <v>0</v>
      </c>
      <c r="J2754">
        <f>IF(F2754=61,1,0)</f>
        <v>0</v>
      </c>
      <c r="K2754" t="s">
        <v>0</v>
      </c>
      <c r="L2754">
        <v>82</v>
      </c>
      <c r="M2754">
        <v>245</v>
      </c>
      <c r="N2754">
        <v>29</v>
      </c>
      <c r="O2754">
        <v>8</v>
      </c>
      <c r="P2754">
        <v>10.6</v>
      </c>
      <c r="Q2754">
        <v>0.5</v>
      </c>
      <c r="R2754">
        <v>1.3</v>
      </c>
      <c r="S2754">
        <v>0.36799999999999999</v>
      </c>
      <c r="T2754">
        <v>0.5</v>
      </c>
      <c r="U2754">
        <v>1.3</v>
      </c>
      <c r="V2754">
        <v>0.37799999999999989</v>
      </c>
      <c r="W2754">
        <v>0</v>
      </c>
      <c r="X2754">
        <v>0</v>
      </c>
      <c r="Y2754">
        <v>0</v>
      </c>
      <c r="Z2754">
        <v>0.6</v>
      </c>
      <c r="AA2754">
        <v>0.7</v>
      </c>
      <c r="AB2754">
        <v>0.81</v>
      </c>
      <c r="AC2754">
        <v>0.5</v>
      </c>
      <c r="AD2754">
        <v>0.8</v>
      </c>
      <c r="AE2754">
        <v>1.3</v>
      </c>
      <c r="AF2754">
        <v>0.1</v>
      </c>
      <c r="AG2754">
        <v>0.2</v>
      </c>
      <c r="AH2754">
        <v>0.3</v>
      </c>
      <c r="AI2754">
        <v>0.5</v>
      </c>
      <c r="AJ2754">
        <v>1.5</v>
      </c>
      <c r="AK2754">
        <v>1.6</v>
      </c>
      <c r="AL2754">
        <v>5</v>
      </c>
      <c r="AM2754">
        <v>0.46899999999999997</v>
      </c>
      <c r="AN2754">
        <v>0.36799999999999999</v>
      </c>
      <c r="AO2754">
        <v>2.5999999999999999E-2</v>
      </c>
      <c r="AP2754">
        <v>0.55299999999999994</v>
      </c>
      <c r="AQ2754">
        <v>46</v>
      </c>
      <c r="AR2754">
        <v>5.3</v>
      </c>
      <c r="AS2754">
        <v>10</v>
      </c>
      <c r="AT2754">
        <v>7.5</v>
      </c>
      <c r="AU2754">
        <v>1.3</v>
      </c>
      <c r="AV2754">
        <v>1.2</v>
      </c>
      <c r="AW2754">
        <v>3.6</v>
      </c>
      <c r="AX2754">
        <v>23.8</v>
      </c>
      <c r="AY2754">
        <v>10.7</v>
      </c>
      <c r="AZ2754">
        <v>-0.1</v>
      </c>
      <c r="BA2754">
        <v>0.3</v>
      </c>
      <c r="BB2754">
        <v>0.3</v>
      </c>
      <c r="BC2754">
        <v>3.5000000000000003E-2</v>
      </c>
      <c r="BD2754">
        <v>-6.9</v>
      </c>
      <c r="BE2754">
        <v>-0.4</v>
      </c>
      <c r="BF2754">
        <v>-7.4</v>
      </c>
    </row>
    <row r="2755" spans="1:58" x14ac:dyDescent="0.55000000000000004">
      <c r="A2755" t="s">
        <v>533</v>
      </c>
      <c r="B2755" t="s">
        <v>6</v>
      </c>
      <c r="C2755" t="s">
        <v>1894</v>
      </c>
      <c r="D2755">
        <v>0</v>
      </c>
      <c r="E2755">
        <f>IF(OR(ISBLANK(F2755),F2755=61),0,1)</f>
        <v>0</v>
      </c>
      <c r="G2755">
        <f>IF(AND(F2755&lt;31,E2755=1),1,0)</f>
        <v>0</v>
      </c>
      <c r="H2755">
        <f>IF(AND(F2755&gt;=31,E2755=1),1,0)</f>
        <v>0</v>
      </c>
      <c r="I2755">
        <f>IF(AND(F2755&lt;15,E2755=1),1,0)</f>
        <v>0</v>
      </c>
      <c r="J2755">
        <f>IF(F2755=61,1,0)</f>
        <v>0</v>
      </c>
      <c r="K2755" t="s">
        <v>0</v>
      </c>
      <c r="L2755">
        <v>78</v>
      </c>
      <c r="M2755">
        <v>220</v>
      </c>
      <c r="N2755">
        <v>2</v>
      </c>
      <c r="O2755">
        <v>0</v>
      </c>
      <c r="P2755">
        <v>1.5</v>
      </c>
      <c r="Q2755">
        <v>0.5</v>
      </c>
      <c r="R2755">
        <v>0.5</v>
      </c>
      <c r="S2755">
        <v>1</v>
      </c>
      <c r="T2755">
        <v>0.5</v>
      </c>
      <c r="U2755">
        <v>0.5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0.5</v>
      </c>
      <c r="AE2755">
        <v>0.5</v>
      </c>
      <c r="AF2755">
        <v>0</v>
      </c>
      <c r="AG2755">
        <v>0</v>
      </c>
      <c r="AH2755">
        <v>0.5</v>
      </c>
      <c r="AI2755">
        <v>0</v>
      </c>
      <c r="AJ2755">
        <v>1</v>
      </c>
      <c r="AK2755">
        <v>1</v>
      </c>
      <c r="AL2755">
        <v>41.4</v>
      </c>
      <c r="AM2755">
        <v>1</v>
      </c>
      <c r="AN2755">
        <v>1</v>
      </c>
      <c r="AO2755">
        <v>0</v>
      </c>
      <c r="AP2755">
        <v>0</v>
      </c>
      <c r="AQ2755">
        <v>1</v>
      </c>
      <c r="AR2755">
        <v>0</v>
      </c>
      <c r="AS2755">
        <v>38.700000000000003</v>
      </c>
      <c r="AT2755">
        <v>19</v>
      </c>
      <c r="AU2755">
        <v>0</v>
      </c>
      <c r="AV2755">
        <v>0</v>
      </c>
      <c r="AW2755">
        <v>33.200000000000003</v>
      </c>
      <c r="AX2755">
        <v>0</v>
      </c>
      <c r="AY2755">
        <v>16.100000000000001</v>
      </c>
      <c r="AZ2755">
        <v>0</v>
      </c>
      <c r="BA2755">
        <v>0</v>
      </c>
      <c r="BB2755">
        <v>0</v>
      </c>
      <c r="BC2755">
        <v>0.313</v>
      </c>
      <c r="BD2755">
        <v>1.1000000000000001</v>
      </c>
      <c r="BE2755">
        <v>10.6</v>
      </c>
      <c r="BF2755">
        <v>11.6</v>
      </c>
    </row>
    <row r="2756" spans="1:58" x14ac:dyDescent="0.55000000000000004">
      <c r="A2756" t="s">
        <v>533</v>
      </c>
      <c r="B2756" t="s">
        <v>9</v>
      </c>
      <c r="C2756" t="s">
        <v>1894</v>
      </c>
      <c r="D2756">
        <v>0</v>
      </c>
      <c r="E2756">
        <f>IF(OR(ISBLANK(F2756),F2756=61),0,1)</f>
        <v>0</v>
      </c>
      <c r="G2756">
        <f>IF(AND(F2756&lt;31,E2756=1),1,0)</f>
        <v>0</v>
      </c>
      <c r="H2756">
        <f>IF(AND(F2756&gt;=31,E2756=1),1,0)</f>
        <v>0</v>
      </c>
      <c r="I2756">
        <f>IF(AND(F2756&lt;15,E2756=1),1,0)</f>
        <v>0</v>
      </c>
      <c r="J2756">
        <f>IF(F2756=61,1,0)</f>
        <v>0</v>
      </c>
      <c r="K2756" t="s">
        <v>0</v>
      </c>
      <c r="L2756">
        <v>78</v>
      </c>
      <c r="M2756">
        <v>220</v>
      </c>
      <c r="N2756">
        <v>30</v>
      </c>
      <c r="O2756">
        <v>16</v>
      </c>
      <c r="P2756">
        <v>17.5</v>
      </c>
      <c r="Q2756">
        <v>1.2</v>
      </c>
      <c r="R2756">
        <v>2.4</v>
      </c>
      <c r="S2756">
        <v>0.47899999999999998</v>
      </c>
      <c r="T2756">
        <v>1.2</v>
      </c>
      <c r="U2756">
        <v>2.4</v>
      </c>
      <c r="V2756">
        <v>0.48599999999999999</v>
      </c>
      <c r="W2756">
        <v>0</v>
      </c>
      <c r="X2756">
        <v>0</v>
      </c>
      <c r="Y2756">
        <v>0</v>
      </c>
      <c r="Z2756">
        <v>0.7</v>
      </c>
      <c r="AA2756">
        <v>2.1</v>
      </c>
      <c r="AB2756">
        <v>0.34399999999999997</v>
      </c>
      <c r="AC2756">
        <v>2.1</v>
      </c>
      <c r="AD2756">
        <v>2.2999999999999998</v>
      </c>
      <c r="AE2756">
        <v>4.4000000000000004</v>
      </c>
      <c r="AF2756">
        <v>0.3</v>
      </c>
      <c r="AG2756">
        <v>0.2</v>
      </c>
      <c r="AH2756">
        <v>0.9</v>
      </c>
      <c r="AI2756">
        <v>0.6</v>
      </c>
      <c r="AJ2756">
        <v>1.9</v>
      </c>
      <c r="AK2756">
        <v>3.1</v>
      </c>
      <c r="AL2756">
        <v>10.6</v>
      </c>
      <c r="AM2756">
        <v>0.44500000000000001</v>
      </c>
      <c r="AN2756">
        <v>0.47899999999999998</v>
      </c>
      <c r="AO2756">
        <v>1.4E-2</v>
      </c>
      <c r="AP2756">
        <v>0.877</v>
      </c>
      <c r="AQ2756">
        <v>115</v>
      </c>
      <c r="AR2756">
        <v>13.8</v>
      </c>
      <c r="AS2756">
        <v>15.7</v>
      </c>
      <c r="AT2756">
        <v>14.7</v>
      </c>
      <c r="AU2756">
        <v>2.5</v>
      </c>
      <c r="AV2756">
        <v>0.7</v>
      </c>
      <c r="AW2756">
        <v>5</v>
      </c>
      <c r="AX2756">
        <v>15.5</v>
      </c>
      <c r="AY2756">
        <v>11.4</v>
      </c>
      <c r="AZ2756">
        <v>0.2</v>
      </c>
      <c r="BA2756">
        <v>0.4</v>
      </c>
      <c r="BB2756">
        <v>0.6</v>
      </c>
      <c r="BC2756">
        <v>4.8000000000000001E-2</v>
      </c>
      <c r="BD2756">
        <v>-4.4000000000000004</v>
      </c>
      <c r="BE2756">
        <v>-0.4</v>
      </c>
      <c r="BF2756">
        <v>-4.7</v>
      </c>
    </row>
    <row r="2757" spans="1:58" x14ac:dyDescent="0.55000000000000004">
      <c r="A2757" t="s">
        <v>728</v>
      </c>
      <c r="B2757" t="s">
        <v>6</v>
      </c>
      <c r="C2757" t="s">
        <v>1895</v>
      </c>
      <c r="D2757">
        <v>0</v>
      </c>
      <c r="E2757">
        <f>IF(OR(ISBLANK(F2757),F2757=61),0,1)</f>
        <v>0</v>
      </c>
      <c r="G2757">
        <f>IF(AND(F2757&lt;31,E2757=1),1,0)</f>
        <v>0</v>
      </c>
      <c r="H2757">
        <f>IF(AND(F2757&gt;=31,E2757=1),1,0)</f>
        <v>0</v>
      </c>
      <c r="I2757">
        <f>IF(AND(F2757&lt;15,E2757=1),1,0)</f>
        <v>0</v>
      </c>
      <c r="J2757">
        <f>IF(F2757=61,1,0)</f>
        <v>0</v>
      </c>
      <c r="K2757" t="s">
        <v>0</v>
      </c>
      <c r="L2757">
        <v>83</v>
      </c>
      <c r="M2757">
        <v>225</v>
      </c>
      <c r="N2757">
        <v>34</v>
      </c>
      <c r="O2757">
        <v>28</v>
      </c>
      <c r="P2757">
        <v>21.9</v>
      </c>
      <c r="Q2757">
        <v>3.8</v>
      </c>
      <c r="R2757">
        <v>6.6</v>
      </c>
      <c r="S2757">
        <v>0.57100000000000006</v>
      </c>
      <c r="T2757">
        <v>3.5</v>
      </c>
      <c r="U2757">
        <v>5.8</v>
      </c>
      <c r="V2757">
        <v>0.60099999999999998</v>
      </c>
      <c r="W2757">
        <v>0.3</v>
      </c>
      <c r="X2757">
        <v>0.8</v>
      </c>
      <c r="Y2757">
        <v>0.34599999999999997</v>
      </c>
      <c r="Z2757">
        <v>1.9</v>
      </c>
      <c r="AA2757">
        <v>2.7</v>
      </c>
      <c r="AB2757">
        <v>0.68500000000000005</v>
      </c>
      <c r="AC2757">
        <v>3.4</v>
      </c>
      <c r="AD2757">
        <v>5.8</v>
      </c>
      <c r="AE2757">
        <v>9.1</v>
      </c>
      <c r="AF2757">
        <v>0.9</v>
      </c>
      <c r="AG2757">
        <v>0.6</v>
      </c>
      <c r="AH2757">
        <v>1.6</v>
      </c>
      <c r="AI2757">
        <v>1.5</v>
      </c>
      <c r="AJ2757">
        <v>2.6</v>
      </c>
      <c r="AK2757">
        <v>9.6</v>
      </c>
      <c r="AL2757">
        <v>24.8</v>
      </c>
      <c r="AM2757">
        <v>0.61299999999999999</v>
      </c>
      <c r="AN2757">
        <v>0.59200000000000008</v>
      </c>
      <c r="AO2757">
        <v>0.11600000000000001</v>
      </c>
      <c r="AP2757">
        <v>0.41099999999999998</v>
      </c>
      <c r="AQ2757">
        <v>341</v>
      </c>
      <c r="AR2757">
        <v>16.8</v>
      </c>
      <c r="AS2757">
        <v>26.6</v>
      </c>
      <c r="AT2757">
        <v>21.9</v>
      </c>
      <c r="AU2757">
        <v>8.4</v>
      </c>
      <c r="AV2757">
        <v>1.4</v>
      </c>
      <c r="AW2757">
        <v>7</v>
      </c>
      <c r="AX2757">
        <v>16.3</v>
      </c>
      <c r="AY2757">
        <v>20.399999999999999</v>
      </c>
      <c r="AZ2757">
        <v>1.9</v>
      </c>
      <c r="BA2757">
        <v>2</v>
      </c>
      <c r="BB2757">
        <v>3.9</v>
      </c>
      <c r="BC2757">
        <v>0.21099999999999999</v>
      </c>
      <c r="BD2757">
        <v>0.9</v>
      </c>
      <c r="BE2757">
        <v>4.4000000000000004</v>
      </c>
      <c r="BF2757">
        <v>5.3</v>
      </c>
    </row>
    <row r="2758" spans="1:58" x14ac:dyDescent="0.55000000000000004">
      <c r="A2758" t="s">
        <v>728</v>
      </c>
      <c r="B2758" t="s">
        <v>9</v>
      </c>
      <c r="C2758" t="s">
        <v>1895</v>
      </c>
      <c r="D2758">
        <v>0</v>
      </c>
      <c r="E2758">
        <f>IF(OR(ISBLANK(F2758),F2758=61),0,1)</f>
        <v>0</v>
      </c>
      <c r="G2758">
        <f>IF(AND(F2758&lt;31,E2758=1),1,0)</f>
        <v>0</v>
      </c>
      <c r="H2758">
        <f>IF(AND(F2758&gt;=31,E2758=1),1,0)</f>
        <v>0</v>
      </c>
      <c r="I2758">
        <f>IF(AND(F2758&lt;15,E2758=1),1,0)</f>
        <v>0</v>
      </c>
      <c r="J2758">
        <f>IF(F2758=61,1,0)</f>
        <v>0</v>
      </c>
      <c r="K2758" t="s">
        <v>0</v>
      </c>
      <c r="L2758">
        <v>83</v>
      </c>
      <c r="M2758">
        <v>225</v>
      </c>
      <c r="N2758">
        <v>34</v>
      </c>
      <c r="O2758">
        <v>6</v>
      </c>
      <c r="P2758">
        <v>14.5</v>
      </c>
      <c r="Q2758">
        <v>2</v>
      </c>
      <c r="R2758">
        <v>3.1</v>
      </c>
      <c r="S2758">
        <v>0.63600000000000001</v>
      </c>
      <c r="T2758">
        <v>1.9</v>
      </c>
      <c r="U2758">
        <v>2.9</v>
      </c>
      <c r="V2758">
        <v>0.64599999999999991</v>
      </c>
      <c r="W2758">
        <v>0.1</v>
      </c>
      <c r="X2758">
        <v>0.2</v>
      </c>
      <c r="Y2758">
        <v>0.5</v>
      </c>
      <c r="Z2758">
        <v>0.8</v>
      </c>
      <c r="AA2758">
        <v>1</v>
      </c>
      <c r="AB2758">
        <v>0.81799999999999995</v>
      </c>
      <c r="AC2758">
        <v>1.8</v>
      </c>
      <c r="AD2758">
        <v>2.7</v>
      </c>
      <c r="AE2758">
        <v>4.4000000000000004</v>
      </c>
      <c r="AF2758">
        <v>0.6</v>
      </c>
      <c r="AG2758">
        <v>0.5</v>
      </c>
      <c r="AH2758">
        <v>0.6</v>
      </c>
      <c r="AI2758">
        <v>1</v>
      </c>
      <c r="AJ2758">
        <v>1.9</v>
      </c>
      <c r="AK2758">
        <v>4.9000000000000004</v>
      </c>
      <c r="AL2758">
        <v>20.399999999999999</v>
      </c>
      <c r="AM2758">
        <v>0.68099999999999994</v>
      </c>
      <c r="AN2758">
        <v>0.65400000000000003</v>
      </c>
      <c r="AO2758">
        <v>7.4999999999999997E-2</v>
      </c>
      <c r="AP2758">
        <v>0.308</v>
      </c>
      <c r="AQ2758">
        <v>175</v>
      </c>
      <c r="AR2758">
        <v>15</v>
      </c>
      <c r="AS2758">
        <v>19.600000000000001</v>
      </c>
      <c r="AT2758">
        <v>17.5</v>
      </c>
      <c r="AU2758">
        <v>7.8</v>
      </c>
      <c r="AV2758">
        <v>1.8</v>
      </c>
      <c r="AW2758">
        <v>4.5</v>
      </c>
      <c r="AX2758">
        <v>21.7</v>
      </c>
      <c r="AY2758">
        <v>15.7</v>
      </c>
      <c r="AZ2758">
        <v>1.2</v>
      </c>
      <c r="BA2758">
        <v>1.1000000000000001</v>
      </c>
      <c r="BB2758">
        <v>2.2999999999999998</v>
      </c>
      <c r="BC2758">
        <v>0.188</v>
      </c>
      <c r="BD2758">
        <v>2.1</v>
      </c>
      <c r="BE2758">
        <v>2.9</v>
      </c>
      <c r="BF2758">
        <v>5</v>
      </c>
    </row>
    <row r="2759" spans="1:58" x14ac:dyDescent="0.55000000000000004">
      <c r="A2759" t="s">
        <v>648</v>
      </c>
      <c r="B2759" t="s">
        <v>3</v>
      </c>
      <c r="C2759" t="s">
        <v>1896</v>
      </c>
      <c r="D2759">
        <v>0</v>
      </c>
      <c r="E2759">
        <f>IF(OR(ISBLANK(F2759),F2759=61),0,1)</f>
        <v>0</v>
      </c>
      <c r="G2759">
        <f>IF(AND(F2759&lt;31,E2759=1),1,0)</f>
        <v>0</v>
      </c>
      <c r="H2759">
        <f>IF(AND(F2759&gt;=31,E2759=1),1,0)</f>
        <v>0</v>
      </c>
      <c r="I2759">
        <f>IF(AND(F2759&lt;15,E2759=1),1,0)</f>
        <v>0</v>
      </c>
      <c r="J2759">
        <f>IF(F2759=61,1,0)</f>
        <v>0</v>
      </c>
      <c r="K2759" t="s">
        <v>0</v>
      </c>
      <c r="L2759">
        <v>80</v>
      </c>
      <c r="M2759">
        <v>250</v>
      </c>
      <c r="N2759">
        <v>31</v>
      </c>
      <c r="O2759">
        <v>2</v>
      </c>
      <c r="P2759">
        <v>5.7</v>
      </c>
      <c r="Q2759">
        <v>0.5</v>
      </c>
      <c r="R2759">
        <v>1.5</v>
      </c>
      <c r="S2759">
        <v>0.35399999999999998</v>
      </c>
      <c r="T2759">
        <v>0.5</v>
      </c>
      <c r="U2759">
        <v>1.5</v>
      </c>
      <c r="V2759">
        <v>0.35399999999999998</v>
      </c>
      <c r="W2759">
        <v>0</v>
      </c>
      <c r="X2759">
        <v>0</v>
      </c>
      <c r="Y2759">
        <v>0</v>
      </c>
      <c r="Z2759">
        <v>0.3</v>
      </c>
      <c r="AA2759">
        <v>0.4</v>
      </c>
      <c r="AB2759">
        <v>0.66700000000000004</v>
      </c>
      <c r="AC2759">
        <v>0.6</v>
      </c>
      <c r="AD2759">
        <v>0.7</v>
      </c>
      <c r="AE2759">
        <v>1.3</v>
      </c>
      <c r="AF2759">
        <v>0</v>
      </c>
      <c r="AG2759">
        <v>0</v>
      </c>
      <c r="AH2759">
        <v>0.2</v>
      </c>
      <c r="AI2759">
        <v>0.5</v>
      </c>
      <c r="AJ2759">
        <v>1.3</v>
      </c>
      <c r="AK2759">
        <v>1.4</v>
      </c>
      <c r="AL2759">
        <v>3.6</v>
      </c>
      <c r="AM2759">
        <v>0.39100000000000001</v>
      </c>
      <c r="AN2759">
        <v>0.35399999999999998</v>
      </c>
      <c r="AO2759">
        <v>0</v>
      </c>
      <c r="AP2759">
        <v>0.25</v>
      </c>
      <c r="AQ2759">
        <v>46</v>
      </c>
      <c r="AR2759">
        <v>13.7</v>
      </c>
      <c r="AS2759">
        <v>14.5</v>
      </c>
      <c r="AT2759">
        <v>14.1</v>
      </c>
      <c r="AU2759">
        <v>1.2</v>
      </c>
      <c r="AV2759">
        <v>0</v>
      </c>
      <c r="AW2759">
        <v>3.5</v>
      </c>
      <c r="AX2759">
        <v>21.8</v>
      </c>
      <c r="AY2759">
        <v>19.899999999999999</v>
      </c>
      <c r="AZ2759">
        <v>-0.2</v>
      </c>
      <c r="BA2759">
        <v>0.1</v>
      </c>
      <c r="BB2759">
        <v>-0.1</v>
      </c>
      <c r="BC2759">
        <v>-2.5999999999999999E-2</v>
      </c>
      <c r="BD2759">
        <v>-9.9</v>
      </c>
      <c r="BE2759">
        <v>-4.4000000000000004</v>
      </c>
      <c r="BF2759">
        <v>-14.3</v>
      </c>
    </row>
    <row r="2760" spans="1:58" x14ac:dyDescent="0.55000000000000004">
      <c r="A2760" t="s">
        <v>648</v>
      </c>
      <c r="B2760" t="s">
        <v>6</v>
      </c>
      <c r="C2760" t="s">
        <v>1896</v>
      </c>
      <c r="D2760">
        <v>0</v>
      </c>
      <c r="E2760">
        <f>IF(OR(ISBLANK(F2760),F2760=61),0,1)</f>
        <v>0</v>
      </c>
      <c r="G2760">
        <f>IF(AND(F2760&lt;31,E2760=1),1,0)</f>
        <v>0</v>
      </c>
      <c r="H2760">
        <f>IF(AND(F2760&gt;=31,E2760=1),1,0)</f>
        <v>0</v>
      </c>
      <c r="I2760">
        <f>IF(AND(F2760&lt;15,E2760=1),1,0)</f>
        <v>0</v>
      </c>
      <c r="J2760">
        <f>IF(F2760=61,1,0)</f>
        <v>0</v>
      </c>
      <c r="K2760" t="s">
        <v>0</v>
      </c>
      <c r="L2760">
        <v>80</v>
      </c>
      <c r="M2760">
        <v>250</v>
      </c>
      <c r="N2760">
        <v>34</v>
      </c>
      <c r="O2760">
        <v>33</v>
      </c>
      <c r="P2760">
        <v>15.4</v>
      </c>
      <c r="Q2760">
        <v>1.9</v>
      </c>
      <c r="R2760">
        <v>4.0999999999999996</v>
      </c>
      <c r="S2760">
        <v>0.46100000000000002</v>
      </c>
      <c r="T2760">
        <v>1.9</v>
      </c>
      <c r="U2760">
        <v>4.0999999999999996</v>
      </c>
      <c r="V2760">
        <v>0.46100000000000002</v>
      </c>
      <c r="W2760">
        <v>0</v>
      </c>
      <c r="X2760">
        <v>0</v>
      </c>
      <c r="Y2760">
        <v>0</v>
      </c>
      <c r="Z2760">
        <v>1.3</v>
      </c>
      <c r="AA2760">
        <v>1.8</v>
      </c>
      <c r="AB2760">
        <v>0.75</v>
      </c>
      <c r="AC2760">
        <v>1.2</v>
      </c>
      <c r="AD2760">
        <v>1.3</v>
      </c>
      <c r="AE2760">
        <v>2.5</v>
      </c>
      <c r="AF2760">
        <v>0.5</v>
      </c>
      <c r="AG2760">
        <v>0.2</v>
      </c>
      <c r="AH2760">
        <v>0.3</v>
      </c>
      <c r="AI2760">
        <v>1.3</v>
      </c>
      <c r="AJ2760">
        <v>2.8</v>
      </c>
      <c r="AK2760">
        <v>5.0999999999999996</v>
      </c>
      <c r="AL2760">
        <v>9.6</v>
      </c>
      <c r="AM2760">
        <v>0.51600000000000001</v>
      </c>
      <c r="AN2760">
        <v>0.46100000000000002</v>
      </c>
      <c r="AO2760">
        <v>0</v>
      </c>
      <c r="AP2760">
        <v>0.42599999999999999</v>
      </c>
      <c r="AQ2760">
        <v>178</v>
      </c>
      <c r="AR2760">
        <v>8.8000000000000007</v>
      </c>
      <c r="AS2760">
        <v>9.6</v>
      </c>
      <c r="AT2760">
        <v>9.1999999999999993</v>
      </c>
      <c r="AU2760">
        <v>6.6</v>
      </c>
      <c r="AV2760">
        <v>0.8</v>
      </c>
      <c r="AW2760">
        <v>2</v>
      </c>
      <c r="AX2760">
        <v>21</v>
      </c>
      <c r="AY2760">
        <v>20.5</v>
      </c>
      <c r="AZ2760">
        <v>0.2</v>
      </c>
      <c r="BA2760">
        <v>0.3</v>
      </c>
      <c r="BB2760">
        <v>0.5</v>
      </c>
      <c r="BC2760">
        <v>3.7000000000000012E-2</v>
      </c>
      <c r="BD2760">
        <v>-5.5</v>
      </c>
      <c r="BE2760">
        <v>-2.6</v>
      </c>
      <c r="BF2760">
        <v>-8.1</v>
      </c>
    </row>
    <row r="2761" spans="1:58" x14ac:dyDescent="0.55000000000000004">
      <c r="A2761" t="s">
        <v>101</v>
      </c>
      <c r="B2761" t="s">
        <v>18</v>
      </c>
      <c r="C2761" t="s">
        <v>1897</v>
      </c>
      <c r="D2761">
        <v>0</v>
      </c>
      <c r="E2761">
        <f>IF(OR(ISBLANK(F2761),F2761=61),0,1)</f>
        <v>0</v>
      </c>
      <c r="G2761">
        <f>IF(AND(F2761&lt;31,E2761=1),1,0)</f>
        <v>0</v>
      </c>
      <c r="H2761">
        <f>IF(AND(F2761&gt;=31,E2761=1),1,0)</f>
        <v>0</v>
      </c>
      <c r="I2761">
        <f>IF(AND(F2761&lt;15,E2761=1),1,0)</f>
        <v>0</v>
      </c>
      <c r="J2761">
        <f>IF(F2761=61,1,0)</f>
        <v>0</v>
      </c>
      <c r="K2761" t="s">
        <v>0</v>
      </c>
      <c r="L2761">
        <v>80</v>
      </c>
      <c r="M2761">
        <v>240</v>
      </c>
      <c r="N2761">
        <v>6</v>
      </c>
      <c r="O2761">
        <v>0</v>
      </c>
      <c r="P2761">
        <v>2.2999999999999998</v>
      </c>
      <c r="Q2761">
        <v>0</v>
      </c>
      <c r="R2761">
        <v>0.5</v>
      </c>
      <c r="S2761">
        <v>0</v>
      </c>
      <c r="T2761">
        <v>0</v>
      </c>
      <c r="U2761">
        <v>0.5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0.2</v>
      </c>
      <c r="AD2761">
        <v>0.2</v>
      </c>
      <c r="AE2761">
        <v>0.3</v>
      </c>
      <c r="AF2761">
        <v>0</v>
      </c>
      <c r="AG2761">
        <v>0</v>
      </c>
      <c r="AH2761">
        <v>0</v>
      </c>
      <c r="AI2761">
        <v>0.2</v>
      </c>
      <c r="AJ2761">
        <v>0.5</v>
      </c>
      <c r="AK2761">
        <v>0</v>
      </c>
      <c r="AL2761">
        <v>-13.8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8.5</v>
      </c>
      <c r="AS2761">
        <v>9.8000000000000007</v>
      </c>
      <c r="AT2761">
        <v>9.1</v>
      </c>
      <c r="AU2761">
        <v>0</v>
      </c>
      <c r="AV2761">
        <v>0</v>
      </c>
      <c r="AW2761">
        <v>0</v>
      </c>
      <c r="AX2761">
        <v>25</v>
      </c>
      <c r="AY2761">
        <v>15.6</v>
      </c>
      <c r="AZ2761">
        <v>-0.1</v>
      </c>
      <c r="BA2761">
        <v>0</v>
      </c>
      <c r="BB2761">
        <v>-0.1</v>
      </c>
      <c r="BC2761">
        <v>-0.2</v>
      </c>
      <c r="BD2761">
        <v>-16.899999999999999</v>
      </c>
      <c r="BE2761">
        <v>-6</v>
      </c>
      <c r="BF2761">
        <v>-23</v>
      </c>
    </row>
    <row r="2762" spans="1:58" x14ac:dyDescent="0.55000000000000004">
      <c r="A2762" t="s">
        <v>101</v>
      </c>
      <c r="B2762" t="s">
        <v>3</v>
      </c>
      <c r="C2762" t="s">
        <v>1897</v>
      </c>
      <c r="D2762">
        <v>0</v>
      </c>
      <c r="E2762">
        <f>IF(OR(ISBLANK(F2762),F2762=61),0,1)</f>
        <v>0</v>
      </c>
      <c r="G2762">
        <f>IF(AND(F2762&lt;31,E2762=1),1,0)</f>
        <v>0</v>
      </c>
      <c r="H2762">
        <f>IF(AND(F2762&gt;=31,E2762=1),1,0)</f>
        <v>0</v>
      </c>
      <c r="I2762">
        <f>IF(AND(F2762&lt;15,E2762=1),1,0)</f>
        <v>0</v>
      </c>
      <c r="J2762">
        <f>IF(F2762=61,1,0)</f>
        <v>0</v>
      </c>
      <c r="K2762" t="s">
        <v>0</v>
      </c>
      <c r="L2762">
        <v>80</v>
      </c>
      <c r="M2762">
        <v>240</v>
      </c>
      <c r="N2762">
        <v>9</v>
      </c>
      <c r="O2762">
        <v>0</v>
      </c>
      <c r="P2762">
        <v>3.7</v>
      </c>
      <c r="Q2762">
        <v>0.2</v>
      </c>
      <c r="R2762">
        <v>0.6</v>
      </c>
      <c r="S2762">
        <v>0.4</v>
      </c>
      <c r="T2762">
        <v>0.2</v>
      </c>
      <c r="U2762">
        <v>0.6</v>
      </c>
      <c r="V2762">
        <v>0.4</v>
      </c>
      <c r="W2762">
        <v>0</v>
      </c>
      <c r="X2762">
        <v>0</v>
      </c>
      <c r="Y2762">
        <v>0</v>
      </c>
      <c r="Z2762">
        <v>0.2</v>
      </c>
      <c r="AA2762">
        <v>0.9</v>
      </c>
      <c r="AB2762">
        <v>0.25</v>
      </c>
      <c r="AC2762">
        <v>0.2</v>
      </c>
      <c r="AD2762">
        <v>0.3</v>
      </c>
      <c r="AE2762">
        <v>0.6</v>
      </c>
      <c r="AF2762">
        <v>0.1</v>
      </c>
      <c r="AG2762">
        <v>0</v>
      </c>
      <c r="AH2762">
        <v>0.1</v>
      </c>
      <c r="AI2762">
        <v>0.3</v>
      </c>
      <c r="AJ2762">
        <v>0.7</v>
      </c>
      <c r="AK2762">
        <v>0.7</v>
      </c>
      <c r="AL2762">
        <v>-0.8</v>
      </c>
      <c r="AM2762">
        <v>0.34100000000000003</v>
      </c>
      <c r="AN2762">
        <v>0.4</v>
      </c>
      <c r="AO2762">
        <v>0</v>
      </c>
      <c r="AP2762">
        <v>1.6</v>
      </c>
      <c r="AQ2762">
        <v>7</v>
      </c>
      <c r="AR2762">
        <v>7.2</v>
      </c>
      <c r="AS2762">
        <v>11.8</v>
      </c>
      <c r="AT2762">
        <v>9.4</v>
      </c>
      <c r="AU2762">
        <v>6.3</v>
      </c>
      <c r="AV2762">
        <v>0</v>
      </c>
      <c r="AW2762">
        <v>3.9</v>
      </c>
      <c r="AX2762">
        <v>25.4</v>
      </c>
      <c r="AY2762">
        <v>19.7</v>
      </c>
      <c r="AZ2762">
        <v>-0.1</v>
      </c>
      <c r="BA2762">
        <v>0</v>
      </c>
      <c r="BB2762">
        <v>-0.1</v>
      </c>
      <c r="BC2762">
        <v>-8.4000000000000005E-2</v>
      </c>
      <c r="BD2762">
        <v>-12.7</v>
      </c>
      <c r="BE2762">
        <v>-2.1</v>
      </c>
      <c r="BF2762">
        <v>-14.8</v>
      </c>
    </row>
    <row r="2763" spans="1:58" x14ac:dyDescent="0.55000000000000004">
      <c r="A2763" t="s">
        <v>1038</v>
      </c>
      <c r="B2763" t="s">
        <v>6</v>
      </c>
      <c r="C2763" t="s">
        <v>1898</v>
      </c>
      <c r="D2763">
        <v>0</v>
      </c>
      <c r="E2763">
        <f>IF(OR(ISBLANK(F2763),F2763=61),0,1)</f>
        <v>0</v>
      </c>
      <c r="G2763">
        <f>IF(AND(F2763&lt;31,E2763=1),1,0)</f>
        <v>0</v>
      </c>
      <c r="H2763">
        <f>IF(AND(F2763&gt;=31,E2763=1),1,0)</f>
        <v>0</v>
      </c>
      <c r="I2763">
        <f>IF(AND(F2763&lt;15,E2763=1),1,0)</f>
        <v>0</v>
      </c>
      <c r="J2763">
        <f>IF(F2763=61,1,0)</f>
        <v>0</v>
      </c>
      <c r="K2763" t="s">
        <v>0</v>
      </c>
      <c r="L2763">
        <v>80</v>
      </c>
      <c r="M2763">
        <v>191</v>
      </c>
      <c r="N2763">
        <v>33</v>
      </c>
      <c r="O2763">
        <v>29</v>
      </c>
      <c r="P2763">
        <v>21.4</v>
      </c>
      <c r="Q2763">
        <v>2.7</v>
      </c>
      <c r="R2763">
        <v>4</v>
      </c>
      <c r="S2763">
        <v>0.68700000000000006</v>
      </c>
      <c r="T2763">
        <v>2.7</v>
      </c>
      <c r="U2763">
        <v>4</v>
      </c>
      <c r="V2763">
        <v>0.68700000000000006</v>
      </c>
      <c r="W2763">
        <v>0</v>
      </c>
      <c r="X2763">
        <v>0</v>
      </c>
      <c r="Y2763">
        <v>0</v>
      </c>
      <c r="Z2763">
        <v>0.6</v>
      </c>
      <c r="AA2763">
        <v>0.9</v>
      </c>
      <c r="AB2763">
        <v>0.64500000000000002</v>
      </c>
      <c r="AC2763">
        <v>2</v>
      </c>
      <c r="AD2763">
        <v>4.2</v>
      </c>
      <c r="AE2763">
        <v>6.2</v>
      </c>
      <c r="AF2763">
        <v>0.6</v>
      </c>
      <c r="AG2763">
        <v>0.7</v>
      </c>
      <c r="AH2763">
        <v>2.2000000000000002</v>
      </c>
      <c r="AI2763">
        <v>1.1000000000000001</v>
      </c>
      <c r="AJ2763">
        <v>2.8</v>
      </c>
      <c r="AK2763">
        <v>6.1</v>
      </c>
      <c r="AL2763">
        <v>19.600000000000001</v>
      </c>
      <c r="AM2763">
        <v>0.68599999999999994</v>
      </c>
      <c r="AN2763">
        <v>0.68700000000000006</v>
      </c>
      <c r="AO2763">
        <v>0</v>
      </c>
      <c r="AP2763">
        <v>0.23699999999999999</v>
      </c>
      <c r="AQ2763">
        <v>195</v>
      </c>
      <c r="AR2763">
        <v>10.6</v>
      </c>
      <c r="AS2763">
        <v>19.5</v>
      </c>
      <c r="AT2763">
        <v>15.3</v>
      </c>
      <c r="AU2763">
        <v>4.8</v>
      </c>
      <c r="AV2763">
        <v>1.8</v>
      </c>
      <c r="AW2763">
        <v>9.5</v>
      </c>
      <c r="AX2763">
        <v>19.399999999999999</v>
      </c>
      <c r="AY2763">
        <v>12.1</v>
      </c>
      <c r="AZ2763">
        <v>1.2</v>
      </c>
      <c r="BA2763">
        <v>1.8</v>
      </c>
      <c r="BB2763">
        <v>3</v>
      </c>
      <c r="BC2763">
        <v>0.17199999999999999</v>
      </c>
      <c r="BD2763">
        <v>-0.3</v>
      </c>
      <c r="BE2763">
        <v>6.8</v>
      </c>
      <c r="BF2763">
        <v>6.5</v>
      </c>
    </row>
    <row r="2764" spans="1:58" x14ac:dyDescent="0.55000000000000004">
      <c r="A2764" t="s">
        <v>1038</v>
      </c>
      <c r="B2764" t="s">
        <v>9</v>
      </c>
      <c r="C2764" t="s">
        <v>1898</v>
      </c>
      <c r="D2764">
        <v>0</v>
      </c>
      <c r="E2764">
        <f>IF(OR(ISBLANK(F2764),F2764=61),0,1)</f>
        <v>0</v>
      </c>
      <c r="G2764">
        <f>IF(AND(F2764&lt;31,E2764=1),1,0)</f>
        <v>0</v>
      </c>
      <c r="H2764">
        <f>IF(AND(F2764&gt;=31,E2764=1),1,0)</f>
        <v>0</v>
      </c>
      <c r="I2764">
        <f>IF(AND(F2764&lt;15,E2764=1),1,0)</f>
        <v>0</v>
      </c>
      <c r="J2764">
        <f>IF(F2764=61,1,0)</f>
        <v>0</v>
      </c>
      <c r="K2764" t="s">
        <v>0</v>
      </c>
      <c r="L2764">
        <v>80</v>
      </c>
      <c r="M2764">
        <v>191</v>
      </c>
      <c r="N2764">
        <v>30</v>
      </c>
      <c r="O2764">
        <v>29</v>
      </c>
      <c r="P2764">
        <v>28.2</v>
      </c>
      <c r="Q2764">
        <v>2.4</v>
      </c>
      <c r="R2764">
        <v>3.4</v>
      </c>
      <c r="S2764">
        <v>0.70299999999999996</v>
      </c>
      <c r="T2764">
        <v>2.4</v>
      </c>
      <c r="U2764">
        <v>3.4</v>
      </c>
      <c r="V2764">
        <v>0.70299999999999996</v>
      </c>
      <c r="W2764">
        <v>0</v>
      </c>
      <c r="X2764">
        <v>0</v>
      </c>
      <c r="Y2764">
        <v>0</v>
      </c>
      <c r="Z2764">
        <v>0.7</v>
      </c>
      <c r="AA2764">
        <v>1</v>
      </c>
      <c r="AB2764">
        <v>0.64500000000000002</v>
      </c>
      <c r="AC2764">
        <v>2.2999999999999998</v>
      </c>
      <c r="AD2764">
        <v>5.9</v>
      </c>
      <c r="AE2764">
        <v>8.1</v>
      </c>
      <c r="AF2764">
        <v>0.6</v>
      </c>
      <c r="AG2764">
        <v>0.6</v>
      </c>
      <c r="AH2764">
        <v>2.9</v>
      </c>
      <c r="AI2764">
        <v>0.8</v>
      </c>
      <c r="AJ2764">
        <v>2.7</v>
      </c>
      <c r="AK2764">
        <v>5.4</v>
      </c>
      <c r="AL2764">
        <v>17.2</v>
      </c>
      <c r="AM2764">
        <v>0.7</v>
      </c>
      <c r="AN2764">
        <v>0.70299999999999996</v>
      </c>
      <c r="AO2764">
        <v>0</v>
      </c>
      <c r="AP2764">
        <v>0.307</v>
      </c>
      <c r="AQ2764">
        <v>170</v>
      </c>
      <c r="AR2764">
        <v>9.1999999999999993</v>
      </c>
      <c r="AS2764">
        <v>22.5</v>
      </c>
      <c r="AT2764">
        <v>16</v>
      </c>
      <c r="AU2764">
        <v>3.7</v>
      </c>
      <c r="AV2764">
        <v>1.1000000000000001</v>
      </c>
      <c r="AW2764">
        <v>9.4</v>
      </c>
      <c r="AX2764">
        <v>16.600000000000001</v>
      </c>
      <c r="AY2764">
        <v>8</v>
      </c>
      <c r="AZ2764">
        <v>1.4</v>
      </c>
      <c r="BA2764">
        <v>1.4</v>
      </c>
      <c r="BB2764">
        <v>2.8</v>
      </c>
      <c r="BC2764">
        <v>0.13300000000000001</v>
      </c>
      <c r="BD2764">
        <v>-0.8</v>
      </c>
      <c r="BE2764">
        <v>5.3</v>
      </c>
      <c r="BF2764">
        <v>4.5</v>
      </c>
    </row>
    <row r="2765" spans="1:58" x14ac:dyDescent="0.55000000000000004">
      <c r="A2765" t="s">
        <v>1260</v>
      </c>
      <c r="B2765" t="s">
        <v>6</v>
      </c>
      <c r="C2765" t="s">
        <v>1899</v>
      </c>
      <c r="D2765">
        <v>0</v>
      </c>
      <c r="E2765">
        <f>IF(OR(ISBLANK(F2765),F2765=61),0,1)</f>
        <v>0</v>
      </c>
      <c r="G2765">
        <f>IF(AND(F2765&lt;31,E2765=1),1,0)</f>
        <v>0</v>
      </c>
      <c r="H2765">
        <f>IF(AND(F2765&gt;=31,E2765=1),1,0)</f>
        <v>0</v>
      </c>
      <c r="I2765">
        <f>IF(AND(F2765&lt;15,E2765=1),1,0)</f>
        <v>0</v>
      </c>
      <c r="J2765">
        <f>IF(F2765=61,1,0)</f>
        <v>0</v>
      </c>
      <c r="K2765" t="s">
        <v>0</v>
      </c>
      <c r="L2765">
        <v>82</v>
      </c>
      <c r="M2765">
        <v>200</v>
      </c>
      <c r="N2765">
        <v>15</v>
      </c>
      <c r="O2765">
        <v>0</v>
      </c>
      <c r="P2765">
        <v>5.9</v>
      </c>
      <c r="Q2765">
        <v>0.3</v>
      </c>
      <c r="R2765">
        <v>0.9</v>
      </c>
      <c r="S2765">
        <v>0.35699999999999998</v>
      </c>
      <c r="T2765">
        <v>0.3</v>
      </c>
      <c r="U2765">
        <v>0.9</v>
      </c>
      <c r="V2765">
        <v>0.35699999999999998</v>
      </c>
      <c r="W2765">
        <v>0</v>
      </c>
      <c r="X2765">
        <v>0</v>
      </c>
      <c r="Y2765">
        <v>0</v>
      </c>
      <c r="Z2765">
        <v>0.1</v>
      </c>
      <c r="AA2765">
        <v>0.3</v>
      </c>
      <c r="AB2765">
        <v>0.25</v>
      </c>
      <c r="AC2765">
        <v>0.4</v>
      </c>
      <c r="AD2765">
        <v>0.6</v>
      </c>
      <c r="AE2765">
        <v>1</v>
      </c>
      <c r="AF2765">
        <v>0.1</v>
      </c>
      <c r="AG2765">
        <v>0.1</v>
      </c>
      <c r="AH2765">
        <v>0.5</v>
      </c>
      <c r="AI2765">
        <v>0.1</v>
      </c>
      <c r="AJ2765">
        <v>0.9</v>
      </c>
      <c r="AK2765">
        <v>0.7</v>
      </c>
      <c r="AL2765">
        <v>7</v>
      </c>
      <c r="AM2765">
        <v>0.34599999999999997</v>
      </c>
      <c r="AN2765">
        <v>0.35699999999999998</v>
      </c>
      <c r="AO2765">
        <v>0</v>
      </c>
      <c r="AP2765">
        <v>0.28599999999999998</v>
      </c>
      <c r="AQ2765">
        <v>13</v>
      </c>
      <c r="AR2765">
        <v>7.6</v>
      </c>
      <c r="AS2765">
        <v>9.5</v>
      </c>
      <c r="AT2765">
        <v>9.1999999999999993</v>
      </c>
      <c r="AU2765">
        <v>2</v>
      </c>
      <c r="AV2765">
        <v>0.7</v>
      </c>
      <c r="AW2765">
        <v>7.9</v>
      </c>
      <c r="AX2765">
        <v>5.9</v>
      </c>
      <c r="AY2765">
        <v>9.4</v>
      </c>
      <c r="AZ2765">
        <v>0</v>
      </c>
      <c r="BA2765">
        <v>0.1</v>
      </c>
      <c r="BB2765">
        <v>0.1</v>
      </c>
      <c r="BC2765">
        <v>4.5999999999999999E-2</v>
      </c>
      <c r="BD2765">
        <v>-6.3</v>
      </c>
      <c r="BE2765">
        <v>-1.3</v>
      </c>
      <c r="BF2765">
        <v>-7.6</v>
      </c>
    </row>
    <row r="2766" spans="1:58" x14ac:dyDescent="0.55000000000000004">
      <c r="A2766" t="s">
        <v>192</v>
      </c>
      <c r="B2766" t="s">
        <v>9</v>
      </c>
      <c r="C2766" t="s">
        <v>1900</v>
      </c>
      <c r="D2766">
        <v>0</v>
      </c>
      <c r="E2766">
        <f>IF(OR(ISBLANK(F2766),F2766=61),0,1)</f>
        <v>0</v>
      </c>
      <c r="G2766">
        <f>IF(AND(F2766&lt;31,E2766=1),1,0)</f>
        <v>0</v>
      </c>
      <c r="H2766">
        <f>IF(AND(F2766&gt;=31,E2766=1),1,0)</f>
        <v>0</v>
      </c>
      <c r="I2766">
        <f>IF(AND(F2766&lt;15,E2766=1),1,0)</f>
        <v>0</v>
      </c>
      <c r="J2766">
        <f>IF(F2766=61,1,0)</f>
        <v>0</v>
      </c>
      <c r="K2766" t="s">
        <v>0</v>
      </c>
      <c r="L2766">
        <v>79</v>
      </c>
      <c r="M2766">
        <v>195</v>
      </c>
      <c r="N2766">
        <v>15</v>
      </c>
      <c r="O2766">
        <v>0</v>
      </c>
      <c r="P2766">
        <v>12.5</v>
      </c>
      <c r="Q2766">
        <v>1.5</v>
      </c>
      <c r="R2766">
        <v>3.7</v>
      </c>
      <c r="S2766">
        <v>0.4</v>
      </c>
      <c r="T2766">
        <v>0.6</v>
      </c>
      <c r="U2766">
        <v>1.3</v>
      </c>
      <c r="V2766">
        <v>0.47399999999999998</v>
      </c>
      <c r="W2766">
        <v>0.9</v>
      </c>
      <c r="X2766">
        <v>2.4</v>
      </c>
      <c r="Y2766">
        <v>0.36099999999999999</v>
      </c>
      <c r="Z2766">
        <v>0.5</v>
      </c>
      <c r="AA2766">
        <v>0.7</v>
      </c>
      <c r="AB2766">
        <v>0.63600000000000001</v>
      </c>
      <c r="AC2766">
        <v>0.3</v>
      </c>
      <c r="AD2766">
        <v>1.5</v>
      </c>
      <c r="AE2766">
        <v>1.9</v>
      </c>
      <c r="AF2766">
        <v>0.4</v>
      </c>
      <c r="AG2766">
        <v>0</v>
      </c>
      <c r="AH2766">
        <v>0</v>
      </c>
      <c r="AI2766">
        <v>0.5</v>
      </c>
      <c r="AJ2766">
        <v>1.3</v>
      </c>
      <c r="AK2766">
        <v>4.3</v>
      </c>
      <c r="AL2766">
        <v>10.1</v>
      </c>
      <c r="AM2766">
        <v>0.53100000000000003</v>
      </c>
      <c r="AN2766">
        <v>0.51800000000000002</v>
      </c>
      <c r="AO2766">
        <v>0.65500000000000003</v>
      </c>
      <c r="AP2766">
        <v>0.2</v>
      </c>
      <c r="AQ2766">
        <v>58</v>
      </c>
      <c r="AR2766">
        <v>3.2</v>
      </c>
      <c r="AS2766">
        <v>14.8</v>
      </c>
      <c r="AT2766">
        <v>9</v>
      </c>
      <c r="AU2766">
        <v>6.2</v>
      </c>
      <c r="AV2766">
        <v>0</v>
      </c>
      <c r="AW2766">
        <v>0</v>
      </c>
      <c r="AX2766">
        <v>10.4</v>
      </c>
      <c r="AY2766">
        <v>18.5</v>
      </c>
      <c r="AZ2766">
        <v>0.2</v>
      </c>
      <c r="BA2766">
        <v>0</v>
      </c>
      <c r="BB2766">
        <v>0.2</v>
      </c>
      <c r="BC2766">
        <v>4.8000000000000001E-2</v>
      </c>
      <c r="BD2766">
        <v>-1</v>
      </c>
      <c r="BE2766">
        <v>-5.7</v>
      </c>
      <c r="BF2766">
        <v>-6.7</v>
      </c>
    </row>
    <row r="2767" spans="1:58" x14ac:dyDescent="0.55000000000000004">
      <c r="A2767" t="s">
        <v>448</v>
      </c>
      <c r="B2767" t="s">
        <v>9</v>
      </c>
      <c r="C2767" t="s">
        <v>1901</v>
      </c>
      <c r="D2767">
        <v>0</v>
      </c>
      <c r="E2767">
        <f>IF(OR(ISBLANK(F2767),F2767=61),0,1)</f>
        <v>0</v>
      </c>
      <c r="G2767">
        <f>IF(AND(F2767&lt;31,E2767=1),1,0)</f>
        <v>0</v>
      </c>
      <c r="H2767">
        <f>IF(AND(F2767&gt;=31,E2767=1),1,0)</f>
        <v>0</v>
      </c>
      <c r="I2767">
        <f>IF(AND(F2767&lt;15,E2767=1),1,0)</f>
        <v>0</v>
      </c>
      <c r="J2767">
        <f>IF(F2767=61,1,0)</f>
        <v>0</v>
      </c>
      <c r="K2767" t="s">
        <v>0</v>
      </c>
      <c r="L2767">
        <v>79</v>
      </c>
      <c r="M2767">
        <v>195</v>
      </c>
      <c r="N2767">
        <v>17</v>
      </c>
      <c r="O2767">
        <v>1</v>
      </c>
      <c r="P2767">
        <v>5.4</v>
      </c>
      <c r="Q2767">
        <v>0.4</v>
      </c>
      <c r="R2767">
        <v>0.9</v>
      </c>
      <c r="S2767">
        <v>0.46700000000000003</v>
      </c>
      <c r="T2767">
        <v>0.4</v>
      </c>
      <c r="U2767">
        <v>0.8</v>
      </c>
      <c r="V2767">
        <v>0.5</v>
      </c>
      <c r="W2767">
        <v>0</v>
      </c>
      <c r="X2767">
        <v>0.1</v>
      </c>
      <c r="Y2767">
        <v>0</v>
      </c>
      <c r="Z2767">
        <v>0.1</v>
      </c>
      <c r="AA2767">
        <v>0.2</v>
      </c>
      <c r="AB2767">
        <v>0.66700000000000004</v>
      </c>
      <c r="AC2767">
        <v>0.2</v>
      </c>
      <c r="AD2767">
        <v>1</v>
      </c>
      <c r="AE2767">
        <v>1.2</v>
      </c>
      <c r="AF2767">
        <v>0.1</v>
      </c>
      <c r="AG2767">
        <v>0.3</v>
      </c>
      <c r="AH2767">
        <v>0.3</v>
      </c>
      <c r="AI2767">
        <v>0.1</v>
      </c>
      <c r="AJ2767">
        <v>0.4</v>
      </c>
      <c r="AK2767">
        <v>0.9</v>
      </c>
      <c r="AL2767">
        <v>13.2</v>
      </c>
      <c r="AM2767">
        <v>0.48699999999999999</v>
      </c>
      <c r="AN2767">
        <v>0.46700000000000003</v>
      </c>
      <c r="AO2767">
        <v>6.7000000000000004E-2</v>
      </c>
      <c r="AP2767">
        <v>0.2</v>
      </c>
      <c r="AQ2767">
        <v>15</v>
      </c>
      <c r="AR2767">
        <v>3.9</v>
      </c>
      <c r="AS2767">
        <v>20.3</v>
      </c>
      <c r="AT2767">
        <v>12.4</v>
      </c>
      <c r="AU2767">
        <v>1.9</v>
      </c>
      <c r="AV2767">
        <v>3.2</v>
      </c>
      <c r="AW2767">
        <v>6.3</v>
      </c>
      <c r="AX2767">
        <v>10.9</v>
      </c>
      <c r="AY2767">
        <v>10.3</v>
      </c>
      <c r="AZ2767">
        <v>0</v>
      </c>
      <c r="BA2767">
        <v>0.2</v>
      </c>
      <c r="BB2767">
        <v>0.3</v>
      </c>
      <c r="BC2767">
        <v>0.112</v>
      </c>
      <c r="BD2767">
        <v>-5.2</v>
      </c>
      <c r="BE2767">
        <v>3.8</v>
      </c>
      <c r="BF2767">
        <v>-1.4</v>
      </c>
    </row>
    <row r="2768" spans="1:58" x14ac:dyDescent="0.55000000000000004">
      <c r="A2768" t="s">
        <v>20</v>
      </c>
      <c r="B2768" t="s">
        <v>18</v>
      </c>
      <c r="C2768" t="s">
        <v>1902</v>
      </c>
      <c r="D2768">
        <v>0</v>
      </c>
      <c r="E2768">
        <f>IF(OR(ISBLANK(F2768),F2768=61),0,1)</f>
        <v>0</v>
      </c>
      <c r="G2768">
        <f>IF(AND(F2768&lt;31,E2768=1),1,0)</f>
        <v>0</v>
      </c>
      <c r="H2768">
        <f>IF(AND(F2768&gt;=31,E2768=1),1,0)</f>
        <v>0</v>
      </c>
      <c r="I2768">
        <f>IF(AND(F2768&lt;15,E2768=1),1,0)</f>
        <v>0</v>
      </c>
      <c r="J2768">
        <f>IF(F2768=61,1,0)</f>
        <v>0</v>
      </c>
      <c r="K2768" t="s">
        <v>0</v>
      </c>
      <c r="L2768">
        <v>80</v>
      </c>
      <c r="M2768">
        <v>230</v>
      </c>
      <c r="N2768">
        <v>38</v>
      </c>
      <c r="O2768">
        <v>3</v>
      </c>
      <c r="P2768">
        <v>14.8</v>
      </c>
      <c r="Q2768">
        <v>2.6</v>
      </c>
      <c r="R2768">
        <v>4.8</v>
      </c>
      <c r="S2768">
        <v>0.54400000000000004</v>
      </c>
      <c r="T2768">
        <v>2.6</v>
      </c>
      <c r="U2768">
        <v>4.8</v>
      </c>
      <c r="V2768">
        <v>0.54700000000000004</v>
      </c>
      <c r="W2768">
        <v>0</v>
      </c>
      <c r="X2768">
        <v>0</v>
      </c>
      <c r="Y2768">
        <v>0</v>
      </c>
      <c r="Z2768">
        <v>1.4</v>
      </c>
      <c r="AA2768">
        <v>2.2999999999999998</v>
      </c>
      <c r="AB2768">
        <v>0.621</v>
      </c>
      <c r="AC2768">
        <v>1.5</v>
      </c>
      <c r="AD2768">
        <v>1.5</v>
      </c>
      <c r="AE2768">
        <v>3</v>
      </c>
      <c r="AF2768">
        <v>0.3</v>
      </c>
      <c r="AG2768">
        <v>0.2</v>
      </c>
      <c r="AH2768">
        <v>0.4</v>
      </c>
      <c r="AI2768">
        <v>0.9</v>
      </c>
      <c r="AJ2768">
        <v>2.5</v>
      </c>
      <c r="AK2768">
        <v>6.6</v>
      </c>
      <c r="AL2768">
        <v>17.399999999999999</v>
      </c>
      <c r="AM2768">
        <v>0.56399999999999995</v>
      </c>
      <c r="AN2768">
        <v>0.54400000000000004</v>
      </c>
      <c r="AO2768">
        <v>5.0000000000000001E-3</v>
      </c>
      <c r="AP2768">
        <v>0.47799999999999998</v>
      </c>
      <c r="AQ2768">
        <v>228</v>
      </c>
      <c r="AR2768">
        <v>11.6</v>
      </c>
      <c r="AS2768">
        <v>10.5</v>
      </c>
      <c r="AT2768">
        <v>11</v>
      </c>
      <c r="AU2768">
        <v>3.6</v>
      </c>
      <c r="AV2768">
        <v>0.9</v>
      </c>
      <c r="AW2768">
        <v>2.9</v>
      </c>
      <c r="AX2768">
        <v>13.2</v>
      </c>
      <c r="AY2768">
        <v>22</v>
      </c>
      <c r="AZ2768">
        <v>1.3</v>
      </c>
      <c r="BA2768">
        <v>0.7</v>
      </c>
      <c r="BB2768">
        <v>2</v>
      </c>
      <c r="BC2768">
        <v>0.13900000000000001</v>
      </c>
      <c r="BD2768">
        <v>2.6</v>
      </c>
      <c r="BE2768">
        <v>1.1000000000000001</v>
      </c>
      <c r="BF2768">
        <v>3.8</v>
      </c>
    </row>
    <row r="2769" spans="1:58" x14ac:dyDescent="0.55000000000000004">
      <c r="A2769" t="s">
        <v>20</v>
      </c>
      <c r="B2769" t="s">
        <v>3</v>
      </c>
      <c r="C2769" t="s">
        <v>1902</v>
      </c>
      <c r="D2769">
        <v>0</v>
      </c>
      <c r="E2769">
        <f>IF(OR(ISBLANK(F2769),F2769=61),0,1)</f>
        <v>0</v>
      </c>
      <c r="G2769">
        <f>IF(AND(F2769&lt;31,E2769=1),1,0)</f>
        <v>0</v>
      </c>
      <c r="H2769">
        <f>IF(AND(F2769&gt;=31,E2769=1),1,0)</f>
        <v>0</v>
      </c>
      <c r="I2769">
        <f>IF(AND(F2769&lt;15,E2769=1),1,0)</f>
        <v>0</v>
      </c>
      <c r="J2769">
        <f>IF(F2769=61,1,0)</f>
        <v>0</v>
      </c>
      <c r="K2769" t="s">
        <v>0</v>
      </c>
      <c r="L2769">
        <v>80</v>
      </c>
      <c r="M2769">
        <v>230</v>
      </c>
      <c r="N2769">
        <v>40</v>
      </c>
      <c r="O2769">
        <v>3</v>
      </c>
      <c r="P2769">
        <v>18.100000000000001</v>
      </c>
      <c r="Q2769">
        <v>3.5</v>
      </c>
      <c r="R2769">
        <v>5.6</v>
      </c>
      <c r="S2769">
        <v>0.61899999999999999</v>
      </c>
      <c r="T2769">
        <v>3.5</v>
      </c>
      <c r="U2769">
        <v>5.6</v>
      </c>
      <c r="V2769">
        <v>0.61899999999999999</v>
      </c>
      <c r="W2769">
        <v>0</v>
      </c>
      <c r="X2769">
        <v>0</v>
      </c>
      <c r="Y2769">
        <v>0</v>
      </c>
      <c r="Z2769">
        <v>2.2999999999999998</v>
      </c>
      <c r="AA2769">
        <v>3.1</v>
      </c>
      <c r="AB2769">
        <v>0.75599999999999989</v>
      </c>
      <c r="AC2769">
        <v>2</v>
      </c>
      <c r="AD2769">
        <v>2.7</v>
      </c>
      <c r="AE2769">
        <v>4.5999999999999996</v>
      </c>
      <c r="AF2769">
        <v>0.7</v>
      </c>
      <c r="AG2769">
        <v>0.5</v>
      </c>
      <c r="AH2769">
        <v>0.6</v>
      </c>
      <c r="AI2769">
        <v>1.2</v>
      </c>
      <c r="AJ2769">
        <v>3</v>
      </c>
      <c r="AK2769">
        <v>9.1999999999999993</v>
      </c>
      <c r="AL2769">
        <v>23.8</v>
      </c>
      <c r="AM2769">
        <v>0.65599999999999992</v>
      </c>
      <c r="AN2769">
        <v>0.61899999999999999</v>
      </c>
      <c r="AO2769">
        <v>0</v>
      </c>
      <c r="AP2769">
        <v>0.55200000000000005</v>
      </c>
      <c r="AQ2769">
        <v>333</v>
      </c>
      <c r="AR2769">
        <v>12.5</v>
      </c>
      <c r="AS2769">
        <v>15.6</v>
      </c>
      <c r="AT2769">
        <v>14.1</v>
      </c>
      <c r="AU2769">
        <v>6.3</v>
      </c>
      <c r="AV2769">
        <v>1.6</v>
      </c>
      <c r="AW2769">
        <v>3.3</v>
      </c>
      <c r="AX2769">
        <v>14.7</v>
      </c>
      <c r="AY2769">
        <v>21</v>
      </c>
      <c r="AZ2769">
        <v>2.6</v>
      </c>
      <c r="BA2769">
        <v>1.2</v>
      </c>
      <c r="BB2769">
        <v>3.7</v>
      </c>
      <c r="BC2769">
        <v>0.20499999999999999</v>
      </c>
      <c r="BD2769">
        <v>5.6</v>
      </c>
      <c r="BE2769">
        <v>3.3</v>
      </c>
      <c r="BF2769">
        <v>9</v>
      </c>
    </row>
    <row r="2770" spans="1:58" x14ac:dyDescent="0.55000000000000004">
      <c r="A2770" t="s">
        <v>20</v>
      </c>
      <c r="B2770" t="s">
        <v>6</v>
      </c>
      <c r="C2770" t="s">
        <v>1902</v>
      </c>
      <c r="D2770">
        <v>0</v>
      </c>
      <c r="E2770">
        <f>IF(OR(ISBLANK(F2770),F2770=61),0,1)</f>
        <v>0</v>
      </c>
      <c r="G2770">
        <f>IF(AND(F2770&lt;31,E2770=1),1,0)</f>
        <v>0</v>
      </c>
      <c r="H2770">
        <f>IF(AND(F2770&gt;=31,E2770=1),1,0)</f>
        <v>0</v>
      </c>
      <c r="I2770">
        <f>IF(AND(F2770&lt;15,E2770=1),1,0)</f>
        <v>0</v>
      </c>
      <c r="J2770">
        <f>IF(F2770=61,1,0)</f>
        <v>0</v>
      </c>
      <c r="K2770" t="s">
        <v>0</v>
      </c>
      <c r="L2770">
        <v>80</v>
      </c>
      <c r="M2770">
        <v>230</v>
      </c>
      <c r="N2770">
        <v>39</v>
      </c>
      <c r="O2770">
        <v>39</v>
      </c>
      <c r="P2770">
        <v>23.3</v>
      </c>
      <c r="Q2770">
        <v>4.5</v>
      </c>
      <c r="R2770">
        <v>7.7</v>
      </c>
      <c r="S2770">
        <v>0.57600000000000007</v>
      </c>
      <c r="T2770">
        <v>4.5</v>
      </c>
      <c r="U2770">
        <v>7.7</v>
      </c>
      <c r="V2770">
        <v>0.57600000000000007</v>
      </c>
      <c r="W2770">
        <v>0</v>
      </c>
      <c r="X2770">
        <v>0</v>
      </c>
      <c r="Y2770">
        <v>0</v>
      </c>
      <c r="Z2770">
        <v>2.9</v>
      </c>
      <c r="AA2770">
        <v>3.7</v>
      </c>
      <c r="AB2770">
        <v>0.77900000000000003</v>
      </c>
      <c r="AC2770">
        <v>1.8</v>
      </c>
      <c r="AD2770">
        <v>3.6</v>
      </c>
      <c r="AE2770">
        <v>5.5</v>
      </c>
      <c r="AF2770">
        <v>1.4</v>
      </c>
      <c r="AG2770">
        <v>0.4</v>
      </c>
      <c r="AH2770">
        <v>0.7</v>
      </c>
      <c r="AI2770">
        <v>1.6</v>
      </c>
      <c r="AJ2770">
        <v>3.1</v>
      </c>
      <c r="AK2770">
        <v>11.8</v>
      </c>
      <c r="AL2770">
        <v>22.2</v>
      </c>
      <c r="AM2770">
        <v>0.622</v>
      </c>
      <c r="AN2770">
        <v>0.57600000000000007</v>
      </c>
      <c r="AO2770">
        <v>0</v>
      </c>
      <c r="AP2770">
        <v>0.48</v>
      </c>
      <c r="AQ2770">
        <v>424</v>
      </c>
      <c r="AR2770">
        <v>8.3000000000000007</v>
      </c>
      <c r="AS2770">
        <v>16.899999999999999</v>
      </c>
      <c r="AT2770">
        <v>12.5</v>
      </c>
      <c r="AU2770">
        <v>10.6</v>
      </c>
      <c r="AV2770">
        <v>1</v>
      </c>
      <c r="AW2770">
        <v>3.6</v>
      </c>
      <c r="AX2770">
        <v>14.7</v>
      </c>
      <c r="AY2770">
        <v>21.7</v>
      </c>
      <c r="AZ2770">
        <v>2.8</v>
      </c>
      <c r="BA2770">
        <v>1.6</v>
      </c>
      <c r="BB2770">
        <v>4.4000000000000004</v>
      </c>
      <c r="BC2770">
        <v>0.19500000000000001</v>
      </c>
      <c r="BD2770">
        <v>4.4000000000000004</v>
      </c>
      <c r="BE2770">
        <v>4.5</v>
      </c>
      <c r="BF2770">
        <v>8.9</v>
      </c>
    </row>
    <row r="2771" spans="1:58" x14ac:dyDescent="0.55000000000000004">
      <c r="A2771" t="s">
        <v>340</v>
      </c>
      <c r="B2771" t="s">
        <v>6</v>
      </c>
      <c r="C2771" t="s">
        <v>1903</v>
      </c>
      <c r="D2771">
        <v>0</v>
      </c>
      <c r="E2771">
        <f>IF(OR(ISBLANK(F2771),F2771=61),0,1)</f>
        <v>0</v>
      </c>
      <c r="G2771">
        <f>IF(AND(F2771&lt;31,E2771=1),1,0)</f>
        <v>0</v>
      </c>
      <c r="H2771">
        <f>IF(AND(F2771&gt;=31,E2771=1),1,0)</f>
        <v>0</v>
      </c>
      <c r="I2771">
        <f>IF(AND(F2771&lt;15,E2771=1),1,0)</f>
        <v>0</v>
      </c>
      <c r="J2771">
        <f>IF(F2771=61,1,0)</f>
        <v>0</v>
      </c>
      <c r="K2771" t="s">
        <v>0</v>
      </c>
      <c r="L2771">
        <v>77</v>
      </c>
      <c r="M2771">
        <v>205</v>
      </c>
      <c r="N2771">
        <v>32</v>
      </c>
      <c r="O2771">
        <v>18</v>
      </c>
      <c r="P2771">
        <v>20.5</v>
      </c>
      <c r="Q2771">
        <v>2.2000000000000002</v>
      </c>
      <c r="R2771">
        <v>6</v>
      </c>
      <c r="S2771">
        <v>0.36299999999999999</v>
      </c>
      <c r="T2771">
        <v>1.4</v>
      </c>
      <c r="U2771">
        <v>3.1</v>
      </c>
      <c r="V2771">
        <v>0.46899999999999997</v>
      </c>
      <c r="W2771">
        <v>0.8</v>
      </c>
      <c r="X2771">
        <v>3</v>
      </c>
      <c r="Y2771">
        <v>0.253</v>
      </c>
      <c r="Z2771">
        <v>1.3</v>
      </c>
      <c r="AA2771">
        <v>2</v>
      </c>
      <c r="AB2771">
        <v>0.67200000000000004</v>
      </c>
      <c r="AC2771">
        <v>0.5</v>
      </c>
      <c r="AD2771">
        <v>2.7</v>
      </c>
      <c r="AE2771">
        <v>3.1</v>
      </c>
      <c r="AF2771">
        <v>0.6</v>
      </c>
      <c r="AG2771">
        <v>0.4</v>
      </c>
      <c r="AH2771">
        <v>0.1</v>
      </c>
      <c r="AI2771">
        <v>1.2</v>
      </c>
      <c r="AJ2771">
        <v>1.9</v>
      </c>
      <c r="AK2771">
        <v>6.5</v>
      </c>
      <c r="AL2771">
        <v>8.6</v>
      </c>
      <c r="AM2771">
        <v>0.46300000000000002</v>
      </c>
      <c r="AN2771">
        <v>0.42499999999999999</v>
      </c>
      <c r="AO2771">
        <v>0.49199999999999999</v>
      </c>
      <c r="AP2771">
        <v>0.33200000000000002</v>
      </c>
      <c r="AQ2771">
        <v>197</v>
      </c>
      <c r="AR2771">
        <v>2.7</v>
      </c>
      <c r="AS2771">
        <v>14.7</v>
      </c>
      <c r="AT2771">
        <v>8.8000000000000007</v>
      </c>
      <c r="AU2771">
        <v>6.4</v>
      </c>
      <c r="AV2771">
        <v>1.2</v>
      </c>
      <c r="AW2771">
        <v>0.6</v>
      </c>
      <c r="AX2771">
        <v>14.9</v>
      </c>
      <c r="AY2771">
        <v>20.9</v>
      </c>
      <c r="AZ2771">
        <v>-0.2</v>
      </c>
      <c r="BA2771">
        <v>0.1</v>
      </c>
      <c r="BB2771">
        <v>-0.1</v>
      </c>
      <c r="BC2771">
        <v>-6.0000000000000001E-3</v>
      </c>
      <c r="BD2771">
        <v>-4.5</v>
      </c>
      <c r="BE2771">
        <v>-3.5</v>
      </c>
      <c r="BF2771">
        <v>-8</v>
      </c>
    </row>
    <row r="2772" spans="1:58" x14ac:dyDescent="0.55000000000000004">
      <c r="A2772" t="s">
        <v>340</v>
      </c>
      <c r="B2772" t="s">
        <v>9</v>
      </c>
      <c r="C2772" t="s">
        <v>1903</v>
      </c>
      <c r="D2772">
        <v>0</v>
      </c>
      <c r="E2772">
        <f>IF(OR(ISBLANK(F2772),F2772=61),0,1)</f>
        <v>0</v>
      </c>
      <c r="G2772">
        <f>IF(AND(F2772&lt;31,E2772=1),1,0)</f>
        <v>0</v>
      </c>
      <c r="H2772">
        <f>IF(AND(F2772&gt;=31,E2772=1),1,0)</f>
        <v>0</v>
      </c>
      <c r="I2772">
        <f>IF(AND(F2772&lt;15,E2772=1),1,0)</f>
        <v>0</v>
      </c>
      <c r="J2772">
        <f>IF(F2772=61,1,0)</f>
        <v>0</v>
      </c>
      <c r="K2772" t="s">
        <v>0</v>
      </c>
      <c r="L2772">
        <v>77</v>
      </c>
      <c r="M2772">
        <v>205</v>
      </c>
      <c r="N2772">
        <v>29</v>
      </c>
      <c r="O2772">
        <v>3</v>
      </c>
      <c r="P2772">
        <v>22</v>
      </c>
      <c r="Q2772">
        <v>2.6</v>
      </c>
      <c r="R2772">
        <v>6.2</v>
      </c>
      <c r="S2772">
        <v>0.41099999999999998</v>
      </c>
      <c r="T2772">
        <v>1.9</v>
      </c>
      <c r="U2772">
        <v>3.9</v>
      </c>
      <c r="V2772">
        <v>0.48199999999999998</v>
      </c>
      <c r="W2772">
        <v>0.7</v>
      </c>
      <c r="X2772">
        <v>2.2999999999999998</v>
      </c>
      <c r="Y2772">
        <v>0.29399999999999998</v>
      </c>
      <c r="Z2772">
        <v>1.9</v>
      </c>
      <c r="AA2772">
        <v>2.5</v>
      </c>
      <c r="AB2772">
        <v>0.76700000000000002</v>
      </c>
      <c r="AC2772">
        <v>0.6</v>
      </c>
      <c r="AD2772">
        <v>2.2000000000000002</v>
      </c>
      <c r="AE2772">
        <v>2.8</v>
      </c>
      <c r="AF2772">
        <v>0.6</v>
      </c>
      <c r="AG2772">
        <v>0.5</v>
      </c>
      <c r="AH2772">
        <v>0.2</v>
      </c>
      <c r="AI2772">
        <v>1.6</v>
      </c>
      <c r="AJ2772">
        <v>1.7</v>
      </c>
      <c r="AK2772">
        <v>7.7</v>
      </c>
      <c r="AL2772">
        <v>9.9</v>
      </c>
      <c r="AM2772">
        <v>0.52200000000000002</v>
      </c>
      <c r="AN2772">
        <v>0.46700000000000003</v>
      </c>
      <c r="AO2772">
        <v>0.37799999999999989</v>
      </c>
      <c r="AP2772">
        <v>0.40600000000000003</v>
      </c>
      <c r="AQ2772">
        <v>210</v>
      </c>
      <c r="AR2772">
        <v>3.1</v>
      </c>
      <c r="AS2772">
        <v>11.2</v>
      </c>
      <c r="AT2772">
        <v>7.3</v>
      </c>
      <c r="AU2772">
        <v>5.5</v>
      </c>
      <c r="AV2772">
        <v>1.2</v>
      </c>
      <c r="AW2772">
        <v>0.8</v>
      </c>
      <c r="AX2772">
        <v>17.600000000000001</v>
      </c>
      <c r="AY2772">
        <v>20.7</v>
      </c>
      <c r="AZ2772">
        <v>0.1</v>
      </c>
      <c r="BA2772">
        <v>0.2</v>
      </c>
      <c r="BB2772">
        <v>0.3</v>
      </c>
      <c r="BC2772">
        <v>2.1000000000000001E-2</v>
      </c>
      <c r="BD2772">
        <v>-4.2</v>
      </c>
      <c r="BE2772">
        <v>-3.3</v>
      </c>
      <c r="BF2772">
        <v>-7.5</v>
      </c>
    </row>
    <row r="2773" spans="1:58" x14ac:dyDescent="0.55000000000000004">
      <c r="A2773" t="s">
        <v>35</v>
      </c>
      <c r="B2773" t="s">
        <v>9</v>
      </c>
      <c r="C2773" t="s">
        <v>1904</v>
      </c>
      <c r="D2773">
        <v>0</v>
      </c>
      <c r="E2773">
        <f>IF(OR(ISBLANK(F2773),F2773=61),0,1)</f>
        <v>0</v>
      </c>
      <c r="G2773">
        <f>IF(AND(F2773&lt;31,E2773=1),1,0)</f>
        <v>0</v>
      </c>
      <c r="H2773">
        <f>IF(AND(F2773&gt;=31,E2773=1),1,0)</f>
        <v>0</v>
      </c>
      <c r="I2773">
        <f>IF(AND(F2773&lt;15,E2773=1),1,0)</f>
        <v>0</v>
      </c>
      <c r="J2773">
        <f>IF(F2773=61,1,0)</f>
        <v>0</v>
      </c>
      <c r="K2773" t="s">
        <v>0</v>
      </c>
      <c r="L2773">
        <v>79</v>
      </c>
      <c r="M2773">
        <v>230</v>
      </c>
      <c r="N2773">
        <v>40</v>
      </c>
      <c r="O2773">
        <v>22</v>
      </c>
      <c r="P2773">
        <v>15.1</v>
      </c>
      <c r="Q2773">
        <v>1.4</v>
      </c>
      <c r="R2773">
        <v>2.9</v>
      </c>
      <c r="S2773">
        <v>0.47399999999999998</v>
      </c>
      <c r="T2773">
        <v>0.8</v>
      </c>
      <c r="U2773">
        <v>1.4</v>
      </c>
      <c r="V2773">
        <v>0.58899999999999997</v>
      </c>
      <c r="W2773">
        <v>0.5</v>
      </c>
      <c r="X2773">
        <v>1.5</v>
      </c>
      <c r="Y2773">
        <v>0.36199999999999999</v>
      </c>
      <c r="Z2773">
        <v>0.2</v>
      </c>
      <c r="AA2773">
        <v>0.3</v>
      </c>
      <c r="AB2773">
        <v>0.66700000000000004</v>
      </c>
      <c r="AC2773">
        <v>0.9</v>
      </c>
      <c r="AD2773">
        <v>1.4</v>
      </c>
      <c r="AE2773">
        <v>2.2999999999999998</v>
      </c>
      <c r="AF2773">
        <v>0.4</v>
      </c>
      <c r="AG2773">
        <v>0.3</v>
      </c>
      <c r="AH2773">
        <v>0.3</v>
      </c>
      <c r="AI2773">
        <v>0.6</v>
      </c>
      <c r="AJ2773">
        <v>1.1000000000000001</v>
      </c>
      <c r="AK2773">
        <v>3.4</v>
      </c>
      <c r="AL2773">
        <v>11.5</v>
      </c>
      <c r="AM2773">
        <v>0.57200000000000006</v>
      </c>
      <c r="AN2773">
        <v>0.56600000000000006</v>
      </c>
      <c r="AO2773">
        <v>0.50900000000000001</v>
      </c>
      <c r="AP2773">
        <v>0.105</v>
      </c>
      <c r="AQ2773">
        <v>142</v>
      </c>
      <c r="AR2773">
        <v>7.3</v>
      </c>
      <c r="AS2773">
        <v>11.4</v>
      </c>
      <c r="AT2773">
        <v>9.4</v>
      </c>
      <c r="AU2773">
        <v>4.5999999999999996</v>
      </c>
      <c r="AV2773">
        <v>1.2</v>
      </c>
      <c r="AW2773">
        <v>1.9</v>
      </c>
      <c r="AX2773">
        <v>16.100000000000001</v>
      </c>
      <c r="AY2773">
        <v>12.8</v>
      </c>
      <c r="AZ2773">
        <v>0.7</v>
      </c>
      <c r="BA2773">
        <v>1.1000000000000001</v>
      </c>
      <c r="BB2773">
        <v>1.8</v>
      </c>
      <c r="BC2773">
        <v>0.11600000000000001</v>
      </c>
      <c r="BD2773">
        <v>1</v>
      </c>
      <c r="BE2773">
        <v>4</v>
      </c>
      <c r="BF2773">
        <v>5</v>
      </c>
    </row>
    <row r="2774" spans="1:58" x14ac:dyDescent="0.55000000000000004">
      <c r="A2774" t="s">
        <v>497</v>
      </c>
      <c r="B2774" t="s">
        <v>6</v>
      </c>
      <c r="C2774" t="s">
        <v>1905</v>
      </c>
      <c r="D2774">
        <v>0</v>
      </c>
      <c r="E2774">
        <f>IF(OR(ISBLANK(F2774),F2774=61),0,1)</f>
        <v>0</v>
      </c>
      <c r="G2774">
        <f>IF(AND(F2774&lt;31,E2774=1),1,0)</f>
        <v>0</v>
      </c>
      <c r="H2774">
        <f>IF(AND(F2774&gt;=31,E2774=1),1,0)</f>
        <v>0</v>
      </c>
      <c r="I2774">
        <f>IF(AND(F2774&lt;15,E2774=1),1,0)</f>
        <v>0</v>
      </c>
      <c r="J2774">
        <f>IF(F2774=61,1,0)</f>
        <v>0</v>
      </c>
      <c r="K2774" t="s">
        <v>0</v>
      </c>
      <c r="L2774">
        <v>82</v>
      </c>
      <c r="M2774">
        <v>235</v>
      </c>
      <c r="N2774">
        <v>5</v>
      </c>
      <c r="O2774">
        <v>0</v>
      </c>
      <c r="P2774">
        <v>5.8</v>
      </c>
      <c r="Q2774">
        <v>0.4</v>
      </c>
      <c r="R2774">
        <v>1.8</v>
      </c>
      <c r="S2774">
        <v>0.222</v>
      </c>
      <c r="T2774">
        <v>0.4</v>
      </c>
      <c r="U2774">
        <v>1.8</v>
      </c>
      <c r="V2774">
        <v>0.222</v>
      </c>
      <c r="W2774">
        <v>0</v>
      </c>
      <c r="X2774">
        <v>0</v>
      </c>
      <c r="Y2774">
        <v>0</v>
      </c>
      <c r="Z2774">
        <v>0</v>
      </c>
      <c r="AA2774">
        <v>0.2</v>
      </c>
      <c r="AB2774">
        <v>0</v>
      </c>
      <c r="AC2774">
        <v>1</v>
      </c>
      <c r="AD2774">
        <v>0.4</v>
      </c>
      <c r="AE2774">
        <v>1.4</v>
      </c>
      <c r="AF2774">
        <v>0</v>
      </c>
      <c r="AG2774">
        <v>0.2</v>
      </c>
      <c r="AH2774">
        <v>0</v>
      </c>
      <c r="AI2774">
        <v>0.2</v>
      </c>
      <c r="AJ2774">
        <v>0.8</v>
      </c>
      <c r="AK2774">
        <v>0.8</v>
      </c>
      <c r="AL2774">
        <v>2</v>
      </c>
      <c r="AM2774">
        <v>0.21099999999999999</v>
      </c>
      <c r="AN2774">
        <v>0.222</v>
      </c>
      <c r="AO2774">
        <v>0</v>
      </c>
      <c r="AP2774">
        <v>0.111</v>
      </c>
      <c r="AQ2774">
        <v>6</v>
      </c>
      <c r="AR2774">
        <v>19.3</v>
      </c>
      <c r="AS2774">
        <v>7.6</v>
      </c>
      <c r="AT2774">
        <v>13.4</v>
      </c>
      <c r="AU2774">
        <v>0</v>
      </c>
      <c r="AV2774">
        <v>2</v>
      </c>
      <c r="AW2774">
        <v>0</v>
      </c>
      <c r="AX2774">
        <v>9.5</v>
      </c>
      <c r="AY2774">
        <v>18</v>
      </c>
      <c r="AZ2774">
        <v>-0.1</v>
      </c>
      <c r="BA2774">
        <v>0</v>
      </c>
      <c r="BB2774">
        <v>0</v>
      </c>
      <c r="BC2774">
        <v>-6.6000000000000003E-2</v>
      </c>
      <c r="BD2774">
        <v>-8.6</v>
      </c>
      <c r="BE2774">
        <v>-5.6</v>
      </c>
      <c r="BF2774">
        <v>-14.1</v>
      </c>
    </row>
    <row r="2775" spans="1:58" x14ac:dyDescent="0.55000000000000004">
      <c r="A2775" t="s">
        <v>497</v>
      </c>
      <c r="B2775" t="s">
        <v>9</v>
      </c>
      <c r="C2775" t="s">
        <v>1905</v>
      </c>
      <c r="D2775">
        <v>0</v>
      </c>
      <c r="E2775">
        <f>IF(OR(ISBLANK(F2775),F2775=61),0,1)</f>
        <v>0</v>
      </c>
      <c r="G2775">
        <f>IF(AND(F2775&lt;31,E2775=1),1,0)</f>
        <v>0</v>
      </c>
      <c r="H2775">
        <f>IF(AND(F2775&gt;=31,E2775=1),1,0)</f>
        <v>0</v>
      </c>
      <c r="I2775">
        <f>IF(AND(F2775&lt;15,E2775=1),1,0)</f>
        <v>0</v>
      </c>
      <c r="J2775">
        <f>IF(F2775=61,1,0)</f>
        <v>0</v>
      </c>
      <c r="K2775" t="s">
        <v>0</v>
      </c>
      <c r="L2775">
        <v>82</v>
      </c>
      <c r="M2775">
        <v>235</v>
      </c>
      <c r="N2775">
        <v>26</v>
      </c>
      <c r="O2775">
        <v>3</v>
      </c>
      <c r="P2775">
        <v>21</v>
      </c>
      <c r="Q2775">
        <v>3.4</v>
      </c>
      <c r="R2775">
        <v>6.7</v>
      </c>
      <c r="S2775">
        <v>0.50900000000000001</v>
      </c>
      <c r="T2775">
        <v>3.4</v>
      </c>
      <c r="U2775">
        <v>6.6</v>
      </c>
      <c r="V2775">
        <v>0.52</v>
      </c>
      <c r="W2775">
        <v>0</v>
      </c>
      <c r="X2775">
        <v>0.2</v>
      </c>
      <c r="Y2775">
        <v>0</v>
      </c>
      <c r="Z2775">
        <v>1.3</v>
      </c>
      <c r="AA2775">
        <v>1.9</v>
      </c>
      <c r="AB2775">
        <v>0.66</v>
      </c>
      <c r="AC2775">
        <v>1.7</v>
      </c>
      <c r="AD2775">
        <v>2.7</v>
      </c>
      <c r="AE2775">
        <v>4.4000000000000004</v>
      </c>
      <c r="AF2775">
        <v>0.7</v>
      </c>
      <c r="AG2775">
        <v>0.3</v>
      </c>
      <c r="AH2775">
        <v>0.2</v>
      </c>
      <c r="AI2775">
        <v>1.3</v>
      </c>
      <c r="AJ2775">
        <v>1.5</v>
      </c>
      <c r="AK2775">
        <v>8.1</v>
      </c>
      <c r="AL2775">
        <v>15.9</v>
      </c>
      <c r="AM2775">
        <v>0.53100000000000003</v>
      </c>
      <c r="AN2775">
        <v>0.50900000000000001</v>
      </c>
      <c r="AO2775">
        <v>2.3E-2</v>
      </c>
      <c r="AP2775">
        <v>0.28599999999999998</v>
      </c>
      <c r="AQ2775">
        <v>200</v>
      </c>
      <c r="AR2775">
        <v>9.6</v>
      </c>
      <c r="AS2775">
        <v>15.3</v>
      </c>
      <c r="AT2775">
        <v>12.5</v>
      </c>
      <c r="AU2775">
        <v>8.5</v>
      </c>
      <c r="AV2775">
        <v>0.8</v>
      </c>
      <c r="AW2775">
        <v>1</v>
      </c>
      <c r="AX2775">
        <v>14.6</v>
      </c>
      <c r="AY2775">
        <v>22.7</v>
      </c>
      <c r="AZ2775">
        <v>0.6</v>
      </c>
      <c r="BA2775">
        <v>0.4</v>
      </c>
      <c r="BB2775">
        <v>1</v>
      </c>
      <c r="BC2775">
        <v>7.400000000000001E-2</v>
      </c>
      <c r="BD2775">
        <v>-2.1</v>
      </c>
      <c r="BE2775">
        <v>-1.7</v>
      </c>
      <c r="BF2775">
        <v>-3.8</v>
      </c>
    </row>
    <row r="2776" spans="1:58" x14ac:dyDescent="0.55000000000000004">
      <c r="A2776" t="s">
        <v>153</v>
      </c>
      <c r="B2776" t="s">
        <v>6</v>
      </c>
      <c r="C2776" t="s">
        <v>1906</v>
      </c>
      <c r="D2776">
        <v>0</v>
      </c>
      <c r="E2776">
        <f>IF(OR(ISBLANK(F2776),F2776=61),0,1)</f>
        <v>0</v>
      </c>
      <c r="G2776">
        <f>IF(AND(F2776&lt;31,E2776=1),1,0)</f>
        <v>0</v>
      </c>
      <c r="H2776">
        <f>IF(AND(F2776&gt;=31,E2776=1),1,0)</f>
        <v>0</v>
      </c>
      <c r="I2776">
        <f>IF(AND(F2776&lt;15,E2776=1),1,0)</f>
        <v>0</v>
      </c>
      <c r="J2776">
        <f>IF(F2776=61,1,0)</f>
        <v>0</v>
      </c>
      <c r="K2776" t="s">
        <v>0</v>
      </c>
      <c r="L2776">
        <v>81</v>
      </c>
      <c r="M2776">
        <v>225</v>
      </c>
      <c r="N2776">
        <v>30</v>
      </c>
      <c r="O2776">
        <v>0</v>
      </c>
      <c r="P2776">
        <v>8.8000000000000007</v>
      </c>
      <c r="Q2776">
        <v>1.4</v>
      </c>
      <c r="R2776">
        <v>2.2999999999999998</v>
      </c>
      <c r="S2776">
        <v>0.58599999999999997</v>
      </c>
      <c r="T2776">
        <v>1.4</v>
      </c>
      <c r="U2776">
        <v>2.2000000000000002</v>
      </c>
      <c r="V2776">
        <v>0.61199999999999999</v>
      </c>
      <c r="W2776">
        <v>0</v>
      </c>
      <c r="X2776">
        <v>0.1</v>
      </c>
      <c r="Y2776">
        <v>0</v>
      </c>
      <c r="Z2776">
        <v>0.3</v>
      </c>
      <c r="AA2776">
        <v>0.8</v>
      </c>
      <c r="AB2776">
        <v>0.375</v>
      </c>
      <c r="AC2776">
        <v>0.6</v>
      </c>
      <c r="AD2776">
        <v>1.4</v>
      </c>
      <c r="AE2776">
        <v>2</v>
      </c>
      <c r="AF2776">
        <v>0.2</v>
      </c>
      <c r="AG2776">
        <v>0</v>
      </c>
      <c r="AH2776">
        <v>0.6</v>
      </c>
      <c r="AI2776">
        <v>0.8</v>
      </c>
      <c r="AJ2776">
        <v>1.9</v>
      </c>
      <c r="AK2776">
        <v>3</v>
      </c>
      <c r="AL2776">
        <v>12</v>
      </c>
      <c r="AM2776">
        <v>0.55899999999999994</v>
      </c>
      <c r="AN2776">
        <v>0.58599999999999997</v>
      </c>
      <c r="AO2776">
        <v>4.2999999999999997E-2</v>
      </c>
      <c r="AP2776">
        <v>0.34300000000000003</v>
      </c>
      <c r="AQ2776">
        <v>83</v>
      </c>
      <c r="AR2776">
        <v>8.5</v>
      </c>
      <c r="AS2776">
        <v>18.399999999999999</v>
      </c>
      <c r="AT2776">
        <v>13.6</v>
      </c>
      <c r="AU2776">
        <v>5.7</v>
      </c>
      <c r="AV2776">
        <v>0.2</v>
      </c>
      <c r="AW2776">
        <v>7.1</v>
      </c>
      <c r="AX2776">
        <v>22</v>
      </c>
      <c r="AY2776">
        <v>20.5</v>
      </c>
      <c r="AZ2776">
        <v>0.1</v>
      </c>
      <c r="BA2776">
        <v>0.4</v>
      </c>
      <c r="BB2776">
        <v>0.5</v>
      </c>
      <c r="BC2776">
        <v>7.0000000000000007E-2</v>
      </c>
      <c r="BD2776">
        <v>-3.1</v>
      </c>
      <c r="BE2776">
        <v>3.2</v>
      </c>
      <c r="BF2776">
        <v>0.1</v>
      </c>
    </row>
    <row r="2777" spans="1:58" x14ac:dyDescent="0.55000000000000004">
      <c r="A2777" t="s">
        <v>41</v>
      </c>
      <c r="B2777" t="s">
        <v>18</v>
      </c>
      <c r="C2777" t="s">
        <v>1907</v>
      </c>
      <c r="D2777">
        <v>0</v>
      </c>
      <c r="E2777">
        <f>IF(OR(ISBLANK(F2777),F2777=61),0,1)</f>
        <v>0</v>
      </c>
      <c r="G2777">
        <f>IF(AND(F2777&lt;31,E2777=1),1,0)</f>
        <v>0</v>
      </c>
      <c r="H2777">
        <f>IF(AND(F2777&gt;=31,E2777=1),1,0)</f>
        <v>0</v>
      </c>
      <c r="I2777">
        <f>IF(AND(F2777&lt;15,E2777=1),1,0)</f>
        <v>0</v>
      </c>
      <c r="J2777">
        <f>IF(F2777=61,1,0)</f>
        <v>0</v>
      </c>
      <c r="K2777" t="s">
        <v>0</v>
      </c>
      <c r="L2777">
        <v>79</v>
      </c>
      <c r="M2777">
        <v>225</v>
      </c>
      <c r="N2777">
        <v>31</v>
      </c>
      <c r="O2777">
        <v>31</v>
      </c>
      <c r="P2777">
        <v>31.3</v>
      </c>
      <c r="Q2777">
        <v>3.7</v>
      </c>
      <c r="R2777">
        <v>9.5</v>
      </c>
      <c r="S2777">
        <v>0.38900000000000001</v>
      </c>
      <c r="T2777">
        <v>2</v>
      </c>
      <c r="U2777">
        <v>4.7</v>
      </c>
      <c r="V2777">
        <v>0.42499999999999999</v>
      </c>
      <c r="W2777">
        <v>1.7</v>
      </c>
      <c r="X2777">
        <v>4.8</v>
      </c>
      <c r="Y2777">
        <v>0.35299999999999998</v>
      </c>
      <c r="Z2777">
        <v>1.6</v>
      </c>
      <c r="AA2777">
        <v>2.2000000000000002</v>
      </c>
      <c r="AB2777">
        <v>0.746</v>
      </c>
      <c r="AC2777">
        <v>2.1</v>
      </c>
      <c r="AD2777">
        <v>3</v>
      </c>
      <c r="AE2777">
        <v>5.0999999999999996</v>
      </c>
      <c r="AF2777">
        <v>0.8</v>
      </c>
      <c r="AG2777">
        <v>0.6</v>
      </c>
      <c r="AH2777">
        <v>0.9</v>
      </c>
      <c r="AI2777">
        <v>1.7</v>
      </c>
      <c r="AJ2777">
        <v>3.5</v>
      </c>
      <c r="AK2777">
        <v>10.7</v>
      </c>
      <c r="AL2777">
        <v>13.7</v>
      </c>
      <c r="AM2777">
        <v>0.50800000000000001</v>
      </c>
      <c r="AN2777">
        <v>0.47799999999999998</v>
      </c>
      <c r="AO2777">
        <v>0.50700000000000001</v>
      </c>
      <c r="AP2777">
        <v>0.22600000000000001</v>
      </c>
      <c r="AQ2777">
        <v>308</v>
      </c>
      <c r="AR2777">
        <v>7.5</v>
      </c>
      <c r="AS2777">
        <v>11.4</v>
      </c>
      <c r="AT2777">
        <v>9.4</v>
      </c>
      <c r="AU2777">
        <v>6.3</v>
      </c>
      <c r="AV2777">
        <v>1.3</v>
      </c>
      <c r="AW2777">
        <v>3.3</v>
      </c>
      <c r="AX2777">
        <v>13.7</v>
      </c>
      <c r="AY2777">
        <v>20.8</v>
      </c>
      <c r="AZ2777">
        <v>1</v>
      </c>
      <c r="BA2777">
        <v>1.2</v>
      </c>
      <c r="BB2777">
        <v>2.2000000000000002</v>
      </c>
      <c r="BC2777">
        <v>9.3000000000000013E-2</v>
      </c>
      <c r="BD2777">
        <v>0.5</v>
      </c>
      <c r="BE2777">
        <v>0.3</v>
      </c>
      <c r="BF2777">
        <v>0.8</v>
      </c>
    </row>
    <row r="2778" spans="1:58" x14ac:dyDescent="0.55000000000000004">
      <c r="A2778" t="s">
        <v>41</v>
      </c>
      <c r="B2778" t="s">
        <v>3</v>
      </c>
      <c r="C2778" t="s">
        <v>1907</v>
      </c>
      <c r="D2778">
        <v>0</v>
      </c>
      <c r="E2778">
        <f>IF(OR(ISBLANK(F2778),F2778=61),0,1)</f>
        <v>0</v>
      </c>
      <c r="G2778">
        <f>IF(AND(F2778&lt;31,E2778=1),1,0)</f>
        <v>0</v>
      </c>
      <c r="H2778">
        <f>IF(AND(F2778&gt;=31,E2778=1),1,0)</f>
        <v>0</v>
      </c>
      <c r="I2778">
        <f>IF(AND(F2778&lt;15,E2778=1),1,0)</f>
        <v>0</v>
      </c>
      <c r="J2778">
        <f>IF(F2778=61,1,0)</f>
        <v>0</v>
      </c>
      <c r="K2778" t="s">
        <v>0</v>
      </c>
      <c r="L2778">
        <v>79</v>
      </c>
      <c r="M2778">
        <v>225</v>
      </c>
      <c r="N2778">
        <v>36</v>
      </c>
      <c r="O2778">
        <v>36</v>
      </c>
      <c r="P2778">
        <v>34.4</v>
      </c>
      <c r="Q2778">
        <v>6.2</v>
      </c>
      <c r="R2778">
        <v>11.8</v>
      </c>
      <c r="S2778">
        <v>0.52300000000000002</v>
      </c>
      <c r="T2778">
        <v>4.4000000000000004</v>
      </c>
      <c r="U2778">
        <v>7.1</v>
      </c>
      <c r="V2778">
        <v>0.61499999999999999</v>
      </c>
      <c r="W2778">
        <v>1.8</v>
      </c>
      <c r="X2778">
        <v>4.7</v>
      </c>
      <c r="Y2778">
        <v>0.38500000000000001</v>
      </c>
      <c r="Z2778">
        <v>3.9</v>
      </c>
      <c r="AA2778">
        <v>4.4000000000000004</v>
      </c>
      <c r="AB2778">
        <v>0.88800000000000001</v>
      </c>
      <c r="AC2778">
        <v>2.2999999999999998</v>
      </c>
      <c r="AD2778">
        <v>5.8</v>
      </c>
      <c r="AE2778">
        <v>8.1</v>
      </c>
      <c r="AF2778">
        <v>0.9</v>
      </c>
      <c r="AG2778">
        <v>0.6</v>
      </c>
      <c r="AH2778">
        <v>1</v>
      </c>
      <c r="AI2778">
        <v>1.1000000000000001</v>
      </c>
      <c r="AJ2778">
        <v>2.8</v>
      </c>
      <c r="AK2778">
        <v>18.100000000000001</v>
      </c>
      <c r="AL2778">
        <v>25.2</v>
      </c>
      <c r="AM2778">
        <v>0.65</v>
      </c>
      <c r="AN2778">
        <v>0.6</v>
      </c>
      <c r="AO2778">
        <v>0.39700000000000002</v>
      </c>
      <c r="AP2778">
        <v>0.376</v>
      </c>
      <c r="AQ2778">
        <v>584</v>
      </c>
      <c r="AR2778">
        <v>7.6</v>
      </c>
      <c r="AS2778">
        <v>17.7</v>
      </c>
      <c r="AT2778">
        <v>12.8</v>
      </c>
      <c r="AU2778">
        <v>5.0999999999999996</v>
      </c>
      <c r="AV2778">
        <v>1</v>
      </c>
      <c r="AW2778">
        <v>3.2</v>
      </c>
      <c r="AX2778">
        <v>7.6</v>
      </c>
      <c r="AY2778">
        <v>21.9</v>
      </c>
      <c r="AZ2778">
        <v>4.9000000000000004</v>
      </c>
      <c r="BA2778">
        <v>2</v>
      </c>
      <c r="BB2778">
        <v>7</v>
      </c>
      <c r="BC2778">
        <v>0.224</v>
      </c>
      <c r="BD2778">
        <v>6.9</v>
      </c>
      <c r="BE2778">
        <v>1.7</v>
      </c>
      <c r="BF2778">
        <v>8.6</v>
      </c>
    </row>
    <row r="2779" spans="1:58" x14ac:dyDescent="0.55000000000000004">
      <c r="A2779" t="s">
        <v>1394</v>
      </c>
      <c r="B2779" t="s">
        <v>3</v>
      </c>
      <c r="C2779" t="s">
        <v>1908</v>
      </c>
      <c r="D2779">
        <v>0</v>
      </c>
      <c r="E2779">
        <f>IF(OR(ISBLANK(F2779),F2779=61),0,1)</f>
        <v>0</v>
      </c>
      <c r="G2779">
        <f>IF(AND(F2779&lt;31,E2779=1),1,0)</f>
        <v>0</v>
      </c>
      <c r="H2779">
        <f>IF(AND(F2779&gt;=31,E2779=1),1,0)</f>
        <v>0</v>
      </c>
      <c r="I2779">
        <f>IF(AND(F2779&lt;15,E2779=1),1,0)</f>
        <v>0</v>
      </c>
      <c r="J2779">
        <f>IF(F2779=61,1,0)</f>
        <v>0</v>
      </c>
      <c r="K2779" t="s">
        <v>0</v>
      </c>
      <c r="L2779">
        <v>79</v>
      </c>
      <c r="M2779">
        <v>225</v>
      </c>
      <c r="N2779">
        <v>19</v>
      </c>
      <c r="O2779">
        <v>2</v>
      </c>
      <c r="P2779">
        <v>15.6</v>
      </c>
      <c r="Q2779">
        <v>3.2</v>
      </c>
      <c r="R2779">
        <v>5.3</v>
      </c>
      <c r="S2779">
        <v>0.60399999999999998</v>
      </c>
      <c r="T2779">
        <v>3.2</v>
      </c>
      <c r="U2779">
        <v>5.3</v>
      </c>
      <c r="V2779">
        <v>0.61</v>
      </c>
      <c r="W2779">
        <v>0</v>
      </c>
      <c r="X2779">
        <v>0.1</v>
      </c>
      <c r="Y2779">
        <v>0</v>
      </c>
      <c r="Z2779">
        <v>1.2</v>
      </c>
      <c r="AA2779">
        <v>2.9</v>
      </c>
      <c r="AB2779">
        <v>0.41099999999999998</v>
      </c>
      <c r="AC2779">
        <v>1.3</v>
      </c>
      <c r="AD2779">
        <v>2.1</v>
      </c>
      <c r="AE2779">
        <v>3.4</v>
      </c>
      <c r="AF2779">
        <v>0.1</v>
      </c>
      <c r="AG2779">
        <v>0.3</v>
      </c>
      <c r="AH2779">
        <v>0.3</v>
      </c>
      <c r="AI2779">
        <v>1.4</v>
      </c>
      <c r="AJ2779">
        <v>2.2999999999999998</v>
      </c>
      <c r="AK2779">
        <v>7.6</v>
      </c>
      <c r="AL2779">
        <v>16.8</v>
      </c>
      <c r="AM2779">
        <v>0.56799999999999995</v>
      </c>
      <c r="AN2779">
        <v>0.60399999999999998</v>
      </c>
      <c r="AO2779">
        <v>0.01</v>
      </c>
      <c r="AP2779">
        <v>0.55399999999999994</v>
      </c>
      <c r="AQ2779">
        <v>122</v>
      </c>
      <c r="AR2779">
        <v>8.6999999999999993</v>
      </c>
      <c r="AS2779">
        <v>15.4</v>
      </c>
      <c r="AT2779">
        <v>12</v>
      </c>
      <c r="AU2779">
        <v>2</v>
      </c>
      <c r="AV2779">
        <v>1.1000000000000001</v>
      </c>
      <c r="AW2779">
        <v>2.2000000000000002</v>
      </c>
      <c r="AX2779">
        <v>16.899999999999999</v>
      </c>
      <c r="AY2779">
        <v>25.7</v>
      </c>
      <c r="AZ2779">
        <v>0.2</v>
      </c>
      <c r="BA2779">
        <v>0.4</v>
      </c>
      <c r="BB2779">
        <v>0.6</v>
      </c>
      <c r="BC2779">
        <v>8.3000000000000004E-2</v>
      </c>
      <c r="BD2779">
        <v>-6.2</v>
      </c>
      <c r="BE2779">
        <v>-3.6</v>
      </c>
      <c r="BF2779">
        <v>-9.8000000000000007</v>
      </c>
    </row>
    <row r="2780" spans="1:58" x14ac:dyDescent="0.55000000000000004">
      <c r="A2780" t="s">
        <v>762</v>
      </c>
      <c r="B2780" t="s">
        <v>3</v>
      </c>
      <c r="C2780" t="s">
        <v>1909</v>
      </c>
      <c r="D2780">
        <v>0</v>
      </c>
      <c r="E2780">
        <f>IF(OR(ISBLANK(F2780),F2780=61),0,1)</f>
        <v>0</v>
      </c>
      <c r="G2780">
        <f>IF(AND(F2780&lt;31,E2780=1),1,0)</f>
        <v>0</v>
      </c>
      <c r="H2780">
        <f>IF(AND(F2780&gt;=31,E2780=1),1,0)</f>
        <v>0</v>
      </c>
      <c r="I2780">
        <f>IF(AND(F2780&lt;15,E2780=1),1,0)</f>
        <v>0</v>
      </c>
      <c r="J2780">
        <f>IF(F2780=61,1,0)</f>
        <v>0</v>
      </c>
      <c r="K2780" t="s">
        <v>0</v>
      </c>
      <c r="L2780">
        <v>78</v>
      </c>
      <c r="M2780">
        <v>210</v>
      </c>
      <c r="N2780">
        <v>31</v>
      </c>
      <c r="O2780">
        <v>20</v>
      </c>
      <c r="P2780">
        <v>22.8</v>
      </c>
      <c r="Q2780">
        <v>4.4000000000000004</v>
      </c>
      <c r="R2780">
        <v>8.6999999999999993</v>
      </c>
      <c r="S2780">
        <v>0.50700000000000001</v>
      </c>
      <c r="T2780">
        <v>4.0999999999999996</v>
      </c>
      <c r="U2780">
        <v>7.8</v>
      </c>
      <c r="V2780">
        <v>0.52900000000000003</v>
      </c>
      <c r="W2780">
        <v>0.3</v>
      </c>
      <c r="X2780">
        <v>0.9</v>
      </c>
      <c r="Y2780">
        <v>0.32100000000000001</v>
      </c>
      <c r="Z2780">
        <v>2.9</v>
      </c>
      <c r="AA2780">
        <v>3.8</v>
      </c>
      <c r="AB2780">
        <v>0.76300000000000001</v>
      </c>
      <c r="AC2780">
        <v>1.4</v>
      </c>
      <c r="AD2780">
        <v>4.0999999999999996</v>
      </c>
      <c r="AE2780">
        <v>5.5</v>
      </c>
      <c r="AF2780">
        <v>1.1000000000000001</v>
      </c>
      <c r="AG2780">
        <v>1.1000000000000001</v>
      </c>
      <c r="AH2780">
        <v>0.5</v>
      </c>
      <c r="AI2780">
        <v>1.5</v>
      </c>
      <c r="AJ2780">
        <v>3.3</v>
      </c>
      <c r="AK2780">
        <v>12</v>
      </c>
      <c r="AL2780">
        <v>21.7</v>
      </c>
      <c r="AM2780">
        <v>0.57200000000000006</v>
      </c>
      <c r="AN2780">
        <v>0.52400000000000002</v>
      </c>
      <c r="AO2780">
        <v>0.104</v>
      </c>
      <c r="AP2780">
        <v>0.43700000000000011</v>
      </c>
      <c r="AQ2780">
        <v>342</v>
      </c>
      <c r="AR2780">
        <v>6.9</v>
      </c>
      <c r="AS2780">
        <v>20.2</v>
      </c>
      <c r="AT2780">
        <v>13.5</v>
      </c>
      <c r="AU2780">
        <v>8.9</v>
      </c>
      <c r="AV2780">
        <v>2.6</v>
      </c>
      <c r="AW2780">
        <v>2.4</v>
      </c>
      <c r="AX2780">
        <v>12.4</v>
      </c>
      <c r="AY2780">
        <v>25.1</v>
      </c>
      <c r="AZ2780">
        <v>1.6</v>
      </c>
      <c r="BA2780">
        <v>0.9</v>
      </c>
      <c r="BB2780">
        <v>2.6</v>
      </c>
      <c r="BC2780">
        <v>0.14499999999999999</v>
      </c>
      <c r="BD2780">
        <v>-0.8</v>
      </c>
      <c r="BE2780">
        <v>-1.2</v>
      </c>
      <c r="BF2780">
        <v>-2</v>
      </c>
    </row>
    <row r="2781" spans="1:58" x14ac:dyDescent="0.55000000000000004">
      <c r="A2781" t="s">
        <v>350</v>
      </c>
      <c r="B2781" t="s">
        <v>9</v>
      </c>
      <c r="C2781" t="s">
        <v>1909</v>
      </c>
      <c r="D2781">
        <v>0</v>
      </c>
      <c r="E2781">
        <f>IF(OR(ISBLANK(F2781),F2781=61),0,1)</f>
        <v>0</v>
      </c>
      <c r="G2781">
        <f>IF(AND(F2781&lt;31,E2781=1),1,0)</f>
        <v>0</v>
      </c>
      <c r="H2781">
        <f>IF(AND(F2781&gt;=31,E2781=1),1,0)</f>
        <v>0</v>
      </c>
      <c r="I2781">
        <f>IF(AND(F2781&lt;15,E2781=1),1,0)</f>
        <v>0</v>
      </c>
      <c r="J2781">
        <f>IF(F2781=61,1,0)</f>
        <v>0</v>
      </c>
      <c r="K2781" t="s">
        <v>0</v>
      </c>
      <c r="L2781">
        <v>78</v>
      </c>
      <c r="M2781">
        <v>210</v>
      </c>
      <c r="N2781">
        <v>34</v>
      </c>
      <c r="O2781">
        <v>30</v>
      </c>
      <c r="P2781">
        <v>28.1</v>
      </c>
      <c r="Q2781">
        <v>5.5</v>
      </c>
      <c r="R2781">
        <v>11.3</v>
      </c>
      <c r="S2781">
        <v>0.49099999999999999</v>
      </c>
      <c r="T2781">
        <v>4.7</v>
      </c>
      <c r="U2781">
        <v>9</v>
      </c>
      <c r="V2781">
        <v>0.52800000000000002</v>
      </c>
      <c r="W2781">
        <v>0.8</v>
      </c>
      <c r="X2781">
        <v>2.2999999999999998</v>
      </c>
      <c r="Y2781">
        <v>0.34599999999999997</v>
      </c>
      <c r="Z2781">
        <v>3.8</v>
      </c>
      <c r="AA2781">
        <v>4.9000000000000004</v>
      </c>
      <c r="AB2781">
        <v>0.78299999999999992</v>
      </c>
      <c r="AC2781">
        <v>1</v>
      </c>
      <c r="AD2781">
        <v>5.3</v>
      </c>
      <c r="AE2781">
        <v>6.2</v>
      </c>
      <c r="AF2781">
        <v>2.1</v>
      </c>
      <c r="AG2781">
        <v>1.2</v>
      </c>
      <c r="AH2781">
        <v>0.8</v>
      </c>
      <c r="AI2781">
        <v>2.6</v>
      </c>
      <c r="AJ2781">
        <v>3.1</v>
      </c>
      <c r="AK2781">
        <v>15.7</v>
      </c>
      <c r="AL2781">
        <v>22.7</v>
      </c>
      <c r="AM2781">
        <v>0.57700000000000007</v>
      </c>
      <c r="AN2781">
        <v>0.52600000000000002</v>
      </c>
      <c r="AO2781">
        <v>0.20399999999999999</v>
      </c>
      <c r="AP2781">
        <v>0.433</v>
      </c>
      <c r="AQ2781">
        <v>500</v>
      </c>
      <c r="AR2781">
        <v>4.4000000000000004</v>
      </c>
      <c r="AS2781">
        <v>21.9</v>
      </c>
      <c r="AT2781">
        <v>13.5</v>
      </c>
      <c r="AU2781">
        <v>19.100000000000001</v>
      </c>
      <c r="AV2781">
        <v>2.5</v>
      </c>
      <c r="AW2781">
        <v>3</v>
      </c>
      <c r="AX2781">
        <v>16</v>
      </c>
      <c r="AY2781">
        <v>30.9</v>
      </c>
      <c r="AZ2781">
        <v>1.9</v>
      </c>
      <c r="BA2781">
        <v>2.1</v>
      </c>
      <c r="BB2781">
        <v>4</v>
      </c>
      <c r="BC2781">
        <v>0.16800000000000001</v>
      </c>
      <c r="BD2781">
        <v>0.5</v>
      </c>
      <c r="BE2781">
        <v>2.8</v>
      </c>
      <c r="BF2781">
        <v>3.3</v>
      </c>
    </row>
    <row r="2782" spans="1:58" x14ac:dyDescent="0.55000000000000004">
      <c r="A2782" t="s">
        <v>1566</v>
      </c>
      <c r="B2782" t="s">
        <v>6</v>
      </c>
      <c r="C2782" t="s">
        <v>1910</v>
      </c>
      <c r="D2782">
        <v>0</v>
      </c>
      <c r="E2782">
        <f>IF(OR(ISBLANK(F2782),F2782=61),0,1)</f>
        <v>0</v>
      </c>
      <c r="G2782">
        <f>IF(AND(F2782&lt;31,E2782=1),1,0)</f>
        <v>0</v>
      </c>
      <c r="H2782">
        <f>IF(AND(F2782&gt;=31,E2782=1),1,0)</f>
        <v>0</v>
      </c>
      <c r="I2782">
        <f>IF(AND(F2782&lt;15,E2782=1),1,0)</f>
        <v>0</v>
      </c>
      <c r="J2782">
        <f>IF(F2782=61,1,0)</f>
        <v>0</v>
      </c>
      <c r="K2782" t="s">
        <v>0</v>
      </c>
      <c r="L2782">
        <v>80</v>
      </c>
      <c r="M2782">
        <v>214</v>
      </c>
      <c r="N2782">
        <v>30</v>
      </c>
      <c r="O2782">
        <v>4</v>
      </c>
      <c r="P2782">
        <v>15.2</v>
      </c>
      <c r="Q2782">
        <v>1.2</v>
      </c>
      <c r="R2782">
        <v>3.1</v>
      </c>
      <c r="S2782">
        <v>0.39400000000000002</v>
      </c>
      <c r="T2782">
        <v>1.1000000000000001</v>
      </c>
      <c r="U2782">
        <v>2.5</v>
      </c>
      <c r="V2782">
        <v>0.44600000000000001</v>
      </c>
      <c r="W2782">
        <v>0.1</v>
      </c>
      <c r="X2782">
        <v>0.7</v>
      </c>
      <c r="Y2782">
        <v>0.2</v>
      </c>
      <c r="Z2782">
        <v>0.5</v>
      </c>
      <c r="AA2782">
        <v>0.7</v>
      </c>
      <c r="AB2782">
        <v>0.76200000000000001</v>
      </c>
      <c r="AC2782">
        <v>1.2</v>
      </c>
      <c r="AD2782">
        <v>1.7</v>
      </c>
      <c r="AE2782">
        <v>2.9</v>
      </c>
      <c r="AF2782">
        <v>0.7</v>
      </c>
      <c r="AG2782">
        <v>0.5</v>
      </c>
      <c r="AH2782">
        <v>0.8</v>
      </c>
      <c r="AI2782">
        <v>1.2</v>
      </c>
      <c r="AJ2782">
        <v>1.9</v>
      </c>
      <c r="AK2782">
        <v>3.1</v>
      </c>
      <c r="AL2782">
        <v>10.1</v>
      </c>
      <c r="AM2782">
        <v>0.45200000000000001</v>
      </c>
      <c r="AN2782">
        <v>0.41499999999999998</v>
      </c>
      <c r="AO2782">
        <v>0.21299999999999999</v>
      </c>
      <c r="AP2782">
        <v>0.223</v>
      </c>
      <c r="AQ2782">
        <v>107</v>
      </c>
      <c r="AR2782">
        <v>8.1999999999999993</v>
      </c>
      <c r="AS2782">
        <v>13</v>
      </c>
      <c r="AT2782">
        <v>10.5</v>
      </c>
      <c r="AU2782">
        <v>8.8000000000000007</v>
      </c>
      <c r="AV2782">
        <v>2</v>
      </c>
      <c r="AW2782">
        <v>5.7</v>
      </c>
      <c r="AX2782">
        <v>25.7</v>
      </c>
      <c r="AY2782">
        <v>14.9</v>
      </c>
      <c r="AZ2782">
        <v>-0.2</v>
      </c>
      <c r="BA2782">
        <v>0.6</v>
      </c>
      <c r="BB2782">
        <v>0.5</v>
      </c>
      <c r="BC2782">
        <v>4.0999999999999988E-2</v>
      </c>
      <c r="BD2782">
        <v>-2.4</v>
      </c>
      <c r="BE2782">
        <v>5.3</v>
      </c>
      <c r="BF2782">
        <v>2.9</v>
      </c>
    </row>
    <row r="2783" spans="1:58" x14ac:dyDescent="0.55000000000000004">
      <c r="A2783" t="s">
        <v>1566</v>
      </c>
      <c r="B2783" t="s">
        <v>9</v>
      </c>
      <c r="C2783" t="s">
        <v>1910</v>
      </c>
      <c r="D2783">
        <v>0</v>
      </c>
      <c r="E2783">
        <f>IF(OR(ISBLANK(F2783),F2783=61),0,1)</f>
        <v>0</v>
      </c>
      <c r="G2783">
        <f>IF(AND(F2783&lt;31,E2783=1),1,0)</f>
        <v>0</v>
      </c>
      <c r="H2783">
        <f>IF(AND(F2783&gt;=31,E2783=1),1,0)</f>
        <v>0</v>
      </c>
      <c r="I2783">
        <f>IF(AND(F2783&lt;15,E2783=1),1,0)</f>
        <v>0</v>
      </c>
      <c r="J2783">
        <f>IF(F2783=61,1,0)</f>
        <v>0</v>
      </c>
      <c r="K2783" t="s">
        <v>0</v>
      </c>
      <c r="L2783">
        <v>80</v>
      </c>
      <c r="M2783">
        <v>214</v>
      </c>
      <c r="N2783">
        <v>32</v>
      </c>
      <c r="O2783">
        <v>13</v>
      </c>
      <c r="P2783">
        <v>24</v>
      </c>
      <c r="Q2783">
        <v>3</v>
      </c>
      <c r="R2783">
        <v>5.3</v>
      </c>
      <c r="S2783">
        <v>0.56499999999999995</v>
      </c>
      <c r="T2783">
        <v>2.4</v>
      </c>
      <c r="U2783">
        <v>3.9</v>
      </c>
      <c r="V2783">
        <v>0.61899999999999999</v>
      </c>
      <c r="W2783">
        <v>0.5</v>
      </c>
      <c r="X2783">
        <v>1.3</v>
      </c>
      <c r="Y2783">
        <v>0.40500000000000003</v>
      </c>
      <c r="Z2783">
        <v>2.2000000000000002</v>
      </c>
      <c r="AA2783">
        <v>3.1</v>
      </c>
      <c r="AB2783">
        <v>0.72400000000000009</v>
      </c>
      <c r="AC2783">
        <v>1.7</v>
      </c>
      <c r="AD2783">
        <v>4.5999999999999996</v>
      </c>
      <c r="AE2783">
        <v>6.3</v>
      </c>
      <c r="AF2783">
        <v>1.7</v>
      </c>
      <c r="AG2783">
        <v>0.6</v>
      </c>
      <c r="AH2783">
        <v>2</v>
      </c>
      <c r="AI2783">
        <v>1.5</v>
      </c>
      <c r="AJ2783">
        <v>3.2</v>
      </c>
      <c r="AK2783">
        <v>8.6999999999999993</v>
      </c>
      <c r="AL2783">
        <v>22.1</v>
      </c>
      <c r="AM2783">
        <v>0.64800000000000002</v>
      </c>
      <c r="AN2783">
        <v>0.61599999999999999</v>
      </c>
      <c r="AO2783">
        <v>0.25</v>
      </c>
      <c r="AP2783">
        <v>0.58299999999999996</v>
      </c>
      <c r="AQ2783">
        <v>280</v>
      </c>
      <c r="AR2783">
        <v>7.7</v>
      </c>
      <c r="AS2783">
        <v>20</v>
      </c>
      <c r="AT2783">
        <v>14.1</v>
      </c>
      <c r="AU2783">
        <v>13.9</v>
      </c>
      <c r="AV2783">
        <v>1.5</v>
      </c>
      <c r="AW2783">
        <v>7.6</v>
      </c>
      <c r="AX2783">
        <v>18.3</v>
      </c>
      <c r="AY2783">
        <v>17.3</v>
      </c>
      <c r="AZ2783">
        <v>1.9</v>
      </c>
      <c r="BA2783">
        <v>1.6</v>
      </c>
      <c r="BB2783">
        <v>3.5</v>
      </c>
      <c r="BC2783">
        <v>0.182</v>
      </c>
      <c r="BD2783">
        <v>3.4</v>
      </c>
      <c r="BE2783">
        <v>6.4</v>
      </c>
      <c r="BF2783">
        <v>9.8000000000000007</v>
      </c>
    </row>
    <row r="2784" spans="1:58" x14ac:dyDescent="0.55000000000000004">
      <c r="A2784" t="s">
        <v>313</v>
      </c>
      <c r="B2784" t="s">
        <v>3</v>
      </c>
      <c r="C2784" t="s">
        <v>1911</v>
      </c>
      <c r="D2784">
        <v>0</v>
      </c>
      <c r="E2784">
        <f>IF(OR(ISBLANK(F2784),F2784=61),0,1)</f>
        <v>0</v>
      </c>
      <c r="G2784">
        <f>IF(AND(F2784&lt;31,E2784=1),1,0)</f>
        <v>0</v>
      </c>
      <c r="H2784">
        <f>IF(AND(F2784&gt;=31,E2784=1),1,0)</f>
        <v>0</v>
      </c>
      <c r="I2784">
        <f>IF(AND(F2784&lt;15,E2784=1),1,0)</f>
        <v>0</v>
      </c>
      <c r="J2784">
        <f>IF(F2784=61,1,0)</f>
        <v>0</v>
      </c>
      <c r="K2784" t="s">
        <v>0</v>
      </c>
      <c r="L2784">
        <v>81</v>
      </c>
      <c r="M2784">
        <v>230</v>
      </c>
      <c r="N2784">
        <v>30</v>
      </c>
      <c r="O2784">
        <v>6</v>
      </c>
      <c r="P2784">
        <v>8.6</v>
      </c>
      <c r="Q2784">
        <v>0.8</v>
      </c>
      <c r="R2784">
        <v>1.5</v>
      </c>
      <c r="S2784">
        <v>0.53299999999999992</v>
      </c>
      <c r="T2784">
        <v>0.8</v>
      </c>
      <c r="U2784">
        <v>1.5</v>
      </c>
      <c r="V2784">
        <v>0.53299999999999992</v>
      </c>
      <c r="W2784">
        <v>0</v>
      </c>
      <c r="X2784">
        <v>0</v>
      </c>
      <c r="Y2784">
        <v>0</v>
      </c>
      <c r="Z2784">
        <v>0.4</v>
      </c>
      <c r="AA2784">
        <v>0.6</v>
      </c>
      <c r="AB2784">
        <v>0.64700000000000002</v>
      </c>
      <c r="AC2784">
        <v>0.5</v>
      </c>
      <c r="AD2784">
        <v>1</v>
      </c>
      <c r="AE2784">
        <v>1.5</v>
      </c>
      <c r="AF2784">
        <v>0.1</v>
      </c>
      <c r="AG2784">
        <v>0.1</v>
      </c>
      <c r="AH2784">
        <v>0.4</v>
      </c>
      <c r="AI2784">
        <v>0.4</v>
      </c>
      <c r="AJ2784">
        <v>2.1</v>
      </c>
      <c r="AK2784">
        <v>2</v>
      </c>
      <c r="AL2784">
        <v>8.1999999999999993</v>
      </c>
      <c r="AM2784">
        <v>0.55600000000000005</v>
      </c>
      <c r="AN2784">
        <v>0.53299999999999992</v>
      </c>
      <c r="AO2784">
        <v>0</v>
      </c>
      <c r="AP2784">
        <v>0.37799999999999989</v>
      </c>
      <c r="AQ2784">
        <v>57</v>
      </c>
      <c r="AR2784">
        <v>5.8</v>
      </c>
      <c r="AS2784">
        <v>14.1</v>
      </c>
      <c r="AT2784">
        <v>9.8000000000000007</v>
      </c>
      <c r="AU2784">
        <v>1.6</v>
      </c>
      <c r="AV2784">
        <v>0.4</v>
      </c>
      <c r="AW2784">
        <v>5.5</v>
      </c>
      <c r="AX2784">
        <v>17.2</v>
      </c>
      <c r="AY2784">
        <v>12.6</v>
      </c>
      <c r="AZ2784">
        <v>0.1</v>
      </c>
      <c r="BA2784">
        <v>0.1</v>
      </c>
      <c r="BB2784">
        <v>0.2</v>
      </c>
      <c r="BC2784">
        <v>3.7999999999999999E-2</v>
      </c>
      <c r="BD2784">
        <v>-6.8</v>
      </c>
      <c r="BE2784">
        <v>-1.3</v>
      </c>
      <c r="BF2784">
        <v>-8.1</v>
      </c>
    </row>
    <row r="2785" spans="1:58" x14ac:dyDescent="0.55000000000000004">
      <c r="A2785" t="s">
        <v>313</v>
      </c>
      <c r="B2785" t="s">
        <v>6</v>
      </c>
      <c r="C2785" t="s">
        <v>1911</v>
      </c>
      <c r="D2785">
        <v>0</v>
      </c>
      <c r="E2785">
        <f>IF(OR(ISBLANK(F2785),F2785=61),0,1)</f>
        <v>0</v>
      </c>
      <c r="G2785">
        <f>IF(AND(F2785&lt;31,E2785=1),1,0)</f>
        <v>0</v>
      </c>
      <c r="H2785">
        <f>IF(AND(F2785&gt;=31,E2785=1),1,0)</f>
        <v>0</v>
      </c>
      <c r="I2785">
        <f>IF(AND(F2785&lt;15,E2785=1),1,0)</f>
        <v>0</v>
      </c>
      <c r="J2785">
        <f>IF(F2785=61,1,0)</f>
        <v>0</v>
      </c>
      <c r="K2785" t="s">
        <v>0</v>
      </c>
      <c r="L2785">
        <v>81</v>
      </c>
      <c r="M2785">
        <v>230</v>
      </c>
      <c r="N2785">
        <v>25</v>
      </c>
      <c r="O2785">
        <v>2</v>
      </c>
      <c r="P2785">
        <v>8.3000000000000007</v>
      </c>
      <c r="Q2785">
        <v>1</v>
      </c>
      <c r="R2785">
        <v>1.6</v>
      </c>
      <c r="S2785">
        <v>0.58499999999999996</v>
      </c>
      <c r="T2785">
        <v>1</v>
      </c>
      <c r="U2785">
        <v>1.6</v>
      </c>
      <c r="V2785">
        <v>0.58499999999999996</v>
      </c>
      <c r="W2785">
        <v>0</v>
      </c>
      <c r="X2785">
        <v>0</v>
      </c>
      <c r="Y2785">
        <v>0</v>
      </c>
      <c r="Z2785">
        <v>0.7</v>
      </c>
      <c r="AA2785">
        <v>1</v>
      </c>
      <c r="AB2785">
        <v>0.65400000000000003</v>
      </c>
      <c r="AC2785">
        <v>0.8</v>
      </c>
      <c r="AD2785">
        <v>1.5</v>
      </c>
      <c r="AE2785">
        <v>2.2000000000000002</v>
      </c>
      <c r="AF2785">
        <v>0.1</v>
      </c>
      <c r="AG2785">
        <v>0.1</v>
      </c>
      <c r="AH2785">
        <v>0.5</v>
      </c>
      <c r="AI2785">
        <v>0.5</v>
      </c>
      <c r="AJ2785">
        <v>1.8</v>
      </c>
      <c r="AK2785">
        <v>2.6</v>
      </c>
      <c r="AL2785">
        <v>14.7</v>
      </c>
      <c r="AM2785">
        <v>0.60899999999999999</v>
      </c>
      <c r="AN2785">
        <v>0.58499999999999996</v>
      </c>
      <c r="AO2785">
        <v>0</v>
      </c>
      <c r="AP2785">
        <v>0.63400000000000001</v>
      </c>
      <c r="AQ2785">
        <v>62</v>
      </c>
      <c r="AR2785">
        <v>9.6</v>
      </c>
      <c r="AS2785">
        <v>20.7</v>
      </c>
      <c r="AT2785">
        <v>14.7</v>
      </c>
      <c r="AU2785">
        <v>3</v>
      </c>
      <c r="AV2785">
        <v>0.8</v>
      </c>
      <c r="AW2785">
        <v>6.4</v>
      </c>
      <c r="AX2785">
        <v>19.600000000000001</v>
      </c>
      <c r="AY2785">
        <v>15.5</v>
      </c>
      <c r="AZ2785">
        <v>0.3</v>
      </c>
      <c r="BA2785">
        <v>0.3</v>
      </c>
      <c r="BB2785">
        <v>0.6</v>
      </c>
      <c r="BC2785">
        <v>0.107</v>
      </c>
      <c r="BD2785">
        <v>-4.8</v>
      </c>
      <c r="BE2785">
        <v>0.5</v>
      </c>
      <c r="BF2785">
        <v>-4.3</v>
      </c>
    </row>
    <row r="2786" spans="1:58" x14ac:dyDescent="0.55000000000000004">
      <c r="A2786" t="s">
        <v>313</v>
      </c>
      <c r="B2786" t="s">
        <v>9</v>
      </c>
      <c r="C2786" t="s">
        <v>1911</v>
      </c>
      <c r="D2786">
        <v>0</v>
      </c>
      <c r="E2786">
        <f>IF(OR(ISBLANK(F2786),F2786=61),0,1)</f>
        <v>0</v>
      </c>
      <c r="G2786">
        <f>IF(AND(F2786&lt;31,E2786=1),1,0)</f>
        <v>0</v>
      </c>
      <c r="H2786">
        <f>IF(AND(F2786&gt;=31,E2786=1),1,0)</f>
        <v>0</v>
      </c>
      <c r="I2786">
        <f>IF(AND(F2786&lt;15,E2786=1),1,0)</f>
        <v>0</v>
      </c>
      <c r="J2786">
        <f>IF(F2786=61,1,0)</f>
        <v>0</v>
      </c>
      <c r="K2786" t="s">
        <v>0</v>
      </c>
      <c r="L2786">
        <v>81</v>
      </c>
      <c r="M2786">
        <v>230</v>
      </c>
      <c r="N2786">
        <v>32</v>
      </c>
      <c r="O2786">
        <v>27</v>
      </c>
      <c r="P2786">
        <v>19.899999999999999</v>
      </c>
      <c r="Q2786">
        <v>2.5</v>
      </c>
      <c r="R2786">
        <v>4.5999999999999996</v>
      </c>
      <c r="S2786">
        <v>0.53400000000000003</v>
      </c>
      <c r="T2786">
        <v>2.5</v>
      </c>
      <c r="U2786">
        <v>4.5999999999999996</v>
      </c>
      <c r="V2786">
        <v>0.53400000000000003</v>
      </c>
      <c r="W2786">
        <v>0</v>
      </c>
      <c r="X2786">
        <v>0</v>
      </c>
      <c r="Y2786">
        <v>0</v>
      </c>
      <c r="Z2786">
        <v>0.8</v>
      </c>
      <c r="AA2786">
        <v>1.4</v>
      </c>
      <c r="AB2786">
        <v>0.57799999999999996</v>
      </c>
      <c r="AC2786">
        <v>1.8</v>
      </c>
      <c r="AD2786">
        <v>3.2</v>
      </c>
      <c r="AE2786">
        <v>5</v>
      </c>
      <c r="AF2786">
        <v>0.2</v>
      </c>
      <c r="AG2786">
        <v>0.2</v>
      </c>
      <c r="AH2786">
        <v>1.1000000000000001</v>
      </c>
      <c r="AI2786">
        <v>1</v>
      </c>
      <c r="AJ2786">
        <v>2.8</v>
      </c>
      <c r="AK2786">
        <v>5.8</v>
      </c>
      <c r="AL2786">
        <v>14.1</v>
      </c>
      <c r="AM2786">
        <v>0.54299999999999993</v>
      </c>
      <c r="AN2786">
        <v>0.53400000000000003</v>
      </c>
      <c r="AO2786">
        <v>0</v>
      </c>
      <c r="AP2786">
        <v>0.30399999999999999</v>
      </c>
      <c r="AQ2786">
        <v>181</v>
      </c>
      <c r="AR2786">
        <v>10</v>
      </c>
      <c r="AS2786">
        <v>19.5</v>
      </c>
      <c r="AT2786">
        <v>14.5</v>
      </c>
      <c r="AU2786">
        <v>1.9</v>
      </c>
      <c r="AV2786">
        <v>0.6</v>
      </c>
      <c r="AW2786">
        <v>6.9</v>
      </c>
      <c r="AX2786">
        <v>15.5</v>
      </c>
      <c r="AY2786">
        <v>15.6</v>
      </c>
      <c r="AZ2786">
        <v>0.6</v>
      </c>
      <c r="BA2786">
        <v>0.5</v>
      </c>
      <c r="BB2786">
        <v>1.1000000000000001</v>
      </c>
      <c r="BC2786">
        <v>6.8000000000000005E-2</v>
      </c>
      <c r="BD2786">
        <v>-4.2</v>
      </c>
      <c r="BE2786">
        <v>0.6</v>
      </c>
      <c r="BF2786">
        <v>-3.6</v>
      </c>
    </row>
    <row r="2787" spans="1:58" x14ac:dyDescent="0.55000000000000004">
      <c r="A2787" t="s">
        <v>1092</v>
      </c>
      <c r="B2787" t="s">
        <v>3</v>
      </c>
      <c r="C2787" t="s">
        <v>1912</v>
      </c>
      <c r="D2787">
        <v>0</v>
      </c>
      <c r="E2787">
        <f>IF(OR(ISBLANK(F2787),F2787=61),0,1)</f>
        <v>0</v>
      </c>
      <c r="G2787">
        <f>IF(AND(F2787&lt;31,E2787=1),1,0)</f>
        <v>0</v>
      </c>
      <c r="H2787">
        <f>IF(AND(F2787&gt;=31,E2787=1),1,0)</f>
        <v>0</v>
      </c>
      <c r="I2787">
        <f>IF(AND(F2787&lt;15,E2787=1),1,0)</f>
        <v>0</v>
      </c>
      <c r="J2787">
        <f>IF(F2787=61,1,0)</f>
        <v>0</v>
      </c>
      <c r="K2787" t="s">
        <v>0</v>
      </c>
      <c r="L2787">
        <v>80</v>
      </c>
      <c r="M2787">
        <v>220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-5.5</v>
      </c>
      <c r="BE2787">
        <v>-0.4</v>
      </c>
      <c r="BF2787">
        <v>-5.9</v>
      </c>
    </row>
    <row r="2788" spans="1:58" x14ac:dyDescent="0.55000000000000004">
      <c r="A2788" t="s">
        <v>1060</v>
      </c>
      <c r="B2788" t="s">
        <v>9</v>
      </c>
      <c r="C2788" t="s">
        <v>1913</v>
      </c>
      <c r="D2788">
        <v>0</v>
      </c>
      <c r="E2788">
        <f>IF(OR(ISBLANK(F2788),F2788=61),0,1)</f>
        <v>0</v>
      </c>
      <c r="G2788">
        <f>IF(AND(F2788&lt;31,E2788=1),1,0)</f>
        <v>0</v>
      </c>
      <c r="H2788">
        <f>IF(AND(F2788&gt;=31,E2788=1),1,0)</f>
        <v>0</v>
      </c>
      <c r="I2788">
        <f>IF(AND(F2788&lt;15,E2788=1),1,0)</f>
        <v>0</v>
      </c>
      <c r="J2788">
        <f>IF(F2788=61,1,0)</f>
        <v>0</v>
      </c>
      <c r="K2788" t="s">
        <v>0</v>
      </c>
      <c r="L2788">
        <v>80</v>
      </c>
      <c r="M2788">
        <v>190</v>
      </c>
      <c r="N2788">
        <v>30</v>
      </c>
      <c r="O2788">
        <v>12</v>
      </c>
      <c r="P2788">
        <v>13.8</v>
      </c>
      <c r="Q2788">
        <v>1</v>
      </c>
      <c r="R2788">
        <v>1.7</v>
      </c>
      <c r="S2788">
        <v>0.55799999999999994</v>
      </c>
      <c r="T2788">
        <v>1</v>
      </c>
      <c r="U2788">
        <v>1.7</v>
      </c>
      <c r="V2788">
        <v>0.55799999999999994</v>
      </c>
      <c r="W2788">
        <v>0</v>
      </c>
      <c r="X2788">
        <v>0</v>
      </c>
      <c r="Y2788">
        <v>0</v>
      </c>
      <c r="Z2788">
        <v>0.6</v>
      </c>
      <c r="AA2788">
        <v>0.9</v>
      </c>
      <c r="AB2788">
        <v>0.67900000000000005</v>
      </c>
      <c r="AC2788">
        <v>1.1000000000000001</v>
      </c>
      <c r="AD2788">
        <v>1.1000000000000001</v>
      </c>
      <c r="AE2788">
        <v>2.2000000000000002</v>
      </c>
      <c r="AF2788">
        <v>0.3</v>
      </c>
      <c r="AG2788">
        <v>0.4</v>
      </c>
      <c r="AH2788">
        <v>1</v>
      </c>
      <c r="AI2788">
        <v>0.4</v>
      </c>
      <c r="AJ2788">
        <v>1.6</v>
      </c>
      <c r="AK2788">
        <v>2.6</v>
      </c>
      <c r="AL2788">
        <v>14.4</v>
      </c>
      <c r="AM2788">
        <v>0.59</v>
      </c>
      <c r="AN2788">
        <v>0.55799999999999994</v>
      </c>
      <c r="AO2788">
        <v>0</v>
      </c>
      <c r="AP2788">
        <v>0.53799999999999992</v>
      </c>
      <c r="AQ2788">
        <v>87</v>
      </c>
      <c r="AR2788">
        <v>9.4</v>
      </c>
      <c r="AS2788">
        <v>9.1</v>
      </c>
      <c r="AT2788">
        <v>9.3000000000000007</v>
      </c>
      <c r="AU2788">
        <v>4.7</v>
      </c>
      <c r="AV2788">
        <v>1.6</v>
      </c>
      <c r="AW2788">
        <v>8.8000000000000007</v>
      </c>
      <c r="AX2788">
        <v>15.5</v>
      </c>
      <c r="AY2788">
        <v>9.6</v>
      </c>
      <c r="AZ2788">
        <v>0.6</v>
      </c>
      <c r="BA2788">
        <v>0.4</v>
      </c>
      <c r="BB2788">
        <v>1</v>
      </c>
      <c r="BC2788">
        <v>9.6000000000000002E-2</v>
      </c>
      <c r="BD2788">
        <v>-0.3</v>
      </c>
      <c r="BE2788">
        <v>5.4</v>
      </c>
      <c r="BF2788">
        <v>5.0999999999999996</v>
      </c>
    </row>
    <row r="2789" spans="1:58" x14ac:dyDescent="0.55000000000000004">
      <c r="A2789" t="s">
        <v>114</v>
      </c>
      <c r="B2789" t="s">
        <v>18</v>
      </c>
      <c r="C2789" t="s">
        <v>1914</v>
      </c>
      <c r="D2789">
        <v>0</v>
      </c>
      <c r="E2789">
        <f>IF(OR(ISBLANK(F2789),F2789=61),0,1)</f>
        <v>0</v>
      </c>
      <c r="G2789">
        <f>IF(AND(F2789&lt;31,E2789=1),1,0)</f>
        <v>0</v>
      </c>
      <c r="H2789">
        <f>IF(AND(F2789&gt;=31,E2789=1),1,0)</f>
        <v>0</v>
      </c>
      <c r="I2789">
        <f>IF(AND(F2789&lt;15,E2789=1),1,0)</f>
        <v>0</v>
      </c>
      <c r="J2789">
        <f>IF(F2789=61,1,0)</f>
        <v>0</v>
      </c>
      <c r="K2789" t="s">
        <v>0</v>
      </c>
      <c r="L2789">
        <v>80</v>
      </c>
      <c r="M2789">
        <v>205</v>
      </c>
      <c r="N2789">
        <v>28</v>
      </c>
      <c r="O2789">
        <v>0</v>
      </c>
      <c r="P2789">
        <v>9.4</v>
      </c>
      <c r="Q2789">
        <v>0.7</v>
      </c>
      <c r="R2789">
        <v>1.7</v>
      </c>
      <c r="S2789">
        <v>0.39600000000000002</v>
      </c>
      <c r="T2789">
        <v>0.6</v>
      </c>
      <c r="U2789">
        <v>1.6</v>
      </c>
      <c r="V2789">
        <v>0.37799999999999989</v>
      </c>
      <c r="W2789">
        <v>0.1</v>
      </c>
      <c r="X2789">
        <v>0.1</v>
      </c>
      <c r="Y2789">
        <v>0.66700000000000004</v>
      </c>
      <c r="Z2789">
        <v>0.2</v>
      </c>
      <c r="AA2789">
        <v>0.4</v>
      </c>
      <c r="AB2789">
        <v>0.54500000000000004</v>
      </c>
      <c r="AC2789">
        <v>0.7</v>
      </c>
      <c r="AD2789">
        <v>1.8</v>
      </c>
      <c r="AE2789">
        <v>2.5</v>
      </c>
      <c r="AF2789">
        <v>0.4</v>
      </c>
      <c r="AG2789">
        <v>0.2</v>
      </c>
      <c r="AH2789">
        <v>0.6</v>
      </c>
      <c r="AI2789">
        <v>0.5</v>
      </c>
      <c r="AJ2789">
        <v>0.9</v>
      </c>
      <c r="AK2789">
        <v>1.6</v>
      </c>
      <c r="AL2789">
        <v>12.9</v>
      </c>
      <c r="AM2789">
        <v>0.43200000000000011</v>
      </c>
      <c r="AN2789">
        <v>0.41699999999999998</v>
      </c>
      <c r="AO2789">
        <v>6.3E-2</v>
      </c>
      <c r="AP2789">
        <v>0.22900000000000001</v>
      </c>
      <c r="AQ2789">
        <v>54</v>
      </c>
      <c r="AR2789">
        <v>9.4</v>
      </c>
      <c r="AS2789">
        <v>22.5</v>
      </c>
      <c r="AT2789">
        <v>16.3</v>
      </c>
      <c r="AU2789">
        <v>8.1</v>
      </c>
      <c r="AV2789">
        <v>1.3</v>
      </c>
      <c r="AW2789">
        <v>8.6999999999999993</v>
      </c>
      <c r="AX2789">
        <v>22</v>
      </c>
      <c r="AY2789">
        <v>15</v>
      </c>
      <c r="AZ2789">
        <v>0</v>
      </c>
      <c r="BA2789">
        <v>0.8</v>
      </c>
      <c r="BB2789">
        <v>0.8</v>
      </c>
      <c r="BC2789">
        <v>0.127</v>
      </c>
      <c r="BD2789">
        <v>-2.2999999999999998</v>
      </c>
      <c r="BE2789">
        <v>9.6999999999999993</v>
      </c>
      <c r="BF2789">
        <v>7.4</v>
      </c>
    </row>
    <row r="2790" spans="1:58" x14ac:dyDescent="0.55000000000000004">
      <c r="A2790" t="s">
        <v>114</v>
      </c>
      <c r="B2790" t="s">
        <v>3</v>
      </c>
      <c r="C2790" t="s">
        <v>1914</v>
      </c>
      <c r="D2790">
        <v>0</v>
      </c>
      <c r="E2790">
        <f>IF(OR(ISBLANK(F2790),F2790=61),0,1)</f>
        <v>0</v>
      </c>
      <c r="G2790">
        <f>IF(AND(F2790&lt;31,E2790=1),1,0)</f>
        <v>0</v>
      </c>
      <c r="H2790">
        <f>IF(AND(F2790&gt;=31,E2790=1),1,0)</f>
        <v>0</v>
      </c>
      <c r="I2790">
        <f>IF(AND(F2790&lt;15,E2790=1),1,0)</f>
        <v>0</v>
      </c>
      <c r="J2790">
        <f>IF(F2790=61,1,0)</f>
        <v>0</v>
      </c>
      <c r="K2790" t="s">
        <v>0</v>
      </c>
      <c r="L2790">
        <v>80</v>
      </c>
      <c r="M2790">
        <v>205</v>
      </c>
      <c r="N2790">
        <v>37</v>
      </c>
      <c r="O2790">
        <v>21</v>
      </c>
      <c r="P2790">
        <v>21.4</v>
      </c>
      <c r="Q2790">
        <v>1.9</v>
      </c>
      <c r="R2790">
        <v>3.8</v>
      </c>
      <c r="S2790">
        <v>0.51800000000000002</v>
      </c>
      <c r="T2790">
        <v>1.9</v>
      </c>
      <c r="U2790">
        <v>3.7</v>
      </c>
      <c r="V2790">
        <v>0.52900000000000003</v>
      </c>
      <c r="W2790">
        <v>0</v>
      </c>
      <c r="X2790">
        <v>0.1</v>
      </c>
      <c r="Y2790">
        <v>0</v>
      </c>
      <c r="Z2790">
        <v>0.8</v>
      </c>
      <c r="AA2790">
        <v>1.3</v>
      </c>
      <c r="AB2790">
        <v>0.58299999999999996</v>
      </c>
      <c r="AC2790">
        <v>1.5</v>
      </c>
      <c r="AD2790">
        <v>2.6</v>
      </c>
      <c r="AE2790">
        <v>4.0999999999999996</v>
      </c>
      <c r="AF2790">
        <v>1.5</v>
      </c>
      <c r="AG2790">
        <v>0.8</v>
      </c>
      <c r="AH2790">
        <v>0.8</v>
      </c>
      <c r="AI2790">
        <v>0.7</v>
      </c>
      <c r="AJ2790">
        <v>2</v>
      </c>
      <c r="AK2790">
        <v>4.5999999999999996</v>
      </c>
      <c r="AL2790">
        <v>16.7</v>
      </c>
      <c r="AM2790">
        <v>0.53200000000000003</v>
      </c>
      <c r="AN2790">
        <v>0.51800000000000002</v>
      </c>
      <c r="AO2790">
        <v>2.1999999999999999E-2</v>
      </c>
      <c r="AP2790">
        <v>0.34499999999999997</v>
      </c>
      <c r="AQ2790">
        <v>208</v>
      </c>
      <c r="AR2790">
        <v>9.6</v>
      </c>
      <c r="AS2790">
        <v>15.7</v>
      </c>
      <c r="AT2790">
        <v>12.7</v>
      </c>
      <c r="AU2790">
        <v>12.4</v>
      </c>
      <c r="AV2790">
        <v>2.2999999999999998</v>
      </c>
      <c r="AW2790">
        <v>5</v>
      </c>
      <c r="AX2790">
        <v>14.3</v>
      </c>
      <c r="AY2790">
        <v>13.6</v>
      </c>
      <c r="AZ2790">
        <v>1.4</v>
      </c>
      <c r="BA2790">
        <v>1.6</v>
      </c>
      <c r="BB2790">
        <v>3</v>
      </c>
      <c r="BC2790">
        <v>0.153</v>
      </c>
      <c r="BD2790">
        <v>3.4</v>
      </c>
      <c r="BE2790">
        <v>8</v>
      </c>
      <c r="BF2790">
        <v>11.4</v>
      </c>
    </row>
    <row r="2791" spans="1:58" x14ac:dyDescent="0.55000000000000004">
      <c r="A2791" t="s">
        <v>114</v>
      </c>
      <c r="B2791" t="s">
        <v>6</v>
      </c>
      <c r="C2791" t="s">
        <v>1914</v>
      </c>
      <c r="D2791">
        <v>0</v>
      </c>
      <c r="E2791">
        <f>IF(OR(ISBLANK(F2791),F2791=61),0,1)</f>
        <v>0</v>
      </c>
      <c r="G2791">
        <f>IF(AND(F2791&lt;31,E2791=1),1,0)</f>
        <v>0</v>
      </c>
      <c r="H2791">
        <f>IF(AND(F2791&gt;=31,E2791=1),1,0)</f>
        <v>0</v>
      </c>
      <c r="I2791">
        <f>IF(AND(F2791&lt;15,E2791=1),1,0)</f>
        <v>0</v>
      </c>
      <c r="J2791">
        <f>IF(F2791=61,1,0)</f>
        <v>0</v>
      </c>
      <c r="K2791" t="s">
        <v>0</v>
      </c>
      <c r="L2791">
        <v>80</v>
      </c>
      <c r="M2791">
        <v>205</v>
      </c>
      <c r="N2791">
        <v>33</v>
      </c>
      <c r="O2791">
        <v>28</v>
      </c>
      <c r="P2791">
        <v>26.5</v>
      </c>
      <c r="Q2791">
        <v>2.7</v>
      </c>
      <c r="R2791">
        <v>4.9000000000000004</v>
      </c>
      <c r="S2791">
        <v>0.55600000000000005</v>
      </c>
      <c r="T2791">
        <v>2.6</v>
      </c>
      <c r="U2791">
        <v>4.7</v>
      </c>
      <c r="V2791">
        <v>0.55500000000000005</v>
      </c>
      <c r="W2791">
        <v>0.1</v>
      </c>
      <c r="X2791">
        <v>0.2</v>
      </c>
      <c r="Y2791">
        <v>0.57100000000000006</v>
      </c>
      <c r="Z2791">
        <v>1.2</v>
      </c>
      <c r="AA2791">
        <v>1.7</v>
      </c>
      <c r="AB2791">
        <v>0.70200000000000007</v>
      </c>
      <c r="AC2791">
        <v>2.4</v>
      </c>
      <c r="AD2791">
        <v>3.6</v>
      </c>
      <c r="AE2791">
        <v>6</v>
      </c>
      <c r="AF2791">
        <v>1.1000000000000001</v>
      </c>
      <c r="AG2791">
        <v>1</v>
      </c>
      <c r="AH2791">
        <v>1.3</v>
      </c>
      <c r="AI2791">
        <v>1</v>
      </c>
      <c r="AJ2791">
        <v>1.8</v>
      </c>
      <c r="AK2791">
        <v>6.8</v>
      </c>
      <c r="AL2791">
        <v>20.6</v>
      </c>
      <c r="AM2791">
        <v>0.59200000000000008</v>
      </c>
      <c r="AN2791">
        <v>0.56799999999999995</v>
      </c>
      <c r="AO2791">
        <v>4.2999999999999997E-2</v>
      </c>
      <c r="AP2791">
        <v>0.35199999999999998</v>
      </c>
      <c r="AQ2791">
        <v>247</v>
      </c>
      <c r="AR2791">
        <v>11.7</v>
      </c>
      <c r="AS2791">
        <v>17.399999999999999</v>
      </c>
      <c r="AT2791">
        <v>14.6</v>
      </c>
      <c r="AU2791">
        <v>8.4</v>
      </c>
      <c r="AV2791">
        <v>2.5</v>
      </c>
      <c r="AW2791">
        <v>6.8</v>
      </c>
      <c r="AX2791">
        <v>15.2</v>
      </c>
      <c r="AY2791">
        <v>14.8</v>
      </c>
      <c r="AZ2791">
        <v>1.9</v>
      </c>
      <c r="BA2791">
        <v>2.4</v>
      </c>
      <c r="BB2791">
        <v>4.3</v>
      </c>
      <c r="BC2791">
        <v>0.19500000000000001</v>
      </c>
      <c r="BD2791">
        <v>3.5</v>
      </c>
      <c r="BE2791">
        <v>9.8000000000000007</v>
      </c>
      <c r="BF2791">
        <v>13.3</v>
      </c>
    </row>
    <row r="2792" spans="1:58" x14ac:dyDescent="0.55000000000000004">
      <c r="A2792" t="s">
        <v>114</v>
      </c>
      <c r="B2792" t="s">
        <v>9</v>
      </c>
      <c r="C2792" t="s">
        <v>1914</v>
      </c>
      <c r="D2792">
        <v>0</v>
      </c>
      <c r="E2792">
        <f>IF(OR(ISBLANK(F2792),F2792=61),0,1)</f>
        <v>0</v>
      </c>
      <c r="G2792">
        <f>IF(AND(F2792&lt;31,E2792=1),1,0)</f>
        <v>0</v>
      </c>
      <c r="H2792">
        <f>IF(AND(F2792&gt;=31,E2792=1),1,0)</f>
        <v>0</v>
      </c>
      <c r="I2792">
        <f>IF(AND(F2792&lt;15,E2792=1),1,0)</f>
        <v>0</v>
      </c>
      <c r="J2792">
        <f>IF(F2792=61,1,0)</f>
        <v>0</v>
      </c>
      <c r="K2792" t="s">
        <v>0</v>
      </c>
      <c r="L2792">
        <v>80</v>
      </c>
      <c r="M2792">
        <v>205</v>
      </c>
      <c r="N2792">
        <v>34</v>
      </c>
      <c r="O2792">
        <v>34</v>
      </c>
      <c r="P2792">
        <v>27.5</v>
      </c>
      <c r="Q2792">
        <v>2.4</v>
      </c>
      <c r="R2792">
        <v>5</v>
      </c>
      <c r="S2792">
        <v>0.48499999999999999</v>
      </c>
      <c r="T2792">
        <v>2.4</v>
      </c>
      <c r="U2792">
        <v>4.5</v>
      </c>
      <c r="V2792">
        <v>0.51900000000000002</v>
      </c>
      <c r="W2792">
        <v>0.1</v>
      </c>
      <c r="X2792">
        <v>0.5</v>
      </c>
      <c r="Y2792">
        <v>0.17599999999999999</v>
      </c>
      <c r="Z2792">
        <v>1</v>
      </c>
      <c r="AA2792">
        <v>1.3</v>
      </c>
      <c r="AB2792">
        <v>0.75599999999999989</v>
      </c>
      <c r="AC2792">
        <v>2.1</v>
      </c>
      <c r="AD2792">
        <v>4.2</v>
      </c>
      <c r="AE2792">
        <v>6.2</v>
      </c>
      <c r="AF2792">
        <v>1.6</v>
      </c>
      <c r="AG2792">
        <v>1.2</v>
      </c>
      <c r="AH2792">
        <v>1.4</v>
      </c>
      <c r="AI2792">
        <v>0.9</v>
      </c>
      <c r="AJ2792">
        <v>2.2000000000000002</v>
      </c>
      <c r="AK2792">
        <v>6</v>
      </c>
      <c r="AL2792">
        <v>18.7</v>
      </c>
      <c r="AM2792">
        <v>0.52800000000000002</v>
      </c>
      <c r="AN2792">
        <v>0.49399999999999999</v>
      </c>
      <c r="AO2792">
        <v>9.9000000000000005E-2</v>
      </c>
      <c r="AP2792">
        <v>0.26300000000000001</v>
      </c>
      <c r="AQ2792">
        <v>242</v>
      </c>
      <c r="AR2792">
        <v>9.6999999999999993</v>
      </c>
      <c r="AS2792">
        <v>18.7</v>
      </c>
      <c r="AT2792">
        <v>14.3</v>
      </c>
      <c r="AU2792">
        <v>10.6</v>
      </c>
      <c r="AV2792">
        <v>2.8</v>
      </c>
      <c r="AW2792">
        <v>7.1</v>
      </c>
      <c r="AX2792">
        <v>13.1</v>
      </c>
      <c r="AY2792">
        <v>13.7</v>
      </c>
      <c r="AZ2792">
        <v>1.6</v>
      </c>
      <c r="BA2792">
        <v>2.9</v>
      </c>
      <c r="BB2792">
        <v>4.5</v>
      </c>
      <c r="BC2792">
        <v>0.19400000000000001</v>
      </c>
      <c r="BD2792">
        <v>2.2000000000000002</v>
      </c>
      <c r="BE2792">
        <v>10.8</v>
      </c>
      <c r="BF2792">
        <v>13</v>
      </c>
    </row>
    <row r="2793" spans="1:58" x14ac:dyDescent="0.55000000000000004">
      <c r="A2793" t="s">
        <v>274</v>
      </c>
      <c r="B2793" t="s">
        <v>9</v>
      </c>
      <c r="C2793" t="s">
        <v>1915</v>
      </c>
      <c r="D2793">
        <v>0</v>
      </c>
      <c r="E2793">
        <f>IF(OR(ISBLANK(F2793),F2793=61),0,1)</f>
        <v>0</v>
      </c>
      <c r="G2793">
        <f>IF(AND(F2793&lt;31,E2793=1),1,0)</f>
        <v>0</v>
      </c>
      <c r="H2793">
        <f>IF(AND(F2793&gt;=31,E2793=1),1,0)</f>
        <v>0</v>
      </c>
      <c r="I2793">
        <f>IF(AND(F2793&lt;15,E2793=1),1,0)</f>
        <v>0</v>
      </c>
      <c r="J2793">
        <f>IF(F2793=61,1,0)</f>
        <v>0</v>
      </c>
      <c r="K2793" t="s">
        <v>0</v>
      </c>
      <c r="L2793">
        <v>76</v>
      </c>
      <c r="M2793">
        <v>195</v>
      </c>
      <c r="N2793">
        <v>8</v>
      </c>
      <c r="O2793">
        <v>0</v>
      </c>
      <c r="P2793">
        <v>9.1</v>
      </c>
      <c r="Q2793">
        <v>0.3</v>
      </c>
      <c r="R2793">
        <v>0.5</v>
      </c>
      <c r="S2793">
        <v>0.5</v>
      </c>
      <c r="T2793">
        <v>0.3</v>
      </c>
      <c r="U2793">
        <v>0.4</v>
      </c>
      <c r="V2793">
        <v>0.66700000000000004</v>
      </c>
      <c r="W2793">
        <v>0</v>
      </c>
      <c r="X2793">
        <v>0.1</v>
      </c>
      <c r="Y2793">
        <v>0</v>
      </c>
      <c r="Z2793">
        <v>0.6</v>
      </c>
      <c r="AA2793">
        <v>0.9</v>
      </c>
      <c r="AB2793">
        <v>0.71400000000000008</v>
      </c>
      <c r="AC2793">
        <v>0.1</v>
      </c>
      <c r="AD2793">
        <v>1</v>
      </c>
      <c r="AE2793">
        <v>1.1000000000000001</v>
      </c>
      <c r="AF2793">
        <v>0</v>
      </c>
      <c r="AG2793">
        <v>0.4</v>
      </c>
      <c r="AH2793">
        <v>0.1</v>
      </c>
      <c r="AI2793">
        <v>0.6</v>
      </c>
      <c r="AJ2793">
        <v>2</v>
      </c>
      <c r="AK2793">
        <v>1.1000000000000001</v>
      </c>
      <c r="AL2793">
        <v>2.2999999999999998</v>
      </c>
      <c r="AM2793">
        <v>0.61399999999999999</v>
      </c>
      <c r="AN2793">
        <v>0.5</v>
      </c>
      <c r="AO2793">
        <v>0.25</v>
      </c>
      <c r="AP2793">
        <v>1.75</v>
      </c>
      <c r="AQ2793">
        <v>8</v>
      </c>
      <c r="AR2793">
        <v>1.5</v>
      </c>
      <c r="AS2793">
        <v>13</v>
      </c>
      <c r="AT2793">
        <v>6.9</v>
      </c>
      <c r="AU2793">
        <v>0</v>
      </c>
      <c r="AV2793">
        <v>2.2999999999999998</v>
      </c>
      <c r="AW2793">
        <v>1.6</v>
      </c>
      <c r="AX2793">
        <v>40.6</v>
      </c>
      <c r="AY2793">
        <v>8</v>
      </c>
      <c r="AZ2793">
        <v>0</v>
      </c>
      <c r="BA2793">
        <v>0.1</v>
      </c>
      <c r="BB2793">
        <v>0</v>
      </c>
      <c r="BC2793">
        <v>2.5999999999999999E-2</v>
      </c>
      <c r="BD2793">
        <v>-7.3</v>
      </c>
      <c r="BE2793">
        <v>-1.2</v>
      </c>
      <c r="BF2793">
        <v>-8.5</v>
      </c>
    </row>
    <row r="2794" spans="1:58" x14ac:dyDescent="0.55000000000000004">
      <c r="A2794" t="s">
        <v>767</v>
      </c>
      <c r="B2794" t="s">
        <v>3</v>
      </c>
      <c r="C2794" t="s">
        <v>1916</v>
      </c>
      <c r="D2794">
        <v>0</v>
      </c>
      <c r="E2794">
        <f>IF(OR(ISBLANK(F2794),F2794=61),0,1)</f>
        <v>0</v>
      </c>
      <c r="G2794">
        <f>IF(AND(F2794&lt;31,E2794=1),1,0)</f>
        <v>0</v>
      </c>
      <c r="H2794">
        <f>IF(AND(F2794&gt;=31,E2794=1),1,0)</f>
        <v>0</v>
      </c>
      <c r="I2794">
        <f>IF(AND(F2794&lt;15,E2794=1),1,0)</f>
        <v>0</v>
      </c>
      <c r="J2794">
        <f>IF(F2794=61,1,0)</f>
        <v>0</v>
      </c>
      <c r="K2794" t="s">
        <v>0</v>
      </c>
      <c r="L2794">
        <v>80</v>
      </c>
      <c r="M2794">
        <v>250</v>
      </c>
      <c r="N2794">
        <v>28</v>
      </c>
      <c r="O2794">
        <v>27</v>
      </c>
      <c r="P2794">
        <v>25.1</v>
      </c>
      <c r="Q2794">
        <v>4.3</v>
      </c>
      <c r="R2794">
        <v>7.6</v>
      </c>
      <c r="S2794">
        <v>0.56600000000000006</v>
      </c>
      <c r="T2794">
        <v>4.3</v>
      </c>
      <c r="U2794">
        <v>7.5</v>
      </c>
      <c r="V2794">
        <v>0.56899999999999995</v>
      </c>
      <c r="W2794">
        <v>0</v>
      </c>
      <c r="X2794">
        <v>0</v>
      </c>
      <c r="Y2794">
        <v>0</v>
      </c>
      <c r="Z2794">
        <v>2.9</v>
      </c>
      <c r="AA2794">
        <v>4.3</v>
      </c>
      <c r="AB2794">
        <v>0.67799999999999994</v>
      </c>
      <c r="AC2794">
        <v>2</v>
      </c>
      <c r="AD2794">
        <v>3.6</v>
      </c>
      <c r="AE2794">
        <v>5.6</v>
      </c>
      <c r="AF2794">
        <v>0.6</v>
      </c>
      <c r="AG2794">
        <v>0.7</v>
      </c>
      <c r="AH2794">
        <v>1</v>
      </c>
      <c r="AI2794">
        <v>1.6</v>
      </c>
      <c r="AJ2794">
        <v>3.1</v>
      </c>
      <c r="AK2794">
        <v>11.5</v>
      </c>
      <c r="AL2794">
        <v>19.100000000000001</v>
      </c>
      <c r="AM2794">
        <v>0.59699999999999998</v>
      </c>
      <c r="AN2794">
        <v>0.56600000000000006</v>
      </c>
      <c r="AO2794">
        <v>5.0000000000000001E-3</v>
      </c>
      <c r="AP2794">
        <v>0.57100000000000006</v>
      </c>
      <c r="AQ2794">
        <v>299</v>
      </c>
      <c r="AR2794">
        <v>9</v>
      </c>
      <c r="AS2794">
        <v>15.8</v>
      </c>
      <c r="AT2794">
        <v>12.4</v>
      </c>
      <c r="AU2794">
        <v>4.4000000000000004</v>
      </c>
      <c r="AV2794">
        <v>1.5</v>
      </c>
      <c r="AW2794">
        <v>3.5</v>
      </c>
      <c r="AX2794">
        <v>14</v>
      </c>
      <c r="AY2794">
        <v>20.9</v>
      </c>
      <c r="AZ2794">
        <v>1.5</v>
      </c>
      <c r="BA2794">
        <v>0.2</v>
      </c>
      <c r="BB2794">
        <v>1.8</v>
      </c>
      <c r="BC2794">
        <v>0.1</v>
      </c>
      <c r="BD2794">
        <v>-2</v>
      </c>
      <c r="BE2794">
        <v>-2.2000000000000002</v>
      </c>
      <c r="BF2794">
        <v>-4.2</v>
      </c>
    </row>
    <row r="2795" spans="1:58" x14ac:dyDescent="0.55000000000000004">
      <c r="A2795" t="s">
        <v>767</v>
      </c>
      <c r="B2795" t="s">
        <v>6</v>
      </c>
      <c r="C2795" t="s">
        <v>1916</v>
      </c>
      <c r="D2795">
        <v>0</v>
      </c>
      <c r="E2795">
        <f>IF(OR(ISBLANK(F2795),F2795=61),0,1)</f>
        <v>0</v>
      </c>
      <c r="G2795">
        <f>IF(AND(F2795&lt;31,E2795=1),1,0)</f>
        <v>0</v>
      </c>
      <c r="H2795">
        <f>IF(AND(F2795&gt;=31,E2795=1),1,0)</f>
        <v>0</v>
      </c>
      <c r="I2795">
        <f>IF(AND(F2795&lt;15,E2795=1),1,0)</f>
        <v>0</v>
      </c>
      <c r="J2795">
        <f>IF(F2795=61,1,0)</f>
        <v>0</v>
      </c>
      <c r="K2795" t="s">
        <v>0</v>
      </c>
      <c r="L2795">
        <v>80</v>
      </c>
      <c r="M2795">
        <v>250</v>
      </c>
      <c r="N2795">
        <v>29</v>
      </c>
      <c r="O2795">
        <v>28</v>
      </c>
      <c r="P2795">
        <v>25.5</v>
      </c>
      <c r="Q2795">
        <v>4</v>
      </c>
      <c r="R2795">
        <v>7.7</v>
      </c>
      <c r="S2795">
        <v>0.52500000000000002</v>
      </c>
      <c r="T2795">
        <v>4</v>
      </c>
      <c r="U2795">
        <v>7.6</v>
      </c>
      <c r="V2795">
        <v>0.52300000000000002</v>
      </c>
      <c r="W2795">
        <v>0.1</v>
      </c>
      <c r="X2795">
        <v>0.1</v>
      </c>
      <c r="Y2795">
        <v>0.66700000000000004</v>
      </c>
      <c r="Z2795">
        <v>2.9</v>
      </c>
      <c r="AA2795">
        <v>4.9000000000000004</v>
      </c>
      <c r="AB2795">
        <v>0.58499999999999996</v>
      </c>
      <c r="AC2795">
        <v>1.9</v>
      </c>
      <c r="AD2795">
        <v>4.3</v>
      </c>
      <c r="AE2795">
        <v>6.2</v>
      </c>
      <c r="AF2795">
        <v>0.9</v>
      </c>
      <c r="AG2795">
        <v>0.6</v>
      </c>
      <c r="AH2795">
        <v>0.7</v>
      </c>
      <c r="AI2795">
        <v>1.9</v>
      </c>
      <c r="AJ2795">
        <v>2.2000000000000002</v>
      </c>
      <c r="AK2795">
        <v>11</v>
      </c>
      <c r="AL2795">
        <v>17.2</v>
      </c>
      <c r="AM2795">
        <v>0.54899999999999993</v>
      </c>
      <c r="AN2795">
        <v>0.52900000000000003</v>
      </c>
      <c r="AO2795">
        <v>1.2999999999999999E-2</v>
      </c>
      <c r="AP2795">
        <v>0.63700000000000001</v>
      </c>
      <c r="AQ2795">
        <v>302</v>
      </c>
      <c r="AR2795">
        <v>8.1999999999999993</v>
      </c>
      <c r="AS2795">
        <v>19.100000000000001</v>
      </c>
      <c r="AT2795">
        <v>13.6</v>
      </c>
      <c r="AU2795">
        <v>7.3</v>
      </c>
      <c r="AV2795">
        <v>1.3</v>
      </c>
      <c r="AW2795">
        <v>2.8</v>
      </c>
      <c r="AX2795">
        <v>15.9</v>
      </c>
      <c r="AY2795">
        <v>22</v>
      </c>
      <c r="AZ2795">
        <v>1</v>
      </c>
      <c r="BA2795">
        <v>0.7</v>
      </c>
      <c r="BB2795">
        <v>1.8</v>
      </c>
      <c r="BC2795">
        <v>9.5000000000000001E-2</v>
      </c>
      <c r="BD2795">
        <v>-2.7</v>
      </c>
      <c r="BE2795">
        <v>-1.4</v>
      </c>
      <c r="BF2795">
        <v>-4.0999999999999996</v>
      </c>
    </row>
    <row r="2796" spans="1:58" x14ac:dyDescent="0.55000000000000004">
      <c r="A2796" t="s">
        <v>767</v>
      </c>
      <c r="B2796" t="s">
        <v>9</v>
      </c>
      <c r="C2796" t="s">
        <v>1916</v>
      </c>
      <c r="D2796">
        <v>0</v>
      </c>
      <c r="E2796">
        <f>IF(OR(ISBLANK(F2796),F2796=61),0,1)</f>
        <v>0</v>
      </c>
      <c r="G2796">
        <f>IF(AND(F2796&lt;31,E2796=1),1,0)</f>
        <v>0</v>
      </c>
      <c r="H2796">
        <f>IF(AND(F2796&gt;=31,E2796=1),1,0)</f>
        <v>0</v>
      </c>
      <c r="I2796">
        <f>IF(AND(F2796&lt;15,E2796=1),1,0)</f>
        <v>0</v>
      </c>
      <c r="J2796">
        <f>IF(F2796=61,1,0)</f>
        <v>0</v>
      </c>
      <c r="K2796" t="s">
        <v>0</v>
      </c>
      <c r="L2796">
        <v>80</v>
      </c>
      <c r="M2796">
        <v>250</v>
      </c>
      <c r="N2796">
        <v>29</v>
      </c>
      <c r="O2796">
        <v>28</v>
      </c>
      <c r="P2796">
        <v>25.8</v>
      </c>
      <c r="Q2796">
        <v>5.0999999999999996</v>
      </c>
      <c r="R2796">
        <v>9.6999999999999993</v>
      </c>
      <c r="S2796">
        <v>0.53</v>
      </c>
      <c r="T2796">
        <v>4.5999999999999996</v>
      </c>
      <c r="U2796">
        <v>8.1</v>
      </c>
      <c r="V2796">
        <v>0.55899999999999994</v>
      </c>
      <c r="W2796">
        <v>0.6</v>
      </c>
      <c r="X2796">
        <v>1.6</v>
      </c>
      <c r="Y2796">
        <v>0.37799999999999989</v>
      </c>
      <c r="Z2796">
        <v>2.8</v>
      </c>
      <c r="AA2796">
        <v>4.4000000000000004</v>
      </c>
      <c r="AB2796">
        <v>0.6409999999999999</v>
      </c>
      <c r="AC2796">
        <v>2.4</v>
      </c>
      <c r="AD2796">
        <v>4.9000000000000004</v>
      </c>
      <c r="AE2796">
        <v>7.2</v>
      </c>
      <c r="AF2796">
        <v>0.8</v>
      </c>
      <c r="AG2796">
        <v>0.9</v>
      </c>
      <c r="AH2796">
        <v>1.8</v>
      </c>
      <c r="AI2796">
        <v>2.4</v>
      </c>
      <c r="AJ2796">
        <v>2.6</v>
      </c>
      <c r="AK2796">
        <v>13.7</v>
      </c>
      <c r="AL2796">
        <v>24.1</v>
      </c>
      <c r="AM2796">
        <v>0.58099999999999996</v>
      </c>
      <c r="AN2796">
        <v>0.56000000000000005</v>
      </c>
      <c r="AO2796">
        <v>0.16</v>
      </c>
      <c r="AP2796">
        <v>0.45600000000000002</v>
      </c>
      <c r="AQ2796">
        <v>367</v>
      </c>
      <c r="AR2796">
        <v>9.6</v>
      </c>
      <c r="AS2796">
        <v>21.9</v>
      </c>
      <c r="AT2796">
        <v>15.4</v>
      </c>
      <c r="AU2796">
        <v>8.1</v>
      </c>
      <c r="AV2796">
        <v>1.8</v>
      </c>
      <c r="AW2796">
        <v>7.5</v>
      </c>
      <c r="AX2796">
        <v>17.2</v>
      </c>
      <c r="AY2796">
        <v>26.1</v>
      </c>
      <c r="AZ2796">
        <v>1.4</v>
      </c>
      <c r="BA2796">
        <v>1</v>
      </c>
      <c r="BB2796">
        <v>2.4</v>
      </c>
      <c r="BC2796">
        <v>0.129</v>
      </c>
      <c r="BD2796">
        <v>-0.5</v>
      </c>
      <c r="BE2796">
        <v>1.1000000000000001</v>
      </c>
      <c r="BF2796">
        <v>0.6</v>
      </c>
    </row>
    <row r="2797" spans="1:58" x14ac:dyDescent="0.55000000000000004">
      <c r="A2797" t="s">
        <v>129</v>
      </c>
      <c r="B2797" t="s">
        <v>9</v>
      </c>
      <c r="C2797" t="s">
        <v>1917</v>
      </c>
      <c r="D2797">
        <v>0</v>
      </c>
      <c r="E2797">
        <f>IF(OR(ISBLANK(F2797),F2797=61),0,1)</f>
        <v>0</v>
      </c>
      <c r="G2797">
        <f>IF(AND(F2797&lt;31,E2797=1),1,0)</f>
        <v>0</v>
      </c>
      <c r="H2797">
        <f>IF(AND(F2797&gt;=31,E2797=1),1,0)</f>
        <v>0</v>
      </c>
      <c r="I2797">
        <f>IF(AND(F2797&lt;15,E2797=1),1,0)</f>
        <v>0</v>
      </c>
      <c r="J2797">
        <f>IF(F2797=61,1,0)</f>
        <v>0</v>
      </c>
      <c r="K2797" t="s">
        <v>0</v>
      </c>
      <c r="L2797">
        <v>82</v>
      </c>
      <c r="M2797">
        <v>248</v>
      </c>
      <c r="N2797">
        <v>15</v>
      </c>
      <c r="O2797">
        <v>0</v>
      </c>
      <c r="P2797">
        <v>3.3</v>
      </c>
      <c r="Q2797">
        <v>0.2</v>
      </c>
      <c r="R2797">
        <v>0.4</v>
      </c>
      <c r="S2797">
        <v>0.5</v>
      </c>
      <c r="T2797">
        <v>0.2</v>
      </c>
      <c r="U2797">
        <v>0.3</v>
      </c>
      <c r="V2797">
        <v>0.6</v>
      </c>
      <c r="W2797">
        <v>0</v>
      </c>
      <c r="X2797">
        <v>0.1</v>
      </c>
      <c r="Y2797">
        <v>0</v>
      </c>
      <c r="Z2797">
        <v>0</v>
      </c>
      <c r="AA2797">
        <v>0</v>
      </c>
      <c r="AB2797">
        <v>0</v>
      </c>
      <c r="AC2797">
        <v>0.1</v>
      </c>
      <c r="AD2797">
        <v>0.4</v>
      </c>
      <c r="AE2797">
        <v>0.5</v>
      </c>
      <c r="AF2797">
        <v>0</v>
      </c>
      <c r="AG2797">
        <v>0.1</v>
      </c>
      <c r="AH2797">
        <v>0.3</v>
      </c>
      <c r="AI2797">
        <v>0.2</v>
      </c>
      <c r="AJ2797">
        <v>0.3</v>
      </c>
      <c r="AK2797">
        <v>0.4</v>
      </c>
      <c r="AL2797">
        <v>7.6</v>
      </c>
      <c r="AM2797">
        <v>0.5</v>
      </c>
      <c r="AN2797">
        <v>0.5</v>
      </c>
      <c r="AO2797">
        <v>0.16700000000000001</v>
      </c>
      <c r="AP2797">
        <v>0</v>
      </c>
      <c r="AQ2797">
        <v>6</v>
      </c>
      <c r="AR2797">
        <v>4.4000000000000004</v>
      </c>
      <c r="AS2797">
        <v>12</v>
      </c>
      <c r="AT2797">
        <v>8.4</v>
      </c>
      <c r="AU2797">
        <v>0</v>
      </c>
      <c r="AV2797">
        <v>1.1000000000000001</v>
      </c>
      <c r="AW2797">
        <v>10.3</v>
      </c>
      <c r="AX2797">
        <v>33.299999999999997</v>
      </c>
      <c r="AY2797">
        <v>8.6</v>
      </c>
      <c r="AZ2797">
        <v>0</v>
      </c>
      <c r="BA2797">
        <v>0.1</v>
      </c>
      <c r="BB2797">
        <v>0.1</v>
      </c>
      <c r="BC2797">
        <v>4.3999999999999997E-2</v>
      </c>
      <c r="BD2797">
        <v>-5</v>
      </c>
      <c r="BE2797">
        <v>6.3</v>
      </c>
      <c r="BF2797">
        <v>1.4</v>
      </c>
    </row>
    <row r="2798" spans="1:58" x14ac:dyDescent="0.55000000000000004">
      <c r="A2798" t="s">
        <v>982</v>
      </c>
      <c r="B2798" t="s">
        <v>6</v>
      </c>
      <c r="C2798" t="s">
        <v>1918</v>
      </c>
      <c r="D2798">
        <v>0</v>
      </c>
      <c r="E2798">
        <f>IF(OR(ISBLANK(F2798),F2798=61),0,1)</f>
        <v>0</v>
      </c>
      <c r="G2798">
        <f>IF(AND(F2798&lt;31,E2798=1),1,0)</f>
        <v>0</v>
      </c>
      <c r="H2798">
        <f>IF(AND(F2798&gt;=31,E2798=1),1,0)</f>
        <v>0</v>
      </c>
      <c r="I2798">
        <f>IF(AND(F2798&lt;15,E2798=1),1,0)</f>
        <v>0</v>
      </c>
      <c r="J2798">
        <f>IF(F2798=61,1,0)</f>
        <v>0</v>
      </c>
      <c r="K2798" t="s">
        <v>0</v>
      </c>
      <c r="L2798">
        <v>80</v>
      </c>
      <c r="M2798">
        <v>200</v>
      </c>
      <c r="N2798">
        <v>32</v>
      </c>
      <c r="O2798">
        <v>32</v>
      </c>
      <c r="P2798">
        <v>28.4</v>
      </c>
      <c r="Q2798">
        <v>4.0999999999999996</v>
      </c>
      <c r="R2798">
        <v>9.4</v>
      </c>
      <c r="S2798">
        <v>0.434</v>
      </c>
      <c r="T2798">
        <v>2.7</v>
      </c>
      <c r="U2798">
        <v>5.0999999999999996</v>
      </c>
      <c r="V2798">
        <v>0.51800000000000002</v>
      </c>
      <c r="W2798">
        <v>1.4</v>
      </c>
      <c r="X2798">
        <v>4.3</v>
      </c>
      <c r="Y2798">
        <v>0.33300000000000002</v>
      </c>
      <c r="Z2798">
        <v>1.6</v>
      </c>
      <c r="AA2798">
        <v>2.4</v>
      </c>
      <c r="AB2798">
        <v>0.66700000000000004</v>
      </c>
      <c r="AC2798">
        <v>1.3</v>
      </c>
      <c r="AD2798">
        <v>4.4000000000000004</v>
      </c>
      <c r="AE2798">
        <v>5.8</v>
      </c>
      <c r="AF2798">
        <v>1.6</v>
      </c>
      <c r="AG2798">
        <v>0.8</v>
      </c>
      <c r="AH2798">
        <v>0.8</v>
      </c>
      <c r="AI2798">
        <v>2.4</v>
      </c>
      <c r="AJ2798">
        <v>2.7</v>
      </c>
      <c r="AK2798">
        <v>11.3</v>
      </c>
      <c r="AL2798">
        <v>14.8</v>
      </c>
      <c r="AM2798">
        <v>0.53100000000000003</v>
      </c>
      <c r="AN2798">
        <v>0.51</v>
      </c>
      <c r="AO2798">
        <v>0.45700000000000002</v>
      </c>
      <c r="AP2798">
        <v>0.25800000000000001</v>
      </c>
      <c r="AQ2798">
        <v>341</v>
      </c>
      <c r="AR2798">
        <v>5</v>
      </c>
      <c r="AS2798">
        <v>16.899999999999999</v>
      </c>
      <c r="AT2798">
        <v>11</v>
      </c>
      <c r="AU2798">
        <v>12</v>
      </c>
      <c r="AV2798">
        <v>1.6</v>
      </c>
      <c r="AW2798">
        <v>3</v>
      </c>
      <c r="AX2798">
        <v>18.3</v>
      </c>
      <c r="AY2798">
        <v>22.4</v>
      </c>
      <c r="AZ2798">
        <v>0.6</v>
      </c>
      <c r="BA2798">
        <v>1.2</v>
      </c>
      <c r="BB2798">
        <v>1.8</v>
      </c>
      <c r="BC2798">
        <v>0.08</v>
      </c>
      <c r="BD2798">
        <v>0</v>
      </c>
      <c r="BE2798">
        <v>1.2</v>
      </c>
      <c r="BF2798">
        <v>1.2</v>
      </c>
    </row>
    <row r="2799" spans="1:58" x14ac:dyDescent="0.55000000000000004">
      <c r="A2799" t="s">
        <v>492</v>
      </c>
      <c r="B2799" t="s">
        <v>6</v>
      </c>
      <c r="C2799" t="s">
        <v>1919</v>
      </c>
      <c r="D2799">
        <v>0</v>
      </c>
      <c r="E2799">
        <f>IF(OR(ISBLANK(F2799),F2799=61),0,1)</f>
        <v>0</v>
      </c>
      <c r="G2799">
        <f>IF(AND(F2799&lt;31,E2799=1),1,0)</f>
        <v>0</v>
      </c>
      <c r="H2799">
        <f>IF(AND(F2799&gt;=31,E2799=1),1,0)</f>
        <v>0</v>
      </c>
      <c r="I2799">
        <f>IF(AND(F2799&lt;15,E2799=1),1,0)</f>
        <v>0</v>
      </c>
      <c r="J2799">
        <f>IF(F2799=61,1,0)</f>
        <v>0</v>
      </c>
      <c r="K2799" t="s">
        <v>0</v>
      </c>
      <c r="L2799">
        <v>79</v>
      </c>
      <c r="M2799">
        <v>190</v>
      </c>
      <c r="N2799">
        <v>28</v>
      </c>
      <c r="O2799">
        <v>19</v>
      </c>
      <c r="P2799">
        <v>22.3</v>
      </c>
      <c r="Q2799">
        <v>1.1000000000000001</v>
      </c>
      <c r="R2799">
        <v>2.6</v>
      </c>
      <c r="S2799">
        <v>0.43799999999999989</v>
      </c>
      <c r="T2799">
        <v>1.1000000000000001</v>
      </c>
      <c r="U2799">
        <v>2.5</v>
      </c>
      <c r="V2799">
        <v>0.44299999999999989</v>
      </c>
      <c r="W2799">
        <v>0</v>
      </c>
      <c r="X2799">
        <v>0.1</v>
      </c>
      <c r="Y2799">
        <v>0.33300000000000002</v>
      </c>
      <c r="Z2799">
        <v>0.7</v>
      </c>
      <c r="AA2799">
        <v>1.4</v>
      </c>
      <c r="AB2799">
        <v>0.5</v>
      </c>
      <c r="AC2799">
        <v>1.7</v>
      </c>
      <c r="AD2799">
        <v>3.9</v>
      </c>
      <c r="AE2799">
        <v>5.6</v>
      </c>
      <c r="AF2799">
        <v>0.8</v>
      </c>
      <c r="AG2799">
        <v>0.9</v>
      </c>
      <c r="AH2799">
        <v>0.6</v>
      </c>
      <c r="AI2799">
        <v>1.1000000000000001</v>
      </c>
      <c r="AJ2799">
        <v>2.2999999999999998</v>
      </c>
      <c r="AK2799">
        <v>3</v>
      </c>
      <c r="AL2799">
        <v>10</v>
      </c>
      <c r="AM2799">
        <v>0.46100000000000002</v>
      </c>
      <c r="AN2799">
        <v>0.44500000000000001</v>
      </c>
      <c r="AO2799">
        <v>4.0999999999999988E-2</v>
      </c>
      <c r="AP2799">
        <v>0.52100000000000002</v>
      </c>
      <c r="AQ2799">
        <v>105</v>
      </c>
      <c r="AR2799">
        <v>8.1999999999999993</v>
      </c>
      <c r="AS2799">
        <v>20</v>
      </c>
      <c r="AT2799">
        <v>13.9</v>
      </c>
      <c r="AU2799">
        <v>5.6</v>
      </c>
      <c r="AV2799">
        <v>2.2999999999999998</v>
      </c>
      <c r="AW2799">
        <v>3.1</v>
      </c>
      <c r="AX2799">
        <v>26</v>
      </c>
      <c r="AY2799">
        <v>9.6</v>
      </c>
      <c r="AZ2799">
        <v>0</v>
      </c>
      <c r="BA2799">
        <v>1.1000000000000001</v>
      </c>
      <c r="BB2799">
        <v>1.2</v>
      </c>
      <c r="BC2799">
        <v>7.400000000000001E-2</v>
      </c>
      <c r="BD2799">
        <v>-1.5</v>
      </c>
      <c r="BE2799">
        <v>6.2</v>
      </c>
      <c r="BF2799">
        <v>4.7</v>
      </c>
    </row>
    <row r="2800" spans="1:58" x14ac:dyDescent="0.55000000000000004">
      <c r="A2800" t="s">
        <v>492</v>
      </c>
      <c r="B2800" t="s">
        <v>9</v>
      </c>
      <c r="C2800" t="s">
        <v>1919</v>
      </c>
      <c r="D2800">
        <v>0</v>
      </c>
      <c r="E2800">
        <f>IF(OR(ISBLANK(F2800),F2800=61),0,1)</f>
        <v>0</v>
      </c>
      <c r="G2800">
        <f>IF(AND(F2800&lt;31,E2800=1),1,0)</f>
        <v>0</v>
      </c>
      <c r="H2800">
        <f>IF(AND(F2800&gt;=31,E2800=1),1,0)</f>
        <v>0</v>
      </c>
      <c r="I2800">
        <f>IF(AND(F2800&lt;15,E2800=1),1,0)</f>
        <v>0</v>
      </c>
      <c r="J2800">
        <f>IF(F2800=61,1,0)</f>
        <v>0</v>
      </c>
      <c r="K2800" t="s">
        <v>0</v>
      </c>
      <c r="L2800">
        <v>79</v>
      </c>
      <c r="M2800">
        <v>190</v>
      </c>
      <c r="N2800">
        <v>32</v>
      </c>
      <c r="O2800">
        <v>17</v>
      </c>
      <c r="P2800">
        <v>23.1</v>
      </c>
      <c r="Q2800">
        <v>2.1</v>
      </c>
      <c r="R2800">
        <v>3.9</v>
      </c>
      <c r="S2800">
        <v>0.53600000000000003</v>
      </c>
      <c r="T2800">
        <v>1.8</v>
      </c>
      <c r="U2800">
        <v>3.2</v>
      </c>
      <c r="V2800">
        <v>0.55399999999999994</v>
      </c>
      <c r="W2800">
        <v>0.3</v>
      </c>
      <c r="X2800">
        <v>0.8</v>
      </c>
      <c r="Y2800">
        <v>0.45800000000000002</v>
      </c>
      <c r="Z2800">
        <v>0.9</v>
      </c>
      <c r="AA2800">
        <v>1.7</v>
      </c>
      <c r="AB2800">
        <v>0.56600000000000006</v>
      </c>
      <c r="AC2800">
        <v>1.7</v>
      </c>
      <c r="AD2800">
        <v>3.6</v>
      </c>
      <c r="AE2800">
        <v>5.3</v>
      </c>
      <c r="AF2800">
        <v>0.9</v>
      </c>
      <c r="AG2800">
        <v>1.1000000000000001</v>
      </c>
      <c r="AH2800">
        <v>0.9</v>
      </c>
      <c r="AI2800">
        <v>0.9</v>
      </c>
      <c r="AJ2800">
        <v>3</v>
      </c>
      <c r="AK2800">
        <v>5.5</v>
      </c>
      <c r="AL2800">
        <v>15.1</v>
      </c>
      <c r="AM2800">
        <v>0.58299999999999996</v>
      </c>
      <c r="AN2800">
        <v>0.57999999999999996</v>
      </c>
      <c r="AO2800">
        <v>0.192</v>
      </c>
      <c r="AP2800">
        <v>0.42399999999999999</v>
      </c>
      <c r="AQ2800">
        <v>185</v>
      </c>
      <c r="AR2800">
        <v>8.1999999999999993</v>
      </c>
      <c r="AS2800">
        <v>17.3</v>
      </c>
      <c r="AT2800">
        <v>12.8</v>
      </c>
      <c r="AU2800">
        <v>6.6</v>
      </c>
      <c r="AV2800">
        <v>2.6</v>
      </c>
      <c r="AW2800">
        <v>4.3</v>
      </c>
      <c r="AX2800">
        <v>15.7</v>
      </c>
      <c r="AY2800">
        <v>11.6</v>
      </c>
      <c r="AZ2800">
        <v>1.1000000000000001</v>
      </c>
      <c r="BA2800">
        <v>1.2</v>
      </c>
      <c r="BB2800">
        <v>2.2999999999999998</v>
      </c>
      <c r="BC2800">
        <v>0.127</v>
      </c>
      <c r="BD2800">
        <v>2.4</v>
      </c>
      <c r="BE2800">
        <v>5.8</v>
      </c>
      <c r="BF2800">
        <v>8.3000000000000007</v>
      </c>
    </row>
    <row r="2801" spans="1:58" x14ac:dyDescent="0.55000000000000004">
      <c r="A2801" t="s">
        <v>190</v>
      </c>
      <c r="B2801" t="s">
        <v>6</v>
      </c>
      <c r="C2801" t="s">
        <v>1920</v>
      </c>
      <c r="D2801">
        <v>0</v>
      </c>
      <c r="E2801">
        <f>IF(OR(ISBLANK(F2801),F2801=61),0,1)</f>
        <v>0</v>
      </c>
      <c r="G2801">
        <f>IF(AND(F2801&lt;31,E2801=1),1,0)</f>
        <v>0</v>
      </c>
      <c r="H2801">
        <f>IF(AND(F2801&gt;=31,E2801=1),1,0)</f>
        <v>0</v>
      </c>
      <c r="I2801">
        <f>IF(AND(F2801&lt;15,E2801=1),1,0)</f>
        <v>0</v>
      </c>
      <c r="J2801">
        <f>IF(F2801=61,1,0)</f>
        <v>0</v>
      </c>
      <c r="K2801" t="s">
        <v>0</v>
      </c>
      <c r="L2801">
        <v>81</v>
      </c>
      <c r="M2801">
        <v>190</v>
      </c>
      <c r="N2801">
        <v>31</v>
      </c>
      <c r="O2801">
        <v>21</v>
      </c>
      <c r="P2801">
        <v>18.399999999999999</v>
      </c>
      <c r="Q2801">
        <v>1.4</v>
      </c>
      <c r="R2801">
        <v>4.2</v>
      </c>
      <c r="S2801">
        <v>0.33300000000000002</v>
      </c>
      <c r="T2801">
        <v>0.4</v>
      </c>
      <c r="U2801">
        <v>1</v>
      </c>
      <c r="V2801">
        <v>0.433</v>
      </c>
      <c r="W2801">
        <v>1</v>
      </c>
      <c r="X2801">
        <v>3.2</v>
      </c>
      <c r="Y2801">
        <v>0.30299999999999999</v>
      </c>
      <c r="Z2801">
        <v>0.1</v>
      </c>
      <c r="AA2801">
        <v>0.3</v>
      </c>
      <c r="AB2801">
        <v>0.5</v>
      </c>
      <c r="AC2801">
        <v>0.4</v>
      </c>
      <c r="AD2801">
        <v>1.4</v>
      </c>
      <c r="AE2801">
        <v>1.7</v>
      </c>
      <c r="AF2801">
        <v>0.3</v>
      </c>
      <c r="AG2801">
        <v>0.4</v>
      </c>
      <c r="AH2801">
        <v>0.1</v>
      </c>
      <c r="AI2801">
        <v>0.8</v>
      </c>
      <c r="AJ2801">
        <v>1.1000000000000001</v>
      </c>
      <c r="AK2801">
        <v>3.9</v>
      </c>
      <c r="AL2801">
        <v>5.4</v>
      </c>
      <c r="AM2801">
        <v>0.45200000000000001</v>
      </c>
      <c r="AN2801">
        <v>0.45</v>
      </c>
      <c r="AO2801">
        <v>0.76700000000000002</v>
      </c>
      <c r="AP2801">
        <v>6.2E-2</v>
      </c>
      <c r="AQ2801">
        <v>106</v>
      </c>
      <c r="AR2801">
        <v>2</v>
      </c>
      <c r="AS2801">
        <v>8.4</v>
      </c>
      <c r="AT2801">
        <v>5.0999999999999996</v>
      </c>
      <c r="AU2801">
        <v>3.3</v>
      </c>
      <c r="AV2801">
        <v>1.3</v>
      </c>
      <c r="AW2801">
        <v>0.4</v>
      </c>
      <c r="AX2801">
        <v>15.3</v>
      </c>
      <c r="AY2801">
        <v>13.5</v>
      </c>
      <c r="AZ2801">
        <v>0</v>
      </c>
      <c r="BA2801">
        <v>0.6</v>
      </c>
      <c r="BB2801">
        <v>0.6</v>
      </c>
      <c r="BC2801">
        <v>4.2999999999999997E-2</v>
      </c>
      <c r="BD2801">
        <v>-1.6</v>
      </c>
      <c r="BE2801">
        <v>0</v>
      </c>
      <c r="BF2801">
        <v>-1.6</v>
      </c>
    </row>
    <row r="2802" spans="1:58" x14ac:dyDescent="0.55000000000000004">
      <c r="A2802" t="s">
        <v>472</v>
      </c>
      <c r="B2802" t="s">
        <v>3</v>
      </c>
      <c r="C2802" t="s">
        <v>1921</v>
      </c>
      <c r="D2802">
        <v>0</v>
      </c>
      <c r="E2802">
        <f>IF(OR(ISBLANK(F2802),F2802=61),0,1)</f>
        <v>0</v>
      </c>
      <c r="G2802">
        <f>IF(AND(F2802&lt;31,E2802=1),1,0)</f>
        <v>0</v>
      </c>
      <c r="H2802">
        <f>IF(AND(F2802&gt;=31,E2802=1),1,0)</f>
        <v>0</v>
      </c>
      <c r="I2802">
        <f>IF(AND(F2802&lt;15,E2802=1),1,0)</f>
        <v>0</v>
      </c>
      <c r="J2802">
        <f>IF(F2802=61,1,0)</f>
        <v>0</v>
      </c>
      <c r="K2802" t="s">
        <v>0</v>
      </c>
      <c r="L2802">
        <v>78</v>
      </c>
      <c r="M2802">
        <v>190</v>
      </c>
      <c r="N2802">
        <v>17</v>
      </c>
      <c r="O2802">
        <v>16</v>
      </c>
      <c r="P2802">
        <v>28.3</v>
      </c>
      <c r="Q2802">
        <v>5.3</v>
      </c>
      <c r="R2802">
        <v>11.6</v>
      </c>
      <c r="S2802">
        <v>0.45700000000000002</v>
      </c>
      <c r="T2802">
        <v>4.0999999999999996</v>
      </c>
      <c r="U2802">
        <v>8.6</v>
      </c>
      <c r="V2802">
        <v>0.47299999999999998</v>
      </c>
      <c r="W2802">
        <v>1.2</v>
      </c>
      <c r="X2802">
        <v>3</v>
      </c>
      <c r="Y2802">
        <v>0.41199999999999998</v>
      </c>
      <c r="Z2802">
        <v>4.5999999999999996</v>
      </c>
      <c r="AA2802">
        <v>5.9</v>
      </c>
      <c r="AB2802">
        <v>0.78</v>
      </c>
      <c r="AC2802">
        <v>1.8</v>
      </c>
      <c r="AD2802">
        <v>4.0999999999999996</v>
      </c>
      <c r="AE2802">
        <v>5.8</v>
      </c>
      <c r="AF2802">
        <v>1.7</v>
      </c>
      <c r="AG2802">
        <v>1.6</v>
      </c>
      <c r="AH2802">
        <v>0.8</v>
      </c>
      <c r="AI2802">
        <v>2.2999999999999998</v>
      </c>
      <c r="AJ2802">
        <v>3.2</v>
      </c>
      <c r="AK2802">
        <v>16.399999999999999</v>
      </c>
      <c r="AL2802">
        <v>22.2</v>
      </c>
      <c r="AM2802">
        <v>0.57100000000000006</v>
      </c>
      <c r="AN2802">
        <v>0.51</v>
      </c>
      <c r="AO2802">
        <v>0.25900000000000001</v>
      </c>
      <c r="AP2802">
        <v>0.50800000000000001</v>
      </c>
      <c r="AQ2802">
        <v>260</v>
      </c>
      <c r="AR2802">
        <v>6.3</v>
      </c>
      <c r="AS2802">
        <v>16.399999999999999</v>
      </c>
      <c r="AT2802">
        <v>11</v>
      </c>
      <c r="AU2802">
        <v>12.3</v>
      </c>
      <c r="AV2802">
        <v>2.9</v>
      </c>
      <c r="AW2802">
        <v>2.7</v>
      </c>
      <c r="AX2802">
        <v>13.8</v>
      </c>
      <c r="AY2802">
        <v>26.6</v>
      </c>
      <c r="AZ2802">
        <v>1.1000000000000001</v>
      </c>
      <c r="BA2802">
        <v>0.4</v>
      </c>
      <c r="BB2802">
        <v>1.5</v>
      </c>
      <c r="BC2802">
        <v>0.128</v>
      </c>
      <c r="BD2802">
        <v>0.9</v>
      </c>
      <c r="BE2802">
        <v>-1</v>
      </c>
      <c r="BF2802">
        <v>-0.1</v>
      </c>
    </row>
    <row r="2803" spans="1:58" x14ac:dyDescent="0.55000000000000004">
      <c r="A2803" t="s">
        <v>299</v>
      </c>
      <c r="B2803" t="s">
        <v>6</v>
      </c>
      <c r="C2803" t="s">
        <v>1921</v>
      </c>
      <c r="D2803">
        <v>0</v>
      </c>
      <c r="E2803">
        <f>IF(OR(ISBLANK(F2803),F2803=61),0,1)</f>
        <v>0</v>
      </c>
      <c r="G2803">
        <f>IF(AND(F2803&lt;31,E2803=1),1,0)</f>
        <v>0</v>
      </c>
      <c r="H2803">
        <f>IF(AND(F2803&gt;=31,E2803=1),1,0)</f>
        <v>0</v>
      </c>
      <c r="I2803">
        <f>IF(AND(F2803&lt;15,E2803=1),1,0)</f>
        <v>0</v>
      </c>
      <c r="J2803">
        <f>IF(F2803=61,1,0)</f>
        <v>0</v>
      </c>
      <c r="K2803" t="s">
        <v>0</v>
      </c>
      <c r="L2803">
        <v>78</v>
      </c>
      <c r="M2803">
        <v>190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-3.4</v>
      </c>
      <c r="BE2803">
        <v>2.5</v>
      </c>
      <c r="BF2803">
        <v>-0.9</v>
      </c>
    </row>
    <row r="2804" spans="1:58" x14ac:dyDescent="0.55000000000000004">
      <c r="A2804" t="s">
        <v>299</v>
      </c>
      <c r="B2804" t="s">
        <v>9</v>
      </c>
      <c r="C2804" t="s">
        <v>1921</v>
      </c>
      <c r="D2804">
        <v>0</v>
      </c>
      <c r="E2804">
        <f>IF(OR(ISBLANK(F2804),F2804=61),0,1)</f>
        <v>0</v>
      </c>
      <c r="G2804">
        <f>IF(AND(F2804&lt;31,E2804=1),1,0)</f>
        <v>0</v>
      </c>
      <c r="H2804">
        <f>IF(AND(F2804&gt;=31,E2804=1),1,0)</f>
        <v>0</v>
      </c>
      <c r="I2804">
        <f>IF(AND(F2804&lt;15,E2804=1),1,0)</f>
        <v>0</v>
      </c>
      <c r="J2804">
        <f>IF(F2804=61,1,0)</f>
        <v>0</v>
      </c>
      <c r="K2804" t="s">
        <v>0</v>
      </c>
      <c r="L2804">
        <v>78</v>
      </c>
      <c r="M2804">
        <v>190</v>
      </c>
      <c r="N2804">
        <v>25</v>
      </c>
      <c r="O2804">
        <v>18</v>
      </c>
      <c r="P2804">
        <v>25.9</v>
      </c>
      <c r="Q2804">
        <v>3.8</v>
      </c>
      <c r="R2804">
        <v>8.8000000000000007</v>
      </c>
      <c r="S2804">
        <v>0.42499999999999999</v>
      </c>
      <c r="T2804">
        <v>2.9</v>
      </c>
      <c r="U2804">
        <v>5.4</v>
      </c>
      <c r="V2804">
        <v>0.53299999999999992</v>
      </c>
      <c r="W2804">
        <v>0.9</v>
      </c>
      <c r="X2804">
        <v>3.4</v>
      </c>
      <c r="Y2804">
        <v>0.25600000000000001</v>
      </c>
      <c r="Z2804">
        <v>1.4</v>
      </c>
      <c r="AA2804">
        <v>1.9</v>
      </c>
      <c r="AB2804">
        <v>0.70799999999999996</v>
      </c>
      <c r="AC2804">
        <v>0.9</v>
      </c>
      <c r="AD2804">
        <v>3</v>
      </c>
      <c r="AE2804">
        <v>3.8</v>
      </c>
      <c r="AF2804">
        <v>1.3</v>
      </c>
      <c r="AG2804">
        <v>1</v>
      </c>
      <c r="AH2804">
        <v>0.4</v>
      </c>
      <c r="AI2804">
        <v>1.5</v>
      </c>
      <c r="AJ2804">
        <v>2.2000000000000002</v>
      </c>
      <c r="AK2804">
        <v>9.8000000000000007</v>
      </c>
      <c r="AL2804">
        <v>12.9</v>
      </c>
      <c r="AM2804">
        <v>0.5</v>
      </c>
      <c r="AN2804">
        <v>0.47499999999999998</v>
      </c>
      <c r="AO2804">
        <v>0.38900000000000001</v>
      </c>
      <c r="AP2804">
        <v>0.217</v>
      </c>
      <c r="AQ2804">
        <v>228</v>
      </c>
      <c r="AR2804">
        <v>3.8</v>
      </c>
      <c r="AS2804">
        <v>12.9</v>
      </c>
      <c r="AT2804">
        <v>8.4</v>
      </c>
      <c r="AU2804">
        <v>9.3000000000000007</v>
      </c>
      <c r="AV2804">
        <v>2.1</v>
      </c>
      <c r="AW2804">
        <v>1.5</v>
      </c>
      <c r="AX2804">
        <v>13.5</v>
      </c>
      <c r="AY2804">
        <v>21.3</v>
      </c>
      <c r="AZ2804">
        <v>0.4</v>
      </c>
      <c r="BA2804">
        <v>0.8</v>
      </c>
      <c r="BB2804">
        <v>1.2</v>
      </c>
      <c r="BC2804">
        <v>7.4999999999999997E-2</v>
      </c>
      <c r="BD2804">
        <v>-0.2</v>
      </c>
      <c r="BE2804">
        <v>1.2</v>
      </c>
      <c r="BF2804">
        <v>1</v>
      </c>
    </row>
    <row r="2805" spans="1:58" x14ac:dyDescent="0.55000000000000004">
      <c r="A2805" t="s">
        <v>66</v>
      </c>
      <c r="B2805" t="s">
        <v>3</v>
      </c>
      <c r="C2805" t="s">
        <v>1922</v>
      </c>
      <c r="D2805">
        <v>0</v>
      </c>
      <c r="E2805">
        <f>IF(OR(ISBLANK(F2805),F2805=61),0,1)</f>
        <v>0</v>
      </c>
      <c r="G2805">
        <f>IF(AND(F2805&lt;31,E2805=1),1,0)</f>
        <v>0</v>
      </c>
      <c r="H2805">
        <f>IF(AND(F2805&gt;=31,E2805=1),1,0)</f>
        <v>0</v>
      </c>
      <c r="I2805">
        <f>IF(AND(F2805&lt;15,E2805=1),1,0)</f>
        <v>0</v>
      </c>
      <c r="J2805">
        <f>IF(F2805=61,1,0)</f>
        <v>0</v>
      </c>
      <c r="K2805" t="s">
        <v>0</v>
      </c>
      <c r="L2805">
        <v>81</v>
      </c>
      <c r="M2805">
        <v>230</v>
      </c>
      <c r="N2805">
        <v>10</v>
      </c>
      <c r="O2805">
        <v>0</v>
      </c>
      <c r="P2805">
        <v>4.3</v>
      </c>
      <c r="Q2805">
        <v>0.7</v>
      </c>
      <c r="R2805">
        <v>0.9</v>
      </c>
      <c r="S2805">
        <v>0.77800000000000002</v>
      </c>
      <c r="T2805">
        <v>0.7</v>
      </c>
      <c r="U2805">
        <v>0.9</v>
      </c>
      <c r="V2805">
        <v>0.77800000000000002</v>
      </c>
      <c r="W2805">
        <v>0</v>
      </c>
      <c r="X2805">
        <v>0</v>
      </c>
      <c r="Y2805">
        <v>0</v>
      </c>
      <c r="Z2805">
        <v>0.4</v>
      </c>
      <c r="AA2805">
        <v>0.9</v>
      </c>
      <c r="AB2805">
        <v>0.44400000000000001</v>
      </c>
      <c r="AC2805">
        <v>0.3</v>
      </c>
      <c r="AD2805">
        <v>1.4</v>
      </c>
      <c r="AE2805">
        <v>1.7</v>
      </c>
      <c r="AF2805">
        <v>0.3</v>
      </c>
      <c r="AG2805">
        <v>0.1</v>
      </c>
      <c r="AH2805">
        <v>0</v>
      </c>
      <c r="AI2805">
        <v>0.4</v>
      </c>
      <c r="AJ2805">
        <v>0.5</v>
      </c>
      <c r="AK2805">
        <v>1.8</v>
      </c>
      <c r="AL2805">
        <v>22.6</v>
      </c>
      <c r="AM2805">
        <v>0.67799999999999994</v>
      </c>
      <c r="AN2805">
        <v>0.77800000000000002</v>
      </c>
      <c r="AO2805">
        <v>0</v>
      </c>
      <c r="AP2805">
        <v>1</v>
      </c>
      <c r="AQ2805">
        <v>18</v>
      </c>
      <c r="AR2805">
        <v>9.1</v>
      </c>
      <c r="AS2805">
        <v>34.299999999999997</v>
      </c>
      <c r="AT2805">
        <v>23</v>
      </c>
      <c r="AU2805">
        <v>14.2</v>
      </c>
      <c r="AV2805">
        <v>1.4</v>
      </c>
      <c r="AW2805">
        <v>0</v>
      </c>
      <c r="AX2805">
        <v>23.2</v>
      </c>
      <c r="AY2805">
        <v>21</v>
      </c>
      <c r="AZ2805">
        <v>0.1</v>
      </c>
      <c r="BA2805">
        <v>0.1</v>
      </c>
      <c r="BB2805">
        <v>0.2</v>
      </c>
      <c r="BC2805">
        <v>0.184</v>
      </c>
      <c r="BD2805">
        <v>1.8</v>
      </c>
      <c r="BE2805">
        <v>2.2999999999999998</v>
      </c>
      <c r="BF2805">
        <v>4.0999999999999996</v>
      </c>
    </row>
    <row r="2806" spans="1:58" x14ac:dyDescent="0.55000000000000004">
      <c r="A2806" t="s">
        <v>66</v>
      </c>
      <c r="B2806" t="s">
        <v>6</v>
      </c>
      <c r="C2806" t="s">
        <v>1922</v>
      </c>
      <c r="D2806">
        <v>0</v>
      </c>
      <c r="E2806">
        <f>IF(OR(ISBLANK(F2806),F2806=61),0,1)</f>
        <v>0</v>
      </c>
      <c r="G2806">
        <f>IF(AND(F2806&lt;31,E2806=1),1,0)</f>
        <v>0</v>
      </c>
      <c r="H2806">
        <f>IF(AND(F2806&gt;=31,E2806=1),1,0)</f>
        <v>0</v>
      </c>
      <c r="I2806">
        <f>IF(AND(F2806&lt;15,E2806=1),1,0)</f>
        <v>0</v>
      </c>
      <c r="J2806">
        <f>IF(F2806=61,1,0)</f>
        <v>0</v>
      </c>
      <c r="K2806" t="s">
        <v>0</v>
      </c>
      <c r="L2806">
        <v>81</v>
      </c>
      <c r="M2806">
        <v>230</v>
      </c>
      <c r="N2806">
        <v>32</v>
      </c>
      <c r="O2806">
        <v>5</v>
      </c>
      <c r="P2806">
        <v>14.3</v>
      </c>
      <c r="Q2806">
        <v>2</v>
      </c>
      <c r="R2806">
        <v>3</v>
      </c>
      <c r="S2806">
        <v>0.66299999999999992</v>
      </c>
      <c r="T2806">
        <v>2</v>
      </c>
      <c r="U2806">
        <v>3</v>
      </c>
      <c r="V2806">
        <v>0.66299999999999992</v>
      </c>
      <c r="W2806">
        <v>0</v>
      </c>
      <c r="X2806">
        <v>0</v>
      </c>
      <c r="Y2806">
        <v>0</v>
      </c>
      <c r="Z2806">
        <v>0.9</v>
      </c>
      <c r="AA2806">
        <v>1.4</v>
      </c>
      <c r="AB2806">
        <v>0.622</v>
      </c>
      <c r="AC2806">
        <v>1</v>
      </c>
      <c r="AD2806">
        <v>2.2000000000000002</v>
      </c>
      <c r="AE2806">
        <v>3.2</v>
      </c>
      <c r="AF2806">
        <v>0.9</v>
      </c>
      <c r="AG2806">
        <v>0.2</v>
      </c>
      <c r="AH2806">
        <v>0.4</v>
      </c>
      <c r="AI2806">
        <v>0.9</v>
      </c>
      <c r="AJ2806">
        <v>2.2999999999999998</v>
      </c>
      <c r="AK2806">
        <v>4.8</v>
      </c>
      <c r="AL2806">
        <v>16.8</v>
      </c>
      <c r="AM2806">
        <v>0.66200000000000003</v>
      </c>
      <c r="AN2806">
        <v>0.66299999999999992</v>
      </c>
      <c r="AO2806">
        <v>0</v>
      </c>
      <c r="AP2806">
        <v>0.47399999999999998</v>
      </c>
      <c r="AQ2806">
        <v>152</v>
      </c>
      <c r="AR2806">
        <v>8.1999999999999993</v>
      </c>
      <c r="AS2806">
        <v>16.899999999999999</v>
      </c>
      <c r="AT2806">
        <v>12.7</v>
      </c>
      <c r="AU2806">
        <v>12.6</v>
      </c>
      <c r="AV2806">
        <v>0.6</v>
      </c>
      <c r="AW2806">
        <v>2.7</v>
      </c>
      <c r="AX2806">
        <v>19.899999999999999</v>
      </c>
      <c r="AY2806">
        <v>16.2</v>
      </c>
      <c r="AZ2806">
        <v>1</v>
      </c>
      <c r="BA2806">
        <v>0.7</v>
      </c>
      <c r="BB2806">
        <v>1.7</v>
      </c>
      <c r="BC2806">
        <v>0.14799999999999999</v>
      </c>
      <c r="BD2806">
        <v>2.1</v>
      </c>
      <c r="BE2806">
        <v>2.7</v>
      </c>
      <c r="BF2806">
        <v>4.8</v>
      </c>
    </row>
    <row r="2807" spans="1:58" x14ac:dyDescent="0.55000000000000004">
      <c r="A2807" t="s">
        <v>66</v>
      </c>
      <c r="B2807" t="s">
        <v>9</v>
      </c>
      <c r="C2807" t="s">
        <v>1922</v>
      </c>
      <c r="D2807">
        <v>0</v>
      </c>
      <c r="E2807">
        <f>IF(OR(ISBLANK(F2807),F2807=61),0,1)</f>
        <v>0</v>
      </c>
      <c r="G2807">
        <f>IF(AND(F2807&lt;31,E2807=1),1,0)</f>
        <v>0</v>
      </c>
      <c r="H2807">
        <f>IF(AND(F2807&gt;=31,E2807=1),1,0)</f>
        <v>0</v>
      </c>
      <c r="I2807">
        <f>IF(AND(F2807&lt;15,E2807=1),1,0)</f>
        <v>0</v>
      </c>
      <c r="J2807">
        <f>IF(F2807=61,1,0)</f>
        <v>0</v>
      </c>
      <c r="K2807" t="s">
        <v>0</v>
      </c>
      <c r="L2807">
        <v>81</v>
      </c>
      <c r="M2807">
        <v>230</v>
      </c>
      <c r="N2807">
        <v>15</v>
      </c>
      <c r="O2807">
        <v>7</v>
      </c>
      <c r="P2807">
        <v>12.3</v>
      </c>
      <c r="Q2807">
        <v>1.3</v>
      </c>
      <c r="R2807">
        <v>2.2000000000000002</v>
      </c>
      <c r="S2807">
        <v>0.57600000000000007</v>
      </c>
      <c r="T2807">
        <v>1.2</v>
      </c>
      <c r="U2807">
        <v>2</v>
      </c>
      <c r="V2807">
        <v>0.6</v>
      </c>
      <c r="W2807">
        <v>0.1</v>
      </c>
      <c r="X2807">
        <v>0.2</v>
      </c>
      <c r="Y2807">
        <v>0.33300000000000002</v>
      </c>
      <c r="Z2807">
        <v>0.8</v>
      </c>
      <c r="AA2807">
        <v>1.2</v>
      </c>
      <c r="AB2807">
        <v>0.66700000000000004</v>
      </c>
      <c r="AC2807">
        <v>0.9</v>
      </c>
      <c r="AD2807">
        <v>2</v>
      </c>
      <c r="AE2807">
        <v>2.9</v>
      </c>
      <c r="AF2807">
        <v>1.4</v>
      </c>
      <c r="AG2807">
        <v>0.1</v>
      </c>
      <c r="AH2807">
        <v>0.1</v>
      </c>
      <c r="AI2807">
        <v>1.4</v>
      </c>
      <c r="AJ2807">
        <v>1.7</v>
      </c>
      <c r="AK2807">
        <v>3.4</v>
      </c>
      <c r="AL2807">
        <v>12.6</v>
      </c>
      <c r="AM2807">
        <v>0.61399999999999999</v>
      </c>
      <c r="AN2807">
        <v>0.59099999999999997</v>
      </c>
      <c r="AO2807">
        <v>9.0999999999999998E-2</v>
      </c>
      <c r="AP2807">
        <v>0.54500000000000004</v>
      </c>
      <c r="AQ2807">
        <v>63</v>
      </c>
      <c r="AR2807">
        <v>10.1</v>
      </c>
      <c r="AS2807">
        <v>17.8</v>
      </c>
      <c r="AT2807">
        <v>14.3</v>
      </c>
      <c r="AU2807">
        <v>21.6</v>
      </c>
      <c r="AV2807">
        <v>0.3</v>
      </c>
      <c r="AW2807">
        <v>1.2</v>
      </c>
      <c r="AX2807">
        <v>33.6</v>
      </c>
      <c r="AY2807">
        <v>17.899999999999999</v>
      </c>
      <c r="AZ2807">
        <v>0.2</v>
      </c>
      <c r="BA2807">
        <v>0.3</v>
      </c>
      <c r="BB2807">
        <v>0.4</v>
      </c>
      <c r="BC2807">
        <v>9.6999999999999989E-2</v>
      </c>
      <c r="BD2807">
        <v>0.4</v>
      </c>
      <c r="BE2807">
        <v>2.1</v>
      </c>
      <c r="BF2807">
        <v>2.5</v>
      </c>
    </row>
    <row r="2808" spans="1:58" x14ac:dyDescent="0.55000000000000004">
      <c r="A2808" t="s">
        <v>509</v>
      </c>
      <c r="B2808" t="s">
        <v>18</v>
      </c>
      <c r="C2808" t="s">
        <v>1923</v>
      </c>
      <c r="D2808">
        <v>0</v>
      </c>
      <c r="E2808">
        <f>IF(OR(ISBLANK(F2808),F2808=61),0,1)</f>
        <v>0</v>
      </c>
      <c r="G2808">
        <f>IF(AND(F2808&lt;31,E2808=1),1,0)</f>
        <v>0</v>
      </c>
      <c r="H2808">
        <f>IF(AND(F2808&gt;=31,E2808=1),1,0)</f>
        <v>0</v>
      </c>
      <c r="I2808">
        <f>IF(AND(F2808&lt;15,E2808=1),1,0)</f>
        <v>0</v>
      </c>
      <c r="J2808">
        <f>IF(F2808=61,1,0)</f>
        <v>0</v>
      </c>
      <c r="K2808" t="s">
        <v>0</v>
      </c>
      <c r="L2808">
        <v>82</v>
      </c>
      <c r="M2808">
        <v>237</v>
      </c>
      <c r="N2808">
        <v>21</v>
      </c>
      <c r="O2808">
        <v>6</v>
      </c>
      <c r="P2808">
        <v>17.100000000000001</v>
      </c>
      <c r="Q2808">
        <v>1.8</v>
      </c>
      <c r="R2808">
        <v>4.7</v>
      </c>
      <c r="S2808">
        <v>0.374</v>
      </c>
      <c r="T2808">
        <v>0.8</v>
      </c>
      <c r="U2808">
        <v>1.8</v>
      </c>
      <c r="V2808">
        <v>0.43200000000000011</v>
      </c>
      <c r="W2808">
        <v>1</v>
      </c>
      <c r="X2808">
        <v>3</v>
      </c>
      <c r="Y2808">
        <v>0.33900000000000002</v>
      </c>
      <c r="Z2808">
        <v>0.7</v>
      </c>
      <c r="AA2808">
        <v>0.8</v>
      </c>
      <c r="AB2808">
        <v>0.82400000000000007</v>
      </c>
      <c r="AC2808">
        <v>0.9</v>
      </c>
      <c r="AD2808">
        <v>2.7</v>
      </c>
      <c r="AE2808">
        <v>3.5</v>
      </c>
      <c r="AF2808">
        <v>0.2</v>
      </c>
      <c r="AG2808">
        <v>0.4</v>
      </c>
      <c r="AH2808">
        <v>0.2</v>
      </c>
      <c r="AI2808">
        <v>0.6</v>
      </c>
      <c r="AJ2808">
        <v>0.9</v>
      </c>
      <c r="AK2808">
        <v>5.2</v>
      </c>
      <c r="AL2808">
        <v>13.9</v>
      </c>
      <c r="AM2808">
        <v>0.50900000000000001</v>
      </c>
      <c r="AN2808">
        <v>0.48</v>
      </c>
      <c r="AO2808">
        <v>0.626</v>
      </c>
      <c r="AP2808">
        <v>0.17199999999999999</v>
      </c>
      <c r="AQ2808">
        <v>99</v>
      </c>
      <c r="AR2808">
        <v>6.1</v>
      </c>
      <c r="AS2808">
        <v>18.100000000000001</v>
      </c>
      <c r="AT2808">
        <v>12.2</v>
      </c>
      <c r="AU2808">
        <v>2.4</v>
      </c>
      <c r="AV2808">
        <v>1.4</v>
      </c>
      <c r="AW2808">
        <v>1.5</v>
      </c>
      <c r="AX2808">
        <v>10.8</v>
      </c>
      <c r="AY2808">
        <v>18.5</v>
      </c>
      <c r="AZ2808">
        <v>0.4</v>
      </c>
      <c r="BA2808">
        <v>0.5</v>
      </c>
      <c r="BB2808">
        <v>0.9</v>
      </c>
      <c r="BC2808">
        <v>0.105</v>
      </c>
      <c r="BD2808">
        <v>0.5</v>
      </c>
      <c r="BE2808">
        <v>0.3</v>
      </c>
      <c r="BF2808">
        <v>0.8</v>
      </c>
    </row>
    <row r="2809" spans="1:58" x14ac:dyDescent="0.55000000000000004">
      <c r="A2809" t="s">
        <v>509</v>
      </c>
      <c r="B2809" t="s">
        <v>3</v>
      </c>
      <c r="C2809" t="s">
        <v>1923</v>
      </c>
      <c r="D2809">
        <v>0</v>
      </c>
      <c r="E2809">
        <f>IF(OR(ISBLANK(F2809),F2809=61),0,1)</f>
        <v>0</v>
      </c>
      <c r="G2809">
        <f>IF(AND(F2809&lt;31,E2809=1),1,0)</f>
        <v>0</v>
      </c>
      <c r="H2809">
        <f>IF(AND(F2809&gt;=31,E2809=1),1,0)</f>
        <v>0</v>
      </c>
      <c r="I2809">
        <f>IF(AND(F2809&lt;15,E2809=1),1,0)</f>
        <v>0</v>
      </c>
      <c r="J2809">
        <f>IF(F2809=61,1,0)</f>
        <v>0</v>
      </c>
      <c r="K2809" t="s">
        <v>0</v>
      </c>
      <c r="L2809">
        <v>82</v>
      </c>
      <c r="M2809">
        <v>237</v>
      </c>
      <c r="N2809">
        <v>31</v>
      </c>
      <c r="O2809">
        <v>7</v>
      </c>
      <c r="P2809">
        <v>13.6</v>
      </c>
      <c r="Q2809">
        <v>1.9</v>
      </c>
      <c r="R2809">
        <v>3.9</v>
      </c>
      <c r="S2809">
        <v>0.49199999999999999</v>
      </c>
      <c r="T2809">
        <v>0.6</v>
      </c>
      <c r="U2809">
        <v>1.1000000000000001</v>
      </c>
      <c r="V2809">
        <v>0.60599999999999998</v>
      </c>
      <c r="W2809">
        <v>1.3</v>
      </c>
      <c r="X2809">
        <v>2.8</v>
      </c>
      <c r="Y2809">
        <v>0.44800000000000001</v>
      </c>
      <c r="Z2809">
        <v>0.3</v>
      </c>
      <c r="AA2809">
        <v>0.3</v>
      </c>
      <c r="AB2809">
        <v>1</v>
      </c>
      <c r="AC2809">
        <v>0.5</v>
      </c>
      <c r="AD2809">
        <v>2.1</v>
      </c>
      <c r="AE2809">
        <v>2.6</v>
      </c>
      <c r="AF2809">
        <v>0.2</v>
      </c>
      <c r="AG2809">
        <v>0.2</v>
      </c>
      <c r="AH2809">
        <v>0.2</v>
      </c>
      <c r="AI2809">
        <v>0.6</v>
      </c>
      <c r="AJ2809">
        <v>1.8</v>
      </c>
      <c r="AK2809">
        <v>5.4</v>
      </c>
      <c r="AL2809">
        <v>17</v>
      </c>
      <c r="AM2809">
        <v>0.66900000000000004</v>
      </c>
      <c r="AN2809">
        <v>0.65400000000000003</v>
      </c>
      <c r="AO2809">
        <v>0.72499999999999998</v>
      </c>
      <c r="AP2809">
        <v>8.3000000000000004E-2</v>
      </c>
      <c r="AQ2809">
        <v>140</v>
      </c>
      <c r="AR2809">
        <v>4.9000000000000004</v>
      </c>
      <c r="AS2809">
        <v>17.2</v>
      </c>
      <c r="AT2809">
        <v>11.4</v>
      </c>
      <c r="AU2809">
        <v>2.8</v>
      </c>
      <c r="AV2809">
        <v>0.9</v>
      </c>
      <c r="AW2809">
        <v>1.7</v>
      </c>
      <c r="AX2809">
        <v>13.2</v>
      </c>
      <c r="AY2809">
        <v>18.100000000000001</v>
      </c>
      <c r="AZ2809">
        <v>1</v>
      </c>
      <c r="BA2809">
        <v>0.6</v>
      </c>
      <c r="BB2809">
        <v>1.6</v>
      </c>
      <c r="BC2809">
        <v>0.15</v>
      </c>
      <c r="BD2809">
        <v>5</v>
      </c>
      <c r="BE2809">
        <v>0.3</v>
      </c>
      <c r="BF2809">
        <v>5.3</v>
      </c>
    </row>
    <row r="2810" spans="1:58" x14ac:dyDescent="0.55000000000000004">
      <c r="A2810" t="s">
        <v>387</v>
      </c>
      <c r="B2810" t="s">
        <v>18</v>
      </c>
      <c r="C2810" t="s">
        <v>1924</v>
      </c>
      <c r="D2810">
        <v>0</v>
      </c>
      <c r="E2810">
        <f>IF(OR(ISBLANK(F2810),F2810=61),0,1)</f>
        <v>0</v>
      </c>
      <c r="G2810">
        <f>IF(AND(F2810&lt;31,E2810=1),1,0)</f>
        <v>0</v>
      </c>
      <c r="H2810">
        <f>IF(AND(F2810&gt;=31,E2810=1),1,0)</f>
        <v>0</v>
      </c>
      <c r="I2810">
        <f>IF(AND(F2810&lt;15,E2810=1),1,0)</f>
        <v>0</v>
      </c>
      <c r="J2810">
        <f>IF(F2810=61,1,0)</f>
        <v>0</v>
      </c>
      <c r="K2810" t="s">
        <v>0</v>
      </c>
      <c r="L2810">
        <v>80</v>
      </c>
      <c r="M2810">
        <v>220</v>
      </c>
      <c r="N2810">
        <v>15</v>
      </c>
      <c r="O2810">
        <v>0</v>
      </c>
      <c r="P2810">
        <v>9.3000000000000007</v>
      </c>
      <c r="Q2810">
        <v>0.4</v>
      </c>
      <c r="R2810">
        <v>1.1000000000000001</v>
      </c>
      <c r="S2810">
        <v>0.375</v>
      </c>
      <c r="T2810">
        <v>0.3</v>
      </c>
      <c r="U2810">
        <v>0.9</v>
      </c>
      <c r="V2810">
        <v>0.35699999999999998</v>
      </c>
      <c r="W2810">
        <v>0.1</v>
      </c>
      <c r="X2810">
        <v>0.1</v>
      </c>
      <c r="Y2810">
        <v>0.5</v>
      </c>
      <c r="Z2810">
        <v>0.6</v>
      </c>
      <c r="AA2810">
        <v>0.9</v>
      </c>
      <c r="AB2810">
        <v>0.64300000000000002</v>
      </c>
      <c r="AC2810">
        <v>0.4</v>
      </c>
      <c r="AD2810">
        <v>0.9</v>
      </c>
      <c r="AE2810">
        <v>1.3</v>
      </c>
      <c r="AF2810">
        <v>0.1</v>
      </c>
      <c r="AG2810">
        <v>0.3</v>
      </c>
      <c r="AH2810">
        <v>0.2</v>
      </c>
      <c r="AI2810">
        <v>0.7</v>
      </c>
      <c r="AJ2810">
        <v>1.6</v>
      </c>
      <c r="AK2810">
        <v>1.5</v>
      </c>
      <c r="AL2810">
        <v>4.7</v>
      </c>
      <c r="AM2810">
        <v>0.48599999999999999</v>
      </c>
      <c r="AN2810">
        <v>0.40600000000000003</v>
      </c>
      <c r="AO2810">
        <v>0.125</v>
      </c>
      <c r="AP2810">
        <v>0.875</v>
      </c>
      <c r="AQ2810">
        <v>24</v>
      </c>
      <c r="AR2810">
        <v>5.6</v>
      </c>
      <c r="AS2810">
        <v>11</v>
      </c>
      <c r="AT2810">
        <v>8.4</v>
      </c>
      <c r="AU2810">
        <v>2.8</v>
      </c>
      <c r="AV2810">
        <v>2.2000000000000002</v>
      </c>
      <c r="AW2810">
        <v>2.5</v>
      </c>
      <c r="AX2810">
        <v>30.6</v>
      </c>
      <c r="AY2810">
        <v>12.8</v>
      </c>
      <c r="AZ2810">
        <v>-0.1</v>
      </c>
      <c r="BA2810">
        <v>0.1</v>
      </c>
      <c r="BB2810">
        <v>0</v>
      </c>
      <c r="BC2810">
        <v>1.0999999999999999E-2</v>
      </c>
      <c r="BD2810">
        <v>-5.4</v>
      </c>
      <c r="BE2810">
        <v>0.4</v>
      </c>
      <c r="BF2810">
        <v>-5</v>
      </c>
    </row>
    <row r="2811" spans="1:58" x14ac:dyDescent="0.55000000000000004">
      <c r="A2811" t="s">
        <v>387</v>
      </c>
      <c r="B2811" t="s">
        <v>3</v>
      </c>
      <c r="C2811" t="s">
        <v>1924</v>
      </c>
      <c r="D2811">
        <v>0</v>
      </c>
      <c r="E2811">
        <f>IF(OR(ISBLANK(F2811),F2811=61),0,1)</f>
        <v>0</v>
      </c>
      <c r="G2811">
        <f>IF(AND(F2811&lt;31,E2811=1),1,0)</f>
        <v>0</v>
      </c>
      <c r="H2811">
        <f>IF(AND(F2811&gt;=31,E2811=1),1,0)</f>
        <v>0</v>
      </c>
      <c r="I2811">
        <f>IF(AND(F2811&lt;15,E2811=1),1,0)</f>
        <v>0</v>
      </c>
      <c r="J2811">
        <f>IF(F2811=61,1,0)</f>
        <v>0</v>
      </c>
      <c r="K2811" t="s">
        <v>0</v>
      </c>
      <c r="L2811">
        <v>80</v>
      </c>
      <c r="M2811">
        <v>220</v>
      </c>
      <c r="N2811">
        <v>17</v>
      </c>
      <c r="O2811">
        <v>0</v>
      </c>
      <c r="P2811">
        <v>6.1</v>
      </c>
      <c r="Q2811">
        <v>0.6</v>
      </c>
      <c r="R2811">
        <v>1.4</v>
      </c>
      <c r="S2811">
        <v>0.45800000000000002</v>
      </c>
      <c r="T2811">
        <v>0.6</v>
      </c>
      <c r="U2811">
        <v>1.3</v>
      </c>
      <c r="V2811">
        <v>0.5</v>
      </c>
      <c r="W2811">
        <v>0</v>
      </c>
      <c r="X2811">
        <v>0.1</v>
      </c>
      <c r="Y2811">
        <v>0</v>
      </c>
      <c r="Z2811">
        <v>0.8</v>
      </c>
      <c r="AA2811">
        <v>1.1000000000000001</v>
      </c>
      <c r="AB2811">
        <v>0.72199999999999998</v>
      </c>
      <c r="AC2811">
        <v>0.8</v>
      </c>
      <c r="AD2811">
        <v>1.1000000000000001</v>
      </c>
      <c r="AE2811">
        <v>1.9</v>
      </c>
      <c r="AF2811">
        <v>0.2</v>
      </c>
      <c r="AG2811">
        <v>0.1</v>
      </c>
      <c r="AH2811">
        <v>0.2</v>
      </c>
      <c r="AI2811">
        <v>0.2</v>
      </c>
      <c r="AJ2811">
        <v>0.9</v>
      </c>
      <c r="AK2811">
        <v>2.1</v>
      </c>
      <c r="AL2811">
        <v>19.5</v>
      </c>
      <c r="AM2811">
        <v>0.53799999999999992</v>
      </c>
      <c r="AN2811">
        <v>0.45800000000000002</v>
      </c>
      <c r="AO2811">
        <v>8.3000000000000004E-2</v>
      </c>
      <c r="AP2811">
        <v>0.75</v>
      </c>
      <c r="AQ2811">
        <v>40</v>
      </c>
      <c r="AR2811">
        <v>14.5</v>
      </c>
      <c r="AS2811">
        <v>19.399999999999999</v>
      </c>
      <c r="AT2811">
        <v>17</v>
      </c>
      <c r="AU2811">
        <v>7.3</v>
      </c>
      <c r="AV2811">
        <v>1.1000000000000001</v>
      </c>
      <c r="AW2811">
        <v>3.5</v>
      </c>
      <c r="AX2811">
        <v>10.9</v>
      </c>
      <c r="AY2811">
        <v>18.100000000000001</v>
      </c>
      <c r="AZ2811">
        <v>0.3</v>
      </c>
      <c r="BA2811">
        <v>0.2</v>
      </c>
      <c r="BB2811">
        <v>0.5</v>
      </c>
      <c r="BC2811">
        <v>0.183</v>
      </c>
      <c r="BD2811">
        <v>0</v>
      </c>
      <c r="BE2811">
        <v>2.2999999999999998</v>
      </c>
      <c r="BF2811">
        <v>2.2999999999999998</v>
      </c>
    </row>
    <row r="2812" spans="1:58" x14ac:dyDescent="0.55000000000000004">
      <c r="A2812" t="s">
        <v>387</v>
      </c>
      <c r="B2812" t="s">
        <v>6</v>
      </c>
      <c r="C2812" t="s">
        <v>1924</v>
      </c>
      <c r="D2812">
        <v>0</v>
      </c>
      <c r="E2812">
        <f>IF(OR(ISBLANK(F2812),F2812=61),0,1)</f>
        <v>0</v>
      </c>
      <c r="G2812">
        <f>IF(AND(F2812&lt;31,E2812=1),1,0)</f>
        <v>0</v>
      </c>
      <c r="H2812">
        <f>IF(AND(F2812&gt;=31,E2812=1),1,0)</f>
        <v>0</v>
      </c>
      <c r="I2812">
        <f>IF(AND(F2812&lt;15,E2812=1),1,0)</f>
        <v>0</v>
      </c>
      <c r="J2812">
        <f>IF(F2812=61,1,0)</f>
        <v>0</v>
      </c>
      <c r="K2812" t="s">
        <v>0</v>
      </c>
      <c r="L2812">
        <v>80</v>
      </c>
      <c r="M2812">
        <v>220</v>
      </c>
      <c r="N2812">
        <v>33</v>
      </c>
      <c r="O2812">
        <v>11</v>
      </c>
      <c r="P2812">
        <v>17.2</v>
      </c>
      <c r="Q2812">
        <v>2.2000000000000002</v>
      </c>
      <c r="R2812">
        <v>4.0999999999999996</v>
      </c>
      <c r="S2812">
        <v>0.53700000000000003</v>
      </c>
      <c r="T2812">
        <v>1.9</v>
      </c>
      <c r="U2812">
        <v>3.2</v>
      </c>
      <c r="V2812">
        <v>0.61499999999999999</v>
      </c>
      <c r="W2812">
        <v>0.2</v>
      </c>
      <c r="X2812">
        <v>0.9</v>
      </c>
      <c r="Y2812">
        <v>0.26700000000000002</v>
      </c>
      <c r="Z2812">
        <v>0.7</v>
      </c>
      <c r="AA2812">
        <v>1.1000000000000001</v>
      </c>
      <c r="AB2812">
        <v>0.59499999999999997</v>
      </c>
      <c r="AC2812">
        <v>0.9</v>
      </c>
      <c r="AD2812">
        <v>2</v>
      </c>
      <c r="AE2812">
        <v>2.9</v>
      </c>
      <c r="AF2812">
        <v>0.6</v>
      </c>
      <c r="AG2812">
        <v>0.2</v>
      </c>
      <c r="AH2812">
        <v>0.6</v>
      </c>
      <c r="AI2812">
        <v>0.7</v>
      </c>
      <c r="AJ2812">
        <v>2.1</v>
      </c>
      <c r="AK2812">
        <v>5.3</v>
      </c>
      <c r="AL2812">
        <v>14.7</v>
      </c>
      <c r="AM2812">
        <v>0.57399999999999995</v>
      </c>
      <c r="AN2812">
        <v>0.56700000000000006</v>
      </c>
      <c r="AO2812">
        <v>0.224</v>
      </c>
      <c r="AP2812">
        <v>0.27600000000000002</v>
      </c>
      <c r="AQ2812">
        <v>166</v>
      </c>
      <c r="AR2812">
        <v>6.9</v>
      </c>
      <c r="AS2812">
        <v>14</v>
      </c>
      <c r="AT2812">
        <v>10.5</v>
      </c>
      <c r="AU2812">
        <v>7.9</v>
      </c>
      <c r="AV2812">
        <v>0.8</v>
      </c>
      <c r="AW2812">
        <v>4.4000000000000004</v>
      </c>
      <c r="AX2812">
        <v>13.7</v>
      </c>
      <c r="AY2812">
        <v>16.600000000000001</v>
      </c>
      <c r="AZ2812">
        <v>0.9</v>
      </c>
      <c r="BA2812">
        <v>0.6</v>
      </c>
      <c r="BB2812">
        <v>1.4</v>
      </c>
      <c r="BC2812">
        <v>0.10100000000000001</v>
      </c>
      <c r="BD2812">
        <v>-1.4</v>
      </c>
      <c r="BE2812">
        <v>0.8</v>
      </c>
      <c r="BF2812">
        <v>-0.6</v>
      </c>
    </row>
    <row r="2813" spans="1:58" x14ac:dyDescent="0.55000000000000004">
      <c r="A2813" t="s">
        <v>801</v>
      </c>
      <c r="B2813" t="s">
        <v>6</v>
      </c>
      <c r="C2813" t="s">
        <v>1925</v>
      </c>
      <c r="D2813">
        <v>0</v>
      </c>
      <c r="E2813">
        <f>IF(OR(ISBLANK(F2813),F2813=61),0,1)</f>
        <v>0</v>
      </c>
      <c r="G2813">
        <f>IF(AND(F2813&lt;31,E2813=1),1,0)</f>
        <v>0</v>
      </c>
      <c r="H2813">
        <f>IF(AND(F2813&gt;=31,E2813=1),1,0)</f>
        <v>0</v>
      </c>
      <c r="I2813">
        <f>IF(AND(F2813&lt;15,E2813=1),1,0)</f>
        <v>0</v>
      </c>
      <c r="J2813">
        <f>IF(F2813=61,1,0)</f>
        <v>0</v>
      </c>
      <c r="K2813" t="s">
        <v>0</v>
      </c>
      <c r="L2813">
        <v>83</v>
      </c>
      <c r="M2813">
        <v>220</v>
      </c>
      <c r="N2813">
        <v>33</v>
      </c>
      <c r="O2813">
        <v>22</v>
      </c>
      <c r="P2813">
        <v>20.3</v>
      </c>
      <c r="Q2813">
        <v>1.6</v>
      </c>
      <c r="R2813">
        <v>4.8</v>
      </c>
      <c r="S2813">
        <v>0.34200000000000003</v>
      </c>
      <c r="T2813">
        <v>0.7</v>
      </c>
      <c r="U2813">
        <v>1.8</v>
      </c>
      <c r="V2813">
        <v>0.39700000000000002</v>
      </c>
      <c r="W2813">
        <v>0.9</v>
      </c>
      <c r="X2813">
        <v>3</v>
      </c>
      <c r="Y2813">
        <v>0.31</v>
      </c>
      <c r="Z2813">
        <v>0.5</v>
      </c>
      <c r="AA2813">
        <v>0.8</v>
      </c>
      <c r="AB2813">
        <v>0.65400000000000003</v>
      </c>
      <c r="AC2813">
        <v>1</v>
      </c>
      <c r="AD2813">
        <v>3</v>
      </c>
      <c r="AE2813">
        <v>4</v>
      </c>
      <c r="AF2813">
        <v>0.5</v>
      </c>
      <c r="AG2813">
        <v>0.3</v>
      </c>
      <c r="AH2813">
        <v>1</v>
      </c>
      <c r="AI2813">
        <v>0.9</v>
      </c>
      <c r="AJ2813">
        <v>2.1</v>
      </c>
      <c r="AK2813">
        <v>4.7</v>
      </c>
      <c r="AL2813">
        <v>8.8000000000000007</v>
      </c>
      <c r="AM2813">
        <v>0.45800000000000002</v>
      </c>
      <c r="AN2813">
        <v>0.44</v>
      </c>
      <c r="AO2813">
        <v>0.63300000000000001</v>
      </c>
      <c r="AP2813">
        <v>0.16500000000000001</v>
      </c>
      <c r="AQ2813">
        <v>155</v>
      </c>
      <c r="AR2813">
        <v>5.0999999999999996</v>
      </c>
      <c r="AS2813">
        <v>17</v>
      </c>
      <c r="AT2813">
        <v>10.7</v>
      </c>
      <c r="AU2813">
        <v>4.2</v>
      </c>
      <c r="AV2813">
        <v>0.7</v>
      </c>
      <c r="AW2813">
        <v>5.8</v>
      </c>
      <c r="AX2813">
        <v>15.4</v>
      </c>
      <c r="AY2813">
        <v>14</v>
      </c>
      <c r="AZ2813">
        <v>0.1</v>
      </c>
      <c r="BA2813">
        <v>0.2</v>
      </c>
      <c r="BB2813">
        <v>0.2</v>
      </c>
      <c r="BC2813">
        <v>1.4999999999999999E-2</v>
      </c>
      <c r="BD2813">
        <v>-4.3</v>
      </c>
      <c r="BE2813">
        <v>-1.4</v>
      </c>
      <c r="BF2813">
        <v>-5.6</v>
      </c>
    </row>
    <row r="2814" spans="1:58" x14ac:dyDescent="0.55000000000000004">
      <c r="A2814" t="s">
        <v>801</v>
      </c>
      <c r="B2814" t="s">
        <v>9</v>
      </c>
      <c r="C2814" t="s">
        <v>1925</v>
      </c>
      <c r="D2814">
        <v>0</v>
      </c>
      <c r="E2814">
        <f>IF(OR(ISBLANK(F2814),F2814=61),0,1)</f>
        <v>0</v>
      </c>
      <c r="G2814">
        <f>IF(AND(F2814&lt;31,E2814=1),1,0)</f>
        <v>0</v>
      </c>
      <c r="H2814">
        <f>IF(AND(F2814&gt;=31,E2814=1),1,0)</f>
        <v>0</v>
      </c>
      <c r="I2814">
        <f>IF(AND(F2814&lt;15,E2814=1),1,0)</f>
        <v>0</v>
      </c>
      <c r="J2814">
        <f>IF(F2814=61,1,0)</f>
        <v>0</v>
      </c>
      <c r="K2814" t="s">
        <v>0</v>
      </c>
      <c r="L2814">
        <v>83</v>
      </c>
      <c r="M2814">
        <v>220</v>
      </c>
      <c r="N2814">
        <v>30</v>
      </c>
      <c r="O2814">
        <v>5</v>
      </c>
      <c r="P2814">
        <v>13.2</v>
      </c>
      <c r="Q2814">
        <v>1.1000000000000001</v>
      </c>
      <c r="R2814">
        <v>2.5</v>
      </c>
      <c r="S2814">
        <v>0.42099999999999999</v>
      </c>
      <c r="T2814">
        <v>0.4</v>
      </c>
      <c r="U2814">
        <v>0.9</v>
      </c>
      <c r="V2814">
        <v>0.48099999999999998</v>
      </c>
      <c r="W2814">
        <v>0.6</v>
      </c>
      <c r="X2814">
        <v>1.6</v>
      </c>
      <c r="Y2814">
        <v>0.38800000000000001</v>
      </c>
      <c r="Z2814">
        <v>0.5</v>
      </c>
      <c r="AA2814">
        <v>0.8</v>
      </c>
      <c r="AB2814">
        <v>0.58299999999999996</v>
      </c>
      <c r="AC2814">
        <v>1.1000000000000001</v>
      </c>
      <c r="AD2814">
        <v>2.4</v>
      </c>
      <c r="AE2814">
        <v>3.5</v>
      </c>
      <c r="AF2814">
        <v>0.3</v>
      </c>
      <c r="AG2814">
        <v>0.4</v>
      </c>
      <c r="AH2814">
        <v>1</v>
      </c>
      <c r="AI2814">
        <v>0.8</v>
      </c>
      <c r="AJ2814">
        <v>1.7</v>
      </c>
      <c r="AK2814">
        <v>3.2</v>
      </c>
      <c r="AL2814">
        <v>13.6</v>
      </c>
      <c r="AM2814">
        <v>0.55500000000000005</v>
      </c>
      <c r="AN2814">
        <v>0.54600000000000004</v>
      </c>
      <c r="AO2814">
        <v>0.64500000000000002</v>
      </c>
      <c r="AP2814">
        <v>0.316</v>
      </c>
      <c r="AQ2814">
        <v>107</v>
      </c>
      <c r="AR2814">
        <v>9.4</v>
      </c>
      <c r="AS2814">
        <v>21.7</v>
      </c>
      <c r="AT2814">
        <v>15.4</v>
      </c>
      <c r="AU2814">
        <v>4.5</v>
      </c>
      <c r="AV2814">
        <v>1.5</v>
      </c>
      <c r="AW2814">
        <v>7.7</v>
      </c>
      <c r="AX2814">
        <v>21.5</v>
      </c>
      <c r="AY2814">
        <v>13.8</v>
      </c>
      <c r="AZ2814">
        <v>0.3</v>
      </c>
      <c r="BA2814">
        <v>0.5</v>
      </c>
      <c r="BB2814">
        <v>0.8</v>
      </c>
      <c r="BC2814">
        <v>7.8E-2</v>
      </c>
      <c r="BD2814">
        <v>-1.8</v>
      </c>
      <c r="BE2814">
        <v>2.8</v>
      </c>
      <c r="BF2814">
        <v>1</v>
      </c>
    </row>
    <row r="2815" spans="1:58" x14ac:dyDescent="0.55000000000000004">
      <c r="A2815" t="s">
        <v>1015</v>
      </c>
      <c r="B2815" t="s">
        <v>9</v>
      </c>
      <c r="C2815" t="s">
        <v>1926</v>
      </c>
      <c r="D2815">
        <v>0</v>
      </c>
      <c r="E2815">
        <f>IF(OR(ISBLANK(F2815),F2815=61),0,1)</f>
        <v>0</v>
      </c>
      <c r="G2815">
        <f>IF(AND(F2815&lt;31,E2815=1),1,0)</f>
        <v>0</v>
      </c>
      <c r="H2815">
        <f>IF(AND(F2815&gt;=31,E2815=1),1,0)</f>
        <v>0</v>
      </c>
      <c r="I2815">
        <f>IF(AND(F2815&lt;15,E2815=1),1,0)</f>
        <v>0</v>
      </c>
      <c r="J2815">
        <f>IF(F2815=61,1,0)</f>
        <v>0</v>
      </c>
      <c r="K2815" t="s">
        <v>0</v>
      </c>
      <c r="L2815">
        <v>79</v>
      </c>
      <c r="M2815">
        <v>204</v>
      </c>
      <c r="N2815">
        <v>31</v>
      </c>
      <c r="O2815">
        <v>29</v>
      </c>
      <c r="P2815">
        <v>28.7</v>
      </c>
      <c r="Q2815">
        <v>2.8</v>
      </c>
      <c r="R2815">
        <v>7.4</v>
      </c>
      <c r="S2815">
        <v>0.38400000000000001</v>
      </c>
      <c r="T2815">
        <v>1.1000000000000001</v>
      </c>
      <c r="U2815">
        <v>2</v>
      </c>
      <c r="V2815">
        <v>0.52400000000000002</v>
      </c>
      <c r="W2815">
        <v>1.8</v>
      </c>
      <c r="X2815">
        <v>5.4</v>
      </c>
      <c r="Y2815">
        <v>0.33100000000000002</v>
      </c>
      <c r="Z2815">
        <v>0.9</v>
      </c>
      <c r="AA2815">
        <v>1.1000000000000001</v>
      </c>
      <c r="AB2815">
        <v>0.82900000000000007</v>
      </c>
      <c r="AC2815">
        <v>0.4</v>
      </c>
      <c r="AD2815">
        <v>3.3</v>
      </c>
      <c r="AE2815">
        <v>3.6</v>
      </c>
      <c r="AF2815">
        <v>1.5</v>
      </c>
      <c r="AG2815">
        <v>0.9</v>
      </c>
      <c r="AH2815">
        <v>0</v>
      </c>
      <c r="AI2815">
        <v>1.5</v>
      </c>
      <c r="AJ2815">
        <v>1.6</v>
      </c>
      <c r="AK2815">
        <v>8.4</v>
      </c>
      <c r="AL2815">
        <v>10.5</v>
      </c>
      <c r="AM2815">
        <v>0.52900000000000003</v>
      </c>
      <c r="AN2815">
        <v>0.504</v>
      </c>
      <c r="AO2815">
        <v>0.72499999999999998</v>
      </c>
      <c r="AP2815">
        <v>0.153</v>
      </c>
      <c r="AQ2815">
        <v>241</v>
      </c>
      <c r="AR2815">
        <v>1.5</v>
      </c>
      <c r="AS2815">
        <v>14</v>
      </c>
      <c r="AT2815">
        <v>7.6</v>
      </c>
      <c r="AU2815">
        <v>11.6</v>
      </c>
      <c r="AV2815">
        <v>1.9</v>
      </c>
      <c r="AW2815">
        <v>0</v>
      </c>
      <c r="AX2815">
        <v>16.100000000000001</v>
      </c>
      <c r="AY2815">
        <v>18</v>
      </c>
      <c r="AZ2815">
        <v>0.2</v>
      </c>
      <c r="BA2815">
        <v>0.9</v>
      </c>
      <c r="BB2815">
        <v>1</v>
      </c>
      <c r="BC2815">
        <v>4.5999999999999999E-2</v>
      </c>
      <c r="BD2815">
        <v>-1.8</v>
      </c>
      <c r="BE2815">
        <v>-1.3</v>
      </c>
      <c r="BF2815">
        <v>-3</v>
      </c>
    </row>
    <row r="2816" spans="1:58" x14ac:dyDescent="0.55000000000000004">
      <c r="A2816" t="s">
        <v>849</v>
      </c>
      <c r="B2816" t="s">
        <v>3</v>
      </c>
      <c r="C2816" t="s">
        <v>1927</v>
      </c>
      <c r="D2816">
        <v>0</v>
      </c>
      <c r="E2816">
        <f>IF(OR(ISBLANK(F2816),F2816=61),0,1)</f>
        <v>0</v>
      </c>
      <c r="G2816">
        <f>IF(AND(F2816&lt;31,E2816=1),1,0)</f>
        <v>0</v>
      </c>
      <c r="H2816">
        <f>IF(AND(F2816&gt;=31,E2816=1),1,0)</f>
        <v>0</v>
      </c>
      <c r="I2816">
        <f>IF(AND(F2816&lt;15,E2816=1),1,0)</f>
        <v>0</v>
      </c>
      <c r="J2816">
        <f>IF(F2816=61,1,0)</f>
        <v>0</v>
      </c>
      <c r="K2816" t="s">
        <v>0</v>
      </c>
      <c r="L2816">
        <v>80</v>
      </c>
      <c r="M2816">
        <v>220</v>
      </c>
      <c r="N2816">
        <v>8</v>
      </c>
      <c r="O2816">
        <v>0</v>
      </c>
      <c r="P2816">
        <v>2.6</v>
      </c>
      <c r="Q2816">
        <v>0.1</v>
      </c>
      <c r="R2816">
        <v>0.6</v>
      </c>
      <c r="S2816">
        <v>0.2</v>
      </c>
      <c r="T2816">
        <v>0.1</v>
      </c>
      <c r="U2816">
        <v>0.6</v>
      </c>
      <c r="V2816">
        <v>0.2</v>
      </c>
      <c r="W2816">
        <v>0</v>
      </c>
      <c r="X2816">
        <v>0</v>
      </c>
      <c r="Y2816">
        <v>0</v>
      </c>
      <c r="Z2816">
        <v>0.4</v>
      </c>
      <c r="AA2816">
        <v>1.1000000000000001</v>
      </c>
      <c r="AB2816">
        <v>0.33300000000000002</v>
      </c>
      <c r="AC2816">
        <v>0.5</v>
      </c>
      <c r="AD2816">
        <v>0.8</v>
      </c>
      <c r="AE2816">
        <v>1.3</v>
      </c>
      <c r="AF2816">
        <v>0.1</v>
      </c>
      <c r="AG2816">
        <v>0</v>
      </c>
      <c r="AH2816">
        <v>0.1</v>
      </c>
      <c r="AI2816">
        <v>0</v>
      </c>
      <c r="AJ2816">
        <v>0.3</v>
      </c>
      <c r="AK2816">
        <v>0.6</v>
      </c>
      <c r="AL2816">
        <v>12.6</v>
      </c>
      <c r="AM2816">
        <v>0.27</v>
      </c>
      <c r="AN2816">
        <v>0.2</v>
      </c>
      <c r="AO2816">
        <v>0</v>
      </c>
      <c r="AP2816">
        <v>1.8</v>
      </c>
      <c r="AQ2816">
        <v>8</v>
      </c>
      <c r="AR2816">
        <v>21.4</v>
      </c>
      <c r="AS2816">
        <v>29.3</v>
      </c>
      <c r="AT2816">
        <v>25.5</v>
      </c>
      <c r="AU2816">
        <v>7.6</v>
      </c>
      <c r="AV2816">
        <v>0</v>
      </c>
      <c r="AW2816">
        <v>5.2</v>
      </c>
      <c r="AX2816">
        <v>0</v>
      </c>
      <c r="AY2816">
        <v>21.6</v>
      </c>
      <c r="AZ2816">
        <v>0</v>
      </c>
      <c r="BA2816">
        <v>0</v>
      </c>
      <c r="BB2816">
        <v>0</v>
      </c>
      <c r="BC2816">
        <v>6.4000000000000001E-2</v>
      </c>
      <c r="BD2816">
        <v>-7.6</v>
      </c>
      <c r="BE2816">
        <v>-1.1000000000000001</v>
      </c>
      <c r="BF2816">
        <v>-8.6999999999999993</v>
      </c>
    </row>
    <row r="2817" spans="1:58" x14ac:dyDescent="0.55000000000000004">
      <c r="A2817" t="s">
        <v>849</v>
      </c>
      <c r="B2817" t="s">
        <v>6</v>
      </c>
      <c r="C2817" t="s">
        <v>1927</v>
      </c>
      <c r="D2817">
        <v>0</v>
      </c>
      <c r="E2817">
        <f>IF(OR(ISBLANK(F2817),F2817=61),0,1)</f>
        <v>0</v>
      </c>
      <c r="G2817">
        <f>IF(AND(F2817&lt;31,E2817=1),1,0)</f>
        <v>0</v>
      </c>
      <c r="H2817">
        <f>IF(AND(F2817&gt;=31,E2817=1),1,0)</f>
        <v>0</v>
      </c>
      <c r="I2817">
        <f>IF(AND(F2817&lt;15,E2817=1),1,0)</f>
        <v>0</v>
      </c>
      <c r="J2817">
        <f>IF(F2817=61,1,0)</f>
        <v>0</v>
      </c>
      <c r="K2817" t="s">
        <v>0</v>
      </c>
      <c r="L2817">
        <v>80</v>
      </c>
      <c r="M2817">
        <v>220</v>
      </c>
      <c r="N2817">
        <v>19</v>
      </c>
      <c r="O2817">
        <v>0</v>
      </c>
      <c r="P2817">
        <v>2.8</v>
      </c>
      <c r="Q2817">
        <v>0.2</v>
      </c>
      <c r="R2817">
        <v>0.5</v>
      </c>
      <c r="S2817">
        <v>0.44400000000000001</v>
      </c>
      <c r="T2817">
        <v>0.2</v>
      </c>
      <c r="U2817">
        <v>0.5</v>
      </c>
      <c r="V2817">
        <v>0.44400000000000001</v>
      </c>
      <c r="W2817">
        <v>0</v>
      </c>
      <c r="X2817">
        <v>0</v>
      </c>
      <c r="Y2817">
        <v>0</v>
      </c>
      <c r="Z2817">
        <v>0.1</v>
      </c>
      <c r="AA2817">
        <v>0.2</v>
      </c>
      <c r="AB2817">
        <v>0.5</v>
      </c>
      <c r="AC2817">
        <v>0.1</v>
      </c>
      <c r="AD2817">
        <v>0.4</v>
      </c>
      <c r="AE2817">
        <v>0.5</v>
      </c>
      <c r="AF2817">
        <v>0</v>
      </c>
      <c r="AG2817">
        <v>0</v>
      </c>
      <c r="AH2817">
        <v>0.1</v>
      </c>
      <c r="AI2817">
        <v>0.2</v>
      </c>
      <c r="AJ2817">
        <v>0.3</v>
      </c>
      <c r="AK2817">
        <v>0.5</v>
      </c>
      <c r="AL2817">
        <v>3.1</v>
      </c>
      <c r="AM2817">
        <v>0.45900000000000002</v>
      </c>
      <c r="AN2817">
        <v>0.44400000000000001</v>
      </c>
      <c r="AO2817">
        <v>0</v>
      </c>
      <c r="AP2817">
        <v>0.44400000000000001</v>
      </c>
      <c r="AQ2817">
        <v>10</v>
      </c>
      <c r="AR2817">
        <v>4.7</v>
      </c>
      <c r="AS2817">
        <v>17.100000000000001</v>
      </c>
      <c r="AT2817">
        <v>11.2</v>
      </c>
      <c r="AU2817">
        <v>0</v>
      </c>
      <c r="AV2817">
        <v>0</v>
      </c>
      <c r="AW2817">
        <v>2.2999999999999998</v>
      </c>
      <c r="AX2817">
        <v>26.8</v>
      </c>
      <c r="AY2817">
        <v>14.9</v>
      </c>
      <c r="AZ2817">
        <v>-0.1</v>
      </c>
      <c r="BA2817">
        <v>0.1</v>
      </c>
      <c r="BB2817">
        <v>0</v>
      </c>
      <c r="BC2817">
        <v>3.0000000000000001E-3</v>
      </c>
      <c r="BD2817">
        <v>-10.3</v>
      </c>
      <c r="BE2817">
        <v>-3.3</v>
      </c>
      <c r="BF2817">
        <v>-13.6</v>
      </c>
    </row>
    <row r="2818" spans="1:58" x14ac:dyDescent="0.55000000000000004">
      <c r="A2818" t="s">
        <v>274</v>
      </c>
      <c r="B2818" t="s">
        <v>9</v>
      </c>
      <c r="C2818" t="s">
        <v>1928</v>
      </c>
      <c r="D2818">
        <v>0</v>
      </c>
      <c r="E2818">
        <f>IF(OR(ISBLANK(F2818),F2818=61),0,1)</f>
        <v>0</v>
      </c>
      <c r="G2818">
        <f>IF(AND(F2818&lt;31,E2818=1),1,0)</f>
        <v>0</v>
      </c>
      <c r="H2818">
        <f>IF(AND(F2818&gt;=31,E2818=1),1,0)</f>
        <v>0</v>
      </c>
      <c r="I2818">
        <f>IF(AND(F2818&lt;15,E2818=1),1,0)</f>
        <v>0</v>
      </c>
      <c r="J2818">
        <f>IF(F2818=61,1,0)</f>
        <v>0</v>
      </c>
      <c r="K2818" t="s">
        <v>0</v>
      </c>
      <c r="L2818">
        <v>79</v>
      </c>
      <c r="M2818">
        <v>205</v>
      </c>
      <c r="N2818">
        <v>34</v>
      </c>
      <c r="O2818">
        <v>27</v>
      </c>
      <c r="P2818">
        <v>16.100000000000001</v>
      </c>
      <c r="Q2818">
        <v>1.1000000000000001</v>
      </c>
      <c r="R2818">
        <v>1.6</v>
      </c>
      <c r="S2818">
        <v>0.70900000000000007</v>
      </c>
      <c r="T2818">
        <v>1.1000000000000001</v>
      </c>
      <c r="U2818">
        <v>1.6</v>
      </c>
      <c r="V2818">
        <v>0.70900000000000007</v>
      </c>
      <c r="W2818">
        <v>0</v>
      </c>
      <c r="X2818">
        <v>0</v>
      </c>
      <c r="Y2818">
        <v>0</v>
      </c>
      <c r="Z2818">
        <v>0.3</v>
      </c>
      <c r="AA2818">
        <v>0.7</v>
      </c>
      <c r="AB2818">
        <v>0.4</v>
      </c>
      <c r="AC2818">
        <v>1</v>
      </c>
      <c r="AD2818">
        <v>1.8</v>
      </c>
      <c r="AE2818">
        <v>2.8</v>
      </c>
      <c r="AF2818">
        <v>0.3</v>
      </c>
      <c r="AG2818">
        <v>0.4</v>
      </c>
      <c r="AH2818">
        <v>0.3</v>
      </c>
      <c r="AI2818">
        <v>0.5</v>
      </c>
      <c r="AJ2818">
        <v>2.1</v>
      </c>
      <c r="AK2818">
        <v>2.6</v>
      </c>
      <c r="AL2818">
        <v>9.4</v>
      </c>
      <c r="AM2818">
        <v>0.65799999999999992</v>
      </c>
      <c r="AN2818">
        <v>0.70900000000000007</v>
      </c>
      <c r="AO2818">
        <v>0</v>
      </c>
      <c r="AP2818">
        <v>0.45500000000000002</v>
      </c>
      <c r="AQ2818">
        <v>90</v>
      </c>
      <c r="AR2818">
        <v>6.4</v>
      </c>
      <c r="AS2818">
        <v>13.4</v>
      </c>
      <c r="AT2818">
        <v>9.6999999999999993</v>
      </c>
      <c r="AU2818">
        <v>3.1</v>
      </c>
      <c r="AV2818">
        <v>1.5</v>
      </c>
      <c r="AW2818">
        <v>2.1</v>
      </c>
      <c r="AX2818">
        <v>21.2</v>
      </c>
      <c r="AY2818">
        <v>7.4</v>
      </c>
      <c r="AZ2818">
        <v>0.5</v>
      </c>
      <c r="BA2818">
        <v>0.6</v>
      </c>
      <c r="BB2818">
        <v>1.1000000000000001</v>
      </c>
      <c r="BC2818">
        <v>7.9000000000000001E-2</v>
      </c>
      <c r="BD2818">
        <v>-3.1</v>
      </c>
      <c r="BE2818">
        <v>0.2</v>
      </c>
      <c r="BF2818">
        <v>-2.9</v>
      </c>
    </row>
    <row r="2819" spans="1:58" x14ac:dyDescent="0.55000000000000004">
      <c r="A2819" t="s">
        <v>266</v>
      </c>
      <c r="B2819" t="s">
        <v>3</v>
      </c>
      <c r="C2819" t="s">
        <v>1929</v>
      </c>
      <c r="D2819">
        <v>0</v>
      </c>
      <c r="E2819">
        <f>IF(OR(ISBLANK(F2819),F2819=61),0,1)</f>
        <v>0</v>
      </c>
      <c r="G2819">
        <f>IF(AND(F2819&lt;31,E2819=1),1,0)</f>
        <v>0</v>
      </c>
      <c r="H2819">
        <f>IF(AND(F2819&gt;=31,E2819=1),1,0)</f>
        <v>0</v>
      </c>
      <c r="I2819">
        <f>IF(AND(F2819&lt;15,E2819=1),1,0)</f>
        <v>0</v>
      </c>
      <c r="J2819">
        <f>IF(F2819=61,1,0)</f>
        <v>0</v>
      </c>
      <c r="K2819" t="s">
        <v>0</v>
      </c>
      <c r="L2819">
        <v>80</v>
      </c>
      <c r="M2819">
        <v>200</v>
      </c>
      <c r="N2819">
        <v>18</v>
      </c>
      <c r="O2819">
        <v>1</v>
      </c>
      <c r="P2819">
        <v>8.4</v>
      </c>
      <c r="Q2819">
        <v>0.6</v>
      </c>
      <c r="R2819">
        <v>1.3</v>
      </c>
      <c r="S2819">
        <v>0.435</v>
      </c>
      <c r="T2819">
        <v>0.6</v>
      </c>
      <c r="U2819">
        <v>1.1000000000000001</v>
      </c>
      <c r="V2819">
        <v>0.52600000000000002</v>
      </c>
      <c r="W2819">
        <v>0</v>
      </c>
      <c r="X2819">
        <v>0.2</v>
      </c>
      <c r="Y2819">
        <v>0</v>
      </c>
      <c r="Z2819">
        <v>0.4</v>
      </c>
      <c r="AA2819">
        <v>0.8</v>
      </c>
      <c r="AB2819">
        <v>0.53299999999999992</v>
      </c>
      <c r="AC2819">
        <v>0.7</v>
      </c>
      <c r="AD2819">
        <v>0.9</v>
      </c>
      <c r="AE2819">
        <v>1.6</v>
      </c>
      <c r="AF2819">
        <v>0.3</v>
      </c>
      <c r="AG2819">
        <v>0.2</v>
      </c>
      <c r="AH2819">
        <v>0.1</v>
      </c>
      <c r="AI2819">
        <v>0.4</v>
      </c>
      <c r="AJ2819">
        <v>1.6</v>
      </c>
      <c r="AK2819">
        <v>1.6</v>
      </c>
      <c r="AL2819">
        <v>7.9</v>
      </c>
      <c r="AM2819">
        <v>0.46500000000000002</v>
      </c>
      <c r="AN2819">
        <v>0.435</v>
      </c>
      <c r="AO2819">
        <v>0.17399999999999999</v>
      </c>
      <c r="AP2819">
        <v>0.65200000000000002</v>
      </c>
      <c r="AQ2819">
        <v>32</v>
      </c>
      <c r="AR2819">
        <v>7.9</v>
      </c>
      <c r="AS2819">
        <v>11.9</v>
      </c>
      <c r="AT2819">
        <v>9.8000000000000007</v>
      </c>
      <c r="AU2819">
        <v>7.8</v>
      </c>
      <c r="AV2819">
        <v>1.5</v>
      </c>
      <c r="AW2819">
        <v>1.3</v>
      </c>
      <c r="AX2819">
        <v>18.899999999999999</v>
      </c>
      <c r="AY2819">
        <v>11.7</v>
      </c>
      <c r="AZ2819">
        <v>0.1</v>
      </c>
      <c r="BA2819">
        <v>0.1</v>
      </c>
      <c r="BB2819">
        <v>0.2</v>
      </c>
      <c r="BC2819">
        <v>4.0999999999999988E-2</v>
      </c>
      <c r="BD2819">
        <v>-4.8</v>
      </c>
      <c r="BE2819">
        <v>-1.3</v>
      </c>
      <c r="BF2819">
        <v>-6.1</v>
      </c>
    </row>
    <row r="2820" spans="1:58" x14ac:dyDescent="0.55000000000000004">
      <c r="A2820" t="s">
        <v>266</v>
      </c>
      <c r="B2820" t="s">
        <v>6</v>
      </c>
      <c r="C2820" t="s">
        <v>1929</v>
      </c>
      <c r="D2820">
        <v>0</v>
      </c>
      <c r="E2820">
        <f>IF(OR(ISBLANK(F2820),F2820=61),0,1)</f>
        <v>0</v>
      </c>
      <c r="G2820">
        <f>IF(AND(F2820&lt;31,E2820=1),1,0)</f>
        <v>0</v>
      </c>
      <c r="H2820">
        <f>IF(AND(F2820&gt;=31,E2820=1),1,0)</f>
        <v>0</v>
      </c>
      <c r="I2820">
        <f>IF(AND(F2820&lt;15,E2820=1),1,0)</f>
        <v>0</v>
      </c>
      <c r="J2820">
        <f>IF(F2820=61,1,0)</f>
        <v>0</v>
      </c>
      <c r="K2820" t="s">
        <v>0</v>
      </c>
      <c r="L2820">
        <v>80</v>
      </c>
      <c r="M2820">
        <v>200</v>
      </c>
      <c r="N2820">
        <v>25</v>
      </c>
      <c r="O2820">
        <v>0</v>
      </c>
      <c r="P2820">
        <v>11.2</v>
      </c>
      <c r="Q2820">
        <v>0.7</v>
      </c>
      <c r="R2820">
        <v>1.8</v>
      </c>
      <c r="S2820">
        <v>0.40899999999999997</v>
      </c>
      <c r="T2820">
        <v>0.7</v>
      </c>
      <c r="U2820">
        <v>1.8</v>
      </c>
      <c r="V2820">
        <v>0.40899999999999997</v>
      </c>
      <c r="W2820">
        <v>0</v>
      </c>
      <c r="X2820">
        <v>0</v>
      </c>
      <c r="Y2820">
        <v>0</v>
      </c>
      <c r="Z2820">
        <v>0.5</v>
      </c>
      <c r="AA2820">
        <v>1.1000000000000001</v>
      </c>
      <c r="AB2820">
        <v>0.42899999999999999</v>
      </c>
      <c r="AC2820">
        <v>1.2</v>
      </c>
      <c r="AD2820">
        <v>1.4</v>
      </c>
      <c r="AE2820">
        <v>2.6</v>
      </c>
      <c r="AF2820">
        <v>0.1</v>
      </c>
      <c r="AG2820">
        <v>0.2</v>
      </c>
      <c r="AH2820">
        <v>0.2</v>
      </c>
      <c r="AI2820">
        <v>0.4</v>
      </c>
      <c r="AJ2820">
        <v>2.2000000000000002</v>
      </c>
      <c r="AK2820">
        <v>1.9</v>
      </c>
      <c r="AL2820">
        <v>7.6</v>
      </c>
      <c r="AM2820">
        <v>0.41899999999999998</v>
      </c>
      <c r="AN2820">
        <v>0.40899999999999997</v>
      </c>
      <c r="AO2820">
        <v>0</v>
      </c>
      <c r="AP2820">
        <v>0.63600000000000001</v>
      </c>
      <c r="AQ2820">
        <v>56</v>
      </c>
      <c r="AR2820">
        <v>10.7</v>
      </c>
      <c r="AS2820">
        <v>14.9</v>
      </c>
      <c r="AT2820">
        <v>12.6</v>
      </c>
      <c r="AU2820">
        <v>1.5</v>
      </c>
      <c r="AV2820">
        <v>1.2</v>
      </c>
      <c r="AW2820">
        <v>2</v>
      </c>
      <c r="AX2820">
        <v>13.6</v>
      </c>
      <c r="AY2820">
        <v>11.6</v>
      </c>
      <c r="AZ2820">
        <v>0</v>
      </c>
      <c r="BA2820">
        <v>0.2</v>
      </c>
      <c r="BB2820">
        <v>0.2</v>
      </c>
      <c r="BC2820">
        <v>0.03</v>
      </c>
      <c r="BD2820">
        <v>-6.8</v>
      </c>
      <c r="BE2820">
        <v>-2.6</v>
      </c>
      <c r="BF2820">
        <v>-9.3000000000000007</v>
      </c>
    </row>
    <row r="2821" spans="1:58" x14ac:dyDescent="0.55000000000000004">
      <c r="A2821" t="s">
        <v>80</v>
      </c>
      <c r="B2821" t="s">
        <v>18</v>
      </c>
      <c r="C2821" t="s">
        <v>1930</v>
      </c>
      <c r="D2821">
        <v>0</v>
      </c>
      <c r="E2821">
        <f>IF(OR(ISBLANK(F2821),F2821=61),0,1)</f>
        <v>0</v>
      </c>
      <c r="G2821">
        <f>IF(AND(F2821&lt;31,E2821=1),1,0)</f>
        <v>0</v>
      </c>
      <c r="H2821">
        <f>IF(AND(F2821&gt;=31,E2821=1),1,0)</f>
        <v>0</v>
      </c>
      <c r="I2821">
        <f>IF(AND(F2821&lt;15,E2821=1),1,0)</f>
        <v>0</v>
      </c>
      <c r="J2821">
        <f>IF(F2821=61,1,0)</f>
        <v>0</v>
      </c>
      <c r="K2821" t="s">
        <v>0</v>
      </c>
      <c r="L2821">
        <v>76</v>
      </c>
      <c r="M2821">
        <v>160</v>
      </c>
      <c r="N2821">
        <v>1</v>
      </c>
      <c r="O2821">
        <v>0</v>
      </c>
      <c r="P2821">
        <v>3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-15.3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18</v>
      </c>
      <c r="AZ2821">
        <v>0</v>
      </c>
      <c r="BA2821">
        <v>0</v>
      </c>
      <c r="BB2821">
        <v>0</v>
      </c>
      <c r="BC2821">
        <v>-0.25</v>
      </c>
      <c r="BD2821">
        <v>-14</v>
      </c>
      <c r="BE2821">
        <v>-7.3</v>
      </c>
      <c r="BF2821">
        <v>-21.3</v>
      </c>
    </row>
    <row r="2822" spans="1:58" x14ac:dyDescent="0.55000000000000004">
      <c r="A2822" t="s">
        <v>80</v>
      </c>
      <c r="B2822" t="s">
        <v>3</v>
      </c>
      <c r="C2822" t="s">
        <v>1930</v>
      </c>
      <c r="D2822">
        <v>0</v>
      </c>
      <c r="E2822">
        <f>IF(OR(ISBLANK(F2822),F2822=61),0,1)</f>
        <v>0</v>
      </c>
      <c r="G2822">
        <f>IF(AND(F2822&lt;31,E2822=1),1,0)</f>
        <v>0</v>
      </c>
      <c r="H2822">
        <f>IF(AND(F2822&gt;=31,E2822=1),1,0)</f>
        <v>0</v>
      </c>
      <c r="I2822">
        <f>IF(AND(F2822&lt;15,E2822=1),1,0)</f>
        <v>0</v>
      </c>
      <c r="J2822">
        <f>IF(F2822=61,1,0)</f>
        <v>0</v>
      </c>
      <c r="K2822" t="s">
        <v>0</v>
      </c>
      <c r="L2822">
        <v>76</v>
      </c>
      <c r="M2822">
        <v>160</v>
      </c>
      <c r="N2822">
        <v>4</v>
      </c>
      <c r="O2822">
        <v>0</v>
      </c>
      <c r="P2822">
        <v>2</v>
      </c>
      <c r="Q2822">
        <v>0.5</v>
      </c>
      <c r="R2822">
        <v>0.8</v>
      </c>
      <c r="S2822">
        <v>0.66700000000000004</v>
      </c>
      <c r="T2822">
        <v>0</v>
      </c>
      <c r="U2822">
        <v>0</v>
      </c>
      <c r="V2822">
        <v>0</v>
      </c>
      <c r="W2822">
        <v>0.5</v>
      </c>
      <c r="X2822">
        <v>0.8</v>
      </c>
      <c r="Y2822">
        <v>0.66700000000000004</v>
      </c>
      <c r="Z2822">
        <v>0.5</v>
      </c>
      <c r="AA2822">
        <v>0.5</v>
      </c>
      <c r="AB2822">
        <v>1</v>
      </c>
      <c r="AC2822">
        <v>0</v>
      </c>
      <c r="AD2822">
        <v>0</v>
      </c>
      <c r="AE2822">
        <v>0</v>
      </c>
      <c r="AF2822">
        <v>0.3</v>
      </c>
      <c r="AG2822">
        <v>0.3</v>
      </c>
      <c r="AH2822">
        <v>0.3</v>
      </c>
      <c r="AI2822">
        <v>0</v>
      </c>
      <c r="AJ2822">
        <v>0.3</v>
      </c>
      <c r="AK2822">
        <v>2</v>
      </c>
      <c r="AL2822">
        <v>64.8</v>
      </c>
      <c r="AM2822">
        <v>1.0129999999999999</v>
      </c>
      <c r="AN2822">
        <v>1</v>
      </c>
      <c r="AO2822">
        <v>1</v>
      </c>
      <c r="AP2822">
        <v>0.66700000000000004</v>
      </c>
      <c r="AQ2822">
        <v>6</v>
      </c>
      <c r="AR2822">
        <v>0</v>
      </c>
      <c r="AS2822">
        <v>0</v>
      </c>
      <c r="AT2822">
        <v>0</v>
      </c>
      <c r="AU2822">
        <v>32.1</v>
      </c>
      <c r="AV2822">
        <v>7.3</v>
      </c>
      <c r="AW2822">
        <v>11.5</v>
      </c>
      <c r="AX2822">
        <v>0</v>
      </c>
      <c r="AY2822">
        <v>25.6</v>
      </c>
      <c r="AZ2822">
        <v>0.1</v>
      </c>
      <c r="BA2822">
        <v>0</v>
      </c>
      <c r="BB2822">
        <v>0.1</v>
      </c>
      <c r="BC2822">
        <v>0.64200000000000002</v>
      </c>
      <c r="BD2822">
        <v>25.5</v>
      </c>
      <c r="BE2822">
        <v>1.9</v>
      </c>
      <c r="BF2822">
        <v>27.4</v>
      </c>
    </row>
    <row r="2823" spans="1:58" x14ac:dyDescent="0.55000000000000004">
      <c r="A2823" t="s">
        <v>256</v>
      </c>
      <c r="B2823" t="s">
        <v>18</v>
      </c>
      <c r="C2823" t="s">
        <v>1931</v>
      </c>
      <c r="D2823">
        <v>0</v>
      </c>
      <c r="E2823">
        <f>IF(OR(ISBLANK(F2823),F2823=61),0,1)</f>
        <v>0</v>
      </c>
      <c r="G2823">
        <f>IF(AND(F2823&lt;31,E2823=1),1,0)</f>
        <v>0</v>
      </c>
      <c r="H2823">
        <f>IF(AND(F2823&gt;=31,E2823=1),1,0)</f>
        <v>0</v>
      </c>
      <c r="I2823">
        <f>IF(AND(F2823&lt;15,E2823=1),1,0)</f>
        <v>0</v>
      </c>
      <c r="J2823">
        <f>IF(F2823=61,1,0)</f>
        <v>0</v>
      </c>
      <c r="K2823" t="s">
        <v>0</v>
      </c>
      <c r="L2823">
        <v>78</v>
      </c>
      <c r="M2823">
        <v>220</v>
      </c>
      <c r="N2823">
        <v>27</v>
      </c>
      <c r="O2823">
        <v>4</v>
      </c>
      <c r="P2823">
        <v>16.899999999999999</v>
      </c>
      <c r="Q2823">
        <v>1.2</v>
      </c>
      <c r="R2823">
        <v>2.7</v>
      </c>
      <c r="S2823">
        <v>0.44600000000000001</v>
      </c>
      <c r="T2823">
        <v>1.1000000000000001</v>
      </c>
      <c r="U2823">
        <v>2.7</v>
      </c>
      <c r="V2823">
        <v>0.43099999999999999</v>
      </c>
      <c r="W2823">
        <v>0.1</v>
      </c>
      <c r="X2823">
        <v>0.1</v>
      </c>
      <c r="Y2823">
        <v>1</v>
      </c>
      <c r="Z2823">
        <v>0.3</v>
      </c>
      <c r="AA2823">
        <v>0.7</v>
      </c>
      <c r="AB2823">
        <v>0.42099999999999999</v>
      </c>
      <c r="AC2823">
        <v>1.3</v>
      </c>
      <c r="AD2823">
        <v>1.7</v>
      </c>
      <c r="AE2823">
        <v>3.1</v>
      </c>
      <c r="AF2823">
        <v>0.4</v>
      </c>
      <c r="AG2823">
        <v>0.4</v>
      </c>
      <c r="AH2823">
        <v>0.4</v>
      </c>
      <c r="AI2823">
        <v>0.7</v>
      </c>
      <c r="AJ2823">
        <v>2.4</v>
      </c>
      <c r="AK2823">
        <v>2.8</v>
      </c>
      <c r="AL2823">
        <v>8.5</v>
      </c>
      <c r="AM2823">
        <v>0.45800000000000002</v>
      </c>
      <c r="AN2823">
        <v>0.45900000000000002</v>
      </c>
      <c r="AO2823">
        <v>2.7E-2</v>
      </c>
      <c r="AP2823">
        <v>0.25700000000000001</v>
      </c>
      <c r="AQ2823">
        <v>83</v>
      </c>
      <c r="AR2823">
        <v>8.5</v>
      </c>
      <c r="AS2823">
        <v>12.2</v>
      </c>
      <c r="AT2823">
        <v>10.3</v>
      </c>
      <c r="AU2823">
        <v>5.0999999999999996</v>
      </c>
      <c r="AV2823">
        <v>1.5</v>
      </c>
      <c r="AW2823">
        <v>2.7</v>
      </c>
      <c r="AX2823">
        <v>18.600000000000001</v>
      </c>
      <c r="AY2823">
        <v>11.6</v>
      </c>
      <c r="AZ2823">
        <v>0.1</v>
      </c>
      <c r="BA2823">
        <v>0.6</v>
      </c>
      <c r="BB2823">
        <v>0.7</v>
      </c>
      <c r="BC2823">
        <v>6.0999999999999999E-2</v>
      </c>
      <c r="BD2823">
        <v>-3.7</v>
      </c>
      <c r="BE2823">
        <v>1.3</v>
      </c>
      <c r="BF2823">
        <v>-2.4</v>
      </c>
    </row>
    <row r="2824" spans="1:58" x14ac:dyDescent="0.55000000000000004">
      <c r="A2824" t="s">
        <v>359</v>
      </c>
      <c r="B2824" t="s">
        <v>6</v>
      </c>
      <c r="C2824" t="s">
        <v>1932</v>
      </c>
      <c r="D2824">
        <v>0</v>
      </c>
      <c r="E2824">
        <f>IF(OR(ISBLANK(F2824),F2824=61),0,1)</f>
        <v>0</v>
      </c>
      <c r="G2824">
        <f>IF(AND(F2824&lt;31,E2824=1),1,0)</f>
        <v>0</v>
      </c>
      <c r="H2824">
        <f>IF(AND(F2824&gt;=31,E2824=1),1,0)</f>
        <v>0</v>
      </c>
      <c r="I2824">
        <f>IF(AND(F2824&lt;15,E2824=1),1,0)</f>
        <v>0</v>
      </c>
      <c r="J2824">
        <f>IF(F2824=61,1,0)</f>
        <v>0</v>
      </c>
      <c r="K2824" t="s">
        <v>0</v>
      </c>
      <c r="L2824">
        <v>78</v>
      </c>
      <c r="M2824">
        <v>215</v>
      </c>
      <c r="N2824">
        <v>22</v>
      </c>
      <c r="O2824">
        <v>3</v>
      </c>
      <c r="P2824">
        <v>15.4</v>
      </c>
      <c r="Q2824">
        <v>1.7</v>
      </c>
      <c r="R2824">
        <v>4.2</v>
      </c>
      <c r="S2824">
        <v>0.40899999999999997</v>
      </c>
      <c r="T2824">
        <v>1.7</v>
      </c>
      <c r="U2824">
        <v>4.2</v>
      </c>
      <c r="V2824">
        <v>0.40899999999999997</v>
      </c>
      <c r="W2824">
        <v>0</v>
      </c>
      <c r="X2824">
        <v>0</v>
      </c>
      <c r="Y2824">
        <v>0</v>
      </c>
      <c r="Z2824">
        <v>0.7</v>
      </c>
      <c r="AA2824">
        <v>1</v>
      </c>
      <c r="AB2824">
        <v>0.72699999999999998</v>
      </c>
      <c r="AC2824">
        <v>1.6</v>
      </c>
      <c r="AD2824">
        <v>2.4</v>
      </c>
      <c r="AE2824">
        <v>4</v>
      </c>
      <c r="AF2824">
        <v>0.4</v>
      </c>
      <c r="AG2824">
        <v>0.1</v>
      </c>
      <c r="AH2824">
        <v>0</v>
      </c>
      <c r="AI2824">
        <v>0.9</v>
      </c>
      <c r="AJ2824">
        <v>1.3</v>
      </c>
      <c r="AK2824">
        <v>4.2</v>
      </c>
      <c r="AL2824">
        <v>10.5</v>
      </c>
      <c r="AM2824">
        <v>0.44500000000000001</v>
      </c>
      <c r="AN2824">
        <v>0.40899999999999997</v>
      </c>
      <c r="AO2824">
        <v>0</v>
      </c>
      <c r="AP2824">
        <v>0.23699999999999999</v>
      </c>
      <c r="AQ2824">
        <v>93</v>
      </c>
      <c r="AR2824">
        <v>10.3</v>
      </c>
      <c r="AS2824">
        <v>18.2</v>
      </c>
      <c r="AT2824">
        <v>13.9</v>
      </c>
      <c r="AU2824">
        <v>5.4</v>
      </c>
      <c r="AV2824">
        <v>0.5</v>
      </c>
      <c r="AW2824">
        <v>0</v>
      </c>
      <c r="AX2824">
        <v>15.5</v>
      </c>
      <c r="AY2824">
        <v>18.3</v>
      </c>
      <c r="AZ2824">
        <v>0</v>
      </c>
      <c r="BA2824">
        <v>0.3</v>
      </c>
      <c r="BB2824">
        <v>0.3</v>
      </c>
      <c r="BC2824">
        <v>3.1E-2</v>
      </c>
      <c r="BD2824">
        <v>-5.9</v>
      </c>
      <c r="BE2824">
        <v>-2.4</v>
      </c>
      <c r="BF2824">
        <v>-8.3000000000000007</v>
      </c>
    </row>
    <row r="2825" spans="1:58" x14ac:dyDescent="0.55000000000000004">
      <c r="A2825" t="s">
        <v>359</v>
      </c>
      <c r="B2825" t="s">
        <v>9</v>
      </c>
      <c r="C2825" t="s">
        <v>1932</v>
      </c>
      <c r="D2825">
        <v>0</v>
      </c>
      <c r="E2825">
        <f>IF(OR(ISBLANK(F2825),F2825=61),0,1)</f>
        <v>0</v>
      </c>
      <c r="G2825">
        <f>IF(AND(F2825&lt;31,E2825=1),1,0)</f>
        <v>0</v>
      </c>
      <c r="H2825">
        <f>IF(AND(F2825&gt;=31,E2825=1),1,0)</f>
        <v>0</v>
      </c>
      <c r="I2825">
        <f>IF(AND(F2825&lt;15,E2825=1),1,0)</f>
        <v>0</v>
      </c>
      <c r="J2825">
        <f>IF(F2825=61,1,0)</f>
        <v>0</v>
      </c>
      <c r="K2825" t="s">
        <v>0</v>
      </c>
      <c r="L2825">
        <v>78</v>
      </c>
      <c r="M2825">
        <v>215</v>
      </c>
      <c r="N2825">
        <v>7</v>
      </c>
      <c r="O2825">
        <v>0</v>
      </c>
      <c r="P2825">
        <v>4</v>
      </c>
      <c r="Q2825">
        <v>0.4</v>
      </c>
      <c r="R2825">
        <v>1.3</v>
      </c>
      <c r="S2825">
        <v>0.33300000000000002</v>
      </c>
      <c r="T2825">
        <v>0.3</v>
      </c>
      <c r="U2825">
        <v>0.9</v>
      </c>
      <c r="V2825">
        <v>0.33300000000000002</v>
      </c>
      <c r="W2825">
        <v>0.1</v>
      </c>
      <c r="X2825">
        <v>0.4</v>
      </c>
      <c r="Y2825">
        <v>0.33300000000000002</v>
      </c>
      <c r="Z2825">
        <v>0.1</v>
      </c>
      <c r="AA2825">
        <v>0.3</v>
      </c>
      <c r="AB2825">
        <v>0.5</v>
      </c>
      <c r="AC2825">
        <v>0.3</v>
      </c>
      <c r="AD2825">
        <v>0.6</v>
      </c>
      <c r="AE2825">
        <v>0.9</v>
      </c>
      <c r="AF2825">
        <v>0</v>
      </c>
      <c r="AG2825">
        <v>0.1</v>
      </c>
      <c r="AH2825">
        <v>0</v>
      </c>
      <c r="AI2825">
        <v>0.4</v>
      </c>
      <c r="AJ2825">
        <v>0.3</v>
      </c>
      <c r="AK2825">
        <v>1.1000000000000001</v>
      </c>
      <c r="AL2825">
        <v>4.3</v>
      </c>
      <c r="AM2825">
        <v>0.40200000000000002</v>
      </c>
      <c r="AN2825">
        <v>0.38900000000000001</v>
      </c>
      <c r="AO2825">
        <v>0.33300000000000002</v>
      </c>
      <c r="AP2825">
        <v>0.222</v>
      </c>
      <c r="AQ2825">
        <v>8</v>
      </c>
      <c r="AR2825">
        <v>8.3000000000000007</v>
      </c>
      <c r="AS2825">
        <v>16</v>
      </c>
      <c r="AT2825">
        <v>12.2</v>
      </c>
      <c r="AU2825">
        <v>0</v>
      </c>
      <c r="AV2825">
        <v>2.1</v>
      </c>
      <c r="AW2825">
        <v>0</v>
      </c>
      <c r="AX2825">
        <v>23.2</v>
      </c>
      <c r="AY2825">
        <v>23.7</v>
      </c>
      <c r="AZ2825">
        <v>-0.1</v>
      </c>
      <c r="BA2825">
        <v>0</v>
      </c>
      <c r="BB2825">
        <v>0</v>
      </c>
      <c r="BC2825">
        <v>-2.5000000000000001E-2</v>
      </c>
      <c r="BD2825">
        <v>-9.1999999999999993</v>
      </c>
      <c r="BE2825">
        <v>-5.2</v>
      </c>
      <c r="BF2825">
        <v>-14.5</v>
      </c>
    </row>
    <row r="2826" spans="1:58" x14ac:dyDescent="0.55000000000000004">
      <c r="A2826" t="s">
        <v>590</v>
      </c>
      <c r="B2826" t="s">
        <v>18</v>
      </c>
      <c r="C2826" t="s">
        <v>1933</v>
      </c>
      <c r="D2826">
        <v>0</v>
      </c>
      <c r="E2826">
        <f>IF(OR(ISBLANK(F2826),F2826=61),0,1)</f>
        <v>0</v>
      </c>
      <c r="G2826">
        <f>IF(AND(F2826&lt;31,E2826=1),1,0)</f>
        <v>0</v>
      </c>
      <c r="H2826">
        <f>IF(AND(F2826&gt;=31,E2826=1),1,0)</f>
        <v>0</v>
      </c>
      <c r="I2826">
        <f>IF(AND(F2826&lt;15,E2826=1),1,0)</f>
        <v>0</v>
      </c>
      <c r="J2826">
        <f>IF(F2826=61,1,0)</f>
        <v>0</v>
      </c>
      <c r="K2826" t="s">
        <v>0</v>
      </c>
      <c r="L2826">
        <v>78</v>
      </c>
      <c r="M2826">
        <v>215</v>
      </c>
      <c r="N2826">
        <v>33</v>
      </c>
      <c r="O2826">
        <v>33</v>
      </c>
      <c r="P2826">
        <v>31.5</v>
      </c>
      <c r="Q2826">
        <v>4.7</v>
      </c>
      <c r="R2826">
        <v>8.4</v>
      </c>
      <c r="S2826">
        <v>0.56299999999999994</v>
      </c>
      <c r="T2826">
        <v>4.4000000000000004</v>
      </c>
      <c r="U2826">
        <v>7.5</v>
      </c>
      <c r="V2826">
        <v>0.58599999999999997</v>
      </c>
      <c r="W2826">
        <v>0.3</v>
      </c>
      <c r="X2826">
        <v>0.8</v>
      </c>
      <c r="Y2826">
        <v>0.35699999999999998</v>
      </c>
      <c r="Z2826">
        <v>3.2</v>
      </c>
      <c r="AA2826">
        <v>4.9000000000000004</v>
      </c>
      <c r="AB2826">
        <v>0.64400000000000002</v>
      </c>
      <c r="AC2826">
        <v>2</v>
      </c>
      <c r="AD2826">
        <v>6.3</v>
      </c>
      <c r="AE2826">
        <v>8.4</v>
      </c>
      <c r="AF2826">
        <v>1</v>
      </c>
      <c r="AG2826">
        <v>0.6</v>
      </c>
      <c r="AH2826">
        <v>0.6</v>
      </c>
      <c r="AI2826">
        <v>2</v>
      </c>
      <c r="AJ2826">
        <v>1.5</v>
      </c>
      <c r="AK2826">
        <v>12.9</v>
      </c>
      <c r="AL2826">
        <v>20.9</v>
      </c>
      <c r="AM2826">
        <v>0.60199999999999998</v>
      </c>
      <c r="AN2826">
        <v>0.58099999999999996</v>
      </c>
      <c r="AO2826">
        <v>0.10100000000000001</v>
      </c>
      <c r="AP2826">
        <v>0.58799999999999997</v>
      </c>
      <c r="AQ2826">
        <v>402</v>
      </c>
      <c r="AR2826">
        <v>7.9</v>
      </c>
      <c r="AS2826">
        <v>22.4</v>
      </c>
      <c r="AT2826">
        <v>15.5</v>
      </c>
      <c r="AU2826">
        <v>6.6</v>
      </c>
      <c r="AV2826">
        <v>1.2</v>
      </c>
      <c r="AW2826">
        <v>2.1</v>
      </c>
      <c r="AX2826">
        <v>15.9</v>
      </c>
      <c r="AY2826">
        <v>20.8</v>
      </c>
      <c r="AZ2826">
        <v>2.5</v>
      </c>
      <c r="BA2826">
        <v>1.2</v>
      </c>
      <c r="BB2826">
        <v>3.7</v>
      </c>
      <c r="BC2826">
        <v>0.14199999999999999</v>
      </c>
      <c r="BD2826">
        <v>1.6</v>
      </c>
      <c r="BE2826">
        <v>0.3</v>
      </c>
      <c r="BF2826">
        <v>2</v>
      </c>
    </row>
    <row r="2827" spans="1:58" x14ac:dyDescent="0.55000000000000004">
      <c r="A2827" t="s">
        <v>734</v>
      </c>
      <c r="B2827" t="s">
        <v>18</v>
      </c>
      <c r="C2827" t="s">
        <v>1934</v>
      </c>
      <c r="D2827">
        <v>0</v>
      </c>
      <c r="E2827">
        <f>IF(OR(ISBLANK(F2827),F2827=61),0,1)</f>
        <v>0</v>
      </c>
      <c r="G2827">
        <f>IF(AND(F2827&lt;31,E2827=1),1,0)</f>
        <v>0</v>
      </c>
      <c r="H2827">
        <f>IF(AND(F2827&gt;=31,E2827=1),1,0)</f>
        <v>0</v>
      </c>
      <c r="I2827">
        <f>IF(AND(F2827&lt;15,E2827=1),1,0)</f>
        <v>0</v>
      </c>
      <c r="J2827">
        <f>IF(F2827=61,1,0)</f>
        <v>0</v>
      </c>
      <c r="K2827" t="s">
        <v>0</v>
      </c>
      <c r="L2827">
        <v>80</v>
      </c>
      <c r="M2827">
        <v>250</v>
      </c>
      <c r="N2827">
        <v>31</v>
      </c>
      <c r="O2827">
        <v>31</v>
      </c>
      <c r="P2827">
        <v>32.1</v>
      </c>
      <c r="Q2827">
        <v>6.6</v>
      </c>
      <c r="R2827">
        <v>12</v>
      </c>
      <c r="S2827">
        <v>0.55200000000000005</v>
      </c>
      <c r="T2827">
        <v>6.4</v>
      </c>
      <c r="U2827">
        <v>10.8</v>
      </c>
      <c r="V2827">
        <v>0.58599999999999997</v>
      </c>
      <c r="W2827">
        <v>0.3</v>
      </c>
      <c r="X2827">
        <v>1.2</v>
      </c>
      <c r="Y2827">
        <v>0.24299999999999999</v>
      </c>
      <c r="Z2827">
        <v>3.1</v>
      </c>
      <c r="AA2827">
        <v>4.9000000000000004</v>
      </c>
      <c r="AB2827">
        <v>0.63400000000000001</v>
      </c>
      <c r="AC2827">
        <v>2.9</v>
      </c>
      <c r="AD2827">
        <v>4.5</v>
      </c>
      <c r="AE2827">
        <v>7.5</v>
      </c>
      <c r="AF2827">
        <v>2.8</v>
      </c>
      <c r="AG2827">
        <v>2</v>
      </c>
      <c r="AH2827">
        <v>0.4</v>
      </c>
      <c r="AI2827">
        <v>2.7</v>
      </c>
      <c r="AJ2827">
        <v>2.6</v>
      </c>
      <c r="AK2827">
        <v>16.7</v>
      </c>
      <c r="AL2827">
        <v>27.1</v>
      </c>
      <c r="AM2827">
        <v>0.58099999999999996</v>
      </c>
      <c r="AN2827">
        <v>0.56399999999999995</v>
      </c>
      <c r="AO2827">
        <v>9.9000000000000005E-2</v>
      </c>
      <c r="AP2827">
        <v>0.41</v>
      </c>
      <c r="AQ2827">
        <v>503</v>
      </c>
      <c r="AR2827">
        <v>10.4</v>
      </c>
      <c r="AS2827">
        <v>16.399999999999999</v>
      </c>
      <c r="AT2827">
        <v>13.4</v>
      </c>
      <c r="AU2827">
        <v>21.8</v>
      </c>
      <c r="AV2827">
        <v>3.8</v>
      </c>
      <c r="AW2827">
        <v>1.3</v>
      </c>
      <c r="AX2827">
        <v>15.9</v>
      </c>
      <c r="AY2827">
        <v>27.5</v>
      </c>
      <c r="AZ2827">
        <v>3.1</v>
      </c>
      <c r="BA2827">
        <v>2.1</v>
      </c>
      <c r="BB2827">
        <v>5.0999999999999996</v>
      </c>
      <c r="BC2827">
        <v>0.20699999999999999</v>
      </c>
      <c r="BD2827">
        <v>5.5</v>
      </c>
      <c r="BE2827">
        <v>3.5</v>
      </c>
      <c r="BF2827">
        <v>9</v>
      </c>
    </row>
    <row r="2828" spans="1:58" x14ac:dyDescent="0.55000000000000004">
      <c r="A2828" t="s">
        <v>498</v>
      </c>
      <c r="B2828" t="s">
        <v>18</v>
      </c>
      <c r="C2828" t="s">
        <v>1935</v>
      </c>
      <c r="D2828">
        <v>0</v>
      </c>
      <c r="E2828">
        <f>IF(OR(ISBLANK(F2828),F2828=61),0,1)</f>
        <v>0</v>
      </c>
      <c r="G2828">
        <f>IF(AND(F2828&lt;31,E2828=1),1,0)</f>
        <v>0</v>
      </c>
      <c r="H2828">
        <f>IF(AND(F2828&gt;=31,E2828=1),1,0)</f>
        <v>0</v>
      </c>
      <c r="I2828">
        <f>IF(AND(F2828&lt;15,E2828=1),1,0)</f>
        <v>0</v>
      </c>
      <c r="J2828">
        <f>IF(F2828=61,1,0)</f>
        <v>0</v>
      </c>
      <c r="K2828" t="s">
        <v>0</v>
      </c>
      <c r="L2828">
        <v>79</v>
      </c>
      <c r="M2828">
        <v>215</v>
      </c>
      <c r="N2828">
        <v>36</v>
      </c>
      <c r="O2828">
        <v>36</v>
      </c>
      <c r="P2828">
        <v>32.9</v>
      </c>
      <c r="Q2828">
        <v>4.0999999999999996</v>
      </c>
      <c r="R2828">
        <v>8.9</v>
      </c>
      <c r="S2828">
        <v>0.46600000000000003</v>
      </c>
      <c r="T2828">
        <v>3.8</v>
      </c>
      <c r="U2828">
        <v>7.9</v>
      </c>
      <c r="V2828">
        <v>0.48399999999999999</v>
      </c>
      <c r="W2828">
        <v>0.3</v>
      </c>
      <c r="X2828">
        <v>1</v>
      </c>
      <c r="Y2828">
        <v>0.314</v>
      </c>
      <c r="Z2828">
        <v>1.7</v>
      </c>
      <c r="AA2828">
        <v>2.6</v>
      </c>
      <c r="AB2828">
        <v>0.64500000000000002</v>
      </c>
      <c r="AC2828">
        <v>2.2000000000000002</v>
      </c>
      <c r="AD2828">
        <v>3</v>
      </c>
      <c r="AE2828">
        <v>5.2</v>
      </c>
      <c r="AF2828">
        <v>2.4</v>
      </c>
      <c r="AG2828">
        <v>1.4</v>
      </c>
      <c r="AH2828">
        <v>0.2</v>
      </c>
      <c r="AI2828">
        <v>1.5</v>
      </c>
      <c r="AJ2828">
        <v>1.3</v>
      </c>
      <c r="AK2828">
        <v>10.3</v>
      </c>
      <c r="AL2828">
        <v>18.7</v>
      </c>
      <c r="AM2828">
        <v>0.50700000000000001</v>
      </c>
      <c r="AN2828">
        <v>0.48299999999999998</v>
      </c>
      <c r="AO2828">
        <v>0.109</v>
      </c>
      <c r="AP2828">
        <v>0.29099999999999998</v>
      </c>
      <c r="AQ2828">
        <v>386</v>
      </c>
      <c r="AR2828">
        <v>7.8</v>
      </c>
      <c r="AS2828">
        <v>11.2</v>
      </c>
      <c r="AT2828">
        <v>9.5</v>
      </c>
      <c r="AU2828">
        <v>17.600000000000001</v>
      </c>
      <c r="AV2828">
        <v>2.8</v>
      </c>
      <c r="AW2828">
        <v>0.7</v>
      </c>
      <c r="AX2828">
        <v>12.9</v>
      </c>
      <c r="AY2828">
        <v>19.399999999999999</v>
      </c>
      <c r="AZ2828">
        <v>2.2000000000000002</v>
      </c>
      <c r="BA2828">
        <v>2.8</v>
      </c>
      <c r="BB2828">
        <v>5</v>
      </c>
      <c r="BC2828">
        <v>0.17100000000000001</v>
      </c>
      <c r="BD2828">
        <v>2.8</v>
      </c>
      <c r="BE2828">
        <v>4.5999999999999996</v>
      </c>
      <c r="BF2828">
        <v>7.4</v>
      </c>
    </row>
    <row r="2829" spans="1:58" x14ac:dyDescent="0.55000000000000004">
      <c r="A2829" t="s">
        <v>379</v>
      </c>
      <c r="B2829" t="s">
        <v>18</v>
      </c>
      <c r="C2829" t="s">
        <v>1936</v>
      </c>
      <c r="D2829">
        <v>0</v>
      </c>
      <c r="E2829">
        <f>IF(OR(ISBLANK(F2829),F2829=61),0,1)</f>
        <v>0</v>
      </c>
      <c r="G2829">
        <f>IF(AND(F2829&lt;31,E2829=1),1,0)</f>
        <v>0</v>
      </c>
      <c r="H2829">
        <f>IF(AND(F2829&gt;=31,E2829=1),1,0)</f>
        <v>0</v>
      </c>
      <c r="I2829">
        <f>IF(AND(F2829&lt;15,E2829=1),1,0)</f>
        <v>0</v>
      </c>
      <c r="J2829">
        <f>IF(F2829=61,1,0)</f>
        <v>0</v>
      </c>
      <c r="K2829" t="s">
        <v>0</v>
      </c>
      <c r="L2829">
        <v>82</v>
      </c>
      <c r="M2829">
        <v>225</v>
      </c>
      <c r="N2829">
        <v>30</v>
      </c>
      <c r="O2829">
        <v>27</v>
      </c>
      <c r="P2829">
        <v>20.8</v>
      </c>
      <c r="Q2829">
        <v>2.9</v>
      </c>
      <c r="R2829">
        <v>6.3</v>
      </c>
      <c r="S2829">
        <v>0.45300000000000001</v>
      </c>
      <c r="T2829">
        <v>2.1</v>
      </c>
      <c r="U2829">
        <v>4.2</v>
      </c>
      <c r="V2829">
        <v>0.50800000000000001</v>
      </c>
      <c r="W2829">
        <v>0.7</v>
      </c>
      <c r="X2829">
        <v>2.1</v>
      </c>
      <c r="Y2829">
        <v>0.34399999999999997</v>
      </c>
      <c r="Z2829">
        <v>1.2</v>
      </c>
      <c r="AA2829">
        <v>1.4</v>
      </c>
      <c r="AB2829">
        <v>0.85699999999999998</v>
      </c>
      <c r="AC2829">
        <v>1</v>
      </c>
      <c r="AD2829">
        <v>2.7</v>
      </c>
      <c r="AE2829">
        <v>3.7</v>
      </c>
      <c r="AF2829">
        <v>0.8</v>
      </c>
      <c r="AG2829">
        <v>0.3</v>
      </c>
      <c r="AH2829">
        <v>1</v>
      </c>
      <c r="AI2829">
        <v>1.4</v>
      </c>
      <c r="AJ2829">
        <v>2.1</v>
      </c>
      <c r="AK2829">
        <v>7.7</v>
      </c>
      <c r="AL2829">
        <v>15.6</v>
      </c>
      <c r="AM2829">
        <v>0.54799999999999993</v>
      </c>
      <c r="AN2829">
        <v>0.51100000000000001</v>
      </c>
      <c r="AO2829">
        <v>0.33700000000000002</v>
      </c>
      <c r="AP2829">
        <v>0.221</v>
      </c>
      <c r="AQ2829">
        <v>213</v>
      </c>
      <c r="AR2829">
        <v>5.9</v>
      </c>
      <c r="AS2829">
        <v>15.2</v>
      </c>
      <c r="AT2829">
        <v>10.6</v>
      </c>
      <c r="AU2829">
        <v>9.6999999999999993</v>
      </c>
      <c r="AV2829">
        <v>1</v>
      </c>
      <c r="AW2829">
        <v>4.9000000000000004</v>
      </c>
      <c r="AX2829">
        <v>17</v>
      </c>
      <c r="AY2829">
        <v>21.9</v>
      </c>
      <c r="AZ2829">
        <v>0.6</v>
      </c>
      <c r="BA2829">
        <v>0.6</v>
      </c>
      <c r="BB2829">
        <v>1.2</v>
      </c>
      <c r="BC2829">
        <v>7.9000000000000001E-2</v>
      </c>
      <c r="BD2829">
        <v>-1.6</v>
      </c>
      <c r="BE2829">
        <v>0.3</v>
      </c>
      <c r="BF2829">
        <v>-1.3</v>
      </c>
    </row>
    <row r="2830" spans="1:58" x14ac:dyDescent="0.55000000000000004">
      <c r="A2830" t="s">
        <v>379</v>
      </c>
      <c r="B2830" t="s">
        <v>3</v>
      </c>
      <c r="C2830" t="s">
        <v>1936</v>
      </c>
      <c r="D2830">
        <v>0</v>
      </c>
      <c r="E2830">
        <f>IF(OR(ISBLANK(F2830),F2830=61),0,1)</f>
        <v>0</v>
      </c>
      <c r="G2830">
        <f>IF(AND(F2830&lt;31,E2830=1),1,0)</f>
        <v>0</v>
      </c>
      <c r="H2830">
        <f>IF(AND(F2830&gt;=31,E2830=1),1,0)</f>
        <v>0</v>
      </c>
      <c r="I2830">
        <f>IF(AND(F2830&lt;15,E2830=1),1,0)</f>
        <v>0</v>
      </c>
      <c r="J2830">
        <f>IF(F2830=61,1,0)</f>
        <v>0</v>
      </c>
      <c r="K2830" t="s">
        <v>0</v>
      </c>
      <c r="L2830">
        <v>82</v>
      </c>
      <c r="M2830">
        <v>225</v>
      </c>
      <c r="N2830">
        <v>33</v>
      </c>
      <c r="O2830">
        <v>33</v>
      </c>
      <c r="P2830">
        <v>22.8</v>
      </c>
      <c r="Q2830">
        <v>4.0999999999999996</v>
      </c>
      <c r="R2830">
        <v>8</v>
      </c>
      <c r="S2830">
        <v>0.51300000000000001</v>
      </c>
      <c r="T2830">
        <v>2.8</v>
      </c>
      <c r="U2830">
        <v>4.8</v>
      </c>
      <c r="V2830">
        <v>0.58599999999999997</v>
      </c>
      <c r="W2830">
        <v>1.3</v>
      </c>
      <c r="X2830">
        <v>3.2</v>
      </c>
      <c r="Y2830">
        <v>0.40600000000000003</v>
      </c>
      <c r="Z2830">
        <v>1</v>
      </c>
      <c r="AA2830">
        <v>1.2</v>
      </c>
      <c r="AB2830">
        <v>0.78</v>
      </c>
      <c r="AC2830">
        <v>1.1000000000000001</v>
      </c>
      <c r="AD2830">
        <v>4.0999999999999996</v>
      </c>
      <c r="AE2830">
        <v>5.2</v>
      </c>
      <c r="AF2830">
        <v>1.4</v>
      </c>
      <c r="AG2830">
        <v>0.2</v>
      </c>
      <c r="AH2830">
        <v>1.6</v>
      </c>
      <c r="AI2830">
        <v>1.3</v>
      </c>
      <c r="AJ2830">
        <v>2.7</v>
      </c>
      <c r="AK2830">
        <v>10.5</v>
      </c>
      <c r="AL2830">
        <v>21.2</v>
      </c>
      <c r="AM2830">
        <v>0.61099999999999999</v>
      </c>
      <c r="AN2830">
        <v>0.59499999999999997</v>
      </c>
      <c r="AO2830">
        <v>0.40300000000000002</v>
      </c>
      <c r="AP2830">
        <v>0.156</v>
      </c>
      <c r="AQ2830">
        <v>307</v>
      </c>
      <c r="AR2830">
        <v>5.8</v>
      </c>
      <c r="AS2830">
        <v>20.7</v>
      </c>
      <c r="AT2830">
        <v>13.3</v>
      </c>
      <c r="AU2830">
        <v>12.9</v>
      </c>
      <c r="AV2830">
        <v>0.5</v>
      </c>
      <c r="AW2830">
        <v>7.2</v>
      </c>
      <c r="AX2830">
        <v>13.5</v>
      </c>
      <c r="AY2830">
        <v>22.1</v>
      </c>
      <c r="AZ2830">
        <v>1.7</v>
      </c>
      <c r="BA2830">
        <v>1.2</v>
      </c>
      <c r="BB2830">
        <v>2.9</v>
      </c>
      <c r="BC2830">
        <v>0.152</v>
      </c>
      <c r="BD2830">
        <v>1.8</v>
      </c>
      <c r="BE2830">
        <v>2.9</v>
      </c>
      <c r="BF2830">
        <v>4.7</v>
      </c>
    </row>
    <row r="2831" spans="1:58" x14ac:dyDescent="0.55000000000000004">
      <c r="A2831" t="s">
        <v>997</v>
      </c>
      <c r="B2831" t="s">
        <v>9</v>
      </c>
      <c r="C2831" t="s">
        <v>1937</v>
      </c>
      <c r="D2831">
        <v>0</v>
      </c>
      <c r="E2831">
        <f>IF(OR(ISBLANK(F2831),F2831=61),0,1)</f>
        <v>0</v>
      </c>
      <c r="G2831">
        <f>IF(AND(F2831&lt;31,E2831=1),1,0)</f>
        <v>0</v>
      </c>
      <c r="H2831">
        <f>IF(AND(F2831&gt;=31,E2831=1),1,0)</f>
        <v>0</v>
      </c>
      <c r="I2831">
        <f>IF(AND(F2831&lt;15,E2831=1),1,0)</f>
        <v>0</v>
      </c>
      <c r="J2831">
        <f>IF(F2831=61,1,0)</f>
        <v>0</v>
      </c>
      <c r="K2831" t="s">
        <v>0</v>
      </c>
      <c r="L2831">
        <v>79</v>
      </c>
      <c r="M2831">
        <v>205</v>
      </c>
      <c r="N2831">
        <v>27</v>
      </c>
      <c r="O2831">
        <v>0</v>
      </c>
      <c r="P2831">
        <v>11.9</v>
      </c>
      <c r="Q2831">
        <v>1.3</v>
      </c>
      <c r="R2831">
        <v>3</v>
      </c>
      <c r="S2831">
        <v>0.42699999999999999</v>
      </c>
      <c r="T2831">
        <v>0.8</v>
      </c>
      <c r="U2831">
        <v>1.6</v>
      </c>
      <c r="V2831">
        <v>0.51200000000000001</v>
      </c>
      <c r="W2831">
        <v>0.5</v>
      </c>
      <c r="X2831">
        <v>1.4</v>
      </c>
      <c r="Y2831">
        <v>0.33300000000000002</v>
      </c>
      <c r="Z2831">
        <v>0.7</v>
      </c>
      <c r="AA2831">
        <v>0.9</v>
      </c>
      <c r="AB2831">
        <v>0.76</v>
      </c>
      <c r="AC2831">
        <v>0.9</v>
      </c>
      <c r="AD2831">
        <v>2.4</v>
      </c>
      <c r="AE2831">
        <v>3.3</v>
      </c>
      <c r="AF2831">
        <v>0.7</v>
      </c>
      <c r="AG2831">
        <v>0.6</v>
      </c>
      <c r="AH2831">
        <v>0.1</v>
      </c>
      <c r="AI2831">
        <v>0.6</v>
      </c>
      <c r="AJ2831">
        <v>1.7</v>
      </c>
      <c r="AK2831">
        <v>3.8</v>
      </c>
      <c r="AL2831">
        <v>17.7</v>
      </c>
      <c r="AM2831">
        <v>0.54299999999999993</v>
      </c>
      <c r="AN2831">
        <v>0.50600000000000001</v>
      </c>
      <c r="AO2831">
        <v>0.47599999999999998</v>
      </c>
      <c r="AP2831">
        <v>0.30499999999999999</v>
      </c>
      <c r="AQ2831">
        <v>108</v>
      </c>
      <c r="AR2831">
        <v>8.5</v>
      </c>
      <c r="AS2831">
        <v>23.2</v>
      </c>
      <c r="AT2831">
        <v>15.7</v>
      </c>
      <c r="AU2831">
        <v>11.2</v>
      </c>
      <c r="AV2831">
        <v>3.1</v>
      </c>
      <c r="AW2831">
        <v>1.4</v>
      </c>
      <c r="AX2831">
        <v>14.6</v>
      </c>
      <c r="AY2831">
        <v>17.600000000000001</v>
      </c>
      <c r="AZ2831">
        <v>0.5</v>
      </c>
      <c r="BA2831">
        <v>0.6</v>
      </c>
      <c r="BB2831">
        <v>1.1000000000000001</v>
      </c>
      <c r="BC2831">
        <v>0.14199999999999999</v>
      </c>
      <c r="BD2831">
        <v>2</v>
      </c>
      <c r="BE2831">
        <v>3</v>
      </c>
      <c r="BF2831">
        <v>5.0999999999999996</v>
      </c>
    </row>
    <row r="2832" spans="1:58" x14ac:dyDescent="0.55000000000000004">
      <c r="A2832" t="s">
        <v>20</v>
      </c>
      <c r="B2832" t="s">
        <v>18</v>
      </c>
      <c r="C2832" t="s">
        <v>1938</v>
      </c>
      <c r="D2832">
        <v>0</v>
      </c>
      <c r="E2832">
        <f>IF(OR(ISBLANK(F2832),F2832=61),0,1)</f>
        <v>1</v>
      </c>
      <c r="F2832">
        <v>58</v>
      </c>
      <c r="G2832">
        <f>IF(AND(F2832&lt;31,E2832=1),1,0)</f>
        <v>0</v>
      </c>
      <c r="H2832">
        <f>IF(AND(F2832&gt;=31,E2832=1),1,0)</f>
        <v>1</v>
      </c>
      <c r="I2832">
        <f>IF(AND(F2832&lt;15,E2832=1),1,0)</f>
        <v>0</v>
      </c>
      <c r="J2832">
        <f>IF(F2832=61,1,0)</f>
        <v>0</v>
      </c>
      <c r="K2832" t="s">
        <v>0</v>
      </c>
      <c r="L2832">
        <v>78</v>
      </c>
      <c r="M2832">
        <v>200</v>
      </c>
      <c r="N2832">
        <v>38</v>
      </c>
      <c r="O2832">
        <v>34</v>
      </c>
      <c r="P2832">
        <v>29.1</v>
      </c>
      <c r="Q2832">
        <v>3.1</v>
      </c>
      <c r="R2832">
        <v>7.1</v>
      </c>
      <c r="S2832">
        <v>0.42799999999999999</v>
      </c>
      <c r="T2832">
        <v>2.7</v>
      </c>
      <c r="U2832">
        <v>6.3</v>
      </c>
      <c r="V2832">
        <v>0.435</v>
      </c>
      <c r="W2832">
        <v>0.3</v>
      </c>
      <c r="X2832">
        <v>0.8</v>
      </c>
      <c r="Y2832">
        <v>0.375</v>
      </c>
      <c r="Z2832">
        <v>1.9</v>
      </c>
      <c r="AA2832">
        <v>3.1</v>
      </c>
      <c r="AB2832">
        <v>0.61499999999999999</v>
      </c>
      <c r="AC2832">
        <v>1.6</v>
      </c>
      <c r="AD2832">
        <v>4</v>
      </c>
      <c r="AE2832">
        <v>5.6</v>
      </c>
      <c r="AF2832">
        <v>4.3</v>
      </c>
      <c r="AG2832">
        <v>1.5</v>
      </c>
      <c r="AH2832">
        <v>0.3</v>
      </c>
      <c r="AI2832">
        <v>2.2000000000000002</v>
      </c>
      <c r="AJ2832">
        <v>2.4</v>
      </c>
      <c r="AK2832">
        <v>8.3000000000000007</v>
      </c>
      <c r="AL2832">
        <v>15.9</v>
      </c>
      <c r="AM2832">
        <v>0.48399999999999999</v>
      </c>
      <c r="AN2832">
        <v>0.45</v>
      </c>
      <c r="AO2832">
        <v>0.11799999999999999</v>
      </c>
      <c r="AP2832">
        <v>0.43200000000000011</v>
      </c>
      <c r="AQ2832">
        <v>378</v>
      </c>
      <c r="AR2832">
        <v>6.4</v>
      </c>
      <c r="AS2832">
        <v>14.3</v>
      </c>
      <c r="AT2832">
        <v>10.6</v>
      </c>
      <c r="AU2832">
        <v>24</v>
      </c>
      <c r="AV2832">
        <v>2.9</v>
      </c>
      <c r="AW2832">
        <v>1.3</v>
      </c>
      <c r="AX2832">
        <v>20.7</v>
      </c>
      <c r="AY2832">
        <v>17.899999999999999</v>
      </c>
      <c r="AZ2832">
        <v>1.4</v>
      </c>
      <c r="BA2832">
        <v>1.9</v>
      </c>
      <c r="BB2832">
        <v>3.3</v>
      </c>
      <c r="BC2832">
        <v>0.11799999999999999</v>
      </c>
      <c r="BD2832">
        <v>3.3</v>
      </c>
      <c r="BE2832">
        <v>5.3</v>
      </c>
      <c r="BF2832">
        <v>8.6</v>
      </c>
    </row>
    <row r="2833" spans="1:58" x14ac:dyDescent="0.55000000000000004">
      <c r="A2833" t="s">
        <v>551</v>
      </c>
      <c r="B2833" t="s">
        <v>18</v>
      </c>
      <c r="C2833" t="s">
        <v>1939</v>
      </c>
      <c r="D2833">
        <v>0</v>
      </c>
      <c r="E2833">
        <f>IF(OR(ISBLANK(F2833),F2833=61),0,1)</f>
        <v>0</v>
      </c>
      <c r="G2833">
        <f>IF(AND(F2833&lt;31,E2833=1),1,0)</f>
        <v>0</v>
      </c>
      <c r="H2833">
        <f>IF(AND(F2833&gt;=31,E2833=1),1,0)</f>
        <v>0</v>
      </c>
      <c r="I2833">
        <f>IF(AND(F2833&lt;15,E2833=1),1,0)</f>
        <v>0</v>
      </c>
      <c r="J2833">
        <f>IF(F2833=61,1,0)</f>
        <v>0</v>
      </c>
      <c r="K2833" t="s">
        <v>0</v>
      </c>
      <c r="L2833">
        <v>79</v>
      </c>
      <c r="M2833">
        <v>180</v>
      </c>
      <c r="N2833">
        <v>32</v>
      </c>
      <c r="O2833">
        <v>15</v>
      </c>
      <c r="P2833">
        <v>28.1</v>
      </c>
      <c r="Q2833">
        <v>3</v>
      </c>
      <c r="R2833">
        <v>7.4</v>
      </c>
      <c r="S2833">
        <v>0.40300000000000002</v>
      </c>
      <c r="T2833">
        <v>2.5</v>
      </c>
      <c r="U2833">
        <v>5.7</v>
      </c>
      <c r="V2833">
        <v>0.436</v>
      </c>
      <c r="W2833">
        <v>0.5</v>
      </c>
      <c r="X2833">
        <v>1.8</v>
      </c>
      <c r="Y2833">
        <v>0.29799999999999999</v>
      </c>
      <c r="Z2833">
        <v>2.5</v>
      </c>
      <c r="AA2833">
        <v>3.6</v>
      </c>
      <c r="AB2833">
        <v>0.69299999999999995</v>
      </c>
      <c r="AC2833">
        <v>1.2</v>
      </c>
      <c r="AD2833">
        <v>3</v>
      </c>
      <c r="AE2833">
        <v>4.2</v>
      </c>
      <c r="AF2833">
        <v>1.3</v>
      </c>
      <c r="AG2833">
        <v>0.7</v>
      </c>
      <c r="AH2833">
        <v>0.3</v>
      </c>
      <c r="AI2833">
        <v>2</v>
      </c>
      <c r="AJ2833">
        <v>1.9</v>
      </c>
      <c r="AK2833">
        <v>9</v>
      </c>
      <c r="AL2833">
        <v>11.8</v>
      </c>
      <c r="AM2833">
        <v>0.49299999999999999</v>
      </c>
      <c r="AN2833">
        <v>0.439</v>
      </c>
      <c r="AO2833">
        <v>0.23899999999999999</v>
      </c>
      <c r="AP2833">
        <v>0.47899999999999998</v>
      </c>
      <c r="AQ2833">
        <v>284</v>
      </c>
      <c r="AR2833">
        <v>4.9000000000000004</v>
      </c>
      <c r="AS2833">
        <v>13.6</v>
      </c>
      <c r="AT2833">
        <v>9.1</v>
      </c>
      <c r="AU2833">
        <v>10.3</v>
      </c>
      <c r="AV2833">
        <v>1.4</v>
      </c>
      <c r="AW2833">
        <v>1.1000000000000001</v>
      </c>
      <c r="AX2833">
        <v>18.2</v>
      </c>
      <c r="AY2833">
        <v>21.2</v>
      </c>
      <c r="AZ2833">
        <v>0.3</v>
      </c>
      <c r="BA2833">
        <v>0.4</v>
      </c>
      <c r="BB2833">
        <v>0.7</v>
      </c>
      <c r="BC2833">
        <v>3.2000000000000001E-2</v>
      </c>
      <c r="BD2833">
        <v>-4</v>
      </c>
      <c r="BE2833">
        <v>-3.5</v>
      </c>
      <c r="BF2833">
        <v>-7.5</v>
      </c>
    </row>
    <row r="2834" spans="1:58" x14ac:dyDescent="0.55000000000000004">
      <c r="A2834" t="s">
        <v>551</v>
      </c>
      <c r="B2834" t="s">
        <v>3</v>
      </c>
      <c r="C2834" t="s">
        <v>1939</v>
      </c>
      <c r="D2834">
        <v>0</v>
      </c>
      <c r="E2834">
        <f>IF(OR(ISBLANK(F2834),F2834=61),0,1)</f>
        <v>0</v>
      </c>
      <c r="G2834">
        <f>IF(AND(F2834&lt;31,E2834=1),1,0)</f>
        <v>0</v>
      </c>
      <c r="H2834">
        <f>IF(AND(F2834&gt;=31,E2834=1),1,0)</f>
        <v>0</v>
      </c>
      <c r="I2834">
        <f>IF(AND(F2834&lt;15,E2834=1),1,0)</f>
        <v>0</v>
      </c>
      <c r="J2834">
        <f>IF(F2834=61,1,0)</f>
        <v>0</v>
      </c>
      <c r="K2834" t="s">
        <v>0</v>
      </c>
      <c r="L2834">
        <v>79</v>
      </c>
      <c r="M2834">
        <v>180</v>
      </c>
      <c r="N2834">
        <v>32</v>
      </c>
      <c r="O2834">
        <v>21</v>
      </c>
      <c r="P2834">
        <v>23.1</v>
      </c>
      <c r="Q2834">
        <v>3.1</v>
      </c>
      <c r="R2834">
        <v>6.8</v>
      </c>
      <c r="S2834">
        <v>0.45200000000000001</v>
      </c>
      <c r="T2834">
        <v>2.5</v>
      </c>
      <c r="U2834">
        <v>5</v>
      </c>
      <c r="V2834">
        <v>0.503</v>
      </c>
      <c r="W2834">
        <v>0.6</v>
      </c>
      <c r="X2834">
        <v>1.9</v>
      </c>
      <c r="Y2834">
        <v>0.317</v>
      </c>
      <c r="Z2834">
        <v>3.1</v>
      </c>
      <c r="AA2834">
        <v>4.4000000000000004</v>
      </c>
      <c r="AB2834">
        <v>0.70400000000000007</v>
      </c>
      <c r="AC2834">
        <v>1.4</v>
      </c>
      <c r="AD2834">
        <v>2.4</v>
      </c>
      <c r="AE2834">
        <v>3.8</v>
      </c>
      <c r="AF2834">
        <v>1.3</v>
      </c>
      <c r="AG2834">
        <v>0.9</v>
      </c>
      <c r="AH2834">
        <v>0.3</v>
      </c>
      <c r="AI2834">
        <v>1.6</v>
      </c>
      <c r="AJ2834">
        <v>2.1</v>
      </c>
      <c r="AK2834">
        <v>9.9</v>
      </c>
      <c r="AL2834">
        <v>17.399999999999999</v>
      </c>
      <c r="AM2834">
        <v>0.55299999999999994</v>
      </c>
      <c r="AN2834">
        <v>0.495</v>
      </c>
      <c r="AO2834">
        <v>0.27400000000000002</v>
      </c>
      <c r="AP2834">
        <v>0.64800000000000002</v>
      </c>
      <c r="AQ2834">
        <v>317</v>
      </c>
      <c r="AR2834">
        <v>6.2</v>
      </c>
      <c r="AS2834">
        <v>11.5</v>
      </c>
      <c r="AT2834">
        <v>8.8000000000000007</v>
      </c>
      <c r="AU2834">
        <v>10.6</v>
      </c>
      <c r="AV2834">
        <v>2.2000000000000002</v>
      </c>
      <c r="AW2834">
        <v>1.4</v>
      </c>
      <c r="AX2834">
        <v>15.4</v>
      </c>
      <c r="AY2834">
        <v>22.2</v>
      </c>
      <c r="AZ2834">
        <v>1.3</v>
      </c>
      <c r="BA2834">
        <v>0.8</v>
      </c>
      <c r="BB2834">
        <v>2.2000000000000002</v>
      </c>
      <c r="BC2834">
        <v>0.11700000000000001</v>
      </c>
      <c r="BD2834">
        <v>-0.9</v>
      </c>
      <c r="BE2834">
        <v>-1.3</v>
      </c>
      <c r="BF2834">
        <v>-2.2000000000000002</v>
      </c>
    </row>
    <row r="2835" spans="1:58" x14ac:dyDescent="0.55000000000000004">
      <c r="A2835" t="s">
        <v>551</v>
      </c>
      <c r="B2835" t="s">
        <v>6</v>
      </c>
      <c r="C2835" t="s">
        <v>1939</v>
      </c>
      <c r="D2835">
        <v>0</v>
      </c>
      <c r="E2835">
        <f>IF(OR(ISBLANK(F2835),F2835=61),0,1)</f>
        <v>0</v>
      </c>
      <c r="G2835">
        <f>IF(AND(F2835&lt;31,E2835=1),1,0)</f>
        <v>0</v>
      </c>
      <c r="H2835">
        <f>IF(AND(F2835&gt;=31,E2835=1),1,0)</f>
        <v>0</v>
      </c>
      <c r="I2835">
        <f>IF(AND(F2835&lt;15,E2835=1),1,0)</f>
        <v>0</v>
      </c>
      <c r="J2835">
        <f>IF(F2835=61,1,0)</f>
        <v>0</v>
      </c>
      <c r="K2835" t="s">
        <v>0</v>
      </c>
      <c r="L2835">
        <v>79</v>
      </c>
      <c r="M2835">
        <v>180</v>
      </c>
      <c r="N2835">
        <v>32</v>
      </c>
      <c r="O2835">
        <v>32</v>
      </c>
      <c r="P2835">
        <v>33.799999999999997</v>
      </c>
      <c r="Q2835">
        <v>6.3</v>
      </c>
      <c r="R2835">
        <v>12.2</v>
      </c>
      <c r="S2835">
        <v>0.51400000000000001</v>
      </c>
      <c r="T2835">
        <v>4.8</v>
      </c>
      <c r="U2835">
        <v>8.3000000000000007</v>
      </c>
      <c r="V2835">
        <v>0.58499999999999996</v>
      </c>
      <c r="W2835">
        <v>1.4</v>
      </c>
      <c r="X2835">
        <v>3.9</v>
      </c>
      <c r="Y2835">
        <v>0.36299999999999999</v>
      </c>
      <c r="Z2835">
        <v>3.8</v>
      </c>
      <c r="AA2835">
        <v>5.2</v>
      </c>
      <c r="AB2835">
        <v>0.71900000000000008</v>
      </c>
      <c r="AC2835">
        <v>1.1000000000000001</v>
      </c>
      <c r="AD2835">
        <v>2.4</v>
      </c>
      <c r="AE2835">
        <v>3.5</v>
      </c>
      <c r="AF2835">
        <v>1.9</v>
      </c>
      <c r="AG2835">
        <v>1.1000000000000001</v>
      </c>
      <c r="AH2835">
        <v>0.5</v>
      </c>
      <c r="AI2835">
        <v>2.6</v>
      </c>
      <c r="AJ2835">
        <v>1.9</v>
      </c>
      <c r="AK2835">
        <v>17.7</v>
      </c>
      <c r="AL2835">
        <v>20.2</v>
      </c>
      <c r="AM2835">
        <v>0.60299999999999998</v>
      </c>
      <c r="AN2835">
        <v>0.57200000000000006</v>
      </c>
      <c r="AO2835">
        <v>0.31900000000000001</v>
      </c>
      <c r="AP2835">
        <v>0.42899999999999999</v>
      </c>
      <c r="AQ2835">
        <v>520</v>
      </c>
      <c r="AR2835">
        <v>3.8</v>
      </c>
      <c r="AS2835">
        <v>8.9</v>
      </c>
      <c r="AT2835">
        <v>6.3</v>
      </c>
      <c r="AU2835">
        <v>11.8</v>
      </c>
      <c r="AV2835">
        <v>1.9</v>
      </c>
      <c r="AW2835">
        <v>1.7</v>
      </c>
      <c r="AX2835">
        <v>15.2</v>
      </c>
      <c r="AY2835">
        <v>25.9</v>
      </c>
      <c r="AZ2835">
        <v>2.7</v>
      </c>
      <c r="BA2835">
        <v>0.8</v>
      </c>
      <c r="BB2835">
        <v>3.4</v>
      </c>
      <c r="BC2835">
        <v>0.127</v>
      </c>
      <c r="BD2835">
        <v>-0.1</v>
      </c>
      <c r="BE2835">
        <v>-2.8</v>
      </c>
      <c r="BF2835">
        <v>-2.9</v>
      </c>
    </row>
    <row r="2836" spans="1:58" x14ac:dyDescent="0.55000000000000004">
      <c r="A2836" t="s">
        <v>183</v>
      </c>
      <c r="B2836" t="s">
        <v>18</v>
      </c>
      <c r="C2836" t="s">
        <v>1940</v>
      </c>
      <c r="D2836">
        <v>0</v>
      </c>
      <c r="E2836">
        <f>IF(OR(ISBLANK(F2836),F2836=61),0,1)</f>
        <v>0</v>
      </c>
      <c r="G2836">
        <f>IF(AND(F2836&lt;31,E2836=1),1,0)</f>
        <v>0</v>
      </c>
      <c r="H2836">
        <f>IF(AND(F2836&gt;=31,E2836=1),1,0)</f>
        <v>0</v>
      </c>
      <c r="I2836">
        <f>IF(AND(F2836&lt;15,E2836=1),1,0)</f>
        <v>0</v>
      </c>
      <c r="J2836">
        <f>IF(F2836=61,1,0)</f>
        <v>0</v>
      </c>
      <c r="K2836" t="s">
        <v>0</v>
      </c>
      <c r="L2836">
        <v>79</v>
      </c>
      <c r="M2836">
        <v>235</v>
      </c>
      <c r="N2836">
        <v>31</v>
      </c>
      <c r="O2836">
        <v>31</v>
      </c>
      <c r="P2836">
        <v>18.100000000000001</v>
      </c>
      <c r="Q2836">
        <v>2.5</v>
      </c>
      <c r="R2836">
        <v>4.9000000000000004</v>
      </c>
      <c r="S2836">
        <v>0.49700000000000011</v>
      </c>
      <c r="T2836">
        <v>2.4</v>
      </c>
      <c r="U2836">
        <v>4.9000000000000004</v>
      </c>
      <c r="V2836">
        <v>0.49299999999999999</v>
      </c>
      <c r="W2836">
        <v>0</v>
      </c>
      <c r="X2836">
        <v>0</v>
      </c>
      <c r="Y2836">
        <v>1</v>
      </c>
      <c r="Z2836">
        <v>1.5</v>
      </c>
      <c r="AA2836">
        <v>2.2000000000000002</v>
      </c>
      <c r="AB2836">
        <v>0.67200000000000004</v>
      </c>
      <c r="AC2836">
        <v>1.5</v>
      </c>
      <c r="AD2836">
        <v>2.4</v>
      </c>
      <c r="AE2836">
        <v>3.9</v>
      </c>
      <c r="AF2836">
        <v>0.6</v>
      </c>
      <c r="AG2836">
        <v>0.5</v>
      </c>
      <c r="AH2836">
        <v>0.5</v>
      </c>
      <c r="AI2836">
        <v>1.4</v>
      </c>
      <c r="AJ2836">
        <v>2.9</v>
      </c>
      <c r="AK2836">
        <v>6.4</v>
      </c>
      <c r="AL2836">
        <v>15.4</v>
      </c>
      <c r="AM2836">
        <v>0.53600000000000003</v>
      </c>
      <c r="AN2836">
        <v>0.5</v>
      </c>
      <c r="AO2836">
        <v>6.9999999999999993E-3</v>
      </c>
      <c r="AP2836">
        <v>0.43799999999999989</v>
      </c>
      <c r="AQ2836">
        <v>206</v>
      </c>
      <c r="AR2836">
        <v>12.1</v>
      </c>
      <c r="AS2836">
        <v>15.5</v>
      </c>
      <c r="AT2836">
        <v>14</v>
      </c>
      <c r="AU2836">
        <v>7.7</v>
      </c>
      <c r="AV2836">
        <v>1.6</v>
      </c>
      <c r="AW2836">
        <v>3.2</v>
      </c>
      <c r="AX2836">
        <v>19.2</v>
      </c>
      <c r="AY2836">
        <v>23</v>
      </c>
      <c r="AZ2836">
        <v>0.8</v>
      </c>
      <c r="BA2836">
        <v>0.8</v>
      </c>
      <c r="BB2836">
        <v>1.6</v>
      </c>
      <c r="BC2836">
        <v>0.113</v>
      </c>
      <c r="BD2836">
        <v>-2.2000000000000002</v>
      </c>
      <c r="BE2836">
        <v>0.5</v>
      </c>
      <c r="BF2836">
        <v>-1.7</v>
      </c>
    </row>
    <row r="2837" spans="1:58" x14ac:dyDescent="0.55000000000000004">
      <c r="A2837" t="s">
        <v>183</v>
      </c>
      <c r="B2837" t="s">
        <v>6</v>
      </c>
      <c r="C2837" t="s">
        <v>1940</v>
      </c>
      <c r="D2837">
        <v>0</v>
      </c>
      <c r="E2837">
        <f>IF(OR(ISBLANK(F2837),F2837=61),0,1)</f>
        <v>0</v>
      </c>
      <c r="G2837">
        <f>IF(AND(F2837&lt;31,E2837=1),1,0)</f>
        <v>0</v>
      </c>
      <c r="H2837">
        <f>IF(AND(F2837&gt;=31,E2837=1),1,0)</f>
        <v>0</v>
      </c>
      <c r="I2837">
        <f>IF(AND(F2837&lt;15,E2837=1),1,0)</f>
        <v>0</v>
      </c>
      <c r="J2837">
        <f>IF(F2837=61,1,0)</f>
        <v>0</v>
      </c>
      <c r="K2837" t="s">
        <v>0</v>
      </c>
      <c r="L2837">
        <v>79</v>
      </c>
      <c r="M2837">
        <v>235</v>
      </c>
      <c r="N2837">
        <v>34</v>
      </c>
      <c r="O2837">
        <v>33</v>
      </c>
      <c r="P2837">
        <v>20.3</v>
      </c>
      <c r="Q2837">
        <v>2.2000000000000002</v>
      </c>
      <c r="R2837">
        <v>4.5</v>
      </c>
      <c r="S2837">
        <v>0.49700000000000011</v>
      </c>
      <c r="T2837">
        <v>2.2000000000000002</v>
      </c>
      <c r="U2837">
        <v>4.5</v>
      </c>
      <c r="V2837">
        <v>0.49700000000000011</v>
      </c>
      <c r="W2837">
        <v>0</v>
      </c>
      <c r="X2837">
        <v>0</v>
      </c>
      <c r="Y2837">
        <v>0</v>
      </c>
      <c r="Z2837">
        <v>1.2</v>
      </c>
      <c r="AA2837">
        <v>1.8</v>
      </c>
      <c r="AB2837">
        <v>0.64500000000000002</v>
      </c>
      <c r="AC2837">
        <v>1.7</v>
      </c>
      <c r="AD2837">
        <v>3.5</v>
      </c>
      <c r="AE2837">
        <v>5.2</v>
      </c>
      <c r="AF2837">
        <v>0.5</v>
      </c>
      <c r="AG2837">
        <v>0.9</v>
      </c>
      <c r="AH2837">
        <v>0.7</v>
      </c>
      <c r="AI2837">
        <v>1.4</v>
      </c>
      <c r="AJ2837">
        <v>2.9</v>
      </c>
      <c r="AK2837">
        <v>5.6</v>
      </c>
      <c r="AL2837">
        <v>13.8</v>
      </c>
      <c r="AM2837">
        <v>0.52600000000000002</v>
      </c>
      <c r="AN2837">
        <v>0.49700000000000011</v>
      </c>
      <c r="AO2837">
        <v>0</v>
      </c>
      <c r="AP2837">
        <v>0.40500000000000003</v>
      </c>
      <c r="AQ2837">
        <v>198</v>
      </c>
      <c r="AR2837">
        <v>9.9</v>
      </c>
      <c r="AS2837">
        <v>19.7</v>
      </c>
      <c r="AT2837">
        <v>14.8</v>
      </c>
      <c r="AU2837">
        <v>5</v>
      </c>
      <c r="AV2837">
        <v>2.4</v>
      </c>
      <c r="AW2837">
        <v>4</v>
      </c>
      <c r="AX2837">
        <v>20.100000000000001</v>
      </c>
      <c r="AY2837">
        <v>16.5</v>
      </c>
      <c r="AZ2837">
        <v>0.4</v>
      </c>
      <c r="BA2837">
        <v>1.5</v>
      </c>
      <c r="BB2837">
        <v>1.9</v>
      </c>
      <c r="BC2837">
        <v>0.108</v>
      </c>
      <c r="BD2837">
        <v>-3.8</v>
      </c>
      <c r="BE2837">
        <v>3.4</v>
      </c>
      <c r="BF2837">
        <v>-0.4</v>
      </c>
    </row>
    <row r="2838" spans="1:58" x14ac:dyDescent="0.55000000000000004">
      <c r="A2838" t="s">
        <v>441</v>
      </c>
      <c r="B2838" t="s">
        <v>18</v>
      </c>
      <c r="C2838" t="s">
        <v>1941</v>
      </c>
      <c r="D2838">
        <v>0</v>
      </c>
      <c r="E2838">
        <f>IF(OR(ISBLANK(F2838),F2838=61),0,1)</f>
        <v>0</v>
      </c>
      <c r="G2838">
        <f>IF(AND(F2838&lt;31,E2838=1),1,0)</f>
        <v>0</v>
      </c>
      <c r="H2838">
        <f>IF(AND(F2838&gt;=31,E2838=1),1,0)</f>
        <v>0</v>
      </c>
      <c r="I2838">
        <f>IF(AND(F2838&lt;15,E2838=1),1,0)</f>
        <v>0</v>
      </c>
      <c r="J2838">
        <f>IF(F2838=61,1,0)</f>
        <v>0</v>
      </c>
      <c r="K2838" t="s">
        <v>0</v>
      </c>
      <c r="L2838">
        <v>75</v>
      </c>
      <c r="M2838">
        <v>195</v>
      </c>
      <c r="N2838">
        <v>20</v>
      </c>
      <c r="O2838">
        <v>5</v>
      </c>
      <c r="P2838">
        <v>18.2</v>
      </c>
      <c r="Q2838">
        <v>1.7</v>
      </c>
      <c r="R2838">
        <v>3</v>
      </c>
      <c r="S2838">
        <v>0.57600000000000007</v>
      </c>
      <c r="T2838">
        <v>1.7</v>
      </c>
      <c r="U2838">
        <v>2.9</v>
      </c>
      <c r="V2838">
        <v>0.58599999999999997</v>
      </c>
      <c r="W2838">
        <v>0</v>
      </c>
      <c r="X2838">
        <v>0.1</v>
      </c>
      <c r="Y2838">
        <v>0</v>
      </c>
      <c r="Z2838">
        <v>0.3</v>
      </c>
      <c r="AA2838">
        <v>0.6</v>
      </c>
      <c r="AB2838">
        <v>0.54500000000000004</v>
      </c>
      <c r="AC2838">
        <v>1.2</v>
      </c>
      <c r="AD2838">
        <v>2.6</v>
      </c>
      <c r="AE2838">
        <v>3.8</v>
      </c>
      <c r="AF2838">
        <v>0.5</v>
      </c>
      <c r="AG2838">
        <v>0.6</v>
      </c>
      <c r="AH2838">
        <v>0.5</v>
      </c>
      <c r="AI2838">
        <v>1.2</v>
      </c>
      <c r="AJ2838">
        <v>2.4</v>
      </c>
      <c r="AK2838">
        <v>3.7</v>
      </c>
      <c r="AL2838">
        <v>10.3</v>
      </c>
      <c r="AM2838">
        <v>0.57600000000000007</v>
      </c>
      <c r="AN2838">
        <v>0.57600000000000007</v>
      </c>
      <c r="AO2838">
        <v>1.7000000000000001E-2</v>
      </c>
      <c r="AP2838">
        <v>0.186</v>
      </c>
      <c r="AQ2838">
        <v>73</v>
      </c>
      <c r="AR2838">
        <v>6.7</v>
      </c>
      <c r="AS2838">
        <v>16.399999999999999</v>
      </c>
      <c r="AT2838">
        <v>11.2</v>
      </c>
      <c r="AU2838">
        <v>5.2</v>
      </c>
      <c r="AV2838">
        <v>1.7</v>
      </c>
      <c r="AW2838">
        <v>2.5</v>
      </c>
      <c r="AX2838">
        <v>26.4</v>
      </c>
      <c r="AY2838">
        <v>11.5</v>
      </c>
      <c r="AZ2838">
        <v>0.1</v>
      </c>
      <c r="BA2838">
        <v>0.2</v>
      </c>
      <c r="BB2838">
        <v>0.3</v>
      </c>
      <c r="BC2838">
        <v>3.1E-2</v>
      </c>
      <c r="BD2838">
        <v>-5.0999999999999996</v>
      </c>
      <c r="BE2838">
        <v>-1.5</v>
      </c>
      <c r="BF2838">
        <v>-6.6</v>
      </c>
    </row>
    <row r="2839" spans="1:58" x14ac:dyDescent="0.55000000000000004">
      <c r="A2839" t="s">
        <v>441</v>
      </c>
      <c r="B2839" t="s">
        <v>3</v>
      </c>
      <c r="C2839" t="s">
        <v>1941</v>
      </c>
      <c r="D2839">
        <v>0</v>
      </c>
      <c r="E2839">
        <f>IF(OR(ISBLANK(F2839),F2839=61),0,1)</f>
        <v>0</v>
      </c>
      <c r="G2839">
        <f>IF(AND(F2839&lt;31,E2839=1),1,0)</f>
        <v>0</v>
      </c>
      <c r="H2839">
        <f>IF(AND(F2839&gt;=31,E2839=1),1,0)</f>
        <v>0</v>
      </c>
      <c r="I2839">
        <f>IF(AND(F2839&lt;15,E2839=1),1,0)</f>
        <v>0</v>
      </c>
      <c r="J2839">
        <f>IF(F2839=61,1,0)</f>
        <v>0</v>
      </c>
      <c r="K2839" t="s">
        <v>0</v>
      </c>
      <c r="L2839">
        <v>75</v>
      </c>
      <c r="M2839">
        <v>195</v>
      </c>
      <c r="N2839">
        <v>35</v>
      </c>
      <c r="O2839">
        <v>9</v>
      </c>
      <c r="P2839">
        <v>10.6</v>
      </c>
      <c r="Q2839">
        <v>1.2</v>
      </c>
      <c r="R2839">
        <v>1.8</v>
      </c>
      <c r="S2839">
        <v>0.66700000000000004</v>
      </c>
      <c r="T2839">
        <v>1.2</v>
      </c>
      <c r="U2839">
        <v>1.8</v>
      </c>
      <c r="V2839">
        <v>0.67700000000000005</v>
      </c>
      <c r="W2839">
        <v>0</v>
      </c>
      <c r="X2839">
        <v>0</v>
      </c>
      <c r="Y2839">
        <v>0</v>
      </c>
      <c r="Z2839">
        <v>0.1</v>
      </c>
      <c r="AA2839">
        <v>0.1</v>
      </c>
      <c r="AB2839">
        <v>0.5</v>
      </c>
      <c r="AC2839">
        <v>0.7</v>
      </c>
      <c r="AD2839">
        <v>1</v>
      </c>
      <c r="AE2839">
        <v>1.7</v>
      </c>
      <c r="AF2839">
        <v>0.2</v>
      </c>
      <c r="AG2839">
        <v>0.3</v>
      </c>
      <c r="AH2839">
        <v>0.2</v>
      </c>
      <c r="AI2839">
        <v>0.4</v>
      </c>
      <c r="AJ2839">
        <v>1.1000000000000001</v>
      </c>
      <c r="AK2839">
        <v>2.5</v>
      </c>
      <c r="AL2839">
        <v>13.1</v>
      </c>
      <c r="AM2839">
        <v>0.66299999999999992</v>
      </c>
      <c r="AN2839">
        <v>0.66700000000000004</v>
      </c>
      <c r="AO2839">
        <v>1.6E-2</v>
      </c>
      <c r="AP2839">
        <v>6.3E-2</v>
      </c>
      <c r="AQ2839">
        <v>81</v>
      </c>
      <c r="AR2839">
        <v>6.8</v>
      </c>
      <c r="AS2839">
        <v>10.5</v>
      </c>
      <c r="AT2839">
        <v>8.6</v>
      </c>
      <c r="AU2839">
        <v>4</v>
      </c>
      <c r="AV2839">
        <v>1.8</v>
      </c>
      <c r="AW2839">
        <v>2.2999999999999998</v>
      </c>
      <c r="AX2839">
        <v>18.8</v>
      </c>
      <c r="AY2839">
        <v>10.5</v>
      </c>
      <c r="AZ2839">
        <v>0.4</v>
      </c>
      <c r="BA2839">
        <v>0.3</v>
      </c>
      <c r="BB2839">
        <v>0.8</v>
      </c>
      <c r="BC2839">
        <v>8.3000000000000004E-2</v>
      </c>
      <c r="BD2839">
        <v>-3.2</v>
      </c>
      <c r="BE2839">
        <v>-0.8</v>
      </c>
      <c r="BF2839">
        <v>-4</v>
      </c>
    </row>
    <row r="2840" spans="1:58" x14ac:dyDescent="0.55000000000000004">
      <c r="A2840" t="s">
        <v>441</v>
      </c>
      <c r="B2840" t="s">
        <v>6</v>
      </c>
      <c r="C2840" t="s">
        <v>1941</v>
      </c>
      <c r="D2840">
        <v>0</v>
      </c>
      <c r="E2840">
        <f>IF(OR(ISBLANK(F2840),F2840=61),0,1)</f>
        <v>0</v>
      </c>
      <c r="G2840">
        <f>IF(AND(F2840&lt;31,E2840=1),1,0)</f>
        <v>0</v>
      </c>
      <c r="H2840">
        <f>IF(AND(F2840&gt;=31,E2840=1),1,0)</f>
        <v>0</v>
      </c>
      <c r="I2840">
        <f>IF(AND(F2840&lt;15,E2840=1),1,0)</f>
        <v>0</v>
      </c>
      <c r="J2840">
        <f>IF(F2840=61,1,0)</f>
        <v>0</v>
      </c>
      <c r="K2840" t="s">
        <v>0</v>
      </c>
      <c r="L2840">
        <v>75</v>
      </c>
      <c r="M2840">
        <v>195</v>
      </c>
      <c r="N2840">
        <v>28</v>
      </c>
      <c r="O2840">
        <v>1</v>
      </c>
      <c r="P2840">
        <v>10.9</v>
      </c>
      <c r="Q2840">
        <v>1.4</v>
      </c>
      <c r="R2840">
        <v>2.2000000000000002</v>
      </c>
      <c r="S2840">
        <v>0.623</v>
      </c>
      <c r="T2840">
        <v>1.3</v>
      </c>
      <c r="U2840">
        <v>2</v>
      </c>
      <c r="V2840">
        <v>0.64900000000000002</v>
      </c>
      <c r="W2840">
        <v>0</v>
      </c>
      <c r="X2840">
        <v>0.1</v>
      </c>
      <c r="Y2840">
        <v>0.25</v>
      </c>
      <c r="Z2840">
        <v>0.1</v>
      </c>
      <c r="AA2840">
        <v>0.3</v>
      </c>
      <c r="AB2840">
        <v>0.57100000000000006</v>
      </c>
      <c r="AC2840">
        <v>0.8</v>
      </c>
      <c r="AD2840">
        <v>0.9</v>
      </c>
      <c r="AE2840">
        <v>1.7</v>
      </c>
      <c r="AF2840">
        <v>0.3</v>
      </c>
      <c r="AG2840">
        <v>0.4</v>
      </c>
      <c r="AH2840">
        <v>0.2</v>
      </c>
      <c r="AI2840">
        <v>0.4</v>
      </c>
      <c r="AJ2840">
        <v>1.1000000000000001</v>
      </c>
      <c r="AK2840">
        <v>2.9</v>
      </c>
      <c r="AL2840">
        <v>14.3</v>
      </c>
      <c r="AM2840">
        <v>0.63</v>
      </c>
      <c r="AN2840">
        <v>0.63100000000000001</v>
      </c>
      <c r="AO2840">
        <v>6.6000000000000003E-2</v>
      </c>
      <c r="AP2840">
        <v>0.115</v>
      </c>
      <c r="AQ2840">
        <v>76</v>
      </c>
      <c r="AR2840">
        <v>7.1</v>
      </c>
      <c r="AS2840">
        <v>10.199999999999999</v>
      </c>
      <c r="AT2840">
        <v>8.5</v>
      </c>
      <c r="AU2840">
        <v>4.5</v>
      </c>
      <c r="AV2840">
        <v>2</v>
      </c>
      <c r="AW2840">
        <v>1.8</v>
      </c>
      <c r="AX2840">
        <v>13.5</v>
      </c>
      <c r="AY2840">
        <v>11.7</v>
      </c>
      <c r="AZ2840">
        <v>0.5</v>
      </c>
      <c r="BA2840">
        <v>0.1</v>
      </c>
      <c r="BB2840">
        <v>0.5</v>
      </c>
      <c r="BC2840">
        <v>7.0999999999999994E-2</v>
      </c>
      <c r="BD2840">
        <v>-1.5</v>
      </c>
      <c r="BE2840">
        <v>-2.7</v>
      </c>
      <c r="BF2840">
        <v>-4.2</v>
      </c>
    </row>
    <row r="2841" spans="1:58" x14ac:dyDescent="0.55000000000000004">
      <c r="A2841" t="s">
        <v>1088</v>
      </c>
      <c r="B2841" t="s">
        <v>6</v>
      </c>
      <c r="C2841" t="s">
        <v>1942</v>
      </c>
      <c r="D2841">
        <v>0</v>
      </c>
      <c r="E2841">
        <f>IF(OR(ISBLANK(F2841),F2841=61),0,1)</f>
        <v>0</v>
      </c>
      <c r="G2841">
        <f>IF(AND(F2841&lt;31,E2841=1),1,0)</f>
        <v>0</v>
      </c>
      <c r="H2841">
        <f>IF(AND(F2841&gt;=31,E2841=1),1,0)</f>
        <v>0</v>
      </c>
      <c r="I2841">
        <f>IF(AND(F2841&lt;15,E2841=1),1,0)</f>
        <v>0</v>
      </c>
      <c r="J2841">
        <f>IF(F2841=61,1,0)</f>
        <v>0</v>
      </c>
      <c r="K2841" t="s">
        <v>0</v>
      </c>
      <c r="L2841">
        <v>82</v>
      </c>
      <c r="M2841">
        <v>235</v>
      </c>
      <c r="N2841">
        <v>25</v>
      </c>
      <c r="O2841">
        <v>0</v>
      </c>
      <c r="P2841">
        <v>8.3000000000000007</v>
      </c>
      <c r="Q2841">
        <v>0.2</v>
      </c>
      <c r="R2841">
        <v>0.9</v>
      </c>
      <c r="S2841">
        <v>0.26100000000000001</v>
      </c>
      <c r="T2841">
        <v>0.2</v>
      </c>
      <c r="U2841">
        <v>0.9</v>
      </c>
      <c r="V2841">
        <v>0.26100000000000001</v>
      </c>
      <c r="W2841">
        <v>0</v>
      </c>
      <c r="X2841">
        <v>0</v>
      </c>
      <c r="Y2841">
        <v>0</v>
      </c>
      <c r="Z2841">
        <v>0.5</v>
      </c>
      <c r="AA2841">
        <v>0.9</v>
      </c>
      <c r="AB2841">
        <v>0.59099999999999997</v>
      </c>
      <c r="AC2841">
        <v>1</v>
      </c>
      <c r="AD2841">
        <v>1</v>
      </c>
      <c r="AE2841">
        <v>2</v>
      </c>
      <c r="AF2841">
        <v>0.1</v>
      </c>
      <c r="AG2841">
        <v>0.2</v>
      </c>
      <c r="AH2841">
        <v>0.5</v>
      </c>
      <c r="AI2841">
        <v>0.6</v>
      </c>
      <c r="AJ2841">
        <v>1.5</v>
      </c>
      <c r="AK2841">
        <v>1</v>
      </c>
      <c r="AL2841">
        <v>6.8</v>
      </c>
      <c r="AM2841">
        <v>0.374</v>
      </c>
      <c r="AN2841">
        <v>0.26100000000000001</v>
      </c>
      <c r="AO2841">
        <v>0</v>
      </c>
      <c r="AP2841">
        <v>0.95700000000000007</v>
      </c>
      <c r="AQ2841">
        <v>35</v>
      </c>
      <c r="AR2841">
        <v>13.2</v>
      </c>
      <c r="AS2841">
        <v>12.4</v>
      </c>
      <c r="AT2841">
        <v>12.8</v>
      </c>
      <c r="AU2841">
        <v>2.8</v>
      </c>
      <c r="AV2841">
        <v>1.7</v>
      </c>
      <c r="AW2841">
        <v>6.4</v>
      </c>
      <c r="AX2841">
        <v>32.4</v>
      </c>
      <c r="AY2841">
        <v>12.2</v>
      </c>
      <c r="AZ2841">
        <v>-0.2</v>
      </c>
      <c r="BA2841">
        <v>0.4</v>
      </c>
      <c r="BB2841">
        <v>0.2</v>
      </c>
      <c r="BC2841">
        <v>3.7999999999999999E-2</v>
      </c>
      <c r="BD2841">
        <v>-7</v>
      </c>
      <c r="BE2841">
        <v>4.8</v>
      </c>
      <c r="BF2841">
        <v>-2.2000000000000002</v>
      </c>
    </row>
    <row r="2842" spans="1:58" x14ac:dyDescent="0.55000000000000004">
      <c r="A2842" t="s">
        <v>1088</v>
      </c>
      <c r="B2842" t="s">
        <v>9</v>
      </c>
      <c r="C2842" t="s">
        <v>1942</v>
      </c>
      <c r="D2842">
        <v>0</v>
      </c>
      <c r="E2842">
        <f>IF(OR(ISBLANK(F2842),F2842=61),0,1)</f>
        <v>0</v>
      </c>
      <c r="G2842">
        <f>IF(AND(F2842&lt;31,E2842=1),1,0)</f>
        <v>0</v>
      </c>
      <c r="H2842">
        <f>IF(AND(F2842&gt;=31,E2842=1),1,0)</f>
        <v>0</v>
      </c>
      <c r="I2842">
        <f>IF(AND(F2842&lt;15,E2842=1),1,0)</f>
        <v>0</v>
      </c>
      <c r="J2842">
        <f>IF(F2842=61,1,0)</f>
        <v>0</v>
      </c>
      <c r="K2842" t="s">
        <v>0</v>
      </c>
      <c r="L2842">
        <v>82</v>
      </c>
      <c r="M2842">
        <v>235</v>
      </c>
      <c r="N2842">
        <v>22</v>
      </c>
      <c r="O2842">
        <v>22</v>
      </c>
      <c r="P2842">
        <v>22.5</v>
      </c>
      <c r="Q2842">
        <v>2</v>
      </c>
      <c r="R2842">
        <v>5</v>
      </c>
      <c r="S2842">
        <v>0.4</v>
      </c>
      <c r="T2842">
        <v>2</v>
      </c>
      <c r="U2842">
        <v>5</v>
      </c>
      <c r="V2842">
        <v>0.40400000000000003</v>
      </c>
      <c r="W2842">
        <v>0</v>
      </c>
      <c r="X2842">
        <v>0</v>
      </c>
      <c r="Y2842">
        <v>0</v>
      </c>
      <c r="Z2842">
        <v>1.3</v>
      </c>
      <c r="AA2842">
        <v>2.4</v>
      </c>
      <c r="AB2842">
        <v>0.53799999999999992</v>
      </c>
      <c r="AC2842">
        <v>2.1</v>
      </c>
      <c r="AD2842">
        <v>3.9</v>
      </c>
      <c r="AE2842">
        <v>6</v>
      </c>
      <c r="AF2842">
        <v>0.5</v>
      </c>
      <c r="AG2842">
        <v>0.2</v>
      </c>
      <c r="AH2842">
        <v>1.1000000000000001</v>
      </c>
      <c r="AI2842">
        <v>1.5</v>
      </c>
      <c r="AJ2842">
        <v>3</v>
      </c>
      <c r="AK2842">
        <v>5.3</v>
      </c>
      <c r="AL2842">
        <v>9.4</v>
      </c>
      <c r="AM2842">
        <v>0.43099999999999999</v>
      </c>
      <c r="AN2842">
        <v>0.4</v>
      </c>
      <c r="AO2842">
        <v>9.0000000000000011E-3</v>
      </c>
      <c r="AP2842">
        <v>0.47299999999999998</v>
      </c>
      <c r="AQ2842">
        <v>130</v>
      </c>
      <c r="AR2842">
        <v>11</v>
      </c>
      <c r="AS2842">
        <v>19.5</v>
      </c>
      <c r="AT2842">
        <v>15.3</v>
      </c>
      <c r="AU2842">
        <v>4.3</v>
      </c>
      <c r="AV2842">
        <v>0.5</v>
      </c>
      <c r="AW2842">
        <v>5</v>
      </c>
      <c r="AX2842">
        <v>20</v>
      </c>
      <c r="AY2842">
        <v>17.399999999999999</v>
      </c>
      <c r="AZ2842">
        <v>-0.2</v>
      </c>
      <c r="BA2842">
        <v>0.5</v>
      </c>
      <c r="BB2842">
        <v>0.3</v>
      </c>
      <c r="BC2842">
        <v>2.5000000000000001E-2</v>
      </c>
      <c r="BD2842">
        <v>-6.4</v>
      </c>
      <c r="BE2842">
        <v>0.7</v>
      </c>
      <c r="BF2842">
        <v>-5.7</v>
      </c>
    </row>
    <row r="2843" spans="1:58" x14ac:dyDescent="0.55000000000000004">
      <c r="A2843" t="s">
        <v>276</v>
      </c>
      <c r="B2843" t="s">
        <v>18</v>
      </c>
      <c r="C2843" t="s">
        <v>1943</v>
      </c>
      <c r="D2843">
        <v>0</v>
      </c>
      <c r="E2843">
        <f>IF(OR(ISBLANK(F2843),F2843=61),0,1)</f>
        <v>0</v>
      </c>
      <c r="G2843">
        <f>IF(AND(F2843&lt;31,E2843=1),1,0)</f>
        <v>0</v>
      </c>
      <c r="H2843">
        <f>IF(AND(F2843&gt;=31,E2843=1),1,0)</f>
        <v>0</v>
      </c>
      <c r="I2843">
        <f>IF(AND(F2843&lt;15,E2843=1),1,0)</f>
        <v>0</v>
      </c>
      <c r="J2843">
        <f>IF(F2843=61,1,0)</f>
        <v>0</v>
      </c>
      <c r="K2843" t="s">
        <v>0</v>
      </c>
      <c r="L2843">
        <v>80</v>
      </c>
      <c r="M2843">
        <v>210</v>
      </c>
      <c r="N2843">
        <v>8</v>
      </c>
      <c r="O2843">
        <v>2</v>
      </c>
      <c r="P2843">
        <v>12.9</v>
      </c>
      <c r="Q2843">
        <v>1.8</v>
      </c>
      <c r="R2843">
        <v>2.5</v>
      </c>
      <c r="S2843">
        <v>0.7</v>
      </c>
      <c r="T2843">
        <v>1.8</v>
      </c>
      <c r="U2843">
        <v>2.5</v>
      </c>
      <c r="V2843">
        <v>0.7</v>
      </c>
      <c r="W2843">
        <v>0</v>
      </c>
      <c r="X2843">
        <v>0</v>
      </c>
      <c r="Y2843">
        <v>0</v>
      </c>
      <c r="Z2843">
        <v>0.9</v>
      </c>
      <c r="AA2843">
        <v>2.1</v>
      </c>
      <c r="AB2843">
        <v>0.41199999999999998</v>
      </c>
      <c r="AC2843">
        <v>2</v>
      </c>
      <c r="AD2843">
        <v>1.8</v>
      </c>
      <c r="AE2843">
        <v>3.8</v>
      </c>
      <c r="AF2843">
        <v>0</v>
      </c>
      <c r="AG2843">
        <v>0.4</v>
      </c>
      <c r="AH2843">
        <v>0.1</v>
      </c>
      <c r="AI2843">
        <v>0.4</v>
      </c>
      <c r="AJ2843">
        <v>3</v>
      </c>
      <c r="AK2843">
        <v>4.4000000000000004</v>
      </c>
      <c r="AL2843">
        <v>21.1</v>
      </c>
      <c r="AM2843">
        <v>0.623</v>
      </c>
      <c r="AN2843">
        <v>0.7</v>
      </c>
      <c r="AO2843">
        <v>0</v>
      </c>
      <c r="AP2843">
        <v>0.85</v>
      </c>
      <c r="AQ2843">
        <v>34</v>
      </c>
      <c r="AR2843">
        <v>18.7</v>
      </c>
      <c r="AS2843">
        <v>18.100000000000001</v>
      </c>
      <c r="AT2843">
        <v>18.399999999999999</v>
      </c>
      <c r="AU2843">
        <v>0</v>
      </c>
      <c r="AV2843">
        <v>1.9</v>
      </c>
      <c r="AW2843">
        <v>1.4</v>
      </c>
      <c r="AX2843">
        <v>9.6999999999999993</v>
      </c>
      <c r="AY2843">
        <v>16.5</v>
      </c>
      <c r="AZ2843">
        <v>0.3</v>
      </c>
      <c r="BA2843">
        <v>0.1</v>
      </c>
      <c r="BB2843">
        <v>0.4</v>
      </c>
      <c r="BC2843">
        <v>0.16600000000000001</v>
      </c>
      <c r="BD2843">
        <v>2</v>
      </c>
      <c r="BE2843">
        <v>-4.7</v>
      </c>
      <c r="BF2843">
        <v>-2.7</v>
      </c>
    </row>
    <row r="2844" spans="1:58" x14ac:dyDescent="0.55000000000000004">
      <c r="A2844" t="s">
        <v>276</v>
      </c>
      <c r="B2844" t="s">
        <v>3</v>
      </c>
      <c r="C2844" t="s">
        <v>1943</v>
      </c>
      <c r="D2844">
        <v>0</v>
      </c>
      <c r="E2844">
        <f>IF(OR(ISBLANK(F2844),F2844=61),0,1)</f>
        <v>0</v>
      </c>
      <c r="G2844">
        <f>IF(AND(F2844&lt;31,E2844=1),1,0)</f>
        <v>0</v>
      </c>
      <c r="H2844">
        <f>IF(AND(F2844&gt;=31,E2844=1),1,0)</f>
        <v>0</v>
      </c>
      <c r="I2844">
        <f>IF(AND(F2844&lt;15,E2844=1),1,0)</f>
        <v>0</v>
      </c>
      <c r="J2844">
        <f>IF(F2844=61,1,0)</f>
        <v>0</v>
      </c>
      <c r="K2844" t="s">
        <v>0</v>
      </c>
      <c r="L2844">
        <v>80</v>
      </c>
      <c r="M2844">
        <v>210</v>
      </c>
      <c r="N2844">
        <v>6</v>
      </c>
      <c r="O2844">
        <v>0</v>
      </c>
      <c r="P2844">
        <v>10.8</v>
      </c>
      <c r="Q2844">
        <v>1.5</v>
      </c>
      <c r="R2844">
        <v>2.8</v>
      </c>
      <c r="S2844">
        <v>0.52900000000000003</v>
      </c>
      <c r="T2844">
        <v>1.5</v>
      </c>
      <c r="U2844">
        <v>2.8</v>
      </c>
      <c r="V2844">
        <v>0.52900000000000003</v>
      </c>
      <c r="W2844">
        <v>0</v>
      </c>
      <c r="X2844">
        <v>0</v>
      </c>
      <c r="Y2844">
        <v>0</v>
      </c>
      <c r="Z2844">
        <v>0.8</v>
      </c>
      <c r="AA2844">
        <v>1</v>
      </c>
      <c r="AB2844">
        <v>0.83299999999999996</v>
      </c>
      <c r="AC2844">
        <v>1.3</v>
      </c>
      <c r="AD2844">
        <v>1.8</v>
      </c>
      <c r="AE2844">
        <v>3.2</v>
      </c>
      <c r="AF2844">
        <v>0</v>
      </c>
      <c r="AG2844">
        <v>0.7</v>
      </c>
      <c r="AH2844">
        <v>0.5</v>
      </c>
      <c r="AI2844">
        <v>0.2</v>
      </c>
      <c r="AJ2844">
        <v>2.8</v>
      </c>
      <c r="AK2844">
        <v>3.8</v>
      </c>
      <c r="AL2844">
        <v>20.8</v>
      </c>
      <c r="AM2844">
        <v>0.57899999999999996</v>
      </c>
      <c r="AN2844">
        <v>0.52900000000000003</v>
      </c>
      <c r="AO2844">
        <v>0</v>
      </c>
      <c r="AP2844">
        <v>0.35299999999999998</v>
      </c>
      <c r="AQ2844">
        <v>22</v>
      </c>
      <c r="AR2844">
        <v>12.6</v>
      </c>
      <c r="AS2844">
        <v>17.399999999999999</v>
      </c>
      <c r="AT2844">
        <v>15</v>
      </c>
      <c r="AU2844">
        <v>0</v>
      </c>
      <c r="AV2844">
        <v>3.5</v>
      </c>
      <c r="AW2844">
        <v>4.5999999999999996</v>
      </c>
      <c r="AX2844">
        <v>4.8</v>
      </c>
      <c r="AY2844">
        <v>15.3</v>
      </c>
      <c r="AZ2844">
        <v>0.2</v>
      </c>
      <c r="BA2844">
        <v>0.1</v>
      </c>
      <c r="BB2844">
        <v>0.3</v>
      </c>
      <c r="BC2844">
        <v>0.183</v>
      </c>
      <c r="BD2844">
        <v>0.2</v>
      </c>
      <c r="BE2844">
        <v>0.6</v>
      </c>
      <c r="BF2844">
        <v>0.9</v>
      </c>
    </row>
    <row r="2845" spans="1:58" x14ac:dyDescent="0.55000000000000004">
      <c r="A2845" t="s">
        <v>341</v>
      </c>
      <c r="B2845" t="s">
        <v>6</v>
      </c>
      <c r="C2845" t="s">
        <v>1943</v>
      </c>
      <c r="D2845">
        <v>0</v>
      </c>
      <c r="E2845">
        <f>IF(OR(ISBLANK(F2845),F2845=61),0,1)</f>
        <v>0</v>
      </c>
      <c r="G2845">
        <f>IF(AND(F2845&lt;31,E2845=1),1,0)</f>
        <v>0</v>
      </c>
      <c r="H2845">
        <f>IF(AND(F2845&gt;=31,E2845=1),1,0)</f>
        <v>0</v>
      </c>
      <c r="I2845">
        <f>IF(AND(F2845&lt;15,E2845=1),1,0)</f>
        <v>0</v>
      </c>
      <c r="J2845">
        <f>IF(F2845=61,1,0)</f>
        <v>0</v>
      </c>
      <c r="K2845" t="s">
        <v>0</v>
      </c>
      <c r="L2845">
        <v>80</v>
      </c>
      <c r="M2845">
        <v>210</v>
      </c>
      <c r="N2845">
        <v>21</v>
      </c>
      <c r="O2845">
        <v>0</v>
      </c>
      <c r="P2845">
        <v>13</v>
      </c>
      <c r="Q2845">
        <v>1.7</v>
      </c>
      <c r="R2845">
        <v>3.5</v>
      </c>
      <c r="S2845">
        <v>0.47299999999999998</v>
      </c>
      <c r="T2845">
        <v>1.7</v>
      </c>
      <c r="U2845">
        <v>3.5</v>
      </c>
      <c r="V2845">
        <v>0.47299999999999998</v>
      </c>
      <c r="W2845">
        <v>0</v>
      </c>
      <c r="X2845">
        <v>0</v>
      </c>
      <c r="Y2845">
        <v>0</v>
      </c>
      <c r="Z2845">
        <v>1.4</v>
      </c>
      <c r="AA2845">
        <v>2</v>
      </c>
      <c r="AB2845">
        <v>0.69799999999999995</v>
      </c>
      <c r="AC2845">
        <v>1.5</v>
      </c>
      <c r="AD2845">
        <v>2.5</v>
      </c>
      <c r="AE2845">
        <v>4</v>
      </c>
      <c r="AF2845">
        <v>0.2</v>
      </c>
      <c r="AG2845">
        <v>0.6</v>
      </c>
      <c r="AH2845">
        <v>0.3</v>
      </c>
      <c r="AI2845">
        <v>1</v>
      </c>
      <c r="AJ2845">
        <v>2.1</v>
      </c>
      <c r="AK2845">
        <v>4.8</v>
      </c>
      <c r="AL2845">
        <v>17.5</v>
      </c>
      <c r="AM2845">
        <v>0.53</v>
      </c>
      <c r="AN2845">
        <v>0.47299999999999998</v>
      </c>
      <c r="AO2845">
        <v>0</v>
      </c>
      <c r="AP2845">
        <v>0.58099999999999996</v>
      </c>
      <c r="AQ2845">
        <v>105</v>
      </c>
      <c r="AR2845">
        <v>13.5</v>
      </c>
      <c r="AS2845">
        <v>21.8</v>
      </c>
      <c r="AT2845">
        <v>17.7</v>
      </c>
      <c r="AU2845">
        <v>3.8</v>
      </c>
      <c r="AV2845">
        <v>2.6</v>
      </c>
      <c r="AW2845">
        <v>2.4</v>
      </c>
      <c r="AX2845">
        <v>18.2</v>
      </c>
      <c r="AY2845">
        <v>21.9</v>
      </c>
      <c r="AZ2845">
        <v>0.3</v>
      </c>
      <c r="BA2845">
        <v>0.4</v>
      </c>
      <c r="BB2845">
        <v>0.7</v>
      </c>
      <c r="BC2845">
        <v>0.106</v>
      </c>
      <c r="BD2845">
        <v>-3.1</v>
      </c>
      <c r="BE2845">
        <v>-0.6</v>
      </c>
      <c r="BF2845">
        <v>-3.7</v>
      </c>
    </row>
    <row r="2846" spans="1:58" x14ac:dyDescent="0.55000000000000004">
      <c r="A2846" t="s">
        <v>713</v>
      </c>
      <c r="B2846" t="s">
        <v>18</v>
      </c>
      <c r="C2846" t="s">
        <v>1944</v>
      </c>
      <c r="D2846">
        <v>0</v>
      </c>
      <c r="E2846">
        <f>IF(OR(ISBLANK(F2846),F2846=61),0,1)</f>
        <v>0</v>
      </c>
      <c r="G2846">
        <f>IF(AND(F2846&lt;31,E2846=1),1,0)</f>
        <v>0</v>
      </c>
      <c r="H2846">
        <f>IF(AND(F2846&gt;=31,E2846=1),1,0)</f>
        <v>0</v>
      </c>
      <c r="I2846">
        <f>IF(AND(F2846&lt;15,E2846=1),1,0)</f>
        <v>0</v>
      </c>
      <c r="J2846">
        <f>IF(F2846=61,1,0)</f>
        <v>0</v>
      </c>
      <c r="K2846" t="s">
        <v>0</v>
      </c>
      <c r="L2846">
        <v>78</v>
      </c>
      <c r="M2846">
        <v>190</v>
      </c>
      <c r="N2846">
        <v>10</v>
      </c>
      <c r="O2846">
        <v>1</v>
      </c>
      <c r="P2846">
        <v>4.7</v>
      </c>
      <c r="Q2846">
        <v>0.4</v>
      </c>
      <c r="R2846">
        <v>1</v>
      </c>
      <c r="S2846">
        <v>0.4</v>
      </c>
      <c r="T2846">
        <v>0.4</v>
      </c>
      <c r="U2846">
        <v>0.9</v>
      </c>
      <c r="V2846">
        <v>0.44400000000000001</v>
      </c>
      <c r="W2846">
        <v>0</v>
      </c>
      <c r="X2846">
        <v>0.1</v>
      </c>
      <c r="Y2846">
        <v>0</v>
      </c>
      <c r="Z2846">
        <v>0</v>
      </c>
      <c r="AA2846">
        <v>0.3</v>
      </c>
      <c r="AB2846">
        <v>0</v>
      </c>
      <c r="AC2846">
        <v>0.2</v>
      </c>
      <c r="AD2846">
        <v>0.8</v>
      </c>
      <c r="AE2846">
        <v>1</v>
      </c>
      <c r="AF2846">
        <v>0</v>
      </c>
      <c r="AG2846">
        <v>0.1</v>
      </c>
      <c r="AH2846">
        <v>0</v>
      </c>
      <c r="AI2846">
        <v>0.2</v>
      </c>
      <c r="AJ2846">
        <v>0.8</v>
      </c>
      <c r="AK2846">
        <v>0.8</v>
      </c>
      <c r="AL2846">
        <v>3</v>
      </c>
      <c r="AM2846">
        <v>0.35</v>
      </c>
      <c r="AN2846">
        <v>0.4</v>
      </c>
      <c r="AO2846">
        <v>0.1</v>
      </c>
      <c r="AP2846">
        <v>0.3</v>
      </c>
      <c r="AQ2846">
        <v>8</v>
      </c>
      <c r="AR2846">
        <v>5</v>
      </c>
      <c r="AS2846">
        <v>21.2</v>
      </c>
      <c r="AT2846">
        <v>12.9</v>
      </c>
      <c r="AU2846">
        <v>0</v>
      </c>
      <c r="AV2846">
        <v>1.3</v>
      </c>
      <c r="AW2846">
        <v>0</v>
      </c>
      <c r="AX2846">
        <v>14.9</v>
      </c>
      <c r="AY2846">
        <v>15.8</v>
      </c>
      <c r="AZ2846">
        <v>-0.1</v>
      </c>
      <c r="BA2846">
        <v>0.1</v>
      </c>
      <c r="BB2846">
        <v>0</v>
      </c>
      <c r="BC2846">
        <v>-1.9E-2</v>
      </c>
      <c r="BD2846">
        <v>-10.9</v>
      </c>
      <c r="BE2846">
        <v>-5.8</v>
      </c>
      <c r="BF2846">
        <v>-16.600000000000001</v>
      </c>
    </row>
    <row r="2847" spans="1:58" x14ac:dyDescent="0.55000000000000004">
      <c r="A2847" t="s">
        <v>896</v>
      </c>
      <c r="B2847" t="s">
        <v>6</v>
      </c>
      <c r="C2847" t="s">
        <v>1945</v>
      </c>
      <c r="D2847">
        <v>0</v>
      </c>
      <c r="E2847">
        <f>IF(OR(ISBLANK(F2847),F2847=61),0,1)</f>
        <v>0</v>
      </c>
      <c r="G2847">
        <f>IF(AND(F2847&lt;31,E2847=1),1,0)</f>
        <v>0</v>
      </c>
      <c r="H2847">
        <f>IF(AND(F2847&gt;=31,E2847=1),1,0)</f>
        <v>0</v>
      </c>
      <c r="I2847">
        <f>IF(AND(F2847&lt;15,E2847=1),1,0)</f>
        <v>0</v>
      </c>
      <c r="J2847">
        <f>IF(F2847=61,1,0)</f>
        <v>0</v>
      </c>
      <c r="K2847" t="s">
        <v>0</v>
      </c>
      <c r="L2847">
        <v>80</v>
      </c>
      <c r="M2847">
        <v>250</v>
      </c>
      <c r="N2847">
        <v>33</v>
      </c>
      <c r="O2847">
        <v>11</v>
      </c>
      <c r="P2847">
        <v>12.1</v>
      </c>
      <c r="Q2847">
        <v>2.1</v>
      </c>
      <c r="R2847">
        <v>3.9</v>
      </c>
      <c r="S2847">
        <v>0.53500000000000003</v>
      </c>
      <c r="T2847">
        <v>2.1</v>
      </c>
      <c r="U2847">
        <v>3.9</v>
      </c>
      <c r="V2847">
        <v>0.53500000000000003</v>
      </c>
      <c r="W2847">
        <v>0</v>
      </c>
      <c r="X2847">
        <v>0</v>
      </c>
      <c r="Y2847">
        <v>0</v>
      </c>
      <c r="Z2847">
        <v>1.3</v>
      </c>
      <c r="AA2847">
        <v>1.8</v>
      </c>
      <c r="AB2847">
        <v>0.71200000000000008</v>
      </c>
      <c r="AC2847">
        <v>1.1000000000000001</v>
      </c>
      <c r="AD2847">
        <v>1.5</v>
      </c>
      <c r="AE2847">
        <v>2.7</v>
      </c>
      <c r="AF2847">
        <v>0.2</v>
      </c>
      <c r="AG2847">
        <v>0.1</v>
      </c>
      <c r="AH2847">
        <v>0.7</v>
      </c>
      <c r="AI2847">
        <v>1.4</v>
      </c>
      <c r="AJ2847">
        <v>3</v>
      </c>
      <c r="AK2847">
        <v>5.5</v>
      </c>
      <c r="AL2847">
        <v>15.1</v>
      </c>
      <c r="AM2847">
        <v>0.57299999999999995</v>
      </c>
      <c r="AN2847">
        <v>0.53500000000000003</v>
      </c>
      <c r="AO2847">
        <v>0</v>
      </c>
      <c r="AP2847">
        <v>0.45700000000000002</v>
      </c>
      <c r="AQ2847">
        <v>165</v>
      </c>
      <c r="AR2847">
        <v>11.6</v>
      </c>
      <c r="AS2847">
        <v>14.6</v>
      </c>
      <c r="AT2847">
        <v>13.2</v>
      </c>
      <c r="AU2847">
        <v>4</v>
      </c>
      <c r="AV2847">
        <v>0.6</v>
      </c>
      <c r="AW2847">
        <v>6.8</v>
      </c>
      <c r="AX2847">
        <v>22.7</v>
      </c>
      <c r="AY2847">
        <v>27</v>
      </c>
      <c r="AZ2847">
        <v>0.3</v>
      </c>
      <c r="BA2847">
        <v>0.6</v>
      </c>
      <c r="BB2847">
        <v>0.9</v>
      </c>
      <c r="BC2847">
        <v>8.5999999999999993E-2</v>
      </c>
      <c r="BD2847">
        <v>-4.8</v>
      </c>
      <c r="BE2847">
        <v>-0.5</v>
      </c>
      <c r="BF2847">
        <v>-5.2</v>
      </c>
    </row>
    <row r="2848" spans="1:58" x14ac:dyDescent="0.55000000000000004">
      <c r="A2848" t="s">
        <v>896</v>
      </c>
      <c r="B2848" t="s">
        <v>9</v>
      </c>
      <c r="C2848" t="s">
        <v>1945</v>
      </c>
      <c r="D2848">
        <v>0</v>
      </c>
      <c r="E2848">
        <f>IF(OR(ISBLANK(F2848),F2848=61),0,1)</f>
        <v>0</v>
      </c>
      <c r="G2848">
        <f>IF(AND(F2848&lt;31,E2848=1),1,0)</f>
        <v>0</v>
      </c>
      <c r="H2848">
        <f>IF(AND(F2848&gt;=31,E2848=1),1,0)</f>
        <v>0</v>
      </c>
      <c r="I2848">
        <f>IF(AND(F2848&lt;15,E2848=1),1,0)</f>
        <v>0</v>
      </c>
      <c r="J2848">
        <f>IF(F2848=61,1,0)</f>
        <v>0</v>
      </c>
      <c r="K2848" t="s">
        <v>0</v>
      </c>
      <c r="L2848">
        <v>80</v>
      </c>
      <c r="M2848">
        <v>250</v>
      </c>
      <c r="N2848">
        <v>27</v>
      </c>
      <c r="O2848">
        <v>0</v>
      </c>
      <c r="P2848">
        <v>6.8</v>
      </c>
      <c r="Q2848">
        <v>1</v>
      </c>
      <c r="R2848">
        <v>1.9</v>
      </c>
      <c r="S2848">
        <v>0.51900000000000002</v>
      </c>
      <c r="T2848">
        <v>1</v>
      </c>
      <c r="U2848">
        <v>1.9</v>
      </c>
      <c r="V2848">
        <v>0.51900000000000002</v>
      </c>
      <c r="W2848">
        <v>0</v>
      </c>
      <c r="X2848">
        <v>0</v>
      </c>
      <c r="Y2848">
        <v>0</v>
      </c>
      <c r="Z2848">
        <v>0.4</v>
      </c>
      <c r="AA2848">
        <v>0.7</v>
      </c>
      <c r="AB2848">
        <v>0.52600000000000002</v>
      </c>
      <c r="AC2848">
        <v>0.6</v>
      </c>
      <c r="AD2848">
        <v>1.3</v>
      </c>
      <c r="AE2848">
        <v>1.8</v>
      </c>
      <c r="AF2848">
        <v>0.3</v>
      </c>
      <c r="AG2848">
        <v>0.2</v>
      </c>
      <c r="AH2848">
        <v>0.4</v>
      </c>
      <c r="AI2848">
        <v>0.8</v>
      </c>
      <c r="AJ2848">
        <v>1.3</v>
      </c>
      <c r="AK2848">
        <v>2.4</v>
      </c>
      <c r="AL2848">
        <v>13.5</v>
      </c>
      <c r="AM2848">
        <v>0.52400000000000002</v>
      </c>
      <c r="AN2848">
        <v>0.51900000000000002</v>
      </c>
      <c r="AO2848">
        <v>0</v>
      </c>
      <c r="AP2848">
        <v>0.36499999999999999</v>
      </c>
      <c r="AQ2848">
        <v>63</v>
      </c>
      <c r="AR2848">
        <v>9.6</v>
      </c>
      <c r="AS2848">
        <v>20.7</v>
      </c>
      <c r="AT2848">
        <v>15.3</v>
      </c>
      <c r="AU2848">
        <v>9.6</v>
      </c>
      <c r="AV2848">
        <v>1.9</v>
      </c>
      <c r="AW2848">
        <v>6.7</v>
      </c>
      <c r="AX2848">
        <v>25.6</v>
      </c>
      <c r="AY2848">
        <v>22.6</v>
      </c>
      <c r="AZ2848">
        <v>-0.1</v>
      </c>
      <c r="BA2848">
        <v>0.4</v>
      </c>
      <c r="BB2848">
        <v>0.4</v>
      </c>
      <c r="BC2848">
        <v>8.5999999999999993E-2</v>
      </c>
      <c r="BD2848">
        <v>-6</v>
      </c>
      <c r="BE2848">
        <v>3.4</v>
      </c>
      <c r="BF2848">
        <v>-2.7</v>
      </c>
    </row>
    <row r="2849" spans="1:58" x14ac:dyDescent="0.55000000000000004">
      <c r="A2849" t="s">
        <v>515</v>
      </c>
      <c r="B2849" t="s">
        <v>6</v>
      </c>
      <c r="C2849" t="s">
        <v>1946</v>
      </c>
      <c r="D2849">
        <v>0</v>
      </c>
      <c r="E2849">
        <f>IF(OR(ISBLANK(F2849),F2849=61),0,1)</f>
        <v>0</v>
      </c>
      <c r="G2849">
        <f>IF(AND(F2849&lt;31,E2849=1),1,0)</f>
        <v>0</v>
      </c>
      <c r="H2849">
        <f>IF(AND(F2849&gt;=31,E2849=1),1,0)</f>
        <v>0</v>
      </c>
      <c r="I2849">
        <f>IF(AND(F2849&lt;15,E2849=1),1,0)</f>
        <v>0</v>
      </c>
      <c r="J2849">
        <f>IF(F2849=61,1,0)</f>
        <v>0</v>
      </c>
      <c r="K2849" t="s">
        <v>0</v>
      </c>
      <c r="L2849">
        <v>80</v>
      </c>
      <c r="M2849">
        <v>230</v>
      </c>
      <c r="N2849">
        <v>28</v>
      </c>
      <c r="O2849">
        <v>14</v>
      </c>
      <c r="P2849">
        <v>10.5</v>
      </c>
      <c r="Q2849">
        <v>1.1000000000000001</v>
      </c>
      <c r="R2849">
        <v>2.5</v>
      </c>
      <c r="S2849">
        <v>0.42299999999999999</v>
      </c>
      <c r="T2849">
        <v>1</v>
      </c>
      <c r="U2849">
        <v>1.9</v>
      </c>
      <c r="V2849">
        <v>0.5</v>
      </c>
      <c r="W2849">
        <v>0.1</v>
      </c>
      <c r="X2849">
        <v>0.6</v>
      </c>
      <c r="Y2849">
        <v>0.17599999999999999</v>
      </c>
      <c r="Z2849">
        <v>0.3</v>
      </c>
      <c r="AA2849">
        <v>0.7</v>
      </c>
      <c r="AB2849">
        <v>0.36799999999999999</v>
      </c>
      <c r="AC2849">
        <v>1</v>
      </c>
      <c r="AD2849">
        <v>2</v>
      </c>
      <c r="AE2849">
        <v>3</v>
      </c>
      <c r="AF2849">
        <v>0.6</v>
      </c>
      <c r="AG2849">
        <v>0.4</v>
      </c>
      <c r="AH2849">
        <v>0.6</v>
      </c>
      <c r="AI2849">
        <v>0.6</v>
      </c>
      <c r="AJ2849">
        <v>1.7</v>
      </c>
      <c r="AK2849">
        <v>2.5</v>
      </c>
      <c r="AL2849">
        <v>12.9</v>
      </c>
      <c r="AM2849">
        <v>0.43700000000000011</v>
      </c>
      <c r="AN2849">
        <v>0.44400000000000001</v>
      </c>
      <c r="AO2849">
        <v>0.23899999999999999</v>
      </c>
      <c r="AP2849">
        <v>0.26800000000000002</v>
      </c>
      <c r="AQ2849">
        <v>81</v>
      </c>
      <c r="AR2849">
        <v>10.1</v>
      </c>
      <c r="AS2849">
        <v>22.1</v>
      </c>
      <c r="AT2849">
        <v>16.2</v>
      </c>
      <c r="AU2849">
        <v>12.3</v>
      </c>
      <c r="AV2849">
        <v>1.9</v>
      </c>
      <c r="AW2849">
        <v>6.5</v>
      </c>
      <c r="AX2849">
        <v>17.5</v>
      </c>
      <c r="AY2849">
        <v>16.3</v>
      </c>
      <c r="AZ2849">
        <v>0</v>
      </c>
      <c r="BA2849">
        <v>0.5</v>
      </c>
      <c r="BB2849">
        <v>0.6</v>
      </c>
      <c r="BC2849">
        <v>7.8E-2</v>
      </c>
      <c r="BD2849">
        <v>-4.4000000000000004</v>
      </c>
      <c r="BE2849">
        <v>3</v>
      </c>
      <c r="BF2849">
        <v>-1.3</v>
      </c>
    </row>
    <row r="2850" spans="1:58" x14ac:dyDescent="0.55000000000000004">
      <c r="A2850" t="s">
        <v>365</v>
      </c>
      <c r="B2850" t="s">
        <v>18</v>
      </c>
      <c r="C2850" t="s">
        <v>1947</v>
      </c>
      <c r="D2850">
        <v>0</v>
      </c>
      <c r="E2850">
        <f>IF(OR(ISBLANK(F2850),F2850=61),0,1)</f>
        <v>0</v>
      </c>
      <c r="G2850">
        <f>IF(AND(F2850&lt;31,E2850=1),1,0)</f>
        <v>0</v>
      </c>
      <c r="H2850">
        <f>IF(AND(F2850&gt;=31,E2850=1),1,0)</f>
        <v>0</v>
      </c>
      <c r="I2850">
        <f>IF(AND(F2850&lt;15,E2850=1),1,0)</f>
        <v>0</v>
      </c>
      <c r="J2850">
        <f>IF(F2850=61,1,0)</f>
        <v>0</v>
      </c>
      <c r="K2850" t="s">
        <v>0</v>
      </c>
      <c r="L2850">
        <v>78</v>
      </c>
      <c r="M2850">
        <v>221</v>
      </c>
      <c r="N2850">
        <v>8</v>
      </c>
      <c r="O2850">
        <v>0</v>
      </c>
      <c r="P2850">
        <v>11.8</v>
      </c>
      <c r="Q2850">
        <v>1.4</v>
      </c>
      <c r="R2850">
        <v>4.3</v>
      </c>
      <c r="S2850">
        <v>0.32400000000000001</v>
      </c>
      <c r="T2850">
        <v>1.4</v>
      </c>
      <c r="U2850">
        <v>4</v>
      </c>
      <c r="V2850">
        <v>0.34399999999999997</v>
      </c>
      <c r="W2850">
        <v>0</v>
      </c>
      <c r="X2850">
        <v>0.3</v>
      </c>
      <c r="Y2850">
        <v>0</v>
      </c>
      <c r="Z2850">
        <v>0.9</v>
      </c>
      <c r="AA2850">
        <v>1.1000000000000001</v>
      </c>
      <c r="AB2850">
        <v>0.77800000000000002</v>
      </c>
      <c r="AC2850">
        <v>1</v>
      </c>
      <c r="AD2850">
        <v>1.3</v>
      </c>
      <c r="AE2850">
        <v>2.2999999999999998</v>
      </c>
      <c r="AF2850">
        <v>0.6</v>
      </c>
      <c r="AG2850">
        <v>0.5</v>
      </c>
      <c r="AH2850">
        <v>0.1</v>
      </c>
      <c r="AI2850">
        <v>0.9</v>
      </c>
      <c r="AJ2850">
        <v>0.6</v>
      </c>
      <c r="AK2850">
        <v>3.6</v>
      </c>
      <c r="AL2850">
        <v>11.2</v>
      </c>
      <c r="AM2850">
        <v>0.379</v>
      </c>
      <c r="AN2850">
        <v>0.32400000000000001</v>
      </c>
      <c r="AO2850">
        <v>5.8999999999999997E-2</v>
      </c>
      <c r="AP2850">
        <v>0.26500000000000001</v>
      </c>
      <c r="AQ2850">
        <v>31</v>
      </c>
      <c r="AR2850">
        <v>10.7</v>
      </c>
      <c r="AS2850">
        <v>14.2</v>
      </c>
      <c r="AT2850">
        <v>12.4</v>
      </c>
      <c r="AU2850">
        <v>12</v>
      </c>
      <c r="AV2850">
        <v>2.8</v>
      </c>
      <c r="AW2850">
        <v>1.4</v>
      </c>
      <c r="AX2850">
        <v>15.5</v>
      </c>
      <c r="AY2850">
        <v>27.1</v>
      </c>
      <c r="AZ2850">
        <v>-0.1</v>
      </c>
      <c r="BA2850">
        <v>0.1</v>
      </c>
      <c r="BB2850">
        <v>0</v>
      </c>
      <c r="BC2850">
        <v>4.0000000000000001E-3</v>
      </c>
      <c r="BD2850">
        <v>-6.5</v>
      </c>
      <c r="BE2850">
        <v>-1.7</v>
      </c>
      <c r="BF2850">
        <v>-8.1999999999999993</v>
      </c>
    </row>
    <row r="2851" spans="1:58" x14ac:dyDescent="0.55000000000000004">
      <c r="A2851" t="s">
        <v>365</v>
      </c>
      <c r="B2851" t="s">
        <v>3</v>
      </c>
      <c r="C2851" t="s">
        <v>1947</v>
      </c>
      <c r="D2851">
        <v>0</v>
      </c>
      <c r="E2851">
        <f>IF(OR(ISBLANK(F2851),F2851=61),0,1)</f>
        <v>0</v>
      </c>
      <c r="G2851">
        <f>IF(AND(F2851&lt;31,E2851=1),1,0)</f>
        <v>0</v>
      </c>
      <c r="H2851">
        <f>IF(AND(F2851&gt;=31,E2851=1),1,0)</f>
        <v>0</v>
      </c>
      <c r="I2851">
        <f>IF(AND(F2851&lt;15,E2851=1),1,0)</f>
        <v>0</v>
      </c>
      <c r="J2851">
        <f>IF(F2851=61,1,0)</f>
        <v>0</v>
      </c>
      <c r="K2851" t="s">
        <v>0</v>
      </c>
      <c r="L2851">
        <v>78</v>
      </c>
      <c r="M2851">
        <v>221</v>
      </c>
      <c r="N2851">
        <v>31</v>
      </c>
      <c r="O2851">
        <v>3</v>
      </c>
      <c r="P2851">
        <v>23</v>
      </c>
      <c r="Q2851">
        <v>3.6</v>
      </c>
      <c r="R2851">
        <v>7.8</v>
      </c>
      <c r="S2851">
        <v>0.46100000000000002</v>
      </c>
      <c r="T2851">
        <v>3.6</v>
      </c>
      <c r="U2851">
        <v>7.8</v>
      </c>
      <c r="V2851">
        <v>0.46300000000000002</v>
      </c>
      <c r="W2851">
        <v>0</v>
      </c>
      <c r="X2851">
        <v>0</v>
      </c>
      <c r="Y2851">
        <v>0</v>
      </c>
      <c r="Z2851">
        <v>2.5</v>
      </c>
      <c r="AA2851">
        <v>3.4</v>
      </c>
      <c r="AB2851">
        <v>0.73099999999999998</v>
      </c>
      <c r="AC2851">
        <v>1.6</v>
      </c>
      <c r="AD2851">
        <v>3.2</v>
      </c>
      <c r="AE2851">
        <v>4.8</v>
      </c>
      <c r="AF2851">
        <v>0.6</v>
      </c>
      <c r="AG2851">
        <v>0.3</v>
      </c>
      <c r="AH2851">
        <v>0.3</v>
      </c>
      <c r="AI2851">
        <v>1.1000000000000001</v>
      </c>
      <c r="AJ2851">
        <v>2.2000000000000002</v>
      </c>
      <c r="AK2851">
        <v>9.6999999999999993</v>
      </c>
      <c r="AL2851">
        <v>16.899999999999999</v>
      </c>
      <c r="AM2851">
        <v>0.51300000000000001</v>
      </c>
      <c r="AN2851">
        <v>0.46100000000000002</v>
      </c>
      <c r="AO2851">
        <v>4.0000000000000001E-3</v>
      </c>
      <c r="AP2851">
        <v>0.42799999999999999</v>
      </c>
      <c r="AQ2851">
        <v>280</v>
      </c>
      <c r="AR2851">
        <v>8.6999999999999993</v>
      </c>
      <c r="AS2851">
        <v>16.600000000000001</v>
      </c>
      <c r="AT2851">
        <v>12.7</v>
      </c>
      <c r="AU2851">
        <v>6</v>
      </c>
      <c r="AV2851">
        <v>0.9</v>
      </c>
      <c r="AW2851">
        <v>1.7</v>
      </c>
      <c r="AX2851">
        <v>10.4</v>
      </c>
      <c r="AY2851">
        <v>24</v>
      </c>
      <c r="AZ2851">
        <v>1.2</v>
      </c>
      <c r="BA2851">
        <v>1.1000000000000001</v>
      </c>
      <c r="BB2851">
        <v>2.4</v>
      </c>
      <c r="BC2851">
        <v>0.13200000000000001</v>
      </c>
      <c r="BD2851">
        <v>-3.1</v>
      </c>
      <c r="BE2851">
        <v>-1.6</v>
      </c>
      <c r="BF2851">
        <v>-4.5999999999999996</v>
      </c>
    </row>
    <row r="2852" spans="1:58" x14ac:dyDescent="0.55000000000000004">
      <c r="A2852" t="s">
        <v>551</v>
      </c>
      <c r="B2852" t="s">
        <v>9</v>
      </c>
      <c r="C2852" t="s">
        <v>1947</v>
      </c>
      <c r="D2852">
        <v>0</v>
      </c>
      <c r="E2852">
        <f>IF(OR(ISBLANK(F2852),F2852=61),0,1)</f>
        <v>0</v>
      </c>
      <c r="G2852">
        <f>IF(AND(F2852&lt;31,E2852=1),1,0)</f>
        <v>0</v>
      </c>
      <c r="H2852">
        <f>IF(AND(F2852&gt;=31,E2852=1),1,0)</f>
        <v>0</v>
      </c>
      <c r="I2852">
        <f>IF(AND(F2852&lt;15,E2852=1),1,0)</f>
        <v>0</v>
      </c>
      <c r="J2852">
        <f>IF(F2852=61,1,0)</f>
        <v>0</v>
      </c>
      <c r="K2852" t="s">
        <v>0</v>
      </c>
      <c r="L2852">
        <v>78</v>
      </c>
      <c r="M2852">
        <v>221</v>
      </c>
      <c r="N2852">
        <v>27</v>
      </c>
      <c r="O2852">
        <v>26</v>
      </c>
      <c r="P2852">
        <v>30.7</v>
      </c>
      <c r="Q2852">
        <v>7.2</v>
      </c>
      <c r="R2852">
        <v>13.9</v>
      </c>
      <c r="S2852">
        <v>0.51600000000000001</v>
      </c>
      <c r="T2852">
        <v>7.1</v>
      </c>
      <c r="U2852">
        <v>13.6</v>
      </c>
      <c r="V2852">
        <v>0.52</v>
      </c>
      <c r="W2852">
        <v>0.1</v>
      </c>
      <c r="X2852">
        <v>0.3</v>
      </c>
      <c r="Y2852">
        <v>0.33300000000000002</v>
      </c>
      <c r="Z2852">
        <v>2.7</v>
      </c>
      <c r="AA2852">
        <v>3.9</v>
      </c>
      <c r="AB2852">
        <v>0.68599999999999994</v>
      </c>
      <c r="AC2852">
        <v>2.2999999999999998</v>
      </c>
      <c r="AD2852">
        <v>4.3</v>
      </c>
      <c r="AE2852">
        <v>6.6</v>
      </c>
      <c r="AF2852">
        <v>1.2</v>
      </c>
      <c r="AG2852">
        <v>0.8</v>
      </c>
      <c r="AH2852">
        <v>0.5</v>
      </c>
      <c r="AI2852">
        <v>1.9</v>
      </c>
      <c r="AJ2852">
        <v>2.2999999999999998</v>
      </c>
      <c r="AK2852">
        <v>17.100000000000001</v>
      </c>
      <c r="AL2852">
        <v>21.9</v>
      </c>
      <c r="AM2852">
        <v>0.54400000000000004</v>
      </c>
      <c r="AN2852">
        <v>0.52</v>
      </c>
      <c r="AO2852">
        <v>2.4E-2</v>
      </c>
      <c r="AP2852">
        <v>0.27900000000000003</v>
      </c>
      <c r="AQ2852">
        <v>428</v>
      </c>
      <c r="AR2852">
        <v>8.3000000000000007</v>
      </c>
      <c r="AS2852">
        <v>15.9</v>
      </c>
      <c r="AT2852">
        <v>12.1</v>
      </c>
      <c r="AU2852">
        <v>8.9</v>
      </c>
      <c r="AV2852">
        <v>1.5</v>
      </c>
      <c r="AW2852">
        <v>1.8</v>
      </c>
      <c r="AX2852">
        <v>10.7</v>
      </c>
      <c r="AY2852">
        <v>28.1</v>
      </c>
      <c r="AZ2852">
        <v>1.7</v>
      </c>
      <c r="BA2852">
        <v>1.1000000000000001</v>
      </c>
      <c r="BB2852">
        <v>2.8</v>
      </c>
      <c r="BC2852">
        <v>0.13600000000000001</v>
      </c>
      <c r="BD2852">
        <v>-1.8</v>
      </c>
      <c r="BE2852">
        <v>-2.6</v>
      </c>
      <c r="BF2852">
        <v>-4.4000000000000004</v>
      </c>
    </row>
    <row r="2853" spans="1:58" x14ac:dyDescent="0.55000000000000004">
      <c r="A2853" t="s">
        <v>1142</v>
      </c>
      <c r="B2853" t="s">
        <v>9</v>
      </c>
      <c r="C2853" t="s">
        <v>1948</v>
      </c>
      <c r="D2853">
        <v>0</v>
      </c>
      <c r="E2853">
        <f>IF(OR(ISBLANK(F2853),F2853=61),0,1)</f>
        <v>0</v>
      </c>
      <c r="G2853">
        <f>IF(AND(F2853&lt;31,E2853=1),1,0)</f>
        <v>0</v>
      </c>
      <c r="H2853">
        <f>IF(AND(F2853&gt;=31,E2853=1),1,0)</f>
        <v>0</v>
      </c>
      <c r="I2853">
        <f>IF(AND(F2853&lt;15,E2853=1),1,0)</f>
        <v>0</v>
      </c>
      <c r="J2853">
        <f>IF(F2853=61,1,0)</f>
        <v>0</v>
      </c>
      <c r="K2853" t="s">
        <v>0</v>
      </c>
      <c r="L2853">
        <v>79</v>
      </c>
      <c r="M2853">
        <v>180</v>
      </c>
      <c r="N2853">
        <v>25</v>
      </c>
      <c r="O2853">
        <v>11</v>
      </c>
      <c r="P2853">
        <v>13.6</v>
      </c>
      <c r="Q2853">
        <v>1.3</v>
      </c>
      <c r="R2853">
        <v>3.2</v>
      </c>
      <c r="S2853">
        <v>0.40699999999999997</v>
      </c>
      <c r="T2853">
        <v>0.8</v>
      </c>
      <c r="U2853">
        <v>1.5</v>
      </c>
      <c r="V2853">
        <v>0.5</v>
      </c>
      <c r="W2853">
        <v>0.6</v>
      </c>
      <c r="X2853">
        <v>1.7</v>
      </c>
      <c r="Y2853">
        <v>0.32600000000000001</v>
      </c>
      <c r="Z2853">
        <v>0.2</v>
      </c>
      <c r="AA2853">
        <v>0.3</v>
      </c>
      <c r="AB2853">
        <v>0.5</v>
      </c>
      <c r="AC2853">
        <v>0.6</v>
      </c>
      <c r="AD2853">
        <v>1.1000000000000001</v>
      </c>
      <c r="AE2853">
        <v>1.6</v>
      </c>
      <c r="AF2853">
        <v>0.7</v>
      </c>
      <c r="AG2853">
        <v>0.7</v>
      </c>
      <c r="AH2853">
        <v>0.3</v>
      </c>
      <c r="AI2853">
        <v>0.6</v>
      </c>
      <c r="AJ2853">
        <v>1.2</v>
      </c>
      <c r="AK2853">
        <v>3.4</v>
      </c>
      <c r="AL2853">
        <v>10.8</v>
      </c>
      <c r="AM2853">
        <v>0.495</v>
      </c>
      <c r="AN2853">
        <v>0.49399999999999999</v>
      </c>
      <c r="AO2853">
        <v>0.53100000000000003</v>
      </c>
      <c r="AP2853">
        <v>9.9000000000000005E-2</v>
      </c>
      <c r="AQ2853">
        <v>87</v>
      </c>
      <c r="AR2853">
        <v>4.7</v>
      </c>
      <c r="AS2853">
        <v>9.9</v>
      </c>
      <c r="AT2853">
        <v>7.2</v>
      </c>
      <c r="AU2853">
        <v>8.9</v>
      </c>
      <c r="AV2853">
        <v>2.9</v>
      </c>
      <c r="AW2853">
        <v>2.1</v>
      </c>
      <c r="AX2853">
        <v>14.2</v>
      </c>
      <c r="AY2853">
        <v>14</v>
      </c>
      <c r="AZ2853">
        <v>0.2</v>
      </c>
      <c r="BA2853">
        <v>0.4</v>
      </c>
      <c r="BB2853">
        <v>0.6</v>
      </c>
      <c r="BC2853">
        <v>7.0000000000000007E-2</v>
      </c>
      <c r="BD2853">
        <v>-0.2</v>
      </c>
      <c r="BE2853">
        <v>1.8</v>
      </c>
      <c r="BF2853">
        <v>1.5</v>
      </c>
    </row>
    <row r="2854" spans="1:58" x14ac:dyDescent="0.55000000000000004">
      <c r="A2854" t="s">
        <v>833</v>
      </c>
      <c r="B2854" t="s">
        <v>18</v>
      </c>
      <c r="C2854" t="s">
        <v>1949</v>
      </c>
      <c r="D2854">
        <v>0</v>
      </c>
      <c r="E2854">
        <f>IF(OR(ISBLANK(F2854),F2854=61),0,1)</f>
        <v>0</v>
      </c>
      <c r="G2854">
        <f>IF(AND(F2854&lt;31,E2854=1),1,0)</f>
        <v>0</v>
      </c>
      <c r="H2854">
        <f>IF(AND(F2854&gt;=31,E2854=1),1,0)</f>
        <v>0</v>
      </c>
      <c r="I2854">
        <f>IF(AND(F2854&lt;15,E2854=1),1,0)</f>
        <v>0</v>
      </c>
      <c r="J2854">
        <f>IF(F2854=61,1,0)</f>
        <v>0</v>
      </c>
      <c r="K2854" t="s">
        <v>0</v>
      </c>
      <c r="L2854">
        <v>80</v>
      </c>
      <c r="M2854">
        <v>230</v>
      </c>
      <c r="N2854">
        <v>31</v>
      </c>
      <c r="O2854">
        <v>0</v>
      </c>
      <c r="P2854">
        <v>11.3</v>
      </c>
      <c r="Q2854">
        <v>0.6</v>
      </c>
      <c r="R2854">
        <v>1.5</v>
      </c>
      <c r="S2854">
        <v>0.41299999999999998</v>
      </c>
      <c r="T2854">
        <v>0.5</v>
      </c>
      <c r="U2854">
        <v>1.3</v>
      </c>
      <c r="V2854">
        <v>0.436</v>
      </c>
      <c r="W2854">
        <v>0.1</v>
      </c>
      <c r="X2854">
        <v>0.2</v>
      </c>
      <c r="Y2854">
        <v>0.28599999999999998</v>
      </c>
      <c r="Z2854">
        <v>0.4</v>
      </c>
      <c r="AA2854">
        <v>0.6</v>
      </c>
      <c r="AB2854">
        <v>0.65</v>
      </c>
      <c r="AC2854">
        <v>0.3</v>
      </c>
      <c r="AD2854">
        <v>1.2</v>
      </c>
      <c r="AE2854">
        <v>1.5</v>
      </c>
      <c r="AF2854">
        <v>0.2</v>
      </c>
      <c r="AG2854">
        <v>0.1</v>
      </c>
      <c r="AH2854">
        <v>0</v>
      </c>
      <c r="AI2854">
        <v>0.2</v>
      </c>
      <c r="AJ2854">
        <v>1.5</v>
      </c>
      <c r="AK2854">
        <v>1.7</v>
      </c>
      <c r="AL2854">
        <v>5.3</v>
      </c>
      <c r="AM2854">
        <v>0.47699999999999998</v>
      </c>
      <c r="AN2854">
        <v>0.435</v>
      </c>
      <c r="AO2854">
        <v>0.152</v>
      </c>
      <c r="AP2854">
        <v>0.435</v>
      </c>
      <c r="AQ2854">
        <v>52</v>
      </c>
      <c r="AR2854">
        <v>3.1</v>
      </c>
      <c r="AS2854">
        <v>12</v>
      </c>
      <c r="AT2854">
        <v>7.4</v>
      </c>
      <c r="AU2854">
        <v>2.6</v>
      </c>
      <c r="AV2854">
        <v>0.3</v>
      </c>
      <c r="AW2854">
        <v>0.3</v>
      </c>
      <c r="AX2854">
        <v>8.3000000000000007</v>
      </c>
      <c r="AY2854">
        <v>8.6</v>
      </c>
      <c r="AZ2854">
        <v>0.2</v>
      </c>
      <c r="BA2854">
        <v>0.3</v>
      </c>
      <c r="BB2854">
        <v>0.5</v>
      </c>
      <c r="BC2854">
        <v>6.3E-2</v>
      </c>
      <c r="BD2854">
        <v>-4.8</v>
      </c>
      <c r="BE2854">
        <v>-1.2</v>
      </c>
      <c r="BF2854">
        <v>-6</v>
      </c>
    </row>
    <row r="2855" spans="1:58" x14ac:dyDescent="0.55000000000000004">
      <c r="A2855" t="s">
        <v>833</v>
      </c>
      <c r="B2855" t="s">
        <v>3</v>
      </c>
      <c r="C2855" t="s">
        <v>1949</v>
      </c>
      <c r="D2855">
        <v>0</v>
      </c>
      <c r="E2855">
        <f>IF(OR(ISBLANK(F2855),F2855=61),0,1)</f>
        <v>0</v>
      </c>
      <c r="G2855">
        <f>IF(AND(F2855&lt;31,E2855=1),1,0)</f>
        <v>0</v>
      </c>
      <c r="H2855">
        <f>IF(AND(F2855&gt;=31,E2855=1),1,0)</f>
        <v>0</v>
      </c>
      <c r="I2855">
        <f>IF(AND(F2855&lt;15,E2855=1),1,0)</f>
        <v>0</v>
      </c>
      <c r="J2855">
        <f>IF(F2855=61,1,0)</f>
        <v>0</v>
      </c>
      <c r="K2855" t="s">
        <v>0</v>
      </c>
      <c r="L2855">
        <v>80</v>
      </c>
      <c r="M2855">
        <v>230</v>
      </c>
      <c r="N2855">
        <v>31</v>
      </c>
      <c r="O2855">
        <v>0</v>
      </c>
      <c r="P2855">
        <v>8.8000000000000007</v>
      </c>
      <c r="Q2855">
        <v>0.7</v>
      </c>
      <c r="R2855">
        <v>1.7</v>
      </c>
      <c r="S2855">
        <v>0.40400000000000003</v>
      </c>
      <c r="T2855">
        <v>0.5</v>
      </c>
      <c r="U2855">
        <v>1.1000000000000001</v>
      </c>
      <c r="V2855">
        <v>0.48599999999999999</v>
      </c>
      <c r="W2855">
        <v>0.1</v>
      </c>
      <c r="X2855">
        <v>0.5</v>
      </c>
      <c r="Y2855">
        <v>0.23499999999999999</v>
      </c>
      <c r="Z2855">
        <v>0.3</v>
      </c>
      <c r="AA2855">
        <v>0.5</v>
      </c>
      <c r="AB2855">
        <v>0.6</v>
      </c>
      <c r="AC2855">
        <v>0.7</v>
      </c>
      <c r="AD2855">
        <v>0.9</v>
      </c>
      <c r="AE2855">
        <v>1.5</v>
      </c>
      <c r="AF2855">
        <v>0.4</v>
      </c>
      <c r="AG2855">
        <v>0.1</v>
      </c>
      <c r="AH2855">
        <v>0.2</v>
      </c>
      <c r="AI2855">
        <v>0.5</v>
      </c>
      <c r="AJ2855">
        <v>1.6</v>
      </c>
      <c r="AK2855">
        <v>1.8</v>
      </c>
      <c r="AL2855">
        <v>6.7</v>
      </c>
      <c r="AM2855">
        <v>0.46500000000000002</v>
      </c>
      <c r="AN2855">
        <v>0.442</v>
      </c>
      <c r="AO2855">
        <v>0.32700000000000001</v>
      </c>
      <c r="AP2855">
        <v>0.28799999999999998</v>
      </c>
      <c r="AQ2855">
        <v>65</v>
      </c>
      <c r="AR2855">
        <v>8.3000000000000007</v>
      </c>
      <c r="AS2855">
        <v>10.6</v>
      </c>
      <c r="AT2855">
        <v>9.4</v>
      </c>
      <c r="AU2855">
        <v>8</v>
      </c>
      <c r="AV2855">
        <v>0.6</v>
      </c>
      <c r="AW2855">
        <v>1.7</v>
      </c>
      <c r="AX2855">
        <v>20.2</v>
      </c>
      <c r="AY2855">
        <v>13.3</v>
      </c>
      <c r="AZ2855">
        <v>0.1</v>
      </c>
      <c r="BA2855">
        <v>0.2</v>
      </c>
      <c r="BB2855">
        <v>0.3</v>
      </c>
      <c r="BC2855">
        <v>4.7E-2</v>
      </c>
      <c r="BD2855">
        <v>-3.4</v>
      </c>
      <c r="BE2855">
        <v>0</v>
      </c>
      <c r="BF2855">
        <v>-3.4</v>
      </c>
    </row>
    <row r="2856" spans="1:58" x14ac:dyDescent="0.55000000000000004">
      <c r="A2856" t="s">
        <v>833</v>
      </c>
      <c r="B2856" t="s">
        <v>6</v>
      </c>
      <c r="C2856" t="s">
        <v>1949</v>
      </c>
      <c r="D2856">
        <v>0</v>
      </c>
      <c r="E2856">
        <f>IF(OR(ISBLANK(F2856),F2856=61),0,1)</f>
        <v>0</v>
      </c>
      <c r="G2856">
        <f>IF(AND(F2856&lt;31,E2856=1),1,0)</f>
        <v>0</v>
      </c>
      <c r="H2856">
        <f>IF(AND(F2856&gt;=31,E2856=1),1,0)</f>
        <v>0</v>
      </c>
      <c r="I2856">
        <f>IF(AND(F2856&lt;15,E2856=1),1,0)</f>
        <v>0</v>
      </c>
      <c r="J2856">
        <f>IF(F2856=61,1,0)</f>
        <v>0</v>
      </c>
      <c r="K2856" t="s">
        <v>0</v>
      </c>
      <c r="L2856">
        <v>80</v>
      </c>
      <c r="M2856">
        <v>230</v>
      </c>
      <c r="N2856">
        <v>18</v>
      </c>
      <c r="O2856">
        <v>2</v>
      </c>
      <c r="P2856">
        <v>4.7</v>
      </c>
      <c r="Q2856">
        <v>0.2</v>
      </c>
      <c r="R2856">
        <v>0.3</v>
      </c>
      <c r="S2856">
        <v>0.66700000000000004</v>
      </c>
      <c r="T2856">
        <v>0.2</v>
      </c>
      <c r="U2856">
        <v>0.3</v>
      </c>
      <c r="V2856">
        <v>0.8</v>
      </c>
      <c r="W2856">
        <v>0</v>
      </c>
      <c r="X2856">
        <v>0.1</v>
      </c>
      <c r="Y2856">
        <v>0</v>
      </c>
      <c r="Z2856">
        <v>0.1</v>
      </c>
      <c r="AA2856">
        <v>0.3</v>
      </c>
      <c r="AB2856">
        <v>0.33300000000000002</v>
      </c>
      <c r="AC2856">
        <v>0.1</v>
      </c>
      <c r="AD2856">
        <v>0.9</v>
      </c>
      <c r="AE2856">
        <v>1</v>
      </c>
      <c r="AF2856">
        <v>0.2</v>
      </c>
      <c r="AG2856">
        <v>0.1</v>
      </c>
      <c r="AH2856">
        <v>0.2</v>
      </c>
      <c r="AI2856">
        <v>0.1</v>
      </c>
      <c r="AJ2856">
        <v>1.1000000000000001</v>
      </c>
      <c r="AK2856">
        <v>0.6</v>
      </c>
      <c r="AL2856">
        <v>7.4</v>
      </c>
      <c r="AM2856">
        <v>0.56499999999999995</v>
      </c>
      <c r="AN2856">
        <v>0.66700000000000004</v>
      </c>
      <c r="AO2856">
        <v>0.16700000000000001</v>
      </c>
      <c r="AP2856">
        <v>1</v>
      </c>
      <c r="AQ2856">
        <v>11</v>
      </c>
      <c r="AR2856">
        <v>2.7</v>
      </c>
      <c r="AS2856">
        <v>19.8</v>
      </c>
      <c r="AT2856">
        <v>11.5</v>
      </c>
      <c r="AU2856">
        <v>5.9</v>
      </c>
      <c r="AV2856">
        <v>0.7</v>
      </c>
      <c r="AW2856">
        <v>3.8</v>
      </c>
      <c r="AX2856">
        <v>10.199999999999999</v>
      </c>
      <c r="AY2856">
        <v>5.9</v>
      </c>
      <c r="AZ2856">
        <v>0.1</v>
      </c>
      <c r="BA2856">
        <v>0.1</v>
      </c>
      <c r="BB2856">
        <v>0.2</v>
      </c>
      <c r="BC2856">
        <v>0.10100000000000001</v>
      </c>
      <c r="BD2856">
        <v>-4.0999999999999996</v>
      </c>
      <c r="BE2856">
        <v>3.3</v>
      </c>
      <c r="BF2856">
        <v>-0.8</v>
      </c>
    </row>
    <row r="2857" spans="1:58" x14ac:dyDescent="0.55000000000000004">
      <c r="A2857" t="s">
        <v>833</v>
      </c>
      <c r="B2857" t="s">
        <v>9</v>
      </c>
      <c r="C2857" t="s">
        <v>1949</v>
      </c>
      <c r="D2857">
        <v>0</v>
      </c>
      <c r="E2857">
        <f>IF(OR(ISBLANK(F2857),F2857=61),0,1)</f>
        <v>0</v>
      </c>
      <c r="G2857">
        <f>IF(AND(F2857&lt;31,E2857=1),1,0)</f>
        <v>0</v>
      </c>
      <c r="H2857">
        <f>IF(AND(F2857&gt;=31,E2857=1),1,0)</f>
        <v>0</v>
      </c>
      <c r="I2857">
        <f>IF(AND(F2857&lt;15,E2857=1),1,0)</f>
        <v>0</v>
      </c>
      <c r="J2857">
        <f>IF(F2857=61,1,0)</f>
        <v>0</v>
      </c>
      <c r="K2857" t="s">
        <v>0</v>
      </c>
      <c r="L2857">
        <v>80</v>
      </c>
      <c r="M2857">
        <v>230</v>
      </c>
      <c r="N2857">
        <v>11</v>
      </c>
      <c r="O2857">
        <v>1</v>
      </c>
      <c r="P2857">
        <v>4.9000000000000004</v>
      </c>
      <c r="Q2857">
        <v>0.4</v>
      </c>
      <c r="R2857">
        <v>0.6</v>
      </c>
      <c r="S2857">
        <v>0.57100000000000006</v>
      </c>
      <c r="T2857">
        <v>0.3</v>
      </c>
      <c r="U2857">
        <v>0.4</v>
      </c>
      <c r="V2857">
        <v>0.75</v>
      </c>
      <c r="W2857">
        <v>0.1</v>
      </c>
      <c r="X2857">
        <v>0.3</v>
      </c>
      <c r="Y2857">
        <v>0.33300000000000002</v>
      </c>
      <c r="Z2857">
        <v>0.4</v>
      </c>
      <c r="AA2857">
        <v>0.6</v>
      </c>
      <c r="AB2857">
        <v>0.57100000000000006</v>
      </c>
      <c r="AC2857">
        <v>0.3</v>
      </c>
      <c r="AD2857">
        <v>0.5</v>
      </c>
      <c r="AE2857">
        <v>0.8</v>
      </c>
      <c r="AF2857">
        <v>0.1</v>
      </c>
      <c r="AG2857">
        <v>0</v>
      </c>
      <c r="AH2857">
        <v>0</v>
      </c>
      <c r="AI2857">
        <v>0</v>
      </c>
      <c r="AJ2857">
        <v>0.5</v>
      </c>
      <c r="AK2857">
        <v>1.2</v>
      </c>
      <c r="AL2857">
        <v>12.3</v>
      </c>
      <c r="AM2857">
        <v>0.63</v>
      </c>
      <c r="AN2857">
        <v>0.64300000000000002</v>
      </c>
      <c r="AO2857">
        <v>0.42899999999999999</v>
      </c>
      <c r="AP2857">
        <v>1</v>
      </c>
      <c r="AQ2857">
        <v>13</v>
      </c>
      <c r="AR2857">
        <v>6.4</v>
      </c>
      <c r="AS2857">
        <v>12</v>
      </c>
      <c r="AT2857">
        <v>9.3000000000000007</v>
      </c>
      <c r="AU2857">
        <v>3.3</v>
      </c>
      <c r="AV2857">
        <v>0</v>
      </c>
      <c r="AW2857">
        <v>0</v>
      </c>
      <c r="AX2857">
        <v>0</v>
      </c>
      <c r="AY2857">
        <v>10.1</v>
      </c>
      <c r="AZ2857">
        <v>0.1</v>
      </c>
      <c r="BA2857">
        <v>0</v>
      </c>
      <c r="BB2857">
        <v>0.1</v>
      </c>
      <c r="BC2857">
        <v>0.111</v>
      </c>
      <c r="BD2857">
        <v>-0.9</v>
      </c>
      <c r="BE2857">
        <v>-3.8</v>
      </c>
      <c r="BF2857">
        <v>-4.7</v>
      </c>
    </row>
    <row r="2858" spans="1:58" x14ac:dyDescent="0.55000000000000004">
      <c r="A2858" t="s">
        <v>208</v>
      </c>
      <c r="B2858" t="s">
        <v>9</v>
      </c>
      <c r="C2858" t="s">
        <v>1950</v>
      </c>
      <c r="D2858">
        <v>0</v>
      </c>
      <c r="E2858">
        <f>IF(OR(ISBLANK(F2858),F2858=61),0,1)</f>
        <v>0</v>
      </c>
      <c r="G2858">
        <f>IF(AND(F2858&lt;31,E2858=1),1,0)</f>
        <v>0</v>
      </c>
      <c r="H2858">
        <f>IF(AND(F2858&gt;=31,E2858=1),1,0)</f>
        <v>0</v>
      </c>
      <c r="I2858">
        <f>IF(AND(F2858&lt;15,E2858=1),1,0)</f>
        <v>0</v>
      </c>
      <c r="J2858">
        <f>IF(F2858=61,1,0)</f>
        <v>0</v>
      </c>
      <c r="K2858" t="s">
        <v>0</v>
      </c>
      <c r="L2858">
        <v>81</v>
      </c>
      <c r="M2858">
        <v>240</v>
      </c>
      <c r="N2858">
        <v>24</v>
      </c>
      <c r="O2858">
        <v>1</v>
      </c>
      <c r="P2858">
        <v>11.8</v>
      </c>
      <c r="Q2858">
        <v>0.7</v>
      </c>
      <c r="R2858">
        <v>2.4</v>
      </c>
      <c r="S2858">
        <v>0.28100000000000003</v>
      </c>
      <c r="T2858">
        <v>0.3</v>
      </c>
      <c r="U2858">
        <v>0.8</v>
      </c>
      <c r="V2858">
        <v>0.35</v>
      </c>
      <c r="W2858">
        <v>0.4</v>
      </c>
      <c r="X2858">
        <v>1.5</v>
      </c>
      <c r="Y2858">
        <v>0.24299999999999999</v>
      </c>
      <c r="Z2858">
        <v>0.5</v>
      </c>
      <c r="AA2858">
        <v>0.5</v>
      </c>
      <c r="AB2858">
        <v>0.91700000000000004</v>
      </c>
      <c r="AC2858">
        <v>0.3</v>
      </c>
      <c r="AD2858">
        <v>1.5</v>
      </c>
      <c r="AE2858">
        <v>1.8</v>
      </c>
      <c r="AF2858">
        <v>0.8</v>
      </c>
      <c r="AG2858">
        <v>0.1</v>
      </c>
      <c r="AH2858">
        <v>0</v>
      </c>
      <c r="AI2858">
        <v>0.8</v>
      </c>
      <c r="AJ2858">
        <v>1.1000000000000001</v>
      </c>
      <c r="AK2858">
        <v>2.2000000000000002</v>
      </c>
      <c r="AL2858">
        <v>3.8</v>
      </c>
      <c r="AM2858">
        <v>0.41499999999999998</v>
      </c>
      <c r="AN2858">
        <v>0.36</v>
      </c>
      <c r="AO2858">
        <v>0.64900000000000002</v>
      </c>
      <c r="AP2858">
        <v>0.21099999999999999</v>
      </c>
      <c r="AQ2858">
        <v>59</v>
      </c>
      <c r="AR2858">
        <v>2.6</v>
      </c>
      <c r="AS2858">
        <v>13.9</v>
      </c>
      <c r="AT2858">
        <v>8.1</v>
      </c>
      <c r="AU2858">
        <v>10.6</v>
      </c>
      <c r="AV2858">
        <v>0.4</v>
      </c>
      <c r="AW2858">
        <v>0.4</v>
      </c>
      <c r="AX2858">
        <v>22.3</v>
      </c>
      <c r="AY2858">
        <v>13.2</v>
      </c>
      <c r="AZ2858">
        <v>-0.2</v>
      </c>
      <c r="BA2858">
        <v>0</v>
      </c>
      <c r="BB2858">
        <v>-0.2</v>
      </c>
      <c r="BC2858">
        <v>-2.4E-2</v>
      </c>
      <c r="BD2858">
        <v>-5.2</v>
      </c>
      <c r="BE2858">
        <v>-3.7</v>
      </c>
      <c r="BF2858">
        <v>-8.9</v>
      </c>
    </row>
    <row r="2859" spans="1:58" x14ac:dyDescent="0.55000000000000004">
      <c r="A2859" t="s">
        <v>833</v>
      </c>
      <c r="B2859" t="s">
        <v>3</v>
      </c>
      <c r="C2859" t="s">
        <v>1951</v>
      </c>
      <c r="D2859">
        <v>0</v>
      </c>
      <c r="E2859">
        <f>IF(OR(ISBLANK(F2859),F2859=61),0,1)</f>
        <v>0</v>
      </c>
      <c r="G2859">
        <f>IF(AND(F2859&lt;31,E2859=1),1,0)</f>
        <v>0</v>
      </c>
      <c r="H2859">
        <f>IF(AND(F2859&gt;=31,E2859=1),1,0)</f>
        <v>0</v>
      </c>
      <c r="I2859">
        <f>IF(AND(F2859&lt;15,E2859=1),1,0)</f>
        <v>0</v>
      </c>
      <c r="J2859">
        <f>IF(F2859=61,1,0)</f>
        <v>0</v>
      </c>
      <c r="K2859" t="s">
        <v>0</v>
      </c>
      <c r="L2859">
        <v>82</v>
      </c>
      <c r="M2859">
        <v>210</v>
      </c>
      <c r="N2859">
        <v>4</v>
      </c>
      <c r="O2859">
        <v>0</v>
      </c>
      <c r="P2859">
        <v>1.5</v>
      </c>
      <c r="Q2859">
        <v>0</v>
      </c>
      <c r="R2859">
        <v>0.3</v>
      </c>
      <c r="S2859">
        <v>0</v>
      </c>
      <c r="T2859">
        <v>0</v>
      </c>
      <c r="U2859">
        <v>0.3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0.3</v>
      </c>
      <c r="AD2859">
        <v>0.5</v>
      </c>
      <c r="AE2859">
        <v>0.8</v>
      </c>
      <c r="AF2859">
        <v>0</v>
      </c>
      <c r="AG2859">
        <v>0</v>
      </c>
      <c r="AH2859">
        <v>0</v>
      </c>
      <c r="AI2859">
        <v>0.3</v>
      </c>
      <c r="AJ2859">
        <v>0.3</v>
      </c>
      <c r="AK2859">
        <v>0</v>
      </c>
      <c r="AL2859">
        <v>-7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17.899999999999999</v>
      </c>
      <c r="AS2859">
        <v>35.5</v>
      </c>
      <c r="AT2859">
        <v>26.7</v>
      </c>
      <c r="AU2859">
        <v>0</v>
      </c>
      <c r="AV2859">
        <v>0</v>
      </c>
      <c r="AW2859">
        <v>0</v>
      </c>
      <c r="AX2859">
        <v>50</v>
      </c>
      <c r="AY2859">
        <v>16.2</v>
      </c>
      <c r="AZ2859">
        <v>0</v>
      </c>
      <c r="BA2859">
        <v>0</v>
      </c>
      <c r="BB2859">
        <v>0</v>
      </c>
      <c r="BC2859">
        <v>-0.15</v>
      </c>
      <c r="BD2859">
        <v>-18.899999999999999</v>
      </c>
      <c r="BE2859">
        <v>-4.7</v>
      </c>
      <c r="BF2859">
        <v>-23.6</v>
      </c>
    </row>
    <row r="2860" spans="1:58" x14ac:dyDescent="0.55000000000000004">
      <c r="A2860" t="s">
        <v>833</v>
      </c>
      <c r="B2860" t="s">
        <v>6</v>
      </c>
      <c r="C2860" t="s">
        <v>1951</v>
      </c>
      <c r="D2860">
        <v>0</v>
      </c>
      <c r="E2860">
        <f>IF(OR(ISBLANK(F2860),F2860=61),0,1)</f>
        <v>0</v>
      </c>
      <c r="G2860">
        <f>IF(AND(F2860&lt;31,E2860=1),1,0)</f>
        <v>0</v>
      </c>
      <c r="H2860">
        <f>IF(AND(F2860&gt;=31,E2860=1),1,0)</f>
        <v>0</v>
      </c>
      <c r="I2860">
        <f>IF(AND(F2860&lt;15,E2860=1),1,0)</f>
        <v>0</v>
      </c>
      <c r="J2860">
        <f>IF(F2860=61,1,0)</f>
        <v>0</v>
      </c>
      <c r="K2860" t="s">
        <v>0</v>
      </c>
      <c r="L2860">
        <v>82</v>
      </c>
      <c r="M2860">
        <v>210</v>
      </c>
      <c r="N2860">
        <v>3</v>
      </c>
      <c r="O2860">
        <v>0</v>
      </c>
      <c r="P2860">
        <v>1.7</v>
      </c>
      <c r="Q2860">
        <v>0</v>
      </c>
      <c r="R2860">
        <v>0.3</v>
      </c>
      <c r="S2860">
        <v>0</v>
      </c>
      <c r="T2860">
        <v>0</v>
      </c>
      <c r="U2860">
        <v>0.3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0.3</v>
      </c>
      <c r="AE2860">
        <v>0.3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-5.6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21</v>
      </c>
      <c r="AT2860">
        <v>10.9</v>
      </c>
      <c r="AU2860">
        <v>0</v>
      </c>
      <c r="AV2860">
        <v>0</v>
      </c>
      <c r="AW2860">
        <v>0</v>
      </c>
      <c r="AX2860">
        <v>0</v>
      </c>
      <c r="AY2860">
        <v>10.199999999999999</v>
      </c>
      <c r="AZ2860">
        <v>0</v>
      </c>
      <c r="BA2860">
        <v>0</v>
      </c>
      <c r="BB2860">
        <v>0</v>
      </c>
      <c r="BC2860">
        <v>-9.8000000000000004E-2</v>
      </c>
      <c r="BD2860">
        <v>-15.6</v>
      </c>
      <c r="BE2860">
        <v>-2.5</v>
      </c>
      <c r="BF2860">
        <v>-18.100000000000001</v>
      </c>
    </row>
    <row r="2861" spans="1:58" x14ac:dyDescent="0.55000000000000004">
      <c r="A2861" t="s">
        <v>833</v>
      </c>
      <c r="B2861" t="s">
        <v>9</v>
      </c>
      <c r="C2861" t="s">
        <v>1951</v>
      </c>
      <c r="D2861">
        <v>0</v>
      </c>
      <c r="E2861">
        <f>IF(OR(ISBLANK(F2861),F2861=61),0,1)</f>
        <v>0</v>
      </c>
      <c r="G2861">
        <f>IF(AND(F2861&lt;31,E2861=1),1,0)</f>
        <v>0</v>
      </c>
      <c r="H2861">
        <f>IF(AND(F2861&gt;=31,E2861=1),1,0)</f>
        <v>0</v>
      </c>
      <c r="I2861">
        <f>IF(AND(F2861&lt;15,E2861=1),1,0)</f>
        <v>0</v>
      </c>
      <c r="J2861">
        <f>IF(F2861=61,1,0)</f>
        <v>0</v>
      </c>
      <c r="K2861" t="s">
        <v>0</v>
      </c>
      <c r="L2861">
        <v>82</v>
      </c>
      <c r="M2861">
        <v>210</v>
      </c>
      <c r="N2861">
        <v>4</v>
      </c>
      <c r="O2861">
        <v>1</v>
      </c>
      <c r="P2861">
        <v>1.8</v>
      </c>
      <c r="Q2861">
        <v>0.5</v>
      </c>
      <c r="R2861">
        <v>0.5</v>
      </c>
      <c r="S2861">
        <v>1</v>
      </c>
      <c r="T2861">
        <v>0.5</v>
      </c>
      <c r="U2861">
        <v>0.5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0.3</v>
      </c>
      <c r="AD2861">
        <v>0.3</v>
      </c>
      <c r="AE2861">
        <v>0.5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37.4</v>
      </c>
      <c r="AM2861">
        <v>1</v>
      </c>
      <c r="AN2861">
        <v>1</v>
      </c>
      <c r="AO2861">
        <v>0</v>
      </c>
      <c r="AP2861">
        <v>0</v>
      </c>
      <c r="AQ2861">
        <v>3</v>
      </c>
      <c r="AR2861">
        <v>16.600000000000001</v>
      </c>
      <c r="AS2861">
        <v>15.4</v>
      </c>
      <c r="AT2861">
        <v>16</v>
      </c>
      <c r="AU2861">
        <v>0</v>
      </c>
      <c r="AV2861">
        <v>0</v>
      </c>
      <c r="AW2861">
        <v>0</v>
      </c>
      <c r="AX2861">
        <v>0</v>
      </c>
      <c r="AY2861">
        <v>15</v>
      </c>
      <c r="AZ2861">
        <v>0</v>
      </c>
      <c r="BA2861">
        <v>0</v>
      </c>
      <c r="BB2861">
        <v>0</v>
      </c>
      <c r="BC2861">
        <v>0.24299999999999999</v>
      </c>
      <c r="BD2861">
        <v>6.8</v>
      </c>
      <c r="BE2861">
        <v>-8.4</v>
      </c>
      <c r="BF2861">
        <v>-1.6</v>
      </c>
    </row>
    <row r="2862" spans="1:58" x14ac:dyDescent="0.55000000000000004">
      <c r="A2862" t="s">
        <v>1753</v>
      </c>
      <c r="B2862" t="s">
        <v>18</v>
      </c>
      <c r="C2862" t="s">
        <v>1952</v>
      </c>
      <c r="D2862">
        <v>0</v>
      </c>
      <c r="E2862">
        <f>IF(OR(ISBLANK(F2862),F2862=61),0,1)</f>
        <v>0</v>
      </c>
      <c r="G2862">
        <f>IF(AND(F2862&lt;31,E2862=1),1,0)</f>
        <v>0</v>
      </c>
      <c r="H2862">
        <f>IF(AND(F2862&gt;=31,E2862=1),1,0)</f>
        <v>0</v>
      </c>
      <c r="I2862">
        <f>IF(AND(F2862&lt;15,E2862=1),1,0)</f>
        <v>0</v>
      </c>
      <c r="J2862">
        <f>IF(F2862=61,1,0)</f>
        <v>0</v>
      </c>
      <c r="K2862" t="s">
        <v>0</v>
      </c>
      <c r="L2862">
        <v>79</v>
      </c>
      <c r="M2862">
        <v>190</v>
      </c>
      <c r="N2862">
        <v>14</v>
      </c>
      <c r="O2862">
        <v>0</v>
      </c>
      <c r="P2862">
        <v>11.3</v>
      </c>
      <c r="Q2862">
        <v>0.9</v>
      </c>
      <c r="R2862">
        <v>2.4</v>
      </c>
      <c r="S2862">
        <v>0.36399999999999999</v>
      </c>
      <c r="T2862">
        <v>0.3</v>
      </c>
      <c r="U2862">
        <v>0.4</v>
      </c>
      <c r="V2862">
        <v>0.66700000000000004</v>
      </c>
      <c r="W2862">
        <v>0.6</v>
      </c>
      <c r="X2862">
        <v>1.9</v>
      </c>
      <c r="Y2862">
        <v>0.29599999999999999</v>
      </c>
      <c r="Z2862">
        <v>0</v>
      </c>
      <c r="AA2862">
        <v>0.3</v>
      </c>
      <c r="AB2862">
        <v>0</v>
      </c>
      <c r="AC2862">
        <v>0.4</v>
      </c>
      <c r="AD2862">
        <v>1.5</v>
      </c>
      <c r="AE2862">
        <v>1.9</v>
      </c>
      <c r="AF2862">
        <v>0.3</v>
      </c>
      <c r="AG2862">
        <v>0.3</v>
      </c>
      <c r="AH2862">
        <v>0.2</v>
      </c>
      <c r="AI2862">
        <v>0.2</v>
      </c>
      <c r="AJ2862">
        <v>1</v>
      </c>
      <c r="AK2862">
        <v>2.2999999999999998</v>
      </c>
      <c r="AL2862">
        <v>9.6</v>
      </c>
      <c r="AM2862">
        <v>0.45800000000000002</v>
      </c>
      <c r="AN2862">
        <v>0.48499999999999999</v>
      </c>
      <c r="AO2862">
        <v>0.81799999999999995</v>
      </c>
      <c r="AP2862">
        <v>0.121</v>
      </c>
      <c r="AQ2862">
        <v>30</v>
      </c>
      <c r="AR2862">
        <v>3.7</v>
      </c>
      <c r="AS2862">
        <v>17</v>
      </c>
      <c r="AT2862">
        <v>10.1</v>
      </c>
      <c r="AU2862">
        <v>5.6</v>
      </c>
      <c r="AV2862">
        <v>1.6</v>
      </c>
      <c r="AW2862">
        <v>2.4</v>
      </c>
      <c r="AX2862">
        <v>7.9</v>
      </c>
      <c r="AY2862">
        <v>13.3</v>
      </c>
      <c r="AZ2862">
        <v>0.1</v>
      </c>
      <c r="BA2862">
        <v>0.2</v>
      </c>
      <c r="BB2862">
        <v>0.3</v>
      </c>
      <c r="BC2862">
        <v>7.4999999999999997E-2</v>
      </c>
      <c r="BD2862">
        <v>-3.1</v>
      </c>
      <c r="BE2862">
        <v>-0.4</v>
      </c>
      <c r="BF2862">
        <v>-3.6</v>
      </c>
    </row>
    <row r="2863" spans="1:58" x14ac:dyDescent="0.55000000000000004">
      <c r="A2863" t="s">
        <v>1753</v>
      </c>
      <c r="B2863" t="s">
        <v>3</v>
      </c>
      <c r="C2863" t="s">
        <v>1952</v>
      </c>
      <c r="D2863">
        <v>0</v>
      </c>
      <c r="E2863">
        <f>IF(OR(ISBLANK(F2863),F2863=61),0,1)</f>
        <v>0</v>
      </c>
      <c r="G2863">
        <f>IF(AND(F2863&lt;31,E2863=1),1,0)</f>
        <v>0</v>
      </c>
      <c r="H2863">
        <f>IF(AND(F2863&gt;=31,E2863=1),1,0)</f>
        <v>0</v>
      </c>
      <c r="I2863">
        <f>IF(AND(F2863&lt;15,E2863=1),1,0)</f>
        <v>0</v>
      </c>
      <c r="J2863">
        <f>IF(F2863=61,1,0)</f>
        <v>0</v>
      </c>
      <c r="K2863" t="s">
        <v>0</v>
      </c>
      <c r="L2863">
        <v>79</v>
      </c>
      <c r="M2863">
        <v>190</v>
      </c>
      <c r="N2863">
        <v>33</v>
      </c>
      <c r="O2863">
        <v>7</v>
      </c>
      <c r="P2863">
        <v>14.2</v>
      </c>
      <c r="Q2863">
        <v>1.4</v>
      </c>
      <c r="R2863">
        <v>3.4</v>
      </c>
      <c r="S2863">
        <v>0.42299999999999999</v>
      </c>
      <c r="T2863">
        <v>0.9</v>
      </c>
      <c r="U2863">
        <v>1.4</v>
      </c>
      <c r="V2863">
        <v>0.61699999999999999</v>
      </c>
      <c r="W2863">
        <v>0.5</v>
      </c>
      <c r="X2863">
        <v>1.9</v>
      </c>
      <c r="Y2863">
        <v>0.28100000000000003</v>
      </c>
      <c r="Z2863">
        <v>0.4</v>
      </c>
      <c r="AA2863">
        <v>0.8</v>
      </c>
      <c r="AB2863">
        <v>0.46200000000000002</v>
      </c>
      <c r="AC2863">
        <v>0.7</v>
      </c>
      <c r="AD2863">
        <v>1.8</v>
      </c>
      <c r="AE2863">
        <v>2.6</v>
      </c>
      <c r="AF2863">
        <v>0.5</v>
      </c>
      <c r="AG2863">
        <v>0.3</v>
      </c>
      <c r="AH2863">
        <v>0.2</v>
      </c>
      <c r="AI2863">
        <v>0.5</v>
      </c>
      <c r="AJ2863">
        <v>2.1</v>
      </c>
      <c r="AK2863">
        <v>3.8</v>
      </c>
      <c r="AL2863">
        <v>10.6</v>
      </c>
      <c r="AM2863">
        <v>0.503</v>
      </c>
      <c r="AN2863">
        <v>0.505</v>
      </c>
      <c r="AO2863">
        <v>0.57700000000000007</v>
      </c>
      <c r="AP2863">
        <v>0.23400000000000001</v>
      </c>
      <c r="AQ2863">
        <v>125</v>
      </c>
      <c r="AR2863">
        <v>5.7</v>
      </c>
      <c r="AS2863">
        <v>14.9</v>
      </c>
      <c r="AT2863">
        <v>10.3</v>
      </c>
      <c r="AU2863">
        <v>6.7</v>
      </c>
      <c r="AV2863">
        <v>1.3</v>
      </c>
      <c r="AW2863">
        <v>1.8</v>
      </c>
      <c r="AX2863">
        <v>10.8</v>
      </c>
      <c r="AY2863">
        <v>15.4</v>
      </c>
      <c r="AZ2863">
        <v>0.3</v>
      </c>
      <c r="BA2863">
        <v>0.3</v>
      </c>
      <c r="BB2863">
        <v>0.6</v>
      </c>
      <c r="BC2863">
        <v>5.4000000000000013E-2</v>
      </c>
      <c r="BD2863">
        <v>-2.6</v>
      </c>
      <c r="BE2863">
        <v>-2.8</v>
      </c>
      <c r="BF2863">
        <v>-5.4</v>
      </c>
    </row>
    <row r="2864" spans="1:58" x14ac:dyDescent="0.55000000000000004">
      <c r="A2864" t="s">
        <v>1753</v>
      </c>
      <c r="B2864" t="s">
        <v>6</v>
      </c>
      <c r="C2864" t="s">
        <v>1952</v>
      </c>
      <c r="D2864">
        <v>0</v>
      </c>
      <c r="E2864">
        <f>IF(OR(ISBLANK(F2864),F2864=61),0,1)</f>
        <v>0</v>
      </c>
      <c r="G2864">
        <f>IF(AND(F2864&lt;31,E2864=1),1,0)</f>
        <v>0</v>
      </c>
      <c r="H2864">
        <f>IF(AND(F2864&gt;=31,E2864=1),1,0)</f>
        <v>0</v>
      </c>
      <c r="I2864">
        <f>IF(AND(F2864&lt;15,E2864=1),1,0)</f>
        <v>0</v>
      </c>
      <c r="J2864">
        <f>IF(F2864=61,1,0)</f>
        <v>0</v>
      </c>
      <c r="K2864" t="s">
        <v>0</v>
      </c>
      <c r="L2864">
        <v>79</v>
      </c>
      <c r="M2864">
        <v>190</v>
      </c>
      <c r="N2864">
        <v>31</v>
      </c>
      <c r="O2864">
        <v>18</v>
      </c>
      <c r="P2864">
        <v>23.2</v>
      </c>
      <c r="Q2864">
        <v>2.1</v>
      </c>
      <c r="R2864">
        <v>5.3</v>
      </c>
      <c r="S2864">
        <v>0.39</v>
      </c>
      <c r="T2864">
        <v>0.4</v>
      </c>
      <c r="U2864">
        <v>0.8</v>
      </c>
      <c r="V2864">
        <v>0.44</v>
      </c>
      <c r="W2864">
        <v>1.7</v>
      </c>
      <c r="X2864">
        <v>4.5</v>
      </c>
      <c r="Y2864">
        <v>0.38100000000000001</v>
      </c>
      <c r="Z2864">
        <v>0.5</v>
      </c>
      <c r="AA2864">
        <v>0.7</v>
      </c>
      <c r="AB2864">
        <v>0.65200000000000002</v>
      </c>
      <c r="AC2864">
        <v>0.8</v>
      </c>
      <c r="AD2864">
        <v>2.8</v>
      </c>
      <c r="AE2864">
        <v>3.6</v>
      </c>
      <c r="AF2864">
        <v>0.7</v>
      </c>
      <c r="AG2864">
        <v>0.8</v>
      </c>
      <c r="AH2864">
        <v>0.4</v>
      </c>
      <c r="AI2864">
        <v>0.7</v>
      </c>
      <c r="AJ2864">
        <v>2.4</v>
      </c>
      <c r="AK2864">
        <v>6.3</v>
      </c>
      <c r="AL2864">
        <v>12.3</v>
      </c>
      <c r="AM2864">
        <v>0.56000000000000005</v>
      </c>
      <c r="AN2864">
        <v>0.55200000000000005</v>
      </c>
      <c r="AO2864">
        <v>0.84799999999999998</v>
      </c>
      <c r="AP2864">
        <v>0.14000000000000001</v>
      </c>
      <c r="AQ2864">
        <v>181</v>
      </c>
      <c r="AR2864">
        <v>4</v>
      </c>
      <c r="AS2864">
        <v>13.7</v>
      </c>
      <c r="AT2864">
        <v>8.8000000000000007</v>
      </c>
      <c r="AU2864">
        <v>6.2</v>
      </c>
      <c r="AV2864">
        <v>2</v>
      </c>
      <c r="AW2864">
        <v>1.8</v>
      </c>
      <c r="AX2864">
        <v>10.7</v>
      </c>
      <c r="AY2864">
        <v>13.8</v>
      </c>
      <c r="AZ2864">
        <v>0.9</v>
      </c>
      <c r="BA2864">
        <v>0.5</v>
      </c>
      <c r="BB2864">
        <v>1.4</v>
      </c>
      <c r="BC2864">
        <v>7.5999999999999998E-2</v>
      </c>
      <c r="BD2864">
        <v>-0.7</v>
      </c>
      <c r="BE2864">
        <v>-1.3</v>
      </c>
      <c r="BF2864">
        <v>-2</v>
      </c>
    </row>
    <row r="2865" spans="1:58" x14ac:dyDescent="0.55000000000000004">
      <c r="A2865" t="s">
        <v>1753</v>
      </c>
      <c r="B2865" t="s">
        <v>9</v>
      </c>
      <c r="C2865" t="s">
        <v>1952</v>
      </c>
      <c r="D2865">
        <v>0</v>
      </c>
      <c r="E2865">
        <f>IF(OR(ISBLANK(F2865),F2865=61),0,1)</f>
        <v>0</v>
      </c>
      <c r="G2865">
        <f>IF(AND(F2865&lt;31,E2865=1),1,0)</f>
        <v>0</v>
      </c>
      <c r="H2865">
        <f>IF(AND(F2865&gt;=31,E2865=1),1,0)</f>
        <v>0</v>
      </c>
      <c r="I2865">
        <f>IF(AND(F2865&lt;15,E2865=1),1,0)</f>
        <v>0</v>
      </c>
      <c r="J2865">
        <f>IF(F2865=61,1,0)</f>
        <v>0</v>
      </c>
      <c r="K2865" t="s">
        <v>0</v>
      </c>
      <c r="L2865">
        <v>79</v>
      </c>
      <c r="M2865">
        <v>190</v>
      </c>
      <c r="N2865">
        <v>33</v>
      </c>
      <c r="O2865">
        <v>9</v>
      </c>
      <c r="P2865">
        <v>18.5</v>
      </c>
      <c r="Q2865">
        <v>1.4</v>
      </c>
      <c r="R2865">
        <v>4.4000000000000004</v>
      </c>
      <c r="S2865">
        <v>0.313</v>
      </c>
      <c r="T2865">
        <v>0.4</v>
      </c>
      <c r="U2865">
        <v>0.8</v>
      </c>
      <c r="V2865">
        <v>0.56000000000000005</v>
      </c>
      <c r="W2865">
        <v>0.9</v>
      </c>
      <c r="X2865">
        <v>3.6</v>
      </c>
      <c r="Y2865">
        <v>0.26100000000000001</v>
      </c>
      <c r="Z2865">
        <v>0.5</v>
      </c>
      <c r="AA2865">
        <v>0.6</v>
      </c>
      <c r="AB2865">
        <v>0.81</v>
      </c>
      <c r="AC2865">
        <v>0.7</v>
      </c>
      <c r="AD2865">
        <v>2.2999999999999998</v>
      </c>
      <c r="AE2865">
        <v>3</v>
      </c>
      <c r="AF2865">
        <v>0.5</v>
      </c>
      <c r="AG2865">
        <v>0.5</v>
      </c>
      <c r="AH2865">
        <v>0.3</v>
      </c>
      <c r="AI2865">
        <v>0.7</v>
      </c>
      <c r="AJ2865">
        <v>1.7</v>
      </c>
      <c r="AK2865">
        <v>4.2</v>
      </c>
      <c r="AL2865">
        <v>8.4</v>
      </c>
      <c r="AM2865">
        <v>0.44800000000000001</v>
      </c>
      <c r="AN2865">
        <v>0.42</v>
      </c>
      <c r="AO2865">
        <v>0.82599999999999996</v>
      </c>
      <c r="AP2865">
        <v>0.14599999999999999</v>
      </c>
      <c r="AQ2865">
        <v>140</v>
      </c>
      <c r="AR2865">
        <v>4.5</v>
      </c>
      <c r="AS2865">
        <v>14.5</v>
      </c>
      <c r="AT2865">
        <v>9.6</v>
      </c>
      <c r="AU2865">
        <v>5.3</v>
      </c>
      <c r="AV2865">
        <v>1.7</v>
      </c>
      <c r="AW2865">
        <v>2</v>
      </c>
      <c r="AX2865">
        <v>12.5</v>
      </c>
      <c r="AY2865">
        <v>15.2</v>
      </c>
      <c r="AZ2865">
        <v>0</v>
      </c>
      <c r="BA2865">
        <v>0.8</v>
      </c>
      <c r="BB2865">
        <v>0.8</v>
      </c>
      <c r="BC2865">
        <v>5.4000000000000013E-2</v>
      </c>
      <c r="BD2865">
        <v>-2.7</v>
      </c>
      <c r="BE2865">
        <v>-1.3</v>
      </c>
      <c r="BF2865">
        <v>-4.0999999999999996</v>
      </c>
    </row>
    <row r="2866" spans="1:58" x14ac:dyDescent="0.55000000000000004">
      <c r="A2866" t="s">
        <v>1026</v>
      </c>
      <c r="B2866" t="s">
        <v>6</v>
      </c>
      <c r="C2866" t="s">
        <v>1953</v>
      </c>
      <c r="D2866">
        <v>0</v>
      </c>
      <c r="E2866">
        <f>IF(OR(ISBLANK(F2866),F2866=61),0,1)</f>
        <v>0</v>
      </c>
      <c r="G2866">
        <f>IF(AND(F2866&lt;31,E2866=1),1,0)</f>
        <v>0</v>
      </c>
      <c r="H2866">
        <f>IF(AND(F2866&gt;=31,E2866=1),1,0)</f>
        <v>0</v>
      </c>
      <c r="I2866">
        <f>IF(AND(F2866&lt;15,E2866=1),1,0)</f>
        <v>0</v>
      </c>
      <c r="J2866">
        <f>IF(F2866=61,1,0)</f>
        <v>0</v>
      </c>
      <c r="K2866" t="s">
        <v>0</v>
      </c>
      <c r="L2866">
        <v>77</v>
      </c>
      <c r="M2866">
        <v>210</v>
      </c>
      <c r="N2866">
        <v>32</v>
      </c>
      <c r="O2866">
        <v>31</v>
      </c>
      <c r="P2866">
        <v>24.6</v>
      </c>
      <c r="Q2866">
        <v>2.2000000000000002</v>
      </c>
      <c r="R2866">
        <v>5.4</v>
      </c>
      <c r="S2866">
        <v>0.40799999999999997</v>
      </c>
      <c r="T2866">
        <v>0.5</v>
      </c>
      <c r="U2866">
        <v>1.6</v>
      </c>
      <c r="V2866">
        <v>0.33300000000000002</v>
      </c>
      <c r="W2866">
        <v>1.7</v>
      </c>
      <c r="X2866">
        <v>3.8</v>
      </c>
      <c r="Y2866">
        <v>0.439</v>
      </c>
      <c r="Z2866">
        <v>0.7</v>
      </c>
      <c r="AA2866">
        <v>0.9</v>
      </c>
      <c r="AB2866">
        <v>0.7</v>
      </c>
      <c r="AC2866">
        <v>0.5</v>
      </c>
      <c r="AD2866">
        <v>2.7</v>
      </c>
      <c r="AE2866">
        <v>3.2</v>
      </c>
      <c r="AF2866">
        <v>0.7</v>
      </c>
      <c r="AG2866">
        <v>0.4</v>
      </c>
      <c r="AH2866">
        <v>0.3</v>
      </c>
      <c r="AI2866">
        <v>0.9</v>
      </c>
      <c r="AJ2866">
        <v>2.8</v>
      </c>
      <c r="AK2866">
        <v>6.8</v>
      </c>
      <c r="AL2866">
        <v>10</v>
      </c>
      <c r="AM2866">
        <v>0.57600000000000007</v>
      </c>
      <c r="AN2866">
        <v>0.56299999999999994</v>
      </c>
      <c r="AO2866">
        <v>0.70700000000000007</v>
      </c>
      <c r="AP2866">
        <v>0.17199999999999999</v>
      </c>
      <c r="AQ2866">
        <v>194</v>
      </c>
      <c r="AR2866">
        <v>2.4</v>
      </c>
      <c r="AS2866">
        <v>13.3</v>
      </c>
      <c r="AT2866">
        <v>7.7</v>
      </c>
      <c r="AU2866">
        <v>5</v>
      </c>
      <c r="AV2866">
        <v>0.9</v>
      </c>
      <c r="AW2866">
        <v>1.1000000000000001</v>
      </c>
      <c r="AX2866">
        <v>12.9</v>
      </c>
      <c r="AY2866">
        <v>14.1</v>
      </c>
      <c r="AZ2866">
        <v>0.9</v>
      </c>
      <c r="BA2866">
        <v>0.6</v>
      </c>
      <c r="BB2866">
        <v>1.5</v>
      </c>
      <c r="BC2866">
        <v>7.5999999999999998E-2</v>
      </c>
      <c r="BD2866">
        <v>-0.1</v>
      </c>
      <c r="BE2866">
        <v>-1.3</v>
      </c>
      <c r="BF2866">
        <v>-1.4</v>
      </c>
    </row>
    <row r="2867" spans="1:58" x14ac:dyDescent="0.55000000000000004">
      <c r="A2867" t="s">
        <v>1566</v>
      </c>
      <c r="B2867" t="s">
        <v>3</v>
      </c>
      <c r="C2867" t="s">
        <v>1954</v>
      </c>
      <c r="D2867">
        <v>0</v>
      </c>
      <c r="E2867">
        <f>IF(OR(ISBLANK(F2867),F2867=61),0,1)</f>
        <v>0</v>
      </c>
      <c r="G2867">
        <f>IF(AND(F2867&lt;31,E2867=1),1,0)</f>
        <v>0</v>
      </c>
      <c r="H2867">
        <f>IF(AND(F2867&gt;=31,E2867=1),1,0)</f>
        <v>0</v>
      </c>
      <c r="I2867">
        <f>IF(AND(F2867&lt;15,E2867=1),1,0)</f>
        <v>0</v>
      </c>
      <c r="J2867">
        <f>IF(F2867=61,1,0)</f>
        <v>0</v>
      </c>
      <c r="K2867" t="s">
        <v>0</v>
      </c>
      <c r="L2867">
        <v>79</v>
      </c>
      <c r="M2867">
        <v>210</v>
      </c>
      <c r="N2867">
        <v>34</v>
      </c>
      <c r="O2867">
        <v>4</v>
      </c>
      <c r="P2867">
        <v>17</v>
      </c>
      <c r="Q2867">
        <v>1.6</v>
      </c>
      <c r="R2867">
        <v>4.5999999999999996</v>
      </c>
      <c r="S2867">
        <v>0.35</v>
      </c>
      <c r="T2867">
        <v>0.6</v>
      </c>
      <c r="U2867">
        <v>1.7</v>
      </c>
      <c r="V2867">
        <v>0.36799999999999999</v>
      </c>
      <c r="W2867">
        <v>1</v>
      </c>
      <c r="X2867">
        <v>2.9</v>
      </c>
      <c r="Y2867">
        <v>0.34</v>
      </c>
      <c r="Z2867">
        <v>0.6</v>
      </c>
      <c r="AA2867">
        <v>0.9</v>
      </c>
      <c r="AB2867">
        <v>0.69</v>
      </c>
      <c r="AC2867">
        <v>0.7</v>
      </c>
      <c r="AD2867">
        <v>1.9</v>
      </c>
      <c r="AE2867">
        <v>2.6</v>
      </c>
      <c r="AF2867">
        <v>1</v>
      </c>
      <c r="AG2867">
        <v>0.4</v>
      </c>
      <c r="AH2867">
        <v>0.1</v>
      </c>
      <c r="AI2867">
        <v>0.8</v>
      </c>
      <c r="AJ2867">
        <v>1.3</v>
      </c>
      <c r="AK2867">
        <v>4.8</v>
      </c>
      <c r="AL2867">
        <v>11.4</v>
      </c>
      <c r="AM2867">
        <v>0.48</v>
      </c>
      <c r="AN2867">
        <v>0.45900000000000002</v>
      </c>
      <c r="AO2867">
        <v>0.63700000000000001</v>
      </c>
      <c r="AP2867">
        <v>0.185</v>
      </c>
      <c r="AQ2867">
        <v>168</v>
      </c>
      <c r="AR2867">
        <v>4.8</v>
      </c>
      <c r="AS2867">
        <v>13.7</v>
      </c>
      <c r="AT2867">
        <v>9.1999999999999993</v>
      </c>
      <c r="AU2867">
        <v>11</v>
      </c>
      <c r="AV2867">
        <v>1.4</v>
      </c>
      <c r="AW2867">
        <v>1</v>
      </c>
      <c r="AX2867">
        <v>13.7</v>
      </c>
      <c r="AY2867">
        <v>17.5</v>
      </c>
      <c r="AZ2867">
        <v>0.5</v>
      </c>
      <c r="BA2867">
        <v>0.6</v>
      </c>
      <c r="BB2867">
        <v>1.1000000000000001</v>
      </c>
      <c r="BC2867">
        <v>7.9000000000000001E-2</v>
      </c>
      <c r="BD2867">
        <v>1.3</v>
      </c>
      <c r="BE2867">
        <v>0.5</v>
      </c>
      <c r="BF2867">
        <v>1.8</v>
      </c>
    </row>
    <row r="2868" spans="1:58" x14ac:dyDescent="0.55000000000000004">
      <c r="A2868" t="s">
        <v>1566</v>
      </c>
      <c r="B2868" t="s">
        <v>6</v>
      </c>
      <c r="C2868" t="s">
        <v>1954</v>
      </c>
      <c r="D2868">
        <v>0</v>
      </c>
      <c r="E2868">
        <f>IF(OR(ISBLANK(F2868),F2868=61),0,1)</f>
        <v>0</v>
      </c>
      <c r="G2868">
        <f>IF(AND(F2868&lt;31,E2868=1),1,0)</f>
        <v>0</v>
      </c>
      <c r="H2868">
        <f>IF(AND(F2868&gt;=31,E2868=1),1,0)</f>
        <v>0</v>
      </c>
      <c r="I2868">
        <f>IF(AND(F2868&lt;15,E2868=1),1,0)</f>
        <v>0</v>
      </c>
      <c r="J2868">
        <f>IF(F2868=61,1,0)</f>
        <v>0</v>
      </c>
      <c r="K2868" t="s">
        <v>0</v>
      </c>
      <c r="L2868">
        <v>79</v>
      </c>
      <c r="M2868">
        <v>210</v>
      </c>
      <c r="N2868">
        <v>30</v>
      </c>
      <c r="O2868">
        <v>11</v>
      </c>
      <c r="P2868">
        <v>22.9</v>
      </c>
      <c r="Q2868">
        <v>2.4</v>
      </c>
      <c r="R2868">
        <v>6.5</v>
      </c>
      <c r="S2868">
        <v>0.37200000000000011</v>
      </c>
      <c r="T2868">
        <v>0.9</v>
      </c>
      <c r="U2868">
        <v>1.9</v>
      </c>
      <c r="V2868">
        <v>0.45600000000000002</v>
      </c>
      <c r="W2868">
        <v>1.6</v>
      </c>
      <c r="X2868">
        <v>4.5999999999999996</v>
      </c>
      <c r="Y2868">
        <v>0.33800000000000002</v>
      </c>
      <c r="Z2868">
        <v>1.1000000000000001</v>
      </c>
      <c r="AA2868">
        <v>1.4</v>
      </c>
      <c r="AB2868">
        <v>0.78</v>
      </c>
      <c r="AC2868">
        <v>0.5</v>
      </c>
      <c r="AD2868">
        <v>2.1</v>
      </c>
      <c r="AE2868">
        <v>2.5</v>
      </c>
      <c r="AF2868">
        <v>0.6</v>
      </c>
      <c r="AG2868">
        <v>0.5</v>
      </c>
      <c r="AH2868">
        <v>0.3</v>
      </c>
      <c r="AI2868">
        <v>0.7</v>
      </c>
      <c r="AJ2868">
        <v>0.9</v>
      </c>
      <c r="AK2868">
        <v>7.5</v>
      </c>
      <c r="AL2868">
        <v>12.4</v>
      </c>
      <c r="AM2868">
        <v>0.52200000000000002</v>
      </c>
      <c r="AN2868">
        <v>0.49199999999999999</v>
      </c>
      <c r="AO2868">
        <v>0.70900000000000007</v>
      </c>
      <c r="AP2868">
        <v>0.20899999999999999</v>
      </c>
      <c r="AQ2868">
        <v>199</v>
      </c>
      <c r="AR2868">
        <v>2.1</v>
      </c>
      <c r="AS2868">
        <v>10.3</v>
      </c>
      <c r="AT2868">
        <v>6</v>
      </c>
      <c r="AU2868">
        <v>5.3</v>
      </c>
      <c r="AV2868">
        <v>1.3</v>
      </c>
      <c r="AW2868">
        <v>1.2</v>
      </c>
      <c r="AX2868">
        <v>8.9</v>
      </c>
      <c r="AY2868">
        <v>16.7</v>
      </c>
      <c r="AZ2868">
        <v>1</v>
      </c>
      <c r="BA2868">
        <v>0.6</v>
      </c>
      <c r="BB2868">
        <v>1.6</v>
      </c>
      <c r="BC2868">
        <v>0.09</v>
      </c>
      <c r="BD2868">
        <v>2.2000000000000002</v>
      </c>
      <c r="BE2868">
        <v>0.2</v>
      </c>
      <c r="BF2868">
        <v>2.4</v>
      </c>
    </row>
    <row r="2869" spans="1:58" x14ac:dyDescent="0.55000000000000004">
      <c r="A2869" t="s">
        <v>1566</v>
      </c>
      <c r="B2869" t="s">
        <v>9</v>
      </c>
      <c r="C2869" t="s">
        <v>1954</v>
      </c>
      <c r="D2869">
        <v>0</v>
      </c>
      <c r="E2869">
        <f>IF(OR(ISBLANK(F2869),F2869=61),0,1)</f>
        <v>0</v>
      </c>
      <c r="G2869">
        <f>IF(AND(F2869&lt;31,E2869=1),1,0)</f>
        <v>0</v>
      </c>
      <c r="H2869">
        <f>IF(AND(F2869&gt;=31,E2869=1),1,0)</f>
        <v>0</v>
      </c>
      <c r="I2869">
        <f>IF(AND(F2869&lt;15,E2869=1),1,0)</f>
        <v>0</v>
      </c>
      <c r="J2869">
        <f>IF(F2869=61,1,0)</f>
        <v>0</v>
      </c>
      <c r="K2869" t="s">
        <v>0</v>
      </c>
      <c r="L2869">
        <v>79</v>
      </c>
      <c r="M2869">
        <v>210</v>
      </c>
      <c r="N2869">
        <v>14</v>
      </c>
      <c r="O2869">
        <v>0</v>
      </c>
      <c r="P2869">
        <v>7.5</v>
      </c>
      <c r="Q2869">
        <v>0.7</v>
      </c>
      <c r="R2869">
        <v>2.1</v>
      </c>
      <c r="S2869">
        <v>0.34499999999999997</v>
      </c>
      <c r="T2869">
        <v>0.3</v>
      </c>
      <c r="U2869">
        <v>0.8</v>
      </c>
      <c r="V2869">
        <v>0.36399999999999999</v>
      </c>
      <c r="W2869">
        <v>0.4</v>
      </c>
      <c r="X2869">
        <v>1.3</v>
      </c>
      <c r="Y2869">
        <v>0.33300000000000002</v>
      </c>
      <c r="Z2869">
        <v>0.1</v>
      </c>
      <c r="AA2869">
        <v>0.1</v>
      </c>
      <c r="AB2869">
        <v>1</v>
      </c>
      <c r="AC2869">
        <v>0.3</v>
      </c>
      <c r="AD2869">
        <v>0.8</v>
      </c>
      <c r="AE2869">
        <v>1.1000000000000001</v>
      </c>
      <c r="AF2869">
        <v>0.1</v>
      </c>
      <c r="AG2869">
        <v>0.4</v>
      </c>
      <c r="AH2869">
        <v>0.1</v>
      </c>
      <c r="AI2869">
        <v>0.4</v>
      </c>
      <c r="AJ2869">
        <v>0.8</v>
      </c>
      <c r="AK2869">
        <v>1.9</v>
      </c>
      <c r="AL2869">
        <v>8.6999999999999993</v>
      </c>
      <c r="AM2869">
        <v>0.45800000000000002</v>
      </c>
      <c r="AN2869">
        <v>0.44800000000000001</v>
      </c>
      <c r="AO2869">
        <v>0.621</v>
      </c>
      <c r="AP2869">
        <v>3.4000000000000002E-2</v>
      </c>
      <c r="AQ2869">
        <v>25</v>
      </c>
      <c r="AR2869">
        <v>4.3</v>
      </c>
      <c r="AS2869">
        <v>11</v>
      </c>
      <c r="AT2869">
        <v>7.7</v>
      </c>
      <c r="AU2869">
        <v>3.6</v>
      </c>
      <c r="AV2869">
        <v>2.8</v>
      </c>
      <c r="AW2869">
        <v>1.8</v>
      </c>
      <c r="AX2869">
        <v>14.5</v>
      </c>
      <c r="AY2869">
        <v>16.7</v>
      </c>
      <c r="AZ2869">
        <v>0</v>
      </c>
      <c r="BA2869">
        <v>0.2</v>
      </c>
      <c r="BB2869">
        <v>0.2</v>
      </c>
      <c r="BC2869">
        <v>5.8999999999999997E-2</v>
      </c>
      <c r="BD2869">
        <v>-1.5</v>
      </c>
      <c r="BE2869">
        <v>1.4</v>
      </c>
      <c r="BF2869">
        <v>-0.1</v>
      </c>
    </row>
    <row r="2870" spans="1:58" x14ac:dyDescent="0.55000000000000004">
      <c r="A2870" t="s">
        <v>76</v>
      </c>
      <c r="B2870" t="s">
        <v>9</v>
      </c>
      <c r="C2870" t="s">
        <v>1955</v>
      </c>
      <c r="D2870">
        <v>0</v>
      </c>
      <c r="E2870">
        <f>IF(OR(ISBLANK(F2870),F2870=61),0,1)</f>
        <v>0</v>
      </c>
      <c r="G2870">
        <f>IF(AND(F2870&lt;31,E2870=1),1,0)</f>
        <v>0</v>
      </c>
      <c r="H2870">
        <f>IF(AND(F2870&gt;=31,E2870=1),1,0)</f>
        <v>0</v>
      </c>
      <c r="I2870">
        <f>IF(AND(F2870&lt;15,E2870=1),1,0)</f>
        <v>0</v>
      </c>
      <c r="J2870">
        <f>IF(F2870=61,1,0)</f>
        <v>0</v>
      </c>
      <c r="K2870" t="s">
        <v>0</v>
      </c>
      <c r="L2870">
        <v>83</v>
      </c>
      <c r="M2870">
        <v>225</v>
      </c>
      <c r="N2870">
        <v>33</v>
      </c>
      <c r="O2870">
        <v>14</v>
      </c>
      <c r="P2870">
        <v>15.7</v>
      </c>
      <c r="Q2870">
        <v>2</v>
      </c>
      <c r="R2870">
        <v>4.5</v>
      </c>
      <c r="S2870">
        <v>0.44299999999999989</v>
      </c>
      <c r="T2870">
        <v>1.4</v>
      </c>
      <c r="U2870">
        <v>2.8</v>
      </c>
      <c r="V2870">
        <v>0.51100000000000001</v>
      </c>
      <c r="W2870">
        <v>0.6</v>
      </c>
      <c r="X2870">
        <v>1.7</v>
      </c>
      <c r="Y2870">
        <v>0.33300000000000002</v>
      </c>
      <c r="Z2870">
        <v>1.1000000000000001</v>
      </c>
      <c r="AA2870">
        <v>1.5</v>
      </c>
      <c r="AB2870">
        <v>0.755</v>
      </c>
      <c r="AC2870">
        <v>1.1000000000000001</v>
      </c>
      <c r="AD2870">
        <v>1.7</v>
      </c>
      <c r="AE2870">
        <v>2.8</v>
      </c>
      <c r="AF2870">
        <v>1</v>
      </c>
      <c r="AG2870">
        <v>0.6</v>
      </c>
      <c r="AH2870">
        <v>0.8</v>
      </c>
      <c r="AI2870">
        <v>1</v>
      </c>
      <c r="AJ2870">
        <v>1.2</v>
      </c>
      <c r="AK2870">
        <v>5.7</v>
      </c>
      <c r="AL2870">
        <v>17.2</v>
      </c>
      <c r="AM2870">
        <v>0.54600000000000004</v>
      </c>
      <c r="AN2870">
        <v>0.50700000000000001</v>
      </c>
      <c r="AO2870">
        <v>0.38300000000000001</v>
      </c>
      <c r="AP2870">
        <v>0.32900000000000001</v>
      </c>
      <c r="AQ2870">
        <v>188</v>
      </c>
      <c r="AR2870">
        <v>7.9</v>
      </c>
      <c r="AS2870">
        <v>12</v>
      </c>
      <c r="AT2870">
        <v>10</v>
      </c>
      <c r="AU2870">
        <v>11.3</v>
      </c>
      <c r="AV2870">
        <v>2.2999999999999998</v>
      </c>
      <c r="AW2870">
        <v>4.9000000000000004</v>
      </c>
      <c r="AX2870">
        <v>15.7</v>
      </c>
      <c r="AY2870">
        <v>19.100000000000001</v>
      </c>
      <c r="AZ2870">
        <v>0.8</v>
      </c>
      <c r="BA2870">
        <v>0.5</v>
      </c>
      <c r="BB2870">
        <v>1.3</v>
      </c>
      <c r="BC2870">
        <v>0.10100000000000001</v>
      </c>
      <c r="BD2870">
        <v>2.6</v>
      </c>
      <c r="BE2870">
        <v>2.1</v>
      </c>
      <c r="BF2870">
        <v>4.8</v>
      </c>
    </row>
    <row r="2871" spans="1:58" x14ac:dyDescent="0.55000000000000004">
      <c r="A2871" t="s">
        <v>722</v>
      </c>
      <c r="B2871" t="s">
        <v>6</v>
      </c>
      <c r="C2871" t="s">
        <v>1956</v>
      </c>
      <c r="D2871">
        <v>0</v>
      </c>
      <c r="E2871">
        <f>IF(OR(ISBLANK(F2871),F2871=61),0,1)</f>
        <v>0</v>
      </c>
      <c r="G2871">
        <f>IF(AND(F2871&lt;31,E2871=1),1,0)</f>
        <v>0</v>
      </c>
      <c r="H2871">
        <f>IF(AND(F2871&gt;=31,E2871=1),1,0)</f>
        <v>0</v>
      </c>
      <c r="I2871">
        <f>IF(AND(F2871&lt;15,E2871=1),1,0)</f>
        <v>0</v>
      </c>
      <c r="J2871">
        <f>IF(F2871=61,1,0)</f>
        <v>0</v>
      </c>
      <c r="K2871" t="s">
        <v>0</v>
      </c>
      <c r="L2871">
        <v>77</v>
      </c>
      <c r="M2871">
        <v>225</v>
      </c>
      <c r="N2871">
        <v>2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3.2000000000000001E-2</v>
      </c>
      <c r="BD2871">
        <v>-3.7</v>
      </c>
      <c r="BE2871">
        <v>1.9</v>
      </c>
      <c r="BF2871">
        <v>-1.8</v>
      </c>
    </row>
    <row r="2872" spans="1:58" x14ac:dyDescent="0.55000000000000004">
      <c r="A2872" t="s">
        <v>393</v>
      </c>
      <c r="B2872" t="s">
        <v>18</v>
      </c>
      <c r="C2872" t="s">
        <v>1957</v>
      </c>
      <c r="D2872">
        <v>0</v>
      </c>
      <c r="E2872">
        <f>IF(OR(ISBLANK(F2872),F2872=61),0,1)</f>
        <v>0</v>
      </c>
      <c r="G2872">
        <f>IF(AND(F2872&lt;31,E2872=1),1,0)</f>
        <v>0</v>
      </c>
      <c r="H2872">
        <f>IF(AND(F2872&gt;=31,E2872=1),1,0)</f>
        <v>0</v>
      </c>
      <c r="I2872">
        <f>IF(AND(F2872&lt;15,E2872=1),1,0)</f>
        <v>0</v>
      </c>
      <c r="J2872">
        <f>IF(F2872=61,1,0)</f>
        <v>0</v>
      </c>
      <c r="K2872" t="s">
        <v>0</v>
      </c>
      <c r="L2872">
        <v>80</v>
      </c>
      <c r="M2872">
        <v>198</v>
      </c>
      <c r="N2872">
        <v>7</v>
      </c>
      <c r="O2872">
        <v>0</v>
      </c>
      <c r="P2872">
        <v>13</v>
      </c>
      <c r="Q2872">
        <v>0.4</v>
      </c>
      <c r="R2872">
        <v>2</v>
      </c>
      <c r="S2872">
        <v>0.214</v>
      </c>
      <c r="T2872">
        <v>0</v>
      </c>
      <c r="U2872">
        <v>0.1</v>
      </c>
      <c r="V2872">
        <v>0</v>
      </c>
      <c r="W2872">
        <v>0.4</v>
      </c>
      <c r="X2872">
        <v>1.9</v>
      </c>
      <c r="Y2872">
        <v>0.23100000000000001</v>
      </c>
      <c r="Z2872">
        <v>0</v>
      </c>
      <c r="AA2872">
        <v>0</v>
      </c>
      <c r="AB2872">
        <v>0</v>
      </c>
      <c r="AC2872">
        <v>0.3</v>
      </c>
      <c r="AD2872">
        <v>0.9</v>
      </c>
      <c r="AE2872">
        <v>1.1000000000000001</v>
      </c>
      <c r="AF2872">
        <v>0.6</v>
      </c>
      <c r="AG2872">
        <v>0.1</v>
      </c>
      <c r="AH2872">
        <v>0</v>
      </c>
      <c r="AI2872">
        <v>0.3</v>
      </c>
      <c r="AJ2872">
        <v>2.1</v>
      </c>
      <c r="AK2872">
        <v>1.3</v>
      </c>
      <c r="AL2872">
        <v>0.7</v>
      </c>
      <c r="AM2872">
        <v>0.32100000000000001</v>
      </c>
      <c r="AN2872">
        <v>0.32100000000000001</v>
      </c>
      <c r="AO2872">
        <v>0.92900000000000005</v>
      </c>
      <c r="AP2872">
        <v>0</v>
      </c>
      <c r="AQ2872">
        <v>11</v>
      </c>
      <c r="AR2872">
        <v>2.4</v>
      </c>
      <c r="AS2872">
        <v>8.3000000000000007</v>
      </c>
      <c r="AT2872">
        <v>5.2</v>
      </c>
      <c r="AU2872">
        <v>8.6999999999999993</v>
      </c>
      <c r="AV2872">
        <v>0.6</v>
      </c>
      <c r="AW2872">
        <v>0</v>
      </c>
      <c r="AX2872">
        <v>12.5</v>
      </c>
      <c r="AY2872">
        <v>9</v>
      </c>
      <c r="AZ2872">
        <v>0</v>
      </c>
      <c r="BA2872">
        <v>0</v>
      </c>
      <c r="BB2872">
        <v>0</v>
      </c>
      <c r="BC2872">
        <v>-3.0000000000000001E-3</v>
      </c>
      <c r="BD2872">
        <v>-2.2999999999999998</v>
      </c>
      <c r="BE2872">
        <v>-0.7</v>
      </c>
      <c r="BF2872">
        <v>-3.1</v>
      </c>
    </row>
    <row r="2873" spans="1:58" x14ac:dyDescent="0.55000000000000004">
      <c r="A2873" t="s">
        <v>1287</v>
      </c>
      <c r="B2873" t="s">
        <v>6</v>
      </c>
      <c r="C2873" t="s">
        <v>1957</v>
      </c>
      <c r="D2873">
        <v>0</v>
      </c>
      <c r="E2873">
        <f>IF(OR(ISBLANK(F2873),F2873=61),0,1)</f>
        <v>0</v>
      </c>
      <c r="G2873">
        <f>IF(AND(F2873&lt;31,E2873=1),1,0)</f>
        <v>0</v>
      </c>
      <c r="H2873">
        <f>IF(AND(F2873&gt;=31,E2873=1),1,0)</f>
        <v>0</v>
      </c>
      <c r="I2873">
        <f>IF(AND(F2873&lt;15,E2873=1),1,0)</f>
        <v>0</v>
      </c>
      <c r="J2873">
        <f>IF(F2873=61,1,0)</f>
        <v>0</v>
      </c>
      <c r="K2873" t="s">
        <v>0</v>
      </c>
      <c r="L2873">
        <v>80</v>
      </c>
      <c r="M2873">
        <v>198</v>
      </c>
      <c r="N2873">
        <v>30</v>
      </c>
      <c r="O2873">
        <v>30</v>
      </c>
      <c r="P2873">
        <v>30</v>
      </c>
      <c r="Q2873">
        <v>3</v>
      </c>
      <c r="R2873">
        <v>7.4</v>
      </c>
      <c r="S2873">
        <v>0.40799999999999997</v>
      </c>
      <c r="T2873">
        <v>0.6</v>
      </c>
      <c r="U2873">
        <v>1.3</v>
      </c>
      <c r="V2873">
        <v>0.5</v>
      </c>
      <c r="W2873">
        <v>2.4</v>
      </c>
      <c r="X2873">
        <v>6.2</v>
      </c>
      <c r="Y2873">
        <v>0.38900000000000001</v>
      </c>
      <c r="Z2873">
        <v>1.1000000000000001</v>
      </c>
      <c r="AA2873">
        <v>1.3</v>
      </c>
      <c r="AB2873">
        <v>0.89500000000000002</v>
      </c>
      <c r="AC2873">
        <v>0.7</v>
      </c>
      <c r="AD2873">
        <v>3.5</v>
      </c>
      <c r="AE2873">
        <v>4.2</v>
      </c>
      <c r="AF2873">
        <v>2.1</v>
      </c>
      <c r="AG2873">
        <v>0.6</v>
      </c>
      <c r="AH2873">
        <v>0.4</v>
      </c>
      <c r="AI2873">
        <v>1.4</v>
      </c>
      <c r="AJ2873">
        <v>1.8</v>
      </c>
      <c r="AK2873">
        <v>9.6</v>
      </c>
      <c r="AL2873">
        <v>14.1</v>
      </c>
      <c r="AM2873">
        <v>0.59699999999999998</v>
      </c>
      <c r="AN2873">
        <v>0.56999999999999995</v>
      </c>
      <c r="AO2873">
        <v>0.83</v>
      </c>
      <c r="AP2873">
        <v>0.17</v>
      </c>
      <c r="AQ2873">
        <v>269</v>
      </c>
      <c r="AR2873">
        <v>2.8</v>
      </c>
      <c r="AS2873">
        <v>14.8</v>
      </c>
      <c r="AT2873">
        <v>8.6</v>
      </c>
      <c r="AU2873">
        <v>14.7</v>
      </c>
      <c r="AV2873">
        <v>1.2</v>
      </c>
      <c r="AW2873">
        <v>1.5</v>
      </c>
      <c r="AX2873">
        <v>15.1</v>
      </c>
      <c r="AY2873">
        <v>16.2</v>
      </c>
      <c r="AZ2873">
        <v>1.5</v>
      </c>
      <c r="BA2873">
        <v>1.4</v>
      </c>
      <c r="BB2873">
        <v>2.8</v>
      </c>
      <c r="BC2873">
        <v>0.125</v>
      </c>
      <c r="BD2873">
        <v>1.6</v>
      </c>
      <c r="BE2873">
        <v>0.6</v>
      </c>
      <c r="BF2873">
        <v>2.2000000000000002</v>
      </c>
    </row>
    <row r="2874" spans="1:58" x14ac:dyDescent="0.55000000000000004">
      <c r="A2874" t="s">
        <v>1287</v>
      </c>
      <c r="B2874" t="s">
        <v>9</v>
      </c>
      <c r="C2874" t="s">
        <v>1957</v>
      </c>
      <c r="D2874">
        <v>0</v>
      </c>
      <c r="E2874">
        <f>IF(OR(ISBLANK(F2874),F2874=61),0,1)</f>
        <v>0</v>
      </c>
      <c r="G2874">
        <f>IF(AND(F2874&lt;31,E2874=1),1,0)</f>
        <v>0</v>
      </c>
      <c r="H2874">
        <f>IF(AND(F2874&gt;=31,E2874=1),1,0)</f>
        <v>0</v>
      </c>
      <c r="I2874">
        <f>IF(AND(F2874&lt;15,E2874=1),1,0)</f>
        <v>0</v>
      </c>
      <c r="J2874">
        <f>IF(F2874=61,1,0)</f>
        <v>0</v>
      </c>
      <c r="K2874" t="s">
        <v>0</v>
      </c>
      <c r="L2874">
        <v>80</v>
      </c>
      <c r="M2874">
        <v>198</v>
      </c>
      <c r="N2874">
        <v>30</v>
      </c>
      <c r="O2874">
        <v>8</v>
      </c>
      <c r="P2874">
        <v>25.3</v>
      </c>
      <c r="Q2874">
        <v>2.5</v>
      </c>
      <c r="R2874">
        <v>6.9</v>
      </c>
      <c r="S2874">
        <v>0.36699999999999999</v>
      </c>
      <c r="T2874">
        <v>0.9</v>
      </c>
      <c r="U2874">
        <v>1.7</v>
      </c>
      <c r="V2874">
        <v>0.51</v>
      </c>
      <c r="W2874">
        <v>1.7</v>
      </c>
      <c r="X2874">
        <v>5.2</v>
      </c>
      <c r="Y2874">
        <v>0.32100000000000001</v>
      </c>
      <c r="Z2874">
        <v>0.8</v>
      </c>
      <c r="AA2874">
        <v>1.2</v>
      </c>
      <c r="AB2874">
        <v>0.65700000000000003</v>
      </c>
      <c r="AC2874">
        <v>0.8</v>
      </c>
      <c r="AD2874">
        <v>4.3</v>
      </c>
      <c r="AE2874">
        <v>5.0999999999999996</v>
      </c>
      <c r="AF2874">
        <v>2.1</v>
      </c>
      <c r="AG2874">
        <v>0.5</v>
      </c>
      <c r="AH2874">
        <v>0.5</v>
      </c>
      <c r="AI2874">
        <v>1.2</v>
      </c>
      <c r="AJ2874">
        <v>2</v>
      </c>
      <c r="AK2874">
        <v>7.5</v>
      </c>
      <c r="AL2874">
        <v>12.9</v>
      </c>
      <c r="AM2874">
        <v>0.503</v>
      </c>
      <c r="AN2874">
        <v>0.48799999999999999</v>
      </c>
      <c r="AO2874">
        <v>0.754</v>
      </c>
      <c r="AP2874">
        <v>0.16900000000000001</v>
      </c>
      <c r="AQ2874">
        <v>229</v>
      </c>
      <c r="AR2874">
        <v>3.8</v>
      </c>
      <c r="AS2874">
        <v>21.4</v>
      </c>
      <c r="AT2874">
        <v>12.4</v>
      </c>
      <c r="AU2874">
        <v>16.899999999999999</v>
      </c>
      <c r="AV2874">
        <v>1.2</v>
      </c>
      <c r="AW2874">
        <v>2.5</v>
      </c>
      <c r="AX2874">
        <v>13.5</v>
      </c>
      <c r="AY2874">
        <v>17.600000000000001</v>
      </c>
      <c r="AZ2874">
        <v>0.7</v>
      </c>
      <c r="BA2874">
        <v>1.3</v>
      </c>
      <c r="BB2874">
        <v>2</v>
      </c>
      <c r="BC2874">
        <v>0.106</v>
      </c>
      <c r="BD2874">
        <v>-0.2</v>
      </c>
      <c r="BE2874">
        <v>2</v>
      </c>
      <c r="BF2874">
        <v>1.8</v>
      </c>
    </row>
    <row r="2875" spans="1:58" x14ac:dyDescent="0.55000000000000004">
      <c r="A2875" t="s">
        <v>114</v>
      </c>
      <c r="B2875" t="s">
        <v>3</v>
      </c>
      <c r="C2875" t="s">
        <v>1958</v>
      </c>
      <c r="D2875">
        <v>0</v>
      </c>
      <c r="E2875">
        <f>IF(OR(ISBLANK(F2875),F2875=61),0,1)</f>
        <v>0</v>
      </c>
      <c r="G2875">
        <f>IF(AND(F2875&lt;31,E2875=1),1,0)</f>
        <v>0</v>
      </c>
      <c r="H2875">
        <f>IF(AND(F2875&gt;=31,E2875=1),1,0)</f>
        <v>0</v>
      </c>
      <c r="I2875">
        <f>IF(AND(F2875&lt;15,E2875=1),1,0)</f>
        <v>0</v>
      </c>
      <c r="J2875">
        <f>IF(F2875=61,1,0)</f>
        <v>0</v>
      </c>
      <c r="K2875" t="s">
        <v>0</v>
      </c>
      <c r="L2875">
        <v>82</v>
      </c>
      <c r="M2875">
        <v>240</v>
      </c>
      <c r="N2875">
        <v>22</v>
      </c>
      <c r="O2875">
        <v>9</v>
      </c>
      <c r="P2875">
        <v>6.3</v>
      </c>
      <c r="Q2875">
        <v>0.8</v>
      </c>
      <c r="R2875">
        <v>1.5</v>
      </c>
      <c r="S2875">
        <v>0.51500000000000001</v>
      </c>
      <c r="T2875">
        <v>0.8</v>
      </c>
      <c r="U2875">
        <v>1.5</v>
      </c>
      <c r="V2875">
        <v>0.51500000000000001</v>
      </c>
      <c r="W2875">
        <v>0</v>
      </c>
      <c r="X2875">
        <v>0</v>
      </c>
      <c r="Y2875">
        <v>0</v>
      </c>
      <c r="Z2875">
        <v>0.1</v>
      </c>
      <c r="AA2875">
        <v>0.3</v>
      </c>
      <c r="AB2875">
        <v>0.33300000000000002</v>
      </c>
      <c r="AC2875">
        <v>0.6</v>
      </c>
      <c r="AD2875">
        <v>0.5</v>
      </c>
      <c r="AE2875">
        <v>1.1000000000000001</v>
      </c>
      <c r="AF2875">
        <v>0</v>
      </c>
      <c r="AG2875">
        <v>0</v>
      </c>
      <c r="AH2875">
        <v>0.2</v>
      </c>
      <c r="AI2875">
        <v>0.5</v>
      </c>
      <c r="AJ2875">
        <v>1.1000000000000001</v>
      </c>
      <c r="AK2875">
        <v>1.6</v>
      </c>
      <c r="AL2875">
        <v>8.5</v>
      </c>
      <c r="AM2875">
        <v>0.502</v>
      </c>
      <c r="AN2875">
        <v>0.51500000000000001</v>
      </c>
      <c r="AO2875">
        <v>0</v>
      </c>
      <c r="AP2875">
        <v>0.182</v>
      </c>
      <c r="AQ2875">
        <v>37</v>
      </c>
      <c r="AR2875">
        <v>14</v>
      </c>
      <c r="AS2875">
        <v>9.3000000000000007</v>
      </c>
      <c r="AT2875">
        <v>11.6</v>
      </c>
      <c r="AU2875">
        <v>0</v>
      </c>
      <c r="AV2875">
        <v>0.5</v>
      </c>
      <c r="AW2875">
        <v>4.5999999999999996</v>
      </c>
      <c r="AX2875">
        <v>21.8</v>
      </c>
      <c r="AY2875">
        <v>18.899999999999999</v>
      </c>
      <c r="AZ2875">
        <v>0</v>
      </c>
      <c r="BA2875">
        <v>0.2</v>
      </c>
      <c r="BB2875">
        <v>0.2</v>
      </c>
      <c r="BC2875">
        <v>6.0999999999999999E-2</v>
      </c>
      <c r="BD2875">
        <v>-2.7</v>
      </c>
      <c r="BE2875">
        <v>0.7</v>
      </c>
      <c r="BF2875">
        <v>-2</v>
      </c>
    </row>
    <row r="2876" spans="1:58" x14ac:dyDescent="0.55000000000000004">
      <c r="A2876" t="s">
        <v>199</v>
      </c>
      <c r="B2876" t="s">
        <v>9</v>
      </c>
      <c r="C2876" t="s">
        <v>1959</v>
      </c>
      <c r="D2876">
        <v>0</v>
      </c>
      <c r="E2876">
        <f>IF(OR(ISBLANK(F2876),F2876=61),0,1)</f>
        <v>0</v>
      </c>
      <c r="G2876">
        <f>IF(AND(F2876&lt;31,E2876=1),1,0)</f>
        <v>0</v>
      </c>
      <c r="H2876">
        <f>IF(AND(F2876&gt;=31,E2876=1),1,0)</f>
        <v>0</v>
      </c>
      <c r="I2876">
        <f>IF(AND(F2876&lt;15,E2876=1),1,0)</f>
        <v>0</v>
      </c>
      <c r="J2876">
        <f>IF(F2876=61,1,0)</f>
        <v>0</v>
      </c>
      <c r="K2876" t="s">
        <v>0</v>
      </c>
      <c r="L2876">
        <v>81</v>
      </c>
      <c r="M2876">
        <v>205</v>
      </c>
      <c r="N2876">
        <v>5</v>
      </c>
      <c r="O2876">
        <v>0</v>
      </c>
      <c r="P2876">
        <v>2</v>
      </c>
      <c r="Q2876">
        <v>0</v>
      </c>
      <c r="R2876">
        <v>0.8</v>
      </c>
      <c r="S2876">
        <v>0</v>
      </c>
      <c r="T2876">
        <v>0</v>
      </c>
      <c r="U2876">
        <v>0.4</v>
      </c>
      <c r="V2876">
        <v>0</v>
      </c>
      <c r="W2876">
        <v>0</v>
      </c>
      <c r="X2876">
        <v>0.4</v>
      </c>
      <c r="Y2876">
        <v>0</v>
      </c>
      <c r="Z2876">
        <v>0</v>
      </c>
      <c r="AA2876">
        <v>0</v>
      </c>
      <c r="AB2876">
        <v>0</v>
      </c>
      <c r="AC2876">
        <v>0.4</v>
      </c>
      <c r="AD2876">
        <v>0</v>
      </c>
      <c r="AE2876">
        <v>0.4</v>
      </c>
      <c r="AF2876">
        <v>0</v>
      </c>
      <c r="AG2876">
        <v>0</v>
      </c>
      <c r="AH2876">
        <v>0</v>
      </c>
      <c r="AI2876">
        <v>0</v>
      </c>
      <c r="AJ2876">
        <v>0.4</v>
      </c>
      <c r="AK2876">
        <v>0</v>
      </c>
      <c r="AL2876">
        <v>-12.7</v>
      </c>
      <c r="AM2876">
        <v>0</v>
      </c>
      <c r="AN2876">
        <v>0</v>
      </c>
      <c r="AO2876">
        <v>0.5</v>
      </c>
      <c r="AP2876">
        <v>0</v>
      </c>
      <c r="AQ2876">
        <v>1</v>
      </c>
      <c r="AR2876">
        <v>24.9</v>
      </c>
      <c r="AS2876">
        <v>0</v>
      </c>
      <c r="AT2876">
        <v>12.2</v>
      </c>
      <c r="AU2876">
        <v>0</v>
      </c>
      <c r="AV2876">
        <v>0</v>
      </c>
      <c r="AW2876">
        <v>0</v>
      </c>
      <c r="AX2876">
        <v>0</v>
      </c>
      <c r="AY2876">
        <v>21.7</v>
      </c>
      <c r="AZ2876">
        <v>-0.1</v>
      </c>
      <c r="BA2876">
        <v>0</v>
      </c>
      <c r="BB2876">
        <v>-0.1</v>
      </c>
      <c r="BC2876">
        <v>-0.22600000000000001</v>
      </c>
      <c r="BD2876">
        <v>-15.3</v>
      </c>
      <c r="BE2876">
        <v>-11.1</v>
      </c>
      <c r="BF2876">
        <v>-26.4</v>
      </c>
    </row>
    <row r="2877" spans="1:58" x14ac:dyDescent="0.55000000000000004">
      <c r="A2877" t="s">
        <v>58</v>
      </c>
      <c r="B2877" t="s">
        <v>6</v>
      </c>
      <c r="C2877" t="s">
        <v>1960</v>
      </c>
      <c r="D2877">
        <v>0</v>
      </c>
      <c r="E2877">
        <f>IF(OR(ISBLANK(F2877),F2877=61),0,1)</f>
        <v>0</v>
      </c>
      <c r="G2877">
        <f>IF(AND(F2877&lt;31,E2877=1),1,0)</f>
        <v>0</v>
      </c>
      <c r="H2877">
        <f>IF(AND(F2877&gt;=31,E2877=1),1,0)</f>
        <v>0</v>
      </c>
      <c r="I2877">
        <f>IF(AND(F2877&lt;15,E2877=1),1,0)</f>
        <v>0</v>
      </c>
      <c r="J2877">
        <f>IF(F2877=61,1,0)</f>
        <v>0</v>
      </c>
      <c r="K2877" t="s">
        <v>0</v>
      </c>
      <c r="L2877">
        <v>79</v>
      </c>
      <c r="M2877">
        <v>215</v>
      </c>
      <c r="N2877">
        <v>10</v>
      </c>
      <c r="O2877">
        <v>0</v>
      </c>
      <c r="P2877">
        <v>6.1</v>
      </c>
      <c r="Q2877">
        <v>0.6</v>
      </c>
      <c r="R2877">
        <v>0.9</v>
      </c>
      <c r="S2877">
        <v>0.66700000000000004</v>
      </c>
      <c r="T2877">
        <v>0.5</v>
      </c>
      <c r="U2877">
        <v>0.7</v>
      </c>
      <c r="V2877">
        <v>0.71400000000000008</v>
      </c>
      <c r="W2877">
        <v>0.1</v>
      </c>
      <c r="X2877">
        <v>0.2</v>
      </c>
      <c r="Y2877">
        <v>0.5</v>
      </c>
      <c r="Z2877">
        <v>0.8</v>
      </c>
      <c r="AA2877">
        <v>1</v>
      </c>
      <c r="AB2877">
        <v>0.8</v>
      </c>
      <c r="AC2877">
        <v>0.2</v>
      </c>
      <c r="AD2877">
        <v>1.1000000000000001</v>
      </c>
      <c r="AE2877">
        <v>1.3</v>
      </c>
      <c r="AF2877">
        <v>0.1</v>
      </c>
      <c r="AG2877">
        <v>0.1</v>
      </c>
      <c r="AH2877">
        <v>0.2</v>
      </c>
      <c r="AI2877">
        <v>0.4</v>
      </c>
      <c r="AJ2877">
        <v>0.5</v>
      </c>
      <c r="AK2877">
        <v>2.1</v>
      </c>
      <c r="AL2877">
        <v>17.5</v>
      </c>
      <c r="AM2877">
        <v>0.76400000000000001</v>
      </c>
      <c r="AN2877">
        <v>0.72199999999999998</v>
      </c>
      <c r="AO2877">
        <v>0.222</v>
      </c>
      <c r="AP2877">
        <v>1.111</v>
      </c>
      <c r="AQ2877">
        <v>19</v>
      </c>
      <c r="AR2877">
        <v>3.9</v>
      </c>
      <c r="AS2877">
        <v>19.8</v>
      </c>
      <c r="AT2877">
        <v>12.2</v>
      </c>
      <c r="AU2877">
        <v>2.8</v>
      </c>
      <c r="AV2877">
        <v>0.9</v>
      </c>
      <c r="AW2877">
        <v>3.1</v>
      </c>
      <c r="AX2877">
        <v>22.5</v>
      </c>
      <c r="AY2877">
        <v>14.5</v>
      </c>
      <c r="AZ2877">
        <v>0.1</v>
      </c>
      <c r="BA2877">
        <v>0.1</v>
      </c>
      <c r="BB2877">
        <v>0.2</v>
      </c>
      <c r="BC2877">
        <v>0.156</v>
      </c>
      <c r="BD2877">
        <v>1.8</v>
      </c>
      <c r="BE2877">
        <v>1.9</v>
      </c>
      <c r="BF2877">
        <v>3.7</v>
      </c>
    </row>
    <row r="2878" spans="1:58" x14ac:dyDescent="0.55000000000000004">
      <c r="A2878" t="s">
        <v>58</v>
      </c>
      <c r="B2878" t="s">
        <v>9</v>
      </c>
      <c r="C2878" t="s">
        <v>1960</v>
      </c>
      <c r="D2878">
        <v>0</v>
      </c>
      <c r="E2878">
        <f>IF(OR(ISBLANK(F2878),F2878=61),0,1)</f>
        <v>0</v>
      </c>
      <c r="G2878">
        <f>IF(AND(F2878&lt;31,E2878=1),1,0)</f>
        <v>0</v>
      </c>
      <c r="H2878">
        <f>IF(AND(F2878&gt;=31,E2878=1),1,0)</f>
        <v>0</v>
      </c>
      <c r="I2878">
        <f>IF(AND(F2878&lt;15,E2878=1),1,0)</f>
        <v>0</v>
      </c>
      <c r="J2878">
        <f>IF(F2878=61,1,0)</f>
        <v>0</v>
      </c>
      <c r="K2878" t="s">
        <v>0</v>
      </c>
      <c r="L2878">
        <v>79</v>
      </c>
      <c r="M2878">
        <v>215</v>
      </c>
      <c r="N2878">
        <v>28</v>
      </c>
      <c r="O2878">
        <v>0</v>
      </c>
      <c r="P2878">
        <v>5.7</v>
      </c>
      <c r="Q2878">
        <v>0.3</v>
      </c>
      <c r="R2878">
        <v>0.8</v>
      </c>
      <c r="S2878">
        <v>0.40899999999999997</v>
      </c>
      <c r="T2878">
        <v>0.3</v>
      </c>
      <c r="U2878">
        <v>0.4</v>
      </c>
      <c r="V2878">
        <v>0.7</v>
      </c>
      <c r="W2878">
        <v>0.1</v>
      </c>
      <c r="X2878">
        <v>0.4</v>
      </c>
      <c r="Y2878">
        <v>0.16700000000000001</v>
      </c>
      <c r="Z2878">
        <v>0.1</v>
      </c>
      <c r="AA2878">
        <v>0.1</v>
      </c>
      <c r="AB2878">
        <v>1</v>
      </c>
      <c r="AC2878">
        <v>0.4</v>
      </c>
      <c r="AD2878">
        <v>1.1000000000000001</v>
      </c>
      <c r="AE2878">
        <v>1.5</v>
      </c>
      <c r="AF2878">
        <v>0.3</v>
      </c>
      <c r="AG2878">
        <v>0.3</v>
      </c>
      <c r="AH2878">
        <v>0.2</v>
      </c>
      <c r="AI2878">
        <v>0.3</v>
      </c>
      <c r="AJ2878">
        <v>0.4</v>
      </c>
      <c r="AK2878">
        <v>0.8</v>
      </c>
      <c r="AL2878">
        <v>11.4</v>
      </c>
      <c r="AM2878">
        <v>0.47899999999999998</v>
      </c>
      <c r="AN2878">
        <v>0.45500000000000002</v>
      </c>
      <c r="AO2878">
        <v>0.54500000000000004</v>
      </c>
      <c r="AP2878">
        <v>9.0999999999999998E-2</v>
      </c>
      <c r="AQ2878">
        <v>28</v>
      </c>
      <c r="AR2878">
        <v>7.3</v>
      </c>
      <c r="AS2878">
        <v>20.3</v>
      </c>
      <c r="AT2878">
        <v>14.2</v>
      </c>
      <c r="AU2878">
        <v>6.2</v>
      </c>
      <c r="AV2878">
        <v>2.5</v>
      </c>
      <c r="AW2878">
        <v>3.7</v>
      </c>
      <c r="AX2878">
        <v>23.4</v>
      </c>
      <c r="AY2878">
        <v>8.9</v>
      </c>
      <c r="AZ2878">
        <v>0.1</v>
      </c>
      <c r="BA2878">
        <v>0.3</v>
      </c>
      <c r="BB2878">
        <v>0.4</v>
      </c>
      <c r="BC2878">
        <v>0.107</v>
      </c>
      <c r="BD2878">
        <v>0.7</v>
      </c>
      <c r="BE2878">
        <v>6.2</v>
      </c>
      <c r="BF2878">
        <v>6.9</v>
      </c>
    </row>
    <row r="2879" spans="1:58" x14ac:dyDescent="0.55000000000000004">
      <c r="A2879" t="s">
        <v>1115</v>
      </c>
      <c r="B2879" t="s">
        <v>18</v>
      </c>
      <c r="C2879" t="s">
        <v>1961</v>
      </c>
      <c r="D2879">
        <v>0</v>
      </c>
      <c r="E2879">
        <f>IF(OR(ISBLANK(F2879),F2879=61),0,1)</f>
        <v>0</v>
      </c>
      <c r="G2879">
        <f>IF(AND(F2879&lt;31,E2879=1),1,0)</f>
        <v>0</v>
      </c>
      <c r="H2879">
        <f>IF(AND(F2879&gt;=31,E2879=1),1,0)</f>
        <v>0</v>
      </c>
      <c r="I2879">
        <f>IF(AND(F2879&lt;15,E2879=1),1,0)</f>
        <v>0</v>
      </c>
      <c r="J2879">
        <f>IF(F2879=61,1,0)</f>
        <v>0</v>
      </c>
      <c r="K2879" t="s">
        <v>0</v>
      </c>
      <c r="L2879">
        <v>81</v>
      </c>
      <c r="M2879">
        <v>235</v>
      </c>
      <c r="N2879">
        <v>28</v>
      </c>
      <c r="O2879">
        <v>0</v>
      </c>
      <c r="P2879">
        <v>11.5</v>
      </c>
      <c r="Q2879">
        <v>0.9</v>
      </c>
      <c r="R2879">
        <v>1.6</v>
      </c>
      <c r="S2879">
        <v>0.55600000000000005</v>
      </c>
      <c r="T2879">
        <v>0.9</v>
      </c>
      <c r="U2879">
        <v>1.6</v>
      </c>
      <c r="V2879">
        <v>0.55600000000000005</v>
      </c>
      <c r="W2879">
        <v>0</v>
      </c>
      <c r="X2879">
        <v>0</v>
      </c>
      <c r="Y2879">
        <v>0</v>
      </c>
      <c r="Z2879">
        <v>0.5</v>
      </c>
      <c r="AA2879">
        <v>1.1000000000000001</v>
      </c>
      <c r="AB2879">
        <v>0.46700000000000003</v>
      </c>
      <c r="AC2879">
        <v>1.2</v>
      </c>
      <c r="AD2879">
        <v>1.1000000000000001</v>
      </c>
      <c r="AE2879">
        <v>2.2999999999999998</v>
      </c>
      <c r="AF2879">
        <v>0.5</v>
      </c>
      <c r="AG2879">
        <v>0.3</v>
      </c>
      <c r="AH2879">
        <v>0.5</v>
      </c>
      <c r="AI2879">
        <v>0.9</v>
      </c>
      <c r="AJ2879">
        <v>1.8</v>
      </c>
      <c r="AK2879">
        <v>2.2999999999999998</v>
      </c>
      <c r="AL2879">
        <v>10.9</v>
      </c>
      <c r="AM2879">
        <v>0.54</v>
      </c>
      <c r="AN2879">
        <v>0.55600000000000005</v>
      </c>
      <c r="AO2879">
        <v>0</v>
      </c>
      <c r="AP2879">
        <v>0.66700000000000004</v>
      </c>
      <c r="AQ2879">
        <v>84</v>
      </c>
      <c r="AR2879">
        <v>13.8</v>
      </c>
      <c r="AS2879">
        <v>11.5</v>
      </c>
      <c r="AT2879">
        <v>12.5</v>
      </c>
      <c r="AU2879">
        <v>7.3</v>
      </c>
      <c r="AV2879">
        <v>1.3</v>
      </c>
      <c r="AW2879">
        <v>5.0999999999999996</v>
      </c>
      <c r="AX2879">
        <v>28.8</v>
      </c>
      <c r="AY2879">
        <v>14.3</v>
      </c>
      <c r="AZ2879">
        <v>0.3</v>
      </c>
      <c r="BA2879">
        <v>0.3</v>
      </c>
      <c r="BB2879">
        <v>0.6</v>
      </c>
      <c r="BC2879">
        <v>7.5999999999999998E-2</v>
      </c>
      <c r="BD2879">
        <v>-1.9</v>
      </c>
      <c r="BE2879">
        <v>0.6</v>
      </c>
      <c r="BF2879">
        <v>-1.3</v>
      </c>
    </row>
    <row r="2880" spans="1:58" x14ac:dyDescent="0.55000000000000004">
      <c r="A2880" t="s">
        <v>1115</v>
      </c>
      <c r="B2880" t="s">
        <v>3</v>
      </c>
      <c r="C2880" t="s">
        <v>1961</v>
      </c>
      <c r="D2880">
        <v>0</v>
      </c>
      <c r="E2880">
        <f>IF(OR(ISBLANK(F2880),F2880=61),0,1)</f>
        <v>0</v>
      </c>
      <c r="G2880">
        <f>IF(AND(F2880&lt;31,E2880=1),1,0)</f>
        <v>0</v>
      </c>
      <c r="H2880">
        <f>IF(AND(F2880&gt;=31,E2880=1),1,0)</f>
        <v>0</v>
      </c>
      <c r="I2880">
        <f>IF(AND(F2880&lt;15,E2880=1),1,0)</f>
        <v>0</v>
      </c>
      <c r="J2880">
        <f>IF(F2880=61,1,0)</f>
        <v>0</v>
      </c>
      <c r="K2880" t="s">
        <v>0</v>
      </c>
      <c r="L2880">
        <v>81</v>
      </c>
      <c r="M2880">
        <v>235</v>
      </c>
      <c r="N2880">
        <v>23</v>
      </c>
      <c r="O2880">
        <v>0</v>
      </c>
      <c r="P2880">
        <v>13</v>
      </c>
      <c r="Q2880">
        <v>1.3</v>
      </c>
      <c r="R2880">
        <v>2.4</v>
      </c>
      <c r="S2880">
        <v>0.54500000000000004</v>
      </c>
      <c r="T2880">
        <v>1.3</v>
      </c>
      <c r="U2880">
        <v>2.4</v>
      </c>
      <c r="V2880">
        <v>0.54500000000000004</v>
      </c>
      <c r="W2880">
        <v>0</v>
      </c>
      <c r="X2880">
        <v>0</v>
      </c>
      <c r="Y2880">
        <v>0</v>
      </c>
      <c r="Z2880">
        <v>0.7</v>
      </c>
      <c r="AA2880">
        <v>1.4</v>
      </c>
      <c r="AB2880">
        <v>0.53100000000000003</v>
      </c>
      <c r="AC2880">
        <v>1</v>
      </c>
      <c r="AD2880">
        <v>1.7</v>
      </c>
      <c r="AE2880">
        <v>2.7</v>
      </c>
      <c r="AF2880">
        <v>0.4</v>
      </c>
      <c r="AG2880">
        <v>0.2</v>
      </c>
      <c r="AH2880">
        <v>0.8</v>
      </c>
      <c r="AI2880">
        <v>0.6</v>
      </c>
      <c r="AJ2880">
        <v>2.6</v>
      </c>
      <c r="AK2880">
        <v>3.3</v>
      </c>
      <c r="AL2880">
        <v>12.8</v>
      </c>
      <c r="AM2880">
        <v>0.54799999999999993</v>
      </c>
      <c r="AN2880">
        <v>0.54500000000000004</v>
      </c>
      <c r="AO2880">
        <v>0</v>
      </c>
      <c r="AP2880">
        <v>0.58200000000000007</v>
      </c>
      <c r="AQ2880">
        <v>84</v>
      </c>
      <c r="AR2880">
        <v>9.8000000000000007</v>
      </c>
      <c r="AS2880">
        <v>13.6</v>
      </c>
      <c r="AT2880">
        <v>11.9</v>
      </c>
      <c r="AU2880">
        <v>5.8</v>
      </c>
      <c r="AV2880">
        <v>0.8</v>
      </c>
      <c r="AW2880">
        <v>7.1</v>
      </c>
      <c r="AX2880">
        <v>16.600000000000001</v>
      </c>
      <c r="AY2880">
        <v>14.7</v>
      </c>
      <c r="AZ2880">
        <v>0.4</v>
      </c>
      <c r="BA2880">
        <v>0.4</v>
      </c>
      <c r="BB2880">
        <v>0.8</v>
      </c>
      <c r="BC2880">
        <v>0.106</v>
      </c>
      <c r="BD2880">
        <v>-1.6</v>
      </c>
      <c r="BE2880">
        <v>2.7</v>
      </c>
      <c r="BF2880">
        <v>1.2</v>
      </c>
    </row>
    <row r="2881" spans="1:58" x14ac:dyDescent="0.55000000000000004">
      <c r="A2881" t="s">
        <v>1115</v>
      </c>
      <c r="B2881" t="s">
        <v>6</v>
      </c>
      <c r="C2881" t="s">
        <v>1961</v>
      </c>
      <c r="D2881">
        <v>0</v>
      </c>
      <c r="E2881">
        <f>IF(OR(ISBLANK(F2881),F2881=61),0,1)</f>
        <v>0</v>
      </c>
      <c r="G2881">
        <f>IF(AND(F2881&lt;31,E2881=1),1,0)</f>
        <v>0</v>
      </c>
      <c r="H2881">
        <f>IF(AND(F2881&gt;=31,E2881=1),1,0)</f>
        <v>0</v>
      </c>
      <c r="I2881">
        <f>IF(AND(F2881&lt;15,E2881=1),1,0)</f>
        <v>0</v>
      </c>
      <c r="J2881">
        <f>IF(F2881=61,1,0)</f>
        <v>0</v>
      </c>
      <c r="K2881" t="s">
        <v>0</v>
      </c>
      <c r="L2881">
        <v>81</v>
      </c>
      <c r="M2881">
        <v>235</v>
      </c>
      <c r="N2881">
        <v>30</v>
      </c>
      <c r="O2881">
        <v>26</v>
      </c>
      <c r="P2881">
        <v>22.1</v>
      </c>
      <c r="Q2881">
        <v>3.5</v>
      </c>
      <c r="R2881">
        <v>5.3</v>
      </c>
      <c r="S2881">
        <v>0.66</v>
      </c>
      <c r="T2881">
        <v>3.5</v>
      </c>
      <c r="U2881">
        <v>5.3</v>
      </c>
      <c r="V2881">
        <v>0.66</v>
      </c>
      <c r="W2881">
        <v>0</v>
      </c>
      <c r="X2881">
        <v>0</v>
      </c>
      <c r="Y2881">
        <v>0</v>
      </c>
      <c r="Z2881">
        <v>3.1</v>
      </c>
      <c r="AA2881">
        <v>5.0999999999999996</v>
      </c>
      <c r="AB2881">
        <v>0.59699999999999998</v>
      </c>
      <c r="AC2881">
        <v>2</v>
      </c>
      <c r="AD2881">
        <v>3.4</v>
      </c>
      <c r="AE2881">
        <v>5.4</v>
      </c>
      <c r="AF2881">
        <v>1.2</v>
      </c>
      <c r="AG2881">
        <v>0.3</v>
      </c>
      <c r="AH2881">
        <v>1.1000000000000001</v>
      </c>
      <c r="AI2881">
        <v>1.5</v>
      </c>
      <c r="AJ2881">
        <v>2.8</v>
      </c>
      <c r="AK2881">
        <v>10.1</v>
      </c>
      <c r="AL2881">
        <v>22</v>
      </c>
      <c r="AM2881">
        <v>0.65</v>
      </c>
      <c r="AN2881">
        <v>0.66</v>
      </c>
      <c r="AO2881">
        <v>0</v>
      </c>
      <c r="AP2881">
        <v>0.96900000000000008</v>
      </c>
      <c r="AQ2881">
        <v>303</v>
      </c>
      <c r="AR2881">
        <v>11.2</v>
      </c>
      <c r="AS2881">
        <v>16.3</v>
      </c>
      <c r="AT2881">
        <v>13.9</v>
      </c>
      <c r="AU2881">
        <v>10.1</v>
      </c>
      <c r="AV2881">
        <v>0.7</v>
      </c>
      <c r="AW2881">
        <v>5.7</v>
      </c>
      <c r="AX2881">
        <v>16.5</v>
      </c>
      <c r="AY2881">
        <v>20.8</v>
      </c>
      <c r="AZ2881">
        <v>2</v>
      </c>
      <c r="BA2881">
        <v>0.6</v>
      </c>
      <c r="BB2881">
        <v>2.6</v>
      </c>
      <c r="BC2881">
        <v>0.158</v>
      </c>
      <c r="BD2881">
        <v>1.8</v>
      </c>
      <c r="BE2881">
        <v>0.3</v>
      </c>
      <c r="BF2881">
        <v>2.1</v>
      </c>
    </row>
    <row r="2882" spans="1:58" x14ac:dyDescent="0.55000000000000004">
      <c r="A2882" t="s">
        <v>656</v>
      </c>
      <c r="B2882" t="s">
        <v>18</v>
      </c>
      <c r="C2882" t="s">
        <v>1962</v>
      </c>
      <c r="D2882">
        <v>0</v>
      </c>
      <c r="E2882">
        <f>IF(OR(ISBLANK(F2882),F2882=61),0,1)</f>
        <v>0</v>
      </c>
      <c r="G2882">
        <f>IF(AND(F2882&lt;31,E2882=1),1,0)</f>
        <v>0</v>
      </c>
      <c r="H2882">
        <f>IF(AND(F2882&gt;=31,E2882=1),1,0)</f>
        <v>0</v>
      </c>
      <c r="I2882">
        <f>IF(AND(F2882&lt;15,E2882=1),1,0)</f>
        <v>0</v>
      </c>
      <c r="J2882">
        <f>IF(F2882=61,1,0)</f>
        <v>0</v>
      </c>
      <c r="K2882" t="s">
        <v>0</v>
      </c>
      <c r="L2882">
        <v>80</v>
      </c>
      <c r="M2882">
        <v>195</v>
      </c>
      <c r="N2882">
        <v>32</v>
      </c>
      <c r="O2882">
        <v>5</v>
      </c>
      <c r="P2882">
        <v>13</v>
      </c>
      <c r="Q2882">
        <v>0.9</v>
      </c>
      <c r="R2882">
        <v>2.9</v>
      </c>
      <c r="S2882">
        <v>0.32300000000000001</v>
      </c>
      <c r="T2882">
        <v>0.5</v>
      </c>
      <c r="U2882">
        <v>1.8</v>
      </c>
      <c r="V2882">
        <v>0.30399999999999999</v>
      </c>
      <c r="W2882">
        <v>0.4</v>
      </c>
      <c r="X2882">
        <v>1.2</v>
      </c>
      <c r="Y2882">
        <v>0.35099999999999998</v>
      </c>
      <c r="Z2882">
        <v>0.6</v>
      </c>
      <c r="AA2882">
        <v>0.9</v>
      </c>
      <c r="AB2882">
        <v>0.71400000000000008</v>
      </c>
      <c r="AC2882">
        <v>1.1000000000000001</v>
      </c>
      <c r="AD2882">
        <v>1.3</v>
      </c>
      <c r="AE2882">
        <v>2.4</v>
      </c>
      <c r="AF2882">
        <v>0.4</v>
      </c>
      <c r="AG2882">
        <v>0.3</v>
      </c>
      <c r="AH2882">
        <v>0.1</v>
      </c>
      <c r="AI2882">
        <v>0.8</v>
      </c>
      <c r="AJ2882">
        <v>1.4</v>
      </c>
      <c r="AK2882">
        <v>2.9</v>
      </c>
      <c r="AL2882">
        <v>8.4</v>
      </c>
      <c r="AM2882">
        <v>0.43700000000000011</v>
      </c>
      <c r="AN2882">
        <v>0.39200000000000002</v>
      </c>
      <c r="AO2882">
        <v>0.39800000000000002</v>
      </c>
      <c r="AP2882">
        <v>0.30099999999999999</v>
      </c>
      <c r="AQ2882">
        <v>103</v>
      </c>
      <c r="AR2882">
        <v>9.6999999999999993</v>
      </c>
      <c r="AS2882">
        <v>12</v>
      </c>
      <c r="AT2882">
        <v>10.8</v>
      </c>
      <c r="AU2882">
        <v>6.7</v>
      </c>
      <c r="AV2882">
        <v>1.2</v>
      </c>
      <c r="AW2882">
        <v>1.1000000000000001</v>
      </c>
      <c r="AX2882">
        <v>19</v>
      </c>
      <c r="AY2882">
        <v>16.5</v>
      </c>
      <c r="AZ2882">
        <v>0.1</v>
      </c>
      <c r="BA2882">
        <v>0.4</v>
      </c>
      <c r="BB2882">
        <v>0.5</v>
      </c>
      <c r="BC2882">
        <v>4.7E-2</v>
      </c>
      <c r="BD2882">
        <v>-2.5</v>
      </c>
      <c r="BE2882">
        <v>0.2</v>
      </c>
      <c r="BF2882">
        <v>-2.4</v>
      </c>
    </row>
    <row r="2883" spans="1:58" x14ac:dyDescent="0.55000000000000004">
      <c r="A2883" t="s">
        <v>526</v>
      </c>
      <c r="B2883" t="s">
        <v>6</v>
      </c>
      <c r="C2883" t="s">
        <v>1962</v>
      </c>
      <c r="D2883">
        <v>0</v>
      </c>
      <c r="E2883">
        <f>IF(OR(ISBLANK(F2883),F2883=61),0,1)</f>
        <v>0</v>
      </c>
      <c r="G2883">
        <f>IF(AND(F2883&lt;31,E2883=1),1,0)</f>
        <v>0</v>
      </c>
      <c r="H2883">
        <f>IF(AND(F2883&gt;=31,E2883=1),1,0)</f>
        <v>0</v>
      </c>
      <c r="I2883">
        <f>IF(AND(F2883&lt;15,E2883=1),1,0)</f>
        <v>0</v>
      </c>
      <c r="J2883">
        <f>IF(F2883=61,1,0)</f>
        <v>0</v>
      </c>
      <c r="K2883" t="s">
        <v>0</v>
      </c>
      <c r="L2883">
        <v>80</v>
      </c>
      <c r="M2883">
        <v>195</v>
      </c>
      <c r="N2883">
        <v>32</v>
      </c>
      <c r="O2883">
        <v>0</v>
      </c>
      <c r="P2883">
        <v>24.1</v>
      </c>
      <c r="Q2883">
        <v>3</v>
      </c>
      <c r="R2883">
        <v>7.9</v>
      </c>
      <c r="S2883">
        <v>0.37799999999999989</v>
      </c>
      <c r="T2883">
        <v>1.4</v>
      </c>
      <c r="U2883">
        <v>3.9</v>
      </c>
      <c r="V2883">
        <v>0.36499999999999999</v>
      </c>
      <c r="W2883">
        <v>1.6</v>
      </c>
      <c r="X2883">
        <v>4</v>
      </c>
      <c r="Y2883">
        <v>0.39100000000000001</v>
      </c>
      <c r="Z2883">
        <v>1.2</v>
      </c>
      <c r="AA2883">
        <v>1.7</v>
      </c>
      <c r="AB2883">
        <v>0.68500000000000005</v>
      </c>
      <c r="AC2883">
        <v>1.8</v>
      </c>
      <c r="AD2883">
        <v>4.5999999999999996</v>
      </c>
      <c r="AE2883">
        <v>6.3</v>
      </c>
      <c r="AF2883">
        <v>0.8</v>
      </c>
      <c r="AG2883">
        <v>0.4</v>
      </c>
      <c r="AH2883">
        <v>0.3</v>
      </c>
      <c r="AI2883">
        <v>0.7</v>
      </c>
      <c r="AJ2883">
        <v>2</v>
      </c>
      <c r="AK2883">
        <v>8.6999999999999993</v>
      </c>
      <c r="AL2883">
        <v>15.9</v>
      </c>
      <c r="AM2883">
        <v>0.499</v>
      </c>
      <c r="AN2883">
        <v>0.47599999999999998</v>
      </c>
      <c r="AO2883">
        <v>0.504</v>
      </c>
      <c r="AP2883">
        <v>0.21299999999999999</v>
      </c>
      <c r="AQ2883">
        <v>264</v>
      </c>
      <c r="AR2883">
        <v>7.6</v>
      </c>
      <c r="AS2883">
        <v>22.7</v>
      </c>
      <c r="AT2883">
        <v>14.6</v>
      </c>
      <c r="AU2883">
        <v>6.7</v>
      </c>
      <c r="AV2883">
        <v>1</v>
      </c>
      <c r="AW2883">
        <v>1.5</v>
      </c>
      <c r="AX2883">
        <v>7.6</v>
      </c>
      <c r="AY2883">
        <v>19.7</v>
      </c>
      <c r="AZ2883">
        <v>1.2</v>
      </c>
      <c r="BA2883">
        <v>0.9</v>
      </c>
      <c r="BB2883">
        <v>2.1</v>
      </c>
      <c r="BC2883">
        <v>0.108</v>
      </c>
      <c r="BD2883">
        <v>1</v>
      </c>
      <c r="BE2883">
        <v>-0.3</v>
      </c>
      <c r="BF2883">
        <v>0.7</v>
      </c>
    </row>
    <row r="2884" spans="1:58" x14ac:dyDescent="0.55000000000000004">
      <c r="A2884" t="s">
        <v>526</v>
      </c>
      <c r="B2884" t="s">
        <v>9</v>
      </c>
      <c r="C2884" t="s">
        <v>1962</v>
      </c>
      <c r="D2884">
        <v>0</v>
      </c>
      <c r="E2884">
        <f>IF(OR(ISBLANK(F2884),F2884=61),0,1)</f>
        <v>0</v>
      </c>
      <c r="G2884">
        <f>IF(AND(F2884&lt;31,E2884=1),1,0)</f>
        <v>0</v>
      </c>
      <c r="H2884">
        <f>IF(AND(F2884&gt;=31,E2884=1),1,0)</f>
        <v>0</v>
      </c>
      <c r="I2884">
        <f>IF(AND(F2884&lt;15,E2884=1),1,0)</f>
        <v>0</v>
      </c>
      <c r="J2884">
        <f>IF(F2884=61,1,0)</f>
        <v>0</v>
      </c>
      <c r="K2884" t="s">
        <v>0</v>
      </c>
      <c r="L2884">
        <v>80</v>
      </c>
      <c r="M2884">
        <v>195</v>
      </c>
      <c r="N2884">
        <v>32</v>
      </c>
      <c r="O2884">
        <v>32</v>
      </c>
      <c r="P2884">
        <v>31</v>
      </c>
      <c r="Q2884">
        <v>3.1</v>
      </c>
      <c r="R2884">
        <v>8</v>
      </c>
      <c r="S2884">
        <v>0.38800000000000001</v>
      </c>
      <c r="T2884">
        <v>1.8</v>
      </c>
      <c r="U2884">
        <v>4.3</v>
      </c>
      <c r="V2884">
        <v>0.43099999999999999</v>
      </c>
      <c r="W2884">
        <v>1.3</v>
      </c>
      <c r="X2884">
        <v>3.7</v>
      </c>
      <c r="Y2884">
        <v>0.33900000000000002</v>
      </c>
      <c r="Z2884">
        <v>1.1000000000000001</v>
      </c>
      <c r="AA2884">
        <v>1.7</v>
      </c>
      <c r="AB2884">
        <v>0.64200000000000002</v>
      </c>
      <c r="AC2884">
        <v>1.4</v>
      </c>
      <c r="AD2884">
        <v>4.5999999999999996</v>
      </c>
      <c r="AE2884">
        <v>5.9</v>
      </c>
      <c r="AF2884">
        <v>0.9</v>
      </c>
      <c r="AG2884">
        <v>0.3</v>
      </c>
      <c r="AH2884">
        <v>0.3</v>
      </c>
      <c r="AI2884">
        <v>1</v>
      </c>
      <c r="AJ2884">
        <v>2</v>
      </c>
      <c r="AK2884">
        <v>8.5</v>
      </c>
      <c r="AL2884">
        <v>10.7</v>
      </c>
      <c r="AM2884">
        <v>0.48499999999999999</v>
      </c>
      <c r="AN2884">
        <v>0.46700000000000003</v>
      </c>
      <c r="AO2884">
        <v>0.46300000000000002</v>
      </c>
      <c r="AP2884">
        <v>0.20799999999999999</v>
      </c>
      <c r="AQ2884">
        <v>262</v>
      </c>
      <c r="AR2884">
        <v>5.2</v>
      </c>
      <c r="AS2884">
        <v>18.2</v>
      </c>
      <c r="AT2884">
        <v>11.6</v>
      </c>
      <c r="AU2884">
        <v>5.4</v>
      </c>
      <c r="AV2884">
        <v>0.6</v>
      </c>
      <c r="AW2884">
        <v>1.1000000000000001</v>
      </c>
      <c r="AX2884">
        <v>10.5</v>
      </c>
      <c r="AY2884">
        <v>16.399999999999999</v>
      </c>
      <c r="AZ2884">
        <v>0.8</v>
      </c>
      <c r="BA2884">
        <v>0.6</v>
      </c>
      <c r="BB2884">
        <v>1.4</v>
      </c>
      <c r="BC2884">
        <v>5.7000000000000002E-2</v>
      </c>
      <c r="BD2884">
        <v>-0.9</v>
      </c>
      <c r="BE2884">
        <v>-1.7</v>
      </c>
      <c r="BF2884">
        <v>-2.6</v>
      </c>
    </row>
    <row r="2885" spans="1:58" x14ac:dyDescent="0.55000000000000004">
      <c r="A2885" t="s">
        <v>55</v>
      </c>
      <c r="B2885" t="s">
        <v>6</v>
      </c>
      <c r="C2885" t="s">
        <v>1963</v>
      </c>
      <c r="D2885">
        <v>0</v>
      </c>
      <c r="E2885">
        <f>IF(OR(ISBLANK(F2885),F2885=61),0,1)</f>
        <v>0</v>
      </c>
      <c r="G2885">
        <f>IF(AND(F2885&lt;31,E2885=1),1,0)</f>
        <v>0</v>
      </c>
      <c r="H2885">
        <f>IF(AND(F2885&gt;=31,E2885=1),1,0)</f>
        <v>0</v>
      </c>
      <c r="I2885">
        <f>IF(AND(F2885&lt;15,E2885=1),1,0)</f>
        <v>0</v>
      </c>
      <c r="J2885">
        <f>IF(F2885=61,1,0)</f>
        <v>0</v>
      </c>
      <c r="K2885" t="s">
        <v>0</v>
      </c>
      <c r="L2885">
        <v>77</v>
      </c>
      <c r="M2885">
        <v>210</v>
      </c>
      <c r="N2885">
        <v>8</v>
      </c>
      <c r="O2885">
        <v>0</v>
      </c>
      <c r="P2885">
        <v>1.4</v>
      </c>
      <c r="Q2885">
        <v>0</v>
      </c>
      <c r="R2885">
        <v>0.3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0.3</v>
      </c>
      <c r="AK2885">
        <v>0</v>
      </c>
      <c r="AL2885">
        <v>-11.9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9.4</v>
      </c>
      <c r="AZ2885">
        <v>0</v>
      </c>
      <c r="BA2885">
        <v>0</v>
      </c>
      <c r="BB2885">
        <v>0</v>
      </c>
      <c r="BC2885">
        <v>-8.5999999999999993E-2</v>
      </c>
      <c r="BD2885">
        <v>-7.5</v>
      </c>
      <c r="BE2885">
        <v>-0.7</v>
      </c>
      <c r="BF2885">
        <v>-8.1999999999999993</v>
      </c>
    </row>
    <row r="2886" spans="1:58" x14ac:dyDescent="0.55000000000000004">
      <c r="A2886" t="s">
        <v>55</v>
      </c>
      <c r="B2886" t="s">
        <v>9</v>
      </c>
      <c r="C2886" t="s">
        <v>1963</v>
      </c>
      <c r="D2886">
        <v>0</v>
      </c>
      <c r="E2886">
        <f>IF(OR(ISBLANK(F2886),F2886=61),0,1)</f>
        <v>0</v>
      </c>
      <c r="G2886">
        <f>IF(AND(F2886&lt;31,E2886=1),1,0)</f>
        <v>0</v>
      </c>
      <c r="H2886">
        <f>IF(AND(F2886&gt;=31,E2886=1),1,0)</f>
        <v>0</v>
      </c>
      <c r="I2886">
        <f>IF(AND(F2886&lt;15,E2886=1),1,0)</f>
        <v>0</v>
      </c>
      <c r="J2886">
        <f>IF(F2886=61,1,0)</f>
        <v>0</v>
      </c>
      <c r="K2886" t="s">
        <v>0</v>
      </c>
      <c r="L2886">
        <v>77</v>
      </c>
      <c r="M2886">
        <v>210</v>
      </c>
      <c r="N2886">
        <v>12</v>
      </c>
      <c r="O2886">
        <v>0</v>
      </c>
      <c r="P2886">
        <v>1.3</v>
      </c>
      <c r="Q2886">
        <v>0.2</v>
      </c>
      <c r="R2886">
        <v>0.5</v>
      </c>
      <c r="S2886">
        <v>0.33300000000000002</v>
      </c>
      <c r="T2886">
        <v>0</v>
      </c>
      <c r="U2886">
        <v>0.1</v>
      </c>
      <c r="V2886">
        <v>0</v>
      </c>
      <c r="W2886">
        <v>0.2</v>
      </c>
      <c r="X2886">
        <v>0.4</v>
      </c>
      <c r="Y2886">
        <v>0.4</v>
      </c>
      <c r="Z2886">
        <v>0</v>
      </c>
      <c r="AA2886">
        <v>0</v>
      </c>
      <c r="AB2886">
        <v>0</v>
      </c>
      <c r="AC2886">
        <v>0.1</v>
      </c>
      <c r="AD2886">
        <v>0.1</v>
      </c>
      <c r="AE2886">
        <v>0.2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0.5</v>
      </c>
      <c r="AL2886">
        <v>13.7</v>
      </c>
      <c r="AM2886">
        <v>0.5</v>
      </c>
      <c r="AN2886">
        <v>0.5</v>
      </c>
      <c r="AO2886">
        <v>0.83299999999999996</v>
      </c>
      <c r="AP2886">
        <v>0</v>
      </c>
      <c r="AQ2886">
        <v>5</v>
      </c>
      <c r="AR2886">
        <v>7.7</v>
      </c>
      <c r="AS2886">
        <v>7.4</v>
      </c>
      <c r="AT2886">
        <v>7.6</v>
      </c>
      <c r="AU2886">
        <v>0</v>
      </c>
      <c r="AV2886">
        <v>0</v>
      </c>
      <c r="AW2886">
        <v>0</v>
      </c>
      <c r="AX2886">
        <v>0</v>
      </c>
      <c r="AY2886">
        <v>20.100000000000001</v>
      </c>
      <c r="AZ2886">
        <v>0</v>
      </c>
      <c r="BA2886">
        <v>0</v>
      </c>
      <c r="BB2886">
        <v>0.1</v>
      </c>
      <c r="BC2886">
        <v>0.16500000000000001</v>
      </c>
      <c r="BD2886">
        <v>2</v>
      </c>
      <c r="BE2886">
        <v>-4.3</v>
      </c>
      <c r="BF2886">
        <v>-2.2999999999999998</v>
      </c>
    </row>
    <row r="2887" spans="1:58" x14ac:dyDescent="0.55000000000000004">
      <c r="A2887" t="s">
        <v>468</v>
      </c>
      <c r="B2887" t="s">
        <v>18</v>
      </c>
      <c r="C2887" t="s">
        <v>1964</v>
      </c>
      <c r="D2887">
        <v>0</v>
      </c>
      <c r="E2887">
        <f>IF(OR(ISBLANK(F2887),F2887=61),0,1)</f>
        <v>0</v>
      </c>
      <c r="G2887">
        <f>IF(AND(F2887&lt;31,E2887=1),1,0)</f>
        <v>0</v>
      </c>
      <c r="H2887">
        <f>IF(AND(F2887&gt;=31,E2887=1),1,0)</f>
        <v>0</v>
      </c>
      <c r="I2887">
        <f>IF(AND(F2887&lt;15,E2887=1),1,0)</f>
        <v>0</v>
      </c>
      <c r="J2887">
        <f>IF(F2887=61,1,0)</f>
        <v>0</v>
      </c>
      <c r="K2887" t="s">
        <v>0</v>
      </c>
      <c r="L2887">
        <v>80</v>
      </c>
      <c r="M2887">
        <v>210</v>
      </c>
      <c r="N2887">
        <v>17</v>
      </c>
      <c r="O2887">
        <v>0</v>
      </c>
      <c r="P2887">
        <v>3.9</v>
      </c>
      <c r="Q2887">
        <v>0.4</v>
      </c>
      <c r="R2887">
        <v>1</v>
      </c>
      <c r="S2887">
        <v>0.35299999999999998</v>
      </c>
      <c r="T2887">
        <v>0.4</v>
      </c>
      <c r="U2887">
        <v>1</v>
      </c>
      <c r="V2887">
        <v>0.35299999999999998</v>
      </c>
      <c r="W2887">
        <v>0</v>
      </c>
      <c r="X2887">
        <v>0</v>
      </c>
      <c r="Y2887">
        <v>0</v>
      </c>
      <c r="Z2887">
        <v>0.2</v>
      </c>
      <c r="AA2887">
        <v>0.5</v>
      </c>
      <c r="AB2887">
        <v>0.33300000000000002</v>
      </c>
      <c r="AC2887">
        <v>0.2</v>
      </c>
      <c r="AD2887">
        <v>1.2</v>
      </c>
      <c r="AE2887">
        <v>1.4</v>
      </c>
      <c r="AF2887">
        <v>0</v>
      </c>
      <c r="AG2887">
        <v>0.1</v>
      </c>
      <c r="AH2887">
        <v>0.2</v>
      </c>
      <c r="AI2887">
        <v>0.2</v>
      </c>
      <c r="AJ2887">
        <v>0.7</v>
      </c>
      <c r="AK2887">
        <v>0.9</v>
      </c>
      <c r="AL2887">
        <v>9.1999999999999993</v>
      </c>
      <c r="AM2887">
        <v>0.35299999999999998</v>
      </c>
      <c r="AN2887">
        <v>0.35299999999999998</v>
      </c>
      <c r="AO2887">
        <v>0</v>
      </c>
      <c r="AP2887">
        <v>0.52900000000000003</v>
      </c>
      <c r="AQ2887">
        <v>14</v>
      </c>
      <c r="AR2887">
        <v>5.3</v>
      </c>
      <c r="AS2887">
        <v>37</v>
      </c>
      <c r="AT2887">
        <v>20.7</v>
      </c>
      <c r="AU2887">
        <v>0</v>
      </c>
      <c r="AV2887">
        <v>1.9</v>
      </c>
      <c r="AW2887">
        <v>7</v>
      </c>
      <c r="AX2887">
        <v>12.4</v>
      </c>
      <c r="AY2887">
        <v>19.100000000000001</v>
      </c>
      <c r="AZ2887">
        <v>-0.1</v>
      </c>
      <c r="BA2887">
        <v>0.2</v>
      </c>
      <c r="BB2887">
        <v>0.1</v>
      </c>
      <c r="BC2887">
        <v>6.8000000000000005E-2</v>
      </c>
      <c r="BD2887">
        <v>-10.6</v>
      </c>
      <c r="BE2887">
        <v>2.5</v>
      </c>
      <c r="BF2887">
        <v>-8.1</v>
      </c>
    </row>
    <row r="2888" spans="1:58" x14ac:dyDescent="0.55000000000000004">
      <c r="A2888" t="s">
        <v>468</v>
      </c>
      <c r="B2888" t="s">
        <v>3</v>
      </c>
      <c r="C2888" t="s">
        <v>1964</v>
      </c>
      <c r="D2888">
        <v>0</v>
      </c>
      <c r="E2888">
        <f>IF(OR(ISBLANK(F2888),F2888=61),0,1)</f>
        <v>0</v>
      </c>
      <c r="G2888">
        <f>IF(AND(F2888&lt;31,E2888=1),1,0)</f>
        <v>0</v>
      </c>
      <c r="H2888">
        <f>IF(AND(F2888&gt;=31,E2888=1),1,0)</f>
        <v>0</v>
      </c>
      <c r="I2888">
        <f>IF(AND(F2888&lt;15,E2888=1),1,0)</f>
        <v>0</v>
      </c>
      <c r="J2888">
        <f>IF(F2888=61,1,0)</f>
        <v>0</v>
      </c>
      <c r="K2888" t="s">
        <v>0</v>
      </c>
      <c r="L2888">
        <v>80</v>
      </c>
      <c r="M2888">
        <v>210</v>
      </c>
      <c r="N2888">
        <v>25</v>
      </c>
      <c r="O2888">
        <v>0</v>
      </c>
      <c r="P2888">
        <v>5.7</v>
      </c>
      <c r="Q2888">
        <v>1</v>
      </c>
      <c r="R2888">
        <v>1.8</v>
      </c>
      <c r="S2888">
        <v>0.55600000000000005</v>
      </c>
      <c r="T2888">
        <v>1</v>
      </c>
      <c r="U2888">
        <v>1.8</v>
      </c>
      <c r="V2888">
        <v>0.56799999999999995</v>
      </c>
      <c r="W2888">
        <v>0</v>
      </c>
      <c r="X2888">
        <v>0</v>
      </c>
      <c r="Y2888">
        <v>0</v>
      </c>
      <c r="Z2888">
        <v>0.5</v>
      </c>
      <c r="AA2888">
        <v>0.7</v>
      </c>
      <c r="AB2888">
        <v>0.70599999999999996</v>
      </c>
      <c r="AC2888">
        <v>0.4</v>
      </c>
      <c r="AD2888">
        <v>1.3</v>
      </c>
      <c r="AE2888">
        <v>1.6</v>
      </c>
      <c r="AF2888">
        <v>0.1</v>
      </c>
      <c r="AG2888">
        <v>0.3</v>
      </c>
      <c r="AH2888">
        <v>0.2</v>
      </c>
      <c r="AI2888">
        <v>0.4</v>
      </c>
      <c r="AJ2888">
        <v>1.2</v>
      </c>
      <c r="AK2888">
        <v>2.5</v>
      </c>
      <c r="AL2888">
        <v>18.899999999999999</v>
      </c>
      <c r="AM2888">
        <v>0.58399999999999996</v>
      </c>
      <c r="AN2888">
        <v>0.55600000000000005</v>
      </c>
      <c r="AO2888">
        <v>2.1999999999999999E-2</v>
      </c>
      <c r="AP2888">
        <v>0.37799999999999989</v>
      </c>
      <c r="AQ2888">
        <v>55</v>
      </c>
      <c r="AR2888">
        <v>7.4</v>
      </c>
      <c r="AS2888">
        <v>26.3</v>
      </c>
      <c r="AT2888">
        <v>16.899999999999999</v>
      </c>
      <c r="AU2888">
        <v>2.7</v>
      </c>
      <c r="AV2888">
        <v>2.8</v>
      </c>
      <c r="AW2888">
        <v>3.1</v>
      </c>
      <c r="AX2888">
        <v>15.9</v>
      </c>
      <c r="AY2888">
        <v>22</v>
      </c>
      <c r="AZ2888">
        <v>0.2</v>
      </c>
      <c r="BA2888">
        <v>0.3</v>
      </c>
      <c r="BB2888">
        <v>0.5</v>
      </c>
      <c r="BC2888">
        <v>0.14699999999999999</v>
      </c>
      <c r="BD2888">
        <v>-1.4</v>
      </c>
      <c r="BE2888">
        <v>1.6</v>
      </c>
      <c r="BF2888">
        <v>0.3</v>
      </c>
    </row>
    <row r="2889" spans="1:58" x14ac:dyDescent="0.55000000000000004">
      <c r="A2889" t="s">
        <v>519</v>
      </c>
      <c r="B2889" t="s">
        <v>9</v>
      </c>
      <c r="C2889" t="s">
        <v>1964</v>
      </c>
      <c r="D2889">
        <v>0</v>
      </c>
      <c r="E2889">
        <f>IF(OR(ISBLANK(F2889),F2889=61),0,1)</f>
        <v>0</v>
      </c>
      <c r="G2889">
        <f>IF(AND(F2889&lt;31,E2889=1),1,0)</f>
        <v>0</v>
      </c>
      <c r="H2889">
        <f>IF(AND(F2889&gt;=31,E2889=1),1,0)</f>
        <v>0</v>
      </c>
      <c r="I2889">
        <f>IF(AND(F2889&lt;15,E2889=1),1,0)</f>
        <v>0</v>
      </c>
      <c r="J2889">
        <f>IF(F2889=61,1,0)</f>
        <v>0</v>
      </c>
      <c r="K2889" t="s">
        <v>0</v>
      </c>
      <c r="L2889">
        <v>80</v>
      </c>
      <c r="M2889">
        <v>210</v>
      </c>
      <c r="N2889">
        <v>16</v>
      </c>
      <c r="O2889">
        <v>9</v>
      </c>
      <c r="P2889">
        <v>18</v>
      </c>
      <c r="Q2889">
        <v>3</v>
      </c>
      <c r="R2889">
        <v>6.6</v>
      </c>
      <c r="S2889">
        <v>0.45700000000000002</v>
      </c>
      <c r="T2889">
        <v>2.8</v>
      </c>
      <c r="U2889">
        <v>5.4</v>
      </c>
      <c r="V2889">
        <v>0.50600000000000001</v>
      </c>
      <c r="W2889">
        <v>0.3</v>
      </c>
      <c r="X2889">
        <v>1.1000000000000001</v>
      </c>
      <c r="Y2889">
        <v>0.222</v>
      </c>
      <c r="Z2889">
        <v>1.9</v>
      </c>
      <c r="AA2889">
        <v>2.5</v>
      </c>
      <c r="AB2889">
        <v>0.77500000000000002</v>
      </c>
      <c r="AC2889">
        <v>1.4</v>
      </c>
      <c r="AD2889">
        <v>3.3</v>
      </c>
      <c r="AE2889">
        <v>4.7</v>
      </c>
      <c r="AF2889">
        <v>0.4</v>
      </c>
      <c r="AG2889">
        <v>1.1000000000000001</v>
      </c>
      <c r="AH2889">
        <v>0.4</v>
      </c>
      <c r="AI2889">
        <v>1.4</v>
      </c>
      <c r="AJ2889">
        <v>2.2000000000000002</v>
      </c>
      <c r="AK2889">
        <v>8.1999999999999993</v>
      </c>
      <c r="AL2889">
        <v>19.2</v>
      </c>
      <c r="AM2889">
        <v>0.52800000000000002</v>
      </c>
      <c r="AN2889">
        <v>0.47599999999999998</v>
      </c>
      <c r="AO2889">
        <v>0.17100000000000001</v>
      </c>
      <c r="AP2889">
        <v>0.38100000000000001</v>
      </c>
      <c r="AQ2889">
        <v>124</v>
      </c>
      <c r="AR2889">
        <v>9.3000000000000007</v>
      </c>
      <c r="AS2889">
        <v>21.2</v>
      </c>
      <c r="AT2889">
        <v>15.2</v>
      </c>
      <c r="AU2889">
        <v>5.3</v>
      </c>
      <c r="AV2889">
        <v>3.6</v>
      </c>
      <c r="AW2889">
        <v>2.2999999999999998</v>
      </c>
      <c r="AX2889">
        <v>15.1</v>
      </c>
      <c r="AY2889">
        <v>25.6</v>
      </c>
      <c r="AZ2889">
        <v>0.3</v>
      </c>
      <c r="BA2889">
        <v>0.4</v>
      </c>
      <c r="BB2889">
        <v>0.7</v>
      </c>
      <c r="BC2889">
        <v>0.10100000000000001</v>
      </c>
      <c r="BD2889">
        <v>-3</v>
      </c>
      <c r="BE2889">
        <v>-1.6</v>
      </c>
      <c r="BF2889">
        <v>-4.7</v>
      </c>
    </row>
    <row r="2890" spans="1:58" x14ac:dyDescent="0.55000000000000004">
      <c r="A2890" t="s">
        <v>330</v>
      </c>
      <c r="B2890" t="s">
        <v>18</v>
      </c>
      <c r="C2890" t="s">
        <v>1965</v>
      </c>
      <c r="D2890">
        <v>0</v>
      </c>
      <c r="E2890">
        <f>IF(OR(ISBLANK(F2890),F2890=61),0,1)</f>
        <v>0</v>
      </c>
      <c r="G2890">
        <f>IF(AND(F2890&lt;31,E2890=1),1,0)</f>
        <v>0</v>
      </c>
      <c r="H2890">
        <f>IF(AND(F2890&gt;=31,E2890=1),1,0)</f>
        <v>0</v>
      </c>
      <c r="I2890">
        <f>IF(AND(F2890&lt;15,E2890=1),1,0)</f>
        <v>0</v>
      </c>
      <c r="J2890">
        <f>IF(F2890=61,1,0)</f>
        <v>0</v>
      </c>
      <c r="K2890" t="s">
        <v>0</v>
      </c>
      <c r="L2890">
        <v>78</v>
      </c>
      <c r="M2890">
        <v>215</v>
      </c>
      <c r="N2890">
        <v>3</v>
      </c>
      <c r="O2890">
        <v>0</v>
      </c>
      <c r="P2890">
        <v>4</v>
      </c>
      <c r="Q2890">
        <v>0.3</v>
      </c>
      <c r="R2890">
        <v>0.7</v>
      </c>
      <c r="S2890">
        <v>0.5</v>
      </c>
      <c r="T2890">
        <v>0</v>
      </c>
      <c r="U2890">
        <v>0</v>
      </c>
      <c r="V2890">
        <v>0</v>
      </c>
      <c r="W2890">
        <v>0.3</v>
      </c>
      <c r="X2890">
        <v>0.7</v>
      </c>
      <c r="Y2890">
        <v>0.5</v>
      </c>
      <c r="Z2890">
        <v>0</v>
      </c>
      <c r="AA2890">
        <v>0</v>
      </c>
      <c r="AB2890">
        <v>0</v>
      </c>
      <c r="AC2890">
        <v>0</v>
      </c>
      <c r="AD2890">
        <v>0.7</v>
      </c>
      <c r="AE2890">
        <v>0.7</v>
      </c>
      <c r="AF2890">
        <v>0.3</v>
      </c>
      <c r="AG2890">
        <v>0</v>
      </c>
      <c r="AH2890">
        <v>0</v>
      </c>
      <c r="AI2890">
        <v>0.3</v>
      </c>
      <c r="AJ2890">
        <v>0</v>
      </c>
      <c r="AK2890">
        <v>1</v>
      </c>
      <c r="AL2890">
        <v>11.7</v>
      </c>
      <c r="AM2890">
        <v>0.75</v>
      </c>
      <c r="AN2890">
        <v>0.75</v>
      </c>
      <c r="AO2890">
        <v>1</v>
      </c>
      <c r="AP2890">
        <v>0</v>
      </c>
      <c r="AQ2890">
        <v>3</v>
      </c>
      <c r="AR2890">
        <v>0</v>
      </c>
      <c r="AS2890">
        <v>20.399999999999999</v>
      </c>
      <c r="AT2890">
        <v>10.7</v>
      </c>
      <c r="AU2890">
        <v>17.5</v>
      </c>
      <c r="AV2890">
        <v>0</v>
      </c>
      <c r="AW2890">
        <v>0</v>
      </c>
      <c r="AX2890">
        <v>33.299999999999997</v>
      </c>
      <c r="AY2890">
        <v>14.1</v>
      </c>
      <c r="AZ2890">
        <v>0</v>
      </c>
      <c r="BA2890">
        <v>0</v>
      </c>
      <c r="BB2890">
        <v>0</v>
      </c>
      <c r="BC2890">
        <v>7.4999999999999997E-2</v>
      </c>
      <c r="BD2890">
        <v>-1</v>
      </c>
      <c r="BE2890">
        <v>-3.1</v>
      </c>
      <c r="BF2890">
        <v>-4.0999999999999996</v>
      </c>
    </row>
    <row r="2891" spans="1:58" x14ac:dyDescent="0.55000000000000004">
      <c r="A2891" t="s">
        <v>330</v>
      </c>
      <c r="B2891" t="s">
        <v>3</v>
      </c>
      <c r="C2891" t="s">
        <v>1965</v>
      </c>
      <c r="D2891">
        <v>0</v>
      </c>
      <c r="E2891">
        <f>IF(OR(ISBLANK(F2891),F2891=61),0,1)</f>
        <v>0</v>
      </c>
      <c r="G2891">
        <f>IF(AND(F2891&lt;31,E2891=1),1,0)</f>
        <v>0</v>
      </c>
      <c r="H2891">
        <f>IF(AND(F2891&gt;=31,E2891=1),1,0)</f>
        <v>0</v>
      </c>
      <c r="I2891">
        <f>IF(AND(F2891&lt;15,E2891=1),1,0)</f>
        <v>0</v>
      </c>
      <c r="J2891">
        <f>IF(F2891=61,1,0)</f>
        <v>0</v>
      </c>
      <c r="K2891" t="s">
        <v>0</v>
      </c>
      <c r="L2891">
        <v>78</v>
      </c>
      <c r="M2891">
        <v>215</v>
      </c>
      <c r="N2891">
        <v>20</v>
      </c>
      <c r="O2891">
        <v>0</v>
      </c>
      <c r="P2891">
        <v>5.8</v>
      </c>
      <c r="Q2891">
        <v>0.6</v>
      </c>
      <c r="R2891">
        <v>1.9</v>
      </c>
      <c r="S2891">
        <v>0.316</v>
      </c>
      <c r="T2891">
        <v>0.2</v>
      </c>
      <c r="U2891">
        <v>0.3</v>
      </c>
      <c r="V2891">
        <v>0.6</v>
      </c>
      <c r="W2891">
        <v>0.5</v>
      </c>
      <c r="X2891">
        <v>1.7</v>
      </c>
      <c r="Y2891">
        <v>0.27300000000000002</v>
      </c>
      <c r="Z2891">
        <v>0.2</v>
      </c>
      <c r="AA2891">
        <v>0.3</v>
      </c>
      <c r="AB2891">
        <v>0.8</v>
      </c>
      <c r="AC2891">
        <v>0.3</v>
      </c>
      <c r="AD2891">
        <v>0.6</v>
      </c>
      <c r="AE2891">
        <v>0.9</v>
      </c>
      <c r="AF2891">
        <v>0.5</v>
      </c>
      <c r="AG2891">
        <v>0.2</v>
      </c>
      <c r="AH2891">
        <v>0</v>
      </c>
      <c r="AI2891">
        <v>0.4</v>
      </c>
      <c r="AJ2891">
        <v>0.7</v>
      </c>
      <c r="AK2891">
        <v>1.9</v>
      </c>
      <c r="AL2891">
        <v>10</v>
      </c>
      <c r="AM2891">
        <v>0.45800000000000002</v>
      </c>
      <c r="AN2891">
        <v>0.434</v>
      </c>
      <c r="AO2891">
        <v>0.86799999999999999</v>
      </c>
      <c r="AP2891">
        <v>0.13200000000000001</v>
      </c>
      <c r="AQ2891">
        <v>40</v>
      </c>
      <c r="AR2891">
        <v>6.1</v>
      </c>
      <c r="AS2891">
        <v>11.6</v>
      </c>
      <c r="AT2891">
        <v>9</v>
      </c>
      <c r="AU2891">
        <v>13.6</v>
      </c>
      <c r="AV2891">
        <v>1.5</v>
      </c>
      <c r="AW2891">
        <v>0</v>
      </c>
      <c r="AX2891">
        <v>14.8</v>
      </c>
      <c r="AY2891">
        <v>20.8</v>
      </c>
      <c r="AZ2891">
        <v>0.1</v>
      </c>
      <c r="BA2891">
        <v>0.2</v>
      </c>
      <c r="BB2891">
        <v>0.2</v>
      </c>
      <c r="BC2891">
        <v>8.5000000000000006E-2</v>
      </c>
      <c r="BD2891">
        <v>0</v>
      </c>
      <c r="BE2891">
        <v>-2</v>
      </c>
      <c r="BF2891">
        <v>-1.9</v>
      </c>
    </row>
    <row r="2892" spans="1:58" x14ac:dyDescent="0.55000000000000004">
      <c r="A2892" t="s">
        <v>330</v>
      </c>
      <c r="B2892" t="s">
        <v>6</v>
      </c>
      <c r="C2892" t="s">
        <v>1965</v>
      </c>
      <c r="D2892">
        <v>0</v>
      </c>
      <c r="E2892">
        <f>IF(OR(ISBLANK(F2892),F2892=61),0,1)</f>
        <v>0</v>
      </c>
      <c r="G2892">
        <f>IF(AND(F2892&lt;31,E2892=1),1,0)</f>
        <v>0</v>
      </c>
      <c r="H2892">
        <f>IF(AND(F2892&gt;=31,E2892=1),1,0)</f>
        <v>0</v>
      </c>
      <c r="I2892">
        <f>IF(AND(F2892&lt;15,E2892=1),1,0)</f>
        <v>0</v>
      </c>
      <c r="J2892">
        <f>IF(F2892=61,1,0)</f>
        <v>0</v>
      </c>
      <c r="K2892" t="s">
        <v>0</v>
      </c>
      <c r="L2892">
        <v>78</v>
      </c>
      <c r="M2892">
        <v>215</v>
      </c>
      <c r="N2892">
        <v>8</v>
      </c>
      <c r="O2892">
        <v>0</v>
      </c>
      <c r="P2892">
        <v>2.6</v>
      </c>
      <c r="Q2892">
        <v>0.4</v>
      </c>
      <c r="R2892">
        <v>0.8</v>
      </c>
      <c r="S2892">
        <v>0.5</v>
      </c>
      <c r="T2892">
        <v>0.4</v>
      </c>
      <c r="U2892">
        <v>0.4</v>
      </c>
      <c r="V2892">
        <v>1</v>
      </c>
      <c r="W2892">
        <v>0</v>
      </c>
      <c r="X2892">
        <v>0.4</v>
      </c>
      <c r="Y2892">
        <v>0</v>
      </c>
      <c r="Z2892">
        <v>0</v>
      </c>
      <c r="AA2892">
        <v>0</v>
      </c>
      <c r="AB2892">
        <v>0</v>
      </c>
      <c r="AC2892">
        <v>0.1</v>
      </c>
      <c r="AD2892">
        <v>0.3</v>
      </c>
      <c r="AE2892">
        <v>0.4</v>
      </c>
      <c r="AF2892">
        <v>0.3</v>
      </c>
      <c r="AG2892">
        <v>0</v>
      </c>
      <c r="AH2892">
        <v>0</v>
      </c>
      <c r="AI2892">
        <v>0.1</v>
      </c>
      <c r="AJ2892">
        <v>0.3</v>
      </c>
      <c r="AK2892">
        <v>0.8</v>
      </c>
      <c r="AL2892">
        <v>11.7</v>
      </c>
      <c r="AM2892">
        <v>0.5</v>
      </c>
      <c r="AN2892">
        <v>0.5</v>
      </c>
      <c r="AO2892">
        <v>0.5</v>
      </c>
      <c r="AP2892">
        <v>0</v>
      </c>
      <c r="AQ2892">
        <v>7</v>
      </c>
      <c r="AR2892">
        <v>5.7</v>
      </c>
      <c r="AS2892">
        <v>11.5</v>
      </c>
      <c r="AT2892">
        <v>8.6</v>
      </c>
      <c r="AU2892">
        <v>19.100000000000001</v>
      </c>
      <c r="AV2892">
        <v>0</v>
      </c>
      <c r="AW2892">
        <v>0</v>
      </c>
      <c r="AX2892">
        <v>14.3</v>
      </c>
      <c r="AY2892">
        <v>18.2</v>
      </c>
      <c r="AZ2892">
        <v>0</v>
      </c>
      <c r="BA2892">
        <v>0</v>
      </c>
      <c r="BB2892">
        <v>0.1</v>
      </c>
      <c r="BC2892">
        <v>0.104</v>
      </c>
      <c r="BD2892">
        <v>-0.9</v>
      </c>
      <c r="BE2892">
        <v>-1.9</v>
      </c>
      <c r="BF2892">
        <v>-2.9</v>
      </c>
    </row>
    <row r="2893" spans="1:58" x14ac:dyDescent="0.55000000000000004">
      <c r="A2893" t="s">
        <v>563</v>
      </c>
      <c r="B2893" t="s">
        <v>6</v>
      </c>
      <c r="C2893" t="s">
        <v>1966</v>
      </c>
      <c r="D2893">
        <v>0</v>
      </c>
      <c r="E2893">
        <f>IF(OR(ISBLANK(F2893),F2893=61),0,1)</f>
        <v>0</v>
      </c>
      <c r="G2893">
        <f>IF(AND(F2893&lt;31,E2893=1),1,0)</f>
        <v>0</v>
      </c>
      <c r="H2893">
        <f>IF(AND(F2893&gt;=31,E2893=1),1,0)</f>
        <v>0</v>
      </c>
      <c r="I2893">
        <f>IF(AND(F2893&lt;15,E2893=1),1,0)</f>
        <v>0</v>
      </c>
      <c r="J2893">
        <f>IF(F2893=61,1,0)</f>
        <v>0</v>
      </c>
      <c r="K2893" t="s">
        <v>0</v>
      </c>
      <c r="L2893">
        <v>79</v>
      </c>
      <c r="M2893">
        <v>210</v>
      </c>
      <c r="N2893">
        <v>27</v>
      </c>
      <c r="O2893">
        <v>26</v>
      </c>
      <c r="P2893">
        <v>29.6</v>
      </c>
      <c r="Q2893">
        <v>3.7</v>
      </c>
      <c r="R2893">
        <v>6.8</v>
      </c>
      <c r="S2893">
        <v>0.54600000000000004</v>
      </c>
      <c r="T2893">
        <v>3.1</v>
      </c>
      <c r="U2893">
        <v>5.0999999999999996</v>
      </c>
      <c r="V2893">
        <v>0.61199999999999999</v>
      </c>
      <c r="W2893">
        <v>0.6</v>
      </c>
      <c r="X2893">
        <v>1.6</v>
      </c>
      <c r="Y2893">
        <v>0.34100000000000003</v>
      </c>
      <c r="Z2893">
        <v>2.4</v>
      </c>
      <c r="AA2893">
        <v>3.4</v>
      </c>
      <c r="AB2893">
        <v>0.70700000000000007</v>
      </c>
      <c r="AC2893">
        <v>2.4</v>
      </c>
      <c r="AD2893">
        <v>4.9000000000000004</v>
      </c>
      <c r="AE2893">
        <v>7.2</v>
      </c>
      <c r="AF2893">
        <v>1.9</v>
      </c>
      <c r="AG2893">
        <v>0.6</v>
      </c>
      <c r="AH2893">
        <v>0.8</v>
      </c>
      <c r="AI2893">
        <v>2.6</v>
      </c>
      <c r="AJ2893">
        <v>2.6</v>
      </c>
      <c r="AK2893">
        <v>10.4</v>
      </c>
      <c r="AL2893">
        <v>17.2</v>
      </c>
      <c r="AM2893">
        <v>0.61799999999999999</v>
      </c>
      <c r="AN2893">
        <v>0.58700000000000008</v>
      </c>
      <c r="AO2893">
        <v>0.24</v>
      </c>
      <c r="AP2893">
        <v>0.503</v>
      </c>
      <c r="AQ2893">
        <v>292</v>
      </c>
      <c r="AR2893">
        <v>9.3000000000000007</v>
      </c>
      <c r="AS2893">
        <v>18.7</v>
      </c>
      <c r="AT2893">
        <v>14</v>
      </c>
      <c r="AU2893">
        <v>13</v>
      </c>
      <c r="AV2893">
        <v>1.1000000000000001</v>
      </c>
      <c r="AW2893">
        <v>3.1</v>
      </c>
      <c r="AX2893">
        <v>23.8</v>
      </c>
      <c r="AY2893">
        <v>18.399999999999999</v>
      </c>
      <c r="AZ2893">
        <v>1.3</v>
      </c>
      <c r="BA2893">
        <v>1.4</v>
      </c>
      <c r="BB2893">
        <v>2.6</v>
      </c>
      <c r="BC2893">
        <v>0.13200000000000001</v>
      </c>
      <c r="BD2893">
        <v>-0.4</v>
      </c>
      <c r="BE2893">
        <v>1.6</v>
      </c>
      <c r="BF2893">
        <v>1.2</v>
      </c>
    </row>
    <row r="2894" spans="1:58" x14ac:dyDescent="0.55000000000000004">
      <c r="A2894" t="s">
        <v>563</v>
      </c>
      <c r="B2894" t="s">
        <v>9</v>
      </c>
      <c r="C2894" t="s">
        <v>1966</v>
      </c>
      <c r="D2894">
        <v>0</v>
      </c>
      <c r="E2894">
        <f>IF(OR(ISBLANK(F2894),F2894=61),0,1)</f>
        <v>0</v>
      </c>
      <c r="G2894">
        <f>IF(AND(F2894&lt;31,E2894=1),1,0)</f>
        <v>0</v>
      </c>
      <c r="H2894">
        <f>IF(AND(F2894&gt;=31,E2894=1),1,0)</f>
        <v>0</v>
      </c>
      <c r="I2894">
        <f>IF(AND(F2894&lt;15,E2894=1),1,0)</f>
        <v>0</v>
      </c>
      <c r="J2894">
        <f>IF(F2894=61,1,0)</f>
        <v>0</v>
      </c>
      <c r="K2894" t="s">
        <v>0</v>
      </c>
      <c r="L2894">
        <v>79</v>
      </c>
      <c r="M2894">
        <v>210</v>
      </c>
      <c r="N2894">
        <v>31</v>
      </c>
      <c r="O2894">
        <v>31</v>
      </c>
      <c r="P2894">
        <v>30</v>
      </c>
      <c r="Q2894">
        <v>4.4000000000000004</v>
      </c>
      <c r="R2894">
        <v>7.5</v>
      </c>
      <c r="S2894">
        <v>0.58099999999999996</v>
      </c>
      <c r="T2894">
        <v>3.6</v>
      </c>
      <c r="U2894">
        <v>5.7</v>
      </c>
      <c r="V2894">
        <v>0.63600000000000001</v>
      </c>
      <c r="W2894">
        <v>0.8</v>
      </c>
      <c r="X2894">
        <v>1.9</v>
      </c>
      <c r="Y2894">
        <v>0.41399999999999998</v>
      </c>
      <c r="Z2894">
        <v>2.6</v>
      </c>
      <c r="AA2894">
        <v>3.3</v>
      </c>
      <c r="AB2894">
        <v>0.77700000000000002</v>
      </c>
      <c r="AC2894">
        <v>1.4</v>
      </c>
      <c r="AD2894">
        <v>5.4</v>
      </c>
      <c r="AE2894">
        <v>6.7</v>
      </c>
      <c r="AF2894">
        <v>1.6</v>
      </c>
      <c r="AG2894">
        <v>0.9</v>
      </c>
      <c r="AH2894">
        <v>1</v>
      </c>
      <c r="AI2894">
        <v>2.1</v>
      </c>
      <c r="AJ2894">
        <v>2.2999999999999998</v>
      </c>
      <c r="AK2894">
        <v>12.1</v>
      </c>
      <c r="AL2894">
        <v>20.6</v>
      </c>
      <c r="AM2894">
        <v>0.66400000000000003</v>
      </c>
      <c r="AN2894">
        <v>0.63200000000000001</v>
      </c>
      <c r="AO2894">
        <v>0.248</v>
      </c>
      <c r="AP2894">
        <v>0.44</v>
      </c>
      <c r="AQ2894">
        <v>355</v>
      </c>
      <c r="AR2894">
        <v>5.7</v>
      </c>
      <c r="AS2894">
        <v>19.8</v>
      </c>
      <c r="AT2894">
        <v>13.1</v>
      </c>
      <c r="AU2894">
        <v>11.3</v>
      </c>
      <c r="AV2894">
        <v>1.8</v>
      </c>
      <c r="AW2894">
        <v>3.5</v>
      </c>
      <c r="AX2894">
        <v>18.399999999999999</v>
      </c>
      <c r="AY2894">
        <v>19</v>
      </c>
      <c r="AZ2894">
        <v>2.1</v>
      </c>
      <c r="BA2894">
        <v>1.7</v>
      </c>
      <c r="BB2894">
        <v>3.9</v>
      </c>
      <c r="BC2894">
        <v>0.16700000000000001</v>
      </c>
      <c r="BD2894">
        <v>2.2000000000000002</v>
      </c>
      <c r="BE2894">
        <v>2.7</v>
      </c>
      <c r="BF2894">
        <v>4.9000000000000004</v>
      </c>
    </row>
    <row r="2895" spans="1:58" x14ac:dyDescent="0.55000000000000004">
      <c r="A2895" t="s">
        <v>20</v>
      </c>
      <c r="B2895" t="s">
        <v>18</v>
      </c>
      <c r="C2895" t="s">
        <v>1967</v>
      </c>
      <c r="D2895">
        <v>0</v>
      </c>
      <c r="E2895">
        <f>IF(OR(ISBLANK(F2895),F2895=61),0,1)</f>
        <v>0</v>
      </c>
      <c r="G2895">
        <f>IF(AND(F2895&lt;31,E2895=1),1,0)</f>
        <v>0</v>
      </c>
      <c r="H2895">
        <f>IF(AND(F2895&gt;=31,E2895=1),1,0)</f>
        <v>0</v>
      </c>
      <c r="I2895">
        <f>IF(AND(F2895&lt;15,E2895=1),1,0)</f>
        <v>0</v>
      </c>
      <c r="J2895">
        <f>IF(F2895=61,1,0)</f>
        <v>0</v>
      </c>
      <c r="K2895" t="s">
        <v>0</v>
      </c>
      <c r="L2895">
        <v>79</v>
      </c>
      <c r="M2895">
        <v>225</v>
      </c>
      <c r="N2895">
        <v>28</v>
      </c>
      <c r="O2895">
        <v>1</v>
      </c>
      <c r="P2895">
        <v>3.6</v>
      </c>
      <c r="Q2895">
        <v>0.3</v>
      </c>
      <c r="R2895">
        <v>0.5</v>
      </c>
      <c r="S2895">
        <v>0.69200000000000006</v>
      </c>
      <c r="T2895">
        <v>0.3</v>
      </c>
      <c r="U2895">
        <v>0.5</v>
      </c>
      <c r="V2895">
        <v>0.69200000000000006</v>
      </c>
      <c r="W2895">
        <v>0</v>
      </c>
      <c r="X2895">
        <v>0</v>
      </c>
      <c r="Y2895">
        <v>0</v>
      </c>
      <c r="Z2895">
        <v>0.1</v>
      </c>
      <c r="AA2895">
        <v>0.1</v>
      </c>
      <c r="AB2895">
        <v>0.75</v>
      </c>
      <c r="AC2895">
        <v>0.3</v>
      </c>
      <c r="AD2895">
        <v>0.2</v>
      </c>
      <c r="AE2895">
        <v>0.4</v>
      </c>
      <c r="AF2895">
        <v>0</v>
      </c>
      <c r="AG2895">
        <v>0.1</v>
      </c>
      <c r="AH2895">
        <v>0</v>
      </c>
      <c r="AI2895">
        <v>0.1</v>
      </c>
      <c r="AJ2895">
        <v>0.6</v>
      </c>
      <c r="AK2895">
        <v>0.8</v>
      </c>
      <c r="AL2895">
        <v>9.8000000000000007</v>
      </c>
      <c r="AM2895">
        <v>0.70499999999999996</v>
      </c>
      <c r="AN2895">
        <v>0.69200000000000006</v>
      </c>
      <c r="AO2895">
        <v>0</v>
      </c>
      <c r="AP2895">
        <v>0.308</v>
      </c>
      <c r="AQ2895">
        <v>19</v>
      </c>
      <c r="AR2895">
        <v>8</v>
      </c>
      <c r="AS2895">
        <v>5.0999999999999996</v>
      </c>
      <c r="AT2895">
        <v>6.4</v>
      </c>
      <c r="AU2895">
        <v>1.6</v>
      </c>
      <c r="AV2895">
        <v>1.1000000000000001</v>
      </c>
      <c r="AW2895">
        <v>0</v>
      </c>
      <c r="AX2895">
        <v>11.8</v>
      </c>
      <c r="AY2895">
        <v>8</v>
      </c>
      <c r="AZ2895">
        <v>0.2</v>
      </c>
      <c r="BA2895">
        <v>0.1</v>
      </c>
      <c r="BB2895">
        <v>0.3</v>
      </c>
      <c r="BC2895">
        <v>0.109</v>
      </c>
      <c r="BD2895">
        <v>3.7</v>
      </c>
      <c r="BE2895">
        <v>1.1000000000000001</v>
      </c>
      <c r="BF2895">
        <v>4.8</v>
      </c>
    </row>
    <row r="2896" spans="1:58" x14ac:dyDescent="0.55000000000000004">
      <c r="A2896" t="s">
        <v>120</v>
      </c>
      <c r="B2896" t="s">
        <v>3</v>
      </c>
      <c r="C2896" t="s">
        <v>1968</v>
      </c>
      <c r="D2896">
        <v>0</v>
      </c>
      <c r="E2896">
        <f>IF(OR(ISBLANK(F2896),F2896=61),0,1)</f>
        <v>0</v>
      </c>
      <c r="G2896">
        <f>IF(AND(F2896&lt;31,E2896=1),1,0)</f>
        <v>0</v>
      </c>
      <c r="H2896">
        <f>IF(AND(F2896&gt;=31,E2896=1),1,0)</f>
        <v>0</v>
      </c>
      <c r="I2896">
        <f>IF(AND(F2896&lt;15,E2896=1),1,0)</f>
        <v>0</v>
      </c>
      <c r="J2896">
        <f>IF(F2896=61,1,0)</f>
        <v>0</v>
      </c>
      <c r="K2896" t="s">
        <v>0</v>
      </c>
      <c r="L2896">
        <v>76</v>
      </c>
      <c r="M2896">
        <v>205</v>
      </c>
      <c r="N2896">
        <v>5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</v>
      </c>
      <c r="AJ2896">
        <v>0</v>
      </c>
      <c r="AK2896">
        <v>0</v>
      </c>
      <c r="AL2896">
        <v>-12.2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100</v>
      </c>
      <c r="AY2896">
        <v>9.9</v>
      </c>
      <c r="AZ2896">
        <v>0</v>
      </c>
      <c r="BA2896">
        <v>0</v>
      </c>
      <c r="BB2896">
        <v>0</v>
      </c>
      <c r="BC2896">
        <v>-0.186</v>
      </c>
      <c r="BD2896">
        <v>-10.199999999999999</v>
      </c>
      <c r="BE2896">
        <v>2.1</v>
      </c>
      <c r="BF2896">
        <v>-8.1</v>
      </c>
    </row>
    <row r="2897" spans="1:58" x14ac:dyDescent="0.55000000000000004">
      <c r="A2897" t="s">
        <v>172</v>
      </c>
      <c r="B2897" t="s">
        <v>3</v>
      </c>
      <c r="C2897" t="s">
        <v>1969</v>
      </c>
      <c r="D2897">
        <v>0</v>
      </c>
      <c r="E2897">
        <f>IF(OR(ISBLANK(F2897),F2897=61),0,1)</f>
        <v>0</v>
      </c>
      <c r="G2897">
        <f>IF(AND(F2897&lt;31,E2897=1),1,0)</f>
        <v>0</v>
      </c>
      <c r="H2897">
        <f>IF(AND(F2897&gt;=31,E2897=1),1,0)</f>
        <v>0</v>
      </c>
      <c r="I2897">
        <f>IF(AND(F2897&lt;15,E2897=1),1,0)</f>
        <v>0</v>
      </c>
      <c r="J2897">
        <f>IF(F2897=61,1,0)</f>
        <v>0</v>
      </c>
      <c r="K2897" t="s">
        <v>0</v>
      </c>
      <c r="L2897">
        <v>81</v>
      </c>
      <c r="M2897">
        <v>212</v>
      </c>
      <c r="N2897">
        <v>10</v>
      </c>
      <c r="O2897">
        <v>0</v>
      </c>
      <c r="P2897">
        <v>4.0999999999999996</v>
      </c>
      <c r="Q2897">
        <v>0.3</v>
      </c>
      <c r="R2897">
        <v>0.7</v>
      </c>
      <c r="S2897">
        <v>0.42899999999999999</v>
      </c>
      <c r="T2897">
        <v>0.3</v>
      </c>
      <c r="U2897">
        <v>0.6</v>
      </c>
      <c r="V2897">
        <v>0.5</v>
      </c>
      <c r="W2897">
        <v>0</v>
      </c>
      <c r="X2897">
        <v>0.1</v>
      </c>
      <c r="Y2897">
        <v>0</v>
      </c>
      <c r="Z2897">
        <v>0.3</v>
      </c>
      <c r="AA2897">
        <v>0.4</v>
      </c>
      <c r="AB2897">
        <v>0.75</v>
      </c>
      <c r="AC2897">
        <v>0.3</v>
      </c>
      <c r="AD2897">
        <v>0.5</v>
      </c>
      <c r="AE2897">
        <v>0.8</v>
      </c>
      <c r="AF2897">
        <v>0.2</v>
      </c>
      <c r="AG2897">
        <v>0</v>
      </c>
      <c r="AH2897">
        <v>0</v>
      </c>
      <c r="AI2897">
        <v>0.1</v>
      </c>
      <c r="AJ2897">
        <v>0.6</v>
      </c>
      <c r="AK2897">
        <v>0.9</v>
      </c>
      <c r="AL2897">
        <v>9.9</v>
      </c>
      <c r="AM2897">
        <v>0.50600000000000001</v>
      </c>
      <c r="AN2897">
        <v>0.42899999999999999</v>
      </c>
      <c r="AO2897">
        <v>0.14299999999999999</v>
      </c>
      <c r="AP2897">
        <v>0.57100000000000006</v>
      </c>
      <c r="AQ2897">
        <v>10</v>
      </c>
      <c r="AR2897">
        <v>8.8000000000000007</v>
      </c>
      <c r="AS2897">
        <v>14.2</v>
      </c>
      <c r="AT2897">
        <v>11.6</v>
      </c>
      <c r="AU2897">
        <v>8.6999999999999993</v>
      </c>
      <c r="AV2897">
        <v>0</v>
      </c>
      <c r="AW2897">
        <v>0</v>
      </c>
      <c r="AX2897">
        <v>10.1</v>
      </c>
      <c r="AY2897">
        <v>12.2</v>
      </c>
      <c r="AZ2897">
        <v>0.1</v>
      </c>
      <c r="BA2897">
        <v>0</v>
      </c>
      <c r="BB2897">
        <v>0.1</v>
      </c>
      <c r="BC2897">
        <v>0.111</v>
      </c>
      <c r="BD2897">
        <v>-2.1</v>
      </c>
      <c r="BE2897">
        <v>-2.1</v>
      </c>
      <c r="BF2897">
        <v>-4.2</v>
      </c>
    </row>
    <row r="2898" spans="1:58" x14ac:dyDescent="0.55000000000000004">
      <c r="A2898" t="s">
        <v>716</v>
      </c>
      <c r="B2898" t="s">
        <v>9</v>
      </c>
      <c r="C2898" t="s">
        <v>1970</v>
      </c>
      <c r="D2898">
        <v>0</v>
      </c>
      <c r="E2898">
        <f>IF(OR(ISBLANK(F2898),F2898=61),0,1)</f>
        <v>0</v>
      </c>
      <c r="G2898">
        <f>IF(AND(F2898&lt;31,E2898=1),1,0)</f>
        <v>0</v>
      </c>
      <c r="H2898">
        <f>IF(AND(F2898&gt;=31,E2898=1),1,0)</f>
        <v>0</v>
      </c>
      <c r="I2898">
        <f>IF(AND(F2898&lt;15,E2898=1),1,0)</f>
        <v>0</v>
      </c>
      <c r="J2898">
        <f>IF(F2898=61,1,0)</f>
        <v>0</v>
      </c>
      <c r="K2898" t="s">
        <v>0</v>
      </c>
      <c r="L2898">
        <v>81</v>
      </c>
      <c r="M2898">
        <v>195</v>
      </c>
      <c r="N2898">
        <v>10</v>
      </c>
      <c r="O2898">
        <v>1</v>
      </c>
      <c r="P2898">
        <v>5.4</v>
      </c>
      <c r="Q2898">
        <v>0.5</v>
      </c>
      <c r="R2898">
        <v>1.4</v>
      </c>
      <c r="S2898">
        <v>0.35699999999999998</v>
      </c>
      <c r="T2898">
        <v>0.4</v>
      </c>
      <c r="U2898">
        <v>0.5</v>
      </c>
      <c r="V2898">
        <v>0.8</v>
      </c>
      <c r="W2898">
        <v>0.1</v>
      </c>
      <c r="X2898">
        <v>0.9</v>
      </c>
      <c r="Y2898">
        <v>0.111</v>
      </c>
      <c r="Z2898">
        <v>0.3</v>
      </c>
      <c r="AA2898">
        <v>0.4</v>
      </c>
      <c r="AB2898">
        <v>0.75</v>
      </c>
      <c r="AC2898">
        <v>0.2</v>
      </c>
      <c r="AD2898">
        <v>0.8</v>
      </c>
      <c r="AE2898">
        <v>1</v>
      </c>
      <c r="AF2898">
        <v>0.2</v>
      </c>
      <c r="AG2898">
        <v>0.3</v>
      </c>
      <c r="AH2898">
        <v>0.1</v>
      </c>
      <c r="AI2898">
        <v>0.2</v>
      </c>
      <c r="AJ2898">
        <v>0.7</v>
      </c>
      <c r="AK2898">
        <v>1.4</v>
      </c>
      <c r="AL2898">
        <v>10.3</v>
      </c>
      <c r="AM2898">
        <v>0.44</v>
      </c>
      <c r="AN2898">
        <v>0.39300000000000002</v>
      </c>
      <c r="AO2898">
        <v>0.64300000000000002</v>
      </c>
      <c r="AP2898">
        <v>0.28599999999999998</v>
      </c>
      <c r="AQ2898">
        <v>14</v>
      </c>
      <c r="AR2898">
        <v>3.7</v>
      </c>
      <c r="AS2898">
        <v>19.2</v>
      </c>
      <c r="AT2898">
        <v>10.5</v>
      </c>
      <c r="AU2898">
        <v>6.1</v>
      </c>
      <c r="AV2898">
        <v>3</v>
      </c>
      <c r="AW2898">
        <v>2</v>
      </c>
      <c r="AX2898">
        <v>11.2</v>
      </c>
      <c r="AY2898">
        <v>15</v>
      </c>
      <c r="AZ2898">
        <v>0</v>
      </c>
      <c r="BA2898">
        <v>0</v>
      </c>
      <c r="BB2898">
        <v>0.1</v>
      </c>
      <c r="BC2898">
        <v>4.9000000000000002E-2</v>
      </c>
      <c r="BD2898">
        <v>-3.4</v>
      </c>
      <c r="BE2898">
        <v>-2.1</v>
      </c>
      <c r="BF2898">
        <v>-5.5</v>
      </c>
    </row>
    <row r="2899" spans="1:58" x14ac:dyDescent="0.55000000000000004">
      <c r="A2899" t="s">
        <v>801</v>
      </c>
      <c r="B2899" t="s">
        <v>6</v>
      </c>
      <c r="C2899" t="s">
        <v>1971</v>
      </c>
      <c r="D2899">
        <v>0</v>
      </c>
      <c r="E2899">
        <f>IF(OR(ISBLANK(F2899),F2899=61),0,1)</f>
        <v>0</v>
      </c>
      <c r="G2899">
        <f>IF(AND(F2899&lt;31,E2899=1),1,0)</f>
        <v>0</v>
      </c>
      <c r="H2899">
        <f>IF(AND(F2899&gt;=31,E2899=1),1,0)</f>
        <v>0</v>
      </c>
      <c r="I2899">
        <f>IF(AND(F2899&lt;15,E2899=1),1,0)</f>
        <v>0</v>
      </c>
      <c r="J2899">
        <f>IF(F2899=61,1,0)</f>
        <v>0</v>
      </c>
      <c r="K2899" t="s">
        <v>0</v>
      </c>
      <c r="L2899">
        <v>80</v>
      </c>
      <c r="M2899">
        <v>205</v>
      </c>
      <c r="N2899">
        <v>31</v>
      </c>
      <c r="O2899">
        <v>8</v>
      </c>
      <c r="P2899">
        <v>15.9</v>
      </c>
      <c r="Q2899">
        <v>2.5</v>
      </c>
      <c r="R2899">
        <v>5.8</v>
      </c>
      <c r="S2899">
        <v>0.42199999999999999</v>
      </c>
      <c r="T2899">
        <v>1.3</v>
      </c>
      <c r="U2899">
        <v>2.6</v>
      </c>
      <c r="V2899">
        <v>0.49399999999999999</v>
      </c>
      <c r="W2899">
        <v>1.2</v>
      </c>
      <c r="X2899">
        <v>3.2</v>
      </c>
      <c r="Y2899">
        <v>0.36399999999999999</v>
      </c>
      <c r="Z2899">
        <v>1.4</v>
      </c>
      <c r="AA2899">
        <v>1.8</v>
      </c>
      <c r="AB2899">
        <v>0.78200000000000003</v>
      </c>
      <c r="AC2899">
        <v>1.3</v>
      </c>
      <c r="AD2899">
        <v>2</v>
      </c>
      <c r="AE2899">
        <v>3.3</v>
      </c>
      <c r="AF2899">
        <v>0.6</v>
      </c>
      <c r="AG2899">
        <v>0.4</v>
      </c>
      <c r="AH2899">
        <v>0.3</v>
      </c>
      <c r="AI2899">
        <v>1.1000000000000001</v>
      </c>
      <c r="AJ2899">
        <v>2.8</v>
      </c>
      <c r="AK2899">
        <v>7.5</v>
      </c>
      <c r="AL2899">
        <v>16.600000000000001</v>
      </c>
      <c r="AM2899">
        <v>0.56000000000000005</v>
      </c>
      <c r="AN2899">
        <v>0.52200000000000002</v>
      </c>
      <c r="AO2899">
        <v>0.55000000000000004</v>
      </c>
      <c r="AP2899">
        <v>0.30599999999999999</v>
      </c>
      <c r="AQ2899">
        <v>221</v>
      </c>
      <c r="AR2899">
        <v>8.4</v>
      </c>
      <c r="AS2899">
        <v>14.7</v>
      </c>
      <c r="AT2899">
        <v>11.4</v>
      </c>
      <c r="AU2899">
        <v>8.9</v>
      </c>
      <c r="AV2899">
        <v>1.4</v>
      </c>
      <c r="AW2899">
        <v>2.2999999999999998</v>
      </c>
      <c r="AX2899">
        <v>14.5</v>
      </c>
      <c r="AY2899">
        <v>22.7</v>
      </c>
      <c r="AZ2899">
        <v>1</v>
      </c>
      <c r="BA2899">
        <v>0.1</v>
      </c>
      <c r="BB2899">
        <v>1.1000000000000001</v>
      </c>
      <c r="BC2899">
        <v>8.6999999999999994E-2</v>
      </c>
      <c r="BD2899">
        <v>0.6</v>
      </c>
      <c r="BE2899">
        <v>-4.3</v>
      </c>
      <c r="BF2899">
        <v>-3.7</v>
      </c>
    </row>
    <row r="2900" spans="1:58" x14ac:dyDescent="0.55000000000000004">
      <c r="A2900" t="s">
        <v>801</v>
      </c>
      <c r="B2900" t="s">
        <v>9</v>
      </c>
      <c r="C2900" t="s">
        <v>1971</v>
      </c>
      <c r="D2900">
        <v>0</v>
      </c>
      <c r="E2900">
        <f>IF(OR(ISBLANK(F2900),F2900=61),0,1)</f>
        <v>0</v>
      </c>
      <c r="G2900">
        <f>IF(AND(F2900&lt;31,E2900=1),1,0)</f>
        <v>0</v>
      </c>
      <c r="H2900">
        <f>IF(AND(F2900&gt;=31,E2900=1),1,0)</f>
        <v>0</v>
      </c>
      <c r="I2900">
        <f>IF(AND(F2900&lt;15,E2900=1),1,0)</f>
        <v>0</v>
      </c>
      <c r="J2900">
        <f>IF(F2900=61,1,0)</f>
        <v>0</v>
      </c>
      <c r="K2900" t="s">
        <v>0</v>
      </c>
      <c r="L2900">
        <v>80</v>
      </c>
      <c r="M2900">
        <v>205</v>
      </c>
      <c r="N2900">
        <v>30</v>
      </c>
      <c r="O2900">
        <v>9</v>
      </c>
      <c r="P2900">
        <v>16.100000000000001</v>
      </c>
      <c r="Q2900">
        <v>1.4</v>
      </c>
      <c r="R2900">
        <v>4.4000000000000004</v>
      </c>
      <c r="S2900">
        <v>0.32800000000000001</v>
      </c>
      <c r="T2900">
        <v>0.6</v>
      </c>
      <c r="U2900">
        <v>1.9</v>
      </c>
      <c r="V2900">
        <v>0.32800000000000001</v>
      </c>
      <c r="W2900">
        <v>0.8</v>
      </c>
      <c r="X2900">
        <v>2.4</v>
      </c>
      <c r="Y2900">
        <v>0.32900000000000001</v>
      </c>
      <c r="Z2900">
        <v>1</v>
      </c>
      <c r="AA2900">
        <v>1.4</v>
      </c>
      <c r="AB2900">
        <v>0.73199999999999998</v>
      </c>
      <c r="AC2900">
        <v>1.1000000000000001</v>
      </c>
      <c r="AD2900">
        <v>2.4</v>
      </c>
      <c r="AE2900">
        <v>3.6</v>
      </c>
      <c r="AF2900">
        <v>0.8</v>
      </c>
      <c r="AG2900">
        <v>0.5</v>
      </c>
      <c r="AH2900">
        <v>0.3</v>
      </c>
      <c r="AI2900">
        <v>0.8</v>
      </c>
      <c r="AJ2900">
        <v>1.8</v>
      </c>
      <c r="AK2900">
        <v>4.7</v>
      </c>
      <c r="AL2900">
        <v>11.7</v>
      </c>
      <c r="AM2900">
        <v>0.46500000000000002</v>
      </c>
      <c r="AN2900">
        <v>0.42</v>
      </c>
      <c r="AO2900">
        <v>0.55700000000000005</v>
      </c>
      <c r="AP2900">
        <v>0.313</v>
      </c>
      <c r="AQ2900">
        <v>156</v>
      </c>
      <c r="AR2900">
        <v>8</v>
      </c>
      <c r="AS2900">
        <v>17.899999999999999</v>
      </c>
      <c r="AT2900">
        <v>12.8</v>
      </c>
      <c r="AU2900">
        <v>9.4</v>
      </c>
      <c r="AV2900">
        <v>1.6</v>
      </c>
      <c r="AW2900">
        <v>1.7</v>
      </c>
      <c r="AX2900">
        <v>13.3</v>
      </c>
      <c r="AY2900">
        <v>17.7</v>
      </c>
      <c r="AZ2900">
        <v>0.3</v>
      </c>
      <c r="BA2900">
        <v>0.4</v>
      </c>
      <c r="BB2900">
        <v>0.7</v>
      </c>
      <c r="BC2900">
        <v>5.8000000000000003E-2</v>
      </c>
      <c r="BD2900">
        <v>-1.3</v>
      </c>
      <c r="BE2900">
        <v>-0.6</v>
      </c>
      <c r="BF2900">
        <v>-1.9</v>
      </c>
    </row>
    <row r="2901" spans="1:58" x14ac:dyDescent="0.55000000000000004">
      <c r="A2901" t="s">
        <v>654</v>
      </c>
      <c r="B2901" t="s">
        <v>6</v>
      </c>
      <c r="C2901" t="s">
        <v>1972</v>
      </c>
      <c r="D2901">
        <v>0</v>
      </c>
      <c r="E2901">
        <f>IF(OR(ISBLANK(F2901),F2901=61),0,1)</f>
        <v>0</v>
      </c>
      <c r="G2901">
        <f>IF(AND(F2901&lt;31,E2901=1),1,0)</f>
        <v>0</v>
      </c>
      <c r="H2901">
        <f>IF(AND(F2901&gt;=31,E2901=1),1,0)</f>
        <v>0</v>
      </c>
      <c r="I2901">
        <f>IF(AND(F2901&lt;15,E2901=1),1,0)</f>
        <v>0</v>
      </c>
      <c r="J2901">
        <f>IF(F2901=61,1,0)</f>
        <v>0</v>
      </c>
      <c r="K2901" t="s">
        <v>0</v>
      </c>
      <c r="L2901">
        <v>80</v>
      </c>
      <c r="M2901">
        <v>185</v>
      </c>
      <c r="N2901">
        <v>27</v>
      </c>
      <c r="O2901">
        <v>8</v>
      </c>
      <c r="P2901">
        <v>11.6</v>
      </c>
      <c r="Q2901">
        <v>0.6</v>
      </c>
      <c r="R2901">
        <v>2.4</v>
      </c>
      <c r="S2901">
        <v>0.26600000000000001</v>
      </c>
      <c r="T2901">
        <v>0.4</v>
      </c>
      <c r="U2901">
        <v>1.1000000000000001</v>
      </c>
      <c r="V2901">
        <v>0.34499999999999997</v>
      </c>
      <c r="W2901">
        <v>0.3</v>
      </c>
      <c r="X2901">
        <v>1.3</v>
      </c>
      <c r="Y2901">
        <v>0.2</v>
      </c>
      <c r="Z2901">
        <v>0.3</v>
      </c>
      <c r="AA2901">
        <v>0.5</v>
      </c>
      <c r="AB2901">
        <v>0.5</v>
      </c>
      <c r="AC2901">
        <v>0.3</v>
      </c>
      <c r="AD2901">
        <v>1.5</v>
      </c>
      <c r="AE2901">
        <v>1.7</v>
      </c>
      <c r="AF2901">
        <v>0.2</v>
      </c>
      <c r="AG2901">
        <v>0</v>
      </c>
      <c r="AH2901">
        <v>0.1</v>
      </c>
      <c r="AI2901">
        <v>0.3</v>
      </c>
      <c r="AJ2901">
        <v>1</v>
      </c>
      <c r="AK2901">
        <v>1.8</v>
      </c>
      <c r="AL2901">
        <v>2.4</v>
      </c>
      <c r="AM2901">
        <v>0.34</v>
      </c>
      <c r="AN2901">
        <v>0.32</v>
      </c>
      <c r="AO2901">
        <v>0.54700000000000004</v>
      </c>
      <c r="AP2901">
        <v>0.219</v>
      </c>
      <c r="AQ2901">
        <v>47</v>
      </c>
      <c r="AR2901">
        <v>2.5</v>
      </c>
      <c r="AS2901">
        <v>14.8</v>
      </c>
      <c r="AT2901">
        <v>8.6</v>
      </c>
      <c r="AU2901">
        <v>3</v>
      </c>
      <c r="AV2901">
        <v>0.2</v>
      </c>
      <c r="AW2901">
        <v>1.2</v>
      </c>
      <c r="AX2901">
        <v>10.199999999999999</v>
      </c>
      <c r="AY2901">
        <v>13.2</v>
      </c>
      <c r="AZ2901">
        <v>-0.3</v>
      </c>
      <c r="BA2901">
        <v>0.1</v>
      </c>
      <c r="BB2901">
        <v>-0.2</v>
      </c>
      <c r="BC2901">
        <v>-2.5000000000000001E-2</v>
      </c>
      <c r="BD2901">
        <v>-7.1</v>
      </c>
      <c r="BE2901">
        <v>-3</v>
      </c>
      <c r="BF2901">
        <v>-10</v>
      </c>
    </row>
    <row r="2902" spans="1:58" x14ac:dyDescent="0.55000000000000004">
      <c r="A2902" t="s">
        <v>654</v>
      </c>
      <c r="B2902" t="s">
        <v>9</v>
      </c>
      <c r="C2902" t="s">
        <v>1972</v>
      </c>
      <c r="D2902">
        <v>0</v>
      </c>
      <c r="E2902">
        <f>IF(OR(ISBLANK(F2902),F2902=61),0,1)</f>
        <v>0</v>
      </c>
      <c r="G2902">
        <f>IF(AND(F2902&lt;31,E2902=1),1,0)</f>
        <v>0</v>
      </c>
      <c r="H2902">
        <f>IF(AND(F2902&gt;=31,E2902=1),1,0)</f>
        <v>0</v>
      </c>
      <c r="I2902">
        <f>IF(AND(F2902&lt;15,E2902=1),1,0)</f>
        <v>0</v>
      </c>
      <c r="J2902">
        <f>IF(F2902=61,1,0)</f>
        <v>0</v>
      </c>
      <c r="K2902" t="s">
        <v>0</v>
      </c>
      <c r="L2902">
        <v>80</v>
      </c>
      <c r="M2902">
        <v>185</v>
      </c>
      <c r="N2902">
        <v>22</v>
      </c>
      <c r="O2902">
        <v>7</v>
      </c>
      <c r="P2902">
        <v>15.3</v>
      </c>
      <c r="Q2902">
        <v>1.4</v>
      </c>
      <c r="R2902">
        <v>3.6</v>
      </c>
      <c r="S2902">
        <v>0.38800000000000001</v>
      </c>
      <c r="T2902">
        <v>0.8</v>
      </c>
      <c r="U2902">
        <v>1.3</v>
      </c>
      <c r="V2902">
        <v>0.58599999999999997</v>
      </c>
      <c r="W2902">
        <v>0.6</v>
      </c>
      <c r="X2902">
        <v>2.2999999999999998</v>
      </c>
      <c r="Y2902">
        <v>0.27500000000000002</v>
      </c>
      <c r="Z2902">
        <v>0.3</v>
      </c>
      <c r="AA2902">
        <v>0.3</v>
      </c>
      <c r="AB2902">
        <v>0.85699999999999998</v>
      </c>
      <c r="AC2902">
        <v>0.3</v>
      </c>
      <c r="AD2902">
        <v>2</v>
      </c>
      <c r="AE2902">
        <v>2.2999999999999998</v>
      </c>
      <c r="AF2902">
        <v>0.4</v>
      </c>
      <c r="AG2902">
        <v>0.2</v>
      </c>
      <c r="AH2902">
        <v>0.1</v>
      </c>
      <c r="AI2902">
        <v>0.6</v>
      </c>
      <c r="AJ2902">
        <v>1.7</v>
      </c>
      <c r="AK2902">
        <v>3.7</v>
      </c>
      <c r="AL2902">
        <v>7.2</v>
      </c>
      <c r="AM2902">
        <v>0.49199999999999999</v>
      </c>
      <c r="AN2902">
        <v>0.47499999999999998</v>
      </c>
      <c r="AO2902">
        <v>0.63800000000000001</v>
      </c>
      <c r="AP2902">
        <v>8.8000000000000009E-2</v>
      </c>
      <c r="AQ2902">
        <v>76</v>
      </c>
      <c r="AR2902">
        <v>2</v>
      </c>
      <c r="AS2902">
        <v>15.7</v>
      </c>
      <c r="AT2902">
        <v>8.8000000000000007</v>
      </c>
      <c r="AU2902">
        <v>4.8</v>
      </c>
      <c r="AV2902">
        <v>0.7</v>
      </c>
      <c r="AW2902">
        <v>0.7</v>
      </c>
      <c r="AX2902">
        <v>14.4</v>
      </c>
      <c r="AY2902">
        <v>15.1</v>
      </c>
      <c r="AZ2902">
        <v>0.1</v>
      </c>
      <c r="BA2902">
        <v>0.2</v>
      </c>
      <c r="BB2902">
        <v>0.2</v>
      </c>
      <c r="BC2902">
        <v>2.9000000000000001E-2</v>
      </c>
      <c r="BD2902">
        <v>-3.5</v>
      </c>
      <c r="BE2902">
        <v>-2.8</v>
      </c>
      <c r="BF2902">
        <v>-6.3</v>
      </c>
    </row>
    <row r="2903" spans="1:58" x14ac:dyDescent="0.55000000000000004">
      <c r="A2903" t="s">
        <v>101</v>
      </c>
      <c r="B2903" t="s">
        <v>9</v>
      </c>
      <c r="C2903" t="s">
        <v>1973</v>
      </c>
      <c r="D2903">
        <v>0</v>
      </c>
      <c r="E2903">
        <f>IF(OR(ISBLANK(F2903),F2903=61),0,1)</f>
        <v>0</v>
      </c>
      <c r="G2903">
        <f>IF(AND(F2903&lt;31,E2903=1),1,0)</f>
        <v>0</v>
      </c>
      <c r="H2903">
        <f>IF(AND(F2903&gt;=31,E2903=1),1,0)</f>
        <v>0</v>
      </c>
      <c r="I2903">
        <f>IF(AND(F2903&lt;15,E2903=1),1,0)</f>
        <v>0</v>
      </c>
      <c r="J2903">
        <f>IF(F2903=61,1,0)</f>
        <v>0</v>
      </c>
      <c r="K2903" t="s">
        <v>0</v>
      </c>
      <c r="L2903">
        <v>78</v>
      </c>
      <c r="M2903">
        <v>190</v>
      </c>
      <c r="N2903">
        <v>31</v>
      </c>
      <c r="O2903">
        <v>18</v>
      </c>
      <c r="P2903">
        <v>27.5</v>
      </c>
      <c r="Q2903">
        <v>3.2</v>
      </c>
      <c r="R2903">
        <v>7.3</v>
      </c>
      <c r="S2903">
        <v>0.442</v>
      </c>
      <c r="T2903">
        <v>2</v>
      </c>
      <c r="U2903">
        <v>3.4</v>
      </c>
      <c r="V2903">
        <v>0.58499999999999996</v>
      </c>
      <c r="W2903">
        <v>1.2</v>
      </c>
      <c r="X2903">
        <v>3.9</v>
      </c>
      <c r="Y2903">
        <v>0.317</v>
      </c>
      <c r="Z2903">
        <v>1.3</v>
      </c>
      <c r="AA2903">
        <v>1.7</v>
      </c>
      <c r="AB2903">
        <v>0.74099999999999999</v>
      </c>
      <c r="AC2903">
        <v>0.8</v>
      </c>
      <c r="AD2903">
        <v>3.8</v>
      </c>
      <c r="AE2903">
        <v>4.5</v>
      </c>
      <c r="AF2903">
        <v>2</v>
      </c>
      <c r="AG2903">
        <v>0.8</v>
      </c>
      <c r="AH2903">
        <v>0.2</v>
      </c>
      <c r="AI2903">
        <v>1.8</v>
      </c>
      <c r="AJ2903">
        <v>2.4</v>
      </c>
      <c r="AK2903">
        <v>9</v>
      </c>
      <c r="AL2903">
        <v>13.8</v>
      </c>
      <c r="AM2903">
        <v>0.55200000000000005</v>
      </c>
      <c r="AN2903">
        <v>0.52700000000000002</v>
      </c>
      <c r="AO2903">
        <v>0.53100000000000003</v>
      </c>
      <c r="AP2903">
        <v>0.23899999999999999</v>
      </c>
      <c r="AQ2903">
        <v>278</v>
      </c>
      <c r="AR2903">
        <v>3.8</v>
      </c>
      <c r="AS2903">
        <v>16.600000000000001</v>
      </c>
      <c r="AT2903">
        <v>10.6</v>
      </c>
      <c r="AU2903">
        <v>15.5</v>
      </c>
      <c r="AV2903">
        <v>1.8</v>
      </c>
      <c r="AW2903">
        <v>0.8</v>
      </c>
      <c r="AX2903">
        <v>17.899999999999999</v>
      </c>
      <c r="AY2903">
        <v>20.7</v>
      </c>
      <c r="AZ2903">
        <v>0.7</v>
      </c>
      <c r="BA2903">
        <v>0.9</v>
      </c>
      <c r="BB2903">
        <v>1.6</v>
      </c>
      <c r="BC2903">
        <v>7.6999999999999999E-2</v>
      </c>
      <c r="BD2903">
        <v>-1.1000000000000001</v>
      </c>
      <c r="BE2903">
        <v>-1.8</v>
      </c>
      <c r="BF2903">
        <v>-2.9</v>
      </c>
    </row>
    <row r="2904" spans="1:58" x14ac:dyDescent="0.55000000000000004">
      <c r="A2904" t="s">
        <v>307</v>
      </c>
      <c r="B2904" t="s">
        <v>3</v>
      </c>
      <c r="C2904" t="s">
        <v>1974</v>
      </c>
      <c r="D2904">
        <v>0</v>
      </c>
      <c r="E2904">
        <f>IF(OR(ISBLANK(F2904),F2904=61),0,1)</f>
        <v>0</v>
      </c>
      <c r="G2904">
        <f>IF(AND(F2904&lt;31,E2904=1),1,0)</f>
        <v>0</v>
      </c>
      <c r="H2904">
        <f>IF(AND(F2904&gt;=31,E2904=1),1,0)</f>
        <v>0</v>
      </c>
      <c r="I2904">
        <f>IF(AND(F2904&lt;15,E2904=1),1,0)</f>
        <v>0</v>
      </c>
      <c r="J2904">
        <f>IF(F2904=61,1,0)</f>
        <v>0</v>
      </c>
      <c r="K2904" t="s">
        <v>0</v>
      </c>
      <c r="L2904">
        <v>75</v>
      </c>
      <c r="M2904">
        <v>177</v>
      </c>
      <c r="N2904">
        <v>14</v>
      </c>
      <c r="O2904">
        <v>0</v>
      </c>
      <c r="P2904">
        <v>3.9</v>
      </c>
      <c r="Q2904">
        <v>0.4</v>
      </c>
      <c r="R2904">
        <v>1</v>
      </c>
      <c r="S2904">
        <v>0.42899999999999999</v>
      </c>
      <c r="T2904">
        <v>0.1</v>
      </c>
      <c r="U2904">
        <v>0.1</v>
      </c>
      <c r="V2904">
        <v>0.5</v>
      </c>
      <c r="W2904">
        <v>0.4</v>
      </c>
      <c r="X2904">
        <v>0.9</v>
      </c>
      <c r="Y2904">
        <v>0.41699999999999998</v>
      </c>
      <c r="Z2904">
        <v>0.1</v>
      </c>
      <c r="AA2904">
        <v>0.1</v>
      </c>
      <c r="AB2904">
        <v>0.5</v>
      </c>
      <c r="AC2904">
        <v>0.2</v>
      </c>
      <c r="AD2904">
        <v>0.2</v>
      </c>
      <c r="AE2904">
        <v>0.4</v>
      </c>
      <c r="AF2904">
        <v>0.1</v>
      </c>
      <c r="AG2904">
        <v>0.2</v>
      </c>
      <c r="AH2904">
        <v>0.1</v>
      </c>
      <c r="AI2904">
        <v>0</v>
      </c>
      <c r="AJ2904">
        <v>0.4</v>
      </c>
      <c r="AK2904">
        <v>1.3</v>
      </c>
      <c r="AL2904">
        <v>15.3</v>
      </c>
      <c r="AM2904">
        <v>0.60199999999999998</v>
      </c>
      <c r="AN2904">
        <v>0.60699999999999998</v>
      </c>
      <c r="AO2904">
        <v>0.85699999999999998</v>
      </c>
      <c r="AP2904">
        <v>0.14299999999999999</v>
      </c>
      <c r="AQ2904">
        <v>16</v>
      </c>
      <c r="AR2904">
        <v>5.7</v>
      </c>
      <c r="AS2904">
        <v>5.6</v>
      </c>
      <c r="AT2904">
        <v>5.6</v>
      </c>
      <c r="AU2904">
        <v>2.8</v>
      </c>
      <c r="AV2904">
        <v>2.8</v>
      </c>
      <c r="AW2904">
        <v>1.6</v>
      </c>
      <c r="AX2904">
        <v>0</v>
      </c>
      <c r="AY2904">
        <v>12.3</v>
      </c>
      <c r="AZ2904">
        <v>0.1</v>
      </c>
      <c r="BA2904">
        <v>0</v>
      </c>
      <c r="BB2904">
        <v>0.2</v>
      </c>
      <c r="BC2904">
        <v>0.11899999999999999</v>
      </c>
      <c r="BD2904">
        <v>3.2</v>
      </c>
      <c r="BE2904">
        <v>-1</v>
      </c>
      <c r="BF2904">
        <v>2.2000000000000002</v>
      </c>
    </row>
    <row r="2905" spans="1:58" x14ac:dyDescent="0.55000000000000004">
      <c r="A2905" t="s">
        <v>307</v>
      </c>
      <c r="B2905" t="s">
        <v>6</v>
      </c>
      <c r="C2905" t="s">
        <v>1974</v>
      </c>
      <c r="D2905">
        <v>0</v>
      </c>
      <c r="E2905">
        <f>IF(OR(ISBLANK(F2905),F2905=61),0,1)</f>
        <v>0</v>
      </c>
      <c r="G2905">
        <f>IF(AND(F2905&lt;31,E2905=1),1,0)</f>
        <v>0</v>
      </c>
      <c r="H2905">
        <f>IF(AND(F2905&gt;=31,E2905=1),1,0)</f>
        <v>0</v>
      </c>
      <c r="I2905">
        <f>IF(AND(F2905&lt;15,E2905=1),1,0)</f>
        <v>0</v>
      </c>
      <c r="J2905">
        <f>IF(F2905=61,1,0)</f>
        <v>0</v>
      </c>
      <c r="K2905" t="s">
        <v>0</v>
      </c>
      <c r="L2905">
        <v>75</v>
      </c>
      <c r="M2905">
        <v>177</v>
      </c>
      <c r="N2905">
        <v>8</v>
      </c>
      <c r="O2905">
        <v>0</v>
      </c>
      <c r="P2905">
        <v>4.5</v>
      </c>
      <c r="Q2905">
        <v>0.3</v>
      </c>
      <c r="R2905">
        <v>1</v>
      </c>
      <c r="S2905">
        <v>0.25</v>
      </c>
      <c r="T2905">
        <v>0</v>
      </c>
      <c r="U2905">
        <v>0</v>
      </c>
      <c r="V2905">
        <v>0</v>
      </c>
      <c r="W2905">
        <v>0.3</v>
      </c>
      <c r="X2905">
        <v>1</v>
      </c>
      <c r="Y2905">
        <v>0.25</v>
      </c>
      <c r="Z2905">
        <v>0</v>
      </c>
      <c r="AA2905">
        <v>0</v>
      </c>
      <c r="AB2905">
        <v>0</v>
      </c>
      <c r="AC2905">
        <v>0.1</v>
      </c>
      <c r="AD2905">
        <v>0.6</v>
      </c>
      <c r="AE2905">
        <v>0.8</v>
      </c>
      <c r="AF2905">
        <v>0</v>
      </c>
      <c r="AG2905">
        <v>0</v>
      </c>
      <c r="AH2905">
        <v>0.3</v>
      </c>
      <c r="AI2905">
        <v>0</v>
      </c>
      <c r="AJ2905">
        <v>0.3</v>
      </c>
      <c r="AK2905">
        <v>0.8</v>
      </c>
      <c r="AL2905">
        <v>5.9</v>
      </c>
      <c r="AM2905">
        <v>0.375</v>
      </c>
      <c r="AN2905">
        <v>0.375</v>
      </c>
      <c r="AO2905">
        <v>1</v>
      </c>
      <c r="AP2905">
        <v>0</v>
      </c>
      <c r="AQ2905">
        <v>6</v>
      </c>
      <c r="AR2905">
        <v>3</v>
      </c>
      <c r="AS2905">
        <v>13.7</v>
      </c>
      <c r="AT2905">
        <v>8.5</v>
      </c>
      <c r="AU2905">
        <v>0</v>
      </c>
      <c r="AV2905">
        <v>0</v>
      </c>
      <c r="AW2905">
        <v>4.7</v>
      </c>
      <c r="AX2905">
        <v>0</v>
      </c>
      <c r="AY2905">
        <v>10.3</v>
      </c>
      <c r="AZ2905">
        <v>0</v>
      </c>
      <c r="BA2905">
        <v>0</v>
      </c>
      <c r="BB2905">
        <v>0</v>
      </c>
      <c r="BC2905">
        <v>2.1000000000000001E-2</v>
      </c>
      <c r="BD2905">
        <v>-4.3</v>
      </c>
      <c r="BE2905">
        <v>-2.8</v>
      </c>
      <c r="BF2905">
        <v>-7.1</v>
      </c>
    </row>
    <row r="2906" spans="1:58" x14ac:dyDescent="0.55000000000000004">
      <c r="A2906" t="s">
        <v>526</v>
      </c>
      <c r="B2906" t="s">
        <v>18</v>
      </c>
      <c r="C2906" t="s">
        <v>1975</v>
      </c>
      <c r="D2906">
        <v>0</v>
      </c>
      <c r="E2906">
        <f>IF(OR(ISBLANK(F2906),F2906=61),0,1)</f>
        <v>0</v>
      </c>
      <c r="G2906">
        <f>IF(AND(F2906&lt;31,E2906=1),1,0)</f>
        <v>0</v>
      </c>
      <c r="H2906">
        <f>IF(AND(F2906&gt;=31,E2906=1),1,0)</f>
        <v>0</v>
      </c>
      <c r="I2906">
        <f>IF(AND(F2906&lt;15,E2906=1),1,0)</f>
        <v>0</v>
      </c>
      <c r="J2906">
        <f>IF(F2906=61,1,0)</f>
        <v>0</v>
      </c>
      <c r="K2906" t="s">
        <v>0</v>
      </c>
      <c r="L2906">
        <v>81</v>
      </c>
      <c r="M2906">
        <v>230</v>
      </c>
      <c r="N2906">
        <v>31</v>
      </c>
      <c r="O2906">
        <v>3</v>
      </c>
      <c r="P2906">
        <v>18.5</v>
      </c>
      <c r="Q2906">
        <v>1.5</v>
      </c>
      <c r="R2906">
        <v>3</v>
      </c>
      <c r="S2906">
        <v>0.5</v>
      </c>
      <c r="T2906">
        <v>1.5</v>
      </c>
      <c r="U2906">
        <v>3</v>
      </c>
      <c r="V2906">
        <v>0.5</v>
      </c>
      <c r="W2906">
        <v>0</v>
      </c>
      <c r="X2906">
        <v>0</v>
      </c>
      <c r="Y2906">
        <v>0</v>
      </c>
      <c r="Z2906">
        <v>0.8</v>
      </c>
      <c r="AA2906">
        <v>1.4</v>
      </c>
      <c r="AB2906">
        <v>0.58099999999999996</v>
      </c>
      <c r="AC2906">
        <v>1.5</v>
      </c>
      <c r="AD2906">
        <v>3</v>
      </c>
      <c r="AE2906">
        <v>4.5</v>
      </c>
      <c r="AF2906">
        <v>0.8</v>
      </c>
      <c r="AG2906">
        <v>0.2</v>
      </c>
      <c r="AH2906">
        <v>0.4</v>
      </c>
      <c r="AI2906">
        <v>1.2</v>
      </c>
      <c r="AJ2906">
        <v>2.2000000000000002</v>
      </c>
      <c r="AK2906">
        <v>3.8</v>
      </c>
      <c r="AL2906">
        <v>11.3</v>
      </c>
      <c r="AM2906">
        <v>0.52</v>
      </c>
      <c r="AN2906">
        <v>0.5</v>
      </c>
      <c r="AO2906">
        <v>0</v>
      </c>
      <c r="AP2906">
        <v>0.45700000000000002</v>
      </c>
      <c r="AQ2906">
        <v>132</v>
      </c>
      <c r="AR2906">
        <v>9.6999999999999993</v>
      </c>
      <c r="AS2906">
        <v>20.399999999999999</v>
      </c>
      <c r="AT2906">
        <v>14.8</v>
      </c>
      <c r="AU2906">
        <v>9.5</v>
      </c>
      <c r="AV2906">
        <v>0.6</v>
      </c>
      <c r="AW2906">
        <v>2.4</v>
      </c>
      <c r="AX2906">
        <v>24.4</v>
      </c>
      <c r="AY2906">
        <v>14.2</v>
      </c>
      <c r="AZ2906">
        <v>0.3</v>
      </c>
      <c r="BA2906">
        <v>0.4</v>
      </c>
      <c r="BB2906">
        <v>0.7</v>
      </c>
      <c r="BC2906">
        <v>0.05</v>
      </c>
      <c r="BD2906">
        <v>-2.7</v>
      </c>
      <c r="BE2906">
        <v>0.7</v>
      </c>
      <c r="BF2906">
        <v>-2</v>
      </c>
    </row>
    <row r="2907" spans="1:58" x14ac:dyDescent="0.55000000000000004">
      <c r="A2907" t="s">
        <v>526</v>
      </c>
      <c r="B2907" t="s">
        <v>3</v>
      </c>
      <c r="C2907" t="s">
        <v>1975</v>
      </c>
      <c r="D2907">
        <v>0</v>
      </c>
      <c r="E2907">
        <f>IF(OR(ISBLANK(F2907),F2907=61),0,1)</f>
        <v>0</v>
      </c>
      <c r="G2907">
        <f>IF(AND(F2907&lt;31,E2907=1),1,0)</f>
        <v>0</v>
      </c>
      <c r="H2907">
        <f>IF(AND(F2907&gt;=31,E2907=1),1,0)</f>
        <v>0</v>
      </c>
      <c r="I2907">
        <f>IF(AND(F2907&lt;15,E2907=1),1,0)</f>
        <v>0</v>
      </c>
      <c r="J2907">
        <f>IF(F2907=61,1,0)</f>
        <v>0</v>
      </c>
      <c r="K2907" t="s">
        <v>0</v>
      </c>
      <c r="L2907">
        <v>81</v>
      </c>
      <c r="M2907">
        <v>230</v>
      </c>
      <c r="N2907">
        <v>28</v>
      </c>
      <c r="O2907">
        <v>21</v>
      </c>
      <c r="P2907">
        <v>21.3</v>
      </c>
      <c r="Q2907">
        <v>3.1</v>
      </c>
      <c r="R2907">
        <v>5.9</v>
      </c>
      <c r="S2907">
        <v>0.53700000000000003</v>
      </c>
      <c r="T2907">
        <v>3.1</v>
      </c>
      <c r="U2907">
        <v>5.8</v>
      </c>
      <c r="V2907">
        <v>0.54</v>
      </c>
      <c r="W2907">
        <v>0</v>
      </c>
      <c r="X2907">
        <v>0</v>
      </c>
      <c r="Y2907">
        <v>0</v>
      </c>
      <c r="Z2907">
        <v>0.6</v>
      </c>
      <c r="AA2907">
        <v>1.4</v>
      </c>
      <c r="AB2907">
        <v>0.47399999999999998</v>
      </c>
      <c r="AC2907">
        <v>1.3</v>
      </c>
      <c r="AD2907">
        <v>3.6</v>
      </c>
      <c r="AE2907">
        <v>4.8</v>
      </c>
      <c r="AF2907">
        <v>1</v>
      </c>
      <c r="AG2907">
        <v>0.3</v>
      </c>
      <c r="AH2907">
        <v>0.3</v>
      </c>
      <c r="AI2907">
        <v>1.3</v>
      </c>
      <c r="AJ2907">
        <v>2.2999999999999998</v>
      </c>
      <c r="AK2907">
        <v>6.9</v>
      </c>
      <c r="AL2907">
        <v>13.5</v>
      </c>
      <c r="AM2907">
        <v>0.53299999999999992</v>
      </c>
      <c r="AN2907">
        <v>0.53700000000000003</v>
      </c>
      <c r="AO2907">
        <v>6.0000000000000001E-3</v>
      </c>
      <c r="AP2907">
        <v>0.23200000000000001</v>
      </c>
      <c r="AQ2907">
        <v>188</v>
      </c>
      <c r="AR2907">
        <v>6.9</v>
      </c>
      <c r="AS2907">
        <v>19.3</v>
      </c>
      <c r="AT2907">
        <v>13.1</v>
      </c>
      <c r="AU2907">
        <v>10.3</v>
      </c>
      <c r="AV2907">
        <v>0.8</v>
      </c>
      <c r="AW2907">
        <v>1.4</v>
      </c>
      <c r="AX2907">
        <v>16.899999999999999</v>
      </c>
      <c r="AY2907">
        <v>18.899999999999999</v>
      </c>
      <c r="AZ2907">
        <v>0.5</v>
      </c>
      <c r="BA2907">
        <v>0.7</v>
      </c>
      <c r="BB2907">
        <v>1.2</v>
      </c>
      <c r="BC2907">
        <v>7.9000000000000001E-2</v>
      </c>
      <c r="BD2907">
        <v>-2.4</v>
      </c>
      <c r="BE2907">
        <v>0.5</v>
      </c>
      <c r="BF2907">
        <v>-1.9</v>
      </c>
    </row>
    <row r="2908" spans="1:58" x14ac:dyDescent="0.55000000000000004">
      <c r="A2908" t="s">
        <v>526</v>
      </c>
      <c r="B2908" t="s">
        <v>6</v>
      </c>
      <c r="C2908" t="s">
        <v>1975</v>
      </c>
      <c r="D2908">
        <v>0</v>
      </c>
      <c r="E2908">
        <f>IF(OR(ISBLANK(F2908),F2908=61),0,1)</f>
        <v>0</v>
      </c>
      <c r="G2908">
        <f>IF(AND(F2908&lt;31,E2908=1),1,0)</f>
        <v>0</v>
      </c>
      <c r="H2908">
        <f>IF(AND(F2908&gt;=31,E2908=1),1,0)</f>
        <v>0</v>
      </c>
      <c r="I2908">
        <f>IF(AND(F2908&lt;15,E2908=1),1,0)</f>
        <v>0</v>
      </c>
      <c r="J2908">
        <f>IF(F2908=61,1,0)</f>
        <v>0</v>
      </c>
      <c r="K2908" t="s">
        <v>0</v>
      </c>
      <c r="L2908">
        <v>81</v>
      </c>
      <c r="M2908">
        <v>230</v>
      </c>
      <c r="N2908">
        <v>24</v>
      </c>
      <c r="O2908">
        <v>15</v>
      </c>
      <c r="P2908">
        <v>17.5</v>
      </c>
      <c r="Q2908">
        <v>2.5</v>
      </c>
      <c r="R2908">
        <v>5</v>
      </c>
      <c r="S2908">
        <v>0.5</v>
      </c>
      <c r="T2908">
        <v>2.5</v>
      </c>
      <c r="U2908">
        <v>4.9000000000000004</v>
      </c>
      <c r="V2908">
        <v>0.50800000000000001</v>
      </c>
      <c r="W2908">
        <v>0</v>
      </c>
      <c r="X2908">
        <v>0.1</v>
      </c>
      <c r="Y2908">
        <v>0</v>
      </c>
      <c r="Z2908">
        <v>1.4</v>
      </c>
      <c r="AA2908">
        <v>2.4</v>
      </c>
      <c r="AB2908">
        <v>0.59599999999999997</v>
      </c>
      <c r="AC2908">
        <v>1.6</v>
      </c>
      <c r="AD2908">
        <v>3</v>
      </c>
      <c r="AE2908">
        <v>4.7</v>
      </c>
      <c r="AF2908">
        <v>0.9</v>
      </c>
      <c r="AG2908">
        <v>0.2</v>
      </c>
      <c r="AH2908">
        <v>0.3</v>
      </c>
      <c r="AI2908">
        <v>1</v>
      </c>
      <c r="AJ2908">
        <v>2.1</v>
      </c>
      <c r="AK2908">
        <v>6.4</v>
      </c>
      <c r="AL2908">
        <v>16.5</v>
      </c>
      <c r="AM2908">
        <v>0.52400000000000002</v>
      </c>
      <c r="AN2908">
        <v>0.5</v>
      </c>
      <c r="AO2908">
        <v>1.7000000000000001E-2</v>
      </c>
      <c r="AP2908">
        <v>0.47499999999999998</v>
      </c>
      <c r="AQ2908">
        <v>155</v>
      </c>
      <c r="AR2908">
        <v>9.6</v>
      </c>
      <c r="AS2908">
        <v>20.8</v>
      </c>
      <c r="AT2908">
        <v>14.8</v>
      </c>
      <c r="AU2908">
        <v>11.1</v>
      </c>
      <c r="AV2908">
        <v>0.7</v>
      </c>
      <c r="AW2908">
        <v>1.8</v>
      </c>
      <c r="AX2908">
        <v>14.5</v>
      </c>
      <c r="AY2908">
        <v>20.5</v>
      </c>
      <c r="AZ2908">
        <v>0.6</v>
      </c>
      <c r="BA2908">
        <v>0.5</v>
      </c>
      <c r="BB2908">
        <v>1</v>
      </c>
      <c r="BC2908">
        <v>9.8000000000000004E-2</v>
      </c>
      <c r="BD2908">
        <v>-1</v>
      </c>
      <c r="BE2908">
        <v>0.6</v>
      </c>
      <c r="BF2908">
        <v>-0.5</v>
      </c>
    </row>
    <row r="2909" spans="1:58" x14ac:dyDescent="0.55000000000000004">
      <c r="A2909" t="s">
        <v>678</v>
      </c>
      <c r="B2909" t="s">
        <v>18</v>
      </c>
      <c r="C2909" t="s">
        <v>1976</v>
      </c>
      <c r="D2909">
        <v>0</v>
      </c>
      <c r="E2909">
        <f>IF(OR(ISBLANK(F2909),F2909=61),0,1)</f>
        <v>0</v>
      </c>
      <c r="G2909">
        <f>IF(AND(F2909&lt;31,E2909=1),1,0)</f>
        <v>0</v>
      </c>
      <c r="H2909">
        <f>IF(AND(F2909&gt;=31,E2909=1),1,0)</f>
        <v>0</v>
      </c>
      <c r="I2909">
        <f>IF(AND(F2909&lt;15,E2909=1),1,0)</f>
        <v>0</v>
      </c>
      <c r="J2909">
        <f>IF(F2909=61,1,0)</f>
        <v>0</v>
      </c>
      <c r="K2909" t="s">
        <v>0</v>
      </c>
      <c r="L2909">
        <v>80</v>
      </c>
      <c r="M2909">
        <v>230</v>
      </c>
      <c r="N2909">
        <v>27</v>
      </c>
      <c r="O2909">
        <v>0</v>
      </c>
      <c r="P2909">
        <v>13.1</v>
      </c>
      <c r="Q2909">
        <v>1.9</v>
      </c>
      <c r="R2909">
        <v>4</v>
      </c>
      <c r="S2909">
        <v>0.45900000000000002</v>
      </c>
      <c r="T2909">
        <v>1.9</v>
      </c>
      <c r="U2909">
        <v>4</v>
      </c>
      <c r="V2909">
        <v>0.46300000000000002</v>
      </c>
      <c r="W2909">
        <v>0</v>
      </c>
      <c r="X2909">
        <v>0</v>
      </c>
      <c r="Y2909">
        <v>0</v>
      </c>
      <c r="Z2909">
        <v>1</v>
      </c>
      <c r="AA2909">
        <v>1.5</v>
      </c>
      <c r="AB2909">
        <v>0.68299999999999994</v>
      </c>
      <c r="AC2909">
        <v>0.7</v>
      </c>
      <c r="AD2909">
        <v>1.9</v>
      </c>
      <c r="AE2909">
        <v>2.7</v>
      </c>
      <c r="AF2909">
        <v>0.2</v>
      </c>
      <c r="AG2909">
        <v>0.5</v>
      </c>
      <c r="AH2909">
        <v>1</v>
      </c>
      <c r="AI2909">
        <v>1</v>
      </c>
      <c r="AJ2909">
        <v>2.2000000000000002</v>
      </c>
      <c r="AK2909">
        <v>4.7</v>
      </c>
      <c r="AL2909">
        <v>15.3</v>
      </c>
      <c r="AM2909">
        <v>0.498</v>
      </c>
      <c r="AN2909">
        <v>0.45900000000000002</v>
      </c>
      <c r="AO2909">
        <v>9.0000000000000011E-3</v>
      </c>
      <c r="AP2909">
        <v>0.376</v>
      </c>
      <c r="AQ2909">
        <v>116</v>
      </c>
      <c r="AR2909">
        <v>6.2</v>
      </c>
      <c r="AS2909">
        <v>17.5</v>
      </c>
      <c r="AT2909">
        <v>11.6</v>
      </c>
      <c r="AU2909">
        <v>3.4</v>
      </c>
      <c r="AV2909">
        <v>2.4</v>
      </c>
      <c r="AW2909">
        <v>8.1</v>
      </c>
      <c r="AX2909">
        <v>17.399999999999999</v>
      </c>
      <c r="AY2909">
        <v>22.5</v>
      </c>
      <c r="AZ2909">
        <v>0.1</v>
      </c>
      <c r="BA2909">
        <v>0.6</v>
      </c>
      <c r="BB2909">
        <v>0.7</v>
      </c>
      <c r="BC2909">
        <v>7.4999999999999997E-2</v>
      </c>
      <c r="BD2909">
        <v>-6</v>
      </c>
      <c r="BE2909">
        <v>2.9</v>
      </c>
      <c r="BF2909">
        <v>-3.1</v>
      </c>
    </row>
    <row r="2910" spans="1:58" x14ac:dyDescent="0.55000000000000004">
      <c r="A2910" t="s">
        <v>678</v>
      </c>
      <c r="B2910" t="s">
        <v>3</v>
      </c>
      <c r="C2910" t="s">
        <v>1976</v>
      </c>
      <c r="D2910">
        <v>0</v>
      </c>
      <c r="E2910">
        <f>IF(OR(ISBLANK(F2910),F2910=61),0,1)</f>
        <v>0</v>
      </c>
      <c r="G2910">
        <f>IF(AND(F2910&lt;31,E2910=1),1,0)</f>
        <v>0</v>
      </c>
      <c r="H2910">
        <f>IF(AND(F2910&gt;=31,E2910=1),1,0)</f>
        <v>0</v>
      </c>
      <c r="I2910">
        <f>IF(AND(F2910&lt;15,E2910=1),1,0)</f>
        <v>0</v>
      </c>
      <c r="J2910">
        <f>IF(F2910=61,1,0)</f>
        <v>0</v>
      </c>
      <c r="K2910" t="s">
        <v>0</v>
      </c>
      <c r="L2910">
        <v>80</v>
      </c>
      <c r="M2910">
        <v>230</v>
      </c>
      <c r="N2910">
        <v>31</v>
      </c>
      <c r="O2910">
        <v>6</v>
      </c>
      <c r="P2910">
        <v>15.5</v>
      </c>
      <c r="Q2910">
        <v>2</v>
      </c>
      <c r="R2910">
        <v>3.7</v>
      </c>
      <c r="S2910">
        <v>0.53</v>
      </c>
      <c r="T2910">
        <v>2</v>
      </c>
      <c r="U2910">
        <v>3.7</v>
      </c>
      <c r="V2910">
        <v>0.53</v>
      </c>
      <c r="W2910">
        <v>0</v>
      </c>
      <c r="X2910">
        <v>0</v>
      </c>
      <c r="Y2910">
        <v>0</v>
      </c>
      <c r="Z2910">
        <v>1.4</v>
      </c>
      <c r="AA2910">
        <v>1.8</v>
      </c>
      <c r="AB2910">
        <v>0.75</v>
      </c>
      <c r="AC2910">
        <v>1.2</v>
      </c>
      <c r="AD2910">
        <v>2.4</v>
      </c>
      <c r="AE2910">
        <v>3.6</v>
      </c>
      <c r="AF2910">
        <v>0.6</v>
      </c>
      <c r="AG2910">
        <v>0.4</v>
      </c>
      <c r="AH2910">
        <v>1.7</v>
      </c>
      <c r="AI2910">
        <v>1</v>
      </c>
      <c r="AJ2910">
        <v>3</v>
      </c>
      <c r="AK2910">
        <v>5.3</v>
      </c>
      <c r="AL2910">
        <v>18.8</v>
      </c>
      <c r="AM2910">
        <v>0.57899999999999996</v>
      </c>
      <c r="AN2910">
        <v>0.53</v>
      </c>
      <c r="AO2910">
        <v>0</v>
      </c>
      <c r="AP2910">
        <v>0.48699999999999999</v>
      </c>
      <c r="AQ2910">
        <v>161</v>
      </c>
      <c r="AR2910">
        <v>7.8</v>
      </c>
      <c r="AS2910">
        <v>17.600000000000001</v>
      </c>
      <c r="AT2910">
        <v>12.5</v>
      </c>
      <c r="AU2910">
        <v>9.1999999999999993</v>
      </c>
      <c r="AV2910">
        <v>1.5</v>
      </c>
      <c r="AW2910">
        <v>10.1</v>
      </c>
      <c r="AX2910">
        <v>18</v>
      </c>
      <c r="AY2910">
        <v>17.3</v>
      </c>
      <c r="AZ2910">
        <v>0.7</v>
      </c>
      <c r="BA2910">
        <v>0.7</v>
      </c>
      <c r="BB2910">
        <v>1.4</v>
      </c>
      <c r="BC2910">
        <v>0.11799999999999999</v>
      </c>
      <c r="BD2910">
        <v>-1.8</v>
      </c>
      <c r="BE2910">
        <v>5.4</v>
      </c>
      <c r="BF2910">
        <v>3.7</v>
      </c>
    </row>
    <row r="2911" spans="1:58" x14ac:dyDescent="0.55000000000000004">
      <c r="A2911" t="s">
        <v>459</v>
      </c>
      <c r="B2911" t="s">
        <v>9</v>
      </c>
      <c r="C2911" t="s">
        <v>1977</v>
      </c>
      <c r="D2911">
        <v>0</v>
      </c>
      <c r="E2911">
        <f>IF(OR(ISBLANK(F2911),F2911=61),0,1)</f>
        <v>0</v>
      </c>
      <c r="G2911">
        <f>IF(AND(F2911&lt;31,E2911=1),1,0)</f>
        <v>0</v>
      </c>
      <c r="H2911">
        <f>IF(AND(F2911&gt;=31,E2911=1),1,0)</f>
        <v>0</v>
      </c>
      <c r="I2911">
        <f>IF(AND(F2911&lt;15,E2911=1),1,0)</f>
        <v>0</v>
      </c>
      <c r="J2911">
        <f>IF(F2911=61,1,0)</f>
        <v>0</v>
      </c>
      <c r="K2911" t="s">
        <v>0</v>
      </c>
      <c r="L2911">
        <v>79</v>
      </c>
      <c r="M2911">
        <v>220</v>
      </c>
      <c r="N2911">
        <v>18</v>
      </c>
      <c r="O2911">
        <v>0</v>
      </c>
      <c r="P2911">
        <v>7.7</v>
      </c>
      <c r="Q2911">
        <v>1.2</v>
      </c>
      <c r="R2911">
        <v>3.2</v>
      </c>
      <c r="S2911">
        <v>0.36799999999999999</v>
      </c>
      <c r="T2911">
        <v>1.1000000000000001</v>
      </c>
      <c r="U2911">
        <v>2.6</v>
      </c>
      <c r="V2911">
        <v>0.40400000000000003</v>
      </c>
      <c r="W2911">
        <v>0.1</v>
      </c>
      <c r="X2911">
        <v>0.6</v>
      </c>
      <c r="Y2911">
        <v>0.2</v>
      </c>
      <c r="Z2911">
        <v>0.7</v>
      </c>
      <c r="AA2911">
        <v>1.1000000000000001</v>
      </c>
      <c r="AB2911">
        <v>0.65</v>
      </c>
      <c r="AC2911">
        <v>1.1000000000000001</v>
      </c>
      <c r="AD2911">
        <v>1.6</v>
      </c>
      <c r="AE2911">
        <v>2.7</v>
      </c>
      <c r="AF2911">
        <v>0.2</v>
      </c>
      <c r="AG2911">
        <v>0.2</v>
      </c>
      <c r="AH2911">
        <v>0.1</v>
      </c>
      <c r="AI2911">
        <v>1</v>
      </c>
      <c r="AJ2911">
        <v>1.1000000000000001</v>
      </c>
      <c r="AK2911">
        <v>3.2</v>
      </c>
      <c r="AL2911">
        <v>11.3</v>
      </c>
      <c r="AM2911">
        <v>0.42899999999999999</v>
      </c>
      <c r="AN2911">
        <v>0.38600000000000001</v>
      </c>
      <c r="AO2911">
        <v>0.17499999999999999</v>
      </c>
      <c r="AP2911">
        <v>0.35099999999999998</v>
      </c>
      <c r="AQ2911">
        <v>66</v>
      </c>
      <c r="AR2911">
        <v>18</v>
      </c>
      <c r="AS2911">
        <v>23.1</v>
      </c>
      <c r="AT2911">
        <v>20.7</v>
      </c>
      <c r="AU2911">
        <v>5.8</v>
      </c>
      <c r="AV2911">
        <v>1.6</v>
      </c>
      <c r="AW2911">
        <v>0.7</v>
      </c>
      <c r="AX2911">
        <v>21.3</v>
      </c>
      <c r="AY2911">
        <v>31.3</v>
      </c>
      <c r="AZ2911">
        <v>-0.2</v>
      </c>
      <c r="BA2911">
        <v>0.2</v>
      </c>
      <c r="BB2911">
        <v>0</v>
      </c>
      <c r="BC2911">
        <v>6.0000000000000001E-3</v>
      </c>
      <c r="BD2911">
        <v>-8.1999999999999993</v>
      </c>
      <c r="BE2911">
        <v>-4</v>
      </c>
      <c r="BF2911">
        <v>-12.2</v>
      </c>
    </row>
    <row r="2912" spans="1:58" x14ac:dyDescent="0.55000000000000004">
      <c r="A2912" t="s">
        <v>719</v>
      </c>
      <c r="B2912" t="s">
        <v>18</v>
      </c>
      <c r="C2912" t="s">
        <v>1978</v>
      </c>
      <c r="D2912">
        <v>0</v>
      </c>
      <c r="E2912">
        <f>IF(OR(ISBLANK(F2912),F2912=61),0,1)</f>
        <v>0</v>
      </c>
      <c r="G2912">
        <f>IF(AND(F2912&lt;31,E2912=1),1,0)</f>
        <v>0</v>
      </c>
      <c r="H2912">
        <f>IF(AND(F2912&gt;=31,E2912=1),1,0)</f>
        <v>0</v>
      </c>
      <c r="I2912">
        <f>IF(AND(F2912&lt;15,E2912=1),1,0)</f>
        <v>0</v>
      </c>
      <c r="J2912">
        <f>IF(F2912=61,1,0)</f>
        <v>0</v>
      </c>
      <c r="K2912" t="s">
        <v>0</v>
      </c>
      <c r="L2912">
        <v>78</v>
      </c>
      <c r="M2912">
        <v>210</v>
      </c>
      <c r="N2912">
        <v>34</v>
      </c>
      <c r="O2912">
        <v>34</v>
      </c>
      <c r="P2912">
        <v>27.1</v>
      </c>
      <c r="Q2912">
        <v>4.5999999999999996</v>
      </c>
      <c r="R2912">
        <v>9</v>
      </c>
      <c r="S2912">
        <v>0.51100000000000001</v>
      </c>
      <c r="T2912">
        <v>3</v>
      </c>
      <c r="U2912">
        <v>5.4</v>
      </c>
      <c r="V2912">
        <v>0.56000000000000005</v>
      </c>
      <c r="W2912">
        <v>1.6</v>
      </c>
      <c r="X2912">
        <v>3.7</v>
      </c>
      <c r="Y2912">
        <v>0.44</v>
      </c>
      <c r="Z2912">
        <v>3</v>
      </c>
      <c r="AA2912">
        <v>3.6</v>
      </c>
      <c r="AB2912">
        <v>0.83700000000000008</v>
      </c>
      <c r="AC2912">
        <v>1.7</v>
      </c>
      <c r="AD2912">
        <v>3.8</v>
      </c>
      <c r="AE2912">
        <v>5.5</v>
      </c>
      <c r="AF2912">
        <v>1.6</v>
      </c>
      <c r="AG2912">
        <v>1.1000000000000001</v>
      </c>
      <c r="AH2912">
        <v>0.4</v>
      </c>
      <c r="AI2912">
        <v>1.6</v>
      </c>
      <c r="AJ2912">
        <v>2.8</v>
      </c>
      <c r="AK2912">
        <v>13.9</v>
      </c>
      <c r="AL2912">
        <v>24.3</v>
      </c>
      <c r="AM2912">
        <v>0.64599999999999991</v>
      </c>
      <c r="AN2912">
        <v>0.60099999999999998</v>
      </c>
      <c r="AO2912">
        <v>0.40699999999999997</v>
      </c>
      <c r="AP2912">
        <v>0.40100000000000002</v>
      </c>
      <c r="AQ2912">
        <v>424</v>
      </c>
      <c r="AR2912">
        <v>7.9</v>
      </c>
      <c r="AS2912">
        <v>17.7</v>
      </c>
      <c r="AT2912">
        <v>12.8</v>
      </c>
      <c r="AU2912">
        <v>12</v>
      </c>
      <c r="AV2912">
        <v>2.4</v>
      </c>
      <c r="AW2912">
        <v>1.7</v>
      </c>
      <c r="AX2912">
        <v>13.1</v>
      </c>
      <c r="AY2912">
        <v>22.8</v>
      </c>
      <c r="AZ2912">
        <v>3.6</v>
      </c>
      <c r="BA2912">
        <v>1.9</v>
      </c>
      <c r="BB2912">
        <v>5.5</v>
      </c>
      <c r="BC2912">
        <v>0.24</v>
      </c>
      <c r="BD2912">
        <v>5.4</v>
      </c>
      <c r="BE2912">
        <v>1</v>
      </c>
      <c r="BF2912">
        <v>6.4</v>
      </c>
    </row>
    <row r="2913" spans="1:58" x14ac:dyDescent="0.55000000000000004">
      <c r="A2913" t="s">
        <v>924</v>
      </c>
      <c r="B2913" t="s">
        <v>18</v>
      </c>
      <c r="C2913" t="s">
        <v>1979</v>
      </c>
      <c r="D2913">
        <v>0</v>
      </c>
      <c r="E2913">
        <f>IF(OR(ISBLANK(F2913),F2913=61),0,1)</f>
        <v>0</v>
      </c>
      <c r="G2913">
        <f>IF(AND(F2913&lt;31,E2913=1),1,0)</f>
        <v>0</v>
      </c>
      <c r="H2913">
        <f>IF(AND(F2913&gt;=31,E2913=1),1,0)</f>
        <v>0</v>
      </c>
      <c r="I2913">
        <f>IF(AND(F2913&lt;15,E2913=1),1,0)</f>
        <v>0</v>
      </c>
      <c r="J2913">
        <f>IF(F2913=61,1,0)</f>
        <v>0</v>
      </c>
      <c r="K2913" t="s">
        <v>0</v>
      </c>
      <c r="L2913">
        <v>78</v>
      </c>
      <c r="M2913">
        <v>222</v>
      </c>
      <c r="N2913">
        <v>36</v>
      </c>
      <c r="O2913">
        <v>13</v>
      </c>
      <c r="P2913">
        <v>17.899999999999999</v>
      </c>
      <c r="Q2913">
        <v>1.9</v>
      </c>
      <c r="R2913">
        <v>3</v>
      </c>
      <c r="S2913">
        <v>0.64200000000000002</v>
      </c>
      <c r="T2913">
        <v>1.9</v>
      </c>
      <c r="U2913">
        <v>3</v>
      </c>
      <c r="V2913">
        <v>0.64800000000000002</v>
      </c>
      <c r="W2913">
        <v>0</v>
      </c>
      <c r="X2913">
        <v>0</v>
      </c>
      <c r="Y2913">
        <v>0</v>
      </c>
      <c r="Z2913">
        <v>0.8</v>
      </c>
      <c r="AA2913">
        <v>1.7</v>
      </c>
      <c r="AB2913">
        <v>0.44299999999999989</v>
      </c>
      <c r="AC2913">
        <v>1.7</v>
      </c>
      <c r="AD2913">
        <v>1.7</v>
      </c>
      <c r="AE2913">
        <v>3.4</v>
      </c>
      <c r="AF2913">
        <v>0.3</v>
      </c>
      <c r="AG2913">
        <v>0.3</v>
      </c>
      <c r="AH2913">
        <v>1.1000000000000001</v>
      </c>
      <c r="AI2913">
        <v>0.7</v>
      </c>
      <c r="AJ2913">
        <v>1.9</v>
      </c>
      <c r="AK2913">
        <v>4.5999999999999996</v>
      </c>
      <c r="AL2913">
        <v>16.3</v>
      </c>
      <c r="AM2913">
        <v>0.60499999999999998</v>
      </c>
      <c r="AN2913">
        <v>0.64200000000000002</v>
      </c>
      <c r="AO2913">
        <v>9.0000000000000011E-3</v>
      </c>
      <c r="AP2913">
        <v>0.56000000000000005</v>
      </c>
      <c r="AQ2913">
        <v>163</v>
      </c>
      <c r="AR2913">
        <v>10.5</v>
      </c>
      <c r="AS2913">
        <v>10.4</v>
      </c>
      <c r="AT2913">
        <v>10.5</v>
      </c>
      <c r="AU2913">
        <v>3.4</v>
      </c>
      <c r="AV2913">
        <v>1</v>
      </c>
      <c r="AW2913">
        <v>7.1</v>
      </c>
      <c r="AX2913">
        <v>14.8</v>
      </c>
      <c r="AY2913">
        <v>12.9</v>
      </c>
      <c r="AZ2913">
        <v>1.2</v>
      </c>
      <c r="BA2913">
        <v>1.1000000000000001</v>
      </c>
      <c r="BB2913">
        <v>2.2999999999999998</v>
      </c>
      <c r="BC2913">
        <v>0.14299999999999999</v>
      </c>
      <c r="BD2913">
        <v>-2.2000000000000002</v>
      </c>
      <c r="BE2913">
        <v>2</v>
      </c>
      <c r="BF2913">
        <v>-0.2</v>
      </c>
    </row>
    <row r="2914" spans="1:58" x14ac:dyDescent="0.55000000000000004">
      <c r="A2914" t="s">
        <v>924</v>
      </c>
      <c r="B2914" t="s">
        <v>3</v>
      </c>
      <c r="C2914" t="s">
        <v>1979</v>
      </c>
      <c r="D2914">
        <v>0</v>
      </c>
      <c r="E2914">
        <f>IF(OR(ISBLANK(F2914),F2914=61),0,1)</f>
        <v>0</v>
      </c>
      <c r="G2914">
        <f>IF(AND(F2914&lt;31,E2914=1),1,0)</f>
        <v>0</v>
      </c>
      <c r="H2914">
        <f>IF(AND(F2914&gt;=31,E2914=1),1,0)</f>
        <v>0</v>
      </c>
      <c r="I2914">
        <f>IF(AND(F2914&lt;15,E2914=1),1,0)</f>
        <v>0</v>
      </c>
      <c r="J2914">
        <f>IF(F2914=61,1,0)</f>
        <v>0</v>
      </c>
      <c r="K2914" t="s">
        <v>0</v>
      </c>
      <c r="L2914">
        <v>78</v>
      </c>
      <c r="M2914">
        <v>222</v>
      </c>
      <c r="N2914">
        <v>32</v>
      </c>
      <c r="O2914">
        <v>16</v>
      </c>
      <c r="P2914">
        <v>17.899999999999999</v>
      </c>
      <c r="Q2914">
        <v>2.2000000000000002</v>
      </c>
      <c r="R2914">
        <v>3.6</v>
      </c>
      <c r="S2914">
        <v>0.60299999999999998</v>
      </c>
      <c r="T2914">
        <v>2.2000000000000002</v>
      </c>
      <c r="U2914">
        <v>3.6</v>
      </c>
      <c r="V2914">
        <v>0.60299999999999998</v>
      </c>
      <c r="W2914">
        <v>0</v>
      </c>
      <c r="X2914">
        <v>0</v>
      </c>
      <c r="Y2914">
        <v>0</v>
      </c>
      <c r="Z2914">
        <v>1</v>
      </c>
      <c r="AA2914">
        <v>2.2000000000000002</v>
      </c>
      <c r="AB2914">
        <v>0.47099999999999997</v>
      </c>
      <c r="AC2914">
        <v>1.7</v>
      </c>
      <c r="AD2914">
        <v>1.2</v>
      </c>
      <c r="AE2914">
        <v>2.8</v>
      </c>
      <c r="AF2914">
        <v>0.7</v>
      </c>
      <c r="AG2914">
        <v>0.5</v>
      </c>
      <c r="AH2914">
        <v>0.5</v>
      </c>
      <c r="AI2914">
        <v>0.8</v>
      </c>
      <c r="AJ2914">
        <v>1.8</v>
      </c>
      <c r="AK2914">
        <v>5.4</v>
      </c>
      <c r="AL2914">
        <v>15.4</v>
      </c>
      <c r="AM2914">
        <v>0.57999999999999996</v>
      </c>
      <c r="AN2914">
        <v>0.60299999999999998</v>
      </c>
      <c r="AO2914">
        <v>0</v>
      </c>
      <c r="AP2914">
        <v>0.60299999999999998</v>
      </c>
      <c r="AQ2914">
        <v>172</v>
      </c>
      <c r="AR2914">
        <v>9.8000000000000007</v>
      </c>
      <c r="AS2914">
        <v>7.2</v>
      </c>
      <c r="AT2914">
        <v>8.5</v>
      </c>
      <c r="AU2914">
        <v>7</v>
      </c>
      <c r="AV2914">
        <v>1.7</v>
      </c>
      <c r="AW2914">
        <v>2.8</v>
      </c>
      <c r="AX2914">
        <v>15.3</v>
      </c>
      <c r="AY2914">
        <v>15</v>
      </c>
      <c r="AZ2914">
        <v>0.9</v>
      </c>
      <c r="BA2914">
        <v>0.2</v>
      </c>
      <c r="BB2914">
        <v>1.1000000000000001</v>
      </c>
      <c r="BC2914">
        <v>7.6999999999999999E-2</v>
      </c>
      <c r="BD2914">
        <v>-1</v>
      </c>
      <c r="BE2914">
        <v>-1.4</v>
      </c>
      <c r="BF2914">
        <v>-2.4</v>
      </c>
    </row>
    <row r="2915" spans="1:58" x14ac:dyDescent="0.55000000000000004">
      <c r="A2915" t="s">
        <v>664</v>
      </c>
      <c r="B2915" t="s">
        <v>6</v>
      </c>
      <c r="C2915" t="s">
        <v>1980</v>
      </c>
      <c r="D2915">
        <v>0</v>
      </c>
      <c r="E2915">
        <f>IF(OR(ISBLANK(F2915),F2915=61),0,1)</f>
        <v>0</v>
      </c>
      <c r="G2915">
        <f>IF(AND(F2915&lt;31,E2915=1),1,0)</f>
        <v>0</v>
      </c>
      <c r="H2915">
        <f>IF(AND(F2915&gt;=31,E2915=1),1,0)</f>
        <v>0</v>
      </c>
      <c r="I2915">
        <f>IF(AND(F2915&lt;15,E2915=1),1,0)</f>
        <v>0</v>
      </c>
      <c r="J2915">
        <f>IF(F2915=61,1,0)</f>
        <v>0</v>
      </c>
      <c r="K2915" t="s">
        <v>0</v>
      </c>
      <c r="L2915">
        <v>79</v>
      </c>
      <c r="M2915">
        <v>220</v>
      </c>
      <c r="N2915">
        <v>34</v>
      </c>
      <c r="O2915">
        <v>34</v>
      </c>
      <c r="P2915">
        <v>34.299999999999997</v>
      </c>
      <c r="Q2915">
        <v>7.8</v>
      </c>
      <c r="R2915">
        <v>12.1</v>
      </c>
      <c r="S2915">
        <v>0.64300000000000002</v>
      </c>
      <c r="T2915">
        <v>7.6</v>
      </c>
      <c r="U2915">
        <v>11.9</v>
      </c>
      <c r="V2915">
        <v>0.64200000000000002</v>
      </c>
      <c r="W2915">
        <v>0.1</v>
      </c>
      <c r="X2915">
        <v>0.2</v>
      </c>
      <c r="Y2915">
        <v>0.71400000000000008</v>
      </c>
      <c r="Z2915">
        <v>4.7</v>
      </c>
      <c r="AA2915">
        <v>5.6</v>
      </c>
      <c r="AB2915">
        <v>0.82799999999999996</v>
      </c>
      <c r="AC2915">
        <v>2.8</v>
      </c>
      <c r="AD2915">
        <v>6.3</v>
      </c>
      <c r="AE2915">
        <v>9.1</v>
      </c>
      <c r="AF2915">
        <v>2.4</v>
      </c>
      <c r="AG2915">
        <v>0.8</v>
      </c>
      <c r="AH2915">
        <v>2.8</v>
      </c>
      <c r="AI2915">
        <v>3.8</v>
      </c>
      <c r="AJ2915">
        <v>3</v>
      </c>
      <c r="AK2915">
        <v>20.399999999999999</v>
      </c>
      <c r="AL2915">
        <v>32.1</v>
      </c>
      <c r="AM2915">
        <v>0.69</v>
      </c>
      <c r="AN2915">
        <v>0.64900000000000002</v>
      </c>
      <c r="AO2915">
        <v>1.7000000000000001E-2</v>
      </c>
      <c r="AP2915">
        <v>0.46600000000000003</v>
      </c>
      <c r="AQ2915">
        <v>683</v>
      </c>
      <c r="AR2915">
        <v>10.3</v>
      </c>
      <c r="AS2915">
        <v>21.1</v>
      </c>
      <c r="AT2915">
        <v>15.9</v>
      </c>
      <c r="AU2915">
        <v>15.5</v>
      </c>
      <c r="AV2915">
        <v>1.3</v>
      </c>
      <c r="AW2915">
        <v>8.8000000000000007</v>
      </c>
      <c r="AX2915">
        <v>20.3</v>
      </c>
      <c r="AY2915">
        <v>28.2</v>
      </c>
      <c r="AZ2915">
        <v>4.8</v>
      </c>
      <c r="BA2915">
        <v>1.5</v>
      </c>
      <c r="BB2915">
        <v>6.3</v>
      </c>
      <c r="BC2915">
        <v>0.216</v>
      </c>
      <c r="BD2915">
        <v>3.6</v>
      </c>
      <c r="BE2915">
        <v>3.1</v>
      </c>
      <c r="BF2915">
        <v>6.7</v>
      </c>
    </row>
    <row r="2916" spans="1:58" x14ac:dyDescent="0.55000000000000004">
      <c r="A2916" t="s">
        <v>297</v>
      </c>
      <c r="B2916" t="s">
        <v>9</v>
      </c>
      <c r="C2916" t="s">
        <v>1980</v>
      </c>
      <c r="D2916">
        <v>0</v>
      </c>
      <c r="E2916">
        <f>IF(OR(ISBLANK(F2916),F2916=61),0,1)</f>
        <v>0</v>
      </c>
      <c r="G2916">
        <f>IF(AND(F2916&lt;31,E2916=1),1,0)</f>
        <v>0</v>
      </c>
      <c r="H2916">
        <f>IF(AND(F2916&gt;=31,E2916=1),1,0)</f>
        <v>0</v>
      </c>
      <c r="I2916">
        <f>IF(AND(F2916&lt;15,E2916=1),1,0)</f>
        <v>0</v>
      </c>
      <c r="J2916">
        <f>IF(F2916=61,1,0)</f>
        <v>0</v>
      </c>
      <c r="K2916" t="s">
        <v>0</v>
      </c>
      <c r="L2916">
        <v>79</v>
      </c>
      <c r="M2916">
        <v>200</v>
      </c>
      <c r="N2916">
        <v>26</v>
      </c>
      <c r="O2916">
        <v>0</v>
      </c>
      <c r="P2916">
        <v>7.9</v>
      </c>
      <c r="Q2916">
        <v>0.7</v>
      </c>
      <c r="R2916">
        <v>1.4</v>
      </c>
      <c r="S2916">
        <v>0.48599999999999999</v>
      </c>
      <c r="T2916">
        <v>0.6</v>
      </c>
      <c r="U2916">
        <v>1.2</v>
      </c>
      <c r="V2916">
        <v>0.51600000000000001</v>
      </c>
      <c r="W2916">
        <v>0.1</v>
      </c>
      <c r="X2916">
        <v>0.2</v>
      </c>
      <c r="Y2916">
        <v>0.33300000000000002</v>
      </c>
      <c r="Z2916">
        <v>0.3</v>
      </c>
      <c r="AA2916">
        <v>0.7</v>
      </c>
      <c r="AB2916">
        <v>0.36799999999999999</v>
      </c>
      <c r="AC2916">
        <v>0.3</v>
      </c>
      <c r="AD2916">
        <v>1.3</v>
      </c>
      <c r="AE2916">
        <v>1.6</v>
      </c>
      <c r="AF2916">
        <v>0.3</v>
      </c>
      <c r="AG2916">
        <v>0.2</v>
      </c>
      <c r="AH2916">
        <v>0.2</v>
      </c>
      <c r="AI2916">
        <v>0.5</v>
      </c>
      <c r="AJ2916">
        <v>1.2</v>
      </c>
      <c r="AK2916">
        <v>1.7</v>
      </c>
      <c r="AL2916">
        <v>7.9</v>
      </c>
      <c r="AM2916">
        <v>0.48899999999999999</v>
      </c>
      <c r="AN2916">
        <v>0.51400000000000001</v>
      </c>
      <c r="AO2916">
        <v>0.16200000000000001</v>
      </c>
      <c r="AP2916">
        <v>0.51400000000000001</v>
      </c>
      <c r="AQ2916">
        <v>46</v>
      </c>
      <c r="AR2916">
        <v>3.8</v>
      </c>
      <c r="AS2916">
        <v>16.7</v>
      </c>
      <c r="AT2916">
        <v>10.6</v>
      </c>
      <c r="AU2916">
        <v>7.7</v>
      </c>
      <c r="AV2916">
        <v>1.3</v>
      </c>
      <c r="AW2916">
        <v>2.4</v>
      </c>
      <c r="AX2916">
        <v>20.7</v>
      </c>
      <c r="AY2916">
        <v>13.5</v>
      </c>
      <c r="AZ2916">
        <v>0</v>
      </c>
      <c r="BA2916">
        <v>0.4</v>
      </c>
      <c r="BB2916">
        <v>0.3</v>
      </c>
      <c r="BC2916">
        <v>6.6000000000000003E-2</v>
      </c>
      <c r="BD2916">
        <v>-5</v>
      </c>
      <c r="BE2916">
        <v>0.8</v>
      </c>
      <c r="BF2916">
        <v>-4.2</v>
      </c>
    </row>
    <row r="2917" spans="1:58" x14ac:dyDescent="0.55000000000000004">
      <c r="A2917" t="s">
        <v>1030</v>
      </c>
      <c r="B2917" t="s">
        <v>18</v>
      </c>
      <c r="C2917" t="s">
        <v>1981</v>
      </c>
      <c r="D2917">
        <v>0</v>
      </c>
      <c r="E2917">
        <f>IF(OR(ISBLANK(F2917),F2917=61),0,1)</f>
        <v>0</v>
      </c>
      <c r="G2917">
        <f>IF(AND(F2917&lt;31,E2917=1),1,0)</f>
        <v>0</v>
      </c>
      <c r="H2917">
        <f>IF(AND(F2917&gt;=31,E2917=1),1,0)</f>
        <v>0</v>
      </c>
      <c r="I2917">
        <f>IF(AND(F2917&lt;15,E2917=1),1,0)</f>
        <v>0</v>
      </c>
      <c r="J2917">
        <f>IF(F2917=61,1,0)</f>
        <v>0</v>
      </c>
      <c r="K2917" t="s">
        <v>0</v>
      </c>
      <c r="L2917">
        <v>79</v>
      </c>
      <c r="M2917">
        <v>230</v>
      </c>
      <c r="N2917">
        <v>32</v>
      </c>
      <c r="O2917">
        <v>26</v>
      </c>
      <c r="P2917">
        <v>24.5</v>
      </c>
      <c r="Q2917">
        <v>3.9</v>
      </c>
      <c r="R2917">
        <v>7.5</v>
      </c>
      <c r="S2917">
        <v>0.51500000000000001</v>
      </c>
      <c r="T2917">
        <v>3.8</v>
      </c>
      <c r="U2917">
        <v>7.2</v>
      </c>
      <c r="V2917">
        <v>0.52800000000000002</v>
      </c>
      <c r="W2917">
        <v>0.1</v>
      </c>
      <c r="X2917">
        <v>0.3</v>
      </c>
      <c r="Y2917">
        <v>0.2</v>
      </c>
      <c r="Z2917">
        <v>2.1</v>
      </c>
      <c r="AA2917">
        <v>3.3</v>
      </c>
      <c r="AB2917">
        <v>0.629</v>
      </c>
      <c r="AC2917">
        <v>1.5</v>
      </c>
      <c r="AD2917">
        <v>2.6</v>
      </c>
      <c r="AE2917">
        <v>4.0999999999999996</v>
      </c>
      <c r="AF2917">
        <v>1.1000000000000001</v>
      </c>
      <c r="AG2917">
        <v>0.4</v>
      </c>
      <c r="AH2917">
        <v>0.5</v>
      </c>
      <c r="AI2917">
        <v>1.7</v>
      </c>
      <c r="AJ2917">
        <v>3.2</v>
      </c>
      <c r="AK2917">
        <v>9.9</v>
      </c>
      <c r="AL2917">
        <v>16.3</v>
      </c>
      <c r="AM2917">
        <v>0.54299999999999993</v>
      </c>
      <c r="AN2917">
        <v>0.51900000000000002</v>
      </c>
      <c r="AO2917">
        <v>4.0999999999999988E-2</v>
      </c>
      <c r="AP2917">
        <v>0.436</v>
      </c>
      <c r="AQ2917">
        <v>305</v>
      </c>
      <c r="AR2917">
        <v>7.6</v>
      </c>
      <c r="AS2917">
        <v>12.1</v>
      </c>
      <c r="AT2917">
        <v>9.9</v>
      </c>
      <c r="AU2917">
        <v>10.5</v>
      </c>
      <c r="AV2917">
        <v>0.9</v>
      </c>
      <c r="AW2917">
        <v>2.4</v>
      </c>
      <c r="AX2917">
        <v>15.7</v>
      </c>
      <c r="AY2917">
        <v>23.8</v>
      </c>
      <c r="AZ2917">
        <v>1.2</v>
      </c>
      <c r="BA2917">
        <v>1.5</v>
      </c>
      <c r="BB2917">
        <v>2.7</v>
      </c>
      <c r="BC2917">
        <v>0.13800000000000001</v>
      </c>
      <c r="BD2917">
        <v>-1.8</v>
      </c>
      <c r="BE2917">
        <v>-0.1</v>
      </c>
      <c r="BF2917">
        <v>-1.8</v>
      </c>
    </row>
    <row r="2918" spans="1:58" x14ac:dyDescent="0.55000000000000004">
      <c r="A2918" t="s">
        <v>1030</v>
      </c>
      <c r="B2918" t="s">
        <v>3</v>
      </c>
      <c r="C2918" t="s">
        <v>1981</v>
      </c>
      <c r="D2918">
        <v>0</v>
      </c>
      <c r="E2918">
        <f>IF(OR(ISBLANK(F2918),F2918=61),0,1)</f>
        <v>0</v>
      </c>
      <c r="G2918">
        <f>IF(AND(F2918&lt;31,E2918=1),1,0)</f>
        <v>0</v>
      </c>
      <c r="H2918">
        <f>IF(AND(F2918&gt;=31,E2918=1),1,0)</f>
        <v>0</v>
      </c>
      <c r="I2918">
        <f>IF(AND(F2918&lt;15,E2918=1),1,0)</f>
        <v>0</v>
      </c>
      <c r="J2918">
        <f>IF(F2918=61,1,0)</f>
        <v>0</v>
      </c>
      <c r="K2918" t="s">
        <v>0</v>
      </c>
      <c r="L2918">
        <v>79</v>
      </c>
      <c r="M2918">
        <v>230</v>
      </c>
      <c r="N2918">
        <v>28</v>
      </c>
      <c r="O2918">
        <v>7</v>
      </c>
      <c r="P2918">
        <v>24.1</v>
      </c>
      <c r="Q2918">
        <v>4.2</v>
      </c>
      <c r="R2918">
        <v>9.1</v>
      </c>
      <c r="S2918">
        <v>0.46100000000000002</v>
      </c>
      <c r="T2918">
        <v>4</v>
      </c>
      <c r="U2918">
        <v>8.4</v>
      </c>
      <c r="V2918">
        <v>0.47499999999999998</v>
      </c>
      <c r="W2918">
        <v>0.2</v>
      </c>
      <c r="X2918">
        <v>0.7</v>
      </c>
      <c r="Y2918">
        <v>0.3</v>
      </c>
      <c r="Z2918">
        <v>2.4</v>
      </c>
      <c r="AA2918">
        <v>3.5</v>
      </c>
      <c r="AB2918">
        <v>0.68400000000000005</v>
      </c>
      <c r="AC2918">
        <v>1.7</v>
      </c>
      <c r="AD2918">
        <v>3.6</v>
      </c>
      <c r="AE2918">
        <v>5.3</v>
      </c>
      <c r="AF2918">
        <v>0.6</v>
      </c>
      <c r="AG2918">
        <v>0.4</v>
      </c>
      <c r="AH2918">
        <v>0.3</v>
      </c>
      <c r="AI2918">
        <v>1.5</v>
      </c>
      <c r="AJ2918">
        <v>3.3</v>
      </c>
      <c r="AK2918">
        <v>11</v>
      </c>
      <c r="AL2918">
        <v>16</v>
      </c>
      <c r="AM2918">
        <v>0.51100000000000001</v>
      </c>
      <c r="AN2918">
        <v>0.47299999999999998</v>
      </c>
      <c r="AO2918">
        <v>7.8E-2</v>
      </c>
      <c r="AP2918">
        <v>0.38300000000000001</v>
      </c>
      <c r="AQ2918">
        <v>286</v>
      </c>
      <c r="AR2918">
        <v>7.5</v>
      </c>
      <c r="AS2918">
        <v>16.899999999999999</v>
      </c>
      <c r="AT2918">
        <v>12.1</v>
      </c>
      <c r="AU2918">
        <v>5.8</v>
      </c>
      <c r="AV2918">
        <v>0.9</v>
      </c>
      <c r="AW2918">
        <v>1.3</v>
      </c>
      <c r="AX2918">
        <v>12.2</v>
      </c>
      <c r="AY2918">
        <v>25.6</v>
      </c>
      <c r="AZ2918">
        <v>0.9</v>
      </c>
      <c r="BA2918">
        <v>1</v>
      </c>
      <c r="BB2918">
        <v>1.8</v>
      </c>
      <c r="BC2918">
        <v>0.109</v>
      </c>
      <c r="BD2918">
        <v>-3.5</v>
      </c>
      <c r="BE2918">
        <v>-2</v>
      </c>
      <c r="BF2918">
        <v>-5.5</v>
      </c>
    </row>
    <row r="2919" spans="1:58" x14ac:dyDescent="0.55000000000000004">
      <c r="A2919" t="s">
        <v>1030</v>
      </c>
      <c r="B2919" t="s">
        <v>9</v>
      </c>
      <c r="C2919" t="s">
        <v>1981</v>
      </c>
      <c r="D2919">
        <v>0</v>
      </c>
      <c r="E2919">
        <f>IF(OR(ISBLANK(F2919),F2919=61),0,1)</f>
        <v>0</v>
      </c>
      <c r="G2919">
        <f>IF(AND(F2919&lt;31,E2919=1),1,0)</f>
        <v>0</v>
      </c>
      <c r="H2919">
        <f>IF(AND(F2919&gt;=31,E2919=1),1,0)</f>
        <v>0</v>
      </c>
      <c r="I2919">
        <f>IF(AND(F2919&lt;15,E2919=1),1,0)</f>
        <v>0</v>
      </c>
      <c r="J2919">
        <f>IF(F2919=61,1,0)</f>
        <v>0</v>
      </c>
      <c r="K2919" t="s">
        <v>0</v>
      </c>
      <c r="L2919">
        <v>79</v>
      </c>
      <c r="M2919">
        <v>230</v>
      </c>
      <c r="N2919">
        <v>29</v>
      </c>
      <c r="O2919">
        <v>16</v>
      </c>
      <c r="P2919">
        <v>20.100000000000001</v>
      </c>
      <c r="Q2919">
        <v>2.4</v>
      </c>
      <c r="R2919">
        <v>5</v>
      </c>
      <c r="S2919">
        <v>0.47299999999999998</v>
      </c>
      <c r="T2919">
        <v>2.1</v>
      </c>
      <c r="U2919">
        <v>3.8</v>
      </c>
      <c r="V2919">
        <v>0.54100000000000004</v>
      </c>
      <c r="W2919">
        <v>0.3</v>
      </c>
      <c r="X2919">
        <v>1.2</v>
      </c>
      <c r="Y2919">
        <v>0.25700000000000001</v>
      </c>
      <c r="Z2919">
        <v>1.4</v>
      </c>
      <c r="AA2919">
        <v>1.9</v>
      </c>
      <c r="AB2919">
        <v>0.72699999999999998</v>
      </c>
      <c r="AC2919">
        <v>1.6</v>
      </c>
      <c r="AD2919">
        <v>2.6</v>
      </c>
      <c r="AE2919">
        <v>4.0999999999999996</v>
      </c>
      <c r="AF2919">
        <v>1.2</v>
      </c>
      <c r="AG2919">
        <v>0.3</v>
      </c>
      <c r="AH2919">
        <v>0.3</v>
      </c>
      <c r="AI2919">
        <v>1.1000000000000001</v>
      </c>
      <c r="AJ2919">
        <v>3.2</v>
      </c>
      <c r="AK2919">
        <v>6.4</v>
      </c>
      <c r="AL2919">
        <v>13.9</v>
      </c>
      <c r="AM2919">
        <v>0.54299999999999993</v>
      </c>
      <c r="AN2919">
        <v>0.503</v>
      </c>
      <c r="AO2919">
        <v>0.24</v>
      </c>
      <c r="AP2919">
        <v>0.377</v>
      </c>
      <c r="AQ2919">
        <v>195</v>
      </c>
      <c r="AR2919">
        <v>8.3000000000000007</v>
      </c>
      <c r="AS2919">
        <v>14.9</v>
      </c>
      <c r="AT2919">
        <v>11.5</v>
      </c>
      <c r="AU2919">
        <v>12.9</v>
      </c>
      <c r="AV2919">
        <v>0.8</v>
      </c>
      <c r="AW2919">
        <v>1.7</v>
      </c>
      <c r="AX2919">
        <v>16.100000000000001</v>
      </c>
      <c r="AY2919">
        <v>18</v>
      </c>
      <c r="AZ2919">
        <v>0.9</v>
      </c>
      <c r="BA2919">
        <v>0.9</v>
      </c>
      <c r="BB2919">
        <v>1.7</v>
      </c>
      <c r="BC2919">
        <v>0.12</v>
      </c>
      <c r="BD2919">
        <v>-1.4</v>
      </c>
      <c r="BE2919">
        <v>0.2</v>
      </c>
      <c r="BF2919">
        <v>-1.2</v>
      </c>
    </row>
    <row r="2920" spans="1:58" x14ac:dyDescent="0.55000000000000004">
      <c r="A2920" t="s">
        <v>17</v>
      </c>
      <c r="B2920" t="s">
        <v>18</v>
      </c>
      <c r="C2920" t="s">
        <v>1982</v>
      </c>
      <c r="D2920">
        <v>0</v>
      </c>
      <c r="E2920">
        <f>IF(OR(ISBLANK(F2920),F2920=61),0,1)</f>
        <v>0</v>
      </c>
      <c r="G2920">
        <f>IF(AND(F2920&lt;31,E2920=1),1,0)</f>
        <v>0</v>
      </c>
      <c r="H2920">
        <f>IF(AND(F2920&gt;=31,E2920=1),1,0)</f>
        <v>0</v>
      </c>
      <c r="I2920">
        <f>IF(AND(F2920&lt;15,E2920=1),1,0)</f>
        <v>0</v>
      </c>
      <c r="J2920">
        <f>IF(F2920=61,1,0)</f>
        <v>0</v>
      </c>
      <c r="K2920" t="s">
        <v>0</v>
      </c>
      <c r="L2920">
        <v>80</v>
      </c>
      <c r="M2920">
        <v>218</v>
      </c>
      <c r="N2920">
        <v>36</v>
      </c>
      <c r="O2920">
        <v>7</v>
      </c>
      <c r="P2920">
        <v>16.2</v>
      </c>
      <c r="Q2920">
        <v>2</v>
      </c>
      <c r="R2920">
        <v>5</v>
      </c>
      <c r="S2920">
        <v>0.40799999999999997</v>
      </c>
      <c r="T2920">
        <v>2</v>
      </c>
      <c r="U2920">
        <v>5</v>
      </c>
      <c r="V2920">
        <v>0.40799999999999997</v>
      </c>
      <c r="W2920">
        <v>0</v>
      </c>
      <c r="X2920">
        <v>0</v>
      </c>
      <c r="Y2920">
        <v>0</v>
      </c>
      <c r="Z2920">
        <v>0.7</v>
      </c>
      <c r="AA2920">
        <v>1.6</v>
      </c>
      <c r="AB2920">
        <v>0.42399999999999999</v>
      </c>
      <c r="AC2920">
        <v>0.9</v>
      </c>
      <c r="AD2920">
        <v>1.9</v>
      </c>
      <c r="AE2920">
        <v>2.8</v>
      </c>
      <c r="AF2920">
        <v>1.1000000000000001</v>
      </c>
      <c r="AG2920">
        <v>0.7</v>
      </c>
      <c r="AH2920">
        <v>0.4</v>
      </c>
      <c r="AI2920">
        <v>0.9</v>
      </c>
      <c r="AJ2920">
        <v>1.8</v>
      </c>
      <c r="AK2920">
        <v>4.8</v>
      </c>
      <c r="AL2920">
        <v>11</v>
      </c>
      <c r="AM2920">
        <v>0.41299999999999998</v>
      </c>
      <c r="AN2920">
        <v>0.40799999999999997</v>
      </c>
      <c r="AO2920">
        <v>0</v>
      </c>
      <c r="AP2920">
        <v>0.33</v>
      </c>
      <c r="AQ2920">
        <v>176</v>
      </c>
      <c r="AR2920">
        <v>6.1</v>
      </c>
      <c r="AS2920">
        <v>13.7</v>
      </c>
      <c r="AT2920">
        <v>9.8000000000000007</v>
      </c>
      <c r="AU2920">
        <v>12.2</v>
      </c>
      <c r="AV2920">
        <v>2.4</v>
      </c>
      <c r="AW2920">
        <v>2.7</v>
      </c>
      <c r="AX2920">
        <v>13.7</v>
      </c>
      <c r="AY2920">
        <v>19.8</v>
      </c>
      <c r="AZ2920">
        <v>0</v>
      </c>
      <c r="BA2920">
        <v>0.9</v>
      </c>
      <c r="BB2920">
        <v>0.9</v>
      </c>
      <c r="BC2920">
        <v>0.06</v>
      </c>
      <c r="BD2920">
        <v>-2.4</v>
      </c>
      <c r="BE2920">
        <v>3</v>
      </c>
      <c r="BF2920">
        <v>0.6</v>
      </c>
    </row>
    <row r="2921" spans="1:58" x14ac:dyDescent="0.55000000000000004">
      <c r="A2921" t="s">
        <v>793</v>
      </c>
      <c r="B2921" t="s">
        <v>6</v>
      </c>
      <c r="C2921" t="s">
        <v>1982</v>
      </c>
      <c r="D2921">
        <v>0</v>
      </c>
      <c r="E2921">
        <f>IF(OR(ISBLANK(F2921),F2921=61),0,1)</f>
        <v>0</v>
      </c>
      <c r="G2921">
        <f>IF(AND(F2921&lt;31,E2921=1),1,0)</f>
        <v>0</v>
      </c>
      <c r="H2921">
        <f>IF(AND(F2921&gt;=31,E2921=1),1,0)</f>
        <v>0</v>
      </c>
      <c r="I2921">
        <f>IF(AND(F2921&lt;15,E2921=1),1,0)</f>
        <v>0</v>
      </c>
      <c r="J2921">
        <f>IF(F2921=61,1,0)</f>
        <v>0</v>
      </c>
      <c r="K2921" t="s">
        <v>0</v>
      </c>
      <c r="L2921">
        <v>80</v>
      </c>
      <c r="M2921">
        <v>218</v>
      </c>
      <c r="N2921">
        <v>36</v>
      </c>
      <c r="O2921">
        <v>36</v>
      </c>
      <c r="P2921">
        <v>29.7</v>
      </c>
      <c r="Q2921">
        <v>7.2</v>
      </c>
      <c r="R2921">
        <v>13.4</v>
      </c>
      <c r="S2921">
        <v>0.53299999999999992</v>
      </c>
      <c r="T2921">
        <v>7.1</v>
      </c>
      <c r="U2921">
        <v>13</v>
      </c>
      <c r="V2921">
        <v>0.54600000000000004</v>
      </c>
      <c r="W2921">
        <v>0.1</v>
      </c>
      <c r="X2921">
        <v>0.4</v>
      </c>
      <c r="Y2921">
        <v>0.13300000000000001</v>
      </c>
      <c r="Z2921">
        <v>2.9</v>
      </c>
      <c r="AA2921">
        <v>4.0999999999999996</v>
      </c>
      <c r="AB2921">
        <v>0.69599999999999995</v>
      </c>
      <c r="AC2921">
        <v>1.8</v>
      </c>
      <c r="AD2921">
        <v>5.6</v>
      </c>
      <c r="AE2921">
        <v>7.3</v>
      </c>
      <c r="AF2921">
        <v>1.6</v>
      </c>
      <c r="AG2921">
        <v>0.9</v>
      </c>
      <c r="AH2921">
        <v>0.5</v>
      </c>
      <c r="AI2921">
        <v>1.7</v>
      </c>
      <c r="AJ2921">
        <v>2</v>
      </c>
      <c r="AK2921">
        <v>17.3</v>
      </c>
      <c r="AL2921">
        <v>26.2</v>
      </c>
      <c r="AM2921">
        <v>0.56000000000000005</v>
      </c>
      <c r="AN2921">
        <v>0.53500000000000003</v>
      </c>
      <c r="AO2921">
        <v>3.1E-2</v>
      </c>
      <c r="AP2921">
        <v>0.30599999999999999</v>
      </c>
      <c r="AQ2921">
        <v>565</v>
      </c>
      <c r="AR2921">
        <v>7.4</v>
      </c>
      <c r="AS2921">
        <v>22.6</v>
      </c>
      <c r="AT2921">
        <v>15.1</v>
      </c>
      <c r="AU2921">
        <v>11.4</v>
      </c>
      <c r="AV2921">
        <v>1.8</v>
      </c>
      <c r="AW2921">
        <v>1.9</v>
      </c>
      <c r="AX2921">
        <v>9.8000000000000007</v>
      </c>
      <c r="AY2921">
        <v>30.2</v>
      </c>
      <c r="AZ2921">
        <v>3.2</v>
      </c>
      <c r="BA2921">
        <v>2.2999999999999998</v>
      </c>
      <c r="BB2921">
        <v>5.5</v>
      </c>
      <c r="BC2921">
        <v>0.20399999999999999</v>
      </c>
      <c r="BD2921">
        <v>1.3</v>
      </c>
      <c r="BE2921">
        <v>1.5</v>
      </c>
      <c r="BF2921">
        <v>2.7</v>
      </c>
    </row>
    <row r="2922" spans="1:58" x14ac:dyDescent="0.55000000000000004">
      <c r="A2922" t="s">
        <v>793</v>
      </c>
      <c r="B2922" t="s">
        <v>18</v>
      </c>
      <c r="C2922" t="s">
        <v>1983</v>
      </c>
      <c r="D2922">
        <v>0</v>
      </c>
      <c r="E2922">
        <f>IF(OR(ISBLANK(F2922),F2922=61),0,1)</f>
        <v>0</v>
      </c>
      <c r="G2922">
        <f>IF(AND(F2922&lt;31,E2922=1),1,0)</f>
        <v>0</v>
      </c>
      <c r="H2922">
        <f>IF(AND(F2922&gt;=31,E2922=1),1,0)</f>
        <v>0</v>
      </c>
      <c r="I2922">
        <f>IF(AND(F2922&lt;15,E2922=1),1,0)</f>
        <v>0</v>
      </c>
      <c r="J2922">
        <f>IF(F2922=61,1,0)</f>
        <v>0</v>
      </c>
      <c r="K2922" t="s">
        <v>0</v>
      </c>
      <c r="L2922">
        <v>79</v>
      </c>
      <c r="M2922">
        <v>220</v>
      </c>
      <c r="N2922">
        <v>36</v>
      </c>
      <c r="O2922">
        <v>32</v>
      </c>
      <c r="P2922">
        <v>25.1</v>
      </c>
      <c r="Q2922">
        <v>2.5</v>
      </c>
      <c r="R2922">
        <v>5</v>
      </c>
      <c r="S2922">
        <v>0.503</v>
      </c>
      <c r="T2922">
        <v>2.4</v>
      </c>
      <c r="U2922">
        <v>4.8</v>
      </c>
      <c r="V2922">
        <v>0.50900000000000001</v>
      </c>
      <c r="W2922">
        <v>0.1</v>
      </c>
      <c r="X2922">
        <v>0.2</v>
      </c>
      <c r="Y2922">
        <v>0.33300000000000002</v>
      </c>
      <c r="Z2922">
        <v>2</v>
      </c>
      <c r="AA2922">
        <v>3.3</v>
      </c>
      <c r="AB2922">
        <v>0.6</v>
      </c>
      <c r="AC2922">
        <v>2.5</v>
      </c>
      <c r="AD2922">
        <v>2.5</v>
      </c>
      <c r="AE2922">
        <v>5</v>
      </c>
      <c r="AF2922">
        <v>0.7</v>
      </c>
      <c r="AG2922">
        <v>0.7</v>
      </c>
      <c r="AH2922">
        <v>0.6</v>
      </c>
      <c r="AI2922">
        <v>1.5</v>
      </c>
      <c r="AJ2922">
        <v>2.5</v>
      </c>
      <c r="AK2922">
        <v>7.1</v>
      </c>
      <c r="AL2922">
        <v>15.5</v>
      </c>
      <c r="AM2922">
        <v>0.53799999999999992</v>
      </c>
      <c r="AN2922">
        <v>0.50800000000000001</v>
      </c>
      <c r="AO2922">
        <v>3.4000000000000002E-2</v>
      </c>
      <c r="AP2922">
        <v>0.67</v>
      </c>
      <c r="AQ2922">
        <v>267</v>
      </c>
      <c r="AR2922">
        <v>12</v>
      </c>
      <c r="AS2922">
        <v>13.2</v>
      </c>
      <c r="AT2922">
        <v>12.5</v>
      </c>
      <c r="AU2922">
        <v>6.8</v>
      </c>
      <c r="AV2922">
        <v>1.9</v>
      </c>
      <c r="AW2922">
        <v>3.2</v>
      </c>
      <c r="AX2922">
        <v>18.899999999999999</v>
      </c>
      <c r="AY2922">
        <v>17.8</v>
      </c>
      <c r="AZ2922">
        <v>1.2</v>
      </c>
      <c r="BA2922">
        <v>1.4</v>
      </c>
      <c r="BB2922">
        <v>2.6</v>
      </c>
      <c r="BC2922">
        <v>0.11600000000000001</v>
      </c>
      <c r="BD2922">
        <v>-0.3</v>
      </c>
      <c r="BE2922">
        <v>2.1</v>
      </c>
      <c r="BF2922">
        <v>1.8</v>
      </c>
    </row>
    <row r="2923" spans="1:58" x14ac:dyDescent="0.55000000000000004">
      <c r="A2923" t="s">
        <v>22</v>
      </c>
      <c r="B2923" t="s">
        <v>18</v>
      </c>
      <c r="C2923" t="s">
        <v>1984</v>
      </c>
      <c r="D2923">
        <v>0</v>
      </c>
      <c r="E2923">
        <f>IF(OR(ISBLANK(F2923),F2923=61),0,1)</f>
        <v>0</v>
      </c>
      <c r="G2923">
        <f>IF(AND(F2923&lt;31,E2923=1),1,0)</f>
        <v>0</v>
      </c>
      <c r="H2923">
        <f>IF(AND(F2923&gt;=31,E2923=1),1,0)</f>
        <v>0</v>
      </c>
      <c r="I2923">
        <f>IF(AND(F2923&lt;15,E2923=1),1,0)</f>
        <v>0</v>
      </c>
      <c r="J2923">
        <f>IF(F2923=61,1,0)</f>
        <v>0</v>
      </c>
      <c r="K2923" t="s">
        <v>0</v>
      </c>
      <c r="L2923">
        <v>81</v>
      </c>
      <c r="M2923">
        <v>217</v>
      </c>
      <c r="N2923">
        <v>6</v>
      </c>
      <c r="O2923">
        <v>0</v>
      </c>
      <c r="P2923">
        <v>7</v>
      </c>
      <c r="Q2923">
        <v>0.8</v>
      </c>
      <c r="R2923">
        <v>1.8</v>
      </c>
      <c r="S2923">
        <v>0.45500000000000002</v>
      </c>
      <c r="T2923">
        <v>0.7</v>
      </c>
      <c r="U2923">
        <v>1.2</v>
      </c>
      <c r="V2923">
        <v>0.57100000000000006</v>
      </c>
      <c r="W2923">
        <v>0.2</v>
      </c>
      <c r="X2923">
        <v>0.7</v>
      </c>
      <c r="Y2923">
        <v>0.25</v>
      </c>
      <c r="Z2923">
        <v>0.3</v>
      </c>
      <c r="AA2923">
        <v>0.7</v>
      </c>
      <c r="AB2923">
        <v>0.5</v>
      </c>
      <c r="AC2923">
        <v>0.5</v>
      </c>
      <c r="AD2923">
        <v>1.5</v>
      </c>
      <c r="AE2923">
        <v>2</v>
      </c>
      <c r="AF2923">
        <v>0.3</v>
      </c>
      <c r="AG2923">
        <v>0.2</v>
      </c>
      <c r="AH2923">
        <v>0.7</v>
      </c>
      <c r="AI2923">
        <v>1</v>
      </c>
      <c r="AJ2923">
        <v>0.2</v>
      </c>
      <c r="AK2923">
        <v>2.2000000000000002</v>
      </c>
      <c r="AL2923">
        <v>14.7</v>
      </c>
      <c r="AM2923">
        <v>0.504</v>
      </c>
      <c r="AN2923">
        <v>0.5</v>
      </c>
      <c r="AO2923">
        <v>0.36399999999999999</v>
      </c>
      <c r="AP2923">
        <v>0.36399999999999999</v>
      </c>
      <c r="AQ2923">
        <v>13</v>
      </c>
      <c r="AR2923">
        <v>8.8000000000000007</v>
      </c>
      <c r="AS2923">
        <v>24.2</v>
      </c>
      <c r="AT2923">
        <v>16.8</v>
      </c>
      <c r="AU2923">
        <v>9.9</v>
      </c>
      <c r="AV2923">
        <v>1.5</v>
      </c>
      <c r="AW2923">
        <v>10.1</v>
      </c>
      <c r="AX2923">
        <v>31.7</v>
      </c>
      <c r="AY2923">
        <v>23.4</v>
      </c>
      <c r="AZ2923">
        <v>-0.1</v>
      </c>
      <c r="BA2923">
        <v>0.1</v>
      </c>
      <c r="BB2923">
        <v>0</v>
      </c>
      <c r="BC2923">
        <v>4.0999999999999988E-2</v>
      </c>
      <c r="BD2923">
        <v>-4.5999999999999996</v>
      </c>
      <c r="BE2923">
        <v>7</v>
      </c>
      <c r="BF2923">
        <v>2.4</v>
      </c>
    </row>
    <row r="2924" spans="1:58" x14ac:dyDescent="0.55000000000000004">
      <c r="A2924" t="s">
        <v>22</v>
      </c>
      <c r="B2924" t="s">
        <v>3</v>
      </c>
      <c r="C2924" t="s">
        <v>1984</v>
      </c>
      <c r="D2924">
        <v>0</v>
      </c>
      <c r="E2924">
        <f>IF(OR(ISBLANK(F2924),F2924=61),0,1)</f>
        <v>0</v>
      </c>
      <c r="G2924">
        <f>IF(AND(F2924&lt;31,E2924=1),1,0)</f>
        <v>0</v>
      </c>
      <c r="H2924">
        <f>IF(AND(F2924&gt;=31,E2924=1),1,0)</f>
        <v>0</v>
      </c>
      <c r="I2924">
        <f>IF(AND(F2924&lt;15,E2924=1),1,0)</f>
        <v>0</v>
      </c>
      <c r="J2924">
        <f>IF(F2924=61,1,0)</f>
        <v>0</v>
      </c>
      <c r="K2924" t="s">
        <v>0</v>
      </c>
      <c r="L2924">
        <v>81</v>
      </c>
      <c r="M2924">
        <v>217</v>
      </c>
      <c r="N2924">
        <v>13</v>
      </c>
      <c r="O2924">
        <v>0</v>
      </c>
      <c r="P2924">
        <v>4.5999999999999996</v>
      </c>
      <c r="Q2924">
        <v>0.7</v>
      </c>
      <c r="R2924">
        <v>1.4</v>
      </c>
      <c r="S2924">
        <v>0.5</v>
      </c>
      <c r="T2924">
        <v>0.5</v>
      </c>
      <c r="U2924">
        <v>1</v>
      </c>
      <c r="V2924">
        <v>0.53799999999999992</v>
      </c>
      <c r="W2924">
        <v>0.2</v>
      </c>
      <c r="X2924">
        <v>0.4</v>
      </c>
      <c r="Y2924">
        <v>0.4</v>
      </c>
      <c r="Z2924">
        <v>0.3</v>
      </c>
      <c r="AA2924">
        <v>0.7</v>
      </c>
      <c r="AB2924">
        <v>0.44400000000000001</v>
      </c>
      <c r="AC2924">
        <v>0.7</v>
      </c>
      <c r="AD2924">
        <v>0.8</v>
      </c>
      <c r="AE2924">
        <v>1.5</v>
      </c>
      <c r="AF2924">
        <v>0.2</v>
      </c>
      <c r="AG2924">
        <v>0.2</v>
      </c>
      <c r="AH2924">
        <v>0.3</v>
      </c>
      <c r="AI2924">
        <v>0.4</v>
      </c>
      <c r="AJ2924">
        <v>1.1000000000000001</v>
      </c>
      <c r="AK2924">
        <v>1.8</v>
      </c>
      <c r="AL2924">
        <v>19.7</v>
      </c>
      <c r="AM2924">
        <v>0.53900000000000003</v>
      </c>
      <c r="AN2924">
        <v>0.55600000000000005</v>
      </c>
      <c r="AO2924">
        <v>0.27800000000000002</v>
      </c>
      <c r="AP2924">
        <v>0.5</v>
      </c>
      <c r="AQ2924">
        <v>25</v>
      </c>
      <c r="AR2924">
        <v>18.2</v>
      </c>
      <c r="AS2924">
        <v>19.2</v>
      </c>
      <c r="AT2924">
        <v>18.7</v>
      </c>
      <c r="AU2924">
        <v>9.5</v>
      </c>
      <c r="AV2924">
        <v>2</v>
      </c>
      <c r="AW2924">
        <v>6.7</v>
      </c>
      <c r="AX2924">
        <v>18.3</v>
      </c>
      <c r="AY2924">
        <v>22.9</v>
      </c>
      <c r="AZ2924">
        <v>0.1</v>
      </c>
      <c r="BA2924">
        <v>0.2</v>
      </c>
      <c r="BB2924">
        <v>0.3</v>
      </c>
      <c r="BC2924">
        <v>0.17</v>
      </c>
      <c r="BD2924">
        <v>2.5</v>
      </c>
      <c r="BE2924">
        <v>6.3</v>
      </c>
      <c r="BF2924">
        <v>8.8000000000000007</v>
      </c>
    </row>
    <row r="2925" spans="1:58" x14ac:dyDescent="0.55000000000000004">
      <c r="A2925" t="s">
        <v>22</v>
      </c>
      <c r="B2925" t="s">
        <v>9</v>
      </c>
      <c r="C2925" t="s">
        <v>1984</v>
      </c>
      <c r="D2925">
        <v>0</v>
      </c>
      <c r="E2925">
        <f>IF(OR(ISBLANK(F2925),F2925=61),0,1)</f>
        <v>0</v>
      </c>
      <c r="G2925">
        <f>IF(AND(F2925&lt;31,E2925=1),1,0)</f>
        <v>0</v>
      </c>
      <c r="H2925">
        <f>IF(AND(F2925&gt;=31,E2925=1),1,0)</f>
        <v>0</v>
      </c>
      <c r="I2925">
        <f>IF(AND(F2925&lt;15,E2925=1),1,0)</f>
        <v>0</v>
      </c>
      <c r="J2925">
        <f>IF(F2925=61,1,0)</f>
        <v>0</v>
      </c>
      <c r="K2925" t="s">
        <v>0</v>
      </c>
      <c r="L2925">
        <v>81</v>
      </c>
      <c r="M2925">
        <v>217</v>
      </c>
      <c r="N2925">
        <v>19</v>
      </c>
      <c r="O2925">
        <v>0</v>
      </c>
      <c r="P2925">
        <v>6.1</v>
      </c>
      <c r="Q2925">
        <v>0.7</v>
      </c>
      <c r="R2925">
        <v>1.7</v>
      </c>
      <c r="S2925">
        <v>0.43799999999999989</v>
      </c>
      <c r="T2925">
        <v>0.6</v>
      </c>
      <c r="U2925">
        <v>1.4</v>
      </c>
      <c r="V2925">
        <v>0.44400000000000001</v>
      </c>
      <c r="W2925">
        <v>0.1</v>
      </c>
      <c r="X2925">
        <v>0.3</v>
      </c>
      <c r="Y2925">
        <v>0.4</v>
      </c>
      <c r="Z2925">
        <v>0.3</v>
      </c>
      <c r="AA2925">
        <v>0.4</v>
      </c>
      <c r="AB2925">
        <v>0.625</v>
      </c>
      <c r="AC2925">
        <v>0.3</v>
      </c>
      <c r="AD2925">
        <v>1.1000000000000001</v>
      </c>
      <c r="AE2925">
        <v>1.4</v>
      </c>
      <c r="AF2925">
        <v>0.2</v>
      </c>
      <c r="AG2925">
        <v>0.2</v>
      </c>
      <c r="AH2925">
        <v>0.4</v>
      </c>
      <c r="AI2925">
        <v>0.4</v>
      </c>
      <c r="AJ2925">
        <v>0.7</v>
      </c>
      <c r="AK2925">
        <v>1.8</v>
      </c>
      <c r="AL2925">
        <v>13.4</v>
      </c>
      <c r="AM2925">
        <v>0.48899999999999999</v>
      </c>
      <c r="AN2925">
        <v>0.46899999999999997</v>
      </c>
      <c r="AO2925">
        <v>0.156</v>
      </c>
      <c r="AP2925">
        <v>0.25</v>
      </c>
      <c r="AQ2925">
        <v>34</v>
      </c>
      <c r="AR2925">
        <v>6.8</v>
      </c>
      <c r="AS2925">
        <v>19</v>
      </c>
      <c r="AT2925">
        <v>13.4</v>
      </c>
      <c r="AU2925">
        <v>4.5</v>
      </c>
      <c r="AV2925">
        <v>2</v>
      </c>
      <c r="AW2925">
        <v>6.3</v>
      </c>
      <c r="AX2925">
        <v>16.399999999999999</v>
      </c>
      <c r="AY2925">
        <v>19.399999999999999</v>
      </c>
      <c r="AZ2925">
        <v>0</v>
      </c>
      <c r="BA2925">
        <v>0.3</v>
      </c>
      <c r="BB2925">
        <v>0.3</v>
      </c>
      <c r="BC2925">
        <v>0.105</v>
      </c>
      <c r="BD2925">
        <v>-2.5</v>
      </c>
      <c r="BE2925">
        <v>4.9000000000000004</v>
      </c>
      <c r="BF2925">
        <v>2.2999999999999998</v>
      </c>
    </row>
    <row r="2926" spans="1:58" x14ac:dyDescent="0.55000000000000004">
      <c r="A2926" t="s">
        <v>268</v>
      </c>
      <c r="B2926" t="s">
        <v>18</v>
      </c>
      <c r="C2926" t="s">
        <v>1985</v>
      </c>
      <c r="D2926">
        <v>0</v>
      </c>
      <c r="E2926">
        <f>IF(OR(ISBLANK(F2926),F2926=61),0,1)</f>
        <v>0</v>
      </c>
      <c r="G2926">
        <f>IF(AND(F2926&lt;31,E2926=1),1,0)</f>
        <v>0</v>
      </c>
      <c r="H2926">
        <f>IF(AND(F2926&gt;=31,E2926=1),1,0)</f>
        <v>0</v>
      </c>
      <c r="I2926">
        <f>IF(AND(F2926&lt;15,E2926=1),1,0)</f>
        <v>0</v>
      </c>
      <c r="J2926">
        <f>IF(F2926=61,1,0)</f>
        <v>0</v>
      </c>
      <c r="K2926" t="s">
        <v>0</v>
      </c>
      <c r="L2926">
        <v>76</v>
      </c>
      <c r="M2926">
        <v>180</v>
      </c>
      <c r="N2926">
        <v>29</v>
      </c>
      <c r="O2926">
        <v>26</v>
      </c>
      <c r="P2926">
        <v>27.5</v>
      </c>
      <c r="Q2926">
        <v>4</v>
      </c>
      <c r="R2926">
        <v>7.9</v>
      </c>
      <c r="S2926">
        <v>0.50700000000000001</v>
      </c>
      <c r="T2926">
        <v>4</v>
      </c>
      <c r="U2926">
        <v>7.6</v>
      </c>
      <c r="V2926">
        <v>0.52300000000000002</v>
      </c>
      <c r="W2926">
        <v>0</v>
      </c>
      <c r="X2926">
        <v>0.3</v>
      </c>
      <c r="Y2926">
        <v>0.111</v>
      </c>
      <c r="Z2926">
        <v>2.6</v>
      </c>
      <c r="AA2926">
        <v>3.7</v>
      </c>
      <c r="AB2926">
        <v>0.70400000000000007</v>
      </c>
      <c r="AC2926">
        <v>1.3</v>
      </c>
      <c r="AD2926">
        <v>2</v>
      </c>
      <c r="AE2926">
        <v>3.3</v>
      </c>
      <c r="AF2926">
        <v>0.9</v>
      </c>
      <c r="AG2926">
        <v>1</v>
      </c>
      <c r="AH2926">
        <v>0.2</v>
      </c>
      <c r="AI2926">
        <v>1.7</v>
      </c>
      <c r="AJ2926">
        <v>1.4</v>
      </c>
      <c r="AK2926">
        <v>10.7</v>
      </c>
      <c r="AL2926">
        <v>15.5</v>
      </c>
      <c r="AM2926">
        <v>0.55100000000000005</v>
      </c>
      <c r="AN2926">
        <v>0.50900000000000001</v>
      </c>
      <c r="AO2926">
        <v>3.9E-2</v>
      </c>
      <c r="AP2926">
        <v>0.47199999999999998</v>
      </c>
      <c r="AQ2926">
        <v>282</v>
      </c>
      <c r="AR2926">
        <v>5.6</v>
      </c>
      <c r="AS2926">
        <v>8.3000000000000007</v>
      </c>
      <c r="AT2926">
        <v>7</v>
      </c>
      <c r="AU2926">
        <v>7.8</v>
      </c>
      <c r="AV2926">
        <v>2.1</v>
      </c>
      <c r="AW2926">
        <v>0.8</v>
      </c>
      <c r="AX2926">
        <v>15.1</v>
      </c>
      <c r="AY2926">
        <v>21</v>
      </c>
      <c r="AZ2926">
        <v>1.1000000000000001</v>
      </c>
      <c r="BA2926">
        <v>0.5</v>
      </c>
      <c r="BB2926">
        <v>1.6</v>
      </c>
      <c r="BC2926">
        <v>8.1000000000000003E-2</v>
      </c>
      <c r="BD2926">
        <v>-3</v>
      </c>
      <c r="BE2926">
        <v>-2.4</v>
      </c>
      <c r="BF2926">
        <v>-5.3</v>
      </c>
    </row>
    <row r="2927" spans="1:58" x14ac:dyDescent="0.55000000000000004">
      <c r="A2927" t="s">
        <v>268</v>
      </c>
      <c r="B2927" t="s">
        <v>3</v>
      </c>
      <c r="C2927" t="s">
        <v>1985</v>
      </c>
      <c r="D2927">
        <v>0</v>
      </c>
      <c r="E2927">
        <f>IF(OR(ISBLANK(F2927),F2927=61),0,1)</f>
        <v>0</v>
      </c>
      <c r="G2927">
        <f>IF(AND(F2927&lt;31,E2927=1),1,0)</f>
        <v>0</v>
      </c>
      <c r="H2927">
        <f>IF(AND(F2927&gt;=31,E2927=1),1,0)</f>
        <v>0</v>
      </c>
      <c r="I2927">
        <f>IF(AND(F2927&lt;15,E2927=1),1,0)</f>
        <v>0</v>
      </c>
      <c r="J2927">
        <f>IF(F2927=61,1,0)</f>
        <v>0</v>
      </c>
      <c r="K2927" t="s">
        <v>0</v>
      </c>
      <c r="L2927">
        <v>76</v>
      </c>
      <c r="M2927">
        <v>180</v>
      </c>
      <c r="N2927">
        <v>34</v>
      </c>
      <c r="O2927">
        <v>21</v>
      </c>
      <c r="P2927">
        <v>26</v>
      </c>
      <c r="Q2927">
        <v>4.2</v>
      </c>
      <c r="R2927">
        <v>9</v>
      </c>
      <c r="S2927">
        <v>0.47199999999999998</v>
      </c>
      <c r="T2927">
        <v>3.5</v>
      </c>
      <c r="U2927">
        <v>6.9</v>
      </c>
      <c r="V2927">
        <v>0.50900000000000001</v>
      </c>
      <c r="W2927">
        <v>0.7</v>
      </c>
      <c r="X2927">
        <v>2.1</v>
      </c>
      <c r="Y2927">
        <v>0.35199999999999998</v>
      </c>
      <c r="Z2927">
        <v>3.3</v>
      </c>
      <c r="AA2927">
        <v>4.0999999999999996</v>
      </c>
      <c r="AB2927">
        <v>0.80599999999999994</v>
      </c>
      <c r="AC2927">
        <v>0.9</v>
      </c>
      <c r="AD2927">
        <v>3.7</v>
      </c>
      <c r="AE2927">
        <v>4.5999999999999996</v>
      </c>
      <c r="AF2927">
        <v>1.1000000000000001</v>
      </c>
      <c r="AG2927">
        <v>0.8</v>
      </c>
      <c r="AH2927">
        <v>0.3</v>
      </c>
      <c r="AI2927">
        <v>2.1</v>
      </c>
      <c r="AJ2927">
        <v>1.6</v>
      </c>
      <c r="AK2927">
        <v>12.5</v>
      </c>
      <c r="AL2927">
        <v>17.7</v>
      </c>
      <c r="AM2927">
        <v>0.57299999999999995</v>
      </c>
      <c r="AN2927">
        <v>0.51300000000000001</v>
      </c>
      <c r="AO2927">
        <v>0.23300000000000001</v>
      </c>
      <c r="AP2927">
        <v>0.45600000000000002</v>
      </c>
      <c r="AQ2927">
        <v>385</v>
      </c>
      <c r="AR2927">
        <v>3.9</v>
      </c>
      <c r="AS2927">
        <v>15.7</v>
      </c>
      <c r="AT2927">
        <v>9.8000000000000007</v>
      </c>
      <c r="AU2927">
        <v>10.8</v>
      </c>
      <c r="AV2927">
        <v>1.6</v>
      </c>
      <c r="AW2927">
        <v>1.2</v>
      </c>
      <c r="AX2927">
        <v>15.9</v>
      </c>
      <c r="AY2927">
        <v>24.7</v>
      </c>
      <c r="AZ2927">
        <v>1.3</v>
      </c>
      <c r="BA2927">
        <v>0.9</v>
      </c>
      <c r="BB2927">
        <v>2.2000000000000002</v>
      </c>
      <c r="BC2927">
        <v>9.9000000000000005E-2</v>
      </c>
      <c r="BD2927">
        <v>-1.6</v>
      </c>
      <c r="BE2927">
        <v>-2.4</v>
      </c>
      <c r="BF2927">
        <v>-4.0999999999999996</v>
      </c>
    </row>
    <row r="2928" spans="1:58" x14ac:dyDescent="0.55000000000000004">
      <c r="A2928" t="s">
        <v>268</v>
      </c>
      <c r="B2928" t="s">
        <v>6</v>
      </c>
      <c r="C2928" t="s">
        <v>1985</v>
      </c>
      <c r="D2928">
        <v>0</v>
      </c>
      <c r="E2928">
        <f>IF(OR(ISBLANK(F2928),F2928=61),0,1)</f>
        <v>0</v>
      </c>
      <c r="G2928">
        <f>IF(AND(F2928&lt;31,E2928=1),1,0)</f>
        <v>0</v>
      </c>
      <c r="H2928">
        <f>IF(AND(F2928&gt;=31,E2928=1),1,0)</f>
        <v>0</v>
      </c>
      <c r="I2928">
        <f>IF(AND(F2928&lt;15,E2928=1),1,0)</f>
        <v>0</v>
      </c>
      <c r="J2928">
        <f>IF(F2928=61,1,0)</f>
        <v>0</v>
      </c>
      <c r="K2928" t="s">
        <v>0</v>
      </c>
      <c r="L2928">
        <v>76</v>
      </c>
      <c r="M2928">
        <v>180</v>
      </c>
      <c r="N2928">
        <v>31</v>
      </c>
      <c r="O2928">
        <v>26</v>
      </c>
      <c r="P2928">
        <v>33.700000000000003</v>
      </c>
      <c r="Q2928">
        <v>5.0999999999999996</v>
      </c>
      <c r="R2928">
        <v>11.1</v>
      </c>
      <c r="S2928">
        <v>0.45600000000000002</v>
      </c>
      <c r="T2928">
        <v>3.8</v>
      </c>
      <c r="U2928">
        <v>7.7</v>
      </c>
      <c r="V2928">
        <v>0.498</v>
      </c>
      <c r="W2928">
        <v>1.2</v>
      </c>
      <c r="X2928">
        <v>3.4</v>
      </c>
      <c r="Y2928">
        <v>0.36199999999999999</v>
      </c>
      <c r="Z2928">
        <v>3.3</v>
      </c>
      <c r="AA2928">
        <v>4.3</v>
      </c>
      <c r="AB2928">
        <v>0.77300000000000002</v>
      </c>
      <c r="AC2928">
        <v>1.8</v>
      </c>
      <c r="AD2928">
        <v>4.2</v>
      </c>
      <c r="AE2928">
        <v>6</v>
      </c>
      <c r="AF2928">
        <v>1.5</v>
      </c>
      <c r="AG2928">
        <v>0.8</v>
      </c>
      <c r="AH2928">
        <v>0.5</v>
      </c>
      <c r="AI2928">
        <v>1.9</v>
      </c>
      <c r="AJ2928">
        <v>1.9</v>
      </c>
      <c r="AK2928">
        <v>14.6</v>
      </c>
      <c r="AL2928">
        <v>17.100000000000001</v>
      </c>
      <c r="AM2928">
        <v>0.55799999999999994</v>
      </c>
      <c r="AN2928">
        <v>0.51200000000000001</v>
      </c>
      <c r="AO2928">
        <v>0.30499999999999999</v>
      </c>
      <c r="AP2928">
        <v>0.38400000000000001</v>
      </c>
      <c r="AQ2928">
        <v>430</v>
      </c>
      <c r="AR2928">
        <v>5.8</v>
      </c>
      <c r="AS2928">
        <v>14</v>
      </c>
      <c r="AT2928">
        <v>9.9</v>
      </c>
      <c r="AU2928">
        <v>9.9</v>
      </c>
      <c r="AV2928">
        <v>1.4</v>
      </c>
      <c r="AW2928">
        <v>1.4</v>
      </c>
      <c r="AX2928">
        <v>12.9</v>
      </c>
      <c r="AY2928">
        <v>21.8</v>
      </c>
      <c r="AZ2928">
        <v>1.9</v>
      </c>
      <c r="BA2928">
        <v>0.6</v>
      </c>
      <c r="BB2928">
        <v>2.5</v>
      </c>
      <c r="BC2928">
        <v>9.5000000000000001E-2</v>
      </c>
      <c r="BD2928">
        <v>-1.1000000000000001</v>
      </c>
      <c r="BE2928">
        <v>-3.8</v>
      </c>
      <c r="BF2928">
        <v>-4.9000000000000004</v>
      </c>
    </row>
    <row r="2929" spans="1:58" x14ac:dyDescent="0.55000000000000004">
      <c r="A2929" t="s">
        <v>641</v>
      </c>
      <c r="B2929" t="s">
        <v>9</v>
      </c>
      <c r="C2929" t="s">
        <v>1986</v>
      </c>
      <c r="D2929">
        <v>0</v>
      </c>
      <c r="E2929">
        <f>IF(OR(ISBLANK(F2929),F2929=61),0,1)</f>
        <v>0</v>
      </c>
      <c r="G2929">
        <f>IF(AND(F2929&lt;31,E2929=1),1,0)</f>
        <v>0</v>
      </c>
      <c r="H2929">
        <f>IF(AND(F2929&gt;=31,E2929=1),1,0)</f>
        <v>0</v>
      </c>
      <c r="I2929">
        <f>IF(AND(F2929&lt;15,E2929=1),1,0)</f>
        <v>0</v>
      </c>
      <c r="J2929">
        <f>IF(F2929=61,1,0)</f>
        <v>0</v>
      </c>
      <c r="K2929" t="s">
        <v>0</v>
      </c>
      <c r="L2929">
        <v>81</v>
      </c>
      <c r="M2929">
        <v>235</v>
      </c>
      <c r="N2929">
        <v>16</v>
      </c>
      <c r="O2929">
        <v>1</v>
      </c>
      <c r="P2929">
        <v>14.6</v>
      </c>
      <c r="Q2929">
        <v>1.6</v>
      </c>
      <c r="R2929">
        <v>2.5</v>
      </c>
      <c r="S2929">
        <v>0.65</v>
      </c>
      <c r="T2929">
        <v>1.6</v>
      </c>
      <c r="U2929">
        <v>2.5</v>
      </c>
      <c r="V2929">
        <v>0.65</v>
      </c>
      <c r="W2929">
        <v>0</v>
      </c>
      <c r="X2929">
        <v>0</v>
      </c>
      <c r="Y2929">
        <v>0</v>
      </c>
      <c r="Z2929">
        <v>1.9</v>
      </c>
      <c r="AA2929">
        <v>2.6</v>
      </c>
      <c r="AB2929">
        <v>0.73199999999999998</v>
      </c>
      <c r="AC2929">
        <v>0.4</v>
      </c>
      <c r="AD2929">
        <v>1.3</v>
      </c>
      <c r="AE2929">
        <v>1.7</v>
      </c>
      <c r="AF2929">
        <v>0.3</v>
      </c>
      <c r="AG2929">
        <v>0.1</v>
      </c>
      <c r="AH2929">
        <v>0.3</v>
      </c>
      <c r="AI2929">
        <v>0.8</v>
      </c>
      <c r="AJ2929">
        <v>0.9</v>
      </c>
      <c r="AK2929">
        <v>5.0999999999999996</v>
      </c>
      <c r="AL2929">
        <v>14.8</v>
      </c>
      <c r="AM2929">
        <v>0.68900000000000006</v>
      </c>
      <c r="AN2929">
        <v>0.65</v>
      </c>
      <c r="AO2929">
        <v>0</v>
      </c>
      <c r="AP2929">
        <v>1.0249999999999999</v>
      </c>
      <c r="AQ2929">
        <v>73</v>
      </c>
      <c r="AR2929">
        <v>3.5</v>
      </c>
      <c r="AS2929">
        <v>10.4</v>
      </c>
      <c r="AT2929">
        <v>6.9</v>
      </c>
      <c r="AU2929">
        <v>3.4</v>
      </c>
      <c r="AV2929">
        <v>0.5</v>
      </c>
      <c r="AW2929">
        <v>2.6</v>
      </c>
      <c r="AX2929">
        <v>17.899999999999999</v>
      </c>
      <c r="AY2929">
        <v>15.8</v>
      </c>
      <c r="AZ2929">
        <v>0.5</v>
      </c>
      <c r="BA2929">
        <v>0.1</v>
      </c>
      <c r="BB2929">
        <v>0.6</v>
      </c>
      <c r="BC2929">
        <v>0.10100000000000001</v>
      </c>
      <c r="BD2929">
        <v>-2.6</v>
      </c>
      <c r="BE2929">
        <v>-2</v>
      </c>
      <c r="BF2929">
        <v>-4.5</v>
      </c>
    </row>
    <row r="2930" spans="1:58" x14ac:dyDescent="0.55000000000000004">
      <c r="A2930" t="s">
        <v>80</v>
      </c>
      <c r="B2930" t="s">
        <v>18</v>
      </c>
      <c r="C2930" t="s">
        <v>1987</v>
      </c>
      <c r="D2930">
        <v>0</v>
      </c>
      <c r="E2930">
        <f>IF(OR(ISBLANK(F2930),F2930=61),0,1)</f>
        <v>0</v>
      </c>
      <c r="G2930">
        <f>IF(AND(F2930&lt;31,E2930=1),1,0)</f>
        <v>0</v>
      </c>
      <c r="H2930">
        <f>IF(AND(F2930&gt;=31,E2930=1),1,0)</f>
        <v>0</v>
      </c>
      <c r="I2930">
        <f>IF(AND(F2930&lt;15,E2930=1),1,0)</f>
        <v>0</v>
      </c>
      <c r="J2930">
        <f>IF(F2930=61,1,0)</f>
        <v>0</v>
      </c>
      <c r="K2930" t="s">
        <v>0</v>
      </c>
      <c r="L2930">
        <v>78</v>
      </c>
      <c r="M2930">
        <v>210</v>
      </c>
      <c r="N2930">
        <v>30</v>
      </c>
      <c r="O2930">
        <v>0</v>
      </c>
      <c r="P2930">
        <v>10.1</v>
      </c>
      <c r="Q2930">
        <v>1.2</v>
      </c>
      <c r="R2930">
        <v>2.4</v>
      </c>
      <c r="S2930">
        <v>0.50700000000000001</v>
      </c>
      <c r="T2930">
        <v>1.2</v>
      </c>
      <c r="U2930">
        <v>2.2999999999999998</v>
      </c>
      <c r="V2930">
        <v>0.51400000000000001</v>
      </c>
      <c r="W2930">
        <v>0</v>
      </c>
      <c r="X2930">
        <v>0</v>
      </c>
      <c r="Y2930">
        <v>0</v>
      </c>
      <c r="Z2930">
        <v>0.8</v>
      </c>
      <c r="AA2930">
        <v>1.3</v>
      </c>
      <c r="AB2930">
        <v>0.625</v>
      </c>
      <c r="AC2930">
        <v>0.7</v>
      </c>
      <c r="AD2930">
        <v>1.2</v>
      </c>
      <c r="AE2930">
        <v>1.9</v>
      </c>
      <c r="AF2930">
        <v>0.3</v>
      </c>
      <c r="AG2930">
        <v>0.4</v>
      </c>
      <c r="AH2930">
        <v>0.2</v>
      </c>
      <c r="AI2930">
        <v>0.9</v>
      </c>
      <c r="AJ2930">
        <v>1.3</v>
      </c>
      <c r="AK2930">
        <v>3.2</v>
      </c>
      <c r="AL2930">
        <v>12.8</v>
      </c>
      <c r="AM2930">
        <v>0.53900000000000003</v>
      </c>
      <c r="AN2930">
        <v>0.50700000000000001</v>
      </c>
      <c r="AO2930">
        <v>1.4E-2</v>
      </c>
      <c r="AP2930">
        <v>0.56299999999999994</v>
      </c>
      <c r="AQ2930">
        <v>94</v>
      </c>
      <c r="AR2930">
        <v>8.1999999999999993</v>
      </c>
      <c r="AS2930">
        <v>14.1</v>
      </c>
      <c r="AT2930">
        <v>11.2</v>
      </c>
      <c r="AU2930">
        <v>6.4</v>
      </c>
      <c r="AV2930">
        <v>2.4</v>
      </c>
      <c r="AW2930">
        <v>2</v>
      </c>
      <c r="AX2930">
        <v>23.1</v>
      </c>
      <c r="AY2930">
        <v>20.7</v>
      </c>
      <c r="AZ2930">
        <v>0.1</v>
      </c>
      <c r="BA2930">
        <v>0.4</v>
      </c>
      <c r="BB2930">
        <v>0.5</v>
      </c>
      <c r="BC2930">
        <v>6.0999999999999999E-2</v>
      </c>
      <c r="BD2930">
        <v>-5</v>
      </c>
      <c r="BE2930">
        <v>-0.6</v>
      </c>
      <c r="BF2930">
        <v>-5.6</v>
      </c>
    </row>
    <row r="2931" spans="1:58" x14ac:dyDescent="0.55000000000000004">
      <c r="A2931" t="s">
        <v>93</v>
      </c>
      <c r="B2931" t="s">
        <v>18</v>
      </c>
      <c r="C2931" t="s">
        <v>1988</v>
      </c>
      <c r="D2931">
        <v>0</v>
      </c>
      <c r="E2931">
        <f>IF(OR(ISBLANK(F2931),F2931=61),0,1)</f>
        <v>0</v>
      </c>
      <c r="G2931">
        <f>IF(AND(F2931&lt;31,E2931=1),1,0)</f>
        <v>0</v>
      </c>
      <c r="H2931">
        <f>IF(AND(F2931&gt;=31,E2931=1),1,0)</f>
        <v>0</v>
      </c>
      <c r="I2931">
        <f>IF(AND(F2931&lt;15,E2931=1),1,0)</f>
        <v>0</v>
      </c>
      <c r="J2931">
        <f>IF(F2931=61,1,0)</f>
        <v>0</v>
      </c>
      <c r="K2931" t="s">
        <v>0</v>
      </c>
      <c r="L2931">
        <v>76</v>
      </c>
      <c r="M2931">
        <v>190</v>
      </c>
      <c r="N2931">
        <v>35</v>
      </c>
      <c r="O2931">
        <v>16</v>
      </c>
      <c r="P2931">
        <v>22</v>
      </c>
      <c r="Q2931">
        <v>3.6</v>
      </c>
      <c r="R2931">
        <v>6.1</v>
      </c>
      <c r="S2931">
        <v>0.58899999999999997</v>
      </c>
      <c r="T2931">
        <v>3.5</v>
      </c>
      <c r="U2931">
        <v>5.6</v>
      </c>
      <c r="V2931">
        <v>0.63100000000000001</v>
      </c>
      <c r="W2931">
        <v>0.1</v>
      </c>
      <c r="X2931">
        <v>0.5</v>
      </c>
      <c r="Y2931">
        <v>0.158</v>
      </c>
      <c r="Z2931">
        <v>1.5</v>
      </c>
      <c r="AA2931">
        <v>2.9</v>
      </c>
      <c r="AB2931">
        <v>0.52</v>
      </c>
      <c r="AC2931">
        <v>1.9</v>
      </c>
      <c r="AD2931">
        <v>3.1</v>
      </c>
      <c r="AE2931">
        <v>5</v>
      </c>
      <c r="AF2931">
        <v>0.3</v>
      </c>
      <c r="AG2931">
        <v>0.9</v>
      </c>
      <c r="AH2931">
        <v>0.6</v>
      </c>
      <c r="AI2931">
        <v>1.2</v>
      </c>
      <c r="AJ2931">
        <v>2.5</v>
      </c>
      <c r="AK2931">
        <v>8.8000000000000007</v>
      </c>
      <c r="AL2931">
        <v>20.2</v>
      </c>
      <c r="AM2931">
        <v>0.58700000000000008</v>
      </c>
      <c r="AN2931">
        <v>0.59599999999999997</v>
      </c>
      <c r="AO2931">
        <v>8.900000000000001E-2</v>
      </c>
      <c r="AP2931">
        <v>0.47699999999999998</v>
      </c>
      <c r="AQ2931">
        <v>282</v>
      </c>
      <c r="AR2931">
        <v>10.5</v>
      </c>
      <c r="AS2931">
        <v>15.9</v>
      </c>
      <c r="AT2931">
        <v>13.3</v>
      </c>
      <c r="AU2931">
        <v>3</v>
      </c>
      <c r="AV2931">
        <v>2.4</v>
      </c>
      <c r="AW2931">
        <v>3.1</v>
      </c>
      <c r="AX2931">
        <v>13.8</v>
      </c>
      <c r="AY2931">
        <v>20.5</v>
      </c>
      <c r="AZ2931">
        <v>1.7</v>
      </c>
      <c r="BA2931">
        <v>1.6</v>
      </c>
      <c r="BB2931">
        <v>3.3</v>
      </c>
      <c r="BC2931">
        <v>0.17</v>
      </c>
      <c r="BD2931">
        <v>2.4</v>
      </c>
      <c r="BE2931">
        <v>2.5</v>
      </c>
      <c r="BF2931">
        <v>4.9000000000000004</v>
      </c>
    </row>
    <row r="2932" spans="1:58" x14ac:dyDescent="0.55000000000000004">
      <c r="A2932" t="s">
        <v>93</v>
      </c>
      <c r="B2932" t="s">
        <v>3</v>
      </c>
      <c r="C2932" t="s">
        <v>1988</v>
      </c>
      <c r="D2932">
        <v>0</v>
      </c>
      <c r="E2932">
        <f>IF(OR(ISBLANK(F2932),F2932=61),0,1)</f>
        <v>0</v>
      </c>
      <c r="G2932">
        <f>IF(AND(F2932&lt;31,E2932=1),1,0)</f>
        <v>0</v>
      </c>
      <c r="H2932">
        <f>IF(AND(F2932&gt;=31,E2932=1),1,0)</f>
        <v>0</v>
      </c>
      <c r="I2932">
        <f>IF(AND(F2932&lt;15,E2932=1),1,0)</f>
        <v>0</v>
      </c>
      <c r="J2932">
        <f>IF(F2932=61,1,0)</f>
        <v>0</v>
      </c>
      <c r="K2932" t="s">
        <v>0</v>
      </c>
      <c r="L2932">
        <v>76</v>
      </c>
      <c r="M2932">
        <v>190</v>
      </c>
      <c r="N2932">
        <v>28</v>
      </c>
      <c r="O2932">
        <v>28</v>
      </c>
      <c r="P2932">
        <v>29</v>
      </c>
      <c r="Q2932">
        <v>4.8</v>
      </c>
      <c r="R2932">
        <v>9.3000000000000007</v>
      </c>
      <c r="S2932">
        <v>0.52100000000000002</v>
      </c>
      <c r="T2932">
        <v>4.3</v>
      </c>
      <c r="U2932">
        <v>7.8</v>
      </c>
      <c r="V2932">
        <v>0.55299999999999994</v>
      </c>
      <c r="W2932">
        <v>0.5</v>
      </c>
      <c r="X2932">
        <v>1.4</v>
      </c>
      <c r="Y2932">
        <v>0.35</v>
      </c>
      <c r="Z2932">
        <v>1.6</v>
      </c>
      <c r="AA2932">
        <v>3</v>
      </c>
      <c r="AB2932">
        <v>0.51800000000000002</v>
      </c>
      <c r="AC2932">
        <v>2</v>
      </c>
      <c r="AD2932">
        <v>4.4000000000000004</v>
      </c>
      <c r="AE2932">
        <v>6.4</v>
      </c>
      <c r="AF2932">
        <v>1.5</v>
      </c>
      <c r="AG2932">
        <v>1.3</v>
      </c>
      <c r="AH2932">
        <v>0.3</v>
      </c>
      <c r="AI2932">
        <v>1.6</v>
      </c>
      <c r="AJ2932">
        <v>3</v>
      </c>
      <c r="AK2932">
        <v>11.7</v>
      </c>
      <c r="AL2932">
        <v>19.399999999999999</v>
      </c>
      <c r="AM2932">
        <v>0.54799999999999993</v>
      </c>
      <c r="AN2932">
        <v>0.54799999999999993</v>
      </c>
      <c r="AO2932">
        <v>0.154</v>
      </c>
      <c r="AP2932">
        <v>0.32800000000000001</v>
      </c>
      <c r="AQ2932">
        <v>318</v>
      </c>
      <c r="AR2932">
        <v>7.7</v>
      </c>
      <c r="AS2932">
        <v>16.100000000000001</v>
      </c>
      <c r="AT2932">
        <v>12</v>
      </c>
      <c r="AU2932">
        <v>11.5</v>
      </c>
      <c r="AV2932">
        <v>2.5</v>
      </c>
      <c r="AW2932">
        <v>1.2</v>
      </c>
      <c r="AX2932">
        <v>13.1</v>
      </c>
      <c r="AY2932">
        <v>21.6</v>
      </c>
      <c r="AZ2932">
        <v>1.5</v>
      </c>
      <c r="BA2932">
        <v>1.5</v>
      </c>
      <c r="BB2932">
        <v>3</v>
      </c>
      <c r="BC2932">
        <v>0.14499999999999999</v>
      </c>
      <c r="BD2932">
        <v>2.9</v>
      </c>
      <c r="BE2932">
        <v>3.1</v>
      </c>
      <c r="BF2932">
        <v>6</v>
      </c>
    </row>
    <row r="2933" spans="1:58" x14ac:dyDescent="0.55000000000000004">
      <c r="A2933" t="s">
        <v>93</v>
      </c>
      <c r="B2933" t="s">
        <v>6</v>
      </c>
      <c r="C2933" t="s">
        <v>1988</v>
      </c>
      <c r="D2933">
        <v>0</v>
      </c>
      <c r="E2933">
        <f>IF(OR(ISBLANK(F2933),F2933=61),0,1)</f>
        <v>0</v>
      </c>
      <c r="G2933">
        <f>IF(AND(F2933&lt;31,E2933=1),1,0)</f>
        <v>0</v>
      </c>
      <c r="H2933">
        <f>IF(AND(F2933&gt;=31,E2933=1),1,0)</f>
        <v>0</v>
      </c>
      <c r="I2933">
        <f>IF(AND(F2933&lt;15,E2933=1),1,0)</f>
        <v>0</v>
      </c>
      <c r="J2933">
        <f>IF(F2933=61,1,0)</f>
        <v>0</v>
      </c>
      <c r="K2933" t="s">
        <v>0</v>
      </c>
      <c r="L2933">
        <v>76</v>
      </c>
      <c r="M2933">
        <v>190</v>
      </c>
      <c r="N2933">
        <v>32</v>
      </c>
      <c r="O2933">
        <v>32</v>
      </c>
      <c r="P2933">
        <v>31.9</v>
      </c>
      <c r="Q2933">
        <v>5.7</v>
      </c>
      <c r="R2933">
        <v>10.4</v>
      </c>
      <c r="S2933">
        <v>0.54700000000000004</v>
      </c>
      <c r="T2933">
        <v>5.4</v>
      </c>
      <c r="U2933">
        <v>9.3000000000000007</v>
      </c>
      <c r="V2933">
        <v>0.58599999999999997</v>
      </c>
      <c r="W2933">
        <v>0.3</v>
      </c>
      <c r="X2933">
        <v>1.1000000000000001</v>
      </c>
      <c r="Y2933">
        <v>0.222</v>
      </c>
      <c r="Z2933">
        <v>2.7</v>
      </c>
      <c r="AA2933">
        <v>4.7</v>
      </c>
      <c r="AB2933">
        <v>0.57299999999999995</v>
      </c>
      <c r="AC2933">
        <v>1.9</v>
      </c>
      <c r="AD2933">
        <v>4.5</v>
      </c>
      <c r="AE2933">
        <v>6.4</v>
      </c>
      <c r="AF2933">
        <v>2</v>
      </c>
      <c r="AG2933">
        <v>1.1000000000000001</v>
      </c>
      <c r="AH2933">
        <v>0.5</v>
      </c>
      <c r="AI2933">
        <v>2.2999999999999998</v>
      </c>
      <c r="AJ2933">
        <v>3.2</v>
      </c>
      <c r="AK2933">
        <v>14.3</v>
      </c>
      <c r="AL2933">
        <v>19.600000000000001</v>
      </c>
      <c r="AM2933">
        <v>0.56600000000000006</v>
      </c>
      <c r="AN2933">
        <v>0.55899999999999994</v>
      </c>
      <c r="AO2933">
        <v>0.108</v>
      </c>
      <c r="AP2933">
        <v>0.45</v>
      </c>
      <c r="AQ2933">
        <v>442</v>
      </c>
      <c r="AR2933">
        <v>7.1</v>
      </c>
      <c r="AS2933">
        <v>14.8</v>
      </c>
      <c r="AT2933">
        <v>11.2</v>
      </c>
      <c r="AU2933">
        <v>13.5</v>
      </c>
      <c r="AV2933">
        <v>1.9</v>
      </c>
      <c r="AW2933">
        <v>1.7</v>
      </c>
      <c r="AX2933">
        <v>15.1</v>
      </c>
      <c r="AY2933">
        <v>23.7</v>
      </c>
      <c r="AZ2933">
        <v>2</v>
      </c>
      <c r="BA2933">
        <v>1.6</v>
      </c>
      <c r="BB2933">
        <v>3.6</v>
      </c>
      <c r="BC2933">
        <v>0.14000000000000001</v>
      </c>
      <c r="BD2933">
        <v>3.1</v>
      </c>
      <c r="BE2933">
        <v>2.7</v>
      </c>
      <c r="BF2933">
        <v>5.8</v>
      </c>
    </row>
    <row r="2934" spans="1:58" x14ac:dyDescent="0.55000000000000004">
      <c r="A2934" t="s">
        <v>93</v>
      </c>
      <c r="B2934" t="s">
        <v>9</v>
      </c>
      <c r="C2934" t="s">
        <v>1988</v>
      </c>
      <c r="D2934">
        <v>0</v>
      </c>
      <c r="E2934">
        <f>IF(OR(ISBLANK(F2934),F2934=61),0,1)</f>
        <v>0</v>
      </c>
      <c r="G2934">
        <f>IF(AND(F2934&lt;31,E2934=1),1,0)</f>
        <v>0</v>
      </c>
      <c r="H2934">
        <f>IF(AND(F2934&gt;=31,E2934=1),1,0)</f>
        <v>0</v>
      </c>
      <c r="I2934">
        <f>IF(AND(F2934&lt;15,E2934=1),1,0)</f>
        <v>0</v>
      </c>
      <c r="J2934">
        <f>IF(F2934=61,1,0)</f>
        <v>0</v>
      </c>
      <c r="K2934" t="s">
        <v>0</v>
      </c>
      <c r="L2934">
        <v>76</v>
      </c>
      <c r="M2934">
        <v>190</v>
      </c>
      <c r="N2934">
        <v>34</v>
      </c>
      <c r="O2934">
        <v>34</v>
      </c>
      <c r="P2934">
        <v>29.6</v>
      </c>
      <c r="Q2934">
        <v>5</v>
      </c>
      <c r="R2934">
        <v>9</v>
      </c>
      <c r="S2934">
        <v>0.55700000000000005</v>
      </c>
      <c r="T2934">
        <v>4.7</v>
      </c>
      <c r="U2934">
        <v>8</v>
      </c>
      <c r="V2934">
        <v>0.58799999999999997</v>
      </c>
      <c r="W2934">
        <v>0.3</v>
      </c>
      <c r="X2934">
        <v>1</v>
      </c>
      <c r="Y2934">
        <v>0.314</v>
      </c>
      <c r="Z2934">
        <v>1.9</v>
      </c>
      <c r="AA2934">
        <v>3.2</v>
      </c>
      <c r="AB2934">
        <v>0.59099999999999997</v>
      </c>
      <c r="AC2934">
        <v>1.3</v>
      </c>
      <c r="AD2934">
        <v>4.9000000000000004</v>
      </c>
      <c r="AE2934">
        <v>6.2</v>
      </c>
      <c r="AF2934">
        <v>2.9</v>
      </c>
      <c r="AG2934">
        <v>1.1000000000000001</v>
      </c>
      <c r="AH2934">
        <v>0.6</v>
      </c>
      <c r="AI2934">
        <v>2.2000000000000002</v>
      </c>
      <c r="AJ2934">
        <v>3.2</v>
      </c>
      <c r="AK2934">
        <v>12.3</v>
      </c>
      <c r="AL2934">
        <v>19.8</v>
      </c>
      <c r="AM2934">
        <v>0.58200000000000007</v>
      </c>
      <c r="AN2934">
        <v>0.57499999999999996</v>
      </c>
      <c r="AO2934">
        <v>0.114</v>
      </c>
      <c r="AP2934">
        <v>0.35799999999999998</v>
      </c>
      <c r="AQ2934">
        <v>422</v>
      </c>
      <c r="AR2934">
        <v>5.4</v>
      </c>
      <c r="AS2934">
        <v>18.899999999999999</v>
      </c>
      <c r="AT2934">
        <v>12.5</v>
      </c>
      <c r="AU2934">
        <v>18.7</v>
      </c>
      <c r="AV2934">
        <v>2.1</v>
      </c>
      <c r="AW2934">
        <v>2.2000000000000002</v>
      </c>
      <c r="AX2934">
        <v>17.3</v>
      </c>
      <c r="AY2934">
        <v>22.2</v>
      </c>
      <c r="AZ2934">
        <v>2</v>
      </c>
      <c r="BA2934">
        <v>1.9</v>
      </c>
      <c r="BB2934">
        <v>4</v>
      </c>
      <c r="BC2934">
        <v>0.158</v>
      </c>
      <c r="BD2934">
        <v>3.3</v>
      </c>
      <c r="BE2934">
        <v>4.7</v>
      </c>
      <c r="BF2934">
        <v>8</v>
      </c>
    </row>
    <row r="2935" spans="1:58" x14ac:dyDescent="0.55000000000000004">
      <c r="A2935" t="s">
        <v>431</v>
      </c>
      <c r="B2935" t="s">
        <v>3</v>
      </c>
      <c r="C2935" t="s">
        <v>1989</v>
      </c>
      <c r="D2935">
        <v>0</v>
      </c>
      <c r="E2935">
        <f>IF(OR(ISBLANK(F2935),F2935=61),0,1)</f>
        <v>0</v>
      </c>
      <c r="G2935">
        <f>IF(AND(F2935&lt;31,E2935=1),1,0)</f>
        <v>0</v>
      </c>
      <c r="H2935">
        <f>IF(AND(F2935&gt;=31,E2935=1),1,0)</f>
        <v>0</v>
      </c>
      <c r="I2935">
        <f>IF(AND(F2935&lt;15,E2935=1),1,0)</f>
        <v>0</v>
      </c>
      <c r="J2935">
        <f>IF(F2935=61,1,0)</f>
        <v>0</v>
      </c>
      <c r="K2935" t="s">
        <v>0</v>
      </c>
      <c r="L2935">
        <v>80</v>
      </c>
      <c r="M2935">
        <v>200</v>
      </c>
      <c r="N2935">
        <v>8</v>
      </c>
      <c r="O2935">
        <v>0</v>
      </c>
      <c r="P2935">
        <v>3.3</v>
      </c>
      <c r="Q2935">
        <v>0.3</v>
      </c>
      <c r="R2935">
        <v>0.6</v>
      </c>
      <c r="S2935">
        <v>0.4</v>
      </c>
      <c r="T2935">
        <v>0.3</v>
      </c>
      <c r="U2935">
        <v>0.3</v>
      </c>
      <c r="V2935">
        <v>1</v>
      </c>
      <c r="W2935">
        <v>0</v>
      </c>
      <c r="X2935">
        <v>0.4</v>
      </c>
      <c r="Y2935">
        <v>0</v>
      </c>
      <c r="Z2935">
        <v>0</v>
      </c>
      <c r="AA2935">
        <v>0</v>
      </c>
      <c r="AB2935">
        <v>0</v>
      </c>
      <c r="AC2935">
        <v>0.1</v>
      </c>
      <c r="AD2935">
        <v>0.6</v>
      </c>
      <c r="AE2935">
        <v>0.8</v>
      </c>
      <c r="AF2935">
        <v>0.1</v>
      </c>
      <c r="AG2935">
        <v>0.1</v>
      </c>
      <c r="AH2935">
        <v>0</v>
      </c>
      <c r="AI2935">
        <v>0.1</v>
      </c>
      <c r="AJ2935">
        <v>0.8</v>
      </c>
      <c r="AK2935">
        <v>0.5</v>
      </c>
      <c r="AL2935">
        <v>5.6</v>
      </c>
      <c r="AM2935">
        <v>0.4</v>
      </c>
      <c r="AN2935">
        <v>0.4</v>
      </c>
      <c r="AO2935">
        <v>0.6</v>
      </c>
      <c r="AP2935">
        <v>0</v>
      </c>
      <c r="AQ2935">
        <v>4</v>
      </c>
      <c r="AR2935">
        <v>4.0999999999999996</v>
      </c>
      <c r="AS2935">
        <v>21.7</v>
      </c>
      <c r="AT2935">
        <v>12.7</v>
      </c>
      <c r="AU2935">
        <v>8.1</v>
      </c>
      <c r="AV2935">
        <v>2.2999999999999998</v>
      </c>
      <c r="AW2935">
        <v>0</v>
      </c>
      <c r="AX2935">
        <v>16.7</v>
      </c>
      <c r="AY2935">
        <v>11.7</v>
      </c>
      <c r="AZ2935">
        <v>0</v>
      </c>
      <c r="BA2935">
        <v>0.1</v>
      </c>
      <c r="BB2935">
        <v>0</v>
      </c>
      <c r="BC2935">
        <v>6.5000000000000002E-2</v>
      </c>
      <c r="BD2935">
        <v>-6.9</v>
      </c>
      <c r="BE2935">
        <v>-0.4</v>
      </c>
      <c r="BF2935">
        <v>-7.4</v>
      </c>
    </row>
    <row r="2936" spans="1:58" x14ac:dyDescent="0.55000000000000004">
      <c r="A2936" t="s">
        <v>431</v>
      </c>
      <c r="B2936" t="s">
        <v>6</v>
      </c>
      <c r="C2936" t="s">
        <v>1989</v>
      </c>
      <c r="D2936">
        <v>0</v>
      </c>
      <c r="E2936">
        <f>IF(OR(ISBLANK(F2936),F2936=61),0,1)</f>
        <v>0</v>
      </c>
      <c r="G2936">
        <f>IF(AND(F2936&lt;31,E2936=1),1,0)</f>
        <v>0</v>
      </c>
      <c r="H2936">
        <f>IF(AND(F2936&gt;=31,E2936=1),1,0)</f>
        <v>0</v>
      </c>
      <c r="I2936">
        <f>IF(AND(F2936&lt;15,E2936=1),1,0)</f>
        <v>0</v>
      </c>
      <c r="J2936">
        <f>IF(F2936=61,1,0)</f>
        <v>0</v>
      </c>
      <c r="K2936" t="s">
        <v>0</v>
      </c>
      <c r="L2936">
        <v>80</v>
      </c>
      <c r="M2936">
        <v>200</v>
      </c>
      <c r="N2936">
        <v>25</v>
      </c>
      <c r="O2936">
        <v>3</v>
      </c>
      <c r="P2936">
        <v>9</v>
      </c>
      <c r="Q2936">
        <v>0.7</v>
      </c>
      <c r="R2936">
        <v>1.6</v>
      </c>
      <c r="S2936">
        <v>0.41499999999999998</v>
      </c>
      <c r="T2936">
        <v>0.4</v>
      </c>
      <c r="U2936">
        <v>1.1000000000000001</v>
      </c>
      <c r="V2936">
        <v>0.40699999999999997</v>
      </c>
      <c r="W2936">
        <v>0.2</v>
      </c>
      <c r="X2936">
        <v>0.6</v>
      </c>
      <c r="Y2936">
        <v>0.42899999999999999</v>
      </c>
      <c r="Z2936">
        <v>0.5</v>
      </c>
      <c r="AA2936">
        <v>0.6</v>
      </c>
      <c r="AB2936">
        <v>0.75</v>
      </c>
      <c r="AC2936">
        <v>0.4</v>
      </c>
      <c r="AD2936">
        <v>1</v>
      </c>
      <c r="AE2936">
        <v>1.3</v>
      </c>
      <c r="AF2936">
        <v>0.4</v>
      </c>
      <c r="AG2936">
        <v>0.1</v>
      </c>
      <c r="AH2936">
        <v>0.1</v>
      </c>
      <c r="AI2936">
        <v>0.5</v>
      </c>
      <c r="AJ2936">
        <v>0.8</v>
      </c>
      <c r="AK2936">
        <v>2.1</v>
      </c>
      <c r="AL2936">
        <v>9.3000000000000007</v>
      </c>
      <c r="AM2936">
        <v>0.53500000000000003</v>
      </c>
      <c r="AN2936">
        <v>0.48799999999999999</v>
      </c>
      <c r="AO2936">
        <v>0.34100000000000003</v>
      </c>
      <c r="AP2936">
        <v>0.39</v>
      </c>
      <c r="AQ2936">
        <v>52</v>
      </c>
      <c r="AR2936">
        <v>3.7</v>
      </c>
      <c r="AS2936">
        <v>13</v>
      </c>
      <c r="AT2936">
        <v>7.7</v>
      </c>
      <c r="AU2936">
        <v>11</v>
      </c>
      <c r="AV2936">
        <v>0.8</v>
      </c>
      <c r="AW2936">
        <v>1.4</v>
      </c>
      <c r="AX2936">
        <v>21.1</v>
      </c>
      <c r="AY2936">
        <v>13.5</v>
      </c>
      <c r="AZ2936">
        <v>0.1</v>
      </c>
      <c r="BA2936">
        <v>0.2</v>
      </c>
      <c r="BB2936">
        <v>0.3</v>
      </c>
      <c r="BC2936">
        <v>4.7E-2</v>
      </c>
      <c r="BD2936">
        <v>-5.9</v>
      </c>
      <c r="BE2936">
        <v>-1.9</v>
      </c>
      <c r="BF2936">
        <v>-7.8</v>
      </c>
    </row>
    <row r="2937" spans="1:58" x14ac:dyDescent="0.55000000000000004">
      <c r="A2937" t="s">
        <v>431</v>
      </c>
      <c r="B2937" t="s">
        <v>9</v>
      </c>
      <c r="C2937" t="s">
        <v>1989</v>
      </c>
      <c r="D2937">
        <v>0</v>
      </c>
      <c r="E2937">
        <f>IF(OR(ISBLANK(F2937),F2937=61),0,1)</f>
        <v>0</v>
      </c>
      <c r="G2937">
        <f>IF(AND(F2937&lt;31,E2937=1),1,0)</f>
        <v>0</v>
      </c>
      <c r="H2937">
        <f>IF(AND(F2937&gt;=31,E2937=1),1,0)</f>
        <v>0</v>
      </c>
      <c r="I2937">
        <f>IF(AND(F2937&lt;15,E2937=1),1,0)</f>
        <v>0</v>
      </c>
      <c r="J2937">
        <f>IF(F2937=61,1,0)</f>
        <v>0</v>
      </c>
      <c r="K2937" t="s">
        <v>0</v>
      </c>
      <c r="L2937">
        <v>80</v>
      </c>
      <c r="M2937">
        <v>200</v>
      </c>
      <c r="N2937">
        <v>31</v>
      </c>
      <c r="O2937">
        <v>27</v>
      </c>
      <c r="P2937">
        <v>18.2</v>
      </c>
      <c r="Q2937">
        <v>1.6</v>
      </c>
      <c r="R2937">
        <v>3.8</v>
      </c>
      <c r="S2937">
        <v>0.436</v>
      </c>
      <c r="T2937">
        <v>1</v>
      </c>
      <c r="U2937">
        <v>2.2000000000000002</v>
      </c>
      <c r="V2937">
        <v>0.47799999999999998</v>
      </c>
      <c r="W2937">
        <v>0.6</v>
      </c>
      <c r="X2937">
        <v>1.6</v>
      </c>
      <c r="Y2937">
        <v>0.38</v>
      </c>
      <c r="Z2937">
        <v>0.7</v>
      </c>
      <c r="AA2937">
        <v>0.9</v>
      </c>
      <c r="AB2937">
        <v>0.85199999999999998</v>
      </c>
      <c r="AC2937">
        <v>1.1000000000000001</v>
      </c>
      <c r="AD2937">
        <v>2.1</v>
      </c>
      <c r="AE2937">
        <v>3.2</v>
      </c>
      <c r="AF2937">
        <v>0.7</v>
      </c>
      <c r="AG2937">
        <v>0.9</v>
      </c>
      <c r="AH2937">
        <v>0.2</v>
      </c>
      <c r="AI2937">
        <v>1.1000000000000001</v>
      </c>
      <c r="AJ2937">
        <v>1.9</v>
      </c>
      <c r="AK2937">
        <v>4.5999999999999996</v>
      </c>
      <c r="AL2937">
        <v>11.9</v>
      </c>
      <c r="AM2937">
        <v>0.55500000000000005</v>
      </c>
      <c r="AN2937">
        <v>0.51700000000000002</v>
      </c>
      <c r="AO2937">
        <v>0.42699999999999999</v>
      </c>
      <c r="AP2937">
        <v>0.23100000000000001</v>
      </c>
      <c r="AQ2937">
        <v>149</v>
      </c>
      <c r="AR2937">
        <v>6.2</v>
      </c>
      <c r="AS2937">
        <v>14.2</v>
      </c>
      <c r="AT2937">
        <v>9.9</v>
      </c>
      <c r="AU2937">
        <v>7.3</v>
      </c>
      <c r="AV2937">
        <v>2.7</v>
      </c>
      <c r="AW2937">
        <v>1</v>
      </c>
      <c r="AX2937">
        <v>20.8</v>
      </c>
      <c r="AY2937">
        <v>14.3</v>
      </c>
      <c r="AZ2937">
        <v>0.4</v>
      </c>
      <c r="BA2937">
        <v>0.7</v>
      </c>
      <c r="BB2937">
        <v>1.1000000000000001</v>
      </c>
      <c r="BC2937">
        <v>7.6999999999999999E-2</v>
      </c>
      <c r="BD2937">
        <v>-2.7</v>
      </c>
      <c r="BE2937">
        <v>-0.4</v>
      </c>
      <c r="BF2937">
        <v>-3.1</v>
      </c>
    </row>
    <row r="2938" spans="1:58" x14ac:dyDescent="0.55000000000000004">
      <c r="A2938" t="s">
        <v>575</v>
      </c>
      <c r="B2938" t="s">
        <v>9</v>
      </c>
      <c r="C2938" t="s">
        <v>1990</v>
      </c>
      <c r="D2938">
        <v>0</v>
      </c>
      <c r="E2938">
        <f>IF(OR(ISBLANK(F2938),F2938=61),0,1)</f>
        <v>0</v>
      </c>
      <c r="G2938">
        <f>IF(AND(F2938&lt;31,E2938=1),1,0)</f>
        <v>0</v>
      </c>
      <c r="H2938">
        <f>IF(AND(F2938&gt;=31,E2938=1),1,0)</f>
        <v>0</v>
      </c>
      <c r="I2938">
        <f>IF(AND(F2938&lt;15,E2938=1),1,0)</f>
        <v>0</v>
      </c>
      <c r="J2938">
        <f>IF(F2938=61,1,0)</f>
        <v>0</v>
      </c>
      <c r="K2938" t="s">
        <v>0</v>
      </c>
      <c r="L2938">
        <v>80</v>
      </c>
      <c r="M2938">
        <v>230</v>
      </c>
      <c r="N2938">
        <v>17</v>
      </c>
      <c r="O2938">
        <v>6</v>
      </c>
      <c r="P2938">
        <v>13.1</v>
      </c>
      <c r="Q2938">
        <v>1.2</v>
      </c>
      <c r="R2938">
        <v>2.9</v>
      </c>
      <c r="S2938">
        <v>0.40799999999999997</v>
      </c>
      <c r="T2938">
        <v>1.2</v>
      </c>
      <c r="U2938">
        <v>2.8</v>
      </c>
      <c r="V2938">
        <v>0.42599999999999999</v>
      </c>
      <c r="W2938">
        <v>0</v>
      </c>
      <c r="X2938">
        <v>0.1</v>
      </c>
      <c r="Y2938">
        <v>0</v>
      </c>
      <c r="Z2938">
        <v>0.6</v>
      </c>
      <c r="AA2938">
        <v>1</v>
      </c>
      <c r="AB2938">
        <v>0.64700000000000002</v>
      </c>
      <c r="AC2938">
        <v>0.8</v>
      </c>
      <c r="AD2938">
        <v>1.8</v>
      </c>
      <c r="AE2938">
        <v>2.6</v>
      </c>
      <c r="AF2938">
        <v>0.6</v>
      </c>
      <c r="AG2938">
        <v>0.5</v>
      </c>
      <c r="AH2938">
        <v>0.6</v>
      </c>
      <c r="AI2938">
        <v>1.3</v>
      </c>
      <c r="AJ2938">
        <v>2.1</v>
      </c>
      <c r="AK2938">
        <v>3</v>
      </c>
      <c r="AL2938">
        <v>8</v>
      </c>
      <c r="AM2938">
        <v>0.44700000000000001</v>
      </c>
      <c r="AN2938">
        <v>0.40799999999999997</v>
      </c>
      <c r="AO2938">
        <v>4.0999999999999988E-2</v>
      </c>
      <c r="AP2938">
        <v>0.34699999999999998</v>
      </c>
      <c r="AQ2938">
        <v>58</v>
      </c>
      <c r="AR2938">
        <v>7.3</v>
      </c>
      <c r="AS2938">
        <v>15.2</v>
      </c>
      <c r="AT2938">
        <v>11.3</v>
      </c>
      <c r="AU2938">
        <v>10.7</v>
      </c>
      <c r="AV2938">
        <v>2.1</v>
      </c>
      <c r="AW2938">
        <v>5.2</v>
      </c>
      <c r="AX2938">
        <v>27.8</v>
      </c>
      <c r="AY2938">
        <v>18.399999999999999</v>
      </c>
      <c r="AZ2938">
        <v>-0.3</v>
      </c>
      <c r="BA2938">
        <v>0.3</v>
      </c>
      <c r="BB2938">
        <v>0</v>
      </c>
      <c r="BC2938">
        <v>3.0000000000000001E-3</v>
      </c>
      <c r="BD2938">
        <v>-8.6</v>
      </c>
      <c r="BE2938">
        <v>1.1000000000000001</v>
      </c>
      <c r="BF2938">
        <v>-7.4</v>
      </c>
    </row>
    <row r="2939" spans="1:58" x14ac:dyDescent="0.55000000000000004">
      <c r="A2939" t="s">
        <v>526</v>
      </c>
      <c r="B2939" t="s">
        <v>9</v>
      </c>
      <c r="C2939" t="s">
        <v>1991</v>
      </c>
      <c r="D2939">
        <v>0</v>
      </c>
      <c r="E2939">
        <f>IF(OR(ISBLANK(F2939),F2939=61),0,1)</f>
        <v>0</v>
      </c>
      <c r="G2939">
        <f>IF(AND(F2939&lt;31,E2939=1),1,0)</f>
        <v>0</v>
      </c>
      <c r="H2939">
        <f>IF(AND(F2939&gt;=31,E2939=1),1,0)</f>
        <v>0</v>
      </c>
      <c r="I2939">
        <f>IF(AND(F2939&lt;15,E2939=1),1,0)</f>
        <v>0</v>
      </c>
      <c r="J2939">
        <f>IF(F2939=61,1,0)</f>
        <v>0</v>
      </c>
      <c r="K2939" t="s">
        <v>0</v>
      </c>
      <c r="L2939">
        <v>77</v>
      </c>
      <c r="M2939">
        <v>190</v>
      </c>
      <c r="N2939">
        <v>32</v>
      </c>
      <c r="O2939">
        <v>31</v>
      </c>
      <c r="P2939">
        <v>35.1</v>
      </c>
      <c r="Q2939">
        <v>3.9</v>
      </c>
      <c r="R2939">
        <v>8.8000000000000007</v>
      </c>
      <c r="S2939">
        <v>0.44500000000000001</v>
      </c>
      <c r="T2939">
        <v>3.4</v>
      </c>
      <c r="U2939">
        <v>7.1</v>
      </c>
      <c r="V2939">
        <v>0.47599999999999998</v>
      </c>
      <c r="W2939">
        <v>0.5</v>
      </c>
      <c r="X2939">
        <v>1.7</v>
      </c>
      <c r="Y2939">
        <v>0.315</v>
      </c>
      <c r="Z2939">
        <v>2.6</v>
      </c>
      <c r="AA2939">
        <v>3.9</v>
      </c>
      <c r="AB2939">
        <v>0.65599999999999992</v>
      </c>
      <c r="AC2939">
        <v>2.4</v>
      </c>
      <c r="AD2939">
        <v>5.4</v>
      </c>
      <c r="AE2939">
        <v>7.8</v>
      </c>
      <c r="AF2939">
        <v>4.5</v>
      </c>
      <c r="AG2939">
        <v>1.5</v>
      </c>
      <c r="AH2939">
        <v>0.2</v>
      </c>
      <c r="AI2939">
        <v>2.9</v>
      </c>
      <c r="AJ2939">
        <v>2.8</v>
      </c>
      <c r="AK2939">
        <v>10.9</v>
      </c>
      <c r="AL2939">
        <v>16.899999999999999</v>
      </c>
      <c r="AM2939">
        <v>0.51300000000000001</v>
      </c>
      <c r="AN2939">
        <v>0.47499999999999998</v>
      </c>
      <c r="AO2939">
        <v>0.192</v>
      </c>
      <c r="AP2939">
        <v>0.44500000000000001</v>
      </c>
      <c r="AQ2939">
        <v>417</v>
      </c>
      <c r="AR2939">
        <v>8.1999999999999993</v>
      </c>
      <c r="AS2939">
        <v>19</v>
      </c>
      <c r="AT2939">
        <v>13.5</v>
      </c>
      <c r="AU2939">
        <v>25.2</v>
      </c>
      <c r="AV2939">
        <v>2.6</v>
      </c>
      <c r="AW2939">
        <v>0.8</v>
      </c>
      <c r="AX2939">
        <v>21.5</v>
      </c>
      <c r="AY2939">
        <v>20</v>
      </c>
      <c r="AZ2939">
        <v>1.3</v>
      </c>
      <c r="BA2939">
        <v>1.2</v>
      </c>
      <c r="BB2939">
        <v>2.5</v>
      </c>
      <c r="BC2939">
        <v>0.09</v>
      </c>
      <c r="BD2939">
        <v>1.4</v>
      </c>
      <c r="BE2939">
        <v>1.7</v>
      </c>
      <c r="BF2939">
        <v>3.1</v>
      </c>
    </row>
    <row r="2940" spans="1:58" x14ac:dyDescent="0.55000000000000004">
      <c r="A2940" t="s">
        <v>771</v>
      </c>
      <c r="B2940" t="s">
        <v>9</v>
      </c>
      <c r="C2940" t="s">
        <v>1992</v>
      </c>
      <c r="D2940">
        <v>0</v>
      </c>
      <c r="E2940">
        <f>IF(OR(ISBLANK(F2940),F2940=61),0,1)</f>
        <v>0</v>
      </c>
      <c r="G2940">
        <f>IF(AND(F2940&lt;31,E2940=1),1,0)</f>
        <v>0</v>
      </c>
      <c r="H2940">
        <f>IF(AND(F2940&gt;=31,E2940=1),1,0)</f>
        <v>0</v>
      </c>
      <c r="I2940">
        <f>IF(AND(F2940&lt;15,E2940=1),1,0)</f>
        <v>0</v>
      </c>
      <c r="J2940">
        <f>IF(F2940=61,1,0)</f>
        <v>0</v>
      </c>
      <c r="K2940" t="s">
        <v>0</v>
      </c>
      <c r="L2940">
        <v>79</v>
      </c>
      <c r="M2940">
        <v>180</v>
      </c>
      <c r="N2940">
        <v>9</v>
      </c>
      <c r="O2940">
        <v>5</v>
      </c>
      <c r="P2940">
        <v>12.1</v>
      </c>
      <c r="Q2940">
        <v>1.7</v>
      </c>
      <c r="R2940">
        <v>4</v>
      </c>
      <c r="S2940">
        <v>0.41699999999999998</v>
      </c>
      <c r="T2940">
        <v>1.4</v>
      </c>
      <c r="U2940">
        <v>2.7</v>
      </c>
      <c r="V2940">
        <v>0.54200000000000004</v>
      </c>
      <c r="W2940">
        <v>0.2</v>
      </c>
      <c r="X2940">
        <v>1.3</v>
      </c>
      <c r="Y2940">
        <v>0.16700000000000001</v>
      </c>
      <c r="Z2940">
        <v>0.2</v>
      </c>
      <c r="AA2940">
        <v>0.4</v>
      </c>
      <c r="AB2940">
        <v>0.5</v>
      </c>
      <c r="AC2940">
        <v>1.2</v>
      </c>
      <c r="AD2940">
        <v>2.8</v>
      </c>
      <c r="AE2940">
        <v>4</v>
      </c>
      <c r="AF2940">
        <v>0.2</v>
      </c>
      <c r="AG2940">
        <v>0.7</v>
      </c>
      <c r="AH2940">
        <v>0.1</v>
      </c>
      <c r="AI2940">
        <v>1.7</v>
      </c>
      <c r="AJ2940">
        <v>1.4</v>
      </c>
      <c r="AK2940">
        <v>3.8</v>
      </c>
      <c r="AL2940">
        <v>7.6</v>
      </c>
      <c r="AM2940">
        <v>0.44900000000000001</v>
      </c>
      <c r="AN2940">
        <v>0.44400000000000001</v>
      </c>
      <c r="AO2940">
        <v>0.33300000000000002</v>
      </c>
      <c r="AP2940">
        <v>0.111</v>
      </c>
      <c r="AQ2940">
        <v>34</v>
      </c>
      <c r="AR2940">
        <v>8.6</v>
      </c>
      <c r="AS2940">
        <v>24.2</v>
      </c>
      <c r="AT2940">
        <v>15.6</v>
      </c>
      <c r="AU2940">
        <v>3.1</v>
      </c>
      <c r="AV2940">
        <v>2.6</v>
      </c>
      <c r="AW2940">
        <v>0.8</v>
      </c>
      <c r="AX2940">
        <v>28.4</v>
      </c>
      <c r="AY2940">
        <v>20.100000000000001</v>
      </c>
      <c r="AZ2940">
        <v>-0.2</v>
      </c>
      <c r="BA2940">
        <v>0.1</v>
      </c>
      <c r="BB2940">
        <v>-0.1</v>
      </c>
      <c r="BC2940">
        <v>-2.7E-2</v>
      </c>
      <c r="BD2940">
        <v>-9.5</v>
      </c>
      <c r="BE2940">
        <v>-2.5</v>
      </c>
      <c r="BF2940">
        <v>-12</v>
      </c>
    </row>
    <row r="2941" spans="1:58" x14ac:dyDescent="0.55000000000000004">
      <c r="A2941" t="s">
        <v>431</v>
      </c>
      <c r="B2941" t="s">
        <v>6</v>
      </c>
      <c r="C2941" t="s">
        <v>1993</v>
      </c>
      <c r="D2941">
        <v>0</v>
      </c>
      <c r="E2941">
        <f>IF(OR(ISBLANK(F2941),F2941=61),0,1)</f>
        <v>0</v>
      </c>
      <c r="G2941">
        <f>IF(AND(F2941&lt;31,E2941=1),1,0)</f>
        <v>0</v>
      </c>
      <c r="H2941">
        <f>IF(AND(F2941&gt;=31,E2941=1),1,0)</f>
        <v>0</v>
      </c>
      <c r="I2941">
        <f>IF(AND(F2941&lt;15,E2941=1),1,0)</f>
        <v>0</v>
      </c>
      <c r="J2941">
        <f>IF(F2941=61,1,0)</f>
        <v>0</v>
      </c>
      <c r="K2941" t="s">
        <v>0</v>
      </c>
      <c r="L2941">
        <v>78</v>
      </c>
      <c r="M2941">
        <v>245</v>
      </c>
      <c r="N2941">
        <v>31</v>
      </c>
      <c r="O2941">
        <v>7</v>
      </c>
      <c r="P2941">
        <v>14.6</v>
      </c>
      <c r="Q2941">
        <v>1.6</v>
      </c>
      <c r="R2941">
        <v>4.2</v>
      </c>
      <c r="S2941">
        <v>0.38</v>
      </c>
      <c r="T2941">
        <v>1.5</v>
      </c>
      <c r="U2941">
        <v>3.9</v>
      </c>
      <c r="V2941">
        <v>0.4</v>
      </c>
      <c r="W2941">
        <v>0</v>
      </c>
      <c r="X2941">
        <v>0.3</v>
      </c>
      <c r="Y2941">
        <v>0.111</v>
      </c>
      <c r="Z2941">
        <v>0.7</v>
      </c>
      <c r="AA2941">
        <v>1.2</v>
      </c>
      <c r="AB2941">
        <v>0.57899999999999996</v>
      </c>
      <c r="AC2941">
        <v>0.9</v>
      </c>
      <c r="AD2941">
        <v>1.6</v>
      </c>
      <c r="AE2941">
        <v>2.5</v>
      </c>
      <c r="AF2941">
        <v>0.2</v>
      </c>
      <c r="AG2941">
        <v>0.3</v>
      </c>
      <c r="AH2941">
        <v>0.1</v>
      </c>
      <c r="AI2941">
        <v>1.2</v>
      </c>
      <c r="AJ2941">
        <v>3</v>
      </c>
      <c r="AK2941">
        <v>3.9</v>
      </c>
      <c r="AL2941">
        <v>3.8</v>
      </c>
      <c r="AM2941">
        <v>0.41099999999999998</v>
      </c>
      <c r="AN2941">
        <v>0.38400000000000001</v>
      </c>
      <c r="AO2941">
        <v>7.0000000000000007E-2</v>
      </c>
      <c r="AP2941">
        <v>0.29499999999999998</v>
      </c>
      <c r="AQ2941">
        <v>117</v>
      </c>
      <c r="AR2941">
        <v>5.9</v>
      </c>
      <c r="AS2941">
        <v>13.4</v>
      </c>
      <c r="AT2941">
        <v>9.1999999999999993</v>
      </c>
      <c r="AU2941">
        <v>3.7</v>
      </c>
      <c r="AV2941">
        <v>1</v>
      </c>
      <c r="AW2941">
        <v>0.9</v>
      </c>
      <c r="AX2941">
        <v>20.100000000000001</v>
      </c>
      <c r="AY2941">
        <v>19.899999999999999</v>
      </c>
      <c r="AZ2941">
        <v>-0.6</v>
      </c>
      <c r="BA2941">
        <v>0.4</v>
      </c>
      <c r="BB2941">
        <v>-0.3</v>
      </c>
      <c r="BC2941">
        <v>-2.4E-2</v>
      </c>
      <c r="BD2941">
        <v>-10</v>
      </c>
      <c r="BE2941">
        <v>-2.9</v>
      </c>
      <c r="BF2941">
        <v>-12.9</v>
      </c>
    </row>
    <row r="2942" spans="1:58" x14ac:dyDescent="0.55000000000000004">
      <c r="A2942" t="s">
        <v>41</v>
      </c>
      <c r="B2942" t="s">
        <v>18</v>
      </c>
      <c r="C2942" t="s">
        <v>1994</v>
      </c>
      <c r="D2942">
        <v>0</v>
      </c>
      <c r="E2942">
        <f>IF(OR(ISBLANK(F2942),F2942=61),0,1)</f>
        <v>0</v>
      </c>
      <c r="G2942">
        <f>IF(AND(F2942&lt;31,E2942=1),1,0)</f>
        <v>0</v>
      </c>
      <c r="H2942">
        <f>IF(AND(F2942&gt;=31,E2942=1),1,0)</f>
        <v>0</v>
      </c>
      <c r="I2942">
        <f>IF(AND(F2942&lt;15,E2942=1),1,0)</f>
        <v>0</v>
      </c>
      <c r="J2942">
        <f>IF(F2942=61,1,0)</f>
        <v>0</v>
      </c>
      <c r="K2942" t="s">
        <v>0</v>
      </c>
      <c r="L2942">
        <v>81</v>
      </c>
      <c r="M2942">
        <v>262</v>
      </c>
      <c r="N2942">
        <v>14</v>
      </c>
      <c r="O2942">
        <v>0</v>
      </c>
      <c r="P2942">
        <v>7</v>
      </c>
      <c r="Q2942">
        <v>0.6</v>
      </c>
      <c r="R2942">
        <v>0.9</v>
      </c>
      <c r="S2942">
        <v>0.61499999999999999</v>
      </c>
      <c r="T2942">
        <v>0.6</v>
      </c>
      <c r="U2942">
        <v>0.9</v>
      </c>
      <c r="V2942">
        <v>0.61499999999999999</v>
      </c>
      <c r="W2942">
        <v>0</v>
      </c>
      <c r="X2942">
        <v>0</v>
      </c>
      <c r="Y2942">
        <v>0</v>
      </c>
      <c r="Z2942">
        <v>0.1</v>
      </c>
      <c r="AA2942">
        <v>0.3</v>
      </c>
      <c r="AB2942">
        <v>0.5</v>
      </c>
      <c r="AC2942">
        <v>0.4</v>
      </c>
      <c r="AD2942">
        <v>0.7</v>
      </c>
      <c r="AE2942">
        <v>1.1000000000000001</v>
      </c>
      <c r="AF2942">
        <v>0.1</v>
      </c>
      <c r="AG2942">
        <v>0.3</v>
      </c>
      <c r="AH2942">
        <v>0.3</v>
      </c>
      <c r="AI2942">
        <v>0.4</v>
      </c>
      <c r="AJ2942">
        <v>1.6</v>
      </c>
      <c r="AK2942">
        <v>1.3</v>
      </c>
      <c r="AL2942">
        <v>9.6</v>
      </c>
      <c r="AM2942">
        <v>0.60399999999999998</v>
      </c>
      <c r="AN2942">
        <v>0.61499999999999999</v>
      </c>
      <c r="AO2942">
        <v>0</v>
      </c>
      <c r="AP2942">
        <v>0.308</v>
      </c>
      <c r="AQ2942">
        <v>17</v>
      </c>
      <c r="AR2942">
        <v>6.9</v>
      </c>
      <c r="AS2942">
        <v>12</v>
      </c>
      <c r="AT2942">
        <v>9.4</v>
      </c>
      <c r="AU2942">
        <v>2.2000000000000002</v>
      </c>
      <c r="AV2942">
        <v>2.5</v>
      </c>
      <c r="AW2942">
        <v>4.5999999999999996</v>
      </c>
      <c r="AX2942">
        <v>25.1</v>
      </c>
      <c r="AY2942">
        <v>10.8</v>
      </c>
      <c r="AZ2942">
        <v>0</v>
      </c>
      <c r="BA2942">
        <v>0.2</v>
      </c>
      <c r="BB2942">
        <v>0.2</v>
      </c>
      <c r="BC2942">
        <v>8.5000000000000006E-2</v>
      </c>
      <c r="BD2942">
        <v>-3.9</v>
      </c>
      <c r="BE2942">
        <v>2.8</v>
      </c>
      <c r="BF2942">
        <v>-1.1000000000000001</v>
      </c>
    </row>
    <row r="2943" spans="1:58" x14ac:dyDescent="0.55000000000000004">
      <c r="A2943" t="s">
        <v>41</v>
      </c>
      <c r="B2943" t="s">
        <v>3</v>
      </c>
      <c r="C2943" t="s">
        <v>1994</v>
      </c>
      <c r="D2943">
        <v>0</v>
      </c>
      <c r="E2943">
        <f>IF(OR(ISBLANK(F2943),F2943=61),0,1)</f>
        <v>0</v>
      </c>
      <c r="G2943">
        <f>IF(AND(F2943&lt;31,E2943=1),1,0)</f>
        <v>0</v>
      </c>
      <c r="H2943">
        <f>IF(AND(F2943&gt;=31,E2943=1),1,0)</f>
        <v>0</v>
      </c>
      <c r="I2943">
        <f>IF(AND(F2943&lt;15,E2943=1),1,0)</f>
        <v>0</v>
      </c>
      <c r="J2943">
        <f>IF(F2943=61,1,0)</f>
        <v>0</v>
      </c>
      <c r="K2943" t="s">
        <v>0</v>
      </c>
      <c r="L2943">
        <v>81</v>
      </c>
      <c r="M2943">
        <v>262</v>
      </c>
      <c r="N2943">
        <v>4</v>
      </c>
      <c r="O2943">
        <v>0</v>
      </c>
      <c r="P2943">
        <v>3</v>
      </c>
      <c r="Q2943">
        <v>0.3</v>
      </c>
      <c r="R2943">
        <v>0.5</v>
      </c>
      <c r="S2943">
        <v>0.5</v>
      </c>
      <c r="T2943">
        <v>0.3</v>
      </c>
      <c r="U2943">
        <v>0.5</v>
      </c>
      <c r="V2943">
        <v>0.5</v>
      </c>
      <c r="W2943">
        <v>0</v>
      </c>
      <c r="X2943">
        <v>0</v>
      </c>
      <c r="Y2943">
        <v>0</v>
      </c>
      <c r="Z2943">
        <v>0.5</v>
      </c>
      <c r="AA2943">
        <v>0.5</v>
      </c>
      <c r="AB2943">
        <v>1</v>
      </c>
      <c r="AC2943">
        <v>0.5</v>
      </c>
      <c r="AD2943">
        <v>0.5</v>
      </c>
      <c r="AE2943">
        <v>1</v>
      </c>
      <c r="AF2943">
        <v>0</v>
      </c>
      <c r="AG2943">
        <v>0</v>
      </c>
      <c r="AH2943">
        <v>0</v>
      </c>
      <c r="AI2943">
        <v>0.5</v>
      </c>
      <c r="AJ2943">
        <v>1</v>
      </c>
      <c r="AK2943">
        <v>1</v>
      </c>
      <c r="AL2943">
        <v>8.1</v>
      </c>
      <c r="AM2943">
        <v>0.67799999999999994</v>
      </c>
      <c r="AN2943">
        <v>0.5</v>
      </c>
      <c r="AO2943">
        <v>0</v>
      </c>
      <c r="AP2943">
        <v>1</v>
      </c>
      <c r="AQ2943">
        <v>5</v>
      </c>
      <c r="AR2943">
        <v>18.7</v>
      </c>
      <c r="AS2943">
        <v>17.600000000000001</v>
      </c>
      <c r="AT2943">
        <v>18.100000000000001</v>
      </c>
      <c r="AU2943">
        <v>0</v>
      </c>
      <c r="AV2943">
        <v>0</v>
      </c>
      <c r="AW2943">
        <v>0</v>
      </c>
      <c r="AX2943">
        <v>40.4</v>
      </c>
      <c r="AY2943">
        <v>20.6</v>
      </c>
      <c r="AZ2943">
        <v>0</v>
      </c>
      <c r="BA2943">
        <v>0</v>
      </c>
      <c r="BB2943">
        <v>0</v>
      </c>
      <c r="BC2943">
        <v>8.199999999999999E-2</v>
      </c>
      <c r="BD2943">
        <v>-5</v>
      </c>
      <c r="BE2943">
        <v>-4.4000000000000004</v>
      </c>
      <c r="BF2943">
        <v>-9.4</v>
      </c>
    </row>
    <row r="2944" spans="1:58" x14ac:dyDescent="0.55000000000000004">
      <c r="A2944" t="s">
        <v>41</v>
      </c>
      <c r="B2944" t="s">
        <v>6</v>
      </c>
      <c r="C2944" t="s">
        <v>1994</v>
      </c>
      <c r="D2944">
        <v>0</v>
      </c>
      <c r="E2944">
        <f>IF(OR(ISBLANK(F2944),F2944=61),0,1)</f>
        <v>0</v>
      </c>
      <c r="G2944">
        <f>IF(AND(F2944&lt;31,E2944=1),1,0)</f>
        <v>0</v>
      </c>
      <c r="H2944">
        <f>IF(AND(F2944&gt;=31,E2944=1),1,0)</f>
        <v>0</v>
      </c>
      <c r="I2944">
        <f>IF(AND(F2944&lt;15,E2944=1),1,0)</f>
        <v>0</v>
      </c>
      <c r="J2944">
        <f>IF(F2944=61,1,0)</f>
        <v>0</v>
      </c>
      <c r="K2944" t="s">
        <v>0</v>
      </c>
      <c r="L2944">
        <v>81</v>
      </c>
      <c r="M2944">
        <v>262</v>
      </c>
      <c r="N2944">
        <v>27</v>
      </c>
      <c r="O2944">
        <v>0</v>
      </c>
      <c r="P2944">
        <v>10.7</v>
      </c>
      <c r="Q2944">
        <v>1</v>
      </c>
      <c r="R2944">
        <v>1.5</v>
      </c>
      <c r="S2944">
        <v>0.63400000000000001</v>
      </c>
      <c r="T2944">
        <v>1</v>
      </c>
      <c r="U2944">
        <v>1.5</v>
      </c>
      <c r="V2944">
        <v>0.63400000000000001</v>
      </c>
      <c r="W2944">
        <v>0</v>
      </c>
      <c r="X2944">
        <v>0</v>
      </c>
      <c r="Y2944">
        <v>0</v>
      </c>
      <c r="Z2944">
        <v>0.8</v>
      </c>
      <c r="AA2944">
        <v>1.3</v>
      </c>
      <c r="AB2944">
        <v>0.61799999999999999</v>
      </c>
      <c r="AC2944">
        <v>0.9</v>
      </c>
      <c r="AD2944">
        <v>1.3</v>
      </c>
      <c r="AE2944">
        <v>2.2000000000000002</v>
      </c>
      <c r="AF2944">
        <v>0</v>
      </c>
      <c r="AG2944">
        <v>0.2</v>
      </c>
      <c r="AH2944">
        <v>0.1</v>
      </c>
      <c r="AI2944">
        <v>0.6</v>
      </c>
      <c r="AJ2944">
        <v>1.4</v>
      </c>
      <c r="AK2944">
        <v>2.7</v>
      </c>
      <c r="AL2944">
        <v>11.4</v>
      </c>
      <c r="AM2944">
        <v>0.63900000000000001</v>
      </c>
      <c r="AN2944">
        <v>0.63400000000000001</v>
      </c>
      <c r="AO2944">
        <v>0</v>
      </c>
      <c r="AP2944">
        <v>0.82900000000000007</v>
      </c>
      <c r="AQ2944">
        <v>71</v>
      </c>
      <c r="AR2944">
        <v>8.4</v>
      </c>
      <c r="AS2944">
        <v>14.6</v>
      </c>
      <c r="AT2944">
        <v>11.4</v>
      </c>
      <c r="AU2944">
        <v>0.7</v>
      </c>
      <c r="AV2944">
        <v>1</v>
      </c>
      <c r="AW2944">
        <v>1.3</v>
      </c>
      <c r="AX2944">
        <v>22.9</v>
      </c>
      <c r="AY2944">
        <v>12.7</v>
      </c>
      <c r="AZ2944">
        <v>0.3</v>
      </c>
      <c r="BA2944">
        <v>0.3</v>
      </c>
      <c r="BB2944">
        <v>0.6</v>
      </c>
      <c r="BC2944">
        <v>8.3000000000000004E-2</v>
      </c>
      <c r="BD2944">
        <v>-2.2999999999999998</v>
      </c>
      <c r="BE2944">
        <v>-0.7</v>
      </c>
      <c r="BF2944">
        <v>-2.9</v>
      </c>
    </row>
    <row r="2945" spans="1:58" x14ac:dyDescent="0.55000000000000004">
      <c r="A2945" t="s">
        <v>41</v>
      </c>
      <c r="B2945" t="s">
        <v>9</v>
      </c>
      <c r="C2945" t="s">
        <v>1994</v>
      </c>
      <c r="D2945">
        <v>0</v>
      </c>
      <c r="E2945">
        <f>IF(OR(ISBLANK(F2945),F2945=61),0,1)</f>
        <v>0</v>
      </c>
      <c r="G2945">
        <f>IF(AND(F2945&lt;31,E2945=1),1,0)</f>
        <v>0</v>
      </c>
      <c r="H2945">
        <f>IF(AND(F2945&gt;=31,E2945=1),1,0)</f>
        <v>0</v>
      </c>
      <c r="I2945">
        <f>IF(AND(F2945&lt;15,E2945=1),1,0)</f>
        <v>0</v>
      </c>
      <c r="J2945">
        <f>IF(F2945=61,1,0)</f>
        <v>0</v>
      </c>
      <c r="K2945" t="s">
        <v>0</v>
      </c>
      <c r="L2945">
        <v>81</v>
      </c>
      <c r="M2945">
        <v>262</v>
      </c>
      <c r="N2945">
        <v>12</v>
      </c>
      <c r="O2945">
        <v>1</v>
      </c>
      <c r="P2945">
        <v>3.9</v>
      </c>
      <c r="Q2945">
        <v>0.6</v>
      </c>
      <c r="R2945">
        <v>1</v>
      </c>
      <c r="S2945">
        <v>0.58299999999999996</v>
      </c>
      <c r="T2945">
        <v>0.6</v>
      </c>
      <c r="U2945">
        <v>1</v>
      </c>
      <c r="V2945">
        <v>0.58299999999999996</v>
      </c>
      <c r="W2945">
        <v>0</v>
      </c>
      <c r="X2945">
        <v>0</v>
      </c>
      <c r="Y2945">
        <v>0</v>
      </c>
      <c r="Z2945">
        <v>0.3</v>
      </c>
      <c r="AA2945">
        <v>0.4</v>
      </c>
      <c r="AB2945">
        <v>0.6</v>
      </c>
      <c r="AC2945">
        <v>0.2</v>
      </c>
      <c r="AD2945">
        <v>0.3</v>
      </c>
      <c r="AE2945">
        <v>0.4</v>
      </c>
      <c r="AF2945">
        <v>0</v>
      </c>
      <c r="AG2945">
        <v>0</v>
      </c>
      <c r="AH2945">
        <v>0.2</v>
      </c>
      <c r="AI2945">
        <v>0.1</v>
      </c>
      <c r="AJ2945">
        <v>0.8</v>
      </c>
      <c r="AK2945">
        <v>1.4</v>
      </c>
      <c r="AL2945">
        <v>12.6</v>
      </c>
      <c r="AM2945">
        <v>0.59099999999999997</v>
      </c>
      <c r="AN2945">
        <v>0.58299999999999996</v>
      </c>
      <c r="AO2945">
        <v>0</v>
      </c>
      <c r="AP2945">
        <v>0.41699999999999998</v>
      </c>
      <c r="AQ2945">
        <v>14</v>
      </c>
      <c r="AR2945">
        <v>4.5</v>
      </c>
      <c r="AS2945">
        <v>6.8</v>
      </c>
      <c r="AT2945">
        <v>5.6</v>
      </c>
      <c r="AU2945">
        <v>0</v>
      </c>
      <c r="AV2945">
        <v>0</v>
      </c>
      <c r="AW2945">
        <v>5.0999999999999996</v>
      </c>
      <c r="AX2945">
        <v>6.5</v>
      </c>
      <c r="AY2945">
        <v>16.3</v>
      </c>
      <c r="AZ2945">
        <v>0.1</v>
      </c>
      <c r="BA2945">
        <v>0</v>
      </c>
      <c r="BB2945">
        <v>0.1</v>
      </c>
      <c r="BC2945">
        <v>0.109</v>
      </c>
      <c r="BD2945">
        <v>-3.4</v>
      </c>
      <c r="BE2945">
        <v>-1.6</v>
      </c>
      <c r="BF2945">
        <v>-5</v>
      </c>
    </row>
    <row r="2946" spans="1:58" x14ac:dyDescent="0.55000000000000004">
      <c r="A2946" t="s">
        <v>956</v>
      </c>
      <c r="B2946" t="s">
        <v>9</v>
      </c>
      <c r="C2946" t="s">
        <v>1995</v>
      </c>
      <c r="D2946">
        <v>0</v>
      </c>
      <c r="E2946">
        <f>IF(OR(ISBLANK(F2946),F2946=61),0,1)</f>
        <v>0</v>
      </c>
      <c r="G2946">
        <f>IF(AND(F2946&lt;31,E2946=1),1,0)</f>
        <v>0</v>
      </c>
      <c r="H2946">
        <f>IF(AND(F2946&gt;=31,E2946=1),1,0)</f>
        <v>0</v>
      </c>
      <c r="I2946">
        <f>IF(AND(F2946&lt;15,E2946=1),1,0)</f>
        <v>0</v>
      </c>
      <c r="J2946">
        <f>IF(F2946=61,1,0)</f>
        <v>0</v>
      </c>
      <c r="K2946" t="s">
        <v>0</v>
      </c>
      <c r="L2946">
        <v>80</v>
      </c>
      <c r="M2946">
        <v>235</v>
      </c>
      <c r="N2946">
        <v>30</v>
      </c>
      <c r="O2946">
        <v>14</v>
      </c>
      <c r="P2946">
        <v>15.3</v>
      </c>
      <c r="Q2946">
        <v>2.5</v>
      </c>
      <c r="R2946">
        <v>4.0999999999999996</v>
      </c>
      <c r="S2946">
        <v>0.60699999999999998</v>
      </c>
      <c r="T2946">
        <v>2.5</v>
      </c>
      <c r="U2946">
        <v>4.0999999999999996</v>
      </c>
      <c r="V2946">
        <v>0.60699999999999998</v>
      </c>
      <c r="W2946">
        <v>0</v>
      </c>
      <c r="X2946">
        <v>0</v>
      </c>
      <c r="Y2946">
        <v>0</v>
      </c>
      <c r="Z2946">
        <v>0.6</v>
      </c>
      <c r="AA2946">
        <v>1</v>
      </c>
      <c r="AB2946">
        <v>0.61299999999999999</v>
      </c>
      <c r="AC2946">
        <v>1.5</v>
      </c>
      <c r="AD2946">
        <v>2.5</v>
      </c>
      <c r="AE2946">
        <v>3.9</v>
      </c>
      <c r="AF2946">
        <v>0.4</v>
      </c>
      <c r="AG2946">
        <v>0.4</v>
      </c>
      <c r="AH2946">
        <v>1</v>
      </c>
      <c r="AI2946">
        <v>1.2</v>
      </c>
      <c r="AJ2946">
        <v>2.4</v>
      </c>
      <c r="AK2946">
        <v>5.6</v>
      </c>
      <c r="AL2946">
        <v>18.600000000000001</v>
      </c>
      <c r="AM2946">
        <v>0.61099999999999999</v>
      </c>
      <c r="AN2946">
        <v>0.60699999999999998</v>
      </c>
      <c r="AO2946">
        <v>0</v>
      </c>
      <c r="AP2946">
        <v>0.254</v>
      </c>
      <c r="AQ2946">
        <v>161</v>
      </c>
      <c r="AR2946">
        <v>11.3</v>
      </c>
      <c r="AS2946">
        <v>17.8</v>
      </c>
      <c r="AT2946">
        <v>14.7</v>
      </c>
      <c r="AU2946">
        <v>5.9</v>
      </c>
      <c r="AV2946">
        <v>1.7</v>
      </c>
      <c r="AW2946">
        <v>8.5</v>
      </c>
      <c r="AX2946">
        <v>21.3</v>
      </c>
      <c r="AY2946">
        <v>19.3</v>
      </c>
      <c r="AZ2946">
        <v>0.6</v>
      </c>
      <c r="BA2946">
        <v>0.7</v>
      </c>
      <c r="BB2946">
        <v>1.3</v>
      </c>
      <c r="BC2946">
        <v>0.113</v>
      </c>
      <c r="BD2946">
        <v>-3.3</v>
      </c>
      <c r="BE2946">
        <v>2.7</v>
      </c>
      <c r="BF2946">
        <v>-0.6</v>
      </c>
    </row>
    <row r="2947" spans="1:58" x14ac:dyDescent="0.55000000000000004">
      <c r="A2947" t="s">
        <v>445</v>
      </c>
      <c r="B2947" t="s">
        <v>6</v>
      </c>
      <c r="C2947" t="s">
        <v>1996</v>
      </c>
      <c r="D2947">
        <v>0</v>
      </c>
      <c r="E2947">
        <f>IF(OR(ISBLANK(F2947),F2947=61),0,1)</f>
        <v>0</v>
      </c>
      <c r="G2947">
        <f>IF(AND(F2947&lt;31,E2947=1),1,0)</f>
        <v>0</v>
      </c>
      <c r="H2947">
        <f>IF(AND(F2947&gt;=31,E2947=1),1,0)</f>
        <v>0</v>
      </c>
      <c r="I2947">
        <f>IF(AND(F2947&lt;15,E2947=1),1,0)</f>
        <v>0</v>
      </c>
      <c r="J2947">
        <f>IF(F2947=61,1,0)</f>
        <v>0</v>
      </c>
      <c r="K2947" t="s">
        <v>0</v>
      </c>
      <c r="L2947">
        <v>79</v>
      </c>
      <c r="M2947">
        <v>215</v>
      </c>
      <c r="N2947">
        <v>30</v>
      </c>
      <c r="O2947">
        <v>28</v>
      </c>
      <c r="P2947">
        <v>24.1</v>
      </c>
      <c r="Q2947">
        <v>3.4</v>
      </c>
      <c r="R2947">
        <v>7.9</v>
      </c>
      <c r="S2947">
        <v>0.43200000000000011</v>
      </c>
      <c r="T2947">
        <v>3.2</v>
      </c>
      <c r="U2947">
        <v>6.9</v>
      </c>
      <c r="V2947">
        <v>0.46400000000000002</v>
      </c>
      <c r="W2947">
        <v>0.2</v>
      </c>
      <c r="X2947">
        <v>1</v>
      </c>
      <c r="Y2947">
        <v>0.20699999999999999</v>
      </c>
      <c r="Z2947">
        <v>1.2</v>
      </c>
      <c r="AA2947">
        <v>1.9</v>
      </c>
      <c r="AB2947">
        <v>0.625</v>
      </c>
      <c r="AC2947">
        <v>0.9</v>
      </c>
      <c r="AD2947">
        <v>3.3</v>
      </c>
      <c r="AE2947">
        <v>4.2</v>
      </c>
      <c r="AF2947">
        <v>1.3</v>
      </c>
      <c r="AG2947">
        <v>0.6</v>
      </c>
      <c r="AH2947">
        <v>0.3</v>
      </c>
      <c r="AI2947">
        <v>1.4</v>
      </c>
      <c r="AJ2947">
        <v>2</v>
      </c>
      <c r="AK2947">
        <v>8.1999999999999993</v>
      </c>
      <c r="AL2947">
        <v>11.8</v>
      </c>
      <c r="AM2947">
        <v>0.46600000000000003</v>
      </c>
      <c r="AN2947">
        <v>0.44500000000000001</v>
      </c>
      <c r="AO2947">
        <v>0.123</v>
      </c>
      <c r="AP2947">
        <v>0.23699999999999999</v>
      </c>
      <c r="AQ2947">
        <v>237</v>
      </c>
      <c r="AR2947">
        <v>3.9</v>
      </c>
      <c r="AS2947">
        <v>15.3</v>
      </c>
      <c r="AT2947">
        <v>9.3000000000000007</v>
      </c>
      <c r="AU2947">
        <v>11.2</v>
      </c>
      <c r="AV2947">
        <v>1.3</v>
      </c>
      <c r="AW2947">
        <v>1.2</v>
      </c>
      <c r="AX2947">
        <v>13.5</v>
      </c>
      <c r="AY2947">
        <v>20.8</v>
      </c>
      <c r="AZ2947">
        <v>0.1</v>
      </c>
      <c r="BA2947">
        <v>0.8</v>
      </c>
      <c r="BB2947">
        <v>0.9</v>
      </c>
      <c r="BC2947">
        <v>5.0999999999999997E-2</v>
      </c>
      <c r="BD2947">
        <v>-3.7</v>
      </c>
      <c r="BE2947">
        <v>-0.6</v>
      </c>
      <c r="BF2947">
        <v>-4.3</v>
      </c>
    </row>
    <row r="2948" spans="1:58" x14ac:dyDescent="0.55000000000000004">
      <c r="A2948" t="s">
        <v>445</v>
      </c>
      <c r="B2948" t="s">
        <v>9</v>
      </c>
      <c r="C2948" t="s">
        <v>1996</v>
      </c>
      <c r="D2948">
        <v>0</v>
      </c>
      <c r="E2948">
        <f>IF(OR(ISBLANK(F2948),F2948=61),0,1)</f>
        <v>0</v>
      </c>
      <c r="G2948">
        <f>IF(AND(F2948&lt;31,E2948=1),1,0)</f>
        <v>0</v>
      </c>
      <c r="H2948">
        <f>IF(AND(F2948&gt;=31,E2948=1),1,0)</f>
        <v>0</v>
      </c>
      <c r="I2948">
        <f>IF(AND(F2948&lt;15,E2948=1),1,0)</f>
        <v>0</v>
      </c>
      <c r="J2948">
        <f>IF(F2948=61,1,0)</f>
        <v>0</v>
      </c>
      <c r="K2948" t="s">
        <v>0</v>
      </c>
      <c r="L2948">
        <v>79</v>
      </c>
      <c r="M2948">
        <v>215</v>
      </c>
      <c r="N2948">
        <v>30</v>
      </c>
      <c r="O2948">
        <v>30</v>
      </c>
      <c r="P2948">
        <v>26.2</v>
      </c>
      <c r="Q2948">
        <v>3.5</v>
      </c>
      <c r="R2948">
        <v>8.6</v>
      </c>
      <c r="S2948">
        <v>0.40500000000000003</v>
      </c>
      <c r="T2948">
        <v>3.2</v>
      </c>
      <c r="U2948">
        <v>7.6</v>
      </c>
      <c r="V2948">
        <v>0.42499999999999999</v>
      </c>
      <c r="W2948">
        <v>0.3</v>
      </c>
      <c r="X2948">
        <v>1</v>
      </c>
      <c r="Y2948">
        <v>0.25800000000000001</v>
      </c>
      <c r="Z2948">
        <v>1.6</v>
      </c>
      <c r="AA2948">
        <v>2.4</v>
      </c>
      <c r="AB2948">
        <v>0.69</v>
      </c>
      <c r="AC2948">
        <v>1.2</v>
      </c>
      <c r="AD2948">
        <v>3.1</v>
      </c>
      <c r="AE2948">
        <v>4.3</v>
      </c>
      <c r="AF2948">
        <v>1.5</v>
      </c>
      <c r="AG2948">
        <v>0.6</v>
      </c>
      <c r="AH2948">
        <v>0.3</v>
      </c>
      <c r="AI2948">
        <v>2.5</v>
      </c>
      <c r="AJ2948">
        <v>2.5</v>
      </c>
      <c r="AK2948">
        <v>8.9</v>
      </c>
      <c r="AL2948">
        <v>8.8000000000000007</v>
      </c>
      <c r="AM2948">
        <v>0.45600000000000002</v>
      </c>
      <c r="AN2948">
        <v>0.42099999999999999</v>
      </c>
      <c r="AO2948">
        <v>0.12</v>
      </c>
      <c r="AP2948">
        <v>0.27400000000000002</v>
      </c>
      <c r="AQ2948">
        <v>265</v>
      </c>
      <c r="AR2948">
        <v>4.8</v>
      </c>
      <c r="AS2948">
        <v>12.8</v>
      </c>
      <c r="AT2948">
        <v>8.6</v>
      </c>
      <c r="AU2948">
        <v>11.7</v>
      </c>
      <c r="AV2948">
        <v>1.2</v>
      </c>
      <c r="AW2948">
        <v>1.1000000000000001</v>
      </c>
      <c r="AX2948">
        <v>20.2</v>
      </c>
      <c r="AY2948">
        <v>22.5</v>
      </c>
      <c r="AZ2948">
        <v>-0.5</v>
      </c>
      <c r="BA2948">
        <v>1.2</v>
      </c>
      <c r="BB2948">
        <v>0.6</v>
      </c>
      <c r="BC2948">
        <v>3.3000000000000002E-2</v>
      </c>
      <c r="BD2948">
        <v>-5.3</v>
      </c>
      <c r="BE2948">
        <v>0.3</v>
      </c>
      <c r="BF2948">
        <v>-5</v>
      </c>
    </row>
    <row r="2949" spans="1:58" x14ac:dyDescent="0.55000000000000004">
      <c r="A2949" t="s">
        <v>409</v>
      </c>
      <c r="B2949" t="s">
        <v>18</v>
      </c>
      <c r="C2949" t="s">
        <v>1997</v>
      </c>
      <c r="D2949">
        <v>0</v>
      </c>
      <c r="E2949">
        <f>IF(OR(ISBLANK(F2949),F2949=61),0,1)</f>
        <v>0</v>
      </c>
      <c r="G2949">
        <f>IF(AND(F2949&lt;31,E2949=1),1,0)</f>
        <v>0</v>
      </c>
      <c r="H2949">
        <f>IF(AND(F2949&gt;=31,E2949=1),1,0)</f>
        <v>0</v>
      </c>
      <c r="I2949">
        <f>IF(AND(F2949&lt;15,E2949=1),1,0)</f>
        <v>0</v>
      </c>
      <c r="J2949">
        <f>IF(F2949=61,1,0)</f>
        <v>0</v>
      </c>
      <c r="K2949" t="s">
        <v>0</v>
      </c>
      <c r="L2949">
        <v>81</v>
      </c>
      <c r="M2949">
        <v>210</v>
      </c>
      <c r="N2949">
        <v>6</v>
      </c>
      <c r="O2949">
        <v>5</v>
      </c>
      <c r="P2949">
        <v>20.3</v>
      </c>
      <c r="Q2949">
        <v>2.8</v>
      </c>
      <c r="R2949">
        <v>5.5</v>
      </c>
      <c r="S2949">
        <v>0.51500000000000001</v>
      </c>
      <c r="T2949">
        <v>2.2999999999999998</v>
      </c>
      <c r="U2949">
        <v>3.8</v>
      </c>
      <c r="V2949">
        <v>0.60899999999999999</v>
      </c>
      <c r="W2949">
        <v>0.5</v>
      </c>
      <c r="X2949">
        <v>1.7</v>
      </c>
      <c r="Y2949">
        <v>0.3</v>
      </c>
      <c r="Z2949">
        <v>1.3</v>
      </c>
      <c r="AA2949">
        <v>1.8</v>
      </c>
      <c r="AB2949">
        <v>0.72699999999999998</v>
      </c>
      <c r="AC2949">
        <v>0.5</v>
      </c>
      <c r="AD2949">
        <v>3.5</v>
      </c>
      <c r="AE2949">
        <v>4</v>
      </c>
      <c r="AF2949">
        <v>2.2000000000000002</v>
      </c>
      <c r="AG2949">
        <v>0.2</v>
      </c>
      <c r="AH2949">
        <v>0.5</v>
      </c>
      <c r="AI2949">
        <v>1.5</v>
      </c>
      <c r="AJ2949">
        <v>2.7</v>
      </c>
      <c r="AK2949">
        <v>7.5</v>
      </c>
      <c r="AL2949">
        <v>16.3</v>
      </c>
      <c r="AM2949">
        <v>0.58899999999999997</v>
      </c>
      <c r="AN2949">
        <v>0.56100000000000005</v>
      </c>
      <c r="AO2949">
        <v>0.30299999999999999</v>
      </c>
      <c r="AP2949">
        <v>0.33300000000000002</v>
      </c>
      <c r="AQ2949">
        <v>45</v>
      </c>
      <c r="AR2949">
        <v>2.8</v>
      </c>
      <c r="AS2949">
        <v>19.100000000000001</v>
      </c>
      <c r="AT2949">
        <v>11.1</v>
      </c>
      <c r="AU2949">
        <v>19</v>
      </c>
      <c r="AV2949">
        <v>0.5</v>
      </c>
      <c r="AW2949">
        <v>2.5</v>
      </c>
      <c r="AX2949">
        <v>19.100000000000001</v>
      </c>
      <c r="AY2949">
        <v>20</v>
      </c>
      <c r="AZ2949">
        <v>0.2</v>
      </c>
      <c r="BA2949">
        <v>0.1</v>
      </c>
      <c r="BB2949">
        <v>0.4</v>
      </c>
      <c r="BC2949">
        <v>0.129</v>
      </c>
      <c r="BD2949">
        <v>0.8</v>
      </c>
      <c r="BE2949">
        <v>0.6</v>
      </c>
      <c r="BF2949">
        <v>1.4</v>
      </c>
    </row>
    <row r="2950" spans="1:58" x14ac:dyDescent="0.55000000000000004">
      <c r="A2950" t="s">
        <v>409</v>
      </c>
      <c r="B2950" t="s">
        <v>3</v>
      </c>
      <c r="C2950" t="s">
        <v>1997</v>
      </c>
      <c r="D2950">
        <v>0</v>
      </c>
      <c r="E2950">
        <f>IF(OR(ISBLANK(F2950),F2950=61),0,1)</f>
        <v>0</v>
      </c>
      <c r="G2950">
        <f>IF(AND(F2950&lt;31,E2950=1),1,0)</f>
        <v>0</v>
      </c>
      <c r="H2950">
        <f>IF(AND(F2950&gt;=31,E2950=1),1,0)</f>
        <v>0</v>
      </c>
      <c r="I2950">
        <f>IF(AND(F2950&lt;15,E2950=1),1,0)</f>
        <v>0</v>
      </c>
      <c r="J2950">
        <f>IF(F2950=61,1,0)</f>
        <v>0</v>
      </c>
      <c r="K2950" t="s">
        <v>0</v>
      </c>
      <c r="L2950">
        <v>81</v>
      </c>
      <c r="M2950">
        <v>210</v>
      </c>
      <c r="N2950">
        <v>7</v>
      </c>
      <c r="O2950">
        <v>6</v>
      </c>
      <c r="P2950">
        <v>18.7</v>
      </c>
      <c r="Q2950">
        <v>1.4</v>
      </c>
      <c r="R2950">
        <v>3.9</v>
      </c>
      <c r="S2950">
        <v>0.37</v>
      </c>
      <c r="T2950">
        <v>0.7</v>
      </c>
      <c r="U2950">
        <v>1.7</v>
      </c>
      <c r="V2950">
        <v>0.41699999999999998</v>
      </c>
      <c r="W2950">
        <v>0.7</v>
      </c>
      <c r="X2950">
        <v>2.1</v>
      </c>
      <c r="Y2950">
        <v>0.33300000000000002</v>
      </c>
      <c r="Z2950">
        <v>1.9</v>
      </c>
      <c r="AA2950">
        <v>2.2999999999999998</v>
      </c>
      <c r="AB2950">
        <v>0.81299999999999994</v>
      </c>
      <c r="AC2950">
        <v>1.3</v>
      </c>
      <c r="AD2950">
        <v>4</v>
      </c>
      <c r="AE2950">
        <v>5.3</v>
      </c>
      <c r="AF2950">
        <v>0.9</v>
      </c>
      <c r="AG2950">
        <v>0.3</v>
      </c>
      <c r="AH2950">
        <v>0.3</v>
      </c>
      <c r="AI2950">
        <v>0.9</v>
      </c>
      <c r="AJ2950">
        <v>2</v>
      </c>
      <c r="AK2950">
        <v>5.4</v>
      </c>
      <c r="AL2950">
        <v>14.2</v>
      </c>
      <c r="AM2950">
        <v>0.54899999999999993</v>
      </c>
      <c r="AN2950">
        <v>0.46300000000000002</v>
      </c>
      <c r="AO2950">
        <v>0.55600000000000005</v>
      </c>
      <c r="AP2950">
        <v>0.59299999999999997</v>
      </c>
      <c r="AQ2950">
        <v>41</v>
      </c>
      <c r="AR2950">
        <v>7.4</v>
      </c>
      <c r="AS2950">
        <v>23.3</v>
      </c>
      <c r="AT2950">
        <v>15.3</v>
      </c>
      <c r="AU2950">
        <v>7.7</v>
      </c>
      <c r="AV2950">
        <v>0.9</v>
      </c>
      <c r="AW2950">
        <v>1.5</v>
      </c>
      <c r="AX2950">
        <v>14.8</v>
      </c>
      <c r="AY2950">
        <v>15.4</v>
      </c>
      <c r="AZ2950">
        <v>0.2</v>
      </c>
      <c r="BA2950">
        <v>0.1</v>
      </c>
      <c r="BB2950">
        <v>0.3</v>
      </c>
      <c r="BC2950">
        <v>0.104</v>
      </c>
      <c r="BD2950">
        <v>0.3</v>
      </c>
      <c r="BE2950">
        <v>-0.3</v>
      </c>
      <c r="BF2950">
        <v>0</v>
      </c>
    </row>
    <row r="2951" spans="1:58" x14ac:dyDescent="0.55000000000000004">
      <c r="A2951" t="s">
        <v>212</v>
      </c>
      <c r="B2951" t="s">
        <v>3</v>
      </c>
      <c r="C2951" t="s">
        <v>1998</v>
      </c>
      <c r="D2951">
        <v>0</v>
      </c>
      <c r="E2951">
        <f>IF(OR(ISBLANK(F2951),F2951=61),0,1)</f>
        <v>0</v>
      </c>
      <c r="G2951">
        <f>IF(AND(F2951&lt;31,E2951=1),1,0)</f>
        <v>0</v>
      </c>
      <c r="H2951">
        <f>IF(AND(F2951&gt;=31,E2951=1),1,0)</f>
        <v>0</v>
      </c>
      <c r="I2951">
        <f>IF(AND(F2951&lt;15,E2951=1),1,0)</f>
        <v>0</v>
      </c>
      <c r="J2951">
        <f>IF(F2951=61,1,0)</f>
        <v>0</v>
      </c>
      <c r="K2951" t="s">
        <v>0</v>
      </c>
      <c r="L2951">
        <v>78</v>
      </c>
      <c r="M2951">
        <v>220</v>
      </c>
      <c r="N2951">
        <v>12</v>
      </c>
      <c r="O2951">
        <v>0</v>
      </c>
      <c r="P2951">
        <v>2.2000000000000002</v>
      </c>
      <c r="Q2951">
        <v>0.2</v>
      </c>
      <c r="R2951">
        <v>0.2</v>
      </c>
      <c r="S2951">
        <v>1</v>
      </c>
      <c r="T2951">
        <v>0.1</v>
      </c>
      <c r="U2951">
        <v>0.1</v>
      </c>
      <c r="V2951">
        <v>1</v>
      </c>
      <c r="W2951">
        <v>0.1</v>
      </c>
      <c r="X2951">
        <v>0.1</v>
      </c>
      <c r="Y2951">
        <v>1</v>
      </c>
      <c r="Z2951">
        <v>0</v>
      </c>
      <c r="AA2951">
        <v>0</v>
      </c>
      <c r="AB2951">
        <v>0</v>
      </c>
      <c r="AC2951">
        <v>0.1</v>
      </c>
      <c r="AD2951">
        <v>0.1</v>
      </c>
      <c r="AE2951">
        <v>0.2</v>
      </c>
      <c r="AF2951">
        <v>0</v>
      </c>
      <c r="AG2951">
        <v>0.1</v>
      </c>
      <c r="AH2951">
        <v>0</v>
      </c>
      <c r="AI2951">
        <v>0</v>
      </c>
      <c r="AJ2951">
        <v>0.4</v>
      </c>
      <c r="AK2951">
        <v>0.4</v>
      </c>
      <c r="AL2951">
        <v>11.5</v>
      </c>
      <c r="AM2951">
        <v>1.25</v>
      </c>
      <c r="AN2951">
        <v>1.25</v>
      </c>
      <c r="AO2951">
        <v>0.5</v>
      </c>
      <c r="AP2951">
        <v>0</v>
      </c>
      <c r="AQ2951">
        <v>3</v>
      </c>
      <c r="AR2951">
        <v>4.0999999999999996</v>
      </c>
      <c r="AS2951">
        <v>4.2</v>
      </c>
      <c r="AT2951">
        <v>4.0999999999999996</v>
      </c>
      <c r="AU2951">
        <v>0</v>
      </c>
      <c r="AV2951">
        <v>2.2000000000000002</v>
      </c>
      <c r="AW2951">
        <v>0</v>
      </c>
      <c r="AX2951">
        <v>0</v>
      </c>
      <c r="AY2951">
        <v>3.7</v>
      </c>
      <c r="AZ2951">
        <v>0.1</v>
      </c>
      <c r="BA2951">
        <v>0</v>
      </c>
      <c r="BB2951">
        <v>0.1</v>
      </c>
      <c r="BC2951">
        <v>0.127</v>
      </c>
      <c r="BD2951">
        <v>3.8</v>
      </c>
      <c r="BE2951">
        <v>-1.1000000000000001</v>
      </c>
      <c r="BF2951">
        <v>2.7</v>
      </c>
    </row>
    <row r="2952" spans="1:58" x14ac:dyDescent="0.55000000000000004">
      <c r="A2952" t="s">
        <v>39</v>
      </c>
      <c r="B2952" t="s">
        <v>6</v>
      </c>
      <c r="C2952" t="s">
        <v>1999</v>
      </c>
      <c r="D2952">
        <v>0</v>
      </c>
      <c r="E2952">
        <f>IF(OR(ISBLANK(F2952),F2952=61),0,1)</f>
        <v>0</v>
      </c>
      <c r="G2952">
        <f>IF(AND(F2952&lt;31,E2952=1),1,0)</f>
        <v>0</v>
      </c>
      <c r="H2952">
        <f>IF(AND(F2952&gt;=31,E2952=1),1,0)</f>
        <v>0</v>
      </c>
      <c r="I2952">
        <f>IF(AND(F2952&lt;15,E2952=1),1,0)</f>
        <v>0</v>
      </c>
      <c r="J2952">
        <f>IF(F2952=61,1,0)</f>
        <v>0</v>
      </c>
      <c r="K2952" t="s">
        <v>0</v>
      </c>
      <c r="L2952">
        <v>78</v>
      </c>
      <c r="M2952">
        <v>215</v>
      </c>
      <c r="N2952">
        <v>6</v>
      </c>
      <c r="O2952">
        <v>0</v>
      </c>
      <c r="P2952">
        <v>2</v>
      </c>
      <c r="Q2952">
        <v>0</v>
      </c>
      <c r="R2952">
        <v>0.3</v>
      </c>
      <c r="S2952">
        <v>0</v>
      </c>
      <c r="T2952">
        <v>0</v>
      </c>
      <c r="U2952">
        <v>0.3</v>
      </c>
      <c r="V2952">
        <v>0</v>
      </c>
      <c r="W2952">
        <v>0</v>
      </c>
      <c r="X2952">
        <v>0</v>
      </c>
      <c r="Y2952">
        <v>0</v>
      </c>
      <c r="Z2952">
        <v>0.3</v>
      </c>
      <c r="AA2952">
        <v>0.3</v>
      </c>
      <c r="AB2952">
        <v>1</v>
      </c>
      <c r="AC2952">
        <v>0</v>
      </c>
      <c r="AD2952">
        <v>0.2</v>
      </c>
      <c r="AE2952">
        <v>0.2</v>
      </c>
      <c r="AF2952">
        <v>0</v>
      </c>
      <c r="AG2952">
        <v>0</v>
      </c>
      <c r="AH2952">
        <v>0</v>
      </c>
      <c r="AI2952">
        <v>0.3</v>
      </c>
      <c r="AJ2952">
        <v>0.5</v>
      </c>
      <c r="AK2952">
        <v>0.3</v>
      </c>
      <c r="AL2952">
        <v>-11.6</v>
      </c>
      <c r="AM2952">
        <v>0.33900000000000002</v>
      </c>
      <c r="AN2952">
        <v>0</v>
      </c>
      <c r="AO2952">
        <v>0</v>
      </c>
      <c r="AP2952">
        <v>1</v>
      </c>
      <c r="AQ2952">
        <v>2</v>
      </c>
      <c r="AR2952">
        <v>0</v>
      </c>
      <c r="AS2952">
        <v>9.4</v>
      </c>
      <c r="AT2952">
        <v>5</v>
      </c>
      <c r="AU2952">
        <v>0</v>
      </c>
      <c r="AV2952">
        <v>0</v>
      </c>
      <c r="AW2952">
        <v>0</v>
      </c>
      <c r="AX2952">
        <v>40.4</v>
      </c>
      <c r="AY2952">
        <v>21.4</v>
      </c>
      <c r="AZ2952">
        <v>-0.1</v>
      </c>
      <c r="BA2952">
        <v>0</v>
      </c>
      <c r="BB2952">
        <v>0</v>
      </c>
      <c r="BC2952">
        <v>-0.13</v>
      </c>
      <c r="BD2952">
        <v>-13.7</v>
      </c>
      <c r="BE2952">
        <v>-1</v>
      </c>
      <c r="BF2952">
        <v>-14.7</v>
      </c>
    </row>
    <row r="2953" spans="1:58" x14ac:dyDescent="0.55000000000000004">
      <c r="A2953" t="s">
        <v>39</v>
      </c>
      <c r="B2953" t="s">
        <v>9</v>
      </c>
      <c r="C2953" t="s">
        <v>1999</v>
      </c>
      <c r="D2953">
        <v>0</v>
      </c>
      <c r="E2953">
        <f>IF(OR(ISBLANK(F2953),F2953=61),0,1)</f>
        <v>0</v>
      </c>
      <c r="G2953">
        <f>IF(AND(F2953&lt;31,E2953=1),1,0)</f>
        <v>0</v>
      </c>
      <c r="H2953">
        <f>IF(AND(F2953&gt;=31,E2953=1),1,0)</f>
        <v>0</v>
      </c>
      <c r="I2953">
        <f>IF(AND(F2953&lt;15,E2953=1),1,0)</f>
        <v>0</v>
      </c>
      <c r="J2953">
        <f>IF(F2953=61,1,0)</f>
        <v>0</v>
      </c>
      <c r="K2953" t="s">
        <v>0</v>
      </c>
      <c r="L2953">
        <v>78</v>
      </c>
      <c r="M2953">
        <v>215</v>
      </c>
      <c r="N2953">
        <v>3</v>
      </c>
      <c r="O2953">
        <v>0</v>
      </c>
      <c r="P2953">
        <v>2.2999999999999998</v>
      </c>
      <c r="Q2953">
        <v>0.3</v>
      </c>
      <c r="R2953">
        <v>0.7</v>
      </c>
      <c r="S2953">
        <v>0.5</v>
      </c>
      <c r="T2953">
        <v>0.3</v>
      </c>
      <c r="U2953">
        <v>0.7</v>
      </c>
      <c r="V2953">
        <v>0.5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0.3</v>
      </c>
      <c r="AG2953">
        <v>0</v>
      </c>
      <c r="AH2953">
        <v>0</v>
      </c>
      <c r="AI2953">
        <v>0.3</v>
      </c>
      <c r="AJ2953">
        <v>0.7</v>
      </c>
      <c r="AK2953">
        <v>0.7</v>
      </c>
      <c r="AL2953">
        <v>7.2</v>
      </c>
      <c r="AM2953">
        <v>0.5</v>
      </c>
      <c r="AN2953">
        <v>0.5</v>
      </c>
      <c r="AO2953">
        <v>0</v>
      </c>
      <c r="AP2953">
        <v>0</v>
      </c>
      <c r="AQ2953">
        <v>2</v>
      </c>
      <c r="AR2953">
        <v>0</v>
      </c>
      <c r="AS2953">
        <v>49.3</v>
      </c>
      <c r="AT2953">
        <v>26.5</v>
      </c>
      <c r="AU2953">
        <v>25.2</v>
      </c>
      <c r="AV2953">
        <v>0</v>
      </c>
      <c r="AW2953">
        <v>0</v>
      </c>
      <c r="AX2953">
        <v>33.299999999999997</v>
      </c>
      <c r="AY2953">
        <v>21.9</v>
      </c>
      <c r="AZ2953">
        <v>0</v>
      </c>
      <c r="BA2953">
        <v>0</v>
      </c>
      <c r="BB2953">
        <v>0</v>
      </c>
      <c r="BC2953">
        <v>3.5999999999999997E-2</v>
      </c>
      <c r="BD2953">
        <v>-6.8</v>
      </c>
      <c r="BE2953">
        <v>3</v>
      </c>
      <c r="BF2953">
        <v>-3.8</v>
      </c>
    </row>
    <row r="2954" spans="1:58" x14ac:dyDescent="0.55000000000000004">
      <c r="A2954" t="s">
        <v>849</v>
      </c>
      <c r="B2954" t="s">
        <v>3</v>
      </c>
      <c r="C2954" t="s">
        <v>2000</v>
      </c>
      <c r="D2954">
        <v>0</v>
      </c>
      <c r="E2954">
        <f>IF(OR(ISBLANK(F2954),F2954=61),0,1)</f>
        <v>0</v>
      </c>
      <c r="G2954">
        <f>IF(AND(F2954&lt;31,E2954=1),1,0)</f>
        <v>0</v>
      </c>
      <c r="H2954">
        <f>IF(AND(F2954&gt;=31,E2954=1),1,0)</f>
        <v>0</v>
      </c>
      <c r="I2954">
        <f>IF(AND(F2954&lt;15,E2954=1),1,0)</f>
        <v>0</v>
      </c>
      <c r="J2954">
        <f>IF(F2954=61,1,0)</f>
        <v>0</v>
      </c>
      <c r="K2954" t="s">
        <v>0</v>
      </c>
      <c r="L2954">
        <v>79</v>
      </c>
      <c r="M2954">
        <v>200</v>
      </c>
      <c r="N2954">
        <v>31</v>
      </c>
      <c r="O2954">
        <v>4</v>
      </c>
      <c r="P2954">
        <v>13.8</v>
      </c>
      <c r="Q2954">
        <v>0.7</v>
      </c>
      <c r="R2954">
        <v>1.6</v>
      </c>
      <c r="S2954">
        <v>0.43099999999999999</v>
      </c>
      <c r="T2954">
        <v>0.1</v>
      </c>
      <c r="U2954">
        <v>0.1</v>
      </c>
      <c r="V2954">
        <v>0.66700000000000004</v>
      </c>
      <c r="W2954">
        <v>0.6</v>
      </c>
      <c r="X2954">
        <v>1.5</v>
      </c>
      <c r="Y2954">
        <v>0.41699999999999998</v>
      </c>
      <c r="Z2954">
        <v>0.2</v>
      </c>
      <c r="AA2954">
        <v>0.3</v>
      </c>
      <c r="AB2954">
        <v>0.55600000000000005</v>
      </c>
      <c r="AC2954">
        <v>0</v>
      </c>
      <c r="AD2954">
        <v>1.2</v>
      </c>
      <c r="AE2954">
        <v>1.2</v>
      </c>
      <c r="AF2954">
        <v>0.6</v>
      </c>
      <c r="AG2954">
        <v>0.1</v>
      </c>
      <c r="AH2954">
        <v>0.1</v>
      </c>
      <c r="AI2954">
        <v>0.4</v>
      </c>
      <c r="AJ2954">
        <v>1.6</v>
      </c>
      <c r="AK2954">
        <v>2.2000000000000002</v>
      </c>
      <c r="AL2954">
        <v>5.5</v>
      </c>
      <c r="AM2954">
        <v>0.624</v>
      </c>
      <c r="AN2954">
        <v>0.627</v>
      </c>
      <c r="AO2954">
        <v>0.94099999999999995</v>
      </c>
      <c r="AP2954">
        <v>0.17599999999999999</v>
      </c>
      <c r="AQ2954">
        <v>63</v>
      </c>
      <c r="AR2954">
        <v>0.3</v>
      </c>
      <c r="AS2954">
        <v>8.6999999999999993</v>
      </c>
      <c r="AT2954">
        <v>4.5999999999999996</v>
      </c>
      <c r="AU2954">
        <v>6.8</v>
      </c>
      <c r="AV2954">
        <v>0.5</v>
      </c>
      <c r="AW2954">
        <v>0.5</v>
      </c>
      <c r="AX2954">
        <v>16.600000000000001</v>
      </c>
      <c r="AY2954">
        <v>7.6</v>
      </c>
      <c r="AZ2954">
        <v>0.3</v>
      </c>
      <c r="BA2954">
        <v>0.4</v>
      </c>
      <c r="BB2954">
        <v>0.7</v>
      </c>
      <c r="BC2954">
        <v>6.4000000000000001E-2</v>
      </c>
      <c r="BD2954">
        <v>-1.5</v>
      </c>
      <c r="BE2954">
        <v>-1.6</v>
      </c>
      <c r="BF2954">
        <v>-3.1</v>
      </c>
    </row>
    <row r="2955" spans="1:58" x14ac:dyDescent="0.55000000000000004">
      <c r="A2955" t="s">
        <v>849</v>
      </c>
      <c r="B2955" t="s">
        <v>6</v>
      </c>
      <c r="C2955" t="s">
        <v>2000</v>
      </c>
      <c r="D2955">
        <v>0</v>
      </c>
      <c r="E2955">
        <f>IF(OR(ISBLANK(F2955),F2955=61),0,1)</f>
        <v>0</v>
      </c>
      <c r="G2955">
        <f>IF(AND(F2955&lt;31,E2955=1),1,0)</f>
        <v>0</v>
      </c>
      <c r="H2955">
        <f>IF(AND(F2955&gt;=31,E2955=1),1,0)</f>
        <v>0</v>
      </c>
      <c r="I2955">
        <f>IF(AND(F2955&lt;15,E2955=1),1,0)</f>
        <v>0</v>
      </c>
      <c r="J2955">
        <f>IF(F2955=61,1,0)</f>
        <v>0</v>
      </c>
      <c r="K2955" t="s">
        <v>0</v>
      </c>
      <c r="L2955">
        <v>79</v>
      </c>
      <c r="M2955">
        <v>200</v>
      </c>
      <c r="N2955">
        <v>32</v>
      </c>
      <c r="O2955">
        <v>27</v>
      </c>
      <c r="P2955">
        <v>28.4</v>
      </c>
      <c r="Q2955">
        <v>1.5</v>
      </c>
      <c r="R2955">
        <v>3.9</v>
      </c>
      <c r="S2955">
        <v>0.379</v>
      </c>
      <c r="T2955">
        <v>0.1</v>
      </c>
      <c r="U2955">
        <v>0.3</v>
      </c>
      <c r="V2955">
        <v>0.25</v>
      </c>
      <c r="W2955">
        <v>1.4</v>
      </c>
      <c r="X2955">
        <v>3.6</v>
      </c>
      <c r="Y2955">
        <v>0.38800000000000001</v>
      </c>
      <c r="Z2955">
        <v>0.7</v>
      </c>
      <c r="AA2955">
        <v>0.8</v>
      </c>
      <c r="AB2955">
        <v>0.77800000000000002</v>
      </c>
      <c r="AC2955">
        <v>0.3</v>
      </c>
      <c r="AD2955">
        <v>2.6</v>
      </c>
      <c r="AE2955">
        <v>2.8</v>
      </c>
      <c r="AF2955">
        <v>1.2</v>
      </c>
      <c r="AG2955">
        <v>0.3</v>
      </c>
      <c r="AH2955">
        <v>0.2</v>
      </c>
      <c r="AI2955">
        <v>0.6</v>
      </c>
      <c r="AJ2955">
        <v>3</v>
      </c>
      <c r="AK2955">
        <v>5</v>
      </c>
      <c r="AL2955">
        <v>7.2</v>
      </c>
      <c r="AM2955">
        <v>0.58499999999999996</v>
      </c>
      <c r="AN2955">
        <v>0.56000000000000005</v>
      </c>
      <c r="AO2955">
        <v>0.93500000000000005</v>
      </c>
      <c r="AP2955">
        <v>0.218</v>
      </c>
      <c r="AQ2955">
        <v>154</v>
      </c>
      <c r="AR2955">
        <v>1.2</v>
      </c>
      <c r="AS2955">
        <v>10.3</v>
      </c>
      <c r="AT2955">
        <v>6</v>
      </c>
      <c r="AU2955">
        <v>7.3</v>
      </c>
      <c r="AV2955">
        <v>0.6</v>
      </c>
      <c r="AW2955">
        <v>1</v>
      </c>
      <c r="AX2955">
        <v>12.2</v>
      </c>
      <c r="AY2955">
        <v>9.1</v>
      </c>
      <c r="AZ2955">
        <v>0.8</v>
      </c>
      <c r="BA2955">
        <v>1.1000000000000001</v>
      </c>
      <c r="BB2955">
        <v>1.9</v>
      </c>
      <c r="BC2955">
        <v>8.4000000000000005E-2</v>
      </c>
      <c r="BD2955">
        <v>0</v>
      </c>
      <c r="BE2955">
        <v>-0.1</v>
      </c>
      <c r="BF2955">
        <v>-0.1</v>
      </c>
    </row>
    <row r="2956" spans="1:58" x14ac:dyDescent="0.55000000000000004">
      <c r="A2956" t="s">
        <v>849</v>
      </c>
      <c r="B2956" t="s">
        <v>9</v>
      </c>
      <c r="C2956" t="s">
        <v>2000</v>
      </c>
      <c r="D2956">
        <v>0</v>
      </c>
      <c r="E2956">
        <f>IF(OR(ISBLANK(F2956),F2956=61),0,1)</f>
        <v>0</v>
      </c>
      <c r="G2956">
        <f>IF(AND(F2956&lt;31,E2956=1),1,0)</f>
        <v>0</v>
      </c>
      <c r="H2956">
        <f>IF(AND(F2956&gt;=31,E2956=1),1,0)</f>
        <v>0</v>
      </c>
      <c r="I2956">
        <f>IF(AND(F2956&lt;15,E2956=1),1,0)</f>
        <v>0</v>
      </c>
      <c r="J2956">
        <f>IF(F2956=61,1,0)</f>
        <v>0</v>
      </c>
      <c r="K2956" t="s">
        <v>0</v>
      </c>
      <c r="L2956">
        <v>79</v>
      </c>
      <c r="M2956">
        <v>200</v>
      </c>
      <c r="N2956">
        <v>29</v>
      </c>
      <c r="O2956">
        <v>3</v>
      </c>
      <c r="P2956">
        <v>12.4</v>
      </c>
      <c r="Q2956">
        <v>0.2</v>
      </c>
      <c r="R2956">
        <v>1</v>
      </c>
      <c r="S2956">
        <v>0.23300000000000001</v>
      </c>
      <c r="T2956">
        <v>0</v>
      </c>
      <c r="U2956">
        <v>0.1</v>
      </c>
      <c r="V2956">
        <v>0</v>
      </c>
      <c r="W2956">
        <v>0.2</v>
      </c>
      <c r="X2956">
        <v>0.9</v>
      </c>
      <c r="Y2956">
        <v>0.25900000000000001</v>
      </c>
      <c r="Z2956">
        <v>0.4</v>
      </c>
      <c r="AA2956">
        <v>0.5</v>
      </c>
      <c r="AB2956">
        <v>0.85699999999999998</v>
      </c>
      <c r="AC2956">
        <v>0.1</v>
      </c>
      <c r="AD2956">
        <v>0.9</v>
      </c>
      <c r="AE2956">
        <v>1</v>
      </c>
      <c r="AF2956">
        <v>0.7</v>
      </c>
      <c r="AG2956">
        <v>0.1</v>
      </c>
      <c r="AH2956">
        <v>0.1</v>
      </c>
      <c r="AI2956">
        <v>0.2</v>
      </c>
      <c r="AJ2956">
        <v>2.2000000000000002</v>
      </c>
      <c r="AK2956">
        <v>1.1000000000000001</v>
      </c>
      <c r="AL2956">
        <v>2.5</v>
      </c>
      <c r="AM2956">
        <v>0.45</v>
      </c>
      <c r="AN2956">
        <v>0.35</v>
      </c>
      <c r="AO2956">
        <v>0.9</v>
      </c>
      <c r="AP2956">
        <v>0.46700000000000003</v>
      </c>
      <c r="AQ2956">
        <v>43</v>
      </c>
      <c r="AR2956">
        <v>1.2</v>
      </c>
      <c r="AS2956">
        <v>8</v>
      </c>
      <c r="AT2956">
        <v>4.5999999999999996</v>
      </c>
      <c r="AU2956">
        <v>9.4</v>
      </c>
      <c r="AV2956">
        <v>0.3</v>
      </c>
      <c r="AW2956">
        <v>0.7</v>
      </c>
      <c r="AX2956">
        <v>14.1</v>
      </c>
      <c r="AY2956">
        <v>6.2</v>
      </c>
      <c r="AZ2956">
        <v>0.1</v>
      </c>
      <c r="BA2956">
        <v>0.4</v>
      </c>
      <c r="BB2956">
        <v>0.5</v>
      </c>
      <c r="BC2956">
        <v>5.2999999999999999E-2</v>
      </c>
      <c r="BD2956">
        <v>-2.7</v>
      </c>
      <c r="BE2956">
        <v>-0.1</v>
      </c>
      <c r="BF2956">
        <v>-2.8</v>
      </c>
    </row>
    <row r="2957" spans="1:58" x14ac:dyDescent="0.55000000000000004">
      <c r="A2957" t="s">
        <v>1566</v>
      </c>
      <c r="B2957" t="s">
        <v>18</v>
      </c>
      <c r="C2957" t="s">
        <v>2001</v>
      </c>
      <c r="D2957">
        <v>0</v>
      </c>
      <c r="E2957">
        <f>IF(OR(ISBLANK(F2957),F2957=61),0,1)</f>
        <v>0</v>
      </c>
      <c r="G2957">
        <f>IF(AND(F2957&lt;31,E2957=1),1,0)</f>
        <v>0</v>
      </c>
      <c r="H2957">
        <f>IF(AND(F2957&gt;=31,E2957=1),1,0)</f>
        <v>0</v>
      </c>
      <c r="I2957">
        <f>IF(AND(F2957&lt;15,E2957=1),1,0)</f>
        <v>0</v>
      </c>
      <c r="J2957">
        <f>IF(F2957=61,1,0)</f>
        <v>0</v>
      </c>
      <c r="K2957" t="s">
        <v>0</v>
      </c>
      <c r="L2957">
        <v>82</v>
      </c>
      <c r="M2957">
        <v>230</v>
      </c>
      <c r="N2957">
        <v>11</v>
      </c>
      <c r="O2957">
        <v>0</v>
      </c>
      <c r="P2957">
        <v>3.3</v>
      </c>
      <c r="Q2957">
        <v>0.1</v>
      </c>
      <c r="R2957">
        <v>0.5</v>
      </c>
      <c r="S2957">
        <v>0.2</v>
      </c>
      <c r="T2957">
        <v>0.1</v>
      </c>
      <c r="U2957">
        <v>0.5</v>
      </c>
      <c r="V2957">
        <v>0.2</v>
      </c>
      <c r="W2957">
        <v>0</v>
      </c>
      <c r="X2957">
        <v>0</v>
      </c>
      <c r="Y2957">
        <v>0</v>
      </c>
      <c r="Z2957">
        <v>0.1</v>
      </c>
      <c r="AA2957">
        <v>0.3</v>
      </c>
      <c r="AB2957">
        <v>0.33300000000000002</v>
      </c>
      <c r="AC2957">
        <v>0.3</v>
      </c>
      <c r="AD2957">
        <v>0.4</v>
      </c>
      <c r="AE2957">
        <v>0.6</v>
      </c>
      <c r="AF2957">
        <v>0.1</v>
      </c>
      <c r="AG2957">
        <v>0</v>
      </c>
      <c r="AH2957">
        <v>0.2</v>
      </c>
      <c r="AI2957">
        <v>0.2</v>
      </c>
      <c r="AJ2957">
        <v>0.5</v>
      </c>
      <c r="AK2957">
        <v>0.3</v>
      </c>
      <c r="AL2957">
        <v>1.4</v>
      </c>
      <c r="AM2957">
        <v>0.23300000000000001</v>
      </c>
      <c r="AN2957">
        <v>0.2</v>
      </c>
      <c r="AO2957">
        <v>0</v>
      </c>
      <c r="AP2957">
        <v>0.6</v>
      </c>
      <c r="AQ2957">
        <v>5</v>
      </c>
      <c r="AR2957">
        <v>10.1</v>
      </c>
      <c r="AS2957">
        <v>13.1</v>
      </c>
      <c r="AT2957">
        <v>11.6</v>
      </c>
      <c r="AU2957">
        <v>5.6</v>
      </c>
      <c r="AV2957">
        <v>0</v>
      </c>
      <c r="AW2957">
        <v>7</v>
      </c>
      <c r="AX2957">
        <v>23.7</v>
      </c>
      <c r="AY2957">
        <v>12.9</v>
      </c>
      <c r="AZ2957">
        <v>-0.1</v>
      </c>
      <c r="BA2957">
        <v>0.1</v>
      </c>
      <c r="BB2957">
        <v>0</v>
      </c>
      <c r="BC2957">
        <v>-1.7999999999999999E-2</v>
      </c>
      <c r="BD2957">
        <v>-8.5</v>
      </c>
      <c r="BE2957">
        <v>4.5</v>
      </c>
      <c r="BF2957">
        <v>-4</v>
      </c>
    </row>
    <row r="2958" spans="1:58" x14ac:dyDescent="0.55000000000000004">
      <c r="A2958" t="s">
        <v>1566</v>
      </c>
      <c r="B2958" t="s">
        <v>3</v>
      </c>
      <c r="C2958" t="s">
        <v>2001</v>
      </c>
      <c r="D2958">
        <v>0</v>
      </c>
      <c r="E2958">
        <f>IF(OR(ISBLANK(F2958),F2958=61),0,1)</f>
        <v>0</v>
      </c>
      <c r="G2958">
        <f>IF(AND(F2958&lt;31,E2958=1),1,0)</f>
        <v>0</v>
      </c>
      <c r="H2958">
        <f>IF(AND(F2958&gt;=31,E2958=1),1,0)</f>
        <v>0</v>
      </c>
      <c r="I2958">
        <f>IF(AND(F2958&lt;15,E2958=1),1,0)</f>
        <v>0</v>
      </c>
      <c r="J2958">
        <f>IF(F2958=61,1,0)</f>
        <v>0</v>
      </c>
      <c r="K2958" t="s">
        <v>0</v>
      </c>
      <c r="L2958">
        <v>82</v>
      </c>
      <c r="M2958">
        <v>230</v>
      </c>
      <c r="N2958">
        <v>29</v>
      </c>
      <c r="O2958">
        <v>8</v>
      </c>
      <c r="P2958">
        <v>10.7</v>
      </c>
      <c r="Q2958">
        <v>0.8</v>
      </c>
      <c r="R2958">
        <v>1.8</v>
      </c>
      <c r="S2958">
        <v>0.434</v>
      </c>
      <c r="T2958">
        <v>0.8</v>
      </c>
      <c r="U2958">
        <v>1.8</v>
      </c>
      <c r="V2958">
        <v>0.434</v>
      </c>
      <c r="W2958">
        <v>0</v>
      </c>
      <c r="X2958">
        <v>0</v>
      </c>
      <c r="Y2958">
        <v>0</v>
      </c>
      <c r="Z2958">
        <v>0.6</v>
      </c>
      <c r="AA2958">
        <v>1.3</v>
      </c>
      <c r="AB2958">
        <v>0.436</v>
      </c>
      <c r="AC2958">
        <v>1.4</v>
      </c>
      <c r="AD2958">
        <v>1.3</v>
      </c>
      <c r="AE2958">
        <v>2.8</v>
      </c>
      <c r="AF2958">
        <v>0.2</v>
      </c>
      <c r="AG2958">
        <v>0.2</v>
      </c>
      <c r="AH2958">
        <v>0.6</v>
      </c>
      <c r="AI2958">
        <v>0.4</v>
      </c>
      <c r="AJ2958">
        <v>1.6</v>
      </c>
      <c r="AK2958">
        <v>2.2000000000000002</v>
      </c>
      <c r="AL2958">
        <v>12.5</v>
      </c>
      <c r="AM2958">
        <v>0.44</v>
      </c>
      <c r="AN2958">
        <v>0.434</v>
      </c>
      <c r="AO2958">
        <v>0</v>
      </c>
      <c r="AP2958">
        <v>0.73599999999999999</v>
      </c>
      <c r="AQ2958">
        <v>80</v>
      </c>
      <c r="AR2958">
        <v>15.6</v>
      </c>
      <c r="AS2958">
        <v>15.1</v>
      </c>
      <c r="AT2958">
        <v>15.3</v>
      </c>
      <c r="AU2958">
        <v>3.4</v>
      </c>
      <c r="AV2958">
        <v>1</v>
      </c>
      <c r="AW2958">
        <v>6.2</v>
      </c>
      <c r="AX2958">
        <v>15.4</v>
      </c>
      <c r="AY2958">
        <v>13.9</v>
      </c>
      <c r="AZ2958">
        <v>0.2</v>
      </c>
      <c r="BA2958">
        <v>0.4</v>
      </c>
      <c r="BB2958">
        <v>0.7</v>
      </c>
      <c r="BC2958">
        <v>8.4000000000000005E-2</v>
      </c>
      <c r="BD2958">
        <v>-1.3</v>
      </c>
      <c r="BE2958">
        <v>3.2</v>
      </c>
      <c r="BF2958">
        <v>1.9</v>
      </c>
    </row>
    <row r="2959" spans="1:58" x14ac:dyDescent="0.55000000000000004">
      <c r="A2959" t="s">
        <v>181</v>
      </c>
      <c r="B2959" t="s">
        <v>18</v>
      </c>
      <c r="C2959" t="s">
        <v>2002</v>
      </c>
      <c r="D2959">
        <v>0</v>
      </c>
      <c r="E2959">
        <f>IF(OR(ISBLANK(F2959),F2959=61),0,1)</f>
        <v>0</v>
      </c>
      <c r="G2959">
        <f>IF(AND(F2959&lt;31,E2959=1),1,0)</f>
        <v>0</v>
      </c>
      <c r="H2959">
        <f>IF(AND(F2959&gt;=31,E2959=1),1,0)</f>
        <v>0</v>
      </c>
      <c r="I2959">
        <f>IF(AND(F2959&lt;15,E2959=1),1,0)</f>
        <v>0</v>
      </c>
      <c r="J2959">
        <f>IF(F2959=61,1,0)</f>
        <v>0</v>
      </c>
      <c r="K2959" t="s">
        <v>0</v>
      </c>
      <c r="L2959">
        <v>82</v>
      </c>
      <c r="M2959">
        <v>220</v>
      </c>
      <c r="N2959">
        <v>10</v>
      </c>
      <c r="O2959">
        <v>0</v>
      </c>
      <c r="P2959">
        <v>4.3</v>
      </c>
      <c r="Q2959">
        <v>0</v>
      </c>
      <c r="R2959">
        <v>0.1</v>
      </c>
      <c r="S2959">
        <v>0</v>
      </c>
      <c r="T2959">
        <v>0</v>
      </c>
      <c r="U2959">
        <v>0.1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0.1</v>
      </c>
      <c r="AB2959">
        <v>0</v>
      </c>
      <c r="AC2959">
        <v>0.1</v>
      </c>
      <c r="AD2959">
        <v>0.5</v>
      </c>
      <c r="AE2959">
        <v>0.6</v>
      </c>
      <c r="AF2959">
        <v>0.2</v>
      </c>
      <c r="AG2959">
        <v>0</v>
      </c>
      <c r="AH2959">
        <v>0.2</v>
      </c>
      <c r="AI2959">
        <v>0.1</v>
      </c>
      <c r="AJ2959">
        <v>0.9</v>
      </c>
      <c r="AK2959">
        <v>0</v>
      </c>
      <c r="AL2959">
        <v>0.6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2.9</v>
      </c>
      <c r="AS2959">
        <v>13.2</v>
      </c>
      <c r="AT2959">
        <v>8.3000000000000007</v>
      </c>
      <c r="AU2959">
        <v>8.5</v>
      </c>
      <c r="AV2959">
        <v>0</v>
      </c>
      <c r="AW2959">
        <v>4.9000000000000004</v>
      </c>
      <c r="AX2959">
        <v>40.4</v>
      </c>
      <c r="AY2959">
        <v>3.1</v>
      </c>
      <c r="AZ2959">
        <v>0</v>
      </c>
      <c r="BA2959">
        <v>0.1</v>
      </c>
      <c r="BB2959">
        <v>0</v>
      </c>
      <c r="BC2959">
        <v>3.5000000000000003E-2</v>
      </c>
      <c r="BD2959">
        <v>-7</v>
      </c>
      <c r="BE2959">
        <v>5.6</v>
      </c>
      <c r="BF2959">
        <v>-1.4</v>
      </c>
    </row>
    <row r="2960" spans="1:58" x14ac:dyDescent="0.55000000000000004">
      <c r="A2960" t="s">
        <v>181</v>
      </c>
      <c r="B2960" t="s">
        <v>3</v>
      </c>
      <c r="C2960" t="s">
        <v>2002</v>
      </c>
      <c r="D2960">
        <v>0</v>
      </c>
      <c r="E2960">
        <f>IF(OR(ISBLANK(F2960),F2960=61),0,1)</f>
        <v>0</v>
      </c>
      <c r="G2960">
        <f>IF(AND(F2960&lt;31,E2960=1),1,0)</f>
        <v>0</v>
      </c>
      <c r="H2960">
        <f>IF(AND(F2960&gt;=31,E2960=1),1,0)</f>
        <v>0</v>
      </c>
      <c r="I2960">
        <f>IF(AND(F2960&lt;15,E2960=1),1,0)</f>
        <v>0</v>
      </c>
      <c r="J2960">
        <f>IF(F2960=61,1,0)</f>
        <v>0</v>
      </c>
      <c r="K2960" t="s">
        <v>0</v>
      </c>
      <c r="L2960">
        <v>82</v>
      </c>
      <c r="M2960">
        <v>220</v>
      </c>
      <c r="N2960">
        <v>12</v>
      </c>
      <c r="O2960">
        <v>1</v>
      </c>
      <c r="P2960">
        <v>4.8</v>
      </c>
      <c r="Q2960">
        <v>0.3</v>
      </c>
      <c r="R2960">
        <v>0.5</v>
      </c>
      <c r="S2960">
        <v>0.66700000000000004</v>
      </c>
      <c r="T2960">
        <v>0.3</v>
      </c>
      <c r="U2960">
        <v>0.5</v>
      </c>
      <c r="V2960">
        <v>0.66700000000000004</v>
      </c>
      <c r="W2960">
        <v>0</v>
      </c>
      <c r="X2960">
        <v>0</v>
      </c>
      <c r="Y2960">
        <v>0</v>
      </c>
      <c r="Z2960">
        <v>0.3</v>
      </c>
      <c r="AA2960">
        <v>0.8</v>
      </c>
      <c r="AB2960">
        <v>0.4</v>
      </c>
      <c r="AC2960">
        <v>0.2</v>
      </c>
      <c r="AD2960">
        <v>0.3</v>
      </c>
      <c r="AE2960">
        <v>0.5</v>
      </c>
      <c r="AF2960">
        <v>0.1</v>
      </c>
      <c r="AG2960">
        <v>0</v>
      </c>
      <c r="AH2960">
        <v>0.1</v>
      </c>
      <c r="AI2960">
        <v>0.2</v>
      </c>
      <c r="AJ2960">
        <v>1.8</v>
      </c>
      <c r="AK2960">
        <v>1</v>
      </c>
      <c r="AL2960">
        <v>2.9</v>
      </c>
      <c r="AM2960">
        <v>0.55799999999999994</v>
      </c>
      <c r="AN2960">
        <v>0.66700000000000004</v>
      </c>
      <c r="AO2960">
        <v>0</v>
      </c>
      <c r="AP2960">
        <v>1.667</v>
      </c>
      <c r="AQ2960">
        <v>11</v>
      </c>
      <c r="AR2960">
        <v>3.9</v>
      </c>
      <c r="AS2960">
        <v>7.6</v>
      </c>
      <c r="AT2960">
        <v>5.8</v>
      </c>
      <c r="AU2960">
        <v>3</v>
      </c>
      <c r="AV2960">
        <v>0</v>
      </c>
      <c r="AW2960">
        <v>1.8</v>
      </c>
      <c r="AX2960">
        <v>15.7</v>
      </c>
      <c r="AY2960">
        <v>11.1</v>
      </c>
      <c r="AZ2960">
        <v>0</v>
      </c>
      <c r="BA2960">
        <v>0</v>
      </c>
      <c r="BB2960">
        <v>0.1</v>
      </c>
      <c r="BC2960">
        <v>5.5999999999999987E-2</v>
      </c>
      <c r="BD2960">
        <v>-3</v>
      </c>
      <c r="BE2960">
        <v>-0.4</v>
      </c>
      <c r="BF2960">
        <v>-3.4</v>
      </c>
    </row>
    <row r="2961" spans="1:58" x14ac:dyDescent="0.55000000000000004">
      <c r="A2961" t="s">
        <v>778</v>
      </c>
      <c r="B2961" t="s">
        <v>18</v>
      </c>
      <c r="C2961" t="s">
        <v>2003</v>
      </c>
      <c r="D2961">
        <v>0</v>
      </c>
      <c r="E2961">
        <f>IF(OR(ISBLANK(F2961),F2961=61),0,1)</f>
        <v>0</v>
      </c>
      <c r="G2961">
        <f>IF(AND(F2961&lt;31,E2961=1),1,0)</f>
        <v>0</v>
      </c>
      <c r="H2961">
        <f>IF(AND(F2961&gt;=31,E2961=1),1,0)</f>
        <v>0</v>
      </c>
      <c r="I2961">
        <f>IF(AND(F2961&lt;15,E2961=1),1,0)</f>
        <v>0</v>
      </c>
      <c r="J2961">
        <f>IF(F2961=61,1,0)</f>
        <v>0</v>
      </c>
      <c r="K2961" t="s">
        <v>0</v>
      </c>
      <c r="L2961">
        <v>82</v>
      </c>
      <c r="M2961">
        <v>233</v>
      </c>
      <c r="N2961">
        <v>31</v>
      </c>
      <c r="O2961">
        <v>27</v>
      </c>
      <c r="P2961">
        <v>23.9</v>
      </c>
      <c r="Q2961">
        <v>2.2000000000000002</v>
      </c>
      <c r="R2961">
        <v>4.5</v>
      </c>
      <c r="S2961">
        <v>0.48899999999999999</v>
      </c>
      <c r="T2961">
        <v>1.8</v>
      </c>
      <c r="U2961">
        <v>3.1</v>
      </c>
      <c r="V2961">
        <v>0.56700000000000006</v>
      </c>
      <c r="W2961">
        <v>0.4</v>
      </c>
      <c r="X2961">
        <v>1.4</v>
      </c>
      <c r="Y2961">
        <v>0.31</v>
      </c>
      <c r="Z2961">
        <v>1.6</v>
      </c>
      <c r="AA2961">
        <v>2.2999999999999998</v>
      </c>
      <c r="AB2961">
        <v>0.71400000000000008</v>
      </c>
      <c r="AC2961">
        <v>1.9</v>
      </c>
      <c r="AD2961">
        <v>3</v>
      </c>
      <c r="AE2961">
        <v>4.9000000000000004</v>
      </c>
      <c r="AF2961">
        <v>1.5</v>
      </c>
      <c r="AG2961">
        <v>0.4</v>
      </c>
      <c r="AH2961">
        <v>0.9</v>
      </c>
      <c r="AI2961">
        <v>1.4</v>
      </c>
      <c r="AJ2961">
        <v>2.2999999999999998</v>
      </c>
      <c r="AK2961">
        <v>6.4</v>
      </c>
      <c r="AL2961">
        <v>15.5</v>
      </c>
      <c r="AM2961">
        <v>0.57799999999999996</v>
      </c>
      <c r="AN2961">
        <v>0.53600000000000003</v>
      </c>
      <c r="AO2961">
        <v>0.30199999999999999</v>
      </c>
      <c r="AP2961">
        <v>0.504</v>
      </c>
      <c r="AQ2961">
        <v>221</v>
      </c>
      <c r="AR2961">
        <v>9.6999999999999993</v>
      </c>
      <c r="AS2961">
        <v>15.1</v>
      </c>
      <c r="AT2961">
        <v>12.4</v>
      </c>
      <c r="AU2961">
        <v>14.2</v>
      </c>
      <c r="AV2961">
        <v>1</v>
      </c>
      <c r="AW2961">
        <v>4.2</v>
      </c>
      <c r="AX2961">
        <v>20</v>
      </c>
      <c r="AY2961">
        <v>15.6</v>
      </c>
      <c r="AZ2961">
        <v>1.2</v>
      </c>
      <c r="BA2961">
        <v>1</v>
      </c>
      <c r="BB2961">
        <v>2.2000000000000002</v>
      </c>
      <c r="BC2961">
        <v>0.121</v>
      </c>
      <c r="BD2961">
        <v>1.1000000000000001</v>
      </c>
      <c r="BE2961">
        <v>2.7</v>
      </c>
      <c r="BF2961">
        <v>3.8</v>
      </c>
    </row>
    <row r="2962" spans="1:58" x14ac:dyDescent="0.55000000000000004">
      <c r="A2962" t="s">
        <v>248</v>
      </c>
      <c r="B2962" t="s">
        <v>6</v>
      </c>
      <c r="C2962" t="s">
        <v>2004</v>
      </c>
      <c r="D2962">
        <v>0</v>
      </c>
      <c r="E2962">
        <f>IF(OR(ISBLANK(F2962),F2962=61),0,1)</f>
        <v>0</v>
      </c>
      <c r="G2962">
        <f>IF(AND(F2962&lt;31,E2962=1),1,0)</f>
        <v>0</v>
      </c>
      <c r="H2962">
        <f>IF(AND(F2962&gt;=31,E2962=1),1,0)</f>
        <v>0</v>
      </c>
      <c r="I2962">
        <f>IF(AND(F2962&lt;15,E2962=1),1,0)</f>
        <v>0</v>
      </c>
      <c r="J2962">
        <f>IF(F2962=61,1,0)</f>
        <v>0</v>
      </c>
      <c r="K2962" t="s">
        <v>0</v>
      </c>
      <c r="L2962">
        <v>79</v>
      </c>
      <c r="M2962">
        <v>215</v>
      </c>
      <c r="N2962">
        <v>26</v>
      </c>
      <c r="O2962">
        <v>1</v>
      </c>
      <c r="P2962">
        <v>12.6</v>
      </c>
      <c r="Q2962">
        <v>1.4</v>
      </c>
      <c r="R2962">
        <v>3.1</v>
      </c>
      <c r="S2962">
        <v>0.44400000000000001</v>
      </c>
      <c r="T2962">
        <v>0.9</v>
      </c>
      <c r="U2962">
        <v>1.7</v>
      </c>
      <c r="V2962">
        <v>0.53299999999999992</v>
      </c>
      <c r="W2962">
        <v>0.5</v>
      </c>
      <c r="X2962">
        <v>1.4</v>
      </c>
      <c r="Y2962">
        <v>0.33300000000000002</v>
      </c>
      <c r="Z2962">
        <v>0.7</v>
      </c>
      <c r="AA2962">
        <v>1.2</v>
      </c>
      <c r="AB2962">
        <v>0.63300000000000001</v>
      </c>
      <c r="AC2962">
        <v>0.5</v>
      </c>
      <c r="AD2962">
        <v>2.2000000000000002</v>
      </c>
      <c r="AE2962">
        <v>2.7</v>
      </c>
      <c r="AF2962">
        <v>0.7</v>
      </c>
      <c r="AG2962">
        <v>0.2</v>
      </c>
      <c r="AH2962">
        <v>0.2</v>
      </c>
      <c r="AI2962">
        <v>0.5</v>
      </c>
      <c r="AJ2962">
        <v>1.4</v>
      </c>
      <c r="AK2962">
        <v>4</v>
      </c>
      <c r="AL2962">
        <v>13.7</v>
      </c>
      <c r="AM2962">
        <v>0.54100000000000004</v>
      </c>
      <c r="AN2962">
        <v>0.51900000000000002</v>
      </c>
      <c r="AO2962">
        <v>0.44400000000000001</v>
      </c>
      <c r="AP2962">
        <v>0.37</v>
      </c>
      <c r="AQ2962">
        <v>101</v>
      </c>
      <c r="AR2962">
        <v>4.7</v>
      </c>
      <c r="AS2962">
        <v>20.2</v>
      </c>
      <c r="AT2962">
        <v>12.8</v>
      </c>
      <c r="AU2962">
        <v>9.8000000000000007</v>
      </c>
      <c r="AV2962">
        <v>0.9</v>
      </c>
      <c r="AW2962">
        <v>2.1</v>
      </c>
      <c r="AX2962">
        <v>12</v>
      </c>
      <c r="AY2962">
        <v>16.899999999999999</v>
      </c>
      <c r="AZ2962">
        <v>0.5</v>
      </c>
      <c r="BA2962">
        <v>0.3</v>
      </c>
      <c r="BB2962">
        <v>0.8</v>
      </c>
      <c r="BC2962">
        <v>9.6000000000000002E-2</v>
      </c>
      <c r="BD2962">
        <v>-0.7</v>
      </c>
      <c r="BE2962">
        <v>-0.8</v>
      </c>
      <c r="BF2962">
        <v>-1.5</v>
      </c>
    </row>
    <row r="2963" spans="1:58" x14ac:dyDescent="0.55000000000000004">
      <c r="A2963" t="s">
        <v>248</v>
      </c>
      <c r="B2963" t="s">
        <v>9</v>
      </c>
      <c r="C2963" t="s">
        <v>2004</v>
      </c>
      <c r="D2963">
        <v>0</v>
      </c>
      <c r="E2963">
        <f>IF(OR(ISBLANK(F2963),F2963=61),0,1)</f>
        <v>0</v>
      </c>
      <c r="G2963">
        <f>IF(AND(F2963&lt;31,E2963=1),1,0)</f>
        <v>0</v>
      </c>
      <c r="H2963">
        <f>IF(AND(F2963&gt;=31,E2963=1),1,0)</f>
        <v>0</v>
      </c>
      <c r="I2963">
        <f>IF(AND(F2963&lt;15,E2963=1),1,0)</f>
        <v>0</v>
      </c>
      <c r="J2963">
        <f>IF(F2963=61,1,0)</f>
        <v>0</v>
      </c>
      <c r="K2963" t="s">
        <v>0</v>
      </c>
      <c r="L2963">
        <v>79</v>
      </c>
      <c r="M2963">
        <v>215</v>
      </c>
      <c r="N2963">
        <v>30</v>
      </c>
      <c r="O2963">
        <v>23</v>
      </c>
      <c r="P2963">
        <v>22.9</v>
      </c>
      <c r="Q2963">
        <v>1.8</v>
      </c>
      <c r="R2963">
        <v>4.5</v>
      </c>
      <c r="S2963">
        <v>0.4</v>
      </c>
      <c r="T2963">
        <v>1.3</v>
      </c>
      <c r="U2963">
        <v>2.9</v>
      </c>
      <c r="V2963">
        <v>0.46500000000000002</v>
      </c>
      <c r="W2963">
        <v>0.5</v>
      </c>
      <c r="X2963">
        <v>1.6</v>
      </c>
      <c r="Y2963">
        <v>0.28599999999999998</v>
      </c>
      <c r="Z2963">
        <v>1.3</v>
      </c>
      <c r="AA2963">
        <v>2</v>
      </c>
      <c r="AB2963">
        <v>0.66700000000000004</v>
      </c>
      <c r="AC2963">
        <v>1.2</v>
      </c>
      <c r="AD2963">
        <v>4.3</v>
      </c>
      <c r="AE2963">
        <v>5.5</v>
      </c>
      <c r="AF2963">
        <v>2.1</v>
      </c>
      <c r="AG2963">
        <v>0.2</v>
      </c>
      <c r="AH2963">
        <v>0.3</v>
      </c>
      <c r="AI2963">
        <v>1.2</v>
      </c>
      <c r="AJ2963">
        <v>2.9</v>
      </c>
      <c r="AK2963">
        <v>5.4</v>
      </c>
      <c r="AL2963">
        <v>11.1</v>
      </c>
      <c r="AM2963">
        <v>0.495</v>
      </c>
      <c r="AN2963">
        <v>0.45200000000000001</v>
      </c>
      <c r="AO2963">
        <v>0.36299999999999999</v>
      </c>
      <c r="AP2963">
        <v>0.44400000000000001</v>
      </c>
      <c r="AQ2963">
        <v>191</v>
      </c>
      <c r="AR2963">
        <v>6.4</v>
      </c>
      <c r="AS2963">
        <v>22</v>
      </c>
      <c r="AT2963">
        <v>14.5</v>
      </c>
      <c r="AU2963">
        <v>15.5</v>
      </c>
      <c r="AV2963">
        <v>0.5</v>
      </c>
      <c r="AW2963">
        <v>1.6</v>
      </c>
      <c r="AX2963">
        <v>18</v>
      </c>
      <c r="AY2963">
        <v>14.7</v>
      </c>
      <c r="AZ2963">
        <v>0.7</v>
      </c>
      <c r="BA2963">
        <v>0.8</v>
      </c>
      <c r="BB2963">
        <v>1.5</v>
      </c>
      <c r="BC2963">
        <v>8.900000000000001E-2</v>
      </c>
      <c r="BD2963">
        <v>-1.7</v>
      </c>
      <c r="BE2963">
        <v>0.5</v>
      </c>
      <c r="BF2963">
        <v>-1.2</v>
      </c>
    </row>
    <row r="2964" spans="1:58" x14ac:dyDescent="0.55000000000000004">
      <c r="A2964" t="s">
        <v>641</v>
      </c>
      <c r="B2964" t="s">
        <v>18</v>
      </c>
      <c r="C2964" t="s">
        <v>2005</v>
      </c>
      <c r="D2964">
        <v>0</v>
      </c>
      <c r="E2964">
        <f>IF(OR(ISBLANK(F2964),F2964=61),0,1)</f>
        <v>0</v>
      </c>
      <c r="G2964">
        <f>IF(AND(F2964&lt;31,E2964=1),1,0)</f>
        <v>0</v>
      </c>
      <c r="H2964">
        <f>IF(AND(F2964&gt;=31,E2964=1),1,0)</f>
        <v>0</v>
      </c>
      <c r="I2964">
        <f>IF(AND(F2964&lt;15,E2964=1),1,0)</f>
        <v>0</v>
      </c>
      <c r="J2964">
        <f>IF(F2964=61,1,0)</f>
        <v>0</v>
      </c>
      <c r="K2964" t="s">
        <v>0</v>
      </c>
      <c r="L2964">
        <v>79</v>
      </c>
      <c r="M2964">
        <v>216</v>
      </c>
      <c r="N2964">
        <v>34</v>
      </c>
      <c r="O2964">
        <v>12</v>
      </c>
      <c r="P2964">
        <v>23.8</v>
      </c>
      <c r="Q2964">
        <v>1.7</v>
      </c>
      <c r="R2964">
        <v>4.2</v>
      </c>
      <c r="S2964">
        <v>0.39900000000000002</v>
      </c>
      <c r="T2964">
        <v>0.4</v>
      </c>
      <c r="U2964">
        <v>0.8</v>
      </c>
      <c r="V2964">
        <v>0.53799999999999992</v>
      </c>
      <c r="W2964">
        <v>1.3</v>
      </c>
      <c r="X2964">
        <v>3.4</v>
      </c>
      <c r="Y2964">
        <v>0.36799999999999999</v>
      </c>
      <c r="Z2964">
        <v>0.9</v>
      </c>
      <c r="AA2964">
        <v>1</v>
      </c>
      <c r="AB2964">
        <v>0.91400000000000003</v>
      </c>
      <c r="AC2964">
        <v>1.2</v>
      </c>
      <c r="AD2964">
        <v>2.8</v>
      </c>
      <c r="AE2964">
        <v>4</v>
      </c>
      <c r="AF2964">
        <v>1.1000000000000001</v>
      </c>
      <c r="AG2964">
        <v>0.8</v>
      </c>
      <c r="AH2964">
        <v>0.1</v>
      </c>
      <c r="AI2964">
        <v>0.6</v>
      </c>
      <c r="AJ2964">
        <v>2.2999999999999998</v>
      </c>
      <c r="AK2964">
        <v>5.6</v>
      </c>
      <c r="AL2964">
        <v>13.9</v>
      </c>
      <c r="AM2964">
        <v>0.59200000000000008</v>
      </c>
      <c r="AN2964">
        <v>0.54899999999999993</v>
      </c>
      <c r="AO2964">
        <v>0.81799999999999995</v>
      </c>
      <c r="AP2964">
        <v>0.245</v>
      </c>
      <c r="AQ2964">
        <v>192</v>
      </c>
      <c r="AR2964">
        <v>5.7</v>
      </c>
      <c r="AS2964">
        <v>13.7</v>
      </c>
      <c r="AT2964">
        <v>9.6</v>
      </c>
      <c r="AU2964">
        <v>9.1</v>
      </c>
      <c r="AV2964">
        <v>2.1</v>
      </c>
      <c r="AW2964">
        <v>0.3</v>
      </c>
      <c r="AX2964">
        <v>12.1</v>
      </c>
      <c r="AY2964">
        <v>11.7</v>
      </c>
      <c r="AZ2964">
        <v>1.7</v>
      </c>
      <c r="BA2964">
        <v>1.3</v>
      </c>
      <c r="BB2964">
        <v>3</v>
      </c>
      <c r="BC2964">
        <v>0.14699999999999999</v>
      </c>
      <c r="BD2964">
        <v>2.4</v>
      </c>
      <c r="BE2964">
        <v>1.5</v>
      </c>
      <c r="BF2964">
        <v>3.9</v>
      </c>
    </row>
    <row r="2965" spans="1:58" x14ac:dyDescent="0.55000000000000004">
      <c r="A2965" t="s">
        <v>641</v>
      </c>
      <c r="B2965" t="s">
        <v>3</v>
      </c>
      <c r="C2965" t="s">
        <v>2005</v>
      </c>
      <c r="D2965">
        <v>0</v>
      </c>
      <c r="E2965">
        <f>IF(OR(ISBLANK(F2965),F2965=61),0,1)</f>
        <v>0</v>
      </c>
      <c r="G2965">
        <f>IF(AND(F2965&lt;31,E2965=1),1,0)</f>
        <v>0</v>
      </c>
      <c r="H2965">
        <f>IF(AND(F2965&gt;=31,E2965=1),1,0)</f>
        <v>0</v>
      </c>
      <c r="I2965">
        <f>IF(AND(F2965&lt;15,E2965=1),1,0)</f>
        <v>0</v>
      </c>
      <c r="J2965">
        <f>IF(F2965=61,1,0)</f>
        <v>0</v>
      </c>
      <c r="K2965" t="s">
        <v>0</v>
      </c>
      <c r="L2965">
        <v>79</v>
      </c>
      <c r="M2965">
        <v>216</v>
      </c>
      <c r="N2965">
        <v>34</v>
      </c>
      <c r="O2965">
        <v>8</v>
      </c>
      <c r="P2965">
        <v>25</v>
      </c>
      <c r="Q2965">
        <v>2.6</v>
      </c>
      <c r="R2965">
        <v>6.1</v>
      </c>
      <c r="S2965">
        <v>0.43099999999999999</v>
      </c>
      <c r="T2965">
        <v>0.5</v>
      </c>
      <c r="U2965">
        <v>0.9</v>
      </c>
      <c r="V2965">
        <v>0.5</v>
      </c>
      <c r="W2965">
        <v>2.2000000000000002</v>
      </c>
      <c r="X2965">
        <v>5.2</v>
      </c>
      <c r="Y2965">
        <v>0.41799999999999998</v>
      </c>
      <c r="Z2965">
        <v>0.8</v>
      </c>
      <c r="AA2965">
        <v>0.9</v>
      </c>
      <c r="AB2965">
        <v>0.871</v>
      </c>
      <c r="AC2965">
        <v>1</v>
      </c>
      <c r="AD2965">
        <v>3.1</v>
      </c>
      <c r="AE2965">
        <v>4.0999999999999996</v>
      </c>
      <c r="AF2965">
        <v>1.3</v>
      </c>
      <c r="AG2965">
        <v>0.6</v>
      </c>
      <c r="AH2965">
        <v>0.1</v>
      </c>
      <c r="AI2965">
        <v>0.6</v>
      </c>
      <c r="AJ2965">
        <v>2.2000000000000002</v>
      </c>
      <c r="AK2965">
        <v>8.3000000000000007</v>
      </c>
      <c r="AL2965">
        <v>15.8</v>
      </c>
      <c r="AM2965">
        <v>0.628</v>
      </c>
      <c r="AN2965">
        <v>0.60799999999999998</v>
      </c>
      <c r="AO2965">
        <v>0.84699999999999998</v>
      </c>
      <c r="AP2965">
        <v>0.14799999999999999</v>
      </c>
      <c r="AQ2965">
        <v>262</v>
      </c>
      <c r="AR2965">
        <v>4.5</v>
      </c>
      <c r="AS2965">
        <v>12.9</v>
      </c>
      <c r="AT2965">
        <v>8.8000000000000007</v>
      </c>
      <c r="AU2965">
        <v>9.3000000000000007</v>
      </c>
      <c r="AV2965">
        <v>1.3</v>
      </c>
      <c r="AW2965">
        <v>0.4</v>
      </c>
      <c r="AX2965">
        <v>8.1999999999999993</v>
      </c>
      <c r="AY2965">
        <v>14.4</v>
      </c>
      <c r="AZ2965">
        <v>2.2000000000000002</v>
      </c>
      <c r="BA2965">
        <v>1.3</v>
      </c>
      <c r="BB2965">
        <v>3.5</v>
      </c>
      <c r="BC2965">
        <v>0.16300000000000001</v>
      </c>
      <c r="BD2965">
        <v>4</v>
      </c>
      <c r="BE2965">
        <v>0.4</v>
      </c>
      <c r="BF2965">
        <v>4.4000000000000004</v>
      </c>
    </row>
    <row r="2966" spans="1:58" x14ac:dyDescent="0.55000000000000004">
      <c r="A2966" t="s">
        <v>93</v>
      </c>
      <c r="B2966" t="s">
        <v>18</v>
      </c>
      <c r="C2966" t="s">
        <v>2006</v>
      </c>
      <c r="D2966">
        <v>0</v>
      </c>
      <c r="E2966">
        <f>IF(OR(ISBLANK(F2966),F2966=61),0,1)</f>
        <v>0</v>
      </c>
      <c r="G2966">
        <f>IF(AND(F2966&lt;31,E2966=1),1,0)</f>
        <v>0</v>
      </c>
      <c r="H2966">
        <f>IF(AND(F2966&gt;=31,E2966=1),1,0)</f>
        <v>0</v>
      </c>
      <c r="I2966">
        <f>IF(AND(F2966&lt;15,E2966=1),1,0)</f>
        <v>0</v>
      </c>
      <c r="J2966">
        <f>IF(F2966=61,1,0)</f>
        <v>0</v>
      </c>
      <c r="K2966" t="s">
        <v>0</v>
      </c>
      <c r="L2966">
        <v>79</v>
      </c>
      <c r="M2966">
        <v>210</v>
      </c>
      <c r="N2966">
        <v>8</v>
      </c>
      <c r="O2966">
        <v>0</v>
      </c>
      <c r="P2966">
        <v>1.6</v>
      </c>
      <c r="Q2966">
        <v>0</v>
      </c>
      <c r="R2966">
        <v>0.1</v>
      </c>
      <c r="S2966">
        <v>0</v>
      </c>
      <c r="T2966">
        <v>0</v>
      </c>
      <c r="U2966">
        <v>0.1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0.1</v>
      </c>
      <c r="AH2966">
        <v>0</v>
      </c>
      <c r="AI2966">
        <v>0.3</v>
      </c>
      <c r="AJ2966">
        <v>0.3</v>
      </c>
      <c r="AK2966">
        <v>0</v>
      </c>
      <c r="AL2966">
        <v>-11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4.7</v>
      </c>
      <c r="AW2966">
        <v>0</v>
      </c>
      <c r="AX2966">
        <v>66.7</v>
      </c>
      <c r="AY2966">
        <v>12</v>
      </c>
      <c r="AZ2966">
        <v>-0.1</v>
      </c>
      <c r="BA2966">
        <v>0</v>
      </c>
      <c r="BB2966">
        <v>0</v>
      </c>
      <c r="BC2966">
        <v>-0.14799999999999999</v>
      </c>
      <c r="BD2966">
        <v>-10.7</v>
      </c>
      <c r="BE2966">
        <v>5.5</v>
      </c>
      <c r="BF2966">
        <v>-5.2</v>
      </c>
    </row>
    <row r="2967" spans="1:58" x14ac:dyDescent="0.55000000000000004">
      <c r="A2967" t="s">
        <v>1076</v>
      </c>
      <c r="B2967" t="s">
        <v>18</v>
      </c>
      <c r="C2967" t="s">
        <v>2007</v>
      </c>
      <c r="D2967">
        <v>0</v>
      </c>
      <c r="E2967">
        <f>IF(OR(ISBLANK(F2967),F2967=61),0,1)</f>
        <v>0</v>
      </c>
      <c r="G2967">
        <f>IF(AND(F2967&lt;31,E2967=1),1,0)</f>
        <v>0</v>
      </c>
      <c r="H2967">
        <f>IF(AND(F2967&gt;=31,E2967=1),1,0)</f>
        <v>0</v>
      </c>
      <c r="I2967">
        <f>IF(AND(F2967&lt;15,E2967=1),1,0)</f>
        <v>0</v>
      </c>
      <c r="J2967">
        <f>IF(F2967=61,1,0)</f>
        <v>0</v>
      </c>
      <c r="K2967" t="s">
        <v>0</v>
      </c>
      <c r="L2967">
        <v>80</v>
      </c>
      <c r="M2967">
        <v>225</v>
      </c>
      <c r="N2967">
        <v>20</v>
      </c>
      <c r="O2967">
        <v>0</v>
      </c>
      <c r="P2967">
        <v>4.4000000000000004</v>
      </c>
      <c r="Q2967">
        <v>0.1</v>
      </c>
      <c r="R2967">
        <v>0.3</v>
      </c>
      <c r="S2967">
        <v>0.4</v>
      </c>
      <c r="T2967">
        <v>0.1</v>
      </c>
      <c r="U2967">
        <v>0.2</v>
      </c>
      <c r="V2967">
        <v>0.66700000000000004</v>
      </c>
      <c r="W2967">
        <v>0</v>
      </c>
      <c r="X2967">
        <v>0.1</v>
      </c>
      <c r="Y2967">
        <v>0</v>
      </c>
      <c r="Z2967">
        <v>0.2</v>
      </c>
      <c r="AA2967">
        <v>0.2</v>
      </c>
      <c r="AB2967">
        <v>0.75</v>
      </c>
      <c r="AC2967">
        <v>0.1</v>
      </c>
      <c r="AD2967">
        <v>0.6</v>
      </c>
      <c r="AE2967">
        <v>0.7</v>
      </c>
      <c r="AF2967">
        <v>0.2</v>
      </c>
      <c r="AG2967">
        <v>0.1</v>
      </c>
      <c r="AH2967">
        <v>0.1</v>
      </c>
      <c r="AI2967">
        <v>0.2</v>
      </c>
      <c r="AJ2967">
        <v>0.7</v>
      </c>
      <c r="AK2967">
        <v>0.4</v>
      </c>
      <c r="AL2967">
        <v>5.0999999999999996</v>
      </c>
      <c r="AM2967">
        <v>0.50700000000000001</v>
      </c>
      <c r="AN2967">
        <v>0.4</v>
      </c>
      <c r="AO2967">
        <v>0.4</v>
      </c>
      <c r="AP2967">
        <v>0.8</v>
      </c>
      <c r="AQ2967">
        <v>9</v>
      </c>
      <c r="AR2967">
        <v>3</v>
      </c>
      <c r="AS2967">
        <v>17.2</v>
      </c>
      <c r="AT2967">
        <v>10.3</v>
      </c>
      <c r="AU2967">
        <v>5.9</v>
      </c>
      <c r="AV2967">
        <v>1.5</v>
      </c>
      <c r="AW2967">
        <v>1.4</v>
      </c>
      <c r="AX2967">
        <v>30.3</v>
      </c>
      <c r="AY2967">
        <v>6.4</v>
      </c>
      <c r="AZ2967">
        <v>0</v>
      </c>
      <c r="BA2967">
        <v>0.2</v>
      </c>
      <c r="BB2967">
        <v>0.2</v>
      </c>
      <c r="BC2967">
        <v>8.4000000000000005E-2</v>
      </c>
      <c r="BD2967">
        <v>-2.6</v>
      </c>
      <c r="BE2967">
        <v>3.5</v>
      </c>
      <c r="BF2967">
        <v>0.9</v>
      </c>
    </row>
    <row r="2968" spans="1:58" x14ac:dyDescent="0.55000000000000004">
      <c r="A2968" t="s">
        <v>690</v>
      </c>
      <c r="B2968" t="s">
        <v>18</v>
      </c>
      <c r="C2968" t="s">
        <v>2008</v>
      </c>
      <c r="D2968">
        <v>0</v>
      </c>
      <c r="E2968">
        <f>IF(OR(ISBLANK(F2968),F2968=61),0,1)</f>
        <v>0</v>
      </c>
      <c r="G2968">
        <f>IF(AND(F2968&lt;31,E2968=1),1,0)</f>
        <v>0</v>
      </c>
      <c r="H2968">
        <f>IF(AND(F2968&gt;=31,E2968=1),1,0)</f>
        <v>0</v>
      </c>
      <c r="I2968">
        <f>IF(AND(F2968&lt;15,E2968=1),1,0)</f>
        <v>0</v>
      </c>
      <c r="J2968">
        <f>IF(F2968=61,1,0)</f>
        <v>0</v>
      </c>
      <c r="K2968" t="s">
        <v>0</v>
      </c>
      <c r="L2968">
        <v>78</v>
      </c>
      <c r="M2968">
        <v>200</v>
      </c>
      <c r="N2968">
        <v>28</v>
      </c>
      <c r="O2968">
        <v>2</v>
      </c>
      <c r="P2968">
        <v>15.2</v>
      </c>
      <c r="Q2968">
        <v>1.4</v>
      </c>
      <c r="R2968">
        <v>4.2</v>
      </c>
      <c r="S2968">
        <v>0.32500000000000001</v>
      </c>
      <c r="T2968">
        <v>0.4</v>
      </c>
      <c r="U2968">
        <v>1.9</v>
      </c>
      <c r="V2968">
        <v>0.22600000000000001</v>
      </c>
      <c r="W2968">
        <v>0.9</v>
      </c>
      <c r="X2968">
        <v>2.2999999999999998</v>
      </c>
      <c r="Y2968">
        <v>0.40600000000000003</v>
      </c>
      <c r="Z2968">
        <v>0.8</v>
      </c>
      <c r="AA2968">
        <v>1.1000000000000001</v>
      </c>
      <c r="AB2968">
        <v>0.74199999999999999</v>
      </c>
      <c r="AC2968">
        <v>0.5</v>
      </c>
      <c r="AD2968">
        <v>1.3</v>
      </c>
      <c r="AE2968">
        <v>1.8</v>
      </c>
      <c r="AF2968">
        <v>0.7</v>
      </c>
      <c r="AG2968">
        <v>0.5</v>
      </c>
      <c r="AH2968">
        <v>0.1</v>
      </c>
      <c r="AI2968">
        <v>1.1000000000000001</v>
      </c>
      <c r="AJ2968">
        <v>1.5</v>
      </c>
      <c r="AK2968">
        <v>4.5</v>
      </c>
      <c r="AL2968">
        <v>8.1999999999999993</v>
      </c>
      <c r="AM2968">
        <v>0.47399999999999998</v>
      </c>
      <c r="AN2968">
        <v>0.436</v>
      </c>
      <c r="AO2968">
        <v>0.54700000000000004</v>
      </c>
      <c r="AP2968">
        <v>0.26500000000000001</v>
      </c>
      <c r="AQ2968">
        <v>121</v>
      </c>
      <c r="AR2968">
        <v>3.8</v>
      </c>
      <c r="AS2968">
        <v>9.6999999999999993</v>
      </c>
      <c r="AT2968">
        <v>6.8</v>
      </c>
      <c r="AU2968">
        <v>9</v>
      </c>
      <c r="AV2968">
        <v>1.8</v>
      </c>
      <c r="AW2968">
        <v>0.8</v>
      </c>
      <c r="AX2968">
        <v>19.5</v>
      </c>
      <c r="AY2968">
        <v>19.899999999999999</v>
      </c>
      <c r="AZ2968">
        <v>0</v>
      </c>
      <c r="BA2968">
        <v>0.5</v>
      </c>
      <c r="BB2968">
        <v>0.5</v>
      </c>
      <c r="BC2968">
        <v>4.5999999999999999E-2</v>
      </c>
      <c r="BD2968">
        <v>-4</v>
      </c>
      <c r="BE2968">
        <v>-1.8</v>
      </c>
      <c r="BF2968">
        <v>-5.8</v>
      </c>
    </row>
    <row r="2969" spans="1:58" x14ac:dyDescent="0.55000000000000004">
      <c r="A2969" t="s">
        <v>690</v>
      </c>
      <c r="B2969" t="s">
        <v>3</v>
      </c>
      <c r="C2969" t="s">
        <v>2008</v>
      </c>
      <c r="D2969">
        <v>0</v>
      </c>
      <c r="E2969">
        <f>IF(OR(ISBLANK(F2969),F2969=61),0,1)</f>
        <v>0</v>
      </c>
      <c r="G2969">
        <f>IF(AND(F2969&lt;31,E2969=1),1,0)</f>
        <v>0</v>
      </c>
      <c r="H2969">
        <f>IF(AND(F2969&gt;=31,E2969=1),1,0)</f>
        <v>0</v>
      </c>
      <c r="I2969">
        <f>IF(AND(F2969&lt;15,E2969=1),1,0)</f>
        <v>0</v>
      </c>
      <c r="J2969">
        <f>IF(F2969=61,1,0)</f>
        <v>0</v>
      </c>
      <c r="K2969" t="s">
        <v>0</v>
      </c>
      <c r="L2969">
        <v>78</v>
      </c>
      <c r="M2969">
        <v>200</v>
      </c>
      <c r="N2969">
        <v>25</v>
      </c>
      <c r="O2969">
        <v>0</v>
      </c>
      <c r="P2969">
        <v>14.2</v>
      </c>
      <c r="Q2969">
        <v>1.5</v>
      </c>
      <c r="R2969">
        <v>4.8</v>
      </c>
      <c r="S2969">
        <v>0.31900000000000001</v>
      </c>
      <c r="T2969">
        <v>0.3</v>
      </c>
      <c r="U2969">
        <v>1.3</v>
      </c>
      <c r="V2969">
        <v>0.219</v>
      </c>
      <c r="W2969">
        <v>1.2</v>
      </c>
      <c r="X2969">
        <v>3.5</v>
      </c>
      <c r="Y2969">
        <v>0.35599999999999998</v>
      </c>
      <c r="Z2969">
        <v>0.2</v>
      </c>
      <c r="AA2969">
        <v>0.4</v>
      </c>
      <c r="AB2969">
        <v>0.44400000000000001</v>
      </c>
      <c r="AC2969">
        <v>0.3</v>
      </c>
      <c r="AD2969">
        <v>1.3</v>
      </c>
      <c r="AE2969">
        <v>1.6</v>
      </c>
      <c r="AF2969">
        <v>0.7</v>
      </c>
      <c r="AG2969">
        <v>0.4</v>
      </c>
      <c r="AH2969">
        <v>0.1</v>
      </c>
      <c r="AI2969">
        <v>0.6</v>
      </c>
      <c r="AJ2969">
        <v>1.5</v>
      </c>
      <c r="AK2969">
        <v>4.4000000000000004</v>
      </c>
      <c r="AL2969">
        <v>8.5</v>
      </c>
      <c r="AM2969">
        <v>0.45</v>
      </c>
      <c r="AN2969">
        <v>0.45</v>
      </c>
      <c r="AO2969">
        <v>0.73099999999999998</v>
      </c>
      <c r="AP2969">
        <v>7.5999999999999998E-2</v>
      </c>
      <c r="AQ2969">
        <v>102</v>
      </c>
      <c r="AR2969">
        <v>2.4</v>
      </c>
      <c r="AS2969">
        <v>11.2</v>
      </c>
      <c r="AT2969">
        <v>6.6</v>
      </c>
      <c r="AU2969">
        <v>10.5</v>
      </c>
      <c r="AV2969">
        <v>1.7</v>
      </c>
      <c r="AW2969">
        <v>0.6</v>
      </c>
      <c r="AX2969">
        <v>11.5</v>
      </c>
      <c r="AY2969">
        <v>19.7</v>
      </c>
      <c r="AZ2969">
        <v>0.1</v>
      </c>
      <c r="BA2969">
        <v>0.2</v>
      </c>
      <c r="BB2969">
        <v>0.3</v>
      </c>
      <c r="BC2969">
        <v>3.5000000000000003E-2</v>
      </c>
      <c r="BD2969">
        <v>-1.9</v>
      </c>
      <c r="BE2969">
        <v>-2.4</v>
      </c>
      <c r="BF2969">
        <v>-4.3</v>
      </c>
    </row>
    <row r="2970" spans="1:58" x14ac:dyDescent="0.55000000000000004">
      <c r="A2970" t="s">
        <v>512</v>
      </c>
      <c r="B2970" t="s">
        <v>9</v>
      </c>
      <c r="C2970" t="s">
        <v>2009</v>
      </c>
      <c r="D2970">
        <v>0</v>
      </c>
      <c r="E2970">
        <f>IF(OR(ISBLANK(F2970),F2970=61),0,1)</f>
        <v>0</v>
      </c>
      <c r="G2970">
        <f>IF(AND(F2970&lt;31,E2970=1),1,0)</f>
        <v>0</v>
      </c>
      <c r="H2970">
        <f>IF(AND(F2970&gt;=31,E2970=1),1,0)</f>
        <v>0</v>
      </c>
      <c r="I2970">
        <f>IF(AND(F2970&lt;15,E2970=1),1,0)</f>
        <v>0</v>
      </c>
      <c r="J2970">
        <f>IF(F2970=61,1,0)</f>
        <v>0</v>
      </c>
      <c r="K2970" t="s">
        <v>0</v>
      </c>
      <c r="L2970">
        <v>81</v>
      </c>
      <c r="M2970">
        <v>210</v>
      </c>
      <c r="N2970">
        <v>25</v>
      </c>
      <c r="O2970">
        <v>3</v>
      </c>
      <c r="P2970">
        <v>6.2</v>
      </c>
      <c r="Q2970">
        <v>0.4</v>
      </c>
      <c r="R2970">
        <v>1</v>
      </c>
      <c r="S2970">
        <v>0.45800000000000002</v>
      </c>
      <c r="T2970">
        <v>0.4</v>
      </c>
      <c r="U2970">
        <v>1</v>
      </c>
      <c r="V2970">
        <v>0.45800000000000002</v>
      </c>
      <c r="W2970">
        <v>0</v>
      </c>
      <c r="X2970">
        <v>0</v>
      </c>
      <c r="Y2970">
        <v>0</v>
      </c>
      <c r="Z2970">
        <v>0.1</v>
      </c>
      <c r="AA2970">
        <v>0.3</v>
      </c>
      <c r="AB2970">
        <v>0.25</v>
      </c>
      <c r="AC2970">
        <v>0.3</v>
      </c>
      <c r="AD2970">
        <v>0.8</v>
      </c>
      <c r="AE2970">
        <v>1.1000000000000001</v>
      </c>
      <c r="AF2970">
        <v>0.1</v>
      </c>
      <c r="AG2970">
        <v>0.1</v>
      </c>
      <c r="AH2970">
        <v>0</v>
      </c>
      <c r="AI2970">
        <v>0.3</v>
      </c>
      <c r="AJ2970">
        <v>1.4</v>
      </c>
      <c r="AK2970">
        <v>1</v>
      </c>
      <c r="AL2970">
        <v>2.9</v>
      </c>
      <c r="AM2970">
        <v>0.43200000000000011</v>
      </c>
      <c r="AN2970">
        <v>0.45800000000000002</v>
      </c>
      <c r="AO2970">
        <v>0</v>
      </c>
      <c r="AP2970">
        <v>0.33300000000000002</v>
      </c>
      <c r="AQ2970">
        <v>26</v>
      </c>
      <c r="AR2970">
        <v>5</v>
      </c>
      <c r="AS2970">
        <v>16</v>
      </c>
      <c r="AT2970">
        <v>10.1</v>
      </c>
      <c r="AU2970">
        <v>3.3</v>
      </c>
      <c r="AV2970">
        <v>1.1000000000000001</v>
      </c>
      <c r="AW2970">
        <v>0.7</v>
      </c>
      <c r="AX2970">
        <v>22.3</v>
      </c>
      <c r="AY2970">
        <v>11.3</v>
      </c>
      <c r="AZ2970">
        <v>-0.1</v>
      </c>
      <c r="BA2970">
        <v>0.1</v>
      </c>
      <c r="BB2970">
        <v>0</v>
      </c>
      <c r="BC2970">
        <v>-5.0000000000000001E-3</v>
      </c>
      <c r="BD2970">
        <v>-6.2</v>
      </c>
      <c r="BE2970">
        <v>-2.4</v>
      </c>
      <c r="BF2970">
        <v>-8.6</v>
      </c>
    </row>
    <row r="2971" spans="1:58" x14ac:dyDescent="0.55000000000000004">
      <c r="A2971" t="s">
        <v>250</v>
      </c>
      <c r="B2971" t="s">
        <v>18</v>
      </c>
      <c r="C2971" t="s">
        <v>2010</v>
      </c>
      <c r="D2971">
        <v>0</v>
      </c>
      <c r="E2971">
        <f>IF(OR(ISBLANK(F2971),F2971=61),0,1)</f>
        <v>0</v>
      </c>
      <c r="G2971">
        <f>IF(AND(F2971&lt;31,E2971=1),1,0)</f>
        <v>0</v>
      </c>
      <c r="H2971">
        <f>IF(AND(F2971&gt;=31,E2971=1),1,0)</f>
        <v>0</v>
      </c>
      <c r="I2971">
        <f>IF(AND(F2971&lt;15,E2971=1),1,0)</f>
        <v>0</v>
      </c>
      <c r="J2971">
        <f>IF(F2971=61,1,0)</f>
        <v>0</v>
      </c>
      <c r="K2971" t="s">
        <v>0</v>
      </c>
      <c r="L2971">
        <v>78</v>
      </c>
      <c r="M2971">
        <v>200</v>
      </c>
      <c r="N2971">
        <v>19</v>
      </c>
      <c r="O2971">
        <v>0</v>
      </c>
      <c r="P2971">
        <v>4.3</v>
      </c>
      <c r="Q2971">
        <v>0.3</v>
      </c>
      <c r="R2971">
        <v>0.9</v>
      </c>
      <c r="S2971">
        <v>0.33300000000000002</v>
      </c>
      <c r="T2971">
        <v>0.2</v>
      </c>
      <c r="U2971">
        <v>0.2</v>
      </c>
      <c r="V2971">
        <v>0.75</v>
      </c>
      <c r="W2971">
        <v>0.2</v>
      </c>
      <c r="X2971">
        <v>0.7</v>
      </c>
      <c r="Y2971">
        <v>0.214</v>
      </c>
      <c r="Z2971">
        <v>0</v>
      </c>
      <c r="AA2971">
        <v>0</v>
      </c>
      <c r="AB2971">
        <v>0</v>
      </c>
      <c r="AC2971">
        <v>0.2</v>
      </c>
      <c r="AD2971">
        <v>0.6</v>
      </c>
      <c r="AE2971">
        <v>0.7</v>
      </c>
      <c r="AF2971">
        <v>0.2</v>
      </c>
      <c r="AG2971">
        <v>0.1</v>
      </c>
      <c r="AH2971">
        <v>0.1</v>
      </c>
      <c r="AI2971">
        <v>0.1</v>
      </c>
      <c r="AJ2971">
        <v>0.3</v>
      </c>
      <c r="AK2971">
        <v>0.8</v>
      </c>
      <c r="AL2971">
        <v>10.7</v>
      </c>
      <c r="AM2971">
        <v>0.41699999999999998</v>
      </c>
      <c r="AN2971">
        <v>0.41699999999999998</v>
      </c>
      <c r="AO2971">
        <v>0.77800000000000002</v>
      </c>
      <c r="AP2971">
        <v>0</v>
      </c>
      <c r="AQ2971">
        <v>16</v>
      </c>
      <c r="AR2971">
        <v>4.7</v>
      </c>
      <c r="AS2971">
        <v>15.9</v>
      </c>
      <c r="AT2971">
        <v>10.5</v>
      </c>
      <c r="AU2971">
        <v>10.1</v>
      </c>
      <c r="AV2971">
        <v>1.6</v>
      </c>
      <c r="AW2971">
        <v>2.8</v>
      </c>
      <c r="AX2971">
        <v>5.3</v>
      </c>
      <c r="AY2971">
        <v>13.2</v>
      </c>
      <c r="AZ2971">
        <v>0</v>
      </c>
      <c r="BA2971">
        <v>0.1</v>
      </c>
      <c r="BB2971">
        <v>0.1</v>
      </c>
      <c r="BC2971">
        <v>7.2999999999999995E-2</v>
      </c>
      <c r="BD2971">
        <v>-2.2999999999999998</v>
      </c>
      <c r="BE2971">
        <v>-0.2</v>
      </c>
      <c r="BF2971">
        <v>-2.5</v>
      </c>
    </row>
    <row r="2972" spans="1:58" x14ac:dyDescent="0.55000000000000004">
      <c r="A2972" t="s">
        <v>1236</v>
      </c>
      <c r="B2972" t="s">
        <v>18</v>
      </c>
      <c r="C2972" t="s">
        <v>2011</v>
      </c>
      <c r="D2972">
        <v>0</v>
      </c>
      <c r="E2972">
        <f>IF(OR(ISBLANK(F2972),F2972=61),0,1)</f>
        <v>0</v>
      </c>
      <c r="G2972">
        <f>IF(AND(F2972&lt;31,E2972=1),1,0)</f>
        <v>0</v>
      </c>
      <c r="H2972">
        <f>IF(AND(F2972&gt;=31,E2972=1),1,0)</f>
        <v>0</v>
      </c>
      <c r="I2972">
        <f>IF(AND(F2972&lt;15,E2972=1),1,0)</f>
        <v>0</v>
      </c>
      <c r="J2972">
        <f>IF(F2972=61,1,0)</f>
        <v>0</v>
      </c>
      <c r="K2972" t="s">
        <v>0</v>
      </c>
      <c r="L2972">
        <v>80</v>
      </c>
      <c r="M2972">
        <v>235</v>
      </c>
      <c r="N2972">
        <v>20</v>
      </c>
      <c r="O2972">
        <v>3</v>
      </c>
      <c r="P2972">
        <v>20.399999999999999</v>
      </c>
      <c r="Q2972">
        <v>2.6</v>
      </c>
      <c r="R2972">
        <v>6.4</v>
      </c>
      <c r="S2972">
        <v>0.39800000000000002</v>
      </c>
      <c r="T2972">
        <v>2.4</v>
      </c>
      <c r="U2972">
        <v>5.3</v>
      </c>
      <c r="V2972">
        <v>0.44299999999999989</v>
      </c>
      <c r="W2972">
        <v>0.2</v>
      </c>
      <c r="X2972">
        <v>1.1000000000000001</v>
      </c>
      <c r="Y2972">
        <v>0.182</v>
      </c>
      <c r="Z2972">
        <v>2</v>
      </c>
      <c r="AA2972">
        <v>3</v>
      </c>
      <c r="AB2972">
        <v>0.67799999999999994</v>
      </c>
      <c r="AC2972">
        <v>2.5</v>
      </c>
      <c r="AD2972">
        <v>3.2</v>
      </c>
      <c r="AE2972">
        <v>5.6</v>
      </c>
      <c r="AF2972">
        <v>0.5</v>
      </c>
      <c r="AG2972">
        <v>0.3</v>
      </c>
      <c r="AH2972">
        <v>0.4</v>
      </c>
      <c r="AI2972">
        <v>0.8</v>
      </c>
      <c r="AJ2972">
        <v>2.4</v>
      </c>
      <c r="AK2972">
        <v>7.3</v>
      </c>
      <c r="AL2972">
        <v>15.1</v>
      </c>
      <c r="AM2972">
        <v>0.46800000000000003</v>
      </c>
      <c r="AN2972">
        <v>0.41399999999999998</v>
      </c>
      <c r="AO2972">
        <v>0.17199999999999999</v>
      </c>
      <c r="AP2972">
        <v>0.46100000000000002</v>
      </c>
      <c r="AQ2972">
        <v>157</v>
      </c>
      <c r="AR2972">
        <v>13.4</v>
      </c>
      <c r="AS2972">
        <v>18.7</v>
      </c>
      <c r="AT2972">
        <v>16</v>
      </c>
      <c r="AU2972">
        <v>4.2</v>
      </c>
      <c r="AV2972">
        <v>0.8</v>
      </c>
      <c r="AW2972">
        <v>1.8</v>
      </c>
      <c r="AX2972">
        <v>9.3000000000000007</v>
      </c>
      <c r="AY2972">
        <v>20.100000000000001</v>
      </c>
      <c r="AZ2972">
        <v>0.7</v>
      </c>
      <c r="BA2972">
        <v>0.3</v>
      </c>
      <c r="BB2972">
        <v>0.9</v>
      </c>
      <c r="BC2972">
        <v>9.0999999999999998E-2</v>
      </c>
      <c r="BD2972">
        <v>-2.1</v>
      </c>
      <c r="BE2972">
        <v>-3.4</v>
      </c>
      <c r="BF2972">
        <v>-5.5</v>
      </c>
    </row>
    <row r="2973" spans="1:58" x14ac:dyDescent="0.55000000000000004">
      <c r="A2973" t="s">
        <v>1236</v>
      </c>
      <c r="B2973" t="s">
        <v>3</v>
      </c>
      <c r="C2973" t="s">
        <v>2011</v>
      </c>
      <c r="D2973">
        <v>0</v>
      </c>
      <c r="E2973">
        <f>IF(OR(ISBLANK(F2973),F2973=61),0,1)</f>
        <v>0</v>
      </c>
      <c r="G2973">
        <f>IF(AND(F2973&lt;31,E2973=1),1,0)</f>
        <v>0</v>
      </c>
      <c r="H2973">
        <f>IF(AND(F2973&gt;=31,E2973=1),1,0)</f>
        <v>0</v>
      </c>
      <c r="I2973">
        <f>IF(AND(F2973&lt;15,E2973=1),1,0)</f>
        <v>0</v>
      </c>
      <c r="J2973">
        <f>IF(F2973=61,1,0)</f>
        <v>0</v>
      </c>
      <c r="K2973" t="s">
        <v>0</v>
      </c>
      <c r="L2973">
        <v>80</v>
      </c>
      <c r="M2973">
        <v>235</v>
      </c>
      <c r="N2973">
        <v>32</v>
      </c>
      <c r="O2973">
        <v>32</v>
      </c>
      <c r="P2973">
        <v>25.9</v>
      </c>
      <c r="Q2973">
        <v>6.2</v>
      </c>
      <c r="R2973">
        <v>10.8</v>
      </c>
      <c r="S2973">
        <v>0.56799999999999995</v>
      </c>
      <c r="T2973">
        <v>5.5</v>
      </c>
      <c r="U2973">
        <v>9.5</v>
      </c>
      <c r="V2973">
        <v>0.57600000000000007</v>
      </c>
      <c r="W2973">
        <v>0.7</v>
      </c>
      <c r="X2973">
        <v>1.3</v>
      </c>
      <c r="Y2973">
        <v>0.51200000000000001</v>
      </c>
      <c r="Z2973">
        <v>4.3</v>
      </c>
      <c r="AA2973">
        <v>5.3</v>
      </c>
      <c r="AB2973">
        <v>0.81</v>
      </c>
      <c r="AC2973">
        <v>2.2999999999999998</v>
      </c>
      <c r="AD2973">
        <v>3.9</v>
      </c>
      <c r="AE2973">
        <v>6.2</v>
      </c>
      <c r="AF2973">
        <v>0.3</v>
      </c>
      <c r="AG2973">
        <v>0.3</v>
      </c>
      <c r="AH2973">
        <v>0.2</v>
      </c>
      <c r="AI2973">
        <v>1.5</v>
      </c>
      <c r="AJ2973">
        <v>3</v>
      </c>
      <c r="AK2973">
        <v>17.3</v>
      </c>
      <c r="AL2973">
        <v>26</v>
      </c>
      <c r="AM2973">
        <v>0.64700000000000002</v>
      </c>
      <c r="AN2973">
        <v>0.59899999999999998</v>
      </c>
      <c r="AO2973">
        <v>0.124</v>
      </c>
      <c r="AP2973">
        <v>0.48399999999999999</v>
      </c>
      <c r="AQ2973">
        <v>493</v>
      </c>
      <c r="AR2973">
        <v>9.9</v>
      </c>
      <c r="AS2973">
        <v>17.100000000000001</v>
      </c>
      <c r="AT2973">
        <v>13.5</v>
      </c>
      <c r="AU2973">
        <v>2.4</v>
      </c>
      <c r="AV2973">
        <v>0.6</v>
      </c>
      <c r="AW2973">
        <v>0.9</v>
      </c>
      <c r="AX2973">
        <v>10.1</v>
      </c>
      <c r="AY2973">
        <v>26.2</v>
      </c>
      <c r="AZ2973">
        <v>3.5</v>
      </c>
      <c r="BA2973">
        <v>0.5</v>
      </c>
      <c r="BB2973">
        <v>4</v>
      </c>
      <c r="BC2973">
        <v>0.192</v>
      </c>
      <c r="BD2973">
        <v>3</v>
      </c>
      <c r="BE2973">
        <v>-4.8</v>
      </c>
      <c r="BF2973">
        <v>-1.7</v>
      </c>
    </row>
    <row r="2974" spans="1:58" x14ac:dyDescent="0.55000000000000004">
      <c r="A2974" t="s">
        <v>297</v>
      </c>
      <c r="B2974" t="s">
        <v>18</v>
      </c>
      <c r="C2974" t="s">
        <v>2012</v>
      </c>
      <c r="D2974">
        <v>0</v>
      </c>
      <c r="E2974">
        <f>IF(OR(ISBLANK(F2974),F2974=61),0,1)</f>
        <v>0</v>
      </c>
      <c r="G2974">
        <f>IF(AND(F2974&lt;31,E2974=1),1,0)</f>
        <v>0</v>
      </c>
      <c r="H2974">
        <f>IF(AND(F2974&gt;=31,E2974=1),1,0)</f>
        <v>0</v>
      </c>
      <c r="I2974">
        <f>IF(AND(F2974&lt;15,E2974=1),1,0)</f>
        <v>0</v>
      </c>
      <c r="J2974">
        <f>IF(F2974=61,1,0)</f>
        <v>0</v>
      </c>
      <c r="K2974" t="s">
        <v>0</v>
      </c>
      <c r="L2974">
        <v>80</v>
      </c>
      <c r="M2974">
        <v>235</v>
      </c>
      <c r="N2974">
        <v>34</v>
      </c>
      <c r="O2974">
        <v>20</v>
      </c>
      <c r="P2974">
        <v>20.2</v>
      </c>
      <c r="Q2974">
        <v>2.8</v>
      </c>
      <c r="R2974">
        <v>6.6</v>
      </c>
      <c r="S2974">
        <v>0.41799999999999998</v>
      </c>
      <c r="T2974">
        <v>2.6</v>
      </c>
      <c r="U2974">
        <v>6</v>
      </c>
      <c r="V2974">
        <v>0.43799999999999989</v>
      </c>
      <c r="W2974">
        <v>0.1</v>
      </c>
      <c r="X2974">
        <v>0.6</v>
      </c>
      <c r="Y2974">
        <v>0.22700000000000001</v>
      </c>
      <c r="Z2974">
        <v>2.1</v>
      </c>
      <c r="AA2974">
        <v>3</v>
      </c>
      <c r="AB2974">
        <v>0.71599999999999997</v>
      </c>
      <c r="AC2974">
        <v>2</v>
      </c>
      <c r="AD2974">
        <v>3.1</v>
      </c>
      <c r="AE2974">
        <v>5.2</v>
      </c>
      <c r="AF2974">
        <v>0.2</v>
      </c>
      <c r="AG2974">
        <v>0.4</v>
      </c>
      <c r="AH2974">
        <v>0.1</v>
      </c>
      <c r="AI2974">
        <v>1.3</v>
      </c>
      <c r="AJ2974">
        <v>2.2999999999999998</v>
      </c>
      <c r="AK2974">
        <v>7.8</v>
      </c>
      <c r="AL2974">
        <v>14.7</v>
      </c>
      <c r="AM2974">
        <v>0.48599999999999999</v>
      </c>
      <c r="AN2974">
        <v>0.42899999999999999</v>
      </c>
      <c r="AO2974">
        <v>9.8000000000000004E-2</v>
      </c>
      <c r="AP2974">
        <v>0.45300000000000001</v>
      </c>
      <c r="AQ2974">
        <v>255</v>
      </c>
      <c r="AR2974">
        <v>10.9</v>
      </c>
      <c r="AS2974">
        <v>20.2</v>
      </c>
      <c r="AT2974">
        <v>15.1</v>
      </c>
      <c r="AU2974">
        <v>3</v>
      </c>
      <c r="AV2974">
        <v>1.2</v>
      </c>
      <c r="AW2974">
        <v>0.3</v>
      </c>
      <c r="AX2974">
        <v>13.9</v>
      </c>
      <c r="AY2974">
        <v>24.2</v>
      </c>
      <c r="AZ2974">
        <v>0.6</v>
      </c>
      <c r="BA2974">
        <v>0.4</v>
      </c>
      <c r="BB2974">
        <v>1.1000000000000001</v>
      </c>
      <c r="BC2974">
        <v>6.0999999999999999E-2</v>
      </c>
      <c r="BD2974">
        <v>-3.9</v>
      </c>
      <c r="BE2974">
        <v>-4</v>
      </c>
      <c r="BF2974">
        <v>-7.9</v>
      </c>
    </row>
    <row r="2975" spans="1:58" x14ac:dyDescent="0.55000000000000004">
      <c r="A2975" t="s">
        <v>297</v>
      </c>
      <c r="B2975" t="s">
        <v>3</v>
      </c>
      <c r="C2975" t="s">
        <v>2012</v>
      </c>
      <c r="D2975">
        <v>0</v>
      </c>
      <c r="E2975">
        <f>IF(OR(ISBLANK(F2975),F2975=61),0,1)</f>
        <v>0</v>
      </c>
      <c r="G2975">
        <f>IF(AND(F2975&lt;31,E2975=1),1,0)</f>
        <v>0</v>
      </c>
      <c r="H2975">
        <f>IF(AND(F2975&gt;=31,E2975=1),1,0)</f>
        <v>0</v>
      </c>
      <c r="I2975">
        <f>IF(AND(F2975&lt;15,E2975=1),1,0)</f>
        <v>0</v>
      </c>
      <c r="J2975">
        <f>IF(F2975=61,1,0)</f>
        <v>0</v>
      </c>
      <c r="K2975" t="s">
        <v>0</v>
      </c>
      <c r="L2975">
        <v>80</v>
      </c>
      <c r="M2975">
        <v>235</v>
      </c>
      <c r="N2975">
        <v>27</v>
      </c>
      <c r="O2975">
        <v>9</v>
      </c>
      <c r="P2975">
        <v>13.5</v>
      </c>
      <c r="Q2975">
        <v>1.6</v>
      </c>
      <c r="R2975">
        <v>3.4</v>
      </c>
      <c r="S2975">
        <v>0.47299999999999998</v>
      </c>
      <c r="T2975">
        <v>1.6</v>
      </c>
      <c r="U2975">
        <v>3.2</v>
      </c>
      <c r="V2975">
        <v>0.5</v>
      </c>
      <c r="W2975">
        <v>0</v>
      </c>
      <c r="X2975">
        <v>0.2</v>
      </c>
      <c r="Y2975">
        <v>0</v>
      </c>
      <c r="Z2975">
        <v>1.4</v>
      </c>
      <c r="AA2975">
        <v>2.1</v>
      </c>
      <c r="AB2975">
        <v>0.68400000000000005</v>
      </c>
      <c r="AC2975">
        <v>1.4</v>
      </c>
      <c r="AD2975">
        <v>1.8</v>
      </c>
      <c r="AE2975">
        <v>3.2</v>
      </c>
      <c r="AF2975">
        <v>0.3</v>
      </c>
      <c r="AG2975">
        <v>0.3</v>
      </c>
      <c r="AH2975">
        <v>0</v>
      </c>
      <c r="AI2975">
        <v>1.1000000000000001</v>
      </c>
      <c r="AJ2975">
        <v>2.2999999999999998</v>
      </c>
      <c r="AK2975">
        <v>4.5999999999999996</v>
      </c>
      <c r="AL2975">
        <v>11.6</v>
      </c>
      <c r="AM2975">
        <v>0.52900000000000003</v>
      </c>
      <c r="AN2975">
        <v>0.47299999999999998</v>
      </c>
      <c r="AO2975">
        <v>5.5E-2</v>
      </c>
      <c r="AP2975">
        <v>0.626</v>
      </c>
      <c r="AQ2975">
        <v>124</v>
      </c>
      <c r="AR2975">
        <v>10.1</v>
      </c>
      <c r="AS2975">
        <v>13.7</v>
      </c>
      <c r="AT2975">
        <v>11.9</v>
      </c>
      <c r="AU2975">
        <v>5.4</v>
      </c>
      <c r="AV2975">
        <v>1.2</v>
      </c>
      <c r="AW2975">
        <v>0</v>
      </c>
      <c r="AX2975">
        <v>20.8</v>
      </c>
      <c r="AY2975">
        <v>19</v>
      </c>
      <c r="AZ2975">
        <v>0.2</v>
      </c>
      <c r="BA2975">
        <v>0.3</v>
      </c>
      <c r="BB2975">
        <v>0.5</v>
      </c>
      <c r="BC2975">
        <v>5.5E-2</v>
      </c>
      <c r="BD2975">
        <v>-4.2</v>
      </c>
      <c r="BE2975">
        <v>-2.2999999999999998</v>
      </c>
      <c r="BF2975">
        <v>-6.5</v>
      </c>
    </row>
    <row r="2976" spans="1:58" x14ac:dyDescent="0.55000000000000004">
      <c r="A2976" t="s">
        <v>226</v>
      </c>
      <c r="B2976" t="s">
        <v>18</v>
      </c>
      <c r="C2976" t="s">
        <v>2013</v>
      </c>
      <c r="D2976">
        <v>0</v>
      </c>
      <c r="E2976">
        <f>IF(OR(ISBLANK(F2976),F2976=61),0,1)</f>
        <v>0</v>
      </c>
      <c r="G2976">
        <f>IF(AND(F2976&lt;31,E2976=1),1,0)</f>
        <v>0</v>
      </c>
      <c r="H2976">
        <f>IF(AND(F2976&gt;=31,E2976=1),1,0)</f>
        <v>0</v>
      </c>
      <c r="I2976">
        <f>IF(AND(F2976&lt;15,E2976=1),1,0)</f>
        <v>0</v>
      </c>
      <c r="J2976">
        <f>IF(F2976=61,1,0)</f>
        <v>0</v>
      </c>
      <c r="K2976" t="s">
        <v>0</v>
      </c>
      <c r="L2976">
        <v>81</v>
      </c>
      <c r="M2976">
        <v>230</v>
      </c>
      <c r="N2976">
        <v>29</v>
      </c>
      <c r="O2976">
        <v>29</v>
      </c>
      <c r="P2976">
        <v>30.2</v>
      </c>
      <c r="Q2976">
        <v>3.4</v>
      </c>
      <c r="R2976">
        <v>6.7</v>
      </c>
      <c r="S2976">
        <v>0.51500000000000001</v>
      </c>
      <c r="T2976">
        <v>3.4</v>
      </c>
      <c r="U2976">
        <v>6.7</v>
      </c>
      <c r="V2976">
        <v>0.51500000000000001</v>
      </c>
      <c r="W2976">
        <v>0</v>
      </c>
      <c r="X2976">
        <v>0</v>
      </c>
      <c r="Y2976">
        <v>0</v>
      </c>
      <c r="Z2976">
        <v>2.5</v>
      </c>
      <c r="AA2976">
        <v>3.8</v>
      </c>
      <c r="AB2976">
        <v>0.64900000000000002</v>
      </c>
      <c r="AC2976">
        <v>2.2999999999999998</v>
      </c>
      <c r="AD2976">
        <v>3.8</v>
      </c>
      <c r="AE2976">
        <v>6.1</v>
      </c>
      <c r="AF2976">
        <v>1.1000000000000001</v>
      </c>
      <c r="AG2976">
        <v>0.8</v>
      </c>
      <c r="AH2976">
        <v>1.7</v>
      </c>
      <c r="AI2976">
        <v>2.6</v>
      </c>
      <c r="AJ2976">
        <v>2.9</v>
      </c>
      <c r="AK2976">
        <v>9.4</v>
      </c>
      <c r="AL2976">
        <v>14.2</v>
      </c>
      <c r="AM2976">
        <v>0.55100000000000005</v>
      </c>
      <c r="AN2976">
        <v>0.51500000000000001</v>
      </c>
      <c r="AO2976">
        <v>0</v>
      </c>
      <c r="AP2976">
        <v>0.57200000000000006</v>
      </c>
      <c r="AQ2976">
        <v>275</v>
      </c>
      <c r="AR2976">
        <v>9.1999999999999993</v>
      </c>
      <c r="AS2976">
        <v>14.6</v>
      </c>
      <c r="AT2976">
        <v>12</v>
      </c>
      <c r="AU2976">
        <v>8</v>
      </c>
      <c r="AV2976">
        <v>1.5</v>
      </c>
      <c r="AW2976">
        <v>5.3</v>
      </c>
      <c r="AX2976">
        <v>23.1</v>
      </c>
      <c r="AY2976">
        <v>18.2</v>
      </c>
      <c r="AZ2976">
        <v>0.6</v>
      </c>
      <c r="BA2976">
        <v>0.1</v>
      </c>
      <c r="BB2976">
        <v>0.7</v>
      </c>
      <c r="BC2976">
        <v>0.03</v>
      </c>
      <c r="BD2976">
        <v>-3.9</v>
      </c>
      <c r="BE2976">
        <v>-0.9</v>
      </c>
      <c r="BF2976">
        <v>-4.9000000000000004</v>
      </c>
    </row>
    <row r="2977" spans="1:58" x14ac:dyDescent="0.55000000000000004">
      <c r="A2977" t="s">
        <v>226</v>
      </c>
      <c r="B2977" t="s">
        <v>3</v>
      </c>
      <c r="C2977" t="s">
        <v>2013</v>
      </c>
      <c r="D2977">
        <v>0</v>
      </c>
      <c r="E2977">
        <f>IF(OR(ISBLANK(F2977),F2977=61),0,1)</f>
        <v>0</v>
      </c>
      <c r="G2977">
        <f>IF(AND(F2977&lt;31,E2977=1),1,0)</f>
        <v>0</v>
      </c>
      <c r="H2977">
        <f>IF(AND(F2977&gt;=31,E2977=1),1,0)</f>
        <v>0</v>
      </c>
      <c r="I2977">
        <f>IF(AND(F2977&lt;15,E2977=1),1,0)</f>
        <v>0</v>
      </c>
      <c r="J2977">
        <f>IF(F2977=61,1,0)</f>
        <v>0</v>
      </c>
      <c r="K2977" t="s">
        <v>0</v>
      </c>
      <c r="L2977">
        <v>81</v>
      </c>
      <c r="M2977">
        <v>230</v>
      </c>
      <c r="N2977">
        <v>28</v>
      </c>
      <c r="O2977">
        <v>28</v>
      </c>
      <c r="P2977">
        <v>25.4</v>
      </c>
      <c r="Q2977">
        <v>2.5</v>
      </c>
      <c r="R2977">
        <v>4.4000000000000004</v>
      </c>
      <c r="S2977">
        <v>0.56600000000000006</v>
      </c>
      <c r="T2977">
        <v>2.5</v>
      </c>
      <c r="U2977">
        <v>4.4000000000000004</v>
      </c>
      <c r="V2977">
        <v>0.56600000000000006</v>
      </c>
      <c r="W2977">
        <v>0</v>
      </c>
      <c r="X2977">
        <v>0</v>
      </c>
      <c r="Y2977">
        <v>0</v>
      </c>
      <c r="Z2977">
        <v>1.4</v>
      </c>
      <c r="AA2977">
        <v>2.7</v>
      </c>
      <c r="AB2977">
        <v>0.51300000000000001</v>
      </c>
      <c r="AC2977">
        <v>2.4</v>
      </c>
      <c r="AD2977">
        <v>4.3</v>
      </c>
      <c r="AE2977">
        <v>6.7</v>
      </c>
      <c r="AF2977">
        <v>0.6</v>
      </c>
      <c r="AG2977">
        <v>0.4</v>
      </c>
      <c r="AH2977">
        <v>1.3</v>
      </c>
      <c r="AI2977">
        <v>1.8</v>
      </c>
      <c r="AJ2977">
        <v>3.6</v>
      </c>
      <c r="AK2977">
        <v>6.3</v>
      </c>
      <c r="AL2977">
        <v>12</v>
      </c>
      <c r="AM2977">
        <v>0.56000000000000005</v>
      </c>
      <c r="AN2977">
        <v>0.56600000000000006</v>
      </c>
      <c r="AO2977">
        <v>0</v>
      </c>
      <c r="AP2977">
        <v>0.623</v>
      </c>
      <c r="AQ2977">
        <v>188</v>
      </c>
      <c r="AR2977">
        <v>9.9</v>
      </c>
      <c r="AS2977">
        <v>18.8</v>
      </c>
      <c r="AT2977">
        <v>14.2</v>
      </c>
      <c r="AU2977">
        <v>4.5</v>
      </c>
      <c r="AV2977">
        <v>0.8</v>
      </c>
      <c r="AW2977">
        <v>5.3</v>
      </c>
      <c r="AX2977">
        <v>24.4</v>
      </c>
      <c r="AY2977">
        <v>13.8</v>
      </c>
      <c r="AZ2977">
        <v>0.4</v>
      </c>
      <c r="BA2977">
        <v>0.3</v>
      </c>
      <c r="BB2977">
        <v>0.7</v>
      </c>
      <c r="BC2977">
        <v>0.04</v>
      </c>
      <c r="BD2977">
        <v>-3.7</v>
      </c>
      <c r="BE2977">
        <v>-0.4</v>
      </c>
      <c r="BF2977">
        <v>-4.0999999999999996</v>
      </c>
    </row>
    <row r="2978" spans="1:58" x14ac:dyDescent="0.55000000000000004">
      <c r="A2978" t="s">
        <v>163</v>
      </c>
      <c r="B2978" t="s">
        <v>18</v>
      </c>
      <c r="C2978" t="s">
        <v>2014</v>
      </c>
      <c r="D2978">
        <v>0</v>
      </c>
      <c r="E2978">
        <f>IF(OR(ISBLANK(F2978),F2978=61),0,1)</f>
        <v>0</v>
      </c>
      <c r="G2978">
        <f>IF(AND(F2978&lt;31,E2978=1),1,0)</f>
        <v>0</v>
      </c>
      <c r="H2978">
        <f>IF(AND(F2978&gt;=31,E2978=1),1,0)</f>
        <v>0</v>
      </c>
      <c r="I2978">
        <f>IF(AND(F2978&lt;15,E2978=1),1,0)</f>
        <v>0</v>
      </c>
      <c r="J2978">
        <f>IF(F2978=61,1,0)</f>
        <v>0</v>
      </c>
      <c r="K2978" t="s">
        <v>0</v>
      </c>
      <c r="L2978">
        <v>80</v>
      </c>
      <c r="M2978">
        <v>207</v>
      </c>
      <c r="N2978">
        <v>23</v>
      </c>
      <c r="O2978">
        <v>6</v>
      </c>
      <c r="P2978">
        <v>14.1</v>
      </c>
      <c r="Q2978">
        <v>2</v>
      </c>
      <c r="R2978">
        <v>4</v>
      </c>
      <c r="S2978">
        <v>0.51600000000000001</v>
      </c>
      <c r="T2978">
        <v>2</v>
      </c>
      <c r="U2978">
        <v>3.3</v>
      </c>
      <c r="V2978">
        <v>0.59699999999999998</v>
      </c>
      <c r="W2978">
        <v>0</v>
      </c>
      <c r="X2978">
        <v>0.6</v>
      </c>
      <c r="Y2978">
        <v>7.0999999999999994E-2</v>
      </c>
      <c r="Z2978">
        <v>0.8</v>
      </c>
      <c r="AA2978">
        <v>1.1000000000000001</v>
      </c>
      <c r="AB2978">
        <v>0.72</v>
      </c>
      <c r="AC2978">
        <v>0.9</v>
      </c>
      <c r="AD2978">
        <v>1.3</v>
      </c>
      <c r="AE2978">
        <v>2.2000000000000002</v>
      </c>
      <c r="AF2978">
        <v>0.3</v>
      </c>
      <c r="AG2978">
        <v>0.4</v>
      </c>
      <c r="AH2978">
        <v>0.6</v>
      </c>
      <c r="AI2978">
        <v>0.7</v>
      </c>
      <c r="AJ2978">
        <v>1.4</v>
      </c>
      <c r="AK2978">
        <v>4.9000000000000004</v>
      </c>
      <c r="AL2978">
        <v>17.2</v>
      </c>
      <c r="AM2978">
        <v>0.54899999999999993</v>
      </c>
      <c r="AN2978">
        <v>0.52200000000000002</v>
      </c>
      <c r="AO2978">
        <v>0.154</v>
      </c>
      <c r="AP2978">
        <v>0.27500000000000002</v>
      </c>
      <c r="AQ2978">
        <v>103</v>
      </c>
      <c r="AR2978">
        <v>7.2</v>
      </c>
      <c r="AS2978">
        <v>11.1</v>
      </c>
      <c r="AT2978">
        <v>9.1</v>
      </c>
      <c r="AU2978">
        <v>5.6</v>
      </c>
      <c r="AV2978">
        <v>1.8</v>
      </c>
      <c r="AW2978">
        <v>5.0999999999999996</v>
      </c>
      <c r="AX2978">
        <v>13.5</v>
      </c>
      <c r="AY2978">
        <v>19.899999999999999</v>
      </c>
      <c r="AZ2978">
        <v>0.5</v>
      </c>
      <c r="BA2978">
        <v>0.3</v>
      </c>
      <c r="BB2978">
        <v>0.7</v>
      </c>
      <c r="BC2978">
        <v>0.09</v>
      </c>
      <c r="BD2978">
        <v>0.4</v>
      </c>
      <c r="BE2978">
        <v>2</v>
      </c>
      <c r="BF2978">
        <v>2.4</v>
      </c>
    </row>
    <row r="2979" spans="1:58" x14ac:dyDescent="0.55000000000000004">
      <c r="A2979" t="s">
        <v>163</v>
      </c>
      <c r="B2979" t="s">
        <v>3</v>
      </c>
      <c r="C2979" t="s">
        <v>2014</v>
      </c>
      <c r="D2979">
        <v>0</v>
      </c>
      <c r="E2979">
        <f>IF(OR(ISBLANK(F2979),F2979=61),0,1)</f>
        <v>0</v>
      </c>
      <c r="G2979">
        <f>IF(AND(F2979&lt;31,E2979=1),1,0)</f>
        <v>0</v>
      </c>
      <c r="H2979">
        <f>IF(AND(F2979&gt;=31,E2979=1),1,0)</f>
        <v>0</v>
      </c>
      <c r="I2979">
        <f>IF(AND(F2979&lt;15,E2979=1),1,0)</f>
        <v>0</v>
      </c>
      <c r="J2979">
        <f>IF(F2979=61,1,0)</f>
        <v>0</v>
      </c>
      <c r="K2979" t="s">
        <v>0</v>
      </c>
      <c r="L2979">
        <v>80</v>
      </c>
      <c r="M2979">
        <v>207</v>
      </c>
      <c r="N2979">
        <v>30</v>
      </c>
      <c r="O2979">
        <v>4</v>
      </c>
      <c r="P2979">
        <v>15.6</v>
      </c>
      <c r="Q2979">
        <v>2</v>
      </c>
      <c r="R2979">
        <v>4.4000000000000004</v>
      </c>
      <c r="S2979">
        <v>0.45100000000000001</v>
      </c>
      <c r="T2979">
        <v>1.8</v>
      </c>
      <c r="U2979">
        <v>3.7</v>
      </c>
      <c r="V2979">
        <v>0.49099999999999999</v>
      </c>
      <c r="W2979">
        <v>0.2</v>
      </c>
      <c r="X2979">
        <v>0.8</v>
      </c>
      <c r="Y2979">
        <v>0.26100000000000001</v>
      </c>
      <c r="Z2979">
        <v>0.9</v>
      </c>
      <c r="AA2979">
        <v>1.2</v>
      </c>
      <c r="AB2979">
        <v>0.72199999999999998</v>
      </c>
      <c r="AC2979">
        <v>1.3</v>
      </c>
      <c r="AD2979">
        <v>2.4</v>
      </c>
      <c r="AE2979">
        <v>3.8</v>
      </c>
      <c r="AF2979">
        <v>0.2</v>
      </c>
      <c r="AG2979">
        <v>0.4</v>
      </c>
      <c r="AH2979">
        <v>1</v>
      </c>
      <c r="AI2979">
        <v>0.7</v>
      </c>
      <c r="AJ2979">
        <v>2</v>
      </c>
      <c r="AK2979">
        <v>5.0999999999999996</v>
      </c>
      <c r="AL2979">
        <v>15.9</v>
      </c>
      <c r="AM2979">
        <v>0.50600000000000001</v>
      </c>
      <c r="AN2979">
        <v>0.47399999999999998</v>
      </c>
      <c r="AO2979">
        <v>0.17299999999999999</v>
      </c>
      <c r="AP2979">
        <v>0.27100000000000002</v>
      </c>
      <c r="AQ2979">
        <v>150</v>
      </c>
      <c r="AR2979">
        <v>9.6</v>
      </c>
      <c r="AS2979">
        <v>16.7</v>
      </c>
      <c r="AT2979">
        <v>13.2</v>
      </c>
      <c r="AU2979">
        <v>3.2</v>
      </c>
      <c r="AV2979">
        <v>1.5</v>
      </c>
      <c r="AW2979">
        <v>7.1</v>
      </c>
      <c r="AX2979">
        <v>12.3</v>
      </c>
      <c r="AY2979">
        <v>18.5</v>
      </c>
      <c r="AZ2979">
        <v>0.5</v>
      </c>
      <c r="BA2979">
        <v>0.6</v>
      </c>
      <c r="BB2979">
        <v>1.1000000000000001</v>
      </c>
      <c r="BC2979">
        <v>9.5000000000000001E-2</v>
      </c>
      <c r="BD2979">
        <v>-1.2</v>
      </c>
      <c r="BE2979">
        <v>3.6</v>
      </c>
      <c r="BF2979">
        <v>2.4</v>
      </c>
    </row>
    <row r="2980" spans="1:58" x14ac:dyDescent="0.55000000000000004">
      <c r="A2980" t="s">
        <v>135</v>
      </c>
      <c r="B2980" t="s">
        <v>9</v>
      </c>
      <c r="C2980" t="s">
        <v>2014</v>
      </c>
      <c r="D2980">
        <v>0</v>
      </c>
      <c r="E2980">
        <f>IF(OR(ISBLANK(F2980),F2980=61),0,1)</f>
        <v>0</v>
      </c>
      <c r="G2980">
        <f>IF(AND(F2980&lt;31,E2980=1),1,0)</f>
        <v>0</v>
      </c>
      <c r="H2980">
        <f>IF(AND(F2980&gt;=31,E2980=1),1,0)</f>
        <v>0</v>
      </c>
      <c r="I2980">
        <f>IF(AND(F2980&lt;15,E2980=1),1,0)</f>
        <v>0</v>
      </c>
      <c r="J2980">
        <f>IF(F2980=61,1,0)</f>
        <v>0</v>
      </c>
      <c r="K2980" t="s">
        <v>0</v>
      </c>
      <c r="L2980">
        <v>80</v>
      </c>
      <c r="M2980">
        <v>207</v>
      </c>
      <c r="N2980">
        <v>32</v>
      </c>
      <c r="O2980">
        <v>31</v>
      </c>
      <c r="P2980">
        <v>25.5</v>
      </c>
      <c r="Q2980">
        <v>5.5</v>
      </c>
      <c r="R2980">
        <v>9.9</v>
      </c>
      <c r="S2980">
        <v>0.55299999999999994</v>
      </c>
      <c r="T2980">
        <v>4.5999999999999996</v>
      </c>
      <c r="U2980">
        <v>7</v>
      </c>
      <c r="V2980">
        <v>0.65200000000000002</v>
      </c>
      <c r="W2980">
        <v>0.9</v>
      </c>
      <c r="X2980">
        <v>2.9</v>
      </c>
      <c r="Y2980">
        <v>0.31900000000000001</v>
      </c>
      <c r="Z2980">
        <v>1.7</v>
      </c>
      <c r="AA2980">
        <v>2.5</v>
      </c>
      <c r="AB2980">
        <v>0.69599999999999995</v>
      </c>
      <c r="AC2980">
        <v>2.2000000000000002</v>
      </c>
      <c r="AD2980">
        <v>3.6</v>
      </c>
      <c r="AE2980">
        <v>5.8</v>
      </c>
      <c r="AF2980">
        <v>0.9</v>
      </c>
      <c r="AG2980">
        <v>0.6</v>
      </c>
      <c r="AH2980">
        <v>2.2999999999999998</v>
      </c>
      <c r="AI2980">
        <v>1.2</v>
      </c>
      <c r="AJ2980">
        <v>2.2000000000000002</v>
      </c>
      <c r="AK2980">
        <v>13.7</v>
      </c>
      <c r="AL2980">
        <v>25.7</v>
      </c>
      <c r="AM2980">
        <v>0.61499999999999999</v>
      </c>
      <c r="AN2980">
        <v>0.60099999999999998</v>
      </c>
      <c r="AO2980">
        <v>0.29599999999999999</v>
      </c>
      <c r="AP2980">
        <v>0.248</v>
      </c>
      <c r="AQ2980">
        <v>379</v>
      </c>
      <c r="AR2980">
        <v>9.6999999999999993</v>
      </c>
      <c r="AS2980">
        <v>15.7</v>
      </c>
      <c r="AT2980">
        <v>12.7</v>
      </c>
      <c r="AU2980">
        <v>6.9</v>
      </c>
      <c r="AV2980">
        <v>1.2</v>
      </c>
      <c r="AW2980">
        <v>9.3000000000000007</v>
      </c>
      <c r="AX2980">
        <v>9.9</v>
      </c>
      <c r="AY2980">
        <v>22.7</v>
      </c>
      <c r="AZ2980">
        <v>2.6</v>
      </c>
      <c r="BA2980">
        <v>1.7</v>
      </c>
      <c r="BB2980">
        <v>4.3</v>
      </c>
      <c r="BC2980">
        <v>0.20899999999999999</v>
      </c>
      <c r="BD2980">
        <v>3.1</v>
      </c>
      <c r="BE2980">
        <v>3.6</v>
      </c>
      <c r="BF2980">
        <v>6.7</v>
      </c>
    </row>
    <row r="2981" spans="1:58" x14ac:dyDescent="0.55000000000000004">
      <c r="A2981" t="s">
        <v>740</v>
      </c>
      <c r="B2981" t="s">
        <v>3</v>
      </c>
      <c r="C2981" t="s">
        <v>2015</v>
      </c>
      <c r="D2981">
        <v>0</v>
      </c>
      <c r="E2981">
        <f>IF(OR(ISBLANK(F2981),F2981=61),0,1)</f>
        <v>0</v>
      </c>
      <c r="G2981">
        <f>IF(AND(F2981&lt;31,E2981=1),1,0)</f>
        <v>0</v>
      </c>
      <c r="H2981">
        <f>IF(AND(F2981&gt;=31,E2981=1),1,0)</f>
        <v>0</v>
      </c>
      <c r="I2981">
        <f>IF(AND(F2981&lt;15,E2981=1),1,0)</f>
        <v>0</v>
      </c>
      <c r="J2981">
        <f>IF(F2981=61,1,0)</f>
        <v>0</v>
      </c>
      <c r="K2981" t="s">
        <v>0</v>
      </c>
      <c r="L2981">
        <v>80</v>
      </c>
      <c r="M2981">
        <v>205</v>
      </c>
      <c r="N2981">
        <v>24</v>
      </c>
      <c r="O2981">
        <v>2</v>
      </c>
      <c r="P2981">
        <v>6</v>
      </c>
      <c r="Q2981">
        <v>0.5</v>
      </c>
      <c r="R2981">
        <v>1.8</v>
      </c>
      <c r="S2981">
        <v>0.26200000000000001</v>
      </c>
      <c r="T2981">
        <v>0</v>
      </c>
      <c r="U2981">
        <v>0.3</v>
      </c>
      <c r="V2981">
        <v>0.16700000000000001</v>
      </c>
      <c r="W2981">
        <v>0.4</v>
      </c>
      <c r="X2981">
        <v>1.5</v>
      </c>
      <c r="Y2981">
        <v>0.27800000000000002</v>
      </c>
      <c r="Z2981">
        <v>0</v>
      </c>
      <c r="AA2981">
        <v>0</v>
      </c>
      <c r="AB2981">
        <v>0</v>
      </c>
      <c r="AC2981">
        <v>0.2</v>
      </c>
      <c r="AD2981">
        <v>1</v>
      </c>
      <c r="AE2981">
        <v>1.2</v>
      </c>
      <c r="AF2981">
        <v>0.2</v>
      </c>
      <c r="AG2981">
        <v>0.1</v>
      </c>
      <c r="AH2981">
        <v>0.1</v>
      </c>
      <c r="AI2981">
        <v>0.2</v>
      </c>
      <c r="AJ2981">
        <v>0.8</v>
      </c>
      <c r="AK2981">
        <v>1.3</v>
      </c>
      <c r="AL2981">
        <v>4.8</v>
      </c>
      <c r="AM2981">
        <v>0.38100000000000001</v>
      </c>
      <c r="AN2981">
        <v>0.38100000000000001</v>
      </c>
      <c r="AO2981">
        <v>0.85699999999999998</v>
      </c>
      <c r="AP2981">
        <v>0</v>
      </c>
      <c r="AQ2981">
        <v>31</v>
      </c>
      <c r="AR2981">
        <v>2.9</v>
      </c>
      <c r="AS2981">
        <v>17.899999999999999</v>
      </c>
      <c r="AT2981">
        <v>10.4</v>
      </c>
      <c r="AU2981">
        <v>4.2</v>
      </c>
      <c r="AV2981">
        <v>0.7</v>
      </c>
      <c r="AW2981">
        <v>2.2000000000000002</v>
      </c>
      <c r="AX2981">
        <v>10.6</v>
      </c>
      <c r="AY2981">
        <v>15.1</v>
      </c>
      <c r="AZ2981">
        <v>-0.1</v>
      </c>
      <c r="BA2981">
        <v>0.2</v>
      </c>
      <c r="BB2981">
        <v>0.2</v>
      </c>
      <c r="BC2981">
        <v>4.2000000000000003E-2</v>
      </c>
      <c r="BD2981">
        <v>-3.4</v>
      </c>
      <c r="BE2981">
        <v>0.1</v>
      </c>
      <c r="BF2981">
        <v>-3.2</v>
      </c>
    </row>
    <row r="2982" spans="1:58" x14ac:dyDescent="0.55000000000000004">
      <c r="A2982" t="s">
        <v>561</v>
      </c>
      <c r="B2982" t="s">
        <v>18</v>
      </c>
      <c r="C2982" t="s">
        <v>2016</v>
      </c>
      <c r="D2982">
        <v>0</v>
      </c>
      <c r="E2982">
        <f>IF(OR(ISBLANK(F2982),F2982=61),0,1)</f>
        <v>0</v>
      </c>
      <c r="G2982">
        <f>IF(AND(F2982&lt;31,E2982=1),1,0)</f>
        <v>0</v>
      </c>
      <c r="H2982">
        <f>IF(AND(F2982&gt;=31,E2982=1),1,0)</f>
        <v>0</v>
      </c>
      <c r="I2982">
        <f>IF(AND(F2982&lt;15,E2982=1),1,0)</f>
        <v>0</v>
      </c>
      <c r="J2982">
        <f>IF(F2982=61,1,0)</f>
        <v>0</v>
      </c>
      <c r="K2982" t="s">
        <v>0</v>
      </c>
      <c r="L2982">
        <v>82</v>
      </c>
      <c r="M2982">
        <v>200</v>
      </c>
      <c r="N2982">
        <v>27</v>
      </c>
      <c r="O2982">
        <v>2</v>
      </c>
      <c r="P2982">
        <v>7.4</v>
      </c>
      <c r="Q2982">
        <v>0.5</v>
      </c>
      <c r="R2982">
        <v>1</v>
      </c>
      <c r="S2982">
        <v>0.5</v>
      </c>
      <c r="T2982">
        <v>0.5</v>
      </c>
      <c r="U2982">
        <v>1</v>
      </c>
      <c r="V2982">
        <v>0.5</v>
      </c>
      <c r="W2982">
        <v>0</v>
      </c>
      <c r="X2982">
        <v>0</v>
      </c>
      <c r="Y2982">
        <v>0</v>
      </c>
      <c r="Z2982">
        <v>0.3</v>
      </c>
      <c r="AA2982">
        <v>0.5</v>
      </c>
      <c r="AB2982">
        <v>0.57100000000000006</v>
      </c>
      <c r="AC2982">
        <v>0.4</v>
      </c>
      <c r="AD2982">
        <v>1</v>
      </c>
      <c r="AE2982">
        <v>1.5</v>
      </c>
      <c r="AF2982">
        <v>0</v>
      </c>
      <c r="AG2982">
        <v>0.1</v>
      </c>
      <c r="AH2982">
        <v>0.2</v>
      </c>
      <c r="AI2982">
        <v>0.2</v>
      </c>
      <c r="AJ2982">
        <v>0.9</v>
      </c>
      <c r="AK2982">
        <v>1.3</v>
      </c>
      <c r="AL2982">
        <v>9</v>
      </c>
      <c r="AM2982">
        <v>0.52100000000000002</v>
      </c>
      <c r="AN2982">
        <v>0.5</v>
      </c>
      <c r="AO2982">
        <v>0</v>
      </c>
      <c r="AP2982">
        <v>0.53799999999999992</v>
      </c>
      <c r="AQ2982">
        <v>34</v>
      </c>
      <c r="AR2982">
        <v>7.4</v>
      </c>
      <c r="AS2982">
        <v>17.2</v>
      </c>
      <c r="AT2982">
        <v>12.4</v>
      </c>
      <c r="AU2982">
        <v>1.2</v>
      </c>
      <c r="AV2982">
        <v>0.6</v>
      </c>
      <c r="AW2982">
        <v>3.5</v>
      </c>
      <c r="AX2982">
        <v>15.5</v>
      </c>
      <c r="AY2982">
        <v>10.7</v>
      </c>
      <c r="AZ2982">
        <v>0.1</v>
      </c>
      <c r="BA2982">
        <v>0.2</v>
      </c>
      <c r="BB2982">
        <v>0.3</v>
      </c>
      <c r="BC2982">
        <v>6.0999999999999999E-2</v>
      </c>
      <c r="BD2982">
        <v>-6.5</v>
      </c>
      <c r="BE2982">
        <v>-2.8</v>
      </c>
      <c r="BF2982">
        <v>-9.3000000000000007</v>
      </c>
    </row>
    <row r="2983" spans="1:58" x14ac:dyDescent="0.55000000000000004">
      <c r="A2983" t="s">
        <v>561</v>
      </c>
      <c r="B2983" t="s">
        <v>3</v>
      </c>
      <c r="C2983" t="s">
        <v>2016</v>
      </c>
      <c r="D2983">
        <v>0</v>
      </c>
      <c r="E2983">
        <f>IF(OR(ISBLANK(F2983),F2983=61),0,1)</f>
        <v>0</v>
      </c>
      <c r="G2983">
        <f>IF(AND(F2983&lt;31,E2983=1),1,0)</f>
        <v>0</v>
      </c>
      <c r="H2983">
        <f>IF(AND(F2983&gt;=31,E2983=1),1,0)</f>
        <v>0</v>
      </c>
      <c r="I2983">
        <f>IF(AND(F2983&lt;15,E2983=1),1,0)</f>
        <v>0</v>
      </c>
      <c r="J2983">
        <f>IF(F2983=61,1,0)</f>
        <v>0</v>
      </c>
      <c r="K2983" t="s">
        <v>0</v>
      </c>
      <c r="L2983">
        <v>82</v>
      </c>
      <c r="M2983">
        <v>200</v>
      </c>
      <c r="N2983">
        <v>14</v>
      </c>
      <c r="O2983">
        <v>0</v>
      </c>
      <c r="P2983">
        <v>5.9</v>
      </c>
      <c r="Q2983">
        <v>0.4</v>
      </c>
      <c r="R2983">
        <v>1</v>
      </c>
      <c r="S2983">
        <v>0.42899999999999999</v>
      </c>
      <c r="T2983">
        <v>0.4</v>
      </c>
      <c r="U2983">
        <v>1</v>
      </c>
      <c r="V2983">
        <v>0.42899999999999999</v>
      </c>
      <c r="W2983">
        <v>0</v>
      </c>
      <c r="X2983">
        <v>0</v>
      </c>
      <c r="Y2983">
        <v>0</v>
      </c>
      <c r="Z2983">
        <v>0.4</v>
      </c>
      <c r="AA2983">
        <v>0.9</v>
      </c>
      <c r="AB2983">
        <v>0.41699999999999998</v>
      </c>
      <c r="AC2983">
        <v>0.4</v>
      </c>
      <c r="AD2983">
        <v>0.9</v>
      </c>
      <c r="AE2983">
        <v>1.2</v>
      </c>
      <c r="AF2983">
        <v>0</v>
      </c>
      <c r="AG2983">
        <v>0</v>
      </c>
      <c r="AH2983">
        <v>0.2</v>
      </c>
      <c r="AI2983">
        <v>0.2</v>
      </c>
      <c r="AJ2983">
        <v>1.1000000000000001</v>
      </c>
      <c r="AK2983">
        <v>1.2</v>
      </c>
      <c r="AL2983">
        <v>5.9</v>
      </c>
      <c r="AM2983">
        <v>0.43099999999999999</v>
      </c>
      <c r="AN2983">
        <v>0.42899999999999999</v>
      </c>
      <c r="AO2983">
        <v>0</v>
      </c>
      <c r="AP2983">
        <v>0.85699999999999998</v>
      </c>
      <c r="AQ2983">
        <v>18</v>
      </c>
      <c r="AR2983">
        <v>6.9</v>
      </c>
      <c r="AS2983">
        <v>18</v>
      </c>
      <c r="AT2983">
        <v>12.2</v>
      </c>
      <c r="AU2983">
        <v>0</v>
      </c>
      <c r="AV2983">
        <v>0</v>
      </c>
      <c r="AW2983">
        <v>4</v>
      </c>
      <c r="AX2983">
        <v>13.2</v>
      </c>
      <c r="AY2983">
        <v>13.9</v>
      </c>
      <c r="AZ2983">
        <v>0</v>
      </c>
      <c r="BA2983">
        <v>0</v>
      </c>
      <c r="BB2983">
        <v>0</v>
      </c>
      <c r="BC2983">
        <v>1E-3</v>
      </c>
      <c r="BD2983">
        <v>-9.1999999999999993</v>
      </c>
      <c r="BE2983">
        <v>-5.8</v>
      </c>
      <c r="BF2983">
        <v>-15</v>
      </c>
    </row>
    <row r="2984" spans="1:58" x14ac:dyDescent="0.55000000000000004">
      <c r="A2984" t="s">
        <v>163</v>
      </c>
      <c r="B2984" t="s">
        <v>6</v>
      </c>
      <c r="C2984" t="s">
        <v>2017</v>
      </c>
      <c r="D2984">
        <v>0</v>
      </c>
      <c r="E2984">
        <f>IF(OR(ISBLANK(F2984),F2984=61),0,1)</f>
        <v>0</v>
      </c>
      <c r="G2984">
        <f>IF(AND(F2984&lt;31,E2984=1),1,0)</f>
        <v>0</v>
      </c>
      <c r="H2984">
        <f>IF(AND(F2984&gt;=31,E2984=1),1,0)</f>
        <v>0</v>
      </c>
      <c r="I2984">
        <f>IF(AND(F2984&lt;15,E2984=1),1,0)</f>
        <v>0</v>
      </c>
      <c r="J2984">
        <f>IF(F2984=61,1,0)</f>
        <v>0</v>
      </c>
      <c r="K2984" t="s">
        <v>0</v>
      </c>
      <c r="L2984">
        <v>81</v>
      </c>
      <c r="M2984">
        <v>215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-5.6</v>
      </c>
      <c r="BE2984">
        <v>2.4</v>
      </c>
      <c r="BF2984">
        <v>-3.2</v>
      </c>
    </row>
    <row r="2985" spans="1:58" x14ac:dyDescent="0.55000000000000004">
      <c r="A2985" t="s">
        <v>68</v>
      </c>
      <c r="B2985" t="s">
        <v>6</v>
      </c>
      <c r="C2985" t="s">
        <v>2018</v>
      </c>
      <c r="D2985">
        <v>0</v>
      </c>
      <c r="E2985">
        <f>IF(OR(ISBLANK(F2985),F2985=61),0,1)</f>
        <v>0</v>
      </c>
      <c r="G2985">
        <f>IF(AND(F2985&lt;31,E2985=1),1,0)</f>
        <v>0</v>
      </c>
      <c r="H2985">
        <f>IF(AND(F2985&gt;=31,E2985=1),1,0)</f>
        <v>0</v>
      </c>
      <c r="I2985">
        <f>IF(AND(F2985&lt;15,E2985=1),1,0)</f>
        <v>0</v>
      </c>
      <c r="J2985">
        <f>IF(F2985=61,1,0)</f>
        <v>0</v>
      </c>
      <c r="K2985" t="s">
        <v>0</v>
      </c>
      <c r="L2985">
        <v>83</v>
      </c>
      <c r="M2985">
        <v>230</v>
      </c>
      <c r="N2985">
        <v>12</v>
      </c>
      <c r="O2985">
        <v>0</v>
      </c>
      <c r="P2985">
        <v>3.8</v>
      </c>
      <c r="Q2985">
        <v>0.3</v>
      </c>
      <c r="R2985">
        <v>0.6</v>
      </c>
      <c r="S2985">
        <v>0.57100000000000006</v>
      </c>
      <c r="T2985">
        <v>0.3</v>
      </c>
      <c r="U2985">
        <v>0.6</v>
      </c>
      <c r="V2985">
        <v>0.57100000000000006</v>
      </c>
      <c r="W2985">
        <v>0</v>
      </c>
      <c r="X2985">
        <v>0</v>
      </c>
      <c r="Y2985">
        <v>0</v>
      </c>
      <c r="Z2985">
        <v>0.4</v>
      </c>
      <c r="AA2985">
        <v>0.7</v>
      </c>
      <c r="AB2985">
        <v>0.625</v>
      </c>
      <c r="AC2985">
        <v>0.1</v>
      </c>
      <c r="AD2985">
        <v>1.2</v>
      </c>
      <c r="AE2985">
        <v>1.3</v>
      </c>
      <c r="AF2985">
        <v>0.1</v>
      </c>
      <c r="AG2985">
        <v>0</v>
      </c>
      <c r="AH2985">
        <v>0.3</v>
      </c>
      <c r="AI2985">
        <v>0.3</v>
      </c>
      <c r="AJ2985">
        <v>1.2</v>
      </c>
      <c r="AK2985">
        <v>1.1000000000000001</v>
      </c>
      <c r="AL2985">
        <v>12.1</v>
      </c>
      <c r="AM2985">
        <v>0.60199999999999998</v>
      </c>
      <c r="AN2985">
        <v>0.57100000000000006</v>
      </c>
      <c r="AO2985">
        <v>0</v>
      </c>
      <c r="AP2985">
        <v>1.143</v>
      </c>
      <c r="AQ2985">
        <v>12</v>
      </c>
      <c r="AR2985">
        <v>2.7</v>
      </c>
      <c r="AS2985">
        <v>33.4</v>
      </c>
      <c r="AT2985">
        <v>19</v>
      </c>
      <c r="AU2985">
        <v>3.4</v>
      </c>
      <c r="AV2985">
        <v>0</v>
      </c>
      <c r="AW2985">
        <v>8.9</v>
      </c>
      <c r="AX2985">
        <v>21.7</v>
      </c>
      <c r="AY2985">
        <v>15</v>
      </c>
      <c r="AZ2985">
        <v>0</v>
      </c>
      <c r="BA2985">
        <v>0.1</v>
      </c>
      <c r="BB2985">
        <v>0.2</v>
      </c>
      <c r="BC2985">
        <v>0.13900000000000001</v>
      </c>
      <c r="BD2985">
        <v>-4.4000000000000004</v>
      </c>
      <c r="BE2985">
        <v>4.5999999999999996</v>
      </c>
      <c r="BF2985">
        <v>0.2</v>
      </c>
    </row>
    <row r="2986" spans="1:58" x14ac:dyDescent="0.55000000000000004">
      <c r="A2986" t="s">
        <v>68</v>
      </c>
      <c r="B2986" t="s">
        <v>9</v>
      </c>
      <c r="C2986" t="s">
        <v>2018</v>
      </c>
      <c r="D2986">
        <v>0</v>
      </c>
      <c r="E2986">
        <f>IF(OR(ISBLANK(F2986),F2986=61),0,1)</f>
        <v>0</v>
      </c>
      <c r="G2986">
        <f>IF(AND(F2986&lt;31,E2986=1),1,0)</f>
        <v>0</v>
      </c>
      <c r="H2986">
        <f>IF(AND(F2986&gt;=31,E2986=1),1,0)</f>
        <v>0</v>
      </c>
      <c r="I2986">
        <f>IF(AND(F2986&lt;15,E2986=1),1,0)</f>
        <v>0</v>
      </c>
      <c r="J2986">
        <f>IF(F2986=61,1,0)</f>
        <v>0</v>
      </c>
      <c r="K2986" t="s">
        <v>0</v>
      </c>
      <c r="L2986">
        <v>83</v>
      </c>
      <c r="M2986">
        <v>230</v>
      </c>
      <c r="N2986">
        <v>12</v>
      </c>
      <c r="O2986">
        <v>0</v>
      </c>
      <c r="P2986">
        <v>3.3</v>
      </c>
      <c r="Q2986">
        <v>0.3</v>
      </c>
      <c r="R2986">
        <v>0.4</v>
      </c>
      <c r="S2986">
        <v>0.6</v>
      </c>
      <c r="T2986">
        <v>0.3</v>
      </c>
      <c r="U2986">
        <v>0.4</v>
      </c>
      <c r="V2986">
        <v>0.6</v>
      </c>
      <c r="W2986">
        <v>0</v>
      </c>
      <c r="X2986">
        <v>0</v>
      </c>
      <c r="Y2986">
        <v>0</v>
      </c>
      <c r="Z2986">
        <v>0.2</v>
      </c>
      <c r="AA2986">
        <v>0.2</v>
      </c>
      <c r="AB2986">
        <v>1</v>
      </c>
      <c r="AC2986">
        <v>0.5</v>
      </c>
      <c r="AD2986">
        <v>0.3</v>
      </c>
      <c r="AE2986">
        <v>0.8</v>
      </c>
      <c r="AF2986">
        <v>0.2</v>
      </c>
      <c r="AG2986">
        <v>0</v>
      </c>
      <c r="AH2986">
        <v>0.2</v>
      </c>
      <c r="AI2986">
        <v>0.3</v>
      </c>
      <c r="AJ2986">
        <v>0.5</v>
      </c>
      <c r="AK2986">
        <v>0.7</v>
      </c>
      <c r="AL2986">
        <v>13.7</v>
      </c>
      <c r="AM2986">
        <v>0.67200000000000004</v>
      </c>
      <c r="AN2986">
        <v>0.6</v>
      </c>
      <c r="AO2986">
        <v>0</v>
      </c>
      <c r="AP2986">
        <v>0.4</v>
      </c>
      <c r="AQ2986">
        <v>12</v>
      </c>
      <c r="AR2986">
        <v>18.899999999999999</v>
      </c>
      <c r="AS2986">
        <v>11.1</v>
      </c>
      <c r="AT2986">
        <v>14.8</v>
      </c>
      <c r="AU2986">
        <v>9.1999999999999993</v>
      </c>
      <c r="AV2986">
        <v>0</v>
      </c>
      <c r="AW2986">
        <v>5.6</v>
      </c>
      <c r="AX2986">
        <v>33.5</v>
      </c>
      <c r="AY2986">
        <v>12</v>
      </c>
      <c r="AZ2986">
        <v>0.1</v>
      </c>
      <c r="BA2986">
        <v>0</v>
      </c>
      <c r="BB2986">
        <v>0.1</v>
      </c>
      <c r="BC2986">
        <v>0.128</v>
      </c>
      <c r="BD2986">
        <v>0.8</v>
      </c>
      <c r="BE2986">
        <v>4.0999999999999996</v>
      </c>
      <c r="BF2986">
        <v>4.9000000000000004</v>
      </c>
    </row>
    <row r="2987" spans="1:58" x14ac:dyDescent="0.55000000000000004">
      <c r="A2987" t="s">
        <v>301</v>
      </c>
      <c r="B2987" t="s">
        <v>6</v>
      </c>
      <c r="C2987" t="s">
        <v>2019</v>
      </c>
      <c r="D2987">
        <v>0</v>
      </c>
      <c r="E2987">
        <f>IF(OR(ISBLANK(F2987),F2987=61),0,1)</f>
        <v>0</v>
      </c>
      <c r="G2987">
        <f>IF(AND(F2987&lt;31,E2987=1),1,0)</f>
        <v>0</v>
      </c>
      <c r="H2987">
        <f>IF(AND(F2987&gt;=31,E2987=1),1,0)</f>
        <v>0</v>
      </c>
      <c r="I2987">
        <f>IF(AND(F2987&lt;15,E2987=1),1,0)</f>
        <v>0</v>
      </c>
      <c r="J2987">
        <f>IF(F2987=61,1,0)</f>
        <v>0</v>
      </c>
      <c r="K2987" t="s">
        <v>0</v>
      </c>
      <c r="L2987">
        <v>79</v>
      </c>
      <c r="M2987">
        <v>215</v>
      </c>
      <c r="N2987">
        <v>9</v>
      </c>
      <c r="O2987">
        <v>0</v>
      </c>
      <c r="P2987">
        <v>1.4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0.1</v>
      </c>
      <c r="AE2987">
        <v>0.1</v>
      </c>
      <c r="AF2987">
        <v>0.1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-2.6</v>
      </c>
      <c r="AM2987">
        <v>0</v>
      </c>
      <c r="AN2987">
        <v>0</v>
      </c>
      <c r="AO2987">
        <v>1</v>
      </c>
      <c r="AP2987">
        <v>0</v>
      </c>
      <c r="AQ2987">
        <v>1</v>
      </c>
      <c r="AR2987">
        <v>0</v>
      </c>
      <c r="AS2987">
        <v>8.6999999999999993</v>
      </c>
      <c r="AT2987">
        <v>4.4000000000000004</v>
      </c>
      <c r="AU2987">
        <v>12.2</v>
      </c>
      <c r="AV2987">
        <v>0</v>
      </c>
      <c r="AW2987">
        <v>0</v>
      </c>
      <c r="AX2987">
        <v>0</v>
      </c>
      <c r="AY2987">
        <v>8</v>
      </c>
      <c r="AZ2987">
        <v>0</v>
      </c>
      <c r="BA2987">
        <v>0</v>
      </c>
      <c r="BB2987">
        <v>0</v>
      </c>
      <c r="BC2987">
        <v>-5.4000000000000013E-2</v>
      </c>
      <c r="BD2987">
        <v>-8.1</v>
      </c>
      <c r="BE2987">
        <v>-1.9</v>
      </c>
      <c r="BF2987">
        <v>-10.1</v>
      </c>
    </row>
    <row r="2988" spans="1:58" x14ac:dyDescent="0.55000000000000004">
      <c r="A2988" t="s">
        <v>301</v>
      </c>
      <c r="B2988" t="s">
        <v>9</v>
      </c>
      <c r="C2988" t="s">
        <v>2019</v>
      </c>
      <c r="D2988">
        <v>0</v>
      </c>
      <c r="E2988">
        <f>IF(OR(ISBLANK(F2988),F2988=61),0,1)</f>
        <v>0</v>
      </c>
      <c r="G2988">
        <f>IF(AND(F2988&lt;31,E2988=1),1,0)</f>
        <v>0</v>
      </c>
      <c r="H2988">
        <f>IF(AND(F2988&gt;=31,E2988=1),1,0)</f>
        <v>0</v>
      </c>
      <c r="I2988">
        <f>IF(AND(F2988&lt;15,E2988=1),1,0)</f>
        <v>0</v>
      </c>
      <c r="J2988">
        <f>IF(F2988=61,1,0)</f>
        <v>0</v>
      </c>
      <c r="K2988" t="s">
        <v>0</v>
      </c>
      <c r="L2988">
        <v>79</v>
      </c>
      <c r="M2988">
        <v>215</v>
      </c>
      <c r="N2988">
        <v>7</v>
      </c>
      <c r="O2988">
        <v>0</v>
      </c>
      <c r="P2988">
        <v>5.6</v>
      </c>
      <c r="Q2988">
        <v>0.6</v>
      </c>
      <c r="R2988">
        <v>2.2999999999999998</v>
      </c>
      <c r="S2988">
        <v>0.25</v>
      </c>
      <c r="T2988">
        <v>0.1</v>
      </c>
      <c r="U2988">
        <v>0.6</v>
      </c>
      <c r="V2988">
        <v>0.25</v>
      </c>
      <c r="W2988">
        <v>0.4</v>
      </c>
      <c r="X2988">
        <v>1.7</v>
      </c>
      <c r="Y2988">
        <v>0.25</v>
      </c>
      <c r="Z2988">
        <v>0</v>
      </c>
      <c r="AA2988">
        <v>0</v>
      </c>
      <c r="AB2988">
        <v>0</v>
      </c>
      <c r="AC2988">
        <v>0.3</v>
      </c>
      <c r="AD2988">
        <v>0.6</v>
      </c>
      <c r="AE2988">
        <v>0.9</v>
      </c>
      <c r="AF2988">
        <v>0.1</v>
      </c>
      <c r="AG2988">
        <v>0.1</v>
      </c>
      <c r="AH2988">
        <v>0</v>
      </c>
      <c r="AI2988">
        <v>0.1</v>
      </c>
      <c r="AJ2988">
        <v>0.4</v>
      </c>
      <c r="AK2988">
        <v>1.6</v>
      </c>
      <c r="AL2988">
        <v>4.5</v>
      </c>
      <c r="AM2988">
        <v>0.34399999999999997</v>
      </c>
      <c r="AN2988">
        <v>0.34399999999999997</v>
      </c>
      <c r="AO2988">
        <v>0.75</v>
      </c>
      <c r="AP2988">
        <v>0</v>
      </c>
      <c r="AQ2988">
        <v>11</v>
      </c>
      <c r="AR2988">
        <v>5.8</v>
      </c>
      <c r="AS2988">
        <v>11.3</v>
      </c>
      <c r="AT2988">
        <v>8.6</v>
      </c>
      <c r="AU2988">
        <v>4.5999999999999996</v>
      </c>
      <c r="AV2988">
        <v>1.5</v>
      </c>
      <c r="AW2988">
        <v>0</v>
      </c>
      <c r="AX2988">
        <v>5.9</v>
      </c>
      <c r="AY2988">
        <v>22.3</v>
      </c>
      <c r="AZ2988">
        <v>-0.1</v>
      </c>
      <c r="BA2988">
        <v>0.1</v>
      </c>
      <c r="BB2988">
        <v>0</v>
      </c>
      <c r="BC2988">
        <v>1.4999999999999999E-2</v>
      </c>
      <c r="BD2988">
        <v>-5.3</v>
      </c>
      <c r="BE2988">
        <v>-2.7</v>
      </c>
      <c r="BF2988">
        <v>-8</v>
      </c>
    </row>
    <row r="2989" spans="1:58" x14ac:dyDescent="0.55000000000000004">
      <c r="A2989" t="s">
        <v>328</v>
      </c>
      <c r="B2989" t="s">
        <v>6</v>
      </c>
      <c r="C2989" t="s">
        <v>2020</v>
      </c>
      <c r="D2989">
        <v>0</v>
      </c>
      <c r="E2989">
        <f>IF(OR(ISBLANK(F2989),F2989=61),0,1)</f>
        <v>0</v>
      </c>
      <c r="G2989">
        <f>IF(AND(F2989&lt;31,E2989=1),1,0)</f>
        <v>0</v>
      </c>
      <c r="H2989">
        <f>IF(AND(F2989&gt;=31,E2989=1),1,0)</f>
        <v>0</v>
      </c>
      <c r="I2989">
        <f>IF(AND(F2989&lt;15,E2989=1),1,0)</f>
        <v>0</v>
      </c>
      <c r="J2989">
        <f>IF(F2989=61,1,0)</f>
        <v>0</v>
      </c>
      <c r="K2989" t="s">
        <v>0</v>
      </c>
      <c r="L2989">
        <v>79</v>
      </c>
      <c r="M2989">
        <v>210</v>
      </c>
      <c r="N2989">
        <v>22</v>
      </c>
      <c r="O2989">
        <v>2</v>
      </c>
      <c r="P2989">
        <v>13</v>
      </c>
      <c r="Q2989">
        <v>1.1000000000000001</v>
      </c>
      <c r="R2989">
        <v>4</v>
      </c>
      <c r="S2989">
        <v>0.28399999999999997</v>
      </c>
      <c r="T2989">
        <v>0.3</v>
      </c>
      <c r="U2989">
        <v>1</v>
      </c>
      <c r="V2989">
        <v>0.28599999999999998</v>
      </c>
      <c r="W2989">
        <v>0.9</v>
      </c>
      <c r="X2989">
        <v>3</v>
      </c>
      <c r="Y2989">
        <v>0.28399999999999997</v>
      </c>
      <c r="Z2989">
        <v>0.9</v>
      </c>
      <c r="AA2989">
        <v>1.1000000000000001</v>
      </c>
      <c r="AB2989">
        <v>0.79200000000000004</v>
      </c>
      <c r="AC2989">
        <v>0.3</v>
      </c>
      <c r="AD2989">
        <v>2</v>
      </c>
      <c r="AE2989">
        <v>2.2999999999999998</v>
      </c>
      <c r="AF2989">
        <v>0.4</v>
      </c>
      <c r="AG2989">
        <v>0.1</v>
      </c>
      <c r="AH2989">
        <v>0.1</v>
      </c>
      <c r="AI2989">
        <v>0.6</v>
      </c>
      <c r="AJ2989">
        <v>1.2</v>
      </c>
      <c r="AK2989">
        <v>4</v>
      </c>
      <c r="AL2989">
        <v>8.4</v>
      </c>
      <c r="AM2989">
        <v>0.44299999999999989</v>
      </c>
      <c r="AN2989">
        <v>0.39200000000000002</v>
      </c>
      <c r="AO2989">
        <v>0.7609999999999999</v>
      </c>
      <c r="AP2989">
        <v>0.27300000000000002</v>
      </c>
      <c r="AQ2989">
        <v>84</v>
      </c>
      <c r="AR2989">
        <v>2.6</v>
      </c>
      <c r="AS2989">
        <v>19.2</v>
      </c>
      <c r="AT2989">
        <v>10.3</v>
      </c>
      <c r="AU2989">
        <v>6.4</v>
      </c>
      <c r="AV2989">
        <v>0.4</v>
      </c>
      <c r="AW2989">
        <v>1.1000000000000001</v>
      </c>
      <c r="AX2989">
        <v>11.6</v>
      </c>
      <c r="AY2989">
        <v>20.6</v>
      </c>
      <c r="AZ2989">
        <v>0</v>
      </c>
      <c r="BA2989">
        <v>0.2</v>
      </c>
      <c r="BB2989">
        <v>0.2</v>
      </c>
      <c r="BC2989">
        <v>2.5999999999999999E-2</v>
      </c>
      <c r="BD2989">
        <v>-3.2</v>
      </c>
      <c r="BE2989">
        <v>-4.2</v>
      </c>
      <c r="BF2989">
        <v>-7.4</v>
      </c>
    </row>
    <row r="2990" spans="1:58" x14ac:dyDescent="0.55000000000000004">
      <c r="A2990" t="s">
        <v>328</v>
      </c>
      <c r="B2990" t="s">
        <v>9</v>
      </c>
      <c r="C2990" t="s">
        <v>2020</v>
      </c>
      <c r="D2990">
        <v>0</v>
      </c>
      <c r="E2990">
        <f>IF(OR(ISBLANK(F2990),F2990=61),0,1)</f>
        <v>0</v>
      </c>
      <c r="G2990">
        <f>IF(AND(F2990&lt;31,E2990=1),1,0)</f>
        <v>0</v>
      </c>
      <c r="H2990">
        <f>IF(AND(F2990&gt;=31,E2990=1),1,0)</f>
        <v>0</v>
      </c>
      <c r="I2990">
        <f>IF(AND(F2990&lt;15,E2990=1),1,0)</f>
        <v>0</v>
      </c>
      <c r="J2990">
        <f>IF(F2990=61,1,0)</f>
        <v>0</v>
      </c>
      <c r="K2990" t="s">
        <v>0</v>
      </c>
      <c r="L2990">
        <v>79</v>
      </c>
      <c r="M2990">
        <v>210</v>
      </c>
      <c r="N2990">
        <v>30</v>
      </c>
      <c r="O2990">
        <v>6</v>
      </c>
      <c r="P2990">
        <v>18.3</v>
      </c>
      <c r="Q2990">
        <v>2.2000000000000002</v>
      </c>
      <c r="R2990">
        <v>6.1</v>
      </c>
      <c r="S2990">
        <v>0.36299999999999999</v>
      </c>
      <c r="T2990">
        <v>0.6</v>
      </c>
      <c r="U2990">
        <v>1.3</v>
      </c>
      <c r="V2990">
        <v>0.42499999999999999</v>
      </c>
      <c r="W2990">
        <v>1.6</v>
      </c>
      <c r="X2990">
        <v>4.7</v>
      </c>
      <c r="Y2990">
        <v>0.34499999999999997</v>
      </c>
      <c r="Z2990">
        <v>1.2</v>
      </c>
      <c r="AA2990">
        <v>1.4</v>
      </c>
      <c r="AB2990">
        <v>0.81400000000000006</v>
      </c>
      <c r="AC2990">
        <v>0.4</v>
      </c>
      <c r="AD2990">
        <v>1.9</v>
      </c>
      <c r="AE2990">
        <v>2.2999999999999998</v>
      </c>
      <c r="AF2990">
        <v>0.8</v>
      </c>
      <c r="AG2990">
        <v>0.5</v>
      </c>
      <c r="AH2990">
        <v>0.4</v>
      </c>
      <c r="AI2990">
        <v>0.5</v>
      </c>
      <c r="AJ2990">
        <v>1.3</v>
      </c>
      <c r="AK2990">
        <v>7.2</v>
      </c>
      <c r="AL2990">
        <v>15.4</v>
      </c>
      <c r="AM2990">
        <v>0.53400000000000003</v>
      </c>
      <c r="AN2990">
        <v>0.49700000000000011</v>
      </c>
      <c r="AO2990">
        <v>0.78</v>
      </c>
      <c r="AP2990">
        <v>0.23599999999999999</v>
      </c>
      <c r="AQ2990">
        <v>194</v>
      </c>
      <c r="AR2990">
        <v>2.2999999999999998</v>
      </c>
      <c r="AS2990">
        <v>12.6</v>
      </c>
      <c r="AT2990">
        <v>7.2</v>
      </c>
      <c r="AU2990">
        <v>9.4</v>
      </c>
      <c r="AV2990">
        <v>1.5</v>
      </c>
      <c r="AW2990">
        <v>2.1</v>
      </c>
      <c r="AX2990">
        <v>7.3</v>
      </c>
      <c r="AY2990">
        <v>21</v>
      </c>
      <c r="AZ2990">
        <v>0.9</v>
      </c>
      <c r="BA2990">
        <v>0.4</v>
      </c>
      <c r="BB2990">
        <v>1.3</v>
      </c>
      <c r="BC2990">
        <v>9.3000000000000013E-2</v>
      </c>
      <c r="BD2990">
        <v>1.5</v>
      </c>
      <c r="BE2990">
        <v>-3.3</v>
      </c>
      <c r="BF2990">
        <v>-1.8</v>
      </c>
    </row>
    <row r="2991" spans="1:58" x14ac:dyDescent="0.55000000000000004">
      <c r="A2991" t="s">
        <v>70</v>
      </c>
      <c r="B2991" t="s">
        <v>18</v>
      </c>
      <c r="C2991" t="s">
        <v>2021</v>
      </c>
      <c r="D2991">
        <v>0</v>
      </c>
      <c r="E2991">
        <f>IF(OR(ISBLANK(F2991),F2991=61),0,1)</f>
        <v>0</v>
      </c>
      <c r="G2991">
        <f>IF(AND(F2991&lt;31,E2991=1),1,0)</f>
        <v>0</v>
      </c>
      <c r="H2991">
        <f>IF(AND(F2991&gt;=31,E2991=1),1,0)</f>
        <v>0</v>
      </c>
      <c r="I2991">
        <f>IF(AND(F2991&lt;15,E2991=1),1,0)</f>
        <v>0</v>
      </c>
      <c r="J2991">
        <f>IF(F2991=61,1,0)</f>
        <v>0</v>
      </c>
      <c r="K2991" t="s">
        <v>0</v>
      </c>
      <c r="L2991">
        <v>83</v>
      </c>
      <c r="M2991">
        <v>250</v>
      </c>
      <c r="N2991">
        <v>28</v>
      </c>
      <c r="O2991">
        <v>1</v>
      </c>
      <c r="P2991">
        <v>7</v>
      </c>
      <c r="Q2991">
        <v>0.5</v>
      </c>
      <c r="R2991">
        <v>1.1000000000000001</v>
      </c>
      <c r="S2991">
        <v>0.43799999999999989</v>
      </c>
      <c r="T2991">
        <v>0.5</v>
      </c>
      <c r="U2991">
        <v>1.1000000000000001</v>
      </c>
      <c r="V2991">
        <v>0.43799999999999989</v>
      </c>
      <c r="W2991">
        <v>0</v>
      </c>
      <c r="X2991">
        <v>0</v>
      </c>
      <c r="Y2991">
        <v>0</v>
      </c>
      <c r="Z2991">
        <v>0.1</v>
      </c>
      <c r="AA2991">
        <v>0.3</v>
      </c>
      <c r="AB2991">
        <v>0.5</v>
      </c>
      <c r="AC2991">
        <v>0.7</v>
      </c>
      <c r="AD2991">
        <v>0.8</v>
      </c>
      <c r="AE2991">
        <v>1.5</v>
      </c>
      <c r="AF2991">
        <v>0.1</v>
      </c>
      <c r="AG2991">
        <v>0.1</v>
      </c>
      <c r="AH2991">
        <v>0.1</v>
      </c>
      <c r="AI2991">
        <v>0.4</v>
      </c>
      <c r="AJ2991">
        <v>1</v>
      </c>
      <c r="AK2991">
        <v>1.1000000000000001</v>
      </c>
      <c r="AL2991">
        <v>8.1999999999999993</v>
      </c>
      <c r="AM2991">
        <v>0.44700000000000001</v>
      </c>
      <c r="AN2991">
        <v>0.43799999999999989</v>
      </c>
      <c r="AO2991">
        <v>0</v>
      </c>
      <c r="AP2991">
        <v>0.25</v>
      </c>
      <c r="AQ2991">
        <v>37</v>
      </c>
      <c r="AR2991">
        <v>11.1</v>
      </c>
      <c r="AS2991">
        <v>13.1</v>
      </c>
      <c r="AT2991">
        <v>12.1</v>
      </c>
      <c r="AU2991">
        <v>3.9</v>
      </c>
      <c r="AV2991">
        <v>1</v>
      </c>
      <c r="AW2991">
        <v>2.4</v>
      </c>
      <c r="AX2991">
        <v>21.8</v>
      </c>
      <c r="AY2991">
        <v>12.1</v>
      </c>
      <c r="AZ2991">
        <v>0</v>
      </c>
      <c r="BA2991">
        <v>0.3</v>
      </c>
      <c r="BB2991">
        <v>0.4</v>
      </c>
      <c r="BC2991">
        <v>7.6999999999999999E-2</v>
      </c>
      <c r="BD2991">
        <v>-4.4000000000000004</v>
      </c>
      <c r="BE2991">
        <v>0.5</v>
      </c>
      <c r="BF2991">
        <v>-3.9</v>
      </c>
    </row>
    <row r="2992" spans="1:58" x14ac:dyDescent="0.55000000000000004">
      <c r="A2992" t="s">
        <v>70</v>
      </c>
      <c r="B2992" t="s">
        <v>3</v>
      </c>
      <c r="C2992" t="s">
        <v>2021</v>
      </c>
      <c r="D2992">
        <v>0</v>
      </c>
      <c r="E2992">
        <f>IF(OR(ISBLANK(F2992),F2992=61),0,1)</f>
        <v>0</v>
      </c>
      <c r="G2992">
        <f>IF(AND(F2992&lt;31,E2992=1),1,0)</f>
        <v>0</v>
      </c>
      <c r="H2992">
        <f>IF(AND(F2992&gt;=31,E2992=1),1,0)</f>
        <v>0</v>
      </c>
      <c r="I2992">
        <f>IF(AND(F2992&lt;15,E2992=1),1,0)</f>
        <v>0</v>
      </c>
      <c r="J2992">
        <f>IF(F2992=61,1,0)</f>
        <v>0</v>
      </c>
      <c r="K2992" t="s">
        <v>0</v>
      </c>
      <c r="L2992">
        <v>83</v>
      </c>
      <c r="M2992">
        <v>250</v>
      </c>
      <c r="N2992">
        <v>21</v>
      </c>
      <c r="O2992">
        <v>0</v>
      </c>
      <c r="P2992">
        <v>4.3</v>
      </c>
      <c r="Q2992">
        <v>0.5</v>
      </c>
      <c r="R2992">
        <v>1</v>
      </c>
      <c r="S2992">
        <v>0.5</v>
      </c>
      <c r="T2992">
        <v>0.5</v>
      </c>
      <c r="U2992">
        <v>1</v>
      </c>
      <c r="V2992">
        <v>0.5</v>
      </c>
      <c r="W2992">
        <v>0</v>
      </c>
      <c r="X2992">
        <v>0</v>
      </c>
      <c r="Y2992">
        <v>0</v>
      </c>
      <c r="Z2992">
        <v>0.1</v>
      </c>
      <c r="AA2992">
        <v>0.1</v>
      </c>
      <c r="AB2992">
        <v>0.66700000000000004</v>
      </c>
      <c r="AC2992">
        <v>0.4</v>
      </c>
      <c r="AD2992">
        <v>0.6</v>
      </c>
      <c r="AE2992">
        <v>1</v>
      </c>
      <c r="AF2992">
        <v>0.2</v>
      </c>
      <c r="AG2992">
        <v>0.1</v>
      </c>
      <c r="AH2992">
        <v>0.1</v>
      </c>
      <c r="AI2992">
        <v>0.1</v>
      </c>
      <c r="AJ2992">
        <v>0.5</v>
      </c>
      <c r="AK2992">
        <v>1</v>
      </c>
      <c r="AL2992">
        <v>15</v>
      </c>
      <c r="AM2992">
        <v>0.51300000000000001</v>
      </c>
      <c r="AN2992">
        <v>0.5</v>
      </c>
      <c r="AO2992">
        <v>0</v>
      </c>
      <c r="AP2992">
        <v>0.15</v>
      </c>
      <c r="AQ2992">
        <v>24</v>
      </c>
      <c r="AR2992">
        <v>9.9</v>
      </c>
      <c r="AS2992">
        <v>15.9</v>
      </c>
      <c r="AT2992">
        <v>12.9</v>
      </c>
      <c r="AU2992">
        <v>7.4</v>
      </c>
      <c r="AV2992">
        <v>1.3</v>
      </c>
      <c r="AW2992">
        <v>3.5</v>
      </c>
      <c r="AX2992">
        <v>8.5</v>
      </c>
      <c r="AY2992">
        <v>12.8</v>
      </c>
      <c r="AZ2992">
        <v>0.2</v>
      </c>
      <c r="BA2992">
        <v>0.2</v>
      </c>
      <c r="BB2992">
        <v>0.3</v>
      </c>
      <c r="BC2992">
        <v>0.152</v>
      </c>
      <c r="BD2992">
        <v>-2.2999999999999998</v>
      </c>
      <c r="BE2992">
        <v>1.9</v>
      </c>
      <c r="BF2992">
        <v>-0.3</v>
      </c>
    </row>
    <row r="2993" spans="1:58" x14ac:dyDescent="0.55000000000000004">
      <c r="A2993" t="s">
        <v>70</v>
      </c>
      <c r="B2993" t="s">
        <v>6</v>
      </c>
      <c r="C2993" t="s">
        <v>2021</v>
      </c>
      <c r="D2993">
        <v>0</v>
      </c>
      <c r="E2993">
        <f>IF(OR(ISBLANK(F2993),F2993=61),0,1)</f>
        <v>0</v>
      </c>
      <c r="G2993">
        <f>IF(AND(F2993&lt;31,E2993=1),1,0)</f>
        <v>0</v>
      </c>
      <c r="H2993">
        <f>IF(AND(F2993&gt;=31,E2993=1),1,0)</f>
        <v>0</v>
      </c>
      <c r="I2993">
        <f>IF(AND(F2993&lt;15,E2993=1),1,0)</f>
        <v>0</v>
      </c>
      <c r="J2993">
        <f>IF(F2993=61,1,0)</f>
        <v>0</v>
      </c>
      <c r="K2993" t="s">
        <v>0</v>
      </c>
      <c r="L2993">
        <v>83</v>
      </c>
      <c r="M2993">
        <v>250</v>
      </c>
      <c r="N2993">
        <v>32</v>
      </c>
      <c r="O2993">
        <v>0</v>
      </c>
      <c r="P2993">
        <v>14.9</v>
      </c>
      <c r="Q2993">
        <v>1.4</v>
      </c>
      <c r="R2993">
        <v>2.8</v>
      </c>
      <c r="S2993">
        <v>0.5</v>
      </c>
      <c r="T2993">
        <v>1.4</v>
      </c>
      <c r="U2993">
        <v>2.8</v>
      </c>
      <c r="V2993">
        <v>0.5</v>
      </c>
      <c r="W2993">
        <v>0</v>
      </c>
      <c r="X2993">
        <v>0</v>
      </c>
      <c r="Y2993">
        <v>0</v>
      </c>
      <c r="Z2993">
        <v>0.8</v>
      </c>
      <c r="AA2993">
        <v>1.3</v>
      </c>
      <c r="AB2993">
        <v>0.55799999999999994</v>
      </c>
      <c r="AC2993">
        <v>1.6</v>
      </c>
      <c r="AD2993">
        <v>1.7</v>
      </c>
      <c r="AE2993">
        <v>3.3</v>
      </c>
      <c r="AF2993">
        <v>0.5</v>
      </c>
      <c r="AG2993">
        <v>0.3</v>
      </c>
      <c r="AH2993">
        <v>0.4</v>
      </c>
      <c r="AI2993">
        <v>0.5</v>
      </c>
      <c r="AJ2993">
        <v>1.8</v>
      </c>
      <c r="AK2993">
        <v>3.6</v>
      </c>
      <c r="AL2993">
        <v>14.3</v>
      </c>
      <c r="AM2993">
        <v>0.51600000000000001</v>
      </c>
      <c r="AN2993">
        <v>0.5</v>
      </c>
      <c r="AO2993">
        <v>0</v>
      </c>
      <c r="AP2993">
        <v>0.47799999999999998</v>
      </c>
      <c r="AQ2993">
        <v>129</v>
      </c>
      <c r="AR2993">
        <v>11.1</v>
      </c>
      <c r="AS2993">
        <v>13.8</v>
      </c>
      <c r="AT2993">
        <v>12.3</v>
      </c>
      <c r="AU2993">
        <v>7.1</v>
      </c>
      <c r="AV2993">
        <v>1.3</v>
      </c>
      <c r="AW2993">
        <v>3</v>
      </c>
      <c r="AX2993">
        <v>12</v>
      </c>
      <c r="AY2993">
        <v>13.5</v>
      </c>
      <c r="AZ2993">
        <v>0.7</v>
      </c>
      <c r="BA2993">
        <v>0.6</v>
      </c>
      <c r="BB2993">
        <v>1.3</v>
      </c>
      <c r="BC2993">
        <v>0.11</v>
      </c>
      <c r="BD2993">
        <v>-1.9</v>
      </c>
      <c r="BE2993">
        <v>1.4</v>
      </c>
      <c r="BF2993">
        <v>-0.5</v>
      </c>
    </row>
    <row r="2994" spans="1:58" x14ac:dyDescent="0.55000000000000004">
      <c r="A2994" t="s">
        <v>70</v>
      </c>
      <c r="B2994" t="s">
        <v>9</v>
      </c>
      <c r="C2994" t="s">
        <v>2021</v>
      </c>
      <c r="D2994">
        <v>0</v>
      </c>
      <c r="E2994">
        <f>IF(OR(ISBLANK(F2994),F2994=61),0,1)</f>
        <v>0</v>
      </c>
      <c r="G2994">
        <f>IF(AND(F2994&lt;31,E2994=1),1,0)</f>
        <v>0</v>
      </c>
      <c r="H2994">
        <f>IF(AND(F2994&gt;=31,E2994=1),1,0)</f>
        <v>0</v>
      </c>
      <c r="I2994">
        <f>IF(AND(F2994&lt;15,E2994=1),1,0)</f>
        <v>0</v>
      </c>
      <c r="J2994">
        <f>IF(F2994=61,1,0)</f>
        <v>0</v>
      </c>
      <c r="K2994" t="s">
        <v>0</v>
      </c>
      <c r="L2994">
        <v>83</v>
      </c>
      <c r="M2994">
        <v>250</v>
      </c>
      <c r="N2994">
        <v>32</v>
      </c>
      <c r="O2994">
        <v>1</v>
      </c>
      <c r="P2994">
        <v>13.4</v>
      </c>
      <c r="Q2994">
        <v>1.9</v>
      </c>
      <c r="R2994">
        <v>3.6</v>
      </c>
      <c r="S2994">
        <v>0.52600000000000002</v>
      </c>
      <c r="T2994">
        <v>1.8</v>
      </c>
      <c r="U2994">
        <v>3.5</v>
      </c>
      <c r="V2994">
        <v>0.52200000000000002</v>
      </c>
      <c r="W2994">
        <v>0</v>
      </c>
      <c r="X2994">
        <v>0</v>
      </c>
      <c r="Y2994">
        <v>1</v>
      </c>
      <c r="Z2994">
        <v>0.9</v>
      </c>
      <c r="AA2994">
        <v>1.6</v>
      </c>
      <c r="AB2994">
        <v>0.56000000000000005</v>
      </c>
      <c r="AC2994">
        <v>1.3</v>
      </c>
      <c r="AD2994">
        <v>1.3</v>
      </c>
      <c r="AE2994">
        <v>2.6</v>
      </c>
      <c r="AF2994">
        <v>0.5</v>
      </c>
      <c r="AG2994">
        <v>0.4</v>
      </c>
      <c r="AH2994">
        <v>0.4</v>
      </c>
      <c r="AI2994">
        <v>0.8</v>
      </c>
      <c r="AJ2994">
        <v>1.7</v>
      </c>
      <c r="AK2994">
        <v>4.7</v>
      </c>
      <c r="AL2994">
        <v>15.9</v>
      </c>
      <c r="AM2994">
        <v>0.54100000000000004</v>
      </c>
      <c r="AN2994">
        <v>0.53100000000000003</v>
      </c>
      <c r="AO2994">
        <v>9.0000000000000011E-3</v>
      </c>
      <c r="AP2994">
        <v>0.439</v>
      </c>
      <c r="AQ2994">
        <v>148</v>
      </c>
      <c r="AR2994">
        <v>10.8</v>
      </c>
      <c r="AS2994">
        <v>11</v>
      </c>
      <c r="AT2994">
        <v>10.9</v>
      </c>
      <c r="AU2994">
        <v>7.5</v>
      </c>
      <c r="AV2994">
        <v>1.7</v>
      </c>
      <c r="AW2994">
        <v>3.8</v>
      </c>
      <c r="AX2994">
        <v>14.8</v>
      </c>
      <c r="AY2994">
        <v>18.7</v>
      </c>
      <c r="AZ2994">
        <v>0.6</v>
      </c>
      <c r="BA2994">
        <v>0.6</v>
      </c>
      <c r="BB2994">
        <v>1.2</v>
      </c>
      <c r="BC2994">
        <v>0.112</v>
      </c>
      <c r="BD2994">
        <v>-2.6</v>
      </c>
      <c r="BE2994">
        <v>1.4</v>
      </c>
      <c r="BF2994">
        <v>-1.2</v>
      </c>
    </row>
    <row r="2995" spans="1:58" x14ac:dyDescent="0.55000000000000004">
      <c r="A2995" t="s">
        <v>242</v>
      </c>
      <c r="B2995" t="s">
        <v>6</v>
      </c>
      <c r="C2995" t="s">
        <v>2022</v>
      </c>
      <c r="D2995">
        <v>0</v>
      </c>
      <c r="E2995">
        <f>IF(OR(ISBLANK(F2995),F2995=61),0,1)</f>
        <v>0</v>
      </c>
      <c r="G2995">
        <f>IF(AND(F2995&lt;31,E2995=1),1,0)</f>
        <v>0</v>
      </c>
      <c r="H2995">
        <f>IF(AND(F2995&gt;=31,E2995=1),1,0)</f>
        <v>0</v>
      </c>
      <c r="I2995">
        <f>IF(AND(F2995&lt;15,E2995=1),1,0)</f>
        <v>0</v>
      </c>
      <c r="J2995">
        <f>IF(F2995=61,1,0)</f>
        <v>0</v>
      </c>
      <c r="K2995" t="s">
        <v>0</v>
      </c>
      <c r="L2995">
        <v>79</v>
      </c>
      <c r="M2995">
        <v>190</v>
      </c>
      <c r="N2995">
        <v>16</v>
      </c>
      <c r="O2995">
        <v>0</v>
      </c>
      <c r="P2995">
        <v>6.5</v>
      </c>
      <c r="Q2995">
        <v>0.3</v>
      </c>
      <c r="R2995">
        <v>1.1000000000000001</v>
      </c>
      <c r="S2995">
        <v>0.29399999999999998</v>
      </c>
      <c r="T2995">
        <v>0.3</v>
      </c>
      <c r="U2995">
        <v>1</v>
      </c>
      <c r="V2995">
        <v>0.313</v>
      </c>
      <c r="W2995">
        <v>0</v>
      </c>
      <c r="X2995">
        <v>0.1</v>
      </c>
      <c r="Y2995">
        <v>0</v>
      </c>
      <c r="Z2995">
        <v>0.4</v>
      </c>
      <c r="AA2995">
        <v>0.9</v>
      </c>
      <c r="AB2995">
        <v>0.5</v>
      </c>
      <c r="AC2995">
        <v>0.7</v>
      </c>
      <c r="AD2995">
        <v>1.1000000000000001</v>
      </c>
      <c r="AE2995">
        <v>1.8</v>
      </c>
      <c r="AF2995">
        <v>0.1</v>
      </c>
      <c r="AG2995">
        <v>0.2</v>
      </c>
      <c r="AH2995">
        <v>0.1</v>
      </c>
      <c r="AI2995">
        <v>0.3</v>
      </c>
      <c r="AJ2995">
        <v>0.8</v>
      </c>
      <c r="AK2995">
        <v>1.1000000000000001</v>
      </c>
      <c r="AL2995">
        <v>6.9</v>
      </c>
      <c r="AM2995">
        <v>0.35899999999999999</v>
      </c>
      <c r="AN2995">
        <v>0.29399999999999998</v>
      </c>
      <c r="AO2995">
        <v>5.8999999999999997E-2</v>
      </c>
      <c r="AP2995">
        <v>0.82400000000000007</v>
      </c>
      <c r="AQ2995">
        <v>21</v>
      </c>
      <c r="AR2995">
        <v>10.4</v>
      </c>
      <c r="AS2995">
        <v>19.100000000000001</v>
      </c>
      <c r="AT2995">
        <v>14.5</v>
      </c>
      <c r="AU2995">
        <v>1.5</v>
      </c>
      <c r="AV2995">
        <v>1.5</v>
      </c>
      <c r="AW2995">
        <v>1.8</v>
      </c>
      <c r="AX2995">
        <v>17.5</v>
      </c>
      <c r="AY2995">
        <v>12.4</v>
      </c>
      <c r="AZ2995">
        <v>0</v>
      </c>
      <c r="BA2995">
        <v>0.1</v>
      </c>
      <c r="BB2995">
        <v>0</v>
      </c>
      <c r="BC2995">
        <v>9.0000000000000011E-3</v>
      </c>
      <c r="BD2995">
        <v>-6.9</v>
      </c>
      <c r="BE2995">
        <v>-1.7</v>
      </c>
      <c r="BF2995">
        <v>-8.6999999999999993</v>
      </c>
    </row>
    <row r="2996" spans="1:58" x14ac:dyDescent="0.55000000000000004">
      <c r="A2996" t="s">
        <v>929</v>
      </c>
      <c r="B2996" t="s">
        <v>9</v>
      </c>
      <c r="C2996" t="s">
        <v>2023</v>
      </c>
      <c r="D2996">
        <v>0</v>
      </c>
      <c r="E2996">
        <f>IF(OR(ISBLANK(F2996),F2996=61),0,1)</f>
        <v>0</v>
      </c>
      <c r="G2996">
        <f>IF(AND(F2996&lt;31,E2996=1),1,0)</f>
        <v>0</v>
      </c>
      <c r="H2996">
        <f>IF(AND(F2996&gt;=31,E2996=1),1,0)</f>
        <v>0</v>
      </c>
      <c r="I2996">
        <f>IF(AND(F2996&lt;15,E2996=1),1,0)</f>
        <v>0</v>
      </c>
      <c r="J2996">
        <f>IF(F2996=61,1,0)</f>
        <v>0</v>
      </c>
      <c r="K2996" t="s">
        <v>0</v>
      </c>
      <c r="L2996">
        <v>79</v>
      </c>
      <c r="M2996">
        <v>185</v>
      </c>
      <c r="N2996">
        <v>25</v>
      </c>
      <c r="O2996">
        <v>4</v>
      </c>
      <c r="P2996">
        <v>9.9</v>
      </c>
      <c r="Q2996">
        <v>0.9</v>
      </c>
      <c r="R2996">
        <v>1.9</v>
      </c>
      <c r="S2996">
        <v>0.46800000000000003</v>
      </c>
      <c r="T2996">
        <v>0.8</v>
      </c>
      <c r="U2996">
        <v>1.4</v>
      </c>
      <c r="V2996">
        <v>0.58299999999999996</v>
      </c>
      <c r="W2996">
        <v>0</v>
      </c>
      <c r="X2996">
        <v>0.4</v>
      </c>
      <c r="Y2996">
        <v>9.0999999999999998E-2</v>
      </c>
      <c r="Z2996">
        <v>0.4</v>
      </c>
      <c r="AA2996">
        <v>0.7</v>
      </c>
      <c r="AB2996">
        <v>0.61099999999999999</v>
      </c>
      <c r="AC2996">
        <v>0.9</v>
      </c>
      <c r="AD2996">
        <v>0.8</v>
      </c>
      <c r="AE2996">
        <v>1.6</v>
      </c>
      <c r="AF2996">
        <v>0.3</v>
      </c>
      <c r="AG2996">
        <v>0.3</v>
      </c>
      <c r="AH2996">
        <v>0.5</v>
      </c>
      <c r="AI2996">
        <v>0.6</v>
      </c>
      <c r="AJ2996">
        <v>1.8</v>
      </c>
      <c r="AK2996">
        <v>2.2000000000000002</v>
      </c>
      <c r="AL2996">
        <v>9.4</v>
      </c>
      <c r="AM2996">
        <v>0.504</v>
      </c>
      <c r="AN2996">
        <v>0.47899999999999998</v>
      </c>
      <c r="AO2996">
        <v>0.23400000000000001</v>
      </c>
      <c r="AP2996">
        <v>0.38300000000000001</v>
      </c>
      <c r="AQ2996">
        <v>63</v>
      </c>
      <c r="AR2996">
        <v>10.5</v>
      </c>
      <c r="AS2996">
        <v>9.3000000000000007</v>
      </c>
      <c r="AT2996">
        <v>9.9</v>
      </c>
      <c r="AU2996">
        <v>5.5</v>
      </c>
      <c r="AV2996">
        <v>1.6</v>
      </c>
      <c r="AW2996">
        <v>5.5</v>
      </c>
      <c r="AX2996">
        <v>22.4</v>
      </c>
      <c r="AY2996">
        <v>14.5</v>
      </c>
      <c r="AZ2996">
        <v>0.1</v>
      </c>
      <c r="BA2996">
        <v>0.3</v>
      </c>
      <c r="BB2996">
        <v>0.4</v>
      </c>
      <c r="BC2996">
        <v>7.2999999999999995E-2</v>
      </c>
      <c r="BD2996">
        <v>-3.7</v>
      </c>
      <c r="BE2996">
        <v>2</v>
      </c>
      <c r="BF2996">
        <v>-1.6</v>
      </c>
    </row>
    <row r="2997" spans="1:58" x14ac:dyDescent="0.55000000000000004">
      <c r="A2997" t="s">
        <v>208</v>
      </c>
      <c r="B2997" t="s">
        <v>18</v>
      </c>
      <c r="C2997" t="s">
        <v>2024</v>
      </c>
      <c r="D2997">
        <v>0</v>
      </c>
      <c r="E2997">
        <f>IF(OR(ISBLANK(F2997),F2997=61),0,1)</f>
        <v>0</v>
      </c>
      <c r="G2997">
        <f>IF(AND(F2997&lt;31,E2997=1),1,0)</f>
        <v>0</v>
      </c>
      <c r="H2997">
        <f>IF(AND(F2997&gt;=31,E2997=1),1,0)</f>
        <v>0</v>
      </c>
      <c r="I2997">
        <f>IF(AND(F2997&lt;15,E2997=1),1,0)</f>
        <v>0</v>
      </c>
      <c r="J2997">
        <f>IF(F2997=61,1,0)</f>
        <v>0</v>
      </c>
      <c r="K2997" t="s">
        <v>0</v>
      </c>
      <c r="L2997">
        <v>78</v>
      </c>
      <c r="M2997">
        <v>242</v>
      </c>
      <c r="N2997">
        <v>33</v>
      </c>
      <c r="O2997">
        <v>4</v>
      </c>
      <c r="P2997">
        <v>14.6</v>
      </c>
      <c r="Q2997">
        <v>1.9</v>
      </c>
      <c r="R2997">
        <v>3</v>
      </c>
      <c r="S2997">
        <v>0.62</v>
      </c>
      <c r="T2997">
        <v>1.9</v>
      </c>
      <c r="U2997">
        <v>3</v>
      </c>
      <c r="V2997">
        <v>0.626</v>
      </c>
      <c r="W2997">
        <v>0</v>
      </c>
      <c r="X2997">
        <v>0</v>
      </c>
      <c r="Y2997">
        <v>0</v>
      </c>
      <c r="Z2997">
        <v>1.2</v>
      </c>
      <c r="AA2997">
        <v>2.4</v>
      </c>
      <c r="AB2997">
        <v>0.50600000000000001</v>
      </c>
      <c r="AC2997">
        <v>1.1000000000000001</v>
      </c>
      <c r="AD2997">
        <v>1.4</v>
      </c>
      <c r="AE2997">
        <v>2.5</v>
      </c>
      <c r="AF2997">
        <v>0.2</v>
      </c>
      <c r="AG2997">
        <v>0.3</v>
      </c>
      <c r="AH2997">
        <v>0.2</v>
      </c>
      <c r="AI2997">
        <v>0.8</v>
      </c>
      <c r="AJ2997">
        <v>2.8</v>
      </c>
      <c r="AK2997">
        <v>5</v>
      </c>
      <c r="AL2997">
        <v>13.7</v>
      </c>
      <c r="AM2997">
        <v>0.59599999999999997</v>
      </c>
      <c r="AN2997">
        <v>0.62</v>
      </c>
      <c r="AO2997">
        <v>0.01</v>
      </c>
      <c r="AP2997">
        <v>0.79</v>
      </c>
      <c r="AQ2997">
        <v>153</v>
      </c>
      <c r="AR2997">
        <v>8.5</v>
      </c>
      <c r="AS2997">
        <v>12</v>
      </c>
      <c r="AT2997">
        <v>10.199999999999999</v>
      </c>
      <c r="AU2997">
        <v>3.3</v>
      </c>
      <c r="AV2997">
        <v>1.1000000000000001</v>
      </c>
      <c r="AW2997">
        <v>2.2000000000000002</v>
      </c>
      <c r="AX2997">
        <v>15.4</v>
      </c>
      <c r="AY2997">
        <v>17.2</v>
      </c>
      <c r="AZ2997">
        <v>0.8</v>
      </c>
      <c r="BA2997">
        <v>0.4</v>
      </c>
      <c r="BB2997">
        <v>1.3</v>
      </c>
      <c r="BC2997">
        <v>0.105</v>
      </c>
      <c r="BD2997">
        <v>-1.4</v>
      </c>
      <c r="BE2997">
        <v>-1.7</v>
      </c>
      <c r="BF2997">
        <v>-3.2</v>
      </c>
    </row>
    <row r="2998" spans="1:58" x14ac:dyDescent="0.55000000000000004">
      <c r="A2998" t="s">
        <v>208</v>
      </c>
      <c r="B2998" t="s">
        <v>3</v>
      </c>
      <c r="C2998" t="s">
        <v>2024</v>
      </c>
      <c r="D2998">
        <v>0</v>
      </c>
      <c r="E2998">
        <f>IF(OR(ISBLANK(F2998),F2998=61),0,1)</f>
        <v>0</v>
      </c>
      <c r="G2998">
        <f>IF(AND(F2998&lt;31,E2998=1),1,0)</f>
        <v>0</v>
      </c>
      <c r="H2998">
        <f>IF(AND(F2998&gt;=31,E2998=1),1,0)</f>
        <v>0</v>
      </c>
      <c r="I2998">
        <f>IF(AND(F2998&lt;15,E2998=1),1,0)</f>
        <v>0</v>
      </c>
      <c r="J2998">
        <f>IF(F2998=61,1,0)</f>
        <v>0</v>
      </c>
      <c r="K2998" t="s">
        <v>0</v>
      </c>
      <c r="L2998">
        <v>78</v>
      </c>
      <c r="M2998">
        <v>242</v>
      </c>
      <c r="N2998">
        <v>31</v>
      </c>
      <c r="O2998">
        <v>31</v>
      </c>
      <c r="P2998">
        <v>22.3</v>
      </c>
      <c r="Q2998">
        <v>4.3</v>
      </c>
      <c r="R2998">
        <v>7.4</v>
      </c>
      <c r="S2998">
        <v>0.57399999999999995</v>
      </c>
      <c r="T2998">
        <v>4.3</v>
      </c>
      <c r="U2998">
        <v>7.4</v>
      </c>
      <c r="V2998">
        <v>0.57399999999999995</v>
      </c>
      <c r="W2998">
        <v>0</v>
      </c>
      <c r="X2998">
        <v>0</v>
      </c>
      <c r="Y2998">
        <v>0</v>
      </c>
      <c r="Z2998">
        <v>1.9</v>
      </c>
      <c r="AA2998">
        <v>3.4</v>
      </c>
      <c r="AB2998">
        <v>0.56600000000000006</v>
      </c>
      <c r="AC2998">
        <v>2.1</v>
      </c>
      <c r="AD2998">
        <v>2</v>
      </c>
      <c r="AE2998">
        <v>4.0999999999999996</v>
      </c>
      <c r="AF2998">
        <v>0.9</v>
      </c>
      <c r="AG2998">
        <v>0.5</v>
      </c>
      <c r="AH2998">
        <v>0.7</v>
      </c>
      <c r="AI2998">
        <v>1.8</v>
      </c>
      <c r="AJ2998">
        <v>3.6</v>
      </c>
      <c r="AK2998">
        <v>10.5</v>
      </c>
      <c r="AL2998">
        <v>17.8</v>
      </c>
      <c r="AM2998">
        <v>0.57799999999999996</v>
      </c>
      <c r="AN2998">
        <v>0.57399999999999995</v>
      </c>
      <c r="AO2998">
        <v>0</v>
      </c>
      <c r="AP2998">
        <v>0.46100000000000002</v>
      </c>
      <c r="AQ2998">
        <v>315</v>
      </c>
      <c r="AR2998">
        <v>10.199999999999999</v>
      </c>
      <c r="AS2998">
        <v>10.1</v>
      </c>
      <c r="AT2998">
        <v>10.1</v>
      </c>
      <c r="AU2998">
        <v>7.7</v>
      </c>
      <c r="AV2998">
        <v>1.3</v>
      </c>
      <c r="AW2998">
        <v>3.5</v>
      </c>
      <c r="AX2998">
        <v>16.7</v>
      </c>
      <c r="AY2998">
        <v>22.2</v>
      </c>
      <c r="AZ2998">
        <v>1.4</v>
      </c>
      <c r="BA2998">
        <v>0.3</v>
      </c>
      <c r="BB2998">
        <v>1.7</v>
      </c>
      <c r="BC2998">
        <v>9.8000000000000004E-2</v>
      </c>
      <c r="BD2998">
        <v>0.3</v>
      </c>
      <c r="BE2998">
        <v>-1.6</v>
      </c>
      <c r="BF2998">
        <v>-1.3</v>
      </c>
    </row>
    <row r="2999" spans="1:58" x14ac:dyDescent="0.55000000000000004">
      <c r="A2999" t="s">
        <v>208</v>
      </c>
      <c r="B2999" t="s">
        <v>6</v>
      </c>
      <c r="C2999" t="s">
        <v>2024</v>
      </c>
      <c r="D2999">
        <v>0</v>
      </c>
      <c r="E2999">
        <f>IF(OR(ISBLANK(F2999),F2999=61),0,1)</f>
        <v>0</v>
      </c>
      <c r="G2999">
        <f>IF(AND(F2999&lt;31,E2999=1),1,0)</f>
        <v>0</v>
      </c>
      <c r="H2999">
        <f>IF(AND(F2999&gt;=31,E2999=1),1,0)</f>
        <v>0</v>
      </c>
      <c r="I2999">
        <f>IF(AND(F2999&lt;15,E2999=1),1,0)</f>
        <v>0</v>
      </c>
      <c r="J2999">
        <f>IF(F2999=61,1,0)</f>
        <v>0</v>
      </c>
      <c r="K2999" t="s">
        <v>0</v>
      </c>
      <c r="L2999">
        <v>78</v>
      </c>
      <c r="M2999">
        <v>242</v>
      </c>
      <c r="N2999">
        <v>30</v>
      </c>
      <c r="O2999">
        <v>28</v>
      </c>
      <c r="P2999">
        <v>26.4</v>
      </c>
      <c r="Q2999">
        <v>5.8</v>
      </c>
      <c r="R2999">
        <v>9.9</v>
      </c>
      <c r="S2999">
        <v>0.59099999999999997</v>
      </c>
      <c r="T2999">
        <v>5.8</v>
      </c>
      <c r="U2999">
        <v>9.9</v>
      </c>
      <c r="V2999">
        <v>0.59099999999999997</v>
      </c>
      <c r="W2999">
        <v>0</v>
      </c>
      <c r="X2999">
        <v>0</v>
      </c>
      <c r="Y2999">
        <v>0</v>
      </c>
      <c r="Z2999">
        <v>3.6</v>
      </c>
      <c r="AA2999">
        <v>6.6</v>
      </c>
      <c r="AB2999">
        <v>0.53799999999999992</v>
      </c>
      <c r="AC2999">
        <v>2.8</v>
      </c>
      <c r="AD2999">
        <v>3</v>
      </c>
      <c r="AE2999">
        <v>5.8</v>
      </c>
      <c r="AF2999">
        <v>1</v>
      </c>
      <c r="AG2999">
        <v>0.5</v>
      </c>
      <c r="AH2999">
        <v>1</v>
      </c>
      <c r="AI2999">
        <v>2.2999999999999998</v>
      </c>
      <c r="AJ2999">
        <v>3.8</v>
      </c>
      <c r="AK2999">
        <v>15.2</v>
      </c>
      <c r="AL2999">
        <v>22.6</v>
      </c>
      <c r="AM2999">
        <v>0.58499999999999996</v>
      </c>
      <c r="AN2999">
        <v>0.59099999999999997</v>
      </c>
      <c r="AO2999">
        <v>0</v>
      </c>
      <c r="AP2999">
        <v>0.67200000000000004</v>
      </c>
      <c r="AQ2999">
        <v>435</v>
      </c>
      <c r="AR2999">
        <v>11.5</v>
      </c>
      <c r="AS2999">
        <v>13.9</v>
      </c>
      <c r="AT2999">
        <v>12.6</v>
      </c>
      <c r="AU2999">
        <v>8.9</v>
      </c>
      <c r="AV2999">
        <v>1.1000000000000001</v>
      </c>
      <c r="AW2999">
        <v>4.4000000000000004</v>
      </c>
      <c r="AX2999">
        <v>14.8</v>
      </c>
      <c r="AY2999">
        <v>27.3</v>
      </c>
      <c r="AZ2999">
        <v>2</v>
      </c>
      <c r="BA2999">
        <v>0.3</v>
      </c>
      <c r="BB2999">
        <v>2.2000000000000002</v>
      </c>
      <c r="BC2999">
        <v>0.113</v>
      </c>
      <c r="BD2999">
        <v>0.8</v>
      </c>
      <c r="BE2999">
        <v>-1.6</v>
      </c>
      <c r="BF2999">
        <v>-0.8</v>
      </c>
    </row>
    <row r="3000" spans="1:58" x14ac:dyDescent="0.55000000000000004">
      <c r="A3000" t="s">
        <v>208</v>
      </c>
      <c r="B3000" t="s">
        <v>9</v>
      </c>
      <c r="C3000" t="s">
        <v>2024</v>
      </c>
      <c r="D3000">
        <v>0</v>
      </c>
      <c r="E3000">
        <f>IF(OR(ISBLANK(F3000),F3000=61),0,1)</f>
        <v>0</v>
      </c>
      <c r="G3000">
        <f>IF(AND(F3000&lt;31,E3000=1),1,0)</f>
        <v>0</v>
      </c>
      <c r="H3000">
        <f>IF(AND(F3000&gt;=31,E3000=1),1,0)</f>
        <v>0</v>
      </c>
      <c r="I3000">
        <f>IF(AND(F3000&lt;15,E3000=1),1,0)</f>
        <v>0</v>
      </c>
      <c r="J3000">
        <f>IF(F3000=61,1,0)</f>
        <v>0</v>
      </c>
      <c r="K3000" t="s">
        <v>0</v>
      </c>
      <c r="L3000">
        <v>78</v>
      </c>
      <c r="M3000">
        <v>242</v>
      </c>
      <c r="N3000">
        <v>17</v>
      </c>
      <c r="O3000">
        <v>10</v>
      </c>
      <c r="P3000">
        <v>16.600000000000001</v>
      </c>
      <c r="Q3000">
        <v>3.3</v>
      </c>
      <c r="R3000">
        <v>5.6</v>
      </c>
      <c r="S3000">
        <v>0.58299999999999996</v>
      </c>
      <c r="T3000">
        <v>3.3</v>
      </c>
      <c r="U3000">
        <v>5.6</v>
      </c>
      <c r="V3000">
        <v>0.58299999999999996</v>
      </c>
      <c r="W3000">
        <v>0</v>
      </c>
      <c r="X3000">
        <v>0</v>
      </c>
      <c r="Y3000">
        <v>0</v>
      </c>
      <c r="Z3000">
        <v>1.5</v>
      </c>
      <c r="AA3000">
        <v>3</v>
      </c>
      <c r="AB3000">
        <v>0.49</v>
      </c>
      <c r="AC3000">
        <v>1.2</v>
      </c>
      <c r="AD3000">
        <v>2.1</v>
      </c>
      <c r="AE3000">
        <v>3.4</v>
      </c>
      <c r="AF3000">
        <v>0.7</v>
      </c>
      <c r="AG3000">
        <v>0.3</v>
      </c>
      <c r="AH3000">
        <v>0.4</v>
      </c>
      <c r="AI3000">
        <v>1.5</v>
      </c>
      <c r="AJ3000">
        <v>3.2</v>
      </c>
      <c r="AK3000">
        <v>8.1</v>
      </c>
      <c r="AL3000">
        <v>15.5</v>
      </c>
      <c r="AM3000">
        <v>0.56999999999999995</v>
      </c>
      <c r="AN3000">
        <v>0.58299999999999996</v>
      </c>
      <c r="AO3000">
        <v>0</v>
      </c>
      <c r="AP3000">
        <v>0.53100000000000003</v>
      </c>
      <c r="AQ3000">
        <v>127</v>
      </c>
      <c r="AR3000">
        <v>7.9</v>
      </c>
      <c r="AS3000">
        <v>14.4</v>
      </c>
      <c r="AT3000">
        <v>11</v>
      </c>
      <c r="AU3000">
        <v>8.6999999999999993</v>
      </c>
      <c r="AV3000">
        <v>0.9</v>
      </c>
      <c r="AW3000">
        <v>2.2000000000000002</v>
      </c>
      <c r="AX3000">
        <v>17.2</v>
      </c>
      <c r="AY3000">
        <v>23.9</v>
      </c>
      <c r="AZ3000">
        <v>0.4</v>
      </c>
      <c r="BA3000">
        <v>0.1</v>
      </c>
      <c r="BB3000">
        <v>0.4</v>
      </c>
      <c r="BC3000">
        <v>5.8999999999999997E-2</v>
      </c>
      <c r="BD3000">
        <v>-3</v>
      </c>
      <c r="BE3000">
        <v>-3.4</v>
      </c>
      <c r="BF3000">
        <v>-6.4</v>
      </c>
    </row>
    <row r="3001" spans="1:58" x14ac:dyDescent="0.55000000000000004">
      <c r="A3001" t="s">
        <v>484</v>
      </c>
      <c r="B3001" t="s">
        <v>18</v>
      </c>
      <c r="C3001" t="s">
        <v>2025</v>
      </c>
      <c r="D3001">
        <v>0</v>
      </c>
      <c r="E3001">
        <f>IF(OR(ISBLANK(F3001),F3001=61),0,1)</f>
        <v>0</v>
      </c>
      <c r="G3001">
        <f>IF(AND(F3001&lt;31,E3001=1),1,0)</f>
        <v>0</v>
      </c>
      <c r="H3001">
        <f>IF(AND(F3001&gt;=31,E3001=1),1,0)</f>
        <v>0</v>
      </c>
      <c r="I3001">
        <f>IF(AND(F3001&lt;15,E3001=1),1,0)</f>
        <v>0</v>
      </c>
      <c r="J3001">
        <f>IF(F3001=61,1,0)</f>
        <v>0</v>
      </c>
      <c r="K3001" t="s">
        <v>0</v>
      </c>
      <c r="L3001">
        <v>79</v>
      </c>
      <c r="M3001">
        <v>220</v>
      </c>
      <c r="N3001">
        <v>27</v>
      </c>
      <c r="O3001">
        <v>26</v>
      </c>
      <c r="P3001">
        <v>32.200000000000003</v>
      </c>
      <c r="Q3001">
        <v>4.0999999999999996</v>
      </c>
      <c r="R3001">
        <v>9.8000000000000007</v>
      </c>
      <c r="S3001">
        <v>0.41499999999999998</v>
      </c>
      <c r="T3001">
        <v>2.2000000000000002</v>
      </c>
      <c r="U3001">
        <v>4.3</v>
      </c>
      <c r="V3001">
        <v>0.50900000000000001</v>
      </c>
      <c r="W3001">
        <v>1.9</v>
      </c>
      <c r="X3001">
        <v>5.5</v>
      </c>
      <c r="Y3001">
        <v>0.34200000000000003</v>
      </c>
      <c r="Z3001">
        <v>1.1000000000000001</v>
      </c>
      <c r="AA3001">
        <v>2</v>
      </c>
      <c r="AB3001">
        <v>0.56600000000000006</v>
      </c>
      <c r="AC3001">
        <v>1</v>
      </c>
      <c r="AD3001">
        <v>3.7</v>
      </c>
      <c r="AE3001">
        <v>4.7</v>
      </c>
      <c r="AF3001">
        <v>0.8</v>
      </c>
      <c r="AG3001">
        <v>0.5</v>
      </c>
      <c r="AH3001">
        <v>0.2</v>
      </c>
      <c r="AI3001">
        <v>1.5</v>
      </c>
      <c r="AJ3001">
        <v>1.7</v>
      </c>
      <c r="AK3001">
        <v>11.1</v>
      </c>
      <c r="AL3001">
        <v>12.7</v>
      </c>
      <c r="AM3001">
        <v>0.51900000000000002</v>
      </c>
      <c r="AN3001">
        <v>0.51100000000000001</v>
      </c>
      <c r="AO3001">
        <v>0.56200000000000006</v>
      </c>
      <c r="AP3001">
        <v>0.2</v>
      </c>
      <c r="AQ3001">
        <v>263</v>
      </c>
      <c r="AR3001">
        <v>3.6</v>
      </c>
      <c r="AS3001">
        <v>14.3</v>
      </c>
      <c r="AT3001">
        <v>8.6</v>
      </c>
      <c r="AU3001">
        <v>7.6</v>
      </c>
      <c r="AV3001">
        <v>0.9</v>
      </c>
      <c r="AW3001">
        <v>0.7</v>
      </c>
      <c r="AX3001">
        <v>12.4</v>
      </c>
      <c r="AY3001">
        <v>20.7</v>
      </c>
      <c r="AZ3001">
        <v>0.6</v>
      </c>
      <c r="BA3001">
        <v>0.4</v>
      </c>
      <c r="BB3001">
        <v>1</v>
      </c>
      <c r="BC3001">
        <v>4.5999999999999999E-2</v>
      </c>
      <c r="BD3001">
        <v>-0.6</v>
      </c>
      <c r="BE3001">
        <v>-2.7</v>
      </c>
      <c r="BF3001">
        <v>-3.3</v>
      </c>
    </row>
    <row r="3002" spans="1:58" x14ac:dyDescent="0.55000000000000004">
      <c r="A3002" t="s">
        <v>811</v>
      </c>
      <c r="B3002" t="s">
        <v>18</v>
      </c>
      <c r="C3002" t="s">
        <v>2026</v>
      </c>
      <c r="D3002">
        <v>0</v>
      </c>
      <c r="E3002">
        <f>IF(OR(ISBLANK(F3002),F3002=61),0,1)</f>
        <v>0</v>
      </c>
      <c r="G3002">
        <f>IF(AND(F3002&lt;31,E3002=1),1,0)</f>
        <v>0</v>
      </c>
      <c r="H3002">
        <f>IF(AND(F3002&gt;=31,E3002=1),1,0)</f>
        <v>0</v>
      </c>
      <c r="I3002">
        <f>IF(AND(F3002&lt;15,E3002=1),1,0)</f>
        <v>0</v>
      </c>
      <c r="J3002">
        <f>IF(F3002=61,1,0)</f>
        <v>0</v>
      </c>
      <c r="K3002" t="s">
        <v>0</v>
      </c>
      <c r="L3002">
        <v>78</v>
      </c>
      <c r="M3002">
        <v>240</v>
      </c>
      <c r="N3002">
        <v>30</v>
      </c>
      <c r="O3002">
        <v>4</v>
      </c>
      <c r="P3002">
        <v>21.5</v>
      </c>
      <c r="Q3002">
        <v>4.7</v>
      </c>
      <c r="R3002">
        <v>6.8</v>
      </c>
      <c r="S3002">
        <v>0.69599999999999995</v>
      </c>
      <c r="T3002">
        <v>4.7</v>
      </c>
      <c r="U3002">
        <v>6.8</v>
      </c>
      <c r="V3002">
        <v>0.7</v>
      </c>
      <c r="W3002">
        <v>0</v>
      </c>
      <c r="X3002">
        <v>0</v>
      </c>
      <c r="Y3002">
        <v>0</v>
      </c>
      <c r="Z3002">
        <v>1.7</v>
      </c>
      <c r="AA3002">
        <v>2.7</v>
      </c>
      <c r="AB3002">
        <v>0.625</v>
      </c>
      <c r="AC3002">
        <v>2.4</v>
      </c>
      <c r="AD3002">
        <v>3.5</v>
      </c>
      <c r="AE3002">
        <v>5.9</v>
      </c>
      <c r="AF3002">
        <v>0.6</v>
      </c>
      <c r="AG3002">
        <v>0.4</v>
      </c>
      <c r="AH3002">
        <v>1.2</v>
      </c>
      <c r="AI3002">
        <v>1.7</v>
      </c>
      <c r="AJ3002">
        <v>2.7</v>
      </c>
      <c r="AK3002">
        <v>11.1</v>
      </c>
      <c r="AL3002">
        <v>29</v>
      </c>
      <c r="AM3002">
        <v>0.69</v>
      </c>
      <c r="AN3002">
        <v>0.69599999999999995</v>
      </c>
      <c r="AO3002">
        <v>5.0000000000000001E-3</v>
      </c>
      <c r="AP3002">
        <v>0.39200000000000002</v>
      </c>
      <c r="AQ3002">
        <v>303</v>
      </c>
      <c r="AR3002">
        <v>13.2</v>
      </c>
      <c r="AS3002">
        <v>19.7</v>
      </c>
      <c r="AT3002">
        <v>16.399999999999999</v>
      </c>
      <c r="AU3002">
        <v>6.2</v>
      </c>
      <c r="AV3002">
        <v>1.2</v>
      </c>
      <c r="AW3002">
        <v>6.7</v>
      </c>
      <c r="AX3002">
        <v>17.100000000000001</v>
      </c>
      <c r="AY3002">
        <v>24</v>
      </c>
      <c r="AZ3002">
        <v>2.4</v>
      </c>
      <c r="BA3002">
        <v>0.8</v>
      </c>
      <c r="BB3002">
        <v>3.2</v>
      </c>
      <c r="BC3002">
        <v>0.19600000000000001</v>
      </c>
      <c r="BD3002">
        <v>2.1</v>
      </c>
      <c r="BE3002">
        <v>0.4</v>
      </c>
      <c r="BF3002">
        <v>2.5</v>
      </c>
    </row>
    <row r="3003" spans="1:58" x14ac:dyDescent="0.55000000000000004">
      <c r="A3003" t="s">
        <v>811</v>
      </c>
      <c r="B3003" t="s">
        <v>3</v>
      </c>
      <c r="C3003" t="s">
        <v>2026</v>
      </c>
      <c r="D3003">
        <v>0</v>
      </c>
      <c r="E3003">
        <f>IF(OR(ISBLANK(F3003),F3003=61),0,1)</f>
        <v>0</v>
      </c>
      <c r="G3003">
        <f>IF(AND(F3003&lt;31,E3003=1),1,0)</f>
        <v>0</v>
      </c>
      <c r="H3003">
        <f>IF(AND(F3003&gt;=31,E3003=1),1,0)</f>
        <v>0</v>
      </c>
      <c r="I3003">
        <f>IF(AND(F3003&lt;15,E3003=1),1,0)</f>
        <v>0</v>
      </c>
      <c r="J3003">
        <f>IF(F3003=61,1,0)</f>
        <v>0</v>
      </c>
      <c r="K3003" t="s">
        <v>0</v>
      </c>
      <c r="L3003">
        <v>78</v>
      </c>
      <c r="M3003">
        <v>240</v>
      </c>
      <c r="N3003">
        <v>30</v>
      </c>
      <c r="O3003">
        <v>29</v>
      </c>
      <c r="P3003">
        <v>19.7</v>
      </c>
      <c r="Q3003">
        <v>4.8</v>
      </c>
      <c r="R3003">
        <v>8.1</v>
      </c>
      <c r="S3003">
        <v>0.58799999999999997</v>
      </c>
      <c r="T3003">
        <v>4.8</v>
      </c>
      <c r="U3003">
        <v>8.1</v>
      </c>
      <c r="V3003">
        <v>0.58799999999999997</v>
      </c>
      <c r="W3003">
        <v>0</v>
      </c>
      <c r="X3003">
        <v>0</v>
      </c>
      <c r="Y3003">
        <v>0</v>
      </c>
      <c r="Z3003">
        <v>2.7</v>
      </c>
      <c r="AA3003">
        <v>4</v>
      </c>
      <c r="AB3003">
        <v>0.66099999999999992</v>
      </c>
      <c r="AC3003">
        <v>1.8</v>
      </c>
      <c r="AD3003">
        <v>3.7</v>
      </c>
      <c r="AE3003">
        <v>5.5</v>
      </c>
      <c r="AF3003">
        <v>0.7</v>
      </c>
      <c r="AG3003">
        <v>0.2</v>
      </c>
      <c r="AH3003">
        <v>1.3</v>
      </c>
      <c r="AI3003">
        <v>1.8</v>
      </c>
      <c r="AJ3003">
        <v>2.7</v>
      </c>
      <c r="AK3003">
        <v>12.2</v>
      </c>
      <c r="AL3003">
        <v>26.2</v>
      </c>
      <c r="AM3003">
        <v>0.60899999999999999</v>
      </c>
      <c r="AN3003">
        <v>0.58799999999999997</v>
      </c>
      <c r="AO3003">
        <v>0</v>
      </c>
      <c r="AP3003">
        <v>0.498</v>
      </c>
      <c r="AQ3003">
        <v>321</v>
      </c>
      <c r="AR3003">
        <v>10.4</v>
      </c>
      <c r="AS3003">
        <v>21.3</v>
      </c>
      <c r="AT3003">
        <v>15.9</v>
      </c>
      <c r="AU3003">
        <v>9.1999999999999993</v>
      </c>
      <c r="AV3003">
        <v>0.7</v>
      </c>
      <c r="AW3003">
        <v>7</v>
      </c>
      <c r="AX3003">
        <v>15.2</v>
      </c>
      <c r="AY3003">
        <v>30.4</v>
      </c>
      <c r="AZ3003">
        <v>1.5</v>
      </c>
      <c r="BA3003">
        <v>0.8</v>
      </c>
      <c r="BB3003">
        <v>2.2999999999999998</v>
      </c>
      <c r="BC3003">
        <v>0.154</v>
      </c>
      <c r="BD3003">
        <v>-0.1</v>
      </c>
      <c r="BE3003">
        <v>0.7</v>
      </c>
      <c r="BF3003">
        <v>0.6</v>
      </c>
    </row>
    <row r="3004" spans="1:58" x14ac:dyDescent="0.55000000000000004">
      <c r="A3004" t="s">
        <v>1009</v>
      </c>
      <c r="B3004" t="s">
        <v>18</v>
      </c>
      <c r="C3004" t="s">
        <v>2027</v>
      </c>
      <c r="D3004">
        <v>0</v>
      </c>
      <c r="E3004">
        <f>IF(OR(ISBLANK(F3004),F3004=61),0,1)</f>
        <v>0</v>
      </c>
      <c r="G3004">
        <f>IF(AND(F3004&lt;31,E3004=1),1,0)</f>
        <v>0</v>
      </c>
      <c r="H3004">
        <f>IF(AND(F3004&gt;=31,E3004=1),1,0)</f>
        <v>0</v>
      </c>
      <c r="I3004">
        <f>IF(AND(F3004&lt;15,E3004=1),1,0)</f>
        <v>0</v>
      </c>
      <c r="J3004">
        <f>IF(F3004=61,1,0)</f>
        <v>0</v>
      </c>
      <c r="K3004" t="s">
        <v>0</v>
      </c>
      <c r="L3004">
        <v>80</v>
      </c>
      <c r="M3004">
        <v>230</v>
      </c>
      <c r="N3004">
        <v>32</v>
      </c>
      <c r="O3004">
        <v>0</v>
      </c>
      <c r="P3004">
        <v>7.8</v>
      </c>
      <c r="Q3004">
        <v>0.5</v>
      </c>
      <c r="R3004">
        <v>1.3</v>
      </c>
      <c r="S3004">
        <v>0.41499999999999998</v>
      </c>
      <c r="T3004">
        <v>0.1</v>
      </c>
      <c r="U3004">
        <v>0.2</v>
      </c>
      <c r="V3004">
        <v>0.6</v>
      </c>
      <c r="W3004">
        <v>0.4</v>
      </c>
      <c r="X3004">
        <v>1.1000000000000001</v>
      </c>
      <c r="Y3004">
        <v>0.38900000000000001</v>
      </c>
      <c r="Z3004">
        <v>0.3</v>
      </c>
      <c r="AA3004">
        <v>0.6</v>
      </c>
      <c r="AB3004">
        <v>0.5</v>
      </c>
      <c r="AC3004">
        <v>0.2</v>
      </c>
      <c r="AD3004">
        <v>1.2</v>
      </c>
      <c r="AE3004">
        <v>1.4</v>
      </c>
      <c r="AF3004">
        <v>0.2</v>
      </c>
      <c r="AG3004">
        <v>0.2</v>
      </c>
      <c r="AH3004">
        <v>0.1</v>
      </c>
      <c r="AI3004">
        <v>0.4</v>
      </c>
      <c r="AJ3004">
        <v>0.8</v>
      </c>
      <c r="AK3004">
        <v>1.8</v>
      </c>
      <c r="AL3004">
        <v>9.8000000000000007</v>
      </c>
      <c r="AM3004">
        <v>0.57399999999999995</v>
      </c>
      <c r="AN3004">
        <v>0.58499999999999996</v>
      </c>
      <c r="AO3004">
        <v>0.878</v>
      </c>
      <c r="AP3004">
        <v>0.48799999999999999</v>
      </c>
      <c r="AQ3004">
        <v>53</v>
      </c>
      <c r="AR3004">
        <v>3.7</v>
      </c>
      <c r="AS3004">
        <v>17.8</v>
      </c>
      <c r="AT3004">
        <v>11.2</v>
      </c>
      <c r="AU3004">
        <v>3.5</v>
      </c>
      <c r="AV3004">
        <v>1.5</v>
      </c>
      <c r="AW3004">
        <v>2.1</v>
      </c>
      <c r="AX3004">
        <v>21.7</v>
      </c>
      <c r="AY3004">
        <v>14.1</v>
      </c>
      <c r="AZ3004">
        <v>0.1</v>
      </c>
      <c r="BA3004">
        <v>0.4</v>
      </c>
      <c r="BB3004">
        <v>0.6</v>
      </c>
      <c r="BC3004">
        <v>0.09</v>
      </c>
      <c r="BD3004">
        <v>-1.4</v>
      </c>
      <c r="BE3004">
        <v>-1.2</v>
      </c>
      <c r="BF3004">
        <v>-2.6</v>
      </c>
    </row>
    <row r="3005" spans="1:58" x14ac:dyDescent="0.55000000000000004">
      <c r="A3005" t="s">
        <v>1009</v>
      </c>
      <c r="B3005" t="s">
        <v>3</v>
      </c>
      <c r="C3005" t="s">
        <v>2027</v>
      </c>
      <c r="D3005">
        <v>0</v>
      </c>
      <c r="E3005">
        <f>IF(OR(ISBLANK(F3005),F3005=61),0,1)</f>
        <v>0</v>
      </c>
      <c r="G3005">
        <f>IF(AND(F3005&lt;31,E3005=1),1,0)</f>
        <v>0</v>
      </c>
      <c r="H3005">
        <f>IF(AND(F3005&gt;=31,E3005=1),1,0)</f>
        <v>0</v>
      </c>
      <c r="I3005">
        <f>IF(AND(F3005&lt;15,E3005=1),1,0)</f>
        <v>0</v>
      </c>
      <c r="J3005">
        <f>IF(F3005=61,1,0)</f>
        <v>0</v>
      </c>
      <c r="K3005" t="s">
        <v>0</v>
      </c>
      <c r="L3005">
        <v>80</v>
      </c>
      <c r="M3005">
        <v>230</v>
      </c>
      <c r="N3005">
        <v>11</v>
      </c>
      <c r="O3005">
        <v>0</v>
      </c>
      <c r="P3005">
        <v>3.3</v>
      </c>
      <c r="Q3005">
        <v>0.3</v>
      </c>
      <c r="R3005">
        <v>1.3</v>
      </c>
      <c r="S3005">
        <v>0.214</v>
      </c>
      <c r="T3005">
        <v>0</v>
      </c>
      <c r="U3005">
        <v>0.3</v>
      </c>
      <c r="V3005">
        <v>0</v>
      </c>
      <c r="W3005">
        <v>0.3</v>
      </c>
      <c r="X3005">
        <v>1</v>
      </c>
      <c r="Y3005">
        <v>0.27300000000000002</v>
      </c>
      <c r="Z3005">
        <v>0</v>
      </c>
      <c r="AA3005">
        <v>0</v>
      </c>
      <c r="AB3005">
        <v>0</v>
      </c>
      <c r="AC3005">
        <v>0.2</v>
      </c>
      <c r="AD3005">
        <v>0.5</v>
      </c>
      <c r="AE3005">
        <v>0.7</v>
      </c>
      <c r="AF3005">
        <v>0</v>
      </c>
      <c r="AG3005">
        <v>0</v>
      </c>
      <c r="AH3005">
        <v>0</v>
      </c>
      <c r="AI3005">
        <v>0.1</v>
      </c>
      <c r="AJ3005">
        <v>0.4</v>
      </c>
      <c r="AK3005">
        <v>0.8</v>
      </c>
      <c r="AL3005">
        <v>1.9</v>
      </c>
      <c r="AM3005">
        <v>0.32100000000000001</v>
      </c>
      <c r="AN3005">
        <v>0.32100000000000001</v>
      </c>
      <c r="AO3005">
        <v>0.78599999999999992</v>
      </c>
      <c r="AP3005">
        <v>0</v>
      </c>
      <c r="AQ3005">
        <v>9</v>
      </c>
      <c r="AR3005">
        <v>6.9</v>
      </c>
      <c r="AS3005">
        <v>20.6</v>
      </c>
      <c r="AT3005">
        <v>13.7</v>
      </c>
      <c r="AU3005">
        <v>0</v>
      </c>
      <c r="AV3005">
        <v>0</v>
      </c>
      <c r="AW3005">
        <v>0</v>
      </c>
      <c r="AX3005">
        <v>6.7</v>
      </c>
      <c r="AY3005">
        <v>22.8</v>
      </c>
      <c r="AZ3005">
        <v>-0.1</v>
      </c>
      <c r="BA3005">
        <v>0.1</v>
      </c>
      <c r="BB3005">
        <v>0</v>
      </c>
      <c r="BC3005">
        <v>-0.02</v>
      </c>
      <c r="BD3005">
        <v>-7.8</v>
      </c>
      <c r="BE3005">
        <v>-8.4</v>
      </c>
      <c r="BF3005">
        <v>-16.2</v>
      </c>
    </row>
    <row r="3006" spans="1:58" x14ac:dyDescent="0.55000000000000004">
      <c r="A3006" t="s">
        <v>431</v>
      </c>
      <c r="B3006" t="s">
        <v>18</v>
      </c>
      <c r="C3006" t="s">
        <v>2028</v>
      </c>
      <c r="D3006">
        <v>0</v>
      </c>
      <c r="E3006">
        <f>IF(OR(ISBLANK(F3006),F3006=61),0,1)</f>
        <v>0</v>
      </c>
      <c r="G3006">
        <f>IF(AND(F3006&lt;31,E3006=1),1,0)</f>
        <v>0</v>
      </c>
      <c r="H3006">
        <f>IF(AND(F3006&gt;=31,E3006=1),1,0)</f>
        <v>0</v>
      </c>
      <c r="I3006">
        <f>IF(AND(F3006&lt;15,E3006=1),1,0)</f>
        <v>0</v>
      </c>
      <c r="J3006">
        <f>IF(F3006=61,1,0)</f>
        <v>0</v>
      </c>
      <c r="K3006" t="s">
        <v>0</v>
      </c>
      <c r="L3006">
        <v>78</v>
      </c>
      <c r="M3006">
        <v>235</v>
      </c>
      <c r="N3006">
        <v>35</v>
      </c>
      <c r="O3006">
        <v>35</v>
      </c>
      <c r="P3006">
        <v>33.799999999999997</v>
      </c>
      <c r="Q3006">
        <v>6</v>
      </c>
      <c r="R3006">
        <v>11.5</v>
      </c>
      <c r="S3006">
        <v>0.52</v>
      </c>
      <c r="T3006">
        <v>5.2</v>
      </c>
      <c r="U3006">
        <v>9.1999999999999993</v>
      </c>
      <c r="V3006">
        <v>0.56700000000000006</v>
      </c>
      <c r="W3006">
        <v>0.8</v>
      </c>
      <c r="X3006">
        <v>2.2999999999999998</v>
      </c>
      <c r="Y3006">
        <v>0.33300000000000002</v>
      </c>
      <c r="Z3006">
        <v>3.3</v>
      </c>
      <c r="AA3006">
        <v>4.8</v>
      </c>
      <c r="AB3006">
        <v>0.69599999999999995</v>
      </c>
      <c r="AC3006">
        <v>4</v>
      </c>
      <c r="AD3006">
        <v>6.5</v>
      </c>
      <c r="AE3006">
        <v>10.5</v>
      </c>
      <c r="AF3006">
        <v>1</v>
      </c>
      <c r="AG3006">
        <v>0.7</v>
      </c>
      <c r="AH3006">
        <v>0.8</v>
      </c>
      <c r="AI3006">
        <v>1.7</v>
      </c>
      <c r="AJ3006">
        <v>1.7</v>
      </c>
      <c r="AK3006">
        <v>16.100000000000001</v>
      </c>
      <c r="AL3006">
        <v>26.2</v>
      </c>
      <c r="AM3006">
        <v>0.58299999999999996</v>
      </c>
      <c r="AN3006">
        <v>0.55299999999999994</v>
      </c>
      <c r="AO3006">
        <v>0.2</v>
      </c>
      <c r="AP3006">
        <v>0.41599999999999998</v>
      </c>
      <c r="AQ3006">
        <v>524</v>
      </c>
      <c r="AR3006">
        <v>12.7</v>
      </c>
      <c r="AS3006">
        <v>23.2</v>
      </c>
      <c r="AT3006">
        <v>17.600000000000001</v>
      </c>
      <c r="AU3006">
        <v>6.9</v>
      </c>
      <c r="AV3006">
        <v>1.2</v>
      </c>
      <c r="AW3006">
        <v>2.4</v>
      </c>
      <c r="AX3006">
        <v>10.7</v>
      </c>
      <c r="AY3006">
        <v>22.7</v>
      </c>
      <c r="AZ3006">
        <v>4.0999999999999996</v>
      </c>
      <c r="BA3006">
        <v>2.1</v>
      </c>
      <c r="BB3006">
        <v>6.3</v>
      </c>
      <c r="BC3006">
        <v>0.21199999999999999</v>
      </c>
      <c r="BD3006">
        <v>3.3</v>
      </c>
      <c r="BE3006">
        <v>-0.6</v>
      </c>
      <c r="BF3006">
        <v>2.8</v>
      </c>
    </row>
    <row r="3007" spans="1:58" x14ac:dyDescent="0.55000000000000004">
      <c r="A3007" t="s">
        <v>359</v>
      </c>
      <c r="B3007" t="s">
        <v>6</v>
      </c>
      <c r="C3007" t="s">
        <v>2029</v>
      </c>
      <c r="D3007">
        <v>0</v>
      </c>
      <c r="E3007">
        <f>IF(OR(ISBLANK(F3007),F3007=61),0,1)</f>
        <v>0</v>
      </c>
      <c r="G3007">
        <f>IF(AND(F3007&lt;31,E3007=1),1,0)</f>
        <v>0</v>
      </c>
      <c r="H3007">
        <f>IF(AND(F3007&gt;=31,E3007=1),1,0)</f>
        <v>0</v>
      </c>
      <c r="I3007">
        <f>IF(AND(F3007&lt;15,E3007=1),1,0)</f>
        <v>0</v>
      </c>
      <c r="J3007">
        <f>IF(F3007=61,1,0)</f>
        <v>0</v>
      </c>
      <c r="K3007" t="s">
        <v>0</v>
      </c>
      <c r="L3007">
        <v>80</v>
      </c>
      <c r="M3007">
        <v>276</v>
      </c>
      <c r="N3007">
        <v>10</v>
      </c>
      <c r="O3007">
        <v>10</v>
      </c>
      <c r="P3007">
        <v>26.4</v>
      </c>
      <c r="Q3007">
        <v>4.3</v>
      </c>
      <c r="R3007">
        <v>7.8</v>
      </c>
      <c r="S3007">
        <v>0.55100000000000005</v>
      </c>
      <c r="T3007">
        <v>4.3</v>
      </c>
      <c r="U3007">
        <v>7.8</v>
      </c>
      <c r="V3007">
        <v>0.55100000000000005</v>
      </c>
      <c r="W3007">
        <v>0</v>
      </c>
      <c r="X3007">
        <v>0</v>
      </c>
      <c r="Y3007">
        <v>0</v>
      </c>
      <c r="Z3007">
        <v>1.6</v>
      </c>
      <c r="AA3007">
        <v>3.6</v>
      </c>
      <c r="AB3007">
        <v>0.44400000000000001</v>
      </c>
      <c r="AC3007">
        <v>3.1</v>
      </c>
      <c r="AD3007">
        <v>3.9</v>
      </c>
      <c r="AE3007">
        <v>7</v>
      </c>
      <c r="AF3007">
        <v>1.5</v>
      </c>
      <c r="AG3007">
        <v>0.4</v>
      </c>
      <c r="AH3007">
        <v>0.6</v>
      </c>
      <c r="AI3007">
        <v>1.4</v>
      </c>
      <c r="AJ3007">
        <v>2.9</v>
      </c>
      <c r="AK3007">
        <v>10.199999999999999</v>
      </c>
      <c r="AL3007">
        <v>19.8</v>
      </c>
      <c r="AM3007">
        <v>0.53600000000000003</v>
      </c>
      <c r="AN3007">
        <v>0.55100000000000005</v>
      </c>
      <c r="AO3007">
        <v>0</v>
      </c>
      <c r="AP3007">
        <v>0.46200000000000002</v>
      </c>
      <c r="AQ3007">
        <v>99</v>
      </c>
      <c r="AR3007">
        <v>11.7</v>
      </c>
      <c r="AS3007">
        <v>17.5</v>
      </c>
      <c r="AT3007">
        <v>14.4</v>
      </c>
      <c r="AU3007">
        <v>14.6</v>
      </c>
      <c r="AV3007">
        <v>0.9</v>
      </c>
      <c r="AW3007">
        <v>2.9</v>
      </c>
      <c r="AX3007">
        <v>12.8</v>
      </c>
      <c r="AY3007">
        <v>21</v>
      </c>
      <c r="AZ3007">
        <v>0.4</v>
      </c>
      <c r="BA3007">
        <v>0.3</v>
      </c>
      <c r="BB3007">
        <v>0.7</v>
      </c>
      <c r="BC3007">
        <v>0.104</v>
      </c>
      <c r="BD3007">
        <v>-0.2</v>
      </c>
      <c r="BE3007">
        <v>0.6</v>
      </c>
      <c r="BF3007">
        <v>0.4</v>
      </c>
    </row>
    <row r="3008" spans="1:58" x14ac:dyDescent="0.55000000000000004">
      <c r="A3008" t="s">
        <v>359</v>
      </c>
      <c r="B3008" t="s">
        <v>9</v>
      </c>
      <c r="C3008" t="s">
        <v>2029</v>
      </c>
      <c r="D3008">
        <v>0</v>
      </c>
      <c r="E3008">
        <f>IF(OR(ISBLANK(F3008),F3008=61),0,1)</f>
        <v>0</v>
      </c>
      <c r="G3008">
        <f>IF(AND(F3008&lt;31,E3008=1),1,0)</f>
        <v>0</v>
      </c>
      <c r="H3008">
        <f>IF(AND(F3008&gt;=31,E3008=1),1,0)</f>
        <v>0</v>
      </c>
      <c r="I3008">
        <f>IF(AND(F3008&lt;15,E3008=1),1,0)</f>
        <v>0</v>
      </c>
      <c r="J3008">
        <f>IF(F3008=61,1,0)</f>
        <v>0</v>
      </c>
      <c r="K3008" t="s">
        <v>0</v>
      </c>
      <c r="L3008">
        <v>80</v>
      </c>
      <c r="M3008">
        <v>276</v>
      </c>
      <c r="N3008">
        <v>26</v>
      </c>
      <c r="O3008">
        <v>25</v>
      </c>
      <c r="P3008">
        <v>27.5</v>
      </c>
      <c r="Q3008">
        <v>5</v>
      </c>
      <c r="R3008">
        <v>8.5</v>
      </c>
      <c r="S3008">
        <v>0.58599999999999997</v>
      </c>
      <c r="T3008">
        <v>5</v>
      </c>
      <c r="U3008">
        <v>8.5</v>
      </c>
      <c r="V3008">
        <v>0.58599999999999997</v>
      </c>
      <c r="W3008">
        <v>0</v>
      </c>
      <c r="X3008">
        <v>0</v>
      </c>
      <c r="Y3008">
        <v>0</v>
      </c>
      <c r="Z3008">
        <v>2.8</v>
      </c>
      <c r="AA3008">
        <v>4.2</v>
      </c>
      <c r="AB3008">
        <v>0.66099999999999992</v>
      </c>
      <c r="AC3008">
        <v>3.4</v>
      </c>
      <c r="AD3008">
        <v>4.3</v>
      </c>
      <c r="AE3008">
        <v>7.7</v>
      </c>
      <c r="AF3008">
        <v>1</v>
      </c>
      <c r="AG3008">
        <v>0.5</v>
      </c>
      <c r="AH3008">
        <v>1.8</v>
      </c>
      <c r="AI3008">
        <v>1.3</v>
      </c>
      <c r="AJ3008">
        <v>2.5</v>
      </c>
      <c r="AK3008">
        <v>12.7</v>
      </c>
      <c r="AL3008">
        <v>26.4</v>
      </c>
      <c r="AM3008">
        <v>0.60699999999999998</v>
      </c>
      <c r="AN3008">
        <v>0.58599999999999997</v>
      </c>
      <c r="AO3008">
        <v>0</v>
      </c>
      <c r="AP3008">
        <v>0.495</v>
      </c>
      <c r="AQ3008">
        <v>329</v>
      </c>
      <c r="AR3008">
        <v>14.4</v>
      </c>
      <c r="AS3008">
        <v>17.399999999999999</v>
      </c>
      <c r="AT3008">
        <v>15.9</v>
      </c>
      <c r="AU3008">
        <v>7</v>
      </c>
      <c r="AV3008">
        <v>1.2</v>
      </c>
      <c r="AW3008">
        <v>7.2</v>
      </c>
      <c r="AX3008">
        <v>10.8</v>
      </c>
      <c r="AY3008">
        <v>21.9</v>
      </c>
      <c r="AZ3008">
        <v>2.4</v>
      </c>
      <c r="BA3008">
        <v>1.3</v>
      </c>
      <c r="BB3008">
        <v>3.7</v>
      </c>
      <c r="BC3008">
        <v>0.21</v>
      </c>
      <c r="BD3008">
        <v>2.9</v>
      </c>
      <c r="BE3008">
        <v>2.7</v>
      </c>
      <c r="BF3008">
        <v>5.6</v>
      </c>
    </row>
    <row r="3009" spans="1:58" x14ac:dyDescent="0.55000000000000004">
      <c r="A3009" t="s">
        <v>1066</v>
      </c>
      <c r="B3009" t="s">
        <v>18</v>
      </c>
      <c r="C3009" t="s">
        <v>2030</v>
      </c>
      <c r="D3009">
        <v>0</v>
      </c>
      <c r="E3009">
        <f>IF(OR(ISBLANK(F3009),F3009=61),0,1)</f>
        <v>0</v>
      </c>
      <c r="G3009">
        <f>IF(AND(F3009&lt;31,E3009=1),1,0)</f>
        <v>0</v>
      </c>
      <c r="H3009">
        <f>IF(AND(F3009&gt;=31,E3009=1),1,0)</f>
        <v>0</v>
      </c>
      <c r="I3009">
        <f>IF(AND(F3009&lt;15,E3009=1),1,0)</f>
        <v>0</v>
      </c>
      <c r="J3009">
        <f>IF(F3009=61,1,0)</f>
        <v>0</v>
      </c>
      <c r="K3009" t="s">
        <v>0</v>
      </c>
      <c r="L3009">
        <v>80</v>
      </c>
      <c r="M3009">
        <v>205</v>
      </c>
      <c r="N3009">
        <v>34</v>
      </c>
      <c r="O3009">
        <v>1</v>
      </c>
      <c r="P3009">
        <v>15.6</v>
      </c>
      <c r="Q3009">
        <v>2.2999999999999998</v>
      </c>
      <c r="R3009">
        <v>4.5</v>
      </c>
      <c r="S3009">
        <v>0.503</v>
      </c>
      <c r="T3009">
        <v>2.2999999999999998</v>
      </c>
      <c r="U3009">
        <v>4.5</v>
      </c>
      <c r="V3009">
        <v>0.503</v>
      </c>
      <c r="W3009">
        <v>0</v>
      </c>
      <c r="X3009">
        <v>0</v>
      </c>
      <c r="Y3009">
        <v>0</v>
      </c>
      <c r="Z3009">
        <v>1.2</v>
      </c>
      <c r="AA3009">
        <v>1.7</v>
      </c>
      <c r="AB3009">
        <v>0.72400000000000009</v>
      </c>
      <c r="AC3009">
        <v>1.7</v>
      </c>
      <c r="AD3009">
        <v>2.4</v>
      </c>
      <c r="AE3009">
        <v>4.0999999999999996</v>
      </c>
      <c r="AF3009">
        <v>0.7</v>
      </c>
      <c r="AG3009">
        <v>0.6</v>
      </c>
      <c r="AH3009">
        <v>0.7</v>
      </c>
      <c r="AI3009">
        <v>0.6</v>
      </c>
      <c r="AJ3009">
        <v>2.5</v>
      </c>
      <c r="AK3009">
        <v>5.8</v>
      </c>
      <c r="AL3009">
        <v>21.2</v>
      </c>
      <c r="AM3009">
        <v>0.54299999999999993</v>
      </c>
      <c r="AN3009">
        <v>0.503</v>
      </c>
      <c r="AO3009">
        <v>0</v>
      </c>
      <c r="AP3009">
        <v>0.379</v>
      </c>
      <c r="AQ3009">
        <v>202</v>
      </c>
      <c r="AR3009">
        <v>12.7</v>
      </c>
      <c r="AS3009">
        <v>17.3</v>
      </c>
      <c r="AT3009">
        <v>15.1</v>
      </c>
      <c r="AU3009">
        <v>8.6</v>
      </c>
      <c r="AV3009">
        <v>2.2000000000000002</v>
      </c>
      <c r="AW3009">
        <v>4.3</v>
      </c>
      <c r="AX3009">
        <v>10.9</v>
      </c>
      <c r="AY3009">
        <v>19.600000000000001</v>
      </c>
      <c r="AZ3009">
        <v>1.4</v>
      </c>
      <c r="BA3009">
        <v>0.9</v>
      </c>
      <c r="BB3009">
        <v>2.2999999999999998</v>
      </c>
      <c r="BC3009">
        <v>0.17299999999999999</v>
      </c>
      <c r="BD3009">
        <v>-0.2</v>
      </c>
      <c r="BE3009">
        <v>0.7</v>
      </c>
      <c r="BF3009">
        <v>0.5</v>
      </c>
    </row>
    <row r="3010" spans="1:58" x14ac:dyDescent="0.55000000000000004">
      <c r="A3010" t="s">
        <v>967</v>
      </c>
      <c r="B3010" t="s">
        <v>18</v>
      </c>
      <c r="C3010" t="s">
        <v>2031</v>
      </c>
      <c r="D3010">
        <v>0</v>
      </c>
      <c r="E3010">
        <f>IF(OR(ISBLANK(F3010),F3010=61),0,1)</f>
        <v>0</v>
      </c>
      <c r="G3010">
        <f>IF(AND(F3010&lt;31,E3010=1),1,0)</f>
        <v>0</v>
      </c>
      <c r="H3010">
        <f>IF(AND(F3010&gt;=31,E3010=1),1,0)</f>
        <v>0</v>
      </c>
      <c r="I3010">
        <f>IF(AND(F3010&lt;15,E3010=1),1,0)</f>
        <v>0</v>
      </c>
      <c r="J3010">
        <f>IF(F3010=61,1,0)</f>
        <v>0</v>
      </c>
      <c r="K3010" t="s">
        <v>0</v>
      </c>
      <c r="L3010">
        <v>80</v>
      </c>
      <c r="M3010">
        <v>220</v>
      </c>
      <c r="N3010">
        <v>26</v>
      </c>
      <c r="O3010">
        <v>7</v>
      </c>
      <c r="P3010">
        <v>17.399999999999999</v>
      </c>
      <c r="Q3010">
        <v>2</v>
      </c>
      <c r="R3010">
        <v>4.7</v>
      </c>
      <c r="S3010">
        <v>0.42099999999999999</v>
      </c>
      <c r="T3010">
        <v>2</v>
      </c>
      <c r="U3010">
        <v>4.7</v>
      </c>
      <c r="V3010">
        <v>0.42099999999999999</v>
      </c>
      <c r="W3010">
        <v>0</v>
      </c>
      <c r="X3010">
        <v>0</v>
      </c>
      <c r="Y3010">
        <v>0</v>
      </c>
      <c r="Z3010">
        <v>1</v>
      </c>
      <c r="AA3010">
        <v>1.9</v>
      </c>
      <c r="AB3010">
        <v>0.52</v>
      </c>
      <c r="AC3010">
        <v>1.3</v>
      </c>
      <c r="AD3010">
        <v>3</v>
      </c>
      <c r="AE3010">
        <v>4.3</v>
      </c>
      <c r="AF3010">
        <v>0.5</v>
      </c>
      <c r="AG3010">
        <v>1</v>
      </c>
      <c r="AH3010">
        <v>0.7</v>
      </c>
      <c r="AI3010">
        <v>1.7</v>
      </c>
      <c r="AJ3010">
        <v>2.2000000000000002</v>
      </c>
      <c r="AK3010">
        <v>4.9000000000000004</v>
      </c>
      <c r="AL3010">
        <v>11.3</v>
      </c>
      <c r="AM3010">
        <v>0.442</v>
      </c>
      <c r="AN3010">
        <v>0.42099999999999999</v>
      </c>
      <c r="AO3010">
        <v>0</v>
      </c>
      <c r="AP3010">
        <v>0.41299999999999998</v>
      </c>
      <c r="AQ3010">
        <v>132</v>
      </c>
      <c r="AR3010">
        <v>8.3000000000000007</v>
      </c>
      <c r="AS3010">
        <v>20</v>
      </c>
      <c r="AT3010">
        <v>14.1</v>
      </c>
      <c r="AU3010">
        <v>6.1</v>
      </c>
      <c r="AV3010">
        <v>3.3</v>
      </c>
      <c r="AW3010">
        <v>4.2</v>
      </c>
      <c r="AX3010">
        <v>22.9</v>
      </c>
      <c r="AY3010">
        <v>22.1</v>
      </c>
      <c r="AZ3010">
        <v>-0.6</v>
      </c>
      <c r="BA3010">
        <v>0.8</v>
      </c>
      <c r="BB3010">
        <v>0.2</v>
      </c>
      <c r="BC3010">
        <v>0.02</v>
      </c>
      <c r="BD3010">
        <v>-8.5</v>
      </c>
      <c r="BE3010">
        <v>2.2999999999999998</v>
      </c>
      <c r="BF3010">
        <v>-6.2</v>
      </c>
    </row>
    <row r="3011" spans="1:58" x14ac:dyDescent="0.55000000000000004">
      <c r="A3011" t="s">
        <v>967</v>
      </c>
      <c r="B3011" t="s">
        <v>3</v>
      </c>
      <c r="C3011" t="s">
        <v>2031</v>
      </c>
      <c r="D3011">
        <v>0</v>
      </c>
      <c r="E3011">
        <f>IF(OR(ISBLANK(F3011),F3011=61),0,1)</f>
        <v>0</v>
      </c>
      <c r="G3011">
        <f>IF(AND(F3011&lt;31,E3011=1),1,0)</f>
        <v>0</v>
      </c>
      <c r="H3011">
        <f>IF(AND(F3011&gt;=31,E3011=1),1,0)</f>
        <v>0</v>
      </c>
      <c r="I3011">
        <f>IF(AND(F3011&lt;15,E3011=1),1,0)</f>
        <v>0</v>
      </c>
      <c r="J3011">
        <f>IF(F3011=61,1,0)</f>
        <v>0</v>
      </c>
      <c r="K3011" t="s">
        <v>0</v>
      </c>
      <c r="L3011">
        <v>80</v>
      </c>
      <c r="M3011">
        <v>220</v>
      </c>
      <c r="N3011">
        <v>27</v>
      </c>
      <c r="O3011">
        <v>11</v>
      </c>
      <c r="P3011">
        <v>17.5</v>
      </c>
      <c r="Q3011">
        <v>2.9</v>
      </c>
      <c r="R3011">
        <v>5.7</v>
      </c>
      <c r="S3011">
        <v>0.49700000000000011</v>
      </c>
      <c r="T3011">
        <v>2.9</v>
      </c>
      <c r="U3011">
        <v>5.7</v>
      </c>
      <c r="V3011">
        <v>0.49700000000000011</v>
      </c>
      <c r="W3011">
        <v>0</v>
      </c>
      <c r="X3011">
        <v>0</v>
      </c>
      <c r="Y3011">
        <v>0</v>
      </c>
      <c r="Z3011">
        <v>1.6</v>
      </c>
      <c r="AA3011">
        <v>2.6</v>
      </c>
      <c r="AB3011">
        <v>0.62</v>
      </c>
      <c r="AC3011">
        <v>1</v>
      </c>
      <c r="AD3011">
        <v>2.4</v>
      </c>
      <c r="AE3011">
        <v>3.5</v>
      </c>
      <c r="AF3011">
        <v>0.5</v>
      </c>
      <c r="AG3011">
        <v>0.9</v>
      </c>
      <c r="AH3011">
        <v>0.7</v>
      </c>
      <c r="AI3011">
        <v>1.1000000000000001</v>
      </c>
      <c r="AJ3011">
        <v>3</v>
      </c>
      <c r="AK3011">
        <v>7.3</v>
      </c>
      <c r="AL3011">
        <v>17.100000000000001</v>
      </c>
      <c r="AM3011">
        <v>0.52500000000000002</v>
      </c>
      <c r="AN3011">
        <v>0.49700000000000011</v>
      </c>
      <c r="AO3011">
        <v>0</v>
      </c>
      <c r="AP3011">
        <v>0.45800000000000002</v>
      </c>
      <c r="AQ3011">
        <v>185</v>
      </c>
      <c r="AR3011">
        <v>6.9</v>
      </c>
      <c r="AS3011">
        <v>15.6</v>
      </c>
      <c r="AT3011">
        <v>11.4</v>
      </c>
      <c r="AU3011">
        <v>6</v>
      </c>
      <c r="AV3011">
        <v>2.8</v>
      </c>
      <c r="AW3011">
        <v>4.4000000000000004</v>
      </c>
      <c r="AX3011">
        <v>14.1</v>
      </c>
      <c r="AY3011">
        <v>24</v>
      </c>
      <c r="AZ3011">
        <v>0.4</v>
      </c>
      <c r="BA3011">
        <v>0.8</v>
      </c>
      <c r="BB3011">
        <v>1.2</v>
      </c>
      <c r="BC3011">
        <v>0.104</v>
      </c>
      <c r="BD3011">
        <v>-3.7</v>
      </c>
      <c r="BE3011">
        <v>0.9</v>
      </c>
      <c r="BF3011">
        <v>-2.8</v>
      </c>
    </row>
    <row r="3012" spans="1:58" x14ac:dyDescent="0.55000000000000004">
      <c r="A3012" t="s">
        <v>416</v>
      </c>
      <c r="B3012" t="s">
        <v>18</v>
      </c>
      <c r="C3012" t="s">
        <v>2032</v>
      </c>
      <c r="D3012">
        <v>0</v>
      </c>
      <c r="E3012">
        <f>IF(OR(ISBLANK(F3012),F3012=61),0,1)</f>
        <v>0</v>
      </c>
      <c r="G3012">
        <f>IF(AND(F3012&lt;31,E3012=1),1,0)</f>
        <v>0</v>
      </c>
      <c r="H3012">
        <f>IF(AND(F3012&gt;=31,E3012=1),1,0)</f>
        <v>0</v>
      </c>
      <c r="I3012">
        <f>IF(AND(F3012&lt;15,E3012=1),1,0)</f>
        <v>0</v>
      </c>
      <c r="J3012">
        <f>IF(F3012=61,1,0)</f>
        <v>0</v>
      </c>
      <c r="K3012" t="s">
        <v>0</v>
      </c>
      <c r="L3012">
        <v>79</v>
      </c>
      <c r="M3012">
        <v>230</v>
      </c>
      <c r="N3012">
        <v>5</v>
      </c>
      <c r="O3012">
        <v>0</v>
      </c>
      <c r="P3012">
        <v>5.4</v>
      </c>
      <c r="Q3012">
        <v>0.6</v>
      </c>
      <c r="R3012">
        <v>2</v>
      </c>
      <c r="S3012">
        <v>0.3</v>
      </c>
      <c r="T3012">
        <v>0.6</v>
      </c>
      <c r="U3012">
        <v>1.4</v>
      </c>
      <c r="V3012">
        <v>0.42899999999999999</v>
      </c>
      <c r="W3012">
        <v>0</v>
      </c>
      <c r="X3012">
        <v>0.6</v>
      </c>
      <c r="Y3012">
        <v>0</v>
      </c>
      <c r="Z3012">
        <v>0</v>
      </c>
      <c r="AA3012">
        <v>0</v>
      </c>
      <c r="AB3012">
        <v>0</v>
      </c>
      <c r="AC3012">
        <v>0.6</v>
      </c>
      <c r="AD3012">
        <v>0.8</v>
      </c>
      <c r="AE3012">
        <v>1.4</v>
      </c>
      <c r="AF3012">
        <v>0.2</v>
      </c>
      <c r="AG3012">
        <v>0.4</v>
      </c>
      <c r="AH3012">
        <v>0</v>
      </c>
      <c r="AI3012">
        <v>0.2</v>
      </c>
      <c r="AJ3012">
        <v>1.2</v>
      </c>
      <c r="AK3012">
        <v>1.2</v>
      </c>
      <c r="AL3012">
        <v>7.6</v>
      </c>
      <c r="AM3012">
        <v>0.3</v>
      </c>
      <c r="AN3012">
        <v>0.3</v>
      </c>
      <c r="AO3012">
        <v>0.3</v>
      </c>
      <c r="AP3012">
        <v>0</v>
      </c>
      <c r="AQ3012">
        <v>7</v>
      </c>
      <c r="AR3012">
        <v>12.9</v>
      </c>
      <c r="AS3012">
        <v>18.8</v>
      </c>
      <c r="AT3012">
        <v>15.7</v>
      </c>
      <c r="AU3012">
        <v>7.2</v>
      </c>
      <c r="AV3012">
        <v>4.4000000000000004</v>
      </c>
      <c r="AW3012">
        <v>0</v>
      </c>
      <c r="AX3012">
        <v>9.1</v>
      </c>
      <c r="AY3012">
        <v>20.5</v>
      </c>
      <c r="AZ3012">
        <v>0</v>
      </c>
      <c r="BA3012">
        <v>0.1</v>
      </c>
      <c r="BB3012">
        <v>0</v>
      </c>
      <c r="BC3012">
        <v>4.5999999999999999E-2</v>
      </c>
      <c r="BD3012">
        <v>-5.5</v>
      </c>
      <c r="BE3012">
        <v>-0.1</v>
      </c>
      <c r="BF3012">
        <v>-5.6</v>
      </c>
    </row>
    <row r="3013" spans="1:58" x14ac:dyDescent="0.55000000000000004">
      <c r="A3013" t="s">
        <v>184</v>
      </c>
      <c r="B3013" t="s">
        <v>6</v>
      </c>
      <c r="C3013" t="s">
        <v>2033</v>
      </c>
      <c r="D3013">
        <v>0</v>
      </c>
      <c r="E3013">
        <f>IF(OR(ISBLANK(F3013),F3013=61),0,1)</f>
        <v>0</v>
      </c>
      <c r="G3013">
        <f>IF(AND(F3013&lt;31,E3013=1),1,0)</f>
        <v>0</v>
      </c>
      <c r="H3013">
        <f>IF(AND(F3013&gt;=31,E3013=1),1,0)</f>
        <v>0</v>
      </c>
      <c r="I3013">
        <f>IF(AND(F3013&lt;15,E3013=1),1,0)</f>
        <v>0</v>
      </c>
      <c r="J3013">
        <f>IF(F3013=61,1,0)</f>
        <v>0</v>
      </c>
      <c r="K3013" t="s">
        <v>0</v>
      </c>
      <c r="L3013">
        <v>80</v>
      </c>
      <c r="M3013">
        <v>235</v>
      </c>
      <c r="N3013">
        <v>33</v>
      </c>
      <c r="O3013">
        <v>4</v>
      </c>
      <c r="P3013">
        <v>15.8</v>
      </c>
      <c r="Q3013">
        <v>1.7</v>
      </c>
      <c r="R3013">
        <v>3.4</v>
      </c>
      <c r="S3013">
        <v>0.48699999999999999</v>
      </c>
      <c r="T3013">
        <v>1.7</v>
      </c>
      <c r="U3013">
        <v>3.4</v>
      </c>
      <c r="V3013">
        <v>0.48699999999999999</v>
      </c>
      <c r="W3013">
        <v>0</v>
      </c>
      <c r="X3013">
        <v>0</v>
      </c>
      <c r="Y3013">
        <v>0</v>
      </c>
      <c r="Z3013">
        <v>1.5</v>
      </c>
      <c r="AA3013">
        <v>2.6</v>
      </c>
      <c r="AB3013">
        <v>0.58099999999999996</v>
      </c>
      <c r="AC3013">
        <v>1.8</v>
      </c>
      <c r="AD3013">
        <v>1.8</v>
      </c>
      <c r="AE3013">
        <v>3.6</v>
      </c>
      <c r="AF3013">
        <v>0.2</v>
      </c>
      <c r="AG3013">
        <v>0.2</v>
      </c>
      <c r="AH3013">
        <v>0.8</v>
      </c>
      <c r="AI3013">
        <v>1</v>
      </c>
      <c r="AJ3013">
        <v>3</v>
      </c>
      <c r="AK3013">
        <v>4.8</v>
      </c>
      <c r="AL3013">
        <v>12.8</v>
      </c>
      <c r="AM3013">
        <v>0.52</v>
      </c>
      <c r="AN3013">
        <v>0.48699999999999999</v>
      </c>
      <c r="AO3013">
        <v>0</v>
      </c>
      <c r="AP3013">
        <v>0.7609999999999999</v>
      </c>
      <c r="AQ3013">
        <v>171</v>
      </c>
      <c r="AR3013">
        <v>12.2</v>
      </c>
      <c r="AS3013">
        <v>13.1</v>
      </c>
      <c r="AT3013">
        <v>12.6</v>
      </c>
      <c r="AU3013">
        <v>2.7</v>
      </c>
      <c r="AV3013">
        <v>0.9</v>
      </c>
      <c r="AW3013">
        <v>5.3</v>
      </c>
      <c r="AX3013">
        <v>17.7</v>
      </c>
      <c r="AY3013">
        <v>17.3</v>
      </c>
      <c r="AZ3013">
        <v>0.6</v>
      </c>
      <c r="BA3013">
        <v>0.5</v>
      </c>
      <c r="BB3013">
        <v>1.1000000000000001</v>
      </c>
      <c r="BC3013">
        <v>8.4000000000000005E-2</v>
      </c>
      <c r="BD3013">
        <v>-3.8</v>
      </c>
      <c r="BE3013">
        <v>0</v>
      </c>
      <c r="BF3013">
        <v>-3.8</v>
      </c>
    </row>
    <row r="3014" spans="1:58" x14ac:dyDescent="0.55000000000000004">
      <c r="A3014" t="s">
        <v>184</v>
      </c>
      <c r="B3014" t="s">
        <v>9</v>
      </c>
      <c r="C3014" t="s">
        <v>2033</v>
      </c>
      <c r="D3014">
        <v>0</v>
      </c>
      <c r="E3014">
        <f>IF(OR(ISBLANK(F3014),F3014=61),0,1)</f>
        <v>0</v>
      </c>
      <c r="G3014">
        <f>IF(AND(F3014&lt;31,E3014=1),1,0)</f>
        <v>0</v>
      </c>
      <c r="H3014">
        <f>IF(AND(F3014&gt;=31,E3014=1),1,0)</f>
        <v>0</v>
      </c>
      <c r="I3014">
        <f>IF(AND(F3014&lt;15,E3014=1),1,0)</f>
        <v>0</v>
      </c>
      <c r="J3014">
        <f>IF(F3014=61,1,0)</f>
        <v>0</v>
      </c>
      <c r="K3014" t="s">
        <v>0</v>
      </c>
      <c r="L3014">
        <v>80</v>
      </c>
      <c r="M3014">
        <v>235</v>
      </c>
      <c r="N3014">
        <v>30</v>
      </c>
      <c r="O3014">
        <v>17</v>
      </c>
      <c r="P3014">
        <v>17.399999999999999</v>
      </c>
      <c r="Q3014">
        <v>1.9</v>
      </c>
      <c r="R3014">
        <v>3.3</v>
      </c>
      <c r="S3014">
        <v>0.56000000000000005</v>
      </c>
      <c r="T3014">
        <v>1.9</v>
      </c>
      <c r="U3014">
        <v>3.3</v>
      </c>
      <c r="V3014">
        <v>0.56000000000000005</v>
      </c>
      <c r="W3014">
        <v>0</v>
      </c>
      <c r="X3014">
        <v>0</v>
      </c>
      <c r="Y3014">
        <v>0</v>
      </c>
      <c r="Z3014">
        <v>1.9</v>
      </c>
      <c r="AA3014">
        <v>2.9</v>
      </c>
      <c r="AB3014">
        <v>0.65900000000000003</v>
      </c>
      <c r="AC3014">
        <v>2</v>
      </c>
      <c r="AD3014">
        <v>2.4</v>
      </c>
      <c r="AE3014">
        <v>4.4000000000000004</v>
      </c>
      <c r="AF3014">
        <v>0.1</v>
      </c>
      <c r="AG3014">
        <v>0.2</v>
      </c>
      <c r="AH3014">
        <v>0.8</v>
      </c>
      <c r="AI3014">
        <v>0.8</v>
      </c>
      <c r="AJ3014">
        <v>2.2999999999999998</v>
      </c>
      <c r="AK3014">
        <v>5.7</v>
      </c>
      <c r="AL3014">
        <v>17.5</v>
      </c>
      <c r="AM3014">
        <v>0.59899999999999998</v>
      </c>
      <c r="AN3014">
        <v>0.56000000000000005</v>
      </c>
      <c r="AO3014">
        <v>0</v>
      </c>
      <c r="AP3014">
        <v>0.88</v>
      </c>
      <c r="AQ3014">
        <v>178</v>
      </c>
      <c r="AR3014">
        <v>14.3</v>
      </c>
      <c r="AS3014">
        <v>15.2</v>
      </c>
      <c r="AT3014">
        <v>14.8</v>
      </c>
      <c r="AU3014">
        <v>1.3</v>
      </c>
      <c r="AV3014">
        <v>0.8</v>
      </c>
      <c r="AW3014">
        <v>5.0999999999999996</v>
      </c>
      <c r="AX3014">
        <v>15</v>
      </c>
      <c r="AY3014">
        <v>16.3</v>
      </c>
      <c r="AZ3014">
        <v>1.2</v>
      </c>
      <c r="BA3014">
        <v>1</v>
      </c>
      <c r="BB3014">
        <v>2.2000000000000002</v>
      </c>
      <c r="BC3014">
        <v>0.16700000000000001</v>
      </c>
      <c r="BD3014">
        <v>-0.8</v>
      </c>
      <c r="BE3014">
        <v>0.6</v>
      </c>
      <c r="BF3014">
        <v>-0.2</v>
      </c>
    </row>
    <row r="3015" spans="1:58" x14ac:dyDescent="0.55000000000000004">
      <c r="A3015" t="s">
        <v>208</v>
      </c>
      <c r="B3015" t="s">
        <v>3</v>
      </c>
      <c r="C3015" t="s">
        <v>2034</v>
      </c>
      <c r="D3015">
        <v>0</v>
      </c>
      <c r="E3015">
        <f>IF(OR(ISBLANK(F3015),F3015=61),0,1)</f>
        <v>0</v>
      </c>
      <c r="G3015">
        <f>IF(AND(F3015&lt;31,E3015=1),1,0)</f>
        <v>0</v>
      </c>
      <c r="H3015">
        <f>IF(AND(F3015&gt;=31,E3015=1),1,0)</f>
        <v>0</v>
      </c>
      <c r="I3015">
        <f>IF(AND(F3015&lt;15,E3015=1),1,0)</f>
        <v>0</v>
      </c>
      <c r="J3015">
        <f>IF(F3015=61,1,0)</f>
        <v>0</v>
      </c>
      <c r="K3015" t="s">
        <v>0</v>
      </c>
      <c r="L3015">
        <v>79</v>
      </c>
      <c r="M3015">
        <v>213</v>
      </c>
      <c r="N3015">
        <v>5</v>
      </c>
      <c r="O3015">
        <v>0</v>
      </c>
      <c r="P3015">
        <v>6.4</v>
      </c>
      <c r="Q3015">
        <v>0.2</v>
      </c>
      <c r="R3015">
        <v>1.4</v>
      </c>
      <c r="S3015">
        <v>0.14299999999999999</v>
      </c>
      <c r="T3015">
        <v>0.2</v>
      </c>
      <c r="U3015">
        <v>1.2</v>
      </c>
      <c r="V3015">
        <v>0.16700000000000001</v>
      </c>
      <c r="W3015">
        <v>0</v>
      </c>
      <c r="X3015">
        <v>0.2</v>
      </c>
      <c r="Y3015">
        <v>0</v>
      </c>
      <c r="Z3015">
        <v>1</v>
      </c>
      <c r="AA3015">
        <v>2</v>
      </c>
      <c r="AB3015">
        <v>0.5</v>
      </c>
      <c r="AC3015">
        <v>0.6</v>
      </c>
      <c r="AD3015">
        <v>1.8</v>
      </c>
      <c r="AE3015">
        <v>2.4</v>
      </c>
      <c r="AF3015">
        <v>0</v>
      </c>
      <c r="AG3015">
        <v>0</v>
      </c>
      <c r="AH3015">
        <v>1.2</v>
      </c>
      <c r="AI3015">
        <v>0.8</v>
      </c>
      <c r="AJ3015">
        <v>1.2</v>
      </c>
      <c r="AK3015">
        <v>1.4</v>
      </c>
      <c r="AL3015">
        <v>6</v>
      </c>
      <c r="AM3015">
        <v>0.29799999999999999</v>
      </c>
      <c r="AN3015">
        <v>0.14299999999999999</v>
      </c>
      <c r="AO3015">
        <v>0.14299999999999999</v>
      </c>
      <c r="AP3015">
        <v>1.429</v>
      </c>
      <c r="AQ3015">
        <v>8</v>
      </c>
      <c r="AR3015">
        <v>10.1</v>
      </c>
      <c r="AS3015">
        <v>31.1</v>
      </c>
      <c r="AT3015">
        <v>20.5</v>
      </c>
      <c r="AU3015">
        <v>0</v>
      </c>
      <c r="AV3015">
        <v>0</v>
      </c>
      <c r="AW3015">
        <v>19.600000000000001</v>
      </c>
      <c r="AX3015">
        <v>25.4</v>
      </c>
      <c r="AY3015">
        <v>22.5</v>
      </c>
      <c r="AZ3015">
        <v>-0.1</v>
      </c>
      <c r="BA3015">
        <v>0.1</v>
      </c>
      <c r="BB3015">
        <v>0</v>
      </c>
      <c r="BC3015">
        <v>-0.06</v>
      </c>
      <c r="BD3015">
        <v>-15.4</v>
      </c>
      <c r="BE3015">
        <v>2.2999999999999998</v>
      </c>
      <c r="BF3015">
        <v>-13.1</v>
      </c>
    </row>
    <row r="3016" spans="1:58" x14ac:dyDescent="0.55000000000000004">
      <c r="A3016" t="s">
        <v>1038</v>
      </c>
      <c r="B3016" t="s">
        <v>18</v>
      </c>
      <c r="C3016" t="s">
        <v>2035</v>
      </c>
      <c r="D3016">
        <v>0</v>
      </c>
      <c r="E3016">
        <f>IF(OR(ISBLANK(F3016),F3016=61),0,1)</f>
        <v>0</v>
      </c>
      <c r="G3016">
        <f>IF(AND(F3016&lt;31,E3016=1),1,0)</f>
        <v>0</v>
      </c>
      <c r="H3016">
        <f>IF(AND(F3016&gt;=31,E3016=1),1,0)</f>
        <v>0</v>
      </c>
      <c r="I3016">
        <f>IF(AND(F3016&lt;15,E3016=1),1,0)</f>
        <v>0</v>
      </c>
      <c r="J3016">
        <f>IF(F3016=61,1,0)</f>
        <v>0</v>
      </c>
      <c r="K3016" t="s">
        <v>0</v>
      </c>
      <c r="L3016">
        <v>79</v>
      </c>
      <c r="M3016">
        <v>200</v>
      </c>
      <c r="N3016">
        <v>33</v>
      </c>
      <c r="O3016">
        <v>21</v>
      </c>
      <c r="P3016">
        <v>23.8</v>
      </c>
      <c r="Q3016">
        <v>3</v>
      </c>
      <c r="R3016">
        <v>6</v>
      </c>
      <c r="S3016">
        <v>0.49700000000000011</v>
      </c>
      <c r="T3016">
        <v>2.9</v>
      </c>
      <c r="U3016">
        <v>5.7</v>
      </c>
      <c r="V3016">
        <v>0.50800000000000001</v>
      </c>
      <c r="W3016">
        <v>0.1</v>
      </c>
      <c r="X3016">
        <v>0.4</v>
      </c>
      <c r="Y3016">
        <v>0.33300000000000002</v>
      </c>
      <c r="Z3016">
        <v>2.4</v>
      </c>
      <c r="AA3016">
        <v>3.5</v>
      </c>
      <c r="AB3016">
        <v>0.70200000000000007</v>
      </c>
      <c r="AC3016">
        <v>1.7</v>
      </c>
      <c r="AD3016">
        <v>3.5</v>
      </c>
      <c r="AE3016">
        <v>5.0999999999999996</v>
      </c>
      <c r="AF3016">
        <v>1.2</v>
      </c>
      <c r="AG3016">
        <v>1</v>
      </c>
      <c r="AH3016">
        <v>0.3</v>
      </c>
      <c r="AI3016">
        <v>1.3</v>
      </c>
      <c r="AJ3016">
        <v>2.6</v>
      </c>
      <c r="AK3016">
        <v>8.5</v>
      </c>
      <c r="AL3016">
        <v>18.100000000000001</v>
      </c>
      <c r="AM3016">
        <v>0.55700000000000005</v>
      </c>
      <c r="AN3016">
        <v>0.50800000000000001</v>
      </c>
      <c r="AO3016">
        <v>0.06</v>
      </c>
      <c r="AP3016">
        <v>0.57299999999999995</v>
      </c>
      <c r="AQ3016">
        <v>283</v>
      </c>
      <c r="AR3016">
        <v>8.4</v>
      </c>
      <c r="AS3016">
        <v>17.8</v>
      </c>
      <c r="AT3016">
        <v>13.1</v>
      </c>
      <c r="AU3016">
        <v>9.5</v>
      </c>
      <c r="AV3016">
        <v>2.5</v>
      </c>
      <c r="AW3016">
        <v>1.5</v>
      </c>
      <c r="AX3016">
        <v>14.2</v>
      </c>
      <c r="AY3016">
        <v>19.5</v>
      </c>
      <c r="AZ3016">
        <v>1.6</v>
      </c>
      <c r="BA3016">
        <v>0.6</v>
      </c>
      <c r="BB3016">
        <v>2.2000000000000002</v>
      </c>
      <c r="BC3016">
        <v>0.112</v>
      </c>
      <c r="BD3016">
        <v>0.1</v>
      </c>
      <c r="BE3016">
        <v>-0.1</v>
      </c>
      <c r="BF3016">
        <v>0.1</v>
      </c>
    </row>
    <row r="3017" spans="1:58" x14ac:dyDescent="0.55000000000000004">
      <c r="A3017" t="s">
        <v>1038</v>
      </c>
      <c r="B3017" t="s">
        <v>3</v>
      </c>
      <c r="C3017" t="s">
        <v>2035</v>
      </c>
      <c r="D3017">
        <v>0</v>
      </c>
      <c r="E3017">
        <f>IF(OR(ISBLANK(F3017),F3017=61),0,1)</f>
        <v>0</v>
      </c>
      <c r="G3017">
        <f>IF(AND(F3017&lt;31,E3017=1),1,0)</f>
        <v>0</v>
      </c>
      <c r="H3017">
        <f>IF(AND(F3017&gt;=31,E3017=1),1,0)</f>
        <v>0</v>
      </c>
      <c r="I3017">
        <f>IF(AND(F3017&lt;15,E3017=1),1,0)</f>
        <v>0</v>
      </c>
      <c r="J3017">
        <f>IF(F3017=61,1,0)</f>
        <v>0</v>
      </c>
      <c r="K3017" t="s">
        <v>0</v>
      </c>
      <c r="L3017">
        <v>79</v>
      </c>
      <c r="M3017">
        <v>200</v>
      </c>
      <c r="N3017">
        <v>34</v>
      </c>
      <c r="O3017">
        <v>33</v>
      </c>
      <c r="P3017">
        <v>30.6</v>
      </c>
      <c r="Q3017">
        <v>4.9000000000000004</v>
      </c>
      <c r="R3017">
        <v>9.4</v>
      </c>
      <c r="S3017">
        <v>0.52500000000000002</v>
      </c>
      <c r="T3017">
        <v>4.9000000000000004</v>
      </c>
      <c r="U3017">
        <v>9.1</v>
      </c>
      <c r="V3017">
        <v>0.53100000000000003</v>
      </c>
      <c r="W3017">
        <v>0.1</v>
      </c>
      <c r="X3017">
        <v>0.3</v>
      </c>
      <c r="Y3017">
        <v>0.33300000000000002</v>
      </c>
      <c r="Z3017">
        <v>3.1</v>
      </c>
      <c r="AA3017">
        <v>4.2</v>
      </c>
      <c r="AB3017">
        <v>0.72900000000000009</v>
      </c>
      <c r="AC3017">
        <v>2.2000000000000002</v>
      </c>
      <c r="AD3017">
        <v>6.4</v>
      </c>
      <c r="AE3017">
        <v>8.6</v>
      </c>
      <c r="AF3017">
        <v>0.8</v>
      </c>
      <c r="AG3017">
        <v>0.9</v>
      </c>
      <c r="AH3017">
        <v>0.5</v>
      </c>
      <c r="AI3017">
        <v>1.5</v>
      </c>
      <c r="AJ3017">
        <v>2.9</v>
      </c>
      <c r="AK3017">
        <v>13.1</v>
      </c>
      <c r="AL3017">
        <v>18.8</v>
      </c>
      <c r="AM3017">
        <v>0.57200000000000006</v>
      </c>
      <c r="AN3017">
        <v>0.53</v>
      </c>
      <c r="AO3017">
        <v>2.8000000000000001E-2</v>
      </c>
      <c r="AP3017">
        <v>0.45</v>
      </c>
      <c r="AQ3017">
        <v>420</v>
      </c>
      <c r="AR3017">
        <v>7.8</v>
      </c>
      <c r="AS3017">
        <v>21.3</v>
      </c>
      <c r="AT3017">
        <v>14.8</v>
      </c>
      <c r="AU3017">
        <v>4.5</v>
      </c>
      <c r="AV3017">
        <v>1.6</v>
      </c>
      <c r="AW3017">
        <v>1.6</v>
      </c>
      <c r="AX3017">
        <v>11.4</v>
      </c>
      <c r="AY3017">
        <v>19.600000000000001</v>
      </c>
      <c r="AZ3017">
        <v>2.2999999999999998</v>
      </c>
      <c r="BA3017">
        <v>1.4</v>
      </c>
      <c r="BB3017">
        <v>3.7</v>
      </c>
      <c r="BC3017">
        <v>0.14099999999999999</v>
      </c>
      <c r="BD3017">
        <v>-0.1</v>
      </c>
      <c r="BE3017">
        <v>0.1</v>
      </c>
      <c r="BF3017">
        <v>0.1</v>
      </c>
    </row>
    <row r="3018" spans="1:58" x14ac:dyDescent="0.55000000000000004">
      <c r="A3018" t="s">
        <v>1038</v>
      </c>
      <c r="B3018" t="s">
        <v>6</v>
      </c>
      <c r="C3018" t="s">
        <v>2035</v>
      </c>
      <c r="D3018">
        <v>0</v>
      </c>
      <c r="E3018">
        <f>IF(OR(ISBLANK(F3018),F3018=61),0,1)</f>
        <v>0</v>
      </c>
      <c r="G3018">
        <f>IF(AND(F3018&lt;31,E3018=1),1,0)</f>
        <v>0</v>
      </c>
      <c r="H3018">
        <f>IF(AND(F3018&gt;=31,E3018=1),1,0)</f>
        <v>0</v>
      </c>
      <c r="I3018">
        <f>IF(AND(F3018&lt;15,E3018=1),1,0)</f>
        <v>0</v>
      </c>
      <c r="J3018">
        <f>IF(F3018=61,1,0)</f>
        <v>0</v>
      </c>
      <c r="K3018" t="s">
        <v>0</v>
      </c>
      <c r="L3018">
        <v>79</v>
      </c>
      <c r="M3018">
        <v>200</v>
      </c>
      <c r="N3018">
        <v>34</v>
      </c>
      <c r="O3018">
        <v>34</v>
      </c>
      <c r="P3018">
        <v>30.1</v>
      </c>
      <c r="Q3018">
        <v>6.4</v>
      </c>
      <c r="R3018">
        <v>11.7</v>
      </c>
      <c r="S3018">
        <v>0.54700000000000004</v>
      </c>
      <c r="T3018">
        <v>6.2</v>
      </c>
      <c r="U3018">
        <v>11.3</v>
      </c>
      <c r="V3018">
        <v>0.55200000000000005</v>
      </c>
      <c r="W3018">
        <v>0.1</v>
      </c>
      <c r="X3018">
        <v>0.4</v>
      </c>
      <c r="Y3018">
        <v>0.38500000000000001</v>
      </c>
      <c r="Z3018">
        <v>3</v>
      </c>
      <c r="AA3018">
        <v>4.2</v>
      </c>
      <c r="AB3018">
        <v>0.71099999999999997</v>
      </c>
      <c r="AC3018">
        <v>2.4</v>
      </c>
      <c r="AD3018">
        <v>5.6</v>
      </c>
      <c r="AE3018">
        <v>8</v>
      </c>
      <c r="AF3018">
        <v>1.6</v>
      </c>
      <c r="AG3018">
        <v>1.1000000000000001</v>
      </c>
      <c r="AH3018">
        <v>0.7</v>
      </c>
      <c r="AI3018">
        <v>1.6</v>
      </c>
      <c r="AJ3018">
        <v>3.1</v>
      </c>
      <c r="AK3018">
        <v>15.9</v>
      </c>
      <c r="AL3018">
        <v>23.1</v>
      </c>
      <c r="AM3018">
        <v>0.58099999999999996</v>
      </c>
      <c r="AN3018">
        <v>0.55299999999999994</v>
      </c>
      <c r="AO3018">
        <v>3.3000000000000002E-2</v>
      </c>
      <c r="AP3018">
        <v>0.35799999999999998</v>
      </c>
      <c r="AQ3018">
        <v>501</v>
      </c>
      <c r="AR3018">
        <v>9</v>
      </c>
      <c r="AS3018">
        <v>18.7</v>
      </c>
      <c r="AT3018">
        <v>14.1</v>
      </c>
      <c r="AU3018">
        <v>11.1</v>
      </c>
      <c r="AV3018">
        <v>2</v>
      </c>
      <c r="AW3018">
        <v>2.2999999999999998</v>
      </c>
      <c r="AX3018">
        <v>10.6</v>
      </c>
      <c r="AY3018">
        <v>24</v>
      </c>
      <c r="AZ3018">
        <v>2.8</v>
      </c>
      <c r="BA3018">
        <v>2.2000000000000002</v>
      </c>
      <c r="BB3018">
        <v>5</v>
      </c>
      <c r="BC3018">
        <v>0.19500000000000001</v>
      </c>
      <c r="BD3018">
        <v>1.4</v>
      </c>
      <c r="BE3018">
        <v>2.2000000000000002</v>
      </c>
      <c r="BF3018">
        <v>3.6</v>
      </c>
    </row>
    <row r="3019" spans="1:58" x14ac:dyDescent="0.55000000000000004">
      <c r="A3019" t="s">
        <v>1038</v>
      </c>
      <c r="B3019" t="s">
        <v>9</v>
      </c>
      <c r="C3019" t="s">
        <v>2035</v>
      </c>
      <c r="D3019">
        <v>0</v>
      </c>
      <c r="E3019">
        <f>IF(OR(ISBLANK(F3019),F3019=61),0,1)</f>
        <v>0</v>
      </c>
      <c r="G3019">
        <f>IF(AND(F3019&lt;31,E3019=1),1,0)</f>
        <v>0</v>
      </c>
      <c r="H3019">
        <f>IF(AND(F3019&gt;=31,E3019=1),1,0)</f>
        <v>0</v>
      </c>
      <c r="I3019">
        <f>IF(AND(F3019&lt;15,E3019=1),1,0)</f>
        <v>0</v>
      </c>
      <c r="J3019">
        <f>IF(F3019=61,1,0)</f>
        <v>0</v>
      </c>
      <c r="K3019" t="s">
        <v>0</v>
      </c>
      <c r="L3019">
        <v>79</v>
      </c>
      <c r="M3019">
        <v>200</v>
      </c>
      <c r="N3019">
        <v>29</v>
      </c>
      <c r="O3019">
        <v>29</v>
      </c>
      <c r="P3019">
        <v>35.700000000000003</v>
      </c>
      <c r="Q3019">
        <v>7.3</v>
      </c>
      <c r="R3019">
        <v>13.9</v>
      </c>
      <c r="S3019">
        <v>0.52500000000000002</v>
      </c>
      <c r="T3019">
        <v>7.1</v>
      </c>
      <c r="U3019">
        <v>13.1</v>
      </c>
      <c r="V3019">
        <v>0.54299999999999993</v>
      </c>
      <c r="W3019">
        <v>0.2</v>
      </c>
      <c r="X3019">
        <v>0.8</v>
      </c>
      <c r="Y3019">
        <v>0.217</v>
      </c>
      <c r="Z3019">
        <v>4</v>
      </c>
      <c r="AA3019">
        <v>4.9000000000000004</v>
      </c>
      <c r="AB3019">
        <v>0.83</v>
      </c>
      <c r="AC3019">
        <v>2.2999999999999998</v>
      </c>
      <c r="AD3019">
        <v>5.8</v>
      </c>
      <c r="AE3019">
        <v>8.1</v>
      </c>
      <c r="AF3019">
        <v>2</v>
      </c>
      <c r="AG3019">
        <v>1</v>
      </c>
      <c r="AH3019">
        <v>0.9</v>
      </c>
      <c r="AI3019">
        <v>2.4</v>
      </c>
      <c r="AJ3019">
        <v>3.2</v>
      </c>
      <c r="AK3019">
        <v>18.8</v>
      </c>
      <c r="AL3019">
        <v>21.3</v>
      </c>
      <c r="AM3019">
        <v>0.57999999999999996</v>
      </c>
      <c r="AN3019">
        <v>0.53100000000000003</v>
      </c>
      <c r="AO3019">
        <v>5.7000000000000002E-2</v>
      </c>
      <c r="AP3019">
        <v>0.34899999999999998</v>
      </c>
      <c r="AQ3019">
        <v>508</v>
      </c>
      <c r="AR3019">
        <v>7.5</v>
      </c>
      <c r="AS3019">
        <v>17.5</v>
      </c>
      <c r="AT3019">
        <v>12.6</v>
      </c>
      <c r="AU3019">
        <v>12</v>
      </c>
      <c r="AV3019">
        <v>1.6</v>
      </c>
      <c r="AW3019">
        <v>2.2000000000000002</v>
      </c>
      <c r="AX3019">
        <v>12.9</v>
      </c>
      <c r="AY3019">
        <v>25.4</v>
      </c>
      <c r="AZ3019">
        <v>2.5</v>
      </c>
      <c r="BA3019">
        <v>1.2</v>
      </c>
      <c r="BB3019">
        <v>3.7</v>
      </c>
      <c r="BC3019">
        <v>0.14399999999999999</v>
      </c>
      <c r="BD3019">
        <v>0.5</v>
      </c>
      <c r="BE3019">
        <v>0.1</v>
      </c>
      <c r="BF3019">
        <v>0.6</v>
      </c>
    </row>
    <row r="3020" spans="1:58" x14ac:dyDescent="0.55000000000000004">
      <c r="A3020" t="s">
        <v>690</v>
      </c>
      <c r="B3020" t="s">
        <v>18</v>
      </c>
      <c r="C3020" t="s">
        <v>2036</v>
      </c>
      <c r="D3020">
        <v>0</v>
      </c>
      <c r="E3020">
        <f>IF(OR(ISBLANK(F3020),F3020=61),0,1)</f>
        <v>0</v>
      </c>
      <c r="G3020">
        <f>IF(AND(F3020&lt;31,E3020=1),1,0)</f>
        <v>0</v>
      </c>
      <c r="H3020">
        <f>IF(AND(F3020&gt;=31,E3020=1),1,0)</f>
        <v>0</v>
      </c>
      <c r="I3020">
        <f>IF(AND(F3020&lt;15,E3020=1),1,0)</f>
        <v>0</v>
      </c>
      <c r="J3020">
        <f>IF(F3020=61,1,0)</f>
        <v>0</v>
      </c>
      <c r="K3020" t="s">
        <v>0</v>
      </c>
      <c r="L3020">
        <v>80</v>
      </c>
      <c r="M3020">
        <v>220</v>
      </c>
      <c r="N3020">
        <v>26</v>
      </c>
      <c r="O3020">
        <v>0</v>
      </c>
      <c r="P3020">
        <v>6.2</v>
      </c>
      <c r="Q3020">
        <v>0.7</v>
      </c>
      <c r="R3020">
        <v>1.6</v>
      </c>
      <c r="S3020">
        <v>0.439</v>
      </c>
      <c r="T3020">
        <v>0.7</v>
      </c>
      <c r="U3020">
        <v>1.6</v>
      </c>
      <c r="V3020">
        <v>0.439</v>
      </c>
      <c r="W3020">
        <v>0</v>
      </c>
      <c r="X3020">
        <v>0</v>
      </c>
      <c r="Y3020">
        <v>0</v>
      </c>
      <c r="Z3020">
        <v>1</v>
      </c>
      <c r="AA3020">
        <v>1.4</v>
      </c>
      <c r="AB3020">
        <v>0.70299999999999996</v>
      </c>
      <c r="AC3020">
        <v>0.5</v>
      </c>
      <c r="AD3020">
        <v>1</v>
      </c>
      <c r="AE3020">
        <v>1.5</v>
      </c>
      <c r="AF3020">
        <v>0</v>
      </c>
      <c r="AG3020">
        <v>0.1</v>
      </c>
      <c r="AH3020">
        <v>0.3</v>
      </c>
      <c r="AI3020">
        <v>0.3</v>
      </c>
      <c r="AJ3020">
        <v>1.5</v>
      </c>
      <c r="AK3020">
        <v>2.4</v>
      </c>
      <c r="AL3020">
        <v>15.6</v>
      </c>
      <c r="AM3020">
        <v>0.52900000000000003</v>
      </c>
      <c r="AN3020">
        <v>0.439</v>
      </c>
      <c r="AO3020">
        <v>0</v>
      </c>
      <c r="AP3020">
        <v>0.90200000000000002</v>
      </c>
      <c r="AQ3020">
        <v>60</v>
      </c>
      <c r="AR3020">
        <v>9.3000000000000007</v>
      </c>
      <c r="AS3020">
        <v>18.3</v>
      </c>
      <c r="AT3020">
        <v>13.8</v>
      </c>
      <c r="AU3020">
        <v>1.3</v>
      </c>
      <c r="AV3020">
        <v>0.7</v>
      </c>
      <c r="AW3020">
        <v>6</v>
      </c>
      <c r="AX3020">
        <v>12</v>
      </c>
      <c r="AY3020">
        <v>21.2</v>
      </c>
      <c r="AZ3020">
        <v>0.3</v>
      </c>
      <c r="BA3020">
        <v>0.3</v>
      </c>
      <c r="BB3020">
        <v>0.6</v>
      </c>
      <c r="BC3020">
        <v>0.14099999999999999</v>
      </c>
      <c r="BD3020">
        <v>-5.6</v>
      </c>
      <c r="BE3020">
        <v>-1.7</v>
      </c>
      <c r="BF3020">
        <v>-7.3</v>
      </c>
    </row>
    <row r="3021" spans="1:58" x14ac:dyDescent="0.55000000000000004">
      <c r="A3021" t="s">
        <v>690</v>
      </c>
      <c r="B3021" t="s">
        <v>3</v>
      </c>
      <c r="C3021" t="s">
        <v>2036</v>
      </c>
      <c r="D3021">
        <v>0</v>
      </c>
      <c r="E3021">
        <f>IF(OR(ISBLANK(F3021),F3021=61),0,1)</f>
        <v>0</v>
      </c>
      <c r="G3021">
        <f>IF(AND(F3021&lt;31,E3021=1),1,0)</f>
        <v>0</v>
      </c>
      <c r="H3021">
        <f>IF(AND(F3021&gt;=31,E3021=1),1,0)</f>
        <v>0</v>
      </c>
      <c r="I3021">
        <f>IF(AND(F3021&lt;15,E3021=1),1,0)</f>
        <v>0</v>
      </c>
      <c r="J3021">
        <f>IF(F3021=61,1,0)</f>
        <v>0</v>
      </c>
      <c r="K3021" t="s">
        <v>0</v>
      </c>
      <c r="L3021">
        <v>80</v>
      </c>
      <c r="M3021">
        <v>220</v>
      </c>
      <c r="N3021">
        <v>28</v>
      </c>
      <c r="O3021">
        <v>7</v>
      </c>
      <c r="P3021">
        <v>16</v>
      </c>
      <c r="Q3021">
        <v>1.9</v>
      </c>
      <c r="R3021">
        <v>4.9000000000000004</v>
      </c>
      <c r="S3021">
        <v>0.38400000000000001</v>
      </c>
      <c r="T3021">
        <v>1.9</v>
      </c>
      <c r="U3021">
        <v>4.5</v>
      </c>
      <c r="V3021">
        <v>0.41299999999999998</v>
      </c>
      <c r="W3021">
        <v>0</v>
      </c>
      <c r="X3021">
        <v>0.4</v>
      </c>
      <c r="Y3021">
        <v>8.3000000000000004E-2</v>
      </c>
      <c r="Z3021">
        <v>1.6</v>
      </c>
      <c r="AA3021">
        <v>2.2999999999999998</v>
      </c>
      <c r="AB3021">
        <v>0.70799999999999996</v>
      </c>
      <c r="AC3021">
        <v>1.2</v>
      </c>
      <c r="AD3021">
        <v>2.2000000000000002</v>
      </c>
      <c r="AE3021">
        <v>3.4</v>
      </c>
      <c r="AF3021">
        <v>0.5</v>
      </c>
      <c r="AG3021">
        <v>0.3</v>
      </c>
      <c r="AH3021">
        <v>0.9</v>
      </c>
      <c r="AI3021">
        <v>1.7</v>
      </c>
      <c r="AJ3021">
        <v>2.8</v>
      </c>
      <c r="AK3021">
        <v>5.5</v>
      </c>
      <c r="AL3021">
        <v>9.4</v>
      </c>
      <c r="AM3021">
        <v>0.45300000000000001</v>
      </c>
      <c r="AN3021">
        <v>0.38800000000000001</v>
      </c>
      <c r="AO3021">
        <v>8.6999999999999994E-2</v>
      </c>
      <c r="AP3021">
        <v>0.47099999999999997</v>
      </c>
      <c r="AQ3021">
        <v>151</v>
      </c>
      <c r="AR3021">
        <v>8</v>
      </c>
      <c r="AS3021">
        <v>16.5</v>
      </c>
      <c r="AT3021">
        <v>12</v>
      </c>
      <c r="AU3021">
        <v>6.6</v>
      </c>
      <c r="AV3021">
        <v>0.9</v>
      </c>
      <c r="AW3021">
        <v>5.6</v>
      </c>
      <c r="AX3021">
        <v>22.1</v>
      </c>
      <c r="AY3021">
        <v>24.4</v>
      </c>
      <c r="AZ3021">
        <v>-0.4</v>
      </c>
      <c r="BA3021">
        <v>0.4</v>
      </c>
      <c r="BB3021">
        <v>0</v>
      </c>
      <c r="BC3021">
        <v>4.0000000000000001E-3</v>
      </c>
      <c r="BD3021">
        <v>-7.6</v>
      </c>
      <c r="BE3021">
        <v>0.5</v>
      </c>
      <c r="BF3021">
        <v>-7.2</v>
      </c>
    </row>
    <row r="3022" spans="1:58" x14ac:dyDescent="0.55000000000000004">
      <c r="A3022" t="s">
        <v>690</v>
      </c>
      <c r="B3022" t="s">
        <v>6</v>
      </c>
      <c r="C3022" t="s">
        <v>2036</v>
      </c>
      <c r="D3022">
        <v>0</v>
      </c>
      <c r="E3022">
        <f>IF(OR(ISBLANK(F3022),F3022=61),0,1)</f>
        <v>0</v>
      </c>
      <c r="G3022">
        <f>IF(AND(F3022&lt;31,E3022=1),1,0)</f>
        <v>0</v>
      </c>
      <c r="H3022">
        <f>IF(AND(F3022&gt;=31,E3022=1),1,0)</f>
        <v>0</v>
      </c>
      <c r="I3022">
        <f>IF(AND(F3022&lt;15,E3022=1),1,0)</f>
        <v>0</v>
      </c>
      <c r="J3022">
        <f>IF(F3022=61,1,0)</f>
        <v>0</v>
      </c>
      <c r="K3022" t="s">
        <v>0</v>
      </c>
      <c r="L3022">
        <v>80</v>
      </c>
      <c r="M3022">
        <v>220</v>
      </c>
      <c r="N3022">
        <v>30</v>
      </c>
      <c r="O3022">
        <v>30</v>
      </c>
      <c r="P3022">
        <v>26.1</v>
      </c>
      <c r="Q3022">
        <v>4.3</v>
      </c>
      <c r="R3022">
        <v>9.1999999999999993</v>
      </c>
      <c r="S3022">
        <v>0.46400000000000002</v>
      </c>
      <c r="T3022">
        <v>3.7</v>
      </c>
      <c r="U3022">
        <v>7.6</v>
      </c>
      <c r="V3022">
        <v>0.49099999999999999</v>
      </c>
      <c r="W3022">
        <v>0.5</v>
      </c>
      <c r="X3022">
        <v>1.6</v>
      </c>
      <c r="Y3022">
        <v>0.33300000000000002</v>
      </c>
      <c r="Z3022">
        <v>3.4</v>
      </c>
      <c r="AA3022">
        <v>5.0999999999999996</v>
      </c>
      <c r="AB3022">
        <v>0.67799999999999994</v>
      </c>
      <c r="AC3022">
        <v>1.7</v>
      </c>
      <c r="AD3022">
        <v>3.9</v>
      </c>
      <c r="AE3022">
        <v>5.6</v>
      </c>
      <c r="AF3022">
        <v>0.4</v>
      </c>
      <c r="AG3022">
        <v>0.4</v>
      </c>
      <c r="AH3022">
        <v>0.8</v>
      </c>
      <c r="AI3022">
        <v>2</v>
      </c>
      <c r="AJ3022">
        <v>3.3</v>
      </c>
      <c r="AK3022">
        <v>12.5</v>
      </c>
      <c r="AL3022">
        <v>16.7</v>
      </c>
      <c r="AM3022">
        <v>0.53799999999999992</v>
      </c>
      <c r="AN3022">
        <v>0.49299999999999999</v>
      </c>
      <c r="AO3022">
        <v>0.17399999999999999</v>
      </c>
      <c r="AP3022">
        <v>0.55100000000000005</v>
      </c>
      <c r="AQ3022">
        <v>342</v>
      </c>
      <c r="AR3022">
        <v>7</v>
      </c>
      <c r="AS3022">
        <v>18</v>
      </c>
      <c r="AT3022">
        <v>12.2</v>
      </c>
      <c r="AU3022">
        <v>4.0999999999999996</v>
      </c>
      <c r="AV3022">
        <v>0.8</v>
      </c>
      <c r="AW3022">
        <v>3.2</v>
      </c>
      <c r="AX3022">
        <v>14.9</v>
      </c>
      <c r="AY3022">
        <v>25.4</v>
      </c>
      <c r="AZ3022">
        <v>1</v>
      </c>
      <c r="BA3022">
        <v>0.8</v>
      </c>
      <c r="BB3022">
        <v>1.8</v>
      </c>
      <c r="BC3022">
        <v>9.3000000000000013E-2</v>
      </c>
      <c r="BD3022">
        <v>-2.4</v>
      </c>
      <c r="BE3022">
        <v>-1.7</v>
      </c>
      <c r="BF3022">
        <v>-4</v>
      </c>
    </row>
    <row r="3023" spans="1:58" x14ac:dyDescent="0.55000000000000004">
      <c r="A3023" t="s">
        <v>690</v>
      </c>
      <c r="B3023" t="s">
        <v>9</v>
      </c>
      <c r="C3023" t="s">
        <v>2036</v>
      </c>
      <c r="D3023">
        <v>0</v>
      </c>
      <c r="E3023">
        <f>IF(OR(ISBLANK(F3023),F3023=61),0,1)</f>
        <v>0</v>
      </c>
      <c r="G3023">
        <f>IF(AND(F3023&lt;31,E3023=1),1,0)</f>
        <v>0</v>
      </c>
      <c r="H3023">
        <f>IF(AND(F3023&gt;=31,E3023=1),1,0)</f>
        <v>0</v>
      </c>
      <c r="I3023">
        <f>IF(AND(F3023&lt;15,E3023=1),1,0)</f>
        <v>0</v>
      </c>
      <c r="J3023">
        <f>IF(F3023=61,1,0)</f>
        <v>0</v>
      </c>
      <c r="K3023" t="s">
        <v>0</v>
      </c>
      <c r="L3023">
        <v>80</v>
      </c>
      <c r="M3023">
        <v>220</v>
      </c>
      <c r="N3023">
        <v>29</v>
      </c>
      <c r="O3023">
        <v>26</v>
      </c>
      <c r="P3023">
        <v>28.1</v>
      </c>
      <c r="Q3023">
        <v>5.4</v>
      </c>
      <c r="R3023">
        <v>12.9</v>
      </c>
      <c r="S3023">
        <v>0.42</v>
      </c>
      <c r="T3023">
        <v>4.0999999999999996</v>
      </c>
      <c r="U3023">
        <v>9.4</v>
      </c>
      <c r="V3023">
        <v>0.441</v>
      </c>
      <c r="W3023">
        <v>1.3</v>
      </c>
      <c r="X3023">
        <v>3.5</v>
      </c>
      <c r="Y3023">
        <v>0.36299999999999999</v>
      </c>
      <c r="Z3023">
        <v>4.0999999999999996</v>
      </c>
      <c r="AA3023">
        <v>5.7</v>
      </c>
      <c r="AB3023">
        <v>0.71499999999999997</v>
      </c>
      <c r="AC3023">
        <v>1.6</v>
      </c>
      <c r="AD3023">
        <v>5.7</v>
      </c>
      <c r="AE3023">
        <v>7.3</v>
      </c>
      <c r="AF3023">
        <v>1.2</v>
      </c>
      <c r="AG3023">
        <v>0.8</v>
      </c>
      <c r="AH3023">
        <v>0.8</v>
      </c>
      <c r="AI3023">
        <v>2.5</v>
      </c>
      <c r="AJ3023">
        <v>2.9</v>
      </c>
      <c r="AK3023">
        <v>16.2</v>
      </c>
      <c r="AL3023">
        <v>19.8</v>
      </c>
      <c r="AM3023">
        <v>0.51800000000000002</v>
      </c>
      <c r="AN3023">
        <v>0.46899999999999997</v>
      </c>
      <c r="AO3023">
        <v>0.27300000000000002</v>
      </c>
      <c r="AP3023">
        <v>0.441</v>
      </c>
      <c r="AQ3023">
        <v>429</v>
      </c>
      <c r="AR3023">
        <v>6</v>
      </c>
      <c r="AS3023">
        <v>24.6</v>
      </c>
      <c r="AT3023">
        <v>14.8</v>
      </c>
      <c r="AU3023">
        <v>10</v>
      </c>
      <c r="AV3023">
        <v>1.6</v>
      </c>
      <c r="AW3023">
        <v>3.3</v>
      </c>
      <c r="AX3023">
        <v>13.9</v>
      </c>
      <c r="AY3023">
        <v>31.7</v>
      </c>
      <c r="AZ3023">
        <v>1</v>
      </c>
      <c r="BA3023">
        <v>0.7</v>
      </c>
      <c r="BB3023">
        <v>1.7</v>
      </c>
      <c r="BC3023">
        <v>8.5000000000000006E-2</v>
      </c>
      <c r="BD3023">
        <v>-1.5</v>
      </c>
      <c r="BE3023">
        <v>-1.4</v>
      </c>
      <c r="BF3023">
        <v>-3</v>
      </c>
    </row>
    <row r="3024" spans="1:58" x14ac:dyDescent="0.55000000000000004">
      <c r="A3024" t="s">
        <v>455</v>
      </c>
      <c r="B3024" t="s">
        <v>3</v>
      </c>
      <c r="C3024" t="s">
        <v>2037</v>
      </c>
      <c r="D3024">
        <v>0</v>
      </c>
      <c r="E3024">
        <f>IF(OR(ISBLANK(F3024),F3024=61),0,1)</f>
        <v>0</v>
      </c>
      <c r="G3024">
        <f>IF(AND(F3024&lt;31,E3024=1),1,0)</f>
        <v>0</v>
      </c>
      <c r="H3024">
        <f>IF(AND(F3024&gt;=31,E3024=1),1,0)</f>
        <v>0</v>
      </c>
      <c r="I3024">
        <f>IF(AND(F3024&lt;15,E3024=1),1,0)</f>
        <v>0</v>
      </c>
      <c r="J3024">
        <f>IF(F3024=61,1,0)</f>
        <v>0</v>
      </c>
      <c r="K3024" t="s">
        <v>0</v>
      </c>
      <c r="L3024">
        <v>78</v>
      </c>
      <c r="M3024">
        <v>205</v>
      </c>
      <c r="N3024">
        <v>33</v>
      </c>
      <c r="O3024">
        <v>0</v>
      </c>
      <c r="P3024">
        <v>15.4</v>
      </c>
      <c r="Q3024">
        <v>3.4</v>
      </c>
      <c r="R3024">
        <v>6.8</v>
      </c>
      <c r="S3024">
        <v>0.5</v>
      </c>
      <c r="T3024">
        <v>3.2</v>
      </c>
      <c r="U3024">
        <v>6.4</v>
      </c>
      <c r="V3024">
        <v>0.50700000000000001</v>
      </c>
      <c r="W3024">
        <v>0.2</v>
      </c>
      <c r="X3024">
        <v>0.5</v>
      </c>
      <c r="Y3024">
        <v>0.4</v>
      </c>
      <c r="Z3024">
        <v>1.5</v>
      </c>
      <c r="AA3024">
        <v>2.1</v>
      </c>
      <c r="AB3024">
        <v>0.72099999999999997</v>
      </c>
      <c r="AC3024">
        <v>0.8</v>
      </c>
      <c r="AD3024">
        <v>1.3</v>
      </c>
      <c r="AE3024">
        <v>2.1</v>
      </c>
      <c r="AF3024">
        <v>0.7</v>
      </c>
      <c r="AG3024">
        <v>0.5</v>
      </c>
      <c r="AH3024">
        <v>0.3</v>
      </c>
      <c r="AI3024">
        <v>1.5</v>
      </c>
      <c r="AJ3024">
        <v>1.5</v>
      </c>
      <c r="AK3024">
        <v>8.5</v>
      </c>
      <c r="AL3024">
        <v>20</v>
      </c>
      <c r="AM3024">
        <v>0.54400000000000004</v>
      </c>
      <c r="AN3024">
        <v>0.51300000000000001</v>
      </c>
      <c r="AO3024">
        <v>6.6000000000000003E-2</v>
      </c>
      <c r="AP3024">
        <v>0.30099999999999999</v>
      </c>
      <c r="AQ3024">
        <v>252</v>
      </c>
      <c r="AR3024">
        <v>6.2</v>
      </c>
      <c r="AS3024">
        <v>9.6999999999999993</v>
      </c>
      <c r="AT3024">
        <v>8</v>
      </c>
      <c r="AU3024">
        <v>10.7</v>
      </c>
      <c r="AV3024">
        <v>2.1</v>
      </c>
      <c r="AW3024">
        <v>2.2999999999999998</v>
      </c>
      <c r="AX3024">
        <v>15.7</v>
      </c>
      <c r="AY3024">
        <v>32.6</v>
      </c>
      <c r="AZ3024">
        <v>0.6</v>
      </c>
      <c r="BA3024">
        <v>1</v>
      </c>
      <c r="BB3024">
        <v>1.7</v>
      </c>
      <c r="BC3024">
        <v>0.13200000000000001</v>
      </c>
      <c r="BD3024">
        <v>-2.1</v>
      </c>
      <c r="BE3024">
        <v>0.2</v>
      </c>
      <c r="BF3024">
        <v>-1.9</v>
      </c>
    </row>
    <row r="3025" spans="1:58" x14ac:dyDescent="0.55000000000000004">
      <c r="A3025" t="s">
        <v>455</v>
      </c>
      <c r="B3025" t="s">
        <v>6</v>
      </c>
      <c r="C3025" t="s">
        <v>2037</v>
      </c>
      <c r="D3025">
        <v>0</v>
      </c>
      <c r="E3025">
        <f>IF(OR(ISBLANK(F3025),F3025=61),0,1)</f>
        <v>0</v>
      </c>
      <c r="G3025">
        <f>IF(AND(F3025&lt;31,E3025=1),1,0)</f>
        <v>0</v>
      </c>
      <c r="H3025">
        <f>IF(AND(F3025&gt;=31,E3025=1),1,0)</f>
        <v>0</v>
      </c>
      <c r="I3025">
        <f>IF(AND(F3025&lt;15,E3025=1),1,0)</f>
        <v>0</v>
      </c>
      <c r="J3025">
        <f>IF(F3025=61,1,0)</f>
        <v>0</v>
      </c>
      <c r="K3025" t="s">
        <v>0</v>
      </c>
      <c r="L3025">
        <v>78</v>
      </c>
      <c r="M3025">
        <v>205</v>
      </c>
      <c r="N3025">
        <v>32</v>
      </c>
      <c r="O3025">
        <v>16</v>
      </c>
      <c r="P3025">
        <v>24.9</v>
      </c>
      <c r="Q3025">
        <v>3.7</v>
      </c>
      <c r="R3025">
        <v>7.9</v>
      </c>
      <c r="S3025">
        <v>0.47</v>
      </c>
      <c r="T3025">
        <v>3.1</v>
      </c>
      <c r="U3025">
        <v>6.6</v>
      </c>
      <c r="V3025">
        <v>0.47399999999999998</v>
      </c>
      <c r="W3025">
        <v>0.6</v>
      </c>
      <c r="X3025">
        <v>1.3</v>
      </c>
      <c r="Y3025">
        <v>0.45200000000000001</v>
      </c>
      <c r="Z3025">
        <v>2</v>
      </c>
      <c r="AA3025">
        <v>2.5</v>
      </c>
      <c r="AB3025">
        <v>0.77800000000000002</v>
      </c>
      <c r="AC3025">
        <v>0.9</v>
      </c>
      <c r="AD3025">
        <v>3.4</v>
      </c>
      <c r="AE3025">
        <v>4.3</v>
      </c>
      <c r="AF3025">
        <v>1.8</v>
      </c>
      <c r="AG3025">
        <v>0.8</v>
      </c>
      <c r="AH3025">
        <v>0.7</v>
      </c>
      <c r="AI3025">
        <v>1.8</v>
      </c>
      <c r="AJ3025">
        <v>1.9</v>
      </c>
      <c r="AK3025">
        <v>10</v>
      </c>
      <c r="AL3025">
        <v>18.100000000000001</v>
      </c>
      <c r="AM3025">
        <v>0.54899999999999993</v>
      </c>
      <c r="AN3025">
        <v>0.50800000000000001</v>
      </c>
      <c r="AO3025">
        <v>0.16600000000000001</v>
      </c>
      <c r="AP3025">
        <v>0.32</v>
      </c>
      <c r="AQ3025">
        <v>312</v>
      </c>
      <c r="AR3025">
        <v>4.5999999999999996</v>
      </c>
      <c r="AS3025">
        <v>17.100000000000001</v>
      </c>
      <c r="AT3025">
        <v>10.8</v>
      </c>
      <c r="AU3025">
        <v>15.6</v>
      </c>
      <c r="AV3025">
        <v>1.9</v>
      </c>
      <c r="AW3025">
        <v>3.6</v>
      </c>
      <c r="AX3025">
        <v>16.8</v>
      </c>
      <c r="AY3025">
        <v>23.3</v>
      </c>
      <c r="AZ3025">
        <v>1.1000000000000001</v>
      </c>
      <c r="BA3025">
        <v>1.2</v>
      </c>
      <c r="BB3025">
        <v>2.2999999999999998</v>
      </c>
      <c r="BC3025">
        <v>0.11600000000000001</v>
      </c>
      <c r="BD3025">
        <v>-1.7</v>
      </c>
      <c r="BE3025">
        <v>1.1000000000000001</v>
      </c>
      <c r="BF3025">
        <v>-0.7</v>
      </c>
    </row>
    <row r="3026" spans="1:58" x14ac:dyDescent="0.55000000000000004">
      <c r="A3026" t="s">
        <v>187</v>
      </c>
      <c r="B3026" t="s">
        <v>18</v>
      </c>
      <c r="C3026" t="s">
        <v>2038</v>
      </c>
      <c r="D3026">
        <v>0</v>
      </c>
      <c r="E3026">
        <f>IF(OR(ISBLANK(F3026),F3026=61),0,1)</f>
        <v>0</v>
      </c>
      <c r="G3026">
        <f>IF(AND(F3026&lt;31,E3026=1),1,0)</f>
        <v>0</v>
      </c>
      <c r="H3026">
        <f>IF(AND(F3026&gt;=31,E3026=1),1,0)</f>
        <v>0</v>
      </c>
      <c r="I3026">
        <f>IF(AND(F3026&lt;15,E3026=1),1,0)</f>
        <v>0</v>
      </c>
      <c r="J3026">
        <f>IF(F3026=61,1,0)</f>
        <v>0</v>
      </c>
      <c r="K3026" t="s">
        <v>0</v>
      </c>
      <c r="L3026">
        <v>79</v>
      </c>
      <c r="M3026">
        <v>225</v>
      </c>
      <c r="N3026">
        <v>31</v>
      </c>
      <c r="O3026">
        <v>22</v>
      </c>
      <c r="P3026">
        <v>22.3</v>
      </c>
      <c r="Q3026">
        <v>3</v>
      </c>
      <c r="R3026">
        <v>6.4</v>
      </c>
      <c r="S3026">
        <v>0.46500000000000002</v>
      </c>
      <c r="T3026">
        <v>2.9</v>
      </c>
      <c r="U3026">
        <v>6.3</v>
      </c>
      <c r="V3026">
        <v>0.46700000000000003</v>
      </c>
      <c r="W3026">
        <v>0</v>
      </c>
      <c r="X3026">
        <v>0.1</v>
      </c>
      <c r="Y3026">
        <v>0.33300000000000002</v>
      </c>
      <c r="Z3026">
        <v>2</v>
      </c>
      <c r="AA3026">
        <v>3.5</v>
      </c>
      <c r="AB3026">
        <v>0.57399999999999995</v>
      </c>
      <c r="AC3026">
        <v>1.7</v>
      </c>
      <c r="AD3026">
        <v>2.7</v>
      </c>
      <c r="AE3026">
        <v>4.4000000000000004</v>
      </c>
      <c r="AF3026">
        <v>1.2</v>
      </c>
      <c r="AG3026">
        <v>0.6</v>
      </c>
      <c r="AH3026">
        <v>0.8</v>
      </c>
      <c r="AI3026">
        <v>2</v>
      </c>
      <c r="AJ3026">
        <v>3.4</v>
      </c>
      <c r="AK3026">
        <v>8</v>
      </c>
      <c r="AL3026">
        <v>14.8</v>
      </c>
      <c r="AM3026">
        <v>0.495</v>
      </c>
      <c r="AN3026">
        <v>0.46700000000000003</v>
      </c>
      <c r="AO3026">
        <v>1.4999999999999999E-2</v>
      </c>
      <c r="AP3026">
        <v>0.54500000000000004</v>
      </c>
      <c r="AQ3026">
        <v>250</v>
      </c>
      <c r="AR3026">
        <v>9</v>
      </c>
      <c r="AS3026">
        <v>14.4</v>
      </c>
      <c r="AT3026">
        <v>11.7</v>
      </c>
      <c r="AU3026">
        <v>12.7</v>
      </c>
      <c r="AV3026">
        <v>1.6</v>
      </c>
      <c r="AW3026">
        <v>4.5</v>
      </c>
      <c r="AX3026">
        <v>19.7</v>
      </c>
      <c r="AY3026">
        <v>23.2</v>
      </c>
      <c r="AZ3026">
        <v>0.4</v>
      </c>
      <c r="BA3026">
        <v>0.7</v>
      </c>
      <c r="BB3026">
        <v>1.1000000000000001</v>
      </c>
      <c r="BC3026">
        <v>6.6000000000000003E-2</v>
      </c>
      <c r="BD3026">
        <v>-0.8</v>
      </c>
      <c r="BE3026">
        <v>2.2000000000000002</v>
      </c>
      <c r="BF3026">
        <v>1.4</v>
      </c>
    </row>
    <row r="3027" spans="1:58" x14ac:dyDescent="0.55000000000000004">
      <c r="A3027" t="s">
        <v>187</v>
      </c>
      <c r="B3027" t="s">
        <v>3</v>
      </c>
      <c r="C3027" t="s">
        <v>2038</v>
      </c>
      <c r="D3027">
        <v>0</v>
      </c>
      <c r="E3027">
        <f>IF(OR(ISBLANK(F3027),F3027=61),0,1)</f>
        <v>0</v>
      </c>
      <c r="G3027">
        <f>IF(AND(F3027&lt;31,E3027=1),1,0)</f>
        <v>0</v>
      </c>
      <c r="H3027">
        <f>IF(AND(F3027&gt;=31,E3027=1),1,0)</f>
        <v>0</v>
      </c>
      <c r="I3027">
        <f>IF(AND(F3027&lt;15,E3027=1),1,0)</f>
        <v>0</v>
      </c>
      <c r="J3027">
        <f>IF(F3027=61,1,0)</f>
        <v>0</v>
      </c>
      <c r="K3027" t="s">
        <v>0</v>
      </c>
      <c r="L3027">
        <v>79</v>
      </c>
      <c r="M3027">
        <v>225</v>
      </c>
      <c r="N3027">
        <v>32</v>
      </c>
      <c r="O3027">
        <v>4</v>
      </c>
      <c r="P3027">
        <v>21.4</v>
      </c>
      <c r="Q3027">
        <v>2.7</v>
      </c>
      <c r="R3027">
        <v>5.5</v>
      </c>
      <c r="S3027">
        <v>0.49700000000000011</v>
      </c>
      <c r="T3027">
        <v>2.7</v>
      </c>
      <c r="U3027">
        <v>5.5</v>
      </c>
      <c r="V3027">
        <v>0.49700000000000011</v>
      </c>
      <c r="W3027">
        <v>0</v>
      </c>
      <c r="X3027">
        <v>0</v>
      </c>
      <c r="Y3027">
        <v>0</v>
      </c>
      <c r="Z3027">
        <v>1.7</v>
      </c>
      <c r="AA3027">
        <v>2.4</v>
      </c>
      <c r="AB3027">
        <v>0.69200000000000006</v>
      </c>
      <c r="AC3027">
        <v>2.4</v>
      </c>
      <c r="AD3027">
        <v>3.1</v>
      </c>
      <c r="AE3027">
        <v>5.5</v>
      </c>
      <c r="AF3027">
        <v>0.6</v>
      </c>
      <c r="AG3027">
        <v>0.5</v>
      </c>
      <c r="AH3027">
        <v>0.8</v>
      </c>
      <c r="AI3027">
        <v>1.5</v>
      </c>
      <c r="AJ3027">
        <v>3.3</v>
      </c>
      <c r="AK3027">
        <v>7.1</v>
      </c>
      <c r="AL3027">
        <v>16</v>
      </c>
      <c r="AM3027">
        <v>0.53799999999999992</v>
      </c>
      <c r="AN3027">
        <v>0.49700000000000011</v>
      </c>
      <c r="AO3027">
        <v>0</v>
      </c>
      <c r="AP3027">
        <v>0.44600000000000001</v>
      </c>
      <c r="AQ3027">
        <v>233</v>
      </c>
      <c r="AR3027">
        <v>11.6</v>
      </c>
      <c r="AS3027">
        <v>15.5</v>
      </c>
      <c r="AT3027">
        <v>13.5</v>
      </c>
      <c r="AU3027">
        <v>5.6</v>
      </c>
      <c r="AV3027">
        <v>1.3</v>
      </c>
      <c r="AW3027">
        <v>3.7</v>
      </c>
      <c r="AX3027">
        <v>18.8</v>
      </c>
      <c r="AY3027">
        <v>18.899999999999999</v>
      </c>
      <c r="AZ3027">
        <v>0.8</v>
      </c>
      <c r="BA3027">
        <v>0.8</v>
      </c>
      <c r="BB3027">
        <v>1.6</v>
      </c>
      <c r="BC3027">
        <v>9.3000000000000013E-2</v>
      </c>
      <c r="BD3027">
        <v>-0.9</v>
      </c>
      <c r="BE3027">
        <v>2.4</v>
      </c>
      <c r="BF3027">
        <v>1.5</v>
      </c>
    </row>
    <row r="3028" spans="1:58" x14ac:dyDescent="0.55000000000000004">
      <c r="A3028" t="s">
        <v>187</v>
      </c>
      <c r="B3028" t="s">
        <v>6</v>
      </c>
      <c r="C3028" t="s">
        <v>2038</v>
      </c>
      <c r="D3028">
        <v>0</v>
      </c>
      <c r="E3028">
        <f>IF(OR(ISBLANK(F3028),F3028=61),0,1)</f>
        <v>0</v>
      </c>
      <c r="G3028">
        <f>IF(AND(F3028&lt;31,E3028=1),1,0)</f>
        <v>0</v>
      </c>
      <c r="H3028">
        <f>IF(AND(F3028&gt;=31,E3028=1),1,0)</f>
        <v>0</v>
      </c>
      <c r="I3028">
        <f>IF(AND(F3028&lt;15,E3028=1),1,0)</f>
        <v>0</v>
      </c>
      <c r="J3028">
        <f>IF(F3028=61,1,0)</f>
        <v>0</v>
      </c>
      <c r="K3028" t="s">
        <v>0</v>
      </c>
      <c r="L3028">
        <v>79</v>
      </c>
      <c r="M3028">
        <v>225</v>
      </c>
      <c r="N3028">
        <v>34</v>
      </c>
      <c r="O3028">
        <v>34</v>
      </c>
      <c r="P3028">
        <v>27.7</v>
      </c>
      <c r="Q3028">
        <v>4.5999999999999996</v>
      </c>
      <c r="R3028">
        <v>7.6</v>
      </c>
      <c r="S3028">
        <v>0.61199999999999999</v>
      </c>
      <c r="T3028">
        <v>4.5999999999999996</v>
      </c>
      <c r="U3028">
        <v>7.6</v>
      </c>
      <c r="V3028">
        <v>0.61199999999999999</v>
      </c>
      <c r="W3028">
        <v>0</v>
      </c>
      <c r="X3028">
        <v>0</v>
      </c>
      <c r="Y3028">
        <v>0</v>
      </c>
      <c r="Z3028">
        <v>2.7</v>
      </c>
      <c r="AA3028">
        <v>4</v>
      </c>
      <c r="AB3028">
        <v>0.67900000000000005</v>
      </c>
      <c r="AC3028">
        <v>2.8</v>
      </c>
      <c r="AD3028">
        <v>3.3</v>
      </c>
      <c r="AE3028">
        <v>6.1</v>
      </c>
      <c r="AF3028">
        <v>1.9</v>
      </c>
      <c r="AG3028">
        <v>0.4</v>
      </c>
      <c r="AH3028">
        <v>0.3</v>
      </c>
      <c r="AI3028">
        <v>2.2999999999999998</v>
      </c>
      <c r="AJ3028">
        <v>2.9</v>
      </c>
      <c r="AK3028">
        <v>12</v>
      </c>
      <c r="AL3028">
        <v>20.7</v>
      </c>
      <c r="AM3028">
        <v>0.63300000000000001</v>
      </c>
      <c r="AN3028">
        <v>0.61199999999999999</v>
      </c>
      <c r="AO3028">
        <v>0</v>
      </c>
      <c r="AP3028">
        <v>0.53100000000000003</v>
      </c>
      <c r="AQ3028">
        <v>420</v>
      </c>
      <c r="AR3028">
        <v>11.6</v>
      </c>
      <c r="AS3028">
        <v>12.6</v>
      </c>
      <c r="AT3028">
        <v>12.1</v>
      </c>
      <c r="AU3028">
        <v>14.8</v>
      </c>
      <c r="AV3028">
        <v>0.9</v>
      </c>
      <c r="AW3028">
        <v>1</v>
      </c>
      <c r="AX3028">
        <v>19.600000000000001</v>
      </c>
      <c r="AY3028">
        <v>21.3</v>
      </c>
      <c r="AZ3028">
        <v>2.5</v>
      </c>
      <c r="BA3028">
        <v>1.1000000000000001</v>
      </c>
      <c r="BB3028">
        <v>3.6</v>
      </c>
      <c r="BC3028">
        <v>0.154</v>
      </c>
      <c r="BD3028">
        <v>3.7</v>
      </c>
      <c r="BE3028">
        <v>0.3</v>
      </c>
      <c r="BF3028">
        <v>4</v>
      </c>
    </row>
    <row r="3029" spans="1:58" x14ac:dyDescent="0.55000000000000004">
      <c r="A3029" t="s">
        <v>826</v>
      </c>
      <c r="B3029" t="s">
        <v>6</v>
      </c>
      <c r="C3029" t="s">
        <v>2039</v>
      </c>
      <c r="D3029">
        <v>0</v>
      </c>
      <c r="E3029">
        <f>IF(OR(ISBLANK(F3029),F3029=61),0,1)</f>
        <v>0</v>
      </c>
      <c r="G3029">
        <f>IF(AND(F3029&lt;31,E3029=1),1,0)</f>
        <v>0</v>
      </c>
      <c r="H3029">
        <f>IF(AND(F3029&gt;=31,E3029=1),1,0)</f>
        <v>0</v>
      </c>
      <c r="I3029">
        <f>IF(AND(F3029&lt;15,E3029=1),1,0)</f>
        <v>0</v>
      </c>
      <c r="J3029">
        <f>IF(F3029=61,1,0)</f>
        <v>0</v>
      </c>
      <c r="K3029" t="s">
        <v>0</v>
      </c>
      <c r="L3029">
        <v>79</v>
      </c>
      <c r="M3029">
        <v>190</v>
      </c>
      <c r="N3029">
        <v>33</v>
      </c>
      <c r="O3029">
        <v>20</v>
      </c>
      <c r="P3029">
        <v>24</v>
      </c>
      <c r="Q3029">
        <v>2.6</v>
      </c>
      <c r="R3029">
        <v>6.5</v>
      </c>
      <c r="S3029">
        <v>0.39900000000000002</v>
      </c>
      <c r="T3029">
        <v>1.5</v>
      </c>
      <c r="U3029">
        <v>3.5</v>
      </c>
      <c r="V3029">
        <v>0.42699999999999999</v>
      </c>
      <c r="W3029">
        <v>1.1000000000000001</v>
      </c>
      <c r="X3029">
        <v>2.9</v>
      </c>
      <c r="Y3029">
        <v>0.36499999999999999</v>
      </c>
      <c r="Z3029">
        <v>1.3</v>
      </c>
      <c r="AA3029">
        <v>1.8</v>
      </c>
      <c r="AB3029">
        <v>0.73299999999999998</v>
      </c>
      <c r="AC3029">
        <v>1.4</v>
      </c>
      <c r="AD3029">
        <v>3.1</v>
      </c>
      <c r="AE3029">
        <v>4.5</v>
      </c>
      <c r="AF3029">
        <v>0.8</v>
      </c>
      <c r="AG3029">
        <v>0.7</v>
      </c>
      <c r="AH3029">
        <v>0.5</v>
      </c>
      <c r="AI3029">
        <v>1.3</v>
      </c>
      <c r="AJ3029">
        <v>2.7</v>
      </c>
      <c r="AK3029">
        <v>7.5</v>
      </c>
      <c r="AL3029">
        <v>12.8</v>
      </c>
      <c r="AM3029">
        <v>0.51600000000000001</v>
      </c>
      <c r="AN3029">
        <v>0.48099999999999998</v>
      </c>
      <c r="AO3029">
        <v>0.45100000000000001</v>
      </c>
      <c r="AP3029">
        <v>0.28199999999999997</v>
      </c>
      <c r="AQ3029">
        <v>238</v>
      </c>
      <c r="AR3029">
        <v>6.9</v>
      </c>
      <c r="AS3029">
        <v>15.3</v>
      </c>
      <c r="AT3029">
        <v>11</v>
      </c>
      <c r="AU3029">
        <v>7.5</v>
      </c>
      <c r="AV3029">
        <v>1.8</v>
      </c>
      <c r="AW3029">
        <v>2.6</v>
      </c>
      <c r="AX3029">
        <v>15.4</v>
      </c>
      <c r="AY3029">
        <v>19.5</v>
      </c>
      <c r="AZ3029">
        <v>0.4</v>
      </c>
      <c r="BA3029">
        <v>0.9</v>
      </c>
      <c r="BB3029">
        <v>1.4</v>
      </c>
      <c r="BC3029">
        <v>7.0000000000000007E-2</v>
      </c>
      <c r="BD3029">
        <v>-1.4</v>
      </c>
      <c r="BE3029">
        <v>1</v>
      </c>
      <c r="BF3029">
        <v>-0.4</v>
      </c>
    </row>
    <row r="3030" spans="1:58" x14ac:dyDescent="0.55000000000000004">
      <c r="A3030" t="s">
        <v>826</v>
      </c>
      <c r="B3030" t="s">
        <v>9</v>
      </c>
      <c r="C3030" t="s">
        <v>2039</v>
      </c>
      <c r="D3030">
        <v>0</v>
      </c>
      <c r="E3030">
        <f>IF(OR(ISBLANK(F3030),F3030=61),0,1)</f>
        <v>0</v>
      </c>
      <c r="G3030">
        <f>IF(AND(F3030&lt;31,E3030=1),1,0)</f>
        <v>0</v>
      </c>
      <c r="H3030">
        <f>IF(AND(F3030&gt;=31,E3030=1),1,0)</f>
        <v>0</v>
      </c>
      <c r="I3030">
        <f>IF(AND(F3030&lt;15,E3030=1),1,0)</f>
        <v>0</v>
      </c>
      <c r="J3030">
        <f>IF(F3030=61,1,0)</f>
        <v>0</v>
      </c>
      <c r="K3030" t="s">
        <v>0</v>
      </c>
      <c r="L3030">
        <v>79</v>
      </c>
      <c r="M3030">
        <v>190</v>
      </c>
      <c r="N3030">
        <v>33</v>
      </c>
      <c r="O3030">
        <v>24</v>
      </c>
      <c r="P3030">
        <v>27.2</v>
      </c>
      <c r="Q3030">
        <v>2.8</v>
      </c>
      <c r="R3030">
        <v>6.6</v>
      </c>
      <c r="S3030">
        <v>0.41899999999999998</v>
      </c>
      <c r="T3030">
        <v>1.2</v>
      </c>
      <c r="U3030">
        <v>2.6</v>
      </c>
      <c r="V3030">
        <v>0.45900000000000002</v>
      </c>
      <c r="W3030">
        <v>1.6</v>
      </c>
      <c r="X3030">
        <v>4</v>
      </c>
      <c r="Y3030">
        <v>0.39400000000000002</v>
      </c>
      <c r="Z3030">
        <v>2</v>
      </c>
      <c r="AA3030">
        <v>2.6</v>
      </c>
      <c r="AB3030">
        <v>0.77900000000000003</v>
      </c>
      <c r="AC3030">
        <v>0.9</v>
      </c>
      <c r="AD3030">
        <v>2.9</v>
      </c>
      <c r="AE3030">
        <v>3.8</v>
      </c>
      <c r="AF3030">
        <v>0.7</v>
      </c>
      <c r="AG3030">
        <v>0.4</v>
      </c>
      <c r="AH3030">
        <v>0.6</v>
      </c>
      <c r="AI3030">
        <v>1.3</v>
      </c>
      <c r="AJ3030">
        <v>2.2999999999999998</v>
      </c>
      <c r="AK3030">
        <v>9.1</v>
      </c>
      <c r="AL3030">
        <v>13.6</v>
      </c>
      <c r="AM3030">
        <v>0.58399999999999996</v>
      </c>
      <c r="AN3030">
        <v>0.53900000000000003</v>
      </c>
      <c r="AO3030">
        <v>0.60799999999999998</v>
      </c>
      <c r="AP3030">
        <v>0.39600000000000002</v>
      </c>
      <c r="AQ3030">
        <v>266</v>
      </c>
      <c r="AR3030">
        <v>3.9</v>
      </c>
      <c r="AS3030">
        <v>13.1</v>
      </c>
      <c r="AT3030">
        <v>8.4</v>
      </c>
      <c r="AU3030">
        <v>5.5</v>
      </c>
      <c r="AV3030">
        <v>0.8</v>
      </c>
      <c r="AW3030">
        <v>2.8</v>
      </c>
      <c r="AX3030">
        <v>14</v>
      </c>
      <c r="AY3030">
        <v>17.5</v>
      </c>
      <c r="AZ3030">
        <v>1.5</v>
      </c>
      <c r="BA3030">
        <v>1.1000000000000001</v>
      </c>
      <c r="BB3030">
        <v>2.6</v>
      </c>
      <c r="BC3030">
        <v>0.115</v>
      </c>
      <c r="BD3030">
        <v>0.6</v>
      </c>
      <c r="BE3030">
        <v>0.1</v>
      </c>
      <c r="BF3030">
        <v>0.7</v>
      </c>
    </row>
    <row r="3031" spans="1:58" x14ac:dyDescent="0.55000000000000004">
      <c r="A3031" t="s">
        <v>908</v>
      </c>
      <c r="B3031" t="s">
        <v>3</v>
      </c>
      <c r="C3031" t="s">
        <v>2040</v>
      </c>
      <c r="D3031">
        <v>0</v>
      </c>
      <c r="E3031">
        <f>IF(OR(ISBLANK(F3031),F3031=61),0,1)</f>
        <v>0</v>
      </c>
      <c r="G3031">
        <f>IF(AND(F3031&lt;31,E3031=1),1,0)</f>
        <v>0</v>
      </c>
      <c r="H3031">
        <f>IF(AND(F3031&gt;=31,E3031=1),1,0)</f>
        <v>0</v>
      </c>
      <c r="I3031">
        <f>IF(AND(F3031&lt;15,E3031=1),1,0)</f>
        <v>0</v>
      </c>
      <c r="J3031">
        <f>IF(F3031=61,1,0)</f>
        <v>0</v>
      </c>
      <c r="K3031" t="s">
        <v>0</v>
      </c>
      <c r="L3031">
        <v>75</v>
      </c>
      <c r="M3031">
        <v>200</v>
      </c>
      <c r="N3031">
        <v>29</v>
      </c>
      <c r="O3031">
        <v>0</v>
      </c>
      <c r="P3031">
        <v>12.4</v>
      </c>
      <c r="Q3031">
        <v>1</v>
      </c>
      <c r="R3031">
        <v>1.8</v>
      </c>
      <c r="S3031">
        <v>0.54899999999999993</v>
      </c>
      <c r="T3031">
        <v>0.9</v>
      </c>
      <c r="U3031">
        <v>1.6</v>
      </c>
      <c r="V3031">
        <v>0.55299999999999994</v>
      </c>
      <c r="W3031">
        <v>0.1</v>
      </c>
      <c r="X3031">
        <v>0.1</v>
      </c>
      <c r="Y3031">
        <v>0.5</v>
      </c>
      <c r="Z3031">
        <v>0.2</v>
      </c>
      <c r="AA3031">
        <v>0.7</v>
      </c>
      <c r="AB3031">
        <v>0.33300000000000002</v>
      </c>
      <c r="AC3031">
        <v>1</v>
      </c>
      <c r="AD3031">
        <v>1.7</v>
      </c>
      <c r="AE3031">
        <v>2.7</v>
      </c>
      <c r="AF3031">
        <v>0.2</v>
      </c>
      <c r="AG3031">
        <v>0.4</v>
      </c>
      <c r="AH3031">
        <v>0.1</v>
      </c>
      <c r="AI3031">
        <v>0.5</v>
      </c>
      <c r="AJ3031">
        <v>1.7</v>
      </c>
      <c r="AK3031">
        <v>2.2000000000000002</v>
      </c>
      <c r="AL3031">
        <v>10.1</v>
      </c>
      <c r="AM3031">
        <v>0.53299999999999992</v>
      </c>
      <c r="AN3031">
        <v>0.56899999999999995</v>
      </c>
      <c r="AO3031">
        <v>7.8E-2</v>
      </c>
      <c r="AP3031">
        <v>0.41199999999999998</v>
      </c>
      <c r="AQ3031">
        <v>71</v>
      </c>
      <c r="AR3031">
        <v>8.9</v>
      </c>
      <c r="AS3031">
        <v>14.1</v>
      </c>
      <c r="AT3031">
        <v>11.5</v>
      </c>
      <c r="AU3031">
        <v>3.3</v>
      </c>
      <c r="AV3031">
        <v>1.8</v>
      </c>
      <c r="AW3031">
        <v>0.9</v>
      </c>
      <c r="AX3031">
        <v>18.899999999999999</v>
      </c>
      <c r="AY3031">
        <v>9.6999999999999993</v>
      </c>
      <c r="AZ3031">
        <v>0.3</v>
      </c>
      <c r="BA3031">
        <v>0.4</v>
      </c>
      <c r="BB3031">
        <v>0.7</v>
      </c>
      <c r="BC3031">
        <v>7.8E-2</v>
      </c>
      <c r="BD3031">
        <v>-3.8</v>
      </c>
      <c r="BE3031">
        <v>-0.3</v>
      </c>
      <c r="BF3031">
        <v>-4.2</v>
      </c>
    </row>
    <row r="3032" spans="1:58" x14ac:dyDescent="0.55000000000000004">
      <c r="A3032" t="s">
        <v>908</v>
      </c>
      <c r="B3032" t="s">
        <v>6</v>
      </c>
      <c r="C3032" t="s">
        <v>2040</v>
      </c>
      <c r="D3032">
        <v>0</v>
      </c>
      <c r="E3032">
        <f>IF(OR(ISBLANK(F3032),F3032=61),0,1)</f>
        <v>0</v>
      </c>
      <c r="G3032">
        <f>IF(AND(F3032&lt;31,E3032=1),1,0)</f>
        <v>0</v>
      </c>
      <c r="H3032">
        <f>IF(AND(F3032&gt;=31,E3032=1),1,0)</f>
        <v>0</v>
      </c>
      <c r="I3032">
        <f>IF(AND(F3032&lt;15,E3032=1),1,0)</f>
        <v>0</v>
      </c>
      <c r="J3032">
        <f>IF(F3032=61,1,0)</f>
        <v>0</v>
      </c>
      <c r="K3032" t="s">
        <v>0</v>
      </c>
      <c r="L3032">
        <v>75</v>
      </c>
      <c r="M3032">
        <v>200</v>
      </c>
      <c r="N3032">
        <v>26</v>
      </c>
      <c r="O3032">
        <v>2</v>
      </c>
      <c r="P3032">
        <v>9.8000000000000007</v>
      </c>
      <c r="Q3032">
        <v>0.5</v>
      </c>
      <c r="R3032">
        <v>0.9</v>
      </c>
      <c r="S3032">
        <v>0.58299999999999996</v>
      </c>
      <c r="T3032">
        <v>0.5</v>
      </c>
      <c r="U3032">
        <v>0.9</v>
      </c>
      <c r="V3032">
        <v>0.60899999999999999</v>
      </c>
      <c r="W3032">
        <v>0</v>
      </c>
      <c r="X3032">
        <v>0</v>
      </c>
      <c r="Y3032">
        <v>0</v>
      </c>
      <c r="Z3032">
        <v>0.3</v>
      </c>
      <c r="AA3032">
        <v>0.8</v>
      </c>
      <c r="AB3032">
        <v>0.4</v>
      </c>
      <c r="AC3032">
        <v>0.6</v>
      </c>
      <c r="AD3032">
        <v>1.5</v>
      </c>
      <c r="AE3032">
        <v>2.1</v>
      </c>
      <c r="AF3032">
        <v>0.4</v>
      </c>
      <c r="AG3032">
        <v>0.3</v>
      </c>
      <c r="AH3032">
        <v>0.2</v>
      </c>
      <c r="AI3032">
        <v>0.7</v>
      </c>
      <c r="AJ3032">
        <v>1.1000000000000001</v>
      </c>
      <c r="AK3032">
        <v>1.4</v>
      </c>
      <c r="AL3032">
        <v>8.5</v>
      </c>
      <c r="AM3032">
        <v>0.53700000000000003</v>
      </c>
      <c r="AN3032">
        <v>0.58299999999999996</v>
      </c>
      <c r="AO3032">
        <v>4.2000000000000003E-2</v>
      </c>
      <c r="AP3032">
        <v>0.83299999999999996</v>
      </c>
      <c r="AQ3032">
        <v>41</v>
      </c>
      <c r="AR3032">
        <v>6.6</v>
      </c>
      <c r="AS3032">
        <v>16.5</v>
      </c>
      <c r="AT3032">
        <v>11.5</v>
      </c>
      <c r="AU3032">
        <v>8.1999999999999993</v>
      </c>
      <c r="AV3032">
        <v>1.6</v>
      </c>
      <c r="AW3032">
        <v>2.6</v>
      </c>
      <c r="AX3032">
        <v>33.700000000000003</v>
      </c>
      <c r="AY3032">
        <v>9.6999999999999993</v>
      </c>
      <c r="AZ3032">
        <v>-0.1</v>
      </c>
      <c r="BA3032">
        <v>0.3</v>
      </c>
      <c r="BB3032">
        <v>0.3</v>
      </c>
      <c r="BC3032">
        <v>4.2999999999999997E-2</v>
      </c>
      <c r="BD3032">
        <v>-5.9</v>
      </c>
      <c r="BE3032">
        <v>0.6</v>
      </c>
      <c r="BF3032">
        <v>-5.3</v>
      </c>
    </row>
    <row r="3033" spans="1:58" x14ac:dyDescent="0.55000000000000004">
      <c r="A3033" t="s">
        <v>908</v>
      </c>
      <c r="B3033" t="s">
        <v>9</v>
      </c>
      <c r="C3033" t="s">
        <v>2040</v>
      </c>
      <c r="D3033">
        <v>0</v>
      </c>
      <c r="E3033">
        <f>IF(OR(ISBLANK(F3033),F3033=61),0,1)</f>
        <v>0</v>
      </c>
      <c r="G3033">
        <f>IF(AND(F3033&lt;31,E3033=1),1,0)</f>
        <v>0</v>
      </c>
      <c r="H3033">
        <f>IF(AND(F3033&gt;=31,E3033=1),1,0)</f>
        <v>0</v>
      </c>
      <c r="I3033">
        <f>IF(AND(F3033&lt;15,E3033=1),1,0)</f>
        <v>0</v>
      </c>
      <c r="J3033">
        <f>IF(F3033=61,1,0)</f>
        <v>0</v>
      </c>
      <c r="K3033" t="s">
        <v>0</v>
      </c>
      <c r="L3033">
        <v>75</v>
      </c>
      <c r="M3033">
        <v>200</v>
      </c>
      <c r="N3033">
        <v>33</v>
      </c>
      <c r="O3033">
        <v>24</v>
      </c>
      <c r="P3033">
        <v>21.9</v>
      </c>
      <c r="Q3033">
        <v>1.3</v>
      </c>
      <c r="R3033">
        <v>2.2999999999999998</v>
      </c>
      <c r="S3033">
        <v>0.58700000000000008</v>
      </c>
      <c r="T3033">
        <v>1.3</v>
      </c>
      <c r="U3033">
        <v>2.2000000000000002</v>
      </c>
      <c r="V3033">
        <v>0.58899999999999997</v>
      </c>
      <c r="W3033">
        <v>0</v>
      </c>
      <c r="X3033">
        <v>0.1</v>
      </c>
      <c r="Y3033">
        <v>0.5</v>
      </c>
      <c r="Z3033">
        <v>0.7</v>
      </c>
      <c r="AA3033">
        <v>1.3</v>
      </c>
      <c r="AB3033">
        <v>0.5</v>
      </c>
      <c r="AC3033">
        <v>1.8</v>
      </c>
      <c r="AD3033">
        <v>3.1</v>
      </c>
      <c r="AE3033">
        <v>4.9000000000000004</v>
      </c>
      <c r="AF3033">
        <v>0.9</v>
      </c>
      <c r="AG3033">
        <v>0.6</v>
      </c>
      <c r="AH3033">
        <v>0.5</v>
      </c>
      <c r="AI3033">
        <v>1.2</v>
      </c>
      <c r="AJ3033">
        <v>2.8</v>
      </c>
      <c r="AK3033">
        <v>3.4</v>
      </c>
      <c r="AL3033">
        <v>9.8000000000000007</v>
      </c>
      <c r="AM3033">
        <v>0.57899999999999996</v>
      </c>
      <c r="AN3033">
        <v>0.59299999999999997</v>
      </c>
      <c r="AO3033">
        <v>2.7E-2</v>
      </c>
      <c r="AP3033">
        <v>0.58700000000000008</v>
      </c>
      <c r="AQ3033">
        <v>138</v>
      </c>
      <c r="AR3033">
        <v>8.6</v>
      </c>
      <c r="AS3033">
        <v>15.9</v>
      </c>
      <c r="AT3033">
        <v>12.2</v>
      </c>
      <c r="AU3033">
        <v>7.3</v>
      </c>
      <c r="AV3033">
        <v>1.6</v>
      </c>
      <c r="AW3033">
        <v>2.2999999999999998</v>
      </c>
      <c r="AX3033">
        <v>29.4</v>
      </c>
      <c r="AY3033">
        <v>9.1999999999999993</v>
      </c>
      <c r="AZ3033">
        <v>0.4</v>
      </c>
      <c r="BA3033">
        <v>0.6</v>
      </c>
      <c r="BB3033">
        <v>1</v>
      </c>
      <c r="BC3033">
        <v>5.4000000000000013E-2</v>
      </c>
      <c r="BD3033">
        <v>-4</v>
      </c>
      <c r="BE3033">
        <v>-0.2</v>
      </c>
      <c r="BF3033">
        <v>-4.2</v>
      </c>
    </row>
    <row r="3034" spans="1:58" x14ac:dyDescent="0.55000000000000004">
      <c r="A3034" t="s">
        <v>448</v>
      </c>
      <c r="B3034" t="s">
        <v>9</v>
      </c>
      <c r="C3034" t="s">
        <v>2041</v>
      </c>
      <c r="D3034">
        <v>0</v>
      </c>
      <c r="E3034">
        <f>IF(OR(ISBLANK(F3034),F3034=61),0,1)</f>
        <v>0</v>
      </c>
      <c r="G3034">
        <f>IF(AND(F3034&lt;31,E3034=1),1,0)</f>
        <v>0</v>
      </c>
      <c r="H3034">
        <f>IF(AND(F3034&gt;=31,E3034=1),1,0)</f>
        <v>0</v>
      </c>
      <c r="I3034">
        <f>IF(AND(F3034&lt;15,E3034=1),1,0)</f>
        <v>0</v>
      </c>
      <c r="J3034">
        <f>IF(F3034=61,1,0)</f>
        <v>0</v>
      </c>
      <c r="K3034" t="s">
        <v>0</v>
      </c>
      <c r="L3034">
        <v>81</v>
      </c>
      <c r="M3034">
        <v>204</v>
      </c>
      <c r="N3034">
        <v>20</v>
      </c>
      <c r="O3034">
        <v>0</v>
      </c>
      <c r="P3034">
        <v>4.5</v>
      </c>
      <c r="Q3034">
        <v>0</v>
      </c>
      <c r="R3034">
        <v>0.2</v>
      </c>
      <c r="S3034">
        <v>0</v>
      </c>
      <c r="T3034">
        <v>0</v>
      </c>
      <c r="U3034">
        <v>0.2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0.2</v>
      </c>
      <c r="AB3034">
        <v>0</v>
      </c>
      <c r="AC3034">
        <v>0.2</v>
      </c>
      <c r="AD3034">
        <v>0.6</v>
      </c>
      <c r="AE3034">
        <v>0.8</v>
      </c>
      <c r="AF3034">
        <v>0</v>
      </c>
      <c r="AG3034">
        <v>0.2</v>
      </c>
      <c r="AH3034">
        <v>0.5</v>
      </c>
      <c r="AI3034">
        <v>0.4</v>
      </c>
      <c r="AJ3034">
        <v>1.2</v>
      </c>
      <c r="AK3034">
        <v>0</v>
      </c>
      <c r="AL3034">
        <v>-0.3</v>
      </c>
      <c r="AM3034">
        <v>0</v>
      </c>
      <c r="AN3034">
        <v>0</v>
      </c>
      <c r="AO3034">
        <v>0</v>
      </c>
      <c r="AP3034">
        <v>1.333</v>
      </c>
      <c r="AQ3034">
        <v>2</v>
      </c>
      <c r="AR3034">
        <v>5.3</v>
      </c>
      <c r="AS3034">
        <v>13.4</v>
      </c>
      <c r="AT3034">
        <v>9.5</v>
      </c>
      <c r="AU3034">
        <v>0</v>
      </c>
      <c r="AV3034">
        <v>2.6</v>
      </c>
      <c r="AW3034">
        <v>11.6</v>
      </c>
      <c r="AX3034">
        <v>58.8</v>
      </c>
      <c r="AY3034">
        <v>6.8</v>
      </c>
      <c r="AZ3034">
        <v>-0.2</v>
      </c>
      <c r="BA3034">
        <v>0.2</v>
      </c>
      <c r="BB3034">
        <v>0</v>
      </c>
      <c r="BC3034">
        <v>-1.6E-2</v>
      </c>
      <c r="BD3034">
        <v>-11.3</v>
      </c>
      <c r="BE3034">
        <v>7.2</v>
      </c>
      <c r="BF3034">
        <v>-4</v>
      </c>
    </row>
    <row r="3035" spans="1:58" x14ac:dyDescent="0.55000000000000004">
      <c r="A3035" t="s">
        <v>498</v>
      </c>
      <c r="B3035" t="s">
        <v>9</v>
      </c>
      <c r="C3035" t="s">
        <v>2042</v>
      </c>
      <c r="D3035">
        <v>0</v>
      </c>
      <c r="E3035">
        <f>IF(OR(ISBLANK(F3035),F3035=61),0,1)</f>
        <v>0</v>
      </c>
      <c r="G3035">
        <f>IF(AND(F3035&lt;31,E3035=1),1,0)</f>
        <v>0</v>
      </c>
      <c r="H3035">
        <f>IF(AND(F3035&gt;=31,E3035=1),1,0)</f>
        <v>0</v>
      </c>
      <c r="I3035">
        <f>IF(AND(F3035&lt;15,E3035=1),1,0)</f>
        <v>0</v>
      </c>
      <c r="J3035">
        <f>IF(F3035=61,1,0)</f>
        <v>0</v>
      </c>
      <c r="K3035" t="s">
        <v>0</v>
      </c>
      <c r="L3035">
        <v>81</v>
      </c>
      <c r="M3035">
        <v>190</v>
      </c>
      <c r="N3035">
        <v>33</v>
      </c>
      <c r="O3035">
        <v>21</v>
      </c>
      <c r="P3035">
        <v>24.7</v>
      </c>
      <c r="Q3035">
        <v>3.8</v>
      </c>
      <c r="R3035">
        <v>6.5</v>
      </c>
      <c r="S3035">
        <v>0.58599999999999997</v>
      </c>
      <c r="T3035">
        <v>3.7</v>
      </c>
      <c r="U3035">
        <v>5.9</v>
      </c>
      <c r="V3035">
        <v>0.622</v>
      </c>
      <c r="W3035">
        <v>0.1</v>
      </c>
      <c r="X3035">
        <v>0.6</v>
      </c>
      <c r="Y3035">
        <v>0.21099999999999999</v>
      </c>
      <c r="Z3035">
        <v>2.7</v>
      </c>
      <c r="AA3035">
        <v>3.4</v>
      </c>
      <c r="AB3035">
        <v>0.78799999999999992</v>
      </c>
      <c r="AC3035">
        <v>2.2000000000000002</v>
      </c>
      <c r="AD3035">
        <v>5.3</v>
      </c>
      <c r="AE3035">
        <v>7.5</v>
      </c>
      <c r="AF3035">
        <v>0.9</v>
      </c>
      <c r="AG3035">
        <v>0.8</v>
      </c>
      <c r="AH3035">
        <v>0.6</v>
      </c>
      <c r="AI3035">
        <v>1.1000000000000001</v>
      </c>
      <c r="AJ3035">
        <v>2.2999999999999998</v>
      </c>
      <c r="AK3035">
        <v>10.5</v>
      </c>
      <c r="AL3035">
        <v>23.5</v>
      </c>
      <c r="AM3035">
        <v>0.64200000000000002</v>
      </c>
      <c r="AN3035">
        <v>0.59499999999999997</v>
      </c>
      <c r="AO3035">
        <v>8.8000000000000009E-2</v>
      </c>
      <c r="AP3035">
        <v>0.52600000000000002</v>
      </c>
      <c r="AQ3035">
        <v>334</v>
      </c>
      <c r="AR3035">
        <v>10.5</v>
      </c>
      <c r="AS3035">
        <v>23.8</v>
      </c>
      <c r="AT3035">
        <v>17.3</v>
      </c>
      <c r="AU3035">
        <v>6.7</v>
      </c>
      <c r="AV3035">
        <v>1.9</v>
      </c>
      <c r="AW3035">
        <v>2.7</v>
      </c>
      <c r="AX3035">
        <v>11.8</v>
      </c>
      <c r="AY3035">
        <v>18.3</v>
      </c>
      <c r="AZ3035">
        <v>2.6</v>
      </c>
      <c r="BA3035">
        <v>1.8</v>
      </c>
      <c r="BB3035">
        <v>4.5</v>
      </c>
      <c r="BC3035">
        <v>0.218</v>
      </c>
      <c r="BD3035">
        <v>3.4</v>
      </c>
      <c r="BE3035">
        <v>3.8</v>
      </c>
      <c r="BF3035">
        <v>7.3</v>
      </c>
    </row>
    <row r="3036" spans="1:58" x14ac:dyDescent="0.55000000000000004">
      <c r="A3036" t="s">
        <v>401</v>
      </c>
      <c r="B3036" t="s">
        <v>18</v>
      </c>
      <c r="C3036" t="s">
        <v>2043</v>
      </c>
      <c r="D3036">
        <v>0</v>
      </c>
      <c r="E3036">
        <f>IF(OR(ISBLANK(F3036),F3036=61),0,1)</f>
        <v>0</v>
      </c>
      <c r="G3036">
        <f>IF(AND(F3036&lt;31,E3036=1),1,0)</f>
        <v>0</v>
      </c>
      <c r="H3036">
        <f>IF(AND(F3036&gt;=31,E3036=1),1,0)</f>
        <v>0</v>
      </c>
      <c r="I3036">
        <f>IF(AND(F3036&lt;15,E3036=1),1,0)</f>
        <v>0</v>
      </c>
      <c r="J3036">
        <f>IF(F3036=61,1,0)</f>
        <v>0</v>
      </c>
      <c r="K3036" t="s">
        <v>0</v>
      </c>
      <c r="L3036">
        <v>80</v>
      </c>
      <c r="M3036">
        <v>215</v>
      </c>
      <c r="N3036">
        <v>31</v>
      </c>
      <c r="O3036">
        <v>30</v>
      </c>
      <c r="P3036">
        <v>34.4</v>
      </c>
      <c r="Q3036">
        <v>5.0999999999999996</v>
      </c>
      <c r="R3036">
        <v>10.3</v>
      </c>
      <c r="S3036">
        <v>0.49199999999999999</v>
      </c>
      <c r="T3036">
        <v>3.6</v>
      </c>
      <c r="U3036">
        <v>6.6</v>
      </c>
      <c r="V3036">
        <v>0.54899999999999993</v>
      </c>
      <c r="W3036">
        <v>1.5</v>
      </c>
      <c r="X3036">
        <v>3.7</v>
      </c>
      <c r="Y3036">
        <v>0.39100000000000001</v>
      </c>
      <c r="Z3036">
        <v>3.6</v>
      </c>
      <c r="AA3036">
        <v>4.8</v>
      </c>
      <c r="AB3036">
        <v>0.745</v>
      </c>
      <c r="AC3036">
        <v>1.2</v>
      </c>
      <c r="AD3036">
        <v>5.6</v>
      </c>
      <c r="AE3036">
        <v>6.7</v>
      </c>
      <c r="AF3036">
        <v>1.7</v>
      </c>
      <c r="AG3036">
        <v>0.6</v>
      </c>
      <c r="AH3036">
        <v>0.9</v>
      </c>
      <c r="AI3036">
        <v>1.2</v>
      </c>
      <c r="AJ3036">
        <v>1.4</v>
      </c>
      <c r="AK3036">
        <v>15.2</v>
      </c>
      <c r="AL3036">
        <v>23</v>
      </c>
      <c r="AM3036">
        <v>0.60299999999999998</v>
      </c>
      <c r="AN3036">
        <v>0.56299999999999994</v>
      </c>
      <c r="AO3036">
        <v>0.36099999999999999</v>
      </c>
      <c r="AP3036">
        <v>0.46700000000000003</v>
      </c>
      <c r="AQ3036">
        <v>431</v>
      </c>
      <c r="AR3036">
        <v>4.3</v>
      </c>
      <c r="AS3036">
        <v>17.600000000000001</v>
      </c>
      <c r="AT3036">
        <v>11.5</v>
      </c>
      <c r="AU3036">
        <v>11.6</v>
      </c>
      <c r="AV3036">
        <v>1.1000000000000001</v>
      </c>
      <c r="AW3036">
        <v>2.8</v>
      </c>
      <c r="AX3036">
        <v>8.6999999999999993</v>
      </c>
      <c r="AY3036">
        <v>22.9</v>
      </c>
      <c r="AZ3036">
        <v>3.3</v>
      </c>
      <c r="BA3036">
        <v>1.7</v>
      </c>
      <c r="BB3036">
        <v>5</v>
      </c>
      <c r="BC3036">
        <v>0.187</v>
      </c>
      <c r="BD3036">
        <v>4.2</v>
      </c>
      <c r="BE3036">
        <v>0.7</v>
      </c>
      <c r="BF3036">
        <v>4.9000000000000004</v>
      </c>
    </row>
    <row r="3037" spans="1:58" x14ac:dyDescent="0.55000000000000004">
      <c r="A3037" t="s">
        <v>401</v>
      </c>
      <c r="B3037" t="s">
        <v>3</v>
      </c>
      <c r="C3037" t="s">
        <v>2043</v>
      </c>
      <c r="D3037">
        <v>0</v>
      </c>
      <c r="E3037">
        <f>IF(OR(ISBLANK(F3037),F3037=61),0,1)</f>
        <v>0</v>
      </c>
      <c r="G3037">
        <f>IF(AND(F3037&lt;31,E3037=1),1,0)</f>
        <v>0</v>
      </c>
      <c r="H3037">
        <f>IF(AND(F3037&gt;=31,E3037=1),1,0)</f>
        <v>0</v>
      </c>
      <c r="I3037">
        <f>IF(AND(F3037&lt;15,E3037=1),1,0)</f>
        <v>0</v>
      </c>
      <c r="J3037">
        <f>IF(F3037=61,1,0)</f>
        <v>0</v>
      </c>
      <c r="K3037" t="s">
        <v>0</v>
      </c>
      <c r="L3037">
        <v>80</v>
      </c>
      <c r="M3037">
        <v>215</v>
      </c>
      <c r="N3037">
        <v>31</v>
      </c>
      <c r="O3037">
        <v>31</v>
      </c>
      <c r="P3037">
        <v>35.200000000000003</v>
      </c>
      <c r="Q3037">
        <v>5.5</v>
      </c>
      <c r="R3037">
        <v>12.5</v>
      </c>
      <c r="S3037">
        <v>0.439</v>
      </c>
      <c r="T3037">
        <v>3.9</v>
      </c>
      <c r="U3037">
        <v>7.6</v>
      </c>
      <c r="V3037">
        <v>0.50600000000000001</v>
      </c>
      <c r="W3037">
        <v>1.6</v>
      </c>
      <c r="X3037">
        <v>4.8</v>
      </c>
      <c r="Y3037">
        <v>0.33300000000000002</v>
      </c>
      <c r="Z3037">
        <v>2.6</v>
      </c>
      <c r="AA3037">
        <v>3.6</v>
      </c>
      <c r="AB3037">
        <v>0.71700000000000008</v>
      </c>
      <c r="AC3037">
        <v>1.4</v>
      </c>
      <c r="AD3037">
        <v>4.5999999999999996</v>
      </c>
      <c r="AE3037">
        <v>6</v>
      </c>
      <c r="AF3037">
        <v>2.6</v>
      </c>
      <c r="AG3037">
        <v>0.8</v>
      </c>
      <c r="AH3037">
        <v>0.6</v>
      </c>
      <c r="AI3037">
        <v>1.5</v>
      </c>
      <c r="AJ3037">
        <v>1.7</v>
      </c>
      <c r="AK3037">
        <v>15.2</v>
      </c>
      <c r="AL3037">
        <v>18.7</v>
      </c>
      <c r="AM3037">
        <v>0.53400000000000003</v>
      </c>
      <c r="AN3037">
        <v>0.504</v>
      </c>
      <c r="AO3037">
        <v>0.38800000000000001</v>
      </c>
      <c r="AP3037">
        <v>0.29199999999999998</v>
      </c>
      <c r="AQ3037">
        <v>456</v>
      </c>
      <c r="AR3037">
        <v>4.7</v>
      </c>
      <c r="AS3037">
        <v>14.6</v>
      </c>
      <c r="AT3037">
        <v>9.6999999999999993</v>
      </c>
      <c r="AU3037">
        <v>15.3</v>
      </c>
      <c r="AV3037">
        <v>1.3</v>
      </c>
      <c r="AW3037">
        <v>1.8</v>
      </c>
      <c r="AX3037">
        <v>9.8000000000000007</v>
      </c>
      <c r="AY3037">
        <v>22.8</v>
      </c>
      <c r="AZ3037">
        <v>2.4</v>
      </c>
      <c r="BA3037">
        <v>1.1000000000000001</v>
      </c>
      <c r="BB3037">
        <v>3.5</v>
      </c>
      <c r="BC3037">
        <v>0.13</v>
      </c>
      <c r="BD3037">
        <v>3</v>
      </c>
      <c r="BE3037">
        <v>-0.1</v>
      </c>
      <c r="BF3037">
        <v>3</v>
      </c>
    </row>
    <row r="3038" spans="1:58" x14ac:dyDescent="0.55000000000000004">
      <c r="A3038" t="s">
        <v>401</v>
      </c>
      <c r="B3038" t="s">
        <v>6</v>
      </c>
      <c r="C3038" t="s">
        <v>2043</v>
      </c>
      <c r="D3038">
        <v>0</v>
      </c>
      <c r="E3038">
        <f>IF(OR(ISBLANK(F3038),F3038=61),0,1)</f>
        <v>0</v>
      </c>
      <c r="G3038">
        <f>IF(AND(F3038&lt;31,E3038=1),1,0)</f>
        <v>0</v>
      </c>
      <c r="H3038">
        <f>IF(AND(F3038&gt;=31,E3038=1),1,0)</f>
        <v>0</v>
      </c>
      <c r="I3038">
        <f>IF(AND(F3038&lt;15,E3038=1),1,0)</f>
        <v>0</v>
      </c>
      <c r="J3038">
        <f>IF(F3038=61,1,0)</f>
        <v>0</v>
      </c>
      <c r="K3038" t="s">
        <v>0</v>
      </c>
      <c r="L3038">
        <v>80</v>
      </c>
      <c r="M3038">
        <v>215</v>
      </c>
      <c r="N3038">
        <v>32</v>
      </c>
      <c r="O3038">
        <v>32</v>
      </c>
      <c r="P3038">
        <v>34.9</v>
      </c>
      <c r="Q3038">
        <v>5.7</v>
      </c>
      <c r="R3038">
        <v>11.8</v>
      </c>
      <c r="S3038">
        <v>0.47799999999999998</v>
      </c>
      <c r="T3038">
        <v>3.7</v>
      </c>
      <c r="U3038">
        <v>7.2</v>
      </c>
      <c r="V3038">
        <v>0.51100000000000001</v>
      </c>
      <c r="W3038">
        <v>2</v>
      </c>
      <c r="X3038">
        <v>4.5999999999999996</v>
      </c>
      <c r="Y3038">
        <v>0.42599999999999999</v>
      </c>
      <c r="Z3038">
        <v>3.2</v>
      </c>
      <c r="AA3038">
        <v>4</v>
      </c>
      <c r="AB3038">
        <v>0.78900000000000003</v>
      </c>
      <c r="AC3038">
        <v>0.9</v>
      </c>
      <c r="AD3038">
        <v>4.5</v>
      </c>
      <c r="AE3038">
        <v>5.4</v>
      </c>
      <c r="AF3038">
        <v>2.6</v>
      </c>
      <c r="AG3038">
        <v>0.5</v>
      </c>
      <c r="AH3038">
        <v>0.5</v>
      </c>
      <c r="AI3038">
        <v>2</v>
      </c>
      <c r="AJ3038">
        <v>1.4</v>
      </c>
      <c r="AK3038">
        <v>16.399999999999999</v>
      </c>
      <c r="AL3038">
        <v>19.399999999999999</v>
      </c>
      <c r="AM3038">
        <v>0.59799999999999998</v>
      </c>
      <c r="AN3038">
        <v>0.56100000000000005</v>
      </c>
      <c r="AO3038">
        <v>0.39100000000000001</v>
      </c>
      <c r="AP3038">
        <v>0.33800000000000002</v>
      </c>
      <c r="AQ3038">
        <v>489</v>
      </c>
      <c r="AR3038">
        <v>3.2</v>
      </c>
      <c r="AS3038">
        <v>14</v>
      </c>
      <c r="AT3038">
        <v>8.9</v>
      </c>
      <c r="AU3038">
        <v>15.2</v>
      </c>
      <c r="AV3038">
        <v>0.8</v>
      </c>
      <c r="AW3038">
        <v>1.5</v>
      </c>
      <c r="AX3038">
        <v>12.9</v>
      </c>
      <c r="AY3038">
        <v>23.5</v>
      </c>
      <c r="AZ3038">
        <v>2.7</v>
      </c>
      <c r="BA3038">
        <v>1.4</v>
      </c>
      <c r="BB3038">
        <v>4.0999999999999996</v>
      </c>
      <c r="BC3038">
        <v>0.14599999999999999</v>
      </c>
      <c r="BD3038">
        <v>3.5</v>
      </c>
      <c r="BE3038">
        <v>0</v>
      </c>
      <c r="BF3038">
        <v>3.5</v>
      </c>
    </row>
    <row r="3039" spans="1:58" x14ac:dyDescent="0.55000000000000004">
      <c r="A3039" t="s">
        <v>967</v>
      </c>
      <c r="B3039" t="s">
        <v>3</v>
      </c>
      <c r="C3039" t="s">
        <v>2044</v>
      </c>
      <c r="D3039">
        <v>0</v>
      </c>
      <c r="E3039">
        <f>IF(OR(ISBLANK(F3039),F3039=61),0,1)</f>
        <v>0</v>
      </c>
      <c r="G3039">
        <f>IF(AND(F3039&lt;31,E3039=1),1,0)</f>
        <v>0</v>
      </c>
      <c r="H3039">
        <f>IF(AND(F3039&gt;=31,E3039=1),1,0)</f>
        <v>0</v>
      </c>
      <c r="I3039">
        <f>IF(AND(F3039&lt;15,E3039=1),1,0)</f>
        <v>0</v>
      </c>
      <c r="J3039">
        <f>IF(F3039=61,1,0)</f>
        <v>0</v>
      </c>
      <c r="K3039" t="s">
        <v>0</v>
      </c>
      <c r="L3039">
        <v>80</v>
      </c>
      <c r="M3039">
        <v>185</v>
      </c>
      <c r="N3039">
        <v>25</v>
      </c>
      <c r="O3039">
        <v>0</v>
      </c>
      <c r="P3039">
        <v>9.6</v>
      </c>
      <c r="Q3039">
        <v>1.2</v>
      </c>
      <c r="R3039">
        <v>2.1</v>
      </c>
      <c r="S3039">
        <v>0.56600000000000006</v>
      </c>
      <c r="T3039">
        <v>1.2</v>
      </c>
      <c r="U3039">
        <v>2.1</v>
      </c>
      <c r="V3039">
        <v>0.57700000000000007</v>
      </c>
      <c r="W3039">
        <v>0</v>
      </c>
      <c r="X3039">
        <v>0</v>
      </c>
      <c r="Y3039">
        <v>0</v>
      </c>
      <c r="Z3039">
        <v>0.6</v>
      </c>
      <c r="AA3039">
        <v>0.8</v>
      </c>
      <c r="AB3039">
        <v>0.66700000000000004</v>
      </c>
      <c r="AC3039">
        <v>0.6</v>
      </c>
      <c r="AD3039">
        <v>1.3</v>
      </c>
      <c r="AE3039">
        <v>1.9</v>
      </c>
      <c r="AF3039">
        <v>0.2</v>
      </c>
      <c r="AG3039">
        <v>0.3</v>
      </c>
      <c r="AH3039">
        <v>0.2</v>
      </c>
      <c r="AI3039">
        <v>0.5</v>
      </c>
      <c r="AJ3039">
        <v>1.6</v>
      </c>
      <c r="AK3039">
        <v>3</v>
      </c>
      <c r="AL3039">
        <v>13.4</v>
      </c>
      <c r="AM3039">
        <v>0.58799999999999997</v>
      </c>
      <c r="AN3039">
        <v>0.56600000000000006</v>
      </c>
      <c r="AO3039">
        <v>1.9E-2</v>
      </c>
      <c r="AP3039">
        <v>0.39600000000000002</v>
      </c>
      <c r="AQ3039">
        <v>71</v>
      </c>
      <c r="AR3039">
        <v>7.3</v>
      </c>
      <c r="AS3039">
        <v>15.3</v>
      </c>
      <c r="AT3039">
        <v>11.4</v>
      </c>
      <c r="AU3039">
        <v>5</v>
      </c>
      <c r="AV3039">
        <v>1.7</v>
      </c>
      <c r="AW3039">
        <v>1.7</v>
      </c>
      <c r="AX3039">
        <v>17.100000000000001</v>
      </c>
      <c r="AY3039">
        <v>16.3</v>
      </c>
      <c r="AZ3039">
        <v>0.3</v>
      </c>
      <c r="BA3039">
        <v>0.3</v>
      </c>
      <c r="BB3039">
        <v>0.6</v>
      </c>
      <c r="BC3039">
        <v>0.10100000000000001</v>
      </c>
      <c r="BD3039">
        <v>-2.7</v>
      </c>
      <c r="BE3039">
        <v>-0.9</v>
      </c>
      <c r="BF3039">
        <v>-3.6</v>
      </c>
    </row>
    <row r="3040" spans="1:58" x14ac:dyDescent="0.55000000000000004">
      <c r="A3040" t="s">
        <v>967</v>
      </c>
      <c r="B3040" t="s">
        <v>6</v>
      </c>
      <c r="C3040" t="s">
        <v>2044</v>
      </c>
      <c r="D3040">
        <v>0</v>
      </c>
      <c r="E3040">
        <f>IF(OR(ISBLANK(F3040),F3040=61),0,1)</f>
        <v>0</v>
      </c>
      <c r="G3040">
        <f>IF(AND(F3040&lt;31,E3040=1),1,0)</f>
        <v>0</v>
      </c>
      <c r="H3040">
        <f>IF(AND(F3040&gt;=31,E3040=1),1,0)</f>
        <v>0</v>
      </c>
      <c r="I3040">
        <f>IF(AND(F3040&lt;15,E3040=1),1,0)</f>
        <v>0</v>
      </c>
      <c r="J3040">
        <f>IF(F3040=61,1,0)</f>
        <v>0</v>
      </c>
      <c r="K3040" t="s">
        <v>0</v>
      </c>
      <c r="L3040">
        <v>80</v>
      </c>
      <c r="M3040">
        <v>185</v>
      </c>
      <c r="N3040">
        <v>21</v>
      </c>
      <c r="O3040">
        <v>0</v>
      </c>
      <c r="P3040">
        <v>10.1</v>
      </c>
      <c r="Q3040">
        <v>1.5</v>
      </c>
      <c r="R3040">
        <v>2.6</v>
      </c>
      <c r="S3040">
        <v>0.56399999999999995</v>
      </c>
      <c r="T3040">
        <v>1.5</v>
      </c>
      <c r="U3040">
        <v>2.6</v>
      </c>
      <c r="V3040">
        <v>0.56399999999999995</v>
      </c>
      <c r="W3040">
        <v>0</v>
      </c>
      <c r="X3040">
        <v>0</v>
      </c>
      <c r="Y3040">
        <v>0</v>
      </c>
      <c r="Z3040">
        <v>0.2</v>
      </c>
      <c r="AA3040">
        <v>0.8</v>
      </c>
      <c r="AB3040">
        <v>0.313</v>
      </c>
      <c r="AC3040">
        <v>0.4</v>
      </c>
      <c r="AD3040">
        <v>1.2</v>
      </c>
      <c r="AE3040">
        <v>1.6</v>
      </c>
      <c r="AF3040">
        <v>0.3</v>
      </c>
      <c r="AG3040">
        <v>0</v>
      </c>
      <c r="AH3040">
        <v>0.2</v>
      </c>
      <c r="AI3040">
        <v>0.7</v>
      </c>
      <c r="AJ3040">
        <v>1.6</v>
      </c>
      <c r="AK3040">
        <v>3.2</v>
      </c>
      <c r="AL3040">
        <v>8.5</v>
      </c>
      <c r="AM3040">
        <v>0.53500000000000003</v>
      </c>
      <c r="AN3040">
        <v>0.56399999999999995</v>
      </c>
      <c r="AO3040">
        <v>0</v>
      </c>
      <c r="AP3040">
        <v>0.29099999999999998</v>
      </c>
      <c r="AQ3040">
        <v>62</v>
      </c>
      <c r="AR3040">
        <v>4.3</v>
      </c>
      <c r="AS3040">
        <v>13.1</v>
      </c>
      <c r="AT3040">
        <v>8.8000000000000007</v>
      </c>
      <c r="AU3040">
        <v>5.9</v>
      </c>
      <c r="AV3040">
        <v>0</v>
      </c>
      <c r="AW3040">
        <v>1.9</v>
      </c>
      <c r="AX3040">
        <v>18.3</v>
      </c>
      <c r="AY3040">
        <v>18.600000000000001</v>
      </c>
      <c r="AZ3040">
        <v>0</v>
      </c>
      <c r="BA3040">
        <v>0.1</v>
      </c>
      <c r="BB3040">
        <v>0.1</v>
      </c>
      <c r="BC3040">
        <v>2.4E-2</v>
      </c>
      <c r="BD3040">
        <v>-6.4</v>
      </c>
      <c r="BE3040">
        <v>-2.8</v>
      </c>
      <c r="BF3040">
        <v>-9.1999999999999993</v>
      </c>
    </row>
    <row r="3041" spans="1:58" x14ac:dyDescent="0.55000000000000004">
      <c r="A3041" t="s">
        <v>967</v>
      </c>
      <c r="B3041" t="s">
        <v>9</v>
      </c>
      <c r="C3041" t="s">
        <v>2044</v>
      </c>
      <c r="D3041">
        <v>0</v>
      </c>
      <c r="E3041">
        <f>IF(OR(ISBLANK(F3041),F3041=61),0,1)</f>
        <v>0</v>
      </c>
      <c r="G3041">
        <f>IF(AND(F3041&lt;31,E3041=1),1,0)</f>
        <v>0</v>
      </c>
      <c r="H3041">
        <f>IF(AND(F3041&gt;=31,E3041=1),1,0)</f>
        <v>0</v>
      </c>
      <c r="I3041">
        <f>IF(AND(F3041&lt;15,E3041=1),1,0)</f>
        <v>0</v>
      </c>
      <c r="J3041">
        <f>IF(F3041=61,1,0)</f>
        <v>0</v>
      </c>
      <c r="K3041" t="s">
        <v>0</v>
      </c>
      <c r="L3041">
        <v>80</v>
      </c>
      <c r="M3041">
        <v>185</v>
      </c>
      <c r="N3041">
        <v>27</v>
      </c>
      <c r="O3041">
        <v>1</v>
      </c>
      <c r="P3041">
        <v>11.8</v>
      </c>
      <c r="Q3041">
        <v>1.1000000000000001</v>
      </c>
      <c r="R3041">
        <v>2.2999999999999998</v>
      </c>
      <c r="S3041">
        <v>0.49199999999999999</v>
      </c>
      <c r="T3041">
        <v>1.1000000000000001</v>
      </c>
      <c r="U3041">
        <v>2.2000000000000002</v>
      </c>
      <c r="V3041">
        <v>0.50800000000000001</v>
      </c>
      <c r="W3041">
        <v>0</v>
      </c>
      <c r="X3041">
        <v>0.1</v>
      </c>
      <c r="Y3041">
        <v>0</v>
      </c>
      <c r="Z3041">
        <v>1</v>
      </c>
      <c r="AA3041">
        <v>1.1000000000000001</v>
      </c>
      <c r="AB3041">
        <v>0.83900000000000008</v>
      </c>
      <c r="AC3041">
        <v>0.6</v>
      </c>
      <c r="AD3041">
        <v>1.6</v>
      </c>
      <c r="AE3041">
        <v>2.2000000000000002</v>
      </c>
      <c r="AF3041">
        <v>0.4</v>
      </c>
      <c r="AG3041">
        <v>0.1</v>
      </c>
      <c r="AH3041">
        <v>0.4</v>
      </c>
      <c r="AI3041">
        <v>0.8</v>
      </c>
      <c r="AJ3041">
        <v>1.4</v>
      </c>
      <c r="AK3041">
        <v>3.2</v>
      </c>
      <c r="AL3041">
        <v>10.9</v>
      </c>
      <c r="AM3041">
        <v>0.56799999999999995</v>
      </c>
      <c r="AN3041">
        <v>0.49199999999999999</v>
      </c>
      <c r="AO3041">
        <v>3.3000000000000002E-2</v>
      </c>
      <c r="AP3041">
        <v>0.50800000000000001</v>
      </c>
      <c r="AQ3041">
        <v>92</v>
      </c>
      <c r="AR3041">
        <v>6.4</v>
      </c>
      <c r="AS3041">
        <v>14.1</v>
      </c>
      <c r="AT3041">
        <v>10.5</v>
      </c>
      <c r="AU3041">
        <v>6</v>
      </c>
      <c r="AV3041">
        <v>0.4</v>
      </c>
      <c r="AW3041">
        <v>3.4</v>
      </c>
      <c r="AX3041">
        <v>22.5</v>
      </c>
      <c r="AY3041">
        <v>15.8</v>
      </c>
      <c r="AZ3041">
        <v>0.2</v>
      </c>
      <c r="BA3041">
        <v>0.4</v>
      </c>
      <c r="BB3041">
        <v>0.7</v>
      </c>
      <c r="BC3041">
        <v>8.3000000000000004E-2</v>
      </c>
      <c r="BD3041">
        <v>-5.4</v>
      </c>
      <c r="BE3041">
        <v>-0.6</v>
      </c>
      <c r="BF3041">
        <v>-5.9</v>
      </c>
    </row>
    <row r="3042" spans="1:58" x14ac:dyDescent="0.55000000000000004">
      <c r="A3042" t="s">
        <v>1173</v>
      </c>
      <c r="B3042" t="s">
        <v>18</v>
      </c>
      <c r="C3042" t="s">
        <v>2045</v>
      </c>
      <c r="D3042">
        <v>0</v>
      </c>
      <c r="E3042">
        <f>IF(OR(ISBLANK(F3042),F3042=61),0,1)</f>
        <v>0</v>
      </c>
      <c r="G3042">
        <f>IF(AND(F3042&lt;31,E3042=1),1,0)</f>
        <v>0</v>
      </c>
      <c r="H3042">
        <f>IF(AND(F3042&gt;=31,E3042=1),1,0)</f>
        <v>0</v>
      </c>
      <c r="I3042">
        <f>IF(AND(F3042&lt;15,E3042=1),1,0)</f>
        <v>0</v>
      </c>
      <c r="J3042">
        <f>IF(F3042=61,1,0)</f>
        <v>0</v>
      </c>
      <c r="K3042" t="s">
        <v>0</v>
      </c>
      <c r="L3042">
        <v>82</v>
      </c>
      <c r="M3042">
        <v>232</v>
      </c>
      <c r="N3042">
        <v>37</v>
      </c>
      <c r="O3042">
        <v>3</v>
      </c>
      <c r="P3042">
        <v>20.3</v>
      </c>
      <c r="Q3042">
        <v>4.0999999999999996</v>
      </c>
      <c r="R3042">
        <v>6.6</v>
      </c>
      <c r="S3042">
        <v>0.61799999999999999</v>
      </c>
      <c r="T3042">
        <v>4.0999999999999996</v>
      </c>
      <c r="U3042">
        <v>6.6</v>
      </c>
      <c r="V3042">
        <v>0.62</v>
      </c>
      <c r="W3042">
        <v>0</v>
      </c>
      <c r="X3042">
        <v>0</v>
      </c>
      <c r="Y3042">
        <v>0</v>
      </c>
      <c r="Z3042">
        <v>1.7</v>
      </c>
      <c r="AA3042">
        <v>2.6</v>
      </c>
      <c r="AB3042">
        <v>0.66299999999999992</v>
      </c>
      <c r="AC3042">
        <v>1.9</v>
      </c>
      <c r="AD3042">
        <v>4.2</v>
      </c>
      <c r="AE3042">
        <v>6.1</v>
      </c>
      <c r="AF3042">
        <v>0.4</v>
      </c>
      <c r="AG3042">
        <v>0.6</v>
      </c>
      <c r="AH3042">
        <v>1</v>
      </c>
      <c r="AI3042">
        <v>1.2</v>
      </c>
      <c r="AJ3042">
        <v>3.1</v>
      </c>
      <c r="AK3042">
        <v>9.9</v>
      </c>
      <c r="AL3042">
        <v>25.3</v>
      </c>
      <c r="AM3042">
        <v>0.63</v>
      </c>
      <c r="AN3042">
        <v>0.61799999999999999</v>
      </c>
      <c r="AO3042">
        <v>4.0000000000000001E-3</v>
      </c>
      <c r="AP3042">
        <v>0.38600000000000001</v>
      </c>
      <c r="AQ3042">
        <v>319</v>
      </c>
      <c r="AR3042">
        <v>11.9</v>
      </c>
      <c r="AS3042">
        <v>24.6</v>
      </c>
      <c r="AT3042">
        <v>18.5</v>
      </c>
      <c r="AU3042">
        <v>4</v>
      </c>
      <c r="AV3042">
        <v>1.7</v>
      </c>
      <c r="AW3042">
        <v>5.6</v>
      </c>
      <c r="AX3042">
        <v>13.1</v>
      </c>
      <c r="AY3042">
        <v>23.8</v>
      </c>
      <c r="AZ3042">
        <v>2.2000000000000002</v>
      </c>
      <c r="BA3042">
        <v>1.4</v>
      </c>
      <c r="BB3042">
        <v>3.7</v>
      </c>
      <c r="BC3042">
        <v>0.19500000000000001</v>
      </c>
      <c r="BD3042">
        <v>3.2</v>
      </c>
      <c r="BE3042">
        <v>3.2</v>
      </c>
      <c r="BF3042">
        <v>6.4</v>
      </c>
    </row>
    <row r="3043" spans="1:58" x14ac:dyDescent="0.55000000000000004">
      <c r="A3043" t="s">
        <v>1173</v>
      </c>
      <c r="B3043" t="s">
        <v>3</v>
      </c>
      <c r="C3043" t="s">
        <v>2045</v>
      </c>
      <c r="D3043">
        <v>0</v>
      </c>
      <c r="E3043">
        <f>IF(OR(ISBLANK(F3043),F3043=61),0,1)</f>
        <v>0</v>
      </c>
      <c r="G3043">
        <f>IF(AND(F3043&lt;31,E3043=1),1,0)</f>
        <v>0</v>
      </c>
      <c r="H3043">
        <f>IF(AND(F3043&gt;=31,E3043=1),1,0)</f>
        <v>0</v>
      </c>
      <c r="I3043">
        <f>IF(AND(F3043&lt;15,E3043=1),1,0)</f>
        <v>0</v>
      </c>
      <c r="J3043">
        <f>IF(F3043=61,1,0)</f>
        <v>0</v>
      </c>
      <c r="K3043" t="s">
        <v>0</v>
      </c>
      <c r="L3043">
        <v>82</v>
      </c>
      <c r="M3043">
        <v>232</v>
      </c>
      <c r="N3043">
        <v>34</v>
      </c>
      <c r="O3043">
        <v>32</v>
      </c>
      <c r="P3043">
        <v>19.600000000000001</v>
      </c>
      <c r="Q3043">
        <v>3.7</v>
      </c>
      <c r="R3043">
        <v>7.1</v>
      </c>
      <c r="S3043">
        <v>0.52300000000000002</v>
      </c>
      <c r="T3043">
        <v>3.7</v>
      </c>
      <c r="U3043">
        <v>7</v>
      </c>
      <c r="V3043">
        <v>0.52700000000000002</v>
      </c>
      <c r="W3043">
        <v>0.1</v>
      </c>
      <c r="X3043">
        <v>0.2</v>
      </c>
      <c r="Y3043">
        <v>0.33300000000000002</v>
      </c>
      <c r="Z3043">
        <v>2.1</v>
      </c>
      <c r="AA3043">
        <v>3.1</v>
      </c>
      <c r="AB3043">
        <v>0.65400000000000003</v>
      </c>
      <c r="AC3043">
        <v>2</v>
      </c>
      <c r="AD3043">
        <v>4.5</v>
      </c>
      <c r="AE3043">
        <v>6.5</v>
      </c>
      <c r="AF3043">
        <v>0.7</v>
      </c>
      <c r="AG3043">
        <v>0.7</v>
      </c>
      <c r="AH3043">
        <v>0.6</v>
      </c>
      <c r="AI3043">
        <v>1.6</v>
      </c>
      <c r="AJ3043">
        <v>3.1</v>
      </c>
      <c r="AK3043">
        <v>9.6</v>
      </c>
      <c r="AL3043">
        <v>20.6</v>
      </c>
      <c r="AM3043">
        <v>0.55500000000000005</v>
      </c>
      <c r="AN3043">
        <v>0.52700000000000002</v>
      </c>
      <c r="AO3043">
        <v>2.5000000000000001E-2</v>
      </c>
      <c r="AP3043">
        <v>0.44</v>
      </c>
      <c r="AQ3043">
        <v>305</v>
      </c>
      <c r="AR3043">
        <v>11.1</v>
      </c>
      <c r="AS3043">
        <v>24.2</v>
      </c>
      <c r="AT3043">
        <v>17.8</v>
      </c>
      <c r="AU3043">
        <v>7.3</v>
      </c>
      <c r="AV3043">
        <v>1.9</v>
      </c>
      <c r="AW3043">
        <v>3.8</v>
      </c>
      <c r="AX3043">
        <v>15.3</v>
      </c>
      <c r="AY3043">
        <v>24.5</v>
      </c>
      <c r="AZ3043">
        <v>1.2</v>
      </c>
      <c r="BA3043">
        <v>1.5</v>
      </c>
      <c r="BB3043">
        <v>2.8</v>
      </c>
      <c r="BC3043">
        <v>0.16500000000000001</v>
      </c>
      <c r="BD3043">
        <v>0.8</v>
      </c>
      <c r="BE3043">
        <v>4.2</v>
      </c>
      <c r="BF3043">
        <v>5.0999999999999996</v>
      </c>
    </row>
    <row r="3044" spans="1:58" x14ac:dyDescent="0.55000000000000004">
      <c r="A3044" t="s">
        <v>722</v>
      </c>
      <c r="B3044" t="s">
        <v>18</v>
      </c>
      <c r="C3044" t="s">
        <v>2046</v>
      </c>
      <c r="D3044">
        <v>0</v>
      </c>
      <c r="E3044">
        <f>IF(OR(ISBLANK(F3044),F3044=61),0,1)</f>
        <v>0</v>
      </c>
      <c r="G3044">
        <f>IF(AND(F3044&lt;31,E3044=1),1,0)</f>
        <v>0</v>
      </c>
      <c r="H3044">
        <f>IF(AND(F3044&gt;=31,E3044=1),1,0)</f>
        <v>0</v>
      </c>
      <c r="I3044">
        <f>IF(AND(F3044&lt;15,E3044=1),1,0)</f>
        <v>0</v>
      </c>
      <c r="J3044">
        <f>IF(F3044=61,1,0)</f>
        <v>0</v>
      </c>
      <c r="K3044" t="s">
        <v>0</v>
      </c>
      <c r="L3044">
        <v>81</v>
      </c>
      <c r="M3044">
        <v>243</v>
      </c>
      <c r="N3044">
        <v>9</v>
      </c>
      <c r="O3044">
        <v>0</v>
      </c>
      <c r="P3044">
        <v>15.3</v>
      </c>
      <c r="Q3044">
        <v>1.2</v>
      </c>
      <c r="R3044">
        <v>4.2</v>
      </c>
      <c r="S3044">
        <v>0.28899999999999998</v>
      </c>
      <c r="T3044">
        <v>1.1000000000000001</v>
      </c>
      <c r="U3044">
        <v>3.3</v>
      </c>
      <c r="V3044">
        <v>0.33300000000000002</v>
      </c>
      <c r="W3044">
        <v>0.1</v>
      </c>
      <c r="X3044">
        <v>0.9</v>
      </c>
      <c r="Y3044">
        <v>0.125</v>
      </c>
      <c r="Z3044">
        <v>0.7</v>
      </c>
      <c r="AA3044">
        <v>1.3</v>
      </c>
      <c r="AB3044">
        <v>0.5</v>
      </c>
      <c r="AC3044">
        <v>1.2</v>
      </c>
      <c r="AD3044">
        <v>1.2</v>
      </c>
      <c r="AE3044">
        <v>2.4</v>
      </c>
      <c r="AF3044">
        <v>0.8</v>
      </c>
      <c r="AG3044">
        <v>0.7</v>
      </c>
      <c r="AH3044">
        <v>0.2</v>
      </c>
      <c r="AI3044">
        <v>0.7</v>
      </c>
      <c r="AJ3044">
        <v>1.1000000000000001</v>
      </c>
      <c r="AK3044">
        <v>3.2</v>
      </c>
      <c r="AL3044">
        <v>8.1</v>
      </c>
      <c r="AM3044">
        <v>0.33200000000000002</v>
      </c>
      <c r="AN3044">
        <v>0.30299999999999999</v>
      </c>
      <c r="AO3044">
        <v>0.21099999999999999</v>
      </c>
      <c r="AP3044">
        <v>0.316</v>
      </c>
      <c r="AQ3044">
        <v>37</v>
      </c>
      <c r="AR3044">
        <v>10.5</v>
      </c>
      <c r="AS3044">
        <v>9.5</v>
      </c>
      <c r="AT3044">
        <v>10</v>
      </c>
      <c r="AU3044">
        <v>10.5</v>
      </c>
      <c r="AV3044">
        <v>2.7</v>
      </c>
      <c r="AW3044">
        <v>1.7</v>
      </c>
      <c r="AX3044">
        <v>12.1</v>
      </c>
      <c r="AY3044">
        <v>20.2</v>
      </c>
      <c r="AZ3044">
        <v>-0.1</v>
      </c>
      <c r="BA3044">
        <v>0.3</v>
      </c>
      <c r="BB3044">
        <v>0.1</v>
      </c>
      <c r="BC3044">
        <v>3.9E-2</v>
      </c>
      <c r="BD3044">
        <v>-4.0999999999999996</v>
      </c>
      <c r="BE3044">
        <v>2.5</v>
      </c>
      <c r="BF3044">
        <v>-1.6</v>
      </c>
    </row>
    <row r="3045" spans="1:58" x14ac:dyDescent="0.55000000000000004">
      <c r="A3045" t="s">
        <v>229</v>
      </c>
      <c r="B3045" t="s">
        <v>9</v>
      </c>
      <c r="C3045" t="s">
        <v>2047</v>
      </c>
      <c r="D3045">
        <v>0</v>
      </c>
      <c r="E3045">
        <f>IF(OR(ISBLANK(F3045),F3045=61),0,1)</f>
        <v>0</v>
      </c>
      <c r="G3045">
        <f>IF(AND(F3045&lt;31,E3045=1),1,0)</f>
        <v>0</v>
      </c>
      <c r="H3045">
        <f>IF(AND(F3045&gt;=31,E3045=1),1,0)</f>
        <v>0</v>
      </c>
      <c r="I3045">
        <f>IF(AND(F3045&lt;15,E3045=1),1,0)</f>
        <v>0</v>
      </c>
      <c r="J3045">
        <f>IF(F3045=61,1,0)</f>
        <v>0</v>
      </c>
      <c r="K3045" t="s">
        <v>0</v>
      </c>
      <c r="L3045">
        <v>79</v>
      </c>
      <c r="M3045">
        <v>200</v>
      </c>
      <c r="N3045">
        <v>8</v>
      </c>
      <c r="O3045">
        <v>0</v>
      </c>
      <c r="P3045">
        <v>10.5</v>
      </c>
      <c r="Q3045">
        <v>1.1000000000000001</v>
      </c>
      <c r="R3045">
        <v>2.4</v>
      </c>
      <c r="S3045">
        <v>0.47399999999999998</v>
      </c>
      <c r="T3045">
        <v>1.1000000000000001</v>
      </c>
      <c r="U3045">
        <v>2.2999999999999998</v>
      </c>
      <c r="V3045">
        <v>0.5</v>
      </c>
      <c r="W3045">
        <v>0</v>
      </c>
      <c r="X3045">
        <v>0.1</v>
      </c>
      <c r="Y3045">
        <v>0</v>
      </c>
      <c r="Z3045">
        <v>0.3</v>
      </c>
      <c r="AA3045">
        <v>0.6</v>
      </c>
      <c r="AB3045">
        <v>0.4</v>
      </c>
      <c r="AC3045">
        <v>1.5</v>
      </c>
      <c r="AD3045">
        <v>1.5</v>
      </c>
      <c r="AE3045">
        <v>3</v>
      </c>
      <c r="AF3045">
        <v>0.4</v>
      </c>
      <c r="AG3045">
        <v>0.3</v>
      </c>
      <c r="AH3045">
        <v>0.6</v>
      </c>
      <c r="AI3045">
        <v>0.8</v>
      </c>
      <c r="AJ3045">
        <v>2</v>
      </c>
      <c r="AK3045">
        <v>2.5</v>
      </c>
      <c r="AL3045">
        <v>12</v>
      </c>
      <c r="AM3045">
        <v>0.46800000000000003</v>
      </c>
      <c r="AN3045">
        <v>0.47399999999999998</v>
      </c>
      <c r="AO3045">
        <v>5.2999999999999999E-2</v>
      </c>
      <c r="AP3045">
        <v>0.26300000000000001</v>
      </c>
      <c r="AQ3045">
        <v>24</v>
      </c>
      <c r="AR3045">
        <v>15.1</v>
      </c>
      <c r="AS3045">
        <v>16.899999999999999</v>
      </c>
      <c r="AT3045">
        <v>16</v>
      </c>
      <c r="AU3045">
        <v>7.2</v>
      </c>
      <c r="AV3045">
        <v>1.3</v>
      </c>
      <c r="AW3045">
        <v>6.5</v>
      </c>
      <c r="AX3045">
        <v>21.9</v>
      </c>
      <c r="AY3045">
        <v>15.6</v>
      </c>
      <c r="AZ3045">
        <v>0</v>
      </c>
      <c r="BA3045">
        <v>0</v>
      </c>
      <c r="BB3045">
        <v>0</v>
      </c>
      <c r="BC3045">
        <v>1.4999999999999999E-2</v>
      </c>
      <c r="BD3045">
        <v>-4</v>
      </c>
      <c r="BE3045">
        <v>-0.2</v>
      </c>
      <c r="BF3045">
        <v>-4.2</v>
      </c>
    </row>
    <row r="3046" spans="1:58" x14ac:dyDescent="0.55000000000000004">
      <c r="A3046" t="s">
        <v>811</v>
      </c>
      <c r="B3046" t="s">
        <v>6</v>
      </c>
      <c r="C3046" t="s">
        <v>2048</v>
      </c>
      <c r="D3046">
        <v>0</v>
      </c>
      <c r="E3046">
        <f>IF(OR(ISBLANK(F3046),F3046=61),0,1)</f>
        <v>0</v>
      </c>
      <c r="G3046">
        <f>IF(AND(F3046&lt;31,E3046=1),1,0)</f>
        <v>0</v>
      </c>
      <c r="H3046">
        <f>IF(AND(F3046&gt;=31,E3046=1),1,0)</f>
        <v>0</v>
      </c>
      <c r="I3046">
        <f>IF(AND(F3046&lt;15,E3046=1),1,0)</f>
        <v>0</v>
      </c>
      <c r="J3046">
        <f>IF(F3046=61,1,0)</f>
        <v>0</v>
      </c>
      <c r="K3046" t="s">
        <v>0</v>
      </c>
      <c r="L3046">
        <v>77</v>
      </c>
      <c r="M3046">
        <v>170</v>
      </c>
      <c r="N3046">
        <v>8</v>
      </c>
      <c r="O3046">
        <v>8</v>
      </c>
      <c r="P3046">
        <v>18.8</v>
      </c>
      <c r="Q3046">
        <v>1.8</v>
      </c>
      <c r="R3046">
        <v>4.3</v>
      </c>
      <c r="S3046">
        <v>0.41199999999999998</v>
      </c>
      <c r="T3046">
        <v>1.6</v>
      </c>
      <c r="U3046">
        <v>3</v>
      </c>
      <c r="V3046">
        <v>0.54200000000000004</v>
      </c>
      <c r="W3046">
        <v>0.1</v>
      </c>
      <c r="X3046">
        <v>1.3</v>
      </c>
      <c r="Y3046">
        <v>0.1</v>
      </c>
      <c r="Z3046">
        <v>1</v>
      </c>
      <c r="AA3046">
        <v>3</v>
      </c>
      <c r="AB3046">
        <v>0.33300000000000002</v>
      </c>
      <c r="AC3046">
        <v>0.5</v>
      </c>
      <c r="AD3046">
        <v>1.5</v>
      </c>
      <c r="AE3046">
        <v>2</v>
      </c>
      <c r="AF3046">
        <v>1.6</v>
      </c>
      <c r="AG3046">
        <v>0.9</v>
      </c>
      <c r="AH3046">
        <v>0.3</v>
      </c>
      <c r="AI3046">
        <v>1.3</v>
      </c>
      <c r="AJ3046">
        <v>3</v>
      </c>
      <c r="AK3046">
        <v>4.5999999999999996</v>
      </c>
      <c r="AL3046">
        <v>6.9</v>
      </c>
      <c r="AM3046">
        <v>0.40699999999999997</v>
      </c>
      <c r="AN3046">
        <v>0.42599999999999999</v>
      </c>
      <c r="AO3046">
        <v>0.29399999999999998</v>
      </c>
      <c r="AP3046">
        <v>0.70599999999999996</v>
      </c>
      <c r="AQ3046">
        <v>41</v>
      </c>
      <c r="AR3046">
        <v>3</v>
      </c>
      <c r="AS3046">
        <v>9</v>
      </c>
      <c r="AT3046">
        <v>6</v>
      </c>
      <c r="AU3046">
        <v>15.2</v>
      </c>
      <c r="AV3046">
        <v>2.6</v>
      </c>
      <c r="AW3046">
        <v>1.3</v>
      </c>
      <c r="AX3046">
        <v>18.100000000000001</v>
      </c>
      <c r="AY3046">
        <v>18.100000000000001</v>
      </c>
      <c r="AZ3046">
        <v>-0.1</v>
      </c>
      <c r="BA3046">
        <v>0.2</v>
      </c>
      <c r="BB3046">
        <v>0.1</v>
      </c>
      <c r="BC3046">
        <v>3.5999999999999997E-2</v>
      </c>
      <c r="BD3046">
        <v>-4.4000000000000004</v>
      </c>
      <c r="BE3046">
        <v>0.5</v>
      </c>
      <c r="BF3046">
        <v>-3.9</v>
      </c>
    </row>
    <row r="3047" spans="1:58" x14ac:dyDescent="0.55000000000000004">
      <c r="A3047" t="s">
        <v>811</v>
      </c>
      <c r="B3047" t="s">
        <v>9</v>
      </c>
      <c r="C3047" t="s">
        <v>2048</v>
      </c>
      <c r="D3047">
        <v>0</v>
      </c>
      <c r="E3047">
        <f>IF(OR(ISBLANK(F3047),F3047=61),0,1)</f>
        <v>0</v>
      </c>
      <c r="G3047">
        <f>IF(AND(F3047&lt;31,E3047=1),1,0)</f>
        <v>0</v>
      </c>
      <c r="H3047">
        <f>IF(AND(F3047&gt;=31,E3047=1),1,0)</f>
        <v>0</v>
      </c>
      <c r="I3047">
        <f>IF(AND(F3047&lt;15,E3047=1),1,0)</f>
        <v>0</v>
      </c>
      <c r="J3047">
        <f>IF(F3047=61,1,0)</f>
        <v>0</v>
      </c>
      <c r="K3047" t="s">
        <v>0</v>
      </c>
      <c r="L3047">
        <v>77</v>
      </c>
      <c r="M3047">
        <v>170</v>
      </c>
      <c r="N3047">
        <v>32</v>
      </c>
      <c r="O3047">
        <v>32</v>
      </c>
      <c r="P3047">
        <v>22.9</v>
      </c>
      <c r="Q3047">
        <v>2.2000000000000002</v>
      </c>
      <c r="R3047">
        <v>4.7</v>
      </c>
      <c r="S3047">
        <v>0.47</v>
      </c>
      <c r="T3047">
        <v>2</v>
      </c>
      <c r="U3047">
        <v>3.8</v>
      </c>
      <c r="V3047">
        <v>0.52800000000000002</v>
      </c>
      <c r="W3047">
        <v>0.2</v>
      </c>
      <c r="X3047">
        <v>0.9</v>
      </c>
      <c r="Y3047">
        <v>0.214</v>
      </c>
      <c r="Z3047">
        <v>1.1000000000000001</v>
      </c>
      <c r="AA3047">
        <v>1.7</v>
      </c>
      <c r="AB3047">
        <v>0.63600000000000001</v>
      </c>
      <c r="AC3047">
        <v>0.3</v>
      </c>
      <c r="AD3047">
        <v>2</v>
      </c>
      <c r="AE3047">
        <v>2.2999999999999998</v>
      </c>
      <c r="AF3047">
        <v>2</v>
      </c>
      <c r="AG3047">
        <v>1.4</v>
      </c>
      <c r="AH3047">
        <v>0.6</v>
      </c>
      <c r="AI3047">
        <v>1.2</v>
      </c>
      <c r="AJ3047">
        <v>3.2</v>
      </c>
      <c r="AK3047">
        <v>5.7</v>
      </c>
      <c r="AL3047">
        <v>11.8</v>
      </c>
      <c r="AM3047">
        <v>0.51700000000000002</v>
      </c>
      <c r="AN3047">
        <v>0.49</v>
      </c>
      <c r="AO3047">
        <v>0.185</v>
      </c>
      <c r="AP3047">
        <v>0.36399999999999999</v>
      </c>
      <c r="AQ3047">
        <v>193</v>
      </c>
      <c r="AR3047">
        <v>1.5</v>
      </c>
      <c r="AS3047">
        <v>9.4</v>
      </c>
      <c r="AT3047">
        <v>5.6</v>
      </c>
      <c r="AU3047">
        <v>14.7</v>
      </c>
      <c r="AV3047">
        <v>3.4</v>
      </c>
      <c r="AW3047">
        <v>2.8</v>
      </c>
      <c r="AX3047">
        <v>17.3</v>
      </c>
      <c r="AY3047">
        <v>14.6</v>
      </c>
      <c r="AZ3047">
        <v>0.6</v>
      </c>
      <c r="BA3047">
        <v>1.7</v>
      </c>
      <c r="BB3047">
        <v>2.2999999999999998</v>
      </c>
      <c r="BC3047">
        <v>0.124</v>
      </c>
      <c r="BD3047">
        <v>-2.2999999999999998</v>
      </c>
      <c r="BE3047">
        <v>3.8</v>
      </c>
      <c r="BF3047">
        <v>1.4</v>
      </c>
    </row>
    <row r="3048" spans="1:58" x14ac:dyDescent="0.55000000000000004">
      <c r="A3048" t="s">
        <v>1092</v>
      </c>
      <c r="B3048" t="s">
        <v>6</v>
      </c>
      <c r="C3048" t="s">
        <v>2049</v>
      </c>
      <c r="D3048">
        <v>0</v>
      </c>
      <c r="E3048">
        <f>IF(OR(ISBLANK(F3048),F3048=61),0,1)</f>
        <v>0</v>
      </c>
      <c r="G3048">
        <f>IF(AND(F3048&lt;31,E3048=1),1,0)</f>
        <v>0</v>
      </c>
      <c r="H3048">
        <f>IF(AND(F3048&gt;=31,E3048=1),1,0)</f>
        <v>0</v>
      </c>
      <c r="I3048">
        <f>IF(AND(F3048&lt;15,E3048=1),1,0)</f>
        <v>0</v>
      </c>
      <c r="J3048">
        <f>IF(F3048=61,1,0)</f>
        <v>0</v>
      </c>
      <c r="K3048" t="s">
        <v>0</v>
      </c>
      <c r="L3048">
        <v>80</v>
      </c>
      <c r="M3048">
        <v>245</v>
      </c>
      <c r="N3048">
        <v>29</v>
      </c>
      <c r="O3048">
        <v>0</v>
      </c>
      <c r="P3048">
        <v>8.6</v>
      </c>
      <c r="Q3048">
        <v>0.8</v>
      </c>
      <c r="R3048">
        <v>1.8</v>
      </c>
      <c r="S3048">
        <v>0.41499999999999998</v>
      </c>
      <c r="T3048">
        <v>0.8</v>
      </c>
      <c r="U3048">
        <v>1.8</v>
      </c>
      <c r="V3048">
        <v>0.41499999999999998</v>
      </c>
      <c r="W3048">
        <v>0</v>
      </c>
      <c r="X3048">
        <v>0</v>
      </c>
      <c r="Y3048">
        <v>0</v>
      </c>
      <c r="Z3048">
        <v>1.1000000000000001</v>
      </c>
      <c r="AA3048">
        <v>1.4</v>
      </c>
      <c r="AB3048">
        <v>0.8</v>
      </c>
      <c r="AC3048">
        <v>1.1000000000000001</v>
      </c>
      <c r="AD3048">
        <v>1.2</v>
      </c>
      <c r="AE3048">
        <v>2.2999999999999998</v>
      </c>
      <c r="AF3048">
        <v>0.3</v>
      </c>
      <c r="AG3048">
        <v>0.1</v>
      </c>
      <c r="AH3048">
        <v>0.4</v>
      </c>
      <c r="AI3048">
        <v>1</v>
      </c>
      <c r="AJ3048">
        <v>1.7</v>
      </c>
      <c r="AK3048">
        <v>2.6</v>
      </c>
      <c r="AL3048">
        <v>12.2</v>
      </c>
      <c r="AM3048">
        <v>0.52800000000000002</v>
      </c>
      <c r="AN3048">
        <v>0.41499999999999998</v>
      </c>
      <c r="AO3048">
        <v>0</v>
      </c>
      <c r="AP3048">
        <v>0.755</v>
      </c>
      <c r="AQ3048">
        <v>91</v>
      </c>
      <c r="AR3048">
        <v>16</v>
      </c>
      <c r="AS3048">
        <v>15.9</v>
      </c>
      <c r="AT3048">
        <v>16</v>
      </c>
      <c r="AU3048">
        <v>6.4</v>
      </c>
      <c r="AV3048">
        <v>1</v>
      </c>
      <c r="AW3048">
        <v>6.5</v>
      </c>
      <c r="AX3048">
        <v>28.7</v>
      </c>
      <c r="AY3048">
        <v>21.3</v>
      </c>
      <c r="AZ3048">
        <v>0.1</v>
      </c>
      <c r="BA3048">
        <v>0.5</v>
      </c>
      <c r="BB3048">
        <v>0.6</v>
      </c>
      <c r="BC3048">
        <v>9.6000000000000002E-2</v>
      </c>
      <c r="BD3048">
        <v>-5.6</v>
      </c>
      <c r="BE3048">
        <v>2.2000000000000002</v>
      </c>
      <c r="BF3048">
        <v>-3.4</v>
      </c>
    </row>
    <row r="3049" spans="1:58" x14ac:dyDescent="0.55000000000000004">
      <c r="A3049" t="s">
        <v>1092</v>
      </c>
      <c r="B3049" t="s">
        <v>9</v>
      </c>
      <c r="C3049" t="s">
        <v>2049</v>
      </c>
      <c r="D3049">
        <v>0</v>
      </c>
      <c r="E3049">
        <f>IF(OR(ISBLANK(F3049),F3049=61),0,1)</f>
        <v>0</v>
      </c>
      <c r="G3049">
        <f>IF(AND(F3049&lt;31,E3049=1),1,0)</f>
        <v>0</v>
      </c>
      <c r="H3049">
        <f>IF(AND(F3049&gt;=31,E3049=1),1,0)</f>
        <v>0</v>
      </c>
      <c r="I3049">
        <f>IF(AND(F3049&lt;15,E3049=1),1,0)</f>
        <v>0</v>
      </c>
      <c r="J3049">
        <f>IF(F3049=61,1,0)</f>
        <v>0</v>
      </c>
      <c r="K3049" t="s">
        <v>0</v>
      </c>
      <c r="L3049">
        <v>80</v>
      </c>
      <c r="M3049">
        <v>245</v>
      </c>
      <c r="N3049">
        <v>30</v>
      </c>
      <c r="O3049">
        <v>1</v>
      </c>
      <c r="P3049">
        <v>9.5</v>
      </c>
      <c r="Q3049">
        <v>1</v>
      </c>
      <c r="R3049">
        <v>2</v>
      </c>
      <c r="S3049">
        <v>0.49199999999999999</v>
      </c>
      <c r="T3049">
        <v>1</v>
      </c>
      <c r="U3049">
        <v>2</v>
      </c>
      <c r="V3049">
        <v>0.49199999999999999</v>
      </c>
      <c r="W3049">
        <v>0</v>
      </c>
      <c r="X3049">
        <v>0</v>
      </c>
      <c r="Y3049">
        <v>0</v>
      </c>
      <c r="Z3049">
        <v>0.7</v>
      </c>
      <c r="AA3049">
        <v>1.1000000000000001</v>
      </c>
      <c r="AB3049">
        <v>0.64700000000000002</v>
      </c>
      <c r="AC3049">
        <v>1.6</v>
      </c>
      <c r="AD3049">
        <v>2.1</v>
      </c>
      <c r="AE3049">
        <v>3.6</v>
      </c>
      <c r="AF3049">
        <v>0.3</v>
      </c>
      <c r="AG3049">
        <v>0.2</v>
      </c>
      <c r="AH3049">
        <v>0.5</v>
      </c>
      <c r="AI3049">
        <v>0.8</v>
      </c>
      <c r="AJ3049">
        <v>1.5</v>
      </c>
      <c r="AK3049">
        <v>2.7</v>
      </c>
      <c r="AL3049">
        <v>16.399999999999999</v>
      </c>
      <c r="AM3049">
        <v>0.53200000000000003</v>
      </c>
      <c r="AN3049">
        <v>0.49199999999999999</v>
      </c>
      <c r="AO3049">
        <v>0</v>
      </c>
      <c r="AP3049">
        <v>0.57600000000000007</v>
      </c>
      <c r="AQ3049">
        <v>103</v>
      </c>
      <c r="AR3049">
        <v>19</v>
      </c>
      <c r="AS3049">
        <v>24.8</v>
      </c>
      <c r="AT3049">
        <v>21.9</v>
      </c>
      <c r="AU3049">
        <v>5.2</v>
      </c>
      <c r="AV3049">
        <v>1.4</v>
      </c>
      <c r="AW3049">
        <v>5.8</v>
      </c>
      <c r="AX3049">
        <v>25</v>
      </c>
      <c r="AY3049">
        <v>17.5</v>
      </c>
      <c r="AZ3049">
        <v>0.4</v>
      </c>
      <c r="BA3049">
        <v>0.7</v>
      </c>
      <c r="BB3049">
        <v>1</v>
      </c>
      <c r="BC3049">
        <v>0.14199999999999999</v>
      </c>
      <c r="BD3049">
        <v>-3.8</v>
      </c>
      <c r="BE3049">
        <v>3</v>
      </c>
      <c r="BF3049">
        <v>-0.8</v>
      </c>
    </row>
    <row r="3050" spans="1:58" x14ac:dyDescent="0.55000000000000004">
      <c r="A3050" t="s">
        <v>1361</v>
      </c>
      <c r="B3050" t="s">
        <v>18</v>
      </c>
      <c r="C3050" t="s">
        <v>2050</v>
      </c>
      <c r="D3050">
        <v>0</v>
      </c>
      <c r="E3050">
        <f>IF(OR(ISBLANK(F3050),F3050=61),0,1)</f>
        <v>0</v>
      </c>
      <c r="G3050">
        <f>IF(AND(F3050&lt;31,E3050=1),1,0)</f>
        <v>0</v>
      </c>
      <c r="H3050">
        <f>IF(AND(F3050&gt;=31,E3050=1),1,0)</f>
        <v>0</v>
      </c>
      <c r="I3050">
        <f>IF(AND(F3050&lt;15,E3050=1),1,0)</f>
        <v>0</v>
      </c>
      <c r="J3050">
        <f>IF(F3050=61,1,0)</f>
        <v>0</v>
      </c>
      <c r="K3050" t="s">
        <v>0</v>
      </c>
      <c r="L3050">
        <v>81</v>
      </c>
      <c r="M3050">
        <v>205</v>
      </c>
      <c r="N3050">
        <v>38</v>
      </c>
      <c r="O3050">
        <v>18</v>
      </c>
      <c r="P3050">
        <v>19.3</v>
      </c>
      <c r="Q3050">
        <v>2.9</v>
      </c>
      <c r="R3050">
        <v>6.9</v>
      </c>
      <c r="S3050">
        <v>0.42199999999999999</v>
      </c>
      <c r="T3050">
        <v>2.2000000000000002</v>
      </c>
      <c r="U3050">
        <v>4.2</v>
      </c>
      <c r="V3050">
        <v>0.51900000000000002</v>
      </c>
      <c r="W3050">
        <v>0.8</v>
      </c>
      <c r="X3050">
        <v>2.8</v>
      </c>
      <c r="Y3050">
        <v>0.27600000000000002</v>
      </c>
      <c r="Z3050">
        <v>0.5</v>
      </c>
      <c r="AA3050">
        <v>0.9</v>
      </c>
      <c r="AB3050">
        <v>0.57600000000000007</v>
      </c>
      <c r="AC3050">
        <v>0.8</v>
      </c>
      <c r="AD3050">
        <v>2.9</v>
      </c>
      <c r="AE3050">
        <v>3.7</v>
      </c>
      <c r="AF3050">
        <v>0.5</v>
      </c>
      <c r="AG3050">
        <v>0.3</v>
      </c>
      <c r="AH3050">
        <v>1</v>
      </c>
      <c r="AI3050">
        <v>0.9</v>
      </c>
      <c r="AJ3050">
        <v>1.9</v>
      </c>
      <c r="AK3050">
        <v>7.1</v>
      </c>
      <c r="AL3050">
        <v>15.3</v>
      </c>
      <c r="AM3050">
        <v>0.48399999999999999</v>
      </c>
      <c r="AN3050">
        <v>0.47699999999999998</v>
      </c>
      <c r="AO3050">
        <v>0.39900000000000002</v>
      </c>
      <c r="AP3050">
        <v>0.125</v>
      </c>
      <c r="AQ3050">
        <v>236</v>
      </c>
      <c r="AR3050">
        <v>5.0999999999999996</v>
      </c>
      <c r="AS3050">
        <v>16.899999999999999</v>
      </c>
      <c r="AT3050">
        <v>11.1</v>
      </c>
      <c r="AU3050">
        <v>5.5</v>
      </c>
      <c r="AV3050">
        <v>1.1000000000000001</v>
      </c>
      <c r="AW3050">
        <v>6</v>
      </c>
      <c r="AX3050">
        <v>11.4</v>
      </c>
      <c r="AY3050">
        <v>22.9</v>
      </c>
      <c r="AZ3050">
        <v>0.5</v>
      </c>
      <c r="BA3050">
        <v>1.6</v>
      </c>
      <c r="BB3050">
        <v>2.1</v>
      </c>
      <c r="BC3050">
        <v>0.114</v>
      </c>
      <c r="BD3050">
        <v>-3.2</v>
      </c>
      <c r="BE3050">
        <v>1.2</v>
      </c>
      <c r="BF3050">
        <v>-2</v>
      </c>
    </row>
    <row r="3051" spans="1:58" x14ac:dyDescent="0.55000000000000004">
      <c r="A3051" t="s">
        <v>1361</v>
      </c>
      <c r="B3051" t="s">
        <v>3</v>
      </c>
      <c r="C3051" t="s">
        <v>2050</v>
      </c>
      <c r="D3051">
        <v>0</v>
      </c>
      <c r="E3051">
        <f>IF(OR(ISBLANK(F3051),F3051=61),0,1)</f>
        <v>0</v>
      </c>
      <c r="G3051">
        <f>IF(AND(F3051&lt;31,E3051=1),1,0)</f>
        <v>0</v>
      </c>
      <c r="H3051">
        <f>IF(AND(F3051&gt;=31,E3051=1),1,0)</f>
        <v>0</v>
      </c>
      <c r="I3051">
        <f>IF(AND(F3051&lt;15,E3051=1),1,0)</f>
        <v>0</v>
      </c>
      <c r="J3051">
        <f>IF(F3051=61,1,0)</f>
        <v>0</v>
      </c>
      <c r="K3051" t="s">
        <v>0</v>
      </c>
      <c r="L3051">
        <v>81</v>
      </c>
      <c r="M3051">
        <v>205</v>
      </c>
      <c r="N3051">
        <v>34</v>
      </c>
      <c r="O3051">
        <v>33</v>
      </c>
      <c r="P3051">
        <v>25.4</v>
      </c>
      <c r="Q3051">
        <v>3.8</v>
      </c>
      <c r="R3051">
        <v>8.6999999999999993</v>
      </c>
      <c r="S3051">
        <v>0.43799999999999989</v>
      </c>
      <c r="T3051">
        <v>2.6</v>
      </c>
      <c r="U3051">
        <v>5.6</v>
      </c>
      <c r="V3051">
        <v>0.47099999999999997</v>
      </c>
      <c r="W3051">
        <v>1.2</v>
      </c>
      <c r="X3051">
        <v>3.1</v>
      </c>
      <c r="Y3051">
        <v>0.377</v>
      </c>
      <c r="Z3051">
        <v>0.5</v>
      </c>
      <c r="AA3051">
        <v>0.8</v>
      </c>
      <c r="AB3051">
        <v>0.66700000000000004</v>
      </c>
      <c r="AC3051">
        <v>1.2</v>
      </c>
      <c r="AD3051">
        <v>3.4</v>
      </c>
      <c r="AE3051">
        <v>4.5999999999999996</v>
      </c>
      <c r="AF3051">
        <v>0.6</v>
      </c>
      <c r="AG3051">
        <v>0.4</v>
      </c>
      <c r="AH3051">
        <v>0.7</v>
      </c>
      <c r="AI3051">
        <v>1.2</v>
      </c>
      <c r="AJ3051">
        <v>2.2999999999999998</v>
      </c>
      <c r="AK3051">
        <v>9.4</v>
      </c>
      <c r="AL3051">
        <v>13.8</v>
      </c>
      <c r="AM3051">
        <v>0.51300000000000001</v>
      </c>
      <c r="AN3051">
        <v>0.505</v>
      </c>
      <c r="AO3051">
        <v>0.35699999999999998</v>
      </c>
      <c r="AP3051">
        <v>9.0999999999999998E-2</v>
      </c>
      <c r="AQ3051">
        <v>281</v>
      </c>
      <c r="AR3051">
        <v>5.5</v>
      </c>
      <c r="AS3051">
        <v>15</v>
      </c>
      <c r="AT3051">
        <v>10.4</v>
      </c>
      <c r="AU3051">
        <v>4.4000000000000004</v>
      </c>
      <c r="AV3051">
        <v>1</v>
      </c>
      <c r="AW3051">
        <v>3</v>
      </c>
      <c r="AX3051">
        <v>11.7</v>
      </c>
      <c r="AY3051">
        <v>20.9</v>
      </c>
      <c r="AZ3051">
        <v>0.8</v>
      </c>
      <c r="BA3051">
        <v>1.1000000000000001</v>
      </c>
      <c r="BB3051">
        <v>2</v>
      </c>
      <c r="BC3051">
        <v>9.0999999999999998E-2</v>
      </c>
      <c r="BD3051">
        <v>-2</v>
      </c>
      <c r="BE3051">
        <v>-0.7</v>
      </c>
      <c r="BF3051">
        <v>-2.7</v>
      </c>
    </row>
    <row r="3052" spans="1:58" x14ac:dyDescent="0.55000000000000004">
      <c r="A3052" t="s">
        <v>740</v>
      </c>
      <c r="B3052" t="s">
        <v>3</v>
      </c>
      <c r="C3052" t="s">
        <v>2051</v>
      </c>
      <c r="D3052">
        <v>0</v>
      </c>
      <c r="E3052">
        <f>IF(OR(ISBLANK(F3052),F3052=61),0,1)</f>
        <v>0</v>
      </c>
      <c r="G3052">
        <f>IF(AND(F3052&lt;31,E3052=1),1,0)</f>
        <v>0</v>
      </c>
      <c r="H3052">
        <f>IF(AND(F3052&gt;=31,E3052=1),1,0)</f>
        <v>0</v>
      </c>
      <c r="I3052">
        <f>IF(AND(F3052&lt;15,E3052=1),1,0)</f>
        <v>0</v>
      </c>
      <c r="J3052">
        <f>IF(F3052=61,1,0)</f>
        <v>0</v>
      </c>
      <c r="K3052" t="s">
        <v>0</v>
      </c>
      <c r="L3052">
        <v>78</v>
      </c>
      <c r="M3052">
        <v>225</v>
      </c>
      <c r="N3052">
        <v>22</v>
      </c>
      <c r="O3052">
        <v>0</v>
      </c>
      <c r="P3052">
        <v>8.5</v>
      </c>
      <c r="Q3052">
        <v>1.3</v>
      </c>
      <c r="R3052">
        <v>2.4</v>
      </c>
      <c r="S3052">
        <v>0.53799999999999992</v>
      </c>
      <c r="T3052">
        <v>1.3</v>
      </c>
      <c r="U3052">
        <v>2.4</v>
      </c>
      <c r="V3052">
        <v>0.53799999999999992</v>
      </c>
      <c r="W3052">
        <v>0</v>
      </c>
      <c r="X3052">
        <v>0</v>
      </c>
      <c r="Y3052">
        <v>0</v>
      </c>
      <c r="Z3052">
        <v>0.5</v>
      </c>
      <c r="AA3052">
        <v>1</v>
      </c>
      <c r="AB3052">
        <v>0.5</v>
      </c>
      <c r="AC3052">
        <v>0.5</v>
      </c>
      <c r="AD3052">
        <v>1.1000000000000001</v>
      </c>
      <c r="AE3052">
        <v>1.6</v>
      </c>
      <c r="AF3052">
        <v>0.1</v>
      </c>
      <c r="AG3052">
        <v>0</v>
      </c>
      <c r="AH3052">
        <v>0</v>
      </c>
      <c r="AI3052">
        <v>0.7</v>
      </c>
      <c r="AJ3052">
        <v>1.3</v>
      </c>
      <c r="AK3052">
        <v>3</v>
      </c>
      <c r="AL3052">
        <v>8.8000000000000007</v>
      </c>
      <c r="AM3052">
        <v>0.53600000000000003</v>
      </c>
      <c r="AN3052">
        <v>0.53799999999999992</v>
      </c>
      <c r="AO3052">
        <v>0</v>
      </c>
      <c r="AP3052">
        <v>0.42299999999999999</v>
      </c>
      <c r="AQ3052">
        <v>60</v>
      </c>
      <c r="AR3052">
        <v>6.2</v>
      </c>
      <c r="AS3052">
        <v>13.4</v>
      </c>
      <c r="AT3052">
        <v>9.8000000000000007</v>
      </c>
      <c r="AU3052">
        <v>2.7</v>
      </c>
      <c r="AV3052">
        <v>0.3</v>
      </c>
      <c r="AW3052">
        <v>0.6</v>
      </c>
      <c r="AX3052">
        <v>20.399999999999999</v>
      </c>
      <c r="AY3052">
        <v>19.600000000000001</v>
      </c>
      <c r="AZ3052">
        <v>0</v>
      </c>
      <c r="BA3052">
        <v>0.2</v>
      </c>
      <c r="BB3052">
        <v>0.3</v>
      </c>
      <c r="BC3052">
        <v>5.5999999999999987E-2</v>
      </c>
      <c r="BD3052">
        <v>-4.5999999999999996</v>
      </c>
      <c r="BE3052">
        <v>-1.4</v>
      </c>
      <c r="BF3052">
        <v>-6.1</v>
      </c>
    </row>
    <row r="3053" spans="1:58" x14ac:dyDescent="0.55000000000000004">
      <c r="A3053" t="s">
        <v>740</v>
      </c>
      <c r="B3053" t="s">
        <v>6</v>
      </c>
      <c r="C3053" t="s">
        <v>2051</v>
      </c>
      <c r="D3053">
        <v>0</v>
      </c>
      <c r="E3053">
        <f>IF(OR(ISBLANK(F3053),F3053=61),0,1)</f>
        <v>0</v>
      </c>
      <c r="G3053">
        <f>IF(AND(F3053&lt;31,E3053=1),1,0)</f>
        <v>0</v>
      </c>
      <c r="H3053">
        <f>IF(AND(F3053&gt;=31,E3053=1),1,0)</f>
        <v>0</v>
      </c>
      <c r="I3053">
        <f>IF(AND(F3053&lt;15,E3053=1),1,0)</f>
        <v>0</v>
      </c>
      <c r="J3053">
        <f>IF(F3053=61,1,0)</f>
        <v>0</v>
      </c>
      <c r="K3053" t="s">
        <v>0</v>
      </c>
      <c r="L3053">
        <v>78</v>
      </c>
      <c r="M3053">
        <v>225</v>
      </c>
      <c r="N3053">
        <v>27</v>
      </c>
      <c r="O3053">
        <v>0</v>
      </c>
      <c r="P3053">
        <v>6</v>
      </c>
      <c r="Q3053">
        <v>0.9</v>
      </c>
      <c r="R3053">
        <v>1.5</v>
      </c>
      <c r="S3053">
        <v>0.56100000000000005</v>
      </c>
      <c r="T3053">
        <v>0.9</v>
      </c>
      <c r="U3053">
        <v>1.5</v>
      </c>
      <c r="V3053">
        <v>0.56100000000000005</v>
      </c>
      <c r="W3053">
        <v>0</v>
      </c>
      <c r="X3053">
        <v>0</v>
      </c>
      <c r="Y3053">
        <v>0</v>
      </c>
      <c r="Z3053">
        <v>0.5</v>
      </c>
      <c r="AA3053">
        <v>0.7</v>
      </c>
      <c r="AB3053">
        <v>0.7</v>
      </c>
      <c r="AC3053">
        <v>0.5</v>
      </c>
      <c r="AD3053">
        <v>0.7</v>
      </c>
      <c r="AE3053">
        <v>1.2</v>
      </c>
      <c r="AF3053">
        <v>0.2</v>
      </c>
      <c r="AG3053">
        <v>0</v>
      </c>
      <c r="AH3053">
        <v>0.1</v>
      </c>
      <c r="AI3053">
        <v>0.4</v>
      </c>
      <c r="AJ3053">
        <v>1</v>
      </c>
      <c r="AK3053">
        <v>2.2000000000000002</v>
      </c>
      <c r="AL3053">
        <v>12.5</v>
      </c>
      <c r="AM3053">
        <v>0.59399999999999997</v>
      </c>
      <c r="AN3053">
        <v>0.56100000000000005</v>
      </c>
      <c r="AO3053">
        <v>0</v>
      </c>
      <c r="AP3053">
        <v>0.48799999999999999</v>
      </c>
      <c r="AQ3053">
        <v>59</v>
      </c>
      <c r="AR3053">
        <v>9.4</v>
      </c>
      <c r="AS3053">
        <v>11.3</v>
      </c>
      <c r="AT3053">
        <v>10.4</v>
      </c>
      <c r="AU3053">
        <v>6.7</v>
      </c>
      <c r="AV3053">
        <v>0</v>
      </c>
      <c r="AW3053">
        <v>1.9</v>
      </c>
      <c r="AX3053">
        <v>19.2</v>
      </c>
      <c r="AY3053">
        <v>17.7</v>
      </c>
      <c r="AZ3053">
        <v>0.2</v>
      </c>
      <c r="BA3053">
        <v>0.2</v>
      </c>
      <c r="BB3053">
        <v>0.4</v>
      </c>
      <c r="BC3053">
        <v>0.108</v>
      </c>
      <c r="BD3053">
        <v>-1.3</v>
      </c>
      <c r="BE3053">
        <v>-0.4</v>
      </c>
      <c r="BF3053">
        <v>-1.7</v>
      </c>
    </row>
    <row r="3054" spans="1:58" x14ac:dyDescent="0.55000000000000004">
      <c r="A3054" t="s">
        <v>801</v>
      </c>
      <c r="B3054" t="s">
        <v>9</v>
      </c>
      <c r="C3054" t="s">
        <v>2051</v>
      </c>
      <c r="D3054">
        <v>0</v>
      </c>
      <c r="E3054">
        <f>IF(OR(ISBLANK(F3054),F3054=61),0,1)</f>
        <v>0</v>
      </c>
      <c r="G3054">
        <f>IF(AND(F3054&lt;31,E3054=1),1,0)</f>
        <v>0</v>
      </c>
      <c r="H3054">
        <f>IF(AND(F3054&gt;=31,E3054=1),1,0)</f>
        <v>0</v>
      </c>
      <c r="I3054">
        <f>IF(AND(F3054&lt;15,E3054=1),1,0)</f>
        <v>0</v>
      </c>
      <c r="J3054">
        <f>IF(F3054=61,1,0)</f>
        <v>0</v>
      </c>
      <c r="K3054" t="s">
        <v>0</v>
      </c>
      <c r="L3054">
        <v>78</v>
      </c>
      <c r="M3054">
        <v>225</v>
      </c>
      <c r="N3054">
        <v>32</v>
      </c>
      <c r="O3054">
        <v>17</v>
      </c>
      <c r="P3054">
        <v>21.3</v>
      </c>
      <c r="Q3054">
        <v>5.0999999999999996</v>
      </c>
      <c r="R3054">
        <v>8.8000000000000007</v>
      </c>
      <c r="S3054">
        <v>0.58399999999999996</v>
      </c>
      <c r="T3054">
        <v>5.0999999999999996</v>
      </c>
      <c r="U3054">
        <v>8.6999999999999993</v>
      </c>
      <c r="V3054">
        <v>0.58399999999999996</v>
      </c>
      <c r="W3054">
        <v>0</v>
      </c>
      <c r="X3054">
        <v>0.1</v>
      </c>
      <c r="Y3054">
        <v>0.5</v>
      </c>
      <c r="Z3054">
        <v>2.4</v>
      </c>
      <c r="AA3054">
        <v>3.2</v>
      </c>
      <c r="AB3054">
        <v>0.73799999999999999</v>
      </c>
      <c r="AC3054">
        <v>1.7</v>
      </c>
      <c r="AD3054">
        <v>3.6</v>
      </c>
      <c r="AE3054">
        <v>5.3</v>
      </c>
      <c r="AF3054">
        <v>0.7</v>
      </c>
      <c r="AG3054">
        <v>0.5</v>
      </c>
      <c r="AH3054">
        <v>0.3</v>
      </c>
      <c r="AI3054">
        <v>1.5</v>
      </c>
      <c r="AJ3054">
        <v>3.2</v>
      </c>
      <c r="AK3054">
        <v>12.7</v>
      </c>
      <c r="AL3054">
        <v>23.8</v>
      </c>
      <c r="AM3054">
        <v>0.61399999999999999</v>
      </c>
      <c r="AN3054">
        <v>0.58499999999999996</v>
      </c>
      <c r="AO3054">
        <v>6.9999999999999993E-3</v>
      </c>
      <c r="AP3054">
        <v>0.36699999999999999</v>
      </c>
      <c r="AQ3054">
        <v>371</v>
      </c>
      <c r="AR3054">
        <v>8.8000000000000007</v>
      </c>
      <c r="AS3054">
        <v>19.899999999999999</v>
      </c>
      <c r="AT3054">
        <v>14.2</v>
      </c>
      <c r="AU3054">
        <v>7.7</v>
      </c>
      <c r="AV3054">
        <v>1.3</v>
      </c>
      <c r="AW3054">
        <v>1.2</v>
      </c>
      <c r="AX3054">
        <v>12.5</v>
      </c>
      <c r="AY3054">
        <v>27.2</v>
      </c>
      <c r="AZ3054">
        <v>2</v>
      </c>
      <c r="BA3054">
        <v>0.5</v>
      </c>
      <c r="BB3054">
        <v>2.5</v>
      </c>
      <c r="BC3054">
        <v>0.14799999999999999</v>
      </c>
      <c r="BD3054">
        <v>0.8</v>
      </c>
      <c r="BE3054">
        <v>-2.4</v>
      </c>
      <c r="BF3054">
        <v>-1.6</v>
      </c>
    </row>
    <row r="3055" spans="1:58" x14ac:dyDescent="0.55000000000000004">
      <c r="A3055" t="s">
        <v>60</v>
      </c>
      <c r="B3055" t="s">
        <v>9</v>
      </c>
      <c r="C3055" t="s">
        <v>2052</v>
      </c>
      <c r="D3055">
        <v>0</v>
      </c>
      <c r="E3055">
        <f>IF(OR(ISBLANK(F3055),F3055=61),0,1)</f>
        <v>0</v>
      </c>
      <c r="G3055">
        <f>IF(AND(F3055&lt;31,E3055=1),1,0)</f>
        <v>0</v>
      </c>
      <c r="H3055">
        <f>IF(AND(F3055&gt;=31,E3055=1),1,0)</f>
        <v>0</v>
      </c>
      <c r="I3055">
        <f>IF(AND(F3055&lt;15,E3055=1),1,0)</f>
        <v>0</v>
      </c>
      <c r="J3055">
        <f>IF(F3055=61,1,0)</f>
        <v>0</v>
      </c>
      <c r="K3055" t="s">
        <v>0</v>
      </c>
      <c r="L3055">
        <v>79</v>
      </c>
      <c r="M3055">
        <v>190</v>
      </c>
      <c r="N3055">
        <v>34</v>
      </c>
      <c r="O3055">
        <v>1</v>
      </c>
      <c r="P3055">
        <v>17.2</v>
      </c>
      <c r="Q3055">
        <v>1.7</v>
      </c>
      <c r="R3055">
        <v>3.6</v>
      </c>
      <c r="S3055">
        <v>0.48399999999999999</v>
      </c>
      <c r="T3055">
        <v>1</v>
      </c>
      <c r="U3055">
        <v>2</v>
      </c>
      <c r="V3055">
        <v>0.49299999999999999</v>
      </c>
      <c r="W3055">
        <v>0.8</v>
      </c>
      <c r="X3055">
        <v>1.6</v>
      </c>
      <c r="Y3055">
        <v>0.47299999999999998</v>
      </c>
      <c r="Z3055">
        <v>0.3</v>
      </c>
      <c r="AA3055">
        <v>0.7</v>
      </c>
      <c r="AB3055">
        <v>0.47799999999999998</v>
      </c>
      <c r="AC3055">
        <v>0.9</v>
      </c>
      <c r="AD3055">
        <v>2.5</v>
      </c>
      <c r="AE3055">
        <v>3.4</v>
      </c>
      <c r="AF3055">
        <v>0.6</v>
      </c>
      <c r="AG3055">
        <v>0.8</v>
      </c>
      <c r="AH3055">
        <v>0.4</v>
      </c>
      <c r="AI3055">
        <v>1.1000000000000001</v>
      </c>
      <c r="AJ3055">
        <v>1.4</v>
      </c>
      <c r="AK3055">
        <v>4.5999999999999996</v>
      </c>
      <c r="AL3055">
        <v>12.9</v>
      </c>
      <c r="AM3055">
        <v>0.58299999999999996</v>
      </c>
      <c r="AN3055">
        <v>0.59</v>
      </c>
      <c r="AO3055">
        <v>0.45100000000000001</v>
      </c>
      <c r="AP3055">
        <v>0.189</v>
      </c>
      <c r="AQ3055">
        <v>154</v>
      </c>
      <c r="AR3055">
        <v>6.4</v>
      </c>
      <c r="AS3055">
        <v>17.899999999999999</v>
      </c>
      <c r="AT3055">
        <v>12.1</v>
      </c>
      <c r="AU3055">
        <v>6.3</v>
      </c>
      <c r="AV3055">
        <v>2.7</v>
      </c>
      <c r="AW3055">
        <v>2.2000000000000002</v>
      </c>
      <c r="AX3055">
        <v>21.8</v>
      </c>
      <c r="AY3055">
        <v>14.7</v>
      </c>
      <c r="AZ3055">
        <v>0.5</v>
      </c>
      <c r="BA3055">
        <v>0.5</v>
      </c>
      <c r="BB3055">
        <v>1</v>
      </c>
      <c r="BC3055">
        <v>6.6000000000000003E-2</v>
      </c>
      <c r="BD3055">
        <v>0.9</v>
      </c>
      <c r="BE3055">
        <v>2.2999999999999998</v>
      </c>
      <c r="BF3055">
        <v>3.2</v>
      </c>
    </row>
    <row r="3056" spans="1:58" x14ac:dyDescent="0.55000000000000004">
      <c r="A3056" t="s">
        <v>1110</v>
      </c>
      <c r="B3056" t="s">
        <v>3</v>
      </c>
      <c r="C3056" t="s">
        <v>2053</v>
      </c>
      <c r="D3056">
        <v>0</v>
      </c>
      <c r="E3056">
        <f>IF(OR(ISBLANK(F3056),F3056=61),0,1)</f>
        <v>0</v>
      </c>
      <c r="G3056">
        <f>IF(AND(F3056&lt;31,E3056=1),1,0)</f>
        <v>0</v>
      </c>
      <c r="H3056">
        <f>IF(AND(F3056&gt;=31,E3056=1),1,0)</f>
        <v>0</v>
      </c>
      <c r="I3056">
        <f>IF(AND(F3056&lt;15,E3056=1),1,0)</f>
        <v>0</v>
      </c>
      <c r="J3056">
        <f>IF(F3056=61,1,0)</f>
        <v>0</v>
      </c>
      <c r="K3056" t="s">
        <v>0</v>
      </c>
      <c r="L3056">
        <v>79</v>
      </c>
      <c r="M3056">
        <v>205</v>
      </c>
      <c r="N3056">
        <v>16</v>
      </c>
      <c r="O3056">
        <v>0</v>
      </c>
      <c r="P3056">
        <v>8</v>
      </c>
      <c r="Q3056">
        <v>1.3</v>
      </c>
      <c r="R3056">
        <v>2.8</v>
      </c>
      <c r="S3056">
        <v>0.46700000000000003</v>
      </c>
      <c r="T3056">
        <v>0.7</v>
      </c>
      <c r="U3056">
        <v>1.7</v>
      </c>
      <c r="V3056">
        <v>0.40699999999999997</v>
      </c>
      <c r="W3056">
        <v>0.6</v>
      </c>
      <c r="X3056">
        <v>1.1000000000000001</v>
      </c>
      <c r="Y3056">
        <v>0.55600000000000005</v>
      </c>
      <c r="Z3056">
        <v>0.4</v>
      </c>
      <c r="AA3056">
        <v>0.7</v>
      </c>
      <c r="AB3056">
        <v>0.54500000000000004</v>
      </c>
      <c r="AC3056">
        <v>0.5</v>
      </c>
      <c r="AD3056">
        <v>1.3</v>
      </c>
      <c r="AE3056">
        <v>1.8</v>
      </c>
      <c r="AF3056">
        <v>0.1</v>
      </c>
      <c r="AG3056">
        <v>0</v>
      </c>
      <c r="AH3056">
        <v>0.3</v>
      </c>
      <c r="AI3056">
        <v>0.6</v>
      </c>
      <c r="AJ3056">
        <v>1.8</v>
      </c>
      <c r="AK3056">
        <v>3.6</v>
      </c>
      <c r="AL3056">
        <v>14.1</v>
      </c>
      <c r="AM3056">
        <v>0.57700000000000007</v>
      </c>
      <c r="AN3056">
        <v>0.57799999999999996</v>
      </c>
      <c r="AO3056">
        <v>0.4</v>
      </c>
      <c r="AP3056">
        <v>0.24399999999999999</v>
      </c>
      <c r="AQ3056">
        <v>51</v>
      </c>
      <c r="AR3056">
        <v>7.1</v>
      </c>
      <c r="AS3056">
        <v>18.2</v>
      </c>
      <c r="AT3056">
        <v>12.6</v>
      </c>
      <c r="AU3056">
        <v>1.7</v>
      </c>
      <c r="AV3056">
        <v>0</v>
      </c>
      <c r="AW3056">
        <v>4.7</v>
      </c>
      <c r="AX3056">
        <v>16.600000000000001</v>
      </c>
      <c r="AY3056">
        <v>23.3</v>
      </c>
      <c r="AZ3056">
        <v>0.2</v>
      </c>
      <c r="BA3056">
        <v>0</v>
      </c>
      <c r="BB3056">
        <v>0.2</v>
      </c>
      <c r="BC3056">
        <v>0.06</v>
      </c>
      <c r="BD3056">
        <v>-3</v>
      </c>
      <c r="BE3056">
        <v>-5.2</v>
      </c>
      <c r="BF3056">
        <v>-8.1999999999999993</v>
      </c>
    </row>
    <row r="3057" spans="1:58" x14ac:dyDescent="0.55000000000000004">
      <c r="A3057" t="s">
        <v>441</v>
      </c>
      <c r="B3057" t="s">
        <v>6</v>
      </c>
      <c r="C3057" t="s">
        <v>2054</v>
      </c>
      <c r="D3057">
        <v>0</v>
      </c>
      <c r="E3057">
        <f>IF(OR(ISBLANK(F3057),F3057=61),0,1)</f>
        <v>0</v>
      </c>
      <c r="G3057">
        <f>IF(AND(F3057&lt;31,E3057=1),1,0)</f>
        <v>0</v>
      </c>
      <c r="H3057">
        <f>IF(AND(F3057&gt;=31,E3057=1),1,0)</f>
        <v>0</v>
      </c>
      <c r="I3057">
        <f>IF(AND(F3057&lt;15,E3057=1),1,0)</f>
        <v>0</v>
      </c>
      <c r="J3057">
        <f>IF(F3057=61,1,0)</f>
        <v>0</v>
      </c>
      <c r="K3057" t="s">
        <v>0</v>
      </c>
      <c r="L3057">
        <v>82</v>
      </c>
      <c r="M3057">
        <v>214</v>
      </c>
      <c r="N3057">
        <v>30</v>
      </c>
      <c r="O3057">
        <v>15</v>
      </c>
      <c r="P3057">
        <v>9.1999999999999993</v>
      </c>
      <c r="Q3057">
        <v>0.8</v>
      </c>
      <c r="R3057">
        <v>2.2000000000000002</v>
      </c>
      <c r="S3057">
        <v>0.34300000000000003</v>
      </c>
      <c r="T3057">
        <v>0.8</v>
      </c>
      <c r="U3057">
        <v>2.2000000000000002</v>
      </c>
      <c r="V3057">
        <v>0.34300000000000003</v>
      </c>
      <c r="W3057">
        <v>0</v>
      </c>
      <c r="X3057">
        <v>0</v>
      </c>
      <c r="Y3057">
        <v>0</v>
      </c>
      <c r="Z3057">
        <v>0.2</v>
      </c>
      <c r="AA3057">
        <v>0.7</v>
      </c>
      <c r="AB3057">
        <v>0.28599999999999998</v>
      </c>
      <c r="AC3057">
        <v>1</v>
      </c>
      <c r="AD3057">
        <v>1.5</v>
      </c>
      <c r="AE3057">
        <v>2.4</v>
      </c>
      <c r="AF3057">
        <v>0.2</v>
      </c>
      <c r="AG3057">
        <v>0.2</v>
      </c>
      <c r="AH3057">
        <v>0.1</v>
      </c>
      <c r="AI3057">
        <v>0.6</v>
      </c>
      <c r="AJ3057">
        <v>1.6</v>
      </c>
      <c r="AK3057">
        <v>1.7</v>
      </c>
      <c r="AL3057">
        <v>4.5</v>
      </c>
      <c r="AM3057">
        <v>0.33800000000000002</v>
      </c>
      <c r="AN3057">
        <v>0.34300000000000003</v>
      </c>
      <c r="AO3057">
        <v>0</v>
      </c>
      <c r="AP3057">
        <v>0.313</v>
      </c>
      <c r="AQ3057">
        <v>61</v>
      </c>
      <c r="AR3057">
        <v>10.7</v>
      </c>
      <c r="AS3057">
        <v>18.899999999999999</v>
      </c>
      <c r="AT3057">
        <v>14.5</v>
      </c>
      <c r="AU3057">
        <v>4</v>
      </c>
      <c r="AV3057">
        <v>1</v>
      </c>
      <c r="AW3057">
        <v>1.2</v>
      </c>
      <c r="AX3057">
        <v>18.100000000000001</v>
      </c>
      <c r="AY3057">
        <v>16.3</v>
      </c>
      <c r="AZ3057">
        <v>-0.4</v>
      </c>
      <c r="BA3057">
        <v>0.1</v>
      </c>
      <c r="BB3057">
        <v>-0.3</v>
      </c>
      <c r="BC3057">
        <v>-4.2000000000000003E-2</v>
      </c>
      <c r="BD3057">
        <v>-8.6</v>
      </c>
      <c r="BE3057">
        <v>-4.2</v>
      </c>
      <c r="BF3057">
        <v>-12.8</v>
      </c>
    </row>
    <row r="3058" spans="1:58" x14ac:dyDescent="0.55000000000000004">
      <c r="A3058" t="s">
        <v>461</v>
      </c>
      <c r="B3058" t="s">
        <v>6</v>
      </c>
      <c r="C3058" t="s">
        <v>2055</v>
      </c>
      <c r="D3058">
        <v>0</v>
      </c>
      <c r="E3058">
        <f>IF(OR(ISBLANK(F3058),F3058=61),0,1)</f>
        <v>0</v>
      </c>
      <c r="G3058">
        <f>IF(AND(F3058&lt;31,E3058=1),1,0)</f>
        <v>0</v>
      </c>
      <c r="H3058">
        <f>IF(AND(F3058&gt;=31,E3058=1),1,0)</f>
        <v>0</v>
      </c>
      <c r="I3058">
        <f>IF(AND(F3058&lt;15,E3058=1),1,0)</f>
        <v>0</v>
      </c>
      <c r="J3058">
        <f>IF(F3058=61,1,0)</f>
        <v>0</v>
      </c>
      <c r="K3058" t="s">
        <v>0</v>
      </c>
      <c r="L3058">
        <v>77</v>
      </c>
      <c r="M3058">
        <v>205</v>
      </c>
      <c r="N3058">
        <v>30</v>
      </c>
      <c r="O3058">
        <v>3</v>
      </c>
      <c r="P3058">
        <v>18.399999999999999</v>
      </c>
      <c r="Q3058">
        <v>1.3</v>
      </c>
      <c r="R3058">
        <v>3.7</v>
      </c>
      <c r="S3058">
        <v>0.35699999999999998</v>
      </c>
      <c r="T3058">
        <v>0.4</v>
      </c>
      <c r="U3058">
        <v>1.3</v>
      </c>
      <c r="V3058">
        <v>0.316</v>
      </c>
      <c r="W3058">
        <v>0.9</v>
      </c>
      <c r="X3058">
        <v>2.5</v>
      </c>
      <c r="Y3058">
        <v>0.37799999999999989</v>
      </c>
      <c r="Z3058">
        <v>0.2</v>
      </c>
      <c r="AA3058">
        <v>0.4</v>
      </c>
      <c r="AB3058">
        <v>0.45500000000000002</v>
      </c>
      <c r="AC3058">
        <v>1.3</v>
      </c>
      <c r="AD3058">
        <v>1.3</v>
      </c>
      <c r="AE3058">
        <v>2.5</v>
      </c>
      <c r="AF3058">
        <v>0.4</v>
      </c>
      <c r="AG3058">
        <v>0.4</v>
      </c>
      <c r="AH3058">
        <v>0</v>
      </c>
      <c r="AI3058">
        <v>0.5</v>
      </c>
      <c r="AJ3058">
        <v>1.5</v>
      </c>
      <c r="AK3058">
        <v>3.8</v>
      </c>
      <c r="AL3058">
        <v>8.4</v>
      </c>
      <c r="AM3058">
        <v>0.48199999999999998</v>
      </c>
      <c r="AN3058">
        <v>0.48199999999999998</v>
      </c>
      <c r="AO3058">
        <v>0.66099999999999992</v>
      </c>
      <c r="AP3058">
        <v>9.8000000000000004E-2</v>
      </c>
      <c r="AQ3058">
        <v>120</v>
      </c>
      <c r="AR3058">
        <v>7.4</v>
      </c>
      <c r="AS3058">
        <v>7.9</v>
      </c>
      <c r="AT3058">
        <v>7.7</v>
      </c>
      <c r="AU3058">
        <v>3.7</v>
      </c>
      <c r="AV3058">
        <v>1.2</v>
      </c>
      <c r="AW3058">
        <v>0.2</v>
      </c>
      <c r="AX3058">
        <v>10.7</v>
      </c>
      <c r="AY3058">
        <v>11.8</v>
      </c>
      <c r="AZ3058">
        <v>0.5</v>
      </c>
      <c r="BA3058">
        <v>0.1</v>
      </c>
      <c r="BB3058">
        <v>0.6</v>
      </c>
      <c r="BC3058">
        <v>4.5999999999999999E-2</v>
      </c>
      <c r="BD3058">
        <v>0.1</v>
      </c>
      <c r="BE3058">
        <v>-1.7</v>
      </c>
      <c r="BF3058">
        <v>-1.6</v>
      </c>
    </row>
    <row r="3059" spans="1:58" x14ac:dyDescent="0.55000000000000004">
      <c r="A3059" t="s">
        <v>563</v>
      </c>
      <c r="B3059" t="s">
        <v>18</v>
      </c>
      <c r="C3059" t="s">
        <v>2056</v>
      </c>
      <c r="D3059">
        <v>0</v>
      </c>
      <c r="E3059">
        <f>IF(OR(ISBLANK(F3059),F3059=61),0,1)</f>
        <v>0</v>
      </c>
      <c r="G3059">
        <f>IF(AND(F3059&lt;31,E3059=1),1,0)</f>
        <v>0</v>
      </c>
      <c r="H3059">
        <f>IF(AND(F3059&gt;=31,E3059=1),1,0)</f>
        <v>0</v>
      </c>
      <c r="I3059">
        <f>IF(AND(F3059&lt;15,E3059=1),1,0)</f>
        <v>0</v>
      </c>
      <c r="J3059">
        <f>IF(F3059=61,1,0)</f>
        <v>0</v>
      </c>
      <c r="K3059" t="s">
        <v>0</v>
      </c>
      <c r="L3059">
        <v>79</v>
      </c>
      <c r="M3059">
        <v>240</v>
      </c>
      <c r="N3059">
        <v>30</v>
      </c>
      <c r="O3059">
        <v>0</v>
      </c>
      <c r="P3059">
        <v>14.4</v>
      </c>
      <c r="Q3059">
        <v>1</v>
      </c>
      <c r="R3059">
        <v>2.5</v>
      </c>
      <c r="S3059">
        <v>0.39200000000000002</v>
      </c>
      <c r="T3059">
        <v>0.9</v>
      </c>
      <c r="U3059">
        <v>2.2000000000000002</v>
      </c>
      <c r="V3059">
        <v>0.40300000000000002</v>
      </c>
      <c r="W3059">
        <v>0.1</v>
      </c>
      <c r="X3059">
        <v>0.2</v>
      </c>
      <c r="Y3059">
        <v>0.28599999999999998</v>
      </c>
      <c r="Z3059">
        <v>0.6</v>
      </c>
      <c r="AA3059">
        <v>1.3</v>
      </c>
      <c r="AB3059">
        <v>0.47399999999999998</v>
      </c>
      <c r="AC3059">
        <v>0.8</v>
      </c>
      <c r="AD3059">
        <v>1.7</v>
      </c>
      <c r="AE3059">
        <v>2.5</v>
      </c>
      <c r="AF3059">
        <v>0.4</v>
      </c>
      <c r="AG3059">
        <v>0.4</v>
      </c>
      <c r="AH3059">
        <v>0.2</v>
      </c>
      <c r="AI3059">
        <v>0.8</v>
      </c>
      <c r="AJ3059">
        <v>1.5</v>
      </c>
      <c r="AK3059">
        <v>2.6</v>
      </c>
      <c r="AL3059">
        <v>7.4</v>
      </c>
      <c r="AM3059">
        <v>0.42399999999999999</v>
      </c>
      <c r="AN3059">
        <v>0.40500000000000003</v>
      </c>
      <c r="AO3059">
        <v>9.5000000000000001E-2</v>
      </c>
      <c r="AP3059">
        <v>0.51400000000000001</v>
      </c>
      <c r="AQ3059">
        <v>85</v>
      </c>
      <c r="AR3059">
        <v>6.3</v>
      </c>
      <c r="AS3059">
        <v>14.3</v>
      </c>
      <c r="AT3059">
        <v>10.199999999999999</v>
      </c>
      <c r="AU3059">
        <v>5.7</v>
      </c>
      <c r="AV3059">
        <v>1.8</v>
      </c>
      <c r="AW3059">
        <v>1.6</v>
      </c>
      <c r="AX3059">
        <v>20.7</v>
      </c>
      <c r="AY3059">
        <v>14.2</v>
      </c>
      <c r="AZ3059">
        <v>-0.2</v>
      </c>
      <c r="BA3059">
        <v>0.4</v>
      </c>
      <c r="BB3059">
        <v>0.2</v>
      </c>
      <c r="BC3059">
        <v>2.1999999999999999E-2</v>
      </c>
      <c r="BD3059">
        <v>-5.0999999999999996</v>
      </c>
      <c r="BE3059">
        <v>0.4</v>
      </c>
      <c r="BF3059">
        <v>-4.7</v>
      </c>
    </row>
    <row r="3060" spans="1:58" x14ac:dyDescent="0.55000000000000004">
      <c r="A3060" t="s">
        <v>563</v>
      </c>
      <c r="B3060" t="s">
        <v>3</v>
      </c>
      <c r="C3060" t="s">
        <v>2056</v>
      </c>
      <c r="D3060">
        <v>0</v>
      </c>
      <c r="E3060">
        <f>IF(OR(ISBLANK(F3060),F3060=61),0,1)</f>
        <v>0</v>
      </c>
      <c r="G3060">
        <f>IF(AND(F3060&lt;31,E3060=1),1,0)</f>
        <v>0</v>
      </c>
      <c r="H3060">
        <f>IF(AND(F3060&gt;=31,E3060=1),1,0)</f>
        <v>0</v>
      </c>
      <c r="I3060">
        <f>IF(AND(F3060&lt;15,E3060=1),1,0)</f>
        <v>0</v>
      </c>
      <c r="J3060">
        <f>IF(F3060=61,1,0)</f>
        <v>0</v>
      </c>
      <c r="K3060" t="s">
        <v>0</v>
      </c>
      <c r="L3060">
        <v>79</v>
      </c>
      <c r="M3060">
        <v>240</v>
      </c>
      <c r="N3060">
        <v>29</v>
      </c>
      <c r="O3060">
        <v>27</v>
      </c>
      <c r="P3060">
        <v>26.3</v>
      </c>
      <c r="Q3060">
        <v>2.1</v>
      </c>
      <c r="R3060">
        <v>5.4</v>
      </c>
      <c r="S3060">
        <v>0.38900000000000001</v>
      </c>
      <c r="T3060">
        <v>2.1</v>
      </c>
      <c r="U3060">
        <v>5.0999999999999996</v>
      </c>
      <c r="V3060">
        <v>0.40300000000000002</v>
      </c>
      <c r="W3060">
        <v>0</v>
      </c>
      <c r="X3060">
        <v>0.3</v>
      </c>
      <c r="Y3060">
        <v>0.125</v>
      </c>
      <c r="Z3060">
        <v>1.9</v>
      </c>
      <c r="AA3060">
        <v>3.1</v>
      </c>
      <c r="AB3060">
        <v>0.60699999999999998</v>
      </c>
      <c r="AC3060">
        <v>2</v>
      </c>
      <c r="AD3060">
        <v>4.3</v>
      </c>
      <c r="AE3060">
        <v>6.3</v>
      </c>
      <c r="AF3060">
        <v>1.5</v>
      </c>
      <c r="AG3060">
        <v>0.4</v>
      </c>
      <c r="AH3060">
        <v>0.3</v>
      </c>
      <c r="AI3060">
        <v>1.9</v>
      </c>
      <c r="AJ3060">
        <v>2.2999999999999998</v>
      </c>
      <c r="AK3060">
        <v>6.1</v>
      </c>
      <c r="AL3060">
        <v>9.8000000000000007</v>
      </c>
      <c r="AM3060">
        <v>0.44400000000000001</v>
      </c>
      <c r="AN3060">
        <v>0.39200000000000002</v>
      </c>
      <c r="AO3060">
        <v>5.0999999999999997E-2</v>
      </c>
      <c r="AP3060">
        <v>0.56700000000000006</v>
      </c>
      <c r="AQ3060">
        <v>205</v>
      </c>
      <c r="AR3060">
        <v>8.1999999999999993</v>
      </c>
      <c r="AS3060">
        <v>18.2</v>
      </c>
      <c r="AT3060">
        <v>13.1</v>
      </c>
      <c r="AU3060">
        <v>11.3</v>
      </c>
      <c r="AV3060">
        <v>1</v>
      </c>
      <c r="AW3060">
        <v>1.3</v>
      </c>
      <c r="AX3060">
        <v>21.3</v>
      </c>
      <c r="AY3060">
        <v>16.399999999999999</v>
      </c>
      <c r="AZ3060">
        <v>-0.1</v>
      </c>
      <c r="BA3060">
        <v>0.8</v>
      </c>
      <c r="BB3060">
        <v>0.7</v>
      </c>
      <c r="BC3060">
        <v>3.7000000000000012E-2</v>
      </c>
      <c r="BD3060">
        <v>-3.6</v>
      </c>
      <c r="BE3060">
        <v>0.7</v>
      </c>
      <c r="BF3060">
        <v>-2.8</v>
      </c>
    </row>
    <row r="3061" spans="1:58" x14ac:dyDescent="0.55000000000000004">
      <c r="A3061" t="s">
        <v>1026</v>
      </c>
      <c r="B3061" t="s">
        <v>9</v>
      </c>
      <c r="C3061" t="s">
        <v>2056</v>
      </c>
      <c r="D3061">
        <v>0</v>
      </c>
      <c r="E3061">
        <f>IF(OR(ISBLANK(F3061),F3061=61),0,1)</f>
        <v>0</v>
      </c>
      <c r="G3061">
        <f>IF(AND(F3061&lt;31,E3061=1),1,0)</f>
        <v>0</v>
      </c>
      <c r="H3061">
        <f>IF(AND(F3061&gt;=31,E3061=1),1,0)</f>
        <v>0</v>
      </c>
      <c r="I3061">
        <f>IF(AND(F3061&lt;15,E3061=1),1,0)</f>
        <v>0</v>
      </c>
      <c r="J3061">
        <f>IF(F3061=61,1,0)</f>
        <v>0</v>
      </c>
      <c r="K3061" t="s">
        <v>0</v>
      </c>
      <c r="L3061">
        <v>79</v>
      </c>
      <c r="M3061">
        <v>240</v>
      </c>
      <c r="N3061">
        <v>34</v>
      </c>
      <c r="O3061">
        <v>34</v>
      </c>
      <c r="P3061">
        <v>25.9</v>
      </c>
      <c r="Q3061">
        <v>4.5999999999999996</v>
      </c>
      <c r="R3061">
        <v>8.1</v>
      </c>
      <c r="S3061">
        <v>0.56999999999999995</v>
      </c>
      <c r="T3061">
        <v>4.5999999999999996</v>
      </c>
      <c r="U3061">
        <v>8</v>
      </c>
      <c r="V3061">
        <v>0.57700000000000007</v>
      </c>
      <c r="W3061">
        <v>0</v>
      </c>
      <c r="X3061">
        <v>0.1</v>
      </c>
      <c r="Y3061">
        <v>0.2</v>
      </c>
      <c r="Z3061">
        <v>3.5</v>
      </c>
      <c r="AA3061">
        <v>5.2</v>
      </c>
      <c r="AB3061">
        <v>0.66700000000000004</v>
      </c>
      <c r="AC3061">
        <v>2.4</v>
      </c>
      <c r="AD3061">
        <v>4.3</v>
      </c>
      <c r="AE3061">
        <v>6.6</v>
      </c>
      <c r="AF3061">
        <v>1.1000000000000001</v>
      </c>
      <c r="AG3061">
        <v>0.9</v>
      </c>
      <c r="AH3061">
        <v>0.7</v>
      </c>
      <c r="AI3061">
        <v>2.1</v>
      </c>
      <c r="AJ3061">
        <v>3.3</v>
      </c>
      <c r="AK3061">
        <v>12.8</v>
      </c>
      <c r="AL3061">
        <v>22.7</v>
      </c>
      <c r="AM3061">
        <v>0.60199999999999998</v>
      </c>
      <c r="AN3061">
        <v>0.57200000000000006</v>
      </c>
      <c r="AO3061">
        <v>1.7999999999999999E-2</v>
      </c>
      <c r="AP3061">
        <v>0.63900000000000001</v>
      </c>
      <c r="AQ3061">
        <v>421</v>
      </c>
      <c r="AR3061">
        <v>10.4</v>
      </c>
      <c r="AS3061">
        <v>19.7</v>
      </c>
      <c r="AT3061">
        <v>14.9</v>
      </c>
      <c r="AU3061">
        <v>8.3000000000000007</v>
      </c>
      <c r="AV3061">
        <v>1.9</v>
      </c>
      <c r="AW3061">
        <v>2.9</v>
      </c>
      <c r="AX3061">
        <v>16.399999999999999</v>
      </c>
      <c r="AY3061">
        <v>24.1</v>
      </c>
      <c r="AZ3061">
        <v>2.2999999999999998</v>
      </c>
      <c r="BA3061">
        <v>1.8</v>
      </c>
      <c r="BB3061">
        <v>4.0999999999999996</v>
      </c>
      <c r="BC3061">
        <v>0.187</v>
      </c>
      <c r="BD3061">
        <v>1.1000000000000001</v>
      </c>
      <c r="BE3061">
        <v>1.8</v>
      </c>
      <c r="BF3061">
        <v>2.9</v>
      </c>
    </row>
    <row r="3062" spans="1:58" x14ac:dyDescent="0.55000000000000004">
      <c r="A3062" t="s">
        <v>303</v>
      </c>
      <c r="B3062" t="s">
        <v>6</v>
      </c>
      <c r="C3062" t="s">
        <v>2057</v>
      </c>
      <c r="D3062">
        <v>0</v>
      </c>
      <c r="E3062">
        <f>IF(OR(ISBLANK(F3062),F3062=61),0,1)</f>
        <v>0</v>
      </c>
      <c r="G3062">
        <f>IF(AND(F3062&lt;31,E3062=1),1,0)</f>
        <v>0</v>
      </c>
      <c r="H3062">
        <f>IF(AND(F3062&gt;=31,E3062=1),1,0)</f>
        <v>0</v>
      </c>
      <c r="I3062">
        <f>IF(AND(F3062&lt;15,E3062=1),1,0)</f>
        <v>0</v>
      </c>
      <c r="J3062">
        <f>IF(F3062=61,1,0)</f>
        <v>0</v>
      </c>
      <c r="K3062" t="s">
        <v>0</v>
      </c>
      <c r="L3062">
        <v>80</v>
      </c>
      <c r="M3062">
        <v>250</v>
      </c>
      <c r="N3062">
        <v>2</v>
      </c>
      <c r="O3062">
        <v>0</v>
      </c>
      <c r="P3062">
        <v>4</v>
      </c>
      <c r="Q3062">
        <v>0.5</v>
      </c>
      <c r="R3062">
        <v>1</v>
      </c>
      <c r="S3062">
        <v>0.5</v>
      </c>
      <c r="T3062">
        <v>0.5</v>
      </c>
      <c r="U3062">
        <v>1</v>
      </c>
      <c r="V3062">
        <v>0.5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0</v>
      </c>
      <c r="AG3062">
        <v>0.5</v>
      </c>
      <c r="AH3062">
        <v>0</v>
      </c>
      <c r="AI3062">
        <v>0.5</v>
      </c>
      <c r="AJ3062">
        <v>0.5</v>
      </c>
      <c r="AK3062">
        <v>1</v>
      </c>
      <c r="AL3062">
        <v>17.600000000000001</v>
      </c>
      <c r="AM3062">
        <v>0.5</v>
      </c>
      <c r="AN3062">
        <v>0.5</v>
      </c>
      <c r="AO3062">
        <v>0</v>
      </c>
      <c r="AP3062">
        <v>0</v>
      </c>
      <c r="AQ3062">
        <v>2</v>
      </c>
      <c r="AR3062">
        <v>28.3</v>
      </c>
      <c r="AS3062">
        <v>0</v>
      </c>
      <c r="AT3062">
        <v>14.1</v>
      </c>
      <c r="AU3062">
        <v>0</v>
      </c>
      <c r="AV3062">
        <v>7.7</v>
      </c>
      <c r="AW3062">
        <v>0</v>
      </c>
      <c r="AX3062">
        <v>33.299999999999997</v>
      </c>
      <c r="AY3062">
        <v>19</v>
      </c>
      <c r="AZ3062">
        <v>0</v>
      </c>
      <c r="BA3062">
        <v>0</v>
      </c>
      <c r="BB3062">
        <v>0</v>
      </c>
      <c r="BC3062">
        <v>7.400000000000001E-2</v>
      </c>
      <c r="BD3062">
        <v>-2.1</v>
      </c>
      <c r="BE3062">
        <v>-0.1</v>
      </c>
      <c r="BF3062">
        <v>-2.2000000000000002</v>
      </c>
    </row>
    <row r="3063" spans="1:58" x14ac:dyDescent="0.55000000000000004">
      <c r="A3063" t="s">
        <v>303</v>
      </c>
      <c r="B3063" t="s">
        <v>9</v>
      </c>
      <c r="C3063" t="s">
        <v>2057</v>
      </c>
      <c r="D3063">
        <v>0</v>
      </c>
      <c r="E3063">
        <f>IF(OR(ISBLANK(F3063),F3063=61),0,1)</f>
        <v>0</v>
      </c>
      <c r="G3063">
        <f>IF(AND(F3063&lt;31,E3063=1),1,0)</f>
        <v>0</v>
      </c>
      <c r="H3063">
        <f>IF(AND(F3063&gt;=31,E3063=1),1,0)</f>
        <v>0</v>
      </c>
      <c r="I3063">
        <f>IF(AND(F3063&lt;15,E3063=1),1,0)</f>
        <v>0</v>
      </c>
      <c r="J3063">
        <f>IF(F3063=61,1,0)</f>
        <v>0</v>
      </c>
      <c r="K3063" t="s">
        <v>0</v>
      </c>
      <c r="L3063">
        <v>80</v>
      </c>
      <c r="M3063">
        <v>250</v>
      </c>
      <c r="N3063">
        <v>11</v>
      </c>
      <c r="O3063">
        <v>0</v>
      </c>
      <c r="P3063">
        <v>6.7</v>
      </c>
      <c r="Q3063">
        <v>1.1000000000000001</v>
      </c>
      <c r="R3063">
        <v>1.5</v>
      </c>
      <c r="S3063">
        <v>0.75</v>
      </c>
      <c r="T3063">
        <v>1.1000000000000001</v>
      </c>
      <c r="U3063">
        <v>1.5</v>
      </c>
      <c r="V3063">
        <v>0.75</v>
      </c>
      <c r="W3063">
        <v>0</v>
      </c>
      <c r="X3063">
        <v>0</v>
      </c>
      <c r="Y3063">
        <v>0</v>
      </c>
      <c r="Z3063">
        <v>1.1000000000000001</v>
      </c>
      <c r="AA3063">
        <v>1.8</v>
      </c>
      <c r="AB3063">
        <v>0.6</v>
      </c>
      <c r="AC3063">
        <v>0.8</v>
      </c>
      <c r="AD3063">
        <v>0.7</v>
      </c>
      <c r="AE3063">
        <v>1.5</v>
      </c>
      <c r="AF3063">
        <v>0</v>
      </c>
      <c r="AG3063">
        <v>0.2</v>
      </c>
      <c r="AH3063">
        <v>0.3</v>
      </c>
      <c r="AI3063">
        <v>0.9</v>
      </c>
      <c r="AJ3063">
        <v>2.4</v>
      </c>
      <c r="AK3063">
        <v>3.3</v>
      </c>
      <c r="AL3063">
        <v>16.7</v>
      </c>
      <c r="AM3063">
        <v>0.70599999999999996</v>
      </c>
      <c r="AN3063">
        <v>0.75</v>
      </c>
      <c r="AO3063">
        <v>0</v>
      </c>
      <c r="AP3063">
        <v>1.25</v>
      </c>
      <c r="AQ3063">
        <v>31</v>
      </c>
      <c r="AR3063">
        <v>13.1</v>
      </c>
      <c r="AS3063">
        <v>12.2</v>
      </c>
      <c r="AT3063">
        <v>12.7</v>
      </c>
      <c r="AU3063">
        <v>0</v>
      </c>
      <c r="AV3063">
        <v>1.6</v>
      </c>
      <c r="AW3063">
        <v>4.8</v>
      </c>
      <c r="AX3063">
        <v>28.2</v>
      </c>
      <c r="AY3063">
        <v>23.1</v>
      </c>
      <c r="AZ3063">
        <v>0.1</v>
      </c>
      <c r="BA3063">
        <v>0.1</v>
      </c>
      <c r="BB3063">
        <v>0.2</v>
      </c>
      <c r="BC3063">
        <v>0.13500000000000001</v>
      </c>
      <c r="BD3063">
        <v>-4.0999999999999996</v>
      </c>
      <c r="BE3063">
        <v>-2.7</v>
      </c>
      <c r="BF3063">
        <v>-6.7</v>
      </c>
    </row>
    <row r="3064" spans="1:58" x14ac:dyDescent="0.55000000000000004">
      <c r="A3064" t="s">
        <v>406</v>
      </c>
      <c r="B3064" t="s">
        <v>3</v>
      </c>
      <c r="C3064" t="s">
        <v>2058</v>
      </c>
      <c r="D3064">
        <v>0</v>
      </c>
      <c r="E3064">
        <f>IF(OR(ISBLANK(F3064),F3064=61),0,1)</f>
        <v>0</v>
      </c>
      <c r="G3064">
        <f>IF(AND(F3064&lt;31,E3064=1),1,0)</f>
        <v>0</v>
      </c>
      <c r="H3064">
        <f>IF(AND(F3064&gt;=31,E3064=1),1,0)</f>
        <v>0</v>
      </c>
      <c r="I3064">
        <f>IF(AND(F3064&lt;15,E3064=1),1,0)</f>
        <v>0</v>
      </c>
      <c r="J3064">
        <f>IF(F3064=61,1,0)</f>
        <v>0</v>
      </c>
      <c r="K3064" t="s">
        <v>0</v>
      </c>
      <c r="L3064">
        <v>79</v>
      </c>
      <c r="M3064">
        <v>200</v>
      </c>
      <c r="N3064">
        <v>35</v>
      </c>
      <c r="O3064">
        <v>1</v>
      </c>
      <c r="P3064">
        <v>14.9</v>
      </c>
      <c r="Q3064">
        <v>2.6</v>
      </c>
      <c r="R3064">
        <v>5.2</v>
      </c>
      <c r="S3064">
        <v>0.50800000000000001</v>
      </c>
      <c r="T3064">
        <v>2.2999999999999998</v>
      </c>
      <c r="U3064">
        <v>4.4000000000000004</v>
      </c>
      <c r="V3064">
        <v>0.52300000000000002</v>
      </c>
      <c r="W3064">
        <v>0.3</v>
      </c>
      <c r="X3064">
        <v>0.7</v>
      </c>
      <c r="Y3064">
        <v>0.42299999999999999</v>
      </c>
      <c r="Z3064">
        <v>1.2</v>
      </c>
      <c r="AA3064">
        <v>1.7</v>
      </c>
      <c r="AB3064">
        <v>0.72400000000000009</v>
      </c>
      <c r="AC3064">
        <v>1.4</v>
      </c>
      <c r="AD3064">
        <v>1.8</v>
      </c>
      <c r="AE3064">
        <v>3.2</v>
      </c>
      <c r="AF3064">
        <v>0.5</v>
      </c>
      <c r="AG3064">
        <v>0.5</v>
      </c>
      <c r="AH3064">
        <v>1.1000000000000001</v>
      </c>
      <c r="AI3064">
        <v>0.8</v>
      </c>
      <c r="AJ3064">
        <v>2.5</v>
      </c>
      <c r="AK3064">
        <v>6.8</v>
      </c>
      <c r="AL3064">
        <v>19.8</v>
      </c>
      <c r="AM3064">
        <v>0.56799999999999995</v>
      </c>
      <c r="AN3064">
        <v>0.53900000000000003</v>
      </c>
      <c r="AO3064">
        <v>0.14399999999999999</v>
      </c>
      <c r="AP3064">
        <v>0.32</v>
      </c>
      <c r="AQ3064">
        <v>226</v>
      </c>
      <c r="AR3064">
        <v>9</v>
      </c>
      <c r="AS3064">
        <v>13.1</v>
      </c>
      <c r="AT3064">
        <v>11</v>
      </c>
      <c r="AU3064">
        <v>6.3</v>
      </c>
      <c r="AV3064">
        <v>1.7</v>
      </c>
      <c r="AW3064">
        <v>7.1</v>
      </c>
      <c r="AX3064">
        <v>11.9</v>
      </c>
      <c r="AY3064">
        <v>20.100000000000001</v>
      </c>
      <c r="AZ3064">
        <v>1.1000000000000001</v>
      </c>
      <c r="BA3064">
        <v>0.7</v>
      </c>
      <c r="BB3064">
        <v>1.8</v>
      </c>
      <c r="BC3064">
        <v>0.14099999999999999</v>
      </c>
      <c r="BD3064">
        <v>0</v>
      </c>
      <c r="BE3064">
        <v>1.6</v>
      </c>
      <c r="BF3064">
        <v>1.6</v>
      </c>
    </row>
    <row r="3065" spans="1:58" x14ac:dyDescent="0.55000000000000004">
      <c r="A3065" t="s">
        <v>406</v>
      </c>
      <c r="B3065" t="s">
        <v>6</v>
      </c>
      <c r="C3065" t="s">
        <v>2058</v>
      </c>
      <c r="D3065">
        <v>0</v>
      </c>
      <c r="E3065">
        <f>IF(OR(ISBLANK(F3065),F3065=61),0,1)</f>
        <v>0</v>
      </c>
      <c r="G3065">
        <f>IF(AND(F3065&lt;31,E3065=1),1,0)</f>
        <v>0</v>
      </c>
      <c r="H3065">
        <f>IF(AND(F3065&gt;=31,E3065=1),1,0)</f>
        <v>0</v>
      </c>
      <c r="I3065">
        <f>IF(AND(F3065&lt;15,E3065=1),1,0)</f>
        <v>0</v>
      </c>
      <c r="J3065">
        <f>IF(F3065=61,1,0)</f>
        <v>0</v>
      </c>
      <c r="K3065" t="s">
        <v>0</v>
      </c>
      <c r="L3065">
        <v>79</v>
      </c>
      <c r="M3065">
        <v>200</v>
      </c>
      <c r="N3065">
        <v>31</v>
      </c>
      <c r="O3065">
        <v>4</v>
      </c>
      <c r="P3065">
        <v>17.600000000000001</v>
      </c>
      <c r="Q3065">
        <v>3.6</v>
      </c>
      <c r="R3065">
        <v>7.6</v>
      </c>
      <c r="S3065">
        <v>0.47899999999999998</v>
      </c>
      <c r="T3065">
        <v>3.2</v>
      </c>
      <c r="U3065">
        <v>6.5</v>
      </c>
      <c r="V3065">
        <v>0.48299999999999998</v>
      </c>
      <c r="W3065">
        <v>0.5</v>
      </c>
      <c r="X3065">
        <v>1.1000000000000001</v>
      </c>
      <c r="Y3065">
        <v>0.45500000000000002</v>
      </c>
      <c r="Z3065">
        <v>0.9</v>
      </c>
      <c r="AA3065">
        <v>1.3</v>
      </c>
      <c r="AB3065">
        <v>0.68299999999999994</v>
      </c>
      <c r="AC3065">
        <v>1.5</v>
      </c>
      <c r="AD3065">
        <v>2.5</v>
      </c>
      <c r="AE3065">
        <v>4</v>
      </c>
      <c r="AF3065">
        <v>0.5</v>
      </c>
      <c r="AG3065">
        <v>0.8</v>
      </c>
      <c r="AH3065">
        <v>0.9</v>
      </c>
      <c r="AI3065">
        <v>1.4</v>
      </c>
      <c r="AJ3065">
        <v>2.5</v>
      </c>
      <c r="AK3065">
        <v>8.6999999999999993</v>
      </c>
      <c r="AL3065">
        <v>18.5</v>
      </c>
      <c r="AM3065">
        <v>0.52600000000000002</v>
      </c>
      <c r="AN3065">
        <v>0.51100000000000001</v>
      </c>
      <c r="AO3065">
        <v>0.14000000000000001</v>
      </c>
      <c r="AP3065">
        <v>0.17399999999999999</v>
      </c>
      <c r="AQ3065">
        <v>247</v>
      </c>
      <c r="AR3065">
        <v>8.6999999999999993</v>
      </c>
      <c r="AS3065">
        <v>14.2</v>
      </c>
      <c r="AT3065">
        <v>11.5</v>
      </c>
      <c r="AU3065">
        <v>5.9</v>
      </c>
      <c r="AV3065">
        <v>2.4</v>
      </c>
      <c r="AW3065">
        <v>5.3</v>
      </c>
      <c r="AX3065">
        <v>14.1</v>
      </c>
      <c r="AY3065">
        <v>24.5</v>
      </c>
      <c r="AZ3065">
        <v>0.6</v>
      </c>
      <c r="BA3065">
        <v>1</v>
      </c>
      <c r="BB3065">
        <v>1.6</v>
      </c>
      <c r="BC3065">
        <v>0.11799999999999999</v>
      </c>
      <c r="BD3065">
        <v>-2.2000000000000002</v>
      </c>
      <c r="BE3065">
        <v>1.4</v>
      </c>
      <c r="BF3065">
        <v>-0.8</v>
      </c>
    </row>
    <row r="3066" spans="1:58" x14ac:dyDescent="0.55000000000000004">
      <c r="A3066" t="s">
        <v>240</v>
      </c>
      <c r="B3066" t="s">
        <v>6</v>
      </c>
      <c r="C3066" t="s">
        <v>2059</v>
      </c>
      <c r="D3066">
        <v>0</v>
      </c>
      <c r="E3066">
        <f>IF(OR(ISBLANK(F3066),F3066=61),0,1)</f>
        <v>0</v>
      </c>
      <c r="G3066">
        <f>IF(AND(F3066&lt;31,E3066=1),1,0)</f>
        <v>0</v>
      </c>
      <c r="H3066">
        <f>IF(AND(F3066&gt;=31,E3066=1),1,0)</f>
        <v>0</v>
      </c>
      <c r="I3066">
        <f>IF(AND(F3066&lt;15,E3066=1),1,0)</f>
        <v>0</v>
      </c>
      <c r="J3066">
        <f>IF(F3066=61,1,0)</f>
        <v>0</v>
      </c>
      <c r="K3066" t="s">
        <v>0</v>
      </c>
      <c r="L3066">
        <v>77</v>
      </c>
      <c r="M3066">
        <v>215</v>
      </c>
      <c r="N3066">
        <v>21</v>
      </c>
      <c r="O3066">
        <v>4</v>
      </c>
      <c r="P3066">
        <v>13.7</v>
      </c>
      <c r="Q3066">
        <v>1.4</v>
      </c>
      <c r="R3066">
        <v>3.2</v>
      </c>
      <c r="S3066">
        <v>0.44800000000000001</v>
      </c>
      <c r="T3066">
        <v>0.6</v>
      </c>
      <c r="U3066">
        <v>1.1000000000000001</v>
      </c>
      <c r="V3066">
        <v>0.52200000000000002</v>
      </c>
      <c r="W3066">
        <v>0.9</v>
      </c>
      <c r="X3066">
        <v>2.1</v>
      </c>
      <c r="Y3066">
        <v>0.40899999999999997</v>
      </c>
      <c r="Z3066">
        <v>0.5</v>
      </c>
      <c r="AA3066">
        <v>0.7</v>
      </c>
      <c r="AB3066">
        <v>0.71400000000000008</v>
      </c>
      <c r="AC3066">
        <v>1.1000000000000001</v>
      </c>
      <c r="AD3066">
        <v>1.9</v>
      </c>
      <c r="AE3066">
        <v>3</v>
      </c>
      <c r="AF3066">
        <v>0.6</v>
      </c>
      <c r="AG3066">
        <v>0.6</v>
      </c>
      <c r="AH3066">
        <v>0.2</v>
      </c>
      <c r="AI3066">
        <v>0.8</v>
      </c>
      <c r="AJ3066">
        <v>2.2999999999999998</v>
      </c>
      <c r="AK3066">
        <v>4.2</v>
      </c>
      <c r="AL3066">
        <v>14.9</v>
      </c>
      <c r="AM3066">
        <v>0.59699999999999998</v>
      </c>
      <c r="AN3066">
        <v>0.58200000000000007</v>
      </c>
      <c r="AO3066">
        <v>0.65700000000000003</v>
      </c>
      <c r="AP3066">
        <v>0.20899999999999999</v>
      </c>
      <c r="AQ3066">
        <v>91</v>
      </c>
      <c r="AR3066">
        <v>8.6999999999999993</v>
      </c>
      <c r="AS3066">
        <v>17</v>
      </c>
      <c r="AT3066">
        <v>12.6</v>
      </c>
      <c r="AU3066">
        <v>7.5</v>
      </c>
      <c r="AV3066">
        <v>2.4</v>
      </c>
      <c r="AW3066">
        <v>1.6</v>
      </c>
      <c r="AX3066">
        <v>18.8</v>
      </c>
      <c r="AY3066">
        <v>15.6</v>
      </c>
      <c r="AZ3066">
        <v>0.5</v>
      </c>
      <c r="BA3066">
        <v>0.3</v>
      </c>
      <c r="BB3066">
        <v>0.8</v>
      </c>
      <c r="BC3066">
        <v>0.111</v>
      </c>
      <c r="BD3066">
        <v>0.7</v>
      </c>
      <c r="BE3066">
        <v>-1.6</v>
      </c>
      <c r="BF3066">
        <v>-0.9</v>
      </c>
    </row>
    <row r="3067" spans="1:58" x14ac:dyDescent="0.55000000000000004">
      <c r="A3067" t="s">
        <v>240</v>
      </c>
      <c r="B3067" t="s">
        <v>9</v>
      </c>
      <c r="C3067" t="s">
        <v>2059</v>
      </c>
      <c r="D3067">
        <v>0</v>
      </c>
      <c r="E3067">
        <f>IF(OR(ISBLANK(F3067),F3067=61),0,1)</f>
        <v>0</v>
      </c>
      <c r="G3067">
        <f>IF(AND(F3067&lt;31,E3067=1),1,0)</f>
        <v>0</v>
      </c>
      <c r="H3067">
        <f>IF(AND(F3067&gt;=31,E3067=1),1,0)</f>
        <v>0</v>
      </c>
      <c r="I3067">
        <f>IF(AND(F3067&lt;15,E3067=1),1,0)</f>
        <v>0</v>
      </c>
      <c r="J3067">
        <f>IF(F3067=61,1,0)</f>
        <v>0</v>
      </c>
      <c r="K3067" t="s">
        <v>0</v>
      </c>
      <c r="L3067">
        <v>77</v>
      </c>
      <c r="M3067">
        <v>215</v>
      </c>
      <c r="N3067">
        <v>25</v>
      </c>
      <c r="O3067">
        <v>3</v>
      </c>
      <c r="P3067">
        <v>7.8</v>
      </c>
      <c r="Q3067">
        <v>0.6</v>
      </c>
      <c r="R3067">
        <v>1.8</v>
      </c>
      <c r="S3067">
        <v>0.311</v>
      </c>
      <c r="T3067">
        <v>0.4</v>
      </c>
      <c r="U3067">
        <v>0.9</v>
      </c>
      <c r="V3067">
        <v>0.47799999999999998</v>
      </c>
      <c r="W3067">
        <v>0.1</v>
      </c>
      <c r="X3067">
        <v>0.9</v>
      </c>
      <c r="Y3067">
        <v>0.13600000000000001</v>
      </c>
      <c r="Z3067">
        <v>0.3</v>
      </c>
      <c r="AA3067">
        <v>0.4</v>
      </c>
      <c r="AB3067">
        <v>0.7</v>
      </c>
      <c r="AC3067">
        <v>0.6</v>
      </c>
      <c r="AD3067">
        <v>1.1000000000000001</v>
      </c>
      <c r="AE3067">
        <v>1.7</v>
      </c>
      <c r="AF3067">
        <v>0.7</v>
      </c>
      <c r="AG3067">
        <v>0.2</v>
      </c>
      <c r="AH3067">
        <v>0.2</v>
      </c>
      <c r="AI3067">
        <v>0.4</v>
      </c>
      <c r="AJ3067">
        <v>0.8</v>
      </c>
      <c r="AK3067">
        <v>1.5</v>
      </c>
      <c r="AL3067">
        <v>10.4</v>
      </c>
      <c r="AM3067">
        <v>0.38200000000000001</v>
      </c>
      <c r="AN3067">
        <v>0.34399999999999997</v>
      </c>
      <c r="AO3067">
        <v>0.48899999999999999</v>
      </c>
      <c r="AP3067">
        <v>0.222</v>
      </c>
      <c r="AQ3067">
        <v>50</v>
      </c>
      <c r="AR3067">
        <v>8.1999999999999993</v>
      </c>
      <c r="AS3067">
        <v>18</v>
      </c>
      <c r="AT3067">
        <v>12.9</v>
      </c>
      <c r="AU3067">
        <v>15.3</v>
      </c>
      <c r="AV3067">
        <v>1.8</v>
      </c>
      <c r="AW3067">
        <v>2.9</v>
      </c>
      <c r="AX3067">
        <v>15.3</v>
      </c>
      <c r="AY3067">
        <v>15.2</v>
      </c>
      <c r="AZ3067">
        <v>0</v>
      </c>
      <c r="BA3067">
        <v>0.3</v>
      </c>
      <c r="BB3067">
        <v>0.3</v>
      </c>
      <c r="BC3067">
        <v>7.2000000000000008E-2</v>
      </c>
      <c r="BD3067">
        <v>-3.9</v>
      </c>
      <c r="BE3067">
        <v>0.2</v>
      </c>
      <c r="BF3067">
        <v>-3.6</v>
      </c>
    </row>
    <row r="3068" spans="1:58" x14ac:dyDescent="0.55000000000000004">
      <c r="A3068" t="s">
        <v>535</v>
      </c>
      <c r="B3068" t="s">
        <v>6</v>
      </c>
      <c r="C3068" t="s">
        <v>2060</v>
      </c>
      <c r="D3068">
        <v>0</v>
      </c>
      <c r="E3068">
        <f>IF(OR(ISBLANK(F3068),F3068=61),0,1)</f>
        <v>0</v>
      </c>
      <c r="G3068">
        <f>IF(AND(F3068&lt;31,E3068=1),1,0)</f>
        <v>0</v>
      </c>
      <c r="H3068">
        <f>IF(AND(F3068&gt;=31,E3068=1),1,0)</f>
        <v>0</v>
      </c>
      <c r="I3068">
        <f>IF(AND(F3068&lt;15,E3068=1),1,0)</f>
        <v>0</v>
      </c>
      <c r="J3068">
        <f>IF(F3068=61,1,0)</f>
        <v>0</v>
      </c>
      <c r="K3068" t="s">
        <v>0</v>
      </c>
      <c r="L3068">
        <v>80</v>
      </c>
      <c r="M3068">
        <v>230</v>
      </c>
      <c r="N3068">
        <v>30</v>
      </c>
      <c r="O3068">
        <v>1</v>
      </c>
      <c r="P3068">
        <v>8.5</v>
      </c>
      <c r="Q3068">
        <v>0.8</v>
      </c>
      <c r="R3068">
        <v>2.4</v>
      </c>
      <c r="S3068">
        <v>0.32400000000000001</v>
      </c>
      <c r="T3068">
        <v>0.5</v>
      </c>
      <c r="U3068">
        <v>1</v>
      </c>
      <c r="V3068">
        <v>0.48299999999999998</v>
      </c>
      <c r="W3068">
        <v>0.3</v>
      </c>
      <c r="X3068">
        <v>1.4</v>
      </c>
      <c r="Y3068">
        <v>0.214</v>
      </c>
      <c r="Z3068">
        <v>0.4</v>
      </c>
      <c r="AA3068">
        <v>0.7</v>
      </c>
      <c r="AB3068">
        <v>0.65</v>
      </c>
      <c r="AC3068">
        <v>0.6</v>
      </c>
      <c r="AD3068">
        <v>1.1000000000000001</v>
      </c>
      <c r="AE3068">
        <v>1.7</v>
      </c>
      <c r="AF3068">
        <v>0.3</v>
      </c>
      <c r="AG3068">
        <v>0.3</v>
      </c>
      <c r="AH3068">
        <v>0.3</v>
      </c>
      <c r="AI3068">
        <v>0.3</v>
      </c>
      <c r="AJ3068">
        <v>0.9</v>
      </c>
      <c r="AK3068">
        <v>2.2999999999999998</v>
      </c>
      <c r="AL3068">
        <v>11.6</v>
      </c>
      <c r="AM3068">
        <v>0.42199999999999999</v>
      </c>
      <c r="AN3068">
        <v>0.38700000000000001</v>
      </c>
      <c r="AO3068">
        <v>0.59200000000000008</v>
      </c>
      <c r="AP3068">
        <v>0.28199999999999997</v>
      </c>
      <c r="AQ3068">
        <v>71</v>
      </c>
      <c r="AR3068">
        <v>7.6</v>
      </c>
      <c r="AS3068">
        <v>15.7</v>
      </c>
      <c r="AT3068">
        <v>11.4</v>
      </c>
      <c r="AU3068">
        <v>6.3</v>
      </c>
      <c r="AV3068">
        <v>2.1</v>
      </c>
      <c r="AW3068">
        <v>3.7</v>
      </c>
      <c r="AX3068">
        <v>10.1</v>
      </c>
      <c r="AY3068">
        <v>17.8</v>
      </c>
      <c r="AZ3068">
        <v>0.1</v>
      </c>
      <c r="BA3068">
        <v>0.4</v>
      </c>
      <c r="BB3068">
        <v>0.4</v>
      </c>
      <c r="BC3068">
        <v>7.0000000000000007E-2</v>
      </c>
      <c r="BD3068">
        <v>-3</v>
      </c>
      <c r="BE3068">
        <v>1</v>
      </c>
      <c r="BF3068">
        <v>-2</v>
      </c>
    </row>
    <row r="3069" spans="1:58" x14ac:dyDescent="0.55000000000000004">
      <c r="A3069" t="s">
        <v>535</v>
      </c>
      <c r="B3069" t="s">
        <v>9</v>
      </c>
      <c r="C3069" t="s">
        <v>2060</v>
      </c>
      <c r="D3069">
        <v>0</v>
      </c>
      <c r="E3069">
        <f>IF(OR(ISBLANK(F3069),F3069=61),0,1)</f>
        <v>0</v>
      </c>
      <c r="G3069">
        <f>IF(AND(F3069&lt;31,E3069=1),1,0)</f>
        <v>0</v>
      </c>
      <c r="H3069">
        <f>IF(AND(F3069&gt;=31,E3069=1),1,0)</f>
        <v>0</v>
      </c>
      <c r="I3069">
        <f>IF(AND(F3069&lt;15,E3069=1),1,0)</f>
        <v>0</v>
      </c>
      <c r="J3069">
        <f>IF(F3069=61,1,0)</f>
        <v>0</v>
      </c>
      <c r="K3069" t="s">
        <v>0</v>
      </c>
      <c r="L3069">
        <v>80</v>
      </c>
      <c r="M3069">
        <v>230</v>
      </c>
      <c r="N3069">
        <v>35</v>
      </c>
      <c r="O3069">
        <v>14</v>
      </c>
      <c r="P3069">
        <v>20.7</v>
      </c>
      <c r="Q3069">
        <v>2.2999999999999998</v>
      </c>
      <c r="R3069">
        <v>4.5999999999999996</v>
      </c>
      <c r="S3069">
        <v>0.49099999999999999</v>
      </c>
      <c r="T3069">
        <v>1.6</v>
      </c>
      <c r="U3069">
        <v>2.8</v>
      </c>
      <c r="V3069">
        <v>0.58799999999999997</v>
      </c>
      <c r="W3069">
        <v>0.6</v>
      </c>
      <c r="X3069">
        <v>1.8</v>
      </c>
      <c r="Y3069">
        <v>0.34399999999999997</v>
      </c>
      <c r="Z3069">
        <v>0.5</v>
      </c>
      <c r="AA3069">
        <v>0.9</v>
      </c>
      <c r="AB3069">
        <v>0.56700000000000006</v>
      </c>
      <c r="AC3069">
        <v>1.2</v>
      </c>
      <c r="AD3069">
        <v>2.5</v>
      </c>
      <c r="AE3069">
        <v>3.7</v>
      </c>
      <c r="AF3069">
        <v>0.7</v>
      </c>
      <c r="AG3069">
        <v>0.6</v>
      </c>
      <c r="AH3069">
        <v>0.4</v>
      </c>
      <c r="AI3069">
        <v>0.7</v>
      </c>
      <c r="AJ3069">
        <v>1.5</v>
      </c>
      <c r="AK3069">
        <v>5.6</v>
      </c>
      <c r="AL3069">
        <v>14.1</v>
      </c>
      <c r="AM3069">
        <v>0.56200000000000006</v>
      </c>
      <c r="AN3069">
        <v>0.55899999999999994</v>
      </c>
      <c r="AO3069">
        <v>0.39800000000000002</v>
      </c>
      <c r="AP3069">
        <v>0.186</v>
      </c>
      <c r="AQ3069">
        <v>197</v>
      </c>
      <c r="AR3069">
        <v>6.7</v>
      </c>
      <c r="AS3069">
        <v>14.2</v>
      </c>
      <c r="AT3069">
        <v>10.4</v>
      </c>
      <c r="AU3069">
        <v>7.2</v>
      </c>
      <c r="AV3069">
        <v>1.8</v>
      </c>
      <c r="AW3069">
        <v>2.4</v>
      </c>
      <c r="AX3069">
        <v>12</v>
      </c>
      <c r="AY3069">
        <v>14.4</v>
      </c>
      <c r="AZ3069">
        <v>0.9</v>
      </c>
      <c r="BA3069">
        <v>0.7</v>
      </c>
      <c r="BB3069">
        <v>1.6</v>
      </c>
      <c r="BC3069">
        <v>8.900000000000001E-2</v>
      </c>
      <c r="BD3069">
        <v>-1.3</v>
      </c>
      <c r="BE3069">
        <v>-0.3</v>
      </c>
      <c r="BF3069">
        <v>-1.6</v>
      </c>
    </row>
    <row r="3070" spans="1:58" x14ac:dyDescent="0.55000000000000004">
      <c r="A3070" t="s">
        <v>24</v>
      </c>
      <c r="B3070" t="s">
        <v>18</v>
      </c>
      <c r="C3070" t="s">
        <v>2061</v>
      </c>
      <c r="D3070">
        <v>0</v>
      </c>
      <c r="E3070">
        <f>IF(OR(ISBLANK(F3070),F3070=61),0,1)</f>
        <v>0</v>
      </c>
      <c r="G3070">
        <f>IF(AND(F3070&lt;31,E3070=1),1,0)</f>
        <v>0</v>
      </c>
      <c r="H3070">
        <f>IF(AND(F3070&gt;=31,E3070=1),1,0)</f>
        <v>0</v>
      </c>
      <c r="I3070">
        <f>IF(AND(F3070&lt;15,E3070=1),1,0)</f>
        <v>0</v>
      </c>
      <c r="J3070">
        <f>IF(F3070=61,1,0)</f>
        <v>0</v>
      </c>
      <c r="K3070" t="s">
        <v>0</v>
      </c>
      <c r="L3070">
        <v>80</v>
      </c>
      <c r="M3070">
        <v>220</v>
      </c>
      <c r="N3070">
        <v>35</v>
      </c>
      <c r="O3070">
        <v>18</v>
      </c>
      <c r="P3070">
        <v>20.399999999999999</v>
      </c>
      <c r="Q3070">
        <v>1.9</v>
      </c>
      <c r="R3070">
        <v>3.9</v>
      </c>
      <c r="S3070">
        <v>0.48599999999999999</v>
      </c>
      <c r="T3070">
        <v>1.9</v>
      </c>
      <c r="U3070">
        <v>3.9</v>
      </c>
      <c r="V3070">
        <v>0.48599999999999999</v>
      </c>
      <c r="W3070">
        <v>0</v>
      </c>
      <c r="X3070">
        <v>0</v>
      </c>
      <c r="Y3070">
        <v>0</v>
      </c>
      <c r="Z3070">
        <v>0.9</v>
      </c>
      <c r="AA3070">
        <v>1.6</v>
      </c>
      <c r="AB3070">
        <v>0.6</v>
      </c>
      <c r="AC3070">
        <v>1.5</v>
      </c>
      <c r="AD3070">
        <v>2.2000000000000002</v>
      </c>
      <c r="AE3070">
        <v>3.7</v>
      </c>
      <c r="AF3070">
        <v>0.9</v>
      </c>
      <c r="AG3070">
        <v>0.8</v>
      </c>
      <c r="AH3070">
        <v>1.1000000000000001</v>
      </c>
      <c r="AI3070">
        <v>1.5</v>
      </c>
      <c r="AJ3070">
        <v>2.2999999999999998</v>
      </c>
      <c r="AK3070">
        <v>4.8</v>
      </c>
      <c r="AL3070">
        <v>12.7</v>
      </c>
      <c r="AM3070">
        <v>0.50900000000000001</v>
      </c>
      <c r="AN3070">
        <v>0.48599999999999999</v>
      </c>
      <c r="AO3070">
        <v>0</v>
      </c>
      <c r="AP3070">
        <v>0.39900000000000002</v>
      </c>
      <c r="AQ3070">
        <v>181</v>
      </c>
      <c r="AR3070">
        <v>9</v>
      </c>
      <c r="AS3070">
        <v>11.2</v>
      </c>
      <c r="AT3070">
        <v>10.199999999999999</v>
      </c>
      <c r="AU3070">
        <v>9.1</v>
      </c>
      <c r="AV3070">
        <v>2.4</v>
      </c>
      <c r="AW3070">
        <v>5.3</v>
      </c>
      <c r="AX3070">
        <v>24.4</v>
      </c>
      <c r="AY3070">
        <v>15.5</v>
      </c>
      <c r="AZ3070">
        <v>0.3</v>
      </c>
      <c r="BA3070">
        <v>1.3</v>
      </c>
      <c r="BB3070">
        <v>1.5</v>
      </c>
      <c r="BC3070">
        <v>8.5999999999999993E-2</v>
      </c>
      <c r="BD3070">
        <v>0.8</v>
      </c>
      <c r="BE3070">
        <v>6.8</v>
      </c>
      <c r="BF3070">
        <v>7.6</v>
      </c>
    </row>
    <row r="3071" spans="1:58" x14ac:dyDescent="0.55000000000000004">
      <c r="A3071" t="s">
        <v>24</v>
      </c>
      <c r="B3071" t="s">
        <v>3</v>
      </c>
      <c r="C3071" t="s">
        <v>2061</v>
      </c>
      <c r="D3071">
        <v>0</v>
      </c>
      <c r="E3071">
        <f>IF(OR(ISBLANK(F3071),F3071=61),0,1)</f>
        <v>0</v>
      </c>
      <c r="G3071">
        <f>IF(AND(F3071&lt;31,E3071=1),1,0)</f>
        <v>0</v>
      </c>
      <c r="H3071">
        <f>IF(AND(F3071&gt;=31,E3071=1),1,0)</f>
        <v>0</v>
      </c>
      <c r="I3071">
        <f>IF(AND(F3071&lt;15,E3071=1),1,0)</f>
        <v>0</v>
      </c>
      <c r="J3071">
        <f>IF(F3071=61,1,0)</f>
        <v>0</v>
      </c>
      <c r="K3071" t="s">
        <v>0</v>
      </c>
      <c r="L3071">
        <v>80</v>
      </c>
      <c r="M3071">
        <v>220</v>
      </c>
      <c r="N3071">
        <v>37</v>
      </c>
      <c r="O3071">
        <v>8</v>
      </c>
      <c r="P3071">
        <v>13.6</v>
      </c>
      <c r="Q3071">
        <v>1.1000000000000001</v>
      </c>
      <c r="R3071">
        <v>2.1</v>
      </c>
      <c r="S3071">
        <v>0.53200000000000003</v>
      </c>
      <c r="T3071">
        <v>1.1000000000000001</v>
      </c>
      <c r="U3071">
        <v>2.1</v>
      </c>
      <c r="V3071">
        <v>0.53200000000000003</v>
      </c>
      <c r="W3071">
        <v>0</v>
      </c>
      <c r="X3071">
        <v>0</v>
      </c>
      <c r="Y3071">
        <v>0</v>
      </c>
      <c r="Z3071">
        <v>0.7</v>
      </c>
      <c r="AA3071">
        <v>1.1000000000000001</v>
      </c>
      <c r="AB3071">
        <v>0.67500000000000004</v>
      </c>
      <c r="AC3071">
        <v>1.1000000000000001</v>
      </c>
      <c r="AD3071">
        <v>2.1</v>
      </c>
      <c r="AE3071">
        <v>3.2</v>
      </c>
      <c r="AF3071">
        <v>0.5</v>
      </c>
      <c r="AG3071">
        <v>0.6</v>
      </c>
      <c r="AH3071">
        <v>0.9</v>
      </c>
      <c r="AI3071">
        <v>1.1000000000000001</v>
      </c>
      <c r="AJ3071">
        <v>2.4</v>
      </c>
      <c r="AK3071">
        <v>2.9</v>
      </c>
      <c r="AL3071">
        <v>12.7</v>
      </c>
      <c r="AM3071">
        <v>0.56799999999999995</v>
      </c>
      <c r="AN3071">
        <v>0.53200000000000003</v>
      </c>
      <c r="AO3071">
        <v>0</v>
      </c>
      <c r="AP3071">
        <v>0.51900000000000002</v>
      </c>
      <c r="AQ3071">
        <v>126</v>
      </c>
      <c r="AR3071">
        <v>9.9</v>
      </c>
      <c r="AS3071">
        <v>16.8</v>
      </c>
      <c r="AT3071">
        <v>13.6</v>
      </c>
      <c r="AU3071">
        <v>6</v>
      </c>
      <c r="AV3071">
        <v>2.6</v>
      </c>
      <c r="AW3071">
        <v>6.9</v>
      </c>
      <c r="AX3071">
        <v>29.9</v>
      </c>
      <c r="AY3071">
        <v>13.6</v>
      </c>
      <c r="AZ3071">
        <v>0.2</v>
      </c>
      <c r="BA3071">
        <v>1.2</v>
      </c>
      <c r="BB3071">
        <v>1.5</v>
      </c>
      <c r="BC3071">
        <v>0.11700000000000001</v>
      </c>
      <c r="BD3071">
        <v>0.3</v>
      </c>
      <c r="BE3071">
        <v>8.6999999999999993</v>
      </c>
      <c r="BF3071">
        <v>9.1</v>
      </c>
    </row>
    <row r="3072" spans="1:58" x14ac:dyDescent="0.55000000000000004">
      <c r="A3072" t="s">
        <v>268</v>
      </c>
      <c r="B3072" t="s">
        <v>18</v>
      </c>
      <c r="C3072" t="s">
        <v>2062</v>
      </c>
      <c r="D3072">
        <v>0</v>
      </c>
      <c r="E3072">
        <f>IF(OR(ISBLANK(F3072),F3072=61),0,1)</f>
        <v>0</v>
      </c>
      <c r="G3072">
        <f>IF(AND(F3072&lt;31,E3072=1),1,0)</f>
        <v>0</v>
      </c>
      <c r="H3072">
        <f>IF(AND(F3072&gt;=31,E3072=1),1,0)</f>
        <v>0</v>
      </c>
      <c r="I3072">
        <f>IF(AND(F3072&lt;15,E3072=1),1,0)</f>
        <v>0</v>
      </c>
      <c r="J3072">
        <f>IF(F3072=61,1,0)</f>
        <v>0</v>
      </c>
      <c r="K3072" t="s">
        <v>0</v>
      </c>
      <c r="L3072">
        <v>78</v>
      </c>
      <c r="M3072">
        <v>215</v>
      </c>
      <c r="N3072">
        <v>29</v>
      </c>
      <c r="O3072">
        <v>0</v>
      </c>
      <c r="P3072">
        <v>10.9</v>
      </c>
      <c r="Q3072">
        <v>1.1000000000000001</v>
      </c>
      <c r="R3072">
        <v>2.4</v>
      </c>
      <c r="S3072">
        <v>0.46500000000000002</v>
      </c>
      <c r="T3072">
        <v>1.1000000000000001</v>
      </c>
      <c r="U3072">
        <v>2.4</v>
      </c>
      <c r="V3072">
        <v>0.46500000000000002</v>
      </c>
      <c r="W3072">
        <v>0</v>
      </c>
      <c r="X3072">
        <v>0</v>
      </c>
      <c r="Y3072">
        <v>0</v>
      </c>
      <c r="Z3072">
        <v>0.3</v>
      </c>
      <c r="AA3072">
        <v>0.9</v>
      </c>
      <c r="AB3072">
        <v>0.33300000000000002</v>
      </c>
      <c r="AC3072">
        <v>0.9</v>
      </c>
      <c r="AD3072">
        <v>1.1000000000000001</v>
      </c>
      <c r="AE3072">
        <v>2</v>
      </c>
      <c r="AF3072">
        <v>0.5</v>
      </c>
      <c r="AG3072">
        <v>0.2</v>
      </c>
      <c r="AH3072">
        <v>0.4</v>
      </c>
      <c r="AI3072">
        <v>1.1000000000000001</v>
      </c>
      <c r="AJ3072">
        <v>2</v>
      </c>
      <c r="AK3072">
        <v>2.6</v>
      </c>
      <c r="AL3072">
        <v>6.1</v>
      </c>
      <c r="AM3072">
        <v>0.44700000000000001</v>
      </c>
      <c r="AN3072">
        <v>0.46500000000000002</v>
      </c>
      <c r="AO3072">
        <v>0</v>
      </c>
      <c r="AP3072">
        <v>0.38</v>
      </c>
      <c r="AQ3072">
        <v>81</v>
      </c>
      <c r="AR3072">
        <v>9.6999999999999993</v>
      </c>
      <c r="AS3072">
        <v>11.4</v>
      </c>
      <c r="AT3072">
        <v>10.5</v>
      </c>
      <c r="AU3072">
        <v>10.3</v>
      </c>
      <c r="AV3072">
        <v>1.1000000000000001</v>
      </c>
      <c r="AW3072">
        <v>3.8</v>
      </c>
      <c r="AX3072">
        <v>28.2</v>
      </c>
      <c r="AY3072">
        <v>18.7</v>
      </c>
      <c r="AZ3072">
        <v>-0.4</v>
      </c>
      <c r="BA3072">
        <v>0.2</v>
      </c>
      <c r="BB3072">
        <v>-0.1</v>
      </c>
      <c r="BC3072">
        <v>-1.7000000000000001E-2</v>
      </c>
      <c r="BD3072">
        <v>-8.1999999999999993</v>
      </c>
      <c r="BE3072">
        <v>-0.7</v>
      </c>
      <c r="BF3072">
        <v>-8.9</v>
      </c>
    </row>
    <row r="3073" spans="1:58" x14ac:dyDescent="0.55000000000000004">
      <c r="A3073" t="s">
        <v>606</v>
      </c>
      <c r="B3073" t="s">
        <v>9</v>
      </c>
      <c r="C3073" t="s">
        <v>2063</v>
      </c>
      <c r="D3073">
        <v>0</v>
      </c>
      <c r="E3073">
        <f>IF(OR(ISBLANK(F3073),F3073=61),0,1)</f>
        <v>0</v>
      </c>
      <c r="G3073">
        <f>IF(AND(F3073&lt;31,E3073=1),1,0)</f>
        <v>0</v>
      </c>
      <c r="H3073">
        <f>IF(AND(F3073&gt;=31,E3073=1),1,0)</f>
        <v>0</v>
      </c>
      <c r="I3073">
        <f>IF(AND(F3073&lt;15,E3073=1),1,0)</f>
        <v>0</v>
      </c>
      <c r="J3073">
        <f>IF(F3073=61,1,0)</f>
        <v>0</v>
      </c>
      <c r="K3073" t="s">
        <v>0</v>
      </c>
      <c r="L3073">
        <v>75</v>
      </c>
      <c r="M3073">
        <v>260</v>
      </c>
      <c r="N3073">
        <v>4</v>
      </c>
      <c r="O3073">
        <v>0</v>
      </c>
      <c r="P3073">
        <v>1.5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0.3</v>
      </c>
      <c r="AA3073">
        <v>0.5</v>
      </c>
      <c r="AB3073">
        <v>0.5</v>
      </c>
      <c r="AC3073">
        <v>0</v>
      </c>
      <c r="AD3073">
        <v>0.3</v>
      </c>
      <c r="AE3073">
        <v>0.3</v>
      </c>
      <c r="AF3073">
        <v>0.3</v>
      </c>
      <c r="AG3073">
        <v>0</v>
      </c>
      <c r="AH3073">
        <v>0</v>
      </c>
      <c r="AI3073">
        <v>0</v>
      </c>
      <c r="AJ3073">
        <v>0</v>
      </c>
      <c r="AK3073">
        <v>0.3</v>
      </c>
      <c r="AL3073">
        <v>14.6</v>
      </c>
      <c r="AM3073">
        <v>0.52600000000000002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19</v>
      </c>
      <c r="AT3073">
        <v>9.5</v>
      </c>
      <c r="AU3073">
        <v>25.6</v>
      </c>
      <c r="AV3073">
        <v>0</v>
      </c>
      <c r="AW3073">
        <v>0</v>
      </c>
      <c r="AX3073">
        <v>0</v>
      </c>
      <c r="AY3073">
        <v>7.9</v>
      </c>
      <c r="AZ3073">
        <v>0</v>
      </c>
      <c r="BA3073">
        <v>0</v>
      </c>
      <c r="BB3073">
        <v>0</v>
      </c>
      <c r="BC3073">
        <v>0.13400000000000001</v>
      </c>
      <c r="BD3073">
        <v>-2</v>
      </c>
      <c r="BE3073">
        <v>-3.1</v>
      </c>
      <c r="BF3073">
        <v>-5</v>
      </c>
    </row>
    <row r="3074" spans="1:58" x14ac:dyDescent="0.55000000000000004">
      <c r="A3074" t="s">
        <v>316</v>
      </c>
      <c r="B3074" t="s">
        <v>18</v>
      </c>
      <c r="C3074" t="s">
        <v>2064</v>
      </c>
      <c r="D3074">
        <v>0</v>
      </c>
      <c r="E3074">
        <f>IF(OR(ISBLANK(F3074),F3074=61),0,1)</f>
        <v>0</v>
      </c>
      <c r="G3074">
        <f>IF(AND(F3074&lt;31,E3074=1),1,0)</f>
        <v>0</v>
      </c>
      <c r="H3074">
        <f>IF(AND(F3074&gt;=31,E3074=1),1,0)</f>
        <v>0</v>
      </c>
      <c r="I3074">
        <f>IF(AND(F3074&lt;15,E3074=1),1,0)</f>
        <v>0</v>
      </c>
      <c r="J3074">
        <f>IF(F3074=61,1,0)</f>
        <v>0</v>
      </c>
      <c r="K3074" t="s">
        <v>0</v>
      </c>
      <c r="L3074">
        <v>76</v>
      </c>
      <c r="M3074">
        <v>205</v>
      </c>
      <c r="N3074">
        <v>32</v>
      </c>
      <c r="O3074">
        <v>32</v>
      </c>
      <c r="P3074">
        <v>31</v>
      </c>
      <c r="Q3074">
        <v>4.3</v>
      </c>
      <c r="R3074">
        <v>9.1</v>
      </c>
      <c r="S3074">
        <v>0.46899999999999997</v>
      </c>
      <c r="T3074">
        <v>3</v>
      </c>
      <c r="U3074">
        <v>5.3</v>
      </c>
      <c r="V3074">
        <v>0.56200000000000006</v>
      </c>
      <c r="W3074">
        <v>1.3</v>
      </c>
      <c r="X3074">
        <v>3.8</v>
      </c>
      <c r="Y3074">
        <v>0.34100000000000003</v>
      </c>
      <c r="Z3074">
        <v>2</v>
      </c>
      <c r="AA3074">
        <v>2.8</v>
      </c>
      <c r="AB3074">
        <v>0.70299999999999996</v>
      </c>
      <c r="AC3074">
        <v>1.1000000000000001</v>
      </c>
      <c r="AD3074">
        <v>1.9</v>
      </c>
      <c r="AE3074">
        <v>3.1</v>
      </c>
      <c r="AF3074">
        <v>1.3</v>
      </c>
      <c r="AG3074">
        <v>1.4</v>
      </c>
      <c r="AH3074">
        <v>0.6</v>
      </c>
      <c r="AI3074">
        <v>1.5</v>
      </c>
      <c r="AJ3074">
        <v>2.6</v>
      </c>
      <c r="AK3074">
        <v>11.9</v>
      </c>
      <c r="AL3074">
        <v>16.8</v>
      </c>
      <c r="AM3074">
        <v>0.56700000000000006</v>
      </c>
      <c r="AN3074">
        <v>0.54100000000000004</v>
      </c>
      <c r="AO3074">
        <v>0.42099999999999999</v>
      </c>
      <c r="AP3074">
        <v>0.312</v>
      </c>
      <c r="AQ3074">
        <v>352</v>
      </c>
      <c r="AR3074">
        <v>4.4000000000000004</v>
      </c>
      <c r="AS3074">
        <v>7.7</v>
      </c>
      <c r="AT3074">
        <v>6</v>
      </c>
      <c r="AU3074">
        <v>9.6</v>
      </c>
      <c r="AV3074">
        <v>2.7</v>
      </c>
      <c r="AW3074">
        <v>2</v>
      </c>
      <c r="AX3074">
        <v>12.8</v>
      </c>
      <c r="AY3074">
        <v>20.100000000000001</v>
      </c>
      <c r="AZ3074">
        <v>1.9</v>
      </c>
      <c r="BA3074">
        <v>0.4</v>
      </c>
      <c r="BB3074">
        <v>2.2999999999999998</v>
      </c>
      <c r="BC3074">
        <v>9.1999999999999998E-2</v>
      </c>
      <c r="BD3074">
        <v>3.8</v>
      </c>
      <c r="BE3074">
        <v>0.4</v>
      </c>
      <c r="BF3074">
        <v>4.2</v>
      </c>
    </row>
    <row r="3075" spans="1:58" x14ac:dyDescent="0.55000000000000004">
      <c r="A3075" t="s">
        <v>632</v>
      </c>
      <c r="B3075" t="s">
        <v>9</v>
      </c>
      <c r="C3075" t="s">
        <v>2065</v>
      </c>
      <c r="D3075">
        <v>0</v>
      </c>
      <c r="E3075">
        <f>IF(OR(ISBLANK(F3075),F3075=61),0,1)</f>
        <v>0</v>
      </c>
      <c r="G3075">
        <f>IF(AND(F3075&lt;31,E3075=1),1,0)</f>
        <v>0</v>
      </c>
      <c r="H3075">
        <f>IF(AND(F3075&gt;=31,E3075=1),1,0)</f>
        <v>0</v>
      </c>
      <c r="I3075">
        <f>IF(AND(F3075&lt;15,E3075=1),1,0)</f>
        <v>0</v>
      </c>
      <c r="J3075">
        <f>IF(F3075=61,1,0)</f>
        <v>0</v>
      </c>
      <c r="K3075" t="s">
        <v>0</v>
      </c>
      <c r="L3075">
        <v>79</v>
      </c>
      <c r="M3075">
        <v>210</v>
      </c>
      <c r="N3075">
        <v>15</v>
      </c>
      <c r="O3075">
        <v>0</v>
      </c>
      <c r="P3075">
        <v>5</v>
      </c>
      <c r="Q3075">
        <v>0.5</v>
      </c>
      <c r="R3075">
        <v>1.6</v>
      </c>
      <c r="S3075">
        <v>0.33300000000000002</v>
      </c>
      <c r="T3075">
        <v>0.5</v>
      </c>
      <c r="U3075">
        <v>1.3</v>
      </c>
      <c r="V3075">
        <v>0.36799999999999999</v>
      </c>
      <c r="W3075">
        <v>0.1</v>
      </c>
      <c r="X3075">
        <v>0.3</v>
      </c>
      <c r="Y3075">
        <v>0.2</v>
      </c>
      <c r="Z3075">
        <v>0.8</v>
      </c>
      <c r="AA3075">
        <v>1.1000000000000001</v>
      </c>
      <c r="AB3075">
        <v>0.70599999999999996</v>
      </c>
      <c r="AC3075">
        <v>0.6</v>
      </c>
      <c r="AD3075">
        <v>0.5</v>
      </c>
      <c r="AE3075">
        <v>1.1000000000000001</v>
      </c>
      <c r="AF3075">
        <v>0.2</v>
      </c>
      <c r="AG3075">
        <v>0.1</v>
      </c>
      <c r="AH3075">
        <v>0.2</v>
      </c>
      <c r="AI3075">
        <v>0.5</v>
      </c>
      <c r="AJ3075">
        <v>1.1000000000000001</v>
      </c>
      <c r="AK3075">
        <v>1.9</v>
      </c>
      <c r="AL3075">
        <v>10.5</v>
      </c>
      <c r="AM3075">
        <v>0.45200000000000001</v>
      </c>
      <c r="AN3075">
        <v>0.35399999999999998</v>
      </c>
      <c r="AO3075">
        <v>0.20799999999999999</v>
      </c>
      <c r="AP3075">
        <v>0.70799999999999996</v>
      </c>
      <c r="AQ3075">
        <v>32</v>
      </c>
      <c r="AR3075">
        <v>14.2</v>
      </c>
      <c r="AS3075">
        <v>12.7</v>
      </c>
      <c r="AT3075">
        <v>13.4</v>
      </c>
      <c r="AU3075">
        <v>7.2</v>
      </c>
      <c r="AV3075">
        <v>0.8</v>
      </c>
      <c r="AW3075">
        <v>4.3</v>
      </c>
      <c r="AX3075">
        <v>17.899999999999999</v>
      </c>
      <c r="AY3075">
        <v>26.4</v>
      </c>
      <c r="AZ3075">
        <v>0</v>
      </c>
      <c r="BA3075">
        <v>0.1</v>
      </c>
      <c r="BB3075">
        <v>0.1</v>
      </c>
      <c r="BC3075">
        <v>5.0999999999999997E-2</v>
      </c>
      <c r="BD3075">
        <v>-6.1</v>
      </c>
      <c r="BE3075">
        <v>-2.2999999999999998</v>
      </c>
      <c r="BF3075">
        <v>-8.4</v>
      </c>
    </row>
    <row r="3076" spans="1:58" x14ac:dyDescent="0.55000000000000004">
      <c r="A3076" t="s">
        <v>2</v>
      </c>
      <c r="B3076" t="s">
        <v>18</v>
      </c>
      <c r="C3076" t="s">
        <v>2066</v>
      </c>
      <c r="D3076">
        <v>0</v>
      </c>
      <c r="E3076">
        <f>IF(OR(ISBLANK(F3076),F3076=61),0,1)</f>
        <v>0</v>
      </c>
      <c r="G3076">
        <f>IF(AND(F3076&lt;31,E3076=1),1,0)</f>
        <v>0</v>
      </c>
      <c r="H3076">
        <f>IF(AND(F3076&gt;=31,E3076=1),1,0)</f>
        <v>0</v>
      </c>
      <c r="I3076">
        <f>IF(AND(F3076&lt;15,E3076=1),1,0)</f>
        <v>0</v>
      </c>
      <c r="J3076">
        <f>IF(F3076=61,1,0)</f>
        <v>0</v>
      </c>
      <c r="K3076" t="s">
        <v>0</v>
      </c>
      <c r="L3076">
        <v>81</v>
      </c>
      <c r="M3076">
        <v>215</v>
      </c>
      <c r="N3076">
        <v>25</v>
      </c>
      <c r="O3076">
        <v>12</v>
      </c>
      <c r="P3076">
        <v>27.2</v>
      </c>
      <c r="Q3076">
        <v>3.9</v>
      </c>
      <c r="R3076">
        <v>6.7</v>
      </c>
      <c r="S3076">
        <v>0.58299999999999996</v>
      </c>
      <c r="T3076">
        <v>3.9</v>
      </c>
      <c r="U3076">
        <v>6.7</v>
      </c>
      <c r="V3076">
        <v>0.58299999999999996</v>
      </c>
      <c r="W3076">
        <v>0</v>
      </c>
      <c r="X3076">
        <v>0</v>
      </c>
      <c r="Y3076">
        <v>0</v>
      </c>
      <c r="Z3076">
        <v>3.2</v>
      </c>
      <c r="AA3076">
        <v>5.3</v>
      </c>
      <c r="AB3076">
        <v>0.59799999999999998</v>
      </c>
      <c r="AC3076">
        <v>2.7</v>
      </c>
      <c r="AD3076">
        <v>4.9000000000000004</v>
      </c>
      <c r="AE3076">
        <v>7.6</v>
      </c>
      <c r="AF3076">
        <v>0.6</v>
      </c>
      <c r="AG3076">
        <v>0.8</v>
      </c>
      <c r="AH3076">
        <v>2.4</v>
      </c>
      <c r="AI3076">
        <v>1.2</v>
      </c>
      <c r="AJ3076">
        <v>2.2999999999999998</v>
      </c>
      <c r="AK3076">
        <v>11</v>
      </c>
      <c r="AL3076">
        <v>23.9</v>
      </c>
      <c r="AM3076">
        <v>0.59599999999999997</v>
      </c>
      <c r="AN3076">
        <v>0.58299999999999996</v>
      </c>
      <c r="AO3076">
        <v>0</v>
      </c>
      <c r="AP3076">
        <v>0.78599999999999992</v>
      </c>
      <c r="AQ3076">
        <v>271</v>
      </c>
      <c r="AR3076">
        <v>11.9</v>
      </c>
      <c r="AS3076">
        <v>19.2</v>
      </c>
      <c r="AT3076">
        <v>15.7</v>
      </c>
      <c r="AU3076">
        <v>3.8</v>
      </c>
      <c r="AV3076">
        <v>1.6</v>
      </c>
      <c r="AW3076">
        <v>8.6999999999999993</v>
      </c>
      <c r="AX3076">
        <v>11.5</v>
      </c>
      <c r="AY3076">
        <v>19.399999999999999</v>
      </c>
      <c r="AZ3076">
        <v>1.9</v>
      </c>
      <c r="BA3076">
        <v>1.4</v>
      </c>
      <c r="BB3076">
        <v>3.3</v>
      </c>
      <c r="BC3076">
        <v>0.19400000000000001</v>
      </c>
      <c r="BD3076">
        <v>2.9</v>
      </c>
      <c r="BE3076">
        <v>5.7</v>
      </c>
      <c r="BF3076">
        <v>8.6</v>
      </c>
    </row>
    <row r="3077" spans="1:58" x14ac:dyDescent="0.55000000000000004">
      <c r="A3077" t="s">
        <v>2</v>
      </c>
      <c r="B3077" t="s">
        <v>3</v>
      </c>
      <c r="C3077" t="s">
        <v>2066</v>
      </c>
      <c r="D3077">
        <v>0</v>
      </c>
      <c r="E3077">
        <f>IF(OR(ISBLANK(F3077),F3077=61),0,1)</f>
        <v>0</v>
      </c>
      <c r="G3077">
        <f>IF(AND(F3077&lt;31,E3077=1),1,0)</f>
        <v>0</v>
      </c>
      <c r="H3077">
        <f>IF(AND(F3077&gt;=31,E3077=1),1,0)</f>
        <v>0</v>
      </c>
      <c r="I3077">
        <f>IF(AND(F3077&lt;15,E3077=1),1,0)</f>
        <v>0</v>
      </c>
      <c r="J3077">
        <f>IF(F3077=61,1,0)</f>
        <v>0</v>
      </c>
      <c r="K3077" t="s">
        <v>0</v>
      </c>
      <c r="L3077">
        <v>81</v>
      </c>
      <c r="M3077">
        <v>215</v>
      </c>
      <c r="N3077">
        <v>32</v>
      </c>
      <c r="O3077">
        <v>28</v>
      </c>
      <c r="P3077">
        <v>30.5</v>
      </c>
      <c r="Q3077">
        <v>4.5999999999999996</v>
      </c>
      <c r="R3077">
        <v>7.6</v>
      </c>
      <c r="S3077">
        <v>0.60499999999999998</v>
      </c>
      <c r="T3077">
        <v>4.5999999999999996</v>
      </c>
      <c r="U3077">
        <v>7.6</v>
      </c>
      <c r="V3077">
        <v>0.60499999999999998</v>
      </c>
      <c r="W3077">
        <v>0</v>
      </c>
      <c r="X3077">
        <v>0</v>
      </c>
      <c r="Y3077">
        <v>0</v>
      </c>
      <c r="Z3077">
        <v>1.9</v>
      </c>
      <c r="AA3077">
        <v>3.6</v>
      </c>
      <c r="AB3077">
        <v>0.53500000000000003</v>
      </c>
      <c r="AC3077">
        <v>3.3</v>
      </c>
      <c r="AD3077">
        <v>5.6</v>
      </c>
      <c r="AE3077">
        <v>8.8000000000000007</v>
      </c>
      <c r="AF3077">
        <v>0.9</v>
      </c>
      <c r="AG3077">
        <v>0.5</v>
      </c>
      <c r="AH3077">
        <v>1.7</v>
      </c>
      <c r="AI3077">
        <v>1.5</v>
      </c>
      <c r="AJ3077">
        <v>2.2999999999999998</v>
      </c>
      <c r="AK3077">
        <v>11.1</v>
      </c>
      <c r="AL3077">
        <v>20.6</v>
      </c>
      <c r="AM3077">
        <v>0.59699999999999998</v>
      </c>
      <c r="AN3077">
        <v>0.60499999999999998</v>
      </c>
      <c r="AO3077">
        <v>0</v>
      </c>
      <c r="AP3077">
        <v>0.46899999999999997</v>
      </c>
      <c r="AQ3077">
        <v>372</v>
      </c>
      <c r="AR3077">
        <v>13</v>
      </c>
      <c r="AS3077">
        <v>19.2</v>
      </c>
      <c r="AT3077">
        <v>16.3</v>
      </c>
      <c r="AU3077">
        <v>4.7</v>
      </c>
      <c r="AV3077">
        <v>0.9</v>
      </c>
      <c r="AW3077">
        <v>5.5</v>
      </c>
      <c r="AX3077">
        <v>13.7</v>
      </c>
      <c r="AY3077">
        <v>17.7</v>
      </c>
      <c r="AZ3077">
        <v>2.2999999999999998</v>
      </c>
      <c r="BA3077">
        <v>1.4</v>
      </c>
      <c r="BB3077">
        <v>3.7</v>
      </c>
      <c r="BC3077">
        <v>0.152</v>
      </c>
      <c r="BD3077">
        <v>2.9</v>
      </c>
      <c r="BE3077">
        <v>3.4</v>
      </c>
      <c r="BF3077">
        <v>6.3</v>
      </c>
    </row>
    <row r="3078" spans="1:58" x14ac:dyDescent="0.55000000000000004">
      <c r="A3078" t="s">
        <v>420</v>
      </c>
      <c r="B3078" t="s">
        <v>18</v>
      </c>
      <c r="C3078" t="s">
        <v>2067</v>
      </c>
      <c r="D3078">
        <v>0</v>
      </c>
      <c r="E3078">
        <f>IF(OR(ISBLANK(F3078),F3078=61),0,1)</f>
        <v>0</v>
      </c>
      <c r="G3078">
        <f>IF(AND(F3078&lt;31,E3078=1),1,0)</f>
        <v>0</v>
      </c>
      <c r="H3078">
        <f>IF(AND(F3078&gt;=31,E3078=1),1,0)</f>
        <v>0</v>
      </c>
      <c r="I3078">
        <f>IF(AND(F3078&lt;15,E3078=1),1,0)</f>
        <v>0</v>
      </c>
      <c r="J3078">
        <f>IF(F3078=61,1,0)</f>
        <v>0</v>
      </c>
      <c r="K3078" t="s">
        <v>0</v>
      </c>
      <c r="L3078">
        <v>79</v>
      </c>
      <c r="M3078">
        <v>220</v>
      </c>
      <c r="N3078">
        <v>34</v>
      </c>
      <c r="O3078">
        <v>34</v>
      </c>
      <c r="P3078">
        <v>31.8</v>
      </c>
      <c r="Q3078">
        <v>4.7</v>
      </c>
      <c r="R3078">
        <v>10</v>
      </c>
      <c r="S3078">
        <v>0.46899999999999997</v>
      </c>
      <c r="T3078">
        <v>3.6</v>
      </c>
      <c r="U3078">
        <v>7.1</v>
      </c>
      <c r="V3078">
        <v>0.5</v>
      </c>
      <c r="W3078">
        <v>1.1000000000000001</v>
      </c>
      <c r="X3078">
        <v>2.9</v>
      </c>
      <c r="Y3078">
        <v>0.39400000000000002</v>
      </c>
      <c r="Z3078">
        <v>3.1</v>
      </c>
      <c r="AA3078">
        <v>3.9</v>
      </c>
      <c r="AB3078">
        <v>0.79500000000000004</v>
      </c>
      <c r="AC3078">
        <v>2</v>
      </c>
      <c r="AD3078">
        <v>4.0999999999999996</v>
      </c>
      <c r="AE3078">
        <v>6</v>
      </c>
      <c r="AF3078">
        <v>2.2999999999999998</v>
      </c>
      <c r="AG3078">
        <v>0.7</v>
      </c>
      <c r="AH3078">
        <v>0.4</v>
      </c>
      <c r="AI3078">
        <v>1.8</v>
      </c>
      <c r="AJ3078">
        <v>1.9</v>
      </c>
      <c r="AK3078">
        <v>13.6</v>
      </c>
      <c r="AL3078">
        <v>21.8</v>
      </c>
      <c r="AM3078">
        <v>0.57499999999999996</v>
      </c>
      <c r="AN3078">
        <v>0.52600000000000002</v>
      </c>
      <c r="AO3078">
        <v>0.28999999999999998</v>
      </c>
      <c r="AP3078">
        <v>0.38700000000000001</v>
      </c>
      <c r="AQ3078">
        <v>434</v>
      </c>
      <c r="AR3078">
        <v>7.4</v>
      </c>
      <c r="AS3078">
        <v>16.5</v>
      </c>
      <c r="AT3078">
        <v>11.8</v>
      </c>
      <c r="AU3078">
        <v>15.5</v>
      </c>
      <c r="AV3078">
        <v>1.5</v>
      </c>
      <c r="AW3078">
        <v>1.6</v>
      </c>
      <c r="AX3078">
        <v>12.9</v>
      </c>
      <c r="AY3078">
        <v>23.5</v>
      </c>
      <c r="AZ3078">
        <v>3.1</v>
      </c>
      <c r="BA3078">
        <v>0.9</v>
      </c>
      <c r="BB3078">
        <v>4.0999999999999996</v>
      </c>
      <c r="BC3078">
        <v>0.151</v>
      </c>
      <c r="BD3078">
        <v>5.6</v>
      </c>
      <c r="BE3078">
        <v>1.3</v>
      </c>
      <c r="BF3078">
        <v>7</v>
      </c>
    </row>
    <row r="3079" spans="1:58" x14ac:dyDescent="0.55000000000000004">
      <c r="A3079" t="s">
        <v>420</v>
      </c>
      <c r="B3079" t="s">
        <v>3</v>
      </c>
      <c r="C3079" t="s">
        <v>2067</v>
      </c>
      <c r="D3079">
        <v>0</v>
      </c>
      <c r="E3079">
        <f>IF(OR(ISBLANK(F3079),F3079=61),0,1)</f>
        <v>0</v>
      </c>
      <c r="G3079">
        <f>IF(AND(F3079&lt;31,E3079=1),1,0)</f>
        <v>0</v>
      </c>
      <c r="H3079">
        <f>IF(AND(F3079&gt;=31,E3079=1),1,0)</f>
        <v>0</v>
      </c>
      <c r="I3079">
        <f>IF(AND(F3079&lt;15,E3079=1),1,0)</f>
        <v>0</v>
      </c>
      <c r="J3079">
        <f>IF(F3079=61,1,0)</f>
        <v>0</v>
      </c>
      <c r="K3079" t="s">
        <v>0</v>
      </c>
      <c r="L3079">
        <v>79</v>
      </c>
      <c r="M3079">
        <v>220</v>
      </c>
      <c r="N3079">
        <v>33</v>
      </c>
      <c r="O3079">
        <v>33</v>
      </c>
      <c r="P3079">
        <v>30</v>
      </c>
      <c r="Q3079">
        <v>5</v>
      </c>
      <c r="R3079">
        <v>10.6</v>
      </c>
      <c r="S3079">
        <v>0.47</v>
      </c>
      <c r="T3079">
        <v>3.5</v>
      </c>
      <c r="U3079">
        <v>6.5</v>
      </c>
      <c r="V3079">
        <v>0.53700000000000003</v>
      </c>
      <c r="W3079">
        <v>1.5</v>
      </c>
      <c r="X3079">
        <v>4.0999999999999996</v>
      </c>
      <c r="Y3079">
        <v>0.36299999999999999</v>
      </c>
      <c r="Z3079">
        <v>2.9</v>
      </c>
      <c r="AA3079">
        <v>3.7</v>
      </c>
      <c r="AB3079">
        <v>0.78</v>
      </c>
      <c r="AC3079">
        <v>1.2</v>
      </c>
      <c r="AD3079">
        <v>3.6</v>
      </c>
      <c r="AE3079">
        <v>4.8</v>
      </c>
      <c r="AF3079">
        <v>3</v>
      </c>
      <c r="AG3079">
        <v>0.6</v>
      </c>
      <c r="AH3079">
        <v>0.2</v>
      </c>
      <c r="AI3079">
        <v>2.4</v>
      </c>
      <c r="AJ3079">
        <v>1.8</v>
      </c>
      <c r="AK3079">
        <v>14.4</v>
      </c>
      <c r="AL3079">
        <v>19.7</v>
      </c>
      <c r="AM3079">
        <v>0.57999999999999996</v>
      </c>
      <c r="AN3079">
        <v>0.54</v>
      </c>
      <c r="AO3079">
        <v>0.38500000000000001</v>
      </c>
      <c r="AP3079">
        <v>0.35</v>
      </c>
      <c r="AQ3079">
        <v>448</v>
      </c>
      <c r="AR3079">
        <v>4.9000000000000004</v>
      </c>
      <c r="AS3079">
        <v>13.9</v>
      </c>
      <c r="AT3079">
        <v>9.4</v>
      </c>
      <c r="AU3079">
        <v>20</v>
      </c>
      <c r="AV3079">
        <v>1.2</v>
      </c>
      <c r="AW3079">
        <v>0.9</v>
      </c>
      <c r="AX3079">
        <v>16.3</v>
      </c>
      <c r="AY3079">
        <v>25</v>
      </c>
      <c r="AZ3079">
        <v>2.5</v>
      </c>
      <c r="BA3079">
        <v>1.3</v>
      </c>
      <c r="BB3079">
        <v>3.8</v>
      </c>
      <c r="BC3079">
        <v>0.152</v>
      </c>
      <c r="BD3079">
        <v>5.2</v>
      </c>
      <c r="BE3079">
        <v>1.7</v>
      </c>
      <c r="BF3079">
        <v>6.8</v>
      </c>
    </row>
    <row r="3080" spans="1:58" x14ac:dyDescent="0.55000000000000004">
      <c r="A3080" t="s">
        <v>420</v>
      </c>
      <c r="B3080" t="s">
        <v>6</v>
      </c>
      <c r="C3080" t="s">
        <v>2067</v>
      </c>
      <c r="D3080">
        <v>0</v>
      </c>
      <c r="E3080">
        <f>IF(OR(ISBLANK(F3080),F3080=61),0,1)</f>
        <v>0</v>
      </c>
      <c r="G3080">
        <f>IF(AND(F3080&lt;31,E3080=1),1,0)</f>
        <v>0</v>
      </c>
      <c r="H3080">
        <f>IF(AND(F3080&gt;=31,E3080=1),1,0)</f>
        <v>0</v>
      </c>
      <c r="I3080">
        <f>IF(AND(F3080&lt;15,E3080=1),1,0)</f>
        <v>0</v>
      </c>
      <c r="J3080">
        <f>IF(F3080=61,1,0)</f>
        <v>0</v>
      </c>
      <c r="K3080" t="s">
        <v>0</v>
      </c>
      <c r="L3080">
        <v>79</v>
      </c>
      <c r="M3080">
        <v>220</v>
      </c>
      <c r="N3080">
        <v>32</v>
      </c>
      <c r="O3080">
        <v>31</v>
      </c>
      <c r="P3080">
        <v>34.299999999999997</v>
      </c>
      <c r="Q3080">
        <v>6.1</v>
      </c>
      <c r="R3080">
        <v>12.9</v>
      </c>
      <c r="S3080">
        <v>0.47499999999999998</v>
      </c>
      <c r="T3080">
        <v>3.8</v>
      </c>
      <c r="U3080">
        <v>7</v>
      </c>
      <c r="V3080">
        <v>0.54500000000000004</v>
      </c>
      <c r="W3080">
        <v>2.2999999999999998</v>
      </c>
      <c r="X3080">
        <v>5.9</v>
      </c>
      <c r="Y3080">
        <v>0.39200000000000002</v>
      </c>
      <c r="Z3080">
        <v>3.6</v>
      </c>
      <c r="AA3080">
        <v>4.9000000000000004</v>
      </c>
      <c r="AB3080">
        <v>0.7340000000000001</v>
      </c>
      <c r="AC3080">
        <v>1.3</v>
      </c>
      <c r="AD3080">
        <v>3.6</v>
      </c>
      <c r="AE3080">
        <v>4.9000000000000004</v>
      </c>
      <c r="AF3080">
        <v>3.3</v>
      </c>
      <c r="AG3080">
        <v>0.4</v>
      </c>
      <c r="AH3080">
        <v>0.3</v>
      </c>
      <c r="AI3080">
        <v>2.6</v>
      </c>
      <c r="AJ3080">
        <v>1.9</v>
      </c>
      <c r="AK3080">
        <v>18.2</v>
      </c>
      <c r="AL3080">
        <v>21.2</v>
      </c>
      <c r="AM3080">
        <v>0.59599999999999997</v>
      </c>
      <c r="AN3080">
        <v>0.56399999999999995</v>
      </c>
      <c r="AO3080">
        <v>0.45800000000000002</v>
      </c>
      <c r="AP3080">
        <v>0.38300000000000001</v>
      </c>
      <c r="AQ3080">
        <v>551</v>
      </c>
      <c r="AR3080">
        <v>4.4000000000000004</v>
      </c>
      <c r="AS3080">
        <v>11.8</v>
      </c>
      <c r="AT3080">
        <v>8.1999999999999993</v>
      </c>
      <c r="AU3080">
        <v>22.8</v>
      </c>
      <c r="AV3080">
        <v>0.7</v>
      </c>
      <c r="AW3080">
        <v>0.8</v>
      </c>
      <c r="AX3080">
        <v>14.5</v>
      </c>
      <c r="AY3080">
        <v>27.2</v>
      </c>
      <c r="AZ3080">
        <v>3.2</v>
      </c>
      <c r="BA3080">
        <v>0.4</v>
      </c>
      <c r="BB3080">
        <v>3.6</v>
      </c>
      <c r="BC3080">
        <v>0.13</v>
      </c>
      <c r="BD3080">
        <v>6.7</v>
      </c>
      <c r="BE3080">
        <v>-0.9</v>
      </c>
      <c r="BF3080">
        <v>5.8</v>
      </c>
    </row>
    <row r="3081" spans="1:58" x14ac:dyDescent="0.55000000000000004">
      <c r="A3081" t="s">
        <v>391</v>
      </c>
      <c r="B3081" t="s">
        <v>18</v>
      </c>
      <c r="C3081" t="s">
        <v>2068</v>
      </c>
      <c r="D3081">
        <v>0</v>
      </c>
      <c r="E3081">
        <f>IF(OR(ISBLANK(F3081),F3081=61),0,1)</f>
        <v>0</v>
      </c>
      <c r="G3081">
        <f>IF(AND(F3081&lt;31,E3081=1),1,0)</f>
        <v>0</v>
      </c>
      <c r="H3081">
        <f>IF(AND(F3081&gt;=31,E3081=1),1,0)</f>
        <v>0</v>
      </c>
      <c r="I3081">
        <f>IF(AND(F3081&lt;15,E3081=1),1,0)</f>
        <v>0</v>
      </c>
      <c r="J3081">
        <f>IF(F3081=61,1,0)</f>
        <v>0</v>
      </c>
      <c r="K3081" t="s">
        <v>0</v>
      </c>
      <c r="L3081">
        <v>82</v>
      </c>
      <c r="M3081">
        <v>220</v>
      </c>
      <c r="N3081">
        <v>23</v>
      </c>
      <c r="O3081">
        <v>1</v>
      </c>
      <c r="P3081">
        <v>5.5</v>
      </c>
      <c r="Q3081">
        <v>0.2</v>
      </c>
      <c r="R3081">
        <v>0.6</v>
      </c>
      <c r="S3081">
        <v>0.28599999999999998</v>
      </c>
      <c r="T3081">
        <v>0.2</v>
      </c>
      <c r="U3081">
        <v>0.6</v>
      </c>
      <c r="V3081">
        <v>0.28599999999999998</v>
      </c>
      <c r="W3081">
        <v>0</v>
      </c>
      <c r="X3081">
        <v>0</v>
      </c>
      <c r="Y3081">
        <v>0</v>
      </c>
      <c r="Z3081">
        <v>0.2</v>
      </c>
      <c r="AA3081">
        <v>0.4</v>
      </c>
      <c r="AB3081">
        <v>0.55600000000000005</v>
      </c>
      <c r="AC3081">
        <v>0.3</v>
      </c>
      <c r="AD3081">
        <v>0.4</v>
      </c>
      <c r="AE3081">
        <v>0.8</v>
      </c>
      <c r="AF3081">
        <v>0</v>
      </c>
      <c r="AG3081">
        <v>0</v>
      </c>
      <c r="AH3081">
        <v>0.1</v>
      </c>
      <c r="AI3081">
        <v>0.2</v>
      </c>
      <c r="AJ3081">
        <v>0.5</v>
      </c>
      <c r="AK3081">
        <v>0.6</v>
      </c>
      <c r="AL3081">
        <v>3.6</v>
      </c>
      <c r="AM3081">
        <v>0.35599999999999998</v>
      </c>
      <c r="AN3081">
        <v>0.28599999999999998</v>
      </c>
      <c r="AO3081">
        <v>0</v>
      </c>
      <c r="AP3081">
        <v>0.64300000000000002</v>
      </c>
      <c r="AQ3081">
        <v>15</v>
      </c>
      <c r="AR3081">
        <v>7.3</v>
      </c>
      <c r="AS3081">
        <v>9.3000000000000007</v>
      </c>
      <c r="AT3081">
        <v>8.3000000000000007</v>
      </c>
      <c r="AU3081">
        <v>0</v>
      </c>
      <c r="AV3081">
        <v>0.5</v>
      </c>
      <c r="AW3081">
        <v>1.8</v>
      </c>
      <c r="AX3081">
        <v>18</v>
      </c>
      <c r="AY3081">
        <v>9.3000000000000007</v>
      </c>
      <c r="AZ3081">
        <v>0</v>
      </c>
      <c r="BA3081">
        <v>0.1</v>
      </c>
      <c r="BB3081">
        <v>0</v>
      </c>
      <c r="BC3081">
        <v>1.2E-2</v>
      </c>
      <c r="BD3081">
        <v>-6.3</v>
      </c>
      <c r="BE3081">
        <v>-2.7</v>
      </c>
      <c r="BF3081">
        <v>-8.9</v>
      </c>
    </row>
    <row r="3082" spans="1:58" x14ac:dyDescent="0.55000000000000004">
      <c r="A3082" t="s">
        <v>416</v>
      </c>
      <c r="B3082" t="s">
        <v>9</v>
      </c>
      <c r="C3082" t="s">
        <v>2069</v>
      </c>
      <c r="D3082">
        <v>0</v>
      </c>
      <c r="E3082">
        <f>IF(OR(ISBLANK(F3082),F3082=61),0,1)</f>
        <v>0</v>
      </c>
      <c r="G3082">
        <f>IF(AND(F3082&lt;31,E3082=1),1,0)</f>
        <v>0</v>
      </c>
      <c r="H3082">
        <f>IF(AND(F3082&gt;=31,E3082=1),1,0)</f>
        <v>0</v>
      </c>
      <c r="I3082">
        <f>IF(AND(F3082&lt;15,E3082=1),1,0)</f>
        <v>0</v>
      </c>
      <c r="J3082">
        <f>IF(F3082=61,1,0)</f>
        <v>0</v>
      </c>
      <c r="K3082" t="s">
        <v>0</v>
      </c>
      <c r="L3082">
        <v>72</v>
      </c>
      <c r="M3082">
        <v>185</v>
      </c>
      <c r="N3082">
        <v>24</v>
      </c>
      <c r="O3082">
        <v>3</v>
      </c>
      <c r="P3082">
        <v>9.4</v>
      </c>
      <c r="Q3082">
        <v>1</v>
      </c>
      <c r="R3082">
        <v>2.1</v>
      </c>
      <c r="S3082">
        <v>0.45100000000000001</v>
      </c>
      <c r="T3082">
        <v>0.6</v>
      </c>
      <c r="U3082">
        <v>1</v>
      </c>
      <c r="V3082">
        <v>0.58299999999999996</v>
      </c>
      <c r="W3082">
        <v>0.4</v>
      </c>
      <c r="X3082">
        <v>1.1000000000000001</v>
      </c>
      <c r="Y3082">
        <v>0.33300000000000002</v>
      </c>
      <c r="Z3082">
        <v>0.5</v>
      </c>
      <c r="AA3082">
        <v>0.7</v>
      </c>
      <c r="AB3082">
        <v>0.75</v>
      </c>
      <c r="AC3082">
        <v>0.7</v>
      </c>
      <c r="AD3082">
        <v>0.9</v>
      </c>
      <c r="AE3082">
        <v>1.6</v>
      </c>
      <c r="AF3082">
        <v>0.3</v>
      </c>
      <c r="AG3082">
        <v>0.3</v>
      </c>
      <c r="AH3082">
        <v>0.3</v>
      </c>
      <c r="AI3082">
        <v>0.6</v>
      </c>
      <c r="AJ3082">
        <v>1.6</v>
      </c>
      <c r="AK3082">
        <v>2.8</v>
      </c>
      <c r="AL3082">
        <v>11.7</v>
      </c>
      <c r="AM3082">
        <v>0.57200000000000006</v>
      </c>
      <c r="AN3082">
        <v>0.53900000000000003</v>
      </c>
      <c r="AO3082">
        <v>0.52900000000000003</v>
      </c>
      <c r="AP3082">
        <v>0.314</v>
      </c>
      <c r="AQ3082">
        <v>65</v>
      </c>
      <c r="AR3082">
        <v>8</v>
      </c>
      <c r="AS3082">
        <v>11.6</v>
      </c>
      <c r="AT3082">
        <v>9.6999999999999993</v>
      </c>
      <c r="AU3082">
        <v>5.2</v>
      </c>
      <c r="AV3082">
        <v>1.8</v>
      </c>
      <c r="AW3082">
        <v>3.7</v>
      </c>
      <c r="AX3082">
        <v>20.399999999999999</v>
      </c>
      <c r="AY3082">
        <v>15.9</v>
      </c>
      <c r="AZ3082">
        <v>0.2</v>
      </c>
      <c r="BA3082">
        <v>0.2</v>
      </c>
      <c r="BB3082">
        <v>0.4</v>
      </c>
      <c r="BC3082">
        <v>7.9000000000000001E-2</v>
      </c>
      <c r="BD3082">
        <v>-1.6</v>
      </c>
      <c r="BE3082">
        <v>-0.5</v>
      </c>
      <c r="BF3082">
        <v>-2.1</v>
      </c>
    </row>
    <row r="3083" spans="1:58" x14ac:dyDescent="0.55000000000000004">
      <c r="A3083" t="s">
        <v>1160</v>
      </c>
      <c r="B3083" t="s">
        <v>18</v>
      </c>
      <c r="C3083" t="s">
        <v>2070</v>
      </c>
      <c r="D3083">
        <v>0</v>
      </c>
      <c r="E3083">
        <f>IF(OR(ISBLANK(F3083),F3083=61),0,1)</f>
        <v>0</v>
      </c>
      <c r="G3083">
        <f>IF(AND(F3083&lt;31,E3083=1),1,0)</f>
        <v>0</v>
      </c>
      <c r="H3083">
        <f>IF(AND(F3083&gt;=31,E3083=1),1,0)</f>
        <v>0</v>
      </c>
      <c r="I3083">
        <f>IF(AND(F3083&lt;15,E3083=1),1,0)</f>
        <v>0</v>
      </c>
      <c r="J3083">
        <f>IF(F3083=61,1,0)</f>
        <v>0</v>
      </c>
      <c r="K3083" t="s">
        <v>0</v>
      </c>
      <c r="L3083">
        <v>78</v>
      </c>
      <c r="M3083">
        <v>195</v>
      </c>
      <c r="N3083">
        <v>13</v>
      </c>
      <c r="O3083">
        <v>0</v>
      </c>
      <c r="P3083">
        <v>8</v>
      </c>
      <c r="Q3083">
        <v>0.5</v>
      </c>
      <c r="R3083">
        <v>1.2</v>
      </c>
      <c r="S3083">
        <v>0.46700000000000003</v>
      </c>
      <c r="T3083">
        <v>0.5</v>
      </c>
      <c r="U3083">
        <v>1.1000000000000001</v>
      </c>
      <c r="V3083">
        <v>0.5</v>
      </c>
      <c r="W3083">
        <v>0</v>
      </c>
      <c r="X3083">
        <v>0.1</v>
      </c>
      <c r="Y3083">
        <v>0</v>
      </c>
      <c r="Z3083">
        <v>0.2</v>
      </c>
      <c r="AA3083">
        <v>0.6</v>
      </c>
      <c r="AB3083">
        <v>0.375</v>
      </c>
      <c r="AC3083">
        <v>0.3</v>
      </c>
      <c r="AD3083">
        <v>1.5</v>
      </c>
      <c r="AE3083">
        <v>1.8</v>
      </c>
      <c r="AF3083">
        <v>0.2</v>
      </c>
      <c r="AG3083">
        <v>0.2</v>
      </c>
      <c r="AH3083">
        <v>0.1</v>
      </c>
      <c r="AI3083">
        <v>0.2</v>
      </c>
      <c r="AJ3083">
        <v>1.1000000000000001</v>
      </c>
      <c r="AK3083">
        <v>1.3</v>
      </c>
      <c r="AL3083">
        <v>8.9</v>
      </c>
      <c r="AM3083">
        <v>0.45200000000000001</v>
      </c>
      <c r="AN3083">
        <v>0.46700000000000003</v>
      </c>
      <c r="AO3083">
        <v>6.7000000000000004E-2</v>
      </c>
      <c r="AP3083">
        <v>0.53299999999999992</v>
      </c>
      <c r="AQ3083">
        <v>17</v>
      </c>
      <c r="AR3083">
        <v>4.8</v>
      </c>
      <c r="AS3083">
        <v>23.1</v>
      </c>
      <c r="AT3083">
        <v>14.1</v>
      </c>
      <c r="AU3083">
        <v>3.9</v>
      </c>
      <c r="AV3083">
        <v>1.3</v>
      </c>
      <c r="AW3083">
        <v>1.2</v>
      </c>
      <c r="AX3083">
        <v>9.6</v>
      </c>
      <c r="AY3083">
        <v>11.1</v>
      </c>
      <c r="AZ3083">
        <v>0</v>
      </c>
      <c r="BA3083">
        <v>0.2</v>
      </c>
      <c r="BB3083">
        <v>0.2</v>
      </c>
      <c r="BC3083">
        <v>8.5000000000000006E-2</v>
      </c>
      <c r="BD3083">
        <v>-5.3</v>
      </c>
      <c r="BE3083">
        <v>-0.5</v>
      </c>
      <c r="BF3083">
        <v>-5.8</v>
      </c>
    </row>
    <row r="3084" spans="1:58" x14ac:dyDescent="0.55000000000000004">
      <c r="A3084" t="s">
        <v>1160</v>
      </c>
      <c r="B3084" t="s">
        <v>3</v>
      </c>
      <c r="C3084" t="s">
        <v>2070</v>
      </c>
      <c r="D3084">
        <v>0</v>
      </c>
      <c r="E3084">
        <f>IF(OR(ISBLANK(F3084),F3084=61),0,1)</f>
        <v>0</v>
      </c>
      <c r="G3084">
        <f>IF(AND(F3084&lt;31,E3084=1),1,0)</f>
        <v>0</v>
      </c>
      <c r="H3084">
        <f>IF(AND(F3084&gt;=31,E3084=1),1,0)</f>
        <v>0</v>
      </c>
      <c r="I3084">
        <f>IF(AND(F3084&lt;15,E3084=1),1,0)</f>
        <v>0</v>
      </c>
      <c r="J3084">
        <f>IF(F3084=61,1,0)</f>
        <v>0</v>
      </c>
      <c r="K3084" t="s">
        <v>0</v>
      </c>
      <c r="L3084">
        <v>78</v>
      </c>
      <c r="M3084">
        <v>195</v>
      </c>
      <c r="N3084">
        <v>27</v>
      </c>
      <c r="O3084">
        <v>0</v>
      </c>
      <c r="P3084">
        <v>6.1</v>
      </c>
      <c r="Q3084">
        <v>0.3</v>
      </c>
      <c r="R3084">
        <v>0.9</v>
      </c>
      <c r="S3084">
        <v>0.375</v>
      </c>
      <c r="T3084">
        <v>0.3</v>
      </c>
      <c r="U3084">
        <v>0.9</v>
      </c>
      <c r="V3084">
        <v>0.375</v>
      </c>
      <c r="W3084">
        <v>0</v>
      </c>
      <c r="X3084">
        <v>0</v>
      </c>
      <c r="Y3084">
        <v>0</v>
      </c>
      <c r="Z3084">
        <v>0.1</v>
      </c>
      <c r="AA3084">
        <v>0.3</v>
      </c>
      <c r="AB3084">
        <v>0.28599999999999998</v>
      </c>
      <c r="AC3084">
        <v>0.7</v>
      </c>
      <c r="AD3084">
        <v>0.9</v>
      </c>
      <c r="AE3084">
        <v>1.6</v>
      </c>
      <c r="AF3084">
        <v>0.2</v>
      </c>
      <c r="AG3084">
        <v>0.1</v>
      </c>
      <c r="AH3084">
        <v>0.1</v>
      </c>
      <c r="AI3084">
        <v>0.2</v>
      </c>
      <c r="AJ3084">
        <v>0.4</v>
      </c>
      <c r="AK3084">
        <v>0.7</v>
      </c>
      <c r="AL3084">
        <v>9.6</v>
      </c>
      <c r="AM3084">
        <v>0.36599999999999999</v>
      </c>
      <c r="AN3084">
        <v>0.375</v>
      </c>
      <c r="AO3084">
        <v>0</v>
      </c>
      <c r="AP3084">
        <v>0.29199999999999998</v>
      </c>
      <c r="AQ3084">
        <v>29</v>
      </c>
      <c r="AR3084">
        <v>13</v>
      </c>
      <c r="AS3084">
        <v>16.8</v>
      </c>
      <c r="AT3084">
        <v>14.9</v>
      </c>
      <c r="AU3084">
        <v>6.4</v>
      </c>
      <c r="AV3084">
        <v>1.5</v>
      </c>
      <c r="AW3084">
        <v>2.4</v>
      </c>
      <c r="AX3084">
        <v>18</v>
      </c>
      <c r="AY3084">
        <v>10.4</v>
      </c>
      <c r="AZ3084">
        <v>0</v>
      </c>
      <c r="BA3084">
        <v>0.2</v>
      </c>
      <c r="BB3084">
        <v>0.2</v>
      </c>
      <c r="BC3084">
        <v>6.0999999999999999E-2</v>
      </c>
      <c r="BD3084">
        <v>-4.0999999999999996</v>
      </c>
      <c r="BE3084">
        <v>1.4</v>
      </c>
      <c r="BF3084">
        <v>-2.7</v>
      </c>
    </row>
    <row r="3085" spans="1:58" x14ac:dyDescent="0.55000000000000004">
      <c r="A3085" t="s">
        <v>272</v>
      </c>
      <c r="B3085" t="s">
        <v>3</v>
      </c>
      <c r="C3085" t="s">
        <v>2071</v>
      </c>
      <c r="D3085">
        <v>0</v>
      </c>
      <c r="E3085">
        <f>IF(OR(ISBLANK(F3085),F3085=61),0,1)</f>
        <v>0</v>
      </c>
      <c r="G3085">
        <f>IF(AND(F3085&lt;31,E3085=1),1,0)</f>
        <v>0</v>
      </c>
      <c r="H3085">
        <f>IF(AND(F3085&gt;=31,E3085=1),1,0)</f>
        <v>0</v>
      </c>
      <c r="I3085">
        <f>IF(AND(F3085&lt;15,E3085=1),1,0)</f>
        <v>0</v>
      </c>
      <c r="J3085">
        <f>IF(F3085=61,1,0)</f>
        <v>0</v>
      </c>
      <c r="K3085" t="s">
        <v>0</v>
      </c>
      <c r="L3085">
        <v>80</v>
      </c>
      <c r="M3085">
        <v>240</v>
      </c>
      <c r="N3085">
        <v>21</v>
      </c>
      <c r="O3085">
        <v>1</v>
      </c>
      <c r="P3085">
        <v>15</v>
      </c>
      <c r="Q3085">
        <v>1.2</v>
      </c>
      <c r="R3085">
        <v>2</v>
      </c>
      <c r="S3085">
        <v>0.59499999999999997</v>
      </c>
      <c r="T3085">
        <v>1.2</v>
      </c>
      <c r="U3085">
        <v>2</v>
      </c>
      <c r="V3085">
        <v>0.61</v>
      </c>
      <c r="W3085">
        <v>0</v>
      </c>
      <c r="X3085">
        <v>0</v>
      </c>
      <c r="Y3085">
        <v>0</v>
      </c>
      <c r="Z3085">
        <v>1</v>
      </c>
      <c r="AA3085">
        <v>2</v>
      </c>
      <c r="AB3085">
        <v>0.51200000000000001</v>
      </c>
      <c r="AC3085">
        <v>1.3</v>
      </c>
      <c r="AD3085">
        <v>1.1000000000000001</v>
      </c>
      <c r="AE3085">
        <v>2.4</v>
      </c>
      <c r="AF3085">
        <v>0.3</v>
      </c>
      <c r="AG3085">
        <v>0.1</v>
      </c>
      <c r="AH3085">
        <v>0.1</v>
      </c>
      <c r="AI3085">
        <v>1</v>
      </c>
      <c r="AJ3085">
        <v>2.1</v>
      </c>
      <c r="AK3085">
        <v>3.4</v>
      </c>
      <c r="AL3085">
        <v>9.1</v>
      </c>
      <c r="AM3085">
        <v>0.57700000000000007</v>
      </c>
      <c r="AN3085">
        <v>0.59499999999999997</v>
      </c>
      <c r="AO3085">
        <v>2.4E-2</v>
      </c>
      <c r="AP3085">
        <v>0.97599999999999998</v>
      </c>
      <c r="AQ3085">
        <v>76</v>
      </c>
      <c r="AR3085">
        <v>9.9</v>
      </c>
      <c r="AS3085">
        <v>8.9</v>
      </c>
      <c r="AT3085">
        <v>9.4</v>
      </c>
      <c r="AU3085">
        <v>4.4000000000000004</v>
      </c>
      <c r="AV3085">
        <v>0.6</v>
      </c>
      <c r="AW3085">
        <v>1.2</v>
      </c>
      <c r="AX3085">
        <v>25.5</v>
      </c>
      <c r="AY3085">
        <v>13.7</v>
      </c>
      <c r="AZ3085">
        <v>0.2</v>
      </c>
      <c r="BA3085">
        <v>0.5</v>
      </c>
      <c r="BB3085">
        <v>0.7</v>
      </c>
      <c r="BC3085">
        <v>8.900000000000001E-2</v>
      </c>
      <c r="BD3085">
        <v>-3.4</v>
      </c>
      <c r="BE3085">
        <v>1.8</v>
      </c>
      <c r="BF3085">
        <v>-1.7</v>
      </c>
    </row>
    <row r="3086" spans="1:58" x14ac:dyDescent="0.55000000000000004">
      <c r="A3086" t="s">
        <v>365</v>
      </c>
      <c r="B3086" t="s">
        <v>6</v>
      </c>
      <c r="C3086" t="s">
        <v>2072</v>
      </c>
      <c r="D3086">
        <v>0</v>
      </c>
      <c r="E3086">
        <f>IF(OR(ISBLANK(F3086),F3086=61),0,1)</f>
        <v>0</v>
      </c>
      <c r="G3086">
        <f>IF(AND(F3086&lt;31,E3086=1),1,0)</f>
        <v>0</v>
      </c>
      <c r="H3086">
        <f>IF(AND(F3086&gt;=31,E3086=1),1,0)</f>
        <v>0</v>
      </c>
      <c r="I3086">
        <f>IF(AND(F3086&lt;15,E3086=1),1,0)</f>
        <v>0</v>
      </c>
      <c r="J3086">
        <f>IF(F3086=61,1,0)</f>
        <v>0</v>
      </c>
      <c r="K3086" t="s">
        <v>0</v>
      </c>
      <c r="L3086">
        <v>80</v>
      </c>
      <c r="M3086">
        <v>230</v>
      </c>
      <c r="N3086">
        <v>4</v>
      </c>
      <c r="O3086">
        <v>0</v>
      </c>
      <c r="P3086">
        <v>6.3</v>
      </c>
      <c r="Q3086">
        <v>0.5</v>
      </c>
      <c r="R3086">
        <v>1</v>
      </c>
      <c r="S3086">
        <v>0.5</v>
      </c>
      <c r="T3086">
        <v>0.5</v>
      </c>
      <c r="U3086">
        <v>1</v>
      </c>
      <c r="V3086">
        <v>0.5</v>
      </c>
      <c r="W3086">
        <v>0</v>
      </c>
      <c r="X3086">
        <v>0</v>
      </c>
      <c r="Y3086">
        <v>0</v>
      </c>
      <c r="Z3086">
        <v>0.3</v>
      </c>
      <c r="AA3086">
        <v>1</v>
      </c>
      <c r="AB3086">
        <v>0.25</v>
      </c>
      <c r="AC3086">
        <v>1</v>
      </c>
      <c r="AD3086">
        <v>0.3</v>
      </c>
      <c r="AE3086">
        <v>1.3</v>
      </c>
      <c r="AF3086">
        <v>0.3</v>
      </c>
      <c r="AG3086">
        <v>0</v>
      </c>
      <c r="AH3086">
        <v>0.3</v>
      </c>
      <c r="AI3086">
        <v>0.3</v>
      </c>
      <c r="AJ3086">
        <v>0.3</v>
      </c>
      <c r="AK3086">
        <v>1.3</v>
      </c>
      <c r="AL3086">
        <v>12.6</v>
      </c>
      <c r="AM3086">
        <v>0.42399999999999999</v>
      </c>
      <c r="AN3086">
        <v>0.5</v>
      </c>
      <c r="AO3086">
        <v>0</v>
      </c>
      <c r="AP3086">
        <v>1</v>
      </c>
      <c r="AQ3086">
        <v>6</v>
      </c>
      <c r="AR3086">
        <v>18</v>
      </c>
      <c r="AS3086">
        <v>5.4</v>
      </c>
      <c r="AT3086">
        <v>12.3</v>
      </c>
      <c r="AU3086">
        <v>8.1</v>
      </c>
      <c r="AV3086">
        <v>0</v>
      </c>
      <c r="AW3086">
        <v>5.5</v>
      </c>
      <c r="AX3086">
        <v>14.5</v>
      </c>
      <c r="AY3086">
        <v>14.2</v>
      </c>
      <c r="AZ3086">
        <v>0</v>
      </c>
      <c r="BA3086">
        <v>0</v>
      </c>
      <c r="BB3086">
        <v>0</v>
      </c>
      <c r="BC3086">
        <v>7.0000000000000007E-2</v>
      </c>
      <c r="BD3086">
        <v>-2.9</v>
      </c>
      <c r="BE3086">
        <v>0.9</v>
      </c>
      <c r="BF3086">
        <v>-2</v>
      </c>
    </row>
    <row r="3087" spans="1:58" x14ac:dyDescent="0.55000000000000004">
      <c r="A3087" t="s">
        <v>967</v>
      </c>
      <c r="B3087" t="s">
        <v>3</v>
      </c>
      <c r="C3087" t="s">
        <v>2073</v>
      </c>
      <c r="D3087">
        <v>0</v>
      </c>
      <c r="E3087">
        <f>IF(OR(ISBLANK(F3087),F3087=61),0,1)</f>
        <v>0</v>
      </c>
      <c r="G3087">
        <f>IF(AND(F3087&lt;31,E3087=1),1,0)</f>
        <v>0</v>
      </c>
      <c r="H3087">
        <f>IF(AND(F3087&gt;=31,E3087=1),1,0)</f>
        <v>0</v>
      </c>
      <c r="I3087">
        <f>IF(AND(F3087&lt;15,E3087=1),1,0)</f>
        <v>0</v>
      </c>
      <c r="J3087">
        <f>IF(F3087=61,1,0)</f>
        <v>0</v>
      </c>
      <c r="K3087" t="s">
        <v>0</v>
      </c>
      <c r="L3087">
        <v>80</v>
      </c>
      <c r="M3087">
        <v>210</v>
      </c>
      <c r="N3087">
        <v>7</v>
      </c>
      <c r="O3087">
        <v>0</v>
      </c>
      <c r="P3087">
        <v>3</v>
      </c>
      <c r="Q3087">
        <v>0.4</v>
      </c>
      <c r="R3087">
        <v>0.9</v>
      </c>
      <c r="S3087">
        <v>0.5</v>
      </c>
      <c r="T3087">
        <v>0.4</v>
      </c>
      <c r="U3087">
        <v>0.9</v>
      </c>
      <c r="V3087">
        <v>0.5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0.3</v>
      </c>
      <c r="AD3087">
        <v>0.3</v>
      </c>
      <c r="AE3087">
        <v>0.6</v>
      </c>
      <c r="AF3087">
        <v>0</v>
      </c>
      <c r="AG3087">
        <v>0</v>
      </c>
      <c r="AH3087">
        <v>0.3</v>
      </c>
      <c r="AI3087">
        <v>0.1</v>
      </c>
      <c r="AJ3087">
        <v>0.1</v>
      </c>
      <c r="AK3087">
        <v>0.9</v>
      </c>
      <c r="AL3087">
        <v>14.5</v>
      </c>
      <c r="AM3087">
        <v>0.5</v>
      </c>
      <c r="AN3087">
        <v>0.5</v>
      </c>
      <c r="AO3087">
        <v>0</v>
      </c>
      <c r="AP3087">
        <v>0</v>
      </c>
      <c r="AQ3087">
        <v>6</v>
      </c>
      <c r="AR3087">
        <v>11.1</v>
      </c>
      <c r="AS3087">
        <v>10.6</v>
      </c>
      <c r="AT3087">
        <v>10.9</v>
      </c>
      <c r="AU3087">
        <v>0</v>
      </c>
      <c r="AV3087">
        <v>0</v>
      </c>
      <c r="AW3087">
        <v>10</v>
      </c>
      <c r="AX3087">
        <v>14.3</v>
      </c>
      <c r="AY3087">
        <v>17.2</v>
      </c>
      <c r="AZ3087">
        <v>0</v>
      </c>
      <c r="BA3087">
        <v>0</v>
      </c>
      <c r="BB3087">
        <v>0</v>
      </c>
      <c r="BC3087">
        <v>6.3E-2</v>
      </c>
      <c r="BD3087">
        <v>-6.7</v>
      </c>
      <c r="BE3087">
        <v>-1</v>
      </c>
      <c r="BF3087">
        <v>-7.7</v>
      </c>
    </row>
    <row r="3088" spans="1:58" x14ac:dyDescent="0.55000000000000004">
      <c r="A3088" t="s">
        <v>967</v>
      </c>
      <c r="B3088" t="s">
        <v>6</v>
      </c>
      <c r="C3088" t="s">
        <v>2073</v>
      </c>
      <c r="D3088">
        <v>0</v>
      </c>
      <c r="E3088">
        <f>IF(OR(ISBLANK(F3088),F3088=61),0,1)</f>
        <v>0</v>
      </c>
      <c r="G3088">
        <f>IF(AND(F3088&lt;31,E3088=1),1,0)</f>
        <v>0</v>
      </c>
      <c r="H3088">
        <f>IF(AND(F3088&gt;=31,E3088=1),1,0)</f>
        <v>0</v>
      </c>
      <c r="I3088">
        <f>IF(AND(F3088&lt;15,E3088=1),1,0)</f>
        <v>0</v>
      </c>
      <c r="J3088">
        <f>IF(F3088=61,1,0)</f>
        <v>0</v>
      </c>
      <c r="K3088" t="s">
        <v>0</v>
      </c>
      <c r="L3088">
        <v>80</v>
      </c>
      <c r="M3088">
        <v>210</v>
      </c>
      <c r="N3088">
        <v>18</v>
      </c>
      <c r="O3088">
        <v>0</v>
      </c>
      <c r="P3088">
        <v>6.8</v>
      </c>
      <c r="Q3088">
        <v>0.5</v>
      </c>
      <c r="R3088">
        <v>1</v>
      </c>
      <c r="S3088">
        <v>0.5</v>
      </c>
      <c r="T3088">
        <v>0.5</v>
      </c>
      <c r="U3088">
        <v>1</v>
      </c>
      <c r="V3088">
        <v>0.5</v>
      </c>
      <c r="W3088">
        <v>0</v>
      </c>
      <c r="X3088">
        <v>0</v>
      </c>
      <c r="Y3088">
        <v>0</v>
      </c>
      <c r="Z3088">
        <v>0.3</v>
      </c>
      <c r="AA3088">
        <v>0.6</v>
      </c>
      <c r="AB3088">
        <v>0.5</v>
      </c>
      <c r="AC3088">
        <v>0.4</v>
      </c>
      <c r="AD3088">
        <v>0.9</v>
      </c>
      <c r="AE3088">
        <v>1.3</v>
      </c>
      <c r="AF3088">
        <v>0.2</v>
      </c>
      <c r="AG3088">
        <v>0.1</v>
      </c>
      <c r="AH3088">
        <v>0.3</v>
      </c>
      <c r="AI3088">
        <v>0.3</v>
      </c>
      <c r="AJ3088">
        <v>0.9</v>
      </c>
      <c r="AK3088">
        <v>1.3</v>
      </c>
      <c r="AL3088">
        <v>9</v>
      </c>
      <c r="AM3088">
        <v>0.505</v>
      </c>
      <c r="AN3088">
        <v>0.5</v>
      </c>
      <c r="AO3088">
        <v>0</v>
      </c>
      <c r="AP3088">
        <v>0.55600000000000005</v>
      </c>
      <c r="AQ3088">
        <v>26</v>
      </c>
      <c r="AR3088">
        <v>6.6</v>
      </c>
      <c r="AS3088">
        <v>14.5</v>
      </c>
      <c r="AT3088">
        <v>10.6</v>
      </c>
      <c r="AU3088">
        <v>4.5</v>
      </c>
      <c r="AV3088">
        <v>0.9</v>
      </c>
      <c r="AW3088">
        <v>4.0999999999999996</v>
      </c>
      <c r="AX3088">
        <v>18</v>
      </c>
      <c r="AY3088">
        <v>11.7</v>
      </c>
      <c r="AZ3088">
        <v>0.1</v>
      </c>
      <c r="BA3088">
        <v>0.1</v>
      </c>
      <c r="BB3088">
        <v>0.2</v>
      </c>
      <c r="BC3088">
        <v>5.5E-2</v>
      </c>
      <c r="BD3088">
        <v>-5.7</v>
      </c>
      <c r="BE3088">
        <v>0.3</v>
      </c>
      <c r="BF3088">
        <v>-5.4</v>
      </c>
    </row>
    <row r="3089" spans="1:58" x14ac:dyDescent="0.55000000000000004">
      <c r="A3089" t="s">
        <v>758</v>
      </c>
      <c r="B3089" t="s">
        <v>6</v>
      </c>
      <c r="C3089" t="s">
        <v>2074</v>
      </c>
      <c r="D3089">
        <v>0</v>
      </c>
      <c r="E3089">
        <f>IF(OR(ISBLANK(F3089),F3089=61),0,1)</f>
        <v>0</v>
      </c>
      <c r="G3089">
        <f>IF(AND(F3089&lt;31,E3089=1),1,0)</f>
        <v>0</v>
      </c>
      <c r="H3089">
        <f>IF(AND(F3089&gt;=31,E3089=1),1,0)</f>
        <v>0</v>
      </c>
      <c r="I3089">
        <f>IF(AND(F3089&lt;15,E3089=1),1,0)</f>
        <v>0</v>
      </c>
      <c r="J3089">
        <f>IF(F3089=61,1,0)</f>
        <v>0</v>
      </c>
      <c r="K3089" t="s">
        <v>0</v>
      </c>
      <c r="L3089">
        <v>78</v>
      </c>
      <c r="M3089">
        <v>192</v>
      </c>
      <c r="N3089">
        <v>22</v>
      </c>
      <c r="O3089">
        <v>17</v>
      </c>
      <c r="P3089">
        <v>27.5</v>
      </c>
      <c r="Q3089">
        <v>3.7</v>
      </c>
      <c r="R3089">
        <v>6.3</v>
      </c>
      <c r="S3089">
        <v>0.59</v>
      </c>
      <c r="T3089">
        <v>3.7</v>
      </c>
      <c r="U3089">
        <v>6.3</v>
      </c>
      <c r="V3089">
        <v>0.59399999999999997</v>
      </c>
      <c r="W3089">
        <v>0</v>
      </c>
      <c r="X3089">
        <v>0</v>
      </c>
      <c r="Y3089">
        <v>0</v>
      </c>
      <c r="Z3089">
        <v>1.3</v>
      </c>
      <c r="AA3089">
        <v>2</v>
      </c>
      <c r="AB3089">
        <v>0.63600000000000001</v>
      </c>
      <c r="AC3089">
        <v>2.9</v>
      </c>
      <c r="AD3089">
        <v>3.8</v>
      </c>
      <c r="AE3089">
        <v>6.7</v>
      </c>
      <c r="AF3089">
        <v>0.5</v>
      </c>
      <c r="AG3089">
        <v>1.1000000000000001</v>
      </c>
      <c r="AH3089">
        <v>0.5</v>
      </c>
      <c r="AI3089">
        <v>1.5</v>
      </c>
      <c r="AJ3089">
        <v>2.9</v>
      </c>
      <c r="AK3089">
        <v>8.6999999999999993</v>
      </c>
      <c r="AL3089">
        <v>17.2</v>
      </c>
      <c r="AM3089">
        <v>0.6</v>
      </c>
      <c r="AN3089">
        <v>0.59</v>
      </c>
      <c r="AO3089">
        <v>6.9999999999999993E-3</v>
      </c>
      <c r="AP3089">
        <v>0.317</v>
      </c>
      <c r="AQ3089">
        <v>185</v>
      </c>
      <c r="AR3089">
        <v>12.4</v>
      </c>
      <c r="AS3089">
        <v>16.100000000000001</v>
      </c>
      <c r="AT3089">
        <v>14.2</v>
      </c>
      <c r="AU3089">
        <v>4.0999999999999996</v>
      </c>
      <c r="AV3089">
        <v>2.4</v>
      </c>
      <c r="AW3089">
        <v>2</v>
      </c>
      <c r="AX3089">
        <v>17.100000000000001</v>
      </c>
      <c r="AY3089">
        <v>15.7</v>
      </c>
      <c r="AZ3089">
        <v>1</v>
      </c>
      <c r="BA3089">
        <v>1.2</v>
      </c>
      <c r="BB3089">
        <v>2.1</v>
      </c>
      <c r="BC3089">
        <v>0.14199999999999999</v>
      </c>
      <c r="BD3089">
        <v>-1.2</v>
      </c>
      <c r="BE3089">
        <v>1.4</v>
      </c>
      <c r="BF3089">
        <v>0.2</v>
      </c>
    </row>
    <row r="3090" spans="1:58" x14ac:dyDescent="0.55000000000000004">
      <c r="A3090" t="s">
        <v>758</v>
      </c>
      <c r="B3090" t="s">
        <v>9</v>
      </c>
      <c r="C3090" t="s">
        <v>2074</v>
      </c>
      <c r="D3090">
        <v>0</v>
      </c>
      <c r="E3090">
        <f>IF(OR(ISBLANK(F3090),F3090=61),0,1)</f>
        <v>0</v>
      </c>
      <c r="G3090">
        <f>IF(AND(F3090&lt;31,E3090=1),1,0)</f>
        <v>0</v>
      </c>
      <c r="H3090">
        <f>IF(AND(F3090&gt;=31,E3090=1),1,0)</f>
        <v>0</v>
      </c>
      <c r="I3090">
        <f>IF(AND(F3090&lt;15,E3090=1),1,0)</f>
        <v>0</v>
      </c>
      <c r="J3090">
        <f>IF(F3090=61,1,0)</f>
        <v>0</v>
      </c>
      <c r="K3090" t="s">
        <v>0</v>
      </c>
      <c r="L3090">
        <v>78</v>
      </c>
      <c r="M3090">
        <v>192</v>
      </c>
      <c r="N3090">
        <v>27</v>
      </c>
      <c r="O3090">
        <v>23</v>
      </c>
      <c r="P3090">
        <v>20.399999999999999</v>
      </c>
      <c r="Q3090">
        <v>3.2</v>
      </c>
      <c r="R3090">
        <v>6.1</v>
      </c>
      <c r="S3090">
        <v>0.52400000000000002</v>
      </c>
      <c r="T3090">
        <v>3.2</v>
      </c>
      <c r="U3090">
        <v>6</v>
      </c>
      <c r="V3090">
        <v>0.54</v>
      </c>
      <c r="W3090">
        <v>0</v>
      </c>
      <c r="X3090">
        <v>0.2</v>
      </c>
      <c r="Y3090">
        <v>0</v>
      </c>
      <c r="Z3090">
        <v>1.1000000000000001</v>
      </c>
      <c r="AA3090">
        <v>2.2999999999999998</v>
      </c>
      <c r="AB3090">
        <v>0.49199999999999999</v>
      </c>
      <c r="AC3090">
        <v>2.5</v>
      </c>
      <c r="AD3090">
        <v>2.7</v>
      </c>
      <c r="AE3090">
        <v>5.2</v>
      </c>
      <c r="AF3090">
        <v>0.4</v>
      </c>
      <c r="AG3090">
        <v>1.3</v>
      </c>
      <c r="AH3090">
        <v>0.6</v>
      </c>
      <c r="AI3090">
        <v>1</v>
      </c>
      <c r="AJ3090">
        <v>2.2999999999999998</v>
      </c>
      <c r="AK3090">
        <v>7.6</v>
      </c>
      <c r="AL3090">
        <v>19.600000000000001</v>
      </c>
      <c r="AM3090">
        <v>0.52300000000000002</v>
      </c>
      <c r="AN3090">
        <v>0.52400000000000002</v>
      </c>
      <c r="AO3090">
        <v>0.03</v>
      </c>
      <c r="AP3090">
        <v>0.38</v>
      </c>
      <c r="AQ3090">
        <v>205</v>
      </c>
      <c r="AR3090">
        <v>14.3</v>
      </c>
      <c r="AS3090">
        <v>15</v>
      </c>
      <c r="AT3090">
        <v>14.7</v>
      </c>
      <c r="AU3090">
        <v>4.5999999999999996</v>
      </c>
      <c r="AV3090">
        <v>3.6</v>
      </c>
      <c r="AW3090">
        <v>3</v>
      </c>
      <c r="AX3090">
        <v>12.5</v>
      </c>
      <c r="AY3090">
        <v>20.399999999999999</v>
      </c>
      <c r="AZ3090">
        <v>0.8</v>
      </c>
      <c r="BA3090">
        <v>1.1000000000000001</v>
      </c>
      <c r="BB3090">
        <v>1.9</v>
      </c>
      <c r="BC3090">
        <v>0.14099999999999999</v>
      </c>
      <c r="BD3090">
        <v>-1.6</v>
      </c>
      <c r="BE3090">
        <v>1.4</v>
      </c>
      <c r="BF3090">
        <v>-0.2</v>
      </c>
    </row>
    <row r="3091" spans="1:58" x14ac:dyDescent="0.55000000000000004">
      <c r="A3091" t="s">
        <v>41</v>
      </c>
      <c r="B3091" t="s">
        <v>18</v>
      </c>
      <c r="C3091" t="s">
        <v>2075</v>
      </c>
      <c r="D3091">
        <v>0</v>
      </c>
      <c r="E3091">
        <f>IF(OR(ISBLANK(F3091),F3091=61),0,1)</f>
        <v>0</v>
      </c>
      <c r="G3091">
        <f>IF(AND(F3091&lt;31,E3091=1),1,0)</f>
        <v>0</v>
      </c>
      <c r="H3091">
        <f>IF(AND(F3091&gt;=31,E3091=1),1,0)</f>
        <v>0</v>
      </c>
      <c r="I3091">
        <f>IF(AND(F3091&lt;15,E3091=1),1,0)</f>
        <v>0</v>
      </c>
      <c r="J3091">
        <f>IF(F3091=61,1,0)</f>
        <v>0</v>
      </c>
      <c r="K3091" t="s">
        <v>0</v>
      </c>
      <c r="L3091">
        <v>78</v>
      </c>
      <c r="M3091">
        <v>186</v>
      </c>
      <c r="N3091">
        <v>31</v>
      </c>
      <c r="O3091">
        <v>29</v>
      </c>
      <c r="P3091">
        <v>24.3</v>
      </c>
      <c r="Q3091">
        <v>2.5</v>
      </c>
      <c r="R3091">
        <v>6.9</v>
      </c>
      <c r="S3091">
        <v>0.36599999999999999</v>
      </c>
      <c r="T3091">
        <v>2.2999999999999998</v>
      </c>
      <c r="U3091">
        <v>5.6</v>
      </c>
      <c r="V3091">
        <v>0.41</v>
      </c>
      <c r="W3091">
        <v>0.2</v>
      </c>
      <c r="X3091">
        <v>1.3</v>
      </c>
      <c r="Y3091">
        <v>0.17499999999999999</v>
      </c>
      <c r="Z3091">
        <v>1.4</v>
      </c>
      <c r="AA3091">
        <v>2.5</v>
      </c>
      <c r="AB3091">
        <v>0.56399999999999995</v>
      </c>
      <c r="AC3091">
        <v>1.7</v>
      </c>
      <c r="AD3091">
        <v>1.8</v>
      </c>
      <c r="AE3091">
        <v>3.5</v>
      </c>
      <c r="AF3091">
        <v>1</v>
      </c>
      <c r="AG3091">
        <v>0.7</v>
      </c>
      <c r="AH3091">
        <v>0.4</v>
      </c>
      <c r="AI3091">
        <v>1.4</v>
      </c>
      <c r="AJ3091">
        <v>1.8</v>
      </c>
      <c r="AK3091">
        <v>6.7</v>
      </c>
      <c r="AL3091">
        <v>10</v>
      </c>
      <c r="AM3091">
        <v>0.41399999999999998</v>
      </c>
      <c r="AN3091">
        <v>0.38300000000000001</v>
      </c>
      <c r="AO3091">
        <v>0.188</v>
      </c>
      <c r="AP3091">
        <v>0.36599999999999999</v>
      </c>
      <c r="AQ3091">
        <v>212</v>
      </c>
      <c r="AR3091">
        <v>7.9</v>
      </c>
      <c r="AS3091">
        <v>8.9</v>
      </c>
      <c r="AT3091">
        <v>8.4</v>
      </c>
      <c r="AU3091">
        <v>9.6</v>
      </c>
      <c r="AV3091">
        <v>1.9</v>
      </c>
      <c r="AW3091">
        <v>1.9</v>
      </c>
      <c r="AX3091">
        <v>15</v>
      </c>
      <c r="AY3091">
        <v>20.7</v>
      </c>
      <c r="AZ3091">
        <v>-0.2</v>
      </c>
      <c r="BA3091">
        <v>0.9</v>
      </c>
      <c r="BB3091">
        <v>0.7</v>
      </c>
      <c r="BC3091">
        <v>3.7000000000000012E-2</v>
      </c>
      <c r="BD3091">
        <v>-3.5</v>
      </c>
      <c r="BE3091">
        <v>0.4</v>
      </c>
      <c r="BF3091">
        <v>-3.1</v>
      </c>
    </row>
    <row r="3092" spans="1:58" x14ac:dyDescent="0.55000000000000004">
      <c r="A3092" t="s">
        <v>41</v>
      </c>
      <c r="B3092" t="s">
        <v>3</v>
      </c>
      <c r="C3092" t="s">
        <v>2075</v>
      </c>
      <c r="D3092">
        <v>0</v>
      </c>
      <c r="E3092">
        <f>IF(OR(ISBLANK(F3092),F3092=61),0,1)</f>
        <v>0</v>
      </c>
      <c r="G3092">
        <f>IF(AND(F3092&lt;31,E3092=1),1,0)</f>
        <v>0</v>
      </c>
      <c r="H3092">
        <f>IF(AND(F3092&gt;=31,E3092=1),1,0)</f>
        <v>0</v>
      </c>
      <c r="I3092">
        <f>IF(AND(F3092&lt;15,E3092=1),1,0)</f>
        <v>0</v>
      </c>
      <c r="J3092">
        <f>IF(F3092=61,1,0)</f>
        <v>0</v>
      </c>
      <c r="K3092" t="s">
        <v>0</v>
      </c>
      <c r="L3092">
        <v>78</v>
      </c>
      <c r="M3092">
        <v>186</v>
      </c>
      <c r="N3092">
        <v>36</v>
      </c>
      <c r="O3092">
        <v>1</v>
      </c>
      <c r="P3092">
        <v>21.6</v>
      </c>
      <c r="Q3092">
        <v>3</v>
      </c>
      <c r="R3092">
        <v>5.9</v>
      </c>
      <c r="S3092">
        <v>0.505</v>
      </c>
      <c r="T3092">
        <v>2.7</v>
      </c>
      <c r="U3092">
        <v>4.8</v>
      </c>
      <c r="V3092">
        <v>0.56999999999999995</v>
      </c>
      <c r="W3092">
        <v>0.3</v>
      </c>
      <c r="X3092">
        <v>1.2</v>
      </c>
      <c r="Y3092">
        <v>0.23799999999999999</v>
      </c>
      <c r="Z3092">
        <v>1.8</v>
      </c>
      <c r="AA3092">
        <v>2.8</v>
      </c>
      <c r="AB3092">
        <v>0.66</v>
      </c>
      <c r="AC3092">
        <v>1.1000000000000001</v>
      </c>
      <c r="AD3092">
        <v>2.5</v>
      </c>
      <c r="AE3092">
        <v>3.6</v>
      </c>
      <c r="AF3092">
        <v>0.5</v>
      </c>
      <c r="AG3092">
        <v>0.4</v>
      </c>
      <c r="AH3092">
        <v>0.1</v>
      </c>
      <c r="AI3092">
        <v>0.7</v>
      </c>
      <c r="AJ3092">
        <v>1.7</v>
      </c>
      <c r="AK3092">
        <v>8.1</v>
      </c>
      <c r="AL3092">
        <v>15.2</v>
      </c>
      <c r="AM3092">
        <v>0.55799999999999994</v>
      </c>
      <c r="AN3092">
        <v>0.52800000000000002</v>
      </c>
      <c r="AO3092">
        <v>0.19600000000000001</v>
      </c>
      <c r="AP3092">
        <v>0.46700000000000003</v>
      </c>
      <c r="AQ3092">
        <v>268</v>
      </c>
      <c r="AR3092">
        <v>5.6</v>
      </c>
      <c r="AS3092">
        <v>12.2</v>
      </c>
      <c r="AT3092">
        <v>9</v>
      </c>
      <c r="AU3092">
        <v>4.3</v>
      </c>
      <c r="AV3092">
        <v>1.1000000000000001</v>
      </c>
      <c r="AW3092">
        <v>0.6</v>
      </c>
      <c r="AX3092">
        <v>9</v>
      </c>
      <c r="AY3092">
        <v>18.399999999999999</v>
      </c>
      <c r="AZ3092">
        <v>1.4</v>
      </c>
      <c r="BA3092">
        <v>1</v>
      </c>
      <c r="BB3092">
        <v>2.5</v>
      </c>
      <c r="BC3092">
        <v>0.127</v>
      </c>
      <c r="BD3092">
        <v>1</v>
      </c>
      <c r="BE3092">
        <v>0.5</v>
      </c>
      <c r="BF3092">
        <v>1.5</v>
      </c>
    </row>
    <row r="3093" spans="1:58" x14ac:dyDescent="0.55000000000000004">
      <c r="A3093" t="s">
        <v>41</v>
      </c>
      <c r="B3093" t="s">
        <v>6</v>
      </c>
      <c r="C3093" t="s">
        <v>2075</v>
      </c>
      <c r="D3093">
        <v>0</v>
      </c>
      <c r="E3093">
        <f>IF(OR(ISBLANK(F3093),F3093=61),0,1)</f>
        <v>0</v>
      </c>
      <c r="G3093">
        <f>IF(AND(F3093&lt;31,E3093=1),1,0)</f>
        <v>0</v>
      </c>
      <c r="H3093">
        <f>IF(AND(F3093&gt;=31,E3093=1),1,0)</f>
        <v>0</v>
      </c>
      <c r="I3093">
        <f>IF(AND(F3093&lt;15,E3093=1),1,0)</f>
        <v>0</v>
      </c>
      <c r="J3093">
        <f>IF(F3093=61,1,0)</f>
        <v>0</v>
      </c>
      <c r="K3093" t="s">
        <v>0</v>
      </c>
      <c r="L3093">
        <v>78</v>
      </c>
      <c r="M3093">
        <v>186</v>
      </c>
      <c r="N3093">
        <v>20</v>
      </c>
      <c r="O3093">
        <v>18</v>
      </c>
      <c r="P3093">
        <v>31.8</v>
      </c>
      <c r="Q3093">
        <v>5.0999999999999996</v>
      </c>
      <c r="R3093">
        <v>12.1</v>
      </c>
      <c r="S3093">
        <v>0.42299999999999999</v>
      </c>
      <c r="T3093">
        <v>4.8</v>
      </c>
      <c r="U3093">
        <v>10.7</v>
      </c>
      <c r="V3093">
        <v>0.44600000000000001</v>
      </c>
      <c r="W3093">
        <v>0.4</v>
      </c>
      <c r="X3093">
        <v>1.4</v>
      </c>
      <c r="Y3093">
        <v>0.25</v>
      </c>
      <c r="Z3093">
        <v>3.9</v>
      </c>
      <c r="AA3093">
        <v>6.6</v>
      </c>
      <c r="AB3093">
        <v>0.59099999999999997</v>
      </c>
      <c r="AC3093">
        <v>1.2</v>
      </c>
      <c r="AD3093">
        <v>5.4</v>
      </c>
      <c r="AE3093">
        <v>6.5</v>
      </c>
      <c r="AF3093">
        <v>1.6</v>
      </c>
      <c r="AG3093">
        <v>0.5</v>
      </c>
      <c r="AH3093">
        <v>0.5</v>
      </c>
      <c r="AI3093">
        <v>3.1</v>
      </c>
      <c r="AJ3093">
        <v>2.6</v>
      </c>
      <c r="AK3093">
        <v>14.5</v>
      </c>
      <c r="AL3093">
        <v>13</v>
      </c>
      <c r="AM3093">
        <v>0.47599999999999998</v>
      </c>
      <c r="AN3093">
        <v>0.43799999999999989</v>
      </c>
      <c r="AO3093">
        <v>0.11600000000000001</v>
      </c>
      <c r="AP3093">
        <v>0.54799999999999993</v>
      </c>
      <c r="AQ3093">
        <v>270</v>
      </c>
      <c r="AR3093">
        <v>3.8</v>
      </c>
      <c r="AS3093">
        <v>19.8</v>
      </c>
      <c r="AT3093">
        <v>11.4</v>
      </c>
      <c r="AU3093">
        <v>11.3</v>
      </c>
      <c r="AV3093">
        <v>0.8</v>
      </c>
      <c r="AW3093">
        <v>1.8</v>
      </c>
      <c r="AX3093">
        <v>16.7</v>
      </c>
      <c r="AY3093">
        <v>28.4</v>
      </c>
      <c r="AZ3093">
        <v>-0.1</v>
      </c>
      <c r="BA3093">
        <v>0.7</v>
      </c>
      <c r="BB3093">
        <v>0.6</v>
      </c>
      <c r="BC3093">
        <v>3.7999999999999999E-2</v>
      </c>
      <c r="BD3093">
        <v>-3.4</v>
      </c>
      <c r="BE3093">
        <v>0.1</v>
      </c>
      <c r="BF3093">
        <v>-3.3</v>
      </c>
    </row>
    <row r="3094" spans="1:58" x14ac:dyDescent="0.55000000000000004">
      <c r="A3094" t="s">
        <v>41</v>
      </c>
      <c r="B3094" t="s">
        <v>9</v>
      </c>
      <c r="C3094" t="s">
        <v>2075</v>
      </c>
      <c r="D3094">
        <v>0</v>
      </c>
      <c r="E3094">
        <f>IF(OR(ISBLANK(F3094),F3094=61),0,1)</f>
        <v>0</v>
      </c>
      <c r="G3094">
        <f>IF(AND(F3094&lt;31,E3094=1),1,0)</f>
        <v>0</v>
      </c>
      <c r="H3094">
        <f>IF(AND(F3094&gt;=31,E3094=1),1,0)</f>
        <v>0</v>
      </c>
      <c r="I3094">
        <f>IF(AND(F3094&lt;15,E3094=1),1,0)</f>
        <v>0</v>
      </c>
      <c r="J3094">
        <f>IF(F3094=61,1,0)</f>
        <v>0</v>
      </c>
      <c r="K3094" t="s">
        <v>0</v>
      </c>
      <c r="L3094">
        <v>78</v>
      </c>
      <c r="M3094">
        <v>186</v>
      </c>
      <c r="N3094">
        <v>30</v>
      </c>
      <c r="O3094">
        <v>25</v>
      </c>
      <c r="P3094">
        <v>34.1</v>
      </c>
      <c r="Q3094">
        <v>6.5</v>
      </c>
      <c r="R3094">
        <v>13.6</v>
      </c>
      <c r="S3094">
        <v>0.47699999999999998</v>
      </c>
      <c r="T3094">
        <v>5.8</v>
      </c>
      <c r="U3094">
        <v>11</v>
      </c>
      <c r="V3094">
        <v>0.52400000000000002</v>
      </c>
      <c r="W3094">
        <v>0.7</v>
      </c>
      <c r="X3094">
        <v>2.6</v>
      </c>
      <c r="Y3094">
        <v>0.27800000000000002</v>
      </c>
      <c r="Z3094">
        <v>3.2</v>
      </c>
      <c r="AA3094">
        <v>5</v>
      </c>
      <c r="AB3094">
        <v>0.63800000000000001</v>
      </c>
      <c r="AC3094">
        <v>1.6</v>
      </c>
      <c r="AD3094">
        <v>3.9</v>
      </c>
      <c r="AE3094">
        <v>5.5</v>
      </c>
      <c r="AF3094">
        <v>1.1000000000000001</v>
      </c>
      <c r="AG3094">
        <v>1.2</v>
      </c>
      <c r="AH3094">
        <v>0.3</v>
      </c>
      <c r="AI3094">
        <v>1.5</v>
      </c>
      <c r="AJ3094">
        <v>1.6</v>
      </c>
      <c r="AK3094">
        <v>16.899999999999999</v>
      </c>
      <c r="AL3094">
        <v>18.5</v>
      </c>
      <c r="AM3094">
        <v>0.52800000000000002</v>
      </c>
      <c r="AN3094">
        <v>0.504</v>
      </c>
      <c r="AO3094">
        <v>0.193</v>
      </c>
      <c r="AP3094">
        <v>0.36399999999999999</v>
      </c>
      <c r="AQ3094">
        <v>459</v>
      </c>
      <c r="AR3094">
        <v>5</v>
      </c>
      <c r="AS3094">
        <v>12.1</v>
      </c>
      <c r="AT3094">
        <v>8.5</v>
      </c>
      <c r="AU3094">
        <v>7.2</v>
      </c>
      <c r="AV3094">
        <v>1.9</v>
      </c>
      <c r="AW3094">
        <v>1.1000000000000001</v>
      </c>
      <c r="AX3094">
        <v>8.6</v>
      </c>
      <c r="AY3094">
        <v>25.5</v>
      </c>
      <c r="AZ3094">
        <v>1.6</v>
      </c>
      <c r="BA3094">
        <v>1.4</v>
      </c>
      <c r="BB3094">
        <v>3</v>
      </c>
      <c r="BC3094">
        <v>0.11700000000000001</v>
      </c>
      <c r="BD3094">
        <v>0.4</v>
      </c>
      <c r="BE3094">
        <v>-0.2</v>
      </c>
      <c r="BF3094">
        <v>0.2</v>
      </c>
    </row>
    <row r="3095" spans="1:58" x14ac:dyDescent="0.55000000000000004">
      <c r="A3095" t="s">
        <v>669</v>
      </c>
      <c r="B3095" t="s">
        <v>6</v>
      </c>
      <c r="C3095" t="s">
        <v>2076</v>
      </c>
      <c r="D3095">
        <v>0</v>
      </c>
      <c r="E3095">
        <f>IF(OR(ISBLANK(F3095),F3095=61),0,1)</f>
        <v>0</v>
      </c>
      <c r="G3095">
        <f>IF(AND(F3095&lt;31,E3095=1),1,0)</f>
        <v>0</v>
      </c>
      <c r="H3095">
        <f>IF(AND(F3095&gt;=31,E3095=1),1,0)</f>
        <v>0</v>
      </c>
      <c r="I3095">
        <f>IF(AND(F3095&lt;15,E3095=1),1,0)</f>
        <v>0</v>
      </c>
      <c r="J3095">
        <f>IF(F3095=61,1,0)</f>
        <v>0</v>
      </c>
      <c r="K3095" t="s">
        <v>0</v>
      </c>
      <c r="L3095">
        <v>81</v>
      </c>
      <c r="M3095">
        <v>190</v>
      </c>
      <c r="N3095">
        <v>33</v>
      </c>
      <c r="O3095">
        <v>10</v>
      </c>
      <c r="P3095">
        <v>22.1</v>
      </c>
      <c r="Q3095">
        <v>2.6</v>
      </c>
      <c r="R3095">
        <v>4.5</v>
      </c>
      <c r="S3095">
        <v>0.57799999999999996</v>
      </c>
      <c r="T3095">
        <v>2.6</v>
      </c>
      <c r="U3095">
        <v>4.4000000000000004</v>
      </c>
      <c r="V3095">
        <v>0.58200000000000007</v>
      </c>
      <c r="W3095">
        <v>0</v>
      </c>
      <c r="X3095">
        <v>0</v>
      </c>
      <c r="Y3095">
        <v>0</v>
      </c>
      <c r="Z3095">
        <v>1.1000000000000001</v>
      </c>
      <c r="AA3095">
        <v>2.1</v>
      </c>
      <c r="AB3095">
        <v>0.53600000000000003</v>
      </c>
      <c r="AC3095">
        <v>2.6</v>
      </c>
      <c r="AD3095">
        <v>4.5</v>
      </c>
      <c r="AE3095">
        <v>7.2</v>
      </c>
      <c r="AF3095">
        <v>1</v>
      </c>
      <c r="AG3095">
        <v>0.4</v>
      </c>
      <c r="AH3095">
        <v>1.3</v>
      </c>
      <c r="AI3095">
        <v>1.4</v>
      </c>
      <c r="AJ3095">
        <v>2.2000000000000002</v>
      </c>
      <c r="AK3095">
        <v>6.3</v>
      </c>
      <c r="AL3095">
        <v>18.7</v>
      </c>
      <c r="AM3095">
        <v>0.57600000000000007</v>
      </c>
      <c r="AN3095">
        <v>0.57799999999999996</v>
      </c>
      <c r="AO3095">
        <v>6.9999999999999993E-3</v>
      </c>
      <c r="AP3095">
        <v>0.46899999999999997</v>
      </c>
      <c r="AQ3095">
        <v>231</v>
      </c>
      <c r="AR3095">
        <v>14.4</v>
      </c>
      <c r="AS3095">
        <v>23.9</v>
      </c>
      <c r="AT3095">
        <v>19.2</v>
      </c>
      <c r="AU3095">
        <v>8.3000000000000007</v>
      </c>
      <c r="AV3095">
        <v>1.1000000000000001</v>
      </c>
      <c r="AW3095">
        <v>6.8</v>
      </c>
      <c r="AX3095">
        <v>20.7</v>
      </c>
      <c r="AY3095">
        <v>15.5</v>
      </c>
      <c r="AZ3095">
        <v>1.2</v>
      </c>
      <c r="BA3095">
        <v>1.3</v>
      </c>
      <c r="BB3095">
        <v>2.5</v>
      </c>
      <c r="BC3095">
        <v>0.13600000000000001</v>
      </c>
      <c r="BD3095">
        <v>-1.1000000000000001</v>
      </c>
      <c r="BE3095">
        <v>3.6</v>
      </c>
      <c r="BF3095">
        <v>2.4</v>
      </c>
    </row>
    <row r="3096" spans="1:58" x14ac:dyDescent="0.55000000000000004">
      <c r="A3096" t="s">
        <v>669</v>
      </c>
      <c r="B3096" t="s">
        <v>9</v>
      </c>
      <c r="C3096" t="s">
        <v>2076</v>
      </c>
      <c r="D3096">
        <v>0</v>
      </c>
      <c r="E3096">
        <f>IF(OR(ISBLANK(F3096),F3096=61),0,1)</f>
        <v>0</v>
      </c>
      <c r="G3096">
        <f>IF(AND(F3096&lt;31,E3096=1),1,0)</f>
        <v>0</v>
      </c>
      <c r="H3096">
        <f>IF(AND(F3096&gt;=31,E3096=1),1,0)</f>
        <v>0</v>
      </c>
      <c r="I3096">
        <f>IF(AND(F3096&lt;15,E3096=1),1,0)</f>
        <v>0</v>
      </c>
      <c r="J3096">
        <f>IF(F3096=61,1,0)</f>
        <v>0</v>
      </c>
      <c r="K3096" t="s">
        <v>0</v>
      </c>
      <c r="L3096">
        <v>81</v>
      </c>
      <c r="M3096">
        <v>190</v>
      </c>
      <c r="N3096">
        <v>34</v>
      </c>
      <c r="O3096">
        <v>33</v>
      </c>
      <c r="P3096">
        <v>27.7</v>
      </c>
      <c r="Q3096">
        <v>3.5</v>
      </c>
      <c r="R3096">
        <v>6.6</v>
      </c>
      <c r="S3096">
        <v>0.53600000000000003</v>
      </c>
      <c r="T3096">
        <v>3.5</v>
      </c>
      <c r="U3096">
        <v>6.6</v>
      </c>
      <c r="V3096">
        <v>0.53600000000000003</v>
      </c>
      <c r="W3096">
        <v>0</v>
      </c>
      <c r="X3096">
        <v>0</v>
      </c>
      <c r="Y3096">
        <v>0</v>
      </c>
      <c r="Z3096">
        <v>1.9</v>
      </c>
      <c r="AA3096">
        <v>3.2</v>
      </c>
      <c r="AB3096">
        <v>0.58299999999999996</v>
      </c>
      <c r="AC3096">
        <v>2.9</v>
      </c>
      <c r="AD3096">
        <v>5.5</v>
      </c>
      <c r="AE3096">
        <v>8.4</v>
      </c>
      <c r="AF3096">
        <v>1.3</v>
      </c>
      <c r="AG3096">
        <v>0.8</v>
      </c>
      <c r="AH3096">
        <v>2.1</v>
      </c>
      <c r="AI3096">
        <v>2.4</v>
      </c>
      <c r="AJ3096">
        <v>2.5</v>
      </c>
      <c r="AK3096">
        <v>8.9</v>
      </c>
      <c r="AL3096">
        <v>19.100000000000001</v>
      </c>
      <c r="AM3096">
        <v>0.55000000000000004</v>
      </c>
      <c r="AN3096">
        <v>0.53600000000000003</v>
      </c>
      <c r="AO3096">
        <v>0</v>
      </c>
      <c r="AP3096">
        <v>0.48199999999999998</v>
      </c>
      <c r="AQ3096">
        <v>322</v>
      </c>
      <c r="AR3096">
        <v>12.4</v>
      </c>
      <c r="AS3096">
        <v>24.5</v>
      </c>
      <c r="AT3096">
        <v>18.3</v>
      </c>
      <c r="AU3096">
        <v>9</v>
      </c>
      <c r="AV3096">
        <v>1.7</v>
      </c>
      <c r="AW3096">
        <v>9.8000000000000007</v>
      </c>
      <c r="AX3096">
        <v>22.7</v>
      </c>
      <c r="AY3096">
        <v>19.2</v>
      </c>
      <c r="AZ3096">
        <v>1</v>
      </c>
      <c r="BA3096">
        <v>2.7</v>
      </c>
      <c r="BB3096">
        <v>3.7</v>
      </c>
      <c r="BC3096">
        <v>0.156</v>
      </c>
      <c r="BD3096">
        <v>-2.8</v>
      </c>
      <c r="BE3096">
        <v>7.9</v>
      </c>
      <c r="BF3096">
        <v>5.0999999999999996</v>
      </c>
    </row>
    <row r="3097" spans="1:58" x14ac:dyDescent="0.55000000000000004">
      <c r="A3097" t="s">
        <v>1173</v>
      </c>
      <c r="B3097" t="s">
        <v>18</v>
      </c>
      <c r="C3097" t="s">
        <v>2077</v>
      </c>
      <c r="D3097">
        <v>0</v>
      </c>
      <c r="E3097">
        <f>IF(OR(ISBLANK(F3097),F3097=61),0,1)</f>
        <v>0</v>
      </c>
      <c r="G3097">
        <f>IF(AND(F3097&lt;31,E3097=1),1,0)</f>
        <v>0</v>
      </c>
      <c r="H3097">
        <f>IF(AND(F3097&gt;=31,E3097=1),1,0)</f>
        <v>0</v>
      </c>
      <c r="I3097">
        <f>IF(AND(F3097&lt;15,E3097=1),1,0)</f>
        <v>0</v>
      </c>
      <c r="J3097">
        <f>IF(F3097=61,1,0)</f>
        <v>0</v>
      </c>
      <c r="K3097" t="s">
        <v>0</v>
      </c>
      <c r="L3097">
        <v>82</v>
      </c>
      <c r="M3097">
        <v>247</v>
      </c>
      <c r="N3097">
        <v>37</v>
      </c>
      <c r="O3097">
        <v>26</v>
      </c>
      <c r="P3097">
        <v>15.6</v>
      </c>
      <c r="Q3097">
        <v>1.7</v>
      </c>
      <c r="R3097">
        <v>4.0999999999999996</v>
      </c>
      <c r="S3097">
        <v>0.42699999999999999</v>
      </c>
      <c r="T3097">
        <v>1.4</v>
      </c>
      <c r="U3097">
        <v>2.8</v>
      </c>
      <c r="V3097">
        <v>0.48599999999999999</v>
      </c>
      <c r="W3097">
        <v>0.4</v>
      </c>
      <c r="X3097">
        <v>1.2</v>
      </c>
      <c r="Y3097">
        <v>0.28899999999999998</v>
      </c>
      <c r="Z3097">
        <v>0.4</v>
      </c>
      <c r="AA3097">
        <v>0.9</v>
      </c>
      <c r="AB3097">
        <v>0.46899999999999997</v>
      </c>
      <c r="AC3097">
        <v>1.3</v>
      </c>
      <c r="AD3097">
        <v>4</v>
      </c>
      <c r="AE3097">
        <v>5.3</v>
      </c>
      <c r="AF3097">
        <v>0.4</v>
      </c>
      <c r="AG3097">
        <v>0.4</v>
      </c>
      <c r="AH3097">
        <v>0.8</v>
      </c>
      <c r="AI3097">
        <v>1.1000000000000001</v>
      </c>
      <c r="AJ3097">
        <v>1.7</v>
      </c>
      <c r="AK3097">
        <v>4.2</v>
      </c>
      <c r="AL3097">
        <v>14.1</v>
      </c>
      <c r="AM3097">
        <v>0.47199999999999998</v>
      </c>
      <c r="AN3097">
        <v>0.47</v>
      </c>
      <c r="AO3097">
        <v>0.3</v>
      </c>
      <c r="AP3097">
        <v>0.21299999999999999</v>
      </c>
      <c r="AQ3097">
        <v>161</v>
      </c>
      <c r="AR3097">
        <v>11</v>
      </c>
      <c r="AS3097">
        <v>30.5</v>
      </c>
      <c r="AT3097">
        <v>21.1</v>
      </c>
      <c r="AU3097">
        <v>4.9000000000000004</v>
      </c>
      <c r="AV3097">
        <v>1.4</v>
      </c>
      <c r="AW3097">
        <v>5.9</v>
      </c>
      <c r="AX3097">
        <v>19.100000000000001</v>
      </c>
      <c r="AY3097">
        <v>18.8</v>
      </c>
      <c r="AZ3097">
        <v>0.1</v>
      </c>
      <c r="BA3097">
        <v>1.2</v>
      </c>
      <c r="BB3097">
        <v>1.3</v>
      </c>
      <c r="BC3097">
        <v>8.6999999999999994E-2</v>
      </c>
      <c r="BD3097">
        <v>-1.7</v>
      </c>
      <c r="BE3097">
        <v>4.5</v>
      </c>
      <c r="BF3097">
        <v>2.7</v>
      </c>
    </row>
    <row r="3098" spans="1:58" x14ac:dyDescent="0.55000000000000004">
      <c r="A3098" t="s">
        <v>1173</v>
      </c>
      <c r="B3098" t="s">
        <v>3</v>
      </c>
      <c r="C3098" t="s">
        <v>2077</v>
      </c>
      <c r="D3098">
        <v>0</v>
      </c>
      <c r="E3098">
        <f>IF(OR(ISBLANK(F3098),F3098=61),0,1)</f>
        <v>0</v>
      </c>
      <c r="G3098">
        <f>IF(AND(F3098&lt;31,E3098=1),1,0)</f>
        <v>0</v>
      </c>
      <c r="H3098">
        <f>IF(AND(F3098&gt;=31,E3098=1),1,0)</f>
        <v>0</v>
      </c>
      <c r="I3098">
        <f>IF(AND(F3098&lt;15,E3098=1),1,0)</f>
        <v>0</v>
      </c>
      <c r="J3098">
        <f>IF(F3098=61,1,0)</f>
        <v>0</v>
      </c>
      <c r="K3098" t="s">
        <v>0</v>
      </c>
      <c r="L3098">
        <v>82</v>
      </c>
      <c r="M3098">
        <v>247</v>
      </c>
      <c r="N3098">
        <v>34</v>
      </c>
      <c r="O3098">
        <v>4</v>
      </c>
      <c r="P3098">
        <v>20.6</v>
      </c>
      <c r="Q3098">
        <v>4.2</v>
      </c>
      <c r="R3098">
        <v>7.8</v>
      </c>
      <c r="S3098">
        <v>0.54500000000000004</v>
      </c>
      <c r="T3098">
        <v>4.2</v>
      </c>
      <c r="U3098">
        <v>7.5</v>
      </c>
      <c r="V3098">
        <v>0.55899999999999994</v>
      </c>
      <c r="W3098">
        <v>0</v>
      </c>
      <c r="X3098">
        <v>0.2</v>
      </c>
      <c r="Y3098">
        <v>0.125</v>
      </c>
      <c r="Z3098">
        <v>2.2000000000000002</v>
      </c>
      <c r="AA3098">
        <v>3</v>
      </c>
      <c r="AB3098">
        <v>0.72799999999999998</v>
      </c>
      <c r="AC3098">
        <v>2.9</v>
      </c>
      <c r="AD3098">
        <v>5</v>
      </c>
      <c r="AE3098">
        <v>7.8</v>
      </c>
      <c r="AF3098">
        <v>0.6</v>
      </c>
      <c r="AG3098">
        <v>0.8</v>
      </c>
      <c r="AH3098">
        <v>1</v>
      </c>
      <c r="AI3098">
        <v>1.4</v>
      </c>
      <c r="AJ3098">
        <v>2.4</v>
      </c>
      <c r="AK3098">
        <v>10.7</v>
      </c>
      <c r="AL3098">
        <v>26.2</v>
      </c>
      <c r="AM3098">
        <v>0.58200000000000007</v>
      </c>
      <c r="AN3098">
        <v>0.54700000000000004</v>
      </c>
      <c r="AO3098">
        <v>0.03</v>
      </c>
      <c r="AP3098">
        <v>0.39</v>
      </c>
      <c r="AQ3098">
        <v>345</v>
      </c>
      <c r="AR3098">
        <v>15.2</v>
      </c>
      <c r="AS3098">
        <v>25.5</v>
      </c>
      <c r="AT3098">
        <v>20.5</v>
      </c>
      <c r="AU3098">
        <v>5.7</v>
      </c>
      <c r="AV3098">
        <v>2.1</v>
      </c>
      <c r="AW3098">
        <v>5.5</v>
      </c>
      <c r="AX3098">
        <v>12.8</v>
      </c>
      <c r="AY3098">
        <v>24.1</v>
      </c>
      <c r="AZ3098">
        <v>2</v>
      </c>
      <c r="BA3098">
        <v>1.7</v>
      </c>
      <c r="BB3098">
        <v>3.7</v>
      </c>
      <c r="BC3098">
        <v>0.21199999999999999</v>
      </c>
      <c r="BD3098">
        <v>2.9</v>
      </c>
      <c r="BE3098">
        <v>4.9000000000000004</v>
      </c>
      <c r="BF3098">
        <v>7.8</v>
      </c>
    </row>
    <row r="3099" spans="1:58" x14ac:dyDescent="0.55000000000000004">
      <c r="A3099" t="s">
        <v>1270</v>
      </c>
      <c r="B3099" t="s">
        <v>9</v>
      </c>
      <c r="C3099" t="s">
        <v>2078</v>
      </c>
      <c r="D3099">
        <v>0</v>
      </c>
      <c r="E3099">
        <f>IF(OR(ISBLANK(F3099),F3099=61),0,1)</f>
        <v>0</v>
      </c>
      <c r="G3099">
        <f>IF(AND(F3099&lt;31,E3099=1),1,0)</f>
        <v>0</v>
      </c>
      <c r="H3099">
        <f>IF(AND(F3099&gt;=31,E3099=1),1,0)</f>
        <v>0</v>
      </c>
      <c r="I3099">
        <f>IF(AND(F3099&lt;15,E3099=1),1,0)</f>
        <v>0</v>
      </c>
      <c r="J3099">
        <f>IF(F3099=61,1,0)</f>
        <v>0</v>
      </c>
      <c r="K3099" t="s">
        <v>0</v>
      </c>
      <c r="L3099">
        <v>79</v>
      </c>
      <c r="M3099">
        <v>230</v>
      </c>
      <c r="N3099">
        <v>8</v>
      </c>
      <c r="O3099">
        <v>0</v>
      </c>
      <c r="P3099">
        <v>2.6</v>
      </c>
      <c r="Q3099">
        <v>0</v>
      </c>
      <c r="R3099">
        <v>0.1</v>
      </c>
      <c r="S3099">
        <v>0</v>
      </c>
      <c r="T3099">
        <v>0</v>
      </c>
      <c r="U3099">
        <v>0.1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0.1</v>
      </c>
      <c r="AD3099">
        <v>0.4</v>
      </c>
      <c r="AE3099">
        <v>0.5</v>
      </c>
      <c r="AF3099">
        <v>0.1</v>
      </c>
      <c r="AG3099">
        <v>0</v>
      </c>
      <c r="AH3099">
        <v>0.3</v>
      </c>
      <c r="AI3099">
        <v>0.3</v>
      </c>
      <c r="AJ3099">
        <v>0.9</v>
      </c>
      <c r="AK3099">
        <v>0</v>
      </c>
      <c r="AL3099">
        <v>-3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4.8</v>
      </c>
      <c r="AS3099">
        <v>18.600000000000001</v>
      </c>
      <c r="AT3099">
        <v>10.8</v>
      </c>
      <c r="AU3099">
        <v>8.6</v>
      </c>
      <c r="AV3099">
        <v>0</v>
      </c>
      <c r="AW3099">
        <v>12.2</v>
      </c>
      <c r="AX3099">
        <v>66.7</v>
      </c>
      <c r="AY3099">
        <v>7.3</v>
      </c>
      <c r="AZ3099">
        <v>-0.1</v>
      </c>
      <c r="BA3099">
        <v>0</v>
      </c>
      <c r="BB3099">
        <v>0</v>
      </c>
      <c r="BC3099">
        <v>-0.04</v>
      </c>
      <c r="BD3099">
        <v>-15.1</v>
      </c>
      <c r="BE3099">
        <v>6</v>
      </c>
      <c r="BF3099">
        <v>-9.1999999999999993</v>
      </c>
    </row>
    <row r="3100" spans="1:58" x14ac:dyDescent="0.55000000000000004">
      <c r="A3100" t="s">
        <v>590</v>
      </c>
      <c r="B3100" t="s">
        <v>9</v>
      </c>
      <c r="C3100" t="s">
        <v>2079</v>
      </c>
      <c r="D3100">
        <v>0</v>
      </c>
      <c r="E3100">
        <f>IF(OR(ISBLANK(F3100),F3100=61),0,1)</f>
        <v>0</v>
      </c>
      <c r="G3100">
        <f>IF(AND(F3100&lt;31,E3100=1),1,0)</f>
        <v>0</v>
      </c>
      <c r="H3100">
        <f>IF(AND(F3100&gt;=31,E3100=1),1,0)</f>
        <v>0</v>
      </c>
      <c r="I3100">
        <f>IF(AND(F3100&lt;15,E3100=1),1,0)</f>
        <v>0</v>
      </c>
      <c r="J3100">
        <f>IF(F3100=61,1,0)</f>
        <v>0</v>
      </c>
      <c r="K3100" t="s">
        <v>0</v>
      </c>
      <c r="L3100">
        <v>77</v>
      </c>
      <c r="M3100">
        <v>215</v>
      </c>
      <c r="N3100">
        <v>11</v>
      </c>
      <c r="O3100">
        <v>0</v>
      </c>
      <c r="P3100">
        <v>5.6</v>
      </c>
      <c r="Q3100">
        <v>1.1000000000000001</v>
      </c>
      <c r="R3100">
        <v>2.2999999999999998</v>
      </c>
      <c r="S3100">
        <v>0.48</v>
      </c>
      <c r="T3100">
        <v>0.9</v>
      </c>
      <c r="U3100">
        <v>1.9</v>
      </c>
      <c r="V3100">
        <v>0.47599999999999998</v>
      </c>
      <c r="W3100">
        <v>0.2</v>
      </c>
      <c r="X3100">
        <v>0.4</v>
      </c>
      <c r="Y3100">
        <v>0.5</v>
      </c>
      <c r="Z3100">
        <v>0.4</v>
      </c>
      <c r="AA3100">
        <v>0.6</v>
      </c>
      <c r="AB3100">
        <v>0.57100000000000006</v>
      </c>
      <c r="AC3100">
        <v>0.5</v>
      </c>
      <c r="AD3100">
        <v>0.6</v>
      </c>
      <c r="AE3100">
        <v>1.2</v>
      </c>
      <c r="AF3100">
        <v>0.3</v>
      </c>
      <c r="AG3100">
        <v>0.1</v>
      </c>
      <c r="AH3100">
        <v>0</v>
      </c>
      <c r="AI3100">
        <v>0.5</v>
      </c>
      <c r="AJ3100">
        <v>0.5</v>
      </c>
      <c r="AK3100">
        <v>2.7</v>
      </c>
      <c r="AL3100">
        <v>15.3</v>
      </c>
      <c r="AM3100">
        <v>0.53</v>
      </c>
      <c r="AN3100">
        <v>0.52</v>
      </c>
      <c r="AO3100">
        <v>0.16</v>
      </c>
      <c r="AP3100">
        <v>0.28000000000000003</v>
      </c>
      <c r="AQ3100">
        <v>29</v>
      </c>
      <c r="AR3100">
        <v>11.4</v>
      </c>
      <c r="AS3100">
        <v>11.8</v>
      </c>
      <c r="AT3100">
        <v>11.6</v>
      </c>
      <c r="AU3100">
        <v>10.1</v>
      </c>
      <c r="AV3100">
        <v>0.9</v>
      </c>
      <c r="AW3100">
        <v>0</v>
      </c>
      <c r="AX3100">
        <v>17.5</v>
      </c>
      <c r="AY3100">
        <v>28</v>
      </c>
      <c r="AZ3100">
        <v>0.1</v>
      </c>
      <c r="BA3100">
        <v>0</v>
      </c>
      <c r="BB3100">
        <v>0.1</v>
      </c>
      <c r="BC3100">
        <v>6.7000000000000004E-2</v>
      </c>
      <c r="BD3100">
        <v>-2.2999999999999998</v>
      </c>
      <c r="BE3100">
        <v>-4.2</v>
      </c>
      <c r="BF3100">
        <v>-6.6</v>
      </c>
    </row>
    <row r="3101" spans="1:58" x14ac:dyDescent="0.55000000000000004">
      <c r="A3101" t="s">
        <v>246</v>
      </c>
      <c r="B3101" t="s">
        <v>9</v>
      </c>
      <c r="C3101" t="s">
        <v>2080</v>
      </c>
      <c r="D3101">
        <v>0</v>
      </c>
      <c r="E3101">
        <f>IF(OR(ISBLANK(F3101),F3101=61),0,1)</f>
        <v>0</v>
      </c>
      <c r="G3101">
        <f>IF(AND(F3101&lt;31,E3101=1),1,0)</f>
        <v>0</v>
      </c>
      <c r="H3101">
        <f>IF(AND(F3101&gt;=31,E3101=1),1,0)</f>
        <v>0</v>
      </c>
      <c r="I3101">
        <f>IF(AND(F3101&lt;15,E3101=1),1,0)</f>
        <v>0</v>
      </c>
      <c r="J3101">
        <f>IF(F3101=61,1,0)</f>
        <v>0</v>
      </c>
      <c r="K3101" t="s">
        <v>0</v>
      </c>
      <c r="L3101">
        <v>80</v>
      </c>
      <c r="M3101">
        <v>225</v>
      </c>
      <c r="N3101">
        <v>15</v>
      </c>
      <c r="O3101">
        <v>1</v>
      </c>
      <c r="P3101">
        <v>5.3</v>
      </c>
      <c r="Q3101">
        <v>0.8</v>
      </c>
      <c r="R3101">
        <v>1.7</v>
      </c>
      <c r="S3101">
        <v>0.48</v>
      </c>
      <c r="T3101">
        <v>0.8</v>
      </c>
      <c r="U3101">
        <v>1.7</v>
      </c>
      <c r="V3101">
        <v>0.48</v>
      </c>
      <c r="W3101">
        <v>0</v>
      </c>
      <c r="X3101">
        <v>0</v>
      </c>
      <c r="Y3101">
        <v>0</v>
      </c>
      <c r="Z3101">
        <v>0.1</v>
      </c>
      <c r="AA3101">
        <v>0.6</v>
      </c>
      <c r="AB3101">
        <v>0.222</v>
      </c>
      <c r="AC3101">
        <v>0.3</v>
      </c>
      <c r="AD3101">
        <v>0.9</v>
      </c>
      <c r="AE3101">
        <v>1.3</v>
      </c>
      <c r="AF3101">
        <v>0.1</v>
      </c>
      <c r="AG3101">
        <v>0.1</v>
      </c>
      <c r="AH3101">
        <v>0.3</v>
      </c>
      <c r="AI3101">
        <v>0.5</v>
      </c>
      <c r="AJ3101">
        <v>1.1000000000000001</v>
      </c>
      <c r="AK3101">
        <v>1.7</v>
      </c>
      <c r="AL3101">
        <v>8</v>
      </c>
      <c r="AM3101">
        <v>0.44400000000000001</v>
      </c>
      <c r="AN3101">
        <v>0.48</v>
      </c>
      <c r="AO3101">
        <v>0</v>
      </c>
      <c r="AP3101">
        <v>0.36</v>
      </c>
      <c r="AQ3101">
        <v>25</v>
      </c>
      <c r="AR3101">
        <v>7.5</v>
      </c>
      <c r="AS3101">
        <v>18.8</v>
      </c>
      <c r="AT3101">
        <v>13.5</v>
      </c>
      <c r="AU3101">
        <v>4.7</v>
      </c>
      <c r="AV3101">
        <v>0.7</v>
      </c>
      <c r="AW3101">
        <v>5.9</v>
      </c>
      <c r="AX3101">
        <v>19.3</v>
      </c>
      <c r="AY3101">
        <v>22.7</v>
      </c>
      <c r="AZ3101">
        <v>-0.1</v>
      </c>
      <c r="BA3101">
        <v>0.2</v>
      </c>
      <c r="BB3101">
        <v>0.1</v>
      </c>
      <c r="BC3101">
        <v>4.2999999999999997E-2</v>
      </c>
      <c r="BD3101">
        <v>-8.8000000000000007</v>
      </c>
      <c r="BE3101">
        <v>1.4</v>
      </c>
      <c r="BF3101">
        <v>-7.4</v>
      </c>
    </row>
    <row r="3102" spans="1:58" x14ac:dyDescent="0.55000000000000004">
      <c r="A3102" t="s">
        <v>634</v>
      </c>
      <c r="B3102" t="s">
        <v>9</v>
      </c>
      <c r="C3102" t="s">
        <v>2080</v>
      </c>
      <c r="D3102">
        <v>0</v>
      </c>
      <c r="E3102">
        <f>IF(OR(ISBLANK(F3102),F3102=61),0,1)</f>
        <v>0</v>
      </c>
      <c r="G3102">
        <f>IF(AND(F3102&lt;31,E3102=1),1,0)</f>
        <v>0</v>
      </c>
      <c r="H3102">
        <f>IF(AND(F3102&gt;=31,E3102=1),1,0)</f>
        <v>0</v>
      </c>
      <c r="I3102">
        <f>IF(AND(F3102&lt;15,E3102=1),1,0)</f>
        <v>0</v>
      </c>
      <c r="J3102">
        <f>IF(F3102=61,1,0)</f>
        <v>0</v>
      </c>
      <c r="K3102" t="s">
        <v>0</v>
      </c>
      <c r="L3102">
        <v>76</v>
      </c>
      <c r="M3102">
        <v>210</v>
      </c>
      <c r="N3102">
        <v>32</v>
      </c>
      <c r="O3102">
        <v>19</v>
      </c>
      <c r="P3102">
        <v>18.3</v>
      </c>
      <c r="Q3102">
        <v>3.1</v>
      </c>
      <c r="R3102">
        <v>7.7</v>
      </c>
      <c r="S3102">
        <v>0.40100000000000002</v>
      </c>
      <c r="T3102">
        <v>1.3</v>
      </c>
      <c r="U3102">
        <v>2.6</v>
      </c>
      <c r="V3102">
        <v>0.48799999999999999</v>
      </c>
      <c r="W3102">
        <v>1.8</v>
      </c>
      <c r="X3102">
        <v>5.2</v>
      </c>
      <c r="Y3102">
        <v>0.35799999999999998</v>
      </c>
      <c r="Z3102">
        <v>0.5</v>
      </c>
      <c r="AA3102">
        <v>0.7</v>
      </c>
      <c r="AB3102">
        <v>0.81</v>
      </c>
      <c r="AC3102">
        <v>0.6</v>
      </c>
      <c r="AD3102">
        <v>1.7</v>
      </c>
      <c r="AE3102">
        <v>2.2999999999999998</v>
      </c>
      <c r="AF3102">
        <v>0.7</v>
      </c>
      <c r="AG3102">
        <v>0.6</v>
      </c>
      <c r="AH3102">
        <v>0.1</v>
      </c>
      <c r="AI3102">
        <v>0.9</v>
      </c>
      <c r="AJ3102">
        <v>2.1</v>
      </c>
      <c r="AK3102">
        <v>8.6</v>
      </c>
      <c r="AL3102">
        <v>14.6</v>
      </c>
      <c r="AM3102">
        <v>0.53299999999999992</v>
      </c>
      <c r="AN3102">
        <v>0.52</v>
      </c>
      <c r="AO3102">
        <v>0.66799999999999993</v>
      </c>
      <c r="AP3102">
        <v>8.5000000000000006E-2</v>
      </c>
      <c r="AQ3102">
        <v>234</v>
      </c>
      <c r="AR3102">
        <v>3.4</v>
      </c>
      <c r="AS3102">
        <v>11</v>
      </c>
      <c r="AT3102">
        <v>6.9</v>
      </c>
      <c r="AU3102">
        <v>7.8</v>
      </c>
      <c r="AV3102">
        <v>1.8</v>
      </c>
      <c r="AW3102">
        <v>0.8</v>
      </c>
      <c r="AX3102">
        <v>9.8000000000000007</v>
      </c>
      <c r="AY3102">
        <v>23.2</v>
      </c>
      <c r="AZ3102">
        <v>0.9</v>
      </c>
      <c r="BA3102">
        <v>1</v>
      </c>
      <c r="BB3102">
        <v>1.9</v>
      </c>
      <c r="BC3102">
        <v>0.13200000000000001</v>
      </c>
      <c r="BD3102">
        <v>0.6</v>
      </c>
      <c r="BE3102">
        <v>-2.8</v>
      </c>
      <c r="BF3102">
        <v>-2.2000000000000002</v>
      </c>
    </row>
    <row r="3103" spans="1:58" x14ac:dyDescent="0.55000000000000004">
      <c r="A3103" t="s">
        <v>793</v>
      </c>
      <c r="B3103" t="s">
        <v>9</v>
      </c>
      <c r="C3103" t="s">
        <v>2081</v>
      </c>
      <c r="D3103">
        <v>0</v>
      </c>
      <c r="E3103">
        <f>IF(OR(ISBLANK(F3103),F3103=61),0,1)</f>
        <v>0</v>
      </c>
      <c r="G3103">
        <f>IF(AND(F3103&lt;31,E3103=1),1,0)</f>
        <v>0</v>
      </c>
      <c r="H3103">
        <f>IF(AND(F3103&gt;=31,E3103=1),1,0)</f>
        <v>0</v>
      </c>
      <c r="I3103">
        <f>IF(AND(F3103&lt;15,E3103=1),1,0)</f>
        <v>0</v>
      </c>
      <c r="J3103">
        <f>IF(F3103=61,1,0)</f>
        <v>0</v>
      </c>
      <c r="K3103" t="s">
        <v>0</v>
      </c>
      <c r="L3103">
        <v>79</v>
      </c>
      <c r="M3103">
        <v>205</v>
      </c>
      <c r="N3103">
        <v>32</v>
      </c>
      <c r="O3103">
        <v>1</v>
      </c>
      <c r="P3103">
        <v>8</v>
      </c>
      <c r="Q3103">
        <v>0.8</v>
      </c>
      <c r="R3103">
        <v>2.2000000000000002</v>
      </c>
      <c r="S3103">
        <v>0.38600000000000001</v>
      </c>
      <c r="T3103">
        <v>0.8</v>
      </c>
      <c r="U3103">
        <v>1.8</v>
      </c>
      <c r="V3103">
        <v>0.44800000000000001</v>
      </c>
      <c r="W3103">
        <v>0</v>
      </c>
      <c r="X3103">
        <v>0.4</v>
      </c>
      <c r="Y3103">
        <v>8.3000000000000004E-2</v>
      </c>
      <c r="Z3103">
        <v>0.5</v>
      </c>
      <c r="AA3103">
        <v>0.7</v>
      </c>
      <c r="AB3103">
        <v>0.68200000000000005</v>
      </c>
      <c r="AC3103">
        <v>0.5</v>
      </c>
      <c r="AD3103">
        <v>0.8</v>
      </c>
      <c r="AE3103">
        <v>1.3</v>
      </c>
      <c r="AF3103">
        <v>0.3</v>
      </c>
      <c r="AG3103">
        <v>0.2</v>
      </c>
      <c r="AH3103">
        <v>0.1</v>
      </c>
      <c r="AI3103">
        <v>0.5</v>
      </c>
      <c r="AJ3103">
        <v>0.9</v>
      </c>
      <c r="AK3103">
        <v>2.2000000000000002</v>
      </c>
      <c r="AL3103">
        <v>8.1999999999999993</v>
      </c>
      <c r="AM3103">
        <v>0.435</v>
      </c>
      <c r="AN3103">
        <v>0.39300000000000002</v>
      </c>
      <c r="AO3103">
        <v>0.17100000000000001</v>
      </c>
      <c r="AP3103">
        <v>0.314</v>
      </c>
      <c r="AQ3103">
        <v>74</v>
      </c>
      <c r="AR3103">
        <v>7.9</v>
      </c>
      <c r="AS3103">
        <v>12</v>
      </c>
      <c r="AT3103">
        <v>9.9</v>
      </c>
      <c r="AU3103">
        <v>6.1</v>
      </c>
      <c r="AV3103">
        <v>1.1000000000000001</v>
      </c>
      <c r="AW3103">
        <v>1.9</v>
      </c>
      <c r="AX3103">
        <v>16.600000000000001</v>
      </c>
      <c r="AY3103">
        <v>19.2</v>
      </c>
      <c r="AZ3103">
        <v>0</v>
      </c>
      <c r="BA3103">
        <v>0.4</v>
      </c>
      <c r="BB3103">
        <v>0.4</v>
      </c>
      <c r="BC3103">
        <v>6.0999999999999999E-2</v>
      </c>
      <c r="BD3103">
        <v>-3.9</v>
      </c>
      <c r="BE3103">
        <v>1.3</v>
      </c>
      <c r="BF3103">
        <v>-2.7</v>
      </c>
    </row>
    <row r="3104" spans="1:58" x14ac:dyDescent="0.55000000000000004">
      <c r="A3104" t="s">
        <v>365</v>
      </c>
      <c r="B3104" t="s">
        <v>18</v>
      </c>
      <c r="C3104" t="s">
        <v>2082</v>
      </c>
      <c r="D3104">
        <v>0</v>
      </c>
      <c r="E3104">
        <f>IF(OR(ISBLANK(F3104),F3104=61),0,1)</f>
        <v>0</v>
      </c>
      <c r="G3104">
        <f>IF(AND(F3104&lt;31,E3104=1),1,0)</f>
        <v>0</v>
      </c>
      <c r="H3104">
        <f>IF(AND(F3104&gt;=31,E3104=1),1,0)</f>
        <v>0</v>
      </c>
      <c r="I3104">
        <f>IF(AND(F3104&lt;15,E3104=1),1,0)</f>
        <v>0</v>
      </c>
      <c r="J3104">
        <f>IF(F3104=61,1,0)</f>
        <v>0</v>
      </c>
      <c r="K3104" t="s">
        <v>0</v>
      </c>
      <c r="L3104">
        <v>78</v>
      </c>
      <c r="M3104">
        <v>213</v>
      </c>
      <c r="N3104">
        <v>15</v>
      </c>
      <c r="O3104">
        <v>5</v>
      </c>
      <c r="P3104">
        <v>10.4</v>
      </c>
      <c r="Q3104">
        <v>0.9</v>
      </c>
      <c r="R3104">
        <v>1.5</v>
      </c>
      <c r="S3104">
        <v>0.63600000000000001</v>
      </c>
      <c r="T3104">
        <v>0.9</v>
      </c>
      <c r="U3104">
        <v>1.5</v>
      </c>
      <c r="V3104">
        <v>0.63600000000000001</v>
      </c>
      <c r="W3104">
        <v>0</v>
      </c>
      <c r="X3104">
        <v>0</v>
      </c>
      <c r="Y3104">
        <v>0</v>
      </c>
      <c r="Z3104">
        <v>0.5</v>
      </c>
      <c r="AA3104">
        <v>0.7</v>
      </c>
      <c r="AB3104">
        <v>0.63600000000000001</v>
      </c>
      <c r="AC3104">
        <v>0.6</v>
      </c>
      <c r="AD3104">
        <v>1.3</v>
      </c>
      <c r="AE3104">
        <v>1.9</v>
      </c>
      <c r="AF3104">
        <v>0.3</v>
      </c>
      <c r="AG3104">
        <v>0.3</v>
      </c>
      <c r="AH3104">
        <v>0</v>
      </c>
      <c r="AI3104">
        <v>0.5</v>
      </c>
      <c r="AJ3104">
        <v>0.7</v>
      </c>
      <c r="AK3104">
        <v>2.2999999999999998</v>
      </c>
      <c r="AL3104">
        <v>13.6</v>
      </c>
      <c r="AM3104">
        <v>0.64300000000000002</v>
      </c>
      <c r="AN3104">
        <v>0.63600000000000001</v>
      </c>
      <c r="AO3104">
        <v>0</v>
      </c>
      <c r="AP3104">
        <v>0.5</v>
      </c>
      <c r="AQ3104">
        <v>34</v>
      </c>
      <c r="AR3104">
        <v>7.3</v>
      </c>
      <c r="AS3104">
        <v>16.2</v>
      </c>
      <c r="AT3104">
        <v>11.6</v>
      </c>
      <c r="AU3104">
        <v>6.8</v>
      </c>
      <c r="AV3104">
        <v>1.7</v>
      </c>
      <c r="AW3104">
        <v>0</v>
      </c>
      <c r="AX3104">
        <v>20.5</v>
      </c>
      <c r="AY3104">
        <v>12.4</v>
      </c>
      <c r="AZ3104">
        <v>0.2</v>
      </c>
      <c r="BA3104">
        <v>0.1</v>
      </c>
      <c r="BB3104">
        <v>0.4</v>
      </c>
      <c r="BC3104">
        <v>9.3000000000000013E-2</v>
      </c>
      <c r="BD3104">
        <v>-1.9</v>
      </c>
      <c r="BE3104">
        <v>-1.7</v>
      </c>
      <c r="BF3104">
        <v>-3.6</v>
      </c>
    </row>
    <row r="3105" spans="1:58" x14ac:dyDescent="0.55000000000000004">
      <c r="A3105" t="s">
        <v>365</v>
      </c>
      <c r="B3105" t="s">
        <v>3</v>
      </c>
      <c r="C3105" t="s">
        <v>2082</v>
      </c>
      <c r="D3105">
        <v>0</v>
      </c>
      <c r="E3105">
        <f>IF(OR(ISBLANK(F3105),F3105=61),0,1)</f>
        <v>0</v>
      </c>
      <c r="G3105">
        <f>IF(AND(F3105&lt;31,E3105=1),1,0)</f>
        <v>0</v>
      </c>
      <c r="H3105">
        <f>IF(AND(F3105&gt;=31,E3105=1),1,0)</f>
        <v>0</v>
      </c>
      <c r="I3105">
        <f>IF(AND(F3105&lt;15,E3105=1),1,0)</f>
        <v>0</v>
      </c>
      <c r="J3105">
        <f>IF(F3105=61,1,0)</f>
        <v>0</v>
      </c>
      <c r="K3105" t="s">
        <v>0</v>
      </c>
      <c r="L3105">
        <v>78</v>
      </c>
      <c r="M3105">
        <v>213</v>
      </c>
      <c r="N3105">
        <v>17</v>
      </c>
      <c r="O3105">
        <v>0</v>
      </c>
      <c r="P3105">
        <v>4.5</v>
      </c>
      <c r="Q3105">
        <v>0.7</v>
      </c>
      <c r="R3105">
        <v>1.2</v>
      </c>
      <c r="S3105">
        <v>0.6</v>
      </c>
      <c r="T3105">
        <v>0.7</v>
      </c>
      <c r="U3105">
        <v>1.2</v>
      </c>
      <c r="V3105">
        <v>0.6</v>
      </c>
      <c r="W3105">
        <v>0</v>
      </c>
      <c r="X3105">
        <v>0</v>
      </c>
      <c r="Y3105">
        <v>0</v>
      </c>
      <c r="Z3105">
        <v>0</v>
      </c>
      <c r="AA3105">
        <v>0.3</v>
      </c>
      <c r="AB3105">
        <v>0</v>
      </c>
      <c r="AC3105">
        <v>0.7</v>
      </c>
      <c r="AD3105">
        <v>0.8</v>
      </c>
      <c r="AE3105">
        <v>1.5</v>
      </c>
      <c r="AF3105">
        <v>0</v>
      </c>
      <c r="AG3105">
        <v>0.1</v>
      </c>
      <c r="AH3105">
        <v>0</v>
      </c>
      <c r="AI3105">
        <v>0.2</v>
      </c>
      <c r="AJ3105">
        <v>0.6</v>
      </c>
      <c r="AK3105">
        <v>1.4</v>
      </c>
      <c r="AL3105">
        <v>16.8</v>
      </c>
      <c r="AM3105">
        <v>0.53600000000000003</v>
      </c>
      <c r="AN3105">
        <v>0.6</v>
      </c>
      <c r="AO3105">
        <v>0</v>
      </c>
      <c r="AP3105">
        <v>0.25</v>
      </c>
      <c r="AQ3105">
        <v>23</v>
      </c>
      <c r="AR3105">
        <v>19.3</v>
      </c>
      <c r="AS3105">
        <v>22.1</v>
      </c>
      <c r="AT3105">
        <v>20.7</v>
      </c>
      <c r="AU3105">
        <v>0</v>
      </c>
      <c r="AV3105">
        <v>0.8</v>
      </c>
      <c r="AW3105">
        <v>0</v>
      </c>
      <c r="AX3105">
        <v>11.8</v>
      </c>
      <c r="AY3105">
        <v>17.5</v>
      </c>
      <c r="AZ3105">
        <v>0.1</v>
      </c>
      <c r="BA3105">
        <v>0.1</v>
      </c>
      <c r="BB3105">
        <v>0.2</v>
      </c>
      <c r="BC3105">
        <v>0.123</v>
      </c>
      <c r="BD3105">
        <v>-4.2</v>
      </c>
      <c r="BE3105">
        <v>-6.8</v>
      </c>
      <c r="BF3105">
        <v>-11</v>
      </c>
    </row>
    <row r="3106" spans="1:58" x14ac:dyDescent="0.55000000000000004">
      <c r="A3106" t="s">
        <v>365</v>
      </c>
      <c r="B3106" t="s">
        <v>6</v>
      </c>
      <c r="C3106" t="s">
        <v>2082</v>
      </c>
      <c r="D3106">
        <v>0</v>
      </c>
      <c r="E3106">
        <f>IF(OR(ISBLANK(F3106),F3106=61),0,1)</f>
        <v>0</v>
      </c>
      <c r="G3106">
        <f>IF(AND(F3106&lt;31,E3106=1),1,0)</f>
        <v>0</v>
      </c>
      <c r="H3106">
        <f>IF(AND(F3106&gt;=31,E3106=1),1,0)</f>
        <v>0</v>
      </c>
      <c r="I3106">
        <f>IF(AND(F3106&lt;15,E3106=1),1,0)</f>
        <v>0</v>
      </c>
      <c r="J3106">
        <f>IF(F3106=61,1,0)</f>
        <v>0</v>
      </c>
      <c r="K3106" t="s">
        <v>0</v>
      </c>
      <c r="L3106">
        <v>78</v>
      </c>
      <c r="M3106">
        <v>213</v>
      </c>
      <c r="N3106">
        <v>18</v>
      </c>
      <c r="O3106">
        <v>1</v>
      </c>
      <c r="P3106">
        <v>6.7</v>
      </c>
      <c r="Q3106">
        <v>0.9</v>
      </c>
      <c r="R3106">
        <v>1.3</v>
      </c>
      <c r="S3106">
        <v>0.69599999999999995</v>
      </c>
      <c r="T3106">
        <v>0.9</v>
      </c>
      <c r="U3106">
        <v>1.3</v>
      </c>
      <c r="V3106">
        <v>0.69599999999999995</v>
      </c>
      <c r="W3106">
        <v>0</v>
      </c>
      <c r="X3106">
        <v>0</v>
      </c>
      <c r="Y3106">
        <v>0</v>
      </c>
      <c r="Z3106">
        <v>0.3</v>
      </c>
      <c r="AA3106">
        <v>0.6</v>
      </c>
      <c r="AB3106">
        <v>0.5</v>
      </c>
      <c r="AC3106">
        <v>0.4</v>
      </c>
      <c r="AD3106">
        <v>0.7</v>
      </c>
      <c r="AE3106">
        <v>1.1000000000000001</v>
      </c>
      <c r="AF3106">
        <v>0.2</v>
      </c>
      <c r="AG3106">
        <v>0.1</v>
      </c>
      <c r="AH3106">
        <v>0.1</v>
      </c>
      <c r="AI3106">
        <v>0.4</v>
      </c>
      <c r="AJ3106">
        <v>0.7</v>
      </c>
      <c r="AK3106">
        <v>2.1</v>
      </c>
      <c r="AL3106">
        <v>13.9</v>
      </c>
      <c r="AM3106">
        <v>0.66700000000000004</v>
      </c>
      <c r="AN3106">
        <v>0.69599999999999995</v>
      </c>
      <c r="AO3106">
        <v>0</v>
      </c>
      <c r="AP3106">
        <v>0.435</v>
      </c>
      <c r="AQ3106">
        <v>32</v>
      </c>
      <c r="AR3106">
        <v>7.5</v>
      </c>
      <c r="AS3106">
        <v>13.5</v>
      </c>
      <c r="AT3106">
        <v>10.199999999999999</v>
      </c>
      <c r="AU3106">
        <v>5.7</v>
      </c>
      <c r="AV3106">
        <v>1</v>
      </c>
      <c r="AW3106">
        <v>1.1000000000000001</v>
      </c>
      <c r="AX3106">
        <v>22.4</v>
      </c>
      <c r="AY3106">
        <v>15.3</v>
      </c>
      <c r="AZ3106">
        <v>0.1</v>
      </c>
      <c r="BA3106">
        <v>0.2</v>
      </c>
      <c r="BB3106">
        <v>0.3</v>
      </c>
      <c r="BC3106">
        <v>0.105</v>
      </c>
      <c r="BD3106">
        <v>-2.7</v>
      </c>
      <c r="BE3106">
        <v>-1</v>
      </c>
      <c r="BF3106">
        <v>-3.6</v>
      </c>
    </row>
    <row r="3107" spans="1:58" x14ac:dyDescent="0.55000000000000004">
      <c r="A3107" t="s">
        <v>305</v>
      </c>
      <c r="B3107" t="s">
        <v>6</v>
      </c>
      <c r="C3107" t="s">
        <v>2083</v>
      </c>
      <c r="D3107">
        <v>0</v>
      </c>
      <c r="E3107">
        <f>IF(OR(ISBLANK(F3107),F3107=61),0,1)</f>
        <v>0</v>
      </c>
      <c r="G3107">
        <f>IF(AND(F3107&lt;31,E3107=1),1,0)</f>
        <v>0</v>
      </c>
      <c r="H3107">
        <f>IF(AND(F3107&gt;=31,E3107=1),1,0)</f>
        <v>0</v>
      </c>
      <c r="I3107">
        <f>IF(AND(F3107&lt;15,E3107=1),1,0)</f>
        <v>0</v>
      </c>
      <c r="J3107">
        <f>IF(F3107=61,1,0)</f>
        <v>0</v>
      </c>
      <c r="K3107" t="s">
        <v>0</v>
      </c>
      <c r="L3107">
        <v>80</v>
      </c>
      <c r="M3107">
        <v>240</v>
      </c>
      <c r="N3107">
        <v>25</v>
      </c>
      <c r="O3107">
        <v>8</v>
      </c>
      <c r="P3107">
        <v>11.7</v>
      </c>
      <c r="Q3107">
        <v>0.8</v>
      </c>
      <c r="R3107">
        <v>2</v>
      </c>
      <c r="S3107">
        <v>0.40799999999999997</v>
      </c>
      <c r="T3107">
        <v>0.6</v>
      </c>
      <c r="U3107">
        <v>1.6</v>
      </c>
      <c r="V3107">
        <v>0.41</v>
      </c>
      <c r="W3107">
        <v>0.2</v>
      </c>
      <c r="X3107">
        <v>0.4</v>
      </c>
      <c r="Y3107">
        <v>0.4</v>
      </c>
      <c r="Z3107">
        <v>0.3</v>
      </c>
      <c r="AA3107">
        <v>0.6</v>
      </c>
      <c r="AB3107">
        <v>0.57100000000000006</v>
      </c>
      <c r="AC3107">
        <v>0.8</v>
      </c>
      <c r="AD3107">
        <v>1.6</v>
      </c>
      <c r="AE3107">
        <v>2.2999999999999998</v>
      </c>
      <c r="AF3107">
        <v>0.4</v>
      </c>
      <c r="AG3107">
        <v>0.2</v>
      </c>
      <c r="AH3107">
        <v>0.2</v>
      </c>
      <c r="AI3107">
        <v>0.9</v>
      </c>
      <c r="AJ3107">
        <v>1.2</v>
      </c>
      <c r="AK3107">
        <v>2.1</v>
      </c>
      <c r="AL3107">
        <v>6.1</v>
      </c>
      <c r="AM3107">
        <v>0.46700000000000003</v>
      </c>
      <c r="AN3107">
        <v>0.44900000000000001</v>
      </c>
      <c r="AO3107">
        <v>0.20399999999999999</v>
      </c>
      <c r="AP3107">
        <v>0.28599999999999998</v>
      </c>
      <c r="AQ3107">
        <v>59</v>
      </c>
      <c r="AR3107">
        <v>7.4</v>
      </c>
      <c r="AS3107">
        <v>15</v>
      </c>
      <c r="AT3107">
        <v>11.2</v>
      </c>
      <c r="AU3107">
        <v>7.2</v>
      </c>
      <c r="AV3107">
        <v>1</v>
      </c>
      <c r="AW3107">
        <v>1.6</v>
      </c>
      <c r="AX3107">
        <v>29.2</v>
      </c>
      <c r="AY3107">
        <v>13.7</v>
      </c>
      <c r="AZ3107">
        <v>-0.2</v>
      </c>
      <c r="BA3107">
        <v>0.4</v>
      </c>
      <c r="BB3107">
        <v>0.2</v>
      </c>
      <c r="BC3107">
        <v>2.7E-2</v>
      </c>
      <c r="BD3107">
        <v>-6.6</v>
      </c>
      <c r="BE3107">
        <v>-0.2</v>
      </c>
      <c r="BF3107">
        <v>-6.9</v>
      </c>
    </row>
    <row r="3108" spans="1:58" x14ac:dyDescent="0.55000000000000004">
      <c r="A3108" t="s">
        <v>305</v>
      </c>
      <c r="B3108" t="s">
        <v>9</v>
      </c>
      <c r="C3108" t="s">
        <v>2083</v>
      </c>
      <c r="D3108">
        <v>0</v>
      </c>
      <c r="E3108">
        <f>IF(OR(ISBLANK(F3108),F3108=61),0,1)</f>
        <v>0</v>
      </c>
      <c r="G3108">
        <f>IF(AND(F3108&lt;31,E3108=1),1,0)</f>
        <v>0</v>
      </c>
      <c r="H3108">
        <f>IF(AND(F3108&gt;=31,E3108=1),1,0)</f>
        <v>0</v>
      </c>
      <c r="I3108">
        <f>IF(AND(F3108&lt;15,E3108=1),1,0)</f>
        <v>0</v>
      </c>
      <c r="J3108">
        <f>IF(F3108=61,1,0)</f>
        <v>0</v>
      </c>
      <c r="K3108" t="s">
        <v>0</v>
      </c>
      <c r="L3108">
        <v>80</v>
      </c>
      <c r="M3108">
        <v>240</v>
      </c>
      <c r="N3108">
        <v>30</v>
      </c>
      <c r="O3108">
        <v>6</v>
      </c>
      <c r="P3108">
        <v>12.3</v>
      </c>
      <c r="Q3108">
        <v>0.9</v>
      </c>
      <c r="R3108">
        <v>2.2000000000000002</v>
      </c>
      <c r="S3108">
        <v>0.4</v>
      </c>
      <c r="T3108">
        <v>0.6</v>
      </c>
      <c r="U3108">
        <v>1.4</v>
      </c>
      <c r="V3108">
        <v>0.46300000000000002</v>
      </c>
      <c r="W3108">
        <v>0.2</v>
      </c>
      <c r="X3108">
        <v>0.8</v>
      </c>
      <c r="Y3108">
        <v>0.29199999999999998</v>
      </c>
      <c r="Z3108">
        <v>0.2</v>
      </c>
      <c r="AA3108">
        <v>0.7</v>
      </c>
      <c r="AB3108">
        <v>0.318</v>
      </c>
      <c r="AC3108">
        <v>0.5</v>
      </c>
      <c r="AD3108">
        <v>1.7</v>
      </c>
      <c r="AE3108">
        <v>2.2000000000000002</v>
      </c>
      <c r="AF3108">
        <v>0.8</v>
      </c>
      <c r="AG3108">
        <v>0.1</v>
      </c>
      <c r="AH3108">
        <v>0.1</v>
      </c>
      <c r="AI3108">
        <v>0.8</v>
      </c>
      <c r="AJ3108">
        <v>1.1000000000000001</v>
      </c>
      <c r="AK3108">
        <v>2.2000000000000002</v>
      </c>
      <c r="AL3108">
        <v>5.9</v>
      </c>
      <c r="AM3108">
        <v>0.43700000000000011</v>
      </c>
      <c r="AN3108">
        <v>0.45400000000000001</v>
      </c>
      <c r="AO3108">
        <v>0.36899999999999999</v>
      </c>
      <c r="AP3108">
        <v>0.33800000000000002</v>
      </c>
      <c r="AQ3108">
        <v>74</v>
      </c>
      <c r="AR3108">
        <v>4.7</v>
      </c>
      <c r="AS3108">
        <v>15.3</v>
      </c>
      <c r="AT3108">
        <v>9.9</v>
      </c>
      <c r="AU3108">
        <v>12.9</v>
      </c>
      <c r="AV3108">
        <v>0.5</v>
      </c>
      <c r="AW3108">
        <v>1.3</v>
      </c>
      <c r="AX3108">
        <v>23.4</v>
      </c>
      <c r="AY3108">
        <v>13.4</v>
      </c>
      <c r="AZ3108">
        <v>-0.2</v>
      </c>
      <c r="BA3108">
        <v>0.5</v>
      </c>
      <c r="BB3108">
        <v>0.3</v>
      </c>
      <c r="BC3108">
        <v>3.1E-2</v>
      </c>
      <c r="BD3108">
        <v>-5.5</v>
      </c>
      <c r="BE3108">
        <v>0</v>
      </c>
      <c r="BF3108">
        <v>-5.6</v>
      </c>
    </row>
    <row r="3109" spans="1:58" x14ac:dyDescent="0.55000000000000004">
      <c r="A3109" t="s">
        <v>482</v>
      </c>
      <c r="B3109" t="s">
        <v>18</v>
      </c>
      <c r="C3109" t="s">
        <v>2084</v>
      </c>
      <c r="D3109">
        <v>0</v>
      </c>
      <c r="E3109">
        <f>IF(OR(ISBLANK(F3109),F3109=61),0,1)</f>
        <v>0</v>
      </c>
      <c r="G3109">
        <f>IF(AND(F3109&lt;31,E3109=1),1,0)</f>
        <v>0</v>
      </c>
      <c r="H3109">
        <f>IF(AND(F3109&gt;=31,E3109=1),1,0)</f>
        <v>0</v>
      </c>
      <c r="I3109">
        <f>IF(AND(F3109&lt;15,E3109=1),1,0)</f>
        <v>0</v>
      </c>
      <c r="J3109">
        <f>IF(F3109=61,1,0)</f>
        <v>0</v>
      </c>
      <c r="K3109" t="s">
        <v>0</v>
      </c>
      <c r="L3109">
        <v>82</v>
      </c>
      <c r="M3109">
        <v>245</v>
      </c>
      <c r="N3109">
        <v>32</v>
      </c>
      <c r="O3109">
        <v>23</v>
      </c>
      <c r="P3109">
        <v>17.8</v>
      </c>
      <c r="Q3109">
        <v>2.5</v>
      </c>
      <c r="R3109">
        <v>4.5999999999999996</v>
      </c>
      <c r="S3109">
        <v>0.53400000000000003</v>
      </c>
      <c r="T3109">
        <v>2.5</v>
      </c>
      <c r="U3109">
        <v>4.5999999999999996</v>
      </c>
      <c r="V3109">
        <v>0.53400000000000003</v>
      </c>
      <c r="W3109">
        <v>0</v>
      </c>
      <c r="X3109">
        <v>0</v>
      </c>
      <c r="Y3109">
        <v>0</v>
      </c>
      <c r="Z3109">
        <v>0.9</v>
      </c>
      <c r="AA3109">
        <v>1.6</v>
      </c>
      <c r="AB3109">
        <v>0.54899999999999993</v>
      </c>
      <c r="AC3109">
        <v>1.1000000000000001</v>
      </c>
      <c r="AD3109">
        <v>1.9</v>
      </c>
      <c r="AE3109">
        <v>3</v>
      </c>
      <c r="AF3109">
        <v>0.3</v>
      </c>
      <c r="AG3109">
        <v>0.2</v>
      </c>
      <c r="AH3109">
        <v>0.3</v>
      </c>
      <c r="AI3109">
        <v>2</v>
      </c>
      <c r="AJ3109">
        <v>2.8</v>
      </c>
      <c r="AK3109">
        <v>5.8</v>
      </c>
      <c r="AL3109">
        <v>8.3000000000000007</v>
      </c>
      <c r="AM3109">
        <v>0.54</v>
      </c>
      <c r="AN3109">
        <v>0.53400000000000003</v>
      </c>
      <c r="AO3109">
        <v>0</v>
      </c>
      <c r="AP3109">
        <v>0.34499999999999997</v>
      </c>
      <c r="AQ3109">
        <v>169</v>
      </c>
      <c r="AR3109">
        <v>7.5</v>
      </c>
      <c r="AS3109">
        <v>12.1</v>
      </c>
      <c r="AT3109">
        <v>9.9</v>
      </c>
      <c r="AU3109">
        <v>3.8</v>
      </c>
      <c r="AV3109">
        <v>0.7</v>
      </c>
      <c r="AW3109">
        <v>2.2000000000000002</v>
      </c>
      <c r="AX3109">
        <v>27.4</v>
      </c>
      <c r="AY3109">
        <v>21.5</v>
      </c>
      <c r="AZ3109">
        <v>-0.3</v>
      </c>
      <c r="BA3109">
        <v>0.5</v>
      </c>
      <c r="BB3109">
        <v>0.2</v>
      </c>
      <c r="BC3109">
        <v>1.2E-2</v>
      </c>
      <c r="BD3109">
        <v>-7.3</v>
      </c>
      <c r="BE3109">
        <v>-2.2999999999999998</v>
      </c>
      <c r="BF3109">
        <v>-9.6</v>
      </c>
    </row>
    <row r="3110" spans="1:58" x14ac:dyDescent="0.55000000000000004">
      <c r="A3110" t="s">
        <v>307</v>
      </c>
      <c r="B3110" t="s">
        <v>3</v>
      </c>
      <c r="C3110" t="s">
        <v>2085</v>
      </c>
      <c r="D3110">
        <v>0</v>
      </c>
      <c r="E3110">
        <f>IF(OR(ISBLANK(F3110),F3110=61),0,1)</f>
        <v>0</v>
      </c>
      <c r="G3110">
        <f>IF(AND(F3110&lt;31,E3110=1),1,0)</f>
        <v>0</v>
      </c>
      <c r="H3110">
        <f>IF(AND(F3110&gt;=31,E3110=1),1,0)</f>
        <v>0</v>
      </c>
      <c r="I3110">
        <f>IF(AND(F3110&lt;15,E3110=1),1,0)</f>
        <v>0</v>
      </c>
      <c r="J3110">
        <f>IF(F3110=61,1,0)</f>
        <v>0</v>
      </c>
      <c r="K3110" t="s">
        <v>0</v>
      </c>
      <c r="L3110">
        <v>79</v>
      </c>
      <c r="M3110">
        <v>241</v>
      </c>
      <c r="N3110">
        <v>33</v>
      </c>
      <c r="O3110">
        <v>33</v>
      </c>
      <c r="P3110">
        <v>30.6</v>
      </c>
      <c r="Q3110">
        <v>7.9</v>
      </c>
      <c r="R3110">
        <v>14.5</v>
      </c>
      <c r="S3110">
        <v>0.54299999999999993</v>
      </c>
      <c r="T3110">
        <v>6.4</v>
      </c>
      <c r="U3110">
        <v>9.6999999999999993</v>
      </c>
      <c r="V3110">
        <v>0.65900000000000003</v>
      </c>
      <c r="W3110">
        <v>1.5</v>
      </c>
      <c r="X3110">
        <v>4.8</v>
      </c>
      <c r="Y3110">
        <v>0.308</v>
      </c>
      <c r="Z3110">
        <v>2.8</v>
      </c>
      <c r="AA3110">
        <v>3.8</v>
      </c>
      <c r="AB3110">
        <v>0.746</v>
      </c>
      <c r="AC3110">
        <v>1.8</v>
      </c>
      <c r="AD3110">
        <v>8</v>
      </c>
      <c r="AE3110">
        <v>9.8000000000000007</v>
      </c>
      <c r="AF3110">
        <v>1.2</v>
      </c>
      <c r="AG3110">
        <v>1.3</v>
      </c>
      <c r="AH3110">
        <v>1.1000000000000001</v>
      </c>
      <c r="AI3110">
        <v>2.2999999999999998</v>
      </c>
      <c r="AJ3110">
        <v>2.8</v>
      </c>
      <c r="AK3110">
        <v>20.100000000000001</v>
      </c>
      <c r="AL3110">
        <v>26.8</v>
      </c>
      <c r="AM3110">
        <v>0.61499999999999999</v>
      </c>
      <c r="AN3110">
        <v>0.59399999999999997</v>
      </c>
      <c r="AO3110">
        <v>0.33200000000000002</v>
      </c>
      <c r="AP3110">
        <v>0.26300000000000001</v>
      </c>
      <c r="AQ3110">
        <v>576</v>
      </c>
      <c r="AR3110">
        <v>6.3</v>
      </c>
      <c r="AS3110">
        <v>27</v>
      </c>
      <c r="AT3110">
        <v>16.600000000000001</v>
      </c>
      <c r="AU3110">
        <v>7.4</v>
      </c>
      <c r="AV3110">
        <v>2.2000000000000002</v>
      </c>
      <c r="AW3110">
        <v>3.1</v>
      </c>
      <c r="AX3110">
        <v>12.5</v>
      </c>
      <c r="AY3110">
        <v>27.7</v>
      </c>
      <c r="AZ3110">
        <v>2.9</v>
      </c>
      <c r="BA3110">
        <v>1.4</v>
      </c>
      <c r="BB3110">
        <v>4.3</v>
      </c>
      <c r="BC3110">
        <v>0.16900000000000001</v>
      </c>
      <c r="BD3110">
        <v>2.6</v>
      </c>
      <c r="BE3110">
        <v>0.2</v>
      </c>
      <c r="BF3110">
        <v>2.7</v>
      </c>
    </row>
    <row r="3111" spans="1:58" x14ac:dyDescent="0.55000000000000004">
      <c r="A3111" t="s">
        <v>172</v>
      </c>
      <c r="B3111" t="s">
        <v>9</v>
      </c>
      <c r="C3111" t="s">
        <v>2086</v>
      </c>
      <c r="D3111">
        <v>0</v>
      </c>
      <c r="E3111">
        <f>IF(OR(ISBLANK(F3111),F3111=61),0,1)</f>
        <v>0</v>
      </c>
      <c r="G3111">
        <f>IF(AND(F3111&lt;31,E3111=1),1,0)</f>
        <v>0</v>
      </c>
      <c r="H3111">
        <f>IF(AND(F3111&gt;=31,E3111=1),1,0)</f>
        <v>0</v>
      </c>
      <c r="I3111">
        <f>IF(AND(F3111&lt;15,E3111=1),1,0)</f>
        <v>0</v>
      </c>
      <c r="J3111">
        <f>IF(F3111=61,1,0)</f>
        <v>0</v>
      </c>
      <c r="K3111" t="s">
        <v>0</v>
      </c>
      <c r="L3111">
        <v>78</v>
      </c>
      <c r="M3111">
        <v>215</v>
      </c>
      <c r="N3111">
        <v>27</v>
      </c>
      <c r="O3111">
        <v>21</v>
      </c>
      <c r="P3111">
        <v>25.9</v>
      </c>
      <c r="Q3111">
        <v>2.5</v>
      </c>
      <c r="R3111">
        <v>4.9000000000000004</v>
      </c>
      <c r="S3111">
        <v>0.50800000000000001</v>
      </c>
      <c r="T3111">
        <v>2.5</v>
      </c>
      <c r="U3111">
        <v>4.9000000000000004</v>
      </c>
      <c r="V3111">
        <v>0.50800000000000001</v>
      </c>
      <c r="W3111">
        <v>0</v>
      </c>
      <c r="X3111">
        <v>0</v>
      </c>
      <c r="Y3111">
        <v>0</v>
      </c>
      <c r="Z3111">
        <v>2.2999999999999998</v>
      </c>
      <c r="AA3111">
        <v>3.5</v>
      </c>
      <c r="AB3111">
        <v>0.66299999999999992</v>
      </c>
      <c r="AC3111">
        <v>2.2000000000000002</v>
      </c>
      <c r="AD3111">
        <v>3.1</v>
      </c>
      <c r="AE3111">
        <v>5.4</v>
      </c>
      <c r="AF3111">
        <v>0.7</v>
      </c>
      <c r="AG3111">
        <v>0.3</v>
      </c>
      <c r="AH3111">
        <v>0.2</v>
      </c>
      <c r="AI3111">
        <v>2.1</v>
      </c>
      <c r="AJ3111">
        <v>2.5</v>
      </c>
      <c r="AK3111">
        <v>7.3</v>
      </c>
      <c r="AL3111">
        <v>10.9</v>
      </c>
      <c r="AM3111">
        <v>0.55600000000000005</v>
      </c>
      <c r="AN3111">
        <v>0.50800000000000001</v>
      </c>
      <c r="AO3111">
        <v>0</v>
      </c>
      <c r="AP3111">
        <v>0.72</v>
      </c>
      <c r="AQ3111">
        <v>209</v>
      </c>
      <c r="AR3111">
        <v>10.199999999999999</v>
      </c>
      <c r="AS3111">
        <v>15.6</v>
      </c>
      <c r="AT3111">
        <v>12.8</v>
      </c>
      <c r="AU3111">
        <v>5.6</v>
      </c>
      <c r="AV3111">
        <v>0.7</v>
      </c>
      <c r="AW3111">
        <v>0.9</v>
      </c>
      <c r="AX3111">
        <v>24.3</v>
      </c>
      <c r="AY3111">
        <v>17.600000000000001</v>
      </c>
      <c r="AZ3111">
        <v>0.4</v>
      </c>
      <c r="BA3111">
        <v>0.5</v>
      </c>
      <c r="BB3111">
        <v>1</v>
      </c>
      <c r="BC3111">
        <v>5.5999999999999987E-2</v>
      </c>
      <c r="BD3111">
        <v>-4.7</v>
      </c>
      <c r="BE3111">
        <v>-1.6</v>
      </c>
      <c r="BF3111">
        <v>-6.4</v>
      </c>
    </row>
    <row r="3112" spans="1:58" x14ac:dyDescent="0.55000000000000004">
      <c r="A3112" t="s">
        <v>153</v>
      </c>
      <c r="B3112" t="s">
        <v>9</v>
      </c>
      <c r="C3112" t="s">
        <v>2087</v>
      </c>
      <c r="D3112">
        <v>0</v>
      </c>
      <c r="E3112">
        <f>IF(OR(ISBLANK(F3112),F3112=61),0,1)</f>
        <v>0</v>
      </c>
      <c r="G3112">
        <f>IF(AND(F3112&lt;31,E3112=1),1,0)</f>
        <v>0</v>
      </c>
      <c r="H3112">
        <f>IF(AND(F3112&gt;=31,E3112=1),1,0)</f>
        <v>0</v>
      </c>
      <c r="I3112">
        <f>IF(AND(F3112&lt;15,E3112=1),1,0)</f>
        <v>0</v>
      </c>
      <c r="J3112">
        <f>IF(F3112=61,1,0)</f>
        <v>0</v>
      </c>
      <c r="K3112" t="s">
        <v>0</v>
      </c>
      <c r="L3112">
        <v>82</v>
      </c>
      <c r="M3112">
        <v>230</v>
      </c>
      <c r="N3112">
        <v>15</v>
      </c>
      <c r="O3112">
        <v>0</v>
      </c>
      <c r="P3112">
        <v>4.5999999999999996</v>
      </c>
      <c r="Q3112">
        <v>0.3</v>
      </c>
      <c r="R3112">
        <v>0.6</v>
      </c>
      <c r="S3112">
        <v>0.44400000000000001</v>
      </c>
      <c r="T3112">
        <v>0.3</v>
      </c>
      <c r="U3112">
        <v>0.6</v>
      </c>
      <c r="V3112">
        <v>0.44400000000000001</v>
      </c>
      <c r="W3112">
        <v>0</v>
      </c>
      <c r="X3112">
        <v>0</v>
      </c>
      <c r="Y3112">
        <v>0</v>
      </c>
      <c r="Z3112">
        <v>0.1</v>
      </c>
      <c r="AA3112">
        <v>0.3</v>
      </c>
      <c r="AB3112">
        <v>0.4</v>
      </c>
      <c r="AC3112">
        <v>0.1</v>
      </c>
      <c r="AD3112">
        <v>0.3</v>
      </c>
      <c r="AE3112">
        <v>0.4</v>
      </c>
      <c r="AF3112">
        <v>0</v>
      </c>
      <c r="AG3112">
        <v>0.1</v>
      </c>
      <c r="AH3112">
        <v>0.3</v>
      </c>
      <c r="AI3112">
        <v>0.1</v>
      </c>
      <c r="AJ3112">
        <v>1.3</v>
      </c>
      <c r="AK3112">
        <v>0.7</v>
      </c>
      <c r="AL3112">
        <v>3.9</v>
      </c>
      <c r="AM3112">
        <v>0.44</v>
      </c>
      <c r="AN3112">
        <v>0.44400000000000001</v>
      </c>
      <c r="AO3112">
        <v>0</v>
      </c>
      <c r="AP3112">
        <v>0.55600000000000005</v>
      </c>
      <c r="AQ3112">
        <v>10</v>
      </c>
      <c r="AR3112">
        <v>3.7</v>
      </c>
      <c r="AS3112">
        <v>7</v>
      </c>
      <c r="AT3112">
        <v>5.4</v>
      </c>
      <c r="AU3112">
        <v>0</v>
      </c>
      <c r="AV3112">
        <v>0.9</v>
      </c>
      <c r="AW3112">
        <v>9.1</v>
      </c>
      <c r="AX3112">
        <v>8.1</v>
      </c>
      <c r="AY3112">
        <v>9.6</v>
      </c>
      <c r="AZ3112">
        <v>0</v>
      </c>
      <c r="BA3112">
        <v>0.1</v>
      </c>
      <c r="BB3112">
        <v>0.1</v>
      </c>
      <c r="BC3112">
        <v>5.4000000000000013E-2</v>
      </c>
      <c r="BD3112">
        <v>-4.8</v>
      </c>
      <c r="BE3112">
        <v>4.7</v>
      </c>
      <c r="BF3112">
        <v>0</v>
      </c>
    </row>
    <row r="3113" spans="1:58" x14ac:dyDescent="0.55000000000000004">
      <c r="A3113" t="s">
        <v>947</v>
      </c>
      <c r="B3113" t="s">
        <v>3</v>
      </c>
      <c r="C3113" t="s">
        <v>2088</v>
      </c>
      <c r="D3113">
        <v>0</v>
      </c>
      <c r="E3113">
        <f>IF(OR(ISBLANK(F3113),F3113=61),0,1)</f>
        <v>0</v>
      </c>
      <c r="G3113">
        <f>IF(AND(F3113&lt;31,E3113=1),1,0)</f>
        <v>0</v>
      </c>
      <c r="H3113">
        <f>IF(AND(F3113&gt;=31,E3113=1),1,0)</f>
        <v>0</v>
      </c>
      <c r="I3113">
        <f>IF(AND(F3113&lt;15,E3113=1),1,0)</f>
        <v>0</v>
      </c>
      <c r="J3113">
        <f>IF(F3113=61,1,0)</f>
        <v>0</v>
      </c>
      <c r="K3113" t="s">
        <v>0</v>
      </c>
      <c r="L3113">
        <v>79</v>
      </c>
      <c r="M3113">
        <v>200</v>
      </c>
      <c r="N3113">
        <v>3</v>
      </c>
      <c r="O3113">
        <v>0</v>
      </c>
      <c r="P3113">
        <v>3.3</v>
      </c>
      <c r="Q3113">
        <v>0.3</v>
      </c>
      <c r="R3113">
        <v>1</v>
      </c>
      <c r="S3113">
        <v>0.33300000000000002</v>
      </c>
      <c r="T3113">
        <v>0.3</v>
      </c>
      <c r="U3113">
        <v>1</v>
      </c>
      <c r="V3113">
        <v>0.33300000000000002</v>
      </c>
      <c r="W3113">
        <v>0</v>
      </c>
      <c r="X3113">
        <v>0</v>
      </c>
      <c r="Y3113">
        <v>0</v>
      </c>
      <c r="Z3113">
        <v>0.3</v>
      </c>
      <c r="AA3113">
        <v>0.7</v>
      </c>
      <c r="AB3113">
        <v>0.5</v>
      </c>
      <c r="AC3113">
        <v>0.3</v>
      </c>
      <c r="AD3113">
        <v>0.3</v>
      </c>
      <c r="AE3113">
        <v>0.7</v>
      </c>
      <c r="AF3113">
        <v>0</v>
      </c>
      <c r="AG3113">
        <v>0</v>
      </c>
      <c r="AH3113">
        <v>0</v>
      </c>
      <c r="AI3113">
        <v>0.3</v>
      </c>
      <c r="AJ3113">
        <v>0</v>
      </c>
      <c r="AK3113">
        <v>1</v>
      </c>
      <c r="AL3113">
        <v>4.3</v>
      </c>
      <c r="AM3113">
        <v>0.38</v>
      </c>
      <c r="AN3113">
        <v>0.33300000000000002</v>
      </c>
      <c r="AO3113">
        <v>0</v>
      </c>
      <c r="AP3113">
        <v>0.66700000000000004</v>
      </c>
      <c r="AQ3113">
        <v>3</v>
      </c>
      <c r="AR3113">
        <v>11.4</v>
      </c>
      <c r="AS3113">
        <v>10.9</v>
      </c>
      <c r="AT3113">
        <v>11.1</v>
      </c>
      <c r="AU3113">
        <v>0</v>
      </c>
      <c r="AV3113">
        <v>0</v>
      </c>
      <c r="AW3113">
        <v>0</v>
      </c>
      <c r="AX3113">
        <v>20.2</v>
      </c>
      <c r="AY3113">
        <v>24.4</v>
      </c>
      <c r="AZ3113">
        <v>0</v>
      </c>
      <c r="BA3113">
        <v>0</v>
      </c>
      <c r="BB3113">
        <v>0</v>
      </c>
      <c r="BC3113">
        <v>-3.5999999999999997E-2</v>
      </c>
      <c r="BD3113">
        <v>-12.3</v>
      </c>
      <c r="BE3113">
        <v>-7.4</v>
      </c>
      <c r="BF3113">
        <v>-19.7</v>
      </c>
    </row>
    <row r="3114" spans="1:58" x14ac:dyDescent="0.55000000000000004">
      <c r="A3114" t="s">
        <v>1097</v>
      </c>
      <c r="B3114" t="s">
        <v>18</v>
      </c>
      <c r="C3114" t="s">
        <v>2089</v>
      </c>
      <c r="D3114">
        <v>0</v>
      </c>
      <c r="E3114">
        <f>IF(OR(ISBLANK(F3114),F3114=61),0,1)</f>
        <v>0</v>
      </c>
      <c r="G3114">
        <f>IF(AND(F3114&lt;31,E3114=1),1,0)</f>
        <v>0</v>
      </c>
      <c r="H3114">
        <f>IF(AND(F3114&gt;=31,E3114=1),1,0)</f>
        <v>0</v>
      </c>
      <c r="I3114">
        <f>IF(AND(F3114&lt;15,E3114=1),1,0)</f>
        <v>0</v>
      </c>
      <c r="J3114">
        <f>IF(F3114=61,1,0)</f>
        <v>0</v>
      </c>
      <c r="K3114" t="s">
        <v>0</v>
      </c>
      <c r="L3114">
        <v>79</v>
      </c>
      <c r="M3114">
        <v>225</v>
      </c>
      <c r="N3114">
        <v>34</v>
      </c>
      <c r="O3114">
        <v>20</v>
      </c>
      <c r="P3114">
        <v>24.3</v>
      </c>
      <c r="Q3114">
        <v>2.9</v>
      </c>
      <c r="R3114">
        <v>4.5999999999999996</v>
      </c>
      <c r="S3114">
        <v>0.627</v>
      </c>
      <c r="T3114">
        <v>2.9</v>
      </c>
      <c r="U3114">
        <v>4.5999999999999996</v>
      </c>
      <c r="V3114">
        <v>0.626</v>
      </c>
      <c r="W3114">
        <v>0.1</v>
      </c>
      <c r="X3114">
        <v>0.1</v>
      </c>
      <c r="Y3114">
        <v>0.66700000000000004</v>
      </c>
      <c r="Z3114">
        <v>3.3</v>
      </c>
      <c r="AA3114">
        <v>4.4000000000000004</v>
      </c>
      <c r="AB3114">
        <v>0.75700000000000001</v>
      </c>
      <c r="AC3114">
        <v>2.7</v>
      </c>
      <c r="AD3114">
        <v>3.2</v>
      </c>
      <c r="AE3114">
        <v>5.9</v>
      </c>
      <c r="AF3114">
        <v>0.6</v>
      </c>
      <c r="AG3114">
        <v>1</v>
      </c>
      <c r="AH3114">
        <v>1.2</v>
      </c>
      <c r="AI3114">
        <v>1.3</v>
      </c>
      <c r="AJ3114">
        <v>3</v>
      </c>
      <c r="AK3114">
        <v>9.1999999999999993</v>
      </c>
      <c r="AL3114">
        <v>24.5</v>
      </c>
      <c r="AM3114">
        <v>0.68299999999999994</v>
      </c>
      <c r="AN3114">
        <v>0.63300000000000001</v>
      </c>
      <c r="AO3114">
        <v>1.9E-2</v>
      </c>
      <c r="AP3114">
        <v>0.93700000000000006</v>
      </c>
      <c r="AQ3114">
        <v>312</v>
      </c>
      <c r="AR3114">
        <v>14.9</v>
      </c>
      <c r="AS3114">
        <v>15.1</v>
      </c>
      <c r="AT3114">
        <v>15</v>
      </c>
      <c r="AU3114">
        <v>5.7</v>
      </c>
      <c r="AV3114">
        <v>2.5</v>
      </c>
      <c r="AW3114">
        <v>5.5</v>
      </c>
      <c r="AX3114">
        <v>16.2</v>
      </c>
      <c r="AY3114">
        <v>18.100000000000001</v>
      </c>
      <c r="AZ3114">
        <v>3</v>
      </c>
      <c r="BA3114">
        <v>1.5</v>
      </c>
      <c r="BB3114">
        <v>4.5</v>
      </c>
      <c r="BC3114">
        <v>0.219</v>
      </c>
      <c r="BD3114">
        <v>6</v>
      </c>
      <c r="BE3114">
        <v>4</v>
      </c>
      <c r="BF3114">
        <v>10</v>
      </c>
    </row>
    <row r="3115" spans="1:58" x14ac:dyDescent="0.55000000000000004">
      <c r="A3115" t="s">
        <v>24</v>
      </c>
      <c r="B3115" t="s">
        <v>9</v>
      </c>
      <c r="C3115" t="s">
        <v>2090</v>
      </c>
      <c r="D3115">
        <v>0</v>
      </c>
      <c r="E3115">
        <f>IF(OR(ISBLANK(F3115),F3115=61),0,1)</f>
        <v>0</v>
      </c>
      <c r="G3115">
        <f>IF(AND(F3115&lt;31,E3115=1),1,0)</f>
        <v>0</v>
      </c>
      <c r="H3115">
        <f>IF(AND(F3115&gt;=31,E3115=1),1,0)</f>
        <v>0</v>
      </c>
      <c r="I3115">
        <f>IF(AND(F3115&lt;15,E3115=1),1,0)</f>
        <v>0</v>
      </c>
      <c r="J3115">
        <f>IF(F3115=61,1,0)</f>
        <v>0</v>
      </c>
      <c r="K3115" t="s">
        <v>0</v>
      </c>
      <c r="L3115">
        <v>79</v>
      </c>
      <c r="M3115">
        <v>260</v>
      </c>
      <c r="N3115">
        <v>7</v>
      </c>
      <c r="O3115">
        <v>0</v>
      </c>
      <c r="P3115">
        <v>1.3</v>
      </c>
      <c r="Q3115">
        <v>0.4</v>
      </c>
      <c r="R3115">
        <v>0.4</v>
      </c>
      <c r="S3115">
        <v>1</v>
      </c>
      <c r="T3115">
        <v>0.4</v>
      </c>
      <c r="U3115">
        <v>0.4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0.1</v>
      </c>
      <c r="AD3115">
        <v>0.4</v>
      </c>
      <c r="AE3115">
        <v>0.6</v>
      </c>
      <c r="AF3115">
        <v>0</v>
      </c>
      <c r="AG3115">
        <v>0</v>
      </c>
      <c r="AH3115">
        <v>0</v>
      </c>
      <c r="AI3115">
        <v>0</v>
      </c>
      <c r="AJ3115">
        <v>0.4</v>
      </c>
      <c r="AK3115">
        <v>0.9</v>
      </c>
      <c r="AL3115">
        <v>37.5</v>
      </c>
      <c r="AM3115">
        <v>1</v>
      </c>
      <c r="AN3115">
        <v>1</v>
      </c>
      <c r="AO3115">
        <v>0</v>
      </c>
      <c r="AP3115">
        <v>0</v>
      </c>
      <c r="AQ3115">
        <v>3</v>
      </c>
      <c r="AR3115">
        <v>13.5</v>
      </c>
      <c r="AS3115">
        <v>35.5</v>
      </c>
      <c r="AT3115">
        <v>25.2</v>
      </c>
      <c r="AU3115">
        <v>0</v>
      </c>
      <c r="AV3115">
        <v>0</v>
      </c>
      <c r="AW3115">
        <v>0</v>
      </c>
      <c r="AX3115">
        <v>0</v>
      </c>
      <c r="AY3115">
        <v>16.7</v>
      </c>
      <c r="AZ3115">
        <v>0.1</v>
      </c>
      <c r="BA3115">
        <v>0</v>
      </c>
      <c r="BB3115">
        <v>0.1</v>
      </c>
      <c r="BC3115">
        <v>0.307</v>
      </c>
      <c r="BD3115">
        <v>9.1999999999999993</v>
      </c>
      <c r="BE3115">
        <v>-6.3</v>
      </c>
      <c r="BF3115">
        <v>3</v>
      </c>
    </row>
    <row r="3116" spans="1:58" x14ac:dyDescent="0.55000000000000004">
      <c r="A3116" t="s">
        <v>411</v>
      </c>
      <c r="B3116" t="s">
        <v>18</v>
      </c>
      <c r="C3116" t="s">
        <v>2091</v>
      </c>
      <c r="D3116">
        <v>0</v>
      </c>
      <c r="E3116">
        <f>IF(OR(ISBLANK(F3116),F3116=61),0,1)</f>
        <v>0</v>
      </c>
      <c r="G3116">
        <f>IF(AND(F3116&lt;31,E3116=1),1,0)</f>
        <v>0</v>
      </c>
      <c r="H3116">
        <f>IF(AND(F3116&gt;=31,E3116=1),1,0)</f>
        <v>0</v>
      </c>
      <c r="I3116">
        <f>IF(AND(F3116&lt;15,E3116=1),1,0)</f>
        <v>0</v>
      </c>
      <c r="J3116">
        <f>IF(F3116=61,1,0)</f>
        <v>0</v>
      </c>
      <c r="K3116" t="s">
        <v>0</v>
      </c>
      <c r="L3116">
        <v>78</v>
      </c>
      <c r="M3116">
        <v>210</v>
      </c>
      <c r="N3116">
        <v>21</v>
      </c>
      <c r="O3116">
        <v>1</v>
      </c>
      <c r="P3116">
        <v>9.9</v>
      </c>
      <c r="Q3116">
        <v>0.9</v>
      </c>
      <c r="R3116">
        <v>1.5</v>
      </c>
      <c r="S3116">
        <v>0.56299999999999994</v>
      </c>
      <c r="T3116">
        <v>0.9</v>
      </c>
      <c r="U3116">
        <v>1.5</v>
      </c>
      <c r="V3116">
        <v>0.56299999999999994</v>
      </c>
      <c r="W3116">
        <v>0</v>
      </c>
      <c r="X3116">
        <v>0</v>
      </c>
      <c r="Y3116">
        <v>0</v>
      </c>
      <c r="Z3116">
        <v>0.5</v>
      </c>
      <c r="AA3116">
        <v>0.9</v>
      </c>
      <c r="AB3116">
        <v>0.61099999999999999</v>
      </c>
      <c r="AC3116">
        <v>1.1000000000000001</v>
      </c>
      <c r="AD3116">
        <v>1.4</v>
      </c>
      <c r="AE3116">
        <v>2.5</v>
      </c>
      <c r="AF3116">
        <v>0.1</v>
      </c>
      <c r="AG3116">
        <v>0.1</v>
      </c>
      <c r="AH3116">
        <v>0.2</v>
      </c>
      <c r="AI3116">
        <v>0.5</v>
      </c>
      <c r="AJ3116">
        <v>1</v>
      </c>
      <c r="AK3116">
        <v>2.2000000000000002</v>
      </c>
      <c r="AL3116">
        <v>13.5</v>
      </c>
      <c r="AM3116">
        <v>0.57999999999999996</v>
      </c>
      <c r="AN3116">
        <v>0.56299999999999994</v>
      </c>
      <c r="AO3116">
        <v>0</v>
      </c>
      <c r="AP3116">
        <v>0.56299999999999994</v>
      </c>
      <c r="AQ3116">
        <v>49</v>
      </c>
      <c r="AR3116">
        <v>12.5</v>
      </c>
      <c r="AS3116">
        <v>17.8</v>
      </c>
      <c r="AT3116">
        <v>15</v>
      </c>
      <c r="AU3116">
        <v>2.2000000000000002</v>
      </c>
      <c r="AV3116">
        <v>0.9</v>
      </c>
      <c r="AW3116">
        <v>2.2000000000000002</v>
      </c>
      <c r="AX3116">
        <v>19.8</v>
      </c>
      <c r="AY3116">
        <v>12.7</v>
      </c>
      <c r="AZ3116">
        <v>0.3</v>
      </c>
      <c r="BA3116">
        <v>0.1</v>
      </c>
      <c r="BB3116">
        <v>0.4</v>
      </c>
      <c r="BC3116">
        <v>7.2000000000000008E-2</v>
      </c>
      <c r="BD3116">
        <v>-2.9</v>
      </c>
      <c r="BE3116">
        <v>-2.2999999999999998</v>
      </c>
      <c r="BF3116">
        <v>-5.2</v>
      </c>
    </row>
    <row r="3117" spans="1:58" x14ac:dyDescent="0.55000000000000004">
      <c r="A3117" t="s">
        <v>799</v>
      </c>
      <c r="B3117" t="s">
        <v>6</v>
      </c>
      <c r="C3117" t="s">
        <v>2091</v>
      </c>
      <c r="D3117">
        <v>0</v>
      </c>
      <c r="E3117">
        <f>IF(OR(ISBLANK(F3117),F3117=61),0,1)</f>
        <v>0</v>
      </c>
      <c r="G3117">
        <f>IF(AND(F3117&lt;31,E3117=1),1,0)</f>
        <v>0</v>
      </c>
      <c r="H3117">
        <f>IF(AND(F3117&gt;=31,E3117=1),1,0)</f>
        <v>0</v>
      </c>
      <c r="I3117">
        <f>IF(AND(F3117&lt;15,E3117=1),1,0)</f>
        <v>0</v>
      </c>
      <c r="J3117">
        <f>IF(F3117=61,1,0)</f>
        <v>0</v>
      </c>
      <c r="K3117" t="s">
        <v>0</v>
      </c>
      <c r="L3117">
        <v>78</v>
      </c>
      <c r="M3117">
        <v>210</v>
      </c>
      <c r="N3117">
        <v>28</v>
      </c>
      <c r="O3117">
        <v>13</v>
      </c>
      <c r="P3117">
        <v>9.6999999999999993</v>
      </c>
      <c r="Q3117">
        <v>0.4</v>
      </c>
      <c r="R3117">
        <v>1</v>
      </c>
      <c r="S3117">
        <v>0.40699999999999997</v>
      </c>
      <c r="T3117">
        <v>0.4</v>
      </c>
      <c r="U3117">
        <v>1</v>
      </c>
      <c r="V3117">
        <v>0.40699999999999997</v>
      </c>
      <c r="W3117">
        <v>0</v>
      </c>
      <c r="X3117">
        <v>0</v>
      </c>
      <c r="Y3117">
        <v>0</v>
      </c>
      <c r="Z3117">
        <v>0.1</v>
      </c>
      <c r="AA3117">
        <v>0.5</v>
      </c>
      <c r="AB3117">
        <v>0.28599999999999998</v>
      </c>
      <c r="AC3117">
        <v>1.3</v>
      </c>
      <c r="AD3117">
        <v>2.2000000000000002</v>
      </c>
      <c r="AE3117">
        <v>3.5</v>
      </c>
      <c r="AF3117">
        <v>0.3</v>
      </c>
      <c r="AG3117">
        <v>0.1</v>
      </c>
      <c r="AH3117">
        <v>0.3</v>
      </c>
      <c r="AI3117">
        <v>0.8</v>
      </c>
      <c r="AJ3117">
        <v>1.9</v>
      </c>
      <c r="AK3117">
        <v>0.9</v>
      </c>
      <c r="AL3117">
        <v>6.5</v>
      </c>
      <c r="AM3117">
        <v>0.38600000000000001</v>
      </c>
      <c r="AN3117">
        <v>0.40699999999999997</v>
      </c>
      <c r="AO3117">
        <v>0</v>
      </c>
      <c r="AP3117">
        <v>0.51900000000000002</v>
      </c>
      <c r="AQ3117">
        <v>44</v>
      </c>
      <c r="AR3117">
        <v>14.8</v>
      </c>
      <c r="AS3117">
        <v>25</v>
      </c>
      <c r="AT3117">
        <v>20</v>
      </c>
      <c r="AU3117">
        <v>5.7</v>
      </c>
      <c r="AV3117">
        <v>0.6</v>
      </c>
      <c r="AW3117">
        <v>3.8</v>
      </c>
      <c r="AX3117">
        <v>38.4</v>
      </c>
      <c r="AY3117">
        <v>9.9</v>
      </c>
      <c r="AZ3117">
        <v>-0.2</v>
      </c>
      <c r="BA3117">
        <v>0.7</v>
      </c>
      <c r="BB3117">
        <v>0.6</v>
      </c>
      <c r="BC3117">
        <v>8.1000000000000003E-2</v>
      </c>
      <c r="BD3117">
        <v>-6</v>
      </c>
      <c r="BE3117">
        <v>4.0999999999999996</v>
      </c>
      <c r="BF3117">
        <v>-1.9</v>
      </c>
    </row>
    <row r="3118" spans="1:58" x14ac:dyDescent="0.55000000000000004">
      <c r="A3118" t="s">
        <v>799</v>
      </c>
      <c r="B3118" t="s">
        <v>9</v>
      </c>
      <c r="C3118" t="s">
        <v>2091</v>
      </c>
      <c r="D3118">
        <v>0</v>
      </c>
      <c r="E3118">
        <f>IF(OR(ISBLANK(F3118),F3118=61),0,1)</f>
        <v>0</v>
      </c>
      <c r="G3118">
        <f>IF(AND(F3118&lt;31,E3118=1),1,0)</f>
        <v>0</v>
      </c>
      <c r="H3118">
        <f>IF(AND(F3118&gt;=31,E3118=1),1,0)</f>
        <v>0</v>
      </c>
      <c r="I3118">
        <f>IF(AND(F3118&lt;15,E3118=1),1,0)</f>
        <v>0</v>
      </c>
      <c r="J3118">
        <f>IF(F3118=61,1,0)</f>
        <v>0</v>
      </c>
      <c r="K3118" t="s">
        <v>0</v>
      </c>
      <c r="L3118">
        <v>78</v>
      </c>
      <c r="M3118">
        <v>210</v>
      </c>
      <c r="N3118">
        <v>4</v>
      </c>
      <c r="O3118">
        <v>0</v>
      </c>
      <c r="P3118">
        <v>1.5</v>
      </c>
      <c r="Q3118">
        <v>0</v>
      </c>
      <c r="R3118">
        <v>0.8</v>
      </c>
      <c r="S3118">
        <v>0</v>
      </c>
      <c r="T3118">
        <v>0</v>
      </c>
      <c r="U3118">
        <v>0.5</v>
      </c>
      <c r="V3118">
        <v>0</v>
      </c>
      <c r="W3118">
        <v>0</v>
      </c>
      <c r="X3118">
        <v>0.3</v>
      </c>
      <c r="Y3118">
        <v>0</v>
      </c>
      <c r="Z3118">
        <v>0</v>
      </c>
      <c r="AA3118">
        <v>0</v>
      </c>
      <c r="AB3118">
        <v>0</v>
      </c>
      <c r="AC3118">
        <v>0.3</v>
      </c>
      <c r="AD3118">
        <v>0</v>
      </c>
      <c r="AE3118">
        <v>0.3</v>
      </c>
      <c r="AF3118">
        <v>0</v>
      </c>
      <c r="AG3118">
        <v>0.3</v>
      </c>
      <c r="AH3118">
        <v>0</v>
      </c>
      <c r="AI3118">
        <v>0</v>
      </c>
      <c r="AJ3118">
        <v>0.5</v>
      </c>
      <c r="AK3118">
        <v>0</v>
      </c>
      <c r="AL3118">
        <v>-10.6</v>
      </c>
      <c r="AM3118">
        <v>0</v>
      </c>
      <c r="AN3118">
        <v>0</v>
      </c>
      <c r="AO3118">
        <v>0.33300000000000002</v>
      </c>
      <c r="AP3118">
        <v>0</v>
      </c>
      <c r="AQ3118">
        <v>0</v>
      </c>
      <c r="AR3118">
        <v>18.899999999999999</v>
      </c>
      <c r="AS3118">
        <v>0</v>
      </c>
      <c r="AT3118">
        <v>9.6</v>
      </c>
      <c r="AU3118">
        <v>0</v>
      </c>
      <c r="AV3118">
        <v>9.9</v>
      </c>
      <c r="AW3118">
        <v>0</v>
      </c>
      <c r="AX3118">
        <v>0</v>
      </c>
      <c r="AY3118">
        <v>25.4</v>
      </c>
      <c r="AZ3118">
        <v>0</v>
      </c>
      <c r="BA3118">
        <v>0</v>
      </c>
      <c r="BB3118">
        <v>0</v>
      </c>
      <c r="BC3118">
        <v>-0.183</v>
      </c>
      <c r="BD3118">
        <v>-14.3</v>
      </c>
      <c r="BE3118">
        <v>0</v>
      </c>
      <c r="BF3118">
        <v>-14.3</v>
      </c>
    </row>
    <row r="3119" spans="1:58" x14ac:dyDescent="0.55000000000000004">
      <c r="A3119" t="s">
        <v>448</v>
      </c>
      <c r="B3119" t="s">
        <v>6</v>
      </c>
      <c r="C3119" t="s">
        <v>2092</v>
      </c>
      <c r="D3119">
        <v>0</v>
      </c>
      <c r="E3119">
        <f>IF(OR(ISBLANK(F3119),F3119=61),0,1)</f>
        <v>0</v>
      </c>
      <c r="G3119">
        <f>IF(AND(F3119&lt;31,E3119=1),1,0)</f>
        <v>0</v>
      </c>
      <c r="H3119">
        <f>IF(AND(F3119&gt;=31,E3119=1),1,0)</f>
        <v>0</v>
      </c>
      <c r="I3119">
        <f>IF(AND(F3119&lt;15,E3119=1),1,0)</f>
        <v>0</v>
      </c>
      <c r="J3119">
        <f>IF(F3119=61,1,0)</f>
        <v>0</v>
      </c>
      <c r="K3119" t="s">
        <v>0</v>
      </c>
      <c r="L3119">
        <v>82</v>
      </c>
      <c r="M3119">
        <v>220</v>
      </c>
      <c r="N3119">
        <v>32</v>
      </c>
      <c r="O3119">
        <v>32</v>
      </c>
      <c r="P3119">
        <v>30.9</v>
      </c>
      <c r="Q3119">
        <v>5.6</v>
      </c>
      <c r="R3119">
        <v>9.6999999999999993</v>
      </c>
      <c r="S3119">
        <v>0.57399999999999995</v>
      </c>
      <c r="T3119">
        <v>5.5</v>
      </c>
      <c r="U3119">
        <v>9.6999999999999993</v>
      </c>
      <c r="V3119">
        <v>0.57299999999999995</v>
      </c>
      <c r="W3119">
        <v>0</v>
      </c>
      <c r="X3119">
        <v>0</v>
      </c>
      <c r="Y3119">
        <v>1</v>
      </c>
      <c r="Z3119">
        <v>3.7</v>
      </c>
      <c r="AA3119">
        <v>5.0999999999999996</v>
      </c>
      <c r="AB3119">
        <v>0.71299999999999997</v>
      </c>
      <c r="AC3119">
        <v>4.8</v>
      </c>
      <c r="AD3119">
        <v>6.4</v>
      </c>
      <c r="AE3119">
        <v>11.2</v>
      </c>
      <c r="AF3119">
        <v>1</v>
      </c>
      <c r="AG3119">
        <v>0.8</v>
      </c>
      <c r="AH3119">
        <v>0.9</v>
      </c>
      <c r="AI3119">
        <v>2</v>
      </c>
      <c r="AJ3119">
        <v>3.2</v>
      </c>
      <c r="AK3119">
        <v>14.8</v>
      </c>
      <c r="AL3119">
        <v>26.1</v>
      </c>
      <c r="AM3119">
        <v>0.61099999999999999</v>
      </c>
      <c r="AN3119">
        <v>0.57600000000000007</v>
      </c>
      <c r="AO3119">
        <v>3.0000000000000001E-3</v>
      </c>
      <c r="AP3119">
        <v>0.52900000000000003</v>
      </c>
      <c r="AQ3119">
        <v>482</v>
      </c>
      <c r="AR3119">
        <v>16.7</v>
      </c>
      <c r="AS3119">
        <v>23.4</v>
      </c>
      <c r="AT3119">
        <v>20</v>
      </c>
      <c r="AU3119">
        <v>6.3</v>
      </c>
      <c r="AV3119">
        <v>1.4</v>
      </c>
      <c r="AW3119">
        <v>3.6</v>
      </c>
      <c r="AX3119">
        <v>14.2</v>
      </c>
      <c r="AY3119">
        <v>21.8</v>
      </c>
      <c r="AZ3119">
        <v>3.4</v>
      </c>
      <c r="BA3119">
        <v>1.6</v>
      </c>
      <c r="BB3119">
        <v>4.9000000000000004</v>
      </c>
      <c r="BC3119">
        <v>0.19900000000000001</v>
      </c>
      <c r="BD3119">
        <v>2.2000000000000002</v>
      </c>
      <c r="BE3119">
        <v>0.3</v>
      </c>
      <c r="BF3119">
        <v>2.5</v>
      </c>
    </row>
    <row r="3120" spans="1:58" x14ac:dyDescent="0.55000000000000004">
      <c r="A3120" t="s">
        <v>448</v>
      </c>
      <c r="B3120" t="s">
        <v>9</v>
      </c>
      <c r="C3120" t="s">
        <v>2092</v>
      </c>
      <c r="D3120">
        <v>0</v>
      </c>
      <c r="E3120">
        <f>IF(OR(ISBLANK(F3120),F3120=61),0,1)</f>
        <v>0</v>
      </c>
      <c r="G3120">
        <f>IF(AND(F3120&lt;31,E3120=1),1,0)</f>
        <v>0</v>
      </c>
      <c r="H3120">
        <f>IF(AND(F3120&gt;=31,E3120=1),1,0)</f>
        <v>0</v>
      </c>
      <c r="I3120">
        <f>IF(AND(F3120&lt;15,E3120=1),1,0)</f>
        <v>0</v>
      </c>
      <c r="J3120">
        <f>IF(F3120=61,1,0)</f>
        <v>0</v>
      </c>
      <c r="K3120" t="s">
        <v>0</v>
      </c>
      <c r="L3120">
        <v>82</v>
      </c>
      <c r="M3120">
        <v>220</v>
      </c>
      <c r="N3120">
        <v>35</v>
      </c>
      <c r="O3120">
        <v>35</v>
      </c>
      <c r="P3120">
        <v>34.1</v>
      </c>
      <c r="Q3120">
        <v>5.7</v>
      </c>
      <c r="R3120">
        <v>8.5</v>
      </c>
      <c r="S3120">
        <v>0.67200000000000004</v>
      </c>
      <c r="T3120">
        <v>5.7</v>
      </c>
      <c r="U3120">
        <v>8.5</v>
      </c>
      <c r="V3120">
        <v>0.67200000000000004</v>
      </c>
      <c r="W3120">
        <v>0</v>
      </c>
      <c r="X3120">
        <v>0</v>
      </c>
      <c r="Y3120">
        <v>0</v>
      </c>
      <c r="Z3120">
        <v>3</v>
      </c>
      <c r="AA3120">
        <v>4.9000000000000004</v>
      </c>
      <c r="AB3120">
        <v>0.60699999999999998</v>
      </c>
      <c r="AC3120">
        <v>4.0999999999999996</v>
      </c>
      <c r="AD3120">
        <v>7.1</v>
      </c>
      <c r="AE3120">
        <v>11.2</v>
      </c>
      <c r="AF3120">
        <v>0.3</v>
      </c>
      <c r="AG3120">
        <v>0.8</v>
      </c>
      <c r="AH3120">
        <v>1.9</v>
      </c>
      <c r="AI3120">
        <v>1.9</v>
      </c>
      <c r="AJ3120">
        <v>3.3</v>
      </c>
      <c r="AK3120">
        <v>14.5</v>
      </c>
      <c r="AL3120">
        <v>25.7</v>
      </c>
      <c r="AM3120">
        <v>0.66500000000000004</v>
      </c>
      <c r="AN3120">
        <v>0.67200000000000004</v>
      </c>
      <c r="AO3120">
        <v>0</v>
      </c>
      <c r="AP3120">
        <v>0.57899999999999996</v>
      </c>
      <c r="AQ3120">
        <v>488</v>
      </c>
      <c r="AR3120">
        <v>14.4</v>
      </c>
      <c r="AS3120">
        <v>22.9</v>
      </c>
      <c r="AT3120">
        <v>18.8</v>
      </c>
      <c r="AU3120">
        <v>1.9</v>
      </c>
      <c r="AV3120">
        <v>1.3</v>
      </c>
      <c r="AW3120">
        <v>6.5</v>
      </c>
      <c r="AX3120">
        <v>14.8</v>
      </c>
      <c r="AY3120">
        <v>19.3</v>
      </c>
      <c r="AZ3120">
        <v>3.7</v>
      </c>
      <c r="BA3120">
        <v>2.5</v>
      </c>
      <c r="BB3120">
        <v>6.2</v>
      </c>
      <c r="BC3120">
        <v>0.20799999999999999</v>
      </c>
      <c r="BD3120">
        <v>1.1000000000000001</v>
      </c>
      <c r="BE3120">
        <v>1.2</v>
      </c>
      <c r="BF3120">
        <v>2.2999999999999998</v>
      </c>
    </row>
    <row r="3121" spans="1:58" x14ac:dyDescent="0.55000000000000004">
      <c r="A3121" t="s">
        <v>1076</v>
      </c>
      <c r="B3121" t="s">
        <v>18</v>
      </c>
      <c r="C3121" t="s">
        <v>2093</v>
      </c>
      <c r="D3121">
        <v>0</v>
      </c>
      <c r="E3121">
        <f>IF(OR(ISBLANK(F3121),F3121=61),0,1)</f>
        <v>0</v>
      </c>
      <c r="G3121">
        <f>IF(AND(F3121&lt;31,E3121=1),1,0)</f>
        <v>0</v>
      </c>
      <c r="H3121">
        <f>IF(AND(F3121&gt;=31,E3121=1),1,0)</f>
        <v>0</v>
      </c>
      <c r="I3121">
        <f>IF(AND(F3121&lt;15,E3121=1),1,0)</f>
        <v>0</v>
      </c>
      <c r="J3121">
        <f>IF(F3121=61,1,0)</f>
        <v>0</v>
      </c>
      <c r="K3121" t="s">
        <v>0</v>
      </c>
      <c r="L3121">
        <v>81</v>
      </c>
      <c r="M3121">
        <v>202</v>
      </c>
      <c r="N3121">
        <v>32</v>
      </c>
      <c r="O3121">
        <v>27</v>
      </c>
      <c r="P3121">
        <v>27.7</v>
      </c>
      <c r="Q3121">
        <v>4.3</v>
      </c>
      <c r="R3121">
        <v>7.8</v>
      </c>
      <c r="S3121">
        <v>0.55200000000000005</v>
      </c>
      <c r="T3121">
        <v>2.8</v>
      </c>
      <c r="U3121">
        <v>4.2</v>
      </c>
      <c r="V3121">
        <v>0.67700000000000005</v>
      </c>
      <c r="W3121">
        <v>1.5</v>
      </c>
      <c r="X3121">
        <v>3.6</v>
      </c>
      <c r="Y3121">
        <v>0.40899999999999997</v>
      </c>
      <c r="Z3121">
        <v>1.2</v>
      </c>
      <c r="AA3121">
        <v>1.8</v>
      </c>
      <c r="AB3121">
        <v>0.65500000000000003</v>
      </c>
      <c r="AC3121">
        <v>2</v>
      </c>
      <c r="AD3121">
        <v>6.1</v>
      </c>
      <c r="AE3121">
        <v>8</v>
      </c>
      <c r="AF3121">
        <v>0.6</v>
      </c>
      <c r="AG3121">
        <v>1.1000000000000001</v>
      </c>
      <c r="AH3121">
        <v>0.6</v>
      </c>
      <c r="AI3121">
        <v>1</v>
      </c>
      <c r="AJ3121">
        <v>2.5</v>
      </c>
      <c r="AK3121">
        <v>11.2</v>
      </c>
      <c r="AL3121">
        <v>25.6</v>
      </c>
      <c r="AM3121">
        <v>0.65099999999999991</v>
      </c>
      <c r="AN3121">
        <v>0.64700000000000002</v>
      </c>
      <c r="AO3121">
        <v>0.46400000000000002</v>
      </c>
      <c r="AP3121">
        <v>0.23400000000000001</v>
      </c>
      <c r="AQ3121">
        <v>328</v>
      </c>
      <c r="AR3121">
        <v>9.4</v>
      </c>
      <c r="AS3121">
        <v>27.6</v>
      </c>
      <c r="AT3121">
        <v>18.7</v>
      </c>
      <c r="AU3121">
        <v>4.8</v>
      </c>
      <c r="AV3121">
        <v>2.6</v>
      </c>
      <c r="AW3121">
        <v>2.8</v>
      </c>
      <c r="AX3121">
        <v>10.1</v>
      </c>
      <c r="AY3121">
        <v>19.5</v>
      </c>
      <c r="AZ3121">
        <v>3.1</v>
      </c>
      <c r="BA3121">
        <v>2.2999999999999998</v>
      </c>
      <c r="BB3121">
        <v>5.3</v>
      </c>
      <c r="BC3121">
        <v>0.24</v>
      </c>
      <c r="BD3121">
        <v>5.0999999999999996</v>
      </c>
      <c r="BE3121">
        <v>3.1</v>
      </c>
      <c r="BF3121">
        <v>8.1999999999999993</v>
      </c>
    </row>
    <row r="3122" spans="1:58" x14ac:dyDescent="0.55000000000000004">
      <c r="A3122" t="s">
        <v>1076</v>
      </c>
      <c r="B3122" t="s">
        <v>3</v>
      </c>
      <c r="C3122" t="s">
        <v>2093</v>
      </c>
      <c r="D3122">
        <v>0</v>
      </c>
      <c r="E3122">
        <f>IF(OR(ISBLANK(F3122),F3122=61),0,1)</f>
        <v>0</v>
      </c>
      <c r="G3122">
        <f>IF(AND(F3122&lt;31,E3122=1),1,0)</f>
        <v>0</v>
      </c>
      <c r="H3122">
        <f>IF(AND(F3122&gt;=31,E3122=1),1,0)</f>
        <v>0</v>
      </c>
      <c r="I3122">
        <f>IF(AND(F3122&lt;15,E3122=1),1,0)</f>
        <v>0</v>
      </c>
      <c r="J3122">
        <f>IF(F3122=61,1,0)</f>
        <v>0</v>
      </c>
      <c r="K3122" t="s">
        <v>0</v>
      </c>
      <c r="L3122">
        <v>81</v>
      </c>
      <c r="M3122">
        <v>202</v>
      </c>
      <c r="N3122">
        <v>31</v>
      </c>
      <c r="O3122">
        <v>31</v>
      </c>
      <c r="P3122">
        <v>30.5</v>
      </c>
      <c r="Q3122">
        <v>5.7</v>
      </c>
      <c r="R3122">
        <v>11.5</v>
      </c>
      <c r="S3122">
        <v>0.49399999999999999</v>
      </c>
      <c r="T3122">
        <v>4.8</v>
      </c>
      <c r="U3122">
        <v>8</v>
      </c>
      <c r="V3122">
        <v>0.60199999999999998</v>
      </c>
      <c r="W3122">
        <v>0.9</v>
      </c>
      <c r="X3122">
        <v>3.5</v>
      </c>
      <c r="Y3122">
        <v>0.248</v>
      </c>
      <c r="Z3122">
        <v>3.5</v>
      </c>
      <c r="AA3122">
        <v>5.0999999999999996</v>
      </c>
      <c r="AB3122">
        <v>0.68400000000000005</v>
      </c>
      <c r="AC3122">
        <v>2.4</v>
      </c>
      <c r="AD3122">
        <v>6.7</v>
      </c>
      <c r="AE3122">
        <v>9.1</v>
      </c>
      <c r="AF3122">
        <v>1.1000000000000001</v>
      </c>
      <c r="AG3122">
        <v>1.4</v>
      </c>
      <c r="AH3122">
        <v>0.6</v>
      </c>
      <c r="AI3122">
        <v>1.6</v>
      </c>
      <c r="AJ3122">
        <v>3</v>
      </c>
      <c r="AK3122">
        <v>15.8</v>
      </c>
      <c r="AL3122">
        <v>24.5</v>
      </c>
      <c r="AM3122">
        <v>0.56499999999999995</v>
      </c>
      <c r="AN3122">
        <v>0.53200000000000003</v>
      </c>
      <c r="AO3122">
        <v>0.30399999999999999</v>
      </c>
      <c r="AP3122">
        <v>0.441</v>
      </c>
      <c r="AQ3122">
        <v>463</v>
      </c>
      <c r="AR3122">
        <v>9.1999999999999993</v>
      </c>
      <c r="AS3122">
        <v>27</v>
      </c>
      <c r="AT3122">
        <v>17.899999999999999</v>
      </c>
      <c r="AU3122">
        <v>7.7</v>
      </c>
      <c r="AV3122">
        <v>2.6</v>
      </c>
      <c r="AW3122">
        <v>2.5</v>
      </c>
      <c r="AX3122">
        <v>10.199999999999999</v>
      </c>
      <c r="AY3122">
        <v>25.4</v>
      </c>
      <c r="AZ3122">
        <v>2.6</v>
      </c>
      <c r="BA3122">
        <v>2.1</v>
      </c>
      <c r="BB3122">
        <v>4.7</v>
      </c>
      <c r="BC3122">
        <v>0.19900000000000001</v>
      </c>
      <c r="BD3122">
        <v>2.6</v>
      </c>
      <c r="BE3122">
        <v>2.5</v>
      </c>
      <c r="BF3122">
        <v>5.0999999999999996</v>
      </c>
    </row>
    <row r="3123" spans="1:58" x14ac:dyDescent="0.55000000000000004">
      <c r="A3123" t="s">
        <v>762</v>
      </c>
      <c r="B3123" t="s">
        <v>9</v>
      </c>
      <c r="C3123" t="s">
        <v>2094</v>
      </c>
      <c r="D3123">
        <v>0</v>
      </c>
      <c r="E3123">
        <f>IF(OR(ISBLANK(F3123),F3123=61),0,1)</f>
        <v>0</v>
      </c>
      <c r="G3123">
        <f>IF(AND(F3123&lt;31,E3123=1),1,0)</f>
        <v>0</v>
      </c>
      <c r="H3123">
        <f>IF(AND(F3123&gt;=31,E3123=1),1,0)</f>
        <v>0</v>
      </c>
      <c r="I3123">
        <f>IF(AND(F3123&lt;15,E3123=1),1,0)</f>
        <v>0</v>
      </c>
      <c r="J3123">
        <f>IF(F3123=61,1,0)</f>
        <v>0</v>
      </c>
      <c r="K3123" t="s">
        <v>0</v>
      </c>
      <c r="L3123">
        <v>79</v>
      </c>
      <c r="M3123">
        <v>200</v>
      </c>
      <c r="N3123">
        <v>31</v>
      </c>
      <c r="O3123">
        <v>1</v>
      </c>
      <c r="P3123">
        <v>13.1</v>
      </c>
      <c r="Q3123">
        <v>1.4</v>
      </c>
      <c r="R3123">
        <v>3.5</v>
      </c>
      <c r="S3123">
        <v>0.38500000000000001</v>
      </c>
      <c r="T3123">
        <v>1</v>
      </c>
      <c r="U3123">
        <v>2.5</v>
      </c>
      <c r="V3123">
        <v>0.41599999999999998</v>
      </c>
      <c r="W3123">
        <v>0.3</v>
      </c>
      <c r="X3123">
        <v>1</v>
      </c>
      <c r="Y3123">
        <v>0.313</v>
      </c>
      <c r="Z3123">
        <v>1</v>
      </c>
      <c r="AA3123">
        <v>1.6</v>
      </c>
      <c r="AB3123">
        <v>0.61199999999999999</v>
      </c>
      <c r="AC3123">
        <v>1.3</v>
      </c>
      <c r="AD3123">
        <v>1.9</v>
      </c>
      <c r="AE3123">
        <v>3.1</v>
      </c>
      <c r="AF3123">
        <v>0.3</v>
      </c>
      <c r="AG3123">
        <v>0.9</v>
      </c>
      <c r="AH3123">
        <v>0.6</v>
      </c>
      <c r="AI3123">
        <v>0.7</v>
      </c>
      <c r="AJ3123">
        <v>2.8</v>
      </c>
      <c r="AK3123">
        <v>4</v>
      </c>
      <c r="AL3123">
        <v>13.2</v>
      </c>
      <c r="AM3123">
        <v>0.46899999999999997</v>
      </c>
      <c r="AN3123">
        <v>0.43099999999999999</v>
      </c>
      <c r="AO3123">
        <v>0.29399999999999998</v>
      </c>
      <c r="AP3123">
        <v>0.45</v>
      </c>
      <c r="AQ3123">
        <v>128</v>
      </c>
      <c r="AR3123">
        <v>9.4</v>
      </c>
      <c r="AS3123">
        <v>17</v>
      </c>
      <c r="AT3123">
        <v>12.8</v>
      </c>
      <c r="AU3123">
        <v>3.4</v>
      </c>
      <c r="AV3123">
        <v>3.6</v>
      </c>
      <c r="AW3123">
        <v>5</v>
      </c>
      <c r="AX3123">
        <v>13.7</v>
      </c>
      <c r="AY3123">
        <v>16.7</v>
      </c>
      <c r="AZ3123">
        <v>0.3</v>
      </c>
      <c r="BA3123">
        <v>0.7</v>
      </c>
      <c r="BB3123">
        <v>1</v>
      </c>
      <c r="BC3123">
        <v>0.10299999999999999</v>
      </c>
      <c r="BD3123">
        <v>-2.6</v>
      </c>
      <c r="BE3123">
        <v>2.2000000000000002</v>
      </c>
      <c r="BF3123">
        <v>-0.3</v>
      </c>
    </row>
    <row r="3124" spans="1:58" x14ac:dyDescent="0.55000000000000004">
      <c r="A3124" t="s">
        <v>1397</v>
      </c>
      <c r="B3124" t="s">
        <v>6</v>
      </c>
      <c r="C3124" t="s">
        <v>2095</v>
      </c>
      <c r="D3124">
        <v>0</v>
      </c>
      <c r="E3124">
        <f>IF(OR(ISBLANK(F3124),F3124=61),0,1)</f>
        <v>0</v>
      </c>
      <c r="G3124">
        <f>IF(AND(F3124&lt;31,E3124=1),1,0)</f>
        <v>0</v>
      </c>
      <c r="H3124">
        <f>IF(AND(F3124&gt;=31,E3124=1),1,0)</f>
        <v>0</v>
      </c>
      <c r="I3124">
        <f>IF(AND(F3124&lt;15,E3124=1),1,0)</f>
        <v>0</v>
      </c>
      <c r="J3124">
        <f>IF(F3124=61,1,0)</f>
        <v>0</v>
      </c>
      <c r="K3124" t="s">
        <v>0</v>
      </c>
      <c r="L3124">
        <v>80</v>
      </c>
      <c r="M3124">
        <v>240</v>
      </c>
      <c r="N3124">
        <v>21</v>
      </c>
      <c r="O3124">
        <v>0</v>
      </c>
      <c r="P3124">
        <v>6.2</v>
      </c>
      <c r="Q3124">
        <v>0.4</v>
      </c>
      <c r="R3124">
        <v>2</v>
      </c>
      <c r="S3124">
        <v>0.19</v>
      </c>
      <c r="T3124">
        <v>0</v>
      </c>
      <c r="U3124">
        <v>0.2</v>
      </c>
      <c r="V3124">
        <v>0</v>
      </c>
      <c r="W3124">
        <v>0.4</v>
      </c>
      <c r="X3124">
        <v>1.8</v>
      </c>
      <c r="Y3124">
        <v>0.21099999999999999</v>
      </c>
      <c r="Z3124">
        <v>0.1</v>
      </c>
      <c r="AA3124">
        <v>0.3</v>
      </c>
      <c r="AB3124">
        <v>0.33300000000000002</v>
      </c>
      <c r="AC3124">
        <v>0.1</v>
      </c>
      <c r="AD3124">
        <v>0.8</v>
      </c>
      <c r="AE3124">
        <v>0.9</v>
      </c>
      <c r="AF3124">
        <v>0.1</v>
      </c>
      <c r="AG3124">
        <v>0.1</v>
      </c>
      <c r="AH3124">
        <v>0</v>
      </c>
      <c r="AI3124">
        <v>0</v>
      </c>
      <c r="AJ3124">
        <v>0.4</v>
      </c>
      <c r="AK3124">
        <v>1.2</v>
      </c>
      <c r="AL3124">
        <v>2.2999999999999998</v>
      </c>
      <c r="AM3124">
        <v>0.28999999999999998</v>
      </c>
      <c r="AN3124">
        <v>0.28599999999999998</v>
      </c>
      <c r="AO3124">
        <v>0.90500000000000003</v>
      </c>
      <c r="AP3124">
        <v>0.14299999999999999</v>
      </c>
      <c r="AQ3124">
        <v>25</v>
      </c>
      <c r="AR3124">
        <v>2.5</v>
      </c>
      <c r="AS3124">
        <v>13.6</v>
      </c>
      <c r="AT3124">
        <v>8.1</v>
      </c>
      <c r="AU3124">
        <v>2.8</v>
      </c>
      <c r="AV3124">
        <v>1.3</v>
      </c>
      <c r="AW3124">
        <v>0.7</v>
      </c>
      <c r="AX3124">
        <v>2.2000000000000002</v>
      </c>
      <c r="AY3124">
        <v>17.3</v>
      </c>
      <c r="AZ3124">
        <v>-0.2</v>
      </c>
      <c r="BA3124">
        <v>0.1</v>
      </c>
      <c r="BB3124">
        <v>0</v>
      </c>
      <c r="BC3124">
        <v>-0.01</v>
      </c>
      <c r="BD3124">
        <v>-5.8</v>
      </c>
      <c r="BE3124">
        <v>-4</v>
      </c>
      <c r="BF3124">
        <v>-9.8000000000000007</v>
      </c>
    </row>
    <row r="3125" spans="1:58" x14ac:dyDescent="0.55000000000000004">
      <c r="A3125" t="s">
        <v>1753</v>
      </c>
      <c r="B3125" t="s">
        <v>18</v>
      </c>
      <c r="C3125" t="s">
        <v>2096</v>
      </c>
      <c r="D3125">
        <v>0</v>
      </c>
      <c r="E3125">
        <f>IF(OR(ISBLANK(F3125),F3125=61),0,1)</f>
        <v>0</v>
      </c>
      <c r="G3125">
        <f>IF(AND(F3125&lt;31,E3125=1),1,0)</f>
        <v>0</v>
      </c>
      <c r="H3125">
        <f>IF(AND(F3125&gt;=31,E3125=1),1,0)</f>
        <v>0</v>
      </c>
      <c r="I3125">
        <f>IF(AND(F3125&lt;15,E3125=1),1,0)</f>
        <v>0</v>
      </c>
      <c r="J3125">
        <f>IF(F3125=61,1,0)</f>
        <v>0</v>
      </c>
      <c r="K3125" t="s">
        <v>0</v>
      </c>
      <c r="L3125">
        <v>80</v>
      </c>
      <c r="M3125">
        <v>240</v>
      </c>
      <c r="N3125">
        <v>29</v>
      </c>
      <c r="O3125">
        <v>2</v>
      </c>
      <c r="P3125">
        <v>7</v>
      </c>
      <c r="Q3125">
        <v>0.3</v>
      </c>
      <c r="R3125">
        <v>0.6</v>
      </c>
      <c r="S3125">
        <v>0.44400000000000001</v>
      </c>
      <c r="T3125">
        <v>0.3</v>
      </c>
      <c r="U3125">
        <v>0.6</v>
      </c>
      <c r="V3125">
        <v>0.44400000000000001</v>
      </c>
      <c r="W3125">
        <v>0</v>
      </c>
      <c r="X3125">
        <v>0</v>
      </c>
      <c r="Y3125">
        <v>0</v>
      </c>
      <c r="Z3125">
        <v>0.2</v>
      </c>
      <c r="AA3125">
        <v>0.4</v>
      </c>
      <c r="AB3125">
        <v>0.63600000000000001</v>
      </c>
      <c r="AC3125">
        <v>0.2</v>
      </c>
      <c r="AD3125">
        <v>0.4</v>
      </c>
      <c r="AE3125">
        <v>0.7</v>
      </c>
      <c r="AF3125">
        <v>0.1</v>
      </c>
      <c r="AG3125">
        <v>0.1</v>
      </c>
      <c r="AH3125">
        <v>0.4</v>
      </c>
      <c r="AI3125">
        <v>0.3</v>
      </c>
      <c r="AJ3125">
        <v>1.1000000000000001</v>
      </c>
      <c r="AK3125">
        <v>0.8</v>
      </c>
      <c r="AL3125">
        <v>5.4</v>
      </c>
      <c r="AM3125">
        <v>0.495</v>
      </c>
      <c r="AN3125">
        <v>0.44400000000000001</v>
      </c>
      <c r="AO3125">
        <v>0</v>
      </c>
      <c r="AP3125">
        <v>0.61099999999999999</v>
      </c>
      <c r="AQ3125">
        <v>24</v>
      </c>
      <c r="AR3125">
        <v>3.5</v>
      </c>
      <c r="AS3125">
        <v>8.1999999999999993</v>
      </c>
      <c r="AT3125">
        <v>5.7</v>
      </c>
      <c r="AU3125">
        <v>2</v>
      </c>
      <c r="AV3125">
        <v>1.2</v>
      </c>
      <c r="AW3125">
        <v>8</v>
      </c>
      <c r="AX3125">
        <v>25.6</v>
      </c>
      <c r="AY3125">
        <v>8.5</v>
      </c>
      <c r="AZ3125">
        <v>0</v>
      </c>
      <c r="BA3125">
        <v>0.3</v>
      </c>
      <c r="BB3125">
        <v>0.3</v>
      </c>
      <c r="BC3125">
        <v>0.05</v>
      </c>
      <c r="BD3125">
        <v>-7.2</v>
      </c>
      <c r="BE3125">
        <v>3.6</v>
      </c>
      <c r="BF3125">
        <v>-3.6</v>
      </c>
    </row>
    <row r="3126" spans="1:58" x14ac:dyDescent="0.55000000000000004">
      <c r="A3126" t="s">
        <v>222</v>
      </c>
      <c r="B3126" t="s">
        <v>3</v>
      </c>
      <c r="C3126" t="s">
        <v>2097</v>
      </c>
      <c r="D3126">
        <v>0</v>
      </c>
      <c r="E3126">
        <f>IF(OR(ISBLANK(F3126),F3126=61),0,1)</f>
        <v>0</v>
      </c>
      <c r="G3126">
        <f>IF(AND(F3126&lt;31,E3126=1),1,0)</f>
        <v>0</v>
      </c>
      <c r="H3126">
        <f>IF(AND(F3126&gt;=31,E3126=1),1,0)</f>
        <v>0</v>
      </c>
      <c r="I3126">
        <f>IF(AND(F3126&lt;15,E3126=1),1,0)</f>
        <v>0</v>
      </c>
      <c r="J3126">
        <f>IF(F3126=61,1,0)</f>
        <v>0</v>
      </c>
      <c r="K3126" t="s">
        <v>0</v>
      </c>
      <c r="L3126">
        <v>80</v>
      </c>
      <c r="M3126">
        <v>200</v>
      </c>
      <c r="N3126">
        <v>18</v>
      </c>
      <c r="O3126">
        <v>5</v>
      </c>
      <c r="P3126">
        <v>9.4</v>
      </c>
      <c r="Q3126">
        <v>0.9</v>
      </c>
      <c r="R3126">
        <v>1.7</v>
      </c>
      <c r="S3126">
        <v>0.54799999999999993</v>
      </c>
      <c r="T3126">
        <v>0.9</v>
      </c>
      <c r="U3126">
        <v>1.7</v>
      </c>
      <c r="V3126">
        <v>0.54799999999999993</v>
      </c>
      <c r="W3126">
        <v>0</v>
      </c>
      <c r="X3126">
        <v>0</v>
      </c>
      <c r="Y3126">
        <v>0</v>
      </c>
      <c r="Z3126">
        <v>0</v>
      </c>
      <c r="AA3126">
        <v>0.2</v>
      </c>
      <c r="AB3126">
        <v>0</v>
      </c>
      <c r="AC3126">
        <v>0.6</v>
      </c>
      <c r="AD3126">
        <v>1.6</v>
      </c>
      <c r="AE3126">
        <v>2.2000000000000002</v>
      </c>
      <c r="AF3126">
        <v>0.4</v>
      </c>
      <c r="AG3126">
        <v>0</v>
      </c>
      <c r="AH3126">
        <v>0.2</v>
      </c>
      <c r="AI3126">
        <v>0.8</v>
      </c>
      <c r="AJ3126">
        <v>1.6</v>
      </c>
      <c r="AK3126">
        <v>1.9</v>
      </c>
      <c r="AL3126">
        <v>6.9</v>
      </c>
      <c r="AM3126">
        <v>0.51700000000000002</v>
      </c>
      <c r="AN3126">
        <v>0.54799999999999993</v>
      </c>
      <c r="AO3126">
        <v>0</v>
      </c>
      <c r="AP3126">
        <v>0.129</v>
      </c>
      <c r="AQ3126">
        <v>36</v>
      </c>
      <c r="AR3126">
        <v>7.1</v>
      </c>
      <c r="AS3126">
        <v>19.5</v>
      </c>
      <c r="AT3126">
        <v>13.2</v>
      </c>
      <c r="AU3126">
        <v>8.8000000000000007</v>
      </c>
      <c r="AV3126">
        <v>0</v>
      </c>
      <c r="AW3126">
        <v>3</v>
      </c>
      <c r="AX3126">
        <v>29.9</v>
      </c>
      <c r="AY3126">
        <v>14</v>
      </c>
      <c r="AZ3126">
        <v>-0.1</v>
      </c>
      <c r="BA3126">
        <v>0.1</v>
      </c>
      <c r="BB3126">
        <v>0</v>
      </c>
      <c r="BC3126">
        <v>1.0999999999999999E-2</v>
      </c>
      <c r="BD3126">
        <v>-7.2</v>
      </c>
      <c r="BE3126">
        <v>-1.1000000000000001</v>
      </c>
      <c r="BF3126">
        <v>-8.3000000000000007</v>
      </c>
    </row>
    <row r="3127" spans="1:58" x14ac:dyDescent="0.55000000000000004">
      <c r="A3127" t="s">
        <v>103</v>
      </c>
      <c r="B3127" t="s">
        <v>9</v>
      </c>
      <c r="C3127" t="s">
        <v>2098</v>
      </c>
      <c r="D3127">
        <v>0</v>
      </c>
      <c r="E3127">
        <f>IF(OR(ISBLANK(F3127),F3127=61),0,1)</f>
        <v>0</v>
      </c>
      <c r="G3127">
        <f>IF(AND(F3127&lt;31,E3127=1),1,0)</f>
        <v>0</v>
      </c>
      <c r="H3127">
        <f>IF(AND(F3127&gt;=31,E3127=1),1,0)</f>
        <v>0</v>
      </c>
      <c r="I3127">
        <f>IF(AND(F3127&lt;15,E3127=1),1,0)</f>
        <v>0</v>
      </c>
      <c r="J3127">
        <f>IF(F3127=61,1,0)</f>
        <v>0</v>
      </c>
      <c r="K3127" t="s">
        <v>0</v>
      </c>
      <c r="L3127">
        <v>79</v>
      </c>
      <c r="M3127">
        <v>190</v>
      </c>
      <c r="N3127">
        <v>30</v>
      </c>
      <c r="O3127">
        <v>28</v>
      </c>
      <c r="P3127">
        <v>27.5</v>
      </c>
      <c r="Q3127">
        <v>3.2</v>
      </c>
      <c r="R3127">
        <v>8.6999999999999993</v>
      </c>
      <c r="S3127">
        <v>0.36299999999999999</v>
      </c>
      <c r="T3127">
        <v>1.3</v>
      </c>
      <c r="U3127">
        <v>3.5</v>
      </c>
      <c r="V3127">
        <v>0.371</v>
      </c>
      <c r="W3127">
        <v>1.9</v>
      </c>
      <c r="X3127">
        <v>5.2</v>
      </c>
      <c r="Y3127">
        <v>0.35699999999999998</v>
      </c>
      <c r="Z3127">
        <v>1.4</v>
      </c>
      <c r="AA3127">
        <v>1.8</v>
      </c>
      <c r="AB3127">
        <v>0.745</v>
      </c>
      <c r="AC3127">
        <v>0.6</v>
      </c>
      <c r="AD3127">
        <v>3.2</v>
      </c>
      <c r="AE3127">
        <v>3.7</v>
      </c>
      <c r="AF3127">
        <v>1.8</v>
      </c>
      <c r="AG3127">
        <v>0.4</v>
      </c>
      <c r="AH3127">
        <v>0.6</v>
      </c>
      <c r="AI3127">
        <v>2.4</v>
      </c>
      <c r="AJ3127">
        <v>1.9</v>
      </c>
      <c r="AK3127">
        <v>9.6</v>
      </c>
      <c r="AL3127">
        <v>8.5</v>
      </c>
      <c r="AM3127">
        <v>0.498</v>
      </c>
      <c r="AN3127">
        <v>0.46899999999999997</v>
      </c>
      <c r="AO3127">
        <v>0.59899999999999998</v>
      </c>
      <c r="AP3127">
        <v>0.21</v>
      </c>
      <c r="AQ3127">
        <v>267</v>
      </c>
      <c r="AR3127">
        <v>2.4</v>
      </c>
      <c r="AS3127">
        <v>12.7</v>
      </c>
      <c r="AT3127">
        <v>7.8</v>
      </c>
      <c r="AU3127">
        <v>12</v>
      </c>
      <c r="AV3127">
        <v>0.8</v>
      </c>
      <c r="AW3127">
        <v>2.2999999999999998</v>
      </c>
      <c r="AX3127">
        <v>20.2</v>
      </c>
      <c r="AY3127">
        <v>21.2</v>
      </c>
      <c r="AZ3127">
        <v>-0.1</v>
      </c>
      <c r="BA3127">
        <v>0.8</v>
      </c>
      <c r="BB3127">
        <v>0.7</v>
      </c>
      <c r="BC3127">
        <v>3.4000000000000002E-2</v>
      </c>
      <c r="BD3127">
        <v>-1.2</v>
      </c>
      <c r="BE3127">
        <v>0.6</v>
      </c>
      <c r="BF3127">
        <v>-0.6</v>
      </c>
    </row>
    <row r="3128" spans="1:58" x14ac:dyDescent="0.55000000000000004">
      <c r="A3128" t="s">
        <v>221</v>
      </c>
      <c r="B3128" t="s">
        <v>9</v>
      </c>
      <c r="C3128" t="s">
        <v>2099</v>
      </c>
      <c r="D3128">
        <v>0</v>
      </c>
      <c r="E3128">
        <f>IF(OR(ISBLANK(F3128),F3128=61),0,1)</f>
        <v>0</v>
      </c>
      <c r="G3128">
        <f>IF(AND(F3128&lt;31,E3128=1),1,0)</f>
        <v>0</v>
      </c>
      <c r="H3128">
        <f>IF(AND(F3128&gt;=31,E3128=1),1,0)</f>
        <v>0</v>
      </c>
      <c r="I3128">
        <f>IF(AND(F3128&lt;15,E3128=1),1,0)</f>
        <v>0</v>
      </c>
      <c r="J3128">
        <f>IF(F3128=61,1,0)</f>
        <v>0</v>
      </c>
      <c r="K3128" t="s">
        <v>0</v>
      </c>
      <c r="L3128">
        <v>79</v>
      </c>
      <c r="M3128">
        <v>210</v>
      </c>
      <c r="N3128">
        <v>34</v>
      </c>
      <c r="O3128">
        <v>0</v>
      </c>
      <c r="P3128">
        <v>9.8000000000000007</v>
      </c>
      <c r="Q3128">
        <v>1.1000000000000001</v>
      </c>
      <c r="R3128">
        <v>2.6</v>
      </c>
      <c r="S3128">
        <v>0.41099999999999998</v>
      </c>
      <c r="T3128">
        <v>0.2</v>
      </c>
      <c r="U3128">
        <v>0.4</v>
      </c>
      <c r="V3128">
        <v>0.46700000000000003</v>
      </c>
      <c r="W3128">
        <v>0.9</v>
      </c>
      <c r="X3128">
        <v>2.2000000000000002</v>
      </c>
      <c r="Y3128">
        <v>0.4</v>
      </c>
      <c r="Z3128">
        <v>0.6</v>
      </c>
      <c r="AA3128">
        <v>0.7</v>
      </c>
      <c r="AB3128">
        <v>0.82599999999999996</v>
      </c>
      <c r="AC3128">
        <v>0.6</v>
      </c>
      <c r="AD3128">
        <v>1.1000000000000001</v>
      </c>
      <c r="AE3128">
        <v>1.7</v>
      </c>
      <c r="AF3128">
        <v>0.3</v>
      </c>
      <c r="AG3128">
        <v>0.3</v>
      </c>
      <c r="AH3128">
        <v>0.2</v>
      </c>
      <c r="AI3128">
        <v>0.1</v>
      </c>
      <c r="AJ3128">
        <v>1.3</v>
      </c>
      <c r="AK3128">
        <v>3.6</v>
      </c>
      <c r="AL3128">
        <v>16.8</v>
      </c>
      <c r="AM3128">
        <v>0.60899999999999999</v>
      </c>
      <c r="AN3128">
        <v>0.57799999999999996</v>
      </c>
      <c r="AO3128">
        <v>0.83299999999999996</v>
      </c>
      <c r="AP3128">
        <v>0.25600000000000001</v>
      </c>
      <c r="AQ3128">
        <v>116</v>
      </c>
      <c r="AR3128">
        <v>7.4</v>
      </c>
      <c r="AS3128">
        <v>12.2</v>
      </c>
      <c r="AT3128">
        <v>9.8000000000000007</v>
      </c>
      <c r="AU3128">
        <v>4.7</v>
      </c>
      <c r="AV3128">
        <v>1.5</v>
      </c>
      <c r="AW3128">
        <v>1.8</v>
      </c>
      <c r="AX3128">
        <v>3.8</v>
      </c>
      <c r="AY3128">
        <v>15.8</v>
      </c>
      <c r="AZ3128">
        <v>0.9</v>
      </c>
      <c r="BA3128">
        <v>0.3</v>
      </c>
      <c r="BB3128">
        <v>1.3</v>
      </c>
      <c r="BC3128">
        <v>0.152</v>
      </c>
      <c r="BD3128">
        <v>4.2</v>
      </c>
      <c r="BE3128">
        <v>-2</v>
      </c>
      <c r="BF3128">
        <v>2.2000000000000002</v>
      </c>
    </row>
    <row r="3129" spans="1:58" x14ac:dyDescent="0.55000000000000004">
      <c r="A3129" t="s">
        <v>282</v>
      </c>
      <c r="B3129" t="s">
        <v>18</v>
      </c>
      <c r="C3129" t="s">
        <v>2100</v>
      </c>
      <c r="D3129">
        <v>0</v>
      </c>
      <c r="E3129">
        <f>IF(OR(ISBLANK(F3129),F3129=61),0,1)</f>
        <v>0</v>
      </c>
      <c r="G3129">
        <f>IF(AND(F3129&lt;31,E3129=1),1,0)</f>
        <v>0</v>
      </c>
      <c r="H3129">
        <f>IF(AND(F3129&gt;=31,E3129=1),1,0)</f>
        <v>0</v>
      </c>
      <c r="I3129">
        <f>IF(AND(F3129&lt;15,E3129=1),1,0)</f>
        <v>0</v>
      </c>
      <c r="J3129">
        <f>IF(F3129=61,1,0)</f>
        <v>0</v>
      </c>
      <c r="K3129" t="s">
        <v>0</v>
      </c>
      <c r="L3129">
        <v>78</v>
      </c>
      <c r="M3129">
        <v>208</v>
      </c>
      <c r="N3129">
        <v>31</v>
      </c>
      <c r="O3129">
        <v>31</v>
      </c>
      <c r="P3129">
        <v>34</v>
      </c>
      <c r="Q3129">
        <v>5.0999999999999996</v>
      </c>
      <c r="R3129">
        <v>11</v>
      </c>
      <c r="S3129">
        <v>0.46</v>
      </c>
      <c r="T3129">
        <v>3.1</v>
      </c>
      <c r="U3129">
        <v>5.7</v>
      </c>
      <c r="V3129">
        <v>0.53700000000000003</v>
      </c>
      <c r="W3129">
        <v>2</v>
      </c>
      <c r="X3129">
        <v>5.3</v>
      </c>
      <c r="Y3129">
        <v>0.37799999999999989</v>
      </c>
      <c r="Z3129">
        <v>4.7</v>
      </c>
      <c r="AA3129">
        <v>5.8</v>
      </c>
      <c r="AB3129">
        <v>0.81700000000000006</v>
      </c>
      <c r="AC3129">
        <v>2.2000000000000002</v>
      </c>
      <c r="AD3129">
        <v>4.5</v>
      </c>
      <c r="AE3129">
        <v>6.6</v>
      </c>
      <c r="AF3129">
        <v>2.4</v>
      </c>
      <c r="AG3129">
        <v>1.3</v>
      </c>
      <c r="AH3129">
        <v>0.6</v>
      </c>
      <c r="AI3129">
        <v>2.8</v>
      </c>
      <c r="AJ3129">
        <v>2.6</v>
      </c>
      <c r="AK3129">
        <v>16.899999999999999</v>
      </c>
      <c r="AL3129">
        <v>23.7</v>
      </c>
      <c r="AM3129">
        <v>0.61299999999999999</v>
      </c>
      <c r="AN3129">
        <v>0.55100000000000005</v>
      </c>
      <c r="AO3129">
        <v>0.48099999999999998</v>
      </c>
      <c r="AP3129">
        <v>0.52800000000000002</v>
      </c>
      <c r="AQ3129">
        <v>490</v>
      </c>
      <c r="AR3129">
        <v>7.5</v>
      </c>
      <c r="AS3129">
        <v>15.3</v>
      </c>
      <c r="AT3129">
        <v>11.4</v>
      </c>
      <c r="AU3129">
        <v>17.899999999999999</v>
      </c>
      <c r="AV3129">
        <v>2.2999999999999998</v>
      </c>
      <c r="AW3129">
        <v>1.9</v>
      </c>
      <c r="AX3129">
        <v>16.8</v>
      </c>
      <c r="AY3129">
        <v>25.8</v>
      </c>
      <c r="AZ3129">
        <v>3.1</v>
      </c>
      <c r="BA3129">
        <v>0.9</v>
      </c>
      <c r="BB3129">
        <v>4</v>
      </c>
      <c r="BC3129">
        <v>0.154</v>
      </c>
      <c r="BD3129">
        <v>5.0999999999999996</v>
      </c>
      <c r="BE3129">
        <v>-1.3</v>
      </c>
      <c r="BF3129">
        <v>3.8</v>
      </c>
    </row>
    <row r="3130" spans="1:58" x14ac:dyDescent="0.55000000000000004">
      <c r="A3130" t="s">
        <v>1270</v>
      </c>
      <c r="B3130" t="s">
        <v>18</v>
      </c>
      <c r="C3130" t="s">
        <v>2101</v>
      </c>
      <c r="D3130">
        <v>0</v>
      </c>
      <c r="E3130">
        <f>IF(OR(ISBLANK(F3130),F3130=61),0,1)</f>
        <v>0</v>
      </c>
      <c r="G3130">
        <f>IF(AND(F3130&lt;31,E3130=1),1,0)</f>
        <v>0</v>
      </c>
      <c r="H3130">
        <f>IF(AND(F3130&gt;=31,E3130=1),1,0)</f>
        <v>0</v>
      </c>
      <c r="I3130">
        <f>IF(AND(F3130&lt;15,E3130=1),1,0)</f>
        <v>0</v>
      </c>
      <c r="J3130">
        <f>IF(F3130=61,1,0)</f>
        <v>0</v>
      </c>
      <c r="K3130" t="s">
        <v>0</v>
      </c>
      <c r="L3130">
        <v>80</v>
      </c>
      <c r="M3130">
        <v>215</v>
      </c>
      <c r="N3130">
        <v>25</v>
      </c>
      <c r="O3130">
        <v>10</v>
      </c>
      <c r="P3130">
        <v>18.8</v>
      </c>
      <c r="Q3130">
        <v>3.5</v>
      </c>
      <c r="R3130">
        <v>6.8</v>
      </c>
      <c r="S3130">
        <v>0.50900000000000001</v>
      </c>
      <c r="T3130">
        <v>3.1</v>
      </c>
      <c r="U3130">
        <v>5.4</v>
      </c>
      <c r="V3130">
        <v>0.56600000000000006</v>
      </c>
      <c r="W3130">
        <v>0.4</v>
      </c>
      <c r="X3130">
        <v>1.4</v>
      </c>
      <c r="Y3130">
        <v>0.28599999999999998</v>
      </c>
      <c r="Z3130">
        <v>0.8</v>
      </c>
      <c r="AA3130">
        <v>1</v>
      </c>
      <c r="AB3130">
        <v>0.73099999999999998</v>
      </c>
      <c r="AC3130">
        <v>2.4</v>
      </c>
      <c r="AD3130">
        <v>2.5</v>
      </c>
      <c r="AE3130">
        <v>4.9000000000000004</v>
      </c>
      <c r="AF3130">
        <v>0.8</v>
      </c>
      <c r="AG3130">
        <v>0.5</v>
      </c>
      <c r="AH3130">
        <v>0.4</v>
      </c>
      <c r="AI3130">
        <v>1</v>
      </c>
      <c r="AJ3130">
        <v>1.8</v>
      </c>
      <c r="AK3130">
        <v>8.1</v>
      </c>
      <c r="AL3130">
        <v>23.4</v>
      </c>
      <c r="AM3130">
        <v>0.55399999999999994</v>
      </c>
      <c r="AN3130">
        <v>0.53799999999999992</v>
      </c>
      <c r="AO3130">
        <v>0.20499999999999999</v>
      </c>
      <c r="AP3130">
        <v>0.152</v>
      </c>
      <c r="AQ3130">
        <v>191</v>
      </c>
      <c r="AR3130">
        <v>13.3</v>
      </c>
      <c r="AS3130">
        <v>17.100000000000001</v>
      </c>
      <c r="AT3130">
        <v>15</v>
      </c>
      <c r="AU3130">
        <v>11.9</v>
      </c>
      <c r="AV3130">
        <v>1.7</v>
      </c>
      <c r="AW3130">
        <v>3.2</v>
      </c>
      <c r="AX3130">
        <v>12.4</v>
      </c>
      <c r="AY3130">
        <v>22.5</v>
      </c>
      <c r="AZ3130">
        <v>1.2</v>
      </c>
      <c r="BA3130">
        <v>0.8</v>
      </c>
      <c r="BB3130">
        <v>2</v>
      </c>
      <c r="BC3130">
        <v>0.17399999999999999</v>
      </c>
      <c r="BD3130">
        <v>1.6</v>
      </c>
      <c r="BE3130">
        <v>0.3</v>
      </c>
      <c r="BF3130">
        <v>1.9</v>
      </c>
    </row>
    <row r="3131" spans="1:58" x14ac:dyDescent="0.55000000000000004">
      <c r="A3131" t="s">
        <v>1270</v>
      </c>
      <c r="B3131" t="s">
        <v>3</v>
      </c>
      <c r="C3131" t="s">
        <v>2101</v>
      </c>
      <c r="D3131">
        <v>0</v>
      </c>
      <c r="E3131">
        <f>IF(OR(ISBLANK(F3131),F3131=61),0,1)</f>
        <v>0</v>
      </c>
      <c r="G3131">
        <f>IF(AND(F3131&lt;31,E3131=1),1,0)</f>
        <v>0</v>
      </c>
      <c r="H3131">
        <f>IF(AND(F3131&gt;=31,E3131=1),1,0)</f>
        <v>0</v>
      </c>
      <c r="I3131">
        <f>IF(AND(F3131&lt;15,E3131=1),1,0)</f>
        <v>0</v>
      </c>
      <c r="J3131">
        <f>IF(F3131=61,1,0)</f>
        <v>0</v>
      </c>
      <c r="K3131" t="s">
        <v>0</v>
      </c>
      <c r="L3131">
        <v>80</v>
      </c>
      <c r="M3131">
        <v>215</v>
      </c>
      <c r="N3131">
        <v>36</v>
      </c>
      <c r="O3131">
        <v>15</v>
      </c>
      <c r="P3131">
        <v>21.6</v>
      </c>
      <c r="Q3131">
        <v>2.9</v>
      </c>
      <c r="R3131">
        <v>6.3</v>
      </c>
      <c r="S3131">
        <v>0.46500000000000002</v>
      </c>
      <c r="T3131">
        <v>2.7</v>
      </c>
      <c r="U3131">
        <v>5.7</v>
      </c>
      <c r="V3131">
        <v>0.47299999999999998</v>
      </c>
      <c r="W3131">
        <v>0.3</v>
      </c>
      <c r="X3131">
        <v>0.6</v>
      </c>
      <c r="Y3131">
        <v>0.39100000000000001</v>
      </c>
      <c r="Z3131">
        <v>0.4</v>
      </c>
      <c r="AA3131">
        <v>0.9</v>
      </c>
      <c r="AB3131">
        <v>0.46899999999999997</v>
      </c>
      <c r="AC3131">
        <v>2.1</v>
      </c>
      <c r="AD3131">
        <v>3</v>
      </c>
      <c r="AE3131">
        <v>5.0999999999999996</v>
      </c>
      <c r="AF3131">
        <v>1.1000000000000001</v>
      </c>
      <c r="AG3131">
        <v>0.4</v>
      </c>
      <c r="AH3131">
        <v>0.6</v>
      </c>
      <c r="AI3131">
        <v>1.1000000000000001</v>
      </c>
      <c r="AJ3131">
        <v>2.7</v>
      </c>
      <c r="AK3131">
        <v>6.6</v>
      </c>
      <c r="AL3131">
        <v>14.5</v>
      </c>
      <c r="AM3131">
        <v>0.48499999999999999</v>
      </c>
      <c r="AN3131">
        <v>0.48499999999999999</v>
      </c>
      <c r="AO3131">
        <v>0.10100000000000001</v>
      </c>
      <c r="AP3131">
        <v>0.14000000000000001</v>
      </c>
      <c r="AQ3131">
        <v>244</v>
      </c>
      <c r="AR3131">
        <v>9.6999999999999993</v>
      </c>
      <c r="AS3131">
        <v>15.5</v>
      </c>
      <c r="AT3131">
        <v>12.5</v>
      </c>
      <c r="AU3131">
        <v>11.1</v>
      </c>
      <c r="AV3131">
        <v>1.2</v>
      </c>
      <c r="AW3131">
        <v>3.2</v>
      </c>
      <c r="AX3131">
        <v>13.5</v>
      </c>
      <c r="AY3131">
        <v>17.899999999999999</v>
      </c>
      <c r="AZ3131">
        <v>0.7</v>
      </c>
      <c r="BA3131">
        <v>1.6</v>
      </c>
      <c r="BB3131">
        <v>2.2999999999999998</v>
      </c>
      <c r="BC3131">
        <v>0.11799999999999999</v>
      </c>
      <c r="BD3131">
        <v>-3.5</v>
      </c>
      <c r="BE3131">
        <v>0.9</v>
      </c>
      <c r="BF3131">
        <v>-2.6</v>
      </c>
    </row>
    <row r="3132" spans="1:58" x14ac:dyDescent="0.55000000000000004">
      <c r="A3132" t="s">
        <v>1270</v>
      </c>
      <c r="B3132" t="s">
        <v>6</v>
      </c>
      <c r="C3132" t="s">
        <v>2101</v>
      </c>
      <c r="D3132">
        <v>0</v>
      </c>
      <c r="E3132">
        <f>IF(OR(ISBLANK(F3132),F3132=61),0,1)</f>
        <v>0</v>
      </c>
      <c r="G3132">
        <f>IF(AND(F3132&lt;31,E3132=1),1,0)</f>
        <v>0</v>
      </c>
      <c r="H3132">
        <f>IF(AND(F3132&gt;=31,E3132=1),1,0)</f>
        <v>0</v>
      </c>
      <c r="I3132">
        <f>IF(AND(F3132&lt;15,E3132=1),1,0)</f>
        <v>0</v>
      </c>
      <c r="J3132">
        <f>IF(F3132=61,1,0)</f>
        <v>0</v>
      </c>
      <c r="K3132" t="s">
        <v>0</v>
      </c>
      <c r="L3132">
        <v>80</v>
      </c>
      <c r="M3132">
        <v>215</v>
      </c>
      <c r="N3132">
        <v>32</v>
      </c>
      <c r="O3132">
        <v>31</v>
      </c>
      <c r="P3132">
        <v>30.6</v>
      </c>
      <c r="Q3132">
        <v>2.8</v>
      </c>
      <c r="R3132">
        <v>6</v>
      </c>
      <c r="S3132">
        <v>0.46600000000000003</v>
      </c>
      <c r="T3132">
        <v>2.8</v>
      </c>
      <c r="U3132">
        <v>5.6</v>
      </c>
      <c r="V3132">
        <v>0.48899999999999999</v>
      </c>
      <c r="W3132">
        <v>0</v>
      </c>
      <c r="X3132">
        <v>0.3</v>
      </c>
      <c r="Y3132">
        <v>9.0999999999999998E-2</v>
      </c>
      <c r="Z3132">
        <v>1.4</v>
      </c>
      <c r="AA3132">
        <v>2.2000000000000002</v>
      </c>
      <c r="AB3132">
        <v>0.64800000000000002</v>
      </c>
      <c r="AC3132">
        <v>3.7</v>
      </c>
      <c r="AD3132">
        <v>4.4000000000000004</v>
      </c>
      <c r="AE3132">
        <v>8.1</v>
      </c>
      <c r="AF3132">
        <v>1.2</v>
      </c>
      <c r="AG3132">
        <v>0.5</v>
      </c>
      <c r="AH3132">
        <v>0.3</v>
      </c>
      <c r="AI3132">
        <v>1.6</v>
      </c>
      <c r="AJ3132">
        <v>3</v>
      </c>
      <c r="AK3132">
        <v>7</v>
      </c>
      <c r="AL3132">
        <v>13.4</v>
      </c>
      <c r="AM3132">
        <v>0.501</v>
      </c>
      <c r="AN3132">
        <v>0.46899999999999997</v>
      </c>
      <c r="AO3132">
        <v>5.8000000000000003E-2</v>
      </c>
      <c r="AP3132">
        <v>0.37200000000000011</v>
      </c>
      <c r="AQ3132">
        <v>255</v>
      </c>
      <c r="AR3132">
        <v>12.6</v>
      </c>
      <c r="AS3132">
        <v>18.100000000000001</v>
      </c>
      <c r="AT3132">
        <v>15.1</v>
      </c>
      <c r="AU3132">
        <v>8.1999999999999993</v>
      </c>
      <c r="AV3132">
        <v>1.1000000000000001</v>
      </c>
      <c r="AW3132">
        <v>1</v>
      </c>
      <c r="AX3132">
        <v>18.2</v>
      </c>
      <c r="AY3132">
        <v>14.2</v>
      </c>
      <c r="AZ3132">
        <v>1</v>
      </c>
      <c r="BA3132">
        <v>1.3</v>
      </c>
      <c r="BB3132">
        <v>2.2999999999999998</v>
      </c>
      <c r="BC3132">
        <v>9.4E-2</v>
      </c>
      <c r="BD3132">
        <v>-3.7</v>
      </c>
      <c r="BE3132">
        <v>-0.8</v>
      </c>
      <c r="BF3132">
        <v>-4.5</v>
      </c>
    </row>
    <row r="3133" spans="1:58" x14ac:dyDescent="0.55000000000000004">
      <c r="A3133" t="s">
        <v>307</v>
      </c>
      <c r="B3133" t="s">
        <v>9</v>
      </c>
      <c r="C3133" t="s">
        <v>2102</v>
      </c>
      <c r="D3133">
        <v>0</v>
      </c>
      <c r="E3133">
        <f>IF(OR(ISBLANK(F3133),F3133=61),0,1)</f>
        <v>0</v>
      </c>
      <c r="G3133">
        <f>IF(AND(F3133&lt;31,E3133=1),1,0)</f>
        <v>0</v>
      </c>
      <c r="H3133">
        <f>IF(AND(F3133&gt;=31,E3133=1),1,0)</f>
        <v>0</v>
      </c>
      <c r="I3133">
        <f>IF(AND(F3133&lt;15,E3133=1),1,0)</f>
        <v>0</v>
      </c>
      <c r="J3133">
        <f>IF(F3133=61,1,0)</f>
        <v>0</v>
      </c>
      <c r="K3133" t="s">
        <v>0</v>
      </c>
      <c r="L3133">
        <v>80</v>
      </c>
      <c r="M3133">
        <v>206</v>
      </c>
      <c r="N3133">
        <v>35</v>
      </c>
      <c r="O3133">
        <v>9</v>
      </c>
      <c r="P3133">
        <v>16.7</v>
      </c>
      <c r="Q3133">
        <v>1.9</v>
      </c>
      <c r="R3133">
        <v>3.8</v>
      </c>
      <c r="S3133">
        <v>0.49299999999999999</v>
      </c>
      <c r="T3133">
        <v>1.1000000000000001</v>
      </c>
      <c r="U3133">
        <v>1.8</v>
      </c>
      <c r="V3133">
        <v>0.60899999999999999</v>
      </c>
      <c r="W3133">
        <v>0.8</v>
      </c>
      <c r="X3133">
        <v>2</v>
      </c>
      <c r="Y3133">
        <v>0.38600000000000001</v>
      </c>
      <c r="Z3133">
        <v>0.9</v>
      </c>
      <c r="AA3133">
        <v>1.2</v>
      </c>
      <c r="AB3133">
        <v>0.75599999999999989</v>
      </c>
      <c r="AC3133">
        <v>0.9</v>
      </c>
      <c r="AD3133">
        <v>2.5</v>
      </c>
      <c r="AE3133">
        <v>3.4</v>
      </c>
      <c r="AF3133">
        <v>0.2</v>
      </c>
      <c r="AG3133">
        <v>0.5</v>
      </c>
      <c r="AH3133">
        <v>0.8</v>
      </c>
      <c r="AI3133">
        <v>0.6</v>
      </c>
      <c r="AJ3133">
        <v>1.8</v>
      </c>
      <c r="AK3133">
        <v>5.4</v>
      </c>
      <c r="AL3133">
        <v>14.9</v>
      </c>
      <c r="AM3133">
        <v>0.61899999999999999</v>
      </c>
      <c r="AN3133">
        <v>0.59299999999999997</v>
      </c>
      <c r="AO3133">
        <v>0.52200000000000002</v>
      </c>
      <c r="AP3133">
        <v>0.30599999999999999</v>
      </c>
      <c r="AQ3133">
        <v>175</v>
      </c>
      <c r="AR3133">
        <v>6.1</v>
      </c>
      <c r="AS3133">
        <v>14.8</v>
      </c>
      <c r="AT3133">
        <v>10.7</v>
      </c>
      <c r="AU3133">
        <v>2.2999999999999998</v>
      </c>
      <c r="AV3133">
        <v>1.4</v>
      </c>
      <c r="AW3133">
        <v>4.4000000000000004</v>
      </c>
      <c r="AX3133">
        <v>11.5</v>
      </c>
      <c r="AY3133">
        <v>14</v>
      </c>
      <c r="AZ3133">
        <v>1</v>
      </c>
      <c r="BA3133">
        <v>0.8</v>
      </c>
      <c r="BB3133">
        <v>1.8</v>
      </c>
      <c r="BC3133">
        <v>0.124</v>
      </c>
      <c r="BD3133">
        <v>-0.2</v>
      </c>
      <c r="BE3133">
        <v>0.6</v>
      </c>
      <c r="BF3133">
        <v>0.4</v>
      </c>
    </row>
    <row r="3134" spans="1:58" x14ac:dyDescent="0.55000000000000004">
      <c r="A3134" t="s">
        <v>303</v>
      </c>
      <c r="B3134" t="s">
        <v>18</v>
      </c>
      <c r="C3134" t="s">
        <v>2103</v>
      </c>
      <c r="D3134">
        <v>0</v>
      </c>
      <c r="E3134">
        <f>IF(OR(ISBLANK(F3134),F3134=61),0,1)</f>
        <v>0</v>
      </c>
      <c r="G3134">
        <f>IF(AND(F3134&lt;31,E3134=1),1,0)</f>
        <v>0</v>
      </c>
      <c r="H3134">
        <f>IF(AND(F3134&gt;=31,E3134=1),1,0)</f>
        <v>0</v>
      </c>
      <c r="I3134">
        <f>IF(AND(F3134&lt;15,E3134=1),1,0)</f>
        <v>0</v>
      </c>
      <c r="J3134">
        <f>IF(F3134=61,1,0)</f>
        <v>0</v>
      </c>
      <c r="K3134" t="s">
        <v>0</v>
      </c>
      <c r="L3134">
        <v>79</v>
      </c>
      <c r="M3134">
        <v>205</v>
      </c>
      <c r="N3134">
        <v>24</v>
      </c>
      <c r="O3134">
        <v>5</v>
      </c>
      <c r="P3134">
        <v>10.6</v>
      </c>
      <c r="Q3134">
        <v>1.2</v>
      </c>
      <c r="R3134">
        <v>2.5</v>
      </c>
      <c r="S3134">
        <v>0.47499999999999998</v>
      </c>
      <c r="T3134">
        <v>0.9</v>
      </c>
      <c r="U3134">
        <v>1.8</v>
      </c>
      <c r="V3134">
        <v>0.5</v>
      </c>
      <c r="W3134">
        <v>0.3</v>
      </c>
      <c r="X3134">
        <v>0.7</v>
      </c>
      <c r="Y3134">
        <v>0.41199999999999998</v>
      </c>
      <c r="Z3134">
        <v>0.5</v>
      </c>
      <c r="AA3134">
        <v>0.7</v>
      </c>
      <c r="AB3134">
        <v>0.68799999999999994</v>
      </c>
      <c r="AC3134">
        <v>0.8</v>
      </c>
      <c r="AD3134">
        <v>1.7</v>
      </c>
      <c r="AE3134">
        <v>2.5</v>
      </c>
      <c r="AF3134">
        <v>0.2</v>
      </c>
      <c r="AG3134">
        <v>0.3</v>
      </c>
      <c r="AH3134">
        <v>0.3</v>
      </c>
      <c r="AI3134">
        <v>0.4</v>
      </c>
      <c r="AJ3134">
        <v>2</v>
      </c>
      <c r="AK3134">
        <v>3.2</v>
      </c>
      <c r="AL3134">
        <v>14.6</v>
      </c>
      <c r="AM3134">
        <v>0.55399999999999994</v>
      </c>
      <c r="AN3134">
        <v>0.53299999999999992</v>
      </c>
      <c r="AO3134">
        <v>0.27900000000000003</v>
      </c>
      <c r="AP3134">
        <v>0.26200000000000001</v>
      </c>
      <c r="AQ3134">
        <v>71</v>
      </c>
      <c r="AR3134">
        <v>7.7</v>
      </c>
      <c r="AS3134">
        <v>20.6</v>
      </c>
      <c r="AT3134">
        <v>13.4</v>
      </c>
      <c r="AU3134">
        <v>4.0999999999999996</v>
      </c>
      <c r="AV3134">
        <v>1.6</v>
      </c>
      <c r="AW3134">
        <v>2.8</v>
      </c>
      <c r="AX3134">
        <v>11.6</v>
      </c>
      <c r="AY3134">
        <v>14.8</v>
      </c>
      <c r="AZ3134">
        <v>0.5</v>
      </c>
      <c r="BA3134">
        <v>0.3</v>
      </c>
      <c r="BB3134">
        <v>0.7</v>
      </c>
      <c r="BC3134">
        <v>0.112</v>
      </c>
      <c r="BD3134">
        <v>-1.4</v>
      </c>
      <c r="BE3134">
        <v>-1.2</v>
      </c>
      <c r="BF3134">
        <v>-2.6</v>
      </c>
    </row>
    <row r="3135" spans="1:58" x14ac:dyDescent="0.55000000000000004">
      <c r="A3135" t="s">
        <v>303</v>
      </c>
      <c r="B3135" t="s">
        <v>3</v>
      </c>
      <c r="C3135" t="s">
        <v>2103</v>
      </c>
      <c r="D3135">
        <v>0</v>
      </c>
      <c r="E3135">
        <f>IF(OR(ISBLANK(F3135),F3135=61),0,1)</f>
        <v>0</v>
      </c>
      <c r="G3135">
        <f>IF(AND(F3135&lt;31,E3135=1),1,0)</f>
        <v>0</v>
      </c>
      <c r="H3135">
        <f>IF(AND(F3135&gt;=31,E3135=1),1,0)</f>
        <v>0</v>
      </c>
      <c r="I3135">
        <f>IF(AND(F3135&lt;15,E3135=1),1,0)</f>
        <v>0</v>
      </c>
      <c r="J3135">
        <f>IF(F3135=61,1,0)</f>
        <v>0</v>
      </c>
      <c r="K3135" t="s">
        <v>0</v>
      </c>
      <c r="L3135">
        <v>79</v>
      </c>
      <c r="M3135">
        <v>205</v>
      </c>
      <c r="N3135">
        <v>27</v>
      </c>
      <c r="O3135">
        <v>9</v>
      </c>
      <c r="P3135">
        <v>14.7</v>
      </c>
      <c r="Q3135">
        <v>1.6</v>
      </c>
      <c r="R3135">
        <v>4.5999999999999996</v>
      </c>
      <c r="S3135">
        <v>0.35499999999999998</v>
      </c>
      <c r="T3135">
        <v>0.8</v>
      </c>
      <c r="U3135">
        <v>2</v>
      </c>
      <c r="V3135">
        <v>0.4</v>
      </c>
      <c r="W3135">
        <v>0.8</v>
      </c>
      <c r="X3135">
        <v>2.6</v>
      </c>
      <c r="Y3135">
        <v>0.31900000000000001</v>
      </c>
      <c r="Z3135">
        <v>0.4</v>
      </c>
      <c r="AA3135">
        <v>0.5</v>
      </c>
      <c r="AB3135">
        <v>0.71400000000000008</v>
      </c>
      <c r="AC3135">
        <v>0.7</v>
      </c>
      <c r="AD3135">
        <v>1.5</v>
      </c>
      <c r="AE3135">
        <v>2.2000000000000002</v>
      </c>
      <c r="AF3135">
        <v>0.3</v>
      </c>
      <c r="AG3135">
        <v>0.5</v>
      </c>
      <c r="AH3135">
        <v>0.2</v>
      </c>
      <c r="AI3135">
        <v>0.7</v>
      </c>
      <c r="AJ3135">
        <v>2.2999999999999998</v>
      </c>
      <c r="AK3135">
        <v>4.4000000000000004</v>
      </c>
      <c r="AL3135">
        <v>8.4</v>
      </c>
      <c r="AM3135">
        <v>0.45900000000000002</v>
      </c>
      <c r="AN3135">
        <v>0.44400000000000001</v>
      </c>
      <c r="AO3135">
        <v>0.55600000000000005</v>
      </c>
      <c r="AP3135">
        <v>0.113</v>
      </c>
      <c r="AQ3135">
        <v>108</v>
      </c>
      <c r="AR3135">
        <v>5.2</v>
      </c>
      <c r="AS3135">
        <v>11.7</v>
      </c>
      <c r="AT3135">
        <v>8.3000000000000007</v>
      </c>
      <c r="AU3135">
        <v>3.4</v>
      </c>
      <c r="AV3135">
        <v>1.9</v>
      </c>
      <c r="AW3135">
        <v>1.7</v>
      </c>
      <c r="AX3135">
        <v>13.3</v>
      </c>
      <c r="AY3135">
        <v>18.600000000000001</v>
      </c>
      <c r="AZ3135">
        <v>0.1</v>
      </c>
      <c r="BA3135">
        <v>0.7</v>
      </c>
      <c r="BB3135">
        <v>0.9</v>
      </c>
      <c r="BC3135">
        <v>8.6999999999999994E-2</v>
      </c>
      <c r="BD3135">
        <v>-3.7</v>
      </c>
      <c r="BE3135">
        <v>-1.3</v>
      </c>
      <c r="BF3135">
        <v>-5</v>
      </c>
    </row>
    <row r="3136" spans="1:58" x14ac:dyDescent="0.55000000000000004">
      <c r="A3136" t="s">
        <v>222</v>
      </c>
      <c r="B3136" t="s">
        <v>9</v>
      </c>
      <c r="C3136" t="s">
        <v>2103</v>
      </c>
      <c r="D3136">
        <v>0</v>
      </c>
      <c r="E3136">
        <f>IF(OR(ISBLANK(F3136),F3136=61),0,1)</f>
        <v>0</v>
      </c>
      <c r="G3136">
        <f>IF(AND(F3136&lt;31,E3136=1),1,0)</f>
        <v>0</v>
      </c>
      <c r="H3136">
        <f>IF(AND(F3136&gt;=31,E3136=1),1,0)</f>
        <v>0</v>
      </c>
      <c r="I3136">
        <f>IF(AND(F3136&lt;15,E3136=1),1,0)</f>
        <v>0</v>
      </c>
      <c r="J3136">
        <f>IF(F3136=61,1,0)</f>
        <v>0</v>
      </c>
      <c r="K3136" t="s">
        <v>0</v>
      </c>
      <c r="L3136">
        <v>79</v>
      </c>
      <c r="M3136">
        <v>205</v>
      </c>
      <c r="N3136">
        <v>28</v>
      </c>
      <c r="O3136">
        <v>13</v>
      </c>
      <c r="P3136">
        <v>14.6</v>
      </c>
      <c r="Q3136">
        <v>1.6</v>
      </c>
      <c r="R3136">
        <v>4</v>
      </c>
      <c r="S3136">
        <v>0.40200000000000002</v>
      </c>
      <c r="T3136">
        <v>0.9</v>
      </c>
      <c r="U3136">
        <v>1.9</v>
      </c>
      <c r="V3136">
        <v>0.48099999999999998</v>
      </c>
      <c r="W3136">
        <v>0.7</v>
      </c>
      <c r="X3136">
        <v>2.1</v>
      </c>
      <c r="Y3136">
        <v>0.32800000000000001</v>
      </c>
      <c r="Z3136">
        <v>0.9</v>
      </c>
      <c r="AA3136">
        <v>1.2</v>
      </c>
      <c r="AB3136">
        <v>0.78799999999999992</v>
      </c>
      <c r="AC3136">
        <v>0.6</v>
      </c>
      <c r="AD3136">
        <v>2.9</v>
      </c>
      <c r="AE3136">
        <v>3.5</v>
      </c>
      <c r="AF3136">
        <v>0.5</v>
      </c>
      <c r="AG3136">
        <v>0.4</v>
      </c>
      <c r="AH3136">
        <v>0.1</v>
      </c>
      <c r="AI3136">
        <v>0.9</v>
      </c>
      <c r="AJ3136">
        <v>1.5</v>
      </c>
      <c r="AK3136">
        <v>4.8</v>
      </c>
      <c r="AL3136">
        <v>12.1</v>
      </c>
      <c r="AM3136">
        <v>0.52900000000000003</v>
      </c>
      <c r="AN3136">
        <v>0.48699999999999999</v>
      </c>
      <c r="AO3136">
        <v>0.51800000000000002</v>
      </c>
      <c r="AP3136">
        <v>0.29499999999999998</v>
      </c>
      <c r="AQ3136">
        <v>127</v>
      </c>
      <c r="AR3136">
        <v>4.9000000000000004</v>
      </c>
      <c r="AS3136">
        <v>22.5</v>
      </c>
      <c r="AT3136">
        <v>13.9</v>
      </c>
      <c r="AU3136">
        <v>6.3</v>
      </c>
      <c r="AV3136">
        <v>1.4</v>
      </c>
      <c r="AW3136">
        <v>1</v>
      </c>
      <c r="AX3136">
        <v>15.8</v>
      </c>
      <c r="AY3136">
        <v>18.3</v>
      </c>
      <c r="AZ3136">
        <v>0.3</v>
      </c>
      <c r="BA3136">
        <v>0.6</v>
      </c>
      <c r="BB3136">
        <v>0.9</v>
      </c>
      <c r="BC3136">
        <v>8.6999999999999994E-2</v>
      </c>
      <c r="BD3136">
        <v>-4</v>
      </c>
      <c r="BE3136">
        <v>-1.9</v>
      </c>
      <c r="BF3136">
        <v>-5.9</v>
      </c>
    </row>
    <row r="3137" spans="1:58" x14ac:dyDescent="0.55000000000000004">
      <c r="A3137" t="s">
        <v>719</v>
      </c>
      <c r="B3137" t="s">
        <v>3</v>
      </c>
      <c r="C3137" t="s">
        <v>2104</v>
      </c>
      <c r="D3137">
        <v>0</v>
      </c>
      <c r="E3137">
        <f>IF(OR(ISBLANK(F3137),F3137=61),0,1)</f>
        <v>0</v>
      </c>
      <c r="G3137">
        <f>IF(AND(F3137&lt;31,E3137=1),1,0)</f>
        <v>0</v>
      </c>
      <c r="H3137">
        <f>IF(AND(F3137&gt;=31,E3137=1),1,0)</f>
        <v>0</v>
      </c>
      <c r="I3137">
        <f>IF(AND(F3137&lt;15,E3137=1),1,0)</f>
        <v>0</v>
      </c>
      <c r="J3137">
        <f>IF(F3137=61,1,0)</f>
        <v>0</v>
      </c>
      <c r="K3137" t="s">
        <v>0</v>
      </c>
      <c r="L3137">
        <v>81</v>
      </c>
      <c r="M3137">
        <v>250</v>
      </c>
      <c r="N3137">
        <v>17</v>
      </c>
      <c r="O3137">
        <v>0</v>
      </c>
      <c r="P3137">
        <v>2.6</v>
      </c>
      <c r="Q3137">
        <v>0.5</v>
      </c>
      <c r="R3137">
        <v>1.2</v>
      </c>
      <c r="S3137">
        <v>0.4</v>
      </c>
      <c r="T3137">
        <v>0.5</v>
      </c>
      <c r="U3137">
        <v>1.2</v>
      </c>
      <c r="V3137">
        <v>0.4</v>
      </c>
      <c r="W3137">
        <v>0</v>
      </c>
      <c r="X3137">
        <v>0</v>
      </c>
      <c r="Y3137">
        <v>0</v>
      </c>
      <c r="Z3137">
        <v>0.2</v>
      </c>
      <c r="AA3137">
        <v>0.5</v>
      </c>
      <c r="AB3137">
        <v>0.375</v>
      </c>
      <c r="AC3137">
        <v>0.4</v>
      </c>
      <c r="AD3137">
        <v>0.6</v>
      </c>
      <c r="AE3137">
        <v>0.9</v>
      </c>
      <c r="AF3137">
        <v>0.1</v>
      </c>
      <c r="AG3137">
        <v>0.1</v>
      </c>
      <c r="AH3137">
        <v>0.2</v>
      </c>
      <c r="AI3137">
        <v>0.2</v>
      </c>
      <c r="AJ3137">
        <v>0.4</v>
      </c>
      <c r="AK3137">
        <v>1.1000000000000001</v>
      </c>
      <c r="AL3137">
        <v>15.9</v>
      </c>
      <c r="AM3137">
        <v>0.39900000000000002</v>
      </c>
      <c r="AN3137">
        <v>0.4</v>
      </c>
      <c r="AO3137">
        <v>0</v>
      </c>
      <c r="AP3137">
        <v>0.4</v>
      </c>
      <c r="AQ3137">
        <v>19</v>
      </c>
      <c r="AR3137">
        <v>15.6</v>
      </c>
      <c r="AS3137">
        <v>26.9</v>
      </c>
      <c r="AT3137">
        <v>21.1</v>
      </c>
      <c r="AU3137">
        <v>4.0999999999999996</v>
      </c>
      <c r="AV3137">
        <v>2.6</v>
      </c>
      <c r="AW3137">
        <v>7.5</v>
      </c>
      <c r="AX3137">
        <v>11.2</v>
      </c>
      <c r="AY3137">
        <v>29.2</v>
      </c>
      <c r="AZ3137">
        <v>0</v>
      </c>
      <c r="BA3137">
        <v>0.1</v>
      </c>
      <c r="BB3137">
        <v>0.1</v>
      </c>
      <c r="BC3137">
        <v>0.112</v>
      </c>
      <c r="BD3137">
        <v>-8.9</v>
      </c>
      <c r="BE3137">
        <v>1.7</v>
      </c>
      <c r="BF3137">
        <v>-7.2</v>
      </c>
    </row>
    <row r="3138" spans="1:58" x14ac:dyDescent="0.55000000000000004">
      <c r="A3138" t="s">
        <v>356</v>
      </c>
      <c r="B3138" t="s">
        <v>6</v>
      </c>
      <c r="C3138" t="s">
        <v>2105</v>
      </c>
      <c r="D3138">
        <v>0</v>
      </c>
      <c r="E3138">
        <f>IF(OR(ISBLANK(F3138),F3138=61),0,1)</f>
        <v>0</v>
      </c>
      <c r="G3138">
        <f>IF(AND(F3138&lt;31,E3138=1),1,0)</f>
        <v>0</v>
      </c>
      <c r="H3138">
        <f>IF(AND(F3138&gt;=31,E3138=1),1,0)</f>
        <v>0</v>
      </c>
      <c r="I3138">
        <f>IF(AND(F3138&lt;15,E3138=1),1,0)</f>
        <v>0</v>
      </c>
      <c r="J3138">
        <f>IF(F3138=61,1,0)</f>
        <v>0</v>
      </c>
      <c r="K3138" t="s">
        <v>0</v>
      </c>
      <c r="L3138">
        <v>79</v>
      </c>
      <c r="M3138">
        <v>245</v>
      </c>
      <c r="N3138">
        <v>5</v>
      </c>
      <c r="O3138">
        <v>0</v>
      </c>
      <c r="P3138">
        <v>17</v>
      </c>
      <c r="Q3138">
        <v>1.6</v>
      </c>
      <c r="R3138">
        <v>4.2</v>
      </c>
      <c r="S3138">
        <v>0.38100000000000001</v>
      </c>
      <c r="T3138">
        <v>1.6</v>
      </c>
      <c r="U3138">
        <v>4.2</v>
      </c>
      <c r="V3138">
        <v>0.38100000000000001</v>
      </c>
      <c r="W3138">
        <v>0</v>
      </c>
      <c r="X3138">
        <v>0</v>
      </c>
      <c r="Y3138">
        <v>0</v>
      </c>
      <c r="Z3138">
        <v>2.2000000000000002</v>
      </c>
      <c r="AA3138">
        <v>4.2</v>
      </c>
      <c r="AB3138">
        <v>0.52400000000000002</v>
      </c>
      <c r="AC3138">
        <v>1.4</v>
      </c>
      <c r="AD3138">
        <v>2.4</v>
      </c>
      <c r="AE3138">
        <v>3.8</v>
      </c>
      <c r="AF3138">
        <v>0.4</v>
      </c>
      <c r="AG3138">
        <v>0.6</v>
      </c>
      <c r="AH3138">
        <v>0</v>
      </c>
      <c r="AI3138">
        <v>1.8</v>
      </c>
      <c r="AJ3138">
        <v>1.2</v>
      </c>
      <c r="AK3138">
        <v>5.4</v>
      </c>
      <c r="AL3138">
        <v>9.3000000000000007</v>
      </c>
      <c r="AM3138">
        <v>0.436</v>
      </c>
      <c r="AN3138">
        <v>0.38100000000000001</v>
      </c>
      <c r="AO3138">
        <v>0</v>
      </c>
      <c r="AP3138">
        <v>1</v>
      </c>
      <c r="AQ3138">
        <v>28</v>
      </c>
      <c r="AR3138">
        <v>10.199999999999999</v>
      </c>
      <c r="AS3138">
        <v>17.3</v>
      </c>
      <c r="AT3138">
        <v>13.8</v>
      </c>
      <c r="AU3138">
        <v>4.2</v>
      </c>
      <c r="AV3138">
        <v>2.2000000000000002</v>
      </c>
      <c r="AW3138">
        <v>0</v>
      </c>
      <c r="AX3138">
        <v>22.5</v>
      </c>
      <c r="AY3138">
        <v>24.7</v>
      </c>
      <c r="AZ3138">
        <v>-0.1</v>
      </c>
      <c r="BA3138">
        <v>0.1</v>
      </c>
      <c r="BB3138">
        <v>0</v>
      </c>
      <c r="BC3138">
        <v>2.3E-2</v>
      </c>
      <c r="BD3138">
        <v>-7.5</v>
      </c>
      <c r="BE3138">
        <v>-1.9</v>
      </c>
      <c r="BF3138">
        <v>-9.3000000000000007</v>
      </c>
    </row>
    <row r="3139" spans="1:58" x14ac:dyDescent="0.55000000000000004">
      <c r="A3139" t="s">
        <v>596</v>
      </c>
      <c r="B3139" t="s">
        <v>18</v>
      </c>
      <c r="C3139" t="s">
        <v>2106</v>
      </c>
      <c r="D3139">
        <v>0</v>
      </c>
      <c r="E3139">
        <f>IF(OR(ISBLANK(F3139),F3139=61),0,1)</f>
        <v>0</v>
      </c>
      <c r="G3139">
        <f>IF(AND(F3139&lt;31,E3139=1),1,0)</f>
        <v>0</v>
      </c>
      <c r="H3139">
        <f>IF(AND(F3139&gt;=31,E3139=1),1,0)</f>
        <v>0</v>
      </c>
      <c r="I3139">
        <f>IF(AND(F3139&lt;15,E3139=1),1,0)</f>
        <v>0</v>
      </c>
      <c r="J3139">
        <f>IF(F3139=61,1,0)</f>
        <v>0</v>
      </c>
      <c r="K3139" t="s">
        <v>0</v>
      </c>
      <c r="L3139">
        <v>80</v>
      </c>
      <c r="M3139">
        <v>215</v>
      </c>
      <c r="N3139">
        <v>27</v>
      </c>
      <c r="O3139">
        <v>8</v>
      </c>
      <c r="P3139">
        <v>13.1</v>
      </c>
      <c r="Q3139">
        <v>1.6</v>
      </c>
      <c r="R3139">
        <v>3.1</v>
      </c>
      <c r="S3139">
        <v>0.5</v>
      </c>
      <c r="T3139">
        <v>0.9</v>
      </c>
      <c r="U3139">
        <v>1.6</v>
      </c>
      <c r="V3139">
        <v>0.56799999999999995</v>
      </c>
      <c r="W3139">
        <v>0.6</v>
      </c>
      <c r="X3139">
        <v>1.5</v>
      </c>
      <c r="Y3139">
        <v>0.42499999999999999</v>
      </c>
      <c r="Z3139">
        <v>0.6</v>
      </c>
      <c r="AA3139">
        <v>0.7</v>
      </c>
      <c r="AB3139">
        <v>0.83299999999999996</v>
      </c>
      <c r="AC3139">
        <v>1.1000000000000001</v>
      </c>
      <c r="AD3139">
        <v>1.7</v>
      </c>
      <c r="AE3139">
        <v>2.8</v>
      </c>
      <c r="AF3139">
        <v>0.4</v>
      </c>
      <c r="AG3139">
        <v>0.4</v>
      </c>
      <c r="AH3139">
        <v>0.3</v>
      </c>
      <c r="AI3139">
        <v>0.8</v>
      </c>
      <c r="AJ3139">
        <v>2.1</v>
      </c>
      <c r="AK3139">
        <v>4.3</v>
      </c>
      <c r="AL3139">
        <v>16.3</v>
      </c>
      <c r="AM3139">
        <v>0.627</v>
      </c>
      <c r="AN3139">
        <v>0.60099999999999998</v>
      </c>
      <c r="AO3139">
        <v>0.47599999999999998</v>
      </c>
      <c r="AP3139">
        <v>0.214</v>
      </c>
      <c r="AQ3139">
        <v>115</v>
      </c>
      <c r="AR3139">
        <v>10.1</v>
      </c>
      <c r="AS3139">
        <v>14.5</v>
      </c>
      <c r="AT3139">
        <v>12.3</v>
      </c>
      <c r="AU3139">
        <v>5.6</v>
      </c>
      <c r="AV3139">
        <v>1.8</v>
      </c>
      <c r="AW3139">
        <v>2.4</v>
      </c>
      <c r="AX3139">
        <v>18.5</v>
      </c>
      <c r="AY3139">
        <v>16.7</v>
      </c>
      <c r="AZ3139">
        <v>0.7</v>
      </c>
      <c r="BA3139">
        <v>0.6</v>
      </c>
      <c r="BB3139">
        <v>1.3</v>
      </c>
      <c r="BC3139">
        <v>0.14799999999999999</v>
      </c>
      <c r="BD3139">
        <v>0.5</v>
      </c>
      <c r="BE3139">
        <v>-1.1000000000000001</v>
      </c>
      <c r="BF3139">
        <v>-0.6</v>
      </c>
    </row>
    <row r="3140" spans="1:58" x14ac:dyDescent="0.55000000000000004">
      <c r="A3140" t="s">
        <v>596</v>
      </c>
      <c r="B3140" t="s">
        <v>3</v>
      </c>
      <c r="C3140" t="s">
        <v>2106</v>
      </c>
      <c r="D3140">
        <v>0</v>
      </c>
      <c r="E3140">
        <f>IF(OR(ISBLANK(F3140),F3140=61),0,1)</f>
        <v>0</v>
      </c>
      <c r="G3140">
        <f>IF(AND(F3140&lt;31,E3140=1),1,0)</f>
        <v>0</v>
      </c>
      <c r="H3140">
        <f>IF(AND(F3140&gt;=31,E3140=1),1,0)</f>
        <v>0</v>
      </c>
      <c r="I3140">
        <f>IF(AND(F3140&lt;15,E3140=1),1,0)</f>
        <v>0</v>
      </c>
      <c r="J3140">
        <f>IF(F3140=61,1,0)</f>
        <v>0</v>
      </c>
      <c r="K3140" t="s">
        <v>0</v>
      </c>
      <c r="L3140">
        <v>80</v>
      </c>
      <c r="M3140">
        <v>215</v>
      </c>
      <c r="N3140">
        <v>19</v>
      </c>
      <c r="O3140">
        <v>0</v>
      </c>
      <c r="P3140">
        <v>6.7</v>
      </c>
      <c r="Q3140">
        <v>0.8</v>
      </c>
      <c r="R3140">
        <v>1.7</v>
      </c>
      <c r="S3140">
        <v>0.45500000000000002</v>
      </c>
      <c r="T3140">
        <v>0.3</v>
      </c>
      <c r="U3140">
        <v>0.5</v>
      </c>
      <c r="V3140">
        <v>0.66700000000000004</v>
      </c>
      <c r="W3140">
        <v>0.5</v>
      </c>
      <c r="X3140">
        <v>1.3</v>
      </c>
      <c r="Y3140">
        <v>0.375</v>
      </c>
      <c r="Z3140">
        <v>0.2</v>
      </c>
      <c r="AA3140">
        <v>0.3</v>
      </c>
      <c r="AB3140">
        <v>0.66700000000000004</v>
      </c>
      <c r="AC3140">
        <v>0.2</v>
      </c>
      <c r="AD3140">
        <v>1.3</v>
      </c>
      <c r="AE3140">
        <v>1.5</v>
      </c>
      <c r="AF3140">
        <v>0.3</v>
      </c>
      <c r="AG3140">
        <v>0.1</v>
      </c>
      <c r="AH3140">
        <v>0</v>
      </c>
      <c r="AI3140">
        <v>0.5</v>
      </c>
      <c r="AJ3140">
        <v>1.3</v>
      </c>
      <c r="AK3140">
        <v>2.2999999999999998</v>
      </c>
      <c r="AL3140">
        <v>9.5</v>
      </c>
      <c r="AM3140">
        <v>0.6</v>
      </c>
      <c r="AN3140">
        <v>0.59099999999999997</v>
      </c>
      <c r="AO3140">
        <v>0.72699999999999998</v>
      </c>
      <c r="AP3140">
        <v>0.182</v>
      </c>
      <c r="AQ3140">
        <v>40</v>
      </c>
      <c r="AR3140">
        <v>2.8</v>
      </c>
      <c r="AS3140">
        <v>19.600000000000001</v>
      </c>
      <c r="AT3140">
        <v>11.9</v>
      </c>
      <c r="AU3140">
        <v>6.8</v>
      </c>
      <c r="AV3140">
        <v>0.4</v>
      </c>
      <c r="AW3140">
        <v>0</v>
      </c>
      <c r="AX3140">
        <v>21.8</v>
      </c>
      <c r="AY3140">
        <v>17.399999999999999</v>
      </c>
      <c r="AZ3140">
        <v>0.1</v>
      </c>
      <c r="BA3140">
        <v>0.1</v>
      </c>
      <c r="BB3140">
        <v>0.2</v>
      </c>
      <c r="BC3140">
        <v>7.5999999999999998E-2</v>
      </c>
      <c r="BD3140">
        <v>-2.2000000000000002</v>
      </c>
      <c r="BE3140">
        <v>-3.3</v>
      </c>
      <c r="BF3140">
        <v>-5.4</v>
      </c>
    </row>
    <row r="3141" spans="1:58" x14ac:dyDescent="0.55000000000000004">
      <c r="A3141" t="s">
        <v>811</v>
      </c>
      <c r="B3141" t="s">
        <v>18</v>
      </c>
      <c r="C3141" t="s">
        <v>2107</v>
      </c>
      <c r="D3141">
        <v>0</v>
      </c>
      <c r="E3141">
        <f>IF(OR(ISBLANK(F3141),F3141=61),0,1)</f>
        <v>0</v>
      </c>
      <c r="G3141">
        <f>IF(AND(F3141&lt;31,E3141=1),1,0)</f>
        <v>0</v>
      </c>
      <c r="H3141">
        <f>IF(AND(F3141&gt;=31,E3141=1),1,0)</f>
        <v>0</v>
      </c>
      <c r="I3141">
        <f>IF(AND(F3141&lt;15,E3141=1),1,0)</f>
        <v>0</v>
      </c>
      <c r="J3141">
        <f>IF(F3141=61,1,0)</f>
        <v>0</v>
      </c>
      <c r="K3141" t="s">
        <v>0</v>
      </c>
      <c r="L3141">
        <v>79</v>
      </c>
      <c r="M3141">
        <v>255</v>
      </c>
      <c r="N3141">
        <v>10</v>
      </c>
      <c r="O3141">
        <v>3</v>
      </c>
      <c r="P3141">
        <v>6.9</v>
      </c>
      <c r="Q3141">
        <v>0.7</v>
      </c>
      <c r="R3141">
        <v>1.3</v>
      </c>
      <c r="S3141">
        <v>0.53799999999999992</v>
      </c>
      <c r="T3141">
        <v>0.7</v>
      </c>
      <c r="U3141">
        <v>1.3</v>
      </c>
      <c r="V3141">
        <v>0.53799999999999992</v>
      </c>
      <c r="W3141">
        <v>0</v>
      </c>
      <c r="X3141">
        <v>0</v>
      </c>
      <c r="Y3141">
        <v>0</v>
      </c>
      <c r="Z3141">
        <v>0.1</v>
      </c>
      <c r="AA3141">
        <v>0.2</v>
      </c>
      <c r="AB3141">
        <v>0.5</v>
      </c>
      <c r="AC3141">
        <v>0.7</v>
      </c>
      <c r="AD3141">
        <v>1.2</v>
      </c>
      <c r="AE3141">
        <v>1.9</v>
      </c>
      <c r="AF3141">
        <v>0.1</v>
      </c>
      <c r="AG3141">
        <v>0</v>
      </c>
      <c r="AH3141">
        <v>0.1</v>
      </c>
      <c r="AI3141">
        <v>0.1</v>
      </c>
      <c r="AJ3141">
        <v>1.6</v>
      </c>
      <c r="AK3141">
        <v>1.5</v>
      </c>
      <c r="AL3141">
        <v>11.8</v>
      </c>
      <c r="AM3141">
        <v>0.53799999999999992</v>
      </c>
      <c r="AN3141">
        <v>0.53799999999999992</v>
      </c>
      <c r="AO3141">
        <v>0</v>
      </c>
      <c r="AP3141">
        <v>0.154</v>
      </c>
      <c r="AQ3141">
        <v>17</v>
      </c>
      <c r="AR3141">
        <v>12.2</v>
      </c>
      <c r="AS3141">
        <v>20.8</v>
      </c>
      <c r="AT3141">
        <v>16.5</v>
      </c>
      <c r="AU3141">
        <v>2.7</v>
      </c>
      <c r="AV3141">
        <v>0</v>
      </c>
      <c r="AW3141">
        <v>1.7</v>
      </c>
      <c r="AX3141">
        <v>6.7</v>
      </c>
      <c r="AY3141">
        <v>11.5</v>
      </c>
      <c r="AZ3141">
        <v>0.1</v>
      </c>
      <c r="BA3141">
        <v>0.1</v>
      </c>
      <c r="BB3141">
        <v>0.2</v>
      </c>
      <c r="BC3141">
        <v>0.109</v>
      </c>
      <c r="BD3141">
        <v>-2.8</v>
      </c>
      <c r="BE3141">
        <v>-3.2</v>
      </c>
      <c r="BF3141">
        <v>-6</v>
      </c>
    </row>
    <row r="3142" spans="1:58" x14ac:dyDescent="0.55000000000000004">
      <c r="A3142" t="s">
        <v>811</v>
      </c>
      <c r="B3142" t="s">
        <v>3</v>
      </c>
      <c r="C3142" t="s">
        <v>2107</v>
      </c>
      <c r="D3142">
        <v>0</v>
      </c>
      <c r="E3142">
        <f>IF(OR(ISBLANK(F3142),F3142=61),0,1)</f>
        <v>0</v>
      </c>
      <c r="G3142">
        <f>IF(AND(F3142&lt;31,E3142=1),1,0)</f>
        <v>0</v>
      </c>
      <c r="H3142">
        <f>IF(AND(F3142&gt;=31,E3142=1),1,0)</f>
        <v>0</v>
      </c>
      <c r="I3142">
        <f>IF(AND(F3142&lt;15,E3142=1),1,0)</f>
        <v>0</v>
      </c>
      <c r="J3142">
        <f>IF(F3142=61,1,0)</f>
        <v>0</v>
      </c>
      <c r="K3142" t="s">
        <v>0</v>
      </c>
      <c r="L3142">
        <v>79</v>
      </c>
      <c r="M3142">
        <v>255</v>
      </c>
      <c r="N3142">
        <v>1</v>
      </c>
      <c r="O3142">
        <v>0</v>
      </c>
      <c r="P3142">
        <v>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-1E-3</v>
      </c>
      <c r="BD3142">
        <v>-5.8</v>
      </c>
      <c r="BE3142">
        <v>-0.2</v>
      </c>
      <c r="BF3142">
        <v>-6</v>
      </c>
    </row>
    <row r="3143" spans="1:58" x14ac:dyDescent="0.55000000000000004">
      <c r="A3143" t="s">
        <v>226</v>
      </c>
      <c r="B3143" t="s">
        <v>9</v>
      </c>
      <c r="C3143" t="s">
        <v>2108</v>
      </c>
      <c r="D3143">
        <v>0</v>
      </c>
      <c r="E3143">
        <f>IF(OR(ISBLANK(F3143),F3143=61),0,1)</f>
        <v>0</v>
      </c>
      <c r="G3143">
        <f>IF(AND(F3143&lt;31,E3143=1),1,0)</f>
        <v>0</v>
      </c>
      <c r="H3143">
        <f>IF(AND(F3143&gt;=31,E3143=1),1,0)</f>
        <v>0</v>
      </c>
      <c r="I3143">
        <f>IF(AND(F3143&lt;15,E3143=1),1,0)</f>
        <v>0</v>
      </c>
      <c r="J3143">
        <f>IF(F3143=61,1,0)</f>
        <v>0</v>
      </c>
      <c r="K3143" t="s">
        <v>0</v>
      </c>
      <c r="L3143">
        <v>80</v>
      </c>
      <c r="M3143">
        <v>185</v>
      </c>
      <c r="N3143">
        <v>19</v>
      </c>
      <c r="O3143">
        <v>1</v>
      </c>
      <c r="P3143">
        <v>4.8</v>
      </c>
      <c r="Q3143">
        <v>0.9</v>
      </c>
      <c r="R3143">
        <v>1.8</v>
      </c>
      <c r="S3143">
        <v>0.5</v>
      </c>
      <c r="T3143">
        <v>0.8</v>
      </c>
      <c r="U3143">
        <v>1.4</v>
      </c>
      <c r="V3143">
        <v>0.55600000000000005</v>
      </c>
      <c r="W3143">
        <v>0.1</v>
      </c>
      <c r="X3143">
        <v>0.4</v>
      </c>
      <c r="Y3143">
        <v>0.28599999999999998</v>
      </c>
      <c r="Z3143">
        <v>0.6</v>
      </c>
      <c r="AA3143">
        <v>0.9</v>
      </c>
      <c r="AB3143">
        <v>0.64700000000000002</v>
      </c>
      <c r="AC3143">
        <v>0.4</v>
      </c>
      <c r="AD3143">
        <v>0.7</v>
      </c>
      <c r="AE3143">
        <v>1.2</v>
      </c>
      <c r="AF3143">
        <v>0.2</v>
      </c>
      <c r="AG3143">
        <v>0.1</v>
      </c>
      <c r="AH3143">
        <v>0.1</v>
      </c>
      <c r="AI3143">
        <v>0.3</v>
      </c>
      <c r="AJ3143">
        <v>0.6</v>
      </c>
      <c r="AK3143">
        <v>2.5</v>
      </c>
      <c r="AL3143">
        <v>18.899999999999999</v>
      </c>
      <c r="AM3143">
        <v>0.55899999999999994</v>
      </c>
      <c r="AN3143">
        <v>0.52900000000000003</v>
      </c>
      <c r="AO3143">
        <v>0.20599999999999999</v>
      </c>
      <c r="AP3143">
        <v>0.5</v>
      </c>
      <c r="AQ3143">
        <v>44</v>
      </c>
      <c r="AR3143">
        <v>9.4</v>
      </c>
      <c r="AS3143">
        <v>15.9</v>
      </c>
      <c r="AT3143">
        <v>12.7</v>
      </c>
      <c r="AU3143">
        <v>6.5</v>
      </c>
      <c r="AV3143">
        <v>1.2</v>
      </c>
      <c r="AW3143">
        <v>1</v>
      </c>
      <c r="AX3143">
        <v>10.6</v>
      </c>
      <c r="AY3143">
        <v>24.2</v>
      </c>
      <c r="AZ3143">
        <v>0.2</v>
      </c>
      <c r="BA3143">
        <v>0.1</v>
      </c>
      <c r="BB3143">
        <v>0.3</v>
      </c>
      <c r="BC3143">
        <v>0.13100000000000001</v>
      </c>
      <c r="BD3143">
        <v>-1.3</v>
      </c>
      <c r="BE3143">
        <v>-4.7</v>
      </c>
      <c r="BF3143">
        <v>-6.1</v>
      </c>
    </row>
    <row r="3144" spans="1:58" x14ac:dyDescent="0.55000000000000004">
      <c r="A3144" t="s">
        <v>66</v>
      </c>
      <c r="B3144" t="s">
        <v>9</v>
      </c>
      <c r="C3144" t="s">
        <v>2109</v>
      </c>
      <c r="D3144">
        <v>0</v>
      </c>
      <c r="E3144">
        <f>IF(OR(ISBLANK(F3144),F3144=61),0,1)</f>
        <v>0</v>
      </c>
      <c r="G3144">
        <f>IF(AND(F3144&lt;31,E3144=1),1,0)</f>
        <v>0</v>
      </c>
      <c r="H3144">
        <f>IF(AND(F3144&gt;=31,E3144=1),1,0)</f>
        <v>0</v>
      </c>
      <c r="I3144">
        <f>IF(AND(F3144&lt;15,E3144=1),1,0)</f>
        <v>0</v>
      </c>
      <c r="J3144">
        <f>IF(F3144=61,1,0)</f>
        <v>0</v>
      </c>
      <c r="K3144" t="s">
        <v>0</v>
      </c>
      <c r="L3144">
        <v>79</v>
      </c>
      <c r="M3144">
        <v>200</v>
      </c>
      <c r="N3144">
        <v>32</v>
      </c>
      <c r="O3144">
        <v>2</v>
      </c>
      <c r="P3144">
        <v>16.100000000000001</v>
      </c>
      <c r="Q3144">
        <v>1.8</v>
      </c>
      <c r="R3144">
        <v>4.2</v>
      </c>
      <c r="S3144">
        <v>0.41499999999999998</v>
      </c>
      <c r="T3144">
        <v>0.4</v>
      </c>
      <c r="U3144">
        <v>1</v>
      </c>
      <c r="V3144">
        <v>0.41899999999999998</v>
      </c>
      <c r="W3144">
        <v>1.3</v>
      </c>
      <c r="X3144">
        <v>3.3</v>
      </c>
      <c r="Y3144">
        <v>0.41299999999999998</v>
      </c>
      <c r="Z3144">
        <v>0.3</v>
      </c>
      <c r="AA3144">
        <v>0.4</v>
      </c>
      <c r="AB3144">
        <v>0.61499999999999999</v>
      </c>
      <c r="AC3144">
        <v>0.3</v>
      </c>
      <c r="AD3144">
        <v>1.1000000000000001</v>
      </c>
      <c r="AE3144">
        <v>1.4</v>
      </c>
      <c r="AF3144">
        <v>0.3</v>
      </c>
      <c r="AG3144">
        <v>0.2</v>
      </c>
      <c r="AH3144">
        <v>0.1</v>
      </c>
      <c r="AI3144">
        <v>0.5</v>
      </c>
      <c r="AJ3144">
        <v>0.9</v>
      </c>
      <c r="AK3144">
        <v>5.0999999999999996</v>
      </c>
      <c r="AL3144">
        <v>10.8</v>
      </c>
      <c r="AM3144">
        <v>0.57700000000000007</v>
      </c>
      <c r="AN3144">
        <v>0.57399999999999995</v>
      </c>
      <c r="AO3144">
        <v>0.77</v>
      </c>
      <c r="AP3144">
        <v>9.6000000000000002E-2</v>
      </c>
      <c r="AQ3144">
        <v>136</v>
      </c>
      <c r="AR3144">
        <v>2.6</v>
      </c>
      <c r="AS3144">
        <v>7.2</v>
      </c>
      <c r="AT3144">
        <v>5.0999999999999996</v>
      </c>
      <c r="AU3144">
        <v>3.7</v>
      </c>
      <c r="AV3144">
        <v>0.6</v>
      </c>
      <c r="AW3144">
        <v>0.8</v>
      </c>
      <c r="AX3144">
        <v>10.199999999999999</v>
      </c>
      <c r="AY3144">
        <v>16.100000000000001</v>
      </c>
      <c r="AZ3144">
        <v>0.7</v>
      </c>
      <c r="BA3144">
        <v>0.5</v>
      </c>
      <c r="BB3144">
        <v>1.2</v>
      </c>
      <c r="BC3144">
        <v>9.6000000000000002E-2</v>
      </c>
      <c r="BD3144">
        <v>2.8</v>
      </c>
      <c r="BE3144">
        <v>-0.7</v>
      </c>
      <c r="BF3144">
        <v>2.1</v>
      </c>
    </row>
    <row r="3145" spans="1:58" x14ac:dyDescent="0.55000000000000004">
      <c r="A3145" t="s">
        <v>1260</v>
      </c>
      <c r="B3145" t="s">
        <v>18</v>
      </c>
      <c r="C3145" t="s">
        <v>2110</v>
      </c>
      <c r="D3145">
        <v>0</v>
      </c>
      <c r="E3145">
        <f>IF(OR(ISBLANK(F3145),F3145=61),0,1)</f>
        <v>0</v>
      </c>
      <c r="G3145">
        <f>IF(AND(F3145&lt;31,E3145=1),1,0)</f>
        <v>0</v>
      </c>
      <c r="H3145">
        <f>IF(AND(F3145&gt;=31,E3145=1),1,0)</f>
        <v>0</v>
      </c>
      <c r="I3145">
        <f>IF(AND(F3145&lt;15,E3145=1),1,0)</f>
        <v>0</v>
      </c>
      <c r="J3145">
        <f>IF(F3145=61,1,0)</f>
        <v>0</v>
      </c>
      <c r="K3145" t="s">
        <v>0</v>
      </c>
      <c r="L3145">
        <v>81</v>
      </c>
      <c r="M3145">
        <v>210</v>
      </c>
      <c r="N3145">
        <v>33</v>
      </c>
      <c r="O3145">
        <v>22</v>
      </c>
      <c r="P3145">
        <v>20.8</v>
      </c>
      <c r="Q3145">
        <v>1.8</v>
      </c>
      <c r="R3145">
        <v>3.3</v>
      </c>
      <c r="S3145">
        <v>0.54600000000000004</v>
      </c>
      <c r="T3145">
        <v>1.8</v>
      </c>
      <c r="U3145">
        <v>3.2</v>
      </c>
      <c r="V3145">
        <v>0.55700000000000005</v>
      </c>
      <c r="W3145">
        <v>0</v>
      </c>
      <c r="X3145">
        <v>0.1</v>
      </c>
      <c r="Y3145">
        <v>0</v>
      </c>
      <c r="Z3145">
        <v>1.6</v>
      </c>
      <c r="AA3145">
        <v>2.6</v>
      </c>
      <c r="AB3145">
        <v>0.63500000000000001</v>
      </c>
      <c r="AC3145">
        <v>1.9</v>
      </c>
      <c r="AD3145">
        <v>3.5</v>
      </c>
      <c r="AE3145">
        <v>5.4</v>
      </c>
      <c r="AF3145">
        <v>0.3</v>
      </c>
      <c r="AG3145">
        <v>1</v>
      </c>
      <c r="AH3145">
        <v>0.7</v>
      </c>
      <c r="AI3145">
        <v>0.9</v>
      </c>
      <c r="AJ3145">
        <v>2.5</v>
      </c>
      <c r="AK3145">
        <v>5.2</v>
      </c>
      <c r="AL3145">
        <v>17.3</v>
      </c>
      <c r="AM3145">
        <v>0.57999999999999996</v>
      </c>
      <c r="AN3145">
        <v>0.54600000000000004</v>
      </c>
      <c r="AO3145">
        <v>1.9E-2</v>
      </c>
      <c r="AP3145">
        <v>0.78700000000000003</v>
      </c>
      <c r="AQ3145">
        <v>178</v>
      </c>
      <c r="AR3145">
        <v>10.199999999999999</v>
      </c>
      <c r="AS3145">
        <v>18.3</v>
      </c>
      <c r="AT3145">
        <v>14.3</v>
      </c>
      <c r="AU3145">
        <v>3.3</v>
      </c>
      <c r="AV3145">
        <v>3</v>
      </c>
      <c r="AW3145">
        <v>3.8</v>
      </c>
      <c r="AX3145">
        <v>16.8</v>
      </c>
      <c r="AY3145">
        <v>13.5</v>
      </c>
      <c r="AZ3145">
        <v>1.1000000000000001</v>
      </c>
      <c r="BA3145">
        <v>1.7</v>
      </c>
      <c r="BB3145">
        <v>2.7</v>
      </c>
      <c r="BC3145">
        <v>0.16</v>
      </c>
      <c r="BD3145">
        <v>-2.2000000000000002</v>
      </c>
      <c r="BE3145">
        <v>2.8</v>
      </c>
      <c r="BF3145">
        <v>0.6</v>
      </c>
    </row>
    <row r="3146" spans="1:58" x14ac:dyDescent="0.55000000000000004">
      <c r="A3146" t="s">
        <v>1260</v>
      </c>
      <c r="B3146" t="s">
        <v>3</v>
      </c>
      <c r="C3146" t="s">
        <v>2110</v>
      </c>
      <c r="D3146">
        <v>0</v>
      </c>
      <c r="E3146">
        <f>IF(OR(ISBLANK(F3146),F3146=61),0,1)</f>
        <v>0</v>
      </c>
      <c r="G3146">
        <f>IF(AND(F3146&lt;31,E3146=1),1,0)</f>
        <v>0</v>
      </c>
      <c r="H3146">
        <f>IF(AND(F3146&gt;=31,E3146=1),1,0)</f>
        <v>0</v>
      </c>
      <c r="I3146">
        <f>IF(AND(F3146&lt;15,E3146=1),1,0)</f>
        <v>0</v>
      </c>
      <c r="J3146">
        <f>IF(F3146=61,1,0)</f>
        <v>0</v>
      </c>
      <c r="K3146" t="s">
        <v>0</v>
      </c>
      <c r="L3146">
        <v>81</v>
      </c>
      <c r="M3146">
        <v>210</v>
      </c>
      <c r="N3146">
        <v>35</v>
      </c>
      <c r="O3146">
        <v>34</v>
      </c>
      <c r="P3146">
        <v>26.7</v>
      </c>
      <c r="Q3146">
        <v>3.5</v>
      </c>
      <c r="R3146">
        <v>6.1</v>
      </c>
      <c r="S3146">
        <v>0.56499999999999995</v>
      </c>
      <c r="T3146">
        <v>3.5</v>
      </c>
      <c r="U3146">
        <v>6.1</v>
      </c>
      <c r="V3146">
        <v>0.56499999999999995</v>
      </c>
      <c r="W3146">
        <v>0</v>
      </c>
      <c r="X3146">
        <v>0</v>
      </c>
      <c r="Y3146">
        <v>0</v>
      </c>
      <c r="Z3146">
        <v>2.6</v>
      </c>
      <c r="AA3146">
        <v>4</v>
      </c>
      <c r="AB3146">
        <v>0.64700000000000002</v>
      </c>
      <c r="AC3146">
        <v>2</v>
      </c>
      <c r="AD3146">
        <v>4.3</v>
      </c>
      <c r="AE3146">
        <v>6.4</v>
      </c>
      <c r="AF3146">
        <v>0.9</v>
      </c>
      <c r="AG3146">
        <v>0.8</v>
      </c>
      <c r="AH3146">
        <v>0.7</v>
      </c>
      <c r="AI3146">
        <v>1.2</v>
      </c>
      <c r="AJ3146">
        <v>2.8</v>
      </c>
      <c r="AK3146">
        <v>9.5</v>
      </c>
      <c r="AL3146">
        <v>19.2</v>
      </c>
      <c r="AM3146">
        <v>0.59299999999999997</v>
      </c>
      <c r="AN3146">
        <v>0.56499999999999995</v>
      </c>
      <c r="AO3146">
        <v>0</v>
      </c>
      <c r="AP3146">
        <v>0.65</v>
      </c>
      <c r="AQ3146">
        <v>334</v>
      </c>
      <c r="AR3146">
        <v>8.4</v>
      </c>
      <c r="AS3146">
        <v>17.399999999999999</v>
      </c>
      <c r="AT3146">
        <v>13</v>
      </c>
      <c r="AU3146">
        <v>6.4</v>
      </c>
      <c r="AV3146">
        <v>1.7</v>
      </c>
      <c r="AW3146">
        <v>3</v>
      </c>
      <c r="AX3146">
        <v>12.8</v>
      </c>
      <c r="AY3146">
        <v>17.2</v>
      </c>
      <c r="AZ3146">
        <v>2.1</v>
      </c>
      <c r="BA3146">
        <v>1.7</v>
      </c>
      <c r="BB3146">
        <v>3.8</v>
      </c>
      <c r="BC3146">
        <v>0.16300000000000001</v>
      </c>
      <c r="BD3146">
        <v>-0.7</v>
      </c>
      <c r="BE3146">
        <v>0.9</v>
      </c>
      <c r="BF3146">
        <v>0.1</v>
      </c>
    </row>
    <row r="3147" spans="1:58" x14ac:dyDescent="0.55000000000000004">
      <c r="A3147" t="s">
        <v>1260</v>
      </c>
      <c r="B3147" t="s">
        <v>6</v>
      </c>
      <c r="C3147" t="s">
        <v>2110</v>
      </c>
      <c r="D3147">
        <v>0</v>
      </c>
      <c r="E3147">
        <f>IF(OR(ISBLANK(F3147),F3147=61),0,1)</f>
        <v>0</v>
      </c>
      <c r="G3147">
        <f>IF(AND(F3147&lt;31,E3147=1),1,0)</f>
        <v>0</v>
      </c>
      <c r="H3147">
        <f>IF(AND(F3147&gt;=31,E3147=1),1,0)</f>
        <v>0</v>
      </c>
      <c r="I3147">
        <f>IF(AND(F3147&lt;15,E3147=1),1,0)</f>
        <v>0</v>
      </c>
      <c r="J3147">
        <f>IF(F3147=61,1,0)</f>
        <v>0</v>
      </c>
      <c r="K3147" t="s">
        <v>0</v>
      </c>
      <c r="L3147">
        <v>81</v>
      </c>
      <c r="M3147">
        <v>210</v>
      </c>
      <c r="N3147">
        <v>33</v>
      </c>
      <c r="O3147">
        <v>33</v>
      </c>
      <c r="P3147">
        <v>32.6</v>
      </c>
      <c r="Q3147">
        <v>4.4000000000000004</v>
      </c>
      <c r="R3147">
        <v>7.5</v>
      </c>
      <c r="S3147">
        <v>0.58899999999999997</v>
      </c>
      <c r="T3147">
        <v>4.4000000000000004</v>
      </c>
      <c r="U3147">
        <v>7.4</v>
      </c>
      <c r="V3147">
        <v>0.59200000000000008</v>
      </c>
      <c r="W3147">
        <v>0</v>
      </c>
      <c r="X3147">
        <v>0</v>
      </c>
      <c r="Y3147">
        <v>0</v>
      </c>
      <c r="Z3147">
        <v>4.8</v>
      </c>
      <c r="AA3147">
        <v>6.3</v>
      </c>
      <c r="AB3147">
        <v>0.76400000000000001</v>
      </c>
      <c r="AC3147">
        <v>2.5</v>
      </c>
      <c r="AD3147">
        <v>4.9000000000000004</v>
      </c>
      <c r="AE3147">
        <v>7.4</v>
      </c>
      <c r="AF3147">
        <v>1</v>
      </c>
      <c r="AG3147">
        <v>0.8</v>
      </c>
      <c r="AH3147">
        <v>0.7</v>
      </c>
      <c r="AI3147">
        <v>1.9</v>
      </c>
      <c r="AJ3147">
        <v>2.7</v>
      </c>
      <c r="AK3147">
        <v>13.6</v>
      </c>
      <c r="AL3147">
        <v>21.5</v>
      </c>
      <c r="AM3147">
        <v>0.65099999999999991</v>
      </c>
      <c r="AN3147">
        <v>0.58899999999999997</v>
      </c>
      <c r="AO3147">
        <v>4.0000000000000001E-3</v>
      </c>
      <c r="AP3147">
        <v>0.84599999999999997</v>
      </c>
      <c r="AQ3147">
        <v>429</v>
      </c>
      <c r="AR3147">
        <v>8.5</v>
      </c>
      <c r="AS3147">
        <v>15.7</v>
      </c>
      <c r="AT3147">
        <v>12.3</v>
      </c>
      <c r="AU3147">
        <v>6.5</v>
      </c>
      <c r="AV3147">
        <v>1.5</v>
      </c>
      <c r="AW3147">
        <v>2.1</v>
      </c>
      <c r="AX3147">
        <v>15.2</v>
      </c>
      <c r="AY3147">
        <v>18.399999999999999</v>
      </c>
      <c r="AZ3147">
        <v>3.2</v>
      </c>
      <c r="BA3147">
        <v>1.4</v>
      </c>
      <c r="BB3147">
        <v>4.5999999999999996</v>
      </c>
      <c r="BC3147">
        <v>0.17100000000000001</v>
      </c>
      <c r="BD3147">
        <v>1.2</v>
      </c>
      <c r="BE3147">
        <v>-1.4</v>
      </c>
      <c r="BF3147">
        <v>-0.2</v>
      </c>
    </row>
    <row r="3148" spans="1:58" x14ac:dyDescent="0.55000000000000004">
      <c r="A3148" t="s">
        <v>1260</v>
      </c>
      <c r="B3148" t="s">
        <v>9</v>
      </c>
      <c r="C3148" t="s">
        <v>2110</v>
      </c>
      <c r="D3148">
        <v>0</v>
      </c>
      <c r="E3148">
        <f>IF(OR(ISBLANK(F3148),F3148=61),0,1)</f>
        <v>0</v>
      </c>
      <c r="G3148">
        <f>IF(AND(F3148&lt;31,E3148=1),1,0)</f>
        <v>0</v>
      </c>
      <c r="H3148">
        <f>IF(AND(F3148&gt;=31,E3148=1),1,0)</f>
        <v>0</v>
      </c>
      <c r="I3148">
        <f>IF(AND(F3148&lt;15,E3148=1),1,0)</f>
        <v>0</v>
      </c>
      <c r="J3148">
        <f>IF(F3148=61,1,0)</f>
        <v>0</v>
      </c>
      <c r="K3148" t="s">
        <v>0</v>
      </c>
      <c r="L3148">
        <v>81</v>
      </c>
      <c r="M3148">
        <v>210</v>
      </c>
      <c r="N3148">
        <v>33</v>
      </c>
      <c r="O3148">
        <v>32</v>
      </c>
      <c r="P3148">
        <v>33.5</v>
      </c>
      <c r="Q3148">
        <v>5.4</v>
      </c>
      <c r="R3148">
        <v>12.3</v>
      </c>
      <c r="S3148">
        <v>0.43700000000000011</v>
      </c>
      <c r="T3148">
        <v>5.3</v>
      </c>
      <c r="U3148">
        <v>12.2</v>
      </c>
      <c r="V3148">
        <v>0.436</v>
      </c>
      <c r="W3148">
        <v>0</v>
      </c>
      <c r="X3148">
        <v>0</v>
      </c>
      <c r="Y3148">
        <v>1</v>
      </c>
      <c r="Z3148">
        <v>5.5</v>
      </c>
      <c r="AA3148">
        <v>7.2</v>
      </c>
      <c r="AB3148">
        <v>0.76700000000000002</v>
      </c>
      <c r="AC3148">
        <v>3.1</v>
      </c>
      <c r="AD3148">
        <v>5.7</v>
      </c>
      <c r="AE3148">
        <v>8.8000000000000007</v>
      </c>
      <c r="AF3148">
        <v>1.3</v>
      </c>
      <c r="AG3148">
        <v>0.8</v>
      </c>
      <c r="AH3148">
        <v>0.8</v>
      </c>
      <c r="AI3148">
        <v>2.2999999999999998</v>
      </c>
      <c r="AJ3148">
        <v>2</v>
      </c>
      <c r="AK3148">
        <v>16.2</v>
      </c>
      <c r="AL3148">
        <v>20.7</v>
      </c>
      <c r="AM3148">
        <v>0.51800000000000002</v>
      </c>
      <c r="AN3148">
        <v>0.43799999999999989</v>
      </c>
      <c r="AO3148">
        <v>2E-3</v>
      </c>
      <c r="AP3148">
        <v>0.58299999999999996</v>
      </c>
      <c r="AQ3148">
        <v>522</v>
      </c>
      <c r="AR3148">
        <v>9.6</v>
      </c>
      <c r="AS3148">
        <v>18.7</v>
      </c>
      <c r="AT3148">
        <v>14</v>
      </c>
      <c r="AU3148">
        <v>9.3000000000000007</v>
      </c>
      <c r="AV3148">
        <v>1.4</v>
      </c>
      <c r="AW3148">
        <v>2.5</v>
      </c>
      <c r="AX3148">
        <v>12.7</v>
      </c>
      <c r="AY3148">
        <v>25.9</v>
      </c>
      <c r="AZ3148">
        <v>2.1</v>
      </c>
      <c r="BA3148">
        <v>1.7</v>
      </c>
      <c r="BB3148">
        <v>3.8</v>
      </c>
      <c r="BC3148">
        <v>0.13800000000000001</v>
      </c>
      <c r="BD3148">
        <v>-1.8</v>
      </c>
      <c r="BE3148">
        <v>-0.9</v>
      </c>
      <c r="BF3148">
        <v>-2.7</v>
      </c>
    </row>
    <row r="3149" spans="1:58" x14ac:dyDescent="0.55000000000000004">
      <c r="A3149" t="s">
        <v>1026</v>
      </c>
      <c r="B3149" t="s">
        <v>6</v>
      </c>
      <c r="C3149" t="s">
        <v>2111</v>
      </c>
      <c r="D3149">
        <v>0</v>
      </c>
      <c r="E3149">
        <f>IF(OR(ISBLANK(F3149),F3149=61),0,1)</f>
        <v>0</v>
      </c>
      <c r="G3149">
        <f>IF(AND(F3149&lt;31,E3149=1),1,0)</f>
        <v>0</v>
      </c>
      <c r="H3149">
        <f>IF(AND(F3149&gt;=31,E3149=1),1,0)</f>
        <v>0</v>
      </c>
      <c r="I3149">
        <f>IF(AND(F3149&lt;15,E3149=1),1,0)</f>
        <v>0</v>
      </c>
      <c r="J3149">
        <f>IF(F3149=61,1,0)</f>
        <v>0</v>
      </c>
      <c r="K3149" t="s">
        <v>0</v>
      </c>
      <c r="L3149">
        <v>79</v>
      </c>
      <c r="M3149">
        <v>217</v>
      </c>
      <c r="N3149">
        <v>32</v>
      </c>
      <c r="O3149">
        <v>3</v>
      </c>
      <c r="P3149">
        <v>11.5</v>
      </c>
      <c r="Q3149">
        <v>2</v>
      </c>
      <c r="R3149">
        <v>3.6</v>
      </c>
      <c r="S3149">
        <v>0.56999999999999995</v>
      </c>
      <c r="T3149">
        <v>2</v>
      </c>
      <c r="U3149">
        <v>3.5</v>
      </c>
      <c r="V3149">
        <v>0.57700000000000007</v>
      </c>
      <c r="W3149">
        <v>0</v>
      </c>
      <c r="X3149">
        <v>0.1</v>
      </c>
      <c r="Y3149">
        <v>0.33300000000000002</v>
      </c>
      <c r="Z3149">
        <v>1</v>
      </c>
      <c r="AA3149">
        <v>1.5</v>
      </c>
      <c r="AB3149">
        <v>0.67299999999999993</v>
      </c>
      <c r="AC3149">
        <v>0.9</v>
      </c>
      <c r="AD3149">
        <v>1.4</v>
      </c>
      <c r="AE3149">
        <v>2.4</v>
      </c>
      <c r="AF3149">
        <v>0.3</v>
      </c>
      <c r="AG3149">
        <v>0.3</v>
      </c>
      <c r="AH3149">
        <v>0.3</v>
      </c>
      <c r="AI3149">
        <v>0.7</v>
      </c>
      <c r="AJ3149">
        <v>1.7</v>
      </c>
      <c r="AK3149">
        <v>5.0999999999999996</v>
      </c>
      <c r="AL3149">
        <v>20.399999999999999</v>
      </c>
      <c r="AM3149">
        <v>0.59699999999999998</v>
      </c>
      <c r="AN3149">
        <v>0.57499999999999996</v>
      </c>
      <c r="AO3149">
        <v>2.5999999999999999E-2</v>
      </c>
      <c r="AP3149">
        <v>0.43</v>
      </c>
      <c r="AQ3149">
        <v>155</v>
      </c>
      <c r="AR3149">
        <v>9.5</v>
      </c>
      <c r="AS3149">
        <v>15.3</v>
      </c>
      <c r="AT3149">
        <v>12.3</v>
      </c>
      <c r="AU3149">
        <v>6.3</v>
      </c>
      <c r="AV3149">
        <v>1.6</v>
      </c>
      <c r="AW3149">
        <v>3.4</v>
      </c>
      <c r="AX3149">
        <v>13.3</v>
      </c>
      <c r="AY3149">
        <v>22.1</v>
      </c>
      <c r="AZ3149">
        <v>0.9</v>
      </c>
      <c r="BA3149">
        <v>0.4</v>
      </c>
      <c r="BB3149">
        <v>1.3</v>
      </c>
      <c r="BC3149">
        <v>0.14199999999999999</v>
      </c>
      <c r="BD3149">
        <v>-0.7</v>
      </c>
      <c r="BE3149">
        <v>-0.6</v>
      </c>
      <c r="BF3149">
        <v>-1.3</v>
      </c>
    </row>
    <row r="3150" spans="1:58" x14ac:dyDescent="0.55000000000000004">
      <c r="A3150" t="s">
        <v>453</v>
      </c>
      <c r="B3150" t="s">
        <v>18</v>
      </c>
      <c r="C3150" t="s">
        <v>2112</v>
      </c>
      <c r="D3150">
        <v>0</v>
      </c>
      <c r="E3150">
        <f>IF(OR(ISBLANK(F3150),F3150=61),0,1)</f>
        <v>0</v>
      </c>
      <c r="G3150">
        <f>IF(AND(F3150&lt;31,E3150=1),1,0)</f>
        <v>0</v>
      </c>
      <c r="H3150">
        <f>IF(AND(F3150&gt;=31,E3150=1),1,0)</f>
        <v>0</v>
      </c>
      <c r="I3150">
        <f>IF(AND(F3150&lt;15,E3150=1),1,0)</f>
        <v>0</v>
      </c>
      <c r="J3150">
        <f>IF(F3150=61,1,0)</f>
        <v>0</v>
      </c>
      <c r="K3150" t="s">
        <v>0</v>
      </c>
      <c r="L3150">
        <v>77</v>
      </c>
      <c r="M3150">
        <v>210</v>
      </c>
      <c r="N3150">
        <v>32</v>
      </c>
      <c r="O3150">
        <v>0</v>
      </c>
      <c r="P3150">
        <v>9.1</v>
      </c>
      <c r="Q3150">
        <v>1.2</v>
      </c>
      <c r="R3150">
        <v>2.4</v>
      </c>
      <c r="S3150">
        <v>0.47399999999999998</v>
      </c>
      <c r="T3150">
        <v>1</v>
      </c>
      <c r="U3150">
        <v>1.7</v>
      </c>
      <c r="V3150">
        <v>0.56399999999999995</v>
      </c>
      <c r="W3150">
        <v>0.2</v>
      </c>
      <c r="X3150">
        <v>0.7</v>
      </c>
      <c r="Y3150">
        <v>0.26100000000000001</v>
      </c>
      <c r="Z3150">
        <v>0.5</v>
      </c>
      <c r="AA3150">
        <v>1</v>
      </c>
      <c r="AB3150">
        <v>0.48499999999999999</v>
      </c>
      <c r="AC3150">
        <v>0.8</v>
      </c>
      <c r="AD3150">
        <v>1.1000000000000001</v>
      </c>
      <c r="AE3150">
        <v>1.9</v>
      </c>
      <c r="AF3150">
        <v>0.4</v>
      </c>
      <c r="AG3150">
        <v>0.3</v>
      </c>
      <c r="AH3150">
        <v>0.1</v>
      </c>
      <c r="AI3150">
        <v>0.7</v>
      </c>
      <c r="AJ3150">
        <v>1.4</v>
      </c>
      <c r="AK3150">
        <v>3</v>
      </c>
      <c r="AL3150">
        <v>12.8</v>
      </c>
      <c r="AM3150">
        <v>0.51200000000000001</v>
      </c>
      <c r="AN3150">
        <v>0.51300000000000001</v>
      </c>
      <c r="AO3150">
        <v>0.29499999999999998</v>
      </c>
      <c r="AP3150">
        <v>0.42299999999999999</v>
      </c>
      <c r="AQ3150">
        <v>95</v>
      </c>
      <c r="AR3150">
        <v>10.3</v>
      </c>
      <c r="AS3150">
        <v>14.2</v>
      </c>
      <c r="AT3150">
        <v>12.3</v>
      </c>
      <c r="AU3150">
        <v>9</v>
      </c>
      <c r="AV3150">
        <v>1.9</v>
      </c>
      <c r="AW3150">
        <v>0.7</v>
      </c>
      <c r="AX3150">
        <v>19</v>
      </c>
      <c r="AY3150">
        <v>20.6</v>
      </c>
      <c r="AZ3150">
        <v>0.2</v>
      </c>
      <c r="BA3150">
        <v>0.7</v>
      </c>
      <c r="BB3150">
        <v>0.9</v>
      </c>
      <c r="BC3150">
        <v>0.11899999999999999</v>
      </c>
      <c r="BD3150">
        <v>-0.3</v>
      </c>
      <c r="BE3150">
        <v>1.5</v>
      </c>
      <c r="BF3150">
        <v>1.2</v>
      </c>
    </row>
    <row r="3151" spans="1:58" x14ac:dyDescent="0.55000000000000004">
      <c r="A3151" t="s">
        <v>519</v>
      </c>
      <c r="B3151" t="s">
        <v>3</v>
      </c>
      <c r="C3151" t="s">
        <v>2112</v>
      </c>
      <c r="D3151">
        <v>0</v>
      </c>
      <c r="E3151">
        <f>IF(OR(ISBLANK(F3151),F3151=61),0,1)</f>
        <v>0</v>
      </c>
      <c r="G3151">
        <f>IF(AND(F3151&lt;31,E3151=1),1,0)</f>
        <v>0</v>
      </c>
      <c r="H3151">
        <f>IF(AND(F3151&gt;=31,E3151=1),1,0)</f>
        <v>0</v>
      </c>
      <c r="I3151">
        <f>IF(AND(F3151&lt;15,E3151=1),1,0)</f>
        <v>0</v>
      </c>
      <c r="J3151">
        <f>IF(F3151=61,1,0)</f>
        <v>0</v>
      </c>
      <c r="K3151" t="s">
        <v>0</v>
      </c>
      <c r="L3151">
        <v>77</v>
      </c>
      <c r="M3151">
        <v>210</v>
      </c>
      <c r="N3151">
        <v>30</v>
      </c>
      <c r="O3151">
        <v>29</v>
      </c>
      <c r="P3151">
        <v>31.4</v>
      </c>
      <c r="Q3151">
        <v>5.5</v>
      </c>
      <c r="R3151">
        <v>11.3</v>
      </c>
      <c r="S3151">
        <v>0.48699999999999999</v>
      </c>
      <c r="T3151">
        <v>4.2</v>
      </c>
      <c r="U3151">
        <v>7.8</v>
      </c>
      <c r="V3151">
        <v>0.53400000000000003</v>
      </c>
      <c r="W3151">
        <v>1.3</v>
      </c>
      <c r="X3151">
        <v>3.5</v>
      </c>
      <c r="Y3151">
        <v>0.38100000000000001</v>
      </c>
      <c r="Z3151">
        <v>5.6</v>
      </c>
      <c r="AA3151">
        <v>7.1</v>
      </c>
      <c r="AB3151">
        <v>0.78400000000000003</v>
      </c>
      <c r="AC3151">
        <v>1.3</v>
      </c>
      <c r="AD3151">
        <v>5.5</v>
      </c>
      <c r="AE3151">
        <v>6.8</v>
      </c>
      <c r="AF3151">
        <v>3.2</v>
      </c>
      <c r="AG3151">
        <v>1.7</v>
      </c>
      <c r="AH3151">
        <v>0.4</v>
      </c>
      <c r="AI3151">
        <v>4.0999999999999996</v>
      </c>
      <c r="AJ3151">
        <v>2.9</v>
      </c>
      <c r="AK3151">
        <v>17.899999999999999</v>
      </c>
      <c r="AL3151">
        <v>22</v>
      </c>
      <c r="AM3151">
        <v>0.61</v>
      </c>
      <c r="AN3151">
        <v>0.54600000000000004</v>
      </c>
      <c r="AO3151">
        <v>0.31</v>
      </c>
      <c r="AP3151">
        <v>0.628</v>
      </c>
      <c r="AQ3151">
        <v>531</v>
      </c>
      <c r="AR3151">
        <v>5</v>
      </c>
      <c r="AS3151">
        <v>19.899999999999999</v>
      </c>
      <c r="AT3151">
        <v>12.8</v>
      </c>
      <c r="AU3151">
        <v>19.600000000000001</v>
      </c>
      <c r="AV3151">
        <v>2.9</v>
      </c>
      <c r="AW3151">
        <v>1.5</v>
      </c>
      <c r="AX3151">
        <v>22</v>
      </c>
      <c r="AY3151">
        <v>29.2</v>
      </c>
      <c r="AZ3151">
        <v>2.1</v>
      </c>
      <c r="BA3151">
        <v>1.2</v>
      </c>
      <c r="BB3151">
        <v>3.2</v>
      </c>
      <c r="BC3151">
        <v>0.13800000000000001</v>
      </c>
      <c r="BD3151">
        <v>1.3</v>
      </c>
      <c r="BE3151">
        <v>0.3</v>
      </c>
      <c r="BF3151">
        <v>1.6</v>
      </c>
    </row>
    <row r="3152" spans="1:58" x14ac:dyDescent="0.55000000000000004">
      <c r="A3152" t="s">
        <v>403</v>
      </c>
      <c r="B3152" t="s">
        <v>3</v>
      </c>
      <c r="C3152" t="s">
        <v>2113</v>
      </c>
      <c r="D3152">
        <v>0</v>
      </c>
      <c r="E3152">
        <f>IF(OR(ISBLANK(F3152),F3152=61),0,1)</f>
        <v>0</v>
      </c>
      <c r="G3152">
        <f>IF(AND(F3152&lt;31,E3152=1),1,0)</f>
        <v>0</v>
      </c>
      <c r="H3152">
        <f>IF(AND(F3152&gt;=31,E3152=1),1,0)</f>
        <v>0</v>
      </c>
      <c r="I3152">
        <f>IF(AND(F3152&lt;15,E3152=1),1,0)</f>
        <v>0</v>
      </c>
      <c r="J3152">
        <f>IF(F3152=61,1,0)</f>
        <v>0</v>
      </c>
      <c r="K3152" t="s">
        <v>0</v>
      </c>
      <c r="L3152">
        <v>78</v>
      </c>
      <c r="M3152">
        <v>210</v>
      </c>
      <c r="N3152">
        <v>31</v>
      </c>
      <c r="O3152">
        <v>11</v>
      </c>
      <c r="P3152">
        <v>21.7</v>
      </c>
      <c r="Q3152">
        <v>3.5</v>
      </c>
      <c r="R3152">
        <v>7</v>
      </c>
      <c r="S3152">
        <v>0.505</v>
      </c>
      <c r="T3152">
        <v>2.9</v>
      </c>
      <c r="U3152">
        <v>5.5</v>
      </c>
      <c r="V3152">
        <v>0.52900000000000003</v>
      </c>
      <c r="W3152">
        <v>0.6</v>
      </c>
      <c r="X3152">
        <v>1.5</v>
      </c>
      <c r="Y3152">
        <v>0.41299999999999998</v>
      </c>
      <c r="Z3152">
        <v>1.7</v>
      </c>
      <c r="AA3152">
        <v>2.4</v>
      </c>
      <c r="AB3152">
        <v>0.72599999999999998</v>
      </c>
      <c r="AC3152">
        <v>1.2</v>
      </c>
      <c r="AD3152">
        <v>4.5999999999999996</v>
      </c>
      <c r="AE3152">
        <v>5.8</v>
      </c>
      <c r="AF3152">
        <v>1.3</v>
      </c>
      <c r="AG3152">
        <v>1.1000000000000001</v>
      </c>
      <c r="AH3152">
        <v>0.6</v>
      </c>
      <c r="AI3152">
        <v>1.1000000000000001</v>
      </c>
      <c r="AJ3152">
        <v>2.1</v>
      </c>
      <c r="AK3152">
        <v>9.4</v>
      </c>
      <c r="AL3152">
        <v>22.4</v>
      </c>
      <c r="AM3152">
        <v>0.57799999999999996</v>
      </c>
      <c r="AN3152">
        <v>0.54799999999999993</v>
      </c>
      <c r="AO3152">
        <v>0.21099999999999999</v>
      </c>
      <c r="AP3152">
        <v>0.33500000000000002</v>
      </c>
      <c r="AQ3152">
        <v>278</v>
      </c>
      <c r="AR3152">
        <v>6.5</v>
      </c>
      <c r="AS3152">
        <v>27.1</v>
      </c>
      <c r="AT3152">
        <v>16.5</v>
      </c>
      <c r="AU3152">
        <v>13.1</v>
      </c>
      <c r="AV3152">
        <v>2.9</v>
      </c>
      <c r="AW3152">
        <v>2.8</v>
      </c>
      <c r="AX3152">
        <v>11.9</v>
      </c>
      <c r="AY3152">
        <v>21.9</v>
      </c>
      <c r="AZ3152">
        <v>1.5</v>
      </c>
      <c r="BA3152">
        <v>1.1000000000000001</v>
      </c>
      <c r="BB3152">
        <v>2.7</v>
      </c>
      <c r="BC3152">
        <v>0.158</v>
      </c>
      <c r="BD3152">
        <v>-0.4</v>
      </c>
      <c r="BE3152">
        <v>0.4</v>
      </c>
      <c r="BF3152">
        <v>0</v>
      </c>
    </row>
    <row r="3153" spans="1:58" x14ac:dyDescent="0.55000000000000004">
      <c r="A3153" t="s">
        <v>51</v>
      </c>
      <c r="B3153" t="s">
        <v>18</v>
      </c>
      <c r="C3153" t="s">
        <v>2114</v>
      </c>
      <c r="D3153">
        <v>0</v>
      </c>
      <c r="E3153">
        <f>IF(OR(ISBLANK(F3153),F3153=61),0,1)</f>
        <v>0</v>
      </c>
      <c r="G3153">
        <f>IF(AND(F3153&lt;31,E3153=1),1,0)</f>
        <v>0</v>
      </c>
      <c r="H3153">
        <f>IF(AND(F3153&gt;=31,E3153=1),1,0)</f>
        <v>0</v>
      </c>
      <c r="I3153">
        <f>IF(AND(F3153&lt;15,E3153=1),1,0)</f>
        <v>0</v>
      </c>
      <c r="J3153">
        <f>IF(F3153=61,1,0)</f>
        <v>0</v>
      </c>
      <c r="K3153" t="s">
        <v>0</v>
      </c>
      <c r="L3153">
        <v>79</v>
      </c>
      <c r="M3153">
        <v>231</v>
      </c>
      <c r="N3153">
        <v>30</v>
      </c>
      <c r="O3153">
        <v>2</v>
      </c>
      <c r="P3153">
        <v>22.3</v>
      </c>
      <c r="Q3153">
        <v>2.8</v>
      </c>
      <c r="R3153">
        <v>6.4</v>
      </c>
      <c r="S3153">
        <v>0.44</v>
      </c>
      <c r="T3153">
        <v>2.8</v>
      </c>
      <c r="U3153">
        <v>6.2</v>
      </c>
      <c r="V3153">
        <v>0.44600000000000001</v>
      </c>
      <c r="W3153">
        <v>0</v>
      </c>
      <c r="X3153">
        <v>0.2</v>
      </c>
      <c r="Y3153">
        <v>0.2</v>
      </c>
      <c r="Z3153">
        <v>2.6</v>
      </c>
      <c r="AA3153">
        <v>3.6</v>
      </c>
      <c r="AB3153">
        <v>0.73799999999999999</v>
      </c>
      <c r="AC3153">
        <v>0.9</v>
      </c>
      <c r="AD3153">
        <v>1.8</v>
      </c>
      <c r="AE3153">
        <v>2.7</v>
      </c>
      <c r="AF3153">
        <v>1.2</v>
      </c>
      <c r="AG3153">
        <v>0.9</v>
      </c>
      <c r="AH3153">
        <v>0.4</v>
      </c>
      <c r="AI3153">
        <v>1.4</v>
      </c>
      <c r="AJ3153">
        <v>3.3</v>
      </c>
      <c r="AK3153">
        <v>8.3000000000000007</v>
      </c>
      <c r="AL3153">
        <v>15.1</v>
      </c>
      <c r="AM3153">
        <v>0.51300000000000001</v>
      </c>
      <c r="AN3153">
        <v>0.442</v>
      </c>
      <c r="AO3153">
        <v>2.5999999999999999E-2</v>
      </c>
      <c r="AP3153">
        <v>0.56000000000000005</v>
      </c>
      <c r="AQ3153">
        <v>239</v>
      </c>
      <c r="AR3153">
        <v>5</v>
      </c>
      <c r="AS3153">
        <v>10.199999999999999</v>
      </c>
      <c r="AT3153">
        <v>7.6</v>
      </c>
      <c r="AU3153">
        <v>12.8</v>
      </c>
      <c r="AV3153">
        <v>2.5</v>
      </c>
      <c r="AW3153">
        <v>2.5</v>
      </c>
      <c r="AX3153">
        <v>14.5</v>
      </c>
      <c r="AY3153">
        <v>23.8</v>
      </c>
      <c r="AZ3153">
        <v>0.8</v>
      </c>
      <c r="BA3153">
        <v>1.2</v>
      </c>
      <c r="BB3153">
        <v>2</v>
      </c>
      <c r="BC3153">
        <v>0.12</v>
      </c>
      <c r="BD3153">
        <v>-1.9</v>
      </c>
      <c r="BE3153">
        <v>2</v>
      </c>
      <c r="BF3153">
        <v>0.1</v>
      </c>
    </row>
    <row r="3154" spans="1:58" x14ac:dyDescent="0.55000000000000004">
      <c r="A3154" t="s">
        <v>51</v>
      </c>
      <c r="B3154" t="s">
        <v>3</v>
      </c>
      <c r="C3154" t="s">
        <v>2114</v>
      </c>
      <c r="D3154">
        <v>0</v>
      </c>
      <c r="E3154">
        <f>IF(OR(ISBLANK(F3154),F3154=61),0,1)</f>
        <v>0</v>
      </c>
      <c r="G3154">
        <f>IF(AND(F3154&lt;31,E3154=1),1,0)</f>
        <v>0</v>
      </c>
      <c r="H3154">
        <f>IF(AND(F3154&gt;=31,E3154=1),1,0)</f>
        <v>0</v>
      </c>
      <c r="I3154">
        <f>IF(AND(F3154&lt;15,E3154=1),1,0)</f>
        <v>0</v>
      </c>
      <c r="J3154">
        <f>IF(F3154=61,1,0)</f>
        <v>0</v>
      </c>
      <c r="K3154" t="s">
        <v>0</v>
      </c>
      <c r="L3154">
        <v>79</v>
      </c>
      <c r="M3154">
        <v>231</v>
      </c>
      <c r="N3154">
        <v>21</v>
      </c>
      <c r="O3154">
        <v>0</v>
      </c>
      <c r="P3154">
        <v>14.8</v>
      </c>
      <c r="Q3154">
        <v>1.4</v>
      </c>
      <c r="R3154">
        <v>3.7</v>
      </c>
      <c r="S3154">
        <v>0.39</v>
      </c>
      <c r="T3154">
        <v>1.4</v>
      </c>
      <c r="U3154">
        <v>3.7</v>
      </c>
      <c r="V3154">
        <v>0.39</v>
      </c>
      <c r="W3154">
        <v>0</v>
      </c>
      <c r="X3154">
        <v>0</v>
      </c>
      <c r="Y3154">
        <v>0</v>
      </c>
      <c r="Z3154">
        <v>1.3</v>
      </c>
      <c r="AA3154">
        <v>2</v>
      </c>
      <c r="AB3154">
        <v>0.64300000000000002</v>
      </c>
      <c r="AC3154">
        <v>0.7</v>
      </c>
      <c r="AD3154">
        <v>1.4</v>
      </c>
      <c r="AE3154">
        <v>2.1</v>
      </c>
      <c r="AF3154">
        <v>0.5</v>
      </c>
      <c r="AG3154">
        <v>0.6</v>
      </c>
      <c r="AH3154">
        <v>0.2</v>
      </c>
      <c r="AI3154">
        <v>1.2</v>
      </c>
      <c r="AJ3154">
        <v>2.7</v>
      </c>
      <c r="AK3154">
        <v>4.0999999999999996</v>
      </c>
      <c r="AL3154">
        <v>6.9</v>
      </c>
      <c r="AM3154">
        <v>0.44900000000000001</v>
      </c>
      <c r="AN3154">
        <v>0.39</v>
      </c>
      <c r="AO3154">
        <v>0</v>
      </c>
      <c r="AP3154">
        <v>0.54500000000000004</v>
      </c>
      <c r="AQ3154">
        <v>87</v>
      </c>
      <c r="AR3154">
        <v>5</v>
      </c>
      <c r="AS3154">
        <v>10.9</v>
      </c>
      <c r="AT3154">
        <v>7.9</v>
      </c>
      <c r="AU3154">
        <v>6.6</v>
      </c>
      <c r="AV3154">
        <v>2.2999999999999998</v>
      </c>
      <c r="AW3154">
        <v>1.9</v>
      </c>
      <c r="AX3154">
        <v>20.5</v>
      </c>
      <c r="AY3154">
        <v>19.899999999999999</v>
      </c>
      <c r="AZ3154">
        <v>-0.2</v>
      </c>
      <c r="BA3154">
        <v>0.4</v>
      </c>
      <c r="BB3154">
        <v>0.2</v>
      </c>
      <c r="BC3154">
        <v>2.4E-2</v>
      </c>
      <c r="BD3154">
        <v>-4.5</v>
      </c>
      <c r="BE3154">
        <v>2</v>
      </c>
      <c r="BF3154">
        <v>-2.4</v>
      </c>
    </row>
    <row r="3155" spans="1:58" x14ac:dyDescent="0.55000000000000004">
      <c r="A3155" t="s">
        <v>194</v>
      </c>
      <c r="B3155" t="s">
        <v>18</v>
      </c>
      <c r="C3155" t="s">
        <v>2115</v>
      </c>
      <c r="D3155">
        <v>0</v>
      </c>
      <c r="E3155">
        <f>IF(OR(ISBLANK(F3155),F3155=61),0,1)</f>
        <v>0</v>
      </c>
      <c r="G3155">
        <f>IF(AND(F3155&lt;31,E3155=1),1,0)</f>
        <v>0</v>
      </c>
      <c r="H3155">
        <f>IF(AND(F3155&gt;=31,E3155=1),1,0)</f>
        <v>0</v>
      </c>
      <c r="I3155">
        <f>IF(AND(F3155&lt;15,E3155=1),1,0)</f>
        <v>0</v>
      </c>
      <c r="J3155">
        <f>IF(F3155=61,1,0)</f>
        <v>0</v>
      </c>
      <c r="K3155" t="s">
        <v>0</v>
      </c>
      <c r="L3155">
        <v>80</v>
      </c>
      <c r="M3155">
        <v>240</v>
      </c>
      <c r="N3155">
        <v>3</v>
      </c>
      <c r="O3155">
        <v>0</v>
      </c>
      <c r="P3155">
        <v>8.6999999999999993</v>
      </c>
      <c r="Q3155">
        <v>0.7</v>
      </c>
      <c r="R3155">
        <v>2.2999999999999998</v>
      </c>
      <c r="S3155">
        <v>0.28599999999999998</v>
      </c>
      <c r="T3155">
        <v>0</v>
      </c>
      <c r="U3155">
        <v>0</v>
      </c>
      <c r="V3155">
        <v>0</v>
      </c>
      <c r="W3155">
        <v>0.7</v>
      </c>
      <c r="X3155">
        <v>2.2999999999999998</v>
      </c>
      <c r="Y3155">
        <v>0.28599999999999998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2</v>
      </c>
      <c r="AF3155">
        <v>0.3</v>
      </c>
      <c r="AG3155">
        <v>0</v>
      </c>
      <c r="AH3155">
        <v>0</v>
      </c>
      <c r="AI3155">
        <v>0.7</v>
      </c>
      <c r="AJ3155">
        <v>0.7</v>
      </c>
      <c r="AK3155">
        <v>2</v>
      </c>
      <c r="AL3155">
        <v>7.4</v>
      </c>
      <c r="AM3155">
        <v>0.42899999999999999</v>
      </c>
      <c r="AN3155">
        <v>0.42899999999999999</v>
      </c>
      <c r="AO3155">
        <v>1</v>
      </c>
      <c r="AP3155">
        <v>0</v>
      </c>
      <c r="AQ3155">
        <v>7</v>
      </c>
      <c r="AR3155">
        <v>13.5</v>
      </c>
      <c r="AS3155">
        <v>13.3</v>
      </c>
      <c r="AT3155">
        <v>13.4</v>
      </c>
      <c r="AU3155">
        <v>7.7</v>
      </c>
      <c r="AV3155">
        <v>0</v>
      </c>
      <c r="AW3155">
        <v>0</v>
      </c>
      <c r="AX3155">
        <v>22.2</v>
      </c>
      <c r="AY3155">
        <v>17.899999999999999</v>
      </c>
      <c r="AZ3155">
        <v>0</v>
      </c>
      <c r="BA3155">
        <v>0</v>
      </c>
      <c r="BB3155">
        <v>0</v>
      </c>
      <c r="BC3155">
        <v>2.1999999999999999E-2</v>
      </c>
      <c r="BD3155">
        <v>-1.8</v>
      </c>
      <c r="BE3155">
        <v>-4.8</v>
      </c>
      <c r="BF3155">
        <v>-6.6</v>
      </c>
    </row>
    <row r="3156" spans="1:58" x14ac:dyDescent="0.55000000000000004">
      <c r="A3156" t="s">
        <v>194</v>
      </c>
      <c r="B3156" t="s">
        <v>3</v>
      </c>
      <c r="C3156" t="s">
        <v>2115</v>
      </c>
      <c r="D3156">
        <v>0</v>
      </c>
      <c r="E3156">
        <f>IF(OR(ISBLANK(F3156),F3156=61),0,1)</f>
        <v>0</v>
      </c>
      <c r="G3156">
        <f>IF(AND(F3156&lt;31,E3156=1),1,0)</f>
        <v>0</v>
      </c>
      <c r="H3156">
        <f>IF(AND(F3156&gt;=31,E3156=1),1,0)</f>
        <v>0</v>
      </c>
      <c r="I3156">
        <f>IF(AND(F3156&lt;15,E3156=1),1,0)</f>
        <v>0</v>
      </c>
      <c r="J3156">
        <f>IF(F3156=61,1,0)</f>
        <v>0</v>
      </c>
      <c r="K3156" t="s">
        <v>0</v>
      </c>
      <c r="L3156">
        <v>80</v>
      </c>
      <c r="M3156">
        <v>240</v>
      </c>
      <c r="N3156">
        <v>30</v>
      </c>
      <c r="O3156">
        <v>0</v>
      </c>
      <c r="P3156">
        <v>11.1</v>
      </c>
      <c r="Q3156">
        <v>0.8</v>
      </c>
      <c r="R3156">
        <v>2.2999999999999998</v>
      </c>
      <c r="S3156">
        <v>0.32900000000000001</v>
      </c>
      <c r="T3156">
        <v>0.3</v>
      </c>
      <c r="U3156">
        <v>0.7</v>
      </c>
      <c r="V3156">
        <v>0.47599999999999998</v>
      </c>
      <c r="W3156">
        <v>0.4</v>
      </c>
      <c r="X3156">
        <v>1.6</v>
      </c>
      <c r="Y3156">
        <v>0.26500000000000001</v>
      </c>
      <c r="Z3156">
        <v>0.4</v>
      </c>
      <c r="AA3156">
        <v>0.6</v>
      </c>
      <c r="AB3156">
        <v>0.64700000000000002</v>
      </c>
      <c r="AC3156">
        <v>0.7</v>
      </c>
      <c r="AD3156">
        <v>1.2</v>
      </c>
      <c r="AE3156">
        <v>1.9</v>
      </c>
      <c r="AF3156">
        <v>0.3</v>
      </c>
      <c r="AG3156">
        <v>0.4</v>
      </c>
      <c r="AH3156">
        <v>0.3</v>
      </c>
      <c r="AI3156">
        <v>0.4</v>
      </c>
      <c r="AJ3156">
        <v>1.2</v>
      </c>
      <c r="AK3156">
        <v>2.2999999999999998</v>
      </c>
      <c r="AL3156">
        <v>10</v>
      </c>
      <c r="AM3156">
        <v>0.44800000000000001</v>
      </c>
      <c r="AN3156">
        <v>0.42099999999999999</v>
      </c>
      <c r="AO3156">
        <v>0.7</v>
      </c>
      <c r="AP3156">
        <v>0.24299999999999999</v>
      </c>
      <c r="AQ3156">
        <v>75</v>
      </c>
      <c r="AR3156">
        <v>6.9</v>
      </c>
      <c r="AS3156">
        <v>11.6</v>
      </c>
      <c r="AT3156">
        <v>9.1999999999999993</v>
      </c>
      <c r="AU3156">
        <v>5.8</v>
      </c>
      <c r="AV3156">
        <v>2.1</v>
      </c>
      <c r="AW3156">
        <v>2.8</v>
      </c>
      <c r="AX3156">
        <v>12.3</v>
      </c>
      <c r="AY3156">
        <v>13.2</v>
      </c>
      <c r="AZ3156">
        <v>0.2</v>
      </c>
      <c r="BA3156">
        <v>0.3</v>
      </c>
      <c r="BB3156">
        <v>0.5</v>
      </c>
      <c r="BC3156">
        <v>5.8000000000000003E-2</v>
      </c>
      <c r="BD3156">
        <v>-2</v>
      </c>
      <c r="BE3156">
        <v>0.4</v>
      </c>
      <c r="BF3156">
        <v>-1.6</v>
      </c>
    </row>
    <row r="3157" spans="1:58" x14ac:dyDescent="0.55000000000000004">
      <c r="A3157" t="s">
        <v>194</v>
      </c>
      <c r="B3157" t="s">
        <v>6</v>
      </c>
      <c r="C3157" t="s">
        <v>2115</v>
      </c>
      <c r="D3157">
        <v>0</v>
      </c>
      <c r="E3157">
        <f>IF(OR(ISBLANK(F3157),F3157=61),0,1)</f>
        <v>0</v>
      </c>
      <c r="G3157">
        <f>IF(AND(F3157&lt;31,E3157=1),1,0)</f>
        <v>0</v>
      </c>
      <c r="H3157">
        <f>IF(AND(F3157&gt;=31,E3157=1),1,0)</f>
        <v>0</v>
      </c>
      <c r="I3157">
        <f>IF(AND(F3157&lt;15,E3157=1),1,0)</f>
        <v>0</v>
      </c>
      <c r="J3157">
        <f>IF(F3157=61,1,0)</f>
        <v>0</v>
      </c>
      <c r="K3157" t="s">
        <v>0</v>
      </c>
      <c r="L3157">
        <v>80</v>
      </c>
      <c r="M3157">
        <v>240</v>
      </c>
      <c r="N3157">
        <v>22</v>
      </c>
      <c r="O3157">
        <v>1</v>
      </c>
      <c r="P3157">
        <v>5.9</v>
      </c>
      <c r="Q3157">
        <v>0.6</v>
      </c>
      <c r="R3157">
        <v>1.6</v>
      </c>
      <c r="S3157">
        <v>0.38900000000000001</v>
      </c>
      <c r="T3157">
        <v>0.5</v>
      </c>
      <c r="U3157">
        <v>0.6</v>
      </c>
      <c r="V3157">
        <v>0.71400000000000008</v>
      </c>
      <c r="W3157">
        <v>0.2</v>
      </c>
      <c r="X3157">
        <v>1</v>
      </c>
      <c r="Y3157">
        <v>0.182</v>
      </c>
      <c r="Z3157">
        <v>0.1</v>
      </c>
      <c r="AA3157">
        <v>0.2</v>
      </c>
      <c r="AB3157">
        <v>0.5</v>
      </c>
      <c r="AC3157">
        <v>0.5</v>
      </c>
      <c r="AD3157">
        <v>1</v>
      </c>
      <c r="AE3157">
        <v>1.5</v>
      </c>
      <c r="AF3157">
        <v>0.2</v>
      </c>
      <c r="AG3157">
        <v>0.1</v>
      </c>
      <c r="AH3157">
        <v>0.1</v>
      </c>
      <c r="AI3157">
        <v>0.2</v>
      </c>
      <c r="AJ3157">
        <v>0.6</v>
      </c>
      <c r="AK3157">
        <v>1.5</v>
      </c>
      <c r="AL3157">
        <v>11.9</v>
      </c>
      <c r="AM3157">
        <v>0.44900000000000001</v>
      </c>
      <c r="AN3157">
        <v>0.44400000000000001</v>
      </c>
      <c r="AO3157">
        <v>0.61099999999999999</v>
      </c>
      <c r="AP3157">
        <v>0.111</v>
      </c>
      <c r="AQ3157">
        <v>37</v>
      </c>
      <c r="AR3157">
        <v>9.8000000000000007</v>
      </c>
      <c r="AS3157">
        <v>19.899999999999999</v>
      </c>
      <c r="AT3157">
        <v>14.9</v>
      </c>
      <c r="AU3157">
        <v>7</v>
      </c>
      <c r="AV3157">
        <v>0.9</v>
      </c>
      <c r="AW3157">
        <v>2.6</v>
      </c>
      <c r="AX3157">
        <v>11.7</v>
      </c>
      <c r="AY3157">
        <v>16.399999999999999</v>
      </c>
      <c r="AZ3157">
        <v>0.1</v>
      </c>
      <c r="BA3157">
        <v>0.2</v>
      </c>
      <c r="BB3157">
        <v>0.3</v>
      </c>
      <c r="BC3157">
        <v>8.5000000000000006E-2</v>
      </c>
      <c r="BD3157">
        <v>-1.6</v>
      </c>
      <c r="BE3157">
        <v>-1.1000000000000001</v>
      </c>
      <c r="BF3157">
        <v>-2.6</v>
      </c>
    </row>
    <row r="3158" spans="1:58" x14ac:dyDescent="0.55000000000000004">
      <c r="A3158" t="s">
        <v>194</v>
      </c>
      <c r="B3158" t="s">
        <v>9</v>
      </c>
      <c r="C3158" t="s">
        <v>2115</v>
      </c>
      <c r="D3158">
        <v>0</v>
      </c>
      <c r="E3158">
        <f>IF(OR(ISBLANK(F3158),F3158=61),0,1)</f>
        <v>0</v>
      </c>
      <c r="G3158">
        <f>IF(AND(F3158&lt;31,E3158=1),1,0)</f>
        <v>0</v>
      </c>
      <c r="H3158">
        <f>IF(AND(F3158&gt;=31,E3158=1),1,0)</f>
        <v>0</v>
      </c>
      <c r="I3158">
        <f>IF(AND(F3158&lt;15,E3158=1),1,0)</f>
        <v>0</v>
      </c>
      <c r="J3158">
        <f>IF(F3158=61,1,0)</f>
        <v>0</v>
      </c>
      <c r="K3158" t="s">
        <v>0</v>
      </c>
      <c r="L3158">
        <v>80</v>
      </c>
      <c r="M3158">
        <v>240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9.0000000000000011E-3</v>
      </c>
      <c r="BD3158">
        <v>-5.0999999999999996</v>
      </c>
      <c r="BE3158">
        <v>0</v>
      </c>
      <c r="BF3158">
        <v>-5.0999999999999996</v>
      </c>
    </row>
    <row r="3159" spans="1:58" x14ac:dyDescent="0.55000000000000004">
      <c r="A3159" t="s">
        <v>157</v>
      </c>
      <c r="B3159" t="s">
        <v>18</v>
      </c>
      <c r="C3159" t="s">
        <v>158</v>
      </c>
      <c r="D3159">
        <v>0</v>
      </c>
      <c r="E3159">
        <f>IF(OR(ISBLANK(F3159),F3159=61),0,1)</f>
        <v>0</v>
      </c>
      <c r="G3159">
        <f>IF(AND(F3159&lt;31,E3159=1),1,0)</f>
        <v>0</v>
      </c>
      <c r="H3159">
        <f>IF(AND(F3159&gt;=31,E3159=1),1,0)</f>
        <v>0</v>
      </c>
      <c r="I3159">
        <f>IF(AND(F3159&lt;15,E3159=1),1,0)</f>
        <v>0</v>
      </c>
      <c r="J3159">
        <f>IF(F3159=61,1,0)</f>
        <v>0</v>
      </c>
      <c r="K3159" t="s">
        <v>0</v>
      </c>
      <c r="L3159">
        <v>79</v>
      </c>
      <c r="M3159">
        <v>215</v>
      </c>
      <c r="N3159">
        <v>31</v>
      </c>
      <c r="O3159">
        <v>31</v>
      </c>
      <c r="P3159">
        <v>30.9</v>
      </c>
      <c r="Q3159">
        <v>4.5999999999999996</v>
      </c>
      <c r="R3159">
        <v>9.5</v>
      </c>
      <c r="S3159">
        <v>0.48599999999999999</v>
      </c>
      <c r="T3159">
        <v>4.0999999999999996</v>
      </c>
      <c r="U3159">
        <v>7.6</v>
      </c>
      <c r="V3159">
        <v>0.53600000000000003</v>
      </c>
      <c r="W3159">
        <v>0.5</v>
      </c>
      <c r="X3159">
        <v>1.9</v>
      </c>
      <c r="Y3159">
        <v>0.28799999999999998</v>
      </c>
      <c r="Z3159">
        <v>3.3</v>
      </c>
      <c r="AA3159">
        <v>4.5999999999999996</v>
      </c>
      <c r="AB3159">
        <v>0.70799999999999996</v>
      </c>
      <c r="AC3159">
        <v>2.5</v>
      </c>
      <c r="AD3159">
        <v>5.7</v>
      </c>
      <c r="AE3159">
        <v>8.1999999999999993</v>
      </c>
      <c r="AF3159">
        <v>1</v>
      </c>
      <c r="AG3159">
        <v>0.8</v>
      </c>
      <c r="AH3159">
        <v>0.4</v>
      </c>
      <c r="AI3159">
        <v>1.7</v>
      </c>
      <c r="AJ3159">
        <v>1.5</v>
      </c>
      <c r="AK3159">
        <v>13.1</v>
      </c>
      <c r="AL3159">
        <v>22.5</v>
      </c>
      <c r="AM3159">
        <v>0.55799999999999994</v>
      </c>
      <c r="AN3159">
        <v>0.51500000000000001</v>
      </c>
      <c r="AO3159">
        <v>0.19900000000000001</v>
      </c>
      <c r="AP3159">
        <v>0.48599999999999999</v>
      </c>
      <c r="AQ3159">
        <v>383</v>
      </c>
      <c r="AR3159">
        <v>9.1999999999999993</v>
      </c>
      <c r="AS3159">
        <v>21</v>
      </c>
      <c r="AT3159">
        <v>15.1</v>
      </c>
      <c r="AU3159">
        <v>7.8</v>
      </c>
      <c r="AV3159">
        <v>1.6</v>
      </c>
      <c r="AW3159">
        <v>1.3</v>
      </c>
      <c r="AX3159">
        <v>12.9</v>
      </c>
      <c r="AY3159">
        <v>23.5</v>
      </c>
      <c r="AZ3159">
        <v>2.4</v>
      </c>
      <c r="BA3159">
        <v>1.7</v>
      </c>
      <c r="BB3159">
        <v>4.0999999999999996</v>
      </c>
      <c r="BC3159">
        <v>0.17199999999999999</v>
      </c>
      <c r="BD3159">
        <v>3.1</v>
      </c>
      <c r="BE3159">
        <v>1.9</v>
      </c>
      <c r="BF3159">
        <v>5</v>
      </c>
    </row>
    <row r="3160" spans="1:58" x14ac:dyDescent="0.55000000000000004">
      <c r="A3160" t="s">
        <v>157</v>
      </c>
      <c r="B3160" t="s">
        <v>3</v>
      </c>
      <c r="C3160" t="s">
        <v>158</v>
      </c>
      <c r="D3160">
        <v>0</v>
      </c>
      <c r="E3160">
        <f>IF(OR(ISBLANK(F3160),F3160=61),0,1)</f>
        <v>0</v>
      </c>
      <c r="G3160">
        <f>IF(AND(F3160&lt;31,E3160=1),1,0)</f>
        <v>0</v>
      </c>
      <c r="H3160">
        <f>IF(AND(F3160&gt;=31,E3160=1),1,0)</f>
        <v>0</v>
      </c>
      <c r="I3160">
        <f>IF(AND(F3160&lt;15,E3160=1),1,0)</f>
        <v>0</v>
      </c>
      <c r="J3160">
        <f>IF(F3160=61,1,0)</f>
        <v>0</v>
      </c>
      <c r="K3160" t="s">
        <v>0</v>
      </c>
      <c r="L3160">
        <v>79</v>
      </c>
      <c r="M3160">
        <v>215</v>
      </c>
      <c r="N3160">
        <v>31</v>
      </c>
      <c r="O3160">
        <v>31</v>
      </c>
      <c r="P3160">
        <v>34.200000000000003</v>
      </c>
      <c r="Q3160">
        <v>6.5</v>
      </c>
      <c r="R3160">
        <v>12.6</v>
      </c>
      <c r="S3160">
        <v>0.51300000000000001</v>
      </c>
      <c r="T3160">
        <v>5</v>
      </c>
      <c r="U3160">
        <v>9.4</v>
      </c>
      <c r="V3160">
        <v>0.53600000000000003</v>
      </c>
      <c r="W3160">
        <v>1.5</v>
      </c>
      <c r="X3160">
        <v>3.3</v>
      </c>
      <c r="Y3160">
        <v>0.44600000000000001</v>
      </c>
      <c r="Z3160">
        <v>4.3</v>
      </c>
      <c r="AA3160">
        <v>5.5</v>
      </c>
      <c r="AB3160">
        <v>0.78200000000000003</v>
      </c>
      <c r="AC3160">
        <v>1.8</v>
      </c>
      <c r="AD3160">
        <v>4.9000000000000004</v>
      </c>
      <c r="AE3160">
        <v>6.7</v>
      </c>
      <c r="AF3160">
        <v>1.5</v>
      </c>
      <c r="AG3160">
        <v>0.7</v>
      </c>
      <c r="AH3160">
        <v>1.3</v>
      </c>
      <c r="AI3160">
        <v>1.8</v>
      </c>
      <c r="AJ3160">
        <v>2</v>
      </c>
      <c r="AK3160">
        <v>18.7</v>
      </c>
      <c r="AL3160">
        <v>27.1</v>
      </c>
      <c r="AM3160">
        <v>0.61299999999999999</v>
      </c>
      <c r="AN3160">
        <v>0.56999999999999995</v>
      </c>
      <c r="AO3160">
        <v>0.25800000000000001</v>
      </c>
      <c r="AP3160">
        <v>0.434</v>
      </c>
      <c r="AQ3160">
        <v>520</v>
      </c>
      <c r="AR3160">
        <v>6.2</v>
      </c>
      <c r="AS3160">
        <v>16.600000000000001</v>
      </c>
      <c r="AT3160">
        <v>11.4</v>
      </c>
      <c r="AU3160">
        <v>10.7</v>
      </c>
      <c r="AV3160">
        <v>1.4</v>
      </c>
      <c r="AW3160">
        <v>4.2</v>
      </c>
      <c r="AX3160">
        <v>10.4</v>
      </c>
      <c r="AY3160">
        <v>26.9</v>
      </c>
      <c r="AZ3160">
        <v>4</v>
      </c>
      <c r="BA3160">
        <v>1.7</v>
      </c>
      <c r="BB3160">
        <v>5.6</v>
      </c>
      <c r="BC3160">
        <v>0.21199999999999999</v>
      </c>
      <c r="BD3160">
        <v>6.2</v>
      </c>
      <c r="BE3160">
        <v>2.6</v>
      </c>
      <c r="BF3160">
        <v>8.8000000000000007</v>
      </c>
    </row>
    <row r="3161" spans="1:58" x14ac:dyDescent="0.55000000000000004">
      <c r="A3161" t="s">
        <v>385</v>
      </c>
      <c r="B3161" t="s">
        <v>9</v>
      </c>
      <c r="C3161" t="s">
        <v>2116</v>
      </c>
      <c r="D3161">
        <v>0</v>
      </c>
      <c r="E3161">
        <f>IF(OR(ISBLANK(F3161),F3161=61),0,1)</f>
        <v>0</v>
      </c>
      <c r="G3161">
        <f>IF(AND(F3161&lt;31,E3161=1),1,0)</f>
        <v>0</v>
      </c>
      <c r="H3161">
        <f>IF(AND(F3161&gt;=31,E3161=1),1,0)</f>
        <v>0</v>
      </c>
      <c r="I3161">
        <f>IF(AND(F3161&lt;15,E3161=1),1,0)</f>
        <v>0</v>
      </c>
      <c r="J3161">
        <f>IF(F3161=61,1,0)</f>
        <v>0</v>
      </c>
      <c r="K3161" t="s">
        <v>0</v>
      </c>
      <c r="L3161">
        <v>82</v>
      </c>
      <c r="M3161">
        <v>220</v>
      </c>
      <c r="N3161">
        <v>26</v>
      </c>
      <c r="O3161">
        <v>1</v>
      </c>
      <c r="P3161">
        <v>14.2</v>
      </c>
      <c r="Q3161">
        <v>2</v>
      </c>
      <c r="R3161">
        <v>3.4</v>
      </c>
      <c r="S3161">
        <v>0.59599999999999997</v>
      </c>
      <c r="T3161">
        <v>2</v>
      </c>
      <c r="U3161">
        <v>3.4</v>
      </c>
      <c r="V3161">
        <v>0.59599999999999997</v>
      </c>
      <c r="W3161">
        <v>0</v>
      </c>
      <c r="X3161">
        <v>0</v>
      </c>
      <c r="Y3161">
        <v>0</v>
      </c>
      <c r="Z3161">
        <v>0.4</v>
      </c>
      <c r="AA3161">
        <v>0.9</v>
      </c>
      <c r="AB3161">
        <v>0.435</v>
      </c>
      <c r="AC3161">
        <v>1.3</v>
      </c>
      <c r="AD3161">
        <v>2</v>
      </c>
      <c r="AE3161">
        <v>3.2</v>
      </c>
      <c r="AF3161">
        <v>0.4</v>
      </c>
      <c r="AG3161">
        <v>0.3</v>
      </c>
      <c r="AH3161">
        <v>1</v>
      </c>
      <c r="AI3161">
        <v>0.8</v>
      </c>
      <c r="AJ3161">
        <v>1.7</v>
      </c>
      <c r="AK3161">
        <v>4.5</v>
      </c>
      <c r="AL3161">
        <v>16.7</v>
      </c>
      <c r="AM3161">
        <v>0.57999999999999996</v>
      </c>
      <c r="AN3161">
        <v>0.59599999999999997</v>
      </c>
      <c r="AO3161">
        <v>0</v>
      </c>
      <c r="AP3161">
        <v>0.25800000000000001</v>
      </c>
      <c r="AQ3161">
        <v>115</v>
      </c>
      <c r="AR3161">
        <v>9.6999999999999993</v>
      </c>
      <c r="AS3161">
        <v>15.7</v>
      </c>
      <c r="AT3161">
        <v>12.6</v>
      </c>
      <c r="AU3161">
        <v>5</v>
      </c>
      <c r="AV3161">
        <v>1.2</v>
      </c>
      <c r="AW3161">
        <v>8.6</v>
      </c>
      <c r="AX3161">
        <v>17.399999999999999</v>
      </c>
      <c r="AY3161">
        <v>16.100000000000001</v>
      </c>
      <c r="AZ3161">
        <v>0.5</v>
      </c>
      <c r="BA3161">
        <v>0.4</v>
      </c>
      <c r="BB3161">
        <v>0.9</v>
      </c>
      <c r="BC3161">
        <v>9.3000000000000013E-2</v>
      </c>
      <c r="BD3161">
        <v>-2.2999999999999998</v>
      </c>
      <c r="BE3161">
        <v>1.7</v>
      </c>
      <c r="BF3161">
        <v>-0.6</v>
      </c>
    </row>
    <row r="3162" spans="1:58" x14ac:dyDescent="0.55000000000000004">
      <c r="A3162" t="s">
        <v>947</v>
      </c>
      <c r="B3162" t="s">
        <v>18</v>
      </c>
      <c r="C3162" t="s">
        <v>2117</v>
      </c>
      <c r="D3162">
        <v>0</v>
      </c>
      <c r="E3162">
        <f>IF(OR(ISBLANK(F3162),F3162=61),0,1)</f>
        <v>0</v>
      </c>
      <c r="G3162">
        <f>IF(AND(F3162&lt;31,E3162=1),1,0)</f>
        <v>0</v>
      </c>
      <c r="H3162">
        <f>IF(AND(F3162&gt;=31,E3162=1),1,0)</f>
        <v>0</v>
      </c>
      <c r="I3162">
        <f>IF(AND(F3162&lt;15,E3162=1),1,0)</f>
        <v>0</v>
      </c>
      <c r="J3162">
        <f>IF(F3162=61,1,0)</f>
        <v>0</v>
      </c>
      <c r="K3162" t="s">
        <v>0</v>
      </c>
      <c r="L3162">
        <v>80</v>
      </c>
      <c r="M3162">
        <v>185</v>
      </c>
      <c r="N3162">
        <v>29</v>
      </c>
      <c r="O3162">
        <v>28</v>
      </c>
      <c r="P3162">
        <v>27.1</v>
      </c>
      <c r="Q3162">
        <v>4.8</v>
      </c>
      <c r="R3162">
        <v>9.9</v>
      </c>
      <c r="S3162">
        <v>0.48399999999999999</v>
      </c>
      <c r="T3162">
        <v>4.4000000000000004</v>
      </c>
      <c r="U3162">
        <v>8.3000000000000007</v>
      </c>
      <c r="V3162">
        <v>0.53100000000000003</v>
      </c>
      <c r="W3162">
        <v>0.4</v>
      </c>
      <c r="X3162">
        <v>1.6</v>
      </c>
      <c r="Y3162">
        <v>0.23899999999999999</v>
      </c>
      <c r="Z3162">
        <v>2.4</v>
      </c>
      <c r="AA3162">
        <v>4.2</v>
      </c>
      <c r="AB3162">
        <v>0.57700000000000007</v>
      </c>
      <c r="AC3162">
        <v>1.6</v>
      </c>
      <c r="AD3162">
        <v>4.8</v>
      </c>
      <c r="AE3162">
        <v>6.3</v>
      </c>
      <c r="AF3162">
        <v>0.7</v>
      </c>
      <c r="AG3162">
        <v>0.9</v>
      </c>
      <c r="AH3162">
        <v>0.6</v>
      </c>
      <c r="AI3162">
        <v>1.4</v>
      </c>
      <c r="AJ3162">
        <v>2.2000000000000002</v>
      </c>
      <c r="AK3162">
        <v>12.4</v>
      </c>
      <c r="AL3162">
        <v>19.600000000000001</v>
      </c>
      <c r="AM3162">
        <v>0.52100000000000002</v>
      </c>
      <c r="AN3162">
        <v>0.503</v>
      </c>
      <c r="AO3162">
        <v>0.16</v>
      </c>
      <c r="AP3162">
        <v>0.42899999999999999</v>
      </c>
      <c r="AQ3162">
        <v>332</v>
      </c>
      <c r="AR3162">
        <v>6.7</v>
      </c>
      <c r="AS3162">
        <v>21.4</v>
      </c>
      <c r="AT3162">
        <v>13.9</v>
      </c>
      <c r="AU3162">
        <v>6.5</v>
      </c>
      <c r="AV3162">
        <v>1.9</v>
      </c>
      <c r="AW3162">
        <v>2.1</v>
      </c>
      <c r="AX3162">
        <v>10.6</v>
      </c>
      <c r="AY3162">
        <v>25.8</v>
      </c>
      <c r="AZ3162">
        <v>1.2</v>
      </c>
      <c r="BA3162">
        <v>0.8</v>
      </c>
      <c r="BB3162">
        <v>2</v>
      </c>
      <c r="BC3162">
        <v>0.10199999999999999</v>
      </c>
      <c r="BD3162">
        <v>-2.2999999999999998</v>
      </c>
      <c r="BE3162">
        <v>-2</v>
      </c>
      <c r="BF3162">
        <v>-4.4000000000000004</v>
      </c>
    </row>
    <row r="3163" spans="1:58" x14ac:dyDescent="0.55000000000000004">
      <c r="A3163" t="s">
        <v>86</v>
      </c>
      <c r="B3163" t="s">
        <v>18</v>
      </c>
      <c r="C3163" t="s">
        <v>2118</v>
      </c>
      <c r="D3163">
        <v>0</v>
      </c>
      <c r="E3163">
        <f>IF(OR(ISBLANK(F3163),F3163=61),0,1)</f>
        <v>0</v>
      </c>
      <c r="G3163">
        <f>IF(AND(F3163&lt;31,E3163=1),1,0)</f>
        <v>0</v>
      </c>
      <c r="H3163">
        <f>IF(AND(F3163&gt;=31,E3163=1),1,0)</f>
        <v>0</v>
      </c>
      <c r="I3163">
        <f>IF(AND(F3163&lt;15,E3163=1),1,0)</f>
        <v>0</v>
      </c>
      <c r="J3163">
        <f>IF(F3163=61,1,0)</f>
        <v>0</v>
      </c>
      <c r="K3163" t="s">
        <v>0</v>
      </c>
      <c r="L3163">
        <v>81</v>
      </c>
      <c r="M3163">
        <v>225</v>
      </c>
      <c r="N3163">
        <v>33</v>
      </c>
      <c r="O3163">
        <v>9</v>
      </c>
      <c r="P3163">
        <v>17.8</v>
      </c>
      <c r="Q3163">
        <v>2.2999999999999998</v>
      </c>
      <c r="R3163">
        <v>4.5</v>
      </c>
      <c r="S3163">
        <v>0.503</v>
      </c>
      <c r="T3163">
        <v>2</v>
      </c>
      <c r="U3163">
        <v>3.6</v>
      </c>
      <c r="V3163">
        <v>0.56799999999999995</v>
      </c>
      <c r="W3163">
        <v>0.2</v>
      </c>
      <c r="X3163">
        <v>0.9</v>
      </c>
      <c r="Y3163">
        <v>0.25800000000000001</v>
      </c>
      <c r="Z3163">
        <v>1.4</v>
      </c>
      <c r="AA3163">
        <v>1.8</v>
      </c>
      <c r="AB3163">
        <v>0.75</v>
      </c>
      <c r="AC3163">
        <v>1</v>
      </c>
      <c r="AD3163">
        <v>1.8</v>
      </c>
      <c r="AE3163">
        <v>2.9</v>
      </c>
      <c r="AF3163">
        <v>0.4</v>
      </c>
      <c r="AG3163">
        <v>0.2</v>
      </c>
      <c r="AH3163">
        <v>1.1000000000000001</v>
      </c>
      <c r="AI3163">
        <v>1.2</v>
      </c>
      <c r="AJ3163">
        <v>2</v>
      </c>
      <c r="AK3163">
        <v>6.2</v>
      </c>
      <c r="AL3163">
        <v>15.4</v>
      </c>
      <c r="AM3163">
        <v>0.57200000000000006</v>
      </c>
      <c r="AN3163">
        <v>0.53</v>
      </c>
      <c r="AO3163">
        <v>0.20799999999999999</v>
      </c>
      <c r="AP3163">
        <v>0.40300000000000002</v>
      </c>
      <c r="AQ3163">
        <v>190</v>
      </c>
      <c r="AR3163">
        <v>7.5</v>
      </c>
      <c r="AS3163">
        <v>12.1</v>
      </c>
      <c r="AT3163">
        <v>9.9</v>
      </c>
      <c r="AU3163">
        <v>5</v>
      </c>
      <c r="AV3163">
        <v>0.8</v>
      </c>
      <c r="AW3163">
        <v>6.4</v>
      </c>
      <c r="AX3163">
        <v>18.8</v>
      </c>
      <c r="AY3163">
        <v>19.7</v>
      </c>
      <c r="AZ3163">
        <v>0.8</v>
      </c>
      <c r="BA3163">
        <v>0.7</v>
      </c>
      <c r="BB3163">
        <v>1.5</v>
      </c>
      <c r="BC3163">
        <v>0.1</v>
      </c>
      <c r="BD3163">
        <v>0</v>
      </c>
      <c r="BE3163">
        <v>2.7</v>
      </c>
      <c r="BF3163">
        <v>2.7</v>
      </c>
    </row>
    <row r="3164" spans="1:58" x14ac:dyDescent="0.55000000000000004">
      <c r="A3164" t="s">
        <v>86</v>
      </c>
      <c r="B3164" t="s">
        <v>3</v>
      </c>
      <c r="C3164" t="s">
        <v>2118</v>
      </c>
      <c r="D3164">
        <v>0</v>
      </c>
      <c r="E3164">
        <f>IF(OR(ISBLANK(F3164),F3164=61),0,1)</f>
        <v>0</v>
      </c>
      <c r="G3164">
        <f>IF(AND(F3164&lt;31,E3164=1),1,0)</f>
        <v>0</v>
      </c>
      <c r="H3164">
        <f>IF(AND(F3164&gt;=31,E3164=1),1,0)</f>
        <v>0</v>
      </c>
      <c r="I3164">
        <f>IF(AND(F3164&lt;15,E3164=1),1,0)</f>
        <v>0</v>
      </c>
      <c r="J3164">
        <f>IF(F3164=61,1,0)</f>
        <v>0</v>
      </c>
      <c r="K3164" t="s">
        <v>0</v>
      </c>
      <c r="L3164">
        <v>81</v>
      </c>
      <c r="M3164">
        <v>225</v>
      </c>
      <c r="N3164">
        <v>34</v>
      </c>
      <c r="O3164">
        <v>1</v>
      </c>
      <c r="P3164">
        <v>14.4</v>
      </c>
      <c r="Q3164">
        <v>2.1</v>
      </c>
      <c r="R3164">
        <v>3.9</v>
      </c>
      <c r="S3164">
        <v>0.55000000000000004</v>
      </c>
      <c r="T3164">
        <v>2.1</v>
      </c>
      <c r="U3164">
        <v>3.5</v>
      </c>
      <c r="V3164">
        <v>0.58799999999999997</v>
      </c>
      <c r="W3164">
        <v>0.1</v>
      </c>
      <c r="X3164">
        <v>0.4</v>
      </c>
      <c r="Y3164">
        <v>0.16700000000000001</v>
      </c>
      <c r="Z3164">
        <v>0.9</v>
      </c>
      <c r="AA3164">
        <v>1.2</v>
      </c>
      <c r="AB3164">
        <v>0.70700000000000007</v>
      </c>
      <c r="AC3164">
        <v>1.2</v>
      </c>
      <c r="AD3164">
        <v>2.2999999999999998</v>
      </c>
      <c r="AE3164">
        <v>3.5</v>
      </c>
      <c r="AF3164">
        <v>0.2</v>
      </c>
      <c r="AG3164">
        <v>0.4</v>
      </c>
      <c r="AH3164">
        <v>1</v>
      </c>
      <c r="AI3164">
        <v>1.1000000000000001</v>
      </c>
      <c r="AJ3164">
        <v>2.2999999999999998</v>
      </c>
      <c r="AK3164">
        <v>5.0999999999999996</v>
      </c>
      <c r="AL3164">
        <v>16.7</v>
      </c>
      <c r="AM3164">
        <v>0.58099999999999996</v>
      </c>
      <c r="AN3164">
        <v>0.55700000000000005</v>
      </c>
      <c r="AO3164">
        <v>9.1999999999999998E-2</v>
      </c>
      <c r="AP3164">
        <v>0.313</v>
      </c>
      <c r="AQ3164">
        <v>166</v>
      </c>
      <c r="AR3164">
        <v>9.4</v>
      </c>
      <c r="AS3164">
        <v>18.2</v>
      </c>
      <c r="AT3164">
        <v>13.8</v>
      </c>
      <c r="AU3164">
        <v>2.6</v>
      </c>
      <c r="AV3164">
        <v>1.6</v>
      </c>
      <c r="AW3164">
        <v>7.6</v>
      </c>
      <c r="AX3164">
        <v>19.3</v>
      </c>
      <c r="AY3164">
        <v>18.3</v>
      </c>
      <c r="AZ3164">
        <v>0.6</v>
      </c>
      <c r="BA3164">
        <v>0.8</v>
      </c>
      <c r="BB3164">
        <v>1.4</v>
      </c>
      <c r="BC3164">
        <v>0.112</v>
      </c>
      <c r="BD3164">
        <v>-0.5</v>
      </c>
      <c r="BE3164">
        <v>4.3</v>
      </c>
      <c r="BF3164">
        <v>3.7</v>
      </c>
    </row>
    <row r="3165" spans="1:58" x14ac:dyDescent="0.55000000000000004">
      <c r="A3165" t="s">
        <v>86</v>
      </c>
      <c r="B3165" t="s">
        <v>6</v>
      </c>
      <c r="C3165" t="s">
        <v>2118</v>
      </c>
      <c r="D3165">
        <v>0</v>
      </c>
      <c r="E3165">
        <f>IF(OR(ISBLANK(F3165),F3165=61),0,1)</f>
        <v>0</v>
      </c>
      <c r="G3165">
        <f>IF(AND(F3165&lt;31,E3165=1),1,0)</f>
        <v>0</v>
      </c>
      <c r="H3165">
        <f>IF(AND(F3165&gt;=31,E3165=1),1,0)</f>
        <v>0</v>
      </c>
      <c r="I3165">
        <f>IF(AND(F3165&lt;15,E3165=1),1,0)</f>
        <v>0</v>
      </c>
      <c r="J3165">
        <f>IF(F3165=61,1,0)</f>
        <v>0</v>
      </c>
      <c r="K3165" t="s">
        <v>0</v>
      </c>
      <c r="L3165">
        <v>81</v>
      </c>
      <c r="M3165">
        <v>225</v>
      </c>
      <c r="N3165">
        <v>35</v>
      </c>
      <c r="O3165">
        <v>3</v>
      </c>
      <c r="P3165">
        <v>13.1</v>
      </c>
      <c r="Q3165">
        <v>1.7</v>
      </c>
      <c r="R3165">
        <v>3.3</v>
      </c>
      <c r="S3165">
        <v>0.52200000000000002</v>
      </c>
      <c r="T3165">
        <v>1.6</v>
      </c>
      <c r="U3165">
        <v>3</v>
      </c>
      <c r="V3165">
        <v>0.54299999999999993</v>
      </c>
      <c r="W3165">
        <v>0.1</v>
      </c>
      <c r="X3165">
        <v>0.3</v>
      </c>
      <c r="Y3165">
        <v>0.3</v>
      </c>
      <c r="Z3165">
        <v>0.9</v>
      </c>
      <c r="AA3165">
        <v>1.3</v>
      </c>
      <c r="AB3165">
        <v>0.65200000000000002</v>
      </c>
      <c r="AC3165">
        <v>1</v>
      </c>
      <c r="AD3165">
        <v>1.9</v>
      </c>
      <c r="AE3165">
        <v>2.8</v>
      </c>
      <c r="AF3165">
        <v>0.5</v>
      </c>
      <c r="AG3165">
        <v>0.2</v>
      </c>
      <c r="AH3165">
        <v>0.9</v>
      </c>
      <c r="AI3165">
        <v>0.7</v>
      </c>
      <c r="AJ3165">
        <v>2.4</v>
      </c>
      <c r="AK3165">
        <v>4.4000000000000004</v>
      </c>
      <c r="AL3165">
        <v>15.3</v>
      </c>
      <c r="AM3165">
        <v>0.55899999999999994</v>
      </c>
      <c r="AN3165">
        <v>0.53500000000000003</v>
      </c>
      <c r="AO3165">
        <v>8.6999999999999994E-2</v>
      </c>
      <c r="AP3165">
        <v>0.4</v>
      </c>
      <c r="AQ3165">
        <v>154</v>
      </c>
      <c r="AR3165">
        <v>8.5</v>
      </c>
      <c r="AS3165">
        <v>15.3</v>
      </c>
      <c r="AT3165">
        <v>12</v>
      </c>
      <c r="AU3165">
        <v>6.1</v>
      </c>
      <c r="AV3165">
        <v>1</v>
      </c>
      <c r="AW3165">
        <v>6.9</v>
      </c>
      <c r="AX3165">
        <v>15.4</v>
      </c>
      <c r="AY3165">
        <v>16.7</v>
      </c>
      <c r="AZ3165">
        <v>0.7</v>
      </c>
      <c r="BA3165">
        <v>0.7</v>
      </c>
      <c r="BB3165">
        <v>1.5</v>
      </c>
      <c r="BC3165">
        <v>0.128</v>
      </c>
      <c r="BD3165">
        <v>0.9</v>
      </c>
      <c r="BE3165">
        <v>5.0999999999999996</v>
      </c>
      <c r="BF3165">
        <v>6</v>
      </c>
    </row>
    <row r="3166" spans="1:58" x14ac:dyDescent="0.55000000000000004">
      <c r="A3166" t="s">
        <v>299</v>
      </c>
      <c r="B3166" t="s">
        <v>18</v>
      </c>
      <c r="C3166" t="s">
        <v>2119</v>
      </c>
      <c r="D3166">
        <v>0</v>
      </c>
      <c r="E3166">
        <f>IF(OR(ISBLANK(F3166),F3166=61),0,1)</f>
        <v>0</v>
      </c>
      <c r="G3166">
        <f>IF(AND(F3166&lt;31,E3166=1),1,0)</f>
        <v>0</v>
      </c>
      <c r="H3166">
        <f>IF(AND(F3166&gt;=31,E3166=1),1,0)</f>
        <v>0</v>
      </c>
      <c r="I3166">
        <f>IF(AND(F3166&lt;15,E3166=1),1,0)</f>
        <v>0</v>
      </c>
      <c r="J3166">
        <f>IF(F3166=61,1,0)</f>
        <v>0</v>
      </c>
      <c r="K3166" t="s">
        <v>0</v>
      </c>
      <c r="L3166">
        <v>80</v>
      </c>
      <c r="M3166">
        <v>225</v>
      </c>
      <c r="N3166">
        <v>34</v>
      </c>
      <c r="O3166">
        <v>3</v>
      </c>
      <c r="P3166">
        <v>7.1</v>
      </c>
      <c r="Q3166">
        <v>0.6</v>
      </c>
      <c r="R3166">
        <v>1.4</v>
      </c>
      <c r="S3166">
        <v>0.46800000000000003</v>
      </c>
      <c r="T3166">
        <v>0.6</v>
      </c>
      <c r="U3166">
        <v>1.4</v>
      </c>
      <c r="V3166">
        <v>0.46800000000000003</v>
      </c>
      <c r="W3166">
        <v>0</v>
      </c>
      <c r="X3166">
        <v>0</v>
      </c>
      <c r="Y3166">
        <v>0</v>
      </c>
      <c r="Z3166">
        <v>0.1</v>
      </c>
      <c r="AA3166">
        <v>0.3</v>
      </c>
      <c r="AB3166">
        <v>0.45500000000000002</v>
      </c>
      <c r="AC3166">
        <v>0.8</v>
      </c>
      <c r="AD3166">
        <v>0.8</v>
      </c>
      <c r="AE3166">
        <v>1.5</v>
      </c>
      <c r="AF3166">
        <v>0.1</v>
      </c>
      <c r="AG3166">
        <v>0.4</v>
      </c>
      <c r="AH3166">
        <v>0.1</v>
      </c>
      <c r="AI3166">
        <v>0.4</v>
      </c>
      <c r="AJ3166">
        <v>1.2</v>
      </c>
      <c r="AK3166">
        <v>1.4</v>
      </c>
      <c r="AL3166">
        <v>11.5</v>
      </c>
      <c r="AM3166">
        <v>0.46899999999999997</v>
      </c>
      <c r="AN3166">
        <v>0.46800000000000003</v>
      </c>
      <c r="AO3166">
        <v>0</v>
      </c>
      <c r="AP3166">
        <v>0.23400000000000001</v>
      </c>
      <c r="AQ3166">
        <v>55</v>
      </c>
      <c r="AR3166">
        <v>11.4</v>
      </c>
      <c r="AS3166">
        <v>13.3</v>
      </c>
      <c r="AT3166">
        <v>12.3</v>
      </c>
      <c r="AU3166">
        <v>2.4</v>
      </c>
      <c r="AV3166">
        <v>3.8</v>
      </c>
      <c r="AW3166">
        <v>1.5</v>
      </c>
      <c r="AX3166">
        <v>18.7</v>
      </c>
      <c r="AY3166">
        <v>13.6</v>
      </c>
      <c r="AZ3166">
        <v>0.1</v>
      </c>
      <c r="BA3166">
        <v>0.5</v>
      </c>
      <c r="BB3166">
        <v>0.6</v>
      </c>
      <c r="BC3166">
        <v>9.4E-2</v>
      </c>
      <c r="BD3166">
        <v>-1.7</v>
      </c>
      <c r="BE3166">
        <v>3.3</v>
      </c>
      <c r="BF3166">
        <v>1.6</v>
      </c>
    </row>
    <row r="3167" spans="1:58" x14ac:dyDescent="0.55000000000000004">
      <c r="A3167" t="s">
        <v>114</v>
      </c>
      <c r="B3167" t="s">
        <v>3</v>
      </c>
      <c r="C3167" t="s">
        <v>2120</v>
      </c>
      <c r="D3167">
        <v>0</v>
      </c>
      <c r="E3167">
        <f>IF(OR(ISBLANK(F3167),F3167=61),0,1)</f>
        <v>0</v>
      </c>
      <c r="G3167">
        <f>IF(AND(F3167&lt;31,E3167=1),1,0)</f>
        <v>0</v>
      </c>
      <c r="H3167">
        <f>IF(AND(F3167&gt;=31,E3167=1),1,0)</f>
        <v>0</v>
      </c>
      <c r="I3167">
        <f>IF(AND(F3167&lt;15,E3167=1),1,0)</f>
        <v>0</v>
      </c>
      <c r="J3167">
        <f>IF(F3167=61,1,0)</f>
        <v>0</v>
      </c>
      <c r="K3167" t="s">
        <v>0</v>
      </c>
      <c r="L3167">
        <v>79</v>
      </c>
      <c r="M3167">
        <v>243</v>
      </c>
      <c r="N3167">
        <v>26</v>
      </c>
      <c r="O3167">
        <v>0</v>
      </c>
      <c r="P3167">
        <v>4.7</v>
      </c>
      <c r="Q3167">
        <v>0.6</v>
      </c>
      <c r="R3167">
        <v>1.3</v>
      </c>
      <c r="S3167">
        <v>0.45700000000000002</v>
      </c>
      <c r="T3167">
        <v>0.6</v>
      </c>
      <c r="U3167">
        <v>1.3</v>
      </c>
      <c r="V3167">
        <v>0.45700000000000002</v>
      </c>
      <c r="W3167">
        <v>0</v>
      </c>
      <c r="X3167">
        <v>0</v>
      </c>
      <c r="Y3167">
        <v>0</v>
      </c>
      <c r="Z3167">
        <v>0.3</v>
      </c>
      <c r="AA3167">
        <v>0.4</v>
      </c>
      <c r="AB3167">
        <v>0.8</v>
      </c>
      <c r="AC3167">
        <v>0.4</v>
      </c>
      <c r="AD3167">
        <v>0.6</v>
      </c>
      <c r="AE3167">
        <v>1</v>
      </c>
      <c r="AF3167">
        <v>0.2</v>
      </c>
      <c r="AG3167">
        <v>0</v>
      </c>
      <c r="AH3167">
        <v>0</v>
      </c>
      <c r="AI3167">
        <v>0.2</v>
      </c>
      <c r="AJ3167">
        <v>0.9</v>
      </c>
      <c r="AK3167">
        <v>1.5</v>
      </c>
      <c r="AL3167">
        <v>12.8</v>
      </c>
      <c r="AM3167">
        <v>0.503</v>
      </c>
      <c r="AN3167">
        <v>0.45700000000000002</v>
      </c>
      <c r="AO3167">
        <v>0</v>
      </c>
      <c r="AP3167">
        <v>0.28599999999999998</v>
      </c>
      <c r="AQ3167">
        <v>42</v>
      </c>
      <c r="AR3167">
        <v>11.4</v>
      </c>
      <c r="AS3167">
        <v>15.9</v>
      </c>
      <c r="AT3167">
        <v>13.7</v>
      </c>
      <c r="AU3167">
        <v>8</v>
      </c>
      <c r="AV3167">
        <v>0.5</v>
      </c>
      <c r="AW3167">
        <v>0</v>
      </c>
      <c r="AX3167">
        <v>13.4</v>
      </c>
      <c r="AY3167">
        <v>21.1</v>
      </c>
      <c r="AZ3167">
        <v>0.2</v>
      </c>
      <c r="BA3167">
        <v>0.2</v>
      </c>
      <c r="BB3167">
        <v>0.4</v>
      </c>
      <c r="BC3167">
        <v>0.126</v>
      </c>
      <c r="BD3167">
        <v>0.6</v>
      </c>
      <c r="BE3167">
        <v>0.8</v>
      </c>
      <c r="BF3167">
        <v>1.4</v>
      </c>
    </row>
    <row r="3168" spans="1:58" x14ac:dyDescent="0.55000000000000004">
      <c r="A3168" t="s">
        <v>114</v>
      </c>
      <c r="B3168" t="s">
        <v>6</v>
      </c>
      <c r="C3168" t="s">
        <v>2120</v>
      </c>
      <c r="D3168">
        <v>0</v>
      </c>
      <c r="E3168">
        <f>IF(OR(ISBLANK(F3168),F3168=61),0,1)</f>
        <v>0</v>
      </c>
      <c r="G3168">
        <f>IF(AND(F3168&lt;31,E3168=1),1,0)</f>
        <v>0</v>
      </c>
      <c r="H3168">
        <f>IF(AND(F3168&gt;=31,E3168=1),1,0)</f>
        <v>0</v>
      </c>
      <c r="I3168">
        <f>IF(AND(F3168&lt;15,E3168=1),1,0)</f>
        <v>0</v>
      </c>
      <c r="J3168">
        <f>IF(F3168=61,1,0)</f>
        <v>0</v>
      </c>
      <c r="K3168" t="s">
        <v>0</v>
      </c>
      <c r="L3168">
        <v>79</v>
      </c>
      <c r="M3168">
        <v>243</v>
      </c>
      <c r="N3168">
        <v>32</v>
      </c>
      <c r="O3168">
        <v>0</v>
      </c>
      <c r="P3168">
        <v>10.8</v>
      </c>
      <c r="Q3168">
        <v>1.6</v>
      </c>
      <c r="R3168">
        <v>2.8</v>
      </c>
      <c r="S3168">
        <v>0.57999999999999996</v>
      </c>
      <c r="T3168">
        <v>1.6</v>
      </c>
      <c r="U3168">
        <v>2.8</v>
      </c>
      <c r="V3168">
        <v>0.57999999999999996</v>
      </c>
      <c r="W3168">
        <v>0</v>
      </c>
      <c r="X3168">
        <v>0</v>
      </c>
      <c r="Y3168">
        <v>0</v>
      </c>
      <c r="Z3168">
        <v>0.6</v>
      </c>
      <c r="AA3168">
        <v>0.8</v>
      </c>
      <c r="AB3168">
        <v>0.76</v>
      </c>
      <c r="AC3168">
        <v>0.8</v>
      </c>
      <c r="AD3168">
        <v>1.3</v>
      </c>
      <c r="AE3168">
        <v>2.2000000000000002</v>
      </c>
      <c r="AF3168">
        <v>0.6</v>
      </c>
      <c r="AG3168">
        <v>0.2</v>
      </c>
      <c r="AH3168">
        <v>0.1</v>
      </c>
      <c r="AI3168">
        <v>0.8</v>
      </c>
      <c r="AJ3168">
        <v>1.4</v>
      </c>
      <c r="AK3168">
        <v>3.8</v>
      </c>
      <c r="AL3168">
        <v>17.2</v>
      </c>
      <c r="AM3168">
        <v>0.60599999999999998</v>
      </c>
      <c r="AN3168">
        <v>0.57999999999999996</v>
      </c>
      <c r="AO3168">
        <v>0</v>
      </c>
      <c r="AP3168">
        <v>0.28399999999999997</v>
      </c>
      <c r="AQ3168">
        <v>122</v>
      </c>
      <c r="AR3168">
        <v>9.9</v>
      </c>
      <c r="AS3168">
        <v>15.9</v>
      </c>
      <c r="AT3168">
        <v>12.9</v>
      </c>
      <c r="AU3168">
        <v>12.6</v>
      </c>
      <c r="AV3168">
        <v>1.3</v>
      </c>
      <c r="AW3168">
        <v>0.8</v>
      </c>
      <c r="AX3168">
        <v>21.3</v>
      </c>
      <c r="AY3168">
        <v>21.5</v>
      </c>
      <c r="AZ3168">
        <v>0.6</v>
      </c>
      <c r="BA3168">
        <v>0.7</v>
      </c>
      <c r="BB3168">
        <v>1.3</v>
      </c>
      <c r="BC3168">
        <v>0.155</v>
      </c>
      <c r="BD3168">
        <v>1.6</v>
      </c>
      <c r="BE3168">
        <v>3.9</v>
      </c>
      <c r="BF3168">
        <v>5.6</v>
      </c>
    </row>
    <row r="3169" spans="1:58" x14ac:dyDescent="0.55000000000000004">
      <c r="A3169" t="s">
        <v>11</v>
      </c>
      <c r="B3169" t="s">
        <v>9</v>
      </c>
      <c r="C3169" t="s">
        <v>2121</v>
      </c>
      <c r="D3169">
        <v>0</v>
      </c>
      <c r="E3169">
        <f>IF(OR(ISBLANK(F3169),F3169=61),0,1)</f>
        <v>1</v>
      </c>
      <c r="F3169">
        <v>41</v>
      </c>
      <c r="G3169">
        <f>IF(AND(F3169&lt;31,E3169=1),1,0)</f>
        <v>0</v>
      </c>
      <c r="H3169">
        <f>IF(AND(F3169&gt;=31,E3169=1),1,0)</f>
        <v>1</v>
      </c>
      <c r="I3169">
        <f>IF(AND(F3169&lt;15,E3169=1),1,0)</f>
        <v>0</v>
      </c>
      <c r="J3169">
        <f>IF(F3169=61,1,0)</f>
        <v>0</v>
      </c>
      <c r="K3169" t="s">
        <v>0</v>
      </c>
      <c r="L3169">
        <v>81</v>
      </c>
      <c r="M3169">
        <v>214</v>
      </c>
      <c r="N3169">
        <v>14</v>
      </c>
      <c r="O3169">
        <v>0</v>
      </c>
      <c r="P3169">
        <v>17</v>
      </c>
      <c r="Q3169">
        <v>2.1</v>
      </c>
      <c r="R3169">
        <v>4.9000000000000004</v>
      </c>
      <c r="S3169">
        <v>0.42599999999999999</v>
      </c>
      <c r="T3169">
        <v>2.1</v>
      </c>
      <c r="U3169">
        <v>4.8</v>
      </c>
      <c r="V3169">
        <v>0.433</v>
      </c>
      <c r="W3169">
        <v>0</v>
      </c>
      <c r="X3169">
        <v>0.1</v>
      </c>
      <c r="Y3169">
        <v>0</v>
      </c>
      <c r="Z3169">
        <v>1.7</v>
      </c>
      <c r="AA3169">
        <v>2.7</v>
      </c>
      <c r="AB3169">
        <v>0.63200000000000001</v>
      </c>
      <c r="AC3169">
        <v>3.3</v>
      </c>
      <c r="AD3169">
        <v>4.5999999999999996</v>
      </c>
      <c r="AE3169">
        <v>7.9</v>
      </c>
      <c r="AF3169">
        <v>1</v>
      </c>
      <c r="AG3169">
        <v>0.4</v>
      </c>
      <c r="AH3169">
        <v>0.8</v>
      </c>
      <c r="AI3169">
        <v>1.1000000000000001</v>
      </c>
      <c r="AJ3169">
        <v>2.6</v>
      </c>
      <c r="AK3169">
        <v>5.9</v>
      </c>
      <c r="AL3169">
        <v>21.6</v>
      </c>
      <c r="AM3169">
        <v>0.47599999999999998</v>
      </c>
      <c r="AN3169">
        <v>0.42599999999999999</v>
      </c>
      <c r="AO3169">
        <v>1.4999999999999999E-2</v>
      </c>
      <c r="AP3169">
        <v>0.55899999999999994</v>
      </c>
      <c r="AQ3169">
        <v>103</v>
      </c>
      <c r="AR3169">
        <v>23.1</v>
      </c>
      <c r="AS3169">
        <v>27.9</v>
      </c>
      <c r="AT3169">
        <v>25.7</v>
      </c>
      <c r="AU3169">
        <v>10.7</v>
      </c>
      <c r="AV3169">
        <v>1.4</v>
      </c>
      <c r="AW3169">
        <v>5.3</v>
      </c>
      <c r="AX3169">
        <v>14.8</v>
      </c>
      <c r="AY3169">
        <v>20.8</v>
      </c>
      <c r="AZ3169">
        <v>0.5</v>
      </c>
      <c r="BA3169">
        <v>0.5</v>
      </c>
      <c r="BB3169">
        <v>1</v>
      </c>
      <c r="BC3169">
        <v>0.17199999999999999</v>
      </c>
      <c r="BD3169">
        <v>2.6</v>
      </c>
      <c r="BE3169">
        <v>5.2</v>
      </c>
      <c r="BF3169">
        <v>7.8</v>
      </c>
    </row>
    <row r="3170" spans="1:58" x14ac:dyDescent="0.55000000000000004">
      <c r="A3170" t="s">
        <v>626</v>
      </c>
      <c r="B3170" t="s">
        <v>6</v>
      </c>
      <c r="C3170" t="s">
        <v>2122</v>
      </c>
      <c r="D3170">
        <v>0</v>
      </c>
      <c r="E3170">
        <f>IF(OR(ISBLANK(F3170),F3170=61),0,1)</f>
        <v>0</v>
      </c>
      <c r="G3170">
        <f>IF(AND(F3170&lt;31,E3170=1),1,0)</f>
        <v>0</v>
      </c>
      <c r="H3170">
        <f>IF(AND(F3170&gt;=31,E3170=1),1,0)</f>
        <v>0</v>
      </c>
      <c r="I3170">
        <f>IF(AND(F3170&lt;15,E3170=1),1,0)</f>
        <v>0</v>
      </c>
      <c r="J3170">
        <f>IF(F3170=61,1,0)</f>
        <v>0</v>
      </c>
      <c r="K3170" t="s">
        <v>0</v>
      </c>
      <c r="L3170">
        <v>78</v>
      </c>
      <c r="M3170">
        <v>190</v>
      </c>
      <c r="N3170">
        <v>18</v>
      </c>
      <c r="O3170">
        <v>8</v>
      </c>
      <c r="P3170">
        <v>19.899999999999999</v>
      </c>
      <c r="Q3170">
        <v>2.4</v>
      </c>
      <c r="R3170">
        <v>5.6</v>
      </c>
      <c r="S3170">
        <v>0.43</v>
      </c>
      <c r="T3170">
        <v>2.2000000000000002</v>
      </c>
      <c r="U3170">
        <v>4.4000000000000004</v>
      </c>
      <c r="V3170">
        <v>0.48799999999999999</v>
      </c>
      <c r="W3170">
        <v>0.2</v>
      </c>
      <c r="X3170">
        <v>1.1000000000000001</v>
      </c>
      <c r="Y3170">
        <v>0.2</v>
      </c>
      <c r="Z3170">
        <v>1.6</v>
      </c>
      <c r="AA3170">
        <v>1.9</v>
      </c>
      <c r="AB3170">
        <v>0.8</v>
      </c>
      <c r="AC3170">
        <v>0.4</v>
      </c>
      <c r="AD3170">
        <v>2.4</v>
      </c>
      <c r="AE3170">
        <v>2.8</v>
      </c>
      <c r="AF3170">
        <v>0.4</v>
      </c>
      <c r="AG3170">
        <v>0.6</v>
      </c>
      <c r="AH3170">
        <v>0.6</v>
      </c>
      <c r="AI3170">
        <v>0.8</v>
      </c>
      <c r="AJ3170">
        <v>1.6</v>
      </c>
      <c r="AK3170">
        <v>6.6</v>
      </c>
      <c r="AL3170">
        <v>13.3</v>
      </c>
      <c r="AM3170">
        <v>0.50600000000000001</v>
      </c>
      <c r="AN3170">
        <v>0.45</v>
      </c>
      <c r="AO3170">
        <v>0.2</v>
      </c>
      <c r="AP3170">
        <v>0.35</v>
      </c>
      <c r="AQ3170">
        <v>108</v>
      </c>
      <c r="AR3170">
        <v>2.2999999999999998</v>
      </c>
      <c r="AS3170">
        <v>13.8</v>
      </c>
      <c r="AT3170">
        <v>8.1999999999999993</v>
      </c>
      <c r="AU3170">
        <v>5</v>
      </c>
      <c r="AV3170">
        <v>1.7</v>
      </c>
      <c r="AW3170">
        <v>3.2</v>
      </c>
      <c r="AX3170">
        <v>11.4</v>
      </c>
      <c r="AY3170">
        <v>19.399999999999999</v>
      </c>
      <c r="AZ3170">
        <v>0.3</v>
      </c>
      <c r="BA3170">
        <v>0.4</v>
      </c>
      <c r="BB3170">
        <v>0.6</v>
      </c>
      <c r="BC3170">
        <v>6.9000000000000006E-2</v>
      </c>
      <c r="BD3170">
        <v>-3.4</v>
      </c>
      <c r="BE3170">
        <v>0</v>
      </c>
      <c r="BF3170">
        <v>-3.4</v>
      </c>
    </row>
    <row r="3171" spans="1:58" x14ac:dyDescent="0.55000000000000004">
      <c r="A3171" t="s">
        <v>272</v>
      </c>
      <c r="B3171" t="s">
        <v>3</v>
      </c>
      <c r="C3171" t="s">
        <v>2123</v>
      </c>
      <c r="D3171">
        <v>0</v>
      </c>
      <c r="E3171">
        <f>IF(OR(ISBLANK(F3171),F3171=61),0,1)</f>
        <v>0</v>
      </c>
      <c r="G3171">
        <f>IF(AND(F3171&lt;31,E3171=1),1,0)</f>
        <v>0</v>
      </c>
      <c r="H3171">
        <f>IF(AND(F3171&gt;=31,E3171=1),1,0)</f>
        <v>0</v>
      </c>
      <c r="I3171">
        <f>IF(AND(F3171&lt;15,E3171=1),1,0)</f>
        <v>0</v>
      </c>
      <c r="J3171">
        <f>IF(F3171=61,1,0)</f>
        <v>0</v>
      </c>
      <c r="K3171" t="s">
        <v>0</v>
      </c>
      <c r="L3171">
        <v>79</v>
      </c>
      <c r="M3171">
        <v>235</v>
      </c>
      <c r="N3171">
        <v>31</v>
      </c>
      <c r="O3171">
        <v>31</v>
      </c>
      <c r="P3171">
        <v>28.4</v>
      </c>
      <c r="Q3171">
        <v>4.3</v>
      </c>
      <c r="R3171">
        <v>9.4</v>
      </c>
      <c r="S3171">
        <v>0.46200000000000002</v>
      </c>
      <c r="T3171">
        <v>3.9</v>
      </c>
      <c r="U3171">
        <v>8.1</v>
      </c>
      <c r="V3171">
        <v>0.48199999999999998</v>
      </c>
      <c r="W3171">
        <v>0.4</v>
      </c>
      <c r="X3171">
        <v>1.3</v>
      </c>
      <c r="Y3171">
        <v>0.33300000000000002</v>
      </c>
      <c r="Z3171">
        <v>2.7</v>
      </c>
      <c r="AA3171">
        <v>3.7</v>
      </c>
      <c r="AB3171">
        <v>0.71599999999999997</v>
      </c>
      <c r="AC3171">
        <v>2.1</v>
      </c>
      <c r="AD3171">
        <v>5.3</v>
      </c>
      <c r="AE3171">
        <v>7.3</v>
      </c>
      <c r="AF3171">
        <v>1.3</v>
      </c>
      <c r="AG3171">
        <v>1.3</v>
      </c>
      <c r="AH3171">
        <v>0.5</v>
      </c>
      <c r="AI3171">
        <v>2.5</v>
      </c>
      <c r="AJ3171">
        <v>3.2</v>
      </c>
      <c r="AK3171">
        <v>11.7</v>
      </c>
      <c r="AL3171">
        <v>18.100000000000001</v>
      </c>
      <c r="AM3171">
        <v>0.52700000000000002</v>
      </c>
      <c r="AN3171">
        <v>0.48399999999999999</v>
      </c>
      <c r="AO3171">
        <v>0.13400000000000001</v>
      </c>
      <c r="AP3171">
        <v>0.4</v>
      </c>
      <c r="AQ3171">
        <v>351</v>
      </c>
      <c r="AR3171">
        <v>8.1</v>
      </c>
      <c r="AS3171">
        <v>22.6</v>
      </c>
      <c r="AT3171">
        <v>15</v>
      </c>
      <c r="AU3171">
        <v>10.7</v>
      </c>
      <c r="AV3171">
        <v>2.8</v>
      </c>
      <c r="AW3171">
        <v>2</v>
      </c>
      <c r="AX3171">
        <v>18.7</v>
      </c>
      <c r="AY3171">
        <v>25.2</v>
      </c>
      <c r="AZ3171">
        <v>0.7</v>
      </c>
      <c r="BA3171">
        <v>2.2000000000000002</v>
      </c>
      <c r="BB3171">
        <v>3</v>
      </c>
      <c r="BC3171">
        <v>0.13500000000000001</v>
      </c>
      <c r="BD3171">
        <v>-2.2999999999999998</v>
      </c>
      <c r="BE3171">
        <v>4.3</v>
      </c>
      <c r="BF3171">
        <v>2</v>
      </c>
    </row>
    <row r="3172" spans="1:58" x14ac:dyDescent="0.55000000000000004">
      <c r="A3172" t="s">
        <v>272</v>
      </c>
      <c r="B3172" t="s">
        <v>6</v>
      </c>
      <c r="C3172" t="s">
        <v>2123</v>
      </c>
      <c r="D3172">
        <v>0</v>
      </c>
      <c r="E3172">
        <f>IF(OR(ISBLANK(F3172),F3172=61),0,1)</f>
        <v>0</v>
      </c>
      <c r="G3172">
        <f>IF(AND(F3172&lt;31,E3172=1),1,0)</f>
        <v>0</v>
      </c>
      <c r="H3172">
        <f>IF(AND(F3172&gt;=31,E3172=1),1,0)</f>
        <v>0</v>
      </c>
      <c r="I3172">
        <f>IF(AND(F3172&lt;15,E3172=1),1,0)</f>
        <v>0</v>
      </c>
      <c r="J3172">
        <f>IF(F3172=61,1,0)</f>
        <v>0</v>
      </c>
      <c r="K3172" t="s">
        <v>0</v>
      </c>
      <c r="L3172">
        <v>79</v>
      </c>
      <c r="M3172">
        <v>235</v>
      </c>
      <c r="N3172">
        <v>35</v>
      </c>
      <c r="O3172">
        <v>34</v>
      </c>
      <c r="P3172">
        <v>32</v>
      </c>
      <c r="Q3172">
        <v>4.9000000000000004</v>
      </c>
      <c r="R3172">
        <v>10.6</v>
      </c>
      <c r="S3172">
        <v>0.45900000000000002</v>
      </c>
      <c r="T3172">
        <v>4</v>
      </c>
      <c r="U3172">
        <v>8.1999999999999993</v>
      </c>
      <c r="V3172">
        <v>0.48599999999999999</v>
      </c>
      <c r="W3172">
        <v>0.9</v>
      </c>
      <c r="X3172">
        <v>2.4</v>
      </c>
      <c r="Y3172">
        <v>0.36899999999999999</v>
      </c>
      <c r="Z3172">
        <v>3.6</v>
      </c>
      <c r="AA3172">
        <v>4.7</v>
      </c>
      <c r="AB3172">
        <v>0.75800000000000001</v>
      </c>
      <c r="AC3172">
        <v>1.7</v>
      </c>
      <c r="AD3172">
        <v>6.7</v>
      </c>
      <c r="AE3172">
        <v>8.4</v>
      </c>
      <c r="AF3172">
        <v>1.2</v>
      </c>
      <c r="AG3172">
        <v>1.1000000000000001</v>
      </c>
      <c r="AH3172">
        <v>0.7</v>
      </c>
      <c r="AI3172">
        <v>2.6</v>
      </c>
      <c r="AJ3172">
        <v>2.9</v>
      </c>
      <c r="AK3172">
        <v>14.2</v>
      </c>
      <c r="AL3172">
        <v>20</v>
      </c>
      <c r="AM3172">
        <v>0.55299999999999994</v>
      </c>
      <c r="AN3172">
        <v>0.501</v>
      </c>
      <c r="AO3172">
        <v>0.22700000000000001</v>
      </c>
      <c r="AP3172">
        <v>0.44600000000000001</v>
      </c>
      <c r="AQ3172">
        <v>479</v>
      </c>
      <c r="AR3172">
        <v>6.5</v>
      </c>
      <c r="AS3172">
        <v>23.2</v>
      </c>
      <c r="AT3172">
        <v>15.2</v>
      </c>
      <c r="AU3172">
        <v>9.1</v>
      </c>
      <c r="AV3172">
        <v>2.1</v>
      </c>
      <c r="AW3172">
        <v>2.5</v>
      </c>
      <c r="AX3172">
        <v>16.7</v>
      </c>
      <c r="AY3172">
        <v>25.9</v>
      </c>
      <c r="AZ3172">
        <v>1.6</v>
      </c>
      <c r="BA3172">
        <v>2.5</v>
      </c>
      <c r="BB3172">
        <v>4.0999999999999996</v>
      </c>
      <c r="BC3172">
        <v>0.14799999999999999</v>
      </c>
      <c r="BD3172">
        <v>-0.5</v>
      </c>
      <c r="BE3172">
        <v>2.9</v>
      </c>
      <c r="BF3172">
        <v>2.2999999999999998</v>
      </c>
    </row>
    <row r="3173" spans="1:58" x14ac:dyDescent="0.55000000000000004">
      <c r="A3173" t="s">
        <v>272</v>
      </c>
      <c r="B3173" t="s">
        <v>9</v>
      </c>
      <c r="C3173" t="s">
        <v>2123</v>
      </c>
      <c r="D3173">
        <v>0</v>
      </c>
      <c r="E3173">
        <f>IF(OR(ISBLANK(F3173),F3173=61),0,1)</f>
        <v>0</v>
      </c>
      <c r="G3173">
        <f>IF(AND(F3173&lt;31,E3173=1),1,0)</f>
        <v>0</v>
      </c>
      <c r="H3173">
        <f>IF(AND(F3173&gt;=31,E3173=1),1,0)</f>
        <v>0</v>
      </c>
      <c r="I3173">
        <f>IF(AND(F3173&lt;15,E3173=1),1,0)</f>
        <v>0</v>
      </c>
      <c r="J3173">
        <f>IF(F3173=61,1,0)</f>
        <v>0</v>
      </c>
      <c r="K3173" t="s">
        <v>0</v>
      </c>
      <c r="L3173">
        <v>79</v>
      </c>
      <c r="M3173">
        <v>235</v>
      </c>
      <c r="N3173">
        <v>24</v>
      </c>
      <c r="O3173">
        <v>21</v>
      </c>
      <c r="P3173">
        <v>32.299999999999997</v>
      </c>
      <c r="Q3173">
        <v>6.4</v>
      </c>
      <c r="R3173">
        <v>12.8</v>
      </c>
      <c r="S3173">
        <v>0.5</v>
      </c>
      <c r="T3173">
        <v>5.0999999999999996</v>
      </c>
      <c r="U3173">
        <v>9.5</v>
      </c>
      <c r="V3173">
        <v>0.53900000000000003</v>
      </c>
      <c r="W3173">
        <v>1.3</v>
      </c>
      <c r="X3173">
        <v>3.3</v>
      </c>
      <c r="Y3173">
        <v>0.38500000000000001</v>
      </c>
      <c r="Z3173">
        <v>3.3</v>
      </c>
      <c r="AA3173">
        <v>4</v>
      </c>
      <c r="AB3173">
        <v>0.82099999999999995</v>
      </c>
      <c r="AC3173">
        <v>1.8</v>
      </c>
      <c r="AD3173">
        <v>5.3</v>
      </c>
      <c r="AE3173">
        <v>7.1</v>
      </c>
      <c r="AF3173">
        <v>1.7</v>
      </c>
      <c r="AG3173">
        <v>1</v>
      </c>
      <c r="AH3173">
        <v>0.8</v>
      </c>
      <c r="AI3173">
        <v>2.5</v>
      </c>
      <c r="AJ3173">
        <v>3</v>
      </c>
      <c r="AK3173">
        <v>17.3</v>
      </c>
      <c r="AL3173">
        <v>24</v>
      </c>
      <c r="AM3173">
        <v>0.59</v>
      </c>
      <c r="AN3173">
        <v>0.54899999999999993</v>
      </c>
      <c r="AO3173">
        <v>0.255</v>
      </c>
      <c r="AP3173">
        <v>0.31</v>
      </c>
      <c r="AQ3173">
        <v>393</v>
      </c>
      <c r="AR3173">
        <v>6.9</v>
      </c>
      <c r="AS3173">
        <v>19.5</v>
      </c>
      <c r="AT3173">
        <v>13.3</v>
      </c>
      <c r="AU3173">
        <v>11.9</v>
      </c>
      <c r="AV3173">
        <v>2</v>
      </c>
      <c r="AW3173">
        <v>2.7</v>
      </c>
      <c r="AX3173">
        <v>14.6</v>
      </c>
      <c r="AY3173">
        <v>28.5</v>
      </c>
      <c r="AZ3173">
        <v>2</v>
      </c>
      <c r="BA3173">
        <v>1.3</v>
      </c>
      <c r="BB3173">
        <v>3.3</v>
      </c>
      <c r="BC3173">
        <v>0.17</v>
      </c>
      <c r="BD3173">
        <v>1.5</v>
      </c>
      <c r="BE3173">
        <v>0.9</v>
      </c>
      <c r="BF3173">
        <v>2.4</v>
      </c>
    </row>
    <row r="3174" spans="1:58" x14ac:dyDescent="0.55000000000000004">
      <c r="A3174" t="s">
        <v>839</v>
      </c>
      <c r="B3174" t="s">
        <v>3</v>
      </c>
      <c r="C3174" t="s">
        <v>2124</v>
      </c>
      <c r="D3174">
        <v>0</v>
      </c>
      <c r="E3174">
        <f>IF(OR(ISBLANK(F3174),F3174=61),0,1)</f>
        <v>0</v>
      </c>
      <c r="G3174">
        <f>IF(AND(F3174&lt;31,E3174=1),1,0)</f>
        <v>0</v>
      </c>
      <c r="H3174">
        <f>IF(AND(F3174&gt;=31,E3174=1),1,0)</f>
        <v>0</v>
      </c>
      <c r="I3174">
        <f>IF(AND(F3174&lt;15,E3174=1),1,0)</f>
        <v>0</v>
      </c>
      <c r="J3174">
        <f>IF(F3174=61,1,0)</f>
        <v>0</v>
      </c>
      <c r="K3174" t="s">
        <v>0</v>
      </c>
      <c r="L3174">
        <v>80</v>
      </c>
      <c r="M3174">
        <v>190</v>
      </c>
      <c r="N3174">
        <v>4</v>
      </c>
      <c r="O3174">
        <v>0</v>
      </c>
      <c r="P3174">
        <v>2.2999999999999998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0.3</v>
      </c>
      <c r="AJ3174">
        <v>0.3</v>
      </c>
      <c r="AK3174">
        <v>0</v>
      </c>
      <c r="AL3174">
        <v>-8.3000000000000007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100</v>
      </c>
      <c r="AY3174">
        <v>5.2</v>
      </c>
      <c r="AZ3174">
        <v>0</v>
      </c>
      <c r="BA3174">
        <v>0</v>
      </c>
      <c r="BB3174">
        <v>0</v>
      </c>
      <c r="BC3174">
        <v>-8.1000000000000003E-2</v>
      </c>
      <c r="BD3174">
        <v>-8.5</v>
      </c>
      <c r="BE3174">
        <v>2.4</v>
      </c>
      <c r="BF3174">
        <v>-6.1</v>
      </c>
    </row>
    <row r="3175" spans="1:58" x14ac:dyDescent="0.55000000000000004">
      <c r="A3175" t="s">
        <v>839</v>
      </c>
      <c r="B3175" t="s">
        <v>6</v>
      </c>
      <c r="C3175" t="s">
        <v>2124</v>
      </c>
      <c r="D3175">
        <v>0</v>
      </c>
      <c r="E3175">
        <f>IF(OR(ISBLANK(F3175),F3175=61),0,1)</f>
        <v>0</v>
      </c>
      <c r="G3175">
        <f>IF(AND(F3175&lt;31,E3175=1),1,0)</f>
        <v>0</v>
      </c>
      <c r="H3175">
        <f>IF(AND(F3175&gt;=31,E3175=1),1,0)</f>
        <v>0</v>
      </c>
      <c r="I3175">
        <f>IF(AND(F3175&lt;15,E3175=1),1,0)</f>
        <v>0</v>
      </c>
      <c r="J3175">
        <f>IF(F3175=61,1,0)</f>
        <v>0</v>
      </c>
      <c r="K3175" t="s">
        <v>0</v>
      </c>
      <c r="L3175">
        <v>80</v>
      </c>
      <c r="M3175">
        <v>190</v>
      </c>
      <c r="N3175">
        <v>15</v>
      </c>
      <c r="O3175">
        <v>0</v>
      </c>
      <c r="P3175">
        <v>5.9</v>
      </c>
      <c r="Q3175">
        <v>0.2</v>
      </c>
      <c r="R3175">
        <v>0.5</v>
      </c>
      <c r="S3175">
        <v>0.375</v>
      </c>
      <c r="T3175">
        <v>0.2</v>
      </c>
      <c r="U3175">
        <v>0.5</v>
      </c>
      <c r="V3175">
        <v>0.375</v>
      </c>
      <c r="W3175">
        <v>0</v>
      </c>
      <c r="X3175">
        <v>0</v>
      </c>
      <c r="Y3175">
        <v>0</v>
      </c>
      <c r="Z3175">
        <v>0.1</v>
      </c>
      <c r="AA3175">
        <v>0.1</v>
      </c>
      <c r="AB3175">
        <v>1</v>
      </c>
      <c r="AC3175">
        <v>0.3</v>
      </c>
      <c r="AD3175">
        <v>0.4</v>
      </c>
      <c r="AE3175">
        <v>0.7</v>
      </c>
      <c r="AF3175">
        <v>0.1</v>
      </c>
      <c r="AG3175">
        <v>0</v>
      </c>
      <c r="AH3175">
        <v>0.1</v>
      </c>
      <c r="AI3175">
        <v>0.1</v>
      </c>
      <c r="AJ3175">
        <v>1.1000000000000001</v>
      </c>
      <c r="AK3175">
        <v>0.5</v>
      </c>
      <c r="AL3175">
        <v>2.1</v>
      </c>
      <c r="AM3175">
        <v>0.44700000000000001</v>
      </c>
      <c r="AN3175">
        <v>0.375</v>
      </c>
      <c r="AO3175">
        <v>0</v>
      </c>
      <c r="AP3175">
        <v>0.25</v>
      </c>
      <c r="AQ3175">
        <v>10</v>
      </c>
      <c r="AR3175">
        <v>4.9000000000000004</v>
      </c>
      <c r="AS3175">
        <v>8</v>
      </c>
      <c r="AT3175">
        <v>6.4</v>
      </c>
      <c r="AU3175">
        <v>3.9</v>
      </c>
      <c r="AV3175">
        <v>0</v>
      </c>
      <c r="AW3175">
        <v>1.3</v>
      </c>
      <c r="AX3175">
        <v>18.3</v>
      </c>
      <c r="AY3175">
        <v>6</v>
      </c>
      <c r="AZ3175">
        <v>0</v>
      </c>
      <c r="BA3175">
        <v>0.1</v>
      </c>
      <c r="BB3175">
        <v>0.2</v>
      </c>
      <c r="BC3175">
        <v>7.2999999999999995E-2</v>
      </c>
      <c r="BD3175">
        <v>-2.8</v>
      </c>
      <c r="BE3175">
        <v>3.6</v>
      </c>
      <c r="BF3175">
        <v>0.8</v>
      </c>
    </row>
    <row r="3176" spans="1:58" x14ac:dyDescent="0.55000000000000004">
      <c r="A3176" t="s">
        <v>8</v>
      </c>
      <c r="B3176" t="s">
        <v>6</v>
      </c>
      <c r="C3176" t="s">
        <v>2125</v>
      </c>
      <c r="D3176">
        <v>0</v>
      </c>
      <c r="E3176">
        <f>IF(OR(ISBLANK(F3176),F3176=61),0,1)</f>
        <v>0</v>
      </c>
      <c r="G3176">
        <f>IF(AND(F3176&lt;31,E3176=1),1,0)</f>
        <v>0</v>
      </c>
      <c r="H3176">
        <f>IF(AND(F3176&gt;=31,E3176=1),1,0)</f>
        <v>0</v>
      </c>
      <c r="I3176">
        <f>IF(AND(F3176&lt;15,E3176=1),1,0)</f>
        <v>0</v>
      </c>
      <c r="J3176">
        <f>IF(F3176=61,1,0)</f>
        <v>0</v>
      </c>
      <c r="K3176" t="s">
        <v>0</v>
      </c>
      <c r="L3176">
        <v>78</v>
      </c>
      <c r="M3176">
        <v>174</v>
      </c>
      <c r="N3176">
        <v>33</v>
      </c>
      <c r="O3176">
        <v>27</v>
      </c>
      <c r="P3176">
        <v>22.2</v>
      </c>
      <c r="Q3176">
        <v>2.6</v>
      </c>
      <c r="R3176">
        <v>6.1</v>
      </c>
      <c r="S3176">
        <v>0.42299999999999999</v>
      </c>
      <c r="T3176">
        <v>1.5</v>
      </c>
      <c r="U3176">
        <v>3.2</v>
      </c>
      <c r="V3176">
        <v>0.45300000000000001</v>
      </c>
      <c r="W3176">
        <v>1.1000000000000001</v>
      </c>
      <c r="X3176">
        <v>2.9</v>
      </c>
      <c r="Y3176">
        <v>0.38900000000000001</v>
      </c>
      <c r="Z3176">
        <v>0.7</v>
      </c>
      <c r="AA3176">
        <v>1</v>
      </c>
      <c r="AB3176">
        <v>0.72699999999999998</v>
      </c>
      <c r="AC3176">
        <v>0.8</v>
      </c>
      <c r="AD3176">
        <v>2.6</v>
      </c>
      <c r="AE3176">
        <v>3.5</v>
      </c>
      <c r="AF3176">
        <v>0.6</v>
      </c>
      <c r="AG3176">
        <v>0.3</v>
      </c>
      <c r="AH3176">
        <v>0.2</v>
      </c>
      <c r="AI3176">
        <v>1.3</v>
      </c>
      <c r="AJ3176">
        <v>1.8</v>
      </c>
      <c r="AK3176">
        <v>7</v>
      </c>
      <c r="AL3176">
        <v>11.1</v>
      </c>
      <c r="AM3176">
        <v>0.53299999999999992</v>
      </c>
      <c r="AN3176">
        <v>0.51500000000000001</v>
      </c>
      <c r="AO3176">
        <v>0.47299999999999998</v>
      </c>
      <c r="AP3176">
        <v>0.16400000000000001</v>
      </c>
      <c r="AQ3176">
        <v>212</v>
      </c>
      <c r="AR3176">
        <v>4.5</v>
      </c>
      <c r="AS3176">
        <v>14.3</v>
      </c>
      <c r="AT3176">
        <v>9.4</v>
      </c>
      <c r="AU3176">
        <v>5.7</v>
      </c>
      <c r="AV3176">
        <v>0.7</v>
      </c>
      <c r="AW3176">
        <v>1.2</v>
      </c>
      <c r="AX3176">
        <v>16.2</v>
      </c>
      <c r="AY3176">
        <v>18.2</v>
      </c>
      <c r="AZ3176">
        <v>0.6</v>
      </c>
      <c r="BA3176">
        <v>0.7</v>
      </c>
      <c r="BB3176">
        <v>1.4</v>
      </c>
      <c r="BC3176">
        <v>7.5999999999999998E-2</v>
      </c>
      <c r="BD3176">
        <v>-0.6</v>
      </c>
      <c r="BE3176">
        <v>-1.2</v>
      </c>
      <c r="BF3176">
        <v>-1.8</v>
      </c>
    </row>
    <row r="3177" spans="1:58" x14ac:dyDescent="0.55000000000000004">
      <c r="A3177" t="s">
        <v>8</v>
      </c>
      <c r="B3177" t="s">
        <v>9</v>
      </c>
      <c r="C3177" t="s">
        <v>2125</v>
      </c>
      <c r="D3177">
        <v>0</v>
      </c>
      <c r="E3177">
        <f>IF(OR(ISBLANK(F3177),F3177=61),0,1)</f>
        <v>0</v>
      </c>
      <c r="G3177">
        <f>IF(AND(F3177&lt;31,E3177=1),1,0)</f>
        <v>0</v>
      </c>
      <c r="H3177">
        <f>IF(AND(F3177&gt;=31,E3177=1),1,0)</f>
        <v>0</v>
      </c>
      <c r="I3177">
        <f>IF(AND(F3177&lt;15,E3177=1),1,0)</f>
        <v>0</v>
      </c>
      <c r="J3177">
        <f>IF(F3177=61,1,0)</f>
        <v>0</v>
      </c>
      <c r="K3177" t="s">
        <v>0</v>
      </c>
      <c r="L3177">
        <v>78</v>
      </c>
      <c r="M3177">
        <v>174</v>
      </c>
      <c r="N3177">
        <v>33</v>
      </c>
      <c r="O3177">
        <v>33</v>
      </c>
      <c r="P3177">
        <v>30.6</v>
      </c>
      <c r="Q3177">
        <v>3.8</v>
      </c>
      <c r="R3177">
        <v>8.6999999999999993</v>
      </c>
      <c r="S3177">
        <v>0.434</v>
      </c>
      <c r="T3177">
        <v>1.8</v>
      </c>
      <c r="U3177">
        <v>3.6</v>
      </c>
      <c r="V3177">
        <v>0.48299999999999998</v>
      </c>
      <c r="W3177">
        <v>2</v>
      </c>
      <c r="X3177">
        <v>5</v>
      </c>
      <c r="Y3177">
        <v>0.39800000000000002</v>
      </c>
      <c r="Z3177">
        <v>1.3</v>
      </c>
      <c r="AA3177">
        <v>1.5</v>
      </c>
      <c r="AB3177">
        <v>0.89599999999999991</v>
      </c>
      <c r="AC3177">
        <v>1.2</v>
      </c>
      <c r="AD3177">
        <v>2.9</v>
      </c>
      <c r="AE3177">
        <v>4.0999999999999996</v>
      </c>
      <c r="AF3177">
        <v>1.4</v>
      </c>
      <c r="AG3177">
        <v>0.6</v>
      </c>
      <c r="AH3177">
        <v>0.2</v>
      </c>
      <c r="AI3177">
        <v>1</v>
      </c>
      <c r="AJ3177">
        <v>1.8</v>
      </c>
      <c r="AK3177">
        <v>10.8</v>
      </c>
      <c r="AL3177">
        <v>15.6</v>
      </c>
      <c r="AM3177">
        <v>0.57799999999999996</v>
      </c>
      <c r="AN3177">
        <v>0.54899999999999993</v>
      </c>
      <c r="AO3177">
        <v>0.57999999999999996</v>
      </c>
      <c r="AP3177">
        <v>0.16800000000000001</v>
      </c>
      <c r="AQ3177">
        <v>329</v>
      </c>
      <c r="AR3177">
        <v>4.5</v>
      </c>
      <c r="AS3177">
        <v>10.5</v>
      </c>
      <c r="AT3177">
        <v>7.5</v>
      </c>
      <c r="AU3177">
        <v>9</v>
      </c>
      <c r="AV3177">
        <v>1.1000000000000001</v>
      </c>
      <c r="AW3177">
        <v>0.7</v>
      </c>
      <c r="AX3177">
        <v>9.6999999999999993</v>
      </c>
      <c r="AY3177">
        <v>17.399999999999999</v>
      </c>
      <c r="AZ3177">
        <v>2.2999999999999998</v>
      </c>
      <c r="BA3177">
        <v>1.2</v>
      </c>
      <c r="BB3177">
        <v>3.5</v>
      </c>
      <c r="BC3177">
        <v>0.13900000000000001</v>
      </c>
      <c r="BD3177">
        <v>3.7</v>
      </c>
      <c r="BE3177">
        <v>-0.7</v>
      </c>
      <c r="BF3177">
        <v>3</v>
      </c>
    </row>
    <row r="3178" spans="1:58" x14ac:dyDescent="0.55000000000000004">
      <c r="A3178" t="s">
        <v>359</v>
      </c>
      <c r="B3178" t="s">
        <v>3</v>
      </c>
      <c r="C3178" t="s">
        <v>2126</v>
      </c>
      <c r="D3178">
        <v>0</v>
      </c>
      <c r="E3178">
        <f>IF(OR(ISBLANK(F3178),F3178=61),0,1)</f>
        <v>0</v>
      </c>
      <c r="G3178">
        <f>IF(AND(F3178&lt;31,E3178=1),1,0)</f>
        <v>0</v>
      </c>
      <c r="H3178">
        <f>IF(AND(F3178&gt;=31,E3178=1),1,0)</f>
        <v>0</v>
      </c>
      <c r="I3178">
        <f>IF(AND(F3178&lt;15,E3178=1),1,0)</f>
        <v>0</v>
      </c>
      <c r="J3178">
        <f>IF(F3178=61,1,0)</f>
        <v>0</v>
      </c>
      <c r="K3178" t="s">
        <v>0</v>
      </c>
      <c r="L3178">
        <v>79</v>
      </c>
      <c r="M3178">
        <v>200</v>
      </c>
      <c r="N3178">
        <v>24</v>
      </c>
      <c r="O3178">
        <v>8</v>
      </c>
      <c r="P3178">
        <v>9</v>
      </c>
      <c r="Q3178">
        <v>0.6</v>
      </c>
      <c r="R3178">
        <v>2.2999999999999998</v>
      </c>
      <c r="S3178">
        <v>0.26800000000000002</v>
      </c>
      <c r="T3178">
        <v>0.5</v>
      </c>
      <c r="U3178">
        <v>1.8</v>
      </c>
      <c r="V3178">
        <v>0.29499999999999998</v>
      </c>
      <c r="W3178">
        <v>0.1</v>
      </c>
      <c r="X3178">
        <v>0.5</v>
      </c>
      <c r="Y3178">
        <v>0.16700000000000001</v>
      </c>
      <c r="Z3178">
        <v>0.3</v>
      </c>
      <c r="AA3178">
        <v>0.4</v>
      </c>
      <c r="AB3178">
        <v>0.7</v>
      </c>
      <c r="AC3178">
        <v>0.7</v>
      </c>
      <c r="AD3178">
        <v>1.7</v>
      </c>
      <c r="AE3178">
        <v>2.4</v>
      </c>
      <c r="AF3178">
        <v>0.3</v>
      </c>
      <c r="AG3178">
        <v>0.3</v>
      </c>
      <c r="AH3178">
        <v>0.3</v>
      </c>
      <c r="AI3178">
        <v>0.2</v>
      </c>
      <c r="AJ3178">
        <v>0.7</v>
      </c>
      <c r="AK3178">
        <v>1.6</v>
      </c>
      <c r="AL3178">
        <v>9.6999999999999993</v>
      </c>
      <c r="AM3178">
        <v>0.32100000000000001</v>
      </c>
      <c r="AN3178">
        <v>0.28599999999999998</v>
      </c>
      <c r="AO3178">
        <v>0.214</v>
      </c>
      <c r="AP3178">
        <v>0.17899999999999999</v>
      </c>
      <c r="AQ3178">
        <v>47</v>
      </c>
      <c r="AR3178">
        <v>8.9</v>
      </c>
      <c r="AS3178">
        <v>20.5</v>
      </c>
      <c r="AT3178">
        <v>14.8</v>
      </c>
      <c r="AU3178">
        <v>6.4</v>
      </c>
      <c r="AV3178">
        <v>1.9</v>
      </c>
      <c r="AW3178">
        <v>4.5999999999999996</v>
      </c>
      <c r="AX3178">
        <v>7.6</v>
      </c>
      <c r="AY3178">
        <v>15.5</v>
      </c>
      <c r="AZ3178">
        <v>-0.1</v>
      </c>
      <c r="BA3178">
        <v>0.5</v>
      </c>
      <c r="BB3178">
        <v>0.4</v>
      </c>
      <c r="BC3178">
        <v>6.6000000000000003E-2</v>
      </c>
      <c r="BD3178">
        <v>-5.2</v>
      </c>
      <c r="BE3178">
        <v>3.6</v>
      </c>
      <c r="BF3178">
        <v>-1.6</v>
      </c>
    </row>
    <row r="3179" spans="1:58" x14ac:dyDescent="0.55000000000000004">
      <c r="A3179" t="s">
        <v>359</v>
      </c>
      <c r="B3179" t="s">
        <v>6</v>
      </c>
      <c r="C3179" t="s">
        <v>2126</v>
      </c>
      <c r="D3179">
        <v>0</v>
      </c>
      <c r="E3179">
        <f>IF(OR(ISBLANK(F3179),F3179=61),0,1)</f>
        <v>0</v>
      </c>
      <c r="G3179">
        <f>IF(AND(F3179&lt;31,E3179=1),1,0)</f>
        <v>0</v>
      </c>
      <c r="H3179">
        <f>IF(AND(F3179&gt;=31,E3179=1),1,0)</f>
        <v>0</v>
      </c>
      <c r="I3179">
        <f>IF(AND(F3179&lt;15,E3179=1),1,0)</f>
        <v>0</v>
      </c>
      <c r="J3179">
        <f>IF(F3179=61,1,0)</f>
        <v>0</v>
      </c>
      <c r="K3179" t="s">
        <v>0</v>
      </c>
      <c r="L3179">
        <v>79</v>
      </c>
      <c r="M3179">
        <v>200</v>
      </c>
      <c r="N3179">
        <v>18</v>
      </c>
      <c r="O3179">
        <v>8</v>
      </c>
      <c r="P3179">
        <v>14.7</v>
      </c>
      <c r="Q3179">
        <v>1.8</v>
      </c>
      <c r="R3179">
        <v>3.8</v>
      </c>
      <c r="S3179">
        <v>0.48499999999999999</v>
      </c>
      <c r="T3179">
        <v>1.7</v>
      </c>
      <c r="U3179">
        <v>3.6</v>
      </c>
      <c r="V3179">
        <v>0.48399999999999999</v>
      </c>
      <c r="W3179">
        <v>0.1</v>
      </c>
      <c r="X3179">
        <v>0.2</v>
      </c>
      <c r="Y3179">
        <v>0.5</v>
      </c>
      <c r="Z3179">
        <v>0.5</v>
      </c>
      <c r="AA3179">
        <v>1.4</v>
      </c>
      <c r="AB3179">
        <v>0.34599999999999997</v>
      </c>
      <c r="AC3179">
        <v>1.6</v>
      </c>
      <c r="AD3179">
        <v>1.6</v>
      </c>
      <c r="AE3179">
        <v>3.2</v>
      </c>
      <c r="AF3179">
        <v>0.6</v>
      </c>
      <c r="AG3179">
        <v>0.4</v>
      </c>
      <c r="AH3179">
        <v>0.6</v>
      </c>
      <c r="AI3179">
        <v>0.8</v>
      </c>
      <c r="AJ3179">
        <v>1.5</v>
      </c>
      <c r="AK3179">
        <v>4.3</v>
      </c>
      <c r="AL3179">
        <v>14.7</v>
      </c>
      <c r="AM3179">
        <v>0.47899999999999998</v>
      </c>
      <c r="AN3179">
        <v>0.5</v>
      </c>
      <c r="AO3179">
        <v>5.8999999999999997E-2</v>
      </c>
      <c r="AP3179">
        <v>0.38200000000000001</v>
      </c>
      <c r="AQ3179">
        <v>78</v>
      </c>
      <c r="AR3179">
        <v>10.5</v>
      </c>
      <c r="AS3179">
        <v>13</v>
      </c>
      <c r="AT3179">
        <v>11.7</v>
      </c>
      <c r="AU3179">
        <v>9.6999999999999993</v>
      </c>
      <c r="AV3179">
        <v>1.6</v>
      </c>
      <c r="AW3179">
        <v>4.9000000000000004</v>
      </c>
      <c r="AX3179">
        <v>14.8</v>
      </c>
      <c r="AY3179">
        <v>18.100000000000001</v>
      </c>
      <c r="AZ3179">
        <v>0.1</v>
      </c>
      <c r="BA3179">
        <v>0.3</v>
      </c>
      <c r="BB3179">
        <v>0.4</v>
      </c>
      <c r="BC3179">
        <v>5.8999999999999997E-2</v>
      </c>
      <c r="BD3179">
        <v>-3.3</v>
      </c>
      <c r="BE3179">
        <v>1.7</v>
      </c>
      <c r="BF3179">
        <v>-1.6</v>
      </c>
    </row>
    <row r="3180" spans="1:58" x14ac:dyDescent="0.55000000000000004">
      <c r="A3180" t="s">
        <v>359</v>
      </c>
      <c r="B3180" t="s">
        <v>9</v>
      </c>
      <c r="C3180" t="s">
        <v>2126</v>
      </c>
      <c r="D3180">
        <v>0</v>
      </c>
      <c r="E3180">
        <f>IF(OR(ISBLANK(F3180),F3180=61),0,1)</f>
        <v>0</v>
      </c>
      <c r="G3180">
        <f>IF(AND(F3180&lt;31,E3180=1),1,0)</f>
        <v>0</v>
      </c>
      <c r="H3180">
        <f>IF(AND(F3180&gt;=31,E3180=1),1,0)</f>
        <v>0</v>
      </c>
      <c r="I3180">
        <f>IF(AND(F3180&lt;15,E3180=1),1,0)</f>
        <v>0</v>
      </c>
      <c r="J3180">
        <f>IF(F3180=61,1,0)</f>
        <v>0</v>
      </c>
      <c r="K3180" t="s">
        <v>0</v>
      </c>
      <c r="L3180">
        <v>79</v>
      </c>
      <c r="M3180">
        <v>200</v>
      </c>
      <c r="N3180">
        <v>23</v>
      </c>
      <c r="O3180">
        <v>3</v>
      </c>
      <c r="P3180">
        <v>11.7</v>
      </c>
      <c r="Q3180">
        <v>0.7</v>
      </c>
      <c r="R3180">
        <v>1.6</v>
      </c>
      <c r="S3180">
        <v>0.47199999999999998</v>
      </c>
      <c r="T3180">
        <v>0.7</v>
      </c>
      <c r="U3180">
        <v>1.4</v>
      </c>
      <c r="V3180">
        <v>0.48499999999999999</v>
      </c>
      <c r="W3180">
        <v>0</v>
      </c>
      <c r="X3180">
        <v>0.1</v>
      </c>
      <c r="Y3180">
        <v>0.33300000000000002</v>
      </c>
      <c r="Z3180">
        <v>0.4</v>
      </c>
      <c r="AA3180">
        <v>0.7</v>
      </c>
      <c r="AB3180">
        <v>0.6</v>
      </c>
      <c r="AC3180">
        <v>1</v>
      </c>
      <c r="AD3180">
        <v>1.7</v>
      </c>
      <c r="AE3180">
        <v>2.6</v>
      </c>
      <c r="AF3180">
        <v>0.3</v>
      </c>
      <c r="AG3180">
        <v>0.2</v>
      </c>
      <c r="AH3180">
        <v>0.6</v>
      </c>
      <c r="AI3180">
        <v>0.5</v>
      </c>
      <c r="AJ3180">
        <v>1.7</v>
      </c>
      <c r="AK3180">
        <v>1.9</v>
      </c>
      <c r="AL3180">
        <v>10</v>
      </c>
      <c r="AM3180">
        <v>0.51</v>
      </c>
      <c r="AN3180">
        <v>0.48599999999999999</v>
      </c>
      <c r="AO3180">
        <v>8.3000000000000004E-2</v>
      </c>
      <c r="AP3180">
        <v>0.41699999999999998</v>
      </c>
      <c r="AQ3180">
        <v>53</v>
      </c>
      <c r="AR3180">
        <v>9.5</v>
      </c>
      <c r="AS3180">
        <v>15.9</v>
      </c>
      <c r="AT3180">
        <v>12.7</v>
      </c>
      <c r="AU3180">
        <v>3.6</v>
      </c>
      <c r="AV3180">
        <v>0.9</v>
      </c>
      <c r="AW3180">
        <v>5.6</v>
      </c>
      <c r="AX3180">
        <v>20.3</v>
      </c>
      <c r="AY3180">
        <v>10.3</v>
      </c>
      <c r="AZ3180">
        <v>0.2</v>
      </c>
      <c r="BA3180">
        <v>0.4</v>
      </c>
      <c r="BB3180">
        <v>0.6</v>
      </c>
      <c r="BC3180">
        <v>9.3000000000000013E-2</v>
      </c>
      <c r="BD3180">
        <v>-2.5</v>
      </c>
      <c r="BE3180">
        <v>2.6</v>
      </c>
      <c r="BF3180">
        <v>0.1</v>
      </c>
    </row>
    <row r="3181" spans="1:58" x14ac:dyDescent="0.55000000000000004">
      <c r="A3181" t="s">
        <v>301</v>
      </c>
      <c r="B3181" t="s">
        <v>9</v>
      </c>
      <c r="C3181" t="s">
        <v>2127</v>
      </c>
      <c r="D3181">
        <v>0</v>
      </c>
      <c r="E3181">
        <f>IF(OR(ISBLANK(F3181),F3181=61),0,1)</f>
        <v>0</v>
      </c>
      <c r="G3181">
        <f>IF(AND(F3181&lt;31,E3181=1),1,0)</f>
        <v>0</v>
      </c>
      <c r="H3181">
        <f>IF(AND(F3181&gt;=31,E3181=1),1,0)</f>
        <v>0</v>
      </c>
      <c r="I3181">
        <f>IF(AND(F3181&lt;15,E3181=1),1,0)</f>
        <v>0</v>
      </c>
      <c r="J3181">
        <f>IF(F3181=61,1,0)</f>
        <v>0</v>
      </c>
      <c r="K3181" t="s">
        <v>0</v>
      </c>
      <c r="L3181">
        <v>80</v>
      </c>
      <c r="M3181">
        <v>215</v>
      </c>
      <c r="N3181">
        <v>24</v>
      </c>
      <c r="O3181">
        <v>0</v>
      </c>
      <c r="P3181">
        <v>6.1</v>
      </c>
      <c r="Q3181">
        <v>0.8</v>
      </c>
      <c r="R3181">
        <v>1.8</v>
      </c>
      <c r="S3181">
        <v>0.45200000000000001</v>
      </c>
      <c r="T3181">
        <v>0.6</v>
      </c>
      <c r="U3181">
        <v>1.1000000000000001</v>
      </c>
      <c r="V3181">
        <v>0.51900000000000002</v>
      </c>
      <c r="W3181">
        <v>0.2</v>
      </c>
      <c r="X3181">
        <v>0.6</v>
      </c>
      <c r="Y3181">
        <v>0.33300000000000002</v>
      </c>
      <c r="Z3181">
        <v>0.6</v>
      </c>
      <c r="AA3181">
        <v>0.8</v>
      </c>
      <c r="AB3181">
        <v>0.78900000000000003</v>
      </c>
      <c r="AC3181">
        <v>0.5</v>
      </c>
      <c r="AD3181">
        <v>1.1000000000000001</v>
      </c>
      <c r="AE3181">
        <v>1.7</v>
      </c>
      <c r="AF3181">
        <v>0.3</v>
      </c>
      <c r="AG3181">
        <v>0.2</v>
      </c>
      <c r="AH3181">
        <v>0.3</v>
      </c>
      <c r="AI3181">
        <v>0.4</v>
      </c>
      <c r="AJ3181">
        <v>1</v>
      </c>
      <c r="AK3181">
        <v>2.4</v>
      </c>
      <c r="AL3181">
        <v>17.8</v>
      </c>
      <c r="AM3181">
        <v>0.56799999999999995</v>
      </c>
      <c r="AN3181">
        <v>0.51200000000000001</v>
      </c>
      <c r="AO3181">
        <v>0.35699999999999998</v>
      </c>
      <c r="AP3181">
        <v>0.45200000000000001</v>
      </c>
      <c r="AQ3181">
        <v>60</v>
      </c>
      <c r="AR3181">
        <v>10</v>
      </c>
      <c r="AS3181">
        <v>20.2</v>
      </c>
      <c r="AT3181">
        <v>15.2</v>
      </c>
      <c r="AU3181">
        <v>9</v>
      </c>
      <c r="AV3181">
        <v>1.5</v>
      </c>
      <c r="AW3181">
        <v>4.2</v>
      </c>
      <c r="AX3181">
        <v>16.399999999999999</v>
      </c>
      <c r="AY3181">
        <v>21.2</v>
      </c>
      <c r="AZ3181">
        <v>0.3</v>
      </c>
      <c r="BA3181">
        <v>0.3</v>
      </c>
      <c r="BB3181">
        <v>0.6</v>
      </c>
      <c r="BC3181">
        <v>0.16700000000000001</v>
      </c>
      <c r="BD3181">
        <v>-1.5</v>
      </c>
      <c r="BE3181">
        <v>2.2000000000000002</v>
      </c>
      <c r="BF3181">
        <v>0.7</v>
      </c>
    </row>
    <row r="3182" spans="1:58" x14ac:dyDescent="0.55000000000000004">
      <c r="A3182" t="s">
        <v>588</v>
      </c>
      <c r="B3182" t="s">
        <v>6</v>
      </c>
      <c r="C3182" t="s">
        <v>2128</v>
      </c>
      <c r="D3182">
        <v>0</v>
      </c>
      <c r="E3182">
        <f>IF(OR(ISBLANK(F3182),F3182=61),0,1)</f>
        <v>0</v>
      </c>
      <c r="G3182">
        <f>IF(AND(F3182&lt;31,E3182=1),1,0)</f>
        <v>0</v>
      </c>
      <c r="H3182">
        <f>IF(AND(F3182&gt;=31,E3182=1),1,0)</f>
        <v>0</v>
      </c>
      <c r="I3182">
        <f>IF(AND(F3182&lt;15,E3182=1),1,0)</f>
        <v>0</v>
      </c>
      <c r="J3182">
        <f>IF(F3182=61,1,0)</f>
        <v>0</v>
      </c>
      <c r="K3182" t="s">
        <v>0</v>
      </c>
      <c r="L3182">
        <v>82</v>
      </c>
      <c r="M3182">
        <v>205</v>
      </c>
      <c r="N3182">
        <v>14</v>
      </c>
      <c r="O3182">
        <v>1</v>
      </c>
      <c r="P3182">
        <v>6.3</v>
      </c>
      <c r="Q3182">
        <v>0.2</v>
      </c>
      <c r="R3182">
        <v>0.5</v>
      </c>
      <c r="S3182">
        <v>0.42899999999999999</v>
      </c>
      <c r="T3182">
        <v>0.2</v>
      </c>
      <c r="U3182">
        <v>0.5</v>
      </c>
      <c r="V3182">
        <v>0.42899999999999999</v>
      </c>
      <c r="W3182">
        <v>0</v>
      </c>
      <c r="X3182">
        <v>0</v>
      </c>
      <c r="Y3182">
        <v>0</v>
      </c>
      <c r="Z3182">
        <v>0</v>
      </c>
      <c r="AA3182">
        <v>0.1</v>
      </c>
      <c r="AB3182">
        <v>0</v>
      </c>
      <c r="AC3182">
        <v>0.5</v>
      </c>
      <c r="AD3182">
        <v>1.3</v>
      </c>
      <c r="AE3182">
        <v>1.8</v>
      </c>
      <c r="AF3182">
        <v>0.1</v>
      </c>
      <c r="AG3182">
        <v>0</v>
      </c>
      <c r="AH3182">
        <v>0.2</v>
      </c>
      <c r="AI3182">
        <v>0.7</v>
      </c>
      <c r="AJ3182">
        <v>0.9</v>
      </c>
      <c r="AK3182">
        <v>0.4</v>
      </c>
      <c r="AL3182">
        <v>0.8</v>
      </c>
      <c r="AM3182">
        <v>0.40100000000000002</v>
      </c>
      <c r="AN3182">
        <v>0.42899999999999999</v>
      </c>
      <c r="AO3182">
        <v>0</v>
      </c>
      <c r="AP3182">
        <v>0.14299999999999999</v>
      </c>
      <c r="AQ3182">
        <v>11</v>
      </c>
      <c r="AR3182">
        <v>9.6</v>
      </c>
      <c r="AS3182">
        <v>24.1</v>
      </c>
      <c r="AT3182">
        <v>17</v>
      </c>
      <c r="AU3182">
        <v>1.8</v>
      </c>
      <c r="AV3182">
        <v>0</v>
      </c>
      <c r="AW3182">
        <v>3.6</v>
      </c>
      <c r="AX3182">
        <v>57.2</v>
      </c>
      <c r="AY3182">
        <v>10</v>
      </c>
      <c r="AZ3182">
        <v>-0.2</v>
      </c>
      <c r="BA3182">
        <v>0</v>
      </c>
      <c r="BB3182">
        <v>-0.1</v>
      </c>
      <c r="BC3182">
        <v>-6.6000000000000003E-2</v>
      </c>
      <c r="BD3182">
        <v>-9.5</v>
      </c>
      <c r="BE3182">
        <v>-1.5</v>
      </c>
      <c r="BF3182">
        <v>-11</v>
      </c>
    </row>
    <row r="3183" spans="1:58" x14ac:dyDescent="0.55000000000000004">
      <c r="A3183" t="s">
        <v>413</v>
      </c>
      <c r="B3183" t="s">
        <v>9</v>
      </c>
      <c r="C3183" t="s">
        <v>2129</v>
      </c>
      <c r="D3183">
        <v>0</v>
      </c>
      <c r="E3183">
        <f>IF(OR(ISBLANK(F3183),F3183=61),0,1)</f>
        <v>0</v>
      </c>
      <c r="G3183">
        <f>IF(AND(F3183&lt;31,E3183=1),1,0)</f>
        <v>0</v>
      </c>
      <c r="H3183">
        <f>IF(AND(F3183&gt;=31,E3183=1),1,0)</f>
        <v>0</v>
      </c>
      <c r="I3183">
        <f>IF(AND(F3183&lt;15,E3183=1),1,0)</f>
        <v>0</v>
      </c>
      <c r="J3183">
        <f>IF(F3183=61,1,0)</f>
        <v>0</v>
      </c>
      <c r="K3183" t="s">
        <v>0</v>
      </c>
      <c r="L3183">
        <v>81</v>
      </c>
      <c r="M3183">
        <v>215</v>
      </c>
      <c r="N3183">
        <v>23</v>
      </c>
      <c r="O3183">
        <v>10</v>
      </c>
      <c r="P3183">
        <v>12.9</v>
      </c>
      <c r="Q3183">
        <v>1.1000000000000001</v>
      </c>
      <c r="R3183">
        <v>2.5</v>
      </c>
      <c r="S3183">
        <v>0.43099999999999999</v>
      </c>
      <c r="T3183">
        <v>0.5</v>
      </c>
      <c r="U3183">
        <v>0.8</v>
      </c>
      <c r="V3183">
        <v>0.57899999999999996</v>
      </c>
      <c r="W3183">
        <v>0.6</v>
      </c>
      <c r="X3183">
        <v>1.7</v>
      </c>
      <c r="Y3183">
        <v>0.35899999999999999</v>
      </c>
      <c r="Z3183">
        <v>0.6</v>
      </c>
      <c r="AA3183">
        <v>0.7</v>
      </c>
      <c r="AB3183">
        <v>0.81299999999999994</v>
      </c>
      <c r="AC3183">
        <v>0.4</v>
      </c>
      <c r="AD3183">
        <v>1.7</v>
      </c>
      <c r="AE3183">
        <v>2.1</v>
      </c>
      <c r="AF3183">
        <v>0.1</v>
      </c>
      <c r="AG3183">
        <v>0.2</v>
      </c>
      <c r="AH3183">
        <v>0</v>
      </c>
      <c r="AI3183">
        <v>0.3</v>
      </c>
      <c r="AJ3183">
        <v>1.4</v>
      </c>
      <c r="AK3183">
        <v>3.3</v>
      </c>
      <c r="AL3183">
        <v>10.4</v>
      </c>
      <c r="AM3183">
        <v>0.58700000000000008</v>
      </c>
      <c r="AN3183">
        <v>0.55200000000000005</v>
      </c>
      <c r="AO3183">
        <v>0.67200000000000004</v>
      </c>
      <c r="AP3183">
        <v>0.27600000000000002</v>
      </c>
      <c r="AQ3183">
        <v>70</v>
      </c>
      <c r="AR3183">
        <v>3.8</v>
      </c>
      <c r="AS3183">
        <v>14.3</v>
      </c>
      <c r="AT3183">
        <v>9.1</v>
      </c>
      <c r="AU3183">
        <v>1.8</v>
      </c>
      <c r="AV3183">
        <v>0.8</v>
      </c>
      <c r="AW3183">
        <v>0.3</v>
      </c>
      <c r="AX3183">
        <v>9.6</v>
      </c>
      <c r="AY3183">
        <v>12.1</v>
      </c>
      <c r="AZ3183">
        <v>0.4</v>
      </c>
      <c r="BA3183">
        <v>0.1</v>
      </c>
      <c r="BB3183">
        <v>0.6</v>
      </c>
      <c r="BC3183">
        <v>7.5999999999999998E-2</v>
      </c>
      <c r="BD3183">
        <v>-1.5</v>
      </c>
      <c r="BE3183">
        <v>-3.8</v>
      </c>
      <c r="BF3183">
        <v>-5.2</v>
      </c>
    </row>
    <row r="3184" spans="1:58" x14ac:dyDescent="0.55000000000000004">
      <c r="A3184" t="s">
        <v>311</v>
      </c>
      <c r="B3184" t="s">
        <v>6</v>
      </c>
      <c r="C3184" t="s">
        <v>2130</v>
      </c>
      <c r="D3184">
        <v>0</v>
      </c>
      <c r="E3184">
        <f>IF(OR(ISBLANK(F3184),F3184=61),0,1)</f>
        <v>0</v>
      </c>
      <c r="G3184">
        <f>IF(AND(F3184&lt;31,E3184=1),1,0)</f>
        <v>0</v>
      </c>
      <c r="H3184">
        <f>IF(AND(F3184&gt;=31,E3184=1),1,0)</f>
        <v>0</v>
      </c>
      <c r="I3184">
        <f>IF(AND(F3184&lt;15,E3184=1),1,0)</f>
        <v>0</v>
      </c>
      <c r="J3184">
        <f>IF(F3184=61,1,0)</f>
        <v>0</v>
      </c>
      <c r="K3184" t="s">
        <v>0</v>
      </c>
      <c r="L3184">
        <v>78</v>
      </c>
      <c r="M3184">
        <v>205</v>
      </c>
      <c r="N3184">
        <v>19</v>
      </c>
      <c r="O3184">
        <v>11</v>
      </c>
      <c r="P3184">
        <v>26.9</v>
      </c>
      <c r="Q3184">
        <v>2.9</v>
      </c>
      <c r="R3184">
        <v>6.6</v>
      </c>
      <c r="S3184">
        <v>0.44800000000000001</v>
      </c>
      <c r="T3184">
        <v>1.9</v>
      </c>
      <c r="U3184">
        <v>3.8</v>
      </c>
      <c r="V3184">
        <v>0.50700000000000001</v>
      </c>
      <c r="W3184">
        <v>1</v>
      </c>
      <c r="X3184">
        <v>2.7</v>
      </c>
      <c r="Y3184">
        <v>0.36499999999999999</v>
      </c>
      <c r="Z3184">
        <v>1.7</v>
      </c>
      <c r="AA3184">
        <v>2.5</v>
      </c>
      <c r="AB3184">
        <v>0.70200000000000007</v>
      </c>
      <c r="AC3184">
        <v>0.9</v>
      </c>
      <c r="AD3184">
        <v>3.7</v>
      </c>
      <c r="AE3184">
        <v>4.5999999999999996</v>
      </c>
      <c r="AF3184">
        <v>1.3</v>
      </c>
      <c r="AG3184">
        <v>0.9</v>
      </c>
      <c r="AH3184">
        <v>0.3</v>
      </c>
      <c r="AI3184">
        <v>1.2</v>
      </c>
      <c r="AJ3184">
        <v>2.8</v>
      </c>
      <c r="AK3184">
        <v>8.6</v>
      </c>
      <c r="AL3184">
        <v>14.9</v>
      </c>
      <c r="AM3184">
        <v>0.55700000000000005</v>
      </c>
      <c r="AN3184">
        <v>0.52400000000000002</v>
      </c>
      <c r="AO3184">
        <v>0.41599999999999998</v>
      </c>
      <c r="AP3184">
        <v>0.376</v>
      </c>
      <c r="AQ3184">
        <v>160</v>
      </c>
      <c r="AR3184">
        <v>4.2</v>
      </c>
      <c r="AS3184">
        <v>17.7</v>
      </c>
      <c r="AT3184">
        <v>10.9</v>
      </c>
      <c r="AU3184">
        <v>10.4</v>
      </c>
      <c r="AV3184">
        <v>2.2000000000000002</v>
      </c>
      <c r="AW3184">
        <v>1.4</v>
      </c>
      <c r="AX3184">
        <v>13.5</v>
      </c>
      <c r="AY3184">
        <v>19.100000000000001</v>
      </c>
      <c r="AZ3184">
        <v>0.7</v>
      </c>
      <c r="BA3184">
        <v>0.9</v>
      </c>
      <c r="BB3184">
        <v>1.5</v>
      </c>
      <c r="BC3184">
        <v>0.11899999999999999</v>
      </c>
      <c r="BD3184">
        <v>0.4</v>
      </c>
      <c r="BE3184">
        <v>2.4</v>
      </c>
      <c r="BF3184">
        <v>2.8</v>
      </c>
    </row>
    <row r="3185" spans="1:58" x14ac:dyDescent="0.55000000000000004">
      <c r="A3185" t="s">
        <v>311</v>
      </c>
      <c r="B3185" t="s">
        <v>9</v>
      </c>
      <c r="C3185" t="s">
        <v>2130</v>
      </c>
      <c r="D3185">
        <v>0</v>
      </c>
      <c r="E3185">
        <f>IF(OR(ISBLANK(F3185),F3185=61),0,1)</f>
        <v>0</v>
      </c>
      <c r="G3185">
        <f>IF(AND(F3185&lt;31,E3185=1),1,0)</f>
        <v>0</v>
      </c>
      <c r="H3185">
        <f>IF(AND(F3185&gt;=31,E3185=1),1,0)</f>
        <v>0</v>
      </c>
      <c r="I3185">
        <f>IF(AND(F3185&lt;15,E3185=1),1,0)</f>
        <v>0</v>
      </c>
      <c r="J3185">
        <f>IF(F3185=61,1,0)</f>
        <v>0</v>
      </c>
      <c r="K3185" t="s">
        <v>0</v>
      </c>
      <c r="L3185">
        <v>78</v>
      </c>
      <c r="M3185">
        <v>205</v>
      </c>
      <c r="N3185">
        <v>30</v>
      </c>
      <c r="O3185">
        <v>7</v>
      </c>
      <c r="P3185">
        <v>11.8</v>
      </c>
      <c r="Q3185">
        <v>0.9</v>
      </c>
      <c r="R3185">
        <v>2.6</v>
      </c>
      <c r="S3185">
        <v>0.33300000000000002</v>
      </c>
      <c r="T3185">
        <v>0.5</v>
      </c>
      <c r="U3185">
        <v>1.2</v>
      </c>
      <c r="V3185">
        <v>0.4</v>
      </c>
      <c r="W3185">
        <v>0.4</v>
      </c>
      <c r="X3185">
        <v>1.4</v>
      </c>
      <c r="Y3185">
        <v>0.27900000000000003</v>
      </c>
      <c r="Z3185">
        <v>0.4</v>
      </c>
      <c r="AA3185">
        <v>0.9</v>
      </c>
      <c r="AB3185">
        <v>0.48099999999999998</v>
      </c>
      <c r="AC3185">
        <v>0.5</v>
      </c>
      <c r="AD3185">
        <v>1.5</v>
      </c>
      <c r="AE3185">
        <v>2</v>
      </c>
      <c r="AF3185">
        <v>0.6</v>
      </c>
      <c r="AG3185">
        <v>0.2</v>
      </c>
      <c r="AH3185">
        <v>0.2</v>
      </c>
      <c r="AI3185">
        <v>0.6</v>
      </c>
      <c r="AJ3185">
        <v>1.7</v>
      </c>
      <c r="AK3185">
        <v>2.6</v>
      </c>
      <c r="AL3185">
        <v>6.8</v>
      </c>
      <c r="AM3185">
        <v>0.42399999999999999</v>
      </c>
      <c r="AN3185">
        <v>0.41</v>
      </c>
      <c r="AO3185">
        <v>0.55100000000000005</v>
      </c>
      <c r="AP3185">
        <v>0.34599999999999997</v>
      </c>
      <c r="AQ3185">
        <v>84</v>
      </c>
      <c r="AR3185">
        <v>4.8</v>
      </c>
      <c r="AS3185">
        <v>17.8</v>
      </c>
      <c r="AT3185">
        <v>10.8</v>
      </c>
      <c r="AU3185">
        <v>10.6</v>
      </c>
      <c r="AV3185">
        <v>1.2</v>
      </c>
      <c r="AW3185">
        <v>1.9</v>
      </c>
      <c r="AX3185">
        <v>15.8</v>
      </c>
      <c r="AY3185">
        <v>16.600000000000001</v>
      </c>
      <c r="AZ3185">
        <v>-0.1</v>
      </c>
      <c r="BA3185">
        <v>0.3</v>
      </c>
      <c r="BB3185">
        <v>0.1</v>
      </c>
      <c r="BC3185">
        <v>1.4E-2</v>
      </c>
      <c r="BD3185">
        <v>-4.8</v>
      </c>
      <c r="BE3185">
        <v>-0.9</v>
      </c>
      <c r="BF3185">
        <v>-5.8</v>
      </c>
    </row>
    <row r="3186" spans="1:58" x14ac:dyDescent="0.55000000000000004">
      <c r="A3186" t="s">
        <v>184</v>
      </c>
      <c r="B3186" t="s">
        <v>18</v>
      </c>
      <c r="C3186" t="s">
        <v>2131</v>
      </c>
      <c r="D3186">
        <v>0</v>
      </c>
      <c r="E3186">
        <f>IF(OR(ISBLANK(F3186),F3186=61),0,1)</f>
        <v>0</v>
      </c>
      <c r="G3186">
        <f>IF(AND(F3186&lt;31,E3186=1),1,0)</f>
        <v>0</v>
      </c>
      <c r="H3186">
        <f>IF(AND(F3186&gt;=31,E3186=1),1,0)</f>
        <v>0</v>
      </c>
      <c r="I3186">
        <f>IF(AND(F3186&lt;15,E3186=1),1,0)</f>
        <v>0</v>
      </c>
      <c r="J3186">
        <f>IF(F3186=61,1,0)</f>
        <v>0</v>
      </c>
      <c r="K3186" t="s">
        <v>0</v>
      </c>
      <c r="L3186">
        <v>80</v>
      </c>
      <c r="M3186">
        <v>215</v>
      </c>
      <c r="N3186">
        <v>35</v>
      </c>
      <c r="O3186">
        <v>35</v>
      </c>
      <c r="P3186">
        <v>31</v>
      </c>
      <c r="Q3186">
        <v>5.7</v>
      </c>
      <c r="R3186">
        <v>10</v>
      </c>
      <c r="S3186">
        <v>0.56700000000000006</v>
      </c>
      <c r="T3186">
        <v>5.7</v>
      </c>
      <c r="U3186">
        <v>10</v>
      </c>
      <c r="V3186">
        <v>0.56899999999999995</v>
      </c>
      <c r="W3186">
        <v>0</v>
      </c>
      <c r="X3186">
        <v>0</v>
      </c>
      <c r="Y3186">
        <v>0</v>
      </c>
      <c r="Z3186">
        <v>4.3</v>
      </c>
      <c r="AA3186">
        <v>6.5</v>
      </c>
      <c r="AB3186">
        <v>0.66700000000000004</v>
      </c>
      <c r="AC3186">
        <v>3.9</v>
      </c>
      <c r="AD3186">
        <v>4.5</v>
      </c>
      <c r="AE3186">
        <v>8.4</v>
      </c>
      <c r="AF3186">
        <v>0.9</v>
      </c>
      <c r="AG3186">
        <v>0.7</v>
      </c>
      <c r="AH3186">
        <v>1</v>
      </c>
      <c r="AI3186">
        <v>1.4</v>
      </c>
      <c r="AJ3186">
        <v>2.7</v>
      </c>
      <c r="AK3186">
        <v>15.7</v>
      </c>
      <c r="AL3186">
        <v>26.9</v>
      </c>
      <c r="AM3186">
        <v>0.59899999999999998</v>
      </c>
      <c r="AN3186">
        <v>0.56700000000000006</v>
      </c>
      <c r="AO3186">
        <v>3.0000000000000001E-3</v>
      </c>
      <c r="AP3186">
        <v>0.65</v>
      </c>
      <c r="AQ3186">
        <v>535</v>
      </c>
      <c r="AR3186">
        <v>15</v>
      </c>
      <c r="AS3186">
        <v>16</v>
      </c>
      <c r="AT3186">
        <v>15.5</v>
      </c>
      <c r="AU3186">
        <v>5.9</v>
      </c>
      <c r="AV3186">
        <v>1.4</v>
      </c>
      <c r="AW3186">
        <v>3.5</v>
      </c>
      <c r="AX3186">
        <v>9.5</v>
      </c>
      <c r="AY3186">
        <v>23.5</v>
      </c>
      <c r="AZ3186">
        <v>4.5999999999999996</v>
      </c>
      <c r="BA3186">
        <v>1.6</v>
      </c>
      <c r="BB3186">
        <v>6.2</v>
      </c>
      <c r="BC3186">
        <v>0.22700000000000001</v>
      </c>
      <c r="BD3186">
        <v>3.6</v>
      </c>
      <c r="BE3186">
        <v>-0.2</v>
      </c>
      <c r="BF3186">
        <v>3.3</v>
      </c>
    </row>
    <row r="3187" spans="1:58" x14ac:dyDescent="0.55000000000000004">
      <c r="A3187" t="s">
        <v>575</v>
      </c>
      <c r="B3187" t="s">
        <v>6</v>
      </c>
      <c r="C3187" t="s">
        <v>2132</v>
      </c>
      <c r="D3187">
        <v>0</v>
      </c>
      <c r="E3187">
        <f>IF(OR(ISBLANK(F3187),F3187=61),0,1)</f>
        <v>0</v>
      </c>
      <c r="G3187">
        <f>IF(AND(F3187&lt;31,E3187=1),1,0)</f>
        <v>0</v>
      </c>
      <c r="H3187">
        <f>IF(AND(F3187&gt;=31,E3187=1),1,0)</f>
        <v>0</v>
      </c>
      <c r="I3187">
        <f>IF(AND(F3187&lt;15,E3187=1),1,0)</f>
        <v>0</v>
      </c>
      <c r="J3187">
        <f>IF(F3187=61,1,0)</f>
        <v>0</v>
      </c>
      <c r="K3187" t="s">
        <v>0</v>
      </c>
      <c r="L3187">
        <v>77</v>
      </c>
      <c r="M3187">
        <v>200</v>
      </c>
      <c r="N3187">
        <v>29</v>
      </c>
      <c r="O3187">
        <v>21</v>
      </c>
      <c r="P3187">
        <v>27.1</v>
      </c>
      <c r="Q3187">
        <v>2.8</v>
      </c>
      <c r="R3187">
        <v>6</v>
      </c>
      <c r="S3187">
        <v>0.46300000000000002</v>
      </c>
      <c r="T3187">
        <v>2.2999999999999998</v>
      </c>
      <c r="U3187">
        <v>4.9000000000000004</v>
      </c>
      <c r="V3187">
        <v>0.46200000000000002</v>
      </c>
      <c r="W3187">
        <v>0.5</v>
      </c>
      <c r="X3187">
        <v>1.1000000000000001</v>
      </c>
      <c r="Y3187">
        <v>0.46899999999999997</v>
      </c>
      <c r="Z3187">
        <v>0.9</v>
      </c>
      <c r="AA3187">
        <v>1.7</v>
      </c>
      <c r="AB3187">
        <v>0.56299999999999994</v>
      </c>
      <c r="AC3187">
        <v>1.1000000000000001</v>
      </c>
      <c r="AD3187">
        <v>2.6</v>
      </c>
      <c r="AE3187">
        <v>3.7</v>
      </c>
      <c r="AF3187">
        <v>0.8</v>
      </c>
      <c r="AG3187">
        <v>0.6</v>
      </c>
      <c r="AH3187">
        <v>1.1000000000000001</v>
      </c>
      <c r="AI3187">
        <v>1.1000000000000001</v>
      </c>
      <c r="AJ3187">
        <v>1.9</v>
      </c>
      <c r="AK3187">
        <v>7</v>
      </c>
      <c r="AL3187">
        <v>11.7</v>
      </c>
      <c r="AM3187">
        <v>0.51600000000000001</v>
      </c>
      <c r="AN3187">
        <v>0.50600000000000001</v>
      </c>
      <c r="AO3187">
        <v>0.183</v>
      </c>
      <c r="AP3187">
        <v>0.27400000000000002</v>
      </c>
      <c r="AQ3187">
        <v>203</v>
      </c>
      <c r="AR3187">
        <v>5</v>
      </c>
      <c r="AS3187">
        <v>10.6</v>
      </c>
      <c r="AT3187">
        <v>7.9</v>
      </c>
      <c r="AU3187">
        <v>5.7</v>
      </c>
      <c r="AV3187">
        <v>1.2</v>
      </c>
      <c r="AW3187">
        <v>4.2</v>
      </c>
      <c r="AX3187">
        <v>13.9</v>
      </c>
      <c r="AY3187">
        <v>14.9</v>
      </c>
      <c r="AZ3187">
        <v>0.5</v>
      </c>
      <c r="BA3187">
        <v>0.2</v>
      </c>
      <c r="BB3187">
        <v>0.6</v>
      </c>
      <c r="BC3187">
        <v>3.3000000000000002E-2</v>
      </c>
      <c r="BD3187">
        <v>-4</v>
      </c>
      <c r="BE3187">
        <v>-2</v>
      </c>
      <c r="BF3187">
        <v>-6</v>
      </c>
    </row>
    <row r="3188" spans="1:58" x14ac:dyDescent="0.55000000000000004">
      <c r="A3188" t="s">
        <v>575</v>
      </c>
      <c r="B3188" t="s">
        <v>9</v>
      </c>
      <c r="C3188" t="s">
        <v>2132</v>
      </c>
      <c r="D3188">
        <v>0</v>
      </c>
      <c r="E3188">
        <f>IF(OR(ISBLANK(F3188),F3188=61),0,1)</f>
        <v>0</v>
      </c>
      <c r="G3188">
        <f>IF(AND(F3188&lt;31,E3188=1),1,0)</f>
        <v>0</v>
      </c>
      <c r="H3188">
        <f>IF(AND(F3188&gt;=31,E3188=1),1,0)</f>
        <v>0</v>
      </c>
      <c r="I3188">
        <f>IF(AND(F3188&lt;15,E3188=1),1,0)</f>
        <v>0</v>
      </c>
      <c r="J3188">
        <f>IF(F3188=61,1,0)</f>
        <v>0</v>
      </c>
      <c r="K3188" t="s">
        <v>0</v>
      </c>
      <c r="L3188">
        <v>77</v>
      </c>
      <c r="M3188">
        <v>200</v>
      </c>
      <c r="N3188">
        <v>33</v>
      </c>
      <c r="O3188">
        <v>13</v>
      </c>
      <c r="P3188">
        <v>24.2</v>
      </c>
      <c r="Q3188">
        <v>2.2000000000000002</v>
      </c>
      <c r="R3188">
        <v>5.3</v>
      </c>
      <c r="S3188">
        <v>0.41099999999999998</v>
      </c>
      <c r="T3188">
        <v>1.3</v>
      </c>
      <c r="U3188">
        <v>2.9</v>
      </c>
      <c r="V3188">
        <v>0.45400000000000001</v>
      </c>
      <c r="W3188">
        <v>0.8</v>
      </c>
      <c r="X3188">
        <v>2.4</v>
      </c>
      <c r="Y3188">
        <v>0.35899999999999999</v>
      </c>
      <c r="Z3188">
        <v>1</v>
      </c>
      <c r="AA3188">
        <v>1.7</v>
      </c>
      <c r="AB3188">
        <v>0.58899999999999997</v>
      </c>
      <c r="AC3188">
        <v>0.7</v>
      </c>
      <c r="AD3188">
        <v>1.2</v>
      </c>
      <c r="AE3188">
        <v>1.9</v>
      </c>
      <c r="AF3188">
        <v>0.3</v>
      </c>
      <c r="AG3188">
        <v>0.7</v>
      </c>
      <c r="AH3188">
        <v>0.6</v>
      </c>
      <c r="AI3188">
        <v>1.2</v>
      </c>
      <c r="AJ3188">
        <v>1.5</v>
      </c>
      <c r="AK3188">
        <v>6.2</v>
      </c>
      <c r="AL3188">
        <v>8.6999999999999993</v>
      </c>
      <c r="AM3188">
        <v>0.50800000000000001</v>
      </c>
      <c r="AN3188">
        <v>0.49099999999999999</v>
      </c>
      <c r="AO3188">
        <v>0.44600000000000001</v>
      </c>
      <c r="AP3188">
        <v>0.32</v>
      </c>
      <c r="AQ3188">
        <v>189</v>
      </c>
      <c r="AR3188">
        <v>3.3</v>
      </c>
      <c r="AS3188">
        <v>5.5</v>
      </c>
      <c r="AT3188">
        <v>4.4000000000000004</v>
      </c>
      <c r="AU3188">
        <v>3</v>
      </c>
      <c r="AV3188">
        <v>1.6</v>
      </c>
      <c r="AW3188">
        <v>2.9</v>
      </c>
      <c r="AX3188">
        <v>15.9</v>
      </c>
      <c r="AY3188">
        <v>15.5</v>
      </c>
      <c r="AZ3188">
        <v>0.1</v>
      </c>
      <c r="BA3188">
        <v>0.5</v>
      </c>
      <c r="BB3188">
        <v>0.6</v>
      </c>
      <c r="BC3188">
        <v>2.8000000000000001E-2</v>
      </c>
      <c r="BD3188">
        <v>-4.5</v>
      </c>
      <c r="BE3188">
        <v>-1.8</v>
      </c>
      <c r="BF3188">
        <v>-6.3</v>
      </c>
    </row>
    <row r="3189" spans="1:58" x14ac:dyDescent="0.55000000000000004">
      <c r="A3189" t="s">
        <v>606</v>
      </c>
      <c r="B3189" t="s">
        <v>3</v>
      </c>
      <c r="C3189" t="s">
        <v>2133</v>
      </c>
      <c r="D3189">
        <v>0</v>
      </c>
      <c r="E3189">
        <f>IF(OR(ISBLANK(F3189),F3189=61),0,1)</f>
        <v>0</v>
      </c>
      <c r="G3189">
        <f>IF(AND(F3189&lt;31,E3189=1),1,0)</f>
        <v>0</v>
      </c>
      <c r="H3189">
        <f>IF(AND(F3189&gt;=31,E3189=1),1,0)</f>
        <v>0</v>
      </c>
      <c r="I3189">
        <f>IF(AND(F3189&lt;15,E3189=1),1,0)</f>
        <v>0</v>
      </c>
      <c r="J3189">
        <f>IF(F3189=61,1,0)</f>
        <v>0</v>
      </c>
      <c r="K3189" t="s">
        <v>0</v>
      </c>
      <c r="L3189">
        <v>70</v>
      </c>
      <c r="M3189">
        <v>165</v>
      </c>
      <c r="N3189">
        <v>2</v>
      </c>
      <c r="O3189">
        <v>0</v>
      </c>
      <c r="P3189">
        <v>0.5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0.5</v>
      </c>
      <c r="AH3189">
        <v>0</v>
      </c>
      <c r="AI3189">
        <v>0.5</v>
      </c>
      <c r="AJ3189">
        <v>0.5</v>
      </c>
      <c r="AK3189">
        <v>0</v>
      </c>
      <c r="AL3189">
        <v>-16.7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59.4</v>
      </c>
      <c r="AW3189">
        <v>0</v>
      </c>
      <c r="AX3189">
        <v>100</v>
      </c>
      <c r="AY3189">
        <v>51.8</v>
      </c>
      <c r="AZ3189">
        <v>0</v>
      </c>
      <c r="BA3189">
        <v>0</v>
      </c>
      <c r="BB3189">
        <v>0</v>
      </c>
      <c r="BC3189">
        <v>-0.52500000000000002</v>
      </c>
      <c r="BD3189">
        <v>-32.799999999999997</v>
      </c>
      <c r="BE3189">
        <v>54.7</v>
      </c>
      <c r="BF3189">
        <v>21.9</v>
      </c>
    </row>
    <row r="3190" spans="1:58" x14ac:dyDescent="0.55000000000000004">
      <c r="A3190" t="s">
        <v>494</v>
      </c>
      <c r="B3190" t="s">
        <v>3</v>
      </c>
      <c r="C3190" t="s">
        <v>2134</v>
      </c>
      <c r="D3190">
        <v>0</v>
      </c>
      <c r="E3190">
        <f>IF(OR(ISBLANK(F3190),F3190=61),0,1)</f>
        <v>0</v>
      </c>
      <c r="G3190">
        <f>IF(AND(F3190&lt;31,E3190=1),1,0)</f>
        <v>0</v>
      </c>
      <c r="H3190">
        <f>IF(AND(F3190&gt;=31,E3190=1),1,0)</f>
        <v>0</v>
      </c>
      <c r="I3190">
        <f>IF(AND(F3190&lt;15,E3190=1),1,0)</f>
        <v>0</v>
      </c>
      <c r="J3190">
        <f>IF(F3190=61,1,0)</f>
        <v>0</v>
      </c>
      <c r="K3190" t="s">
        <v>0</v>
      </c>
      <c r="L3190">
        <v>79</v>
      </c>
      <c r="M3190">
        <v>220</v>
      </c>
      <c r="N3190">
        <v>23</v>
      </c>
      <c r="O3190">
        <v>1</v>
      </c>
      <c r="P3190">
        <v>8</v>
      </c>
      <c r="Q3190">
        <v>1.1000000000000001</v>
      </c>
      <c r="R3190">
        <v>3.2</v>
      </c>
      <c r="S3190">
        <v>0.33800000000000002</v>
      </c>
      <c r="T3190">
        <v>0.6</v>
      </c>
      <c r="U3190">
        <v>1.4</v>
      </c>
      <c r="V3190">
        <v>0.39400000000000002</v>
      </c>
      <c r="W3190">
        <v>0.5</v>
      </c>
      <c r="X3190">
        <v>1.8</v>
      </c>
      <c r="Y3190">
        <v>0.29299999999999998</v>
      </c>
      <c r="Z3190">
        <v>0.2</v>
      </c>
      <c r="AA3190">
        <v>0.3</v>
      </c>
      <c r="AB3190">
        <v>0.57100000000000006</v>
      </c>
      <c r="AC3190">
        <v>0.7</v>
      </c>
      <c r="AD3190">
        <v>0.9</v>
      </c>
      <c r="AE3190">
        <v>1.7</v>
      </c>
      <c r="AF3190">
        <v>0.3</v>
      </c>
      <c r="AG3190">
        <v>0.3</v>
      </c>
      <c r="AH3190">
        <v>0.2</v>
      </c>
      <c r="AI3190">
        <v>0.4</v>
      </c>
      <c r="AJ3190">
        <v>1.1000000000000001</v>
      </c>
      <c r="AK3190">
        <v>2.9</v>
      </c>
      <c r="AL3190">
        <v>12.5</v>
      </c>
      <c r="AM3190">
        <v>0.42699999999999999</v>
      </c>
      <c r="AN3190">
        <v>0.41899999999999998</v>
      </c>
      <c r="AO3190">
        <v>0.55399999999999994</v>
      </c>
      <c r="AP3190">
        <v>9.5000000000000001E-2</v>
      </c>
      <c r="AQ3190">
        <v>68</v>
      </c>
      <c r="AR3190">
        <v>9.3000000000000007</v>
      </c>
      <c r="AS3190">
        <v>12.5</v>
      </c>
      <c r="AT3190">
        <v>10.9</v>
      </c>
      <c r="AU3190">
        <v>7.7</v>
      </c>
      <c r="AV3190">
        <v>2.4</v>
      </c>
      <c r="AW3190">
        <v>3.2</v>
      </c>
      <c r="AX3190">
        <v>11.5</v>
      </c>
      <c r="AY3190">
        <v>22.6</v>
      </c>
      <c r="AZ3190">
        <v>0.1</v>
      </c>
      <c r="BA3190">
        <v>0.2</v>
      </c>
      <c r="BB3190">
        <v>0.3</v>
      </c>
      <c r="BC3190">
        <v>6.4000000000000001E-2</v>
      </c>
      <c r="BD3190">
        <v>-2.2999999999999998</v>
      </c>
      <c r="BE3190">
        <v>-1</v>
      </c>
      <c r="BF3190">
        <v>-3.2</v>
      </c>
    </row>
    <row r="3191" spans="1:58" x14ac:dyDescent="0.55000000000000004">
      <c r="A3191" t="s">
        <v>896</v>
      </c>
      <c r="B3191" t="s">
        <v>9</v>
      </c>
      <c r="C3191" t="s">
        <v>2134</v>
      </c>
      <c r="D3191">
        <v>0</v>
      </c>
      <c r="E3191">
        <f>IF(OR(ISBLANK(F3191),F3191=61),0,1)</f>
        <v>0</v>
      </c>
      <c r="G3191">
        <f>IF(AND(F3191&lt;31,E3191=1),1,0)</f>
        <v>0</v>
      </c>
      <c r="H3191">
        <f>IF(AND(F3191&gt;=31,E3191=1),1,0)</f>
        <v>0</v>
      </c>
      <c r="I3191">
        <f>IF(AND(F3191&lt;15,E3191=1),1,0)</f>
        <v>0</v>
      </c>
      <c r="J3191">
        <f>IF(F3191=61,1,0)</f>
        <v>0</v>
      </c>
      <c r="K3191" t="s">
        <v>0</v>
      </c>
      <c r="L3191">
        <v>79</v>
      </c>
      <c r="M3191">
        <v>220</v>
      </c>
      <c r="N3191">
        <v>35</v>
      </c>
      <c r="O3191">
        <v>18</v>
      </c>
      <c r="P3191">
        <v>25.4</v>
      </c>
      <c r="Q3191">
        <v>4.0999999999999996</v>
      </c>
      <c r="R3191">
        <v>8.1</v>
      </c>
      <c r="S3191">
        <v>0.51100000000000001</v>
      </c>
      <c r="T3191">
        <v>3.3</v>
      </c>
      <c r="U3191">
        <v>5.8</v>
      </c>
      <c r="V3191">
        <v>0.57899999999999996</v>
      </c>
      <c r="W3191">
        <v>0.8</v>
      </c>
      <c r="X3191">
        <v>2.2999999999999998</v>
      </c>
      <c r="Y3191">
        <v>0.33800000000000002</v>
      </c>
      <c r="Z3191">
        <v>2.2000000000000002</v>
      </c>
      <c r="AA3191">
        <v>2.8</v>
      </c>
      <c r="AB3191">
        <v>0.78799999999999992</v>
      </c>
      <c r="AC3191">
        <v>1.8</v>
      </c>
      <c r="AD3191">
        <v>4.2</v>
      </c>
      <c r="AE3191">
        <v>6</v>
      </c>
      <c r="AF3191">
        <v>1.8</v>
      </c>
      <c r="AG3191">
        <v>0.8</v>
      </c>
      <c r="AH3191">
        <v>1</v>
      </c>
      <c r="AI3191">
        <v>1.5</v>
      </c>
      <c r="AJ3191">
        <v>2.7</v>
      </c>
      <c r="AK3191">
        <v>11.2</v>
      </c>
      <c r="AL3191">
        <v>22.8</v>
      </c>
      <c r="AM3191">
        <v>0.59699999999999998</v>
      </c>
      <c r="AN3191">
        <v>0.55899999999999994</v>
      </c>
      <c r="AO3191">
        <v>0.28399999999999997</v>
      </c>
      <c r="AP3191">
        <v>0.35099999999999998</v>
      </c>
      <c r="AQ3191">
        <v>380</v>
      </c>
      <c r="AR3191">
        <v>8.4</v>
      </c>
      <c r="AS3191">
        <v>18.3</v>
      </c>
      <c r="AT3191">
        <v>13.5</v>
      </c>
      <c r="AU3191">
        <v>14.5</v>
      </c>
      <c r="AV3191">
        <v>1.9</v>
      </c>
      <c r="AW3191">
        <v>4.8</v>
      </c>
      <c r="AX3191">
        <v>13.4</v>
      </c>
      <c r="AY3191">
        <v>21.6</v>
      </c>
      <c r="AZ3191">
        <v>2.5</v>
      </c>
      <c r="BA3191">
        <v>2</v>
      </c>
      <c r="BB3191">
        <v>4.4000000000000004</v>
      </c>
      <c r="BC3191">
        <v>0.19900000000000001</v>
      </c>
      <c r="BD3191">
        <v>2.5</v>
      </c>
      <c r="BE3191">
        <v>2.8</v>
      </c>
      <c r="BF3191">
        <v>5.3</v>
      </c>
    </row>
    <row r="3192" spans="1:58" x14ac:dyDescent="0.55000000000000004">
      <c r="A3192" t="s">
        <v>1397</v>
      </c>
      <c r="B3192" t="s">
        <v>18</v>
      </c>
      <c r="C3192" t="s">
        <v>2135</v>
      </c>
      <c r="D3192">
        <v>0</v>
      </c>
      <c r="E3192">
        <f>IF(OR(ISBLANK(F3192),F3192=61),0,1)</f>
        <v>0</v>
      </c>
      <c r="G3192">
        <f>IF(AND(F3192&lt;31,E3192=1),1,0)</f>
        <v>0</v>
      </c>
      <c r="H3192">
        <f>IF(AND(F3192&gt;=31,E3192=1),1,0)</f>
        <v>0</v>
      </c>
      <c r="I3192">
        <f>IF(AND(F3192&lt;15,E3192=1),1,0)</f>
        <v>0</v>
      </c>
      <c r="J3192">
        <f>IF(F3192=61,1,0)</f>
        <v>0</v>
      </c>
      <c r="K3192" t="s">
        <v>0</v>
      </c>
      <c r="L3192">
        <v>81</v>
      </c>
      <c r="M3192">
        <v>240</v>
      </c>
      <c r="N3192">
        <v>25</v>
      </c>
      <c r="O3192">
        <v>2</v>
      </c>
      <c r="P3192">
        <v>15</v>
      </c>
      <c r="Q3192">
        <v>2</v>
      </c>
      <c r="R3192">
        <v>5.4</v>
      </c>
      <c r="S3192">
        <v>0.38100000000000001</v>
      </c>
      <c r="T3192">
        <v>1.5</v>
      </c>
      <c r="U3192">
        <v>3.5</v>
      </c>
      <c r="V3192">
        <v>0.43200000000000011</v>
      </c>
      <c r="W3192">
        <v>0.5</v>
      </c>
      <c r="X3192">
        <v>1.8</v>
      </c>
      <c r="Y3192">
        <v>0.28299999999999997</v>
      </c>
      <c r="Z3192">
        <v>0.8</v>
      </c>
      <c r="AA3192">
        <v>1.6</v>
      </c>
      <c r="AB3192">
        <v>0.48699999999999999</v>
      </c>
      <c r="AC3192">
        <v>0.5</v>
      </c>
      <c r="AD3192">
        <v>1.6</v>
      </c>
      <c r="AE3192">
        <v>2.1</v>
      </c>
      <c r="AF3192">
        <v>0.1</v>
      </c>
      <c r="AG3192">
        <v>0.6</v>
      </c>
      <c r="AH3192">
        <v>0.4</v>
      </c>
      <c r="AI3192">
        <v>1.3</v>
      </c>
      <c r="AJ3192">
        <v>2.5</v>
      </c>
      <c r="AK3192">
        <v>5.4</v>
      </c>
      <c r="AL3192">
        <v>8.1</v>
      </c>
      <c r="AM3192">
        <v>0.439</v>
      </c>
      <c r="AN3192">
        <v>0.42899999999999999</v>
      </c>
      <c r="AO3192">
        <v>0.34300000000000003</v>
      </c>
      <c r="AP3192">
        <v>0.29099999999999998</v>
      </c>
      <c r="AQ3192">
        <v>118</v>
      </c>
      <c r="AR3192">
        <v>4.3</v>
      </c>
      <c r="AS3192">
        <v>12.5</v>
      </c>
      <c r="AT3192">
        <v>8.5</v>
      </c>
      <c r="AU3192">
        <v>1.8</v>
      </c>
      <c r="AV3192">
        <v>2.2999999999999998</v>
      </c>
      <c r="AW3192">
        <v>3</v>
      </c>
      <c r="AX3192">
        <v>17.3</v>
      </c>
      <c r="AY3192">
        <v>26</v>
      </c>
      <c r="AZ3192">
        <v>-0.4</v>
      </c>
      <c r="BA3192">
        <v>0.5</v>
      </c>
      <c r="BB3192">
        <v>0.1</v>
      </c>
      <c r="BC3192">
        <v>1.2999999999999999E-2</v>
      </c>
      <c r="BD3192">
        <v>-6.9</v>
      </c>
      <c r="BE3192">
        <v>-2.6</v>
      </c>
      <c r="BF3192">
        <v>-9.5</v>
      </c>
    </row>
    <row r="3193" spans="1:58" x14ac:dyDescent="0.55000000000000004">
      <c r="A3193" t="s">
        <v>111</v>
      </c>
      <c r="B3193" t="s">
        <v>6</v>
      </c>
      <c r="C3193" t="s">
        <v>2135</v>
      </c>
      <c r="D3193">
        <v>0</v>
      </c>
      <c r="E3193">
        <f>IF(OR(ISBLANK(F3193),F3193=61),0,1)</f>
        <v>0</v>
      </c>
      <c r="G3193">
        <f>IF(AND(F3193&lt;31,E3193=1),1,0)</f>
        <v>0</v>
      </c>
      <c r="H3193">
        <f>IF(AND(F3193&gt;=31,E3193=1),1,0)</f>
        <v>0</v>
      </c>
      <c r="I3193">
        <f>IF(AND(F3193&lt;15,E3193=1),1,0)</f>
        <v>0</v>
      </c>
      <c r="J3193">
        <f>IF(F3193=61,1,0)</f>
        <v>0</v>
      </c>
      <c r="K3193" t="s">
        <v>0</v>
      </c>
      <c r="L3193">
        <v>80</v>
      </c>
      <c r="M3193">
        <v>224</v>
      </c>
      <c r="N3193">
        <v>31</v>
      </c>
      <c r="O3193">
        <v>15</v>
      </c>
      <c r="P3193">
        <v>20.7</v>
      </c>
      <c r="Q3193">
        <v>3.7</v>
      </c>
      <c r="R3193">
        <v>7.3</v>
      </c>
      <c r="S3193">
        <v>0.50900000000000001</v>
      </c>
      <c r="T3193">
        <v>3.4</v>
      </c>
      <c r="U3193">
        <v>5.9</v>
      </c>
      <c r="V3193">
        <v>0.58200000000000007</v>
      </c>
      <c r="W3193">
        <v>0.3</v>
      </c>
      <c r="X3193">
        <v>1.4</v>
      </c>
      <c r="Y3193">
        <v>0.20499999999999999</v>
      </c>
      <c r="Z3193">
        <v>2.2000000000000002</v>
      </c>
      <c r="AA3193">
        <v>3.2</v>
      </c>
      <c r="AB3193">
        <v>0.68400000000000005</v>
      </c>
      <c r="AC3193">
        <v>2</v>
      </c>
      <c r="AD3193">
        <v>4.5</v>
      </c>
      <c r="AE3193">
        <v>6.5</v>
      </c>
      <c r="AF3193">
        <v>0.6</v>
      </c>
      <c r="AG3193">
        <v>0.6</v>
      </c>
      <c r="AH3193">
        <v>0.6</v>
      </c>
      <c r="AI3193">
        <v>1.2</v>
      </c>
      <c r="AJ3193">
        <v>2.2999999999999998</v>
      </c>
      <c r="AK3193">
        <v>9.9</v>
      </c>
      <c r="AL3193">
        <v>22.1</v>
      </c>
      <c r="AM3193">
        <v>0.56100000000000005</v>
      </c>
      <c r="AN3193">
        <v>0.52900000000000003</v>
      </c>
      <c r="AO3193">
        <v>0.19500000000000001</v>
      </c>
      <c r="AP3193">
        <v>0.434</v>
      </c>
      <c r="AQ3193">
        <v>299</v>
      </c>
      <c r="AR3193">
        <v>10.6</v>
      </c>
      <c r="AS3193">
        <v>23</v>
      </c>
      <c r="AT3193">
        <v>17</v>
      </c>
      <c r="AU3193">
        <v>5.7</v>
      </c>
      <c r="AV3193">
        <v>1.7</v>
      </c>
      <c r="AW3193">
        <v>3.1</v>
      </c>
      <c r="AX3193">
        <v>12</v>
      </c>
      <c r="AY3193">
        <v>23.7</v>
      </c>
      <c r="AZ3193">
        <v>1.5</v>
      </c>
      <c r="BA3193">
        <v>1.5</v>
      </c>
      <c r="BB3193">
        <v>2.9</v>
      </c>
      <c r="BC3193">
        <v>0.183</v>
      </c>
      <c r="BD3193">
        <v>-0.3</v>
      </c>
      <c r="BE3193">
        <v>1.9</v>
      </c>
      <c r="BF3193">
        <v>1.6</v>
      </c>
    </row>
    <row r="3194" spans="1:58" x14ac:dyDescent="0.55000000000000004">
      <c r="A3194" t="s">
        <v>111</v>
      </c>
      <c r="B3194" t="s">
        <v>9</v>
      </c>
      <c r="C3194" t="s">
        <v>2135</v>
      </c>
      <c r="D3194">
        <v>0</v>
      </c>
      <c r="E3194">
        <f>IF(OR(ISBLANK(F3194),F3194=61),0,1)</f>
        <v>0</v>
      </c>
      <c r="G3194">
        <f>IF(AND(F3194&lt;31,E3194=1),1,0)</f>
        <v>0</v>
      </c>
      <c r="H3194">
        <f>IF(AND(F3194&gt;=31,E3194=1),1,0)</f>
        <v>0</v>
      </c>
      <c r="I3194">
        <f>IF(AND(F3194&lt;15,E3194=1),1,0)</f>
        <v>0</v>
      </c>
      <c r="J3194">
        <f>IF(F3194=61,1,0)</f>
        <v>0</v>
      </c>
      <c r="K3194" t="s">
        <v>0</v>
      </c>
      <c r="L3194">
        <v>80</v>
      </c>
      <c r="M3194">
        <v>224</v>
      </c>
      <c r="N3194">
        <v>3</v>
      </c>
      <c r="O3194">
        <v>0</v>
      </c>
      <c r="P3194">
        <v>14</v>
      </c>
      <c r="Q3194">
        <v>1.7</v>
      </c>
      <c r="R3194">
        <v>5.7</v>
      </c>
      <c r="S3194">
        <v>0.29399999999999998</v>
      </c>
      <c r="T3194">
        <v>1.7</v>
      </c>
      <c r="U3194">
        <v>4.7</v>
      </c>
      <c r="V3194">
        <v>0.35699999999999998</v>
      </c>
      <c r="W3194">
        <v>0</v>
      </c>
      <c r="X3194">
        <v>1</v>
      </c>
      <c r="Y3194">
        <v>0</v>
      </c>
      <c r="Z3194">
        <v>3.3</v>
      </c>
      <c r="AA3194">
        <v>4</v>
      </c>
      <c r="AB3194">
        <v>0.83299999999999996</v>
      </c>
      <c r="AC3194">
        <v>0.7</v>
      </c>
      <c r="AD3194">
        <v>2.7</v>
      </c>
      <c r="AE3194">
        <v>3.3</v>
      </c>
      <c r="AF3194">
        <v>1.7</v>
      </c>
      <c r="AG3194">
        <v>1.7</v>
      </c>
      <c r="AH3194">
        <v>0</v>
      </c>
      <c r="AI3194">
        <v>1</v>
      </c>
      <c r="AJ3194">
        <v>1</v>
      </c>
      <c r="AK3194">
        <v>6.7</v>
      </c>
      <c r="AL3194">
        <v>21.6</v>
      </c>
      <c r="AM3194">
        <v>0.441</v>
      </c>
      <c r="AN3194">
        <v>0.29399999999999998</v>
      </c>
      <c r="AO3194">
        <v>0.17599999999999999</v>
      </c>
      <c r="AP3194">
        <v>0.70599999999999996</v>
      </c>
      <c r="AQ3194">
        <v>22</v>
      </c>
      <c r="AR3194">
        <v>5.3</v>
      </c>
      <c r="AS3194">
        <v>20.7</v>
      </c>
      <c r="AT3194">
        <v>13.1</v>
      </c>
      <c r="AU3194">
        <v>22.2</v>
      </c>
      <c r="AV3194">
        <v>6.6</v>
      </c>
      <c r="AW3194">
        <v>0</v>
      </c>
      <c r="AX3194">
        <v>11.7</v>
      </c>
      <c r="AY3194">
        <v>30.4</v>
      </c>
      <c r="AZ3194">
        <v>0</v>
      </c>
      <c r="BA3194">
        <v>0.1</v>
      </c>
      <c r="BB3194">
        <v>0.1</v>
      </c>
      <c r="BC3194">
        <v>0.13100000000000001</v>
      </c>
      <c r="BD3194">
        <v>-1.8</v>
      </c>
      <c r="BE3194">
        <v>3.4</v>
      </c>
      <c r="BF3194">
        <v>1.6</v>
      </c>
    </row>
    <row r="3195" spans="1:58" x14ac:dyDescent="0.55000000000000004">
      <c r="A3195" t="s">
        <v>839</v>
      </c>
      <c r="B3195" t="s">
        <v>9</v>
      </c>
      <c r="C3195" t="s">
        <v>2136</v>
      </c>
      <c r="D3195">
        <v>0</v>
      </c>
      <c r="E3195">
        <f>IF(OR(ISBLANK(F3195),F3195=61),0,1)</f>
        <v>0</v>
      </c>
      <c r="G3195">
        <f>IF(AND(F3195&lt;31,E3195=1),1,0)</f>
        <v>0</v>
      </c>
      <c r="H3195">
        <f>IF(AND(F3195&gt;=31,E3195=1),1,0)</f>
        <v>0</v>
      </c>
      <c r="I3195">
        <f>IF(AND(F3195&lt;15,E3195=1),1,0)</f>
        <v>0</v>
      </c>
      <c r="J3195">
        <f>IF(F3195=61,1,0)</f>
        <v>0</v>
      </c>
      <c r="K3195" t="s">
        <v>0</v>
      </c>
      <c r="L3195">
        <v>85</v>
      </c>
      <c r="M3195">
        <v>255</v>
      </c>
      <c r="N3195">
        <v>23</v>
      </c>
      <c r="O3195">
        <v>0</v>
      </c>
      <c r="P3195">
        <v>6.8</v>
      </c>
      <c r="Q3195">
        <v>0.4</v>
      </c>
      <c r="R3195">
        <v>1</v>
      </c>
      <c r="S3195">
        <v>0.39100000000000001</v>
      </c>
      <c r="T3195">
        <v>0.4</v>
      </c>
      <c r="U3195">
        <v>1</v>
      </c>
      <c r="V3195">
        <v>0.39100000000000001</v>
      </c>
      <c r="W3195">
        <v>0</v>
      </c>
      <c r="X3195">
        <v>0</v>
      </c>
      <c r="Y3195">
        <v>0</v>
      </c>
      <c r="Z3195">
        <v>0.5</v>
      </c>
      <c r="AA3195">
        <v>0.7</v>
      </c>
      <c r="AB3195">
        <v>0.70599999999999996</v>
      </c>
      <c r="AC3195">
        <v>0.4</v>
      </c>
      <c r="AD3195">
        <v>0.6</v>
      </c>
      <c r="AE3195">
        <v>1</v>
      </c>
      <c r="AF3195">
        <v>0.1</v>
      </c>
      <c r="AG3195">
        <v>0</v>
      </c>
      <c r="AH3195">
        <v>0.1</v>
      </c>
      <c r="AI3195">
        <v>0.2</v>
      </c>
      <c r="AJ3195">
        <v>0.8</v>
      </c>
      <c r="AK3195">
        <v>1.3</v>
      </c>
      <c r="AL3195">
        <v>6.7</v>
      </c>
      <c r="AM3195">
        <v>0.48299999999999998</v>
      </c>
      <c r="AN3195">
        <v>0.39100000000000001</v>
      </c>
      <c r="AO3195">
        <v>0</v>
      </c>
      <c r="AP3195">
        <v>0.7390000000000001</v>
      </c>
      <c r="AQ3195">
        <v>31</v>
      </c>
      <c r="AR3195">
        <v>6.3</v>
      </c>
      <c r="AS3195">
        <v>9.9</v>
      </c>
      <c r="AT3195">
        <v>8</v>
      </c>
      <c r="AU3195">
        <v>3.8</v>
      </c>
      <c r="AV3195">
        <v>0</v>
      </c>
      <c r="AW3195">
        <v>2.2999999999999998</v>
      </c>
      <c r="AX3195">
        <v>13.9</v>
      </c>
      <c r="AY3195">
        <v>11.2</v>
      </c>
      <c r="AZ3195">
        <v>0.1</v>
      </c>
      <c r="BA3195">
        <v>0.2</v>
      </c>
      <c r="BB3195">
        <v>0.3</v>
      </c>
      <c r="BC3195">
        <v>7.4999999999999997E-2</v>
      </c>
      <c r="BD3195">
        <v>-3.1</v>
      </c>
      <c r="BE3195">
        <v>1.9</v>
      </c>
      <c r="BF3195">
        <v>-1.2</v>
      </c>
    </row>
    <row r="3196" spans="1:58" x14ac:dyDescent="0.55000000000000004">
      <c r="A3196" t="s">
        <v>297</v>
      </c>
      <c r="B3196" t="s">
        <v>18</v>
      </c>
      <c r="C3196" t="s">
        <v>2137</v>
      </c>
      <c r="D3196">
        <v>0</v>
      </c>
      <c r="E3196">
        <f>IF(OR(ISBLANK(F3196),F3196=61),0,1)</f>
        <v>0</v>
      </c>
      <c r="G3196">
        <f>IF(AND(F3196&lt;31,E3196=1),1,0)</f>
        <v>0</v>
      </c>
      <c r="H3196">
        <f>IF(AND(F3196&gt;=31,E3196=1),1,0)</f>
        <v>0</v>
      </c>
      <c r="I3196">
        <f>IF(AND(F3196&lt;15,E3196=1),1,0)</f>
        <v>0</v>
      </c>
      <c r="J3196">
        <f>IF(F3196=61,1,0)</f>
        <v>0</v>
      </c>
      <c r="K3196" t="s">
        <v>0</v>
      </c>
      <c r="L3196">
        <v>81</v>
      </c>
      <c r="M3196">
        <v>240</v>
      </c>
      <c r="N3196">
        <v>25</v>
      </c>
      <c r="O3196">
        <v>11</v>
      </c>
      <c r="P3196">
        <v>16.8</v>
      </c>
      <c r="Q3196">
        <v>1.8</v>
      </c>
      <c r="R3196">
        <v>4.5999999999999996</v>
      </c>
      <c r="S3196">
        <v>0.38600000000000001</v>
      </c>
      <c r="T3196">
        <v>1.3</v>
      </c>
      <c r="U3196">
        <v>2.8</v>
      </c>
      <c r="V3196">
        <v>0.46400000000000002</v>
      </c>
      <c r="W3196">
        <v>0.5</v>
      </c>
      <c r="X3196">
        <v>1.8</v>
      </c>
      <c r="Y3196">
        <v>0.26700000000000002</v>
      </c>
      <c r="Z3196">
        <v>0.6</v>
      </c>
      <c r="AA3196">
        <v>0.8</v>
      </c>
      <c r="AB3196">
        <v>0.8</v>
      </c>
      <c r="AC3196">
        <v>1.4</v>
      </c>
      <c r="AD3196">
        <v>2.5</v>
      </c>
      <c r="AE3196">
        <v>4</v>
      </c>
      <c r="AF3196">
        <v>0.4</v>
      </c>
      <c r="AG3196">
        <v>0.4</v>
      </c>
      <c r="AH3196">
        <v>0.7</v>
      </c>
      <c r="AI3196">
        <v>0.6</v>
      </c>
      <c r="AJ3196">
        <v>2.4</v>
      </c>
      <c r="AK3196">
        <v>4.5999999999999996</v>
      </c>
      <c r="AL3196">
        <v>13.9</v>
      </c>
      <c r="AM3196">
        <v>0.47</v>
      </c>
      <c r="AN3196">
        <v>0.439</v>
      </c>
      <c r="AO3196">
        <v>0.39500000000000002</v>
      </c>
      <c r="AP3196">
        <v>0.17499999999999999</v>
      </c>
      <c r="AQ3196">
        <v>115</v>
      </c>
      <c r="AR3196">
        <v>9.3000000000000007</v>
      </c>
      <c r="AS3196">
        <v>19.5</v>
      </c>
      <c r="AT3196">
        <v>14</v>
      </c>
      <c r="AU3196">
        <v>5.0999999999999996</v>
      </c>
      <c r="AV3196">
        <v>1.6</v>
      </c>
      <c r="AW3196">
        <v>4.4000000000000004</v>
      </c>
      <c r="AX3196">
        <v>10.199999999999999</v>
      </c>
      <c r="AY3196">
        <v>17.2</v>
      </c>
      <c r="AZ3196">
        <v>0.4</v>
      </c>
      <c r="BA3196">
        <v>0.4</v>
      </c>
      <c r="BB3196">
        <v>0.8</v>
      </c>
      <c r="BC3196">
        <v>7.5999999999999998E-2</v>
      </c>
      <c r="BD3196">
        <v>-2.1</v>
      </c>
      <c r="BE3196">
        <v>0.2</v>
      </c>
      <c r="BF3196">
        <v>-1.9</v>
      </c>
    </row>
    <row r="3197" spans="1:58" x14ac:dyDescent="0.55000000000000004">
      <c r="A3197" t="s">
        <v>433</v>
      </c>
      <c r="B3197" t="s">
        <v>18</v>
      </c>
      <c r="C3197" t="s">
        <v>2138</v>
      </c>
      <c r="D3197">
        <v>0</v>
      </c>
      <c r="E3197">
        <f>IF(OR(ISBLANK(F3197),F3197=61),0,1)</f>
        <v>0</v>
      </c>
      <c r="G3197">
        <f>IF(AND(F3197&lt;31,E3197=1),1,0)</f>
        <v>0</v>
      </c>
      <c r="H3197">
        <f>IF(AND(F3197&gt;=31,E3197=1),1,0)</f>
        <v>0</v>
      </c>
      <c r="I3197">
        <f>IF(AND(F3197&lt;15,E3197=1),1,0)</f>
        <v>0</v>
      </c>
      <c r="J3197">
        <f>IF(F3197=61,1,0)</f>
        <v>0</v>
      </c>
      <c r="K3197" t="s">
        <v>0</v>
      </c>
      <c r="L3197">
        <v>78</v>
      </c>
      <c r="M3197">
        <v>232</v>
      </c>
      <c r="N3197">
        <v>16</v>
      </c>
      <c r="O3197">
        <v>0</v>
      </c>
      <c r="P3197">
        <v>7</v>
      </c>
      <c r="Q3197">
        <v>0.8</v>
      </c>
      <c r="R3197">
        <v>1.8</v>
      </c>
      <c r="S3197">
        <v>0.42899999999999999</v>
      </c>
      <c r="T3197">
        <v>0.8</v>
      </c>
      <c r="U3197">
        <v>1.7</v>
      </c>
      <c r="V3197">
        <v>0.44400000000000001</v>
      </c>
      <c r="W3197">
        <v>0</v>
      </c>
      <c r="X3197">
        <v>0.1</v>
      </c>
      <c r="Y3197">
        <v>0</v>
      </c>
      <c r="Z3197">
        <v>0.3</v>
      </c>
      <c r="AA3197">
        <v>0.4</v>
      </c>
      <c r="AB3197">
        <v>0.57100000000000006</v>
      </c>
      <c r="AC3197">
        <v>0.4</v>
      </c>
      <c r="AD3197">
        <v>1</v>
      </c>
      <c r="AE3197">
        <v>1.4</v>
      </c>
      <c r="AF3197">
        <v>0.1</v>
      </c>
      <c r="AG3197">
        <v>0.1</v>
      </c>
      <c r="AH3197">
        <v>0.1</v>
      </c>
      <c r="AI3197">
        <v>0.4</v>
      </c>
      <c r="AJ3197">
        <v>1.1000000000000001</v>
      </c>
      <c r="AK3197">
        <v>1.8</v>
      </c>
      <c r="AL3197">
        <v>6.4</v>
      </c>
      <c r="AM3197">
        <v>0.44700000000000001</v>
      </c>
      <c r="AN3197">
        <v>0.42899999999999999</v>
      </c>
      <c r="AO3197">
        <v>3.5999999999999997E-2</v>
      </c>
      <c r="AP3197">
        <v>0.25</v>
      </c>
      <c r="AQ3197">
        <v>27</v>
      </c>
      <c r="AR3197">
        <v>5.8</v>
      </c>
      <c r="AS3197">
        <v>15</v>
      </c>
      <c r="AT3197">
        <v>10.5</v>
      </c>
      <c r="AU3197">
        <v>3.5</v>
      </c>
      <c r="AV3197">
        <v>0.5</v>
      </c>
      <c r="AW3197">
        <v>0.9</v>
      </c>
      <c r="AX3197">
        <v>18.3</v>
      </c>
      <c r="AY3197">
        <v>16.899999999999999</v>
      </c>
      <c r="AZ3197">
        <v>0</v>
      </c>
      <c r="BA3197">
        <v>0.1</v>
      </c>
      <c r="BB3197">
        <v>0.1</v>
      </c>
      <c r="BC3197">
        <v>0.02</v>
      </c>
      <c r="BD3197">
        <v>-7.2</v>
      </c>
      <c r="BE3197">
        <v>-3.6</v>
      </c>
      <c r="BF3197">
        <v>-10.8</v>
      </c>
    </row>
    <row r="3198" spans="1:58" x14ac:dyDescent="0.55000000000000004">
      <c r="A3198" t="s">
        <v>433</v>
      </c>
      <c r="B3198" t="s">
        <v>3</v>
      </c>
      <c r="C3198" t="s">
        <v>2138</v>
      </c>
      <c r="D3198">
        <v>0</v>
      </c>
      <c r="E3198">
        <f>IF(OR(ISBLANK(F3198),F3198=61),0,1)</f>
        <v>0</v>
      </c>
      <c r="G3198">
        <f>IF(AND(F3198&lt;31,E3198=1),1,0)</f>
        <v>0</v>
      </c>
      <c r="H3198">
        <f>IF(AND(F3198&gt;=31,E3198=1),1,0)</f>
        <v>0</v>
      </c>
      <c r="I3198">
        <f>IF(AND(F3198&lt;15,E3198=1),1,0)</f>
        <v>0</v>
      </c>
      <c r="J3198">
        <f>IF(F3198=61,1,0)</f>
        <v>0</v>
      </c>
      <c r="K3198" t="s">
        <v>0</v>
      </c>
      <c r="L3198">
        <v>78</v>
      </c>
      <c r="M3198">
        <v>232</v>
      </c>
      <c r="N3198">
        <v>23</v>
      </c>
      <c r="O3198">
        <v>11</v>
      </c>
      <c r="P3198">
        <v>11.3</v>
      </c>
      <c r="Q3198">
        <v>0.8</v>
      </c>
      <c r="R3198">
        <v>2.6</v>
      </c>
      <c r="S3198">
        <v>0.32200000000000001</v>
      </c>
      <c r="T3198">
        <v>0.8</v>
      </c>
      <c r="U3198">
        <v>2.5</v>
      </c>
      <c r="V3198">
        <v>0.316</v>
      </c>
      <c r="W3198">
        <v>0</v>
      </c>
      <c r="X3198">
        <v>0.1</v>
      </c>
      <c r="Y3198">
        <v>0.5</v>
      </c>
      <c r="Z3198">
        <v>0.5</v>
      </c>
      <c r="AA3198">
        <v>0.8</v>
      </c>
      <c r="AB3198">
        <v>0.57899999999999996</v>
      </c>
      <c r="AC3198">
        <v>0.4</v>
      </c>
      <c r="AD3198">
        <v>1.8</v>
      </c>
      <c r="AE3198">
        <v>2.2999999999999998</v>
      </c>
      <c r="AF3198">
        <v>0.5</v>
      </c>
      <c r="AG3198">
        <v>0.3</v>
      </c>
      <c r="AH3198">
        <v>0.3</v>
      </c>
      <c r="AI3198">
        <v>0.7</v>
      </c>
      <c r="AJ3198">
        <v>1.8</v>
      </c>
      <c r="AK3198">
        <v>2.2000000000000002</v>
      </c>
      <c r="AL3198">
        <v>4.9000000000000004</v>
      </c>
      <c r="AM3198">
        <v>0.36799999999999999</v>
      </c>
      <c r="AN3198">
        <v>0.33100000000000002</v>
      </c>
      <c r="AO3198">
        <v>3.4000000000000002E-2</v>
      </c>
      <c r="AP3198">
        <v>0.32200000000000001</v>
      </c>
      <c r="AQ3198">
        <v>53</v>
      </c>
      <c r="AR3198">
        <v>4.0999999999999996</v>
      </c>
      <c r="AS3198">
        <v>18</v>
      </c>
      <c r="AT3198">
        <v>10.9</v>
      </c>
      <c r="AU3198">
        <v>8.9</v>
      </c>
      <c r="AV3198">
        <v>1.4</v>
      </c>
      <c r="AW3198">
        <v>3.8</v>
      </c>
      <c r="AX3198">
        <v>20</v>
      </c>
      <c r="AY3198">
        <v>16.899999999999999</v>
      </c>
      <c r="AZ3198">
        <v>-0.4</v>
      </c>
      <c r="BA3198">
        <v>0.3</v>
      </c>
      <c r="BB3198">
        <v>-0.1</v>
      </c>
      <c r="BC3198">
        <v>-1.0999999999999999E-2</v>
      </c>
      <c r="BD3198">
        <v>-10.4</v>
      </c>
      <c r="BE3198">
        <v>-0.1</v>
      </c>
      <c r="BF3198">
        <v>-10.5</v>
      </c>
    </row>
    <row r="3199" spans="1:58" x14ac:dyDescent="0.55000000000000004">
      <c r="A3199" t="s">
        <v>636</v>
      </c>
      <c r="B3199" t="s">
        <v>9</v>
      </c>
      <c r="C3199" t="s">
        <v>2139</v>
      </c>
      <c r="D3199">
        <v>0</v>
      </c>
      <c r="E3199">
        <f>IF(OR(ISBLANK(F3199),F3199=61),0,1)</f>
        <v>0</v>
      </c>
      <c r="G3199">
        <f>IF(AND(F3199&lt;31,E3199=1),1,0)</f>
        <v>0</v>
      </c>
      <c r="H3199">
        <f>IF(AND(F3199&gt;=31,E3199=1),1,0)</f>
        <v>0</v>
      </c>
      <c r="I3199">
        <f>IF(AND(F3199&lt;15,E3199=1),1,0)</f>
        <v>0</v>
      </c>
      <c r="J3199">
        <f>IF(F3199=61,1,0)</f>
        <v>0</v>
      </c>
      <c r="K3199" t="s">
        <v>0</v>
      </c>
      <c r="L3199">
        <v>81</v>
      </c>
      <c r="M3199">
        <v>220</v>
      </c>
      <c r="N3199">
        <v>28</v>
      </c>
      <c r="O3199">
        <v>25</v>
      </c>
      <c r="P3199">
        <v>18.899999999999999</v>
      </c>
      <c r="Q3199">
        <v>2.4</v>
      </c>
      <c r="R3199">
        <v>3.9</v>
      </c>
      <c r="S3199">
        <v>0.61099999999999999</v>
      </c>
      <c r="T3199">
        <v>2.4</v>
      </c>
      <c r="U3199">
        <v>3.9</v>
      </c>
      <c r="V3199">
        <v>0.61099999999999999</v>
      </c>
      <c r="W3199">
        <v>0</v>
      </c>
      <c r="X3199">
        <v>0</v>
      </c>
      <c r="Y3199">
        <v>0</v>
      </c>
      <c r="Z3199">
        <v>0.9</v>
      </c>
      <c r="AA3199">
        <v>1.6</v>
      </c>
      <c r="AB3199">
        <v>0.59099999999999997</v>
      </c>
      <c r="AC3199">
        <v>2.2999999999999998</v>
      </c>
      <c r="AD3199">
        <v>2.6</v>
      </c>
      <c r="AE3199">
        <v>4.9000000000000004</v>
      </c>
      <c r="AF3199">
        <v>0.1</v>
      </c>
      <c r="AG3199">
        <v>0.5</v>
      </c>
      <c r="AH3199">
        <v>0.9</v>
      </c>
      <c r="AI3199">
        <v>1.1000000000000001</v>
      </c>
      <c r="AJ3199">
        <v>3</v>
      </c>
      <c r="AK3199">
        <v>5.6</v>
      </c>
      <c r="AL3199">
        <v>15.6</v>
      </c>
      <c r="AM3199">
        <v>0.61299999999999999</v>
      </c>
      <c r="AN3199">
        <v>0.61099999999999999</v>
      </c>
      <c r="AO3199">
        <v>0</v>
      </c>
      <c r="AP3199">
        <v>0.40699999999999997</v>
      </c>
      <c r="AQ3199">
        <v>160</v>
      </c>
      <c r="AR3199">
        <v>12.8</v>
      </c>
      <c r="AS3199">
        <v>14.5</v>
      </c>
      <c r="AT3199">
        <v>13.7</v>
      </c>
      <c r="AU3199">
        <v>1.5</v>
      </c>
      <c r="AV3199">
        <v>1.3</v>
      </c>
      <c r="AW3199">
        <v>5.3</v>
      </c>
      <c r="AX3199">
        <v>19.899999999999999</v>
      </c>
      <c r="AY3199">
        <v>14.1</v>
      </c>
      <c r="AZ3199">
        <v>0.7</v>
      </c>
      <c r="BA3199">
        <v>0.8</v>
      </c>
      <c r="BB3199">
        <v>1.6</v>
      </c>
      <c r="BC3199">
        <v>0.11899999999999999</v>
      </c>
      <c r="BD3199">
        <v>-2.9</v>
      </c>
      <c r="BE3199">
        <v>0.3</v>
      </c>
      <c r="BF3199">
        <v>-2.6</v>
      </c>
    </row>
    <row r="3200" spans="1:58" x14ac:dyDescent="0.55000000000000004">
      <c r="A3200" t="s">
        <v>575</v>
      </c>
      <c r="B3200" t="s">
        <v>18</v>
      </c>
      <c r="C3200" t="s">
        <v>2140</v>
      </c>
      <c r="D3200">
        <v>0</v>
      </c>
      <c r="E3200">
        <f>IF(OR(ISBLANK(F3200),F3200=61),0,1)</f>
        <v>0</v>
      </c>
      <c r="G3200">
        <f>IF(AND(F3200&lt;31,E3200=1),1,0)</f>
        <v>0</v>
      </c>
      <c r="H3200">
        <f>IF(AND(F3200&gt;=31,E3200=1),1,0)</f>
        <v>0</v>
      </c>
      <c r="I3200">
        <f>IF(AND(F3200&lt;15,E3200=1),1,0)</f>
        <v>0</v>
      </c>
      <c r="J3200">
        <f>IF(F3200=61,1,0)</f>
        <v>0</v>
      </c>
      <c r="K3200" t="s">
        <v>0</v>
      </c>
      <c r="L3200">
        <v>80</v>
      </c>
      <c r="M3200">
        <v>230</v>
      </c>
      <c r="N3200">
        <v>8</v>
      </c>
      <c r="O3200">
        <v>0</v>
      </c>
      <c r="P3200">
        <v>19.600000000000001</v>
      </c>
      <c r="Q3200">
        <v>1.8</v>
      </c>
      <c r="R3200">
        <v>3.4</v>
      </c>
      <c r="S3200">
        <v>0.51900000000000002</v>
      </c>
      <c r="T3200">
        <v>1.5</v>
      </c>
      <c r="U3200">
        <v>2.8</v>
      </c>
      <c r="V3200">
        <v>0.54500000000000004</v>
      </c>
      <c r="W3200">
        <v>0.3</v>
      </c>
      <c r="X3200">
        <v>0.6</v>
      </c>
      <c r="Y3200">
        <v>0.4</v>
      </c>
      <c r="Z3200">
        <v>0.9</v>
      </c>
      <c r="AA3200">
        <v>1.1000000000000001</v>
      </c>
      <c r="AB3200">
        <v>0.77800000000000002</v>
      </c>
      <c r="AC3200">
        <v>1.3</v>
      </c>
      <c r="AD3200">
        <v>3.1</v>
      </c>
      <c r="AE3200">
        <v>4.4000000000000004</v>
      </c>
      <c r="AF3200">
        <v>0.4</v>
      </c>
      <c r="AG3200">
        <v>0.5</v>
      </c>
      <c r="AH3200">
        <v>0.8</v>
      </c>
      <c r="AI3200">
        <v>0.8</v>
      </c>
      <c r="AJ3200">
        <v>2.9</v>
      </c>
      <c r="AK3200">
        <v>4.5999999999999996</v>
      </c>
      <c r="AL3200">
        <v>13.6</v>
      </c>
      <c r="AM3200">
        <v>0.59200000000000008</v>
      </c>
      <c r="AN3200">
        <v>0.55600000000000005</v>
      </c>
      <c r="AO3200">
        <v>0.185</v>
      </c>
      <c r="AP3200">
        <v>0.33300000000000002</v>
      </c>
      <c r="AQ3200">
        <v>37</v>
      </c>
      <c r="AR3200">
        <v>7.4</v>
      </c>
      <c r="AS3200">
        <v>19</v>
      </c>
      <c r="AT3200">
        <v>13.1</v>
      </c>
      <c r="AU3200">
        <v>3.8</v>
      </c>
      <c r="AV3200">
        <v>1.5</v>
      </c>
      <c r="AW3200">
        <v>4.5</v>
      </c>
      <c r="AX3200">
        <v>16.100000000000001</v>
      </c>
      <c r="AY3200">
        <v>12.3</v>
      </c>
      <c r="AZ3200">
        <v>0.2</v>
      </c>
      <c r="BA3200">
        <v>0.2</v>
      </c>
      <c r="BB3200">
        <v>0.4</v>
      </c>
      <c r="BC3200">
        <v>9.6999999999999989E-2</v>
      </c>
      <c r="BD3200">
        <v>-3.5</v>
      </c>
      <c r="BE3200">
        <v>-0.8</v>
      </c>
      <c r="BF3200">
        <v>-4.3</v>
      </c>
    </row>
    <row r="3201" spans="1:58" x14ac:dyDescent="0.55000000000000004">
      <c r="A3201" t="s">
        <v>372</v>
      </c>
      <c r="B3201" t="s">
        <v>9</v>
      </c>
      <c r="C3201" t="s">
        <v>2141</v>
      </c>
      <c r="D3201">
        <v>0</v>
      </c>
      <c r="E3201">
        <f>IF(OR(ISBLANK(F3201),F3201=61),0,1)</f>
        <v>0</v>
      </c>
      <c r="G3201">
        <f>IF(AND(F3201&lt;31,E3201=1),1,0)</f>
        <v>0</v>
      </c>
      <c r="H3201">
        <f>IF(AND(F3201&gt;=31,E3201=1),1,0)</f>
        <v>0</v>
      </c>
      <c r="I3201">
        <f>IF(AND(F3201&lt;15,E3201=1),1,0)</f>
        <v>0</v>
      </c>
      <c r="J3201">
        <f>IF(F3201=61,1,0)</f>
        <v>0</v>
      </c>
      <c r="K3201" t="s">
        <v>0</v>
      </c>
      <c r="L3201">
        <v>80</v>
      </c>
      <c r="M3201">
        <v>195</v>
      </c>
      <c r="N3201">
        <v>10</v>
      </c>
      <c r="O3201">
        <v>0</v>
      </c>
      <c r="P3201">
        <v>3.1</v>
      </c>
      <c r="Q3201">
        <v>0</v>
      </c>
      <c r="R3201">
        <v>1.1000000000000001</v>
      </c>
      <c r="S3201">
        <v>0</v>
      </c>
      <c r="T3201">
        <v>0</v>
      </c>
      <c r="U3201">
        <v>0.8</v>
      </c>
      <c r="V3201">
        <v>0</v>
      </c>
      <c r="W3201">
        <v>0</v>
      </c>
      <c r="X3201">
        <v>0.3</v>
      </c>
      <c r="Y3201">
        <v>0</v>
      </c>
      <c r="Z3201">
        <v>0</v>
      </c>
      <c r="AA3201">
        <v>0</v>
      </c>
      <c r="AB3201">
        <v>0</v>
      </c>
      <c r="AC3201">
        <v>0.1</v>
      </c>
      <c r="AD3201">
        <v>0.1</v>
      </c>
      <c r="AE3201">
        <v>0.2</v>
      </c>
      <c r="AF3201">
        <v>0.2</v>
      </c>
      <c r="AG3201">
        <v>0</v>
      </c>
      <c r="AH3201">
        <v>0</v>
      </c>
      <c r="AI3201">
        <v>0.2</v>
      </c>
      <c r="AJ3201">
        <v>0.2</v>
      </c>
      <c r="AK3201">
        <v>0</v>
      </c>
      <c r="AL3201">
        <v>-16.8</v>
      </c>
      <c r="AM3201">
        <v>0</v>
      </c>
      <c r="AN3201">
        <v>0</v>
      </c>
      <c r="AO3201">
        <v>0.27300000000000002</v>
      </c>
      <c r="AP3201">
        <v>0</v>
      </c>
      <c r="AQ3201">
        <v>2</v>
      </c>
      <c r="AR3201">
        <v>4.3</v>
      </c>
      <c r="AS3201">
        <v>3.9</v>
      </c>
      <c r="AT3201">
        <v>4.0999999999999996</v>
      </c>
      <c r="AU3201">
        <v>10</v>
      </c>
      <c r="AV3201">
        <v>0</v>
      </c>
      <c r="AW3201">
        <v>0</v>
      </c>
      <c r="AX3201">
        <v>15.4</v>
      </c>
      <c r="AY3201">
        <v>22.2</v>
      </c>
      <c r="AZ3201">
        <v>-0.2</v>
      </c>
      <c r="BA3201">
        <v>0</v>
      </c>
      <c r="BB3201">
        <v>-0.2</v>
      </c>
      <c r="BC3201">
        <v>-0.25900000000000001</v>
      </c>
      <c r="BD3201">
        <v>-19.100000000000001</v>
      </c>
      <c r="BE3201">
        <v>-3.6</v>
      </c>
      <c r="BF3201">
        <v>-22.7</v>
      </c>
    </row>
    <row r="3202" spans="1:58" x14ac:dyDescent="0.55000000000000004">
      <c r="A3202" t="s">
        <v>194</v>
      </c>
      <c r="B3202" t="s">
        <v>9</v>
      </c>
      <c r="C3202" t="s">
        <v>2142</v>
      </c>
      <c r="D3202">
        <v>0</v>
      </c>
      <c r="E3202">
        <f>IF(OR(ISBLANK(F3202),F3202=61),0,1)</f>
        <v>0</v>
      </c>
      <c r="G3202">
        <f>IF(AND(F3202&lt;31,E3202=1),1,0)</f>
        <v>0</v>
      </c>
      <c r="H3202">
        <f>IF(AND(F3202&gt;=31,E3202=1),1,0)</f>
        <v>0</v>
      </c>
      <c r="I3202">
        <f>IF(AND(F3202&lt;15,E3202=1),1,0)</f>
        <v>0</v>
      </c>
      <c r="J3202">
        <f>IF(F3202=61,1,0)</f>
        <v>0</v>
      </c>
      <c r="K3202" t="s">
        <v>0</v>
      </c>
      <c r="L3202">
        <v>79</v>
      </c>
      <c r="M3202">
        <v>190</v>
      </c>
      <c r="N3202">
        <v>33</v>
      </c>
      <c r="O3202">
        <v>13</v>
      </c>
      <c r="P3202">
        <v>16.899999999999999</v>
      </c>
      <c r="Q3202">
        <v>2</v>
      </c>
      <c r="R3202">
        <v>4.4000000000000004</v>
      </c>
      <c r="S3202">
        <v>0.46200000000000002</v>
      </c>
      <c r="T3202">
        <v>1</v>
      </c>
      <c r="U3202">
        <v>2</v>
      </c>
      <c r="V3202">
        <v>0.49199999999999999</v>
      </c>
      <c r="W3202">
        <v>1.1000000000000001</v>
      </c>
      <c r="X3202">
        <v>2.4</v>
      </c>
      <c r="Y3202">
        <v>0.43799999999999989</v>
      </c>
      <c r="Z3202">
        <v>0.6</v>
      </c>
      <c r="AA3202">
        <v>1</v>
      </c>
      <c r="AB3202">
        <v>0.61799999999999999</v>
      </c>
      <c r="AC3202">
        <v>1</v>
      </c>
      <c r="AD3202">
        <v>2</v>
      </c>
      <c r="AE3202">
        <v>3</v>
      </c>
      <c r="AF3202">
        <v>0.6</v>
      </c>
      <c r="AG3202">
        <v>0.2</v>
      </c>
      <c r="AH3202">
        <v>0.6</v>
      </c>
      <c r="AI3202">
        <v>1.2</v>
      </c>
      <c r="AJ3202">
        <v>1.6</v>
      </c>
      <c r="AK3202">
        <v>5.8</v>
      </c>
      <c r="AL3202">
        <v>13.5</v>
      </c>
      <c r="AM3202">
        <v>0.59</v>
      </c>
      <c r="AN3202">
        <v>0.58299999999999996</v>
      </c>
      <c r="AO3202">
        <v>0.55200000000000005</v>
      </c>
      <c r="AP3202">
        <v>0.23400000000000001</v>
      </c>
      <c r="AQ3202">
        <v>180</v>
      </c>
      <c r="AR3202">
        <v>6.5</v>
      </c>
      <c r="AS3202">
        <v>13</v>
      </c>
      <c r="AT3202">
        <v>9.9</v>
      </c>
      <c r="AU3202">
        <v>6.6</v>
      </c>
      <c r="AV3202">
        <v>0.7</v>
      </c>
      <c r="AW3202">
        <v>4</v>
      </c>
      <c r="AX3202">
        <v>19.5</v>
      </c>
      <c r="AY3202">
        <v>18</v>
      </c>
      <c r="AZ3202">
        <v>0.6</v>
      </c>
      <c r="BA3202">
        <v>0.6</v>
      </c>
      <c r="BB3202">
        <v>1.2</v>
      </c>
      <c r="BC3202">
        <v>8.8000000000000009E-2</v>
      </c>
      <c r="BD3202">
        <v>-0.5</v>
      </c>
      <c r="BE3202">
        <v>0</v>
      </c>
      <c r="BF3202">
        <v>-0.5</v>
      </c>
    </row>
    <row r="3203" spans="1:58" x14ac:dyDescent="0.55000000000000004">
      <c r="A3203" t="s">
        <v>294</v>
      </c>
      <c r="B3203" t="s">
        <v>3</v>
      </c>
      <c r="C3203" t="s">
        <v>2143</v>
      </c>
      <c r="D3203">
        <v>0</v>
      </c>
      <c r="E3203">
        <f>IF(OR(ISBLANK(F3203),F3203=61),0,1)</f>
        <v>0</v>
      </c>
      <c r="G3203">
        <f>IF(AND(F3203&lt;31,E3203=1),1,0)</f>
        <v>0</v>
      </c>
      <c r="H3203">
        <f>IF(AND(F3203&gt;=31,E3203=1),1,0)</f>
        <v>0</v>
      </c>
      <c r="I3203">
        <f>IF(AND(F3203&lt;15,E3203=1),1,0)</f>
        <v>0</v>
      </c>
      <c r="J3203">
        <f>IF(F3203=61,1,0)</f>
        <v>0</v>
      </c>
      <c r="K3203" t="s">
        <v>0</v>
      </c>
      <c r="L3203">
        <v>81</v>
      </c>
      <c r="M3203">
        <v>205</v>
      </c>
      <c r="N3203">
        <v>23</v>
      </c>
      <c r="O3203">
        <v>5</v>
      </c>
      <c r="P3203">
        <v>13</v>
      </c>
      <c r="Q3203">
        <v>1.8</v>
      </c>
      <c r="R3203">
        <v>3.7</v>
      </c>
      <c r="S3203">
        <v>0.48199999999999998</v>
      </c>
      <c r="T3203">
        <v>1.8</v>
      </c>
      <c r="U3203">
        <v>3.7</v>
      </c>
      <c r="V3203">
        <v>0.48799999999999999</v>
      </c>
      <c r="W3203">
        <v>0</v>
      </c>
      <c r="X3203">
        <v>0</v>
      </c>
      <c r="Y3203">
        <v>0</v>
      </c>
      <c r="Z3203">
        <v>0.7</v>
      </c>
      <c r="AA3203">
        <v>1</v>
      </c>
      <c r="AB3203">
        <v>0.66700000000000004</v>
      </c>
      <c r="AC3203">
        <v>1.3</v>
      </c>
      <c r="AD3203">
        <v>2.5</v>
      </c>
      <c r="AE3203">
        <v>3.7</v>
      </c>
      <c r="AF3203">
        <v>0.5</v>
      </c>
      <c r="AG3203">
        <v>0.3</v>
      </c>
      <c r="AH3203">
        <v>1</v>
      </c>
      <c r="AI3203">
        <v>0.9</v>
      </c>
      <c r="AJ3203">
        <v>2.5</v>
      </c>
      <c r="AK3203">
        <v>4.3</v>
      </c>
      <c r="AL3203">
        <v>15.6</v>
      </c>
      <c r="AM3203">
        <v>0.50800000000000001</v>
      </c>
      <c r="AN3203">
        <v>0.48199999999999998</v>
      </c>
      <c r="AO3203">
        <v>1.2E-2</v>
      </c>
      <c r="AP3203">
        <v>0.28199999999999997</v>
      </c>
      <c r="AQ3203">
        <v>106</v>
      </c>
      <c r="AR3203">
        <v>11.3</v>
      </c>
      <c r="AS3203">
        <v>21</v>
      </c>
      <c r="AT3203">
        <v>16.3</v>
      </c>
      <c r="AU3203">
        <v>7.5</v>
      </c>
      <c r="AV3203">
        <v>1.1000000000000001</v>
      </c>
      <c r="AW3203">
        <v>7.1</v>
      </c>
      <c r="AX3203">
        <v>17.899999999999999</v>
      </c>
      <c r="AY3203">
        <v>19.399999999999999</v>
      </c>
      <c r="AZ3203">
        <v>0.3</v>
      </c>
      <c r="BA3203">
        <v>0.4</v>
      </c>
      <c r="BB3203">
        <v>0.6</v>
      </c>
      <c r="BC3203">
        <v>8.5000000000000006E-2</v>
      </c>
      <c r="BD3203">
        <v>-2.8</v>
      </c>
      <c r="BE3203">
        <v>2.1</v>
      </c>
      <c r="BF3203">
        <v>-0.8</v>
      </c>
    </row>
    <row r="3204" spans="1:58" x14ac:dyDescent="0.55000000000000004">
      <c r="A3204" t="s">
        <v>294</v>
      </c>
      <c r="B3204" t="s">
        <v>6</v>
      </c>
      <c r="C3204" t="s">
        <v>2143</v>
      </c>
      <c r="D3204">
        <v>0</v>
      </c>
      <c r="E3204">
        <f>IF(OR(ISBLANK(F3204),F3204=61),0,1)</f>
        <v>0</v>
      </c>
      <c r="G3204">
        <f>IF(AND(F3204&lt;31,E3204=1),1,0)</f>
        <v>0</v>
      </c>
      <c r="H3204">
        <f>IF(AND(F3204&gt;=31,E3204=1),1,0)</f>
        <v>0</v>
      </c>
      <c r="I3204">
        <f>IF(AND(F3204&lt;15,E3204=1),1,0)</f>
        <v>0</v>
      </c>
      <c r="J3204">
        <f>IF(F3204=61,1,0)</f>
        <v>0</v>
      </c>
      <c r="K3204" t="s">
        <v>0</v>
      </c>
      <c r="L3204">
        <v>81</v>
      </c>
      <c r="M3204">
        <v>205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-1.9E-2</v>
      </c>
      <c r="BD3204">
        <v>-5.2</v>
      </c>
      <c r="BE3204">
        <v>-0.8</v>
      </c>
      <c r="BF3204">
        <v>-6</v>
      </c>
    </row>
    <row r="3205" spans="1:58" x14ac:dyDescent="0.55000000000000004">
      <c r="A3205" t="s">
        <v>294</v>
      </c>
      <c r="B3205" t="s">
        <v>9</v>
      </c>
      <c r="C3205" t="s">
        <v>2143</v>
      </c>
      <c r="D3205">
        <v>0</v>
      </c>
      <c r="E3205">
        <f>IF(OR(ISBLANK(F3205),F3205=61),0,1)</f>
        <v>0</v>
      </c>
      <c r="G3205">
        <f>IF(AND(F3205&lt;31,E3205=1),1,0)</f>
        <v>0</v>
      </c>
      <c r="H3205">
        <f>IF(AND(F3205&gt;=31,E3205=1),1,0)</f>
        <v>0</v>
      </c>
      <c r="I3205">
        <f>IF(AND(F3205&lt;15,E3205=1),1,0)</f>
        <v>0</v>
      </c>
      <c r="J3205">
        <f>IF(F3205=61,1,0)</f>
        <v>0</v>
      </c>
      <c r="K3205" t="s">
        <v>0</v>
      </c>
      <c r="L3205">
        <v>81</v>
      </c>
      <c r="M3205">
        <v>205</v>
      </c>
      <c r="N3205">
        <v>32</v>
      </c>
      <c r="O3205">
        <v>29</v>
      </c>
      <c r="P3205">
        <v>27.5</v>
      </c>
      <c r="Q3205">
        <v>4.0999999999999996</v>
      </c>
      <c r="R3205">
        <v>8</v>
      </c>
      <c r="S3205">
        <v>0.51400000000000001</v>
      </c>
      <c r="T3205">
        <v>3.9</v>
      </c>
      <c r="U3205">
        <v>7.6</v>
      </c>
      <c r="V3205">
        <v>0.52100000000000002</v>
      </c>
      <c r="W3205">
        <v>0.2</v>
      </c>
      <c r="X3205">
        <v>0.5</v>
      </c>
      <c r="Y3205">
        <v>0.4</v>
      </c>
      <c r="Z3205">
        <v>1.8</v>
      </c>
      <c r="AA3205">
        <v>3.2</v>
      </c>
      <c r="AB3205">
        <v>0.55299999999999994</v>
      </c>
      <c r="AC3205">
        <v>3.5</v>
      </c>
      <c r="AD3205">
        <v>5.4</v>
      </c>
      <c r="AE3205">
        <v>9</v>
      </c>
      <c r="AF3205">
        <v>1.3</v>
      </c>
      <c r="AG3205">
        <v>0.9</v>
      </c>
      <c r="AH3205">
        <v>0.7</v>
      </c>
      <c r="AI3205">
        <v>1.6</v>
      </c>
      <c r="AJ3205">
        <v>2.4</v>
      </c>
      <c r="AK3205">
        <v>10.199999999999999</v>
      </c>
      <c r="AL3205">
        <v>21</v>
      </c>
      <c r="AM3205">
        <v>0.53400000000000003</v>
      </c>
      <c r="AN3205">
        <v>0.52500000000000002</v>
      </c>
      <c r="AO3205">
        <v>5.8000000000000003E-2</v>
      </c>
      <c r="AP3205">
        <v>0.40100000000000002</v>
      </c>
      <c r="AQ3205">
        <v>339</v>
      </c>
      <c r="AR3205">
        <v>13.7</v>
      </c>
      <c r="AS3205">
        <v>23</v>
      </c>
      <c r="AT3205">
        <v>18.2</v>
      </c>
      <c r="AU3205">
        <v>9.4</v>
      </c>
      <c r="AV3205">
        <v>2</v>
      </c>
      <c r="AW3205">
        <v>2.6</v>
      </c>
      <c r="AX3205">
        <v>14</v>
      </c>
      <c r="AY3205">
        <v>19.8</v>
      </c>
      <c r="AZ3205">
        <v>1.7</v>
      </c>
      <c r="BA3205">
        <v>0.8</v>
      </c>
      <c r="BB3205">
        <v>2.5</v>
      </c>
      <c r="BC3205">
        <v>0.115</v>
      </c>
      <c r="BD3205">
        <v>0.7</v>
      </c>
      <c r="BE3205">
        <v>0.2</v>
      </c>
      <c r="BF3205">
        <v>0.9</v>
      </c>
    </row>
    <row r="3206" spans="1:58" x14ac:dyDescent="0.55000000000000004">
      <c r="A3206" t="s">
        <v>771</v>
      </c>
      <c r="B3206" t="s">
        <v>9</v>
      </c>
      <c r="C3206" t="s">
        <v>2144</v>
      </c>
      <c r="D3206">
        <v>0</v>
      </c>
      <c r="E3206">
        <f>IF(OR(ISBLANK(F3206),F3206=61),0,1)</f>
        <v>0</v>
      </c>
      <c r="G3206">
        <f>IF(AND(F3206&lt;31,E3206=1),1,0)</f>
        <v>0</v>
      </c>
      <c r="H3206">
        <f>IF(AND(F3206&gt;=31,E3206=1),1,0)</f>
        <v>0</v>
      </c>
      <c r="I3206">
        <f>IF(AND(F3206&lt;15,E3206=1),1,0)</f>
        <v>0</v>
      </c>
      <c r="J3206">
        <f>IF(F3206=61,1,0)</f>
        <v>0</v>
      </c>
      <c r="K3206" t="s">
        <v>0</v>
      </c>
      <c r="L3206">
        <v>77</v>
      </c>
      <c r="M3206">
        <v>200</v>
      </c>
      <c r="N3206">
        <v>32</v>
      </c>
      <c r="O3206">
        <v>11</v>
      </c>
      <c r="P3206">
        <v>21.5</v>
      </c>
      <c r="Q3206">
        <v>3.7</v>
      </c>
      <c r="R3206">
        <v>9.4</v>
      </c>
      <c r="S3206">
        <v>0.39300000000000002</v>
      </c>
      <c r="T3206">
        <v>1.9</v>
      </c>
      <c r="U3206">
        <v>3.3</v>
      </c>
      <c r="V3206">
        <v>0.58700000000000008</v>
      </c>
      <c r="W3206">
        <v>1.8</v>
      </c>
      <c r="X3206">
        <v>6.1</v>
      </c>
      <c r="Y3206">
        <v>0.29099999999999998</v>
      </c>
      <c r="Z3206">
        <v>1.4</v>
      </c>
      <c r="AA3206">
        <v>1.6</v>
      </c>
      <c r="AB3206">
        <v>0.88</v>
      </c>
      <c r="AC3206">
        <v>1.3</v>
      </c>
      <c r="AD3206">
        <v>2.6</v>
      </c>
      <c r="AE3206">
        <v>3.9</v>
      </c>
      <c r="AF3206">
        <v>1.1000000000000001</v>
      </c>
      <c r="AG3206">
        <v>1</v>
      </c>
      <c r="AH3206">
        <v>0.5</v>
      </c>
      <c r="AI3206">
        <v>1</v>
      </c>
      <c r="AJ3206">
        <v>1.9</v>
      </c>
      <c r="AK3206">
        <v>10.5</v>
      </c>
      <c r="AL3206">
        <v>16.399999999999999</v>
      </c>
      <c r="AM3206">
        <v>0.52</v>
      </c>
      <c r="AN3206">
        <v>0.48799999999999999</v>
      </c>
      <c r="AO3206">
        <v>0.65300000000000002</v>
      </c>
      <c r="AP3206">
        <v>0.16700000000000001</v>
      </c>
      <c r="AQ3206">
        <v>312</v>
      </c>
      <c r="AR3206">
        <v>5.2</v>
      </c>
      <c r="AS3206">
        <v>12.6</v>
      </c>
      <c r="AT3206">
        <v>8.5</v>
      </c>
      <c r="AU3206">
        <v>9.4</v>
      </c>
      <c r="AV3206">
        <v>2.2000000000000002</v>
      </c>
      <c r="AW3206">
        <v>2</v>
      </c>
      <c r="AX3206">
        <v>8.6999999999999993</v>
      </c>
      <c r="AY3206">
        <v>21.3</v>
      </c>
      <c r="AZ3206">
        <v>1.1000000000000001</v>
      </c>
      <c r="BA3206">
        <v>0.4</v>
      </c>
      <c r="BB3206">
        <v>1.5</v>
      </c>
      <c r="BC3206">
        <v>8.6999999999999994E-2</v>
      </c>
      <c r="BD3206">
        <v>0.1</v>
      </c>
      <c r="BE3206">
        <v>-2.5</v>
      </c>
      <c r="BF3206">
        <v>-2.4</v>
      </c>
    </row>
    <row r="3207" spans="1:58" x14ac:dyDescent="0.55000000000000004">
      <c r="A3207" t="s">
        <v>445</v>
      </c>
      <c r="B3207" t="s">
        <v>18</v>
      </c>
      <c r="C3207" t="s">
        <v>2145</v>
      </c>
      <c r="D3207">
        <v>0</v>
      </c>
      <c r="E3207">
        <f>IF(OR(ISBLANK(F3207),F3207=61),0,1)</f>
        <v>0</v>
      </c>
      <c r="G3207">
        <f>IF(AND(F3207&lt;31,E3207=1),1,0)</f>
        <v>0</v>
      </c>
      <c r="H3207">
        <f>IF(AND(F3207&gt;=31,E3207=1),1,0)</f>
        <v>0</v>
      </c>
      <c r="I3207">
        <f>IF(AND(F3207&lt;15,E3207=1),1,0)</f>
        <v>0</v>
      </c>
      <c r="J3207">
        <f>IF(F3207=61,1,0)</f>
        <v>0</v>
      </c>
      <c r="K3207" t="s">
        <v>0</v>
      </c>
      <c r="L3207">
        <v>81</v>
      </c>
      <c r="M3207">
        <v>215</v>
      </c>
      <c r="N3207">
        <v>28</v>
      </c>
      <c r="O3207">
        <v>0</v>
      </c>
      <c r="P3207">
        <v>12.8</v>
      </c>
      <c r="Q3207">
        <v>1.1000000000000001</v>
      </c>
      <c r="R3207">
        <v>2.9</v>
      </c>
      <c r="S3207">
        <v>0.39500000000000002</v>
      </c>
      <c r="T3207">
        <v>0.7</v>
      </c>
      <c r="U3207">
        <v>1.1000000000000001</v>
      </c>
      <c r="V3207">
        <v>0.625</v>
      </c>
      <c r="W3207">
        <v>0.4</v>
      </c>
      <c r="X3207">
        <v>1.8</v>
      </c>
      <c r="Y3207">
        <v>0.245</v>
      </c>
      <c r="Z3207">
        <v>0.7</v>
      </c>
      <c r="AA3207">
        <v>0.9</v>
      </c>
      <c r="AB3207">
        <v>0.73099999999999998</v>
      </c>
      <c r="AC3207">
        <v>0.5</v>
      </c>
      <c r="AD3207">
        <v>1.3</v>
      </c>
      <c r="AE3207">
        <v>1.8</v>
      </c>
      <c r="AF3207">
        <v>0.1</v>
      </c>
      <c r="AG3207">
        <v>0.2</v>
      </c>
      <c r="AH3207">
        <v>0</v>
      </c>
      <c r="AI3207">
        <v>0.5</v>
      </c>
      <c r="AJ3207">
        <v>1.5</v>
      </c>
      <c r="AK3207">
        <v>3.4</v>
      </c>
      <c r="AL3207">
        <v>8.9</v>
      </c>
      <c r="AM3207">
        <v>0.50900000000000001</v>
      </c>
      <c r="AN3207">
        <v>0.46899999999999997</v>
      </c>
      <c r="AO3207">
        <v>0.60499999999999998</v>
      </c>
      <c r="AP3207">
        <v>0.32100000000000001</v>
      </c>
      <c r="AQ3207">
        <v>89</v>
      </c>
      <c r="AR3207">
        <v>5</v>
      </c>
      <c r="AS3207">
        <v>12.2</v>
      </c>
      <c r="AT3207">
        <v>8.5</v>
      </c>
      <c r="AU3207">
        <v>1.8</v>
      </c>
      <c r="AV3207">
        <v>0.9</v>
      </c>
      <c r="AW3207">
        <v>0.3</v>
      </c>
      <c r="AX3207">
        <v>13.8</v>
      </c>
      <c r="AY3207">
        <v>16.5</v>
      </c>
      <c r="AZ3207">
        <v>0.2</v>
      </c>
      <c r="BA3207">
        <v>0.3</v>
      </c>
      <c r="BB3207">
        <v>0.5</v>
      </c>
      <c r="BC3207">
        <v>0.06</v>
      </c>
      <c r="BD3207">
        <v>-2.2999999999999998</v>
      </c>
      <c r="BE3207">
        <v>-3.5</v>
      </c>
      <c r="BF3207">
        <v>-5.9</v>
      </c>
    </row>
    <row r="3208" spans="1:58" x14ac:dyDescent="0.55000000000000004">
      <c r="A3208" t="s">
        <v>445</v>
      </c>
      <c r="B3208" t="s">
        <v>3</v>
      </c>
      <c r="C3208" t="s">
        <v>2145</v>
      </c>
      <c r="D3208">
        <v>0</v>
      </c>
      <c r="E3208">
        <f>IF(OR(ISBLANK(F3208),F3208=61),0,1)</f>
        <v>0</v>
      </c>
      <c r="G3208">
        <f>IF(AND(F3208&lt;31,E3208=1),1,0)</f>
        <v>0</v>
      </c>
      <c r="H3208">
        <f>IF(AND(F3208&gt;=31,E3208=1),1,0)</f>
        <v>0</v>
      </c>
      <c r="I3208">
        <f>IF(AND(F3208&lt;15,E3208=1),1,0)</f>
        <v>0</v>
      </c>
      <c r="J3208">
        <f>IF(F3208=61,1,0)</f>
        <v>0</v>
      </c>
      <c r="K3208" t="s">
        <v>0</v>
      </c>
      <c r="L3208">
        <v>81</v>
      </c>
      <c r="M3208">
        <v>215</v>
      </c>
      <c r="N3208">
        <v>19</v>
      </c>
      <c r="O3208">
        <v>0</v>
      </c>
      <c r="P3208">
        <v>7.3</v>
      </c>
      <c r="Q3208">
        <v>0.5</v>
      </c>
      <c r="R3208">
        <v>1.3</v>
      </c>
      <c r="S3208">
        <v>0.4</v>
      </c>
      <c r="T3208">
        <v>0.2</v>
      </c>
      <c r="U3208">
        <v>0.5</v>
      </c>
      <c r="V3208">
        <v>0.3</v>
      </c>
      <c r="W3208">
        <v>0.4</v>
      </c>
      <c r="X3208">
        <v>0.8</v>
      </c>
      <c r="Y3208">
        <v>0.46700000000000003</v>
      </c>
      <c r="Z3208">
        <v>0.1</v>
      </c>
      <c r="AA3208">
        <v>0.1</v>
      </c>
      <c r="AB3208">
        <v>1</v>
      </c>
      <c r="AC3208">
        <v>0.5</v>
      </c>
      <c r="AD3208">
        <v>0.8</v>
      </c>
      <c r="AE3208">
        <v>1.3</v>
      </c>
      <c r="AF3208">
        <v>0.1</v>
      </c>
      <c r="AG3208">
        <v>0.1</v>
      </c>
      <c r="AH3208">
        <v>0</v>
      </c>
      <c r="AI3208">
        <v>0.4</v>
      </c>
      <c r="AJ3208">
        <v>1.5</v>
      </c>
      <c r="AK3208">
        <v>1.5</v>
      </c>
      <c r="AL3208">
        <v>5.2</v>
      </c>
      <c r="AM3208">
        <v>0.55000000000000004</v>
      </c>
      <c r="AN3208">
        <v>0.54</v>
      </c>
      <c r="AO3208">
        <v>0.6</v>
      </c>
      <c r="AP3208">
        <v>0.04</v>
      </c>
      <c r="AQ3208">
        <v>28</v>
      </c>
      <c r="AR3208">
        <v>8</v>
      </c>
      <c r="AS3208">
        <v>12.3</v>
      </c>
      <c r="AT3208">
        <v>10.1</v>
      </c>
      <c r="AU3208">
        <v>1.5</v>
      </c>
      <c r="AV3208">
        <v>0.4</v>
      </c>
      <c r="AW3208">
        <v>0</v>
      </c>
      <c r="AX3208">
        <v>21.6</v>
      </c>
      <c r="AY3208">
        <v>12.2</v>
      </c>
      <c r="AZ3208">
        <v>0</v>
      </c>
      <c r="BA3208">
        <v>0.1</v>
      </c>
      <c r="BB3208">
        <v>0.1</v>
      </c>
      <c r="BC3208">
        <v>3.2000000000000001E-2</v>
      </c>
      <c r="BD3208">
        <v>-4</v>
      </c>
      <c r="BE3208">
        <v>-3.1</v>
      </c>
      <c r="BF3208">
        <v>-7.1</v>
      </c>
    </row>
    <row r="3209" spans="1:58" x14ac:dyDescent="0.55000000000000004">
      <c r="A3209" t="s">
        <v>148</v>
      </c>
      <c r="B3209" t="s">
        <v>9</v>
      </c>
      <c r="C3209" t="s">
        <v>2146</v>
      </c>
      <c r="D3209">
        <v>0</v>
      </c>
      <c r="E3209">
        <f>IF(OR(ISBLANK(F3209),F3209=61),0,1)</f>
        <v>0</v>
      </c>
      <c r="G3209">
        <f>IF(AND(F3209&lt;31,E3209=1),1,0)</f>
        <v>0</v>
      </c>
      <c r="H3209">
        <f>IF(AND(F3209&gt;=31,E3209=1),1,0)</f>
        <v>0</v>
      </c>
      <c r="I3209">
        <f>IF(AND(F3209&lt;15,E3209=1),1,0)</f>
        <v>0</v>
      </c>
      <c r="J3209">
        <f>IF(F3209=61,1,0)</f>
        <v>0</v>
      </c>
      <c r="K3209" t="s">
        <v>0</v>
      </c>
      <c r="L3209">
        <v>81</v>
      </c>
      <c r="M3209">
        <v>180</v>
      </c>
      <c r="N3209">
        <v>10</v>
      </c>
      <c r="O3209">
        <v>0</v>
      </c>
      <c r="P3209">
        <v>2.7</v>
      </c>
      <c r="Q3209">
        <v>0.2</v>
      </c>
      <c r="R3209">
        <v>0.9</v>
      </c>
      <c r="S3209">
        <v>0.222</v>
      </c>
      <c r="T3209">
        <v>0.1</v>
      </c>
      <c r="U3209">
        <v>0.2</v>
      </c>
      <c r="V3209">
        <v>0.5</v>
      </c>
      <c r="W3209">
        <v>0.1</v>
      </c>
      <c r="X3209">
        <v>0.7</v>
      </c>
      <c r="Y3209">
        <v>0.14299999999999999</v>
      </c>
      <c r="Z3209">
        <v>0.6</v>
      </c>
      <c r="AA3209">
        <v>0.8</v>
      </c>
      <c r="AB3209">
        <v>0.75</v>
      </c>
      <c r="AC3209">
        <v>0.2</v>
      </c>
      <c r="AD3209">
        <v>0.8</v>
      </c>
      <c r="AE3209">
        <v>1</v>
      </c>
      <c r="AF3209">
        <v>0</v>
      </c>
      <c r="AG3209">
        <v>0.3</v>
      </c>
      <c r="AH3209">
        <v>0.2</v>
      </c>
      <c r="AI3209">
        <v>0.2</v>
      </c>
      <c r="AJ3209">
        <v>0.4</v>
      </c>
      <c r="AK3209">
        <v>1.1000000000000001</v>
      </c>
      <c r="AL3209">
        <v>20.6</v>
      </c>
      <c r="AM3209">
        <v>0.43</v>
      </c>
      <c r="AN3209">
        <v>0.27800000000000002</v>
      </c>
      <c r="AO3209">
        <v>0.77800000000000002</v>
      </c>
      <c r="AP3209">
        <v>0.88900000000000001</v>
      </c>
      <c r="AQ3209">
        <v>11</v>
      </c>
      <c r="AR3209">
        <v>8.9</v>
      </c>
      <c r="AS3209">
        <v>35.6</v>
      </c>
      <c r="AT3209">
        <v>22.2</v>
      </c>
      <c r="AU3209">
        <v>0</v>
      </c>
      <c r="AV3209">
        <v>6.7</v>
      </c>
      <c r="AW3209">
        <v>7.8</v>
      </c>
      <c r="AX3209">
        <v>13.5</v>
      </c>
      <c r="AY3209">
        <v>28.5</v>
      </c>
      <c r="AZ3209">
        <v>0</v>
      </c>
      <c r="BA3209">
        <v>0.1</v>
      </c>
      <c r="BB3209">
        <v>0.1</v>
      </c>
      <c r="BC3209">
        <v>0.124</v>
      </c>
      <c r="BD3209">
        <v>-4.9000000000000004</v>
      </c>
      <c r="BE3209">
        <v>-0.8</v>
      </c>
      <c r="BF3209">
        <v>-5.7</v>
      </c>
    </row>
    <row r="3210" spans="1:58" x14ac:dyDescent="0.55000000000000004">
      <c r="A3210" t="s">
        <v>956</v>
      </c>
      <c r="B3210" t="s">
        <v>18</v>
      </c>
      <c r="C3210" t="s">
        <v>2147</v>
      </c>
      <c r="D3210">
        <v>0</v>
      </c>
      <c r="E3210">
        <f>IF(OR(ISBLANK(F3210),F3210=61),0,1)</f>
        <v>0</v>
      </c>
      <c r="G3210">
        <f>IF(AND(F3210&lt;31,E3210=1),1,0)</f>
        <v>0</v>
      </c>
      <c r="H3210">
        <f>IF(AND(F3210&gt;=31,E3210=1),1,0)</f>
        <v>0</v>
      </c>
      <c r="I3210">
        <f>IF(AND(F3210&lt;15,E3210=1),1,0)</f>
        <v>0</v>
      </c>
      <c r="J3210">
        <f>IF(F3210=61,1,0)</f>
        <v>0</v>
      </c>
      <c r="K3210" t="s">
        <v>0</v>
      </c>
      <c r="L3210">
        <v>79</v>
      </c>
      <c r="M3210">
        <v>210</v>
      </c>
      <c r="N3210">
        <v>33</v>
      </c>
      <c r="O3210">
        <v>15</v>
      </c>
      <c r="P3210">
        <v>15.6</v>
      </c>
      <c r="Q3210">
        <v>2.4</v>
      </c>
      <c r="R3210">
        <v>3.4</v>
      </c>
      <c r="S3210">
        <v>0.70299999999999996</v>
      </c>
      <c r="T3210">
        <v>2.4</v>
      </c>
      <c r="U3210">
        <v>3.4</v>
      </c>
      <c r="V3210">
        <v>0.70299999999999996</v>
      </c>
      <c r="W3210">
        <v>0</v>
      </c>
      <c r="X3210">
        <v>0</v>
      </c>
      <c r="Y3210">
        <v>0</v>
      </c>
      <c r="Z3210">
        <v>0.9</v>
      </c>
      <c r="AA3210">
        <v>1.2</v>
      </c>
      <c r="AB3210">
        <v>0.75599999999999989</v>
      </c>
      <c r="AC3210">
        <v>1.8</v>
      </c>
      <c r="AD3210">
        <v>2</v>
      </c>
      <c r="AE3210">
        <v>3.8</v>
      </c>
      <c r="AF3210">
        <v>0.2</v>
      </c>
      <c r="AG3210">
        <v>0.2</v>
      </c>
      <c r="AH3210">
        <v>0.2</v>
      </c>
      <c r="AI3210">
        <v>0.5</v>
      </c>
      <c r="AJ3210">
        <v>2</v>
      </c>
      <c r="AK3210">
        <v>5.7</v>
      </c>
      <c r="AL3210">
        <v>22.3</v>
      </c>
      <c r="AM3210">
        <v>0.71700000000000008</v>
      </c>
      <c r="AN3210">
        <v>0.70299999999999996</v>
      </c>
      <c r="AO3210">
        <v>0</v>
      </c>
      <c r="AP3210">
        <v>0.36899999999999999</v>
      </c>
      <c r="AQ3210">
        <v>179</v>
      </c>
      <c r="AR3210">
        <v>14.6</v>
      </c>
      <c r="AS3210">
        <v>15.9</v>
      </c>
      <c r="AT3210">
        <v>15.2</v>
      </c>
      <c r="AU3210">
        <v>2.5</v>
      </c>
      <c r="AV3210">
        <v>1</v>
      </c>
      <c r="AW3210">
        <v>1.4</v>
      </c>
      <c r="AX3210">
        <v>12.1</v>
      </c>
      <c r="AY3210">
        <v>15.8</v>
      </c>
      <c r="AZ3210">
        <v>2</v>
      </c>
      <c r="BA3210">
        <v>0.6</v>
      </c>
      <c r="BB3210">
        <v>2.5</v>
      </c>
      <c r="BC3210">
        <v>0.19600000000000001</v>
      </c>
      <c r="BD3210">
        <v>2.9</v>
      </c>
      <c r="BE3210">
        <v>-2.9</v>
      </c>
      <c r="BF3210">
        <v>-0.1</v>
      </c>
    </row>
    <row r="3211" spans="1:58" x14ac:dyDescent="0.55000000000000004">
      <c r="A3211" t="s">
        <v>956</v>
      </c>
      <c r="B3211" t="s">
        <v>3</v>
      </c>
      <c r="C3211" t="s">
        <v>2147</v>
      </c>
      <c r="D3211">
        <v>0</v>
      </c>
      <c r="E3211">
        <f>IF(OR(ISBLANK(F3211),F3211=61),0,1)</f>
        <v>0</v>
      </c>
      <c r="G3211">
        <f>IF(AND(F3211&lt;31,E3211=1),1,0)</f>
        <v>0</v>
      </c>
      <c r="H3211">
        <f>IF(AND(F3211&gt;=31,E3211=1),1,0)</f>
        <v>0</v>
      </c>
      <c r="I3211">
        <f>IF(AND(F3211&lt;15,E3211=1),1,0)</f>
        <v>0</v>
      </c>
      <c r="J3211">
        <f>IF(F3211=61,1,0)</f>
        <v>0</v>
      </c>
      <c r="K3211" t="s">
        <v>0</v>
      </c>
      <c r="L3211">
        <v>79</v>
      </c>
      <c r="M3211">
        <v>210</v>
      </c>
      <c r="N3211">
        <v>26</v>
      </c>
      <c r="O3211">
        <v>1</v>
      </c>
      <c r="P3211">
        <v>8</v>
      </c>
      <c r="Q3211">
        <v>1.4</v>
      </c>
      <c r="R3211">
        <v>2.1</v>
      </c>
      <c r="S3211">
        <v>0.66700000000000004</v>
      </c>
      <c r="T3211">
        <v>1.4</v>
      </c>
      <c r="U3211">
        <v>2.1</v>
      </c>
      <c r="V3211">
        <v>0.66700000000000004</v>
      </c>
      <c r="W3211">
        <v>0</v>
      </c>
      <c r="X3211">
        <v>0</v>
      </c>
      <c r="Y3211">
        <v>0</v>
      </c>
      <c r="Z3211">
        <v>0.2</v>
      </c>
      <c r="AA3211">
        <v>0.5</v>
      </c>
      <c r="AB3211">
        <v>0.5</v>
      </c>
      <c r="AC3211">
        <v>1</v>
      </c>
      <c r="AD3211">
        <v>1</v>
      </c>
      <c r="AE3211">
        <v>1.9</v>
      </c>
      <c r="AF3211">
        <v>0.2</v>
      </c>
      <c r="AG3211">
        <v>0</v>
      </c>
      <c r="AH3211">
        <v>0.1</v>
      </c>
      <c r="AI3211">
        <v>0.7</v>
      </c>
      <c r="AJ3211">
        <v>1.1000000000000001</v>
      </c>
      <c r="AK3211">
        <v>3</v>
      </c>
      <c r="AL3211">
        <v>16.899999999999999</v>
      </c>
      <c r="AM3211">
        <v>0.65300000000000002</v>
      </c>
      <c r="AN3211">
        <v>0.66700000000000004</v>
      </c>
      <c r="AO3211">
        <v>0</v>
      </c>
      <c r="AP3211">
        <v>0.222</v>
      </c>
      <c r="AQ3211">
        <v>75</v>
      </c>
      <c r="AR3211">
        <v>14</v>
      </c>
      <c r="AS3211">
        <v>13.5</v>
      </c>
      <c r="AT3211">
        <v>13.8</v>
      </c>
      <c r="AU3211">
        <v>4.3</v>
      </c>
      <c r="AV3211">
        <v>0.3</v>
      </c>
      <c r="AW3211">
        <v>1.2</v>
      </c>
      <c r="AX3211">
        <v>22.2</v>
      </c>
      <c r="AY3211">
        <v>19.100000000000001</v>
      </c>
      <c r="AZ3211">
        <v>0.4</v>
      </c>
      <c r="BA3211">
        <v>0.2</v>
      </c>
      <c r="BB3211">
        <v>0.5</v>
      </c>
      <c r="BC3211">
        <v>0.105</v>
      </c>
      <c r="BD3211">
        <v>-1.6</v>
      </c>
      <c r="BE3211">
        <v>-3.2</v>
      </c>
      <c r="BF3211">
        <v>-4.9000000000000004</v>
      </c>
    </row>
    <row r="3212" spans="1:58" x14ac:dyDescent="0.55000000000000004">
      <c r="A3212" t="s">
        <v>956</v>
      </c>
      <c r="B3212" t="s">
        <v>6</v>
      </c>
      <c r="C3212" t="s">
        <v>2147</v>
      </c>
      <c r="D3212">
        <v>0</v>
      </c>
      <c r="E3212">
        <f>IF(OR(ISBLANK(F3212),F3212=61),0,1)</f>
        <v>0</v>
      </c>
      <c r="G3212">
        <f>IF(AND(F3212&lt;31,E3212=1),1,0)</f>
        <v>0</v>
      </c>
      <c r="H3212">
        <f>IF(AND(F3212&gt;=31,E3212=1),1,0)</f>
        <v>0</v>
      </c>
      <c r="I3212">
        <f>IF(AND(F3212&lt;15,E3212=1),1,0)</f>
        <v>0</v>
      </c>
      <c r="J3212">
        <f>IF(F3212=61,1,0)</f>
        <v>0</v>
      </c>
      <c r="K3212" t="s">
        <v>0</v>
      </c>
      <c r="L3212">
        <v>79</v>
      </c>
      <c r="M3212">
        <v>210</v>
      </c>
      <c r="N3212">
        <v>31</v>
      </c>
      <c r="O3212">
        <v>31</v>
      </c>
      <c r="P3212">
        <v>28.9</v>
      </c>
      <c r="Q3212">
        <v>5.4</v>
      </c>
      <c r="R3212">
        <v>8</v>
      </c>
      <c r="S3212">
        <v>0.67099999999999993</v>
      </c>
      <c r="T3212">
        <v>5.4</v>
      </c>
      <c r="U3212">
        <v>8</v>
      </c>
      <c r="V3212">
        <v>0.67099999999999993</v>
      </c>
      <c r="W3212">
        <v>0</v>
      </c>
      <c r="X3212">
        <v>0</v>
      </c>
      <c r="Y3212">
        <v>0</v>
      </c>
      <c r="Z3212">
        <v>1.9</v>
      </c>
      <c r="AA3212">
        <v>2.4</v>
      </c>
      <c r="AB3212">
        <v>0.8</v>
      </c>
      <c r="AC3212">
        <v>3.5</v>
      </c>
      <c r="AD3212">
        <v>5.0999999999999996</v>
      </c>
      <c r="AE3212">
        <v>8.6</v>
      </c>
      <c r="AF3212">
        <v>1.6</v>
      </c>
      <c r="AG3212">
        <v>0.5</v>
      </c>
      <c r="AH3212">
        <v>0.5</v>
      </c>
      <c r="AI3212">
        <v>1.6</v>
      </c>
      <c r="AJ3212">
        <v>2.2000000000000002</v>
      </c>
      <c r="AK3212">
        <v>12.7</v>
      </c>
      <c r="AL3212">
        <v>25.2</v>
      </c>
      <c r="AM3212">
        <v>0.69200000000000006</v>
      </c>
      <c r="AN3212">
        <v>0.67099999999999993</v>
      </c>
      <c r="AO3212">
        <v>0</v>
      </c>
      <c r="AP3212">
        <v>0.30099999999999999</v>
      </c>
      <c r="AQ3212">
        <v>381</v>
      </c>
      <c r="AR3212">
        <v>14.3</v>
      </c>
      <c r="AS3212">
        <v>19.600000000000001</v>
      </c>
      <c r="AT3212">
        <v>17</v>
      </c>
      <c r="AU3212">
        <v>11.5</v>
      </c>
      <c r="AV3212">
        <v>1</v>
      </c>
      <c r="AW3212">
        <v>1.9</v>
      </c>
      <c r="AX3212">
        <v>14.9</v>
      </c>
      <c r="AY3212">
        <v>18.100000000000001</v>
      </c>
      <c r="AZ3212">
        <v>3.3</v>
      </c>
      <c r="BA3212">
        <v>0.9</v>
      </c>
      <c r="BB3212">
        <v>4.2</v>
      </c>
      <c r="BC3212">
        <v>0.186</v>
      </c>
      <c r="BD3212">
        <v>4</v>
      </c>
      <c r="BE3212">
        <v>-0.9</v>
      </c>
      <c r="BF3212">
        <v>3.1</v>
      </c>
    </row>
    <row r="3213" spans="1:58" x14ac:dyDescent="0.55000000000000004">
      <c r="A3213" t="s">
        <v>58</v>
      </c>
      <c r="B3213" t="s">
        <v>6</v>
      </c>
      <c r="C3213" t="s">
        <v>2148</v>
      </c>
      <c r="D3213">
        <v>0</v>
      </c>
      <c r="E3213">
        <f>IF(OR(ISBLANK(F3213),F3213=61),0,1)</f>
        <v>0</v>
      </c>
      <c r="G3213">
        <f>IF(AND(F3213&lt;31,E3213=1),1,0)</f>
        <v>0</v>
      </c>
      <c r="H3213">
        <f>IF(AND(F3213&gt;=31,E3213=1),1,0)</f>
        <v>0</v>
      </c>
      <c r="I3213">
        <f>IF(AND(F3213&lt;15,E3213=1),1,0)</f>
        <v>0</v>
      </c>
      <c r="J3213">
        <f>IF(F3213=61,1,0)</f>
        <v>0</v>
      </c>
      <c r="K3213" t="s">
        <v>0</v>
      </c>
      <c r="L3213">
        <v>82</v>
      </c>
      <c r="M3213">
        <v>220</v>
      </c>
      <c r="N3213">
        <v>12</v>
      </c>
      <c r="O3213">
        <v>0</v>
      </c>
      <c r="P3213">
        <v>7.2</v>
      </c>
      <c r="Q3213">
        <v>0.8</v>
      </c>
      <c r="R3213">
        <v>0.9</v>
      </c>
      <c r="S3213">
        <v>0.81799999999999995</v>
      </c>
      <c r="T3213">
        <v>0.8</v>
      </c>
      <c r="U3213">
        <v>0.8</v>
      </c>
      <c r="V3213">
        <v>0.9</v>
      </c>
      <c r="W3213">
        <v>0</v>
      </c>
      <c r="X3213">
        <v>0.1</v>
      </c>
      <c r="Y3213">
        <v>0</v>
      </c>
      <c r="Z3213">
        <v>0.1</v>
      </c>
      <c r="AA3213">
        <v>0.3</v>
      </c>
      <c r="AB3213">
        <v>0.25</v>
      </c>
      <c r="AC3213">
        <v>0.7</v>
      </c>
      <c r="AD3213">
        <v>1.3</v>
      </c>
      <c r="AE3213">
        <v>1.9</v>
      </c>
      <c r="AF3213">
        <v>0.1</v>
      </c>
      <c r="AG3213">
        <v>0.3</v>
      </c>
      <c r="AH3213">
        <v>0.3</v>
      </c>
      <c r="AI3213">
        <v>0.7</v>
      </c>
      <c r="AJ3213">
        <v>1.8</v>
      </c>
      <c r="AK3213">
        <v>1.6</v>
      </c>
      <c r="AL3213">
        <v>12.2</v>
      </c>
      <c r="AM3213">
        <v>0.73599999999999999</v>
      </c>
      <c r="AN3213">
        <v>0.81799999999999995</v>
      </c>
      <c r="AO3213">
        <v>9.0999999999999998E-2</v>
      </c>
      <c r="AP3213">
        <v>0.36399999999999999</v>
      </c>
      <c r="AQ3213">
        <v>20</v>
      </c>
      <c r="AR3213">
        <v>11.1</v>
      </c>
      <c r="AS3213">
        <v>19.100000000000001</v>
      </c>
      <c r="AT3213">
        <v>15.3</v>
      </c>
      <c r="AU3213">
        <v>2</v>
      </c>
      <c r="AV3213">
        <v>2.7</v>
      </c>
      <c r="AW3213">
        <v>4.4000000000000004</v>
      </c>
      <c r="AX3213">
        <v>38.299999999999997</v>
      </c>
      <c r="AY3213">
        <v>12.1</v>
      </c>
      <c r="AZ3213">
        <v>0</v>
      </c>
      <c r="BA3213">
        <v>0.2</v>
      </c>
      <c r="BB3213">
        <v>0.2</v>
      </c>
      <c r="BC3213">
        <v>0.1</v>
      </c>
      <c r="BD3213">
        <v>0.5</v>
      </c>
      <c r="BE3213">
        <v>4.9000000000000004</v>
      </c>
      <c r="BF3213">
        <v>5.4</v>
      </c>
    </row>
    <row r="3214" spans="1:58" x14ac:dyDescent="0.55000000000000004">
      <c r="A3214" t="s">
        <v>58</v>
      </c>
      <c r="B3214" t="s">
        <v>9</v>
      </c>
      <c r="C3214" t="s">
        <v>2148</v>
      </c>
      <c r="D3214">
        <v>0</v>
      </c>
      <c r="E3214">
        <f>IF(OR(ISBLANK(F3214),F3214=61),0,1)</f>
        <v>0</v>
      </c>
      <c r="G3214">
        <f>IF(AND(F3214&lt;31,E3214=1),1,0)</f>
        <v>0</v>
      </c>
      <c r="H3214">
        <f>IF(AND(F3214&gt;=31,E3214=1),1,0)</f>
        <v>0</v>
      </c>
      <c r="I3214">
        <f>IF(AND(F3214&lt;15,E3214=1),1,0)</f>
        <v>0</v>
      </c>
      <c r="J3214">
        <f>IF(F3214=61,1,0)</f>
        <v>0</v>
      </c>
      <c r="K3214" t="s">
        <v>0</v>
      </c>
      <c r="L3214">
        <v>82</v>
      </c>
      <c r="M3214">
        <v>220</v>
      </c>
      <c r="N3214">
        <v>33</v>
      </c>
      <c r="O3214">
        <v>5</v>
      </c>
      <c r="P3214">
        <v>12.7</v>
      </c>
      <c r="Q3214">
        <v>1.4</v>
      </c>
      <c r="R3214">
        <v>2.1</v>
      </c>
      <c r="S3214">
        <v>0.64300000000000002</v>
      </c>
      <c r="T3214">
        <v>1.3</v>
      </c>
      <c r="U3214">
        <v>1.9</v>
      </c>
      <c r="V3214">
        <v>0.71</v>
      </c>
      <c r="W3214">
        <v>0</v>
      </c>
      <c r="X3214">
        <v>0.2</v>
      </c>
      <c r="Y3214">
        <v>0.125</v>
      </c>
      <c r="Z3214">
        <v>0.6</v>
      </c>
      <c r="AA3214">
        <v>1.2</v>
      </c>
      <c r="AB3214">
        <v>0.55299999999999994</v>
      </c>
      <c r="AC3214">
        <v>1.6</v>
      </c>
      <c r="AD3214">
        <v>2.2999999999999998</v>
      </c>
      <c r="AE3214">
        <v>4</v>
      </c>
      <c r="AF3214">
        <v>0.5</v>
      </c>
      <c r="AG3214">
        <v>0.6</v>
      </c>
      <c r="AH3214">
        <v>0.6</v>
      </c>
      <c r="AI3214">
        <v>0.7</v>
      </c>
      <c r="AJ3214">
        <v>2.2000000000000002</v>
      </c>
      <c r="AK3214">
        <v>3.4</v>
      </c>
      <c r="AL3214">
        <v>18.399999999999999</v>
      </c>
      <c r="AM3214">
        <v>0.63600000000000001</v>
      </c>
      <c r="AN3214">
        <v>0.65</v>
      </c>
      <c r="AO3214">
        <v>0.114</v>
      </c>
      <c r="AP3214">
        <v>0.54299999999999993</v>
      </c>
      <c r="AQ3214">
        <v>126</v>
      </c>
      <c r="AR3214">
        <v>14.9</v>
      </c>
      <c r="AS3214">
        <v>18.600000000000001</v>
      </c>
      <c r="AT3214">
        <v>16.899999999999999</v>
      </c>
      <c r="AU3214">
        <v>5.8</v>
      </c>
      <c r="AV3214">
        <v>2.8</v>
      </c>
      <c r="AW3214">
        <v>4.5</v>
      </c>
      <c r="AX3214">
        <v>20.7</v>
      </c>
      <c r="AY3214">
        <v>12.5</v>
      </c>
      <c r="AZ3214">
        <v>0.9</v>
      </c>
      <c r="BA3214">
        <v>0.9</v>
      </c>
      <c r="BB3214">
        <v>1.8</v>
      </c>
      <c r="BC3214">
        <v>0.17199999999999999</v>
      </c>
      <c r="BD3214">
        <v>4.0999999999999996</v>
      </c>
      <c r="BE3214">
        <v>6.4</v>
      </c>
      <c r="BF3214">
        <v>10.5</v>
      </c>
    </row>
    <row r="3215" spans="1:58" x14ac:dyDescent="0.55000000000000004">
      <c r="A3215" t="s">
        <v>823</v>
      </c>
      <c r="B3215" t="s">
        <v>18</v>
      </c>
      <c r="C3215" t="s">
        <v>2149</v>
      </c>
      <c r="D3215">
        <v>0</v>
      </c>
      <c r="E3215">
        <f>IF(OR(ISBLANK(F3215),F3215=61),0,1)</f>
        <v>0</v>
      </c>
      <c r="G3215">
        <f>IF(AND(F3215&lt;31,E3215=1),1,0)</f>
        <v>0</v>
      </c>
      <c r="H3215">
        <f>IF(AND(F3215&gt;=31,E3215=1),1,0)</f>
        <v>0</v>
      </c>
      <c r="I3215">
        <f>IF(AND(F3215&lt;15,E3215=1),1,0)</f>
        <v>0</v>
      </c>
      <c r="J3215">
        <f>IF(F3215=61,1,0)</f>
        <v>0</v>
      </c>
      <c r="K3215" t="s">
        <v>0</v>
      </c>
      <c r="L3215">
        <v>80</v>
      </c>
      <c r="M3215">
        <v>239</v>
      </c>
      <c r="N3215">
        <v>31</v>
      </c>
      <c r="O3215">
        <v>28</v>
      </c>
      <c r="P3215">
        <v>26.9</v>
      </c>
      <c r="Q3215">
        <v>3.8</v>
      </c>
      <c r="R3215">
        <v>7</v>
      </c>
      <c r="S3215">
        <v>0.54600000000000004</v>
      </c>
      <c r="T3215">
        <v>3.8</v>
      </c>
      <c r="U3215">
        <v>7</v>
      </c>
      <c r="V3215">
        <v>0.54600000000000004</v>
      </c>
      <c r="W3215">
        <v>0</v>
      </c>
      <c r="X3215">
        <v>0</v>
      </c>
      <c r="Y3215">
        <v>0</v>
      </c>
      <c r="Z3215">
        <v>1.6</v>
      </c>
      <c r="AA3215">
        <v>2.9</v>
      </c>
      <c r="AB3215">
        <v>0.55600000000000005</v>
      </c>
      <c r="AC3215">
        <v>2.5</v>
      </c>
      <c r="AD3215">
        <v>2.2999999999999998</v>
      </c>
      <c r="AE3215">
        <v>4.8</v>
      </c>
      <c r="AF3215">
        <v>0.8</v>
      </c>
      <c r="AG3215">
        <v>0.3</v>
      </c>
      <c r="AH3215">
        <v>1.5</v>
      </c>
      <c r="AI3215">
        <v>1.4</v>
      </c>
      <c r="AJ3215">
        <v>3.4</v>
      </c>
      <c r="AK3215">
        <v>9.3000000000000007</v>
      </c>
      <c r="AL3215">
        <v>16.7</v>
      </c>
      <c r="AM3215">
        <v>0.55200000000000005</v>
      </c>
      <c r="AN3215">
        <v>0.54600000000000004</v>
      </c>
      <c r="AO3215">
        <v>0</v>
      </c>
      <c r="AP3215">
        <v>0.41299999999999998</v>
      </c>
      <c r="AQ3215">
        <v>276</v>
      </c>
      <c r="AR3215">
        <v>10.6</v>
      </c>
      <c r="AS3215">
        <v>10.6</v>
      </c>
      <c r="AT3215">
        <v>10.6</v>
      </c>
      <c r="AU3215">
        <v>6.6</v>
      </c>
      <c r="AV3215">
        <v>0.6</v>
      </c>
      <c r="AW3215">
        <v>6.7</v>
      </c>
      <c r="AX3215">
        <v>13.9</v>
      </c>
      <c r="AY3215">
        <v>18.3</v>
      </c>
      <c r="AZ3215">
        <v>1.5</v>
      </c>
      <c r="BA3215">
        <v>0.1</v>
      </c>
      <c r="BB3215">
        <v>1.6</v>
      </c>
      <c r="BC3215">
        <v>7.9000000000000001E-2</v>
      </c>
      <c r="BD3215">
        <v>-0.4</v>
      </c>
      <c r="BE3215">
        <v>-0.7</v>
      </c>
      <c r="BF3215">
        <v>-1.1000000000000001</v>
      </c>
    </row>
    <row r="3216" spans="1:58" x14ac:dyDescent="0.55000000000000004">
      <c r="A3216" t="s">
        <v>823</v>
      </c>
      <c r="B3216" t="s">
        <v>3</v>
      </c>
      <c r="C3216" t="s">
        <v>2149</v>
      </c>
      <c r="D3216">
        <v>0</v>
      </c>
      <c r="E3216">
        <f>IF(OR(ISBLANK(F3216),F3216=61),0,1)</f>
        <v>0</v>
      </c>
      <c r="G3216">
        <f>IF(AND(F3216&lt;31,E3216=1),1,0)</f>
        <v>0</v>
      </c>
      <c r="H3216">
        <f>IF(AND(F3216&gt;=31,E3216=1),1,0)</f>
        <v>0</v>
      </c>
      <c r="I3216">
        <f>IF(AND(F3216&lt;15,E3216=1),1,0)</f>
        <v>0</v>
      </c>
      <c r="J3216">
        <f>IF(F3216=61,1,0)</f>
        <v>0</v>
      </c>
      <c r="K3216" t="s">
        <v>0</v>
      </c>
      <c r="L3216">
        <v>80</v>
      </c>
      <c r="M3216">
        <v>239</v>
      </c>
      <c r="N3216">
        <v>34</v>
      </c>
      <c r="O3216">
        <v>33</v>
      </c>
      <c r="P3216">
        <v>31.3</v>
      </c>
      <c r="Q3216">
        <v>5.4</v>
      </c>
      <c r="R3216">
        <v>9.9</v>
      </c>
      <c r="S3216">
        <v>0.54299999999999993</v>
      </c>
      <c r="T3216">
        <v>5.0999999999999996</v>
      </c>
      <c r="U3216">
        <v>9.1999999999999993</v>
      </c>
      <c r="V3216">
        <v>0.56100000000000005</v>
      </c>
      <c r="W3216">
        <v>0.2</v>
      </c>
      <c r="X3216">
        <v>0.7</v>
      </c>
      <c r="Y3216">
        <v>0.30399999999999999</v>
      </c>
      <c r="Z3216">
        <v>4</v>
      </c>
      <c r="AA3216">
        <v>5.9</v>
      </c>
      <c r="AB3216">
        <v>0.67700000000000005</v>
      </c>
      <c r="AC3216">
        <v>3.3</v>
      </c>
      <c r="AD3216">
        <v>2.8</v>
      </c>
      <c r="AE3216">
        <v>6.1</v>
      </c>
      <c r="AF3216">
        <v>1</v>
      </c>
      <c r="AG3216">
        <v>0.4</v>
      </c>
      <c r="AH3216">
        <v>2.1</v>
      </c>
      <c r="AI3216">
        <v>1.9</v>
      </c>
      <c r="AJ3216">
        <v>3.1</v>
      </c>
      <c r="AK3216">
        <v>14.9</v>
      </c>
      <c r="AL3216">
        <v>22</v>
      </c>
      <c r="AM3216">
        <v>0.58899999999999997</v>
      </c>
      <c r="AN3216">
        <v>0.55399999999999994</v>
      </c>
      <c r="AO3216">
        <v>6.9000000000000006E-2</v>
      </c>
      <c r="AP3216">
        <v>0.6</v>
      </c>
      <c r="AQ3216">
        <v>483</v>
      </c>
      <c r="AR3216">
        <v>12.6</v>
      </c>
      <c r="AS3216">
        <v>9.6</v>
      </c>
      <c r="AT3216">
        <v>11</v>
      </c>
      <c r="AU3216">
        <v>6.2</v>
      </c>
      <c r="AV3216">
        <v>0.7</v>
      </c>
      <c r="AW3216">
        <v>6.9</v>
      </c>
      <c r="AX3216">
        <v>13.3</v>
      </c>
      <c r="AY3216">
        <v>22.1</v>
      </c>
      <c r="AZ3216">
        <v>3.1</v>
      </c>
      <c r="BA3216">
        <v>1.3</v>
      </c>
      <c r="BB3216">
        <v>4.4000000000000004</v>
      </c>
      <c r="BC3216">
        <v>0.16400000000000001</v>
      </c>
      <c r="BD3216">
        <v>1.8</v>
      </c>
      <c r="BE3216">
        <v>1.4</v>
      </c>
      <c r="BF3216">
        <v>3.3</v>
      </c>
    </row>
    <row r="3217" spans="1:58" x14ac:dyDescent="0.55000000000000004">
      <c r="A3217" t="s">
        <v>823</v>
      </c>
      <c r="B3217" t="s">
        <v>6</v>
      </c>
      <c r="C3217" t="s">
        <v>2149</v>
      </c>
      <c r="D3217">
        <v>0</v>
      </c>
      <c r="E3217">
        <f>IF(OR(ISBLANK(F3217),F3217=61),0,1)</f>
        <v>0</v>
      </c>
      <c r="G3217">
        <f>IF(AND(F3217&lt;31,E3217=1),1,0)</f>
        <v>0</v>
      </c>
      <c r="H3217">
        <f>IF(AND(F3217&gt;=31,E3217=1),1,0)</f>
        <v>0</v>
      </c>
      <c r="I3217">
        <f>IF(AND(F3217&lt;15,E3217=1),1,0)</f>
        <v>0</v>
      </c>
      <c r="J3217">
        <f>IF(F3217=61,1,0)</f>
        <v>0</v>
      </c>
      <c r="K3217" t="s">
        <v>0</v>
      </c>
      <c r="L3217">
        <v>80</v>
      </c>
      <c r="M3217">
        <v>239</v>
      </c>
      <c r="N3217">
        <v>34</v>
      </c>
      <c r="O3217">
        <v>34</v>
      </c>
      <c r="P3217">
        <v>32.1</v>
      </c>
      <c r="Q3217">
        <v>5.2</v>
      </c>
      <c r="R3217">
        <v>9.6999999999999993</v>
      </c>
      <c r="S3217">
        <v>0.53500000000000003</v>
      </c>
      <c r="T3217">
        <v>5</v>
      </c>
      <c r="U3217">
        <v>9.1</v>
      </c>
      <c r="V3217">
        <v>0.55299999999999994</v>
      </c>
      <c r="W3217">
        <v>0.1</v>
      </c>
      <c r="X3217">
        <v>0.6</v>
      </c>
      <c r="Y3217">
        <v>0.25</v>
      </c>
      <c r="Z3217">
        <v>3.5</v>
      </c>
      <c r="AA3217">
        <v>5.6</v>
      </c>
      <c r="AB3217">
        <v>0.63</v>
      </c>
      <c r="AC3217">
        <v>2.7</v>
      </c>
      <c r="AD3217">
        <v>3</v>
      </c>
      <c r="AE3217">
        <v>5.7</v>
      </c>
      <c r="AF3217">
        <v>1.2</v>
      </c>
      <c r="AG3217">
        <v>0.6</v>
      </c>
      <c r="AH3217">
        <v>1.9</v>
      </c>
      <c r="AI3217">
        <v>1.9</v>
      </c>
      <c r="AJ3217">
        <v>3.2</v>
      </c>
      <c r="AK3217">
        <v>14</v>
      </c>
      <c r="AL3217">
        <v>19.899999999999999</v>
      </c>
      <c r="AM3217">
        <v>0.56799999999999995</v>
      </c>
      <c r="AN3217">
        <v>0.54299999999999993</v>
      </c>
      <c r="AO3217">
        <v>6.0999999999999999E-2</v>
      </c>
      <c r="AP3217">
        <v>0.57399999999999995</v>
      </c>
      <c r="AQ3217">
        <v>455</v>
      </c>
      <c r="AR3217">
        <v>9.4</v>
      </c>
      <c r="AS3217">
        <v>10.7</v>
      </c>
      <c r="AT3217">
        <v>10</v>
      </c>
      <c r="AU3217">
        <v>7.7</v>
      </c>
      <c r="AV3217">
        <v>1.1000000000000001</v>
      </c>
      <c r="AW3217">
        <v>6</v>
      </c>
      <c r="AX3217">
        <v>13.6</v>
      </c>
      <c r="AY3217">
        <v>21.3</v>
      </c>
      <c r="AZ3217">
        <v>2.4</v>
      </c>
      <c r="BA3217">
        <v>1.1000000000000001</v>
      </c>
      <c r="BB3217">
        <v>3.5</v>
      </c>
      <c r="BC3217">
        <v>0.128</v>
      </c>
      <c r="BD3217">
        <v>0.7</v>
      </c>
      <c r="BE3217">
        <v>1.2</v>
      </c>
      <c r="BF3217">
        <v>1.9</v>
      </c>
    </row>
    <row r="3218" spans="1:58" x14ac:dyDescent="0.55000000000000004">
      <c r="A3218" t="s">
        <v>240</v>
      </c>
      <c r="B3218" t="s">
        <v>18</v>
      </c>
      <c r="C3218" t="s">
        <v>2150</v>
      </c>
      <c r="D3218">
        <v>0</v>
      </c>
      <c r="E3218">
        <f>IF(OR(ISBLANK(F3218),F3218=61),0,1)</f>
        <v>0</v>
      </c>
      <c r="G3218">
        <f>IF(AND(F3218&lt;31,E3218=1),1,0)</f>
        <v>0</v>
      </c>
      <c r="H3218">
        <f>IF(AND(F3218&gt;=31,E3218=1),1,0)</f>
        <v>0</v>
      </c>
      <c r="I3218">
        <f>IF(AND(F3218&lt;15,E3218=1),1,0)</f>
        <v>0</v>
      </c>
      <c r="J3218">
        <f>IF(F3218=61,1,0)</f>
        <v>0</v>
      </c>
      <c r="K3218" t="s">
        <v>0</v>
      </c>
      <c r="L3218">
        <v>80</v>
      </c>
      <c r="M3218">
        <v>210</v>
      </c>
      <c r="N3218">
        <v>25</v>
      </c>
      <c r="O3218">
        <v>0</v>
      </c>
      <c r="P3218">
        <v>6.9</v>
      </c>
      <c r="Q3218">
        <v>1</v>
      </c>
      <c r="R3218">
        <v>1.6</v>
      </c>
      <c r="S3218">
        <v>0.61</v>
      </c>
      <c r="T3218">
        <v>1</v>
      </c>
      <c r="U3218">
        <v>1.5</v>
      </c>
      <c r="V3218">
        <v>0.64900000000000002</v>
      </c>
      <c r="W3218">
        <v>0</v>
      </c>
      <c r="X3218">
        <v>0.2</v>
      </c>
      <c r="Y3218">
        <v>0.25</v>
      </c>
      <c r="Z3218">
        <v>0.1</v>
      </c>
      <c r="AA3218">
        <v>0.2</v>
      </c>
      <c r="AB3218">
        <v>0.75</v>
      </c>
      <c r="AC3218">
        <v>0.4</v>
      </c>
      <c r="AD3218">
        <v>0.6</v>
      </c>
      <c r="AE3218">
        <v>1</v>
      </c>
      <c r="AF3218">
        <v>0.2</v>
      </c>
      <c r="AG3218">
        <v>0.2</v>
      </c>
      <c r="AH3218">
        <v>0</v>
      </c>
      <c r="AI3218">
        <v>0.4</v>
      </c>
      <c r="AJ3218">
        <v>0.9</v>
      </c>
      <c r="AK3218">
        <v>2.2000000000000002</v>
      </c>
      <c r="AL3218">
        <v>13.8</v>
      </c>
      <c r="AM3218">
        <v>0.629</v>
      </c>
      <c r="AN3218">
        <v>0.622</v>
      </c>
      <c r="AO3218">
        <v>9.8000000000000004E-2</v>
      </c>
      <c r="AP3218">
        <v>9.8000000000000004E-2</v>
      </c>
      <c r="AQ3218">
        <v>49</v>
      </c>
      <c r="AR3218">
        <v>6.8</v>
      </c>
      <c r="AS3218">
        <v>10.3</v>
      </c>
      <c r="AT3218">
        <v>8.5</v>
      </c>
      <c r="AU3218">
        <v>6.1</v>
      </c>
      <c r="AV3218">
        <v>1.4</v>
      </c>
      <c r="AW3218">
        <v>0.7</v>
      </c>
      <c r="AX3218">
        <v>18.899999999999999</v>
      </c>
      <c r="AY3218">
        <v>15.4</v>
      </c>
      <c r="AZ3218">
        <v>0.3</v>
      </c>
      <c r="BA3218">
        <v>0.2</v>
      </c>
      <c r="BB3218">
        <v>0.4</v>
      </c>
      <c r="BC3218">
        <v>0.10100000000000001</v>
      </c>
      <c r="BD3218">
        <v>-2.4</v>
      </c>
      <c r="BE3218">
        <v>-2.5</v>
      </c>
      <c r="BF3218">
        <v>-4.9000000000000004</v>
      </c>
    </row>
    <row r="3219" spans="1:58" x14ac:dyDescent="0.55000000000000004">
      <c r="A3219" t="s">
        <v>240</v>
      </c>
      <c r="B3219" t="s">
        <v>3</v>
      </c>
      <c r="C3219" t="s">
        <v>2150</v>
      </c>
      <c r="D3219">
        <v>0</v>
      </c>
      <c r="E3219">
        <f>IF(OR(ISBLANK(F3219),F3219=61),0,1)</f>
        <v>0</v>
      </c>
      <c r="G3219">
        <f>IF(AND(F3219&lt;31,E3219=1),1,0)</f>
        <v>0</v>
      </c>
      <c r="H3219">
        <f>IF(AND(F3219&gt;=31,E3219=1),1,0)</f>
        <v>0</v>
      </c>
      <c r="I3219">
        <f>IF(AND(F3219&lt;15,E3219=1),1,0)</f>
        <v>0</v>
      </c>
      <c r="J3219">
        <f>IF(F3219=61,1,0)</f>
        <v>0</v>
      </c>
      <c r="K3219" t="s">
        <v>0</v>
      </c>
      <c r="L3219">
        <v>80</v>
      </c>
      <c r="M3219">
        <v>210</v>
      </c>
      <c r="N3219">
        <v>30</v>
      </c>
      <c r="O3219">
        <v>29</v>
      </c>
      <c r="P3219">
        <v>24.6</v>
      </c>
      <c r="Q3219">
        <v>3.2</v>
      </c>
      <c r="R3219">
        <v>6.2</v>
      </c>
      <c r="S3219">
        <v>0.52400000000000002</v>
      </c>
      <c r="T3219">
        <v>3.1</v>
      </c>
      <c r="U3219">
        <v>5.8</v>
      </c>
      <c r="V3219">
        <v>0.53700000000000003</v>
      </c>
      <c r="W3219">
        <v>0.1</v>
      </c>
      <c r="X3219">
        <v>0.3</v>
      </c>
      <c r="Y3219">
        <v>0.3</v>
      </c>
      <c r="Z3219">
        <v>1.2</v>
      </c>
      <c r="AA3219">
        <v>2.2000000000000002</v>
      </c>
      <c r="AB3219">
        <v>0.52200000000000002</v>
      </c>
      <c r="AC3219">
        <v>1.8</v>
      </c>
      <c r="AD3219">
        <v>3.1</v>
      </c>
      <c r="AE3219">
        <v>4.9000000000000004</v>
      </c>
      <c r="AF3219">
        <v>0.7</v>
      </c>
      <c r="AG3219">
        <v>0.7</v>
      </c>
      <c r="AH3219">
        <v>0.2</v>
      </c>
      <c r="AI3219">
        <v>1.6</v>
      </c>
      <c r="AJ3219">
        <v>2.2000000000000002</v>
      </c>
      <c r="AK3219">
        <v>7.7</v>
      </c>
      <c r="AL3219">
        <v>12.8</v>
      </c>
      <c r="AM3219">
        <v>0.53500000000000003</v>
      </c>
      <c r="AN3219">
        <v>0.53200000000000003</v>
      </c>
      <c r="AO3219">
        <v>5.4000000000000013E-2</v>
      </c>
      <c r="AP3219">
        <v>0.36199999999999999</v>
      </c>
      <c r="AQ3219">
        <v>229</v>
      </c>
      <c r="AR3219">
        <v>7.7</v>
      </c>
      <c r="AS3219">
        <v>14.9</v>
      </c>
      <c r="AT3219">
        <v>11.1</v>
      </c>
      <c r="AU3219">
        <v>5.3</v>
      </c>
      <c r="AV3219">
        <v>1.5</v>
      </c>
      <c r="AW3219">
        <v>1.1000000000000001</v>
      </c>
      <c r="AX3219">
        <v>18.399999999999999</v>
      </c>
      <c r="AY3219">
        <v>17.899999999999999</v>
      </c>
      <c r="AZ3219">
        <v>0.5</v>
      </c>
      <c r="BA3219">
        <v>0.7</v>
      </c>
      <c r="BB3219">
        <v>1.2</v>
      </c>
      <c r="BC3219">
        <v>6.3E-2</v>
      </c>
      <c r="BD3219">
        <v>-3.5</v>
      </c>
      <c r="BE3219">
        <v>-1</v>
      </c>
      <c r="BF3219">
        <v>-4.5</v>
      </c>
    </row>
    <row r="3220" spans="1:58" x14ac:dyDescent="0.55000000000000004">
      <c r="A3220" t="s">
        <v>240</v>
      </c>
      <c r="B3220" t="s">
        <v>6</v>
      </c>
      <c r="C3220" t="s">
        <v>2150</v>
      </c>
      <c r="D3220">
        <v>0</v>
      </c>
      <c r="E3220">
        <f>IF(OR(ISBLANK(F3220),F3220=61),0,1)</f>
        <v>0</v>
      </c>
      <c r="G3220">
        <f>IF(AND(F3220&lt;31,E3220=1),1,0)</f>
        <v>0</v>
      </c>
      <c r="H3220">
        <f>IF(AND(F3220&gt;=31,E3220=1),1,0)</f>
        <v>0</v>
      </c>
      <c r="I3220">
        <f>IF(AND(F3220&lt;15,E3220=1),1,0)</f>
        <v>0</v>
      </c>
      <c r="J3220">
        <f>IF(F3220=61,1,0)</f>
        <v>0</v>
      </c>
      <c r="K3220" t="s">
        <v>0</v>
      </c>
      <c r="L3220">
        <v>80</v>
      </c>
      <c r="M3220">
        <v>210</v>
      </c>
      <c r="N3220">
        <v>31</v>
      </c>
      <c r="O3220">
        <v>31</v>
      </c>
      <c r="P3220">
        <v>29</v>
      </c>
      <c r="Q3220">
        <v>3.4</v>
      </c>
      <c r="R3220">
        <v>6</v>
      </c>
      <c r="S3220">
        <v>0.56200000000000006</v>
      </c>
      <c r="T3220">
        <v>3.4</v>
      </c>
      <c r="U3220">
        <v>5.9</v>
      </c>
      <c r="V3220">
        <v>0.56799999999999995</v>
      </c>
      <c r="W3220">
        <v>0</v>
      </c>
      <c r="X3220">
        <v>0.1</v>
      </c>
      <c r="Y3220">
        <v>0</v>
      </c>
      <c r="Z3220">
        <v>1.1000000000000001</v>
      </c>
      <c r="AA3220">
        <v>1.7</v>
      </c>
      <c r="AB3220">
        <v>0.64800000000000002</v>
      </c>
      <c r="AC3220">
        <v>3</v>
      </c>
      <c r="AD3220">
        <v>2.8</v>
      </c>
      <c r="AE3220">
        <v>5.8</v>
      </c>
      <c r="AF3220">
        <v>0.5</v>
      </c>
      <c r="AG3220">
        <v>0.5</v>
      </c>
      <c r="AH3220">
        <v>0.5</v>
      </c>
      <c r="AI3220">
        <v>1.2</v>
      </c>
      <c r="AJ3220">
        <v>2.2000000000000002</v>
      </c>
      <c r="AK3220">
        <v>7.8</v>
      </c>
      <c r="AL3220">
        <v>14.8</v>
      </c>
      <c r="AM3220">
        <v>0.57700000000000007</v>
      </c>
      <c r="AN3220">
        <v>0.56200000000000006</v>
      </c>
      <c r="AO3220">
        <v>1.0999999999999999E-2</v>
      </c>
      <c r="AP3220">
        <v>0.29199999999999998</v>
      </c>
      <c r="AQ3220">
        <v>260</v>
      </c>
      <c r="AR3220">
        <v>11.2</v>
      </c>
      <c r="AS3220">
        <v>12</v>
      </c>
      <c r="AT3220">
        <v>11.6</v>
      </c>
      <c r="AU3220">
        <v>2.9</v>
      </c>
      <c r="AV3220">
        <v>1.1000000000000001</v>
      </c>
      <c r="AW3220">
        <v>1.8</v>
      </c>
      <c r="AX3220">
        <v>14.6</v>
      </c>
      <c r="AY3220">
        <v>13.6</v>
      </c>
      <c r="AZ3220">
        <v>1.5</v>
      </c>
      <c r="BA3220">
        <v>0.6</v>
      </c>
      <c r="BB3220">
        <v>2.1</v>
      </c>
      <c r="BC3220">
        <v>9.4E-2</v>
      </c>
      <c r="BD3220">
        <v>-0.9</v>
      </c>
      <c r="BE3220">
        <v>-2</v>
      </c>
      <c r="BF3220">
        <v>-2.8</v>
      </c>
    </row>
    <row r="3221" spans="1:58" x14ac:dyDescent="0.55000000000000004">
      <c r="A3221" t="s">
        <v>240</v>
      </c>
      <c r="B3221" t="s">
        <v>9</v>
      </c>
      <c r="C3221" t="s">
        <v>2150</v>
      </c>
      <c r="D3221">
        <v>0</v>
      </c>
      <c r="E3221">
        <f>IF(OR(ISBLANK(F3221),F3221=61),0,1)</f>
        <v>0</v>
      </c>
      <c r="G3221">
        <f>IF(AND(F3221&lt;31,E3221=1),1,0)</f>
        <v>0</v>
      </c>
      <c r="H3221">
        <f>IF(AND(F3221&gt;=31,E3221=1),1,0)</f>
        <v>0</v>
      </c>
      <c r="I3221">
        <f>IF(AND(F3221&lt;15,E3221=1),1,0)</f>
        <v>0</v>
      </c>
      <c r="J3221">
        <f>IF(F3221=61,1,0)</f>
        <v>0</v>
      </c>
      <c r="K3221" t="s">
        <v>0</v>
      </c>
      <c r="L3221">
        <v>80</v>
      </c>
      <c r="M3221">
        <v>210</v>
      </c>
      <c r="N3221">
        <v>31</v>
      </c>
      <c r="O3221">
        <v>13</v>
      </c>
      <c r="P3221">
        <v>20.2</v>
      </c>
      <c r="Q3221">
        <v>2.2999999999999998</v>
      </c>
      <c r="R3221">
        <v>4.5</v>
      </c>
      <c r="S3221">
        <v>0.51100000000000001</v>
      </c>
      <c r="T3221">
        <v>2.2000000000000002</v>
      </c>
      <c r="U3221">
        <v>4.0999999999999996</v>
      </c>
      <c r="V3221">
        <v>0.53100000000000003</v>
      </c>
      <c r="W3221">
        <v>0.1</v>
      </c>
      <c r="X3221">
        <v>0.4</v>
      </c>
      <c r="Y3221">
        <v>0.27300000000000002</v>
      </c>
      <c r="Z3221">
        <v>0.8</v>
      </c>
      <c r="AA3221">
        <v>1.1000000000000001</v>
      </c>
      <c r="AB3221">
        <v>0.72699999999999998</v>
      </c>
      <c r="AC3221">
        <v>1.7</v>
      </c>
      <c r="AD3221">
        <v>2.4</v>
      </c>
      <c r="AE3221">
        <v>4.0999999999999996</v>
      </c>
      <c r="AF3221">
        <v>0.5</v>
      </c>
      <c r="AG3221">
        <v>0.4</v>
      </c>
      <c r="AH3221">
        <v>0.2</v>
      </c>
      <c r="AI3221">
        <v>1</v>
      </c>
      <c r="AJ3221">
        <v>1.2</v>
      </c>
      <c r="AK3221">
        <v>5.5</v>
      </c>
      <c r="AL3221">
        <v>13.5</v>
      </c>
      <c r="AM3221">
        <v>0.54600000000000004</v>
      </c>
      <c r="AN3221">
        <v>0.52200000000000002</v>
      </c>
      <c r="AO3221">
        <v>7.9000000000000001E-2</v>
      </c>
      <c r="AP3221">
        <v>0.23699999999999999</v>
      </c>
      <c r="AQ3221">
        <v>175</v>
      </c>
      <c r="AR3221">
        <v>9.9</v>
      </c>
      <c r="AS3221">
        <v>14.9</v>
      </c>
      <c r="AT3221">
        <v>12.3</v>
      </c>
      <c r="AU3221">
        <v>4.5999999999999996</v>
      </c>
      <c r="AV3221">
        <v>1.1000000000000001</v>
      </c>
      <c r="AW3221">
        <v>1.3</v>
      </c>
      <c r="AX3221">
        <v>17.100000000000001</v>
      </c>
      <c r="AY3221">
        <v>15.2</v>
      </c>
      <c r="AZ3221">
        <v>0.7</v>
      </c>
      <c r="BA3221">
        <v>0.8</v>
      </c>
      <c r="BB3221">
        <v>1.5</v>
      </c>
      <c r="BC3221">
        <v>9.6999999999999989E-2</v>
      </c>
      <c r="BD3221">
        <v>-3</v>
      </c>
      <c r="BE3221">
        <v>-1.7</v>
      </c>
      <c r="BF3221">
        <v>-4.7</v>
      </c>
    </row>
    <row r="3222" spans="1:58" x14ac:dyDescent="0.55000000000000004">
      <c r="A3222" t="s">
        <v>41</v>
      </c>
      <c r="B3222" t="s">
        <v>6</v>
      </c>
      <c r="C3222" t="s">
        <v>2151</v>
      </c>
      <c r="D3222">
        <v>0</v>
      </c>
      <c r="E3222">
        <f>IF(OR(ISBLANK(F3222),F3222=61),0,1)</f>
        <v>0</v>
      </c>
      <c r="G3222">
        <f>IF(AND(F3222&lt;31,E3222=1),1,0)</f>
        <v>0</v>
      </c>
      <c r="H3222">
        <f>IF(AND(F3222&gt;=31,E3222=1),1,0)</f>
        <v>0</v>
      </c>
      <c r="I3222">
        <f>IF(AND(F3222&lt;15,E3222=1),1,0)</f>
        <v>0</v>
      </c>
      <c r="J3222">
        <f>IF(F3222=61,1,0)</f>
        <v>0</v>
      </c>
      <c r="K3222" t="s">
        <v>0</v>
      </c>
      <c r="L3222">
        <v>80</v>
      </c>
      <c r="M3222">
        <v>260</v>
      </c>
      <c r="N3222">
        <v>30</v>
      </c>
      <c r="O3222">
        <v>0</v>
      </c>
      <c r="P3222">
        <v>13.1</v>
      </c>
      <c r="Q3222">
        <v>1.2</v>
      </c>
      <c r="R3222">
        <v>1.8</v>
      </c>
      <c r="S3222">
        <v>0.63600000000000001</v>
      </c>
      <c r="T3222">
        <v>1.2</v>
      </c>
      <c r="U3222">
        <v>1.8</v>
      </c>
      <c r="V3222">
        <v>0.63600000000000001</v>
      </c>
      <c r="W3222">
        <v>0</v>
      </c>
      <c r="X3222">
        <v>0</v>
      </c>
      <c r="Y3222">
        <v>0</v>
      </c>
      <c r="Z3222">
        <v>0.5</v>
      </c>
      <c r="AA3222">
        <v>1.4</v>
      </c>
      <c r="AB3222">
        <v>0.36599999999999999</v>
      </c>
      <c r="AC3222">
        <v>1.7</v>
      </c>
      <c r="AD3222">
        <v>1.9</v>
      </c>
      <c r="AE3222">
        <v>3.6</v>
      </c>
      <c r="AF3222">
        <v>0</v>
      </c>
      <c r="AG3222">
        <v>0.3</v>
      </c>
      <c r="AH3222">
        <v>0.7</v>
      </c>
      <c r="AI3222">
        <v>0.6</v>
      </c>
      <c r="AJ3222">
        <v>1.7</v>
      </c>
      <c r="AK3222">
        <v>2.8</v>
      </c>
      <c r="AL3222">
        <v>14.7</v>
      </c>
      <c r="AM3222">
        <v>0.57100000000000006</v>
      </c>
      <c r="AN3222">
        <v>0.63600000000000001</v>
      </c>
      <c r="AO3222">
        <v>0</v>
      </c>
      <c r="AP3222">
        <v>0.745</v>
      </c>
      <c r="AQ3222">
        <v>94</v>
      </c>
      <c r="AR3222">
        <v>13.5</v>
      </c>
      <c r="AS3222">
        <v>17</v>
      </c>
      <c r="AT3222">
        <v>15.1</v>
      </c>
      <c r="AU3222">
        <v>0.5</v>
      </c>
      <c r="AV3222">
        <v>1.3</v>
      </c>
      <c r="AW3222">
        <v>7.1</v>
      </c>
      <c r="AX3222">
        <v>18.600000000000001</v>
      </c>
      <c r="AY3222">
        <v>11.5</v>
      </c>
      <c r="AZ3222">
        <v>0.4</v>
      </c>
      <c r="BA3222">
        <v>0.6</v>
      </c>
      <c r="BB3222">
        <v>1</v>
      </c>
      <c r="BC3222">
        <v>0.10100000000000001</v>
      </c>
      <c r="BD3222">
        <v>-2</v>
      </c>
      <c r="BE3222">
        <v>2.8</v>
      </c>
      <c r="BF3222">
        <v>0.8</v>
      </c>
    </row>
    <row r="3223" spans="1:58" x14ac:dyDescent="0.55000000000000004">
      <c r="A3223" t="s">
        <v>43</v>
      </c>
      <c r="B3223" t="s">
        <v>18</v>
      </c>
      <c r="C3223" t="s">
        <v>2152</v>
      </c>
      <c r="D3223">
        <v>0</v>
      </c>
      <c r="E3223">
        <f>IF(OR(ISBLANK(F3223),F3223=61),0,1)</f>
        <v>0</v>
      </c>
      <c r="G3223">
        <f>IF(AND(F3223&lt;31,E3223=1),1,0)</f>
        <v>0</v>
      </c>
      <c r="H3223">
        <f>IF(AND(F3223&gt;=31,E3223=1),1,0)</f>
        <v>0</v>
      </c>
      <c r="I3223">
        <f>IF(AND(F3223&lt;15,E3223=1),1,0)</f>
        <v>0</v>
      </c>
      <c r="J3223">
        <f>IF(F3223=61,1,0)</f>
        <v>0</v>
      </c>
      <c r="K3223" t="s">
        <v>0</v>
      </c>
      <c r="L3223">
        <v>77</v>
      </c>
      <c r="M3223">
        <v>205</v>
      </c>
      <c r="N3223">
        <v>12</v>
      </c>
      <c r="O3223">
        <v>3</v>
      </c>
      <c r="P3223">
        <v>12.3</v>
      </c>
      <c r="Q3223">
        <v>0.9</v>
      </c>
      <c r="R3223">
        <v>1.9</v>
      </c>
      <c r="S3223">
        <v>0.47799999999999998</v>
      </c>
      <c r="T3223">
        <v>0.8</v>
      </c>
      <c r="U3223">
        <v>1.8</v>
      </c>
      <c r="V3223">
        <v>0.47599999999999998</v>
      </c>
      <c r="W3223">
        <v>0.1</v>
      </c>
      <c r="X3223">
        <v>0.2</v>
      </c>
      <c r="Y3223">
        <v>0.5</v>
      </c>
      <c r="Z3223">
        <v>0.8</v>
      </c>
      <c r="AA3223">
        <v>1.8</v>
      </c>
      <c r="AB3223">
        <v>0.42899999999999999</v>
      </c>
      <c r="AC3223">
        <v>1.3</v>
      </c>
      <c r="AD3223">
        <v>1.7</v>
      </c>
      <c r="AE3223">
        <v>2.9</v>
      </c>
      <c r="AF3223">
        <v>1</v>
      </c>
      <c r="AG3223">
        <v>0.3</v>
      </c>
      <c r="AH3223">
        <v>0.3</v>
      </c>
      <c r="AI3223">
        <v>0.8</v>
      </c>
      <c r="AJ3223">
        <v>1.3</v>
      </c>
      <c r="AK3223">
        <v>2.7</v>
      </c>
      <c r="AL3223">
        <v>13.9</v>
      </c>
      <c r="AM3223">
        <v>0.48499999999999999</v>
      </c>
      <c r="AN3223">
        <v>0.5</v>
      </c>
      <c r="AO3223">
        <v>8.6999999999999994E-2</v>
      </c>
      <c r="AP3223">
        <v>0.91299999999999992</v>
      </c>
      <c r="AQ3223">
        <v>41</v>
      </c>
      <c r="AR3223">
        <v>12.5</v>
      </c>
      <c r="AS3223">
        <v>15.5</v>
      </c>
      <c r="AT3223">
        <v>14</v>
      </c>
      <c r="AU3223">
        <v>14.5</v>
      </c>
      <c r="AV3223">
        <v>1.7</v>
      </c>
      <c r="AW3223">
        <v>2.2999999999999998</v>
      </c>
      <c r="AX3223">
        <v>21.4</v>
      </c>
      <c r="AY3223">
        <v>15.4</v>
      </c>
      <c r="AZ3223">
        <v>0.2</v>
      </c>
      <c r="BA3223">
        <v>0.2</v>
      </c>
      <c r="BB3223">
        <v>0.4</v>
      </c>
      <c r="BC3223">
        <v>0.11</v>
      </c>
      <c r="BD3223">
        <v>1</v>
      </c>
      <c r="BE3223">
        <v>4.2</v>
      </c>
      <c r="BF3223">
        <v>5.2</v>
      </c>
    </row>
    <row r="3224" spans="1:58" x14ac:dyDescent="0.55000000000000004">
      <c r="A3224" t="s">
        <v>43</v>
      </c>
      <c r="B3224" t="s">
        <v>3</v>
      </c>
      <c r="C3224" t="s">
        <v>2152</v>
      </c>
      <c r="D3224">
        <v>0</v>
      </c>
      <c r="E3224">
        <f>IF(OR(ISBLANK(F3224),F3224=61),0,1)</f>
        <v>0</v>
      </c>
      <c r="G3224">
        <f>IF(AND(F3224&lt;31,E3224=1),1,0)</f>
        <v>0</v>
      </c>
      <c r="H3224">
        <f>IF(AND(F3224&gt;=31,E3224=1),1,0)</f>
        <v>0</v>
      </c>
      <c r="I3224">
        <f>IF(AND(F3224&lt;15,E3224=1),1,0)</f>
        <v>0</v>
      </c>
      <c r="J3224">
        <f>IF(F3224=61,1,0)</f>
        <v>0</v>
      </c>
      <c r="K3224" t="s">
        <v>0</v>
      </c>
      <c r="L3224">
        <v>77</v>
      </c>
      <c r="M3224">
        <v>205</v>
      </c>
      <c r="N3224">
        <v>32</v>
      </c>
      <c r="O3224">
        <v>13</v>
      </c>
      <c r="P3224">
        <v>11</v>
      </c>
      <c r="Q3224">
        <v>1</v>
      </c>
      <c r="R3224">
        <v>2.2999999999999998</v>
      </c>
      <c r="S3224">
        <v>0.43099999999999999</v>
      </c>
      <c r="T3224">
        <v>0.9</v>
      </c>
      <c r="U3224">
        <v>2</v>
      </c>
      <c r="V3224">
        <v>0.47599999999999998</v>
      </c>
      <c r="W3224">
        <v>0</v>
      </c>
      <c r="X3224">
        <v>0.3</v>
      </c>
      <c r="Y3224">
        <v>0.111</v>
      </c>
      <c r="Z3224">
        <v>1</v>
      </c>
      <c r="AA3224">
        <v>1.7</v>
      </c>
      <c r="AB3224">
        <v>0.57399999999999995</v>
      </c>
      <c r="AC3224">
        <v>0.7</v>
      </c>
      <c r="AD3224">
        <v>1.6</v>
      </c>
      <c r="AE3224">
        <v>2.2999999999999998</v>
      </c>
      <c r="AF3224">
        <v>0.7</v>
      </c>
      <c r="AG3224">
        <v>0.3</v>
      </c>
      <c r="AH3224">
        <v>0.2</v>
      </c>
      <c r="AI3224">
        <v>0.4</v>
      </c>
      <c r="AJ3224">
        <v>1.2</v>
      </c>
      <c r="AK3224">
        <v>2.9</v>
      </c>
      <c r="AL3224">
        <v>13.1</v>
      </c>
      <c r="AM3224">
        <v>0.48099999999999998</v>
      </c>
      <c r="AN3224">
        <v>0.43799999999999989</v>
      </c>
      <c r="AO3224">
        <v>0.125</v>
      </c>
      <c r="AP3224">
        <v>0.75</v>
      </c>
      <c r="AQ3224">
        <v>103</v>
      </c>
      <c r="AR3224">
        <v>8</v>
      </c>
      <c r="AS3224">
        <v>15.1</v>
      </c>
      <c r="AT3224">
        <v>11.8</v>
      </c>
      <c r="AU3224">
        <v>10</v>
      </c>
      <c r="AV3224">
        <v>1.5</v>
      </c>
      <c r="AW3224">
        <v>2.1</v>
      </c>
      <c r="AX3224">
        <v>11.7</v>
      </c>
      <c r="AY3224">
        <v>15.9</v>
      </c>
      <c r="AZ3224">
        <v>0.5</v>
      </c>
      <c r="BA3224">
        <v>0.7</v>
      </c>
      <c r="BB3224">
        <v>1.2</v>
      </c>
      <c r="BC3224">
        <v>0.13800000000000001</v>
      </c>
      <c r="BD3224">
        <v>0.9</v>
      </c>
      <c r="BE3224">
        <v>3.7</v>
      </c>
      <c r="BF3224">
        <v>4.5999999999999996</v>
      </c>
    </row>
    <row r="3225" spans="1:58" x14ac:dyDescent="0.55000000000000004">
      <c r="A3225" t="s">
        <v>1394</v>
      </c>
      <c r="B3225" t="s">
        <v>9</v>
      </c>
      <c r="C3225" t="s">
        <v>2153</v>
      </c>
      <c r="D3225">
        <v>0</v>
      </c>
      <c r="E3225">
        <f>IF(OR(ISBLANK(F3225),F3225=61),0,1)</f>
        <v>0</v>
      </c>
      <c r="G3225">
        <f>IF(AND(F3225&lt;31,E3225=1),1,0)</f>
        <v>0</v>
      </c>
      <c r="H3225">
        <f>IF(AND(F3225&gt;=31,E3225=1),1,0)</f>
        <v>0</v>
      </c>
      <c r="I3225">
        <f>IF(AND(F3225&lt;15,E3225=1),1,0)</f>
        <v>0</v>
      </c>
      <c r="J3225">
        <f>IF(F3225=61,1,0)</f>
        <v>0</v>
      </c>
      <c r="K3225" t="s">
        <v>0</v>
      </c>
      <c r="L3225">
        <v>79</v>
      </c>
      <c r="M3225">
        <v>205</v>
      </c>
      <c r="N3225">
        <v>13</v>
      </c>
      <c r="O3225">
        <v>0</v>
      </c>
      <c r="P3225">
        <v>7.6</v>
      </c>
      <c r="Q3225">
        <v>0.4</v>
      </c>
      <c r="R3225">
        <v>1.3</v>
      </c>
      <c r="S3225">
        <v>0.29399999999999998</v>
      </c>
      <c r="T3225">
        <v>0.4</v>
      </c>
      <c r="U3225">
        <v>1.2</v>
      </c>
      <c r="V3225">
        <v>0.313</v>
      </c>
      <c r="W3225">
        <v>0</v>
      </c>
      <c r="X3225">
        <v>0.1</v>
      </c>
      <c r="Y3225">
        <v>0</v>
      </c>
      <c r="Z3225">
        <v>0.2</v>
      </c>
      <c r="AA3225">
        <v>0.5</v>
      </c>
      <c r="AB3225">
        <v>0.33300000000000002</v>
      </c>
      <c r="AC3225">
        <v>0.8</v>
      </c>
      <c r="AD3225">
        <v>0.8</v>
      </c>
      <c r="AE3225">
        <v>1.6</v>
      </c>
      <c r="AF3225">
        <v>0.5</v>
      </c>
      <c r="AG3225">
        <v>0.4</v>
      </c>
      <c r="AH3225">
        <v>0.1</v>
      </c>
      <c r="AI3225">
        <v>0.2</v>
      </c>
      <c r="AJ3225">
        <v>1.1000000000000001</v>
      </c>
      <c r="AK3225">
        <v>0.9</v>
      </c>
      <c r="AL3225">
        <v>8</v>
      </c>
      <c r="AM3225">
        <v>0.30199999999999999</v>
      </c>
      <c r="AN3225">
        <v>0.29399999999999998</v>
      </c>
      <c r="AO3225">
        <v>5.8999999999999997E-2</v>
      </c>
      <c r="AP3225">
        <v>0.35299999999999998</v>
      </c>
      <c r="AQ3225">
        <v>19</v>
      </c>
      <c r="AR3225">
        <v>11.2</v>
      </c>
      <c r="AS3225">
        <v>13.1</v>
      </c>
      <c r="AT3225">
        <v>12.1</v>
      </c>
      <c r="AU3225">
        <v>11</v>
      </c>
      <c r="AV3225">
        <v>2.9</v>
      </c>
      <c r="AW3225">
        <v>1.1000000000000001</v>
      </c>
      <c r="AX3225">
        <v>13.1</v>
      </c>
      <c r="AY3225">
        <v>11.6</v>
      </c>
      <c r="AZ3225">
        <v>0</v>
      </c>
      <c r="BA3225">
        <v>0.1</v>
      </c>
      <c r="BB3225">
        <v>0</v>
      </c>
      <c r="BC3225">
        <v>1.7999999999999999E-2</v>
      </c>
      <c r="BD3225">
        <v>-5.4</v>
      </c>
      <c r="BE3225">
        <v>-0.8</v>
      </c>
      <c r="BF3225">
        <v>-6.3</v>
      </c>
    </row>
    <row r="3226" spans="1:58" x14ac:dyDescent="0.55000000000000004">
      <c r="A3226" t="s">
        <v>656</v>
      </c>
      <c r="B3226" t="s">
        <v>6</v>
      </c>
      <c r="C3226" t="s">
        <v>2154</v>
      </c>
      <c r="D3226">
        <v>0</v>
      </c>
      <c r="E3226">
        <f>IF(OR(ISBLANK(F3226),F3226=61),0,1)</f>
        <v>0</v>
      </c>
      <c r="G3226">
        <f>IF(AND(F3226&lt;31,E3226=1),1,0)</f>
        <v>0</v>
      </c>
      <c r="H3226">
        <f>IF(AND(F3226&gt;=31,E3226=1),1,0)</f>
        <v>0</v>
      </c>
      <c r="I3226">
        <f>IF(AND(F3226&lt;15,E3226=1),1,0)</f>
        <v>0</v>
      </c>
      <c r="J3226">
        <f>IF(F3226=61,1,0)</f>
        <v>0</v>
      </c>
      <c r="K3226" t="s">
        <v>0</v>
      </c>
      <c r="L3226">
        <v>78</v>
      </c>
      <c r="M3226">
        <v>190</v>
      </c>
      <c r="N3226">
        <v>30</v>
      </c>
      <c r="O3226">
        <v>8</v>
      </c>
      <c r="P3226">
        <v>8.6</v>
      </c>
      <c r="Q3226">
        <v>0.7</v>
      </c>
      <c r="R3226">
        <v>1.5</v>
      </c>
      <c r="S3226">
        <v>0.45700000000000002</v>
      </c>
      <c r="T3226">
        <v>0.7</v>
      </c>
      <c r="U3226">
        <v>1.4</v>
      </c>
      <c r="V3226">
        <v>0.46500000000000002</v>
      </c>
      <c r="W3226">
        <v>0</v>
      </c>
      <c r="X3226">
        <v>0.1</v>
      </c>
      <c r="Y3226">
        <v>0.33300000000000002</v>
      </c>
      <c r="Z3226">
        <v>0.3</v>
      </c>
      <c r="AA3226">
        <v>0.5</v>
      </c>
      <c r="AB3226">
        <v>0.56299999999999994</v>
      </c>
      <c r="AC3226">
        <v>0.8</v>
      </c>
      <c r="AD3226">
        <v>0.8</v>
      </c>
      <c r="AE3226">
        <v>1.6</v>
      </c>
      <c r="AF3226">
        <v>0.3</v>
      </c>
      <c r="AG3226">
        <v>0.4</v>
      </c>
      <c r="AH3226">
        <v>0</v>
      </c>
      <c r="AI3226">
        <v>0.7</v>
      </c>
      <c r="AJ3226">
        <v>1.1000000000000001</v>
      </c>
      <c r="AK3226">
        <v>1.7</v>
      </c>
      <c r="AL3226">
        <v>7.5</v>
      </c>
      <c r="AM3226">
        <v>0.48499999999999999</v>
      </c>
      <c r="AN3226">
        <v>0.46700000000000003</v>
      </c>
      <c r="AO3226">
        <v>6.5000000000000002E-2</v>
      </c>
      <c r="AP3226">
        <v>0.34799999999999998</v>
      </c>
      <c r="AQ3226">
        <v>60</v>
      </c>
      <c r="AR3226">
        <v>9.9</v>
      </c>
      <c r="AS3226">
        <v>10.7</v>
      </c>
      <c r="AT3226">
        <v>10.3</v>
      </c>
      <c r="AU3226">
        <v>6.2</v>
      </c>
      <c r="AV3226">
        <v>2.4</v>
      </c>
      <c r="AW3226">
        <v>0</v>
      </c>
      <c r="AX3226">
        <v>29.1</v>
      </c>
      <c r="AY3226">
        <v>14.1</v>
      </c>
      <c r="AZ3226">
        <v>-0.1</v>
      </c>
      <c r="BA3226">
        <v>0.2</v>
      </c>
      <c r="BB3226">
        <v>0.1</v>
      </c>
      <c r="BC3226">
        <v>1.7999999999999999E-2</v>
      </c>
      <c r="BD3226">
        <v>-3.5</v>
      </c>
      <c r="BE3226">
        <v>-0.1</v>
      </c>
      <c r="BF3226">
        <v>-3.7</v>
      </c>
    </row>
    <row r="3227" spans="1:58" x14ac:dyDescent="0.55000000000000004">
      <c r="A3227" t="s">
        <v>656</v>
      </c>
      <c r="B3227" t="s">
        <v>9</v>
      </c>
      <c r="C3227" t="s">
        <v>2154</v>
      </c>
      <c r="D3227">
        <v>0</v>
      </c>
      <c r="E3227">
        <f>IF(OR(ISBLANK(F3227),F3227=61),0,1)</f>
        <v>0</v>
      </c>
      <c r="G3227">
        <f>IF(AND(F3227&lt;31,E3227=1),1,0)</f>
        <v>0</v>
      </c>
      <c r="H3227">
        <f>IF(AND(F3227&gt;=31,E3227=1),1,0)</f>
        <v>0</v>
      </c>
      <c r="I3227">
        <f>IF(AND(F3227&lt;15,E3227=1),1,0)</f>
        <v>0</v>
      </c>
      <c r="J3227">
        <f>IF(F3227=61,1,0)</f>
        <v>0</v>
      </c>
      <c r="K3227" t="s">
        <v>0</v>
      </c>
      <c r="L3227">
        <v>78</v>
      </c>
      <c r="M3227">
        <v>190</v>
      </c>
      <c r="N3227">
        <v>10</v>
      </c>
      <c r="O3227">
        <v>0</v>
      </c>
      <c r="P3227">
        <v>6.5</v>
      </c>
      <c r="Q3227">
        <v>0.5</v>
      </c>
      <c r="R3227">
        <v>1.1000000000000001</v>
      </c>
      <c r="S3227">
        <v>0.45500000000000002</v>
      </c>
      <c r="T3227">
        <v>0.5</v>
      </c>
      <c r="U3227">
        <v>1</v>
      </c>
      <c r="V3227">
        <v>0.5</v>
      </c>
      <c r="W3227">
        <v>0</v>
      </c>
      <c r="X3227">
        <v>0.1</v>
      </c>
      <c r="Y3227">
        <v>0</v>
      </c>
      <c r="Z3227">
        <v>0.4</v>
      </c>
      <c r="AA3227">
        <v>0.6</v>
      </c>
      <c r="AB3227">
        <v>0.66700000000000004</v>
      </c>
      <c r="AC3227">
        <v>0.3</v>
      </c>
      <c r="AD3227">
        <v>0.9</v>
      </c>
      <c r="AE3227">
        <v>1.2</v>
      </c>
      <c r="AF3227">
        <v>0.2</v>
      </c>
      <c r="AG3227">
        <v>0.1</v>
      </c>
      <c r="AH3227">
        <v>0.1</v>
      </c>
      <c r="AI3227">
        <v>0.8</v>
      </c>
      <c r="AJ3227">
        <v>0.9</v>
      </c>
      <c r="AK3227">
        <v>1.4</v>
      </c>
      <c r="AL3227">
        <v>3.5</v>
      </c>
      <c r="AM3227">
        <v>0.505</v>
      </c>
      <c r="AN3227">
        <v>0.45500000000000002</v>
      </c>
      <c r="AO3227">
        <v>9.0999999999999998E-2</v>
      </c>
      <c r="AP3227">
        <v>0.54500000000000004</v>
      </c>
      <c r="AQ3227">
        <v>14</v>
      </c>
      <c r="AR3227">
        <v>5.2</v>
      </c>
      <c r="AS3227">
        <v>15.9</v>
      </c>
      <c r="AT3227">
        <v>10.5</v>
      </c>
      <c r="AU3227">
        <v>5.4</v>
      </c>
      <c r="AV3227">
        <v>0.9</v>
      </c>
      <c r="AW3227">
        <v>1.5</v>
      </c>
      <c r="AX3227">
        <v>36.6</v>
      </c>
      <c r="AY3227">
        <v>16.100000000000001</v>
      </c>
      <c r="AZ3227">
        <v>-0.1</v>
      </c>
      <c r="BA3227">
        <v>0</v>
      </c>
      <c r="BB3227">
        <v>0</v>
      </c>
      <c r="BC3227">
        <v>-2.5999999999999999E-2</v>
      </c>
      <c r="BD3227">
        <v>-6.8</v>
      </c>
      <c r="BE3227">
        <v>-1.3</v>
      </c>
      <c r="BF3227">
        <v>-8.1</v>
      </c>
    </row>
    <row r="3228" spans="1:58" x14ac:dyDescent="0.55000000000000004">
      <c r="A3228" t="s">
        <v>201</v>
      </c>
      <c r="B3228" t="s">
        <v>18</v>
      </c>
      <c r="C3228" t="s">
        <v>2155</v>
      </c>
      <c r="D3228">
        <v>0</v>
      </c>
      <c r="E3228">
        <f>IF(OR(ISBLANK(F3228),F3228=61),0,1)</f>
        <v>0</v>
      </c>
      <c r="G3228">
        <f>IF(AND(F3228&lt;31,E3228=1),1,0)</f>
        <v>0</v>
      </c>
      <c r="H3228">
        <f>IF(AND(F3228&gt;=31,E3228=1),1,0)</f>
        <v>0</v>
      </c>
      <c r="I3228">
        <f>IF(AND(F3228&lt;15,E3228=1),1,0)</f>
        <v>0</v>
      </c>
      <c r="J3228">
        <f>IF(F3228=61,1,0)</f>
        <v>0</v>
      </c>
      <c r="K3228" t="s">
        <v>0</v>
      </c>
      <c r="L3228">
        <v>79</v>
      </c>
      <c r="M3228">
        <v>200</v>
      </c>
      <c r="N3228">
        <v>25</v>
      </c>
      <c r="O3228">
        <v>1</v>
      </c>
      <c r="P3228">
        <v>10.199999999999999</v>
      </c>
      <c r="Q3228">
        <v>1.3</v>
      </c>
      <c r="R3228">
        <v>3</v>
      </c>
      <c r="S3228">
        <v>0.44600000000000001</v>
      </c>
      <c r="T3228">
        <v>1.2</v>
      </c>
      <c r="U3228">
        <v>2.7</v>
      </c>
      <c r="V3228">
        <v>0.46300000000000002</v>
      </c>
      <c r="W3228">
        <v>0.1</v>
      </c>
      <c r="X3228">
        <v>0.3</v>
      </c>
      <c r="Y3228">
        <v>0.28599999999999998</v>
      </c>
      <c r="Z3228">
        <v>0.8</v>
      </c>
      <c r="AA3228">
        <v>1.5</v>
      </c>
      <c r="AB3228">
        <v>0.55299999999999994</v>
      </c>
      <c r="AC3228">
        <v>0.7</v>
      </c>
      <c r="AD3228">
        <v>1.9</v>
      </c>
      <c r="AE3228">
        <v>2.6</v>
      </c>
      <c r="AF3228">
        <v>0.8</v>
      </c>
      <c r="AG3228">
        <v>0.2</v>
      </c>
      <c r="AH3228">
        <v>0.2</v>
      </c>
      <c r="AI3228">
        <v>0.7</v>
      </c>
      <c r="AJ3228">
        <v>1.4</v>
      </c>
      <c r="AK3228">
        <v>3.6</v>
      </c>
      <c r="AL3228">
        <v>16.399999999999999</v>
      </c>
      <c r="AM3228">
        <v>0.48299999999999998</v>
      </c>
      <c r="AN3228">
        <v>0.45900000000000002</v>
      </c>
      <c r="AO3228">
        <v>9.5000000000000001E-2</v>
      </c>
      <c r="AP3228">
        <v>0.51400000000000001</v>
      </c>
      <c r="AQ3228">
        <v>91</v>
      </c>
      <c r="AR3228">
        <v>8.1999999999999993</v>
      </c>
      <c r="AS3228">
        <v>23.4</v>
      </c>
      <c r="AT3228">
        <v>15.5</v>
      </c>
      <c r="AU3228">
        <v>16.100000000000001</v>
      </c>
      <c r="AV3228">
        <v>1.3</v>
      </c>
      <c r="AW3228">
        <v>2.7</v>
      </c>
      <c r="AX3228">
        <v>15.6</v>
      </c>
      <c r="AY3228">
        <v>23.3</v>
      </c>
      <c r="AZ3228">
        <v>0.3</v>
      </c>
      <c r="BA3228">
        <v>0.6</v>
      </c>
      <c r="BB3228">
        <v>0.9</v>
      </c>
      <c r="BC3228">
        <v>0.14099999999999999</v>
      </c>
      <c r="BD3228">
        <v>-2.2000000000000002</v>
      </c>
      <c r="BE3228">
        <v>2.2999999999999998</v>
      </c>
      <c r="BF3228">
        <v>0.1</v>
      </c>
    </row>
    <row r="3229" spans="1:58" x14ac:dyDescent="0.55000000000000004">
      <c r="A3229" t="s">
        <v>1066</v>
      </c>
      <c r="B3229" t="s">
        <v>18</v>
      </c>
      <c r="C3229" t="s">
        <v>2156</v>
      </c>
      <c r="D3229">
        <v>0</v>
      </c>
      <c r="E3229">
        <f>IF(OR(ISBLANK(F3229),F3229=61),0,1)</f>
        <v>0</v>
      </c>
      <c r="G3229">
        <f>IF(AND(F3229&lt;31,E3229=1),1,0)</f>
        <v>0</v>
      </c>
      <c r="H3229">
        <f>IF(AND(F3229&gt;=31,E3229=1),1,0)</f>
        <v>0</v>
      </c>
      <c r="I3229">
        <f>IF(AND(F3229&lt;15,E3229=1),1,0)</f>
        <v>0</v>
      </c>
      <c r="J3229">
        <f>IF(F3229=61,1,0)</f>
        <v>0</v>
      </c>
      <c r="K3229" t="s">
        <v>0</v>
      </c>
      <c r="L3229">
        <v>76</v>
      </c>
      <c r="M3229">
        <v>205</v>
      </c>
      <c r="N3229">
        <v>34</v>
      </c>
      <c r="O3229">
        <v>34</v>
      </c>
      <c r="P3229">
        <v>26.2</v>
      </c>
      <c r="Q3229">
        <v>5.4</v>
      </c>
      <c r="R3229">
        <v>10</v>
      </c>
      <c r="S3229">
        <v>0.54400000000000004</v>
      </c>
      <c r="T3229">
        <v>5.4</v>
      </c>
      <c r="U3229">
        <v>9.6999999999999993</v>
      </c>
      <c r="V3229">
        <v>0.55600000000000005</v>
      </c>
      <c r="W3229">
        <v>0</v>
      </c>
      <c r="X3229">
        <v>0.3</v>
      </c>
      <c r="Y3229">
        <v>0.111</v>
      </c>
      <c r="Z3229">
        <v>4.5</v>
      </c>
      <c r="AA3229">
        <v>6.5</v>
      </c>
      <c r="AB3229">
        <v>0.69700000000000006</v>
      </c>
      <c r="AC3229">
        <v>2.9</v>
      </c>
      <c r="AD3229">
        <v>6.2</v>
      </c>
      <c r="AE3229">
        <v>9</v>
      </c>
      <c r="AF3229">
        <v>1.3</v>
      </c>
      <c r="AG3229">
        <v>1.9</v>
      </c>
      <c r="AH3229">
        <v>0.9</v>
      </c>
      <c r="AI3229">
        <v>2</v>
      </c>
      <c r="AJ3229">
        <v>2.5</v>
      </c>
      <c r="AK3229">
        <v>15.4</v>
      </c>
      <c r="AL3229">
        <v>33.4</v>
      </c>
      <c r="AM3229">
        <v>0.59</v>
      </c>
      <c r="AN3229">
        <v>0.54600000000000004</v>
      </c>
      <c r="AO3229">
        <v>2.5999999999999999E-2</v>
      </c>
      <c r="AP3229">
        <v>0.65</v>
      </c>
      <c r="AQ3229">
        <v>502</v>
      </c>
      <c r="AR3229">
        <v>12.9</v>
      </c>
      <c r="AS3229">
        <v>26.8</v>
      </c>
      <c r="AT3229">
        <v>20</v>
      </c>
      <c r="AU3229">
        <v>11</v>
      </c>
      <c r="AV3229">
        <v>4.4000000000000004</v>
      </c>
      <c r="AW3229">
        <v>3.3</v>
      </c>
      <c r="AX3229">
        <v>13.4</v>
      </c>
      <c r="AY3229">
        <v>29.7</v>
      </c>
      <c r="AZ3229">
        <v>3.5</v>
      </c>
      <c r="BA3229">
        <v>2.2000000000000002</v>
      </c>
      <c r="BB3229">
        <v>5.7</v>
      </c>
      <c r="BC3229">
        <v>0.25600000000000001</v>
      </c>
      <c r="BD3229">
        <v>2.8</v>
      </c>
      <c r="BE3229">
        <v>1.9</v>
      </c>
      <c r="BF3229">
        <v>4.7</v>
      </c>
    </row>
    <row r="3230" spans="1:58" x14ac:dyDescent="0.55000000000000004">
      <c r="A3230" t="s">
        <v>756</v>
      </c>
      <c r="B3230" t="s">
        <v>3</v>
      </c>
      <c r="C3230" t="s">
        <v>2157</v>
      </c>
      <c r="D3230">
        <v>0</v>
      </c>
      <c r="E3230">
        <f>IF(OR(ISBLANK(F3230),F3230=61),0,1)</f>
        <v>0</v>
      </c>
      <c r="G3230">
        <f>IF(AND(F3230&lt;31,E3230=1),1,0)</f>
        <v>0</v>
      </c>
      <c r="H3230">
        <f>IF(AND(F3230&gt;=31,E3230=1),1,0)</f>
        <v>0</v>
      </c>
      <c r="I3230">
        <f>IF(AND(F3230&lt;15,E3230=1),1,0)</f>
        <v>0</v>
      </c>
      <c r="J3230">
        <f>IF(F3230=61,1,0)</f>
        <v>0</v>
      </c>
      <c r="K3230" t="s">
        <v>0</v>
      </c>
      <c r="L3230">
        <v>79</v>
      </c>
      <c r="M3230">
        <v>255</v>
      </c>
      <c r="N3230">
        <v>11</v>
      </c>
      <c r="O3230">
        <v>11</v>
      </c>
      <c r="P3230">
        <v>21.1</v>
      </c>
      <c r="Q3230">
        <v>2</v>
      </c>
      <c r="R3230">
        <v>3.5</v>
      </c>
      <c r="S3230">
        <v>0.57899999999999996</v>
      </c>
      <c r="T3230">
        <v>2</v>
      </c>
      <c r="U3230">
        <v>3.5</v>
      </c>
      <c r="V3230">
        <v>0.57899999999999996</v>
      </c>
      <c r="W3230">
        <v>0</v>
      </c>
      <c r="X3230">
        <v>0</v>
      </c>
      <c r="Y3230">
        <v>0</v>
      </c>
      <c r="Z3230">
        <v>1.5</v>
      </c>
      <c r="AA3230">
        <v>2.4</v>
      </c>
      <c r="AB3230">
        <v>0.65400000000000003</v>
      </c>
      <c r="AC3230">
        <v>2.2999999999999998</v>
      </c>
      <c r="AD3230">
        <v>2.5</v>
      </c>
      <c r="AE3230">
        <v>4.8</v>
      </c>
      <c r="AF3230">
        <v>0.1</v>
      </c>
      <c r="AG3230">
        <v>1</v>
      </c>
      <c r="AH3230">
        <v>0.3</v>
      </c>
      <c r="AI3230">
        <v>1.9</v>
      </c>
      <c r="AJ3230">
        <v>3.2</v>
      </c>
      <c r="AK3230">
        <v>5.5</v>
      </c>
      <c r="AL3230">
        <v>12.3</v>
      </c>
      <c r="AM3230">
        <v>0.60599999999999998</v>
      </c>
      <c r="AN3230">
        <v>0.57899999999999996</v>
      </c>
      <c r="AO3230">
        <v>0</v>
      </c>
      <c r="AP3230">
        <v>0.68400000000000005</v>
      </c>
      <c r="AQ3230">
        <v>62</v>
      </c>
      <c r="AR3230">
        <v>12</v>
      </c>
      <c r="AS3230">
        <v>13.6</v>
      </c>
      <c r="AT3230">
        <v>12.8</v>
      </c>
      <c r="AU3230">
        <v>0.8</v>
      </c>
      <c r="AV3230">
        <v>2.8</v>
      </c>
      <c r="AW3230">
        <v>1.5</v>
      </c>
      <c r="AX3230">
        <v>29.4</v>
      </c>
      <c r="AY3230">
        <v>15.4</v>
      </c>
      <c r="AZ3230">
        <v>0.1</v>
      </c>
      <c r="BA3230">
        <v>0.4</v>
      </c>
      <c r="BB3230">
        <v>0.5</v>
      </c>
      <c r="BC3230">
        <v>8.199999999999999E-2</v>
      </c>
      <c r="BD3230">
        <v>-4.5</v>
      </c>
      <c r="BE3230">
        <v>-0.7</v>
      </c>
      <c r="BF3230">
        <v>-5.2</v>
      </c>
    </row>
    <row r="3231" spans="1:58" x14ac:dyDescent="0.55000000000000004">
      <c r="A3231" t="s">
        <v>288</v>
      </c>
      <c r="B3231" t="s">
        <v>9</v>
      </c>
      <c r="C3231" t="s">
        <v>2158</v>
      </c>
      <c r="D3231">
        <v>0</v>
      </c>
      <c r="E3231">
        <f>IF(OR(ISBLANK(F3231),F3231=61),0,1)</f>
        <v>0</v>
      </c>
      <c r="G3231">
        <f>IF(AND(F3231&lt;31,E3231=1),1,0)</f>
        <v>0</v>
      </c>
      <c r="H3231">
        <f>IF(AND(F3231&gt;=31,E3231=1),1,0)</f>
        <v>0</v>
      </c>
      <c r="I3231">
        <f>IF(AND(F3231&lt;15,E3231=1),1,0)</f>
        <v>0</v>
      </c>
      <c r="J3231">
        <f>IF(F3231=61,1,0)</f>
        <v>0</v>
      </c>
      <c r="K3231" t="s">
        <v>0</v>
      </c>
      <c r="L3231">
        <v>81</v>
      </c>
      <c r="M3231">
        <v>246</v>
      </c>
      <c r="N3231">
        <v>30</v>
      </c>
      <c r="O3231">
        <v>12</v>
      </c>
      <c r="P3231">
        <v>16</v>
      </c>
      <c r="Q3231">
        <v>0.7</v>
      </c>
      <c r="R3231">
        <v>1.5</v>
      </c>
      <c r="S3231">
        <v>0.45500000000000002</v>
      </c>
      <c r="T3231">
        <v>0.7</v>
      </c>
      <c r="U3231">
        <v>1.5</v>
      </c>
      <c r="V3231">
        <v>0.45500000000000002</v>
      </c>
      <c r="W3231">
        <v>0</v>
      </c>
      <c r="X3231">
        <v>0</v>
      </c>
      <c r="Y3231">
        <v>0</v>
      </c>
      <c r="Z3231">
        <v>0.5</v>
      </c>
      <c r="AA3231">
        <v>1.4</v>
      </c>
      <c r="AB3231">
        <v>0.36599999999999999</v>
      </c>
      <c r="AC3231">
        <v>1.9</v>
      </c>
      <c r="AD3231">
        <v>1.2</v>
      </c>
      <c r="AE3231">
        <v>3.1</v>
      </c>
      <c r="AF3231">
        <v>0.1</v>
      </c>
      <c r="AG3231">
        <v>0.2</v>
      </c>
      <c r="AH3231">
        <v>0.3</v>
      </c>
      <c r="AI3231">
        <v>0.7</v>
      </c>
      <c r="AJ3231">
        <v>2.2000000000000002</v>
      </c>
      <c r="AK3231">
        <v>1.8</v>
      </c>
      <c r="AL3231">
        <v>5.6</v>
      </c>
      <c r="AM3231">
        <v>0.433</v>
      </c>
      <c r="AN3231">
        <v>0.45500000000000002</v>
      </c>
      <c r="AO3231">
        <v>0</v>
      </c>
      <c r="AP3231">
        <v>0.93200000000000005</v>
      </c>
      <c r="AQ3231">
        <v>81</v>
      </c>
      <c r="AR3231">
        <v>12.1</v>
      </c>
      <c r="AS3231">
        <v>8.5</v>
      </c>
      <c r="AT3231">
        <v>10.4</v>
      </c>
      <c r="AU3231">
        <v>1.1000000000000001</v>
      </c>
      <c r="AV3231">
        <v>0.6</v>
      </c>
      <c r="AW3231">
        <v>1.9</v>
      </c>
      <c r="AX3231">
        <v>24.9</v>
      </c>
      <c r="AY3231">
        <v>8.8000000000000007</v>
      </c>
      <c r="AZ3231">
        <v>0</v>
      </c>
      <c r="BA3231">
        <v>0.5</v>
      </c>
      <c r="BB3231">
        <v>0.6</v>
      </c>
      <c r="BC3231">
        <v>0.05</v>
      </c>
      <c r="BD3231">
        <v>-4.8</v>
      </c>
      <c r="BE3231">
        <v>0.1</v>
      </c>
      <c r="BF3231">
        <v>-4.5999999999999996</v>
      </c>
    </row>
    <row r="3232" spans="1:58" x14ac:dyDescent="0.55000000000000004">
      <c r="A3232" t="s">
        <v>135</v>
      </c>
      <c r="B3232" t="s">
        <v>3</v>
      </c>
      <c r="C3232" t="s">
        <v>2159</v>
      </c>
      <c r="D3232">
        <v>0</v>
      </c>
      <c r="E3232">
        <f>IF(OR(ISBLANK(F3232),F3232=61),0,1)</f>
        <v>0</v>
      </c>
      <c r="G3232">
        <f>IF(AND(F3232&lt;31,E3232=1),1,0)</f>
        <v>0</v>
      </c>
      <c r="H3232">
        <f>IF(AND(F3232&gt;=31,E3232=1),1,0)</f>
        <v>0</v>
      </c>
      <c r="I3232">
        <f>IF(AND(F3232&lt;15,E3232=1),1,0)</f>
        <v>0</v>
      </c>
      <c r="J3232">
        <f>IF(F3232=61,1,0)</f>
        <v>0</v>
      </c>
      <c r="K3232" t="s">
        <v>0</v>
      </c>
      <c r="L3232">
        <v>79</v>
      </c>
      <c r="M3232">
        <v>190</v>
      </c>
      <c r="N3232">
        <v>24</v>
      </c>
      <c r="O3232">
        <v>4</v>
      </c>
      <c r="P3232">
        <v>13.6</v>
      </c>
      <c r="Q3232">
        <v>1.3</v>
      </c>
      <c r="R3232">
        <v>3.4</v>
      </c>
      <c r="S3232">
        <v>0.39500000000000002</v>
      </c>
      <c r="T3232">
        <v>1.1000000000000001</v>
      </c>
      <c r="U3232">
        <v>2.2000000000000002</v>
      </c>
      <c r="V3232">
        <v>0.5</v>
      </c>
      <c r="W3232">
        <v>0.3</v>
      </c>
      <c r="X3232">
        <v>1.2</v>
      </c>
      <c r="Y3232">
        <v>0.20699999999999999</v>
      </c>
      <c r="Z3232">
        <v>1.8</v>
      </c>
      <c r="AA3232">
        <v>2.6</v>
      </c>
      <c r="AB3232">
        <v>0.69799999999999995</v>
      </c>
      <c r="AC3232">
        <v>0.8</v>
      </c>
      <c r="AD3232">
        <v>2</v>
      </c>
      <c r="AE3232">
        <v>2.7</v>
      </c>
      <c r="AF3232">
        <v>1.1000000000000001</v>
      </c>
      <c r="AG3232">
        <v>0.7</v>
      </c>
      <c r="AH3232">
        <v>0.1</v>
      </c>
      <c r="AI3232">
        <v>0.8</v>
      </c>
      <c r="AJ3232">
        <v>2.1</v>
      </c>
      <c r="AK3232">
        <v>4.8</v>
      </c>
      <c r="AL3232">
        <v>15.8</v>
      </c>
      <c r="AM3232">
        <v>0.51400000000000001</v>
      </c>
      <c r="AN3232">
        <v>0.43200000000000011</v>
      </c>
      <c r="AO3232">
        <v>0.35799999999999998</v>
      </c>
      <c r="AP3232">
        <v>0.77800000000000002</v>
      </c>
      <c r="AQ3232">
        <v>120</v>
      </c>
      <c r="AR3232">
        <v>5.9</v>
      </c>
      <c r="AS3232">
        <v>15.8</v>
      </c>
      <c r="AT3232">
        <v>10.7</v>
      </c>
      <c r="AU3232">
        <v>13.7</v>
      </c>
      <c r="AV3232">
        <v>2.9</v>
      </c>
      <c r="AW3232">
        <v>0.9</v>
      </c>
      <c r="AX3232">
        <v>14</v>
      </c>
      <c r="AY3232">
        <v>18.399999999999999</v>
      </c>
      <c r="AZ3232">
        <v>0.6</v>
      </c>
      <c r="BA3232">
        <v>0.5</v>
      </c>
      <c r="BB3232">
        <v>1.1000000000000001</v>
      </c>
      <c r="BC3232">
        <v>0.13900000000000001</v>
      </c>
      <c r="BD3232">
        <v>1.2</v>
      </c>
      <c r="BE3232">
        <v>0.9</v>
      </c>
      <c r="BF3232">
        <v>2.1</v>
      </c>
    </row>
    <row r="3233" spans="1:58" x14ac:dyDescent="0.55000000000000004">
      <c r="A3233" t="s">
        <v>114</v>
      </c>
      <c r="B3233" t="s">
        <v>9</v>
      </c>
      <c r="C3233" t="s">
        <v>2160</v>
      </c>
      <c r="D3233">
        <v>0</v>
      </c>
      <c r="E3233">
        <f>IF(OR(ISBLANK(F3233),F3233=61),0,1)</f>
        <v>0</v>
      </c>
      <c r="G3233">
        <f>IF(AND(F3233&lt;31,E3233=1),1,0)</f>
        <v>0</v>
      </c>
      <c r="H3233">
        <f>IF(AND(F3233&gt;=31,E3233=1),1,0)</f>
        <v>0</v>
      </c>
      <c r="I3233">
        <f>IF(AND(F3233&lt;15,E3233=1),1,0)</f>
        <v>0</v>
      </c>
      <c r="J3233">
        <f>IF(F3233=61,1,0)</f>
        <v>0</v>
      </c>
      <c r="K3233" t="s">
        <v>0</v>
      </c>
      <c r="L3233">
        <v>83</v>
      </c>
      <c r="M3233">
        <v>215</v>
      </c>
      <c r="N3233">
        <v>12</v>
      </c>
      <c r="O3233">
        <v>0</v>
      </c>
      <c r="P3233">
        <v>8.8000000000000007</v>
      </c>
      <c r="Q3233">
        <v>1.4</v>
      </c>
      <c r="R3233">
        <v>2.1</v>
      </c>
      <c r="S3233">
        <v>0.68</v>
      </c>
      <c r="T3233">
        <v>1.3</v>
      </c>
      <c r="U3233">
        <v>1.5</v>
      </c>
      <c r="V3233">
        <v>0.83299999999999996</v>
      </c>
      <c r="W3233">
        <v>0.2</v>
      </c>
      <c r="X3233">
        <v>0.6</v>
      </c>
      <c r="Y3233">
        <v>0.28599999999999998</v>
      </c>
      <c r="Z3233">
        <v>0.4</v>
      </c>
      <c r="AA3233">
        <v>0.7</v>
      </c>
      <c r="AB3233">
        <v>0.625</v>
      </c>
      <c r="AC3233">
        <v>0.5</v>
      </c>
      <c r="AD3233">
        <v>1.4</v>
      </c>
      <c r="AE3233">
        <v>1.9</v>
      </c>
      <c r="AF3233">
        <v>0.3</v>
      </c>
      <c r="AG3233">
        <v>0.1</v>
      </c>
      <c r="AH3233">
        <v>1.2</v>
      </c>
      <c r="AI3233">
        <v>0.3</v>
      </c>
      <c r="AJ3233">
        <v>1.2</v>
      </c>
      <c r="AK3233">
        <v>3.4</v>
      </c>
      <c r="AL3233">
        <v>28.1</v>
      </c>
      <c r="AM3233">
        <v>0.71200000000000008</v>
      </c>
      <c r="AN3233">
        <v>0.72</v>
      </c>
      <c r="AO3233">
        <v>0.28000000000000003</v>
      </c>
      <c r="AP3233">
        <v>0.32</v>
      </c>
      <c r="AQ3233">
        <v>36</v>
      </c>
      <c r="AR3233">
        <v>7.4</v>
      </c>
      <c r="AS3233">
        <v>20.100000000000001</v>
      </c>
      <c r="AT3233">
        <v>13.9</v>
      </c>
      <c r="AU3233">
        <v>8.3000000000000007</v>
      </c>
      <c r="AV3233">
        <v>0.6</v>
      </c>
      <c r="AW3233">
        <v>18</v>
      </c>
      <c r="AX3233">
        <v>12.2</v>
      </c>
      <c r="AY3233">
        <v>18.2</v>
      </c>
      <c r="AZ3233">
        <v>0.3</v>
      </c>
      <c r="BA3233">
        <v>0.3</v>
      </c>
      <c r="BB3233">
        <v>0.7</v>
      </c>
      <c r="BC3233">
        <v>0.26</v>
      </c>
      <c r="BD3233">
        <v>3.9</v>
      </c>
      <c r="BE3233">
        <v>12.7</v>
      </c>
      <c r="BF3233">
        <v>16.5</v>
      </c>
    </row>
    <row r="3234" spans="1:58" x14ac:dyDescent="0.55000000000000004">
      <c r="A3234" t="s">
        <v>307</v>
      </c>
      <c r="B3234" t="s">
        <v>18</v>
      </c>
      <c r="C3234" t="s">
        <v>2161</v>
      </c>
      <c r="D3234">
        <v>0</v>
      </c>
      <c r="E3234">
        <f>IF(OR(ISBLANK(F3234),F3234=61),0,1)</f>
        <v>0</v>
      </c>
      <c r="G3234">
        <f>IF(AND(F3234&lt;31,E3234=1),1,0)</f>
        <v>0</v>
      </c>
      <c r="H3234">
        <f>IF(AND(F3234&gt;=31,E3234=1),1,0)</f>
        <v>0</v>
      </c>
      <c r="I3234">
        <f>IF(AND(F3234&lt;15,E3234=1),1,0)</f>
        <v>0</v>
      </c>
      <c r="J3234">
        <f>IF(F3234=61,1,0)</f>
        <v>0</v>
      </c>
      <c r="K3234" t="s">
        <v>0</v>
      </c>
      <c r="L3234">
        <v>79</v>
      </c>
      <c r="M3234">
        <v>232</v>
      </c>
      <c r="N3234">
        <v>32</v>
      </c>
      <c r="O3234">
        <v>0</v>
      </c>
      <c r="P3234">
        <v>15.9</v>
      </c>
      <c r="Q3234">
        <v>1.9</v>
      </c>
      <c r="R3234">
        <v>5.6</v>
      </c>
      <c r="S3234">
        <v>0.34100000000000003</v>
      </c>
      <c r="T3234">
        <v>1</v>
      </c>
      <c r="U3234">
        <v>2.1</v>
      </c>
      <c r="V3234">
        <v>0.45600000000000002</v>
      </c>
      <c r="W3234">
        <v>0.9</v>
      </c>
      <c r="X3234">
        <v>3.5</v>
      </c>
      <c r="Y3234">
        <v>0.27</v>
      </c>
      <c r="Z3234">
        <v>0.6</v>
      </c>
      <c r="AA3234">
        <v>1.4</v>
      </c>
      <c r="AB3234">
        <v>0.44400000000000001</v>
      </c>
      <c r="AC3234">
        <v>1.2</v>
      </c>
      <c r="AD3234">
        <v>2.5</v>
      </c>
      <c r="AE3234">
        <v>3.7</v>
      </c>
      <c r="AF3234">
        <v>0.6</v>
      </c>
      <c r="AG3234">
        <v>0.4</v>
      </c>
      <c r="AH3234">
        <v>0.3</v>
      </c>
      <c r="AI3234">
        <v>1.1000000000000001</v>
      </c>
      <c r="AJ3234">
        <v>2.2999999999999998</v>
      </c>
      <c r="AK3234">
        <v>5.4</v>
      </c>
      <c r="AL3234">
        <v>9.8000000000000007</v>
      </c>
      <c r="AM3234">
        <v>0.42899999999999999</v>
      </c>
      <c r="AN3234">
        <v>0.42499999999999999</v>
      </c>
      <c r="AO3234">
        <v>0.62</v>
      </c>
      <c r="AP3234">
        <v>0.251</v>
      </c>
      <c r="AQ3234">
        <v>167</v>
      </c>
      <c r="AR3234">
        <v>7.6</v>
      </c>
      <c r="AS3234">
        <v>16.399999999999999</v>
      </c>
      <c r="AT3234">
        <v>12</v>
      </c>
      <c r="AU3234">
        <v>7.8</v>
      </c>
      <c r="AV3234">
        <v>1.6</v>
      </c>
      <c r="AW3234">
        <v>1.8</v>
      </c>
      <c r="AX3234">
        <v>14.5</v>
      </c>
      <c r="AY3234">
        <v>22.4</v>
      </c>
      <c r="AZ3234">
        <v>-0.2</v>
      </c>
      <c r="BA3234">
        <v>0.8</v>
      </c>
      <c r="BB3234">
        <v>0.6</v>
      </c>
      <c r="BC3234">
        <v>4.5999999999999999E-2</v>
      </c>
      <c r="BD3234">
        <v>-2.9</v>
      </c>
      <c r="BE3234">
        <v>-1.1000000000000001</v>
      </c>
      <c r="BF3234">
        <v>-4</v>
      </c>
    </row>
    <row r="3235" spans="1:58" x14ac:dyDescent="0.55000000000000004">
      <c r="A3235" t="s">
        <v>592</v>
      </c>
      <c r="B3235" t="s">
        <v>18</v>
      </c>
      <c r="C3235" t="s">
        <v>2162</v>
      </c>
      <c r="D3235">
        <v>0</v>
      </c>
      <c r="E3235">
        <f>IF(OR(ISBLANK(F3235),F3235=61),0,1)</f>
        <v>0</v>
      </c>
      <c r="G3235">
        <f>IF(AND(F3235&lt;31,E3235=1),1,0)</f>
        <v>0</v>
      </c>
      <c r="H3235">
        <f>IF(AND(F3235&gt;=31,E3235=1),1,0)</f>
        <v>0</v>
      </c>
      <c r="I3235">
        <f>IF(AND(F3235&lt;15,E3235=1),1,0)</f>
        <v>0</v>
      </c>
      <c r="J3235">
        <f>IF(F3235=61,1,0)</f>
        <v>0</v>
      </c>
      <c r="K3235" t="s">
        <v>0</v>
      </c>
      <c r="L3235">
        <v>78</v>
      </c>
      <c r="M3235">
        <v>205</v>
      </c>
      <c r="N3235">
        <v>32</v>
      </c>
      <c r="O3235">
        <v>0</v>
      </c>
      <c r="P3235">
        <v>9</v>
      </c>
      <c r="Q3235">
        <v>0.7</v>
      </c>
      <c r="R3235">
        <v>2</v>
      </c>
      <c r="S3235">
        <v>0.36499999999999999</v>
      </c>
      <c r="T3235">
        <v>0.4</v>
      </c>
      <c r="U3235">
        <v>1.2</v>
      </c>
      <c r="V3235">
        <v>0.32400000000000001</v>
      </c>
      <c r="W3235">
        <v>0.3</v>
      </c>
      <c r="X3235">
        <v>0.8</v>
      </c>
      <c r="Y3235">
        <v>0.42299999999999999</v>
      </c>
      <c r="Z3235">
        <v>0.9</v>
      </c>
      <c r="AA3235">
        <v>1.1000000000000001</v>
      </c>
      <c r="AB3235">
        <v>0.88200000000000001</v>
      </c>
      <c r="AC3235">
        <v>0.4</v>
      </c>
      <c r="AD3235">
        <v>0.6</v>
      </c>
      <c r="AE3235">
        <v>1</v>
      </c>
      <c r="AF3235">
        <v>0.3</v>
      </c>
      <c r="AG3235">
        <v>0.2</v>
      </c>
      <c r="AH3235">
        <v>0</v>
      </c>
      <c r="AI3235">
        <v>0.6</v>
      </c>
      <c r="AJ3235">
        <v>1</v>
      </c>
      <c r="AK3235">
        <v>2.7</v>
      </c>
      <c r="AL3235">
        <v>11</v>
      </c>
      <c r="AM3235">
        <v>0.55000000000000004</v>
      </c>
      <c r="AN3235">
        <v>0.45200000000000001</v>
      </c>
      <c r="AO3235">
        <v>0.41299999999999998</v>
      </c>
      <c r="AP3235">
        <v>0.54</v>
      </c>
      <c r="AQ3235">
        <v>85</v>
      </c>
      <c r="AR3235">
        <v>6.4</v>
      </c>
      <c r="AS3235">
        <v>8.4</v>
      </c>
      <c r="AT3235">
        <v>7.5</v>
      </c>
      <c r="AU3235">
        <v>5.7</v>
      </c>
      <c r="AV3235">
        <v>1.6</v>
      </c>
      <c r="AW3235">
        <v>0.4</v>
      </c>
      <c r="AX3235">
        <v>19.399999999999999</v>
      </c>
      <c r="AY3235">
        <v>19.899999999999999</v>
      </c>
      <c r="AZ3235">
        <v>0.3</v>
      </c>
      <c r="BA3235">
        <v>0.3</v>
      </c>
      <c r="BB3235">
        <v>0.6</v>
      </c>
      <c r="BC3235">
        <v>8.900000000000001E-2</v>
      </c>
      <c r="BD3235">
        <v>-0.9</v>
      </c>
      <c r="BE3235">
        <v>-1.6</v>
      </c>
      <c r="BF3235">
        <v>-2.6</v>
      </c>
    </row>
    <row r="3236" spans="1:58" x14ac:dyDescent="0.55000000000000004">
      <c r="A3236" t="s">
        <v>68</v>
      </c>
      <c r="B3236" t="s">
        <v>6</v>
      </c>
      <c r="C3236" t="s">
        <v>2163</v>
      </c>
      <c r="D3236">
        <v>0</v>
      </c>
      <c r="E3236">
        <f>IF(OR(ISBLANK(F3236),F3236=61),0,1)</f>
        <v>0</v>
      </c>
      <c r="G3236">
        <f>IF(AND(F3236&lt;31,E3236=1),1,0)</f>
        <v>0</v>
      </c>
      <c r="H3236">
        <f>IF(AND(F3236&gt;=31,E3236=1),1,0)</f>
        <v>0</v>
      </c>
      <c r="I3236">
        <f>IF(AND(F3236&lt;15,E3236=1),1,0)</f>
        <v>0</v>
      </c>
      <c r="J3236">
        <f>IF(F3236=61,1,0)</f>
        <v>0</v>
      </c>
      <c r="K3236" t="s">
        <v>0</v>
      </c>
      <c r="L3236">
        <v>84</v>
      </c>
      <c r="M3236">
        <v>235</v>
      </c>
      <c r="N3236">
        <v>32</v>
      </c>
      <c r="O3236">
        <v>6</v>
      </c>
      <c r="P3236">
        <v>12.3</v>
      </c>
      <c r="Q3236">
        <v>1.6</v>
      </c>
      <c r="R3236">
        <v>2.9</v>
      </c>
      <c r="S3236">
        <v>0.56499999999999995</v>
      </c>
      <c r="T3236">
        <v>1.6</v>
      </c>
      <c r="U3236">
        <v>2.9</v>
      </c>
      <c r="V3236">
        <v>0.56499999999999995</v>
      </c>
      <c r="W3236">
        <v>0</v>
      </c>
      <c r="X3236">
        <v>0</v>
      </c>
      <c r="Y3236">
        <v>0</v>
      </c>
      <c r="Z3236">
        <v>0.7</v>
      </c>
      <c r="AA3236">
        <v>1.7</v>
      </c>
      <c r="AB3236">
        <v>0.434</v>
      </c>
      <c r="AC3236">
        <v>1.3</v>
      </c>
      <c r="AD3236">
        <v>3</v>
      </c>
      <c r="AE3236">
        <v>4.3</v>
      </c>
      <c r="AF3236">
        <v>0.1</v>
      </c>
      <c r="AG3236">
        <v>0.1</v>
      </c>
      <c r="AH3236">
        <v>0.6</v>
      </c>
      <c r="AI3236">
        <v>0.9</v>
      </c>
      <c r="AJ3236">
        <v>2.1</v>
      </c>
      <c r="AK3236">
        <v>4</v>
      </c>
      <c r="AL3236">
        <v>15.3</v>
      </c>
      <c r="AM3236">
        <v>0.54200000000000004</v>
      </c>
      <c r="AN3236">
        <v>0.56499999999999995</v>
      </c>
      <c r="AO3236">
        <v>0</v>
      </c>
      <c r="AP3236">
        <v>0.57600000000000007</v>
      </c>
      <c r="AQ3236">
        <v>131</v>
      </c>
      <c r="AR3236">
        <v>13.6</v>
      </c>
      <c r="AS3236">
        <v>26.5</v>
      </c>
      <c r="AT3236">
        <v>20.5</v>
      </c>
      <c r="AU3236">
        <v>1.7</v>
      </c>
      <c r="AV3236">
        <v>0.6</v>
      </c>
      <c r="AW3236">
        <v>5.2</v>
      </c>
      <c r="AX3236">
        <v>19.3</v>
      </c>
      <c r="AY3236">
        <v>18.5</v>
      </c>
      <c r="AZ3236">
        <v>0.4</v>
      </c>
      <c r="BA3236">
        <v>0.9</v>
      </c>
      <c r="BB3236">
        <v>1.3</v>
      </c>
      <c r="BC3236">
        <v>0.127</v>
      </c>
      <c r="BD3236">
        <v>-2.6</v>
      </c>
      <c r="BE3236">
        <v>1.4</v>
      </c>
      <c r="BF3236">
        <v>-1.2</v>
      </c>
    </row>
    <row r="3237" spans="1:58" x14ac:dyDescent="0.55000000000000004">
      <c r="A3237" t="s">
        <v>68</v>
      </c>
      <c r="B3237" t="s">
        <v>9</v>
      </c>
      <c r="C3237" t="s">
        <v>2163</v>
      </c>
      <c r="D3237">
        <v>0</v>
      </c>
      <c r="E3237">
        <f>IF(OR(ISBLANK(F3237),F3237=61),0,1)</f>
        <v>0</v>
      </c>
      <c r="G3237">
        <f>IF(AND(F3237&lt;31,E3237=1),1,0)</f>
        <v>0</v>
      </c>
      <c r="H3237">
        <f>IF(AND(F3237&gt;=31,E3237=1),1,0)</f>
        <v>0</v>
      </c>
      <c r="I3237">
        <f>IF(AND(F3237&lt;15,E3237=1),1,0)</f>
        <v>0</v>
      </c>
      <c r="J3237">
        <f>IF(F3237=61,1,0)</f>
        <v>0</v>
      </c>
      <c r="K3237" t="s">
        <v>0</v>
      </c>
      <c r="L3237">
        <v>84</v>
      </c>
      <c r="M3237">
        <v>235</v>
      </c>
      <c r="N3237">
        <v>30</v>
      </c>
      <c r="O3237">
        <v>1</v>
      </c>
      <c r="P3237">
        <v>16.8</v>
      </c>
      <c r="Q3237">
        <v>2</v>
      </c>
      <c r="R3237">
        <v>3.8</v>
      </c>
      <c r="S3237">
        <v>0.52200000000000002</v>
      </c>
      <c r="T3237">
        <v>2</v>
      </c>
      <c r="U3237">
        <v>3.8</v>
      </c>
      <c r="V3237">
        <v>0.52200000000000002</v>
      </c>
      <c r="W3237">
        <v>0</v>
      </c>
      <c r="X3237">
        <v>0</v>
      </c>
      <c r="Y3237">
        <v>0</v>
      </c>
      <c r="Z3237">
        <v>1.5</v>
      </c>
      <c r="AA3237">
        <v>2.4</v>
      </c>
      <c r="AB3237">
        <v>0.63</v>
      </c>
      <c r="AC3237">
        <v>1.7</v>
      </c>
      <c r="AD3237">
        <v>3.8</v>
      </c>
      <c r="AE3237">
        <v>5.4</v>
      </c>
      <c r="AF3237">
        <v>0.2</v>
      </c>
      <c r="AG3237">
        <v>0.3</v>
      </c>
      <c r="AH3237">
        <v>0.9</v>
      </c>
      <c r="AI3237">
        <v>1</v>
      </c>
      <c r="AJ3237">
        <v>2.4</v>
      </c>
      <c r="AK3237">
        <v>5.5</v>
      </c>
      <c r="AL3237">
        <v>16.8</v>
      </c>
      <c r="AM3237">
        <v>0.55500000000000005</v>
      </c>
      <c r="AN3237">
        <v>0.52200000000000002</v>
      </c>
      <c r="AO3237">
        <v>0</v>
      </c>
      <c r="AP3237">
        <v>0.64599999999999991</v>
      </c>
      <c r="AQ3237">
        <v>171</v>
      </c>
      <c r="AR3237">
        <v>12.5</v>
      </c>
      <c r="AS3237">
        <v>24.9</v>
      </c>
      <c r="AT3237">
        <v>19.100000000000001</v>
      </c>
      <c r="AU3237">
        <v>2.4</v>
      </c>
      <c r="AV3237">
        <v>1.1000000000000001</v>
      </c>
      <c r="AW3237">
        <v>6.2</v>
      </c>
      <c r="AX3237">
        <v>17.3</v>
      </c>
      <c r="AY3237">
        <v>19</v>
      </c>
      <c r="AZ3237">
        <v>0.7</v>
      </c>
      <c r="BA3237">
        <v>1</v>
      </c>
      <c r="BB3237">
        <v>1.7</v>
      </c>
      <c r="BC3237">
        <v>0.13500000000000001</v>
      </c>
      <c r="BD3237">
        <v>-2.9</v>
      </c>
      <c r="BE3237">
        <v>3.6</v>
      </c>
      <c r="BF3237">
        <v>0.7</v>
      </c>
    </row>
    <row r="3238" spans="1:58" x14ac:dyDescent="0.55000000000000004">
      <c r="A3238" t="s">
        <v>997</v>
      </c>
      <c r="B3238" t="s">
        <v>18</v>
      </c>
      <c r="C3238" t="s">
        <v>2164</v>
      </c>
      <c r="D3238">
        <v>0</v>
      </c>
      <c r="E3238">
        <f>IF(OR(ISBLANK(F3238),F3238=61),0,1)</f>
        <v>0</v>
      </c>
      <c r="G3238">
        <f>IF(AND(F3238&lt;31,E3238=1),1,0)</f>
        <v>0</v>
      </c>
      <c r="H3238">
        <f>IF(AND(F3238&gt;=31,E3238=1),1,0)</f>
        <v>0</v>
      </c>
      <c r="I3238">
        <f>IF(AND(F3238&lt;15,E3238=1),1,0)</f>
        <v>0</v>
      </c>
      <c r="J3238">
        <f>IF(F3238=61,1,0)</f>
        <v>0</v>
      </c>
      <c r="K3238" t="s">
        <v>0</v>
      </c>
      <c r="L3238">
        <v>80</v>
      </c>
      <c r="M3238">
        <v>240</v>
      </c>
      <c r="N3238">
        <v>35</v>
      </c>
      <c r="O3238">
        <v>29</v>
      </c>
      <c r="P3238">
        <v>26.8</v>
      </c>
      <c r="Q3238">
        <v>3.3</v>
      </c>
      <c r="R3238">
        <v>7.5</v>
      </c>
      <c r="S3238">
        <v>0.44500000000000001</v>
      </c>
      <c r="T3238">
        <v>3.1</v>
      </c>
      <c r="U3238">
        <v>6.2</v>
      </c>
      <c r="V3238">
        <v>0.495</v>
      </c>
      <c r="W3238">
        <v>0.3</v>
      </c>
      <c r="X3238">
        <v>1.3</v>
      </c>
      <c r="Y3238">
        <v>0.21299999999999999</v>
      </c>
      <c r="Z3238">
        <v>0.6</v>
      </c>
      <c r="AA3238">
        <v>1.7</v>
      </c>
      <c r="AB3238">
        <v>0.36099999999999999</v>
      </c>
      <c r="AC3238">
        <v>3.3</v>
      </c>
      <c r="AD3238">
        <v>4.5999999999999996</v>
      </c>
      <c r="AE3238">
        <v>7.9</v>
      </c>
      <c r="AF3238">
        <v>0.9</v>
      </c>
      <c r="AG3238">
        <v>1.4</v>
      </c>
      <c r="AH3238">
        <v>0.7</v>
      </c>
      <c r="AI3238">
        <v>1</v>
      </c>
      <c r="AJ3238">
        <v>3</v>
      </c>
      <c r="AK3238">
        <v>7.6</v>
      </c>
      <c r="AL3238">
        <v>17.8</v>
      </c>
      <c r="AM3238">
        <v>0.45600000000000002</v>
      </c>
      <c r="AN3238">
        <v>0.46400000000000002</v>
      </c>
      <c r="AO3238">
        <v>0.17899999999999999</v>
      </c>
      <c r="AP3238">
        <v>0.23200000000000001</v>
      </c>
      <c r="AQ3238">
        <v>284</v>
      </c>
      <c r="AR3238">
        <v>12.9</v>
      </c>
      <c r="AS3238">
        <v>18.8</v>
      </c>
      <c r="AT3238">
        <v>15.8</v>
      </c>
      <c r="AU3238">
        <v>7.8</v>
      </c>
      <c r="AV3238">
        <v>3.1</v>
      </c>
      <c r="AW3238">
        <v>3</v>
      </c>
      <c r="AX3238">
        <v>10.4</v>
      </c>
      <c r="AY3238">
        <v>18</v>
      </c>
      <c r="AZ3238">
        <v>1</v>
      </c>
      <c r="BA3238">
        <v>2.2999999999999998</v>
      </c>
      <c r="BB3238">
        <v>3.4</v>
      </c>
      <c r="BC3238">
        <v>0.14299999999999999</v>
      </c>
      <c r="BD3238">
        <v>0.3</v>
      </c>
      <c r="BE3238">
        <v>4.9000000000000004</v>
      </c>
      <c r="BF3238">
        <v>5.2</v>
      </c>
    </row>
    <row r="3239" spans="1:58" x14ac:dyDescent="0.55000000000000004">
      <c r="A3239" t="s">
        <v>997</v>
      </c>
      <c r="B3239" t="s">
        <v>3</v>
      </c>
      <c r="C3239" t="s">
        <v>2164</v>
      </c>
      <c r="D3239">
        <v>0</v>
      </c>
      <c r="E3239">
        <f>IF(OR(ISBLANK(F3239),F3239=61),0,1)</f>
        <v>0</v>
      </c>
      <c r="G3239">
        <f>IF(AND(F3239&lt;31,E3239=1),1,0)</f>
        <v>0</v>
      </c>
      <c r="H3239">
        <f>IF(AND(F3239&gt;=31,E3239=1),1,0)</f>
        <v>0</v>
      </c>
      <c r="I3239">
        <f>IF(AND(F3239&lt;15,E3239=1),1,0)</f>
        <v>0</v>
      </c>
      <c r="J3239">
        <f>IF(F3239=61,1,0)</f>
        <v>0</v>
      </c>
      <c r="K3239" t="s">
        <v>0</v>
      </c>
      <c r="L3239">
        <v>80</v>
      </c>
      <c r="M3239">
        <v>240</v>
      </c>
      <c r="N3239">
        <v>31</v>
      </c>
      <c r="O3239">
        <v>30</v>
      </c>
      <c r="P3239">
        <v>29.2</v>
      </c>
      <c r="Q3239">
        <v>4.8</v>
      </c>
      <c r="R3239">
        <v>10.199999999999999</v>
      </c>
      <c r="S3239">
        <v>0.47199999999999998</v>
      </c>
      <c r="T3239">
        <v>4.7</v>
      </c>
      <c r="U3239">
        <v>9.4</v>
      </c>
      <c r="V3239">
        <v>0.5</v>
      </c>
      <c r="W3239">
        <v>0.1</v>
      </c>
      <c r="X3239">
        <v>0.8</v>
      </c>
      <c r="Y3239">
        <v>0.125</v>
      </c>
      <c r="Z3239">
        <v>0.6</v>
      </c>
      <c r="AA3239">
        <v>1.6</v>
      </c>
      <c r="AB3239">
        <v>0.38800000000000001</v>
      </c>
      <c r="AC3239">
        <v>3.3</v>
      </c>
      <c r="AD3239">
        <v>5.2</v>
      </c>
      <c r="AE3239">
        <v>8.5</v>
      </c>
      <c r="AF3239">
        <v>1.4</v>
      </c>
      <c r="AG3239">
        <v>1</v>
      </c>
      <c r="AH3239">
        <v>0.4</v>
      </c>
      <c r="AI3239">
        <v>1.4</v>
      </c>
      <c r="AJ3239">
        <v>2.9</v>
      </c>
      <c r="AK3239">
        <v>10.3</v>
      </c>
      <c r="AL3239">
        <v>18.100000000000001</v>
      </c>
      <c r="AM3239">
        <v>0.47199999999999998</v>
      </c>
      <c r="AN3239">
        <v>0.47599999999999998</v>
      </c>
      <c r="AO3239">
        <v>7.5999999999999998E-2</v>
      </c>
      <c r="AP3239">
        <v>0.155</v>
      </c>
      <c r="AQ3239">
        <v>331</v>
      </c>
      <c r="AR3239">
        <v>11.9</v>
      </c>
      <c r="AS3239">
        <v>19.8</v>
      </c>
      <c r="AT3239">
        <v>15.8</v>
      </c>
      <c r="AU3239">
        <v>10.4</v>
      </c>
      <c r="AV3239">
        <v>2.2000000000000002</v>
      </c>
      <c r="AW3239">
        <v>1.5</v>
      </c>
      <c r="AX3239">
        <v>11</v>
      </c>
      <c r="AY3239">
        <v>22</v>
      </c>
      <c r="AZ3239">
        <v>1</v>
      </c>
      <c r="BA3239">
        <v>1.6</v>
      </c>
      <c r="BB3239">
        <v>2.6</v>
      </c>
      <c r="BC3239">
        <v>0.114</v>
      </c>
      <c r="BD3239">
        <v>0.3</v>
      </c>
      <c r="BE3239">
        <v>3.5</v>
      </c>
      <c r="BF3239">
        <v>3.8</v>
      </c>
    </row>
    <row r="3240" spans="1:58" x14ac:dyDescent="0.55000000000000004">
      <c r="A3240" t="s">
        <v>316</v>
      </c>
      <c r="B3240" t="s">
        <v>9</v>
      </c>
      <c r="C3240" t="s">
        <v>2165</v>
      </c>
      <c r="D3240">
        <v>0</v>
      </c>
      <c r="E3240">
        <f>IF(OR(ISBLANK(F3240),F3240=61),0,1)</f>
        <v>0</v>
      </c>
      <c r="G3240">
        <f>IF(AND(F3240&lt;31,E3240=1),1,0)</f>
        <v>0</v>
      </c>
      <c r="H3240">
        <f>IF(AND(F3240&gt;=31,E3240=1),1,0)</f>
        <v>0</v>
      </c>
      <c r="I3240">
        <f>IF(AND(F3240&lt;15,E3240=1),1,0)</f>
        <v>0</v>
      </c>
      <c r="J3240">
        <f>IF(F3240=61,1,0)</f>
        <v>0</v>
      </c>
      <c r="K3240" t="s">
        <v>0</v>
      </c>
      <c r="L3240">
        <v>81</v>
      </c>
      <c r="M3240">
        <v>224</v>
      </c>
      <c r="N3240">
        <v>23</v>
      </c>
      <c r="O3240">
        <v>4</v>
      </c>
      <c r="P3240">
        <v>11.9</v>
      </c>
      <c r="Q3240">
        <v>1.4</v>
      </c>
      <c r="R3240">
        <v>2.2999999999999998</v>
      </c>
      <c r="S3240">
        <v>0.61499999999999999</v>
      </c>
      <c r="T3240">
        <v>1.4</v>
      </c>
      <c r="U3240">
        <v>2.2999999999999998</v>
      </c>
      <c r="V3240">
        <v>0.61499999999999999</v>
      </c>
      <c r="W3240">
        <v>0</v>
      </c>
      <c r="X3240">
        <v>0</v>
      </c>
      <c r="Y3240">
        <v>0</v>
      </c>
      <c r="Z3240">
        <v>0.7</v>
      </c>
      <c r="AA3240">
        <v>1.4</v>
      </c>
      <c r="AB3240">
        <v>0.48499999999999999</v>
      </c>
      <c r="AC3240">
        <v>1.7</v>
      </c>
      <c r="AD3240">
        <v>2.4</v>
      </c>
      <c r="AE3240">
        <v>4.2</v>
      </c>
      <c r="AF3240">
        <v>0.3</v>
      </c>
      <c r="AG3240">
        <v>0.2</v>
      </c>
      <c r="AH3240">
        <v>0.5</v>
      </c>
      <c r="AI3240">
        <v>0.8</v>
      </c>
      <c r="AJ3240">
        <v>2.1</v>
      </c>
      <c r="AK3240">
        <v>3.5</v>
      </c>
      <c r="AL3240">
        <v>16.600000000000001</v>
      </c>
      <c r="AM3240">
        <v>0.59099999999999997</v>
      </c>
      <c r="AN3240">
        <v>0.61499999999999999</v>
      </c>
      <c r="AO3240">
        <v>0</v>
      </c>
      <c r="AP3240">
        <v>0.63500000000000001</v>
      </c>
      <c r="AQ3240">
        <v>86</v>
      </c>
      <c r="AR3240">
        <v>15.7</v>
      </c>
      <c r="AS3240">
        <v>23.7</v>
      </c>
      <c r="AT3240">
        <v>19.600000000000001</v>
      </c>
      <c r="AU3240">
        <v>5.4</v>
      </c>
      <c r="AV3240">
        <v>1</v>
      </c>
      <c r="AW3240">
        <v>5.4</v>
      </c>
      <c r="AX3240">
        <v>21.9</v>
      </c>
      <c r="AY3240">
        <v>15.2</v>
      </c>
      <c r="AZ3240">
        <v>0.4</v>
      </c>
      <c r="BA3240">
        <v>0.4</v>
      </c>
      <c r="BB3240">
        <v>0.8</v>
      </c>
      <c r="BC3240">
        <v>0.115</v>
      </c>
      <c r="BD3240">
        <v>-0.8</v>
      </c>
      <c r="BE3240">
        <v>4</v>
      </c>
      <c r="BF3240">
        <v>3.2</v>
      </c>
    </row>
    <row r="3241" spans="1:58" x14ac:dyDescent="0.55000000000000004">
      <c r="A3241" t="s">
        <v>28</v>
      </c>
      <c r="B3241" t="s">
        <v>18</v>
      </c>
      <c r="C3241" t="s">
        <v>2166</v>
      </c>
      <c r="D3241">
        <v>0</v>
      </c>
      <c r="E3241">
        <f>IF(OR(ISBLANK(F3241),F3241=61),0,1)</f>
        <v>0</v>
      </c>
      <c r="G3241">
        <f>IF(AND(F3241&lt;31,E3241=1),1,0)</f>
        <v>0</v>
      </c>
      <c r="H3241">
        <f>IF(AND(F3241&gt;=31,E3241=1),1,0)</f>
        <v>0</v>
      </c>
      <c r="I3241">
        <f>IF(AND(F3241&lt;15,E3241=1),1,0)</f>
        <v>0</v>
      </c>
      <c r="J3241">
        <f>IF(F3241=61,1,0)</f>
        <v>0</v>
      </c>
      <c r="K3241" t="s">
        <v>0</v>
      </c>
      <c r="L3241">
        <v>81</v>
      </c>
      <c r="M3241">
        <v>215</v>
      </c>
      <c r="N3241">
        <v>23</v>
      </c>
      <c r="O3241">
        <v>0</v>
      </c>
      <c r="P3241">
        <v>4.5999999999999996</v>
      </c>
      <c r="Q3241">
        <v>0.6</v>
      </c>
      <c r="R3241">
        <v>1.2</v>
      </c>
      <c r="S3241">
        <v>0.48099999999999998</v>
      </c>
      <c r="T3241">
        <v>0.5</v>
      </c>
      <c r="U3241">
        <v>1.1000000000000001</v>
      </c>
      <c r="V3241">
        <v>0.46200000000000002</v>
      </c>
      <c r="W3241">
        <v>0</v>
      </c>
      <c r="X3241">
        <v>0</v>
      </c>
      <c r="Y3241">
        <v>1</v>
      </c>
      <c r="Z3241">
        <v>0.1</v>
      </c>
      <c r="AA3241">
        <v>0.2</v>
      </c>
      <c r="AB3241">
        <v>0.4</v>
      </c>
      <c r="AC3241">
        <v>0.6</v>
      </c>
      <c r="AD3241">
        <v>0.7</v>
      </c>
      <c r="AE3241">
        <v>1.3</v>
      </c>
      <c r="AF3241">
        <v>0.1</v>
      </c>
      <c r="AG3241">
        <v>0.2</v>
      </c>
      <c r="AH3241">
        <v>0.1</v>
      </c>
      <c r="AI3241">
        <v>0.3</v>
      </c>
      <c r="AJ3241">
        <v>0.9</v>
      </c>
      <c r="AK3241">
        <v>1.3</v>
      </c>
      <c r="AL3241">
        <v>14.3</v>
      </c>
      <c r="AM3241">
        <v>0.49399999999999999</v>
      </c>
      <c r="AN3241">
        <v>0.5</v>
      </c>
      <c r="AO3241">
        <v>3.7000000000000012E-2</v>
      </c>
      <c r="AP3241">
        <v>0.185</v>
      </c>
      <c r="AQ3241">
        <v>31</v>
      </c>
      <c r="AR3241">
        <v>13.6</v>
      </c>
      <c r="AS3241">
        <v>16.899999999999999</v>
      </c>
      <c r="AT3241">
        <v>15.2</v>
      </c>
      <c r="AU3241">
        <v>3.9</v>
      </c>
      <c r="AV3241">
        <v>2.2999999999999998</v>
      </c>
      <c r="AW3241">
        <v>3.1</v>
      </c>
      <c r="AX3241">
        <v>17</v>
      </c>
      <c r="AY3241">
        <v>17.100000000000001</v>
      </c>
      <c r="AZ3241">
        <v>0.1</v>
      </c>
      <c r="BA3241">
        <v>0.3</v>
      </c>
      <c r="BB3241">
        <v>0.4</v>
      </c>
      <c r="BC3241">
        <v>0.13600000000000001</v>
      </c>
      <c r="BD3241">
        <v>-1.2</v>
      </c>
      <c r="BE3241">
        <v>3.4</v>
      </c>
      <c r="BF3241">
        <v>2.2000000000000002</v>
      </c>
    </row>
    <row r="3242" spans="1:58" x14ac:dyDescent="0.55000000000000004">
      <c r="A3242" t="s">
        <v>28</v>
      </c>
      <c r="B3242" t="s">
        <v>3</v>
      </c>
      <c r="C3242" t="s">
        <v>2166</v>
      </c>
      <c r="D3242">
        <v>0</v>
      </c>
      <c r="E3242">
        <f>IF(OR(ISBLANK(F3242),F3242=61),0,1)</f>
        <v>0</v>
      </c>
      <c r="G3242">
        <f>IF(AND(F3242&lt;31,E3242=1),1,0)</f>
        <v>0</v>
      </c>
      <c r="H3242">
        <f>IF(AND(F3242&gt;=31,E3242=1),1,0)</f>
        <v>0</v>
      </c>
      <c r="I3242">
        <f>IF(AND(F3242&lt;15,E3242=1),1,0)</f>
        <v>0</v>
      </c>
      <c r="J3242">
        <f>IF(F3242=61,1,0)</f>
        <v>0</v>
      </c>
      <c r="K3242" t="s">
        <v>0</v>
      </c>
      <c r="L3242">
        <v>81</v>
      </c>
      <c r="M3242">
        <v>215</v>
      </c>
      <c r="N3242">
        <v>31</v>
      </c>
      <c r="O3242">
        <v>22</v>
      </c>
      <c r="P3242">
        <v>17.5</v>
      </c>
      <c r="Q3242">
        <v>2.2999999999999998</v>
      </c>
      <c r="R3242">
        <v>4.9000000000000004</v>
      </c>
      <c r="S3242">
        <v>0.46400000000000002</v>
      </c>
      <c r="T3242">
        <v>2.2000000000000002</v>
      </c>
      <c r="U3242">
        <v>4.5</v>
      </c>
      <c r="V3242">
        <v>0.48199999999999998</v>
      </c>
      <c r="W3242">
        <v>0.1</v>
      </c>
      <c r="X3242">
        <v>0.3</v>
      </c>
      <c r="Y3242">
        <v>0.2</v>
      </c>
      <c r="Z3242">
        <v>0.5</v>
      </c>
      <c r="AA3242">
        <v>0.8</v>
      </c>
      <c r="AB3242">
        <v>0.53799999999999992</v>
      </c>
      <c r="AC3242">
        <v>1.6</v>
      </c>
      <c r="AD3242">
        <v>1.9</v>
      </c>
      <c r="AE3242">
        <v>3.5</v>
      </c>
      <c r="AF3242">
        <v>0.5</v>
      </c>
      <c r="AG3242">
        <v>0.3</v>
      </c>
      <c r="AH3242">
        <v>0.3</v>
      </c>
      <c r="AI3242">
        <v>0.5</v>
      </c>
      <c r="AJ3242">
        <v>2</v>
      </c>
      <c r="AK3242">
        <v>5</v>
      </c>
      <c r="AL3242">
        <v>13.4</v>
      </c>
      <c r="AM3242">
        <v>0.47799999999999998</v>
      </c>
      <c r="AN3242">
        <v>0.47</v>
      </c>
      <c r="AO3242">
        <v>6.6000000000000003E-2</v>
      </c>
      <c r="AP3242">
        <v>0.17199999999999999</v>
      </c>
      <c r="AQ3242">
        <v>159</v>
      </c>
      <c r="AR3242">
        <v>10.6</v>
      </c>
      <c r="AS3242">
        <v>12.5</v>
      </c>
      <c r="AT3242">
        <v>11.5</v>
      </c>
      <c r="AU3242">
        <v>4.5</v>
      </c>
      <c r="AV3242">
        <v>1.1000000000000001</v>
      </c>
      <c r="AW3242">
        <v>2.2000000000000002</v>
      </c>
      <c r="AX3242">
        <v>9.4</v>
      </c>
      <c r="AY3242">
        <v>16.7</v>
      </c>
      <c r="AZ3242">
        <v>0.8</v>
      </c>
      <c r="BA3242">
        <v>1.1000000000000001</v>
      </c>
      <c r="BB3242">
        <v>1.8</v>
      </c>
      <c r="BC3242">
        <v>0.13500000000000001</v>
      </c>
      <c r="BD3242">
        <v>0.5</v>
      </c>
      <c r="BE3242">
        <v>3.1</v>
      </c>
      <c r="BF3242">
        <v>3.6</v>
      </c>
    </row>
    <row r="3243" spans="1:58" x14ac:dyDescent="0.55000000000000004">
      <c r="A3243" t="s">
        <v>28</v>
      </c>
      <c r="B3243" t="s">
        <v>6</v>
      </c>
      <c r="C3243" t="s">
        <v>2166</v>
      </c>
      <c r="D3243">
        <v>0</v>
      </c>
      <c r="E3243">
        <f>IF(OR(ISBLANK(F3243),F3243=61),0,1)</f>
        <v>0</v>
      </c>
      <c r="G3243">
        <f>IF(AND(F3243&lt;31,E3243=1),1,0)</f>
        <v>0</v>
      </c>
      <c r="H3243">
        <f>IF(AND(F3243&gt;=31,E3243=1),1,0)</f>
        <v>0</v>
      </c>
      <c r="I3243">
        <f>IF(AND(F3243&lt;15,E3243=1),1,0)</f>
        <v>0</v>
      </c>
      <c r="J3243">
        <f>IF(F3243=61,1,0)</f>
        <v>0</v>
      </c>
      <c r="K3243" t="s">
        <v>0</v>
      </c>
      <c r="L3243">
        <v>81</v>
      </c>
      <c r="M3243">
        <v>215</v>
      </c>
      <c r="N3243">
        <v>34</v>
      </c>
      <c r="O3243">
        <v>26</v>
      </c>
      <c r="P3243">
        <v>20.5</v>
      </c>
      <c r="Q3243">
        <v>3.1</v>
      </c>
      <c r="R3243">
        <v>5.3</v>
      </c>
      <c r="S3243">
        <v>0.58899999999999997</v>
      </c>
      <c r="T3243">
        <v>3</v>
      </c>
      <c r="U3243">
        <v>5.0999999999999996</v>
      </c>
      <c r="V3243">
        <v>0.59</v>
      </c>
      <c r="W3243">
        <v>0.1</v>
      </c>
      <c r="X3243">
        <v>0.2</v>
      </c>
      <c r="Y3243">
        <v>0.57100000000000006</v>
      </c>
      <c r="Z3243">
        <v>1.6</v>
      </c>
      <c r="AA3243">
        <v>2.6</v>
      </c>
      <c r="AB3243">
        <v>0.625</v>
      </c>
      <c r="AC3243">
        <v>2.7</v>
      </c>
      <c r="AD3243">
        <v>3.1</v>
      </c>
      <c r="AE3243">
        <v>5.8</v>
      </c>
      <c r="AF3243">
        <v>0.5</v>
      </c>
      <c r="AG3243">
        <v>0.5</v>
      </c>
      <c r="AH3243">
        <v>0.5</v>
      </c>
      <c r="AI3243">
        <v>1.3</v>
      </c>
      <c r="AJ3243">
        <v>2.4</v>
      </c>
      <c r="AK3243">
        <v>8</v>
      </c>
      <c r="AL3243">
        <v>20.8</v>
      </c>
      <c r="AM3243">
        <v>0.61099999999999999</v>
      </c>
      <c r="AN3243">
        <v>0.6</v>
      </c>
      <c r="AO3243">
        <v>3.9E-2</v>
      </c>
      <c r="AP3243">
        <v>0.48899999999999999</v>
      </c>
      <c r="AQ3243">
        <v>272</v>
      </c>
      <c r="AR3243">
        <v>14.4</v>
      </c>
      <c r="AS3243">
        <v>16.7</v>
      </c>
      <c r="AT3243">
        <v>15.5</v>
      </c>
      <c r="AU3243">
        <v>4.8</v>
      </c>
      <c r="AV3243">
        <v>1.3</v>
      </c>
      <c r="AW3243">
        <v>2.7</v>
      </c>
      <c r="AX3243">
        <v>16.600000000000001</v>
      </c>
      <c r="AY3243">
        <v>18.7</v>
      </c>
      <c r="AZ3243">
        <v>1.8</v>
      </c>
      <c r="BA3243">
        <v>1.3</v>
      </c>
      <c r="BB3243">
        <v>3.1</v>
      </c>
      <c r="BC3243">
        <v>0.17899999999999999</v>
      </c>
      <c r="BD3243">
        <v>3.8</v>
      </c>
      <c r="BE3243">
        <v>3.5</v>
      </c>
      <c r="BF3243">
        <v>7.3</v>
      </c>
    </row>
    <row r="3244" spans="1:58" x14ac:dyDescent="0.55000000000000004">
      <c r="A3244" t="s">
        <v>813</v>
      </c>
      <c r="B3244" t="s">
        <v>3</v>
      </c>
      <c r="C3244" t="s">
        <v>2167</v>
      </c>
      <c r="D3244">
        <v>0</v>
      </c>
      <c r="E3244">
        <f>IF(OR(ISBLANK(F3244),F3244=61),0,1)</f>
        <v>0</v>
      </c>
      <c r="G3244">
        <f>IF(AND(F3244&lt;31,E3244=1),1,0)</f>
        <v>0</v>
      </c>
      <c r="H3244">
        <f>IF(AND(F3244&gt;=31,E3244=1),1,0)</f>
        <v>0</v>
      </c>
      <c r="I3244">
        <f>IF(AND(F3244&lt;15,E3244=1),1,0)</f>
        <v>0</v>
      </c>
      <c r="J3244">
        <f>IF(F3244=61,1,0)</f>
        <v>0</v>
      </c>
      <c r="K3244" t="s">
        <v>0</v>
      </c>
      <c r="L3244">
        <v>80</v>
      </c>
      <c r="M3244">
        <v>220</v>
      </c>
      <c r="N3244">
        <v>34</v>
      </c>
      <c r="O3244">
        <v>26</v>
      </c>
      <c r="P3244">
        <v>18.399999999999999</v>
      </c>
      <c r="Q3244">
        <v>2.2000000000000002</v>
      </c>
      <c r="R3244">
        <v>5</v>
      </c>
      <c r="S3244">
        <v>0.45</v>
      </c>
      <c r="T3244">
        <v>2.2000000000000002</v>
      </c>
      <c r="U3244">
        <v>4.9000000000000004</v>
      </c>
      <c r="V3244">
        <v>0.45500000000000002</v>
      </c>
      <c r="W3244">
        <v>0</v>
      </c>
      <c r="X3244">
        <v>0.1</v>
      </c>
      <c r="Y3244">
        <v>0</v>
      </c>
      <c r="Z3244">
        <v>1.1000000000000001</v>
      </c>
      <c r="AA3244">
        <v>1.6</v>
      </c>
      <c r="AB3244">
        <v>0.66099999999999992</v>
      </c>
      <c r="AC3244">
        <v>1.2</v>
      </c>
      <c r="AD3244">
        <v>2.4</v>
      </c>
      <c r="AE3244">
        <v>3.6</v>
      </c>
      <c r="AF3244">
        <v>0.7</v>
      </c>
      <c r="AG3244">
        <v>0.6</v>
      </c>
      <c r="AH3244">
        <v>0.5</v>
      </c>
      <c r="AI3244">
        <v>1.1000000000000001</v>
      </c>
      <c r="AJ3244">
        <v>2.6</v>
      </c>
      <c r="AK3244">
        <v>5.6</v>
      </c>
      <c r="AL3244">
        <v>11.7</v>
      </c>
      <c r="AM3244">
        <v>0.48299999999999998</v>
      </c>
      <c r="AN3244">
        <v>0.45</v>
      </c>
      <c r="AO3244">
        <v>1.2E-2</v>
      </c>
      <c r="AP3244">
        <v>0.33100000000000002</v>
      </c>
      <c r="AQ3244">
        <v>187</v>
      </c>
      <c r="AR3244">
        <v>7.1</v>
      </c>
      <c r="AS3244">
        <v>14.3</v>
      </c>
      <c r="AT3244">
        <v>10.7</v>
      </c>
      <c r="AU3244">
        <v>7.4</v>
      </c>
      <c r="AV3244">
        <v>1.8</v>
      </c>
      <c r="AW3244">
        <v>3.2</v>
      </c>
      <c r="AX3244">
        <v>15.9</v>
      </c>
      <c r="AY3244">
        <v>18.3</v>
      </c>
      <c r="AZ3244">
        <v>0.3</v>
      </c>
      <c r="BA3244">
        <v>1.2</v>
      </c>
      <c r="BB3244">
        <v>1.5</v>
      </c>
      <c r="BC3244">
        <v>9.5000000000000001E-2</v>
      </c>
      <c r="BD3244">
        <v>-4.0999999999999996</v>
      </c>
      <c r="BE3244">
        <v>2.4</v>
      </c>
      <c r="BF3244">
        <v>-1.8</v>
      </c>
    </row>
    <row r="3245" spans="1:58" x14ac:dyDescent="0.55000000000000004">
      <c r="A3245" t="s">
        <v>813</v>
      </c>
      <c r="B3245" t="s">
        <v>6</v>
      </c>
      <c r="C3245" t="s">
        <v>2167</v>
      </c>
      <c r="D3245">
        <v>0</v>
      </c>
      <c r="E3245">
        <f>IF(OR(ISBLANK(F3245),F3245=61),0,1)</f>
        <v>0</v>
      </c>
      <c r="G3245">
        <f>IF(AND(F3245&lt;31,E3245=1),1,0)</f>
        <v>0</v>
      </c>
      <c r="H3245">
        <f>IF(AND(F3245&gt;=31,E3245=1),1,0)</f>
        <v>0</v>
      </c>
      <c r="I3245">
        <f>IF(AND(F3245&lt;15,E3245=1),1,0)</f>
        <v>0</v>
      </c>
      <c r="J3245">
        <f>IF(F3245=61,1,0)</f>
        <v>0</v>
      </c>
      <c r="K3245" t="s">
        <v>0</v>
      </c>
      <c r="L3245">
        <v>80</v>
      </c>
      <c r="M3245">
        <v>220</v>
      </c>
      <c r="N3245">
        <v>32</v>
      </c>
      <c r="O3245">
        <v>25</v>
      </c>
      <c r="P3245">
        <v>21.8</v>
      </c>
      <c r="Q3245">
        <v>3.1</v>
      </c>
      <c r="R3245">
        <v>6.4</v>
      </c>
      <c r="S3245">
        <v>0.48799999999999999</v>
      </c>
      <c r="T3245">
        <v>2.7</v>
      </c>
      <c r="U3245">
        <v>5.5</v>
      </c>
      <c r="V3245">
        <v>0.49199999999999999</v>
      </c>
      <c r="W3245">
        <v>0.4</v>
      </c>
      <c r="X3245">
        <v>0.9</v>
      </c>
      <c r="Y3245">
        <v>0.46400000000000002</v>
      </c>
      <c r="Z3245">
        <v>1.4</v>
      </c>
      <c r="AA3245">
        <v>2.1</v>
      </c>
      <c r="AB3245">
        <v>0.66700000000000004</v>
      </c>
      <c r="AC3245">
        <v>1.4</v>
      </c>
      <c r="AD3245">
        <v>2.9</v>
      </c>
      <c r="AE3245">
        <v>4.3</v>
      </c>
      <c r="AF3245">
        <v>0.7</v>
      </c>
      <c r="AG3245">
        <v>0.4</v>
      </c>
      <c r="AH3245">
        <v>0.4</v>
      </c>
      <c r="AI3245">
        <v>1.3</v>
      </c>
      <c r="AJ3245">
        <v>2.4</v>
      </c>
      <c r="AK3245">
        <v>8</v>
      </c>
      <c r="AL3245">
        <v>14.9</v>
      </c>
      <c r="AM3245">
        <v>0.54400000000000004</v>
      </c>
      <c r="AN3245">
        <v>0.52</v>
      </c>
      <c r="AO3245">
        <v>0.13700000000000001</v>
      </c>
      <c r="AP3245">
        <v>0.32200000000000001</v>
      </c>
      <c r="AQ3245">
        <v>245</v>
      </c>
      <c r="AR3245">
        <v>6.9</v>
      </c>
      <c r="AS3245">
        <v>15.6</v>
      </c>
      <c r="AT3245">
        <v>11.1</v>
      </c>
      <c r="AU3245">
        <v>6.7</v>
      </c>
      <c r="AV3245">
        <v>1.1000000000000001</v>
      </c>
      <c r="AW3245">
        <v>2.1</v>
      </c>
      <c r="AX3245">
        <v>15.4</v>
      </c>
      <c r="AY3245">
        <v>19.7</v>
      </c>
      <c r="AZ3245">
        <v>0.9</v>
      </c>
      <c r="BA3245">
        <v>1</v>
      </c>
      <c r="BB3245">
        <v>2</v>
      </c>
      <c r="BC3245">
        <v>0.112</v>
      </c>
      <c r="BD3245">
        <v>-1.8</v>
      </c>
      <c r="BE3245">
        <v>0.4</v>
      </c>
      <c r="BF3245">
        <v>-1.4</v>
      </c>
    </row>
    <row r="3246" spans="1:58" x14ac:dyDescent="0.55000000000000004">
      <c r="A3246" t="s">
        <v>272</v>
      </c>
      <c r="B3246" t="s">
        <v>6</v>
      </c>
      <c r="C3246" t="s">
        <v>2168</v>
      </c>
      <c r="D3246">
        <v>0</v>
      </c>
      <c r="E3246">
        <f>IF(OR(ISBLANK(F3246),F3246=61),0,1)</f>
        <v>0</v>
      </c>
      <c r="G3246">
        <f>IF(AND(F3246&lt;31,E3246=1),1,0)</f>
        <v>0</v>
      </c>
      <c r="H3246">
        <f>IF(AND(F3246&gt;=31,E3246=1),1,0)</f>
        <v>0</v>
      </c>
      <c r="I3246">
        <f>IF(AND(F3246&lt;15,E3246=1),1,0)</f>
        <v>0</v>
      </c>
      <c r="J3246">
        <f>IF(F3246=61,1,0)</f>
        <v>0</v>
      </c>
      <c r="K3246" t="s">
        <v>0</v>
      </c>
      <c r="L3246">
        <v>79</v>
      </c>
      <c r="M3246">
        <v>200</v>
      </c>
      <c r="N3246">
        <v>28</v>
      </c>
      <c r="O3246">
        <v>2</v>
      </c>
      <c r="P3246">
        <v>6.3</v>
      </c>
      <c r="Q3246">
        <v>0.5</v>
      </c>
      <c r="R3246">
        <v>1.8</v>
      </c>
      <c r="S3246">
        <v>0.26</v>
      </c>
      <c r="T3246">
        <v>0.1</v>
      </c>
      <c r="U3246">
        <v>0.4</v>
      </c>
      <c r="V3246">
        <v>0.27300000000000002</v>
      </c>
      <c r="W3246">
        <v>0.4</v>
      </c>
      <c r="X3246">
        <v>1.4</v>
      </c>
      <c r="Y3246">
        <v>0.25600000000000001</v>
      </c>
      <c r="Z3246">
        <v>0.1</v>
      </c>
      <c r="AA3246">
        <v>0.2</v>
      </c>
      <c r="AB3246">
        <v>0.4</v>
      </c>
      <c r="AC3246">
        <v>0.3</v>
      </c>
      <c r="AD3246">
        <v>0.9</v>
      </c>
      <c r="AE3246">
        <v>1.2</v>
      </c>
      <c r="AF3246">
        <v>0.2</v>
      </c>
      <c r="AG3246">
        <v>0</v>
      </c>
      <c r="AH3246">
        <v>0</v>
      </c>
      <c r="AI3246">
        <v>0.3</v>
      </c>
      <c r="AJ3246">
        <v>0.8</v>
      </c>
      <c r="AK3246">
        <v>1.4</v>
      </c>
      <c r="AL3246">
        <v>3.9</v>
      </c>
      <c r="AM3246">
        <v>0.36299999999999999</v>
      </c>
      <c r="AN3246">
        <v>0.36</v>
      </c>
      <c r="AO3246">
        <v>0.78</v>
      </c>
      <c r="AP3246">
        <v>0.1</v>
      </c>
      <c r="AQ3246">
        <v>41</v>
      </c>
      <c r="AR3246">
        <v>6.1</v>
      </c>
      <c r="AS3246">
        <v>15.3</v>
      </c>
      <c r="AT3246">
        <v>10.8</v>
      </c>
      <c r="AU3246">
        <v>6.8</v>
      </c>
      <c r="AV3246">
        <v>0</v>
      </c>
      <c r="AW3246">
        <v>0.7</v>
      </c>
      <c r="AX3246">
        <v>11.8</v>
      </c>
      <c r="AY3246">
        <v>18.2</v>
      </c>
      <c r="AZ3246">
        <v>-0.2</v>
      </c>
      <c r="BA3246">
        <v>0.2</v>
      </c>
      <c r="BB3246">
        <v>0.1</v>
      </c>
      <c r="BC3246">
        <v>2.1000000000000001E-2</v>
      </c>
      <c r="BD3246">
        <v>-4.0999999999999996</v>
      </c>
      <c r="BE3246">
        <v>-1.5</v>
      </c>
      <c r="BF3246">
        <v>-5.5</v>
      </c>
    </row>
    <row r="3247" spans="1:58" x14ac:dyDescent="0.55000000000000004">
      <c r="A3247" t="s">
        <v>272</v>
      </c>
      <c r="B3247" t="s">
        <v>9</v>
      </c>
      <c r="C3247" t="s">
        <v>2168</v>
      </c>
      <c r="D3247">
        <v>0</v>
      </c>
      <c r="E3247">
        <f>IF(OR(ISBLANK(F3247),F3247=61),0,1)</f>
        <v>0</v>
      </c>
      <c r="G3247">
        <f>IF(AND(F3247&lt;31,E3247=1),1,0)</f>
        <v>0</v>
      </c>
      <c r="H3247">
        <f>IF(AND(F3247&gt;=31,E3247=1),1,0)</f>
        <v>0</v>
      </c>
      <c r="I3247">
        <f>IF(AND(F3247&lt;15,E3247=1),1,0)</f>
        <v>0</v>
      </c>
      <c r="J3247">
        <f>IF(F3247=61,1,0)</f>
        <v>0</v>
      </c>
      <c r="K3247" t="s">
        <v>0</v>
      </c>
      <c r="L3247">
        <v>79</v>
      </c>
      <c r="M3247">
        <v>200</v>
      </c>
      <c r="N3247">
        <v>34</v>
      </c>
      <c r="O3247">
        <v>13</v>
      </c>
      <c r="P3247">
        <v>15.1</v>
      </c>
      <c r="Q3247">
        <v>1.1000000000000001</v>
      </c>
      <c r="R3247">
        <v>3.1</v>
      </c>
      <c r="S3247">
        <v>0.34300000000000003</v>
      </c>
      <c r="T3247">
        <v>0.4</v>
      </c>
      <c r="U3247">
        <v>1</v>
      </c>
      <c r="V3247">
        <v>0.38200000000000001</v>
      </c>
      <c r="W3247">
        <v>0.7</v>
      </c>
      <c r="X3247">
        <v>2.1</v>
      </c>
      <c r="Y3247">
        <v>0.32400000000000001</v>
      </c>
      <c r="Z3247">
        <v>0.5</v>
      </c>
      <c r="AA3247">
        <v>0.8</v>
      </c>
      <c r="AB3247">
        <v>0.60699999999999998</v>
      </c>
      <c r="AC3247">
        <v>0.6</v>
      </c>
      <c r="AD3247">
        <v>2</v>
      </c>
      <c r="AE3247">
        <v>2.6</v>
      </c>
      <c r="AF3247">
        <v>0.4</v>
      </c>
      <c r="AG3247">
        <v>0.1</v>
      </c>
      <c r="AH3247">
        <v>0.4</v>
      </c>
      <c r="AI3247">
        <v>0.4</v>
      </c>
      <c r="AJ3247">
        <v>1.4</v>
      </c>
      <c r="AK3247">
        <v>3.3</v>
      </c>
      <c r="AL3247">
        <v>9.4</v>
      </c>
      <c r="AM3247">
        <v>0.47299999999999998</v>
      </c>
      <c r="AN3247">
        <v>0.45200000000000001</v>
      </c>
      <c r="AO3247">
        <v>0.67599999999999993</v>
      </c>
      <c r="AP3247">
        <v>0.26700000000000002</v>
      </c>
      <c r="AQ3247">
        <v>116</v>
      </c>
      <c r="AR3247">
        <v>4.8</v>
      </c>
      <c r="AS3247">
        <v>15.5</v>
      </c>
      <c r="AT3247">
        <v>10.3</v>
      </c>
      <c r="AU3247">
        <v>4.8</v>
      </c>
      <c r="AV3247">
        <v>0.5</v>
      </c>
      <c r="AW3247">
        <v>3.1</v>
      </c>
      <c r="AX3247">
        <v>9.1999999999999993</v>
      </c>
      <c r="AY3247">
        <v>13.6</v>
      </c>
      <c r="AZ3247">
        <v>0.4</v>
      </c>
      <c r="BA3247">
        <v>0.6</v>
      </c>
      <c r="BB3247">
        <v>1</v>
      </c>
      <c r="BC3247">
        <v>7.8E-2</v>
      </c>
      <c r="BD3247">
        <v>-2.1</v>
      </c>
      <c r="BE3247">
        <v>0</v>
      </c>
      <c r="BF3247">
        <v>-2</v>
      </c>
    </row>
    <row r="3248" spans="1:58" x14ac:dyDescent="0.55000000000000004">
      <c r="A3248" t="s">
        <v>570</v>
      </c>
      <c r="B3248" t="s">
        <v>3</v>
      </c>
      <c r="C3248" t="s">
        <v>2169</v>
      </c>
      <c r="D3248">
        <v>0</v>
      </c>
      <c r="E3248">
        <f>IF(OR(ISBLANK(F3248),F3248=61),0,1)</f>
        <v>0</v>
      </c>
      <c r="G3248">
        <f>IF(AND(F3248&lt;31,E3248=1),1,0)</f>
        <v>0</v>
      </c>
      <c r="H3248">
        <f>IF(AND(F3248&gt;=31,E3248=1),1,0)</f>
        <v>0</v>
      </c>
      <c r="I3248">
        <f>IF(AND(F3248&lt;15,E3248=1),1,0)</f>
        <v>0</v>
      </c>
      <c r="J3248">
        <f>IF(F3248=61,1,0)</f>
        <v>0</v>
      </c>
      <c r="K3248" t="s">
        <v>0</v>
      </c>
      <c r="L3248">
        <v>79</v>
      </c>
      <c r="M3248">
        <v>200</v>
      </c>
      <c r="N3248">
        <v>5</v>
      </c>
      <c r="O3248">
        <v>0</v>
      </c>
      <c r="P3248">
        <v>4.5999999999999996</v>
      </c>
      <c r="Q3248">
        <v>0.2</v>
      </c>
      <c r="R3248">
        <v>1</v>
      </c>
      <c r="S3248">
        <v>0.2</v>
      </c>
      <c r="T3248">
        <v>0.2</v>
      </c>
      <c r="U3248">
        <v>0.8</v>
      </c>
      <c r="V3248">
        <v>0.25</v>
      </c>
      <c r="W3248">
        <v>0</v>
      </c>
      <c r="X3248">
        <v>0.2</v>
      </c>
      <c r="Y3248">
        <v>0</v>
      </c>
      <c r="Z3248">
        <v>0</v>
      </c>
      <c r="AA3248">
        <v>0</v>
      </c>
      <c r="AB3248">
        <v>0</v>
      </c>
      <c r="AC3248">
        <v>0.4</v>
      </c>
      <c r="AD3248">
        <v>0.2</v>
      </c>
      <c r="AE3248">
        <v>0.6</v>
      </c>
      <c r="AF3248">
        <v>0.4</v>
      </c>
      <c r="AG3248">
        <v>0</v>
      </c>
      <c r="AH3248">
        <v>0</v>
      </c>
      <c r="AI3248">
        <v>0</v>
      </c>
      <c r="AJ3248">
        <v>0</v>
      </c>
      <c r="AK3248">
        <v>0.4</v>
      </c>
      <c r="AL3248">
        <v>4.8</v>
      </c>
      <c r="AM3248">
        <v>0.2</v>
      </c>
      <c r="AN3248">
        <v>0.2</v>
      </c>
      <c r="AO3248">
        <v>0.2</v>
      </c>
      <c r="AP3248">
        <v>0</v>
      </c>
      <c r="AQ3248">
        <v>4</v>
      </c>
      <c r="AR3248">
        <v>10.1</v>
      </c>
      <c r="AS3248">
        <v>5.0999999999999996</v>
      </c>
      <c r="AT3248">
        <v>7.6</v>
      </c>
      <c r="AU3248">
        <v>14.3</v>
      </c>
      <c r="AV3248">
        <v>0</v>
      </c>
      <c r="AW3248">
        <v>0</v>
      </c>
      <c r="AX3248">
        <v>0</v>
      </c>
      <c r="AY3248">
        <v>11</v>
      </c>
      <c r="AZ3248">
        <v>0</v>
      </c>
      <c r="BA3248">
        <v>0</v>
      </c>
      <c r="BB3248">
        <v>0</v>
      </c>
      <c r="BC3248">
        <v>-6.0000000000000001E-3</v>
      </c>
      <c r="BD3248">
        <v>-4.8</v>
      </c>
      <c r="BE3248">
        <v>-3.7</v>
      </c>
      <c r="BF3248">
        <v>-8.5</v>
      </c>
    </row>
    <row r="3249" spans="1:58" x14ac:dyDescent="0.55000000000000004">
      <c r="A3249" t="s">
        <v>570</v>
      </c>
      <c r="B3249" t="s">
        <v>6</v>
      </c>
      <c r="C3249" t="s">
        <v>2169</v>
      </c>
      <c r="D3249">
        <v>0</v>
      </c>
      <c r="E3249">
        <f>IF(OR(ISBLANK(F3249),F3249=61),0,1)</f>
        <v>0</v>
      </c>
      <c r="G3249">
        <f>IF(AND(F3249&lt;31,E3249=1),1,0)</f>
        <v>0</v>
      </c>
      <c r="H3249">
        <f>IF(AND(F3249&gt;=31,E3249=1),1,0)</f>
        <v>0</v>
      </c>
      <c r="I3249">
        <f>IF(AND(F3249&lt;15,E3249=1),1,0)</f>
        <v>0</v>
      </c>
      <c r="J3249">
        <f>IF(F3249=61,1,0)</f>
        <v>0</v>
      </c>
      <c r="K3249" t="s">
        <v>0</v>
      </c>
      <c r="L3249">
        <v>79</v>
      </c>
      <c r="M3249">
        <v>200</v>
      </c>
      <c r="N3249">
        <v>3</v>
      </c>
      <c r="O3249">
        <v>0</v>
      </c>
      <c r="P3249">
        <v>9</v>
      </c>
      <c r="Q3249">
        <v>0.3</v>
      </c>
      <c r="R3249">
        <v>0.7</v>
      </c>
      <c r="S3249">
        <v>0.5</v>
      </c>
      <c r="T3249">
        <v>0.3</v>
      </c>
      <c r="U3249">
        <v>0.7</v>
      </c>
      <c r="V3249">
        <v>0.5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0.7</v>
      </c>
      <c r="AE3249">
        <v>0.7</v>
      </c>
      <c r="AF3249">
        <v>0</v>
      </c>
      <c r="AG3249">
        <v>0</v>
      </c>
      <c r="AH3249">
        <v>0</v>
      </c>
      <c r="AI3249">
        <v>0.7</v>
      </c>
      <c r="AJ3249">
        <v>1.3</v>
      </c>
      <c r="AK3249">
        <v>0.7</v>
      </c>
      <c r="AL3249">
        <v>-3.6</v>
      </c>
      <c r="AM3249">
        <v>0.5</v>
      </c>
      <c r="AN3249">
        <v>0.5</v>
      </c>
      <c r="AO3249">
        <v>0</v>
      </c>
      <c r="AP3249">
        <v>0</v>
      </c>
      <c r="AQ3249">
        <v>2</v>
      </c>
      <c r="AR3249">
        <v>0</v>
      </c>
      <c r="AS3249">
        <v>8.9</v>
      </c>
      <c r="AT3249">
        <v>4.3</v>
      </c>
      <c r="AU3249">
        <v>0</v>
      </c>
      <c r="AV3249">
        <v>0</v>
      </c>
      <c r="AW3249">
        <v>0</v>
      </c>
      <c r="AX3249">
        <v>50</v>
      </c>
      <c r="AY3249">
        <v>7.4</v>
      </c>
      <c r="AZ3249">
        <v>0</v>
      </c>
      <c r="BA3249">
        <v>0</v>
      </c>
      <c r="BB3249">
        <v>-0.1</v>
      </c>
      <c r="BC3249">
        <v>-7.5999999999999998E-2</v>
      </c>
      <c r="BD3249">
        <v>-9.8000000000000007</v>
      </c>
      <c r="BE3249">
        <v>-4.7</v>
      </c>
      <c r="BF3249">
        <v>-14.6</v>
      </c>
    </row>
    <row r="3250" spans="1:58" x14ac:dyDescent="0.55000000000000004">
      <c r="A3250" t="s">
        <v>799</v>
      </c>
      <c r="B3250" t="s">
        <v>6</v>
      </c>
      <c r="C3250" t="s">
        <v>2170</v>
      </c>
      <c r="D3250">
        <v>0</v>
      </c>
      <c r="E3250">
        <f>IF(OR(ISBLANK(F3250),F3250=61),0,1)</f>
        <v>0</v>
      </c>
      <c r="G3250">
        <f>IF(AND(F3250&lt;31,E3250=1),1,0)</f>
        <v>0</v>
      </c>
      <c r="H3250">
        <f>IF(AND(F3250&gt;=31,E3250=1),1,0)</f>
        <v>0</v>
      </c>
      <c r="I3250">
        <f>IF(AND(F3250&lt;15,E3250=1),1,0)</f>
        <v>0</v>
      </c>
      <c r="J3250">
        <f>IF(F3250=61,1,0)</f>
        <v>0</v>
      </c>
      <c r="K3250" t="s">
        <v>0</v>
      </c>
      <c r="L3250">
        <v>76</v>
      </c>
      <c r="M3250">
        <v>180</v>
      </c>
      <c r="N3250">
        <v>35</v>
      </c>
      <c r="O3250">
        <v>35</v>
      </c>
      <c r="P3250">
        <v>31.7</v>
      </c>
      <c r="Q3250">
        <v>4.5999999999999996</v>
      </c>
      <c r="R3250">
        <v>11.1</v>
      </c>
      <c r="S3250">
        <v>0.41499999999999998</v>
      </c>
      <c r="T3250">
        <v>3.3</v>
      </c>
      <c r="U3250">
        <v>7.7</v>
      </c>
      <c r="V3250">
        <v>0.43700000000000011</v>
      </c>
      <c r="W3250">
        <v>1.3</v>
      </c>
      <c r="X3250">
        <v>3.4</v>
      </c>
      <c r="Y3250">
        <v>0.36699999999999999</v>
      </c>
      <c r="Z3250">
        <v>3.8</v>
      </c>
      <c r="AA3250">
        <v>4.8</v>
      </c>
      <c r="AB3250">
        <v>0.79799999999999993</v>
      </c>
      <c r="AC3250">
        <v>1.5</v>
      </c>
      <c r="AD3250">
        <v>3.2</v>
      </c>
      <c r="AE3250">
        <v>4.7</v>
      </c>
      <c r="AF3250">
        <v>2</v>
      </c>
      <c r="AG3250">
        <v>0.8</v>
      </c>
      <c r="AH3250">
        <v>0.1</v>
      </c>
      <c r="AI3250">
        <v>1.9</v>
      </c>
      <c r="AJ3250">
        <v>2.6</v>
      </c>
      <c r="AK3250">
        <v>14.3</v>
      </c>
      <c r="AL3250">
        <v>16.600000000000001</v>
      </c>
      <c r="AM3250">
        <v>0.53400000000000003</v>
      </c>
      <c r="AN3250">
        <v>0.47199999999999998</v>
      </c>
      <c r="AO3250">
        <v>0.309</v>
      </c>
      <c r="AP3250">
        <v>0.433</v>
      </c>
      <c r="AQ3250">
        <v>475</v>
      </c>
      <c r="AR3250">
        <v>5.2</v>
      </c>
      <c r="AS3250">
        <v>10.9</v>
      </c>
      <c r="AT3250">
        <v>8.1</v>
      </c>
      <c r="AU3250">
        <v>13.3</v>
      </c>
      <c r="AV3250">
        <v>1.5</v>
      </c>
      <c r="AW3250">
        <v>0.3</v>
      </c>
      <c r="AX3250">
        <v>12.2</v>
      </c>
      <c r="AY3250">
        <v>23.5</v>
      </c>
      <c r="AZ3250">
        <v>2.2999999999999998</v>
      </c>
      <c r="BA3250">
        <v>2.2999999999999998</v>
      </c>
      <c r="BB3250">
        <v>4.5999999999999996</v>
      </c>
      <c r="BC3250">
        <v>0.16700000000000001</v>
      </c>
      <c r="BD3250">
        <v>1.2</v>
      </c>
      <c r="BE3250">
        <v>0.4</v>
      </c>
      <c r="BF3250">
        <v>1.6</v>
      </c>
    </row>
    <row r="3251" spans="1:58" x14ac:dyDescent="0.55000000000000004">
      <c r="A3251" t="s">
        <v>111</v>
      </c>
      <c r="B3251" t="s">
        <v>6</v>
      </c>
      <c r="C3251" t="s">
        <v>2171</v>
      </c>
      <c r="D3251">
        <v>0</v>
      </c>
      <c r="E3251">
        <f>IF(OR(ISBLANK(F3251),F3251=61),0,1)</f>
        <v>0</v>
      </c>
      <c r="G3251">
        <f>IF(AND(F3251&lt;31,E3251=1),1,0)</f>
        <v>0</v>
      </c>
      <c r="H3251">
        <f>IF(AND(F3251&gt;=31,E3251=1),1,0)</f>
        <v>0</v>
      </c>
      <c r="I3251">
        <f>IF(AND(F3251&lt;15,E3251=1),1,0)</f>
        <v>0</v>
      </c>
      <c r="J3251">
        <f>IF(F3251=61,1,0)</f>
        <v>0</v>
      </c>
      <c r="K3251" t="s">
        <v>0</v>
      </c>
      <c r="L3251">
        <v>78</v>
      </c>
      <c r="M3251">
        <v>185</v>
      </c>
      <c r="N3251">
        <v>12</v>
      </c>
      <c r="O3251">
        <v>0</v>
      </c>
      <c r="P3251">
        <v>1.6</v>
      </c>
      <c r="Q3251">
        <v>0.1</v>
      </c>
      <c r="R3251">
        <v>0.5</v>
      </c>
      <c r="S3251">
        <v>0.16700000000000001</v>
      </c>
      <c r="T3251">
        <v>0.1</v>
      </c>
      <c r="U3251">
        <v>0.2</v>
      </c>
      <c r="V3251">
        <v>0.5</v>
      </c>
      <c r="W3251">
        <v>0</v>
      </c>
      <c r="X3251">
        <v>0.3</v>
      </c>
      <c r="Y3251">
        <v>0</v>
      </c>
      <c r="Z3251">
        <v>0.2</v>
      </c>
      <c r="AA3251">
        <v>0.2</v>
      </c>
      <c r="AB3251">
        <v>1</v>
      </c>
      <c r="AC3251">
        <v>0</v>
      </c>
      <c r="AD3251">
        <v>0.1</v>
      </c>
      <c r="AE3251">
        <v>0.1</v>
      </c>
      <c r="AF3251">
        <v>0</v>
      </c>
      <c r="AG3251">
        <v>0</v>
      </c>
      <c r="AH3251">
        <v>0</v>
      </c>
      <c r="AI3251">
        <v>0</v>
      </c>
      <c r="AJ3251">
        <v>0.1</v>
      </c>
      <c r="AK3251">
        <v>0.3</v>
      </c>
      <c r="AL3251">
        <v>-0.6</v>
      </c>
      <c r="AM3251">
        <v>0.28799999999999998</v>
      </c>
      <c r="AN3251">
        <v>0.16700000000000001</v>
      </c>
      <c r="AO3251">
        <v>0.66700000000000004</v>
      </c>
      <c r="AP3251">
        <v>0.33300000000000002</v>
      </c>
      <c r="AQ3251">
        <v>4</v>
      </c>
      <c r="AR3251">
        <v>0</v>
      </c>
      <c r="AS3251">
        <v>5.5</v>
      </c>
      <c r="AT3251">
        <v>2.8</v>
      </c>
      <c r="AU3251">
        <v>0</v>
      </c>
      <c r="AV3251">
        <v>0</v>
      </c>
      <c r="AW3251">
        <v>0</v>
      </c>
      <c r="AX3251">
        <v>0</v>
      </c>
      <c r="AY3251">
        <v>18</v>
      </c>
      <c r="AZ3251">
        <v>0</v>
      </c>
      <c r="BA3251">
        <v>0</v>
      </c>
      <c r="BB3251">
        <v>0</v>
      </c>
      <c r="BC3251">
        <v>-2.5000000000000001E-2</v>
      </c>
      <c r="BD3251">
        <v>-7.7</v>
      </c>
      <c r="BE3251">
        <v>-4.4000000000000004</v>
      </c>
      <c r="BF3251">
        <v>-12.1</v>
      </c>
    </row>
    <row r="3252" spans="1:58" x14ac:dyDescent="0.55000000000000004">
      <c r="A3252" t="s">
        <v>111</v>
      </c>
      <c r="B3252" t="s">
        <v>9</v>
      </c>
      <c r="C3252" t="s">
        <v>2171</v>
      </c>
      <c r="D3252">
        <v>0</v>
      </c>
      <c r="E3252">
        <f>IF(OR(ISBLANK(F3252),F3252=61),0,1)</f>
        <v>0</v>
      </c>
      <c r="G3252">
        <f>IF(AND(F3252&lt;31,E3252=1),1,0)</f>
        <v>0</v>
      </c>
      <c r="H3252">
        <f>IF(AND(F3252&gt;=31,E3252=1),1,0)</f>
        <v>0</v>
      </c>
      <c r="I3252">
        <f>IF(AND(F3252&lt;15,E3252=1),1,0)</f>
        <v>0</v>
      </c>
      <c r="J3252">
        <f>IF(F3252=61,1,0)</f>
        <v>0</v>
      </c>
      <c r="K3252" t="s">
        <v>0</v>
      </c>
      <c r="L3252">
        <v>78</v>
      </c>
      <c r="M3252">
        <v>185</v>
      </c>
      <c r="N3252">
        <v>7</v>
      </c>
      <c r="O3252">
        <v>0</v>
      </c>
      <c r="P3252">
        <v>2.1</v>
      </c>
      <c r="Q3252">
        <v>0</v>
      </c>
      <c r="R3252">
        <v>0.1</v>
      </c>
      <c r="S3252">
        <v>0</v>
      </c>
      <c r="T3252">
        <v>0</v>
      </c>
      <c r="U3252">
        <v>0.1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0.1</v>
      </c>
      <c r="AD3252">
        <v>0.4</v>
      </c>
      <c r="AE3252">
        <v>0.6</v>
      </c>
      <c r="AF3252">
        <v>0</v>
      </c>
      <c r="AG3252">
        <v>0.1</v>
      </c>
      <c r="AH3252">
        <v>0</v>
      </c>
      <c r="AI3252">
        <v>0</v>
      </c>
      <c r="AJ3252">
        <v>0</v>
      </c>
      <c r="AK3252">
        <v>0</v>
      </c>
      <c r="AL3252">
        <v>7.1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7.4</v>
      </c>
      <c r="AS3252">
        <v>21.8</v>
      </c>
      <c r="AT3252">
        <v>14.7</v>
      </c>
      <c r="AU3252">
        <v>0</v>
      </c>
      <c r="AV3252">
        <v>3.7</v>
      </c>
      <c r="AW3252">
        <v>0</v>
      </c>
      <c r="AX3252">
        <v>0</v>
      </c>
      <c r="AY3252">
        <v>3.3</v>
      </c>
      <c r="AZ3252">
        <v>0</v>
      </c>
      <c r="BA3252">
        <v>0</v>
      </c>
      <c r="BB3252">
        <v>0</v>
      </c>
      <c r="BC3252">
        <v>5.5999999999999987E-2</v>
      </c>
      <c r="BD3252">
        <v>-7.9</v>
      </c>
      <c r="BE3252">
        <v>1.3</v>
      </c>
      <c r="BF3252">
        <v>-6.5</v>
      </c>
    </row>
    <row r="3253" spans="1:58" x14ac:dyDescent="0.55000000000000004">
      <c r="A3253" t="s">
        <v>192</v>
      </c>
      <c r="B3253" t="s">
        <v>3</v>
      </c>
      <c r="C3253" t="s">
        <v>2172</v>
      </c>
      <c r="D3253">
        <v>0</v>
      </c>
      <c r="E3253">
        <f>IF(OR(ISBLANK(F3253),F3253=61),0,1)</f>
        <v>0</v>
      </c>
      <c r="G3253">
        <f>IF(AND(F3253&lt;31,E3253=1),1,0)</f>
        <v>0</v>
      </c>
      <c r="H3253">
        <f>IF(AND(F3253&gt;=31,E3253=1),1,0)</f>
        <v>0</v>
      </c>
      <c r="I3253">
        <f>IF(AND(F3253&lt;15,E3253=1),1,0)</f>
        <v>0</v>
      </c>
      <c r="J3253">
        <f>IF(F3253=61,1,0)</f>
        <v>0</v>
      </c>
      <c r="K3253" t="s">
        <v>0</v>
      </c>
      <c r="L3253">
        <v>79</v>
      </c>
      <c r="M3253">
        <v>210</v>
      </c>
      <c r="N3253">
        <v>26</v>
      </c>
      <c r="O3253">
        <v>1</v>
      </c>
      <c r="P3253">
        <v>8.1</v>
      </c>
      <c r="Q3253">
        <v>0.7</v>
      </c>
      <c r="R3253">
        <v>2</v>
      </c>
      <c r="S3253">
        <v>0.34599999999999997</v>
      </c>
      <c r="T3253">
        <v>0.4</v>
      </c>
      <c r="U3253">
        <v>1</v>
      </c>
      <c r="V3253">
        <v>0.44</v>
      </c>
      <c r="W3253">
        <v>0.3</v>
      </c>
      <c r="X3253">
        <v>1</v>
      </c>
      <c r="Y3253">
        <v>0.25900000000000001</v>
      </c>
      <c r="Z3253">
        <v>0.1</v>
      </c>
      <c r="AA3253">
        <v>0.3</v>
      </c>
      <c r="AB3253">
        <v>0.375</v>
      </c>
      <c r="AC3253">
        <v>0.3</v>
      </c>
      <c r="AD3253">
        <v>1.5</v>
      </c>
      <c r="AE3253">
        <v>1.7</v>
      </c>
      <c r="AF3253">
        <v>0.1</v>
      </c>
      <c r="AG3253">
        <v>0.2</v>
      </c>
      <c r="AH3253">
        <v>0.1</v>
      </c>
      <c r="AI3253">
        <v>0.3</v>
      </c>
      <c r="AJ3253">
        <v>1.3</v>
      </c>
      <c r="AK3253">
        <v>1.8</v>
      </c>
      <c r="AL3253">
        <v>5.8</v>
      </c>
      <c r="AM3253">
        <v>0.41199999999999998</v>
      </c>
      <c r="AN3253">
        <v>0.41299999999999998</v>
      </c>
      <c r="AO3253">
        <v>0.51900000000000002</v>
      </c>
      <c r="AP3253">
        <v>0.154</v>
      </c>
      <c r="AQ3253">
        <v>42</v>
      </c>
      <c r="AR3253">
        <v>3.4</v>
      </c>
      <c r="AS3253">
        <v>21.3</v>
      </c>
      <c r="AT3253">
        <v>11.7</v>
      </c>
      <c r="AU3253">
        <v>1.9</v>
      </c>
      <c r="AV3253">
        <v>1.3</v>
      </c>
      <c r="AW3253">
        <v>1</v>
      </c>
      <c r="AX3253">
        <v>11.1</v>
      </c>
      <c r="AY3253">
        <v>14.5</v>
      </c>
      <c r="AZ3253">
        <v>-0.1</v>
      </c>
      <c r="BA3253">
        <v>0.2</v>
      </c>
      <c r="BB3253">
        <v>0.1</v>
      </c>
      <c r="BC3253">
        <v>1.4E-2</v>
      </c>
      <c r="BD3253">
        <v>-7.4</v>
      </c>
      <c r="BE3253">
        <v>-3.2</v>
      </c>
      <c r="BF3253">
        <v>-10.6</v>
      </c>
    </row>
    <row r="3254" spans="1:58" x14ac:dyDescent="0.55000000000000004">
      <c r="A3254" t="s">
        <v>578</v>
      </c>
      <c r="B3254" t="s">
        <v>18</v>
      </c>
      <c r="C3254" t="s">
        <v>2173</v>
      </c>
      <c r="D3254">
        <v>0</v>
      </c>
      <c r="E3254">
        <f>IF(OR(ISBLANK(F3254),F3254=61),0,1)</f>
        <v>0</v>
      </c>
      <c r="G3254">
        <f>IF(AND(F3254&lt;31,E3254=1),1,0)</f>
        <v>0</v>
      </c>
      <c r="H3254">
        <f>IF(AND(F3254&gt;=31,E3254=1),1,0)</f>
        <v>0</v>
      </c>
      <c r="I3254">
        <f>IF(AND(F3254&lt;15,E3254=1),1,0)</f>
        <v>0</v>
      </c>
      <c r="J3254">
        <f>IF(F3254=61,1,0)</f>
        <v>0</v>
      </c>
      <c r="K3254" t="s">
        <v>0</v>
      </c>
      <c r="L3254">
        <v>78</v>
      </c>
      <c r="M3254">
        <v>205</v>
      </c>
      <c r="N3254">
        <v>32</v>
      </c>
      <c r="O3254">
        <v>8</v>
      </c>
      <c r="P3254">
        <v>9.9</v>
      </c>
      <c r="Q3254">
        <v>0.5</v>
      </c>
      <c r="R3254">
        <v>1.3</v>
      </c>
      <c r="S3254">
        <v>0.42499999999999999</v>
      </c>
      <c r="T3254">
        <v>0.5</v>
      </c>
      <c r="U3254">
        <v>1.2</v>
      </c>
      <c r="V3254">
        <v>0.44700000000000001</v>
      </c>
      <c r="W3254">
        <v>0</v>
      </c>
      <c r="X3254">
        <v>0.1</v>
      </c>
      <c r="Y3254">
        <v>0</v>
      </c>
      <c r="Z3254">
        <v>0.3</v>
      </c>
      <c r="AA3254">
        <v>0.5</v>
      </c>
      <c r="AB3254">
        <v>0.64700000000000002</v>
      </c>
      <c r="AC3254">
        <v>0.4</v>
      </c>
      <c r="AD3254">
        <v>1.3</v>
      </c>
      <c r="AE3254">
        <v>1.6</v>
      </c>
      <c r="AF3254">
        <v>0.2</v>
      </c>
      <c r="AG3254">
        <v>0.1</v>
      </c>
      <c r="AH3254">
        <v>0.3</v>
      </c>
      <c r="AI3254">
        <v>0.6</v>
      </c>
      <c r="AJ3254">
        <v>1.4</v>
      </c>
      <c r="AK3254">
        <v>1.4</v>
      </c>
      <c r="AL3254">
        <v>4.5999999999999996</v>
      </c>
      <c r="AM3254">
        <v>0.46800000000000003</v>
      </c>
      <c r="AN3254">
        <v>0.42499999999999999</v>
      </c>
      <c r="AO3254">
        <v>0.05</v>
      </c>
      <c r="AP3254">
        <v>0.42499999999999999</v>
      </c>
      <c r="AQ3254">
        <v>47</v>
      </c>
      <c r="AR3254">
        <v>4.5999999999999996</v>
      </c>
      <c r="AS3254">
        <v>16.3</v>
      </c>
      <c r="AT3254">
        <v>10.199999999999999</v>
      </c>
      <c r="AU3254">
        <v>4.0999999999999996</v>
      </c>
      <c r="AV3254">
        <v>0.8</v>
      </c>
      <c r="AW3254">
        <v>3.2</v>
      </c>
      <c r="AX3254">
        <v>28.3</v>
      </c>
      <c r="AY3254">
        <v>11.3</v>
      </c>
      <c r="AZ3254">
        <v>-0.2</v>
      </c>
      <c r="BA3254">
        <v>0.3</v>
      </c>
      <c r="BB3254">
        <v>0.1</v>
      </c>
      <c r="BC3254">
        <v>1.4999999999999999E-2</v>
      </c>
      <c r="BD3254">
        <v>-8.6</v>
      </c>
      <c r="BE3254">
        <v>-1.5</v>
      </c>
      <c r="BF3254">
        <v>-10.1</v>
      </c>
    </row>
    <row r="3255" spans="1:58" x14ac:dyDescent="0.55000000000000004">
      <c r="A3255" t="s">
        <v>1187</v>
      </c>
      <c r="B3255" t="s">
        <v>18</v>
      </c>
      <c r="C3255" t="s">
        <v>2174</v>
      </c>
      <c r="D3255">
        <v>0</v>
      </c>
      <c r="E3255">
        <f>IF(OR(ISBLANK(F3255),F3255=61),0,1)</f>
        <v>0</v>
      </c>
      <c r="G3255">
        <f>IF(AND(F3255&lt;31,E3255=1),1,0)</f>
        <v>0</v>
      </c>
      <c r="H3255">
        <f>IF(AND(F3255&gt;=31,E3255=1),1,0)</f>
        <v>0</v>
      </c>
      <c r="I3255">
        <f>IF(AND(F3255&lt;15,E3255=1),1,0)</f>
        <v>0</v>
      </c>
      <c r="J3255">
        <f>IF(F3255=61,1,0)</f>
        <v>0</v>
      </c>
      <c r="K3255" t="s">
        <v>0</v>
      </c>
      <c r="L3255">
        <v>79</v>
      </c>
      <c r="M3255">
        <v>230</v>
      </c>
      <c r="N3255">
        <v>34</v>
      </c>
      <c r="O3255">
        <v>6</v>
      </c>
      <c r="P3255">
        <v>10.8</v>
      </c>
      <c r="Q3255">
        <v>1.6</v>
      </c>
      <c r="R3255">
        <v>2.2000000000000002</v>
      </c>
      <c r="S3255">
        <v>0.73699999999999999</v>
      </c>
      <c r="T3255">
        <v>1.6</v>
      </c>
      <c r="U3255">
        <v>2.2000000000000002</v>
      </c>
      <c r="V3255">
        <v>0.73699999999999999</v>
      </c>
      <c r="W3255">
        <v>0</v>
      </c>
      <c r="X3255">
        <v>0</v>
      </c>
      <c r="Y3255">
        <v>0</v>
      </c>
      <c r="Z3255">
        <v>0.8</v>
      </c>
      <c r="AA3255">
        <v>1.5</v>
      </c>
      <c r="AB3255">
        <v>0.53799999999999992</v>
      </c>
      <c r="AC3255">
        <v>0.6</v>
      </c>
      <c r="AD3255">
        <v>1.1000000000000001</v>
      </c>
      <c r="AE3255">
        <v>1.7</v>
      </c>
      <c r="AF3255">
        <v>0.1</v>
      </c>
      <c r="AG3255">
        <v>0.2</v>
      </c>
      <c r="AH3255">
        <v>0.1</v>
      </c>
      <c r="AI3255">
        <v>0.4</v>
      </c>
      <c r="AJ3255">
        <v>1.3</v>
      </c>
      <c r="AK3255">
        <v>4.0999999999999996</v>
      </c>
      <c r="AL3255">
        <v>18</v>
      </c>
      <c r="AM3255">
        <v>0.69499999999999995</v>
      </c>
      <c r="AN3255">
        <v>0.73699999999999999</v>
      </c>
      <c r="AO3255">
        <v>0</v>
      </c>
      <c r="AP3255">
        <v>0.68400000000000005</v>
      </c>
      <c r="AQ3255">
        <v>114</v>
      </c>
      <c r="AR3255">
        <v>7</v>
      </c>
      <c r="AS3255">
        <v>12.3</v>
      </c>
      <c r="AT3255">
        <v>9.8000000000000007</v>
      </c>
      <c r="AU3255">
        <v>2.2999999999999998</v>
      </c>
      <c r="AV3255">
        <v>1.3</v>
      </c>
      <c r="AW3255">
        <v>1.5</v>
      </c>
      <c r="AX3255">
        <v>12.2</v>
      </c>
      <c r="AY3255">
        <v>16.899999999999999</v>
      </c>
      <c r="AZ3255">
        <v>0.9</v>
      </c>
      <c r="BA3255">
        <v>0.5</v>
      </c>
      <c r="BB3255">
        <v>1.4</v>
      </c>
      <c r="BC3255">
        <v>0.157</v>
      </c>
      <c r="BD3255">
        <v>1.4</v>
      </c>
      <c r="BE3255">
        <v>-0.9</v>
      </c>
      <c r="BF3255">
        <v>0.5</v>
      </c>
    </row>
    <row r="3256" spans="1:58" x14ac:dyDescent="0.55000000000000004">
      <c r="A3256" t="s">
        <v>1394</v>
      </c>
      <c r="B3256" t="s">
        <v>18</v>
      </c>
      <c r="C3256" t="s">
        <v>2175</v>
      </c>
      <c r="D3256">
        <v>0</v>
      </c>
      <c r="E3256">
        <f>IF(OR(ISBLANK(F3256),F3256=61),0,1)</f>
        <v>0</v>
      </c>
      <c r="G3256">
        <f>IF(AND(F3256&lt;31,E3256=1),1,0)</f>
        <v>0</v>
      </c>
      <c r="H3256">
        <f>IF(AND(F3256&gt;=31,E3256=1),1,0)</f>
        <v>0</v>
      </c>
      <c r="I3256">
        <f>IF(AND(F3256&lt;15,E3256=1),1,0)</f>
        <v>0</v>
      </c>
      <c r="J3256">
        <f>IF(F3256=61,1,0)</f>
        <v>0</v>
      </c>
      <c r="K3256" t="s">
        <v>0</v>
      </c>
      <c r="L3256">
        <v>77</v>
      </c>
      <c r="M3256">
        <v>215</v>
      </c>
      <c r="N3256">
        <v>25</v>
      </c>
      <c r="O3256">
        <v>1</v>
      </c>
      <c r="P3256">
        <v>7.8</v>
      </c>
      <c r="Q3256">
        <v>0.4</v>
      </c>
      <c r="R3256">
        <v>1</v>
      </c>
      <c r="S3256">
        <v>0.375</v>
      </c>
      <c r="T3256">
        <v>0.4</v>
      </c>
      <c r="U3256">
        <v>1</v>
      </c>
      <c r="V3256">
        <v>0.375</v>
      </c>
      <c r="W3256">
        <v>0</v>
      </c>
      <c r="X3256">
        <v>0</v>
      </c>
      <c r="Y3256">
        <v>0</v>
      </c>
      <c r="Z3256">
        <v>0.1</v>
      </c>
      <c r="AA3256">
        <v>0.1</v>
      </c>
      <c r="AB3256">
        <v>1</v>
      </c>
      <c r="AC3256">
        <v>0.4</v>
      </c>
      <c r="AD3256">
        <v>0.9</v>
      </c>
      <c r="AE3256">
        <v>1.3</v>
      </c>
      <c r="AF3256">
        <v>0</v>
      </c>
      <c r="AG3256">
        <v>0.1</v>
      </c>
      <c r="AH3256">
        <v>0</v>
      </c>
      <c r="AI3256">
        <v>0.3</v>
      </c>
      <c r="AJ3256">
        <v>1.3</v>
      </c>
      <c r="AK3256">
        <v>0.8</v>
      </c>
      <c r="AL3256">
        <v>2.6</v>
      </c>
      <c r="AM3256">
        <v>0.40100000000000002</v>
      </c>
      <c r="AN3256">
        <v>0.375</v>
      </c>
      <c r="AO3256">
        <v>0</v>
      </c>
      <c r="AP3256">
        <v>8.3000000000000004E-2</v>
      </c>
      <c r="AQ3256">
        <v>22</v>
      </c>
      <c r="AR3256">
        <v>5.7</v>
      </c>
      <c r="AS3256">
        <v>13.9</v>
      </c>
      <c r="AT3256">
        <v>9.6</v>
      </c>
      <c r="AU3256">
        <v>1.2</v>
      </c>
      <c r="AV3256">
        <v>0.9</v>
      </c>
      <c r="AW3256">
        <v>0.6</v>
      </c>
      <c r="AX3256">
        <v>24.3</v>
      </c>
      <c r="AY3256">
        <v>8.9</v>
      </c>
      <c r="AZ3256">
        <v>-0.1</v>
      </c>
      <c r="BA3256">
        <v>0.1</v>
      </c>
      <c r="BB3256">
        <v>-0.1</v>
      </c>
      <c r="BC3256">
        <v>-1.4E-2</v>
      </c>
      <c r="BD3256">
        <v>-9.4</v>
      </c>
      <c r="BE3256">
        <v>-3.8</v>
      </c>
      <c r="BF3256">
        <v>-13.2</v>
      </c>
    </row>
    <row r="3257" spans="1:58" x14ac:dyDescent="0.55000000000000004">
      <c r="A3257" t="s">
        <v>37</v>
      </c>
      <c r="B3257" t="s">
        <v>18</v>
      </c>
      <c r="C3257" t="s">
        <v>2176</v>
      </c>
      <c r="D3257">
        <v>0</v>
      </c>
      <c r="E3257">
        <f>IF(OR(ISBLANK(F3257),F3257=61),0,1)</f>
        <v>0</v>
      </c>
      <c r="G3257">
        <f>IF(AND(F3257&lt;31,E3257=1),1,0)</f>
        <v>0</v>
      </c>
      <c r="H3257">
        <f>IF(AND(F3257&gt;=31,E3257=1),1,0)</f>
        <v>0</v>
      </c>
      <c r="I3257">
        <f>IF(AND(F3257&lt;15,E3257=1),1,0)</f>
        <v>0</v>
      </c>
      <c r="J3257">
        <f>IF(F3257=61,1,0)</f>
        <v>0</v>
      </c>
      <c r="K3257" t="s">
        <v>0</v>
      </c>
      <c r="L3257">
        <v>79</v>
      </c>
      <c r="M3257">
        <v>235</v>
      </c>
      <c r="N3257">
        <v>36</v>
      </c>
      <c r="O3257">
        <v>36</v>
      </c>
      <c r="P3257">
        <v>25.9</v>
      </c>
      <c r="Q3257">
        <v>2.8</v>
      </c>
      <c r="R3257">
        <v>6.3</v>
      </c>
      <c r="S3257">
        <v>0.45300000000000001</v>
      </c>
      <c r="T3257">
        <v>2.8</v>
      </c>
      <c r="U3257">
        <v>6.1</v>
      </c>
      <c r="V3257">
        <v>0.46600000000000003</v>
      </c>
      <c r="W3257">
        <v>0</v>
      </c>
      <c r="X3257">
        <v>0.2</v>
      </c>
      <c r="Y3257">
        <v>0</v>
      </c>
      <c r="Z3257">
        <v>4.0999999999999996</v>
      </c>
      <c r="AA3257">
        <v>5.2</v>
      </c>
      <c r="AB3257">
        <v>0.77700000000000002</v>
      </c>
      <c r="AC3257">
        <v>1.9</v>
      </c>
      <c r="AD3257">
        <v>3.4</v>
      </c>
      <c r="AE3257">
        <v>5.4</v>
      </c>
      <c r="AF3257">
        <v>1.1000000000000001</v>
      </c>
      <c r="AG3257">
        <v>0.8</v>
      </c>
      <c r="AH3257">
        <v>0.8</v>
      </c>
      <c r="AI3257">
        <v>1.7</v>
      </c>
      <c r="AJ3257">
        <v>2.1</v>
      </c>
      <c r="AK3257">
        <v>9.6999999999999993</v>
      </c>
      <c r="AL3257">
        <v>18.899999999999999</v>
      </c>
      <c r="AM3257">
        <v>0.55700000000000005</v>
      </c>
      <c r="AN3257">
        <v>0.45300000000000001</v>
      </c>
      <c r="AO3257">
        <v>2.7E-2</v>
      </c>
      <c r="AP3257">
        <v>0.83599999999999997</v>
      </c>
      <c r="AQ3257">
        <v>363</v>
      </c>
      <c r="AR3257">
        <v>9.5</v>
      </c>
      <c r="AS3257">
        <v>15.3</v>
      </c>
      <c r="AT3257">
        <v>12.6</v>
      </c>
      <c r="AU3257">
        <v>8.4</v>
      </c>
      <c r="AV3257">
        <v>1.9</v>
      </c>
      <c r="AW3257">
        <v>3.4</v>
      </c>
      <c r="AX3257">
        <v>16</v>
      </c>
      <c r="AY3257">
        <v>21.4</v>
      </c>
      <c r="AZ3257">
        <v>2.2999999999999998</v>
      </c>
      <c r="BA3257">
        <v>2</v>
      </c>
      <c r="BB3257">
        <v>4.2</v>
      </c>
      <c r="BC3257">
        <v>0.18</v>
      </c>
      <c r="BD3257">
        <v>1.3</v>
      </c>
      <c r="BE3257">
        <v>4.7</v>
      </c>
      <c r="BF3257">
        <v>6</v>
      </c>
    </row>
    <row r="3258" spans="1:58" x14ac:dyDescent="0.55000000000000004">
      <c r="A3258" t="s">
        <v>528</v>
      </c>
      <c r="B3258" t="s">
        <v>6</v>
      </c>
      <c r="C3258" t="s">
        <v>2177</v>
      </c>
      <c r="D3258">
        <v>0</v>
      </c>
      <c r="E3258">
        <f>IF(OR(ISBLANK(F3258),F3258=61),0,1)</f>
        <v>0</v>
      </c>
      <c r="G3258">
        <f>IF(AND(F3258&lt;31,E3258=1),1,0)</f>
        <v>0</v>
      </c>
      <c r="H3258">
        <f>IF(AND(F3258&gt;=31,E3258=1),1,0)</f>
        <v>0</v>
      </c>
      <c r="I3258">
        <f>IF(AND(F3258&lt;15,E3258=1),1,0)</f>
        <v>0</v>
      </c>
      <c r="J3258">
        <f>IF(F3258=61,1,0)</f>
        <v>0</v>
      </c>
      <c r="K3258" t="s">
        <v>0</v>
      </c>
      <c r="L3258">
        <v>79</v>
      </c>
      <c r="M3258">
        <v>240</v>
      </c>
      <c r="N3258">
        <v>9</v>
      </c>
      <c r="O3258">
        <v>8</v>
      </c>
      <c r="P3258">
        <v>17.399999999999999</v>
      </c>
      <c r="Q3258">
        <v>2.2000000000000002</v>
      </c>
      <c r="R3258">
        <v>4.4000000000000004</v>
      </c>
      <c r="S3258">
        <v>0.5</v>
      </c>
      <c r="T3258">
        <v>2.2000000000000002</v>
      </c>
      <c r="U3258">
        <v>4.3</v>
      </c>
      <c r="V3258">
        <v>0.51300000000000001</v>
      </c>
      <c r="W3258">
        <v>0</v>
      </c>
      <c r="X3258">
        <v>0.1</v>
      </c>
      <c r="Y3258">
        <v>0</v>
      </c>
      <c r="Z3258">
        <v>0.2</v>
      </c>
      <c r="AA3258">
        <v>0.6</v>
      </c>
      <c r="AB3258">
        <v>0.4</v>
      </c>
      <c r="AC3258">
        <v>1.2</v>
      </c>
      <c r="AD3258">
        <v>3.1</v>
      </c>
      <c r="AE3258">
        <v>4.3</v>
      </c>
      <c r="AF3258">
        <v>1.2</v>
      </c>
      <c r="AG3258">
        <v>0.3</v>
      </c>
      <c r="AH3258">
        <v>0.7</v>
      </c>
      <c r="AI3258">
        <v>1.4</v>
      </c>
      <c r="AJ3258">
        <v>3</v>
      </c>
      <c r="AK3258">
        <v>4.7</v>
      </c>
      <c r="AL3258">
        <v>10.9</v>
      </c>
      <c r="AM3258">
        <v>0.496</v>
      </c>
      <c r="AN3258">
        <v>0.5</v>
      </c>
      <c r="AO3258">
        <v>2.5000000000000001E-2</v>
      </c>
      <c r="AP3258">
        <v>0.125</v>
      </c>
      <c r="AQ3258">
        <v>49</v>
      </c>
      <c r="AR3258">
        <v>7.8</v>
      </c>
      <c r="AS3258">
        <v>19.600000000000001</v>
      </c>
      <c r="AT3258">
        <v>13.7</v>
      </c>
      <c r="AU3258">
        <v>13.1</v>
      </c>
      <c r="AV3258">
        <v>1</v>
      </c>
      <c r="AW3258">
        <v>3.6</v>
      </c>
      <c r="AX3258">
        <v>23.5</v>
      </c>
      <c r="AY3258">
        <v>17.3</v>
      </c>
      <c r="AZ3258">
        <v>0</v>
      </c>
      <c r="BA3258">
        <v>0.2</v>
      </c>
      <c r="BB3258">
        <v>0.2</v>
      </c>
      <c r="BC3258">
        <v>4.2999999999999997E-2</v>
      </c>
      <c r="BD3258">
        <v>-4.3</v>
      </c>
      <c r="BE3258">
        <v>1.3</v>
      </c>
      <c r="BF3258">
        <v>-3</v>
      </c>
    </row>
    <row r="3259" spans="1:58" x14ac:dyDescent="0.55000000000000004">
      <c r="A3259" t="s">
        <v>164</v>
      </c>
      <c r="B3259" t="s">
        <v>3</v>
      </c>
      <c r="C3259" t="s">
        <v>2178</v>
      </c>
      <c r="D3259">
        <v>0</v>
      </c>
      <c r="E3259">
        <f>IF(OR(ISBLANK(F3259),F3259=61),0,1)</f>
        <v>0</v>
      </c>
      <c r="G3259">
        <f>IF(AND(F3259&lt;31,E3259=1),1,0)</f>
        <v>0</v>
      </c>
      <c r="H3259">
        <f>IF(AND(F3259&gt;=31,E3259=1),1,0)</f>
        <v>0</v>
      </c>
      <c r="I3259">
        <f>IF(AND(F3259&lt;15,E3259=1),1,0)</f>
        <v>0</v>
      </c>
      <c r="J3259">
        <f>IF(F3259=61,1,0)</f>
        <v>0</v>
      </c>
      <c r="K3259" t="s">
        <v>0</v>
      </c>
      <c r="L3259">
        <v>80</v>
      </c>
      <c r="M3259">
        <v>235</v>
      </c>
      <c r="N3259">
        <v>33</v>
      </c>
      <c r="O3259">
        <v>3</v>
      </c>
      <c r="P3259">
        <v>19.399999999999999</v>
      </c>
      <c r="Q3259">
        <v>2.2000000000000002</v>
      </c>
      <c r="R3259">
        <v>5.7</v>
      </c>
      <c r="S3259">
        <v>0.38100000000000001</v>
      </c>
      <c r="T3259">
        <v>2</v>
      </c>
      <c r="U3259">
        <v>5.0999999999999996</v>
      </c>
      <c r="V3259">
        <v>0.39100000000000001</v>
      </c>
      <c r="W3259">
        <v>0.2</v>
      </c>
      <c r="X3259">
        <v>0.6</v>
      </c>
      <c r="Y3259">
        <v>0.3</v>
      </c>
      <c r="Z3259">
        <v>2.2000000000000002</v>
      </c>
      <c r="AA3259">
        <v>3.1</v>
      </c>
      <c r="AB3259">
        <v>0.70900000000000007</v>
      </c>
      <c r="AC3259">
        <v>1.9</v>
      </c>
      <c r="AD3259">
        <v>2.4</v>
      </c>
      <c r="AE3259">
        <v>4.3</v>
      </c>
      <c r="AF3259">
        <v>0.6</v>
      </c>
      <c r="AG3259">
        <v>0.8</v>
      </c>
      <c r="AH3259">
        <v>0.5</v>
      </c>
      <c r="AI3259">
        <v>1.5</v>
      </c>
      <c r="AJ3259">
        <v>1.6</v>
      </c>
      <c r="AK3259">
        <v>6.8</v>
      </c>
      <c r="AL3259">
        <v>14.2</v>
      </c>
      <c r="AM3259">
        <v>0.46899999999999997</v>
      </c>
      <c r="AN3259">
        <v>0.39700000000000002</v>
      </c>
      <c r="AO3259">
        <v>0.106</v>
      </c>
      <c r="AP3259">
        <v>0.54500000000000004</v>
      </c>
      <c r="AQ3259">
        <v>232</v>
      </c>
      <c r="AR3259">
        <v>10.7</v>
      </c>
      <c r="AS3259">
        <v>14.6</v>
      </c>
      <c r="AT3259">
        <v>12.6</v>
      </c>
      <c r="AU3259">
        <v>7.4</v>
      </c>
      <c r="AV3259">
        <v>2.2999999999999998</v>
      </c>
      <c r="AW3259">
        <v>3.2</v>
      </c>
      <c r="AX3259">
        <v>17.399999999999999</v>
      </c>
      <c r="AY3259">
        <v>22.2</v>
      </c>
      <c r="AZ3259">
        <v>0.2</v>
      </c>
      <c r="BA3259">
        <v>0.9</v>
      </c>
      <c r="BB3259">
        <v>1.1000000000000001</v>
      </c>
      <c r="BC3259">
        <v>6.9000000000000006E-2</v>
      </c>
      <c r="BD3259">
        <v>-1.9</v>
      </c>
      <c r="BE3259">
        <v>2.9</v>
      </c>
      <c r="BF3259">
        <v>1</v>
      </c>
    </row>
    <row r="3260" spans="1:58" x14ac:dyDescent="0.55000000000000004">
      <c r="A3260" t="s">
        <v>164</v>
      </c>
      <c r="B3260" t="s">
        <v>6</v>
      </c>
      <c r="C3260" t="s">
        <v>2178</v>
      </c>
      <c r="D3260">
        <v>0</v>
      </c>
      <c r="E3260">
        <f>IF(OR(ISBLANK(F3260),F3260=61),0,1)</f>
        <v>0</v>
      </c>
      <c r="G3260">
        <f>IF(AND(F3260&lt;31,E3260=1),1,0)</f>
        <v>0</v>
      </c>
      <c r="H3260">
        <f>IF(AND(F3260&gt;=31,E3260=1),1,0)</f>
        <v>0</v>
      </c>
      <c r="I3260">
        <f>IF(AND(F3260&lt;15,E3260=1),1,0)</f>
        <v>0</v>
      </c>
      <c r="J3260">
        <f>IF(F3260=61,1,0)</f>
        <v>0</v>
      </c>
      <c r="K3260" t="s">
        <v>0</v>
      </c>
      <c r="L3260">
        <v>80</v>
      </c>
      <c r="M3260">
        <v>235</v>
      </c>
      <c r="N3260">
        <v>37</v>
      </c>
      <c r="O3260">
        <v>36</v>
      </c>
      <c r="P3260">
        <v>18.8</v>
      </c>
      <c r="Q3260">
        <v>2.7</v>
      </c>
      <c r="R3260">
        <v>6.5</v>
      </c>
      <c r="S3260">
        <v>0.42299999999999999</v>
      </c>
      <c r="T3260">
        <v>1.9</v>
      </c>
      <c r="U3260">
        <v>3.7</v>
      </c>
      <c r="V3260">
        <v>0.5</v>
      </c>
      <c r="W3260">
        <v>0.9</v>
      </c>
      <c r="X3260">
        <v>2.7</v>
      </c>
      <c r="Y3260">
        <v>0.317</v>
      </c>
      <c r="Z3260">
        <v>0.9</v>
      </c>
      <c r="AA3260">
        <v>1.5</v>
      </c>
      <c r="AB3260">
        <v>0.60699999999999998</v>
      </c>
      <c r="AC3260">
        <v>0.8</v>
      </c>
      <c r="AD3260">
        <v>2.4</v>
      </c>
      <c r="AE3260">
        <v>3.2</v>
      </c>
      <c r="AF3260">
        <v>1</v>
      </c>
      <c r="AG3260">
        <v>0.5</v>
      </c>
      <c r="AH3260">
        <v>0.4</v>
      </c>
      <c r="AI3260">
        <v>1.1000000000000001</v>
      </c>
      <c r="AJ3260">
        <v>1.3</v>
      </c>
      <c r="AK3260">
        <v>7.2</v>
      </c>
      <c r="AL3260">
        <v>14.5</v>
      </c>
      <c r="AM3260">
        <v>0.505</v>
      </c>
      <c r="AN3260">
        <v>0.49</v>
      </c>
      <c r="AO3260">
        <v>0.42299999999999999</v>
      </c>
      <c r="AP3260">
        <v>0.23400000000000001</v>
      </c>
      <c r="AQ3260">
        <v>246</v>
      </c>
      <c r="AR3260">
        <v>5.0999999999999996</v>
      </c>
      <c r="AS3260">
        <v>15.1</v>
      </c>
      <c r="AT3260">
        <v>10.1</v>
      </c>
      <c r="AU3260">
        <v>10</v>
      </c>
      <c r="AV3260">
        <v>1.6</v>
      </c>
      <c r="AW3260">
        <v>2.2999999999999998</v>
      </c>
      <c r="AX3260">
        <v>12.8</v>
      </c>
      <c r="AY3260">
        <v>21.9</v>
      </c>
      <c r="AZ3260">
        <v>0.7</v>
      </c>
      <c r="BA3260">
        <v>0.9</v>
      </c>
      <c r="BB3260">
        <v>1.7</v>
      </c>
      <c r="BC3260">
        <v>9.5000000000000001E-2</v>
      </c>
      <c r="BD3260">
        <v>1.4</v>
      </c>
      <c r="BE3260">
        <v>1.7</v>
      </c>
      <c r="BF3260">
        <v>3.1</v>
      </c>
    </row>
    <row r="3261" spans="1:58" x14ac:dyDescent="0.55000000000000004">
      <c r="A3261" t="s">
        <v>164</v>
      </c>
      <c r="B3261" t="s">
        <v>9</v>
      </c>
      <c r="C3261" t="s">
        <v>2178</v>
      </c>
      <c r="D3261">
        <v>0</v>
      </c>
      <c r="E3261">
        <f>IF(OR(ISBLANK(F3261),F3261=61),0,1)</f>
        <v>0</v>
      </c>
      <c r="G3261">
        <f>IF(AND(F3261&lt;31,E3261=1),1,0)</f>
        <v>0</v>
      </c>
      <c r="H3261">
        <f>IF(AND(F3261&gt;=31,E3261=1),1,0)</f>
        <v>0</v>
      </c>
      <c r="I3261">
        <f>IF(AND(F3261&lt;15,E3261=1),1,0)</f>
        <v>0</v>
      </c>
      <c r="J3261">
        <f>IF(F3261=61,1,0)</f>
        <v>0</v>
      </c>
      <c r="K3261" t="s">
        <v>0</v>
      </c>
      <c r="L3261">
        <v>80</v>
      </c>
      <c r="M3261">
        <v>235</v>
      </c>
      <c r="N3261">
        <v>33</v>
      </c>
      <c r="O3261">
        <v>24</v>
      </c>
      <c r="P3261">
        <v>19.8</v>
      </c>
      <c r="Q3261">
        <v>3.1</v>
      </c>
      <c r="R3261">
        <v>6.5</v>
      </c>
      <c r="S3261">
        <v>0.47199999999999998</v>
      </c>
      <c r="T3261">
        <v>2.5</v>
      </c>
      <c r="U3261">
        <v>4.5999999999999996</v>
      </c>
      <c r="V3261">
        <v>0.53600000000000003</v>
      </c>
      <c r="W3261">
        <v>0.6</v>
      </c>
      <c r="X3261">
        <v>1.8</v>
      </c>
      <c r="Y3261">
        <v>0.311</v>
      </c>
      <c r="Z3261">
        <v>1.2</v>
      </c>
      <c r="AA3261">
        <v>1.9</v>
      </c>
      <c r="AB3261">
        <v>0.66099999999999992</v>
      </c>
      <c r="AC3261">
        <v>1.3</v>
      </c>
      <c r="AD3261">
        <v>2.5</v>
      </c>
      <c r="AE3261">
        <v>3.8</v>
      </c>
      <c r="AF3261">
        <v>1</v>
      </c>
      <c r="AG3261">
        <v>0.6</v>
      </c>
      <c r="AH3261">
        <v>0.5</v>
      </c>
      <c r="AI3261">
        <v>1.1000000000000001</v>
      </c>
      <c r="AJ3261">
        <v>1.4</v>
      </c>
      <c r="AK3261">
        <v>7.9</v>
      </c>
      <c r="AL3261">
        <v>16.8</v>
      </c>
      <c r="AM3261">
        <v>0.53799999999999992</v>
      </c>
      <c r="AN3261">
        <v>0.51600000000000001</v>
      </c>
      <c r="AO3261">
        <v>0.28499999999999998</v>
      </c>
      <c r="AP3261">
        <v>0.28999999999999998</v>
      </c>
      <c r="AQ3261">
        <v>250</v>
      </c>
      <c r="AR3261">
        <v>8</v>
      </c>
      <c r="AS3261">
        <v>15.3</v>
      </c>
      <c r="AT3261">
        <v>11.7</v>
      </c>
      <c r="AU3261">
        <v>8.8000000000000007</v>
      </c>
      <c r="AV3261">
        <v>1.7</v>
      </c>
      <c r="AW3261">
        <v>2.9</v>
      </c>
      <c r="AX3261">
        <v>13.2</v>
      </c>
      <c r="AY3261">
        <v>21.2</v>
      </c>
      <c r="AZ3261">
        <v>1.1000000000000001</v>
      </c>
      <c r="BA3261">
        <v>0.7</v>
      </c>
      <c r="BB3261">
        <v>1.8</v>
      </c>
      <c r="BC3261">
        <v>0.109</v>
      </c>
      <c r="BD3261">
        <v>1.8</v>
      </c>
      <c r="BE3261">
        <v>1.9</v>
      </c>
      <c r="BF3261">
        <v>3.7</v>
      </c>
    </row>
    <row r="3262" spans="1:58" x14ac:dyDescent="0.55000000000000004">
      <c r="A3262" t="s">
        <v>445</v>
      </c>
      <c r="B3262" t="s">
        <v>3</v>
      </c>
      <c r="C3262" t="s">
        <v>2179</v>
      </c>
      <c r="D3262">
        <v>0</v>
      </c>
      <c r="E3262">
        <f>IF(OR(ISBLANK(F3262),F3262=61),0,1)</f>
        <v>0</v>
      </c>
      <c r="G3262">
        <f>IF(AND(F3262&lt;31,E3262=1),1,0)</f>
        <v>0</v>
      </c>
      <c r="H3262">
        <f>IF(AND(F3262&gt;=31,E3262=1),1,0)</f>
        <v>0</v>
      </c>
      <c r="I3262">
        <f>IF(AND(F3262&lt;15,E3262=1),1,0)</f>
        <v>0</v>
      </c>
      <c r="J3262">
        <f>IF(F3262=61,1,0)</f>
        <v>0</v>
      </c>
      <c r="K3262" t="s">
        <v>0</v>
      </c>
      <c r="L3262">
        <v>78</v>
      </c>
      <c r="M3262">
        <v>190</v>
      </c>
      <c r="N3262">
        <v>33</v>
      </c>
      <c r="O3262">
        <v>25</v>
      </c>
      <c r="P3262">
        <v>26.4</v>
      </c>
      <c r="Q3262">
        <v>3.2</v>
      </c>
      <c r="R3262">
        <v>8.1999999999999993</v>
      </c>
      <c r="S3262">
        <v>0.38600000000000001</v>
      </c>
      <c r="T3262">
        <v>1.8</v>
      </c>
      <c r="U3262">
        <v>4.4000000000000004</v>
      </c>
      <c r="V3262">
        <v>0.42399999999999999</v>
      </c>
      <c r="W3262">
        <v>1.3</v>
      </c>
      <c r="X3262">
        <v>3.9</v>
      </c>
      <c r="Y3262">
        <v>0.34399999999999997</v>
      </c>
      <c r="Z3262">
        <v>2</v>
      </c>
      <c r="AA3262">
        <v>2.7</v>
      </c>
      <c r="AB3262">
        <v>0.73</v>
      </c>
      <c r="AC3262">
        <v>0.8</v>
      </c>
      <c r="AD3262">
        <v>2.7</v>
      </c>
      <c r="AE3262">
        <v>3.5</v>
      </c>
      <c r="AF3262">
        <v>0.5</v>
      </c>
      <c r="AG3262">
        <v>0.5</v>
      </c>
      <c r="AH3262">
        <v>0.5</v>
      </c>
      <c r="AI3262">
        <v>1.3</v>
      </c>
      <c r="AJ3262">
        <v>2.6</v>
      </c>
      <c r="AK3262">
        <v>9.6999999999999993</v>
      </c>
      <c r="AL3262">
        <v>11.4</v>
      </c>
      <c r="AM3262">
        <v>0.50800000000000001</v>
      </c>
      <c r="AN3262">
        <v>0.46700000000000003</v>
      </c>
      <c r="AO3262">
        <v>0.47099999999999997</v>
      </c>
      <c r="AP3262">
        <v>0.32700000000000001</v>
      </c>
      <c r="AQ3262">
        <v>286</v>
      </c>
      <c r="AR3262">
        <v>3.2</v>
      </c>
      <c r="AS3262">
        <v>11.7</v>
      </c>
      <c r="AT3262">
        <v>7.4</v>
      </c>
      <c r="AU3262">
        <v>4.0999999999999996</v>
      </c>
      <c r="AV3262">
        <v>1.2</v>
      </c>
      <c r="AW3262">
        <v>1.6</v>
      </c>
      <c r="AX3262">
        <v>12.3</v>
      </c>
      <c r="AY3262">
        <v>21.4</v>
      </c>
      <c r="AZ3262">
        <v>0.4</v>
      </c>
      <c r="BA3262">
        <v>0.5</v>
      </c>
      <c r="BB3262">
        <v>1</v>
      </c>
      <c r="BC3262">
        <v>4.4999999999999998E-2</v>
      </c>
      <c r="BD3262">
        <v>-2.6</v>
      </c>
      <c r="BE3262">
        <v>-1.9</v>
      </c>
      <c r="BF3262">
        <v>-4.4000000000000004</v>
      </c>
    </row>
    <row r="3263" spans="1:58" x14ac:dyDescent="0.55000000000000004">
      <c r="A3263" t="s">
        <v>445</v>
      </c>
      <c r="B3263" t="s">
        <v>6</v>
      </c>
      <c r="C3263" t="s">
        <v>2179</v>
      </c>
      <c r="D3263">
        <v>0</v>
      </c>
      <c r="E3263">
        <f>IF(OR(ISBLANK(F3263),F3263=61),0,1)</f>
        <v>0</v>
      </c>
      <c r="G3263">
        <f>IF(AND(F3263&lt;31,E3263=1),1,0)</f>
        <v>0</v>
      </c>
      <c r="H3263">
        <f>IF(AND(F3263&gt;=31,E3263=1),1,0)</f>
        <v>0</v>
      </c>
      <c r="I3263">
        <f>IF(AND(F3263&lt;15,E3263=1),1,0)</f>
        <v>0</v>
      </c>
      <c r="J3263">
        <f>IF(F3263=61,1,0)</f>
        <v>0</v>
      </c>
      <c r="K3263" t="s">
        <v>0</v>
      </c>
      <c r="L3263">
        <v>78</v>
      </c>
      <c r="M3263">
        <v>190</v>
      </c>
      <c r="N3263">
        <v>30</v>
      </c>
      <c r="O3263">
        <v>30</v>
      </c>
      <c r="P3263">
        <v>22</v>
      </c>
      <c r="Q3263">
        <v>2.5</v>
      </c>
      <c r="R3263">
        <v>6.5</v>
      </c>
      <c r="S3263">
        <v>0.38300000000000001</v>
      </c>
      <c r="T3263">
        <v>1.7</v>
      </c>
      <c r="U3263">
        <v>3.6</v>
      </c>
      <c r="V3263">
        <v>0.47699999999999998</v>
      </c>
      <c r="W3263">
        <v>0.8</v>
      </c>
      <c r="X3263">
        <v>2.9</v>
      </c>
      <c r="Y3263">
        <v>0.26400000000000001</v>
      </c>
      <c r="Z3263">
        <v>1.4</v>
      </c>
      <c r="AA3263">
        <v>1.9</v>
      </c>
      <c r="AB3263">
        <v>0.73199999999999998</v>
      </c>
      <c r="AC3263">
        <v>0.9</v>
      </c>
      <c r="AD3263">
        <v>2.2999999999999998</v>
      </c>
      <c r="AE3263">
        <v>3.3</v>
      </c>
      <c r="AF3263">
        <v>0.4</v>
      </c>
      <c r="AG3263">
        <v>0.4</v>
      </c>
      <c r="AH3263">
        <v>0.3</v>
      </c>
      <c r="AI3263">
        <v>1</v>
      </c>
      <c r="AJ3263">
        <v>1.9</v>
      </c>
      <c r="AK3263">
        <v>7.1</v>
      </c>
      <c r="AL3263">
        <v>10.5</v>
      </c>
      <c r="AM3263">
        <v>0.48099999999999998</v>
      </c>
      <c r="AN3263">
        <v>0.441</v>
      </c>
      <c r="AO3263">
        <v>0.44400000000000001</v>
      </c>
      <c r="AP3263">
        <v>0.28599999999999998</v>
      </c>
      <c r="AQ3263">
        <v>199</v>
      </c>
      <c r="AR3263">
        <v>4.4000000000000004</v>
      </c>
      <c r="AS3263">
        <v>11.9</v>
      </c>
      <c r="AT3263">
        <v>8</v>
      </c>
      <c r="AU3263">
        <v>3.9</v>
      </c>
      <c r="AV3263">
        <v>1.1000000000000001</v>
      </c>
      <c r="AW3263">
        <v>1.5</v>
      </c>
      <c r="AX3263">
        <v>11.5</v>
      </c>
      <c r="AY3263">
        <v>18.899999999999999</v>
      </c>
      <c r="AZ3263">
        <v>0.3</v>
      </c>
      <c r="BA3263">
        <v>0.6</v>
      </c>
      <c r="BB3263">
        <v>0.9</v>
      </c>
      <c r="BC3263">
        <v>5.5999999999999987E-2</v>
      </c>
      <c r="BD3263">
        <v>-2.5</v>
      </c>
      <c r="BE3263">
        <v>-1.8</v>
      </c>
      <c r="BF3263">
        <v>-4.3</v>
      </c>
    </row>
    <row r="3264" spans="1:58" x14ac:dyDescent="0.55000000000000004">
      <c r="A3264" t="s">
        <v>176</v>
      </c>
      <c r="B3264" t="s">
        <v>6</v>
      </c>
      <c r="C3264" t="s">
        <v>2180</v>
      </c>
      <c r="D3264">
        <v>0</v>
      </c>
      <c r="E3264">
        <f>IF(OR(ISBLANK(F3264),F3264=61),0,1)</f>
        <v>0</v>
      </c>
      <c r="G3264">
        <f>IF(AND(F3264&lt;31,E3264=1),1,0)</f>
        <v>0</v>
      </c>
      <c r="H3264">
        <f>IF(AND(F3264&gt;=31,E3264=1),1,0)</f>
        <v>0</v>
      </c>
      <c r="I3264">
        <f>IF(AND(F3264&lt;15,E3264=1),1,0)</f>
        <v>0</v>
      </c>
      <c r="J3264">
        <f>IF(F3264=61,1,0)</f>
        <v>0</v>
      </c>
      <c r="K3264" t="s">
        <v>0</v>
      </c>
      <c r="L3264">
        <v>78</v>
      </c>
      <c r="M3264">
        <v>250</v>
      </c>
      <c r="N3264">
        <v>33</v>
      </c>
      <c r="O3264">
        <v>33</v>
      </c>
      <c r="P3264">
        <v>26.9</v>
      </c>
      <c r="Q3264">
        <v>5.5</v>
      </c>
      <c r="R3264">
        <v>14</v>
      </c>
      <c r="S3264">
        <v>0.39700000000000002</v>
      </c>
      <c r="T3264">
        <v>4.9000000000000004</v>
      </c>
      <c r="U3264">
        <v>11.1</v>
      </c>
      <c r="V3264">
        <v>0.44</v>
      </c>
      <c r="W3264">
        <v>0.7</v>
      </c>
      <c r="X3264">
        <v>2.9</v>
      </c>
      <c r="Y3264">
        <v>0.23200000000000001</v>
      </c>
      <c r="Z3264">
        <v>4.0999999999999996</v>
      </c>
      <c r="AA3264">
        <v>5.4</v>
      </c>
      <c r="AB3264">
        <v>0.753</v>
      </c>
      <c r="AC3264">
        <v>2.2999999999999998</v>
      </c>
      <c r="AD3264">
        <v>3.6</v>
      </c>
      <c r="AE3264">
        <v>5.9</v>
      </c>
      <c r="AF3264">
        <v>1</v>
      </c>
      <c r="AG3264">
        <v>0.4</v>
      </c>
      <c r="AH3264">
        <v>0.2</v>
      </c>
      <c r="AI3264">
        <v>2.2999999999999998</v>
      </c>
      <c r="AJ3264">
        <v>2.9</v>
      </c>
      <c r="AK3264">
        <v>15.8</v>
      </c>
      <c r="AL3264">
        <v>17.600000000000001</v>
      </c>
      <c r="AM3264">
        <v>0.47799999999999998</v>
      </c>
      <c r="AN3264">
        <v>0.42099999999999999</v>
      </c>
      <c r="AO3264">
        <v>0.20599999999999999</v>
      </c>
      <c r="AP3264">
        <v>0.38600000000000001</v>
      </c>
      <c r="AQ3264">
        <v>486</v>
      </c>
      <c r="AR3264">
        <v>8.6</v>
      </c>
      <c r="AS3264">
        <v>15.3</v>
      </c>
      <c r="AT3264">
        <v>11.7</v>
      </c>
      <c r="AU3264">
        <v>9.9</v>
      </c>
      <c r="AV3264">
        <v>0.8</v>
      </c>
      <c r="AW3264">
        <v>0.8</v>
      </c>
      <c r="AX3264">
        <v>12.4</v>
      </c>
      <c r="AY3264">
        <v>34.1</v>
      </c>
      <c r="AZ3264">
        <v>0.9</v>
      </c>
      <c r="BA3264">
        <v>1.2</v>
      </c>
      <c r="BB3264">
        <v>2.1</v>
      </c>
      <c r="BC3264">
        <v>9.5000000000000001E-2</v>
      </c>
      <c r="BD3264">
        <v>-1.5</v>
      </c>
      <c r="BE3264">
        <v>-2.2999999999999998</v>
      </c>
      <c r="BF3264">
        <v>-3.9</v>
      </c>
    </row>
    <row r="3265" spans="1:58" x14ac:dyDescent="0.55000000000000004">
      <c r="A3265" t="s">
        <v>2</v>
      </c>
      <c r="B3265" t="s">
        <v>9</v>
      </c>
      <c r="C3265" t="s">
        <v>2180</v>
      </c>
      <c r="D3265">
        <v>0</v>
      </c>
      <c r="E3265">
        <f>IF(OR(ISBLANK(F3265),F3265=61),0,1)</f>
        <v>0</v>
      </c>
      <c r="G3265">
        <f>IF(AND(F3265&lt;31,E3265=1),1,0)</f>
        <v>0</v>
      </c>
      <c r="H3265">
        <f>IF(AND(F3265&gt;=31,E3265=1),1,0)</f>
        <v>0</v>
      </c>
      <c r="I3265">
        <f>IF(AND(F3265&lt;15,E3265=1),1,0)</f>
        <v>0</v>
      </c>
      <c r="J3265">
        <f>IF(F3265=61,1,0)</f>
        <v>0</v>
      </c>
      <c r="K3265" t="s">
        <v>0</v>
      </c>
      <c r="L3265">
        <v>78</v>
      </c>
      <c r="M3265">
        <v>250</v>
      </c>
      <c r="N3265">
        <v>28</v>
      </c>
      <c r="O3265">
        <v>18</v>
      </c>
      <c r="P3265">
        <v>17.3</v>
      </c>
      <c r="Q3265">
        <v>1.8</v>
      </c>
      <c r="R3265">
        <v>4.2</v>
      </c>
      <c r="S3265">
        <v>0.436</v>
      </c>
      <c r="T3265">
        <v>1.5</v>
      </c>
      <c r="U3265">
        <v>2.8</v>
      </c>
      <c r="V3265">
        <v>0.53200000000000003</v>
      </c>
      <c r="W3265">
        <v>0.3</v>
      </c>
      <c r="X3265">
        <v>1.4</v>
      </c>
      <c r="Y3265">
        <v>0.23699999999999999</v>
      </c>
      <c r="Z3265">
        <v>0.7</v>
      </c>
      <c r="AA3265">
        <v>1</v>
      </c>
      <c r="AB3265">
        <v>0.69</v>
      </c>
      <c r="AC3265">
        <v>1.5</v>
      </c>
      <c r="AD3265">
        <v>1.5</v>
      </c>
      <c r="AE3265">
        <v>3</v>
      </c>
      <c r="AF3265">
        <v>0.5</v>
      </c>
      <c r="AG3265">
        <v>0.4</v>
      </c>
      <c r="AH3265">
        <v>0.1</v>
      </c>
      <c r="AI3265">
        <v>0.9</v>
      </c>
      <c r="AJ3265">
        <v>2</v>
      </c>
      <c r="AK3265">
        <v>4.7</v>
      </c>
      <c r="AL3265">
        <v>10.7</v>
      </c>
      <c r="AM3265">
        <v>0.501</v>
      </c>
      <c r="AN3265">
        <v>0.47399999999999998</v>
      </c>
      <c r="AO3265">
        <v>0.32500000000000001</v>
      </c>
      <c r="AP3265">
        <v>0.248</v>
      </c>
      <c r="AQ3265">
        <v>138</v>
      </c>
      <c r="AR3265">
        <v>9.3000000000000007</v>
      </c>
      <c r="AS3265">
        <v>9.4</v>
      </c>
      <c r="AT3265">
        <v>9.4</v>
      </c>
      <c r="AU3265">
        <v>5.7</v>
      </c>
      <c r="AV3265">
        <v>1.4</v>
      </c>
      <c r="AW3265">
        <v>0.7</v>
      </c>
      <c r="AX3265">
        <v>15.5</v>
      </c>
      <c r="AY3265">
        <v>16</v>
      </c>
      <c r="AZ3265">
        <v>0.4</v>
      </c>
      <c r="BA3265">
        <v>0.3</v>
      </c>
      <c r="BB3265">
        <v>0.7</v>
      </c>
      <c r="BC3265">
        <v>5.7000000000000002E-2</v>
      </c>
      <c r="BD3265">
        <v>0.4</v>
      </c>
      <c r="BE3265">
        <v>0.2</v>
      </c>
      <c r="BF3265">
        <v>0.6</v>
      </c>
    </row>
    <row r="3266" spans="1:58" x14ac:dyDescent="0.55000000000000004">
      <c r="A3266" t="s">
        <v>385</v>
      </c>
      <c r="B3266" t="s">
        <v>18</v>
      </c>
      <c r="C3266" t="s">
        <v>2181</v>
      </c>
      <c r="D3266">
        <v>0</v>
      </c>
      <c r="E3266">
        <f>IF(OR(ISBLANK(F3266),F3266=61),0,1)</f>
        <v>0</v>
      </c>
      <c r="G3266">
        <f>IF(AND(F3266&lt;31,E3266=1),1,0)</f>
        <v>0</v>
      </c>
      <c r="H3266">
        <f>IF(AND(F3266&gt;=31,E3266=1),1,0)</f>
        <v>0</v>
      </c>
      <c r="I3266">
        <f>IF(AND(F3266&lt;15,E3266=1),1,0)</f>
        <v>0</v>
      </c>
      <c r="J3266">
        <f>IF(F3266=61,1,0)</f>
        <v>0</v>
      </c>
      <c r="K3266" t="s">
        <v>0</v>
      </c>
      <c r="L3266">
        <v>80</v>
      </c>
      <c r="M3266">
        <v>220</v>
      </c>
      <c r="N3266">
        <v>27</v>
      </c>
      <c r="O3266">
        <v>10</v>
      </c>
      <c r="P3266">
        <v>17</v>
      </c>
      <c r="Q3266">
        <v>1.8</v>
      </c>
      <c r="R3266">
        <v>4.9000000000000004</v>
      </c>
      <c r="S3266">
        <v>0.374</v>
      </c>
      <c r="T3266">
        <v>1.3</v>
      </c>
      <c r="U3266">
        <v>3.3</v>
      </c>
      <c r="V3266">
        <v>0.40899999999999997</v>
      </c>
      <c r="W3266">
        <v>0.5</v>
      </c>
      <c r="X3266">
        <v>1.6</v>
      </c>
      <c r="Y3266">
        <v>0.30199999999999999</v>
      </c>
      <c r="Z3266">
        <v>1.3</v>
      </c>
      <c r="AA3266">
        <v>1.7</v>
      </c>
      <c r="AB3266">
        <v>0.72299999999999998</v>
      </c>
      <c r="AC3266">
        <v>1.4</v>
      </c>
      <c r="AD3266">
        <v>2</v>
      </c>
      <c r="AE3266">
        <v>3.3</v>
      </c>
      <c r="AF3266">
        <v>0.5</v>
      </c>
      <c r="AG3266">
        <v>0.2</v>
      </c>
      <c r="AH3266">
        <v>0.7</v>
      </c>
      <c r="AI3266">
        <v>1.4</v>
      </c>
      <c r="AJ3266">
        <v>2.2999999999999998</v>
      </c>
      <c r="AK3266">
        <v>5.4</v>
      </c>
      <c r="AL3266">
        <v>12</v>
      </c>
      <c r="AM3266">
        <v>0.47299999999999998</v>
      </c>
      <c r="AN3266">
        <v>0.42399999999999999</v>
      </c>
      <c r="AO3266">
        <v>0.32800000000000001</v>
      </c>
      <c r="AP3266">
        <v>0.35899999999999999</v>
      </c>
      <c r="AQ3266">
        <v>148</v>
      </c>
      <c r="AR3266">
        <v>10.199999999999999</v>
      </c>
      <c r="AS3266">
        <v>14.6</v>
      </c>
      <c r="AT3266">
        <v>12.4</v>
      </c>
      <c r="AU3266">
        <v>6.6</v>
      </c>
      <c r="AV3266">
        <v>0.9</v>
      </c>
      <c r="AW3266">
        <v>4.7</v>
      </c>
      <c r="AX3266">
        <v>19.399999999999999</v>
      </c>
      <c r="AY3266">
        <v>23.5</v>
      </c>
      <c r="AZ3266">
        <v>0.2</v>
      </c>
      <c r="BA3266">
        <v>0.5</v>
      </c>
      <c r="BB3266">
        <v>0.7</v>
      </c>
      <c r="BC3266">
        <v>6.2E-2</v>
      </c>
      <c r="BD3266">
        <v>-3.8</v>
      </c>
      <c r="BE3266">
        <v>-0.6</v>
      </c>
      <c r="BF3266">
        <v>-4.4000000000000004</v>
      </c>
    </row>
    <row r="3267" spans="1:58" x14ac:dyDescent="0.55000000000000004">
      <c r="A3267" t="s">
        <v>385</v>
      </c>
      <c r="B3267" t="s">
        <v>3</v>
      </c>
      <c r="C3267" t="s">
        <v>2181</v>
      </c>
      <c r="D3267">
        <v>0</v>
      </c>
      <c r="E3267">
        <f>IF(OR(ISBLANK(F3267),F3267=61),0,1)</f>
        <v>0</v>
      </c>
      <c r="G3267">
        <f>IF(AND(F3267&lt;31,E3267=1),1,0)</f>
        <v>0</v>
      </c>
      <c r="H3267">
        <f>IF(AND(F3267&gt;=31,E3267=1),1,0)</f>
        <v>0</v>
      </c>
      <c r="I3267">
        <f>IF(AND(F3267&lt;15,E3267=1),1,0)</f>
        <v>0</v>
      </c>
      <c r="J3267">
        <f>IF(F3267=61,1,0)</f>
        <v>0</v>
      </c>
      <c r="K3267" t="s">
        <v>0</v>
      </c>
      <c r="L3267">
        <v>80</v>
      </c>
      <c r="M3267">
        <v>220</v>
      </c>
      <c r="N3267">
        <v>34</v>
      </c>
      <c r="O3267">
        <v>7</v>
      </c>
      <c r="P3267">
        <v>15.4</v>
      </c>
      <c r="Q3267">
        <v>2</v>
      </c>
      <c r="R3267">
        <v>4.0999999999999996</v>
      </c>
      <c r="S3267">
        <v>0.47499999999999998</v>
      </c>
      <c r="T3267">
        <v>1.8</v>
      </c>
      <c r="U3267">
        <v>3.4</v>
      </c>
      <c r="V3267">
        <v>0.51700000000000002</v>
      </c>
      <c r="W3267">
        <v>0.2</v>
      </c>
      <c r="X3267">
        <v>0.7</v>
      </c>
      <c r="Y3267">
        <v>0.28000000000000003</v>
      </c>
      <c r="Z3267">
        <v>1.7</v>
      </c>
      <c r="AA3267">
        <v>2.4</v>
      </c>
      <c r="AB3267">
        <v>0.71299999999999997</v>
      </c>
      <c r="AC3267">
        <v>1.6</v>
      </c>
      <c r="AD3267">
        <v>3.2</v>
      </c>
      <c r="AE3267">
        <v>4.8</v>
      </c>
      <c r="AF3267">
        <v>0.6</v>
      </c>
      <c r="AG3267">
        <v>0.4</v>
      </c>
      <c r="AH3267">
        <v>0.4</v>
      </c>
      <c r="AI3267">
        <v>0.6</v>
      </c>
      <c r="AJ3267">
        <v>2.2000000000000002</v>
      </c>
      <c r="AK3267">
        <v>5.8</v>
      </c>
      <c r="AL3267">
        <v>20.399999999999999</v>
      </c>
      <c r="AM3267">
        <v>0.55299999999999994</v>
      </c>
      <c r="AN3267">
        <v>0.5</v>
      </c>
      <c r="AO3267">
        <v>0.17699999999999999</v>
      </c>
      <c r="AP3267">
        <v>0.56700000000000006</v>
      </c>
      <c r="AQ3267">
        <v>206</v>
      </c>
      <c r="AR3267">
        <v>12.1</v>
      </c>
      <c r="AS3267">
        <v>24.8</v>
      </c>
      <c r="AT3267">
        <v>18.399999999999999</v>
      </c>
      <c r="AU3267">
        <v>7.1</v>
      </c>
      <c r="AV3267">
        <v>1.6</v>
      </c>
      <c r="AW3267">
        <v>3.2</v>
      </c>
      <c r="AX3267">
        <v>10.5</v>
      </c>
      <c r="AY3267">
        <v>19.899999999999999</v>
      </c>
      <c r="AZ3267">
        <v>1.4</v>
      </c>
      <c r="BA3267">
        <v>0.9</v>
      </c>
      <c r="BB3267">
        <v>2.2999999999999998</v>
      </c>
      <c r="BC3267">
        <v>0.17699999999999999</v>
      </c>
      <c r="BD3267">
        <v>0.2</v>
      </c>
      <c r="BE3267">
        <v>0</v>
      </c>
      <c r="BF3267">
        <v>0.2</v>
      </c>
    </row>
    <row r="3268" spans="1:58" x14ac:dyDescent="0.55000000000000004">
      <c r="A3268" t="s">
        <v>385</v>
      </c>
      <c r="B3268" t="s">
        <v>6</v>
      </c>
      <c r="C3268" t="s">
        <v>2181</v>
      </c>
      <c r="D3268">
        <v>0</v>
      </c>
      <c r="E3268">
        <f>IF(OR(ISBLANK(F3268),F3268=61),0,1)</f>
        <v>0</v>
      </c>
      <c r="G3268">
        <f>IF(AND(F3268&lt;31,E3268=1),1,0)</f>
        <v>0</v>
      </c>
      <c r="H3268">
        <f>IF(AND(F3268&gt;=31,E3268=1),1,0)</f>
        <v>0</v>
      </c>
      <c r="I3268">
        <f>IF(AND(F3268&lt;15,E3268=1),1,0)</f>
        <v>0</v>
      </c>
      <c r="J3268">
        <f>IF(F3268=61,1,0)</f>
        <v>0</v>
      </c>
      <c r="K3268" t="s">
        <v>0</v>
      </c>
      <c r="L3268">
        <v>80</v>
      </c>
      <c r="M3268">
        <v>220</v>
      </c>
      <c r="N3268">
        <v>25</v>
      </c>
      <c r="O3268">
        <v>18</v>
      </c>
      <c r="P3268">
        <v>16.399999999999999</v>
      </c>
      <c r="Q3268">
        <v>2.2999999999999998</v>
      </c>
      <c r="R3268">
        <v>5.3</v>
      </c>
      <c r="S3268">
        <v>0.439</v>
      </c>
      <c r="T3268">
        <v>2.2000000000000002</v>
      </c>
      <c r="U3268">
        <v>4.9000000000000004</v>
      </c>
      <c r="V3268">
        <v>0.45100000000000001</v>
      </c>
      <c r="W3268">
        <v>0.1</v>
      </c>
      <c r="X3268">
        <v>0.4</v>
      </c>
      <c r="Y3268">
        <v>0.3</v>
      </c>
      <c r="Z3268">
        <v>1.5</v>
      </c>
      <c r="AA3268">
        <v>2.1</v>
      </c>
      <c r="AB3268">
        <v>0.71200000000000008</v>
      </c>
      <c r="AC3268">
        <v>2</v>
      </c>
      <c r="AD3268">
        <v>2.5</v>
      </c>
      <c r="AE3268">
        <v>4.5999999999999996</v>
      </c>
      <c r="AF3268">
        <v>0.6</v>
      </c>
      <c r="AG3268">
        <v>0.6</v>
      </c>
      <c r="AH3268">
        <v>0.6</v>
      </c>
      <c r="AI3268">
        <v>1</v>
      </c>
      <c r="AJ3268">
        <v>2.7</v>
      </c>
      <c r="AK3268">
        <v>6.2</v>
      </c>
      <c r="AL3268">
        <v>17.3</v>
      </c>
      <c r="AM3268">
        <v>0.498</v>
      </c>
      <c r="AN3268">
        <v>0.45100000000000001</v>
      </c>
      <c r="AO3268">
        <v>7.5999999999999998E-2</v>
      </c>
      <c r="AP3268">
        <v>0.39400000000000002</v>
      </c>
      <c r="AQ3268">
        <v>164</v>
      </c>
      <c r="AR3268">
        <v>14</v>
      </c>
      <c r="AS3268">
        <v>17.2</v>
      </c>
      <c r="AT3268">
        <v>15.6</v>
      </c>
      <c r="AU3268">
        <v>7.3</v>
      </c>
      <c r="AV3268">
        <v>2.1</v>
      </c>
      <c r="AW3268">
        <v>5</v>
      </c>
      <c r="AX3268">
        <v>14.2</v>
      </c>
      <c r="AY3268">
        <v>22.4</v>
      </c>
      <c r="AZ3268">
        <v>0.5</v>
      </c>
      <c r="BA3268">
        <v>0.6</v>
      </c>
      <c r="BB3268">
        <v>1.1000000000000001</v>
      </c>
      <c r="BC3268">
        <v>0.112</v>
      </c>
      <c r="BD3268">
        <v>-2.6</v>
      </c>
      <c r="BE3268">
        <v>1.1000000000000001</v>
      </c>
      <c r="BF3268">
        <v>-1.5</v>
      </c>
    </row>
    <row r="3269" spans="1:58" x14ac:dyDescent="0.55000000000000004">
      <c r="A3269" t="s">
        <v>811</v>
      </c>
      <c r="B3269" t="s">
        <v>6</v>
      </c>
      <c r="C3269" t="s">
        <v>2182</v>
      </c>
      <c r="D3269">
        <v>0</v>
      </c>
      <c r="E3269">
        <f>IF(OR(ISBLANK(F3269),F3269=61),0,1)</f>
        <v>0</v>
      </c>
      <c r="G3269">
        <f>IF(AND(F3269&lt;31,E3269=1),1,0)</f>
        <v>0</v>
      </c>
      <c r="H3269">
        <f>IF(AND(F3269&gt;=31,E3269=1),1,0)</f>
        <v>0</v>
      </c>
      <c r="I3269">
        <f>IF(AND(F3269&lt;15,E3269=1),1,0)</f>
        <v>0</v>
      </c>
      <c r="J3269">
        <f>IF(F3269=61,1,0)</f>
        <v>0</v>
      </c>
      <c r="K3269" t="s">
        <v>0</v>
      </c>
      <c r="L3269">
        <v>79</v>
      </c>
      <c r="M3269">
        <v>206</v>
      </c>
      <c r="N3269">
        <v>34</v>
      </c>
      <c r="O3269">
        <v>12</v>
      </c>
      <c r="P3269">
        <v>14.1</v>
      </c>
      <c r="Q3269">
        <v>1.3</v>
      </c>
      <c r="R3269">
        <v>3.3</v>
      </c>
      <c r="S3269">
        <v>0.40500000000000003</v>
      </c>
      <c r="T3269">
        <v>1.2</v>
      </c>
      <c r="U3269">
        <v>2.6</v>
      </c>
      <c r="V3269">
        <v>0.47099999999999997</v>
      </c>
      <c r="W3269">
        <v>0.1</v>
      </c>
      <c r="X3269">
        <v>0.7</v>
      </c>
      <c r="Y3269">
        <v>0.16700000000000001</v>
      </c>
      <c r="Z3269">
        <v>0.6</v>
      </c>
      <c r="AA3269">
        <v>1.3</v>
      </c>
      <c r="AB3269">
        <v>0.46500000000000002</v>
      </c>
      <c r="AC3269">
        <v>1.1000000000000001</v>
      </c>
      <c r="AD3269">
        <v>2.9</v>
      </c>
      <c r="AE3269">
        <v>4.0999999999999996</v>
      </c>
      <c r="AF3269">
        <v>0.5</v>
      </c>
      <c r="AG3269">
        <v>0.6</v>
      </c>
      <c r="AH3269">
        <v>0.3</v>
      </c>
      <c r="AI3269">
        <v>0.8</v>
      </c>
      <c r="AJ3269">
        <v>1.5</v>
      </c>
      <c r="AK3269">
        <v>3.4</v>
      </c>
      <c r="AL3269">
        <v>11.8</v>
      </c>
      <c r="AM3269">
        <v>0.434</v>
      </c>
      <c r="AN3269">
        <v>0.42299999999999999</v>
      </c>
      <c r="AO3269">
        <v>0.216</v>
      </c>
      <c r="AP3269">
        <v>0.38700000000000001</v>
      </c>
      <c r="AQ3269">
        <v>127</v>
      </c>
      <c r="AR3269">
        <v>9.1999999999999993</v>
      </c>
      <c r="AS3269">
        <v>24.8</v>
      </c>
      <c r="AT3269">
        <v>16.399999999999999</v>
      </c>
      <c r="AU3269">
        <v>6.2</v>
      </c>
      <c r="AV3269">
        <v>2.4</v>
      </c>
      <c r="AW3269">
        <v>2.2999999999999998</v>
      </c>
      <c r="AX3269">
        <v>17.600000000000001</v>
      </c>
      <c r="AY3269">
        <v>16.3</v>
      </c>
      <c r="AZ3269">
        <v>0</v>
      </c>
      <c r="BA3269">
        <v>0.9</v>
      </c>
      <c r="BB3269">
        <v>0.9</v>
      </c>
      <c r="BC3269">
        <v>7.8E-2</v>
      </c>
      <c r="BD3269">
        <v>-4.2</v>
      </c>
      <c r="BE3269">
        <v>1.9</v>
      </c>
      <c r="BF3269">
        <v>-2.2999999999999998</v>
      </c>
    </row>
    <row r="3270" spans="1:58" x14ac:dyDescent="0.55000000000000004">
      <c r="A3270" t="s">
        <v>811</v>
      </c>
      <c r="B3270" t="s">
        <v>9</v>
      </c>
      <c r="C3270" t="s">
        <v>2182</v>
      </c>
      <c r="D3270">
        <v>0</v>
      </c>
      <c r="E3270">
        <f>IF(OR(ISBLANK(F3270),F3270=61),0,1)</f>
        <v>0</v>
      </c>
      <c r="G3270">
        <f>IF(AND(F3270&lt;31,E3270=1),1,0)</f>
        <v>0</v>
      </c>
      <c r="H3270">
        <f>IF(AND(F3270&gt;=31,E3270=1),1,0)</f>
        <v>0</v>
      </c>
      <c r="I3270">
        <f>IF(AND(F3270&lt;15,E3270=1),1,0)</f>
        <v>0</v>
      </c>
      <c r="J3270">
        <f>IF(F3270=61,1,0)</f>
        <v>0</v>
      </c>
      <c r="K3270" t="s">
        <v>0</v>
      </c>
      <c r="L3270">
        <v>79</v>
      </c>
      <c r="M3270">
        <v>206</v>
      </c>
      <c r="N3270">
        <v>27</v>
      </c>
      <c r="O3270">
        <v>1</v>
      </c>
      <c r="P3270">
        <v>9.1</v>
      </c>
      <c r="Q3270">
        <v>1.9</v>
      </c>
      <c r="R3270">
        <v>3</v>
      </c>
      <c r="S3270">
        <v>0.622</v>
      </c>
      <c r="T3270">
        <v>1.9</v>
      </c>
      <c r="U3270">
        <v>2.9</v>
      </c>
      <c r="V3270">
        <v>0.64599999999999991</v>
      </c>
      <c r="W3270">
        <v>0</v>
      </c>
      <c r="X3270">
        <v>0.1</v>
      </c>
      <c r="Y3270">
        <v>0</v>
      </c>
      <c r="Z3270">
        <v>0.5</v>
      </c>
      <c r="AA3270">
        <v>0.9</v>
      </c>
      <c r="AB3270">
        <v>0.56000000000000005</v>
      </c>
      <c r="AC3270">
        <v>1.4</v>
      </c>
      <c r="AD3270">
        <v>1.8</v>
      </c>
      <c r="AE3270">
        <v>3.3</v>
      </c>
      <c r="AF3270">
        <v>0.1</v>
      </c>
      <c r="AG3270">
        <v>0.3</v>
      </c>
      <c r="AH3270">
        <v>0.5</v>
      </c>
      <c r="AI3270">
        <v>0.7</v>
      </c>
      <c r="AJ3270">
        <v>0.8</v>
      </c>
      <c r="AK3270">
        <v>4.3</v>
      </c>
      <c r="AL3270">
        <v>25.7</v>
      </c>
      <c r="AM3270">
        <v>0.61799999999999999</v>
      </c>
      <c r="AN3270">
        <v>0.622</v>
      </c>
      <c r="AO3270">
        <v>3.7000000000000012E-2</v>
      </c>
      <c r="AP3270">
        <v>0.30499999999999999</v>
      </c>
      <c r="AQ3270">
        <v>112</v>
      </c>
      <c r="AR3270">
        <v>19.100000000000001</v>
      </c>
      <c r="AS3270">
        <v>21.8</v>
      </c>
      <c r="AT3270">
        <v>20.5</v>
      </c>
      <c r="AU3270">
        <v>3.3</v>
      </c>
      <c r="AV3270">
        <v>2.1</v>
      </c>
      <c r="AW3270">
        <v>5.7</v>
      </c>
      <c r="AX3270">
        <v>16.8</v>
      </c>
      <c r="AY3270">
        <v>22.8</v>
      </c>
      <c r="AZ3270">
        <v>0.6</v>
      </c>
      <c r="BA3270">
        <v>0.6</v>
      </c>
      <c r="BB3270">
        <v>1.2</v>
      </c>
      <c r="BC3270">
        <v>0.20300000000000001</v>
      </c>
      <c r="BD3270">
        <v>-0.8</v>
      </c>
      <c r="BE3270">
        <v>1.5</v>
      </c>
      <c r="BF3270">
        <v>0.7</v>
      </c>
    </row>
    <row r="3271" spans="1:58" x14ac:dyDescent="0.55000000000000004">
      <c r="A3271" t="s">
        <v>114</v>
      </c>
      <c r="B3271" t="s">
        <v>18</v>
      </c>
      <c r="C3271" t="s">
        <v>2183</v>
      </c>
      <c r="D3271">
        <v>0</v>
      </c>
      <c r="E3271">
        <f>IF(OR(ISBLANK(F3271),F3271=61),0,1)</f>
        <v>0</v>
      </c>
      <c r="G3271">
        <f>IF(AND(F3271&lt;31,E3271=1),1,0)</f>
        <v>0</v>
      </c>
      <c r="H3271">
        <f>IF(AND(F3271&gt;=31,E3271=1),1,0)</f>
        <v>0</v>
      </c>
      <c r="I3271">
        <f>IF(AND(F3271&lt;15,E3271=1),1,0)</f>
        <v>0</v>
      </c>
      <c r="J3271">
        <f>IF(F3271=61,1,0)</f>
        <v>0</v>
      </c>
      <c r="K3271" t="s">
        <v>0</v>
      </c>
      <c r="L3271">
        <v>78</v>
      </c>
      <c r="M3271">
        <v>195</v>
      </c>
      <c r="N3271">
        <v>8</v>
      </c>
      <c r="O3271">
        <v>0</v>
      </c>
      <c r="P3271">
        <v>1.6</v>
      </c>
      <c r="Q3271">
        <v>0.3</v>
      </c>
      <c r="R3271">
        <v>0.5</v>
      </c>
      <c r="S3271">
        <v>0.5</v>
      </c>
      <c r="T3271">
        <v>0.3</v>
      </c>
      <c r="U3271">
        <v>0.5</v>
      </c>
      <c r="V3271">
        <v>0.5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0.4</v>
      </c>
      <c r="AD3271">
        <v>0.1</v>
      </c>
      <c r="AE3271">
        <v>0.5</v>
      </c>
      <c r="AF3271">
        <v>0</v>
      </c>
      <c r="AG3271">
        <v>0.1</v>
      </c>
      <c r="AH3271">
        <v>0</v>
      </c>
      <c r="AI3271">
        <v>0</v>
      </c>
      <c r="AJ3271">
        <v>0.4</v>
      </c>
      <c r="AK3271">
        <v>0.5</v>
      </c>
      <c r="AL3271">
        <v>24.8</v>
      </c>
      <c r="AM3271">
        <v>0.5</v>
      </c>
      <c r="AN3271">
        <v>0.5</v>
      </c>
      <c r="AO3271">
        <v>0</v>
      </c>
      <c r="AP3271">
        <v>0</v>
      </c>
      <c r="AQ3271">
        <v>5</v>
      </c>
      <c r="AR3271">
        <v>30.2</v>
      </c>
      <c r="AS3271">
        <v>9.1</v>
      </c>
      <c r="AT3271">
        <v>19.2</v>
      </c>
      <c r="AU3271">
        <v>0</v>
      </c>
      <c r="AV3271">
        <v>5.3</v>
      </c>
      <c r="AW3271">
        <v>0</v>
      </c>
      <c r="AX3271">
        <v>0</v>
      </c>
      <c r="AY3271">
        <v>17.8</v>
      </c>
      <c r="AZ3271">
        <v>0.1</v>
      </c>
      <c r="BA3271">
        <v>0</v>
      </c>
      <c r="BB3271">
        <v>0.1</v>
      </c>
      <c r="BC3271">
        <v>0.27600000000000002</v>
      </c>
      <c r="BD3271">
        <v>5.9</v>
      </c>
      <c r="BE3271">
        <v>0.8</v>
      </c>
      <c r="BF3271">
        <v>6.7</v>
      </c>
    </row>
    <row r="3272" spans="1:58" x14ac:dyDescent="0.55000000000000004">
      <c r="A3272" t="s">
        <v>114</v>
      </c>
      <c r="B3272" t="s">
        <v>3</v>
      </c>
      <c r="C3272" t="s">
        <v>2183</v>
      </c>
      <c r="D3272">
        <v>0</v>
      </c>
      <c r="E3272">
        <f>IF(OR(ISBLANK(F3272),F3272=61),0,1)</f>
        <v>0</v>
      </c>
      <c r="G3272">
        <f>IF(AND(F3272&lt;31,E3272=1),1,0)</f>
        <v>0</v>
      </c>
      <c r="H3272">
        <f>IF(AND(F3272&gt;=31,E3272=1),1,0)</f>
        <v>0</v>
      </c>
      <c r="I3272">
        <f>IF(AND(F3272&lt;15,E3272=1),1,0)</f>
        <v>0</v>
      </c>
      <c r="J3272">
        <f>IF(F3272=61,1,0)</f>
        <v>0</v>
      </c>
      <c r="K3272" t="s">
        <v>0</v>
      </c>
      <c r="L3272">
        <v>78</v>
      </c>
      <c r="M3272">
        <v>195</v>
      </c>
      <c r="N3272">
        <v>12</v>
      </c>
      <c r="O3272">
        <v>0</v>
      </c>
      <c r="P3272">
        <v>1.5</v>
      </c>
      <c r="Q3272">
        <v>0</v>
      </c>
      <c r="R3272">
        <v>0.3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0.3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0.1</v>
      </c>
      <c r="AG3272">
        <v>0</v>
      </c>
      <c r="AH3272">
        <v>0</v>
      </c>
      <c r="AI3272">
        <v>0.2</v>
      </c>
      <c r="AJ3272">
        <v>0.3</v>
      </c>
      <c r="AK3272">
        <v>0</v>
      </c>
      <c r="AL3272">
        <v>-20.2</v>
      </c>
      <c r="AM3272">
        <v>0</v>
      </c>
      <c r="AN3272">
        <v>0</v>
      </c>
      <c r="AO3272">
        <v>1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8.6</v>
      </c>
      <c r="AV3272">
        <v>0</v>
      </c>
      <c r="AW3272">
        <v>0</v>
      </c>
      <c r="AX3272">
        <v>33.299999999999997</v>
      </c>
      <c r="AY3272">
        <v>19</v>
      </c>
      <c r="AZ3272">
        <v>-0.1</v>
      </c>
      <c r="BA3272">
        <v>0</v>
      </c>
      <c r="BB3272">
        <v>-0.1</v>
      </c>
      <c r="BC3272">
        <v>-0.24199999999999999</v>
      </c>
      <c r="BD3272">
        <v>-12.7</v>
      </c>
      <c r="BE3272">
        <v>-2.2999999999999998</v>
      </c>
      <c r="BF3272">
        <v>-14.9</v>
      </c>
    </row>
    <row r="3273" spans="1:58" x14ac:dyDescent="0.55000000000000004">
      <c r="A3273" t="s">
        <v>114</v>
      </c>
      <c r="B3273" t="s">
        <v>6</v>
      </c>
      <c r="C3273" t="s">
        <v>2183</v>
      </c>
      <c r="D3273">
        <v>0</v>
      </c>
      <c r="E3273">
        <f>IF(OR(ISBLANK(F3273),F3273=61),0,1)</f>
        <v>0</v>
      </c>
      <c r="G3273">
        <f>IF(AND(F3273&lt;31,E3273=1),1,0)</f>
        <v>0</v>
      </c>
      <c r="H3273">
        <f>IF(AND(F3273&gt;=31,E3273=1),1,0)</f>
        <v>0</v>
      </c>
      <c r="I3273">
        <f>IF(AND(F3273&lt;15,E3273=1),1,0)</f>
        <v>0</v>
      </c>
      <c r="J3273">
        <f>IF(F3273=61,1,0)</f>
        <v>0</v>
      </c>
      <c r="K3273" t="s">
        <v>0</v>
      </c>
      <c r="L3273">
        <v>78</v>
      </c>
      <c r="M3273">
        <v>195</v>
      </c>
      <c r="N3273">
        <v>5</v>
      </c>
      <c r="O3273">
        <v>0</v>
      </c>
      <c r="P3273">
        <v>3.6</v>
      </c>
      <c r="Q3273">
        <v>0.2</v>
      </c>
      <c r="R3273">
        <v>0.6</v>
      </c>
      <c r="S3273">
        <v>0.33300000000000002</v>
      </c>
      <c r="T3273">
        <v>0</v>
      </c>
      <c r="U3273">
        <v>0.2</v>
      </c>
      <c r="V3273">
        <v>0</v>
      </c>
      <c r="W3273">
        <v>0.2</v>
      </c>
      <c r="X3273">
        <v>0.4</v>
      </c>
      <c r="Y3273">
        <v>0.5</v>
      </c>
      <c r="Z3273">
        <v>0</v>
      </c>
      <c r="AA3273">
        <v>0</v>
      </c>
      <c r="AB3273">
        <v>0</v>
      </c>
      <c r="AC3273">
        <v>0.2</v>
      </c>
      <c r="AD3273">
        <v>0.4</v>
      </c>
      <c r="AE3273">
        <v>0.6</v>
      </c>
      <c r="AF3273">
        <v>0</v>
      </c>
      <c r="AG3273">
        <v>0</v>
      </c>
      <c r="AH3273">
        <v>0</v>
      </c>
      <c r="AI3273">
        <v>0.4</v>
      </c>
      <c r="AJ3273">
        <v>0.6</v>
      </c>
      <c r="AK3273">
        <v>0.6</v>
      </c>
      <c r="AL3273">
        <v>-1.5</v>
      </c>
      <c r="AM3273">
        <v>0.5</v>
      </c>
      <c r="AN3273">
        <v>0.5</v>
      </c>
      <c r="AO3273">
        <v>0.66700000000000004</v>
      </c>
      <c r="AP3273">
        <v>0</v>
      </c>
      <c r="AQ3273">
        <v>3</v>
      </c>
      <c r="AR3273">
        <v>7.3</v>
      </c>
      <c r="AS3273">
        <v>14.1</v>
      </c>
      <c r="AT3273">
        <v>10.7</v>
      </c>
      <c r="AU3273">
        <v>0</v>
      </c>
      <c r="AV3273">
        <v>0</v>
      </c>
      <c r="AW3273">
        <v>0</v>
      </c>
      <c r="AX3273">
        <v>40</v>
      </c>
      <c r="AY3273">
        <v>16.2</v>
      </c>
      <c r="AZ3273">
        <v>0</v>
      </c>
      <c r="BA3273">
        <v>0</v>
      </c>
      <c r="BB3273">
        <v>0</v>
      </c>
      <c r="BC3273">
        <v>-6.9999999999999993E-3</v>
      </c>
      <c r="BD3273">
        <v>-6</v>
      </c>
      <c r="BE3273">
        <v>-0.5</v>
      </c>
      <c r="BF3273">
        <v>-6.5</v>
      </c>
    </row>
    <row r="3274" spans="1:58" x14ac:dyDescent="0.55000000000000004">
      <c r="A3274" t="s">
        <v>203</v>
      </c>
      <c r="B3274" t="s">
        <v>6</v>
      </c>
      <c r="C3274" t="s">
        <v>2184</v>
      </c>
      <c r="D3274">
        <v>0</v>
      </c>
      <c r="E3274">
        <f>IF(OR(ISBLANK(F3274),F3274=61),0,1)</f>
        <v>0</v>
      </c>
      <c r="G3274">
        <f>IF(AND(F3274&lt;31,E3274=1),1,0)</f>
        <v>0</v>
      </c>
      <c r="H3274">
        <f>IF(AND(F3274&gt;=31,E3274=1),1,0)</f>
        <v>0</v>
      </c>
      <c r="I3274">
        <f>IF(AND(F3274&lt;15,E3274=1),1,0)</f>
        <v>0</v>
      </c>
      <c r="J3274">
        <f>IF(F3274=61,1,0)</f>
        <v>0</v>
      </c>
      <c r="K3274" t="s">
        <v>0</v>
      </c>
      <c r="L3274">
        <v>81</v>
      </c>
      <c r="M3274">
        <v>240</v>
      </c>
      <c r="N3274">
        <v>24</v>
      </c>
      <c r="O3274">
        <v>2</v>
      </c>
      <c r="P3274">
        <v>8.5</v>
      </c>
      <c r="Q3274">
        <v>0.7</v>
      </c>
      <c r="R3274">
        <v>1.5</v>
      </c>
      <c r="S3274">
        <v>0.47199999999999998</v>
      </c>
      <c r="T3274">
        <v>0.7</v>
      </c>
      <c r="U3274">
        <v>1.5</v>
      </c>
      <c r="V3274">
        <v>0.47199999999999998</v>
      </c>
      <c r="W3274">
        <v>0</v>
      </c>
      <c r="X3274">
        <v>0</v>
      </c>
      <c r="Y3274">
        <v>0</v>
      </c>
      <c r="Z3274">
        <v>0.4</v>
      </c>
      <c r="AA3274">
        <v>0.7</v>
      </c>
      <c r="AB3274">
        <v>0.625</v>
      </c>
      <c r="AC3274">
        <v>0.5</v>
      </c>
      <c r="AD3274">
        <v>1.3</v>
      </c>
      <c r="AE3274">
        <v>1.8</v>
      </c>
      <c r="AF3274">
        <v>0.2</v>
      </c>
      <c r="AG3274">
        <v>0.3</v>
      </c>
      <c r="AH3274">
        <v>0.1</v>
      </c>
      <c r="AI3274">
        <v>0.3</v>
      </c>
      <c r="AJ3274">
        <v>1</v>
      </c>
      <c r="AK3274">
        <v>1.8</v>
      </c>
      <c r="AL3274">
        <v>9.8000000000000007</v>
      </c>
      <c r="AM3274">
        <v>0.505</v>
      </c>
      <c r="AN3274">
        <v>0.47199999999999998</v>
      </c>
      <c r="AO3274">
        <v>0</v>
      </c>
      <c r="AP3274">
        <v>0.44400000000000001</v>
      </c>
      <c r="AQ3274">
        <v>46</v>
      </c>
      <c r="AR3274">
        <v>6.7</v>
      </c>
      <c r="AS3274">
        <v>17.399999999999999</v>
      </c>
      <c r="AT3274">
        <v>12</v>
      </c>
      <c r="AU3274">
        <v>3.5</v>
      </c>
      <c r="AV3274">
        <v>1.7</v>
      </c>
      <c r="AW3274">
        <v>1</v>
      </c>
      <c r="AX3274">
        <v>15.5</v>
      </c>
      <c r="AY3274">
        <v>13.3</v>
      </c>
      <c r="AZ3274">
        <v>0.1</v>
      </c>
      <c r="BA3274">
        <v>0.2</v>
      </c>
      <c r="BB3274">
        <v>0.3</v>
      </c>
      <c r="BC3274">
        <v>0.05</v>
      </c>
      <c r="BD3274">
        <v>-3.6</v>
      </c>
      <c r="BE3274">
        <v>0.1</v>
      </c>
      <c r="BF3274">
        <v>-3.6</v>
      </c>
    </row>
    <row r="3275" spans="1:58" x14ac:dyDescent="0.55000000000000004">
      <c r="A3275" t="s">
        <v>203</v>
      </c>
      <c r="B3275" t="s">
        <v>9</v>
      </c>
      <c r="C3275" t="s">
        <v>2184</v>
      </c>
      <c r="D3275">
        <v>0</v>
      </c>
      <c r="E3275">
        <f>IF(OR(ISBLANK(F3275),F3275=61),0,1)</f>
        <v>0</v>
      </c>
      <c r="G3275">
        <f>IF(AND(F3275&lt;31,E3275=1),1,0)</f>
        <v>0</v>
      </c>
      <c r="H3275">
        <f>IF(AND(F3275&gt;=31,E3275=1),1,0)</f>
        <v>0</v>
      </c>
      <c r="I3275">
        <f>IF(AND(F3275&lt;15,E3275=1),1,0)</f>
        <v>0</v>
      </c>
      <c r="J3275">
        <f>IF(F3275=61,1,0)</f>
        <v>0</v>
      </c>
      <c r="K3275" t="s">
        <v>0</v>
      </c>
      <c r="L3275">
        <v>81</v>
      </c>
      <c r="M3275">
        <v>240</v>
      </c>
      <c r="N3275">
        <v>27</v>
      </c>
      <c r="O3275">
        <v>4</v>
      </c>
      <c r="P3275">
        <v>11.6</v>
      </c>
      <c r="Q3275">
        <v>1.5</v>
      </c>
      <c r="R3275">
        <v>2.7</v>
      </c>
      <c r="S3275">
        <v>0.55600000000000005</v>
      </c>
      <c r="T3275">
        <v>1.5</v>
      </c>
      <c r="U3275">
        <v>2.5</v>
      </c>
      <c r="V3275">
        <v>0.58799999999999997</v>
      </c>
      <c r="W3275">
        <v>0</v>
      </c>
      <c r="X3275">
        <v>0.1</v>
      </c>
      <c r="Y3275">
        <v>0</v>
      </c>
      <c r="Z3275">
        <v>0.7</v>
      </c>
      <c r="AA3275">
        <v>1</v>
      </c>
      <c r="AB3275">
        <v>0.66700000000000004</v>
      </c>
      <c r="AC3275">
        <v>0.6</v>
      </c>
      <c r="AD3275">
        <v>1.2</v>
      </c>
      <c r="AE3275">
        <v>1.7</v>
      </c>
      <c r="AF3275">
        <v>0.4</v>
      </c>
      <c r="AG3275">
        <v>0.1</v>
      </c>
      <c r="AH3275">
        <v>0.1</v>
      </c>
      <c r="AI3275">
        <v>0.6</v>
      </c>
      <c r="AJ3275">
        <v>0.8</v>
      </c>
      <c r="AK3275">
        <v>3.6</v>
      </c>
      <c r="AL3275">
        <v>12.2</v>
      </c>
      <c r="AM3275">
        <v>0.57799999999999996</v>
      </c>
      <c r="AN3275">
        <v>0.55600000000000005</v>
      </c>
      <c r="AO3275">
        <v>5.5999999999999987E-2</v>
      </c>
      <c r="AP3275">
        <v>0.375</v>
      </c>
      <c r="AQ3275">
        <v>93</v>
      </c>
      <c r="AR3275">
        <v>5.7</v>
      </c>
      <c r="AS3275">
        <v>11.8</v>
      </c>
      <c r="AT3275">
        <v>8.8000000000000007</v>
      </c>
      <c r="AU3275">
        <v>6.3</v>
      </c>
      <c r="AV3275">
        <v>0.6</v>
      </c>
      <c r="AW3275">
        <v>1.1000000000000001</v>
      </c>
      <c r="AX3275">
        <v>16.7</v>
      </c>
      <c r="AY3275">
        <v>16.8</v>
      </c>
      <c r="AZ3275">
        <v>0.4</v>
      </c>
      <c r="BA3275">
        <v>0.1</v>
      </c>
      <c r="BB3275">
        <v>0.4</v>
      </c>
      <c r="BC3275">
        <v>5.4000000000000013E-2</v>
      </c>
      <c r="BD3275">
        <v>-2.2999999999999998</v>
      </c>
      <c r="BE3275">
        <v>-1.6</v>
      </c>
      <c r="BF3275">
        <v>-3.9</v>
      </c>
    </row>
    <row r="3276" spans="1:58" x14ac:dyDescent="0.55000000000000004">
      <c r="A3276" t="s">
        <v>1097</v>
      </c>
      <c r="B3276" t="s">
        <v>18</v>
      </c>
      <c r="C3276" t="s">
        <v>2185</v>
      </c>
      <c r="D3276">
        <v>0</v>
      </c>
      <c r="E3276">
        <f>IF(OR(ISBLANK(F3276),F3276=61),0,1)</f>
        <v>0</v>
      </c>
      <c r="G3276">
        <f>IF(AND(F3276&lt;31,E3276=1),1,0)</f>
        <v>0</v>
      </c>
      <c r="H3276">
        <f>IF(AND(F3276&gt;=31,E3276=1),1,0)</f>
        <v>0</v>
      </c>
      <c r="I3276">
        <f>IF(AND(F3276&lt;15,E3276=1),1,0)</f>
        <v>0</v>
      </c>
      <c r="J3276">
        <f>IF(F3276=61,1,0)</f>
        <v>0</v>
      </c>
      <c r="K3276" t="s">
        <v>0</v>
      </c>
      <c r="L3276">
        <v>78</v>
      </c>
      <c r="M3276">
        <v>206</v>
      </c>
      <c r="N3276">
        <v>33</v>
      </c>
      <c r="O3276">
        <v>24</v>
      </c>
      <c r="P3276">
        <v>19.3</v>
      </c>
      <c r="Q3276">
        <v>1.5</v>
      </c>
      <c r="R3276">
        <v>3.1</v>
      </c>
      <c r="S3276">
        <v>0.48499999999999999</v>
      </c>
      <c r="T3276">
        <v>1.1000000000000001</v>
      </c>
      <c r="U3276">
        <v>2.1</v>
      </c>
      <c r="V3276">
        <v>0.5</v>
      </c>
      <c r="W3276">
        <v>0.5</v>
      </c>
      <c r="X3276">
        <v>1</v>
      </c>
      <c r="Y3276">
        <v>0.45500000000000002</v>
      </c>
      <c r="Z3276">
        <v>1.2</v>
      </c>
      <c r="AA3276">
        <v>1.9</v>
      </c>
      <c r="AB3276">
        <v>0.625</v>
      </c>
      <c r="AC3276">
        <v>1</v>
      </c>
      <c r="AD3276">
        <v>2.1</v>
      </c>
      <c r="AE3276">
        <v>3.1</v>
      </c>
      <c r="AF3276">
        <v>1.1000000000000001</v>
      </c>
      <c r="AG3276">
        <v>0.4</v>
      </c>
      <c r="AH3276">
        <v>0.3</v>
      </c>
      <c r="AI3276">
        <v>1.5</v>
      </c>
      <c r="AJ3276">
        <v>2.6</v>
      </c>
      <c r="AK3276">
        <v>4.7</v>
      </c>
      <c r="AL3276">
        <v>10.4</v>
      </c>
      <c r="AM3276">
        <v>0.58099999999999996</v>
      </c>
      <c r="AN3276">
        <v>0.55799999999999994</v>
      </c>
      <c r="AO3276">
        <v>0.32</v>
      </c>
      <c r="AP3276">
        <v>0.621</v>
      </c>
      <c r="AQ3276">
        <v>163</v>
      </c>
      <c r="AR3276">
        <v>6.8</v>
      </c>
      <c r="AS3276">
        <v>12.4</v>
      </c>
      <c r="AT3276">
        <v>9.9</v>
      </c>
      <c r="AU3276">
        <v>11.4</v>
      </c>
      <c r="AV3276">
        <v>1.3</v>
      </c>
      <c r="AW3276">
        <v>1.7</v>
      </c>
      <c r="AX3276">
        <v>26.5</v>
      </c>
      <c r="AY3276">
        <v>15.6</v>
      </c>
      <c r="AZ3276">
        <v>0.5</v>
      </c>
      <c r="BA3276">
        <v>0.8</v>
      </c>
      <c r="BB3276">
        <v>1.4</v>
      </c>
      <c r="BC3276">
        <v>8.5000000000000006E-2</v>
      </c>
      <c r="BD3276">
        <v>1.3</v>
      </c>
      <c r="BE3276">
        <v>1.6</v>
      </c>
      <c r="BF3276">
        <v>2.9</v>
      </c>
    </row>
    <row r="3277" spans="1:58" x14ac:dyDescent="0.55000000000000004">
      <c r="A3277" t="s">
        <v>1097</v>
      </c>
      <c r="B3277" t="s">
        <v>3</v>
      </c>
      <c r="C3277" t="s">
        <v>2185</v>
      </c>
      <c r="D3277">
        <v>0</v>
      </c>
      <c r="E3277">
        <f>IF(OR(ISBLANK(F3277),F3277=61),0,1)</f>
        <v>0</v>
      </c>
      <c r="G3277">
        <f>IF(AND(F3277&lt;31,E3277=1),1,0)</f>
        <v>0</v>
      </c>
      <c r="H3277">
        <f>IF(AND(F3277&gt;=31,E3277=1),1,0)</f>
        <v>0</v>
      </c>
      <c r="I3277">
        <f>IF(AND(F3277&lt;15,E3277=1),1,0)</f>
        <v>0</v>
      </c>
      <c r="J3277">
        <f>IF(F3277=61,1,0)</f>
        <v>0</v>
      </c>
      <c r="K3277" t="s">
        <v>0</v>
      </c>
      <c r="L3277">
        <v>78</v>
      </c>
      <c r="M3277">
        <v>206</v>
      </c>
      <c r="N3277">
        <v>32</v>
      </c>
      <c r="O3277">
        <v>25</v>
      </c>
      <c r="P3277">
        <v>26.8</v>
      </c>
      <c r="Q3277">
        <v>2.8</v>
      </c>
      <c r="R3277">
        <v>5.8</v>
      </c>
      <c r="S3277">
        <v>0.48899999999999999</v>
      </c>
      <c r="T3277">
        <v>1.9</v>
      </c>
      <c r="U3277">
        <v>3.7</v>
      </c>
      <c r="V3277">
        <v>0.52100000000000002</v>
      </c>
      <c r="W3277">
        <v>0.9</v>
      </c>
      <c r="X3277">
        <v>2.2000000000000002</v>
      </c>
      <c r="Y3277">
        <v>0.435</v>
      </c>
      <c r="Z3277">
        <v>2.7</v>
      </c>
      <c r="AA3277">
        <v>3.2</v>
      </c>
      <c r="AB3277">
        <v>0.83299999999999996</v>
      </c>
      <c r="AC3277">
        <v>1.8</v>
      </c>
      <c r="AD3277">
        <v>3.8</v>
      </c>
      <c r="AE3277">
        <v>5.6</v>
      </c>
      <c r="AF3277">
        <v>1.2</v>
      </c>
      <c r="AG3277">
        <v>0.5</v>
      </c>
      <c r="AH3277">
        <v>0.2</v>
      </c>
      <c r="AI3277">
        <v>1.1000000000000001</v>
      </c>
      <c r="AJ3277">
        <v>3.2</v>
      </c>
      <c r="AK3277">
        <v>9.3000000000000007</v>
      </c>
      <c r="AL3277">
        <v>16.8</v>
      </c>
      <c r="AM3277">
        <v>0.63300000000000001</v>
      </c>
      <c r="AN3277">
        <v>0.56999999999999995</v>
      </c>
      <c r="AO3277">
        <v>0.371</v>
      </c>
      <c r="AP3277">
        <v>0.54799999999999993</v>
      </c>
      <c r="AQ3277">
        <v>299</v>
      </c>
      <c r="AR3277">
        <v>7.8</v>
      </c>
      <c r="AS3277">
        <v>13.8</v>
      </c>
      <c r="AT3277">
        <v>11.1</v>
      </c>
      <c r="AU3277">
        <v>8.1999999999999993</v>
      </c>
      <c r="AV3277">
        <v>1</v>
      </c>
      <c r="AW3277">
        <v>0.7</v>
      </c>
      <c r="AX3277">
        <v>12.7</v>
      </c>
      <c r="AY3277">
        <v>15.9</v>
      </c>
      <c r="AZ3277">
        <v>2.2999999999999998</v>
      </c>
      <c r="BA3277">
        <v>1.4</v>
      </c>
      <c r="BB3277">
        <v>3.8</v>
      </c>
      <c r="BC3277">
        <v>0.17599999999999999</v>
      </c>
      <c r="BD3277">
        <v>5</v>
      </c>
      <c r="BE3277">
        <v>2.8</v>
      </c>
      <c r="BF3277">
        <v>7.7</v>
      </c>
    </row>
    <row r="3278" spans="1:58" x14ac:dyDescent="0.55000000000000004">
      <c r="A3278" t="s">
        <v>1097</v>
      </c>
      <c r="B3278" t="s">
        <v>6</v>
      </c>
      <c r="C3278" t="s">
        <v>2185</v>
      </c>
      <c r="D3278">
        <v>0</v>
      </c>
      <c r="E3278">
        <f>IF(OR(ISBLANK(F3278),F3278=61),0,1)</f>
        <v>0</v>
      </c>
      <c r="G3278">
        <f>IF(AND(F3278&lt;31,E3278=1),1,0)</f>
        <v>0</v>
      </c>
      <c r="H3278">
        <f>IF(AND(F3278&gt;=31,E3278=1),1,0)</f>
        <v>0</v>
      </c>
      <c r="I3278">
        <f>IF(AND(F3278&lt;15,E3278=1),1,0)</f>
        <v>0</v>
      </c>
      <c r="J3278">
        <f>IF(F3278=61,1,0)</f>
        <v>0</v>
      </c>
      <c r="K3278" t="s">
        <v>0</v>
      </c>
      <c r="L3278">
        <v>78</v>
      </c>
      <c r="M3278">
        <v>206</v>
      </c>
      <c r="N3278">
        <v>35</v>
      </c>
      <c r="O3278">
        <v>35</v>
      </c>
      <c r="P3278">
        <v>31.7</v>
      </c>
      <c r="Q3278">
        <v>3.5</v>
      </c>
      <c r="R3278">
        <v>8.4</v>
      </c>
      <c r="S3278">
        <v>0.41599999999999998</v>
      </c>
      <c r="T3278">
        <v>2.4</v>
      </c>
      <c r="U3278">
        <v>5.0999999999999996</v>
      </c>
      <c r="V3278">
        <v>0.46600000000000003</v>
      </c>
      <c r="W3278">
        <v>1.1000000000000001</v>
      </c>
      <c r="X3278">
        <v>3.3</v>
      </c>
      <c r="Y3278">
        <v>0.33900000000000002</v>
      </c>
      <c r="Z3278">
        <v>2.7</v>
      </c>
      <c r="AA3278">
        <v>3.5</v>
      </c>
      <c r="AB3278">
        <v>0.79299999999999993</v>
      </c>
      <c r="AC3278">
        <v>2</v>
      </c>
      <c r="AD3278">
        <v>5</v>
      </c>
      <c r="AE3278">
        <v>7</v>
      </c>
      <c r="AF3278">
        <v>1.7</v>
      </c>
      <c r="AG3278">
        <v>0.8</v>
      </c>
      <c r="AH3278">
        <v>0.4</v>
      </c>
      <c r="AI3278">
        <v>1.8</v>
      </c>
      <c r="AJ3278">
        <v>2.6</v>
      </c>
      <c r="AK3278">
        <v>10.8</v>
      </c>
      <c r="AL3278">
        <v>15.9</v>
      </c>
      <c r="AM3278">
        <v>0.54100000000000004</v>
      </c>
      <c r="AN3278">
        <v>0.48299999999999998</v>
      </c>
      <c r="AO3278">
        <v>0.39200000000000002</v>
      </c>
      <c r="AP3278">
        <v>0.41299999999999998</v>
      </c>
      <c r="AQ3278">
        <v>398</v>
      </c>
      <c r="AR3278">
        <v>7.7</v>
      </c>
      <c r="AS3278">
        <v>17.7</v>
      </c>
      <c r="AT3278">
        <v>12.9</v>
      </c>
      <c r="AU3278">
        <v>11.7</v>
      </c>
      <c r="AV3278">
        <v>1.6</v>
      </c>
      <c r="AW3278">
        <v>1.3</v>
      </c>
      <c r="AX3278">
        <v>15.4</v>
      </c>
      <c r="AY3278">
        <v>19.899999999999999</v>
      </c>
      <c r="AZ3278">
        <v>1.8</v>
      </c>
      <c r="BA3278">
        <v>1.7</v>
      </c>
      <c r="BB3278">
        <v>3.5</v>
      </c>
      <c r="BC3278">
        <v>0.127</v>
      </c>
      <c r="BD3278">
        <v>2.8</v>
      </c>
      <c r="BE3278">
        <v>3.6</v>
      </c>
      <c r="BF3278">
        <v>6.4</v>
      </c>
    </row>
    <row r="3279" spans="1:58" x14ac:dyDescent="0.55000000000000004">
      <c r="A3279" t="s">
        <v>1097</v>
      </c>
      <c r="B3279" t="s">
        <v>9</v>
      </c>
      <c r="C3279" t="s">
        <v>2185</v>
      </c>
      <c r="D3279">
        <v>0</v>
      </c>
      <c r="E3279">
        <f>IF(OR(ISBLANK(F3279),F3279=61),0,1)</f>
        <v>0</v>
      </c>
      <c r="G3279">
        <f>IF(AND(F3279&lt;31,E3279=1),1,0)</f>
        <v>0</v>
      </c>
      <c r="H3279">
        <f>IF(AND(F3279&gt;=31,E3279=1),1,0)</f>
        <v>0</v>
      </c>
      <c r="I3279">
        <f>IF(AND(F3279&lt;15,E3279=1),1,0)</f>
        <v>0</v>
      </c>
      <c r="J3279">
        <f>IF(F3279=61,1,0)</f>
        <v>0</v>
      </c>
      <c r="K3279" t="s">
        <v>0</v>
      </c>
      <c r="L3279">
        <v>78</v>
      </c>
      <c r="M3279">
        <v>206</v>
      </c>
      <c r="N3279">
        <v>32</v>
      </c>
      <c r="O3279">
        <v>31</v>
      </c>
      <c r="P3279">
        <v>34.4</v>
      </c>
      <c r="Q3279">
        <v>5.0999999999999996</v>
      </c>
      <c r="R3279">
        <v>10.7</v>
      </c>
      <c r="S3279">
        <v>0.47799999999999998</v>
      </c>
      <c r="T3279">
        <v>3.2</v>
      </c>
      <c r="U3279">
        <v>5.9</v>
      </c>
      <c r="V3279">
        <v>0.53700000000000003</v>
      </c>
      <c r="W3279">
        <v>1.9</v>
      </c>
      <c r="X3279">
        <v>4.8</v>
      </c>
      <c r="Y3279">
        <v>0.40500000000000003</v>
      </c>
      <c r="Z3279">
        <v>4.8</v>
      </c>
      <c r="AA3279">
        <v>5.6</v>
      </c>
      <c r="AB3279">
        <v>0.85400000000000009</v>
      </c>
      <c r="AC3279">
        <v>1.9</v>
      </c>
      <c r="AD3279">
        <v>5.2</v>
      </c>
      <c r="AE3279">
        <v>7.1</v>
      </c>
      <c r="AF3279">
        <v>1.5</v>
      </c>
      <c r="AG3279">
        <v>0.9</v>
      </c>
      <c r="AH3279">
        <v>0.3</v>
      </c>
      <c r="AI3279">
        <v>1.5</v>
      </c>
      <c r="AJ3279">
        <v>2.8</v>
      </c>
      <c r="AK3279">
        <v>16.899999999999999</v>
      </c>
      <c r="AL3279">
        <v>23.7</v>
      </c>
      <c r="AM3279">
        <v>0.63400000000000001</v>
      </c>
      <c r="AN3279">
        <v>0.56899999999999995</v>
      </c>
      <c r="AO3279">
        <v>0.44600000000000001</v>
      </c>
      <c r="AP3279">
        <v>0.51900000000000002</v>
      </c>
      <c r="AQ3279">
        <v>509</v>
      </c>
      <c r="AR3279">
        <v>6.6</v>
      </c>
      <c r="AS3279">
        <v>18.399999999999999</v>
      </c>
      <c r="AT3279">
        <v>12.4</v>
      </c>
      <c r="AU3279">
        <v>9.8000000000000007</v>
      </c>
      <c r="AV3279">
        <v>1.5</v>
      </c>
      <c r="AW3279">
        <v>1</v>
      </c>
      <c r="AX3279">
        <v>10.3</v>
      </c>
      <c r="AY3279">
        <v>22.7</v>
      </c>
      <c r="AZ3279">
        <v>4.2</v>
      </c>
      <c r="BA3279">
        <v>0.7</v>
      </c>
      <c r="BB3279">
        <v>4.9000000000000004</v>
      </c>
      <c r="BC3279">
        <v>0.17899999999999999</v>
      </c>
      <c r="BD3279">
        <v>7.6</v>
      </c>
      <c r="BE3279">
        <v>0.4</v>
      </c>
      <c r="BF3279">
        <v>7.9</v>
      </c>
    </row>
    <row r="3280" spans="1:58" x14ac:dyDescent="0.55000000000000004">
      <c r="A3280" t="s">
        <v>1009</v>
      </c>
      <c r="B3280" t="s">
        <v>9</v>
      </c>
      <c r="C3280" t="s">
        <v>2186</v>
      </c>
      <c r="D3280">
        <v>0</v>
      </c>
      <c r="E3280">
        <f>IF(OR(ISBLANK(F3280),F3280=61),0,1)</f>
        <v>0</v>
      </c>
      <c r="G3280">
        <f>IF(AND(F3280&lt;31,E3280=1),1,0)</f>
        <v>0</v>
      </c>
      <c r="H3280">
        <f>IF(AND(F3280&gt;=31,E3280=1),1,0)</f>
        <v>0</v>
      </c>
      <c r="I3280">
        <f>IF(AND(F3280&lt;15,E3280=1),1,0)</f>
        <v>0</v>
      </c>
      <c r="J3280">
        <f>IF(F3280=61,1,0)</f>
        <v>0</v>
      </c>
      <c r="K3280" t="s">
        <v>0</v>
      </c>
      <c r="L3280">
        <v>77</v>
      </c>
      <c r="M3280">
        <v>210</v>
      </c>
      <c r="N3280">
        <v>35</v>
      </c>
      <c r="O3280">
        <v>30</v>
      </c>
      <c r="P3280">
        <v>31.7</v>
      </c>
      <c r="Q3280">
        <v>3.9</v>
      </c>
      <c r="R3280">
        <v>8.1999999999999993</v>
      </c>
      <c r="S3280">
        <v>0.47199999999999998</v>
      </c>
      <c r="T3280">
        <v>2.1</v>
      </c>
      <c r="U3280">
        <v>3.7</v>
      </c>
      <c r="V3280">
        <v>0.56999999999999995</v>
      </c>
      <c r="W3280">
        <v>1.8</v>
      </c>
      <c r="X3280">
        <v>4.5</v>
      </c>
      <c r="Y3280">
        <v>0.39200000000000002</v>
      </c>
      <c r="Z3280">
        <v>1.2</v>
      </c>
      <c r="AA3280">
        <v>1.4</v>
      </c>
      <c r="AB3280">
        <v>0.84</v>
      </c>
      <c r="AC3280">
        <v>0.7</v>
      </c>
      <c r="AD3280">
        <v>3.5</v>
      </c>
      <c r="AE3280">
        <v>4.3</v>
      </c>
      <c r="AF3280">
        <v>1.2</v>
      </c>
      <c r="AG3280">
        <v>1</v>
      </c>
      <c r="AH3280">
        <v>0.8</v>
      </c>
      <c r="AI3280">
        <v>0.9</v>
      </c>
      <c r="AJ3280">
        <v>2.1</v>
      </c>
      <c r="AK3280">
        <v>10.7</v>
      </c>
      <c r="AL3280">
        <v>16.2</v>
      </c>
      <c r="AM3280">
        <v>0.60399999999999998</v>
      </c>
      <c r="AN3280">
        <v>0.57999999999999996</v>
      </c>
      <c r="AO3280">
        <v>0.55200000000000005</v>
      </c>
      <c r="AP3280">
        <v>0.17499999999999999</v>
      </c>
      <c r="AQ3280">
        <v>340</v>
      </c>
      <c r="AR3280">
        <v>2.7</v>
      </c>
      <c r="AS3280">
        <v>12.2</v>
      </c>
      <c r="AT3280">
        <v>7.7</v>
      </c>
      <c r="AU3280">
        <v>6.8</v>
      </c>
      <c r="AV3280">
        <v>1.9</v>
      </c>
      <c r="AW3280">
        <v>3.2</v>
      </c>
      <c r="AX3280">
        <v>9.4</v>
      </c>
      <c r="AY3280">
        <v>16</v>
      </c>
      <c r="AZ3280">
        <v>2.2000000000000002</v>
      </c>
      <c r="BA3280">
        <v>1.8</v>
      </c>
      <c r="BB3280">
        <v>4</v>
      </c>
      <c r="BC3280">
        <v>0.14499999999999999</v>
      </c>
      <c r="BD3280">
        <v>1.8</v>
      </c>
      <c r="BE3280">
        <v>0.9</v>
      </c>
      <c r="BF3280">
        <v>2.7</v>
      </c>
    </row>
    <row r="3281" spans="1:58" x14ac:dyDescent="0.55000000000000004">
      <c r="A3281" t="s">
        <v>278</v>
      </c>
      <c r="B3281" t="s">
        <v>3</v>
      </c>
      <c r="C3281" t="s">
        <v>2187</v>
      </c>
      <c r="D3281">
        <v>0</v>
      </c>
      <c r="E3281">
        <f>IF(OR(ISBLANK(F3281),F3281=61),0,1)</f>
        <v>0</v>
      </c>
      <c r="G3281">
        <f>IF(AND(F3281&lt;31,E3281=1),1,0)</f>
        <v>0</v>
      </c>
      <c r="H3281">
        <f>IF(AND(F3281&gt;=31,E3281=1),1,0)</f>
        <v>0</v>
      </c>
      <c r="I3281">
        <f>IF(AND(F3281&lt;15,E3281=1),1,0)</f>
        <v>0</v>
      </c>
      <c r="J3281">
        <f>IF(F3281=61,1,0)</f>
        <v>0</v>
      </c>
      <c r="K3281" t="s">
        <v>0</v>
      </c>
      <c r="L3281">
        <v>74</v>
      </c>
      <c r="M3281">
        <v>205</v>
      </c>
      <c r="N3281">
        <v>26</v>
      </c>
      <c r="O3281">
        <v>4</v>
      </c>
      <c r="P3281">
        <v>10.1</v>
      </c>
      <c r="Q3281">
        <v>0.7</v>
      </c>
      <c r="R3281">
        <v>1.8</v>
      </c>
      <c r="S3281">
        <v>0.38300000000000001</v>
      </c>
      <c r="T3281">
        <v>0.5</v>
      </c>
      <c r="U3281">
        <v>1.4</v>
      </c>
      <c r="V3281">
        <v>0.37799999999999989</v>
      </c>
      <c r="W3281">
        <v>0.2</v>
      </c>
      <c r="X3281">
        <v>0.4</v>
      </c>
      <c r="Y3281">
        <v>0.4</v>
      </c>
      <c r="Z3281">
        <v>0.6</v>
      </c>
      <c r="AA3281">
        <v>1</v>
      </c>
      <c r="AB3281">
        <v>0.59299999999999997</v>
      </c>
      <c r="AC3281">
        <v>1.1000000000000001</v>
      </c>
      <c r="AD3281">
        <v>1.1000000000000001</v>
      </c>
      <c r="AE3281">
        <v>2.2000000000000002</v>
      </c>
      <c r="AF3281">
        <v>0.7</v>
      </c>
      <c r="AG3281">
        <v>0.5</v>
      </c>
      <c r="AH3281">
        <v>0</v>
      </c>
      <c r="AI3281">
        <v>0.5</v>
      </c>
      <c r="AJ3281">
        <v>1.4</v>
      </c>
      <c r="AK3281">
        <v>2.2000000000000002</v>
      </c>
      <c r="AL3281">
        <v>12.9</v>
      </c>
      <c r="AM3281">
        <v>0.46800000000000003</v>
      </c>
      <c r="AN3281">
        <v>0.42599999999999999</v>
      </c>
      <c r="AO3281">
        <v>0.21299999999999999</v>
      </c>
      <c r="AP3281">
        <v>0.57399999999999995</v>
      </c>
      <c r="AQ3281">
        <v>72</v>
      </c>
      <c r="AR3281">
        <v>11.8</v>
      </c>
      <c r="AS3281">
        <v>13.6</v>
      </c>
      <c r="AT3281">
        <v>12.7</v>
      </c>
      <c r="AU3281">
        <v>12.9</v>
      </c>
      <c r="AV3281">
        <v>2.9</v>
      </c>
      <c r="AW3281">
        <v>0</v>
      </c>
      <c r="AX3281">
        <v>16.7</v>
      </c>
      <c r="AY3281">
        <v>13.8</v>
      </c>
      <c r="AZ3281">
        <v>0.3</v>
      </c>
      <c r="BA3281">
        <v>0.2</v>
      </c>
      <c r="BB3281">
        <v>0.5</v>
      </c>
      <c r="BC3281">
        <v>8.1000000000000003E-2</v>
      </c>
      <c r="BD3281">
        <v>-0.5</v>
      </c>
      <c r="BE3281">
        <v>0.6</v>
      </c>
      <c r="BF3281">
        <v>0.1</v>
      </c>
    </row>
    <row r="3282" spans="1:58" x14ac:dyDescent="0.55000000000000004">
      <c r="A3282" t="s">
        <v>184</v>
      </c>
      <c r="B3282" t="s">
        <v>18</v>
      </c>
      <c r="C3282" t="s">
        <v>2188</v>
      </c>
      <c r="D3282">
        <v>0</v>
      </c>
      <c r="E3282">
        <f>IF(OR(ISBLANK(F3282),F3282=61),0,1)</f>
        <v>0</v>
      </c>
      <c r="G3282">
        <f>IF(AND(F3282&lt;31,E3282=1),1,0)</f>
        <v>0</v>
      </c>
      <c r="H3282">
        <f>IF(AND(F3282&gt;=31,E3282=1),1,0)</f>
        <v>0</v>
      </c>
      <c r="I3282">
        <f>IF(AND(F3282&lt;15,E3282=1),1,0)</f>
        <v>0</v>
      </c>
      <c r="J3282">
        <f>IF(F3282=61,1,0)</f>
        <v>0</v>
      </c>
      <c r="K3282" t="s">
        <v>0</v>
      </c>
      <c r="L3282">
        <v>76</v>
      </c>
      <c r="M3282">
        <v>188</v>
      </c>
      <c r="N3282">
        <v>35</v>
      </c>
      <c r="O3282">
        <v>35</v>
      </c>
      <c r="P3282">
        <v>33.1</v>
      </c>
      <c r="Q3282">
        <v>3.9</v>
      </c>
      <c r="R3282">
        <v>8</v>
      </c>
      <c r="S3282">
        <v>0.48699999999999999</v>
      </c>
      <c r="T3282">
        <v>2.2999999999999998</v>
      </c>
      <c r="U3282">
        <v>4.3</v>
      </c>
      <c r="V3282">
        <v>0.54400000000000004</v>
      </c>
      <c r="W3282">
        <v>1.6</v>
      </c>
      <c r="X3282">
        <v>3.7</v>
      </c>
      <c r="Y3282">
        <v>0.42299999999999999</v>
      </c>
      <c r="Z3282">
        <v>1.8</v>
      </c>
      <c r="AA3282">
        <v>2.1</v>
      </c>
      <c r="AB3282">
        <v>0.85299999999999998</v>
      </c>
      <c r="AC3282">
        <v>0.9</v>
      </c>
      <c r="AD3282">
        <v>2.9</v>
      </c>
      <c r="AE3282">
        <v>3.8</v>
      </c>
      <c r="AF3282">
        <v>2.2000000000000002</v>
      </c>
      <c r="AG3282">
        <v>1.1000000000000001</v>
      </c>
      <c r="AH3282">
        <v>0.1</v>
      </c>
      <c r="AI3282">
        <v>1.2</v>
      </c>
      <c r="AJ3282">
        <v>2.2000000000000002</v>
      </c>
      <c r="AK3282">
        <v>11.2</v>
      </c>
      <c r="AL3282">
        <v>16.600000000000001</v>
      </c>
      <c r="AM3282">
        <v>0.621</v>
      </c>
      <c r="AN3282">
        <v>0.58599999999999997</v>
      </c>
      <c r="AO3282">
        <v>0.46600000000000003</v>
      </c>
      <c r="AP3282">
        <v>0.26900000000000002</v>
      </c>
      <c r="AQ3282">
        <v>368</v>
      </c>
      <c r="AR3282">
        <v>3.4</v>
      </c>
      <c r="AS3282">
        <v>9.6</v>
      </c>
      <c r="AT3282">
        <v>6.6</v>
      </c>
      <c r="AU3282">
        <v>11.6</v>
      </c>
      <c r="AV3282">
        <v>1.9</v>
      </c>
      <c r="AW3282">
        <v>0.4</v>
      </c>
      <c r="AX3282">
        <v>11.8</v>
      </c>
      <c r="AY3282">
        <v>15.5</v>
      </c>
      <c r="AZ3282">
        <v>3.1</v>
      </c>
      <c r="BA3282">
        <v>1.3</v>
      </c>
      <c r="BB3282">
        <v>4.5</v>
      </c>
      <c r="BC3282">
        <v>0.154</v>
      </c>
      <c r="BD3282">
        <v>4</v>
      </c>
      <c r="BE3282">
        <v>-0.4</v>
      </c>
      <c r="BF3282">
        <v>3.6</v>
      </c>
    </row>
    <row r="3283" spans="1:58" x14ac:dyDescent="0.55000000000000004">
      <c r="A3283" t="s">
        <v>184</v>
      </c>
      <c r="B3283" t="s">
        <v>3</v>
      </c>
      <c r="C3283" t="s">
        <v>2188</v>
      </c>
      <c r="D3283">
        <v>0</v>
      </c>
      <c r="E3283">
        <f>IF(OR(ISBLANK(F3283),F3283=61),0,1)</f>
        <v>0</v>
      </c>
      <c r="G3283">
        <f>IF(AND(F3283&lt;31,E3283=1),1,0)</f>
        <v>0</v>
      </c>
      <c r="H3283">
        <f>IF(AND(F3283&gt;=31,E3283=1),1,0)</f>
        <v>0</v>
      </c>
      <c r="I3283">
        <f>IF(AND(F3283&lt;15,E3283=1),1,0)</f>
        <v>0</v>
      </c>
      <c r="J3283">
        <f>IF(F3283=61,1,0)</f>
        <v>0</v>
      </c>
      <c r="K3283" t="s">
        <v>0</v>
      </c>
      <c r="L3283">
        <v>76</v>
      </c>
      <c r="M3283">
        <v>188</v>
      </c>
      <c r="N3283">
        <v>31</v>
      </c>
      <c r="O3283">
        <v>31</v>
      </c>
      <c r="P3283">
        <v>35.700000000000003</v>
      </c>
      <c r="Q3283">
        <v>4.7</v>
      </c>
      <c r="R3283">
        <v>10.8</v>
      </c>
      <c r="S3283">
        <v>0.435</v>
      </c>
      <c r="T3283">
        <v>2.1</v>
      </c>
      <c r="U3283">
        <v>4.5999999999999996</v>
      </c>
      <c r="V3283">
        <v>0.46200000000000002</v>
      </c>
      <c r="W3283">
        <v>2.6</v>
      </c>
      <c r="X3283">
        <v>6.2</v>
      </c>
      <c r="Y3283">
        <v>0.41499999999999998</v>
      </c>
      <c r="Z3283">
        <v>2.2000000000000002</v>
      </c>
      <c r="AA3283">
        <v>2.8</v>
      </c>
      <c r="AB3283">
        <v>0.78400000000000003</v>
      </c>
      <c r="AC3283">
        <v>0.9</v>
      </c>
      <c r="AD3283">
        <v>3.1</v>
      </c>
      <c r="AE3283">
        <v>4</v>
      </c>
      <c r="AF3283">
        <v>2</v>
      </c>
      <c r="AG3283">
        <v>0.7</v>
      </c>
      <c r="AH3283">
        <v>0.1</v>
      </c>
      <c r="AI3283">
        <v>1.3</v>
      </c>
      <c r="AJ3283">
        <v>2.2999999999999998</v>
      </c>
      <c r="AK3283">
        <v>14.2</v>
      </c>
      <c r="AL3283">
        <v>16.600000000000001</v>
      </c>
      <c r="AM3283">
        <v>0.58399999999999996</v>
      </c>
      <c r="AN3283">
        <v>0.55399999999999994</v>
      </c>
      <c r="AO3283">
        <v>0.57399999999999995</v>
      </c>
      <c r="AP3283">
        <v>0.26200000000000001</v>
      </c>
      <c r="AQ3283">
        <v>400</v>
      </c>
      <c r="AR3283">
        <v>3.1</v>
      </c>
      <c r="AS3283">
        <v>11.3</v>
      </c>
      <c r="AT3283">
        <v>7.1</v>
      </c>
      <c r="AU3283">
        <v>11.7</v>
      </c>
      <c r="AV3283">
        <v>1.3</v>
      </c>
      <c r="AW3283">
        <v>0.3</v>
      </c>
      <c r="AX3283">
        <v>9.6</v>
      </c>
      <c r="AY3283">
        <v>20</v>
      </c>
      <c r="AZ3283">
        <v>2.7</v>
      </c>
      <c r="BA3283">
        <v>1.1000000000000001</v>
      </c>
      <c r="BB3283">
        <v>3.8</v>
      </c>
      <c r="BC3283">
        <v>0.13800000000000001</v>
      </c>
      <c r="BD3283">
        <v>3</v>
      </c>
      <c r="BE3283">
        <v>-1.9</v>
      </c>
      <c r="BF3283">
        <v>1.1000000000000001</v>
      </c>
    </row>
    <row r="3284" spans="1:58" x14ac:dyDescent="0.55000000000000004">
      <c r="A3284" t="s">
        <v>459</v>
      </c>
      <c r="B3284" t="s">
        <v>18</v>
      </c>
      <c r="C3284" t="s">
        <v>2189</v>
      </c>
      <c r="D3284">
        <v>0</v>
      </c>
      <c r="E3284">
        <f>IF(OR(ISBLANK(F3284),F3284=61),0,1)</f>
        <v>0</v>
      </c>
      <c r="G3284">
        <f>IF(AND(F3284&lt;31,E3284=1),1,0)</f>
        <v>0</v>
      </c>
      <c r="H3284">
        <f>IF(AND(F3284&gt;=31,E3284=1),1,0)</f>
        <v>0</v>
      </c>
      <c r="I3284">
        <f>IF(AND(F3284&lt;15,E3284=1),1,0)</f>
        <v>0</v>
      </c>
      <c r="J3284">
        <f>IF(F3284=61,1,0)</f>
        <v>0</v>
      </c>
      <c r="K3284" t="s">
        <v>0</v>
      </c>
      <c r="L3284">
        <v>76</v>
      </c>
      <c r="M3284">
        <v>210</v>
      </c>
      <c r="N3284">
        <v>30</v>
      </c>
      <c r="O3284">
        <v>29</v>
      </c>
      <c r="P3284">
        <v>31.9</v>
      </c>
      <c r="Q3284">
        <v>5.6</v>
      </c>
      <c r="R3284">
        <v>10</v>
      </c>
      <c r="S3284">
        <v>0.55700000000000005</v>
      </c>
      <c r="T3284">
        <v>5.6</v>
      </c>
      <c r="U3284">
        <v>10</v>
      </c>
      <c r="V3284">
        <v>0.55700000000000005</v>
      </c>
      <c r="W3284">
        <v>0</v>
      </c>
      <c r="X3284">
        <v>0</v>
      </c>
      <c r="Y3284">
        <v>0</v>
      </c>
      <c r="Z3284">
        <v>1.5</v>
      </c>
      <c r="AA3284">
        <v>2.8</v>
      </c>
      <c r="AB3284">
        <v>0.52400000000000002</v>
      </c>
      <c r="AC3284">
        <v>3.7</v>
      </c>
      <c r="AD3284">
        <v>5.3</v>
      </c>
      <c r="AE3284">
        <v>8.9</v>
      </c>
      <c r="AF3284">
        <v>0.9</v>
      </c>
      <c r="AG3284">
        <v>0.6</v>
      </c>
      <c r="AH3284">
        <v>0.9</v>
      </c>
      <c r="AI3284">
        <v>1.9</v>
      </c>
      <c r="AJ3284">
        <v>2.1</v>
      </c>
      <c r="AK3284">
        <v>12.6</v>
      </c>
      <c r="AL3284">
        <v>22</v>
      </c>
      <c r="AM3284">
        <v>0.55600000000000005</v>
      </c>
      <c r="AN3284">
        <v>0.55700000000000005</v>
      </c>
      <c r="AO3284">
        <v>0</v>
      </c>
      <c r="AP3284">
        <v>0.28000000000000003</v>
      </c>
      <c r="AQ3284">
        <v>375</v>
      </c>
      <c r="AR3284">
        <v>13.7</v>
      </c>
      <c r="AS3284">
        <v>20.2</v>
      </c>
      <c r="AT3284">
        <v>16.899999999999999</v>
      </c>
      <c r="AU3284">
        <v>7.2</v>
      </c>
      <c r="AV3284">
        <v>1.2</v>
      </c>
      <c r="AW3284">
        <v>3.7</v>
      </c>
      <c r="AX3284">
        <v>14.4</v>
      </c>
      <c r="AY3284">
        <v>22.4</v>
      </c>
      <c r="AZ3284">
        <v>2</v>
      </c>
      <c r="BA3284">
        <v>0.8</v>
      </c>
      <c r="BB3284">
        <v>2.8</v>
      </c>
      <c r="BC3284">
        <v>0.11600000000000001</v>
      </c>
      <c r="BD3284">
        <v>-0.9</v>
      </c>
      <c r="BE3284">
        <v>-1</v>
      </c>
      <c r="BF3284">
        <v>-1.9</v>
      </c>
    </row>
    <row r="3285" spans="1:58" x14ac:dyDescent="0.55000000000000004">
      <c r="A3285" t="s">
        <v>127</v>
      </c>
      <c r="B3285" t="s">
        <v>6</v>
      </c>
      <c r="C3285" t="s">
        <v>2190</v>
      </c>
      <c r="D3285">
        <v>0</v>
      </c>
      <c r="E3285">
        <f>IF(OR(ISBLANK(F3285),F3285=61),0,1)</f>
        <v>0</v>
      </c>
      <c r="G3285">
        <f>IF(AND(F3285&lt;31,E3285=1),1,0)</f>
        <v>0</v>
      </c>
      <c r="H3285">
        <f>IF(AND(F3285&gt;=31,E3285=1),1,0)</f>
        <v>0</v>
      </c>
      <c r="I3285">
        <f>IF(AND(F3285&lt;15,E3285=1),1,0)</f>
        <v>0</v>
      </c>
      <c r="J3285">
        <f>IF(F3285=61,1,0)</f>
        <v>0</v>
      </c>
      <c r="K3285" t="s">
        <v>0</v>
      </c>
      <c r="L3285">
        <v>79</v>
      </c>
      <c r="M3285">
        <v>220</v>
      </c>
      <c r="N3285">
        <v>2</v>
      </c>
      <c r="O3285">
        <v>0</v>
      </c>
      <c r="P3285">
        <v>14</v>
      </c>
      <c r="Q3285">
        <v>2</v>
      </c>
      <c r="R3285">
        <v>3</v>
      </c>
      <c r="S3285">
        <v>0.66700000000000004</v>
      </c>
      <c r="T3285">
        <v>1.5</v>
      </c>
      <c r="U3285">
        <v>2.5</v>
      </c>
      <c r="V3285">
        <v>0.6</v>
      </c>
      <c r="W3285">
        <v>0.5</v>
      </c>
      <c r="X3285">
        <v>0.5</v>
      </c>
      <c r="Y3285">
        <v>1</v>
      </c>
      <c r="Z3285">
        <v>0</v>
      </c>
      <c r="AA3285">
        <v>0</v>
      </c>
      <c r="AB3285">
        <v>0</v>
      </c>
      <c r="AC3285">
        <v>0.5</v>
      </c>
      <c r="AD3285">
        <v>4.5</v>
      </c>
      <c r="AE3285">
        <v>5</v>
      </c>
      <c r="AF3285">
        <v>0</v>
      </c>
      <c r="AG3285">
        <v>0</v>
      </c>
      <c r="AH3285">
        <v>0.5</v>
      </c>
      <c r="AI3285">
        <v>1</v>
      </c>
      <c r="AJ3285">
        <v>1</v>
      </c>
      <c r="AK3285">
        <v>4.5</v>
      </c>
      <c r="AL3285">
        <v>15.9</v>
      </c>
      <c r="AM3285">
        <v>0.75</v>
      </c>
      <c r="AN3285">
        <v>0.75</v>
      </c>
      <c r="AO3285">
        <v>0.16700000000000001</v>
      </c>
      <c r="AP3285">
        <v>0</v>
      </c>
      <c r="AQ3285">
        <v>7</v>
      </c>
      <c r="AR3285">
        <v>3.7</v>
      </c>
      <c r="AS3285">
        <v>37.5</v>
      </c>
      <c r="AT3285">
        <v>19.600000000000001</v>
      </c>
      <c r="AU3285">
        <v>0</v>
      </c>
      <c r="AV3285">
        <v>0</v>
      </c>
      <c r="AW3285">
        <v>3.8</v>
      </c>
      <c r="AX3285">
        <v>25</v>
      </c>
      <c r="AY3285">
        <v>13.7</v>
      </c>
      <c r="AZ3285">
        <v>0</v>
      </c>
      <c r="BA3285">
        <v>0</v>
      </c>
      <c r="BB3285">
        <v>0.1</v>
      </c>
      <c r="BC3285">
        <v>0.1</v>
      </c>
      <c r="BD3285">
        <v>-6.5</v>
      </c>
      <c r="BE3285">
        <v>-3.5</v>
      </c>
      <c r="BF3285">
        <v>-10</v>
      </c>
    </row>
    <row r="3286" spans="1:58" x14ac:dyDescent="0.55000000000000004">
      <c r="A3286" t="s">
        <v>127</v>
      </c>
      <c r="B3286" t="s">
        <v>9</v>
      </c>
      <c r="C3286" t="s">
        <v>2190</v>
      </c>
      <c r="D3286">
        <v>0</v>
      </c>
      <c r="E3286">
        <f>IF(OR(ISBLANK(F3286),F3286=61),0,1)</f>
        <v>0</v>
      </c>
      <c r="G3286">
        <f>IF(AND(F3286&lt;31,E3286=1),1,0)</f>
        <v>0</v>
      </c>
      <c r="H3286">
        <f>IF(AND(F3286&gt;=31,E3286=1),1,0)</f>
        <v>0</v>
      </c>
      <c r="I3286">
        <f>IF(AND(F3286&lt;15,E3286=1),1,0)</f>
        <v>0</v>
      </c>
      <c r="J3286">
        <f>IF(F3286=61,1,0)</f>
        <v>0</v>
      </c>
      <c r="K3286" t="s">
        <v>0</v>
      </c>
      <c r="L3286">
        <v>79</v>
      </c>
      <c r="M3286">
        <v>220</v>
      </c>
      <c r="N3286">
        <v>30</v>
      </c>
      <c r="O3286">
        <v>2</v>
      </c>
      <c r="P3286">
        <v>7.3</v>
      </c>
      <c r="Q3286">
        <v>0.4</v>
      </c>
      <c r="R3286">
        <v>1.1000000000000001</v>
      </c>
      <c r="S3286">
        <v>0.35299999999999998</v>
      </c>
      <c r="T3286">
        <v>0.4</v>
      </c>
      <c r="U3286">
        <v>1.1000000000000001</v>
      </c>
      <c r="V3286">
        <v>0.375</v>
      </c>
      <c r="W3286">
        <v>0</v>
      </c>
      <c r="X3286">
        <v>0.1</v>
      </c>
      <c r="Y3286">
        <v>0</v>
      </c>
      <c r="Z3286">
        <v>0.2</v>
      </c>
      <c r="AA3286">
        <v>0.4</v>
      </c>
      <c r="AB3286">
        <v>0.45500000000000002</v>
      </c>
      <c r="AC3286">
        <v>0.9</v>
      </c>
      <c r="AD3286">
        <v>1.3</v>
      </c>
      <c r="AE3286">
        <v>2.2000000000000002</v>
      </c>
      <c r="AF3286">
        <v>0.2</v>
      </c>
      <c r="AG3286">
        <v>0.1</v>
      </c>
      <c r="AH3286">
        <v>0.2</v>
      </c>
      <c r="AI3286">
        <v>0.5</v>
      </c>
      <c r="AJ3286">
        <v>1.2</v>
      </c>
      <c r="AK3286">
        <v>1</v>
      </c>
      <c r="AL3286">
        <v>6.4</v>
      </c>
      <c r="AM3286">
        <v>0.37</v>
      </c>
      <c r="AN3286">
        <v>0.35299999999999998</v>
      </c>
      <c r="AO3286">
        <v>5.8999999999999997E-2</v>
      </c>
      <c r="AP3286">
        <v>0.32400000000000001</v>
      </c>
      <c r="AQ3286">
        <v>43</v>
      </c>
      <c r="AR3286">
        <v>13.1</v>
      </c>
      <c r="AS3286">
        <v>20.2</v>
      </c>
      <c r="AT3286">
        <v>16.5</v>
      </c>
      <c r="AU3286">
        <v>4.8</v>
      </c>
      <c r="AV3286">
        <v>0.8</v>
      </c>
      <c r="AW3286">
        <v>3.4</v>
      </c>
      <c r="AX3286">
        <v>27.7</v>
      </c>
      <c r="AY3286">
        <v>11.9</v>
      </c>
      <c r="AZ3286">
        <v>-0.1</v>
      </c>
      <c r="BA3286">
        <v>0.2</v>
      </c>
      <c r="BB3286">
        <v>0.1</v>
      </c>
      <c r="BC3286">
        <v>1.9E-2</v>
      </c>
      <c r="BD3286">
        <v>-6.5</v>
      </c>
      <c r="BE3286">
        <v>1</v>
      </c>
      <c r="BF3286">
        <v>-5.5</v>
      </c>
    </row>
    <row r="3287" spans="1:58" x14ac:dyDescent="0.55000000000000004">
      <c r="A3287" t="s">
        <v>101</v>
      </c>
      <c r="B3287" t="s">
        <v>3</v>
      </c>
      <c r="C3287" t="s">
        <v>2191</v>
      </c>
      <c r="D3287">
        <v>0</v>
      </c>
      <c r="E3287">
        <f>IF(OR(ISBLANK(F3287),F3287=61),0,1)</f>
        <v>0</v>
      </c>
      <c r="G3287">
        <f>IF(AND(F3287&lt;31,E3287=1),1,0)</f>
        <v>0</v>
      </c>
      <c r="H3287">
        <f>IF(AND(F3287&gt;=31,E3287=1),1,0)</f>
        <v>0</v>
      </c>
      <c r="I3287">
        <f>IF(AND(F3287&lt;15,E3287=1),1,0)</f>
        <v>0</v>
      </c>
      <c r="J3287">
        <f>IF(F3287=61,1,0)</f>
        <v>0</v>
      </c>
      <c r="K3287" t="s">
        <v>0</v>
      </c>
      <c r="L3287">
        <v>80</v>
      </c>
      <c r="M3287">
        <v>185</v>
      </c>
      <c r="N3287">
        <v>29</v>
      </c>
      <c r="O3287">
        <v>0</v>
      </c>
      <c r="P3287">
        <v>9.4</v>
      </c>
      <c r="Q3287">
        <v>1.3</v>
      </c>
      <c r="R3287">
        <v>2</v>
      </c>
      <c r="S3287">
        <v>0.64400000000000002</v>
      </c>
      <c r="T3287">
        <v>1.3</v>
      </c>
      <c r="U3287">
        <v>2</v>
      </c>
      <c r="V3287">
        <v>0.64400000000000002</v>
      </c>
      <c r="W3287">
        <v>0</v>
      </c>
      <c r="X3287">
        <v>0</v>
      </c>
      <c r="Y3287">
        <v>0</v>
      </c>
      <c r="Z3287">
        <v>0.2</v>
      </c>
      <c r="AA3287">
        <v>0.8</v>
      </c>
      <c r="AB3287">
        <v>0.318</v>
      </c>
      <c r="AC3287">
        <v>0.6</v>
      </c>
      <c r="AD3287">
        <v>1</v>
      </c>
      <c r="AE3287">
        <v>1.6</v>
      </c>
      <c r="AF3287">
        <v>0.4</v>
      </c>
      <c r="AG3287">
        <v>0.3</v>
      </c>
      <c r="AH3287">
        <v>0.7</v>
      </c>
      <c r="AI3287">
        <v>0.7</v>
      </c>
      <c r="AJ3287">
        <v>2</v>
      </c>
      <c r="AK3287">
        <v>2.9</v>
      </c>
      <c r="AL3287">
        <v>15.2</v>
      </c>
      <c r="AM3287">
        <v>0.59799999999999998</v>
      </c>
      <c r="AN3287">
        <v>0.64400000000000002</v>
      </c>
      <c r="AO3287">
        <v>0</v>
      </c>
      <c r="AP3287">
        <v>0.373</v>
      </c>
      <c r="AQ3287">
        <v>78</v>
      </c>
      <c r="AR3287">
        <v>7.4</v>
      </c>
      <c r="AS3287">
        <v>13.4</v>
      </c>
      <c r="AT3287">
        <v>10.199999999999999</v>
      </c>
      <c r="AU3287">
        <v>11.8</v>
      </c>
      <c r="AV3287">
        <v>2.2999999999999998</v>
      </c>
      <c r="AW3287">
        <v>9.9</v>
      </c>
      <c r="AX3287">
        <v>23.2</v>
      </c>
      <c r="AY3287">
        <v>18.3</v>
      </c>
      <c r="AZ3287">
        <v>0.1</v>
      </c>
      <c r="BA3287">
        <v>0.4</v>
      </c>
      <c r="BB3287">
        <v>0.5</v>
      </c>
      <c r="BC3287">
        <v>7.6999999999999999E-2</v>
      </c>
      <c r="BD3287">
        <v>-4.7</v>
      </c>
      <c r="BE3287">
        <v>4.2</v>
      </c>
      <c r="BF3287">
        <v>-0.5</v>
      </c>
    </row>
    <row r="3288" spans="1:58" x14ac:dyDescent="0.55000000000000004">
      <c r="A3288" t="s">
        <v>101</v>
      </c>
      <c r="B3288" t="s">
        <v>6</v>
      </c>
      <c r="C3288" t="s">
        <v>2191</v>
      </c>
      <c r="D3288">
        <v>0</v>
      </c>
      <c r="E3288">
        <f>IF(OR(ISBLANK(F3288),F3288=61),0,1)</f>
        <v>0</v>
      </c>
      <c r="G3288">
        <f>IF(AND(F3288&lt;31,E3288=1),1,0)</f>
        <v>0</v>
      </c>
      <c r="H3288">
        <f>IF(AND(F3288&gt;=31,E3288=1),1,0)</f>
        <v>0</v>
      </c>
      <c r="I3288">
        <f>IF(AND(F3288&lt;15,E3288=1),1,0)</f>
        <v>0</v>
      </c>
      <c r="J3288">
        <f>IF(F3288=61,1,0)</f>
        <v>0</v>
      </c>
      <c r="K3288" t="s">
        <v>0</v>
      </c>
      <c r="L3288">
        <v>80</v>
      </c>
      <c r="M3288">
        <v>185</v>
      </c>
      <c r="N3288">
        <v>31</v>
      </c>
      <c r="O3288">
        <v>3</v>
      </c>
      <c r="P3288">
        <v>12.1</v>
      </c>
      <c r="Q3288">
        <v>1</v>
      </c>
      <c r="R3288">
        <v>1.8</v>
      </c>
      <c r="S3288">
        <v>0.54500000000000004</v>
      </c>
      <c r="T3288">
        <v>1</v>
      </c>
      <c r="U3288">
        <v>1.7</v>
      </c>
      <c r="V3288">
        <v>0.55600000000000005</v>
      </c>
      <c r="W3288">
        <v>0</v>
      </c>
      <c r="X3288">
        <v>0</v>
      </c>
      <c r="Y3288">
        <v>0</v>
      </c>
      <c r="Z3288">
        <v>0.4</v>
      </c>
      <c r="AA3288">
        <v>0.6</v>
      </c>
      <c r="AB3288">
        <v>0.61099999999999999</v>
      </c>
      <c r="AC3288">
        <v>0.5</v>
      </c>
      <c r="AD3288">
        <v>1.1000000000000001</v>
      </c>
      <c r="AE3288">
        <v>1.6</v>
      </c>
      <c r="AF3288">
        <v>0.8</v>
      </c>
      <c r="AG3288">
        <v>0.5</v>
      </c>
      <c r="AH3288">
        <v>0.8</v>
      </c>
      <c r="AI3288">
        <v>0.8</v>
      </c>
      <c r="AJ3288">
        <v>2</v>
      </c>
      <c r="AK3288">
        <v>2.2999999999999998</v>
      </c>
      <c r="AL3288">
        <v>12.5</v>
      </c>
      <c r="AM3288">
        <v>0.55899999999999994</v>
      </c>
      <c r="AN3288">
        <v>0.54500000000000004</v>
      </c>
      <c r="AO3288">
        <v>1.7999999999999999E-2</v>
      </c>
      <c r="AP3288">
        <v>0.32700000000000001</v>
      </c>
      <c r="AQ3288">
        <v>82</v>
      </c>
      <c r="AR3288">
        <v>6</v>
      </c>
      <c r="AS3288">
        <v>12.7</v>
      </c>
      <c r="AT3288">
        <v>9.1999999999999993</v>
      </c>
      <c r="AU3288">
        <v>15.3</v>
      </c>
      <c r="AV3288">
        <v>3</v>
      </c>
      <c r="AW3288">
        <v>10.4</v>
      </c>
      <c r="AX3288">
        <v>28.2</v>
      </c>
      <c r="AY3288">
        <v>14.1</v>
      </c>
      <c r="AZ3288">
        <v>0.1</v>
      </c>
      <c r="BA3288">
        <v>0.7</v>
      </c>
      <c r="BB3288">
        <v>0.8</v>
      </c>
      <c r="BC3288">
        <v>8.5000000000000006E-2</v>
      </c>
      <c r="BD3288">
        <v>-5.2</v>
      </c>
      <c r="BE3288">
        <v>6</v>
      </c>
      <c r="BF3288">
        <v>0.8</v>
      </c>
    </row>
    <row r="3289" spans="1:58" x14ac:dyDescent="0.55000000000000004">
      <c r="A3289" t="s">
        <v>101</v>
      </c>
      <c r="B3289" t="s">
        <v>9</v>
      </c>
      <c r="C3289" t="s">
        <v>2191</v>
      </c>
      <c r="D3289">
        <v>0</v>
      </c>
      <c r="E3289">
        <f>IF(OR(ISBLANK(F3289),F3289=61),0,1)</f>
        <v>0</v>
      </c>
      <c r="G3289">
        <f>IF(AND(F3289&lt;31,E3289=1),1,0)</f>
        <v>0</v>
      </c>
      <c r="H3289">
        <f>IF(AND(F3289&gt;=31,E3289=1),1,0)</f>
        <v>0</v>
      </c>
      <c r="I3289">
        <f>IF(AND(F3289&lt;15,E3289=1),1,0)</f>
        <v>0</v>
      </c>
      <c r="J3289">
        <f>IF(F3289=61,1,0)</f>
        <v>0</v>
      </c>
      <c r="K3289" t="s">
        <v>0</v>
      </c>
      <c r="L3289">
        <v>80</v>
      </c>
      <c r="M3289">
        <v>185</v>
      </c>
      <c r="N3289">
        <v>31</v>
      </c>
      <c r="O3289">
        <v>31</v>
      </c>
      <c r="P3289">
        <v>29.8</v>
      </c>
      <c r="Q3289">
        <v>5.3</v>
      </c>
      <c r="R3289">
        <v>8</v>
      </c>
      <c r="S3289">
        <v>0.66799999999999993</v>
      </c>
      <c r="T3289">
        <v>5.3</v>
      </c>
      <c r="U3289">
        <v>8</v>
      </c>
      <c r="V3289">
        <v>0.66799999999999993</v>
      </c>
      <c r="W3289">
        <v>0</v>
      </c>
      <c r="X3289">
        <v>0</v>
      </c>
      <c r="Y3289">
        <v>0</v>
      </c>
      <c r="Z3289">
        <v>1.5</v>
      </c>
      <c r="AA3289">
        <v>3.1</v>
      </c>
      <c r="AB3289">
        <v>0.48499999999999999</v>
      </c>
      <c r="AC3289">
        <v>1.1000000000000001</v>
      </c>
      <c r="AD3289">
        <v>4.5</v>
      </c>
      <c r="AE3289">
        <v>5.6</v>
      </c>
      <c r="AF3289">
        <v>1.6</v>
      </c>
      <c r="AG3289">
        <v>0.9</v>
      </c>
      <c r="AH3289">
        <v>2.2000000000000002</v>
      </c>
      <c r="AI3289">
        <v>2.2999999999999998</v>
      </c>
      <c r="AJ3289">
        <v>3.4</v>
      </c>
      <c r="AK3289">
        <v>12.2</v>
      </c>
      <c r="AL3289">
        <v>21.6</v>
      </c>
      <c r="AM3289">
        <v>0.64300000000000002</v>
      </c>
      <c r="AN3289">
        <v>0.66799999999999993</v>
      </c>
      <c r="AO3289">
        <v>0</v>
      </c>
      <c r="AP3289">
        <v>0.39300000000000002</v>
      </c>
      <c r="AQ3289">
        <v>340</v>
      </c>
      <c r="AR3289">
        <v>4.8</v>
      </c>
      <c r="AS3289">
        <v>18.399999999999999</v>
      </c>
      <c r="AT3289">
        <v>12</v>
      </c>
      <c r="AU3289">
        <v>13.5</v>
      </c>
      <c r="AV3289">
        <v>2</v>
      </c>
      <c r="AW3289">
        <v>9.9</v>
      </c>
      <c r="AX3289">
        <v>19.7</v>
      </c>
      <c r="AY3289">
        <v>22.8</v>
      </c>
      <c r="AZ3289">
        <v>1.4</v>
      </c>
      <c r="BA3289">
        <v>1.5</v>
      </c>
      <c r="BB3289">
        <v>2.9</v>
      </c>
      <c r="BC3289">
        <v>0.126</v>
      </c>
      <c r="BD3289">
        <v>-1.6</v>
      </c>
      <c r="BE3289">
        <v>4.2</v>
      </c>
      <c r="BF3289">
        <v>2.6</v>
      </c>
    </row>
    <row r="3290" spans="1:58" x14ac:dyDescent="0.55000000000000004">
      <c r="A3290" t="s">
        <v>669</v>
      </c>
      <c r="B3290" t="s">
        <v>3</v>
      </c>
      <c r="C3290" t="s">
        <v>2192</v>
      </c>
      <c r="D3290">
        <v>0</v>
      </c>
      <c r="E3290">
        <f>IF(OR(ISBLANK(F3290),F3290=61),0,1)</f>
        <v>0</v>
      </c>
      <c r="G3290">
        <f>IF(AND(F3290&lt;31,E3290=1),1,0)</f>
        <v>0</v>
      </c>
      <c r="H3290">
        <f>IF(AND(F3290&gt;=31,E3290=1),1,0)</f>
        <v>0</v>
      </c>
      <c r="I3290">
        <f>IF(AND(F3290&lt;15,E3290=1),1,0)</f>
        <v>0</v>
      </c>
      <c r="J3290">
        <f>IF(F3290=61,1,0)</f>
        <v>0</v>
      </c>
      <c r="K3290" t="s">
        <v>0</v>
      </c>
      <c r="L3290">
        <v>77</v>
      </c>
      <c r="M3290">
        <v>192</v>
      </c>
      <c r="N3290">
        <v>6</v>
      </c>
      <c r="O3290">
        <v>0</v>
      </c>
      <c r="P3290">
        <v>1.3</v>
      </c>
      <c r="Q3290">
        <v>0.3</v>
      </c>
      <c r="R3290">
        <v>0.5</v>
      </c>
      <c r="S3290">
        <v>0.66700000000000004</v>
      </c>
      <c r="T3290">
        <v>0.3</v>
      </c>
      <c r="U3290">
        <v>0.5</v>
      </c>
      <c r="V3290">
        <v>0.66700000000000004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0.2</v>
      </c>
      <c r="AE3290">
        <v>0.2</v>
      </c>
      <c r="AF3290">
        <v>0.2</v>
      </c>
      <c r="AG3290">
        <v>0.2</v>
      </c>
      <c r="AH3290">
        <v>0</v>
      </c>
      <c r="AI3290">
        <v>0</v>
      </c>
      <c r="AJ3290">
        <v>0.2</v>
      </c>
      <c r="AK3290">
        <v>0.7</v>
      </c>
      <c r="AL3290">
        <v>32.9</v>
      </c>
      <c r="AM3290">
        <v>0.66700000000000004</v>
      </c>
      <c r="AN3290">
        <v>0.66700000000000004</v>
      </c>
      <c r="AO3290">
        <v>0</v>
      </c>
      <c r="AP3290">
        <v>0</v>
      </c>
      <c r="AQ3290">
        <v>4</v>
      </c>
      <c r="AR3290">
        <v>0</v>
      </c>
      <c r="AS3290">
        <v>14.8</v>
      </c>
      <c r="AT3290">
        <v>7.3</v>
      </c>
      <c r="AU3290">
        <v>31.3</v>
      </c>
      <c r="AV3290">
        <v>7.3</v>
      </c>
      <c r="AW3290">
        <v>0</v>
      </c>
      <c r="AX3290">
        <v>0</v>
      </c>
      <c r="AY3290">
        <v>19.2</v>
      </c>
      <c r="AZ3290">
        <v>0</v>
      </c>
      <c r="BA3290">
        <v>0</v>
      </c>
      <c r="BB3290">
        <v>0.1</v>
      </c>
      <c r="BC3290">
        <v>0.27100000000000002</v>
      </c>
      <c r="BD3290">
        <v>5.8</v>
      </c>
      <c r="BE3290">
        <v>2</v>
      </c>
      <c r="BF3290">
        <v>7.7</v>
      </c>
    </row>
    <row r="3291" spans="1:58" x14ac:dyDescent="0.55000000000000004">
      <c r="A3291" t="s">
        <v>669</v>
      </c>
      <c r="B3291" t="s">
        <v>6</v>
      </c>
      <c r="C3291" t="s">
        <v>2192</v>
      </c>
      <c r="D3291">
        <v>0</v>
      </c>
      <c r="E3291">
        <f>IF(OR(ISBLANK(F3291),F3291=61),0,1)</f>
        <v>0</v>
      </c>
      <c r="G3291">
        <f>IF(AND(F3291&lt;31,E3291=1),1,0)</f>
        <v>0</v>
      </c>
      <c r="H3291">
        <f>IF(AND(F3291&gt;=31,E3291=1),1,0)</f>
        <v>0</v>
      </c>
      <c r="I3291">
        <f>IF(AND(F3291&lt;15,E3291=1),1,0)</f>
        <v>0</v>
      </c>
      <c r="J3291">
        <f>IF(F3291=61,1,0)</f>
        <v>0</v>
      </c>
      <c r="K3291" t="s">
        <v>0</v>
      </c>
      <c r="L3291">
        <v>77</v>
      </c>
      <c r="M3291">
        <v>192</v>
      </c>
      <c r="N3291">
        <v>4</v>
      </c>
      <c r="O3291">
        <v>0</v>
      </c>
      <c r="P3291">
        <v>4.3</v>
      </c>
      <c r="Q3291">
        <v>0.8</v>
      </c>
      <c r="R3291">
        <v>1.5</v>
      </c>
      <c r="S3291">
        <v>0.5</v>
      </c>
      <c r="T3291">
        <v>0.3</v>
      </c>
      <c r="U3291">
        <v>0.5</v>
      </c>
      <c r="V3291">
        <v>0.5</v>
      </c>
      <c r="W3291">
        <v>0.5</v>
      </c>
      <c r="X3291">
        <v>1</v>
      </c>
      <c r="Y3291">
        <v>0.5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0.3</v>
      </c>
      <c r="AG3291">
        <v>0.3</v>
      </c>
      <c r="AH3291">
        <v>0</v>
      </c>
      <c r="AI3291">
        <v>0.3</v>
      </c>
      <c r="AJ3291">
        <v>0.8</v>
      </c>
      <c r="AK3291">
        <v>2</v>
      </c>
      <c r="AL3291">
        <v>16.5</v>
      </c>
      <c r="AM3291">
        <v>0.66700000000000004</v>
      </c>
      <c r="AN3291">
        <v>0.66700000000000004</v>
      </c>
      <c r="AO3291">
        <v>0.66700000000000004</v>
      </c>
      <c r="AP3291">
        <v>0</v>
      </c>
      <c r="AQ3291">
        <v>6</v>
      </c>
      <c r="AR3291">
        <v>0</v>
      </c>
      <c r="AS3291">
        <v>0</v>
      </c>
      <c r="AT3291">
        <v>0</v>
      </c>
      <c r="AU3291">
        <v>11.8</v>
      </c>
      <c r="AV3291">
        <v>3.4</v>
      </c>
      <c r="AW3291">
        <v>0</v>
      </c>
      <c r="AX3291">
        <v>14.3</v>
      </c>
      <c r="AY3291">
        <v>20.6</v>
      </c>
      <c r="AZ3291">
        <v>0</v>
      </c>
      <c r="BA3291">
        <v>0</v>
      </c>
      <c r="BB3291">
        <v>0.1</v>
      </c>
      <c r="BC3291">
        <v>0.14199999999999999</v>
      </c>
      <c r="BD3291">
        <v>1.8</v>
      </c>
      <c r="BE3291">
        <v>-5.6</v>
      </c>
      <c r="BF3291">
        <v>-3.8</v>
      </c>
    </row>
    <row r="3292" spans="1:58" x14ac:dyDescent="0.55000000000000004">
      <c r="A3292" t="s">
        <v>123</v>
      </c>
      <c r="B3292" t="s">
        <v>6</v>
      </c>
      <c r="C3292" t="s">
        <v>2193</v>
      </c>
      <c r="D3292">
        <v>0</v>
      </c>
      <c r="E3292">
        <f>IF(OR(ISBLANK(F3292),F3292=61),0,1)</f>
        <v>0</v>
      </c>
      <c r="G3292">
        <f>IF(AND(F3292&lt;31,E3292=1),1,0)</f>
        <v>0</v>
      </c>
      <c r="H3292">
        <f>IF(AND(F3292&gt;=31,E3292=1),1,0)</f>
        <v>0</v>
      </c>
      <c r="I3292">
        <f>IF(AND(F3292&lt;15,E3292=1),1,0)</f>
        <v>0</v>
      </c>
      <c r="J3292">
        <f>IF(F3292=61,1,0)</f>
        <v>0</v>
      </c>
      <c r="K3292" t="s">
        <v>0</v>
      </c>
      <c r="L3292">
        <v>77</v>
      </c>
      <c r="M3292">
        <v>174</v>
      </c>
      <c r="N3292">
        <v>34</v>
      </c>
      <c r="O3292">
        <v>0</v>
      </c>
      <c r="P3292">
        <v>24.5</v>
      </c>
      <c r="Q3292">
        <v>3.9</v>
      </c>
      <c r="R3292">
        <v>7.7</v>
      </c>
      <c r="S3292">
        <v>0.502</v>
      </c>
      <c r="T3292">
        <v>3.7</v>
      </c>
      <c r="U3292">
        <v>7.1</v>
      </c>
      <c r="V3292">
        <v>0.52700000000000002</v>
      </c>
      <c r="W3292">
        <v>0.1</v>
      </c>
      <c r="X3292">
        <v>0.6</v>
      </c>
      <c r="Y3292">
        <v>0.22700000000000001</v>
      </c>
      <c r="Z3292">
        <v>1.8</v>
      </c>
      <c r="AA3292">
        <v>2.9</v>
      </c>
      <c r="AB3292">
        <v>0.61</v>
      </c>
      <c r="AC3292">
        <v>2.9</v>
      </c>
      <c r="AD3292">
        <v>5.6</v>
      </c>
      <c r="AE3292">
        <v>8.4</v>
      </c>
      <c r="AF3292">
        <v>3</v>
      </c>
      <c r="AG3292">
        <v>1.1000000000000001</v>
      </c>
      <c r="AH3292">
        <v>0.7</v>
      </c>
      <c r="AI3292">
        <v>2.1</v>
      </c>
      <c r="AJ3292">
        <v>2.7</v>
      </c>
      <c r="AK3292">
        <v>9.6999999999999993</v>
      </c>
      <c r="AL3292">
        <v>23</v>
      </c>
      <c r="AM3292">
        <v>0.53100000000000003</v>
      </c>
      <c r="AN3292">
        <v>0.51100000000000001</v>
      </c>
      <c r="AO3292">
        <v>8.4000000000000005E-2</v>
      </c>
      <c r="AP3292">
        <v>0.38</v>
      </c>
      <c r="AQ3292">
        <v>382</v>
      </c>
      <c r="AR3292">
        <v>13.5</v>
      </c>
      <c r="AS3292">
        <v>24.3</v>
      </c>
      <c r="AT3292">
        <v>19.100000000000001</v>
      </c>
      <c r="AU3292">
        <v>24.2</v>
      </c>
      <c r="AV3292">
        <v>2.5</v>
      </c>
      <c r="AW3292">
        <v>3.1</v>
      </c>
      <c r="AX3292">
        <v>18.399999999999999</v>
      </c>
      <c r="AY3292">
        <v>22.1</v>
      </c>
      <c r="AZ3292">
        <v>1.9</v>
      </c>
      <c r="BA3292">
        <v>2.2000000000000002</v>
      </c>
      <c r="BB3292">
        <v>4.0999999999999996</v>
      </c>
      <c r="BC3292">
        <v>0.19600000000000001</v>
      </c>
      <c r="BD3292">
        <v>2</v>
      </c>
      <c r="BE3292">
        <v>4.7</v>
      </c>
      <c r="BF3292">
        <v>6.8</v>
      </c>
    </row>
    <row r="3293" spans="1:58" x14ac:dyDescent="0.55000000000000004">
      <c r="A3293" t="s">
        <v>123</v>
      </c>
      <c r="B3293" t="s">
        <v>9</v>
      </c>
      <c r="C3293" t="s">
        <v>2193</v>
      </c>
      <c r="D3293">
        <v>0</v>
      </c>
      <c r="E3293">
        <f>IF(OR(ISBLANK(F3293),F3293=61),0,1)</f>
        <v>0</v>
      </c>
      <c r="G3293">
        <f>IF(AND(F3293&lt;31,E3293=1),1,0)</f>
        <v>0</v>
      </c>
      <c r="H3293">
        <f>IF(AND(F3293&gt;=31,E3293=1),1,0)</f>
        <v>0</v>
      </c>
      <c r="I3293">
        <f>IF(AND(F3293&lt;15,E3293=1),1,0)</f>
        <v>0</v>
      </c>
      <c r="J3293">
        <f>IF(F3293=61,1,0)</f>
        <v>0</v>
      </c>
      <c r="K3293" t="s">
        <v>0</v>
      </c>
      <c r="L3293">
        <v>77</v>
      </c>
      <c r="M3293">
        <v>174</v>
      </c>
      <c r="N3293">
        <v>34</v>
      </c>
      <c r="O3293">
        <v>33</v>
      </c>
      <c r="P3293">
        <v>28.4</v>
      </c>
      <c r="Q3293">
        <v>4.9000000000000004</v>
      </c>
      <c r="R3293">
        <v>9.8000000000000007</v>
      </c>
      <c r="S3293">
        <v>0.503</v>
      </c>
      <c r="T3293">
        <v>4.8</v>
      </c>
      <c r="U3293">
        <v>8.5</v>
      </c>
      <c r="V3293">
        <v>0.56399999999999995</v>
      </c>
      <c r="W3293">
        <v>0.1</v>
      </c>
      <c r="X3293">
        <v>1.3</v>
      </c>
      <c r="Y3293">
        <v>9.3000000000000013E-2</v>
      </c>
      <c r="Z3293">
        <v>1.1000000000000001</v>
      </c>
      <c r="AA3293">
        <v>2.1</v>
      </c>
      <c r="AB3293">
        <v>0.52100000000000002</v>
      </c>
      <c r="AC3293">
        <v>3.7</v>
      </c>
      <c r="AD3293">
        <v>9.5</v>
      </c>
      <c r="AE3293">
        <v>13.2</v>
      </c>
      <c r="AF3293">
        <v>3.1</v>
      </c>
      <c r="AG3293">
        <v>1.1000000000000001</v>
      </c>
      <c r="AH3293">
        <v>0.6</v>
      </c>
      <c r="AI3293">
        <v>2.4</v>
      </c>
      <c r="AJ3293">
        <v>2.2000000000000002</v>
      </c>
      <c r="AK3293">
        <v>11</v>
      </c>
      <c r="AL3293">
        <v>23.6</v>
      </c>
      <c r="AM3293">
        <v>0.51300000000000001</v>
      </c>
      <c r="AN3293">
        <v>0.50900000000000001</v>
      </c>
      <c r="AO3293">
        <v>0.13</v>
      </c>
      <c r="AP3293">
        <v>0.214</v>
      </c>
      <c r="AQ3293">
        <v>433</v>
      </c>
      <c r="AR3293">
        <v>14.4</v>
      </c>
      <c r="AS3293">
        <v>36.4</v>
      </c>
      <c r="AT3293">
        <v>25.4</v>
      </c>
      <c r="AU3293">
        <v>20.7</v>
      </c>
      <c r="AV3293">
        <v>2.1</v>
      </c>
      <c r="AW3293">
        <v>2.2000000000000002</v>
      </c>
      <c r="AX3293">
        <v>18.100000000000001</v>
      </c>
      <c r="AY3293">
        <v>22.4</v>
      </c>
      <c r="AZ3293">
        <v>1.7</v>
      </c>
      <c r="BA3293">
        <v>3.1</v>
      </c>
      <c r="BB3293">
        <v>4.9000000000000004</v>
      </c>
      <c r="BC3293">
        <v>0.20200000000000001</v>
      </c>
      <c r="BD3293">
        <v>1.5</v>
      </c>
      <c r="BE3293">
        <v>6.3</v>
      </c>
      <c r="BF3293">
        <v>7.8</v>
      </c>
    </row>
    <row r="3294" spans="1:58" x14ac:dyDescent="0.55000000000000004">
      <c r="A3294" t="s">
        <v>652</v>
      </c>
      <c r="B3294" t="s">
        <v>3</v>
      </c>
      <c r="C3294" t="s">
        <v>2194</v>
      </c>
      <c r="D3294">
        <v>0</v>
      </c>
      <c r="E3294">
        <f>IF(OR(ISBLANK(F3294),F3294=61),0,1)</f>
        <v>0</v>
      </c>
      <c r="G3294">
        <f>IF(AND(F3294&lt;31,E3294=1),1,0)</f>
        <v>0</v>
      </c>
      <c r="H3294">
        <f>IF(AND(F3294&gt;=31,E3294=1),1,0)</f>
        <v>0</v>
      </c>
      <c r="I3294">
        <f>IF(AND(F3294&lt;15,E3294=1),1,0)</f>
        <v>0</v>
      </c>
      <c r="J3294">
        <f>IF(F3294=61,1,0)</f>
        <v>0</v>
      </c>
      <c r="K3294" t="s">
        <v>0</v>
      </c>
      <c r="L3294">
        <v>81</v>
      </c>
      <c r="M3294">
        <v>204</v>
      </c>
      <c r="N3294">
        <v>8</v>
      </c>
      <c r="O3294">
        <v>5</v>
      </c>
      <c r="P3294">
        <v>10.8</v>
      </c>
      <c r="Q3294">
        <v>1.9</v>
      </c>
      <c r="R3294">
        <v>4</v>
      </c>
      <c r="S3294">
        <v>0.46899999999999997</v>
      </c>
      <c r="T3294">
        <v>1.8</v>
      </c>
      <c r="U3294">
        <v>3.3</v>
      </c>
      <c r="V3294">
        <v>0.53799999999999992</v>
      </c>
      <c r="W3294">
        <v>0.1</v>
      </c>
      <c r="X3294">
        <v>0.8</v>
      </c>
      <c r="Y3294">
        <v>0.16700000000000001</v>
      </c>
      <c r="Z3294">
        <v>1.3</v>
      </c>
      <c r="AA3294">
        <v>2</v>
      </c>
      <c r="AB3294">
        <v>0.625</v>
      </c>
      <c r="AC3294">
        <v>1.4</v>
      </c>
      <c r="AD3294">
        <v>1.3</v>
      </c>
      <c r="AE3294">
        <v>2.6</v>
      </c>
      <c r="AF3294">
        <v>0.1</v>
      </c>
      <c r="AG3294">
        <v>0.1</v>
      </c>
      <c r="AH3294">
        <v>0</v>
      </c>
      <c r="AI3294">
        <v>0.4</v>
      </c>
      <c r="AJ3294">
        <v>1</v>
      </c>
      <c r="AK3294">
        <v>5.0999999999999996</v>
      </c>
      <c r="AL3294">
        <v>21</v>
      </c>
      <c r="AM3294">
        <v>0.51800000000000002</v>
      </c>
      <c r="AN3294">
        <v>0.48399999999999999</v>
      </c>
      <c r="AO3294">
        <v>0.188</v>
      </c>
      <c r="AP3294">
        <v>0.5</v>
      </c>
      <c r="AQ3294">
        <v>39</v>
      </c>
      <c r="AR3294">
        <v>14.6</v>
      </c>
      <c r="AS3294">
        <v>14.3</v>
      </c>
      <c r="AT3294">
        <v>14.5</v>
      </c>
      <c r="AU3294">
        <v>3.1</v>
      </c>
      <c r="AV3294">
        <v>0.7</v>
      </c>
      <c r="AW3294">
        <v>0</v>
      </c>
      <c r="AX3294">
        <v>7</v>
      </c>
      <c r="AY3294">
        <v>26.3</v>
      </c>
      <c r="AZ3294">
        <v>0.2</v>
      </c>
      <c r="BA3294">
        <v>0.1</v>
      </c>
      <c r="BB3294">
        <v>0.3</v>
      </c>
      <c r="BC3294">
        <v>0.13</v>
      </c>
      <c r="BD3294">
        <v>-0.1</v>
      </c>
      <c r="BE3294">
        <v>-5.2</v>
      </c>
      <c r="BF3294">
        <v>-5.3</v>
      </c>
    </row>
    <row r="3295" spans="1:58" x14ac:dyDescent="0.55000000000000004">
      <c r="A3295" t="s">
        <v>135</v>
      </c>
      <c r="B3295" t="s">
        <v>6</v>
      </c>
      <c r="C3295" t="s">
        <v>2195</v>
      </c>
      <c r="D3295">
        <v>0</v>
      </c>
      <c r="E3295">
        <f>IF(OR(ISBLANK(F3295),F3295=61),0,1)</f>
        <v>0</v>
      </c>
      <c r="G3295">
        <f>IF(AND(F3295&lt;31,E3295=1),1,0)</f>
        <v>0</v>
      </c>
      <c r="H3295">
        <f>IF(AND(F3295&gt;=31,E3295=1),1,0)</f>
        <v>0</v>
      </c>
      <c r="I3295">
        <f>IF(AND(F3295&lt;15,E3295=1),1,0)</f>
        <v>0</v>
      </c>
      <c r="J3295">
        <f>IF(F3295=61,1,0)</f>
        <v>0</v>
      </c>
      <c r="K3295" t="s">
        <v>0</v>
      </c>
      <c r="L3295">
        <v>78</v>
      </c>
      <c r="M3295">
        <v>224</v>
      </c>
      <c r="N3295">
        <v>33</v>
      </c>
      <c r="O3295">
        <v>4</v>
      </c>
      <c r="P3295">
        <v>11.4</v>
      </c>
      <c r="Q3295">
        <v>1.8</v>
      </c>
      <c r="R3295">
        <v>4</v>
      </c>
      <c r="S3295">
        <v>0.439</v>
      </c>
      <c r="T3295">
        <v>1.4</v>
      </c>
      <c r="U3295">
        <v>2.6</v>
      </c>
      <c r="V3295">
        <v>0.55299999999999994</v>
      </c>
      <c r="W3295">
        <v>0.3</v>
      </c>
      <c r="X3295">
        <v>1.4</v>
      </c>
      <c r="Y3295">
        <v>0.23400000000000001</v>
      </c>
      <c r="Z3295">
        <v>1</v>
      </c>
      <c r="AA3295">
        <v>1.3</v>
      </c>
      <c r="AB3295">
        <v>0.78599999999999992</v>
      </c>
      <c r="AC3295">
        <v>1.2</v>
      </c>
      <c r="AD3295">
        <v>1.5</v>
      </c>
      <c r="AE3295">
        <v>2.7</v>
      </c>
      <c r="AF3295">
        <v>0.5</v>
      </c>
      <c r="AG3295">
        <v>0.5</v>
      </c>
      <c r="AH3295">
        <v>0.2</v>
      </c>
      <c r="AI3295">
        <v>0.6</v>
      </c>
      <c r="AJ3295">
        <v>1.7</v>
      </c>
      <c r="AK3295">
        <v>4.8</v>
      </c>
      <c r="AL3295">
        <v>17.899999999999999</v>
      </c>
      <c r="AM3295">
        <v>0.52600000000000002</v>
      </c>
      <c r="AN3295">
        <v>0.48099999999999998</v>
      </c>
      <c r="AO3295">
        <v>0.35599999999999998</v>
      </c>
      <c r="AP3295">
        <v>0.318</v>
      </c>
      <c r="AQ3295">
        <v>160</v>
      </c>
      <c r="AR3295">
        <v>11.7</v>
      </c>
      <c r="AS3295">
        <v>15.9</v>
      </c>
      <c r="AT3295">
        <v>13.7</v>
      </c>
      <c r="AU3295">
        <v>7.1</v>
      </c>
      <c r="AV3295">
        <v>2.2000000000000002</v>
      </c>
      <c r="AW3295">
        <v>1.7</v>
      </c>
      <c r="AX3295">
        <v>11.6</v>
      </c>
      <c r="AY3295">
        <v>21.2</v>
      </c>
      <c r="AZ3295">
        <v>0.8</v>
      </c>
      <c r="BA3295">
        <v>0.5</v>
      </c>
      <c r="BB3295">
        <v>1.3</v>
      </c>
      <c r="BC3295">
        <v>0.14199999999999999</v>
      </c>
      <c r="BD3295">
        <v>0.9</v>
      </c>
      <c r="BE3295">
        <v>-1.8</v>
      </c>
      <c r="BF3295">
        <v>-0.9</v>
      </c>
    </row>
    <row r="3296" spans="1:58" x14ac:dyDescent="0.55000000000000004">
      <c r="A3296" t="s">
        <v>135</v>
      </c>
      <c r="B3296" t="s">
        <v>9</v>
      </c>
      <c r="C3296" t="s">
        <v>2195</v>
      </c>
      <c r="D3296">
        <v>0</v>
      </c>
      <c r="E3296">
        <f>IF(OR(ISBLANK(F3296),F3296=61),0,1)</f>
        <v>0</v>
      </c>
      <c r="G3296">
        <f>IF(AND(F3296&lt;31,E3296=1),1,0)</f>
        <v>0</v>
      </c>
      <c r="H3296">
        <f>IF(AND(F3296&gt;=31,E3296=1),1,0)</f>
        <v>0</v>
      </c>
      <c r="I3296">
        <f>IF(AND(F3296&lt;15,E3296=1),1,0)</f>
        <v>0</v>
      </c>
      <c r="J3296">
        <f>IF(F3296=61,1,0)</f>
        <v>0</v>
      </c>
      <c r="K3296" t="s">
        <v>0</v>
      </c>
      <c r="L3296">
        <v>78</v>
      </c>
      <c r="M3296">
        <v>224</v>
      </c>
      <c r="N3296">
        <v>24</v>
      </c>
      <c r="O3296">
        <v>0</v>
      </c>
      <c r="P3296">
        <v>7.1</v>
      </c>
      <c r="Q3296">
        <v>1.5</v>
      </c>
      <c r="R3296">
        <v>3.3</v>
      </c>
      <c r="S3296">
        <v>0.44900000000000001</v>
      </c>
      <c r="T3296">
        <v>1.1000000000000001</v>
      </c>
      <c r="U3296">
        <v>1.9</v>
      </c>
      <c r="V3296">
        <v>0.56499999999999995</v>
      </c>
      <c r="W3296">
        <v>0.4</v>
      </c>
      <c r="X3296">
        <v>1.3</v>
      </c>
      <c r="Y3296">
        <v>0.28100000000000003</v>
      </c>
      <c r="Z3296">
        <v>0.3</v>
      </c>
      <c r="AA3296">
        <v>0.5</v>
      </c>
      <c r="AB3296">
        <v>0.54500000000000004</v>
      </c>
      <c r="AC3296">
        <v>0.5</v>
      </c>
      <c r="AD3296">
        <v>0.9</v>
      </c>
      <c r="AE3296">
        <v>1.4</v>
      </c>
      <c r="AF3296">
        <v>0.3</v>
      </c>
      <c r="AG3296">
        <v>0.2</v>
      </c>
      <c r="AH3296">
        <v>0.1</v>
      </c>
      <c r="AI3296">
        <v>0.3</v>
      </c>
      <c r="AJ3296">
        <v>0.6</v>
      </c>
      <c r="AK3296">
        <v>3.5</v>
      </c>
      <c r="AL3296">
        <v>16.7</v>
      </c>
      <c r="AM3296">
        <v>0.51100000000000001</v>
      </c>
      <c r="AN3296">
        <v>0.50600000000000001</v>
      </c>
      <c r="AO3296">
        <v>0.41</v>
      </c>
      <c r="AP3296">
        <v>0.14099999999999999</v>
      </c>
      <c r="AQ3296">
        <v>74</v>
      </c>
      <c r="AR3296">
        <v>7.9</v>
      </c>
      <c r="AS3296">
        <v>13.8</v>
      </c>
      <c r="AT3296">
        <v>10.9</v>
      </c>
      <c r="AU3296">
        <v>6.9</v>
      </c>
      <c r="AV3296">
        <v>1.6</v>
      </c>
      <c r="AW3296">
        <v>1.2</v>
      </c>
      <c r="AX3296">
        <v>8.8000000000000007</v>
      </c>
      <c r="AY3296">
        <v>25</v>
      </c>
      <c r="AZ3296">
        <v>0.3</v>
      </c>
      <c r="BA3296">
        <v>0.3</v>
      </c>
      <c r="BB3296">
        <v>0.6</v>
      </c>
      <c r="BC3296">
        <v>0.13100000000000001</v>
      </c>
      <c r="BD3296">
        <v>-0.3</v>
      </c>
      <c r="BE3296">
        <v>-2.4</v>
      </c>
      <c r="BF3296">
        <v>-2.7</v>
      </c>
    </row>
    <row r="3297" spans="1:58" x14ac:dyDescent="0.55000000000000004">
      <c r="A3297" t="s">
        <v>348</v>
      </c>
      <c r="B3297" t="s">
        <v>18</v>
      </c>
      <c r="C3297" t="s">
        <v>2196</v>
      </c>
      <c r="D3297">
        <v>0</v>
      </c>
      <c r="E3297">
        <f>IF(OR(ISBLANK(F3297),F3297=61),0,1)</f>
        <v>0</v>
      </c>
      <c r="G3297">
        <f>IF(AND(F3297&lt;31,E3297=1),1,0)</f>
        <v>0</v>
      </c>
      <c r="H3297">
        <f>IF(AND(F3297&gt;=31,E3297=1),1,0)</f>
        <v>0</v>
      </c>
      <c r="I3297">
        <f>IF(AND(F3297&lt;15,E3297=1),1,0)</f>
        <v>0</v>
      </c>
      <c r="J3297">
        <f>IF(F3297=61,1,0)</f>
        <v>0</v>
      </c>
      <c r="K3297" t="s">
        <v>0</v>
      </c>
      <c r="L3297">
        <v>80</v>
      </c>
      <c r="M3297">
        <v>230</v>
      </c>
      <c r="N3297">
        <v>12</v>
      </c>
      <c r="O3297">
        <v>1</v>
      </c>
      <c r="P3297">
        <v>3.9</v>
      </c>
      <c r="Q3297">
        <v>0.1</v>
      </c>
      <c r="R3297">
        <v>0.8</v>
      </c>
      <c r="S3297">
        <v>0.111</v>
      </c>
      <c r="T3297">
        <v>0.1</v>
      </c>
      <c r="U3297">
        <v>0.8</v>
      </c>
      <c r="V3297">
        <v>0.111</v>
      </c>
      <c r="W3297">
        <v>0</v>
      </c>
      <c r="X3297">
        <v>0</v>
      </c>
      <c r="Y3297">
        <v>0</v>
      </c>
      <c r="Z3297">
        <v>0.3</v>
      </c>
      <c r="AA3297">
        <v>0.3</v>
      </c>
      <c r="AB3297">
        <v>1</v>
      </c>
      <c r="AC3297">
        <v>0.2</v>
      </c>
      <c r="AD3297">
        <v>0.3</v>
      </c>
      <c r="AE3297">
        <v>0.4</v>
      </c>
      <c r="AF3297">
        <v>0.1</v>
      </c>
      <c r="AG3297">
        <v>0.1</v>
      </c>
      <c r="AH3297">
        <v>0</v>
      </c>
      <c r="AI3297">
        <v>0.1</v>
      </c>
      <c r="AJ3297">
        <v>0.8</v>
      </c>
      <c r="AK3297">
        <v>0.5</v>
      </c>
      <c r="AL3297">
        <v>0.3</v>
      </c>
      <c r="AM3297">
        <v>0.27500000000000002</v>
      </c>
      <c r="AN3297">
        <v>0.111</v>
      </c>
      <c r="AO3297">
        <v>0</v>
      </c>
      <c r="AP3297">
        <v>0.44400000000000001</v>
      </c>
      <c r="AQ3297">
        <v>7</v>
      </c>
      <c r="AR3297">
        <v>4</v>
      </c>
      <c r="AS3297">
        <v>8.3000000000000007</v>
      </c>
      <c r="AT3297">
        <v>5.8</v>
      </c>
      <c r="AU3297">
        <v>4.0999999999999996</v>
      </c>
      <c r="AV3297">
        <v>1.3</v>
      </c>
      <c r="AW3297">
        <v>0</v>
      </c>
      <c r="AX3297">
        <v>8.4</v>
      </c>
      <c r="AY3297">
        <v>12.6</v>
      </c>
      <c r="AZ3297">
        <v>0</v>
      </c>
      <c r="BA3297">
        <v>0</v>
      </c>
      <c r="BB3297">
        <v>0</v>
      </c>
      <c r="BC3297">
        <v>-1.9E-2</v>
      </c>
      <c r="BD3297">
        <v>-8.5</v>
      </c>
      <c r="BE3297">
        <v>-2.7</v>
      </c>
      <c r="BF3297">
        <v>-11.2</v>
      </c>
    </row>
    <row r="3298" spans="1:58" x14ac:dyDescent="0.55000000000000004">
      <c r="A3298" t="s">
        <v>1570</v>
      </c>
      <c r="B3298" t="s">
        <v>18</v>
      </c>
      <c r="C3298" t="s">
        <v>2197</v>
      </c>
      <c r="D3298">
        <v>0</v>
      </c>
      <c r="E3298">
        <f>IF(OR(ISBLANK(F3298),F3298=61),0,1)</f>
        <v>0</v>
      </c>
      <c r="G3298">
        <f>IF(AND(F3298&lt;31,E3298=1),1,0)</f>
        <v>0</v>
      </c>
      <c r="H3298">
        <f>IF(AND(F3298&gt;=31,E3298=1),1,0)</f>
        <v>0</v>
      </c>
      <c r="I3298">
        <f>IF(AND(F3298&lt;15,E3298=1),1,0)</f>
        <v>0</v>
      </c>
      <c r="J3298">
        <f>IF(F3298=61,1,0)</f>
        <v>0</v>
      </c>
      <c r="K3298" t="s">
        <v>0</v>
      </c>
      <c r="L3298">
        <v>79</v>
      </c>
      <c r="M3298">
        <v>250</v>
      </c>
      <c r="N3298">
        <v>18</v>
      </c>
      <c r="O3298">
        <v>18</v>
      </c>
      <c r="P3298">
        <v>24.8</v>
      </c>
      <c r="Q3298">
        <v>1.1000000000000001</v>
      </c>
      <c r="R3298">
        <v>3.8</v>
      </c>
      <c r="S3298">
        <v>0.29399999999999998</v>
      </c>
      <c r="T3298">
        <v>1.1000000000000001</v>
      </c>
      <c r="U3298">
        <v>3.6</v>
      </c>
      <c r="V3298">
        <v>0.308</v>
      </c>
      <c r="W3298">
        <v>0</v>
      </c>
      <c r="X3298">
        <v>0.2</v>
      </c>
      <c r="Y3298">
        <v>0</v>
      </c>
      <c r="Z3298">
        <v>0.7</v>
      </c>
      <c r="AA3298">
        <v>2.1</v>
      </c>
      <c r="AB3298">
        <v>0.35099999999999998</v>
      </c>
      <c r="AC3298">
        <v>1.2</v>
      </c>
      <c r="AD3298">
        <v>2.2999999999999998</v>
      </c>
      <c r="AE3298">
        <v>3.6</v>
      </c>
      <c r="AF3298">
        <v>0.8</v>
      </c>
      <c r="AG3298">
        <v>0.3</v>
      </c>
      <c r="AH3298">
        <v>0.2</v>
      </c>
      <c r="AI3298">
        <v>1</v>
      </c>
      <c r="AJ3298">
        <v>1.8</v>
      </c>
      <c r="AK3298">
        <v>2.9</v>
      </c>
      <c r="AL3298">
        <v>2.9</v>
      </c>
      <c r="AM3298">
        <v>0.31</v>
      </c>
      <c r="AN3298">
        <v>0.29399999999999998</v>
      </c>
      <c r="AO3298">
        <v>4.3999999999999997E-2</v>
      </c>
      <c r="AP3298">
        <v>0.54400000000000004</v>
      </c>
      <c r="AQ3298">
        <v>65</v>
      </c>
      <c r="AR3298">
        <v>6.3</v>
      </c>
      <c r="AS3298">
        <v>11.8</v>
      </c>
      <c r="AT3298">
        <v>9.1</v>
      </c>
      <c r="AU3298">
        <v>6.5</v>
      </c>
      <c r="AV3298">
        <v>0.7</v>
      </c>
      <c r="AW3298">
        <v>0.9</v>
      </c>
      <c r="AX3298">
        <v>17.399999999999999</v>
      </c>
      <c r="AY3298">
        <v>13</v>
      </c>
      <c r="AZ3298">
        <v>-0.5</v>
      </c>
      <c r="BA3298">
        <v>0.2</v>
      </c>
      <c r="BB3298">
        <v>-0.4</v>
      </c>
      <c r="BC3298">
        <v>-3.4000000000000002E-2</v>
      </c>
      <c r="BD3298">
        <v>-7.2</v>
      </c>
      <c r="BE3298">
        <v>-1.7</v>
      </c>
      <c r="BF3298">
        <v>-8.9</v>
      </c>
    </row>
    <row r="3299" spans="1:58" x14ac:dyDescent="0.55000000000000004">
      <c r="A3299" t="s">
        <v>163</v>
      </c>
      <c r="B3299" t="s">
        <v>9</v>
      </c>
      <c r="C3299" t="s">
        <v>2198</v>
      </c>
      <c r="D3299">
        <v>0</v>
      </c>
      <c r="E3299">
        <f>IF(OR(ISBLANK(F3299),F3299=61),0,1)</f>
        <v>0</v>
      </c>
      <c r="G3299">
        <f>IF(AND(F3299&lt;31,E3299=1),1,0)</f>
        <v>0</v>
      </c>
      <c r="H3299">
        <f>IF(AND(F3299&gt;=31,E3299=1),1,0)</f>
        <v>0</v>
      </c>
      <c r="I3299">
        <f>IF(AND(F3299&lt;15,E3299=1),1,0)</f>
        <v>0</v>
      </c>
      <c r="J3299">
        <f>IF(F3299=61,1,0)</f>
        <v>0</v>
      </c>
      <c r="K3299" t="s">
        <v>0</v>
      </c>
      <c r="L3299">
        <v>82</v>
      </c>
      <c r="M3299">
        <v>252</v>
      </c>
      <c r="N3299">
        <v>33</v>
      </c>
      <c r="O3299">
        <v>33</v>
      </c>
      <c r="P3299">
        <v>19.399999999999999</v>
      </c>
      <c r="Q3299">
        <v>3.5</v>
      </c>
      <c r="R3299">
        <v>6.2</v>
      </c>
      <c r="S3299">
        <v>0.56399999999999995</v>
      </c>
      <c r="T3299">
        <v>3.5</v>
      </c>
      <c r="U3299">
        <v>6.2</v>
      </c>
      <c r="V3299">
        <v>0.56399999999999995</v>
      </c>
      <c r="W3299">
        <v>0</v>
      </c>
      <c r="X3299">
        <v>0</v>
      </c>
      <c r="Y3299">
        <v>0</v>
      </c>
      <c r="Z3299">
        <v>1.2</v>
      </c>
      <c r="AA3299">
        <v>2.2999999999999998</v>
      </c>
      <c r="AB3299">
        <v>0.52600000000000002</v>
      </c>
      <c r="AC3299">
        <v>1.9</v>
      </c>
      <c r="AD3299">
        <v>2.2000000000000002</v>
      </c>
      <c r="AE3299">
        <v>4.2</v>
      </c>
      <c r="AF3299">
        <v>0.5</v>
      </c>
      <c r="AG3299">
        <v>0.2</v>
      </c>
      <c r="AH3299">
        <v>1</v>
      </c>
      <c r="AI3299">
        <v>2.1</v>
      </c>
      <c r="AJ3299">
        <v>3.7</v>
      </c>
      <c r="AK3299">
        <v>8.1999999999999993</v>
      </c>
      <c r="AL3299">
        <v>14.6</v>
      </c>
      <c r="AM3299">
        <v>0.56200000000000006</v>
      </c>
      <c r="AN3299">
        <v>0.56399999999999995</v>
      </c>
      <c r="AO3299">
        <v>0</v>
      </c>
      <c r="AP3299">
        <v>0.373</v>
      </c>
      <c r="AQ3299">
        <v>254</v>
      </c>
      <c r="AR3299">
        <v>12.3</v>
      </c>
      <c r="AS3299">
        <v>12.6</v>
      </c>
      <c r="AT3299">
        <v>12.4</v>
      </c>
      <c r="AU3299">
        <v>5.6</v>
      </c>
      <c r="AV3299">
        <v>0.7</v>
      </c>
      <c r="AW3299">
        <v>5.5</v>
      </c>
      <c r="AX3299">
        <v>22.6</v>
      </c>
      <c r="AY3299">
        <v>25.2</v>
      </c>
      <c r="AZ3299">
        <v>0.3</v>
      </c>
      <c r="BA3299">
        <v>1</v>
      </c>
      <c r="BB3299">
        <v>1.3</v>
      </c>
      <c r="BC3299">
        <v>8.199999999999999E-2</v>
      </c>
      <c r="BD3299">
        <v>-2.2000000000000002</v>
      </c>
      <c r="BE3299">
        <v>2.8</v>
      </c>
      <c r="BF3299">
        <v>0.6</v>
      </c>
    </row>
    <row r="3300" spans="1:58" x14ac:dyDescent="0.55000000000000004">
      <c r="A3300" t="s">
        <v>756</v>
      </c>
      <c r="B3300" t="s">
        <v>3</v>
      </c>
      <c r="C3300" t="s">
        <v>2199</v>
      </c>
      <c r="D3300">
        <v>0</v>
      </c>
      <c r="E3300">
        <f>IF(OR(ISBLANK(F3300),F3300=61),0,1)</f>
        <v>0</v>
      </c>
      <c r="G3300">
        <f>IF(AND(F3300&lt;31,E3300=1),1,0)</f>
        <v>0</v>
      </c>
      <c r="H3300">
        <f>IF(AND(F3300&gt;=31,E3300=1),1,0)</f>
        <v>0</v>
      </c>
      <c r="I3300">
        <f>IF(AND(F3300&lt;15,E3300=1),1,0)</f>
        <v>0</v>
      </c>
      <c r="J3300">
        <f>IF(F3300=61,1,0)</f>
        <v>0</v>
      </c>
      <c r="K3300" t="s">
        <v>0</v>
      </c>
      <c r="L3300">
        <v>78</v>
      </c>
      <c r="M3300">
        <v>215</v>
      </c>
      <c r="N3300">
        <v>10</v>
      </c>
      <c r="O3300">
        <v>0</v>
      </c>
      <c r="P3300">
        <v>9.1999999999999993</v>
      </c>
      <c r="Q3300">
        <v>0.9</v>
      </c>
      <c r="R3300">
        <v>2</v>
      </c>
      <c r="S3300">
        <v>0.45</v>
      </c>
      <c r="T3300">
        <v>0.9</v>
      </c>
      <c r="U3300">
        <v>2</v>
      </c>
      <c r="V3300">
        <v>0.45</v>
      </c>
      <c r="W3300">
        <v>0</v>
      </c>
      <c r="X3300">
        <v>0</v>
      </c>
      <c r="Y3300">
        <v>0</v>
      </c>
      <c r="Z3300">
        <v>1.3</v>
      </c>
      <c r="AA3300">
        <v>1.8</v>
      </c>
      <c r="AB3300">
        <v>0.72199999999999998</v>
      </c>
      <c r="AC3300">
        <v>0.9</v>
      </c>
      <c r="AD3300">
        <v>1.7</v>
      </c>
      <c r="AE3300">
        <v>2.6</v>
      </c>
      <c r="AF3300">
        <v>0.3</v>
      </c>
      <c r="AG3300">
        <v>0.3</v>
      </c>
      <c r="AH3300">
        <v>0</v>
      </c>
      <c r="AI3300">
        <v>0.6</v>
      </c>
      <c r="AJ3300">
        <v>0.9</v>
      </c>
      <c r="AK3300">
        <v>3.1</v>
      </c>
      <c r="AL3300">
        <v>16.600000000000001</v>
      </c>
      <c r="AM3300">
        <v>0.54299999999999993</v>
      </c>
      <c r="AN3300">
        <v>0.45</v>
      </c>
      <c r="AO3300">
        <v>0</v>
      </c>
      <c r="AP3300">
        <v>0.9</v>
      </c>
      <c r="AQ3300">
        <v>32</v>
      </c>
      <c r="AR3300">
        <v>10.9</v>
      </c>
      <c r="AS3300">
        <v>20.8</v>
      </c>
      <c r="AT3300">
        <v>15.8</v>
      </c>
      <c r="AU3300">
        <v>6.4</v>
      </c>
      <c r="AV3300">
        <v>1.9</v>
      </c>
      <c r="AW3300">
        <v>0</v>
      </c>
      <c r="AX3300">
        <v>17.399999999999999</v>
      </c>
      <c r="AY3300">
        <v>18.7</v>
      </c>
      <c r="AZ3300">
        <v>0.1</v>
      </c>
      <c r="BA3300">
        <v>0.1</v>
      </c>
      <c r="BB3300">
        <v>0.3</v>
      </c>
      <c r="BC3300">
        <v>0.128</v>
      </c>
      <c r="BD3300">
        <v>-3.9</v>
      </c>
      <c r="BE3300">
        <v>-1.8</v>
      </c>
      <c r="BF3300">
        <v>-5.7</v>
      </c>
    </row>
    <row r="3301" spans="1:58" x14ac:dyDescent="0.55000000000000004">
      <c r="A3301" t="s">
        <v>568</v>
      </c>
      <c r="B3301" t="s">
        <v>18</v>
      </c>
      <c r="C3301" t="s">
        <v>2200</v>
      </c>
      <c r="D3301">
        <v>0</v>
      </c>
      <c r="E3301">
        <f>IF(OR(ISBLANK(F3301),F3301=61),0,1)</f>
        <v>0</v>
      </c>
      <c r="G3301">
        <f>IF(AND(F3301&lt;31,E3301=1),1,0)</f>
        <v>0</v>
      </c>
      <c r="H3301">
        <f>IF(AND(F3301&gt;=31,E3301=1),1,0)</f>
        <v>0</v>
      </c>
      <c r="I3301">
        <f>IF(AND(F3301&lt;15,E3301=1),1,0)</f>
        <v>0</v>
      </c>
      <c r="J3301">
        <f>IF(F3301=61,1,0)</f>
        <v>0</v>
      </c>
      <c r="K3301" t="s">
        <v>0</v>
      </c>
      <c r="L3301">
        <v>79</v>
      </c>
      <c r="M3301">
        <v>182</v>
      </c>
      <c r="N3301">
        <v>31</v>
      </c>
      <c r="O3301">
        <v>26</v>
      </c>
      <c r="P3301">
        <v>25.6</v>
      </c>
      <c r="Q3301">
        <v>3.9</v>
      </c>
      <c r="R3301">
        <v>6.9</v>
      </c>
      <c r="S3301">
        <v>0.56100000000000005</v>
      </c>
      <c r="T3301">
        <v>3.9</v>
      </c>
      <c r="U3301">
        <v>6.9</v>
      </c>
      <c r="V3301">
        <v>0.56100000000000005</v>
      </c>
      <c r="W3301">
        <v>0</v>
      </c>
      <c r="X3301">
        <v>0</v>
      </c>
      <c r="Y3301">
        <v>0</v>
      </c>
      <c r="Z3301">
        <v>2.2999999999999998</v>
      </c>
      <c r="AA3301">
        <v>4.5999999999999996</v>
      </c>
      <c r="AB3301">
        <v>0.48599999999999999</v>
      </c>
      <c r="AC3301">
        <v>2.5</v>
      </c>
      <c r="AD3301">
        <v>4.2</v>
      </c>
      <c r="AE3301">
        <v>6.7</v>
      </c>
      <c r="AF3301">
        <v>0.3</v>
      </c>
      <c r="AG3301">
        <v>0.9</v>
      </c>
      <c r="AH3301">
        <v>0.7</v>
      </c>
      <c r="AI3301">
        <v>1.3</v>
      </c>
      <c r="AJ3301">
        <v>2.9</v>
      </c>
      <c r="AK3301">
        <v>10</v>
      </c>
      <c r="AL3301">
        <v>20.399999999999999</v>
      </c>
      <c r="AM3301">
        <v>0.54899999999999993</v>
      </c>
      <c r="AN3301">
        <v>0.56100000000000005</v>
      </c>
      <c r="AO3301">
        <v>0</v>
      </c>
      <c r="AP3301">
        <v>0.67299999999999993</v>
      </c>
      <c r="AQ3301">
        <v>298</v>
      </c>
      <c r="AR3301">
        <v>11.4</v>
      </c>
      <c r="AS3301">
        <v>18.2</v>
      </c>
      <c r="AT3301">
        <v>14.8</v>
      </c>
      <c r="AU3301">
        <v>2.9</v>
      </c>
      <c r="AV3301">
        <v>2.2000000000000002</v>
      </c>
      <c r="AW3301">
        <v>3.3</v>
      </c>
      <c r="AX3301">
        <v>12.4</v>
      </c>
      <c r="AY3301">
        <v>20.9</v>
      </c>
      <c r="AZ3301">
        <v>1.5</v>
      </c>
      <c r="BA3301">
        <v>1.3</v>
      </c>
      <c r="BB3301">
        <v>2.8</v>
      </c>
      <c r="BC3301">
        <v>0.14299999999999999</v>
      </c>
      <c r="BD3301">
        <v>-0.6</v>
      </c>
      <c r="BE3301">
        <v>0</v>
      </c>
      <c r="BF3301">
        <v>-0.6</v>
      </c>
    </row>
    <row r="3302" spans="1:58" x14ac:dyDescent="0.55000000000000004">
      <c r="A3302" t="s">
        <v>568</v>
      </c>
      <c r="B3302" t="s">
        <v>3</v>
      </c>
      <c r="C3302" t="s">
        <v>2200</v>
      </c>
      <c r="D3302">
        <v>0</v>
      </c>
      <c r="E3302">
        <f>IF(OR(ISBLANK(F3302),F3302=61),0,1)</f>
        <v>0</v>
      </c>
      <c r="G3302">
        <f>IF(AND(F3302&lt;31,E3302=1),1,0)</f>
        <v>0</v>
      </c>
      <c r="H3302">
        <f>IF(AND(F3302&gt;=31,E3302=1),1,0)</f>
        <v>0</v>
      </c>
      <c r="I3302">
        <f>IF(AND(F3302&lt;15,E3302=1),1,0)</f>
        <v>0</v>
      </c>
      <c r="J3302">
        <f>IF(F3302=61,1,0)</f>
        <v>0</v>
      </c>
      <c r="K3302" t="s">
        <v>0</v>
      </c>
      <c r="L3302">
        <v>79</v>
      </c>
      <c r="M3302">
        <v>182</v>
      </c>
      <c r="N3302">
        <v>31</v>
      </c>
      <c r="O3302">
        <v>31</v>
      </c>
      <c r="P3302">
        <v>31.6</v>
      </c>
      <c r="Q3302">
        <v>5.6</v>
      </c>
      <c r="R3302">
        <v>9.4</v>
      </c>
      <c r="S3302">
        <v>0.60099999999999998</v>
      </c>
      <c r="T3302">
        <v>5.6</v>
      </c>
      <c r="U3302">
        <v>9.4</v>
      </c>
      <c r="V3302">
        <v>0.60099999999999998</v>
      </c>
      <c r="W3302">
        <v>0</v>
      </c>
      <c r="X3302">
        <v>0</v>
      </c>
      <c r="Y3302">
        <v>0</v>
      </c>
      <c r="Z3302">
        <v>3.6</v>
      </c>
      <c r="AA3302">
        <v>6.1</v>
      </c>
      <c r="AB3302">
        <v>0.58399999999999996</v>
      </c>
      <c r="AC3302">
        <v>3.5</v>
      </c>
      <c r="AD3302">
        <v>7</v>
      </c>
      <c r="AE3302">
        <v>10.5</v>
      </c>
      <c r="AF3302">
        <v>0.8</v>
      </c>
      <c r="AG3302">
        <v>1.4</v>
      </c>
      <c r="AH3302">
        <v>0.7</v>
      </c>
      <c r="AI3302">
        <v>2</v>
      </c>
      <c r="AJ3302">
        <v>3</v>
      </c>
      <c r="AK3302">
        <v>14.9</v>
      </c>
      <c r="AL3302">
        <v>24.6</v>
      </c>
      <c r="AM3302">
        <v>0.60499999999999998</v>
      </c>
      <c r="AN3302">
        <v>0.60099999999999998</v>
      </c>
      <c r="AO3302">
        <v>0</v>
      </c>
      <c r="AP3302">
        <v>0.65300000000000002</v>
      </c>
      <c r="AQ3302">
        <v>448</v>
      </c>
      <c r="AR3302">
        <v>11.8</v>
      </c>
      <c r="AS3302">
        <v>24.9</v>
      </c>
      <c r="AT3302">
        <v>18.2</v>
      </c>
      <c r="AU3302">
        <v>5.2</v>
      </c>
      <c r="AV3302">
        <v>2.4</v>
      </c>
      <c r="AW3302">
        <v>2.4</v>
      </c>
      <c r="AX3302">
        <v>13.8</v>
      </c>
      <c r="AY3302">
        <v>21.6</v>
      </c>
      <c r="AZ3302">
        <v>2.7</v>
      </c>
      <c r="BA3302">
        <v>1.3</v>
      </c>
      <c r="BB3302">
        <v>3.9</v>
      </c>
      <c r="BC3302">
        <v>0.16</v>
      </c>
      <c r="BD3302">
        <v>1</v>
      </c>
      <c r="BE3302">
        <v>-0.2</v>
      </c>
      <c r="BF3302">
        <v>0.8</v>
      </c>
    </row>
    <row r="3303" spans="1:58" x14ac:dyDescent="0.55000000000000004">
      <c r="A3303" t="s">
        <v>568</v>
      </c>
      <c r="B3303" t="s">
        <v>6</v>
      </c>
      <c r="C3303" t="s">
        <v>2200</v>
      </c>
      <c r="D3303">
        <v>0</v>
      </c>
      <c r="E3303">
        <f>IF(OR(ISBLANK(F3303),F3303=61),0,1)</f>
        <v>0</v>
      </c>
      <c r="G3303">
        <f>IF(AND(F3303&lt;31,E3303=1),1,0)</f>
        <v>0</v>
      </c>
      <c r="H3303">
        <f>IF(AND(F3303&gt;=31,E3303=1),1,0)</f>
        <v>0</v>
      </c>
      <c r="I3303">
        <f>IF(AND(F3303&lt;15,E3303=1),1,0)</f>
        <v>0</v>
      </c>
      <c r="J3303">
        <f>IF(F3303=61,1,0)</f>
        <v>0</v>
      </c>
      <c r="K3303" t="s">
        <v>0</v>
      </c>
      <c r="L3303">
        <v>79</v>
      </c>
      <c r="M3303">
        <v>182</v>
      </c>
      <c r="N3303">
        <v>14</v>
      </c>
      <c r="O3303">
        <v>13</v>
      </c>
      <c r="P3303">
        <v>26.1</v>
      </c>
      <c r="Q3303">
        <v>3.9</v>
      </c>
      <c r="R3303">
        <v>6.9</v>
      </c>
      <c r="S3303">
        <v>0.56299999999999994</v>
      </c>
      <c r="T3303">
        <v>3.9</v>
      </c>
      <c r="U3303">
        <v>6.7</v>
      </c>
      <c r="V3303">
        <v>0.57399999999999995</v>
      </c>
      <c r="W3303">
        <v>0</v>
      </c>
      <c r="X3303">
        <v>0.1</v>
      </c>
      <c r="Y3303">
        <v>0</v>
      </c>
      <c r="Z3303">
        <v>2.5</v>
      </c>
      <c r="AA3303">
        <v>4.9000000000000004</v>
      </c>
      <c r="AB3303">
        <v>0.50700000000000001</v>
      </c>
      <c r="AC3303">
        <v>2.1</v>
      </c>
      <c r="AD3303">
        <v>4.4000000000000004</v>
      </c>
      <c r="AE3303">
        <v>6.4</v>
      </c>
      <c r="AF3303">
        <v>0.5</v>
      </c>
      <c r="AG3303">
        <v>1</v>
      </c>
      <c r="AH3303">
        <v>0.6</v>
      </c>
      <c r="AI3303">
        <v>2.2000000000000002</v>
      </c>
      <c r="AJ3303">
        <v>2.9</v>
      </c>
      <c r="AK3303">
        <v>10.199999999999999</v>
      </c>
      <c r="AL3303">
        <v>16.3</v>
      </c>
      <c r="AM3303">
        <v>0.55500000000000005</v>
      </c>
      <c r="AN3303">
        <v>0.56299999999999994</v>
      </c>
      <c r="AO3303">
        <v>2.1000000000000001E-2</v>
      </c>
      <c r="AP3303">
        <v>0.71900000000000008</v>
      </c>
      <c r="AQ3303">
        <v>136</v>
      </c>
      <c r="AR3303">
        <v>8.6</v>
      </c>
      <c r="AS3303">
        <v>17.899999999999999</v>
      </c>
      <c r="AT3303">
        <v>13.2</v>
      </c>
      <c r="AU3303">
        <v>4.0999999999999996</v>
      </c>
      <c r="AV3303">
        <v>2.1</v>
      </c>
      <c r="AW3303">
        <v>2.6</v>
      </c>
      <c r="AX3303">
        <v>19.399999999999999</v>
      </c>
      <c r="AY3303">
        <v>21.4</v>
      </c>
      <c r="AZ3303">
        <v>0.3</v>
      </c>
      <c r="BA3303">
        <v>0.5</v>
      </c>
      <c r="BB3303">
        <v>0.8</v>
      </c>
      <c r="BC3303">
        <v>8.4000000000000005E-2</v>
      </c>
      <c r="BD3303">
        <v>-3.2</v>
      </c>
      <c r="BE3303">
        <v>-0.2</v>
      </c>
      <c r="BF3303">
        <v>-3.4</v>
      </c>
    </row>
    <row r="3304" spans="1:58" x14ac:dyDescent="0.55000000000000004">
      <c r="A3304" t="s">
        <v>15</v>
      </c>
      <c r="B3304" t="s">
        <v>9</v>
      </c>
      <c r="C3304" t="s">
        <v>2200</v>
      </c>
      <c r="D3304">
        <v>0</v>
      </c>
      <c r="E3304">
        <f>IF(OR(ISBLANK(F3304),F3304=61),0,1)</f>
        <v>0</v>
      </c>
      <c r="G3304">
        <f>IF(AND(F3304&lt;31,E3304=1),1,0)</f>
        <v>0</v>
      </c>
      <c r="H3304">
        <f>IF(AND(F3304&gt;=31,E3304=1),1,0)</f>
        <v>0</v>
      </c>
      <c r="I3304">
        <f>IF(AND(F3304&lt;15,E3304=1),1,0)</f>
        <v>0</v>
      </c>
      <c r="J3304">
        <f>IF(F3304=61,1,0)</f>
        <v>0</v>
      </c>
      <c r="K3304" t="s">
        <v>0</v>
      </c>
      <c r="L3304">
        <v>79</v>
      </c>
      <c r="M3304">
        <v>182</v>
      </c>
      <c r="N3304">
        <v>6</v>
      </c>
      <c r="O3304">
        <v>0</v>
      </c>
      <c r="P3304">
        <v>8.6999999999999993</v>
      </c>
      <c r="Q3304">
        <v>1.2</v>
      </c>
      <c r="R3304">
        <v>1.8</v>
      </c>
      <c r="S3304">
        <v>0.63600000000000001</v>
      </c>
      <c r="T3304">
        <v>1.2</v>
      </c>
      <c r="U3304">
        <v>1.8</v>
      </c>
      <c r="V3304">
        <v>0.63600000000000001</v>
      </c>
      <c r="W3304">
        <v>0</v>
      </c>
      <c r="X3304">
        <v>0</v>
      </c>
      <c r="Y3304">
        <v>0</v>
      </c>
      <c r="Z3304">
        <v>0.7</v>
      </c>
      <c r="AA3304">
        <v>1.3</v>
      </c>
      <c r="AB3304">
        <v>0.5</v>
      </c>
      <c r="AC3304">
        <v>0.7</v>
      </c>
      <c r="AD3304">
        <v>1.3</v>
      </c>
      <c r="AE3304">
        <v>2</v>
      </c>
      <c r="AF3304">
        <v>0.7</v>
      </c>
      <c r="AG3304">
        <v>0.3</v>
      </c>
      <c r="AH3304">
        <v>0.5</v>
      </c>
      <c r="AI3304">
        <v>0.7</v>
      </c>
      <c r="AJ3304">
        <v>2.2000000000000002</v>
      </c>
      <c r="AK3304">
        <v>3</v>
      </c>
      <c r="AL3304">
        <v>17.600000000000001</v>
      </c>
      <c r="AM3304">
        <v>0.60799999999999998</v>
      </c>
      <c r="AN3304">
        <v>0.63600000000000001</v>
      </c>
      <c r="AO3304">
        <v>0</v>
      </c>
      <c r="AP3304">
        <v>0.72699999999999998</v>
      </c>
      <c r="AQ3304">
        <v>19</v>
      </c>
      <c r="AR3304">
        <v>9.4</v>
      </c>
      <c r="AS3304">
        <v>17.8</v>
      </c>
      <c r="AT3304">
        <v>13.7</v>
      </c>
      <c r="AU3304">
        <v>13.8</v>
      </c>
      <c r="AV3304">
        <v>2.2000000000000002</v>
      </c>
      <c r="AW3304">
        <v>6.7</v>
      </c>
      <c r="AX3304">
        <v>21.3</v>
      </c>
      <c r="AY3304">
        <v>18.399999999999999</v>
      </c>
      <c r="AZ3304">
        <v>0.1</v>
      </c>
      <c r="BA3304">
        <v>0.1</v>
      </c>
      <c r="BB3304">
        <v>0.2</v>
      </c>
      <c r="BC3304">
        <v>0.128</v>
      </c>
      <c r="BD3304">
        <v>0.9</v>
      </c>
      <c r="BE3304">
        <v>4.8</v>
      </c>
      <c r="BF3304">
        <v>5.7</v>
      </c>
    </row>
    <row r="3305" spans="1:58" x14ac:dyDescent="0.55000000000000004">
      <c r="A3305" t="s">
        <v>1009</v>
      </c>
      <c r="B3305" t="s">
        <v>3</v>
      </c>
      <c r="C3305" t="s">
        <v>2201</v>
      </c>
      <c r="D3305">
        <v>0</v>
      </c>
      <c r="E3305">
        <f>IF(OR(ISBLANK(F3305),F3305=61),0,1)</f>
        <v>0</v>
      </c>
      <c r="G3305">
        <f>IF(AND(F3305&lt;31,E3305=1),1,0)</f>
        <v>0</v>
      </c>
      <c r="H3305">
        <f>IF(AND(F3305&gt;=31,E3305=1),1,0)</f>
        <v>0</v>
      </c>
      <c r="I3305">
        <f>IF(AND(F3305&lt;15,E3305=1),1,0)</f>
        <v>0</v>
      </c>
      <c r="J3305">
        <f>IF(F3305=61,1,0)</f>
        <v>0</v>
      </c>
      <c r="K3305" t="s">
        <v>0</v>
      </c>
      <c r="L3305">
        <v>80</v>
      </c>
      <c r="M3305">
        <v>210</v>
      </c>
      <c r="N3305">
        <v>30</v>
      </c>
      <c r="O3305">
        <v>30</v>
      </c>
      <c r="P3305">
        <v>31.9</v>
      </c>
      <c r="Q3305">
        <v>5.0999999999999996</v>
      </c>
      <c r="R3305">
        <v>11.6</v>
      </c>
      <c r="S3305">
        <v>0.436</v>
      </c>
      <c r="T3305">
        <v>3.8</v>
      </c>
      <c r="U3305">
        <v>7.9</v>
      </c>
      <c r="V3305">
        <v>0.48299999999999998</v>
      </c>
      <c r="W3305">
        <v>1.2</v>
      </c>
      <c r="X3305">
        <v>3.7</v>
      </c>
      <c r="Y3305">
        <v>0.33300000000000002</v>
      </c>
      <c r="Z3305">
        <v>3.4</v>
      </c>
      <c r="AA3305">
        <v>4.2</v>
      </c>
      <c r="AB3305">
        <v>0.81</v>
      </c>
      <c r="AC3305">
        <v>1</v>
      </c>
      <c r="AD3305">
        <v>3.9</v>
      </c>
      <c r="AE3305">
        <v>4.9000000000000004</v>
      </c>
      <c r="AF3305">
        <v>1.7</v>
      </c>
      <c r="AG3305">
        <v>1</v>
      </c>
      <c r="AH3305">
        <v>0.4</v>
      </c>
      <c r="AI3305">
        <v>1.9</v>
      </c>
      <c r="AJ3305">
        <v>2.9</v>
      </c>
      <c r="AK3305">
        <v>14.8</v>
      </c>
      <c r="AL3305">
        <v>18.7</v>
      </c>
      <c r="AM3305">
        <v>0.54200000000000004</v>
      </c>
      <c r="AN3305">
        <v>0.48899999999999999</v>
      </c>
      <c r="AO3305">
        <v>0.318</v>
      </c>
      <c r="AP3305">
        <v>0.36099999999999999</v>
      </c>
      <c r="AQ3305">
        <v>414</v>
      </c>
      <c r="AR3305">
        <v>3.9</v>
      </c>
      <c r="AS3305">
        <v>14.9</v>
      </c>
      <c r="AT3305">
        <v>9.4</v>
      </c>
      <c r="AU3305">
        <v>12.5</v>
      </c>
      <c r="AV3305">
        <v>2</v>
      </c>
      <c r="AW3305">
        <v>1.8</v>
      </c>
      <c r="AX3305">
        <v>12</v>
      </c>
      <c r="AY3305">
        <v>26.5</v>
      </c>
      <c r="AZ3305">
        <v>1.7</v>
      </c>
      <c r="BA3305">
        <v>1.6</v>
      </c>
      <c r="BB3305">
        <v>3.3</v>
      </c>
      <c r="BC3305">
        <v>0.13700000000000001</v>
      </c>
      <c r="BD3305">
        <v>1.5</v>
      </c>
      <c r="BE3305">
        <v>0.2</v>
      </c>
      <c r="BF3305">
        <v>1.7</v>
      </c>
    </row>
    <row r="3306" spans="1:58" x14ac:dyDescent="0.55000000000000004">
      <c r="A3306" t="s">
        <v>1009</v>
      </c>
      <c r="B3306" t="s">
        <v>6</v>
      </c>
      <c r="C3306" t="s">
        <v>2201</v>
      </c>
      <c r="D3306">
        <v>0</v>
      </c>
      <c r="E3306">
        <f>IF(OR(ISBLANK(F3306),F3306=61),0,1)</f>
        <v>0</v>
      </c>
      <c r="G3306">
        <f>IF(AND(F3306&lt;31,E3306=1),1,0)</f>
        <v>0</v>
      </c>
      <c r="H3306">
        <f>IF(AND(F3306&gt;=31,E3306=1),1,0)</f>
        <v>0</v>
      </c>
      <c r="I3306">
        <f>IF(AND(F3306&lt;15,E3306=1),1,0)</f>
        <v>0</v>
      </c>
      <c r="J3306">
        <f>IF(F3306=61,1,0)</f>
        <v>0</v>
      </c>
      <c r="K3306" t="s">
        <v>0</v>
      </c>
      <c r="L3306">
        <v>80</v>
      </c>
      <c r="M3306">
        <v>210</v>
      </c>
      <c r="N3306">
        <v>33</v>
      </c>
      <c r="O3306">
        <v>33</v>
      </c>
      <c r="P3306">
        <v>30.8</v>
      </c>
      <c r="Q3306">
        <v>5.3</v>
      </c>
      <c r="R3306">
        <v>12.5</v>
      </c>
      <c r="S3306">
        <v>0.42599999999999999</v>
      </c>
      <c r="T3306">
        <v>3.5</v>
      </c>
      <c r="U3306">
        <v>7.1</v>
      </c>
      <c r="V3306">
        <v>0.49399999999999999</v>
      </c>
      <c r="W3306">
        <v>1.8</v>
      </c>
      <c r="X3306">
        <v>5.3</v>
      </c>
      <c r="Y3306">
        <v>0.33500000000000002</v>
      </c>
      <c r="Z3306">
        <v>2.8</v>
      </c>
      <c r="AA3306">
        <v>3.7</v>
      </c>
      <c r="AB3306">
        <v>0.752</v>
      </c>
      <c r="AC3306">
        <v>1</v>
      </c>
      <c r="AD3306">
        <v>4.9000000000000004</v>
      </c>
      <c r="AE3306">
        <v>5.9</v>
      </c>
      <c r="AF3306">
        <v>1.7</v>
      </c>
      <c r="AG3306">
        <v>1</v>
      </c>
      <c r="AH3306">
        <v>0.8</v>
      </c>
      <c r="AI3306">
        <v>2.6</v>
      </c>
      <c r="AJ3306">
        <v>3.1</v>
      </c>
      <c r="AK3306">
        <v>15.2</v>
      </c>
      <c r="AL3306">
        <v>17.7</v>
      </c>
      <c r="AM3306">
        <v>0.53400000000000003</v>
      </c>
      <c r="AN3306">
        <v>0.498</v>
      </c>
      <c r="AO3306">
        <v>0.42799999999999999</v>
      </c>
      <c r="AP3306">
        <v>0.29399999999999998</v>
      </c>
      <c r="AQ3306">
        <v>469</v>
      </c>
      <c r="AR3306">
        <v>3.9</v>
      </c>
      <c r="AS3306">
        <v>18.100000000000001</v>
      </c>
      <c r="AT3306">
        <v>11.3</v>
      </c>
      <c r="AU3306">
        <v>11.3</v>
      </c>
      <c r="AV3306">
        <v>1.8</v>
      </c>
      <c r="AW3306">
        <v>3.3</v>
      </c>
      <c r="AX3306">
        <v>15.4</v>
      </c>
      <c r="AY3306">
        <v>27.1</v>
      </c>
      <c r="AZ3306">
        <v>1.5</v>
      </c>
      <c r="BA3306">
        <v>1.7</v>
      </c>
      <c r="BB3306">
        <v>3.2</v>
      </c>
      <c r="BC3306">
        <v>0.125</v>
      </c>
      <c r="BD3306">
        <v>-0.2</v>
      </c>
      <c r="BE3306">
        <v>0.4</v>
      </c>
      <c r="BF3306">
        <v>0.3</v>
      </c>
    </row>
    <row r="3307" spans="1:58" x14ac:dyDescent="0.55000000000000004">
      <c r="A3307" t="s">
        <v>443</v>
      </c>
      <c r="B3307" t="s">
        <v>18</v>
      </c>
      <c r="C3307" t="s">
        <v>2202</v>
      </c>
      <c r="D3307">
        <v>0</v>
      </c>
      <c r="E3307">
        <f>IF(OR(ISBLANK(F3307),F3307=61),0,1)</f>
        <v>0</v>
      </c>
      <c r="G3307">
        <f>IF(AND(F3307&lt;31,E3307=1),1,0)</f>
        <v>0</v>
      </c>
      <c r="H3307">
        <f>IF(AND(F3307&gt;=31,E3307=1),1,0)</f>
        <v>0</v>
      </c>
      <c r="I3307">
        <f>IF(AND(F3307&lt;15,E3307=1),1,0)</f>
        <v>0</v>
      </c>
      <c r="J3307">
        <f>IF(F3307=61,1,0)</f>
        <v>0</v>
      </c>
      <c r="K3307" t="s">
        <v>0</v>
      </c>
      <c r="L3307">
        <v>77</v>
      </c>
      <c r="M3307">
        <v>205</v>
      </c>
      <c r="N3307">
        <v>24</v>
      </c>
      <c r="O3307">
        <v>2</v>
      </c>
      <c r="P3307">
        <v>14.4</v>
      </c>
      <c r="Q3307">
        <v>0.8</v>
      </c>
      <c r="R3307">
        <v>1.6</v>
      </c>
      <c r="S3307">
        <v>0.5</v>
      </c>
      <c r="T3307">
        <v>0.8</v>
      </c>
      <c r="U3307">
        <v>1.5</v>
      </c>
      <c r="V3307">
        <v>0.51400000000000001</v>
      </c>
      <c r="W3307">
        <v>0</v>
      </c>
      <c r="X3307">
        <v>0.1</v>
      </c>
      <c r="Y3307">
        <v>0.33300000000000002</v>
      </c>
      <c r="Z3307">
        <v>0.6</v>
      </c>
      <c r="AA3307">
        <v>1.4</v>
      </c>
      <c r="AB3307">
        <v>0.42399999999999999</v>
      </c>
      <c r="AC3307">
        <v>0.6</v>
      </c>
      <c r="AD3307">
        <v>2.2000000000000002</v>
      </c>
      <c r="AE3307">
        <v>2.8</v>
      </c>
      <c r="AF3307">
        <v>0.3</v>
      </c>
      <c r="AG3307">
        <v>0.9</v>
      </c>
      <c r="AH3307">
        <v>0.4</v>
      </c>
      <c r="AI3307">
        <v>0.7</v>
      </c>
      <c r="AJ3307">
        <v>2.2999999999999998</v>
      </c>
      <c r="AK3307">
        <v>2.2000000000000002</v>
      </c>
      <c r="AL3307">
        <v>10</v>
      </c>
      <c r="AM3307">
        <v>0.49399999999999999</v>
      </c>
      <c r="AN3307">
        <v>0.51300000000000001</v>
      </c>
      <c r="AO3307">
        <v>7.9000000000000001E-2</v>
      </c>
      <c r="AP3307">
        <v>0.86799999999999999</v>
      </c>
      <c r="AQ3307">
        <v>56</v>
      </c>
      <c r="AR3307">
        <v>5.7</v>
      </c>
      <c r="AS3307">
        <v>18.3</v>
      </c>
      <c r="AT3307">
        <v>12.2</v>
      </c>
      <c r="AU3307">
        <v>4.4000000000000004</v>
      </c>
      <c r="AV3307">
        <v>3.9</v>
      </c>
      <c r="AW3307">
        <v>3.4</v>
      </c>
      <c r="AX3307">
        <v>23</v>
      </c>
      <c r="AY3307">
        <v>11.3</v>
      </c>
      <c r="AZ3307">
        <v>0</v>
      </c>
      <c r="BA3307">
        <v>0.7</v>
      </c>
      <c r="BB3307">
        <v>0.7</v>
      </c>
      <c r="BC3307">
        <v>7.9000000000000001E-2</v>
      </c>
      <c r="BD3307">
        <v>-4.3</v>
      </c>
      <c r="BE3307">
        <v>4.2</v>
      </c>
      <c r="BF3307">
        <v>-0.2</v>
      </c>
    </row>
    <row r="3308" spans="1:58" x14ac:dyDescent="0.55000000000000004">
      <c r="A3308" t="s">
        <v>47</v>
      </c>
      <c r="B3308" t="s">
        <v>6</v>
      </c>
      <c r="C3308" t="s">
        <v>2202</v>
      </c>
      <c r="D3308">
        <v>0</v>
      </c>
      <c r="E3308">
        <f>IF(OR(ISBLANK(F3308),F3308=61),0,1)</f>
        <v>0</v>
      </c>
      <c r="G3308">
        <f>IF(AND(F3308&lt;31,E3308=1),1,0)</f>
        <v>0</v>
      </c>
      <c r="H3308">
        <f>IF(AND(F3308&gt;=31,E3308=1),1,0)</f>
        <v>0</v>
      </c>
      <c r="I3308">
        <f>IF(AND(F3308&lt;15,E3308=1),1,0)</f>
        <v>0</v>
      </c>
      <c r="J3308">
        <f>IF(F3308=61,1,0)</f>
        <v>0</v>
      </c>
      <c r="K3308" t="s">
        <v>0</v>
      </c>
      <c r="L3308">
        <v>77</v>
      </c>
      <c r="M3308">
        <v>205</v>
      </c>
      <c r="N3308">
        <v>23</v>
      </c>
      <c r="O3308">
        <v>0</v>
      </c>
      <c r="P3308">
        <v>3.6</v>
      </c>
      <c r="Q3308">
        <v>0.3</v>
      </c>
      <c r="R3308">
        <v>0.7</v>
      </c>
      <c r="S3308">
        <v>0.375</v>
      </c>
      <c r="T3308">
        <v>0.3</v>
      </c>
      <c r="U3308">
        <v>0.5</v>
      </c>
      <c r="V3308">
        <v>0.5</v>
      </c>
      <c r="W3308">
        <v>0</v>
      </c>
      <c r="X3308">
        <v>0.2</v>
      </c>
      <c r="Y3308">
        <v>0</v>
      </c>
      <c r="Z3308">
        <v>0.1</v>
      </c>
      <c r="AA3308">
        <v>0.2</v>
      </c>
      <c r="AB3308">
        <v>0.6</v>
      </c>
      <c r="AC3308">
        <v>0.3</v>
      </c>
      <c r="AD3308">
        <v>0.8</v>
      </c>
      <c r="AE3308">
        <v>1.1000000000000001</v>
      </c>
      <c r="AF3308">
        <v>0.3</v>
      </c>
      <c r="AG3308">
        <v>0.2</v>
      </c>
      <c r="AH3308">
        <v>0.1</v>
      </c>
      <c r="AI3308">
        <v>0.2</v>
      </c>
      <c r="AJ3308">
        <v>0.3</v>
      </c>
      <c r="AK3308">
        <v>0.7</v>
      </c>
      <c r="AL3308">
        <v>14.3</v>
      </c>
      <c r="AM3308">
        <v>0.40799999999999997</v>
      </c>
      <c r="AN3308">
        <v>0.375</v>
      </c>
      <c r="AO3308">
        <v>0.25</v>
      </c>
      <c r="AP3308">
        <v>0.313</v>
      </c>
      <c r="AQ3308">
        <v>22</v>
      </c>
      <c r="AR3308">
        <v>12</v>
      </c>
      <c r="AS3308">
        <v>21</v>
      </c>
      <c r="AT3308">
        <v>17.100000000000001</v>
      </c>
      <c r="AU3308">
        <v>11</v>
      </c>
      <c r="AV3308">
        <v>3.4</v>
      </c>
      <c r="AW3308">
        <v>3.5</v>
      </c>
      <c r="AX3308">
        <v>21.4</v>
      </c>
      <c r="AY3308">
        <v>14.1</v>
      </c>
      <c r="AZ3308">
        <v>0</v>
      </c>
      <c r="BA3308">
        <v>0.3</v>
      </c>
      <c r="BB3308">
        <v>0.3</v>
      </c>
      <c r="BC3308">
        <v>0.154</v>
      </c>
      <c r="BD3308">
        <v>-0.3</v>
      </c>
      <c r="BE3308">
        <v>8.4</v>
      </c>
      <c r="BF3308">
        <v>8</v>
      </c>
    </row>
    <row r="3309" spans="1:58" x14ac:dyDescent="0.55000000000000004">
      <c r="A3309" t="s">
        <v>47</v>
      </c>
      <c r="B3309" t="s">
        <v>9</v>
      </c>
      <c r="C3309" t="s">
        <v>2202</v>
      </c>
      <c r="D3309">
        <v>0</v>
      </c>
      <c r="E3309">
        <f>IF(OR(ISBLANK(F3309),F3309=61),0,1)</f>
        <v>0</v>
      </c>
      <c r="G3309">
        <f>IF(AND(F3309&lt;31,E3309=1),1,0)</f>
        <v>0</v>
      </c>
      <c r="H3309">
        <f>IF(AND(F3309&gt;=31,E3309=1),1,0)</f>
        <v>0</v>
      </c>
      <c r="I3309">
        <f>IF(AND(F3309&lt;15,E3309=1),1,0)</f>
        <v>0</v>
      </c>
      <c r="J3309">
        <f>IF(F3309=61,1,0)</f>
        <v>0</v>
      </c>
      <c r="K3309" t="s">
        <v>0</v>
      </c>
      <c r="L3309">
        <v>77</v>
      </c>
      <c r="M3309">
        <v>205</v>
      </c>
      <c r="N3309">
        <v>36</v>
      </c>
      <c r="O3309">
        <v>0</v>
      </c>
      <c r="P3309">
        <v>6.5</v>
      </c>
      <c r="Q3309">
        <v>0.5</v>
      </c>
      <c r="R3309">
        <v>0.9</v>
      </c>
      <c r="S3309">
        <v>0.57600000000000007</v>
      </c>
      <c r="T3309">
        <v>0.5</v>
      </c>
      <c r="U3309">
        <v>0.7</v>
      </c>
      <c r="V3309">
        <v>0.65400000000000003</v>
      </c>
      <c r="W3309">
        <v>0.1</v>
      </c>
      <c r="X3309">
        <v>0.2</v>
      </c>
      <c r="Y3309">
        <v>0.28599999999999998</v>
      </c>
      <c r="Z3309">
        <v>0.6</v>
      </c>
      <c r="AA3309">
        <v>0.9</v>
      </c>
      <c r="AB3309">
        <v>0.67700000000000005</v>
      </c>
      <c r="AC3309">
        <v>0.3</v>
      </c>
      <c r="AD3309">
        <v>0.9</v>
      </c>
      <c r="AE3309">
        <v>1.3</v>
      </c>
      <c r="AF3309">
        <v>0.2</v>
      </c>
      <c r="AG3309">
        <v>0.3</v>
      </c>
      <c r="AH3309">
        <v>0.2</v>
      </c>
      <c r="AI3309">
        <v>0.3</v>
      </c>
      <c r="AJ3309">
        <v>0.8</v>
      </c>
      <c r="AK3309">
        <v>1.7</v>
      </c>
      <c r="AL3309">
        <v>14.8</v>
      </c>
      <c r="AM3309">
        <v>0.63900000000000001</v>
      </c>
      <c r="AN3309">
        <v>0.60599999999999998</v>
      </c>
      <c r="AO3309">
        <v>0.21199999999999999</v>
      </c>
      <c r="AP3309">
        <v>0.93900000000000006</v>
      </c>
      <c r="AQ3309">
        <v>62</v>
      </c>
      <c r="AR3309">
        <v>5.7</v>
      </c>
      <c r="AS3309">
        <v>15.8</v>
      </c>
      <c r="AT3309">
        <v>11</v>
      </c>
      <c r="AU3309">
        <v>5.0999999999999996</v>
      </c>
      <c r="AV3309">
        <v>2.5</v>
      </c>
      <c r="AW3309">
        <v>2.8</v>
      </c>
      <c r="AX3309">
        <v>17.3</v>
      </c>
      <c r="AY3309">
        <v>12.3</v>
      </c>
      <c r="AZ3309">
        <v>0.4</v>
      </c>
      <c r="BA3309">
        <v>0.5</v>
      </c>
      <c r="BB3309">
        <v>0.9</v>
      </c>
      <c r="BC3309">
        <v>0.16200000000000001</v>
      </c>
      <c r="BD3309">
        <v>1.3</v>
      </c>
      <c r="BE3309">
        <v>4.4000000000000004</v>
      </c>
      <c r="BF3309">
        <v>5.8</v>
      </c>
    </row>
    <row r="3310" spans="1:58" x14ac:dyDescent="0.55000000000000004">
      <c r="A3310" t="s">
        <v>372</v>
      </c>
      <c r="B3310" t="s">
        <v>6</v>
      </c>
      <c r="C3310" t="s">
        <v>2203</v>
      </c>
      <c r="D3310">
        <v>0</v>
      </c>
      <c r="E3310">
        <f>IF(OR(ISBLANK(F3310),F3310=61),0,1)</f>
        <v>0</v>
      </c>
      <c r="G3310">
        <f>IF(AND(F3310&lt;31,E3310=1),1,0)</f>
        <v>0</v>
      </c>
      <c r="H3310">
        <f>IF(AND(F3310&gt;=31,E3310=1),1,0)</f>
        <v>0</v>
      </c>
      <c r="I3310">
        <f>IF(AND(F3310&lt;15,E3310=1),1,0)</f>
        <v>0</v>
      </c>
      <c r="J3310">
        <f>IF(F3310=61,1,0)</f>
        <v>0</v>
      </c>
      <c r="K3310" t="s">
        <v>0</v>
      </c>
      <c r="L3310">
        <v>82</v>
      </c>
      <c r="M3310">
        <v>232</v>
      </c>
      <c r="N3310">
        <v>16</v>
      </c>
      <c r="O3310">
        <v>13</v>
      </c>
      <c r="P3310">
        <v>18.7</v>
      </c>
      <c r="Q3310">
        <v>2.7</v>
      </c>
      <c r="R3310">
        <v>5</v>
      </c>
      <c r="S3310">
        <v>0.53799999999999992</v>
      </c>
      <c r="T3310">
        <v>1.7</v>
      </c>
      <c r="U3310">
        <v>2.7</v>
      </c>
      <c r="V3310">
        <v>0.628</v>
      </c>
      <c r="W3310">
        <v>1</v>
      </c>
      <c r="X3310">
        <v>2.2999999999999998</v>
      </c>
      <c r="Y3310">
        <v>0.43200000000000011</v>
      </c>
      <c r="Z3310">
        <v>1</v>
      </c>
      <c r="AA3310">
        <v>1.6</v>
      </c>
      <c r="AB3310">
        <v>0.64</v>
      </c>
      <c r="AC3310">
        <v>1.3</v>
      </c>
      <c r="AD3310">
        <v>2.6</v>
      </c>
      <c r="AE3310">
        <v>3.9</v>
      </c>
      <c r="AF3310">
        <v>0.3</v>
      </c>
      <c r="AG3310">
        <v>0.3</v>
      </c>
      <c r="AH3310">
        <v>1.1000000000000001</v>
      </c>
      <c r="AI3310">
        <v>0.6</v>
      </c>
      <c r="AJ3310">
        <v>2.6</v>
      </c>
      <c r="AK3310">
        <v>7.4</v>
      </c>
      <c r="AL3310">
        <v>20.399999999999999</v>
      </c>
      <c r="AM3310">
        <v>0.64200000000000002</v>
      </c>
      <c r="AN3310">
        <v>0.63800000000000001</v>
      </c>
      <c r="AO3310">
        <v>0.46300000000000002</v>
      </c>
      <c r="AP3310">
        <v>0.313</v>
      </c>
      <c r="AQ3310">
        <v>106</v>
      </c>
      <c r="AR3310">
        <v>8.5</v>
      </c>
      <c r="AS3310">
        <v>16.600000000000001</v>
      </c>
      <c r="AT3310">
        <v>12.7</v>
      </c>
      <c r="AU3310">
        <v>3.6</v>
      </c>
      <c r="AV3310">
        <v>0.8</v>
      </c>
      <c r="AW3310">
        <v>6.3</v>
      </c>
      <c r="AX3310">
        <v>8.9</v>
      </c>
      <c r="AY3310">
        <v>17.8</v>
      </c>
      <c r="AZ3310">
        <v>0.8</v>
      </c>
      <c r="BA3310">
        <v>0.3</v>
      </c>
      <c r="BB3310">
        <v>1.2</v>
      </c>
      <c r="BC3310">
        <v>0.157</v>
      </c>
      <c r="BD3310">
        <v>1.8</v>
      </c>
      <c r="BE3310">
        <v>0.2</v>
      </c>
      <c r="BF3310">
        <v>2.1</v>
      </c>
    </row>
    <row r="3311" spans="1:58" x14ac:dyDescent="0.55000000000000004">
      <c r="A3311" t="s">
        <v>372</v>
      </c>
      <c r="B3311" t="s">
        <v>9</v>
      </c>
      <c r="C3311" t="s">
        <v>2203</v>
      </c>
      <c r="D3311">
        <v>0</v>
      </c>
      <c r="E3311">
        <f>IF(OR(ISBLANK(F3311),F3311=61),0,1)</f>
        <v>0</v>
      </c>
      <c r="G3311">
        <f>IF(AND(F3311&lt;31,E3311=1),1,0)</f>
        <v>0</v>
      </c>
      <c r="H3311">
        <f>IF(AND(F3311&gt;=31,E3311=1),1,0)</f>
        <v>0</v>
      </c>
      <c r="I3311">
        <f>IF(AND(F3311&lt;15,E3311=1),1,0)</f>
        <v>0</v>
      </c>
      <c r="J3311">
        <f>IF(F3311=61,1,0)</f>
        <v>0</v>
      </c>
      <c r="K3311" t="s">
        <v>0</v>
      </c>
      <c r="L3311">
        <v>82</v>
      </c>
      <c r="M3311">
        <v>232</v>
      </c>
      <c r="N3311">
        <v>28</v>
      </c>
      <c r="O3311">
        <v>0</v>
      </c>
      <c r="P3311">
        <v>8.6</v>
      </c>
      <c r="Q3311">
        <v>0.9</v>
      </c>
      <c r="R3311">
        <v>1.9</v>
      </c>
      <c r="S3311">
        <v>0.48099999999999998</v>
      </c>
      <c r="T3311">
        <v>0.8</v>
      </c>
      <c r="U3311">
        <v>1.1000000000000001</v>
      </c>
      <c r="V3311">
        <v>0.65599999999999992</v>
      </c>
      <c r="W3311">
        <v>0.1</v>
      </c>
      <c r="X3311">
        <v>0.7</v>
      </c>
      <c r="Y3311">
        <v>0.2</v>
      </c>
      <c r="Z3311">
        <v>0.6</v>
      </c>
      <c r="AA3311">
        <v>0.8</v>
      </c>
      <c r="AB3311">
        <v>0.7390000000000001</v>
      </c>
      <c r="AC3311">
        <v>0.5</v>
      </c>
      <c r="AD3311">
        <v>1.4</v>
      </c>
      <c r="AE3311">
        <v>1.9</v>
      </c>
      <c r="AF3311">
        <v>0.4</v>
      </c>
      <c r="AG3311">
        <v>0.2</v>
      </c>
      <c r="AH3311">
        <v>0.2</v>
      </c>
      <c r="AI3311">
        <v>0.4</v>
      </c>
      <c r="AJ3311">
        <v>1.3</v>
      </c>
      <c r="AK3311">
        <v>2.5</v>
      </c>
      <c r="AL3311">
        <v>13.9</v>
      </c>
      <c r="AM3311">
        <v>0.56399999999999995</v>
      </c>
      <c r="AN3311">
        <v>0.51900000000000002</v>
      </c>
      <c r="AO3311">
        <v>0.38500000000000001</v>
      </c>
      <c r="AP3311">
        <v>0.442</v>
      </c>
      <c r="AQ3311">
        <v>74</v>
      </c>
      <c r="AR3311">
        <v>8.1999999999999993</v>
      </c>
      <c r="AS3311">
        <v>19.5</v>
      </c>
      <c r="AT3311">
        <v>14.1</v>
      </c>
      <c r="AU3311">
        <v>7.7</v>
      </c>
      <c r="AV3311">
        <v>1.5</v>
      </c>
      <c r="AW3311">
        <v>2.1</v>
      </c>
      <c r="AX3311">
        <v>13.7</v>
      </c>
      <c r="AY3311">
        <v>16</v>
      </c>
      <c r="AZ3311">
        <v>0.4</v>
      </c>
      <c r="BA3311">
        <v>0.4</v>
      </c>
      <c r="BB3311">
        <v>0.8</v>
      </c>
      <c r="BC3311">
        <v>0.13500000000000001</v>
      </c>
      <c r="BD3311">
        <v>-1.3</v>
      </c>
      <c r="BE3311">
        <v>0.9</v>
      </c>
      <c r="BF3311">
        <v>-0.4</v>
      </c>
    </row>
    <row r="3312" spans="1:58" x14ac:dyDescent="0.55000000000000004">
      <c r="A3312" t="s">
        <v>413</v>
      </c>
      <c r="B3312" t="s">
        <v>6</v>
      </c>
      <c r="C3312" t="s">
        <v>2204</v>
      </c>
      <c r="D3312">
        <v>0</v>
      </c>
      <c r="E3312">
        <f>IF(OR(ISBLANK(F3312),F3312=61),0,1)</f>
        <v>0</v>
      </c>
      <c r="G3312">
        <f>IF(AND(F3312&lt;31,E3312=1),1,0)</f>
        <v>0</v>
      </c>
      <c r="H3312">
        <f>IF(AND(F3312&gt;=31,E3312=1),1,0)</f>
        <v>0</v>
      </c>
      <c r="I3312">
        <f>IF(AND(F3312&lt;15,E3312=1),1,0)</f>
        <v>0</v>
      </c>
      <c r="J3312">
        <f>IF(F3312=61,1,0)</f>
        <v>0</v>
      </c>
      <c r="K3312" t="s">
        <v>0</v>
      </c>
      <c r="L3312">
        <v>80</v>
      </c>
      <c r="M3312">
        <v>245</v>
      </c>
      <c r="N3312">
        <v>19</v>
      </c>
      <c r="O3312">
        <v>0</v>
      </c>
      <c r="P3312">
        <v>6.5</v>
      </c>
      <c r="Q3312">
        <v>0.6</v>
      </c>
      <c r="R3312">
        <v>1.2</v>
      </c>
      <c r="S3312">
        <v>0.5</v>
      </c>
      <c r="T3312">
        <v>0.5</v>
      </c>
      <c r="U3312">
        <v>0.9</v>
      </c>
      <c r="V3312">
        <v>0.52900000000000003</v>
      </c>
      <c r="W3312">
        <v>0.1</v>
      </c>
      <c r="X3312">
        <v>0.3</v>
      </c>
      <c r="Y3312">
        <v>0.4</v>
      </c>
      <c r="Z3312">
        <v>0.4</v>
      </c>
      <c r="AA3312">
        <v>0.5</v>
      </c>
      <c r="AB3312">
        <v>0.77800000000000002</v>
      </c>
      <c r="AC3312">
        <v>0.5</v>
      </c>
      <c r="AD3312">
        <v>1.1000000000000001</v>
      </c>
      <c r="AE3312">
        <v>1.6</v>
      </c>
      <c r="AF3312">
        <v>0</v>
      </c>
      <c r="AG3312">
        <v>0.1</v>
      </c>
      <c r="AH3312">
        <v>0.1</v>
      </c>
      <c r="AI3312">
        <v>0.2</v>
      </c>
      <c r="AJ3312">
        <v>0.5</v>
      </c>
      <c r="AK3312">
        <v>1.6</v>
      </c>
      <c r="AL3312">
        <v>13.1</v>
      </c>
      <c r="AM3312">
        <v>0.59</v>
      </c>
      <c r="AN3312">
        <v>0.54500000000000004</v>
      </c>
      <c r="AO3312">
        <v>0.22700000000000001</v>
      </c>
      <c r="AP3312">
        <v>0.40899999999999997</v>
      </c>
      <c r="AQ3312">
        <v>29</v>
      </c>
      <c r="AR3312">
        <v>7.8</v>
      </c>
      <c r="AS3312">
        <v>19.5</v>
      </c>
      <c r="AT3312">
        <v>13.4</v>
      </c>
      <c r="AU3312">
        <v>0</v>
      </c>
      <c r="AV3312">
        <v>0.9</v>
      </c>
      <c r="AW3312">
        <v>0.9</v>
      </c>
      <c r="AX3312">
        <v>10.199999999999999</v>
      </c>
      <c r="AY3312">
        <v>11.4</v>
      </c>
      <c r="AZ3312">
        <v>0.2</v>
      </c>
      <c r="BA3312">
        <v>0.1</v>
      </c>
      <c r="BB3312">
        <v>0.3</v>
      </c>
      <c r="BC3312">
        <v>9.4E-2</v>
      </c>
      <c r="BD3312">
        <v>-3.8</v>
      </c>
      <c r="BE3312">
        <v>-4.8</v>
      </c>
      <c r="BF3312">
        <v>-8.6</v>
      </c>
    </row>
    <row r="3313" spans="1:58" x14ac:dyDescent="0.55000000000000004">
      <c r="A3313" t="s">
        <v>629</v>
      </c>
      <c r="B3313" t="s">
        <v>3</v>
      </c>
      <c r="C3313" t="s">
        <v>2205</v>
      </c>
      <c r="D3313">
        <v>0</v>
      </c>
      <c r="E3313">
        <f>IF(OR(ISBLANK(F3313),F3313=61),0,1)</f>
        <v>0</v>
      </c>
      <c r="G3313">
        <f>IF(AND(F3313&lt;31,E3313=1),1,0)</f>
        <v>0</v>
      </c>
      <c r="H3313">
        <f>IF(AND(F3313&gt;=31,E3313=1),1,0)</f>
        <v>0</v>
      </c>
      <c r="I3313">
        <f>IF(AND(F3313&lt;15,E3313=1),1,0)</f>
        <v>0</v>
      </c>
      <c r="J3313">
        <f>IF(F3313=61,1,0)</f>
        <v>0</v>
      </c>
      <c r="K3313" t="s">
        <v>0</v>
      </c>
      <c r="L3313">
        <v>77</v>
      </c>
      <c r="M3313">
        <v>191</v>
      </c>
      <c r="N3313">
        <v>6</v>
      </c>
      <c r="O3313">
        <v>0</v>
      </c>
      <c r="P3313">
        <v>1.5</v>
      </c>
      <c r="Q3313">
        <v>0.7</v>
      </c>
      <c r="R3313">
        <v>1.5</v>
      </c>
      <c r="S3313">
        <v>0.44400000000000001</v>
      </c>
      <c r="T3313">
        <v>0.3</v>
      </c>
      <c r="U3313">
        <v>0.3</v>
      </c>
      <c r="V3313">
        <v>1</v>
      </c>
      <c r="W3313">
        <v>0.3</v>
      </c>
      <c r="X3313">
        <v>1.2</v>
      </c>
      <c r="Y3313">
        <v>0.28599999999999998</v>
      </c>
      <c r="Z3313">
        <v>0</v>
      </c>
      <c r="AA3313">
        <v>0</v>
      </c>
      <c r="AB3313">
        <v>0</v>
      </c>
      <c r="AC3313">
        <v>0</v>
      </c>
      <c r="AD3313">
        <v>0.7</v>
      </c>
      <c r="AE3313">
        <v>0.7</v>
      </c>
      <c r="AF3313">
        <v>0</v>
      </c>
      <c r="AG3313">
        <v>0.2</v>
      </c>
      <c r="AH3313">
        <v>0</v>
      </c>
      <c r="AI3313">
        <v>0.3</v>
      </c>
      <c r="AJ3313">
        <v>0.5</v>
      </c>
      <c r="AK3313">
        <v>1.7</v>
      </c>
      <c r="AL3313">
        <v>29.8</v>
      </c>
      <c r="AM3313">
        <v>0.55600000000000005</v>
      </c>
      <c r="AN3313">
        <v>0.55600000000000005</v>
      </c>
      <c r="AO3313">
        <v>0.77800000000000002</v>
      </c>
      <c r="AP3313">
        <v>0</v>
      </c>
      <c r="AQ3313">
        <v>7</v>
      </c>
      <c r="AR3313">
        <v>0</v>
      </c>
      <c r="AS3313">
        <v>54.8</v>
      </c>
      <c r="AT3313">
        <v>26.4</v>
      </c>
      <c r="AU3313">
        <v>0</v>
      </c>
      <c r="AV3313">
        <v>6.4</v>
      </c>
      <c r="AW3313">
        <v>0</v>
      </c>
      <c r="AX3313">
        <v>18.2</v>
      </c>
      <c r="AY3313">
        <v>60.5</v>
      </c>
      <c r="AZ3313">
        <v>0</v>
      </c>
      <c r="BA3313">
        <v>0</v>
      </c>
      <c r="BB3313">
        <v>0</v>
      </c>
      <c r="BC3313">
        <v>6.9000000000000006E-2</v>
      </c>
      <c r="BD3313">
        <v>-4.8</v>
      </c>
      <c r="BE3313">
        <v>-11.5</v>
      </c>
      <c r="BF3313">
        <v>-16.3</v>
      </c>
    </row>
    <row r="3314" spans="1:58" x14ac:dyDescent="0.55000000000000004">
      <c r="A3314" t="s">
        <v>1110</v>
      </c>
      <c r="B3314" t="s">
        <v>18</v>
      </c>
      <c r="C3314" t="s">
        <v>2206</v>
      </c>
      <c r="D3314">
        <v>0</v>
      </c>
      <c r="E3314">
        <f>IF(OR(ISBLANK(F3314),F3314=61),0,1)</f>
        <v>0</v>
      </c>
      <c r="G3314">
        <f>IF(AND(F3314&lt;31,E3314=1),1,0)</f>
        <v>0</v>
      </c>
      <c r="H3314">
        <f>IF(AND(F3314&gt;=31,E3314=1),1,0)</f>
        <v>0</v>
      </c>
      <c r="I3314">
        <f>IF(AND(F3314&lt;15,E3314=1),1,0)</f>
        <v>0</v>
      </c>
      <c r="J3314">
        <f>IF(F3314=61,1,0)</f>
        <v>0</v>
      </c>
      <c r="K3314" t="s">
        <v>0</v>
      </c>
      <c r="L3314">
        <v>82</v>
      </c>
      <c r="M3314">
        <v>195</v>
      </c>
      <c r="N3314">
        <v>30</v>
      </c>
      <c r="O3314">
        <v>16</v>
      </c>
      <c r="P3314">
        <v>13.9</v>
      </c>
      <c r="Q3314">
        <v>1.4</v>
      </c>
      <c r="R3314">
        <v>2.2999999999999998</v>
      </c>
      <c r="S3314">
        <v>0.59399999999999997</v>
      </c>
      <c r="T3314">
        <v>1.4</v>
      </c>
      <c r="U3314">
        <v>2.1</v>
      </c>
      <c r="V3314">
        <v>0.6409999999999999</v>
      </c>
      <c r="W3314">
        <v>0</v>
      </c>
      <c r="X3314">
        <v>0.2</v>
      </c>
      <c r="Y3314">
        <v>0</v>
      </c>
      <c r="Z3314">
        <v>0.4</v>
      </c>
      <c r="AA3314">
        <v>0.8</v>
      </c>
      <c r="AB3314">
        <v>0.52200000000000002</v>
      </c>
      <c r="AC3314">
        <v>1.1000000000000001</v>
      </c>
      <c r="AD3314">
        <v>0.9</v>
      </c>
      <c r="AE3314">
        <v>2</v>
      </c>
      <c r="AF3314">
        <v>0.3</v>
      </c>
      <c r="AG3314">
        <v>0.2</v>
      </c>
      <c r="AH3314">
        <v>0.3</v>
      </c>
      <c r="AI3314">
        <v>0.8</v>
      </c>
      <c r="AJ3314">
        <v>2</v>
      </c>
      <c r="AK3314">
        <v>3.1</v>
      </c>
      <c r="AL3314">
        <v>10.9</v>
      </c>
      <c r="AM3314">
        <v>0.58799999999999997</v>
      </c>
      <c r="AN3314">
        <v>0.59399999999999997</v>
      </c>
      <c r="AO3314">
        <v>7.2000000000000008E-2</v>
      </c>
      <c r="AP3314">
        <v>0.33300000000000002</v>
      </c>
      <c r="AQ3314">
        <v>101</v>
      </c>
      <c r="AR3314">
        <v>9.9</v>
      </c>
      <c r="AS3314">
        <v>8.1999999999999993</v>
      </c>
      <c r="AT3314">
        <v>9</v>
      </c>
      <c r="AU3314">
        <v>4.3</v>
      </c>
      <c r="AV3314">
        <v>1</v>
      </c>
      <c r="AW3314">
        <v>2.7</v>
      </c>
      <c r="AX3314">
        <v>22.3</v>
      </c>
      <c r="AY3314">
        <v>13.1</v>
      </c>
      <c r="AZ3314">
        <v>0.5</v>
      </c>
      <c r="BA3314">
        <v>0</v>
      </c>
      <c r="BB3314">
        <v>0.5</v>
      </c>
      <c r="BC3314">
        <v>4.5999999999999999E-2</v>
      </c>
      <c r="BD3314">
        <v>-1.3</v>
      </c>
      <c r="BE3314">
        <v>-2.2999999999999998</v>
      </c>
      <c r="BF3314">
        <v>-3.6</v>
      </c>
    </row>
    <row r="3315" spans="1:58" x14ac:dyDescent="0.55000000000000004">
      <c r="A3315" t="s">
        <v>1110</v>
      </c>
      <c r="B3315" t="s">
        <v>3</v>
      </c>
      <c r="C3315" t="s">
        <v>2206</v>
      </c>
      <c r="D3315">
        <v>0</v>
      </c>
      <c r="E3315">
        <f>IF(OR(ISBLANK(F3315),F3315=61),0,1)</f>
        <v>0</v>
      </c>
      <c r="G3315">
        <f>IF(AND(F3315&lt;31,E3315=1),1,0)</f>
        <v>0</v>
      </c>
      <c r="H3315">
        <f>IF(AND(F3315&gt;=31,E3315=1),1,0)</f>
        <v>0</v>
      </c>
      <c r="I3315">
        <f>IF(AND(F3315&lt;15,E3315=1),1,0)</f>
        <v>0</v>
      </c>
      <c r="J3315">
        <f>IF(F3315=61,1,0)</f>
        <v>0</v>
      </c>
      <c r="K3315" t="s">
        <v>0</v>
      </c>
      <c r="L3315">
        <v>82</v>
      </c>
      <c r="M3315">
        <v>195</v>
      </c>
      <c r="N3315">
        <v>31</v>
      </c>
      <c r="O3315">
        <v>25</v>
      </c>
      <c r="P3315">
        <v>20.3</v>
      </c>
      <c r="Q3315">
        <v>2.2999999999999998</v>
      </c>
      <c r="R3315">
        <v>4.3</v>
      </c>
      <c r="S3315">
        <v>0.52200000000000002</v>
      </c>
      <c r="T3315">
        <v>2.1</v>
      </c>
      <c r="U3315">
        <v>3.7</v>
      </c>
      <c r="V3315">
        <v>0.56999999999999995</v>
      </c>
      <c r="W3315">
        <v>0.2</v>
      </c>
      <c r="X3315">
        <v>0.6</v>
      </c>
      <c r="Y3315">
        <v>0.25</v>
      </c>
      <c r="Z3315">
        <v>1.6</v>
      </c>
      <c r="AA3315">
        <v>2.4</v>
      </c>
      <c r="AB3315">
        <v>0.66200000000000003</v>
      </c>
      <c r="AC3315">
        <v>1.4</v>
      </c>
      <c r="AD3315">
        <v>2.4</v>
      </c>
      <c r="AE3315">
        <v>3.8</v>
      </c>
      <c r="AF3315">
        <v>0.3</v>
      </c>
      <c r="AG3315">
        <v>0.3</v>
      </c>
      <c r="AH3315">
        <v>0.7</v>
      </c>
      <c r="AI3315">
        <v>1.4</v>
      </c>
      <c r="AJ3315">
        <v>2.5</v>
      </c>
      <c r="AK3315">
        <v>6.3</v>
      </c>
      <c r="AL3315">
        <v>12.6</v>
      </c>
      <c r="AM3315">
        <v>0.57299999999999995</v>
      </c>
      <c r="AN3315">
        <v>0.54100000000000004</v>
      </c>
      <c r="AO3315">
        <v>0.14899999999999999</v>
      </c>
      <c r="AP3315">
        <v>0.55200000000000005</v>
      </c>
      <c r="AQ3315">
        <v>191</v>
      </c>
      <c r="AR3315">
        <v>7.8</v>
      </c>
      <c r="AS3315">
        <v>13.7</v>
      </c>
      <c r="AT3315">
        <v>10.7</v>
      </c>
      <c r="AU3315">
        <v>2.8</v>
      </c>
      <c r="AV3315">
        <v>0.8</v>
      </c>
      <c r="AW3315">
        <v>4</v>
      </c>
      <c r="AX3315">
        <v>20.6</v>
      </c>
      <c r="AY3315">
        <v>16.8</v>
      </c>
      <c r="AZ3315">
        <v>0.6</v>
      </c>
      <c r="BA3315">
        <v>0.1</v>
      </c>
      <c r="BB3315">
        <v>0.7</v>
      </c>
      <c r="BC3315">
        <v>4.4999999999999998E-2</v>
      </c>
      <c r="BD3315">
        <v>-2.7</v>
      </c>
      <c r="BE3315">
        <v>-2</v>
      </c>
      <c r="BF3315">
        <v>-4.7</v>
      </c>
    </row>
    <row r="3316" spans="1:58" x14ac:dyDescent="0.55000000000000004">
      <c r="A3316" t="s">
        <v>896</v>
      </c>
      <c r="B3316" t="s">
        <v>18</v>
      </c>
      <c r="C3316" t="s">
        <v>2207</v>
      </c>
      <c r="D3316">
        <v>0</v>
      </c>
      <c r="E3316">
        <f>IF(OR(ISBLANK(F3316),F3316=61),0,1)</f>
        <v>0</v>
      </c>
      <c r="G3316">
        <f>IF(AND(F3316&lt;31,E3316=1),1,0)</f>
        <v>0</v>
      </c>
      <c r="H3316">
        <f>IF(AND(F3316&gt;=31,E3316=1),1,0)</f>
        <v>0</v>
      </c>
      <c r="I3316">
        <f>IF(AND(F3316&lt;15,E3316=1),1,0)</f>
        <v>0</v>
      </c>
      <c r="J3316">
        <f>IF(F3316=61,1,0)</f>
        <v>0</v>
      </c>
      <c r="K3316" t="s">
        <v>0</v>
      </c>
      <c r="L3316">
        <v>79</v>
      </c>
      <c r="M3316">
        <v>200</v>
      </c>
      <c r="N3316">
        <v>31</v>
      </c>
      <c r="O3316">
        <v>9</v>
      </c>
      <c r="P3316">
        <v>20.8</v>
      </c>
      <c r="Q3316">
        <v>1.6</v>
      </c>
      <c r="R3316">
        <v>4.0999999999999996</v>
      </c>
      <c r="S3316">
        <v>0.39100000000000001</v>
      </c>
      <c r="T3316">
        <v>1.5</v>
      </c>
      <c r="U3316">
        <v>3.8</v>
      </c>
      <c r="V3316">
        <v>0.39500000000000002</v>
      </c>
      <c r="W3316">
        <v>0.1</v>
      </c>
      <c r="X3316">
        <v>0.3</v>
      </c>
      <c r="Y3316">
        <v>0.33300000000000002</v>
      </c>
      <c r="Z3316">
        <v>2.5</v>
      </c>
      <c r="AA3316">
        <v>3.5</v>
      </c>
      <c r="AB3316">
        <v>0.72</v>
      </c>
      <c r="AC3316">
        <v>2</v>
      </c>
      <c r="AD3316">
        <v>3.1</v>
      </c>
      <c r="AE3316">
        <v>5.0999999999999996</v>
      </c>
      <c r="AF3316">
        <v>0.3</v>
      </c>
      <c r="AG3316">
        <v>0.3</v>
      </c>
      <c r="AH3316">
        <v>0.2</v>
      </c>
      <c r="AI3316">
        <v>0.9</v>
      </c>
      <c r="AJ3316">
        <v>1.2</v>
      </c>
      <c r="AK3316">
        <v>5.8</v>
      </c>
      <c r="AL3316">
        <v>14.4</v>
      </c>
      <c r="AM3316">
        <v>0.503</v>
      </c>
      <c r="AN3316">
        <v>0.40200000000000002</v>
      </c>
      <c r="AO3316">
        <v>7.0000000000000007E-2</v>
      </c>
      <c r="AP3316">
        <v>0.83599999999999997</v>
      </c>
      <c r="AQ3316">
        <v>187</v>
      </c>
      <c r="AR3316">
        <v>10.4</v>
      </c>
      <c r="AS3316">
        <v>17.7</v>
      </c>
      <c r="AT3316">
        <v>13.9</v>
      </c>
      <c r="AU3316">
        <v>3.2</v>
      </c>
      <c r="AV3316">
        <v>1</v>
      </c>
      <c r="AW3316">
        <v>1.2</v>
      </c>
      <c r="AX3316">
        <v>13.1</v>
      </c>
      <c r="AY3316">
        <v>16.8</v>
      </c>
      <c r="AZ3316">
        <v>0.9</v>
      </c>
      <c r="BA3316">
        <v>0.6</v>
      </c>
      <c r="BB3316">
        <v>1.5</v>
      </c>
      <c r="BC3316">
        <v>0.09</v>
      </c>
      <c r="BD3316">
        <v>-3.9</v>
      </c>
      <c r="BE3316">
        <v>-2.6</v>
      </c>
      <c r="BF3316">
        <v>-6.6</v>
      </c>
    </row>
    <row r="3317" spans="1:58" x14ac:dyDescent="0.55000000000000004">
      <c r="A3317" t="s">
        <v>896</v>
      </c>
      <c r="B3317" t="s">
        <v>3</v>
      </c>
      <c r="C3317" t="s">
        <v>2207</v>
      </c>
      <c r="D3317">
        <v>0</v>
      </c>
      <c r="E3317">
        <f>IF(OR(ISBLANK(F3317),F3317=61),0,1)</f>
        <v>0</v>
      </c>
      <c r="G3317">
        <f>IF(AND(F3317&lt;31,E3317=1),1,0)</f>
        <v>0</v>
      </c>
      <c r="H3317">
        <f>IF(AND(F3317&gt;=31,E3317=1),1,0)</f>
        <v>0</v>
      </c>
      <c r="I3317">
        <f>IF(AND(F3317&lt;15,E3317=1),1,0)</f>
        <v>0</v>
      </c>
      <c r="J3317">
        <f>IF(F3317=61,1,0)</f>
        <v>0</v>
      </c>
      <c r="K3317" t="s">
        <v>0</v>
      </c>
      <c r="L3317">
        <v>79</v>
      </c>
      <c r="M3317">
        <v>200</v>
      </c>
      <c r="N3317">
        <v>29</v>
      </c>
      <c r="O3317">
        <v>13</v>
      </c>
      <c r="P3317">
        <v>25.2</v>
      </c>
      <c r="Q3317">
        <v>2.2999999999999998</v>
      </c>
      <c r="R3317">
        <v>6</v>
      </c>
      <c r="S3317">
        <v>0.39300000000000002</v>
      </c>
      <c r="T3317">
        <v>1.9</v>
      </c>
      <c r="U3317">
        <v>4.5999999999999996</v>
      </c>
      <c r="V3317">
        <v>0.42099999999999999</v>
      </c>
      <c r="W3317">
        <v>0.4</v>
      </c>
      <c r="X3317">
        <v>1.4</v>
      </c>
      <c r="Y3317">
        <v>0.3</v>
      </c>
      <c r="Z3317">
        <v>2.7</v>
      </c>
      <c r="AA3317">
        <v>3.5</v>
      </c>
      <c r="AB3317">
        <v>0.755</v>
      </c>
      <c r="AC3317">
        <v>1.9</v>
      </c>
      <c r="AD3317">
        <v>4</v>
      </c>
      <c r="AE3317">
        <v>5.8</v>
      </c>
      <c r="AF3317">
        <v>0.4</v>
      </c>
      <c r="AG3317">
        <v>0.4</v>
      </c>
      <c r="AH3317">
        <v>0.3</v>
      </c>
      <c r="AI3317">
        <v>1.5</v>
      </c>
      <c r="AJ3317">
        <v>2.2999999999999998</v>
      </c>
      <c r="AK3317">
        <v>7.8</v>
      </c>
      <c r="AL3317">
        <v>12.4</v>
      </c>
      <c r="AM3317">
        <v>0.50800000000000001</v>
      </c>
      <c r="AN3317">
        <v>0.42799999999999999</v>
      </c>
      <c r="AO3317">
        <v>0.23100000000000001</v>
      </c>
      <c r="AP3317">
        <v>0.59</v>
      </c>
      <c r="AQ3317">
        <v>226</v>
      </c>
      <c r="AR3317">
        <v>8.1</v>
      </c>
      <c r="AS3317">
        <v>19.3</v>
      </c>
      <c r="AT3317">
        <v>13.4</v>
      </c>
      <c r="AU3317">
        <v>3.7</v>
      </c>
      <c r="AV3317">
        <v>0.9</v>
      </c>
      <c r="AW3317">
        <v>1.2</v>
      </c>
      <c r="AX3317">
        <v>16.3</v>
      </c>
      <c r="AY3317">
        <v>18.899999999999999</v>
      </c>
      <c r="AZ3317">
        <v>0.6</v>
      </c>
      <c r="BA3317">
        <v>0.6</v>
      </c>
      <c r="BB3317">
        <v>1.2</v>
      </c>
      <c r="BC3317">
        <v>6.6000000000000003E-2</v>
      </c>
      <c r="BD3317">
        <v>-4.4000000000000004</v>
      </c>
      <c r="BE3317">
        <v>-2</v>
      </c>
      <c r="BF3317">
        <v>-6.4</v>
      </c>
    </row>
    <row r="3318" spans="1:58" x14ac:dyDescent="0.55000000000000004">
      <c r="A3318" t="s">
        <v>1566</v>
      </c>
      <c r="B3318" t="s">
        <v>6</v>
      </c>
      <c r="C3318" t="s">
        <v>2208</v>
      </c>
      <c r="D3318">
        <v>0</v>
      </c>
      <c r="E3318">
        <f>IF(OR(ISBLANK(F3318),F3318=61),0,1)</f>
        <v>0</v>
      </c>
      <c r="G3318">
        <f>IF(AND(F3318&lt;31,E3318=1),1,0)</f>
        <v>0</v>
      </c>
      <c r="H3318">
        <f>IF(AND(F3318&gt;=31,E3318=1),1,0)</f>
        <v>0</v>
      </c>
      <c r="I3318">
        <f>IF(AND(F3318&lt;15,E3318=1),1,0)</f>
        <v>0</v>
      </c>
      <c r="J3318">
        <f>IF(F3318=61,1,0)</f>
        <v>0</v>
      </c>
      <c r="K3318" t="s">
        <v>0</v>
      </c>
      <c r="L3318">
        <v>79</v>
      </c>
      <c r="M3318">
        <v>222</v>
      </c>
      <c r="N3318">
        <v>29</v>
      </c>
      <c r="O3318">
        <v>0</v>
      </c>
      <c r="P3318">
        <v>11.8</v>
      </c>
      <c r="Q3318">
        <v>1.6</v>
      </c>
      <c r="R3318">
        <v>4</v>
      </c>
      <c r="S3318">
        <v>0.40500000000000003</v>
      </c>
      <c r="T3318">
        <v>0.9</v>
      </c>
      <c r="U3318">
        <v>1.7</v>
      </c>
      <c r="V3318">
        <v>0.5</v>
      </c>
      <c r="W3318">
        <v>0.8</v>
      </c>
      <c r="X3318">
        <v>2.2999999999999998</v>
      </c>
      <c r="Y3318">
        <v>0.33300000000000002</v>
      </c>
      <c r="Z3318">
        <v>0.3</v>
      </c>
      <c r="AA3318">
        <v>0.5</v>
      </c>
      <c r="AB3318">
        <v>0.66700000000000004</v>
      </c>
      <c r="AC3318">
        <v>0.3</v>
      </c>
      <c r="AD3318">
        <v>1.6</v>
      </c>
      <c r="AE3318">
        <v>1.9</v>
      </c>
      <c r="AF3318">
        <v>0.4</v>
      </c>
      <c r="AG3318">
        <v>0.2</v>
      </c>
      <c r="AH3318">
        <v>0.1</v>
      </c>
      <c r="AI3318">
        <v>0.8</v>
      </c>
      <c r="AJ3318">
        <v>0.9</v>
      </c>
      <c r="AK3318">
        <v>4.3</v>
      </c>
      <c r="AL3318">
        <v>11.4</v>
      </c>
      <c r="AM3318">
        <v>0.51200000000000001</v>
      </c>
      <c r="AN3318">
        <v>0.5</v>
      </c>
      <c r="AO3318">
        <v>0.56899999999999995</v>
      </c>
      <c r="AP3318">
        <v>0.129</v>
      </c>
      <c r="AQ3318">
        <v>111</v>
      </c>
      <c r="AR3318">
        <v>2.7</v>
      </c>
      <c r="AS3318">
        <v>15.5</v>
      </c>
      <c r="AT3318">
        <v>8.8000000000000007</v>
      </c>
      <c r="AU3318">
        <v>6.6</v>
      </c>
      <c r="AV3318">
        <v>1.2</v>
      </c>
      <c r="AW3318">
        <v>0.9</v>
      </c>
      <c r="AX3318">
        <v>15.7</v>
      </c>
      <c r="AY3318">
        <v>20.9</v>
      </c>
      <c r="AZ3318">
        <v>0.2</v>
      </c>
      <c r="BA3318">
        <v>0.3</v>
      </c>
      <c r="BB3318">
        <v>0.5</v>
      </c>
      <c r="BC3318">
        <v>6.0999999999999999E-2</v>
      </c>
      <c r="BD3318">
        <v>-0.4</v>
      </c>
      <c r="BE3318">
        <v>-0.6</v>
      </c>
      <c r="BF3318">
        <v>-1</v>
      </c>
    </row>
    <row r="3319" spans="1:58" x14ac:dyDescent="0.55000000000000004">
      <c r="A3319" t="s">
        <v>74</v>
      </c>
      <c r="B3319" t="s">
        <v>9</v>
      </c>
      <c r="C3319" t="s">
        <v>2209</v>
      </c>
      <c r="D3319">
        <v>0</v>
      </c>
      <c r="E3319">
        <f>IF(OR(ISBLANK(F3319),F3319=61),0,1)</f>
        <v>0</v>
      </c>
      <c r="G3319">
        <f>IF(AND(F3319&lt;31,E3319=1),1,0)</f>
        <v>0</v>
      </c>
      <c r="H3319">
        <f>IF(AND(F3319&gt;=31,E3319=1),1,0)</f>
        <v>0</v>
      </c>
      <c r="I3319">
        <f>IF(AND(F3319&lt;15,E3319=1),1,0)</f>
        <v>0</v>
      </c>
      <c r="J3319">
        <f>IF(F3319=61,1,0)</f>
        <v>0</v>
      </c>
      <c r="K3319" t="s">
        <v>0</v>
      </c>
      <c r="L3319">
        <v>81</v>
      </c>
      <c r="M3319">
        <v>240</v>
      </c>
      <c r="N3319">
        <v>34</v>
      </c>
      <c r="O3319">
        <v>11</v>
      </c>
      <c r="P3319">
        <v>18.5</v>
      </c>
      <c r="Q3319">
        <v>2.1</v>
      </c>
      <c r="R3319">
        <v>3.4</v>
      </c>
      <c r="S3319">
        <v>0.60699999999999998</v>
      </c>
      <c r="T3319">
        <v>2.1</v>
      </c>
      <c r="U3319">
        <v>3.4</v>
      </c>
      <c r="V3319">
        <v>0.61199999999999999</v>
      </c>
      <c r="W3319">
        <v>0</v>
      </c>
      <c r="X3319">
        <v>0</v>
      </c>
      <c r="Y3319">
        <v>0</v>
      </c>
      <c r="Z3319">
        <v>0.9</v>
      </c>
      <c r="AA3319">
        <v>2</v>
      </c>
      <c r="AB3319">
        <v>0.42599999999999999</v>
      </c>
      <c r="AC3319">
        <v>1.1000000000000001</v>
      </c>
      <c r="AD3319">
        <v>2.8</v>
      </c>
      <c r="AE3319">
        <v>3.9</v>
      </c>
      <c r="AF3319">
        <v>0.2</v>
      </c>
      <c r="AG3319">
        <v>0.3</v>
      </c>
      <c r="AH3319">
        <v>0.5</v>
      </c>
      <c r="AI3319">
        <v>0.8</v>
      </c>
      <c r="AJ3319">
        <v>1.8</v>
      </c>
      <c r="AK3319">
        <v>5</v>
      </c>
      <c r="AL3319">
        <v>13.9</v>
      </c>
      <c r="AM3319">
        <v>0.57299999999999995</v>
      </c>
      <c r="AN3319">
        <v>0.60699999999999998</v>
      </c>
      <c r="AO3319">
        <v>9.0000000000000011E-3</v>
      </c>
      <c r="AP3319">
        <v>0.58099999999999996</v>
      </c>
      <c r="AQ3319">
        <v>163</v>
      </c>
      <c r="AR3319">
        <v>7.2</v>
      </c>
      <c r="AS3319">
        <v>17.399999999999999</v>
      </c>
      <c r="AT3319">
        <v>12.3</v>
      </c>
      <c r="AU3319">
        <v>2.2000000000000002</v>
      </c>
      <c r="AV3319">
        <v>1</v>
      </c>
      <c r="AW3319">
        <v>3.1</v>
      </c>
      <c r="AX3319">
        <v>14.8</v>
      </c>
      <c r="AY3319">
        <v>14.4</v>
      </c>
      <c r="AZ3319">
        <v>0.7</v>
      </c>
      <c r="BA3319">
        <v>1</v>
      </c>
      <c r="BB3319">
        <v>1.7</v>
      </c>
      <c r="BC3319">
        <v>0.109</v>
      </c>
      <c r="BD3319">
        <v>-0.7</v>
      </c>
      <c r="BE3319">
        <v>3.3</v>
      </c>
      <c r="BF3319">
        <v>2.6</v>
      </c>
    </row>
    <row r="3320" spans="1:58" x14ac:dyDescent="0.55000000000000004">
      <c r="A3320" t="s">
        <v>266</v>
      </c>
      <c r="B3320" t="s">
        <v>18</v>
      </c>
      <c r="C3320" t="s">
        <v>2210</v>
      </c>
      <c r="D3320">
        <v>0</v>
      </c>
      <c r="E3320">
        <f>IF(OR(ISBLANK(F3320),F3320=61),0,1)</f>
        <v>0</v>
      </c>
      <c r="G3320">
        <f>IF(AND(F3320&lt;31,E3320=1),1,0)</f>
        <v>0</v>
      </c>
      <c r="H3320">
        <f>IF(AND(F3320&gt;=31,E3320=1),1,0)</f>
        <v>0</v>
      </c>
      <c r="I3320">
        <f>IF(AND(F3320&lt;15,E3320=1),1,0)</f>
        <v>0</v>
      </c>
      <c r="J3320">
        <f>IF(F3320=61,1,0)</f>
        <v>0</v>
      </c>
      <c r="K3320" t="s">
        <v>0</v>
      </c>
      <c r="L3320">
        <v>80</v>
      </c>
      <c r="M3320">
        <v>255</v>
      </c>
      <c r="N3320">
        <v>31</v>
      </c>
      <c r="O3320">
        <v>18</v>
      </c>
      <c r="P3320">
        <v>11.9</v>
      </c>
      <c r="Q3320">
        <v>0.8</v>
      </c>
      <c r="R3320">
        <v>2.2000000000000002</v>
      </c>
      <c r="S3320">
        <v>0.373</v>
      </c>
      <c r="T3320">
        <v>0.8</v>
      </c>
      <c r="U3320">
        <v>2.2000000000000002</v>
      </c>
      <c r="V3320">
        <v>0.373</v>
      </c>
      <c r="W3320">
        <v>0</v>
      </c>
      <c r="X3320">
        <v>0</v>
      </c>
      <c r="Y3320">
        <v>0</v>
      </c>
      <c r="Z3320">
        <v>0.4</v>
      </c>
      <c r="AA3320">
        <v>0.8</v>
      </c>
      <c r="AB3320">
        <v>0.52</v>
      </c>
      <c r="AC3320">
        <v>0.3</v>
      </c>
      <c r="AD3320">
        <v>1</v>
      </c>
      <c r="AE3320">
        <v>1.3</v>
      </c>
      <c r="AF3320">
        <v>0.3</v>
      </c>
      <c r="AG3320">
        <v>0</v>
      </c>
      <c r="AH3320">
        <v>0.4</v>
      </c>
      <c r="AI3320">
        <v>0.5</v>
      </c>
      <c r="AJ3320">
        <v>2.5</v>
      </c>
      <c r="AK3320">
        <v>2</v>
      </c>
      <c r="AL3320">
        <v>1.8</v>
      </c>
      <c r="AM3320">
        <v>0.39900000000000002</v>
      </c>
      <c r="AN3320">
        <v>0.373</v>
      </c>
      <c r="AO3320">
        <v>0</v>
      </c>
      <c r="AP3320">
        <v>0.373</v>
      </c>
      <c r="AQ3320">
        <v>64</v>
      </c>
      <c r="AR3320">
        <v>2.7</v>
      </c>
      <c r="AS3320">
        <v>9.3000000000000007</v>
      </c>
      <c r="AT3320">
        <v>5.8</v>
      </c>
      <c r="AU3320">
        <v>4.5</v>
      </c>
      <c r="AV3320">
        <v>0.1</v>
      </c>
      <c r="AW3320">
        <v>2.8</v>
      </c>
      <c r="AX3320">
        <v>17.7</v>
      </c>
      <c r="AY3320">
        <v>12.4</v>
      </c>
      <c r="AZ3320">
        <v>-0.3</v>
      </c>
      <c r="BA3320">
        <v>-0.1</v>
      </c>
      <c r="BB3320">
        <v>-0.3</v>
      </c>
      <c r="BC3320">
        <v>-3.5000000000000003E-2</v>
      </c>
      <c r="BD3320">
        <v>-8.1</v>
      </c>
      <c r="BE3320">
        <v>-3.1</v>
      </c>
      <c r="BF3320">
        <v>-11.2</v>
      </c>
    </row>
    <row r="3321" spans="1:58" x14ac:dyDescent="0.55000000000000004">
      <c r="A3321" t="s">
        <v>266</v>
      </c>
      <c r="B3321" t="s">
        <v>3</v>
      </c>
      <c r="C3321" t="s">
        <v>2210</v>
      </c>
      <c r="D3321">
        <v>0</v>
      </c>
      <c r="E3321">
        <f>IF(OR(ISBLANK(F3321),F3321=61),0,1)</f>
        <v>0</v>
      </c>
      <c r="G3321">
        <f>IF(AND(F3321&lt;31,E3321=1),1,0)</f>
        <v>0</v>
      </c>
      <c r="H3321">
        <f>IF(AND(F3321&gt;=31,E3321=1),1,0)</f>
        <v>0</v>
      </c>
      <c r="I3321">
        <f>IF(AND(F3321&lt;15,E3321=1),1,0)</f>
        <v>0</v>
      </c>
      <c r="J3321">
        <f>IF(F3321=61,1,0)</f>
        <v>0</v>
      </c>
      <c r="K3321" t="s">
        <v>0</v>
      </c>
      <c r="L3321">
        <v>80</v>
      </c>
      <c r="M3321">
        <v>255</v>
      </c>
      <c r="N3321">
        <v>14</v>
      </c>
      <c r="O3321">
        <v>5</v>
      </c>
      <c r="P3321">
        <v>6.4</v>
      </c>
      <c r="Q3321">
        <v>0.5</v>
      </c>
      <c r="R3321">
        <v>1.3</v>
      </c>
      <c r="S3321">
        <v>0.38900000000000001</v>
      </c>
      <c r="T3321">
        <v>0.5</v>
      </c>
      <c r="U3321">
        <v>1.3</v>
      </c>
      <c r="V3321">
        <v>0.38900000000000001</v>
      </c>
      <c r="W3321">
        <v>0</v>
      </c>
      <c r="X3321">
        <v>0</v>
      </c>
      <c r="Y3321">
        <v>0</v>
      </c>
      <c r="Z3321">
        <v>0.3</v>
      </c>
      <c r="AA3321">
        <v>0.4</v>
      </c>
      <c r="AB3321">
        <v>0.66700000000000004</v>
      </c>
      <c r="AC3321">
        <v>1</v>
      </c>
      <c r="AD3321">
        <v>0.6</v>
      </c>
      <c r="AE3321">
        <v>1.6</v>
      </c>
      <c r="AF3321">
        <v>0.1</v>
      </c>
      <c r="AG3321">
        <v>0.1</v>
      </c>
      <c r="AH3321">
        <v>0.1</v>
      </c>
      <c r="AI3321">
        <v>0.4</v>
      </c>
      <c r="AJ3321">
        <v>2.2000000000000002</v>
      </c>
      <c r="AK3321">
        <v>1.3</v>
      </c>
      <c r="AL3321">
        <v>6.2</v>
      </c>
      <c r="AM3321">
        <v>0.43200000000000011</v>
      </c>
      <c r="AN3321">
        <v>0.38900000000000001</v>
      </c>
      <c r="AO3321">
        <v>0</v>
      </c>
      <c r="AP3321">
        <v>0.33300000000000002</v>
      </c>
      <c r="AQ3321">
        <v>23</v>
      </c>
      <c r="AR3321">
        <v>15.4</v>
      </c>
      <c r="AS3321">
        <v>10</v>
      </c>
      <c r="AT3321">
        <v>12.9</v>
      </c>
      <c r="AU3321">
        <v>4.4000000000000004</v>
      </c>
      <c r="AV3321">
        <v>1.2</v>
      </c>
      <c r="AW3321">
        <v>2.2000000000000002</v>
      </c>
      <c r="AX3321">
        <v>22.3</v>
      </c>
      <c r="AY3321">
        <v>14.2</v>
      </c>
      <c r="AZ3321">
        <v>0</v>
      </c>
      <c r="BA3321">
        <v>0.1</v>
      </c>
      <c r="BB3321">
        <v>0.1</v>
      </c>
      <c r="BC3321">
        <v>3.2000000000000001E-2</v>
      </c>
      <c r="BD3321">
        <v>-5.6</v>
      </c>
      <c r="BE3321">
        <v>-1.8</v>
      </c>
      <c r="BF3321">
        <v>-7.4</v>
      </c>
    </row>
    <row r="3322" spans="1:58" x14ac:dyDescent="0.55000000000000004">
      <c r="A3322" t="s">
        <v>272</v>
      </c>
      <c r="B3322" t="s">
        <v>9</v>
      </c>
      <c r="C3322" t="s">
        <v>2211</v>
      </c>
      <c r="D3322">
        <v>0</v>
      </c>
      <c r="E3322">
        <f>IF(OR(ISBLANK(F3322),F3322=61),0,1)</f>
        <v>0</v>
      </c>
      <c r="G3322">
        <f>IF(AND(F3322&lt;31,E3322=1),1,0)</f>
        <v>0</v>
      </c>
      <c r="H3322">
        <f>IF(AND(F3322&gt;=31,E3322=1),1,0)</f>
        <v>0</v>
      </c>
      <c r="I3322">
        <f>IF(AND(F3322&lt;15,E3322=1),1,0)</f>
        <v>0</v>
      </c>
      <c r="J3322">
        <f>IF(F3322=61,1,0)</f>
        <v>0</v>
      </c>
      <c r="K3322" t="s">
        <v>0</v>
      </c>
      <c r="L3322">
        <v>74</v>
      </c>
      <c r="M3322">
        <v>230</v>
      </c>
      <c r="N3322">
        <v>3</v>
      </c>
      <c r="O3322">
        <v>0</v>
      </c>
      <c r="P3322">
        <v>1</v>
      </c>
      <c r="Q3322">
        <v>0</v>
      </c>
      <c r="R3322">
        <v>0.7</v>
      </c>
      <c r="S3322">
        <v>0</v>
      </c>
      <c r="T3322">
        <v>0</v>
      </c>
      <c r="U3322">
        <v>0.7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-31.5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35.799999999999997</v>
      </c>
      <c r="AZ3322">
        <v>0</v>
      </c>
      <c r="BA3322">
        <v>0</v>
      </c>
      <c r="BB3322">
        <v>0</v>
      </c>
      <c r="BC3322">
        <v>-0.5</v>
      </c>
      <c r="BD3322">
        <v>-32.1</v>
      </c>
      <c r="BE3322">
        <v>-9.8000000000000007</v>
      </c>
      <c r="BF3322">
        <v>-42</v>
      </c>
    </row>
    <row r="3323" spans="1:58" x14ac:dyDescent="0.55000000000000004">
      <c r="A3323" t="s">
        <v>929</v>
      </c>
      <c r="B3323" t="s">
        <v>18</v>
      </c>
      <c r="C3323" t="s">
        <v>2212</v>
      </c>
      <c r="D3323">
        <v>0</v>
      </c>
      <c r="E3323">
        <f>IF(OR(ISBLANK(F3323),F3323=61),0,1)</f>
        <v>0</v>
      </c>
      <c r="G3323">
        <f>IF(AND(F3323&lt;31,E3323=1),1,0)</f>
        <v>0</v>
      </c>
      <c r="H3323">
        <f>IF(AND(F3323&gt;=31,E3323=1),1,0)</f>
        <v>0</v>
      </c>
      <c r="I3323">
        <f>IF(AND(F3323&lt;15,E3323=1),1,0)</f>
        <v>0</v>
      </c>
      <c r="J3323">
        <f>IF(F3323=61,1,0)</f>
        <v>0</v>
      </c>
      <c r="K3323" t="s">
        <v>0</v>
      </c>
      <c r="L3323">
        <v>78</v>
      </c>
      <c r="M3323">
        <v>240</v>
      </c>
      <c r="N3323">
        <v>24</v>
      </c>
      <c r="O3323">
        <v>3</v>
      </c>
      <c r="P3323">
        <v>17.600000000000001</v>
      </c>
      <c r="Q3323">
        <v>2.5</v>
      </c>
      <c r="R3323">
        <v>6.1</v>
      </c>
      <c r="S3323">
        <v>0.40400000000000003</v>
      </c>
      <c r="T3323">
        <v>1.8</v>
      </c>
      <c r="U3323">
        <v>3.9</v>
      </c>
      <c r="V3323">
        <v>0.45200000000000001</v>
      </c>
      <c r="W3323">
        <v>0.7</v>
      </c>
      <c r="X3323">
        <v>2.2000000000000002</v>
      </c>
      <c r="Y3323">
        <v>0.32100000000000001</v>
      </c>
      <c r="Z3323">
        <v>1.5</v>
      </c>
      <c r="AA3323">
        <v>2.2000000000000002</v>
      </c>
      <c r="AB3323">
        <v>0.71200000000000008</v>
      </c>
      <c r="AC3323">
        <v>0.6</v>
      </c>
      <c r="AD3323">
        <v>1.5</v>
      </c>
      <c r="AE3323">
        <v>2.2000000000000002</v>
      </c>
      <c r="AF3323">
        <v>0.5</v>
      </c>
      <c r="AG3323">
        <v>0.3</v>
      </c>
      <c r="AH3323">
        <v>0.2</v>
      </c>
      <c r="AI3323">
        <v>0.9</v>
      </c>
      <c r="AJ3323">
        <v>2.2000000000000002</v>
      </c>
      <c r="AK3323">
        <v>7.2</v>
      </c>
      <c r="AL3323">
        <v>13</v>
      </c>
      <c r="AM3323">
        <v>0.504</v>
      </c>
      <c r="AN3323">
        <v>0.46200000000000002</v>
      </c>
      <c r="AO3323">
        <v>0.36299999999999999</v>
      </c>
      <c r="AP3323">
        <v>0.35599999999999998</v>
      </c>
      <c r="AQ3323">
        <v>149</v>
      </c>
      <c r="AR3323">
        <v>4</v>
      </c>
      <c r="AS3323">
        <v>10.4</v>
      </c>
      <c r="AT3323">
        <v>7.1</v>
      </c>
      <c r="AU3323">
        <v>6.6</v>
      </c>
      <c r="AV3323">
        <v>1.2</v>
      </c>
      <c r="AW3323">
        <v>1.5</v>
      </c>
      <c r="AX3323">
        <v>11</v>
      </c>
      <c r="AY3323">
        <v>23.8</v>
      </c>
      <c r="AZ3323">
        <v>0.5</v>
      </c>
      <c r="BA3323">
        <v>0.6</v>
      </c>
      <c r="BB3323">
        <v>1.1000000000000001</v>
      </c>
      <c r="BC3323">
        <v>0.104</v>
      </c>
      <c r="BD3323">
        <v>-1.5</v>
      </c>
      <c r="BE3323">
        <v>-2.2000000000000002</v>
      </c>
      <c r="BF3323">
        <v>-3.8</v>
      </c>
    </row>
    <row r="3324" spans="1:58" x14ac:dyDescent="0.55000000000000004">
      <c r="A3324" t="s">
        <v>929</v>
      </c>
      <c r="B3324" t="s">
        <v>3</v>
      </c>
      <c r="C3324" t="s">
        <v>2212</v>
      </c>
      <c r="D3324">
        <v>0</v>
      </c>
      <c r="E3324">
        <f>IF(OR(ISBLANK(F3324),F3324=61),0,1)</f>
        <v>0</v>
      </c>
      <c r="G3324">
        <f>IF(AND(F3324&lt;31,E3324=1),1,0)</f>
        <v>0</v>
      </c>
      <c r="H3324">
        <f>IF(AND(F3324&gt;=31,E3324=1),1,0)</f>
        <v>0</v>
      </c>
      <c r="I3324">
        <f>IF(AND(F3324&lt;15,E3324=1),1,0)</f>
        <v>0</v>
      </c>
      <c r="J3324">
        <f>IF(F3324=61,1,0)</f>
        <v>0</v>
      </c>
      <c r="K3324" t="s">
        <v>0</v>
      </c>
      <c r="L3324">
        <v>78</v>
      </c>
      <c r="M3324">
        <v>240</v>
      </c>
      <c r="N3324">
        <v>30</v>
      </c>
      <c r="O3324">
        <v>0</v>
      </c>
      <c r="P3324">
        <v>21.7</v>
      </c>
      <c r="Q3324">
        <v>3.8</v>
      </c>
      <c r="R3324">
        <v>8.9</v>
      </c>
      <c r="S3324">
        <v>0.42499999999999999</v>
      </c>
      <c r="T3324">
        <v>2.5</v>
      </c>
      <c r="U3324">
        <v>5.4</v>
      </c>
      <c r="V3324">
        <v>0.46899999999999997</v>
      </c>
      <c r="W3324">
        <v>1.3</v>
      </c>
      <c r="X3324">
        <v>3.5</v>
      </c>
      <c r="Y3324">
        <v>0.35799999999999998</v>
      </c>
      <c r="Z3324">
        <v>1.6</v>
      </c>
      <c r="AA3324">
        <v>2.2999999999999998</v>
      </c>
      <c r="AB3324">
        <v>0.69099999999999995</v>
      </c>
      <c r="AC3324">
        <v>1</v>
      </c>
      <c r="AD3324">
        <v>2.1</v>
      </c>
      <c r="AE3324">
        <v>3.1</v>
      </c>
      <c r="AF3324">
        <v>0.8</v>
      </c>
      <c r="AG3324">
        <v>0.5</v>
      </c>
      <c r="AH3324">
        <v>0.2</v>
      </c>
      <c r="AI3324">
        <v>0.9</v>
      </c>
      <c r="AJ3324">
        <v>2</v>
      </c>
      <c r="AK3324">
        <v>10.4</v>
      </c>
      <c r="AL3324">
        <v>16.899999999999999</v>
      </c>
      <c r="AM3324">
        <v>0.52100000000000002</v>
      </c>
      <c r="AN3324">
        <v>0.496</v>
      </c>
      <c r="AO3324">
        <v>0.39600000000000002</v>
      </c>
      <c r="AP3324">
        <v>0.254</v>
      </c>
      <c r="AQ3324">
        <v>276</v>
      </c>
      <c r="AR3324">
        <v>4.8</v>
      </c>
      <c r="AS3324">
        <v>12.4</v>
      </c>
      <c r="AT3324">
        <v>8.1999999999999993</v>
      </c>
      <c r="AU3324">
        <v>8.5</v>
      </c>
      <c r="AV3324">
        <v>1.4</v>
      </c>
      <c r="AW3324">
        <v>1.3</v>
      </c>
      <c r="AX3324">
        <v>8.1999999999999993</v>
      </c>
      <c r="AY3324">
        <v>24.9</v>
      </c>
      <c r="AZ3324">
        <v>1.2</v>
      </c>
      <c r="BA3324">
        <v>0.2</v>
      </c>
      <c r="BB3324">
        <v>1.4</v>
      </c>
      <c r="BC3324">
        <v>8.5999999999999993E-2</v>
      </c>
      <c r="BD3324">
        <v>0.4</v>
      </c>
      <c r="BE3324">
        <v>-4</v>
      </c>
      <c r="BF3324">
        <v>-3.6</v>
      </c>
    </row>
    <row r="3325" spans="1:58" x14ac:dyDescent="0.55000000000000004">
      <c r="A3325" t="s">
        <v>929</v>
      </c>
      <c r="B3325" t="s">
        <v>6</v>
      </c>
      <c r="C3325" t="s">
        <v>2212</v>
      </c>
      <c r="D3325">
        <v>0</v>
      </c>
      <c r="E3325">
        <f>IF(OR(ISBLANK(F3325),F3325=61),0,1)</f>
        <v>0</v>
      </c>
      <c r="G3325">
        <f>IF(AND(F3325&lt;31,E3325=1),1,0)</f>
        <v>0</v>
      </c>
      <c r="H3325">
        <f>IF(AND(F3325&gt;=31,E3325=1),1,0)</f>
        <v>0</v>
      </c>
      <c r="I3325">
        <f>IF(AND(F3325&lt;15,E3325=1),1,0)</f>
        <v>0</v>
      </c>
      <c r="J3325">
        <f>IF(F3325=61,1,0)</f>
        <v>0</v>
      </c>
      <c r="K3325" t="s">
        <v>0</v>
      </c>
      <c r="L3325">
        <v>78</v>
      </c>
      <c r="M3325">
        <v>240</v>
      </c>
      <c r="N3325">
        <v>34</v>
      </c>
      <c r="O3325">
        <v>34</v>
      </c>
      <c r="P3325">
        <v>28.4</v>
      </c>
      <c r="Q3325">
        <v>5.7</v>
      </c>
      <c r="R3325">
        <v>11.7</v>
      </c>
      <c r="S3325">
        <v>0.49099999999999999</v>
      </c>
      <c r="T3325">
        <v>4.0999999999999996</v>
      </c>
      <c r="U3325">
        <v>7.8</v>
      </c>
      <c r="V3325">
        <v>0.52300000000000002</v>
      </c>
      <c r="W3325">
        <v>1.7</v>
      </c>
      <c r="X3325">
        <v>3.9</v>
      </c>
      <c r="Y3325">
        <v>0.42899999999999999</v>
      </c>
      <c r="Z3325">
        <v>2.7</v>
      </c>
      <c r="AA3325">
        <v>3.8</v>
      </c>
      <c r="AB3325">
        <v>0.71900000000000008</v>
      </c>
      <c r="AC3325">
        <v>1.9</v>
      </c>
      <c r="AD3325">
        <v>2.6</v>
      </c>
      <c r="AE3325">
        <v>4.5</v>
      </c>
      <c r="AF3325">
        <v>1.3</v>
      </c>
      <c r="AG3325">
        <v>1</v>
      </c>
      <c r="AH3325">
        <v>0.3</v>
      </c>
      <c r="AI3325">
        <v>2</v>
      </c>
      <c r="AJ3325">
        <v>2.5</v>
      </c>
      <c r="AK3325">
        <v>15.9</v>
      </c>
      <c r="AL3325">
        <v>20.6</v>
      </c>
      <c r="AM3325">
        <v>0.58899999999999997</v>
      </c>
      <c r="AN3325">
        <v>0.56299999999999994</v>
      </c>
      <c r="AO3325">
        <v>0.33500000000000002</v>
      </c>
      <c r="AP3325">
        <v>0.32200000000000001</v>
      </c>
      <c r="AQ3325">
        <v>477</v>
      </c>
      <c r="AR3325">
        <v>7.6</v>
      </c>
      <c r="AS3325">
        <v>11.2</v>
      </c>
      <c r="AT3325">
        <v>9.3000000000000007</v>
      </c>
      <c r="AU3325">
        <v>9.6</v>
      </c>
      <c r="AV3325">
        <v>1.9</v>
      </c>
      <c r="AW3325">
        <v>1.2</v>
      </c>
      <c r="AX3325">
        <v>12.9</v>
      </c>
      <c r="AY3325">
        <v>26.5</v>
      </c>
      <c r="AZ3325">
        <v>2.4</v>
      </c>
      <c r="BA3325">
        <v>0.7</v>
      </c>
      <c r="BB3325">
        <v>3.1</v>
      </c>
      <c r="BC3325">
        <v>0.128</v>
      </c>
      <c r="BD3325">
        <v>2.6</v>
      </c>
      <c r="BE3325">
        <v>-2.4</v>
      </c>
      <c r="BF3325">
        <v>0.2</v>
      </c>
    </row>
    <row r="3326" spans="1:58" x14ac:dyDescent="0.55000000000000004">
      <c r="A3326" t="s">
        <v>929</v>
      </c>
      <c r="B3326" t="s">
        <v>9</v>
      </c>
      <c r="C3326" t="s">
        <v>2212</v>
      </c>
      <c r="D3326">
        <v>0</v>
      </c>
      <c r="E3326">
        <f>IF(OR(ISBLANK(F3326),F3326=61),0,1)</f>
        <v>0</v>
      </c>
      <c r="G3326">
        <f>IF(AND(F3326&lt;31,E3326=1),1,0)</f>
        <v>0</v>
      </c>
      <c r="H3326">
        <f>IF(AND(F3326&gt;=31,E3326=1),1,0)</f>
        <v>0</v>
      </c>
      <c r="I3326">
        <f>IF(AND(F3326&lt;15,E3326=1),1,0)</f>
        <v>0</v>
      </c>
      <c r="J3326">
        <f>IF(F3326=61,1,0)</f>
        <v>0</v>
      </c>
      <c r="K3326" t="s">
        <v>0</v>
      </c>
      <c r="L3326">
        <v>78</v>
      </c>
      <c r="M3326">
        <v>240</v>
      </c>
      <c r="N3326">
        <v>33</v>
      </c>
      <c r="O3326">
        <v>33</v>
      </c>
      <c r="P3326">
        <v>32.200000000000003</v>
      </c>
      <c r="Q3326">
        <v>6.2</v>
      </c>
      <c r="R3326">
        <v>12.9</v>
      </c>
      <c r="S3326">
        <v>0.48099999999999998</v>
      </c>
      <c r="T3326">
        <v>4.8</v>
      </c>
      <c r="U3326">
        <v>8.5</v>
      </c>
      <c r="V3326">
        <v>0.56600000000000006</v>
      </c>
      <c r="W3326">
        <v>1.4</v>
      </c>
      <c r="X3326">
        <v>4.5</v>
      </c>
      <c r="Y3326">
        <v>0.32</v>
      </c>
      <c r="Z3326">
        <v>3.2</v>
      </c>
      <c r="AA3326">
        <v>4.2</v>
      </c>
      <c r="AB3326">
        <v>0.76300000000000001</v>
      </c>
      <c r="AC3326">
        <v>2</v>
      </c>
      <c r="AD3326">
        <v>3.4</v>
      </c>
      <c r="AE3326">
        <v>5.4</v>
      </c>
      <c r="AF3326">
        <v>1.5</v>
      </c>
      <c r="AG3326">
        <v>0.7</v>
      </c>
      <c r="AH3326">
        <v>0.5</v>
      </c>
      <c r="AI3326">
        <v>1.8</v>
      </c>
      <c r="AJ3326">
        <v>1.8</v>
      </c>
      <c r="AK3326">
        <v>17.100000000000001</v>
      </c>
      <c r="AL3326">
        <v>20.5</v>
      </c>
      <c r="AM3326">
        <v>0.57200000000000006</v>
      </c>
      <c r="AN3326">
        <v>0.53600000000000003</v>
      </c>
      <c r="AO3326">
        <v>0.34499999999999997</v>
      </c>
      <c r="AP3326">
        <v>0.32600000000000001</v>
      </c>
      <c r="AQ3326">
        <v>513</v>
      </c>
      <c r="AR3326">
        <v>7.3</v>
      </c>
      <c r="AS3326">
        <v>12.6</v>
      </c>
      <c r="AT3326">
        <v>9.9</v>
      </c>
      <c r="AU3326">
        <v>9.6999999999999993</v>
      </c>
      <c r="AV3326">
        <v>1.2</v>
      </c>
      <c r="AW3326">
        <v>1.8</v>
      </c>
      <c r="AX3326">
        <v>10.7</v>
      </c>
      <c r="AY3326">
        <v>25.9</v>
      </c>
      <c r="AZ3326">
        <v>2.8</v>
      </c>
      <c r="BA3326">
        <v>1.3</v>
      </c>
      <c r="BB3326">
        <v>4.0999999999999996</v>
      </c>
      <c r="BC3326">
        <v>0.155</v>
      </c>
      <c r="BD3326">
        <v>1.5</v>
      </c>
      <c r="BE3326">
        <v>-1.5</v>
      </c>
      <c r="BF3326">
        <v>0</v>
      </c>
    </row>
    <row r="3327" spans="1:58" x14ac:dyDescent="0.55000000000000004">
      <c r="A3327" t="s">
        <v>586</v>
      </c>
      <c r="B3327" t="s">
        <v>18</v>
      </c>
      <c r="C3327" t="s">
        <v>2213</v>
      </c>
      <c r="D3327">
        <v>0</v>
      </c>
      <c r="E3327">
        <f>IF(OR(ISBLANK(F3327),F3327=61),0,1)</f>
        <v>0</v>
      </c>
      <c r="G3327">
        <f>IF(AND(F3327&lt;31,E3327=1),1,0)</f>
        <v>0</v>
      </c>
      <c r="H3327">
        <f>IF(AND(F3327&gt;=31,E3327=1),1,0)</f>
        <v>0</v>
      </c>
      <c r="I3327">
        <f>IF(AND(F3327&lt;15,E3327=1),1,0)</f>
        <v>0</v>
      </c>
      <c r="J3327">
        <f>IF(F3327=61,1,0)</f>
        <v>0</v>
      </c>
      <c r="K3327" t="s">
        <v>0</v>
      </c>
      <c r="L3327">
        <v>82</v>
      </c>
      <c r="M3327">
        <v>210</v>
      </c>
      <c r="N3327">
        <v>21</v>
      </c>
      <c r="O3327">
        <v>8</v>
      </c>
      <c r="P3327">
        <v>13.1</v>
      </c>
      <c r="Q3327">
        <v>2</v>
      </c>
      <c r="R3327">
        <v>4.7</v>
      </c>
      <c r="S3327">
        <v>0.41399999999999998</v>
      </c>
      <c r="T3327">
        <v>1.9</v>
      </c>
      <c r="U3327">
        <v>4</v>
      </c>
      <c r="V3327">
        <v>0.47</v>
      </c>
      <c r="W3327">
        <v>0.1</v>
      </c>
      <c r="X3327">
        <v>0.8</v>
      </c>
      <c r="Y3327">
        <v>0.125</v>
      </c>
      <c r="Z3327">
        <v>0.8</v>
      </c>
      <c r="AA3327">
        <v>1.6</v>
      </c>
      <c r="AB3327">
        <v>0.5</v>
      </c>
      <c r="AC3327">
        <v>0.5</v>
      </c>
      <c r="AD3327">
        <v>1.2</v>
      </c>
      <c r="AE3327">
        <v>1.7</v>
      </c>
      <c r="AF3327">
        <v>0.1</v>
      </c>
      <c r="AG3327">
        <v>0.4</v>
      </c>
      <c r="AH3327">
        <v>0.8</v>
      </c>
      <c r="AI3327">
        <v>1.4</v>
      </c>
      <c r="AJ3327">
        <v>1.6</v>
      </c>
      <c r="AK3327">
        <v>4.8</v>
      </c>
      <c r="AL3327">
        <v>7.6</v>
      </c>
      <c r="AM3327">
        <v>0.439</v>
      </c>
      <c r="AN3327">
        <v>0.42399999999999999</v>
      </c>
      <c r="AO3327">
        <v>0.16200000000000001</v>
      </c>
      <c r="AP3327">
        <v>0.34300000000000003</v>
      </c>
      <c r="AQ3327">
        <v>87</v>
      </c>
      <c r="AR3327">
        <v>4.8</v>
      </c>
      <c r="AS3327">
        <v>11.3</v>
      </c>
      <c r="AT3327">
        <v>8</v>
      </c>
      <c r="AU3327">
        <v>1.7</v>
      </c>
      <c r="AV3327">
        <v>1.9</v>
      </c>
      <c r="AW3327">
        <v>6.3</v>
      </c>
      <c r="AX3327">
        <v>20.7</v>
      </c>
      <c r="AY3327">
        <v>26.9</v>
      </c>
      <c r="AZ3327">
        <v>-0.5</v>
      </c>
      <c r="BA3327">
        <v>0.5</v>
      </c>
      <c r="BB3327">
        <v>0</v>
      </c>
      <c r="BC3327">
        <v>-6.9999999999999993E-3</v>
      </c>
      <c r="BD3327">
        <v>-9.8000000000000007</v>
      </c>
      <c r="BE3327">
        <v>0.2</v>
      </c>
      <c r="BF3327">
        <v>-9.5</v>
      </c>
    </row>
    <row r="3328" spans="1:58" x14ac:dyDescent="0.55000000000000004">
      <c r="A3328" t="s">
        <v>355</v>
      </c>
      <c r="B3328" t="s">
        <v>18</v>
      </c>
      <c r="C3328" t="s">
        <v>2214</v>
      </c>
      <c r="D3328">
        <v>0</v>
      </c>
      <c r="E3328">
        <f>IF(OR(ISBLANK(F3328),F3328=61),0,1)</f>
        <v>0</v>
      </c>
      <c r="G3328">
        <f>IF(AND(F3328&lt;31,E3328=1),1,0)</f>
        <v>0</v>
      </c>
      <c r="H3328">
        <f>IF(AND(F3328&gt;=31,E3328=1),1,0)</f>
        <v>0</v>
      </c>
      <c r="I3328">
        <f>IF(AND(F3328&lt;15,E3328=1),1,0)</f>
        <v>0</v>
      </c>
      <c r="J3328">
        <f>IF(F3328=61,1,0)</f>
        <v>0</v>
      </c>
      <c r="K3328" t="s">
        <v>0</v>
      </c>
      <c r="L3328">
        <v>80</v>
      </c>
      <c r="M3328">
        <v>235</v>
      </c>
      <c r="N3328">
        <v>22</v>
      </c>
      <c r="O3328">
        <v>10</v>
      </c>
      <c r="P3328">
        <v>12.1</v>
      </c>
      <c r="Q3328">
        <v>1</v>
      </c>
      <c r="R3328">
        <v>2.8</v>
      </c>
      <c r="S3328">
        <v>0.33900000000000002</v>
      </c>
      <c r="T3328">
        <v>1</v>
      </c>
      <c r="U3328">
        <v>2.8</v>
      </c>
      <c r="V3328">
        <v>0.34399999999999997</v>
      </c>
      <c r="W3328">
        <v>0</v>
      </c>
      <c r="X3328">
        <v>0</v>
      </c>
      <c r="Y3328">
        <v>0</v>
      </c>
      <c r="Z3328">
        <v>0.6</v>
      </c>
      <c r="AA3328">
        <v>1.3</v>
      </c>
      <c r="AB3328">
        <v>0.46400000000000002</v>
      </c>
      <c r="AC3328">
        <v>1.1000000000000001</v>
      </c>
      <c r="AD3328">
        <v>1.6</v>
      </c>
      <c r="AE3328">
        <v>2.7</v>
      </c>
      <c r="AF3328">
        <v>0.2</v>
      </c>
      <c r="AG3328">
        <v>0.4</v>
      </c>
      <c r="AH3328">
        <v>0.2</v>
      </c>
      <c r="AI3328">
        <v>0.9</v>
      </c>
      <c r="AJ3328">
        <v>2.5</v>
      </c>
      <c r="AK3328">
        <v>2.5</v>
      </c>
      <c r="AL3328">
        <v>5.0999999999999996</v>
      </c>
      <c r="AM3328">
        <v>0.36499999999999999</v>
      </c>
      <c r="AN3328">
        <v>0.33900000000000002</v>
      </c>
      <c r="AO3328">
        <v>1.6E-2</v>
      </c>
      <c r="AP3328">
        <v>0.45200000000000001</v>
      </c>
      <c r="AQ3328">
        <v>59</v>
      </c>
      <c r="AR3328">
        <v>10.4</v>
      </c>
      <c r="AS3328">
        <v>17.3</v>
      </c>
      <c r="AT3328">
        <v>13.6</v>
      </c>
      <c r="AU3328">
        <v>3.8</v>
      </c>
      <c r="AV3328">
        <v>2.2000000000000002</v>
      </c>
      <c r="AW3328">
        <v>2.1</v>
      </c>
      <c r="AX3328">
        <v>21</v>
      </c>
      <c r="AY3328">
        <v>19.7</v>
      </c>
      <c r="AZ3328">
        <v>-0.4</v>
      </c>
      <c r="BA3328">
        <v>0.5</v>
      </c>
      <c r="BB3328">
        <v>0</v>
      </c>
      <c r="BC3328">
        <v>5.0000000000000001E-3</v>
      </c>
      <c r="BD3328">
        <v>-8.3000000000000007</v>
      </c>
      <c r="BE3328">
        <v>0.5</v>
      </c>
      <c r="BF3328">
        <v>-7.8</v>
      </c>
    </row>
    <row r="3329" spans="1:58" x14ac:dyDescent="0.55000000000000004">
      <c r="A3329" t="s">
        <v>37</v>
      </c>
      <c r="B3329" t="s">
        <v>9</v>
      </c>
      <c r="C3329" t="s">
        <v>2215</v>
      </c>
      <c r="D3329">
        <v>0</v>
      </c>
      <c r="E3329">
        <f>IF(OR(ISBLANK(F3329),F3329=61),0,1)</f>
        <v>0</v>
      </c>
      <c r="G3329">
        <f>IF(AND(F3329&lt;31,E3329=1),1,0)</f>
        <v>0</v>
      </c>
      <c r="H3329">
        <f>IF(AND(F3329&gt;=31,E3329=1),1,0)</f>
        <v>0</v>
      </c>
      <c r="I3329">
        <f>IF(AND(F3329&lt;15,E3329=1),1,0)</f>
        <v>0</v>
      </c>
      <c r="J3329">
        <f>IF(F3329=61,1,0)</f>
        <v>0</v>
      </c>
      <c r="K3329" t="s">
        <v>0</v>
      </c>
      <c r="L3329">
        <v>77</v>
      </c>
      <c r="M3329">
        <v>225</v>
      </c>
      <c r="N3329">
        <v>25</v>
      </c>
      <c r="O3329">
        <v>0</v>
      </c>
      <c r="P3329">
        <v>6.1</v>
      </c>
      <c r="Q3329">
        <v>0.3</v>
      </c>
      <c r="R3329">
        <v>1.1000000000000001</v>
      </c>
      <c r="S3329">
        <v>0.25</v>
      </c>
      <c r="T3329">
        <v>0.2</v>
      </c>
      <c r="U3329">
        <v>0.5</v>
      </c>
      <c r="V3329">
        <v>0.33300000000000002</v>
      </c>
      <c r="W3329">
        <v>0.1</v>
      </c>
      <c r="X3329">
        <v>0.6</v>
      </c>
      <c r="Y3329">
        <v>0.188</v>
      </c>
      <c r="Z3329">
        <v>0.4</v>
      </c>
      <c r="AA3329">
        <v>0.6</v>
      </c>
      <c r="AB3329">
        <v>0.625</v>
      </c>
      <c r="AC3329">
        <v>0.3</v>
      </c>
      <c r="AD3329">
        <v>0.9</v>
      </c>
      <c r="AE3329">
        <v>1.2</v>
      </c>
      <c r="AF3329">
        <v>0.3</v>
      </c>
      <c r="AG3329">
        <v>0</v>
      </c>
      <c r="AH3329">
        <v>0.1</v>
      </c>
      <c r="AI3329">
        <v>0.5</v>
      </c>
      <c r="AJ3329">
        <v>0.9</v>
      </c>
      <c r="AK3329">
        <v>1.1000000000000001</v>
      </c>
      <c r="AL3329">
        <v>2.5</v>
      </c>
      <c r="AM3329">
        <v>0.379</v>
      </c>
      <c r="AN3329">
        <v>0.30399999999999999</v>
      </c>
      <c r="AO3329">
        <v>0.57100000000000006</v>
      </c>
      <c r="AP3329">
        <v>0.57100000000000006</v>
      </c>
      <c r="AQ3329">
        <v>33</v>
      </c>
      <c r="AR3329">
        <v>5.6</v>
      </c>
      <c r="AS3329">
        <v>16.899999999999999</v>
      </c>
      <c r="AT3329">
        <v>11.5</v>
      </c>
      <c r="AU3329">
        <v>6.4</v>
      </c>
      <c r="AV3329">
        <v>0.4</v>
      </c>
      <c r="AW3329">
        <v>2.1</v>
      </c>
      <c r="AX3329">
        <v>25.2</v>
      </c>
      <c r="AY3329">
        <v>15.7</v>
      </c>
      <c r="AZ3329">
        <v>-0.2</v>
      </c>
      <c r="BA3329">
        <v>0.2</v>
      </c>
      <c r="BB3329">
        <v>0.1</v>
      </c>
      <c r="BC3329">
        <v>1.6E-2</v>
      </c>
      <c r="BD3329">
        <v>-3.5</v>
      </c>
      <c r="BE3329">
        <v>2.2999999999999998</v>
      </c>
      <c r="BF3329">
        <v>-1.2</v>
      </c>
    </row>
    <row r="3330" spans="1:58" x14ac:dyDescent="0.55000000000000004">
      <c r="A3330" t="s">
        <v>55</v>
      </c>
      <c r="B3330" t="s">
        <v>18</v>
      </c>
      <c r="C3330" t="s">
        <v>2216</v>
      </c>
      <c r="D3330">
        <v>0</v>
      </c>
      <c r="E3330">
        <f>IF(OR(ISBLANK(F3330),F3330=61),0,1)</f>
        <v>0</v>
      </c>
      <c r="G3330">
        <f>IF(AND(F3330&lt;31,E3330=1),1,0)</f>
        <v>0</v>
      </c>
      <c r="H3330">
        <f>IF(AND(F3330&gt;=31,E3330=1),1,0)</f>
        <v>0</v>
      </c>
      <c r="I3330">
        <f>IF(AND(F3330&lt;15,E3330=1),1,0)</f>
        <v>0</v>
      </c>
      <c r="J3330">
        <f>IF(F3330=61,1,0)</f>
        <v>0</v>
      </c>
      <c r="K3330" t="s">
        <v>0</v>
      </c>
      <c r="L3330">
        <v>77</v>
      </c>
      <c r="M3330">
        <v>210</v>
      </c>
      <c r="N3330">
        <v>34</v>
      </c>
      <c r="O3330">
        <v>13</v>
      </c>
      <c r="P3330">
        <v>20.9</v>
      </c>
      <c r="Q3330">
        <v>1.6</v>
      </c>
      <c r="R3330">
        <v>4.2</v>
      </c>
      <c r="S3330">
        <v>0.38200000000000001</v>
      </c>
      <c r="T3330">
        <v>0.9</v>
      </c>
      <c r="U3330">
        <v>1.6</v>
      </c>
      <c r="V3330">
        <v>0.56399999999999995</v>
      </c>
      <c r="W3330">
        <v>0.7</v>
      </c>
      <c r="X3330">
        <v>2.6</v>
      </c>
      <c r="Y3330">
        <v>0.27</v>
      </c>
      <c r="Z3330">
        <v>0.6</v>
      </c>
      <c r="AA3330">
        <v>1.1000000000000001</v>
      </c>
      <c r="AB3330">
        <v>0.56399999999999995</v>
      </c>
      <c r="AC3330">
        <v>0.9</v>
      </c>
      <c r="AD3330">
        <v>2.1</v>
      </c>
      <c r="AE3330">
        <v>3</v>
      </c>
      <c r="AF3330">
        <v>0.9</v>
      </c>
      <c r="AG3330">
        <v>0.5</v>
      </c>
      <c r="AH3330">
        <v>0.1</v>
      </c>
      <c r="AI3330">
        <v>0.6</v>
      </c>
      <c r="AJ3330">
        <v>1.1000000000000001</v>
      </c>
      <c r="AK3330">
        <v>4.5999999999999996</v>
      </c>
      <c r="AL3330">
        <v>11.7</v>
      </c>
      <c r="AM3330">
        <v>0.48</v>
      </c>
      <c r="AN3330">
        <v>0.46500000000000002</v>
      </c>
      <c r="AO3330">
        <v>0.61799999999999999</v>
      </c>
      <c r="AP3330">
        <v>0.27100000000000002</v>
      </c>
      <c r="AQ3330">
        <v>157</v>
      </c>
      <c r="AR3330">
        <v>6</v>
      </c>
      <c r="AS3330">
        <v>11.6</v>
      </c>
      <c r="AT3330">
        <v>9</v>
      </c>
      <c r="AU3330">
        <v>8.6</v>
      </c>
      <c r="AV3330">
        <v>1.5</v>
      </c>
      <c r="AW3330">
        <v>0.5</v>
      </c>
      <c r="AX3330">
        <v>10.5</v>
      </c>
      <c r="AY3330">
        <v>14.5</v>
      </c>
      <c r="AZ3330">
        <v>0.9</v>
      </c>
      <c r="BA3330">
        <v>1.2</v>
      </c>
      <c r="BB3330">
        <v>2.1</v>
      </c>
      <c r="BC3330">
        <v>0.11899999999999999</v>
      </c>
      <c r="BD3330">
        <v>1.9</v>
      </c>
      <c r="BE3330">
        <v>1.1000000000000001</v>
      </c>
      <c r="BF3330">
        <v>3</v>
      </c>
    </row>
    <row r="3331" spans="1:58" x14ac:dyDescent="0.55000000000000004">
      <c r="A3331" t="s">
        <v>931</v>
      </c>
      <c r="B3331" t="s">
        <v>3</v>
      </c>
      <c r="C3331" t="s">
        <v>2217</v>
      </c>
      <c r="D3331">
        <v>0</v>
      </c>
      <c r="E3331">
        <f>IF(OR(ISBLANK(F3331),F3331=61),0,1)</f>
        <v>0</v>
      </c>
      <c r="G3331">
        <f>IF(AND(F3331&lt;31,E3331=1),1,0)</f>
        <v>0</v>
      </c>
      <c r="H3331">
        <f>IF(AND(F3331&gt;=31,E3331=1),1,0)</f>
        <v>0</v>
      </c>
      <c r="I3331">
        <f>IF(AND(F3331&lt;15,E3331=1),1,0)</f>
        <v>0</v>
      </c>
      <c r="J3331">
        <f>IF(F3331=61,1,0)</f>
        <v>0</v>
      </c>
      <c r="K3331" t="s">
        <v>0</v>
      </c>
      <c r="L3331">
        <v>77</v>
      </c>
      <c r="M3331">
        <v>190</v>
      </c>
      <c r="N3331">
        <v>21</v>
      </c>
      <c r="O3331">
        <v>3</v>
      </c>
      <c r="P3331">
        <v>6.7</v>
      </c>
      <c r="Q3331">
        <v>0.7</v>
      </c>
      <c r="R3331">
        <v>1.2</v>
      </c>
      <c r="S3331">
        <v>0.53799999999999992</v>
      </c>
      <c r="T3331">
        <v>0.7</v>
      </c>
      <c r="U3331">
        <v>1.2</v>
      </c>
      <c r="V3331">
        <v>0.56000000000000005</v>
      </c>
      <c r="W3331">
        <v>0</v>
      </c>
      <c r="X3331">
        <v>0</v>
      </c>
      <c r="Y3331">
        <v>0</v>
      </c>
      <c r="Z3331">
        <v>0.2</v>
      </c>
      <c r="AA3331">
        <v>0.5</v>
      </c>
      <c r="AB3331">
        <v>0.36399999999999999</v>
      </c>
      <c r="AC3331">
        <v>0.6</v>
      </c>
      <c r="AD3331">
        <v>1</v>
      </c>
      <c r="AE3331">
        <v>1.6</v>
      </c>
      <c r="AF3331">
        <v>0.2</v>
      </c>
      <c r="AG3331">
        <v>0.2</v>
      </c>
      <c r="AH3331">
        <v>0.3</v>
      </c>
      <c r="AI3331">
        <v>0.3</v>
      </c>
      <c r="AJ3331">
        <v>1.1000000000000001</v>
      </c>
      <c r="AK3331">
        <v>1.5</v>
      </c>
      <c r="AL3331">
        <v>13.1</v>
      </c>
      <c r="AM3331">
        <v>0.51200000000000001</v>
      </c>
      <c r="AN3331">
        <v>0.53799999999999992</v>
      </c>
      <c r="AO3331">
        <v>3.7999999999999999E-2</v>
      </c>
      <c r="AP3331">
        <v>0.42299999999999999</v>
      </c>
      <c r="AQ3331">
        <v>35</v>
      </c>
      <c r="AR3331">
        <v>9.9</v>
      </c>
      <c r="AS3331">
        <v>15.6</v>
      </c>
      <c r="AT3331">
        <v>12.7</v>
      </c>
      <c r="AU3331">
        <v>6.5</v>
      </c>
      <c r="AV3331">
        <v>2</v>
      </c>
      <c r="AW3331">
        <v>4.4000000000000004</v>
      </c>
      <c r="AX3331">
        <v>16.100000000000001</v>
      </c>
      <c r="AY3331">
        <v>12.6</v>
      </c>
      <c r="AZ3331">
        <v>0.1</v>
      </c>
      <c r="BA3331">
        <v>0.2</v>
      </c>
      <c r="BB3331">
        <v>0.3</v>
      </c>
      <c r="BC3331">
        <v>8.199999999999999E-2</v>
      </c>
      <c r="BD3331">
        <v>-3.6</v>
      </c>
      <c r="BE3331">
        <v>0.2</v>
      </c>
      <c r="BF3331">
        <v>-3.5</v>
      </c>
    </row>
    <row r="3332" spans="1:58" x14ac:dyDescent="0.55000000000000004">
      <c r="A3332" t="s">
        <v>596</v>
      </c>
      <c r="B3332" t="s">
        <v>9</v>
      </c>
      <c r="C3332" t="s">
        <v>2217</v>
      </c>
      <c r="D3332">
        <v>0</v>
      </c>
      <c r="E3332">
        <f>IF(OR(ISBLANK(F3332),F3332=61),0,1)</f>
        <v>0</v>
      </c>
      <c r="G3332">
        <f>IF(AND(F3332&lt;31,E3332=1),1,0)</f>
        <v>0</v>
      </c>
      <c r="H3332">
        <f>IF(AND(F3332&gt;=31,E3332=1),1,0)</f>
        <v>0</v>
      </c>
      <c r="I3332">
        <f>IF(AND(F3332&lt;15,E3332=1),1,0)</f>
        <v>0</v>
      </c>
      <c r="J3332">
        <f>IF(F3332=61,1,0)</f>
        <v>0</v>
      </c>
      <c r="K3332" t="s">
        <v>0</v>
      </c>
      <c r="L3332">
        <v>77</v>
      </c>
      <c r="M3332">
        <v>190</v>
      </c>
      <c r="N3332">
        <v>29</v>
      </c>
      <c r="O3332">
        <v>7</v>
      </c>
      <c r="P3332">
        <v>12.1</v>
      </c>
      <c r="Q3332">
        <v>0.9</v>
      </c>
      <c r="R3332">
        <v>1.4</v>
      </c>
      <c r="S3332">
        <v>0.64300000000000002</v>
      </c>
      <c r="T3332">
        <v>0.9</v>
      </c>
      <c r="U3332">
        <v>1.4</v>
      </c>
      <c r="V3332">
        <v>0.64300000000000002</v>
      </c>
      <c r="W3332">
        <v>0</v>
      </c>
      <c r="X3332">
        <v>0</v>
      </c>
      <c r="Y3332">
        <v>0</v>
      </c>
      <c r="Z3332">
        <v>0.7</v>
      </c>
      <c r="AA3332">
        <v>1.4</v>
      </c>
      <c r="AB3332">
        <v>0.46300000000000002</v>
      </c>
      <c r="AC3332">
        <v>1.2</v>
      </c>
      <c r="AD3332">
        <v>2.2000000000000002</v>
      </c>
      <c r="AE3332">
        <v>3.4</v>
      </c>
      <c r="AF3332">
        <v>0.5</v>
      </c>
      <c r="AG3332">
        <v>0.2</v>
      </c>
      <c r="AH3332">
        <v>0.7</v>
      </c>
      <c r="AI3332">
        <v>0.8</v>
      </c>
      <c r="AJ3332">
        <v>2.2999999999999998</v>
      </c>
      <c r="AK3332">
        <v>2.5</v>
      </c>
      <c r="AL3332">
        <v>12.1</v>
      </c>
      <c r="AM3332">
        <v>0.59399999999999997</v>
      </c>
      <c r="AN3332">
        <v>0.64300000000000002</v>
      </c>
      <c r="AO3332">
        <v>0</v>
      </c>
      <c r="AP3332">
        <v>0.97599999999999998</v>
      </c>
      <c r="AQ3332">
        <v>91</v>
      </c>
      <c r="AR3332">
        <v>11.8</v>
      </c>
      <c r="AS3332">
        <v>19.600000000000001</v>
      </c>
      <c r="AT3332">
        <v>15.9</v>
      </c>
      <c r="AU3332">
        <v>6.9</v>
      </c>
      <c r="AV3332">
        <v>0.8</v>
      </c>
      <c r="AW3332">
        <v>5.8</v>
      </c>
      <c r="AX3332">
        <v>26.4</v>
      </c>
      <c r="AY3332">
        <v>11.6</v>
      </c>
      <c r="AZ3332">
        <v>0.4</v>
      </c>
      <c r="BA3332">
        <v>0.6</v>
      </c>
      <c r="BB3332">
        <v>1</v>
      </c>
      <c r="BC3332">
        <v>0.11799999999999999</v>
      </c>
      <c r="BD3332">
        <v>-3</v>
      </c>
      <c r="BE3332">
        <v>2.4</v>
      </c>
      <c r="BF3332">
        <v>-0.6</v>
      </c>
    </row>
    <row r="3333" spans="1:58" x14ac:dyDescent="0.55000000000000004">
      <c r="A3333" t="s">
        <v>107</v>
      </c>
      <c r="B3333" t="s">
        <v>18</v>
      </c>
      <c r="C3333" t="s">
        <v>2218</v>
      </c>
      <c r="D3333">
        <v>0</v>
      </c>
      <c r="E3333">
        <f>IF(OR(ISBLANK(F3333),F3333=61),0,1)</f>
        <v>0</v>
      </c>
      <c r="G3333">
        <f>IF(AND(F3333&lt;31,E3333=1),1,0)</f>
        <v>0</v>
      </c>
      <c r="H3333">
        <f>IF(AND(F3333&gt;=31,E3333=1),1,0)</f>
        <v>0</v>
      </c>
      <c r="I3333">
        <f>IF(AND(F3333&lt;15,E3333=1),1,0)</f>
        <v>0</v>
      </c>
      <c r="J3333">
        <f>IF(F3333=61,1,0)</f>
        <v>0</v>
      </c>
      <c r="K3333" t="s">
        <v>0</v>
      </c>
      <c r="L3333">
        <v>82</v>
      </c>
      <c r="M3333">
        <v>220</v>
      </c>
      <c r="N3333">
        <v>21</v>
      </c>
      <c r="O3333">
        <v>21</v>
      </c>
      <c r="P3333">
        <v>24.3</v>
      </c>
      <c r="Q3333">
        <v>2</v>
      </c>
      <c r="R3333">
        <v>4.9000000000000004</v>
      </c>
      <c r="S3333">
        <v>0.42199999999999999</v>
      </c>
      <c r="T3333">
        <v>1.8</v>
      </c>
      <c r="U3333">
        <v>4.3</v>
      </c>
      <c r="V3333">
        <v>0.40699999999999997</v>
      </c>
      <c r="W3333">
        <v>0.3</v>
      </c>
      <c r="X3333">
        <v>0.5</v>
      </c>
      <c r="Y3333">
        <v>0.54500000000000004</v>
      </c>
      <c r="Z3333">
        <v>0.8</v>
      </c>
      <c r="AA3333">
        <v>1.3</v>
      </c>
      <c r="AB3333">
        <v>0.59299999999999997</v>
      </c>
      <c r="AC3333">
        <v>1</v>
      </c>
      <c r="AD3333">
        <v>3.8</v>
      </c>
      <c r="AE3333">
        <v>4.7</v>
      </c>
      <c r="AF3333">
        <v>1.1000000000000001</v>
      </c>
      <c r="AG3333">
        <v>0.5</v>
      </c>
      <c r="AH3333">
        <v>0.7</v>
      </c>
      <c r="AI3333">
        <v>1.3</v>
      </c>
      <c r="AJ3333">
        <v>3</v>
      </c>
      <c r="AK3333">
        <v>5.0999999999999996</v>
      </c>
      <c r="AL3333">
        <v>9.3000000000000007</v>
      </c>
      <c r="AM3333">
        <v>0.47</v>
      </c>
      <c r="AN3333">
        <v>0.45100000000000001</v>
      </c>
      <c r="AO3333">
        <v>0.108</v>
      </c>
      <c r="AP3333">
        <v>0.26500000000000001</v>
      </c>
      <c r="AQ3333">
        <v>111</v>
      </c>
      <c r="AR3333">
        <v>4.5999999999999996</v>
      </c>
      <c r="AS3333">
        <v>17.100000000000001</v>
      </c>
      <c r="AT3333">
        <v>11.1</v>
      </c>
      <c r="AU3333">
        <v>8.5</v>
      </c>
      <c r="AV3333">
        <v>1.3</v>
      </c>
      <c r="AW3333">
        <v>2.9</v>
      </c>
      <c r="AX3333">
        <v>19.600000000000001</v>
      </c>
      <c r="AY3333">
        <v>14.6</v>
      </c>
      <c r="AZ3333">
        <v>0</v>
      </c>
      <c r="BA3333">
        <v>0.7</v>
      </c>
      <c r="BB3333">
        <v>0.7</v>
      </c>
      <c r="BC3333">
        <v>5.5999999999999987E-2</v>
      </c>
      <c r="BD3333">
        <v>-2.8</v>
      </c>
      <c r="BE3333">
        <v>2.7</v>
      </c>
      <c r="BF3333">
        <v>-0.1</v>
      </c>
    </row>
    <row r="3334" spans="1:58" x14ac:dyDescent="0.55000000000000004">
      <c r="A3334" t="s">
        <v>703</v>
      </c>
      <c r="B3334" t="s">
        <v>3</v>
      </c>
      <c r="C3334" t="s">
        <v>2218</v>
      </c>
      <c r="D3334">
        <v>0</v>
      </c>
      <c r="E3334">
        <f>IF(OR(ISBLANK(F3334),F3334=61),0,1)</f>
        <v>0</v>
      </c>
      <c r="G3334">
        <f>IF(AND(F3334&lt;31,E3334=1),1,0)</f>
        <v>0</v>
      </c>
      <c r="H3334">
        <f>IF(AND(F3334&gt;=31,E3334=1),1,0)</f>
        <v>0</v>
      </c>
      <c r="I3334">
        <f>IF(AND(F3334&lt;15,E3334=1),1,0)</f>
        <v>0</v>
      </c>
      <c r="J3334">
        <f>IF(F3334=61,1,0)</f>
        <v>0</v>
      </c>
      <c r="K3334" t="s">
        <v>0</v>
      </c>
      <c r="L3334">
        <v>82</v>
      </c>
      <c r="M3334">
        <v>220</v>
      </c>
      <c r="N3334">
        <v>18</v>
      </c>
      <c r="O3334">
        <v>11</v>
      </c>
      <c r="P3334">
        <v>22.3</v>
      </c>
      <c r="Q3334">
        <v>2.8</v>
      </c>
      <c r="R3334">
        <v>6.3</v>
      </c>
      <c r="S3334">
        <v>0.45100000000000001</v>
      </c>
      <c r="T3334">
        <v>2.5</v>
      </c>
      <c r="U3334">
        <v>5.3</v>
      </c>
      <c r="V3334">
        <v>0.47399999999999998</v>
      </c>
      <c r="W3334">
        <v>0.3</v>
      </c>
      <c r="X3334">
        <v>1</v>
      </c>
      <c r="Y3334">
        <v>0.33300000000000002</v>
      </c>
      <c r="Z3334">
        <v>1.6</v>
      </c>
      <c r="AA3334">
        <v>2.9</v>
      </c>
      <c r="AB3334">
        <v>0.55799999999999994</v>
      </c>
      <c r="AC3334">
        <v>1.4</v>
      </c>
      <c r="AD3334">
        <v>4.0999999999999996</v>
      </c>
      <c r="AE3334">
        <v>5.6</v>
      </c>
      <c r="AF3334">
        <v>1.6</v>
      </c>
      <c r="AG3334">
        <v>0.6</v>
      </c>
      <c r="AH3334">
        <v>1.7</v>
      </c>
      <c r="AI3334">
        <v>2</v>
      </c>
      <c r="AJ3334">
        <v>2.2000000000000002</v>
      </c>
      <c r="AK3334">
        <v>7.6</v>
      </c>
      <c r="AL3334">
        <v>16.8</v>
      </c>
      <c r="AM3334">
        <v>0.49700000000000011</v>
      </c>
      <c r="AN3334">
        <v>0.47799999999999998</v>
      </c>
      <c r="AO3334">
        <v>0.159</v>
      </c>
      <c r="AP3334">
        <v>0.46</v>
      </c>
      <c r="AQ3334">
        <v>140</v>
      </c>
      <c r="AR3334">
        <v>6.9</v>
      </c>
      <c r="AS3334">
        <v>20.9</v>
      </c>
      <c r="AT3334">
        <v>13.7</v>
      </c>
      <c r="AU3334">
        <v>15.5</v>
      </c>
      <c r="AV3334">
        <v>1.5</v>
      </c>
      <c r="AW3334">
        <v>7.9</v>
      </c>
      <c r="AX3334">
        <v>20.7</v>
      </c>
      <c r="AY3334">
        <v>21.7</v>
      </c>
      <c r="AZ3334">
        <v>0.1</v>
      </c>
      <c r="BA3334">
        <v>0.8</v>
      </c>
      <c r="BB3334">
        <v>0.9</v>
      </c>
      <c r="BC3334">
        <v>8.5000000000000006E-2</v>
      </c>
      <c r="BD3334">
        <v>-2.8</v>
      </c>
      <c r="BE3334">
        <v>5.9</v>
      </c>
      <c r="BF3334">
        <v>3.1</v>
      </c>
    </row>
    <row r="3335" spans="1:58" x14ac:dyDescent="0.55000000000000004">
      <c r="A3335" t="s">
        <v>956</v>
      </c>
      <c r="B3335" t="s">
        <v>9</v>
      </c>
      <c r="C3335" t="s">
        <v>2219</v>
      </c>
      <c r="D3335">
        <v>0</v>
      </c>
      <c r="E3335">
        <f>IF(OR(ISBLANK(F3335),F3335=61),0,1)</f>
        <v>0</v>
      </c>
      <c r="G3335">
        <f>IF(AND(F3335&lt;31,E3335=1),1,0)</f>
        <v>0</v>
      </c>
      <c r="H3335">
        <f>IF(AND(F3335&gt;=31,E3335=1),1,0)</f>
        <v>0</v>
      </c>
      <c r="I3335">
        <f>IF(AND(F3335&lt;15,E3335=1),1,0)</f>
        <v>0</v>
      </c>
      <c r="J3335">
        <f>IF(F3335=61,1,0)</f>
        <v>0</v>
      </c>
      <c r="K3335" t="s">
        <v>0</v>
      </c>
      <c r="L3335">
        <v>79</v>
      </c>
      <c r="M3335">
        <v>215</v>
      </c>
      <c r="N3335">
        <v>7</v>
      </c>
      <c r="O3335">
        <v>0</v>
      </c>
      <c r="P3335">
        <v>2.9</v>
      </c>
      <c r="Q3335">
        <v>0.3</v>
      </c>
      <c r="R3335">
        <v>0.6</v>
      </c>
      <c r="S3335">
        <v>0.5</v>
      </c>
      <c r="T3335">
        <v>0.3</v>
      </c>
      <c r="U3335">
        <v>0.6</v>
      </c>
      <c r="V3335">
        <v>0.5</v>
      </c>
      <c r="W3335">
        <v>0</v>
      </c>
      <c r="X3335">
        <v>0</v>
      </c>
      <c r="Y3335">
        <v>0</v>
      </c>
      <c r="Z3335">
        <v>0.4</v>
      </c>
      <c r="AA3335">
        <v>0.6</v>
      </c>
      <c r="AB3335">
        <v>0.75</v>
      </c>
      <c r="AC3335">
        <v>0.1</v>
      </c>
      <c r="AD3335">
        <v>0.4</v>
      </c>
      <c r="AE3335">
        <v>0.6</v>
      </c>
      <c r="AF3335">
        <v>0.1</v>
      </c>
      <c r="AG3335">
        <v>0</v>
      </c>
      <c r="AH3335">
        <v>0</v>
      </c>
      <c r="AI3335">
        <v>0.3</v>
      </c>
      <c r="AJ3335">
        <v>0.7</v>
      </c>
      <c r="AK3335">
        <v>1</v>
      </c>
      <c r="AL3335">
        <v>9.3000000000000007</v>
      </c>
      <c r="AM3335">
        <v>0.59299999999999997</v>
      </c>
      <c r="AN3335">
        <v>0.5</v>
      </c>
      <c r="AO3335">
        <v>0</v>
      </c>
      <c r="AP3335">
        <v>1</v>
      </c>
      <c r="AQ3335">
        <v>7</v>
      </c>
      <c r="AR3335">
        <v>5.9</v>
      </c>
      <c r="AS3335">
        <v>16.600000000000001</v>
      </c>
      <c r="AT3335">
        <v>11.4</v>
      </c>
      <c r="AU3335">
        <v>9.1999999999999993</v>
      </c>
      <c r="AV3335">
        <v>0</v>
      </c>
      <c r="AW3335">
        <v>0</v>
      </c>
      <c r="AX3335">
        <v>25.3</v>
      </c>
      <c r="AY3335">
        <v>20.2</v>
      </c>
      <c r="AZ3335">
        <v>0</v>
      </c>
      <c r="BA3335">
        <v>0</v>
      </c>
      <c r="BB3335">
        <v>0</v>
      </c>
      <c r="BC3335">
        <v>7.0999999999999994E-2</v>
      </c>
      <c r="BD3335">
        <v>-6.1</v>
      </c>
      <c r="BE3335">
        <v>-4</v>
      </c>
      <c r="BF3335">
        <v>-10.1</v>
      </c>
    </row>
    <row r="3336" spans="1:58" x14ac:dyDescent="0.55000000000000004">
      <c r="A3336" t="s">
        <v>330</v>
      </c>
      <c r="B3336" t="s">
        <v>9</v>
      </c>
      <c r="C3336" t="s">
        <v>2220</v>
      </c>
      <c r="D3336">
        <v>0</v>
      </c>
      <c r="E3336">
        <f>IF(OR(ISBLANK(F3336),F3336=61),0,1)</f>
        <v>0</v>
      </c>
      <c r="G3336">
        <f>IF(AND(F3336&lt;31,E3336=1),1,0)</f>
        <v>0</v>
      </c>
      <c r="H3336">
        <f>IF(AND(F3336&gt;=31,E3336=1),1,0)</f>
        <v>0</v>
      </c>
      <c r="I3336">
        <f>IF(AND(F3336&lt;15,E3336=1),1,0)</f>
        <v>0</v>
      </c>
      <c r="J3336">
        <f>IF(F3336=61,1,0)</f>
        <v>0</v>
      </c>
      <c r="K3336" t="s">
        <v>0</v>
      </c>
      <c r="L3336">
        <v>79</v>
      </c>
      <c r="M3336">
        <v>225</v>
      </c>
      <c r="N3336">
        <v>27</v>
      </c>
      <c r="O3336">
        <v>10</v>
      </c>
      <c r="P3336">
        <v>15.4</v>
      </c>
      <c r="Q3336">
        <v>2.1</v>
      </c>
      <c r="R3336">
        <v>4.7</v>
      </c>
      <c r="S3336">
        <v>0.44400000000000001</v>
      </c>
      <c r="T3336">
        <v>0.7</v>
      </c>
      <c r="U3336">
        <v>1.4</v>
      </c>
      <c r="V3336">
        <v>0.51400000000000001</v>
      </c>
      <c r="W3336">
        <v>1.4</v>
      </c>
      <c r="X3336">
        <v>3.3</v>
      </c>
      <c r="Y3336">
        <v>0.41599999999999998</v>
      </c>
      <c r="Z3336">
        <v>0.7</v>
      </c>
      <c r="AA3336">
        <v>0.9</v>
      </c>
      <c r="AB3336">
        <v>0.76</v>
      </c>
      <c r="AC3336">
        <v>0.8</v>
      </c>
      <c r="AD3336">
        <v>1.9</v>
      </c>
      <c r="AE3336">
        <v>2.7</v>
      </c>
      <c r="AF3336">
        <v>1</v>
      </c>
      <c r="AG3336">
        <v>0.2</v>
      </c>
      <c r="AH3336">
        <v>0</v>
      </c>
      <c r="AI3336">
        <v>0.7</v>
      </c>
      <c r="AJ3336">
        <v>1</v>
      </c>
      <c r="AK3336">
        <v>6.2</v>
      </c>
      <c r="AL3336">
        <v>18.3</v>
      </c>
      <c r="AM3336">
        <v>0.60899999999999999</v>
      </c>
      <c r="AN3336">
        <v>0.59099999999999997</v>
      </c>
      <c r="AO3336">
        <v>0.70599999999999996</v>
      </c>
      <c r="AP3336">
        <v>0.19800000000000001</v>
      </c>
      <c r="AQ3336">
        <v>165</v>
      </c>
      <c r="AR3336">
        <v>6.2</v>
      </c>
      <c r="AS3336">
        <v>15.6</v>
      </c>
      <c r="AT3336">
        <v>10.9</v>
      </c>
      <c r="AU3336">
        <v>12.7</v>
      </c>
      <c r="AV3336">
        <v>0.9</v>
      </c>
      <c r="AW3336">
        <v>0.3</v>
      </c>
      <c r="AX3336">
        <v>12.1</v>
      </c>
      <c r="AY3336">
        <v>20.5</v>
      </c>
      <c r="AZ3336">
        <v>1.1000000000000001</v>
      </c>
      <c r="BA3336">
        <v>0.4</v>
      </c>
      <c r="BB3336">
        <v>1.5</v>
      </c>
      <c r="BC3336">
        <v>0.14199999999999999</v>
      </c>
      <c r="BD3336">
        <v>3.4</v>
      </c>
      <c r="BE3336">
        <v>-2.6</v>
      </c>
      <c r="BF3336">
        <v>0.8</v>
      </c>
    </row>
    <row r="3337" spans="1:58" x14ac:dyDescent="0.55000000000000004">
      <c r="A3337" t="s">
        <v>1005</v>
      </c>
      <c r="B3337" t="s">
        <v>3</v>
      </c>
      <c r="C3337" t="s">
        <v>2221</v>
      </c>
      <c r="D3337">
        <v>0</v>
      </c>
      <c r="E3337">
        <f>IF(OR(ISBLANK(F3337),F3337=61),0,1)</f>
        <v>0</v>
      </c>
      <c r="G3337">
        <f>IF(AND(F3337&lt;31,E3337=1),1,0)</f>
        <v>0</v>
      </c>
      <c r="H3337">
        <f>IF(AND(F3337&gt;=31,E3337=1),1,0)</f>
        <v>0</v>
      </c>
      <c r="I3337">
        <f>IF(AND(F3337&lt;15,E3337=1),1,0)</f>
        <v>0</v>
      </c>
      <c r="J3337">
        <f>IF(F3337=61,1,0)</f>
        <v>0</v>
      </c>
      <c r="K3337" t="s">
        <v>0</v>
      </c>
      <c r="L3337">
        <v>79</v>
      </c>
      <c r="M3337">
        <v>230</v>
      </c>
      <c r="N3337">
        <v>31</v>
      </c>
      <c r="O3337">
        <v>31</v>
      </c>
      <c r="P3337">
        <v>32.5</v>
      </c>
      <c r="Q3337">
        <v>6.4</v>
      </c>
      <c r="R3337">
        <v>12.6</v>
      </c>
      <c r="S3337">
        <v>0.503</v>
      </c>
      <c r="T3337">
        <v>5.2</v>
      </c>
      <c r="U3337">
        <v>9.5</v>
      </c>
      <c r="V3337">
        <v>0.54400000000000004</v>
      </c>
      <c r="W3337">
        <v>1.2</v>
      </c>
      <c r="X3337">
        <v>3.2</v>
      </c>
      <c r="Y3337">
        <v>0.37799999999999989</v>
      </c>
      <c r="Z3337">
        <v>2.7</v>
      </c>
      <c r="AA3337">
        <v>4</v>
      </c>
      <c r="AB3337">
        <v>0.66900000000000004</v>
      </c>
      <c r="AC3337">
        <v>3.1</v>
      </c>
      <c r="AD3337">
        <v>5.9</v>
      </c>
      <c r="AE3337">
        <v>9</v>
      </c>
      <c r="AF3337">
        <v>1.3</v>
      </c>
      <c r="AG3337">
        <v>1.3</v>
      </c>
      <c r="AH3337">
        <v>1.3</v>
      </c>
      <c r="AI3337">
        <v>2.7</v>
      </c>
      <c r="AJ3337">
        <v>3.1</v>
      </c>
      <c r="AK3337">
        <v>16.600000000000001</v>
      </c>
      <c r="AL3337">
        <v>22</v>
      </c>
      <c r="AM3337">
        <v>0.56999999999999995</v>
      </c>
      <c r="AN3337">
        <v>0.55000000000000004</v>
      </c>
      <c r="AO3337">
        <v>0.25</v>
      </c>
      <c r="AP3337">
        <v>0.316</v>
      </c>
      <c r="AQ3337">
        <v>477</v>
      </c>
      <c r="AR3337">
        <v>10</v>
      </c>
      <c r="AS3337">
        <v>19.899999999999999</v>
      </c>
      <c r="AT3337">
        <v>14.8</v>
      </c>
      <c r="AU3337">
        <v>8.6</v>
      </c>
      <c r="AV3337">
        <v>2.1</v>
      </c>
      <c r="AW3337">
        <v>3.8</v>
      </c>
      <c r="AX3337">
        <v>15.5</v>
      </c>
      <c r="AY3337">
        <v>24.9</v>
      </c>
      <c r="AZ3337">
        <v>2</v>
      </c>
      <c r="BA3337">
        <v>1.5</v>
      </c>
      <c r="BB3337">
        <v>3.5</v>
      </c>
      <c r="BC3337">
        <v>0.13800000000000001</v>
      </c>
      <c r="BD3337">
        <v>0.3</v>
      </c>
      <c r="BE3337">
        <v>-0.3</v>
      </c>
      <c r="BF3337">
        <v>-0.1</v>
      </c>
    </row>
    <row r="3338" spans="1:58" x14ac:dyDescent="0.55000000000000004">
      <c r="A3338" t="s">
        <v>1005</v>
      </c>
      <c r="B3338" t="s">
        <v>6</v>
      </c>
      <c r="C3338" t="s">
        <v>2221</v>
      </c>
      <c r="D3338">
        <v>0</v>
      </c>
      <c r="E3338">
        <f>IF(OR(ISBLANK(F3338),F3338=61),0,1)</f>
        <v>0</v>
      </c>
      <c r="G3338">
        <f>IF(AND(F3338&lt;31,E3338=1),1,0)</f>
        <v>0</v>
      </c>
      <c r="H3338">
        <f>IF(AND(F3338&gt;=31,E3338=1),1,0)</f>
        <v>0</v>
      </c>
      <c r="I3338">
        <f>IF(AND(F3338&lt;15,E3338=1),1,0)</f>
        <v>0</v>
      </c>
      <c r="J3338">
        <f>IF(F3338=61,1,0)</f>
        <v>0</v>
      </c>
      <c r="K3338" t="s">
        <v>0</v>
      </c>
      <c r="L3338">
        <v>79</v>
      </c>
      <c r="M3338">
        <v>230</v>
      </c>
      <c r="N3338">
        <v>31</v>
      </c>
      <c r="O3338">
        <v>31</v>
      </c>
      <c r="P3338">
        <v>32.6</v>
      </c>
      <c r="Q3338">
        <v>6.5</v>
      </c>
      <c r="R3338">
        <v>13.6</v>
      </c>
      <c r="S3338">
        <v>0.47299999999999998</v>
      </c>
      <c r="T3338">
        <v>5.5</v>
      </c>
      <c r="U3338">
        <v>10.9</v>
      </c>
      <c r="V3338">
        <v>0.50700000000000001</v>
      </c>
      <c r="W3338">
        <v>0.9</v>
      </c>
      <c r="X3338">
        <v>2.8</v>
      </c>
      <c r="Y3338">
        <v>0.33700000000000002</v>
      </c>
      <c r="Z3338">
        <v>3</v>
      </c>
      <c r="AA3338">
        <v>4.7</v>
      </c>
      <c r="AB3338">
        <v>0.63700000000000001</v>
      </c>
      <c r="AC3338">
        <v>2.2000000000000002</v>
      </c>
      <c r="AD3338">
        <v>6.6</v>
      </c>
      <c r="AE3338">
        <v>8.9</v>
      </c>
      <c r="AF3338">
        <v>2.2999999999999998</v>
      </c>
      <c r="AG3338">
        <v>1</v>
      </c>
      <c r="AH3338">
        <v>1</v>
      </c>
      <c r="AI3338">
        <v>2.9</v>
      </c>
      <c r="AJ3338">
        <v>2.7</v>
      </c>
      <c r="AK3338">
        <v>16.8</v>
      </c>
      <c r="AL3338">
        <v>22.3</v>
      </c>
      <c r="AM3338">
        <v>0.53</v>
      </c>
      <c r="AN3338">
        <v>0.50700000000000001</v>
      </c>
      <c r="AO3338">
        <v>0.20300000000000001</v>
      </c>
      <c r="AP3338">
        <v>0.34499999999999997</v>
      </c>
      <c r="AQ3338">
        <v>503</v>
      </c>
      <c r="AR3338">
        <v>7.7</v>
      </c>
      <c r="AS3338">
        <v>22.9</v>
      </c>
      <c r="AT3338">
        <v>15.3</v>
      </c>
      <c r="AU3338">
        <v>16.8</v>
      </c>
      <c r="AV3338">
        <v>1.7</v>
      </c>
      <c r="AW3338">
        <v>3.4</v>
      </c>
      <c r="AX3338">
        <v>15.6</v>
      </c>
      <c r="AY3338">
        <v>28.2</v>
      </c>
      <c r="AZ3338">
        <v>2</v>
      </c>
      <c r="BA3338">
        <v>2</v>
      </c>
      <c r="BB3338">
        <v>3.9</v>
      </c>
      <c r="BC3338">
        <v>0.155</v>
      </c>
      <c r="BD3338">
        <v>0.5</v>
      </c>
      <c r="BE3338">
        <v>1.3</v>
      </c>
      <c r="BF3338">
        <v>1.8</v>
      </c>
    </row>
    <row r="3339" spans="1:58" x14ac:dyDescent="0.55000000000000004">
      <c r="A3339" t="s">
        <v>280</v>
      </c>
      <c r="B3339" t="s">
        <v>18</v>
      </c>
      <c r="C3339" t="s">
        <v>2222</v>
      </c>
      <c r="D3339">
        <v>0</v>
      </c>
      <c r="E3339">
        <f>IF(OR(ISBLANK(F3339),F3339=61),0,1)</f>
        <v>0</v>
      </c>
      <c r="G3339">
        <f>IF(AND(F3339&lt;31,E3339=1),1,0)</f>
        <v>0</v>
      </c>
      <c r="H3339">
        <f>IF(AND(F3339&gt;=31,E3339=1),1,0)</f>
        <v>0</v>
      </c>
      <c r="I3339">
        <f>IF(AND(F3339&lt;15,E3339=1),1,0)</f>
        <v>0</v>
      </c>
      <c r="J3339">
        <f>IF(F3339=61,1,0)</f>
        <v>0</v>
      </c>
      <c r="K3339" t="s">
        <v>0</v>
      </c>
      <c r="L3339">
        <v>77</v>
      </c>
      <c r="M3339">
        <v>210</v>
      </c>
      <c r="N3339">
        <v>34</v>
      </c>
      <c r="O3339">
        <v>33</v>
      </c>
      <c r="P3339">
        <v>33.1</v>
      </c>
      <c r="Q3339">
        <v>6.2</v>
      </c>
      <c r="R3339">
        <v>13.1</v>
      </c>
      <c r="S3339">
        <v>0.47299999999999998</v>
      </c>
      <c r="T3339">
        <v>6</v>
      </c>
      <c r="U3339">
        <v>12</v>
      </c>
      <c r="V3339">
        <v>0.502</v>
      </c>
      <c r="W3339">
        <v>0.2</v>
      </c>
      <c r="X3339">
        <v>1.1000000000000001</v>
      </c>
      <c r="Y3339">
        <v>0.158</v>
      </c>
      <c r="Z3339">
        <v>6.4</v>
      </c>
      <c r="AA3339">
        <v>10.1</v>
      </c>
      <c r="AB3339">
        <v>0.628</v>
      </c>
      <c r="AC3339">
        <v>3.5</v>
      </c>
      <c r="AD3339">
        <v>6.7</v>
      </c>
      <c r="AE3339">
        <v>10.1</v>
      </c>
      <c r="AF3339">
        <v>2.2000000000000002</v>
      </c>
      <c r="AG3339">
        <v>0.5</v>
      </c>
      <c r="AH3339">
        <v>0.7</v>
      </c>
      <c r="AI3339">
        <v>3</v>
      </c>
      <c r="AJ3339">
        <v>2.2000000000000002</v>
      </c>
      <c r="AK3339">
        <v>18.899999999999999</v>
      </c>
      <c r="AL3339">
        <v>23.8</v>
      </c>
      <c r="AM3339">
        <v>0.52800000000000002</v>
      </c>
      <c r="AN3339">
        <v>0.48</v>
      </c>
      <c r="AO3339">
        <v>8.5000000000000006E-2</v>
      </c>
      <c r="AP3339">
        <v>0.77099999999999991</v>
      </c>
      <c r="AQ3339">
        <v>641</v>
      </c>
      <c r="AR3339">
        <v>12</v>
      </c>
      <c r="AS3339">
        <v>23.6</v>
      </c>
      <c r="AT3339">
        <v>17.7</v>
      </c>
      <c r="AU3339">
        <v>14.7</v>
      </c>
      <c r="AV3339">
        <v>0.9</v>
      </c>
      <c r="AW3339">
        <v>2</v>
      </c>
      <c r="AX3339">
        <v>14.2</v>
      </c>
      <c r="AY3339">
        <v>31.7</v>
      </c>
      <c r="AZ3339">
        <v>2.9</v>
      </c>
      <c r="BA3339">
        <v>1</v>
      </c>
      <c r="BB3339">
        <v>4</v>
      </c>
      <c r="BC3339">
        <v>0.14099999999999999</v>
      </c>
      <c r="BD3339">
        <v>0.2</v>
      </c>
      <c r="BE3339">
        <v>-1.7</v>
      </c>
      <c r="BF3339">
        <v>-1.5</v>
      </c>
    </row>
    <row r="3340" spans="1:58" x14ac:dyDescent="0.55000000000000004">
      <c r="A3340" t="s">
        <v>448</v>
      </c>
      <c r="B3340" t="s">
        <v>18</v>
      </c>
      <c r="C3340" t="s">
        <v>2223</v>
      </c>
      <c r="D3340">
        <v>0</v>
      </c>
      <c r="E3340">
        <f>IF(OR(ISBLANK(F3340),F3340=61),0,1)</f>
        <v>0</v>
      </c>
      <c r="G3340">
        <f>IF(AND(F3340&lt;31,E3340=1),1,0)</f>
        <v>0</v>
      </c>
      <c r="H3340">
        <f>IF(AND(F3340&gt;=31,E3340=1),1,0)</f>
        <v>0</v>
      </c>
      <c r="I3340">
        <f>IF(AND(F3340&lt;15,E3340=1),1,0)</f>
        <v>0</v>
      </c>
      <c r="J3340">
        <f>IF(F3340=61,1,0)</f>
        <v>0</v>
      </c>
      <c r="K3340" t="s">
        <v>0</v>
      </c>
      <c r="L3340">
        <v>81</v>
      </c>
      <c r="M3340">
        <v>250</v>
      </c>
      <c r="N3340">
        <v>35</v>
      </c>
      <c r="O3340">
        <v>3</v>
      </c>
      <c r="P3340">
        <v>11.3</v>
      </c>
      <c r="Q3340">
        <v>0.6</v>
      </c>
      <c r="R3340">
        <v>1.1000000000000001</v>
      </c>
      <c r="S3340">
        <v>0.57899999999999996</v>
      </c>
      <c r="T3340">
        <v>0.6</v>
      </c>
      <c r="U3340">
        <v>1.1000000000000001</v>
      </c>
      <c r="V3340">
        <v>0.59499999999999997</v>
      </c>
      <c r="W3340">
        <v>0</v>
      </c>
      <c r="X3340">
        <v>0</v>
      </c>
      <c r="Y3340">
        <v>0</v>
      </c>
      <c r="Z3340">
        <v>0.5</v>
      </c>
      <c r="AA3340">
        <v>0.7</v>
      </c>
      <c r="AB3340">
        <v>0.66700000000000004</v>
      </c>
      <c r="AC3340">
        <v>0.8</v>
      </c>
      <c r="AD3340">
        <v>1.8</v>
      </c>
      <c r="AE3340">
        <v>2.5</v>
      </c>
      <c r="AF3340">
        <v>0.1</v>
      </c>
      <c r="AG3340">
        <v>0.3</v>
      </c>
      <c r="AH3340">
        <v>0.4</v>
      </c>
      <c r="AI3340">
        <v>0.5</v>
      </c>
      <c r="AJ3340">
        <v>2.2000000000000002</v>
      </c>
      <c r="AK3340">
        <v>1.7</v>
      </c>
      <c r="AL3340">
        <v>9.4</v>
      </c>
      <c r="AM3340">
        <v>0.60699999999999998</v>
      </c>
      <c r="AN3340">
        <v>0.57899999999999996</v>
      </c>
      <c r="AO3340">
        <v>2.5999999999999999E-2</v>
      </c>
      <c r="AP3340">
        <v>0.63200000000000001</v>
      </c>
      <c r="AQ3340">
        <v>65</v>
      </c>
      <c r="AR3340">
        <v>7.6</v>
      </c>
      <c r="AS3340">
        <v>17</v>
      </c>
      <c r="AT3340">
        <v>12.3</v>
      </c>
      <c r="AU3340">
        <v>2</v>
      </c>
      <c r="AV3340">
        <v>1.8</v>
      </c>
      <c r="AW3340">
        <v>4</v>
      </c>
      <c r="AX3340">
        <v>26.7</v>
      </c>
      <c r="AY3340">
        <v>8.6999999999999993</v>
      </c>
      <c r="AZ3340">
        <v>0.3</v>
      </c>
      <c r="BA3340">
        <v>0.8</v>
      </c>
      <c r="BB3340">
        <v>1.1000000000000001</v>
      </c>
      <c r="BC3340">
        <v>0.111</v>
      </c>
      <c r="BD3340">
        <v>-3.7</v>
      </c>
      <c r="BE3340">
        <v>3.2</v>
      </c>
      <c r="BF3340">
        <v>-0.6</v>
      </c>
    </row>
    <row r="3341" spans="1:58" x14ac:dyDescent="0.55000000000000004">
      <c r="A3341" t="s">
        <v>176</v>
      </c>
      <c r="B3341" t="s">
        <v>18</v>
      </c>
      <c r="C3341" t="s">
        <v>2224</v>
      </c>
      <c r="D3341">
        <v>0</v>
      </c>
      <c r="E3341">
        <f>IF(OR(ISBLANK(F3341),F3341=61),0,1)</f>
        <v>0</v>
      </c>
      <c r="G3341">
        <f>IF(AND(F3341&lt;31,E3341=1),1,0)</f>
        <v>0</v>
      </c>
      <c r="H3341">
        <f>IF(AND(F3341&gt;=31,E3341=1),1,0)</f>
        <v>0</v>
      </c>
      <c r="I3341">
        <f>IF(AND(F3341&lt;15,E3341=1),1,0)</f>
        <v>0</v>
      </c>
      <c r="J3341">
        <f>IF(F3341=61,1,0)</f>
        <v>0</v>
      </c>
      <c r="K3341" t="s">
        <v>0</v>
      </c>
      <c r="L3341">
        <v>80</v>
      </c>
      <c r="M3341">
        <v>250</v>
      </c>
      <c r="N3341">
        <v>30</v>
      </c>
      <c r="O3341">
        <v>30</v>
      </c>
      <c r="P3341">
        <v>33.5</v>
      </c>
      <c r="Q3341">
        <v>6.1</v>
      </c>
      <c r="R3341">
        <v>14.4</v>
      </c>
      <c r="S3341">
        <v>0.42299999999999999</v>
      </c>
      <c r="T3341">
        <v>4.2</v>
      </c>
      <c r="U3341">
        <v>9.1999999999999993</v>
      </c>
      <c r="V3341">
        <v>0.45800000000000002</v>
      </c>
      <c r="W3341">
        <v>1.9</v>
      </c>
      <c r="X3341">
        <v>5.2</v>
      </c>
      <c r="Y3341">
        <v>0.35899999999999999</v>
      </c>
      <c r="Z3341">
        <v>1.9</v>
      </c>
      <c r="AA3341">
        <v>3.1</v>
      </c>
      <c r="AB3341">
        <v>0.61299999999999999</v>
      </c>
      <c r="AC3341">
        <v>2.4</v>
      </c>
      <c r="AD3341">
        <v>5.7</v>
      </c>
      <c r="AE3341">
        <v>8.1</v>
      </c>
      <c r="AF3341">
        <v>1.3</v>
      </c>
      <c r="AG3341">
        <v>1.1000000000000001</v>
      </c>
      <c r="AH3341">
        <v>0.7</v>
      </c>
      <c r="AI3341">
        <v>2.4</v>
      </c>
      <c r="AJ3341">
        <v>2.5</v>
      </c>
      <c r="AK3341">
        <v>16</v>
      </c>
      <c r="AL3341">
        <v>19</v>
      </c>
      <c r="AM3341">
        <v>0.502</v>
      </c>
      <c r="AN3341">
        <v>0.48699999999999999</v>
      </c>
      <c r="AO3341">
        <v>0.36</v>
      </c>
      <c r="AP3341">
        <v>0.215</v>
      </c>
      <c r="AQ3341">
        <v>440</v>
      </c>
      <c r="AR3341">
        <v>8.1</v>
      </c>
      <c r="AS3341">
        <v>20.6</v>
      </c>
      <c r="AT3341">
        <v>14.1</v>
      </c>
      <c r="AU3341">
        <v>9.6</v>
      </c>
      <c r="AV3341">
        <v>2</v>
      </c>
      <c r="AW3341">
        <v>2.4</v>
      </c>
      <c r="AX3341">
        <v>13.3</v>
      </c>
      <c r="AY3341">
        <v>27.4</v>
      </c>
      <c r="AZ3341">
        <v>1.5</v>
      </c>
      <c r="BA3341">
        <v>1.2</v>
      </c>
      <c r="BB3341">
        <v>2.7</v>
      </c>
      <c r="BC3341">
        <v>0.108</v>
      </c>
      <c r="BD3341">
        <v>0.4</v>
      </c>
      <c r="BE3341">
        <v>-1.2</v>
      </c>
      <c r="BF3341">
        <v>-0.8</v>
      </c>
    </row>
    <row r="3342" spans="1:58" x14ac:dyDescent="0.55000000000000004">
      <c r="A3342" t="s">
        <v>535</v>
      </c>
      <c r="B3342" t="s">
        <v>3</v>
      </c>
      <c r="C3342" t="s">
        <v>2225</v>
      </c>
      <c r="D3342">
        <v>0</v>
      </c>
      <c r="E3342">
        <f>IF(OR(ISBLANK(F3342),F3342=61),0,1)</f>
        <v>0</v>
      </c>
      <c r="G3342">
        <f>IF(AND(F3342&lt;31,E3342=1),1,0)</f>
        <v>0</v>
      </c>
      <c r="H3342">
        <f>IF(AND(F3342&gt;=31,E3342=1),1,0)</f>
        <v>0</v>
      </c>
      <c r="I3342">
        <f>IF(AND(F3342&lt;15,E3342=1),1,0)</f>
        <v>0</v>
      </c>
      <c r="J3342">
        <f>IF(F3342=61,1,0)</f>
        <v>0</v>
      </c>
      <c r="K3342" t="s">
        <v>0</v>
      </c>
      <c r="L3342">
        <v>79</v>
      </c>
      <c r="M3342">
        <v>220</v>
      </c>
      <c r="N3342">
        <v>25</v>
      </c>
      <c r="O3342">
        <v>1</v>
      </c>
      <c r="P3342">
        <v>9.1</v>
      </c>
      <c r="Q3342">
        <v>0.5</v>
      </c>
      <c r="R3342">
        <v>1.9</v>
      </c>
      <c r="S3342">
        <v>0.255</v>
      </c>
      <c r="T3342">
        <v>0.3</v>
      </c>
      <c r="U3342">
        <v>1</v>
      </c>
      <c r="V3342">
        <v>0.29199999999999998</v>
      </c>
      <c r="W3342">
        <v>0.2</v>
      </c>
      <c r="X3342">
        <v>0.9</v>
      </c>
      <c r="Y3342">
        <v>0.217</v>
      </c>
      <c r="Z3342">
        <v>0.5</v>
      </c>
      <c r="AA3342">
        <v>0.7</v>
      </c>
      <c r="AB3342">
        <v>0.66700000000000004</v>
      </c>
      <c r="AC3342">
        <v>0.4</v>
      </c>
      <c r="AD3342">
        <v>1.2</v>
      </c>
      <c r="AE3342">
        <v>1.5</v>
      </c>
      <c r="AF3342">
        <v>0.3</v>
      </c>
      <c r="AG3342">
        <v>0.2</v>
      </c>
      <c r="AH3342">
        <v>0.1</v>
      </c>
      <c r="AI3342">
        <v>0.4</v>
      </c>
      <c r="AJ3342">
        <v>1</v>
      </c>
      <c r="AK3342">
        <v>1.6</v>
      </c>
      <c r="AL3342">
        <v>4.5999999999999996</v>
      </c>
      <c r="AM3342">
        <v>0.36899999999999999</v>
      </c>
      <c r="AN3342">
        <v>0.309</v>
      </c>
      <c r="AO3342">
        <v>0.48899999999999999</v>
      </c>
      <c r="AP3342">
        <v>0.38300000000000001</v>
      </c>
      <c r="AQ3342">
        <v>43</v>
      </c>
      <c r="AR3342">
        <v>4.5</v>
      </c>
      <c r="AS3342">
        <v>15.4</v>
      </c>
      <c r="AT3342">
        <v>9.8000000000000007</v>
      </c>
      <c r="AU3342">
        <v>6.2</v>
      </c>
      <c r="AV3342">
        <v>1.1000000000000001</v>
      </c>
      <c r="AW3342">
        <v>1.6</v>
      </c>
      <c r="AX3342">
        <v>16.8</v>
      </c>
      <c r="AY3342">
        <v>15</v>
      </c>
      <c r="AZ3342">
        <v>-0.2</v>
      </c>
      <c r="BA3342">
        <v>0.3</v>
      </c>
      <c r="BB3342">
        <v>0.1</v>
      </c>
      <c r="BC3342">
        <v>1.7000000000000001E-2</v>
      </c>
      <c r="BD3342">
        <v>-6.2</v>
      </c>
      <c r="BE3342">
        <v>-0.2</v>
      </c>
      <c r="BF3342">
        <v>-6.4</v>
      </c>
    </row>
    <row r="3343" spans="1:58" x14ac:dyDescent="0.55000000000000004">
      <c r="A3343" t="s">
        <v>610</v>
      </c>
      <c r="B3343" t="s">
        <v>18</v>
      </c>
      <c r="C3343" t="s">
        <v>2226</v>
      </c>
      <c r="D3343">
        <v>0</v>
      </c>
      <c r="E3343">
        <f>IF(OR(ISBLANK(F3343),F3343=61),0,1)</f>
        <v>0</v>
      </c>
      <c r="G3343">
        <f>IF(AND(F3343&lt;31,E3343=1),1,0)</f>
        <v>0</v>
      </c>
      <c r="H3343">
        <f>IF(AND(F3343&gt;=31,E3343=1),1,0)</f>
        <v>0</v>
      </c>
      <c r="I3343">
        <f>IF(AND(F3343&lt;15,E3343=1),1,0)</f>
        <v>0</v>
      </c>
      <c r="J3343">
        <f>IF(F3343=61,1,0)</f>
        <v>0</v>
      </c>
      <c r="K3343" t="s">
        <v>0</v>
      </c>
      <c r="L3343">
        <v>83</v>
      </c>
      <c r="M3343">
        <v>215</v>
      </c>
      <c r="N3343">
        <v>21</v>
      </c>
      <c r="O3343">
        <v>1</v>
      </c>
      <c r="P3343">
        <v>7.6</v>
      </c>
      <c r="Q3343">
        <v>0.6</v>
      </c>
      <c r="R3343">
        <v>1</v>
      </c>
      <c r="S3343">
        <v>0.61899999999999999</v>
      </c>
      <c r="T3343">
        <v>0.6</v>
      </c>
      <c r="U3343">
        <v>1</v>
      </c>
      <c r="V3343">
        <v>0.61899999999999999</v>
      </c>
      <c r="W3343">
        <v>0</v>
      </c>
      <c r="X3343">
        <v>0</v>
      </c>
      <c r="Y3343">
        <v>0</v>
      </c>
      <c r="Z3343">
        <v>0.1</v>
      </c>
      <c r="AA3343">
        <v>0.3</v>
      </c>
      <c r="AB3343">
        <v>0.33300000000000002</v>
      </c>
      <c r="AC3343">
        <v>0.6</v>
      </c>
      <c r="AD3343">
        <v>1</v>
      </c>
      <c r="AE3343">
        <v>1.6</v>
      </c>
      <c r="AF3343">
        <v>0.3</v>
      </c>
      <c r="AG3343">
        <v>0.4</v>
      </c>
      <c r="AH3343">
        <v>0.2</v>
      </c>
      <c r="AI3343">
        <v>0.2</v>
      </c>
      <c r="AJ3343">
        <v>1</v>
      </c>
      <c r="AK3343">
        <v>1.3</v>
      </c>
      <c r="AL3343">
        <v>14.6</v>
      </c>
      <c r="AM3343">
        <v>0.58700000000000008</v>
      </c>
      <c r="AN3343">
        <v>0.61899999999999999</v>
      </c>
      <c r="AO3343">
        <v>0</v>
      </c>
      <c r="AP3343">
        <v>0.28599999999999998</v>
      </c>
      <c r="AQ3343">
        <v>35</v>
      </c>
      <c r="AR3343">
        <v>9.9</v>
      </c>
      <c r="AS3343">
        <v>15.3</v>
      </c>
      <c r="AT3343">
        <v>12.7</v>
      </c>
      <c r="AU3343">
        <v>7.8</v>
      </c>
      <c r="AV3343">
        <v>2.9</v>
      </c>
      <c r="AW3343">
        <v>3.1</v>
      </c>
      <c r="AX3343">
        <v>14.4</v>
      </c>
      <c r="AY3343">
        <v>8.9</v>
      </c>
      <c r="AZ3343">
        <v>0.3</v>
      </c>
      <c r="BA3343">
        <v>0.2</v>
      </c>
      <c r="BB3343">
        <v>0.5</v>
      </c>
      <c r="BC3343">
        <v>0.114</v>
      </c>
      <c r="BD3343">
        <v>-0.6</v>
      </c>
      <c r="BE3343">
        <v>0.6</v>
      </c>
      <c r="BF3343">
        <v>-0.1</v>
      </c>
    </row>
    <row r="3344" spans="1:58" x14ac:dyDescent="0.55000000000000004">
      <c r="A3344" t="s">
        <v>610</v>
      </c>
      <c r="B3344" t="s">
        <v>3</v>
      </c>
      <c r="C3344" t="s">
        <v>2226</v>
      </c>
      <c r="D3344">
        <v>0</v>
      </c>
      <c r="E3344">
        <f>IF(OR(ISBLANK(F3344),F3344=61),0,1)</f>
        <v>0</v>
      </c>
      <c r="G3344">
        <f>IF(AND(F3344&lt;31,E3344=1),1,0)</f>
        <v>0</v>
      </c>
      <c r="H3344">
        <f>IF(AND(F3344&gt;=31,E3344=1),1,0)</f>
        <v>0</v>
      </c>
      <c r="I3344">
        <f>IF(AND(F3344&lt;15,E3344=1),1,0)</f>
        <v>0</v>
      </c>
      <c r="J3344">
        <f>IF(F3344=61,1,0)</f>
        <v>0</v>
      </c>
      <c r="K3344" t="s">
        <v>0</v>
      </c>
      <c r="L3344">
        <v>83</v>
      </c>
      <c r="M3344">
        <v>215</v>
      </c>
      <c r="N3344">
        <v>22</v>
      </c>
      <c r="O3344">
        <v>3</v>
      </c>
      <c r="P3344">
        <v>5.7</v>
      </c>
      <c r="Q3344">
        <v>0.3</v>
      </c>
      <c r="R3344">
        <v>0.6</v>
      </c>
      <c r="S3344">
        <v>0.42899999999999999</v>
      </c>
      <c r="T3344">
        <v>0.3</v>
      </c>
      <c r="U3344">
        <v>0.6</v>
      </c>
      <c r="V3344">
        <v>0.42899999999999999</v>
      </c>
      <c r="W3344">
        <v>0</v>
      </c>
      <c r="X3344">
        <v>0</v>
      </c>
      <c r="Y3344">
        <v>0</v>
      </c>
      <c r="Z3344">
        <v>0.2</v>
      </c>
      <c r="AA3344">
        <v>0.5</v>
      </c>
      <c r="AB3344">
        <v>0.36399999999999999</v>
      </c>
      <c r="AC3344">
        <v>0.3</v>
      </c>
      <c r="AD3344">
        <v>0.5</v>
      </c>
      <c r="AE3344">
        <v>0.8</v>
      </c>
      <c r="AF3344">
        <v>0.2</v>
      </c>
      <c r="AG3344">
        <v>0.3</v>
      </c>
      <c r="AH3344">
        <v>0.2</v>
      </c>
      <c r="AI3344">
        <v>0.4</v>
      </c>
      <c r="AJ3344">
        <v>0.8</v>
      </c>
      <c r="AK3344">
        <v>0.7</v>
      </c>
      <c r="AL3344">
        <v>5.7</v>
      </c>
      <c r="AM3344">
        <v>0.41599999999999998</v>
      </c>
      <c r="AN3344">
        <v>0.42899999999999999</v>
      </c>
      <c r="AO3344">
        <v>0</v>
      </c>
      <c r="AP3344">
        <v>0.78599999999999992</v>
      </c>
      <c r="AQ3344">
        <v>20</v>
      </c>
      <c r="AR3344">
        <v>6.4</v>
      </c>
      <c r="AS3344">
        <v>9</v>
      </c>
      <c r="AT3344">
        <v>7.7</v>
      </c>
      <c r="AU3344">
        <v>5.6</v>
      </c>
      <c r="AV3344">
        <v>2.7</v>
      </c>
      <c r="AW3344">
        <v>4.2</v>
      </c>
      <c r="AX3344">
        <v>29.4</v>
      </c>
      <c r="AY3344">
        <v>10.9</v>
      </c>
      <c r="AZ3344">
        <v>-0.1</v>
      </c>
      <c r="BA3344">
        <v>0.2</v>
      </c>
      <c r="BB3344">
        <v>0.1</v>
      </c>
      <c r="BC3344">
        <v>2.5000000000000001E-2</v>
      </c>
      <c r="BD3344">
        <v>-6.8</v>
      </c>
      <c r="BE3344">
        <v>2.4</v>
      </c>
      <c r="BF3344">
        <v>-4.4000000000000004</v>
      </c>
    </row>
    <row r="3345" spans="1:58" x14ac:dyDescent="0.55000000000000004">
      <c r="A3345" t="s">
        <v>610</v>
      </c>
      <c r="B3345" t="s">
        <v>6</v>
      </c>
      <c r="C3345" t="s">
        <v>2226</v>
      </c>
      <c r="D3345">
        <v>0</v>
      </c>
      <c r="E3345">
        <f>IF(OR(ISBLANK(F3345),F3345=61),0,1)</f>
        <v>0</v>
      </c>
      <c r="G3345">
        <f>IF(AND(F3345&lt;31,E3345=1),1,0)</f>
        <v>0</v>
      </c>
      <c r="H3345">
        <f>IF(AND(F3345&gt;=31,E3345=1),1,0)</f>
        <v>0</v>
      </c>
      <c r="I3345">
        <f>IF(AND(F3345&lt;15,E3345=1),1,0)</f>
        <v>0</v>
      </c>
      <c r="J3345">
        <f>IF(F3345=61,1,0)</f>
        <v>0</v>
      </c>
      <c r="K3345" t="s">
        <v>0</v>
      </c>
      <c r="L3345">
        <v>83</v>
      </c>
      <c r="M3345">
        <v>215</v>
      </c>
      <c r="N3345">
        <v>26</v>
      </c>
      <c r="O3345">
        <v>7</v>
      </c>
      <c r="P3345">
        <v>11.6</v>
      </c>
      <c r="Q3345">
        <v>0.7</v>
      </c>
      <c r="R3345">
        <v>1.5</v>
      </c>
      <c r="S3345">
        <v>0.42499999999999999</v>
      </c>
      <c r="T3345">
        <v>0.3</v>
      </c>
      <c r="U3345">
        <v>0.9</v>
      </c>
      <c r="V3345">
        <v>0.375</v>
      </c>
      <c r="W3345">
        <v>0.3</v>
      </c>
      <c r="X3345">
        <v>0.6</v>
      </c>
      <c r="Y3345">
        <v>0.5</v>
      </c>
      <c r="Z3345">
        <v>0.7</v>
      </c>
      <c r="AA3345">
        <v>0.8</v>
      </c>
      <c r="AB3345">
        <v>0.81799999999999995</v>
      </c>
      <c r="AC3345">
        <v>0.6</v>
      </c>
      <c r="AD3345">
        <v>0.8</v>
      </c>
      <c r="AE3345">
        <v>1.4</v>
      </c>
      <c r="AF3345">
        <v>0.4</v>
      </c>
      <c r="AG3345">
        <v>0.3</v>
      </c>
      <c r="AH3345">
        <v>0.4</v>
      </c>
      <c r="AI3345">
        <v>0.3</v>
      </c>
      <c r="AJ3345">
        <v>1.4</v>
      </c>
      <c r="AK3345">
        <v>2.2999999999999998</v>
      </c>
      <c r="AL3345">
        <v>10.8</v>
      </c>
      <c r="AM3345">
        <v>0.59499999999999997</v>
      </c>
      <c r="AN3345">
        <v>0.52500000000000002</v>
      </c>
      <c r="AO3345">
        <v>0.4</v>
      </c>
      <c r="AP3345">
        <v>0.55000000000000004</v>
      </c>
      <c r="AQ3345">
        <v>67</v>
      </c>
      <c r="AR3345">
        <v>6.1</v>
      </c>
      <c r="AS3345">
        <v>7.3</v>
      </c>
      <c r="AT3345">
        <v>6.7</v>
      </c>
      <c r="AU3345">
        <v>5.8</v>
      </c>
      <c r="AV3345">
        <v>1.5</v>
      </c>
      <c r="AW3345">
        <v>3</v>
      </c>
      <c r="AX3345">
        <v>12.2</v>
      </c>
      <c r="AY3345">
        <v>9.4</v>
      </c>
      <c r="AZ3345">
        <v>0.5</v>
      </c>
      <c r="BA3345">
        <v>0.1</v>
      </c>
      <c r="BB3345">
        <v>0.6</v>
      </c>
      <c r="BC3345">
        <v>8.3000000000000004E-2</v>
      </c>
      <c r="BD3345">
        <v>-1</v>
      </c>
      <c r="BE3345">
        <v>-1.2</v>
      </c>
      <c r="BF3345">
        <v>-2.2000000000000002</v>
      </c>
    </row>
    <row r="3346" spans="1:58" x14ac:dyDescent="0.55000000000000004">
      <c r="A3346" t="s">
        <v>1358</v>
      </c>
      <c r="B3346" t="s">
        <v>18</v>
      </c>
      <c r="C3346" t="s">
        <v>2227</v>
      </c>
      <c r="D3346">
        <v>0</v>
      </c>
      <c r="E3346">
        <f>IF(OR(ISBLANK(F3346),F3346=61),0,1)</f>
        <v>0</v>
      </c>
      <c r="G3346">
        <f>IF(AND(F3346&lt;31,E3346=1),1,0)</f>
        <v>0</v>
      </c>
      <c r="H3346">
        <f>IF(AND(F3346&gt;=31,E3346=1),1,0)</f>
        <v>0</v>
      </c>
      <c r="I3346">
        <f>IF(AND(F3346&lt;15,E3346=1),1,0)</f>
        <v>0</v>
      </c>
      <c r="J3346">
        <f>IF(F3346=61,1,0)</f>
        <v>0</v>
      </c>
      <c r="K3346" t="s">
        <v>0</v>
      </c>
      <c r="L3346">
        <v>80</v>
      </c>
      <c r="M3346">
        <v>255</v>
      </c>
      <c r="N3346">
        <v>33</v>
      </c>
      <c r="O3346">
        <v>32</v>
      </c>
      <c r="P3346">
        <v>27.9</v>
      </c>
      <c r="Q3346">
        <v>4.7</v>
      </c>
      <c r="R3346">
        <v>9</v>
      </c>
      <c r="S3346">
        <v>0.52400000000000002</v>
      </c>
      <c r="T3346">
        <v>4.7</v>
      </c>
      <c r="U3346">
        <v>9</v>
      </c>
      <c r="V3346">
        <v>0.52400000000000002</v>
      </c>
      <c r="W3346">
        <v>0</v>
      </c>
      <c r="X3346">
        <v>0</v>
      </c>
      <c r="Y3346">
        <v>0</v>
      </c>
      <c r="Z3346">
        <v>2.7</v>
      </c>
      <c r="AA3346">
        <v>4.4000000000000004</v>
      </c>
      <c r="AB3346">
        <v>0.60299999999999998</v>
      </c>
      <c r="AC3346">
        <v>2.9</v>
      </c>
      <c r="AD3346">
        <v>3.6</v>
      </c>
      <c r="AE3346">
        <v>6.5</v>
      </c>
      <c r="AF3346">
        <v>1.5</v>
      </c>
      <c r="AG3346">
        <v>0.7</v>
      </c>
      <c r="AH3346">
        <v>0.7</v>
      </c>
      <c r="AI3346">
        <v>2.2000000000000002</v>
      </c>
      <c r="AJ3346">
        <v>2.8</v>
      </c>
      <c r="AK3346">
        <v>12.1</v>
      </c>
      <c r="AL3346">
        <v>20.8</v>
      </c>
      <c r="AM3346">
        <v>0.54500000000000004</v>
      </c>
      <c r="AN3346">
        <v>0.52400000000000002</v>
      </c>
      <c r="AO3346">
        <v>0</v>
      </c>
      <c r="AP3346">
        <v>0.49299999999999999</v>
      </c>
      <c r="AQ3346">
        <v>396</v>
      </c>
      <c r="AR3346">
        <v>12.4</v>
      </c>
      <c r="AS3346">
        <v>15.1</v>
      </c>
      <c r="AT3346">
        <v>13.8</v>
      </c>
      <c r="AU3346">
        <v>13.9</v>
      </c>
      <c r="AV3346">
        <v>1.6</v>
      </c>
      <c r="AW3346">
        <v>2.8</v>
      </c>
      <c r="AX3346">
        <v>16.8</v>
      </c>
      <c r="AY3346">
        <v>25.6</v>
      </c>
      <c r="AZ3346">
        <v>1.7</v>
      </c>
      <c r="BA3346">
        <v>1.7</v>
      </c>
      <c r="BB3346">
        <v>3.4</v>
      </c>
      <c r="BC3346">
        <v>0.14699999999999999</v>
      </c>
      <c r="BD3346">
        <v>1.5</v>
      </c>
      <c r="BE3346">
        <v>2.7</v>
      </c>
      <c r="BF3346">
        <v>4.2</v>
      </c>
    </row>
    <row r="3347" spans="1:58" x14ac:dyDescent="0.55000000000000004">
      <c r="A3347" t="s">
        <v>346</v>
      </c>
      <c r="B3347" t="s">
        <v>18</v>
      </c>
      <c r="C3347" t="s">
        <v>2228</v>
      </c>
      <c r="D3347">
        <v>0</v>
      </c>
      <c r="E3347">
        <f>IF(OR(ISBLANK(F3347),F3347=61),0,1)</f>
        <v>0</v>
      </c>
      <c r="G3347">
        <f>IF(AND(F3347&lt;31,E3347=1),1,0)</f>
        <v>0</v>
      </c>
      <c r="H3347">
        <f>IF(AND(F3347&gt;=31,E3347=1),1,0)</f>
        <v>0</v>
      </c>
      <c r="I3347">
        <f>IF(AND(F3347&lt;15,E3347=1),1,0)</f>
        <v>0</v>
      </c>
      <c r="J3347">
        <f>IF(F3347=61,1,0)</f>
        <v>0</v>
      </c>
      <c r="K3347" t="s">
        <v>0</v>
      </c>
      <c r="L3347">
        <v>79</v>
      </c>
      <c r="M3347">
        <v>225</v>
      </c>
      <c r="N3347">
        <v>9</v>
      </c>
      <c r="O3347">
        <v>0</v>
      </c>
      <c r="P3347">
        <v>3</v>
      </c>
      <c r="Q3347">
        <v>0.7</v>
      </c>
      <c r="R3347">
        <v>0.9</v>
      </c>
      <c r="S3347">
        <v>0.75</v>
      </c>
      <c r="T3347">
        <v>0.7</v>
      </c>
      <c r="U3347">
        <v>0.9</v>
      </c>
      <c r="V3347">
        <v>0.75</v>
      </c>
      <c r="W3347">
        <v>0</v>
      </c>
      <c r="X3347">
        <v>0</v>
      </c>
      <c r="Y3347">
        <v>0</v>
      </c>
      <c r="Z3347">
        <v>0</v>
      </c>
      <c r="AA3347">
        <v>0.1</v>
      </c>
      <c r="AB3347">
        <v>0</v>
      </c>
      <c r="AC3347">
        <v>0.1</v>
      </c>
      <c r="AD3347">
        <v>0.8</v>
      </c>
      <c r="AE3347">
        <v>0.9</v>
      </c>
      <c r="AF3347">
        <v>0.1</v>
      </c>
      <c r="AG3347">
        <v>0.1</v>
      </c>
      <c r="AH3347">
        <v>0.1</v>
      </c>
      <c r="AI3347">
        <v>0.2</v>
      </c>
      <c r="AJ3347">
        <v>0.1</v>
      </c>
      <c r="AK3347">
        <v>1.3</v>
      </c>
      <c r="AL3347">
        <v>27.3</v>
      </c>
      <c r="AM3347">
        <v>0.70799999999999996</v>
      </c>
      <c r="AN3347">
        <v>0.75</v>
      </c>
      <c r="AO3347">
        <v>0</v>
      </c>
      <c r="AP3347">
        <v>0.125</v>
      </c>
      <c r="AQ3347">
        <v>9</v>
      </c>
      <c r="AR3347">
        <v>4.5</v>
      </c>
      <c r="AS3347">
        <v>31.7</v>
      </c>
      <c r="AT3347">
        <v>18.100000000000001</v>
      </c>
      <c r="AU3347">
        <v>11</v>
      </c>
      <c r="AV3347">
        <v>2.2999999999999998</v>
      </c>
      <c r="AW3347">
        <v>4.4000000000000004</v>
      </c>
      <c r="AX3347">
        <v>19.100000000000001</v>
      </c>
      <c r="AY3347">
        <v>21.3</v>
      </c>
      <c r="AZ3347">
        <v>0.1</v>
      </c>
      <c r="BA3347">
        <v>0.1</v>
      </c>
      <c r="BB3347">
        <v>0.1</v>
      </c>
      <c r="BC3347">
        <v>0.159</v>
      </c>
      <c r="BD3347">
        <v>-0.4</v>
      </c>
      <c r="BE3347">
        <v>1.4</v>
      </c>
      <c r="BF3347">
        <v>1</v>
      </c>
    </row>
    <row r="3348" spans="1:58" x14ac:dyDescent="0.55000000000000004">
      <c r="A3348" t="s">
        <v>168</v>
      </c>
      <c r="B3348" t="s">
        <v>18</v>
      </c>
      <c r="C3348" t="s">
        <v>2229</v>
      </c>
      <c r="D3348">
        <v>0</v>
      </c>
      <c r="E3348">
        <f>IF(OR(ISBLANK(F3348),F3348=61),0,1)</f>
        <v>0</v>
      </c>
      <c r="G3348">
        <f>IF(AND(F3348&lt;31,E3348=1),1,0)</f>
        <v>0</v>
      </c>
      <c r="H3348">
        <f>IF(AND(F3348&gt;=31,E3348=1),1,0)</f>
        <v>0</v>
      </c>
      <c r="I3348">
        <f>IF(AND(F3348&lt;15,E3348=1),1,0)</f>
        <v>0</v>
      </c>
      <c r="J3348">
        <f>IF(F3348=61,1,0)</f>
        <v>0</v>
      </c>
      <c r="K3348" t="s">
        <v>0</v>
      </c>
      <c r="L3348">
        <v>80</v>
      </c>
      <c r="M3348">
        <v>250</v>
      </c>
      <c r="N3348">
        <v>32</v>
      </c>
      <c r="O3348">
        <v>29</v>
      </c>
      <c r="P3348">
        <v>21.5</v>
      </c>
      <c r="Q3348">
        <v>2.2000000000000002</v>
      </c>
      <c r="R3348">
        <v>4.9000000000000004</v>
      </c>
      <c r="S3348">
        <v>0.44299999999999989</v>
      </c>
      <c r="T3348">
        <v>2.2000000000000002</v>
      </c>
      <c r="U3348">
        <v>4.9000000000000004</v>
      </c>
      <c r="V3348">
        <v>0.44299999999999989</v>
      </c>
      <c r="W3348">
        <v>0</v>
      </c>
      <c r="X3348">
        <v>0</v>
      </c>
      <c r="Y3348">
        <v>0</v>
      </c>
      <c r="Z3348">
        <v>1.7</v>
      </c>
      <c r="AA3348">
        <v>3.2</v>
      </c>
      <c r="AB3348">
        <v>0.54500000000000004</v>
      </c>
      <c r="AC3348">
        <v>1.9</v>
      </c>
      <c r="AD3348">
        <v>2.9</v>
      </c>
      <c r="AE3348">
        <v>4.8</v>
      </c>
      <c r="AF3348">
        <v>0.7</v>
      </c>
      <c r="AG3348">
        <v>0.4</v>
      </c>
      <c r="AH3348">
        <v>1.4</v>
      </c>
      <c r="AI3348">
        <v>1.9</v>
      </c>
      <c r="AJ3348">
        <v>3</v>
      </c>
      <c r="AK3348">
        <v>6.1</v>
      </c>
      <c r="AL3348">
        <v>11.4</v>
      </c>
      <c r="AM3348">
        <v>0.47299999999999998</v>
      </c>
      <c r="AN3348">
        <v>0.44299999999999989</v>
      </c>
      <c r="AO3348">
        <v>0</v>
      </c>
      <c r="AP3348">
        <v>0.63900000000000001</v>
      </c>
      <c r="AQ3348">
        <v>204</v>
      </c>
      <c r="AR3348">
        <v>9.6999999999999993</v>
      </c>
      <c r="AS3348">
        <v>14.8</v>
      </c>
      <c r="AT3348">
        <v>12.2</v>
      </c>
      <c r="AU3348">
        <v>6.6</v>
      </c>
      <c r="AV3348">
        <v>1</v>
      </c>
      <c r="AW3348">
        <v>6.7</v>
      </c>
      <c r="AX3348">
        <v>23.1</v>
      </c>
      <c r="AY3348">
        <v>19.100000000000001</v>
      </c>
      <c r="AZ3348">
        <v>-0.2</v>
      </c>
      <c r="BA3348">
        <v>1.2</v>
      </c>
      <c r="BB3348">
        <v>1</v>
      </c>
      <c r="BC3348">
        <v>5.8000000000000003E-2</v>
      </c>
      <c r="BD3348">
        <v>-5.8</v>
      </c>
      <c r="BE3348">
        <v>2.2999999999999998</v>
      </c>
      <c r="BF3348">
        <v>-3.4</v>
      </c>
    </row>
    <row r="3349" spans="1:58" x14ac:dyDescent="0.55000000000000004">
      <c r="A3349" t="s">
        <v>168</v>
      </c>
      <c r="B3349" t="s">
        <v>3</v>
      </c>
      <c r="C3349" t="s">
        <v>2229</v>
      </c>
      <c r="D3349">
        <v>0</v>
      </c>
      <c r="E3349">
        <f>IF(OR(ISBLANK(F3349),F3349=61),0,1)</f>
        <v>0</v>
      </c>
      <c r="G3349">
        <f>IF(AND(F3349&lt;31,E3349=1),1,0)</f>
        <v>0</v>
      </c>
      <c r="H3349">
        <f>IF(AND(F3349&gt;=31,E3349=1),1,0)</f>
        <v>0</v>
      </c>
      <c r="I3349">
        <f>IF(AND(F3349&lt;15,E3349=1),1,0)</f>
        <v>0</v>
      </c>
      <c r="J3349">
        <f>IF(F3349=61,1,0)</f>
        <v>0</v>
      </c>
      <c r="K3349" t="s">
        <v>0</v>
      </c>
      <c r="L3349">
        <v>80</v>
      </c>
      <c r="M3349">
        <v>250</v>
      </c>
      <c r="N3349">
        <v>28</v>
      </c>
      <c r="O3349">
        <v>13</v>
      </c>
      <c r="P3349">
        <v>20.6</v>
      </c>
      <c r="Q3349">
        <v>2.4</v>
      </c>
      <c r="R3349">
        <v>5.2</v>
      </c>
      <c r="S3349">
        <v>0.45500000000000002</v>
      </c>
      <c r="T3349">
        <v>2.4</v>
      </c>
      <c r="U3349">
        <v>5.2</v>
      </c>
      <c r="V3349">
        <v>0.45500000000000002</v>
      </c>
      <c r="W3349">
        <v>0</v>
      </c>
      <c r="X3349">
        <v>0</v>
      </c>
      <c r="Y3349">
        <v>0</v>
      </c>
      <c r="Z3349">
        <v>2</v>
      </c>
      <c r="AA3349">
        <v>3.6</v>
      </c>
      <c r="AB3349">
        <v>0.53900000000000003</v>
      </c>
      <c r="AC3349">
        <v>2.1</v>
      </c>
      <c r="AD3349">
        <v>3.9</v>
      </c>
      <c r="AE3349">
        <v>6</v>
      </c>
      <c r="AF3349">
        <v>0.6</v>
      </c>
      <c r="AG3349">
        <v>0.1</v>
      </c>
      <c r="AH3349">
        <v>1.7</v>
      </c>
      <c r="AI3349">
        <v>2.1</v>
      </c>
      <c r="AJ3349">
        <v>3.3</v>
      </c>
      <c r="AK3349">
        <v>6.7</v>
      </c>
      <c r="AL3349">
        <v>12.5</v>
      </c>
      <c r="AM3349">
        <v>0.48299999999999998</v>
      </c>
      <c r="AN3349">
        <v>0.45500000000000002</v>
      </c>
      <c r="AO3349">
        <v>0</v>
      </c>
      <c r="AP3349">
        <v>0.70299999999999996</v>
      </c>
      <c r="AQ3349">
        <v>193</v>
      </c>
      <c r="AR3349">
        <v>10.4</v>
      </c>
      <c r="AS3349">
        <v>20.7</v>
      </c>
      <c r="AT3349">
        <v>15.4</v>
      </c>
      <c r="AU3349">
        <v>5.8</v>
      </c>
      <c r="AV3349">
        <v>0.3</v>
      </c>
      <c r="AW3349">
        <v>8.1999999999999993</v>
      </c>
      <c r="AX3349">
        <v>23.7</v>
      </c>
      <c r="AY3349">
        <v>20.6</v>
      </c>
      <c r="AZ3349">
        <v>-0.2</v>
      </c>
      <c r="BA3349">
        <v>1</v>
      </c>
      <c r="BB3349">
        <v>0.8</v>
      </c>
      <c r="BC3349">
        <v>5.8000000000000003E-2</v>
      </c>
      <c r="BD3349">
        <v>-6.8</v>
      </c>
      <c r="BE3349">
        <v>2.2000000000000002</v>
      </c>
      <c r="BF3349">
        <v>-4.5999999999999996</v>
      </c>
    </row>
    <row r="3350" spans="1:58" x14ac:dyDescent="0.55000000000000004">
      <c r="A3350" t="s">
        <v>1015</v>
      </c>
      <c r="B3350" t="s">
        <v>3</v>
      </c>
      <c r="C3350" t="s">
        <v>2230</v>
      </c>
      <c r="D3350">
        <v>0</v>
      </c>
      <c r="E3350">
        <f>IF(OR(ISBLANK(F3350),F3350=61),0,1)</f>
        <v>0</v>
      </c>
      <c r="G3350">
        <f>IF(AND(F3350&lt;31,E3350=1),1,0)</f>
        <v>0</v>
      </c>
      <c r="H3350">
        <f>IF(AND(F3350&gt;=31,E3350=1),1,0)</f>
        <v>0</v>
      </c>
      <c r="I3350">
        <f>IF(AND(F3350&lt;15,E3350=1),1,0)</f>
        <v>0</v>
      </c>
      <c r="J3350">
        <f>IF(F3350=61,1,0)</f>
        <v>0</v>
      </c>
      <c r="K3350" t="s">
        <v>0</v>
      </c>
      <c r="L3350">
        <v>80</v>
      </c>
      <c r="M3350">
        <v>210</v>
      </c>
      <c r="N3350">
        <v>24</v>
      </c>
      <c r="O3350">
        <v>1</v>
      </c>
      <c r="P3350">
        <v>6.8</v>
      </c>
      <c r="Q3350">
        <v>0.7</v>
      </c>
      <c r="R3350">
        <v>1.2</v>
      </c>
      <c r="S3350">
        <v>0.60699999999999998</v>
      </c>
      <c r="T3350">
        <v>0.7</v>
      </c>
      <c r="U3350">
        <v>1.2</v>
      </c>
      <c r="V3350">
        <v>0.60699999999999998</v>
      </c>
      <c r="W3350">
        <v>0</v>
      </c>
      <c r="X3350">
        <v>0</v>
      </c>
      <c r="Y3350">
        <v>0</v>
      </c>
      <c r="Z3350">
        <v>0.3</v>
      </c>
      <c r="AA3350">
        <v>0.5</v>
      </c>
      <c r="AB3350">
        <v>0.54500000000000004</v>
      </c>
      <c r="AC3350">
        <v>0.3</v>
      </c>
      <c r="AD3350">
        <v>0.7</v>
      </c>
      <c r="AE3350">
        <v>1</v>
      </c>
      <c r="AF3350">
        <v>0.2</v>
      </c>
      <c r="AG3350">
        <v>0.3</v>
      </c>
      <c r="AH3350">
        <v>0.2</v>
      </c>
      <c r="AI3350">
        <v>0.4</v>
      </c>
      <c r="AJ3350">
        <v>0.9</v>
      </c>
      <c r="AK3350">
        <v>1.7</v>
      </c>
      <c r="AL3350">
        <v>10.8</v>
      </c>
      <c r="AM3350">
        <v>0.60199999999999998</v>
      </c>
      <c r="AN3350">
        <v>0.60699999999999998</v>
      </c>
      <c r="AO3350">
        <v>0</v>
      </c>
      <c r="AP3350">
        <v>0.39300000000000002</v>
      </c>
      <c r="AQ3350">
        <v>36</v>
      </c>
      <c r="AR3350">
        <v>5.0999999999999996</v>
      </c>
      <c r="AS3350">
        <v>12.2</v>
      </c>
      <c r="AT3350">
        <v>8.6</v>
      </c>
      <c r="AU3350">
        <v>4.7</v>
      </c>
      <c r="AV3350">
        <v>2.2000000000000002</v>
      </c>
      <c r="AW3350">
        <v>3.9</v>
      </c>
      <c r="AX3350">
        <v>23.1</v>
      </c>
      <c r="AY3350">
        <v>13.6</v>
      </c>
      <c r="AZ3350">
        <v>0.1</v>
      </c>
      <c r="BA3350">
        <v>0.3</v>
      </c>
      <c r="BB3350">
        <v>0.3</v>
      </c>
      <c r="BC3350">
        <v>8.199999999999999E-2</v>
      </c>
      <c r="BD3350">
        <v>-4.0999999999999996</v>
      </c>
      <c r="BE3350">
        <v>1.9</v>
      </c>
      <c r="BF3350">
        <v>-2.2000000000000002</v>
      </c>
    </row>
    <row r="3351" spans="1:58" x14ac:dyDescent="0.55000000000000004">
      <c r="A3351" t="s">
        <v>1015</v>
      </c>
      <c r="B3351" t="s">
        <v>6</v>
      </c>
      <c r="C3351" t="s">
        <v>2230</v>
      </c>
      <c r="D3351">
        <v>0</v>
      </c>
      <c r="E3351">
        <f>IF(OR(ISBLANK(F3351),F3351=61),0,1)</f>
        <v>0</v>
      </c>
      <c r="G3351">
        <f>IF(AND(F3351&lt;31,E3351=1),1,0)</f>
        <v>0</v>
      </c>
      <c r="H3351">
        <f>IF(AND(F3351&gt;=31,E3351=1),1,0)</f>
        <v>0</v>
      </c>
      <c r="I3351">
        <f>IF(AND(F3351&lt;15,E3351=1),1,0)</f>
        <v>0</v>
      </c>
      <c r="J3351">
        <f>IF(F3351=61,1,0)</f>
        <v>0</v>
      </c>
      <c r="K3351" t="s">
        <v>0</v>
      </c>
      <c r="L3351">
        <v>80</v>
      </c>
      <c r="M3351">
        <v>210</v>
      </c>
      <c r="N3351">
        <v>29</v>
      </c>
      <c r="O3351">
        <v>9</v>
      </c>
      <c r="P3351">
        <v>10.199999999999999</v>
      </c>
      <c r="Q3351">
        <v>0.8</v>
      </c>
      <c r="R3351">
        <v>1.5</v>
      </c>
      <c r="S3351">
        <v>0.55799999999999994</v>
      </c>
      <c r="T3351">
        <v>0.8</v>
      </c>
      <c r="U3351">
        <v>1.3</v>
      </c>
      <c r="V3351">
        <v>0.60499999999999998</v>
      </c>
      <c r="W3351">
        <v>0</v>
      </c>
      <c r="X3351">
        <v>0.2</v>
      </c>
      <c r="Y3351">
        <v>0.2</v>
      </c>
      <c r="Z3351">
        <v>0.4</v>
      </c>
      <c r="AA3351">
        <v>0.7</v>
      </c>
      <c r="AB3351">
        <v>0.6</v>
      </c>
      <c r="AC3351">
        <v>1.1000000000000001</v>
      </c>
      <c r="AD3351">
        <v>1</v>
      </c>
      <c r="AE3351">
        <v>2.1</v>
      </c>
      <c r="AF3351">
        <v>0.3</v>
      </c>
      <c r="AG3351">
        <v>0.4</v>
      </c>
      <c r="AH3351">
        <v>0.4</v>
      </c>
      <c r="AI3351">
        <v>0.3</v>
      </c>
      <c r="AJ3351">
        <v>1.4</v>
      </c>
      <c r="AK3351">
        <v>2.1</v>
      </c>
      <c r="AL3351">
        <v>15.6</v>
      </c>
      <c r="AM3351">
        <v>0.58099999999999996</v>
      </c>
      <c r="AN3351">
        <v>0.56999999999999995</v>
      </c>
      <c r="AO3351">
        <v>0.11600000000000001</v>
      </c>
      <c r="AP3351">
        <v>0.46500000000000002</v>
      </c>
      <c r="AQ3351">
        <v>71</v>
      </c>
      <c r="AR3351">
        <v>12.6</v>
      </c>
      <c r="AS3351">
        <v>13.5</v>
      </c>
      <c r="AT3351">
        <v>13</v>
      </c>
      <c r="AU3351">
        <v>5.5</v>
      </c>
      <c r="AV3351">
        <v>2.4</v>
      </c>
      <c r="AW3351">
        <v>5.9</v>
      </c>
      <c r="AX3351">
        <v>13.2</v>
      </c>
      <c r="AY3351">
        <v>11</v>
      </c>
      <c r="AZ3351">
        <v>0.5</v>
      </c>
      <c r="BA3351">
        <v>0.5</v>
      </c>
      <c r="BB3351">
        <v>1</v>
      </c>
      <c r="BC3351">
        <v>0.13700000000000001</v>
      </c>
      <c r="BD3351">
        <v>-1.3</v>
      </c>
      <c r="BE3351">
        <v>4.0999999999999996</v>
      </c>
      <c r="BF3351">
        <v>2.7</v>
      </c>
    </row>
    <row r="3352" spans="1:58" x14ac:dyDescent="0.55000000000000004">
      <c r="A3352" t="s">
        <v>1015</v>
      </c>
      <c r="B3352" t="s">
        <v>9</v>
      </c>
      <c r="C3352" t="s">
        <v>2230</v>
      </c>
      <c r="D3352">
        <v>0</v>
      </c>
      <c r="E3352">
        <f>IF(OR(ISBLANK(F3352),F3352=61),0,1)</f>
        <v>0</v>
      </c>
      <c r="G3352">
        <f>IF(AND(F3352&lt;31,E3352=1),1,0)</f>
        <v>0</v>
      </c>
      <c r="H3352">
        <f>IF(AND(F3352&gt;=31,E3352=1),1,0)</f>
        <v>0</v>
      </c>
      <c r="I3352">
        <f>IF(AND(F3352&lt;15,E3352=1),1,0)</f>
        <v>0</v>
      </c>
      <c r="J3352">
        <f>IF(F3352=61,1,0)</f>
        <v>0</v>
      </c>
      <c r="K3352" t="s">
        <v>0</v>
      </c>
      <c r="L3352">
        <v>80</v>
      </c>
      <c r="M3352">
        <v>210</v>
      </c>
      <c r="N3352">
        <v>5</v>
      </c>
      <c r="O3352">
        <v>1</v>
      </c>
      <c r="P3352">
        <v>9</v>
      </c>
      <c r="Q3352">
        <v>1.4</v>
      </c>
      <c r="R3352">
        <v>2</v>
      </c>
      <c r="S3352">
        <v>0.7</v>
      </c>
      <c r="T3352">
        <v>1.4</v>
      </c>
      <c r="U3352">
        <v>2</v>
      </c>
      <c r="V3352">
        <v>0.7</v>
      </c>
      <c r="W3352">
        <v>0</v>
      </c>
      <c r="X3352">
        <v>0</v>
      </c>
      <c r="Y3352">
        <v>0</v>
      </c>
      <c r="Z3352">
        <v>0.4</v>
      </c>
      <c r="AA3352">
        <v>0.4</v>
      </c>
      <c r="AB3352">
        <v>1</v>
      </c>
      <c r="AC3352">
        <v>1.2</v>
      </c>
      <c r="AD3352">
        <v>1</v>
      </c>
      <c r="AE3352">
        <v>2.2000000000000002</v>
      </c>
      <c r="AF3352">
        <v>0.2</v>
      </c>
      <c r="AG3352">
        <v>0.2</v>
      </c>
      <c r="AH3352">
        <v>0.2</v>
      </c>
      <c r="AI3352">
        <v>0.2</v>
      </c>
      <c r="AJ3352">
        <v>1.2</v>
      </c>
      <c r="AK3352">
        <v>3.2</v>
      </c>
      <c r="AL3352">
        <v>22.9</v>
      </c>
      <c r="AM3352">
        <v>0.73099999999999998</v>
      </c>
      <c r="AN3352">
        <v>0.7</v>
      </c>
      <c r="AO3352">
        <v>0</v>
      </c>
      <c r="AP3352">
        <v>0.2</v>
      </c>
      <c r="AQ3352">
        <v>16</v>
      </c>
      <c r="AR3352">
        <v>15.8</v>
      </c>
      <c r="AS3352">
        <v>13.6</v>
      </c>
      <c r="AT3352">
        <v>14.7</v>
      </c>
      <c r="AU3352">
        <v>5.6</v>
      </c>
      <c r="AV3352">
        <v>1.3</v>
      </c>
      <c r="AW3352">
        <v>2.4</v>
      </c>
      <c r="AX3352">
        <v>8.4</v>
      </c>
      <c r="AY3352">
        <v>14.6</v>
      </c>
      <c r="AZ3352">
        <v>0.2</v>
      </c>
      <c r="BA3352">
        <v>0</v>
      </c>
      <c r="BB3352">
        <v>0.2</v>
      </c>
      <c r="BC3352">
        <v>0.186</v>
      </c>
      <c r="BD3352">
        <v>1.7</v>
      </c>
      <c r="BE3352">
        <v>-1.2</v>
      </c>
      <c r="BF3352">
        <v>0.5</v>
      </c>
    </row>
    <row r="3353" spans="1:58" x14ac:dyDescent="0.55000000000000004">
      <c r="A3353" t="s">
        <v>748</v>
      </c>
      <c r="B3353" t="s">
        <v>18</v>
      </c>
      <c r="C3353" t="s">
        <v>2231</v>
      </c>
      <c r="D3353">
        <v>0</v>
      </c>
      <c r="E3353">
        <f>IF(OR(ISBLANK(F3353),F3353=61),0,1)</f>
        <v>0</v>
      </c>
      <c r="G3353">
        <f>IF(AND(F3353&lt;31,E3353=1),1,0)</f>
        <v>0</v>
      </c>
      <c r="H3353">
        <f>IF(AND(F3353&gt;=31,E3353=1),1,0)</f>
        <v>0</v>
      </c>
      <c r="I3353">
        <f>IF(AND(F3353&lt;15,E3353=1),1,0)</f>
        <v>0</v>
      </c>
      <c r="J3353">
        <f>IF(F3353=61,1,0)</f>
        <v>0</v>
      </c>
      <c r="K3353" t="s">
        <v>0</v>
      </c>
      <c r="L3353">
        <v>80</v>
      </c>
      <c r="M3353">
        <v>225</v>
      </c>
      <c r="N3353">
        <v>30</v>
      </c>
      <c r="O3353">
        <v>7</v>
      </c>
      <c r="P3353">
        <v>20.100000000000001</v>
      </c>
      <c r="Q3353">
        <v>2.1</v>
      </c>
      <c r="R3353">
        <v>4.9000000000000004</v>
      </c>
      <c r="S3353">
        <v>0.43200000000000011</v>
      </c>
      <c r="T3353">
        <v>1.2</v>
      </c>
      <c r="U3353">
        <v>2.2999999999999998</v>
      </c>
      <c r="V3353">
        <v>0.52200000000000002</v>
      </c>
      <c r="W3353">
        <v>0.9</v>
      </c>
      <c r="X3353">
        <v>2.6</v>
      </c>
      <c r="Y3353">
        <v>0.35399999999999998</v>
      </c>
      <c r="Z3353">
        <v>0.4</v>
      </c>
      <c r="AA3353">
        <v>0.9</v>
      </c>
      <c r="AB3353">
        <v>0.46400000000000002</v>
      </c>
      <c r="AC3353">
        <v>1</v>
      </c>
      <c r="AD3353">
        <v>2.5</v>
      </c>
      <c r="AE3353">
        <v>3.5</v>
      </c>
      <c r="AF3353">
        <v>0.5</v>
      </c>
      <c r="AG3353">
        <v>0.3</v>
      </c>
      <c r="AH3353">
        <v>0.8</v>
      </c>
      <c r="AI3353">
        <v>0.9</v>
      </c>
      <c r="AJ3353">
        <v>2.2000000000000002</v>
      </c>
      <c r="AK3353">
        <v>5.6</v>
      </c>
      <c r="AL3353">
        <v>12</v>
      </c>
      <c r="AM3353">
        <v>0.52400000000000002</v>
      </c>
      <c r="AN3353">
        <v>0.52700000000000002</v>
      </c>
      <c r="AO3353">
        <v>0.53400000000000003</v>
      </c>
      <c r="AP3353">
        <v>0.189</v>
      </c>
      <c r="AQ3353">
        <v>155</v>
      </c>
      <c r="AR3353">
        <v>6.1</v>
      </c>
      <c r="AS3353">
        <v>13.5</v>
      </c>
      <c r="AT3353">
        <v>10.1</v>
      </c>
      <c r="AU3353">
        <v>5.4</v>
      </c>
      <c r="AV3353">
        <v>1</v>
      </c>
      <c r="AW3353">
        <v>4.5</v>
      </c>
      <c r="AX3353">
        <v>14.3</v>
      </c>
      <c r="AY3353">
        <v>16.399999999999999</v>
      </c>
      <c r="AZ3353">
        <v>0.5</v>
      </c>
      <c r="BA3353">
        <v>0.9</v>
      </c>
      <c r="BB3353">
        <v>1.3</v>
      </c>
      <c r="BC3353">
        <v>8.6999999999999994E-2</v>
      </c>
      <c r="BD3353">
        <v>-1.6</v>
      </c>
      <c r="BE3353">
        <v>1.5</v>
      </c>
      <c r="BF3353">
        <v>0</v>
      </c>
    </row>
    <row r="3354" spans="1:58" x14ac:dyDescent="0.55000000000000004">
      <c r="A3354" t="s">
        <v>748</v>
      </c>
      <c r="B3354" t="s">
        <v>3</v>
      </c>
      <c r="C3354" t="s">
        <v>2231</v>
      </c>
      <c r="D3354">
        <v>0</v>
      </c>
      <c r="E3354">
        <f>IF(OR(ISBLANK(F3354),F3354=61),0,1)</f>
        <v>0</v>
      </c>
      <c r="G3354">
        <f>IF(AND(F3354&lt;31,E3354=1),1,0)</f>
        <v>0</v>
      </c>
      <c r="H3354">
        <f>IF(AND(F3354&gt;=31,E3354=1),1,0)</f>
        <v>0</v>
      </c>
      <c r="I3354">
        <f>IF(AND(F3354&lt;15,E3354=1),1,0)</f>
        <v>0</v>
      </c>
      <c r="J3354">
        <f>IF(F3354=61,1,0)</f>
        <v>0</v>
      </c>
      <c r="K3354" t="s">
        <v>0</v>
      </c>
      <c r="L3354">
        <v>80</v>
      </c>
      <c r="M3354">
        <v>225</v>
      </c>
      <c r="N3354">
        <v>32</v>
      </c>
      <c r="O3354">
        <v>32</v>
      </c>
      <c r="P3354">
        <v>31.3</v>
      </c>
      <c r="Q3354">
        <v>3.4</v>
      </c>
      <c r="R3354">
        <v>7.8</v>
      </c>
      <c r="S3354">
        <v>0.43200000000000011</v>
      </c>
      <c r="T3354">
        <v>1.7</v>
      </c>
      <c r="U3354">
        <v>3.6</v>
      </c>
      <c r="V3354">
        <v>0.46500000000000002</v>
      </c>
      <c r="W3354">
        <v>1.7</v>
      </c>
      <c r="X3354">
        <v>4.3</v>
      </c>
      <c r="Y3354">
        <v>0.40400000000000003</v>
      </c>
      <c r="Z3354">
        <v>1.1000000000000001</v>
      </c>
      <c r="AA3354">
        <v>1.3</v>
      </c>
      <c r="AB3354">
        <v>0.81400000000000006</v>
      </c>
      <c r="AC3354">
        <v>1.5</v>
      </c>
      <c r="AD3354">
        <v>4</v>
      </c>
      <c r="AE3354">
        <v>5.5</v>
      </c>
      <c r="AF3354">
        <v>1.3</v>
      </c>
      <c r="AG3354">
        <v>0.6</v>
      </c>
      <c r="AH3354">
        <v>1.3</v>
      </c>
      <c r="AI3354">
        <v>1.1000000000000001</v>
      </c>
      <c r="AJ3354">
        <v>2.4</v>
      </c>
      <c r="AK3354">
        <v>9.6</v>
      </c>
      <c r="AL3354">
        <v>15.4</v>
      </c>
      <c r="AM3354">
        <v>0.56600000000000006</v>
      </c>
      <c r="AN3354">
        <v>0.54200000000000004</v>
      </c>
      <c r="AO3354">
        <v>0.54400000000000004</v>
      </c>
      <c r="AP3354">
        <v>0.17199999999999999</v>
      </c>
      <c r="AQ3354">
        <v>290</v>
      </c>
      <c r="AR3354">
        <v>5.8</v>
      </c>
      <c r="AS3354">
        <v>14.8</v>
      </c>
      <c r="AT3354">
        <v>10.4</v>
      </c>
      <c r="AU3354">
        <v>8</v>
      </c>
      <c r="AV3354">
        <v>1.2</v>
      </c>
      <c r="AW3354">
        <v>4.7</v>
      </c>
      <c r="AX3354">
        <v>11.5</v>
      </c>
      <c r="AY3354">
        <v>15.9</v>
      </c>
      <c r="AZ3354">
        <v>1.7</v>
      </c>
      <c r="BA3354">
        <v>1.2</v>
      </c>
      <c r="BB3354">
        <v>2.9</v>
      </c>
      <c r="BC3354">
        <v>0.11700000000000001</v>
      </c>
      <c r="BD3354">
        <v>0.7</v>
      </c>
      <c r="BE3354">
        <v>1.1000000000000001</v>
      </c>
      <c r="BF3354">
        <v>1.8</v>
      </c>
    </row>
    <row r="3355" spans="1:58" x14ac:dyDescent="0.55000000000000004">
      <c r="A3355" t="s">
        <v>264</v>
      </c>
      <c r="B3355" t="s">
        <v>3</v>
      </c>
      <c r="C3355" t="s">
        <v>2232</v>
      </c>
      <c r="D3355">
        <v>0</v>
      </c>
      <c r="E3355">
        <f>IF(OR(ISBLANK(F3355),F3355=61),0,1)</f>
        <v>0</v>
      </c>
      <c r="G3355">
        <f>IF(AND(F3355&lt;31,E3355=1),1,0)</f>
        <v>0</v>
      </c>
      <c r="H3355">
        <f>IF(AND(F3355&gt;=31,E3355=1),1,0)</f>
        <v>0</v>
      </c>
      <c r="I3355">
        <f>IF(AND(F3355&lt;15,E3355=1),1,0)</f>
        <v>0</v>
      </c>
      <c r="J3355">
        <f>IF(F3355=61,1,0)</f>
        <v>0</v>
      </c>
      <c r="K3355" t="s">
        <v>0</v>
      </c>
      <c r="L3355">
        <v>79</v>
      </c>
      <c r="M3355">
        <v>225</v>
      </c>
      <c r="N3355">
        <v>30</v>
      </c>
      <c r="O3355">
        <v>0</v>
      </c>
      <c r="P3355">
        <v>6.3</v>
      </c>
      <c r="Q3355">
        <v>0.3</v>
      </c>
      <c r="R3355">
        <v>1</v>
      </c>
      <c r="S3355">
        <v>0.31</v>
      </c>
      <c r="T3355">
        <v>0.3</v>
      </c>
      <c r="U3355">
        <v>0.9</v>
      </c>
      <c r="V3355">
        <v>0.32100000000000001</v>
      </c>
      <c r="W3355">
        <v>0</v>
      </c>
      <c r="X3355">
        <v>0</v>
      </c>
      <c r="Y3355">
        <v>0</v>
      </c>
      <c r="Z3355">
        <v>0.1</v>
      </c>
      <c r="AA3355">
        <v>0.5</v>
      </c>
      <c r="AB3355">
        <v>0.26700000000000002</v>
      </c>
      <c r="AC3355">
        <v>0.3</v>
      </c>
      <c r="AD3355">
        <v>1.5</v>
      </c>
      <c r="AE3355">
        <v>1.8</v>
      </c>
      <c r="AF3355">
        <v>0.1</v>
      </c>
      <c r="AG3355">
        <v>0.2</v>
      </c>
      <c r="AH3355">
        <v>0.5</v>
      </c>
      <c r="AI3355">
        <v>0.3</v>
      </c>
      <c r="AJ3355">
        <v>0.8</v>
      </c>
      <c r="AK3355">
        <v>0.7</v>
      </c>
      <c r="AL3355">
        <v>7</v>
      </c>
      <c r="AM3355">
        <v>0.30399999999999999</v>
      </c>
      <c r="AN3355">
        <v>0.31</v>
      </c>
      <c r="AO3355">
        <v>3.4000000000000002E-2</v>
      </c>
      <c r="AP3355">
        <v>0.51700000000000002</v>
      </c>
      <c r="AQ3355">
        <v>25</v>
      </c>
      <c r="AR3355">
        <v>5.2</v>
      </c>
      <c r="AS3355">
        <v>26.4</v>
      </c>
      <c r="AT3355">
        <v>15.6</v>
      </c>
      <c r="AU3355">
        <v>1.9</v>
      </c>
      <c r="AV3355">
        <v>1.5</v>
      </c>
      <c r="AW3355">
        <v>9.8000000000000007</v>
      </c>
      <c r="AX3355">
        <v>18.100000000000001</v>
      </c>
      <c r="AY3355">
        <v>11.3</v>
      </c>
      <c r="AZ3355">
        <v>-0.3</v>
      </c>
      <c r="BA3355">
        <v>0.4</v>
      </c>
      <c r="BB3355">
        <v>0.1</v>
      </c>
      <c r="BC3355">
        <v>2.7E-2</v>
      </c>
      <c r="BD3355">
        <v>-10.3</v>
      </c>
      <c r="BE3355">
        <v>4.2</v>
      </c>
      <c r="BF3355">
        <v>-6.2</v>
      </c>
    </row>
    <row r="3356" spans="1:58" x14ac:dyDescent="0.55000000000000004">
      <c r="A3356" t="s">
        <v>264</v>
      </c>
      <c r="B3356" t="s">
        <v>6</v>
      </c>
      <c r="C3356" t="s">
        <v>2232</v>
      </c>
      <c r="D3356">
        <v>0</v>
      </c>
      <c r="E3356">
        <f>IF(OR(ISBLANK(F3356),F3356=61),0,1)</f>
        <v>0</v>
      </c>
      <c r="G3356">
        <f>IF(AND(F3356&lt;31,E3356=1),1,0)</f>
        <v>0</v>
      </c>
      <c r="H3356">
        <f>IF(AND(F3356&gt;=31,E3356=1),1,0)</f>
        <v>0</v>
      </c>
      <c r="I3356">
        <f>IF(AND(F3356&lt;15,E3356=1),1,0)</f>
        <v>0</v>
      </c>
      <c r="J3356">
        <f>IF(F3356=61,1,0)</f>
        <v>0</v>
      </c>
      <c r="K3356" t="s">
        <v>0</v>
      </c>
      <c r="L3356">
        <v>79</v>
      </c>
      <c r="M3356">
        <v>225</v>
      </c>
      <c r="N3356">
        <v>12</v>
      </c>
      <c r="O3356">
        <v>0</v>
      </c>
      <c r="P3356">
        <v>7.8</v>
      </c>
      <c r="Q3356">
        <v>0.3</v>
      </c>
      <c r="R3356">
        <v>0.8</v>
      </c>
      <c r="S3356">
        <v>0.33300000000000002</v>
      </c>
      <c r="T3356">
        <v>0.3</v>
      </c>
      <c r="U3356">
        <v>0.8</v>
      </c>
      <c r="V3356">
        <v>0.33300000000000002</v>
      </c>
      <c r="W3356">
        <v>0</v>
      </c>
      <c r="X3356">
        <v>0</v>
      </c>
      <c r="Y3356">
        <v>0</v>
      </c>
      <c r="Z3356">
        <v>0.4</v>
      </c>
      <c r="AA3356">
        <v>1.2</v>
      </c>
      <c r="AB3356">
        <v>0.35699999999999998</v>
      </c>
      <c r="AC3356">
        <v>0.5</v>
      </c>
      <c r="AD3356">
        <v>0.6</v>
      </c>
      <c r="AE3356">
        <v>1.1000000000000001</v>
      </c>
      <c r="AF3356">
        <v>0.3</v>
      </c>
      <c r="AG3356">
        <v>0.3</v>
      </c>
      <c r="AH3356">
        <v>0.4</v>
      </c>
      <c r="AI3356">
        <v>0.6</v>
      </c>
      <c r="AJ3356">
        <v>1.3</v>
      </c>
      <c r="AK3356">
        <v>0.9</v>
      </c>
      <c r="AL3356">
        <v>3.9</v>
      </c>
      <c r="AM3356">
        <v>0.35099999999999998</v>
      </c>
      <c r="AN3356">
        <v>0.33300000000000002</v>
      </c>
      <c r="AO3356">
        <v>0</v>
      </c>
      <c r="AP3356">
        <v>1.556</v>
      </c>
      <c r="AQ3356">
        <v>14</v>
      </c>
      <c r="AR3356">
        <v>6.7</v>
      </c>
      <c r="AS3356">
        <v>7.7</v>
      </c>
      <c r="AT3356">
        <v>7.8</v>
      </c>
      <c r="AU3356">
        <v>8.1</v>
      </c>
      <c r="AV3356">
        <v>1.9</v>
      </c>
      <c r="AW3356">
        <v>6.7</v>
      </c>
      <c r="AX3356">
        <v>30.9</v>
      </c>
      <c r="AY3356">
        <v>11.9</v>
      </c>
      <c r="AZ3356">
        <v>-0.1</v>
      </c>
      <c r="BA3356">
        <v>0.1</v>
      </c>
      <c r="BB3356">
        <v>0</v>
      </c>
      <c r="BC3356">
        <v>-1.7000000000000001E-2</v>
      </c>
      <c r="BD3356">
        <v>-8.8000000000000007</v>
      </c>
      <c r="BE3356">
        <v>3.9</v>
      </c>
      <c r="BF3356">
        <v>-4.9000000000000004</v>
      </c>
    </row>
    <row r="3357" spans="1:58" x14ac:dyDescent="0.55000000000000004">
      <c r="A3357" t="s">
        <v>445</v>
      </c>
      <c r="B3357" t="s">
        <v>3</v>
      </c>
      <c r="C3357" t="s">
        <v>2233</v>
      </c>
      <c r="D3357">
        <v>0</v>
      </c>
      <c r="E3357">
        <f>IF(OR(ISBLANK(F3357),F3357=61),0,1)</f>
        <v>0</v>
      </c>
      <c r="G3357">
        <f>IF(AND(F3357&lt;31,E3357=1),1,0)</f>
        <v>0</v>
      </c>
      <c r="H3357">
        <f>IF(AND(F3357&gt;=31,E3357=1),1,0)</f>
        <v>0</v>
      </c>
      <c r="I3357">
        <f>IF(AND(F3357&lt;15,E3357=1),1,0)</f>
        <v>0</v>
      </c>
      <c r="J3357">
        <f>IF(F3357=61,1,0)</f>
        <v>0</v>
      </c>
      <c r="K3357" t="s">
        <v>0</v>
      </c>
      <c r="L3357">
        <v>80</v>
      </c>
      <c r="M3357">
        <v>218</v>
      </c>
      <c r="N3357">
        <v>30</v>
      </c>
      <c r="O3357">
        <v>1</v>
      </c>
      <c r="P3357">
        <v>18.3</v>
      </c>
      <c r="Q3357">
        <v>1.7</v>
      </c>
      <c r="R3357">
        <v>4.5</v>
      </c>
      <c r="S3357">
        <v>0.36799999999999999</v>
      </c>
      <c r="T3357">
        <v>1.1000000000000001</v>
      </c>
      <c r="U3357">
        <v>2.7</v>
      </c>
      <c r="V3357">
        <v>0.39</v>
      </c>
      <c r="W3357">
        <v>0.6</v>
      </c>
      <c r="X3357">
        <v>1.8</v>
      </c>
      <c r="Y3357">
        <v>0.33300000000000002</v>
      </c>
      <c r="Z3357">
        <v>0.8</v>
      </c>
      <c r="AA3357">
        <v>1.4</v>
      </c>
      <c r="AB3357">
        <v>0.61</v>
      </c>
      <c r="AC3357">
        <v>0.6</v>
      </c>
      <c r="AD3357">
        <v>2.1</v>
      </c>
      <c r="AE3357">
        <v>2.7</v>
      </c>
      <c r="AF3357">
        <v>0.4</v>
      </c>
      <c r="AG3357">
        <v>0.2</v>
      </c>
      <c r="AH3357">
        <v>0.7</v>
      </c>
      <c r="AI3357">
        <v>0.3</v>
      </c>
      <c r="AJ3357">
        <v>2</v>
      </c>
      <c r="AK3357">
        <v>4.8</v>
      </c>
      <c r="AL3357">
        <v>10</v>
      </c>
      <c r="AM3357">
        <v>0.46</v>
      </c>
      <c r="AN3357">
        <v>0.434</v>
      </c>
      <c r="AO3357">
        <v>0.39700000000000002</v>
      </c>
      <c r="AP3357">
        <v>0.30099999999999999</v>
      </c>
      <c r="AQ3357">
        <v>134</v>
      </c>
      <c r="AR3357">
        <v>3.5</v>
      </c>
      <c r="AS3357">
        <v>13.1</v>
      </c>
      <c r="AT3357">
        <v>8.1999999999999993</v>
      </c>
      <c r="AU3357">
        <v>4.2</v>
      </c>
      <c r="AV3357">
        <v>0.7</v>
      </c>
      <c r="AW3357">
        <v>3.5</v>
      </c>
      <c r="AX3357">
        <v>5.5</v>
      </c>
      <c r="AY3357">
        <v>15.6</v>
      </c>
      <c r="AZ3357">
        <v>0.3</v>
      </c>
      <c r="BA3357">
        <v>0.4</v>
      </c>
      <c r="BB3357">
        <v>0.7</v>
      </c>
      <c r="BC3357">
        <v>4.8000000000000001E-2</v>
      </c>
      <c r="BD3357">
        <v>-3.8</v>
      </c>
      <c r="BE3357">
        <v>-0.4</v>
      </c>
      <c r="BF3357">
        <v>-4.2</v>
      </c>
    </row>
    <row r="3358" spans="1:58" x14ac:dyDescent="0.55000000000000004">
      <c r="A3358" t="s">
        <v>445</v>
      </c>
      <c r="B3358" t="s">
        <v>6</v>
      </c>
      <c r="C3358" t="s">
        <v>2233</v>
      </c>
      <c r="D3358">
        <v>0</v>
      </c>
      <c r="E3358">
        <f>IF(OR(ISBLANK(F3358),F3358=61),0,1)</f>
        <v>0</v>
      </c>
      <c r="G3358">
        <f>IF(AND(F3358&lt;31,E3358=1),1,0)</f>
        <v>0</v>
      </c>
      <c r="H3358">
        <f>IF(AND(F3358&gt;=31,E3358=1),1,0)</f>
        <v>0</v>
      </c>
      <c r="I3358">
        <f>IF(AND(F3358&lt;15,E3358=1),1,0)</f>
        <v>0</v>
      </c>
      <c r="J3358">
        <f>IF(F3358=61,1,0)</f>
        <v>0</v>
      </c>
      <c r="K3358" t="s">
        <v>0</v>
      </c>
      <c r="L3358">
        <v>80</v>
      </c>
      <c r="M3358">
        <v>218</v>
      </c>
      <c r="N3358">
        <v>4</v>
      </c>
      <c r="O3358">
        <v>0</v>
      </c>
      <c r="P3358">
        <v>3.8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0.3</v>
      </c>
      <c r="AE3358">
        <v>0.3</v>
      </c>
      <c r="AF3358">
        <v>0.3</v>
      </c>
      <c r="AG3358">
        <v>0</v>
      </c>
      <c r="AH3358">
        <v>0</v>
      </c>
      <c r="AI3358">
        <v>0.3</v>
      </c>
      <c r="AJ3358">
        <v>1</v>
      </c>
      <c r="AK3358">
        <v>0</v>
      </c>
      <c r="AL3358">
        <v>-4.7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7.5</v>
      </c>
      <c r="AT3358">
        <v>3.6</v>
      </c>
      <c r="AU3358">
        <v>10.7</v>
      </c>
      <c r="AV3358">
        <v>0</v>
      </c>
      <c r="AW3358">
        <v>0</v>
      </c>
      <c r="AX3358">
        <v>100</v>
      </c>
      <c r="AY3358">
        <v>3.3</v>
      </c>
      <c r="AZ3358">
        <v>0</v>
      </c>
      <c r="BA3358">
        <v>0</v>
      </c>
      <c r="BB3358">
        <v>0</v>
      </c>
      <c r="BC3358">
        <v>-2.1999999999999999E-2</v>
      </c>
      <c r="BD3358">
        <v>-8.9</v>
      </c>
      <c r="BE3358">
        <v>-0.3</v>
      </c>
      <c r="BF3358">
        <v>-9.1</v>
      </c>
    </row>
    <row r="3359" spans="1:58" x14ac:dyDescent="0.55000000000000004">
      <c r="A3359" t="s">
        <v>664</v>
      </c>
      <c r="B3359" t="s">
        <v>3</v>
      </c>
      <c r="C3359" t="s">
        <v>2234</v>
      </c>
      <c r="D3359">
        <v>0</v>
      </c>
      <c r="E3359">
        <f>IF(OR(ISBLANK(F3359),F3359=61),0,1)</f>
        <v>0</v>
      </c>
      <c r="G3359">
        <f>IF(AND(F3359&lt;31,E3359=1),1,0)</f>
        <v>0</v>
      </c>
      <c r="H3359">
        <f>IF(AND(F3359&gt;=31,E3359=1),1,0)</f>
        <v>0</v>
      </c>
      <c r="I3359">
        <f>IF(AND(F3359&lt;15,E3359=1),1,0)</f>
        <v>0</v>
      </c>
      <c r="J3359">
        <f>IF(F3359=61,1,0)</f>
        <v>0</v>
      </c>
      <c r="K3359" t="s">
        <v>0</v>
      </c>
      <c r="L3359">
        <v>79</v>
      </c>
      <c r="M3359">
        <v>210</v>
      </c>
      <c r="N3359">
        <v>30</v>
      </c>
      <c r="O3359">
        <v>10</v>
      </c>
      <c r="P3359">
        <v>9.4</v>
      </c>
      <c r="Q3359">
        <v>0.8</v>
      </c>
      <c r="R3359">
        <v>1.6</v>
      </c>
      <c r="S3359">
        <v>0.47899999999999998</v>
      </c>
      <c r="T3359">
        <v>0.6</v>
      </c>
      <c r="U3359">
        <v>1</v>
      </c>
      <c r="V3359">
        <v>0.58099999999999996</v>
      </c>
      <c r="W3359">
        <v>0.2</v>
      </c>
      <c r="X3359">
        <v>0.6</v>
      </c>
      <c r="Y3359">
        <v>0.29399999999999998</v>
      </c>
      <c r="Z3359">
        <v>0.2</v>
      </c>
      <c r="AA3359">
        <v>0.3</v>
      </c>
      <c r="AB3359">
        <v>0.625</v>
      </c>
      <c r="AC3359">
        <v>0.9</v>
      </c>
      <c r="AD3359">
        <v>0.9</v>
      </c>
      <c r="AE3359">
        <v>1.8</v>
      </c>
      <c r="AF3359">
        <v>0.3</v>
      </c>
      <c r="AG3359">
        <v>0.3</v>
      </c>
      <c r="AH3359">
        <v>0.3</v>
      </c>
      <c r="AI3359">
        <v>0.2</v>
      </c>
      <c r="AJ3359">
        <v>1.8</v>
      </c>
      <c r="AK3359">
        <v>1.9</v>
      </c>
      <c r="AL3359">
        <v>11.6</v>
      </c>
      <c r="AM3359">
        <v>0.54100000000000004</v>
      </c>
      <c r="AN3359">
        <v>0.53100000000000003</v>
      </c>
      <c r="AO3359">
        <v>0.35399999999999998</v>
      </c>
      <c r="AP3359">
        <v>0.16700000000000001</v>
      </c>
      <c r="AQ3359">
        <v>71</v>
      </c>
      <c r="AR3359">
        <v>11.6</v>
      </c>
      <c r="AS3359">
        <v>11.4</v>
      </c>
      <c r="AT3359">
        <v>11.5</v>
      </c>
      <c r="AU3359">
        <v>5.0999999999999996</v>
      </c>
      <c r="AV3359">
        <v>1.6</v>
      </c>
      <c r="AW3359">
        <v>2.7</v>
      </c>
      <c r="AX3359">
        <v>11.9</v>
      </c>
      <c r="AY3359">
        <v>10.4</v>
      </c>
      <c r="AZ3359">
        <v>0.5</v>
      </c>
      <c r="BA3359">
        <v>0.2</v>
      </c>
      <c r="BB3359">
        <v>0.7</v>
      </c>
      <c r="BC3359">
        <v>9.8000000000000004E-2</v>
      </c>
      <c r="BD3359">
        <v>-0.1</v>
      </c>
      <c r="BE3359">
        <v>-1.5</v>
      </c>
      <c r="BF3359">
        <v>-1.6</v>
      </c>
    </row>
    <row r="3360" spans="1:58" x14ac:dyDescent="0.55000000000000004">
      <c r="A3360" t="s">
        <v>664</v>
      </c>
      <c r="B3360" t="s">
        <v>6</v>
      </c>
      <c r="C3360" t="s">
        <v>2234</v>
      </c>
      <c r="D3360">
        <v>0</v>
      </c>
      <c r="E3360">
        <f>IF(OR(ISBLANK(F3360),F3360=61),0,1)</f>
        <v>0</v>
      </c>
      <c r="G3360">
        <f>IF(AND(F3360&lt;31,E3360=1),1,0)</f>
        <v>0</v>
      </c>
      <c r="H3360">
        <f>IF(AND(F3360&gt;=31,E3360=1),1,0)</f>
        <v>0</v>
      </c>
      <c r="I3360">
        <f>IF(AND(F3360&lt;15,E3360=1),1,0)</f>
        <v>0</v>
      </c>
      <c r="J3360">
        <f>IF(F3360=61,1,0)</f>
        <v>0</v>
      </c>
      <c r="K3360" t="s">
        <v>0</v>
      </c>
      <c r="L3360">
        <v>79</v>
      </c>
      <c r="M3360">
        <v>210</v>
      </c>
      <c r="N3360">
        <v>33</v>
      </c>
      <c r="O3360">
        <v>5</v>
      </c>
      <c r="P3360">
        <v>10.6</v>
      </c>
      <c r="Q3360">
        <v>1</v>
      </c>
      <c r="R3360">
        <v>2.6</v>
      </c>
      <c r="S3360">
        <v>0.38400000000000001</v>
      </c>
      <c r="T3360">
        <v>0.7</v>
      </c>
      <c r="U3360">
        <v>1.3</v>
      </c>
      <c r="V3360">
        <v>0.53500000000000003</v>
      </c>
      <c r="W3360">
        <v>0.3</v>
      </c>
      <c r="X3360">
        <v>1.3</v>
      </c>
      <c r="Y3360">
        <v>0.23300000000000001</v>
      </c>
      <c r="Z3360">
        <v>0.5</v>
      </c>
      <c r="AA3360">
        <v>0.8</v>
      </c>
      <c r="AB3360">
        <v>0.64</v>
      </c>
      <c r="AC3360">
        <v>0.7</v>
      </c>
      <c r="AD3360">
        <v>1.4</v>
      </c>
      <c r="AE3360">
        <v>2.1</v>
      </c>
      <c r="AF3360">
        <v>0.4</v>
      </c>
      <c r="AG3360">
        <v>0.1</v>
      </c>
      <c r="AH3360">
        <v>0.4</v>
      </c>
      <c r="AI3360">
        <v>0.5</v>
      </c>
      <c r="AJ3360">
        <v>2.1</v>
      </c>
      <c r="AK3360">
        <v>2.8</v>
      </c>
      <c r="AL3360">
        <v>9.5</v>
      </c>
      <c r="AM3360">
        <v>0.47</v>
      </c>
      <c r="AN3360">
        <v>0.442</v>
      </c>
      <c r="AO3360">
        <v>0.5</v>
      </c>
      <c r="AP3360">
        <v>0.29099999999999998</v>
      </c>
      <c r="AQ3360">
        <v>100</v>
      </c>
      <c r="AR3360">
        <v>7.9</v>
      </c>
      <c r="AS3360">
        <v>15</v>
      </c>
      <c r="AT3360">
        <v>11.6</v>
      </c>
      <c r="AU3360">
        <v>5.9</v>
      </c>
      <c r="AV3360">
        <v>0.5</v>
      </c>
      <c r="AW3360">
        <v>3.7</v>
      </c>
      <c r="AX3360">
        <v>13.3</v>
      </c>
      <c r="AY3360">
        <v>16.7</v>
      </c>
      <c r="AZ3360">
        <v>0.3</v>
      </c>
      <c r="BA3360">
        <v>0.2</v>
      </c>
      <c r="BB3360">
        <v>0.5</v>
      </c>
      <c r="BC3360">
        <v>5.8000000000000003E-2</v>
      </c>
      <c r="BD3360">
        <v>-2.6</v>
      </c>
      <c r="BE3360">
        <v>-2.2999999999999998</v>
      </c>
      <c r="BF3360">
        <v>-4.9000000000000004</v>
      </c>
    </row>
    <row r="3361" spans="1:58" x14ac:dyDescent="0.55000000000000004">
      <c r="A3361" t="s">
        <v>664</v>
      </c>
      <c r="B3361" t="s">
        <v>9</v>
      </c>
      <c r="C3361" t="s">
        <v>2234</v>
      </c>
      <c r="D3361">
        <v>0</v>
      </c>
      <c r="E3361">
        <f>IF(OR(ISBLANK(F3361),F3361=61),0,1)</f>
        <v>0</v>
      </c>
      <c r="G3361">
        <f>IF(AND(F3361&lt;31,E3361=1),1,0)</f>
        <v>0</v>
      </c>
      <c r="H3361">
        <f>IF(AND(F3361&gt;=31,E3361=1),1,0)</f>
        <v>0</v>
      </c>
      <c r="I3361">
        <f>IF(AND(F3361&lt;15,E3361=1),1,0)</f>
        <v>0</v>
      </c>
      <c r="J3361">
        <f>IF(F3361=61,1,0)</f>
        <v>0</v>
      </c>
      <c r="K3361" t="s">
        <v>0</v>
      </c>
      <c r="L3361">
        <v>79</v>
      </c>
      <c r="M3361">
        <v>210</v>
      </c>
      <c r="N3361">
        <v>20</v>
      </c>
      <c r="O3361">
        <v>5</v>
      </c>
      <c r="P3361">
        <v>18.3</v>
      </c>
      <c r="Q3361">
        <v>2.8</v>
      </c>
      <c r="R3361">
        <v>5.6</v>
      </c>
      <c r="S3361">
        <v>0.495</v>
      </c>
      <c r="T3361">
        <v>2.1</v>
      </c>
      <c r="U3361">
        <v>3.7</v>
      </c>
      <c r="V3361">
        <v>0.56200000000000006</v>
      </c>
      <c r="W3361">
        <v>0.7</v>
      </c>
      <c r="X3361">
        <v>1.9</v>
      </c>
      <c r="Y3361">
        <v>0.36799999999999999</v>
      </c>
      <c r="Z3361">
        <v>1.3</v>
      </c>
      <c r="AA3361">
        <v>1.6</v>
      </c>
      <c r="AB3361">
        <v>0.80599999999999994</v>
      </c>
      <c r="AC3361">
        <v>1.6</v>
      </c>
      <c r="AD3361">
        <v>4</v>
      </c>
      <c r="AE3361">
        <v>5.6</v>
      </c>
      <c r="AF3361">
        <v>1.1000000000000001</v>
      </c>
      <c r="AG3361">
        <v>0.3</v>
      </c>
      <c r="AH3361">
        <v>0.5</v>
      </c>
      <c r="AI3361">
        <v>1.2</v>
      </c>
      <c r="AJ3361">
        <v>3</v>
      </c>
      <c r="AK3361">
        <v>7.5</v>
      </c>
      <c r="AL3361">
        <v>19.3</v>
      </c>
      <c r="AM3361">
        <v>0.59299999999999997</v>
      </c>
      <c r="AN3361">
        <v>0.55899999999999994</v>
      </c>
      <c r="AO3361">
        <v>0.34200000000000003</v>
      </c>
      <c r="AP3361">
        <v>0.27900000000000003</v>
      </c>
      <c r="AQ3361">
        <v>158</v>
      </c>
      <c r="AR3361">
        <v>10.7</v>
      </c>
      <c r="AS3361">
        <v>25.4</v>
      </c>
      <c r="AT3361">
        <v>18.2</v>
      </c>
      <c r="AU3361">
        <v>11.2</v>
      </c>
      <c r="AV3361">
        <v>0.9</v>
      </c>
      <c r="AW3361">
        <v>2.6</v>
      </c>
      <c r="AX3361">
        <v>16</v>
      </c>
      <c r="AY3361">
        <v>21.4</v>
      </c>
      <c r="AZ3361">
        <v>0.9</v>
      </c>
      <c r="BA3361">
        <v>0.6</v>
      </c>
      <c r="BB3361">
        <v>1.4</v>
      </c>
      <c r="BC3361">
        <v>0.155</v>
      </c>
      <c r="BD3361">
        <v>0.8</v>
      </c>
      <c r="BE3361">
        <v>0.4</v>
      </c>
      <c r="BF3361">
        <v>1.3</v>
      </c>
    </row>
    <row r="3362" spans="1:58" x14ac:dyDescent="0.55000000000000004">
      <c r="A3362" t="s">
        <v>290</v>
      </c>
      <c r="B3362" t="s">
        <v>3</v>
      </c>
      <c r="C3362" t="s">
        <v>2235</v>
      </c>
      <c r="D3362">
        <v>0</v>
      </c>
      <c r="E3362">
        <f>IF(OR(ISBLANK(F3362),F3362=61),0,1)</f>
        <v>0</v>
      </c>
      <c r="G3362">
        <f>IF(AND(F3362&lt;31,E3362=1),1,0)</f>
        <v>0</v>
      </c>
      <c r="H3362">
        <f>IF(AND(F3362&gt;=31,E3362=1),1,0)</f>
        <v>0</v>
      </c>
      <c r="I3362">
        <f>IF(AND(F3362&lt;15,E3362=1),1,0)</f>
        <v>0</v>
      </c>
      <c r="J3362">
        <f>IF(F3362=61,1,0)</f>
        <v>0</v>
      </c>
      <c r="K3362" t="s">
        <v>0</v>
      </c>
      <c r="L3362">
        <v>79</v>
      </c>
      <c r="M3362">
        <v>220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-6.8</v>
      </c>
      <c r="BE3362">
        <v>-1.4</v>
      </c>
      <c r="BF3362">
        <v>-8.1999999999999993</v>
      </c>
    </row>
    <row r="3363" spans="1:58" x14ac:dyDescent="0.55000000000000004">
      <c r="A3363" t="s">
        <v>369</v>
      </c>
      <c r="B3363" t="s">
        <v>9</v>
      </c>
      <c r="C3363" t="s">
        <v>2235</v>
      </c>
      <c r="D3363">
        <v>0</v>
      </c>
      <c r="E3363">
        <f>IF(OR(ISBLANK(F3363),F3363=61),0,1)</f>
        <v>0</v>
      </c>
      <c r="G3363">
        <f>IF(AND(F3363&lt;31,E3363=1),1,0)</f>
        <v>0</v>
      </c>
      <c r="H3363">
        <f>IF(AND(F3363&gt;=31,E3363=1),1,0)</f>
        <v>0</v>
      </c>
      <c r="I3363">
        <f>IF(AND(F3363&lt;15,E3363=1),1,0)</f>
        <v>0</v>
      </c>
      <c r="J3363">
        <f>IF(F3363=61,1,0)</f>
        <v>0</v>
      </c>
      <c r="K3363" t="s">
        <v>0</v>
      </c>
      <c r="L3363">
        <v>79</v>
      </c>
      <c r="M3363">
        <v>220</v>
      </c>
      <c r="N3363">
        <v>1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-6.0000000000000001E-3</v>
      </c>
      <c r="BD3363">
        <v>-4.3</v>
      </c>
      <c r="BE3363">
        <v>-0.3</v>
      </c>
      <c r="BF3363">
        <v>-4.5999999999999996</v>
      </c>
    </row>
    <row r="3364" spans="1:58" x14ac:dyDescent="0.55000000000000004">
      <c r="A3364" t="s">
        <v>486</v>
      </c>
      <c r="B3364" t="s">
        <v>9</v>
      </c>
      <c r="C3364" t="s">
        <v>2236</v>
      </c>
      <c r="D3364">
        <v>0</v>
      </c>
      <c r="E3364">
        <f>IF(OR(ISBLANK(F3364),F3364=61),0,1)</f>
        <v>0</v>
      </c>
      <c r="G3364">
        <f>IF(AND(F3364&lt;31,E3364=1),1,0)</f>
        <v>0</v>
      </c>
      <c r="H3364">
        <f>IF(AND(F3364&gt;=31,E3364=1),1,0)</f>
        <v>0</v>
      </c>
      <c r="I3364">
        <f>IF(AND(F3364&lt;15,E3364=1),1,0)</f>
        <v>0</v>
      </c>
      <c r="J3364">
        <f>IF(F3364=61,1,0)</f>
        <v>0</v>
      </c>
      <c r="K3364" t="s">
        <v>0</v>
      </c>
      <c r="L3364">
        <v>82</v>
      </c>
      <c r="M3364">
        <v>178</v>
      </c>
      <c r="N3364">
        <v>23</v>
      </c>
      <c r="O3364">
        <v>16</v>
      </c>
      <c r="P3364">
        <v>18.8</v>
      </c>
      <c r="Q3364">
        <v>1.1000000000000001</v>
      </c>
      <c r="R3364">
        <v>2.1</v>
      </c>
      <c r="S3364">
        <v>0.53100000000000003</v>
      </c>
      <c r="T3364">
        <v>1.1000000000000001</v>
      </c>
      <c r="U3364">
        <v>1.9</v>
      </c>
      <c r="V3364">
        <v>0.58099999999999996</v>
      </c>
      <c r="W3364">
        <v>0</v>
      </c>
      <c r="X3364">
        <v>0.3</v>
      </c>
      <c r="Y3364">
        <v>0.16700000000000001</v>
      </c>
      <c r="Z3364">
        <v>0.6</v>
      </c>
      <c r="AA3364">
        <v>1.2</v>
      </c>
      <c r="AB3364">
        <v>0.51900000000000002</v>
      </c>
      <c r="AC3364">
        <v>1.4</v>
      </c>
      <c r="AD3364">
        <v>1.8</v>
      </c>
      <c r="AE3364">
        <v>3.3</v>
      </c>
      <c r="AF3364">
        <v>0.8</v>
      </c>
      <c r="AG3364">
        <v>0.5</v>
      </c>
      <c r="AH3364">
        <v>0.9</v>
      </c>
      <c r="AI3364">
        <v>1</v>
      </c>
      <c r="AJ3364">
        <v>2.7</v>
      </c>
      <c r="AK3364">
        <v>2.9</v>
      </c>
      <c r="AL3364">
        <v>10</v>
      </c>
      <c r="AM3364">
        <v>0.54200000000000004</v>
      </c>
      <c r="AN3364">
        <v>0.54100000000000004</v>
      </c>
      <c r="AO3364">
        <v>0.122</v>
      </c>
      <c r="AP3364">
        <v>0.55100000000000005</v>
      </c>
      <c r="AQ3364">
        <v>85</v>
      </c>
      <c r="AR3364">
        <v>9</v>
      </c>
      <c r="AS3364">
        <v>12.8</v>
      </c>
      <c r="AT3364">
        <v>10.8</v>
      </c>
      <c r="AU3364">
        <v>8.5</v>
      </c>
      <c r="AV3364">
        <v>1.5</v>
      </c>
      <c r="AW3364">
        <v>5.4</v>
      </c>
      <c r="AX3364">
        <v>27.1</v>
      </c>
      <c r="AY3364">
        <v>10.4</v>
      </c>
      <c r="AZ3364">
        <v>0.2</v>
      </c>
      <c r="BA3364">
        <v>0.3</v>
      </c>
      <c r="BB3364">
        <v>0.6</v>
      </c>
      <c r="BC3364">
        <v>5.0999999999999997E-2</v>
      </c>
      <c r="BD3364">
        <v>-4.7</v>
      </c>
      <c r="BE3364">
        <v>1</v>
      </c>
      <c r="BF3364">
        <v>-3.7</v>
      </c>
    </row>
    <row r="3365" spans="1:58" x14ac:dyDescent="0.55000000000000004">
      <c r="A3365" t="s">
        <v>252</v>
      </c>
      <c r="B3365" t="s">
        <v>18</v>
      </c>
      <c r="C3365" t="s">
        <v>2237</v>
      </c>
      <c r="D3365">
        <v>0</v>
      </c>
      <c r="E3365">
        <f>IF(OR(ISBLANK(F3365),F3365=61),0,1)</f>
        <v>0</v>
      </c>
      <c r="G3365">
        <f>IF(AND(F3365&lt;31,E3365=1),1,0)</f>
        <v>0</v>
      </c>
      <c r="H3365">
        <f>IF(AND(F3365&gt;=31,E3365=1),1,0)</f>
        <v>0</v>
      </c>
      <c r="I3365">
        <f>IF(AND(F3365&lt;15,E3365=1),1,0)</f>
        <v>0</v>
      </c>
      <c r="J3365">
        <f>IF(F3365=61,1,0)</f>
        <v>0</v>
      </c>
      <c r="K3365" t="s">
        <v>0</v>
      </c>
      <c r="L3365">
        <v>79</v>
      </c>
      <c r="M3365">
        <v>200</v>
      </c>
      <c r="N3365">
        <v>19</v>
      </c>
      <c r="O3365">
        <v>0</v>
      </c>
      <c r="P3365">
        <v>5.5</v>
      </c>
      <c r="Q3365">
        <v>0.7</v>
      </c>
      <c r="R3365">
        <v>1.8</v>
      </c>
      <c r="S3365">
        <v>0.41199999999999998</v>
      </c>
      <c r="T3365">
        <v>0.7</v>
      </c>
      <c r="U3365">
        <v>1.5</v>
      </c>
      <c r="V3365">
        <v>0.44800000000000001</v>
      </c>
      <c r="W3365">
        <v>0.1</v>
      </c>
      <c r="X3365">
        <v>0.3</v>
      </c>
      <c r="Y3365">
        <v>0.2</v>
      </c>
      <c r="Z3365">
        <v>0.1</v>
      </c>
      <c r="AA3365">
        <v>0.2</v>
      </c>
      <c r="AB3365">
        <v>0.66700000000000004</v>
      </c>
      <c r="AC3365">
        <v>0.4</v>
      </c>
      <c r="AD3365">
        <v>0.8</v>
      </c>
      <c r="AE3365">
        <v>1.2</v>
      </c>
      <c r="AF3365">
        <v>0.3</v>
      </c>
      <c r="AG3365">
        <v>0.2</v>
      </c>
      <c r="AH3365">
        <v>0.1</v>
      </c>
      <c r="AI3365">
        <v>0.3</v>
      </c>
      <c r="AJ3365">
        <v>0.8</v>
      </c>
      <c r="AK3365">
        <v>1.6</v>
      </c>
      <c r="AL3365">
        <v>10.8</v>
      </c>
      <c r="AM3365">
        <v>0.43799999999999989</v>
      </c>
      <c r="AN3365">
        <v>0.42599999999999999</v>
      </c>
      <c r="AO3365">
        <v>0.14699999999999999</v>
      </c>
      <c r="AP3365">
        <v>8.8000000000000009E-2</v>
      </c>
      <c r="AQ3365">
        <v>31</v>
      </c>
      <c r="AR3365">
        <v>8.6</v>
      </c>
      <c r="AS3365">
        <v>15.8</v>
      </c>
      <c r="AT3365">
        <v>12.2</v>
      </c>
      <c r="AU3365">
        <v>10.4</v>
      </c>
      <c r="AV3365">
        <v>1.7</v>
      </c>
      <c r="AW3365">
        <v>1</v>
      </c>
      <c r="AX3365">
        <v>14.5</v>
      </c>
      <c r="AY3365">
        <v>19.7</v>
      </c>
      <c r="AZ3365">
        <v>0</v>
      </c>
      <c r="BA3365">
        <v>0.3</v>
      </c>
      <c r="BB3365">
        <v>0.3</v>
      </c>
      <c r="BC3365">
        <v>0.114</v>
      </c>
      <c r="BD3365">
        <v>-4.9000000000000004</v>
      </c>
      <c r="BE3365">
        <v>0.8</v>
      </c>
      <c r="BF3365">
        <v>-4.0999999999999996</v>
      </c>
    </row>
    <row r="3366" spans="1:58" x14ac:dyDescent="0.55000000000000004">
      <c r="A3366" t="s">
        <v>252</v>
      </c>
      <c r="B3366" t="s">
        <v>3</v>
      </c>
      <c r="C3366" t="s">
        <v>2237</v>
      </c>
      <c r="D3366">
        <v>0</v>
      </c>
      <c r="E3366">
        <f>IF(OR(ISBLANK(F3366),F3366=61),0,1)</f>
        <v>0</v>
      </c>
      <c r="G3366">
        <f>IF(AND(F3366&lt;31,E3366=1),1,0)</f>
        <v>0</v>
      </c>
      <c r="H3366">
        <f>IF(AND(F3366&gt;=31,E3366=1),1,0)</f>
        <v>0</v>
      </c>
      <c r="I3366">
        <f>IF(AND(F3366&lt;15,E3366=1),1,0)</f>
        <v>0</v>
      </c>
      <c r="J3366">
        <f>IF(F3366=61,1,0)</f>
        <v>0</v>
      </c>
      <c r="K3366" t="s">
        <v>0</v>
      </c>
      <c r="L3366">
        <v>79</v>
      </c>
      <c r="M3366">
        <v>200</v>
      </c>
      <c r="N3366">
        <v>21</v>
      </c>
      <c r="O3366">
        <v>0</v>
      </c>
      <c r="P3366">
        <v>4.7</v>
      </c>
      <c r="Q3366">
        <v>0.4</v>
      </c>
      <c r="R3366">
        <v>0.8</v>
      </c>
      <c r="S3366">
        <v>0.52900000000000003</v>
      </c>
      <c r="T3366">
        <v>0.3</v>
      </c>
      <c r="U3366">
        <v>0.6</v>
      </c>
      <c r="V3366">
        <v>0.53799999999999992</v>
      </c>
      <c r="W3366">
        <v>0.1</v>
      </c>
      <c r="X3366">
        <v>0.2</v>
      </c>
      <c r="Y3366">
        <v>0.5</v>
      </c>
      <c r="Z3366">
        <v>0.4</v>
      </c>
      <c r="AA3366">
        <v>0.6</v>
      </c>
      <c r="AB3366">
        <v>0.75</v>
      </c>
      <c r="AC3366">
        <v>0.6</v>
      </c>
      <c r="AD3366">
        <v>0.6</v>
      </c>
      <c r="AE3366">
        <v>1.1000000000000001</v>
      </c>
      <c r="AF3366">
        <v>0.1</v>
      </c>
      <c r="AG3366">
        <v>0.1</v>
      </c>
      <c r="AH3366">
        <v>0.1</v>
      </c>
      <c r="AI3366">
        <v>0.1</v>
      </c>
      <c r="AJ3366">
        <v>0.6</v>
      </c>
      <c r="AK3366">
        <v>1.4</v>
      </c>
      <c r="AL3366">
        <v>18.100000000000001</v>
      </c>
      <c r="AM3366">
        <v>0.63900000000000001</v>
      </c>
      <c r="AN3366">
        <v>0.58799999999999997</v>
      </c>
      <c r="AO3366">
        <v>0.23499999999999999</v>
      </c>
      <c r="AP3366">
        <v>0.70599999999999996</v>
      </c>
      <c r="AQ3366">
        <v>31</v>
      </c>
      <c r="AR3366">
        <v>13.1</v>
      </c>
      <c r="AS3366">
        <v>14.7</v>
      </c>
      <c r="AT3366">
        <v>13.9</v>
      </c>
      <c r="AU3366">
        <v>3.7</v>
      </c>
      <c r="AV3366">
        <v>1.2</v>
      </c>
      <c r="AW3366">
        <v>3.8</v>
      </c>
      <c r="AX3366">
        <v>8.1</v>
      </c>
      <c r="AY3366">
        <v>12.4</v>
      </c>
      <c r="AZ3366">
        <v>0.3</v>
      </c>
      <c r="BA3366">
        <v>0.1</v>
      </c>
      <c r="BB3366">
        <v>0.4</v>
      </c>
      <c r="BC3366">
        <v>0.17499999999999999</v>
      </c>
      <c r="BD3366">
        <v>0</v>
      </c>
      <c r="BE3366">
        <v>-0.1</v>
      </c>
      <c r="BF3366">
        <v>-0.1</v>
      </c>
    </row>
    <row r="3367" spans="1:58" x14ac:dyDescent="0.55000000000000004">
      <c r="A3367" t="s">
        <v>252</v>
      </c>
      <c r="B3367" t="s">
        <v>6</v>
      </c>
      <c r="C3367" t="s">
        <v>2237</v>
      </c>
      <c r="D3367">
        <v>0</v>
      </c>
      <c r="E3367">
        <f>IF(OR(ISBLANK(F3367),F3367=61),0,1)</f>
        <v>0</v>
      </c>
      <c r="G3367">
        <f>IF(AND(F3367&lt;31,E3367=1),1,0)</f>
        <v>0</v>
      </c>
      <c r="H3367">
        <f>IF(AND(F3367&gt;=31,E3367=1),1,0)</f>
        <v>0</v>
      </c>
      <c r="I3367">
        <f>IF(AND(F3367&lt;15,E3367=1),1,0)</f>
        <v>0</v>
      </c>
      <c r="J3367">
        <f>IF(F3367=61,1,0)</f>
        <v>0</v>
      </c>
      <c r="K3367" t="s">
        <v>0</v>
      </c>
      <c r="L3367">
        <v>79</v>
      </c>
      <c r="M3367">
        <v>200</v>
      </c>
      <c r="N3367">
        <v>10</v>
      </c>
      <c r="O3367">
        <v>0</v>
      </c>
      <c r="P3367">
        <v>3.4</v>
      </c>
      <c r="Q3367">
        <v>0.4</v>
      </c>
      <c r="R3367">
        <v>0.6</v>
      </c>
      <c r="S3367">
        <v>0.66700000000000004</v>
      </c>
      <c r="T3367">
        <v>0.4</v>
      </c>
      <c r="U3367">
        <v>0.6</v>
      </c>
      <c r="V3367">
        <v>0.66700000000000004</v>
      </c>
      <c r="W3367">
        <v>0</v>
      </c>
      <c r="X3367">
        <v>0</v>
      </c>
      <c r="Y3367">
        <v>0</v>
      </c>
      <c r="Z3367">
        <v>0.4</v>
      </c>
      <c r="AA3367">
        <v>0.6</v>
      </c>
      <c r="AB3367">
        <v>0.66700000000000004</v>
      </c>
      <c r="AC3367">
        <v>0.1</v>
      </c>
      <c r="AD3367">
        <v>0.5</v>
      </c>
      <c r="AE3367">
        <v>0.6</v>
      </c>
      <c r="AF3367">
        <v>0.1</v>
      </c>
      <c r="AG3367">
        <v>0</v>
      </c>
      <c r="AH3367">
        <v>0.2</v>
      </c>
      <c r="AI3367">
        <v>0.1</v>
      </c>
      <c r="AJ3367">
        <v>0.4</v>
      </c>
      <c r="AK3367">
        <v>1.2</v>
      </c>
      <c r="AL3367">
        <v>17.100000000000001</v>
      </c>
      <c r="AM3367">
        <v>0.67799999999999994</v>
      </c>
      <c r="AN3367">
        <v>0.66700000000000004</v>
      </c>
      <c r="AO3367">
        <v>0</v>
      </c>
      <c r="AP3367">
        <v>1</v>
      </c>
      <c r="AQ3367">
        <v>10</v>
      </c>
      <c r="AR3367">
        <v>3.2</v>
      </c>
      <c r="AS3367">
        <v>16.899999999999999</v>
      </c>
      <c r="AT3367">
        <v>9.8000000000000007</v>
      </c>
      <c r="AU3367">
        <v>5.4</v>
      </c>
      <c r="AV3367">
        <v>0</v>
      </c>
      <c r="AW3367">
        <v>6.9</v>
      </c>
      <c r="AX3367">
        <v>10.199999999999999</v>
      </c>
      <c r="AY3367">
        <v>13.7</v>
      </c>
      <c r="AZ3367">
        <v>0.1</v>
      </c>
      <c r="BA3367">
        <v>0.1</v>
      </c>
      <c r="BB3367">
        <v>0.1</v>
      </c>
      <c r="BC3367">
        <v>0.16800000000000001</v>
      </c>
      <c r="BD3367">
        <v>-3.1</v>
      </c>
      <c r="BE3367">
        <v>1.7</v>
      </c>
      <c r="BF3367">
        <v>-1.4</v>
      </c>
    </row>
    <row r="3368" spans="1:58" x14ac:dyDescent="0.55000000000000004">
      <c r="A3368" t="s">
        <v>229</v>
      </c>
      <c r="B3368" t="s">
        <v>18</v>
      </c>
      <c r="C3368" t="s">
        <v>2238</v>
      </c>
      <c r="D3368">
        <v>0</v>
      </c>
      <c r="E3368">
        <f>IF(OR(ISBLANK(F3368),F3368=61),0,1)</f>
        <v>0</v>
      </c>
      <c r="G3368">
        <f>IF(AND(F3368&lt;31,E3368=1),1,0)</f>
        <v>0</v>
      </c>
      <c r="H3368">
        <f>IF(AND(F3368&gt;=31,E3368=1),1,0)</f>
        <v>0</v>
      </c>
      <c r="I3368">
        <f>IF(AND(F3368&lt;15,E3368=1),1,0)</f>
        <v>0</v>
      </c>
      <c r="J3368">
        <f>IF(F3368=61,1,0)</f>
        <v>0</v>
      </c>
      <c r="K3368" t="s">
        <v>0</v>
      </c>
      <c r="L3368">
        <v>80</v>
      </c>
      <c r="M3368">
        <v>225</v>
      </c>
      <c r="N3368">
        <v>19</v>
      </c>
      <c r="O3368">
        <v>4</v>
      </c>
      <c r="P3368">
        <v>8.5</v>
      </c>
      <c r="Q3368">
        <v>0.3</v>
      </c>
      <c r="R3368">
        <v>1.2</v>
      </c>
      <c r="S3368">
        <v>0.27300000000000002</v>
      </c>
      <c r="T3368">
        <v>0.3</v>
      </c>
      <c r="U3368">
        <v>1.2</v>
      </c>
      <c r="V3368">
        <v>0.27300000000000002</v>
      </c>
      <c r="W3368">
        <v>0</v>
      </c>
      <c r="X3368">
        <v>0</v>
      </c>
      <c r="Y3368">
        <v>0</v>
      </c>
      <c r="Z3368">
        <v>0.3</v>
      </c>
      <c r="AA3368">
        <v>0.3</v>
      </c>
      <c r="AB3368">
        <v>0.83299999999999996</v>
      </c>
      <c r="AC3368">
        <v>0.3</v>
      </c>
      <c r="AD3368">
        <v>0.5</v>
      </c>
      <c r="AE3368">
        <v>0.7</v>
      </c>
      <c r="AF3368">
        <v>0</v>
      </c>
      <c r="AG3368">
        <v>0.2</v>
      </c>
      <c r="AH3368">
        <v>0.1</v>
      </c>
      <c r="AI3368">
        <v>0.4</v>
      </c>
      <c r="AJ3368">
        <v>1.1000000000000001</v>
      </c>
      <c r="AK3368">
        <v>0.9</v>
      </c>
      <c r="AL3368">
        <v>0.2</v>
      </c>
      <c r="AM3368">
        <v>0.34200000000000003</v>
      </c>
      <c r="AN3368">
        <v>0.27300000000000002</v>
      </c>
      <c r="AO3368">
        <v>0</v>
      </c>
      <c r="AP3368">
        <v>0.27300000000000002</v>
      </c>
      <c r="AQ3368">
        <v>17</v>
      </c>
      <c r="AR3368">
        <v>3.4</v>
      </c>
      <c r="AS3368">
        <v>7.3</v>
      </c>
      <c r="AT3368">
        <v>5.2</v>
      </c>
      <c r="AU3368">
        <v>0</v>
      </c>
      <c r="AV3368">
        <v>1.2</v>
      </c>
      <c r="AW3368">
        <v>0.8</v>
      </c>
      <c r="AX3368">
        <v>22</v>
      </c>
      <c r="AY3368">
        <v>10.3</v>
      </c>
      <c r="AZ3368">
        <v>-0.2</v>
      </c>
      <c r="BA3368">
        <v>0.1</v>
      </c>
      <c r="BB3368">
        <v>-0.1</v>
      </c>
      <c r="BC3368">
        <v>-0.02</v>
      </c>
      <c r="BD3368">
        <v>-10.1</v>
      </c>
      <c r="BE3368">
        <v>-3.2</v>
      </c>
      <c r="BF3368">
        <v>-13.3</v>
      </c>
    </row>
    <row r="3369" spans="1:58" x14ac:dyDescent="0.55000000000000004">
      <c r="A3369" t="s">
        <v>451</v>
      </c>
      <c r="B3369" t="s">
        <v>6</v>
      </c>
      <c r="C3369" t="s">
        <v>2239</v>
      </c>
      <c r="D3369">
        <v>0</v>
      </c>
      <c r="E3369">
        <f>IF(OR(ISBLANK(F3369),F3369=61),0,1)</f>
        <v>0</v>
      </c>
      <c r="G3369">
        <f>IF(AND(F3369&lt;31,E3369=1),1,0)</f>
        <v>0</v>
      </c>
      <c r="H3369">
        <f>IF(AND(F3369&gt;=31,E3369=1),1,0)</f>
        <v>0</v>
      </c>
      <c r="I3369">
        <f>IF(AND(F3369&lt;15,E3369=1),1,0)</f>
        <v>0</v>
      </c>
      <c r="J3369">
        <f>IF(F3369=61,1,0)</f>
        <v>0</v>
      </c>
      <c r="K3369" t="s">
        <v>0</v>
      </c>
      <c r="L3369">
        <v>82</v>
      </c>
      <c r="M3369">
        <v>260</v>
      </c>
      <c r="N3369">
        <v>26</v>
      </c>
      <c r="O3369">
        <v>5</v>
      </c>
      <c r="P3369">
        <v>7.4</v>
      </c>
      <c r="Q3369">
        <v>0.4</v>
      </c>
      <c r="R3369">
        <v>1</v>
      </c>
      <c r="S3369">
        <v>0.42299999999999999</v>
      </c>
      <c r="T3369">
        <v>0.4</v>
      </c>
      <c r="U3369">
        <v>1</v>
      </c>
      <c r="V3369">
        <v>0.42299999999999999</v>
      </c>
      <c r="W3369">
        <v>0</v>
      </c>
      <c r="X3369">
        <v>0</v>
      </c>
      <c r="Y3369">
        <v>0</v>
      </c>
      <c r="Z3369">
        <v>0.1</v>
      </c>
      <c r="AA3369">
        <v>0.3</v>
      </c>
      <c r="AB3369">
        <v>0.33300000000000002</v>
      </c>
      <c r="AC3369">
        <v>0.6</v>
      </c>
      <c r="AD3369">
        <v>0.9</v>
      </c>
      <c r="AE3369">
        <v>1.5</v>
      </c>
      <c r="AF3369">
        <v>0</v>
      </c>
      <c r="AG3369">
        <v>0.2</v>
      </c>
      <c r="AH3369">
        <v>1</v>
      </c>
      <c r="AI3369">
        <v>0.3</v>
      </c>
      <c r="AJ3369">
        <v>2.1</v>
      </c>
      <c r="AK3369">
        <v>1</v>
      </c>
      <c r="AL3369">
        <v>7.7</v>
      </c>
      <c r="AM3369">
        <v>0.41299999999999998</v>
      </c>
      <c r="AN3369">
        <v>0.42299999999999999</v>
      </c>
      <c r="AO3369">
        <v>0</v>
      </c>
      <c r="AP3369">
        <v>0.34599999999999997</v>
      </c>
      <c r="AQ3369">
        <v>32</v>
      </c>
      <c r="AR3369">
        <v>8.8000000000000007</v>
      </c>
      <c r="AS3369">
        <v>14</v>
      </c>
      <c r="AT3369">
        <v>11.3</v>
      </c>
      <c r="AU3369">
        <v>0</v>
      </c>
      <c r="AV3369">
        <v>1.1000000000000001</v>
      </c>
      <c r="AW3369">
        <v>14.3</v>
      </c>
      <c r="AX3369">
        <v>20.9</v>
      </c>
      <c r="AY3369">
        <v>9.8000000000000007</v>
      </c>
      <c r="AZ3369">
        <v>0</v>
      </c>
      <c r="BA3369">
        <v>0.2</v>
      </c>
      <c r="BB3369">
        <v>0.1</v>
      </c>
      <c r="BC3369">
        <v>2.8000000000000001E-2</v>
      </c>
      <c r="BD3369">
        <v>-6</v>
      </c>
      <c r="BE3369">
        <v>5.5</v>
      </c>
      <c r="BF3369">
        <v>-0.4</v>
      </c>
    </row>
    <row r="3370" spans="1:58" x14ac:dyDescent="0.55000000000000004">
      <c r="A3370" t="s">
        <v>181</v>
      </c>
      <c r="B3370" t="s">
        <v>18</v>
      </c>
      <c r="C3370" t="s">
        <v>2240</v>
      </c>
      <c r="D3370">
        <v>0</v>
      </c>
      <c r="E3370">
        <f>IF(OR(ISBLANK(F3370),F3370=61),0,1)</f>
        <v>0</v>
      </c>
      <c r="G3370">
        <f>IF(AND(F3370&lt;31,E3370=1),1,0)</f>
        <v>0</v>
      </c>
      <c r="H3370">
        <f>IF(AND(F3370&gt;=31,E3370=1),1,0)</f>
        <v>0</v>
      </c>
      <c r="I3370">
        <f>IF(AND(F3370&lt;15,E3370=1),1,0)</f>
        <v>0</v>
      </c>
      <c r="J3370">
        <f>IF(F3370=61,1,0)</f>
        <v>0</v>
      </c>
      <c r="K3370" t="s">
        <v>0</v>
      </c>
      <c r="L3370">
        <v>79</v>
      </c>
      <c r="M3370">
        <v>215</v>
      </c>
      <c r="N3370">
        <v>32</v>
      </c>
      <c r="O3370">
        <v>32</v>
      </c>
      <c r="P3370">
        <v>28.5</v>
      </c>
      <c r="Q3370">
        <v>4.2</v>
      </c>
      <c r="R3370">
        <v>8.5</v>
      </c>
      <c r="S3370">
        <v>0.48899999999999999</v>
      </c>
      <c r="T3370">
        <v>3.8</v>
      </c>
      <c r="U3370">
        <v>7.3</v>
      </c>
      <c r="V3370">
        <v>0.51900000000000002</v>
      </c>
      <c r="W3370">
        <v>0.4</v>
      </c>
      <c r="X3370">
        <v>1.2</v>
      </c>
      <c r="Y3370">
        <v>0.308</v>
      </c>
      <c r="Z3370">
        <v>1.9</v>
      </c>
      <c r="AA3370">
        <v>2.5</v>
      </c>
      <c r="AB3370">
        <v>0.78500000000000003</v>
      </c>
      <c r="AC3370">
        <v>1.4</v>
      </c>
      <c r="AD3370">
        <v>3.7</v>
      </c>
      <c r="AE3370">
        <v>5.0999999999999996</v>
      </c>
      <c r="AF3370">
        <v>0.5</v>
      </c>
      <c r="AG3370">
        <v>0.7</v>
      </c>
      <c r="AH3370">
        <v>0.7</v>
      </c>
      <c r="AI3370">
        <v>1</v>
      </c>
      <c r="AJ3370">
        <v>2.1</v>
      </c>
      <c r="AK3370">
        <v>10.6</v>
      </c>
      <c r="AL3370">
        <v>17.399999999999999</v>
      </c>
      <c r="AM3370">
        <v>0.54899999999999993</v>
      </c>
      <c r="AN3370">
        <v>0.51100000000000001</v>
      </c>
      <c r="AO3370">
        <v>0.14299999999999999</v>
      </c>
      <c r="AP3370">
        <v>0.28999999999999998</v>
      </c>
      <c r="AQ3370">
        <v>299</v>
      </c>
      <c r="AR3370">
        <v>6.1</v>
      </c>
      <c r="AS3370">
        <v>14.6</v>
      </c>
      <c r="AT3370">
        <v>10.5</v>
      </c>
      <c r="AU3370">
        <v>4.3</v>
      </c>
      <c r="AV3370">
        <v>1.4</v>
      </c>
      <c r="AW3370">
        <v>2.5</v>
      </c>
      <c r="AX3370">
        <v>9.1</v>
      </c>
      <c r="AY3370">
        <v>20.2</v>
      </c>
      <c r="AZ3370">
        <v>1.7</v>
      </c>
      <c r="BA3370">
        <v>1.6</v>
      </c>
      <c r="BB3370">
        <v>3.3</v>
      </c>
      <c r="BC3370">
        <v>0.14299999999999999</v>
      </c>
      <c r="BD3370">
        <v>-0.1</v>
      </c>
      <c r="BE3370">
        <v>1.7</v>
      </c>
      <c r="BF3370">
        <v>1.6</v>
      </c>
    </row>
    <row r="3371" spans="1:58" x14ac:dyDescent="0.55000000000000004">
      <c r="A3371" t="s">
        <v>181</v>
      </c>
      <c r="B3371" t="s">
        <v>3</v>
      </c>
      <c r="C3371" t="s">
        <v>2240</v>
      </c>
      <c r="D3371">
        <v>0</v>
      </c>
      <c r="E3371">
        <f>IF(OR(ISBLANK(F3371),F3371=61),0,1)</f>
        <v>0</v>
      </c>
      <c r="G3371">
        <f>IF(AND(F3371&lt;31,E3371=1),1,0)</f>
        <v>0</v>
      </c>
      <c r="H3371">
        <f>IF(AND(F3371&gt;=31,E3371=1),1,0)</f>
        <v>0</v>
      </c>
      <c r="I3371">
        <f>IF(AND(F3371&lt;15,E3371=1),1,0)</f>
        <v>0</v>
      </c>
      <c r="J3371">
        <f>IF(F3371=61,1,0)</f>
        <v>0</v>
      </c>
      <c r="K3371" t="s">
        <v>0</v>
      </c>
      <c r="L3371">
        <v>79</v>
      </c>
      <c r="M3371">
        <v>215</v>
      </c>
      <c r="N3371">
        <v>32</v>
      </c>
      <c r="O3371">
        <v>32</v>
      </c>
      <c r="P3371">
        <v>27.7</v>
      </c>
      <c r="Q3371">
        <v>4.5999999999999996</v>
      </c>
      <c r="R3371">
        <v>8.9</v>
      </c>
      <c r="S3371">
        <v>0.52100000000000002</v>
      </c>
      <c r="T3371">
        <v>4.4000000000000004</v>
      </c>
      <c r="U3371">
        <v>7.8</v>
      </c>
      <c r="V3371">
        <v>0.56200000000000006</v>
      </c>
      <c r="W3371">
        <v>0.2</v>
      </c>
      <c r="X3371">
        <v>1</v>
      </c>
      <c r="Y3371">
        <v>0.21199999999999999</v>
      </c>
      <c r="Z3371">
        <v>3.3</v>
      </c>
      <c r="AA3371">
        <v>4.5999999999999996</v>
      </c>
      <c r="AB3371">
        <v>0.72599999999999998</v>
      </c>
      <c r="AC3371">
        <v>2.1</v>
      </c>
      <c r="AD3371">
        <v>2.8</v>
      </c>
      <c r="AE3371">
        <v>4.9000000000000004</v>
      </c>
      <c r="AF3371">
        <v>0.6</v>
      </c>
      <c r="AG3371">
        <v>0.6</v>
      </c>
      <c r="AH3371">
        <v>0.5</v>
      </c>
      <c r="AI3371">
        <v>1.1000000000000001</v>
      </c>
      <c r="AJ3371">
        <v>2.6</v>
      </c>
      <c r="AK3371">
        <v>12.8</v>
      </c>
      <c r="AL3371">
        <v>20.2</v>
      </c>
      <c r="AM3371">
        <v>0.57899999999999996</v>
      </c>
      <c r="AN3371">
        <v>0.53299999999999992</v>
      </c>
      <c r="AO3371">
        <v>0.11600000000000001</v>
      </c>
      <c r="AP3371">
        <v>0.51400000000000001</v>
      </c>
      <c r="AQ3371">
        <v>376</v>
      </c>
      <c r="AR3371">
        <v>8.4</v>
      </c>
      <c r="AS3371">
        <v>11.3</v>
      </c>
      <c r="AT3371">
        <v>9.9</v>
      </c>
      <c r="AU3371">
        <v>4.7</v>
      </c>
      <c r="AV3371">
        <v>1.2</v>
      </c>
      <c r="AW3371">
        <v>2</v>
      </c>
      <c r="AX3371">
        <v>9.1999999999999993</v>
      </c>
      <c r="AY3371">
        <v>22.2</v>
      </c>
      <c r="AZ3371">
        <v>2.4</v>
      </c>
      <c r="BA3371">
        <v>0.9</v>
      </c>
      <c r="BB3371">
        <v>3.3</v>
      </c>
      <c r="BC3371">
        <v>0.151</v>
      </c>
      <c r="BD3371">
        <v>2.2000000000000002</v>
      </c>
      <c r="BE3371">
        <v>-0.2</v>
      </c>
      <c r="BF3371">
        <v>1.9</v>
      </c>
    </row>
    <row r="3372" spans="1:58" x14ac:dyDescent="0.55000000000000004">
      <c r="A3372" t="s">
        <v>343</v>
      </c>
      <c r="B3372" t="s">
        <v>18</v>
      </c>
      <c r="C3372" t="s">
        <v>2241</v>
      </c>
      <c r="D3372">
        <v>0</v>
      </c>
      <c r="E3372">
        <f>IF(OR(ISBLANK(F3372),F3372=61),0,1)</f>
        <v>0</v>
      </c>
      <c r="G3372">
        <f>IF(AND(F3372&lt;31,E3372=1),1,0)</f>
        <v>0</v>
      </c>
      <c r="H3372">
        <f>IF(AND(F3372&gt;=31,E3372=1),1,0)</f>
        <v>0</v>
      </c>
      <c r="I3372">
        <f>IF(AND(F3372&lt;15,E3372=1),1,0)</f>
        <v>0</v>
      </c>
      <c r="J3372">
        <f>IF(F3372=61,1,0)</f>
        <v>0</v>
      </c>
      <c r="K3372" t="s">
        <v>0</v>
      </c>
      <c r="L3372">
        <v>75</v>
      </c>
      <c r="M3372">
        <v>210</v>
      </c>
      <c r="N3372">
        <v>8</v>
      </c>
      <c r="O3372">
        <v>0</v>
      </c>
      <c r="P3372">
        <v>1.4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0.1</v>
      </c>
      <c r="AE3372">
        <v>0.1</v>
      </c>
      <c r="AF3372">
        <v>0.1</v>
      </c>
      <c r="AG3372">
        <v>0.1</v>
      </c>
      <c r="AH3372">
        <v>0</v>
      </c>
      <c r="AI3372">
        <v>0</v>
      </c>
      <c r="AJ3372">
        <v>0.5</v>
      </c>
      <c r="AK3372">
        <v>0</v>
      </c>
      <c r="AL3372">
        <v>5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10.5</v>
      </c>
      <c r="AT3372">
        <v>5.4</v>
      </c>
      <c r="AU3372">
        <v>15.3</v>
      </c>
      <c r="AV3372">
        <v>5.6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9.9000000000000005E-2</v>
      </c>
      <c r="BD3372">
        <v>-2.2999999999999998</v>
      </c>
      <c r="BE3372">
        <v>3.5</v>
      </c>
      <c r="BF3372">
        <v>1.2</v>
      </c>
    </row>
    <row r="3373" spans="1:58" x14ac:dyDescent="0.55000000000000004">
      <c r="A3373" t="s">
        <v>343</v>
      </c>
      <c r="B3373" t="s">
        <v>3</v>
      </c>
      <c r="C3373" t="s">
        <v>2241</v>
      </c>
      <c r="D3373">
        <v>0</v>
      </c>
      <c r="E3373">
        <f>IF(OR(ISBLANK(F3373),F3373=61),0,1)</f>
        <v>0</v>
      </c>
      <c r="G3373">
        <f>IF(AND(F3373&lt;31,E3373=1),1,0)</f>
        <v>0</v>
      </c>
      <c r="H3373">
        <f>IF(AND(F3373&gt;=31,E3373=1),1,0)</f>
        <v>0</v>
      </c>
      <c r="I3373">
        <f>IF(AND(F3373&lt;15,E3373=1),1,0)</f>
        <v>0</v>
      </c>
      <c r="J3373">
        <f>IF(F3373=61,1,0)</f>
        <v>0</v>
      </c>
      <c r="K3373" t="s">
        <v>0</v>
      </c>
      <c r="L3373">
        <v>75</v>
      </c>
      <c r="M3373">
        <v>210</v>
      </c>
      <c r="N3373">
        <v>11</v>
      </c>
      <c r="O3373">
        <v>1</v>
      </c>
      <c r="P3373">
        <v>3.9</v>
      </c>
      <c r="Q3373">
        <v>0.2</v>
      </c>
      <c r="R3373">
        <v>1.2</v>
      </c>
      <c r="S3373">
        <v>0.154</v>
      </c>
      <c r="T3373">
        <v>0.2</v>
      </c>
      <c r="U3373">
        <v>0.6</v>
      </c>
      <c r="V3373">
        <v>0.28599999999999998</v>
      </c>
      <c r="W3373">
        <v>0</v>
      </c>
      <c r="X3373">
        <v>0.5</v>
      </c>
      <c r="Y3373">
        <v>0</v>
      </c>
      <c r="Z3373">
        <v>0.3</v>
      </c>
      <c r="AA3373">
        <v>0.4</v>
      </c>
      <c r="AB3373">
        <v>0.75</v>
      </c>
      <c r="AC3373">
        <v>0.2</v>
      </c>
      <c r="AD3373">
        <v>0.4</v>
      </c>
      <c r="AE3373">
        <v>0.5</v>
      </c>
      <c r="AF3373">
        <v>0.2</v>
      </c>
      <c r="AG3373">
        <v>0.1</v>
      </c>
      <c r="AH3373">
        <v>0</v>
      </c>
      <c r="AI3373">
        <v>0.2</v>
      </c>
      <c r="AJ3373">
        <v>0.5</v>
      </c>
      <c r="AK3373">
        <v>0.6</v>
      </c>
      <c r="AL3373">
        <v>-1.2</v>
      </c>
      <c r="AM3373">
        <v>0.23499999999999999</v>
      </c>
      <c r="AN3373">
        <v>0.154</v>
      </c>
      <c r="AO3373">
        <v>0.46200000000000002</v>
      </c>
      <c r="AP3373">
        <v>0.308</v>
      </c>
      <c r="AQ3373">
        <v>8</v>
      </c>
      <c r="AR3373">
        <v>5.2</v>
      </c>
      <c r="AS3373">
        <v>10.199999999999999</v>
      </c>
      <c r="AT3373">
        <v>7.7</v>
      </c>
      <c r="AU3373">
        <v>7.6</v>
      </c>
      <c r="AV3373">
        <v>1.3</v>
      </c>
      <c r="AW3373">
        <v>0</v>
      </c>
      <c r="AX3373">
        <v>11.8</v>
      </c>
      <c r="AY3373">
        <v>19.3</v>
      </c>
      <c r="AZ3373">
        <v>-0.1</v>
      </c>
      <c r="BA3373">
        <v>0.1</v>
      </c>
      <c r="BB3373">
        <v>0</v>
      </c>
      <c r="BC3373">
        <v>-3.7000000000000012E-2</v>
      </c>
      <c r="BD3373">
        <v>-8.3000000000000007</v>
      </c>
      <c r="BE3373">
        <v>-1.2</v>
      </c>
      <c r="BF3373">
        <v>-9.5</v>
      </c>
    </row>
    <row r="3374" spans="1:58" x14ac:dyDescent="0.55000000000000004">
      <c r="A3374" t="s">
        <v>441</v>
      </c>
      <c r="B3374" t="s">
        <v>6</v>
      </c>
      <c r="C3374" t="s">
        <v>2242</v>
      </c>
      <c r="D3374">
        <v>0</v>
      </c>
      <c r="E3374">
        <f>IF(OR(ISBLANK(F3374),F3374=61),0,1)</f>
        <v>0</v>
      </c>
      <c r="G3374">
        <f>IF(AND(F3374&lt;31,E3374=1),1,0)</f>
        <v>0</v>
      </c>
      <c r="H3374">
        <f>IF(AND(F3374&gt;=31,E3374=1),1,0)</f>
        <v>0</v>
      </c>
      <c r="I3374">
        <f>IF(AND(F3374&lt;15,E3374=1),1,0)</f>
        <v>0</v>
      </c>
      <c r="J3374">
        <f>IF(F3374=61,1,0)</f>
        <v>0</v>
      </c>
      <c r="K3374" t="s">
        <v>0</v>
      </c>
      <c r="L3374">
        <v>76</v>
      </c>
      <c r="M3374">
        <v>190</v>
      </c>
      <c r="N3374">
        <v>12</v>
      </c>
      <c r="O3374">
        <v>0</v>
      </c>
      <c r="P3374">
        <v>9.6</v>
      </c>
      <c r="Q3374">
        <v>1.4</v>
      </c>
      <c r="R3374">
        <v>3.8</v>
      </c>
      <c r="S3374">
        <v>0.37799999999999989</v>
      </c>
      <c r="T3374">
        <v>1.1000000000000001</v>
      </c>
      <c r="U3374">
        <v>2.7</v>
      </c>
      <c r="V3374">
        <v>0.40600000000000003</v>
      </c>
      <c r="W3374">
        <v>0.3</v>
      </c>
      <c r="X3374">
        <v>1.1000000000000001</v>
      </c>
      <c r="Y3374">
        <v>0.308</v>
      </c>
      <c r="Z3374">
        <v>0.7</v>
      </c>
      <c r="AA3374">
        <v>1.2</v>
      </c>
      <c r="AB3374">
        <v>0.57100000000000006</v>
      </c>
      <c r="AC3374">
        <v>0.8</v>
      </c>
      <c r="AD3374">
        <v>0.8</v>
      </c>
      <c r="AE3374">
        <v>1.7</v>
      </c>
      <c r="AF3374">
        <v>0.8</v>
      </c>
      <c r="AG3374">
        <v>0.2</v>
      </c>
      <c r="AH3374">
        <v>0.2</v>
      </c>
      <c r="AI3374">
        <v>0.7</v>
      </c>
      <c r="AJ3374">
        <v>0.9</v>
      </c>
      <c r="AK3374">
        <v>3.8</v>
      </c>
      <c r="AL3374">
        <v>13.1</v>
      </c>
      <c r="AM3374">
        <v>0.44500000000000001</v>
      </c>
      <c r="AN3374">
        <v>0.42199999999999999</v>
      </c>
      <c r="AO3374">
        <v>0.28899999999999998</v>
      </c>
      <c r="AP3374">
        <v>0.311</v>
      </c>
      <c r="AQ3374">
        <v>48</v>
      </c>
      <c r="AR3374">
        <v>8.9</v>
      </c>
      <c r="AS3374">
        <v>10.3</v>
      </c>
      <c r="AT3374">
        <v>9.6</v>
      </c>
      <c r="AU3374">
        <v>16.2</v>
      </c>
      <c r="AV3374">
        <v>1</v>
      </c>
      <c r="AW3374">
        <v>1.9</v>
      </c>
      <c r="AX3374">
        <v>13.4</v>
      </c>
      <c r="AY3374">
        <v>24.8</v>
      </c>
      <c r="AZ3374">
        <v>0.1</v>
      </c>
      <c r="BA3374">
        <v>0</v>
      </c>
      <c r="BB3374">
        <v>0</v>
      </c>
      <c r="BC3374">
        <v>1.7000000000000001E-2</v>
      </c>
      <c r="BD3374">
        <v>-2.5</v>
      </c>
      <c r="BE3374">
        <v>-5</v>
      </c>
      <c r="BF3374">
        <v>-7.4</v>
      </c>
    </row>
    <row r="3375" spans="1:58" x14ac:dyDescent="0.55000000000000004">
      <c r="A3375" t="s">
        <v>221</v>
      </c>
      <c r="B3375" t="s">
        <v>18</v>
      </c>
      <c r="C3375" t="s">
        <v>2243</v>
      </c>
      <c r="D3375">
        <v>0</v>
      </c>
      <c r="E3375">
        <f>IF(OR(ISBLANK(F3375),F3375=61),0,1)</f>
        <v>0</v>
      </c>
      <c r="G3375">
        <f>IF(AND(F3375&lt;31,E3375=1),1,0)</f>
        <v>0</v>
      </c>
      <c r="H3375">
        <f>IF(AND(F3375&gt;=31,E3375=1),1,0)</f>
        <v>0</v>
      </c>
      <c r="I3375">
        <f>IF(AND(F3375&lt;15,E3375=1),1,0)</f>
        <v>0</v>
      </c>
      <c r="J3375">
        <f>IF(F3375=61,1,0)</f>
        <v>0</v>
      </c>
      <c r="K3375" t="s">
        <v>0</v>
      </c>
      <c r="L3375">
        <v>78</v>
      </c>
      <c r="M3375">
        <v>220</v>
      </c>
      <c r="N3375">
        <v>33</v>
      </c>
      <c r="O3375">
        <v>3</v>
      </c>
      <c r="P3375">
        <v>7.1</v>
      </c>
      <c r="Q3375">
        <v>1.3</v>
      </c>
      <c r="R3375">
        <v>1.9</v>
      </c>
      <c r="S3375">
        <v>0.68299999999999994</v>
      </c>
      <c r="T3375">
        <v>1.3</v>
      </c>
      <c r="U3375">
        <v>1.9</v>
      </c>
      <c r="V3375">
        <v>0.68299999999999994</v>
      </c>
      <c r="W3375">
        <v>0</v>
      </c>
      <c r="X3375">
        <v>0</v>
      </c>
      <c r="Y3375">
        <v>0</v>
      </c>
      <c r="Z3375">
        <v>0.3</v>
      </c>
      <c r="AA3375">
        <v>0.7</v>
      </c>
      <c r="AB3375">
        <v>0.45800000000000002</v>
      </c>
      <c r="AC3375">
        <v>0.4</v>
      </c>
      <c r="AD3375">
        <v>0.9</v>
      </c>
      <c r="AE3375">
        <v>1.4</v>
      </c>
      <c r="AF3375">
        <v>0.1</v>
      </c>
      <c r="AG3375">
        <v>0.3</v>
      </c>
      <c r="AH3375">
        <v>0.3</v>
      </c>
      <c r="AI3375">
        <v>0.3</v>
      </c>
      <c r="AJ3375">
        <v>0.9</v>
      </c>
      <c r="AK3375">
        <v>2.9</v>
      </c>
      <c r="AL3375">
        <v>20.3</v>
      </c>
      <c r="AM3375">
        <v>0.65200000000000002</v>
      </c>
      <c r="AN3375">
        <v>0.68299999999999994</v>
      </c>
      <c r="AO3375">
        <v>0</v>
      </c>
      <c r="AP3375">
        <v>0.38100000000000001</v>
      </c>
      <c r="AQ3375">
        <v>78</v>
      </c>
      <c r="AR3375">
        <v>6.9</v>
      </c>
      <c r="AS3375">
        <v>13.6</v>
      </c>
      <c r="AT3375">
        <v>10.5</v>
      </c>
      <c r="AU3375">
        <v>1.7</v>
      </c>
      <c r="AV3375">
        <v>2.4</v>
      </c>
      <c r="AW3375">
        <v>3.6</v>
      </c>
      <c r="AX3375">
        <v>10.8</v>
      </c>
      <c r="AY3375">
        <v>17.600000000000001</v>
      </c>
      <c r="AZ3375">
        <v>0.5</v>
      </c>
      <c r="BA3375">
        <v>0.3</v>
      </c>
      <c r="BB3375">
        <v>0.8</v>
      </c>
      <c r="BC3375">
        <v>0.14299999999999999</v>
      </c>
      <c r="BD3375">
        <v>-0.4</v>
      </c>
      <c r="BE3375">
        <v>-1.2</v>
      </c>
      <c r="BF3375">
        <v>-1.5</v>
      </c>
    </row>
    <row r="3376" spans="1:58" x14ac:dyDescent="0.55000000000000004">
      <c r="A3376" t="s">
        <v>563</v>
      </c>
      <c r="B3376" t="s">
        <v>6</v>
      </c>
      <c r="C3376" t="s">
        <v>2244</v>
      </c>
      <c r="D3376">
        <v>0</v>
      </c>
      <c r="E3376">
        <f>IF(OR(ISBLANK(F3376),F3376=61),0,1)</f>
        <v>0</v>
      </c>
      <c r="G3376">
        <f>IF(AND(F3376&lt;31,E3376=1),1,0)</f>
        <v>0</v>
      </c>
      <c r="H3376">
        <f>IF(AND(F3376&gt;=31,E3376=1),1,0)</f>
        <v>0</v>
      </c>
      <c r="I3376">
        <f>IF(AND(F3376&lt;15,E3376=1),1,0)</f>
        <v>0</v>
      </c>
      <c r="J3376">
        <f>IF(F3376=61,1,0)</f>
        <v>0</v>
      </c>
      <c r="K3376" t="s">
        <v>0</v>
      </c>
      <c r="L3376">
        <v>82</v>
      </c>
      <c r="M3376">
        <v>195</v>
      </c>
      <c r="N3376">
        <v>8</v>
      </c>
      <c r="O3376">
        <v>0</v>
      </c>
      <c r="P3376">
        <v>5.4</v>
      </c>
      <c r="Q3376">
        <v>0.3</v>
      </c>
      <c r="R3376">
        <v>1.8</v>
      </c>
      <c r="S3376">
        <v>0.14299999999999999</v>
      </c>
      <c r="T3376">
        <v>0.1</v>
      </c>
      <c r="U3376">
        <v>0.4</v>
      </c>
      <c r="V3376">
        <v>0.33300000000000002</v>
      </c>
      <c r="W3376">
        <v>0.1</v>
      </c>
      <c r="X3376">
        <v>1.4</v>
      </c>
      <c r="Y3376">
        <v>9.0999999999999998E-2</v>
      </c>
      <c r="Z3376">
        <v>0</v>
      </c>
      <c r="AA3376">
        <v>0</v>
      </c>
      <c r="AB3376">
        <v>0</v>
      </c>
      <c r="AC3376">
        <v>0.4</v>
      </c>
      <c r="AD3376">
        <v>0.6</v>
      </c>
      <c r="AE3376">
        <v>1</v>
      </c>
      <c r="AF3376">
        <v>0.4</v>
      </c>
      <c r="AG3376">
        <v>0</v>
      </c>
      <c r="AH3376">
        <v>0</v>
      </c>
      <c r="AI3376">
        <v>0.1</v>
      </c>
      <c r="AJ3376">
        <v>0.8</v>
      </c>
      <c r="AK3376">
        <v>0.6</v>
      </c>
      <c r="AL3376">
        <v>-2.1</v>
      </c>
      <c r="AM3376">
        <v>0.17899999999999999</v>
      </c>
      <c r="AN3376">
        <v>0.17899999999999999</v>
      </c>
      <c r="AO3376">
        <v>0.78599999999999992</v>
      </c>
      <c r="AP3376">
        <v>0</v>
      </c>
      <c r="AQ3376">
        <v>8</v>
      </c>
      <c r="AR3376">
        <v>8.1</v>
      </c>
      <c r="AS3376">
        <v>13.3</v>
      </c>
      <c r="AT3376">
        <v>10.7</v>
      </c>
      <c r="AU3376">
        <v>12.1</v>
      </c>
      <c r="AV3376">
        <v>0</v>
      </c>
      <c r="AW3376">
        <v>0</v>
      </c>
      <c r="AX3376">
        <v>6.7</v>
      </c>
      <c r="AY3376">
        <v>17.2</v>
      </c>
      <c r="AZ3376">
        <v>-0.1</v>
      </c>
      <c r="BA3376">
        <v>0</v>
      </c>
      <c r="BB3376">
        <v>0</v>
      </c>
      <c r="BC3376">
        <v>-4.5999999999999999E-2</v>
      </c>
      <c r="BD3376">
        <v>-7.2</v>
      </c>
      <c r="BE3376">
        <v>-3.5</v>
      </c>
      <c r="BF3376">
        <v>-10.7</v>
      </c>
    </row>
    <row r="3377" spans="1:58" x14ac:dyDescent="0.55000000000000004">
      <c r="A3377" t="s">
        <v>929</v>
      </c>
      <c r="B3377" t="s">
        <v>6</v>
      </c>
      <c r="C3377" t="s">
        <v>2245</v>
      </c>
      <c r="D3377">
        <v>0</v>
      </c>
      <c r="E3377">
        <f>IF(OR(ISBLANK(F3377),F3377=61),0,1)</f>
        <v>0</v>
      </c>
      <c r="G3377">
        <f>IF(AND(F3377&lt;31,E3377=1),1,0)</f>
        <v>0</v>
      </c>
      <c r="H3377">
        <f>IF(AND(F3377&gt;=31,E3377=1),1,0)</f>
        <v>0</v>
      </c>
      <c r="I3377">
        <f>IF(AND(F3377&lt;15,E3377=1),1,0)</f>
        <v>0</v>
      </c>
      <c r="J3377">
        <f>IF(F3377=61,1,0)</f>
        <v>0</v>
      </c>
      <c r="K3377" t="s">
        <v>0</v>
      </c>
      <c r="L3377">
        <v>80</v>
      </c>
      <c r="M3377">
        <v>200</v>
      </c>
      <c r="N3377">
        <v>6</v>
      </c>
      <c r="O3377">
        <v>0</v>
      </c>
      <c r="P3377">
        <v>5.7</v>
      </c>
      <c r="Q3377">
        <v>1</v>
      </c>
      <c r="R3377">
        <v>2.2000000000000002</v>
      </c>
      <c r="S3377">
        <v>0.46200000000000002</v>
      </c>
      <c r="T3377">
        <v>0.7</v>
      </c>
      <c r="U3377">
        <v>1.5</v>
      </c>
      <c r="V3377">
        <v>0.44400000000000001</v>
      </c>
      <c r="W3377">
        <v>0.3</v>
      </c>
      <c r="X3377">
        <v>0.7</v>
      </c>
      <c r="Y3377">
        <v>0.5</v>
      </c>
      <c r="Z3377">
        <v>0.8</v>
      </c>
      <c r="AA3377">
        <v>1.3</v>
      </c>
      <c r="AB3377">
        <v>0.625</v>
      </c>
      <c r="AC3377">
        <v>0.7</v>
      </c>
      <c r="AD3377">
        <v>0.5</v>
      </c>
      <c r="AE3377">
        <v>1.2</v>
      </c>
      <c r="AF3377">
        <v>0.3</v>
      </c>
      <c r="AG3377">
        <v>0</v>
      </c>
      <c r="AH3377">
        <v>0</v>
      </c>
      <c r="AI3377">
        <v>0.5</v>
      </c>
      <c r="AJ3377">
        <v>0.7</v>
      </c>
      <c r="AK3377">
        <v>3.2</v>
      </c>
      <c r="AL3377">
        <v>18.5</v>
      </c>
      <c r="AM3377">
        <v>0.56499999999999995</v>
      </c>
      <c r="AN3377">
        <v>0.53799999999999992</v>
      </c>
      <c r="AO3377">
        <v>0.308</v>
      </c>
      <c r="AP3377">
        <v>0.61499999999999999</v>
      </c>
      <c r="AQ3377">
        <v>18</v>
      </c>
      <c r="AR3377">
        <v>13.4</v>
      </c>
      <c r="AS3377">
        <v>10.8</v>
      </c>
      <c r="AT3377">
        <v>12.2</v>
      </c>
      <c r="AU3377">
        <v>11.5</v>
      </c>
      <c r="AV3377">
        <v>0</v>
      </c>
      <c r="AW3377">
        <v>0</v>
      </c>
      <c r="AX3377">
        <v>15.2</v>
      </c>
      <c r="AY3377">
        <v>28.3</v>
      </c>
      <c r="AZ3377">
        <v>0.1</v>
      </c>
      <c r="BA3377">
        <v>0</v>
      </c>
      <c r="BB3377">
        <v>0.1</v>
      </c>
      <c r="BC3377">
        <v>0.11</v>
      </c>
      <c r="BD3377">
        <v>0.9</v>
      </c>
      <c r="BE3377">
        <v>-5.8</v>
      </c>
      <c r="BF3377">
        <v>-4.9000000000000004</v>
      </c>
    </row>
    <row r="3378" spans="1:58" x14ac:dyDescent="0.55000000000000004">
      <c r="A3378" t="s">
        <v>929</v>
      </c>
      <c r="B3378" t="s">
        <v>9</v>
      </c>
      <c r="C3378" t="s">
        <v>2245</v>
      </c>
      <c r="D3378">
        <v>0</v>
      </c>
      <c r="E3378">
        <f>IF(OR(ISBLANK(F3378),F3378=61),0,1)</f>
        <v>0</v>
      </c>
      <c r="G3378">
        <f>IF(AND(F3378&lt;31,E3378=1),1,0)</f>
        <v>0</v>
      </c>
      <c r="H3378">
        <f>IF(AND(F3378&gt;=31,E3378=1),1,0)</f>
        <v>0</v>
      </c>
      <c r="I3378">
        <f>IF(AND(F3378&lt;15,E3378=1),1,0)</f>
        <v>0</v>
      </c>
      <c r="J3378">
        <f>IF(F3378=61,1,0)</f>
        <v>0</v>
      </c>
      <c r="K3378" t="s">
        <v>0</v>
      </c>
      <c r="L3378">
        <v>80</v>
      </c>
      <c r="M3378">
        <v>200</v>
      </c>
      <c r="N3378">
        <v>17</v>
      </c>
      <c r="O3378">
        <v>1</v>
      </c>
      <c r="P3378">
        <v>14.6</v>
      </c>
      <c r="Q3378">
        <v>2.2000000000000002</v>
      </c>
      <c r="R3378">
        <v>4.7</v>
      </c>
      <c r="S3378">
        <v>0.46300000000000002</v>
      </c>
      <c r="T3378">
        <v>1.6</v>
      </c>
      <c r="U3378">
        <v>2.9</v>
      </c>
      <c r="V3378">
        <v>0.55100000000000005</v>
      </c>
      <c r="W3378">
        <v>0.6</v>
      </c>
      <c r="X3378">
        <v>1.8</v>
      </c>
      <c r="Y3378">
        <v>0.32300000000000001</v>
      </c>
      <c r="Z3378">
        <v>0.6</v>
      </c>
      <c r="AA3378">
        <v>1.2</v>
      </c>
      <c r="AB3378">
        <v>0.52400000000000002</v>
      </c>
      <c r="AC3378">
        <v>0.8</v>
      </c>
      <c r="AD3378">
        <v>1.4</v>
      </c>
      <c r="AE3378">
        <v>2.2000000000000002</v>
      </c>
      <c r="AF3378">
        <v>0.8</v>
      </c>
      <c r="AG3378">
        <v>0.5</v>
      </c>
      <c r="AH3378">
        <v>0.1</v>
      </c>
      <c r="AI3378">
        <v>0.7</v>
      </c>
      <c r="AJ3378">
        <v>0.8</v>
      </c>
      <c r="AK3378">
        <v>5.6</v>
      </c>
      <c r="AL3378">
        <v>15</v>
      </c>
      <c r="AM3378">
        <v>0.52800000000000002</v>
      </c>
      <c r="AN3378">
        <v>0.52500000000000002</v>
      </c>
      <c r="AO3378">
        <v>0.38800000000000001</v>
      </c>
      <c r="AP3378">
        <v>0.26300000000000001</v>
      </c>
      <c r="AQ3378">
        <v>90</v>
      </c>
      <c r="AR3378">
        <v>6.2</v>
      </c>
      <c r="AS3378">
        <v>11.7</v>
      </c>
      <c r="AT3378">
        <v>8.9</v>
      </c>
      <c r="AU3378">
        <v>10.6</v>
      </c>
      <c r="AV3378">
        <v>1.8</v>
      </c>
      <c r="AW3378">
        <v>0.9</v>
      </c>
      <c r="AX3378">
        <v>11.8</v>
      </c>
      <c r="AY3378">
        <v>20.6</v>
      </c>
      <c r="AZ3378">
        <v>0.3</v>
      </c>
      <c r="BA3378">
        <v>0.3</v>
      </c>
      <c r="BB3378">
        <v>0.7</v>
      </c>
      <c r="BC3378">
        <v>0.106</v>
      </c>
      <c r="BD3378">
        <v>-1.1000000000000001</v>
      </c>
      <c r="BE3378">
        <v>-1.5</v>
      </c>
      <c r="BF3378">
        <v>-2.6</v>
      </c>
    </row>
    <row r="3379" spans="1:58" x14ac:dyDescent="0.55000000000000004">
      <c r="A3379" t="s">
        <v>535</v>
      </c>
      <c r="B3379" t="s">
        <v>3</v>
      </c>
      <c r="C3379" t="s">
        <v>2246</v>
      </c>
      <c r="D3379">
        <v>0</v>
      </c>
      <c r="E3379">
        <f>IF(OR(ISBLANK(F3379),F3379=61),0,1)</f>
        <v>0</v>
      </c>
      <c r="G3379">
        <f>IF(AND(F3379&lt;31,E3379=1),1,0)</f>
        <v>0</v>
      </c>
      <c r="H3379">
        <f>IF(AND(F3379&gt;=31,E3379=1),1,0)</f>
        <v>0</v>
      </c>
      <c r="I3379">
        <f>IF(AND(F3379&lt;15,E3379=1),1,0)</f>
        <v>0</v>
      </c>
      <c r="J3379">
        <f>IF(F3379=61,1,0)</f>
        <v>0</v>
      </c>
      <c r="K3379" t="s">
        <v>0</v>
      </c>
      <c r="L3379">
        <v>79</v>
      </c>
      <c r="M3379">
        <v>220</v>
      </c>
      <c r="N3379">
        <v>29</v>
      </c>
      <c r="O3379">
        <v>5</v>
      </c>
      <c r="P3379">
        <v>16.7</v>
      </c>
      <c r="Q3379">
        <v>2</v>
      </c>
      <c r="R3379">
        <v>4.0999999999999996</v>
      </c>
      <c r="S3379">
        <v>0.49199999999999999</v>
      </c>
      <c r="T3379">
        <v>2</v>
      </c>
      <c r="U3379">
        <v>4</v>
      </c>
      <c r="V3379">
        <v>0.49099999999999999</v>
      </c>
      <c r="W3379">
        <v>0.1</v>
      </c>
      <c r="X3379">
        <v>0.1</v>
      </c>
      <c r="Y3379">
        <v>0.5</v>
      </c>
      <c r="Z3379">
        <v>1.5</v>
      </c>
      <c r="AA3379">
        <v>2.4</v>
      </c>
      <c r="AB3379">
        <v>0.62</v>
      </c>
      <c r="AC3379">
        <v>1.1000000000000001</v>
      </c>
      <c r="AD3379">
        <v>2.1</v>
      </c>
      <c r="AE3379">
        <v>3.1</v>
      </c>
      <c r="AF3379">
        <v>0.5</v>
      </c>
      <c r="AG3379">
        <v>0.9</v>
      </c>
      <c r="AH3379">
        <v>0.4</v>
      </c>
      <c r="AI3379">
        <v>1.7</v>
      </c>
      <c r="AJ3379">
        <v>2.2000000000000002</v>
      </c>
      <c r="AK3379">
        <v>5.7</v>
      </c>
      <c r="AL3379">
        <v>13.8</v>
      </c>
      <c r="AM3379">
        <v>0.53299999999999992</v>
      </c>
      <c r="AN3379">
        <v>0.5</v>
      </c>
      <c r="AO3379">
        <v>3.3000000000000002E-2</v>
      </c>
      <c r="AP3379">
        <v>0.59200000000000008</v>
      </c>
      <c r="AQ3379">
        <v>158</v>
      </c>
      <c r="AR3379">
        <v>7.3</v>
      </c>
      <c r="AS3379">
        <v>15</v>
      </c>
      <c r="AT3379">
        <v>11.1</v>
      </c>
      <c r="AU3379">
        <v>7.3</v>
      </c>
      <c r="AV3379">
        <v>3.1</v>
      </c>
      <c r="AW3379">
        <v>3.2</v>
      </c>
      <c r="AX3379">
        <v>24.2</v>
      </c>
      <c r="AY3379">
        <v>21.9</v>
      </c>
      <c r="AZ3379">
        <v>0</v>
      </c>
      <c r="BA3379">
        <v>0.8</v>
      </c>
      <c r="BB3379">
        <v>0.8</v>
      </c>
      <c r="BC3379">
        <v>6.7000000000000004E-2</v>
      </c>
      <c r="BD3379">
        <v>-4.5</v>
      </c>
      <c r="BE3379">
        <v>2.5</v>
      </c>
      <c r="BF3379">
        <v>-2.1</v>
      </c>
    </row>
    <row r="3380" spans="1:58" x14ac:dyDescent="0.55000000000000004">
      <c r="A3380" t="s">
        <v>535</v>
      </c>
      <c r="B3380" t="s">
        <v>6</v>
      </c>
      <c r="C3380" t="s">
        <v>2246</v>
      </c>
      <c r="D3380">
        <v>0</v>
      </c>
      <c r="E3380">
        <f>IF(OR(ISBLANK(F3380),F3380=61),0,1)</f>
        <v>0</v>
      </c>
      <c r="G3380">
        <f>IF(AND(F3380&lt;31,E3380=1),1,0)</f>
        <v>0</v>
      </c>
      <c r="H3380">
        <f>IF(AND(F3380&gt;=31,E3380=1),1,0)</f>
        <v>0</v>
      </c>
      <c r="I3380">
        <f>IF(AND(F3380&lt;15,E3380=1),1,0)</f>
        <v>0</v>
      </c>
      <c r="J3380">
        <f>IF(F3380=61,1,0)</f>
        <v>0</v>
      </c>
      <c r="K3380" t="s">
        <v>0</v>
      </c>
      <c r="L3380">
        <v>79</v>
      </c>
      <c r="M3380">
        <v>220</v>
      </c>
      <c r="N3380">
        <v>30</v>
      </c>
      <c r="O3380">
        <v>10</v>
      </c>
      <c r="P3380">
        <v>15</v>
      </c>
      <c r="Q3380">
        <v>1.4</v>
      </c>
      <c r="R3380">
        <v>3.5</v>
      </c>
      <c r="S3380">
        <v>0.41</v>
      </c>
      <c r="T3380">
        <v>1.1000000000000001</v>
      </c>
      <c r="U3380">
        <v>2.2000000000000002</v>
      </c>
      <c r="V3380">
        <v>0.47799999999999998</v>
      </c>
      <c r="W3380">
        <v>0.4</v>
      </c>
      <c r="X3380">
        <v>1.3</v>
      </c>
      <c r="Y3380">
        <v>0.28899999999999998</v>
      </c>
      <c r="Z3380">
        <v>0.5</v>
      </c>
      <c r="AA3380">
        <v>0.8</v>
      </c>
      <c r="AB3380">
        <v>0.66700000000000004</v>
      </c>
      <c r="AC3380">
        <v>0.7</v>
      </c>
      <c r="AD3380">
        <v>1.5</v>
      </c>
      <c r="AE3380">
        <v>2.2000000000000002</v>
      </c>
      <c r="AF3380">
        <v>0.5</v>
      </c>
      <c r="AG3380">
        <v>0.7</v>
      </c>
      <c r="AH3380">
        <v>0.2</v>
      </c>
      <c r="AI3380">
        <v>1</v>
      </c>
      <c r="AJ3380">
        <v>1.8</v>
      </c>
      <c r="AK3380">
        <v>3.8</v>
      </c>
      <c r="AL3380">
        <v>9.4</v>
      </c>
      <c r="AM3380">
        <v>0.48499999999999999</v>
      </c>
      <c r="AN3380">
        <v>0.46200000000000002</v>
      </c>
      <c r="AO3380">
        <v>0.36199999999999999</v>
      </c>
      <c r="AP3380">
        <v>0.22900000000000001</v>
      </c>
      <c r="AQ3380">
        <v>113</v>
      </c>
      <c r="AR3380">
        <v>5</v>
      </c>
      <c r="AS3380">
        <v>12.8</v>
      </c>
      <c r="AT3380">
        <v>8.6</v>
      </c>
      <c r="AU3380">
        <v>7.2</v>
      </c>
      <c r="AV3380">
        <v>2.7</v>
      </c>
      <c r="AW3380">
        <v>1.3</v>
      </c>
      <c r="AX3380">
        <v>20.5</v>
      </c>
      <c r="AY3380">
        <v>16.399999999999999</v>
      </c>
      <c r="AZ3380">
        <v>0</v>
      </c>
      <c r="BA3380">
        <v>0.6</v>
      </c>
      <c r="BB3380">
        <v>0.6</v>
      </c>
      <c r="BC3380">
        <v>5.0999999999999997E-2</v>
      </c>
      <c r="BD3380">
        <v>-4</v>
      </c>
      <c r="BE3380">
        <v>1.2</v>
      </c>
      <c r="BF3380">
        <v>-2.8</v>
      </c>
    </row>
    <row r="3381" spans="1:58" x14ac:dyDescent="0.55000000000000004">
      <c r="A3381" t="s">
        <v>383</v>
      </c>
      <c r="B3381" t="s">
        <v>18</v>
      </c>
      <c r="C3381" t="s">
        <v>2247</v>
      </c>
      <c r="D3381">
        <v>0</v>
      </c>
      <c r="E3381">
        <f>IF(OR(ISBLANK(F3381),F3381=61),0,1)</f>
        <v>0</v>
      </c>
      <c r="G3381">
        <f>IF(AND(F3381&lt;31,E3381=1),1,0)</f>
        <v>0</v>
      </c>
      <c r="H3381">
        <f>IF(AND(F3381&gt;=31,E3381=1),1,0)</f>
        <v>0</v>
      </c>
      <c r="I3381">
        <f>IF(AND(F3381&lt;15,E3381=1),1,0)</f>
        <v>0</v>
      </c>
      <c r="J3381">
        <f>IF(F3381=61,1,0)</f>
        <v>0</v>
      </c>
      <c r="K3381" t="s">
        <v>0</v>
      </c>
      <c r="L3381">
        <v>82</v>
      </c>
      <c r="M3381">
        <v>240</v>
      </c>
      <c r="N3381">
        <v>34</v>
      </c>
      <c r="O3381">
        <v>34</v>
      </c>
      <c r="P3381">
        <v>23.6</v>
      </c>
      <c r="Q3381">
        <v>2.1</v>
      </c>
      <c r="R3381">
        <v>3.5</v>
      </c>
      <c r="S3381">
        <v>0.60199999999999998</v>
      </c>
      <c r="T3381">
        <v>2.1</v>
      </c>
      <c r="U3381">
        <v>3.5</v>
      </c>
      <c r="V3381">
        <v>0.60199999999999998</v>
      </c>
      <c r="W3381">
        <v>0</v>
      </c>
      <c r="X3381">
        <v>0</v>
      </c>
      <c r="Y3381">
        <v>0</v>
      </c>
      <c r="Z3381">
        <v>1.4</v>
      </c>
      <c r="AA3381">
        <v>2.7</v>
      </c>
      <c r="AB3381">
        <v>0.495</v>
      </c>
      <c r="AC3381">
        <v>1.6</v>
      </c>
      <c r="AD3381">
        <v>3.3</v>
      </c>
      <c r="AE3381">
        <v>4.9000000000000004</v>
      </c>
      <c r="AF3381">
        <v>0.5</v>
      </c>
      <c r="AG3381">
        <v>0.3</v>
      </c>
      <c r="AH3381">
        <v>1.7</v>
      </c>
      <c r="AI3381">
        <v>1.2</v>
      </c>
      <c r="AJ3381">
        <v>2.8</v>
      </c>
      <c r="AK3381">
        <v>5.5</v>
      </c>
      <c r="AL3381">
        <v>15</v>
      </c>
      <c r="AM3381">
        <v>0.57999999999999996</v>
      </c>
      <c r="AN3381">
        <v>0.60199999999999998</v>
      </c>
      <c r="AO3381">
        <v>0</v>
      </c>
      <c r="AP3381">
        <v>0.78799999999999992</v>
      </c>
      <c r="AQ3381">
        <v>194</v>
      </c>
      <c r="AR3381">
        <v>8.6999999999999993</v>
      </c>
      <c r="AS3381">
        <v>16.5</v>
      </c>
      <c r="AT3381">
        <v>12.7</v>
      </c>
      <c r="AU3381">
        <v>4.5999999999999996</v>
      </c>
      <c r="AV3381">
        <v>0.7</v>
      </c>
      <c r="AW3381">
        <v>9</v>
      </c>
      <c r="AX3381">
        <v>19.8</v>
      </c>
      <c r="AY3381">
        <v>13.9</v>
      </c>
      <c r="AZ3381">
        <v>1</v>
      </c>
      <c r="BA3381">
        <v>1.2</v>
      </c>
      <c r="BB3381">
        <v>2.2000000000000002</v>
      </c>
      <c r="BC3381">
        <v>0.108</v>
      </c>
      <c r="BD3381">
        <v>-0.3</v>
      </c>
      <c r="BE3381">
        <v>5.5</v>
      </c>
      <c r="BF3381">
        <v>5.2</v>
      </c>
    </row>
    <row r="3382" spans="1:58" x14ac:dyDescent="0.55000000000000004">
      <c r="A3382" t="s">
        <v>383</v>
      </c>
      <c r="B3382" t="s">
        <v>3</v>
      </c>
      <c r="C3382" t="s">
        <v>2247</v>
      </c>
      <c r="D3382">
        <v>0</v>
      </c>
      <c r="E3382">
        <f>IF(OR(ISBLANK(F3382),F3382=61),0,1)</f>
        <v>0</v>
      </c>
      <c r="G3382">
        <f>IF(AND(F3382&lt;31,E3382=1),1,0)</f>
        <v>0</v>
      </c>
      <c r="H3382">
        <f>IF(AND(F3382&gt;=31,E3382=1),1,0)</f>
        <v>0</v>
      </c>
      <c r="I3382">
        <f>IF(AND(F3382&lt;15,E3382=1),1,0)</f>
        <v>0</v>
      </c>
      <c r="J3382">
        <f>IF(F3382=61,1,0)</f>
        <v>0</v>
      </c>
      <c r="K3382" t="s">
        <v>0</v>
      </c>
      <c r="L3382">
        <v>82</v>
      </c>
      <c r="M3382">
        <v>240</v>
      </c>
      <c r="N3382">
        <v>33</v>
      </c>
      <c r="O3382">
        <v>33</v>
      </c>
      <c r="P3382">
        <v>21</v>
      </c>
      <c r="Q3382">
        <v>2.1</v>
      </c>
      <c r="R3382">
        <v>3.6</v>
      </c>
      <c r="S3382">
        <v>0.57100000000000006</v>
      </c>
      <c r="T3382">
        <v>2.1</v>
      </c>
      <c r="U3382">
        <v>3.6</v>
      </c>
      <c r="V3382">
        <v>0.57100000000000006</v>
      </c>
      <c r="W3382">
        <v>0</v>
      </c>
      <c r="X3382">
        <v>0</v>
      </c>
      <c r="Y3382">
        <v>0</v>
      </c>
      <c r="Z3382">
        <v>1.1000000000000001</v>
      </c>
      <c r="AA3382">
        <v>2.9</v>
      </c>
      <c r="AB3382">
        <v>0.371</v>
      </c>
      <c r="AC3382">
        <v>1.6</v>
      </c>
      <c r="AD3382">
        <v>3.1</v>
      </c>
      <c r="AE3382">
        <v>4.7</v>
      </c>
      <c r="AF3382">
        <v>0.4</v>
      </c>
      <c r="AG3382">
        <v>0.5</v>
      </c>
      <c r="AH3382">
        <v>1.8</v>
      </c>
      <c r="AI3382">
        <v>1.2</v>
      </c>
      <c r="AJ3382">
        <v>2.6</v>
      </c>
      <c r="AK3382">
        <v>5.2</v>
      </c>
      <c r="AL3382">
        <v>14.5</v>
      </c>
      <c r="AM3382">
        <v>0.52100000000000002</v>
      </c>
      <c r="AN3382">
        <v>0.57100000000000006</v>
      </c>
      <c r="AO3382">
        <v>0</v>
      </c>
      <c r="AP3382">
        <v>0.81499999999999995</v>
      </c>
      <c r="AQ3382">
        <v>176</v>
      </c>
      <c r="AR3382">
        <v>8.8000000000000007</v>
      </c>
      <c r="AS3382">
        <v>15.5</v>
      </c>
      <c r="AT3382">
        <v>12.3</v>
      </c>
      <c r="AU3382">
        <v>4.0999999999999996</v>
      </c>
      <c r="AV3382">
        <v>1.5</v>
      </c>
      <c r="AW3382">
        <v>9.1</v>
      </c>
      <c r="AX3382">
        <v>19.899999999999999</v>
      </c>
      <c r="AY3382">
        <v>15.6</v>
      </c>
      <c r="AZ3382">
        <v>0.3</v>
      </c>
      <c r="BA3382">
        <v>1.2</v>
      </c>
      <c r="BB3382">
        <v>1.5</v>
      </c>
      <c r="BC3382">
        <v>8.5000000000000006E-2</v>
      </c>
      <c r="BD3382">
        <v>-2.6</v>
      </c>
      <c r="BE3382">
        <v>6.6</v>
      </c>
      <c r="BF3382">
        <v>4</v>
      </c>
    </row>
    <row r="3383" spans="1:58" x14ac:dyDescent="0.55000000000000004">
      <c r="A3383" t="s">
        <v>383</v>
      </c>
      <c r="B3383" t="s">
        <v>6</v>
      </c>
      <c r="C3383" t="s">
        <v>2247</v>
      </c>
      <c r="D3383">
        <v>0</v>
      </c>
      <c r="E3383">
        <f>IF(OR(ISBLANK(F3383),F3383=61),0,1)</f>
        <v>0</v>
      </c>
      <c r="G3383">
        <f>IF(AND(F3383&lt;31,E3383=1),1,0)</f>
        <v>0</v>
      </c>
      <c r="H3383">
        <f>IF(AND(F3383&gt;=31,E3383=1),1,0)</f>
        <v>0</v>
      </c>
      <c r="I3383">
        <f>IF(AND(F3383&lt;15,E3383=1),1,0)</f>
        <v>0</v>
      </c>
      <c r="J3383">
        <f>IF(F3383=61,1,0)</f>
        <v>0</v>
      </c>
      <c r="K3383" t="s">
        <v>0</v>
      </c>
      <c r="L3383">
        <v>82</v>
      </c>
      <c r="M3383">
        <v>240</v>
      </c>
      <c r="N3383">
        <v>34</v>
      </c>
      <c r="O3383">
        <v>14</v>
      </c>
      <c r="P3383">
        <v>18</v>
      </c>
      <c r="Q3383">
        <v>2.1</v>
      </c>
      <c r="R3383">
        <v>3.6</v>
      </c>
      <c r="S3383">
        <v>0.57700000000000007</v>
      </c>
      <c r="T3383">
        <v>2.1</v>
      </c>
      <c r="U3383">
        <v>3.6</v>
      </c>
      <c r="V3383">
        <v>0.57700000000000007</v>
      </c>
      <c r="W3383">
        <v>0</v>
      </c>
      <c r="X3383">
        <v>0</v>
      </c>
      <c r="Y3383">
        <v>0</v>
      </c>
      <c r="Z3383">
        <v>0.9</v>
      </c>
      <c r="AA3383">
        <v>1.9</v>
      </c>
      <c r="AB3383">
        <v>0.49199999999999999</v>
      </c>
      <c r="AC3383">
        <v>1.2</v>
      </c>
      <c r="AD3383">
        <v>2.5</v>
      </c>
      <c r="AE3383">
        <v>3.7</v>
      </c>
      <c r="AF3383">
        <v>0.6</v>
      </c>
      <c r="AG3383">
        <v>0.4</v>
      </c>
      <c r="AH3383">
        <v>1.4</v>
      </c>
      <c r="AI3383">
        <v>1.1000000000000001</v>
      </c>
      <c r="AJ3383">
        <v>2.5</v>
      </c>
      <c r="AK3383">
        <v>5.0999999999999996</v>
      </c>
      <c r="AL3383">
        <v>15.6</v>
      </c>
      <c r="AM3383">
        <v>0.56600000000000006</v>
      </c>
      <c r="AN3383">
        <v>0.57700000000000007</v>
      </c>
      <c r="AO3383">
        <v>0</v>
      </c>
      <c r="AP3383">
        <v>0.51200000000000001</v>
      </c>
      <c r="AQ3383">
        <v>168</v>
      </c>
      <c r="AR3383">
        <v>7.5</v>
      </c>
      <c r="AS3383">
        <v>15.5</v>
      </c>
      <c r="AT3383">
        <v>11.5</v>
      </c>
      <c r="AU3383">
        <v>6.9</v>
      </c>
      <c r="AV3383">
        <v>1.5</v>
      </c>
      <c r="AW3383">
        <v>8.6999999999999993</v>
      </c>
      <c r="AX3383">
        <v>19.899999999999999</v>
      </c>
      <c r="AY3383">
        <v>15.7</v>
      </c>
      <c r="AZ3383">
        <v>0.5</v>
      </c>
      <c r="BA3383">
        <v>1.5</v>
      </c>
      <c r="BB3383">
        <v>2</v>
      </c>
      <c r="BC3383">
        <v>0.13200000000000001</v>
      </c>
      <c r="BD3383">
        <v>-1.2</v>
      </c>
      <c r="BE3383">
        <v>8</v>
      </c>
      <c r="BF3383">
        <v>6.9</v>
      </c>
    </row>
    <row r="3384" spans="1:58" x14ac:dyDescent="0.55000000000000004">
      <c r="A3384" t="s">
        <v>1295</v>
      </c>
      <c r="B3384" t="s">
        <v>9</v>
      </c>
      <c r="C3384" t="s">
        <v>2248</v>
      </c>
      <c r="D3384">
        <v>0</v>
      </c>
      <c r="E3384">
        <f>IF(OR(ISBLANK(F3384),F3384=61),0,1)</f>
        <v>0</v>
      </c>
      <c r="G3384">
        <f>IF(AND(F3384&lt;31,E3384=1),1,0)</f>
        <v>0</v>
      </c>
      <c r="H3384">
        <f>IF(AND(F3384&gt;=31,E3384=1),1,0)</f>
        <v>0</v>
      </c>
      <c r="I3384">
        <f>IF(AND(F3384&lt;15,E3384=1),1,0)</f>
        <v>0</v>
      </c>
      <c r="J3384">
        <f>IF(F3384=61,1,0)</f>
        <v>0</v>
      </c>
      <c r="K3384" t="s">
        <v>0</v>
      </c>
      <c r="L3384">
        <v>80</v>
      </c>
      <c r="M3384">
        <v>215</v>
      </c>
      <c r="N3384">
        <v>26</v>
      </c>
      <c r="O3384">
        <v>3</v>
      </c>
      <c r="P3384">
        <v>11.9</v>
      </c>
      <c r="Q3384">
        <v>1.2</v>
      </c>
      <c r="R3384">
        <v>3.8</v>
      </c>
      <c r="S3384">
        <v>0.32700000000000001</v>
      </c>
      <c r="T3384">
        <v>1</v>
      </c>
      <c r="U3384">
        <v>2.2000000000000002</v>
      </c>
      <c r="V3384">
        <v>0.44800000000000001</v>
      </c>
      <c r="W3384">
        <v>0.2</v>
      </c>
      <c r="X3384">
        <v>1.5</v>
      </c>
      <c r="Y3384">
        <v>0.15</v>
      </c>
      <c r="Z3384">
        <v>0.5</v>
      </c>
      <c r="AA3384">
        <v>0.8</v>
      </c>
      <c r="AB3384">
        <v>0.61899999999999999</v>
      </c>
      <c r="AC3384">
        <v>0.7</v>
      </c>
      <c r="AD3384">
        <v>1.5</v>
      </c>
      <c r="AE3384">
        <v>2.2000000000000002</v>
      </c>
      <c r="AF3384">
        <v>0.5</v>
      </c>
      <c r="AG3384">
        <v>0</v>
      </c>
      <c r="AH3384">
        <v>0.2</v>
      </c>
      <c r="AI3384">
        <v>0.4</v>
      </c>
      <c r="AJ3384">
        <v>1.1000000000000001</v>
      </c>
      <c r="AK3384">
        <v>3.2</v>
      </c>
      <c r="AL3384">
        <v>7.1</v>
      </c>
      <c r="AM3384">
        <v>0.38400000000000001</v>
      </c>
      <c r="AN3384">
        <v>0.35699999999999998</v>
      </c>
      <c r="AO3384">
        <v>0.40799999999999997</v>
      </c>
      <c r="AP3384">
        <v>0.214</v>
      </c>
      <c r="AQ3384">
        <v>89</v>
      </c>
      <c r="AR3384">
        <v>7</v>
      </c>
      <c r="AS3384">
        <v>14.2</v>
      </c>
      <c r="AT3384">
        <v>10.7</v>
      </c>
      <c r="AU3384">
        <v>7.7</v>
      </c>
      <c r="AV3384">
        <v>0.2</v>
      </c>
      <c r="AW3384">
        <v>2</v>
      </c>
      <c r="AX3384">
        <v>8.5</v>
      </c>
      <c r="AY3384">
        <v>19.399999999999999</v>
      </c>
      <c r="AZ3384">
        <v>-0.1</v>
      </c>
      <c r="BA3384">
        <v>0.1</v>
      </c>
      <c r="BB3384">
        <v>0</v>
      </c>
      <c r="BC3384">
        <v>-3.0000000000000001E-3</v>
      </c>
      <c r="BD3384">
        <v>-5.8</v>
      </c>
      <c r="BE3384">
        <v>-4.2</v>
      </c>
      <c r="BF3384">
        <v>-9.9</v>
      </c>
    </row>
    <row r="3385" spans="1:58" x14ac:dyDescent="0.55000000000000004">
      <c r="A3385" t="s">
        <v>309</v>
      </c>
      <c r="B3385" t="s">
        <v>18</v>
      </c>
      <c r="C3385" t="s">
        <v>2249</v>
      </c>
      <c r="D3385">
        <v>0</v>
      </c>
      <c r="E3385">
        <f>IF(OR(ISBLANK(F3385),F3385=61),0,1)</f>
        <v>0</v>
      </c>
      <c r="G3385">
        <f>IF(AND(F3385&lt;31,E3385=1),1,0)</f>
        <v>0</v>
      </c>
      <c r="H3385">
        <f>IF(AND(F3385&gt;=31,E3385=1),1,0)</f>
        <v>0</v>
      </c>
      <c r="I3385">
        <f>IF(AND(F3385&lt;15,E3385=1),1,0)</f>
        <v>0</v>
      </c>
      <c r="J3385">
        <f>IF(F3385=61,1,0)</f>
        <v>0</v>
      </c>
      <c r="K3385" t="s">
        <v>0</v>
      </c>
      <c r="L3385">
        <v>79</v>
      </c>
      <c r="M3385">
        <v>215</v>
      </c>
      <c r="N3385">
        <v>30</v>
      </c>
      <c r="O3385">
        <v>28</v>
      </c>
      <c r="P3385">
        <v>28.6</v>
      </c>
      <c r="Q3385">
        <v>6.4</v>
      </c>
      <c r="R3385">
        <v>12.1</v>
      </c>
      <c r="S3385">
        <v>0.53200000000000003</v>
      </c>
      <c r="T3385">
        <v>6.4</v>
      </c>
      <c r="U3385">
        <v>11.9</v>
      </c>
      <c r="V3385">
        <v>0.53400000000000003</v>
      </c>
      <c r="W3385">
        <v>0.1</v>
      </c>
      <c r="X3385">
        <v>0.2</v>
      </c>
      <c r="Y3385">
        <v>0.4</v>
      </c>
      <c r="Z3385">
        <v>2.9</v>
      </c>
      <c r="AA3385">
        <v>4.3</v>
      </c>
      <c r="AB3385">
        <v>0.68200000000000005</v>
      </c>
      <c r="AC3385">
        <v>3</v>
      </c>
      <c r="AD3385">
        <v>4.7</v>
      </c>
      <c r="AE3385">
        <v>7.7</v>
      </c>
      <c r="AF3385">
        <v>1.5</v>
      </c>
      <c r="AG3385">
        <v>0.5</v>
      </c>
      <c r="AH3385">
        <v>1</v>
      </c>
      <c r="AI3385">
        <v>2.2999999999999998</v>
      </c>
      <c r="AJ3385">
        <v>3.2</v>
      </c>
      <c r="AK3385">
        <v>15.9</v>
      </c>
      <c r="AL3385">
        <v>27.8</v>
      </c>
      <c r="AM3385">
        <v>0.56100000000000005</v>
      </c>
      <c r="AN3385">
        <v>0.53400000000000003</v>
      </c>
      <c r="AO3385">
        <v>1.4E-2</v>
      </c>
      <c r="AP3385">
        <v>0.35499999999999998</v>
      </c>
      <c r="AQ3385">
        <v>454</v>
      </c>
      <c r="AR3385">
        <v>12.3</v>
      </c>
      <c r="AS3385">
        <v>19.399999999999999</v>
      </c>
      <c r="AT3385">
        <v>15.9</v>
      </c>
      <c r="AU3385">
        <v>15.9</v>
      </c>
      <c r="AV3385">
        <v>1.1000000000000001</v>
      </c>
      <c r="AW3385">
        <v>3.7</v>
      </c>
      <c r="AX3385">
        <v>13.8</v>
      </c>
      <c r="AY3385">
        <v>31.3</v>
      </c>
      <c r="AZ3385">
        <v>2.8</v>
      </c>
      <c r="BA3385">
        <v>1.4</v>
      </c>
      <c r="BB3385">
        <v>4.2</v>
      </c>
      <c r="BC3385">
        <v>0.19700000000000001</v>
      </c>
      <c r="BD3385">
        <v>2.9</v>
      </c>
      <c r="BE3385">
        <v>1.6</v>
      </c>
      <c r="BF3385">
        <v>4.5</v>
      </c>
    </row>
    <row r="3386" spans="1:58" x14ac:dyDescent="0.55000000000000004">
      <c r="A3386" t="s">
        <v>309</v>
      </c>
      <c r="B3386" t="s">
        <v>3</v>
      </c>
      <c r="C3386" t="s">
        <v>2249</v>
      </c>
      <c r="D3386">
        <v>0</v>
      </c>
      <c r="E3386">
        <f>IF(OR(ISBLANK(F3386),F3386=61),0,1)</f>
        <v>0</v>
      </c>
      <c r="G3386">
        <f>IF(AND(F3386&lt;31,E3386=1),1,0)</f>
        <v>0</v>
      </c>
      <c r="H3386">
        <f>IF(AND(F3386&gt;=31,E3386=1),1,0)</f>
        <v>0</v>
      </c>
      <c r="I3386">
        <f>IF(AND(F3386&lt;15,E3386=1),1,0)</f>
        <v>0</v>
      </c>
      <c r="J3386">
        <f>IF(F3386=61,1,0)</f>
        <v>0</v>
      </c>
      <c r="K3386" t="s">
        <v>0</v>
      </c>
      <c r="L3386">
        <v>79</v>
      </c>
      <c r="M3386">
        <v>215</v>
      </c>
      <c r="N3386">
        <v>32</v>
      </c>
      <c r="O3386">
        <v>30</v>
      </c>
      <c r="P3386">
        <v>30</v>
      </c>
      <c r="Q3386">
        <v>6.6</v>
      </c>
      <c r="R3386">
        <v>13.6</v>
      </c>
      <c r="S3386">
        <v>0.48799999999999999</v>
      </c>
      <c r="T3386">
        <v>6.4</v>
      </c>
      <c r="U3386">
        <v>12.9</v>
      </c>
      <c r="V3386">
        <v>0.498</v>
      </c>
      <c r="W3386">
        <v>0.2</v>
      </c>
      <c r="X3386">
        <v>0.6</v>
      </c>
      <c r="Y3386">
        <v>0.3</v>
      </c>
      <c r="Z3386">
        <v>2.9</v>
      </c>
      <c r="AA3386">
        <v>4.2</v>
      </c>
      <c r="AB3386">
        <v>0.70099999999999996</v>
      </c>
      <c r="AC3386">
        <v>2.9</v>
      </c>
      <c r="AD3386">
        <v>5</v>
      </c>
      <c r="AE3386">
        <v>7.9</v>
      </c>
      <c r="AF3386">
        <v>2.2999999999999998</v>
      </c>
      <c r="AG3386">
        <v>0.6</v>
      </c>
      <c r="AH3386">
        <v>0.6</v>
      </c>
      <c r="AI3386">
        <v>3</v>
      </c>
      <c r="AJ3386">
        <v>2.7</v>
      </c>
      <c r="AK3386">
        <v>16.399999999999999</v>
      </c>
      <c r="AL3386">
        <v>22.4</v>
      </c>
      <c r="AM3386">
        <v>0.52600000000000002</v>
      </c>
      <c r="AN3386">
        <v>0.495</v>
      </c>
      <c r="AO3386">
        <v>4.5999999999999999E-2</v>
      </c>
      <c r="AP3386">
        <v>0.309</v>
      </c>
      <c r="AQ3386">
        <v>521</v>
      </c>
      <c r="AR3386">
        <v>10.7</v>
      </c>
      <c r="AS3386">
        <v>19.5</v>
      </c>
      <c r="AT3386">
        <v>15</v>
      </c>
      <c r="AU3386">
        <v>17.600000000000001</v>
      </c>
      <c r="AV3386">
        <v>1.2</v>
      </c>
      <c r="AW3386">
        <v>2</v>
      </c>
      <c r="AX3386">
        <v>16.3</v>
      </c>
      <c r="AY3386">
        <v>30.7</v>
      </c>
      <c r="AZ3386">
        <v>1.9</v>
      </c>
      <c r="BA3386">
        <v>1.1000000000000001</v>
      </c>
      <c r="BB3386">
        <v>2.9</v>
      </c>
      <c r="BC3386">
        <v>0.122</v>
      </c>
      <c r="BD3386">
        <v>0.5</v>
      </c>
      <c r="BE3386">
        <v>0.3</v>
      </c>
      <c r="BF3386">
        <v>0.8</v>
      </c>
    </row>
    <row r="3387" spans="1:58" x14ac:dyDescent="0.55000000000000004">
      <c r="A3387" t="s">
        <v>309</v>
      </c>
      <c r="B3387" t="s">
        <v>6</v>
      </c>
      <c r="C3387" t="s">
        <v>2249</v>
      </c>
      <c r="D3387">
        <v>0</v>
      </c>
      <c r="E3387">
        <f>IF(OR(ISBLANK(F3387),F3387=61),0,1)</f>
        <v>0</v>
      </c>
      <c r="G3387">
        <f>IF(AND(F3387&lt;31,E3387=1),1,0)</f>
        <v>0</v>
      </c>
      <c r="H3387">
        <f>IF(AND(F3387&gt;=31,E3387=1),1,0)</f>
        <v>0</v>
      </c>
      <c r="I3387">
        <f>IF(AND(F3387&lt;15,E3387=1),1,0)</f>
        <v>0</v>
      </c>
      <c r="J3387">
        <f>IF(F3387=61,1,0)</f>
        <v>0</v>
      </c>
      <c r="K3387" t="s">
        <v>0</v>
      </c>
      <c r="L3387">
        <v>79</v>
      </c>
      <c r="M3387">
        <v>215</v>
      </c>
      <c r="N3387">
        <v>36</v>
      </c>
      <c r="O3387">
        <v>34</v>
      </c>
      <c r="P3387">
        <v>32.6</v>
      </c>
      <c r="Q3387">
        <v>7.4</v>
      </c>
      <c r="R3387">
        <v>14.3</v>
      </c>
      <c r="S3387">
        <v>0.52</v>
      </c>
      <c r="T3387">
        <v>7.3</v>
      </c>
      <c r="U3387">
        <v>13.7</v>
      </c>
      <c r="V3387">
        <v>0.53500000000000003</v>
      </c>
      <c r="W3387">
        <v>0.1</v>
      </c>
      <c r="X3387">
        <v>0.6</v>
      </c>
      <c r="Y3387">
        <v>0.15</v>
      </c>
      <c r="Z3387">
        <v>4.0999999999999996</v>
      </c>
      <c r="AA3387">
        <v>5.2</v>
      </c>
      <c r="AB3387">
        <v>0.77700000000000002</v>
      </c>
      <c r="AC3387">
        <v>4.0999999999999996</v>
      </c>
      <c r="AD3387">
        <v>6.5</v>
      </c>
      <c r="AE3387">
        <v>10.6</v>
      </c>
      <c r="AF3387">
        <v>2.5</v>
      </c>
      <c r="AG3387">
        <v>0.9</v>
      </c>
      <c r="AH3387">
        <v>1.3</v>
      </c>
      <c r="AI3387">
        <v>2.9</v>
      </c>
      <c r="AJ3387">
        <v>2.9</v>
      </c>
      <c r="AK3387">
        <v>19</v>
      </c>
      <c r="AL3387">
        <v>28.6</v>
      </c>
      <c r="AM3387">
        <v>0.56700000000000006</v>
      </c>
      <c r="AN3387">
        <v>0.52300000000000002</v>
      </c>
      <c r="AO3387">
        <v>3.9E-2</v>
      </c>
      <c r="AP3387">
        <v>0.36599999999999999</v>
      </c>
      <c r="AQ3387">
        <v>681</v>
      </c>
      <c r="AR3387">
        <v>13.3</v>
      </c>
      <c r="AS3387">
        <v>22.6</v>
      </c>
      <c r="AT3387">
        <v>17.8</v>
      </c>
      <c r="AU3387">
        <v>17.399999999999999</v>
      </c>
      <c r="AV3387">
        <v>1.5</v>
      </c>
      <c r="AW3387">
        <v>4.4000000000000004</v>
      </c>
      <c r="AX3387">
        <v>14.7</v>
      </c>
      <c r="AY3387">
        <v>28.2</v>
      </c>
      <c r="AZ3387">
        <v>4</v>
      </c>
      <c r="BA3387">
        <v>2</v>
      </c>
      <c r="BB3387">
        <v>6</v>
      </c>
      <c r="BC3387">
        <v>0.20599999999999999</v>
      </c>
      <c r="BD3387">
        <v>3.5</v>
      </c>
      <c r="BE3387">
        <v>3.2</v>
      </c>
      <c r="BF3387">
        <v>6.6</v>
      </c>
    </row>
    <row r="3388" spans="1:58" x14ac:dyDescent="0.55000000000000004">
      <c r="A3388" t="s">
        <v>372</v>
      </c>
      <c r="B3388" t="s">
        <v>6</v>
      </c>
      <c r="C3388" t="s">
        <v>2250</v>
      </c>
      <c r="D3388">
        <v>0</v>
      </c>
      <c r="E3388">
        <f>IF(OR(ISBLANK(F3388),F3388=61),0,1)</f>
        <v>0</v>
      </c>
      <c r="G3388">
        <f>IF(AND(F3388&lt;31,E3388=1),1,0)</f>
        <v>0</v>
      </c>
      <c r="H3388">
        <f>IF(AND(F3388&gt;=31,E3388=1),1,0)</f>
        <v>0</v>
      </c>
      <c r="I3388">
        <f>IF(AND(F3388&lt;15,E3388=1),1,0)</f>
        <v>0</v>
      </c>
      <c r="J3388">
        <f>IF(F3388=61,1,0)</f>
        <v>0</v>
      </c>
      <c r="K3388" t="s">
        <v>0</v>
      </c>
      <c r="L3388">
        <v>79</v>
      </c>
      <c r="M3388">
        <v>195</v>
      </c>
      <c r="N3388">
        <v>29</v>
      </c>
      <c r="O3388">
        <v>3</v>
      </c>
      <c r="P3388">
        <v>10.3</v>
      </c>
      <c r="Q3388">
        <v>0.8</v>
      </c>
      <c r="R3388">
        <v>1.9</v>
      </c>
      <c r="S3388">
        <v>0.41099999999999998</v>
      </c>
      <c r="T3388">
        <v>0.3</v>
      </c>
      <c r="U3388">
        <v>0.6</v>
      </c>
      <c r="V3388">
        <v>0.58799999999999997</v>
      </c>
      <c r="W3388">
        <v>0.4</v>
      </c>
      <c r="X3388">
        <v>1.3</v>
      </c>
      <c r="Y3388">
        <v>0.33300000000000002</v>
      </c>
      <c r="Z3388">
        <v>0.2</v>
      </c>
      <c r="AA3388">
        <v>0.3</v>
      </c>
      <c r="AB3388">
        <v>0.55600000000000005</v>
      </c>
      <c r="AC3388">
        <v>0.2</v>
      </c>
      <c r="AD3388">
        <v>0.9</v>
      </c>
      <c r="AE3388">
        <v>1.2</v>
      </c>
      <c r="AF3388">
        <v>0.1</v>
      </c>
      <c r="AG3388">
        <v>0.2</v>
      </c>
      <c r="AH3388">
        <v>0.1</v>
      </c>
      <c r="AI3388">
        <v>0.4</v>
      </c>
      <c r="AJ3388">
        <v>0.7</v>
      </c>
      <c r="AK3388">
        <v>2.2000000000000002</v>
      </c>
      <c r="AL3388">
        <v>7.7</v>
      </c>
      <c r="AM3388">
        <v>0.53100000000000003</v>
      </c>
      <c r="AN3388">
        <v>0.52700000000000002</v>
      </c>
      <c r="AO3388">
        <v>0.69599999999999995</v>
      </c>
      <c r="AP3388">
        <v>0.161</v>
      </c>
      <c r="AQ3388">
        <v>57</v>
      </c>
      <c r="AR3388">
        <v>2.9</v>
      </c>
      <c r="AS3388">
        <v>10.7</v>
      </c>
      <c r="AT3388">
        <v>6.9</v>
      </c>
      <c r="AU3388">
        <v>2.5</v>
      </c>
      <c r="AV3388">
        <v>1.4</v>
      </c>
      <c r="AW3388">
        <v>1.1000000000000001</v>
      </c>
      <c r="AX3388">
        <v>16.600000000000001</v>
      </c>
      <c r="AY3388">
        <v>12.8</v>
      </c>
      <c r="AZ3388">
        <v>0.1</v>
      </c>
      <c r="BA3388">
        <v>0.2</v>
      </c>
      <c r="BB3388">
        <v>0.3</v>
      </c>
      <c r="BC3388">
        <v>0.04</v>
      </c>
      <c r="BD3388">
        <v>-2.6</v>
      </c>
      <c r="BE3388">
        <v>-1.5</v>
      </c>
      <c r="BF3388">
        <v>-4.0999999999999996</v>
      </c>
    </row>
    <row r="3389" spans="1:58" x14ac:dyDescent="0.55000000000000004">
      <c r="A3389" t="s">
        <v>997</v>
      </c>
      <c r="B3389" t="s">
        <v>18</v>
      </c>
      <c r="C3389" t="s">
        <v>2251</v>
      </c>
      <c r="D3389">
        <v>0</v>
      </c>
      <c r="E3389">
        <f>IF(OR(ISBLANK(F3389),F3389=61),0,1)</f>
        <v>0</v>
      </c>
      <c r="G3389">
        <f>IF(AND(F3389&lt;31,E3389=1),1,0)</f>
        <v>0</v>
      </c>
      <c r="H3389">
        <f>IF(AND(F3389&gt;=31,E3389=1),1,0)</f>
        <v>0</v>
      </c>
      <c r="I3389">
        <f>IF(AND(F3389&lt;15,E3389=1),1,0)</f>
        <v>0</v>
      </c>
      <c r="J3389">
        <f>IF(F3389=61,1,0)</f>
        <v>0</v>
      </c>
      <c r="K3389" t="s">
        <v>0</v>
      </c>
      <c r="L3389">
        <v>82</v>
      </c>
      <c r="M3389">
        <v>220</v>
      </c>
      <c r="N3389">
        <v>15</v>
      </c>
      <c r="O3389">
        <v>1</v>
      </c>
      <c r="P3389">
        <v>3.5</v>
      </c>
      <c r="Q3389">
        <v>0.1</v>
      </c>
      <c r="R3389">
        <v>0.6</v>
      </c>
      <c r="S3389">
        <v>0.111</v>
      </c>
      <c r="T3389">
        <v>0</v>
      </c>
      <c r="U3389">
        <v>0.5</v>
      </c>
      <c r="V3389">
        <v>0</v>
      </c>
      <c r="W3389">
        <v>0.1</v>
      </c>
      <c r="X3389">
        <v>0.1</v>
      </c>
      <c r="Y3389">
        <v>0.5</v>
      </c>
      <c r="Z3389">
        <v>0</v>
      </c>
      <c r="AA3389">
        <v>0.1</v>
      </c>
      <c r="AB3389">
        <v>0</v>
      </c>
      <c r="AC3389">
        <v>0.3</v>
      </c>
      <c r="AD3389">
        <v>0.3</v>
      </c>
      <c r="AE3389">
        <v>0.5</v>
      </c>
      <c r="AF3389">
        <v>0.1</v>
      </c>
      <c r="AG3389">
        <v>0.1</v>
      </c>
      <c r="AH3389">
        <v>0.2</v>
      </c>
      <c r="AI3389">
        <v>0.3</v>
      </c>
      <c r="AJ3389">
        <v>0.5</v>
      </c>
      <c r="AK3389">
        <v>0.2</v>
      </c>
      <c r="AL3389">
        <v>-1.4</v>
      </c>
      <c r="AM3389">
        <v>0.158</v>
      </c>
      <c r="AN3389">
        <v>0.16700000000000001</v>
      </c>
      <c r="AO3389">
        <v>0.222</v>
      </c>
      <c r="AP3389">
        <v>0.111</v>
      </c>
      <c r="AQ3389">
        <v>6</v>
      </c>
      <c r="AR3389">
        <v>8</v>
      </c>
      <c r="AS3389">
        <v>8.4</v>
      </c>
      <c r="AT3389">
        <v>8.1999999999999993</v>
      </c>
      <c r="AU3389">
        <v>7.1</v>
      </c>
      <c r="AV3389">
        <v>2.4</v>
      </c>
      <c r="AW3389">
        <v>6.2</v>
      </c>
      <c r="AX3389">
        <v>34.5</v>
      </c>
      <c r="AY3389">
        <v>14.4</v>
      </c>
      <c r="AZ3389">
        <v>-0.2</v>
      </c>
      <c r="BA3389">
        <v>0.1</v>
      </c>
      <c r="BB3389">
        <v>-0.1</v>
      </c>
      <c r="BC3389">
        <v>-5.7000000000000002E-2</v>
      </c>
      <c r="BD3389">
        <v>-10</v>
      </c>
      <c r="BE3389">
        <v>6.2</v>
      </c>
      <c r="BF3389">
        <v>-3.8</v>
      </c>
    </row>
    <row r="3390" spans="1:58" x14ac:dyDescent="0.55000000000000004">
      <c r="A3390" t="s">
        <v>823</v>
      </c>
      <c r="B3390" t="s">
        <v>18</v>
      </c>
      <c r="C3390" t="s">
        <v>2252</v>
      </c>
      <c r="D3390">
        <v>0</v>
      </c>
      <c r="E3390">
        <f>IF(OR(ISBLANK(F3390),F3390=61),0,1)</f>
        <v>0</v>
      </c>
      <c r="G3390">
        <f>IF(AND(F3390&lt;31,E3390=1),1,0)</f>
        <v>0</v>
      </c>
      <c r="H3390">
        <f>IF(AND(F3390&gt;=31,E3390=1),1,0)</f>
        <v>0</v>
      </c>
      <c r="I3390">
        <f>IF(AND(F3390&lt;15,E3390=1),1,0)</f>
        <v>0</v>
      </c>
      <c r="J3390">
        <f>IF(F3390=61,1,0)</f>
        <v>0</v>
      </c>
      <c r="K3390" t="s">
        <v>0</v>
      </c>
      <c r="L3390">
        <v>82</v>
      </c>
      <c r="M3390">
        <v>215</v>
      </c>
      <c r="N3390">
        <v>7</v>
      </c>
      <c r="O3390">
        <v>0</v>
      </c>
      <c r="P3390">
        <v>2.1</v>
      </c>
      <c r="Q3390">
        <v>0.3</v>
      </c>
      <c r="R3390">
        <v>0.4</v>
      </c>
      <c r="S3390">
        <v>0.66700000000000004</v>
      </c>
      <c r="T3390">
        <v>0.3</v>
      </c>
      <c r="U3390">
        <v>0.3</v>
      </c>
      <c r="V3390">
        <v>1</v>
      </c>
      <c r="W3390">
        <v>0</v>
      </c>
      <c r="X3390">
        <v>0.1</v>
      </c>
      <c r="Y3390">
        <v>0</v>
      </c>
      <c r="Z3390">
        <v>0</v>
      </c>
      <c r="AA3390">
        <v>0</v>
      </c>
      <c r="AB3390">
        <v>0</v>
      </c>
      <c r="AC3390">
        <v>0.1</v>
      </c>
      <c r="AD3390">
        <v>0.1</v>
      </c>
      <c r="AE3390">
        <v>0.3</v>
      </c>
      <c r="AF3390">
        <v>0</v>
      </c>
      <c r="AG3390">
        <v>0.1</v>
      </c>
      <c r="AH3390">
        <v>0</v>
      </c>
      <c r="AI3390">
        <v>0</v>
      </c>
      <c r="AJ3390">
        <v>0.1</v>
      </c>
      <c r="AK3390">
        <v>0.6</v>
      </c>
      <c r="AL3390">
        <v>18.100000000000001</v>
      </c>
      <c r="AM3390">
        <v>0.66700000000000004</v>
      </c>
      <c r="AN3390">
        <v>0.66700000000000004</v>
      </c>
      <c r="AO3390">
        <v>0.33300000000000002</v>
      </c>
      <c r="AP3390">
        <v>0</v>
      </c>
      <c r="AQ3390">
        <v>3</v>
      </c>
      <c r="AR3390">
        <v>7.6</v>
      </c>
      <c r="AS3390">
        <v>8.3000000000000007</v>
      </c>
      <c r="AT3390">
        <v>7.9</v>
      </c>
      <c r="AU3390">
        <v>0</v>
      </c>
      <c r="AV3390">
        <v>4</v>
      </c>
      <c r="AW3390">
        <v>0</v>
      </c>
      <c r="AX3390">
        <v>0</v>
      </c>
      <c r="AY3390">
        <v>10.1</v>
      </c>
      <c r="AZ3390">
        <v>0</v>
      </c>
      <c r="BA3390">
        <v>0</v>
      </c>
      <c r="BB3390">
        <v>0</v>
      </c>
      <c r="BC3390">
        <v>0.11799999999999999</v>
      </c>
      <c r="BD3390">
        <v>1.4</v>
      </c>
      <c r="BE3390">
        <v>-4.4000000000000004</v>
      </c>
      <c r="BF3390">
        <v>-3</v>
      </c>
    </row>
    <row r="3391" spans="1:58" x14ac:dyDescent="0.55000000000000004">
      <c r="A3391" t="s">
        <v>823</v>
      </c>
      <c r="B3391" t="s">
        <v>3</v>
      </c>
      <c r="C3391" t="s">
        <v>2252</v>
      </c>
      <c r="D3391">
        <v>0</v>
      </c>
      <c r="E3391">
        <f>IF(OR(ISBLANK(F3391),F3391=61),0,1)</f>
        <v>0</v>
      </c>
      <c r="G3391">
        <f>IF(AND(F3391&lt;31,E3391=1),1,0)</f>
        <v>0</v>
      </c>
      <c r="H3391">
        <f>IF(AND(F3391&gt;=31,E3391=1),1,0)</f>
        <v>0</v>
      </c>
      <c r="I3391">
        <f>IF(AND(F3391&lt;15,E3391=1),1,0)</f>
        <v>0</v>
      </c>
      <c r="J3391">
        <f>IF(F3391=61,1,0)</f>
        <v>0</v>
      </c>
      <c r="K3391" t="s">
        <v>0</v>
      </c>
      <c r="L3391">
        <v>82</v>
      </c>
      <c r="M3391">
        <v>215</v>
      </c>
      <c r="N3391">
        <v>9</v>
      </c>
      <c r="O3391">
        <v>0</v>
      </c>
      <c r="P3391">
        <v>1.3</v>
      </c>
      <c r="Q3391">
        <v>0.1</v>
      </c>
      <c r="R3391">
        <v>0.2</v>
      </c>
      <c r="S3391">
        <v>0.5</v>
      </c>
      <c r="T3391">
        <v>0</v>
      </c>
      <c r="U3391">
        <v>0</v>
      </c>
      <c r="V3391">
        <v>0</v>
      </c>
      <c r="W3391">
        <v>0.1</v>
      </c>
      <c r="X3391">
        <v>0.2</v>
      </c>
      <c r="Y3391">
        <v>0.5</v>
      </c>
      <c r="Z3391">
        <v>0</v>
      </c>
      <c r="AA3391">
        <v>0</v>
      </c>
      <c r="AB3391">
        <v>0</v>
      </c>
      <c r="AC3391">
        <v>0</v>
      </c>
      <c r="AD3391">
        <v>0.1</v>
      </c>
      <c r="AE3391">
        <v>0.1</v>
      </c>
      <c r="AF3391">
        <v>0</v>
      </c>
      <c r="AG3391">
        <v>0.1</v>
      </c>
      <c r="AH3391">
        <v>0</v>
      </c>
      <c r="AI3391">
        <v>0</v>
      </c>
      <c r="AJ3391">
        <v>0.1</v>
      </c>
      <c r="AK3391">
        <v>0.3</v>
      </c>
      <c r="AL3391">
        <v>14.4</v>
      </c>
      <c r="AM3391">
        <v>0.75</v>
      </c>
      <c r="AN3391">
        <v>0.75</v>
      </c>
      <c r="AO3391">
        <v>1</v>
      </c>
      <c r="AP3391">
        <v>0</v>
      </c>
      <c r="AQ3391">
        <v>2</v>
      </c>
      <c r="AR3391">
        <v>0</v>
      </c>
      <c r="AS3391">
        <v>8.9</v>
      </c>
      <c r="AT3391">
        <v>4.7</v>
      </c>
      <c r="AU3391">
        <v>0</v>
      </c>
      <c r="AV3391">
        <v>4.7</v>
      </c>
      <c r="AW3391">
        <v>0</v>
      </c>
      <c r="AX3391">
        <v>0</v>
      </c>
      <c r="AY3391">
        <v>7.9</v>
      </c>
      <c r="AZ3391">
        <v>0</v>
      </c>
      <c r="BA3391">
        <v>0</v>
      </c>
      <c r="BB3391">
        <v>0</v>
      </c>
      <c r="BC3391">
        <v>0.151</v>
      </c>
      <c r="BD3391">
        <v>2.5</v>
      </c>
      <c r="BE3391">
        <v>-0.5</v>
      </c>
      <c r="BF3391">
        <v>2</v>
      </c>
    </row>
    <row r="3392" spans="1:58" x14ac:dyDescent="0.55000000000000004">
      <c r="A3392" t="s">
        <v>823</v>
      </c>
      <c r="B3392" t="s">
        <v>6</v>
      </c>
      <c r="C3392" t="s">
        <v>2252</v>
      </c>
      <c r="D3392">
        <v>0</v>
      </c>
      <c r="E3392">
        <f>IF(OR(ISBLANK(F3392),F3392=61),0,1)</f>
        <v>0</v>
      </c>
      <c r="G3392">
        <f>IF(AND(F3392&lt;31,E3392=1),1,0)</f>
        <v>0</v>
      </c>
      <c r="H3392">
        <f>IF(AND(F3392&gt;=31,E3392=1),1,0)</f>
        <v>0</v>
      </c>
      <c r="I3392">
        <f>IF(AND(F3392&lt;15,E3392=1),1,0)</f>
        <v>0</v>
      </c>
      <c r="J3392">
        <f>IF(F3392=61,1,0)</f>
        <v>0</v>
      </c>
      <c r="K3392" t="s">
        <v>0</v>
      </c>
      <c r="L3392">
        <v>82</v>
      </c>
      <c r="M3392">
        <v>215</v>
      </c>
      <c r="N3392">
        <v>9</v>
      </c>
      <c r="O3392">
        <v>1</v>
      </c>
      <c r="P3392">
        <v>2.2999999999999998</v>
      </c>
      <c r="Q3392">
        <v>0</v>
      </c>
      <c r="R3392">
        <v>0.6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0.6</v>
      </c>
      <c r="Y3392">
        <v>0</v>
      </c>
      <c r="Z3392">
        <v>0</v>
      </c>
      <c r="AA3392">
        <v>0</v>
      </c>
      <c r="AB3392">
        <v>0</v>
      </c>
      <c r="AC3392">
        <v>0.1</v>
      </c>
      <c r="AD3392">
        <v>1</v>
      </c>
      <c r="AE3392">
        <v>1.1000000000000001</v>
      </c>
      <c r="AF3392">
        <v>0.1</v>
      </c>
      <c r="AG3392">
        <v>0</v>
      </c>
      <c r="AH3392">
        <v>0</v>
      </c>
      <c r="AI3392">
        <v>0</v>
      </c>
      <c r="AJ3392">
        <v>0.2</v>
      </c>
      <c r="AK3392">
        <v>0</v>
      </c>
      <c r="AL3392">
        <v>-1</v>
      </c>
      <c r="AM3392">
        <v>0</v>
      </c>
      <c r="AN3392">
        <v>0</v>
      </c>
      <c r="AO3392">
        <v>1</v>
      </c>
      <c r="AP3392">
        <v>0</v>
      </c>
      <c r="AQ3392">
        <v>1</v>
      </c>
      <c r="AR3392">
        <v>5.4</v>
      </c>
      <c r="AS3392">
        <v>48.4</v>
      </c>
      <c r="AT3392">
        <v>26.9</v>
      </c>
      <c r="AU3392">
        <v>7.2</v>
      </c>
      <c r="AV3392">
        <v>0</v>
      </c>
      <c r="AW3392">
        <v>0</v>
      </c>
      <c r="AX3392">
        <v>0</v>
      </c>
      <c r="AY3392">
        <v>11.4</v>
      </c>
      <c r="AZ3392">
        <v>-0.1</v>
      </c>
      <c r="BA3392">
        <v>0</v>
      </c>
      <c r="BB3392">
        <v>0</v>
      </c>
      <c r="BC3392">
        <v>-4.4999999999999998E-2</v>
      </c>
      <c r="BD3392">
        <v>-10.4</v>
      </c>
      <c r="BE3392">
        <v>-2.1</v>
      </c>
      <c r="BF3392">
        <v>-12.5</v>
      </c>
    </row>
    <row r="3393" spans="1:58" x14ac:dyDescent="0.55000000000000004">
      <c r="A3393" t="s">
        <v>350</v>
      </c>
      <c r="B3393" t="s">
        <v>18</v>
      </c>
      <c r="C3393" t="s">
        <v>2253</v>
      </c>
      <c r="D3393">
        <v>0</v>
      </c>
      <c r="E3393">
        <f>IF(OR(ISBLANK(F3393),F3393=61),0,1)</f>
        <v>0</v>
      </c>
      <c r="G3393">
        <f>IF(AND(F3393&lt;31,E3393=1),1,0)</f>
        <v>0</v>
      </c>
      <c r="H3393">
        <f>IF(AND(F3393&gt;=31,E3393=1),1,0)</f>
        <v>0</v>
      </c>
      <c r="I3393">
        <f>IF(AND(F3393&lt;15,E3393=1),1,0)</f>
        <v>0</v>
      </c>
      <c r="J3393">
        <f>IF(F3393=61,1,0)</f>
        <v>0</v>
      </c>
      <c r="K3393" t="s">
        <v>0</v>
      </c>
      <c r="L3393">
        <v>81</v>
      </c>
      <c r="M3393">
        <v>232</v>
      </c>
      <c r="N3393">
        <v>30</v>
      </c>
      <c r="O3393">
        <v>25</v>
      </c>
      <c r="P3393">
        <v>23.2</v>
      </c>
      <c r="Q3393">
        <v>1.8</v>
      </c>
      <c r="R3393">
        <v>4.3</v>
      </c>
      <c r="S3393">
        <v>0.42599999999999999</v>
      </c>
      <c r="T3393">
        <v>1.8</v>
      </c>
      <c r="U3393">
        <v>4.3</v>
      </c>
      <c r="V3393">
        <v>0.42599999999999999</v>
      </c>
      <c r="W3393">
        <v>0</v>
      </c>
      <c r="X3393">
        <v>0</v>
      </c>
      <c r="Y3393">
        <v>0</v>
      </c>
      <c r="Z3393">
        <v>1.5</v>
      </c>
      <c r="AA3393">
        <v>2.4</v>
      </c>
      <c r="AB3393">
        <v>0.61099999999999999</v>
      </c>
      <c r="AC3393">
        <v>1.1000000000000001</v>
      </c>
      <c r="AD3393">
        <v>2.4</v>
      </c>
      <c r="AE3393">
        <v>3.5</v>
      </c>
      <c r="AF3393">
        <v>0.4</v>
      </c>
      <c r="AG3393">
        <v>0.4</v>
      </c>
      <c r="AH3393">
        <v>2.5</v>
      </c>
      <c r="AI3393">
        <v>1.2</v>
      </c>
      <c r="AJ3393">
        <v>2.5</v>
      </c>
      <c r="AK3393">
        <v>5.0999999999999996</v>
      </c>
      <c r="AL3393">
        <v>12.1</v>
      </c>
      <c r="AM3393">
        <v>0.47199999999999998</v>
      </c>
      <c r="AN3393">
        <v>0.42599999999999999</v>
      </c>
      <c r="AO3393">
        <v>0</v>
      </c>
      <c r="AP3393">
        <v>0.55799999999999994</v>
      </c>
      <c r="AQ3393">
        <v>151</v>
      </c>
      <c r="AR3393">
        <v>5.6</v>
      </c>
      <c r="AS3393">
        <v>12.8</v>
      </c>
      <c r="AT3393">
        <v>9.1</v>
      </c>
      <c r="AU3393">
        <v>3.3</v>
      </c>
      <c r="AV3393">
        <v>1.1000000000000001</v>
      </c>
      <c r="AW3393">
        <v>11.9</v>
      </c>
      <c r="AX3393">
        <v>18.5</v>
      </c>
      <c r="AY3393">
        <v>15.6</v>
      </c>
      <c r="AZ3393">
        <v>0</v>
      </c>
      <c r="BA3393">
        <v>1.3</v>
      </c>
      <c r="BB3393">
        <v>1.3</v>
      </c>
      <c r="BC3393">
        <v>7.2999999999999995E-2</v>
      </c>
      <c r="BD3393">
        <v>-4.5999999999999996</v>
      </c>
      <c r="BE3393">
        <v>8.1999999999999993</v>
      </c>
      <c r="BF3393">
        <v>3.5</v>
      </c>
    </row>
    <row r="3394" spans="1:58" x14ac:dyDescent="0.55000000000000004">
      <c r="A3394" t="s">
        <v>350</v>
      </c>
      <c r="B3394" t="s">
        <v>3</v>
      </c>
      <c r="C3394" t="s">
        <v>2253</v>
      </c>
      <c r="D3394">
        <v>0</v>
      </c>
      <c r="E3394">
        <f>IF(OR(ISBLANK(F3394),F3394=61),0,1)</f>
        <v>0</v>
      </c>
      <c r="G3394">
        <f>IF(AND(F3394&lt;31,E3394=1),1,0)</f>
        <v>0</v>
      </c>
      <c r="H3394">
        <f>IF(AND(F3394&gt;=31,E3394=1),1,0)</f>
        <v>0</v>
      </c>
      <c r="I3394">
        <f>IF(AND(F3394&lt;15,E3394=1),1,0)</f>
        <v>0</v>
      </c>
      <c r="J3394">
        <f>IF(F3394=61,1,0)</f>
        <v>0</v>
      </c>
      <c r="K3394" t="s">
        <v>0</v>
      </c>
      <c r="L3394">
        <v>81</v>
      </c>
      <c r="M3394">
        <v>232</v>
      </c>
      <c r="N3394">
        <v>30</v>
      </c>
      <c r="O3394">
        <v>30</v>
      </c>
      <c r="P3394">
        <v>23.5</v>
      </c>
      <c r="Q3394">
        <v>2.6</v>
      </c>
      <c r="R3394">
        <v>5</v>
      </c>
      <c r="S3394">
        <v>0.52700000000000002</v>
      </c>
      <c r="T3394">
        <v>2.6</v>
      </c>
      <c r="U3394">
        <v>5</v>
      </c>
      <c r="V3394">
        <v>0.52700000000000002</v>
      </c>
      <c r="W3394">
        <v>0</v>
      </c>
      <c r="X3394">
        <v>0</v>
      </c>
      <c r="Y3394">
        <v>0</v>
      </c>
      <c r="Z3394">
        <v>2.1</v>
      </c>
      <c r="AA3394">
        <v>3.1</v>
      </c>
      <c r="AB3394">
        <v>0.66700000000000004</v>
      </c>
      <c r="AC3394">
        <v>2</v>
      </c>
      <c r="AD3394">
        <v>2.6</v>
      </c>
      <c r="AE3394">
        <v>4.5999999999999996</v>
      </c>
      <c r="AF3394">
        <v>0.9</v>
      </c>
      <c r="AG3394">
        <v>0.1</v>
      </c>
      <c r="AH3394">
        <v>2.5</v>
      </c>
      <c r="AI3394">
        <v>2.2000000000000002</v>
      </c>
      <c r="AJ3394">
        <v>2.8</v>
      </c>
      <c r="AK3394">
        <v>7.3</v>
      </c>
      <c r="AL3394">
        <v>15.9</v>
      </c>
      <c r="AM3394">
        <v>0.56600000000000006</v>
      </c>
      <c r="AN3394">
        <v>0.52700000000000002</v>
      </c>
      <c r="AO3394">
        <v>0</v>
      </c>
      <c r="AP3394">
        <v>0.62</v>
      </c>
      <c r="AQ3394">
        <v>224</v>
      </c>
      <c r="AR3394">
        <v>9.4</v>
      </c>
      <c r="AS3394">
        <v>13.3</v>
      </c>
      <c r="AT3394">
        <v>11.2</v>
      </c>
      <c r="AU3394">
        <v>9.3000000000000007</v>
      </c>
      <c r="AV3394">
        <v>0.3</v>
      </c>
      <c r="AW3394">
        <v>11.6</v>
      </c>
      <c r="AX3394">
        <v>25.1</v>
      </c>
      <c r="AY3394">
        <v>19.3</v>
      </c>
      <c r="AZ3394">
        <v>0.4</v>
      </c>
      <c r="BA3394">
        <v>1</v>
      </c>
      <c r="BB3394">
        <v>1.3</v>
      </c>
      <c r="BC3394">
        <v>7.5999999999999998E-2</v>
      </c>
      <c r="BD3394">
        <v>-3.9</v>
      </c>
      <c r="BE3394">
        <v>5.8</v>
      </c>
      <c r="BF3394">
        <v>1.8</v>
      </c>
    </row>
    <row r="3395" spans="1:58" x14ac:dyDescent="0.55000000000000004">
      <c r="A3395" t="s">
        <v>140</v>
      </c>
      <c r="B3395" t="s">
        <v>6</v>
      </c>
      <c r="C3395" t="s">
        <v>2254</v>
      </c>
      <c r="D3395">
        <v>0</v>
      </c>
      <c r="E3395">
        <f>IF(OR(ISBLANK(F3395),F3395=61),0,1)</f>
        <v>0</v>
      </c>
      <c r="G3395">
        <f>IF(AND(F3395&lt;31,E3395=1),1,0)</f>
        <v>0</v>
      </c>
      <c r="H3395">
        <f>IF(AND(F3395&gt;=31,E3395=1),1,0)</f>
        <v>0</v>
      </c>
      <c r="I3395">
        <f>IF(AND(F3395&lt;15,E3395=1),1,0)</f>
        <v>0</v>
      </c>
      <c r="J3395">
        <f>IF(F3395=61,1,0)</f>
        <v>0</v>
      </c>
      <c r="K3395" t="s">
        <v>0</v>
      </c>
      <c r="L3395">
        <v>84</v>
      </c>
      <c r="M3395">
        <v>210</v>
      </c>
      <c r="N3395">
        <v>35</v>
      </c>
      <c r="O3395">
        <v>35</v>
      </c>
      <c r="P3395">
        <v>26.1</v>
      </c>
      <c r="Q3395">
        <v>3.8</v>
      </c>
      <c r="R3395">
        <v>6.9</v>
      </c>
      <c r="S3395">
        <v>0.54700000000000004</v>
      </c>
      <c r="T3395">
        <v>3.6</v>
      </c>
      <c r="U3395">
        <v>6.3</v>
      </c>
      <c r="V3395">
        <v>0.57100000000000006</v>
      </c>
      <c r="W3395">
        <v>0.2</v>
      </c>
      <c r="X3395">
        <v>0.7</v>
      </c>
      <c r="Y3395">
        <v>0.33300000000000002</v>
      </c>
      <c r="Z3395">
        <v>1.3</v>
      </c>
      <c r="AA3395">
        <v>2.7</v>
      </c>
      <c r="AB3395">
        <v>0.495</v>
      </c>
      <c r="AC3395">
        <v>2.2999999999999998</v>
      </c>
      <c r="AD3395">
        <v>4.4000000000000004</v>
      </c>
      <c r="AE3395">
        <v>6.7</v>
      </c>
      <c r="AF3395">
        <v>0.3</v>
      </c>
      <c r="AG3395">
        <v>0.3</v>
      </c>
      <c r="AH3395">
        <v>2.5</v>
      </c>
      <c r="AI3395">
        <v>1.1000000000000001</v>
      </c>
      <c r="AJ3395">
        <v>2.2999999999999998</v>
      </c>
      <c r="AK3395">
        <v>9.1</v>
      </c>
      <c r="AL3395">
        <v>20.5</v>
      </c>
      <c r="AM3395">
        <v>0.55700000000000005</v>
      </c>
      <c r="AN3395">
        <v>0.56399999999999995</v>
      </c>
      <c r="AO3395">
        <v>9.9000000000000005E-2</v>
      </c>
      <c r="AP3395">
        <v>0.38300000000000001</v>
      </c>
      <c r="AQ3395">
        <v>290</v>
      </c>
      <c r="AR3395">
        <v>10.9</v>
      </c>
      <c r="AS3395">
        <v>19.2</v>
      </c>
      <c r="AT3395">
        <v>15.2</v>
      </c>
      <c r="AU3395">
        <v>2.6</v>
      </c>
      <c r="AV3395">
        <v>0.8</v>
      </c>
      <c r="AW3395">
        <v>10.5</v>
      </c>
      <c r="AX3395">
        <v>12</v>
      </c>
      <c r="AY3395">
        <v>18.2</v>
      </c>
      <c r="AZ3395">
        <v>1.7</v>
      </c>
      <c r="BA3395">
        <v>2</v>
      </c>
      <c r="BB3395">
        <v>3.7</v>
      </c>
      <c r="BC3395">
        <v>0.16</v>
      </c>
      <c r="BD3395">
        <v>1.4</v>
      </c>
      <c r="BE3395">
        <v>7.1</v>
      </c>
      <c r="BF3395">
        <v>8.5</v>
      </c>
    </row>
    <row r="3396" spans="1:58" x14ac:dyDescent="0.55000000000000004">
      <c r="A3396" t="s">
        <v>140</v>
      </c>
      <c r="B3396" t="s">
        <v>9</v>
      </c>
      <c r="C3396" t="s">
        <v>2254</v>
      </c>
      <c r="D3396">
        <v>0</v>
      </c>
      <c r="E3396">
        <f>IF(OR(ISBLANK(F3396),F3396=61),0,1)</f>
        <v>0</v>
      </c>
      <c r="G3396">
        <f>IF(AND(F3396&lt;31,E3396=1),1,0)</f>
        <v>0</v>
      </c>
      <c r="H3396">
        <f>IF(AND(F3396&gt;=31,E3396=1),1,0)</f>
        <v>0</v>
      </c>
      <c r="I3396">
        <f>IF(AND(F3396&lt;15,E3396=1),1,0)</f>
        <v>0</v>
      </c>
      <c r="J3396">
        <f>IF(F3396=61,1,0)</f>
        <v>0</v>
      </c>
      <c r="K3396" t="s">
        <v>0</v>
      </c>
      <c r="L3396">
        <v>84</v>
      </c>
      <c r="M3396">
        <v>210</v>
      </c>
      <c r="N3396">
        <v>33</v>
      </c>
      <c r="O3396">
        <v>33</v>
      </c>
      <c r="P3396">
        <v>31</v>
      </c>
      <c r="Q3396">
        <v>5.7</v>
      </c>
      <c r="R3396">
        <v>11</v>
      </c>
      <c r="S3396">
        <v>0.51400000000000001</v>
      </c>
      <c r="T3396">
        <v>5.5</v>
      </c>
      <c r="U3396">
        <v>10.4</v>
      </c>
      <c r="V3396">
        <v>0.52800000000000002</v>
      </c>
      <c r="W3396">
        <v>0.2</v>
      </c>
      <c r="X3396">
        <v>0.6</v>
      </c>
      <c r="Y3396">
        <v>0.28599999999999998</v>
      </c>
      <c r="Z3396">
        <v>2.5</v>
      </c>
      <c r="AA3396">
        <v>3.5</v>
      </c>
      <c r="AB3396">
        <v>0.70700000000000007</v>
      </c>
      <c r="AC3396">
        <v>2.8</v>
      </c>
      <c r="AD3396">
        <v>5.8</v>
      </c>
      <c r="AE3396">
        <v>8.6</v>
      </c>
      <c r="AF3396">
        <v>0.8</v>
      </c>
      <c r="AG3396">
        <v>0.5</v>
      </c>
      <c r="AH3396">
        <v>1.9</v>
      </c>
      <c r="AI3396">
        <v>2.1</v>
      </c>
      <c r="AJ3396">
        <v>2.8</v>
      </c>
      <c r="AK3396">
        <v>14</v>
      </c>
      <c r="AL3396">
        <v>21.1</v>
      </c>
      <c r="AM3396">
        <v>0.55100000000000005</v>
      </c>
      <c r="AN3396">
        <v>0.52200000000000002</v>
      </c>
      <c r="AO3396">
        <v>5.8000000000000003E-2</v>
      </c>
      <c r="AP3396">
        <v>0.31900000000000001</v>
      </c>
      <c r="AQ3396">
        <v>431</v>
      </c>
      <c r="AR3396">
        <v>11.1</v>
      </c>
      <c r="AS3396">
        <v>20.5</v>
      </c>
      <c r="AT3396">
        <v>16.100000000000001</v>
      </c>
      <c r="AU3396">
        <v>5.0999999999999996</v>
      </c>
      <c r="AV3396">
        <v>1</v>
      </c>
      <c r="AW3396">
        <v>6.9</v>
      </c>
      <c r="AX3396">
        <v>14</v>
      </c>
      <c r="AY3396">
        <v>23.6</v>
      </c>
      <c r="AZ3396">
        <v>2</v>
      </c>
      <c r="BA3396">
        <v>1.9</v>
      </c>
      <c r="BB3396">
        <v>3.8</v>
      </c>
      <c r="BC3396">
        <v>0.15</v>
      </c>
      <c r="BD3396">
        <v>0.5</v>
      </c>
      <c r="BE3396">
        <v>4.7</v>
      </c>
      <c r="BF3396">
        <v>5.2</v>
      </c>
    </row>
    <row r="3397" spans="1:58" x14ac:dyDescent="0.55000000000000004">
      <c r="A3397" t="s">
        <v>515</v>
      </c>
      <c r="B3397" t="s">
        <v>9</v>
      </c>
      <c r="C3397" t="s">
        <v>2255</v>
      </c>
      <c r="D3397">
        <v>0</v>
      </c>
      <c r="E3397">
        <f>IF(OR(ISBLANK(F3397),F3397=61),0,1)</f>
        <v>0</v>
      </c>
      <c r="G3397">
        <f>IF(AND(F3397&lt;31,E3397=1),1,0)</f>
        <v>0</v>
      </c>
      <c r="H3397">
        <f>IF(AND(F3397&gt;=31,E3397=1),1,0)</f>
        <v>0</v>
      </c>
      <c r="I3397">
        <f>IF(AND(F3397&lt;15,E3397=1),1,0)</f>
        <v>0</v>
      </c>
      <c r="J3397">
        <f>IF(F3397=61,1,0)</f>
        <v>0</v>
      </c>
      <c r="K3397" t="s">
        <v>0</v>
      </c>
      <c r="L3397">
        <v>79</v>
      </c>
      <c r="M3397">
        <v>230</v>
      </c>
      <c r="N3397">
        <v>20</v>
      </c>
      <c r="O3397">
        <v>0</v>
      </c>
      <c r="P3397">
        <v>7.9</v>
      </c>
      <c r="Q3397">
        <v>1</v>
      </c>
      <c r="R3397">
        <v>2.1</v>
      </c>
      <c r="S3397">
        <v>0.45200000000000001</v>
      </c>
      <c r="T3397">
        <v>0.7</v>
      </c>
      <c r="U3397">
        <v>1.4</v>
      </c>
      <c r="V3397">
        <v>0.46400000000000002</v>
      </c>
      <c r="W3397">
        <v>0.3</v>
      </c>
      <c r="X3397">
        <v>0.7</v>
      </c>
      <c r="Y3397">
        <v>0.42899999999999999</v>
      </c>
      <c r="Z3397">
        <v>0.2</v>
      </c>
      <c r="AA3397">
        <v>0.5</v>
      </c>
      <c r="AB3397">
        <v>0.44400000000000001</v>
      </c>
      <c r="AC3397">
        <v>0.5</v>
      </c>
      <c r="AD3397">
        <v>1.1000000000000001</v>
      </c>
      <c r="AE3397">
        <v>1.6</v>
      </c>
      <c r="AF3397">
        <v>0.4</v>
      </c>
      <c r="AG3397">
        <v>0.4</v>
      </c>
      <c r="AH3397">
        <v>0.1</v>
      </c>
      <c r="AI3397">
        <v>0.5</v>
      </c>
      <c r="AJ3397">
        <v>1.2</v>
      </c>
      <c r="AK3397">
        <v>2.4</v>
      </c>
      <c r="AL3397">
        <v>12.5</v>
      </c>
      <c r="AM3397">
        <v>0.51900000000000002</v>
      </c>
      <c r="AN3397">
        <v>0.52400000000000002</v>
      </c>
      <c r="AO3397">
        <v>0.33300000000000002</v>
      </c>
      <c r="AP3397">
        <v>0.214</v>
      </c>
      <c r="AQ3397">
        <v>48</v>
      </c>
      <c r="AR3397">
        <v>7.1</v>
      </c>
      <c r="AS3397">
        <v>15</v>
      </c>
      <c r="AT3397">
        <v>11</v>
      </c>
      <c r="AU3397">
        <v>9.9</v>
      </c>
      <c r="AV3397">
        <v>2.8</v>
      </c>
      <c r="AW3397">
        <v>1.4</v>
      </c>
      <c r="AX3397">
        <v>16.3</v>
      </c>
      <c r="AY3397">
        <v>17.100000000000001</v>
      </c>
      <c r="AZ3397">
        <v>0.1</v>
      </c>
      <c r="BA3397">
        <v>0.3</v>
      </c>
      <c r="BB3397">
        <v>0.4</v>
      </c>
      <c r="BC3397">
        <v>9.8000000000000004E-2</v>
      </c>
      <c r="BD3397">
        <v>-2.9</v>
      </c>
      <c r="BE3397">
        <v>0.3</v>
      </c>
      <c r="BF3397">
        <v>-2.6</v>
      </c>
    </row>
    <row r="3398" spans="1:58" x14ac:dyDescent="0.55000000000000004">
      <c r="A3398" t="s">
        <v>563</v>
      </c>
      <c r="B3398" t="s">
        <v>18</v>
      </c>
      <c r="C3398" t="s">
        <v>2256</v>
      </c>
      <c r="D3398">
        <v>0</v>
      </c>
      <c r="E3398">
        <f>IF(OR(ISBLANK(F3398),F3398=61),0,1)</f>
        <v>0</v>
      </c>
      <c r="G3398">
        <f>IF(AND(F3398&lt;31,E3398=1),1,0)</f>
        <v>0</v>
      </c>
      <c r="H3398">
        <f>IF(AND(F3398&gt;=31,E3398=1),1,0)</f>
        <v>0</v>
      </c>
      <c r="I3398">
        <f>IF(AND(F3398&lt;15,E3398=1),1,0)</f>
        <v>0</v>
      </c>
      <c r="J3398">
        <f>IF(F3398=61,1,0)</f>
        <v>0</v>
      </c>
      <c r="K3398" t="s">
        <v>0</v>
      </c>
      <c r="L3398">
        <v>81</v>
      </c>
      <c r="M3398">
        <v>240</v>
      </c>
      <c r="N3398">
        <v>31</v>
      </c>
      <c r="O3398">
        <v>16</v>
      </c>
      <c r="P3398">
        <v>16.899999999999999</v>
      </c>
      <c r="Q3398">
        <v>0.9</v>
      </c>
      <c r="R3398">
        <v>2.4</v>
      </c>
      <c r="S3398">
        <v>0.39200000000000002</v>
      </c>
      <c r="T3398">
        <v>0.9</v>
      </c>
      <c r="U3398">
        <v>2.4</v>
      </c>
      <c r="V3398">
        <v>0.39200000000000002</v>
      </c>
      <c r="W3398">
        <v>0</v>
      </c>
      <c r="X3398">
        <v>0</v>
      </c>
      <c r="Y3398">
        <v>0</v>
      </c>
      <c r="Z3398">
        <v>0.7</v>
      </c>
      <c r="AA3398">
        <v>0.9</v>
      </c>
      <c r="AB3398">
        <v>0.85199999999999998</v>
      </c>
      <c r="AC3398">
        <v>1.2</v>
      </c>
      <c r="AD3398">
        <v>2.5</v>
      </c>
      <c r="AE3398">
        <v>3.7</v>
      </c>
      <c r="AF3398">
        <v>0.4</v>
      </c>
      <c r="AG3398">
        <v>0.1</v>
      </c>
      <c r="AH3398">
        <v>0.2</v>
      </c>
      <c r="AI3398">
        <v>0.8</v>
      </c>
      <c r="AJ3398">
        <v>2.1</v>
      </c>
      <c r="AK3398">
        <v>2.6</v>
      </c>
      <c r="AL3398">
        <v>7.2</v>
      </c>
      <c r="AM3398">
        <v>0.46600000000000003</v>
      </c>
      <c r="AN3398">
        <v>0.39200000000000002</v>
      </c>
      <c r="AO3398">
        <v>0</v>
      </c>
      <c r="AP3398">
        <v>0.36499999999999999</v>
      </c>
      <c r="AQ3398">
        <v>94</v>
      </c>
      <c r="AR3398">
        <v>7.8</v>
      </c>
      <c r="AS3398">
        <v>18.2</v>
      </c>
      <c r="AT3398">
        <v>12.8</v>
      </c>
      <c r="AU3398">
        <v>4.5999999999999996</v>
      </c>
      <c r="AV3398">
        <v>0.3</v>
      </c>
      <c r="AW3398">
        <v>1.3</v>
      </c>
      <c r="AX3398">
        <v>22.4</v>
      </c>
      <c r="AY3398">
        <v>11.2</v>
      </c>
      <c r="AZ3398">
        <v>0.1</v>
      </c>
      <c r="BA3398">
        <v>0.4</v>
      </c>
      <c r="BB3398">
        <v>0.5</v>
      </c>
      <c r="BC3398">
        <v>3.9E-2</v>
      </c>
      <c r="BD3398">
        <v>-4.8</v>
      </c>
      <c r="BE3398">
        <v>-0.5</v>
      </c>
      <c r="BF3398">
        <v>-5.2</v>
      </c>
    </row>
    <row r="3399" spans="1:58" x14ac:dyDescent="0.55000000000000004">
      <c r="A3399" t="s">
        <v>201</v>
      </c>
      <c r="B3399" t="s">
        <v>18</v>
      </c>
      <c r="C3399" t="s">
        <v>2257</v>
      </c>
      <c r="D3399">
        <v>0</v>
      </c>
      <c r="E3399">
        <f>IF(OR(ISBLANK(F3399),F3399=61),0,1)</f>
        <v>0</v>
      </c>
      <c r="G3399">
        <f>IF(AND(F3399&lt;31,E3399=1),1,0)</f>
        <v>0</v>
      </c>
      <c r="H3399">
        <f>IF(AND(F3399&gt;=31,E3399=1),1,0)</f>
        <v>0</v>
      </c>
      <c r="I3399">
        <f>IF(AND(F3399&lt;15,E3399=1),1,0)</f>
        <v>0</v>
      </c>
      <c r="J3399">
        <f>IF(F3399=61,1,0)</f>
        <v>0</v>
      </c>
      <c r="K3399" t="s">
        <v>0</v>
      </c>
      <c r="L3399">
        <v>79</v>
      </c>
      <c r="M3399">
        <v>221</v>
      </c>
      <c r="N3399">
        <v>15</v>
      </c>
      <c r="O3399">
        <v>1</v>
      </c>
      <c r="P3399">
        <v>3.9</v>
      </c>
      <c r="Q3399">
        <v>0.1</v>
      </c>
      <c r="R3399">
        <v>0.2</v>
      </c>
      <c r="S3399">
        <v>0.66700000000000004</v>
      </c>
      <c r="T3399">
        <v>0.1</v>
      </c>
      <c r="U3399">
        <v>0.2</v>
      </c>
      <c r="V3399">
        <v>0.66700000000000004</v>
      </c>
      <c r="W3399">
        <v>0</v>
      </c>
      <c r="X3399">
        <v>0</v>
      </c>
      <c r="Y3399">
        <v>0</v>
      </c>
      <c r="Z3399">
        <v>0</v>
      </c>
      <c r="AA3399">
        <v>0.1</v>
      </c>
      <c r="AB3399">
        <v>0</v>
      </c>
      <c r="AC3399">
        <v>0.1</v>
      </c>
      <c r="AD3399">
        <v>0.5</v>
      </c>
      <c r="AE3399">
        <v>0.7</v>
      </c>
      <c r="AF3399">
        <v>0</v>
      </c>
      <c r="AG3399">
        <v>0.1</v>
      </c>
      <c r="AH3399">
        <v>0.1</v>
      </c>
      <c r="AI3399">
        <v>0</v>
      </c>
      <c r="AJ3399">
        <v>0.6</v>
      </c>
      <c r="AK3399">
        <v>0.3</v>
      </c>
      <c r="AL3399">
        <v>7.4</v>
      </c>
      <c r="AM3399">
        <v>0.57600000000000007</v>
      </c>
      <c r="AN3399">
        <v>0.66700000000000004</v>
      </c>
      <c r="AO3399">
        <v>0</v>
      </c>
      <c r="AP3399">
        <v>0.33300000000000002</v>
      </c>
      <c r="AQ3399">
        <v>4</v>
      </c>
      <c r="AR3399">
        <v>4</v>
      </c>
      <c r="AS3399">
        <v>17.2</v>
      </c>
      <c r="AT3399">
        <v>10.3</v>
      </c>
      <c r="AU3399">
        <v>0</v>
      </c>
      <c r="AV3399">
        <v>2.2999999999999998</v>
      </c>
      <c r="AW3399">
        <v>2.4</v>
      </c>
      <c r="AX3399">
        <v>0</v>
      </c>
      <c r="AY3399">
        <v>3.3</v>
      </c>
      <c r="AZ3399">
        <v>0</v>
      </c>
      <c r="BA3399">
        <v>0.1</v>
      </c>
      <c r="BB3399">
        <v>0.2</v>
      </c>
      <c r="BC3399">
        <v>0.12</v>
      </c>
      <c r="BD3399">
        <v>-3.9</v>
      </c>
      <c r="BE3399">
        <v>2.1</v>
      </c>
      <c r="BF3399">
        <v>-1.7</v>
      </c>
    </row>
    <row r="3400" spans="1:58" x14ac:dyDescent="0.55000000000000004">
      <c r="A3400" t="s">
        <v>1142</v>
      </c>
      <c r="B3400" t="s">
        <v>18</v>
      </c>
      <c r="C3400" t="s">
        <v>2258</v>
      </c>
      <c r="D3400">
        <v>0</v>
      </c>
      <c r="E3400">
        <f>IF(OR(ISBLANK(F3400),F3400=61),0,1)</f>
        <v>0</v>
      </c>
      <c r="G3400">
        <f>IF(AND(F3400&lt;31,E3400=1),1,0)</f>
        <v>0</v>
      </c>
      <c r="H3400">
        <f>IF(AND(F3400&gt;=31,E3400=1),1,0)</f>
        <v>0</v>
      </c>
      <c r="I3400">
        <f>IF(AND(F3400&lt;15,E3400=1),1,0)</f>
        <v>0</v>
      </c>
      <c r="J3400">
        <f>IF(F3400=61,1,0)</f>
        <v>0</v>
      </c>
      <c r="K3400" t="s">
        <v>0</v>
      </c>
      <c r="L3400">
        <v>81</v>
      </c>
      <c r="M3400">
        <v>210</v>
      </c>
      <c r="N3400">
        <v>29</v>
      </c>
      <c r="O3400">
        <v>0</v>
      </c>
      <c r="P3400">
        <v>12.4</v>
      </c>
      <c r="Q3400">
        <v>0.8</v>
      </c>
      <c r="R3400">
        <v>2.2999999999999998</v>
      </c>
      <c r="S3400">
        <v>0.35799999999999998</v>
      </c>
      <c r="T3400">
        <v>0.8</v>
      </c>
      <c r="U3400">
        <v>2</v>
      </c>
      <c r="V3400">
        <v>0.40400000000000003</v>
      </c>
      <c r="W3400">
        <v>0</v>
      </c>
      <c r="X3400">
        <v>0.3</v>
      </c>
      <c r="Y3400">
        <v>0.1</v>
      </c>
      <c r="Z3400">
        <v>0.7</v>
      </c>
      <c r="AA3400">
        <v>1.2</v>
      </c>
      <c r="AB3400">
        <v>0.57100000000000006</v>
      </c>
      <c r="AC3400">
        <v>0.7</v>
      </c>
      <c r="AD3400">
        <v>1.3</v>
      </c>
      <c r="AE3400">
        <v>2</v>
      </c>
      <c r="AF3400">
        <v>0.8</v>
      </c>
      <c r="AG3400">
        <v>0.1</v>
      </c>
      <c r="AH3400">
        <v>0.5</v>
      </c>
      <c r="AI3400">
        <v>0.6</v>
      </c>
      <c r="AJ3400">
        <v>1.8</v>
      </c>
      <c r="AK3400">
        <v>2.4</v>
      </c>
      <c r="AL3400">
        <v>8.6999999999999993</v>
      </c>
      <c r="AM3400">
        <v>0.41299999999999998</v>
      </c>
      <c r="AN3400">
        <v>0.36599999999999999</v>
      </c>
      <c r="AO3400">
        <v>0.14899999999999999</v>
      </c>
      <c r="AP3400">
        <v>0.52200000000000002</v>
      </c>
      <c r="AQ3400">
        <v>79</v>
      </c>
      <c r="AR3400">
        <v>7</v>
      </c>
      <c r="AS3400">
        <v>12.7</v>
      </c>
      <c r="AT3400">
        <v>9.9</v>
      </c>
      <c r="AU3400">
        <v>12.8</v>
      </c>
      <c r="AV3400">
        <v>0.7</v>
      </c>
      <c r="AW3400">
        <v>5.6</v>
      </c>
      <c r="AX3400">
        <v>16.100000000000001</v>
      </c>
      <c r="AY3400">
        <v>15.3</v>
      </c>
      <c r="AZ3400">
        <v>0.1</v>
      </c>
      <c r="BA3400">
        <v>0.6</v>
      </c>
      <c r="BB3400">
        <v>0.6</v>
      </c>
      <c r="BC3400">
        <v>6.9000000000000006E-2</v>
      </c>
      <c r="BD3400">
        <v>-3.5</v>
      </c>
      <c r="BE3400">
        <v>2.7</v>
      </c>
      <c r="BF3400">
        <v>-0.8</v>
      </c>
    </row>
    <row r="3401" spans="1:58" x14ac:dyDescent="0.55000000000000004">
      <c r="A3401" t="s">
        <v>1142</v>
      </c>
      <c r="B3401" t="s">
        <v>3</v>
      </c>
      <c r="C3401" t="s">
        <v>2258</v>
      </c>
      <c r="D3401">
        <v>0</v>
      </c>
      <c r="E3401">
        <f>IF(OR(ISBLANK(F3401),F3401=61),0,1)</f>
        <v>0</v>
      </c>
      <c r="G3401">
        <f>IF(AND(F3401&lt;31,E3401=1),1,0)</f>
        <v>0</v>
      </c>
      <c r="H3401">
        <f>IF(AND(F3401&gt;=31,E3401=1),1,0)</f>
        <v>0</v>
      </c>
      <c r="I3401">
        <f>IF(AND(F3401&lt;15,E3401=1),1,0)</f>
        <v>0</v>
      </c>
      <c r="J3401">
        <f>IF(F3401=61,1,0)</f>
        <v>0</v>
      </c>
      <c r="K3401" t="s">
        <v>0</v>
      </c>
      <c r="L3401">
        <v>81</v>
      </c>
      <c r="M3401">
        <v>210</v>
      </c>
      <c r="N3401">
        <v>29</v>
      </c>
      <c r="O3401">
        <v>0</v>
      </c>
      <c r="P3401">
        <v>11.6</v>
      </c>
      <c r="Q3401">
        <v>0.5</v>
      </c>
      <c r="R3401">
        <v>1.5</v>
      </c>
      <c r="S3401">
        <v>0.32600000000000001</v>
      </c>
      <c r="T3401">
        <v>0.5</v>
      </c>
      <c r="U3401">
        <v>1.4</v>
      </c>
      <c r="V3401">
        <v>0.33300000000000002</v>
      </c>
      <c r="W3401">
        <v>0</v>
      </c>
      <c r="X3401">
        <v>0</v>
      </c>
      <c r="Y3401">
        <v>0</v>
      </c>
      <c r="Z3401">
        <v>0.6</v>
      </c>
      <c r="AA3401">
        <v>1</v>
      </c>
      <c r="AB3401">
        <v>0.621</v>
      </c>
      <c r="AC3401">
        <v>0.5</v>
      </c>
      <c r="AD3401">
        <v>1.4</v>
      </c>
      <c r="AE3401">
        <v>1.9</v>
      </c>
      <c r="AF3401">
        <v>0.4</v>
      </c>
      <c r="AG3401">
        <v>0.5</v>
      </c>
      <c r="AH3401">
        <v>0.7</v>
      </c>
      <c r="AI3401">
        <v>0.6</v>
      </c>
      <c r="AJ3401">
        <v>1.9</v>
      </c>
      <c r="AK3401">
        <v>1.6</v>
      </c>
      <c r="AL3401">
        <v>7.4</v>
      </c>
      <c r="AM3401">
        <v>0.40500000000000003</v>
      </c>
      <c r="AN3401">
        <v>0.32600000000000001</v>
      </c>
      <c r="AO3401">
        <v>2.3E-2</v>
      </c>
      <c r="AP3401">
        <v>0.67400000000000004</v>
      </c>
      <c r="AQ3401">
        <v>56</v>
      </c>
      <c r="AR3401">
        <v>5.6</v>
      </c>
      <c r="AS3401">
        <v>12.9</v>
      </c>
      <c r="AT3401">
        <v>9.6</v>
      </c>
      <c r="AU3401">
        <v>6.4</v>
      </c>
      <c r="AV3401">
        <v>2.5</v>
      </c>
      <c r="AW3401">
        <v>6.3</v>
      </c>
      <c r="AX3401">
        <v>22</v>
      </c>
      <c r="AY3401">
        <v>10.5</v>
      </c>
      <c r="AZ3401">
        <v>-0.1</v>
      </c>
      <c r="BA3401">
        <v>0.6</v>
      </c>
      <c r="BB3401">
        <v>0.5</v>
      </c>
      <c r="BC3401">
        <v>5.5999999999999987E-2</v>
      </c>
      <c r="BD3401">
        <v>-3.3</v>
      </c>
      <c r="BE3401">
        <v>5.5</v>
      </c>
      <c r="BF3401">
        <v>2.2000000000000002</v>
      </c>
    </row>
    <row r="3402" spans="1:58" x14ac:dyDescent="0.55000000000000004">
      <c r="A3402" t="s">
        <v>1142</v>
      </c>
      <c r="B3402" t="s">
        <v>6</v>
      </c>
      <c r="C3402" t="s">
        <v>2258</v>
      </c>
      <c r="D3402">
        <v>0</v>
      </c>
      <c r="E3402">
        <f>IF(OR(ISBLANK(F3402),F3402=61),0,1)</f>
        <v>0</v>
      </c>
      <c r="G3402">
        <f>IF(AND(F3402&lt;31,E3402=1),1,0)</f>
        <v>0</v>
      </c>
      <c r="H3402">
        <f>IF(AND(F3402&gt;=31,E3402=1),1,0)</f>
        <v>0</v>
      </c>
      <c r="I3402">
        <f>IF(AND(F3402&lt;15,E3402=1),1,0)</f>
        <v>0</v>
      </c>
      <c r="J3402">
        <f>IF(F3402=61,1,0)</f>
        <v>0</v>
      </c>
      <c r="K3402" t="s">
        <v>0</v>
      </c>
      <c r="L3402">
        <v>81</v>
      </c>
      <c r="M3402">
        <v>210</v>
      </c>
      <c r="N3402">
        <v>26</v>
      </c>
      <c r="O3402">
        <v>5</v>
      </c>
      <c r="P3402">
        <v>13.1</v>
      </c>
      <c r="Q3402">
        <v>1.1000000000000001</v>
      </c>
      <c r="R3402">
        <v>2</v>
      </c>
      <c r="S3402">
        <v>0.52800000000000002</v>
      </c>
      <c r="T3402">
        <v>1.1000000000000001</v>
      </c>
      <c r="U3402">
        <v>2</v>
      </c>
      <c r="V3402">
        <v>0.52800000000000002</v>
      </c>
      <c r="W3402">
        <v>0</v>
      </c>
      <c r="X3402">
        <v>0</v>
      </c>
      <c r="Y3402">
        <v>0</v>
      </c>
      <c r="Z3402">
        <v>1.2</v>
      </c>
      <c r="AA3402">
        <v>1.7</v>
      </c>
      <c r="AB3402">
        <v>0.72099999999999997</v>
      </c>
      <c r="AC3402">
        <v>1.2</v>
      </c>
      <c r="AD3402">
        <v>1.7</v>
      </c>
      <c r="AE3402">
        <v>2.9</v>
      </c>
      <c r="AF3402">
        <v>0.6</v>
      </c>
      <c r="AG3402">
        <v>0.3</v>
      </c>
      <c r="AH3402">
        <v>0.8</v>
      </c>
      <c r="AI3402">
        <v>0.7</v>
      </c>
      <c r="AJ3402">
        <v>2.2999999999999998</v>
      </c>
      <c r="AK3402">
        <v>3.3</v>
      </c>
      <c r="AL3402">
        <v>15</v>
      </c>
      <c r="AM3402">
        <v>0.59200000000000008</v>
      </c>
      <c r="AN3402">
        <v>0.52800000000000002</v>
      </c>
      <c r="AO3402">
        <v>0</v>
      </c>
      <c r="AP3402">
        <v>0.81099999999999994</v>
      </c>
      <c r="AQ3402">
        <v>101</v>
      </c>
      <c r="AR3402">
        <v>11.5</v>
      </c>
      <c r="AS3402">
        <v>14.6</v>
      </c>
      <c r="AT3402">
        <v>13.1</v>
      </c>
      <c r="AU3402">
        <v>8.1</v>
      </c>
      <c r="AV3402">
        <v>1.5</v>
      </c>
      <c r="AW3402">
        <v>6.9</v>
      </c>
      <c r="AX3402">
        <v>20.6</v>
      </c>
      <c r="AY3402">
        <v>13.7</v>
      </c>
      <c r="AZ3402">
        <v>0.6</v>
      </c>
      <c r="BA3402">
        <v>0.5</v>
      </c>
      <c r="BB3402">
        <v>1.1000000000000001</v>
      </c>
      <c r="BC3402">
        <v>0.125</v>
      </c>
      <c r="BD3402">
        <v>0.3</v>
      </c>
      <c r="BE3402">
        <v>4.4000000000000004</v>
      </c>
      <c r="BF3402">
        <v>4.7</v>
      </c>
    </row>
    <row r="3403" spans="1:58" x14ac:dyDescent="0.55000000000000004">
      <c r="A3403" t="s">
        <v>1142</v>
      </c>
      <c r="B3403" t="s">
        <v>9</v>
      </c>
      <c r="C3403" t="s">
        <v>2258</v>
      </c>
      <c r="D3403">
        <v>0</v>
      </c>
      <c r="E3403">
        <f>IF(OR(ISBLANK(F3403),F3403=61),0,1)</f>
        <v>0</v>
      </c>
      <c r="G3403">
        <f>IF(AND(F3403&lt;31,E3403=1),1,0)</f>
        <v>0</v>
      </c>
      <c r="H3403">
        <f>IF(AND(F3403&gt;=31,E3403=1),1,0)</f>
        <v>0</v>
      </c>
      <c r="I3403">
        <f>IF(AND(F3403&lt;15,E3403=1),1,0)</f>
        <v>0</v>
      </c>
      <c r="J3403">
        <f>IF(F3403=61,1,0)</f>
        <v>0</v>
      </c>
      <c r="K3403" t="s">
        <v>0</v>
      </c>
      <c r="L3403">
        <v>81</v>
      </c>
      <c r="M3403">
        <v>210</v>
      </c>
      <c r="N3403">
        <v>33</v>
      </c>
      <c r="O3403">
        <v>25</v>
      </c>
      <c r="P3403">
        <v>27.1</v>
      </c>
      <c r="Q3403">
        <v>3.5</v>
      </c>
      <c r="R3403">
        <v>6.4</v>
      </c>
      <c r="S3403">
        <v>0.55500000000000005</v>
      </c>
      <c r="T3403">
        <v>3.4</v>
      </c>
      <c r="U3403">
        <v>5.7</v>
      </c>
      <c r="V3403">
        <v>0.60399999999999998</v>
      </c>
      <c r="W3403">
        <v>0.1</v>
      </c>
      <c r="X3403">
        <v>0.7</v>
      </c>
      <c r="Y3403">
        <v>0.16700000000000001</v>
      </c>
      <c r="Z3403">
        <v>3.2</v>
      </c>
      <c r="AA3403">
        <v>4</v>
      </c>
      <c r="AB3403">
        <v>0.80200000000000005</v>
      </c>
      <c r="AC3403">
        <v>1.5</v>
      </c>
      <c r="AD3403">
        <v>5.3</v>
      </c>
      <c r="AE3403">
        <v>6.8</v>
      </c>
      <c r="AF3403">
        <v>2.1</v>
      </c>
      <c r="AG3403">
        <v>0.7</v>
      </c>
      <c r="AH3403">
        <v>1.6</v>
      </c>
      <c r="AI3403">
        <v>1.5</v>
      </c>
      <c r="AJ3403">
        <v>2.9</v>
      </c>
      <c r="AK3403">
        <v>10.4</v>
      </c>
      <c r="AL3403">
        <v>20.6</v>
      </c>
      <c r="AM3403">
        <v>0.628</v>
      </c>
      <c r="AN3403">
        <v>0.56399999999999995</v>
      </c>
      <c r="AO3403">
        <v>0.114</v>
      </c>
      <c r="AP3403">
        <v>0.621</v>
      </c>
      <c r="AQ3403">
        <v>358</v>
      </c>
      <c r="AR3403">
        <v>6.2</v>
      </c>
      <c r="AS3403">
        <v>24.4</v>
      </c>
      <c r="AT3403">
        <v>14.9</v>
      </c>
      <c r="AU3403">
        <v>14</v>
      </c>
      <c r="AV3403">
        <v>1.3</v>
      </c>
      <c r="AW3403">
        <v>6.1</v>
      </c>
      <c r="AX3403">
        <v>15.2</v>
      </c>
      <c r="AY3403">
        <v>17.399999999999999</v>
      </c>
      <c r="AZ3403">
        <v>2.4</v>
      </c>
      <c r="BA3403">
        <v>1.3</v>
      </c>
      <c r="BB3403">
        <v>3.7</v>
      </c>
      <c r="BC3403">
        <v>0.16600000000000001</v>
      </c>
      <c r="BD3403">
        <v>1.6</v>
      </c>
      <c r="BE3403">
        <v>4.5</v>
      </c>
      <c r="BF3403">
        <v>6.1</v>
      </c>
    </row>
    <row r="3404" spans="1:58" x14ac:dyDescent="0.55000000000000004">
      <c r="A3404" t="s">
        <v>316</v>
      </c>
      <c r="B3404" t="s">
        <v>18</v>
      </c>
      <c r="C3404" t="s">
        <v>2259</v>
      </c>
      <c r="D3404">
        <v>0</v>
      </c>
      <c r="E3404">
        <f>IF(OR(ISBLANK(F3404),F3404=61),0,1)</f>
        <v>0</v>
      </c>
      <c r="G3404">
        <f>IF(AND(F3404&lt;31,E3404=1),1,0)</f>
        <v>0</v>
      </c>
      <c r="H3404">
        <f>IF(AND(F3404&gt;=31,E3404=1),1,0)</f>
        <v>0</v>
      </c>
      <c r="I3404">
        <f>IF(AND(F3404&lt;15,E3404=1),1,0)</f>
        <v>0</v>
      </c>
      <c r="J3404">
        <f>IF(F3404=61,1,0)</f>
        <v>0</v>
      </c>
      <c r="K3404" t="s">
        <v>0</v>
      </c>
      <c r="L3404">
        <v>79</v>
      </c>
      <c r="M3404">
        <v>205</v>
      </c>
      <c r="N3404">
        <v>15</v>
      </c>
      <c r="O3404">
        <v>0</v>
      </c>
      <c r="P3404">
        <v>4</v>
      </c>
      <c r="Q3404">
        <v>0.3</v>
      </c>
      <c r="R3404">
        <v>0.5</v>
      </c>
      <c r="S3404">
        <v>0.57100000000000006</v>
      </c>
      <c r="T3404">
        <v>0.3</v>
      </c>
      <c r="U3404">
        <v>0.4</v>
      </c>
      <c r="V3404">
        <v>0.66700000000000004</v>
      </c>
      <c r="W3404">
        <v>0</v>
      </c>
      <c r="X3404">
        <v>0.1</v>
      </c>
      <c r="Y3404">
        <v>0</v>
      </c>
      <c r="Z3404">
        <v>0.1</v>
      </c>
      <c r="AA3404">
        <v>0.1</v>
      </c>
      <c r="AB3404">
        <v>1</v>
      </c>
      <c r="AC3404">
        <v>0.1</v>
      </c>
      <c r="AD3404">
        <v>0.2</v>
      </c>
      <c r="AE3404">
        <v>0.3</v>
      </c>
      <c r="AF3404">
        <v>0.1</v>
      </c>
      <c r="AG3404">
        <v>0.2</v>
      </c>
      <c r="AH3404">
        <v>0.1</v>
      </c>
      <c r="AI3404">
        <v>0</v>
      </c>
      <c r="AJ3404">
        <v>0.3</v>
      </c>
      <c r="AK3404">
        <v>0.7</v>
      </c>
      <c r="AL3404">
        <v>13.8</v>
      </c>
      <c r="AM3404">
        <v>0.629</v>
      </c>
      <c r="AN3404">
        <v>0.57100000000000006</v>
      </c>
      <c r="AO3404">
        <v>0.14299999999999999</v>
      </c>
      <c r="AP3404">
        <v>0.28599999999999998</v>
      </c>
      <c r="AQ3404">
        <v>10</v>
      </c>
      <c r="AR3404">
        <v>4</v>
      </c>
      <c r="AS3404">
        <v>6.1</v>
      </c>
      <c r="AT3404">
        <v>5.0999999999999996</v>
      </c>
      <c r="AU3404">
        <v>6.4</v>
      </c>
      <c r="AV3404">
        <v>3</v>
      </c>
      <c r="AW3404">
        <v>3.6</v>
      </c>
      <c r="AX3404">
        <v>0</v>
      </c>
      <c r="AY3404">
        <v>6.9</v>
      </c>
      <c r="AZ3404">
        <v>0.1</v>
      </c>
      <c r="BA3404">
        <v>0</v>
      </c>
      <c r="BB3404">
        <v>0.1</v>
      </c>
      <c r="BC3404">
        <v>9.8000000000000004E-2</v>
      </c>
      <c r="BD3404">
        <v>1.9</v>
      </c>
      <c r="BE3404">
        <v>2.4</v>
      </c>
      <c r="BF3404">
        <v>4.3</v>
      </c>
    </row>
    <row r="3405" spans="1:58" x14ac:dyDescent="0.55000000000000004">
      <c r="A3405" t="s">
        <v>316</v>
      </c>
      <c r="B3405" t="s">
        <v>3</v>
      </c>
      <c r="C3405" t="s">
        <v>2259</v>
      </c>
      <c r="D3405">
        <v>0</v>
      </c>
      <c r="E3405">
        <f>IF(OR(ISBLANK(F3405),F3405=61),0,1)</f>
        <v>0</v>
      </c>
      <c r="G3405">
        <f>IF(AND(F3405&lt;31,E3405=1),1,0)</f>
        <v>0</v>
      </c>
      <c r="H3405">
        <f>IF(AND(F3405&gt;=31,E3405=1),1,0)</f>
        <v>0</v>
      </c>
      <c r="I3405">
        <f>IF(AND(F3405&lt;15,E3405=1),1,0)</f>
        <v>0</v>
      </c>
      <c r="J3405">
        <f>IF(F3405=61,1,0)</f>
        <v>0</v>
      </c>
      <c r="K3405" t="s">
        <v>0</v>
      </c>
      <c r="L3405">
        <v>79</v>
      </c>
      <c r="M3405">
        <v>205</v>
      </c>
      <c r="N3405">
        <v>18</v>
      </c>
      <c r="O3405">
        <v>0</v>
      </c>
      <c r="P3405">
        <v>8.5</v>
      </c>
      <c r="Q3405">
        <v>0.4</v>
      </c>
      <c r="R3405">
        <v>0.9</v>
      </c>
      <c r="S3405">
        <v>0.5</v>
      </c>
      <c r="T3405">
        <v>0.4</v>
      </c>
      <c r="U3405">
        <v>0.9</v>
      </c>
      <c r="V3405">
        <v>0.5</v>
      </c>
      <c r="W3405">
        <v>0</v>
      </c>
      <c r="X3405">
        <v>0</v>
      </c>
      <c r="Y3405">
        <v>0</v>
      </c>
      <c r="Z3405">
        <v>0.1</v>
      </c>
      <c r="AA3405">
        <v>0.2</v>
      </c>
      <c r="AB3405">
        <v>0.25</v>
      </c>
      <c r="AC3405">
        <v>0.3</v>
      </c>
      <c r="AD3405">
        <v>0.6</v>
      </c>
      <c r="AE3405">
        <v>0.9</v>
      </c>
      <c r="AF3405">
        <v>0.2</v>
      </c>
      <c r="AG3405">
        <v>0</v>
      </c>
      <c r="AH3405">
        <v>0</v>
      </c>
      <c r="AI3405">
        <v>0.2</v>
      </c>
      <c r="AJ3405">
        <v>1.6</v>
      </c>
      <c r="AK3405">
        <v>0.9</v>
      </c>
      <c r="AL3405">
        <v>2.1</v>
      </c>
      <c r="AM3405">
        <v>0.47499999999999998</v>
      </c>
      <c r="AN3405">
        <v>0.5</v>
      </c>
      <c r="AO3405">
        <v>0</v>
      </c>
      <c r="AP3405">
        <v>0.25</v>
      </c>
      <c r="AQ3405">
        <v>18</v>
      </c>
      <c r="AR3405">
        <v>4.7</v>
      </c>
      <c r="AS3405">
        <v>8.5</v>
      </c>
      <c r="AT3405">
        <v>6.6</v>
      </c>
      <c r="AU3405">
        <v>3.6</v>
      </c>
      <c r="AV3405">
        <v>0</v>
      </c>
      <c r="AW3405">
        <v>0</v>
      </c>
      <c r="AX3405">
        <v>18.3</v>
      </c>
      <c r="AY3405">
        <v>7.3</v>
      </c>
      <c r="AZ3405">
        <v>0</v>
      </c>
      <c r="BA3405">
        <v>0</v>
      </c>
      <c r="BB3405">
        <v>0</v>
      </c>
      <c r="BC3405">
        <v>8.0000000000000002E-3</v>
      </c>
      <c r="BD3405">
        <v>-2.4</v>
      </c>
      <c r="BE3405">
        <v>-0.8</v>
      </c>
      <c r="BF3405">
        <v>-3.2</v>
      </c>
    </row>
    <row r="3406" spans="1:58" x14ac:dyDescent="0.55000000000000004">
      <c r="A3406" t="s">
        <v>316</v>
      </c>
      <c r="B3406" t="s">
        <v>6</v>
      </c>
      <c r="C3406" t="s">
        <v>2259</v>
      </c>
      <c r="D3406">
        <v>0</v>
      </c>
      <c r="E3406">
        <f>IF(OR(ISBLANK(F3406),F3406=61),0,1)</f>
        <v>0</v>
      </c>
      <c r="G3406">
        <f>IF(AND(F3406&lt;31,E3406=1),1,0)</f>
        <v>0</v>
      </c>
      <c r="H3406">
        <f>IF(AND(F3406&gt;=31,E3406=1),1,0)</f>
        <v>0</v>
      </c>
      <c r="I3406">
        <f>IF(AND(F3406&lt;15,E3406=1),1,0)</f>
        <v>0</v>
      </c>
      <c r="J3406">
        <f>IF(F3406=61,1,0)</f>
        <v>0</v>
      </c>
      <c r="K3406" t="s">
        <v>0</v>
      </c>
      <c r="L3406">
        <v>79</v>
      </c>
      <c r="M3406">
        <v>205</v>
      </c>
      <c r="N3406">
        <v>32</v>
      </c>
      <c r="O3406">
        <v>32</v>
      </c>
      <c r="P3406">
        <v>25.7</v>
      </c>
      <c r="Q3406">
        <v>1.9</v>
      </c>
      <c r="R3406">
        <v>2.9</v>
      </c>
      <c r="S3406">
        <v>0.64900000000000002</v>
      </c>
      <c r="T3406">
        <v>1.9</v>
      </c>
      <c r="U3406">
        <v>2.9</v>
      </c>
      <c r="V3406">
        <v>0.64900000000000002</v>
      </c>
      <c r="W3406">
        <v>0</v>
      </c>
      <c r="X3406">
        <v>0</v>
      </c>
      <c r="Y3406">
        <v>0</v>
      </c>
      <c r="Z3406">
        <v>0.8</v>
      </c>
      <c r="AA3406">
        <v>1.6</v>
      </c>
      <c r="AB3406">
        <v>0.52</v>
      </c>
      <c r="AC3406">
        <v>2.1</v>
      </c>
      <c r="AD3406">
        <v>2.7</v>
      </c>
      <c r="AE3406">
        <v>4.8</v>
      </c>
      <c r="AF3406">
        <v>0.8</v>
      </c>
      <c r="AG3406">
        <v>0.4</v>
      </c>
      <c r="AH3406">
        <v>0.4</v>
      </c>
      <c r="AI3406">
        <v>1.3</v>
      </c>
      <c r="AJ3406">
        <v>3.4</v>
      </c>
      <c r="AK3406">
        <v>4.5999999999999996</v>
      </c>
      <c r="AL3406">
        <v>10.1</v>
      </c>
      <c r="AM3406">
        <v>0.628</v>
      </c>
      <c r="AN3406">
        <v>0.64900000000000002</v>
      </c>
      <c r="AO3406">
        <v>0</v>
      </c>
      <c r="AP3406">
        <v>0.53200000000000003</v>
      </c>
      <c r="AQ3406">
        <v>166</v>
      </c>
      <c r="AR3406">
        <v>9.1999999999999993</v>
      </c>
      <c r="AS3406">
        <v>13.2</v>
      </c>
      <c r="AT3406">
        <v>11.1</v>
      </c>
      <c r="AU3406">
        <v>5.5</v>
      </c>
      <c r="AV3406">
        <v>1</v>
      </c>
      <c r="AW3406">
        <v>1.9</v>
      </c>
      <c r="AX3406">
        <v>25.4</v>
      </c>
      <c r="AY3406">
        <v>9.6</v>
      </c>
      <c r="AZ3406">
        <v>0.8</v>
      </c>
      <c r="BA3406">
        <v>0.5</v>
      </c>
      <c r="BB3406">
        <v>1.3</v>
      </c>
      <c r="BC3406">
        <v>6.0999999999999999E-2</v>
      </c>
      <c r="BD3406">
        <v>0.3</v>
      </c>
      <c r="BE3406">
        <v>1.9</v>
      </c>
      <c r="BF3406">
        <v>2.2000000000000002</v>
      </c>
    </row>
    <row r="3407" spans="1:58" x14ac:dyDescent="0.55000000000000004">
      <c r="A3407" t="s">
        <v>316</v>
      </c>
      <c r="B3407" t="s">
        <v>9</v>
      </c>
      <c r="C3407" t="s">
        <v>2259</v>
      </c>
      <c r="D3407">
        <v>0</v>
      </c>
      <c r="E3407">
        <f>IF(OR(ISBLANK(F3407),F3407=61),0,1)</f>
        <v>0</v>
      </c>
      <c r="G3407">
        <f>IF(AND(F3407&lt;31,E3407=1),1,0)</f>
        <v>0</v>
      </c>
      <c r="H3407">
        <f>IF(AND(F3407&gt;=31,E3407=1),1,0)</f>
        <v>0</v>
      </c>
      <c r="I3407">
        <f>IF(AND(F3407&lt;15,E3407=1),1,0)</f>
        <v>0</v>
      </c>
      <c r="J3407">
        <f>IF(F3407=61,1,0)</f>
        <v>0</v>
      </c>
      <c r="K3407" t="s">
        <v>0</v>
      </c>
      <c r="L3407">
        <v>79</v>
      </c>
      <c r="M3407">
        <v>205</v>
      </c>
      <c r="N3407">
        <v>14</v>
      </c>
      <c r="O3407">
        <v>0</v>
      </c>
      <c r="P3407">
        <v>5.2</v>
      </c>
      <c r="Q3407">
        <v>0.3</v>
      </c>
      <c r="R3407">
        <v>0.7</v>
      </c>
      <c r="S3407">
        <v>0.4</v>
      </c>
      <c r="T3407">
        <v>0.3</v>
      </c>
      <c r="U3407">
        <v>0.7</v>
      </c>
      <c r="V3407">
        <v>0.4</v>
      </c>
      <c r="W3407">
        <v>0</v>
      </c>
      <c r="X3407">
        <v>0</v>
      </c>
      <c r="Y3407">
        <v>0</v>
      </c>
      <c r="Z3407">
        <v>0.1</v>
      </c>
      <c r="AA3407">
        <v>0.4</v>
      </c>
      <c r="AB3407">
        <v>0.4</v>
      </c>
      <c r="AC3407">
        <v>0.4</v>
      </c>
      <c r="AD3407">
        <v>0.5</v>
      </c>
      <c r="AE3407">
        <v>0.9</v>
      </c>
      <c r="AF3407">
        <v>0.2</v>
      </c>
      <c r="AG3407">
        <v>0.1</v>
      </c>
      <c r="AH3407">
        <v>0</v>
      </c>
      <c r="AI3407">
        <v>0.1</v>
      </c>
      <c r="AJ3407">
        <v>0.8</v>
      </c>
      <c r="AK3407">
        <v>0.7</v>
      </c>
      <c r="AL3407">
        <v>5.9</v>
      </c>
      <c r="AM3407">
        <v>0.40400000000000003</v>
      </c>
      <c r="AN3407">
        <v>0.4</v>
      </c>
      <c r="AO3407">
        <v>0</v>
      </c>
      <c r="AP3407">
        <v>0.5</v>
      </c>
      <c r="AQ3407">
        <v>12</v>
      </c>
      <c r="AR3407">
        <v>7.3</v>
      </c>
      <c r="AS3407">
        <v>11.1</v>
      </c>
      <c r="AT3407">
        <v>9.1</v>
      </c>
      <c r="AU3407">
        <v>6.8</v>
      </c>
      <c r="AV3407">
        <v>0.8</v>
      </c>
      <c r="AW3407">
        <v>0</v>
      </c>
      <c r="AX3407">
        <v>7.5</v>
      </c>
      <c r="AY3407">
        <v>8.6999999999999993</v>
      </c>
      <c r="AZ3407">
        <v>0</v>
      </c>
      <c r="BA3407">
        <v>0.1</v>
      </c>
      <c r="BB3407">
        <v>0.1</v>
      </c>
      <c r="BC3407">
        <v>5.4000000000000013E-2</v>
      </c>
      <c r="BD3407">
        <v>-2.7</v>
      </c>
      <c r="BE3407">
        <v>1.3</v>
      </c>
      <c r="BF3407">
        <v>-1.4</v>
      </c>
    </row>
    <row r="3408" spans="1:58" x14ac:dyDescent="0.55000000000000004">
      <c r="A3408" t="s">
        <v>782</v>
      </c>
      <c r="B3408" t="s">
        <v>9</v>
      </c>
      <c r="C3408" t="s">
        <v>2260</v>
      </c>
      <c r="D3408">
        <v>0</v>
      </c>
      <c r="E3408">
        <f>IF(OR(ISBLANK(F3408),F3408=61),0,1)</f>
        <v>0</v>
      </c>
      <c r="G3408">
        <f>IF(AND(F3408&lt;31,E3408=1),1,0)</f>
        <v>0</v>
      </c>
      <c r="H3408">
        <f>IF(AND(F3408&gt;=31,E3408=1),1,0)</f>
        <v>0</v>
      </c>
      <c r="I3408">
        <f>IF(AND(F3408&lt;15,E3408=1),1,0)</f>
        <v>0</v>
      </c>
      <c r="J3408">
        <f>IF(F3408=61,1,0)</f>
        <v>0</v>
      </c>
      <c r="K3408" t="s">
        <v>0</v>
      </c>
      <c r="L3408">
        <v>79</v>
      </c>
      <c r="M3408">
        <v>210</v>
      </c>
      <c r="N3408">
        <v>30</v>
      </c>
      <c r="O3408">
        <v>6</v>
      </c>
      <c r="P3408">
        <v>19</v>
      </c>
      <c r="Q3408">
        <v>3.1</v>
      </c>
      <c r="R3408">
        <v>6.8</v>
      </c>
      <c r="S3408">
        <v>0.45100000000000001</v>
      </c>
      <c r="T3408">
        <v>1.6</v>
      </c>
      <c r="U3408">
        <v>3.1</v>
      </c>
      <c r="V3408">
        <v>0.52200000000000002</v>
      </c>
      <c r="W3408">
        <v>1.5</v>
      </c>
      <c r="X3408">
        <v>3.7</v>
      </c>
      <c r="Y3408">
        <v>0.39300000000000002</v>
      </c>
      <c r="Z3408">
        <v>1.9</v>
      </c>
      <c r="AA3408">
        <v>2.4</v>
      </c>
      <c r="AB3408">
        <v>0.76700000000000002</v>
      </c>
      <c r="AC3408">
        <v>1</v>
      </c>
      <c r="AD3408">
        <v>2.9</v>
      </c>
      <c r="AE3408">
        <v>3.9</v>
      </c>
      <c r="AF3408">
        <v>0.4</v>
      </c>
      <c r="AG3408">
        <v>0.3</v>
      </c>
      <c r="AH3408">
        <v>0.5</v>
      </c>
      <c r="AI3408">
        <v>1.6</v>
      </c>
      <c r="AJ3408">
        <v>2.8</v>
      </c>
      <c r="AK3408">
        <v>9.5</v>
      </c>
      <c r="AL3408">
        <v>17.8</v>
      </c>
      <c r="AM3408">
        <v>0.59499999999999997</v>
      </c>
      <c r="AN3408">
        <v>0.55899999999999994</v>
      </c>
      <c r="AO3408">
        <v>0.54899999999999993</v>
      </c>
      <c r="AP3408">
        <v>0.35799999999999998</v>
      </c>
      <c r="AQ3408">
        <v>248</v>
      </c>
      <c r="AR3408">
        <v>6.9</v>
      </c>
      <c r="AS3408">
        <v>17.5</v>
      </c>
      <c r="AT3408">
        <v>12.5</v>
      </c>
      <c r="AU3408">
        <v>4.4000000000000004</v>
      </c>
      <c r="AV3408">
        <v>1.1000000000000001</v>
      </c>
      <c r="AW3408">
        <v>3.1</v>
      </c>
      <c r="AX3408">
        <v>17</v>
      </c>
      <c r="AY3408">
        <v>26.6</v>
      </c>
      <c r="AZ3408">
        <v>1</v>
      </c>
      <c r="BA3408">
        <v>0.6</v>
      </c>
      <c r="BB3408">
        <v>1.7</v>
      </c>
      <c r="BC3408">
        <v>0.11600000000000001</v>
      </c>
      <c r="BD3408">
        <v>-0.5</v>
      </c>
      <c r="BE3408">
        <v>-4</v>
      </c>
      <c r="BF3408">
        <v>-4.5</v>
      </c>
    </row>
    <row r="3409" spans="1:58" x14ac:dyDescent="0.55000000000000004">
      <c r="A3409" t="s">
        <v>107</v>
      </c>
      <c r="B3409" t="s">
        <v>3</v>
      </c>
      <c r="C3409" t="s">
        <v>2261</v>
      </c>
      <c r="D3409">
        <v>0</v>
      </c>
      <c r="E3409">
        <f>IF(OR(ISBLANK(F3409),F3409=61),0,1)</f>
        <v>0</v>
      </c>
      <c r="G3409">
        <f>IF(AND(F3409&lt;31,E3409=1),1,0)</f>
        <v>0</v>
      </c>
      <c r="H3409">
        <f>IF(AND(F3409&gt;=31,E3409=1),1,0)</f>
        <v>0</v>
      </c>
      <c r="I3409">
        <f>IF(AND(F3409&lt;15,E3409=1),1,0)</f>
        <v>0</v>
      </c>
      <c r="J3409">
        <f>IF(F3409=61,1,0)</f>
        <v>0</v>
      </c>
      <c r="K3409" t="s">
        <v>0</v>
      </c>
      <c r="L3409">
        <v>81</v>
      </c>
      <c r="M3409">
        <v>225</v>
      </c>
      <c r="N3409">
        <v>4</v>
      </c>
      <c r="O3409">
        <v>0</v>
      </c>
      <c r="P3409">
        <v>1.5</v>
      </c>
      <c r="Q3409">
        <v>0</v>
      </c>
      <c r="R3409">
        <v>0.3</v>
      </c>
      <c r="S3409">
        <v>0</v>
      </c>
      <c r="T3409">
        <v>0</v>
      </c>
      <c r="U3409">
        <v>0.3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0.5</v>
      </c>
      <c r="AE3409">
        <v>0.5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-1.5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33.5</v>
      </c>
      <c r="AT3409">
        <v>16.5</v>
      </c>
      <c r="AU3409">
        <v>0</v>
      </c>
      <c r="AV3409">
        <v>0</v>
      </c>
      <c r="AW3409">
        <v>0</v>
      </c>
      <c r="AX3409">
        <v>0</v>
      </c>
      <c r="AY3409">
        <v>7.3</v>
      </c>
      <c r="AZ3409">
        <v>0</v>
      </c>
      <c r="BA3409">
        <v>0</v>
      </c>
      <c r="BB3409">
        <v>0</v>
      </c>
      <c r="BC3409">
        <v>-2.9000000000000001E-2</v>
      </c>
      <c r="BD3409">
        <v>-12.5</v>
      </c>
      <c r="BE3409">
        <v>-1.9</v>
      </c>
      <c r="BF3409">
        <v>-14.4</v>
      </c>
    </row>
    <row r="3410" spans="1:58" x14ac:dyDescent="0.55000000000000004">
      <c r="A3410" t="s">
        <v>250</v>
      </c>
      <c r="B3410" t="s">
        <v>6</v>
      </c>
      <c r="C3410" t="s">
        <v>2262</v>
      </c>
      <c r="D3410">
        <v>0</v>
      </c>
      <c r="E3410">
        <f>IF(OR(ISBLANK(F3410),F3410=61),0,1)</f>
        <v>0</v>
      </c>
      <c r="G3410">
        <f>IF(AND(F3410&lt;31,E3410=1),1,0)</f>
        <v>0</v>
      </c>
      <c r="H3410">
        <f>IF(AND(F3410&gt;=31,E3410=1),1,0)</f>
        <v>0</v>
      </c>
      <c r="I3410">
        <f>IF(AND(F3410&lt;15,E3410=1),1,0)</f>
        <v>0</v>
      </c>
      <c r="J3410">
        <f>IF(F3410=61,1,0)</f>
        <v>0</v>
      </c>
      <c r="K3410" t="s">
        <v>0</v>
      </c>
      <c r="L3410">
        <v>77</v>
      </c>
      <c r="M3410">
        <v>210</v>
      </c>
      <c r="N3410">
        <v>25</v>
      </c>
      <c r="O3410">
        <v>2</v>
      </c>
      <c r="P3410">
        <v>6.9</v>
      </c>
      <c r="Q3410">
        <v>0.6</v>
      </c>
      <c r="R3410">
        <v>1.7</v>
      </c>
      <c r="S3410">
        <v>0.38100000000000001</v>
      </c>
      <c r="T3410">
        <v>0.4</v>
      </c>
      <c r="U3410">
        <v>0.7</v>
      </c>
      <c r="V3410">
        <v>0.5</v>
      </c>
      <c r="W3410">
        <v>0.3</v>
      </c>
      <c r="X3410">
        <v>1</v>
      </c>
      <c r="Y3410">
        <v>0.29199999999999998</v>
      </c>
      <c r="Z3410">
        <v>0.2</v>
      </c>
      <c r="AA3410">
        <v>0.4</v>
      </c>
      <c r="AB3410">
        <v>0.6</v>
      </c>
      <c r="AC3410">
        <v>0.3</v>
      </c>
      <c r="AD3410">
        <v>0.6</v>
      </c>
      <c r="AE3410">
        <v>0.9</v>
      </c>
      <c r="AF3410">
        <v>0.6</v>
      </c>
      <c r="AG3410">
        <v>0.1</v>
      </c>
      <c r="AH3410">
        <v>0.2</v>
      </c>
      <c r="AI3410">
        <v>0.4</v>
      </c>
      <c r="AJ3410">
        <v>1.2</v>
      </c>
      <c r="AK3410">
        <v>1.8</v>
      </c>
      <c r="AL3410">
        <v>8.6</v>
      </c>
      <c r="AM3410">
        <v>0.48099999999999998</v>
      </c>
      <c r="AN3410">
        <v>0.46400000000000002</v>
      </c>
      <c r="AO3410">
        <v>0.57100000000000006</v>
      </c>
      <c r="AP3410">
        <v>0.23799999999999999</v>
      </c>
      <c r="AQ3410">
        <v>49</v>
      </c>
      <c r="AR3410">
        <v>4.2</v>
      </c>
      <c r="AS3410">
        <v>10.5</v>
      </c>
      <c r="AT3410">
        <v>7.2</v>
      </c>
      <c r="AU3410">
        <v>16.8</v>
      </c>
      <c r="AV3410">
        <v>1</v>
      </c>
      <c r="AW3410">
        <v>2.5</v>
      </c>
      <c r="AX3410">
        <v>19</v>
      </c>
      <c r="AY3410">
        <v>16.3</v>
      </c>
      <c r="AZ3410">
        <v>0.1</v>
      </c>
      <c r="BA3410">
        <v>0.2</v>
      </c>
      <c r="BB3410">
        <v>0.3</v>
      </c>
      <c r="BC3410">
        <v>7.400000000000001E-2</v>
      </c>
      <c r="BD3410">
        <v>-3.2</v>
      </c>
      <c r="BE3410">
        <v>-0.9</v>
      </c>
      <c r="BF3410">
        <v>-4.0999999999999996</v>
      </c>
    </row>
    <row r="3411" spans="1:58" x14ac:dyDescent="0.55000000000000004">
      <c r="A3411" t="s">
        <v>682</v>
      </c>
      <c r="B3411" t="s">
        <v>6</v>
      </c>
      <c r="C3411" t="s">
        <v>2263</v>
      </c>
      <c r="D3411">
        <v>0</v>
      </c>
      <c r="E3411">
        <f>IF(OR(ISBLANK(F3411),F3411=61),0,1)</f>
        <v>0</v>
      </c>
      <c r="G3411">
        <f>IF(AND(F3411&lt;31,E3411=1),1,0)</f>
        <v>0</v>
      </c>
      <c r="H3411">
        <f>IF(AND(F3411&gt;=31,E3411=1),1,0)</f>
        <v>0</v>
      </c>
      <c r="I3411">
        <f>IF(AND(F3411&lt;15,E3411=1),1,0)</f>
        <v>0</v>
      </c>
      <c r="J3411">
        <f>IF(F3411=61,1,0)</f>
        <v>0</v>
      </c>
      <c r="K3411" t="s">
        <v>0</v>
      </c>
      <c r="L3411">
        <v>78</v>
      </c>
      <c r="M3411">
        <v>180</v>
      </c>
      <c r="N3411">
        <v>24</v>
      </c>
      <c r="O3411">
        <v>0</v>
      </c>
      <c r="P3411">
        <v>17.5</v>
      </c>
      <c r="Q3411">
        <v>1.7</v>
      </c>
      <c r="R3411">
        <v>5.0999999999999996</v>
      </c>
      <c r="S3411">
        <v>0.33600000000000002</v>
      </c>
      <c r="T3411">
        <v>1</v>
      </c>
      <c r="U3411">
        <v>3</v>
      </c>
      <c r="V3411">
        <v>0.315</v>
      </c>
      <c r="W3411">
        <v>0.8</v>
      </c>
      <c r="X3411">
        <v>2</v>
      </c>
      <c r="Y3411">
        <v>0.36699999999999999</v>
      </c>
      <c r="Z3411">
        <v>0.9</v>
      </c>
      <c r="AA3411">
        <v>1.1000000000000001</v>
      </c>
      <c r="AB3411">
        <v>0.81499999999999995</v>
      </c>
      <c r="AC3411">
        <v>0.4</v>
      </c>
      <c r="AD3411">
        <v>1.8</v>
      </c>
      <c r="AE3411">
        <v>2.2000000000000002</v>
      </c>
      <c r="AF3411">
        <v>1</v>
      </c>
      <c r="AG3411">
        <v>0.5</v>
      </c>
      <c r="AH3411">
        <v>0.5</v>
      </c>
      <c r="AI3411">
        <v>1.5</v>
      </c>
      <c r="AJ3411">
        <v>1.3</v>
      </c>
      <c r="AK3411">
        <v>5.0999999999999996</v>
      </c>
      <c r="AL3411">
        <v>7.7</v>
      </c>
      <c r="AM3411">
        <v>0.45200000000000001</v>
      </c>
      <c r="AN3411">
        <v>0.41</v>
      </c>
      <c r="AO3411">
        <v>0.40200000000000002</v>
      </c>
      <c r="AP3411">
        <v>0.221</v>
      </c>
      <c r="AQ3411">
        <v>121</v>
      </c>
      <c r="AR3411">
        <v>2.2999999999999998</v>
      </c>
      <c r="AS3411">
        <v>12.1</v>
      </c>
      <c r="AT3411">
        <v>7.1</v>
      </c>
      <c r="AU3411">
        <v>9.9</v>
      </c>
      <c r="AV3411">
        <v>1.5</v>
      </c>
      <c r="AW3411">
        <v>3.4</v>
      </c>
      <c r="AX3411">
        <v>20.6</v>
      </c>
      <c r="AY3411">
        <v>19.7</v>
      </c>
      <c r="AZ3411">
        <v>-0.3</v>
      </c>
      <c r="BA3411">
        <v>0.3</v>
      </c>
      <c r="BB3411">
        <v>0.1</v>
      </c>
      <c r="BC3411">
        <v>6.9999999999999993E-3</v>
      </c>
      <c r="BD3411">
        <v>-6.3</v>
      </c>
      <c r="BE3411">
        <v>0.1</v>
      </c>
      <c r="BF3411">
        <v>-6.3</v>
      </c>
    </row>
    <row r="3412" spans="1:58" x14ac:dyDescent="0.55000000000000004">
      <c r="A3412" t="s">
        <v>682</v>
      </c>
      <c r="B3412" t="s">
        <v>9</v>
      </c>
      <c r="C3412" t="s">
        <v>2263</v>
      </c>
      <c r="D3412">
        <v>0</v>
      </c>
      <c r="E3412">
        <f>IF(OR(ISBLANK(F3412),F3412=61),0,1)</f>
        <v>0</v>
      </c>
      <c r="G3412">
        <f>IF(AND(F3412&lt;31,E3412=1),1,0)</f>
        <v>0</v>
      </c>
      <c r="H3412">
        <f>IF(AND(F3412&gt;=31,E3412=1),1,0)</f>
        <v>0</v>
      </c>
      <c r="I3412">
        <f>IF(AND(F3412&lt;15,E3412=1),1,0)</f>
        <v>0</v>
      </c>
      <c r="J3412">
        <f>IF(F3412=61,1,0)</f>
        <v>0</v>
      </c>
      <c r="K3412" t="s">
        <v>0</v>
      </c>
      <c r="L3412">
        <v>78</v>
      </c>
      <c r="M3412">
        <v>180</v>
      </c>
      <c r="N3412">
        <v>32</v>
      </c>
      <c r="O3412">
        <v>2</v>
      </c>
      <c r="P3412">
        <v>20.9</v>
      </c>
      <c r="Q3412">
        <v>2.8</v>
      </c>
      <c r="R3412">
        <v>6.9</v>
      </c>
      <c r="S3412">
        <v>0.40500000000000003</v>
      </c>
      <c r="T3412">
        <v>1.9</v>
      </c>
      <c r="U3412">
        <v>4.2</v>
      </c>
      <c r="V3412">
        <v>0.44800000000000001</v>
      </c>
      <c r="W3412">
        <v>0.9</v>
      </c>
      <c r="X3412">
        <v>2.7</v>
      </c>
      <c r="Y3412">
        <v>0.33700000000000002</v>
      </c>
      <c r="Z3412">
        <v>1.3</v>
      </c>
      <c r="AA3412">
        <v>1.9</v>
      </c>
      <c r="AB3412">
        <v>0.69400000000000006</v>
      </c>
      <c r="AC3412">
        <v>0.7</v>
      </c>
      <c r="AD3412">
        <v>2.8</v>
      </c>
      <c r="AE3412">
        <v>3.4</v>
      </c>
      <c r="AF3412">
        <v>0.8</v>
      </c>
      <c r="AG3412">
        <v>0.6</v>
      </c>
      <c r="AH3412">
        <v>0.6</v>
      </c>
      <c r="AI3412">
        <v>1.2</v>
      </c>
      <c r="AJ3412">
        <v>1.7</v>
      </c>
      <c r="AK3412">
        <v>7.8</v>
      </c>
      <c r="AL3412">
        <v>12.8</v>
      </c>
      <c r="AM3412">
        <v>0.501</v>
      </c>
      <c r="AN3412">
        <v>0.47</v>
      </c>
      <c r="AO3412">
        <v>0.39100000000000001</v>
      </c>
      <c r="AP3412">
        <v>0.28199999999999997</v>
      </c>
      <c r="AQ3412">
        <v>230</v>
      </c>
      <c r="AR3412">
        <v>3.3</v>
      </c>
      <c r="AS3412">
        <v>15.6</v>
      </c>
      <c r="AT3412">
        <v>9.1</v>
      </c>
      <c r="AU3412">
        <v>7.5</v>
      </c>
      <c r="AV3412">
        <v>1.5</v>
      </c>
      <c r="AW3412">
        <v>3.1</v>
      </c>
      <c r="AX3412">
        <v>13.2</v>
      </c>
      <c r="AY3412">
        <v>20.8</v>
      </c>
      <c r="AZ3412">
        <v>0.4</v>
      </c>
      <c r="BA3412">
        <v>0.6</v>
      </c>
      <c r="BB3412">
        <v>1</v>
      </c>
      <c r="BC3412">
        <v>6.2E-2</v>
      </c>
      <c r="BD3412">
        <v>-3.2</v>
      </c>
      <c r="BE3412">
        <v>-0.8</v>
      </c>
      <c r="BF3412">
        <v>-4</v>
      </c>
    </row>
    <row r="3413" spans="1:58" x14ac:dyDescent="0.55000000000000004">
      <c r="A3413" t="s">
        <v>815</v>
      </c>
      <c r="B3413" t="s">
        <v>18</v>
      </c>
      <c r="C3413" t="s">
        <v>2264</v>
      </c>
      <c r="D3413">
        <v>0</v>
      </c>
      <c r="E3413">
        <f>IF(OR(ISBLANK(F3413),F3413=61),0,1)</f>
        <v>0</v>
      </c>
      <c r="G3413">
        <f>IF(AND(F3413&lt;31,E3413=1),1,0)</f>
        <v>0</v>
      </c>
      <c r="H3413">
        <f>IF(AND(F3413&gt;=31,E3413=1),1,0)</f>
        <v>0</v>
      </c>
      <c r="I3413">
        <f>IF(AND(F3413&lt;15,E3413=1),1,0)</f>
        <v>0</v>
      </c>
      <c r="J3413">
        <f>IF(F3413=61,1,0)</f>
        <v>0</v>
      </c>
      <c r="K3413" t="s">
        <v>0</v>
      </c>
      <c r="L3413">
        <v>79</v>
      </c>
      <c r="M3413">
        <v>22</v>
      </c>
      <c r="N3413">
        <v>30</v>
      </c>
      <c r="O3413">
        <v>17</v>
      </c>
      <c r="P3413">
        <v>25.7</v>
      </c>
      <c r="Q3413">
        <v>3</v>
      </c>
      <c r="R3413">
        <v>5.5</v>
      </c>
      <c r="S3413">
        <v>0.54299999999999993</v>
      </c>
      <c r="T3413">
        <v>2.6</v>
      </c>
      <c r="U3413">
        <v>4.5</v>
      </c>
      <c r="V3413">
        <v>0.58099999999999996</v>
      </c>
      <c r="W3413">
        <v>0.3</v>
      </c>
      <c r="X3413">
        <v>0.9</v>
      </c>
      <c r="Y3413">
        <v>0.35699999999999998</v>
      </c>
      <c r="Z3413">
        <v>1.9</v>
      </c>
      <c r="AA3413">
        <v>2.8</v>
      </c>
      <c r="AB3413">
        <v>0.67099999999999993</v>
      </c>
      <c r="AC3413">
        <v>1.4</v>
      </c>
      <c r="AD3413">
        <v>3.1</v>
      </c>
      <c r="AE3413">
        <v>4.5</v>
      </c>
      <c r="AF3413">
        <v>1.4</v>
      </c>
      <c r="AG3413">
        <v>0.7</v>
      </c>
      <c r="AH3413">
        <v>0.4</v>
      </c>
      <c r="AI3413">
        <v>1.2</v>
      </c>
      <c r="AJ3413">
        <v>2</v>
      </c>
      <c r="AK3413">
        <v>8.1999999999999993</v>
      </c>
      <c r="AL3413">
        <v>16.899999999999999</v>
      </c>
      <c r="AM3413">
        <v>0.59899999999999998</v>
      </c>
      <c r="AN3413">
        <v>0.57299999999999995</v>
      </c>
      <c r="AO3413">
        <v>0.17100000000000001</v>
      </c>
      <c r="AP3413">
        <v>0.51800000000000002</v>
      </c>
      <c r="AQ3413">
        <v>250</v>
      </c>
      <c r="AR3413">
        <v>7.2</v>
      </c>
      <c r="AS3413">
        <v>14.4</v>
      </c>
      <c r="AT3413">
        <v>10.9</v>
      </c>
      <c r="AU3413">
        <v>11.3</v>
      </c>
      <c r="AV3413">
        <v>1.6</v>
      </c>
      <c r="AW3413">
        <v>1.5</v>
      </c>
      <c r="AX3413">
        <v>15.3</v>
      </c>
      <c r="AY3413">
        <v>17.100000000000001</v>
      </c>
      <c r="AZ3413">
        <v>1.7</v>
      </c>
      <c r="BA3413">
        <v>0.8</v>
      </c>
      <c r="BB3413">
        <v>2.5</v>
      </c>
      <c r="BC3413">
        <v>0.129</v>
      </c>
      <c r="BD3413">
        <v>0.9</v>
      </c>
      <c r="BE3413">
        <v>-0.6</v>
      </c>
      <c r="BF3413">
        <v>0.3</v>
      </c>
    </row>
    <row r="3414" spans="1:58" x14ac:dyDescent="0.55000000000000004">
      <c r="A3414" t="s">
        <v>815</v>
      </c>
      <c r="B3414" t="s">
        <v>3</v>
      </c>
      <c r="C3414" t="s">
        <v>2264</v>
      </c>
      <c r="D3414">
        <v>0</v>
      </c>
      <c r="E3414">
        <f>IF(OR(ISBLANK(F3414),F3414=61),0,1)</f>
        <v>0</v>
      </c>
      <c r="G3414">
        <f>IF(AND(F3414&lt;31,E3414=1),1,0)</f>
        <v>0</v>
      </c>
      <c r="H3414">
        <f>IF(AND(F3414&gt;=31,E3414=1),1,0)</f>
        <v>0</v>
      </c>
      <c r="I3414">
        <f>IF(AND(F3414&lt;15,E3414=1),1,0)</f>
        <v>0</v>
      </c>
      <c r="J3414">
        <f>IF(F3414=61,1,0)</f>
        <v>0</v>
      </c>
      <c r="K3414" t="s">
        <v>0</v>
      </c>
      <c r="L3414">
        <v>79</v>
      </c>
      <c r="M3414">
        <v>22</v>
      </c>
      <c r="N3414">
        <v>34</v>
      </c>
      <c r="O3414">
        <v>34</v>
      </c>
      <c r="P3414">
        <v>29.2</v>
      </c>
      <c r="Q3414">
        <v>3.7</v>
      </c>
      <c r="R3414">
        <v>7</v>
      </c>
      <c r="S3414">
        <v>0.53400000000000003</v>
      </c>
      <c r="T3414">
        <v>3.2</v>
      </c>
      <c r="U3414">
        <v>5.4</v>
      </c>
      <c r="V3414">
        <v>0.59599999999999997</v>
      </c>
      <c r="W3414">
        <v>0.5</v>
      </c>
      <c r="X3414">
        <v>1.6</v>
      </c>
      <c r="Y3414">
        <v>0.32700000000000001</v>
      </c>
      <c r="Z3414">
        <v>2.5</v>
      </c>
      <c r="AA3414">
        <v>3.9</v>
      </c>
      <c r="AB3414">
        <v>0.64900000000000002</v>
      </c>
      <c r="AC3414">
        <v>1.7</v>
      </c>
      <c r="AD3414">
        <v>3.1</v>
      </c>
      <c r="AE3414">
        <v>4.8</v>
      </c>
      <c r="AF3414">
        <v>1.2</v>
      </c>
      <c r="AG3414">
        <v>0.6</v>
      </c>
      <c r="AH3414">
        <v>0.6</v>
      </c>
      <c r="AI3414">
        <v>1.3</v>
      </c>
      <c r="AJ3414">
        <v>2.6</v>
      </c>
      <c r="AK3414">
        <v>10.5</v>
      </c>
      <c r="AL3414">
        <v>16.2</v>
      </c>
      <c r="AM3414">
        <v>0.59499999999999997</v>
      </c>
      <c r="AN3414">
        <v>0.57100000000000006</v>
      </c>
      <c r="AO3414">
        <v>0.23100000000000001</v>
      </c>
      <c r="AP3414">
        <v>0.55000000000000004</v>
      </c>
      <c r="AQ3414">
        <v>349</v>
      </c>
      <c r="AR3414">
        <v>6.6</v>
      </c>
      <c r="AS3414">
        <v>12.3</v>
      </c>
      <c r="AT3414">
        <v>9.4</v>
      </c>
      <c r="AU3414">
        <v>7.3</v>
      </c>
      <c r="AV3414">
        <v>1.1000000000000001</v>
      </c>
      <c r="AW3414">
        <v>2</v>
      </c>
      <c r="AX3414">
        <v>12.7</v>
      </c>
      <c r="AY3414">
        <v>17.3</v>
      </c>
      <c r="AZ3414">
        <v>2.2000000000000002</v>
      </c>
      <c r="BA3414">
        <v>0.7</v>
      </c>
      <c r="BB3414">
        <v>2.9</v>
      </c>
      <c r="BC3414">
        <v>0.115</v>
      </c>
      <c r="BD3414">
        <v>0.7</v>
      </c>
      <c r="BE3414">
        <v>-0.5</v>
      </c>
      <c r="BF3414">
        <v>0.1</v>
      </c>
    </row>
    <row r="3415" spans="1:58" x14ac:dyDescent="0.55000000000000004">
      <c r="A3415" t="s">
        <v>561</v>
      </c>
      <c r="B3415" t="s">
        <v>9</v>
      </c>
      <c r="C3415" t="s">
        <v>2265</v>
      </c>
      <c r="D3415">
        <v>0</v>
      </c>
      <c r="E3415">
        <f>IF(OR(ISBLANK(F3415),F3415=61),0,1)</f>
        <v>0</v>
      </c>
      <c r="G3415">
        <f>IF(AND(F3415&lt;31,E3415=1),1,0)</f>
        <v>0</v>
      </c>
      <c r="H3415">
        <f>IF(AND(F3415&gt;=31,E3415=1),1,0)</f>
        <v>0</v>
      </c>
      <c r="I3415">
        <f>IF(AND(F3415&lt;15,E3415=1),1,0)</f>
        <v>0</v>
      </c>
      <c r="J3415">
        <f>IF(F3415=61,1,0)</f>
        <v>0</v>
      </c>
      <c r="K3415" t="s">
        <v>0</v>
      </c>
      <c r="L3415">
        <v>78</v>
      </c>
      <c r="M3415">
        <v>210</v>
      </c>
      <c r="N3415">
        <v>36</v>
      </c>
      <c r="O3415">
        <v>29</v>
      </c>
      <c r="P3415">
        <v>29.1</v>
      </c>
      <c r="Q3415">
        <v>4</v>
      </c>
      <c r="R3415">
        <v>8.8000000000000007</v>
      </c>
      <c r="S3415">
        <v>0.45300000000000001</v>
      </c>
      <c r="T3415">
        <v>1.9</v>
      </c>
      <c r="U3415">
        <v>3.6</v>
      </c>
      <c r="V3415">
        <v>0.51100000000000001</v>
      </c>
      <c r="W3415">
        <v>2.1</v>
      </c>
      <c r="X3415">
        <v>5.2</v>
      </c>
      <c r="Y3415">
        <v>0.41199999999999998</v>
      </c>
      <c r="Z3415">
        <v>0.5</v>
      </c>
      <c r="AA3415">
        <v>0.8</v>
      </c>
      <c r="AB3415">
        <v>0.65500000000000003</v>
      </c>
      <c r="AC3415">
        <v>0.8</v>
      </c>
      <c r="AD3415">
        <v>3.1</v>
      </c>
      <c r="AE3415">
        <v>3.9</v>
      </c>
      <c r="AF3415">
        <v>1.9</v>
      </c>
      <c r="AG3415">
        <v>0.8</v>
      </c>
      <c r="AH3415">
        <v>0.3</v>
      </c>
      <c r="AI3415">
        <v>0.9</v>
      </c>
      <c r="AJ3415">
        <v>2</v>
      </c>
      <c r="AK3415">
        <v>10.7</v>
      </c>
      <c r="AL3415">
        <v>15.9</v>
      </c>
      <c r="AM3415">
        <v>0.57899999999999996</v>
      </c>
      <c r="AN3415">
        <v>0.57399999999999995</v>
      </c>
      <c r="AO3415">
        <v>0.58799999999999997</v>
      </c>
      <c r="AP3415">
        <v>9.0999999999999998E-2</v>
      </c>
      <c r="AQ3415">
        <v>350</v>
      </c>
      <c r="AR3415">
        <v>3</v>
      </c>
      <c r="AS3415">
        <v>12.5</v>
      </c>
      <c r="AT3415">
        <v>7.6</v>
      </c>
      <c r="AU3415">
        <v>12.7</v>
      </c>
      <c r="AV3415">
        <v>1.7</v>
      </c>
      <c r="AW3415">
        <v>1.3</v>
      </c>
      <c r="AX3415">
        <v>8.8000000000000007</v>
      </c>
      <c r="AY3415">
        <v>17.7</v>
      </c>
      <c r="AZ3415">
        <v>2.1</v>
      </c>
      <c r="BA3415">
        <v>1.6</v>
      </c>
      <c r="BB3415">
        <v>3.6</v>
      </c>
      <c r="BC3415">
        <v>0.13900000000000001</v>
      </c>
      <c r="BD3415">
        <v>1.6</v>
      </c>
      <c r="BE3415">
        <v>0.1</v>
      </c>
      <c r="BF3415">
        <v>1.7</v>
      </c>
    </row>
    <row r="3416" spans="1:58" x14ac:dyDescent="0.55000000000000004">
      <c r="A3416" t="s">
        <v>234</v>
      </c>
      <c r="B3416" t="s">
        <v>6</v>
      </c>
      <c r="C3416" t="s">
        <v>2266</v>
      </c>
      <c r="D3416">
        <v>0</v>
      </c>
      <c r="E3416">
        <f>IF(OR(ISBLANK(F3416),F3416=61),0,1)</f>
        <v>0</v>
      </c>
      <c r="G3416">
        <f>IF(AND(F3416&lt;31,E3416=1),1,0)</f>
        <v>0</v>
      </c>
      <c r="H3416">
        <f>IF(AND(F3416&gt;=31,E3416=1),1,0)</f>
        <v>0</v>
      </c>
      <c r="I3416">
        <f>IF(AND(F3416&lt;15,E3416=1),1,0)</f>
        <v>0</v>
      </c>
      <c r="J3416">
        <f>IF(F3416=61,1,0)</f>
        <v>0</v>
      </c>
      <c r="K3416" t="s">
        <v>0</v>
      </c>
      <c r="L3416">
        <v>81</v>
      </c>
      <c r="M3416">
        <v>192</v>
      </c>
      <c r="N3416">
        <v>6</v>
      </c>
      <c r="O3416">
        <v>0</v>
      </c>
      <c r="P3416">
        <v>2.5</v>
      </c>
      <c r="Q3416">
        <v>0.2</v>
      </c>
      <c r="R3416">
        <v>0.7</v>
      </c>
      <c r="S3416">
        <v>0.25</v>
      </c>
      <c r="T3416">
        <v>0</v>
      </c>
      <c r="U3416">
        <v>0.2</v>
      </c>
      <c r="V3416">
        <v>0</v>
      </c>
      <c r="W3416">
        <v>0.2</v>
      </c>
      <c r="X3416">
        <v>0.5</v>
      </c>
      <c r="Y3416">
        <v>0.33300000000000002</v>
      </c>
      <c r="Z3416">
        <v>0</v>
      </c>
      <c r="AA3416">
        <v>0</v>
      </c>
      <c r="AB3416">
        <v>0</v>
      </c>
      <c r="AC3416">
        <v>0</v>
      </c>
      <c r="AD3416">
        <v>0.5</v>
      </c>
      <c r="AE3416">
        <v>0.5</v>
      </c>
      <c r="AF3416">
        <v>0</v>
      </c>
      <c r="AG3416">
        <v>0</v>
      </c>
      <c r="AH3416">
        <v>0</v>
      </c>
      <c r="AI3416">
        <v>0.7</v>
      </c>
      <c r="AJ3416">
        <v>0.3</v>
      </c>
      <c r="AK3416">
        <v>0.5</v>
      </c>
      <c r="AL3416">
        <v>-13</v>
      </c>
      <c r="AM3416">
        <v>0.375</v>
      </c>
      <c r="AN3416">
        <v>0.375</v>
      </c>
      <c r="AO3416">
        <v>0.75</v>
      </c>
      <c r="AP3416">
        <v>0</v>
      </c>
      <c r="AQ3416">
        <v>2</v>
      </c>
      <c r="AR3416">
        <v>0</v>
      </c>
      <c r="AS3416">
        <v>21.9</v>
      </c>
      <c r="AT3416">
        <v>11.1</v>
      </c>
      <c r="AU3416">
        <v>0</v>
      </c>
      <c r="AV3416">
        <v>0</v>
      </c>
      <c r="AW3416">
        <v>0</v>
      </c>
      <c r="AX3416">
        <v>50</v>
      </c>
      <c r="AY3416">
        <v>26.6</v>
      </c>
      <c r="AZ3416">
        <v>-0.1</v>
      </c>
      <c r="BA3416">
        <v>0</v>
      </c>
      <c r="BB3416">
        <v>-0.1</v>
      </c>
      <c r="BC3416">
        <v>-0.22600000000000001</v>
      </c>
      <c r="BD3416">
        <v>-17.399999999999999</v>
      </c>
      <c r="BE3416">
        <v>-4</v>
      </c>
      <c r="BF3416">
        <v>-21.5</v>
      </c>
    </row>
    <row r="3417" spans="1:58" x14ac:dyDescent="0.55000000000000004">
      <c r="A3417" t="s">
        <v>509</v>
      </c>
      <c r="B3417" t="s">
        <v>18</v>
      </c>
      <c r="C3417" t="s">
        <v>2267</v>
      </c>
      <c r="D3417">
        <v>0</v>
      </c>
      <c r="E3417">
        <f>IF(OR(ISBLANK(F3417),F3417=61),0,1)</f>
        <v>0</v>
      </c>
      <c r="G3417">
        <f>IF(AND(F3417&lt;31,E3417=1),1,0)</f>
        <v>0</v>
      </c>
      <c r="H3417">
        <f>IF(AND(F3417&gt;=31,E3417=1),1,0)</f>
        <v>0</v>
      </c>
      <c r="I3417">
        <f>IF(AND(F3417&lt;15,E3417=1),1,0)</f>
        <v>0</v>
      </c>
      <c r="J3417">
        <f>IF(F3417=61,1,0)</f>
        <v>0</v>
      </c>
      <c r="K3417" t="s">
        <v>0</v>
      </c>
      <c r="L3417">
        <v>79</v>
      </c>
      <c r="M3417">
        <v>245</v>
      </c>
      <c r="N3417">
        <v>31</v>
      </c>
      <c r="O3417">
        <v>16</v>
      </c>
      <c r="P3417">
        <v>10.6</v>
      </c>
      <c r="Q3417">
        <v>0.6</v>
      </c>
      <c r="R3417">
        <v>1</v>
      </c>
      <c r="S3417">
        <v>0.58099999999999996</v>
      </c>
      <c r="T3417">
        <v>0.6</v>
      </c>
      <c r="U3417">
        <v>1</v>
      </c>
      <c r="V3417">
        <v>0.58099999999999996</v>
      </c>
      <c r="W3417">
        <v>0</v>
      </c>
      <c r="X3417">
        <v>0</v>
      </c>
      <c r="Y3417">
        <v>0</v>
      </c>
      <c r="Z3417">
        <v>0.1</v>
      </c>
      <c r="AA3417">
        <v>0.5</v>
      </c>
      <c r="AB3417">
        <v>0.28599999999999998</v>
      </c>
      <c r="AC3417">
        <v>1</v>
      </c>
      <c r="AD3417">
        <v>1.1000000000000001</v>
      </c>
      <c r="AE3417">
        <v>2.1</v>
      </c>
      <c r="AF3417">
        <v>0.3</v>
      </c>
      <c r="AG3417">
        <v>0.2</v>
      </c>
      <c r="AH3417">
        <v>0.1</v>
      </c>
      <c r="AI3417">
        <v>0.2</v>
      </c>
      <c r="AJ3417">
        <v>1.1000000000000001</v>
      </c>
      <c r="AK3417">
        <v>1.3</v>
      </c>
      <c r="AL3417">
        <v>10.7</v>
      </c>
      <c r="AM3417">
        <v>0.53100000000000003</v>
      </c>
      <c r="AN3417">
        <v>0.58099999999999996</v>
      </c>
      <c r="AO3417">
        <v>0</v>
      </c>
      <c r="AP3417">
        <v>0.45200000000000001</v>
      </c>
      <c r="AQ3417">
        <v>55</v>
      </c>
      <c r="AR3417">
        <v>11.8</v>
      </c>
      <c r="AS3417">
        <v>11.7</v>
      </c>
      <c r="AT3417">
        <v>11.8</v>
      </c>
      <c r="AU3417">
        <v>5.3</v>
      </c>
      <c r="AV3417">
        <v>1.4</v>
      </c>
      <c r="AW3417">
        <v>1.4</v>
      </c>
      <c r="AX3417">
        <v>15.7</v>
      </c>
      <c r="AY3417">
        <v>7.6</v>
      </c>
      <c r="AZ3417">
        <v>0.4</v>
      </c>
      <c r="BA3417">
        <v>0.4</v>
      </c>
      <c r="BB3417">
        <v>0.9</v>
      </c>
      <c r="BC3417">
        <v>0.104</v>
      </c>
      <c r="BD3417">
        <v>0.8</v>
      </c>
      <c r="BE3417">
        <v>3.4</v>
      </c>
      <c r="BF3417">
        <v>4.2</v>
      </c>
    </row>
    <row r="3418" spans="1:58" x14ac:dyDescent="0.55000000000000004">
      <c r="A3418" t="s">
        <v>237</v>
      </c>
      <c r="B3418" t="s">
        <v>9</v>
      </c>
      <c r="C3418" t="s">
        <v>2268</v>
      </c>
      <c r="D3418">
        <v>0</v>
      </c>
      <c r="E3418">
        <f>IF(OR(ISBLANK(F3418),F3418=61),0,1)</f>
        <v>0</v>
      </c>
      <c r="G3418">
        <f>IF(AND(F3418&lt;31,E3418=1),1,0)</f>
        <v>0</v>
      </c>
      <c r="H3418">
        <f>IF(AND(F3418&gt;=31,E3418=1),1,0)</f>
        <v>0</v>
      </c>
      <c r="I3418">
        <f>IF(AND(F3418&lt;15,E3418=1),1,0)</f>
        <v>0</v>
      </c>
      <c r="J3418">
        <f>IF(F3418=61,1,0)</f>
        <v>0</v>
      </c>
      <c r="K3418" t="s">
        <v>0</v>
      </c>
      <c r="L3418">
        <v>79</v>
      </c>
      <c r="M3418">
        <v>211</v>
      </c>
      <c r="N3418">
        <v>26</v>
      </c>
      <c r="O3418">
        <v>2</v>
      </c>
      <c r="P3418">
        <v>11.5</v>
      </c>
      <c r="Q3418">
        <v>0.9</v>
      </c>
      <c r="R3418">
        <v>2.2999999999999998</v>
      </c>
      <c r="S3418">
        <v>0.38300000000000001</v>
      </c>
      <c r="T3418">
        <v>0.8</v>
      </c>
      <c r="U3418">
        <v>1.8</v>
      </c>
      <c r="V3418">
        <v>0.44700000000000001</v>
      </c>
      <c r="W3418">
        <v>0.1</v>
      </c>
      <c r="X3418">
        <v>0.5</v>
      </c>
      <c r="Y3418">
        <v>0.154</v>
      </c>
      <c r="Z3418">
        <v>0.8</v>
      </c>
      <c r="AA3418">
        <v>1.4</v>
      </c>
      <c r="AB3418">
        <v>0.58299999999999996</v>
      </c>
      <c r="AC3418">
        <v>0.9</v>
      </c>
      <c r="AD3418">
        <v>1.7</v>
      </c>
      <c r="AE3418">
        <v>2.6</v>
      </c>
      <c r="AF3418">
        <v>0.2</v>
      </c>
      <c r="AG3418">
        <v>0.2</v>
      </c>
      <c r="AH3418">
        <v>0.3</v>
      </c>
      <c r="AI3418">
        <v>0.7</v>
      </c>
      <c r="AJ3418">
        <v>1.4</v>
      </c>
      <c r="AK3418">
        <v>2.7</v>
      </c>
      <c r="AL3418">
        <v>8.4</v>
      </c>
      <c r="AM3418">
        <v>0.44700000000000001</v>
      </c>
      <c r="AN3418">
        <v>0.4</v>
      </c>
      <c r="AO3418">
        <v>0.217</v>
      </c>
      <c r="AP3418">
        <v>0.6</v>
      </c>
      <c r="AQ3418">
        <v>74</v>
      </c>
      <c r="AR3418">
        <v>8.6999999999999993</v>
      </c>
      <c r="AS3418">
        <v>15.9</v>
      </c>
      <c r="AT3418">
        <v>12.4</v>
      </c>
      <c r="AU3418">
        <v>2.6</v>
      </c>
      <c r="AV3418">
        <v>1.1000000000000001</v>
      </c>
      <c r="AW3418">
        <v>2.9</v>
      </c>
      <c r="AX3418">
        <v>18.100000000000001</v>
      </c>
      <c r="AY3418">
        <v>15.7</v>
      </c>
      <c r="AZ3418">
        <v>-0.1</v>
      </c>
      <c r="BA3418">
        <v>0.6</v>
      </c>
      <c r="BB3418">
        <v>0.5</v>
      </c>
      <c r="BC3418">
        <v>6.8000000000000005E-2</v>
      </c>
      <c r="BD3418">
        <v>-6.1</v>
      </c>
      <c r="BE3418">
        <v>0.6</v>
      </c>
      <c r="BF3418">
        <v>-5.6</v>
      </c>
    </row>
    <row r="3419" spans="1:58" x14ac:dyDescent="0.55000000000000004">
      <c r="A3419" t="s">
        <v>435</v>
      </c>
      <c r="B3419" t="s">
        <v>3</v>
      </c>
      <c r="C3419" t="s">
        <v>2269</v>
      </c>
      <c r="D3419">
        <v>0</v>
      </c>
      <c r="E3419">
        <f>IF(OR(ISBLANK(F3419),F3419=61),0,1)</f>
        <v>0</v>
      </c>
      <c r="G3419">
        <f>IF(AND(F3419&lt;31,E3419=1),1,0)</f>
        <v>0</v>
      </c>
      <c r="H3419">
        <f>IF(AND(F3419&gt;=31,E3419=1),1,0)</f>
        <v>0</v>
      </c>
      <c r="I3419">
        <f>IF(AND(F3419&lt;15,E3419=1),1,0)</f>
        <v>0</v>
      </c>
      <c r="J3419">
        <f>IF(F3419=61,1,0)</f>
        <v>0</v>
      </c>
      <c r="K3419" t="s">
        <v>0</v>
      </c>
      <c r="L3419">
        <v>80</v>
      </c>
      <c r="M3419">
        <v>215</v>
      </c>
      <c r="N3419">
        <v>30</v>
      </c>
      <c r="O3419">
        <v>2</v>
      </c>
      <c r="P3419">
        <v>11.6</v>
      </c>
      <c r="Q3419">
        <v>1</v>
      </c>
      <c r="R3419">
        <v>3.5</v>
      </c>
      <c r="S3419">
        <v>0.27900000000000003</v>
      </c>
      <c r="T3419">
        <v>0.7</v>
      </c>
      <c r="U3419">
        <v>2</v>
      </c>
      <c r="V3419">
        <v>0.32800000000000001</v>
      </c>
      <c r="W3419">
        <v>0.3</v>
      </c>
      <c r="X3419">
        <v>1.4</v>
      </c>
      <c r="Y3419">
        <v>0.20899999999999999</v>
      </c>
      <c r="Z3419">
        <v>0.5</v>
      </c>
      <c r="AA3419">
        <v>0.9</v>
      </c>
      <c r="AB3419">
        <v>0.51900000000000002</v>
      </c>
      <c r="AC3419">
        <v>0.5</v>
      </c>
      <c r="AD3419">
        <v>1.4</v>
      </c>
      <c r="AE3419">
        <v>1.9</v>
      </c>
      <c r="AF3419">
        <v>0.6</v>
      </c>
      <c r="AG3419">
        <v>0.2</v>
      </c>
      <c r="AH3419">
        <v>0</v>
      </c>
      <c r="AI3419">
        <v>0.7</v>
      </c>
      <c r="AJ3419">
        <v>1.5</v>
      </c>
      <c r="AK3419">
        <v>2.7</v>
      </c>
      <c r="AL3419">
        <v>3.5</v>
      </c>
      <c r="AM3419">
        <v>0.34699999999999998</v>
      </c>
      <c r="AN3419">
        <v>0.32200000000000001</v>
      </c>
      <c r="AO3419">
        <v>0.41299999999999998</v>
      </c>
      <c r="AP3419">
        <v>0.26</v>
      </c>
      <c r="AQ3419">
        <v>88</v>
      </c>
      <c r="AR3419">
        <v>4.9000000000000004</v>
      </c>
      <c r="AS3419">
        <v>14</v>
      </c>
      <c r="AT3419">
        <v>9.4</v>
      </c>
      <c r="AU3419">
        <v>11</v>
      </c>
      <c r="AV3419">
        <v>1</v>
      </c>
      <c r="AW3419">
        <v>0.4</v>
      </c>
      <c r="AX3419">
        <v>14.6</v>
      </c>
      <c r="AY3419">
        <v>20.3</v>
      </c>
      <c r="AZ3419">
        <v>-0.6</v>
      </c>
      <c r="BA3419">
        <v>0.3</v>
      </c>
      <c r="BB3419">
        <v>-0.2</v>
      </c>
      <c r="BC3419">
        <v>-2.4E-2</v>
      </c>
      <c r="BD3419">
        <v>-6.6</v>
      </c>
      <c r="BE3419">
        <v>-1.8</v>
      </c>
      <c r="BF3419">
        <v>-8.4</v>
      </c>
    </row>
    <row r="3420" spans="1:58" x14ac:dyDescent="0.55000000000000004">
      <c r="A3420" t="s">
        <v>192</v>
      </c>
      <c r="B3420" t="s">
        <v>3</v>
      </c>
      <c r="C3420" t="s">
        <v>2270</v>
      </c>
      <c r="D3420">
        <v>0</v>
      </c>
      <c r="E3420">
        <f>IF(OR(ISBLANK(F3420),F3420=61),0,1)</f>
        <v>0</v>
      </c>
      <c r="G3420">
        <f>IF(AND(F3420&lt;31,E3420=1),1,0)</f>
        <v>0</v>
      </c>
      <c r="H3420">
        <f>IF(AND(F3420&gt;=31,E3420=1),1,0)</f>
        <v>0</v>
      </c>
      <c r="I3420">
        <f>IF(AND(F3420&lt;15,E3420=1),1,0)</f>
        <v>0</v>
      </c>
      <c r="J3420">
        <f>IF(F3420=61,1,0)</f>
        <v>0</v>
      </c>
      <c r="K3420" t="s">
        <v>0</v>
      </c>
      <c r="L3420">
        <v>79</v>
      </c>
      <c r="M3420">
        <v>215</v>
      </c>
      <c r="N3420">
        <v>29</v>
      </c>
      <c r="O3420">
        <v>29</v>
      </c>
      <c r="P3420">
        <v>28.1</v>
      </c>
      <c r="Q3420">
        <v>3.8</v>
      </c>
      <c r="R3420">
        <v>7.7</v>
      </c>
      <c r="S3420">
        <v>0.5</v>
      </c>
      <c r="T3420">
        <v>3.8</v>
      </c>
      <c r="U3420">
        <v>7.6</v>
      </c>
      <c r="V3420">
        <v>0.505</v>
      </c>
      <c r="W3420">
        <v>0</v>
      </c>
      <c r="X3420">
        <v>0.1</v>
      </c>
      <c r="Y3420">
        <v>0</v>
      </c>
      <c r="Z3420">
        <v>2.9</v>
      </c>
      <c r="AA3420">
        <v>4</v>
      </c>
      <c r="AB3420">
        <v>0.72199999999999998</v>
      </c>
      <c r="AC3420">
        <v>2.2000000000000002</v>
      </c>
      <c r="AD3420">
        <v>3.7</v>
      </c>
      <c r="AE3420">
        <v>5.9</v>
      </c>
      <c r="AF3420">
        <v>1.1000000000000001</v>
      </c>
      <c r="AG3420">
        <v>0.7</v>
      </c>
      <c r="AH3420">
        <v>0.5</v>
      </c>
      <c r="AI3420">
        <v>2.1</v>
      </c>
      <c r="AJ3420">
        <v>2.2000000000000002</v>
      </c>
      <c r="AK3420">
        <v>10.5</v>
      </c>
      <c r="AL3420">
        <v>15.7</v>
      </c>
      <c r="AM3420">
        <v>0.55100000000000005</v>
      </c>
      <c r="AN3420">
        <v>0.5</v>
      </c>
      <c r="AO3420">
        <v>9.0000000000000011E-3</v>
      </c>
      <c r="AP3420">
        <v>0.51800000000000002</v>
      </c>
      <c r="AQ3420">
        <v>299</v>
      </c>
      <c r="AR3420">
        <v>8.1999999999999993</v>
      </c>
      <c r="AS3420">
        <v>15.4</v>
      </c>
      <c r="AT3420">
        <v>11.5</v>
      </c>
      <c r="AU3420">
        <v>8.5</v>
      </c>
      <c r="AV3420">
        <v>1.4</v>
      </c>
      <c r="AW3420">
        <v>1.9</v>
      </c>
      <c r="AX3420">
        <v>17.8</v>
      </c>
      <c r="AY3420">
        <v>20</v>
      </c>
      <c r="AZ3420">
        <v>0.9</v>
      </c>
      <c r="BA3420">
        <v>0.6</v>
      </c>
      <c r="BB3420">
        <v>1.5</v>
      </c>
      <c r="BC3420">
        <v>7.400000000000001E-2</v>
      </c>
      <c r="BD3420">
        <v>-3.1</v>
      </c>
      <c r="BE3420">
        <v>-0.8</v>
      </c>
      <c r="BF3420">
        <v>-3.9</v>
      </c>
    </row>
    <row r="3421" spans="1:58" x14ac:dyDescent="0.55000000000000004">
      <c r="A3421" t="s">
        <v>192</v>
      </c>
      <c r="B3421" t="s">
        <v>6</v>
      </c>
      <c r="C3421" t="s">
        <v>2270</v>
      </c>
      <c r="D3421">
        <v>0</v>
      </c>
      <c r="E3421">
        <f>IF(OR(ISBLANK(F3421),F3421=61),0,1)</f>
        <v>0</v>
      </c>
      <c r="G3421">
        <f>IF(AND(F3421&lt;31,E3421=1),1,0)</f>
        <v>0</v>
      </c>
      <c r="H3421">
        <f>IF(AND(F3421&gt;=31,E3421=1),1,0)</f>
        <v>0</v>
      </c>
      <c r="I3421">
        <f>IF(AND(F3421&lt;15,E3421=1),1,0)</f>
        <v>0</v>
      </c>
      <c r="J3421">
        <f>IF(F3421=61,1,0)</f>
        <v>0</v>
      </c>
      <c r="K3421" t="s">
        <v>0</v>
      </c>
      <c r="L3421">
        <v>79</v>
      </c>
      <c r="M3421">
        <v>215</v>
      </c>
      <c r="N3421">
        <v>1</v>
      </c>
      <c r="O3421">
        <v>0</v>
      </c>
      <c r="P3421">
        <v>9</v>
      </c>
      <c r="Q3421">
        <v>1</v>
      </c>
      <c r="R3421">
        <v>2</v>
      </c>
      <c r="S3421">
        <v>0.5</v>
      </c>
      <c r="T3421">
        <v>1</v>
      </c>
      <c r="U3421">
        <v>2</v>
      </c>
      <c r="V3421">
        <v>0.5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2</v>
      </c>
      <c r="AL3421">
        <v>1.3</v>
      </c>
      <c r="AM3421">
        <v>0.5</v>
      </c>
      <c r="AN3421">
        <v>0.5</v>
      </c>
      <c r="AO3421">
        <v>0</v>
      </c>
      <c r="AP3421">
        <v>0</v>
      </c>
      <c r="AQ3421">
        <v>2</v>
      </c>
      <c r="AR3421">
        <v>0</v>
      </c>
      <c r="AS3421">
        <v>14.1</v>
      </c>
      <c r="AT3421">
        <v>6.8</v>
      </c>
      <c r="AU3421">
        <v>0</v>
      </c>
      <c r="AV3421">
        <v>0</v>
      </c>
      <c r="AW3421">
        <v>0</v>
      </c>
      <c r="AX3421">
        <v>33.299999999999997</v>
      </c>
      <c r="AY3421">
        <v>16.899999999999999</v>
      </c>
      <c r="AZ3421">
        <v>0</v>
      </c>
      <c r="BA3421">
        <v>0</v>
      </c>
      <c r="BB3421">
        <v>0</v>
      </c>
      <c r="BC3421">
        <v>-7.2000000000000008E-2</v>
      </c>
      <c r="BD3421">
        <v>-11.9</v>
      </c>
      <c r="BE3421">
        <v>-5.0999999999999996</v>
      </c>
      <c r="BF3421">
        <v>-17</v>
      </c>
    </row>
    <row r="3422" spans="1:58" x14ac:dyDescent="0.55000000000000004">
      <c r="A3422" t="s">
        <v>461</v>
      </c>
      <c r="B3422" t="s">
        <v>9</v>
      </c>
      <c r="C3422" t="s">
        <v>2270</v>
      </c>
      <c r="D3422">
        <v>0</v>
      </c>
      <c r="E3422">
        <f>IF(OR(ISBLANK(F3422),F3422=61),0,1)</f>
        <v>0</v>
      </c>
      <c r="G3422">
        <f>IF(AND(F3422&lt;31,E3422=1),1,0)</f>
        <v>0</v>
      </c>
      <c r="H3422">
        <f>IF(AND(F3422&gt;=31,E3422=1),1,0)</f>
        <v>0</v>
      </c>
      <c r="I3422">
        <f>IF(AND(F3422&lt;15,E3422=1),1,0)</f>
        <v>0</v>
      </c>
      <c r="J3422">
        <f>IF(F3422=61,1,0)</f>
        <v>0</v>
      </c>
      <c r="K3422" t="s">
        <v>0</v>
      </c>
      <c r="L3422">
        <v>79</v>
      </c>
      <c r="M3422">
        <v>215</v>
      </c>
      <c r="N3422">
        <v>21</v>
      </c>
      <c r="O3422">
        <v>17</v>
      </c>
      <c r="P3422">
        <v>17.100000000000001</v>
      </c>
      <c r="Q3422">
        <v>2</v>
      </c>
      <c r="R3422">
        <v>4.0999999999999996</v>
      </c>
      <c r="S3422">
        <v>0.48299999999999998</v>
      </c>
      <c r="T3422">
        <v>2</v>
      </c>
      <c r="U3422">
        <v>4.0999999999999996</v>
      </c>
      <c r="V3422">
        <v>0.48299999999999998</v>
      </c>
      <c r="W3422">
        <v>0</v>
      </c>
      <c r="X3422">
        <v>0</v>
      </c>
      <c r="Y3422">
        <v>0</v>
      </c>
      <c r="Z3422">
        <v>0.9</v>
      </c>
      <c r="AA3422">
        <v>1.1000000000000001</v>
      </c>
      <c r="AB3422">
        <v>0.82599999999999996</v>
      </c>
      <c r="AC3422">
        <v>1.5</v>
      </c>
      <c r="AD3422">
        <v>2.2000000000000002</v>
      </c>
      <c r="AE3422">
        <v>3.7</v>
      </c>
      <c r="AF3422">
        <v>0.4</v>
      </c>
      <c r="AG3422">
        <v>0.4</v>
      </c>
      <c r="AH3422">
        <v>0.2</v>
      </c>
      <c r="AI3422">
        <v>0.5</v>
      </c>
      <c r="AJ3422">
        <v>1.6</v>
      </c>
      <c r="AK3422">
        <v>4.9000000000000004</v>
      </c>
      <c r="AL3422">
        <v>14.4</v>
      </c>
      <c r="AM3422">
        <v>0.52600000000000002</v>
      </c>
      <c r="AN3422">
        <v>0.48299999999999998</v>
      </c>
      <c r="AO3422">
        <v>0</v>
      </c>
      <c r="AP3422">
        <v>0.26400000000000001</v>
      </c>
      <c r="AQ3422">
        <v>109</v>
      </c>
      <c r="AR3422">
        <v>9.8000000000000007</v>
      </c>
      <c r="AS3422">
        <v>15.5</v>
      </c>
      <c r="AT3422">
        <v>12.6</v>
      </c>
      <c r="AU3422">
        <v>3.8</v>
      </c>
      <c r="AV3422">
        <v>1.3</v>
      </c>
      <c r="AW3422">
        <v>1.5</v>
      </c>
      <c r="AX3422">
        <v>9.3000000000000007</v>
      </c>
      <c r="AY3422">
        <v>14.8</v>
      </c>
      <c r="AZ3422">
        <v>0.6</v>
      </c>
      <c r="BA3422">
        <v>0.2</v>
      </c>
      <c r="BB3422">
        <v>0.9</v>
      </c>
      <c r="BC3422">
        <v>9.6000000000000002E-2</v>
      </c>
      <c r="BD3422">
        <v>-1.4</v>
      </c>
      <c r="BE3422">
        <v>-0.7</v>
      </c>
      <c r="BF3422">
        <v>-2.1</v>
      </c>
    </row>
    <row r="3423" spans="1:58" x14ac:dyDescent="0.55000000000000004">
      <c r="A3423" t="s">
        <v>328</v>
      </c>
      <c r="B3423" t="s">
        <v>18</v>
      </c>
      <c r="C3423" t="s">
        <v>2271</v>
      </c>
      <c r="D3423">
        <v>0</v>
      </c>
      <c r="E3423">
        <f>IF(OR(ISBLANK(F3423),F3423=61),0,1)</f>
        <v>0</v>
      </c>
      <c r="G3423">
        <f>IF(AND(F3423&lt;31,E3423=1),1,0)</f>
        <v>0</v>
      </c>
      <c r="H3423">
        <f>IF(AND(F3423&gt;=31,E3423=1),1,0)</f>
        <v>0</v>
      </c>
      <c r="I3423">
        <f>IF(AND(F3423&lt;15,E3423=1),1,0)</f>
        <v>0</v>
      </c>
      <c r="J3423">
        <f>IF(F3423=61,1,0)</f>
        <v>0</v>
      </c>
      <c r="K3423" t="s">
        <v>0</v>
      </c>
      <c r="L3423">
        <v>79</v>
      </c>
      <c r="M3423">
        <v>205</v>
      </c>
      <c r="N3423">
        <v>29</v>
      </c>
      <c r="O3423">
        <v>28</v>
      </c>
      <c r="P3423">
        <v>29.3</v>
      </c>
      <c r="Q3423">
        <v>3.2</v>
      </c>
      <c r="R3423">
        <v>8.8000000000000007</v>
      </c>
      <c r="S3423">
        <v>0.36499999999999999</v>
      </c>
      <c r="T3423">
        <v>2.2999999999999998</v>
      </c>
      <c r="U3423">
        <v>6.4</v>
      </c>
      <c r="V3423">
        <v>0.36799999999999999</v>
      </c>
      <c r="W3423">
        <v>0.9</v>
      </c>
      <c r="X3423">
        <v>2.4</v>
      </c>
      <c r="Y3423">
        <v>0.35699999999999998</v>
      </c>
      <c r="Z3423">
        <v>1.4</v>
      </c>
      <c r="AA3423">
        <v>1.9</v>
      </c>
      <c r="AB3423">
        <v>0.73199999999999998</v>
      </c>
      <c r="AC3423">
        <v>1.6</v>
      </c>
      <c r="AD3423">
        <v>4.5</v>
      </c>
      <c r="AE3423">
        <v>6.1</v>
      </c>
      <c r="AF3423">
        <v>1.2</v>
      </c>
      <c r="AG3423">
        <v>0.8</v>
      </c>
      <c r="AH3423">
        <v>1.3</v>
      </c>
      <c r="AI3423">
        <v>1.5</v>
      </c>
      <c r="AJ3423">
        <v>3</v>
      </c>
      <c r="AK3423">
        <v>8.6999999999999993</v>
      </c>
      <c r="AL3423">
        <v>14.6</v>
      </c>
      <c r="AM3423">
        <v>0.44700000000000001</v>
      </c>
      <c r="AN3423">
        <v>0.41399999999999998</v>
      </c>
      <c r="AO3423">
        <v>0.27500000000000002</v>
      </c>
      <c r="AP3423">
        <v>0.22</v>
      </c>
      <c r="AQ3423">
        <v>247</v>
      </c>
      <c r="AR3423">
        <v>6</v>
      </c>
      <c r="AS3423">
        <v>19.8</v>
      </c>
      <c r="AT3423">
        <v>12.4</v>
      </c>
      <c r="AU3423">
        <v>9.8000000000000007</v>
      </c>
      <c r="AV3423">
        <v>1.7</v>
      </c>
      <c r="AW3423">
        <v>5.3</v>
      </c>
      <c r="AX3423">
        <v>13.5</v>
      </c>
      <c r="AY3423">
        <v>21.5</v>
      </c>
      <c r="AZ3423">
        <v>0.4</v>
      </c>
      <c r="BA3423">
        <v>1.6</v>
      </c>
      <c r="BB3423">
        <v>1.9</v>
      </c>
      <c r="BC3423">
        <v>0.09</v>
      </c>
      <c r="BD3423">
        <v>-2.5</v>
      </c>
      <c r="BE3423">
        <v>3.1</v>
      </c>
      <c r="BF3423">
        <v>0.6</v>
      </c>
    </row>
    <row r="3424" spans="1:58" x14ac:dyDescent="0.55000000000000004">
      <c r="A3424" t="s">
        <v>328</v>
      </c>
      <c r="B3424" t="s">
        <v>3</v>
      </c>
      <c r="C3424" t="s">
        <v>2271</v>
      </c>
      <c r="D3424">
        <v>0</v>
      </c>
      <c r="E3424">
        <f>IF(OR(ISBLANK(F3424),F3424=61),0,1)</f>
        <v>0</v>
      </c>
      <c r="G3424">
        <f>IF(AND(F3424&lt;31,E3424=1),1,0)</f>
        <v>0</v>
      </c>
      <c r="H3424">
        <f>IF(AND(F3424&gt;=31,E3424=1),1,0)</f>
        <v>0</v>
      </c>
      <c r="I3424">
        <f>IF(AND(F3424&lt;15,E3424=1),1,0)</f>
        <v>0</v>
      </c>
      <c r="J3424">
        <f>IF(F3424=61,1,0)</f>
        <v>0</v>
      </c>
      <c r="K3424" t="s">
        <v>0</v>
      </c>
      <c r="L3424">
        <v>79</v>
      </c>
      <c r="M3424">
        <v>205</v>
      </c>
      <c r="N3424">
        <v>28</v>
      </c>
      <c r="O3424">
        <v>20</v>
      </c>
      <c r="P3424">
        <v>21.8</v>
      </c>
      <c r="Q3424">
        <v>2.9</v>
      </c>
      <c r="R3424">
        <v>7.3</v>
      </c>
      <c r="S3424">
        <v>0.39500000000000002</v>
      </c>
      <c r="T3424">
        <v>2.1</v>
      </c>
      <c r="U3424">
        <v>4.5999999999999996</v>
      </c>
      <c r="V3424">
        <v>0.46200000000000002</v>
      </c>
      <c r="W3424">
        <v>0.8</v>
      </c>
      <c r="X3424">
        <v>2.7</v>
      </c>
      <c r="Y3424">
        <v>0.28000000000000003</v>
      </c>
      <c r="Z3424">
        <v>1.5</v>
      </c>
      <c r="AA3424">
        <v>2</v>
      </c>
      <c r="AB3424">
        <v>0.75</v>
      </c>
      <c r="AC3424">
        <v>1.1000000000000001</v>
      </c>
      <c r="AD3424">
        <v>3.2</v>
      </c>
      <c r="AE3424">
        <v>4.3</v>
      </c>
      <c r="AF3424">
        <v>0.8</v>
      </c>
      <c r="AG3424">
        <v>0.3</v>
      </c>
      <c r="AH3424">
        <v>1</v>
      </c>
      <c r="AI3424">
        <v>1.3</v>
      </c>
      <c r="AJ3424">
        <v>2.1</v>
      </c>
      <c r="AK3424">
        <v>8</v>
      </c>
      <c r="AL3424">
        <v>13.5</v>
      </c>
      <c r="AM3424">
        <v>0.48599999999999999</v>
      </c>
      <c r="AN3424">
        <v>0.44600000000000001</v>
      </c>
      <c r="AO3424">
        <v>0.36599999999999999</v>
      </c>
      <c r="AP3424">
        <v>0.27300000000000002</v>
      </c>
      <c r="AQ3424">
        <v>209</v>
      </c>
      <c r="AR3424">
        <v>5.0999999999999996</v>
      </c>
      <c r="AS3424">
        <v>17.3</v>
      </c>
      <c r="AT3424">
        <v>10.8</v>
      </c>
      <c r="AU3424">
        <v>7.1</v>
      </c>
      <c r="AV3424">
        <v>0.9</v>
      </c>
      <c r="AW3424">
        <v>4.9000000000000004</v>
      </c>
      <c r="AX3424">
        <v>13.5</v>
      </c>
      <c r="AY3424">
        <v>22.1</v>
      </c>
      <c r="AZ3424">
        <v>0.3</v>
      </c>
      <c r="BA3424">
        <v>0.5</v>
      </c>
      <c r="BB3424">
        <v>0.8</v>
      </c>
      <c r="BC3424">
        <v>5.2999999999999999E-2</v>
      </c>
      <c r="BD3424">
        <v>-2.2000000000000002</v>
      </c>
      <c r="BE3424">
        <v>-0.4</v>
      </c>
      <c r="BF3424">
        <v>-2.6</v>
      </c>
    </row>
    <row r="3425" spans="1:58" x14ac:dyDescent="0.55000000000000004">
      <c r="A3425" t="s">
        <v>226</v>
      </c>
      <c r="B3425" t="s">
        <v>18</v>
      </c>
      <c r="C3425" t="s">
        <v>2272</v>
      </c>
      <c r="D3425">
        <v>0</v>
      </c>
      <c r="E3425">
        <f>IF(OR(ISBLANK(F3425),F3425=61),0,1)</f>
        <v>0</v>
      </c>
      <c r="G3425">
        <f>IF(AND(F3425&lt;31,E3425=1),1,0)</f>
        <v>0</v>
      </c>
      <c r="H3425">
        <f>IF(AND(F3425&gt;=31,E3425=1),1,0)</f>
        <v>0</v>
      </c>
      <c r="I3425">
        <f>IF(AND(F3425&lt;15,E3425=1),1,0)</f>
        <v>0</v>
      </c>
      <c r="J3425">
        <f>IF(F3425=61,1,0)</f>
        <v>0</v>
      </c>
      <c r="K3425" t="s">
        <v>0</v>
      </c>
      <c r="L3425">
        <v>82</v>
      </c>
      <c r="M3425">
        <v>200</v>
      </c>
      <c r="N3425">
        <v>28</v>
      </c>
      <c r="O3425">
        <v>11</v>
      </c>
      <c r="P3425">
        <v>10.9</v>
      </c>
      <c r="Q3425">
        <v>0.8</v>
      </c>
      <c r="R3425">
        <v>1.8</v>
      </c>
      <c r="S3425">
        <v>0.44</v>
      </c>
      <c r="T3425">
        <v>0.8</v>
      </c>
      <c r="U3425">
        <v>1.7</v>
      </c>
      <c r="V3425">
        <v>0.46800000000000003</v>
      </c>
      <c r="W3425">
        <v>0</v>
      </c>
      <c r="X3425">
        <v>0.1</v>
      </c>
      <c r="Y3425">
        <v>0</v>
      </c>
      <c r="Z3425">
        <v>0.4</v>
      </c>
      <c r="AA3425">
        <v>0.5</v>
      </c>
      <c r="AB3425">
        <v>0.76900000000000002</v>
      </c>
      <c r="AC3425">
        <v>0.4</v>
      </c>
      <c r="AD3425">
        <v>1.8</v>
      </c>
      <c r="AE3425">
        <v>2.2000000000000002</v>
      </c>
      <c r="AF3425">
        <v>0.5</v>
      </c>
      <c r="AG3425">
        <v>0.3</v>
      </c>
      <c r="AH3425">
        <v>1</v>
      </c>
      <c r="AI3425">
        <v>1.3</v>
      </c>
      <c r="AJ3425">
        <v>2</v>
      </c>
      <c r="AK3425">
        <v>1.9</v>
      </c>
      <c r="AL3425">
        <v>6.2</v>
      </c>
      <c r="AM3425">
        <v>0.48099999999999998</v>
      </c>
      <c r="AN3425">
        <v>0.44</v>
      </c>
      <c r="AO3425">
        <v>0.06</v>
      </c>
      <c r="AP3425">
        <v>0.26</v>
      </c>
      <c r="AQ3425">
        <v>57</v>
      </c>
      <c r="AR3425">
        <v>4.3</v>
      </c>
      <c r="AS3425">
        <v>19.2</v>
      </c>
      <c r="AT3425">
        <v>11.8</v>
      </c>
      <c r="AU3425">
        <v>8.8000000000000007</v>
      </c>
      <c r="AV3425">
        <v>1.5</v>
      </c>
      <c r="AW3425">
        <v>8.5</v>
      </c>
      <c r="AX3425">
        <v>38.4</v>
      </c>
      <c r="AY3425">
        <v>14.9</v>
      </c>
      <c r="AZ3425">
        <v>-0.5</v>
      </c>
      <c r="BA3425">
        <v>0.1</v>
      </c>
      <c r="BB3425">
        <v>-0.3</v>
      </c>
      <c r="BC3425">
        <v>-4.2000000000000003E-2</v>
      </c>
      <c r="BD3425">
        <v>-9.6999999999999993</v>
      </c>
      <c r="BE3425">
        <v>1.3</v>
      </c>
      <c r="BF3425">
        <v>-8.4</v>
      </c>
    </row>
    <row r="3426" spans="1:58" x14ac:dyDescent="0.55000000000000004">
      <c r="A3426" t="s">
        <v>20</v>
      </c>
      <c r="B3426" t="s">
        <v>18</v>
      </c>
      <c r="C3426" t="s">
        <v>2273</v>
      </c>
      <c r="D3426">
        <v>0</v>
      </c>
      <c r="E3426">
        <f>IF(OR(ISBLANK(F3426),F3426=61),0,1)</f>
        <v>0</v>
      </c>
      <c r="G3426">
        <f>IF(AND(F3426&lt;31,E3426=1),1,0)</f>
        <v>0</v>
      </c>
      <c r="H3426">
        <f>IF(AND(F3426&gt;=31,E3426=1),1,0)</f>
        <v>0</v>
      </c>
      <c r="I3426">
        <f>IF(AND(F3426&lt;15,E3426=1),1,0)</f>
        <v>0</v>
      </c>
      <c r="J3426">
        <f>IF(F3426=61,1,0)</f>
        <v>0</v>
      </c>
      <c r="K3426" t="s">
        <v>0</v>
      </c>
      <c r="L3426">
        <v>82</v>
      </c>
      <c r="M3426">
        <v>280</v>
      </c>
      <c r="N3426">
        <v>38</v>
      </c>
      <c r="O3426">
        <v>3</v>
      </c>
      <c r="P3426">
        <v>10.1</v>
      </c>
      <c r="Q3426">
        <v>1.1000000000000001</v>
      </c>
      <c r="R3426">
        <v>2.4</v>
      </c>
      <c r="S3426">
        <v>0.45100000000000001</v>
      </c>
      <c r="T3426">
        <v>1.1000000000000001</v>
      </c>
      <c r="U3426">
        <v>2.4</v>
      </c>
      <c r="V3426">
        <v>0.45100000000000001</v>
      </c>
      <c r="W3426">
        <v>0</v>
      </c>
      <c r="X3426">
        <v>0</v>
      </c>
      <c r="Y3426">
        <v>0</v>
      </c>
      <c r="Z3426">
        <v>0.3</v>
      </c>
      <c r="AA3426">
        <v>0.5</v>
      </c>
      <c r="AB3426">
        <v>0.66700000000000004</v>
      </c>
      <c r="AC3426">
        <v>0.7</v>
      </c>
      <c r="AD3426">
        <v>1.2</v>
      </c>
      <c r="AE3426">
        <v>1.9</v>
      </c>
      <c r="AF3426">
        <v>0.2</v>
      </c>
      <c r="AG3426">
        <v>0.1</v>
      </c>
      <c r="AH3426">
        <v>0.2</v>
      </c>
      <c r="AI3426">
        <v>0.5</v>
      </c>
      <c r="AJ3426">
        <v>1.4</v>
      </c>
      <c r="AK3426">
        <v>2.5</v>
      </c>
      <c r="AL3426">
        <v>8.1999999999999993</v>
      </c>
      <c r="AM3426">
        <v>0.47199999999999998</v>
      </c>
      <c r="AN3426">
        <v>0.45100000000000001</v>
      </c>
      <c r="AO3426">
        <v>0</v>
      </c>
      <c r="AP3426">
        <v>0.19800000000000001</v>
      </c>
      <c r="AQ3426">
        <v>90</v>
      </c>
      <c r="AR3426">
        <v>7.6</v>
      </c>
      <c r="AS3426">
        <v>12.8</v>
      </c>
      <c r="AT3426">
        <v>10.3</v>
      </c>
      <c r="AU3426">
        <v>2.6</v>
      </c>
      <c r="AV3426">
        <v>0.6</v>
      </c>
      <c r="AW3426">
        <v>2.6</v>
      </c>
      <c r="AX3426">
        <v>16.7</v>
      </c>
      <c r="AY3426">
        <v>15.1</v>
      </c>
      <c r="AZ3426">
        <v>0.1</v>
      </c>
      <c r="BA3426">
        <v>0.5</v>
      </c>
      <c r="BB3426">
        <v>0.6</v>
      </c>
      <c r="BC3426">
        <v>6.3E-2</v>
      </c>
      <c r="BD3426">
        <v>-1.3</v>
      </c>
      <c r="BE3426">
        <v>2</v>
      </c>
      <c r="BF3426">
        <v>0.7</v>
      </c>
    </row>
    <row r="3427" spans="1:58" x14ac:dyDescent="0.55000000000000004">
      <c r="A3427" t="s">
        <v>20</v>
      </c>
      <c r="B3427" t="s">
        <v>3</v>
      </c>
      <c r="C3427" t="s">
        <v>2273</v>
      </c>
      <c r="D3427">
        <v>0</v>
      </c>
      <c r="E3427">
        <f>IF(OR(ISBLANK(F3427),F3427=61),0,1)</f>
        <v>0</v>
      </c>
      <c r="G3427">
        <f>IF(AND(F3427&lt;31,E3427=1),1,0)</f>
        <v>0</v>
      </c>
      <c r="H3427">
        <f>IF(AND(F3427&gt;=31,E3427=1),1,0)</f>
        <v>0</v>
      </c>
      <c r="I3427">
        <f>IF(AND(F3427&lt;15,E3427=1),1,0)</f>
        <v>0</v>
      </c>
      <c r="J3427">
        <f>IF(F3427=61,1,0)</f>
        <v>0</v>
      </c>
      <c r="K3427" t="s">
        <v>0</v>
      </c>
      <c r="L3427">
        <v>82</v>
      </c>
      <c r="M3427">
        <v>280</v>
      </c>
      <c r="N3427">
        <v>37</v>
      </c>
      <c r="O3427">
        <v>10</v>
      </c>
      <c r="P3427">
        <v>7.8</v>
      </c>
      <c r="Q3427">
        <v>0.9</v>
      </c>
      <c r="R3427">
        <v>2</v>
      </c>
      <c r="S3427">
        <v>0.45300000000000001</v>
      </c>
      <c r="T3427">
        <v>0.9</v>
      </c>
      <c r="U3427">
        <v>2</v>
      </c>
      <c r="V3427">
        <v>0.45300000000000001</v>
      </c>
      <c r="W3427">
        <v>0</v>
      </c>
      <c r="X3427">
        <v>0</v>
      </c>
      <c r="Y3427">
        <v>0</v>
      </c>
      <c r="Z3427">
        <v>0.3</v>
      </c>
      <c r="AA3427">
        <v>0.6</v>
      </c>
      <c r="AB3427">
        <v>0.52200000000000002</v>
      </c>
      <c r="AC3427">
        <v>0.9</v>
      </c>
      <c r="AD3427">
        <v>1.3</v>
      </c>
      <c r="AE3427">
        <v>2.2999999999999998</v>
      </c>
      <c r="AF3427">
        <v>0</v>
      </c>
      <c r="AG3427">
        <v>0</v>
      </c>
      <c r="AH3427">
        <v>0.2</v>
      </c>
      <c r="AI3427">
        <v>0.4</v>
      </c>
      <c r="AJ3427">
        <v>1.2</v>
      </c>
      <c r="AK3427">
        <v>2.2000000000000002</v>
      </c>
      <c r="AL3427">
        <v>10.4</v>
      </c>
      <c r="AM3427">
        <v>0.46600000000000003</v>
      </c>
      <c r="AN3427">
        <v>0.45300000000000001</v>
      </c>
      <c r="AO3427">
        <v>0</v>
      </c>
      <c r="AP3427">
        <v>0.307</v>
      </c>
      <c r="AQ3427">
        <v>83</v>
      </c>
      <c r="AR3427">
        <v>13.9</v>
      </c>
      <c r="AS3427">
        <v>18</v>
      </c>
      <c r="AT3427">
        <v>16</v>
      </c>
      <c r="AU3427">
        <v>0</v>
      </c>
      <c r="AV3427">
        <v>0.2</v>
      </c>
      <c r="AW3427">
        <v>2.5</v>
      </c>
      <c r="AX3427">
        <v>14.9</v>
      </c>
      <c r="AY3427">
        <v>16.5</v>
      </c>
      <c r="AZ3427">
        <v>0.2</v>
      </c>
      <c r="BA3427">
        <v>0.4</v>
      </c>
      <c r="BB3427">
        <v>0.6</v>
      </c>
      <c r="BC3427">
        <v>8.3000000000000004E-2</v>
      </c>
      <c r="BD3427">
        <v>-2.5</v>
      </c>
      <c r="BE3427">
        <v>-1.5</v>
      </c>
      <c r="BF3427">
        <v>-4.0999999999999996</v>
      </c>
    </row>
    <row r="3428" spans="1:58" x14ac:dyDescent="0.55000000000000004">
      <c r="A3428" t="s">
        <v>801</v>
      </c>
      <c r="B3428" t="s">
        <v>6</v>
      </c>
      <c r="C3428" t="s">
        <v>2274</v>
      </c>
      <c r="D3428">
        <v>0</v>
      </c>
      <c r="E3428">
        <f>IF(OR(ISBLANK(F3428),F3428=61),0,1)</f>
        <v>0</v>
      </c>
      <c r="G3428">
        <f>IF(AND(F3428&lt;31,E3428=1),1,0)</f>
        <v>0</v>
      </c>
      <c r="H3428">
        <f>IF(AND(F3428&gt;=31,E3428=1),1,0)</f>
        <v>0</v>
      </c>
      <c r="I3428">
        <f>IF(AND(F3428&lt;15,E3428=1),1,0)</f>
        <v>0</v>
      </c>
      <c r="J3428">
        <f>IF(F3428=61,1,0)</f>
        <v>0</v>
      </c>
      <c r="K3428" t="s">
        <v>0</v>
      </c>
      <c r="L3428">
        <v>81</v>
      </c>
      <c r="M3428">
        <v>220</v>
      </c>
      <c r="N3428">
        <v>3</v>
      </c>
      <c r="O3428">
        <v>0</v>
      </c>
      <c r="P3428">
        <v>2.2999999999999998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0.3</v>
      </c>
      <c r="AA3428">
        <v>1.3</v>
      </c>
      <c r="AB3428">
        <v>0.25</v>
      </c>
      <c r="AC3428">
        <v>0</v>
      </c>
      <c r="AD3428">
        <v>0.7</v>
      </c>
      <c r="AE3428">
        <v>0.7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0.3</v>
      </c>
      <c r="AL3428">
        <v>2.7</v>
      </c>
      <c r="AM3428">
        <v>0.26300000000000001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32.799999999999997</v>
      </c>
      <c r="AT3428">
        <v>15.6</v>
      </c>
      <c r="AU3428">
        <v>0</v>
      </c>
      <c r="AV3428">
        <v>0</v>
      </c>
      <c r="AW3428">
        <v>0</v>
      </c>
      <c r="AX3428">
        <v>0</v>
      </c>
      <c r="AY3428">
        <v>12.6</v>
      </c>
      <c r="AZ3428">
        <v>0</v>
      </c>
      <c r="BA3428">
        <v>0</v>
      </c>
      <c r="BB3428">
        <v>0</v>
      </c>
      <c r="BC3428">
        <v>-6.2E-2</v>
      </c>
      <c r="BD3428">
        <v>-13.3</v>
      </c>
      <c r="BE3428">
        <v>-8.5</v>
      </c>
      <c r="BF3428">
        <v>-21.8</v>
      </c>
    </row>
    <row r="3429" spans="1:58" x14ac:dyDescent="0.55000000000000004">
      <c r="A3429" t="s">
        <v>801</v>
      </c>
      <c r="B3429" t="s">
        <v>9</v>
      </c>
      <c r="C3429" t="s">
        <v>2274</v>
      </c>
      <c r="D3429">
        <v>0</v>
      </c>
      <c r="E3429">
        <f>IF(OR(ISBLANK(F3429),F3429=61),0,1)</f>
        <v>0</v>
      </c>
      <c r="G3429">
        <f>IF(AND(F3429&lt;31,E3429=1),1,0)</f>
        <v>0</v>
      </c>
      <c r="H3429">
        <f>IF(AND(F3429&gt;=31,E3429=1),1,0)</f>
        <v>0</v>
      </c>
      <c r="I3429">
        <f>IF(AND(F3429&lt;15,E3429=1),1,0)</f>
        <v>0</v>
      </c>
      <c r="J3429">
        <f>IF(F3429=61,1,0)</f>
        <v>0</v>
      </c>
      <c r="K3429" t="s">
        <v>0</v>
      </c>
      <c r="L3429">
        <v>81</v>
      </c>
      <c r="M3429">
        <v>220</v>
      </c>
      <c r="N3429">
        <v>7</v>
      </c>
      <c r="O3429">
        <v>0</v>
      </c>
      <c r="P3429">
        <v>3.3</v>
      </c>
      <c r="Q3429">
        <v>0.3</v>
      </c>
      <c r="R3429">
        <v>0.9</v>
      </c>
      <c r="S3429">
        <v>0.33300000000000002</v>
      </c>
      <c r="T3429">
        <v>0.3</v>
      </c>
      <c r="U3429">
        <v>0.9</v>
      </c>
      <c r="V3429">
        <v>0.33300000000000002</v>
      </c>
      <c r="W3429">
        <v>0</v>
      </c>
      <c r="X3429">
        <v>0</v>
      </c>
      <c r="Y3429">
        <v>0</v>
      </c>
      <c r="Z3429">
        <v>0.1</v>
      </c>
      <c r="AA3429">
        <v>0.3</v>
      </c>
      <c r="AB3429">
        <v>0.5</v>
      </c>
      <c r="AC3429">
        <v>0.3</v>
      </c>
      <c r="AD3429">
        <v>0.6</v>
      </c>
      <c r="AE3429">
        <v>0.9</v>
      </c>
      <c r="AF3429">
        <v>0</v>
      </c>
      <c r="AG3429">
        <v>0</v>
      </c>
      <c r="AH3429">
        <v>0</v>
      </c>
      <c r="AI3429">
        <v>0.1</v>
      </c>
      <c r="AJ3429">
        <v>0.1</v>
      </c>
      <c r="AK3429">
        <v>0.7</v>
      </c>
      <c r="AL3429">
        <v>5.6</v>
      </c>
      <c r="AM3429">
        <v>0.36</v>
      </c>
      <c r="AN3429">
        <v>0.33300000000000002</v>
      </c>
      <c r="AO3429">
        <v>0</v>
      </c>
      <c r="AP3429">
        <v>0.33300000000000002</v>
      </c>
      <c r="AQ3429">
        <v>6</v>
      </c>
      <c r="AR3429">
        <v>9.8000000000000007</v>
      </c>
      <c r="AS3429">
        <v>20.5</v>
      </c>
      <c r="AT3429">
        <v>15.1</v>
      </c>
      <c r="AU3429">
        <v>0</v>
      </c>
      <c r="AV3429">
        <v>0</v>
      </c>
      <c r="AW3429">
        <v>0</v>
      </c>
      <c r="AX3429">
        <v>12.6</v>
      </c>
      <c r="AY3429">
        <v>17</v>
      </c>
      <c r="AZ3429">
        <v>0</v>
      </c>
      <c r="BA3429">
        <v>0</v>
      </c>
      <c r="BB3429">
        <v>0</v>
      </c>
      <c r="BC3429">
        <v>-2.3E-2</v>
      </c>
      <c r="BD3429">
        <v>-10</v>
      </c>
      <c r="BE3429">
        <v>-6.9</v>
      </c>
      <c r="BF3429">
        <v>-16.899999999999999</v>
      </c>
    </row>
    <row r="3430" spans="1:58" x14ac:dyDescent="0.55000000000000004">
      <c r="A3430" t="s">
        <v>1260</v>
      </c>
      <c r="B3430" t="s">
        <v>18</v>
      </c>
      <c r="C3430" t="s">
        <v>2275</v>
      </c>
      <c r="D3430">
        <v>0</v>
      </c>
      <c r="E3430">
        <f>IF(OR(ISBLANK(F3430),F3430=61),0,1)</f>
        <v>0</v>
      </c>
      <c r="G3430">
        <f>IF(AND(F3430&lt;31,E3430=1),1,0)</f>
        <v>0</v>
      </c>
      <c r="H3430">
        <f>IF(AND(F3430&gt;=31,E3430=1),1,0)</f>
        <v>0</v>
      </c>
      <c r="I3430">
        <f>IF(AND(F3430&lt;15,E3430=1),1,0)</f>
        <v>0</v>
      </c>
      <c r="J3430">
        <f>IF(F3430=61,1,0)</f>
        <v>0</v>
      </c>
      <c r="K3430" t="s">
        <v>0</v>
      </c>
      <c r="L3430">
        <v>78</v>
      </c>
      <c r="M3430">
        <v>205</v>
      </c>
      <c r="N3430">
        <v>32</v>
      </c>
      <c r="O3430">
        <v>9</v>
      </c>
      <c r="P3430">
        <v>18.7</v>
      </c>
      <c r="Q3430">
        <v>2.6</v>
      </c>
      <c r="R3430">
        <v>4.8</v>
      </c>
      <c r="S3430">
        <v>0.53200000000000003</v>
      </c>
      <c r="T3430">
        <v>2.6</v>
      </c>
      <c r="U3430">
        <v>4.7</v>
      </c>
      <c r="V3430">
        <v>0.54299999999999993</v>
      </c>
      <c r="W3430">
        <v>0</v>
      </c>
      <c r="X3430">
        <v>0.1</v>
      </c>
      <c r="Y3430">
        <v>0</v>
      </c>
      <c r="Z3430">
        <v>1.8</v>
      </c>
      <c r="AA3430">
        <v>3.1</v>
      </c>
      <c r="AB3430">
        <v>0.57600000000000007</v>
      </c>
      <c r="AC3430">
        <v>1.3</v>
      </c>
      <c r="AD3430">
        <v>1.8</v>
      </c>
      <c r="AE3430">
        <v>3.2</v>
      </c>
      <c r="AF3430">
        <v>0.3</v>
      </c>
      <c r="AG3430">
        <v>0.6</v>
      </c>
      <c r="AH3430">
        <v>0.5</v>
      </c>
      <c r="AI3430">
        <v>1.1000000000000001</v>
      </c>
      <c r="AJ3430">
        <v>2</v>
      </c>
      <c r="AK3430">
        <v>6.9</v>
      </c>
      <c r="AL3430">
        <v>15.8</v>
      </c>
      <c r="AM3430">
        <v>0.55000000000000004</v>
      </c>
      <c r="AN3430">
        <v>0.53200000000000003</v>
      </c>
      <c r="AO3430">
        <v>1.9E-2</v>
      </c>
      <c r="AP3430">
        <v>0.64300000000000002</v>
      </c>
      <c r="AQ3430">
        <v>194</v>
      </c>
      <c r="AR3430">
        <v>7.9</v>
      </c>
      <c r="AS3430">
        <v>10.7</v>
      </c>
      <c r="AT3430">
        <v>9.4</v>
      </c>
      <c r="AU3430">
        <v>3.4</v>
      </c>
      <c r="AV3430">
        <v>1.9</v>
      </c>
      <c r="AW3430">
        <v>2.7</v>
      </c>
      <c r="AX3430">
        <v>16.399999999999999</v>
      </c>
      <c r="AY3430">
        <v>19</v>
      </c>
      <c r="AZ3430">
        <v>0.9</v>
      </c>
      <c r="BA3430">
        <v>1.1000000000000001</v>
      </c>
      <c r="BB3430">
        <v>1.9</v>
      </c>
      <c r="BC3430">
        <v>0.127</v>
      </c>
      <c r="BD3430">
        <v>-3</v>
      </c>
      <c r="BE3430">
        <v>-0.1</v>
      </c>
      <c r="BF3430">
        <v>-3.1</v>
      </c>
    </row>
    <row r="3431" spans="1:58" x14ac:dyDescent="0.55000000000000004">
      <c r="A3431" t="s">
        <v>468</v>
      </c>
      <c r="B3431" t="s">
        <v>6</v>
      </c>
      <c r="C3431" t="s">
        <v>2276</v>
      </c>
      <c r="D3431">
        <v>0</v>
      </c>
      <c r="E3431">
        <f>IF(OR(ISBLANK(F3431),F3431=61),0,1)</f>
        <v>0</v>
      </c>
      <c r="G3431">
        <f>IF(AND(F3431&lt;31,E3431=1),1,0)</f>
        <v>0</v>
      </c>
      <c r="H3431">
        <f>IF(AND(F3431&gt;=31,E3431=1),1,0)</f>
        <v>0</v>
      </c>
      <c r="I3431">
        <f>IF(AND(F3431&lt;15,E3431=1),1,0)</f>
        <v>0</v>
      </c>
      <c r="J3431">
        <f>IF(F3431=61,1,0)</f>
        <v>0</v>
      </c>
      <c r="K3431" t="s">
        <v>0</v>
      </c>
      <c r="L3431">
        <v>83</v>
      </c>
      <c r="M3431">
        <v>240</v>
      </c>
      <c r="N3431">
        <v>7</v>
      </c>
      <c r="O3431">
        <v>0</v>
      </c>
      <c r="P3431">
        <v>7</v>
      </c>
      <c r="Q3431">
        <v>1</v>
      </c>
      <c r="R3431">
        <v>1.9</v>
      </c>
      <c r="S3431">
        <v>0.53799999999999992</v>
      </c>
      <c r="T3431">
        <v>1</v>
      </c>
      <c r="U3431">
        <v>1.6</v>
      </c>
      <c r="V3431">
        <v>0.63600000000000001</v>
      </c>
      <c r="W3431">
        <v>0</v>
      </c>
      <c r="X3431">
        <v>0.3</v>
      </c>
      <c r="Y3431">
        <v>0</v>
      </c>
      <c r="Z3431">
        <v>1.1000000000000001</v>
      </c>
      <c r="AA3431">
        <v>1.7</v>
      </c>
      <c r="AB3431">
        <v>0.66700000000000004</v>
      </c>
      <c r="AC3431">
        <v>0</v>
      </c>
      <c r="AD3431">
        <v>1</v>
      </c>
      <c r="AE3431">
        <v>1</v>
      </c>
      <c r="AF3431">
        <v>0.1</v>
      </c>
      <c r="AG3431">
        <v>0.1</v>
      </c>
      <c r="AH3431">
        <v>0.1</v>
      </c>
      <c r="AI3431">
        <v>0.4</v>
      </c>
      <c r="AJ3431">
        <v>1.1000000000000001</v>
      </c>
      <c r="AK3431">
        <v>3.1</v>
      </c>
      <c r="AL3431">
        <v>15.6</v>
      </c>
      <c r="AM3431">
        <v>0.58799999999999997</v>
      </c>
      <c r="AN3431">
        <v>0.53799999999999992</v>
      </c>
      <c r="AO3431">
        <v>0.154</v>
      </c>
      <c r="AP3431">
        <v>0.92299999999999993</v>
      </c>
      <c r="AQ3431">
        <v>19</v>
      </c>
      <c r="AR3431">
        <v>0</v>
      </c>
      <c r="AS3431">
        <v>17.8</v>
      </c>
      <c r="AT3431">
        <v>9.1</v>
      </c>
      <c r="AU3431">
        <v>3.9</v>
      </c>
      <c r="AV3431">
        <v>1.2</v>
      </c>
      <c r="AW3431">
        <v>2.4</v>
      </c>
      <c r="AX3431">
        <v>13.8</v>
      </c>
      <c r="AY3431">
        <v>23.5</v>
      </c>
      <c r="AZ3431">
        <v>0.1</v>
      </c>
      <c r="BA3431">
        <v>0.1</v>
      </c>
      <c r="BB3431">
        <v>0.1</v>
      </c>
      <c r="BC3431">
        <v>0.122</v>
      </c>
      <c r="BD3431">
        <v>-1.1000000000000001</v>
      </c>
      <c r="BE3431">
        <v>0.8</v>
      </c>
      <c r="BF3431">
        <v>-0.3</v>
      </c>
    </row>
    <row r="3432" spans="1:58" x14ac:dyDescent="0.55000000000000004">
      <c r="A3432" t="s">
        <v>468</v>
      </c>
      <c r="B3432" t="s">
        <v>9</v>
      </c>
      <c r="C3432" t="s">
        <v>2276</v>
      </c>
      <c r="D3432">
        <v>0</v>
      </c>
      <c r="E3432">
        <f>IF(OR(ISBLANK(F3432),F3432=61),0,1)</f>
        <v>0</v>
      </c>
      <c r="G3432">
        <f>IF(AND(F3432&lt;31,E3432=1),1,0)</f>
        <v>0</v>
      </c>
      <c r="H3432">
        <f>IF(AND(F3432&gt;=31,E3432=1),1,0)</f>
        <v>0</v>
      </c>
      <c r="I3432">
        <f>IF(AND(F3432&lt;15,E3432=1),1,0)</f>
        <v>0</v>
      </c>
      <c r="J3432">
        <f>IF(F3432=61,1,0)</f>
        <v>0</v>
      </c>
      <c r="K3432" t="s">
        <v>0</v>
      </c>
      <c r="L3432">
        <v>83</v>
      </c>
      <c r="M3432">
        <v>240</v>
      </c>
      <c r="N3432">
        <v>20</v>
      </c>
      <c r="O3432">
        <v>0</v>
      </c>
      <c r="P3432">
        <v>5.5</v>
      </c>
      <c r="Q3432">
        <v>0.6</v>
      </c>
      <c r="R3432">
        <v>1.1000000000000001</v>
      </c>
      <c r="S3432">
        <v>0.52400000000000002</v>
      </c>
      <c r="T3432">
        <v>0.6</v>
      </c>
      <c r="U3432">
        <v>1.1000000000000001</v>
      </c>
      <c r="V3432">
        <v>0.52400000000000002</v>
      </c>
      <c r="W3432">
        <v>0</v>
      </c>
      <c r="X3432">
        <v>0</v>
      </c>
      <c r="Y3432">
        <v>0</v>
      </c>
      <c r="Z3432">
        <v>0.2</v>
      </c>
      <c r="AA3432">
        <v>0.3</v>
      </c>
      <c r="AB3432">
        <v>0.5</v>
      </c>
      <c r="AC3432">
        <v>0.7</v>
      </c>
      <c r="AD3432">
        <v>1.1000000000000001</v>
      </c>
      <c r="AE3432">
        <v>1.8</v>
      </c>
      <c r="AF3432">
        <v>0.2</v>
      </c>
      <c r="AG3432">
        <v>0</v>
      </c>
      <c r="AH3432">
        <v>0.1</v>
      </c>
      <c r="AI3432">
        <v>0.4</v>
      </c>
      <c r="AJ3432">
        <v>0.5</v>
      </c>
      <c r="AK3432">
        <v>1.3</v>
      </c>
      <c r="AL3432">
        <v>12.1</v>
      </c>
      <c r="AM3432">
        <v>0.52400000000000002</v>
      </c>
      <c r="AN3432">
        <v>0.52400000000000002</v>
      </c>
      <c r="AO3432">
        <v>0</v>
      </c>
      <c r="AP3432">
        <v>0.28599999999999998</v>
      </c>
      <c r="AQ3432">
        <v>31</v>
      </c>
      <c r="AR3432">
        <v>14.5</v>
      </c>
      <c r="AS3432">
        <v>24.9</v>
      </c>
      <c r="AT3432">
        <v>19.7</v>
      </c>
      <c r="AU3432">
        <v>4.5</v>
      </c>
      <c r="AV3432">
        <v>0</v>
      </c>
      <c r="AW3432">
        <v>2.2000000000000002</v>
      </c>
      <c r="AX3432">
        <v>22.7</v>
      </c>
      <c r="AY3432">
        <v>14.4</v>
      </c>
      <c r="AZ3432">
        <v>0.1</v>
      </c>
      <c r="BA3432">
        <v>0.1</v>
      </c>
      <c r="BB3432">
        <v>0.2</v>
      </c>
      <c r="BC3432">
        <v>8.4000000000000005E-2</v>
      </c>
      <c r="BD3432">
        <v>-1.6</v>
      </c>
      <c r="BE3432">
        <v>1.8</v>
      </c>
      <c r="BF3432">
        <v>0.2</v>
      </c>
    </row>
    <row r="3433" spans="1:58" x14ac:dyDescent="0.55000000000000004">
      <c r="A3433" t="s">
        <v>963</v>
      </c>
      <c r="B3433" t="s">
        <v>18</v>
      </c>
      <c r="C3433" t="s">
        <v>2277</v>
      </c>
      <c r="D3433">
        <v>0</v>
      </c>
      <c r="E3433">
        <f>IF(OR(ISBLANK(F3433),F3433=61),0,1)</f>
        <v>0</v>
      </c>
      <c r="G3433">
        <f>IF(AND(F3433&lt;31,E3433=1),1,0)</f>
        <v>0</v>
      </c>
      <c r="H3433">
        <f>IF(AND(F3433&gt;=31,E3433=1),1,0)</f>
        <v>0</v>
      </c>
      <c r="I3433">
        <f>IF(AND(F3433&lt;15,E3433=1),1,0)</f>
        <v>0</v>
      </c>
      <c r="J3433">
        <f>IF(F3433=61,1,0)</f>
        <v>0</v>
      </c>
      <c r="K3433" t="s">
        <v>0</v>
      </c>
      <c r="L3433">
        <v>81</v>
      </c>
      <c r="M3433">
        <v>225</v>
      </c>
      <c r="N3433">
        <v>33</v>
      </c>
      <c r="O3433">
        <v>33</v>
      </c>
      <c r="P3433">
        <v>29.1</v>
      </c>
      <c r="Q3433">
        <v>3.3</v>
      </c>
      <c r="R3433">
        <v>7.2</v>
      </c>
      <c r="S3433">
        <v>0.46400000000000002</v>
      </c>
      <c r="T3433">
        <v>1.7</v>
      </c>
      <c r="U3433">
        <v>3.1</v>
      </c>
      <c r="V3433">
        <v>0.53400000000000003</v>
      </c>
      <c r="W3433">
        <v>1.7</v>
      </c>
      <c r="X3433">
        <v>4.0999999999999996</v>
      </c>
      <c r="Y3433">
        <v>0.41</v>
      </c>
      <c r="Z3433">
        <v>1.3</v>
      </c>
      <c r="AA3433">
        <v>1.6</v>
      </c>
      <c r="AB3433">
        <v>0.83</v>
      </c>
      <c r="AC3433">
        <v>0.9</v>
      </c>
      <c r="AD3433">
        <v>2.1</v>
      </c>
      <c r="AE3433">
        <v>3</v>
      </c>
      <c r="AF3433">
        <v>1.5</v>
      </c>
      <c r="AG3433">
        <v>0.5</v>
      </c>
      <c r="AH3433">
        <v>0.4</v>
      </c>
      <c r="AI3433">
        <v>1.5</v>
      </c>
      <c r="AJ3433">
        <v>2.4</v>
      </c>
      <c r="AK3433">
        <v>9.6999999999999993</v>
      </c>
      <c r="AL3433">
        <v>13.6</v>
      </c>
      <c r="AM3433">
        <v>0.60799999999999998</v>
      </c>
      <c r="AN3433">
        <v>0.57999999999999996</v>
      </c>
      <c r="AO3433">
        <v>0.56499999999999995</v>
      </c>
      <c r="AP3433">
        <v>0.224</v>
      </c>
      <c r="AQ3433">
        <v>292</v>
      </c>
      <c r="AR3433">
        <v>3.6</v>
      </c>
      <c r="AS3433">
        <v>8.6</v>
      </c>
      <c r="AT3433">
        <v>6.1</v>
      </c>
      <c r="AU3433">
        <v>9.4</v>
      </c>
      <c r="AV3433">
        <v>1</v>
      </c>
      <c r="AW3433">
        <v>1.6</v>
      </c>
      <c r="AX3433">
        <v>15.5</v>
      </c>
      <c r="AY3433">
        <v>16.399999999999999</v>
      </c>
      <c r="AZ3433">
        <v>1.8</v>
      </c>
      <c r="BA3433">
        <v>0.9</v>
      </c>
      <c r="BB3433">
        <v>2.7</v>
      </c>
      <c r="BC3433">
        <v>0.112</v>
      </c>
      <c r="BD3433">
        <v>3.6</v>
      </c>
      <c r="BE3433">
        <v>0.4</v>
      </c>
      <c r="BF3433">
        <v>4.0999999999999996</v>
      </c>
    </row>
    <row r="3434" spans="1:58" x14ac:dyDescent="0.55000000000000004">
      <c r="A3434" t="s">
        <v>963</v>
      </c>
      <c r="B3434" t="s">
        <v>3</v>
      </c>
      <c r="C3434" t="s">
        <v>2277</v>
      </c>
      <c r="D3434">
        <v>0</v>
      </c>
      <c r="E3434">
        <f>IF(OR(ISBLANK(F3434),F3434=61),0,1)</f>
        <v>0</v>
      </c>
      <c r="G3434">
        <f>IF(AND(F3434&lt;31,E3434=1),1,0)</f>
        <v>0</v>
      </c>
      <c r="H3434">
        <f>IF(AND(F3434&gt;=31,E3434=1),1,0)</f>
        <v>0</v>
      </c>
      <c r="I3434">
        <f>IF(AND(F3434&lt;15,E3434=1),1,0)</f>
        <v>0</v>
      </c>
      <c r="J3434">
        <f>IF(F3434=61,1,0)</f>
        <v>0</v>
      </c>
      <c r="K3434" t="s">
        <v>0</v>
      </c>
      <c r="L3434">
        <v>81</v>
      </c>
      <c r="M3434">
        <v>225</v>
      </c>
      <c r="N3434">
        <v>29</v>
      </c>
      <c r="O3434">
        <v>19</v>
      </c>
      <c r="P3434">
        <v>29.4</v>
      </c>
      <c r="Q3434">
        <v>3.4</v>
      </c>
      <c r="R3434">
        <v>8.1</v>
      </c>
      <c r="S3434">
        <v>0.42099999999999999</v>
      </c>
      <c r="T3434">
        <v>1.4</v>
      </c>
      <c r="U3434">
        <v>3</v>
      </c>
      <c r="V3434">
        <v>0.45500000000000002</v>
      </c>
      <c r="W3434">
        <v>2</v>
      </c>
      <c r="X3434">
        <v>5.0999999999999996</v>
      </c>
      <c r="Y3434">
        <v>0.40100000000000002</v>
      </c>
      <c r="Z3434">
        <v>2.7</v>
      </c>
      <c r="AA3434">
        <v>3</v>
      </c>
      <c r="AB3434">
        <v>0.8859999999999999</v>
      </c>
      <c r="AC3434">
        <v>0.9</v>
      </c>
      <c r="AD3434">
        <v>2.9</v>
      </c>
      <c r="AE3434">
        <v>3.8</v>
      </c>
      <c r="AF3434">
        <v>1.3</v>
      </c>
      <c r="AG3434">
        <v>0.5</v>
      </c>
      <c r="AH3434">
        <v>0.3</v>
      </c>
      <c r="AI3434">
        <v>0.9</v>
      </c>
      <c r="AJ3434">
        <v>2.9</v>
      </c>
      <c r="AK3434">
        <v>11.6</v>
      </c>
      <c r="AL3434">
        <v>16.5</v>
      </c>
      <c r="AM3434">
        <v>0.60499999999999998</v>
      </c>
      <c r="AN3434">
        <v>0.54700000000000004</v>
      </c>
      <c r="AO3434">
        <v>0.626</v>
      </c>
      <c r="AP3434">
        <v>0.374</v>
      </c>
      <c r="AQ3434">
        <v>305</v>
      </c>
      <c r="AR3434">
        <v>3.4</v>
      </c>
      <c r="AS3434">
        <v>11.4</v>
      </c>
      <c r="AT3434">
        <v>7.2</v>
      </c>
      <c r="AU3434">
        <v>9.6999999999999993</v>
      </c>
      <c r="AV3434">
        <v>1</v>
      </c>
      <c r="AW3434">
        <v>1.1000000000000001</v>
      </c>
      <c r="AX3434">
        <v>8.9</v>
      </c>
      <c r="AY3434">
        <v>18.2</v>
      </c>
      <c r="AZ3434">
        <v>2.2000000000000002</v>
      </c>
      <c r="BA3434">
        <v>0.5</v>
      </c>
      <c r="BB3434">
        <v>2.7</v>
      </c>
      <c r="BC3434">
        <v>0.125</v>
      </c>
      <c r="BD3434">
        <v>4.5</v>
      </c>
      <c r="BE3434">
        <v>-0.1</v>
      </c>
      <c r="BF3434">
        <v>4.5</v>
      </c>
    </row>
    <row r="3435" spans="1:58" x14ac:dyDescent="0.55000000000000004">
      <c r="A3435" t="s">
        <v>1007</v>
      </c>
      <c r="B3435" t="s">
        <v>18</v>
      </c>
      <c r="C3435" t="s">
        <v>2278</v>
      </c>
      <c r="D3435">
        <v>0</v>
      </c>
      <c r="E3435">
        <f>IF(OR(ISBLANK(F3435),F3435=61),0,1)</f>
        <v>0</v>
      </c>
      <c r="G3435">
        <f>IF(AND(F3435&lt;31,E3435=1),1,0)</f>
        <v>0</v>
      </c>
      <c r="H3435">
        <f>IF(AND(F3435&gt;=31,E3435=1),1,0)</f>
        <v>0</v>
      </c>
      <c r="I3435">
        <f>IF(AND(F3435&lt;15,E3435=1),1,0)</f>
        <v>0</v>
      </c>
      <c r="J3435">
        <f>IF(F3435=61,1,0)</f>
        <v>0</v>
      </c>
      <c r="K3435" t="s">
        <v>0</v>
      </c>
      <c r="L3435">
        <v>82</v>
      </c>
      <c r="M3435">
        <v>235</v>
      </c>
      <c r="N3435">
        <v>13</v>
      </c>
      <c r="O3435">
        <v>3</v>
      </c>
      <c r="P3435">
        <v>20.399999999999999</v>
      </c>
      <c r="Q3435">
        <v>4.4000000000000004</v>
      </c>
      <c r="R3435">
        <v>7.3</v>
      </c>
      <c r="S3435">
        <v>0.6</v>
      </c>
      <c r="T3435">
        <v>4.4000000000000004</v>
      </c>
      <c r="U3435">
        <v>7.2</v>
      </c>
      <c r="V3435">
        <v>0.60599999999999998</v>
      </c>
      <c r="W3435">
        <v>0</v>
      </c>
      <c r="X3435">
        <v>0.1</v>
      </c>
      <c r="Y3435">
        <v>0</v>
      </c>
      <c r="Z3435">
        <v>1</v>
      </c>
      <c r="AA3435">
        <v>3.2</v>
      </c>
      <c r="AB3435">
        <v>0.317</v>
      </c>
      <c r="AC3435">
        <v>2.2999999999999998</v>
      </c>
      <c r="AD3435">
        <v>3</v>
      </c>
      <c r="AE3435">
        <v>5.3</v>
      </c>
      <c r="AF3435">
        <v>0.2</v>
      </c>
      <c r="AG3435">
        <v>0.4</v>
      </c>
      <c r="AH3435">
        <v>1.4</v>
      </c>
      <c r="AI3435">
        <v>1.2</v>
      </c>
      <c r="AJ3435">
        <v>2.5</v>
      </c>
      <c r="AK3435">
        <v>9.8000000000000007</v>
      </c>
      <c r="AL3435">
        <v>24.4</v>
      </c>
      <c r="AM3435">
        <v>0.55500000000000005</v>
      </c>
      <c r="AN3435">
        <v>0.6</v>
      </c>
      <c r="AO3435">
        <v>1.0999999999999999E-2</v>
      </c>
      <c r="AP3435">
        <v>0.43200000000000011</v>
      </c>
      <c r="AQ3435">
        <v>114</v>
      </c>
      <c r="AR3435">
        <v>14.3</v>
      </c>
      <c r="AS3435">
        <v>17.600000000000001</v>
      </c>
      <c r="AT3435">
        <v>16</v>
      </c>
      <c r="AU3435">
        <v>3.1</v>
      </c>
      <c r="AV3435">
        <v>1.2</v>
      </c>
      <c r="AW3435">
        <v>8</v>
      </c>
      <c r="AX3435">
        <v>11.6</v>
      </c>
      <c r="AY3435">
        <v>27.1</v>
      </c>
      <c r="AZ3435">
        <v>0.5</v>
      </c>
      <c r="BA3435">
        <v>0.3</v>
      </c>
      <c r="BB3435">
        <v>0.8</v>
      </c>
      <c r="BC3435">
        <v>0.121</v>
      </c>
      <c r="BD3435">
        <v>0.2</v>
      </c>
      <c r="BE3435">
        <v>1</v>
      </c>
      <c r="BF3435">
        <v>1.2</v>
      </c>
    </row>
    <row r="3436" spans="1:58" x14ac:dyDescent="0.55000000000000004">
      <c r="A3436" t="s">
        <v>206</v>
      </c>
      <c r="B3436" t="s">
        <v>3</v>
      </c>
      <c r="C3436" t="s">
        <v>2278</v>
      </c>
      <c r="D3436">
        <v>0</v>
      </c>
      <c r="E3436">
        <f>IF(OR(ISBLANK(F3436),F3436=61),0,1)</f>
        <v>0</v>
      </c>
      <c r="G3436">
        <f>IF(AND(F3436&lt;31,E3436=1),1,0)</f>
        <v>0</v>
      </c>
      <c r="H3436">
        <f>IF(AND(F3436&gt;=31,E3436=1),1,0)</f>
        <v>0</v>
      </c>
      <c r="I3436">
        <f>IF(AND(F3436&lt;15,E3436=1),1,0)</f>
        <v>0</v>
      </c>
      <c r="J3436">
        <f>IF(F3436=61,1,0)</f>
        <v>0</v>
      </c>
      <c r="K3436" t="s">
        <v>0</v>
      </c>
      <c r="L3436">
        <v>82</v>
      </c>
      <c r="M3436">
        <v>235</v>
      </c>
      <c r="N3436">
        <v>25</v>
      </c>
      <c r="O3436">
        <v>9</v>
      </c>
      <c r="P3436">
        <v>11.4</v>
      </c>
      <c r="Q3436">
        <v>1.4</v>
      </c>
      <c r="R3436">
        <v>2.2000000000000002</v>
      </c>
      <c r="S3436">
        <v>0.61799999999999999</v>
      </c>
      <c r="T3436">
        <v>1.4</v>
      </c>
      <c r="U3436">
        <v>2.2000000000000002</v>
      </c>
      <c r="V3436">
        <v>0.61799999999999999</v>
      </c>
      <c r="W3436">
        <v>0</v>
      </c>
      <c r="X3436">
        <v>0</v>
      </c>
      <c r="Y3436">
        <v>0</v>
      </c>
      <c r="Z3436">
        <v>0.9</v>
      </c>
      <c r="AA3436">
        <v>2</v>
      </c>
      <c r="AB3436">
        <v>0.45100000000000001</v>
      </c>
      <c r="AC3436">
        <v>1.4</v>
      </c>
      <c r="AD3436">
        <v>1.6</v>
      </c>
      <c r="AE3436">
        <v>3</v>
      </c>
      <c r="AF3436">
        <v>0.2</v>
      </c>
      <c r="AG3436">
        <v>0.3</v>
      </c>
      <c r="AH3436">
        <v>0.8</v>
      </c>
      <c r="AI3436">
        <v>0.9</v>
      </c>
      <c r="AJ3436">
        <v>2.4</v>
      </c>
      <c r="AK3436">
        <v>3.6</v>
      </c>
      <c r="AL3436">
        <v>16.100000000000001</v>
      </c>
      <c r="AM3436">
        <v>0.57399999999999995</v>
      </c>
      <c r="AN3436">
        <v>0.61799999999999999</v>
      </c>
      <c r="AO3436">
        <v>0</v>
      </c>
      <c r="AP3436">
        <v>0.92700000000000005</v>
      </c>
      <c r="AQ3436">
        <v>92</v>
      </c>
      <c r="AR3436">
        <v>14.2</v>
      </c>
      <c r="AS3436">
        <v>15.5</v>
      </c>
      <c r="AT3436">
        <v>14.9</v>
      </c>
      <c r="AU3436">
        <v>2.7</v>
      </c>
      <c r="AV3436">
        <v>1.5</v>
      </c>
      <c r="AW3436">
        <v>8.1</v>
      </c>
      <c r="AX3436">
        <v>22.5</v>
      </c>
      <c r="AY3436">
        <v>19.100000000000001</v>
      </c>
      <c r="AZ3436">
        <v>0.3</v>
      </c>
      <c r="BA3436">
        <v>0.6</v>
      </c>
      <c r="BB3436">
        <v>0.8</v>
      </c>
      <c r="BC3436">
        <v>0.11600000000000001</v>
      </c>
      <c r="BD3436">
        <v>-1.8</v>
      </c>
      <c r="BE3436">
        <v>4.8</v>
      </c>
      <c r="BF3436">
        <v>3</v>
      </c>
    </row>
    <row r="3437" spans="1:58" x14ac:dyDescent="0.55000000000000004">
      <c r="A3437" t="s">
        <v>543</v>
      </c>
      <c r="B3437" t="s">
        <v>6</v>
      </c>
      <c r="C3437" t="s">
        <v>2279</v>
      </c>
      <c r="D3437">
        <v>0</v>
      </c>
      <c r="E3437">
        <f>IF(OR(ISBLANK(F3437),F3437=61),0,1)</f>
        <v>0</v>
      </c>
      <c r="G3437">
        <f>IF(AND(F3437&lt;31,E3437=1),1,0)</f>
        <v>0</v>
      </c>
      <c r="H3437">
        <f>IF(AND(F3437&gt;=31,E3437=1),1,0)</f>
        <v>0</v>
      </c>
      <c r="I3437">
        <f>IF(AND(F3437&lt;15,E3437=1),1,0)</f>
        <v>0</v>
      </c>
      <c r="J3437">
        <f>IF(F3437=61,1,0)</f>
        <v>0</v>
      </c>
      <c r="K3437" t="s">
        <v>0</v>
      </c>
      <c r="L3437">
        <v>80</v>
      </c>
      <c r="M3437">
        <v>230</v>
      </c>
      <c r="N3437">
        <v>9</v>
      </c>
      <c r="O3437">
        <v>0</v>
      </c>
      <c r="P3437">
        <v>3</v>
      </c>
      <c r="Q3437">
        <v>0.7</v>
      </c>
      <c r="R3437">
        <v>1.6</v>
      </c>
      <c r="S3437">
        <v>0.42899999999999999</v>
      </c>
      <c r="T3437">
        <v>0.7</v>
      </c>
      <c r="U3437">
        <v>1.6</v>
      </c>
      <c r="V3437">
        <v>0.42899999999999999</v>
      </c>
      <c r="W3437">
        <v>0</v>
      </c>
      <c r="X3437">
        <v>0</v>
      </c>
      <c r="Y3437">
        <v>0</v>
      </c>
      <c r="Z3437">
        <v>0</v>
      </c>
      <c r="AA3437">
        <v>0.2</v>
      </c>
      <c r="AB3437">
        <v>0</v>
      </c>
      <c r="AC3437">
        <v>0.3</v>
      </c>
      <c r="AD3437">
        <v>0.3</v>
      </c>
      <c r="AE3437">
        <v>0.7</v>
      </c>
      <c r="AF3437">
        <v>0.1</v>
      </c>
      <c r="AG3437">
        <v>0</v>
      </c>
      <c r="AH3437">
        <v>0</v>
      </c>
      <c r="AI3437">
        <v>0.3</v>
      </c>
      <c r="AJ3437">
        <v>0.7</v>
      </c>
      <c r="AK3437">
        <v>1.3</v>
      </c>
      <c r="AL3437">
        <v>5.3</v>
      </c>
      <c r="AM3437">
        <v>0.40100000000000002</v>
      </c>
      <c r="AN3437">
        <v>0.42899999999999999</v>
      </c>
      <c r="AO3437">
        <v>0</v>
      </c>
      <c r="AP3437">
        <v>0.14299999999999999</v>
      </c>
      <c r="AQ3437">
        <v>12</v>
      </c>
      <c r="AR3437">
        <v>12</v>
      </c>
      <c r="AS3437">
        <v>12.7</v>
      </c>
      <c r="AT3437">
        <v>12.4</v>
      </c>
      <c r="AU3437">
        <v>9.6999999999999993</v>
      </c>
      <c r="AV3437">
        <v>0</v>
      </c>
      <c r="AW3437">
        <v>0</v>
      </c>
      <c r="AX3437">
        <v>16.7</v>
      </c>
      <c r="AY3437">
        <v>33.299999999999997</v>
      </c>
      <c r="AZ3437">
        <v>-0.1</v>
      </c>
      <c r="BA3437">
        <v>0</v>
      </c>
      <c r="BB3437">
        <v>-0.1</v>
      </c>
      <c r="BC3437">
        <v>-8.199999999999999E-2</v>
      </c>
      <c r="BD3437">
        <v>-8.4</v>
      </c>
      <c r="BE3437">
        <v>-5.6</v>
      </c>
      <c r="BF3437">
        <v>-14</v>
      </c>
    </row>
    <row r="3438" spans="1:58" x14ac:dyDescent="0.55000000000000004">
      <c r="A3438" t="s">
        <v>533</v>
      </c>
      <c r="B3438" t="s">
        <v>6</v>
      </c>
      <c r="C3438" t="s">
        <v>2280</v>
      </c>
      <c r="D3438">
        <v>0</v>
      </c>
      <c r="E3438">
        <f>IF(OR(ISBLANK(F3438),F3438=61),0,1)</f>
        <v>0</v>
      </c>
      <c r="G3438">
        <f>IF(AND(F3438&lt;31,E3438=1),1,0)</f>
        <v>0</v>
      </c>
      <c r="H3438">
        <f>IF(AND(F3438&gt;=31,E3438=1),1,0)</f>
        <v>0</v>
      </c>
      <c r="I3438">
        <f>IF(AND(F3438&lt;15,E3438=1),1,0)</f>
        <v>0</v>
      </c>
      <c r="J3438">
        <f>IF(F3438=61,1,0)</f>
        <v>0</v>
      </c>
      <c r="K3438" t="s">
        <v>0</v>
      </c>
      <c r="L3438">
        <v>82</v>
      </c>
      <c r="M3438">
        <v>210</v>
      </c>
      <c r="N3438">
        <v>27</v>
      </c>
      <c r="O3438">
        <v>2</v>
      </c>
      <c r="P3438">
        <v>19</v>
      </c>
      <c r="Q3438">
        <v>2.2000000000000002</v>
      </c>
      <c r="R3438">
        <v>4.0999999999999996</v>
      </c>
      <c r="S3438">
        <v>0.54100000000000004</v>
      </c>
      <c r="T3438">
        <v>2.2000000000000002</v>
      </c>
      <c r="U3438">
        <v>4</v>
      </c>
      <c r="V3438">
        <v>0.55000000000000004</v>
      </c>
      <c r="W3438">
        <v>0</v>
      </c>
      <c r="X3438">
        <v>0.1</v>
      </c>
      <c r="Y3438">
        <v>0</v>
      </c>
      <c r="Z3438">
        <v>1.2</v>
      </c>
      <c r="AA3438">
        <v>1.6</v>
      </c>
      <c r="AB3438">
        <v>0.76700000000000002</v>
      </c>
      <c r="AC3438">
        <v>1</v>
      </c>
      <c r="AD3438">
        <v>2.1</v>
      </c>
      <c r="AE3438">
        <v>3.1</v>
      </c>
      <c r="AF3438">
        <v>0.9</v>
      </c>
      <c r="AG3438">
        <v>0.4</v>
      </c>
      <c r="AH3438">
        <v>0.3</v>
      </c>
      <c r="AI3438">
        <v>1.3</v>
      </c>
      <c r="AJ3438">
        <v>3</v>
      </c>
      <c r="AK3438">
        <v>5.7</v>
      </c>
      <c r="AL3438">
        <v>11</v>
      </c>
      <c r="AM3438">
        <v>0.58200000000000007</v>
      </c>
      <c r="AN3438">
        <v>0.54100000000000004</v>
      </c>
      <c r="AO3438">
        <v>1.7999999999999999E-2</v>
      </c>
      <c r="AP3438">
        <v>0.38700000000000001</v>
      </c>
      <c r="AQ3438">
        <v>149</v>
      </c>
      <c r="AR3438">
        <v>5.7</v>
      </c>
      <c r="AS3438">
        <v>12.9</v>
      </c>
      <c r="AT3438">
        <v>9.1999999999999993</v>
      </c>
      <c r="AU3438">
        <v>7.7</v>
      </c>
      <c r="AV3438">
        <v>1.2</v>
      </c>
      <c r="AW3438">
        <v>1.5</v>
      </c>
      <c r="AX3438">
        <v>21</v>
      </c>
      <c r="AY3438">
        <v>15.7</v>
      </c>
      <c r="AZ3438">
        <v>0.5</v>
      </c>
      <c r="BA3438">
        <v>0.4</v>
      </c>
      <c r="BB3438">
        <v>0.9</v>
      </c>
      <c r="BC3438">
        <v>7.0000000000000007E-2</v>
      </c>
      <c r="BD3438">
        <v>-2.8</v>
      </c>
      <c r="BE3438">
        <v>-1.2</v>
      </c>
      <c r="BF3438">
        <v>-4</v>
      </c>
    </row>
    <row r="3439" spans="1:58" x14ac:dyDescent="0.55000000000000004">
      <c r="A3439" t="s">
        <v>610</v>
      </c>
      <c r="B3439" t="s">
        <v>18</v>
      </c>
      <c r="C3439" t="s">
        <v>2281</v>
      </c>
      <c r="D3439">
        <v>0</v>
      </c>
      <c r="E3439">
        <f>IF(OR(ISBLANK(F3439),F3439=61),0,1)</f>
        <v>0</v>
      </c>
      <c r="G3439">
        <f>IF(AND(F3439&lt;31,E3439=1),1,0)</f>
        <v>0</v>
      </c>
      <c r="H3439">
        <f>IF(AND(F3439&gt;=31,E3439=1),1,0)</f>
        <v>0</v>
      </c>
      <c r="I3439">
        <f>IF(AND(F3439&lt;15,E3439=1),1,0)</f>
        <v>0</v>
      </c>
      <c r="J3439">
        <f>IF(F3439=61,1,0)</f>
        <v>0</v>
      </c>
      <c r="K3439" t="s">
        <v>0</v>
      </c>
      <c r="L3439">
        <v>77</v>
      </c>
      <c r="M3439">
        <v>223</v>
      </c>
      <c r="N3439">
        <v>14</v>
      </c>
      <c r="O3439">
        <v>0</v>
      </c>
      <c r="P3439">
        <v>7.5</v>
      </c>
      <c r="Q3439">
        <v>0.5</v>
      </c>
      <c r="R3439">
        <v>1.3</v>
      </c>
      <c r="S3439">
        <v>0.38900000000000001</v>
      </c>
      <c r="T3439">
        <v>0.5</v>
      </c>
      <c r="U3439">
        <v>1.3</v>
      </c>
      <c r="V3439">
        <v>0.38900000000000001</v>
      </c>
      <c r="W3439">
        <v>0</v>
      </c>
      <c r="X3439">
        <v>0</v>
      </c>
      <c r="Y3439">
        <v>0</v>
      </c>
      <c r="Z3439">
        <v>0.2</v>
      </c>
      <c r="AA3439">
        <v>0.4</v>
      </c>
      <c r="AB3439">
        <v>0.5</v>
      </c>
      <c r="AC3439">
        <v>0.4</v>
      </c>
      <c r="AD3439">
        <v>1.1000000000000001</v>
      </c>
      <c r="AE3439">
        <v>1.5</v>
      </c>
      <c r="AF3439">
        <v>0</v>
      </c>
      <c r="AG3439">
        <v>0.1</v>
      </c>
      <c r="AH3439">
        <v>0</v>
      </c>
      <c r="AI3439">
        <v>0.1</v>
      </c>
      <c r="AJ3439">
        <v>0.7</v>
      </c>
      <c r="AK3439">
        <v>1.2</v>
      </c>
      <c r="AL3439">
        <v>6.4</v>
      </c>
      <c r="AM3439">
        <v>0.40799999999999997</v>
      </c>
      <c r="AN3439">
        <v>0.38900000000000001</v>
      </c>
      <c r="AO3439">
        <v>0</v>
      </c>
      <c r="AP3439">
        <v>0.33300000000000002</v>
      </c>
      <c r="AQ3439">
        <v>18</v>
      </c>
      <c r="AR3439">
        <v>5.8</v>
      </c>
      <c r="AS3439">
        <v>17.600000000000001</v>
      </c>
      <c r="AT3439">
        <v>11.8</v>
      </c>
      <c r="AU3439">
        <v>0</v>
      </c>
      <c r="AV3439">
        <v>0.5</v>
      </c>
      <c r="AW3439">
        <v>0</v>
      </c>
      <c r="AX3439">
        <v>4.5999999999999996</v>
      </c>
      <c r="AY3439">
        <v>10.6</v>
      </c>
      <c r="AZ3439">
        <v>0</v>
      </c>
      <c r="BA3439">
        <v>0.1</v>
      </c>
      <c r="BB3439">
        <v>0.1</v>
      </c>
      <c r="BC3439">
        <v>3.4000000000000002E-2</v>
      </c>
      <c r="BD3439">
        <v>-6.9</v>
      </c>
      <c r="BE3439">
        <v>-6.7</v>
      </c>
      <c r="BF3439">
        <v>-13.6</v>
      </c>
    </row>
    <row r="3440" spans="1:58" x14ac:dyDescent="0.55000000000000004">
      <c r="A3440" t="s">
        <v>1101</v>
      </c>
      <c r="B3440" t="s">
        <v>18</v>
      </c>
      <c r="C3440" t="s">
        <v>2282</v>
      </c>
      <c r="D3440">
        <v>0</v>
      </c>
      <c r="E3440">
        <f>IF(OR(ISBLANK(F3440),F3440=61),0,1)</f>
        <v>0</v>
      </c>
      <c r="G3440">
        <f>IF(AND(F3440&lt;31,E3440=1),1,0)</f>
        <v>0</v>
      </c>
      <c r="H3440">
        <f>IF(AND(F3440&gt;=31,E3440=1),1,0)</f>
        <v>0</v>
      </c>
      <c r="I3440">
        <f>IF(AND(F3440&lt;15,E3440=1),1,0)</f>
        <v>0</v>
      </c>
      <c r="J3440">
        <f>IF(F3440=61,1,0)</f>
        <v>0</v>
      </c>
      <c r="K3440" t="s">
        <v>0</v>
      </c>
      <c r="L3440">
        <v>80</v>
      </c>
      <c r="M3440">
        <v>205</v>
      </c>
      <c r="N3440">
        <v>32</v>
      </c>
      <c r="O3440">
        <v>29</v>
      </c>
      <c r="P3440">
        <v>31.1</v>
      </c>
      <c r="Q3440">
        <v>7.6</v>
      </c>
      <c r="R3440">
        <v>13.8</v>
      </c>
      <c r="S3440">
        <v>0.55000000000000004</v>
      </c>
      <c r="T3440">
        <v>7.6</v>
      </c>
      <c r="U3440">
        <v>13.6</v>
      </c>
      <c r="V3440">
        <v>0.55799999999999994</v>
      </c>
      <c r="W3440">
        <v>0</v>
      </c>
      <c r="X3440">
        <v>0.2</v>
      </c>
      <c r="Y3440">
        <v>0</v>
      </c>
      <c r="Z3440">
        <v>4.2</v>
      </c>
      <c r="AA3440">
        <v>5.5</v>
      </c>
      <c r="AB3440">
        <v>0.75599999999999989</v>
      </c>
      <c r="AC3440">
        <v>3.2</v>
      </c>
      <c r="AD3440">
        <v>2.8</v>
      </c>
      <c r="AE3440">
        <v>6</v>
      </c>
      <c r="AF3440">
        <v>1.2</v>
      </c>
      <c r="AG3440">
        <v>1.2</v>
      </c>
      <c r="AH3440">
        <v>1</v>
      </c>
      <c r="AI3440">
        <v>1.7</v>
      </c>
      <c r="AJ3440">
        <v>2.1</v>
      </c>
      <c r="AK3440">
        <v>19.3</v>
      </c>
      <c r="AL3440">
        <v>31.6</v>
      </c>
      <c r="AM3440">
        <v>0.58899999999999997</v>
      </c>
      <c r="AN3440">
        <v>0.55000000000000004</v>
      </c>
      <c r="AO3440">
        <v>1.4E-2</v>
      </c>
      <c r="AP3440">
        <v>0.4</v>
      </c>
      <c r="AQ3440">
        <v>571</v>
      </c>
      <c r="AR3440">
        <v>13.3</v>
      </c>
      <c r="AS3440">
        <v>11.3</v>
      </c>
      <c r="AT3440">
        <v>12.3</v>
      </c>
      <c r="AU3440">
        <v>10.199999999999999</v>
      </c>
      <c r="AV3440">
        <v>2.5</v>
      </c>
      <c r="AW3440">
        <v>4.0999999999999996</v>
      </c>
      <c r="AX3440">
        <v>9.1999999999999993</v>
      </c>
      <c r="AY3440">
        <v>31.8</v>
      </c>
      <c r="AZ3440">
        <v>4.5</v>
      </c>
      <c r="BA3440">
        <v>1.3</v>
      </c>
      <c r="BB3440">
        <v>5.8</v>
      </c>
      <c r="BC3440">
        <v>0.23200000000000001</v>
      </c>
      <c r="BD3440">
        <v>4</v>
      </c>
      <c r="BE3440">
        <v>-0.4</v>
      </c>
      <c r="BF3440">
        <v>3.6</v>
      </c>
    </row>
    <row r="3441" spans="1:58" x14ac:dyDescent="0.55000000000000004">
      <c r="A3441" t="s">
        <v>1101</v>
      </c>
      <c r="B3441" t="s">
        <v>3</v>
      </c>
      <c r="C3441" t="s">
        <v>2282</v>
      </c>
      <c r="D3441">
        <v>0</v>
      </c>
      <c r="E3441">
        <f>IF(OR(ISBLANK(F3441),F3441=61),0,1)</f>
        <v>0</v>
      </c>
      <c r="G3441">
        <f>IF(AND(F3441&lt;31,E3441=1),1,0)</f>
        <v>0</v>
      </c>
      <c r="H3441">
        <f>IF(AND(F3441&gt;=31,E3441=1),1,0)</f>
        <v>0</v>
      </c>
      <c r="I3441">
        <f>IF(AND(F3441&lt;15,E3441=1),1,0)</f>
        <v>0</v>
      </c>
      <c r="J3441">
        <f>IF(F3441=61,1,0)</f>
        <v>0</v>
      </c>
      <c r="K3441" t="s">
        <v>0</v>
      </c>
      <c r="L3441">
        <v>80</v>
      </c>
      <c r="M3441">
        <v>205</v>
      </c>
      <c r="N3441">
        <v>28</v>
      </c>
      <c r="O3441">
        <v>28</v>
      </c>
      <c r="P3441">
        <v>29.6</v>
      </c>
      <c r="Q3441">
        <v>7.6</v>
      </c>
      <c r="R3441">
        <v>12.6</v>
      </c>
      <c r="S3441">
        <v>0.60199999999999998</v>
      </c>
      <c r="T3441">
        <v>7.5</v>
      </c>
      <c r="U3441">
        <v>12.5</v>
      </c>
      <c r="V3441">
        <v>0.60099999999999998</v>
      </c>
      <c r="W3441">
        <v>0</v>
      </c>
      <c r="X3441">
        <v>0</v>
      </c>
      <c r="Y3441">
        <v>1</v>
      </c>
      <c r="Z3441">
        <v>4.4000000000000004</v>
      </c>
      <c r="AA3441">
        <v>6.3</v>
      </c>
      <c r="AB3441">
        <v>0.70099999999999996</v>
      </c>
      <c r="AC3441">
        <v>3.3</v>
      </c>
      <c r="AD3441">
        <v>3.9</v>
      </c>
      <c r="AE3441">
        <v>7.1</v>
      </c>
      <c r="AF3441">
        <v>2.2000000000000002</v>
      </c>
      <c r="AG3441">
        <v>1.7</v>
      </c>
      <c r="AH3441">
        <v>1.8</v>
      </c>
      <c r="AI3441">
        <v>1.7</v>
      </c>
      <c r="AJ3441">
        <v>2.1</v>
      </c>
      <c r="AK3441">
        <v>19.600000000000001</v>
      </c>
      <c r="AL3441">
        <v>36.9</v>
      </c>
      <c r="AM3441">
        <v>0.629</v>
      </c>
      <c r="AN3441">
        <v>0.60399999999999998</v>
      </c>
      <c r="AO3441">
        <v>3.0000000000000001E-3</v>
      </c>
      <c r="AP3441">
        <v>0.503</v>
      </c>
      <c r="AQ3441">
        <v>521</v>
      </c>
      <c r="AR3441">
        <v>13.3</v>
      </c>
      <c r="AS3441">
        <v>15.6</v>
      </c>
      <c r="AT3441">
        <v>14.5</v>
      </c>
      <c r="AU3441">
        <v>17.399999999999999</v>
      </c>
      <c r="AV3441">
        <v>3.4</v>
      </c>
      <c r="AW3441">
        <v>6.9</v>
      </c>
      <c r="AX3441">
        <v>9.9</v>
      </c>
      <c r="AY3441">
        <v>29.9</v>
      </c>
      <c r="AZ3441">
        <v>4.3</v>
      </c>
      <c r="BA3441">
        <v>1.5</v>
      </c>
      <c r="BB3441">
        <v>5.7</v>
      </c>
      <c r="BC3441">
        <v>0.27600000000000002</v>
      </c>
      <c r="BD3441">
        <v>7.5</v>
      </c>
      <c r="BE3441">
        <v>3.3</v>
      </c>
      <c r="BF3441">
        <v>10.9</v>
      </c>
    </row>
    <row r="3442" spans="1:58" x14ac:dyDescent="0.55000000000000004">
      <c r="A3442" t="s">
        <v>161</v>
      </c>
      <c r="B3442" t="s">
        <v>18</v>
      </c>
      <c r="C3442" t="s">
        <v>2283</v>
      </c>
      <c r="D3442">
        <v>0</v>
      </c>
      <c r="E3442">
        <f>IF(OR(ISBLANK(F3442),F3442=61),0,1)</f>
        <v>0</v>
      </c>
      <c r="G3442">
        <f>IF(AND(F3442&lt;31,E3442=1),1,0)</f>
        <v>0</v>
      </c>
      <c r="H3442">
        <f>IF(AND(F3442&gt;=31,E3442=1),1,0)</f>
        <v>0</v>
      </c>
      <c r="I3442">
        <f>IF(AND(F3442&lt;15,E3442=1),1,0)</f>
        <v>0</v>
      </c>
      <c r="J3442">
        <f>IF(F3442=61,1,0)</f>
        <v>0</v>
      </c>
      <c r="K3442" t="s">
        <v>0</v>
      </c>
      <c r="L3442">
        <v>81</v>
      </c>
      <c r="M3442">
        <v>225</v>
      </c>
      <c r="N3442">
        <v>26</v>
      </c>
      <c r="O3442">
        <v>0</v>
      </c>
      <c r="P3442">
        <v>7.8</v>
      </c>
      <c r="Q3442">
        <v>0.3</v>
      </c>
      <c r="R3442">
        <v>0.6</v>
      </c>
      <c r="S3442">
        <v>0.43799999999999989</v>
      </c>
      <c r="T3442">
        <v>0.2</v>
      </c>
      <c r="U3442">
        <v>0.5</v>
      </c>
      <c r="V3442">
        <v>0.5</v>
      </c>
      <c r="W3442">
        <v>0</v>
      </c>
      <c r="X3442">
        <v>0.2</v>
      </c>
      <c r="Y3442">
        <v>0.25</v>
      </c>
      <c r="Z3442">
        <v>0</v>
      </c>
      <c r="AA3442">
        <v>0.1</v>
      </c>
      <c r="AB3442">
        <v>0</v>
      </c>
      <c r="AC3442">
        <v>0.3</v>
      </c>
      <c r="AD3442">
        <v>1.1000000000000001</v>
      </c>
      <c r="AE3442">
        <v>1.4</v>
      </c>
      <c r="AF3442">
        <v>0.1</v>
      </c>
      <c r="AG3442">
        <v>0.2</v>
      </c>
      <c r="AH3442">
        <v>0.1</v>
      </c>
      <c r="AI3442">
        <v>0.3</v>
      </c>
      <c r="AJ3442">
        <v>1</v>
      </c>
      <c r="AK3442">
        <v>0.6</v>
      </c>
      <c r="AL3442">
        <v>4.3</v>
      </c>
      <c r="AM3442">
        <v>0.43</v>
      </c>
      <c r="AN3442">
        <v>0.46899999999999997</v>
      </c>
      <c r="AO3442">
        <v>0.25</v>
      </c>
      <c r="AP3442">
        <v>0.188</v>
      </c>
      <c r="AQ3442">
        <v>18</v>
      </c>
      <c r="AR3442">
        <v>4.4000000000000004</v>
      </c>
      <c r="AS3442">
        <v>17.7</v>
      </c>
      <c r="AT3442">
        <v>11.2</v>
      </c>
      <c r="AU3442">
        <v>2.7</v>
      </c>
      <c r="AV3442">
        <v>1.8</v>
      </c>
      <c r="AW3442">
        <v>1.1000000000000001</v>
      </c>
      <c r="AX3442">
        <v>28.7</v>
      </c>
      <c r="AY3442">
        <v>6.7</v>
      </c>
      <c r="AZ3442">
        <v>-0.1</v>
      </c>
      <c r="BA3442">
        <v>0.2</v>
      </c>
      <c r="BB3442">
        <v>0.2</v>
      </c>
      <c r="BC3442">
        <v>0.03</v>
      </c>
      <c r="BD3442">
        <v>-3.8</v>
      </c>
      <c r="BE3442">
        <v>2.1</v>
      </c>
      <c r="BF3442">
        <v>-1.8</v>
      </c>
    </row>
    <row r="3443" spans="1:58" x14ac:dyDescent="0.55000000000000004">
      <c r="A3443" t="s">
        <v>888</v>
      </c>
      <c r="B3443" t="s">
        <v>6</v>
      </c>
      <c r="C3443" t="s">
        <v>2284</v>
      </c>
      <c r="D3443">
        <v>0</v>
      </c>
      <c r="E3443">
        <f>IF(OR(ISBLANK(F3443),F3443=61),0,1)</f>
        <v>0</v>
      </c>
      <c r="G3443">
        <f>IF(AND(F3443&lt;31,E3443=1),1,0)</f>
        <v>0</v>
      </c>
      <c r="H3443">
        <f>IF(AND(F3443&gt;=31,E3443=1),1,0)</f>
        <v>0</v>
      </c>
      <c r="I3443">
        <f>IF(AND(F3443&lt;15,E3443=1),1,0)</f>
        <v>0</v>
      </c>
      <c r="J3443">
        <f>IF(F3443=61,1,0)</f>
        <v>0</v>
      </c>
      <c r="K3443" t="s">
        <v>0</v>
      </c>
      <c r="L3443">
        <v>80</v>
      </c>
      <c r="M3443">
        <v>225</v>
      </c>
      <c r="N3443">
        <v>9</v>
      </c>
      <c r="O3443">
        <v>0</v>
      </c>
      <c r="P3443">
        <v>3.4</v>
      </c>
      <c r="Q3443">
        <v>0</v>
      </c>
      <c r="R3443">
        <v>0.1</v>
      </c>
      <c r="S3443">
        <v>0</v>
      </c>
      <c r="T3443">
        <v>0</v>
      </c>
      <c r="U3443">
        <v>0.1</v>
      </c>
      <c r="V3443">
        <v>0</v>
      </c>
      <c r="W3443">
        <v>0</v>
      </c>
      <c r="X3443">
        <v>0</v>
      </c>
      <c r="Y3443">
        <v>0</v>
      </c>
      <c r="Z3443">
        <v>0.1</v>
      </c>
      <c r="AA3443">
        <v>0.6</v>
      </c>
      <c r="AB3443">
        <v>0.2</v>
      </c>
      <c r="AC3443">
        <v>0.3</v>
      </c>
      <c r="AD3443">
        <v>0.4</v>
      </c>
      <c r="AE3443">
        <v>0.8</v>
      </c>
      <c r="AF3443">
        <v>0</v>
      </c>
      <c r="AG3443">
        <v>0</v>
      </c>
      <c r="AH3443">
        <v>0.1</v>
      </c>
      <c r="AI3443">
        <v>0.1</v>
      </c>
      <c r="AJ3443">
        <v>0.3</v>
      </c>
      <c r="AK3443">
        <v>0.1</v>
      </c>
      <c r="AL3443">
        <v>1.7</v>
      </c>
      <c r="AM3443">
        <v>0.14799999999999999</v>
      </c>
      <c r="AN3443">
        <v>0</v>
      </c>
      <c r="AO3443">
        <v>0</v>
      </c>
      <c r="AP3443">
        <v>5</v>
      </c>
      <c r="AQ3443">
        <v>3</v>
      </c>
      <c r="AR3443">
        <v>10.7</v>
      </c>
      <c r="AS3443">
        <v>13.9</v>
      </c>
      <c r="AT3443">
        <v>12.3</v>
      </c>
      <c r="AU3443">
        <v>0</v>
      </c>
      <c r="AV3443">
        <v>0</v>
      </c>
      <c r="AW3443">
        <v>3.3</v>
      </c>
      <c r="AX3443">
        <v>22.9</v>
      </c>
      <c r="AY3443">
        <v>6.9</v>
      </c>
      <c r="AZ3443">
        <v>0</v>
      </c>
      <c r="BA3443">
        <v>0</v>
      </c>
      <c r="BB3443">
        <v>0</v>
      </c>
      <c r="BC3443">
        <v>4.0000000000000001E-3</v>
      </c>
      <c r="BD3443">
        <v>-7.1</v>
      </c>
      <c r="BE3443">
        <v>-0.2</v>
      </c>
      <c r="BF3443">
        <v>-7.3</v>
      </c>
    </row>
    <row r="3444" spans="1:58" x14ac:dyDescent="0.55000000000000004">
      <c r="A3444" t="s">
        <v>1753</v>
      </c>
      <c r="B3444" t="s">
        <v>18</v>
      </c>
      <c r="C3444" t="s">
        <v>2285</v>
      </c>
      <c r="D3444">
        <v>0</v>
      </c>
      <c r="E3444">
        <f>IF(OR(ISBLANK(F3444),F3444=61),0,1)</f>
        <v>0</v>
      </c>
      <c r="G3444">
        <f>IF(AND(F3444&lt;31,E3444=1),1,0)</f>
        <v>0</v>
      </c>
      <c r="H3444">
        <f>IF(AND(F3444&gt;=31,E3444=1),1,0)</f>
        <v>0</v>
      </c>
      <c r="I3444">
        <f>IF(AND(F3444&lt;15,E3444=1),1,0)</f>
        <v>0</v>
      </c>
      <c r="J3444">
        <f>IF(F3444=61,1,0)</f>
        <v>0</v>
      </c>
      <c r="K3444" t="s">
        <v>0</v>
      </c>
      <c r="L3444">
        <v>80</v>
      </c>
      <c r="M3444">
        <v>220</v>
      </c>
      <c r="N3444">
        <v>30</v>
      </c>
      <c r="O3444">
        <v>7</v>
      </c>
      <c r="P3444">
        <v>15</v>
      </c>
      <c r="Q3444">
        <v>2.1</v>
      </c>
      <c r="R3444">
        <v>5.8</v>
      </c>
      <c r="S3444">
        <v>0.36799999999999999</v>
      </c>
      <c r="T3444">
        <v>1.9</v>
      </c>
      <c r="U3444">
        <v>5.0999999999999996</v>
      </c>
      <c r="V3444">
        <v>0.377</v>
      </c>
      <c r="W3444">
        <v>0.2</v>
      </c>
      <c r="X3444">
        <v>0.7</v>
      </c>
      <c r="Y3444">
        <v>0.3</v>
      </c>
      <c r="Z3444">
        <v>2</v>
      </c>
      <c r="AA3444">
        <v>2.9</v>
      </c>
      <c r="AB3444">
        <v>0.67</v>
      </c>
      <c r="AC3444">
        <v>1.4</v>
      </c>
      <c r="AD3444">
        <v>1.8</v>
      </c>
      <c r="AE3444">
        <v>3.2</v>
      </c>
      <c r="AF3444">
        <v>0.3</v>
      </c>
      <c r="AG3444">
        <v>0.2</v>
      </c>
      <c r="AH3444">
        <v>0.2</v>
      </c>
      <c r="AI3444">
        <v>1.2</v>
      </c>
      <c r="AJ3444">
        <v>2</v>
      </c>
      <c r="AK3444">
        <v>6.4</v>
      </c>
      <c r="AL3444">
        <v>12.7</v>
      </c>
      <c r="AM3444">
        <v>0.44700000000000001</v>
      </c>
      <c r="AN3444">
        <v>0.38500000000000001</v>
      </c>
      <c r="AO3444">
        <v>0.115</v>
      </c>
      <c r="AP3444">
        <v>0.50600000000000001</v>
      </c>
      <c r="AQ3444">
        <v>190</v>
      </c>
      <c r="AR3444">
        <v>11.3</v>
      </c>
      <c r="AS3444">
        <v>15.3</v>
      </c>
      <c r="AT3444">
        <v>13.2</v>
      </c>
      <c r="AU3444">
        <v>4.5999999999999996</v>
      </c>
      <c r="AV3444">
        <v>0.8</v>
      </c>
      <c r="AW3444">
        <v>1.4</v>
      </c>
      <c r="AX3444">
        <v>14</v>
      </c>
      <c r="AY3444">
        <v>31</v>
      </c>
      <c r="AZ3444">
        <v>0</v>
      </c>
      <c r="BA3444">
        <v>0.6</v>
      </c>
      <c r="BB3444">
        <v>0.6</v>
      </c>
      <c r="BC3444">
        <v>5.0999999999999997E-2</v>
      </c>
      <c r="BD3444">
        <v>-7.1</v>
      </c>
      <c r="BE3444">
        <v>-4.5</v>
      </c>
      <c r="BF3444">
        <v>-11.6</v>
      </c>
    </row>
    <row r="3445" spans="1:58" x14ac:dyDescent="0.55000000000000004">
      <c r="A3445" t="s">
        <v>1753</v>
      </c>
      <c r="B3445" t="s">
        <v>3</v>
      </c>
      <c r="C3445" t="s">
        <v>2285</v>
      </c>
      <c r="D3445">
        <v>0</v>
      </c>
      <c r="E3445">
        <f>IF(OR(ISBLANK(F3445),F3445=61),0,1)</f>
        <v>0</v>
      </c>
      <c r="G3445">
        <f>IF(AND(F3445&lt;31,E3445=1),1,0)</f>
        <v>0</v>
      </c>
      <c r="H3445">
        <f>IF(AND(F3445&gt;=31,E3445=1),1,0)</f>
        <v>0</v>
      </c>
      <c r="I3445">
        <f>IF(AND(F3445&lt;15,E3445=1),1,0)</f>
        <v>0</v>
      </c>
      <c r="J3445">
        <f>IF(F3445=61,1,0)</f>
        <v>0</v>
      </c>
      <c r="K3445" t="s">
        <v>0</v>
      </c>
      <c r="L3445">
        <v>80</v>
      </c>
      <c r="M3445">
        <v>220</v>
      </c>
      <c r="N3445">
        <v>5</v>
      </c>
      <c r="O3445">
        <v>5</v>
      </c>
      <c r="P3445">
        <v>24.6</v>
      </c>
      <c r="Q3445">
        <v>4.2</v>
      </c>
      <c r="R3445">
        <v>10.8</v>
      </c>
      <c r="S3445">
        <v>0.38900000000000001</v>
      </c>
      <c r="T3445">
        <v>3.8</v>
      </c>
      <c r="U3445">
        <v>9.1999999999999993</v>
      </c>
      <c r="V3445">
        <v>0.41299999999999998</v>
      </c>
      <c r="W3445">
        <v>0.4</v>
      </c>
      <c r="X3445">
        <v>1.6</v>
      </c>
      <c r="Y3445">
        <v>0.25</v>
      </c>
      <c r="Z3445">
        <v>2.4</v>
      </c>
      <c r="AA3445">
        <v>3.4</v>
      </c>
      <c r="AB3445">
        <v>0.70599999999999996</v>
      </c>
      <c r="AC3445">
        <v>1.8</v>
      </c>
      <c r="AD3445">
        <v>3.8</v>
      </c>
      <c r="AE3445">
        <v>5.6</v>
      </c>
      <c r="AF3445">
        <v>2</v>
      </c>
      <c r="AG3445">
        <v>0.2</v>
      </c>
      <c r="AH3445">
        <v>0.6</v>
      </c>
      <c r="AI3445">
        <v>1.6</v>
      </c>
      <c r="AJ3445">
        <v>4.2</v>
      </c>
      <c r="AK3445">
        <v>11.2</v>
      </c>
      <c r="AL3445">
        <v>14.5</v>
      </c>
      <c r="AM3445">
        <v>0.45100000000000001</v>
      </c>
      <c r="AN3445">
        <v>0.40699999999999997</v>
      </c>
      <c r="AO3445">
        <v>0.14799999999999999</v>
      </c>
      <c r="AP3445">
        <v>0.315</v>
      </c>
      <c r="AQ3445">
        <v>59</v>
      </c>
      <c r="AR3445">
        <v>8.1999999999999993</v>
      </c>
      <c r="AS3445">
        <v>17.600000000000001</v>
      </c>
      <c r="AT3445">
        <v>12.9</v>
      </c>
      <c r="AU3445">
        <v>20</v>
      </c>
      <c r="AV3445">
        <v>0.5</v>
      </c>
      <c r="AW3445">
        <v>2.6</v>
      </c>
      <c r="AX3445">
        <v>11.4</v>
      </c>
      <c r="AY3445">
        <v>29.6</v>
      </c>
      <c r="AZ3445">
        <v>0</v>
      </c>
      <c r="BA3445">
        <v>0.1</v>
      </c>
      <c r="BB3445">
        <v>0.1</v>
      </c>
      <c r="BC3445">
        <v>0.04</v>
      </c>
      <c r="BD3445">
        <v>-3.7</v>
      </c>
      <c r="BE3445">
        <v>-3.2</v>
      </c>
      <c r="BF3445">
        <v>-6.9</v>
      </c>
    </row>
    <row r="3446" spans="1:58" x14ac:dyDescent="0.55000000000000004">
      <c r="A3446" t="s">
        <v>1753</v>
      </c>
      <c r="B3446" t="s">
        <v>6</v>
      </c>
      <c r="C3446" t="s">
        <v>2285</v>
      </c>
      <c r="D3446">
        <v>0</v>
      </c>
      <c r="E3446">
        <f>IF(OR(ISBLANK(F3446),F3446=61),0,1)</f>
        <v>0</v>
      </c>
      <c r="G3446">
        <f>IF(AND(F3446&lt;31,E3446=1),1,0)</f>
        <v>0</v>
      </c>
      <c r="H3446">
        <f>IF(AND(F3446&gt;=31,E3446=1),1,0)</f>
        <v>0</v>
      </c>
      <c r="I3446">
        <f>IF(AND(F3446&lt;15,E3446=1),1,0)</f>
        <v>0</v>
      </c>
      <c r="J3446">
        <f>IF(F3446=61,1,0)</f>
        <v>0</v>
      </c>
      <c r="K3446" t="s">
        <v>0</v>
      </c>
      <c r="L3446">
        <v>80</v>
      </c>
      <c r="M3446">
        <v>220</v>
      </c>
      <c r="N3446">
        <v>23</v>
      </c>
      <c r="O3446">
        <v>17</v>
      </c>
      <c r="P3446">
        <v>21.2</v>
      </c>
      <c r="Q3446">
        <v>2.4</v>
      </c>
      <c r="R3446">
        <v>6.4</v>
      </c>
      <c r="S3446">
        <v>0.374</v>
      </c>
      <c r="T3446">
        <v>2.2999999999999998</v>
      </c>
      <c r="U3446">
        <v>5.6</v>
      </c>
      <c r="V3446">
        <v>0.41399999999999998</v>
      </c>
      <c r="W3446">
        <v>0.1</v>
      </c>
      <c r="X3446">
        <v>0.8</v>
      </c>
      <c r="Y3446">
        <v>0.105</v>
      </c>
      <c r="Z3446">
        <v>1.6</v>
      </c>
      <c r="AA3446">
        <v>2.7</v>
      </c>
      <c r="AB3446">
        <v>0.58099999999999996</v>
      </c>
      <c r="AC3446">
        <v>1.3</v>
      </c>
      <c r="AD3446">
        <v>3.1</v>
      </c>
      <c r="AE3446">
        <v>4.4000000000000004</v>
      </c>
      <c r="AF3446">
        <v>1.7</v>
      </c>
      <c r="AG3446">
        <v>0.4</v>
      </c>
      <c r="AH3446">
        <v>0.4</v>
      </c>
      <c r="AI3446">
        <v>2</v>
      </c>
      <c r="AJ3446">
        <v>3.2</v>
      </c>
      <c r="AK3446">
        <v>6.4</v>
      </c>
      <c r="AL3446">
        <v>8.4</v>
      </c>
      <c r="AM3446">
        <v>0.41899999999999998</v>
      </c>
      <c r="AN3446">
        <v>0.38100000000000001</v>
      </c>
      <c r="AO3446">
        <v>0.129</v>
      </c>
      <c r="AP3446">
        <v>0.42199999999999999</v>
      </c>
      <c r="AQ3446">
        <v>165</v>
      </c>
      <c r="AR3446">
        <v>7</v>
      </c>
      <c r="AS3446">
        <v>16.399999999999999</v>
      </c>
      <c r="AT3446">
        <v>11.6</v>
      </c>
      <c r="AU3446">
        <v>17.7</v>
      </c>
      <c r="AV3446">
        <v>1.1000000000000001</v>
      </c>
      <c r="AW3446">
        <v>2.1</v>
      </c>
      <c r="AX3446">
        <v>20.3</v>
      </c>
      <c r="AY3446">
        <v>23</v>
      </c>
      <c r="AZ3446">
        <v>-0.4</v>
      </c>
      <c r="BA3446">
        <v>0.3</v>
      </c>
      <c r="BB3446">
        <v>-0.1</v>
      </c>
      <c r="BC3446">
        <v>-9.0000000000000011E-3</v>
      </c>
      <c r="BD3446">
        <v>-7.1</v>
      </c>
      <c r="BE3446">
        <v>-1.3</v>
      </c>
      <c r="BF3446">
        <v>-8.3000000000000007</v>
      </c>
    </row>
    <row r="3447" spans="1:58" x14ac:dyDescent="0.55000000000000004">
      <c r="A3447" t="s">
        <v>1753</v>
      </c>
      <c r="B3447" t="s">
        <v>9</v>
      </c>
      <c r="C3447" t="s">
        <v>2285</v>
      </c>
      <c r="D3447">
        <v>0</v>
      </c>
      <c r="E3447">
        <f>IF(OR(ISBLANK(F3447),F3447=61),0,1)</f>
        <v>0</v>
      </c>
      <c r="G3447">
        <f>IF(AND(F3447&lt;31,E3447=1),1,0)</f>
        <v>0</v>
      </c>
      <c r="H3447">
        <f>IF(AND(F3447&gt;=31,E3447=1),1,0)</f>
        <v>0</v>
      </c>
      <c r="I3447">
        <f>IF(AND(F3447&lt;15,E3447=1),1,0)</f>
        <v>0</v>
      </c>
      <c r="J3447">
        <f>IF(F3447=61,1,0)</f>
        <v>0</v>
      </c>
      <c r="K3447" t="s">
        <v>0</v>
      </c>
      <c r="L3447">
        <v>80</v>
      </c>
      <c r="M3447">
        <v>220</v>
      </c>
      <c r="N3447">
        <v>33</v>
      </c>
      <c r="O3447">
        <v>32</v>
      </c>
      <c r="P3447">
        <v>31.5</v>
      </c>
      <c r="Q3447">
        <v>5.3</v>
      </c>
      <c r="R3447">
        <v>11.2</v>
      </c>
      <c r="S3447">
        <v>0.46899999999999997</v>
      </c>
      <c r="T3447">
        <v>4.7</v>
      </c>
      <c r="U3447">
        <v>9.1999999999999993</v>
      </c>
      <c r="V3447">
        <v>0.505</v>
      </c>
      <c r="W3447">
        <v>0.6</v>
      </c>
      <c r="X3447">
        <v>2</v>
      </c>
      <c r="Y3447">
        <v>0.30299999999999999</v>
      </c>
      <c r="Z3447">
        <v>4</v>
      </c>
      <c r="AA3447">
        <v>5.6</v>
      </c>
      <c r="AB3447">
        <v>0.71499999999999997</v>
      </c>
      <c r="AC3447">
        <v>1.7</v>
      </c>
      <c r="AD3447">
        <v>4.7</v>
      </c>
      <c r="AE3447">
        <v>6.4</v>
      </c>
      <c r="AF3447">
        <v>2.4</v>
      </c>
      <c r="AG3447">
        <v>0.5</v>
      </c>
      <c r="AH3447">
        <v>0.9</v>
      </c>
      <c r="AI3447">
        <v>2</v>
      </c>
      <c r="AJ3447">
        <v>2.7</v>
      </c>
      <c r="AK3447">
        <v>15.2</v>
      </c>
      <c r="AL3447">
        <v>20.7</v>
      </c>
      <c r="AM3447">
        <v>0.54500000000000004</v>
      </c>
      <c r="AN3447">
        <v>0.496</v>
      </c>
      <c r="AO3447">
        <v>0.17799999999999999</v>
      </c>
      <c r="AP3447">
        <v>0.501</v>
      </c>
      <c r="AQ3447">
        <v>504</v>
      </c>
      <c r="AR3447">
        <v>6.5</v>
      </c>
      <c r="AS3447">
        <v>17.3</v>
      </c>
      <c r="AT3447">
        <v>12</v>
      </c>
      <c r="AU3447">
        <v>16.7</v>
      </c>
      <c r="AV3447">
        <v>1</v>
      </c>
      <c r="AW3447">
        <v>3.5</v>
      </c>
      <c r="AX3447">
        <v>12.7</v>
      </c>
      <c r="AY3447">
        <v>26.7</v>
      </c>
      <c r="AZ3447">
        <v>2.4</v>
      </c>
      <c r="BA3447">
        <v>1.3</v>
      </c>
      <c r="BB3447">
        <v>3.7</v>
      </c>
      <c r="BC3447">
        <v>0.14199999999999999</v>
      </c>
      <c r="BD3447">
        <v>-0.1</v>
      </c>
      <c r="BE3447">
        <v>-0.5</v>
      </c>
      <c r="BF3447">
        <v>-0.5</v>
      </c>
    </row>
    <row r="3448" spans="1:58" x14ac:dyDescent="0.55000000000000004">
      <c r="A3448" t="s">
        <v>391</v>
      </c>
      <c r="B3448" t="s">
        <v>18</v>
      </c>
      <c r="C3448" t="s">
        <v>2286</v>
      </c>
      <c r="D3448">
        <v>0</v>
      </c>
      <c r="E3448">
        <f>IF(OR(ISBLANK(F3448),F3448=61),0,1)</f>
        <v>0</v>
      </c>
      <c r="G3448">
        <f>IF(AND(F3448&lt;31,E3448=1),1,0)</f>
        <v>0</v>
      </c>
      <c r="H3448">
        <f>IF(AND(F3448&gt;=31,E3448=1),1,0)</f>
        <v>0</v>
      </c>
      <c r="I3448">
        <f>IF(AND(F3448&lt;15,E3448=1),1,0)</f>
        <v>0</v>
      </c>
      <c r="J3448">
        <f>IF(F3448=61,1,0)</f>
        <v>0</v>
      </c>
      <c r="K3448" t="s">
        <v>0</v>
      </c>
      <c r="L3448">
        <v>77</v>
      </c>
      <c r="M3448">
        <v>215</v>
      </c>
      <c r="N3448">
        <v>32</v>
      </c>
      <c r="O3448">
        <v>4</v>
      </c>
      <c r="P3448">
        <v>25.6</v>
      </c>
      <c r="Q3448">
        <v>4.5</v>
      </c>
      <c r="R3448">
        <v>9.6</v>
      </c>
      <c r="S3448">
        <v>0.46800000000000003</v>
      </c>
      <c r="T3448">
        <v>4.5</v>
      </c>
      <c r="U3448">
        <v>9.6</v>
      </c>
      <c r="V3448">
        <v>0.46700000000000003</v>
      </c>
      <c r="W3448">
        <v>0</v>
      </c>
      <c r="X3448">
        <v>0.1</v>
      </c>
      <c r="Y3448">
        <v>0.5</v>
      </c>
      <c r="Z3448">
        <v>2.8</v>
      </c>
      <c r="AA3448">
        <v>4.3</v>
      </c>
      <c r="AB3448">
        <v>0.65400000000000003</v>
      </c>
      <c r="AC3448">
        <v>3</v>
      </c>
      <c r="AD3448">
        <v>5.0999999999999996</v>
      </c>
      <c r="AE3448">
        <v>8.1</v>
      </c>
      <c r="AF3448">
        <v>0.3</v>
      </c>
      <c r="AG3448">
        <v>0.2</v>
      </c>
      <c r="AH3448">
        <v>0.5</v>
      </c>
      <c r="AI3448">
        <v>1.7</v>
      </c>
      <c r="AJ3448">
        <v>2.5</v>
      </c>
      <c r="AK3448">
        <v>11.8</v>
      </c>
      <c r="AL3448">
        <v>21.9</v>
      </c>
      <c r="AM3448">
        <v>0.50700000000000001</v>
      </c>
      <c r="AN3448">
        <v>0.46899999999999997</v>
      </c>
      <c r="AO3448">
        <v>6.0000000000000001E-3</v>
      </c>
      <c r="AP3448">
        <v>0.442</v>
      </c>
      <c r="AQ3448">
        <v>354</v>
      </c>
      <c r="AR3448">
        <v>13.5</v>
      </c>
      <c r="AS3448">
        <v>23.4</v>
      </c>
      <c r="AT3448">
        <v>18.399999999999999</v>
      </c>
      <c r="AU3448">
        <v>3.1</v>
      </c>
      <c r="AV3448">
        <v>0.6</v>
      </c>
      <c r="AW3448">
        <v>2.2999999999999998</v>
      </c>
      <c r="AX3448">
        <v>12.7</v>
      </c>
      <c r="AY3448">
        <v>27.3</v>
      </c>
      <c r="AZ3448">
        <v>1.8</v>
      </c>
      <c r="BA3448">
        <v>1.1000000000000001</v>
      </c>
      <c r="BB3448">
        <v>2.9</v>
      </c>
      <c r="BC3448">
        <v>0.13900000000000001</v>
      </c>
      <c r="BD3448">
        <v>-2</v>
      </c>
      <c r="BE3448">
        <v>-3.5</v>
      </c>
      <c r="BF3448">
        <v>-5.5</v>
      </c>
    </row>
    <row r="3449" spans="1:58" x14ac:dyDescent="0.55000000000000004">
      <c r="A3449" t="s">
        <v>391</v>
      </c>
      <c r="B3449" t="s">
        <v>3</v>
      </c>
      <c r="C3449" t="s">
        <v>2286</v>
      </c>
      <c r="D3449">
        <v>0</v>
      </c>
      <c r="E3449">
        <f>IF(OR(ISBLANK(F3449),F3449=61),0,1)</f>
        <v>0</v>
      </c>
      <c r="G3449">
        <f>IF(AND(F3449&lt;31,E3449=1),1,0)</f>
        <v>0</v>
      </c>
      <c r="H3449">
        <f>IF(AND(F3449&gt;=31,E3449=1),1,0)</f>
        <v>0</v>
      </c>
      <c r="I3449">
        <f>IF(AND(F3449&lt;15,E3449=1),1,0)</f>
        <v>0</v>
      </c>
      <c r="J3449">
        <f>IF(F3449=61,1,0)</f>
        <v>0</v>
      </c>
      <c r="K3449" t="s">
        <v>0</v>
      </c>
      <c r="L3449">
        <v>77</v>
      </c>
      <c r="M3449">
        <v>215</v>
      </c>
      <c r="N3449">
        <v>33</v>
      </c>
      <c r="O3449">
        <v>29</v>
      </c>
      <c r="P3449">
        <v>25.4</v>
      </c>
      <c r="Q3449">
        <v>3.9</v>
      </c>
      <c r="R3449">
        <v>8.3000000000000007</v>
      </c>
      <c r="S3449">
        <v>0.46899999999999997</v>
      </c>
      <c r="T3449">
        <v>3.2</v>
      </c>
      <c r="U3449">
        <v>6.3</v>
      </c>
      <c r="V3449">
        <v>0.498</v>
      </c>
      <c r="W3449">
        <v>0.8</v>
      </c>
      <c r="X3449">
        <v>2</v>
      </c>
      <c r="Y3449">
        <v>0.379</v>
      </c>
      <c r="Z3449">
        <v>1.8</v>
      </c>
      <c r="AA3449">
        <v>2.6</v>
      </c>
      <c r="AB3449">
        <v>0.66700000000000004</v>
      </c>
      <c r="AC3449">
        <v>1.9</v>
      </c>
      <c r="AD3449">
        <v>3.6</v>
      </c>
      <c r="AE3449">
        <v>5.5</v>
      </c>
      <c r="AF3449">
        <v>0.7</v>
      </c>
      <c r="AG3449">
        <v>0.6</v>
      </c>
      <c r="AH3449">
        <v>0.4</v>
      </c>
      <c r="AI3449">
        <v>1.2</v>
      </c>
      <c r="AJ3449">
        <v>2.4</v>
      </c>
      <c r="AK3449">
        <v>10.3</v>
      </c>
      <c r="AL3449">
        <v>18</v>
      </c>
      <c r="AM3449">
        <v>0.53900000000000003</v>
      </c>
      <c r="AN3449">
        <v>0.51500000000000001</v>
      </c>
      <c r="AO3449">
        <v>0.24</v>
      </c>
      <c r="AP3449">
        <v>0.316</v>
      </c>
      <c r="AQ3449">
        <v>315</v>
      </c>
      <c r="AR3449">
        <v>8.1</v>
      </c>
      <c r="AS3449">
        <v>16.899999999999999</v>
      </c>
      <c r="AT3449">
        <v>12.3</v>
      </c>
      <c r="AU3449">
        <v>6.1</v>
      </c>
      <c r="AV3449">
        <v>1.4</v>
      </c>
      <c r="AW3449">
        <v>1.6</v>
      </c>
      <c r="AX3449">
        <v>11</v>
      </c>
      <c r="AY3449">
        <v>21</v>
      </c>
      <c r="AZ3449">
        <v>1.8</v>
      </c>
      <c r="BA3449">
        <v>1.2</v>
      </c>
      <c r="BB3449">
        <v>3</v>
      </c>
      <c r="BC3449">
        <v>0.14199999999999999</v>
      </c>
      <c r="BD3449">
        <v>0.4</v>
      </c>
      <c r="BE3449">
        <v>-1.2</v>
      </c>
      <c r="BF3449">
        <v>-0.8</v>
      </c>
    </row>
    <row r="3450" spans="1:58" x14ac:dyDescent="0.55000000000000004">
      <c r="A3450" t="s">
        <v>391</v>
      </c>
      <c r="B3450" t="s">
        <v>6</v>
      </c>
      <c r="C3450" t="s">
        <v>2286</v>
      </c>
      <c r="D3450">
        <v>0</v>
      </c>
      <c r="E3450">
        <f>IF(OR(ISBLANK(F3450),F3450=61),0,1)</f>
        <v>0</v>
      </c>
      <c r="G3450">
        <f>IF(AND(F3450&lt;31,E3450=1),1,0)</f>
        <v>0</v>
      </c>
      <c r="H3450">
        <f>IF(AND(F3450&gt;=31,E3450=1),1,0)</f>
        <v>0</v>
      </c>
      <c r="I3450">
        <f>IF(AND(F3450&lt;15,E3450=1),1,0)</f>
        <v>0</v>
      </c>
      <c r="J3450">
        <f>IF(F3450=61,1,0)</f>
        <v>0</v>
      </c>
      <c r="K3450" t="s">
        <v>0</v>
      </c>
      <c r="L3450">
        <v>77</v>
      </c>
      <c r="M3450">
        <v>215</v>
      </c>
      <c r="N3450">
        <v>27</v>
      </c>
      <c r="O3450">
        <v>3</v>
      </c>
      <c r="P3450">
        <v>23</v>
      </c>
      <c r="Q3450">
        <v>4.7</v>
      </c>
      <c r="R3450">
        <v>8.9</v>
      </c>
      <c r="S3450">
        <v>0.52700000000000002</v>
      </c>
      <c r="T3450">
        <v>4.5</v>
      </c>
      <c r="U3450">
        <v>8</v>
      </c>
      <c r="V3450">
        <v>0.56000000000000005</v>
      </c>
      <c r="W3450">
        <v>0.2</v>
      </c>
      <c r="X3450">
        <v>0.9</v>
      </c>
      <c r="Y3450">
        <v>0.217</v>
      </c>
      <c r="Z3450">
        <v>2.2999999999999998</v>
      </c>
      <c r="AA3450">
        <v>3.3</v>
      </c>
      <c r="AB3450">
        <v>0.67799999999999994</v>
      </c>
      <c r="AC3450">
        <v>2.1</v>
      </c>
      <c r="AD3450">
        <v>5.4</v>
      </c>
      <c r="AE3450">
        <v>7.6</v>
      </c>
      <c r="AF3450">
        <v>0.8</v>
      </c>
      <c r="AG3450">
        <v>0.6</v>
      </c>
      <c r="AH3450">
        <v>0.5</v>
      </c>
      <c r="AI3450">
        <v>1.4</v>
      </c>
      <c r="AJ3450">
        <v>2.4</v>
      </c>
      <c r="AK3450">
        <v>11.8</v>
      </c>
      <c r="AL3450">
        <v>24.7</v>
      </c>
      <c r="AM3450">
        <v>0.56399999999999995</v>
      </c>
      <c r="AN3450">
        <v>0.53799999999999992</v>
      </c>
      <c r="AO3450">
        <v>9.6000000000000002E-2</v>
      </c>
      <c r="AP3450">
        <v>0.377</v>
      </c>
      <c r="AQ3450">
        <v>298</v>
      </c>
      <c r="AR3450">
        <v>10.5</v>
      </c>
      <c r="AS3450">
        <v>27.4</v>
      </c>
      <c r="AT3450">
        <v>18.8</v>
      </c>
      <c r="AU3450">
        <v>7.8</v>
      </c>
      <c r="AV3450">
        <v>1.4</v>
      </c>
      <c r="AW3450">
        <v>2.6</v>
      </c>
      <c r="AX3450">
        <v>12.2</v>
      </c>
      <c r="AY3450">
        <v>25.2</v>
      </c>
      <c r="AZ3450">
        <v>1.7</v>
      </c>
      <c r="BA3450">
        <v>1.2</v>
      </c>
      <c r="BB3450">
        <v>2.9</v>
      </c>
      <c r="BC3450">
        <v>0.188</v>
      </c>
      <c r="BD3450">
        <v>0.7</v>
      </c>
      <c r="BE3450">
        <v>0.5</v>
      </c>
      <c r="BF3450">
        <v>1.1000000000000001</v>
      </c>
    </row>
    <row r="3451" spans="1:58" x14ac:dyDescent="0.55000000000000004">
      <c r="A3451" t="s">
        <v>787</v>
      </c>
      <c r="B3451" t="s">
        <v>6</v>
      </c>
      <c r="C3451" t="s">
        <v>2287</v>
      </c>
      <c r="D3451">
        <v>0</v>
      </c>
      <c r="E3451">
        <f>IF(OR(ISBLANK(F3451),F3451=61),0,1)</f>
        <v>0</v>
      </c>
      <c r="G3451">
        <f>IF(AND(F3451&lt;31,E3451=1),1,0)</f>
        <v>0</v>
      </c>
      <c r="H3451">
        <f>IF(AND(F3451&gt;=31,E3451=1),1,0)</f>
        <v>0</v>
      </c>
      <c r="I3451">
        <f>IF(AND(F3451&lt;15,E3451=1),1,0)</f>
        <v>0</v>
      </c>
      <c r="J3451">
        <f>IF(F3451=61,1,0)</f>
        <v>0</v>
      </c>
      <c r="K3451" t="s">
        <v>0</v>
      </c>
      <c r="L3451">
        <v>77</v>
      </c>
      <c r="M3451">
        <v>217</v>
      </c>
      <c r="N3451">
        <v>34</v>
      </c>
      <c r="O3451">
        <v>2</v>
      </c>
      <c r="P3451">
        <v>7.9</v>
      </c>
      <c r="Q3451">
        <v>0.9</v>
      </c>
      <c r="R3451">
        <v>1.9</v>
      </c>
      <c r="S3451">
        <v>0.439</v>
      </c>
      <c r="T3451">
        <v>0.6</v>
      </c>
      <c r="U3451">
        <v>1</v>
      </c>
      <c r="V3451">
        <v>0.58799999999999997</v>
      </c>
      <c r="W3451">
        <v>0.3</v>
      </c>
      <c r="X3451">
        <v>0.9</v>
      </c>
      <c r="Y3451">
        <v>0.28100000000000003</v>
      </c>
      <c r="Z3451">
        <v>0.2</v>
      </c>
      <c r="AA3451">
        <v>0.3</v>
      </c>
      <c r="AB3451">
        <v>0.66700000000000004</v>
      </c>
      <c r="AC3451">
        <v>0.4</v>
      </c>
      <c r="AD3451">
        <v>0.9</v>
      </c>
      <c r="AE3451">
        <v>1.4</v>
      </c>
      <c r="AF3451">
        <v>0.2</v>
      </c>
      <c r="AG3451">
        <v>0.1</v>
      </c>
      <c r="AH3451">
        <v>0</v>
      </c>
      <c r="AI3451">
        <v>0.4</v>
      </c>
      <c r="AJ3451">
        <v>1</v>
      </c>
      <c r="AK3451">
        <v>2.1</v>
      </c>
      <c r="AL3451">
        <v>9.1</v>
      </c>
      <c r="AM3451">
        <v>0.51900000000000002</v>
      </c>
      <c r="AN3451">
        <v>0.50800000000000001</v>
      </c>
      <c r="AO3451">
        <v>0.48499999999999999</v>
      </c>
      <c r="AP3451">
        <v>0.13600000000000001</v>
      </c>
      <c r="AQ3451">
        <v>70</v>
      </c>
      <c r="AR3451">
        <v>6.5</v>
      </c>
      <c r="AS3451">
        <v>11.8</v>
      </c>
      <c r="AT3451">
        <v>9.5</v>
      </c>
      <c r="AU3451">
        <v>5.7</v>
      </c>
      <c r="AV3451">
        <v>0.9</v>
      </c>
      <c r="AW3451">
        <v>0</v>
      </c>
      <c r="AX3451">
        <v>17.600000000000001</v>
      </c>
      <c r="AY3451">
        <v>16.3</v>
      </c>
      <c r="AZ3451">
        <v>0.2</v>
      </c>
      <c r="BA3451">
        <v>0.4</v>
      </c>
      <c r="BB3451">
        <v>0.6</v>
      </c>
      <c r="BC3451">
        <v>8.6999999999999994E-2</v>
      </c>
      <c r="BD3451">
        <v>-2.2000000000000002</v>
      </c>
      <c r="BE3451">
        <v>-1.1000000000000001</v>
      </c>
      <c r="BF3451">
        <v>-3.3</v>
      </c>
    </row>
    <row r="3452" spans="1:58" x14ac:dyDescent="0.55000000000000004">
      <c r="A3452" t="s">
        <v>787</v>
      </c>
      <c r="B3452" t="s">
        <v>9</v>
      </c>
      <c r="C3452" t="s">
        <v>2287</v>
      </c>
      <c r="D3452">
        <v>0</v>
      </c>
      <c r="E3452">
        <f>IF(OR(ISBLANK(F3452),F3452=61),0,1)</f>
        <v>0</v>
      </c>
      <c r="G3452">
        <f>IF(AND(F3452&lt;31,E3452=1),1,0)</f>
        <v>0</v>
      </c>
      <c r="H3452">
        <f>IF(AND(F3452&gt;=31,E3452=1),1,0)</f>
        <v>0</v>
      </c>
      <c r="I3452">
        <f>IF(AND(F3452&lt;15,E3452=1),1,0)</f>
        <v>0</v>
      </c>
      <c r="J3452">
        <f>IF(F3452=61,1,0)</f>
        <v>0</v>
      </c>
      <c r="K3452" t="s">
        <v>0</v>
      </c>
      <c r="L3452">
        <v>77</v>
      </c>
      <c r="M3452">
        <v>217</v>
      </c>
      <c r="N3452">
        <v>35</v>
      </c>
      <c r="O3452">
        <v>27</v>
      </c>
      <c r="P3452">
        <v>24.3</v>
      </c>
      <c r="Q3452">
        <v>3.3</v>
      </c>
      <c r="R3452">
        <v>8.1</v>
      </c>
      <c r="S3452">
        <v>0.41099999999999998</v>
      </c>
      <c r="T3452">
        <v>2.2999999999999998</v>
      </c>
      <c r="U3452">
        <v>4.5</v>
      </c>
      <c r="V3452">
        <v>0.52200000000000002</v>
      </c>
      <c r="W3452">
        <v>1</v>
      </c>
      <c r="X3452">
        <v>3.7</v>
      </c>
      <c r="Y3452">
        <v>0.27300000000000002</v>
      </c>
      <c r="Z3452">
        <v>0.7</v>
      </c>
      <c r="AA3452">
        <v>0.9</v>
      </c>
      <c r="AB3452">
        <v>0.72699999999999998</v>
      </c>
      <c r="AC3452">
        <v>0.9</v>
      </c>
      <c r="AD3452">
        <v>3.1</v>
      </c>
      <c r="AE3452">
        <v>4.0999999999999996</v>
      </c>
      <c r="AF3452">
        <v>1</v>
      </c>
      <c r="AG3452">
        <v>0.4</v>
      </c>
      <c r="AH3452">
        <v>0</v>
      </c>
      <c r="AI3452">
        <v>1.5</v>
      </c>
      <c r="AJ3452">
        <v>1.4</v>
      </c>
      <c r="AK3452">
        <v>8.4</v>
      </c>
      <c r="AL3452">
        <v>10.8</v>
      </c>
      <c r="AM3452">
        <v>0.48699999999999999</v>
      </c>
      <c r="AN3452">
        <v>0.47199999999999998</v>
      </c>
      <c r="AO3452">
        <v>0.44900000000000001</v>
      </c>
      <c r="AP3452">
        <v>0.11600000000000001</v>
      </c>
      <c r="AQ3452">
        <v>271</v>
      </c>
      <c r="AR3452">
        <v>4.2</v>
      </c>
      <c r="AS3452">
        <v>13.5</v>
      </c>
      <c r="AT3452">
        <v>9</v>
      </c>
      <c r="AU3452">
        <v>8</v>
      </c>
      <c r="AV3452">
        <v>1</v>
      </c>
      <c r="AW3452">
        <v>0.1</v>
      </c>
      <c r="AX3452">
        <v>14.7</v>
      </c>
      <c r="AY3452">
        <v>20.7</v>
      </c>
      <c r="AZ3452">
        <v>0.4</v>
      </c>
      <c r="BA3452">
        <v>1.3</v>
      </c>
      <c r="BB3452">
        <v>1.7</v>
      </c>
      <c r="BC3452">
        <v>7.8E-2</v>
      </c>
      <c r="BD3452">
        <v>-2</v>
      </c>
      <c r="BE3452">
        <v>-0.3</v>
      </c>
      <c r="BF3452">
        <v>-2.2999999999999998</v>
      </c>
    </row>
    <row r="3453" spans="1:58" x14ac:dyDescent="0.55000000000000004">
      <c r="A3453" t="s">
        <v>1030</v>
      </c>
      <c r="B3453" t="s">
        <v>18</v>
      </c>
      <c r="C3453" t="s">
        <v>2288</v>
      </c>
      <c r="D3453">
        <v>0</v>
      </c>
      <c r="E3453">
        <f>IF(OR(ISBLANK(F3453),F3453=61),0,1)</f>
        <v>0</v>
      </c>
      <c r="G3453">
        <f>IF(AND(F3453&lt;31,E3453=1),1,0)</f>
        <v>0</v>
      </c>
      <c r="H3453">
        <f>IF(AND(F3453&gt;=31,E3453=1),1,0)</f>
        <v>0</v>
      </c>
      <c r="I3453">
        <f>IF(AND(F3453&lt;15,E3453=1),1,0)</f>
        <v>0</v>
      </c>
      <c r="J3453">
        <f>IF(F3453=61,1,0)</f>
        <v>0</v>
      </c>
      <c r="K3453" t="s">
        <v>0</v>
      </c>
      <c r="L3453">
        <v>78</v>
      </c>
      <c r="M3453">
        <v>205</v>
      </c>
      <c r="N3453">
        <v>7</v>
      </c>
      <c r="O3453">
        <v>0</v>
      </c>
      <c r="P3453">
        <v>11.1</v>
      </c>
      <c r="Q3453">
        <v>1.3</v>
      </c>
      <c r="R3453">
        <v>2.6</v>
      </c>
      <c r="S3453">
        <v>0.5</v>
      </c>
      <c r="T3453">
        <v>1.1000000000000001</v>
      </c>
      <c r="U3453">
        <v>2</v>
      </c>
      <c r="V3453">
        <v>0.57100000000000006</v>
      </c>
      <c r="W3453">
        <v>0.1</v>
      </c>
      <c r="X3453">
        <v>0.6</v>
      </c>
      <c r="Y3453">
        <v>0.25</v>
      </c>
      <c r="Z3453">
        <v>1.9</v>
      </c>
      <c r="AA3453">
        <v>2.1</v>
      </c>
      <c r="AB3453">
        <v>0.86699999999999999</v>
      </c>
      <c r="AC3453">
        <v>0</v>
      </c>
      <c r="AD3453">
        <v>0.7</v>
      </c>
      <c r="AE3453">
        <v>0.7</v>
      </c>
      <c r="AF3453">
        <v>0.6</v>
      </c>
      <c r="AG3453">
        <v>0.1</v>
      </c>
      <c r="AH3453">
        <v>0</v>
      </c>
      <c r="AI3453">
        <v>0.7</v>
      </c>
      <c r="AJ3453">
        <v>1.1000000000000001</v>
      </c>
      <c r="AK3453">
        <v>4.5999999999999996</v>
      </c>
      <c r="AL3453">
        <v>15.7</v>
      </c>
      <c r="AM3453">
        <v>0.63700000000000001</v>
      </c>
      <c r="AN3453">
        <v>0.52800000000000002</v>
      </c>
      <c r="AO3453">
        <v>0.222</v>
      </c>
      <c r="AP3453">
        <v>0.83299999999999996</v>
      </c>
      <c r="AQ3453">
        <v>29</v>
      </c>
      <c r="AR3453">
        <v>0</v>
      </c>
      <c r="AS3453">
        <v>7.5</v>
      </c>
      <c r="AT3453">
        <v>3.8</v>
      </c>
      <c r="AU3453">
        <v>11.2</v>
      </c>
      <c r="AV3453">
        <v>0.8</v>
      </c>
      <c r="AW3453">
        <v>0</v>
      </c>
      <c r="AX3453">
        <v>16.600000000000001</v>
      </c>
      <c r="AY3453">
        <v>20.9</v>
      </c>
      <c r="AZ3453">
        <v>0.2</v>
      </c>
      <c r="BA3453">
        <v>0.1</v>
      </c>
      <c r="BB3453">
        <v>0.3</v>
      </c>
      <c r="BC3453">
        <v>0.16500000000000001</v>
      </c>
      <c r="BD3453">
        <v>-1.2</v>
      </c>
      <c r="BE3453">
        <v>-3.3</v>
      </c>
      <c r="BF3453">
        <v>-4.4000000000000004</v>
      </c>
    </row>
    <row r="3454" spans="1:58" x14ac:dyDescent="0.55000000000000004">
      <c r="A3454" t="s">
        <v>276</v>
      </c>
      <c r="B3454" t="s">
        <v>6</v>
      </c>
      <c r="C3454" t="s">
        <v>2289</v>
      </c>
      <c r="D3454">
        <v>0</v>
      </c>
      <c r="E3454">
        <f>IF(OR(ISBLANK(F3454),F3454=61),0,1)</f>
        <v>0</v>
      </c>
      <c r="G3454">
        <f>IF(AND(F3454&lt;31,E3454=1),1,0)</f>
        <v>0</v>
      </c>
      <c r="H3454">
        <f>IF(AND(F3454&gt;=31,E3454=1),1,0)</f>
        <v>0</v>
      </c>
      <c r="I3454">
        <f>IF(AND(F3454&lt;15,E3454=1),1,0)</f>
        <v>0</v>
      </c>
      <c r="J3454">
        <f>IF(F3454=61,1,0)</f>
        <v>0</v>
      </c>
      <c r="K3454" t="s">
        <v>0</v>
      </c>
      <c r="L3454">
        <v>79</v>
      </c>
      <c r="M3454">
        <v>203</v>
      </c>
      <c r="N3454">
        <v>10</v>
      </c>
      <c r="O3454">
        <v>6</v>
      </c>
      <c r="P3454">
        <v>16</v>
      </c>
      <c r="Q3454">
        <v>1.7</v>
      </c>
      <c r="R3454">
        <v>3</v>
      </c>
      <c r="S3454">
        <v>0.56700000000000006</v>
      </c>
      <c r="T3454">
        <v>1.7</v>
      </c>
      <c r="U3454">
        <v>3</v>
      </c>
      <c r="V3454">
        <v>0.56700000000000006</v>
      </c>
      <c r="W3454">
        <v>0</v>
      </c>
      <c r="X3454">
        <v>0</v>
      </c>
      <c r="Y3454">
        <v>0</v>
      </c>
      <c r="Z3454">
        <v>1.3</v>
      </c>
      <c r="AA3454">
        <v>2</v>
      </c>
      <c r="AB3454">
        <v>0.65</v>
      </c>
      <c r="AC3454">
        <v>1.4</v>
      </c>
      <c r="AD3454">
        <v>3.2</v>
      </c>
      <c r="AE3454">
        <v>4.5999999999999996</v>
      </c>
      <c r="AF3454">
        <v>1</v>
      </c>
      <c r="AG3454">
        <v>1.1000000000000001</v>
      </c>
      <c r="AH3454">
        <v>0.9</v>
      </c>
      <c r="AI3454">
        <v>0.8</v>
      </c>
      <c r="AJ3454">
        <v>2.2999999999999998</v>
      </c>
      <c r="AK3454">
        <v>4.7</v>
      </c>
      <c r="AL3454">
        <v>20.9</v>
      </c>
      <c r="AM3454">
        <v>0.59499999999999997</v>
      </c>
      <c r="AN3454">
        <v>0.56700000000000006</v>
      </c>
      <c r="AO3454">
        <v>0</v>
      </c>
      <c r="AP3454">
        <v>0.66700000000000004</v>
      </c>
      <c r="AQ3454">
        <v>50</v>
      </c>
      <c r="AR3454">
        <v>9.1999999999999993</v>
      </c>
      <c r="AS3454">
        <v>21.9</v>
      </c>
      <c r="AT3454">
        <v>15.5</v>
      </c>
      <c r="AU3454">
        <v>12.1</v>
      </c>
      <c r="AV3454">
        <v>3.8</v>
      </c>
      <c r="AW3454">
        <v>5.9</v>
      </c>
      <c r="AX3454">
        <v>16.8</v>
      </c>
      <c r="AY3454">
        <v>14.2</v>
      </c>
      <c r="AZ3454">
        <v>0.3</v>
      </c>
      <c r="BA3454">
        <v>0.4</v>
      </c>
      <c r="BB3454">
        <v>0.7</v>
      </c>
      <c r="BC3454">
        <v>0.17100000000000001</v>
      </c>
      <c r="BD3454">
        <v>2.4</v>
      </c>
      <c r="BE3454">
        <v>8.3000000000000007</v>
      </c>
      <c r="BF3454">
        <v>10.7</v>
      </c>
    </row>
    <row r="3455" spans="1:58" x14ac:dyDescent="0.55000000000000004">
      <c r="A3455" t="s">
        <v>276</v>
      </c>
      <c r="B3455" t="s">
        <v>9</v>
      </c>
      <c r="C3455" t="s">
        <v>2289</v>
      </c>
      <c r="D3455">
        <v>0</v>
      </c>
      <c r="E3455">
        <f>IF(OR(ISBLANK(F3455),F3455=61),0,1)</f>
        <v>0</v>
      </c>
      <c r="G3455">
        <f>IF(AND(F3455&lt;31,E3455=1),1,0)</f>
        <v>0</v>
      </c>
      <c r="H3455">
        <f>IF(AND(F3455&gt;=31,E3455=1),1,0)</f>
        <v>0</v>
      </c>
      <c r="I3455">
        <f>IF(AND(F3455&lt;15,E3455=1),1,0)</f>
        <v>0</v>
      </c>
      <c r="J3455">
        <f>IF(F3455=61,1,0)</f>
        <v>0</v>
      </c>
      <c r="K3455" t="s">
        <v>0</v>
      </c>
      <c r="L3455">
        <v>79</v>
      </c>
      <c r="M3455">
        <v>203</v>
      </c>
      <c r="N3455">
        <v>30</v>
      </c>
      <c r="O3455">
        <v>1</v>
      </c>
      <c r="P3455">
        <v>9.3000000000000007</v>
      </c>
      <c r="Q3455">
        <v>0.6</v>
      </c>
      <c r="R3455">
        <v>1.4</v>
      </c>
      <c r="S3455">
        <v>0.42899999999999999</v>
      </c>
      <c r="T3455">
        <v>0.6</v>
      </c>
      <c r="U3455">
        <v>1.4</v>
      </c>
      <c r="V3455">
        <v>0.42899999999999999</v>
      </c>
      <c r="W3455">
        <v>0</v>
      </c>
      <c r="X3455">
        <v>0</v>
      </c>
      <c r="Y3455">
        <v>0</v>
      </c>
      <c r="Z3455">
        <v>0.5</v>
      </c>
      <c r="AA3455">
        <v>0.7</v>
      </c>
      <c r="AB3455">
        <v>0.72699999999999998</v>
      </c>
      <c r="AC3455">
        <v>0.6</v>
      </c>
      <c r="AD3455">
        <v>1</v>
      </c>
      <c r="AE3455">
        <v>1.6</v>
      </c>
      <c r="AF3455">
        <v>0.5</v>
      </c>
      <c r="AG3455">
        <v>0.5</v>
      </c>
      <c r="AH3455">
        <v>0.3</v>
      </c>
      <c r="AI3455">
        <v>0.7</v>
      </c>
      <c r="AJ3455">
        <v>1.2</v>
      </c>
      <c r="AK3455">
        <v>1.7</v>
      </c>
      <c r="AL3455">
        <v>10.3</v>
      </c>
      <c r="AM3455">
        <v>0.496</v>
      </c>
      <c r="AN3455">
        <v>0.42899999999999999</v>
      </c>
      <c r="AO3455">
        <v>0</v>
      </c>
      <c r="AP3455">
        <v>0.52400000000000002</v>
      </c>
      <c r="AQ3455">
        <v>62</v>
      </c>
      <c r="AR3455">
        <v>7.5</v>
      </c>
      <c r="AS3455">
        <v>12.6</v>
      </c>
      <c r="AT3455">
        <v>10.1</v>
      </c>
      <c r="AU3455">
        <v>10.199999999999999</v>
      </c>
      <c r="AV3455">
        <v>3.4</v>
      </c>
      <c r="AW3455">
        <v>3.7</v>
      </c>
      <c r="AX3455">
        <v>29.6</v>
      </c>
      <c r="AY3455">
        <v>13.6</v>
      </c>
      <c r="AZ3455">
        <v>0</v>
      </c>
      <c r="BA3455">
        <v>0.6</v>
      </c>
      <c r="BB3455">
        <v>0.6</v>
      </c>
      <c r="BC3455">
        <v>8.4000000000000005E-2</v>
      </c>
      <c r="BD3455">
        <v>-1.6</v>
      </c>
      <c r="BE3455">
        <v>7.1</v>
      </c>
      <c r="BF3455">
        <v>5.5</v>
      </c>
    </row>
    <row r="3456" spans="1:58" x14ac:dyDescent="0.55000000000000004">
      <c r="A3456" t="s">
        <v>629</v>
      </c>
      <c r="B3456" t="s">
        <v>9</v>
      </c>
      <c r="C3456" t="s">
        <v>2290</v>
      </c>
      <c r="D3456">
        <v>0</v>
      </c>
      <c r="E3456">
        <f>IF(OR(ISBLANK(F3456),F3456=61),0,1)</f>
        <v>0</v>
      </c>
      <c r="G3456">
        <f>IF(AND(F3456&lt;31,E3456=1),1,0)</f>
        <v>0</v>
      </c>
      <c r="H3456">
        <f>IF(AND(F3456&gt;=31,E3456=1),1,0)</f>
        <v>0</v>
      </c>
      <c r="I3456">
        <f>IF(AND(F3456&lt;15,E3456=1),1,0)</f>
        <v>0</v>
      </c>
      <c r="J3456">
        <f>IF(F3456=61,1,0)</f>
        <v>0</v>
      </c>
      <c r="K3456" t="s">
        <v>0</v>
      </c>
      <c r="L3456">
        <v>77</v>
      </c>
      <c r="M3456">
        <v>212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-47.6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50.5</v>
      </c>
      <c r="AZ3456">
        <v>0</v>
      </c>
      <c r="BA3456">
        <v>0</v>
      </c>
      <c r="BB3456">
        <v>0</v>
      </c>
      <c r="BC3456">
        <v>-0.82499999999999996</v>
      </c>
      <c r="BD3456">
        <v>-41.9</v>
      </c>
      <c r="BE3456">
        <v>-14.6</v>
      </c>
      <c r="BF3456">
        <v>-56.5</v>
      </c>
    </row>
    <row r="3457" spans="1:58" x14ac:dyDescent="0.55000000000000004">
      <c r="A3457" t="s">
        <v>383</v>
      </c>
      <c r="B3457" t="s">
        <v>18</v>
      </c>
      <c r="C3457" t="s">
        <v>2291</v>
      </c>
      <c r="D3457">
        <v>0</v>
      </c>
      <c r="E3457">
        <f>IF(OR(ISBLANK(F3457),F3457=61),0,1)</f>
        <v>0</v>
      </c>
      <c r="G3457">
        <f>IF(AND(F3457&lt;31,E3457=1),1,0)</f>
        <v>0</v>
      </c>
      <c r="H3457">
        <f>IF(AND(F3457&gt;=31,E3457=1),1,0)</f>
        <v>0</v>
      </c>
      <c r="I3457">
        <f>IF(AND(F3457&lt;15,E3457=1),1,0)</f>
        <v>0</v>
      </c>
      <c r="J3457">
        <f>IF(F3457=61,1,0)</f>
        <v>0</v>
      </c>
      <c r="K3457" t="s">
        <v>0</v>
      </c>
      <c r="L3457">
        <v>79</v>
      </c>
      <c r="M3457">
        <v>220</v>
      </c>
      <c r="N3457">
        <v>3</v>
      </c>
      <c r="O3457">
        <v>0</v>
      </c>
      <c r="P3457">
        <v>1.7</v>
      </c>
      <c r="Q3457">
        <v>0.3</v>
      </c>
      <c r="R3457">
        <v>0.3</v>
      </c>
      <c r="S3457">
        <v>1</v>
      </c>
      <c r="T3457">
        <v>0.3</v>
      </c>
      <c r="U3457">
        <v>0.3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0.3</v>
      </c>
      <c r="AB3457">
        <v>0</v>
      </c>
      <c r="AC3457">
        <v>0.3</v>
      </c>
      <c r="AD3457">
        <v>0.7</v>
      </c>
      <c r="AE3457">
        <v>1</v>
      </c>
      <c r="AF3457">
        <v>0</v>
      </c>
      <c r="AG3457">
        <v>0.3</v>
      </c>
      <c r="AH3457">
        <v>0</v>
      </c>
      <c r="AI3457">
        <v>0</v>
      </c>
      <c r="AJ3457">
        <v>0.7</v>
      </c>
      <c r="AK3457">
        <v>0.7</v>
      </c>
      <c r="AL3457">
        <v>41</v>
      </c>
      <c r="AM3457">
        <v>0.67799999999999994</v>
      </c>
      <c r="AN3457">
        <v>1</v>
      </c>
      <c r="AO3457">
        <v>0</v>
      </c>
      <c r="AP3457">
        <v>1</v>
      </c>
      <c r="AQ3457">
        <v>2</v>
      </c>
      <c r="AR3457">
        <v>25.3</v>
      </c>
      <c r="AS3457">
        <v>46.7</v>
      </c>
      <c r="AT3457">
        <v>36.4</v>
      </c>
      <c r="AU3457">
        <v>0</v>
      </c>
      <c r="AV3457">
        <v>12.7</v>
      </c>
      <c r="AW3457">
        <v>0</v>
      </c>
      <c r="AX3457">
        <v>0</v>
      </c>
      <c r="AY3457">
        <v>16.3</v>
      </c>
      <c r="AZ3457">
        <v>0</v>
      </c>
      <c r="BA3457">
        <v>0</v>
      </c>
      <c r="BB3457">
        <v>0</v>
      </c>
      <c r="BC3457">
        <v>0.36499999999999999</v>
      </c>
      <c r="BD3457">
        <v>6.8</v>
      </c>
      <c r="BE3457">
        <v>2.8</v>
      </c>
      <c r="BF3457">
        <v>9.6</v>
      </c>
    </row>
    <row r="3458" spans="1:58" x14ac:dyDescent="0.55000000000000004">
      <c r="A3458" t="s">
        <v>284</v>
      </c>
      <c r="B3458" t="s">
        <v>18</v>
      </c>
      <c r="C3458" t="s">
        <v>2292</v>
      </c>
      <c r="D3458">
        <v>0</v>
      </c>
      <c r="E3458">
        <f>IF(OR(ISBLANK(F3458),F3458=61),0,1)</f>
        <v>0</v>
      </c>
      <c r="G3458">
        <f>IF(AND(F3458&lt;31,E3458=1),1,0)</f>
        <v>0</v>
      </c>
      <c r="H3458">
        <f>IF(AND(F3458&gt;=31,E3458=1),1,0)</f>
        <v>0</v>
      </c>
      <c r="I3458">
        <f>IF(AND(F3458&lt;15,E3458=1),1,0)</f>
        <v>0</v>
      </c>
      <c r="J3458">
        <f>IF(F3458=61,1,0)</f>
        <v>0</v>
      </c>
      <c r="K3458" t="s">
        <v>0</v>
      </c>
      <c r="L3458">
        <v>78</v>
      </c>
      <c r="M3458">
        <v>200</v>
      </c>
      <c r="N3458">
        <v>22</v>
      </c>
      <c r="O3458">
        <v>21</v>
      </c>
      <c r="P3458">
        <v>24.7</v>
      </c>
      <c r="Q3458">
        <v>1.9</v>
      </c>
      <c r="R3458">
        <v>5</v>
      </c>
      <c r="S3458">
        <v>0.38500000000000001</v>
      </c>
      <c r="T3458">
        <v>1.5</v>
      </c>
      <c r="U3458">
        <v>3.5</v>
      </c>
      <c r="V3458">
        <v>0.44700000000000001</v>
      </c>
      <c r="W3458">
        <v>0.4</v>
      </c>
      <c r="X3458">
        <v>1.5</v>
      </c>
      <c r="Y3458">
        <v>0.24199999999999999</v>
      </c>
      <c r="Z3458">
        <v>0.7</v>
      </c>
      <c r="AA3458">
        <v>1.2</v>
      </c>
      <c r="AB3458">
        <v>0.61499999999999999</v>
      </c>
      <c r="AC3458">
        <v>0.7</v>
      </c>
      <c r="AD3458">
        <v>2.2000000000000002</v>
      </c>
      <c r="AE3458">
        <v>2.9</v>
      </c>
      <c r="AF3458">
        <v>1.5</v>
      </c>
      <c r="AG3458">
        <v>0.9</v>
      </c>
      <c r="AH3458">
        <v>0.2</v>
      </c>
      <c r="AI3458">
        <v>1</v>
      </c>
      <c r="AJ3458">
        <v>1.8</v>
      </c>
      <c r="AK3458">
        <v>4.9000000000000004</v>
      </c>
      <c r="AL3458">
        <v>9.4</v>
      </c>
      <c r="AM3458">
        <v>0.44500000000000001</v>
      </c>
      <c r="AN3458">
        <v>0.42199999999999999</v>
      </c>
      <c r="AO3458">
        <v>0.30299999999999999</v>
      </c>
      <c r="AP3458">
        <v>0.23899999999999999</v>
      </c>
      <c r="AQ3458">
        <v>115</v>
      </c>
      <c r="AR3458">
        <v>3.6</v>
      </c>
      <c r="AS3458">
        <v>11.4</v>
      </c>
      <c r="AT3458">
        <v>7.4</v>
      </c>
      <c r="AU3458">
        <v>12.5</v>
      </c>
      <c r="AV3458">
        <v>2.2000000000000002</v>
      </c>
      <c r="AW3458">
        <v>1.2</v>
      </c>
      <c r="AX3458">
        <v>15.9</v>
      </c>
      <c r="AY3458">
        <v>14.5</v>
      </c>
      <c r="AZ3458">
        <v>0.1</v>
      </c>
      <c r="BA3458">
        <v>0.7</v>
      </c>
      <c r="BB3458">
        <v>0.8</v>
      </c>
      <c r="BC3458">
        <v>0.06</v>
      </c>
      <c r="BD3458">
        <v>-2.5</v>
      </c>
      <c r="BE3458">
        <v>0.1</v>
      </c>
      <c r="BF3458">
        <v>-2.4</v>
      </c>
    </row>
    <row r="3459" spans="1:58" x14ac:dyDescent="0.55000000000000004">
      <c r="A3459" t="s">
        <v>771</v>
      </c>
      <c r="B3459" t="s">
        <v>9</v>
      </c>
      <c r="C3459" t="s">
        <v>2293</v>
      </c>
      <c r="D3459">
        <v>0</v>
      </c>
      <c r="E3459">
        <f>IF(OR(ISBLANK(F3459),F3459=61),0,1)</f>
        <v>0</v>
      </c>
      <c r="G3459">
        <f>IF(AND(F3459&lt;31,E3459=1),1,0)</f>
        <v>0</v>
      </c>
      <c r="H3459">
        <f>IF(AND(F3459&gt;=31,E3459=1),1,0)</f>
        <v>0</v>
      </c>
      <c r="I3459">
        <f>IF(AND(F3459&lt;15,E3459=1),1,0)</f>
        <v>0</v>
      </c>
      <c r="J3459">
        <f>IF(F3459=61,1,0)</f>
        <v>0</v>
      </c>
      <c r="K3459" t="s">
        <v>0</v>
      </c>
      <c r="L3459">
        <v>78</v>
      </c>
      <c r="M3459">
        <v>208</v>
      </c>
      <c r="N3459">
        <v>26</v>
      </c>
      <c r="O3459">
        <v>1</v>
      </c>
      <c r="P3459">
        <v>7.1</v>
      </c>
      <c r="Q3459">
        <v>1.3</v>
      </c>
      <c r="R3459">
        <v>3.3</v>
      </c>
      <c r="S3459">
        <v>0.379</v>
      </c>
      <c r="T3459">
        <v>0.3</v>
      </c>
      <c r="U3459">
        <v>0.9</v>
      </c>
      <c r="V3459">
        <v>0.39100000000000001</v>
      </c>
      <c r="W3459">
        <v>0.9</v>
      </c>
      <c r="X3459">
        <v>2.5</v>
      </c>
      <c r="Y3459">
        <v>0.375</v>
      </c>
      <c r="Z3459">
        <v>0.2</v>
      </c>
      <c r="AA3459">
        <v>0.4</v>
      </c>
      <c r="AB3459">
        <v>0.36399999999999999</v>
      </c>
      <c r="AC3459">
        <v>0.2</v>
      </c>
      <c r="AD3459">
        <v>1</v>
      </c>
      <c r="AE3459">
        <v>1.2</v>
      </c>
      <c r="AF3459">
        <v>0.2</v>
      </c>
      <c r="AG3459">
        <v>0.2</v>
      </c>
      <c r="AH3459">
        <v>0.1</v>
      </c>
      <c r="AI3459">
        <v>0.5</v>
      </c>
      <c r="AJ3459">
        <v>0.8</v>
      </c>
      <c r="AK3459">
        <v>3.6</v>
      </c>
      <c r="AL3459">
        <v>10.5</v>
      </c>
      <c r="AM3459">
        <v>0.51</v>
      </c>
      <c r="AN3459">
        <v>0.51700000000000002</v>
      </c>
      <c r="AO3459">
        <v>0.73599999999999999</v>
      </c>
      <c r="AP3459">
        <v>0.126</v>
      </c>
      <c r="AQ3459">
        <v>77</v>
      </c>
      <c r="AR3459">
        <v>2.8</v>
      </c>
      <c r="AS3459">
        <v>14.8</v>
      </c>
      <c r="AT3459">
        <v>8.1</v>
      </c>
      <c r="AU3459">
        <v>3.9</v>
      </c>
      <c r="AV3459">
        <v>1</v>
      </c>
      <c r="AW3459">
        <v>1</v>
      </c>
      <c r="AX3459">
        <v>13.2</v>
      </c>
      <c r="AY3459">
        <v>23.8</v>
      </c>
      <c r="AZ3459">
        <v>0</v>
      </c>
      <c r="BA3459">
        <v>0.1</v>
      </c>
      <c r="BB3459">
        <v>0.1</v>
      </c>
      <c r="BC3459">
        <v>1.9E-2</v>
      </c>
      <c r="BD3459">
        <v>-3.9</v>
      </c>
      <c r="BE3459">
        <v>-6.1</v>
      </c>
      <c r="BF3459">
        <v>-9.9</v>
      </c>
    </row>
    <row r="3460" spans="1:58" x14ac:dyDescent="0.55000000000000004">
      <c r="A3460" t="s">
        <v>1187</v>
      </c>
      <c r="B3460" t="s">
        <v>9</v>
      </c>
      <c r="C3460" t="s">
        <v>2294</v>
      </c>
      <c r="D3460">
        <v>0</v>
      </c>
      <c r="E3460">
        <f>IF(OR(ISBLANK(F3460),F3460=61),0,1)</f>
        <v>0</v>
      </c>
      <c r="G3460">
        <f>IF(AND(F3460&lt;31,E3460=1),1,0)</f>
        <v>0</v>
      </c>
      <c r="H3460">
        <f>IF(AND(F3460&gt;=31,E3460=1),1,0)</f>
        <v>0</v>
      </c>
      <c r="I3460">
        <f>IF(AND(F3460&lt;15,E3460=1),1,0)</f>
        <v>0</v>
      </c>
      <c r="J3460">
        <f>IF(F3460=61,1,0)</f>
        <v>0</v>
      </c>
      <c r="K3460" t="s">
        <v>0</v>
      </c>
      <c r="L3460">
        <v>79</v>
      </c>
      <c r="M3460">
        <v>215</v>
      </c>
      <c r="N3460">
        <v>32</v>
      </c>
      <c r="O3460">
        <v>7</v>
      </c>
      <c r="P3460">
        <v>13.7</v>
      </c>
      <c r="Q3460">
        <v>1.2</v>
      </c>
      <c r="R3460">
        <v>3.3</v>
      </c>
      <c r="S3460">
        <v>0.35599999999999998</v>
      </c>
      <c r="T3460">
        <v>1.1000000000000001</v>
      </c>
      <c r="U3460">
        <v>3.1</v>
      </c>
      <c r="V3460">
        <v>0.36699999999999999</v>
      </c>
      <c r="W3460">
        <v>0</v>
      </c>
      <c r="X3460">
        <v>0.2</v>
      </c>
      <c r="Y3460">
        <v>0.16700000000000001</v>
      </c>
      <c r="Z3460">
        <v>0.5</v>
      </c>
      <c r="AA3460">
        <v>0.7</v>
      </c>
      <c r="AB3460">
        <v>0.72699999999999998</v>
      </c>
      <c r="AC3460">
        <v>0.8</v>
      </c>
      <c r="AD3460">
        <v>1.9</v>
      </c>
      <c r="AE3460">
        <v>2.7</v>
      </c>
      <c r="AF3460">
        <v>0.4</v>
      </c>
      <c r="AG3460">
        <v>0.2</v>
      </c>
      <c r="AH3460">
        <v>0.2</v>
      </c>
      <c r="AI3460">
        <v>0.6</v>
      </c>
      <c r="AJ3460">
        <v>1.8</v>
      </c>
      <c r="AK3460">
        <v>2.8</v>
      </c>
      <c r="AL3460">
        <v>6.3</v>
      </c>
      <c r="AM3460">
        <v>0.39800000000000002</v>
      </c>
      <c r="AN3460">
        <v>0.36099999999999999</v>
      </c>
      <c r="AO3460">
        <v>5.8000000000000003E-2</v>
      </c>
      <c r="AP3460">
        <v>0.21199999999999999</v>
      </c>
      <c r="AQ3460">
        <v>99</v>
      </c>
      <c r="AR3460">
        <v>7.1</v>
      </c>
      <c r="AS3460">
        <v>16.600000000000001</v>
      </c>
      <c r="AT3460">
        <v>12.1</v>
      </c>
      <c r="AU3460">
        <v>6.6</v>
      </c>
      <c r="AV3460">
        <v>1</v>
      </c>
      <c r="AW3460">
        <v>2.1</v>
      </c>
      <c r="AX3460">
        <v>14.9</v>
      </c>
      <c r="AY3460">
        <v>16.7</v>
      </c>
      <c r="AZ3460">
        <v>-0.3</v>
      </c>
      <c r="BA3460">
        <v>0.8</v>
      </c>
      <c r="BB3460">
        <v>0.5</v>
      </c>
      <c r="BC3460">
        <v>4.8000000000000001E-2</v>
      </c>
      <c r="BD3460">
        <v>-6.3</v>
      </c>
      <c r="BE3460">
        <v>1.9</v>
      </c>
      <c r="BF3460">
        <v>-4.4000000000000004</v>
      </c>
    </row>
    <row r="3461" spans="1:58" x14ac:dyDescent="0.55000000000000004">
      <c r="A3461" t="s">
        <v>322</v>
      </c>
      <c r="B3461" t="s">
        <v>9</v>
      </c>
      <c r="C3461" t="s">
        <v>2295</v>
      </c>
      <c r="D3461">
        <v>0</v>
      </c>
      <c r="E3461">
        <f>IF(OR(ISBLANK(F3461),F3461=61),0,1)</f>
        <v>0</v>
      </c>
      <c r="G3461">
        <f>IF(AND(F3461&lt;31,E3461=1),1,0)</f>
        <v>0</v>
      </c>
      <c r="H3461">
        <f>IF(AND(F3461&gt;=31,E3461=1),1,0)</f>
        <v>0</v>
      </c>
      <c r="I3461">
        <f>IF(AND(F3461&lt;15,E3461=1),1,0)</f>
        <v>0</v>
      </c>
      <c r="J3461">
        <f>IF(F3461=61,1,0)</f>
        <v>0</v>
      </c>
      <c r="K3461" t="s">
        <v>0</v>
      </c>
      <c r="L3461">
        <v>81</v>
      </c>
      <c r="M3461">
        <v>243</v>
      </c>
      <c r="N3461">
        <v>27</v>
      </c>
      <c r="O3461">
        <v>8</v>
      </c>
      <c r="P3461">
        <v>7.2</v>
      </c>
      <c r="Q3461">
        <v>0.7</v>
      </c>
      <c r="R3461">
        <v>1.2</v>
      </c>
      <c r="S3461">
        <v>0.54500000000000004</v>
      </c>
      <c r="T3461">
        <v>0.7</v>
      </c>
      <c r="U3461">
        <v>1.2</v>
      </c>
      <c r="V3461">
        <v>0.54500000000000004</v>
      </c>
      <c r="W3461">
        <v>0</v>
      </c>
      <c r="X3461">
        <v>0</v>
      </c>
      <c r="Y3461">
        <v>0</v>
      </c>
      <c r="Z3461">
        <v>0.2</v>
      </c>
      <c r="AA3461">
        <v>0.4</v>
      </c>
      <c r="AB3461">
        <v>0.54500000000000004</v>
      </c>
      <c r="AC3461">
        <v>1.1000000000000001</v>
      </c>
      <c r="AD3461">
        <v>1</v>
      </c>
      <c r="AE3461">
        <v>2.1</v>
      </c>
      <c r="AF3461">
        <v>0.1</v>
      </c>
      <c r="AG3461">
        <v>0.1</v>
      </c>
      <c r="AH3461">
        <v>0.1</v>
      </c>
      <c r="AI3461">
        <v>0.3</v>
      </c>
      <c r="AJ3461">
        <v>1.1000000000000001</v>
      </c>
      <c r="AK3461">
        <v>1.6</v>
      </c>
      <c r="AL3461">
        <v>13.9</v>
      </c>
      <c r="AM3461">
        <v>0.54899999999999993</v>
      </c>
      <c r="AN3461">
        <v>0.54500000000000004</v>
      </c>
      <c r="AO3461">
        <v>0</v>
      </c>
      <c r="AP3461">
        <v>0.33300000000000002</v>
      </c>
      <c r="AQ3461">
        <v>52</v>
      </c>
      <c r="AR3461">
        <v>17.5</v>
      </c>
      <c r="AS3461">
        <v>16.8</v>
      </c>
      <c r="AT3461">
        <v>17.2</v>
      </c>
      <c r="AU3461">
        <v>2.6</v>
      </c>
      <c r="AV3461">
        <v>0.9</v>
      </c>
      <c r="AW3461">
        <v>2.2000000000000002</v>
      </c>
      <c r="AX3461">
        <v>15.5</v>
      </c>
      <c r="AY3461">
        <v>11.8</v>
      </c>
      <c r="AZ3461">
        <v>0.3</v>
      </c>
      <c r="BA3461">
        <v>0.3</v>
      </c>
      <c r="BB3461">
        <v>0.7</v>
      </c>
      <c r="BC3461">
        <v>0.13500000000000001</v>
      </c>
      <c r="BD3461">
        <v>0.7</v>
      </c>
      <c r="BE3461">
        <v>1.2</v>
      </c>
      <c r="BF3461">
        <v>2</v>
      </c>
    </row>
    <row r="3462" spans="1:58" x14ac:dyDescent="0.55000000000000004">
      <c r="A3462" t="s">
        <v>140</v>
      </c>
      <c r="B3462" t="s">
        <v>18</v>
      </c>
      <c r="C3462" t="s">
        <v>2296</v>
      </c>
      <c r="D3462">
        <v>0</v>
      </c>
      <c r="E3462">
        <f>IF(OR(ISBLANK(F3462),F3462=61),0,1)</f>
        <v>0</v>
      </c>
      <c r="G3462">
        <f>IF(AND(F3462&lt;31,E3462=1),1,0)</f>
        <v>0</v>
      </c>
      <c r="H3462">
        <f>IF(AND(F3462&gt;=31,E3462=1),1,0)</f>
        <v>0</v>
      </c>
      <c r="I3462">
        <f>IF(AND(F3462&lt;15,E3462=1),1,0)</f>
        <v>0</v>
      </c>
      <c r="J3462">
        <f>IF(F3462=61,1,0)</f>
        <v>0</v>
      </c>
      <c r="K3462" t="s">
        <v>0</v>
      </c>
      <c r="L3462">
        <v>77</v>
      </c>
      <c r="M3462">
        <v>200</v>
      </c>
      <c r="N3462">
        <v>7</v>
      </c>
      <c r="O3462">
        <v>0</v>
      </c>
      <c r="P3462">
        <v>2.1</v>
      </c>
      <c r="Q3462">
        <v>0.1</v>
      </c>
      <c r="R3462">
        <v>0.6</v>
      </c>
      <c r="S3462">
        <v>0.25</v>
      </c>
      <c r="T3462">
        <v>0</v>
      </c>
      <c r="U3462">
        <v>0</v>
      </c>
      <c r="V3462">
        <v>0</v>
      </c>
      <c r="W3462">
        <v>0.1</v>
      </c>
      <c r="X3462">
        <v>0.6</v>
      </c>
      <c r="Y3462">
        <v>0.25</v>
      </c>
      <c r="Z3462">
        <v>0</v>
      </c>
      <c r="AA3462">
        <v>0</v>
      </c>
      <c r="AB3462">
        <v>0</v>
      </c>
      <c r="AC3462">
        <v>0</v>
      </c>
      <c r="AD3462">
        <v>0.6</v>
      </c>
      <c r="AE3462">
        <v>0.6</v>
      </c>
      <c r="AF3462">
        <v>0</v>
      </c>
      <c r="AG3462">
        <v>0</v>
      </c>
      <c r="AH3462">
        <v>0</v>
      </c>
      <c r="AI3462">
        <v>0</v>
      </c>
      <c r="AJ3462">
        <v>0.3</v>
      </c>
      <c r="AK3462">
        <v>0.4</v>
      </c>
      <c r="AL3462">
        <v>4.9000000000000004</v>
      </c>
      <c r="AM3462">
        <v>0.375</v>
      </c>
      <c r="AN3462">
        <v>0.375</v>
      </c>
      <c r="AO3462">
        <v>1</v>
      </c>
      <c r="AP3462">
        <v>0</v>
      </c>
      <c r="AQ3462">
        <v>2</v>
      </c>
      <c r="AR3462">
        <v>0</v>
      </c>
      <c r="AS3462">
        <v>30.1</v>
      </c>
      <c r="AT3462">
        <v>15.3</v>
      </c>
      <c r="AU3462">
        <v>0</v>
      </c>
      <c r="AV3462">
        <v>0</v>
      </c>
      <c r="AW3462">
        <v>0</v>
      </c>
      <c r="AX3462">
        <v>0</v>
      </c>
      <c r="AY3462">
        <v>13.8</v>
      </c>
      <c r="AZ3462">
        <v>0</v>
      </c>
      <c r="BA3462">
        <v>0</v>
      </c>
      <c r="BB3462">
        <v>0</v>
      </c>
      <c r="BC3462">
        <v>9.8000000000000004E-2</v>
      </c>
      <c r="BD3462">
        <v>-3.5</v>
      </c>
      <c r="BE3462">
        <v>-3.9</v>
      </c>
      <c r="BF3462">
        <v>-7.4</v>
      </c>
    </row>
    <row r="3463" spans="1:58" x14ac:dyDescent="0.55000000000000004">
      <c r="A3463" t="s">
        <v>140</v>
      </c>
      <c r="B3463" t="s">
        <v>3</v>
      </c>
      <c r="C3463" t="s">
        <v>2296</v>
      </c>
      <c r="D3463">
        <v>0</v>
      </c>
      <c r="E3463">
        <f>IF(OR(ISBLANK(F3463),F3463=61),0,1)</f>
        <v>0</v>
      </c>
      <c r="G3463">
        <f>IF(AND(F3463&lt;31,E3463=1),1,0)</f>
        <v>0</v>
      </c>
      <c r="H3463">
        <f>IF(AND(F3463&gt;=31,E3463=1),1,0)</f>
        <v>0</v>
      </c>
      <c r="I3463">
        <f>IF(AND(F3463&lt;15,E3463=1),1,0)</f>
        <v>0</v>
      </c>
      <c r="J3463">
        <f>IF(F3463=61,1,0)</f>
        <v>0</v>
      </c>
      <c r="K3463" t="s">
        <v>0</v>
      </c>
      <c r="L3463">
        <v>77</v>
      </c>
      <c r="M3463">
        <v>200</v>
      </c>
      <c r="N3463">
        <v>9</v>
      </c>
      <c r="O3463">
        <v>0</v>
      </c>
      <c r="P3463">
        <v>2.4</v>
      </c>
      <c r="Q3463">
        <v>0.2</v>
      </c>
      <c r="R3463">
        <v>1</v>
      </c>
      <c r="S3463">
        <v>0.222</v>
      </c>
      <c r="T3463">
        <v>0.1</v>
      </c>
      <c r="U3463">
        <v>0.3</v>
      </c>
      <c r="V3463">
        <v>0.33300000000000002</v>
      </c>
      <c r="W3463">
        <v>0.1</v>
      </c>
      <c r="X3463">
        <v>0.7</v>
      </c>
      <c r="Y3463">
        <v>0.16700000000000001</v>
      </c>
      <c r="Z3463">
        <v>0.1</v>
      </c>
      <c r="AA3463">
        <v>0.1</v>
      </c>
      <c r="AB3463">
        <v>1</v>
      </c>
      <c r="AC3463">
        <v>0.1</v>
      </c>
      <c r="AD3463">
        <v>0.3</v>
      </c>
      <c r="AE3463">
        <v>0.4</v>
      </c>
      <c r="AF3463">
        <v>0</v>
      </c>
      <c r="AG3463">
        <v>0.1</v>
      </c>
      <c r="AH3463">
        <v>0</v>
      </c>
      <c r="AI3463">
        <v>0</v>
      </c>
      <c r="AJ3463">
        <v>0.1</v>
      </c>
      <c r="AK3463">
        <v>0.7</v>
      </c>
      <c r="AL3463">
        <v>6.4</v>
      </c>
      <c r="AM3463">
        <v>0.317</v>
      </c>
      <c r="AN3463">
        <v>0.27800000000000002</v>
      </c>
      <c r="AO3463">
        <v>0.66700000000000004</v>
      </c>
      <c r="AP3463">
        <v>0.111</v>
      </c>
      <c r="AQ3463">
        <v>5</v>
      </c>
      <c r="AR3463">
        <v>5.4</v>
      </c>
      <c r="AS3463">
        <v>16.8</v>
      </c>
      <c r="AT3463">
        <v>11</v>
      </c>
      <c r="AU3463">
        <v>0</v>
      </c>
      <c r="AV3463">
        <v>2.7</v>
      </c>
      <c r="AW3463">
        <v>0</v>
      </c>
      <c r="AX3463">
        <v>0</v>
      </c>
      <c r="AY3463">
        <v>21.2</v>
      </c>
      <c r="AZ3463">
        <v>0</v>
      </c>
      <c r="BA3463">
        <v>0</v>
      </c>
      <c r="BB3463">
        <v>0</v>
      </c>
      <c r="BC3463">
        <v>4.3999999999999997E-2</v>
      </c>
      <c r="BD3463">
        <v>-3.3</v>
      </c>
      <c r="BE3463">
        <v>-4.5</v>
      </c>
      <c r="BF3463">
        <v>-7.8</v>
      </c>
    </row>
    <row r="3464" spans="1:58" x14ac:dyDescent="0.55000000000000004">
      <c r="A3464" t="s">
        <v>463</v>
      </c>
      <c r="B3464" t="s">
        <v>18</v>
      </c>
      <c r="C3464" t="s">
        <v>2297</v>
      </c>
      <c r="D3464">
        <v>0</v>
      </c>
      <c r="E3464">
        <f>IF(OR(ISBLANK(F3464),F3464=61),0,1)</f>
        <v>0</v>
      </c>
      <c r="G3464">
        <f>IF(AND(F3464&lt;31,E3464=1),1,0)</f>
        <v>0</v>
      </c>
      <c r="H3464">
        <f>IF(AND(F3464&gt;=31,E3464=1),1,0)</f>
        <v>0</v>
      </c>
      <c r="I3464">
        <f>IF(AND(F3464&lt;15,E3464=1),1,0)</f>
        <v>0</v>
      </c>
      <c r="J3464">
        <f>IF(F3464=61,1,0)</f>
        <v>0</v>
      </c>
      <c r="K3464" t="s">
        <v>0</v>
      </c>
      <c r="L3464">
        <v>81</v>
      </c>
      <c r="M3464">
        <v>262</v>
      </c>
      <c r="N3464">
        <v>34</v>
      </c>
      <c r="O3464">
        <v>5</v>
      </c>
      <c r="P3464">
        <v>13.1</v>
      </c>
      <c r="Q3464">
        <v>1.4</v>
      </c>
      <c r="R3464">
        <v>2.6</v>
      </c>
      <c r="S3464">
        <v>0.54</v>
      </c>
      <c r="T3464">
        <v>1.4</v>
      </c>
      <c r="U3464">
        <v>2.5</v>
      </c>
      <c r="V3464">
        <v>0.54700000000000004</v>
      </c>
      <c r="W3464">
        <v>0</v>
      </c>
      <c r="X3464">
        <v>0</v>
      </c>
      <c r="Y3464">
        <v>0</v>
      </c>
      <c r="Z3464">
        <v>0.3</v>
      </c>
      <c r="AA3464">
        <v>0.8</v>
      </c>
      <c r="AB3464">
        <v>0.39300000000000002</v>
      </c>
      <c r="AC3464">
        <v>1.2</v>
      </c>
      <c r="AD3464">
        <v>2</v>
      </c>
      <c r="AE3464">
        <v>3.1</v>
      </c>
      <c r="AF3464">
        <v>0.3</v>
      </c>
      <c r="AG3464">
        <v>0.4</v>
      </c>
      <c r="AH3464">
        <v>0.6</v>
      </c>
      <c r="AI3464">
        <v>0.9</v>
      </c>
      <c r="AJ3464">
        <v>2.1</v>
      </c>
      <c r="AK3464">
        <v>3.1</v>
      </c>
      <c r="AL3464">
        <v>12.8</v>
      </c>
      <c r="AM3464">
        <v>0.52300000000000002</v>
      </c>
      <c r="AN3464">
        <v>0.54</v>
      </c>
      <c r="AO3464">
        <v>1.0999999999999999E-2</v>
      </c>
      <c r="AP3464">
        <v>0.32200000000000001</v>
      </c>
      <c r="AQ3464">
        <v>107</v>
      </c>
      <c r="AR3464">
        <v>10.6</v>
      </c>
      <c r="AS3464">
        <v>18.399999999999999</v>
      </c>
      <c r="AT3464">
        <v>14.4</v>
      </c>
      <c r="AU3464">
        <v>4.0999999999999996</v>
      </c>
      <c r="AV3464">
        <v>1.7</v>
      </c>
      <c r="AW3464">
        <v>5.6</v>
      </c>
      <c r="AX3464">
        <v>22.4</v>
      </c>
      <c r="AY3464">
        <v>15.2</v>
      </c>
      <c r="AZ3464">
        <v>0.2</v>
      </c>
      <c r="BA3464">
        <v>0.9</v>
      </c>
      <c r="BB3464">
        <v>1.1000000000000001</v>
      </c>
      <c r="BC3464">
        <v>0.1</v>
      </c>
      <c r="BD3464">
        <v>-2.2999999999999998</v>
      </c>
      <c r="BE3464">
        <v>4.3</v>
      </c>
      <c r="BF3464">
        <v>2</v>
      </c>
    </row>
    <row r="3465" spans="1:58" x14ac:dyDescent="0.55000000000000004">
      <c r="A3465" t="s">
        <v>229</v>
      </c>
      <c r="B3465" t="s">
        <v>9</v>
      </c>
      <c r="C3465" t="s">
        <v>2298</v>
      </c>
      <c r="D3465">
        <v>0</v>
      </c>
      <c r="E3465">
        <f>IF(OR(ISBLANK(F3465),F3465=61),0,1)</f>
        <v>0</v>
      </c>
      <c r="G3465">
        <f>IF(AND(F3465&lt;31,E3465=1),1,0)</f>
        <v>0</v>
      </c>
      <c r="H3465">
        <f>IF(AND(F3465&gt;=31,E3465=1),1,0)</f>
        <v>0</v>
      </c>
      <c r="I3465">
        <f>IF(AND(F3465&lt;15,E3465=1),1,0)</f>
        <v>0</v>
      </c>
      <c r="J3465">
        <f>IF(F3465=61,1,0)</f>
        <v>0</v>
      </c>
      <c r="K3465" t="s">
        <v>0</v>
      </c>
      <c r="L3465">
        <v>78</v>
      </c>
      <c r="M3465">
        <v>220</v>
      </c>
      <c r="N3465">
        <v>5</v>
      </c>
      <c r="O3465">
        <v>0</v>
      </c>
      <c r="P3465">
        <v>8.8000000000000007</v>
      </c>
      <c r="Q3465">
        <v>1</v>
      </c>
      <c r="R3465">
        <v>3.4</v>
      </c>
      <c r="S3465">
        <v>0.29399999999999998</v>
      </c>
      <c r="T3465">
        <v>0.4</v>
      </c>
      <c r="U3465">
        <v>0.8</v>
      </c>
      <c r="V3465">
        <v>0.5</v>
      </c>
      <c r="W3465">
        <v>0.6</v>
      </c>
      <c r="X3465">
        <v>2.6</v>
      </c>
      <c r="Y3465">
        <v>0.23100000000000001</v>
      </c>
      <c r="Z3465">
        <v>0</v>
      </c>
      <c r="AA3465">
        <v>0</v>
      </c>
      <c r="AB3465">
        <v>0</v>
      </c>
      <c r="AC3465">
        <v>0.4</v>
      </c>
      <c r="AD3465">
        <v>0.4</v>
      </c>
      <c r="AE3465">
        <v>0.8</v>
      </c>
      <c r="AF3465">
        <v>0.2</v>
      </c>
      <c r="AG3465">
        <v>0.4</v>
      </c>
      <c r="AH3465">
        <v>0</v>
      </c>
      <c r="AI3465">
        <v>0.4</v>
      </c>
      <c r="AJ3465">
        <v>1</v>
      </c>
      <c r="AK3465">
        <v>2.6</v>
      </c>
      <c r="AL3465">
        <v>4.9000000000000004</v>
      </c>
      <c r="AM3465">
        <v>0.38200000000000001</v>
      </c>
      <c r="AN3465">
        <v>0.38200000000000001</v>
      </c>
      <c r="AO3465">
        <v>0.76500000000000001</v>
      </c>
      <c r="AP3465">
        <v>0</v>
      </c>
      <c r="AQ3465">
        <v>12</v>
      </c>
      <c r="AR3465">
        <v>4.8</v>
      </c>
      <c r="AS3465">
        <v>5.4</v>
      </c>
      <c r="AT3465">
        <v>5.0999999999999996</v>
      </c>
      <c r="AU3465">
        <v>4.5999999999999996</v>
      </c>
      <c r="AV3465">
        <v>2.5</v>
      </c>
      <c r="AW3465">
        <v>0</v>
      </c>
      <c r="AX3465">
        <v>10.5</v>
      </c>
      <c r="AY3465">
        <v>20.6</v>
      </c>
      <c r="AZ3465">
        <v>0</v>
      </c>
      <c r="BA3465">
        <v>0</v>
      </c>
      <c r="BB3465">
        <v>-0.1</v>
      </c>
      <c r="BC3465">
        <v>-5.1999999999999998E-2</v>
      </c>
      <c r="BD3465">
        <v>-3.3</v>
      </c>
      <c r="BE3465">
        <v>-6.2</v>
      </c>
      <c r="BF3465">
        <v>-9.5</v>
      </c>
    </row>
    <row r="3466" spans="1:58" x14ac:dyDescent="0.55000000000000004">
      <c r="A3466" t="s">
        <v>148</v>
      </c>
      <c r="B3466" t="s">
        <v>18</v>
      </c>
      <c r="C3466" t="s">
        <v>2299</v>
      </c>
      <c r="D3466">
        <v>0</v>
      </c>
      <c r="E3466">
        <f>IF(OR(ISBLANK(F3466),F3466=61),0,1)</f>
        <v>0</v>
      </c>
      <c r="G3466">
        <f>IF(AND(F3466&lt;31,E3466=1),1,0)</f>
        <v>0</v>
      </c>
      <c r="H3466">
        <f>IF(AND(F3466&gt;=31,E3466=1),1,0)</f>
        <v>0</v>
      </c>
      <c r="I3466">
        <f>IF(AND(F3466&lt;15,E3466=1),1,0)</f>
        <v>0</v>
      </c>
      <c r="J3466">
        <f>IF(F3466=61,1,0)</f>
        <v>0</v>
      </c>
      <c r="K3466" t="s">
        <v>0</v>
      </c>
      <c r="L3466">
        <v>80</v>
      </c>
      <c r="M3466">
        <v>214</v>
      </c>
      <c r="N3466">
        <v>35</v>
      </c>
      <c r="O3466">
        <v>35</v>
      </c>
      <c r="P3466">
        <v>24.5</v>
      </c>
      <c r="Q3466">
        <v>2.5</v>
      </c>
      <c r="R3466">
        <v>5.2</v>
      </c>
      <c r="S3466">
        <v>0.48599999999999999</v>
      </c>
      <c r="T3466">
        <v>2</v>
      </c>
      <c r="U3466">
        <v>3.9</v>
      </c>
      <c r="V3466">
        <v>0.5</v>
      </c>
      <c r="W3466">
        <v>0.5</v>
      </c>
      <c r="X3466">
        <v>1.2</v>
      </c>
      <c r="Y3466">
        <v>0.442</v>
      </c>
      <c r="Z3466">
        <v>1.2</v>
      </c>
      <c r="AA3466">
        <v>1.8</v>
      </c>
      <c r="AB3466">
        <v>0.65099999999999991</v>
      </c>
      <c r="AC3466">
        <v>1.1000000000000001</v>
      </c>
      <c r="AD3466">
        <v>2.5</v>
      </c>
      <c r="AE3466">
        <v>3.7</v>
      </c>
      <c r="AF3466">
        <v>0.4</v>
      </c>
      <c r="AG3466">
        <v>0.3</v>
      </c>
      <c r="AH3466">
        <v>0.8</v>
      </c>
      <c r="AI3466">
        <v>0.9</v>
      </c>
      <c r="AJ3466">
        <v>2</v>
      </c>
      <c r="AK3466">
        <v>6.7</v>
      </c>
      <c r="AL3466">
        <v>13.5</v>
      </c>
      <c r="AM3466">
        <v>0.55899999999999994</v>
      </c>
      <c r="AN3466">
        <v>0.53900000000000003</v>
      </c>
      <c r="AO3466">
        <v>0.23799999999999999</v>
      </c>
      <c r="AP3466">
        <v>0.34799999999999998</v>
      </c>
      <c r="AQ3466">
        <v>215</v>
      </c>
      <c r="AR3466">
        <v>5.4</v>
      </c>
      <c r="AS3466">
        <v>11.9</v>
      </c>
      <c r="AT3466">
        <v>8.6999999999999993</v>
      </c>
      <c r="AU3466">
        <v>3.6</v>
      </c>
      <c r="AV3466">
        <v>0.7</v>
      </c>
      <c r="AW3466">
        <v>3.8</v>
      </c>
      <c r="AX3466">
        <v>12.8</v>
      </c>
      <c r="AY3466">
        <v>15</v>
      </c>
      <c r="AZ3466">
        <v>1.3</v>
      </c>
      <c r="BA3466">
        <v>1.2</v>
      </c>
      <c r="BB3466">
        <v>2.5</v>
      </c>
      <c r="BC3466">
        <v>0.11899999999999999</v>
      </c>
      <c r="BD3466">
        <v>0.2</v>
      </c>
      <c r="BE3466">
        <v>1.4</v>
      </c>
      <c r="BF3466">
        <v>1.6</v>
      </c>
    </row>
    <row r="3467" spans="1:58" x14ac:dyDescent="0.55000000000000004">
      <c r="A3467" t="s">
        <v>1405</v>
      </c>
      <c r="B3467" t="s">
        <v>3</v>
      </c>
      <c r="C3467" t="s">
        <v>2300</v>
      </c>
      <c r="D3467">
        <v>0</v>
      </c>
      <c r="E3467">
        <f>IF(OR(ISBLANK(F3467),F3467=61),0,1)</f>
        <v>0</v>
      </c>
      <c r="G3467">
        <f>IF(AND(F3467&lt;31,E3467=1),1,0)</f>
        <v>0</v>
      </c>
      <c r="H3467">
        <f>IF(AND(F3467&gt;=31,E3467=1),1,0)</f>
        <v>0</v>
      </c>
      <c r="I3467">
        <f>IF(AND(F3467&lt;15,E3467=1),1,0)</f>
        <v>0</v>
      </c>
      <c r="J3467">
        <f>IF(F3467=61,1,0)</f>
        <v>0</v>
      </c>
      <c r="K3467" t="s">
        <v>0</v>
      </c>
      <c r="L3467">
        <v>78</v>
      </c>
      <c r="M3467">
        <v>230</v>
      </c>
      <c r="N3467">
        <v>23</v>
      </c>
      <c r="O3467">
        <v>3</v>
      </c>
      <c r="P3467">
        <v>12.9</v>
      </c>
      <c r="Q3467">
        <v>1.7</v>
      </c>
      <c r="R3467">
        <v>3.4</v>
      </c>
      <c r="S3467">
        <v>0.51300000000000001</v>
      </c>
      <c r="T3467">
        <v>1.7</v>
      </c>
      <c r="U3467">
        <v>3.4</v>
      </c>
      <c r="V3467">
        <v>0.51300000000000001</v>
      </c>
      <c r="W3467">
        <v>0</v>
      </c>
      <c r="X3467">
        <v>0</v>
      </c>
      <c r="Y3467">
        <v>0</v>
      </c>
      <c r="Z3467">
        <v>0.8</v>
      </c>
      <c r="AA3467">
        <v>1.7</v>
      </c>
      <c r="AB3467">
        <v>0.46200000000000002</v>
      </c>
      <c r="AC3467">
        <v>1</v>
      </c>
      <c r="AD3467">
        <v>2.1</v>
      </c>
      <c r="AE3467">
        <v>3.2</v>
      </c>
      <c r="AF3467">
        <v>0.2</v>
      </c>
      <c r="AG3467">
        <v>0.2</v>
      </c>
      <c r="AH3467">
        <v>0</v>
      </c>
      <c r="AI3467">
        <v>1.1000000000000001</v>
      </c>
      <c r="AJ3467">
        <v>1.8</v>
      </c>
      <c r="AK3467">
        <v>4.3</v>
      </c>
      <c r="AL3467">
        <v>10.5</v>
      </c>
      <c r="AM3467">
        <v>0.50800000000000001</v>
      </c>
      <c r="AN3467">
        <v>0.51300000000000001</v>
      </c>
      <c r="AO3467">
        <v>0</v>
      </c>
      <c r="AP3467">
        <v>0.5</v>
      </c>
      <c r="AQ3467">
        <v>95</v>
      </c>
      <c r="AR3467">
        <v>9.1999999999999993</v>
      </c>
      <c r="AS3467">
        <v>19.100000000000001</v>
      </c>
      <c r="AT3467">
        <v>14.1</v>
      </c>
      <c r="AU3467">
        <v>2.9</v>
      </c>
      <c r="AV3467">
        <v>1</v>
      </c>
      <c r="AW3467">
        <v>0.4</v>
      </c>
      <c r="AX3467">
        <v>20.6</v>
      </c>
      <c r="AY3467">
        <v>20.7</v>
      </c>
      <c r="AZ3467">
        <v>0</v>
      </c>
      <c r="BA3467">
        <v>0.3</v>
      </c>
      <c r="BB3467">
        <v>0.3</v>
      </c>
      <c r="BC3467">
        <v>0.04</v>
      </c>
      <c r="BD3467">
        <v>-7</v>
      </c>
      <c r="BE3467">
        <v>-3.2</v>
      </c>
      <c r="BF3467">
        <v>-10.199999999999999</v>
      </c>
    </row>
    <row r="3468" spans="1:58" x14ac:dyDescent="0.55000000000000004">
      <c r="A3468" t="s">
        <v>606</v>
      </c>
      <c r="B3468" t="s">
        <v>18</v>
      </c>
      <c r="C3468" t="s">
        <v>2301</v>
      </c>
      <c r="D3468">
        <v>0</v>
      </c>
      <c r="E3468">
        <f>IF(OR(ISBLANK(F3468),F3468=61),0,1)</f>
        <v>0</v>
      </c>
      <c r="G3468">
        <f>IF(AND(F3468&lt;31,E3468=1),1,0)</f>
        <v>0</v>
      </c>
      <c r="H3468">
        <f>IF(AND(F3468&gt;=31,E3468=1),1,0)</f>
        <v>0</v>
      </c>
      <c r="I3468">
        <f>IF(AND(F3468&lt;15,E3468=1),1,0)</f>
        <v>0</v>
      </c>
      <c r="J3468">
        <f>IF(F3468=61,1,0)</f>
        <v>0</v>
      </c>
      <c r="K3468" t="s">
        <v>0</v>
      </c>
      <c r="L3468">
        <v>77</v>
      </c>
      <c r="M3468">
        <v>211</v>
      </c>
      <c r="N3468">
        <v>1</v>
      </c>
      <c r="O3468">
        <v>0</v>
      </c>
      <c r="P3468">
        <v>4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2</v>
      </c>
      <c r="AF3468">
        <v>1</v>
      </c>
      <c r="AG3468">
        <v>0</v>
      </c>
      <c r="AH3468">
        <v>0</v>
      </c>
      <c r="AI3468">
        <v>0</v>
      </c>
      <c r="AJ3468">
        <v>1</v>
      </c>
      <c r="AK3468">
        <v>2</v>
      </c>
      <c r="AL3468">
        <v>54.7</v>
      </c>
      <c r="AM3468">
        <v>1</v>
      </c>
      <c r="AN3468">
        <v>1</v>
      </c>
      <c r="AO3468">
        <v>0</v>
      </c>
      <c r="AP3468">
        <v>0</v>
      </c>
      <c r="AQ3468">
        <v>4</v>
      </c>
      <c r="AR3468">
        <v>59.5</v>
      </c>
      <c r="AS3468">
        <v>0</v>
      </c>
      <c r="AT3468">
        <v>29.8</v>
      </c>
      <c r="AU3468">
        <v>61</v>
      </c>
      <c r="AV3468">
        <v>0</v>
      </c>
      <c r="AW3468">
        <v>0</v>
      </c>
      <c r="AX3468">
        <v>0</v>
      </c>
      <c r="AY3468">
        <v>13.1</v>
      </c>
      <c r="AZ3468">
        <v>0.1</v>
      </c>
      <c r="BA3468">
        <v>0</v>
      </c>
      <c r="BB3468">
        <v>0.1</v>
      </c>
      <c r="BC3468">
        <v>0.61799999999999999</v>
      </c>
      <c r="BD3468">
        <v>31.4</v>
      </c>
      <c r="BE3468">
        <v>-0.8</v>
      </c>
      <c r="BF3468">
        <v>30.6</v>
      </c>
    </row>
    <row r="3469" spans="1:58" x14ac:dyDescent="0.55000000000000004">
      <c r="A3469" t="s">
        <v>606</v>
      </c>
      <c r="B3469" t="s">
        <v>3</v>
      </c>
      <c r="C3469" t="s">
        <v>2301</v>
      </c>
      <c r="D3469">
        <v>0</v>
      </c>
      <c r="E3469">
        <f>IF(OR(ISBLANK(F3469),F3469=61),0,1)</f>
        <v>0</v>
      </c>
      <c r="G3469">
        <f>IF(AND(F3469&lt;31,E3469=1),1,0)</f>
        <v>0</v>
      </c>
      <c r="H3469">
        <f>IF(AND(F3469&gt;=31,E3469=1),1,0)</f>
        <v>0</v>
      </c>
      <c r="I3469">
        <f>IF(AND(F3469&lt;15,E3469=1),1,0)</f>
        <v>0</v>
      </c>
      <c r="J3469">
        <f>IF(F3469=61,1,0)</f>
        <v>0</v>
      </c>
      <c r="K3469" t="s">
        <v>0</v>
      </c>
      <c r="L3469">
        <v>77</v>
      </c>
      <c r="M3469">
        <v>211</v>
      </c>
      <c r="N3469">
        <v>4</v>
      </c>
      <c r="O3469">
        <v>0</v>
      </c>
      <c r="P3469">
        <v>1.3</v>
      </c>
      <c r="Q3469">
        <v>0</v>
      </c>
      <c r="R3469">
        <v>0.3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0.3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-9.1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10.4</v>
      </c>
      <c r="AZ3469">
        <v>0</v>
      </c>
      <c r="BA3469">
        <v>0</v>
      </c>
      <c r="BB3469">
        <v>0</v>
      </c>
      <c r="BC3469">
        <v>-0.152</v>
      </c>
      <c r="BD3469">
        <v>-9.6999999999999993</v>
      </c>
      <c r="BE3469">
        <v>-3.7</v>
      </c>
      <c r="BF3469">
        <v>-13.4</v>
      </c>
    </row>
    <row r="3470" spans="1:58" x14ac:dyDescent="0.55000000000000004">
      <c r="A3470" t="s">
        <v>606</v>
      </c>
      <c r="B3470" t="s">
        <v>6</v>
      </c>
      <c r="C3470" t="s">
        <v>2301</v>
      </c>
      <c r="D3470">
        <v>0</v>
      </c>
      <c r="E3470">
        <f>IF(OR(ISBLANK(F3470),F3470=61),0,1)</f>
        <v>0</v>
      </c>
      <c r="G3470">
        <f>IF(AND(F3470&lt;31,E3470=1),1,0)</f>
        <v>0</v>
      </c>
      <c r="H3470">
        <f>IF(AND(F3470&gt;=31,E3470=1),1,0)</f>
        <v>0</v>
      </c>
      <c r="I3470">
        <f>IF(AND(F3470&lt;15,E3470=1),1,0)</f>
        <v>0</v>
      </c>
      <c r="J3470">
        <f>IF(F3470=61,1,0)</f>
        <v>0</v>
      </c>
      <c r="K3470" t="s">
        <v>0</v>
      </c>
      <c r="L3470">
        <v>77</v>
      </c>
      <c r="M3470">
        <v>211</v>
      </c>
      <c r="N3470">
        <v>6</v>
      </c>
      <c r="O3470">
        <v>0</v>
      </c>
      <c r="P3470">
        <v>2.8</v>
      </c>
      <c r="Q3470">
        <v>0.3</v>
      </c>
      <c r="R3470">
        <v>1</v>
      </c>
      <c r="S3470">
        <v>0.33300000000000002</v>
      </c>
      <c r="T3470">
        <v>0.2</v>
      </c>
      <c r="U3470">
        <v>0.3</v>
      </c>
      <c r="V3470">
        <v>0.5</v>
      </c>
      <c r="W3470">
        <v>0.2</v>
      </c>
      <c r="X3470">
        <v>0.7</v>
      </c>
      <c r="Y3470">
        <v>0.25</v>
      </c>
      <c r="Z3470">
        <v>0</v>
      </c>
      <c r="AA3470">
        <v>0</v>
      </c>
      <c r="AB3470">
        <v>0</v>
      </c>
      <c r="AC3470">
        <v>0</v>
      </c>
      <c r="AD3470">
        <v>0.5</v>
      </c>
      <c r="AE3470">
        <v>0.5</v>
      </c>
      <c r="AF3470">
        <v>0.2</v>
      </c>
      <c r="AG3470">
        <v>0.2</v>
      </c>
      <c r="AH3470">
        <v>0</v>
      </c>
      <c r="AI3470">
        <v>0</v>
      </c>
      <c r="AJ3470">
        <v>0.2</v>
      </c>
      <c r="AK3470">
        <v>0.8</v>
      </c>
      <c r="AL3470">
        <v>12</v>
      </c>
      <c r="AM3470">
        <v>0.41699999999999998</v>
      </c>
      <c r="AN3470">
        <v>0.41699999999999998</v>
      </c>
      <c r="AO3470">
        <v>0.66700000000000004</v>
      </c>
      <c r="AP3470">
        <v>0</v>
      </c>
      <c r="AQ3470">
        <v>5</v>
      </c>
      <c r="AR3470">
        <v>0</v>
      </c>
      <c r="AS3470">
        <v>17.5</v>
      </c>
      <c r="AT3470">
        <v>8.8000000000000007</v>
      </c>
      <c r="AU3470">
        <v>10</v>
      </c>
      <c r="AV3470">
        <v>3</v>
      </c>
      <c r="AW3470">
        <v>0</v>
      </c>
      <c r="AX3470">
        <v>0</v>
      </c>
      <c r="AY3470">
        <v>15.9</v>
      </c>
      <c r="AZ3470">
        <v>0</v>
      </c>
      <c r="BA3470">
        <v>0</v>
      </c>
      <c r="BB3470">
        <v>0</v>
      </c>
      <c r="BC3470">
        <v>0.06</v>
      </c>
      <c r="BD3470">
        <v>-2</v>
      </c>
      <c r="BE3470">
        <v>-2.8</v>
      </c>
      <c r="BF3470">
        <v>-4.8</v>
      </c>
    </row>
    <row r="3471" spans="1:58" x14ac:dyDescent="0.55000000000000004">
      <c r="A3471" t="s">
        <v>606</v>
      </c>
      <c r="B3471" t="s">
        <v>9</v>
      </c>
      <c r="C3471" t="s">
        <v>2301</v>
      </c>
      <c r="D3471">
        <v>0</v>
      </c>
      <c r="E3471">
        <f>IF(OR(ISBLANK(F3471),F3471=61),0,1)</f>
        <v>0</v>
      </c>
      <c r="G3471">
        <f>IF(AND(F3471&lt;31,E3471=1),1,0)</f>
        <v>0</v>
      </c>
      <c r="H3471">
        <f>IF(AND(F3471&gt;=31,E3471=1),1,0)</f>
        <v>0</v>
      </c>
      <c r="I3471">
        <f>IF(AND(F3471&lt;15,E3471=1),1,0)</f>
        <v>0</v>
      </c>
      <c r="J3471">
        <f>IF(F3471=61,1,0)</f>
        <v>0</v>
      </c>
      <c r="K3471" t="s">
        <v>0</v>
      </c>
      <c r="L3471">
        <v>77</v>
      </c>
      <c r="M3471">
        <v>211</v>
      </c>
      <c r="N3471">
        <v>9</v>
      </c>
      <c r="O3471">
        <v>1</v>
      </c>
      <c r="P3471">
        <v>1.9</v>
      </c>
      <c r="Q3471">
        <v>0.3</v>
      </c>
      <c r="R3471">
        <v>0.7</v>
      </c>
      <c r="S3471">
        <v>0.5</v>
      </c>
      <c r="T3471">
        <v>0.2</v>
      </c>
      <c r="U3471">
        <v>0.3</v>
      </c>
      <c r="V3471">
        <v>0.66700000000000004</v>
      </c>
      <c r="W3471">
        <v>0.1</v>
      </c>
      <c r="X3471">
        <v>0.3</v>
      </c>
      <c r="Y3471">
        <v>0.33300000000000002</v>
      </c>
      <c r="Z3471">
        <v>0</v>
      </c>
      <c r="AA3471">
        <v>0</v>
      </c>
      <c r="AB3471">
        <v>0</v>
      </c>
      <c r="AC3471">
        <v>0.2</v>
      </c>
      <c r="AD3471">
        <v>0.3</v>
      </c>
      <c r="AE3471">
        <v>0.6</v>
      </c>
      <c r="AF3471">
        <v>0</v>
      </c>
      <c r="AG3471">
        <v>0.1</v>
      </c>
      <c r="AH3471">
        <v>0</v>
      </c>
      <c r="AI3471">
        <v>0.1</v>
      </c>
      <c r="AJ3471">
        <v>0.2</v>
      </c>
      <c r="AK3471">
        <v>0.8</v>
      </c>
      <c r="AL3471">
        <v>19.600000000000001</v>
      </c>
      <c r="AM3471">
        <v>0.58299999999999996</v>
      </c>
      <c r="AN3471">
        <v>0.58299999999999996</v>
      </c>
      <c r="AO3471">
        <v>0.5</v>
      </c>
      <c r="AP3471">
        <v>0</v>
      </c>
      <c r="AQ3471">
        <v>6</v>
      </c>
      <c r="AR3471">
        <v>13.4</v>
      </c>
      <c r="AS3471">
        <v>20.100000000000001</v>
      </c>
      <c r="AT3471">
        <v>16.7</v>
      </c>
      <c r="AU3471">
        <v>0</v>
      </c>
      <c r="AV3471">
        <v>3.4</v>
      </c>
      <c r="AW3471">
        <v>0</v>
      </c>
      <c r="AX3471">
        <v>14.3</v>
      </c>
      <c r="AY3471">
        <v>20.5</v>
      </c>
      <c r="AZ3471">
        <v>0</v>
      </c>
      <c r="BA3471">
        <v>0</v>
      </c>
      <c r="BB3471">
        <v>0.1</v>
      </c>
      <c r="BC3471">
        <v>0.13100000000000001</v>
      </c>
      <c r="BD3471">
        <v>-1.6</v>
      </c>
      <c r="BE3471">
        <v>-6.3</v>
      </c>
      <c r="BF3471">
        <v>-7.9</v>
      </c>
    </row>
    <row r="3472" spans="1:58" x14ac:dyDescent="0.55000000000000004">
      <c r="A3472" t="s">
        <v>855</v>
      </c>
      <c r="B3472" t="s">
        <v>9</v>
      </c>
      <c r="C3472" t="s">
        <v>2302</v>
      </c>
      <c r="D3472">
        <v>0</v>
      </c>
      <c r="E3472">
        <f>IF(OR(ISBLANK(F3472),F3472=61),0,1)</f>
        <v>0</v>
      </c>
      <c r="G3472">
        <f>IF(AND(F3472&lt;31,E3472=1),1,0)</f>
        <v>0</v>
      </c>
      <c r="H3472">
        <f>IF(AND(F3472&gt;=31,E3472=1),1,0)</f>
        <v>0</v>
      </c>
      <c r="I3472">
        <f>IF(AND(F3472&lt;15,E3472=1),1,0)</f>
        <v>0</v>
      </c>
      <c r="J3472">
        <f>IF(F3472=61,1,0)</f>
        <v>0</v>
      </c>
      <c r="K3472" t="s">
        <v>0</v>
      </c>
      <c r="L3472">
        <v>78</v>
      </c>
      <c r="M3472">
        <v>220</v>
      </c>
      <c r="N3472">
        <v>28</v>
      </c>
      <c r="O3472">
        <v>0</v>
      </c>
      <c r="P3472">
        <v>6</v>
      </c>
      <c r="Q3472">
        <v>0.9</v>
      </c>
      <c r="R3472">
        <v>1.6</v>
      </c>
      <c r="S3472">
        <v>0.52200000000000002</v>
      </c>
      <c r="T3472">
        <v>0.8</v>
      </c>
      <c r="U3472">
        <v>1.1000000000000001</v>
      </c>
      <c r="V3472">
        <v>0.71</v>
      </c>
      <c r="W3472">
        <v>0.1</v>
      </c>
      <c r="X3472">
        <v>0.5</v>
      </c>
      <c r="Y3472">
        <v>0.13300000000000001</v>
      </c>
      <c r="Z3472">
        <v>0.1</v>
      </c>
      <c r="AA3472">
        <v>0.2</v>
      </c>
      <c r="AB3472">
        <v>0.5</v>
      </c>
      <c r="AC3472">
        <v>0.4</v>
      </c>
      <c r="AD3472">
        <v>0.6</v>
      </c>
      <c r="AE3472">
        <v>0.9</v>
      </c>
      <c r="AF3472">
        <v>0.3</v>
      </c>
      <c r="AG3472">
        <v>0.1</v>
      </c>
      <c r="AH3472">
        <v>0</v>
      </c>
      <c r="AI3472">
        <v>0.4</v>
      </c>
      <c r="AJ3472">
        <v>0.5</v>
      </c>
      <c r="AK3472">
        <v>1.9</v>
      </c>
      <c r="AL3472">
        <v>11.2</v>
      </c>
      <c r="AM3472">
        <v>0.54200000000000004</v>
      </c>
      <c r="AN3472">
        <v>0.54299999999999993</v>
      </c>
      <c r="AO3472">
        <v>0.32600000000000001</v>
      </c>
      <c r="AP3472">
        <v>0.13</v>
      </c>
      <c r="AQ3472">
        <v>54</v>
      </c>
      <c r="AR3472">
        <v>7</v>
      </c>
      <c r="AS3472">
        <v>10.199999999999999</v>
      </c>
      <c r="AT3472">
        <v>8.6999999999999993</v>
      </c>
      <c r="AU3472">
        <v>9.9</v>
      </c>
      <c r="AV3472">
        <v>0.7</v>
      </c>
      <c r="AW3472">
        <v>0</v>
      </c>
      <c r="AX3472">
        <v>17</v>
      </c>
      <c r="AY3472">
        <v>17</v>
      </c>
      <c r="AZ3472">
        <v>0.2</v>
      </c>
      <c r="BA3472">
        <v>0.2</v>
      </c>
      <c r="BB3472">
        <v>0.3</v>
      </c>
      <c r="BC3472">
        <v>8.199999999999999E-2</v>
      </c>
      <c r="BD3472">
        <v>-1.4</v>
      </c>
      <c r="BE3472">
        <v>-1.7</v>
      </c>
      <c r="BF3472">
        <v>-3.1</v>
      </c>
    </row>
    <row r="3473" spans="1:58" x14ac:dyDescent="0.55000000000000004">
      <c r="A3473" t="s">
        <v>599</v>
      </c>
      <c r="B3473" t="s">
        <v>6</v>
      </c>
      <c r="C3473" t="s">
        <v>2303</v>
      </c>
      <c r="D3473">
        <v>0</v>
      </c>
      <c r="E3473">
        <f>IF(OR(ISBLANK(F3473),F3473=61),0,1)</f>
        <v>0</v>
      </c>
      <c r="G3473">
        <f>IF(AND(F3473&lt;31,E3473=1),1,0)</f>
        <v>0</v>
      </c>
      <c r="H3473">
        <f>IF(AND(F3473&gt;=31,E3473=1),1,0)</f>
        <v>0</v>
      </c>
      <c r="I3473">
        <f>IF(AND(F3473&lt;15,E3473=1),1,0)</f>
        <v>0</v>
      </c>
      <c r="J3473">
        <f>IF(F3473=61,1,0)</f>
        <v>0</v>
      </c>
      <c r="K3473" t="s">
        <v>0</v>
      </c>
      <c r="L3473">
        <v>81</v>
      </c>
      <c r="M3473">
        <v>245</v>
      </c>
      <c r="N3473">
        <v>12</v>
      </c>
      <c r="O3473">
        <v>0</v>
      </c>
      <c r="P3473">
        <v>3.8</v>
      </c>
      <c r="Q3473">
        <v>0.4</v>
      </c>
      <c r="R3473">
        <v>0.7</v>
      </c>
      <c r="S3473">
        <v>0.625</v>
      </c>
      <c r="T3473">
        <v>0.3</v>
      </c>
      <c r="U3473">
        <v>0.3</v>
      </c>
      <c r="V3473">
        <v>0.75</v>
      </c>
      <c r="W3473">
        <v>0.2</v>
      </c>
      <c r="X3473">
        <v>0.3</v>
      </c>
      <c r="Y3473">
        <v>0.5</v>
      </c>
      <c r="Z3473">
        <v>0.2</v>
      </c>
      <c r="AA3473">
        <v>0.2</v>
      </c>
      <c r="AB3473">
        <v>1</v>
      </c>
      <c r="AC3473">
        <v>0.5</v>
      </c>
      <c r="AD3473">
        <v>1.1000000000000001</v>
      </c>
      <c r="AE3473">
        <v>1.6</v>
      </c>
      <c r="AF3473">
        <v>0.2</v>
      </c>
      <c r="AG3473">
        <v>0.1</v>
      </c>
      <c r="AH3473">
        <v>0.1</v>
      </c>
      <c r="AI3473">
        <v>0.1</v>
      </c>
      <c r="AJ3473">
        <v>0.4</v>
      </c>
      <c r="AK3473">
        <v>1.2</v>
      </c>
      <c r="AL3473">
        <v>24.9</v>
      </c>
      <c r="AM3473">
        <v>0.78200000000000003</v>
      </c>
      <c r="AN3473">
        <v>0.75</v>
      </c>
      <c r="AO3473">
        <v>0.5</v>
      </c>
      <c r="AP3473">
        <v>0.25</v>
      </c>
      <c r="AQ3473">
        <v>16</v>
      </c>
      <c r="AR3473">
        <v>15.4</v>
      </c>
      <c r="AS3473">
        <v>32.299999999999997</v>
      </c>
      <c r="AT3473">
        <v>24</v>
      </c>
      <c r="AU3473">
        <v>7.6</v>
      </c>
      <c r="AV3473">
        <v>1.3</v>
      </c>
      <c r="AW3473">
        <v>2.2999999999999998</v>
      </c>
      <c r="AX3473">
        <v>10.1</v>
      </c>
      <c r="AY3473">
        <v>11.3</v>
      </c>
      <c r="AZ3473">
        <v>0.2</v>
      </c>
      <c r="BA3473">
        <v>0.1</v>
      </c>
      <c r="BB3473">
        <v>0.3</v>
      </c>
      <c r="BC3473">
        <v>0.24299999999999999</v>
      </c>
      <c r="BD3473">
        <v>6.6</v>
      </c>
      <c r="BE3473">
        <v>2.9</v>
      </c>
      <c r="BF3473">
        <v>9.4</v>
      </c>
    </row>
    <row r="3474" spans="1:58" x14ac:dyDescent="0.55000000000000004">
      <c r="A3474" t="s">
        <v>599</v>
      </c>
      <c r="B3474" t="s">
        <v>9</v>
      </c>
      <c r="C3474" t="s">
        <v>2303</v>
      </c>
      <c r="D3474">
        <v>0</v>
      </c>
      <c r="E3474">
        <f>IF(OR(ISBLANK(F3474),F3474=61),0,1)</f>
        <v>0</v>
      </c>
      <c r="G3474">
        <f>IF(AND(F3474&lt;31,E3474=1),1,0)</f>
        <v>0</v>
      </c>
      <c r="H3474">
        <f>IF(AND(F3474&gt;=31,E3474=1),1,0)</f>
        <v>0</v>
      </c>
      <c r="I3474">
        <f>IF(AND(F3474&lt;15,E3474=1),1,0)</f>
        <v>0</v>
      </c>
      <c r="J3474">
        <f>IF(F3474=61,1,0)</f>
        <v>0</v>
      </c>
      <c r="K3474" t="s">
        <v>0</v>
      </c>
      <c r="L3474">
        <v>81</v>
      </c>
      <c r="M3474">
        <v>245</v>
      </c>
      <c r="N3474">
        <v>36</v>
      </c>
      <c r="O3474">
        <v>7</v>
      </c>
      <c r="P3474">
        <v>15.4</v>
      </c>
      <c r="Q3474">
        <v>2</v>
      </c>
      <c r="R3474">
        <v>4.2</v>
      </c>
      <c r="S3474">
        <v>0.48</v>
      </c>
      <c r="T3474">
        <v>1.1000000000000001</v>
      </c>
      <c r="U3474">
        <v>2.1</v>
      </c>
      <c r="V3474">
        <v>0.53900000000000003</v>
      </c>
      <c r="W3474">
        <v>0.9</v>
      </c>
      <c r="X3474">
        <v>2.1</v>
      </c>
      <c r="Y3474">
        <v>0.41899999999999998</v>
      </c>
      <c r="Z3474">
        <v>0.7</v>
      </c>
      <c r="AA3474">
        <v>1.4</v>
      </c>
      <c r="AB3474">
        <v>0.53100000000000003</v>
      </c>
      <c r="AC3474">
        <v>1</v>
      </c>
      <c r="AD3474">
        <v>2.9</v>
      </c>
      <c r="AE3474">
        <v>3.9</v>
      </c>
      <c r="AF3474">
        <v>0.5</v>
      </c>
      <c r="AG3474">
        <v>0.3</v>
      </c>
      <c r="AH3474">
        <v>0.4</v>
      </c>
      <c r="AI3474">
        <v>0.3</v>
      </c>
      <c r="AJ3474">
        <v>1.6</v>
      </c>
      <c r="AK3474">
        <v>5.6</v>
      </c>
      <c r="AL3474">
        <v>19</v>
      </c>
      <c r="AM3474">
        <v>0.57999999999999996</v>
      </c>
      <c r="AN3474">
        <v>0.58299999999999996</v>
      </c>
      <c r="AO3474">
        <v>0.49299999999999999</v>
      </c>
      <c r="AP3474">
        <v>0.32700000000000001</v>
      </c>
      <c r="AQ3474">
        <v>187</v>
      </c>
      <c r="AR3474">
        <v>7.8</v>
      </c>
      <c r="AS3474">
        <v>20.7</v>
      </c>
      <c r="AT3474">
        <v>14.4</v>
      </c>
      <c r="AU3474">
        <v>6.3</v>
      </c>
      <c r="AV3474">
        <v>1.2</v>
      </c>
      <c r="AW3474">
        <v>2.7</v>
      </c>
      <c r="AX3474">
        <v>6.5</v>
      </c>
      <c r="AY3474">
        <v>17.399999999999999</v>
      </c>
      <c r="AZ3474">
        <v>1.4</v>
      </c>
      <c r="BA3474">
        <v>0.9</v>
      </c>
      <c r="BB3474">
        <v>2.2999999999999998</v>
      </c>
      <c r="BC3474">
        <v>0.16300000000000001</v>
      </c>
      <c r="BD3474">
        <v>3.4</v>
      </c>
      <c r="BE3474">
        <v>1.7</v>
      </c>
      <c r="BF3474">
        <v>5.2</v>
      </c>
    </row>
    <row r="3475" spans="1:58" x14ac:dyDescent="0.55000000000000004">
      <c r="A3475" t="s">
        <v>15</v>
      </c>
      <c r="B3475" t="s">
        <v>18</v>
      </c>
      <c r="C3475" t="s">
        <v>2304</v>
      </c>
      <c r="D3475">
        <v>0</v>
      </c>
      <c r="E3475">
        <f>IF(OR(ISBLANK(F3475),F3475=61),0,1)</f>
        <v>0</v>
      </c>
      <c r="G3475">
        <f>IF(AND(F3475&lt;31,E3475=1),1,0)</f>
        <v>0</v>
      </c>
      <c r="H3475">
        <f>IF(AND(F3475&gt;=31,E3475=1),1,0)</f>
        <v>0</v>
      </c>
      <c r="I3475">
        <f>IF(AND(F3475&lt;15,E3475=1),1,0)</f>
        <v>0</v>
      </c>
      <c r="J3475">
        <f>IF(F3475=61,1,0)</f>
        <v>0</v>
      </c>
      <c r="K3475" t="s">
        <v>0</v>
      </c>
      <c r="L3475">
        <v>82</v>
      </c>
      <c r="M3475">
        <v>245</v>
      </c>
      <c r="N3475">
        <v>16</v>
      </c>
      <c r="O3475">
        <v>10</v>
      </c>
      <c r="P3475">
        <v>7.1</v>
      </c>
      <c r="Q3475">
        <v>0.5</v>
      </c>
      <c r="R3475">
        <v>0.9</v>
      </c>
      <c r="S3475">
        <v>0.57100000000000006</v>
      </c>
      <c r="T3475">
        <v>0.5</v>
      </c>
      <c r="U3475">
        <v>0.9</v>
      </c>
      <c r="V3475">
        <v>0.57100000000000006</v>
      </c>
      <c r="W3475">
        <v>0</v>
      </c>
      <c r="X3475">
        <v>0</v>
      </c>
      <c r="Y3475">
        <v>0</v>
      </c>
      <c r="Z3475">
        <v>0.3</v>
      </c>
      <c r="AA3475">
        <v>0.4</v>
      </c>
      <c r="AB3475">
        <v>0.66700000000000004</v>
      </c>
      <c r="AC3475">
        <v>0.5</v>
      </c>
      <c r="AD3475">
        <v>0.6</v>
      </c>
      <c r="AE3475">
        <v>1.1000000000000001</v>
      </c>
      <c r="AF3475">
        <v>0.1</v>
      </c>
      <c r="AG3475">
        <v>0</v>
      </c>
      <c r="AH3475">
        <v>0.4</v>
      </c>
      <c r="AI3475">
        <v>0.3</v>
      </c>
      <c r="AJ3475">
        <v>0.9</v>
      </c>
      <c r="AK3475">
        <v>1.3</v>
      </c>
      <c r="AL3475">
        <v>9.5</v>
      </c>
      <c r="AM3475">
        <v>0.59299999999999997</v>
      </c>
      <c r="AN3475">
        <v>0.57100000000000006</v>
      </c>
      <c r="AO3475">
        <v>0</v>
      </c>
      <c r="AP3475">
        <v>0.42899999999999999</v>
      </c>
      <c r="AQ3475">
        <v>21</v>
      </c>
      <c r="AR3475">
        <v>8</v>
      </c>
      <c r="AS3475">
        <v>8.9</v>
      </c>
      <c r="AT3475">
        <v>8.5</v>
      </c>
      <c r="AU3475">
        <v>3</v>
      </c>
      <c r="AV3475">
        <v>0</v>
      </c>
      <c r="AW3475">
        <v>4.9000000000000004</v>
      </c>
      <c r="AX3475">
        <v>19.2</v>
      </c>
      <c r="AY3475">
        <v>9</v>
      </c>
      <c r="AZ3475">
        <v>0.1</v>
      </c>
      <c r="BA3475">
        <v>0.2</v>
      </c>
      <c r="BB3475">
        <v>0.3</v>
      </c>
      <c r="BC3475">
        <v>9.6999999999999989E-2</v>
      </c>
      <c r="BD3475">
        <v>-1.2</v>
      </c>
      <c r="BE3475">
        <v>2.2999999999999998</v>
      </c>
      <c r="BF3475">
        <v>1.1000000000000001</v>
      </c>
    </row>
    <row r="3476" spans="1:58" x14ac:dyDescent="0.55000000000000004">
      <c r="A3476" t="s">
        <v>385</v>
      </c>
      <c r="B3476" t="s">
        <v>3</v>
      </c>
      <c r="C3476" t="s">
        <v>2305</v>
      </c>
      <c r="D3476">
        <v>0</v>
      </c>
      <c r="E3476">
        <f>IF(OR(ISBLANK(F3476),F3476=61),0,1)</f>
        <v>0</v>
      </c>
      <c r="G3476">
        <f>IF(AND(F3476&lt;31,E3476=1),1,0)</f>
        <v>0</v>
      </c>
      <c r="H3476">
        <f>IF(AND(F3476&gt;=31,E3476=1),1,0)</f>
        <v>0</v>
      </c>
      <c r="I3476">
        <f>IF(AND(F3476&lt;15,E3476=1),1,0)</f>
        <v>0</v>
      </c>
      <c r="J3476">
        <f>IF(F3476=61,1,0)</f>
        <v>0</v>
      </c>
      <c r="K3476" t="s">
        <v>0</v>
      </c>
      <c r="L3476">
        <v>79</v>
      </c>
      <c r="M3476">
        <v>195</v>
      </c>
      <c r="N3476">
        <v>11</v>
      </c>
      <c r="O3476">
        <v>0</v>
      </c>
      <c r="P3476">
        <v>5.4</v>
      </c>
      <c r="Q3476">
        <v>0.4</v>
      </c>
      <c r="R3476">
        <v>0.5</v>
      </c>
      <c r="S3476">
        <v>0.66700000000000004</v>
      </c>
      <c r="T3476">
        <v>0.3</v>
      </c>
      <c r="U3476">
        <v>0.5</v>
      </c>
      <c r="V3476">
        <v>0.6</v>
      </c>
      <c r="W3476">
        <v>0.1</v>
      </c>
      <c r="X3476">
        <v>0.1</v>
      </c>
      <c r="Y3476">
        <v>1</v>
      </c>
      <c r="Z3476">
        <v>0.1</v>
      </c>
      <c r="AA3476">
        <v>0.2</v>
      </c>
      <c r="AB3476">
        <v>0.5</v>
      </c>
      <c r="AC3476">
        <v>0.4</v>
      </c>
      <c r="AD3476">
        <v>0.5</v>
      </c>
      <c r="AE3476">
        <v>0.9</v>
      </c>
      <c r="AF3476">
        <v>0.1</v>
      </c>
      <c r="AG3476">
        <v>0.2</v>
      </c>
      <c r="AH3476">
        <v>0.3</v>
      </c>
      <c r="AI3476">
        <v>0.1</v>
      </c>
      <c r="AJ3476">
        <v>0.8</v>
      </c>
      <c r="AK3476">
        <v>0.9</v>
      </c>
      <c r="AL3476">
        <v>13.4</v>
      </c>
      <c r="AM3476">
        <v>0.71900000000000008</v>
      </c>
      <c r="AN3476">
        <v>0.75</v>
      </c>
      <c r="AO3476">
        <v>0.16700000000000001</v>
      </c>
      <c r="AP3476">
        <v>0.33300000000000002</v>
      </c>
      <c r="AQ3476">
        <v>10</v>
      </c>
      <c r="AR3476">
        <v>8</v>
      </c>
      <c r="AS3476">
        <v>12.1</v>
      </c>
      <c r="AT3476">
        <v>10</v>
      </c>
      <c r="AU3476">
        <v>3</v>
      </c>
      <c r="AV3476">
        <v>2</v>
      </c>
      <c r="AW3476">
        <v>6.1</v>
      </c>
      <c r="AX3476">
        <v>12.6</v>
      </c>
      <c r="AY3476">
        <v>7</v>
      </c>
      <c r="AZ3476">
        <v>0.1</v>
      </c>
      <c r="BA3476">
        <v>0.1</v>
      </c>
      <c r="BB3476">
        <v>0.2</v>
      </c>
      <c r="BC3476">
        <v>0.13600000000000001</v>
      </c>
      <c r="BD3476">
        <v>0.3</v>
      </c>
      <c r="BE3476">
        <v>2.8</v>
      </c>
      <c r="BF3476">
        <v>3.1</v>
      </c>
    </row>
    <row r="3477" spans="1:58" x14ac:dyDescent="0.55000000000000004">
      <c r="A3477" t="s">
        <v>385</v>
      </c>
      <c r="B3477" t="s">
        <v>6</v>
      </c>
      <c r="C3477" t="s">
        <v>2305</v>
      </c>
      <c r="D3477">
        <v>0</v>
      </c>
      <c r="E3477">
        <f>IF(OR(ISBLANK(F3477),F3477=61),0,1)</f>
        <v>0</v>
      </c>
      <c r="G3477">
        <f>IF(AND(F3477&lt;31,E3477=1),1,0)</f>
        <v>0</v>
      </c>
      <c r="H3477">
        <f>IF(AND(F3477&gt;=31,E3477=1),1,0)</f>
        <v>0</v>
      </c>
      <c r="I3477">
        <f>IF(AND(F3477&lt;15,E3477=1),1,0)</f>
        <v>0</v>
      </c>
      <c r="J3477">
        <f>IF(F3477=61,1,0)</f>
        <v>0</v>
      </c>
      <c r="K3477" t="s">
        <v>0</v>
      </c>
      <c r="L3477">
        <v>79</v>
      </c>
      <c r="M3477">
        <v>195</v>
      </c>
      <c r="N3477">
        <v>6</v>
      </c>
      <c r="O3477">
        <v>0</v>
      </c>
      <c r="P3477">
        <v>5.3</v>
      </c>
      <c r="Q3477">
        <v>0</v>
      </c>
      <c r="R3477">
        <v>1</v>
      </c>
      <c r="S3477">
        <v>0</v>
      </c>
      <c r="T3477">
        <v>0</v>
      </c>
      <c r="U3477">
        <v>0.5</v>
      </c>
      <c r="V3477">
        <v>0</v>
      </c>
      <c r="W3477">
        <v>0</v>
      </c>
      <c r="X3477">
        <v>0.5</v>
      </c>
      <c r="Y3477">
        <v>0</v>
      </c>
      <c r="Z3477">
        <v>0.2</v>
      </c>
      <c r="AA3477">
        <v>0.3</v>
      </c>
      <c r="AB3477">
        <v>0.5</v>
      </c>
      <c r="AC3477">
        <v>0.2</v>
      </c>
      <c r="AD3477">
        <v>1</v>
      </c>
      <c r="AE3477">
        <v>1.2</v>
      </c>
      <c r="AF3477">
        <v>0.3</v>
      </c>
      <c r="AG3477">
        <v>0</v>
      </c>
      <c r="AH3477">
        <v>0</v>
      </c>
      <c r="AI3477">
        <v>0.3</v>
      </c>
      <c r="AJ3477">
        <v>0.7</v>
      </c>
      <c r="AK3477">
        <v>0.2</v>
      </c>
      <c r="AL3477">
        <v>-6.3</v>
      </c>
      <c r="AM3477">
        <v>7.2000000000000008E-2</v>
      </c>
      <c r="AN3477">
        <v>0</v>
      </c>
      <c r="AO3477">
        <v>0.5</v>
      </c>
      <c r="AP3477">
        <v>0.33300000000000002</v>
      </c>
      <c r="AQ3477">
        <v>3</v>
      </c>
      <c r="AR3477">
        <v>3.5</v>
      </c>
      <c r="AS3477">
        <v>21</v>
      </c>
      <c r="AT3477">
        <v>12.3</v>
      </c>
      <c r="AU3477">
        <v>9.6999999999999993</v>
      </c>
      <c r="AV3477">
        <v>0</v>
      </c>
      <c r="AW3477">
        <v>0</v>
      </c>
      <c r="AX3477">
        <v>22.3</v>
      </c>
      <c r="AY3477">
        <v>14</v>
      </c>
      <c r="AZ3477">
        <v>-0.1</v>
      </c>
      <c r="BA3477">
        <v>0</v>
      </c>
      <c r="BB3477">
        <v>-0.1</v>
      </c>
      <c r="BC3477">
        <v>-0.113</v>
      </c>
      <c r="BD3477">
        <v>-12.4</v>
      </c>
      <c r="BE3477">
        <v>-1.8</v>
      </c>
      <c r="BF3477">
        <v>-14.2</v>
      </c>
    </row>
    <row r="3478" spans="1:58" x14ac:dyDescent="0.55000000000000004">
      <c r="A3478" t="s">
        <v>606</v>
      </c>
      <c r="B3478" t="s">
        <v>18</v>
      </c>
      <c r="C3478" t="s">
        <v>2306</v>
      </c>
      <c r="D3478">
        <v>0</v>
      </c>
      <c r="E3478">
        <f>IF(OR(ISBLANK(F3478),F3478=61),0,1)</f>
        <v>0</v>
      </c>
      <c r="G3478">
        <f>IF(AND(F3478&lt;31,E3478=1),1,0)</f>
        <v>0</v>
      </c>
      <c r="H3478">
        <f>IF(AND(F3478&gt;=31,E3478=1),1,0)</f>
        <v>0</v>
      </c>
      <c r="I3478">
        <f>IF(AND(F3478&lt;15,E3478=1),1,0)</f>
        <v>0</v>
      </c>
      <c r="J3478">
        <f>IF(F3478=61,1,0)</f>
        <v>0</v>
      </c>
      <c r="K3478" t="s">
        <v>0</v>
      </c>
      <c r="L3478">
        <v>80</v>
      </c>
      <c r="M3478">
        <v>221</v>
      </c>
      <c r="N3478">
        <v>32</v>
      </c>
      <c r="O3478">
        <v>32</v>
      </c>
      <c r="P3478">
        <v>30.7</v>
      </c>
      <c r="Q3478">
        <v>3.8</v>
      </c>
      <c r="R3478">
        <v>7.6</v>
      </c>
      <c r="S3478">
        <v>0.498</v>
      </c>
      <c r="T3478">
        <v>0.9</v>
      </c>
      <c r="U3478">
        <v>1.3</v>
      </c>
      <c r="V3478">
        <v>0.69799999999999995</v>
      </c>
      <c r="W3478">
        <v>2.8</v>
      </c>
      <c r="X3478">
        <v>6.3</v>
      </c>
      <c r="Y3478">
        <v>0.45500000000000002</v>
      </c>
      <c r="Z3478">
        <v>1.8</v>
      </c>
      <c r="AA3478">
        <v>2.2000000000000002</v>
      </c>
      <c r="AB3478">
        <v>0.84299999999999997</v>
      </c>
      <c r="AC3478">
        <v>1.6</v>
      </c>
      <c r="AD3478">
        <v>4.9000000000000004</v>
      </c>
      <c r="AE3478">
        <v>6.5</v>
      </c>
      <c r="AF3478">
        <v>0.7</v>
      </c>
      <c r="AG3478">
        <v>1.1000000000000001</v>
      </c>
      <c r="AH3478">
        <v>0.5</v>
      </c>
      <c r="AI3478">
        <v>0.7</v>
      </c>
      <c r="AJ3478">
        <v>2.1</v>
      </c>
      <c r="AK3478">
        <v>12.3</v>
      </c>
      <c r="AL3478">
        <v>23</v>
      </c>
      <c r="AM3478">
        <v>0.71</v>
      </c>
      <c r="AN3478">
        <v>0.68500000000000005</v>
      </c>
      <c r="AO3478">
        <v>0.82299999999999995</v>
      </c>
      <c r="AP3478">
        <v>0.28799999999999998</v>
      </c>
      <c r="AQ3478">
        <v>344</v>
      </c>
      <c r="AR3478">
        <v>6.2</v>
      </c>
      <c r="AS3478">
        <v>18.899999999999999</v>
      </c>
      <c r="AT3478">
        <v>12.6</v>
      </c>
      <c r="AU3478">
        <v>4.2</v>
      </c>
      <c r="AV3478">
        <v>2.2000000000000002</v>
      </c>
      <c r="AW3478">
        <v>1.9</v>
      </c>
      <c r="AX3478">
        <v>7.4</v>
      </c>
      <c r="AY3478">
        <v>15.9</v>
      </c>
      <c r="AZ3478">
        <v>3.8</v>
      </c>
      <c r="BA3478">
        <v>1.4</v>
      </c>
      <c r="BB3478">
        <v>5.2</v>
      </c>
      <c r="BC3478">
        <v>0.21</v>
      </c>
      <c r="BD3478">
        <v>7.3</v>
      </c>
      <c r="BE3478">
        <v>0.4</v>
      </c>
      <c r="BF3478">
        <v>7.7</v>
      </c>
    </row>
    <row r="3479" spans="1:58" x14ac:dyDescent="0.55000000000000004">
      <c r="A3479" t="s">
        <v>606</v>
      </c>
      <c r="B3479" t="s">
        <v>3</v>
      </c>
      <c r="C3479" t="s">
        <v>2306</v>
      </c>
      <c r="D3479">
        <v>0</v>
      </c>
      <c r="E3479">
        <f>IF(OR(ISBLANK(F3479),F3479=61),0,1)</f>
        <v>0</v>
      </c>
      <c r="G3479">
        <f>IF(AND(F3479&lt;31,E3479=1),1,0)</f>
        <v>0</v>
      </c>
      <c r="H3479">
        <f>IF(AND(F3479&gt;=31,E3479=1),1,0)</f>
        <v>0</v>
      </c>
      <c r="I3479">
        <f>IF(AND(F3479&lt;15,E3479=1),1,0)</f>
        <v>0</v>
      </c>
      <c r="J3479">
        <f>IF(F3479=61,1,0)</f>
        <v>0</v>
      </c>
      <c r="K3479" t="s">
        <v>0</v>
      </c>
      <c r="L3479">
        <v>80</v>
      </c>
      <c r="M3479">
        <v>221</v>
      </c>
      <c r="N3479">
        <v>33</v>
      </c>
      <c r="O3479">
        <v>33</v>
      </c>
      <c r="P3479">
        <v>34.700000000000003</v>
      </c>
      <c r="Q3479">
        <v>2.9</v>
      </c>
      <c r="R3479">
        <v>7.5</v>
      </c>
      <c r="S3479">
        <v>0.38600000000000001</v>
      </c>
      <c r="T3479">
        <v>0.6</v>
      </c>
      <c r="U3479">
        <v>1.3</v>
      </c>
      <c r="V3479">
        <v>0.47699999999999998</v>
      </c>
      <c r="W3479">
        <v>2.2999999999999998</v>
      </c>
      <c r="X3479">
        <v>6.2</v>
      </c>
      <c r="Y3479">
        <v>0.36599999999999999</v>
      </c>
      <c r="Z3479">
        <v>1.6</v>
      </c>
      <c r="AA3479">
        <v>2.2000000000000002</v>
      </c>
      <c r="AB3479">
        <v>0.74</v>
      </c>
      <c r="AC3479">
        <v>1.6</v>
      </c>
      <c r="AD3479">
        <v>5.6</v>
      </c>
      <c r="AE3479">
        <v>7.2</v>
      </c>
      <c r="AF3479">
        <v>0.9</v>
      </c>
      <c r="AG3479">
        <v>0.5</v>
      </c>
      <c r="AH3479">
        <v>0.2</v>
      </c>
      <c r="AI3479">
        <v>0.9</v>
      </c>
      <c r="AJ3479">
        <v>2.1</v>
      </c>
      <c r="AK3479">
        <v>9.6999999999999993</v>
      </c>
      <c r="AL3479">
        <v>13.6</v>
      </c>
      <c r="AM3479">
        <v>0.56600000000000006</v>
      </c>
      <c r="AN3479">
        <v>0.53600000000000003</v>
      </c>
      <c r="AO3479">
        <v>0.82299999999999995</v>
      </c>
      <c r="AP3479">
        <v>0.29299999999999998</v>
      </c>
      <c r="AQ3479">
        <v>311</v>
      </c>
      <c r="AR3479">
        <v>5.2</v>
      </c>
      <c r="AS3479">
        <v>18</v>
      </c>
      <c r="AT3479">
        <v>11.6</v>
      </c>
      <c r="AU3479">
        <v>4.4000000000000004</v>
      </c>
      <c r="AV3479">
        <v>0.9</v>
      </c>
      <c r="AW3479">
        <v>0.5</v>
      </c>
      <c r="AX3479">
        <v>9.1999999999999993</v>
      </c>
      <c r="AY3479">
        <v>14.2</v>
      </c>
      <c r="AZ3479">
        <v>2</v>
      </c>
      <c r="BA3479">
        <v>1</v>
      </c>
      <c r="BB3479">
        <v>3</v>
      </c>
      <c r="BC3479">
        <v>0.104</v>
      </c>
      <c r="BD3479">
        <v>1.9</v>
      </c>
      <c r="BE3479">
        <v>-0.9</v>
      </c>
      <c r="BF3479">
        <v>1</v>
      </c>
    </row>
    <row r="3480" spans="1:58" x14ac:dyDescent="0.55000000000000004">
      <c r="A3480" t="s">
        <v>194</v>
      </c>
      <c r="B3480" t="s">
        <v>18</v>
      </c>
      <c r="C3480" t="s">
        <v>2307</v>
      </c>
      <c r="D3480">
        <v>0</v>
      </c>
      <c r="E3480">
        <f>IF(OR(ISBLANK(F3480),F3480=61),0,1)</f>
        <v>0</v>
      </c>
      <c r="G3480">
        <f>IF(AND(F3480&lt;31,E3480=1),1,0)</f>
        <v>0</v>
      </c>
      <c r="H3480">
        <f>IF(AND(F3480&gt;=31,E3480=1),1,0)</f>
        <v>0</v>
      </c>
      <c r="I3480">
        <f>IF(AND(F3480&lt;15,E3480=1),1,0)</f>
        <v>0</v>
      </c>
      <c r="J3480">
        <f>IF(F3480=61,1,0)</f>
        <v>0</v>
      </c>
      <c r="K3480" t="s">
        <v>0</v>
      </c>
      <c r="L3480">
        <v>79</v>
      </c>
      <c r="M3480">
        <v>220</v>
      </c>
      <c r="N3480">
        <v>29</v>
      </c>
      <c r="O3480">
        <v>29</v>
      </c>
      <c r="P3480">
        <v>27.9</v>
      </c>
      <c r="Q3480">
        <v>3</v>
      </c>
      <c r="R3480">
        <v>7</v>
      </c>
      <c r="S3480">
        <v>0.42599999999999999</v>
      </c>
      <c r="T3480">
        <v>3</v>
      </c>
      <c r="U3480">
        <v>7</v>
      </c>
      <c r="V3480">
        <v>0.42899999999999999</v>
      </c>
      <c r="W3480">
        <v>0</v>
      </c>
      <c r="X3480">
        <v>0</v>
      </c>
      <c r="Y3480">
        <v>0</v>
      </c>
      <c r="Z3480">
        <v>2.4</v>
      </c>
      <c r="AA3480">
        <v>4</v>
      </c>
      <c r="AB3480">
        <v>0.6</v>
      </c>
      <c r="AC3480">
        <v>2.1</v>
      </c>
      <c r="AD3480">
        <v>3.6</v>
      </c>
      <c r="AE3480">
        <v>5.7</v>
      </c>
      <c r="AF3480">
        <v>0.7</v>
      </c>
      <c r="AG3480">
        <v>0.6</v>
      </c>
      <c r="AH3480">
        <v>0.2</v>
      </c>
      <c r="AI3480">
        <v>2</v>
      </c>
      <c r="AJ3480">
        <v>3.1</v>
      </c>
      <c r="AK3480">
        <v>8.4</v>
      </c>
      <c r="AL3480">
        <v>10.8</v>
      </c>
      <c r="AM3480">
        <v>0.47</v>
      </c>
      <c r="AN3480">
        <v>0.42599999999999999</v>
      </c>
      <c r="AO3480">
        <v>5.0000000000000001E-3</v>
      </c>
      <c r="AP3480">
        <v>0.56399999999999995</v>
      </c>
      <c r="AQ3480">
        <v>250</v>
      </c>
      <c r="AR3480">
        <v>8.6</v>
      </c>
      <c r="AS3480">
        <v>14.9</v>
      </c>
      <c r="AT3480">
        <v>11.8</v>
      </c>
      <c r="AU3480">
        <v>5.5</v>
      </c>
      <c r="AV3480">
        <v>1.2</v>
      </c>
      <c r="AW3480">
        <v>0.7</v>
      </c>
      <c r="AX3480">
        <v>18.600000000000001</v>
      </c>
      <c r="AY3480">
        <v>20.2</v>
      </c>
      <c r="AZ3480">
        <v>0.2</v>
      </c>
      <c r="BA3480">
        <v>0.8</v>
      </c>
      <c r="BB3480">
        <v>1</v>
      </c>
      <c r="BC3480">
        <v>4.8000000000000001E-2</v>
      </c>
      <c r="BD3480">
        <v>-4.8</v>
      </c>
      <c r="BE3480">
        <v>-2</v>
      </c>
      <c r="BF3480">
        <v>-6.8</v>
      </c>
    </row>
    <row r="3481" spans="1:58" x14ac:dyDescent="0.55000000000000004">
      <c r="A3481" t="s">
        <v>194</v>
      </c>
      <c r="B3481" t="s">
        <v>3</v>
      </c>
      <c r="C3481" t="s">
        <v>2307</v>
      </c>
      <c r="D3481">
        <v>0</v>
      </c>
      <c r="E3481">
        <f>IF(OR(ISBLANK(F3481),F3481=61),0,1)</f>
        <v>0</v>
      </c>
      <c r="G3481">
        <f>IF(AND(F3481&lt;31,E3481=1),1,0)</f>
        <v>0</v>
      </c>
      <c r="H3481">
        <f>IF(AND(F3481&gt;=31,E3481=1),1,0)</f>
        <v>0</v>
      </c>
      <c r="I3481">
        <f>IF(AND(F3481&lt;15,E3481=1),1,0)</f>
        <v>0</v>
      </c>
      <c r="J3481">
        <f>IF(F3481=61,1,0)</f>
        <v>0</v>
      </c>
      <c r="K3481" t="s">
        <v>0</v>
      </c>
      <c r="L3481">
        <v>79</v>
      </c>
      <c r="M3481">
        <v>220</v>
      </c>
      <c r="N3481">
        <v>31</v>
      </c>
      <c r="O3481">
        <v>31</v>
      </c>
      <c r="P3481">
        <v>29.3</v>
      </c>
      <c r="Q3481">
        <v>3.7</v>
      </c>
      <c r="R3481">
        <v>8.3000000000000007</v>
      </c>
      <c r="S3481">
        <v>0.44700000000000001</v>
      </c>
      <c r="T3481">
        <v>3.7</v>
      </c>
      <c r="U3481">
        <v>8.1999999999999993</v>
      </c>
      <c r="V3481">
        <v>0.44900000000000001</v>
      </c>
      <c r="W3481">
        <v>0</v>
      </c>
      <c r="X3481">
        <v>0.1</v>
      </c>
      <c r="Y3481">
        <v>0.33300000000000002</v>
      </c>
      <c r="Z3481">
        <v>3.8</v>
      </c>
      <c r="AA3481">
        <v>5.5</v>
      </c>
      <c r="AB3481">
        <v>0.69200000000000006</v>
      </c>
      <c r="AC3481">
        <v>2.8</v>
      </c>
      <c r="AD3481">
        <v>5.5</v>
      </c>
      <c r="AE3481">
        <v>8.3000000000000007</v>
      </c>
      <c r="AF3481">
        <v>0.8</v>
      </c>
      <c r="AG3481">
        <v>0.6</v>
      </c>
      <c r="AH3481">
        <v>0.6</v>
      </c>
      <c r="AI3481">
        <v>1.9</v>
      </c>
      <c r="AJ3481">
        <v>3</v>
      </c>
      <c r="AK3481">
        <v>11.2</v>
      </c>
      <c r="AL3481">
        <v>16.899999999999999</v>
      </c>
      <c r="AM3481">
        <v>0.51600000000000001</v>
      </c>
      <c r="AN3481">
        <v>0.44900000000000001</v>
      </c>
      <c r="AO3481">
        <v>1.2E-2</v>
      </c>
      <c r="AP3481">
        <v>0.65799999999999992</v>
      </c>
      <c r="AQ3481">
        <v>353</v>
      </c>
      <c r="AR3481">
        <v>10</v>
      </c>
      <c r="AS3481">
        <v>20.5</v>
      </c>
      <c r="AT3481">
        <v>15.1</v>
      </c>
      <c r="AU3481">
        <v>6.1</v>
      </c>
      <c r="AV3481">
        <v>1.3</v>
      </c>
      <c r="AW3481">
        <v>2.2999999999999998</v>
      </c>
      <c r="AX3481">
        <v>14.9</v>
      </c>
      <c r="AY3481">
        <v>21.5</v>
      </c>
      <c r="AZ3481">
        <v>1.2</v>
      </c>
      <c r="BA3481">
        <v>1</v>
      </c>
      <c r="BB3481">
        <v>2.2000000000000002</v>
      </c>
      <c r="BC3481">
        <v>9.8000000000000004E-2</v>
      </c>
      <c r="BD3481">
        <v>-2.6</v>
      </c>
      <c r="BE3481">
        <v>-0.2</v>
      </c>
      <c r="BF3481">
        <v>-2.8</v>
      </c>
    </row>
    <row r="3482" spans="1:58" x14ac:dyDescent="0.55000000000000004">
      <c r="A3482" t="s">
        <v>140</v>
      </c>
      <c r="B3482" t="s">
        <v>18</v>
      </c>
      <c r="C3482" t="s">
        <v>2308</v>
      </c>
      <c r="D3482">
        <v>0</v>
      </c>
      <c r="E3482">
        <f>IF(OR(ISBLANK(F3482),F3482=61),0,1)</f>
        <v>0</v>
      </c>
      <c r="G3482">
        <f>IF(AND(F3482&lt;31,E3482=1),1,0)</f>
        <v>0</v>
      </c>
      <c r="H3482">
        <f>IF(AND(F3482&gt;=31,E3482=1),1,0)</f>
        <v>0</v>
      </c>
      <c r="I3482">
        <f>IF(AND(F3482&lt;15,E3482=1),1,0)</f>
        <v>0</v>
      </c>
      <c r="J3482">
        <f>IF(F3482=61,1,0)</f>
        <v>0</v>
      </c>
      <c r="K3482" t="s">
        <v>0</v>
      </c>
      <c r="L3482">
        <v>81</v>
      </c>
      <c r="M3482">
        <v>230</v>
      </c>
      <c r="N3482">
        <v>34</v>
      </c>
      <c r="O3482">
        <v>34</v>
      </c>
      <c r="P3482">
        <v>21.5</v>
      </c>
      <c r="Q3482">
        <v>2.9</v>
      </c>
      <c r="R3482">
        <v>7.1</v>
      </c>
      <c r="S3482">
        <v>0.41699999999999998</v>
      </c>
      <c r="T3482">
        <v>2.9</v>
      </c>
      <c r="U3482">
        <v>6.6</v>
      </c>
      <c r="V3482">
        <v>0.43099999999999999</v>
      </c>
      <c r="W3482">
        <v>0.1</v>
      </c>
      <c r="X3482">
        <v>0.4</v>
      </c>
      <c r="Y3482">
        <v>0.2</v>
      </c>
      <c r="Z3482">
        <v>1.8</v>
      </c>
      <c r="AA3482">
        <v>2.8</v>
      </c>
      <c r="AB3482">
        <v>0.625</v>
      </c>
      <c r="AC3482">
        <v>2.2000000000000002</v>
      </c>
      <c r="AD3482">
        <v>2</v>
      </c>
      <c r="AE3482">
        <v>4.2</v>
      </c>
      <c r="AF3482">
        <v>0.7</v>
      </c>
      <c r="AG3482">
        <v>0.4</v>
      </c>
      <c r="AH3482">
        <v>1.4</v>
      </c>
      <c r="AI3482">
        <v>1.6</v>
      </c>
      <c r="AJ3482">
        <v>2.9</v>
      </c>
      <c r="AK3482">
        <v>7.7</v>
      </c>
      <c r="AL3482">
        <v>14.6</v>
      </c>
      <c r="AM3482">
        <v>0.46</v>
      </c>
      <c r="AN3482">
        <v>0.42299999999999999</v>
      </c>
      <c r="AO3482">
        <v>6.3E-2</v>
      </c>
      <c r="AP3482">
        <v>0.4</v>
      </c>
      <c r="AQ3482">
        <v>257</v>
      </c>
      <c r="AR3482">
        <v>12</v>
      </c>
      <c r="AS3482">
        <v>10.5</v>
      </c>
      <c r="AT3482">
        <v>11.3</v>
      </c>
      <c r="AU3482">
        <v>6.9</v>
      </c>
      <c r="AV3482">
        <v>1.2</v>
      </c>
      <c r="AW3482">
        <v>7.3</v>
      </c>
      <c r="AX3482">
        <v>16.100000000000001</v>
      </c>
      <c r="AY3482">
        <v>24.1</v>
      </c>
      <c r="AZ3482">
        <v>0.6</v>
      </c>
      <c r="BA3482">
        <v>1.3</v>
      </c>
      <c r="BB3482">
        <v>1.9</v>
      </c>
      <c r="BC3482">
        <v>0.10100000000000001</v>
      </c>
      <c r="BD3482">
        <v>-1</v>
      </c>
      <c r="BE3482">
        <v>4.7</v>
      </c>
      <c r="BF3482">
        <v>3.7</v>
      </c>
    </row>
    <row r="3483" spans="1:58" x14ac:dyDescent="0.55000000000000004">
      <c r="A3483" t="s">
        <v>140</v>
      </c>
      <c r="B3483" t="s">
        <v>3</v>
      </c>
      <c r="C3483" t="s">
        <v>2308</v>
      </c>
      <c r="D3483">
        <v>0</v>
      </c>
      <c r="E3483">
        <f>IF(OR(ISBLANK(F3483),F3483=61),0,1)</f>
        <v>0</v>
      </c>
      <c r="G3483">
        <f>IF(AND(F3483&lt;31,E3483=1),1,0)</f>
        <v>0</v>
      </c>
      <c r="H3483">
        <f>IF(AND(F3483&gt;=31,E3483=1),1,0)</f>
        <v>0</v>
      </c>
      <c r="I3483">
        <f>IF(AND(F3483&lt;15,E3483=1),1,0)</f>
        <v>0</v>
      </c>
      <c r="J3483">
        <f>IF(F3483=61,1,0)</f>
        <v>0</v>
      </c>
      <c r="K3483" t="s">
        <v>0</v>
      </c>
      <c r="L3483">
        <v>81</v>
      </c>
      <c r="M3483">
        <v>230</v>
      </c>
      <c r="N3483">
        <v>34</v>
      </c>
      <c r="O3483">
        <v>9</v>
      </c>
      <c r="P3483">
        <v>20.9</v>
      </c>
      <c r="Q3483">
        <v>4.5</v>
      </c>
      <c r="R3483">
        <v>7.3</v>
      </c>
      <c r="S3483">
        <v>0.61399999999999999</v>
      </c>
      <c r="T3483">
        <v>4.5</v>
      </c>
      <c r="U3483">
        <v>7.3</v>
      </c>
      <c r="V3483">
        <v>0.61899999999999999</v>
      </c>
      <c r="W3483">
        <v>0</v>
      </c>
      <c r="X3483">
        <v>0.1</v>
      </c>
      <c r="Y3483">
        <v>0</v>
      </c>
      <c r="Z3483">
        <v>2.1</v>
      </c>
      <c r="AA3483">
        <v>3.4</v>
      </c>
      <c r="AB3483">
        <v>0.60699999999999998</v>
      </c>
      <c r="AC3483">
        <v>2.2999999999999998</v>
      </c>
      <c r="AD3483">
        <v>2.8</v>
      </c>
      <c r="AE3483">
        <v>5.0999999999999996</v>
      </c>
      <c r="AF3483">
        <v>0.9</v>
      </c>
      <c r="AG3483">
        <v>0.5</v>
      </c>
      <c r="AH3483">
        <v>1.1000000000000001</v>
      </c>
      <c r="AI3483">
        <v>1.5</v>
      </c>
      <c r="AJ3483">
        <v>3</v>
      </c>
      <c r="AK3483">
        <v>11.1</v>
      </c>
      <c r="AL3483">
        <v>25.4</v>
      </c>
      <c r="AM3483">
        <v>0.61899999999999999</v>
      </c>
      <c r="AN3483">
        <v>0.61399999999999999</v>
      </c>
      <c r="AO3483">
        <v>8.0000000000000002E-3</v>
      </c>
      <c r="AP3483">
        <v>0.47</v>
      </c>
      <c r="AQ3483">
        <v>332</v>
      </c>
      <c r="AR3483">
        <v>13</v>
      </c>
      <c r="AS3483">
        <v>16.7</v>
      </c>
      <c r="AT3483">
        <v>14.8</v>
      </c>
      <c r="AU3483">
        <v>9.1</v>
      </c>
      <c r="AV3483">
        <v>1.5</v>
      </c>
      <c r="AW3483">
        <v>6.3</v>
      </c>
      <c r="AX3483">
        <v>14.1</v>
      </c>
      <c r="AY3483">
        <v>24.6</v>
      </c>
      <c r="AZ3483">
        <v>2.2000000000000002</v>
      </c>
      <c r="BA3483">
        <v>1</v>
      </c>
      <c r="BB3483">
        <v>3.2</v>
      </c>
      <c r="BC3483">
        <v>0.18</v>
      </c>
      <c r="BD3483">
        <v>5.0999999999999996</v>
      </c>
      <c r="BE3483">
        <v>3.5</v>
      </c>
      <c r="BF3483">
        <v>8.6</v>
      </c>
    </row>
    <row r="3484" spans="1:58" x14ac:dyDescent="0.55000000000000004">
      <c r="A3484" t="s">
        <v>140</v>
      </c>
      <c r="B3484" t="s">
        <v>6</v>
      </c>
      <c r="C3484" t="s">
        <v>2308</v>
      </c>
      <c r="D3484">
        <v>0</v>
      </c>
      <c r="E3484">
        <f>IF(OR(ISBLANK(F3484),F3484=61),0,1)</f>
        <v>0</v>
      </c>
      <c r="G3484">
        <f>IF(AND(F3484&lt;31,E3484=1),1,0)</f>
        <v>0</v>
      </c>
      <c r="H3484">
        <f>IF(AND(F3484&gt;=31,E3484=1),1,0)</f>
        <v>0</v>
      </c>
      <c r="I3484">
        <f>IF(AND(F3484&lt;15,E3484=1),1,0)</f>
        <v>0</v>
      </c>
      <c r="J3484">
        <f>IF(F3484=61,1,0)</f>
        <v>0</v>
      </c>
      <c r="K3484" t="s">
        <v>0</v>
      </c>
      <c r="L3484">
        <v>81</v>
      </c>
      <c r="M3484">
        <v>230</v>
      </c>
      <c r="N3484">
        <v>34</v>
      </c>
      <c r="O3484">
        <v>34</v>
      </c>
      <c r="P3484">
        <v>30.5</v>
      </c>
      <c r="Q3484">
        <v>6.6</v>
      </c>
      <c r="R3484">
        <v>12.8</v>
      </c>
      <c r="S3484">
        <v>0.52100000000000002</v>
      </c>
      <c r="T3484">
        <v>6.4</v>
      </c>
      <c r="U3484">
        <v>11.8</v>
      </c>
      <c r="V3484">
        <v>0.54100000000000004</v>
      </c>
      <c r="W3484">
        <v>0.3</v>
      </c>
      <c r="X3484">
        <v>1</v>
      </c>
      <c r="Y3484">
        <v>0.27300000000000002</v>
      </c>
      <c r="Z3484">
        <v>3.8</v>
      </c>
      <c r="AA3484">
        <v>5.4</v>
      </c>
      <c r="AB3484">
        <v>0.69900000000000007</v>
      </c>
      <c r="AC3484">
        <v>3.7</v>
      </c>
      <c r="AD3484">
        <v>6.1</v>
      </c>
      <c r="AE3484">
        <v>9.9</v>
      </c>
      <c r="AF3484">
        <v>2.2999999999999998</v>
      </c>
      <c r="AG3484">
        <v>0.4</v>
      </c>
      <c r="AH3484">
        <v>1.1000000000000001</v>
      </c>
      <c r="AI3484">
        <v>2.9</v>
      </c>
      <c r="AJ3484">
        <v>3.1</v>
      </c>
      <c r="AK3484">
        <v>17.3</v>
      </c>
      <c r="AL3484">
        <v>26.7</v>
      </c>
      <c r="AM3484">
        <v>0.56499999999999995</v>
      </c>
      <c r="AN3484">
        <v>0.53100000000000003</v>
      </c>
      <c r="AO3484">
        <v>7.5999999999999998E-2</v>
      </c>
      <c r="AP3484">
        <v>0.42199999999999999</v>
      </c>
      <c r="AQ3484">
        <v>576</v>
      </c>
      <c r="AR3484">
        <v>15.2</v>
      </c>
      <c r="AS3484">
        <v>23</v>
      </c>
      <c r="AT3484">
        <v>19.2</v>
      </c>
      <c r="AU3484">
        <v>17.3</v>
      </c>
      <c r="AV3484">
        <v>0.7</v>
      </c>
      <c r="AW3484">
        <v>3.9</v>
      </c>
      <c r="AX3484">
        <v>16.100000000000001</v>
      </c>
      <c r="AY3484">
        <v>30.6</v>
      </c>
      <c r="AZ3484">
        <v>3.3</v>
      </c>
      <c r="BA3484">
        <v>2.1</v>
      </c>
      <c r="BB3484">
        <v>5.4</v>
      </c>
      <c r="BC3484">
        <v>0.20799999999999999</v>
      </c>
      <c r="BD3484">
        <v>5.0999999999999996</v>
      </c>
      <c r="BE3484">
        <v>4.8</v>
      </c>
      <c r="BF3484">
        <v>9.9</v>
      </c>
    </row>
    <row r="3485" spans="1:58" x14ac:dyDescent="0.55000000000000004">
      <c r="A3485" t="s">
        <v>309</v>
      </c>
      <c r="B3485" t="s">
        <v>9</v>
      </c>
      <c r="C3485" t="s">
        <v>2309</v>
      </c>
      <c r="D3485">
        <v>0</v>
      </c>
      <c r="E3485">
        <f>IF(OR(ISBLANK(F3485),F3485=61),0,1)</f>
        <v>0</v>
      </c>
      <c r="G3485">
        <f>IF(AND(F3485&lt;31,E3485=1),1,0)</f>
        <v>0</v>
      </c>
      <c r="H3485">
        <f>IF(AND(F3485&gt;=31,E3485=1),1,0)</f>
        <v>0</v>
      </c>
      <c r="I3485">
        <f>IF(AND(F3485&lt;15,E3485=1),1,0)</f>
        <v>0</v>
      </c>
      <c r="J3485">
        <f>IF(F3485=61,1,0)</f>
        <v>0</v>
      </c>
      <c r="K3485" t="s">
        <v>0</v>
      </c>
      <c r="L3485">
        <v>81</v>
      </c>
      <c r="M3485">
        <v>245</v>
      </c>
      <c r="N3485">
        <v>8</v>
      </c>
      <c r="O3485">
        <v>0</v>
      </c>
      <c r="P3485">
        <v>2.8</v>
      </c>
      <c r="Q3485">
        <v>0.3</v>
      </c>
      <c r="R3485">
        <v>0.6</v>
      </c>
      <c r="S3485">
        <v>0.4</v>
      </c>
      <c r="T3485">
        <v>0.3</v>
      </c>
      <c r="U3485">
        <v>0.6</v>
      </c>
      <c r="V3485">
        <v>0.4</v>
      </c>
      <c r="W3485">
        <v>0</v>
      </c>
      <c r="X3485">
        <v>0</v>
      </c>
      <c r="Y3485">
        <v>0</v>
      </c>
      <c r="Z3485">
        <v>0.1</v>
      </c>
      <c r="AA3485">
        <v>0.3</v>
      </c>
      <c r="AB3485">
        <v>0.5</v>
      </c>
      <c r="AC3485">
        <v>0.1</v>
      </c>
      <c r="AD3485">
        <v>0.3</v>
      </c>
      <c r="AE3485">
        <v>0.4</v>
      </c>
      <c r="AF3485">
        <v>0</v>
      </c>
      <c r="AG3485">
        <v>0</v>
      </c>
      <c r="AH3485">
        <v>0.1</v>
      </c>
      <c r="AI3485">
        <v>0.1</v>
      </c>
      <c r="AJ3485">
        <v>0.6</v>
      </c>
      <c r="AK3485">
        <v>0.6</v>
      </c>
      <c r="AL3485">
        <v>3.6</v>
      </c>
      <c r="AM3485">
        <v>0.42</v>
      </c>
      <c r="AN3485">
        <v>0.4</v>
      </c>
      <c r="AO3485">
        <v>0</v>
      </c>
      <c r="AP3485">
        <v>0.4</v>
      </c>
      <c r="AQ3485">
        <v>5</v>
      </c>
      <c r="AR3485">
        <v>5.0999999999999996</v>
      </c>
      <c r="AS3485">
        <v>10.5</v>
      </c>
      <c r="AT3485">
        <v>7.7</v>
      </c>
      <c r="AU3485">
        <v>0</v>
      </c>
      <c r="AV3485">
        <v>0</v>
      </c>
      <c r="AW3485">
        <v>4.9000000000000004</v>
      </c>
      <c r="AX3485">
        <v>14.4</v>
      </c>
      <c r="AY3485">
        <v>15.4</v>
      </c>
      <c r="AZ3485">
        <v>0</v>
      </c>
      <c r="BA3485">
        <v>0</v>
      </c>
      <c r="BB3485">
        <v>0</v>
      </c>
      <c r="BC3485">
        <v>1.2999999999999999E-2</v>
      </c>
      <c r="BD3485">
        <v>-8.6999999999999993</v>
      </c>
      <c r="BE3485">
        <v>-2.5</v>
      </c>
      <c r="BF3485">
        <v>-11.2</v>
      </c>
    </row>
    <row r="3486" spans="1:58" x14ac:dyDescent="0.55000000000000004">
      <c r="A3486" t="s">
        <v>1394</v>
      </c>
      <c r="B3486" t="s">
        <v>18</v>
      </c>
      <c r="C3486" t="s">
        <v>2310</v>
      </c>
      <c r="D3486">
        <v>0</v>
      </c>
      <c r="E3486">
        <f>IF(OR(ISBLANK(F3486),F3486=61),0,1)</f>
        <v>0</v>
      </c>
      <c r="G3486">
        <f>IF(AND(F3486&lt;31,E3486=1),1,0)</f>
        <v>0</v>
      </c>
      <c r="H3486">
        <f>IF(AND(F3486&gt;=31,E3486=1),1,0)</f>
        <v>0</v>
      </c>
      <c r="I3486">
        <f>IF(AND(F3486&lt;15,E3486=1),1,0)</f>
        <v>0</v>
      </c>
      <c r="J3486">
        <f>IF(F3486=61,1,0)</f>
        <v>0</v>
      </c>
      <c r="K3486" t="s">
        <v>0</v>
      </c>
      <c r="L3486">
        <v>76</v>
      </c>
      <c r="M3486">
        <v>190</v>
      </c>
      <c r="N3486">
        <v>28</v>
      </c>
      <c r="O3486">
        <v>4</v>
      </c>
      <c r="P3486">
        <v>9.5</v>
      </c>
      <c r="Q3486">
        <v>0.4</v>
      </c>
      <c r="R3486">
        <v>1.2</v>
      </c>
      <c r="S3486">
        <v>0.32400000000000001</v>
      </c>
      <c r="T3486">
        <v>0.4</v>
      </c>
      <c r="U3486">
        <v>0.9</v>
      </c>
      <c r="V3486">
        <v>0.38500000000000001</v>
      </c>
      <c r="W3486">
        <v>0</v>
      </c>
      <c r="X3486">
        <v>0.3</v>
      </c>
      <c r="Y3486">
        <v>0.125</v>
      </c>
      <c r="Z3486">
        <v>0.5</v>
      </c>
      <c r="AA3486">
        <v>0.7</v>
      </c>
      <c r="AB3486">
        <v>0.65</v>
      </c>
      <c r="AC3486">
        <v>0.4</v>
      </c>
      <c r="AD3486">
        <v>1</v>
      </c>
      <c r="AE3486">
        <v>1.4</v>
      </c>
      <c r="AF3486">
        <v>0.3</v>
      </c>
      <c r="AG3486">
        <v>0.2</v>
      </c>
      <c r="AH3486">
        <v>0</v>
      </c>
      <c r="AI3486">
        <v>0.8</v>
      </c>
      <c r="AJ3486">
        <v>0.5</v>
      </c>
      <c r="AK3486">
        <v>1.3</v>
      </c>
      <c r="AL3486">
        <v>3.5</v>
      </c>
      <c r="AM3486">
        <v>0.41399999999999998</v>
      </c>
      <c r="AN3486">
        <v>0.33800000000000002</v>
      </c>
      <c r="AO3486">
        <v>0.23499999999999999</v>
      </c>
      <c r="AP3486">
        <v>0.58799999999999997</v>
      </c>
      <c r="AQ3486">
        <v>40</v>
      </c>
      <c r="AR3486">
        <v>4.5999999999999996</v>
      </c>
      <c r="AS3486">
        <v>12.4</v>
      </c>
      <c r="AT3486">
        <v>8.4</v>
      </c>
      <c r="AU3486">
        <v>6.8</v>
      </c>
      <c r="AV3486">
        <v>1.1000000000000001</v>
      </c>
      <c r="AW3486">
        <v>0</v>
      </c>
      <c r="AX3486">
        <v>32.6</v>
      </c>
      <c r="AY3486">
        <v>12.8</v>
      </c>
      <c r="AZ3486">
        <v>-0.4</v>
      </c>
      <c r="BA3486">
        <v>0.1</v>
      </c>
      <c r="BB3486">
        <v>-0.3</v>
      </c>
      <c r="BC3486">
        <v>-4.5999999999999999E-2</v>
      </c>
      <c r="BD3486">
        <v>-9.1999999999999993</v>
      </c>
      <c r="BE3486">
        <v>-3.6</v>
      </c>
      <c r="BF3486">
        <v>-12.8</v>
      </c>
    </row>
    <row r="3487" spans="1:58" x14ac:dyDescent="0.55000000000000004">
      <c r="A3487" t="s">
        <v>1394</v>
      </c>
      <c r="B3487" t="s">
        <v>3</v>
      </c>
      <c r="C3487" t="s">
        <v>2310</v>
      </c>
      <c r="D3487">
        <v>0</v>
      </c>
      <c r="E3487">
        <f>IF(OR(ISBLANK(F3487),F3487=61),0,1)</f>
        <v>0</v>
      </c>
      <c r="G3487">
        <f>IF(AND(F3487&lt;31,E3487=1),1,0)</f>
        <v>0</v>
      </c>
      <c r="H3487">
        <f>IF(AND(F3487&gt;=31,E3487=1),1,0)</f>
        <v>0</v>
      </c>
      <c r="I3487">
        <f>IF(AND(F3487&lt;15,E3487=1),1,0)</f>
        <v>0</v>
      </c>
      <c r="J3487">
        <f>IF(F3487=61,1,0)</f>
        <v>0</v>
      </c>
      <c r="K3487" t="s">
        <v>0</v>
      </c>
      <c r="L3487">
        <v>76</v>
      </c>
      <c r="M3487">
        <v>190</v>
      </c>
      <c r="N3487">
        <v>20</v>
      </c>
      <c r="O3487">
        <v>3</v>
      </c>
      <c r="P3487">
        <v>6.7</v>
      </c>
      <c r="Q3487">
        <v>0.5</v>
      </c>
      <c r="R3487">
        <v>1.4</v>
      </c>
      <c r="S3487">
        <v>0.35699999999999998</v>
      </c>
      <c r="T3487">
        <v>0.5</v>
      </c>
      <c r="U3487">
        <v>1.3</v>
      </c>
      <c r="V3487">
        <v>0.4</v>
      </c>
      <c r="W3487">
        <v>0</v>
      </c>
      <c r="X3487">
        <v>0.2</v>
      </c>
      <c r="Y3487">
        <v>0</v>
      </c>
      <c r="Z3487">
        <v>0.3</v>
      </c>
      <c r="AA3487">
        <v>0.4</v>
      </c>
      <c r="AB3487">
        <v>0.625</v>
      </c>
      <c r="AC3487">
        <v>0.5</v>
      </c>
      <c r="AD3487">
        <v>0.7</v>
      </c>
      <c r="AE3487">
        <v>1.2</v>
      </c>
      <c r="AF3487">
        <v>0.2</v>
      </c>
      <c r="AG3487">
        <v>0</v>
      </c>
      <c r="AH3487">
        <v>0.1</v>
      </c>
      <c r="AI3487">
        <v>0.7</v>
      </c>
      <c r="AJ3487">
        <v>0.4</v>
      </c>
      <c r="AK3487">
        <v>1.3</v>
      </c>
      <c r="AL3487">
        <v>2.6</v>
      </c>
      <c r="AM3487">
        <v>0.39300000000000002</v>
      </c>
      <c r="AN3487">
        <v>0.35699999999999998</v>
      </c>
      <c r="AO3487">
        <v>0.107</v>
      </c>
      <c r="AP3487">
        <v>0.28599999999999998</v>
      </c>
      <c r="AQ3487">
        <v>28</v>
      </c>
      <c r="AR3487">
        <v>8</v>
      </c>
      <c r="AS3487">
        <v>11.2</v>
      </c>
      <c r="AT3487">
        <v>9.6</v>
      </c>
      <c r="AU3487">
        <v>6.5</v>
      </c>
      <c r="AV3487">
        <v>0</v>
      </c>
      <c r="AW3487">
        <v>1.6</v>
      </c>
      <c r="AX3487">
        <v>30.6</v>
      </c>
      <c r="AY3487">
        <v>17.100000000000001</v>
      </c>
      <c r="AZ3487">
        <v>-0.3</v>
      </c>
      <c r="BA3487">
        <v>0.1</v>
      </c>
      <c r="BB3487">
        <v>-0.1</v>
      </c>
      <c r="BC3487">
        <v>-0.04</v>
      </c>
      <c r="BD3487">
        <v>-11.5</v>
      </c>
      <c r="BE3487">
        <v>-2</v>
      </c>
      <c r="BF3487">
        <v>-13.5</v>
      </c>
    </row>
    <row r="3488" spans="1:58" x14ac:dyDescent="0.55000000000000004">
      <c r="A3488" t="s">
        <v>123</v>
      </c>
      <c r="B3488" t="s">
        <v>18</v>
      </c>
      <c r="C3488" t="s">
        <v>2311</v>
      </c>
      <c r="D3488">
        <v>0</v>
      </c>
      <c r="E3488">
        <f>IF(OR(ISBLANK(F3488),F3488=61),0,1)</f>
        <v>0</v>
      </c>
      <c r="G3488">
        <f>IF(AND(F3488&lt;31,E3488=1),1,0)</f>
        <v>0</v>
      </c>
      <c r="H3488">
        <f>IF(AND(F3488&gt;=31,E3488=1),1,0)</f>
        <v>0</v>
      </c>
      <c r="I3488">
        <f>IF(AND(F3488&lt;15,E3488=1),1,0)</f>
        <v>0</v>
      </c>
      <c r="J3488">
        <f>IF(F3488=61,1,0)</f>
        <v>0</v>
      </c>
      <c r="K3488" t="s">
        <v>0</v>
      </c>
      <c r="L3488">
        <v>82</v>
      </c>
      <c r="M3488">
        <v>225</v>
      </c>
      <c r="N3488">
        <v>34</v>
      </c>
      <c r="O3488">
        <v>10</v>
      </c>
      <c r="P3488">
        <v>17.3</v>
      </c>
      <c r="Q3488">
        <v>1.2</v>
      </c>
      <c r="R3488">
        <v>2.5</v>
      </c>
      <c r="S3488">
        <v>0.47599999999999998</v>
      </c>
      <c r="T3488">
        <v>1.2</v>
      </c>
      <c r="U3488">
        <v>2.4</v>
      </c>
      <c r="V3488">
        <v>0.48199999999999998</v>
      </c>
      <c r="W3488">
        <v>0</v>
      </c>
      <c r="X3488">
        <v>0</v>
      </c>
      <c r="Y3488">
        <v>0</v>
      </c>
      <c r="Z3488">
        <v>0.7</v>
      </c>
      <c r="AA3488">
        <v>1.3</v>
      </c>
      <c r="AB3488">
        <v>0.53500000000000003</v>
      </c>
      <c r="AC3488">
        <v>1.3</v>
      </c>
      <c r="AD3488">
        <v>1.2</v>
      </c>
      <c r="AE3488">
        <v>2.5</v>
      </c>
      <c r="AF3488">
        <v>0.6</v>
      </c>
      <c r="AG3488">
        <v>0.3</v>
      </c>
      <c r="AH3488">
        <v>0.3</v>
      </c>
      <c r="AI3488">
        <v>1</v>
      </c>
      <c r="AJ3488">
        <v>1.8</v>
      </c>
      <c r="AK3488">
        <v>3</v>
      </c>
      <c r="AL3488">
        <v>8.4</v>
      </c>
      <c r="AM3488">
        <v>0.49299999999999999</v>
      </c>
      <c r="AN3488">
        <v>0.47599999999999998</v>
      </c>
      <c r="AO3488">
        <v>1.2E-2</v>
      </c>
      <c r="AP3488">
        <v>0.51200000000000001</v>
      </c>
      <c r="AQ3488">
        <v>118</v>
      </c>
      <c r="AR3488">
        <v>9.5</v>
      </c>
      <c r="AS3488">
        <v>8.4</v>
      </c>
      <c r="AT3488">
        <v>9</v>
      </c>
      <c r="AU3488">
        <v>7.2</v>
      </c>
      <c r="AV3488">
        <v>1</v>
      </c>
      <c r="AW3488">
        <v>1.9</v>
      </c>
      <c r="AX3488">
        <v>24</v>
      </c>
      <c r="AY3488">
        <v>12.4</v>
      </c>
      <c r="AZ3488">
        <v>0.3</v>
      </c>
      <c r="BA3488">
        <v>0.9</v>
      </c>
      <c r="BB3488">
        <v>1.2</v>
      </c>
      <c r="BC3488">
        <v>7.9000000000000001E-2</v>
      </c>
      <c r="BD3488">
        <v>-1.9</v>
      </c>
      <c r="BE3488">
        <v>1.1000000000000001</v>
      </c>
      <c r="BF3488">
        <v>-0.8</v>
      </c>
    </row>
    <row r="3489" spans="1:58" x14ac:dyDescent="0.55000000000000004">
      <c r="A3489" t="s">
        <v>123</v>
      </c>
      <c r="B3489" t="s">
        <v>3</v>
      </c>
      <c r="C3489" t="s">
        <v>2311</v>
      </c>
      <c r="D3489">
        <v>0</v>
      </c>
      <c r="E3489">
        <f>IF(OR(ISBLANK(F3489),F3489=61),0,1)</f>
        <v>0</v>
      </c>
      <c r="G3489">
        <f>IF(AND(F3489&lt;31,E3489=1),1,0)</f>
        <v>0</v>
      </c>
      <c r="H3489">
        <f>IF(AND(F3489&gt;=31,E3489=1),1,0)</f>
        <v>0</v>
      </c>
      <c r="I3489">
        <f>IF(AND(F3489&lt;15,E3489=1),1,0)</f>
        <v>0</v>
      </c>
      <c r="J3489">
        <f>IF(F3489=61,1,0)</f>
        <v>0</v>
      </c>
      <c r="K3489" t="s">
        <v>0</v>
      </c>
      <c r="L3489">
        <v>82</v>
      </c>
      <c r="M3489">
        <v>225</v>
      </c>
      <c r="N3489">
        <v>31</v>
      </c>
      <c r="O3489">
        <v>28</v>
      </c>
      <c r="P3489">
        <v>22.6</v>
      </c>
      <c r="Q3489">
        <v>2.6</v>
      </c>
      <c r="R3489">
        <v>4.8</v>
      </c>
      <c r="S3489">
        <v>0.53700000000000003</v>
      </c>
      <c r="T3489">
        <v>2.5</v>
      </c>
      <c r="U3489">
        <v>4.7</v>
      </c>
      <c r="V3489">
        <v>0.53799999999999992</v>
      </c>
      <c r="W3489">
        <v>0.1</v>
      </c>
      <c r="X3489">
        <v>0.1</v>
      </c>
      <c r="Y3489">
        <v>0.5</v>
      </c>
      <c r="Z3489">
        <v>0.9</v>
      </c>
      <c r="AA3489">
        <v>1.4</v>
      </c>
      <c r="AB3489">
        <v>0.61399999999999999</v>
      </c>
      <c r="AC3489">
        <v>1.5</v>
      </c>
      <c r="AD3489">
        <v>2</v>
      </c>
      <c r="AE3489">
        <v>3.5</v>
      </c>
      <c r="AF3489">
        <v>1.2</v>
      </c>
      <c r="AG3489">
        <v>0.2</v>
      </c>
      <c r="AH3489">
        <v>0.5</v>
      </c>
      <c r="AI3489">
        <v>1.3</v>
      </c>
      <c r="AJ3489">
        <v>2.2000000000000002</v>
      </c>
      <c r="AK3489">
        <v>6.1</v>
      </c>
      <c r="AL3489">
        <v>12.2</v>
      </c>
      <c r="AM3489">
        <v>0.55600000000000005</v>
      </c>
      <c r="AN3489">
        <v>0.54400000000000004</v>
      </c>
      <c r="AO3489">
        <v>2.7E-2</v>
      </c>
      <c r="AP3489">
        <v>0.29499999999999998</v>
      </c>
      <c r="AQ3489">
        <v>194</v>
      </c>
      <c r="AR3489">
        <v>8</v>
      </c>
      <c r="AS3489">
        <v>9.5</v>
      </c>
      <c r="AT3489">
        <v>8.8000000000000007</v>
      </c>
      <c r="AU3489">
        <v>9.6999999999999993</v>
      </c>
      <c r="AV3489">
        <v>0.5</v>
      </c>
      <c r="AW3489">
        <v>2.2000000000000002</v>
      </c>
      <c r="AX3489">
        <v>19.399999999999999</v>
      </c>
      <c r="AY3489">
        <v>15.4</v>
      </c>
      <c r="AZ3489">
        <v>0.8</v>
      </c>
      <c r="BA3489">
        <v>1.3</v>
      </c>
      <c r="BB3489">
        <v>2.1</v>
      </c>
      <c r="BC3489">
        <v>0.11799999999999999</v>
      </c>
      <c r="BD3489">
        <v>-1.3</v>
      </c>
      <c r="BE3489">
        <v>1.6</v>
      </c>
      <c r="BF3489">
        <v>0.2</v>
      </c>
    </row>
    <row r="3490" spans="1:58" x14ac:dyDescent="0.55000000000000004">
      <c r="A3490" t="s">
        <v>123</v>
      </c>
      <c r="B3490" t="s">
        <v>6</v>
      </c>
      <c r="C3490" t="s">
        <v>2311</v>
      </c>
      <c r="D3490">
        <v>0</v>
      </c>
      <c r="E3490">
        <f>IF(OR(ISBLANK(F3490),F3490=61),0,1)</f>
        <v>0</v>
      </c>
      <c r="G3490">
        <f>IF(AND(F3490&lt;31,E3490=1),1,0)</f>
        <v>0</v>
      </c>
      <c r="H3490">
        <f>IF(AND(F3490&gt;=31,E3490=1),1,0)</f>
        <v>0</v>
      </c>
      <c r="I3490">
        <f>IF(AND(F3490&lt;15,E3490=1),1,0)</f>
        <v>0</v>
      </c>
      <c r="J3490">
        <f>IF(F3490=61,1,0)</f>
        <v>0</v>
      </c>
      <c r="K3490" t="s">
        <v>0</v>
      </c>
      <c r="L3490">
        <v>82</v>
      </c>
      <c r="M3490">
        <v>225</v>
      </c>
      <c r="N3490">
        <v>34</v>
      </c>
      <c r="O3490">
        <v>31</v>
      </c>
      <c r="P3490">
        <v>17.600000000000001</v>
      </c>
      <c r="Q3490">
        <v>2.2000000000000002</v>
      </c>
      <c r="R3490">
        <v>4.0999999999999996</v>
      </c>
      <c r="S3490">
        <v>0.55100000000000005</v>
      </c>
      <c r="T3490">
        <v>1.9</v>
      </c>
      <c r="U3490">
        <v>3.1</v>
      </c>
      <c r="V3490">
        <v>0.60699999999999998</v>
      </c>
      <c r="W3490">
        <v>0.3</v>
      </c>
      <c r="X3490">
        <v>0.9</v>
      </c>
      <c r="Y3490">
        <v>0.35499999999999998</v>
      </c>
      <c r="Z3490">
        <v>0.7</v>
      </c>
      <c r="AA3490">
        <v>1.1000000000000001</v>
      </c>
      <c r="AB3490">
        <v>0.60499999999999998</v>
      </c>
      <c r="AC3490">
        <v>1.4</v>
      </c>
      <c r="AD3490">
        <v>1.6</v>
      </c>
      <c r="AE3490">
        <v>3</v>
      </c>
      <c r="AF3490">
        <v>1</v>
      </c>
      <c r="AG3490">
        <v>0.3</v>
      </c>
      <c r="AH3490">
        <v>0.9</v>
      </c>
      <c r="AI3490">
        <v>1.4</v>
      </c>
      <c r="AJ3490">
        <v>2.9</v>
      </c>
      <c r="AK3490">
        <v>5.5</v>
      </c>
      <c r="AL3490">
        <v>13.3</v>
      </c>
      <c r="AM3490">
        <v>0.59599999999999997</v>
      </c>
      <c r="AN3490">
        <v>0.59099999999999997</v>
      </c>
      <c r="AO3490">
        <v>0.22500000000000001</v>
      </c>
      <c r="AP3490">
        <v>0.27500000000000002</v>
      </c>
      <c r="AQ3490">
        <v>187</v>
      </c>
      <c r="AR3490">
        <v>8.8000000000000007</v>
      </c>
      <c r="AS3490">
        <v>9.9</v>
      </c>
      <c r="AT3490">
        <v>9.4</v>
      </c>
      <c r="AU3490">
        <v>10.199999999999999</v>
      </c>
      <c r="AV3490">
        <v>0.9</v>
      </c>
      <c r="AW3490">
        <v>5</v>
      </c>
      <c r="AX3490">
        <v>23.1</v>
      </c>
      <c r="AY3490">
        <v>16.399999999999999</v>
      </c>
      <c r="AZ3490">
        <v>0.7</v>
      </c>
      <c r="BA3490">
        <v>1.1000000000000001</v>
      </c>
      <c r="BB3490">
        <v>1.8</v>
      </c>
      <c r="BC3490">
        <v>0.122</v>
      </c>
      <c r="BD3490">
        <v>-0.3</v>
      </c>
      <c r="BE3490">
        <v>2.4</v>
      </c>
      <c r="BF3490">
        <v>2.1</v>
      </c>
    </row>
    <row r="3491" spans="1:58" x14ac:dyDescent="0.55000000000000004">
      <c r="A3491" t="s">
        <v>123</v>
      </c>
      <c r="B3491" t="s">
        <v>9</v>
      </c>
      <c r="C3491" t="s">
        <v>2311</v>
      </c>
      <c r="D3491">
        <v>0</v>
      </c>
      <c r="E3491">
        <f>IF(OR(ISBLANK(F3491),F3491=61),0,1)</f>
        <v>0</v>
      </c>
      <c r="G3491">
        <f>IF(AND(F3491&lt;31,E3491=1),1,0)</f>
        <v>0</v>
      </c>
      <c r="H3491">
        <f>IF(AND(F3491&gt;=31,E3491=1),1,0)</f>
        <v>0</v>
      </c>
      <c r="I3491">
        <f>IF(AND(F3491&lt;15,E3491=1),1,0)</f>
        <v>0</v>
      </c>
      <c r="J3491">
        <f>IF(F3491=61,1,0)</f>
        <v>0</v>
      </c>
      <c r="K3491" t="s">
        <v>0</v>
      </c>
      <c r="L3491">
        <v>82</v>
      </c>
      <c r="M3491">
        <v>225</v>
      </c>
      <c r="N3491">
        <v>34</v>
      </c>
      <c r="O3491">
        <v>33</v>
      </c>
      <c r="P3491">
        <v>17.7</v>
      </c>
      <c r="Q3491">
        <v>2.7</v>
      </c>
      <c r="R3491">
        <v>5</v>
      </c>
      <c r="S3491">
        <v>0.54400000000000004</v>
      </c>
      <c r="T3491">
        <v>2.2999999999999998</v>
      </c>
      <c r="U3491">
        <v>3.9</v>
      </c>
      <c r="V3491">
        <v>0.59099999999999997</v>
      </c>
      <c r="W3491">
        <v>0.4</v>
      </c>
      <c r="X3491">
        <v>1.1000000000000001</v>
      </c>
      <c r="Y3491">
        <v>0.38500000000000001</v>
      </c>
      <c r="Z3491">
        <v>0.4</v>
      </c>
      <c r="AA3491">
        <v>0.7</v>
      </c>
      <c r="AB3491">
        <v>0.52</v>
      </c>
      <c r="AC3491">
        <v>1.4</v>
      </c>
      <c r="AD3491">
        <v>1.5</v>
      </c>
      <c r="AE3491">
        <v>2.9</v>
      </c>
      <c r="AF3491">
        <v>1.3</v>
      </c>
      <c r="AG3491">
        <v>0.1</v>
      </c>
      <c r="AH3491">
        <v>0.6</v>
      </c>
      <c r="AI3491">
        <v>0.9</v>
      </c>
      <c r="AJ3491">
        <v>2.2999999999999998</v>
      </c>
      <c r="AK3491">
        <v>6.3</v>
      </c>
      <c r="AL3491">
        <v>16.3</v>
      </c>
      <c r="AM3491">
        <v>0.58499999999999996</v>
      </c>
      <c r="AN3491">
        <v>0.58799999999999997</v>
      </c>
      <c r="AO3491">
        <v>0.22800000000000001</v>
      </c>
      <c r="AP3491">
        <v>0.14599999999999999</v>
      </c>
      <c r="AQ3491">
        <v>216</v>
      </c>
      <c r="AR3491">
        <v>8.4</v>
      </c>
      <c r="AS3491">
        <v>9.4</v>
      </c>
      <c r="AT3491">
        <v>8.9</v>
      </c>
      <c r="AU3491">
        <v>13.6</v>
      </c>
      <c r="AV3491">
        <v>0.5</v>
      </c>
      <c r="AW3491">
        <v>3.8</v>
      </c>
      <c r="AX3491">
        <v>14.5</v>
      </c>
      <c r="AY3491">
        <v>17.2</v>
      </c>
      <c r="AZ3491">
        <v>1.3</v>
      </c>
      <c r="BA3491">
        <v>1.3</v>
      </c>
      <c r="BB3491">
        <v>2.6</v>
      </c>
      <c r="BC3491">
        <v>0.17</v>
      </c>
      <c r="BD3491">
        <v>1.8</v>
      </c>
      <c r="BE3491">
        <v>2.7</v>
      </c>
      <c r="BF3491">
        <v>4.5</v>
      </c>
    </row>
    <row r="3492" spans="1:58" x14ac:dyDescent="0.55000000000000004">
      <c r="A3492" t="s">
        <v>161</v>
      </c>
      <c r="B3492" t="s">
        <v>3</v>
      </c>
      <c r="C3492" t="s">
        <v>2312</v>
      </c>
      <c r="D3492">
        <v>0</v>
      </c>
      <c r="E3492">
        <f>IF(OR(ISBLANK(F3492),F3492=61),0,1)</f>
        <v>0</v>
      </c>
      <c r="G3492">
        <f>IF(AND(F3492&lt;31,E3492=1),1,0)</f>
        <v>0</v>
      </c>
      <c r="H3492">
        <f>IF(AND(F3492&gt;=31,E3492=1),1,0)</f>
        <v>0</v>
      </c>
      <c r="I3492">
        <f>IF(AND(F3492&lt;15,E3492=1),1,0)</f>
        <v>0</v>
      </c>
      <c r="J3492">
        <f>IF(F3492=61,1,0)</f>
        <v>0</v>
      </c>
      <c r="K3492" t="s">
        <v>0</v>
      </c>
      <c r="L3492">
        <v>82</v>
      </c>
      <c r="M3492">
        <v>216</v>
      </c>
      <c r="N3492">
        <v>7</v>
      </c>
      <c r="O3492">
        <v>1</v>
      </c>
      <c r="P3492">
        <v>8.4</v>
      </c>
      <c r="Q3492">
        <v>1</v>
      </c>
      <c r="R3492">
        <v>1.7</v>
      </c>
      <c r="S3492">
        <v>0.58299999999999996</v>
      </c>
      <c r="T3492">
        <v>1</v>
      </c>
      <c r="U3492">
        <v>1.7</v>
      </c>
      <c r="V3492">
        <v>0.58299999999999996</v>
      </c>
      <c r="W3492">
        <v>0</v>
      </c>
      <c r="X3492">
        <v>0</v>
      </c>
      <c r="Y3492">
        <v>0</v>
      </c>
      <c r="Z3492">
        <v>0.1</v>
      </c>
      <c r="AA3492">
        <v>0.6</v>
      </c>
      <c r="AB3492">
        <v>0.25</v>
      </c>
      <c r="AC3492">
        <v>1.3</v>
      </c>
      <c r="AD3492">
        <v>2.1</v>
      </c>
      <c r="AE3492">
        <v>3.4</v>
      </c>
      <c r="AF3492">
        <v>0.3</v>
      </c>
      <c r="AG3492">
        <v>0.4</v>
      </c>
      <c r="AH3492">
        <v>0.4</v>
      </c>
      <c r="AI3492">
        <v>0.6</v>
      </c>
      <c r="AJ3492">
        <v>0.9</v>
      </c>
      <c r="AK3492">
        <v>2.1</v>
      </c>
      <c r="AL3492">
        <v>20.399999999999999</v>
      </c>
      <c r="AM3492">
        <v>0.54</v>
      </c>
      <c r="AN3492">
        <v>0.58299999999999996</v>
      </c>
      <c r="AO3492">
        <v>0</v>
      </c>
      <c r="AP3492">
        <v>0.33300000000000002</v>
      </c>
      <c r="AQ3492">
        <v>18</v>
      </c>
      <c r="AR3492">
        <v>17.600000000000001</v>
      </c>
      <c r="AS3492">
        <v>31.1</v>
      </c>
      <c r="AT3492">
        <v>24.1</v>
      </c>
      <c r="AU3492">
        <v>7.7</v>
      </c>
      <c r="AV3492">
        <v>3</v>
      </c>
      <c r="AW3492">
        <v>5.7</v>
      </c>
      <c r="AX3492">
        <v>22.3</v>
      </c>
      <c r="AY3492">
        <v>16.3</v>
      </c>
      <c r="AZ3492">
        <v>0</v>
      </c>
      <c r="BA3492">
        <v>0.1</v>
      </c>
      <c r="BB3492">
        <v>0.2</v>
      </c>
      <c r="BC3492">
        <v>0.11899999999999999</v>
      </c>
      <c r="BD3492">
        <v>-2.6</v>
      </c>
      <c r="BE3492">
        <v>5.5</v>
      </c>
      <c r="BF3492">
        <v>2.9</v>
      </c>
    </row>
    <row r="3493" spans="1:58" x14ac:dyDescent="0.55000000000000004">
      <c r="A3493" t="s">
        <v>161</v>
      </c>
      <c r="B3493" t="s">
        <v>9</v>
      </c>
      <c r="C3493" t="s">
        <v>2312</v>
      </c>
      <c r="D3493">
        <v>0</v>
      </c>
      <c r="E3493">
        <f>IF(OR(ISBLANK(F3493),F3493=61),0,1)</f>
        <v>0</v>
      </c>
      <c r="G3493">
        <f>IF(AND(F3493&lt;31,E3493=1),1,0)</f>
        <v>0</v>
      </c>
      <c r="H3493">
        <f>IF(AND(F3493&gt;=31,E3493=1),1,0)</f>
        <v>0</v>
      </c>
      <c r="I3493">
        <f>IF(AND(F3493&lt;15,E3493=1),1,0)</f>
        <v>0</v>
      </c>
      <c r="J3493">
        <f>IF(F3493=61,1,0)</f>
        <v>0</v>
      </c>
      <c r="K3493" t="s">
        <v>0</v>
      </c>
      <c r="L3493">
        <v>82</v>
      </c>
      <c r="M3493">
        <v>216</v>
      </c>
      <c r="N3493">
        <v>34</v>
      </c>
      <c r="O3493">
        <v>2</v>
      </c>
      <c r="P3493">
        <v>10.4</v>
      </c>
      <c r="Q3493">
        <v>1.2</v>
      </c>
      <c r="R3493">
        <v>2.2999999999999998</v>
      </c>
      <c r="S3493">
        <v>0.53200000000000003</v>
      </c>
      <c r="T3493">
        <v>1.2</v>
      </c>
      <c r="U3493">
        <v>2.2999999999999998</v>
      </c>
      <c r="V3493">
        <v>0.53200000000000003</v>
      </c>
      <c r="W3493">
        <v>0</v>
      </c>
      <c r="X3493">
        <v>0</v>
      </c>
      <c r="Y3493">
        <v>0</v>
      </c>
      <c r="Z3493">
        <v>0.3</v>
      </c>
      <c r="AA3493">
        <v>0.6</v>
      </c>
      <c r="AB3493">
        <v>0.47599999999999998</v>
      </c>
      <c r="AC3493">
        <v>0.9</v>
      </c>
      <c r="AD3493">
        <v>1.4</v>
      </c>
      <c r="AE3493">
        <v>2.2999999999999998</v>
      </c>
      <c r="AF3493">
        <v>0.2</v>
      </c>
      <c r="AG3493">
        <v>0.1</v>
      </c>
      <c r="AH3493">
        <v>0.3</v>
      </c>
      <c r="AI3493">
        <v>0.7</v>
      </c>
      <c r="AJ3493">
        <v>1.9</v>
      </c>
      <c r="AK3493">
        <v>2.8</v>
      </c>
      <c r="AL3493">
        <v>9.3000000000000007</v>
      </c>
      <c r="AM3493">
        <v>0.52800000000000002</v>
      </c>
      <c r="AN3493">
        <v>0.53200000000000003</v>
      </c>
      <c r="AO3493">
        <v>0</v>
      </c>
      <c r="AP3493">
        <v>0.26600000000000001</v>
      </c>
      <c r="AQ3493">
        <v>95</v>
      </c>
      <c r="AR3493">
        <v>9.3000000000000007</v>
      </c>
      <c r="AS3493">
        <v>15.2</v>
      </c>
      <c r="AT3493">
        <v>12.3</v>
      </c>
      <c r="AU3493">
        <v>3.1</v>
      </c>
      <c r="AV3493">
        <v>0.5</v>
      </c>
      <c r="AW3493">
        <v>3.5</v>
      </c>
      <c r="AX3493">
        <v>21.2</v>
      </c>
      <c r="AY3493">
        <v>15.8</v>
      </c>
      <c r="AZ3493">
        <v>0.1</v>
      </c>
      <c r="BA3493">
        <v>0.4</v>
      </c>
      <c r="BB3493">
        <v>0.5</v>
      </c>
      <c r="BC3493">
        <v>5.2999999999999999E-2</v>
      </c>
      <c r="BD3493">
        <v>-3.3</v>
      </c>
      <c r="BE3493">
        <v>0.5</v>
      </c>
      <c r="BF3493">
        <v>-2.8</v>
      </c>
    </row>
    <row r="3494" spans="1:58" x14ac:dyDescent="0.55000000000000004">
      <c r="A3494" t="s">
        <v>123</v>
      </c>
      <c r="B3494" t="s">
        <v>9</v>
      </c>
      <c r="C3494" t="s">
        <v>2313</v>
      </c>
      <c r="D3494">
        <v>0</v>
      </c>
      <c r="E3494">
        <f>IF(OR(ISBLANK(F3494),F3494=61),0,1)</f>
        <v>0</v>
      </c>
      <c r="G3494">
        <f>IF(AND(F3494&lt;31,E3494=1),1,0)</f>
        <v>0</v>
      </c>
      <c r="H3494">
        <f>IF(AND(F3494&gt;=31,E3494=1),1,0)</f>
        <v>0</v>
      </c>
      <c r="I3494">
        <f>IF(AND(F3494&lt;15,E3494=1),1,0)</f>
        <v>0</v>
      </c>
      <c r="J3494">
        <f>IF(F3494=61,1,0)</f>
        <v>0</v>
      </c>
      <c r="K3494" t="s">
        <v>0</v>
      </c>
      <c r="L3494">
        <v>79</v>
      </c>
      <c r="M3494">
        <v>198</v>
      </c>
      <c r="N3494">
        <v>34</v>
      </c>
      <c r="O3494">
        <v>1</v>
      </c>
      <c r="P3494">
        <v>15.3</v>
      </c>
      <c r="Q3494">
        <v>1.8</v>
      </c>
      <c r="R3494">
        <v>3.1</v>
      </c>
      <c r="S3494">
        <v>0.56999999999999995</v>
      </c>
      <c r="T3494">
        <v>1.8</v>
      </c>
      <c r="U3494">
        <v>3</v>
      </c>
      <c r="V3494">
        <v>0.59200000000000008</v>
      </c>
      <c r="W3494">
        <v>0</v>
      </c>
      <c r="X3494">
        <v>0.1</v>
      </c>
      <c r="Y3494">
        <v>0</v>
      </c>
      <c r="Z3494">
        <v>0.4</v>
      </c>
      <c r="AA3494">
        <v>1.1000000000000001</v>
      </c>
      <c r="AB3494">
        <v>0.36799999999999999</v>
      </c>
      <c r="AC3494">
        <v>1.7</v>
      </c>
      <c r="AD3494">
        <v>2.6</v>
      </c>
      <c r="AE3494">
        <v>4.3</v>
      </c>
      <c r="AF3494">
        <v>0.4</v>
      </c>
      <c r="AG3494">
        <v>0.4</v>
      </c>
      <c r="AH3494">
        <v>0.7</v>
      </c>
      <c r="AI3494">
        <v>0.6</v>
      </c>
      <c r="AJ3494">
        <v>1.6</v>
      </c>
      <c r="AK3494">
        <v>4</v>
      </c>
      <c r="AL3494">
        <v>16.100000000000001</v>
      </c>
      <c r="AM3494">
        <v>0.54400000000000004</v>
      </c>
      <c r="AN3494">
        <v>0.56999999999999995</v>
      </c>
      <c r="AO3494">
        <v>3.7000000000000012E-2</v>
      </c>
      <c r="AP3494">
        <v>0.35499999999999998</v>
      </c>
      <c r="AQ3494">
        <v>145</v>
      </c>
      <c r="AR3494">
        <v>12</v>
      </c>
      <c r="AS3494">
        <v>18.600000000000001</v>
      </c>
      <c r="AT3494">
        <v>15.3</v>
      </c>
      <c r="AU3494">
        <v>4.5999999999999996</v>
      </c>
      <c r="AV3494">
        <v>1.4</v>
      </c>
      <c r="AW3494">
        <v>5.2</v>
      </c>
      <c r="AX3494">
        <v>15</v>
      </c>
      <c r="AY3494">
        <v>13.7</v>
      </c>
      <c r="AZ3494">
        <v>0.7</v>
      </c>
      <c r="BA3494">
        <v>1.4</v>
      </c>
      <c r="BB3494">
        <v>2.1</v>
      </c>
      <c r="BC3494">
        <v>0.161</v>
      </c>
      <c r="BD3494">
        <v>-0.9</v>
      </c>
      <c r="BE3494">
        <v>4.7</v>
      </c>
      <c r="BF3494">
        <v>3.8</v>
      </c>
    </row>
    <row r="3495" spans="1:58" x14ac:dyDescent="0.55000000000000004">
      <c r="A3495" t="s">
        <v>563</v>
      </c>
      <c r="B3495" t="s">
        <v>9</v>
      </c>
      <c r="C3495" t="s">
        <v>2314</v>
      </c>
      <c r="D3495">
        <v>0</v>
      </c>
      <c r="E3495">
        <f>IF(OR(ISBLANK(F3495),F3495=61),0,1)</f>
        <v>0</v>
      </c>
      <c r="G3495">
        <f>IF(AND(F3495&lt;31,E3495=1),1,0)</f>
        <v>0</v>
      </c>
      <c r="H3495">
        <f>IF(AND(F3495&gt;=31,E3495=1),1,0)</f>
        <v>0</v>
      </c>
      <c r="I3495">
        <f>IF(AND(F3495&lt;15,E3495=1),1,0)</f>
        <v>0</v>
      </c>
      <c r="J3495">
        <f>IF(F3495=61,1,0)</f>
        <v>0</v>
      </c>
      <c r="K3495" t="s">
        <v>0</v>
      </c>
      <c r="L3495">
        <v>81</v>
      </c>
      <c r="M3495">
        <v>240</v>
      </c>
      <c r="N3495">
        <v>15</v>
      </c>
      <c r="O3495">
        <v>0</v>
      </c>
      <c r="P3495">
        <v>5</v>
      </c>
      <c r="Q3495">
        <v>0.2</v>
      </c>
      <c r="R3495">
        <v>0.9</v>
      </c>
      <c r="S3495">
        <v>0.23100000000000001</v>
      </c>
      <c r="T3495">
        <v>0.1</v>
      </c>
      <c r="U3495">
        <v>0.4</v>
      </c>
      <c r="V3495">
        <v>0.33300000000000002</v>
      </c>
      <c r="W3495">
        <v>0.1</v>
      </c>
      <c r="X3495">
        <v>0.5</v>
      </c>
      <c r="Y3495">
        <v>0.14299999999999999</v>
      </c>
      <c r="Z3495">
        <v>0.2</v>
      </c>
      <c r="AA3495">
        <v>0.3</v>
      </c>
      <c r="AB3495">
        <v>0.6</v>
      </c>
      <c r="AC3495">
        <v>0.1</v>
      </c>
      <c r="AD3495">
        <v>1.1000000000000001</v>
      </c>
      <c r="AE3495">
        <v>1.2</v>
      </c>
      <c r="AF3495">
        <v>0.2</v>
      </c>
      <c r="AG3495">
        <v>0.1</v>
      </c>
      <c r="AH3495">
        <v>0.1</v>
      </c>
      <c r="AI3495">
        <v>0.3</v>
      </c>
      <c r="AJ3495">
        <v>0.5</v>
      </c>
      <c r="AK3495">
        <v>0.7</v>
      </c>
      <c r="AL3495">
        <v>3.9</v>
      </c>
      <c r="AM3495">
        <v>0.32500000000000001</v>
      </c>
      <c r="AN3495">
        <v>0.26900000000000002</v>
      </c>
      <c r="AO3495">
        <v>0.53799999999999992</v>
      </c>
      <c r="AP3495">
        <v>0.38500000000000001</v>
      </c>
      <c r="AQ3495">
        <v>12</v>
      </c>
      <c r="AR3495">
        <v>3.3</v>
      </c>
      <c r="AS3495">
        <v>23.6</v>
      </c>
      <c r="AT3495">
        <v>14.1</v>
      </c>
      <c r="AU3495">
        <v>6.9</v>
      </c>
      <c r="AV3495">
        <v>0.8</v>
      </c>
      <c r="AW3495">
        <v>2.8</v>
      </c>
      <c r="AX3495">
        <v>20.6</v>
      </c>
      <c r="AY3495">
        <v>13.2</v>
      </c>
      <c r="AZ3495">
        <v>-0.1</v>
      </c>
      <c r="BA3495">
        <v>0.1</v>
      </c>
      <c r="BB3495">
        <v>0</v>
      </c>
      <c r="BC3495">
        <v>1.4999999999999999E-2</v>
      </c>
      <c r="BD3495">
        <v>-7.1</v>
      </c>
      <c r="BE3495">
        <v>1.2</v>
      </c>
      <c r="BF3495">
        <v>-6</v>
      </c>
    </row>
    <row r="3496" spans="1:58" x14ac:dyDescent="0.55000000000000004">
      <c r="A3496" t="s">
        <v>234</v>
      </c>
      <c r="B3496" t="s">
        <v>3</v>
      </c>
      <c r="C3496" t="s">
        <v>2315</v>
      </c>
      <c r="D3496">
        <v>0</v>
      </c>
      <c r="E3496">
        <f>IF(OR(ISBLANK(F3496),F3496=61),0,1)</f>
        <v>0</v>
      </c>
      <c r="G3496">
        <f>IF(AND(F3496&lt;31,E3496=1),1,0)</f>
        <v>0</v>
      </c>
      <c r="H3496">
        <f>IF(AND(F3496&gt;=31,E3496=1),1,0)</f>
        <v>0</v>
      </c>
      <c r="I3496">
        <f>IF(AND(F3496&lt;15,E3496=1),1,0)</f>
        <v>0</v>
      </c>
      <c r="J3496">
        <f>IF(F3496=61,1,0)</f>
        <v>0</v>
      </c>
      <c r="K3496" t="s">
        <v>0</v>
      </c>
      <c r="L3496">
        <v>81</v>
      </c>
      <c r="M3496">
        <v>235</v>
      </c>
      <c r="N3496">
        <v>31</v>
      </c>
      <c r="O3496">
        <v>1</v>
      </c>
      <c r="P3496">
        <v>11.5</v>
      </c>
      <c r="Q3496">
        <v>1.2</v>
      </c>
      <c r="R3496">
        <v>3</v>
      </c>
      <c r="S3496">
        <v>0.40899999999999997</v>
      </c>
      <c r="T3496">
        <v>0.6</v>
      </c>
      <c r="U3496">
        <v>1.4</v>
      </c>
      <c r="V3496">
        <v>0.45500000000000002</v>
      </c>
      <c r="W3496">
        <v>0.6</v>
      </c>
      <c r="X3496">
        <v>1.6</v>
      </c>
      <c r="Y3496">
        <v>0.36699999999999999</v>
      </c>
      <c r="Z3496">
        <v>0.1</v>
      </c>
      <c r="AA3496">
        <v>0.2</v>
      </c>
      <c r="AB3496">
        <v>0.66700000000000004</v>
      </c>
      <c r="AC3496">
        <v>0.5</v>
      </c>
      <c r="AD3496">
        <v>1.7</v>
      </c>
      <c r="AE3496">
        <v>2.2000000000000002</v>
      </c>
      <c r="AF3496">
        <v>0.2</v>
      </c>
      <c r="AG3496">
        <v>0.5</v>
      </c>
      <c r="AH3496">
        <v>0.2</v>
      </c>
      <c r="AI3496">
        <v>0.4</v>
      </c>
      <c r="AJ3496">
        <v>1.9</v>
      </c>
      <c r="AK3496">
        <v>3.2</v>
      </c>
      <c r="AL3496">
        <v>10.6</v>
      </c>
      <c r="AM3496">
        <v>0.51100000000000001</v>
      </c>
      <c r="AN3496">
        <v>0.505</v>
      </c>
      <c r="AO3496">
        <v>0.52700000000000002</v>
      </c>
      <c r="AP3496">
        <v>6.5000000000000002E-2</v>
      </c>
      <c r="AQ3496">
        <v>91</v>
      </c>
      <c r="AR3496">
        <v>5.0999999999999996</v>
      </c>
      <c r="AS3496">
        <v>15.8</v>
      </c>
      <c r="AT3496">
        <v>10.6</v>
      </c>
      <c r="AU3496">
        <v>3.4</v>
      </c>
      <c r="AV3496">
        <v>2.2000000000000002</v>
      </c>
      <c r="AW3496">
        <v>1.4</v>
      </c>
      <c r="AX3496">
        <v>11.9</v>
      </c>
      <c r="AY3496">
        <v>15.1</v>
      </c>
      <c r="AZ3496">
        <v>0.3</v>
      </c>
      <c r="BA3496">
        <v>0.5</v>
      </c>
      <c r="BB3496">
        <v>0.8</v>
      </c>
      <c r="BC3496">
        <v>8.5999999999999993E-2</v>
      </c>
      <c r="BD3496">
        <v>-0.3</v>
      </c>
      <c r="BE3496">
        <v>0.9</v>
      </c>
      <c r="BF3496">
        <v>0.6</v>
      </c>
    </row>
    <row r="3497" spans="1:58" x14ac:dyDescent="0.55000000000000004">
      <c r="A3497" t="s">
        <v>470</v>
      </c>
      <c r="B3497" t="s">
        <v>3</v>
      </c>
      <c r="C3497" t="s">
        <v>2316</v>
      </c>
      <c r="D3497">
        <v>0</v>
      </c>
      <c r="E3497">
        <f>IF(OR(ISBLANK(F3497),F3497=61),0,1)</f>
        <v>0</v>
      </c>
      <c r="G3497">
        <f>IF(AND(F3497&lt;31,E3497=1),1,0)</f>
        <v>0</v>
      </c>
      <c r="H3497">
        <f>IF(AND(F3497&gt;=31,E3497=1),1,0)</f>
        <v>0</v>
      </c>
      <c r="I3497">
        <f>IF(AND(F3497&lt;15,E3497=1),1,0)</f>
        <v>0</v>
      </c>
      <c r="J3497">
        <f>IF(F3497=61,1,0)</f>
        <v>0</v>
      </c>
      <c r="K3497" t="s">
        <v>0</v>
      </c>
      <c r="L3497">
        <v>80</v>
      </c>
      <c r="M3497">
        <v>210</v>
      </c>
      <c r="N3497">
        <v>7</v>
      </c>
      <c r="O3497">
        <v>0</v>
      </c>
      <c r="P3497">
        <v>4.4000000000000004</v>
      </c>
      <c r="Q3497">
        <v>0.4</v>
      </c>
      <c r="R3497">
        <v>1.3</v>
      </c>
      <c r="S3497">
        <v>0.33300000000000002</v>
      </c>
      <c r="T3497">
        <v>0.4</v>
      </c>
      <c r="U3497">
        <v>1</v>
      </c>
      <c r="V3497">
        <v>0.42899999999999999</v>
      </c>
      <c r="W3497">
        <v>0</v>
      </c>
      <c r="X3497">
        <v>0.3</v>
      </c>
      <c r="Y3497">
        <v>0</v>
      </c>
      <c r="Z3497">
        <v>1</v>
      </c>
      <c r="AA3497">
        <v>1.3</v>
      </c>
      <c r="AB3497">
        <v>0.77800000000000002</v>
      </c>
      <c r="AC3497">
        <v>0.6</v>
      </c>
      <c r="AD3497">
        <v>0.6</v>
      </c>
      <c r="AE3497">
        <v>1.1000000000000001</v>
      </c>
      <c r="AF3497">
        <v>0</v>
      </c>
      <c r="AG3497">
        <v>0.1</v>
      </c>
      <c r="AH3497">
        <v>0</v>
      </c>
      <c r="AI3497">
        <v>0.4</v>
      </c>
      <c r="AJ3497">
        <v>0.6</v>
      </c>
      <c r="AK3497">
        <v>1.9</v>
      </c>
      <c r="AL3497">
        <v>14.1</v>
      </c>
      <c r="AM3497">
        <v>0.49</v>
      </c>
      <c r="AN3497">
        <v>0.33300000000000002</v>
      </c>
      <c r="AO3497">
        <v>0.222</v>
      </c>
      <c r="AP3497">
        <v>1</v>
      </c>
      <c r="AQ3497">
        <v>14</v>
      </c>
      <c r="AR3497">
        <v>15</v>
      </c>
      <c r="AS3497">
        <v>15</v>
      </c>
      <c r="AT3497">
        <v>15</v>
      </c>
      <c r="AU3497">
        <v>0</v>
      </c>
      <c r="AV3497">
        <v>1.8</v>
      </c>
      <c r="AW3497">
        <v>0</v>
      </c>
      <c r="AX3497">
        <v>18.399999999999999</v>
      </c>
      <c r="AY3497">
        <v>26.9</v>
      </c>
      <c r="AZ3497">
        <v>0</v>
      </c>
      <c r="BA3497">
        <v>0</v>
      </c>
      <c r="BB3497">
        <v>0.1</v>
      </c>
      <c r="BC3497">
        <v>7.4999999999999997E-2</v>
      </c>
      <c r="BD3497">
        <v>-7.5</v>
      </c>
      <c r="BE3497">
        <v>-9.4</v>
      </c>
      <c r="BF3497">
        <v>-17</v>
      </c>
    </row>
    <row r="3498" spans="1:58" x14ac:dyDescent="0.55000000000000004">
      <c r="A3498" t="s">
        <v>470</v>
      </c>
      <c r="B3498" t="s">
        <v>6</v>
      </c>
      <c r="C3498" t="s">
        <v>2316</v>
      </c>
      <c r="D3498">
        <v>0</v>
      </c>
      <c r="E3498">
        <f>IF(OR(ISBLANK(F3498),F3498=61),0,1)</f>
        <v>0</v>
      </c>
      <c r="G3498">
        <f>IF(AND(F3498&lt;31,E3498=1),1,0)</f>
        <v>0</v>
      </c>
      <c r="H3498">
        <f>IF(AND(F3498&gt;=31,E3498=1),1,0)</f>
        <v>0</v>
      </c>
      <c r="I3498">
        <f>IF(AND(F3498&lt;15,E3498=1),1,0)</f>
        <v>0</v>
      </c>
      <c r="J3498">
        <f>IF(F3498=61,1,0)</f>
        <v>0</v>
      </c>
      <c r="K3498" t="s">
        <v>0</v>
      </c>
      <c r="L3498">
        <v>80</v>
      </c>
      <c r="M3498">
        <v>210</v>
      </c>
      <c r="N3498">
        <v>5</v>
      </c>
      <c r="O3498">
        <v>0</v>
      </c>
      <c r="P3498">
        <v>3.8</v>
      </c>
      <c r="Q3498">
        <v>1.2</v>
      </c>
      <c r="R3498">
        <v>1.6</v>
      </c>
      <c r="S3498">
        <v>0.75</v>
      </c>
      <c r="T3498">
        <v>1.2</v>
      </c>
      <c r="U3498">
        <v>1.6</v>
      </c>
      <c r="V3498">
        <v>0.75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0.8</v>
      </c>
      <c r="AD3498">
        <v>1.2</v>
      </c>
      <c r="AE3498">
        <v>2</v>
      </c>
      <c r="AF3498">
        <v>0.2</v>
      </c>
      <c r="AG3498">
        <v>0</v>
      </c>
      <c r="AH3498">
        <v>0.4</v>
      </c>
      <c r="AI3498">
        <v>0.2</v>
      </c>
      <c r="AJ3498">
        <v>0.4</v>
      </c>
      <c r="AK3498">
        <v>2.4</v>
      </c>
      <c r="AL3498">
        <v>45.4</v>
      </c>
      <c r="AM3498">
        <v>0.75</v>
      </c>
      <c r="AN3498">
        <v>0.75</v>
      </c>
      <c r="AO3498">
        <v>0</v>
      </c>
      <c r="AP3498">
        <v>0</v>
      </c>
      <c r="AQ3498">
        <v>11</v>
      </c>
      <c r="AR3498">
        <v>26.2</v>
      </c>
      <c r="AS3498">
        <v>36.9</v>
      </c>
      <c r="AT3498">
        <v>31.7</v>
      </c>
      <c r="AU3498">
        <v>17.899999999999999</v>
      </c>
      <c r="AV3498">
        <v>0</v>
      </c>
      <c r="AW3498">
        <v>11.8</v>
      </c>
      <c r="AX3498">
        <v>11.1</v>
      </c>
      <c r="AY3498">
        <v>25.1</v>
      </c>
      <c r="AZ3498">
        <v>0.1</v>
      </c>
      <c r="BA3498">
        <v>0</v>
      </c>
      <c r="BB3498">
        <v>0.1</v>
      </c>
      <c r="BC3498">
        <v>0.315</v>
      </c>
      <c r="BD3498">
        <v>6.9</v>
      </c>
      <c r="BE3498">
        <v>2.9</v>
      </c>
      <c r="BF3498">
        <v>9.8000000000000007</v>
      </c>
    </row>
    <row r="3499" spans="1:58" x14ac:dyDescent="0.55000000000000004">
      <c r="A3499" t="s">
        <v>470</v>
      </c>
      <c r="B3499" t="s">
        <v>9</v>
      </c>
      <c r="C3499" t="s">
        <v>2316</v>
      </c>
      <c r="D3499">
        <v>0</v>
      </c>
      <c r="E3499">
        <f>IF(OR(ISBLANK(F3499),F3499=61),0,1)</f>
        <v>0</v>
      </c>
      <c r="G3499">
        <f>IF(AND(F3499&lt;31,E3499=1),1,0)</f>
        <v>0</v>
      </c>
      <c r="H3499">
        <f>IF(AND(F3499&gt;=31,E3499=1),1,0)</f>
        <v>0</v>
      </c>
      <c r="I3499">
        <f>IF(AND(F3499&lt;15,E3499=1),1,0)</f>
        <v>0</v>
      </c>
      <c r="J3499">
        <f>IF(F3499=61,1,0)</f>
        <v>0</v>
      </c>
      <c r="K3499" t="s">
        <v>0</v>
      </c>
      <c r="L3499">
        <v>80</v>
      </c>
      <c r="M3499">
        <v>210</v>
      </c>
      <c r="N3499">
        <v>5</v>
      </c>
      <c r="O3499">
        <v>0</v>
      </c>
      <c r="P3499">
        <v>6.8</v>
      </c>
      <c r="Q3499">
        <v>2.4</v>
      </c>
      <c r="R3499">
        <v>2.8</v>
      </c>
      <c r="S3499">
        <v>0.85699999999999998</v>
      </c>
      <c r="T3499">
        <v>1.8</v>
      </c>
      <c r="U3499">
        <v>2.2000000000000002</v>
      </c>
      <c r="V3499">
        <v>0.81799999999999995</v>
      </c>
      <c r="W3499">
        <v>0.6</v>
      </c>
      <c r="X3499">
        <v>0.6</v>
      </c>
      <c r="Y3499">
        <v>1</v>
      </c>
      <c r="Z3499">
        <v>0.8</v>
      </c>
      <c r="AA3499">
        <v>1.4</v>
      </c>
      <c r="AB3499">
        <v>0.57100000000000006</v>
      </c>
      <c r="AC3499">
        <v>0.2</v>
      </c>
      <c r="AD3499">
        <v>0.8</v>
      </c>
      <c r="AE3499">
        <v>1</v>
      </c>
      <c r="AF3499">
        <v>0.2</v>
      </c>
      <c r="AG3499">
        <v>0.2</v>
      </c>
      <c r="AH3499">
        <v>0.4</v>
      </c>
      <c r="AI3499">
        <v>0.4</v>
      </c>
      <c r="AJ3499">
        <v>1</v>
      </c>
      <c r="AK3499">
        <v>6.2</v>
      </c>
      <c r="AL3499">
        <v>45.4</v>
      </c>
      <c r="AM3499">
        <v>0.89500000000000002</v>
      </c>
      <c r="AN3499">
        <v>0.96400000000000008</v>
      </c>
      <c r="AO3499">
        <v>0.214</v>
      </c>
      <c r="AP3499">
        <v>0.5</v>
      </c>
      <c r="AQ3499">
        <v>18</v>
      </c>
      <c r="AR3499">
        <v>3.8</v>
      </c>
      <c r="AS3499">
        <v>13.8</v>
      </c>
      <c r="AT3499">
        <v>9</v>
      </c>
      <c r="AU3499">
        <v>9.9</v>
      </c>
      <c r="AV3499">
        <v>1.7</v>
      </c>
      <c r="AW3499">
        <v>6.5</v>
      </c>
      <c r="AX3499">
        <v>10.3</v>
      </c>
      <c r="AY3499">
        <v>30.2</v>
      </c>
      <c r="AZ3499">
        <v>0.2</v>
      </c>
      <c r="BA3499">
        <v>0.1</v>
      </c>
      <c r="BB3499">
        <v>0.2</v>
      </c>
      <c r="BC3499">
        <v>0.27800000000000002</v>
      </c>
      <c r="BD3499">
        <v>10.4</v>
      </c>
      <c r="BE3499">
        <v>-2.7</v>
      </c>
      <c r="BF3499">
        <v>7.6</v>
      </c>
    </row>
    <row r="3500" spans="1:58" x14ac:dyDescent="0.55000000000000004">
      <c r="A3500" t="s">
        <v>431</v>
      </c>
      <c r="B3500" t="s">
        <v>3</v>
      </c>
      <c r="C3500" t="s">
        <v>2317</v>
      </c>
      <c r="D3500">
        <v>0</v>
      </c>
      <c r="E3500">
        <f>IF(OR(ISBLANK(F3500),F3500=61),0,1)</f>
        <v>0</v>
      </c>
      <c r="G3500">
        <f>IF(AND(F3500&lt;31,E3500=1),1,0)</f>
        <v>0</v>
      </c>
      <c r="H3500">
        <f>IF(AND(F3500&gt;=31,E3500=1),1,0)</f>
        <v>0</v>
      </c>
      <c r="I3500">
        <f>IF(AND(F3500&lt;15,E3500=1),1,0)</f>
        <v>0</v>
      </c>
      <c r="J3500">
        <f>IF(F3500=61,1,0)</f>
        <v>0</v>
      </c>
      <c r="K3500" t="s">
        <v>0</v>
      </c>
      <c r="L3500">
        <v>76</v>
      </c>
      <c r="M3500">
        <v>175</v>
      </c>
      <c r="N3500">
        <v>24</v>
      </c>
      <c r="O3500">
        <v>1</v>
      </c>
      <c r="P3500">
        <v>14.3</v>
      </c>
      <c r="Q3500">
        <v>1.4</v>
      </c>
      <c r="R3500">
        <v>4</v>
      </c>
      <c r="S3500">
        <v>0.35099999999999998</v>
      </c>
      <c r="T3500">
        <v>0.5</v>
      </c>
      <c r="U3500">
        <v>0.9</v>
      </c>
      <c r="V3500">
        <v>0.52400000000000002</v>
      </c>
      <c r="W3500">
        <v>1</v>
      </c>
      <c r="X3500">
        <v>3.2</v>
      </c>
      <c r="Y3500">
        <v>0.30299999999999999</v>
      </c>
      <c r="Z3500">
        <v>0.2</v>
      </c>
      <c r="AA3500">
        <v>0.5</v>
      </c>
      <c r="AB3500">
        <v>0.45500000000000002</v>
      </c>
      <c r="AC3500">
        <v>0.5</v>
      </c>
      <c r="AD3500">
        <v>1.5</v>
      </c>
      <c r="AE3500">
        <v>2</v>
      </c>
      <c r="AF3500">
        <v>0.5</v>
      </c>
      <c r="AG3500">
        <v>0.3</v>
      </c>
      <c r="AH3500">
        <v>0.1</v>
      </c>
      <c r="AI3500">
        <v>0.5</v>
      </c>
      <c r="AJ3500">
        <v>1.3</v>
      </c>
      <c r="AK3500">
        <v>4</v>
      </c>
      <c r="AL3500">
        <v>9.5</v>
      </c>
      <c r="AM3500">
        <v>0.47</v>
      </c>
      <c r="AN3500">
        <v>0.46899999999999997</v>
      </c>
      <c r="AO3500">
        <v>0.78400000000000003</v>
      </c>
      <c r="AP3500">
        <v>0.113</v>
      </c>
      <c r="AQ3500">
        <v>89</v>
      </c>
      <c r="AR3500">
        <v>3.8</v>
      </c>
      <c r="AS3500">
        <v>12.1</v>
      </c>
      <c r="AT3500">
        <v>7.9</v>
      </c>
      <c r="AU3500">
        <v>8.4</v>
      </c>
      <c r="AV3500">
        <v>1.2</v>
      </c>
      <c r="AW3500">
        <v>0.6</v>
      </c>
      <c r="AX3500">
        <v>9.6999999999999993</v>
      </c>
      <c r="AY3500">
        <v>16.7</v>
      </c>
      <c r="AZ3500">
        <v>0.2</v>
      </c>
      <c r="BA3500">
        <v>0.5</v>
      </c>
      <c r="BB3500">
        <v>0.7</v>
      </c>
      <c r="BC3500">
        <v>8.199999999999999E-2</v>
      </c>
      <c r="BD3500">
        <v>-3</v>
      </c>
      <c r="BE3500">
        <v>-2.6</v>
      </c>
      <c r="BF3500">
        <v>-5.7</v>
      </c>
    </row>
    <row r="3501" spans="1:58" x14ac:dyDescent="0.55000000000000004">
      <c r="A3501" t="s">
        <v>553</v>
      </c>
      <c r="B3501" t="s">
        <v>18</v>
      </c>
      <c r="C3501" t="s">
        <v>2318</v>
      </c>
      <c r="D3501">
        <v>0</v>
      </c>
      <c r="E3501">
        <f>IF(OR(ISBLANK(F3501),F3501=61),0,1)</f>
        <v>0</v>
      </c>
      <c r="G3501">
        <f>IF(AND(F3501&lt;31,E3501=1),1,0)</f>
        <v>0</v>
      </c>
      <c r="H3501">
        <f>IF(AND(F3501&gt;=31,E3501=1),1,0)</f>
        <v>0</v>
      </c>
      <c r="I3501">
        <f>IF(AND(F3501&lt;15,E3501=1),1,0)</f>
        <v>0</v>
      </c>
      <c r="J3501">
        <f>IF(F3501=61,1,0)</f>
        <v>0</v>
      </c>
      <c r="K3501" t="s">
        <v>0</v>
      </c>
      <c r="L3501">
        <v>79</v>
      </c>
      <c r="M3501">
        <v>215</v>
      </c>
      <c r="N3501">
        <v>5</v>
      </c>
      <c r="O3501">
        <v>1</v>
      </c>
      <c r="P3501">
        <v>3.6</v>
      </c>
      <c r="Q3501">
        <v>0.4</v>
      </c>
      <c r="R3501">
        <v>0.8</v>
      </c>
      <c r="S3501">
        <v>0.5</v>
      </c>
      <c r="T3501">
        <v>0.4</v>
      </c>
      <c r="U3501">
        <v>0.8</v>
      </c>
      <c r="V3501">
        <v>0.5</v>
      </c>
      <c r="W3501">
        <v>0</v>
      </c>
      <c r="X3501">
        <v>0</v>
      </c>
      <c r="Y3501">
        <v>0</v>
      </c>
      <c r="Z3501">
        <v>0</v>
      </c>
      <c r="AA3501">
        <v>0.2</v>
      </c>
      <c r="AB3501">
        <v>0</v>
      </c>
      <c r="AC3501">
        <v>0.2</v>
      </c>
      <c r="AD3501">
        <v>0.8</v>
      </c>
      <c r="AE3501">
        <v>1</v>
      </c>
      <c r="AF3501">
        <v>0</v>
      </c>
      <c r="AG3501">
        <v>0</v>
      </c>
      <c r="AH3501">
        <v>0.4</v>
      </c>
      <c r="AI3501">
        <v>0.2</v>
      </c>
      <c r="AJ3501">
        <v>0.2</v>
      </c>
      <c r="AK3501">
        <v>0.8</v>
      </c>
      <c r="AL3501">
        <v>12.3</v>
      </c>
      <c r="AM3501">
        <v>0.44700000000000001</v>
      </c>
      <c r="AN3501">
        <v>0.5</v>
      </c>
      <c r="AO3501">
        <v>0</v>
      </c>
      <c r="AP3501">
        <v>0.25</v>
      </c>
      <c r="AQ3501">
        <v>4</v>
      </c>
      <c r="AR3501">
        <v>6.5</v>
      </c>
      <c r="AS3501">
        <v>24.1</v>
      </c>
      <c r="AT3501">
        <v>15.7</v>
      </c>
      <c r="AU3501">
        <v>0</v>
      </c>
      <c r="AV3501">
        <v>0</v>
      </c>
      <c r="AW3501">
        <v>11.1</v>
      </c>
      <c r="AX3501">
        <v>18.3</v>
      </c>
      <c r="AY3501">
        <v>15.6</v>
      </c>
      <c r="AZ3501">
        <v>0</v>
      </c>
      <c r="BA3501">
        <v>0</v>
      </c>
      <c r="BB3501">
        <v>0</v>
      </c>
      <c r="BC3501">
        <v>4.2000000000000003E-2</v>
      </c>
      <c r="BD3501">
        <v>-10</v>
      </c>
      <c r="BE3501">
        <v>-0.3</v>
      </c>
      <c r="BF3501">
        <v>-10.3</v>
      </c>
    </row>
    <row r="3502" spans="1:58" x14ac:dyDescent="0.55000000000000004">
      <c r="A3502" t="s">
        <v>650</v>
      </c>
      <c r="B3502" t="s">
        <v>18</v>
      </c>
      <c r="C3502" t="s">
        <v>2319</v>
      </c>
      <c r="D3502">
        <v>0</v>
      </c>
      <c r="E3502">
        <f>IF(OR(ISBLANK(F3502),F3502=61),0,1)</f>
        <v>0</v>
      </c>
      <c r="G3502">
        <f>IF(AND(F3502&lt;31,E3502=1),1,0)</f>
        <v>0</v>
      </c>
      <c r="H3502">
        <f>IF(AND(F3502&gt;=31,E3502=1),1,0)</f>
        <v>0</v>
      </c>
      <c r="I3502">
        <f>IF(AND(F3502&lt;15,E3502=1),1,0)</f>
        <v>0</v>
      </c>
      <c r="J3502">
        <f>IF(F3502=61,1,0)</f>
        <v>0</v>
      </c>
      <c r="K3502" t="s">
        <v>0</v>
      </c>
      <c r="L3502">
        <v>78</v>
      </c>
      <c r="M3502">
        <v>225</v>
      </c>
      <c r="N3502">
        <v>24</v>
      </c>
      <c r="O3502">
        <v>3</v>
      </c>
      <c r="P3502">
        <v>18</v>
      </c>
      <c r="Q3502">
        <v>1.8</v>
      </c>
      <c r="R3502">
        <v>3.5</v>
      </c>
      <c r="S3502">
        <v>0.50600000000000001</v>
      </c>
      <c r="T3502">
        <v>1.8</v>
      </c>
      <c r="U3502">
        <v>3.5</v>
      </c>
      <c r="V3502">
        <v>0.51200000000000001</v>
      </c>
      <c r="W3502">
        <v>0</v>
      </c>
      <c r="X3502">
        <v>0</v>
      </c>
      <c r="Y3502">
        <v>0</v>
      </c>
      <c r="Z3502">
        <v>2.2999999999999998</v>
      </c>
      <c r="AA3502">
        <v>3</v>
      </c>
      <c r="AB3502">
        <v>0.76400000000000001</v>
      </c>
      <c r="AC3502">
        <v>1.7</v>
      </c>
      <c r="AD3502">
        <v>1.9</v>
      </c>
      <c r="AE3502">
        <v>3.6</v>
      </c>
      <c r="AF3502">
        <v>0.5</v>
      </c>
      <c r="AG3502">
        <v>0.6</v>
      </c>
      <c r="AH3502">
        <v>0.4</v>
      </c>
      <c r="AI3502">
        <v>0.7</v>
      </c>
      <c r="AJ3502">
        <v>2.2999999999999998</v>
      </c>
      <c r="AK3502">
        <v>5.9</v>
      </c>
      <c r="AL3502">
        <v>19.8</v>
      </c>
      <c r="AM3502">
        <v>0.59099999999999997</v>
      </c>
      <c r="AN3502">
        <v>0.50600000000000001</v>
      </c>
      <c r="AO3502">
        <v>1.2E-2</v>
      </c>
      <c r="AP3502">
        <v>0.84699999999999998</v>
      </c>
      <c r="AQ3502">
        <v>144</v>
      </c>
      <c r="AR3502">
        <v>12</v>
      </c>
      <c r="AS3502">
        <v>13.1</v>
      </c>
      <c r="AT3502">
        <v>12.6</v>
      </c>
      <c r="AU3502">
        <v>6.7</v>
      </c>
      <c r="AV3502">
        <v>2.2999999999999998</v>
      </c>
      <c r="AW3502">
        <v>2.7</v>
      </c>
      <c r="AX3502">
        <v>12.5</v>
      </c>
      <c r="AY3502">
        <v>17.600000000000001</v>
      </c>
      <c r="AZ3502">
        <v>1.3</v>
      </c>
      <c r="BA3502">
        <v>0.9</v>
      </c>
      <c r="BB3502">
        <v>2.2000000000000002</v>
      </c>
      <c r="BC3502">
        <v>0.19900000000000001</v>
      </c>
      <c r="BD3502">
        <v>1.4</v>
      </c>
      <c r="BE3502">
        <v>2</v>
      </c>
      <c r="BF3502">
        <v>3.4</v>
      </c>
    </row>
    <row r="3503" spans="1:58" x14ac:dyDescent="0.55000000000000004">
      <c r="A3503" t="s">
        <v>288</v>
      </c>
      <c r="B3503" t="s">
        <v>18</v>
      </c>
      <c r="C3503" t="s">
        <v>2320</v>
      </c>
      <c r="D3503">
        <v>0</v>
      </c>
      <c r="E3503">
        <f>IF(OR(ISBLANK(F3503),F3503=61),0,1)</f>
        <v>0</v>
      </c>
      <c r="G3503">
        <f>IF(AND(F3503&lt;31,E3503=1),1,0)</f>
        <v>0</v>
      </c>
      <c r="H3503">
        <f>IF(AND(F3503&gt;=31,E3503=1),1,0)</f>
        <v>0</v>
      </c>
      <c r="I3503">
        <f>IF(AND(F3503&lt;15,E3503=1),1,0)</f>
        <v>0</v>
      </c>
      <c r="J3503">
        <f>IF(F3503=61,1,0)</f>
        <v>0</v>
      </c>
      <c r="K3503" t="s">
        <v>0</v>
      </c>
      <c r="L3503">
        <v>79</v>
      </c>
      <c r="M3503">
        <v>185</v>
      </c>
      <c r="N3503">
        <v>5</v>
      </c>
      <c r="O3503">
        <v>0</v>
      </c>
      <c r="P3503">
        <v>2</v>
      </c>
      <c r="Q3503">
        <v>0.6</v>
      </c>
      <c r="R3503">
        <v>1.4</v>
      </c>
      <c r="S3503">
        <v>0.42899999999999999</v>
      </c>
      <c r="T3503">
        <v>0.2</v>
      </c>
      <c r="U3503">
        <v>0.4</v>
      </c>
      <c r="V3503">
        <v>0.5</v>
      </c>
      <c r="W3503">
        <v>0.4</v>
      </c>
      <c r="X3503">
        <v>1</v>
      </c>
      <c r="Y3503">
        <v>0.4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0.2</v>
      </c>
      <c r="AI3503">
        <v>0</v>
      </c>
      <c r="AJ3503">
        <v>0</v>
      </c>
      <c r="AK3503">
        <v>1.6</v>
      </c>
      <c r="AL3503">
        <v>31.6</v>
      </c>
      <c r="AM3503">
        <v>0.57100000000000006</v>
      </c>
      <c r="AN3503">
        <v>0.57100000000000006</v>
      </c>
      <c r="AO3503">
        <v>0.71400000000000008</v>
      </c>
      <c r="AP3503">
        <v>0</v>
      </c>
      <c r="AQ3503">
        <v>5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11.8</v>
      </c>
      <c r="AX3503">
        <v>0</v>
      </c>
      <c r="AY3503">
        <v>37.5</v>
      </c>
      <c r="AZ3503">
        <v>0</v>
      </c>
      <c r="BA3503">
        <v>0</v>
      </c>
      <c r="BB3503">
        <v>0</v>
      </c>
      <c r="BC3503">
        <v>0.153</v>
      </c>
      <c r="BD3503">
        <v>5.6</v>
      </c>
      <c r="BE3503">
        <v>-6.7</v>
      </c>
      <c r="BF3503">
        <v>-1.1000000000000001</v>
      </c>
    </row>
    <row r="3504" spans="1:58" x14ac:dyDescent="0.55000000000000004">
      <c r="A3504" t="s">
        <v>284</v>
      </c>
      <c r="B3504" t="s">
        <v>6</v>
      </c>
      <c r="C3504" t="s">
        <v>2321</v>
      </c>
      <c r="D3504">
        <v>0</v>
      </c>
      <c r="E3504">
        <f>IF(OR(ISBLANK(F3504),F3504=61),0,1)</f>
        <v>0</v>
      </c>
      <c r="G3504">
        <f>IF(AND(F3504&lt;31,E3504=1),1,0)</f>
        <v>0</v>
      </c>
      <c r="H3504">
        <f>IF(AND(F3504&gt;=31,E3504=1),1,0)</f>
        <v>0</v>
      </c>
      <c r="I3504">
        <f>IF(AND(F3504&lt;15,E3504=1),1,0)</f>
        <v>0</v>
      </c>
      <c r="J3504">
        <f>IF(F3504=61,1,0)</f>
        <v>0</v>
      </c>
      <c r="K3504" t="s">
        <v>0</v>
      </c>
      <c r="L3504">
        <v>80</v>
      </c>
      <c r="M3504">
        <v>220</v>
      </c>
      <c r="N3504">
        <v>5</v>
      </c>
      <c r="O3504">
        <v>0</v>
      </c>
      <c r="P3504">
        <v>2.2000000000000002</v>
      </c>
      <c r="Q3504">
        <v>0.6</v>
      </c>
      <c r="R3504">
        <v>1.2</v>
      </c>
      <c r="S3504">
        <v>0.5</v>
      </c>
      <c r="T3504">
        <v>0.2</v>
      </c>
      <c r="U3504">
        <v>0.8</v>
      </c>
      <c r="V3504">
        <v>0.25</v>
      </c>
      <c r="W3504">
        <v>0.4</v>
      </c>
      <c r="X3504">
        <v>0.4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0.6</v>
      </c>
      <c r="AE3504">
        <v>0.6</v>
      </c>
      <c r="AF3504">
        <v>0</v>
      </c>
      <c r="AG3504">
        <v>0</v>
      </c>
      <c r="AH3504">
        <v>0</v>
      </c>
      <c r="AI3504">
        <v>0.2</v>
      </c>
      <c r="AJ3504">
        <v>0.2</v>
      </c>
      <c r="AK3504">
        <v>1.6</v>
      </c>
      <c r="AL3504">
        <v>24.7</v>
      </c>
      <c r="AM3504">
        <v>0.66700000000000004</v>
      </c>
      <c r="AN3504">
        <v>0.66700000000000004</v>
      </c>
      <c r="AO3504">
        <v>0.33300000000000002</v>
      </c>
      <c r="AP3504">
        <v>0</v>
      </c>
      <c r="AQ3504">
        <v>5</v>
      </c>
      <c r="AR3504">
        <v>0</v>
      </c>
      <c r="AS3504">
        <v>32.4</v>
      </c>
      <c r="AT3504">
        <v>16.3</v>
      </c>
      <c r="AU3504">
        <v>0</v>
      </c>
      <c r="AV3504">
        <v>0</v>
      </c>
      <c r="AW3504">
        <v>0</v>
      </c>
      <c r="AX3504">
        <v>14.3</v>
      </c>
      <c r="AY3504">
        <v>32.9</v>
      </c>
      <c r="AZ3504">
        <v>0</v>
      </c>
      <c r="BA3504">
        <v>0</v>
      </c>
      <c r="BB3504">
        <v>0</v>
      </c>
      <c r="BC3504">
        <v>9.1999999999999998E-2</v>
      </c>
      <c r="BD3504">
        <v>-3.5</v>
      </c>
      <c r="BE3504">
        <v>-11</v>
      </c>
      <c r="BF3504">
        <v>-14.5</v>
      </c>
    </row>
    <row r="3505" spans="1:58" x14ac:dyDescent="0.55000000000000004">
      <c r="A3505" t="s">
        <v>201</v>
      </c>
      <c r="B3505" t="s">
        <v>18</v>
      </c>
      <c r="C3505" t="s">
        <v>2322</v>
      </c>
      <c r="D3505">
        <v>0</v>
      </c>
      <c r="E3505">
        <f>IF(OR(ISBLANK(F3505),F3505=61),0,1)</f>
        <v>0</v>
      </c>
      <c r="G3505">
        <f>IF(AND(F3505&lt;31,E3505=1),1,0)</f>
        <v>0</v>
      </c>
      <c r="H3505">
        <f>IF(AND(F3505&gt;=31,E3505=1),1,0)</f>
        <v>0</v>
      </c>
      <c r="I3505">
        <f>IF(AND(F3505&lt;15,E3505=1),1,0)</f>
        <v>0</v>
      </c>
      <c r="J3505">
        <f>IF(F3505=61,1,0)</f>
        <v>0</v>
      </c>
      <c r="K3505" t="s">
        <v>0</v>
      </c>
      <c r="L3505">
        <v>81</v>
      </c>
      <c r="M3505">
        <v>232</v>
      </c>
      <c r="N3505">
        <v>35</v>
      </c>
      <c r="O3505">
        <v>35</v>
      </c>
      <c r="P3505">
        <v>20.100000000000001</v>
      </c>
      <c r="Q3505">
        <v>3.3</v>
      </c>
      <c r="R3505">
        <v>7.5</v>
      </c>
      <c r="S3505">
        <v>0.436</v>
      </c>
      <c r="T3505">
        <v>2.8</v>
      </c>
      <c r="U3505">
        <v>5.8</v>
      </c>
      <c r="V3505">
        <v>0.48499999999999999</v>
      </c>
      <c r="W3505">
        <v>0.5</v>
      </c>
      <c r="X3505">
        <v>1.7</v>
      </c>
      <c r="Y3505">
        <v>0.26700000000000002</v>
      </c>
      <c r="Z3505">
        <v>1.7</v>
      </c>
      <c r="AA3505">
        <v>2.8</v>
      </c>
      <c r="AB3505">
        <v>0.61199999999999999</v>
      </c>
      <c r="AC3505">
        <v>1.8</v>
      </c>
      <c r="AD3505">
        <v>3.1</v>
      </c>
      <c r="AE3505">
        <v>4.9000000000000004</v>
      </c>
      <c r="AF3505">
        <v>0.6</v>
      </c>
      <c r="AG3505">
        <v>0.6</v>
      </c>
      <c r="AH3505">
        <v>0.5</v>
      </c>
      <c r="AI3505">
        <v>1.4</v>
      </c>
      <c r="AJ3505">
        <v>2.5</v>
      </c>
      <c r="AK3505">
        <v>8.6999999999999993</v>
      </c>
      <c r="AL3505">
        <v>18.600000000000001</v>
      </c>
      <c r="AM3505">
        <v>0.49299999999999999</v>
      </c>
      <c r="AN3505">
        <v>0.46600000000000003</v>
      </c>
      <c r="AO3505">
        <v>0.22700000000000001</v>
      </c>
      <c r="AP3505">
        <v>0.371</v>
      </c>
      <c r="AQ3505">
        <v>284</v>
      </c>
      <c r="AR3505">
        <v>10.4</v>
      </c>
      <c r="AS3505">
        <v>19.100000000000001</v>
      </c>
      <c r="AT3505">
        <v>14.6</v>
      </c>
      <c r="AU3505">
        <v>6.9</v>
      </c>
      <c r="AV3505">
        <v>1.9</v>
      </c>
      <c r="AW3505">
        <v>3.7</v>
      </c>
      <c r="AX3505">
        <v>13.6</v>
      </c>
      <c r="AY3505">
        <v>27.8</v>
      </c>
      <c r="AZ3505">
        <v>0.9</v>
      </c>
      <c r="BA3505">
        <v>1.7</v>
      </c>
      <c r="BB3505">
        <v>2.6</v>
      </c>
      <c r="BC3505">
        <v>0.14599999999999999</v>
      </c>
      <c r="BD3505">
        <v>-1.3</v>
      </c>
      <c r="BE3505">
        <v>1.3</v>
      </c>
      <c r="BF3505">
        <v>-0.1</v>
      </c>
    </row>
    <row r="3506" spans="1:58" x14ac:dyDescent="0.55000000000000004">
      <c r="A3506" t="s">
        <v>332</v>
      </c>
      <c r="B3506" t="s">
        <v>6</v>
      </c>
      <c r="C3506" t="s">
        <v>2323</v>
      </c>
      <c r="D3506">
        <v>0</v>
      </c>
      <c r="E3506">
        <f>IF(OR(ISBLANK(F3506),F3506=61),0,1)</f>
        <v>0</v>
      </c>
      <c r="G3506">
        <f>IF(AND(F3506&lt;31,E3506=1),1,0)</f>
        <v>0</v>
      </c>
      <c r="H3506">
        <f>IF(AND(F3506&gt;=31,E3506=1),1,0)</f>
        <v>0</v>
      </c>
      <c r="I3506">
        <f>IF(AND(F3506&lt;15,E3506=1),1,0)</f>
        <v>0</v>
      </c>
      <c r="J3506">
        <f>IF(F3506=61,1,0)</f>
        <v>0</v>
      </c>
      <c r="K3506" t="s">
        <v>0</v>
      </c>
      <c r="L3506">
        <v>81</v>
      </c>
      <c r="M3506">
        <v>190</v>
      </c>
      <c r="N3506">
        <v>11</v>
      </c>
      <c r="O3506">
        <v>0</v>
      </c>
      <c r="P3506">
        <v>7.5</v>
      </c>
      <c r="Q3506">
        <v>0.8</v>
      </c>
      <c r="R3506">
        <v>1.7</v>
      </c>
      <c r="S3506">
        <v>0.47399999999999998</v>
      </c>
      <c r="T3506">
        <v>0.7</v>
      </c>
      <c r="U3506">
        <v>1.5</v>
      </c>
      <c r="V3506">
        <v>0.5</v>
      </c>
      <c r="W3506">
        <v>0.1</v>
      </c>
      <c r="X3506">
        <v>0.3</v>
      </c>
      <c r="Y3506">
        <v>0.33300000000000002</v>
      </c>
      <c r="Z3506">
        <v>0.4</v>
      </c>
      <c r="AA3506">
        <v>0.8</v>
      </c>
      <c r="AB3506">
        <v>0.44400000000000001</v>
      </c>
      <c r="AC3506">
        <v>0.8</v>
      </c>
      <c r="AD3506">
        <v>0.7</v>
      </c>
      <c r="AE3506">
        <v>1.5</v>
      </c>
      <c r="AF3506">
        <v>0.5</v>
      </c>
      <c r="AG3506">
        <v>0.3</v>
      </c>
      <c r="AH3506">
        <v>0.3</v>
      </c>
      <c r="AI3506">
        <v>0.5</v>
      </c>
      <c r="AJ3506">
        <v>0.8</v>
      </c>
      <c r="AK3506">
        <v>2.1</v>
      </c>
      <c r="AL3506">
        <v>14.8</v>
      </c>
      <c r="AM3506">
        <v>0.49399999999999999</v>
      </c>
      <c r="AN3506">
        <v>0.5</v>
      </c>
      <c r="AO3506">
        <v>0.158</v>
      </c>
      <c r="AP3506">
        <v>0.47399999999999998</v>
      </c>
      <c r="AQ3506">
        <v>28</v>
      </c>
      <c r="AR3506">
        <v>13.1</v>
      </c>
      <c r="AS3506">
        <v>11.8</v>
      </c>
      <c r="AT3506">
        <v>12.5</v>
      </c>
      <c r="AU3506">
        <v>10.8</v>
      </c>
      <c r="AV3506">
        <v>2.1</v>
      </c>
      <c r="AW3506">
        <v>4.4000000000000004</v>
      </c>
      <c r="AX3506">
        <v>17.7</v>
      </c>
      <c r="AY3506">
        <v>17.7</v>
      </c>
      <c r="AZ3506">
        <v>0.1</v>
      </c>
      <c r="BA3506">
        <v>0.2</v>
      </c>
      <c r="BB3506">
        <v>0.2</v>
      </c>
      <c r="BC3506">
        <v>0.11899999999999999</v>
      </c>
      <c r="BD3506">
        <v>-2.2000000000000002</v>
      </c>
      <c r="BE3506">
        <v>1.6</v>
      </c>
      <c r="BF3506">
        <v>-0.6</v>
      </c>
    </row>
    <row r="3507" spans="1:58" x14ac:dyDescent="0.55000000000000004">
      <c r="A3507" t="s">
        <v>332</v>
      </c>
      <c r="B3507" t="s">
        <v>9</v>
      </c>
      <c r="C3507" t="s">
        <v>2323</v>
      </c>
      <c r="D3507">
        <v>0</v>
      </c>
      <c r="E3507">
        <f>IF(OR(ISBLANK(F3507),F3507=61),0,1)</f>
        <v>0</v>
      </c>
      <c r="G3507">
        <f>IF(AND(F3507&lt;31,E3507=1),1,0)</f>
        <v>0</v>
      </c>
      <c r="H3507">
        <f>IF(AND(F3507&gt;=31,E3507=1),1,0)</f>
        <v>0</v>
      </c>
      <c r="I3507">
        <f>IF(AND(F3507&lt;15,E3507=1),1,0)</f>
        <v>0</v>
      </c>
      <c r="J3507">
        <f>IF(F3507=61,1,0)</f>
        <v>0</v>
      </c>
      <c r="K3507" t="s">
        <v>0</v>
      </c>
      <c r="L3507">
        <v>81</v>
      </c>
      <c r="M3507">
        <v>190</v>
      </c>
      <c r="N3507">
        <v>34</v>
      </c>
      <c r="O3507">
        <v>21</v>
      </c>
      <c r="P3507">
        <v>21.8</v>
      </c>
      <c r="Q3507">
        <v>3</v>
      </c>
      <c r="R3507">
        <v>5.6</v>
      </c>
      <c r="S3507">
        <v>0.53900000000000003</v>
      </c>
      <c r="T3507">
        <v>2.2999999999999998</v>
      </c>
      <c r="U3507">
        <v>3.6</v>
      </c>
      <c r="V3507">
        <v>0.629</v>
      </c>
      <c r="W3507">
        <v>0.7</v>
      </c>
      <c r="X3507">
        <v>2</v>
      </c>
      <c r="Y3507">
        <v>0.373</v>
      </c>
      <c r="Z3507">
        <v>0.6</v>
      </c>
      <c r="AA3507">
        <v>0.8</v>
      </c>
      <c r="AB3507">
        <v>0.80799999999999994</v>
      </c>
      <c r="AC3507">
        <v>1.6</v>
      </c>
      <c r="AD3507">
        <v>3</v>
      </c>
      <c r="AE3507">
        <v>4.5999999999999996</v>
      </c>
      <c r="AF3507">
        <v>1</v>
      </c>
      <c r="AG3507">
        <v>0.6</v>
      </c>
      <c r="AH3507">
        <v>1.8</v>
      </c>
      <c r="AI3507">
        <v>1.1000000000000001</v>
      </c>
      <c r="AJ3507">
        <v>2.7</v>
      </c>
      <c r="AK3507">
        <v>7.4</v>
      </c>
      <c r="AL3507">
        <v>19.3</v>
      </c>
      <c r="AM3507">
        <v>0.62</v>
      </c>
      <c r="AN3507">
        <v>0.60499999999999998</v>
      </c>
      <c r="AO3507">
        <v>0.35099999999999998</v>
      </c>
      <c r="AP3507">
        <v>0.13600000000000001</v>
      </c>
      <c r="AQ3507">
        <v>248</v>
      </c>
      <c r="AR3507">
        <v>9.3000000000000007</v>
      </c>
      <c r="AS3507">
        <v>16.3</v>
      </c>
      <c r="AT3507">
        <v>12.9</v>
      </c>
      <c r="AU3507">
        <v>8.6</v>
      </c>
      <c r="AV3507">
        <v>1.7</v>
      </c>
      <c r="AW3507">
        <v>9.5</v>
      </c>
      <c r="AX3507">
        <v>16.100000000000001</v>
      </c>
      <c r="AY3507">
        <v>16.899999999999999</v>
      </c>
      <c r="AZ3507">
        <v>1.4</v>
      </c>
      <c r="BA3507">
        <v>1.2</v>
      </c>
      <c r="BB3507">
        <v>2.6</v>
      </c>
      <c r="BC3507">
        <v>0.14000000000000001</v>
      </c>
      <c r="BD3507">
        <v>0.5</v>
      </c>
      <c r="BE3507">
        <v>3.4</v>
      </c>
      <c r="BF3507">
        <v>3.8</v>
      </c>
    </row>
    <row r="3508" spans="1:58" x14ac:dyDescent="0.55000000000000004">
      <c r="A3508" t="s">
        <v>98</v>
      </c>
      <c r="B3508" t="s">
        <v>6</v>
      </c>
      <c r="C3508" t="s">
        <v>2324</v>
      </c>
      <c r="D3508">
        <v>0</v>
      </c>
      <c r="E3508">
        <f>IF(OR(ISBLANK(F3508),F3508=61),0,1)</f>
        <v>0</v>
      </c>
      <c r="G3508">
        <f>IF(AND(F3508&lt;31,E3508=1),1,0)</f>
        <v>0</v>
      </c>
      <c r="H3508">
        <f>IF(AND(F3508&gt;=31,E3508=1),1,0)</f>
        <v>0</v>
      </c>
      <c r="I3508">
        <f>IF(AND(F3508&lt;15,E3508=1),1,0)</f>
        <v>0</v>
      </c>
      <c r="J3508">
        <f>IF(F3508=61,1,0)</f>
        <v>0</v>
      </c>
      <c r="K3508" t="s">
        <v>0</v>
      </c>
      <c r="L3508">
        <v>82</v>
      </c>
      <c r="M3508">
        <v>240</v>
      </c>
      <c r="N3508">
        <v>15</v>
      </c>
      <c r="O3508">
        <v>5</v>
      </c>
      <c r="P3508">
        <v>5.3</v>
      </c>
      <c r="Q3508">
        <v>0.4</v>
      </c>
      <c r="R3508">
        <v>0.7</v>
      </c>
      <c r="S3508">
        <v>0.54500000000000004</v>
      </c>
      <c r="T3508">
        <v>0.4</v>
      </c>
      <c r="U3508">
        <v>0.7</v>
      </c>
      <c r="V3508">
        <v>0.54500000000000004</v>
      </c>
      <c r="W3508">
        <v>0</v>
      </c>
      <c r="X3508">
        <v>0</v>
      </c>
      <c r="Y3508">
        <v>0</v>
      </c>
      <c r="Z3508">
        <v>0.5</v>
      </c>
      <c r="AA3508">
        <v>0.7</v>
      </c>
      <c r="AB3508">
        <v>0.63600000000000001</v>
      </c>
      <c r="AC3508">
        <v>0.5</v>
      </c>
      <c r="AD3508">
        <v>0.7</v>
      </c>
      <c r="AE3508">
        <v>1.1000000000000001</v>
      </c>
      <c r="AF3508">
        <v>0</v>
      </c>
      <c r="AG3508">
        <v>0.1</v>
      </c>
      <c r="AH3508">
        <v>0.1</v>
      </c>
      <c r="AI3508">
        <v>0.2</v>
      </c>
      <c r="AJ3508">
        <v>0.7</v>
      </c>
      <c r="AK3508">
        <v>1.3</v>
      </c>
      <c r="AL3508">
        <v>11.6</v>
      </c>
      <c r="AM3508">
        <v>0.58599999999999997</v>
      </c>
      <c r="AN3508">
        <v>0.54500000000000004</v>
      </c>
      <c r="AO3508">
        <v>0</v>
      </c>
      <c r="AP3508">
        <v>1</v>
      </c>
      <c r="AQ3508">
        <v>20</v>
      </c>
      <c r="AR3508">
        <v>9.6</v>
      </c>
      <c r="AS3508">
        <v>12.6</v>
      </c>
      <c r="AT3508">
        <v>11.2</v>
      </c>
      <c r="AU3508">
        <v>0</v>
      </c>
      <c r="AV3508">
        <v>1.4</v>
      </c>
      <c r="AW3508">
        <v>2.5</v>
      </c>
      <c r="AX3508">
        <v>15.6</v>
      </c>
      <c r="AY3508">
        <v>11.7</v>
      </c>
      <c r="AZ3508">
        <v>0.1</v>
      </c>
      <c r="BA3508">
        <v>0.1</v>
      </c>
      <c r="BB3508">
        <v>0.2</v>
      </c>
      <c r="BC3508">
        <v>0.11700000000000001</v>
      </c>
      <c r="BD3508">
        <v>-3.6</v>
      </c>
      <c r="BE3508">
        <v>-1</v>
      </c>
      <c r="BF3508">
        <v>-4.5999999999999996</v>
      </c>
    </row>
    <row r="3509" spans="1:58" x14ac:dyDescent="0.55000000000000004">
      <c r="A3509" t="s">
        <v>140</v>
      </c>
      <c r="B3509" t="s">
        <v>6</v>
      </c>
      <c r="C3509" t="s">
        <v>2325</v>
      </c>
      <c r="D3509">
        <v>0</v>
      </c>
      <c r="E3509">
        <f>IF(OR(ISBLANK(F3509),F3509=61),0,1)</f>
        <v>0</v>
      </c>
      <c r="G3509">
        <f>IF(AND(F3509&lt;31,E3509=1),1,0)</f>
        <v>0</v>
      </c>
      <c r="H3509">
        <f>IF(AND(F3509&gt;=31,E3509=1),1,0)</f>
        <v>0</v>
      </c>
      <c r="I3509">
        <f>IF(AND(F3509&lt;15,E3509=1),1,0)</f>
        <v>0</v>
      </c>
      <c r="J3509">
        <f>IF(F3509=61,1,0)</f>
        <v>0</v>
      </c>
      <c r="K3509" t="s">
        <v>0</v>
      </c>
      <c r="L3509">
        <v>78</v>
      </c>
      <c r="M3509">
        <v>215</v>
      </c>
      <c r="N3509">
        <v>12</v>
      </c>
      <c r="O3509">
        <v>0</v>
      </c>
      <c r="P3509">
        <v>1.9</v>
      </c>
      <c r="Q3509">
        <v>0.4</v>
      </c>
      <c r="R3509">
        <v>0.8</v>
      </c>
      <c r="S3509">
        <v>0.55600000000000005</v>
      </c>
      <c r="T3509">
        <v>0.3</v>
      </c>
      <c r="U3509">
        <v>0.6</v>
      </c>
      <c r="V3509">
        <v>0.57100000000000006</v>
      </c>
      <c r="W3509">
        <v>0.1</v>
      </c>
      <c r="X3509">
        <v>0.2</v>
      </c>
      <c r="Y3509">
        <v>0.5</v>
      </c>
      <c r="Z3509">
        <v>0.4</v>
      </c>
      <c r="AA3509">
        <v>0.5</v>
      </c>
      <c r="AB3509">
        <v>0.83299999999999996</v>
      </c>
      <c r="AC3509">
        <v>0.1</v>
      </c>
      <c r="AD3509">
        <v>0</v>
      </c>
      <c r="AE3509">
        <v>0.1</v>
      </c>
      <c r="AF3509">
        <v>0</v>
      </c>
      <c r="AG3509">
        <v>0</v>
      </c>
      <c r="AH3509">
        <v>0</v>
      </c>
      <c r="AI3509">
        <v>0.2</v>
      </c>
      <c r="AJ3509">
        <v>0.1</v>
      </c>
      <c r="AK3509">
        <v>1.3</v>
      </c>
      <c r="AL3509">
        <v>24.4</v>
      </c>
      <c r="AM3509">
        <v>0.67500000000000004</v>
      </c>
      <c r="AN3509">
        <v>0.61099999999999999</v>
      </c>
      <c r="AO3509">
        <v>0.222</v>
      </c>
      <c r="AP3509">
        <v>0.66700000000000004</v>
      </c>
      <c r="AQ3509">
        <v>12</v>
      </c>
      <c r="AR3509">
        <v>5.4</v>
      </c>
      <c r="AS3509">
        <v>0</v>
      </c>
      <c r="AT3509">
        <v>2.6</v>
      </c>
      <c r="AU3509">
        <v>0</v>
      </c>
      <c r="AV3509">
        <v>0</v>
      </c>
      <c r="AW3509">
        <v>0</v>
      </c>
      <c r="AX3509">
        <v>14.4</v>
      </c>
      <c r="AY3509">
        <v>30.8</v>
      </c>
      <c r="AZ3509">
        <v>0.1</v>
      </c>
      <c r="BA3509">
        <v>0</v>
      </c>
      <c r="BB3509">
        <v>0.1</v>
      </c>
      <c r="BC3509">
        <v>0.19</v>
      </c>
      <c r="BD3509">
        <v>3.5</v>
      </c>
      <c r="BE3509">
        <v>-5.3</v>
      </c>
      <c r="BF3509">
        <v>-1.8</v>
      </c>
    </row>
    <row r="3510" spans="1:58" x14ac:dyDescent="0.55000000000000004">
      <c r="A3510" t="s">
        <v>140</v>
      </c>
      <c r="B3510" t="s">
        <v>9</v>
      </c>
      <c r="C3510" t="s">
        <v>2325</v>
      </c>
      <c r="D3510">
        <v>0</v>
      </c>
      <c r="E3510">
        <f>IF(OR(ISBLANK(F3510),F3510=61),0,1)</f>
        <v>0</v>
      </c>
      <c r="G3510">
        <f>IF(AND(F3510&lt;31,E3510=1),1,0)</f>
        <v>0</v>
      </c>
      <c r="H3510">
        <f>IF(AND(F3510&gt;=31,E3510=1),1,0)</f>
        <v>0</v>
      </c>
      <c r="I3510">
        <f>IF(AND(F3510&lt;15,E3510=1),1,0)</f>
        <v>0</v>
      </c>
      <c r="J3510">
        <f>IF(F3510=61,1,0)</f>
        <v>0</v>
      </c>
      <c r="K3510" t="s">
        <v>0</v>
      </c>
      <c r="L3510">
        <v>78</v>
      </c>
      <c r="M3510">
        <v>215</v>
      </c>
      <c r="N3510">
        <v>10</v>
      </c>
      <c r="O3510">
        <v>0</v>
      </c>
      <c r="P3510">
        <v>2.9</v>
      </c>
      <c r="Q3510">
        <v>0.4</v>
      </c>
      <c r="R3510">
        <v>0.9</v>
      </c>
      <c r="S3510">
        <v>0.44400000000000001</v>
      </c>
      <c r="T3510">
        <v>0.2</v>
      </c>
      <c r="U3510">
        <v>0.3</v>
      </c>
      <c r="V3510">
        <v>0.66700000000000004</v>
      </c>
      <c r="W3510">
        <v>0.2</v>
      </c>
      <c r="X3510">
        <v>0.6</v>
      </c>
      <c r="Y3510">
        <v>0.33300000000000002</v>
      </c>
      <c r="Z3510">
        <v>0.1</v>
      </c>
      <c r="AA3510">
        <v>0.1</v>
      </c>
      <c r="AB3510">
        <v>1</v>
      </c>
      <c r="AC3510">
        <v>0.1</v>
      </c>
      <c r="AD3510">
        <v>0.1</v>
      </c>
      <c r="AE3510">
        <v>0.2</v>
      </c>
      <c r="AF3510">
        <v>0.2</v>
      </c>
      <c r="AG3510">
        <v>0</v>
      </c>
      <c r="AH3510">
        <v>0</v>
      </c>
      <c r="AI3510">
        <v>0.2</v>
      </c>
      <c r="AJ3510">
        <v>0.3</v>
      </c>
      <c r="AK3510">
        <v>1.1000000000000001</v>
      </c>
      <c r="AL3510">
        <v>11</v>
      </c>
      <c r="AM3510">
        <v>0.57999999999999996</v>
      </c>
      <c r="AN3510">
        <v>0.55600000000000005</v>
      </c>
      <c r="AO3510">
        <v>0.66700000000000004</v>
      </c>
      <c r="AP3510">
        <v>0.111</v>
      </c>
      <c r="AQ3510">
        <v>10</v>
      </c>
      <c r="AR3510">
        <v>4.2</v>
      </c>
      <c r="AS3510">
        <v>3.8</v>
      </c>
      <c r="AT3510">
        <v>4</v>
      </c>
      <c r="AU3510">
        <v>12.6</v>
      </c>
      <c r="AV3510">
        <v>0</v>
      </c>
      <c r="AW3510">
        <v>0</v>
      </c>
      <c r="AX3510">
        <v>17.399999999999999</v>
      </c>
      <c r="AY3510">
        <v>19.600000000000001</v>
      </c>
      <c r="AZ3510">
        <v>0</v>
      </c>
      <c r="BA3510">
        <v>0</v>
      </c>
      <c r="BB3510">
        <v>0.1</v>
      </c>
      <c r="BC3510">
        <v>8.900000000000001E-2</v>
      </c>
      <c r="BD3510">
        <v>2.2000000000000002</v>
      </c>
      <c r="BE3510">
        <v>-2.4</v>
      </c>
      <c r="BF3510">
        <v>-0.2</v>
      </c>
    </row>
    <row r="3511" spans="1:58" x14ac:dyDescent="0.55000000000000004">
      <c r="A3511" t="s">
        <v>435</v>
      </c>
      <c r="B3511" t="s">
        <v>6</v>
      </c>
      <c r="C3511" t="s">
        <v>2326</v>
      </c>
      <c r="D3511">
        <v>0</v>
      </c>
      <c r="E3511">
        <f>IF(OR(ISBLANK(F3511),F3511=61),0,1)</f>
        <v>0</v>
      </c>
      <c r="G3511">
        <f>IF(AND(F3511&lt;31,E3511=1),1,0)</f>
        <v>0</v>
      </c>
      <c r="H3511">
        <f>IF(AND(F3511&gt;=31,E3511=1),1,0)</f>
        <v>0</v>
      </c>
      <c r="I3511">
        <f>IF(AND(F3511&lt;15,E3511=1),1,0)</f>
        <v>0</v>
      </c>
      <c r="J3511">
        <f>IF(F3511=61,1,0)</f>
        <v>0</v>
      </c>
      <c r="K3511" t="s">
        <v>0</v>
      </c>
      <c r="L3511">
        <v>80</v>
      </c>
      <c r="M3511">
        <v>200</v>
      </c>
      <c r="N3511">
        <v>10</v>
      </c>
      <c r="O3511">
        <v>0</v>
      </c>
      <c r="P3511">
        <v>2.4</v>
      </c>
      <c r="Q3511">
        <v>0.2</v>
      </c>
      <c r="R3511">
        <v>0.8</v>
      </c>
      <c r="S3511">
        <v>0.25</v>
      </c>
      <c r="T3511">
        <v>0.1</v>
      </c>
      <c r="U3511">
        <v>0.5</v>
      </c>
      <c r="V3511">
        <v>0.2</v>
      </c>
      <c r="W3511">
        <v>0.1</v>
      </c>
      <c r="X3511">
        <v>0.3</v>
      </c>
      <c r="Y3511">
        <v>0.33300000000000002</v>
      </c>
      <c r="Z3511">
        <v>0.6</v>
      </c>
      <c r="AA3511">
        <v>0.8</v>
      </c>
      <c r="AB3511">
        <v>0.75</v>
      </c>
      <c r="AC3511">
        <v>0.1</v>
      </c>
      <c r="AD3511">
        <v>0.4</v>
      </c>
      <c r="AE3511">
        <v>0.5</v>
      </c>
      <c r="AF3511">
        <v>0.1</v>
      </c>
      <c r="AG3511">
        <v>0.1</v>
      </c>
      <c r="AH3511">
        <v>0</v>
      </c>
      <c r="AI3511">
        <v>0</v>
      </c>
      <c r="AJ3511">
        <v>0.4</v>
      </c>
      <c r="AK3511">
        <v>1.1000000000000001</v>
      </c>
      <c r="AL3511">
        <v>17.3</v>
      </c>
      <c r="AM3511">
        <v>0.46600000000000003</v>
      </c>
      <c r="AN3511">
        <v>0.313</v>
      </c>
      <c r="AO3511">
        <v>0.375</v>
      </c>
      <c r="AP3511">
        <v>1</v>
      </c>
      <c r="AQ3511">
        <v>11</v>
      </c>
      <c r="AR3511">
        <v>4.8</v>
      </c>
      <c r="AS3511">
        <v>19.899999999999999</v>
      </c>
      <c r="AT3511">
        <v>12.2</v>
      </c>
      <c r="AU3511">
        <v>7.9</v>
      </c>
      <c r="AV3511">
        <v>2.4</v>
      </c>
      <c r="AW3511">
        <v>0</v>
      </c>
      <c r="AX3511">
        <v>0</v>
      </c>
      <c r="AY3511">
        <v>25.2</v>
      </c>
      <c r="AZ3511">
        <v>0.1</v>
      </c>
      <c r="BA3511">
        <v>0</v>
      </c>
      <c r="BB3511">
        <v>0.1</v>
      </c>
      <c r="BC3511">
        <v>0.14499999999999999</v>
      </c>
      <c r="BD3511">
        <v>-0.5</v>
      </c>
      <c r="BE3511">
        <v>-3.8</v>
      </c>
      <c r="BF3511">
        <v>-4.3</v>
      </c>
    </row>
    <row r="3512" spans="1:58" x14ac:dyDescent="0.55000000000000004">
      <c r="A3512" t="s">
        <v>435</v>
      </c>
      <c r="B3512" t="s">
        <v>9</v>
      </c>
      <c r="C3512" t="s">
        <v>2326</v>
      </c>
      <c r="D3512">
        <v>0</v>
      </c>
      <c r="E3512">
        <f>IF(OR(ISBLANK(F3512),F3512=61),0,1)</f>
        <v>0</v>
      </c>
      <c r="G3512">
        <f>IF(AND(F3512&lt;31,E3512=1),1,0)</f>
        <v>0</v>
      </c>
      <c r="H3512">
        <f>IF(AND(F3512&gt;=31,E3512=1),1,0)</f>
        <v>0</v>
      </c>
      <c r="I3512">
        <f>IF(AND(F3512&lt;15,E3512=1),1,0)</f>
        <v>0</v>
      </c>
      <c r="J3512">
        <f>IF(F3512=61,1,0)</f>
        <v>0</v>
      </c>
      <c r="K3512" t="s">
        <v>0</v>
      </c>
      <c r="L3512">
        <v>80</v>
      </c>
      <c r="M3512">
        <v>200</v>
      </c>
      <c r="N3512">
        <v>21</v>
      </c>
      <c r="O3512">
        <v>0</v>
      </c>
      <c r="P3512">
        <v>5.2</v>
      </c>
      <c r="Q3512">
        <v>1.1000000000000001</v>
      </c>
      <c r="R3512">
        <v>2</v>
      </c>
      <c r="S3512">
        <v>0.57100000000000006</v>
      </c>
      <c r="T3512">
        <v>0.9</v>
      </c>
      <c r="U3512">
        <v>1.5</v>
      </c>
      <c r="V3512">
        <v>0.56299999999999994</v>
      </c>
      <c r="W3512">
        <v>0.3</v>
      </c>
      <c r="X3512">
        <v>0.5</v>
      </c>
      <c r="Y3512">
        <v>0.6</v>
      </c>
      <c r="Z3512">
        <v>0.4</v>
      </c>
      <c r="AA3512">
        <v>0.6</v>
      </c>
      <c r="AB3512">
        <v>0.66700000000000004</v>
      </c>
      <c r="AC3512">
        <v>0.3</v>
      </c>
      <c r="AD3512">
        <v>0.9</v>
      </c>
      <c r="AE3512">
        <v>1.2</v>
      </c>
      <c r="AF3512">
        <v>0.3</v>
      </c>
      <c r="AG3512">
        <v>0.2</v>
      </c>
      <c r="AH3512">
        <v>0.1</v>
      </c>
      <c r="AI3512">
        <v>0.2</v>
      </c>
      <c r="AJ3512">
        <v>0.5</v>
      </c>
      <c r="AK3512">
        <v>3</v>
      </c>
      <c r="AL3512">
        <v>28.1</v>
      </c>
      <c r="AM3512">
        <v>0.65</v>
      </c>
      <c r="AN3512">
        <v>0.64300000000000002</v>
      </c>
      <c r="AO3512">
        <v>0.23799999999999999</v>
      </c>
      <c r="AP3512">
        <v>0.28599999999999998</v>
      </c>
      <c r="AQ3512">
        <v>51</v>
      </c>
      <c r="AR3512">
        <v>7.2</v>
      </c>
      <c r="AS3512">
        <v>20.7</v>
      </c>
      <c r="AT3512">
        <v>13.6</v>
      </c>
      <c r="AU3512">
        <v>14.7</v>
      </c>
      <c r="AV3512">
        <v>2.1</v>
      </c>
      <c r="AW3512">
        <v>3.5</v>
      </c>
      <c r="AX3512">
        <v>7.7</v>
      </c>
      <c r="AY3512">
        <v>24.3</v>
      </c>
      <c r="AZ3512">
        <v>0.4</v>
      </c>
      <c r="BA3512">
        <v>0.1</v>
      </c>
      <c r="BB3512">
        <v>0.5</v>
      </c>
      <c r="BC3512">
        <v>0.19500000000000001</v>
      </c>
      <c r="BD3512">
        <v>4</v>
      </c>
      <c r="BE3512">
        <v>0</v>
      </c>
      <c r="BF3512">
        <v>4</v>
      </c>
    </row>
    <row r="3513" spans="1:58" x14ac:dyDescent="0.55000000000000004">
      <c r="A3513" t="s">
        <v>184</v>
      </c>
      <c r="B3513" t="s">
        <v>18</v>
      </c>
      <c r="C3513" t="s">
        <v>2327</v>
      </c>
      <c r="D3513">
        <v>0</v>
      </c>
      <c r="E3513">
        <f>IF(OR(ISBLANK(F3513),F3513=61),0,1)</f>
        <v>0</v>
      </c>
      <c r="G3513">
        <f>IF(AND(F3513&lt;31,E3513=1),1,0)</f>
        <v>0</v>
      </c>
      <c r="H3513">
        <f>IF(AND(F3513&gt;=31,E3513=1),1,0)</f>
        <v>0</v>
      </c>
      <c r="I3513">
        <f>IF(AND(F3513&lt;15,E3513=1),1,0)</f>
        <v>0</v>
      </c>
      <c r="J3513">
        <f>IF(F3513=61,1,0)</f>
        <v>0</v>
      </c>
      <c r="K3513" t="s">
        <v>0</v>
      </c>
      <c r="L3513">
        <v>79</v>
      </c>
      <c r="M3513">
        <v>265</v>
      </c>
      <c r="N3513">
        <v>35</v>
      </c>
      <c r="O3513">
        <v>35</v>
      </c>
      <c r="P3513">
        <v>21.3</v>
      </c>
      <c r="Q3513">
        <v>2.2000000000000002</v>
      </c>
      <c r="R3513">
        <v>4.0999999999999996</v>
      </c>
      <c r="S3513">
        <v>0.54500000000000004</v>
      </c>
      <c r="T3513">
        <v>2.2000000000000002</v>
      </c>
      <c r="U3513">
        <v>4.0999999999999996</v>
      </c>
      <c r="V3513">
        <v>0.54500000000000004</v>
      </c>
      <c r="W3513">
        <v>0</v>
      </c>
      <c r="X3513">
        <v>0</v>
      </c>
      <c r="Y3513">
        <v>0</v>
      </c>
      <c r="Z3513">
        <v>1</v>
      </c>
      <c r="AA3513">
        <v>2.2000000000000002</v>
      </c>
      <c r="AB3513">
        <v>0.44700000000000001</v>
      </c>
      <c r="AC3513">
        <v>2.9</v>
      </c>
      <c r="AD3513">
        <v>4.0999999999999996</v>
      </c>
      <c r="AE3513">
        <v>7</v>
      </c>
      <c r="AF3513">
        <v>0.8</v>
      </c>
      <c r="AG3513">
        <v>0.9</v>
      </c>
      <c r="AH3513">
        <v>0.8</v>
      </c>
      <c r="AI3513">
        <v>1.4</v>
      </c>
      <c r="AJ3513">
        <v>3.2</v>
      </c>
      <c r="AK3513">
        <v>5.4</v>
      </c>
      <c r="AL3513">
        <v>16.899999999999999</v>
      </c>
      <c r="AM3513">
        <v>0.53</v>
      </c>
      <c r="AN3513">
        <v>0.54500000000000004</v>
      </c>
      <c r="AO3513">
        <v>0</v>
      </c>
      <c r="AP3513">
        <v>0.53100000000000003</v>
      </c>
      <c r="AQ3513">
        <v>228</v>
      </c>
      <c r="AR3513">
        <v>16.5</v>
      </c>
      <c r="AS3513">
        <v>21</v>
      </c>
      <c r="AT3513">
        <v>18.899999999999999</v>
      </c>
      <c r="AU3513">
        <v>6.8</v>
      </c>
      <c r="AV3513">
        <v>2.6</v>
      </c>
      <c r="AW3513">
        <v>4.0999999999999996</v>
      </c>
      <c r="AX3513">
        <v>21.8</v>
      </c>
      <c r="AY3513">
        <v>15.5</v>
      </c>
      <c r="AZ3513">
        <v>1</v>
      </c>
      <c r="BA3513">
        <v>1.5</v>
      </c>
      <c r="BB3513">
        <v>2.5</v>
      </c>
      <c r="BC3513">
        <v>0.13600000000000001</v>
      </c>
      <c r="BD3513">
        <v>0</v>
      </c>
      <c r="BE3513">
        <v>3.2</v>
      </c>
      <c r="BF3513">
        <v>3.2</v>
      </c>
    </row>
    <row r="3514" spans="1:58" x14ac:dyDescent="0.55000000000000004">
      <c r="A3514" t="s">
        <v>787</v>
      </c>
      <c r="B3514" t="s">
        <v>3</v>
      </c>
      <c r="C3514" t="s">
        <v>2328</v>
      </c>
      <c r="D3514">
        <v>0</v>
      </c>
      <c r="E3514">
        <f>IF(OR(ISBLANK(F3514),F3514=61),0,1)</f>
        <v>0</v>
      </c>
      <c r="G3514">
        <f>IF(AND(F3514&lt;31,E3514=1),1,0)</f>
        <v>0</v>
      </c>
      <c r="H3514">
        <f>IF(AND(F3514&gt;=31,E3514=1),1,0)</f>
        <v>0</v>
      </c>
      <c r="I3514">
        <f>IF(AND(F3514&lt;15,E3514=1),1,0)</f>
        <v>0</v>
      </c>
      <c r="J3514">
        <f>IF(F3514=61,1,0)</f>
        <v>0</v>
      </c>
      <c r="K3514" t="s">
        <v>0</v>
      </c>
      <c r="L3514">
        <v>82</v>
      </c>
      <c r="M3514">
        <v>215</v>
      </c>
      <c r="N3514">
        <v>38</v>
      </c>
      <c r="O3514">
        <v>2</v>
      </c>
      <c r="P3514">
        <v>14.4</v>
      </c>
      <c r="Q3514">
        <v>1.1000000000000001</v>
      </c>
      <c r="R3514">
        <v>1.9</v>
      </c>
      <c r="S3514">
        <v>0.56200000000000006</v>
      </c>
      <c r="T3514">
        <v>1.1000000000000001</v>
      </c>
      <c r="U3514">
        <v>1.9</v>
      </c>
      <c r="V3514">
        <v>0.56200000000000006</v>
      </c>
      <c r="W3514">
        <v>0</v>
      </c>
      <c r="X3514">
        <v>0</v>
      </c>
      <c r="Y3514">
        <v>0</v>
      </c>
      <c r="Z3514">
        <v>0.6</v>
      </c>
      <c r="AA3514">
        <v>1.2</v>
      </c>
      <c r="AB3514">
        <v>0.47799999999999998</v>
      </c>
      <c r="AC3514">
        <v>1.4</v>
      </c>
      <c r="AD3514">
        <v>2.2999999999999998</v>
      </c>
      <c r="AE3514">
        <v>3.7</v>
      </c>
      <c r="AF3514">
        <v>0.2</v>
      </c>
      <c r="AG3514">
        <v>0.3</v>
      </c>
      <c r="AH3514">
        <v>0.6</v>
      </c>
      <c r="AI3514">
        <v>0.7</v>
      </c>
      <c r="AJ3514">
        <v>1.7</v>
      </c>
      <c r="AK3514">
        <v>2.7</v>
      </c>
      <c r="AL3514">
        <v>12.2</v>
      </c>
      <c r="AM3514">
        <v>0.54799999999999993</v>
      </c>
      <c r="AN3514">
        <v>0.56200000000000006</v>
      </c>
      <c r="AO3514">
        <v>0</v>
      </c>
      <c r="AP3514">
        <v>0.63</v>
      </c>
      <c r="AQ3514">
        <v>119</v>
      </c>
      <c r="AR3514">
        <v>11.8</v>
      </c>
      <c r="AS3514">
        <v>16.600000000000001</v>
      </c>
      <c r="AT3514">
        <v>14.4</v>
      </c>
      <c r="AU3514">
        <v>2.2999999999999998</v>
      </c>
      <c r="AV3514">
        <v>1.3</v>
      </c>
      <c r="AW3514">
        <v>4.8</v>
      </c>
      <c r="AX3514">
        <v>21.3</v>
      </c>
      <c r="AY3514">
        <v>11.6</v>
      </c>
      <c r="AZ3514">
        <v>0.4</v>
      </c>
      <c r="BA3514">
        <v>1.1000000000000001</v>
      </c>
      <c r="BB3514">
        <v>1.5</v>
      </c>
      <c r="BC3514">
        <v>0.108</v>
      </c>
      <c r="BD3514">
        <v>-2.2000000000000002</v>
      </c>
      <c r="BE3514">
        <v>3.4</v>
      </c>
      <c r="BF3514">
        <v>1.1000000000000001</v>
      </c>
    </row>
    <row r="3515" spans="1:58" x14ac:dyDescent="0.55000000000000004">
      <c r="A3515" t="s">
        <v>787</v>
      </c>
      <c r="B3515" t="s">
        <v>6</v>
      </c>
      <c r="C3515" t="s">
        <v>2328</v>
      </c>
      <c r="D3515">
        <v>0</v>
      </c>
      <c r="E3515">
        <f>IF(OR(ISBLANK(F3515),F3515=61),0,1)</f>
        <v>0</v>
      </c>
      <c r="G3515">
        <f>IF(AND(F3515&lt;31,E3515=1),1,0)</f>
        <v>0</v>
      </c>
      <c r="H3515">
        <f>IF(AND(F3515&gt;=31,E3515=1),1,0)</f>
        <v>0</v>
      </c>
      <c r="I3515">
        <f>IF(AND(F3515&lt;15,E3515=1),1,0)</f>
        <v>0</v>
      </c>
      <c r="J3515">
        <f>IF(F3515=61,1,0)</f>
        <v>0</v>
      </c>
      <c r="K3515" t="s">
        <v>0</v>
      </c>
      <c r="L3515">
        <v>82</v>
      </c>
      <c r="M3515">
        <v>215</v>
      </c>
      <c r="N3515">
        <v>36</v>
      </c>
      <c r="O3515">
        <v>35</v>
      </c>
      <c r="P3515">
        <v>25.3</v>
      </c>
      <c r="Q3515">
        <v>1.5</v>
      </c>
      <c r="R3515">
        <v>3.5</v>
      </c>
      <c r="S3515">
        <v>0.43200000000000011</v>
      </c>
      <c r="T3515">
        <v>1.5</v>
      </c>
      <c r="U3515">
        <v>3.5</v>
      </c>
      <c r="V3515">
        <v>0.43200000000000011</v>
      </c>
      <c r="W3515">
        <v>0</v>
      </c>
      <c r="X3515">
        <v>0</v>
      </c>
      <c r="Y3515">
        <v>0</v>
      </c>
      <c r="Z3515">
        <v>1.4</v>
      </c>
      <c r="AA3515">
        <v>2.2000000000000002</v>
      </c>
      <c r="AB3515">
        <v>0.65</v>
      </c>
      <c r="AC3515">
        <v>2.8</v>
      </c>
      <c r="AD3515">
        <v>4.8</v>
      </c>
      <c r="AE3515">
        <v>7.6</v>
      </c>
      <c r="AF3515">
        <v>0.6</v>
      </c>
      <c r="AG3515">
        <v>0.1</v>
      </c>
      <c r="AH3515">
        <v>1.1000000000000001</v>
      </c>
      <c r="AI3515">
        <v>1</v>
      </c>
      <c r="AJ3515">
        <v>2.7</v>
      </c>
      <c r="AK3515">
        <v>4.4000000000000004</v>
      </c>
      <c r="AL3515">
        <v>12.6</v>
      </c>
      <c r="AM3515">
        <v>0.49099999999999999</v>
      </c>
      <c r="AN3515">
        <v>0.43200000000000011</v>
      </c>
      <c r="AO3515">
        <v>0</v>
      </c>
      <c r="AP3515">
        <v>0.64</v>
      </c>
      <c r="AQ3515">
        <v>199</v>
      </c>
      <c r="AR3515">
        <v>12.8</v>
      </c>
      <c r="AS3515">
        <v>20</v>
      </c>
      <c r="AT3515">
        <v>16.600000000000001</v>
      </c>
      <c r="AU3515">
        <v>4</v>
      </c>
      <c r="AV3515">
        <v>0.3</v>
      </c>
      <c r="AW3515">
        <v>4.7</v>
      </c>
      <c r="AX3515">
        <v>17.7</v>
      </c>
      <c r="AY3515">
        <v>11.1</v>
      </c>
      <c r="AZ3515">
        <v>0.9</v>
      </c>
      <c r="BA3515">
        <v>1.8</v>
      </c>
      <c r="BB3515">
        <v>2.8</v>
      </c>
      <c r="BC3515">
        <v>0.121</v>
      </c>
      <c r="BD3515">
        <v>-2.8</v>
      </c>
      <c r="BE3515">
        <v>3.4</v>
      </c>
      <c r="BF3515">
        <v>0.6</v>
      </c>
    </row>
    <row r="3516" spans="1:58" x14ac:dyDescent="0.55000000000000004">
      <c r="A3516" t="s">
        <v>787</v>
      </c>
      <c r="B3516" t="s">
        <v>9</v>
      </c>
      <c r="C3516" t="s">
        <v>2328</v>
      </c>
      <c r="D3516">
        <v>0</v>
      </c>
      <c r="E3516">
        <f>IF(OR(ISBLANK(F3516),F3516=61),0,1)</f>
        <v>0</v>
      </c>
      <c r="G3516">
        <f>IF(AND(F3516&lt;31,E3516=1),1,0)</f>
        <v>0</v>
      </c>
      <c r="H3516">
        <f>IF(AND(F3516&gt;=31,E3516=1),1,0)</f>
        <v>0</v>
      </c>
      <c r="I3516">
        <f>IF(AND(F3516&lt;15,E3516=1),1,0)</f>
        <v>0</v>
      </c>
      <c r="J3516">
        <f>IF(F3516=61,1,0)</f>
        <v>0</v>
      </c>
      <c r="K3516" t="s">
        <v>0</v>
      </c>
      <c r="L3516">
        <v>82</v>
      </c>
      <c r="M3516">
        <v>215</v>
      </c>
      <c r="N3516">
        <v>35</v>
      </c>
      <c r="O3516">
        <v>35</v>
      </c>
      <c r="P3516">
        <v>25.5</v>
      </c>
      <c r="Q3516">
        <v>1.5</v>
      </c>
      <c r="R3516">
        <v>3.1</v>
      </c>
      <c r="S3516">
        <v>0.47199999999999998</v>
      </c>
      <c r="T3516">
        <v>1.5</v>
      </c>
      <c r="U3516">
        <v>3.1</v>
      </c>
      <c r="V3516">
        <v>0.47199999999999998</v>
      </c>
      <c r="W3516">
        <v>0</v>
      </c>
      <c r="X3516">
        <v>0</v>
      </c>
      <c r="Y3516">
        <v>0</v>
      </c>
      <c r="Z3516">
        <v>0.7</v>
      </c>
      <c r="AA3516">
        <v>1.2</v>
      </c>
      <c r="AB3516">
        <v>0.58099999999999996</v>
      </c>
      <c r="AC3516">
        <v>2.2000000000000002</v>
      </c>
      <c r="AD3516">
        <v>5.3</v>
      </c>
      <c r="AE3516">
        <v>7.5</v>
      </c>
      <c r="AF3516">
        <v>0.5</v>
      </c>
      <c r="AG3516">
        <v>0.5</v>
      </c>
      <c r="AH3516">
        <v>1.3</v>
      </c>
      <c r="AI3516">
        <v>1.3</v>
      </c>
      <c r="AJ3516">
        <v>3</v>
      </c>
      <c r="AK3516">
        <v>3.6</v>
      </c>
      <c r="AL3516">
        <v>10.8</v>
      </c>
      <c r="AM3516">
        <v>0.49399999999999999</v>
      </c>
      <c r="AN3516">
        <v>0.47199999999999998</v>
      </c>
      <c r="AO3516">
        <v>0</v>
      </c>
      <c r="AP3516">
        <v>0.39800000000000002</v>
      </c>
      <c r="AQ3516">
        <v>153</v>
      </c>
      <c r="AR3516">
        <v>9.6999999999999993</v>
      </c>
      <c r="AS3516">
        <v>21.7</v>
      </c>
      <c r="AT3516">
        <v>15.9</v>
      </c>
      <c r="AU3516">
        <v>3.5</v>
      </c>
      <c r="AV3516">
        <v>1.1000000000000001</v>
      </c>
      <c r="AW3516">
        <v>5.7</v>
      </c>
      <c r="AX3516">
        <v>25.9</v>
      </c>
      <c r="AY3516">
        <v>9.6999999999999993</v>
      </c>
      <c r="AZ3516">
        <v>0.2</v>
      </c>
      <c r="BA3516">
        <v>2</v>
      </c>
      <c r="BB3516">
        <v>2.2000000000000002</v>
      </c>
      <c r="BC3516">
        <v>9.6000000000000002E-2</v>
      </c>
      <c r="BD3516">
        <v>-3.9</v>
      </c>
      <c r="BE3516">
        <v>5.5</v>
      </c>
      <c r="BF3516">
        <v>1.6</v>
      </c>
    </row>
    <row r="3517" spans="1:58" x14ac:dyDescent="0.55000000000000004">
      <c r="A3517" t="s">
        <v>451</v>
      </c>
      <c r="B3517" t="s">
        <v>18</v>
      </c>
      <c r="C3517" t="s">
        <v>2329</v>
      </c>
      <c r="D3517">
        <v>0</v>
      </c>
      <c r="E3517">
        <f>IF(OR(ISBLANK(F3517),F3517=61),0,1)</f>
        <v>0</v>
      </c>
      <c r="G3517">
        <f>IF(AND(F3517&lt;31,E3517=1),1,0)</f>
        <v>0</v>
      </c>
      <c r="H3517">
        <f>IF(AND(F3517&gt;=31,E3517=1),1,0)</f>
        <v>0</v>
      </c>
      <c r="I3517">
        <f>IF(AND(F3517&lt;15,E3517=1),1,0)</f>
        <v>0</v>
      </c>
      <c r="J3517">
        <f>IF(F3517=61,1,0)</f>
        <v>0</v>
      </c>
      <c r="K3517" t="s">
        <v>0</v>
      </c>
      <c r="L3517">
        <v>79</v>
      </c>
      <c r="M3517">
        <v>219</v>
      </c>
      <c r="N3517">
        <v>34</v>
      </c>
      <c r="O3517">
        <v>2</v>
      </c>
      <c r="P3517">
        <v>20.7</v>
      </c>
      <c r="Q3517">
        <v>1.8</v>
      </c>
      <c r="R3517">
        <v>4.2</v>
      </c>
      <c r="S3517">
        <v>0.43700000000000011</v>
      </c>
      <c r="T3517">
        <v>0.2</v>
      </c>
      <c r="U3517">
        <v>0.4</v>
      </c>
      <c r="V3517">
        <v>0.5</v>
      </c>
      <c r="W3517">
        <v>1.6</v>
      </c>
      <c r="X3517">
        <v>3.8</v>
      </c>
      <c r="Y3517">
        <v>0.43</v>
      </c>
      <c r="Z3517">
        <v>0.4</v>
      </c>
      <c r="AA3517">
        <v>0.6</v>
      </c>
      <c r="AB3517">
        <v>0.65</v>
      </c>
      <c r="AC3517">
        <v>0.2</v>
      </c>
      <c r="AD3517">
        <v>2.1</v>
      </c>
      <c r="AE3517">
        <v>2.2999999999999998</v>
      </c>
      <c r="AF3517">
        <v>1</v>
      </c>
      <c r="AG3517">
        <v>0.3</v>
      </c>
      <c r="AH3517">
        <v>0.1</v>
      </c>
      <c r="AI3517">
        <v>1.1000000000000001</v>
      </c>
      <c r="AJ3517">
        <v>1.6</v>
      </c>
      <c r="AK3517">
        <v>5.6</v>
      </c>
      <c r="AL3517">
        <v>10.8</v>
      </c>
      <c r="AM3517">
        <v>0.63400000000000001</v>
      </c>
      <c r="AN3517">
        <v>0.63</v>
      </c>
      <c r="AO3517">
        <v>0.90099999999999991</v>
      </c>
      <c r="AP3517">
        <v>0.14099999999999999</v>
      </c>
      <c r="AQ3517">
        <v>169</v>
      </c>
      <c r="AR3517">
        <v>1</v>
      </c>
      <c r="AS3517">
        <v>13</v>
      </c>
      <c r="AT3517">
        <v>6.9</v>
      </c>
      <c r="AU3517">
        <v>10</v>
      </c>
      <c r="AV3517">
        <v>0.9</v>
      </c>
      <c r="AW3517">
        <v>0.8</v>
      </c>
      <c r="AX3517">
        <v>20.5</v>
      </c>
      <c r="AY3517">
        <v>14.1</v>
      </c>
      <c r="AZ3517">
        <v>0.8</v>
      </c>
      <c r="BA3517">
        <v>0.8</v>
      </c>
      <c r="BB3517">
        <v>1.7</v>
      </c>
      <c r="BC3517">
        <v>9.6000000000000002E-2</v>
      </c>
      <c r="BD3517">
        <v>2.9</v>
      </c>
      <c r="BE3517">
        <v>1.1000000000000001</v>
      </c>
      <c r="BF3517">
        <v>4</v>
      </c>
    </row>
    <row r="3518" spans="1:58" x14ac:dyDescent="0.55000000000000004">
      <c r="A3518" t="s">
        <v>66</v>
      </c>
      <c r="B3518" t="s">
        <v>18</v>
      </c>
      <c r="C3518" t="s">
        <v>2330</v>
      </c>
      <c r="D3518">
        <v>0</v>
      </c>
      <c r="E3518">
        <f>IF(OR(ISBLANK(F3518),F3518=61),0,1)</f>
        <v>0</v>
      </c>
      <c r="G3518">
        <f>IF(AND(F3518&lt;31,E3518=1),1,0)</f>
        <v>0</v>
      </c>
      <c r="H3518">
        <f>IF(AND(F3518&gt;=31,E3518=1),1,0)</f>
        <v>0</v>
      </c>
      <c r="I3518">
        <f>IF(AND(F3518&lt;15,E3518=1),1,0)</f>
        <v>0</v>
      </c>
      <c r="J3518">
        <f>IF(F3518=61,1,0)</f>
        <v>0</v>
      </c>
      <c r="K3518" t="s">
        <v>0</v>
      </c>
      <c r="L3518">
        <v>80</v>
      </c>
      <c r="M3518">
        <v>230</v>
      </c>
      <c r="N3518">
        <v>34</v>
      </c>
      <c r="O3518">
        <v>7</v>
      </c>
      <c r="P3518">
        <v>11.3</v>
      </c>
      <c r="Q3518">
        <v>0.9</v>
      </c>
      <c r="R3518">
        <v>1.8</v>
      </c>
      <c r="S3518">
        <v>0.53299999999999992</v>
      </c>
      <c r="T3518">
        <v>0.9</v>
      </c>
      <c r="U3518">
        <v>1.8</v>
      </c>
      <c r="V3518">
        <v>0.53299999999999992</v>
      </c>
      <c r="W3518">
        <v>0</v>
      </c>
      <c r="X3518">
        <v>0</v>
      </c>
      <c r="Y3518">
        <v>0</v>
      </c>
      <c r="Z3518">
        <v>0.4</v>
      </c>
      <c r="AA3518">
        <v>0.8</v>
      </c>
      <c r="AB3518">
        <v>0.51900000000000002</v>
      </c>
      <c r="AC3518">
        <v>1.1000000000000001</v>
      </c>
      <c r="AD3518">
        <v>1.7</v>
      </c>
      <c r="AE3518">
        <v>2.8</v>
      </c>
      <c r="AF3518">
        <v>0.1</v>
      </c>
      <c r="AG3518">
        <v>0.1</v>
      </c>
      <c r="AH3518">
        <v>0.2</v>
      </c>
      <c r="AI3518">
        <v>0.5</v>
      </c>
      <c r="AJ3518">
        <v>1.5</v>
      </c>
      <c r="AK3518">
        <v>2.2999999999999998</v>
      </c>
      <c r="AL3518">
        <v>11.3</v>
      </c>
      <c r="AM3518">
        <v>0.53600000000000003</v>
      </c>
      <c r="AN3518">
        <v>0.53299999999999992</v>
      </c>
      <c r="AO3518">
        <v>0</v>
      </c>
      <c r="AP3518">
        <v>0.45</v>
      </c>
      <c r="AQ3518">
        <v>88</v>
      </c>
      <c r="AR3518">
        <v>12.2</v>
      </c>
      <c r="AS3518">
        <v>16.3</v>
      </c>
      <c r="AT3518">
        <v>14.5</v>
      </c>
      <c r="AU3518">
        <v>2.8</v>
      </c>
      <c r="AV3518">
        <v>0.5</v>
      </c>
      <c r="AW3518">
        <v>2.2999999999999998</v>
      </c>
      <c r="AX3518">
        <v>18</v>
      </c>
      <c r="AY3518">
        <v>12.7</v>
      </c>
      <c r="AZ3518">
        <v>0.4</v>
      </c>
      <c r="BA3518">
        <v>0.6</v>
      </c>
      <c r="BB3518">
        <v>1</v>
      </c>
      <c r="BC3518">
        <v>0.109</v>
      </c>
      <c r="BD3518">
        <v>-0.8</v>
      </c>
      <c r="BE3518">
        <v>1.7</v>
      </c>
      <c r="BF3518">
        <v>0.9</v>
      </c>
    </row>
    <row r="3519" spans="1:58" x14ac:dyDescent="0.55000000000000004">
      <c r="A3519" t="s">
        <v>74</v>
      </c>
      <c r="B3519" t="s">
        <v>18</v>
      </c>
      <c r="C3519" t="s">
        <v>2331</v>
      </c>
      <c r="D3519">
        <v>0</v>
      </c>
      <c r="E3519">
        <f>IF(OR(ISBLANK(F3519),F3519=61),0,1)</f>
        <v>0</v>
      </c>
      <c r="G3519">
        <f>IF(AND(F3519&lt;31,E3519=1),1,0)</f>
        <v>0</v>
      </c>
      <c r="H3519">
        <f>IF(AND(F3519&gt;=31,E3519=1),1,0)</f>
        <v>0</v>
      </c>
      <c r="I3519">
        <f>IF(AND(F3519&lt;15,E3519=1),1,0)</f>
        <v>0</v>
      </c>
      <c r="J3519">
        <f>IF(F3519=61,1,0)</f>
        <v>0</v>
      </c>
      <c r="K3519" t="s">
        <v>0</v>
      </c>
      <c r="L3519">
        <v>80</v>
      </c>
      <c r="M3519">
        <v>240</v>
      </c>
      <c r="N3519">
        <v>32</v>
      </c>
      <c r="O3519">
        <v>31</v>
      </c>
      <c r="P3519">
        <v>26.1</v>
      </c>
      <c r="Q3519">
        <v>3.3</v>
      </c>
      <c r="R3519">
        <v>8.4</v>
      </c>
      <c r="S3519">
        <v>0.38900000000000001</v>
      </c>
      <c r="T3519">
        <v>1.9</v>
      </c>
      <c r="U3519">
        <v>4.4000000000000004</v>
      </c>
      <c r="V3519">
        <v>0.44299999999999989</v>
      </c>
      <c r="W3519">
        <v>1.3</v>
      </c>
      <c r="X3519">
        <v>4.0999999999999996</v>
      </c>
      <c r="Y3519">
        <v>0.33100000000000002</v>
      </c>
      <c r="Z3519">
        <v>2.4</v>
      </c>
      <c r="AA3519">
        <v>3.1</v>
      </c>
      <c r="AB3519">
        <v>0.77800000000000002</v>
      </c>
      <c r="AC3519">
        <v>2.2000000000000002</v>
      </c>
      <c r="AD3519">
        <v>3.9</v>
      </c>
      <c r="AE3519">
        <v>6.1</v>
      </c>
      <c r="AF3519">
        <v>1.1000000000000001</v>
      </c>
      <c r="AG3519">
        <v>0.5</v>
      </c>
      <c r="AH3519">
        <v>1</v>
      </c>
      <c r="AI3519">
        <v>1.5</v>
      </c>
      <c r="AJ3519">
        <v>2.2000000000000002</v>
      </c>
      <c r="AK3519">
        <v>10.3</v>
      </c>
      <c r="AL3519">
        <v>19.5</v>
      </c>
      <c r="AM3519">
        <v>0.52</v>
      </c>
      <c r="AN3519">
        <v>0.46899999999999997</v>
      </c>
      <c r="AO3519">
        <v>0.48099999999999998</v>
      </c>
      <c r="AP3519">
        <v>0.36699999999999999</v>
      </c>
      <c r="AQ3519">
        <v>320</v>
      </c>
      <c r="AR3519">
        <v>10.5</v>
      </c>
      <c r="AS3519">
        <v>15.8</v>
      </c>
      <c r="AT3519">
        <v>13.4</v>
      </c>
      <c r="AU3519">
        <v>9</v>
      </c>
      <c r="AV3519">
        <v>1.3</v>
      </c>
      <c r="AW3519">
        <v>4.0999999999999996</v>
      </c>
      <c r="AX3519">
        <v>12.9</v>
      </c>
      <c r="AY3519">
        <v>23.1</v>
      </c>
      <c r="AZ3519">
        <v>1.9</v>
      </c>
      <c r="BA3519">
        <v>1.6</v>
      </c>
      <c r="BB3519">
        <v>3.5</v>
      </c>
      <c r="BC3519">
        <v>0.17</v>
      </c>
      <c r="BD3519">
        <v>4.4000000000000004</v>
      </c>
      <c r="BE3519">
        <v>3.4</v>
      </c>
      <c r="BF3519">
        <v>7.8</v>
      </c>
    </row>
    <row r="3520" spans="1:58" x14ac:dyDescent="0.55000000000000004">
      <c r="A3520" t="s">
        <v>695</v>
      </c>
      <c r="B3520" t="s">
        <v>18</v>
      </c>
      <c r="C3520" t="s">
        <v>2332</v>
      </c>
      <c r="D3520">
        <v>0</v>
      </c>
      <c r="E3520">
        <f>IF(OR(ISBLANK(F3520),F3520=61),0,1)</f>
        <v>0</v>
      </c>
      <c r="G3520">
        <f>IF(AND(F3520&lt;31,E3520=1),1,0)</f>
        <v>0</v>
      </c>
      <c r="H3520">
        <f>IF(AND(F3520&gt;=31,E3520=1),1,0)</f>
        <v>0</v>
      </c>
      <c r="I3520">
        <f>IF(AND(F3520&lt;15,E3520=1),1,0)</f>
        <v>0</v>
      </c>
      <c r="J3520">
        <f>IF(F3520=61,1,0)</f>
        <v>0</v>
      </c>
      <c r="K3520" t="s">
        <v>0</v>
      </c>
      <c r="L3520">
        <v>79</v>
      </c>
      <c r="M3520">
        <v>220</v>
      </c>
      <c r="N3520">
        <v>35</v>
      </c>
      <c r="O3520">
        <v>35</v>
      </c>
      <c r="P3520">
        <v>21.5</v>
      </c>
      <c r="Q3520">
        <v>2.9</v>
      </c>
      <c r="R3520">
        <v>6.3</v>
      </c>
      <c r="S3520">
        <v>0.45200000000000001</v>
      </c>
      <c r="T3520">
        <v>2.5</v>
      </c>
      <c r="U3520">
        <v>4.5</v>
      </c>
      <c r="V3520">
        <v>0.55399999999999994</v>
      </c>
      <c r="W3520">
        <v>0.4</v>
      </c>
      <c r="X3520">
        <v>1.8</v>
      </c>
      <c r="Y3520">
        <v>0.20300000000000001</v>
      </c>
      <c r="Z3520">
        <v>1.4</v>
      </c>
      <c r="AA3520">
        <v>2.2000000000000002</v>
      </c>
      <c r="AB3520">
        <v>0.65799999999999992</v>
      </c>
      <c r="AC3520">
        <v>3</v>
      </c>
      <c r="AD3520">
        <v>2.9</v>
      </c>
      <c r="AE3520">
        <v>5.9</v>
      </c>
      <c r="AF3520">
        <v>1.2</v>
      </c>
      <c r="AG3520">
        <v>1.2</v>
      </c>
      <c r="AH3520">
        <v>0.8</v>
      </c>
      <c r="AI3520">
        <v>1.5</v>
      </c>
      <c r="AJ3520">
        <v>3.4</v>
      </c>
      <c r="AK3520">
        <v>7.5</v>
      </c>
      <c r="AL3520">
        <v>19.100000000000001</v>
      </c>
      <c r="AM3520">
        <v>0.51100000000000001</v>
      </c>
      <c r="AN3520">
        <v>0.48199999999999998</v>
      </c>
      <c r="AO3520">
        <v>0.28999999999999998</v>
      </c>
      <c r="AP3520">
        <v>0.34399999999999997</v>
      </c>
      <c r="AQ3520">
        <v>274</v>
      </c>
      <c r="AR3520">
        <v>13.7</v>
      </c>
      <c r="AS3520">
        <v>18.7</v>
      </c>
      <c r="AT3520">
        <v>15.8</v>
      </c>
      <c r="AU3520">
        <v>11.2</v>
      </c>
      <c r="AV3520">
        <v>3.2</v>
      </c>
      <c r="AW3520">
        <v>4.9000000000000004</v>
      </c>
      <c r="AX3520">
        <v>16.600000000000001</v>
      </c>
      <c r="AY3520">
        <v>19.2</v>
      </c>
      <c r="AZ3520">
        <v>1.3</v>
      </c>
      <c r="BA3520">
        <v>1.6</v>
      </c>
      <c r="BB3520">
        <v>2.8</v>
      </c>
      <c r="BC3520">
        <v>0.15</v>
      </c>
      <c r="BD3520">
        <v>3.5</v>
      </c>
      <c r="BE3520">
        <v>5.9</v>
      </c>
      <c r="BF3520">
        <v>9.4</v>
      </c>
    </row>
    <row r="3521" spans="1:58" x14ac:dyDescent="0.55000000000000004">
      <c r="A3521" t="s">
        <v>695</v>
      </c>
      <c r="B3521" t="s">
        <v>3</v>
      </c>
      <c r="C3521" t="s">
        <v>2332</v>
      </c>
      <c r="D3521">
        <v>0</v>
      </c>
      <c r="E3521">
        <f>IF(OR(ISBLANK(F3521),F3521=61),0,1)</f>
        <v>0</v>
      </c>
      <c r="G3521">
        <f>IF(AND(F3521&lt;31,E3521=1),1,0)</f>
        <v>0</v>
      </c>
      <c r="H3521">
        <f>IF(AND(F3521&gt;=31,E3521=1),1,0)</f>
        <v>0</v>
      </c>
      <c r="I3521">
        <f>IF(AND(F3521&lt;15,E3521=1),1,0)</f>
        <v>0</v>
      </c>
      <c r="J3521">
        <f>IF(F3521=61,1,0)</f>
        <v>0</v>
      </c>
      <c r="K3521" t="s">
        <v>0</v>
      </c>
      <c r="L3521">
        <v>79</v>
      </c>
      <c r="M3521">
        <v>220</v>
      </c>
      <c r="N3521">
        <v>31</v>
      </c>
      <c r="O3521">
        <v>20</v>
      </c>
      <c r="P3521">
        <v>23.1</v>
      </c>
      <c r="Q3521">
        <v>3.4</v>
      </c>
      <c r="R3521">
        <v>6.4</v>
      </c>
      <c r="S3521">
        <v>0.53299999999999992</v>
      </c>
      <c r="T3521">
        <v>3</v>
      </c>
      <c r="U3521">
        <v>4.9000000000000004</v>
      </c>
      <c r="V3521">
        <v>0.61799999999999999</v>
      </c>
      <c r="W3521">
        <v>0.4</v>
      </c>
      <c r="X3521">
        <v>1.5</v>
      </c>
      <c r="Y3521">
        <v>0.24399999999999999</v>
      </c>
      <c r="Z3521">
        <v>1.7</v>
      </c>
      <c r="AA3521">
        <v>2.6</v>
      </c>
      <c r="AB3521">
        <v>0.66700000000000004</v>
      </c>
      <c r="AC3521">
        <v>3.6</v>
      </c>
      <c r="AD3521">
        <v>3.9</v>
      </c>
      <c r="AE3521">
        <v>7.6</v>
      </c>
      <c r="AF3521">
        <v>1.4</v>
      </c>
      <c r="AG3521">
        <v>1</v>
      </c>
      <c r="AH3521">
        <v>0.3</v>
      </c>
      <c r="AI3521">
        <v>1.2</v>
      </c>
      <c r="AJ3521">
        <v>2.7</v>
      </c>
      <c r="AK3521">
        <v>8.9</v>
      </c>
      <c r="AL3521">
        <v>23.1</v>
      </c>
      <c r="AM3521">
        <v>0.58399999999999996</v>
      </c>
      <c r="AN3521">
        <v>0.56100000000000005</v>
      </c>
      <c r="AO3521">
        <v>0.22800000000000001</v>
      </c>
      <c r="AP3521">
        <v>0.41099999999999998</v>
      </c>
      <c r="AQ3521">
        <v>292</v>
      </c>
      <c r="AR3521">
        <v>16.7</v>
      </c>
      <c r="AS3521">
        <v>21.3</v>
      </c>
      <c r="AT3521">
        <v>18.8</v>
      </c>
      <c r="AU3521">
        <v>11.7</v>
      </c>
      <c r="AV3521">
        <v>2.4</v>
      </c>
      <c r="AW3521">
        <v>1.8</v>
      </c>
      <c r="AX3521">
        <v>13.6</v>
      </c>
      <c r="AY3521">
        <v>17.5</v>
      </c>
      <c r="AZ3521">
        <v>2.2000000000000002</v>
      </c>
      <c r="BA3521">
        <v>1.6</v>
      </c>
      <c r="BB3521">
        <v>3.8</v>
      </c>
      <c r="BC3521">
        <v>0.21099999999999999</v>
      </c>
      <c r="BD3521">
        <v>6.4</v>
      </c>
      <c r="BE3521">
        <v>5.2</v>
      </c>
      <c r="BF3521">
        <v>11.6</v>
      </c>
    </row>
    <row r="3522" spans="1:58" x14ac:dyDescent="0.55000000000000004">
      <c r="A3522" t="s">
        <v>231</v>
      </c>
      <c r="B3522" t="s">
        <v>18</v>
      </c>
      <c r="C3522" t="s">
        <v>2333</v>
      </c>
      <c r="D3522">
        <v>0</v>
      </c>
      <c r="E3522">
        <f>IF(OR(ISBLANK(F3522),F3522=61),0,1)</f>
        <v>0</v>
      </c>
      <c r="G3522">
        <f>IF(AND(F3522&lt;31,E3522=1),1,0)</f>
        <v>0</v>
      </c>
      <c r="H3522">
        <f>IF(AND(F3522&gt;=31,E3522=1),1,0)</f>
        <v>0</v>
      </c>
      <c r="I3522">
        <f>IF(AND(F3522&lt;15,E3522=1),1,0)</f>
        <v>0</v>
      </c>
      <c r="J3522">
        <f>IF(F3522=61,1,0)</f>
        <v>0</v>
      </c>
      <c r="K3522" t="s">
        <v>0</v>
      </c>
      <c r="L3522">
        <v>77</v>
      </c>
      <c r="M3522">
        <v>190</v>
      </c>
      <c r="N3522">
        <v>15</v>
      </c>
      <c r="O3522">
        <v>2</v>
      </c>
      <c r="P3522">
        <v>14.5</v>
      </c>
      <c r="Q3522">
        <v>1.3</v>
      </c>
      <c r="R3522">
        <v>2.8</v>
      </c>
      <c r="S3522">
        <v>0.47599999999999998</v>
      </c>
      <c r="T3522">
        <v>1.1000000000000001</v>
      </c>
      <c r="U3522">
        <v>1.9</v>
      </c>
      <c r="V3522">
        <v>0.57100000000000006</v>
      </c>
      <c r="W3522">
        <v>0.3</v>
      </c>
      <c r="X3522">
        <v>0.9</v>
      </c>
      <c r="Y3522">
        <v>0.28599999999999998</v>
      </c>
      <c r="Z3522">
        <v>0.9</v>
      </c>
      <c r="AA3522">
        <v>1.5</v>
      </c>
      <c r="AB3522">
        <v>0.56499999999999995</v>
      </c>
      <c r="AC3522">
        <v>0.8</v>
      </c>
      <c r="AD3522">
        <v>1.8</v>
      </c>
      <c r="AE3522">
        <v>2.6</v>
      </c>
      <c r="AF3522">
        <v>0.3</v>
      </c>
      <c r="AG3522">
        <v>0.2</v>
      </c>
      <c r="AH3522">
        <v>0.5</v>
      </c>
      <c r="AI3522">
        <v>1.4</v>
      </c>
      <c r="AJ3522">
        <v>2.1</v>
      </c>
      <c r="AK3522">
        <v>3.8</v>
      </c>
      <c r="AL3522">
        <v>8</v>
      </c>
      <c r="AM3522">
        <v>0.53799999999999992</v>
      </c>
      <c r="AN3522">
        <v>0.52400000000000002</v>
      </c>
      <c r="AO3522">
        <v>0.33300000000000002</v>
      </c>
      <c r="AP3522">
        <v>0.54799999999999993</v>
      </c>
      <c r="AQ3522">
        <v>56</v>
      </c>
      <c r="AR3522">
        <v>6.3</v>
      </c>
      <c r="AS3522">
        <v>13.7</v>
      </c>
      <c r="AT3522">
        <v>10</v>
      </c>
      <c r="AU3522">
        <v>4.5</v>
      </c>
      <c r="AV3522">
        <v>0.8</v>
      </c>
      <c r="AW3522">
        <v>3.5</v>
      </c>
      <c r="AX3522">
        <v>28.4</v>
      </c>
      <c r="AY3522">
        <v>17.7</v>
      </c>
      <c r="AZ3522">
        <v>-0.1</v>
      </c>
      <c r="BA3522">
        <v>0.1</v>
      </c>
      <c r="BB3522">
        <v>0</v>
      </c>
      <c r="BC3522">
        <v>3.0000000000000001E-3</v>
      </c>
      <c r="BD3522">
        <v>-5.9</v>
      </c>
      <c r="BE3522">
        <v>-2.2000000000000002</v>
      </c>
      <c r="BF3522">
        <v>-8.1</v>
      </c>
    </row>
    <row r="3523" spans="1:58" x14ac:dyDescent="0.55000000000000004">
      <c r="A3523" t="s">
        <v>425</v>
      </c>
      <c r="B3523" t="s">
        <v>3</v>
      </c>
      <c r="C3523" t="s">
        <v>2334</v>
      </c>
      <c r="D3523">
        <v>0</v>
      </c>
      <c r="E3523">
        <f>IF(OR(ISBLANK(F3523),F3523=61),0,1)</f>
        <v>0</v>
      </c>
      <c r="G3523">
        <f>IF(AND(F3523&lt;31,E3523=1),1,0)</f>
        <v>0</v>
      </c>
      <c r="H3523">
        <f>IF(AND(F3523&gt;=31,E3523=1),1,0)</f>
        <v>0</v>
      </c>
      <c r="I3523">
        <f>IF(AND(F3523&lt;15,E3523=1),1,0)</f>
        <v>0</v>
      </c>
      <c r="J3523">
        <f>IF(F3523=61,1,0)</f>
        <v>0</v>
      </c>
      <c r="K3523" t="s">
        <v>0</v>
      </c>
      <c r="L3523">
        <v>80</v>
      </c>
      <c r="M3523">
        <v>240</v>
      </c>
      <c r="N3523">
        <v>33</v>
      </c>
      <c r="O3523">
        <v>32</v>
      </c>
      <c r="P3523">
        <v>19.2</v>
      </c>
      <c r="Q3523">
        <v>2.2000000000000002</v>
      </c>
      <c r="R3523">
        <v>4.3</v>
      </c>
      <c r="S3523">
        <v>0.51400000000000001</v>
      </c>
      <c r="T3523">
        <v>2.1</v>
      </c>
      <c r="U3523">
        <v>3.8</v>
      </c>
      <c r="V3523">
        <v>0.53500000000000003</v>
      </c>
      <c r="W3523">
        <v>0.2</v>
      </c>
      <c r="X3523">
        <v>0.5</v>
      </c>
      <c r="Y3523">
        <v>0.33300000000000002</v>
      </c>
      <c r="Z3523">
        <v>1.3</v>
      </c>
      <c r="AA3523">
        <v>2</v>
      </c>
      <c r="AB3523">
        <v>0.65700000000000003</v>
      </c>
      <c r="AC3523">
        <v>2.1</v>
      </c>
      <c r="AD3523">
        <v>3.4</v>
      </c>
      <c r="AE3523">
        <v>5.5</v>
      </c>
      <c r="AF3523">
        <v>0.9</v>
      </c>
      <c r="AG3523">
        <v>0.5</v>
      </c>
      <c r="AH3523">
        <v>1.2</v>
      </c>
      <c r="AI3523">
        <v>1.6</v>
      </c>
      <c r="AJ3523">
        <v>3.5</v>
      </c>
      <c r="AK3523">
        <v>5.9</v>
      </c>
      <c r="AL3523">
        <v>15.1</v>
      </c>
      <c r="AM3523">
        <v>0.56100000000000005</v>
      </c>
      <c r="AN3523">
        <v>0.53200000000000003</v>
      </c>
      <c r="AO3523">
        <v>0.106</v>
      </c>
      <c r="AP3523">
        <v>0.47199999999999998</v>
      </c>
      <c r="AQ3523">
        <v>219</v>
      </c>
      <c r="AR3523">
        <v>12.2</v>
      </c>
      <c r="AS3523">
        <v>18.5</v>
      </c>
      <c r="AT3523">
        <v>15.5</v>
      </c>
      <c r="AU3523">
        <v>9.1</v>
      </c>
      <c r="AV3523">
        <v>1.3</v>
      </c>
      <c r="AW3523">
        <v>6.1</v>
      </c>
      <c r="AX3523">
        <v>23.4</v>
      </c>
      <c r="AY3523">
        <v>17.7</v>
      </c>
      <c r="AZ3523">
        <v>0.7</v>
      </c>
      <c r="BA3523">
        <v>0.9</v>
      </c>
      <c r="BB3523">
        <v>1.6</v>
      </c>
      <c r="BC3523">
        <v>0.1</v>
      </c>
      <c r="BD3523">
        <v>-2.4</v>
      </c>
      <c r="BE3523">
        <v>2.7</v>
      </c>
      <c r="BF3523">
        <v>0.3</v>
      </c>
    </row>
    <row r="3524" spans="1:58" x14ac:dyDescent="0.55000000000000004">
      <c r="A3524" t="s">
        <v>425</v>
      </c>
      <c r="B3524" t="s">
        <v>6</v>
      </c>
      <c r="C3524" t="s">
        <v>2334</v>
      </c>
      <c r="D3524">
        <v>0</v>
      </c>
      <c r="E3524">
        <f>IF(OR(ISBLANK(F3524),F3524=61),0,1)</f>
        <v>0</v>
      </c>
      <c r="G3524">
        <f>IF(AND(F3524&lt;31,E3524=1),1,0)</f>
        <v>0</v>
      </c>
      <c r="H3524">
        <f>IF(AND(F3524&gt;=31,E3524=1),1,0)</f>
        <v>0</v>
      </c>
      <c r="I3524">
        <f>IF(AND(F3524&lt;15,E3524=1),1,0)</f>
        <v>0</v>
      </c>
      <c r="J3524">
        <f>IF(F3524=61,1,0)</f>
        <v>0</v>
      </c>
      <c r="K3524" t="s">
        <v>0</v>
      </c>
      <c r="L3524">
        <v>80</v>
      </c>
      <c r="M3524">
        <v>240</v>
      </c>
      <c r="N3524">
        <v>31</v>
      </c>
      <c r="O3524">
        <v>12</v>
      </c>
      <c r="P3524">
        <v>19.2</v>
      </c>
      <c r="Q3524">
        <v>2.5</v>
      </c>
      <c r="R3524">
        <v>4.2</v>
      </c>
      <c r="S3524">
        <v>0.58499999999999996</v>
      </c>
      <c r="T3524">
        <v>2.2999999999999998</v>
      </c>
      <c r="U3524">
        <v>3.6</v>
      </c>
      <c r="V3524">
        <v>0.63400000000000001</v>
      </c>
      <c r="W3524">
        <v>0.2</v>
      </c>
      <c r="X3524">
        <v>0.6</v>
      </c>
      <c r="Y3524">
        <v>0.27800000000000002</v>
      </c>
      <c r="Z3524">
        <v>1.2</v>
      </c>
      <c r="AA3524">
        <v>2.1</v>
      </c>
      <c r="AB3524">
        <v>0.57799999999999996</v>
      </c>
      <c r="AC3524">
        <v>1.5</v>
      </c>
      <c r="AD3524">
        <v>3.4</v>
      </c>
      <c r="AE3524">
        <v>4.9000000000000004</v>
      </c>
      <c r="AF3524">
        <v>1.2</v>
      </c>
      <c r="AG3524">
        <v>0.5</v>
      </c>
      <c r="AH3524">
        <v>1.4</v>
      </c>
      <c r="AI3524">
        <v>1.5</v>
      </c>
      <c r="AJ3524">
        <v>3.3</v>
      </c>
      <c r="AK3524">
        <v>6.3</v>
      </c>
      <c r="AL3524">
        <v>17.399999999999999</v>
      </c>
      <c r="AM3524">
        <v>0.60499999999999998</v>
      </c>
      <c r="AN3524">
        <v>0.60399999999999998</v>
      </c>
      <c r="AO3524">
        <v>0.13800000000000001</v>
      </c>
      <c r="AP3524">
        <v>0.49199999999999999</v>
      </c>
      <c r="AQ3524">
        <v>202</v>
      </c>
      <c r="AR3524">
        <v>8.8000000000000007</v>
      </c>
      <c r="AS3524">
        <v>18.7</v>
      </c>
      <c r="AT3524">
        <v>13.8</v>
      </c>
      <c r="AU3524">
        <v>11.4</v>
      </c>
      <c r="AV3524">
        <v>1.6</v>
      </c>
      <c r="AW3524">
        <v>7.4</v>
      </c>
      <c r="AX3524">
        <v>21.9</v>
      </c>
      <c r="AY3524">
        <v>17.2</v>
      </c>
      <c r="AZ3524">
        <v>0.8</v>
      </c>
      <c r="BA3524">
        <v>1.2</v>
      </c>
      <c r="BB3524">
        <v>2</v>
      </c>
      <c r="BC3524">
        <v>0.13200000000000001</v>
      </c>
      <c r="BD3524">
        <v>-2</v>
      </c>
      <c r="BE3524">
        <v>5</v>
      </c>
      <c r="BF3524">
        <v>3.1</v>
      </c>
    </row>
    <row r="3525" spans="1:58" x14ac:dyDescent="0.55000000000000004">
      <c r="A3525" t="s">
        <v>425</v>
      </c>
      <c r="B3525" t="s">
        <v>9</v>
      </c>
      <c r="C3525" t="s">
        <v>2334</v>
      </c>
      <c r="D3525">
        <v>0</v>
      </c>
      <c r="E3525">
        <f>IF(OR(ISBLANK(F3525),F3525=61),0,1)</f>
        <v>0</v>
      </c>
      <c r="G3525">
        <f>IF(AND(F3525&lt;31,E3525=1),1,0)</f>
        <v>0</v>
      </c>
      <c r="H3525">
        <f>IF(AND(F3525&gt;=31,E3525=1),1,0)</f>
        <v>0</v>
      </c>
      <c r="I3525">
        <f>IF(AND(F3525&lt;15,E3525=1),1,0)</f>
        <v>0</v>
      </c>
      <c r="J3525">
        <f>IF(F3525=61,1,0)</f>
        <v>0</v>
      </c>
      <c r="K3525" t="s">
        <v>0</v>
      </c>
      <c r="L3525">
        <v>80</v>
      </c>
      <c r="M3525">
        <v>240</v>
      </c>
      <c r="N3525">
        <v>32</v>
      </c>
      <c r="O3525">
        <v>31</v>
      </c>
      <c r="P3525">
        <v>21.3</v>
      </c>
      <c r="Q3525">
        <v>3.3</v>
      </c>
      <c r="R3525">
        <v>4.8</v>
      </c>
      <c r="S3525">
        <v>0.67500000000000004</v>
      </c>
      <c r="T3525">
        <v>3</v>
      </c>
      <c r="U3525">
        <v>4.0999999999999996</v>
      </c>
      <c r="V3525">
        <v>0.72</v>
      </c>
      <c r="W3525">
        <v>0.3</v>
      </c>
      <c r="X3525">
        <v>0.7</v>
      </c>
      <c r="Y3525">
        <v>0.40899999999999997</v>
      </c>
      <c r="Z3525">
        <v>2.2999999999999998</v>
      </c>
      <c r="AA3525">
        <v>3.3</v>
      </c>
      <c r="AB3525">
        <v>0.67299999999999993</v>
      </c>
      <c r="AC3525">
        <v>1.8</v>
      </c>
      <c r="AD3525">
        <v>3.8</v>
      </c>
      <c r="AE3525">
        <v>5.6</v>
      </c>
      <c r="AF3525">
        <v>1.2</v>
      </c>
      <c r="AG3525">
        <v>0.4</v>
      </c>
      <c r="AH3525">
        <v>1.1000000000000001</v>
      </c>
      <c r="AI3525">
        <v>1.7</v>
      </c>
      <c r="AJ3525">
        <v>3.3</v>
      </c>
      <c r="AK3525">
        <v>9</v>
      </c>
      <c r="AL3525">
        <v>21.3</v>
      </c>
      <c r="AM3525">
        <v>0.70499999999999996</v>
      </c>
      <c r="AN3525">
        <v>0.70499999999999996</v>
      </c>
      <c r="AO3525">
        <v>0.14299999999999999</v>
      </c>
      <c r="AP3525">
        <v>0.69499999999999995</v>
      </c>
      <c r="AQ3525">
        <v>282</v>
      </c>
      <c r="AR3525">
        <v>9.3000000000000007</v>
      </c>
      <c r="AS3525">
        <v>20.2</v>
      </c>
      <c r="AT3525">
        <v>14.6</v>
      </c>
      <c r="AU3525">
        <v>10.8</v>
      </c>
      <c r="AV3525">
        <v>1.1000000000000001</v>
      </c>
      <c r="AW3525">
        <v>5.5</v>
      </c>
      <c r="AX3525">
        <v>20.6</v>
      </c>
      <c r="AY3525">
        <v>18.7</v>
      </c>
      <c r="AZ3525">
        <v>1.9</v>
      </c>
      <c r="BA3525">
        <v>0.9</v>
      </c>
      <c r="BB3525">
        <v>2.8</v>
      </c>
      <c r="BC3525">
        <v>0.16400000000000001</v>
      </c>
      <c r="BD3525">
        <v>1.1000000000000001</v>
      </c>
      <c r="BE3525">
        <v>2.4</v>
      </c>
      <c r="BF3525">
        <v>3.5</v>
      </c>
    </row>
    <row r="3526" spans="1:58" x14ac:dyDescent="0.55000000000000004">
      <c r="A3526" t="s">
        <v>190</v>
      </c>
      <c r="B3526" t="s">
        <v>3</v>
      </c>
      <c r="C3526" t="s">
        <v>2335</v>
      </c>
      <c r="D3526">
        <v>0</v>
      </c>
      <c r="E3526">
        <f>IF(OR(ISBLANK(F3526),F3526=61),0,1)</f>
        <v>0</v>
      </c>
      <c r="G3526">
        <f>IF(AND(F3526&lt;31,E3526=1),1,0)</f>
        <v>0</v>
      </c>
      <c r="H3526">
        <f>IF(AND(F3526&gt;=31,E3526=1),1,0)</f>
        <v>0</v>
      </c>
      <c r="I3526">
        <f>IF(AND(F3526&lt;15,E3526=1),1,0)</f>
        <v>0</v>
      </c>
      <c r="J3526">
        <f>IF(F3526=61,1,0)</f>
        <v>0</v>
      </c>
      <c r="K3526" t="s">
        <v>0</v>
      </c>
      <c r="L3526">
        <v>78</v>
      </c>
      <c r="M3526">
        <v>210</v>
      </c>
      <c r="N3526">
        <v>27</v>
      </c>
      <c r="O3526">
        <v>12</v>
      </c>
      <c r="P3526">
        <v>24.3</v>
      </c>
      <c r="Q3526">
        <v>2.9</v>
      </c>
      <c r="R3526">
        <v>6.3</v>
      </c>
      <c r="S3526">
        <v>0.46500000000000002</v>
      </c>
      <c r="T3526">
        <v>2.7</v>
      </c>
      <c r="U3526">
        <v>5.4</v>
      </c>
      <c r="V3526">
        <v>0.503</v>
      </c>
      <c r="W3526">
        <v>0.2</v>
      </c>
      <c r="X3526">
        <v>0.9</v>
      </c>
      <c r="Y3526">
        <v>0.24</v>
      </c>
      <c r="Z3526">
        <v>2</v>
      </c>
      <c r="AA3526">
        <v>2.7</v>
      </c>
      <c r="AB3526">
        <v>0.73</v>
      </c>
      <c r="AC3526">
        <v>1.2</v>
      </c>
      <c r="AD3526">
        <v>3.9</v>
      </c>
      <c r="AE3526">
        <v>5.0999999999999996</v>
      </c>
      <c r="AF3526">
        <v>0.9</v>
      </c>
      <c r="AG3526">
        <v>0.5</v>
      </c>
      <c r="AH3526">
        <v>0.2</v>
      </c>
      <c r="AI3526">
        <v>1.6</v>
      </c>
      <c r="AJ3526">
        <v>2.2999999999999998</v>
      </c>
      <c r="AK3526">
        <v>8.1</v>
      </c>
      <c r="AL3526">
        <v>12.5</v>
      </c>
      <c r="AM3526">
        <v>0.53100000000000003</v>
      </c>
      <c r="AN3526">
        <v>0.48199999999999998</v>
      </c>
      <c r="AO3526">
        <v>0.14699999999999999</v>
      </c>
      <c r="AP3526">
        <v>0.435</v>
      </c>
      <c r="AQ3526">
        <v>210</v>
      </c>
      <c r="AR3526">
        <v>5.2</v>
      </c>
      <c r="AS3526">
        <v>16.899999999999999</v>
      </c>
      <c r="AT3526">
        <v>11.2</v>
      </c>
      <c r="AU3526">
        <v>7.2</v>
      </c>
      <c r="AV3526">
        <v>1.1000000000000001</v>
      </c>
      <c r="AW3526">
        <v>0.7</v>
      </c>
      <c r="AX3526">
        <v>17.3</v>
      </c>
      <c r="AY3526">
        <v>18.7</v>
      </c>
      <c r="AZ3526">
        <v>0.4</v>
      </c>
      <c r="BA3526">
        <v>0.3</v>
      </c>
      <c r="BB3526">
        <v>0.7</v>
      </c>
      <c r="BC3526">
        <v>4.4999999999999998E-2</v>
      </c>
      <c r="BD3526">
        <v>-2</v>
      </c>
      <c r="BE3526">
        <v>-0.8</v>
      </c>
      <c r="BF3526">
        <v>-2.8</v>
      </c>
    </row>
    <row r="3527" spans="1:58" x14ac:dyDescent="0.55000000000000004">
      <c r="A3527" t="s">
        <v>190</v>
      </c>
      <c r="B3527" t="s">
        <v>6</v>
      </c>
      <c r="C3527" t="s">
        <v>2335</v>
      </c>
      <c r="D3527">
        <v>0</v>
      </c>
      <c r="E3527">
        <f>IF(OR(ISBLANK(F3527),F3527=61),0,1)</f>
        <v>0</v>
      </c>
      <c r="G3527">
        <f>IF(AND(F3527&lt;31,E3527=1),1,0)</f>
        <v>0</v>
      </c>
      <c r="H3527">
        <f>IF(AND(F3527&gt;=31,E3527=1),1,0)</f>
        <v>0</v>
      </c>
      <c r="I3527">
        <f>IF(AND(F3527&lt;15,E3527=1),1,0)</f>
        <v>0</v>
      </c>
      <c r="J3527">
        <f>IF(F3527=61,1,0)</f>
        <v>0</v>
      </c>
      <c r="K3527" t="s">
        <v>0</v>
      </c>
      <c r="L3527">
        <v>78</v>
      </c>
      <c r="M3527">
        <v>210</v>
      </c>
      <c r="N3527">
        <v>31</v>
      </c>
      <c r="O3527">
        <v>11</v>
      </c>
      <c r="P3527">
        <v>13.3</v>
      </c>
      <c r="Q3527">
        <v>1.1000000000000001</v>
      </c>
      <c r="R3527">
        <v>2.6</v>
      </c>
      <c r="S3527">
        <v>0.42499999999999999</v>
      </c>
      <c r="T3527">
        <v>1</v>
      </c>
      <c r="U3527">
        <v>2.1</v>
      </c>
      <c r="V3527">
        <v>0.46200000000000002</v>
      </c>
      <c r="W3527">
        <v>0.1</v>
      </c>
      <c r="X3527">
        <v>0.5</v>
      </c>
      <c r="Y3527">
        <v>0.26700000000000002</v>
      </c>
      <c r="Z3527">
        <v>0.6</v>
      </c>
      <c r="AA3527">
        <v>0.9</v>
      </c>
      <c r="AB3527">
        <v>0.71400000000000008</v>
      </c>
      <c r="AC3527">
        <v>0.5</v>
      </c>
      <c r="AD3527">
        <v>1.9</v>
      </c>
      <c r="AE3527">
        <v>2.4</v>
      </c>
      <c r="AF3527">
        <v>0.4</v>
      </c>
      <c r="AG3527">
        <v>0.5</v>
      </c>
      <c r="AH3527">
        <v>0.2</v>
      </c>
      <c r="AI3527">
        <v>1</v>
      </c>
      <c r="AJ3527">
        <v>1.3</v>
      </c>
      <c r="AK3527">
        <v>3</v>
      </c>
      <c r="AL3527">
        <v>8.3000000000000007</v>
      </c>
      <c r="AM3527">
        <v>0.49299999999999999</v>
      </c>
      <c r="AN3527">
        <v>0.45</v>
      </c>
      <c r="AO3527">
        <v>0.188</v>
      </c>
      <c r="AP3527">
        <v>0.35</v>
      </c>
      <c r="AQ3527">
        <v>89</v>
      </c>
      <c r="AR3527">
        <v>4.3</v>
      </c>
      <c r="AS3527">
        <v>15.3</v>
      </c>
      <c r="AT3527">
        <v>9.6999999999999993</v>
      </c>
      <c r="AU3527">
        <v>5.5</v>
      </c>
      <c r="AV3527">
        <v>2.2000000000000002</v>
      </c>
      <c r="AW3527">
        <v>1.4</v>
      </c>
      <c r="AX3527">
        <v>25.5</v>
      </c>
      <c r="AY3527">
        <v>14.9</v>
      </c>
      <c r="AZ3527">
        <v>-0.1</v>
      </c>
      <c r="BA3527">
        <v>0.7</v>
      </c>
      <c r="BB3527">
        <v>0.5</v>
      </c>
      <c r="BC3527">
        <v>5.1999999999999998E-2</v>
      </c>
      <c r="BD3527">
        <v>-3.7</v>
      </c>
      <c r="BE3527">
        <v>2.2999999999999998</v>
      </c>
      <c r="BF3527">
        <v>-1.5</v>
      </c>
    </row>
    <row r="3528" spans="1:58" x14ac:dyDescent="0.55000000000000004">
      <c r="A3528" t="s">
        <v>629</v>
      </c>
      <c r="B3528" t="s">
        <v>9</v>
      </c>
      <c r="C3528" t="s">
        <v>2336</v>
      </c>
      <c r="D3528">
        <v>0</v>
      </c>
      <c r="E3528">
        <f>IF(OR(ISBLANK(F3528),F3528=61),0,1)</f>
        <v>0</v>
      </c>
      <c r="G3528">
        <f>IF(AND(F3528&lt;31,E3528=1),1,0)</f>
        <v>0</v>
      </c>
      <c r="H3528">
        <f>IF(AND(F3528&gt;=31,E3528=1),1,0)</f>
        <v>0</v>
      </c>
      <c r="I3528">
        <f>IF(AND(F3528&lt;15,E3528=1),1,0)</f>
        <v>0</v>
      </c>
      <c r="J3528">
        <f>IF(F3528=61,1,0)</f>
        <v>0</v>
      </c>
      <c r="K3528" t="s">
        <v>0</v>
      </c>
      <c r="L3528">
        <v>78</v>
      </c>
      <c r="M3528">
        <v>190</v>
      </c>
      <c r="N3528">
        <v>22</v>
      </c>
      <c r="O3528">
        <v>9</v>
      </c>
      <c r="P3528">
        <v>19.100000000000001</v>
      </c>
      <c r="Q3528">
        <v>2.2999999999999998</v>
      </c>
      <c r="R3528">
        <v>4.9000000000000004</v>
      </c>
      <c r="S3528">
        <v>0.47199999999999998</v>
      </c>
      <c r="T3528">
        <v>2.2999999999999998</v>
      </c>
      <c r="U3528">
        <v>4.8</v>
      </c>
      <c r="V3528">
        <v>0.48599999999999999</v>
      </c>
      <c r="W3528">
        <v>0</v>
      </c>
      <c r="X3528">
        <v>0.1</v>
      </c>
      <c r="Y3528">
        <v>0</v>
      </c>
      <c r="Z3528">
        <v>1.2</v>
      </c>
      <c r="AA3528">
        <v>1.8</v>
      </c>
      <c r="AB3528">
        <v>0.65</v>
      </c>
      <c r="AC3528">
        <v>1</v>
      </c>
      <c r="AD3528">
        <v>3.5</v>
      </c>
      <c r="AE3528">
        <v>4.5</v>
      </c>
      <c r="AF3528">
        <v>1</v>
      </c>
      <c r="AG3528">
        <v>0.4</v>
      </c>
      <c r="AH3528">
        <v>0.5</v>
      </c>
      <c r="AI3528">
        <v>1</v>
      </c>
      <c r="AJ3528">
        <v>2.2999999999999998</v>
      </c>
      <c r="AK3528">
        <v>5.8</v>
      </c>
      <c r="AL3528">
        <v>13.6</v>
      </c>
      <c r="AM3528">
        <v>0.504</v>
      </c>
      <c r="AN3528">
        <v>0.47199999999999998</v>
      </c>
      <c r="AO3528">
        <v>2.8000000000000001E-2</v>
      </c>
      <c r="AP3528">
        <v>0.37</v>
      </c>
      <c r="AQ3528">
        <v>131</v>
      </c>
      <c r="AR3528">
        <v>6.8</v>
      </c>
      <c r="AS3528">
        <v>21.9</v>
      </c>
      <c r="AT3528">
        <v>14.4</v>
      </c>
      <c r="AU3528">
        <v>9.9</v>
      </c>
      <c r="AV3528">
        <v>1.3</v>
      </c>
      <c r="AW3528">
        <v>3.2</v>
      </c>
      <c r="AX3528">
        <v>15.3</v>
      </c>
      <c r="AY3528">
        <v>19</v>
      </c>
      <c r="AZ3528">
        <v>0.3</v>
      </c>
      <c r="BA3528">
        <v>0.7</v>
      </c>
      <c r="BB3528">
        <v>1</v>
      </c>
      <c r="BC3528">
        <v>9.0999999999999998E-2</v>
      </c>
      <c r="BD3528">
        <v>-3.2</v>
      </c>
      <c r="BE3528">
        <v>1.2</v>
      </c>
      <c r="BF3528">
        <v>-2</v>
      </c>
    </row>
    <row r="3529" spans="1:58" x14ac:dyDescent="0.55000000000000004">
      <c r="A3529" t="s">
        <v>535</v>
      </c>
      <c r="B3529" t="s">
        <v>3</v>
      </c>
      <c r="C3529" t="s">
        <v>2337</v>
      </c>
      <c r="D3529">
        <v>0</v>
      </c>
      <c r="E3529">
        <f>IF(OR(ISBLANK(F3529),F3529=61),0,1)</f>
        <v>0</v>
      </c>
      <c r="G3529">
        <f>IF(AND(F3529&lt;31,E3529=1),1,0)</f>
        <v>0</v>
      </c>
      <c r="H3529">
        <f>IF(AND(F3529&gt;=31,E3529=1),1,0)</f>
        <v>0</v>
      </c>
      <c r="I3529">
        <f>IF(AND(F3529&lt;15,E3529=1),1,0)</f>
        <v>0</v>
      </c>
      <c r="J3529">
        <f>IF(F3529=61,1,0)</f>
        <v>0</v>
      </c>
      <c r="K3529" t="s">
        <v>0</v>
      </c>
      <c r="L3529">
        <v>81</v>
      </c>
      <c r="M3529">
        <v>215</v>
      </c>
      <c r="N3529">
        <v>11</v>
      </c>
      <c r="O3529">
        <v>1</v>
      </c>
      <c r="P3529">
        <v>3.4</v>
      </c>
      <c r="Q3529">
        <v>0.2</v>
      </c>
      <c r="R3529">
        <v>0.6</v>
      </c>
      <c r="S3529">
        <v>0.28599999999999998</v>
      </c>
      <c r="T3529">
        <v>0.1</v>
      </c>
      <c r="U3529">
        <v>0.2</v>
      </c>
      <c r="V3529">
        <v>0.5</v>
      </c>
      <c r="W3529">
        <v>0.1</v>
      </c>
      <c r="X3529">
        <v>0.5</v>
      </c>
      <c r="Y3529">
        <v>0.2</v>
      </c>
      <c r="Z3529">
        <v>0.4</v>
      </c>
      <c r="AA3529">
        <v>0.4</v>
      </c>
      <c r="AB3529">
        <v>1</v>
      </c>
      <c r="AC3529">
        <v>0.3</v>
      </c>
      <c r="AD3529">
        <v>0.7</v>
      </c>
      <c r="AE3529">
        <v>1</v>
      </c>
      <c r="AF3529">
        <v>0</v>
      </c>
      <c r="AG3529">
        <v>0</v>
      </c>
      <c r="AH3529">
        <v>0.2</v>
      </c>
      <c r="AI3529">
        <v>0</v>
      </c>
      <c r="AJ3529">
        <v>0</v>
      </c>
      <c r="AK3529">
        <v>0.8</v>
      </c>
      <c r="AL3529">
        <v>17.600000000000001</v>
      </c>
      <c r="AM3529">
        <v>0.50600000000000001</v>
      </c>
      <c r="AN3529">
        <v>0.35699999999999998</v>
      </c>
      <c r="AO3529">
        <v>0.71400000000000008</v>
      </c>
      <c r="AP3529">
        <v>0.57100000000000006</v>
      </c>
      <c r="AQ3529">
        <v>9</v>
      </c>
      <c r="AR3529">
        <v>9.3000000000000007</v>
      </c>
      <c r="AS3529">
        <v>26.2</v>
      </c>
      <c r="AT3529">
        <v>17.5</v>
      </c>
      <c r="AU3529">
        <v>0</v>
      </c>
      <c r="AV3529">
        <v>0</v>
      </c>
      <c r="AW3529">
        <v>6.5</v>
      </c>
      <c r="AX3529">
        <v>0</v>
      </c>
      <c r="AY3529">
        <v>12.6</v>
      </c>
      <c r="AZ3529">
        <v>0.1</v>
      </c>
      <c r="BA3529">
        <v>0.1</v>
      </c>
      <c r="BB3529">
        <v>0.1</v>
      </c>
      <c r="BC3529">
        <v>0.14699999999999999</v>
      </c>
      <c r="BD3529">
        <v>-3.6</v>
      </c>
      <c r="BE3529">
        <v>-2.7</v>
      </c>
      <c r="BF3529">
        <v>-6.3</v>
      </c>
    </row>
    <row r="3530" spans="1:58" x14ac:dyDescent="0.55000000000000004">
      <c r="A3530" t="s">
        <v>163</v>
      </c>
      <c r="B3530" t="s">
        <v>9</v>
      </c>
      <c r="C3530" t="s">
        <v>2338</v>
      </c>
      <c r="D3530">
        <v>0</v>
      </c>
      <c r="E3530">
        <f>IF(OR(ISBLANK(F3530),F3530=61),0,1)</f>
        <v>0</v>
      </c>
      <c r="G3530">
        <f>IF(AND(F3530&lt;31,E3530=1),1,0)</f>
        <v>0</v>
      </c>
      <c r="H3530">
        <f>IF(AND(F3530&gt;=31,E3530=1),1,0)</f>
        <v>0</v>
      </c>
      <c r="I3530">
        <f>IF(AND(F3530&lt;15,E3530=1),1,0)</f>
        <v>0</v>
      </c>
      <c r="J3530">
        <f>IF(F3530=61,1,0)</f>
        <v>0</v>
      </c>
      <c r="K3530" t="s">
        <v>0</v>
      </c>
      <c r="L3530">
        <v>83</v>
      </c>
      <c r="M3530">
        <v>240</v>
      </c>
      <c r="N3530">
        <v>33</v>
      </c>
      <c r="O3530">
        <v>7</v>
      </c>
      <c r="P3530">
        <v>24.5</v>
      </c>
      <c r="Q3530">
        <v>3.2</v>
      </c>
      <c r="R3530">
        <v>7.2</v>
      </c>
      <c r="S3530">
        <v>0.43700000000000011</v>
      </c>
      <c r="T3530">
        <v>1.9</v>
      </c>
      <c r="U3530">
        <v>3.9</v>
      </c>
      <c r="V3530">
        <v>0.5</v>
      </c>
      <c r="W3530">
        <v>1.2</v>
      </c>
      <c r="X3530">
        <v>3.3</v>
      </c>
      <c r="Y3530">
        <v>0.36399999999999999</v>
      </c>
      <c r="Z3530">
        <v>2.4</v>
      </c>
      <c r="AA3530">
        <v>3.2</v>
      </c>
      <c r="AB3530">
        <v>0.75</v>
      </c>
      <c r="AC3530">
        <v>1.5</v>
      </c>
      <c r="AD3530">
        <v>5.3</v>
      </c>
      <c r="AE3530">
        <v>6.8</v>
      </c>
      <c r="AF3530">
        <v>2.2000000000000002</v>
      </c>
      <c r="AG3530">
        <v>0.8</v>
      </c>
      <c r="AH3530">
        <v>1.7</v>
      </c>
      <c r="AI3530">
        <v>1.9</v>
      </c>
      <c r="AJ3530">
        <v>2.9</v>
      </c>
      <c r="AK3530">
        <v>9.9</v>
      </c>
      <c r="AL3530">
        <v>21.7</v>
      </c>
      <c r="AM3530">
        <v>0.56700000000000006</v>
      </c>
      <c r="AN3530">
        <v>0.52100000000000002</v>
      </c>
      <c r="AO3530">
        <v>0.46200000000000002</v>
      </c>
      <c r="AP3530">
        <v>0.43700000000000011</v>
      </c>
      <c r="AQ3530">
        <v>341</v>
      </c>
      <c r="AR3530">
        <v>7.7</v>
      </c>
      <c r="AS3530">
        <v>23.2</v>
      </c>
      <c r="AT3530">
        <v>16</v>
      </c>
      <c r="AU3530">
        <v>19.600000000000001</v>
      </c>
      <c r="AV3530">
        <v>2.1</v>
      </c>
      <c r="AW3530">
        <v>7.3</v>
      </c>
      <c r="AX3530">
        <v>18</v>
      </c>
      <c r="AY3530">
        <v>22.5</v>
      </c>
      <c r="AZ3530">
        <v>1.8</v>
      </c>
      <c r="BA3530">
        <v>1.9</v>
      </c>
      <c r="BB3530">
        <v>3.6</v>
      </c>
      <c r="BC3530">
        <v>0.17899999999999999</v>
      </c>
      <c r="BD3530">
        <v>3.6</v>
      </c>
      <c r="BE3530">
        <v>7.5</v>
      </c>
      <c r="BF3530">
        <v>11.1</v>
      </c>
    </row>
    <row r="3531" spans="1:58" x14ac:dyDescent="0.55000000000000004">
      <c r="A3531" t="s">
        <v>1110</v>
      </c>
      <c r="B3531" t="s">
        <v>6</v>
      </c>
      <c r="C3531" t="s">
        <v>2339</v>
      </c>
      <c r="D3531">
        <v>0</v>
      </c>
      <c r="E3531">
        <f>IF(OR(ISBLANK(F3531),F3531=61),0,1)</f>
        <v>0</v>
      </c>
      <c r="G3531">
        <f>IF(AND(F3531&lt;31,E3531=1),1,0)</f>
        <v>0</v>
      </c>
      <c r="H3531">
        <f>IF(AND(F3531&gt;=31,E3531=1),1,0)</f>
        <v>0</v>
      </c>
      <c r="I3531">
        <f>IF(AND(F3531&lt;15,E3531=1),1,0)</f>
        <v>0</v>
      </c>
      <c r="J3531">
        <f>IF(F3531=61,1,0)</f>
        <v>0</v>
      </c>
      <c r="K3531" t="s">
        <v>0</v>
      </c>
      <c r="L3531">
        <v>75</v>
      </c>
      <c r="M3531">
        <v>185</v>
      </c>
      <c r="N3531">
        <v>29</v>
      </c>
      <c r="O3531">
        <v>17</v>
      </c>
      <c r="P3531">
        <v>22.5</v>
      </c>
      <c r="Q3531">
        <v>1.4</v>
      </c>
      <c r="R3531">
        <v>4.3</v>
      </c>
      <c r="S3531">
        <v>0.32</v>
      </c>
      <c r="T3531">
        <v>0.8</v>
      </c>
      <c r="U3531">
        <v>2.1</v>
      </c>
      <c r="V3531">
        <v>0.38700000000000001</v>
      </c>
      <c r="W3531">
        <v>0.6</v>
      </c>
      <c r="X3531">
        <v>2.2000000000000002</v>
      </c>
      <c r="Y3531">
        <v>0.254</v>
      </c>
      <c r="Z3531">
        <v>1.1000000000000001</v>
      </c>
      <c r="AA3531">
        <v>1.9</v>
      </c>
      <c r="AB3531">
        <v>0.6</v>
      </c>
      <c r="AC3531">
        <v>1.1000000000000001</v>
      </c>
      <c r="AD3531">
        <v>3</v>
      </c>
      <c r="AE3531">
        <v>4.0999999999999996</v>
      </c>
      <c r="AF3531">
        <v>0.9</v>
      </c>
      <c r="AG3531">
        <v>0.5</v>
      </c>
      <c r="AH3531">
        <v>0.5</v>
      </c>
      <c r="AI3531">
        <v>1</v>
      </c>
      <c r="AJ3531">
        <v>2</v>
      </c>
      <c r="AK3531">
        <v>4.4000000000000004</v>
      </c>
      <c r="AL3531">
        <v>7.9</v>
      </c>
      <c r="AM3531">
        <v>0.42699999999999999</v>
      </c>
      <c r="AN3531">
        <v>0.38400000000000001</v>
      </c>
      <c r="AO3531">
        <v>0.504</v>
      </c>
      <c r="AP3531">
        <v>0.44</v>
      </c>
      <c r="AQ3531">
        <v>142</v>
      </c>
      <c r="AR3531">
        <v>5.2</v>
      </c>
      <c r="AS3531">
        <v>15.5</v>
      </c>
      <c r="AT3531">
        <v>10.1</v>
      </c>
      <c r="AU3531">
        <v>7.1</v>
      </c>
      <c r="AV3531">
        <v>1.3</v>
      </c>
      <c r="AW3531">
        <v>2.6</v>
      </c>
      <c r="AX3531">
        <v>16.600000000000001</v>
      </c>
      <c r="AY3531">
        <v>13.8</v>
      </c>
      <c r="AZ3531">
        <v>-0.1</v>
      </c>
      <c r="BA3531">
        <v>0.8</v>
      </c>
      <c r="BB3531">
        <v>0.7</v>
      </c>
      <c r="BC3531">
        <v>4.3999999999999997E-2</v>
      </c>
      <c r="BD3531">
        <v>-5.3</v>
      </c>
      <c r="BE3531">
        <v>1.4</v>
      </c>
      <c r="BF3531">
        <v>-3.9</v>
      </c>
    </row>
    <row r="3532" spans="1:58" x14ac:dyDescent="0.55000000000000004">
      <c r="A3532" t="s">
        <v>728</v>
      </c>
      <c r="B3532" t="s">
        <v>6</v>
      </c>
      <c r="C3532" t="s">
        <v>2340</v>
      </c>
      <c r="D3532">
        <v>0</v>
      </c>
      <c r="E3532">
        <f>IF(OR(ISBLANK(F3532),F3532=61),0,1)</f>
        <v>0</v>
      </c>
      <c r="G3532">
        <f>IF(AND(F3532&lt;31,E3532=1),1,0)</f>
        <v>0</v>
      </c>
      <c r="H3532">
        <f>IF(AND(F3532&gt;=31,E3532=1),1,0)</f>
        <v>0</v>
      </c>
      <c r="I3532">
        <f>IF(AND(F3532&lt;15,E3532=1),1,0)</f>
        <v>0</v>
      </c>
      <c r="J3532">
        <f>IF(F3532=61,1,0)</f>
        <v>0</v>
      </c>
      <c r="K3532" t="s">
        <v>0</v>
      </c>
      <c r="L3532">
        <v>78</v>
      </c>
      <c r="M3532">
        <v>220</v>
      </c>
      <c r="N3532">
        <v>25</v>
      </c>
      <c r="O3532">
        <v>1</v>
      </c>
      <c r="P3532">
        <v>7.1</v>
      </c>
      <c r="Q3532">
        <v>0.8</v>
      </c>
      <c r="R3532">
        <v>1.7</v>
      </c>
      <c r="S3532">
        <v>0.48799999999999999</v>
      </c>
      <c r="T3532">
        <v>0.7</v>
      </c>
      <c r="U3532">
        <v>1.2</v>
      </c>
      <c r="V3532">
        <v>0.58599999999999997</v>
      </c>
      <c r="W3532">
        <v>0.2</v>
      </c>
      <c r="X3532">
        <v>0.6</v>
      </c>
      <c r="Y3532">
        <v>0.28599999999999998</v>
      </c>
      <c r="Z3532">
        <v>0.4</v>
      </c>
      <c r="AA3532">
        <v>0.5</v>
      </c>
      <c r="AB3532">
        <v>0.69200000000000006</v>
      </c>
      <c r="AC3532">
        <v>0.4</v>
      </c>
      <c r="AD3532">
        <v>1</v>
      </c>
      <c r="AE3532">
        <v>1.5</v>
      </c>
      <c r="AF3532">
        <v>0.2</v>
      </c>
      <c r="AG3532">
        <v>0.3</v>
      </c>
      <c r="AH3532">
        <v>0</v>
      </c>
      <c r="AI3532">
        <v>0.5</v>
      </c>
      <c r="AJ3532">
        <v>1</v>
      </c>
      <c r="AK3532">
        <v>2.2000000000000002</v>
      </c>
      <c r="AL3532">
        <v>10.7</v>
      </c>
      <c r="AM3532">
        <v>0.55899999999999994</v>
      </c>
      <c r="AN3532">
        <v>0.53500000000000003</v>
      </c>
      <c r="AO3532">
        <v>0.32600000000000001</v>
      </c>
      <c r="AP3532">
        <v>0.30199999999999999</v>
      </c>
      <c r="AQ3532">
        <v>53</v>
      </c>
      <c r="AR3532">
        <v>6.8</v>
      </c>
      <c r="AS3532">
        <v>14.8</v>
      </c>
      <c r="AT3532">
        <v>11</v>
      </c>
      <c r="AU3532">
        <v>5.4</v>
      </c>
      <c r="AV3532">
        <v>2.1</v>
      </c>
      <c r="AW3532">
        <v>0</v>
      </c>
      <c r="AX3532">
        <v>20.9</v>
      </c>
      <c r="AY3532">
        <v>16.7</v>
      </c>
      <c r="AZ3532">
        <v>0.1</v>
      </c>
      <c r="BA3532">
        <v>0.4</v>
      </c>
      <c r="BB3532">
        <v>0.4</v>
      </c>
      <c r="BC3532">
        <v>0.1</v>
      </c>
      <c r="BD3532">
        <v>-3.2</v>
      </c>
      <c r="BE3532">
        <v>0</v>
      </c>
      <c r="BF3532">
        <v>-3.2</v>
      </c>
    </row>
    <row r="3533" spans="1:58" x14ac:dyDescent="0.55000000000000004">
      <c r="A3533" t="s">
        <v>728</v>
      </c>
      <c r="B3533" t="s">
        <v>9</v>
      </c>
      <c r="C3533" t="s">
        <v>2340</v>
      </c>
      <c r="D3533">
        <v>0</v>
      </c>
      <c r="E3533">
        <f>IF(OR(ISBLANK(F3533),F3533=61),0,1)</f>
        <v>0</v>
      </c>
      <c r="G3533">
        <f>IF(AND(F3533&lt;31,E3533=1),1,0)</f>
        <v>0</v>
      </c>
      <c r="H3533">
        <f>IF(AND(F3533&gt;=31,E3533=1),1,0)</f>
        <v>0</v>
      </c>
      <c r="I3533">
        <f>IF(AND(F3533&lt;15,E3533=1),1,0)</f>
        <v>0</v>
      </c>
      <c r="J3533">
        <f>IF(F3533=61,1,0)</f>
        <v>0</v>
      </c>
      <c r="K3533" t="s">
        <v>0</v>
      </c>
      <c r="L3533">
        <v>78</v>
      </c>
      <c r="M3533">
        <v>220</v>
      </c>
      <c r="N3533">
        <v>15</v>
      </c>
      <c r="O3533">
        <v>0</v>
      </c>
      <c r="P3533">
        <v>6.1</v>
      </c>
      <c r="Q3533">
        <v>0.3</v>
      </c>
      <c r="R3533">
        <v>0.9</v>
      </c>
      <c r="S3533">
        <v>0.35699999999999998</v>
      </c>
      <c r="T3533">
        <v>0.3</v>
      </c>
      <c r="U3533">
        <v>0.6</v>
      </c>
      <c r="V3533">
        <v>0.55600000000000005</v>
      </c>
      <c r="W3533">
        <v>0</v>
      </c>
      <c r="X3533">
        <v>0.3</v>
      </c>
      <c r="Y3533">
        <v>0</v>
      </c>
      <c r="Z3533">
        <v>0.2</v>
      </c>
      <c r="AA3533">
        <v>0.3</v>
      </c>
      <c r="AB3533">
        <v>0.6</v>
      </c>
      <c r="AC3533">
        <v>0.5</v>
      </c>
      <c r="AD3533">
        <v>0.9</v>
      </c>
      <c r="AE3533">
        <v>1.5</v>
      </c>
      <c r="AF3533">
        <v>0.3</v>
      </c>
      <c r="AG3533">
        <v>0.1</v>
      </c>
      <c r="AH3533">
        <v>0.1</v>
      </c>
      <c r="AI3533">
        <v>0.4</v>
      </c>
      <c r="AJ3533">
        <v>1.1000000000000001</v>
      </c>
      <c r="AK3533">
        <v>0.9</v>
      </c>
      <c r="AL3533">
        <v>5.5</v>
      </c>
      <c r="AM3533">
        <v>0.39700000000000002</v>
      </c>
      <c r="AN3533">
        <v>0.35699999999999998</v>
      </c>
      <c r="AO3533">
        <v>0.35699999999999998</v>
      </c>
      <c r="AP3533">
        <v>0.35699999999999998</v>
      </c>
      <c r="AQ3533">
        <v>18</v>
      </c>
      <c r="AR3533">
        <v>10.5</v>
      </c>
      <c r="AS3533">
        <v>15.8</v>
      </c>
      <c r="AT3533">
        <v>13.3</v>
      </c>
      <c r="AU3533">
        <v>6.7</v>
      </c>
      <c r="AV3533">
        <v>1.2</v>
      </c>
      <c r="AW3533">
        <v>2.2000000000000002</v>
      </c>
      <c r="AX3533">
        <v>26.8</v>
      </c>
      <c r="AY3533">
        <v>11.7</v>
      </c>
      <c r="AZ3533">
        <v>0</v>
      </c>
      <c r="BA3533">
        <v>0.2</v>
      </c>
      <c r="BB3533">
        <v>0.1</v>
      </c>
      <c r="BC3533">
        <v>6.5000000000000002E-2</v>
      </c>
      <c r="BD3533">
        <v>-3.5</v>
      </c>
      <c r="BE3533">
        <v>1.3</v>
      </c>
      <c r="BF3533">
        <v>-2.2000000000000002</v>
      </c>
    </row>
    <row r="3534" spans="1:58" x14ac:dyDescent="0.55000000000000004">
      <c r="A3534" t="s">
        <v>1295</v>
      </c>
      <c r="B3534" t="s">
        <v>18</v>
      </c>
      <c r="C3534" t="s">
        <v>2341</v>
      </c>
      <c r="D3534">
        <v>0</v>
      </c>
      <c r="E3534">
        <f>IF(OR(ISBLANK(F3534),F3534=61),0,1)</f>
        <v>0</v>
      </c>
      <c r="G3534">
        <f>IF(AND(F3534&lt;31,E3534=1),1,0)</f>
        <v>0</v>
      </c>
      <c r="H3534">
        <f>IF(AND(F3534&gt;=31,E3534=1),1,0)</f>
        <v>0</v>
      </c>
      <c r="I3534">
        <f>IF(AND(F3534&lt;15,E3534=1),1,0)</f>
        <v>0</v>
      </c>
      <c r="J3534">
        <f>IF(F3534=61,1,0)</f>
        <v>0</v>
      </c>
      <c r="K3534" t="s">
        <v>0</v>
      </c>
      <c r="L3534">
        <v>79</v>
      </c>
      <c r="M3534">
        <v>205</v>
      </c>
      <c r="N3534">
        <v>27</v>
      </c>
      <c r="O3534">
        <v>0</v>
      </c>
      <c r="P3534">
        <v>6.4</v>
      </c>
      <c r="Q3534">
        <v>0.5</v>
      </c>
      <c r="R3534">
        <v>1.5</v>
      </c>
      <c r="S3534">
        <v>0.32500000000000001</v>
      </c>
      <c r="T3534">
        <v>0.3</v>
      </c>
      <c r="U3534">
        <v>0.9</v>
      </c>
      <c r="V3534">
        <v>0.29199999999999998</v>
      </c>
      <c r="W3534">
        <v>0.2</v>
      </c>
      <c r="X3534">
        <v>0.6</v>
      </c>
      <c r="Y3534">
        <v>0.375</v>
      </c>
      <c r="Z3534">
        <v>0.1</v>
      </c>
      <c r="AA3534">
        <v>0.2</v>
      </c>
      <c r="AB3534">
        <v>0.8</v>
      </c>
      <c r="AC3534">
        <v>0.1</v>
      </c>
      <c r="AD3534">
        <v>0.5</v>
      </c>
      <c r="AE3534">
        <v>0.6</v>
      </c>
      <c r="AF3534">
        <v>0.1</v>
      </c>
      <c r="AG3534">
        <v>0.2</v>
      </c>
      <c r="AH3534">
        <v>0.1</v>
      </c>
      <c r="AI3534">
        <v>0.1</v>
      </c>
      <c r="AJ3534">
        <v>0.9</v>
      </c>
      <c r="AK3534">
        <v>1.3</v>
      </c>
      <c r="AL3534">
        <v>6.6</v>
      </c>
      <c r="AM3534">
        <v>0.42499999999999999</v>
      </c>
      <c r="AN3534">
        <v>0.4</v>
      </c>
      <c r="AO3534">
        <v>0.4</v>
      </c>
      <c r="AP3534">
        <v>0.125</v>
      </c>
      <c r="AQ3534">
        <v>33</v>
      </c>
      <c r="AR3534">
        <v>1.4</v>
      </c>
      <c r="AS3534">
        <v>9.4</v>
      </c>
      <c r="AT3534">
        <v>5.4</v>
      </c>
      <c r="AU3534">
        <v>5.3</v>
      </c>
      <c r="AV3534">
        <v>1.8</v>
      </c>
      <c r="AW3534">
        <v>2.9</v>
      </c>
      <c r="AX3534">
        <v>8.6</v>
      </c>
      <c r="AY3534">
        <v>14.7</v>
      </c>
      <c r="AZ3534">
        <v>0</v>
      </c>
      <c r="BA3534">
        <v>0.3</v>
      </c>
      <c r="BB3534">
        <v>0.3</v>
      </c>
      <c r="BC3534">
        <v>0.06</v>
      </c>
      <c r="BD3534">
        <v>-4.9000000000000004</v>
      </c>
      <c r="BE3534">
        <v>0.3</v>
      </c>
      <c r="BF3534">
        <v>-4.5999999999999996</v>
      </c>
    </row>
    <row r="3535" spans="1:58" x14ac:dyDescent="0.55000000000000004">
      <c r="A3535" t="s">
        <v>1295</v>
      </c>
      <c r="B3535" t="s">
        <v>3</v>
      </c>
      <c r="C3535" t="s">
        <v>2341</v>
      </c>
      <c r="D3535">
        <v>0</v>
      </c>
      <c r="E3535">
        <f>IF(OR(ISBLANK(F3535),F3535=61),0,1)</f>
        <v>0</v>
      </c>
      <c r="G3535">
        <f>IF(AND(F3535&lt;31,E3535=1),1,0)</f>
        <v>0</v>
      </c>
      <c r="H3535">
        <f>IF(AND(F3535&gt;=31,E3535=1),1,0)</f>
        <v>0</v>
      </c>
      <c r="I3535">
        <f>IF(AND(F3535&lt;15,E3535=1),1,0)</f>
        <v>0</v>
      </c>
      <c r="J3535">
        <f>IF(F3535=61,1,0)</f>
        <v>0</v>
      </c>
      <c r="K3535" t="s">
        <v>0</v>
      </c>
      <c r="L3535">
        <v>79</v>
      </c>
      <c r="M3535">
        <v>205</v>
      </c>
      <c r="N3535">
        <v>28</v>
      </c>
      <c r="O3535">
        <v>25</v>
      </c>
      <c r="P3535">
        <v>19.100000000000001</v>
      </c>
      <c r="Q3535">
        <v>1.5</v>
      </c>
      <c r="R3535">
        <v>4.8</v>
      </c>
      <c r="S3535">
        <v>0.313</v>
      </c>
      <c r="T3535">
        <v>0.9</v>
      </c>
      <c r="U3535">
        <v>2.4</v>
      </c>
      <c r="V3535">
        <v>0.379</v>
      </c>
      <c r="W3535">
        <v>0.6</v>
      </c>
      <c r="X3535">
        <v>2.4</v>
      </c>
      <c r="Y3535">
        <v>0.25</v>
      </c>
      <c r="Z3535">
        <v>0.4</v>
      </c>
      <c r="AA3535">
        <v>0.9</v>
      </c>
      <c r="AB3535">
        <v>0.5</v>
      </c>
      <c r="AC3535">
        <v>1</v>
      </c>
      <c r="AD3535">
        <v>2.2999999999999998</v>
      </c>
      <c r="AE3535">
        <v>3.3</v>
      </c>
      <c r="AF3535">
        <v>0.7</v>
      </c>
      <c r="AG3535">
        <v>0.8</v>
      </c>
      <c r="AH3535">
        <v>0.3</v>
      </c>
      <c r="AI3535">
        <v>0.8</v>
      </c>
      <c r="AJ3535">
        <v>2.1</v>
      </c>
      <c r="AK3535">
        <v>4</v>
      </c>
      <c r="AL3535">
        <v>7.6</v>
      </c>
      <c r="AM3535">
        <v>0.38900000000000001</v>
      </c>
      <c r="AN3535">
        <v>0.377</v>
      </c>
      <c r="AO3535">
        <v>0.50700000000000001</v>
      </c>
      <c r="AP3535">
        <v>0.17899999999999999</v>
      </c>
      <c r="AQ3535">
        <v>124</v>
      </c>
      <c r="AR3535">
        <v>5.3</v>
      </c>
      <c r="AS3535">
        <v>13.3</v>
      </c>
      <c r="AT3535">
        <v>9.1999999999999993</v>
      </c>
      <c r="AU3535">
        <v>6.9</v>
      </c>
      <c r="AV3535">
        <v>2.2999999999999998</v>
      </c>
      <c r="AW3535">
        <v>1.3</v>
      </c>
      <c r="AX3535">
        <v>12.6</v>
      </c>
      <c r="AY3535">
        <v>15.3</v>
      </c>
      <c r="AZ3535">
        <v>-0.3</v>
      </c>
      <c r="BA3535">
        <v>0.5</v>
      </c>
      <c r="BB3535">
        <v>0.2</v>
      </c>
      <c r="BC3535">
        <v>1.4999999999999999E-2</v>
      </c>
      <c r="BD3535">
        <v>-4.2</v>
      </c>
      <c r="BE3535">
        <v>-0.6</v>
      </c>
      <c r="BF3535">
        <v>-4.8</v>
      </c>
    </row>
    <row r="3536" spans="1:58" x14ac:dyDescent="0.55000000000000004">
      <c r="A3536" t="s">
        <v>1295</v>
      </c>
      <c r="B3536" t="s">
        <v>9</v>
      </c>
      <c r="C3536" t="s">
        <v>2341</v>
      </c>
      <c r="D3536">
        <v>0</v>
      </c>
      <c r="E3536">
        <f>IF(OR(ISBLANK(F3536),F3536=61),0,1)</f>
        <v>0</v>
      </c>
      <c r="G3536">
        <f>IF(AND(F3536&lt;31,E3536=1),1,0)</f>
        <v>0</v>
      </c>
      <c r="H3536">
        <f>IF(AND(F3536&gt;=31,E3536=1),1,0)</f>
        <v>0</v>
      </c>
      <c r="I3536">
        <f>IF(AND(F3536&lt;15,E3536=1),1,0)</f>
        <v>0</v>
      </c>
      <c r="J3536">
        <f>IF(F3536=61,1,0)</f>
        <v>0</v>
      </c>
      <c r="K3536" t="s">
        <v>0</v>
      </c>
      <c r="L3536">
        <v>79</v>
      </c>
      <c r="M3536">
        <v>205</v>
      </c>
      <c r="N3536">
        <v>13</v>
      </c>
      <c r="O3536">
        <v>1</v>
      </c>
      <c r="P3536">
        <v>5.5</v>
      </c>
      <c r="Q3536">
        <v>0.8</v>
      </c>
      <c r="R3536">
        <v>1.5</v>
      </c>
      <c r="S3536">
        <v>0.5</v>
      </c>
      <c r="T3536">
        <v>0.5</v>
      </c>
      <c r="U3536">
        <v>0.8</v>
      </c>
      <c r="V3536">
        <v>0.7</v>
      </c>
      <c r="W3536">
        <v>0.2</v>
      </c>
      <c r="X3536">
        <v>0.8</v>
      </c>
      <c r="Y3536">
        <v>0.3</v>
      </c>
      <c r="Z3536">
        <v>0.3</v>
      </c>
      <c r="AA3536">
        <v>0.8</v>
      </c>
      <c r="AB3536">
        <v>0.4</v>
      </c>
      <c r="AC3536">
        <v>0</v>
      </c>
      <c r="AD3536">
        <v>0.5</v>
      </c>
      <c r="AE3536">
        <v>0.5</v>
      </c>
      <c r="AF3536">
        <v>0.3</v>
      </c>
      <c r="AG3536">
        <v>0.2</v>
      </c>
      <c r="AH3536">
        <v>0.1</v>
      </c>
      <c r="AI3536">
        <v>0.4</v>
      </c>
      <c r="AJ3536">
        <v>0.8</v>
      </c>
      <c r="AK3536">
        <v>2.1</v>
      </c>
      <c r="AL3536">
        <v>10</v>
      </c>
      <c r="AM3536">
        <v>0.54500000000000004</v>
      </c>
      <c r="AN3536">
        <v>0.57499999999999996</v>
      </c>
      <c r="AO3536">
        <v>0.5</v>
      </c>
      <c r="AP3536">
        <v>0.5</v>
      </c>
      <c r="AQ3536">
        <v>23</v>
      </c>
      <c r="AR3536">
        <v>0</v>
      </c>
      <c r="AS3536">
        <v>9.1999999999999993</v>
      </c>
      <c r="AT3536">
        <v>4.8</v>
      </c>
      <c r="AU3536">
        <v>10.9</v>
      </c>
      <c r="AV3536">
        <v>1.6</v>
      </c>
      <c r="AW3536">
        <v>1.4</v>
      </c>
      <c r="AX3536">
        <v>16.8</v>
      </c>
      <c r="AY3536">
        <v>21</v>
      </c>
      <c r="AZ3536">
        <v>0</v>
      </c>
      <c r="BA3536">
        <v>0</v>
      </c>
      <c r="BB3536">
        <v>0</v>
      </c>
      <c r="BC3536">
        <v>2.4E-2</v>
      </c>
      <c r="BD3536">
        <v>-3.5</v>
      </c>
      <c r="BE3536">
        <v>-4.4000000000000004</v>
      </c>
      <c r="BF3536">
        <v>-7.9</v>
      </c>
    </row>
    <row r="3537" spans="1:58" x14ac:dyDescent="0.55000000000000004">
      <c r="A3537" t="s">
        <v>931</v>
      </c>
      <c r="B3537" t="s">
        <v>18</v>
      </c>
      <c r="C3537" t="s">
        <v>2342</v>
      </c>
      <c r="D3537">
        <v>0</v>
      </c>
      <c r="E3537">
        <f>IF(OR(ISBLANK(F3537),F3537=61),0,1)</f>
        <v>0</v>
      </c>
      <c r="G3537">
        <f>IF(AND(F3537&lt;31,E3537=1),1,0)</f>
        <v>0</v>
      </c>
      <c r="H3537">
        <f>IF(AND(F3537&gt;=31,E3537=1),1,0)</f>
        <v>0</v>
      </c>
      <c r="I3537">
        <f>IF(AND(F3537&lt;15,E3537=1),1,0)</f>
        <v>0</v>
      </c>
      <c r="J3537">
        <f>IF(F3537=61,1,0)</f>
        <v>0</v>
      </c>
      <c r="K3537" t="s">
        <v>0</v>
      </c>
      <c r="L3537">
        <v>78</v>
      </c>
      <c r="M3537">
        <v>200</v>
      </c>
      <c r="N3537">
        <v>31</v>
      </c>
      <c r="O3537">
        <v>1</v>
      </c>
      <c r="P3537">
        <v>21.5</v>
      </c>
      <c r="Q3537">
        <v>3.5</v>
      </c>
      <c r="R3537">
        <v>5.6</v>
      </c>
      <c r="S3537">
        <v>0.623</v>
      </c>
      <c r="T3537">
        <v>3.5</v>
      </c>
      <c r="U3537">
        <v>5.6</v>
      </c>
      <c r="V3537">
        <v>0.623</v>
      </c>
      <c r="W3537">
        <v>0</v>
      </c>
      <c r="X3537">
        <v>0</v>
      </c>
      <c r="Y3537">
        <v>0</v>
      </c>
      <c r="Z3537">
        <v>1.6</v>
      </c>
      <c r="AA3537">
        <v>3.4</v>
      </c>
      <c r="AB3537">
        <v>0.49</v>
      </c>
      <c r="AC3537">
        <v>2</v>
      </c>
      <c r="AD3537">
        <v>2.2999999999999998</v>
      </c>
      <c r="AE3537">
        <v>4.2</v>
      </c>
      <c r="AF3537">
        <v>0.9</v>
      </c>
      <c r="AG3537">
        <v>0.7</v>
      </c>
      <c r="AH3537">
        <v>0.4</v>
      </c>
      <c r="AI3537">
        <v>1.5</v>
      </c>
      <c r="AJ3537">
        <v>3.2</v>
      </c>
      <c r="AK3537">
        <v>8.6999999999999993</v>
      </c>
      <c r="AL3537">
        <v>18.2</v>
      </c>
      <c r="AM3537">
        <v>0.59899999999999998</v>
      </c>
      <c r="AN3537">
        <v>0.623</v>
      </c>
      <c r="AO3537">
        <v>0</v>
      </c>
      <c r="AP3537">
        <v>0.59399999999999997</v>
      </c>
      <c r="AQ3537">
        <v>254</v>
      </c>
      <c r="AR3537">
        <v>10.199999999999999</v>
      </c>
      <c r="AS3537">
        <v>11.3</v>
      </c>
      <c r="AT3537">
        <v>10.8</v>
      </c>
      <c r="AU3537">
        <v>8.4</v>
      </c>
      <c r="AV3537">
        <v>2</v>
      </c>
      <c r="AW3537">
        <v>1.7</v>
      </c>
      <c r="AX3537">
        <v>17.600000000000001</v>
      </c>
      <c r="AY3537">
        <v>20.100000000000001</v>
      </c>
      <c r="AZ3537">
        <v>1.3</v>
      </c>
      <c r="BA3537">
        <v>0.7</v>
      </c>
      <c r="BB3537">
        <v>2</v>
      </c>
      <c r="BC3537">
        <v>0.11799999999999999</v>
      </c>
      <c r="BD3537">
        <v>0.5</v>
      </c>
      <c r="BE3537">
        <v>-1.1000000000000001</v>
      </c>
      <c r="BF3537">
        <v>-0.6</v>
      </c>
    </row>
    <row r="3538" spans="1:58" x14ac:dyDescent="0.55000000000000004">
      <c r="A3538" t="s">
        <v>931</v>
      </c>
      <c r="B3538" t="s">
        <v>3</v>
      </c>
      <c r="C3538" t="s">
        <v>2342</v>
      </c>
      <c r="D3538">
        <v>0</v>
      </c>
      <c r="E3538">
        <f>IF(OR(ISBLANK(F3538),F3538=61),0,1)</f>
        <v>0</v>
      </c>
      <c r="G3538">
        <f>IF(AND(F3538&lt;31,E3538=1),1,0)</f>
        <v>0</v>
      </c>
      <c r="H3538">
        <f>IF(AND(F3538&gt;=31,E3538=1),1,0)</f>
        <v>0</v>
      </c>
      <c r="I3538">
        <f>IF(AND(F3538&lt;15,E3538=1),1,0)</f>
        <v>0</v>
      </c>
      <c r="J3538">
        <f>IF(F3538=61,1,0)</f>
        <v>0</v>
      </c>
      <c r="K3538" t="s">
        <v>0</v>
      </c>
      <c r="L3538">
        <v>78</v>
      </c>
      <c r="M3538">
        <v>200</v>
      </c>
      <c r="N3538">
        <v>30</v>
      </c>
      <c r="O3538">
        <v>30</v>
      </c>
      <c r="P3538">
        <v>26.2</v>
      </c>
      <c r="Q3538">
        <v>3.9</v>
      </c>
      <c r="R3538">
        <v>7.3</v>
      </c>
      <c r="S3538">
        <v>0.53900000000000003</v>
      </c>
      <c r="T3538">
        <v>3.9</v>
      </c>
      <c r="U3538">
        <v>7.2</v>
      </c>
      <c r="V3538">
        <v>0.54200000000000004</v>
      </c>
      <c r="W3538">
        <v>0</v>
      </c>
      <c r="X3538">
        <v>0.1</v>
      </c>
      <c r="Y3538">
        <v>0.33300000000000002</v>
      </c>
      <c r="Z3538">
        <v>2.2999999999999998</v>
      </c>
      <c r="AA3538">
        <v>3.9</v>
      </c>
      <c r="AB3538">
        <v>0.59799999999999998</v>
      </c>
      <c r="AC3538">
        <v>2.5</v>
      </c>
      <c r="AD3538">
        <v>2.8</v>
      </c>
      <c r="AE3538">
        <v>5.4</v>
      </c>
      <c r="AF3538">
        <v>2</v>
      </c>
      <c r="AG3538">
        <v>1.1000000000000001</v>
      </c>
      <c r="AH3538">
        <v>0.2</v>
      </c>
      <c r="AI3538">
        <v>1.9</v>
      </c>
      <c r="AJ3538">
        <v>3.8</v>
      </c>
      <c r="AK3538">
        <v>10.199999999999999</v>
      </c>
      <c r="AL3538">
        <v>17.899999999999999</v>
      </c>
      <c r="AM3538">
        <v>0.55899999999999994</v>
      </c>
      <c r="AN3538">
        <v>0.54100000000000004</v>
      </c>
      <c r="AO3538">
        <v>1.4E-2</v>
      </c>
      <c r="AP3538">
        <v>0.53400000000000003</v>
      </c>
      <c r="AQ3538">
        <v>323</v>
      </c>
      <c r="AR3538">
        <v>10.3</v>
      </c>
      <c r="AS3538">
        <v>11.8</v>
      </c>
      <c r="AT3538">
        <v>11</v>
      </c>
      <c r="AU3538">
        <v>15.3</v>
      </c>
      <c r="AV3538">
        <v>2.2999999999999998</v>
      </c>
      <c r="AW3538">
        <v>0.6</v>
      </c>
      <c r="AX3538">
        <v>16.899999999999999</v>
      </c>
      <c r="AY3538">
        <v>19.899999999999999</v>
      </c>
      <c r="AZ3538">
        <v>1.5</v>
      </c>
      <c r="BA3538">
        <v>0.7</v>
      </c>
      <c r="BB3538">
        <v>2.2000000000000002</v>
      </c>
      <c r="BC3538">
        <v>0.113</v>
      </c>
      <c r="BD3538">
        <v>0.1</v>
      </c>
      <c r="BE3538">
        <v>-1.5</v>
      </c>
      <c r="BF3538">
        <v>-1.4</v>
      </c>
    </row>
    <row r="3539" spans="1:58" x14ac:dyDescent="0.55000000000000004">
      <c r="A3539" t="s">
        <v>74</v>
      </c>
      <c r="B3539" t="s">
        <v>18</v>
      </c>
      <c r="C3539" t="s">
        <v>2343</v>
      </c>
      <c r="D3539">
        <v>0</v>
      </c>
      <c r="E3539">
        <f>IF(OR(ISBLANK(F3539),F3539=61),0,1)</f>
        <v>0</v>
      </c>
      <c r="G3539">
        <f>IF(AND(F3539&lt;31,E3539=1),1,0)</f>
        <v>0</v>
      </c>
      <c r="H3539">
        <f>IF(AND(F3539&gt;=31,E3539=1),1,0)</f>
        <v>0</v>
      </c>
      <c r="I3539">
        <f>IF(AND(F3539&lt;15,E3539=1),1,0)</f>
        <v>0</v>
      </c>
      <c r="J3539">
        <f>IF(F3539=61,1,0)</f>
        <v>0</v>
      </c>
      <c r="K3539" t="s">
        <v>0</v>
      </c>
      <c r="L3539">
        <v>78</v>
      </c>
      <c r="M3539">
        <v>205</v>
      </c>
      <c r="N3539">
        <v>21</v>
      </c>
      <c r="O3539">
        <v>0</v>
      </c>
      <c r="P3539">
        <v>8.5</v>
      </c>
      <c r="Q3539">
        <v>0.7</v>
      </c>
      <c r="R3539">
        <v>2.1</v>
      </c>
      <c r="S3539">
        <v>0.33300000000000002</v>
      </c>
      <c r="T3539">
        <v>0.4</v>
      </c>
      <c r="U3539">
        <v>1.1000000000000001</v>
      </c>
      <c r="V3539">
        <v>0.33300000000000002</v>
      </c>
      <c r="W3539">
        <v>0.3</v>
      </c>
      <c r="X3539">
        <v>1</v>
      </c>
      <c r="Y3539">
        <v>0.33300000000000002</v>
      </c>
      <c r="Z3539">
        <v>0.1</v>
      </c>
      <c r="AA3539">
        <v>0.1</v>
      </c>
      <c r="AB3539">
        <v>1</v>
      </c>
      <c r="AC3539">
        <v>0.2</v>
      </c>
      <c r="AD3539">
        <v>1.1000000000000001</v>
      </c>
      <c r="AE3539">
        <v>1.3</v>
      </c>
      <c r="AF3539">
        <v>0.5</v>
      </c>
      <c r="AG3539">
        <v>0.3</v>
      </c>
      <c r="AH3539">
        <v>0.3</v>
      </c>
      <c r="AI3539">
        <v>0.4</v>
      </c>
      <c r="AJ3539">
        <v>0.5</v>
      </c>
      <c r="AK3539">
        <v>1.9</v>
      </c>
      <c r="AL3539">
        <v>10.9</v>
      </c>
      <c r="AM3539">
        <v>0.43099999999999999</v>
      </c>
      <c r="AN3539">
        <v>0.41099999999999998</v>
      </c>
      <c r="AO3539">
        <v>0.46700000000000003</v>
      </c>
      <c r="AP3539">
        <v>6.7000000000000004E-2</v>
      </c>
      <c r="AQ3539">
        <v>40</v>
      </c>
      <c r="AR3539">
        <v>3.5</v>
      </c>
      <c r="AS3539">
        <v>13.6</v>
      </c>
      <c r="AT3539">
        <v>8.9</v>
      </c>
      <c r="AU3539">
        <v>11.3</v>
      </c>
      <c r="AV3539">
        <v>2.5</v>
      </c>
      <c r="AW3539">
        <v>3.5</v>
      </c>
      <c r="AX3539">
        <v>16.2</v>
      </c>
      <c r="AY3539">
        <v>16.399999999999999</v>
      </c>
      <c r="AZ3539">
        <v>0</v>
      </c>
      <c r="BA3539">
        <v>0.4</v>
      </c>
      <c r="BB3539">
        <v>0.4</v>
      </c>
      <c r="BC3539">
        <v>8.900000000000001E-2</v>
      </c>
      <c r="BD3539">
        <v>-0.5</v>
      </c>
      <c r="BE3539">
        <v>4.5999999999999996</v>
      </c>
      <c r="BF3539">
        <v>4.0999999999999996</v>
      </c>
    </row>
    <row r="3540" spans="1:58" x14ac:dyDescent="0.55000000000000004">
      <c r="A3540" t="s">
        <v>74</v>
      </c>
      <c r="B3540" t="s">
        <v>3</v>
      </c>
      <c r="C3540" t="s">
        <v>2343</v>
      </c>
      <c r="D3540">
        <v>0</v>
      </c>
      <c r="E3540">
        <f>IF(OR(ISBLANK(F3540),F3540=61),0,1)</f>
        <v>0</v>
      </c>
      <c r="G3540">
        <f>IF(AND(F3540&lt;31,E3540=1),1,0)</f>
        <v>0</v>
      </c>
      <c r="H3540">
        <f>IF(AND(F3540&gt;=31,E3540=1),1,0)</f>
        <v>0</v>
      </c>
      <c r="I3540">
        <f>IF(AND(F3540&lt;15,E3540=1),1,0)</f>
        <v>0</v>
      </c>
      <c r="J3540">
        <f>IF(F3540=61,1,0)</f>
        <v>0</v>
      </c>
      <c r="K3540" t="s">
        <v>0</v>
      </c>
      <c r="L3540">
        <v>78</v>
      </c>
      <c r="M3540">
        <v>205</v>
      </c>
      <c r="N3540">
        <v>4</v>
      </c>
      <c r="O3540">
        <v>0</v>
      </c>
      <c r="P3540">
        <v>6</v>
      </c>
      <c r="Q3540">
        <v>1</v>
      </c>
      <c r="R3540">
        <v>1.8</v>
      </c>
      <c r="S3540">
        <v>0.57100000000000006</v>
      </c>
      <c r="T3540">
        <v>0.5</v>
      </c>
      <c r="U3540">
        <v>0.8</v>
      </c>
      <c r="V3540">
        <v>0.66700000000000004</v>
      </c>
      <c r="W3540">
        <v>0.5</v>
      </c>
      <c r="X3540">
        <v>1</v>
      </c>
      <c r="Y3540">
        <v>0.5</v>
      </c>
      <c r="Z3540">
        <v>0.8</v>
      </c>
      <c r="AA3540">
        <v>1</v>
      </c>
      <c r="AB3540">
        <v>0.75</v>
      </c>
      <c r="AC3540">
        <v>0.5</v>
      </c>
      <c r="AD3540">
        <v>1.5</v>
      </c>
      <c r="AE3540">
        <v>2</v>
      </c>
      <c r="AF3540">
        <v>0</v>
      </c>
      <c r="AG3540">
        <v>0</v>
      </c>
      <c r="AH3540">
        <v>0</v>
      </c>
      <c r="AI3540">
        <v>0.3</v>
      </c>
      <c r="AJ3540">
        <v>0.8</v>
      </c>
      <c r="AK3540">
        <v>3.3</v>
      </c>
      <c r="AL3540">
        <v>26.8</v>
      </c>
      <c r="AM3540">
        <v>0.73</v>
      </c>
      <c r="AN3540">
        <v>0.71400000000000008</v>
      </c>
      <c r="AO3540">
        <v>0.57100000000000006</v>
      </c>
      <c r="AP3540">
        <v>0.57100000000000006</v>
      </c>
      <c r="AQ3540">
        <v>11</v>
      </c>
      <c r="AR3540">
        <v>9.4</v>
      </c>
      <c r="AS3540">
        <v>29.1</v>
      </c>
      <c r="AT3540">
        <v>19.100000000000001</v>
      </c>
      <c r="AU3540">
        <v>0</v>
      </c>
      <c r="AV3540">
        <v>0</v>
      </c>
      <c r="AW3540">
        <v>0</v>
      </c>
      <c r="AX3540">
        <v>10.1</v>
      </c>
      <c r="AY3540">
        <v>21.3</v>
      </c>
      <c r="AZ3540">
        <v>0.1</v>
      </c>
      <c r="BA3540">
        <v>0</v>
      </c>
      <c r="BB3540">
        <v>0.1</v>
      </c>
      <c r="BC3540">
        <v>0.24299999999999999</v>
      </c>
      <c r="BD3540">
        <v>5</v>
      </c>
      <c r="BE3540">
        <v>-5.4</v>
      </c>
      <c r="BF3540">
        <v>-0.4</v>
      </c>
    </row>
    <row r="3541" spans="1:58" x14ac:dyDescent="0.55000000000000004">
      <c r="A3541" t="s">
        <v>163</v>
      </c>
      <c r="B3541" t="s">
        <v>6</v>
      </c>
      <c r="C3541" t="s">
        <v>2343</v>
      </c>
      <c r="D3541">
        <v>0</v>
      </c>
      <c r="E3541">
        <f>IF(OR(ISBLANK(F3541),F3541=61),0,1)</f>
        <v>0</v>
      </c>
      <c r="G3541">
        <f>IF(AND(F3541&lt;31,E3541=1),1,0)</f>
        <v>0</v>
      </c>
      <c r="H3541">
        <f>IF(AND(F3541&gt;=31,E3541=1),1,0)</f>
        <v>0</v>
      </c>
      <c r="I3541">
        <f>IF(AND(F3541&lt;15,E3541=1),1,0)</f>
        <v>0</v>
      </c>
      <c r="J3541">
        <f>IF(F3541=61,1,0)</f>
        <v>0</v>
      </c>
      <c r="K3541" t="s">
        <v>0</v>
      </c>
      <c r="L3541">
        <v>78</v>
      </c>
      <c r="M3541">
        <v>205</v>
      </c>
      <c r="N3541">
        <v>23</v>
      </c>
      <c r="O3541">
        <v>13</v>
      </c>
      <c r="P3541">
        <v>27.4</v>
      </c>
      <c r="Q3541">
        <v>4.4000000000000004</v>
      </c>
      <c r="R3541">
        <v>10</v>
      </c>
      <c r="S3541">
        <v>0.43700000000000011</v>
      </c>
      <c r="T3541">
        <v>2.8</v>
      </c>
      <c r="U3541">
        <v>4.8</v>
      </c>
      <c r="V3541">
        <v>0.58599999999999997</v>
      </c>
      <c r="W3541">
        <v>1.6</v>
      </c>
      <c r="X3541">
        <v>5.2</v>
      </c>
      <c r="Y3541">
        <v>0.3</v>
      </c>
      <c r="Z3541">
        <v>1.9</v>
      </c>
      <c r="AA3541">
        <v>2.4</v>
      </c>
      <c r="AB3541">
        <v>0.78200000000000003</v>
      </c>
      <c r="AC3541">
        <v>1.8</v>
      </c>
      <c r="AD3541">
        <v>3.9</v>
      </c>
      <c r="AE3541">
        <v>5.7</v>
      </c>
      <c r="AF3541">
        <v>0.6</v>
      </c>
      <c r="AG3541">
        <v>0.6</v>
      </c>
      <c r="AH3541">
        <v>0.4</v>
      </c>
      <c r="AI3541">
        <v>1.3</v>
      </c>
      <c r="AJ3541">
        <v>2</v>
      </c>
      <c r="AK3541">
        <v>12.2</v>
      </c>
      <c r="AL3541">
        <v>17.7</v>
      </c>
      <c r="AM3541">
        <v>0.54600000000000004</v>
      </c>
      <c r="AN3541">
        <v>0.51500000000000001</v>
      </c>
      <c r="AO3541">
        <v>0.51900000000000002</v>
      </c>
      <c r="AP3541">
        <v>0.23799999999999999</v>
      </c>
      <c r="AQ3541">
        <v>251</v>
      </c>
      <c r="AR3541">
        <v>6.8</v>
      </c>
      <c r="AS3541">
        <v>15.9</v>
      </c>
      <c r="AT3541">
        <v>11.1</v>
      </c>
      <c r="AU3541">
        <v>5.3</v>
      </c>
      <c r="AV3541">
        <v>1.3</v>
      </c>
      <c r="AW3541">
        <v>1.9</v>
      </c>
      <c r="AX3541">
        <v>10.4</v>
      </c>
      <c r="AY3541">
        <v>22.4</v>
      </c>
      <c r="AZ3541">
        <v>1.1000000000000001</v>
      </c>
      <c r="BA3541">
        <v>0.8</v>
      </c>
      <c r="BB3541">
        <v>1.9</v>
      </c>
      <c r="BC3541">
        <v>0.11799999999999999</v>
      </c>
      <c r="BD3541">
        <v>2.2000000000000002</v>
      </c>
      <c r="BE3541">
        <v>0.7</v>
      </c>
      <c r="BF3541">
        <v>2.9</v>
      </c>
    </row>
    <row r="3542" spans="1:58" x14ac:dyDescent="0.55000000000000004">
      <c r="A3542" t="s">
        <v>163</v>
      </c>
      <c r="B3542" t="s">
        <v>9</v>
      </c>
      <c r="C3542" t="s">
        <v>2343</v>
      </c>
      <c r="D3542">
        <v>0</v>
      </c>
      <c r="E3542">
        <f>IF(OR(ISBLANK(F3542),F3542=61),0,1)</f>
        <v>0</v>
      </c>
      <c r="G3542">
        <f>IF(AND(F3542&lt;31,E3542=1),1,0)</f>
        <v>0</v>
      </c>
      <c r="H3542">
        <f>IF(AND(F3542&gt;=31,E3542=1),1,0)</f>
        <v>0</v>
      </c>
      <c r="I3542">
        <f>IF(AND(F3542&lt;15,E3542=1),1,0)</f>
        <v>0</v>
      </c>
      <c r="J3542">
        <f>IF(F3542=61,1,0)</f>
        <v>0</v>
      </c>
      <c r="K3542" t="s">
        <v>0</v>
      </c>
      <c r="L3542">
        <v>78</v>
      </c>
      <c r="M3542">
        <v>205</v>
      </c>
      <c r="N3542">
        <v>32</v>
      </c>
      <c r="O3542">
        <v>32</v>
      </c>
      <c r="P3542">
        <v>34.1</v>
      </c>
      <c r="Q3542">
        <v>4.4000000000000004</v>
      </c>
      <c r="R3542">
        <v>9.9</v>
      </c>
      <c r="S3542">
        <v>0.44900000000000001</v>
      </c>
      <c r="T3542">
        <v>1.9</v>
      </c>
      <c r="U3542">
        <v>3.7</v>
      </c>
      <c r="V3542">
        <v>0.50800000000000001</v>
      </c>
      <c r="W3542">
        <v>2.6</v>
      </c>
      <c r="X3542">
        <v>6.2</v>
      </c>
      <c r="Y3542">
        <v>0.41399999999999998</v>
      </c>
      <c r="Z3542">
        <v>2.2999999999999998</v>
      </c>
      <c r="AA3542">
        <v>2.6</v>
      </c>
      <c r="AB3542">
        <v>0.89</v>
      </c>
      <c r="AC3542">
        <v>1.6</v>
      </c>
      <c r="AD3542">
        <v>4.3</v>
      </c>
      <c r="AE3542">
        <v>5.9</v>
      </c>
      <c r="AF3542">
        <v>1.1000000000000001</v>
      </c>
      <c r="AG3542">
        <v>0.7</v>
      </c>
      <c r="AH3542">
        <v>0.6</v>
      </c>
      <c r="AI3542">
        <v>1.6</v>
      </c>
      <c r="AJ3542">
        <v>1.6</v>
      </c>
      <c r="AK3542">
        <v>13.7</v>
      </c>
      <c r="AL3542">
        <v>18.100000000000001</v>
      </c>
      <c r="AM3542">
        <v>0.61799999999999999</v>
      </c>
      <c r="AN3542">
        <v>0.57899999999999996</v>
      </c>
      <c r="AO3542">
        <v>0.627</v>
      </c>
      <c r="AP3542">
        <v>0.25900000000000001</v>
      </c>
      <c r="AQ3542">
        <v>394</v>
      </c>
      <c r="AR3542">
        <v>5.7</v>
      </c>
      <c r="AS3542">
        <v>13.7</v>
      </c>
      <c r="AT3542">
        <v>10</v>
      </c>
      <c r="AU3542">
        <v>6.9</v>
      </c>
      <c r="AV3542">
        <v>1.3</v>
      </c>
      <c r="AW3542">
        <v>1.9</v>
      </c>
      <c r="AX3542">
        <v>12.3</v>
      </c>
      <c r="AY3542">
        <v>19.3</v>
      </c>
      <c r="AZ3542">
        <v>2.7</v>
      </c>
      <c r="BA3542">
        <v>1.5</v>
      </c>
      <c r="BB3542">
        <v>4.3</v>
      </c>
      <c r="BC3542">
        <v>0.156</v>
      </c>
      <c r="BD3542">
        <v>5.2</v>
      </c>
      <c r="BE3542">
        <v>2.1</v>
      </c>
      <c r="BF3542">
        <v>7.3</v>
      </c>
    </row>
    <row r="3543" spans="1:58" x14ac:dyDescent="0.55000000000000004">
      <c r="A3543" t="s">
        <v>297</v>
      </c>
      <c r="B3543" t="s">
        <v>9</v>
      </c>
      <c r="C3543" t="s">
        <v>2344</v>
      </c>
      <c r="D3543">
        <v>0</v>
      </c>
      <c r="E3543">
        <f>IF(OR(ISBLANK(F3543),F3543=61),0,1)</f>
        <v>0</v>
      </c>
      <c r="G3543">
        <f>IF(AND(F3543&lt;31,E3543=1),1,0)</f>
        <v>0</v>
      </c>
      <c r="H3543">
        <f>IF(AND(F3543&gt;=31,E3543=1),1,0)</f>
        <v>0</v>
      </c>
      <c r="I3543">
        <f>IF(AND(F3543&lt;15,E3543=1),1,0)</f>
        <v>0</v>
      </c>
      <c r="J3543">
        <f>IF(F3543=61,1,0)</f>
        <v>0</v>
      </c>
      <c r="K3543" t="s">
        <v>0</v>
      </c>
      <c r="L3543">
        <v>80</v>
      </c>
      <c r="M3543">
        <v>200</v>
      </c>
      <c r="N3543">
        <v>36</v>
      </c>
      <c r="O3543">
        <v>36</v>
      </c>
      <c r="P3543">
        <v>24.9</v>
      </c>
      <c r="Q3543">
        <v>2.7</v>
      </c>
      <c r="R3543">
        <v>5.9</v>
      </c>
      <c r="S3543">
        <v>0.46400000000000002</v>
      </c>
      <c r="T3543">
        <v>2.2999999999999998</v>
      </c>
      <c r="U3543">
        <v>4</v>
      </c>
      <c r="V3543">
        <v>0.56899999999999995</v>
      </c>
      <c r="W3543">
        <v>0.4</v>
      </c>
      <c r="X3543">
        <v>1.9</v>
      </c>
      <c r="Y3543">
        <v>0.23899999999999999</v>
      </c>
      <c r="Z3543">
        <v>0.9</v>
      </c>
      <c r="AA3543">
        <v>1.4</v>
      </c>
      <c r="AB3543">
        <v>0.65300000000000002</v>
      </c>
      <c r="AC3543">
        <v>1.6</v>
      </c>
      <c r="AD3543">
        <v>5.3</v>
      </c>
      <c r="AE3543">
        <v>6.8</v>
      </c>
      <c r="AF3543">
        <v>2.2999999999999998</v>
      </c>
      <c r="AG3543">
        <v>1.1000000000000001</v>
      </c>
      <c r="AH3543">
        <v>0.5</v>
      </c>
      <c r="AI3543">
        <v>2.8</v>
      </c>
      <c r="AJ3543">
        <v>3.5</v>
      </c>
      <c r="AK3543">
        <v>6.8</v>
      </c>
      <c r="AL3543">
        <v>11.6</v>
      </c>
      <c r="AM3543">
        <v>0.52100000000000002</v>
      </c>
      <c r="AN3543">
        <v>0.502</v>
      </c>
      <c r="AO3543">
        <v>0.318</v>
      </c>
      <c r="AP3543">
        <v>0.23200000000000001</v>
      </c>
      <c r="AQ3543">
        <v>282</v>
      </c>
      <c r="AR3543">
        <v>7.1</v>
      </c>
      <c r="AS3543">
        <v>21.2</v>
      </c>
      <c r="AT3543">
        <v>14.6</v>
      </c>
      <c r="AU3543">
        <v>17</v>
      </c>
      <c r="AV3543">
        <v>2.4</v>
      </c>
      <c r="AW3543">
        <v>1.8</v>
      </c>
      <c r="AX3543">
        <v>30.3</v>
      </c>
      <c r="AY3543">
        <v>17.899999999999999</v>
      </c>
      <c r="AZ3543">
        <v>-0.2</v>
      </c>
      <c r="BA3543">
        <v>1.9</v>
      </c>
      <c r="BB3543">
        <v>1.7</v>
      </c>
      <c r="BC3543">
        <v>7.8E-2</v>
      </c>
      <c r="BD3543">
        <v>-2.7</v>
      </c>
      <c r="BE3543">
        <v>2.9</v>
      </c>
      <c r="BF3543">
        <v>0.1</v>
      </c>
    </row>
    <row r="3544" spans="1:58" x14ac:dyDescent="0.55000000000000004">
      <c r="A3544" t="s">
        <v>632</v>
      </c>
      <c r="B3544" t="s">
        <v>6</v>
      </c>
      <c r="C3544" t="s">
        <v>2345</v>
      </c>
      <c r="D3544">
        <v>0</v>
      </c>
      <c r="E3544">
        <f>IF(OR(ISBLANK(F3544),F3544=61),0,1)</f>
        <v>0</v>
      </c>
      <c r="G3544">
        <f>IF(AND(F3544&lt;31,E3544=1),1,0)</f>
        <v>0</v>
      </c>
      <c r="H3544">
        <f>IF(AND(F3544&gt;=31,E3544=1),1,0)</f>
        <v>0</v>
      </c>
      <c r="I3544">
        <f>IF(AND(F3544&lt;15,E3544=1),1,0)</f>
        <v>0</v>
      </c>
      <c r="J3544">
        <f>IF(F3544=61,1,0)</f>
        <v>0</v>
      </c>
      <c r="K3544" t="s">
        <v>0</v>
      </c>
      <c r="L3544">
        <v>81</v>
      </c>
      <c r="M3544">
        <v>194</v>
      </c>
      <c r="N3544">
        <v>25</v>
      </c>
      <c r="O3544">
        <v>0</v>
      </c>
      <c r="P3544">
        <v>22.4</v>
      </c>
      <c r="Q3544">
        <v>3.1</v>
      </c>
      <c r="R3544">
        <v>6.1</v>
      </c>
      <c r="S3544">
        <v>0.51300000000000001</v>
      </c>
      <c r="T3544">
        <v>2.6</v>
      </c>
      <c r="U3544">
        <v>4.5</v>
      </c>
      <c r="V3544">
        <v>0.58899999999999997</v>
      </c>
      <c r="W3544">
        <v>0.5</v>
      </c>
      <c r="X3544">
        <v>1.6</v>
      </c>
      <c r="Y3544">
        <v>0.3</v>
      </c>
      <c r="Z3544">
        <v>1.7</v>
      </c>
      <c r="AA3544">
        <v>2.6</v>
      </c>
      <c r="AB3544">
        <v>0.65200000000000002</v>
      </c>
      <c r="AC3544">
        <v>1.7</v>
      </c>
      <c r="AD3544">
        <v>3.9</v>
      </c>
      <c r="AE3544">
        <v>5.6</v>
      </c>
      <c r="AF3544">
        <v>1.2</v>
      </c>
      <c r="AG3544">
        <v>0.4</v>
      </c>
      <c r="AH3544">
        <v>2.2000000000000002</v>
      </c>
      <c r="AI3544">
        <v>1.5</v>
      </c>
      <c r="AJ3544">
        <v>1.9</v>
      </c>
      <c r="AK3544">
        <v>8.4</v>
      </c>
      <c r="AL3544">
        <v>21.1</v>
      </c>
      <c r="AM3544">
        <v>0.57499999999999996</v>
      </c>
      <c r="AN3544">
        <v>0.55299999999999994</v>
      </c>
      <c r="AO3544">
        <v>0.26300000000000001</v>
      </c>
      <c r="AP3544">
        <v>0.434</v>
      </c>
      <c r="AQ3544">
        <v>209</v>
      </c>
      <c r="AR3544">
        <v>9.3000000000000007</v>
      </c>
      <c r="AS3544">
        <v>19.2</v>
      </c>
      <c r="AT3544">
        <v>14.5</v>
      </c>
      <c r="AU3544">
        <v>10.7</v>
      </c>
      <c r="AV3544">
        <v>0.9</v>
      </c>
      <c r="AW3544">
        <v>10.7</v>
      </c>
      <c r="AX3544">
        <v>17.2</v>
      </c>
      <c r="AY3544">
        <v>20.2</v>
      </c>
      <c r="AZ3544">
        <v>1</v>
      </c>
      <c r="BA3544">
        <v>1</v>
      </c>
      <c r="BB3544">
        <v>2</v>
      </c>
      <c r="BC3544">
        <v>0.14499999999999999</v>
      </c>
      <c r="BD3544">
        <v>-0.6</v>
      </c>
      <c r="BE3544">
        <v>4.4000000000000004</v>
      </c>
      <c r="BF3544">
        <v>3.8</v>
      </c>
    </row>
    <row r="3545" spans="1:58" x14ac:dyDescent="0.55000000000000004">
      <c r="A3545" t="s">
        <v>632</v>
      </c>
      <c r="B3545" t="s">
        <v>9</v>
      </c>
      <c r="C3545" t="s">
        <v>2345</v>
      </c>
      <c r="D3545">
        <v>0</v>
      </c>
      <c r="E3545">
        <f>IF(OR(ISBLANK(F3545),F3545=61),0,1)</f>
        <v>0</v>
      </c>
      <c r="G3545">
        <f>IF(AND(F3545&lt;31,E3545=1),1,0)</f>
        <v>0</v>
      </c>
      <c r="H3545">
        <f>IF(AND(F3545&gt;=31,E3545=1),1,0)</f>
        <v>0</v>
      </c>
      <c r="I3545">
        <f>IF(AND(F3545&lt;15,E3545=1),1,0)</f>
        <v>0</v>
      </c>
      <c r="J3545">
        <f>IF(F3545=61,1,0)</f>
        <v>0</v>
      </c>
      <c r="K3545" t="s">
        <v>0</v>
      </c>
      <c r="L3545">
        <v>81</v>
      </c>
      <c r="M3545">
        <v>194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-6.1</v>
      </c>
      <c r="BE3545">
        <v>-0.9</v>
      </c>
      <c r="BF3545">
        <v>-7</v>
      </c>
    </row>
    <row r="3546" spans="1:58" x14ac:dyDescent="0.55000000000000004">
      <c r="A3546" t="s">
        <v>367</v>
      </c>
      <c r="B3546" t="s">
        <v>18</v>
      </c>
      <c r="C3546" t="s">
        <v>2346</v>
      </c>
      <c r="D3546">
        <v>0</v>
      </c>
      <c r="E3546">
        <f>IF(OR(ISBLANK(F3546),F3546=61),0,1)</f>
        <v>0</v>
      </c>
      <c r="G3546">
        <f>IF(AND(F3546&lt;31,E3546=1),1,0)</f>
        <v>0</v>
      </c>
      <c r="H3546">
        <f>IF(AND(F3546&gt;=31,E3546=1),1,0)</f>
        <v>0</v>
      </c>
      <c r="I3546">
        <f>IF(AND(F3546&lt;15,E3546=1),1,0)</f>
        <v>0</v>
      </c>
      <c r="J3546">
        <f>IF(F3546=61,1,0)</f>
        <v>0</v>
      </c>
      <c r="K3546" t="s">
        <v>0</v>
      </c>
      <c r="L3546">
        <v>78</v>
      </c>
      <c r="M3546">
        <v>240</v>
      </c>
      <c r="N3546">
        <v>33</v>
      </c>
      <c r="O3546">
        <v>1</v>
      </c>
      <c r="P3546">
        <v>13.8</v>
      </c>
      <c r="Q3546">
        <v>1</v>
      </c>
      <c r="R3546">
        <v>2.1</v>
      </c>
      <c r="S3546">
        <v>0.48499999999999999</v>
      </c>
      <c r="T3546">
        <v>1</v>
      </c>
      <c r="U3546">
        <v>2.1</v>
      </c>
      <c r="V3546">
        <v>0.48499999999999999</v>
      </c>
      <c r="W3546">
        <v>0</v>
      </c>
      <c r="X3546">
        <v>0</v>
      </c>
      <c r="Y3546">
        <v>0</v>
      </c>
      <c r="Z3546">
        <v>0.5</v>
      </c>
      <c r="AA3546">
        <v>1</v>
      </c>
      <c r="AB3546">
        <v>0.48499999999999999</v>
      </c>
      <c r="AC3546">
        <v>1.1000000000000001</v>
      </c>
      <c r="AD3546">
        <v>2</v>
      </c>
      <c r="AE3546">
        <v>3.2</v>
      </c>
      <c r="AF3546">
        <v>0.6</v>
      </c>
      <c r="AG3546">
        <v>0.3</v>
      </c>
      <c r="AH3546">
        <v>1.1000000000000001</v>
      </c>
      <c r="AI3546">
        <v>0.9</v>
      </c>
      <c r="AJ3546">
        <v>1.2</v>
      </c>
      <c r="AK3546">
        <v>2.5</v>
      </c>
      <c r="AL3546">
        <v>13.1</v>
      </c>
      <c r="AM3546">
        <v>0.49</v>
      </c>
      <c r="AN3546">
        <v>0.48499999999999999</v>
      </c>
      <c r="AO3546">
        <v>0</v>
      </c>
      <c r="AP3546">
        <v>0.48499999999999999</v>
      </c>
      <c r="AQ3546">
        <v>97</v>
      </c>
      <c r="AR3546">
        <v>10.6</v>
      </c>
      <c r="AS3546">
        <v>16.7</v>
      </c>
      <c r="AT3546">
        <v>13.9</v>
      </c>
      <c r="AU3546">
        <v>7.7</v>
      </c>
      <c r="AV3546">
        <v>1.5</v>
      </c>
      <c r="AW3546">
        <v>9.8000000000000007</v>
      </c>
      <c r="AX3546">
        <v>25.7</v>
      </c>
      <c r="AY3546">
        <v>13.1</v>
      </c>
      <c r="AZ3546">
        <v>0.1</v>
      </c>
      <c r="BA3546">
        <v>0.8</v>
      </c>
      <c r="BB3546">
        <v>1</v>
      </c>
      <c r="BC3546">
        <v>8.4000000000000005E-2</v>
      </c>
      <c r="BD3546">
        <v>-3.9</v>
      </c>
      <c r="BE3546">
        <v>4.2</v>
      </c>
      <c r="BF3546">
        <v>0.3</v>
      </c>
    </row>
    <row r="3547" spans="1:58" x14ac:dyDescent="0.55000000000000004">
      <c r="A3547" t="s">
        <v>367</v>
      </c>
      <c r="B3547" t="s">
        <v>3</v>
      </c>
      <c r="C3547" t="s">
        <v>2346</v>
      </c>
      <c r="D3547">
        <v>0</v>
      </c>
      <c r="E3547">
        <f>IF(OR(ISBLANK(F3547),F3547=61),0,1)</f>
        <v>0</v>
      </c>
      <c r="G3547">
        <f>IF(AND(F3547&lt;31,E3547=1),1,0)</f>
        <v>0</v>
      </c>
      <c r="H3547">
        <f>IF(AND(F3547&gt;=31,E3547=1),1,0)</f>
        <v>0</v>
      </c>
      <c r="I3547">
        <f>IF(AND(F3547&lt;15,E3547=1),1,0)</f>
        <v>0</v>
      </c>
      <c r="J3547">
        <f>IF(F3547=61,1,0)</f>
        <v>0</v>
      </c>
      <c r="K3547" t="s">
        <v>0</v>
      </c>
      <c r="L3547">
        <v>78</v>
      </c>
      <c r="M3547">
        <v>240</v>
      </c>
      <c r="N3547">
        <v>34</v>
      </c>
      <c r="O3547">
        <v>32</v>
      </c>
      <c r="P3547">
        <v>26.6</v>
      </c>
      <c r="Q3547">
        <v>2.8</v>
      </c>
      <c r="R3547">
        <v>5</v>
      </c>
      <c r="S3547">
        <v>0.55299999999999994</v>
      </c>
      <c r="T3547">
        <v>2.8</v>
      </c>
      <c r="U3547">
        <v>5</v>
      </c>
      <c r="V3547">
        <v>0.55299999999999994</v>
      </c>
      <c r="W3547">
        <v>0</v>
      </c>
      <c r="X3547">
        <v>0</v>
      </c>
      <c r="Y3547">
        <v>0</v>
      </c>
      <c r="Z3547">
        <v>2</v>
      </c>
      <c r="AA3547">
        <v>2.8</v>
      </c>
      <c r="AB3547">
        <v>0.72299999999999998</v>
      </c>
      <c r="AC3547">
        <v>2.4</v>
      </c>
      <c r="AD3547">
        <v>4.2</v>
      </c>
      <c r="AE3547">
        <v>6.6</v>
      </c>
      <c r="AF3547">
        <v>0.9</v>
      </c>
      <c r="AG3547">
        <v>0.4</v>
      </c>
      <c r="AH3547">
        <v>2.1</v>
      </c>
      <c r="AI3547">
        <v>1.2</v>
      </c>
      <c r="AJ3547">
        <v>3.1</v>
      </c>
      <c r="AK3547">
        <v>7.5</v>
      </c>
      <c r="AL3547">
        <v>18.100000000000001</v>
      </c>
      <c r="AM3547">
        <v>0.59599999999999997</v>
      </c>
      <c r="AN3547">
        <v>0.55299999999999994</v>
      </c>
      <c r="AO3547">
        <v>0</v>
      </c>
      <c r="AP3547">
        <v>0.55299999999999994</v>
      </c>
      <c r="AQ3547">
        <v>269</v>
      </c>
      <c r="AR3547">
        <v>10.3</v>
      </c>
      <c r="AS3547">
        <v>17.899999999999999</v>
      </c>
      <c r="AT3547">
        <v>14.2</v>
      </c>
      <c r="AU3547">
        <v>6.6</v>
      </c>
      <c r="AV3547">
        <v>0.8</v>
      </c>
      <c r="AW3547">
        <v>9</v>
      </c>
      <c r="AX3547">
        <v>15.7</v>
      </c>
      <c r="AY3547">
        <v>14.2</v>
      </c>
      <c r="AZ3547">
        <v>1.8</v>
      </c>
      <c r="BA3547">
        <v>1.1000000000000001</v>
      </c>
      <c r="BB3547">
        <v>2.9</v>
      </c>
      <c r="BC3547">
        <v>0.127</v>
      </c>
      <c r="BD3547">
        <v>-0.8</v>
      </c>
      <c r="BE3547">
        <v>2.5</v>
      </c>
      <c r="BF3547">
        <v>1.8</v>
      </c>
    </row>
    <row r="3548" spans="1:58" x14ac:dyDescent="0.55000000000000004">
      <c r="A3548" t="s">
        <v>367</v>
      </c>
      <c r="B3548" t="s">
        <v>6</v>
      </c>
      <c r="C3548" t="s">
        <v>2346</v>
      </c>
      <c r="D3548">
        <v>0</v>
      </c>
      <c r="E3548">
        <f>IF(OR(ISBLANK(F3548),F3548=61),0,1)</f>
        <v>0</v>
      </c>
      <c r="G3548">
        <f>IF(AND(F3548&lt;31,E3548=1),1,0)</f>
        <v>0</v>
      </c>
      <c r="H3548">
        <f>IF(AND(F3548&gt;=31,E3548=1),1,0)</f>
        <v>0</v>
      </c>
      <c r="I3548">
        <f>IF(AND(F3548&lt;15,E3548=1),1,0)</f>
        <v>0</v>
      </c>
      <c r="J3548">
        <f>IF(F3548=61,1,0)</f>
        <v>0</v>
      </c>
      <c r="K3548" t="s">
        <v>0</v>
      </c>
      <c r="L3548">
        <v>78</v>
      </c>
      <c r="M3548">
        <v>240</v>
      </c>
      <c r="N3548">
        <v>29</v>
      </c>
      <c r="O3548">
        <v>25</v>
      </c>
      <c r="P3548">
        <v>27.3</v>
      </c>
      <c r="Q3548">
        <v>2.4</v>
      </c>
      <c r="R3548">
        <v>5.0999999999999996</v>
      </c>
      <c r="S3548">
        <v>0.48</v>
      </c>
      <c r="T3548">
        <v>2.4</v>
      </c>
      <c r="U3548">
        <v>5.0999999999999996</v>
      </c>
      <c r="V3548">
        <v>0.48</v>
      </c>
      <c r="W3548">
        <v>0</v>
      </c>
      <c r="X3548">
        <v>0</v>
      </c>
      <c r="Y3548">
        <v>0</v>
      </c>
      <c r="Z3548">
        <v>2.2999999999999998</v>
      </c>
      <c r="AA3548">
        <v>3.8</v>
      </c>
      <c r="AB3548">
        <v>0.60599999999999998</v>
      </c>
      <c r="AC3548">
        <v>2</v>
      </c>
      <c r="AD3548">
        <v>4.5999999999999996</v>
      </c>
      <c r="AE3548">
        <v>6.7</v>
      </c>
      <c r="AF3548">
        <v>0.9</v>
      </c>
      <c r="AG3548">
        <v>0.4</v>
      </c>
      <c r="AH3548">
        <v>1.9</v>
      </c>
      <c r="AI3548">
        <v>1.6</v>
      </c>
      <c r="AJ3548">
        <v>3.2</v>
      </c>
      <c r="AK3548">
        <v>7.2</v>
      </c>
      <c r="AL3548">
        <v>14.1</v>
      </c>
      <c r="AM3548">
        <v>0.52100000000000002</v>
      </c>
      <c r="AN3548">
        <v>0.48</v>
      </c>
      <c r="AO3548">
        <v>0</v>
      </c>
      <c r="AP3548">
        <v>0.73599999999999999</v>
      </c>
      <c r="AQ3548">
        <v>221</v>
      </c>
      <c r="AR3548">
        <v>8.4</v>
      </c>
      <c r="AS3548">
        <v>17.7</v>
      </c>
      <c r="AT3548">
        <v>13.2</v>
      </c>
      <c r="AU3548">
        <v>6.4</v>
      </c>
      <c r="AV3548">
        <v>0.9</v>
      </c>
      <c r="AW3548">
        <v>7.7</v>
      </c>
      <c r="AX3548">
        <v>19</v>
      </c>
      <c r="AY3548">
        <v>15.4</v>
      </c>
      <c r="AZ3548">
        <v>0.6</v>
      </c>
      <c r="BA3548">
        <v>1.4</v>
      </c>
      <c r="BB3548">
        <v>2</v>
      </c>
      <c r="BC3548">
        <v>0.10199999999999999</v>
      </c>
      <c r="BD3548">
        <v>-4.5</v>
      </c>
      <c r="BE3548">
        <v>2.8</v>
      </c>
      <c r="BF3548">
        <v>-1.7</v>
      </c>
    </row>
    <row r="3549" spans="1:58" x14ac:dyDescent="0.55000000000000004">
      <c r="A3549" t="s">
        <v>758</v>
      </c>
      <c r="B3549" t="s">
        <v>6</v>
      </c>
      <c r="C3549" t="s">
        <v>2347</v>
      </c>
      <c r="D3549">
        <v>0</v>
      </c>
      <c r="E3549">
        <f>IF(OR(ISBLANK(F3549),F3549=61),0,1)</f>
        <v>0</v>
      </c>
      <c r="G3549">
        <f>IF(AND(F3549&lt;31,E3549=1),1,0)</f>
        <v>0</v>
      </c>
      <c r="H3549">
        <f>IF(AND(F3549&gt;=31,E3549=1),1,0)</f>
        <v>0</v>
      </c>
      <c r="I3549">
        <f>IF(AND(F3549&lt;15,E3549=1),1,0)</f>
        <v>0</v>
      </c>
      <c r="J3549">
        <f>IF(F3549=61,1,0)</f>
        <v>0</v>
      </c>
      <c r="K3549" t="s">
        <v>0</v>
      </c>
      <c r="L3549">
        <v>78</v>
      </c>
      <c r="M3549">
        <v>195</v>
      </c>
      <c r="N3549">
        <v>2</v>
      </c>
      <c r="O3549">
        <v>2</v>
      </c>
      <c r="P3549">
        <v>28.5</v>
      </c>
      <c r="Q3549">
        <v>8.5</v>
      </c>
      <c r="R3549">
        <v>11.5</v>
      </c>
      <c r="S3549">
        <v>0.7390000000000001</v>
      </c>
      <c r="T3549">
        <v>8</v>
      </c>
      <c r="U3549">
        <v>10.5</v>
      </c>
      <c r="V3549">
        <v>0.76200000000000001</v>
      </c>
      <c r="W3549">
        <v>0.5</v>
      </c>
      <c r="X3549">
        <v>1</v>
      </c>
      <c r="Y3549">
        <v>0.5</v>
      </c>
      <c r="Z3549">
        <v>4.5</v>
      </c>
      <c r="AA3549">
        <v>8.5</v>
      </c>
      <c r="AB3549">
        <v>0.52900000000000003</v>
      </c>
      <c r="AC3549">
        <v>1.5</v>
      </c>
      <c r="AD3549">
        <v>7</v>
      </c>
      <c r="AE3549">
        <v>8.5</v>
      </c>
      <c r="AF3549">
        <v>1</v>
      </c>
      <c r="AG3549">
        <v>0.5</v>
      </c>
      <c r="AH3549">
        <v>0</v>
      </c>
      <c r="AI3549">
        <v>3</v>
      </c>
      <c r="AJ3549">
        <v>2.5</v>
      </c>
      <c r="AK3549">
        <v>22</v>
      </c>
      <c r="AL3549">
        <v>32.299999999999997</v>
      </c>
      <c r="AM3549">
        <v>0.70799999999999996</v>
      </c>
      <c r="AN3549">
        <v>0.7609999999999999</v>
      </c>
      <c r="AO3549">
        <v>8.6999999999999994E-2</v>
      </c>
      <c r="AP3549">
        <v>0.7390000000000001</v>
      </c>
      <c r="AQ3549">
        <v>31</v>
      </c>
      <c r="AR3549">
        <v>6.2</v>
      </c>
      <c r="AS3549">
        <v>28.7</v>
      </c>
      <c r="AT3549">
        <v>17.5</v>
      </c>
      <c r="AU3549">
        <v>10.8</v>
      </c>
      <c r="AV3549">
        <v>1</v>
      </c>
      <c r="AW3549">
        <v>0</v>
      </c>
      <c r="AX3549">
        <v>16.2</v>
      </c>
      <c r="AY3549">
        <v>32</v>
      </c>
      <c r="AZ3549">
        <v>0.2</v>
      </c>
      <c r="BA3549">
        <v>0.1</v>
      </c>
      <c r="BB3549">
        <v>0.3</v>
      </c>
      <c r="BC3549">
        <v>0.2</v>
      </c>
      <c r="BD3549">
        <v>1.7</v>
      </c>
      <c r="BE3549">
        <v>-2.8</v>
      </c>
      <c r="BF3549">
        <v>-1.1000000000000001</v>
      </c>
    </row>
    <row r="3550" spans="1:58" x14ac:dyDescent="0.55000000000000004">
      <c r="A3550" t="s">
        <v>758</v>
      </c>
      <c r="B3550" t="s">
        <v>9</v>
      </c>
      <c r="C3550" t="s">
        <v>2347</v>
      </c>
      <c r="D3550">
        <v>0</v>
      </c>
      <c r="E3550">
        <f>IF(OR(ISBLANK(F3550),F3550=61),0,1)</f>
        <v>0</v>
      </c>
      <c r="G3550">
        <f>IF(AND(F3550&lt;31,E3550=1),1,0)</f>
        <v>0</v>
      </c>
      <c r="H3550">
        <f>IF(AND(F3550&gt;=31,E3550=1),1,0)</f>
        <v>0</v>
      </c>
      <c r="I3550">
        <f>IF(AND(F3550&lt;15,E3550=1),1,0)</f>
        <v>0</v>
      </c>
      <c r="J3550">
        <f>IF(F3550=61,1,0)</f>
        <v>0</v>
      </c>
      <c r="K3550" t="s">
        <v>0</v>
      </c>
      <c r="L3550">
        <v>78</v>
      </c>
      <c r="M3550">
        <v>195</v>
      </c>
      <c r="N3550">
        <v>33</v>
      </c>
      <c r="O3550">
        <v>20</v>
      </c>
      <c r="P3550">
        <v>21</v>
      </c>
      <c r="Q3550">
        <v>5.4</v>
      </c>
      <c r="R3550">
        <v>10</v>
      </c>
      <c r="S3550">
        <v>0.54100000000000004</v>
      </c>
      <c r="T3550">
        <v>4.8</v>
      </c>
      <c r="U3550">
        <v>8.4</v>
      </c>
      <c r="V3550">
        <v>0.57999999999999996</v>
      </c>
      <c r="W3550">
        <v>0.5</v>
      </c>
      <c r="X3550">
        <v>1.6</v>
      </c>
      <c r="Y3550">
        <v>0.34</v>
      </c>
      <c r="Z3550">
        <v>2</v>
      </c>
      <c r="AA3550">
        <v>3.7</v>
      </c>
      <c r="AB3550">
        <v>0.54899999999999993</v>
      </c>
      <c r="AC3550">
        <v>1.1000000000000001</v>
      </c>
      <c r="AD3550">
        <v>3.2</v>
      </c>
      <c r="AE3550">
        <v>4.3</v>
      </c>
      <c r="AF3550">
        <v>0.5</v>
      </c>
      <c r="AG3550">
        <v>0.5</v>
      </c>
      <c r="AH3550">
        <v>0.9</v>
      </c>
      <c r="AI3550">
        <v>1.9</v>
      </c>
      <c r="AJ3550">
        <v>2.4</v>
      </c>
      <c r="AK3550">
        <v>13.4</v>
      </c>
      <c r="AL3550">
        <v>22.3</v>
      </c>
      <c r="AM3550">
        <v>0.56999999999999995</v>
      </c>
      <c r="AN3550">
        <v>0.56799999999999995</v>
      </c>
      <c r="AO3550">
        <v>0.161</v>
      </c>
      <c r="AP3550">
        <v>0.371</v>
      </c>
      <c r="AQ3550">
        <v>360</v>
      </c>
      <c r="AR3550">
        <v>6.2</v>
      </c>
      <c r="AS3550">
        <v>17.399999999999999</v>
      </c>
      <c r="AT3550">
        <v>11.8</v>
      </c>
      <c r="AU3550">
        <v>6.5</v>
      </c>
      <c r="AV3550">
        <v>1.3</v>
      </c>
      <c r="AW3550">
        <v>4.5999999999999996</v>
      </c>
      <c r="AX3550">
        <v>14</v>
      </c>
      <c r="AY3550">
        <v>32.700000000000003</v>
      </c>
      <c r="AZ3550">
        <v>1</v>
      </c>
      <c r="BA3550">
        <v>1.2</v>
      </c>
      <c r="BB3550">
        <v>2.2000000000000002</v>
      </c>
      <c r="BC3550">
        <v>0.129</v>
      </c>
      <c r="BD3550">
        <v>-2.4</v>
      </c>
      <c r="BE3550">
        <v>-1.5</v>
      </c>
      <c r="BF3550">
        <v>-4</v>
      </c>
    </row>
    <row r="3551" spans="1:58" x14ac:dyDescent="0.55000000000000004">
      <c r="A3551" t="s">
        <v>629</v>
      </c>
      <c r="B3551" t="s">
        <v>18</v>
      </c>
      <c r="C3551" t="s">
        <v>2348</v>
      </c>
      <c r="D3551">
        <v>0</v>
      </c>
      <c r="E3551">
        <f>IF(OR(ISBLANK(F3551),F3551=61),0,1)</f>
        <v>0</v>
      </c>
      <c r="G3551">
        <f>IF(AND(F3551&lt;31,E3551=1),1,0)</f>
        <v>0</v>
      </c>
      <c r="H3551">
        <f>IF(AND(F3551&gt;=31,E3551=1),1,0)</f>
        <v>0</v>
      </c>
      <c r="I3551">
        <f>IF(AND(F3551&lt;15,E3551=1),1,0)</f>
        <v>0</v>
      </c>
      <c r="J3551">
        <f>IF(F3551=61,1,0)</f>
        <v>0</v>
      </c>
      <c r="K3551" t="s">
        <v>0</v>
      </c>
      <c r="L3551">
        <v>79</v>
      </c>
      <c r="M3551">
        <v>235</v>
      </c>
      <c r="N3551">
        <v>33</v>
      </c>
      <c r="O3551">
        <v>32</v>
      </c>
      <c r="P3551">
        <v>25.6</v>
      </c>
      <c r="Q3551">
        <v>3</v>
      </c>
      <c r="R3551">
        <v>6.8</v>
      </c>
      <c r="S3551">
        <v>0.44800000000000001</v>
      </c>
      <c r="T3551">
        <v>3</v>
      </c>
      <c r="U3551">
        <v>6.7</v>
      </c>
      <c r="V3551">
        <v>0.44500000000000001</v>
      </c>
      <c r="W3551">
        <v>0.1</v>
      </c>
      <c r="X3551">
        <v>0.1</v>
      </c>
      <c r="Y3551">
        <v>0.66700000000000004</v>
      </c>
      <c r="Z3551">
        <v>3.1</v>
      </c>
      <c r="AA3551">
        <v>4.5999999999999996</v>
      </c>
      <c r="AB3551">
        <v>0.66</v>
      </c>
      <c r="AC3551">
        <v>2.4</v>
      </c>
      <c r="AD3551">
        <v>3.8</v>
      </c>
      <c r="AE3551">
        <v>6.2</v>
      </c>
      <c r="AF3551">
        <v>0.9</v>
      </c>
      <c r="AG3551">
        <v>0.7</v>
      </c>
      <c r="AH3551">
        <v>0.2</v>
      </c>
      <c r="AI3551">
        <v>1.6</v>
      </c>
      <c r="AJ3551">
        <v>2.1</v>
      </c>
      <c r="AK3551">
        <v>9.1999999999999993</v>
      </c>
      <c r="AL3551">
        <v>18.8</v>
      </c>
      <c r="AM3551">
        <v>0.51200000000000001</v>
      </c>
      <c r="AN3551">
        <v>0.45300000000000001</v>
      </c>
      <c r="AO3551">
        <v>1.2999999999999999E-2</v>
      </c>
      <c r="AP3551">
        <v>0.68599999999999994</v>
      </c>
      <c r="AQ3551">
        <v>314</v>
      </c>
      <c r="AR3551">
        <v>11.8</v>
      </c>
      <c r="AS3551">
        <v>20.9</v>
      </c>
      <c r="AT3551">
        <v>16.100000000000001</v>
      </c>
      <c r="AU3551">
        <v>8.6</v>
      </c>
      <c r="AV3551">
        <v>1.8</v>
      </c>
      <c r="AW3551">
        <v>1.3</v>
      </c>
      <c r="AX3551">
        <v>15.2</v>
      </c>
      <c r="AY3551">
        <v>23.1</v>
      </c>
      <c r="AZ3551">
        <v>1.4</v>
      </c>
      <c r="BA3551">
        <v>1.2</v>
      </c>
      <c r="BB3551">
        <v>2.6</v>
      </c>
      <c r="BC3551">
        <v>0.122</v>
      </c>
      <c r="BD3551">
        <v>-0.8</v>
      </c>
      <c r="BE3551">
        <v>0</v>
      </c>
      <c r="BF3551">
        <v>-0.8</v>
      </c>
    </row>
    <row r="3552" spans="1:58" x14ac:dyDescent="0.55000000000000004">
      <c r="A3552" t="s">
        <v>575</v>
      </c>
      <c r="B3552" t="s">
        <v>9</v>
      </c>
      <c r="C3552" t="s">
        <v>2349</v>
      </c>
      <c r="D3552">
        <v>0</v>
      </c>
      <c r="E3552">
        <f>IF(OR(ISBLANK(F3552),F3552=61),0,1)</f>
        <v>0</v>
      </c>
      <c r="G3552">
        <f>IF(AND(F3552&lt;31,E3552=1),1,0)</f>
        <v>0</v>
      </c>
      <c r="H3552">
        <f>IF(AND(F3552&gt;=31,E3552=1),1,0)</f>
        <v>0</v>
      </c>
      <c r="I3552">
        <f>IF(AND(F3552&lt;15,E3552=1),1,0)</f>
        <v>0</v>
      </c>
      <c r="J3552">
        <f>IF(F3552=61,1,0)</f>
        <v>0</v>
      </c>
      <c r="K3552" t="s">
        <v>0</v>
      </c>
      <c r="L3552">
        <v>80</v>
      </c>
      <c r="M3552">
        <v>205</v>
      </c>
      <c r="N3552">
        <v>28</v>
      </c>
      <c r="O3552">
        <v>0</v>
      </c>
      <c r="P3552">
        <v>13.3</v>
      </c>
      <c r="Q3552">
        <v>0.9</v>
      </c>
      <c r="R3552">
        <v>2</v>
      </c>
      <c r="S3552">
        <v>0.45500000000000002</v>
      </c>
      <c r="T3552">
        <v>0.8</v>
      </c>
      <c r="U3552">
        <v>1.7</v>
      </c>
      <c r="V3552">
        <v>0.47899999999999998</v>
      </c>
      <c r="W3552">
        <v>0.1</v>
      </c>
      <c r="X3552">
        <v>0.3</v>
      </c>
      <c r="Y3552">
        <v>0.28599999999999998</v>
      </c>
      <c r="Z3552">
        <v>0.5</v>
      </c>
      <c r="AA3552">
        <v>1.2</v>
      </c>
      <c r="AB3552">
        <v>0.41199999999999998</v>
      </c>
      <c r="AC3552">
        <v>0.7</v>
      </c>
      <c r="AD3552">
        <v>1.6</v>
      </c>
      <c r="AE3552">
        <v>2.2999999999999998</v>
      </c>
      <c r="AF3552">
        <v>0.5</v>
      </c>
      <c r="AG3552">
        <v>0.6</v>
      </c>
      <c r="AH3552">
        <v>0.2</v>
      </c>
      <c r="AI3552">
        <v>1</v>
      </c>
      <c r="AJ3552">
        <v>1.5</v>
      </c>
      <c r="AK3552">
        <v>2.4</v>
      </c>
      <c r="AL3552">
        <v>7.4</v>
      </c>
      <c r="AM3552">
        <v>0.46400000000000002</v>
      </c>
      <c r="AN3552">
        <v>0.47299999999999998</v>
      </c>
      <c r="AO3552">
        <v>0.127</v>
      </c>
      <c r="AP3552">
        <v>0.61799999999999999</v>
      </c>
      <c r="AQ3552">
        <v>75</v>
      </c>
      <c r="AR3552">
        <v>6.2</v>
      </c>
      <c r="AS3552">
        <v>13.6</v>
      </c>
      <c r="AT3552">
        <v>9.9</v>
      </c>
      <c r="AU3552">
        <v>7.7</v>
      </c>
      <c r="AV3552">
        <v>2.8</v>
      </c>
      <c r="AW3552">
        <v>1.6</v>
      </c>
      <c r="AX3552">
        <v>28.2</v>
      </c>
      <c r="AY3552">
        <v>13.7</v>
      </c>
      <c r="AZ3552">
        <v>-0.3</v>
      </c>
      <c r="BA3552">
        <v>0.4</v>
      </c>
      <c r="BB3552">
        <v>0.1</v>
      </c>
      <c r="BC3552">
        <v>1.6E-2</v>
      </c>
      <c r="BD3552">
        <v>-7</v>
      </c>
      <c r="BE3552">
        <v>0</v>
      </c>
      <c r="BF3552">
        <v>-7</v>
      </c>
    </row>
    <row r="3553" spans="1:58" x14ac:dyDescent="0.55000000000000004">
      <c r="A3553" t="s">
        <v>120</v>
      </c>
      <c r="B3553" t="s">
        <v>18</v>
      </c>
      <c r="C3553" t="s">
        <v>2350</v>
      </c>
      <c r="D3553">
        <v>0</v>
      </c>
      <c r="E3553">
        <f>IF(OR(ISBLANK(F3553),F3553=61),0,1)</f>
        <v>0</v>
      </c>
      <c r="G3553">
        <f>IF(AND(F3553&lt;31,E3553=1),1,0)</f>
        <v>0</v>
      </c>
      <c r="H3553">
        <f>IF(AND(F3553&gt;=31,E3553=1),1,0)</f>
        <v>0</v>
      </c>
      <c r="I3553">
        <f>IF(AND(F3553&lt;15,E3553=1),1,0)</f>
        <v>0</v>
      </c>
      <c r="J3553">
        <f>IF(F3553=61,1,0)</f>
        <v>0</v>
      </c>
      <c r="K3553" t="s">
        <v>0</v>
      </c>
      <c r="L3553">
        <v>78</v>
      </c>
      <c r="M3553">
        <v>230</v>
      </c>
      <c r="N3553">
        <v>3</v>
      </c>
      <c r="O3553">
        <v>0</v>
      </c>
      <c r="P3553">
        <v>2.7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0.7</v>
      </c>
      <c r="AE3553">
        <v>1.7</v>
      </c>
      <c r="AF3553">
        <v>0</v>
      </c>
      <c r="AG3553">
        <v>0</v>
      </c>
      <c r="AH3553">
        <v>0</v>
      </c>
      <c r="AI3553">
        <v>0</v>
      </c>
      <c r="AJ3553">
        <v>0.3</v>
      </c>
      <c r="AK3553">
        <v>0</v>
      </c>
      <c r="AL3553">
        <v>2.4</v>
      </c>
      <c r="AM3553">
        <v>0</v>
      </c>
      <c r="AN3553">
        <v>0</v>
      </c>
      <c r="AO3553">
        <v>0</v>
      </c>
      <c r="AP3553">
        <v>0</v>
      </c>
      <c r="AQ3553">
        <v>2</v>
      </c>
      <c r="AR3553">
        <v>44.3</v>
      </c>
      <c r="AS3553">
        <v>28.7</v>
      </c>
      <c r="AT3553">
        <v>36.4</v>
      </c>
      <c r="AU3553">
        <v>0</v>
      </c>
      <c r="AV3553">
        <v>0</v>
      </c>
      <c r="AW3553">
        <v>0</v>
      </c>
      <c r="AX3553">
        <v>0</v>
      </c>
      <c r="AY3553">
        <v>19</v>
      </c>
      <c r="AZ3553">
        <v>0</v>
      </c>
      <c r="BA3553">
        <v>0</v>
      </c>
      <c r="BB3553">
        <v>0</v>
      </c>
      <c r="BC3553">
        <v>-5.1999999999999998E-2</v>
      </c>
      <c r="BD3553">
        <v>-9.6</v>
      </c>
      <c r="BE3553">
        <v>-9.8000000000000007</v>
      </c>
      <c r="BF3553">
        <v>-19.399999999999999</v>
      </c>
    </row>
    <row r="3554" spans="1:58" x14ac:dyDescent="0.55000000000000004">
      <c r="A3554" t="s">
        <v>771</v>
      </c>
      <c r="B3554" t="s">
        <v>6</v>
      </c>
      <c r="C3554" t="s">
        <v>2351</v>
      </c>
      <c r="D3554">
        <v>0</v>
      </c>
      <c r="E3554">
        <f>IF(OR(ISBLANK(F3554),F3554=61),0,1)</f>
        <v>0</v>
      </c>
      <c r="G3554">
        <f>IF(AND(F3554&lt;31,E3554=1),1,0)</f>
        <v>0</v>
      </c>
      <c r="H3554">
        <f>IF(AND(F3554&gt;=31,E3554=1),1,0)</f>
        <v>0</v>
      </c>
      <c r="I3554">
        <f>IF(AND(F3554&lt;15,E3554=1),1,0)</f>
        <v>0</v>
      </c>
      <c r="J3554">
        <f>IF(F3554=61,1,0)</f>
        <v>0</v>
      </c>
      <c r="K3554" t="s">
        <v>0</v>
      </c>
      <c r="L3554">
        <v>79</v>
      </c>
      <c r="M3554">
        <v>185</v>
      </c>
      <c r="N3554">
        <v>26</v>
      </c>
      <c r="O3554">
        <v>4</v>
      </c>
      <c r="P3554">
        <v>8.9</v>
      </c>
      <c r="Q3554">
        <v>1</v>
      </c>
      <c r="R3554">
        <v>2.6</v>
      </c>
      <c r="S3554">
        <v>0.38800000000000001</v>
      </c>
      <c r="T3554">
        <v>0.8</v>
      </c>
      <c r="U3554">
        <v>1.8</v>
      </c>
      <c r="V3554">
        <v>0.43799999999999989</v>
      </c>
      <c r="W3554">
        <v>0.2</v>
      </c>
      <c r="X3554">
        <v>0.7</v>
      </c>
      <c r="Y3554">
        <v>0.26300000000000001</v>
      </c>
      <c r="Z3554">
        <v>0.3</v>
      </c>
      <c r="AA3554">
        <v>0.8</v>
      </c>
      <c r="AB3554">
        <v>0.45</v>
      </c>
      <c r="AC3554">
        <v>0.5</v>
      </c>
      <c r="AD3554">
        <v>1.4</v>
      </c>
      <c r="AE3554">
        <v>1.8</v>
      </c>
      <c r="AF3554">
        <v>0</v>
      </c>
      <c r="AG3554">
        <v>0.3</v>
      </c>
      <c r="AH3554">
        <v>0.3</v>
      </c>
      <c r="AI3554">
        <v>0.8</v>
      </c>
      <c r="AJ3554">
        <v>1.3</v>
      </c>
      <c r="AK3554">
        <v>2.5</v>
      </c>
      <c r="AL3554">
        <v>5.3</v>
      </c>
      <c r="AM3554">
        <v>0.43099999999999999</v>
      </c>
      <c r="AN3554">
        <v>0.42499999999999999</v>
      </c>
      <c r="AO3554">
        <v>0.28399999999999997</v>
      </c>
      <c r="AP3554">
        <v>0.29899999999999999</v>
      </c>
      <c r="AQ3554">
        <v>60</v>
      </c>
      <c r="AR3554">
        <v>4.5999999999999996</v>
      </c>
      <c r="AS3554">
        <v>14.3</v>
      </c>
      <c r="AT3554">
        <v>9.3000000000000007</v>
      </c>
      <c r="AU3554">
        <v>0.7</v>
      </c>
      <c r="AV3554">
        <v>1.7</v>
      </c>
      <c r="AW3554">
        <v>2.9</v>
      </c>
      <c r="AX3554">
        <v>20.7</v>
      </c>
      <c r="AY3554">
        <v>17.5</v>
      </c>
      <c r="AZ3554">
        <v>-0.3</v>
      </c>
      <c r="BA3554">
        <v>0.2</v>
      </c>
      <c r="BB3554">
        <v>-0.1</v>
      </c>
      <c r="BC3554">
        <v>-2.1999999999999999E-2</v>
      </c>
      <c r="BD3554">
        <v>-10</v>
      </c>
      <c r="BE3554">
        <v>-3.1</v>
      </c>
      <c r="BF3554">
        <v>-13</v>
      </c>
    </row>
    <row r="3555" spans="1:58" x14ac:dyDescent="0.55000000000000004">
      <c r="A3555" t="s">
        <v>811</v>
      </c>
      <c r="B3555" t="s">
        <v>18</v>
      </c>
      <c r="C3555" t="s">
        <v>2352</v>
      </c>
      <c r="D3555">
        <v>0</v>
      </c>
      <c r="E3555">
        <f>IF(OR(ISBLANK(F3555),F3555=61),0,1)</f>
        <v>0</v>
      </c>
      <c r="G3555">
        <f>IF(AND(F3555&lt;31,E3555=1),1,0)</f>
        <v>0</v>
      </c>
      <c r="H3555">
        <f>IF(AND(F3555&gt;=31,E3555=1),1,0)</f>
        <v>0</v>
      </c>
      <c r="I3555">
        <f>IF(AND(F3555&lt;15,E3555=1),1,0)</f>
        <v>0</v>
      </c>
      <c r="J3555">
        <f>IF(F3555=61,1,0)</f>
        <v>0</v>
      </c>
      <c r="K3555" t="s">
        <v>0</v>
      </c>
      <c r="L3555">
        <v>78</v>
      </c>
      <c r="M3555">
        <v>215</v>
      </c>
      <c r="N3555">
        <v>17</v>
      </c>
      <c r="O3555">
        <v>0</v>
      </c>
      <c r="P3555">
        <v>6.4</v>
      </c>
      <c r="Q3555">
        <v>0.6</v>
      </c>
      <c r="R3555">
        <v>1.4</v>
      </c>
      <c r="S3555">
        <v>0.435</v>
      </c>
      <c r="T3555">
        <v>0.6</v>
      </c>
      <c r="U3555">
        <v>1.1000000000000001</v>
      </c>
      <c r="V3555">
        <v>0.52600000000000002</v>
      </c>
      <c r="W3555">
        <v>0</v>
      </c>
      <c r="X3555">
        <v>0.2</v>
      </c>
      <c r="Y3555">
        <v>0</v>
      </c>
      <c r="Z3555">
        <v>0.7</v>
      </c>
      <c r="AA3555">
        <v>1.4</v>
      </c>
      <c r="AB3555">
        <v>0.52200000000000002</v>
      </c>
      <c r="AC3555">
        <v>0.8</v>
      </c>
      <c r="AD3555">
        <v>0.5</v>
      </c>
      <c r="AE3555">
        <v>1.3</v>
      </c>
      <c r="AF3555">
        <v>0.2</v>
      </c>
      <c r="AG3555">
        <v>0.1</v>
      </c>
      <c r="AH3555">
        <v>0.1</v>
      </c>
      <c r="AI3555">
        <v>0.5</v>
      </c>
      <c r="AJ3555">
        <v>0.9</v>
      </c>
      <c r="AK3555">
        <v>1.9</v>
      </c>
      <c r="AL3555">
        <v>11.4</v>
      </c>
      <c r="AM3555">
        <v>0.47199999999999998</v>
      </c>
      <c r="AN3555">
        <v>0.435</v>
      </c>
      <c r="AO3555">
        <v>0.17399999999999999</v>
      </c>
      <c r="AP3555">
        <v>1</v>
      </c>
      <c r="AQ3555">
        <v>37</v>
      </c>
      <c r="AR3555">
        <v>14.4</v>
      </c>
      <c r="AS3555">
        <v>10</v>
      </c>
      <c r="AT3555">
        <v>12.2</v>
      </c>
      <c r="AU3555">
        <v>5</v>
      </c>
      <c r="AV3555">
        <v>1.1000000000000001</v>
      </c>
      <c r="AW3555">
        <v>1.1000000000000001</v>
      </c>
      <c r="AX3555">
        <v>19.100000000000001</v>
      </c>
      <c r="AY3555">
        <v>20.6</v>
      </c>
      <c r="AZ3555">
        <v>0.1</v>
      </c>
      <c r="BA3555">
        <v>0.1</v>
      </c>
      <c r="BB3555">
        <v>0.1</v>
      </c>
      <c r="BC3555">
        <v>0.05</v>
      </c>
      <c r="BD3555">
        <v>-3.8</v>
      </c>
      <c r="BE3555">
        <v>-3.6</v>
      </c>
      <c r="BF3555">
        <v>-7.4</v>
      </c>
    </row>
    <row r="3556" spans="1:58" x14ac:dyDescent="0.55000000000000004">
      <c r="A3556" t="s">
        <v>811</v>
      </c>
      <c r="B3556" t="s">
        <v>3</v>
      </c>
      <c r="C3556" t="s">
        <v>2352</v>
      </c>
      <c r="D3556">
        <v>0</v>
      </c>
      <c r="E3556">
        <f>IF(OR(ISBLANK(F3556),F3556=61),0,1)</f>
        <v>0</v>
      </c>
      <c r="G3556">
        <f>IF(AND(F3556&lt;31,E3556=1),1,0)</f>
        <v>0</v>
      </c>
      <c r="H3556">
        <f>IF(AND(F3556&gt;=31,E3556=1),1,0)</f>
        <v>0</v>
      </c>
      <c r="I3556">
        <f>IF(AND(F3556&lt;15,E3556=1),1,0)</f>
        <v>0</v>
      </c>
      <c r="J3556">
        <f>IF(F3556=61,1,0)</f>
        <v>0</v>
      </c>
      <c r="K3556" t="s">
        <v>0</v>
      </c>
      <c r="L3556">
        <v>78</v>
      </c>
      <c r="M3556">
        <v>215</v>
      </c>
      <c r="N3556">
        <v>30</v>
      </c>
      <c r="O3556">
        <v>26</v>
      </c>
      <c r="P3556">
        <v>19.8</v>
      </c>
      <c r="Q3556">
        <v>1.3</v>
      </c>
      <c r="R3556">
        <v>3</v>
      </c>
      <c r="S3556">
        <v>0.41799999999999998</v>
      </c>
      <c r="T3556">
        <v>1</v>
      </c>
      <c r="U3556">
        <v>2.2999999999999998</v>
      </c>
      <c r="V3556">
        <v>0.44900000000000001</v>
      </c>
      <c r="W3556">
        <v>0.2</v>
      </c>
      <c r="X3556">
        <v>0.7</v>
      </c>
      <c r="Y3556">
        <v>0.318</v>
      </c>
      <c r="Z3556">
        <v>0.9</v>
      </c>
      <c r="AA3556">
        <v>1.3</v>
      </c>
      <c r="AB3556">
        <v>0.71099999999999997</v>
      </c>
      <c r="AC3556">
        <v>1.2</v>
      </c>
      <c r="AD3556">
        <v>1.5</v>
      </c>
      <c r="AE3556">
        <v>2.8</v>
      </c>
      <c r="AF3556">
        <v>1</v>
      </c>
      <c r="AG3556">
        <v>0.5</v>
      </c>
      <c r="AH3556">
        <v>0.3</v>
      </c>
      <c r="AI3556">
        <v>0.8</v>
      </c>
      <c r="AJ3556">
        <v>2.2999999999999998</v>
      </c>
      <c r="AK3556">
        <v>3.7</v>
      </c>
      <c r="AL3556">
        <v>9.1999999999999993</v>
      </c>
      <c r="AM3556">
        <v>0.504</v>
      </c>
      <c r="AN3556">
        <v>0.45600000000000002</v>
      </c>
      <c r="AO3556">
        <v>0.24199999999999999</v>
      </c>
      <c r="AP3556">
        <v>0.41799999999999998</v>
      </c>
      <c r="AQ3556">
        <v>131</v>
      </c>
      <c r="AR3556">
        <v>7.3</v>
      </c>
      <c r="AS3556">
        <v>8.8000000000000007</v>
      </c>
      <c r="AT3556">
        <v>8</v>
      </c>
      <c r="AU3556">
        <v>9.4</v>
      </c>
      <c r="AV3556">
        <v>1.5</v>
      </c>
      <c r="AW3556">
        <v>1.4</v>
      </c>
      <c r="AX3556">
        <v>17.899999999999999</v>
      </c>
      <c r="AY3556">
        <v>11.5</v>
      </c>
      <c r="AZ3556">
        <v>0.5</v>
      </c>
      <c r="BA3556">
        <v>0.4</v>
      </c>
      <c r="BB3556">
        <v>0.9</v>
      </c>
      <c r="BC3556">
        <v>6.2E-2</v>
      </c>
      <c r="BD3556">
        <v>-1.7</v>
      </c>
      <c r="BE3556">
        <v>0.5</v>
      </c>
      <c r="BF3556">
        <v>-1.2</v>
      </c>
    </row>
    <row r="3557" spans="1:58" x14ac:dyDescent="0.55000000000000004">
      <c r="A3557" t="s">
        <v>811</v>
      </c>
      <c r="B3557" t="s">
        <v>6</v>
      </c>
      <c r="C3557" t="s">
        <v>2352</v>
      </c>
      <c r="D3557">
        <v>0</v>
      </c>
      <c r="E3557">
        <f>IF(OR(ISBLANK(F3557),F3557=61),0,1)</f>
        <v>0</v>
      </c>
      <c r="G3557">
        <f>IF(AND(F3557&lt;31,E3557=1),1,0)</f>
        <v>0</v>
      </c>
      <c r="H3557">
        <f>IF(AND(F3557&gt;=31,E3557=1),1,0)</f>
        <v>0</v>
      </c>
      <c r="I3557">
        <f>IF(AND(F3557&lt;15,E3557=1),1,0)</f>
        <v>0</v>
      </c>
      <c r="J3557">
        <f>IF(F3557=61,1,0)</f>
        <v>0</v>
      </c>
      <c r="K3557" t="s">
        <v>0</v>
      </c>
      <c r="L3557">
        <v>78</v>
      </c>
      <c r="M3557">
        <v>215</v>
      </c>
      <c r="N3557">
        <v>33</v>
      </c>
      <c r="O3557">
        <v>24</v>
      </c>
      <c r="P3557">
        <v>23.3</v>
      </c>
      <c r="Q3557">
        <v>1.7</v>
      </c>
      <c r="R3557">
        <v>3.6</v>
      </c>
      <c r="S3557">
        <v>0.46700000000000003</v>
      </c>
      <c r="T3557">
        <v>1.2</v>
      </c>
      <c r="U3557">
        <v>2.2999999999999998</v>
      </c>
      <c r="V3557">
        <v>0.49399999999999999</v>
      </c>
      <c r="W3557">
        <v>0.5</v>
      </c>
      <c r="X3557">
        <v>1.3</v>
      </c>
      <c r="Y3557">
        <v>0.41899999999999998</v>
      </c>
      <c r="Z3557">
        <v>1</v>
      </c>
      <c r="AA3557">
        <v>1.3</v>
      </c>
      <c r="AB3557">
        <v>0.78599999999999992</v>
      </c>
      <c r="AC3557">
        <v>1.2</v>
      </c>
      <c r="AD3557">
        <v>2.1</v>
      </c>
      <c r="AE3557">
        <v>3.4</v>
      </c>
      <c r="AF3557">
        <v>1.5</v>
      </c>
      <c r="AG3557">
        <v>0.8</v>
      </c>
      <c r="AH3557">
        <v>0.3</v>
      </c>
      <c r="AI3557">
        <v>1</v>
      </c>
      <c r="AJ3557">
        <v>2.5</v>
      </c>
      <c r="AK3557">
        <v>4.9000000000000004</v>
      </c>
      <c r="AL3557">
        <v>11.4</v>
      </c>
      <c r="AM3557">
        <v>0.58200000000000007</v>
      </c>
      <c r="AN3557">
        <v>0.54200000000000004</v>
      </c>
      <c r="AO3557">
        <v>0.35799999999999998</v>
      </c>
      <c r="AP3557">
        <v>0.35</v>
      </c>
      <c r="AQ3557">
        <v>185</v>
      </c>
      <c r="AR3557">
        <v>6.1</v>
      </c>
      <c r="AS3557">
        <v>9.3000000000000007</v>
      </c>
      <c r="AT3557">
        <v>8.1</v>
      </c>
      <c r="AU3557">
        <v>11</v>
      </c>
      <c r="AV3557">
        <v>1.8</v>
      </c>
      <c r="AW3557">
        <v>1.3</v>
      </c>
      <c r="AX3557">
        <v>19.5</v>
      </c>
      <c r="AY3557">
        <v>11.1</v>
      </c>
      <c r="AZ3557">
        <v>1.1000000000000001</v>
      </c>
      <c r="BA3557">
        <v>1</v>
      </c>
      <c r="BB3557">
        <v>2.1</v>
      </c>
      <c r="BC3557">
        <v>0.107</v>
      </c>
      <c r="BD3557">
        <v>0</v>
      </c>
      <c r="BE3557">
        <v>1.6</v>
      </c>
      <c r="BF3557">
        <v>1.6</v>
      </c>
    </row>
    <row r="3558" spans="1:58" x14ac:dyDescent="0.55000000000000004">
      <c r="A3558" t="s">
        <v>811</v>
      </c>
      <c r="B3558" t="s">
        <v>9</v>
      </c>
      <c r="C3558" t="s">
        <v>2352</v>
      </c>
      <c r="D3558">
        <v>0</v>
      </c>
      <c r="E3558">
        <f>IF(OR(ISBLANK(F3558),F3558=61),0,1)</f>
        <v>0</v>
      </c>
      <c r="G3558">
        <f>IF(AND(F3558&lt;31,E3558=1),1,0)</f>
        <v>0</v>
      </c>
      <c r="H3558">
        <f>IF(AND(F3558&gt;=31,E3558=1),1,0)</f>
        <v>0</v>
      </c>
      <c r="I3558">
        <f>IF(AND(F3558&lt;15,E3558=1),1,0)</f>
        <v>0</v>
      </c>
      <c r="J3558">
        <f>IF(F3558=61,1,0)</f>
        <v>0</v>
      </c>
      <c r="K3558" t="s">
        <v>0</v>
      </c>
      <c r="L3558">
        <v>78</v>
      </c>
      <c r="M3558">
        <v>215</v>
      </c>
      <c r="N3558">
        <v>32</v>
      </c>
      <c r="O3558">
        <v>32</v>
      </c>
      <c r="P3558">
        <v>29.1</v>
      </c>
      <c r="Q3558">
        <v>2.2999999999999998</v>
      </c>
      <c r="R3558">
        <v>5</v>
      </c>
      <c r="S3558">
        <v>0.47199999999999998</v>
      </c>
      <c r="T3558">
        <v>1.1000000000000001</v>
      </c>
      <c r="U3558">
        <v>2</v>
      </c>
      <c r="V3558">
        <v>0.57100000000000006</v>
      </c>
      <c r="W3558">
        <v>1.2</v>
      </c>
      <c r="X3558">
        <v>3</v>
      </c>
      <c r="Y3558">
        <v>0.40600000000000003</v>
      </c>
      <c r="Z3558">
        <v>0.8</v>
      </c>
      <c r="AA3558">
        <v>1.1000000000000001</v>
      </c>
      <c r="AB3558">
        <v>0.68599999999999994</v>
      </c>
      <c r="AC3558">
        <v>0.9</v>
      </c>
      <c r="AD3558">
        <v>2.2999999999999998</v>
      </c>
      <c r="AE3558">
        <v>3.2</v>
      </c>
      <c r="AF3558">
        <v>2</v>
      </c>
      <c r="AG3558">
        <v>0.9</v>
      </c>
      <c r="AH3558">
        <v>0.4</v>
      </c>
      <c r="AI3558">
        <v>1.1000000000000001</v>
      </c>
      <c r="AJ3558">
        <v>2.5</v>
      </c>
      <c r="AK3558">
        <v>6.7</v>
      </c>
      <c r="AL3558">
        <v>11.5</v>
      </c>
      <c r="AM3558">
        <v>0.60599999999999998</v>
      </c>
      <c r="AN3558">
        <v>0.59399999999999997</v>
      </c>
      <c r="AO3558">
        <v>0.60399999999999998</v>
      </c>
      <c r="AP3558">
        <v>0.22</v>
      </c>
      <c r="AQ3558">
        <v>221</v>
      </c>
      <c r="AR3558">
        <v>3.7</v>
      </c>
      <c r="AS3558">
        <v>8.4</v>
      </c>
      <c r="AT3558">
        <v>6.2</v>
      </c>
      <c r="AU3558">
        <v>11.1</v>
      </c>
      <c r="AV3558">
        <v>1.7</v>
      </c>
      <c r="AW3558">
        <v>1.5</v>
      </c>
      <c r="AX3558">
        <v>16.2</v>
      </c>
      <c r="AY3558">
        <v>11.2</v>
      </c>
      <c r="AZ3558">
        <v>1.3</v>
      </c>
      <c r="BA3558">
        <v>1.7</v>
      </c>
      <c r="BB3558">
        <v>3.1</v>
      </c>
      <c r="BC3558">
        <v>0.13200000000000001</v>
      </c>
      <c r="BD3558">
        <v>0.9</v>
      </c>
      <c r="BE3558">
        <v>2</v>
      </c>
      <c r="BF3558">
        <v>2.9</v>
      </c>
    </row>
    <row r="3559" spans="1:58" x14ac:dyDescent="0.55000000000000004">
      <c r="A3559" t="s">
        <v>335</v>
      </c>
      <c r="B3559" t="s">
        <v>6</v>
      </c>
      <c r="C3559" t="s">
        <v>2353</v>
      </c>
      <c r="D3559">
        <v>0</v>
      </c>
      <c r="E3559">
        <f>IF(OR(ISBLANK(F3559),F3559=61),0,1)</f>
        <v>0</v>
      </c>
      <c r="G3559">
        <f>IF(AND(F3559&lt;31,E3559=1),1,0)</f>
        <v>0</v>
      </c>
      <c r="H3559">
        <f>IF(AND(F3559&gt;=31,E3559=1),1,0)</f>
        <v>0</v>
      </c>
      <c r="I3559">
        <f>IF(AND(F3559&lt;15,E3559=1),1,0)</f>
        <v>0</v>
      </c>
      <c r="J3559">
        <f>IF(F3559=61,1,0)</f>
        <v>0</v>
      </c>
      <c r="K3559" t="s">
        <v>0</v>
      </c>
      <c r="L3559">
        <v>79</v>
      </c>
      <c r="M3559">
        <v>225</v>
      </c>
      <c r="N3559">
        <v>27</v>
      </c>
      <c r="O3559">
        <v>0</v>
      </c>
      <c r="P3559">
        <v>6.8</v>
      </c>
      <c r="Q3559">
        <v>0.6</v>
      </c>
      <c r="R3559">
        <v>1.3</v>
      </c>
      <c r="S3559">
        <v>0.42899999999999999</v>
      </c>
      <c r="T3559">
        <v>0.4</v>
      </c>
      <c r="U3559">
        <v>0.9</v>
      </c>
      <c r="V3559">
        <v>0.48</v>
      </c>
      <c r="W3559">
        <v>0.1</v>
      </c>
      <c r="X3559">
        <v>0.4</v>
      </c>
      <c r="Y3559">
        <v>0.3</v>
      </c>
      <c r="Z3559">
        <v>0.4</v>
      </c>
      <c r="AA3559">
        <v>0.4</v>
      </c>
      <c r="AB3559">
        <v>0.91700000000000004</v>
      </c>
      <c r="AC3559">
        <v>0.4</v>
      </c>
      <c r="AD3559">
        <v>1</v>
      </c>
      <c r="AE3559">
        <v>1.4</v>
      </c>
      <c r="AF3559">
        <v>0.4</v>
      </c>
      <c r="AG3559">
        <v>0.1</v>
      </c>
      <c r="AH3559">
        <v>0.3</v>
      </c>
      <c r="AI3559">
        <v>0.6</v>
      </c>
      <c r="AJ3559">
        <v>1</v>
      </c>
      <c r="AK3559">
        <v>1.6</v>
      </c>
      <c r="AL3559">
        <v>9.1</v>
      </c>
      <c r="AM3559">
        <v>0.54100000000000004</v>
      </c>
      <c r="AN3559">
        <v>0.47099999999999997</v>
      </c>
      <c r="AO3559">
        <v>0.28599999999999998</v>
      </c>
      <c r="AP3559">
        <v>0.34300000000000003</v>
      </c>
      <c r="AQ3559">
        <v>50</v>
      </c>
      <c r="AR3559">
        <v>6.6</v>
      </c>
      <c r="AS3559">
        <v>16.600000000000001</v>
      </c>
      <c r="AT3559">
        <v>11.5</v>
      </c>
      <c r="AU3559">
        <v>10.6</v>
      </c>
      <c r="AV3559">
        <v>0.6</v>
      </c>
      <c r="AW3559">
        <v>4.0999999999999996</v>
      </c>
      <c r="AX3559">
        <v>28.2</v>
      </c>
      <c r="AY3559">
        <v>14.7</v>
      </c>
      <c r="AZ3559">
        <v>0.1</v>
      </c>
      <c r="BA3559">
        <v>0.2</v>
      </c>
      <c r="BB3559">
        <v>0.2</v>
      </c>
      <c r="BC3559">
        <v>5.1999999999999998E-2</v>
      </c>
      <c r="BD3559">
        <v>-4</v>
      </c>
      <c r="BE3559">
        <v>0.8</v>
      </c>
      <c r="BF3559">
        <v>-3.2</v>
      </c>
    </row>
    <row r="3560" spans="1:58" x14ac:dyDescent="0.55000000000000004">
      <c r="A3560" t="s">
        <v>335</v>
      </c>
      <c r="B3560" t="s">
        <v>9</v>
      </c>
      <c r="C3560" t="s">
        <v>2353</v>
      </c>
      <c r="D3560">
        <v>0</v>
      </c>
      <c r="E3560">
        <f>IF(OR(ISBLANK(F3560),F3560=61),0,1)</f>
        <v>0</v>
      </c>
      <c r="G3560">
        <f>IF(AND(F3560&lt;31,E3560=1),1,0)</f>
        <v>0</v>
      </c>
      <c r="H3560">
        <f>IF(AND(F3560&gt;=31,E3560=1),1,0)</f>
        <v>0</v>
      </c>
      <c r="I3560">
        <f>IF(AND(F3560&lt;15,E3560=1),1,0)</f>
        <v>0</v>
      </c>
      <c r="J3560">
        <f>IF(F3560=61,1,0)</f>
        <v>0</v>
      </c>
      <c r="K3560" t="s">
        <v>0</v>
      </c>
      <c r="L3560">
        <v>79</v>
      </c>
      <c r="M3560">
        <v>225</v>
      </c>
      <c r="N3560">
        <v>30</v>
      </c>
      <c r="O3560">
        <v>25</v>
      </c>
      <c r="P3560">
        <v>22.1</v>
      </c>
      <c r="Q3560">
        <v>3.1</v>
      </c>
      <c r="R3560">
        <v>7</v>
      </c>
      <c r="S3560">
        <v>0.436</v>
      </c>
      <c r="T3560">
        <v>2.5</v>
      </c>
      <c r="U3560">
        <v>4.7</v>
      </c>
      <c r="V3560">
        <v>0.53200000000000003</v>
      </c>
      <c r="W3560">
        <v>0.6</v>
      </c>
      <c r="X3560">
        <v>2.2999999999999998</v>
      </c>
      <c r="Y3560">
        <v>0.24299999999999999</v>
      </c>
      <c r="Z3560">
        <v>3.5</v>
      </c>
      <c r="AA3560">
        <v>4.7</v>
      </c>
      <c r="AB3560">
        <v>0.746</v>
      </c>
      <c r="AC3560">
        <v>1.1000000000000001</v>
      </c>
      <c r="AD3560">
        <v>2.2999999999999998</v>
      </c>
      <c r="AE3560">
        <v>3.3</v>
      </c>
      <c r="AF3560">
        <v>1</v>
      </c>
      <c r="AG3560">
        <v>0.6</v>
      </c>
      <c r="AH3560">
        <v>0.3</v>
      </c>
      <c r="AI3560">
        <v>2.6</v>
      </c>
      <c r="AJ3560">
        <v>3.5</v>
      </c>
      <c r="AK3560">
        <v>10.199999999999999</v>
      </c>
      <c r="AL3560">
        <v>12.8</v>
      </c>
      <c r="AM3560">
        <v>0.55100000000000005</v>
      </c>
      <c r="AN3560">
        <v>0.47599999999999998</v>
      </c>
      <c r="AO3560">
        <v>0.33200000000000002</v>
      </c>
      <c r="AP3560">
        <v>0.67299999999999993</v>
      </c>
      <c r="AQ3560">
        <v>299</v>
      </c>
      <c r="AR3560">
        <v>5.2</v>
      </c>
      <c r="AS3560">
        <v>11.8</v>
      </c>
      <c r="AT3560">
        <v>8.4</v>
      </c>
      <c r="AU3560">
        <v>10</v>
      </c>
      <c r="AV3560">
        <v>1.5</v>
      </c>
      <c r="AW3560">
        <v>1.6</v>
      </c>
      <c r="AX3560">
        <v>21.7</v>
      </c>
      <c r="AY3560">
        <v>26.7</v>
      </c>
      <c r="AZ3560">
        <v>0.3</v>
      </c>
      <c r="BA3560">
        <v>0.7</v>
      </c>
      <c r="BB3560">
        <v>1</v>
      </c>
      <c r="BC3560">
        <v>0.06</v>
      </c>
      <c r="BD3560">
        <v>-2.9</v>
      </c>
      <c r="BE3560">
        <v>-1.5</v>
      </c>
      <c r="BF3560">
        <v>-4.4000000000000004</v>
      </c>
    </row>
    <row r="3561" spans="1:58" x14ac:dyDescent="0.55000000000000004">
      <c r="A3561" t="s">
        <v>1142</v>
      </c>
      <c r="B3561" t="s">
        <v>18</v>
      </c>
      <c r="C3561" t="s">
        <v>2354</v>
      </c>
      <c r="D3561">
        <v>0</v>
      </c>
      <c r="E3561">
        <f>IF(OR(ISBLANK(F3561),F3561=61),0,1)</f>
        <v>0</v>
      </c>
      <c r="G3561">
        <f>IF(AND(F3561&lt;31,E3561=1),1,0)</f>
        <v>0</v>
      </c>
      <c r="H3561">
        <f>IF(AND(F3561&gt;=31,E3561=1),1,0)</f>
        <v>0</v>
      </c>
      <c r="I3561">
        <f>IF(AND(F3561&lt;15,E3561=1),1,0)</f>
        <v>0</v>
      </c>
      <c r="J3561">
        <f>IF(F3561=61,1,0)</f>
        <v>0</v>
      </c>
      <c r="K3561" t="s">
        <v>0</v>
      </c>
      <c r="L3561">
        <v>81</v>
      </c>
      <c r="M3561">
        <v>205</v>
      </c>
      <c r="N3561">
        <v>19</v>
      </c>
      <c r="O3561">
        <v>0</v>
      </c>
      <c r="P3561">
        <v>13.4</v>
      </c>
      <c r="Q3561">
        <v>2.4</v>
      </c>
      <c r="R3561">
        <v>6.5</v>
      </c>
      <c r="S3561">
        <v>0.36299999999999999</v>
      </c>
      <c r="T3561">
        <v>1.8</v>
      </c>
      <c r="U3561">
        <v>4.5</v>
      </c>
      <c r="V3561">
        <v>0.41199999999999998</v>
      </c>
      <c r="W3561">
        <v>0.5</v>
      </c>
      <c r="X3561">
        <v>2.1</v>
      </c>
      <c r="Y3561">
        <v>0.25600000000000001</v>
      </c>
      <c r="Z3561">
        <v>1</v>
      </c>
      <c r="AA3561">
        <v>1.6</v>
      </c>
      <c r="AB3561">
        <v>0.61299999999999999</v>
      </c>
      <c r="AC3561">
        <v>0.6</v>
      </c>
      <c r="AD3561">
        <v>1.7</v>
      </c>
      <c r="AE3561">
        <v>2.2999999999999998</v>
      </c>
      <c r="AF3561">
        <v>0.9</v>
      </c>
      <c r="AG3561">
        <v>0.4</v>
      </c>
      <c r="AH3561">
        <v>0.1</v>
      </c>
      <c r="AI3561">
        <v>0.8</v>
      </c>
      <c r="AJ3561">
        <v>1</v>
      </c>
      <c r="AK3561">
        <v>6.3</v>
      </c>
      <c r="AL3561">
        <v>15.4</v>
      </c>
      <c r="AM3561">
        <v>0.42899999999999999</v>
      </c>
      <c r="AN3561">
        <v>0.40300000000000002</v>
      </c>
      <c r="AO3561">
        <v>0.315</v>
      </c>
      <c r="AP3561">
        <v>0.25</v>
      </c>
      <c r="AQ3561">
        <v>110</v>
      </c>
      <c r="AR3561">
        <v>5.4</v>
      </c>
      <c r="AS3561">
        <v>15.5</v>
      </c>
      <c r="AT3561">
        <v>10.5</v>
      </c>
      <c r="AU3561">
        <v>18</v>
      </c>
      <c r="AV3561">
        <v>2</v>
      </c>
      <c r="AW3561">
        <v>0.5</v>
      </c>
      <c r="AX3561">
        <v>9.8000000000000007</v>
      </c>
      <c r="AY3561">
        <v>33.1</v>
      </c>
      <c r="AZ3561">
        <v>0.1</v>
      </c>
      <c r="BA3561">
        <v>0.4</v>
      </c>
      <c r="BB3561">
        <v>0.5</v>
      </c>
      <c r="BC3561">
        <v>8.4000000000000005E-2</v>
      </c>
      <c r="BD3561">
        <v>-0.9</v>
      </c>
      <c r="BE3561">
        <v>-1.7</v>
      </c>
      <c r="BF3561">
        <v>-2.6</v>
      </c>
    </row>
    <row r="3562" spans="1:58" x14ac:dyDescent="0.55000000000000004">
      <c r="A3562" t="s">
        <v>266</v>
      </c>
      <c r="B3562" t="s">
        <v>9</v>
      </c>
      <c r="C3562" t="s">
        <v>2355</v>
      </c>
      <c r="D3562">
        <v>0</v>
      </c>
      <c r="E3562">
        <f>IF(OR(ISBLANK(F3562),F3562=61),0,1)</f>
        <v>0</v>
      </c>
      <c r="G3562">
        <f>IF(AND(F3562&lt;31,E3562=1),1,0)</f>
        <v>0</v>
      </c>
      <c r="H3562">
        <f>IF(AND(F3562&gt;=31,E3562=1),1,0)</f>
        <v>0</v>
      </c>
      <c r="I3562">
        <f>IF(AND(F3562&lt;15,E3562=1),1,0)</f>
        <v>0</v>
      </c>
      <c r="J3562">
        <f>IF(F3562=61,1,0)</f>
        <v>0</v>
      </c>
      <c r="K3562" t="s">
        <v>0</v>
      </c>
      <c r="L3562">
        <v>79</v>
      </c>
      <c r="M3562">
        <v>197</v>
      </c>
      <c r="N3562">
        <v>15</v>
      </c>
      <c r="O3562">
        <v>2</v>
      </c>
      <c r="P3562">
        <v>10.5</v>
      </c>
      <c r="Q3562">
        <v>0.9</v>
      </c>
      <c r="R3562">
        <v>2.2999999999999998</v>
      </c>
      <c r="S3562">
        <v>0.41199999999999998</v>
      </c>
      <c r="T3562">
        <v>0.9</v>
      </c>
      <c r="U3562">
        <v>1.7</v>
      </c>
      <c r="V3562">
        <v>0.5</v>
      </c>
      <c r="W3562">
        <v>0.1</v>
      </c>
      <c r="X3562">
        <v>0.5</v>
      </c>
      <c r="Y3562">
        <v>0.125</v>
      </c>
      <c r="Z3562">
        <v>0.2</v>
      </c>
      <c r="AA3562">
        <v>0.4</v>
      </c>
      <c r="AB3562">
        <v>0.5</v>
      </c>
      <c r="AC3562">
        <v>0.9</v>
      </c>
      <c r="AD3562">
        <v>1.1000000000000001</v>
      </c>
      <c r="AE3562">
        <v>2.1</v>
      </c>
      <c r="AF3562">
        <v>0</v>
      </c>
      <c r="AG3562">
        <v>0.1</v>
      </c>
      <c r="AH3562">
        <v>0.9</v>
      </c>
      <c r="AI3562">
        <v>0.8</v>
      </c>
      <c r="AJ3562">
        <v>1.5</v>
      </c>
      <c r="AK3562">
        <v>2.1</v>
      </c>
      <c r="AL3562">
        <v>7</v>
      </c>
      <c r="AM3562">
        <v>0.434</v>
      </c>
      <c r="AN3562">
        <v>0.42599999999999999</v>
      </c>
      <c r="AO3562">
        <v>0.23499999999999999</v>
      </c>
      <c r="AP3562">
        <v>0.17599999999999999</v>
      </c>
      <c r="AQ3562">
        <v>33</v>
      </c>
      <c r="AR3562">
        <v>9.4</v>
      </c>
      <c r="AS3562">
        <v>11.8</v>
      </c>
      <c r="AT3562">
        <v>10.6</v>
      </c>
      <c r="AU3562">
        <v>0</v>
      </c>
      <c r="AV3562">
        <v>0.4</v>
      </c>
      <c r="AW3562">
        <v>9.1999999999999993</v>
      </c>
      <c r="AX3562">
        <v>24.6</v>
      </c>
      <c r="AY3562">
        <v>16</v>
      </c>
      <c r="AZ3562">
        <v>-0.2</v>
      </c>
      <c r="BA3562">
        <v>0.2</v>
      </c>
      <c r="BB3562">
        <v>0</v>
      </c>
      <c r="BC3562">
        <v>-6.0000000000000001E-3</v>
      </c>
      <c r="BD3562">
        <v>-11.2</v>
      </c>
      <c r="BE3562">
        <v>-0.2</v>
      </c>
      <c r="BF3562">
        <v>-11.4</v>
      </c>
    </row>
    <row r="3563" spans="1:58" x14ac:dyDescent="0.55000000000000004">
      <c r="A3563" t="s">
        <v>732</v>
      </c>
      <c r="B3563" t="s">
        <v>3</v>
      </c>
      <c r="C3563" t="s">
        <v>2356</v>
      </c>
      <c r="D3563">
        <v>0</v>
      </c>
      <c r="E3563">
        <f>IF(OR(ISBLANK(F3563),F3563=61),0,1)</f>
        <v>0</v>
      </c>
      <c r="G3563">
        <f>IF(AND(F3563&lt;31,E3563=1),1,0)</f>
        <v>0</v>
      </c>
      <c r="H3563">
        <f>IF(AND(F3563&gt;=31,E3563=1),1,0)</f>
        <v>0</v>
      </c>
      <c r="I3563">
        <f>IF(AND(F3563&lt;15,E3563=1),1,0)</f>
        <v>0</v>
      </c>
      <c r="J3563">
        <f>IF(F3563=61,1,0)</f>
        <v>0</v>
      </c>
      <c r="K3563" t="s">
        <v>0</v>
      </c>
      <c r="L3563">
        <v>82</v>
      </c>
      <c r="M3563">
        <v>215</v>
      </c>
      <c r="N3563">
        <v>27</v>
      </c>
      <c r="O3563">
        <v>0</v>
      </c>
      <c r="P3563">
        <v>2.6</v>
      </c>
      <c r="Q3563">
        <v>0.3</v>
      </c>
      <c r="R3563">
        <v>0.7</v>
      </c>
      <c r="S3563">
        <v>0.5</v>
      </c>
      <c r="T3563">
        <v>0.3</v>
      </c>
      <c r="U3563">
        <v>0.7</v>
      </c>
      <c r="V3563">
        <v>0.5</v>
      </c>
      <c r="W3563">
        <v>0</v>
      </c>
      <c r="X3563">
        <v>0</v>
      </c>
      <c r="Y3563">
        <v>0</v>
      </c>
      <c r="Z3563">
        <v>0.2</v>
      </c>
      <c r="AA3563">
        <v>0.7</v>
      </c>
      <c r="AB3563">
        <v>0.33300000000000002</v>
      </c>
      <c r="AC3563">
        <v>0.3</v>
      </c>
      <c r="AD3563">
        <v>0.6</v>
      </c>
      <c r="AE3563">
        <v>0.9</v>
      </c>
      <c r="AF3563">
        <v>0.1</v>
      </c>
      <c r="AG3563">
        <v>0.1</v>
      </c>
      <c r="AH3563">
        <v>0.2</v>
      </c>
      <c r="AI3563">
        <v>0.2</v>
      </c>
      <c r="AJ3563">
        <v>0.8</v>
      </c>
      <c r="AK3563">
        <v>0.9</v>
      </c>
      <c r="AL3563">
        <v>15.5</v>
      </c>
      <c r="AM3563">
        <v>0.45200000000000001</v>
      </c>
      <c r="AN3563">
        <v>0.5</v>
      </c>
      <c r="AO3563">
        <v>0</v>
      </c>
      <c r="AP3563">
        <v>1</v>
      </c>
      <c r="AQ3563">
        <v>28</v>
      </c>
      <c r="AR3563">
        <v>17.3</v>
      </c>
      <c r="AS3563">
        <v>25.3</v>
      </c>
      <c r="AT3563">
        <v>21.7</v>
      </c>
      <c r="AU3563">
        <v>10.199999999999999</v>
      </c>
      <c r="AV3563">
        <v>1.8</v>
      </c>
      <c r="AW3563">
        <v>7.3</v>
      </c>
      <c r="AX3563">
        <v>18.399999999999999</v>
      </c>
      <c r="AY3563">
        <v>25.9</v>
      </c>
      <c r="AZ3563">
        <v>0</v>
      </c>
      <c r="BA3563">
        <v>0.2</v>
      </c>
      <c r="BB3563">
        <v>0.2</v>
      </c>
      <c r="BC3563">
        <v>0.126</v>
      </c>
      <c r="BD3563">
        <v>-3.9</v>
      </c>
      <c r="BE3563">
        <v>4.8</v>
      </c>
      <c r="BF3563">
        <v>1</v>
      </c>
    </row>
    <row r="3564" spans="1:58" x14ac:dyDescent="0.55000000000000004">
      <c r="A3564" t="s">
        <v>1394</v>
      </c>
      <c r="B3564" t="s">
        <v>18</v>
      </c>
      <c r="C3564" t="s">
        <v>2357</v>
      </c>
      <c r="D3564">
        <v>0</v>
      </c>
      <c r="E3564">
        <f>IF(OR(ISBLANK(F3564),F3564=61),0,1)</f>
        <v>0</v>
      </c>
      <c r="G3564">
        <f>IF(AND(F3564&lt;31,E3564=1),1,0)</f>
        <v>0</v>
      </c>
      <c r="H3564">
        <f>IF(AND(F3564&gt;=31,E3564=1),1,0)</f>
        <v>0</v>
      </c>
      <c r="I3564">
        <f>IF(AND(F3564&lt;15,E3564=1),1,0)</f>
        <v>0</v>
      </c>
      <c r="J3564">
        <f>IF(F3564=61,1,0)</f>
        <v>0</v>
      </c>
      <c r="K3564" t="s">
        <v>0</v>
      </c>
      <c r="L3564">
        <v>82</v>
      </c>
      <c r="M3564">
        <v>225</v>
      </c>
      <c r="N3564">
        <v>27</v>
      </c>
      <c r="O3564">
        <v>10</v>
      </c>
      <c r="P3564">
        <v>11.6</v>
      </c>
      <c r="Q3564">
        <v>0.6</v>
      </c>
      <c r="R3564">
        <v>1.6</v>
      </c>
      <c r="S3564">
        <v>0.34100000000000003</v>
      </c>
      <c r="T3564">
        <v>0.6</v>
      </c>
      <c r="U3564">
        <v>1.6</v>
      </c>
      <c r="V3564">
        <v>0.34100000000000003</v>
      </c>
      <c r="W3564">
        <v>0</v>
      </c>
      <c r="X3564">
        <v>0</v>
      </c>
      <c r="Y3564">
        <v>0</v>
      </c>
      <c r="Z3564">
        <v>0.3</v>
      </c>
      <c r="AA3564">
        <v>0.7</v>
      </c>
      <c r="AB3564">
        <v>0.44400000000000001</v>
      </c>
      <c r="AC3564">
        <v>0.7</v>
      </c>
      <c r="AD3564">
        <v>0.9</v>
      </c>
      <c r="AE3564">
        <v>1.6</v>
      </c>
      <c r="AF3564">
        <v>0.3</v>
      </c>
      <c r="AG3564">
        <v>0.1</v>
      </c>
      <c r="AH3564">
        <v>0.3</v>
      </c>
      <c r="AI3564">
        <v>0.9</v>
      </c>
      <c r="AJ3564">
        <v>1.4</v>
      </c>
      <c r="AK3564">
        <v>1.4</v>
      </c>
      <c r="AL3564">
        <v>2.1</v>
      </c>
      <c r="AM3564">
        <v>0.36199999999999999</v>
      </c>
      <c r="AN3564">
        <v>0.34100000000000003</v>
      </c>
      <c r="AO3564">
        <v>0</v>
      </c>
      <c r="AP3564">
        <v>0.40899999999999997</v>
      </c>
      <c r="AQ3564">
        <v>45</v>
      </c>
      <c r="AR3564">
        <v>7.1</v>
      </c>
      <c r="AS3564">
        <v>9.1</v>
      </c>
      <c r="AT3564">
        <v>8</v>
      </c>
      <c r="AU3564">
        <v>5.0999999999999996</v>
      </c>
      <c r="AV3564">
        <v>0.8</v>
      </c>
      <c r="AW3564">
        <v>2.5</v>
      </c>
      <c r="AX3564">
        <v>30.4</v>
      </c>
      <c r="AY3564">
        <v>12.8</v>
      </c>
      <c r="AZ3564">
        <v>-0.5</v>
      </c>
      <c r="BA3564">
        <v>0</v>
      </c>
      <c r="BB3564">
        <v>-0.5</v>
      </c>
      <c r="BC3564">
        <v>-5.8000000000000003E-2</v>
      </c>
      <c r="BD3564">
        <v>-9.9</v>
      </c>
      <c r="BE3564">
        <v>-2.4</v>
      </c>
      <c r="BF3564">
        <v>-12.3</v>
      </c>
    </row>
    <row r="3565" spans="1:58" x14ac:dyDescent="0.55000000000000004">
      <c r="A3565" t="s">
        <v>1394</v>
      </c>
      <c r="B3565" t="s">
        <v>3</v>
      </c>
      <c r="C3565" t="s">
        <v>2357</v>
      </c>
      <c r="D3565">
        <v>0</v>
      </c>
      <c r="E3565">
        <f>IF(OR(ISBLANK(F3565),F3565=61),0,1)</f>
        <v>0</v>
      </c>
      <c r="G3565">
        <f>IF(AND(F3565&lt;31,E3565=1),1,0)</f>
        <v>0</v>
      </c>
      <c r="H3565">
        <f>IF(AND(F3565&gt;=31,E3565=1),1,0)</f>
        <v>0</v>
      </c>
      <c r="I3565">
        <f>IF(AND(F3565&lt;15,E3565=1),1,0)</f>
        <v>0</v>
      </c>
      <c r="J3565">
        <f>IF(F3565=61,1,0)</f>
        <v>0</v>
      </c>
      <c r="K3565" t="s">
        <v>0</v>
      </c>
      <c r="L3565">
        <v>82</v>
      </c>
      <c r="M3565">
        <v>225</v>
      </c>
      <c r="N3565">
        <v>13</v>
      </c>
      <c r="O3565">
        <v>1</v>
      </c>
      <c r="P3565">
        <v>12.1</v>
      </c>
      <c r="Q3565">
        <v>1</v>
      </c>
      <c r="R3565">
        <v>2.5</v>
      </c>
      <c r="S3565">
        <v>0.39400000000000002</v>
      </c>
      <c r="T3565">
        <v>1</v>
      </c>
      <c r="U3565">
        <v>2.5</v>
      </c>
      <c r="V3565">
        <v>0.39400000000000002</v>
      </c>
      <c r="W3565">
        <v>0</v>
      </c>
      <c r="X3565">
        <v>0</v>
      </c>
      <c r="Y3565">
        <v>0</v>
      </c>
      <c r="Z3565">
        <v>0.5</v>
      </c>
      <c r="AA3565">
        <v>1</v>
      </c>
      <c r="AB3565">
        <v>0.53799999999999992</v>
      </c>
      <c r="AC3565">
        <v>0.9</v>
      </c>
      <c r="AD3565">
        <v>2.5</v>
      </c>
      <c r="AE3565">
        <v>3.5</v>
      </c>
      <c r="AF3565">
        <v>0.3</v>
      </c>
      <c r="AG3565">
        <v>0.2</v>
      </c>
      <c r="AH3565">
        <v>0.3</v>
      </c>
      <c r="AI3565">
        <v>0.9</v>
      </c>
      <c r="AJ3565">
        <v>2.1</v>
      </c>
      <c r="AK3565">
        <v>2.5</v>
      </c>
      <c r="AL3565">
        <v>6.6</v>
      </c>
      <c r="AM3565">
        <v>0.42099999999999999</v>
      </c>
      <c r="AN3565">
        <v>0.39400000000000002</v>
      </c>
      <c r="AO3565">
        <v>0</v>
      </c>
      <c r="AP3565">
        <v>0.39400000000000002</v>
      </c>
      <c r="AQ3565">
        <v>36</v>
      </c>
      <c r="AR3565">
        <v>8.1999999999999993</v>
      </c>
      <c r="AS3565">
        <v>24</v>
      </c>
      <c r="AT3565">
        <v>15.8</v>
      </c>
      <c r="AU3565">
        <v>5.6</v>
      </c>
      <c r="AV3565">
        <v>0.7</v>
      </c>
      <c r="AW3565">
        <v>2.7</v>
      </c>
      <c r="AX3565">
        <v>23.4</v>
      </c>
      <c r="AY3565">
        <v>16.2</v>
      </c>
      <c r="AZ3565">
        <v>-0.2</v>
      </c>
      <c r="BA3565">
        <v>0.3</v>
      </c>
      <c r="BB3565">
        <v>0.1</v>
      </c>
      <c r="BC3565">
        <v>2.8000000000000001E-2</v>
      </c>
      <c r="BD3565">
        <v>-10.5</v>
      </c>
      <c r="BE3565">
        <v>-0.3</v>
      </c>
      <c r="BF3565">
        <v>-10.8</v>
      </c>
    </row>
    <row r="3566" spans="1:58" x14ac:dyDescent="0.55000000000000004">
      <c r="A3566" t="s">
        <v>533</v>
      </c>
      <c r="B3566" t="s">
        <v>18</v>
      </c>
      <c r="C3566" t="s">
        <v>2358</v>
      </c>
      <c r="D3566">
        <v>0</v>
      </c>
      <c r="E3566">
        <f>IF(OR(ISBLANK(F3566),F3566=61),0,1)</f>
        <v>0</v>
      </c>
      <c r="G3566">
        <f>IF(AND(F3566&lt;31,E3566=1),1,0)</f>
        <v>0</v>
      </c>
      <c r="H3566">
        <f>IF(AND(F3566&gt;=31,E3566=1),1,0)</f>
        <v>0</v>
      </c>
      <c r="I3566">
        <f>IF(AND(F3566&lt;15,E3566=1),1,0)</f>
        <v>0</v>
      </c>
      <c r="J3566">
        <f>IF(F3566=61,1,0)</f>
        <v>0</v>
      </c>
      <c r="K3566" t="s">
        <v>0</v>
      </c>
      <c r="L3566">
        <v>80</v>
      </c>
      <c r="M3566">
        <v>205</v>
      </c>
      <c r="N3566">
        <v>26</v>
      </c>
      <c r="O3566">
        <v>0</v>
      </c>
      <c r="P3566">
        <v>9.5</v>
      </c>
      <c r="Q3566">
        <v>0.7</v>
      </c>
      <c r="R3566">
        <v>1.8</v>
      </c>
      <c r="S3566">
        <v>0.38300000000000001</v>
      </c>
      <c r="T3566">
        <v>0.7</v>
      </c>
      <c r="U3566">
        <v>1.8</v>
      </c>
      <c r="V3566">
        <v>0.39100000000000001</v>
      </c>
      <c r="W3566">
        <v>0</v>
      </c>
      <c r="X3566">
        <v>0</v>
      </c>
      <c r="Y3566">
        <v>0</v>
      </c>
      <c r="Z3566">
        <v>0.3</v>
      </c>
      <c r="AA3566">
        <v>0.6</v>
      </c>
      <c r="AB3566">
        <v>0.5</v>
      </c>
      <c r="AC3566">
        <v>0.5</v>
      </c>
      <c r="AD3566">
        <v>1.5</v>
      </c>
      <c r="AE3566">
        <v>2</v>
      </c>
      <c r="AF3566">
        <v>0.2</v>
      </c>
      <c r="AG3566">
        <v>0.2</v>
      </c>
      <c r="AH3566">
        <v>0.5</v>
      </c>
      <c r="AI3566">
        <v>0.1</v>
      </c>
      <c r="AJ3566">
        <v>1.9</v>
      </c>
      <c r="AK3566">
        <v>1.7</v>
      </c>
      <c r="AL3566">
        <v>8.5</v>
      </c>
      <c r="AM3566">
        <v>0.40300000000000002</v>
      </c>
      <c r="AN3566">
        <v>0.38300000000000001</v>
      </c>
      <c r="AO3566">
        <v>2.1000000000000001E-2</v>
      </c>
      <c r="AP3566">
        <v>0.34</v>
      </c>
      <c r="AQ3566">
        <v>45</v>
      </c>
      <c r="AR3566">
        <v>5.9</v>
      </c>
      <c r="AS3566">
        <v>17.5</v>
      </c>
      <c r="AT3566">
        <v>11.7</v>
      </c>
      <c r="AU3566">
        <v>3.3</v>
      </c>
      <c r="AV3566">
        <v>1</v>
      </c>
      <c r="AW3566">
        <v>5</v>
      </c>
      <c r="AX3566">
        <v>5.2</v>
      </c>
      <c r="AY3566">
        <v>12</v>
      </c>
      <c r="AZ3566">
        <v>0.1</v>
      </c>
      <c r="BA3566">
        <v>0.2</v>
      </c>
      <c r="BB3566">
        <v>0.3</v>
      </c>
      <c r="BC3566">
        <v>4.0999999999999988E-2</v>
      </c>
      <c r="BD3566">
        <v>-7</v>
      </c>
      <c r="BE3566">
        <v>-0.8</v>
      </c>
      <c r="BF3566">
        <v>-7.7</v>
      </c>
    </row>
    <row r="3567" spans="1:58" x14ac:dyDescent="0.55000000000000004">
      <c r="A3567" t="s">
        <v>533</v>
      </c>
      <c r="B3567" t="s">
        <v>3</v>
      </c>
      <c r="C3567" t="s">
        <v>2358</v>
      </c>
      <c r="D3567">
        <v>0</v>
      </c>
      <c r="E3567">
        <f>IF(OR(ISBLANK(F3567),F3567=61),0,1)</f>
        <v>0</v>
      </c>
      <c r="G3567">
        <f>IF(AND(F3567&lt;31,E3567=1),1,0)</f>
        <v>0</v>
      </c>
      <c r="H3567">
        <f>IF(AND(F3567&gt;=31,E3567=1),1,0)</f>
        <v>0</v>
      </c>
      <c r="I3567">
        <f>IF(AND(F3567&lt;15,E3567=1),1,0)</f>
        <v>0</v>
      </c>
      <c r="J3567">
        <f>IF(F3567=61,1,0)</f>
        <v>0</v>
      </c>
      <c r="K3567" t="s">
        <v>0</v>
      </c>
      <c r="L3567">
        <v>80</v>
      </c>
      <c r="M3567">
        <v>205</v>
      </c>
      <c r="N3567">
        <v>31</v>
      </c>
      <c r="O3567">
        <v>30</v>
      </c>
      <c r="P3567">
        <v>19</v>
      </c>
      <c r="Q3567">
        <v>1.5</v>
      </c>
      <c r="R3567">
        <v>3.6</v>
      </c>
      <c r="S3567">
        <v>0.41099999999999998</v>
      </c>
      <c r="T3567">
        <v>1.5</v>
      </c>
      <c r="U3567">
        <v>3.6</v>
      </c>
      <c r="V3567">
        <v>0.41099999999999998</v>
      </c>
      <c r="W3567">
        <v>0</v>
      </c>
      <c r="X3567">
        <v>0</v>
      </c>
      <c r="Y3567">
        <v>0</v>
      </c>
      <c r="Z3567">
        <v>0.5</v>
      </c>
      <c r="AA3567">
        <v>0.9</v>
      </c>
      <c r="AB3567">
        <v>0.57100000000000006</v>
      </c>
      <c r="AC3567">
        <v>0.8</v>
      </c>
      <c r="AD3567">
        <v>2.5</v>
      </c>
      <c r="AE3567">
        <v>3.4</v>
      </c>
      <c r="AF3567">
        <v>0.9</v>
      </c>
      <c r="AG3567">
        <v>0.3</v>
      </c>
      <c r="AH3567">
        <v>0.7</v>
      </c>
      <c r="AI3567">
        <v>0.6</v>
      </c>
      <c r="AJ3567">
        <v>2.4</v>
      </c>
      <c r="AK3567">
        <v>3.5</v>
      </c>
      <c r="AL3567">
        <v>8.6</v>
      </c>
      <c r="AM3567">
        <v>0.43099999999999999</v>
      </c>
      <c r="AN3567">
        <v>0.41099999999999998</v>
      </c>
      <c r="AO3567">
        <v>0</v>
      </c>
      <c r="AP3567">
        <v>0.25</v>
      </c>
      <c r="AQ3567">
        <v>120</v>
      </c>
      <c r="AR3567">
        <v>4.7</v>
      </c>
      <c r="AS3567">
        <v>15.2</v>
      </c>
      <c r="AT3567">
        <v>9.9</v>
      </c>
      <c r="AU3567">
        <v>8.3000000000000007</v>
      </c>
      <c r="AV3567">
        <v>0.9</v>
      </c>
      <c r="AW3567">
        <v>4.0999999999999996</v>
      </c>
      <c r="AX3567">
        <v>13.2</v>
      </c>
      <c r="AY3567">
        <v>12</v>
      </c>
      <c r="AZ3567">
        <v>0.1</v>
      </c>
      <c r="BA3567">
        <v>0.4</v>
      </c>
      <c r="BB3567">
        <v>0.5</v>
      </c>
      <c r="BC3567">
        <v>3.3000000000000002E-2</v>
      </c>
      <c r="BD3567">
        <v>-4.9000000000000004</v>
      </c>
      <c r="BE3567">
        <v>0.5</v>
      </c>
      <c r="BF3567">
        <v>-4.4000000000000004</v>
      </c>
    </row>
    <row r="3568" spans="1:58" x14ac:dyDescent="0.55000000000000004">
      <c r="A3568" t="s">
        <v>240</v>
      </c>
      <c r="B3568" t="s">
        <v>6</v>
      </c>
      <c r="C3568" t="s">
        <v>2358</v>
      </c>
      <c r="D3568">
        <v>0</v>
      </c>
      <c r="E3568">
        <f>IF(OR(ISBLANK(F3568),F3568=61),0,1)</f>
        <v>0</v>
      </c>
      <c r="G3568">
        <f>IF(AND(F3568&lt;31,E3568=1),1,0)</f>
        <v>0</v>
      </c>
      <c r="H3568">
        <f>IF(AND(F3568&gt;=31,E3568=1),1,0)</f>
        <v>0</v>
      </c>
      <c r="I3568">
        <f>IF(AND(F3568&lt;15,E3568=1),1,0)</f>
        <v>0</v>
      </c>
      <c r="J3568">
        <f>IF(F3568=61,1,0)</f>
        <v>0</v>
      </c>
      <c r="K3568" t="s">
        <v>0</v>
      </c>
      <c r="L3568">
        <v>80</v>
      </c>
      <c r="M3568">
        <v>205</v>
      </c>
      <c r="N3568">
        <v>30</v>
      </c>
      <c r="O3568">
        <v>0</v>
      </c>
      <c r="P3568">
        <v>8.8000000000000007</v>
      </c>
      <c r="Q3568">
        <v>0.5</v>
      </c>
      <c r="R3568">
        <v>0.9</v>
      </c>
      <c r="S3568">
        <v>0.57100000000000006</v>
      </c>
      <c r="T3568">
        <v>0.5</v>
      </c>
      <c r="U3568">
        <v>0.9</v>
      </c>
      <c r="V3568">
        <v>0.57100000000000006</v>
      </c>
      <c r="W3568">
        <v>0</v>
      </c>
      <c r="X3568">
        <v>0</v>
      </c>
      <c r="Y3568">
        <v>0</v>
      </c>
      <c r="Z3568">
        <v>0.4</v>
      </c>
      <c r="AA3568">
        <v>0.7</v>
      </c>
      <c r="AB3568">
        <v>0.61899999999999999</v>
      </c>
      <c r="AC3568">
        <v>0.8</v>
      </c>
      <c r="AD3568">
        <v>1</v>
      </c>
      <c r="AE3568">
        <v>1.8</v>
      </c>
      <c r="AF3568">
        <v>0</v>
      </c>
      <c r="AG3568">
        <v>0.2</v>
      </c>
      <c r="AH3568">
        <v>0.5</v>
      </c>
      <c r="AI3568">
        <v>0.6</v>
      </c>
      <c r="AJ3568">
        <v>2.2999999999999998</v>
      </c>
      <c r="AK3568">
        <v>1.5</v>
      </c>
      <c r="AL3568">
        <v>7.9</v>
      </c>
      <c r="AM3568">
        <v>0.59200000000000008</v>
      </c>
      <c r="AN3568">
        <v>0.57100000000000006</v>
      </c>
      <c r="AO3568">
        <v>0</v>
      </c>
      <c r="AP3568">
        <v>0.75</v>
      </c>
      <c r="AQ3568">
        <v>52</v>
      </c>
      <c r="AR3568">
        <v>9.5</v>
      </c>
      <c r="AS3568">
        <v>14</v>
      </c>
      <c r="AT3568">
        <v>11.6</v>
      </c>
      <c r="AU3568">
        <v>0.6</v>
      </c>
      <c r="AV3568">
        <v>1.5</v>
      </c>
      <c r="AW3568">
        <v>7.2</v>
      </c>
      <c r="AX3568">
        <v>33.299999999999997</v>
      </c>
      <c r="AY3568">
        <v>10.7</v>
      </c>
      <c r="AZ3568">
        <v>0.1</v>
      </c>
      <c r="BA3568">
        <v>0.3</v>
      </c>
      <c r="BB3568">
        <v>0.4</v>
      </c>
      <c r="BC3568">
        <v>5.2999999999999999E-2</v>
      </c>
      <c r="BD3568">
        <v>-5.3</v>
      </c>
      <c r="BE3568">
        <v>0.6</v>
      </c>
      <c r="BF3568">
        <v>-4.7</v>
      </c>
    </row>
    <row r="3569" spans="1:58" x14ac:dyDescent="0.55000000000000004">
      <c r="A3569" t="s">
        <v>533</v>
      </c>
      <c r="B3569" t="s">
        <v>6</v>
      </c>
      <c r="C3569" t="s">
        <v>2358</v>
      </c>
      <c r="D3569">
        <v>0</v>
      </c>
      <c r="E3569">
        <f>IF(OR(ISBLANK(F3569),F3569=61),0,1)</f>
        <v>0</v>
      </c>
      <c r="G3569">
        <f>IF(AND(F3569&lt;31,E3569=1),1,0)</f>
        <v>0</v>
      </c>
      <c r="H3569">
        <f>IF(AND(F3569&gt;=31,E3569=1),1,0)</f>
        <v>0</v>
      </c>
      <c r="I3569">
        <f>IF(AND(F3569&lt;15,E3569=1),1,0)</f>
        <v>0</v>
      </c>
      <c r="J3569">
        <f>IF(F3569=61,1,0)</f>
        <v>0</v>
      </c>
      <c r="K3569" t="s">
        <v>0</v>
      </c>
      <c r="L3569">
        <v>80</v>
      </c>
      <c r="M3569">
        <v>205</v>
      </c>
      <c r="N3569">
        <v>30</v>
      </c>
      <c r="O3569">
        <v>30</v>
      </c>
      <c r="P3569">
        <v>20.5</v>
      </c>
      <c r="Q3569">
        <v>2.2999999999999998</v>
      </c>
      <c r="R3569">
        <v>4.8</v>
      </c>
      <c r="S3569">
        <v>0.47599999999999998</v>
      </c>
      <c r="T3569">
        <v>2.2999999999999998</v>
      </c>
      <c r="U3569">
        <v>4.8</v>
      </c>
      <c r="V3569">
        <v>0.47599999999999998</v>
      </c>
      <c r="W3569">
        <v>0</v>
      </c>
      <c r="X3569">
        <v>0</v>
      </c>
      <c r="Y3569">
        <v>0</v>
      </c>
      <c r="Z3569">
        <v>0.6</v>
      </c>
      <c r="AA3569">
        <v>1</v>
      </c>
      <c r="AB3569">
        <v>0.58599999999999997</v>
      </c>
      <c r="AC3569">
        <v>1.5</v>
      </c>
      <c r="AD3569">
        <v>3.3</v>
      </c>
      <c r="AE3569">
        <v>4.9000000000000004</v>
      </c>
      <c r="AF3569">
        <v>1.1000000000000001</v>
      </c>
      <c r="AG3569">
        <v>0.2</v>
      </c>
      <c r="AH3569">
        <v>0.7</v>
      </c>
      <c r="AI3569">
        <v>1</v>
      </c>
      <c r="AJ3569">
        <v>2.4</v>
      </c>
      <c r="AK3569">
        <v>5.0999999999999996</v>
      </c>
      <c r="AL3569">
        <v>11.8</v>
      </c>
      <c r="AM3569">
        <v>0.48799999999999999</v>
      </c>
      <c r="AN3569">
        <v>0.47599999999999998</v>
      </c>
      <c r="AO3569">
        <v>0</v>
      </c>
      <c r="AP3569">
        <v>0.20300000000000001</v>
      </c>
      <c r="AQ3569">
        <v>167</v>
      </c>
      <c r="AR3569">
        <v>8.4</v>
      </c>
      <c r="AS3569">
        <v>18.899999999999999</v>
      </c>
      <c r="AT3569">
        <v>13.5</v>
      </c>
      <c r="AU3569">
        <v>9.4</v>
      </c>
      <c r="AV3569">
        <v>0.5</v>
      </c>
      <c r="AW3569">
        <v>3.4</v>
      </c>
      <c r="AX3569">
        <v>16.100000000000001</v>
      </c>
      <c r="AY3569">
        <v>14.7</v>
      </c>
      <c r="AZ3569">
        <v>0.4</v>
      </c>
      <c r="BA3569">
        <v>0.6</v>
      </c>
      <c r="BB3569">
        <v>1</v>
      </c>
      <c r="BC3569">
        <v>6.6000000000000003E-2</v>
      </c>
      <c r="BD3569">
        <v>-3.5</v>
      </c>
      <c r="BE3569">
        <v>0.1</v>
      </c>
      <c r="BF3569">
        <v>-3.5</v>
      </c>
    </row>
    <row r="3570" spans="1:58" x14ac:dyDescent="0.55000000000000004">
      <c r="A3570" t="s">
        <v>240</v>
      </c>
      <c r="B3570" t="s">
        <v>9</v>
      </c>
      <c r="C3570" t="s">
        <v>2358</v>
      </c>
      <c r="D3570">
        <v>0</v>
      </c>
      <c r="E3570">
        <f>IF(OR(ISBLANK(F3570),F3570=61),0,1)</f>
        <v>0</v>
      </c>
      <c r="G3570">
        <f>IF(AND(F3570&lt;31,E3570=1),1,0)</f>
        <v>0</v>
      </c>
      <c r="H3570">
        <f>IF(AND(F3570&gt;=31,E3570=1),1,0)</f>
        <v>0</v>
      </c>
      <c r="I3570">
        <f>IF(AND(F3570&lt;15,E3570=1),1,0)</f>
        <v>0</v>
      </c>
      <c r="J3570">
        <f>IF(F3570=61,1,0)</f>
        <v>0</v>
      </c>
      <c r="K3570" t="s">
        <v>0</v>
      </c>
      <c r="L3570">
        <v>80</v>
      </c>
      <c r="M3570">
        <v>205</v>
      </c>
      <c r="N3570">
        <v>30</v>
      </c>
      <c r="O3570">
        <v>20</v>
      </c>
      <c r="P3570">
        <v>15.6</v>
      </c>
      <c r="Q3570">
        <v>2</v>
      </c>
      <c r="R3570">
        <v>2.8</v>
      </c>
      <c r="S3570">
        <v>0.73499999999999999</v>
      </c>
      <c r="T3570">
        <v>2</v>
      </c>
      <c r="U3570">
        <v>2.8</v>
      </c>
      <c r="V3570">
        <v>0.73499999999999999</v>
      </c>
      <c r="W3570">
        <v>0</v>
      </c>
      <c r="X3570">
        <v>0</v>
      </c>
      <c r="Y3570">
        <v>0</v>
      </c>
      <c r="Z3570">
        <v>1.1000000000000001</v>
      </c>
      <c r="AA3570">
        <v>1.9</v>
      </c>
      <c r="AB3570">
        <v>0.58599999999999997</v>
      </c>
      <c r="AC3570">
        <v>1.4</v>
      </c>
      <c r="AD3570">
        <v>1.9</v>
      </c>
      <c r="AE3570">
        <v>3.3</v>
      </c>
      <c r="AF3570">
        <v>0.2</v>
      </c>
      <c r="AG3570">
        <v>0.3</v>
      </c>
      <c r="AH3570">
        <v>1.2</v>
      </c>
      <c r="AI3570">
        <v>1.2</v>
      </c>
      <c r="AJ3570">
        <v>2.2000000000000002</v>
      </c>
      <c r="AK3570">
        <v>5.2</v>
      </c>
      <c r="AL3570">
        <v>18.899999999999999</v>
      </c>
      <c r="AM3570">
        <v>0.70599999999999996</v>
      </c>
      <c r="AN3570">
        <v>0.73499999999999999</v>
      </c>
      <c r="AO3570">
        <v>0</v>
      </c>
      <c r="AP3570">
        <v>0.69900000000000007</v>
      </c>
      <c r="AQ3570">
        <v>147</v>
      </c>
      <c r="AR3570">
        <v>10.4</v>
      </c>
      <c r="AS3570">
        <v>15.7</v>
      </c>
      <c r="AT3570">
        <v>12.9</v>
      </c>
      <c r="AU3570">
        <v>2.5</v>
      </c>
      <c r="AV3570">
        <v>1.1000000000000001</v>
      </c>
      <c r="AW3570">
        <v>10.8</v>
      </c>
      <c r="AX3570">
        <v>24</v>
      </c>
      <c r="AY3570">
        <v>15.9</v>
      </c>
      <c r="AZ3570">
        <v>0.8</v>
      </c>
      <c r="BA3570">
        <v>0.8</v>
      </c>
      <c r="BB3570">
        <v>1.7</v>
      </c>
      <c r="BC3570">
        <v>0.14099999999999999</v>
      </c>
      <c r="BD3570">
        <v>-2.4</v>
      </c>
      <c r="BE3570">
        <v>3</v>
      </c>
      <c r="BF3570">
        <v>0.6</v>
      </c>
    </row>
    <row r="3571" spans="1:58" x14ac:dyDescent="0.55000000000000004">
      <c r="A3571" t="s">
        <v>533</v>
      </c>
      <c r="B3571" t="s">
        <v>9</v>
      </c>
      <c r="C3571" t="s">
        <v>2358</v>
      </c>
      <c r="D3571">
        <v>0</v>
      </c>
      <c r="E3571">
        <f>IF(OR(ISBLANK(F3571),F3571=61),0,1)</f>
        <v>0</v>
      </c>
      <c r="G3571">
        <f>IF(AND(F3571&lt;31,E3571=1),1,0)</f>
        <v>0</v>
      </c>
      <c r="H3571">
        <f>IF(AND(F3571&gt;=31,E3571=1),1,0)</f>
        <v>0</v>
      </c>
      <c r="I3571">
        <f>IF(AND(F3571&lt;15,E3571=1),1,0)</f>
        <v>0</v>
      </c>
      <c r="J3571">
        <f>IF(F3571=61,1,0)</f>
        <v>0</v>
      </c>
      <c r="K3571" t="s">
        <v>0</v>
      </c>
      <c r="L3571">
        <v>80</v>
      </c>
      <c r="M3571">
        <v>205</v>
      </c>
      <c r="N3571">
        <v>30</v>
      </c>
      <c r="O3571">
        <v>30</v>
      </c>
      <c r="P3571">
        <v>22</v>
      </c>
      <c r="Q3571">
        <v>2.7</v>
      </c>
      <c r="R3571">
        <v>5</v>
      </c>
      <c r="S3571">
        <v>0.54700000000000004</v>
      </c>
      <c r="T3571">
        <v>2.7</v>
      </c>
      <c r="U3571">
        <v>5</v>
      </c>
      <c r="V3571">
        <v>0.55000000000000004</v>
      </c>
      <c r="W3571">
        <v>0</v>
      </c>
      <c r="X3571">
        <v>0</v>
      </c>
      <c r="Y3571">
        <v>0</v>
      </c>
      <c r="Z3571">
        <v>1</v>
      </c>
      <c r="AA3571">
        <v>1.5</v>
      </c>
      <c r="AB3571">
        <v>0.64400000000000002</v>
      </c>
      <c r="AC3571">
        <v>1</v>
      </c>
      <c r="AD3571">
        <v>3.7</v>
      </c>
      <c r="AE3571">
        <v>4.8</v>
      </c>
      <c r="AF3571">
        <v>1.1000000000000001</v>
      </c>
      <c r="AG3571">
        <v>0.7</v>
      </c>
      <c r="AH3571">
        <v>0.3</v>
      </c>
      <c r="AI3571">
        <v>0.9</v>
      </c>
      <c r="AJ3571">
        <v>2.5</v>
      </c>
      <c r="AK3571">
        <v>6.4</v>
      </c>
      <c r="AL3571">
        <v>14</v>
      </c>
      <c r="AM3571">
        <v>0.56299999999999994</v>
      </c>
      <c r="AN3571">
        <v>0.54700000000000004</v>
      </c>
      <c r="AO3571">
        <v>6.9999999999999993E-3</v>
      </c>
      <c r="AP3571">
        <v>0.3</v>
      </c>
      <c r="AQ3571">
        <v>188</v>
      </c>
      <c r="AR3571">
        <v>5.5</v>
      </c>
      <c r="AS3571">
        <v>20.3</v>
      </c>
      <c r="AT3571">
        <v>12.8</v>
      </c>
      <c r="AU3571">
        <v>9.1999999999999993</v>
      </c>
      <c r="AV3571">
        <v>1.8</v>
      </c>
      <c r="AW3571">
        <v>1.4</v>
      </c>
      <c r="AX3571">
        <v>14</v>
      </c>
      <c r="AY3571">
        <v>14.8</v>
      </c>
      <c r="AZ3571">
        <v>0.8</v>
      </c>
      <c r="BA3571">
        <v>0.6</v>
      </c>
      <c r="BB3571">
        <v>1.5</v>
      </c>
      <c r="BC3571">
        <v>8.8000000000000009E-2</v>
      </c>
      <c r="BD3571">
        <v>-2.6</v>
      </c>
      <c r="BE3571">
        <v>-0.5</v>
      </c>
      <c r="BF3571">
        <v>-3.1</v>
      </c>
    </row>
    <row r="3572" spans="1:58" x14ac:dyDescent="0.55000000000000004">
      <c r="A3572" t="s">
        <v>68</v>
      </c>
      <c r="B3572" t="s">
        <v>18</v>
      </c>
      <c r="C3572" t="s">
        <v>2359</v>
      </c>
      <c r="D3572">
        <v>0</v>
      </c>
      <c r="E3572">
        <f>IF(OR(ISBLANK(F3572),F3572=61),0,1)</f>
        <v>0</v>
      </c>
      <c r="G3572">
        <f>IF(AND(F3572&lt;31,E3572=1),1,0)</f>
        <v>0</v>
      </c>
      <c r="H3572">
        <f>IF(AND(F3572&gt;=31,E3572=1),1,0)</f>
        <v>0</v>
      </c>
      <c r="I3572">
        <f>IF(AND(F3572&lt;15,E3572=1),1,0)</f>
        <v>0</v>
      </c>
      <c r="J3572">
        <f>IF(F3572=61,1,0)</f>
        <v>0</v>
      </c>
      <c r="K3572" t="s">
        <v>0</v>
      </c>
      <c r="L3572">
        <v>78</v>
      </c>
      <c r="M3572">
        <v>210</v>
      </c>
      <c r="N3572">
        <v>28</v>
      </c>
      <c r="O3572">
        <v>27</v>
      </c>
      <c r="P3572">
        <v>26.3</v>
      </c>
      <c r="Q3572">
        <v>3.2</v>
      </c>
      <c r="R3572">
        <v>7.6</v>
      </c>
      <c r="S3572">
        <v>0.41599999999999998</v>
      </c>
      <c r="T3572">
        <v>1.3</v>
      </c>
      <c r="U3572">
        <v>3.2</v>
      </c>
      <c r="V3572">
        <v>0.38900000000000001</v>
      </c>
      <c r="W3572">
        <v>1.9</v>
      </c>
      <c r="X3572">
        <v>4.4000000000000004</v>
      </c>
      <c r="Y3572">
        <v>0.435</v>
      </c>
      <c r="Z3572">
        <v>1.7</v>
      </c>
      <c r="AA3572">
        <v>2</v>
      </c>
      <c r="AB3572">
        <v>0.873</v>
      </c>
      <c r="AC3572">
        <v>0.4</v>
      </c>
      <c r="AD3572">
        <v>3.5</v>
      </c>
      <c r="AE3572">
        <v>3.9</v>
      </c>
      <c r="AF3572">
        <v>1</v>
      </c>
      <c r="AG3572">
        <v>0.6</v>
      </c>
      <c r="AH3572">
        <v>0.2</v>
      </c>
      <c r="AI3572">
        <v>1.4</v>
      </c>
      <c r="AJ3572">
        <v>1.7</v>
      </c>
      <c r="AK3572">
        <v>10</v>
      </c>
      <c r="AL3572">
        <v>16.100000000000001</v>
      </c>
      <c r="AM3572">
        <v>0.58299999999999996</v>
      </c>
      <c r="AN3572">
        <v>0.54200000000000004</v>
      </c>
      <c r="AO3572">
        <v>0.57899999999999996</v>
      </c>
      <c r="AP3572">
        <v>0.25700000000000001</v>
      </c>
      <c r="AQ3572">
        <v>244</v>
      </c>
      <c r="AR3572">
        <v>2.2000000000000002</v>
      </c>
      <c r="AS3572">
        <v>15.1</v>
      </c>
      <c r="AT3572">
        <v>9.3000000000000007</v>
      </c>
      <c r="AU3572">
        <v>7.9</v>
      </c>
      <c r="AV3572">
        <v>1.5</v>
      </c>
      <c r="AW3572">
        <v>0.9</v>
      </c>
      <c r="AX3572">
        <v>13.7</v>
      </c>
      <c r="AY3572">
        <v>21</v>
      </c>
      <c r="AZ3572">
        <v>1.5</v>
      </c>
      <c r="BA3572">
        <v>1.5</v>
      </c>
      <c r="BB3572">
        <v>3</v>
      </c>
      <c r="BC3572">
        <v>0.16300000000000001</v>
      </c>
      <c r="BD3572">
        <v>3.6</v>
      </c>
      <c r="BE3572">
        <v>2.6</v>
      </c>
      <c r="BF3572">
        <v>6.2</v>
      </c>
    </row>
    <row r="3573" spans="1:58" x14ac:dyDescent="0.55000000000000004">
      <c r="A3573" t="s">
        <v>68</v>
      </c>
      <c r="B3573" t="s">
        <v>3</v>
      </c>
      <c r="C3573" t="s">
        <v>2359</v>
      </c>
      <c r="D3573">
        <v>0</v>
      </c>
      <c r="E3573">
        <f>IF(OR(ISBLANK(F3573),F3573=61),0,1)</f>
        <v>0</v>
      </c>
      <c r="G3573">
        <f>IF(AND(F3573&lt;31,E3573=1),1,0)</f>
        <v>0</v>
      </c>
      <c r="H3573">
        <f>IF(AND(F3573&gt;=31,E3573=1),1,0)</f>
        <v>0</v>
      </c>
      <c r="I3573">
        <f>IF(AND(F3573&lt;15,E3573=1),1,0)</f>
        <v>0</v>
      </c>
      <c r="J3573">
        <f>IF(F3573=61,1,0)</f>
        <v>0</v>
      </c>
      <c r="K3573" t="s">
        <v>0</v>
      </c>
      <c r="L3573">
        <v>78</v>
      </c>
      <c r="M3573">
        <v>210</v>
      </c>
      <c r="N3573">
        <v>36</v>
      </c>
      <c r="O3573">
        <v>36</v>
      </c>
      <c r="P3573">
        <v>30.8</v>
      </c>
      <c r="Q3573">
        <v>3.5</v>
      </c>
      <c r="R3573">
        <v>8.9</v>
      </c>
      <c r="S3573">
        <v>0.39200000000000002</v>
      </c>
      <c r="T3573">
        <v>1</v>
      </c>
      <c r="U3573">
        <v>2.7</v>
      </c>
      <c r="V3573">
        <v>0.36499999999999999</v>
      </c>
      <c r="W3573">
        <v>2.5</v>
      </c>
      <c r="X3573">
        <v>6.2</v>
      </c>
      <c r="Y3573">
        <v>0.40400000000000003</v>
      </c>
      <c r="Z3573">
        <v>2.1</v>
      </c>
      <c r="AA3573">
        <v>2.7</v>
      </c>
      <c r="AB3573">
        <v>0.79200000000000004</v>
      </c>
      <c r="AC3573">
        <v>0.4</v>
      </c>
      <c r="AD3573">
        <v>3.4</v>
      </c>
      <c r="AE3573">
        <v>3.8</v>
      </c>
      <c r="AF3573">
        <v>1.7</v>
      </c>
      <c r="AG3573">
        <v>0.6</v>
      </c>
      <c r="AH3573">
        <v>0.1</v>
      </c>
      <c r="AI3573">
        <v>1.2</v>
      </c>
      <c r="AJ3573">
        <v>2.1</v>
      </c>
      <c r="AK3573">
        <v>11.6</v>
      </c>
      <c r="AL3573">
        <v>14.4</v>
      </c>
      <c r="AM3573">
        <v>0.56999999999999995</v>
      </c>
      <c r="AN3573">
        <v>0.53299999999999992</v>
      </c>
      <c r="AO3573">
        <v>0.69900000000000007</v>
      </c>
      <c r="AP3573">
        <v>0.30099999999999999</v>
      </c>
      <c r="AQ3573">
        <v>378</v>
      </c>
      <c r="AR3573">
        <v>1.6</v>
      </c>
      <c r="AS3573">
        <v>12</v>
      </c>
      <c r="AT3573">
        <v>7.3</v>
      </c>
      <c r="AU3573">
        <v>10.1</v>
      </c>
      <c r="AV3573">
        <v>1.1000000000000001</v>
      </c>
      <c r="AW3573">
        <v>0.4</v>
      </c>
      <c r="AX3573">
        <v>10.8</v>
      </c>
      <c r="AY3573">
        <v>19.2</v>
      </c>
      <c r="AZ3573">
        <v>2.2000000000000002</v>
      </c>
      <c r="BA3573">
        <v>1.2</v>
      </c>
      <c r="BB3573">
        <v>3.4</v>
      </c>
      <c r="BC3573">
        <v>0.124</v>
      </c>
      <c r="BD3573">
        <v>4.3</v>
      </c>
      <c r="BE3573">
        <v>0.5</v>
      </c>
      <c r="BF3573">
        <v>4.8</v>
      </c>
    </row>
    <row r="3574" spans="1:58" x14ac:dyDescent="0.55000000000000004">
      <c r="A3574" t="s">
        <v>274</v>
      </c>
      <c r="B3574" t="s">
        <v>3</v>
      </c>
      <c r="C3574" t="s">
        <v>2360</v>
      </c>
      <c r="D3574">
        <v>0</v>
      </c>
      <c r="E3574">
        <f>IF(OR(ISBLANK(F3574),F3574=61),0,1)</f>
        <v>0</v>
      </c>
      <c r="G3574">
        <f>IF(AND(F3574&lt;31,E3574=1),1,0)</f>
        <v>0</v>
      </c>
      <c r="H3574">
        <f>IF(AND(F3574&gt;=31,E3574=1),1,0)</f>
        <v>0</v>
      </c>
      <c r="I3574">
        <f>IF(AND(F3574&lt;15,E3574=1),1,0)</f>
        <v>0</v>
      </c>
      <c r="J3574">
        <f>IF(F3574=61,1,0)</f>
        <v>0</v>
      </c>
      <c r="K3574" t="s">
        <v>0</v>
      </c>
      <c r="L3574">
        <v>76</v>
      </c>
      <c r="M3574">
        <v>215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-8.1</v>
      </c>
      <c r="BE3574">
        <v>-1.2</v>
      </c>
      <c r="BF3574">
        <v>-9.3000000000000007</v>
      </c>
    </row>
    <row r="3575" spans="1:58" x14ac:dyDescent="0.55000000000000004">
      <c r="A3575" t="s">
        <v>274</v>
      </c>
      <c r="B3575" t="s">
        <v>6</v>
      </c>
      <c r="C3575" t="s">
        <v>2360</v>
      </c>
      <c r="D3575">
        <v>0</v>
      </c>
      <c r="E3575">
        <f>IF(OR(ISBLANK(F3575),F3575=61),0,1)</f>
        <v>0</v>
      </c>
      <c r="G3575">
        <f>IF(AND(F3575&lt;31,E3575=1),1,0)</f>
        <v>0</v>
      </c>
      <c r="H3575">
        <f>IF(AND(F3575&gt;=31,E3575=1),1,0)</f>
        <v>0</v>
      </c>
      <c r="I3575">
        <f>IF(AND(F3575&lt;15,E3575=1),1,0)</f>
        <v>0</v>
      </c>
      <c r="J3575">
        <f>IF(F3575=61,1,0)</f>
        <v>0</v>
      </c>
      <c r="K3575" t="s">
        <v>0</v>
      </c>
      <c r="L3575">
        <v>76</v>
      </c>
      <c r="M3575">
        <v>215</v>
      </c>
      <c r="N3575">
        <v>13</v>
      </c>
      <c r="O3575">
        <v>1</v>
      </c>
      <c r="P3575">
        <v>3.3</v>
      </c>
      <c r="Q3575">
        <v>0.2</v>
      </c>
      <c r="R3575">
        <v>0.5</v>
      </c>
      <c r="S3575">
        <v>0.5</v>
      </c>
      <c r="T3575">
        <v>0.2</v>
      </c>
      <c r="U3575">
        <v>0.5</v>
      </c>
      <c r="V3575">
        <v>0.5</v>
      </c>
      <c r="W3575">
        <v>0</v>
      </c>
      <c r="X3575">
        <v>0</v>
      </c>
      <c r="Y3575">
        <v>0</v>
      </c>
      <c r="Z3575">
        <v>0</v>
      </c>
      <c r="AA3575">
        <v>0.1</v>
      </c>
      <c r="AB3575">
        <v>0</v>
      </c>
      <c r="AC3575">
        <v>0</v>
      </c>
      <c r="AD3575">
        <v>0.4</v>
      </c>
      <c r="AE3575">
        <v>0.4</v>
      </c>
      <c r="AF3575">
        <v>0</v>
      </c>
      <c r="AG3575">
        <v>0.1</v>
      </c>
      <c r="AH3575">
        <v>0</v>
      </c>
      <c r="AI3575">
        <v>0.2</v>
      </c>
      <c r="AJ3575">
        <v>0.7</v>
      </c>
      <c r="AK3575">
        <v>0.5</v>
      </c>
      <c r="AL3575">
        <v>0.5</v>
      </c>
      <c r="AM3575">
        <v>0.46300000000000002</v>
      </c>
      <c r="AN3575">
        <v>0.5</v>
      </c>
      <c r="AO3575">
        <v>0</v>
      </c>
      <c r="AP3575">
        <v>0.16700000000000001</v>
      </c>
      <c r="AQ3575">
        <v>5</v>
      </c>
      <c r="AR3575">
        <v>0</v>
      </c>
      <c r="AS3575">
        <v>13.9</v>
      </c>
      <c r="AT3575">
        <v>6.8</v>
      </c>
      <c r="AU3575">
        <v>0</v>
      </c>
      <c r="AV3575">
        <v>1.4</v>
      </c>
      <c r="AW3575">
        <v>0</v>
      </c>
      <c r="AX3575">
        <v>23.6</v>
      </c>
      <c r="AY3575">
        <v>10.1</v>
      </c>
      <c r="AZ3575">
        <v>0</v>
      </c>
      <c r="BA3575">
        <v>0</v>
      </c>
      <c r="BB3575">
        <v>0</v>
      </c>
      <c r="BC3575">
        <v>-9.0000000000000011E-3</v>
      </c>
      <c r="BD3575">
        <v>-10.6</v>
      </c>
      <c r="BE3575">
        <v>-4.8</v>
      </c>
      <c r="BF3575">
        <v>-15.5</v>
      </c>
    </row>
    <row r="3576" spans="1:58" x14ac:dyDescent="0.55000000000000004">
      <c r="A3576" t="s">
        <v>274</v>
      </c>
      <c r="B3576" t="s">
        <v>9</v>
      </c>
      <c r="C3576" t="s">
        <v>2360</v>
      </c>
      <c r="D3576">
        <v>0</v>
      </c>
      <c r="E3576">
        <f>IF(OR(ISBLANK(F3576),F3576=61),0,1)</f>
        <v>0</v>
      </c>
      <c r="G3576">
        <f>IF(AND(F3576&lt;31,E3576=1),1,0)</f>
        <v>0</v>
      </c>
      <c r="H3576">
        <f>IF(AND(F3576&gt;=31,E3576=1),1,0)</f>
        <v>0</v>
      </c>
      <c r="I3576">
        <f>IF(AND(F3576&lt;15,E3576=1),1,0)</f>
        <v>0</v>
      </c>
      <c r="J3576">
        <f>IF(F3576=61,1,0)</f>
        <v>0</v>
      </c>
      <c r="K3576" t="s">
        <v>0</v>
      </c>
      <c r="L3576">
        <v>76</v>
      </c>
      <c r="M3576">
        <v>215</v>
      </c>
      <c r="N3576">
        <v>18</v>
      </c>
      <c r="O3576">
        <v>1</v>
      </c>
      <c r="P3576">
        <v>3.9</v>
      </c>
      <c r="Q3576">
        <v>0.1</v>
      </c>
      <c r="R3576">
        <v>0.3</v>
      </c>
      <c r="S3576">
        <v>0.33300000000000002</v>
      </c>
      <c r="T3576">
        <v>0.1</v>
      </c>
      <c r="U3576">
        <v>0.3</v>
      </c>
      <c r="V3576">
        <v>0.33300000000000002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0.1</v>
      </c>
      <c r="AD3576">
        <v>0.4</v>
      </c>
      <c r="AE3576">
        <v>0.5</v>
      </c>
      <c r="AF3576">
        <v>0</v>
      </c>
      <c r="AG3576">
        <v>0.1</v>
      </c>
      <c r="AH3576">
        <v>0.1</v>
      </c>
      <c r="AI3576">
        <v>0.3</v>
      </c>
      <c r="AJ3576">
        <v>0.8</v>
      </c>
      <c r="AK3576">
        <v>0.2</v>
      </c>
      <c r="AL3576">
        <v>-3.4</v>
      </c>
      <c r="AM3576">
        <v>0.33300000000000002</v>
      </c>
      <c r="AN3576">
        <v>0.33300000000000002</v>
      </c>
      <c r="AO3576">
        <v>0</v>
      </c>
      <c r="AP3576">
        <v>0</v>
      </c>
      <c r="AQ3576">
        <v>4</v>
      </c>
      <c r="AR3576">
        <v>1.5</v>
      </c>
      <c r="AS3576">
        <v>13.6</v>
      </c>
      <c r="AT3576">
        <v>7.2</v>
      </c>
      <c r="AU3576">
        <v>0</v>
      </c>
      <c r="AV3576">
        <v>1.6</v>
      </c>
      <c r="AW3576">
        <v>1.6</v>
      </c>
      <c r="AX3576">
        <v>50</v>
      </c>
      <c r="AY3576">
        <v>8.1999999999999993</v>
      </c>
      <c r="AZ3576">
        <v>-0.2</v>
      </c>
      <c r="BA3576">
        <v>0.1</v>
      </c>
      <c r="BB3576">
        <v>-0.1</v>
      </c>
      <c r="BC3576">
        <v>-4.2999999999999997E-2</v>
      </c>
      <c r="BD3576">
        <v>-11.4</v>
      </c>
      <c r="BE3576">
        <v>-1.1000000000000001</v>
      </c>
      <c r="BF3576">
        <v>-12.5</v>
      </c>
    </row>
    <row r="3577" spans="1:58" x14ac:dyDescent="0.55000000000000004">
      <c r="A3577" t="s">
        <v>229</v>
      </c>
      <c r="B3577" t="s">
        <v>3</v>
      </c>
      <c r="C3577" t="s">
        <v>2361</v>
      </c>
      <c r="D3577">
        <v>0</v>
      </c>
      <c r="E3577">
        <f>IF(OR(ISBLANK(F3577),F3577=61),0,1)</f>
        <v>0</v>
      </c>
      <c r="G3577">
        <f>IF(AND(F3577&lt;31,E3577=1),1,0)</f>
        <v>0</v>
      </c>
      <c r="H3577">
        <f>IF(AND(F3577&gt;=31,E3577=1),1,0)</f>
        <v>0</v>
      </c>
      <c r="I3577">
        <f>IF(AND(F3577&lt;15,E3577=1),1,0)</f>
        <v>0</v>
      </c>
      <c r="J3577">
        <f>IF(F3577=61,1,0)</f>
        <v>0</v>
      </c>
      <c r="K3577" t="s">
        <v>0</v>
      </c>
      <c r="L3577">
        <v>80</v>
      </c>
      <c r="M3577">
        <v>240</v>
      </c>
      <c r="N3577">
        <v>31</v>
      </c>
      <c r="O3577">
        <v>13</v>
      </c>
      <c r="P3577">
        <v>14.9</v>
      </c>
      <c r="Q3577">
        <v>1.5</v>
      </c>
      <c r="R3577">
        <v>2.9</v>
      </c>
      <c r="S3577">
        <v>0.505</v>
      </c>
      <c r="T3577">
        <v>1.5</v>
      </c>
      <c r="U3577">
        <v>2.8</v>
      </c>
      <c r="V3577">
        <v>0.51700000000000002</v>
      </c>
      <c r="W3577">
        <v>0</v>
      </c>
      <c r="X3577">
        <v>0.1</v>
      </c>
      <c r="Y3577">
        <v>0.25</v>
      </c>
      <c r="Z3577">
        <v>0.8</v>
      </c>
      <c r="AA3577">
        <v>1.5</v>
      </c>
      <c r="AB3577">
        <v>0.52200000000000002</v>
      </c>
      <c r="AC3577">
        <v>1.5</v>
      </c>
      <c r="AD3577">
        <v>2.2000000000000002</v>
      </c>
      <c r="AE3577">
        <v>3.6</v>
      </c>
      <c r="AF3577">
        <v>0.3</v>
      </c>
      <c r="AG3577">
        <v>0.4</v>
      </c>
      <c r="AH3577">
        <v>0.2</v>
      </c>
      <c r="AI3577">
        <v>1.2</v>
      </c>
      <c r="AJ3577">
        <v>2.6</v>
      </c>
      <c r="AK3577">
        <v>3.8</v>
      </c>
      <c r="AL3577">
        <v>9.4</v>
      </c>
      <c r="AM3577">
        <v>0.51800000000000002</v>
      </c>
      <c r="AN3577">
        <v>0.51100000000000001</v>
      </c>
      <c r="AO3577">
        <v>4.3999999999999997E-2</v>
      </c>
      <c r="AP3577">
        <v>0.505</v>
      </c>
      <c r="AQ3577">
        <v>120</v>
      </c>
      <c r="AR3577">
        <v>9.6</v>
      </c>
      <c r="AS3577">
        <v>16.5</v>
      </c>
      <c r="AT3577">
        <v>12.8</v>
      </c>
      <c r="AU3577">
        <v>4.4000000000000004</v>
      </c>
      <c r="AV3577">
        <v>1.3</v>
      </c>
      <c r="AW3577">
        <v>1.8</v>
      </c>
      <c r="AX3577">
        <v>24.7</v>
      </c>
      <c r="AY3577">
        <v>15.3</v>
      </c>
      <c r="AZ3577">
        <v>0</v>
      </c>
      <c r="BA3577">
        <v>0.4</v>
      </c>
      <c r="BB3577">
        <v>0.4</v>
      </c>
      <c r="BC3577">
        <v>3.2000000000000001E-2</v>
      </c>
      <c r="BD3577">
        <v>-6</v>
      </c>
      <c r="BE3577">
        <v>-1.8</v>
      </c>
      <c r="BF3577">
        <v>-7.7</v>
      </c>
    </row>
    <row r="3578" spans="1:58" x14ac:dyDescent="0.55000000000000004">
      <c r="A3578" t="s">
        <v>418</v>
      </c>
      <c r="B3578" t="s">
        <v>9</v>
      </c>
      <c r="C3578" t="s">
        <v>2361</v>
      </c>
      <c r="D3578">
        <v>0</v>
      </c>
      <c r="E3578">
        <f>IF(OR(ISBLANK(F3578),F3578=61),0,1)</f>
        <v>0</v>
      </c>
      <c r="G3578">
        <f>IF(AND(F3578&lt;31,E3578=1),1,0)</f>
        <v>0</v>
      </c>
      <c r="H3578">
        <f>IF(AND(F3578&gt;=31,E3578=1),1,0)</f>
        <v>0</v>
      </c>
      <c r="I3578">
        <f>IF(AND(F3578&lt;15,E3578=1),1,0)</f>
        <v>0</v>
      </c>
      <c r="J3578">
        <f>IF(F3578=61,1,0)</f>
        <v>0</v>
      </c>
      <c r="K3578" t="s">
        <v>0</v>
      </c>
      <c r="L3578">
        <v>80</v>
      </c>
      <c r="M3578">
        <v>240</v>
      </c>
      <c r="N3578">
        <v>13</v>
      </c>
      <c r="O3578">
        <v>0</v>
      </c>
      <c r="P3578">
        <v>3.3</v>
      </c>
      <c r="Q3578">
        <v>0.2</v>
      </c>
      <c r="R3578">
        <v>0.5</v>
      </c>
      <c r="S3578">
        <v>0.28599999999999998</v>
      </c>
      <c r="T3578">
        <v>0.2</v>
      </c>
      <c r="U3578">
        <v>0.3</v>
      </c>
      <c r="V3578">
        <v>0.5</v>
      </c>
      <c r="W3578">
        <v>0</v>
      </c>
      <c r="X3578">
        <v>0.2</v>
      </c>
      <c r="Y3578">
        <v>0</v>
      </c>
      <c r="Z3578">
        <v>0</v>
      </c>
      <c r="AA3578">
        <v>0</v>
      </c>
      <c r="AB3578">
        <v>0</v>
      </c>
      <c r="AC3578">
        <v>0.1</v>
      </c>
      <c r="AD3578">
        <v>0.3</v>
      </c>
      <c r="AE3578">
        <v>0.4</v>
      </c>
      <c r="AF3578">
        <v>0</v>
      </c>
      <c r="AG3578">
        <v>0</v>
      </c>
      <c r="AH3578">
        <v>0.2</v>
      </c>
      <c r="AI3578">
        <v>0.3</v>
      </c>
      <c r="AJ3578">
        <v>0.6</v>
      </c>
      <c r="AK3578">
        <v>0.3</v>
      </c>
      <c r="AL3578">
        <v>-4.9000000000000004</v>
      </c>
      <c r="AM3578">
        <v>0.28599999999999998</v>
      </c>
      <c r="AN3578">
        <v>0.28599999999999998</v>
      </c>
      <c r="AO3578">
        <v>0.42899999999999999</v>
      </c>
      <c r="AP3578">
        <v>0</v>
      </c>
      <c r="AQ3578">
        <v>4</v>
      </c>
      <c r="AR3578">
        <v>2.8</v>
      </c>
      <c r="AS3578">
        <v>12</v>
      </c>
      <c r="AT3578">
        <v>7.2</v>
      </c>
      <c r="AU3578">
        <v>0</v>
      </c>
      <c r="AV3578">
        <v>0</v>
      </c>
      <c r="AW3578">
        <v>5.0999999999999996</v>
      </c>
      <c r="AX3578">
        <v>36.4</v>
      </c>
      <c r="AY3578">
        <v>13.5</v>
      </c>
      <c r="AZ3578">
        <v>-0.1</v>
      </c>
      <c r="BA3578">
        <v>0</v>
      </c>
      <c r="BB3578">
        <v>-0.1</v>
      </c>
      <c r="BC3578">
        <v>-0.111</v>
      </c>
      <c r="BD3578">
        <v>-11.6</v>
      </c>
      <c r="BE3578">
        <v>-1.8</v>
      </c>
      <c r="BF3578">
        <v>-13.4</v>
      </c>
    </row>
    <row r="3579" spans="1:58" x14ac:dyDescent="0.55000000000000004">
      <c r="A3579" t="s">
        <v>8</v>
      </c>
      <c r="B3579" t="s">
        <v>3</v>
      </c>
      <c r="C3579" t="s">
        <v>2362</v>
      </c>
      <c r="D3579">
        <v>0</v>
      </c>
      <c r="E3579">
        <f>IF(OR(ISBLANK(F3579),F3579=61),0,1)</f>
        <v>0</v>
      </c>
      <c r="G3579">
        <f>IF(AND(F3579&lt;31,E3579=1),1,0)</f>
        <v>0</v>
      </c>
      <c r="H3579">
        <f>IF(AND(F3579&gt;=31,E3579=1),1,0)</f>
        <v>0</v>
      </c>
      <c r="I3579">
        <f>IF(AND(F3579&lt;15,E3579=1),1,0)</f>
        <v>0</v>
      </c>
      <c r="J3579">
        <f>IF(F3579=61,1,0)</f>
        <v>0</v>
      </c>
      <c r="K3579" t="s">
        <v>0</v>
      </c>
      <c r="L3579">
        <v>80</v>
      </c>
      <c r="M3579">
        <v>240</v>
      </c>
      <c r="N3579">
        <v>27</v>
      </c>
      <c r="O3579">
        <v>3</v>
      </c>
      <c r="P3579">
        <v>8</v>
      </c>
      <c r="Q3579">
        <v>0.7</v>
      </c>
      <c r="R3579">
        <v>2</v>
      </c>
      <c r="S3579">
        <v>0.377</v>
      </c>
      <c r="T3579">
        <v>0.7</v>
      </c>
      <c r="U3579">
        <v>2</v>
      </c>
      <c r="V3579">
        <v>0.377</v>
      </c>
      <c r="W3579">
        <v>0</v>
      </c>
      <c r="X3579">
        <v>0</v>
      </c>
      <c r="Y3579">
        <v>0</v>
      </c>
      <c r="Z3579">
        <v>0.5</v>
      </c>
      <c r="AA3579">
        <v>1.3</v>
      </c>
      <c r="AB3579">
        <v>0.38900000000000001</v>
      </c>
      <c r="AC3579">
        <v>0.9</v>
      </c>
      <c r="AD3579">
        <v>0.7</v>
      </c>
      <c r="AE3579">
        <v>1.6</v>
      </c>
      <c r="AF3579">
        <v>0.2</v>
      </c>
      <c r="AG3579">
        <v>0.4</v>
      </c>
      <c r="AH3579">
        <v>0.4</v>
      </c>
      <c r="AI3579">
        <v>0.9</v>
      </c>
      <c r="AJ3579">
        <v>2.4</v>
      </c>
      <c r="AK3579">
        <v>2</v>
      </c>
      <c r="AL3579">
        <v>4.5999999999999996</v>
      </c>
      <c r="AM3579">
        <v>0.38500000000000001</v>
      </c>
      <c r="AN3579">
        <v>0.377</v>
      </c>
      <c r="AO3579">
        <v>0</v>
      </c>
      <c r="AP3579">
        <v>0.67900000000000005</v>
      </c>
      <c r="AQ3579">
        <v>61</v>
      </c>
      <c r="AR3579">
        <v>12.1</v>
      </c>
      <c r="AS3579">
        <v>9.6</v>
      </c>
      <c r="AT3579">
        <v>10.9</v>
      </c>
      <c r="AU3579">
        <v>5.6</v>
      </c>
      <c r="AV3579">
        <v>2.9</v>
      </c>
      <c r="AW3579">
        <v>5.5</v>
      </c>
      <c r="AX3579">
        <v>26.3</v>
      </c>
      <c r="AY3579">
        <v>22</v>
      </c>
      <c r="AZ3579">
        <v>-0.5</v>
      </c>
      <c r="BA3579">
        <v>0.3</v>
      </c>
      <c r="BB3579">
        <v>-0.1</v>
      </c>
      <c r="BC3579">
        <v>-2.7E-2</v>
      </c>
      <c r="BD3579">
        <v>-7.4</v>
      </c>
      <c r="BE3579">
        <v>2.2999999999999998</v>
      </c>
      <c r="BF3579">
        <v>-5.0999999999999996</v>
      </c>
    </row>
    <row r="3580" spans="1:58" x14ac:dyDescent="0.55000000000000004">
      <c r="A3580" t="s">
        <v>8</v>
      </c>
      <c r="B3580" t="s">
        <v>6</v>
      </c>
      <c r="C3580" t="s">
        <v>2362</v>
      </c>
      <c r="D3580">
        <v>0</v>
      </c>
      <c r="E3580">
        <f>IF(OR(ISBLANK(F3580),F3580=61),0,1)</f>
        <v>0</v>
      </c>
      <c r="G3580">
        <f>IF(AND(F3580&lt;31,E3580=1),1,0)</f>
        <v>0</v>
      </c>
      <c r="H3580">
        <f>IF(AND(F3580&gt;=31,E3580=1),1,0)</f>
        <v>0</v>
      </c>
      <c r="I3580">
        <f>IF(AND(F3580&lt;15,E3580=1),1,0)</f>
        <v>0</v>
      </c>
      <c r="J3580">
        <f>IF(F3580=61,1,0)</f>
        <v>0</v>
      </c>
      <c r="K3580" t="s">
        <v>0</v>
      </c>
      <c r="L3580">
        <v>80</v>
      </c>
      <c r="M3580">
        <v>240</v>
      </c>
      <c r="N3580">
        <v>32</v>
      </c>
      <c r="O3580">
        <v>6</v>
      </c>
      <c r="P3580">
        <v>9.1</v>
      </c>
      <c r="Q3580">
        <v>0.8</v>
      </c>
      <c r="R3580">
        <v>1.5</v>
      </c>
      <c r="S3580">
        <v>0.53100000000000003</v>
      </c>
      <c r="T3580">
        <v>0.8</v>
      </c>
      <c r="U3580">
        <v>1.5</v>
      </c>
      <c r="V3580">
        <v>0.53100000000000003</v>
      </c>
      <c r="W3580">
        <v>0</v>
      </c>
      <c r="X3580">
        <v>0</v>
      </c>
      <c r="Y3580">
        <v>0</v>
      </c>
      <c r="Z3580">
        <v>0.6</v>
      </c>
      <c r="AA3580">
        <v>1.3</v>
      </c>
      <c r="AB3580">
        <v>0.5</v>
      </c>
      <c r="AC3580">
        <v>0.7</v>
      </c>
      <c r="AD3580">
        <v>1.2</v>
      </c>
      <c r="AE3580">
        <v>1.8</v>
      </c>
      <c r="AF3580">
        <v>0.1</v>
      </c>
      <c r="AG3580">
        <v>0.3</v>
      </c>
      <c r="AH3580">
        <v>0.3</v>
      </c>
      <c r="AI3580">
        <v>0.7</v>
      </c>
      <c r="AJ3580">
        <v>2.1</v>
      </c>
      <c r="AK3580">
        <v>2.2999999999999998</v>
      </c>
      <c r="AL3580">
        <v>9.5</v>
      </c>
      <c r="AM3580">
        <v>0.52900000000000003</v>
      </c>
      <c r="AN3580">
        <v>0.53100000000000003</v>
      </c>
      <c r="AO3580">
        <v>0</v>
      </c>
      <c r="AP3580">
        <v>0.81599999999999995</v>
      </c>
      <c r="AQ3580">
        <v>72</v>
      </c>
      <c r="AR3580">
        <v>8.6</v>
      </c>
      <c r="AS3580">
        <v>16</v>
      </c>
      <c r="AT3580">
        <v>12.2</v>
      </c>
      <c r="AU3580">
        <v>1.3</v>
      </c>
      <c r="AV3580">
        <v>2.2999999999999998</v>
      </c>
      <c r="AW3580">
        <v>4.3</v>
      </c>
      <c r="AX3580">
        <v>24.4</v>
      </c>
      <c r="AY3580">
        <v>16</v>
      </c>
      <c r="AZ3580">
        <v>0</v>
      </c>
      <c r="BA3580">
        <v>0.5</v>
      </c>
      <c r="BB3580">
        <v>0.5</v>
      </c>
      <c r="BC3580">
        <v>6.7000000000000004E-2</v>
      </c>
      <c r="BD3580">
        <v>-4.2</v>
      </c>
      <c r="BE3580">
        <v>1.4</v>
      </c>
      <c r="BF3580">
        <v>-2.8</v>
      </c>
    </row>
    <row r="3581" spans="1:58" x14ac:dyDescent="0.55000000000000004">
      <c r="A3581" t="s">
        <v>713</v>
      </c>
      <c r="B3581" t="s">
        <v>6</v>
      </c>
      <c r="C3581" t="s">
        <v>2363</v>
      </c>
      <c r="D3581">
        <v>0</v>
      </c>
      <c r="E3581">
        <f>IF(OR(ISBLANK(F3581),F3581=61),0,1)</f>
        <v>0</v>
      </c>
      <c r="G3581">
        <f>IF(AND(F3581&lt;31,E3581=1),1,0)</f>
        <v>0</v>
      </c>
      <c r="H3581">
        <f>IF(AND(F3581&gt;=31,E3581=1),1,0)</f>
        <v>0</v>
      </c>
      <c r="I3581">
        <f>IF(AND(F3581&lt;15,E3581=1),1,0)</f>
        <v>0</v>
      </c>
      <c r="J3581">
        <f>IF(F3581=61,1,0)</f>
        <v>0</v>
      </c>
      <c r="K3581" t="s">
        <v>0</v>
      </c>
      <c r="L3581">
        <v>78</v>
      </c>
      <c r="M3581">
        <v>200</v>
      </c>
      <c r="N3581">
        <v>15</v>
      </c>
      <c r="O3581">
        <v>0</v>
      </c>
      <c r="P3581">
        <v>3.3</v>
      </c>
      <c r="Q3581">
        <v>0.3</v>
      </c>
      <c r="R3581">
        <v>0.8</v>
      </c>
      <c r="S3581">
        <v>0.33300000000000002</v>
      </c>
      <c r="T3581">
        <v>0.3</v>
      </c>
      <c r="U3581">
        <v>0.8</v>
      </c>
      <c r="V3581">
        <v>0.33300000000000002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0.2</v>
      </c>
      <c r="AD3581">
        <v>0.3</v>
      </c>
      <c r="AE3581">
        <v>0.5</v>
      </c>
      <c r="AF3581">
        <v>0.1</v>
      </c>
      <c r="AG3581">
        <v>0</v>
      </c>
      <c r="AH3581">
        <v>0.1</v>
      </c>
      <c r="AI3581">
        <v>0.1</v>
      </c>
      <c r="AJ3581">
        <v>0.4</v>
      </c>
      <c r="AK3581">
        <v>0.5</v>
      </c>
      <c r="AL3581">
        <v>4.4000000000000004</v>
      </c>
      <c r="AM3581">
        <v>0.33300000000000002</v>
      </c>
      <c r="AN3581">
        <v>0.33300000000000002</v>
      </c>
      <c r="AO3581">
        <v>0</v>
      </c>
      <c r="AP3581">
        <v>0</v>
      </c>
      <c r="AQ3581">
        <v>10</v>
      </c>
      <c r="AR3581">
        <v>7.3</v>
      </c>
      <c r="AS3581">
        <v>11.9</v>
      </c>
      <c r="AT3581">
        <v>9.6999999999999993</v>
      </c>
      <c r="AU3581">
        <v>7.9</v>
      </c>
      <c r="AV3581">
        <v>0</v>
      </c>
      <c r="AW3581">
        <v>4.7</v>
      </c>
      <c r="AX3581">
        <v>14.3</v>
      </c>
      <c r="AY3581">
        <v>15.2</v>
      </c>
      <c r="AZ3581">
        <v>-0.1</v>
      </c>
      <c r="BA3581">
        <v>0</v>
      </c>
      <c r="BB3581">
        <v>0</v>
      </c>
      <c r="BC3581">
        <v>-9.0000000000000011E-3</v>
      </c>
      <c r="BD3581">
        <v>-9.1</v>
      </c>
      <c r="BE3581">
        <v>-0.4</v>
      </c>
      <c r="BF3581">
        <v>-9.4</v>
      </c>
    </row>
    <row r="3582" spans="1:58" x14ac:dyDescent="0.55000000000000004">
      <c r="A3582" t="s">
        <v>713</v>
      </c>
      <c r="B3582" t="s">
        <v>9</v>
      </c>
      <c r="C3582" t="s">
        <v>2363</v>
      </c>
      <c r="D3582">
        <v>0</v>
      </c>
      <c r="E3582">
        <f>IF(OR(ISBLANK(F3582),F3582=61),0,1)</f>
        <v>0</v>
      </c>
      <c r="G3582">
        <f>IF(AND(F3582&lt;31,E3582=1),1,0)</f>
        <v>0</v>
      </c>
      <c r="H3582">
        <f>IF(AND(F3582&gt;=31,E3582=1),1,0)</f>
        <v>0</v>
      </c>
      <c r="I3582">
        <f>IF(AND(F3582&lt;15,E3582=1),1,0)</f>
        <v>0</v>
      </c>
      <c r="J3582">
        <f>IF(F3582=61,1,0)</f>
        <v>0</v>
      </c>
      <c r="K3582" t="s">
        <v>0</v>
      </c>
      <c r="L3582">
        <v>78</v>
      </c>
      <c r="M3582">
        <v>200</v>
      </c>
      <c r="N3582">
        <v>7</v>
      </c>
      <c r="O3582">
        <v>1</v>
      </c>
      <c r="P3582">
        <v>4.3</v>
      </c>
      <c r="Q3582">
        <v>0.9</v>
      </c>
      <c r="R3582">
        <v>1.3</v>
      </c>
      <c r="S3582">
        <v>0.66700000000000004</v>
      </c>
      <c r="T3582">
        <v>0.9</v>
      </c>
      <c r="U3582">
        <v>1.3</v>
      </c>
      <c r="V3582">
        <v>0.66700000000000004</v>
      </c>
      <c r="W3582">
        <v>0</v>
      </c>
      <c r="X3582">
        <v>0</v>
      </c>
      <c r="Y3582">
        <v>0</v>
      </c>
      <c r="Z3582">
        <v>0.1</v>
      </c>
      <c r="AA3582">
        <v>0.1</v>
      </c>
      <c r="AB3582">
        <v>1</v>
      </c>
      <c r="AC3582">
        <v>0</v>
      </c>
      <c r="AD3582">
        <v>0.4</v>
      </c>
      <c r="AE3582">
        <v>0.4</v>
      </c>
      <c r="AF3582">
        <v>0</v>
      </c>
      <c r="AG3582">
        <v>0.3</v>
      </c>
      <c r="AH3582">
        <v>0.1</v>
      </c>
      <c r="AI3582">
        <v>0.1</v>
      </c>
      <c r="AJ3582">
        <v>0.3</v>
      </c>
      <c r="AK3582">
        <v>1.9</v>
      </c>
      <c r="AL3582">
        <v>22.3</v>
      </c>
      <c r="AM3582">
        <v>0.68599999999999994</v>
      </c>
      <c r="AN3582">
        <v>0.66700000000000004</v>
      </c>
      <c r="AO3582">
        <v>0</v>
      </c>
      <c r="AP3582">
        <v>0.111</v>
      </c>
      <c r="AQ3582">
        <v>9</v>
      </c>
      <c r="AR3582">
        <v>0</v>
      </c>
      <c r="AS3582">
        <v>11.7</v>
      </c>
      <c r="AT3582">
        <v>5.8</v>
      </c>
      <c r="AU3582">
        <v>0</v>
      </c>
      <c r="AV3582">
        <v>3.9</v>
      </c>
      <c r="AW3582">
        <v>3.7</v>
      </c>
      <c r="AX3582">
        <v>9.5</v>
      </c>
      <c r="AY3582">
        <v>18.100000000000001</v>
      </c>
      <c r="AZ3582">
        <v>0.1</v>
      </c>
      <c r="BA3582">
        <v>0.1</v>
      </c>
      <c r="BB3582">
        <v>0.1</v>
      </c>
      <c r="BC3582">
        <v>0.154</v>
      </c>
      <c r="BD3582">
        <v>-2.8</v>
      </c>
      <c r="BE3582">
        <v>-1.4</v>
      </c>
      <c r="BF3582">
        <v>-4.2</v>
      </c>
    </row>
    <row r="3583" spans="1:58" x14ac:dyDescent="0.55000000000000004">
      <c r="A3583" t="s">
        <v>963</v>
      </c>
      <c r="B3583" t="s">
        <v>3</v>
      </c>
      <c r="C3583" t="s">
        <v>2364</v>
      </c>
      <c r="D3583">
        <v>0</v>
      </c>
      <c r="E3583">
        <f>IF(OR(ISBLANK(F3583),F3583=61),0,1)</f>
        <v>0</v>
      </c>
      <c r="G3583">
        <f>IF(AND(F3583&lt;31,E3583=1),1,0)</f>
        <v>0</v>
      </c>
      <c r="H3583">
        <f>IF(AND(F3583&gt;=31,E3583=1),1,0)</f>
        <v>0</v>
      </c>
      <c r="I3583">
        <f>IF(AND(F3583&lt;15,E3583=1),1,0)</f>
        <v>0</v>
      </c>
      <c r="J3583">
        <f>IF(F3583=61,1,0)</f>
        <v>0</v>
      </c>
      <c r="K3583" t="s">
        <v>0</v>
      </c>
      <c r="L3583">
        <v>78</v>
      </c>
      <c r="M3583">
        <v>230</v>
      </c>
      <c r="N3583">
        <v>31</v>
      </c>
      <c r="O3583">
        <v>20</v>
      </c>
      <c r="P3583">
        <v>26.5</v>
      </c>
      <c r="Q3583">
        <v>4.4000000000000004</v>
      </c>
      <c r="R3583">
        <v>9.5</v>
      </c>
      <c r="S3583">
        <v>0.46100000000000002</v>
      </c>
      <c r="T3583">
        <v>4.0999999999999996</v>
      </c>
      <c r="U3583">
        <v>8.1</v>
      </c>
      <c r="V3583">
        <v>0.5</v>
      </c>
      <c r="W3583">
        <v>0.3</v>
      </c>
      <c r="X3583">
        <v>1.3</v>
      </c>
      <c r="Y3583">
        <v>0.22</v>
      </c>
      <c r="Z3583">
        <v>2.6</v>
      </c>
      <c r="AA3583">
        <v>4.3</v>
      </c>
      <c r="AB3583">
        <v>0.61199999999999999</v>
      </c>
      <c r="AC3583">
        <v>2.8</v>
      </c>
      <c r="AD3583">
        <v>5.2</v>
      </c>
      <c r="AE3583">
        <v>8</v>
      </c>
      <c r="AF3583">
        <v>0.7</v>
      </c>
      <c r="AG3583">
        <v>1</v>
      </c>
      <c r="AH3583">
        <v>1</v>
      </c>
      <c r="AI3583">
        <v>1.8</v>
      </c>
      <c r="AJ3583">
        <v>3.3</v>
      </c>
      <c r="AK3583">
        <v>11.6</v>
      </c>
      <c r="AL3583">
        <v>19.899999999999999</v>
      </c>
      <c r="AM3583">
        <v>0.50600000000000001</v>
      </c>
      <c r="AN3583">
        <v>0.47599999999999998</v>
      </c>
      <c r="AO3583">
        <v>0.14000000000000001</v>
      </c>
      <c r="AP3583">
        <v>0.45700000000000002</v>
      </c>
      <c r="AQ3583">
        <v>354</v>
      </c>
      <c r="AR3583">
        <v>11.3</v>
      </c>
      <c r="AS3583">
        <v>23</v>
      </c>
      <c r="AT3583">
        <v>16.899999999999999</v>
      </c>
      <c r="AU3583">
        <v>6.5</v>
      </c>
      <c r="AV3583">
        <v>2.2999999999999998</v>
      </c>
      <c r="AW3583">
        <v>4.2</v>
      </c>
      <c r="AX3583">
        <v>13.4</v>
      </c>
      <c r="AY3583">
        <v>25.6</v>
      </c>
      <c r="AZ3583">
        <v>0.9</v>
      </c>
      <c r="BA3583">
        <v>1.2</v>
      </c>
      <c r="BB3583">
        <v>2.1</v>
      </c>
      <c r="BC3583">
        <v>0.10299999999999999</v>
      </c>
      <c r="BD3583">
        <v>-0.7</v>
      </c>
      <c r="BE3583">
        <v>2.6</v>
      </c>
      <c r="BF3583">
        <v>1.9</v>
      </c>
    </row>
    <row r="3584" spans="1:58" x14ac:dyDescent="0.55000000000000004">
      <c r="A3584" t="s">
        <v>963</v>
      </c>
      <c r="B3584" t="s">
        <v>6</v>
      </c>
      <c r="C3584" t="s">
        <v>2364</v>
      </c>
      <c r="D3584">
        <v>0</v>
      </c>
      <c r="E3584">
        <f>IF(OR(ISBLANK(F3584),F3584=61),0,1)</f>
        <v>0</v>
      </c>
      <c r="G3584">
        <f>IF(AND(F3584&lt;31,E3584=1),1,0)</f>
        <v>0</v>
      </c>
      <c r="H3584">
        <f>IF(AND(F3584&gt;=31,E3584=1),1,0)</f>
        <v>0</v>
      </c>
      <c r="I3584">
        <f>IF(AND(F3584&lt;15,E3584=1),1,0)</f>
        <v>0</v>
      </c>
      <c r="J3584">
        <f>IF(F3584=61,1,0)</f>
        <v>0</v>
      </c>
      <c r="K3584" t="s">
        <v>0</v>
      </c>
      <c r="L3584">
        <v>78</v>
      </c>
      <c r="M3584">
        <v>230</v>
      </c>
      <c r="N3584">
        <v>34</v>
      </c>
      <c r="O3584">
        <v>34</v>
      </c>
      <c r="P3584">
        <v>27.5</v>
      </c>
      <c r="Q3584">
        <v>4.2</v>
      </c>
      <c r="R3584">
        <v>8.4</v>
      </c>
      <c r="S3584">
        <v>0.502</v>
      </c>
      <c r="T3584">
        <v>4.0999999999999996</v>
      </c>
      <c r="U3584">
        <v>7.5</v>
      </c>
      <c r="V3584">
        <v>0.54899999999999993</v>
      </c>
      <c r="W3584">
        <v>0.1</v>
      </c>
      <c r="X3584">
        <v>0.9</v>
      </c>
      <c r="Y3584">
        <v>0.125</v>
      </c>
      <c r="Z3584">
        <v>2.7</v>
      </c>
      <c r="AA3584">
        <v>4.4000000000000004</v>
      </c>
      <c r="AB3584">
        <v>0.61499999999999999</v>
      </c>
      <c r="AC3584">
        <v>2.4</v>
      </c>
      <c r="AD3584">
        <v>6.4</v>
      </c>
      <c r="AE3584">
        <v>8.8000000000000007</v>
      </c>
      <c r="AF3584">
        <v>0.9</v>
      </c>
      <c r="AG3584">
        <v>0.7</v>
      </c>
      <c r="AH3584">
        <v>1.1000000000000001</v>
      </c>
      <c r="AI3584">
        <v>1.6</v>
      </c>
      <c r="AJ3584">
        <v>3</v>
      </c>
      <c r="AK3584">
        <v>11.3</v>
      </c>
      <c r="AL3584">
        <v>19.2</v>
      </c>
      <c r="AM3584">
        <v>0.53600000000000003</v>
      </c>
      <c r="AN3584">
        <v>0.50900000000000001</v>
      </c>
      <c r="AO3584">
        <v>0.111</v>
      </c>
      <c r="AP3584">
        <v>0.51600000000000001</v>
      </c>
      <c r="AQ3584">
        <v>369</v>
      </c>
      <c r="AR3584">
        <v>9.6</v>
      </c>
      <c r="AS3584">
        <v>23.5</v>
      </c>
      <c r="AT3584">
        <v>16.8</v>
      </c>
      <c r="AU3584">
        <v>6.4</v>
      </c>
      <c r="AV3584">
        <v>1.4</v>
      </c>
      <c r="AW3584">
        <v>3.7</v>
      </c>
      <c r="AX3584">
        <v>13.5</v>
      </c>
      <c r="AY3584">
        <v>21.9</v>
      </c>
      <c r="AZ3584">
        <v>1.4</v>
      </c>
      <c r="BA3584">
        <v>2.2000000000000002</v>
      </c>
      <c r="BB3584">
        <v>3.6</v>
      </c>
      <c r="BC3584">
        <v>0.153</v>
      </c>
      <c r="BD3584">
        <v>0.3</v>
      </c>
      <c r="BE3584">
        <v>4.2</v>
      </c>
      <c r="BF3584">
        <v>4.5</v>
      </c>
    </row>
    <row r="3585" spans="1:58" x14ac:dyDescent="0.55000000000000004">
      <c r="A3585" t="s">
        <v>963</v>
      </c>
      <c r="B3585" t="s">
        <v>9</v>
      </c>
      <c r="C3585" t="s">
        <v>2364</v>
      </c>
      <c r="D3585">
        <v>0</v>
      </c>
      <c r="E3585">
        <f>IF(OR(ISBLANK(F3585),F3585=61),0,1)</f>
        <v>0</v>
      </c>
      <c r="G3585">
        <f>IF(AND(F3585&lt;31,E3585=1),1,0)</f>
        <v>0</v>
      </c>
      <c r="H3585">
        <f>IF(AND(F3585&gt;=31,E3585=1),1,0)</f>
        <v>0</v>
      </c>
      <c r="I3585">
        <f>IF(AND(F3585&lt;15,E3585=1),1,0)</f>
        <v>0</v>
      </c>
      <c r="J3585">
        <f>IF(F3585=61,1,0)</f>
        <v>0</v>
      </c>
      <c r="K3585" t="s">
        <v>0</v>
      </c>
      <c r="L3585">
        <v>78</v>
      </c>
      <c r="M3585">
        <v>230</v>
      </c>
      <c r="N3585">
        <v>32</v>
      </c>
      <c r="O3585">
        <v>32</v>
      </c>
      <c r="P3585">
        <v>31.8</v>
      </c>
      <c r="Q3585">
        <v>6.3</v>
      </c>
      <c r="R3585">
        <v>12</v>
      </c>
      <c r="S3585">
        <v>0.52500000000000002</v>
      </c>
      <c r="T3585">
        <v>6</v>
      </c>
      <c r="U3585">
        <v>10.9</v>
      </c>
      <c r="V3585">
        <v>0.54600000000000004</v>
      </c>
      <c r="W3585">
        <v>0.3</v>
      </c>
      <c r="X3585">
        <v>1.1000000000000001</v>
      </c>
      <c r="Y3585">
        <v>0.314</v>
      </c>
      <c r="Z3585">
        <v>3.8</v>
      </c>
      <c r="AA3585">
        <v>5.5</v>
      </c>
      <c r="AB3585">
        <v>0.69900000000000007</v>
      </c>
      <c r="AC3585">
        <v>4</v>
      </c>
      <c r="AD3585">
        <v>7.3</v>
      </c>
      <c r="AE3585">
        <v>11.3</v>
      </c>
      <c r="AF3585">
        <v>1.4</v>
      </c>
      <c r="AG3585">
        <v>1.2</v>
      </c>
      <c r="AH3585">
        <v>1</v>
      </c>
      <c r="AI3585">
        <v>2.6</v>
      </c>
      <c r="AJ3585">
        <v>2.5</v>
      </c>
      <c r="AK3585">
        <v>16.8</v>
      </c>
      <c r="AL3585">
        <v>25.9</v>
      </c>
      <c r="AM3585">
        <v>0.57399999999999995</v>
      </c>
      <c r="AN3585">
        <v>0.53900000000000003</v>
      </c>
      <c r="AO3585">
        <v>9.0999999999999998E-2</v>
      </c>
      <c r="AP3585">
        <v>0.45700000000000002</v>
      </c>
      <c r="AQ3585">
        <v>527</v>
      </c>
      <c r="AR3585">
        <v>13.2</v>
      </c>
      <c r="AS3585">
        <v>24.5</v>
      </c>
      <c r="AT3585">
        <v>18.8</v>
      </c>
      <c r="AU3585">
        <v>9.6</v>
      </c>
      <c r="AV3585">
        <v>2.2000000000000002</v>
      </c>
      <c r="AW3585">
        <v>3.2</v>
      </c>
      <c r="AX3585">
        <v>15</v>
      </c>
      <c r="AY3585">
        <v>26.4</v>
      </c>
      <c r="AZ3585">
        <v>2.6</v>
      </c>
      <c r="BA3585">
        <v>1.6</v>
      </c>
      <c r="BB3585">
        <v>4.2</v>
      </c>
      <c r="BC3585">
        <v>0.16500000000000001</v>
      </c>
      <c r="BD3585">
        <v>3.2</v>
      </c>
      <c r="BE3585">
        <v>2.4</v>
      </c>
      <c r="BF3585">
        <v>5.6</v>
      </c>
    </row>
    <row r="3586" spans="1:58" x14ac:dyDescent="0.55000000000000004">
      <c r="A3586" t="s">
        <v>98</v>
      </c>
      <c r="B3586" t="s">
        <v>3</v>
      </c>
      <c r="C3586" t="s">
        <v>2365</v>
      </c>
      <c r="D3586">
        <v>0</v>
      </c>
      <c r="E3586">
        <f>IF(OR(ISBLANK(F3586),F3586=61),0,1)</f>
        <v>0</v>
      </c>
      <c r="G3586">
        <f>IF(AND(F3586&lt;31,E3586=1),1,0)</f>
        <v>0</v>
      </c>
      <c r="H3586">
        <f>IF(AND(F3586&gt;=31,E3586=1),1,0)</f>
        <v>0</v>
      </c>
      <c r="I3586">
        <f>IF(AND(F3586&lt;15,E3586=1),1,0)</f>
        <v>0</v>
      </c>
      <c r="J3586">
        <f>IF(F3586=61,1,0)</f>
        <v>0</v>
      </c>
      <c r="K3586" t="s">
        <v>0</v>
      </c>
      <c r="L3586">
        <v>82</v>
      </c>
      <c r="M3586">
        <v>225</v>
      </c>
      <c r="N3586">
        <v>24</v>
      </c>
      <c r="O3586">
        <v>0</v>
      </c>
      <c r="P3586">
        <v>11.3</v>
      </c>
      <c r="Q3586">
        <v>1.1000000000000001</v>
      </c>
      <c r="R3586">
        <v>1.4</v>
      </c>
      <c r="S3586">
        <v>0.78799999999999992</v>
      </c>
      <c r="T3586">
        <v>1.1000000000000001</v>
      </c>
      <c r="U3586">
        <v>1.4</v>
      </c>
      <c r="V3586">
        <v>0.78799999999999992</v>
      </c>
      <c r="W3586">
        <v>0</v>
      </c>
      <c r="X3586">
        <v>0</v>
      </c>
      <c r="Y3586">
        <v>0</v>
      </c>
      <c r="Z3586">
        <v>0.8</v>
      </c>
      <c r="AA3586">
        <v>1.7</v>
      </c>
      <c r="AB3586">
        <v>0.48799999999999999</v>
      </c>
      <c r="AC3586">
        <v>0.8</v>
      </c>
      <c r="AD3586">
        <v>1.1000000000000001</v>
      </c>
      <c r="AE3586">
        <v>1.9</v>
      </c>
      <c r="AF3586">
        <v>0</v>
      </c>
      <c r="AG3586">
        <v>0.2</v>
      </c>
      <c r="AH3586">
        <v>0.3</v>
      </c>
      <c r="AI3586">
        <v>0.4</v>
      </c>
      <c r="AJ3586">
        <v>1.5</v>
      </c>
      <c r="AK3586">
        <v>3</v>
      </c>
      <c r="AL3586">
        <v>13.6</v>
      </c>
      <c r="AM3586">
        <v>0.68599999999999994</v>
      </c>
      <c r="AN3586">
        <v>0.78799999999999992</v>
      </c>
      <c r="AO3586">
        <v>0</v>
      </c>
      <c r="AP3586">
        <v>1.242</v>
      </c>
      <c r="AQ3586">
        <v>70</v>
      </c>
      <c r="AR3586">
        <v>8.9</v>
      </c>
      <c r="AS3586">
        <v>11.3</v>
      </c>
      <c r="AT3586">
        <v>10.199999999999999</v>
      </c>
      <c r="AU3586">
        <v>0</v>
      </c>
      <c r="AV3586">
        <v>1.1000000000000001</v>
      </c>
      <c r="AW3586">
        <v>2.5</v>
      </c>
      <c r="AX3586">
        <v>16</v>
      </c>
      <c r="AY3586">
        <v>12.8</v>
      </c>
      <c r="AZ3586">
        <v>0.5</v>
      </c>
      <c r="BA3586">
        <v>0.2</v>
      </c>
      <c r="BB3586">
        <v>0.8</v>
      </c>
      <c r="BC3586">
        <v>0.114</v>
      </c>
      <c r="BD3586">
        <v>-2</v>
      </c>
      <c r="BE3586">
        <v>-2.1</v>
      </c>
      <c r="BF3586">
        <v>-4.0999999999999996</v>
      </c>
    </row>
    <row r="3587" spans="1:58" x14ac:dyDescent="0.55000000000000004">
      <c r="A3587" t="s">
        <v>98</v>
      </c>
      <c r="B3587" t="s">
        <v>6</v>
      </c>
      <c r="C3587" t="s">
        <v>2365</v>
      </c>
      <c r="D3587">
        <v>0</v>
      </c>
      <c r="E3587">
        <f>IF(OR(ISBLANK(F3587),F3587=61),0,1)</f>
        <v>0</v>
      </c>
      <c r="G3587">
        <f>IF(AND(F3587&lt;31,E3587=1),1,0)</f>
        <v>0</v>
      </c>
      <c r="H3587">
        <f>IF(AND(F3587&gt;=31,E3587=1),1,0)</f>
        <v>0</v>
      </c>
      <c r="I3587">
        <f>IF(AND(F3587&lt;15,E3587=1),1,0)</f>
        <v>0</v>
      </c>
      <c r="J3587">
        <f>IF(F3587=61,1,0)</f>
        <v>0</v>
      </c>
      <c r="K3587" t="s">
        <v>0</v>
      </c>
      <c r="L3587">
        <v>82</v>
      </c>
      <c r="M3587">
        <v>225</v>
      </c>
      <c r="N3587">
        <v>37</v>
      </c>
      <c r="O3587">
        <v>26</v>
      </c>
      <c r="P3587">
        <v>12.5</v>
      </c>
      <c r="Q3587">
        <v>1.8</v>
      </c>
      <c r="R3587">
        <v>2.9</v>
      </c>
      <c r="S3587">
        <v>0.60199999999999998</v>
      </c>
      <c r="T3587">
        <v>1.8</v>
      </c>
      <c r="U3587">
        <v>2.9</v>
      </c>
      <c r="V3587">
        <v>0.60199999999999998</v>
      </c>
      <c r="W3587">
        <v>0</v>
      </c>
      <c r="X3587">
        <v>0</v>
      </c>
      <c r="Y3587">
        <v>0</v>
      </c>
      <c r="Z3587">
        <v>0.8</v>
      </c>
      <c r="AA3587">
        <v>1.5</v>
      </c>
      <c r="AB3587">
        <v>0.55399999999999994</v>
      </c>
      <c r="AC3587">
        <v>1.1000000000000001</v>
      </c>
      <c r="AD3587">
        <v>1.7</v>
      </c>
      <c r="AE3587">
        <v>2.8</v>
      </c>
      <c r="AF3587">
        <v>0.2</v>
      </c>
      <c r="AG3587">
        <v>0.1</v>
      </c>
      <c r="AH3587">
        <v>0.5</v>
      </c>
      <c r="AI3587">
        <v>0.6</v>
      </c>
      <c r="AJ3587">
        <v>1.8</v>
      </c>
      <c r="AK3587">
        <v>4.4000000000000004</v>
      </c>
      <c r="AL3587">
        <v>15.3</v>
      </c>
      <c r="AM3587">
        <v>0.59799999999999998</v>
      </c>
      <c r="AN3587">
        <v>0.60199999999999998</v>
      </c>
      <c r="AO3587">
        <v>0</v>
      </c>
      <c r="AP3587">
        <v>0.51900000000000002</v>
      </c>
      <c r="AQ3587">
        <v>158</v>
      </c>
      <c r="AR3587">
        <v>10</v>
      </c>
      <c r="AS3587">
        <v>13.6</v>
      </c>
      <c r="AT3587">
        <v>12</v>
      </c>
      <c r="AU3587">
        <v>3.9</v>
      </c>
      <c r="AV3587">
        <v>0.6</v>
      </c>
      <c r="AW3587">
        <v>4.0999999999999996</v>
      </c>
      <c r="AX3587">
        <v>15.1</v>
      </c>
      <c r="AY3587">
        <v>16.8</v>
      </c>
      <c r="AZ3587">
        <v>0.8</v>
      </c>
      <c r="BA3587">
        <v>0.7</v>
      </c>
      <c r="BB3587">
        <v>1.5</v>
      </c>
      <c r="BC3587">
        <v>0.127</v>
      </c>
      <c r="BD3587">
        <v>-1.6</v>
      </c>
      <c r="BE3587">
        <v>1.1000000000000001</v>
      </c>
      <c r="BF3587">
        <v>-0.6</v>
      </c>
    </row>
    <row r="3588" spans="1:58" x14ac:dyDescent="0.55000000000000004">
      <c r="A3588" t="s">
        <v>98</v>
      </c>
      <c r="B3588" t="s">
        <v>9</v>
      </c>
      <c r="C3588" t="s">
        <v>2365</v>
      </c>
      <c r="D3588">
        <v>0</v>
      </c>
      <c r="E3588">
        <f>IF(OR(ISBLANK(F3588),F3588=61),0,1)</f>
        <v>0</v>
      </c>
      <c r="G3588">
        <f>IF(AND(F3588&lt;31,E3588=1),1,0)</f>
        <v>0</v>
      </c>
      <c r="H3588">
        <f>IF(AND(F3588&gt;=31,E3588=1),1,0)</f>
        <v>0</v>
      </c>
      <c r="I3588">
        <f>IF(AND(F3588&lt;15,E3588=1),1,0)</f>
        <v>0</v>
      </c>
      <c r="J3588">
        <f>IF(F3588=61,1,0)</f>
        <v>0</v>
      </c>
      <c r="K3588" t="s">
        <v>0</v>
      </c>
      <c r="L3588">
        <v>82</v>
      </c>
      <c r="M3588">
        <v>225</v>
      </c>
      <c r="N3588">
        <v>9</v>
      </c>
      <c r="O3588">
        <v>0</v>
      </c>
      <c r="P3588">
        <v>6.9</v>
      </c>
      <c r="Q3588">
        <v>0.9</v>
      </c>
      <c r="R3588">
        <v>1.6</v>
      </c>
      <c r="S3588">
        <v>0.57100000000000006</v>
      </c>
      <c r="T3588">
        <v>0.9</v>
      </c>
      <c r="U3588">
        <v>1.6</v>
      </c>
      <c r="V3588">
        <v>0.57100000000000006</v>
      </c>
      <c r="W3588">
        <v>0</v>
      </c>
      <c r="X3588">
        <v>0</v>
      </c>
      <c r="Y3588">
        <v>0</v>
      </c>
      <c r="Z3588">
        <v>0.2</v>
      </c>
      <c r="AA3588">
        <v>0.3</v>
      </c>
      <c r="AB3588">
        <v>0.66700000000000004</v>
      </c>
      <c r="AC3588">
        <v>0.2</v>
      </c>
      <c r="AD3588">
        <v>1</v>
      </c>
      <c r="AE3588">
        <v>1.2</v>
      </c>
      <c r="AF3588">
        <v>0</v>
      </c>
      <c r="AG3588">
        <v>0.1</v>
      </c>
      <c r="AH3588">
        <v>0.1</v>
      </c>
      <c r="AI3588">
        <v>0.3</v>
      </c>
      <c r="AJ3588">
        <v>0.9</v>
      </c>
      <c r="AK3588">
        <v>2</v>
      </c>
      <c r="AL3588">
        <v>8.1999999999999993</v>
      </c>
      <c r="AM3588">
        <v>0.58299999999999996</v>
      </c>
      <c r="AN3588">
        <v>0.57100000000000006</v>
      </c>
      <c r="AO3588">
        <v>0</v>
      </c>
      <c r="AP3588">
        <v>0.214</v>
      </c>
      <c r="AQ3588">
        <v>15</v>
      </c>
      <c r="AR3588">
        <v>3.2</v>
      </c>
      <c r="AS3588">
        <v>14</v>
      </c>
      <c r="AT3588">
        <v>8.6999999999999993</v>
      </c>
      <c r="AU3588">
        <v>0</v>
      </c>
      <c r="AV3588">
        <v>0.8</v>
      </c>
      <c r="AW3588">
        <v>1.5</v>
      </c>
      <c r="AX3588">
        <v>16.3</v>
      </c>
      <c r="AY3588">
        <v>12.7</v>
      </c>
      <c r="AZ3588">
        <v>0</v>
      </c>
      <c r="BA3588">
        <v>0.1</v>
      </c>
      <c r="BB3588">
        <v>0.1</v>
      </c>
      <c r="BC3588">
        <v>6.8000000000000005E-2</v>
      </c>
      <c r="BD3588">
        <v>-5.7</v>
      </c>
      <c r="BE3588">
        <v>-1.7</v>
      </c>
      <c r="BF3588">
        <v>-7.4</v>
      </c>
    </row>
    <row r="3589" spans="1:58" x14ac:dyDescent="0.55000000000000004">
      <c r="A3589" t="s">
        <v>448</v>
      </c>
      <c r="B3589" t="s">
        <v>3</v>
      </c>
      <c r="C3589" t="s">
        <v>2366</v>
      </c>
      <c r="D3589">
        <v>0</v>
      </c>
      <c r="E3589">
        <f>IF(OR(ISBLANK(F3589),F3589=61),0,1)</f>
        <v>0</v>
      </c>
      <c r="G3589">
        <f>IF(AND(F3589&lt;31,E3589=1),1,0)</f>
        <v>0</v>
      </c>
      <c r="H3589">
        <f>IF(AND(F3589&gt;=31,E3589=1),1,0)</f>
        <v>0</v>
      </c>
      <c r="I3589">
        <f>IF(AND(F3589&lt;15,E3589=1),1,0)</f>
        <v>0</v>
      </c>
      <c r="J3589">
        <f>IF(F3589=61,1,0)</f>
        <v>0</v>
      </c>
      <c r="K3589" t="s">
        <v>0</v>
      </c>
      <c r="L3589">
        <v>81</v>
      </c>
      <c r="M3589">
        <v>190</v>
      </c>
      <c r="N3589">
        <v>30</v>
      </c>
      <c r="O3589">
        <v>1</v>
      </c>
      <c r="P3589">
        <v>10.9</v>
      </c>
      <c r="Q3589">
        <v>0.8</v>
      </c>
      <c r="R3589">
        <v>1.6</v>
      </c>
      <c r="S3589">
        <v>0.52100000000000002</v>
      </c>
      <c r="T3589">
        <v>0.8</v>
      </c>
      <c r="U3589">
        <v>1.5</v>
      </c>
      <c r="V3589">
        <v>0.54299999999999993</v>
      </c>
      <c r="W3589">
        <v>0</v>
      </c>
      <c r="X3589">
        <v>0.1</v>
      </c>
      <c r="Y3589">
        <v>0</v>
      </c>
      <c r="Z3589">
        <v>0.5</v>
      </c>
      <c r="AA3589">
        <v>0.8</v>
      </c>
      <c r="AB3589">
        <v>0.56000000000000005</v>
      </c>
      <c r="AC3589">
        <v>0.8</v>
      </c>
      <c r="AD3589">
        <v>1.6</v>
      </c>
      <c r="AE3589">
        <v>2.4</v>
      </c>
      <c r="AF3589">
        <v>0.2</v>
      </c>
      <c r="AG3589">
        <v>0.4</v>
      </c>
      <c r="AH3589">
        <v>0.3</v>
      </c>
      <c r="AI3589">
        <v>0.2</v>
      </c>
      <c r="AJ3589">
        <v>1.8</v>
      </c>
      <c r="AK3589">
        <v>2.1</v>
      </c>
      <c r="AL3589">
        <v>12.4</v>
      </c>
      <c r="AM3589">
        <v>0.53400000000000003</v>
      </c>
      <c r="AN3589">
        <v>0.52100000000000002</v>
      </c>
      <c r="AO3589">
        <v>4.2000000000000003E-2</v>
      </c>
      <c r="AP3589">
        <v>0.52100000000000002</v>
      </c>
      <c r="AQ3589">
        <v>70</v>
      </c>
      <c r="AR3589">
        <v>8.1</v>
      </c>
      <c r="AS3589">
        <v>15.3</v>
      </c>
      <c r="AT3589">
        <v>11.7</v>
      </c>
      <c r="AU3589">
        <v>3.1</v>
      </c>
      <c r="AV3589">
        <v>2.2000000000000002</v>
      </c>
      <c r="AW3589">
        <v>3.5</v>
      </c>
      <c r="AX3589">
        <v>7.7</v>
      </c>
      <c r="AY3589">
        <v>9.4</v>
      </c>
      <c r="AZ3589">
        <v>0.5</v>
      </c>
      <c r="BA3589">
        <v>0.5</v>
      </c>
      <c r="BB3589">
        <v>0.9</v>
      </c>
      <c r="BC3589">
        <v>0.114</v>
      </c>
      <c r="BD3589">
        <v>-1.3</v>
      </c>
      <c r="BE3589">
        <v>1.6</v>
      </c>
      <c r="BF3589">
        <v>0.3</v>
      </c>
    </row>
    <row r="3590" spans="1:58" x14ac:dyDescent="0.55000000000000004">
      <c r="A3590" t="s">
        <v>448</v>
      </c>
      <c r="B3590" t="s">
        <v>6</v>
      </c>
      <c r="C3590" t="s">
        <v>2366</v>
      </c>
      <c r="D3590">
        <v>0</v>
      </c>
      <c r="E3590">
        <f>IF(OR(ISBLANK(F3590),F3590=61),0,1)</f>
        <v>0</v>
      </c>
      <c r="G3590">
        <f>IF(AND(F3590&lt;31,E3590=1),1,0)</f>
        <v>0</v>
      </c>
      <c r="H3590">
        <f>IF(AND(F3590&gt;=31,E3590=1),1,0)</f>
        <v>0</v>
      </c>
      <c r="I3590">
        <f>IF(AND(F3590&lt;15,E3590=1),1,0)</f>
        <v>0</v>
      </c>
      <c r="J3590">
        <f>IF(F3590=61,1,0)</f>
        <v>0</v>
      </c>
      <c r="K3590" t="s">
        <v>0</v>
      </c>
      <c r="L3590">
        <v>81</v>
      </c>
      <c r="M3590">
        <v>190</v>
      </c>
      <c r="N3590">
        <v>33</v>
      </c>
      <c r="O3590">
        <v>11</v>
      </c>
      <c r="P3590">
        <v>21</v>
      </c>
      <c r="Q3590">
        <v>1.7</v>
      </c>
      <c r="R3590">
        <v>3.9</v>
      </c>
      <c r="S3590">
        <v>0.42599999999999999</v>
      </c>
      <c r="T3590">
        <v>1</v>
      </c>
      <c r="U3590">
        <v>2.1</v>
      </c>
      <c r="V3590">
        <v>0.47799999999999998</v>
      </c>
      <c r="W3590">
        <v>0.7</v>
      </c>
      <c r="X3590">
        <v>1.8</v>
      </c>
      <c r="Y3590">
        <v>0.36699999999999999</v>
      </c>
      <c r="Z3590">
        <v>0.6</v>
      </c>
      <c r="AA3590">
        <v>0.8</v>
      </c>
      <c r="AB3590">
        <v>0.73099999999999998</v>
      </c>
      <c r="AC3590">
        <v>0.8</v>
      </c>
      <c r="AD3590">
        <v>2.5</v>
      </c>
      <c r="AE3590">
        <v>3.3</v>
      </c>
      <c r="AF3590">
        <v>0.9</v>
      </c>
      <c r="AG3590">
        <v>0.7</v>
      </c>
      <c r="AH3590">
        <v>0.7</v>
      </c>
      <c r="AI3590">
        <v>0.9</v>
      </c>
      <c r="AJ3590">
        <v>2.1</v>
      </c>
      <c r="AK3590">
        <v>4.5999999999999996</v>
      </c>
      <c r="AL3590">
        <v>10.9</v>
      </c>
      <c r="AM3590">
        <v>0.53400000000000003</v>
      </c>
      <c r="AN3590">
        <v>0.51200000000000001</v>
      </c>
      <c r="AO3590">
        <v>0.46500000000000002</v>
      </c>
      <c r="AP3590">
        <v>0.20200000000000001</v>
      </c>
      <c r="AQ3590">
        <v>151</v>
      </c>
      <c r="AR3590">
        <v>3.9</v>
      </c>
      <c r="AS3590">
        <v>13.6</v>
      </c>
      <c r="AT3590">
        <v>8.6999999999999993</v>
      </c>
      <c r="AU3590">
        <v>7.1</v>
      </c>
      <c r="AV3590">
        <v>1.9</v>
      </c>
      <c r="AW3590">
        <v>4.2</v>
      </c>
      <c r="AX3590">
        <v>17.5</v>
      </c>
      <c r="AY3590">
        <v>11.8</v>
      </c>
      <c r="AZ3590">
        <v>0.5</v>
      </c>
      <c r="BA3590">
        <v>0.9</v>
      </c>
      <c r="BB3590">
        <v>1.4</v>
      </c>
      <c r="BC3590">
        <v>8.199999999999999E-2</v>
      </c>
      <c r="BD3590">
        <v>-1.6</v>
      </c>
      <c r="BE3590">
        <v>2</v>
      </c>
      <c r="BF3590">
        <v>0.5</v>
      </c>
    </row>
    <row r="3591" spans="1:58" x14ac:dyDescent="0.55000000000000004">
      <c r="A3591" t="s">
        <v>448</v>
      </c>
      <c r="B3591" t="s">
        <v>9</v>
      </c>
      <c r="C3591" t="s">
        <v>2366</v>
      </c>
      <c r="D3591">
        <v>0</v>
      </c>
      <c r="E3591">
        <f>IF(OR(ISBLANK(F3591),F3591=61),0,1)</f>
        <v>0</v>
      </c>
      <c r="G3591">
        <f>IF(AND(F3591&lt;31,E3591=1),1,0)</f>
        <v>0</v>
      </c>
      <c r="H3591">
        <f>IF(AND(F3591&gt;=31,E3591=1),1,0)</f>
        <v>0</v>
      </c>
      <c r="I3591">
        <f>IF(AND(F3591&lt;15,E3591=1),1,0)</f>
        <v>0</v>
      </c>
      <c r="J3591">
        <f>IF(F3591=61,1,0)</f>
        <v>0</v>
      </c>
      <c r="K3591" t="s">
        <v>0</v>
      </c>
      <c r="L3591">
        <v>81</v>
      </c>
      <c r="M3591">
        <v>190</v>
      </c>
      <c r="N3591">
        <v>35</v>
      </c>
      <c r="O3591">
        <v>14</v>
      </c>
      <c r="P3591">
        <v>22.6</v>
      </c>
      <c r="Q3591">
        <v>1.7</v>
      </c>
      <c r="R3591">
        <v>4</v>
      </c>
      <c r="S3591">
        <v>0.42599999999999999</v>
      </c>
      <c r="T3591">
        <v>0.6</v>
      </c>
      <c r="U3591">
        <v>1.2</v>
      </c>
      <c r="V3591">
        <v>0.53700000000000003</v>
      </c>
      <c r="W3591">
        <v>1.1000000000000001</v>
      </c>
      <c r="X3591">
        <v>2.9</v>
      </c>
      <c r="Y3591">
        <v>0.38</v>
      </c>
      <c r="Z3591">
        <v>0.2</v>
      </c>
      <c r="AA3591">
        <v>0.3</v>
      </c>
      <c r="AB3591">
        <v>0.66700000000000004</v>
      </c>
      <c r="AC3591">
        <v>0.5</v>
      </c>
      <c r="AD3591">
        <v>2</v>
      </c>
      <c r="AE3591">
        <v>2.4</v>
      </c>
      <c r="AF3591">
        <v>0.8</v>
      </c>
      <c r="AG3591">
        <v>0.7</v>
      </c>
      <c r="AH3591">
        <v>0.4</v>
      </c>
      <c r="AI3591">
        <v>0.6</v>
      </c>
      <c r="AJ3591">
        <v>1.8</v>
      </c>
      <c r="AK3591">
        <v>4.7</v>
      </c>
      <c r="AL3591">
        <v>10</v>
      </c>
      <c r="AM3591">
        <v>0.56399999999999995</v>
      </c>
      <c r="AN3591">
        <v>0.56000000000000005</v>
      </c>
      <c r="AO3591">
        <v>0.70900000000000007</v>
      </c>
      <c r="AP3591">
        <v>6.4000000000000001E-2</v>
      </c>
      <c r="AQ3591">
        <v>154</v>
      </c>
      <c r="AR3591">
        <v>2.4</v>
      </c>
      <c r="AS3591">
        <v>9.6</v>
      </c>
      <c r="AT3591">
        <v>6.1</v>
      </c>
      <c r="AU3591">
        <v>5.8</v>
      </c>
      <c r="AV3591">
        <v>1.8</v>
      </c>
      <c r="AW3591">
        <v>1.9</v>
      </c>
      <c r="AX3591">
        <v>12.1</v>
      </c>
      <c r="AY3591">
        <v>10.8</v>
      </c>
      <c r="AZ3591">
        <v>0.8</v>
      </c>
      <c r="BA3591">
        <v>1.1000000000000001</v>
      </c>
      <c r="BB3591">
        <v>1.9</v>
      </c>
      <c r="BC3591">
        <v>9.5000000000000001E-2</v>
      </c>
      <c r="BD3591">
        <v>-0.5</v>
      </c>
      <c r="BE3591">
        <v>0.5</v>
      </c>
      <c r="BF3591">
        <v>0</v>
      </c>
    </row>
    <row r="3592" spans="1:58" x14ac:dyDescent="0.55000000000000004">
      <c r="A3592" t="s">
        <v>28</v>
      </c>
      <c r="B3592" t="s">
        <v>9</v>
      </c>
      <c r="C3592" t="s">
        <v>2367</v>
      </c>
      <c r="D3592">
        <v>0</v>
      </c>
      <c r="E3592">
        <f>IF(OR(ISBLANK(F3592),F3592=61),0,1)</f>
        <v>0</v>
      </c>
      <c r="G3592">
        <f>IF(AND(F3592&lt;31,E3592=1),1,0)</f>
        <v>0</v>
      </c>
      <c r="H3592">
        <f>IF(AND(F3592&gt;=31,E3592=1),1,0)</f>
        <v>0</v>
      </c>
      <c r="I3592">
        <f>IF(AND(F3592&lt;15,E3592=1),1,0)</f>
        <v>0</v>
      </c>
      <c r="J3592">
        <f>IF(F3592=61,1,0)</f>
        <v>0</v>
      </c>
      <c r="K3592" t="s">
        <v>0</v>
      </c>
      <c r="L3592">
        <v>80</v>
      </c>
      <c r="M3592">
        <v>215</v>
      </c>
      <c r="N3592">
        <v>28</v>
      </c>
      <c r="O3592">
        <v>0</v>
      </c>
      <c r="P3592">
        <v>12</v>
      </c>
      <c r="Q3592">
        <v>1.9</v>
      </c>
      <c r="R3592">
        <v>4</v>
      </c>
      <c r="S3592">
        <v>0.46400000000000002</v>
      </c>
      <c r="T3592">
        <v>1</v>
      </c>
      <c r="U3592">
        <v>2</v>
      </c>
      <c r="V3592">
        <v>0.49099999999999999</v>
      </c>
      <c r="W3592">
        <v>0.9</v>
      </c>
      <c r="X3592">
        <v>2</v>
      </c>
      <c r="Y3592">
        <v>0.439</v>
      </c>
      <c r="Z3592">
        <v>1.1000000000000001</v>
      </c>
      <c r="AA3592">
        <v>1.4</v>
      </c>
      <c r="AB3592">
        <v>0.76900000000000002</v>
      </c>
      <c r="AC3592">
        <v>0.5</v>
      </c>
      <c r="AD3592">
        <v>1.7</v>
      </c>
      <c r="AE3592">
        <v>2.2000000000000002</v>
      </c>
      <c r="AF3592">
        <v>0.4</v>
      </c>
      <c r="AG3592">
        <v>0.6</v>
      </c>
      <c r="AH3592">
        <v>0.1</v>
      </c>
      <c r="AI3592">
        <v>0.8</v>
      </c>
      <c r="AJ3592">
        <v>1.3</v>
      </c>
      <c r="AK3592">
        <v>5.7</v>
      </c>
      <c r="AL3592">
        <v>19.399999999999999</v>
      </c>
      <c r="AM3592">
        <v>0.60899999999999999</v>
      </c>
      <c r="AN3592">
        <v>0.57600000000000007</v>
      </c>
      <c r="AO3592">
        <v>0.50900000000000001</v>
      </c>
      <c r="AP3592">
        <v>0.34799999999999998</v>
      </c>
      <c r="AQ3592">
        <v>141</v>
      </c>
      <c r="AR3592">
        <v>5.2</v>
      </c>
      <c r="AS3592">
        <v>14.6</v>
      </c>
      <c r="AT3592">
        <v>10.199999999999999</v>
      </c>
      <c r="AU3592">
        <v>6.4</v>
      </c>
      <c r="AV3592">
        <v>2.9</v>
      </c>
      <c r="AW3592">
        <v>0.9</v>
      </c>
      <c r="AX3592">
        <v>15</v>
      </c>
      <c r="AY3592">
        <v>23.1</v>
      </c>
      <c r="AZ3592">
        <v>0.7</v>
      </c>
      <c r="BA3592">
        <v>0.6</v>
      </c>
      <c r="BB3592">
        <v>1.3</v>
      </c>
      <c r="BC3592">
        <v>0.156</v>
      </c>
      <c r="BD3592">
        <v>3.7</v>
      </c>
      <c r="BE3592">
        <v>0.9</v>
      </c>
      <c r="BF3592">
        <v>4.5999999999999996</v>
      </c>
    </row>
    <row r="3593" spans="1:58" x14ac:dyDescent="0.55000000000000004">
      <c r="A3593" t="s">
        <v>445</v>
      </c>
      <c r="B3593" t="s">
        <v>6</v>
      </c>
      <c r="C3593" t="s">
        <v>2368</v>
      </c>
      <c r="D3593">
        <v>0</v>
      </c>
      <c r="E3593">
        <f>IF(OR(ISBLANK(F3593),F3593=61),0,1)</f>
        <v>0</v>
      </c>
      <c r="G3593">
        <f>IF(AND(F3593&lt;31,E3593=1),1,0)</f>
        <v>0</v>
      </c>
      <c r="H3593">
        <f>IF(AND(F3593&gt;=31,E3593=1),1,0)</f>
        <v>0</v>
      </c>
      <c r="I3593">
        <f>IF(AND(F3593&lt;15,E3593=1),1,0)</f>
        <v>0</v>
      </c>
      <c r="J3593">
        <f>IF(F3593=61,1,0)</f>
        <v>0</v>
      </c>
      <c r="K3593" t="s">
        <v>0</v>
      </c>
      <c r="L3593">
        <v>77</v>
      </c>
      <c r="M3593">
        <v>195</v>
      </c>
      <c r="N3593">
        <v>1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-22.1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24.8</v>
      </c>
      <c r="AZ3593">
        <v>0</v>
      </c>
      <c r="BA3593">
        <v>0</v>
      </c>
      <c r="BB3593">
        <v>0</v>
      </c>
      <c r="BC3593">
        <v>-0.34799999999999998</v>
      </c>
      <c r="BD3593">
        <v>-15.9</v>
      </c>
      <c r="BE3593">
        <v>-8.6999999999999993</v>
      </c>
      <c r="BF3593">
        <v>-24.7</v>
      </c>
    </row>
    <row r="3594" spans="1:58" x14ac:dyDescent="0.55000000000000004">
      <c r="A3594" t="s">
        <v>918</v>
      </c>
      <c r="B3594" t="s">
        <v>18</v>
      </c>
      <c r="C3594" t="s">
        <v>2369</v>
      </c>
      <c r="D3594">
        <v>0</v>
      </c>
      <c r="E3594">
        <f>IF(OR(ISBLANK(F3594),F3594=61),0,1)</f>
        <v>0</v>
      </c>
      <c r="G3594">
        <f>IF(AND(F3594&lt;31,E3594=1),1,0)</f>
        <v>0</v>
      </c>
      <c r="H3594">
        <f>IF(AND(F3594&gt;=31,E3594=1),1,0)</f>
        <v>0</v>
      </c>
      <c r="I3594">
        <f>IF(AND(F3594&lt;15,E3594=1),1,0)</f>
        <v>0</v>
      </c>
      <c r="J3594">
        <f>IF(F3594=61,1,0)</f>
        <v>0</v>
      </c>
      <c r="K3594" t="s">
        <v>0</v>
      </c>
      <c r="L3594">
        <v>78</v>
      </c>
      <c r="M3594">
        <v>177</v>
      </c>
      <c r="N3594">
        <v>2</v>
      </c>
      <c r="O3594">
        <v>0</v>
      </c>
      <c r="P3594">
        <v>10.5</v>
      </c>
      <c r="Q3594">
        <v>1</v>
      </c>
      <c r="R3594">
        <v>2.5</v>
      </c>
      <c r="S3594">
        <v>0.4</v>
      </c>
      <c r="T3594">
        <v>1</v>
      </c>
      <c r="U3594">
        <v>2.5</v>
      </c>
      <c r="V3594">
        <v>0.4</v>
      </c>
      <c r="W3594">
        <v>0</v>
      </c>
      <c r="X3594">
        <v>0</v>
      </c>
      <c r="Y3594">
        <v>0</v>
      </c>
      <c r="Z3594">
        <v>0.5</v>
      </c>
      <c r="AA3594">
        <v>1</v>
      </c>
      <c r="AB3594">
        <v>0.5</v>
      </c>
      <c r="AC3594">
        <v>1</v>
      </c>
      <c r="AD3594">
        <v>0.5</v>
      </c>
      <c r="AE3594">
        <v>1.5</v>
      </c>
      <c r="AF3594">
        <v>0</v>
      </c>
      <c r="AG3594">
        <v>0</v>
      </c>
      <c r="AH3594">
        <v>0</v>
      </c>
      <c r="AI3594">
        <v>0</v>
      </c>
      <c r="AJ3594">
        <v>0.5</v>
      </c>
      <c r="AK3594">
        <v>2.5</v>
      </c>
      <c r="AL3594">
        <v>9.9</v>
      </c>
      <c r="AM3594">
        <v>0.42</v>
      </c>
      <c r="AN3594">
        <v>0.4</v>
      </c>
      <c r="AO3594">
        <v>0</v>
      </c>
      <c r="AP3594">
        <v>0.4</v>
      </c>
      <c r="AQ3594">
        <v>5</v>
      </c>
      <c r="AR3594">
        <v>11.6</v>
      </c>
      <c r="AS3594">
        <v>6.3</v>
      </c>
      <c r="AT3594">
        <v>9.1</v>
      </c>
      <c r="AU3594">
        <v>0</v>
      </c>
      <c r="AV3594">
        <v>0</v>
      </c>
      <c r="AW3594">
        <v>0</v>
      </c>
      <c r="AX3594">
        <v>0</v>
      </c>
      <c r="AY3594">
        <v>15.8</v>
      </c>
      <c r="AZ3594">
        <v>0</v>
      </c>
      <c r="BA3594">
        <v>0</v>
      </c>
      <c r="BB3594">
        <v>0</v>
      </c>
      <c r="BC3594">
        <v>5.8000000000000003E-2</v>
      </c>
      <c r="BD3594">
        <v>-6.1</v>
      </c>
      <c r="BE3594">
        <v>-7</v>
      </c>
      <c r="BF3594">
        <v>-13.1</v>
      </c>
    </row>
    <row r="3595" spans="1:58" x14ac:dyDescent="0.55000000000000004">
      <c r="A3595" t="s">
        <v>982</v>
      </c>
      <c r="B3595" t="s">
        <v>18</v>
      </c>
      <c r="C3595" t="s">
        <v>2370</v>
      </c>
      <c r="D3595">
        <v>0</v>
      </c>
      <c r="E3595">
        <f>IF(OR(ISBLANK(F3595),F3595=61),0,1)</f>
        <v>0</v>
      </c>
      <c r="G3595">
        <f>IF(AND(F3595&lt;31,E3595=1),1,0)</f>
        <v>0</v>
      </c>
      <c r="H3595">
        <f>IF(AND(F3595&gt;=31,E3595=1),1,0)</f>
        <v>0</v>
      </c>
      <c r="I3595">
        <f>IF(AND(F3595&lt;15,E3595=1),1,0)</f>
        <v>0</v>
      </c>
      <c r="J3595">
        <f>IF(F3595=61,1,0)</f>
        <v>0</v>
      </c>
      <c r="K3595" t="s">
        <v>0</v>
      </c>
      <c r="L3595">
        <v>80</v>
      </c>
      <c r="M3595">
        <v>250</v>
      </c>
      <c r="N3595">
        <v>22</v>
      </c>
      <c r="O3595">
        <v>3</v>
      </c>
      <c r="P3595">
        <v>9.9</v>
      </c>
      <c r="Q3595">
        <v>1.4</v>
      </c>
      <c r="R3595">
        <v>2.2000000000000002</v>
      </c>
      <c r="S3595">
        <v>0.625</v>
      </c>
      <c r="T3595">
        <v>1.4</v>
      </c>
      <c r="U3595">
        <v>2.2000000000000002</v>
      </c>
      <c r="V3595">
        <v>0.625</v>
      </c>
      <c r="W3595">
        <v>0</v>
      </c>
      <c r="X3595">
        <v>0</v>
      </c>
      <c r="Y3595">
        <v>0</v>
      </c>
      <c r="Z3595">
        <v>1.2</v>
      </c>
      <c r="AA3595">
        <v>2.1</v>
      </c>
      <c r="AB3595">
        <v>0.56499999999999995</v>
      </c>
      <c r="AC3595">
        <v>0.8</v>
      </c>
      <c r="AD3595">
        <v>1.3</v>
      </c>
      <c r="AE3595">
        <v>2.1</v>
      </c>
      <c r="AF3595">
        <v>0.1</v>
      </c>
      <c r="AG3595">
        <v>0</v>
      </c>
      <c r="AH3595">
        <v>0.5</v>
      </c>
      <c r="AI3595">
        <v>0.8</v>
      </c>
      <c r="AJ3595">
        <v>1.5</v>
      </c>
      <c r="AK3595">
        <v>3.9</v>
      </c>
      <c r="AL3595">
        <v>16.2</v>
      </c>
      <c r="AM3595">
        <v>0.61599999999999999</v>
      </c>
      <c r="AN3595">
        <v>0.625</v>
      </c>
      <c r="AO3595">
        <v>0</v>
      </c>
      <c r="AP3595">
        <v>0.95799999999999996</v>
      </c>
      <c r="AQ3595">
        <v>77</v>
      </c>
      <c r="AR3595">
        <v>9.4</v>
      </c>
      <c r="AS3595">
        <v>14.4</v>
      </c>
      <c r="AT3595">
        <v>12</v>
      </c>
      <c r="AU3595">
        <v>1.8</v>
      </c>
      <c r="AV3595">
        <v>0</v>
      </c>
      <c r="AW3595">
        <v>6.2</v>
      </c>
      <c r="AX3595">
        <v>20.5</v>
      </c>
      <c r="AY3595">
        <v>20.6</v>
      </c>
      <c r="AZ3595">
        <v>0.3</v>
      </c>
      <c r="BA3595">
        <v>0.1</v>
      </c>
      <c r="BB3595">
        <v>0.4</v>
      </c>
      <c r="BC3595">
        <v>7.6999999999999999E-2</v>
      </c>
      <c r="BD3595">
        <v>-2.6</v>
      </c>
      <c r="BE3595">
        <v>-2.2999999999999998</v>
      </c>
      <c r="BF3595">
        <v>-4.8</v>
      </c>
    </row>
    <row r="3596" spans="1:58" x14ac:dyDescent="0.55000000000000004">
      <c r="A3596" t="s">
        <v>982</v>
      </c>
      <c r="B3596" t="s">
        <v>3</v>
      </c>
      <c r="C3596" t="s">
        <v>2370</v>
      </c>
      <c r="D3596">
        <v>0</v>
      </c>
      <c r="E3596">
        <f>IF(OR(ISBLANK(F3596),F3596=61),0,1)</f>
        <v>0</v>
      </c>
      <c r="G3596">
        <f>IF(AND(F3596&lt;31,E3596=1),1,0)</f>
        <v>0</v>
      </c>
      <c r="H3596">
        <f>IF(AND(F3596&gt;=31,E3596=1),1,0)</f>
        <v>0</v>
      </c>
      <c r="I3596">
        <f>IF(AND(F3596&lt;15,E3596=1),1,0)</f>
        <v>0</v>
      </c>
      <c r="J3596">
        <f>IF(F3596=61,1,0)</f>
        <v>0</v>
      </c>
      <c r="K3596" t="s">
        <v>0</v>
      </c>
      <c r="L3596">
        <v>80</v>
      </c>
      <c r="M3596">
        <v>250</v>
      </c>
      <c r="N3596">
        <v>23</v>
      </c>
      <c r="O3596">
        <v>1</v>
      </c>
      <c r="P3596">
        <v>8</v>
      </c>
      <c r="Q3596">
        <v>1.2</v>
      </c>
      <c r="R3596">
        <v>2.2999999999999998</v>
      </c>
      <c r="S3596">
        <v>0.53799999999999992</v>
      </c>
      <c r="T3596">
        <v>1.2</v>
      </c>
      <c r="U3596">
        <v>2.2999999999999998</v>
      </c>
      <c r="V3596">
        <v>0.53799999999999992</v>
      </c>
      <c r="W3596">
        <v>0</v>
      </c>
      <c r="X3596">
        <v>0</v>
      </c>
      <c r="Y3596">
        <v>0</v>
      </c>
      <c r="Z3596">
        <v>1</v>
      </c>
      <c r="AA3596">
        <v>1.5</v>
      </c>
      <c r="AB3596">
        <v>0.629</v>
      </c>
      <c r="AC3596">
        <v>0.8</v>
      </c>
      <c r="AD3596">
        <v>1.7</v>
      </c>
      <c r="AE3596">
        <v>2.5</v>
      </c>
      <c r="AF3596">
        <v>0.3</v>
      </c>
      <c r="AG3596">
        <v>0</v>
      </c>
      <c r="AH3596">
        <v>0.2</v>
      </c>
      <c r="AI3596">
        <v>0.5</v>
      </c>
      <c r="AJ3596">
        <v>1.3</v>
      </c>
      <c r="AK3596">
        <v>3.4</v>
      </c>
      <c r="AL3596">
        <v>17.7</v>
      </c>
      <c r="AM3596">
        <v>0.56799999999999995</v>
      </c>
      <c r="AN3596">
        <v>0.53799999999999992</v>
      </c>
      <c r="AO3596">
        <v>0</v>
      </c>
      <c r="AP3596">
        <v>0.67299999999999993</v>
      </c>
      <c r="AQ3596">
        <v>79</v>
      </c>
      <c r="AR3596">
        <v>11.4</v>
      </c>
      <c r="AS3596">
        <v>21</v>
      </c>
      <c r="AT3596">
        <v>16.5</v>
      </c>
      <c r="AU3596">
        <v>7</v>
      </c>
      <c r="AV3596">
        <v>0.3</v>
      </c>
      <c r="AW3596">
        <v>2.8</v>
      </c>
      <c r="AX3596">
        <v>14.9</v>
      </c>
      <c r="AY3596">
        <v>20.9</v>
      </c>
      <c r="AZ3596">
        <v>0.4</v>
      </c>
      <c r="BA3596">
        <v>0.2</v>
      </c>
      <c r="BB3596">
        <v>0.6</v>
      </c>
      <c r="BC3596">
        <v>0.127</v>
      </c>
      <c r="BD3596">
        <v>-1.9</v>
      </c>
      <c r="BE3596">
        <v>-0.9</v>
      </c>
      <c r="BF3596">
        <v>-2.8</v>
      </c>
    </row>
    <row r="3597" spans="1:58" x14ac:dyDescent="0.55000000000000004">
      <c r="A3597" t="s">
        <v>559</v>
      </c>
      <c r="B3597" t="s">
        <v>18</v>
      </c>
      <c r="C3597" t="s">
        <v>2371</v>
      </c>
      <c r="D3597">
        <v>0</v>
      </c>
      <c r="E3597">
        <f>IF(OR(ISBLANK(F3597),F3597=61),0,1)</f>
        <v>0</v>
      </c>
      <c r="G3597">
        <f>IF(AND(F3597&lt;31,E3597=1),1,0)</f>
        <v>0</v>
      </c>
      <c r="H3597">
        <f>IF(AND(F3597&gt;=31,E3597=1),1,0)</f>
        <v>0</v>
      </c>
      <c r="I3597">
        <f>IF(AND(F3597&lt;15,E3597=1),1,0)</f>
        <v>0</v>
      </c>
      <c r="J3597">
        <f>IF(F3597=61,1,0)</f>
        <v>0</v>
      </c>
      <c r="K3597" t="s">
        <v>0</v>
      </c>
      <c r="L3597">
        <v>78</v>
      </c>
      <c r="M3597">
        <v>200</v>
      </c>
      <c r="N3597">
        <v>21</v>
      </c>
      <c r="O3597">
        <v>0</v>
      </c>
      <c r="P3597">
        <v>9.6999999999999993</v>
      </c>
      <c r="Q3597">
        <v>0.9</v>
      </c>
      <c r="R3597">
        <v>1.4</v>
      </c>
      <c r="S3597">
        <v>0.6</v>
      </c>
      <c r="T3597">
        <v>0.9</v>
      </c>
      <c r="U3597">
        <v>1.4</v>
      </c>
      <c r="V3597">
        <v>0.6</v>
      </c>
      <c r="W3597">
        <v>0</v>
      </c>
      <c r="X3597">
        <v>0</v>
      </c>
      <c r="Y3597">
        <v>0</v>
      </c>
      <c r="Z3597">
        <v>0.5</v>
      </c>
      <c r="AA3597">
        <v>0.8</v>
      </c>
      <c r="AB3597">
        <v>0.64700000000000002</v>
      </c>
      <c r="AC3597">
        <v>0.6</v>
      </c>
      <c r="AD3597">
        <v>0.9</v>
      </c>
      <c r="AE3597">
        <v>1.5</v>
      </c>
      <c r="AF3597">
        <v>0.2</v>
      </c>
      <c r="AG3597">
        <v>0.1</v>
      </c>
      <c r="AH3597">
        <v>0.1</v>
      </c>
      <c r="AI3597">
        <v>0.5</v>
      </c>
      <c r="AJ3597">
        <v>1.2</v>
      </c>
      <c r="AK3597">
        <v>2.2000000000000002</v>
      </c>
      <c r="AL3597">
        <v>10.7</v>
      </c>
      <c r="AM3597">
        <v>0.61699999999999999</v>
      </c>
      <c r="AN3597">
        <v>0.6</v>
      </c>
      <c r="AO3597">
        <v>0</v>
      </c>
      <c r="AP3597">
        <v>0.56700000000000006</v>
      </c>
      <c r="AQ3597">
        <v>49</v>
      </c>
      <c r="AR3597">
        <v>7.8</v>
      </c>
      <c r="AS3597">
        <v>10.9</v>
      </c>
      <c r="AT3597">
        <v>9.4</v>
      </c>
      <c r="AU3597">
        <v>4.3</v>
      </c>
      <c r="AV3597">
        <v>0.9</v>
      </c>
      <c r="AW3597">
        <v>1.3</v>
      </c>
      <c r="AX3597">
        <v>20.8</v>
      </c>
      <c r="AY3597">
        <v>12.1</v>
      </c>
      <c r="AZ3597">
        <v>0.3</v>
      </c>
      <c r="BA3597">
        <v>0.1</v>
      </c>
      <c r="BB3597">
        <v>0.3</v>
      </c>
      <c r="BC3597">
        <v>6.6000000000000003E-2</v>
      </c>
      <c r="BD3597">
        <v>-1.5</v>
      </c>
      <c r="BE3597">
        <v>-1.9</v>
      </c>
      <c r="BF3597">
        <v>-3.5</v>
      </c>
    </row>
    <row r="3598" spans="1:58" x14ac:dyDescent="0.55000000000000004">
      <c r="A3598" t="s">
        <v>559</v>
      </c>
      <c r="B3598" t="s">
        <v>3</v>
      </c>
      <c r="C3598" t="s">
        <v>2371</v>
      </c>
      <c r="D3598">
        <v>0</v>
      </c>
      <c r="E3598">
        <f>IF(OR(ISBLANK(F3598),F3598=61),0,1)</f>
        <v>0</v>
      </c>
      <c r="G3598">
        <f>IF(AND(F3598&lt;31,E3598=1),1,0)</f>
        <v>0</v>
      </c>
      <c r="H3598">
        <f>IF(AND(F3598&gt;=31,E3598=1),1,0)</f>
        <v>0</v>
      </c>
      <c r="I3598">
        <f>IF(AND(F3598&lt;15,E3598=1),1,0)</f>
        <v>0</v>
      </c>
      <c r="J3598">
        <f>IF(F3598=61,1,0)</f>
        <v>0</v>
      </c>
      <c r="K3598" t="s">
        <v>0</v>
      </c>
      <c r="L3598">
        <v>78</v>
      </c>
      <c r="M3598">
        <v>200</v>
      </c>
      <c r="N3598">
        <v>34</v>
      </c>
      <c r="O3598">
        <v>9</v>
      </c>
      <c r="P3598">
        <v>16</v>
      </c>
      <c r="Q3598">
        <v>1.2</v>
      </c>
      <c r="R3598">
        <v>3.3</v>
      </c>
      <c r="S3598">
        <v>0.37799999999999989</v>
      </c>
      <c r="T3598">
        <v>1.1000000000000001</v>
      </c>
      <c r="U3598">
        <v>2.6</v>
      </c>
      <c r="V3598">
        <v>0.42</v>
      </c>
      <c r="W3598">
        <v>0.1</v>
      </c>
      <c r="X3598">
        <v>0.7</v>
      </c>
      <c r="Y3598">
        <v>0.217</v>
      </c>
      <c r="Z3598">
        <v>0.4</v>
      </c>
      <c r="AA3598">
        <v>0.9</v>
      </c>
      <c r="AB3598">
        <v>0.43799999999999989</v>
      </c>
      <c r="AC3598">
        <v>1.1000000000000001</v>
      </c>
      <c r="AD3598">
        <v>2.1</v>
      </c>
      <c r="AE3598">
        <v>3.2</v>
      </c>
      <c r="AF3598">
        <v>0.9</v>
      </c>
      <c r="AG3598">
        <v>0.2</v>
      </c>
      <c r="AH3598">
        <v>0.3</v>
      </c>
      <c r="AI3598">
        <v>0.9</v>
      </c>
      <c r="AJ3598">
        <v>1.8</v>
      </c>
      <c r="AK3598">
        <v>3</v>
      </c>
      <c r="AL3598">
        <v>7.6</v>
      </c>
      <c r="AM3598">
        <v>0.40799999999999997</v>
      </c>
      <c r="AN3598">
        <v>0.40100000000000002</v>
      </c>
      <c r="AO3598">
        <v>0.20699999999999999</v>
      </c>
      <c r="AP3598">
        <v>0.28799999999999998</v>
      </c>
      <c r="AQ3598">
        <v>122</v>
      </c>
      <c r="AR3598">
        <v>8.8000000000000007</v>
      </c>
      <c r="AS3598">
        <v>15.1</v>
      </c>
      <c r="AT3598">
        <v>12</v>
      </c>
      <c r="AU3598">
        <v>10.8</v>
      </c>
      <c r="AV3598">
        <v>0.7</v>
      </c>
      <c r="AW3598">
        <v>2.8</v>
      </c>
      <c r="AX3598">
        <v>18.7</v>
      </c>
      <c r="AY3598">
        <v>14.5</v>
      </c>
      <c r="AZ3598">
        <v>0</v>
      </c>
      <c r="BA3598">
        <v>0.8</v>
      </c>
      <c r="BB3598">
        <v>0.8</v>
      </c>
      <c r="BC3598">
        <v>5.8000000000000003E-2</v>
      </c>
      <c r="BD3598">
        <v>-4.7</v>
      </c>
      <c r="BE3598">
        <v>1.4</v>
      </c>
      <c r="BF3598">
        <v>-3.3</v>
      </c>
    </row>
    <row r="3599" spans="1:58" x14ac:dyDescent="0.55000000000000004">
      <c r="A3599" t="s">
        <v>559</v>
      </c>
      <c r="B3599" t="s">
        <v>6</v>
      </c>
      <c r="C3599" t="s">
        <v>2371</v>
      </c>
      <c r="D3599">
        <v>0</v>
      </c>
      <c r="E3599">
        <f>IF(OR(ISBLANK(F3599),F3599=61),0,1)</f>
        <v>0</v>
      </c>
      <c r="G3599">
        <f>IF(AND(F3599&lt;31,E3599=1),1,0)</f>
        <v>0</v>
      </c>
      <c r="H3599">
        <f>IF(AND(F3599&gt;=31,E3599=1),1,0)</f>
        <v>0</v>
      </c>
      <c r="I3599">
        <f>IF(AND(F3599&lt;15,E3599=1),1,0)</f>
        <v>0</v>
      </c>
      <c r="J3599">
        <f>IF(F3599=61,1,0)</f>
        <v>0</v>
      </c>
      <c r="K3599" t="s">
        <v>0</v>
      </c>
      <c r="L3599">
        <v>78</v>
      </c>
      <c r="M3599">
        <v>200</v>
      </c>
      <c r="N3599">
        <v>33</v>
      </c>
      <c r="O3599">
        <v>31</v>
      </c>
      <c r="P3599">
        <v>23.4</v>
      </c>
      <c r="Q3599">
        <v>1.7</v>
      </c>
      <c r="R3599">
        <v>3.6</v>
      </c>
      <c r="S3599">
        <v>0.47499999999999998</v>
      </c>
      <c r="T3599">
        <v>1.5</v>
      </c>
      <c r="U3599">
        <v>2.8</v>
      </c>
      <c r="V3599">
        <v>0.52100000000000002</v>
      </c>
      <c r="W3599">
        <v>0.2</v>
      </c>
      <c r="X3599">
        <v>0.8</v>
      </c>
      <c r="Y3599">
        <v>0.308</v>
      </c>
      <c r="Z3599">
        <v>1.2</v>
      </c>
      <c r="AA3599">
        <v>1.9</v>
      </c>
      <c r="AB3599">
        <v>0.64500000000000002</v>
      </c>
      <c r="AC3599">
        <v>1.5</v>
      </c>
      <c r="AD3599">
        <v>2.7</v>
      </c>
      <c r="AE3599">
        <v>4.2</v>
      </c>
      <c r="AF3599">
        <v>1.3</v>
      </c>
      <c r="AG3599">
        <v>0.4</v>
      </c>
      <c r="AH3599">
        <v>0.3</v>
      </c>
      <c r="AI3599">
        <v>1.1000000000000001</v>
      </c>
      <c r="AJ3599">
        <v>2.7</v>
      </c>
      <c r="AK3599">
        <v>4.9000000000000004</v>
      </c>
      <c r="AL3599">
        <v>11</v>
      </c>
      <c r="AM3599">
        <v>0.54200000000000004</v>
      </c>
      <c r="AN3599">
        <v>0.50800000000000001</v>
      </c>
      <c r="AO3599">
        <v>0.217</v>
      </c>
      <c r="AP3599">
        <v>0.51700000000000002</v>
      </c>
      <c r="AQ3599">
        <v>186</v>
      </c>
      <c r="AR3599">
        <v>7.6</v>
      </c>
      <c r="AS3599">
        <v>13.7</v>
      </c>
      <c r="AT3599">
        <v>10.6</v>
      </c>
      <c r="AU3599">
        <v>10.6</v>
      </c>
      <c r="AV3599">
        <v>1</v>
      </c>
      <c r="AW3599">
        <v>1.9</v>
      </c>
      <c r="AX3599">
        <v>19</v>
      </c>
      <c r="AY3599">
        <v>12.2</v>
      </c>
      <c r="AZ3599">
        <v>0.9</v>
      </c>
      <c r="BA3599">
        <v>0.9</v>
      </c>
      <c r="BB3599">
        <v>1.8</v>
      </c>
      <c r="BC3599">
        <v>9.0999999999999998E-2</v>
      </c>
      <c r="BD3599">
        <v>-1.8</v>
      </c>
      <c r="BE3599">
        <v>1.1000000000000001</v>
      </c>
      <c r="BF3599">
        <v>-0.7</v>
      </c>
    </row>
    <row r="3600" spans="1:58" x14ac:dyDescent="0.55000000000000004">
      <c r="A3600" t="s">
        <v>559</v>
      </c>
      <c r="B3600" t="s">
        <v>9</v>
      </c>
      <c r="C3600" t="s">
        <v>2371</v>
      </c>
      <c r="D3600">
        <v>0</v>
      </c>
      <c r="E3600">
        <f>IF(OR(ISBLANK(F3600),F3600=61),0,1)</f>
        <v>0</v>
      </c>
      <c r="G3600">
        <f>IF(AND(F3600&lt;31,E3600=1),1,0)</f>
        <v>0</v>
      </c>
      <c r="H3600">
        <f>IF(AND(F3600&gt;=31,E3600=1),1,0)</f>
        <v>0</v>
      </c>
      <c r="I3600">
        <f>IF(AND(F3600&lt;15,E3600=1),1,0)</f>
        <v>0</v>
      </c>
      <c r="J3600">
        <f>IF(F3600=61,1,0)</f>
        <v>0</v>
      </c>
      <c r="K3600" t="s">
        <v>0</v>
      </c>
      <c r="L3600">
        <v>78</v>
      </c>
      <c r="M3600">
        <v>200</v>
      </c>
      <c r="N3600">
        <v>31</v>
      </c>
      <c r="O3600">
        <v>31</v>
      </c>
      <c r="P3600">
        <v>29.8</v>
      </c>
      <c r="Q3600">
        <v>1.9</v>
      </c>
      <c r="R3600">
        <v>3.9</v>
      </c>
      <c r="S3600">
        <v>0.47499999999999998</v>
      </c>
      <c r="T3600">
        <v>1.2</v>
      </c>
      <c r="U3600">
        <v>2.4</v>
      </c>
      <c r="V3600">
        <v>0.48</v>
      </c>
      <c r="W3600">
        <v>0.7</v>
      </c>
      <c r="X3600">
        <v>1.5</v>
      </c>
      <c r="Y3600">
        <v>0.46800000000000003</v>
      </c>
      <c r="Z3600">
        <v>1.1000000000000001</v>
      </c>
      <c r="AA3600">
        <v>1.5</v>
      </c>
      <c r="AB3600">
        <v>0.73299999999999998</v>
      </c>
      <c r="AC3600">
        <v>1.8</v>
      </c>
      <c r="AD3600">
        <v>3.3</v>
      </c>
      <c r="AE3600">
        <v>5.2</v>
      </c>
      <c r="AF3600">
        <v>1.6</v>
      </c>
      <c r="AG3600">
        <v>0.3</v>
      </c>
      <c r="AH3600">
        <v>0.6</v>
      </c>
      <c r="AI3600">
        <v>1.3</v>
      </c>
      <c r="AJ3600">
        <v>2.5</v>
      </c>
      <c r="AK3600">
        <v>5.5</v>
      </c>
      <c r="AL3600">
        <v>10.5</v>
      </c>
      <c r="AM3600">
        <v>0.59599999999999997</v>
      </c>
      <c r="AN3600">
        <v>0.56600000000000006</v>
      </c>
      <c r="AO3600">
        <v>0.38500000000000001</v>
      </c>
      <c r="AP3600">
        <v>0.36899999999999999</v>
      </c>
      <c r="AQ3600">
        <v>202</v>
      </c>
      <c r="AR3600">
        <v>7.8</v>
      </c>
      <c r="AS3600">
        <v>12.7</v>
      </c>
      <c r="AT3600">
        <v>10.4</v>
      </c>
      <c r="AU3600">
        <v>9.3000000000000007</v>
      </c>
      <c r="AV3600">
        <v>0.6</v>
      </c>
      <c r="AW3600">
        <v>2.4</v>
      </c>
      <c r="AX3600">
        <v>21.8</v>
      </c>
      <c r="AY3600">
        <v>10.199999999999999</v>
      </c>
      <c r="AZ3600">
        <v>1.2</v>
      </c>
      <c r="BA3600">
        <v>1.1000000000000001</v>
      </c>
      <c r="BB3600">
        <v>2.4</v>
      </c>
      <c r="BC3600">
        <v>0.10299999999999999</v>
      </c>
      <c r="BD3600">
        <v>0.5</v>
      </c>
      <c r="BE3600">
        <v>1.7</v>
      </c>
      <c r="BF3600">
        <v>2.1</v>
      </c>
    </row>
    <row r="3601" spans="1:58" x14ac:dyDescent="0.55000000000000004">
      <c r="A3601" t="s">
        <v>1009</v>
      </c>
      <c r="B3601" t="s">
        <v>18</v>
      </c>
      <c r="C3601" t="s">
        <v>2372</v>
      </c>
      <c r="D3601">
        <v>0</v>
      </c>
      <c r="E3601">
        <f>IF(OR(ISBLANK(F3601),F3601=61),0,1)</f>
        <v>0</v>
      </c>
      <c r="G3601">
        <f>IF(AND(F3601&lt;31,E3601=1),1,0)</f>
        <v>0</v>
      </c>
      <c r="H3601">
        <f>IF(AND(F3601&gt;=31,E3601=1),1,0)</f>
        <v>0</v>
      </c>
      <c r="I3601">
        <f>IF(AND(F3601&lt;15,E3601=1),1,0)</f>
        <v>0</v>
      </c>
      <c r="J3601">
        <f>IF(F3601=61,1,0)</f>
        <v>0</v>
      </c>
      <c r="K3601" t="s">
        <v>0</v>
      </c>
      <c r="L3601">
        <v>79</v>
      </c>
      <c r="M3601">
        <v>205</v>
      </c>
      <c r="N3601">
        <v>32</v>
      </c>
      <c r="O3601">
        <v>0</v>
      </c>
      <c r="P3601">
        <v>6.5</v>
      </c>
      <c r="Q3601">
        <v>0.9</v>
      </c>
      <c r="R3601">
        <v>1.6</v>
      </c>
      <c r="S3601">
        <v>0.54899999999999993</v>
      </c>
      <c r="T3601">
        <v>0.8</v>
      </c>
      <c r="U3601">
        <v>1.6</v>
      </c>
      <c r="V3601">
        <v>0.54</v>
      </c>
      <c r="W3601">
        <v>0</v>
      </c>
      <c r="X3601">
        <v>0</v>
      </c>
      <c r="Y3601">
        <v>1</v>
      </c>
      <c r="Z3601">
        <v>0.4</v>
      </c>
      <c r="AA3601">
        <v>0.8</v>
      </c>
      <c r="AB3601">
        <v>0.56000000000000005</v>
      </c>
      <c r="AC3601">
        <v>0.4</v>
      </c>
      <c r="AD3601">
        <v>0.8</v>
      </c>
      <c r="AE3601">
        <v>1.2</v>
      </c>
      <c r="AF3601">
        <v>0.2</v>
      </c>
      <c r="AG3601">
        <v>0.2</v>
      </c>
      <c r="AH3601">
        <v>0.3</v>
      </c>
      <c r="AI3601">
        <v>0.4</v>
      </c>
      <c r="AJ3601">
        <v>1</v>
      </c>
      <c r="AK3601">
        <v>2.2000000000000002</v>
      </c>
      <c r="AL3601">
        <v>16.2</v>
      </c>
      <c r="AM3601">
        <v>0.56499999999999995</v>
      </c>
      <c r="AN3601">
        <v>0.55899999999999994</v>
      </c>
      <c r="AO3601">
        <v>0.02</v>
      </c>
      <c r="AP3601">
        <v>0.49</v>
      </c>
      <c r="AQ3601">
        <v>68</v>
      </c>
      <c r="AR3601">
        <v>7.6</v>
      </c>
      <c r="AS3601">
        <v>14.6</v>
      </c>
      <c r="AT3601">
        <v>11.3</v>
      </c>
      <c r="AU3601">
        <v>6.7</v>
      </c>
      <c r="AV3601">
        <v>1.8</v>
      </c>
      <c r="AW3601">
        <v>5.0999999999999996</v>
      </c>
      <c r="AX3601">
        <v>16</v>
      </c>
      <c r="AY3601">
        <v>19.7</v>
      </c>
      <c r="AZ3601">
        <v>0.3</v>
      </c>
      <c r="BA3601">
        <v>0.4</v>
      </c>
      <c r="BB3601">
        <v>0.7</v>
      </c>
      <c r="BC3601">
        <v>0.13100000000000001</v>
      </c>
      <c r="BD3601">
        <v>-2.2999999999999998</v>
      </c>
      <c r="BE3601">
        <v>0.7</v>
      </c>
      <c r="BF3601">
        <v>-1.6</v>
      </c>
    </row>
    <row r="3602" spans="1:58" x14ac:dyDescent="0.55000000000000004">
      <c r="A3602" t="s">
        <v>1009</v>
      </c>
      <c r="B3602" t="s">
        <v>3</v>
      </c>
      <c r="C3602" t="s">
        <v>2372</v>
      </c>
      <c r="D3602">
        <v>0</v>
      </c>
      <c r="E3602">
        <f>IF(OR(ISBLANK(F3602),F3602=61),0,1)</f>
        <v>0</v>
      </c>
      <c r="G3602">
        <f>IF(AND(F3602&lt;31,E3602=1),1,0)</f>
        <v>0</v>
      </c>
      <c r="H3602">
        <f>IF(AND(F3602&gt;=31,E3602=1),1,0)</f>
        <v>0</v>
      </c>
      <c r="I3602">
        <f>IF(AND(F3602&lt;15,E3602=1),1,0)</f>
        <v>0</v>
      </c>
      <c r="J3602">
        <f>IF(F3602=61,1,0)</f>
        <v>0</v>
      </c>
      <c r="K3602" t="s">
        <v>0</v>
      </c>
      <c r="L3602">
        <v>79</v>
      </c>
      <c r="M3602">
        <v>205</v>
      </c>
      <c r="N3602">
        <v>29</v>
      </c>
      <c r="O3602">
        <v>7</v>
      </c>
      <c r="P3602">
        <v>9.4</v>
      </c>
      <c r="Q3602">
        <v>1.1000000000000001</v>
      </c>
      <c r="R3602">
        <v>2.7</v>
      </c>
      <c r="S3602">
        <v>0.41</v>
      </c>
      <c r="T3602">
        <v>1.1000000000000001</v>
      </c>
      <c r="U3602">
        <v>2.6</v>
      </c>
      <c r="V3602">
        <v>0.41299999999999998</v>
      </c>
      <c r="W3602">
        <v>0</v>
      </c>
      <c r="X3602">
        <v>0.1</v>
      </c>
      <c r="Y3602">
        <v>0.33300000000000002</v>
      </c>
      <c r="Z3602">
        <v>0.3</v>
      </c>
      <c r="AA3602">
        <v>0.6</v>
      </c>
      <c r="AB3602">
        <v>0.58799999999999997</v>
      </c>
      <c r="AC3602">
        <v>0.5</v>
      </c>
      <c r="AD3602">
        <v>1.1000000000000001</v>
      </c>
      <c r="AE3602">
        <v>1.6</v>
      </c>
      <c r="AF3602">
        <v>0.3</v>
      </c>
      <c r="AG3602">
        <v>0.4</v>
      </c>
      <c r="AH3602">
        <v>0.2</v>
      </c>
      <c r="AI3602">
        <v>0.5</v>
      </c>
      <c r="AJ3602">
        <v>1.4</v>
      </c>
      <c r="AK3602">
        <v>2.6</v>
      </c>
      <c r="AL3602">
        <v>9.6999999999999993</v>
      </c>
      <c r="AM3602">
        <v>0.436</v>
      </c>
      <c r="AN3602">
        <v>0.41699999999999998</v>
      </c>
      <c r="AO3602">
        <v>3.7999999999999999E-2</v>
      </c>
      <c r="AP3602">
        <v>0.218</v>
      </c>
      <c r="AQ3602">
        <v>75</v>
      </c>
      <c r="AR3602">
        <v>6.4</v>
      </c>
      <c r="AS3602">
        <v>14.5</v>
      </c>
      <c r="AT3602">
        <v>10.4</v>
      </c>
      <c r="AU3602">
        <v>6.4</v>
      </c>
      <c r="AV3602">
        <v>2.5</v>
      </c>
      <c r="AW3602">
        <v>2.9</v>
      </c>
      <c r="AX3602">
        <v>14.8</v>
      </c>
      <c r="AY3602">
        <v>20.3</v>
      </c>
      <c r="AZ3602">
        <v>-0.1</v>
      </c>
      <c r="BA3602">
        <v>0.5</v>
      </c>
      <c r="BB3602">
        <v>0.4</v>
      </c>
      <c r="BC3602">
        <v>5.2999999999999999E-2</v>
      </c>
      <c r="BD3602">
        <v>-5.7</v>
      </c>
      <c r="BE3602">
        <v>1.2</v>
      </c>
      <c r="BF3602">
        <v>-4.5</v>
      </c>
    </row>
    <row r="3603" spans="1:58" x14ac:dyDescent="0.55000000000000004">
      <c r="A3603" t="s">
        <v>1009</v>
      </c>
      <c r="B3603" t="s">
        <v>6</v>
      </c>
      <c r="C3603" t="s">
        <v>2372</v>
      </c>
      <c r="D3603">
        <v>0</v>
      </c>
      <c r="E3603">
        <f>IF(OR(ISBLANK(F3603),F3603=61),0,1)</f>
        <v>0</v>
      </c>
      <c r="G3603">
        <f>IF(AND(F3603&lt;31,E3603=1),1,0)</f>
        <v>0</v>
      </c>
      <c r="H3603">
        <f>IF(AND(F3603&gt;=31,E3603=1),1,0)</f>
        <v>0</v>
      </c>
      <c r="I3603">
        <f>IF(AND(F3603&lt;15,E3603=1),1,0)</f>
        <v>0</v>
      </c>
      <c r="J3603">
        <f>IF(F3603=61,1,0)</f>
        <v>0</v>
      </c>
      <c r="K3603" t="s">
        <v>0</v>
      </c>
      <c r="L3603">
        <v>79</v>
      </c>
      <c r="M3603">
        <v>205</v>
      </c>
      <c r="N3603">
        <v>32</v>
      </c>
      <c r="O3603">
        <v>11</v>
      </c>
      <c r="P3603">
        <v>15.4</v>
      </c>
      <c r="Q3603">
        <v>1.6</v>
      </c>
      <c r="R3603">
        <v>3.8</v>
      </c>
      <c r="S3603">
        <v>0.42499999999999999</v>
      </c>
      <c r="T3603">
        <v>1.3</v>
      </c>
      <c r="U3603">
        <v>2.7</v>
      </c>
      <c r="V3603">
        <v>0.49399999999999999</v>
      </c>
      <c r="W3603">
        <v>0.3</v>
      </c>
      <c r="X3603">
        <v>1.1000000000000001</v>
      </c>
      <c r="Y3603">
        <v>0.25700000000000001</v>
      </c>
      <c r="Z3603">
        <v>0.7</v>
      </c>
      <c r="AA3603">
        <v>1.3</v>
      </c>
      <c r="AB3603">
        <v>0.5</v>
      </c>
      <c r="AC3603">
        <v>1.1000000000000001</v>
      </c>
      <c r="AD3603">
        <v>1.9</v>
      </c>
      <c r="AE3603">
        <v>3</v>
      </c>
      <c r="AF3603">
        <v>0.4</v>
      </c>
      <c r="AG3603">
        <v>0.3</v>
      </c>
      <c r="AH3603">
        <v>0.5</v>
      </c>
      <c r="AI3603">
        <v>0.7</v>
      </c>
      <c r="AJ3603">
        <v>2.6</v>
      </c>
      <c r="AK3603">
        <v>4.0999999999999996</v>
      </c>
      <c r="AL3603">
        <v>10.1</v>
      </c>
      <c r="AM3603">
        <v>0.47199999999999998</v>
      </c>
      <c r="AN3603">
        <v>0.46300000000000002</v>
      </c>
      <c r="AO3603">
        <v>0.29199999999999998</v>
      </c>
      <c r="AP3603">
        <v>0.35</v>
      </c>
      <c r="AQ3603">
        <v>138</v>
      </c>
      <c r="AR3603">
        <v>8.5</v>
      </c>
      <c r="AS3603">
        <v>13.9</v>
      </c>
      <c r="AT3603">
        <v>11.3</v>
      </c>
      <c r="AU3603">
        <v>4.7</v>
      </c>
      <c r="AV3603">
        <v>0.9</v>
      </c>
      <c r="AW3603">
        <v>4.5999999999999996</v>
      </c>
      <c r="AX3603">
        <v>13.6</v>
      </c>
      <c r="AY3603">
        <v>16.3</v>
      </c>
      <c r="AZ3603">
        <v>0.3</v>
      </c>
      <c r="BA3603">
        <v>0.7</v>
      </c>
      <c r="BB3603">
        <v>1</v>
      </c>
      <c r="BC3603">
        <v>8.199999999999999E-2</v>
      </c>
      <c r="BD3603">
        <v>-2.8</v>
      </c>
      <c r="BE3603">
        <v>0.6</v>
      </c>
      <c r="BF3603">
        <v>-2.2000000000000002</v>
      </c>
    </row>
    <row r="3604" spans="1:58" x14ac:dyDescent="0.55000000000000004">
      <c r="A3604" t="s">
        <v>1009</v>
      </c>
      <c r="B3604" t="s">
        <v>9</v>
      </c>
      <c r="C3604" t="s">
        <v>2372</v>
      </c>
      <c r="D3604">
        <v>0</v>
      </c>
      <c r="E3604">
        <f>IF(OR(ISBLANK(F3604),F3604=61),0,1)</f>
        <v>0</v>
      </c>
      <c r="G3604">
        <f>IF(AND(F3604&lt;31,E3604=1),1,0)</f>
        <v>0</v>
      </c>
      <c r="H3604">
        <f>IF(AND(F3604&gt;=31,E3604=1),1,0)</f>
        <v>0</v>
      </c>
      <c r="I3604">
        <f>IF(AND(F3604&lt;15,E3604=1),1,0)</f>
        <v>0</v>
      </c>
      <c r="J3604">
        <f>IF(F3604=61,1,0)</f>
        <v>0</v>
      </c>
      <c r="K3604" t="s">
        <v>0</v>
      </c>
      <c r="L3604">
        <v>79</v>
      </c>
      <c r="M3604">
        <v>205</v>
      </c>
      <c r="N3604">
        <v>35</v>
      </c>
      <c r="O3604">
        <v>35</v>
      </c>
      <c r="P3604">
        <v>26</v>
      </c>
      <c r="Q3604">
        <v>2.9</v>
      </c>
      <c r="R3604">
        <v>5.3</v>
      </c>
      <c r="S3604">
        <v>0.54500000000000004</v>
      </c>
      <c r="T3604">
        <v>2.7</v>
      </c>
      <c r="U3604">
        <v>4.9000000000000004</v>
      </c>
      <c r="V3604">
        <v>0.55500000000000005</v>
      </c>
      <c r="W3604">
        <v>0.2</v>
      </c>
      <c r="X3604">
        <v>0.4</v>
      </c>
      <c r="Y3604">
        <v>0.42899999999999999</v>
      </c>
      <c r="Z3604">
        <v>1.5</v>
      </c>
      <c r="AA3604">
        <v>2.7</v>
      </c>
      <c r="AB3604">
        <v>0.53100000000000003</v>
      </c>
      <c r="AC3604">
        <v>2.1</v>
      </c>
      <c r="AD3604">
        <v>3.9</v>
      </c>
      <c r="AE3604">
        <v>6</v>
      </c>
      <c r="AF3604">
        <v>0.9</v>
      </c>
      <c r="AG3604">
        <v>1.3</v>
      </c>
      <c r="AH3604">
        <v>1.2</v>
      </c>
      <c r="AI3604">
        <v>1.3</v>
      </c>
      <c r="AJ3604">
        <v>3.5</v>
      </c>
      <c r="AK3604">
        <v>7.5</v>
      </c>
      <c r="AL3604">
        <v>16.899999999999999</v>
      </c>
      <c r="AM3604">
        <v>0.56100000000000005</v>
      </c>
      <c r="AN3604">
        <v>0.56100000000000005</v>
      </c>
      <c r="AO3604">
        <v>7.4999999999999997E-2</v>
      </c>
      <c r="AP3604">
        <v>0.51300000000000001</v>
      </c>
      <c r="AQ3604">
        <v>280</v>
      </c>
      <c r="AR3604">
        <v>9.6</v>
      </c>
      <c r="AS3604">
        <v>16.5</v>
      </c>
      <c r="AT3604">
        <v>13.2</v>
      </c>
      <c r="AU3604">
        <v>6.2</v>
      </c>
      <c r="AV3604">
        <v>2.8</v>
      </c>
      <c r="AW3604">
        <v>6.1</v>
      </c>
      <c r="AX3604">
        <v>16.8</v>
      </c>
      <c r="AY3604">
        <v>16</v>
      </c>
      <c r="AZ3604">
        <v>1.3</v>
      </c>
      <c r="BA3604">
        <v>2</v>
      </c>
      <c r="BB3604">
        <v>3.3</v>
      </c>
      <c r="BC3604">
        <v>0.14399999999999999</v>
      </c>
      <c r="BD3604">
        <v>-1.1000000000000001</v>
      </c>
      <c r="BE3604">
        <v>4.0999999999999996</v>
      </c>
      <c r="BF3604">
        <v>3</v>
      </c>
    </row>
    <row r="3605" spans="1:58" x14ac:dyDescent="0.55000000000000004">
      <c r="A3605" t="s">
        <v>1293</v>
      </c>
      <c r="B3605" t="s">
        <v>3</v>
      </c>
      <c r="C3605" t="s">
        <v>2373</v>
      </c>
      <c r="D3605">
        <v>0</v>
      </c>
      <c r="E3605">
        <f>IF(OR(ISBLANK(F3605),F3605=61),0,1)</f>
        <v>0</v>
      </c>
      <c r="G3605">
        <f>IF(AND(F3605&lt;31,E3605=1),1,0)</f>
        <v>0</v>
      </c>
      <c r="H3605">
        <f>IF(AND(F3605&gt;=31,E3605=1),1,0)</f>
        <v>0</v>
      </c>
      <c r="I3605">
        <f>IF(AND(F3605&lt;15,E3605=1),1,0)</f>
        <v>0</v>
      </c>
      <c r="J3605">
        <f>IF(F3605=61,1,0)</f>
        <v>0</v>
      </c>
      <c r="K3605" t="s">
        <v>0</v>
      </c>
      <c r="L3605">
        <v>78</v>
      </c>
      <c r="M3605">
        <v>210</v>
      </c>
      <c r="N3605">
        <v>30</v>
      </c>
      <c r="O3605">
        <v>26</v>
      </c>
      <c r="P3605">
        <v>25.3</v>
      </c>
      <c r="Q3605">
        <v>3.4</v>
      </c>
      <c r="R3605">
        <v>7.5</v>
      </c>
      <c r="S3605">
        <v>0.46</v>
      </c>
      <c r="T3605">
        <v>1.3</v>
      </c>
      <c r="U3605">
        <v>2.7</v>
      </c>
      <c r="V3605">
        <v>0.5</v>
      </c>
      <c r="W3605">
        <v>2.1</v>
      </c>
      <c r="X3605">
        <v>4.8</v>
      </c>
      <c r="Y3605">
        <v>0.43799999999999989</v>
      </c>
      <c r="Z3605">
        <v>1.7</v>
      </c>
      <c r="AA3605">
        <v>2.2000000000000002</v>
      </c>
      <c r="AB3605">
        <v>0.75800000000000001</v>
      </c>
      <c r="AC3605">
        <v>0.9</v>
      </c>
      <c r="AD3605">
        <v>3.8</v>
      </c>
      <c r="AE3605">
        <v>4.7</v>
      </c>
      <c r="AF3605">
        <v>1</v>
      </c>
      <c r="AG3605">
        <v>0.4</v>
      </c>
      <c r="AH3605">
        <v>0.2</v>
      </c>
      <c r="AI3605">
        <v>1.7</v>
      </c>
      <c r="AJ3605">
        <v>1.8</v>
      </c>
      <c r="AK3605">
        <v>10.6</v>
      </c>
      <c r="AL3605">
        <v>17.2</v>
      </c>
      <c r="AM3605">
        <v>0.625</v>
      </c>
      <c r="AN3605">
        <v>0.6</v>
      </c>
      <c r="AO3605">
        <v>0.64300000000000002</v>
      </c>
      <c r="AP3605">
        <v>0.29499999999999998</v>
      </c>
      <c r="AQ3605">
        <v>282</v>
      </c>
      <c r="AR3605">
        <v>4.2</v>
      </c>
      <c r="AS3605">
        <v>18.7</v>
      </c>
      <c r="AT3605">
        <v>11.3</v>
      </c>
      <c r="AU3605">
        <v>8</v>
      </c>
      <c r="AV3605">
        <v>0.9</v>
      </c>
      <c r="AW3605">
        <v>1</v>
      </c>
      <c r="AX3605">
        <v>16.600000000000001</v>
      </c>
      <c r="AY3605">
        <v>21.7</v>
      </c>
      <c r="AZ3605">
        <v>1.5</v>
      </c>
      <c r="BA3605">
        <v>0.6</v>
      </c>
      <c r="BB3605">
        <v>2.1</v>
      </c>
      <c r="BC3605">
        <v>0.11</v>
      </c>
      <c r="BD3605">
        <v>1.2</v>
      </c>
      <c r="BE3605">
        <v>-3</v>
      </c>
      <c r="BF3605">
        <v>-1.8</v>
      </c>
    </row>
    <row r="3606" spans="1:58" x14ac:dyDescent="0.55000000000000004">
      <c r="A3606" t="s">
        <v>1293</v>
      </c>
      <c r="B3606" t="s">
        <v>6</v>
      </c>
      <c r="C3606" t="s">
        <v>2373</v>
      </c>
      <c r="D3606">
        <v>0</v>
      </c>
      <c r="E3606">
        <f>IF(OR(ISBLANK(F3606),F3606=61),0,1)</f>
        <v>0</v>
      </c>
      <c r="G3606">
        <f>IF(AND(F3606&lt;31,E3606=1),1,0)</f>
        <v>0</v>
      </c>
      <c r="H3606">
        <f>IF(AND(F3606&gt;=31,E3606=1),1,0)</f>
        <v>0</v>
      </c>
      <c r="I3606">
        <f>IF(AND(F3606&lt;15,E3606=1),1,0)</f>
        <v>0</v>
      </c>
      <c r="J3606">
        <f>IF(F3606=61,1,0)</f>
        <v>0</v>
      </c>
      <c r="K3606" t="s">
        <v>0</v>
      </c>
      <c r="L3606">
        <v>78</v>
      </c>
      <c r="M3606">
        <v>210</v>
      </c>
      <c r="N3606">
        <v>32</v>
      </c>
      <c r="O3606">
        <v>20</v>
      </c>
      <c r="P3606">
        <v>25.9</v>
      </c>
      <c r="Q3606">
        <v>3.2</v>
      </c>
      <c r="R3606">
        <v>8</v>
      </c>
      <c r="S3606">
        <v>0.39700000000000002</v>
      </c>
      <c r="T3606">
        <v>1.1000000000000001</v>
      </c>
      <c r="U3606">
        <v>2.5</v>
      </c>
      <c r="V3606">
        <v>0.44400000000000001</v>
      </c>
      <c r="W3606">
        <v>2.1</v>
      </c>
      <c r="X3606">
        <v>5.5</v>
      </c>
      <c r="Y3606">
        <v>0.375</v>
      </c>
      <c r="Z3606">
        <v>1.9</v>
      </c>
      <c r="AA3606">
        <v>2.4</v>
      </c>
      <c r="AB3606">
        <v>0.77900000000000003</v>
      </c>
      <c r="AC3606">
        <v>0.7</v>
      </c>
      <c r="AD3606">
        <v>4</v>
      </c>
      <c r="AE3606">
        <v>4.7</v>
      </c>
      <c r="AF3606">
        <v>1.2</v>
      </c>
      <c r="AG3606">
        <v>0.7</v>
      </c>
      <c r="AH3606">
        <v>0.3</v>
      </c>
      <c r="AI3606">
        <v>1.8</v>
      </c>
      <c r="AJ3606">
        <v>1.9</v>
      </c>
      <c r="AK3606">
        <v>10.3</v>
      </c>
      <c r="AL3606">
        <v>15.2</v>
      </c>
      <c r="AM3606">
        <v>0.56200000000000006</v>
      </c>
      <c r="AN3606">
        <v>0.52500000000000002</v>
      </c>
      <c r="AO3606">
        <v>0.68500000000000005</v>
      </c>
      <c r="AP3606">
        <v>0.3</v>
      </c>
      <c r="AQ3606">
        <v>302</v>
      </c>
      <c r="AR3606">
        <v>3.5</v>
      </c>
      <c r="AS3606">
        <v>19.3</v>
      </c>
      <c r="AT3606">
        <v>11.3</v>
      </c>
      <c r="AU3606">
        <v>10</v>
      </c>
      <c r="AV3606">
        <v>1.5</v>
      </c>
      <c r="AW3606">
        <v>1.6</v>
      </c>
      <c r="AX3606">
        <v>16</v>
      </c>
      <c r="AY3606">
        <v>22.7</v>
      </c>
      <c r="AZ3606">
        <v>1</v>
      </c>
      <c r="BA3606">
        <v>1</v>
      </c>
      <c r="BB3606">
        <v>1.9</v>
      </c>
      <c r="BC3606">
        <v>9.4E-2</v>
      </c>
      <c r="BD3606">
        <v>0.2</v>
      </c>
      <c r="BE3606">
        <v>-1.2</v>
      </c>
      <c r="BF3606">
        <v>-1</v>
      </c>
    </row>
    <row r="3607" spans="1:58" x14ac:dyDescent="0.55000000000000004">
      <c r="A3607" t="s">
        <v>1293</v>
      </c>
      <c r="B3607" t="s">
        <v>9</v>
      </c>
      <c r="C3607" t="s">
        <v>2373</v>
      </c>
      <c r="D3607">
        <v>0</v>
      </c>
      <c r="E3607">
        <f>IF(OR(ISBLANK(F3607),F3607=61),0,1)</f>
        <v>0</v>
      </c>
      <c r="G3607">
        <f>IF(AND(F3607&lt;31,E3607=1),1,0)</f>
        <v>0</v>
      </c>
      <c r="H3607">
        <f>IF(AND(F3607&gt;=31,E3607=1),1,0)</f>
        <v>0</v>
      </c>
      <c r="I3607">
        <f>IF(AND(F3607&lt;15,E3607=1),1,0)</f>
        <v>0</v>
      </c>
      <c r="J3607">
        <f>IF(F3607=61,1,0)</f>
        <v>0</v>
      </c>
      <c r="K3607" t="s">
        <v>0</v>
      </c>
      <c r="L3607">
        <v>78</v>
      </c>
      <c r="M3607">
        <v>210</v>
      </c>
      <c r="N3607">
        <v>33</v>
      </c>
      <c r="O3607">
        <v>33</v>
      </c>
      <c r="P3607">
        <v>27.9</v>
      </c>
      <c r="Q3607">
        <v>3.8</v>
      </c>
      <c r="R3607">
        <v>9.3000000000000007</v>
      </c>
      <c r="S3607">
        <v>0.41199999999999998</v>
      </c>
      <c r="T3607">
        <v>1.5</v>
      </c>
      <c r="U3607">
        <v>3.2</v>
      </c>
      <c r="V3607">
        <v>0.47199999999999998</v>
      </c>
      <c r="W3607">
        <v>2.2999999999999998</v>
      </c>
      <c r="X3607">
        <v>6.1</v>
      </c>
      <c r="Y3607">
        <v>0.38100000000000001</v>
      </c>
      <c r="Z3607">
        <v>1.9</v>
      </c>
      <c r="AA3607">
        <v>2.5</v>
      </c>
      <c r="AB3607">
        <v>0.78</v>
      </c>
      <c r="AC3607">
        <v>1.2</v>
      </c>
      <c r="AD3607">
        <v>3.8</v>
      </c>
      <c r="AE3607">
        <v>5</v>
      </c>
      <c r="AF3607">
        <v>1.2</v>
      </c>
      <c r="AG3607">
        <v>0.5</v>
      </c>
      <c r="AH3607">
        <v>0.2</v>
      </c>
      <c r="AI3607">
        <v>1.4</v>
      </c>
      <c r="AJ3607">
        <v>1.8</v>
      </c>
      <c r="AK3607">
        <v>12</v>
      </c>
      <c r="AL3607">
        <v>17.2</v>
      </c>
      <c r="AM3607">
        <v>0.56899999999999995</v>
      </c>
      <c r="AN3607">
        <v>0.53700000000000003</v>
      </c>
      <c r="AO3607">
        <v>0.65599999999999992</v>
      </c>
      <c r="AP3607">
        <v>0.26600000000000001</v>
      </c>
      <c r="AQ3607">
        <v>368</v>
      </c>
      <c r="AR3607">
        <v>5</v>
      </c>
      <c r="AS3607">
        <v>16.7</v>
      </c>
      <c r="AT3607">
        <v>10.7</v>
      </c>
      <c r="AU3607">
        <v>9.1</v>
      </c>
      <c r="AV3607">
        <v>1.2</v>
      </c>
      <c r="AW3607">
        <v>1</v>
      </c>
      <c r="AX3607">
        <v>11.7</v>
      </c>
      <c r="AY3607">
        <v>22.3</v>
      </c>
      <c r="AZ3607">
        <v>1.9</v>
      </c>
      <c r="BA3607">
        <v>1</v>
      </c>
      <c r="BB3607">
        <v>2.8</v>
      </c>
      <c r="BC3607">
        <v>0.124</v>
      </c>
      <c r="BD3607">
        <v>1.6</v>
      </c>
      <c r="BE3607">
        <v>-2.7</v>
      </c>
      <c r="BF3607">
        <v>-1.1000000000000001</v>
      </c>
    </row>
    <row r="3608" spans="1:58" x14ac:dyDescent="0.55000000000000004">
      <c r="A3608" t="s">
        <v>133</v>
      </c>
      <c r="B3608" t="s">
        <v>3</v>
      </c>
      <c r="C3608" t="s">
        <v>2374</v>
      </c>
      <c r="D3608">
        <v>0</v>
      </c>
      <c r="E3608">
        <f>IF(OR(ISBLANK(F3608),F3608=61),0,1)</f>
        <v>0</v>
      </c>
      <c r="G3608">
        <f>IF(AND(F3608&lt;31,E3608=1),1,0)</f>
        <v>0</v>
      </c>
      <c r="H3608">
        <f>IF(AND(F3608&gt;=31,E3608=1),1,0)</f>
        <v>0</v>
      </c>
      <c r="I3608">
        <f>IF(AND(F3608&lt;15,E3608=1),1,0)</f>
        <v>0</v>
      </c>
      <c r="J3608">
        <f>IF(F3608=61,1,0)</f>
        <v>0</v>
      </c>
      <c r="K3608" t="s">
        <v>0</v>
      </c>
      <c r="L3608">
        <v>79</v>
      </c>
      <c r="M3608">
        <v>240</v>
      </c>
      <c r="N3608">
        <v>30</v>
      </c>
      <c r="O3608">
        <v>24</v>
      </c>
      <c r="P3608">
        <v>26.6</v>
      </c>
      <c r="Q3608">
        <v>4.4000000000000004</v>
      </c>
      <c r="R3608">
        <v>8</v>
      </c>
      <c r="S3608">
        <v>0.55600000000000005</v>
      </c>
      <c r="T3608">
        <v>4.4000000000000004</v>
      </c>
      <c r="U3608">
        <v>7.8</v>
      </c>
      <c r="V3608">
        <v>0.55700000000000005</v>
      </c>
      <c r="W3608">
        <v>0.1</v>
      </c>
      <c r="X3608">
        <v>0.1</v>
      </c>
      <c r="Y3608">
        <v>0.5</v>
      </c>
      <c r="Z3608">
        <v>2.7</v>
      </c>
      <c r="AA3608">
        <v>4.0999999999999996</v>
      </c>
      <c r="AB3608">
        <v>0.65599999999999992</v>
      </c>
      <c r="AC3608">
        <v>3.5</v>
      </c>
      <c r="AD3608">
        <v>5</v>
      </c>
      <c r="AE3608">
        <v>8.5</v>
      </c>
      <c r="AF3608">
        <v>0.8</v>
      </c>
      <c r="AG3608">
        <v>0.8</v>
      </c>
      <c r="AH3608">
        <v>0.7</v>
      </c>
      <c r="AI3608">
        <v>1.3</v>
      </c>
      <c r="AJ3608">
        <v>1.8</v>
      </c>
      <c r="AK3608">
        <v>11.6</v>
      </c>
      <c r="AL3608">
        <v>25.2</v>
      </c>
      <c r="AM3608">
        <v>0.58599999999999997</v>
      </c>
      <c r="AN3608">
        <v>0.56100000000000005</v>
      </c>
      <c r="AO3608">
        <v>1.7000000000000001E-2</v>
      </c>
      <c r="AP3608">
        <v>0.51</v>
      </c>
      <c r="AQ3608">
        <v>340</v>
      </c>
      <c r="AR3608">
        <v>16.600000000000001</v>
      </c>
      <c r="AS3608">
        <v>20.5</v>
      </c>
      <c r="AT3608">
        <v>18.7</v>
      </c>
      <c r="AU3608">
        <v>5.7</v>
      </c>
      <c r="AV3608">
        <v>1.9</v>
      </c>
      <c r="AW3608">
        <v>3.3</v>
      </c>
      <c r="AX3608">
        <v>11.6</v>
      </c>
      <c r="AY3608">
        <v>21.2</v>
      </c>
      <c r="AZ3608">
        <v>2.6</v>
      </c>
      <c r="BA3608">
        <v>1.8</v>
      </c>
      <c r="BB3608">
        <v>4.4000000000000004</v>
      </c>
      <c r="BC3608">
        <v>0.221</v>
      </c>
      <c r="BD3608">
        <v>4.4000000000000004</v>
      </c>
      <c r="BE3608">
        <v>2.4</v>
      </c>
      <c r="BF3608">
        <v>6.8</v>
      </c>
    </row>
    <row r="3609" spans="1:58" x14ac:dyDescent="0.55000000000000004">
      <c r="A3609" t="s">
        <v>58</v>
      </c>
      <c r="B3609" t="s">
        <v>9</v>
      </c>
      <c r="C3609" t="s">
        <v>2375</v>
      </c>
      <c r="D3609">
        <v>0</v>
      </c>
      <c r="E3609">
        <f>IF(OR(ISBLANK(F3609),F3609=61),0,1)</f>
        <v>0</v>
      </c>
      <c r="G3609">
        <f>IF(AND(F3609&lt;31,E3609=1),1,0)</f>
        <v>0</v>
      </c>
      <c r="H3609">
        <f>IF(AND(F3609&gt;=31,E3609=1),1,0)</f>
        <v>0</v>
      </c>
      <c r="I3609">
        <f>IF(AND(F3609&lt;15,E3609=1),1,0)</f>
        <v>0</v>
      </c>
      <c r="J3609">
        <f>IF(F3609=61,1,0)</f>
        <v>0</v>
      </c>
      <c r="K3609" t="s">
        <v>0</v>
      </c>
      <c r="L3609">
        <v>79</v>
      </c>
      <c r="M3609">
        <v>212</v>
      </c>
      <c r="N3609">
        <v>2</v>
      </c>
      <c r="O3609">
        <v>0</v>
      </c>
      <c r="P3609">
        <v>7</v>
      </c>
      <c r="Q3609">
        <v>1</v>
      </c>
      <c r="R3609">
        <v>2</v>
      </c>
      <c r="S3609">
        <v>0.5</v>
      </c>
      <c r="T3609">
        <v>0.5</v>
      </c>
      <c r="U3609">
        <v>1</v>
      </c>
      <c r="V3609">
        <v>0.5</v>
      </c>
      <c r="W3609">
        <v>0.5</v>
      </c>
      <c r="X3609">
        <v>1</v>
      </c>
      <c r="Y3609">
        <v>0.5</v>
      </c>
      <c r="Z3609">
        <v>0.5</v>
      </c>
      <c r="AA3609">
        <v>1</v>
      </c>
      <c r="AB3609">
        <v>0.5</v>
      </c>
      <c r="AC3609">
        <v>0</v>
      </c>
      <c r="AD3609">
        <v>0.5</v>
      </c>
      <c r="AE3609">
        <v>0.5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3</v>
      </c>
      <c r="AL3609">
        <v>6.4</v>
      </c>
      <c r="AM3609">
        <v>0.60599999999999998</v>
      </c>
      <c r="AN3609">
        <v>0.625</v>
      </c>
      <c r="AO3609">
        <v>0.5</v>
      </c>
      <c r="AP3609">
        <v>0.5</v>
      </c>
      <c r="AQ3609">
        <v>4</v>
      </c>
      <c r="AR3609">
        <v>0</v>
      </c>
      <c r="AS3609">
        <v>7.3</v>
      </c>
      <c r="AT3609">
        <v>3.9</v>
      </c>
      <c r="AU3609">
        <v>0</v>
      </c>
      <c r="AV3609">
        <v>0</v>
      </c>
      <c r="AW3609">
        <v>0</v>
      </c>
      <c r="AX3609">
        <v>28.8</v>
      </c>
      <c r="AY3609">
        <v>23.7</v>
      </c>
      <c r="AZ3609">
        <v>0</v>
      </c>
      <c r="BA3609">
        <v>0</v>
      </c>
      <c r="BB3609">
        <v>0</v>
      </c>
      <c r="BC3609">
        <v>-1E-3</v>
      </c>
      <c r="BD3609">
        <v>-3.6</v>
      </c>
      <c r="BE3609">
        <v>-3.3</v>
      </c>
      <c r="BF3609">
        <v>-6.9</v>
      </c>
    </row>
    <row r="3610" spans="1:58" x14ac:dyDescent="0.55000000000000004">
      <c r="A3610" t="s">
        <v>423</v>
      </c>
      <c r="B3610" t="s">
        <v>18</v>
      </c>
      <c r="C3610" t="s">
        <v>2376</v>
      </c>
      <c r="D3610">
        <v>0</v>
      </c>
      <c r="E3610">
        <f>IF(OR(ISBLANK(F3610),F3610=61),0,1)</f>
        <v>0</v>
      </c>
      <c r="G3610">
        <f>IF(AND(F3610&lt;31,E3610=1),1,0)</f>
        <v>0</v>
      </c>
      <c r="H3610">
        <f>IF(AND(F3610&gt;=31,E3610=1),1,0)</f>
        <v>0</v>
      </c>
      <c r="I3610">
        <f>IF(AND(F3610&lt;15,E3610=1),1,0)</f>
        <v>0</v>
      </c>
      <c r="J3610">
        <f>IF(F3610=61,1,0)</f>
        <v>0</v>
      </c>
      <c r="K3610" t="s">
        <v>0</v>
      </c>
      <c r="L3610">
        <v>82</v>
      </c>
      <c r="M3610">
        <v>225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1.4E-2</v>
      </c>
      <c r="BD3610">
        <v>-4.9000000000000004</v>
      </c>
      <c r="BE3610">
        <v>0.4</v>
      </c>
      <c r="BF3610">
        <v>-4.5</v>
      </c>
    </row>
    <row r="3611" spans="1:58" x14ac:dyDescent="0.55000000000000004">
      <c r="A3611" t="s">
        <v>423</v>
      </c>
      <c r="B3611" t="s">
        <v>3</v>
      </c>
      <c r="C3611" t="s">
        <v>2376</v>
      </c>
      <c r="D3611">
        <v>0</v>
      </c>
      <c r="E3611">
        <f>IF(OR(ISBLANK(F3611),F3611=61),0,1)</f>
        <v>0</v>
      </c>
      <c r="G3611">
        <f>IF(AND(F3611&lt;31,E3611=1),1,0)</f>
        <v>0</v>
      </c>
      <c r="H3611">
        <f>IF(AND(F3611&gt;=31,E3611=1),1,0)</f>
        <v>0</v>
      </c>
      <c r="I3611">
        <f>IF(AND(F3611&lt;15,E3611=1),1,0)</f>
        <v>0</v>
      </c>
      <c r="J3611">
        <f>IF(F3611=61,1,0)</f>
        <v>0</v>
      </c>
      <c r="K3611" t="s">
        <v>0</v>
      </c>
      <c r="L3611">
        <v>82</v>
      </c>
      <c r="M3611">
        <v>225</v>
      </c>
      <c r="N3611">
        <v>23</v>
      </c>
      <c r="O3611">
        <v>9</v>
      </c>
      <c r="P3611">
        <v>15.8</v>
      </c>
      <c r="Q3611">
        <v>0.9</v>
      </c>
      <c r="R3611">
        <v>2</v>
      </c>
      <c r="S3611">
        <v>0.42599999999999999</v>
      </c>
      <c r="T3611">
        <v>0.9</v>
      </c>
      <c r="U3611">
        <v>2</v>
      </c>
      <c r="V3611">
        <v>0.42599999999999999</v>
      </c>
      <c r="W3611">
        <v>0</v>
      </c>
      <c r="X3611">
        <v>0</v>
      </c>
      <c r="Y3611">
        <v>0</v>
      </c>
      <c r="Z3611">
        <v>0.6</v>
      </c>
      <c r="AA3611">
        <v>1.2</v>
      </c>
      <c r="AB3611">
        <v>0.48099999999999998</v>
      </c>
      <c r="AC3611">
        <v>1</v>
      </c>
      <c r="AD3611">
        <v>2.2999999999999998</v>
      </c>
      <c r="AE3611">
        <v>3.2</v>
      </c>
      <c r="AF3611">
        <v>0</v>
      </c>
      <c r="AG3611">
        <v>0.1</v>
      </c>
      <c r="AH3611">
        <v>1.1000000000000001</v>
      </c>
      <c r="AI3611">
        <v>1</v>
      </c>
      <c r="AJ3611">
        <v>2.7</v>
      </c>
      <c r="AK3611">
        <v>2.2999999999999998</v>
      </c>
      <c r="AL3611">
        <v>5.5</v>
      </c>
      <c r="AM3611">
        <v>0.44299999999999989</v>
      </c>
      <c r="AN3611">
        <v>0.42599999999999999</v>
      </c>
      <c r="AO3611">
        <v>0</v>
      </c>
      <c r="AP3611">
        <v>0.57399999999999995</v>
      </c>
      <c r="AQ3611">
        <v>57</v>
      </c>
      <c r="AR3611">
        <v>6.9</v>
      </c>
      <c r="AS3611">
        <v>15.7</v>
      </c>
      <c r="AT3611">
        <v>11.4</v>
      </c>
      <c r="AU3611">
        <v>0</v>
      </c>
      <c r="AV3611">
        <v>0.5</v>
      </c>
      <c r="AW3611">
        <v>7.6</v>
      </c>
      <c r="AX3611">
        <v>26.9</v>
      </c>
      <c r="AY3611">
        <v>11.2</v>
      </c>
      <c r="AZ3611">
        <v>-0.2</v>
      </c>
      <c r="BA3611">
        <v>0.4</v>
      </c>
      <c r="BB3611">
        <v>0.2</v>
      </c>
      <c r="BC3611">
        <v>2.1999999999999999E-2</v>
      </c>
      <c r="BD3611">
        <v>-6.5</v>
      </c>
      <c r="BE3611">
        <v>1.9</v>
      </c>
      <c r="BF3611">
        <v>-4.5</v>
      </c>
    </row>
    <row r="3612" spans="1:58" x14ac:dyDescent="0.55000000000000004">
      <c r="A3612" t="s">
        <v>1009</v>
      </c>
      <c r="B3612" t="s">
        <v>9</v>
      </c>
      <c r="C3612" t="s">
        <v>2376</v>
      </c>
      <c r="D3612">
        <v>0</v>
      </c>
      <c r="E3612">
        <f>IF(OR(ISBLANK(F3612),F3612=61),0,1)</f>
        <v>0</v>
      </c>
      <c r="G3612">
        <f>IF(AND(F3612&lt;31,E3612=1),1,0)</f>
        <v>0</v>
      </c>
      <c r="H3612">
        <f>IF(AND(F3612&gt;=31,E3612=1),1,0)</f>
        <v>0</v>
      </c>
      <c r="I3612">
        <f>IF(AND(F3612&lt;15,E3612=1),1,0)</f>
        <v>0</v>
      </c>
      <c r="J3612">
        <f>IF(F3612=61,1,0)</f>
        <v>0</v>
      </c>
      <c r="K3612" t="s">
        <v>0</v>
      </c>
      <c r="L3612">
        <v>82</v>
      </c>
      <c r="M3612">
        <v>225</v>
      </c>
      <c r="N3612">
        <v>35</v>
      </c>
      <c r="O3612">
        <v>0</v>
      </c>
      <c r="P3612">
        <v>10.1</v>
      </c>
      <c r="Q3612">
        <v>0.9</v>
      </c>
      <c r="R3612">
        <v>1.6</v>
      </c>
      <c r="S3612">
        <v>0.53600000000000003</v>
      </c>
      <c r="T3612">
        <v>0.9</v>
      </c>
      <c r="U3612">
        <v>1.6</v>
      </c>
      <c r="V3612">
        <v>0.53600000000000003</v>
      </c>
      <c r="W3612">
        <v>0</v>
      </c>
      <c r="X3612">
        <v>0</v>
      </c>
      <c r="Y3612">
        <v>0</v>
      </c>
      <c r="Z3612">
        <v>0.3</v>
      </c>
      <c r="AA3612">
        <v>0.6</v>
      </c>
      <c r="AB3612">
        <v>0.42899999999999999</v>
      </c>
      <c r="AC3612">
        <v>0.6</v>
      </c>
      <c r="AD3612">
        <v>1.3</v>
      </c>
      <c r="AE3612">
        <v>1.9</v>
      </c>
      <c r="AF3612">
        <v>0.1</v>
      </c>
      <c r="AG3612">
        <v>0.1</v>
      </c>
      <c r="AH3612">
        <v>0.6</v>
      </c>
      <c r="AI3612">
        <v>0.7</v>
      </c>
      <c r="AJ3612">
        <v>1.9</v>
      </c>
      <c r="AK3612">
        <v>2</v>
      </c>
      <c r="AL3612">
        <v>7.7</v>
      </c>
      <c r="AM3612">
        <v>0.52300000000000002</v>
      </c>
      <c r="AN3612">
        <v>0.53600000000000003</v>
      </c>
      <c r="AO3612">
        <v>0</v>
      </c>
      <c r="AP3612">
        <v>0.375</v>
      </c>
      <c r="AQ3612">
        <v>72</v>
      </c>
      <c r="AR3612">
        <v>7.1</v>
      </c>
      <c r="AS3612">
        <v>14.6</v>
      </c>
      <c r="AT3612">
        <v>11</v>
      </c>
      <c r="AU3612">
        <v>2</v>
      </c>
      <c r="AV3612">
        <v>0.7</v>
      </c>
      <c r="AW3612">
        <v>8.3000000000000007</v>
      </c>
      <c r="AX3612">
        <v>25.8</v>
      </c>
      <c r="AY3612">
        <v>13.1</v>
      </c>
      <c r="AZ3612">
        <v>-0.1</v>
      </c>
      <c r="BA3612">
        <v>0.6</v>
      </c>
      <c r="BB3612">
        <v>0.6</v>
      </c>
      <c r="BC3612">
        <v>6.3E-2</v>
      </c>
      <c r="BD3612">
        <v>-6.2</v>
      </c>
      <c r="BE3612">
        <v>2.6</v>
      </c>
      <c r="BF3612">
        <v>-3.5</v>
      </c>
    </row>
    <row r="3613" spans="1:58" x14ac:dyDescent="0.55000000000000004">
      <c r="A3613" t="s">
        <v>221</v>
      </c>
      <c r="B3613" t="s">
        <v>3</v>
      </c>
      <c r="C3613" t="s">
        <v>2377</v>
      </c>
      <c r="D3613">
        <v>0</v>
      </c>
      <c r="E3613">
        <f>IF(OR(ISBLANK(F3613),F3613=61),0,1)</f>
        <v>0</v>
      </c>
      <c r="G3613">
        <f>IF(AND(F3613&lt;31,E3613=1),1,0)</f>
        <v>0</v>
      </c>
      <c r="H3613">
        <f>IF(AND(F3613&gt;=31,E3613=1),1,0)</f>
        <v>0</v>
      </c>
      <c r="I3613">
        <f>IF(AND(F3613&lt;15,E3613=1),1,0)</f>
        <v>0</v>
      </c>
      <c r="J3613">
        <f>IF(F3613=61,1,0)</f>
        <v>0</v>
      </c>
      <c r="K3613" t="s">
        <v>0</v>
      </c>
      <c r="L3613">
        <v>80</v>
      </c>
      <c r="M3613">
        <v>235</v>
      </c>
      <c r="N3613">
        <v>31</v>
      </c>
      <c r="O3613">
        <v>23</v>
      </c>
      <c r="P3613">
        <v>18.7</v>
      </c>
      <c r="Q3613">
        <v>5.4</v>
      </c>
      <c r="R3613">
        <v>10.5</v>
      </c>
      <c r="S3613">
        <v>0.51400000000000001</v>
      </c>
      <c r="T3613">
        <v>5.4</v>
      </c>
      <c r="U3613">
        <v>10.5</v>
      </c>
      <c r="V3613">
        <v>0.51400000000000001</v>
      </c>
      <c r="W3613">
        <v>0</v>
      </c>
      <c r="X3613">
        <v>0</v>
      </c>
      <c r="Y3613">
        <v>0</v>
      </c>
      <c r="Z3613">
        <v>3.5</v>
      </c>
      <c r="AA3613">
        <v>5.8</v>
      </c>
      <c r="AB3613">
        <v>0.59399999999999997</v>
      </c>
      <c r="AC3613">
        <v>3.1</v>
      </c>
      <c r="AD3613">
        <v>3.3</v>
      </c>
      <c r="AE3613">
        <v>6.4</v>
      </c>
      <c r="AF3613">
        <v>0.4</v>
      </c>
      <c r="AG3613">
        <v>0.5</v>
      </c>
      <c r="AH3613">
        <v>0.6</v>
      </c>
      <c r="AI3613">
        <v>2.1</v>
      </c>
      <c r="AJ3613">
        <v>3.7</v>
      </c>
      <c r="AK3613">
        <v>14.2</v>
      </c>
      <c r="AL3613">
        <v>25.7</v>
      </c>
      <c r="AM3613">
        <v>0.53700000000000003</v>
      </c>
      <c r="AN3613">
        <v>0.51400000000000001</v>
      </c>
      <c r="AO3613">
        <v>0</v>
      </c>
      <c r="AP3613">
        <v>0.55399999999999994</v>
      </c>
      <c r="AQ3613">
        <v>405</v>
      </c>
      <c r="AR3613">
        <v>18.3</v>
      </c>
      <c r="AS3613">
        <v>18.7</v>
      </c>
      <c r="AT3613">
        <v>18.5</v>
      </c>
      <c r="AU3613">
        <v>4.7</v>
      </c>
      <c r="AV3613">
        <v>1.3</v>
      </c>
      <c r="AW3613">
        <v>3.2</v>
      </c>
      <c r="AX3613">
        <v>13.9</v>
      </c>
      <c r="AY3613">
        <v>39.799999999999997</v>
      </c>
      <c r="AZ3613">
        <v>1.3</v>
      </c>
      <c r="BA3613">
        <v>0.9</v>
      </c>
      <c r="BB3613">
        <v>2.1</v>
      </c>
      <c r="BC3613">
        <v>0.14599999999999999</v>
      </c>
      <c r="BD3613">
        <v>-3.2</v>
      </c>
      <c r="BE3613">
        <v>-4</v>
      </c>
      <c r="BF3613">
        <v>-7.2</v>
      </c>
    </row>
    <row r="3614" spans="1:58" x14ac:dyDescent="0.55000000000000004">
      <c r="A3614" t="s">
        <v>221</v>
      </c>
      <c r="B3614" t="s">
        <v>6</v>
      </c>
      <c r="C3614" t="s">
        <v>2377</v>
      </c>
      <c r="D3614">
        <v>0</v>
      </c>
      <c r="E3614">
        <f>IF(OR(ISBLANK(F3614),F3614=61),0,1)</f>
        <v>0</v>
      </c>
      <c r="G3614">
        <f>IF(AND(F3614&lt;31,E3614=1),1,0)</f>
        <v>0</v>
      </c>
      <c r="H3614">
        <f>IF(AND(F3614&gt;=31,E3614=1),1,0)</f>
        <v>0</v>
      </c>
      <c r="I3614">
        <f>IF(AND(F3614&lt;15,E3614=1),1,0)</f>
        <v>0</v>
      </c>
      <c r="J3614">
        <f>IF(F3614=61,1,0)</f>
        <v>0</v>
      </c>
      <c r="K3614" t="s">
        <v>0</v>
      </c>
      <c r="L3614">
        <v>80</v>
      </c>
      <c r="M3614">
        <v>235</v>
      </c>
      <c r="N3614">
        <v>35</v>
      </c>
      <c r="O3614">
        <v>26</v>
      </c>
      <c r="P3614">
        <v>21.7</v>
      </c>
      <c r="Q3614">
        <v>6.7</v>
      </c>
      <c r="R3614">
        <v>12.1</v>
      </c>
      <c r="S3614">
        <v>0.55200000000000005</v>
      </c>
      <c r="T3614">
        <v>6.6</v>
      </c>
      <c r="U3614">
        <v>11.9</v>
      </c>
      <c r="V3614">
        <v>0.55500000000000005</v>
      </c>
      <c r="W3614">
        <v>0</v>
      </c>
      <c r="X3614">
        <v>0.1</v>
      </c>
      <c r="Y3614">
        <v>0.25</v>
      </c>
      <c r="Z3614">
        <v>4.5999999999999996</v>
      </c>
      <c r="AA3614">
        <v>6.7</v>
      </c>
      <c r="AB3614">
        <v>0.68599999999999994</v>
      </c>
      <c r="AC3614">
        <v>2.4</v>
      </c>
      <c r="AD3614">
        <v>5.2</v>
      </c>
      <c r="AE3614">
        <v>7.6</v>
      </c>
      <c r="AF3614">
        <v>0.6</v>
      </c>
      <c r="AG3614">
        <v>0.9</v>
      </c>
      <c r="AH3614">
        <v>0.4</v>
      </c>
      <c r="AI3614">
        <v>2.2000000000000002</v>
      </c>
      <c r="AJ3614">
        <v>3.5</v>
      </c>
      <c r="AK3614">
        <v>18</v>
      </c>
      <c r="AL3614">
        <v>32.200000000000003</v>
      </c>
      <c r="AM3614">
        <v>0.58899999999999997</v>
      </c>
      <c r="AN3614">
        <v>0.55299999999999994</v>
      </c>
      <c r="AO3614">
        <v>9.0000000000000011E-3</v>
      </c>
      <c r="AP3614">
        <v>0.55899999999999994</v>
      </c>
      <c r="AQ3614">
        <v>558</v>
      </c>
      <c r="AR3614">
        <v>12.3</v>
      </c>
      <c r="AS3614">
        <v>25.3</v>
      </c>
      <c r="AT3614">
        <v>19</v>
      </c>
      <c r="AU3614">
        <v>7.5</v>
      </c>
      <c r="AV3614">
        <v>2.2999999999999998</v>
      </c>
      <c r="AW3614">
        <v>1.9</v>
      </c>
      <c r="AX3614">
        <v>12.7</v>
      </c>
      <c r="AY3614">
        <v>39.4</v>
      </c>
      <c r="AZ3614">
        <v>2.7</v>
      </c>
      <c r="BA3614">
        <v>1.3</v>
      </c>
      <c r="BB3614">
        <v>4</v>
      </c>
      <c r="BC3614">
        <v>0.20799999999999999</v>
      </c>
      <c r="BD3614">
        <v>0.6</v>
      </c>
      <c r="BE3614">
        <v>-2.2999999999999998</v>
      </c>
      <c r="BF3614">
        <v>-1.7</v>
      </c>
    </row>
    <row r="3615" spans="1:58" x14ac:dyDescent="0.55000000000000004">
      <c r="A3615" t="s">
        <v>566</v>
      </c>
      <c r="B3615" t="s">
        <v>18</v>
      </c>
      <c r="C3615" t="s">
        <v>2378</v>
      </c>
      <c r="D3615">
        <v>0</v>
      </c>
      <c r="E3615">
        <f>IF(OR(ISBLANK(F3615),F3615=61),0,1)</f>
        <v>0</v>
      </c>
      <c r="G3615">
        <f>IF(AND(F3615&lt;31,E3615=1),1,0)</f>
        <v>0</v>
      </c>
      <c r="H3615">
        <f>IF(AND(F3615&gt;=31,E3615=1),1,0)</f>
        <v>0</v>
      </c>
      <c r="I3615">
        <f>IF(AND(F3615&lt;15,E3615=1),1,0)</f>
        <v>0</v>
      </c>
      <c r="J3615">
        <f>IF(F3615=61,1,0)</f>
        <v>0</v>
      </c>
      <c r="K3615" t="s">
        <v>0</v>
      </c>
      <c r="L3615">
        <v>78</v>
      </c>
      <c r="M3615">
        <v>210</v>
      </c>
      <c r="N3615">
        <v>30</v>
      </c>
      <c r="O3615">
        <v>23</v>
      </c>
      <c r="P3615">
        <v>18.3</v>
      </c>
      <c r="Q3615">
        <v>1.9</v>
      </c>
      <c r="R3615">
        <v>5.3</v>
      </c>
      <c r="S3615">
        <v>0.35599999999999998</v>
      </c>
      <c r="T3615">
        <v>0.8</v>
      </c>
      <c r="U3615">
        <v>1.9</v>
      </c>
      <c r="V3615">
        <v>0.41399999999999998</v>
      </c>
      <c r="W3615">
        <v>1.1000000000000001</v>
      </c>
      <c r="X3615">
        <v>3.4</v>
      </c>
      <c r="Y3615">
        <v>0.32400000000000001</v>
      </c>
      <c r="Z3615">
        <v>1</v>
      </c>
      <c r="AA3615">
        <v>1.4</v>
      </c>
      <c r="AB3615">
        <v>0.73199999999999998</v>
      </c>
      <c r="AC3615">
        <v>1.1000000000000001</v>
      </c>
      <c r="AD3615">
        <v>2.8</v>
      </c>
      <c r="AE3615">
        <v>3.9</v>
      </c>
      <c r="AF3615">
        <v>1</v>
      </c>
      <c r="AG3615">
        <v>0.6</v>
      </c>
      <c r="AH3615">
        <v>0.1</v>
      </c>
      <c r="AI3615">
        <v>1.3</v>
      </c>
      <c r="AJ3615">
        <v>1.8</v>
      </c>
      <c r="AK3615">
        <v>5.9</v>
      </c>
      <c r="AL3615">
        <v>11.2</v>
      </c>
      <c r="AM3615">
        <v>0.49299999999999999</v>
      </c>
      <c r="AN3615">
        <v>0.45900000000000002</v>
      </c>
      <c r="AO3615">
        <v>0.63800000000000001</v>
      </c>
      <c r="AP3615">
        <v>0.25600000000000001</v>
      </c>
      <c r="AQ3615">
        <v>178</v>
      </c>
      <c r="AR3615">
        <v>5.5</v>
      </c>
      <c r="AS3615">
        <v>16.600000000000001</v>
      </c>
      <c r="AT3615">
        <v>10.6</v>
      </c>
      <c r="AU3615">
        <v>9.5</v>
      </c>
      <c r="AV3615">
        <v>1.7</v>
      </c>
      <c r="AW3615">
        <v>0.3</v>
      </c>
      <c r="AX3615">
        <v>17.5</v>
      </c>
      <c r="AY3615">
        <v>17.2</v>
      </c>
      <c r="AZ3615">
        <v>0.4</v>
      </c>
      <c r="BA3615">
        <v>0.6</v>
      </c>
      <c r="BB3615">
        <v>1</v>
      </c>
      <c r="BC3615">
        <v>7.0999999999999994E-2</v>
      </c>
      <c r="BD3615">
        <v>-2.7</v>
      </c>
      <c r="BE3615">
        <v>-2.4</v>
      </c>
      <c r="BF3615">
        <v>-5.0999999999999996</v>
      </c>
    </row>
    <row r="3616" spans="1:58" x14ac:dyDescent="0.55000000000000004">
      <c r="A3616" t="s">
        <v>566</v>
      </c>
      <c r="B3616" t="s">
        <v>3</v>
      </c>
      <c r="C3616" t="s">
        <v>2378</v>
      </c>
      <c r="D3616">
        <v>0</v>
      </c>
      <c r="E3616">
        <f>IF(OR(ISBLANK(F3616),F3616=61),0,1)</f>
        <v>0</v>
      </c>
      <c r="G3616">
        <f>IF(AND(F3616&lt;31,E3616=1),1,0)</f>
        <v>0</v>
      </c>
      <c r="H3616">
        <f>IF(AND(F3616&gt;=31,E3616=1),1,0)</f>
        <v>0</v>
      </c>
      <c r="I3616">
        <f>IF(AND(F3616&lt;15,E3616=1),1,0)</f>
        <v>0</v>
      </c>
      <c r="J3616">
        <f>IF(F3616=61,1,0)</f>
        <v>0</v>
      </c>
      <c r="K3616" t="s">
        <v>0</v>
      </c>
      <c r="L3616">
        <v>78</v>
      </c>
      <c r="M3616">
        <v>210</v>
      </c>
      <c r="N3616">
        <v>29</v>
      </c>
      <c r="O3616">
        <v>6</v>
      </c>
      <c r="P3616">
        <v>14.2</v>
      </c>
      <c r="Q3616">
        <v>1.2</v>
      </c>
      <c r="R3616">
        <v>3.2</v>
      </c>
      <c r="S3616">
        <v>0.38</v>
      </c>
      <c r="T3616">
        <v>0.2</v>
      </c>
      <c r="U3616">
        <v>0.4</v>
      </c>
      <c r="V3616">
        <v>0.53799999999999992</v>
      </c>
      <c r="W3616">
        <v>1</v>
      </c>
      <c r="X3616">
        <v>2.7</v>
      </c>
      <c r="Y3616">
        <v>0.35399999999999998</v>
      </c>
      <c r="Z3616">
        <v>0.3</v>
      </c>
      <c r="AA3616">
        <v>0.3</v>
      </c>
      <c r="AB3616">
        <v>1</v>
      </c>
      <c r="AC3616">
        <v>0.2</v>
      </c>
      <c r="AD3616">
        <v>1.7</v>
      </c>
      <c r="AE3616">
        <v>2</v>
      </c>
      <c r="AF3616">
        <v>0.5</v>
      </c>
      <c r="AG3616">
        <v>0.2</v>
      </c>
      <c r="AH3616">
        <v>0.1</v>
      </c>
      <c r="AI3616">
        <v>0.6</v>
      </c>
      <c r="AJ3616">
        <v>1.9</v>
      </c>
      <c r="AK3616">
        <v>3.7</v>
      </c>
      <c r="AL3616">
        <v>8.6999999999999993</v>
      </c>
      <c r="AM3616">
        <v>0.55299999999999994</v>
      </c>
      <c r="AN3616">
        <v>0.53299999999999992</v>
      </c>
      <c r="AO3616">
        <v>0.8590000000000001</v>
      </c>
      <c r="AP3616">
        <v>8.6999999999999994E-2</v>
      </c>
      <c r="AQ3616">
        <v>98</v>
      </c>
      <c r="AR3616">
        <v>1.8</v>
      </c>
      <c r="AS3616">
        <v>14</v>
      </c>
      <c r="AT3616">
        <v>7.7</v>
      </c>
      <c r="AU3616">
        <v>7</v>
      </c>
      <c r="AV3616">
        <v>1</v>
      </c>
      <c r="AW3616">
        <v>0.5</v>
      </c>
      <c r="AX3616">
        <v>14.3</v>
      </c>
      <c r="AY3616">
        <v>13.7</v>
      </c>
      <c r="AZ3616">
        <v>0.4</v>
      </c>
      <c r="BA3616">
        <v>0.2</v>
      </c>
      <c r="BB3616">
        <v>0.6</v>
      </c>
      <c r="BC3616">
        <v>5.7000000000000002E-2</v>
      </c>
      <c r="BD3616">
        <v>-2.2999999999999998</v>
      </c>
      <c r="BE3616">
        <v>-3.6</v>
      </c>
      <c r="BF3616">
        <v>-6</v>
      </c>
    </row>
    <row r="3617" spans="1:58" x14ac:dyDescent="0.55000000000000004">
      <c r="A3617" t="s">
        <v>286</v>
      </c>
      <c r="B3617" t="s">
        <v>18</v>
      </c>
      <c r="C3617" t="s">
        <v>2379</v>
      </c>
      <c r="D3617">
        <v>0</v>
      </c>
      <c r="E3617">
        <f>IF(OR(ISBLANK(F3617),F3617=61),0,1)</f>
        <v>0</v>
      </c>
      <c r="G3617">
        <f>IF(AND(F3617&lt;31,E3617=1),1,0)</f>
        <v>0</v>
      </c>
      <c r="H3617">
        <f>IF(AND(F3617&gt;=31,E3617=1),1,0)</f>
        <v>0</v>
      </c>
      <c r="I3617">
        <f>IF(AND(F3617&lt;15,E3617=1),1,0)</f>
        <v>0</v>
      </c>
      <c r="J3617">
        <f>IF(F3617=61,1,0)</f>
        <v>0</v>
      </c>
      <c r="K3617" t="s">
        <v>0</v>
      </c>
      <c r="L3617">
        <v>79</v>
      </c>
      <c r="M3617">
        <v>250</v>
      </c>
      <c r="N3617">
        <v>18</v>
      </c>
      <c r="O3617">
        <v>0</v>
      </c>
      <c r="P3617">
        <v>5.7</v>
      </c>
      <c r="Q3617">
        <v>0.8</v>
      </c>
      <c r="R3617">
        <v>1.3</v>
      </c>
      <c r="S3617">
        <v>0.58299999999999996</v>
      </c>
      <c r="T3617">
        <v>0.8</v>
      </c>
      <c r="U3617">
        <v>1.3</v>
      </c>
      <c r="V3617">
        <v>0.58299999999999996</v>
      </c>
      <c r="W3617">
        <v>0</v>
      </c>
      <c r="X3617">
        <v>0</v>
      </c>
      <c r="Y3617">
        <v>0</v>
      </c>
      <c r="Z3617">
        <v>0.2</v>
      </c>
      <c r="AA3617">
        <v>0.5</v>
      </c>
      <c r="AB3617">
        <v>0.44400000000000001</v>
      </c>
      <c r="AC3617">
        <v>0.7</v>
      </c>
      <c r="AD3617">
        <v>0.6</v>
      </c>
      <c r="AE3617">
        <v>1.2</v>
      </c>
      <c r="AF3617">
        <v>0.1</v>
      </c>
      <c r="AG3617">
        <v>0.1</v>
      </c>
      <c r="AH3617">
        <v>0.1</v>
      </c>
      <c r="AI3617">
        <v>0.5</v>
      </c>
      <c r="AJ3617">
        <v>1.3</v>
      </c>
      <c r="AK3617">
        <v>1.8</v>
      </c>
      <c r="AL3617">
        <v>10.9</v>
      </c>
      <c r="AM3617">
        <v>0.56600000000000006</v>
      </c>
      <c r="AN3617">
        <v>0.58299999999999996</v>
      </c>
      <c r="AO3617">
        <v>0</v>
      </c>
      <c r="AP3617">
        <v>0.375</v>
      </c>
      <c r="AQ3617">
        <v>31</v>
      </c>
      <c r="AR3617">
        <v>12.3</v>
      </c>
      <c r="AS3617">
        <v>11.3</v>
      </c>
      <c r="AT3617">
        <v>11.9</v>
      </c>
      <c r="AU3617">
        <v>2</v>
      </c>
      <c r="AV3617">
        <v>0.6</v>
      </c>
      <c r="AW3617">
        <v>2.1</v>
      </c>
      <c r="AX3617">
        <v>24.1</v>
      </c>
      <c r="AY3617">
        <v>18.399999999999999</v>
      </c>
      <c r="AZ3617">
        <v>0.1</v>
      </c>
      <c r="BA3617">
        <v>0</v>
      </c>
      <c r="BB3617">
        <v>0.1</v>
      </c>
      <c r="BC3617">
        <v>3.9E-2</v>
      </c>
      <c r="BD3617">
        <v>-5.2</v>
      </c>
      <c r="BE3617">
        <v>-4.8</v>
      </c>
      <c r="BF3617">
        <v>-10</v>
      </c>
    </row>
    <row r="3618" spans="1:58" x14ac:dyDescent="0.55000000000000004">
      <c r="A3618" t="s">
        <v>1101</v>
      </c>
      <c r="B3618" t="s">
        <v>3</v>
      </c>
      <c r="C3618" t="s">
        <v>2380</v>
      </c>
      <c r="D3618">
        <v>0</v>
      </c>
      <c r="E3618">
        <f>IF(OR(ISBLANK(F3618),F3618=61),0,1)</f>
        <v>0</v>
      </c>
      <c r="G3618">
        <f>IF(AND(F3618&lt;31,E3618=1),1,0)</f>
        <v>0</v>
      </c>
      <c r="H3618">
        <f>IF(AND(F3618&gt;=31,E3618=1),1,0)</f>
        <v>0</v>
      </c>
      <c r="I3618">
        <f>IF(AND(F3618&lt;15,E3618=1),1,0)</f>
        <v>0</v>
      </c>
      <c r="J3618">
        <f>IF(F3618=61,1,0)</f>
        <v>0</v>
      </c>
      <c r="K3618" t="s">
        <v>0</v>
      </c>
      <c r="L3618">
        <v>77</v>
      </c>
      <c r="M3618">
        <v>225</v>
      </c>
      <c r="N3618">
        <v>9</v>
      </c>
      <c r="O3618">
        <v>0</v>
      </c>
      <c r="P3618">
        <v>2</v>
      </c>
      <c r="Q3618">
        <v>0.1</v>
      </c>
      <c r="R3618">
        <v>0.6</v>
      </c>
      <c r="S3618">
        <v>0.2</v>
      </c>
      <c r="T3618">
        <v>0.1</v>
      </c>
      <c r="U3618">
        <v>0.6</v>
      </c>
      <c r="V3618">
        <v>0.2</v>
      </c>
      <c r="W3618">
        <v>0</v>
      </c>
      <c r="X3618">
        <v>0</v>
      </c>
      <c r="Y3618">
        <v>0</v>
      </c>
      <c r="Z3618">
        <v>0.2</v>
      </c>
      <c r="AA3618">
        <v>0.2</v>
      </c>
      <c r="AB3618">
        <v>1</v>
      </c>
      <c r="AC3618">
        <v>0.2</v>
      </c>
      <c r="AD3618">
        <v>0.4</v>
      </c>
      <c r="AE3618">
        <v>0.7</v>
      </c>
      <c r="AF3618">
        <v>0.1</v>
      </c>
      <c r="AG3618">
        <v>0.4</v>
      </c>
      <c r="AH3618">
        <v>0</v>
      </c>
      <c r="AI3618">
        <v>0.3</v>
      </c>
      <c r="AJ3618">
        <v>0.6</v>
      </c>
      <c r="AK3618">
        <v>0.4</v>
      </c>
      <c r="AL3618">
        <v>11.8</v>
      </c>
      <c r="AM3618">
        <v>0.33600000000000002</v>
      </c>
      <c r="AN3618">
        <v>0.2</v>
      </c>
      <c r="AO3618">
        <v>0</v>
      </c>
      <c r="AP3618">
        <v>0.4</v>
      </c>
      <c r="AQ3618">
        <v>5</v>
      </c>
      <c r="AR3618">
        <v>13.5</v>
      </c>
      <c r="AS3618">
        <v>26.7</v>
      </c>
      <c r="AT3618">
        <v>20.2</v>
      </c>
      <c r="AU3618">
        <v>8.8000000000000007</v>
      </c>
      <c r="AV3618">
        <v>13.1</v>
      </c>
      <c r="AW3618">
        <v>0</v>
      </c>
      <c r="AX3618">
        <v>33.5</v>
      </c>
      <c r="AY3618">
        <v>25.5</v>
      </c>
      <c r="AZ3618">
        <v>-0.1</v>
      </c>
      <c r="BA3618">
        <v>0.1</v>
      </c>
      <c r="BB3618">
        <v>0</v>
      </c>
      <c r="BC3618">
        <v>3.5000000000000003E-2</v>
      </c>
      <c r="BD3618">
        <v>-8.1999999999999993</v>
      </c>
      <c r="BE3618">
        <v>8.1999999999999993</v>
      </c>
      <c r="BF3618">
        <v>0</v>
      </c>
    </row>
    <row r="3619" spans="1:58" x14ac:dyDescent="0.55000000000000004">
      <c r="A3619" t="s">
        <v>1101</v>
      </c>
      <c r="B3619" t="s">
        <v>6</v>
      </c>
      <c r="C3619" t="s">
        <v>2380</v>
      </c>
      <c r="D3619">
        <v>0</v>
      </c>
      <c r="E3619">
        <f>IF(OR(ISBLANK(F3619),F3619=61),0,1)</f>
        <v>0</v>
      </c>
      <c r="G3619">
        <f>IF(AND(F3619&lt;31,E3619=1),1,0)</f>
        <v>0</v>
      </c>
      <c r="H3619">
        <f>IF(AND(F3619&gt;=31,E3619=1),1,0)</f>
        <v>0</v>
      </c>
      <c r="I3619">
        <f>IF(AND(F3619&lt;15,E3619=1),1,0)</f>
        <v>0</v>
      </c>
      <c r="J3619">
        <f>IF(F3619=61,1,0)</f>
        <v>0</v>
      </c>
      <c r="K3619" t="s">
        <v>0</v>
      </c>
      <c r="L3619">
        <v>77</v>
      </c>
      <c r="M3619">
        <v>225</v>
      </c>
      <c r="N3619">
        <v>11</v>
      </c>
      <c r="O3619">
        <v>0</v>
      </c>
      <c r="P3619">
        <v>3.2</v>
      </c>
      <c r="Q3619">
        <v>0.3</v>
      </c>
      <c r="R3619">
        <v>0.6</v>
      </c>
      <c r="S3619">
        <v>0.42899999999999999</v>
      </c>
      <c r="T3619">
        <v>0.3</v>
      </c>
      <c r="U3619">
        <v>0.5</v>
      </c>
      <c r="V3619">
        <v>0.5</v>
      </c>
      <c r="W3619">
        <v>0</v>
      </c>
      <c r="X3619">
        <v>0.1</v>
      </c>
      <c r="Y3619">
        <v>0</v>
      </c>
      <c r="Z3619">
        <v>0.3</v>
      </c>
      <c r="AA3619">
        <v>0.5</v>
      </c>
      <c r="AB3619">
        <v>0.6</v>
      </c>
      <c r="AC3619">
        <v>0.4</v>
      </c>
      <c r="AD3619">
        <v>0.6</v>
      </c>
      <c r="AE3619">
        <v>1</v>
      </c>
      <c r="AF3619">
        <v>0.1</v>
      </c>
      <c r="AG3619">
        <v>0.1</v>
      </c>
      <c r="AH3619">
        <v>0.1</v>
      </c>
      <c r="AI3619">
        <v>0.5</v>
      </c>
      <c r="AJ3619">
        <v>0.3</v>
      </c>
      <c r="AK3619">
        <v>0.8</v>
      </c>
      <c r="AL3619">
        <v>7.9</v>
      </c>
      <c r="AM3619">
        <v>0.48</v>
      </c>
      <c r="AN3619">
        <v>0.42899999999999999</v>
      </c>
      <c r="AO3619">
        <v>0.14299999999999999</v>
      </c>
      <c r="AP3619">
        <v>0.71400000000000008</v>
      </c>
      <c r="AQ3619">
        <v>10</v>
      </c>
      <c r="AR3619">
        <v>13.6</v>
      </c>
      <c r="AS3619">
        <v>23.7</v>
      </c>
      <c r="AT3619">
        <v>18.600000000000001</v>
      </c>
      <c r="AU3619">
        <v>5.8</v>
      </c>
      <c r="AV3619">
        <v>1.7</v>
      </c>
      <c r="AW3619">
        <v>3.5</v>
      </c>
      <c r="AX3619">
        <v>39</v>
      </c>
      <c r="AY3619">
        <v>23</v>
      </c>
      <c r="AZ3619">
        <v>-0.1</v>
      </c>
      <c r="BA3619">
        <v>0.1</v>
      </c>
      <c r="BB3619">
        <v>0</v>
      </c>
      <c r="BC3619">
        <v>-1.6E-2</v>
      </c>
      <c r="BD3619">
        <v>-10.9</v>
      </c>
      <c r="BE3619">
        <v>-0.4</v>
      </c>
      <c r="BF3619">
        <v>-11.3</v>
      </c>
    </row>
    <row r="3620" spans="1:58" x14ac:dyDescent="0.55000000000000004">
      <c r="A3620" t="s">
        <v>1101</v>
      </c>
      <c r="B3620" t="s">
        <v>9</v>
      </c>
      <c r="C3620" t="s">
        <v>2380</v>
      </c>
      <c r="D3620">
        <v>0</v>
      </c>
      <c r="E3620">
        <f>IF(OR(ISBLANK(F3620),F3620=61),0,1)</f>
        <v>0</v>
      </c>
      <c r="G3620">
        <f>IF(AND(F3620&lt;31,E3620=1),1,0)</f>
        <v>0</v>
      </c>
      <c r="H3620">
        <f>IF(AND(F3620&gt;=31,E3620=1),1,0)</f>
        <v>0</v>
      </c>
      <c r="I3620">
        <f>IF(AND(F3620&lt;15,E3620=1),1,0)</f>
        <v>0</v>
      </c>
      <c r="J3620">
        <f>IF(F3620=61,1,0)</f>
        <v>0</v>
      </c>
      <c r="K3620" t="s">
        <v>0</v>
      </c>
      <c r="L3620">
        <v>77</v>
      </c>
      <c r="M3620">
        <v>225</v>
      </c>
      <c r="N3620">
        <v>30</v>
      </c>
      <c r="O3620">
        <v>24</v>
      </c>
      <c r="P3620">
        <v>20.8</v>
      </c>
      <c r="Q3620">
        <v>2.2999999999999998</v>
      </c>
      <c r="R3620">
        <v>3.8</v>
      </c>
      <c r="S3620">
        <v>0.59599999999999997</v>
      </c>
      <c r="T3620">
        <v>2.2999999999999998</v>
      </c>
      <c r="U3620">
        <v>3.7</v>
      </c>
      <c r="V3620">
        <v>0.60699999999999998</v>
      </c>
      <c r="W3620">
        <v>0</v>
      </c>
      <c r="X3620">
        <v>0.1</v>
      </c>
      <c r="Y3620">
        <v>0</v>
      </c>
      <c r="Z3620">
        <v>0.7</v>
      </c>
      <c r="AA3620">
        <v>1.4</v>
      </c>
      <c r="AB3620">
        <v>0.47599999999999998</v>
      </c>
      <c r="AC3620">
        <v>2.1</v>
      </c>
      <c r="AD3620">
        <v>2.5</v>
      </c>
      <c r="AE3620">
        <v>4.5</v>
      </c>
      <c r="AF3620">
        <v>0.7</v>
      </c>
      <c r="AG3620">
        <v>0.6</v>
      </c>
      <c r="AH3620">
        <v>0.2</v>
      </c>
      <c r="AI3620">
        <v>0.6</v>
      </c>
      <c r="AJ3620">
        <v>2.1</v>
      </c>
      <c r="AK3620">
        <v>5.2</v>
      </c>
      <c r="AL3620">
        <v>15.8</v>
      </c>
      <c r="AM3620">
        <v>0.58200000000000007</v>
      </c>
      <c r="AN3620">
        <v>0.59599999999999997</v>
      </c>
      <c r="AO3620">
        <v>1.7999999999999999E-2</v>
      </c>
      <c r="AP3620">
        <v>0.36799999999999999</v>
      </c>
      <c r="AQ3620">
        <v>171</v>
      </c>
      <c r="AR3620">
        <v>11.8</v>
      </c>
      <c r="AS3620">
        <v>14.3</v>
      </c>
      <c r="AT3620">
        <v>13.1</v>
      </c>
      <c r="AU3620">
        <v>6.3</v>
      </c>
      <c r="AV3620">
        <v>1.8</v>
      </c>
      <c r="AW3620">
        <v>1</v>
      </c>
      <c r="AX3620">
        <v>12.4</v>
      </c>
      <c r="AY3620">
        <v>12.6</v>
      </c>
      <c r="AZ3620">
        <v>1.2</v>
      </c>
      <c r="BA3620">
        <v>1</v>
      </c>
      <c r="BB3620">
        <v>2.2000000000000002</v>
      </c>
      <c r="BC3620">
        <v>0.14199999999999999</v>
      </c>
      <c r="BD3620">
        <v>-0.3</v>
      </c>
      <c r="BE3620">
        <v>0.2</v>
      </c>
      <c r="BF3620">
        <v>-0.1</v>
      </c>
    </row>
    <row r="3621" spans="1:58" x14ac:dyDescent="0.55000000000000004">
      <c r="A3621" t="s">
        <v>393</v>
      </c>
      <c r="B3621" t="s">
        <v>18</v>
      </c>
      <c r="C3621" t="s">
        <v>2381</v>
      </c>
      <c r="D3621">
        <v>0</v>
      </c>
      <c r="E3621">
        <f>IF(OR(ISBLANK(F3621),F3621=61),0,1)</f>
        <v>0</v>
      </c>
      <c r="G3621">
        <f>IF(AND(F3621&lt;31,E3621=1),1,0)</f>
        <v>0</v>
      </c>
      <c r="H3621">
        <f>IF(AND(F3621&gt;=31,E3621=1),1,0)</f>
        <v>0</v>
      </c>
      <c r="I3621">
        <f>IF(AND(F3621&lt;15,E3621=1),1,0)</f>
        <v>0</v>
      </c>
      <c r="J3621">
        <f>IF(F3621=61,1,0)</f>
        <v>0</v>
      </c>
      <c r="K3621" t="s">
        <v>0</v>
      </c>
      <c r="L3621">
        <v>80</v>
      </c>
      <c r="M3621">
        <v>210</v>
      </c>
      <c r="N3621">
        <v>34</v>
      </c>
      <c r="O3621">
        <v>33</v>
      </c>
      <c r="P3621">
        <v>23.1</v>
      </c>
      <c r="Q3621">
        <v>1.8</v>
      </c>
      <c r="R3621">
        <v>3.8</v>
      </c>
      <c r="S3621">
        <v>0.46500000000000002</v>
      </c>
      <c r="T3621">
        <v>1</v>
      </c>
      <c r="U3621">
        <v>1.6</v>
      </c>
      <c r="V3621">
        <v>0.58899999999999997</v>
      </c>
      <c r="W3621">
        <v>0.8</v>
      </c>
      <c r="X3621">
        <v>2.1</v>
      </c>
      <c r="Y3621">
        <v>0.37</v>
      </c>
      <c r="Z3621">
        <v>0.5</v>
      </c>
      <c r="AA3621">
        <v>0.9</v>
      </c>
      <c r="AB3621">
        <v>0.58099999999999996</v>
      </c>
      <c r="AC3621">
        <v>1.1000000000000001</v>
      </c>
      <c r="AD3621">
        <v>2.2999999999999998</v>
      </c>
      <c r="AE3621">
        <v>3.4</v>
      </c>
      <c r="AF3621">
        <v>1</v>
      </c>
      <c r="AG3621">
        <v>0.6</v>
      </c>
      <c r="AH3621">
        <v>0.6</v>
      </c>
      <c r="AI3621">
        <v>1.2</v>
      </c>
      <c r="AJ3621">
        <v>2.5</v>
      </c>
      <c r="AK3621">
        <v>4.9000000000000004</v>
      </c>
      <c r="AL3621">
        <v>10.7</v>
      </c>
      <c r="AM3621">
        <v>0.57399999999999995</v>
      </c>
      <c r="AN3621">
        <v>0.56999999999999995</v>
      </c>
      <c r="AO3621">
        <v>0.56600000000000006</v>
      </c>
      <c r="AP3621">
        <v>0.24</v>
      </c>
      <c r="AQ3621">
        <v>171</v>
      </c>
      <c r="AR3621">
        <v>5.4</v>
      </c>
      <c r="AS3621">
        <v>12.6</v>
      </c>
      <c r="AT3621">
        <v>8.8000000000000007</v>
      </c>
      <c r="AU3621">
        <v>9.6999999999999993</v>
      </c>
      <c r="AV3621">
        <v>1.6</v>
      </c>
      <c r="AW3621">
        <v>3.1</v>
      </c>
      <c r="AX3621">
        <v>22.6</v>
      </c>
      <c r="AY3621">
        <v>12.1</v>
      </c>
      <c r="AZ3621">
        <v>0.6</v>
      </c>
      <c r="BA3621">
        <v>0.7</v>
      </c>
      <c r="BB3621">
        <v>1.3</v>
      </c>
      <c r="BC3621">
        <v>6.6000000000000003E-2</v>
      </c>
      <c r="BD3621">
        <v>0.9</v>
      </c>
      <c r="BE3621">
        <v>2.8</v>
      </c>
      <c r="BF3621">
        <v>3.7</v>
      </c>
    </row>
    <row r="3622" spans="1:58" x14ac:dyDescent="0.55000000000000004">
      <c r="A3622" t="s">
        <v>393</v>
      </c>
      <c r="B3622" t="s">
        <v>3</v>
      </c>
      <c r="C3622" t="s">
        <v>2381</v>
      </c>
      <c r="D3622">
        <v>0</v>
      </c>
      <c r="E3622">
        <f>IF(OR(ISBLANK(F3622),F3622=61),0,1)</f>
        <v>0</v>
      </c>
      <c r="G3622">
        <f>IF(AND(F3622&lt;31,E3622=1),1,0)</f>
        <v>0</v>
      </c>
      <c r="H3622">
        <f>IF(AND(F3622&gt;=31,E3622=1),1,0)</f>
        <v>0</v>
      </c>
      <c r="I3622">
        <f>IF(AND(F3622&lt;15,E3622=1),1,0)</f>
        <v>0</v>
      </c>
      <c r="J3622">
        <f>IF(F3622=61,1,0)</f>
        <v>0</v>
      </c>
      <c r="K3622" t="s">
        <v>0</v>
      </c>
      <c r="L3622">
        <v>80</v>
      </c>
      <c r="M3622">
        <v>210</v>
      </c>
      <c r="N3622">
        <v>31</v>
      </c>
      <c r="O3622">
        <v>13</v>
      </c>
      <c r="P3622">
        <v>21.5</v>
      </c>
      <c r="Q3622">
        <v>1.6</v>
      </c>
      <c r="R3622">
        <v>3.6</v>
      </c>
      <c r="S3622">
        <v>0.43799999999999989</v>
      </c>
      <c r="T3622">
        <v>0.7</v>
      </c>
      <c r="U3622">
        <v>0.9</v>
      </c>
      <c r="V3622">
        <v>0.75900000000000001</v>
      </c>
      <c r="W3622">
        <v>0.9</v>
      </c>
      <c r="X3622">
        <v>2.7</v>
      </c>
      <c r="Y3622">
        <v>0.32500000000000001</v>
      </c>
      <c r="Z3622">
        <v>0.7</v>
      </c>
      <c r="AA3622">
        <v>1.1000000000000001</v>
      </c>
      <c r="AB3622">
        <v>0.64700000000000002</v>
      </c>
      <c r="AC3622">
        <v>0.4</v>
      </c>
      <c r="AD3622">
        <v>1.8</v>
      </c>
      <c r="AE3622">
        <v>2.2999999999999998</v>
      </c>
      <c r="AF3622">
        <v>0.6</v>
      </c>
      <c r="AG3622">
        <v>0.6</v>
      </c>
      <c r="AH3622">
        <v>0.5</v>
      </c>
      <c r="AI3622">
        <v>0.5</v>
      </c>
      <c r="AJ3622">
        <v>1.9</v>
      </c>
      <c r="AK3622">
        <v>4.7</v>
      </c>
      <c r="AL3622">
        <v>10</v>
      </c>
      <c r="AM3622">
        <v>0.57399999999999995</v>
      </c>
      <c r="AN3622">
        <v>0.55799999999999994</v>
      </c>
      <c r="AO3622">
        <v>0.74099999999999999</v>
      </c>
      <c r="AP3622">
        <v>0.30399999999999999</v>
      </c>
      <c r="AQ3622">
        <v>134</v>
      </c>
      <c r="AR3622">
        <v>2</v>
      </c>
      <c r="AS3622">
        <v>9.1999999999999993</v>
      </c>
      <c r="AT3622">
        <v>5.4</v>
      </c>
      <c r="AU3622">
        <v>5.3</v>
      </c>
      <c r="AV3622">
        <v>1.5</v>
      </c>
      <c r="AW3622">
        <v>2.2999999999999998</v>
      </c>
      <c r="AX3622">
        <v>9.8000000000000007</v>
      </c>
      <c r="AY3622">
        <v>10.199999999999999</v>
      </c>
      <c r="AZ3622">
        <v>0.7</v>
      </c>
      <c r="BA3622">
        <v>0.5</v>
      </c>
      <c r="BB3622">
        <v>1.2</v>
      </c>
      <c r="BC3622">
        <v>7.2000000000000008E-2</v>
      </c>
      <c r="BD3622">
        <v>0.6</v>
      </c>
      <c r="BE3622">
        <v>1.5</v>
      </c>
      <c r="BF3622">
        <v>2.1</v>
      </c>
    </row>
    <row r="3623" spans="1:58" x14ac:dyDescent="0.55000000000000004">
      <c r="A3623" t="s">
        <v>194</v>
      </c>
      <c r="B3623" t="s">
        <v>3</v>
      </c>
      <c r="C3623" t="s">
        <v>2382</v>
      </c>
      <c r="D3623">
        <v>0</v>
      </c>
      <c r="E3623">
        <f>IF(OR(ISBLANK(F3623),F3623=61),0,1)</f>
        <v>0</v>
      </c>
      <c r="G3623">
        <f>IF(AND(F3623&lt;31,E3623=1),1,0)</f>
        <v>0</v>
      </c>
      <c r="H3623">
        <f>IF(AND(F3623&gt;=31,E3623=1),1,0)</f>
        <v>0</v>
      </c>
      <c r="I3623">
        <f>IF(AND(F3623&lt;15,E3623=1),1,0)</f>
        <v>0</v>
      </c>
      <c r="J3623">
        <f>IF(F3623=61,1,0)</f>
        <v>0</v>
      </c>
      <c r="K3623" t="s">
        <v>0</v>
      </c>
      <c r="L3623">
        <v>78</v>
      </c>
      <c r="M3623">
        <v>215</v>
      </c>
      <c r="N3623">
        <v>31</v>
      </c>
      <c r="O3623">
        <v>30</v>
      </c>
      <c r="P3623">
        <v>28.3</v>
      </c>
      <c r="Q3623">
        <v>5.0999999999999996</v>
      </c>
      <c r="R3623">
        <v>10.6</v>
      </c>
      <c r="S3623">
        <v>0.48499999999999999</v>
      </c>
      <c r="T3623">
        <v>4.2</v>
      </c>
      <c r="U3623">
        <v>7.7</v>
      </c>
      <c r="V3623">
        <v>0.54600000000000004</v>
      </c>
      <c r="W3623">
        <v>0.9</v>
      </c>
      <c r="X3623">
        <v>2.8</v>
      </c>
      <c r="Y3623">
        <v>0.318</v>
      </c>
      <c r="Z3623">
        <v>2</v>
      </c>
      <c r="AA3623">
        <v>3.2</v>
      </c>
      <c r="AB3623">
        <v>0.63600000000000001</v>
      </c>
      <c r="AC3623">
        <v>2.2999999999999998</v>
      </c>
      <c r="AD3623">
        <v>4.5999999999999996</v>
      </c>
      <c r="AE3623">
        <v>6.9</v>
      </c>
      <c r="AF3623">
        <v>0.9</v>
      </c>
      <c r="AG3623">
        <v>0.6</v>
      </c>
      <c r="AH3623">
        <v>1.2</v>
      </c>
      <c r="AI3623">
        <v>1.1000000000000001</v>
      </c>
      <c r="AJ3623">
        <v>2.5</v>
      </c>
      <c r="AK3623">
        <v>13.2</v>
      </c>
      <c r="AL3623">
        <v>21.7</v>
      </c>
      <c r="AM3623">
        <v>0.54500000000000004</v>
      </c>
      <c r="AN3623">
        <v>0.52700000000000002</v>
      </c>
      <c r="AO3623">
        <v>0.26800000000000002</v>
      </c>
      <c r="AP3623">
        <v>0.30199999999999999</v>
      </c>
      <c r="AQ3623">
        <v>382</v>
      </c>
      <c r="AR3623">
        <v>8.6</v>
      </c>
      <c r="AS3623">
        <v>17.899999999999999</v>
      </c>
      <c r="AT3623">
        <v>13.1</v>
      </c>
      <c r="AU3623">
        <v>8</v>
      </c>
      <c r="AV3623">
        <v>1.2</v>
      </c>
      <c r="AW3623">
        <v>4.4000000000000004</v>
      </c>
      <c r="AX3623">
        <v>8.3000000000000007</v>
      </c>
      <c r="AY3623">
        <v>23</v>
      </c>
      <c r="AZ3623">
        <v>2.1</v>
      </c>
      <c r="BA3623">
        <v>1</v>
      </c>
      <c r="BB3623">
        <v>3</v>
      </c>
      <c r="BC3623">
        <v>0.13900000000000001</v>
      </c>
      <c r="BD3623">
        <v>1.5</v>
      </c>
      <c r="BE3623">
        <v>0.1</v>
      </c>
      <c r="BF3623">
        <v>1.6</v>
      </c>
    </row>
    <row r="3624" spans="1:58" x14ac:dyDescent="0.55000000000000004">
      <c r="A3624" t="s">
        <v>194</v>
      </c>
      <c r="B3624" t="s">
        <v>6</v>
      </c>
      <c r="C3624" t="s">
        <v>2382</v>
      </c>
      <c r="D3624">
        <v>0</v>
      </c>
      <c r="E3624">
        <f>IF(OR(ISBLANK(F3624),F3624=61),0,1)</f>
        <v>0</v>
      </c>
      <c r="G3624">
        <f>IF(AND(F3624&lt;31,E3624=1),1,0)</f>
        <v>0</v>
      </c>
      <c r="H3624">
        <f>IF(AND(F3624&gt;=31,E3624=1),1,0)</f>
        <v>0</v>
      </c>
      <c r="I3624">
        <f>IF(AND(F3624&lt;15,E3624=1),1,0)</f>
        <v>0</v>
      </c>
      <c r="J3624">
        <f>IF(F3624=61,1,0)</f>
        <v>0</v>
      </c>
      <c r="K3624" t="s">
        <v>0</v>
      </c>
      <c r="L3624">
        <v>78</v>
      </c>
      <c r="M3624">
        <v>215</v>
      </c>
      <c r="N3624">
        <v>37</v>
      </c>
      <c r="O3624">
        <v>37</v>
      </c>
      <c r="P3624">
        <v>28.9</v>
      </c>
      <c r="Q3624">
        <v>6.3</v>
      </c>
      <c r="R3624">
        <v>11.9</v>
      </c>
      <c r="S3624">
        <v>0.52700000000000002</v>
      </c>
      <c r="T3624">
        <v>5.5</v>
      </c>
      <c r="U3624">
        <v>9.9</v>
      </c>
      <c r="V3624">
        <v>0.56200000000000006</v>
      </c>
      <c r="W3624">
        <v>0.8</v>
      </c>
      <c r="X3624">
        <v>2.1</v>
      </c>
      <c r="Y3624">
        <v>0.36399999999999999</v>
      </c>
      <c r="Z3624">
        <v>3.2</v>
      </c>
      <c r="AA3624">
        <v>4.5</v>
      </c>
      <c r="AB3624">
        <v>0.70200000000000007</v>
      </c>
      <c r="AC3624">
        <v>2.1</v>
      </c>
      <c r="AD3624">
        <v>5.0999999999999996</v>
      </c>
      <c r="AE3624">
        <v>7.1</v>
      </c>
      <c r="AF3624">
        <v>1.4</v>
      </c>
      <c r="AG3624">
        <v>0.5</v>
      </c>
      <c r="AH3624">
        <v>1.4</v>
      </c>
      <c r="AI3624">
        <v>1.9</v>
      </c>
      <c r="AJ3624">
        <v>2.7</v>
      </c>
      <c r="AK3624">
        <v>16.5</v>
      </c>
      <c r="AL3624">
        <v>25.5</v>
      </c>
      <c r="AM3624">
        <v>0.58599999999999997</v>
      </c>
      <c r="AN3624">
        <v>0.55899999999999994</v>
      </c>
      <c r="AO3624">
        <v>0.17399999999999999</v>
      </c>
      <c r="AP3624">
        <v>0.38</v>
      </c>
      <c r="AQ3624">
        <v>566</v>
      </c>
      <c r="AR3624">
        <v>8.1999999999999993</v>
      </c>
      <c r="AS3624">
        <v>19.600000000000001</v>
      </c>
      <c r="AT3624">
        <v>14</v>
      </c>
      <c r="AU3624">
        <v>10.6</v>
      </c>
      <c r="AV3624">
        <v>1</v>
      </c>
      <c r="AW3624">
        <v>5.4</v>
      </c>
      <c r="AX3624">
        <v>11.8</v>
      </c>
      <c r="AY3624">
        <v>27.3</v>
      </c>
      <c r="AZ3624">
        <v>3.4</v>
      </c>
      <c r="BA3624">
        <v>1.6</v>
      </c>
      <c r="BB3624">
        <v>5</v>
      </c>
      <c r="BC3624">
        <v>0.186</v>
      </c>
      <c r="BD3624">
        <v>1.9</v>
      </c>
      <c r="BE3624">
        <v>0.8</v>
      </c>
      <c r="BF3624">
        <v>2.7</v>
      </c>
    </row>
    <row r="3625" spans="1:58" x14ac:dyDescent="0.55000000000000004">
      <c r="A3625" t="s">
        <v>194</v>
      </c>
      <c r="B3625" t="s">
        <v>9</v>
      </c>
      <c r="C3625" t="s">
        <v>2382</v>
      </c>
      <c r="D3625">
        <v>0</v>
      </c>
      <c r="E3625">
        <f>IF(OR(ISBLANK(F3625),F3625=61),0,1)</f>
        <v>0</v>
      </c>
      <c r="G3625">
        <f>IF(AND(F3625&lt;31,E3625=1),1,0)</f>
        <v>0</v>
      </c>
      <c r="H3625">
        <f>IF(AND(F3625&gt;=31,E3625=1),1,0)</f>
        <v>0</v>
      </c>
      <c r="I3625">
        <f>IF(AND(F3625&lt;15,E3625=1),1,0)</f>
        <v>0</v>
      </c>
      <c r="J3625">
        <f>IF(F3625=61,1,0)</f>
        <v>0</v>
      </c>
      <c r="K3625" t="s">
        <v>0</v>
      </c>
      <c r="L3625">
        <v>78</v>
      </c>
      <c r="M3625">
        <v>215</v>
      </c>
      <c r="N3625">
        <v>26</v>
      </c>
      <c r="O3625">
        <v>24</v>
      </c>
      <c r="P3625">
        <v>31.2</v>
      </c>
      <c r="Q3625">
        <v>6.7</v>
      </c>
      <c r="R3625">
        <v>14</v>
      </c>
      <c r="S3625">
        <v>0.47799999999999998</v>
      </c>
      <c r="T3625">
        <v>5.7</v>
      </c>
      <c r="U3625">
        <v>10.5</v>
      </c>
      <c r="V3625">
        <v>0.54</v>
      </c>
      <c r="W3625">
        <v>1</v>
      </c>
      <c r="X3625">
        <v>3.5</v>
      </c>
      <c r="Y3625">
        <v>0.28899999999999998</v>
      </c>
      <c r="Z3625">
        <v>3.6</v>
      </c>
      <c r="AA3625">
        <v>4.8</v>
      </c>
      <c r="AB3625">
        <v>0.73799999999999999</v>
      </c>
      <c r="AC3625">
        <v>1.9</v>
      </c>
      <c r="AD3625">
        <v>5.2</v>
      </c>
      <c r="AE3625">
        <v>7</v>
      </c>
      <c r="AF3625">
        <v>1.7</v>
      </c>
      <c r="AG3625">
        <v>0.7</v>
      </c>
      <c r="AH3625">
        <v>1.4</v>
      </c>
      <c r="AI3625">
        <v>2.2000000000000002</v>
      </c>
      <c r="AJ3625">
        <v>2.7</v>
      </c>
      <c r="AK3625">
        <v>18</v>
      </c>
      <c r="AL3625">
        <v>23.4</v>
      </c>
      <c r="AM3625">
        <v>0.55100000000000005</v>
      </c>
      <c r="AN3625">
        <v>0.51400000000000001</v>
      </c>
      <c r="AO3625">
        <v>0.247</v>
      </c>
      <c r="AP3625">
        <v>0.34599999999999997</v>
      </c>
      <c r="AQ3625">
        <v>434</v>
      </c>
      <c r="AR3625">
        <v>6.9</v>
      </c>
      <c r="AS3625">
        <v>17.899999999999999</v>
      </c>
      <c r="AT3625">
        <v>12.5</v>
      </c>
      <c r="AU3625">
        <v>12.8</v>
      </c>
      <c r="AV3625">
        <v>1.3</v>
      </c>
      <c r="AW3625">
        <v>4.7</v>
      </c>
      <c r="AX3625">
        <v>11.7</v>
      </c>
      <c r="AY3625">
        <v>29.7</v>
      </c>
      <c r="AZ3625">
        <v>1.9</v>
      </c>
      <c r="BA3625">
        <v>1.2</v>
      </c>
      <c r="BB3625">
        <v>3.1</v>
      </c>
      <c r="BC3625">
        <v>0.152</v>
      </c>
      <c r="BD3625">
        <v>1.1000000000000001</v>
      </c>
      <c r="BE3625">
        <v>0.7</v>
      </c>
      <c r="BF3625">
        <v>1.9</v>
      </c>
    </row>
    <row r="3626" spans="1:58" x14ac:dyDescent="0.55000000000000004">
      <c r="A3626" t="s">
        <v>669</v>
      </c>
      <c r="B3626" t="s">
        <v>18</v>
      </c>
      <c r="C3626" t="s">
        <v>2383</v>
      </c>
      <c r="D3626">
        <v>0</v>
      </c>
      <c r="E3626">
        <f>IF(OR(ISBLANK(F3626),F3626=61),0,1)</f>
        <v>0</v>
      </c>
      <c r="G3626">
        <f>IF(AND(F3626&lt;31,E3626=1),1,0)</f>
        <v>0</v>
      </c>
      <c r="H3626">
        <f>IF(AND(F3626&gt;=31,E3626=1),1,0)</f>
        <v>0</v>
      </c>
      <c r="I3626">
        <f>IF(AND(F3626&lt;15,E3626=1),1,0)</f>
        <v>0</v>
      </c>
      <c r="J3626">
        <f>IF(F3626=61,1,0)</f>
        <v>0</v>
      </c>
      <c r="K3626" t="s">
        <v>0</v>
      </c>
      <c r="L3626">
        <v>81</v>
      </c>
      <c r="M3626">
        <v>238</v>
      </c>
      <c r="N3626">
        <v>24</v>
      </c>
      <c r="O3626">
        <v>3</v>
      </c>
      <c r="P3626">
        <v>14.1</v>
      </c>
      <c r="Q3626">
        <v>1.3</v>
      </c>
      <c r="R3626">
        <v>2.2999999999999998</v>
      </c>
      <c r="S3626">
        <v>0.58200000000000007</v>
      </c>
      <c r="T3626">
        <v>1.3</v>
      </c>
      <c r="U3626">
        <v>2.2999999999999998</v>
      </c>
      <c r="V3626">
        <v>0.58200000000000007</v>
      </c>
      <c r="W3626">
        <v>0</v>
      </c>
      <c r="X3626">
        <v>0</v>
      </c>
      <c r="Y3626">
        <v>0</v>
      </c>
      <c r="Z3626">
        <v>0.6</v>
      </c>
      <c r="AA3626">
        <v>0.9</v>
      </c>
      <c r="AB3626">
        <v>0.71400000000000008</v>
      </c>
      <c r="AC3626">
        <v>1.3</v>
      </c>
      <c r="AD3626">
        <v>1.4</v>
      </c>
      <c r="AE3626">
        <v>2.6</v>
      </c>
      <c r="AF3626">
        <v>0.4</v>
      </c>
      <c r="AG3626">
        <v>0.4</v>
      </c>
      <c r="AH3626">
        <v>0.2</v>
      </c>
      <c r="AI3626">
        <v>0.5</v>
      </c>
      <c r="AJ3626">
        <v>2.5</v>
      </c>
      <c r="AK3626">
        <v>3.3</v>
      </c>
      <c r="AL3626">
        <v>12.8</v>
      </c>
      <c r="AM3626">
        <v>0.60799999999999998</v>
      </c>
      <c r="AN3626">
        <v>0.58200000000000007</v>
      </c>
      <c r="AO3626">
        <v>0</v>
      </c>
      <c r="AP3626">
        <v>0.38200000000000001</v>
      </c>
      <c r="AQ3626">
        <v>84</v>
      </c>
      <c r="AR3626">
        <v>10.199999999999999</v>
      </c>
      <c r="AS3626">
        <v>11.7</v>
      </c>
      <c r="AT3626">
        <v>10.9</v>
      </c>
      <c r="AU3626">
        <v>5</v>
      </c>
      <c r="AV3626">
        <v>1.6</v>
      </c>
      <c r="AW3626">
        <v>1.4</v>
      </c>
      <c r="AX3626">
        <v>16.7</v>
      </c>
      <c r="AY3626">
        <v>11.8</v>
      </c>
      <c r="AZ3626">
        <v>0.6</v>
      </c>
      <c r="BA3626">
        <v>0.3</v>
      </c>
      <c r="BB3626">
        <v>0.9</v>
      </c>
      <c r="BC3626">
        <v>0.10299999999999999</v>
      </c>
      <c r="BD3626">
        <v>-1.3</v>
      </c>
      <c r="BE3626">
        <v>-1.4</v>
      </c>
      <c r="BF3626">
        <v>-2.6</v>
      </c>
    </row>
    <row r="3627" spans="1:58" x14ac:dyDescent="0.55000000000000004">
      <c r="A3627" t="s">
        <v>669</v>
      </c>
      <c r="B3627" t="s">
        <v>3</v>
      </c>
      <c r="C3627" t="s">
        <v>2383</v>
      </c>
      <c r="D3627">
        <v>0</v>
      </c>
      <c r="E3627">
        <f>IF(OR(ISBLANK(F3627),F3627=61),0,1)</f>
        <v>0</v>
      </c>
      <c r="G3627">
        <f>IF(AND(F3627&lt;31,E3627=1),1,0)</f>
        <v>0</v>
      </c>
      <c r="H3627">
        <f>IF(AND(F3627&gt;=31,E3627=1),1,0)</f>
        <v>0</v>
      </c>
      <c r="I3627">
        <f>IF(AND(F3627&lt;15,E3627=1),1,0)</f>
        <v>0</v>
      </c>
      <c r="J3627">
        <f>IF(F3627=61,1,0)</f>
        <v>0</v>
      </c>
      <c r="K3627" t="s">
        <v>0</v>
      </c>
      <c r="L3627">
        <v>81</v>
      </c>
      <c r="M3627">
        <v>238</v>
      </c>
      <c r="N3627">
        <v>8</v>
      </c>
      <c r="O3627">
        <v>1</v>
      </c>
      <c r="P3627">
        <v>12.4</v>
      </c>
      <c r="Q3627">
        <v>1.3</v>
      </c>
      <c r="R3627">
        <v>2.5</v>
      </c>
      <c r="S3627">
        <v>0.5</v>
      </c>
      <c r="T3627">
        <v>1.3</v>
      </c>
      <c r="U3627">
        <v>2.2999999999999998</v>
      </c>
      <c r="V3627">
        <v>0.55600000000000005</v>
      </c>
      <c r="W3627">
        <v>0</v>
      </c>
      <c r="X3627">
        <v>0.3</v>
      </c>
      <c r="Y3627">
        <v>0</v>
      </c>
      <c r="Z3627">
        <v>0.3</v>
      </c>
      <c r="AA3627">
        <v>0.4</v>
      </c>
      <c r="AB3627">
        <v>0.66700000000000004</v>
      </c>
      <c r="AC3627">
        <v>1.1000000000000001</v>
      </c>
      <c r="AD3627">
        <v>1.4</v>
      </c>
      <c r="AE3627">
        <v>2.5</v>
      </c>
      <c r="AF3627">
        <v>0.4</v>
      </c>
      <c r="AG3627">
        <v>0.5</v>
      </c>
      <c r="AH3627">
        <v>0</v>
      </c>
      <c r="AI3627">
        <v>0.6</v>
      </c>
      <c r="AJ3627">
        <v>2</v>
      </c>
      <c r="AK3627">
        <v>2.8</v>
      </c>
      <c r="AL3627">
        <v>10.6</v>
      </c>
      <c r="AM3627">
        <v>0.51300000000000001</v>
      </c>
      <c r="AN3627">
        <v>0.5</v>
      </c>
      <c r="AO3627">
        <v>0.1</v>
      </c>
      <c r="AP3627">
        <v>0.15</v>
      </c>
      <c r="AQ3627">
        <v>25</v>
      </c>
      <c r="AR3627">
        <v>10.4</v>
      </c>
      <c r="AS3627">
        <v>13.1</v>
      </c>
      <c r="AT3627">
        <v>11.7</v>
      </c>
      <c r="AU3627">
        <v>5.5</v>
      </c>
      <c r="AV3627">
        <v>2.4</v>
      </c>
      <c r="AW3627">
        <v>0</v>
      </c>
      <c r="AX3627">
        <v>18.899999999999999</v>
      </c>
      <c r="AY3627">
        <v>13.7</v>
      </c>
      <c r="AZ3627">
        <v>0.1</v>
      </c>
      <c r="BA3627">
        <v>0.1</v>
      </c>
      <c r="BB3627">
        <v>0.2</v>
      </c>
      <c r="BC3627">
        <v>6.8000000000000005E-2</v>
      </c>
      <c r="BD3627">
        <v>-3.2</v>
      </c>
      <c r="BE3627">
        <v>-0.7</v>
      </c>
      <c r="BF3627">
        <v>-3.9</v>
      </c>
    </row>
    <row r="3628" spans="1:58" x14ac:dyDescent="0.55000000000000004">
      <c r="A3628" t="s">
        <v>669</v>
      </c>
      <c r="B3628" t="s">
        <v>6</v>
      </c>
      <c r="C3628" t="s">
        <v>2383</v>
      </c>
      <c r="D3628">
        <v>0</v>
      </c>
      <c r="E3628">
        <f>IF(OR(ISBLANK(F3628),F3628=61),0,1)</f>
        <v>0</v>
      </c>
      <c r="G3628">
        <f>IF(AND(F3628&lt;31,E3628=1),1,0)</f>
        <v>0</v>
      </c>
      <c r="H3628">
        <f>IF(AND(F3628&gt;=31,E3628=1),1,0)</f>
        <v>0</v>
      </c>
      <c r="I3628">
        <f>IF(AND(F3628&lt;15,E3628=1),1,0)</f>
        <v>0</v>
      </c>
      <c r="J3628">
        <f>IF(F3628=61,1,0)</f>
        <v>0</v>
      </c>
      <c r="K3628" t="s">
        <v>0</v>
      </c>
      <c r="L3628">
        <v>81</v>
      </c>
      <c r="M3628">
        <v>238</v>
      </c>
      <c r="N3628">
        <v>35</v>
      </c>
      <c r="O3628">
        <v>25</v>
      </c>
      <c r="P3628">
        <v>19.899999999999999</v>
      </c>
      <c r="Q3628">
        <v>2.2000000000000002</v>
      </c>
      <c r="R3628">
        <v>4.2</v>
      </c>
      <c r="S3628">
        <v>0.53100000000000003</v>
      </c>
      <c r="T3628">
        <v>1.8</v>
      </c>
      <c r="U3628">
        <v>2.9</v>
      </c>
      <c r="V3628">
        <v>0.63400000000000001</v>
      </c>
      <c r="W3628">
        <v>0.4</v>
      </c>
      <c r="X3628">
        <v>1.3</v>
      </c>
      <c r="Y3628">
        <v>0.30399999999999999</v>
      </c>
      <c r="Z3628">
        <v>0.5</v>
      </c>
      <c r="AA3628">
        <v>0.7</v>
      </c>
      <c r="AB3628">
        <v>0.61499999999999999</v>
      </c>
      <c r="AC3628">
        <v>1.8</v>
      </c>
      <c r="AD3628">
        <v>2.6</v>
      </c>
      <c r="AE3628">
        <v>4.4000000000000004</v>
      </c>
      <c r="AF3628">
        <v>0.7</v>
      </c>
      <c r="AG3628">
        <v>0.3</v>
      </c>
      <c r="AH3628">
        <v>0.1</v>
      </c>
      <c r="AI3628">
        <v>1</v>
      </c>
      <c r="AJ3628">
        <v>2</v>
      </c>
      <c r="AK3628">
        <v>5.3</v>
      </c>
      <c r="AL3628">
        <v>13.1</v>
      </c>
      <c r="AM3628">
        <v>0.58399999999999996</v>
      </c>
      <c r="AN3628">
        <v>0.57799999999999996</v>
      </c>
      <c r="AO3628">
        <v>0.313</v>
      </c>
      <c r="AP3628">
        <v>0.17699999999999999</v>
      </c>
      <c r="AQ3628">
        <v>193</v>
      </c>
      <c r="AR3628">
        <v>10.9</v>
      </c>
      <c r="AS3628">
        <v>15.2</v>
      </c>
      <c r="AT3628">
        <v>13.1</v>
      </c>
      <c r="AU3628">
        <v>6.6</v>
      </c>
      <c r="AV3628">
        <v>0.8</v>
      </c>
      <c r="AW3628">
        <v>0.5</v>
      </c>
      <c r="AX3628">
        <v>18</v>
      </c>
      <c r="AY3628">
        <v>13.9</v>
      </c>
      <c r="AZ3628">
        <v>1.1000000000000001</v>
      </c>
      <c r="BA3628">
        <v>0.8</v>
      </c>
      <c r="BB3628">
        <v>1.8</v>
      </c>
      <c r="BC3628">
        <v>0.105</v>
      </c>
      <c r="BD3628">
        <v>0</v>
      </c>
      <c r="BE3628">
        <v>-1.2</v>
      </c>
      <c r="BF3628">
        <v>-1.2</v>
      </c>
    </row>
    <row r="3629" spans="1:58" x14ac:dyDescent="0.55000000000000004">
      <c r="A3629" t="s">
        <v>669</v>
      </c>
      <c r="B3629" t="s">
        <v>9</v>
      </c>
      <c r="C3629" t="s">
        <v>2383</v>
      </c>
      <c r="D3629">
        <v>0</v>
      </c>
      <c r="E3629">
        <f>IF(OR(ISBLANK(F3629),F3629=61),0,1)</f>
        <v>0</v>
      </c>
      <c r="G3629">
        <f>IF(AND(F3629&lt;31,E3629=1),1,0)</f>
        <v>0</v>
      </c>
      <c r="H3629">
        <f>IF(AND(F3629&gt;=31,E3629=1),1,0)</f>
        <v>0</v>
      </c>
      <c r="I3629">
        <f>IF(AND(F3629&lt;15,E3629=1),1,0)</f>
        <v>0</v>
      </c>
      <c r="J3629">
        <f>IF(F3629=61,1,0)</f>
        <v>0</v>
      </c>
      <c r="K3629" t="s">
        <v>0</v>
      </c>
      <c r="L3629">
        <v>81</v>
      </c>
      <c r="M3629">
        <v>238</v>
      </c>
      <c r="N3629">
        <v>34</v>
      </c>
      <c r="O3629">
        <v>34</v>
      </c>
      <c r="P3629">
        <v>27.1</v>
      </c>
      <c r="Q3629">
        <v>2.6</v>
      </c>
      <c r="R3629">
        <v>6.5</v>
      </c>
      <c r="S3629">
        <v>0.39500000000000002</v>
      </c>
      <c r="T3629">
        <v>1.4</v>
      </c>
      <c r="U3629">
        <v>3.1</v>
      </c>
      <c r="V3629">
        <v>0.45300000000000001</v>
      </c>
      <c r="W3629">
        <v>1.1000000000000001</v>
      </c>
      <c r="X3629">
        <v>3.4</v>
      </c>
      <c r="Y3629">
        <v>0.34200000000000003</v>
      </c>
      <c r="Z3629">
        <v>0.8</v>
      </c>
      <c r="AA3629">
        <v>1.3</v>
      </c>
      <c r="AB3629">
        <v>0.65099999999999991</v>
      </c>
      <c r="AC3629">
        <v>1.7</v>
      </c>
      <c r="AD3629">
        <v>3.1</v>
      </c>
      <c r="AE3629">
        <v>4.8</v>
      </c>
      <c r="AF3629">
        <v>1.1000000000000001</v>
      </c>
      <c r="AG3629">
        <v>0.6</v>
      </c>
      <c r="AH3629">
        <v>0.3</v>
      </c>
      <c r="AI3629">
        <v>1.2</v>
      </c>
      <c r="AJ3629">
        <v>2.5</v>
      </c>
      <c r="AK3629">
        <v>7.1</v>
      </c>
      <c r="AL3629">
        <v>11.2</v>
      </c>
      <c r="AM3629">
        <v>0.501</v>
      </c>
      <c r="AN3629">
        <v>0.48399999999999999</v>
      </c>
      <c r="AO3629">
        <v>0.51800000000000002</v>
      </c>
      <c r="AP3629">
        <v>0.19500000000000001</v>
      </c>
      <c r="AQ3629">
        <v>247</v>
      </c>
      <c r="AR3629">
        <v>7.3</v>
      </c>
      <c r="AS3629">
        <v>14.1</v>
      </c>
      <c r="AT3629">
        <v>10.6</v>
      </c>
      <c r="AU3629">
        <v>7.4</v>
      </c>
      <c r="AV3629">
        <v>1.3</v>
      </c>
      <c r="AW3629">
        <v>1.7</v>
      </c>
      <c r="AX3629">
        <v>14.3</v>
      </c>
      <c r="AY3629">
        <v>15.3</v>
      </c>
      <c r="AZ3629">
        <v>1</v>
      </c>
      <c r="BA3629">
        <v>1.9</v>
      </c>
      <c r="BB3629">
        <v>2.9</v>
      </c>
      <c r="BC3629">
        <v>0.125</v>
      </c>
      <c r="BD3629">
        <v>-0.9</v>
      </c>
      <c r="BE3629">
        <v>2</v>
      </c>
      <c r="BF3629">
        <v>1.1000000000000001</v>
      </c>
    </row>
    <row r="3630" spans="1:58" x14ac:dyDescent="0.55000000000000004">
      <c r="A3630" t="s">
        <v>313</v>
      </c>
      <c r="B3630" t="s">
        <v>18</v>
      </c>
      <c r="C3630" t="s">
        <v>2384</v>
      </c>
      <c r="D3630">
        <v>0</v>
      </c>
      <c r="E3630">
        <f>IF(OR(ISBLANK(F3630),F3630=61),0,1)</f>
        <v>0</v>
      </c>
      <c r="G3630">
        <f>IF(AND(F3630&lt;31,E3630=1),1,0)</f>
        <v>0</v>
      </c>
      <c r="H3630">
        <f>IF(AND(F3630&gt;=31,E3630=1),1,0)</f>
        <v>0</v>
      </c>
      <c r="I3630">
        <f>IF(AND(F3630&lt;15,E3630=1),1,0)</f>
        <v>0</v>
      </c>
      <c r="J3630">
        <f>IF(F3630=61,1,0)</f>
        <v>0</v>
      </c>
      <c r="K3630" t="s">
        <v>0</v>
      </c>
      <c r="L3630">
        <v>79</v>
      </c>
      <c r="M3630">
        <v>210</v>
      </c>
      <c r="N3630">
        <v>36</v>
      </c>
      <c r="O3630">
        <v>32</v>
      </c>
      <c r="P3630">
        <v>29</v>
      </c>
      <c r="Q3630">
        <v>3.3</v>
      </c>
      <c r="R3630">
        <v>5.9</v>
      </c>
      <c r="S3630">
        <v>0.55399999999999994</v>
      </c>
      <c r="T3630">
        <v>3.3</v>
      </c>
      <c r="U3630">
        <v>5.9</v>
      </c>
      <c r="V3630">
        <v>0.55399999999999994</v>
      </c>
      <c r="W3630">
        <v>0</v>
      </c>
      <c r="X3630">
        <v>0</v>
      </c>
      <c r="Y3630">
        <v>0</v>
      </c>
      <c r="Z3630">
        <v>1.2</v>
      </c>
      <c r="AA3630">
        <v>1.8</v>
      </c>
      <c r="AB3630">
        <v>0.65599999999999992</v>
      </c>
      <c r="AC3630">
        <v>3.6</v>
      </c>
      <c r="AD3630">
        <v>4.0999999999999996</v>
      </c>
      <c r="AE3630">
        <v>7.7</v>
      </c>
      <c r="AF3630">
        <v>0.8</v>
      </c>
      <c r="AG3630">
        <v>0.4</v>
      </c>
      <c r="AH3630">
        <v>0.4</v>
      </c>
      <c r="AI3630">
        <v>0.9</v>
      </c>
      <c r="AJ3630">
        <v>3.3</v>
      </c>
      <c r="AK3630">
        <v>7.7</v>
      </c>
      <c r="AL3630">
        <v>16.899999999999999</v>
      </c>
      <c r="AM3630">
        <v>0.57100000000000006</v>
      </c>
      <c r="AN3630">
        <v>0.55399999999999994</v>
      </c>
      <c r="AO3630">
        <v>0</v>
      </c>
      <c r="AP3630">
        <v>0.3</v>
      </c>
      <c r="AQ3630">
        <v>293</v>
      </c>
      <c r="AR3630">
        <v>13.4</v>
      </c>
      <c r="AS3630">
        <v>16.8</v>
      </c>
      <c r="AT3630">
        <v>15</v>
      </c>
      <c r="AU3630">
        <v>5.8</v>
      </c>
      <c r="AV3630">
        <v>0.9</v>
      </c>
      <c r="AW3630">
        <v>1.5</v>
      </c>
      <c r="AX3630">
        <v>11.6</v>
      </c>
      <c r="AY3630">
        <v>13.5</v>
      </c>
      <c r="AZ3630">
        <v>2.4</v>
      </c>
      <c r="BA3630">
        <v>1.2</v>
      </c>
      <c r="BB3630">
        <v>3.5</v>
      </c>
      <c r="BC3630">
        <v>0.13500000000000001</v>
      </c>
      <c r="BD3630">
        <v>0.2</v>
      </c>
      <c r="BE3630">
        <v>0.4</v>
      </c>
      <c r="BF3630">
        <v>0.6</v>
      </c>
    </row>
    <row r="3631" spans="1:58" x14ac:dyDescent="0.55000000000000004">
      <c r="A3631" t="s">
        <v>313</v>
      </c>
      <c r="B3631" t="s">
        <v>3</v>
      </c>
      <c r="C3631" t="s">
        <v>2384</v>
      </c>
      <c r="D3631">
        <v>0</v>
      </c>
      <c r="E3631">
        <f>IF(OR(ISBLANK(F3631),F3631=61),0,1)</f>
        <v>0</v>
      </c>
      <c r="G3631">
        <f>IF(AND(F3631&lt;31,E3631=1),1,0)</f>
        <v>0</v>
      </c>
      <c r="H3631">
        <f>IF(AND(F3631&gt;=31,E3631=1),1,0)</f>
        <v>0</v>
      </c>
      <c r="I3631">
        <f>IF(AND(F3631&lt;15,E3631=1),1,0)</f>
        <v>0</v>
      </c>
      <c r="J3631">
        <f>IF(F3631=61,1,0)</f>
        <v>0</v>
      </c>
      <c r="K3631" t="s">
        <v>0</v>
      </c>
      <c r="L3631">
        <v>79</v>
      </c>
      <c r="M3631">
        <v>210</v>
      </c>
      <c r="N3631">
        <v>3</v>
      </c>
      <c r="O3631">
        <v>3</v>
      </c>
      <c r="P3631">
        <v>27.3</v>
      </c>
      <c r="Q3631">
        <v>3</v>
      </c>
      <c r="R3631">
        <v>6.3</v>
      </c>
      <c r="S3631">
        <v>0.47399999999999998</v>
      </c>
      <c r="T3631">
        <v>3</v>
      </c>
      <c r="U3631">
        <v>6</v>
      </c>
      <c r="V3631">
        <v>0.5</v>
      </c>
      <c r="W3631">
        <v>0</v>
      </c>
      <c r="X3631">
        <v>0.3</v>
      </c>
      <c r="Y3631">
        <v>0</v>
      </c>
      <c r="Z3631">
        <v>0.7</v>
      </c>
      <c r="AA3631">
        <v>0.7</v>
      </c>
      <c r="AB3631">
        <v>1</v>
      </c>
      <c r="AC3631">
        <v>2.2999999999999998</v>
      </c>
      <c r="AD3631">
        <v>1</v>
      </c>
      <c r="AE3631">
        <v>3.3</v>
      </c>
      <c r="AF3631">
        <v>0.7</v>
      </c>
      <c r="AG3631">
        <v>1</v>
      </c>
      <c r="AH3631">
        <v>0</v>
      </c>
      <c r="AI3631">
        <v>2</v>
      </c>
      <c r="AJ3631">
        <v>1.7</v>
      </c>
      <c r="AK3631">
        <v>6.7</v>
      </c>
      <c r="AL3631">
        <v>8.9</v>
      </c>
      <c r="AM3631">
        <v>0.501</v>
      </c>
      <c r="AN3631">
        <v>0.47399999999999998</v>
      </c>
      <c r="AO3631">
        <v>5.2999999999999999E-2</v>
      </c>
      <c r="AP3631">
        <v>0.105</v>
      </c>
      <c r="AQ3631">
        <v>21</v>
      </c>
      <c r="AR3631">
        <v>9.1999999999999993</v>
      </c>
      <c r="AS3631">
        <v>4.3</v>
      </c>
      <c r="AT3631">
        <v>6.8</v>
      </c>
      <c r="AU3631">
        <v>5.3</v>
      </c>
      <c r="AV3631">
        <v>2.1</v>
      </c>
      <c r="AW3631">
        <v>0</v>
      </c>
      <c r="AX3631">
        <v>23.1</v>
      </c>
      <c r="AY3631">
        <v>15.9</v>
      </c>
      <c r="AZ3631">
        <v>0</v>
      </c>
      <c r="BA3631">
        <v>0</v>
      </c>
      <c r="BB3631">
        <v>0</v>
      </c>
      <c r="BC3631">
        <v>-4.0000000000000001E-3</v>
      </c>
      <c r="BD3631">
        <v>-5.4</v>
      </c>
      <c r="BE3631">
        <v>-2.7</v>
      </c>
      <c r="BF3631">
        <v>-8.1</v>
      </c>
    </row>
    <row r="3632" spans="1:58" x14ac:dyDescent="0.55000000000000004">
      <c r="A3632" t="s">
        <v>313</v>
      </c>
      <c r="B3632" t="s">
        <v>6</v>
      </c>
      <c r="C3632" t="s">
        <v>2384</v>
      </c>
      <c r="D3632">
        <v>0</v>
      </c>
      <c r="E3632">
        <f>IF(OR(ISBLANK(F3632),F3632=61),0,1)</f>
        <v>0</v>
      </c>
      <c r="G3632">
        <f>IF(AND(F3632&lt;31,E3632=1),1,0)</f>
        <v>0</v>
      </c>
      <c r="H3632">
        <f>IF(AND(F3632&gt;=31,E3632=1),1,0)</f>
        <v>0</v>
      </c>
      <c r="I3632">
        <f>IF(AND(F3632&lt;15,E3632=1),1,0)</f>
        <v>0</v>
      </c>
      <c r="J3632">
        <f>IF(F3632=61,1,0)</f>
        <v>0</v>
      </c>
      <c r="K3632" t="s">
        <v>0</v>
      </c>
      <c r="L3632">
        <v>79</v>
      </c>
      <c r="M3632">
        <v>210</v>
      </c>
      <c r="N3632">
        <v>32</v>
      </c>
      <c r="O3632">
        <v>32</v>
      </c>
      <c r="P3632">
        <v>30.2</v>
      </c>
      <c r="Q3632">
        <v>5.3</v>
      </c>
      <c r="R3632">
        <v>10.1</v>
      </c>
      <c r="S3632">
        <v>0.52500000000000002</v>
      </c>
      <c r="T3632">
        <v>5</v>
      </c>
      <c r="U3632">
        <v>9.5</v>
      </c>
      <c r="V3632">
        <v>0.52800000000000002</v>
      </c>
      <c r="W3632">
        <v>0.3</v>
      </c>
      <c r="X3632">
        <v>0.6</v>
      </c>
      <c r="Y3632">
        <v>0.47399999999999998</v>
      </c>
      <c r="Z3632">
        <v>2.4</v>
      </c>
      <c r="AA3632">
        <v>3.6</v>
      </c>
      <c r="AB3632">
        <v>0.68400000000000005</v>
      </c>
      <c r="AC3632">
        <v>3.5</v>
      </c>
      <c r="AD3632">
        <v>5.3</v>
      </c>
      <c r="AE3632">
        <v>8.9</v>
      </c>
      <c r="AF3632">
        <v>1.2</v>
      </c>
      <c r="AG3632">
        <v>0.7</v>
      </c>
      <c r="AH3632">
        <v>0.3</v>
      </c>
      <c r="AI3632">
        <v>2.1</v>
      </c>
      <c r="AJ3632">
        <v>3.1</v>
      </c>
      <c r="AK3632">
        <v>13.3</v>
      </c>
      <c r="AL3632">
        <v>19.5</v>
      </c>
      <c r="AM3632">
        <v>0.56499999999999995</v>
      </c>
      <c r="AN3632">
        <v>0.53900000000000003</v>
      </c>
      <c r="AO3632">
        <v>5.8999999999999997E-2</v>
      </c>
      <c r="AP3632">
        <v>0.35399999999999998</v>
      </c>
      <c r="AQ3632">
        <v>410</v>
      </c>
      <c r="AR3632">
        <v>12.3</v>
      </c>
      <c r="AS3632">
        <v>19.899999999999999</v>
      </c>
      <c r="AT3632">
        <v>16</v>
      </c>
      <c r="AU3632">
        <v>9.3000000000000007</v>
      </c>
      <c r="AV3632">
        <v>1.3</v>
      </c>
      <c r="AW3632">
        <v>0.9</v>
      </c>
      <c r="AX3632">
        <v>15.3</v>
      </c>
      <c r="AY3632">
        <v>22.2</v>
      </c>
      <c r="AZ3632">
        <v>1.8</v>
      </c>
      <c r="BA3632">
        <v>1</v>
      </c>
      <c r="BB3632">
        <v>2.9</v>
      </c>
      <c r="BC3632">
        <v>0.12</v>
      </c>
      <c r="BD3632">
        <v>-0.5</v>
      </c>
      <c r="BE3632">
        <v>-0.8</v>
      </c>
      <c r="BF3632">
        <v>-1.4</v>
      </c>
    </row>
    <row r="3633" spans="1:58" x14ac:dyDescent="0.55000000000000004">
      <c r="A3633" t="s">
        <v>531</v>
      </c>
      <c r="B3633" t="s">
        <v>18</v>
      </c>
      <c r="C3633" t="s">
        <v>2385</v>
      </c>
      <c r="D3633">
        <v>0</v>
      </c>
      <c r="E3633">
        <f>IF(OR(ISBLANK(F3633),F3633=61),0,1)</f>
        <v>0</v>
      </c>
      <c r="G3633">
        <f>IF(AND(F3633&lt;31,E3633=1),1,0)</f>
        <v>0</v>
      </c>
      <c r="H3633">
        <f>IF(AND(F3633&gt;=31,E3633=1),1,0)</f>
        <v>0</v>
      </c>
      <c r="I3633">
        <f>IF(AND(F3633&lt;15,E3633=1),1,0)</f>
        <v>0</v>
      </c>
      <c r="J3633">
        <f>IF(F3633=61,1,0)</f>
        <v>0</v>
      </c>
      <c r="K3633" t="s">
        <v>0</v>
      </c>
      <c r="L3633">
        <v>80</v>
      </c>
      <c r="M3633">
        <v>225</v>
      </c>
      <c r="N3633">
        <v>30</v>
      </c>
      <c r="O3633">
        <v>20</v>
      </c>
      <c r="P3633">
        <v>15.7</v>
      </c>
      <c r="Q3633">
        <v>1.5</v>
      </c>
      <c r="R3633">
        <v>2.5</v>
      </c>
      <c r="S3633">
        <v>0.622</v>
      </c>
      <c r="T3633">
        <v>1.5</v>
      </c>
      <c r="U3633">
        <v>2.4</v>
      </c>
      <c r="V3633">
        <v>0.63900000000000001</v>
      </c>
      <c r="W3633">
        <v>0</v>
      </c>
      <c r="X3633">
        <v>0.1</v>
      </c>
      <c r="Y3633">
        <v>0</v>
      </c>
      <c r="Z3633">
        <v>0.7</v>
      </c>
      <c r="AA3633">
        <v>1.2</v>
      </c>
      <c r="AB3633">
        <v>0.54100000000000004</v>
      </c>
      <c r="AC3633">
        <v>1.3</v>
      </c>
      <c r="AD3633">
        <v>1.9</v>
      </c>
      <c r="AE3633">
        <v>3.2</v>
      </c>
      <c r="AF3633">
        <v>0.6</v>
      </c>
      <c r="AG3633">
        <v>0.5</v>
      </c>
      <c r="AH3633">
        <v>0.3</v>
      </c>
      <c r="AI3633">
        <v>0.8</v>
      </c>
      <c r="AJ3633">
        <v>2.5</v>
      </c>
      <c r="AK3633">
        <v>3.7</v>
      </c>
      <c r="AL3633">
        <v>13.1</v>
      </c>
      <c r="AM3633">
        <v>0.61199999999999999</v>
      </c>
      <c r="AN3633">
        <v>0.622</v>
      </c>
      <c r="AO3633">
        <v>2.7E-2</v>
      </c>
      <c r="AP3633">
        <v>0.5</v>
      </c>
      <c r="AQ3633">
        <v>119</v>
      </c>
      <c r="AR3633">
        <v>9.4</v>
      </c>
      <c r="AS3633">
        <v>13</v>
      </c>
      <c r="AT3633">
        <v>11.3</v>
      </c>
      <c r="AU3633">
        <v>7.7</v>
      </c>
      <c r="AV3633">
        <v>1.8</v>
      </c>
      <c r="AW3633">
        <v>2.2000000000000002</v>
      </c>
      <c r="AX3633">
        <v>20.8</v>
      </c>
      <c r="AY3633">
        <v>12</v>
      </c>
      <c r="AZ3633">
        <v>0.7</v>
      </c>
      <c r="BA3633">
        <v>0.6</v>
      </c>
      <c r="BB3633">
        <v>1.3</v>
      </c>
      <c r="BC3633">
        <v>0.109</v>
      </c>
      <c r="BD3633">
        <v>-0.3</v>
      </c>
      <c r="BE3633">
        <v>1.4</v>
      </c>
      <c r="BF3633">
        <v>1.2</v>
      </c>
    </row>
    <row r="3634" spans="1:58" x14ac:dyDescent="0.55000000000000004">
      <c r="A3634" t="s">
        <v>531</v>
      </c>
      <c r="B3634" t="s">
        <v>3</v>
      </c>
      <c r="C3634" t="s">
        <v>2385</v>
      </c>
      <c r="D3634">
        <v>0</v>
      </c>
      <c r="E3634">
        <f>IF(OR(ISBLANK(F3634),F3634=61),0,1)</f>
        <v>0</v>
      </c>
      <c r="G3634">
        <f>IF(AND(F3634&lt;31,E3634=1),1,0)</f>
        <v>0</v>
      </c>
      <c r="H3634">
        <f>IF(AND(F3634&gt;=31,E3634=1),1,0)</f>
        <v>0</v>
      </c>
      <c r="I3634">
        <f>IF(AND(F3634&lt;15,E3634=1),1,0)</f>
        <v>0</v>
      </c>
      <c r="J3634">
        <f>IF(F3634=61,1,0)</f>
        <v>0</v>
      </c>
      <c r="K3634" t="s">
        <v>0</v>
      </c>
      <c r="L3634">
        <v>80</v>
      </c>
      <c r="M3634">
        <v>225</v>
      </c>
      <c r="N3634">
        <v>35</v>
      </c>
      <c r="O3634">
        <v>34</v>
      </c>
      <c r="P3634">
        <v>24.4</v>
      </c>
      <c r="Q3634">
        <v>2.6</v>
      </c>
      <c r="R3634">
        <v>5.6</v>
      </c>
      <c r="S3634">
        <v>0.46200000000000002</v>
      </c>
      <c r="T3634">
        <v>2.5</v>
      </c>
      <c r="U3634">
        <v>5.4</v>
      </c>
      <c r="V3634">
        <v>0.47099999999999997</v>
      </c>
      <c r="W3634">
        <v>0.1</v>
      </c>
      <c r="X3634">
        <v>0.2</v>
      </c>
      <c r="Y3634">
        <v>0.25</v>
      </c>
      <c r="Z3634">
        <v>1.6</v>
      </c>
      <c r="AA3634">
        <v>2.6</v>
      </c>
      <c r="AB3634">
        <v>0.60899999999999999</v>
      </c>
      <c r="AC3634">
        <v>2.6</v>
      </c>
      <c r="AD3634">
        <v>4.5</v>
      </c>
      <c r="AE3634">
        <v>7.1</v>
      </c>
      <c r="AF3634">
        <v>1.6</v>
      </c>
      <c r="AG3634">
        <v>0.7</v>
      </c>
      <c r="AH3634">
        <v>0.5</v>
      </c>
      <c r="AI3634">
        <v>1.7</v>
      </c>
      <c r="AJ3634">
        <v>3.2</v>
      </c>
      <c r="AK3634">
        <v>6.9</v>
      </c>
      <c r="AL3634">
        <v>13.4</v>
      </c>
      <c r="AM3634">
        <v>0.499</v>
      </c>
      <c r="AN3634">
        <v>0.46700000000000003</v>
      </c>
      <c r="AO3634">
        <v>4.0999999999999988E-2</v>
      </c>
      <c r="AP3634">
        <v>0.46700000000000003</v>
      </c>
      <c r="AQ3634">
        <v>267</v>
      </c>
      <c r="AR3634">
        <v>10.7</v>
      </c>
      <c r="AS3634">
        <v>19</v>
      </c>
      <c r="AT3634">
        <v>14.8</v>
      </c>
      <c r="AU3634">
        <v>11.3</v>
      </c>
      <c r="AV3634">
        <v>1.5</v>
      </c>
      <c r="AW3634">
        <v>2.7</v>
      </c>
      <c r="AX3634">
        <v>20.2</v>
      </c>
      <c r="AY3634">
        <v>16.100000000000001</v>
      </c>
      <c r="AZ3634">
        <v>0.7</v>
      </c>
      <c r="BA3634">
        <v>1.9</v>
      </c>
      <c r="BB3634">
        <v>2.6</v>
      </c>
      <c r="BC3634">
        <v>0.124</v>
      </c>
      <c r="BD3634">
        <v>-2.2000000000000002</v>
      </c>
      <c r="BE3634">
        <v>3.5</v>
      </c>
      <c r="BF3634">
        <v>1.3</v>
      </c>
    </row>
    <row r="3635" spans="1:58" x14ac:dyDescent="0.55000000000000004">
      <c r="A3635" t="s">
        <v>531</v>
      </c>
      <c r="B3635" t="s">
        <v>6</v>
      </c>
      <c r="C3635" t="s">
        <v>2385</v>
      </c>
      <c r="D3635">
        <v>0</v>
      </c>
      <c r="E3635">
        <f>IF(OR(ISBLANK(F3635),F3635=61),0,1)</f>
        <v>0</v>
      </c>
      <c r="G3635">
        <f>IF(AND(F3635&lt;31,E3635=1),1,0)</f>
        <v>0</v>
      </c>
      <c r="H3635">
        <f>IF(AND(F3635&gt;=31,E3635=1),1,0)</f>
        <v>0</v>
      </c>
      <c r="I3635">
        <f>IF(AND(F3635&lt;15,E3635=1),1,0)</f>
        <v>0</v>
      </c>
      <c r="J3635">
        <f>IF(F3635=61,1,0)</f>
        <v>0</v>
      </c>
      <c r="K3635" t="s">
        <v>0</v>
      </c>
      <c r="L3635">
        <v>80</v>
      </c>
      <c r="M3635">
        <v>225</v>
      </c>
      <c r="N3635">
        <v>36</v>
      </c>
      <c r="O3635">
        <v>36</v>
      </c>
      <c r="P3635">
        <v>25.2</v>
      </c>
      <c r="Q3635">
        <v>3.3</v>
      </c>
      <c r="R3635">
        <v>6.1</v>
      </c>
      <c r="S3635">
        <v>0.53900000000000003</v>
      </c>
      <c r="T3635">
        <v>3.3</v>
      </c>
      <c r="U3635">
        <v>5.9</v>
      </c>
      <c r="V3635">
        <v>0.55100000000000005</v>
      </c>
      <c r="W3635">
        <v>0</v>
      </c>
      <c r="X3635">
        <v>0.1</v>
      </c>
      <c r="Y3635">
        <v>0</v>
      </c>
      <c r="Z3635">
        <v>2.6</v>
      </c>
      <c r="AA3635">
        <v>3.8</v>
      </c>
      <c r="AB3635">
        <v>0.67900000000000005</v>
      </c>
      <c r="AC3635">
        <v>3.1</v>
      </c>
      <c r="AD3635">
        <v>3.7</v>
      </c>
      <c r="AE3635">
        <v>6.8</v>
      </c>
      <c r="AF3635">
        <v>1</v>
      </c>
      <c r="AG3635">
        <v>0.8</v>
      </c>
      <c r="AH3635">
        <v>0.3</v>
      </c>
      <c r="AI3635">
        <v>1.4</v>
      </c>
      <c r="AJ3635">
        <v>3.4</v>
      </c>
      <c r="AK3635">
        <v>9.1</v>
      </c>
      <c r="AL3635">
        <v>18.399999999999999</v>
      </c>
      <c r="AM3635">
        <v>0.57899999999999996</v>
      </c>
      <c r="AN3635">
        <v>0.53900000000000003</v>
      </c>
      <c r="AO3635">
        <v>2.3E-2</v>
      </c>
      <c r="AP3635">
        <v>0.626</v>
      </c>
      <c r="AQ3635">
        <v>350</v>
      </c>
      <c r="AR3635">
        <v>13.8</v>
      </c>
      <c r="AS3635">
        <v>15.3</v>
      </c>
      <c r="AT3635">
        <v>14.7</v>
      </c>
      <c r="AU3635">
        <v>6.9</v>
      </c>
      <c r="AV3635">
        <v>1.8</v>
      </c>
      <c r="AW3635">
        <v>1.7</v>
      </c>
      <c r="AX3635">
        <v>15</v>
      </c>
      <c r="AY3635">
        <v>17.7</v>
      </c>
      <c r="AZ3635">
        <v>2.2000000000000002</v>
      </c>
      <c r="BA3635">
        <v>1.6</v>
      </c>
      <c r="BB3635">
        <v>3.8</v>
      </c>
      <c r="BC3635">
        <v>0.16800000000000001</v>
      </c>
      <c r="BD3635">
        <v>1.3</v>
      </c>
      <c r="BE3635">
        <v>1.9</v>
      </c>
      <c r="BF3635">
        <v>3.2</v>
      </c>
    </row>
    <row r="3636" spans="1:58" x14ac:dyDescent="0.55000000000000004">
      <c r="A3636" t="s">
        <v>123</v>
      </c>
      <c r="B3636" t="s">
        <v>3</v>
      </c>
      <c r="C3636" t="s">
        <v>2386</v>
      </c>
      <c r="D3636">
        <v>0</v>
      </c>
      <c r="E3636">
        <f>IF(OR(ISBLANK(F3636),F3636=61),0,1)</f>
        <v>0</v>
      </c>
      <c r="G3636">
        <f>IF(AND(F3636&lt;31,E3636=1),1,0)</f>
        <v>0</v>
      </c>
      <c r="H3636">
        <f>IF(AND(F3636&gt;=31,E3636=1),1,0)</f>
        <v>0</v>
      </c>
      <c r="I3636">
        <f>IF(AND(F3636&lt;15,E3636=1),1,0)</f>
        <v>0</v>
      </c>
      <c r="J3636">
        <f>IF(F3636=61,1,0)</f>
        <v>0</v>
      </c>
      <c r="K3636" t="s">
        <v>0</v>
      </c>
      <c r="L3636">
        <v>83</v>
      </c>
      <c r="M3636">
        <v>207</v>
      </c>
      <c r="N3636">
        <v>12</v>
      </c>
      <c r="O3636">
        <v>0</v>
      </c>
      <c r="P3636">
        <v>4</v>
      </c>
      <c r="Q3636">
        <v>0.4</v>
      </c>
      <c r="R3636">
        <v>0.6</v>
      </c>
      <c r="S3636">
        <v>0.71400000000000008</v>
      </c>
      <c r="T3636">
        <v>0.4</v>
      </c>
      <c r="U3636">
        <v>0.6</v>
      </c>
      <c r="V3636">
        <v>0.71400000000000008</v>
      </c>
      <c r="W3636">
        <v>0</v>
      </c>
      <c r="X3636">
        <v>0</v>
      </c>
      <c r="Y3636">
        <v>0</v>
      </c>
      <c r="Z3636">
        <v>0.1</v>
      </c>
      <c r="AA3636">
        <v>0.3</v>
      </c>
      <c r="AB3636">
        <v>0.25</v>
      </c>
      <c r="AC3636">
        <v>0.4</v>
      </c>
      <c r="AD3636">
        <v>0.4</v>
      </c>
      <c r="AE3636">
        <v>0.8</v>
      </c>
      <c r="AF3636">
        <v>0.2</v>
      </c>
      <c r="AG3636">
        <v>0.1</v>
      </c>
      <c r="AH3636">
        <v>0</v>
      </c>
      <c r="AI3636">
        <v>0.3</v>
      </c>
      <c r="AJ3636">
        <v>0.9</v>
      </c>
      <c r="AK3636">
        <v>0.9</v>
      </c>
      <c r="AL3636">
        <v>10.5</v>
      </c>
      <c r="AM3636">
        <v>0.61799999999999999</v>
      </c>
      <c r="AN3636">
        <v>0.71400000000000008</v>
      </c>
      <c r="AO3636">
        <v>0</v>
      </c>
      <c r="AP3636">
        <v>0.57100000000000006</v>
      </c>
      <c r="AQ3636">
        <v>12</v>
      </c>
      <c r="AR3636">
        <v>12.5</v>
      </c>
      <c r="AS3636">
        <v>11</v>
      </c>
      <c r="AT3636">
        <v>11.7</v>
      </c>
      <c r="AU3636">
        <v>7.7</v>
      </c>
      <c r="AV3636">
        <v>1.3</v>
      </c>
      <c r="AW3636">
        <v>0</v>
      </c>
      <c r="AX3636">
        <v>25.2</v>
      </c>
      <c r="AY3636">
        <v>12.6</v>
      </c>
      <c r="AZ3636">
        <v>0</v>
      </c>
      <c r="BA3636">
        <v>0.1</v>
      </c>
      <c r="BB3636">
        <v>0.1</v>
      </c>
      <c r="BC3636">
        <v>0.11899999999999999</v>
      </c>
      <c r="BD3636">
        <v>-0.9</v>
      </c>
      <c r="BE3636">
        <v>0.6</v>
      </c>
      <c r="BF3636">
        <v>-0.3</v>
      </c>
    </row>
    <row r="3637" spans="1:58" x14ac:dyDescent="0.55000000000000004">
      <c r="A3637" t="s">
        <v>350</v>
      </c>
      <c r="B3637" t="s">
        <v>6</v>
      </c>
      <c r="C3637" t="s">
        <v>2387</v>
      </c>
      <c r="D3637">
        <v>0</v>
      </c>
      <c r="E3637">
        <f>IF(OR(ISBLANK(F3637),F3637=61),0,1)</f>
        <v>0</v>
      </c>
      <c r="G3637">
        <f>IF(AND(F3637&lt;31,E3637=1),1,0)</f>
        <v>0</v>
      </c>
      <c r="H3637">
        <f>IF(AND(F3637&gt;=31,E3637=1),1,0)</f>
        <v>0</v>
      </c>
      <c r="I3637">
        <f>IF(AND(F3637&lt;15,E3637=1),1,0)</f>
        <v>0</v>
      </c>
      <c r="J3637">
        <f>IF(F3637=61,1,0)</f>
        <v>0</v>
      </c>
      <c r="K3637" t="s">
        <v>0</v>
      </c>
      <c r="L3637">
        <v>82</v>
      </c>
      <c r="M3637">
        <v>200</v>
      </c>
      <c r="N3637">
        <v>13</v>
      </c>
      <c r="O3637">
        <v>1</v>
      </c>
      <c r="P3637">
        <v>7</v>
      </c>
      <c r="Q3637">
        <v>0.8</v>
      </c>
      <c r="R3637">
        <v>3.1</v>
      </c>
      <c r="S3637">
        <v>0.27500000000000002</v>
      </c>
      <c r="T3637">
        <v>0.2</v>
      </c>
      <c r="U3637">
        <v>0.6</v>
      </c>
      <c r="V3637">
        <v>0.375</v>
      </c>
      <c r="W3637">
        <v>0.6</v>
      </c>
      <c r="X3637">
        <v>2.5</v>
      </c>
      <c r="Y3637">
        <v>0.25</v>
      </c>
      <c r="Z3637">
        <v>0.3</v>
      </c>
      <c r="AA3637">
        <v>0.5</v>
      </c>
      <c r="AB3637">
        <v>0.57100000000000006</v>
      </c>
      <c r="AC3637">
        <v>0.1</v>
      </c>
      <c r="AD3637">
        <v>0.8</v>
      </c>
      <c r="AE3637">
        <v>0.8</v>
      </c>
      <c r="AF3637">
        <v>0.2</v>
      </c>
      <c r="AG3637">
        <v>0</v>
      </c>
      <c r="AH3637">
        <v>0.5</v>
      </c>
      <c r="AI3637">
        <v>0.3</v>
      </c>
      <c r="AJ3637">
        <v>1.2</v>
      </c>
      <c r="AK3637">
        <v>2.6</v>
      </c>
      <c r="AL3637">
        <v>6.4</v>
      </c>
      <c r="AM3637">
        <v>0.39200000000000002</v>
      </c>
      <c r="AN3637">
        <v>0.375</v>
      </c>
      <c r="AO3637">
        <v>0.8</v>
      </c>
      <c r="AP3637">
        <v>0.17499999999999999</v>
      </c>
      <c r="AQ3637">
        <v>30</v>
      </c>
      <c r="AR3637">
        <v>1.3</v>
      </c>
      <c r="AS3637">
        <v>13.5</v>
      </c>
      <c r="AT3637">
        <v>7.3</v>
      </c>
      <c r="AU3637">
        <v>5.4</v>
      </c>
      <c r="AV3637">
        <v>0</v>
      </c>
      <c r="AW3637">
        <v>8.9</v>
      </c>
      <c r="AX3637">
        <v>8.5</v>
      </c>
      <c r="AY3637">
        <v>28.6</v>
      </c>
      <c r="AZ3637">
        <v>-0.1</v>
      </c>
      <c r="BA3637">
        <v>0.1</v>
      </c>
      <c r="BB3637">
        <v>-0.1</v>
      </c>
      <c r="BC3637">
        <v>-2.4E-2</v>
      </c>
      <c r="BD3637">
        <v>-5.9</v>
      </c>
      <c r="BE3637">
        <v>-1.8</v>
      </c>
      <c r="BF3637">
        <v>-7.7</v>
      </c>
    </row>
    <row r="3638" spans="1:58" x14ac:dyDescent="0.55000000000000004">
      <c r="A3638" t="s">
        <v>350</v>
      </c>
      <c r="B3638" t="s">
        <v>9</v>
      </c>
      <c r="C3638" t="s">
        <v>2387</v>
      </c>
      <c r="D3638">
        <v>0</v>
      </c>
      <c r="E3638">
        <f>IF(OR(ISBLANK(F3638),F3638=61),0,1)</f>
        <v>0</v>
      </c>
      <c r="G3638">
        <f>IF(AND(F3638&lt;31,E3638=1),1,0)</f>
        <v>0</v>
      </c>
      <c r="H3638">
        <f>IF(AND(F3638&gt;=31,E3638=1),1,0)</f>
        <v>0</v>
      </c>
      <c r="I3638">
        <f>IF(AND(F3638&lt;15,E3638=1),1,0)</f>
        <v>0</v>
      </c>
      <c r="J3638">
        <f>IF(F3638=61,1,0)</f>
        <v>0</v>
      </c>
      <c r="K3638" t="s">
        <v>0</v>
      </c>
      <c r="L3638">
        <v>82</v>
      </c>
      <c r="M3638">
        <v>200</v>
      </c>
      <c r="N3638">
        <v>16</v>
      </c>
      <c r="O3638">
        <v>0</v>
      </c>
      <c r="P3638">
        <v>4.2</v>
      </c>
      <c r="Q3638">
        <v>0.8</v>
      </c>
      <c r="R3638">
        <v>1.8</v>
      </c>
      <c r="S3638">
        <v>0.42899999999999999</v>
      </c>
      <c r="T3638">
        <v>0.3</v>
      </c>
      <c r="U3638">
        <v>0.5</v>
      </c>
      <c r="V3638">
        <v>0.5</v>
      </c>
      <c r="W3638">
        <v>0.5</v>
      </c>
      <c r="X3638">
        <v>1.3</v>
      </c>
      <c r="Y3638">
        <v>0.4</v>
      </c>
      <c r="Z3638">
        <v>0.1</v>
      </c>
      <c r="AA3638">
        <v>0.3</v>
      </c>
      <c r="AB3638">
        <v>0.5</v>
      </c>
      <c r="AC3638">
        <v>0.1</v>
      </c>
      <c r="AD3638">
        <v>1</v>
      </c>
      <c r="AE3638">
        <v>1.1000000000000001</v>
      </c>
      <c r="AF3638">
        <v>0.1</v>
      </c>
      <c r="AG3638">
        <v>0.1</v>
      </c>
      <c r="AH3638">
        <v>0.1</v>
      </c>
      <c r="AI3638">
        <v>0.3</v>
      </c>
      <c r="AJ3638">
        <v>1.4</v>
      </c>
      <c r="AK3638">
        <v>2.1</v>
      </c>
      <c r="AL3638">
        <v>14.2</v>
      </c>
      <c r="AM3638">
        <v>0.56899999999999995</v>
      </c>
      <c r="AN3638">
        <v>0.57100000000000006</v>
      </c>
      <c r="AO3638">
        <v>0.71400000000000008</v>
      </c>
      <c r="AP3638">
        <v>0.14299999999999999</v>
      </c>
      <c r="AQ3638">
        <v>27</v>
      </c>
      <c r="AR3638">
        <v>3.8</v>
      </c>
      <c r="AS3638">
        <v>28</v>
      </c>
      <c r="AT3638">
        <v>16.399999999999999</v>
      </c>
      <c r="AU3638">
        <v>3.7</v>
      </c>
      <c r="AV3638">
        <v>0.9</v>
      </c>
      <c r="AW3638">
        <v>3.2</v>
      </c>
      <c r="AX3638">
        <v>11.8</v>
      </c>
      <c r="AY3638">
        <v>27.2</v>
      </c>
      <c r="AZ3638">
        <v>0.1</v>
      </c>
      <c r="BA3638">
        <v>0.1</v>
      </c>
      <c r="BB3638">
        <v>0.2</v>
      </c>
      <c r="BC3638">
        <v>0.11799999999999999</v>
      </c>
      <c r="BD3638">
        <v>-1.8</v>
      </c>
      <c r="BE3638">
        <v>-2.8</v>
      </c>
      <c r="BF3638">
        <v>-4.5999999999999996</v>
      </c>
    </row>
    <row r="3639" spans="1:58" x14ac:dyDescent="0.55000000000000004">
      <c r="A3639" t="s">
        <v>1397</v>
      </c>
      <c r="B3639" t="s">
        <v>3</v>
      </c>
      <c r="C3639" t="s">
        <v>2388</v>
      </c>
      <c r="D3639">
        <v>0</v>
      </c>
      <c r="E3639">
        <f>IF(OR(ISBLANK(F3639),F3639=61),0,1)</f>
        <v>0</v>
      </c>
      <c r="G3639">
        <f>IF(AND(F3639&lt;31,E3639=1),1,0)</f>
        <v>0</v>
      </c>
      <c r="H3639">
        <f>IF(AND(F3639&gt;=31,E3639=1),1,0)</f>
        <v>0</v>
      </c>
      <c r="I3639">
        <f>IF(AND(F3639&lt;15,E3639=1),1,0)</f>
        <v>0</v>
      </c>
      <c r="J3639">
        <f>IF(F3639=61,1,0)</f>
        <v>0</v>
      </c>
      <c r="K3639" t="s">
        <v>0</v>
      </c>
      <c r="L3639">
        <v>79</v>
      </c>
      <c r="M3639">
        <v>215</v>
      </c>
      <c r="N3639">
        <v>31</v>
      </c>
      <c r="O3639">
        <v>8</v>
      </c>
      <c r="P3639">
        <v>20.3</v>
      </c>
      <c r="Q3639">
        <v>3</v>
      </c>
      <c r="R3639">
        <v>7</v>
      </c>
      <c r="S3639">
        <v>0.42699999999999999</v>
      </c>
      <c r="T3639">
        <v>1.9</v>
      </c>
      <c r="U3639">
        <v>4.5</v>
      </c>
      <c r="V3639">
        <v>0.42799999999999999</v>
      </c>
      <c r="W3639">
        <v>1.1000000000000001</v>
      </c>
      <c r="X3639">
        <v>2.6</v>
      </c>
      <c r="Y3639">
        <v>0.42499999999999999</v>
      </c>
      <c r="Z3639">
        <v>1.7</v>
      </c>
      <c r="AA3639">
        <v>2.2999999999999998</v>
      </c>
      <c r="AB3639">
        <v>0.75700000000000001</v>
      </c>
      <c r="AC3639">
        <v>0.9</v>
      </c>
      <c r="AD3639">
        <v>2.4</v>
      </c>
      <c r="AE3639">
        <v>3.3</v>
      </c>
      <c r="AF3639">
        <v>1.3</v>
      </c>
      <c r="AG3639">
        <v>0.4</v>
      </c>
      <c r="AH3639">
        <v>0.2</v>
      </c>
      <c r="AI3639">
        <v>1.5</v>
      </c>
      <c r="AJ3639">
        <v>2.6</v>
      </c>
      <c r="AK3639">
        <v>8.8000000000000007</v>
      </c>
      <c r="AL3639">
        <v>15.1</v>
      </c>
      <c r="AM3639">
        <v>0.54299999999999993</v>
      </c>
      <c r="AN3639">
        <v>0.505</v>
      </c>
      <c r="AO3639">
        <v>0.36699999999999999</v>
      </c>
      <c r="AP3639">
        <v>0.32100000000000001</v>
      </c>
      <c r="AQ3639">
        <v>255</v>
      </c>
      <c r="AR3639">
        <v>5.0999999999999996</v>
      </c>
      <c r="AS3639">
        <v>13.1</v>
      </c>
      <c r="AT3639">
        <v>9.1</v>
      </c>
      <c r="AU3639">
        <v>12.9</v>
      </c>
      <c r="AV3639">
        <v>1.2</v>
      </c>
      <c r="AW3639">
        <v>0.8</v>
      </c>
      <c r="AX3639">
        <v>15.2</v>
      </c>
      <c r="AY3639">
        <v>23.4</v>
      </c>
      <c r="AZ3639">
        <v>1.1000000000000001</v>
      </c>
      <c r="BA3639">
        <v>0.7</v>
      </c>
      <c r="BB3639">
        <v>1.8</v>
      </c>
      <c r="BC3639">
        <v>0.113</v>
      </c>
      <c r="BD3639">
        <v>-0.2</v>
      </c>
      <c r="BE3639">
        <v>-2.1</v>
      </c>
      <c r="BF3639">
        <v>-2.2999999999999998</v>
      </c>
    </row>
    <row r="3640" spans="1:58" x14ac:dyDescent="0.55000000000000004">
      <c r="A3640" t="s">
        <v>1295</v>
      </c>
      <c r="B3640" t="s">
        <v>3</v>
      </c>
      <c r="C3640" t="s">
        <v>2389</v>
      </c>
      <c r="D3640">
        <v>0</v>
      </c>
      <c r="E3640">
        <f>IF(OR(ISBLANK(F3640),F3640=61),0,1)</f>
        <v>0</v>
      </c>
      <c r="G3640">
        <f>IF(AND(F3640&lt;31,E3640=1),1,0)</f>
        <v>0</v>
      </c>
      <c r="H3640">
        <f>IF(AND(F3640&gt;=31,E3640=1),1,0)</f>
        <v>0</v>
      </c>
      <c r="I3640">
        <f>IF(AND(F3640&lt;15,E3640=1),1,0)</f>
        <v>0</v>
      </c>
      <c r="J3640">
        <f>IF(F3640=61,1,0)</f>
        <v>0</v>
      </c>
      <c r="K3640" t="s">
        <v>0</v>
      </c>
      <c r="L3640">
        <v>80</v>
      </c>
      <c r="M3640">
        <v>240</v>
      </c>
      <c r="N3640">
        <v>9</v>
      </c>
      <c r="O3640">
        <v>0</v>
      </c>
      <c r="P3640">
        <v>1.4</v>
      </c>
      <c r="Q3640">
        <v>0</v>
      </c>
      <c r="R3640">
        <v>0.1</v>
      </c>
      <c r="S3640">
        <v>0</v>
      </c>
      <c r="T3640">
        <v>0</v>
      </c>
      <c r="U3640">
        <v>0.1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0.3</v>
      </c>
      <c r="AE3640">
        <v>0.3</v>
      </c>
      <c r="AF3640">
        <v>0</v>
      </c>
      <c r="AG3640">
        <v>0</v>
      </c>
      <c r="AH3640">
        <v>0</v>
      </c>
      <c r="AI3640">
        <v>0</v>
      </c>
      <c r="AJ3640">
        <v>0.1</v>
      </c>
      <c r="AK3640">
        <v>0</v>
      </c>
      <c r="AL3640">
        <v>-0.7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25.2</v>
      </c>
      <c r="AT3640">
        <v>12.4</v>
      </c>
      <c r="AU3640">
        <v>0</v>
      </c>
      <c r="AV3640">
        <v>0</v>
      </c>
      <c r="AW3640">
        <v>0</v>
      </c>
      <c r="AX3640">
        <v>0</v>
      </c>
      <c r="AY3640">
        <v>3.8</v>
      </c>
      <c r="AZ3640">
        <v>0</v>
      </c>
      <c r="BA3640">
        <v>0</v>
      </c>
      <c r="BB3640">
        <v>0</v>
      </c>
      <c r="BC3640">
        <v>-2.1999999999999999E-2</v>
      </c>
      <c r="BD3640">
        <v>-11.9</v>
      </c>
      <c r="BE3640">
        <v>-3.3</v>
      </c>
      <c r="BF3640">
        <v>-15.2</v>
      </c>
    </row>
    <row r="3641" spans="1:58" x14ac:dyDescent="0.55000000000000004">
      <c r="A3641" t="s">
        <v>1295</v>
      </c>
      <c r="B3641" t="s">
        <v>6</v>
      </c>
      <c r="C3641" t="s">
        <v>2389</v>
      </c>
      <c r="D3641">
        <v>0</v>
      </c>
      <c r="E3641">
        <f>IF(OR(ISBLANK(F3641),F3641=61),0,1)</f>
        <v>0</v>
      </c>
      <c r="G3641">
        <f>IF(AND(F3641&lt;31,E3641=1),1,0)</f>
        <v>0</v>
      </c>
      <c r="H3641">
        <f>IF(AND(F3641&gt;=31,E3641=1),1,0)</f>
        <v>0</v>
      </c>
      <c r="I3641">
        <f>IF(AND(F3641&lt;15,E3641=1),1,0)</f>
        <v>0</v>
      </c>
      <c r="J3641">
        <f>IF(F3641=61,1,0)</f>
        <v>0</v>
      </c>
      <c r="K3641" t="s">
        <v>0</v>
      </c>
      <c r="L3641">
        <v>80</v>
      </c>
      <c r="M3641">
        <v>240</v>
      </c>
      <c r="N3641">
        <v>13</v>
      </c>
      <c r="O3641">
        <v>0</v>
      </c>
      <c r="P3641">
        <v>1.5</v>
      </c>
      <c r="Q3641">
        <v>0.2</v>
      </c>
      <c r="R3641">
        <v>0.4</v>
      </c>
      <c r="S3641">
        <v>0.4</v>
      </c>
      <c r="T3641">
        <v>0.2</v>
      </c>
      <c r="U3641">
        <v>0.4</v>
      </c>
      <c r="V3641">
        <v>0.4</v>
      </c>
      <c r="W3641">
        <v>0</v>
      </c>
      <c r="X3641">
        <v>0</v>
      </c>
      <c r="Y3641">
        <v>0</v>
      </c>
      <c r="Z3641">
        <v>0.2</v>
      </c>
      <c r="AA3641">
        <v>0.2</v>
      </c>
      <c r="AB3641">
        <v>1</v>
      </c>
      <c r="AC3641">
        <v>0</v>
      </c>
      <c r="AD3641">
        <v>0.1</v>
      </c>
      <c r="AE3641">
        <v>0.1</v>
      </c>
      <c r="AF3641">
        <v>0.2</v>
      </c>
      <c r="AG3641">
        <v>0</v>
      </c>
      <c r="AH3641">
        <v>0</v>
      </c>
      <c r="AI3641">
        <v>0.1</v>
      </c>
      <c r="AJ3641">
        <v>0.2</v>
      </c>
      <c r="AK3641">
        <v>0.5</v>
      </c>
      <c r="AL3641">
        <v>8.6</v>
      </c>
      <c r="AM3641">
        <v>0.504</v>
      </c>
      <c r="AN3641">
        <v>0.4</v>
      </c>
      <c r="AO3641">
        <v>0</v>
      </c>
      <c r="AP3641">
        <v>0.4</v>
      </c>
      <c r="AQ3641">
        <v>6</v>
      </c>
      <c r="AR3641">
        <v>0</v>
      </c>
      <c r="AS3641">
        <v>5.6</v>
      </c>
      <c r="AT3641">
        <v>2.9</v>
      </c>
      <c r="AU3641">
        <v>18.5</v>
      </c>
      <c r="AV3641">
        <v>0</v>
      </c>
      <c r="AW3641">
        <v>0</v>
      </c>
      <c r="AX3641">
        <v>14.4</v>
      </c>
      <c r="AY3641">
        <v>17.600000000000001</v>
      </c>
      <c r="AZ3641">
        <v>0</v>
      </c>
      <c r="BA3641">
        <v>0</v>
      </c>
      <c r="BB3641">
        <v>0</v>
      </c>
      <c r="BC3641">
        <v>4.2000000000000003E-2</v>
      </c>
      <c r="BD3641">
        <v>-4.3</v>
      </c>
      <c r="BE3641">
        <v>-5.2</v>
      </c>
      <c r="BF3641">
        <v>-9.5</v>
      </c>
    </row>
    <row r="3642" spans="1:58" x14ac:dyDescent="0.55000000000000004">
      <c r="A3642" t="s">
        <v>284</v>
      </c>
      <c r="B3642" t="s">
        <v>9</v>
      </c>
      <c r="C3642" t="s">
        <v>2390</v>
      </c>
      <c r="D3642">
        <v>0</v>
      </c>
      <c r="E3642">
        <f>IF(OR(ISBLANK(F3642),F3642=61),0,1)</f>
        <v>0</v>
      </c>
      <c r="G3642">
        <f>IF(AND(F3642&lt;31,E3642=1),1,0)</f>
        <v>0</v>
      </c>
      <c r="H3642">
        <f>IF(AND(F3642&gt;=31,E3642=1),1,0)</f>
        <v>0</v>
      </c>
      <c r="I3642">
        <f>IF(AND(F3642&lt;15,E3642=1),1,0)</f>
        <v>0</v>
      </c>
      <c r="J3642">
        <f>IF(F3642=61,1,0)</f>
        <v>0</v>
      </c>
      <c r="K3642" t="s">
        <v>0</v>
      </c>
      <c r="L3642">
        <v>78</v>
      </c>
      <c r="M3642">
        <v>210</v>
      </c>
      <c r="N3642">
        <v>6</v>
      </c>
      <c r="O3642">
        <v>1</v>
      </c>
      <c r="P3642">
        <v>1.3</v>
      </c>
      <c r="Q3642">
        <v>0.5</v>
      </c>
      <c r="R3642">
        <v>0.5</v>
      </c>
      <c r="S3642">
        <v>1</v>
      </c>
      <c r="T3642">
        <v>0.5</v>
      </c>
      <c r="U3642">
        <v>0.5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0.3</v>
      </c>
      <c r="AD3642">
        <v>0.5</v>
      </c>
      <c r="AE3642">
        <v>0.8</v>
      </c>
      <c r="AF3642">
        <v>0</v>
      </c>
      <c r="AG3642">
        <v>0</v>
      </c>
      <c r="AH3642">
        <v>0</v>
      </c>
      <c r="AI3642">
        <v>0</v>
      </c>
      <c r="AJ3642">
        <v>0.2</v>
      </c>
      <c r="AK3642">
        <v>1</v>
      </c>
      <c r="AL3642">
        <v>53.8</v>
      </c>
      <c r="AM3642">
        <v>1</v>
      </c>
      <c r="AN3642">
        <v>1</v>
      </c>
      <c r="AO3642">
        <v>0</v>
      </c>
      <c r="AP3642">
        <v>0</v>
      </c>
      <c r="AQ3642">
        <v>4</v>
      </c>
      <c r="AR3642">
        <v>31</v>
      </c>
      <c r="AS3642">
        <v>46.7</v>
      </c>
      <c r="AT3642">
        <v>38.799999999999997</v>
      </c>
      <c r="AU3642">
        <v>0</v>
      </c>
      <c r="AV3642">
        <v>0</v>
      </c>
      <c r="AW3642">
        <v>0</v>
      </c>
      <c r="AX3642">
        <v>0</v>
      </c>
      <c r="AY3642">
        <v>19.899999999999999</v>
      </c>
      <c r="AZ3642">
        <v>0.1</v>
      </c>
      <c r="BA3642">
        <v>0</v>
      </c>
      <c r="BB3642">
        <v>0.1</v>
      </c>
      <c r="BC3642">
        <v>0.373</v>
      </c>
      <c r="BD3642">
        <v>10.3</v>
      </c>
      <c r="BE3642">
        <v>-13.1</v>
      </c>
      <c r="BF3642">
        <v>-2.8</v>
      </c>
    </row>
    <row r="3643" spans="1:58" x14ac:dyDescent="0.55000000000000004">
      <c r="A3643" t="s">
        <v>433</v>
      </c>
      <c r="B3643" t="s">
        <v>3</v>
      </c>
      <c r="C3643" t="s">
        <v>2391</v>
      </c>
      <c r="D3643">
        <v>0</v>
      </c>
      <c r="E3643">
        <f>IF(OR(ISBLANK(F3643),F3643=61),0,1)</f>
        <v>0</v>
      </c>
      <c r="G3643">
        <f>IF(AND(F3643&lt;31,E3643=1),1,0)</f>
        <v>0</v>
      </c>
      <c r="H3643">
        <f>IF(AND(F3643&gt;=31,E3643=1),1,0)</f>
        <v>0</v>
      </c>
      <c r="I3643">
        <f>IF(AND(F3643&lt;15,E3643=1),1,0)</f>
        <v>0</v>
      </c>
      <c r="J3643">
        <f>IF(F3643=61,1,0)</f>
        <v>0</v>
      </c>
      <c r="K3643" t="s">
        <v>0</v>
      </c>
      <c r="L3643">
        <v>81</v>
      </c>
      <c r="M3643">
        <v>225</v>
      </c>
      <c r="N3643">
        <v>29</v>
      </c>
      <c r="O3643">
        <v>10</v>
      </c>
      <c r="P3643">
        <v>13.8</v>
      </c>
      <c r="Q3643">
        <v>1.8</v>
      </c>
      <c r="R3643">
        <v>4.2</v>
      </c>
      <c r="S3643">
        <v>0.42099999999999999</v>
      </c>
      <c r="T3643">
        <v>1.5</v>
      </c>
      <c r="U3643">
        <v>3.4</v>
      </c>
      <c r="V3643">
        <v>0.44400000000000001</v>
      </c>
      <c r="W3643">
        <v>0.2</v>
      </c>
      <c r="X3643">
        <v>0.8</v>
      </c>
      <c r="Y3643">
        <v>0.318</v>
      </c>
      <c r="Z3643">
        <v>0.7</v>
      </c>
      <c r="AA3643">
        <v>1.4</v>
      </c>
      <c r="AB3643">
        <v>0.52500000000000002</v>
      </c>
      <c r="AC3643">
        <v>0.7</v>
      </c>
      <c r="AD3643">
        <v>2.4</v>
      </c>
      <c r="AE3643">
        <v>3.1</v>
      </c>
      <c r="AF3643">
        <v>0.8</v>
      </c>
      <c r="AG3643">
        <v>0.6</v>
      </c>
      <c r="AH3643">
        <v>0.3</v>
      </c>
      <c r="AI3643">
        <v>1.1000000000000001</v>
      </c>
      <c r="AJ3643">
        <v>2.1</v>
      </c>
      <c r="AK3643">
        <v>4.5</v>
      </c>
      <c r="AL3643">
        <v>12.1</v>
      </c>
      <c r="AM3643">
        <v>0.46400000000000002</v>
      </c>
      <c r="AN3643">
        <v>0.45</v>
      </c>
      <c r="AO3643">
        <v>0.182</v>
      </c>
      <c r="AP3643">
        <v>0.33100000000000002</v>
      </c>
      <c r="AQ3643">
        <v>128</v>
      </c>
      <c r="AR3643">
        <v>5.6</v>
      </c>
      <c r="AS3643">
        <v>19.399999999999999</v>
      </c>
      <c r="AT3643">
        <v>12.3</v>
      </c>
      <c r="AU3643">
        <v>13.6</v>
      </c>
      <c r="AV3643">
        <v>2.7</v>
      </c>
      <c r="AW3643">
        <v>2.4</v>
      </c>
      <c r="AX3643">
        <v>18.600000000000001</v>
      </c>
      <c r="AY3643">
        <v>22</v>
      </c>
      <c r="AZ3643">
        <v>-0.2</v>
      </c>
      <c r="BA3643">
        <v>0.6</v>
      </c>
      <c r="BB3643">
        <v>0.4</v>
      </c>
      <c r="BC3643">
        <v>4.2999999999999997E-2</v>
      </c>
      <c r="BD3643">
        <v>-6.1</v>
      </c>
      <c r="BE3643">
        <v>-0.2</v>
      </c>
      <c r="BF3643">
        <v>-6.2</v>
      </c>
    </row>
    <row r="3644" spans="1:58" x14ac:dyDescent="0.55000000000000004">
      <c r="A3644" t="s">
        <v>433</v>
      </c>
      <c r="B3644" t="s">
        <v>6</v>
      </c>
      <c r="C3644" t="s">
        <v>2391</v>
      </c>
      <c r="D3644">
        <v>0</v>
      </c>
      <c r="E3644">
        <f>IF(OR(ISBLANK(F3644),F3644=61),0,1)</f>
        <v>0</v>
      </c>
      <c r="G3644">
        <f>IF(AND(F3644&lt;31,E3644=1),1,0)</f>
        <v>0</v>
      </c>
      <c r="H3644">
        <f>IF(AND(F3644&gt;=31,E3644=1),1,0)</f>
        <v>0</v>
      </c>
      <c r="I3644">
        <f>IF(AND(F3644&lt;15,E3644=1),1,0)</f>
        <v>0</v>
      </c>
      <c r="J3644">
        <f>IF(F3644=61,1,0)</f>
        <v>0</v>
      </c>
      <c r="K3644" t="s">
        <v>0</v>
      </c>
      <c r="L3644">
        <v>81</v>
      </c>
      <c r="M3644">
        <v>225</v>
      </c>
      <c r="N3644">
        <v>29</v>
      </c>
      <c r="O3644">
        <v>2</v>
      </c>
      <c r="P3644">
        <v>13.1</v>
      </c>
      <c r="Q3644">
        <v>1.3</v>
      </c>
      <c r="R3644">
        <v>4</v>
      </c>
      <c r="S3644">
        <v>0.316</v>
      </c>
      <c r="T3644">
        <v>1.2</v>
      </c>
      <c r="U3644">
        <v>3.4</v>
      </c>
      <c r="V3644">
        <v>0.34300000000000003</v>
      </c>
      <c r="W3644">
        <v>0.1</v>
      </c>
      <c r="X3644">
        <v>0.6</v>
      </c>
      <c r="Y3644">
        <v>0.16700000000000001</v>
      </c>
      <c r="Z3644">
        <v>0.5</v>
      </c>
      <c r="AA3644">
        <v>0.7</v>
      </c>
      <c r="AB3644">
        <v>0.66700000000000004</v>
      </c>
      <c r="AC3644">
        <v>0.7</v>
      </c>
      <c r="AD3644">
        <v>2.2000000000000002</v>
      </c>
      <c r="AE3644">
        <v>3</v>
      </c>
      <c r="AF3644">
        <v>0.8</v>
      </c>
      <c r="AG3644">
        <v>0.4</v>
      </c>
      <c r="AH3644">
        <v>0.6</v>
      </c>
      <c r="AI3644">
        <v>1.4</v>
      </c>
      <c r="AJ3644">
        <v>1.9</v>
      </c>
      <c r="AK3644">
        <v>3.1</v>
      </c>
      <c r="AL3644">
        <v>4.8</v>
      </c>
      <c r="AM3644">
        <v>0.35799999999999998</v>
      </c>
      <c r="AN3644">
        <v>0.32900000000000001</v>
      </c>
      <c r="AO3644">
        <v>0.154</v>
      </c>
      <c r="AP3644">
        <v>0.17899999999999999</v>
      </c>
      <c r="AQ3644">
        <v>100</v>
      </c>
      <c r="AR3644">
        <v>6</v>
      </c>
      <c r="AS3644">
        <v>20.100000000000001</v>
      </c>
      <c r="AT3644">
        <v>12.8</v>
      </c>
      <c r="AU3644">
        <v>11.9</v>
      </c>
      <c r="AV3644">
        <v>1.7</v>
      </c>
      <c r="AW3644">
        <v>5.2</v>
      </c>
      <c r="AX3644">
        <v>24.4</v>
      </c>
      <c r="AY3644">
        <v>22.3</v>
      </c>
      <c r="AZ3644">
        <v>-0.9</v>
      </c>
      <c r="BA3644">
        <v>0.5</v>
      </c>
      <c r="BB3644">
        <v>-0.4</v>
      </c>
      <c r="BC3644">
        <v>-4.3999999999999997E-2</v>
      </c>
      <c r="BD3644">
        <v>-11.4</v>
      </c>
      <c r="BE3644">
        <v>0.3</v>
      </c>
      <c r="BF3644">
        <v>-11.1</v>
      </c>
    </row>
    <row r="3645" spans="1:58" x14ac:dyDescent="0.55000000000000004">
      <c r="A3645" t="s">
        <v>596</v>
      </c>
      <c r="B3645" t="s">
        <v>18</v>
      </c>
      <c r="C3645" t="s">
        <v>2392</v>
      </c>
      <c r="D3645">
        <v>0</v>
      </c>
      <c r="E3645">
        <f>IF(OR(ISBLANK(F3645),F3645=61),0,1)</f>
        <v>0</v>
      </c>
      <c r="G3645">
        <f>IF(AND(F3645&lt;31,E3645=1),1,0)</f>
        <v>0</v>
      </c>
      <c r="H3645">
        <f>IF(AND(F3645&gt;=31,E3645=1),1,0)</f>
        <v>0</v>
      </c>
      <c r="I3645">
        <f>IF(AND(F3645&lt;15,E3645=1),1,0)</f>
        <v>0</v>
      </c>
      <c r="J3645">
        <f>IF(F3645=61,1,0)</f>
        <v>0</v>
      </c>
      <c r="K3645" t="s">
        <v>0</v>
      </c>
      <c r="L3645">
        <v>78</v>
      </c>
      <c r="M3645">
        <v>225</v>
      </c>
      <c r="N3645">
        <v>28</v>
      </c>
      <c r="O3645">
        <v>2</v>
      </c>
      <c r="P3645">
        <v>9.9</v>
      </c>
      <c r="Q3645">
        <v>1.3</v>
      </c>
      <c r="R3645">
        <v>2.1</v>
      </c>
      <c r="S3645">
        <v>0.59299999999999997</v>
      </c>
      <c r="T3645">
        <v>1.3</v>
      </c>
      <c r="U3645">
        <v>2.1</v>
      </c>
      <c r="V3645">
        <v>0.60299999999999998</v>
      </c>
      <c r="W3645">
        <v>0</v>
      </c>
      <c r="X3645">
        <v>0</v>
      </c>
      <c r="Y3645">
        <v>0</v>
      </c>
      <c r="Z3645">
        <v>0.5</v>
      </c>
      <c r="AA3645">
        <v>0.9</v>
      </c>
      <c r="AB3645">
        <v>0.56000000000000005</v>
      </c>
      <c r="AC3645">
        <v>0.8</v>
      </c>
      <c r="AD3645">
        <v>1.6</v>
      </c>
      <c r="AE3645">
        <v>2.5</v>
      </c>
      <c r="AF3645">
        <v>0.2</v>
      </c>
      <c r="AG3645">
        <v>0.3</v>
      </c>
      <c r="AH3645">
        <v>0.1</v>
      </c>
      <c r="AI3645">
        <v>0.7</v>
      </c>
      <c r="AJ3645">
        <v>1.3</v>
      </c>
      <c r="AK3645">
        <v>3</v>
      </c>
      <c r="AL3645">
        <v>14.8</v>
      </c>
      <c r="AM3645">
        <v>0.59299999999999997</v>
      </c>
      <c r="AN3645">
        <v>0.59299999999999997</v>
      </c>
      <c r="AO3645">
        <v>1.7000000000000001E-2</v>
      </c>
      <c r="AP3645">
        <v>0.42399999999999999</v>
      </c>
      <c r="AQ3645">
        <v>83</v>
      </c>
      <c r="AR3645">
        <v>9.8000000000000007</v>
      </c>
      <c r="AS3645">
        <v>18.399999999999999</v>
      </c>
      <c r="AT3645">
        <v>14.2</v>
      </c>
      <c r="AU3645">
        <v>3.6</v>
      </c>
      <c r="AV3645">
        <v>1.7</v>
      </c>
      <c r="AW3645">
        <v>1.6</v>
      </c>
      <c r="AX3645">
        <v>21.1</v>
      </c>
      <c r="AY3645">
        <v>16.7</v>
      </c>
      <c r="AZ3645">
        <v>0.3</v>
      </c>
      <c r="BA3645">
        <v>0.5</v>
      </c>
      <c r="BB3645">
        <v>0.8</v>
      </c>
      <c r="BC3645">
        <v>0.11700000000000001</v>
      </c>
      <c r="BD3645">
        <v>-3.4</v>
      </c>
      <c r="BE3645">
        <v>-1.6</v>
      </c>
      <c r="BF3645">
        <v>-5</v>
      </c>
    </row>
    <row r="3646" spans="1:58" x14ac:dyDescent="0.55000000000000004">
      <c r="A3646" t="s">
        <v>931</v>
      </c>
      <c r="B3646" t="s">
        <v>6</v>
      </c>
      <c r="C3646" t="s">
        <v>2392</v>
      </c>
      <c r="D3646">
        <v>0</v>
      </c>
      <c r="E3646">
        <f>IF(OR(ISBLANK(F3646),F3646=61),0,1)</f>
        <v>0</v>
      </c>
      <c r="G3646">
        <f>IF(AND(F3646&lt;31,E3646=1),1,0)</f>
        <v>0</v>
      </c>
      <c r="H3646">
        <f>IF(AND(F3646&gt;=31,E3646=1),1,0)</f>
        <v>0</v>
      </c>
      <c r="I3646">
        <f>IF(AND(F3646&lt;15,E3646=1),1,0)</f>
        <v>0</v>
      </c>
      <c r="J3646">
        <f>IF(F3646=61,1,0)</f>
        <v>0</v>
      </c>
      <c r="K3646" t="s">
        <v>0</v>
      </c>
      <c r="L3646">
        <v>78</v>
      </c>
      <c r="M3646">
        <v>225</v>
      </c>
      <c r="N3646">
        <v>31</v>
      </c>
      <c r="O3646">
        <v>31</v>
      </c>
      <c r="P3646">
        <v>28.4</v>
      </c>
      <c r="Q3646">
        <v>5.5</v>
      </c>
      <c r="R3646">
        <v>9.6999999999999993</v>
      </c>
      <c r="S3646">
        <v>0.56499999999999995</v>
      </c>
      <c r="T3646">
        <v>5.5</v>
      </c>
      <c r="U3646">
        <v>9.5</v>
      </c>
      <c r="V3646">
        <v>0.57700000000000007</v>
      </c>
      <c r="W3646">
        <v>0</v>
      </c>
      <c r="X3646">
        <v>0.3</v>
      </c>
      <c r="Y3646">
        <v>0.125</v>
      </c>
      <c r="Z3646">
        <v>2.2000000000000002</v>
      </c>
      <c r="AA3646">
        <v>3.6</v>
      </c>
      <c r="AB3646">
        <v>0.60699999999999998</v>
      </c>
      <c r="AC3646">
        <v>3.3</v>
      </c>
      <c r="AD3646">
        <v>5.3</v>
      </c>
      <c r="AE3646">
        <v>8.5</v>
      </c>
      <c r="AF3646">
        <v>0.8</v>
      </c>
      <c r="AG3646">
        <v>0.7</v>
      </c>
      <c r="AH3646">
        <v>1.2</v>
      </c>
      <c r="AI3646">
        <v>1.8</v>
      </c>
      <c r="AJ3646">
        <v>2.5</v>
      </c>
      <c r="AK3646">
        <v>13.2</v>
      </c>
      <c r="AL3646">
        <v>22.6</v>
      </c>
      <c r="AM3646">
        <v>0.57700000000000007</v>
      </c>
      <c r="AN3646">
        <v>0.56600000000000006</v>
      </c>
      <c r="AO3646">
        <v>2.7E-2</v>
      </c>
      <c r="AP3646">
        <v>0.37200000000000011</v>
      </c>
      <c r="AQ3646">
        <v>386</v>
      </c>
      <c r="AR3646">
        <v>13</v>
      </c>
      <c r="AS3646">
        <v>21.1</v>
      </c>
      <c r="AT3646">
        <v>17</v>
      </c>
      <c r="AU3646">
        <v>6.6</v>
      </c>
      <c r="AV3646">
        <v>1.5</v>
      </c>
      <c r="AW3646">
        <v>4.5999999999999996</v>
      </c>
      <c r="AX3646">
        <v>13.7</v>
      </c>
      <c r="AY3646">
        <v>22.4</v>
      </c>
      <c r="AZ3646">
        <v>1.9</v>
      </c>
      <c r="BA3646">
        <v>1.3</v>
      </c>
      <c r="BB3646">
        <v>3.2</v>
      </c>
      <c r="BC3646">
        <v>0.14699999999999999</v>
      </c>
      <c r="BD3646">
        <v>-0.3</v>
      </c>
      <c r="BE3646">
        <v>0.4</v>
      </c>
      <c r="BF3646">
        <v>0.1</v>
      </c>
    </row>
    <row r="3647" spans="1:58" x14ac:dyDescent="0.55000000000000004">
      <c r="A3647" t="s">
        <v>931</v>
      </c>
      <c r="B3647" t="s">
        <v>9</v>
      </c>
      <c r="C3647" t="s">
        <v>2392</v>
      </c>
      <c r="D3647">
        <v>0</v>
      </c>
      <c r="E3647">
        <f>IF(OR(ISBLANK(F3647),F3647=61),0,1)</f>
        <v>0</v>
      </c>
      <c r="G3647">
        <f>IF(AND(F3647&lt;31,E3647=1),1,0)</f>
        <v>0</v>
      </c>
      <c r="H3647">
        <f>IF(AND(F3647&gt;=31,E3647=1),1,0)</f>
        <v>0</v>
      </c>
      <c r="I3647">
        <f>IF(AND(F3647&lt;15,E3647=1),1,0)</f>
        <v>0</v>
      </c>
      <c r="J3647">
        <f>IF(F3647=61,1,0)</f>
        <v>0</v>
      </c>
      <c r="K3647" t="s">
        <v>0</v>
      </c>
      <c r="L3647">
        <v>78</v>
      </c>
      <c r="M3647">
        <v>225</v>
      </c>
      <c r="N3647">
        <v>30</v>
      </c>
      <c r="O3647">
        <v>30</v>
      </c>
      <c r="P3647">
        <v>26.7</v>
      </c>
      <c r="Q3647">
        <v>5.2</v>
      </c>
      <c r="R3647">
        <v>10.9</v>
      </c>
      <c r="S3647">
        <v>0.48199999999999998</v>
      </c>
      <c r="T3647">
        <v>5.2</v>
      </c>
      <c r="U3647">
        <v>10.199999999999999</v>
      </c>
      <c r="V3647">
        <v>0.50800000000000001</v>
      </c>
      <c r="W3647">
        <v>0</v>
      </c>
      <c r="X3647">
        <v>0.6</v>
      </c>
      <c r="Y3647">
        <v>5.2999999999999999E-2</v>
      </c>
      <c r="Z3647">
        <v>1.6</v>
      </c>
      <c r="AA3647">
        <v>3.6</v>
      </c>
      <c r="AB3647">
        <v>0.45</v>
      </c>
      <c r="AC3647">
        <v>3.5</v>
      </c>
      <c r="AD3647">
        <v>5.7</v>
      </c>
      <c r="AE3647">
        <v>9.1999999999999993</v>
      </c>
      <c r="AF3647">
        <v>0.9</v>
      </c>
      <c r="AG3647">
        <v>0.6</v>
      </c>
      <c r="AH3647">
        <v>0.4</v>
      </c>
      <c r="AI3647">
        <v>2.1</v>
      </c>
      <c r="AJ3647">
        <v>2.6</v>
      </c>
      <c r="AK3647">
        <v>12.1</v>
      </c>
      <c r="AL3647">
        <v>18.3</v>
      </c>
      <c r="AM3647">
        <v>0.48199999999999998</v>
      </c>
      <c r="AN3647">
        <v>0.48299999999999998</v>
      </c>
      <c r="AO3647">
        <v>5.8000000000000003E-2</v>
      </c>
      <c r="AP3647">
        <v>0.33400000000000002</v>
      </c>
      <c r="AQ3647">
        <v>357</v>
      </c>
      <c r="AR3647">
        <v>14.3</v>
      </c>
      <c r="AS3647">
        <v>23.8</v>
      </c>
      <c r="AT3647">
        <v>19</v>
      </c>
      <c r="AU3647">
        <v>7.6</v>
      </c>
      <c r="AV3647">
        <v>1.4</v>
      </c>
      <c r="AW3647">
        <v>1.9</v>
      </c>
      <c r="AX3647">
        <v>14.5</v>
      </c>
      <c r="AY3647">
        <v>27</v>
      </c>
      <c r="AZ3647">
        <v>0.5</v>
      </c>
      <c r="BA3647">
        <v>1.2</v>
      </c>
      <c r="BB3647">
        <v>1.8</v>
      </c>
      <c r="BC3647">
        <v>8.900000000000001E-2</v>
      </c>
      <c r="BD3647">
        <v>-3.6</v>
      </c>
      <c r="BE3647">
        <v>-1.2</v>
      </c>
      <c r="BF3647">
        <v>-4.7</v>
      </c>
    </row>
    <row r="3648" spans="1:58" x14ac:dyDescent="0.55000000000000004">
      <c r="A3648" t="s">
        <v>626</v>
      </c>
      <c r="B3648" t="s">
        <v>6</v>
      </c>
      <c r="C3648" t="s">
        <v>2393</v>
      </c>
      <c r="D3648">
        <v>0</v>
      </c>
      <c r="E3648">
        <f>IF(OR(ISBLANK(F3648),F3648=61),0,1)</f>
        <v>0</v>
      </c>
      <c r="G3648">
        <f>IF(AND(F3648&lt;31,E3648=1),1,0)</f>
        <v>0</v>
      </c>
      <c r="H3648">
        <f>IF(AND(F3648&gt;=31,E3648=1),1,0)</f>
        <v>0</v>
      </c>
      <c r="I3648">
        <f>IF(AND(F3648&lt;15,E3648=1),1,0)</f>
        <v>0</v>
      </c>
      <c r="J3648">
        <f>IF(F3648=61,1,0)</f>
        <v>0</v>
      </c>
      <c r="K3648" t="s">
        <v>0</v>
      </c>
      <c r="L3648">
        <v>82</v>
      </c>
      <c r="M3648">
        <v>210</v>
      </c>
      <c r="N3648">
        <v>17</v>
      </c>
      <c r="O3648">
        <v>1</v>
      </c>
      <c r="P3648">
        <v>11.6</v>
      </c>
      <c r="Q3648">
        <v>1</v>
      </c>
      <c r="R3648">
        <v>1.7</v>
      </c>
      <c r="S3648">
        <v>0.58599999999999997</v>
      </c>
      <c r="T3648">
        <v>1</v>
      </c>
      <c r="U3648">
        <v>1.6</v>
      </c>
      <c r="V3648">
        <v>0.60699999999999998</v>
      </c>
      <c r="W3648">
        <v>0</v>
      </c>
      <c r="X3648">
        <v>0.1</v>
      </c>
      <c r="Y3648">
        <v>0</v>
      </c>
      <c r="Z3648">
        <v>1</v>
      </c>
      <c r="AA3648">
        <v>1.9</v>
      </c>
      <c r="AB3648">
        <v>0.51500000000000001</v>
      </c>
      <c r="AC3648">
        <v>0.5</v>
      </c>
      <c r="AD3648">
        <v>2.1</v>
      </c>
      <c r="AE3648">
        <v>2.6</v>
      </c>
      <c r="AF3648">
        <v>0.3</v>
      </c>
      <c r="AG3648">
        <v>0.2</v>
      </c>
      <c r="AH3648">
        <v>0.8</v>
      </c>
      <c r="AI3648">
        <v>0.5</v>
      </c>
      <c r="AJ3648">
        <v>1.5</v>
      </c>
      <c r="AK3648">
        <v>3</v>
      </c>
      <c r="AL3648">
        <v>14.6</v>
      </c>
      <c r="AM3648">
        <v>0.57100000000000006</v>
      </c>
      <c r="AN3648">
        <v>0.58599999999999997</v>
      </c>
      <c r="AO3648">
        <v>3.4000000000000002E-2</v>
      </c>
      <c r="AP3648">
        <v>1.1379999999999999</v>
      </c>
      <c r="AQ3648">
        <v>51</v>
      </c>
      <c r="AR3648">
        <v>5.5</v>
      </c>
      <c r="AS3648">
        <v>19.899999999999999</v>
      </c>
      <c r="AT3648">
        <v>12.9</v>
      </c>
      <c r="AU3648">
        <v>5.3</v>
      </c>
      <c r="AV3648">
        <v>0.9</v>
      </c>
      <c r="AW3648">
        <v>7.6</v>
      </c>
      <c r="AX3648">
        <v>16.8</v>
      </c>
      <c r="AY3648">
        <v>14.4</v>
      </c>
      <c r="AZ3648">
        <v>0.2</v>
      </c>
      <c r="BA3648">
        <v>0.3</v>
      </c>
      <c r="BB3648">
        <v>0.5</v>
      </c>
      <c r="BC3648">
        <v>9.8000000000000004E-2</v>
      </c>
      <c r="BD3648">
        <v>-3.7</v>
      </c>
      <c r="BE3648">
        <v>3</v>
      </c>
      <c r="BF3648">
        <v>-0.7</v>
      </c>
    </row>
    <row r="3649" spans="1:58" x14ac:dyDescent="0.55000000000000004">
      <c r="A3649" t="s">
        <v>626</v>
      </c>
      <c r="B3649" t="s">
        <v>9</v>
      </c>
      <c r="C3649" t="s">
        <v>2393</v>
      </c>
      <c r="D3649">
        <v>0</v>
      </c>
      <c r="E3649">
        <f>IF(OR(ISBLANK(F3649),F3649=61),0,1)</f>
        <v>0</v>
      </c>
      <c r="G3649">
        <f>IF(AND(F3649&lt;31,E3649=1),1,0)</f>
        <v>0</v>
      </c>
      <c r="H3649">
        <f>IF(AND(F3649&gt;=31,E3649=1),1,0)</f>
        <v>0</v>
      </c>
      <c r="I3649">
        <f>IF(AND(F3649&lt;15,E3649=1),1,0)</f>
        <v>0</v>
      </c>
      <c r="J3649">
        <f>IF(F3649=61,1,0)</f>
        <v>0</v>
      </c>
      <c r="K3649" t="s">
        <v>0</v>
      </c>
      <c r="L3649">
        <v>82</v>
      </c>
      <c r="M3649">
        <v>210</v>
      </c>
      <c r="N3649">
        <v>23</v>
      </c>
      <c r="O3649">
        <v>0</v>
      </c>
      <c r="P3649">
        <v>7.6</v>
      </c>
      <c r="Q3649">
        <v>0.7</v>
      </c>
      <c r="R3649">
        <v>1.2</v>
      </c>
      <c r="S3649">
        <v>0.55600000000000005</v>
      </c>
      <c r="T3649">
        <v>0.6</v>
      </c>
      <c r="U3649">
        <v>1.1000000000000001</v>
      </c>
      <c r="V3649">
        <v>0.53799999999999992</v>
      </c>
      <c r="W3649">
        <v>0</v>
      </c>
      <c r="X3649">
        <v>0</v>
      </c>
      <c r="Y3649">
        <v>1</v>
      </c>
      <c r="Z3649">
        <v>0.4</v>
      </c>
      <c r="AA3649">
        <v>0.7</v>
      </c>
      <c r="AB3649">
        <v>0.66700000000000004</v>
      </c>
      <c r="AC3649">
        <v>0.3</v>
      </c>
      <c r="AD3649">
        <v>0.8</v>
      </c>
      <c r="AE3649">
        <v>1.1000000000000001</v>
      </c>
      <c r="AF3649">
        <v>0.2</v>
      </c>
      <c r="AG3649">
        <v>0.1</v>
      </c>
      <c r="AH3649">
        <v>0.4</v>
      </c>
      <c r="AI3649">
        <v>0.2</v>
      </c>
      <c r="AJ3649">
        <v>1.7</v>
      </c>
      <c r="AK3649">
        <v>1.8</v>
      </c>
      <c r="AL3649">
        <v>11</v>
      </c>
      <c r="AM3649">
        <v>0.60099999999999998</v>
      </c>
      <c r="AN3649">
        <v>0.57399999999999995</v>
      </c>
      <c r="AO3649">
        <v>3.7000000000000012E-2</v>
      </c>
      <c r="AP3649">
        <v>0.55600000000000005</v>
      </c>
      <c r="AQ3649">
        <v>40</v>
      </c>
      <c r="AR3649">
        <v>4.3</v>
      </c>
      <c r="AS3649">
        <v>12.1</v>
      </c>
      <c r="AT3649">
        <v>8.4</v>
      </c>
      <c r="AU3649">
        <v>4.4000000000000004</v>
      </c>
      <c r="AV3649">
        <v>1</v>
      </c>
      <c r="AW3649">
        <v>6.5</v>
      </c>
      <c r="AX3649">
        <v>12.8</v>
      </c>
      <c r="AY3649">
        <v>12</v>
      </c>
      <c r="AZ3649">
        <v>0.2</v>
      </c>
      <c r="BA3649">
        <v>0.2</v>
      </c>
      <c r="BB3649">
        <v>0.4</v>
      </c>
      <c r="BC3649">
        <v>9.0999999999999998E-2</v>
      </c>
      <c r="BD3649">
        <v>-3</v>
      </c>
      <c r="BE3649">
        <v>1.7</v>
      </c>
      <c r="BF3649">
        <v>-1.3</v>
      </c>
    </row>
    <row r="3650" spans="1:58" x14ac:dyDescent="0.55000000000000004">
      <c r="A3650" t="s">
        <v>438</v>
      </c>
      <c r="B3650" t="s">
        <v>6</v>
      </c>
      <c r="C3650" t="s">
        <v>2394</v>
      </c>
      <c r="D3650">
        <v>0</v>
      </c>
      <c r="E3650">
        <f>IF(OR(ISBLANK(F3650),F3650=61),0,1)</f>
        <v>0</v>
      </c>
      <c r="G3650">
        <f>IF(AND(F3650&lt;31,E3650=1),1,0)</f>
        <v>0</v>
      </c>
      <c r="H3650">
        <f>IF(AND(F3650&gt;=31,E3650=1),1,0)</f>
        <v>0</v>
      </c>
      <c r="I3650">
        <f>IF(AND(F3650&lt;15,E3650=1),1,0)</f>
        <v>0</v>
      </c>
      <c r="J3650">
        <f>IF(F3650=61,1,0)</f>
        <v>0</v>
      </c>
      <c r="K3650" t="s">
        <v>0</v>
      </c>
      <c r="L3650">
        <v>79</v>
      </c>
      <c r="M3650">
        <v>210</v>
      </c>
      <c r="N3650">
        <v>32</v>
      </c>
      <c r="O3650">
        <v>4</v>
      </c>
      <c r="P3650">
        <v>12.8</v>
      </c>
      <c r="Q3650">
        <v>1.8</v>
      </c>
      <c r="R3650">
        <v>3.8</v>
      </c>
      <c r="S3650">
        <v>0.46700000000000003</v>
      </c>
      <c r="T3650">
        <v>1.5</v>
      </c>
      <c r="U3650">
        <v>3.1</v>
      </c>
      <c r="V3650">
        <v>0.49</v>
      </c>
      <c r="W3650">
        <v>0.3</v>
      </c>
      <c r="X3650">
        <v>0.7</v>
      </c>
      <c r="Y3650">
        <v>0.36399999999999999</v>
      </c>
      <c r="Z3650">
        <v>1</v>
      </c>
      <c r="AA3650">
        <v>1.6</v>
      </c>
      <c r="AB3650">
        <v>0.66</v>
      </c>
      <c r="AC3650">
        <v>0.9</v>
      </c>
      <c r="AD3650">
        <v>1.8</v>
      </c>
      <c r="AE3650">
        <v>2.7</v>
      </c>
      <c r="AF3650">
        <v>0.3</v>
      </c>
      <c r="AG3650">
        <v>0.2</v>
      </c>
      <c r="AH3650">
        <v>0.1</v>
      </c>
      <c r="AI3650">
        <v>1.2</v>
      </c>
      <c r="AJ3650">
        <v>2</v>
      </c>
      <c r="AK3650">
        <v>4.8</v>
      </c>
      <c r="AL3650">
        <v>11.1</v>
      </c>
      <c r="AM3650">
        <v>0.53200000000000003</v>
      </c>
      <c r="AN3650">
        <v>0.5</v>
      </c>
      <c r="AO3650">
        <v>0.183</v>
      </c>
      <c r="AP3650">
        <v>0.41699999999999998</v>
      </c>
      <c r="AQ3650">
        <v>145</v>
      </c>
      <c r="AR3650">
        <v>7</v>
      </c>
      <c r="AS3650">
        <v>15.3</v>
      </c>
      <c r="AT3650">
        <v>11.1</v>
      </c>
      <c r="AU3650">
        <v>5.2</v>
      </c>
      <c r="AV3650">
        <v>1</v>
      </c>
      <c r="AW3650">
        <v>0.9</v>
      </c>
      <c r="AX3650">
        <v>21.3</v>
      </c>
      <c r="AY3650">
        <v>21.5</v>
      </c>
      <c r="AZ3650">
        <v>0.1</v>
      </c>
      <c r="BA3650">
        <v>0.5</v>
      </c>
      <c r="BB3650">
        <v>0.6</v>
      </c>
      <c r="BC3650">
        <v>5.8999999999999997E-2</v>
      </c>
      <c r="BD3650">
        <v>-4.0999999999999996</v>
      </c>
      <c r="BE3650">
        <v>-1.6</v>
      </c>
      <c r="BF3650">
        <v>-5.7</v>
      </c>
    </row>
    <row r="3651" spans="1:58" x14ac:dyDescent="0.55000000000000004">
      <c r="A3651" t="s">
        <v>237</v>
      </c>
      <c r="B3651" t="s">
        <v>6</v>
      </c>
      <c r="C3651" t="s">
        <v>2395</v>
      </c>
      <c r="D3651">
        <v>0</v>
      </c>
      <c r="E3651">
        <f>IF(OR(ISBLANK(F3651),F3651=61),0,1)</f>
        <v>0</v>
      </c>
      <c r="G3651">
        <f>IF(AND(F3651&lt;31,E3651=1),1,0)</f>
        <v>0</v>
      </c>
      <c r="H3651">
        <f>IF(AND(F3651&gt;=31,E3651=1),1,0)</f>
        <v>0</v>
      </c>
      <c r="I3651">
        <f>IF(AND(F3651&lt;15,E3651=1),1,0)</f>
        <v>0</v>
      </c>
      <c r="J3651">
        <f>IF(F3651=61,1,0)</f>
        <v>0</v>
      </c>
      <c r="K3651" t="s">
        <v>0</v>
      </c>
      <c r="L3651">
        <v>79</v>
      </c>
      <c r="M3651">
        <v>260</v>
      </c>
      <c r="N3651">
        <v>31</v>
      </c>
      <c r="O3651">
        <v>25</v>
      </c>
      <c r="P3651">
        <v>24.5</v>
      </c>
      <c r="Q3651">
        <v>3.6</v>
      </c>
      <c r="R3651">
        <v>7.5</v>
      </c>
      <c r="S3651">
        <v>0.48699999999999999</v>
      </c>
      <c r="T3651">
        <v>2.9</v>
      </c>
      <c r="U3651">
        <v>5.7</v>
      </c>
      <c r="V3651">
        <v>0.51100000000000001</v>
      </c>
      <c r="W3651">
        <v>0.7</v>
      </c>
      <c r="X3651">
        <v>1.8</v>
      </c>
      <c r="Y3651">
        <v>0.41099999999999998</v>
      </c>
      <c r="Z3651">
        <v>2.6</v>
      </c>
      <c r="AA3651">
        <v>3.9</v>
      </c>
      <c r="AB3651">
        <v>0.66099999999999992</v>
      </c>
      <c r="AC3651">
        <v>1.4</v>
      </c>
      <c r="AD3651">
        <v>4.0999999999999996</v>
      </c>
      <c r="AE3651">
        <v>5.4</v>
      </c>
      <c r="AF3651">
        <v>0.9</v>
      </c>
      <c r="AG3651">
        <v>0.8</v>
      </c>
      <c r="AH3651">
        <v>0.3</v>
      </c>
      <c r="AI3651">
        <v>1.9</v>
      </c>
      <c r="AJ3651">
        <v>2.2000000000000002</v>
      </c>
      <c r="AK3651">
        <v>10.6</v>
      </c>
      <c r="AL3651">
        <v>17.100000000000001</v>
      </c>
      <c r="AM3651">
        <v>0.56799999999999995</v>
      </c>
      <c r="AN3651">
        <v>0.53700000000000003</v>
      </c>
      <c r="AO3651">
        <v>0.24099999999999999</v>
      </c>
      <c r="AP3651">
        <v>0.52200000000000002</v>
      </c>
      <c r="AQ3651">
        <v>304</v>
      </c>
      <c r="AR3651">
        <v>6</v>
      </c>
      <c r="AS3651">
        <v>19.3</v>
      </c>
      <c r="AT3651">
        <v>12.4</v>
      </c>
      <c r="AU3651">
        <v>7.7</v>
      </c>
      <c r="AV3651">
        <v>1.8</v>
      </c>
      <c r="AW3651">
        <v>1.5</v>
      </c>
      <c r="AX3651">
        <v>16.7</v>
      </c>
      <c r="AY3651">
        <v>22.7</v>
      </c>
      <c r="AZ3651">
        <v>1</v>
      </c>
      <c r="BA3651">
        <v>1.2</v>
      </c>
      <c r="BB3651">
        <v>2.2000000000000002</v>
      </c>
      <c r="BC3651">
        <v>0.11700000000000001</v>
      </c>
      <c r="BD3651">
        <v>-1.5</v>
      </c>
      <c r="BE3651">
        <v>-0.5</v>
      </c>
      <c r="BF3651">
        <v>-2</v>
      </c>
    </row>
    <row r="3652" spans="1:58" x14ac:dyDescent="0.55000000000000004">
      <c r="A3652" t="s">
        <v>237</v>
      </c>
      <c r="B3652" t="s">
        <v>9</v>
      </c>
      <c r="C3652" t="s">
        <v>2395</v>
      </c>
      <c r="D3652">
        <v>0</v>
      </c>
      <c r="E3652">
        <f>IF(OR(ISBLANK(F3652),F3652=61),0,1)</f>
        <v>0</v>
      </c>
      <c r="G3652">
        <f>IF(AND(F3652&lt;31,E3652=1),1,0)</f>
        <v>0</v>
      </c>
      <c r="H3652">
        <f>IF(AND(F3652&gt;=31,E3652=1),1,0)</f>
        <v>0</v>
      </c>
      <c r="I3652">
        <f>IF(AND(F3652&lt;15,E3652=1),1,0)</f>
        <v>0</v>
      </c>
      <c r="J3652">
        <f>IF(F3652=61,1,0)</f>
        <v>0</v>
      </c>
      <c r="K3652" t="s">
        <v>0</v>
      </c>
      <c r="L3652">
        <v>79</v>
      </c>
      <c r="M3652">
        <v>260</v>
      </c>
      <c r="N3652">
        <v>31</v>
      </c>
      <c r="O3652">
        <v>29</v>
      </c>
      <c r="P3652">
        <v>29.6</v>
      </c>
      <c r="Q3652">
        <v>4.5999999999999996</v>
      </c>
      <c r="R3652">
        <v>9.6</v>
      </c>
      <c r="S3652">
        <v>0.48499999999999999</v>
      </c>
      <c r="T3652">
        <v>4.2</v>
      </c>
      <c r="U3652">
        <v>8</v>
      </c>
      <c r="V3652">
        <v>0.52600000000000002</v>
      </c>
      <c r="W3652">
        <v>0.4</v>
      </c>
      <c r="X3652">
        <v>1.5</v>
      </c>
      <c r="Y3652">
        <v>0.27100000000000002</v>
      </c>
      <c r="Z3652">
        <v>3.2</v>
      </c>
      <c r="AA3652">
        <v>4.3</v>
      </c>
      <c r="AB3652">
        <v>0.74400000000000011</v>
      </c>
      <c r="AC3652">
        <v>1.8</v>
      </c>
      <c r="AD3652">
        <v>4.9000000000000004</v>
      </c>
      <c r="AE3652">
        <v>6.7</v>
      </c>
      <c r="AF3652">
        <v>0.9</v>
      </c>
      <c r="AG3652">
        <v>0.5</v>
      </c>
      <c r="AH3652">
        <v>0.4</v>
      </c>
      <c r="AI3652">
        <v>2.2999999999999998</v>
      </c>
      <c r="AJ3652">
        <v>1.8</v>
      </c>
      <c r="AK3652">
        <v>12.9</v>
      </c>
      <c r="AL3652">
        <v>16.3</v>
      </c>
      <c r="AM3652">
        <v>0.55500000000000005</v>
      </c>
      <c r="AN3652">
        <v>0.50700000000000001</v>
      </c>
      <c r="AO3652">
        <v>0.16200000000000001</v>
      </c>
      <c r="AP3652">
        <v>0.44800000000000001</v>
      </c>
      <c r="AQ3652">
        <v>376</v>
      </c>
      <c r="AR3652">
        <v>6.9</v>
      </c>
      <c r="AS3652">
        <v>17.399999999999999</v>
      </c>
      <c r="AT3652">
        <v>12.3</v>
      </c>
      <c r="AU3652">
        <v>7.4</v>
      </c>
      <c r="AV3652">
        <v>1</v>
      </c>
      <c r="AW3652">
        <v>1.6</v>
      </c>
      <c r="AX3652">
        <v>16.3</v>
      </c>
      <c r="AY3652">
        <v>23.3</v>
      </c>
      <c r="AZ3652">
        <v>1.1000000000000001</v>
      </c>
      <c r="BA3652">
        <v>1.7</v>
      </c>
      <c r="BB3652">
        <v>2.8</v>
      </c>
      <c r="BC3652">
        <v>0.122</v>
      </c>
      <c r="BD3652">
        <v>-2.2000000000000002</v>
      </c>
      <c r="BE3652">
        <v>0.2</v>
      </c>
      <c r="BF3652">
        <v>-2</v>
      </c>
    </row>
    <row r="3653" spans="1:58" x14ac:dyDescent="0.55000000000000004">
      <c r="A3653" t="s">
        <v>423</v>
      </c>
      <c r="B3653" t="s">
        <v>6</v>
      </c>
      <c r="C3653" t="s">
        <v>2396</v>
      </c>
      <c r="D3653">
        <v>0</v>
      </c>
      <c r="E3653">
        <f>IF(OR(ISBLANK(F3653),F3653=61),0,1)</f>
        <v>0</v>
      </c>
      <c r="G3653">
        <f>IF(AND(F3653&lt;31,E3653=1),1,0)</f>
        <v>0</v>
      </c>
      <c r="H3653">
        <f>IF(AND(F3653&gt;=31,E3653=1),1,0)</f>
        <v>0</v>
      </c>
      <c r="I3653">
        <f>IF(AND(F3653&lt;15,E3653=1),1,0)</f>
        <v>0</v>
      </c>
      <c r="J3653">
        <f>IF(F3653=61,1,0)</f>
        <v>0</v>
      </c>
      <c r="K3653" t="s">
        <v>0</v>
      </c>
      <c r="L3653">
        <v>80</v>
      </c>
      <c r="M3653">
        <v>220</v>
      </c>
      <c r="N3653">
        <v>32</v>
      </c>
      <c r="O3653">
        <v>23</v>
      </c>
      <c r="P3653">
        <v>17.100000000000001</v>
      </c>
      <c r="Q3653">
        <v>2.4</v>
      </c>
      <c r="R3653">
        <v>5</v>
      </c>
      <c r="S3653">
        <v>0.47799999999999998</v>
      </c>
      <c r="T3653">
        <v>2.4</v>
      </c>
      <c r="U3653">
        <v>5</v>
      </c>
      <c r="V3653">
        <v>0.47799999999999998</v>
      </c>
      <c r="W3653">
        <v>0</v>
      </c>
      <c r="X3653">
        <v>0</v>
      </c>
      <c r="Y3653">
        <v>0</v>
      </c>
      <c r="Z3653">
        <v>2</v>
      </c>
      <c r="AA3653">
        <v>2.5</v>
      </c>
      <c r="AB3653">
        <v>0.79700000000000004</v>
      </c>
      <c r="AC3653">
        <v>1.1000000000000001</v>
      </c>
      <c r="AD3653">
        <v>1.5</v>
      </c>
      <c r="AE3653">
        <v>2.6</v>
      </c>
      <c r="AF3653">
        <v>0.2</v>
      </c>
      <c r="AG3653">
        <v>0.7</v>
      </c>
      <c r="AH3653">
        <v>0.2</v>
      </c>
      <c r="AI3653">
        <v>0.8</v>
      </c>
      <c r="AJ3653">
        <v>3.5</v>
      </c>
      <c r="AK3653">
        <v>6.7</v>
      </c>
      <c r="AL3653">
        <v>14.1</v>
      </c>
      <c r="AM3653">
        <v>0.54700000000000004</v>
      </c>
      <c r="AN3653">
        <v>0.47799999999999998</v>
      </c>
      <c r="AO3653">
        <v>0</v>
      </c>
      <c r="AP3653">
        <v>0.49700000000000011</v>
      </c>
      <c r="AQ3653">
        <v>199</v>
      </c>
      <c r="AR3653">
        <v>7.4</v>
      </c>
      <c r="AS3653">
        <v>9.8000000000000007</v>
      </c>
      <c r="AT3653">
        <v>8.6</v>
      </c>
      <c r="AU3653">
        <v>2.2000000000000002</v>
      </c>
      <c r="AV3653">
        <v>2.2000000000000002</v>
      </c>
      <c r="AW3653">
        <v>1.3</v>
      </c>
      <c r="AX3653">
        <v>11.3</v>
      </c>
      <c r="AY3653">
        <v>19.8</v>
      </c>
      <c r="AZ3653">
        <v>1</v>
      </c>
      <c r="BA3653">
        <v>0.7</v>
      </c>
      <c r="BB3653">
        <v>1.7</v>
      </c>
      <c r="BC3653">
        <v>0.122</v>
      </c>
      <c r="BD3653">
        <v>-1.5</v>
      </c>
      <c r="BE3653">
        <v>-0.7</v>
      </c>
      <c r="BF3653">
        <v>-2.2000000000000002</v>
      </c>
    </row>
    <row r="3654" spans="1:58" x14ac:dyDescent="0.55000000000000004">
      <c r="A3654" t="s">
        <v>423</v>
      </c>
      <c r="B3654" t="s">
        <v>9</v>
      </c>
      <c r="C3654" t="s">
        <v>2396</v>
      </c>
      <c r="D3654">
        <v>0</v>
      </c>
      <c r="E3654">
        <f>IF(OR(ISBLANK(F3654),F3654=61),0,1)</f>
        <v>0</v>
      </c>
      <c r="G3654">
        <f>IF(AND(F3654&lt;31,E3654=1),1,0)</f>
        <v>0</v>
      </c>
      <c r="H3654">
        <f>IF(AND(F3654&gt;=31,E3654=1),1,0)</f>
        <v>0</v>
      </c>
      <c r="I3654">
        <f>IF(AND(F3654&lt;15,E3654=1),1,0)</f>
        <v>0</v>
      </c>
      <c r="J3654">
        <f>IF(F3654=61,1,0)</f>
        <v>0</v>
      </c>
      <c r="K3654" t="s">
        <v>0</v>
      </c>
      <c r="L3654">
        <v>80</v>
      </c>
      <c r="M3654">
        <v>220</v>
      </c>
      <c r="N3654">
        <v>24</v>
      </c>
      <c r="O3654">
        <v>18</v>
      </c>
      <c r="P3654">
        <v>14.6</v>
      </c>
      <c r="Q3654">
        <v>2.2000000000000002</v>
      </c>
      <c r="R3654">
        <v>5</v>
      </c>
      <c r="S3654">
        <v>0.442</v>
      </c>
      <c r="T3654">
        <v>2.2000000000000002</v>
      </c>
      <c r="U3654">
        <v>4.8</v>
      </c>
      <c r="V3654">
        <v>0.44800000000000001</v>
      </c>
      <c r="W3654">
        <v>0</v>
      </c>
      <c r="X3654">
        <v>0.2</v>
      </c>
      <c r="Y3654">
        <v>0.25</v>
      </c>
      <c r="Z3654">
        <v>0.8</v>
      </c>
      <c r="AA3654">
        <v>1.3</v>
      </c>
      <c r="AB3654">
        <v>0.625</v>
      </c>
      <c r="AC3654">
        <v>1.3</v>
      </c>
      <c r="AD3654">
        <v>1.5</v>
      </c>
      <c r="AE3654">
        <v>2.8</v>
      </c>
      <c r="AF3654">
        <v>0.3</v>
      </c>
      <c r="AG3654">
        <v>0.2</v>
      </c>
      <c r="AH3654">
        <v>0.1</v>
      </c>
      <c r="AI3654">
        <v>0.9</v>
      </c>
      <c r="AJ3654">
        <v>3.1</v>
      </c>
      <c r="AK3654">
        <v>5.3</v>
      </c>
      <c r="AL3654">
        <v>9.4</v>
      </c>
      <c r="AM3654">
        <v>0.47</v>
      </c>
      <c r="AN3654">
        <v>0.44600000000000001</v>
      </c>
      <c r="AO3654">
        <v>3.3000000000000002E-2</v>
      </c>
      <c r="AP3654">
        <v>0.26700000000000002</v>
      </c>
      <c r="AQ3654">
        <v>125</v>
      </c>
      <c r="AR3654">
        <v>10</v>
      </c>
      <c r="AS3654">
        <v>12</v>
      </c>
      <c r="AT3654">
        <v>11</v>
      </c>
      <c r="AU3654">
        <v>4.0999999999999996</v>
      </c>
      <c r="AV3654">
        <v>0.8</v>
      </c>
      <c r="AW3654">
        <v>1.1000000000000001</v>
      </c>
      <c r="AX3654">
        <v>13.4</v>
      </c>
      <c r="AY3654">
        <v>22.5</v>
      </c>
      <c r="AZ3654">
        <v>0.1</v>
      </c>
      <c r="BA3654">
        <v>0.4</v>
      </c>
      <c r="BB3654">
        <v>0.6</v>
      </c>
      <c r="BC3654">
        <v>6.3E-2</v>
      </c>
      <c r="BD3654">
        <v>-4.3</v>
      </c>
      <c r="BE3654">
        <v>-1.6</v>
      </c>
      <c r="BF3654">
        <v>-5.8</v>
      </c>
    </row>
    <row r="3655" spans="1:58" x14ac:dyDescent="0.55000000000000004">
      <c r="A3655" t="s">
        <v>252</v>
      </c>
      <c r="B3655" t="s">
        <v>9</v>
      </c>
      <c r="C3655" t="s">
        <v>2397</v>
      </c>
      <c r="D3655">
        <v>0</v>
      </c>
      <c r="E3655">
        <f>IF(OR(ISBLANK(F3655),F3655=61),0,1)</f>
        <v>0</v>
      </c>
      <c r="G3655">
        <f>IF(AND(F3655&lt;31,E3655=1),1,0)</f>
        <v>0</v>
      </c>
      <c r="H3655">
        <f>IF(AND(F3655&gt;=31,E3655=1),1,0)</f>
        <v>0</v>
      </c>
      <c r="I3655">
        <f>IF(AND(F3655&lt;15,E3655=1),1,0)</f>
        <v>0</v>
      </c>
      <c r="J3655">
        <f>IF(F3655=61,1,0)</f>
        <v>0</v>
      </c>
      <c r="K3655" t="s">
        <v>0</v>
      </c>
      <c r="L3655">
        <v>78</v>
      </c>
      <c r="M3655">
        <v>225</v>
      </c>
      <c r="N3655">
        <v>23</v>
      </c>
      <c r="O3655">
        <v>21</v>
      </c>
      <c r="P3655">
        <v>13.7</v>
      </c>
      <c r="Q3655">
        <v>2.2999999999999998</v>
      </c>
      <c r="R3655">
        <v>3.7</v>
      </c>
      <c r="S3655">
        <v>0.61599999999999999</v>
      </c>
      <c r="T3655">
        <v>2.2999999999999998</v>
      </c>
      <c r="U3655">
        <v>3.7</v>
      </c>
      <c r="V3655">
        <v>0.61599999999999999</v>
      </c>
      <c r="W3655">
        <v>0</v>
      </c>
      <c r="X3655">
        <v>0</v>
      </c>
      <c r="Y3655">
        <v>0</v>
      </c>
      <c r="Z3655">
        <v>0.9</v>
      </c>
      <c r="AA3655">
        <v>1.3</v>
      </c>
      <c r="AB3655">
        <v>0.66700000000000004</v>
      </c>
      <c r="AC3655">
        <v>1.6</v>
      </c>
      <c r="AD3655">
        <v>1.8</v>
      </c>
      <c r="AE3655">
        <v>3.3</v>
      </c>
      <c r="AF3655">
        <v>0.2</v>
      </c>
      <c r="AG3655">
        <v>0.1</v>
      </c>
      <c r="AH3655">
        <v>0.3</v>
      </c>
      <c r="AI3655">
        <v>0.7</v>
      </c>
      <c r="AJ3655">
        <v>2.2000000000000002</v>
      </c>
      <c r="AK3655">
        <v>5.5</v>
      </c>
      <c r="AL3655">
        <v>17.8</v>
      </c>
      <c r="AM3655">
        <v>0.628</v>
      </c>
      <c r="AN3655">
        <v>0.61599999999999999</v>
      </c>
      <c r="AO3655">
        <v>0</v>
      </c>
      <c r="AP3655">
        <v>0.34899999999999998</v>
      </c>
      <c r="AQ3655">
        <v>114</v>
      </c>
      <c r="AR3655">
        <v>12.4</v>
      </c>
      <c r="AS3655">
        <v>15</v>
      </c>
      <c r="AT3655">
        <v>13.7</v>
      </c>
      <c r="AU3655">
        <v>3.5</v>
      </c>
      <c r="AV3655">
        <v>0.4</v>
      </c>
      <c r="AW3655">
        <v>2.9</v>
      </c>
      <c r="AX3655">
        <v>14.5</v>
      </c>
      <c r="AY3655">
        <v>18.3</v>
      </c>
      <c r="AZ3655">
        <v>0.7</v>
      </c>
      <c r="BA3655">
        <v>0.5</v>
      </c>
      <c r="BB3655">
        <v>1.2</v>
      </c>
      <c r="BC3655">
        <v>0.15</v>
      </c>
      <c r="BD3655">
        <v>-1.1000000000000001</v>
      </c>
      <c r="BE3655">
        <v>-1.3</v>
      </c>
      <c r="BF3655">
        <v>-2.4</v>
      </c>
    </row>
    <row r="3656" spans="1:58" x14ac:dyDescent="0.55000000000000004">
      <c r="A3656" t="s">
        <v>1060</v>
      </c>
      <c r="B3656" t="s">
        <v>9</v>
      </c>
      <c r="C3656" t="s">
        <v>2398</v>
      </c>
      <c r="D3656">
        <v>0</v>
      </c>
      <c r="E3656">
        <f>IF(OR(ISBLANK(F3656),F3656=61),0,1)</f>
        <v>0</v>
      </c>
      <c r="G3656">
        <f>IF(AND(F3656&lt;31,E3656=1),1,0)</f>
        <v>0</v>
      </c>
      <c r="H3656">
        <f>IF(AND(F3656&gt;=31,E3656=1),1,0)</f>
        <v>0</v>
      </c>
      <c r="I3656">
        <f>IF(AND(F3656&lt;15,E3656=1),1,0)</f>
        <v>0</v>
      </c>
      <c r="J3656">
        <f>IF(F3656=61,1,0)</f>
        <v>0</v>
      </c>
      <c r="K3656" t="s">
        <v>0</v>
      </c>
      <c r="L3656">
        <v>81</v>
      </c>
      <c r="M3656">
        <v>242</v>
      </c>
      <c r="N3656">
        <v>32</v>
      </c>
      <c r="O3656">
        <v>17</v>
      </c>
      <c r="P3656">
        <v>15.2</v>
      </c>
      <c r="Q3656">
        <v>1.8</v>
      </c>
      <c r="R3656">
        <v>3.5</v>
      </c>
      <c r="S3656">
        <v>0.51400000000000001</v>
      </c>
      <c r="T3656">
        <v>1.8</v>
      </c>
      <c r="U3656">
        <v>3.5</v>
      </c>
      <c r="V3656">
        <v>0.51400000000000001</v>
      </c>
      <c r="W3656">
        <v>0</v>
      </c>
      <c r="X3656">
        <v>0</v>
      </c>
      <c r="Y3656">
        <v>0</v>
      </c>
      <c r="Z3656">
        <v>0.9</v>
      </c>
      <c r="AA3656">
        <v>1.3</v>
      </c>
      <c r="AB3656">
        <v>0.66700000000000004</v>
      </c>
      <c r="AC3656">
        <v>1.7</v>
      </c>
      <c r="AD3656">
        <v>2</v>
      </c>
      <c r="AE3656">
        <v>3.7</v>
      </c>
      <c r="AF3656">
        <v>0.3</v>
      </c>
      <c r="AG3656">
        <v>0.3</v>
      </c>
      <c r="AH3656">
        <v>0.8</v>
      </c>
      <c r="AI3656">
        <v>1</v>
      </c>
      <c r="AJ3656">
        <v>2.5</v>
      </c>
      <c r="AK3656">
        <v>4.4000000000000004</v>
      </c>
      <c r="AL3656">
        <v>15</v>
      </c>
      <c r="AM3656">
        <v>0.54200000000000004</v>
      </c>
      <c r="AN3656">
        <v>0.51400000000000001</v>
      </c>
      <c r="AO3656">
        <v>0</v>
      </c>
      <c r="AP3656">
        <v>0.37799999999999989</v>
      </c>
      <c r="AQ3656">
        <v>152</v>
      </c>
      <c r="AR3656">
        <v>13</v>
      </c>
      <c r="AS3656">
        <v>14.8</v>
      </c>
      <c r="AT3656">
        <v>13.9</v>
      </c>
      <c r="AU3656">
        <v>4.4000000000000004</v>
      </c>
      <c r="AV3656">
        <v>1.2</v>
      </c>
      <c r="AW3656">
        <v>6</v>
      </c>
      <c r="AX3656">
        <v>19.100000000000001</v>
      </c>
      <c r="AY3656">
        <v>17.2</v>
      </c>
      <c r="AZ3656">
        <v>0.5</v>
      </c>
      <c r="BA3656">
        <v>0.5</v>
      </c>
      <c r="BB3656">
        <v>1</v>
      </c>
      <c r="BC3656">
        <v>8.5000000000000006E-2</v>
      </c>
      <c r="BD3656">
        <v>-1.6</v>
      </c>
      <c r="BE3656">
        <v>2.2999999999999998</v>
      </c>
      <c r="BF3656">
        <v>0.7</v>
      </c>
    </row>
    <row r="3657" spans="1:58" x14ac:dyDescent="0.55000000000000004">
      <c r="A3657" t="s">
        <v>947</v>
      </c>
      <c r="B3657" t="s">
        <v>3</v>
      </c>
      <c r="C3657" t="s">
        <v>2399</v>
      </c>
      <c r="D3657">
        <v>0</v>
      </c>
      <c r="E3657">
        <f>IF(OR(ISBLANK(F3657),F3657=61),0,1)</f>
        <v>0</v>
      </c>
      <c r="G3657">
        <f>IF(AND(F3657&lt;31,E3657=1),1,0)</f>
        <v>0</v>
      </c>
      <c r="H3657">
        <f>IF(AND(F3657&gt;=31,E3657=1),1,0)</f>
        <v>0</v>
      </c>
      <c r="I3657">
        <f>IF(AND(F3657&lt;15,E3657=1),1,0)</f>
        <v>0</v>
      </c>
      <c r="J3657">
        <f>IF(F3657=61,1,0)</f>
        <v>0</v>
      </c>
      <c r="K3657" t="s">
        <v>0</v>
      </c>
      <c r="L3657">
        <v>78</v>
      </c>
      <c r="M3657">
        <v>200</v>
      </c>
      <c r="N3657">
        <v>22</v>
      </c>
      <c r="O3657">
        <v>0</v>
      </c>
      <c r="P3657">
        <v>6.4</v>
      </c>
      <c r="Q3657">
        <v>0.5</v>
      </c>
      <c r="R3657">
        <v>1.5</v>
      </c>
      <c r="S3657">
        <v>0.33300000000000002</v>
      </c>
      <c r="T3657">
        <v>0.5</v>
      </c>
      <c r="U3657">
        <v>1.2</v>
      </c>
      <c r="V3657">
        <v>0.38500000000000001</v>
      </c>
      <c r="W3657">
        <v>0</v>
      </c>
      <c r="X3657">
        <v>0.3</v>
      </c>
      <c r="Y3657">
        <v>0.14299999999999999</v>
      </c>
      <c r="Z3657">
        <v>0.3</v>
      </c>
      <c r="AA3657">
        <v>0.7</v>
      </c>
      <c r="AB3657">
        <v>0.4</v>
      </c>
      <c r="AC3657">
        <v>0.3</v>
      </c>
      <c r="AD3657">
        <v>0.7</v>
      </c>
      <c r="AE3657">
        <v>1</v>
      </c>
      <c r="AF3657">
        <v>0.1</v>
      </c>
      <c r="AG3657">
        <v>0.2</v>
      </c>
      <c r="AH3657">
        <v>0</v>
      </c>
      <c r="AI3657">
        <v>0.2</v>
      </c>
      <c r="AJ3657">
        <v>0.6</v>
      </c>
      <c r="AK3657">
        <v>1.3</v>
      </c>
      <c r="AL3657">
        <v>4.9000000000000004</v>
      </c>
      <c r="AM3657">
        <v>0.36099999999999999</v>
      </c>
      <c r="AN3657">
        <v>0.34799999999999998</v>
      </c>
      <c r="AO3657">
        <v>0.21199999999999999</v>
      </c>
      <c r="AP3657">
        <v>0.45500000000000002</v>
      </c>
      <c r="AQ3657">
        <v>30</v>
      </c>
      <c r="AR3657">
        <v>4.8</v>
      </c>
      <c r="AS3657">
        <v>11.6</v>
      </c>
      <c r="AT3657">
        <v>8.3000000000000007</v>
      </c>
      <c r="AU3657">
        <v>3.7</v>
      </c>
      <c r="AV3657">
        <v>1.6</v>
      </c>
      <c r="AW3657">
        <v>0.8</v>
      </c>
      <c r="AX3657">
        <v>11.1</v>
      </c>
      <c r="AY3657">
        <v>15.8</v>
      </c>
      <c r="AZ3657">
        <v>-0.1</v>
      </c>
      <c r="BA3657">
        <v>0.2</v>
      </c>
      <c r="BB3657">
        <v>0.1</v>
      </c>
      <c r="BC3657">
        <v>2.3E-2</v>
      </c>
      <c r="BD3657">
        <v>-7.2</v>
      </c>
      <c r="BE3657">
        <v>-1.4</v>
      </c>
      <c r="BF3657">
        <v>-8.6</v>
      </c>
    </row>
    <row r="3658" spans="1:58" x14ac:dyDescent="0.55000000000000004">
      <c r="A3658" t="s">
        <v>947</v>
      </c>
      <c r="B3658" t="s">
        <v>6</v>
      </c>
      <c r="C3658" t="s">
        <v>2399</v>
      </c>
      <c r="D3658">
        <v>0</v>
      </c>
      <c r="E3658">
        <f>IF(OR(ISBLANK(F3658),F3658=61),0,1)</f>
        <v>0</v>
      </c>
      <c r="G3658">
        <f>IF(AND(F3658&lt;31,E3658=1),1,0)</f>
        <v>0</v>
      </c>
      <c r="H3658">
        <f>IF(AND(F3658&gt;=31,E3658=1),1,0)</f>
        <v>0</v>
      </c>
      <c r="I3658">
        <f>IF(AND(F3658&lt;15,E3658=1),1,0)</f>
        <v>0</v>
      </c>
      <c r="J3658">
        <f>IF(F3658=61,1,0)</f>
        <v>0</v>
      </c>
      <c r="K3658" t="s">
        <v>0</v>
      </c>
      <c r="L3658">
        <v>78</v>
      </c>
      <c r="M3658">
        <v>200</v>
      </c>
      <c r="N3658">
        <v>30</v>
      </c>
      <c r="O3658">
        <v>3</v>
      </c>
      <c r="P3658">
        <v>10.8</v>
      </c>
      <c r="Q3658">
        <v>0.8</v>
      </c>
      <c r="R3658">
        <v>1.8</v>
      </c>
      <c r="S3658">
        <v>0.436</v>
      </c>
      <c r="T3658">
        <v>0.6</v>
      </c>
      <c r="U3658">
        <v>1.2</v>
      </c>
      <c r="V3658">
        <v>0.5</v>
      </c>
      <c r="W3658">
        <v>0.2</v>
      </c>
      <c r="X3658">
        <v>0.6</v>
      </c>
      <c r="Y3658">
        <v>0.316</v>
      </c>
      <c r="Z3658">
        <v>0.5</v>
      </c>
      <c r="AA3658">
        <v>0.6</v>
      </c>
      <c r="AB3658">
        <v>0.73699999999999999</v>
      </c>
      <c r="AC3658">
        <v>0.4</v>
      </c>
      <c r="AD3658">
        <v>1.1000000000000001</v>
      </c>
      <c r="AE3658">
        <v>1.5</v>
      </c>
      <c r="AF3658">
        <v>0.4</v>
      </c>
      <c r="AG3658">
        <v>0.2</v>
      </c>
      <c r="AH3658">
        <v>0.1</v>
      </c>
      <c r="AI3658">
        <v>0.6</v>
      </c>
      <c r="AJ3658">
        <v>1.8</v>
      </c>
      <c r="AK3658">
        <v>2.2999999999999998</v>
      </c>
      <c r="AL3658">
        <v>5.8</v>
      </c>
      <c r="AM3658">
        <v>0.53100000000000003</v>
      </c>
      <c r="AN3658">
        <v>0.49099999999999999</v>
      </c>
      <c r="AO3658">
        <v>0.34499999999999997</v>
      </c>
      <c r="AP3658">
        <v>0.34499999999999997</v>
      </c>
      <c r="AQ3658">
        <v>70</v>
      </c>
      <c r="AR3658">
        <v>4</v>
      </c>
      <c r="AS3658">
        <v>11.8</v>
      </c>
      <c r="AT3658">
        <v>8</v>
      </c>
      <c r="AU3658">
        <v>5.3</v>
      </c>
      <c r="AV3658">
        <v>0.8</v>
      </c>
      <c r="AW3658">
        <v>1.3</v>
      </c>
      <c r="AX3658">
        <v>22.9</v>
      </c>
      <c r="AY3658">
        <v>12.5</v>
      </c>
      <c r="AZ3658">
        <v>0.1</v>
      </c>
      <c r="BA3658">
        <v>0.4</v>
      </c>
      <c r="BB3658">
        <v>0.5</v>
      </c>
      <c r="BC3658">
        <v>5.8000000000000003E-2</v>
      </c>
      <c r="BD3658">
        <v>-4.5</v>
      </c>
      <c r="BE3658">
        <v>-0.9</v>
      </c>
      <c r="BF3658">
        <v>-5.4</v>
      </c>
    </row>
    <row r="3659" spans="1:58" x14ac:dyDescent="0.55000000000000004">
      <c r="A3659" t="s">
        <v>355</v>
      </c>
      <c r="B3659" t="s">
        <v>18</v>
      </c>
      <c r="C3659" t="s">
        <v>2400</v>
      </c>
      <c r="D3659">
        <v>0</v>
      </c>
      <c r="E3659">
        <f>IF(OR(ISBLANK(F3659),F3659=61),0,1)</f>
        <v>0</v>
      </c>
      <c r="G3659">
        <f>IF(AND(F3659&lt;31,E3659=1),1,0)</f>
        <v>0</v>
      </c>
      <c r="H3659">
        <f>IF(AND(F3659&gt;=31,E3659=1),1,0)</f>
        <v>0</v>
      </c>
      <c r="I3659">
        <f>IF(AND(F3659&lt;15,E3659=1),1,0)</f>
        <v>0</v>
      </c>
      <c r="J3659">
        <f>IF(F3659=61,1,0)</f>
        <v>0</v>
      </c>
      <c r="K3659" t="s">
        <v>0</v>
      </c>
      <c r="L3659">
        <v>79</v>
      </c>
      <c r="M3659">
        <v>216</v>
      </c>
      <c r="N3659">
        <v>33</v>
      </c>
      <c r="O3659">
        <v>32</v>
      </c>
      <c r="P3659">
        <v>30.3</v>
      </c>
      <c r="Q3659">
        <v>2.9</v>
      </c>
      <c r="R3659">
        <v>6.7</v>
      </c>
      <c r="S3659">
        <v>0.434</v>
      </c>
      <c r="T3659">
        <v>2.5</v>
      </c>
      <c r="U3659">
        <v>4.8</v>
      </c>
      <c r="V3659">
        <v>0.51600000000000001</v>
      </c>
      <c r="W3659">
        <v>0.5</v>
      </c>
      <c r="X3659">
        <v>1.9</v>
      </c>
      <c r="Y3659">
        <v>0.23400000000000001</v>
      </c>
      <c r="Z3659">
        <v>1.6</v>
      </c>
      <c r="AA3659">
        <v>2.8</v>
      </c>
      <c r="AB3659">
        <v>0.56999999999999995</v>
      </c>
      <c r="AC3659">
        <v>2.6</v>
      </c>
      <c r="AD3659">
        <v>4.9000000000000004</v>
      </c>
      <c r="AE3659">
        <v>7.5</v>
      </c>
      <c r="AF3659">
        <v>0.5</v>
      </c>
      <c r="AG3659">
        <v>1</v>
      </c>
      <c r="AH3659">
        <v>0.4</v>
      </c>
      <c r="AI3659">
        <v>1.5</v>
      </c>
      <c r="AJ3659">
        <v>1.8</v>
      </c>
      <c r="AK3659">
        <v>7.9</v>
      </c>
      <c r="AL3659">
        <v>15.1</v>
      </c>
      <c r="AM3659">
        <v>0.49</v>
      </c>
      <c r="AN3659">
        <v>0.46800000000000003</v>
      </c>
      <c r="AO3659">
        <v>0.28999999999999998</v>
      </c>
      <c r="AP3659">
        <v>0.42099999999999999</v>
      </c>
      <c r="AQ3659">
        <v>259</v>
      </c>
      <c r="AR3659">
        <v>10</v>
      </c>
      <c r="AS3659">
        <v>21.3</v>
      </c>
      <c r="AT3659">
        <v>15.2</v>
      </c>
      <c r="AU3659">
        <v>4.7</v>
      </c>
      <c r="AV3659">
        <v>2.2000000000000002</v>
      </c>
      <c r="AW3659">
        <v>1.9</v>
      </c>
      <c r="AX3659">
        <v>15.9</v>
      </c>
      <c r="AY3659">
        <v>17.5</v>
      </c>
      <c r="AZ3659">
        <v>0.7</v>
      </c>
      <c r="BA3659">
        <v>1.8</v>
      </c>
      <c r="BB3659">
        <v>2.5</v>
      </c>
      <c r="BC3659">
        <v>9.9000000000000005E-2</v>
      </c>
      <c r="BD3659">
        <v>-1.9</v>
      </c>
      <c r="BE3659">
        <v>1.4</v>
      </c>
      <c r="BF3659">
        <v>-0.5</v>
      </c>
    </row>
    <row r="3660" spans="1:58" x14ac:dyDescent="0.55000000000000004">
      <c r="A3660" t="s">
        <v>722</v>
      </c>
      <c r="B3660" t="s">
        <v>6</v>
      </c>
      <c r="C3660" t="s">
        <v>2400</v>
      </c>
      <c r="D3660">
        <v>0</v>
      </c>
      <c r="E3660">
        <f>IF(OR(ISBLANK(F3660),F3660=61),0,1)</f>
        <v>0</v>
      </c>
      <c r="G3660">
        <f>IF(AND(F3660&lt;31,E3660=1),1,0)</f>
        <v>0</v>
      </c>
      <c r="H3660">
        <f>IF(AND(F3660&gt;=31,E3660=1),1,0)</f>
        <v>0</v>
      </c>
      <c r="I3660">
        <f>IF(AND(F3660&lt;15,E3660=1),1,0)</f>
        <v>0</v>
      </c>
      <c r="J3660">
        <f>IF(F3660=61,1,0)</f>
        <v>0</v>
      </c>
      <c r="K3660" t="s">
        <v>0</v>
      </c>
      <c r="L3660">
        <v>79</v>
      </c>
      <c r="M3660">
        <v>216</v>
      </c>
      <c r="N3660">
        <v>11</v>
      </c>
      <c r="O3660">
        <v>2</v>
      </c>
      <c r="P3660">
        <v>14.7</v>
      </c>
      <c r="Q3660">
        <v>2.2999999999999998</v>
      </c>
      <c r="R3660">
        <v>3.8</v>
      </c>
      <c r="S3660">
        <v>0.59499999999999997</v>
      </c>
      <c r="T3660">
        <v>2.2999999999999998</v>
      </c>
      <c r="U3660">
        <v>3.8</v>
      </c>
      <c r="V3660">
        <v>0.59499999999999997</v>
      </c>
      <c r="W3660">
        <v>0</v>
      </c>
      <c r="X3660">
        <v>0</v>
      </c>
      <c r="Y3660">
        <v>0</v>
      </c>
      <c r="Z3660">
        <v>1.7</v>
      </c>
      <c r="AA3660">
        <v>2.2000000000000002</v>
      </c>
      <c r="AB3660">
        <v>0.79200000000000004</v>
      </c>
      <c r="AC3660">
        <v>1.2</v>
      </c>
      <c r="AD3660">
        <v>1.7</v>
      </c>
      <c r="AE3660">
        <v>2.9</v>
      </c>
      <c r="AF3660">
        <v>0.6</v>
      </c>
      <c r="AG3660">
        <v>0.3</v>
      </c>
      <c r="AH3660">
        <v>0.1</v>
      </c>
      <c r="AI3660">
        <v>1.1000000000000001</v>
      </c>
      <c r="AJ3660">
        <v>2.2000000000000002</v>
      </c>
      <c r="AK3660">
        <v>6.3</v>
      </c>
      <c r="AL3660">
        <v>17.7</v>
      </c>
      <c r="AM3660">
        <v>0.64599999999999991</v>
      </c>
      <c r="AN3660">
        <v>0.59499999999999997</v>
      </c>
      <c r="AO3660">
        <v>0</v>
      </c>
      <c r="AP3660">
        <v>0.57100000000000006</v>
      </c>
      <c r="AQ3660">
        <v>67</v>
      </c>
      <c r="AR3660">
        <v>9.6</v>
      </c>
      <c r="AS3660">
        <v>13.3</v>
      </c>
      <c r="AT3660">
        <v>11.5</v>
      </c>
      <c r="AU3660">
        <v>8.9</v>
      </c>
      <c r="AV3660">
        <v>1.1000000000000001</v>
      </c>
      <c r="AW3660">
        <v>0.7</v>
      </c>
      <c r="AX3660">
        <v>18.3</v>
      </c>
      <c r="AY3660">
        <v>20.7</v>
      </c>
      <c r="AZ3660">
        <v>0.4</v>
      </c>
      <c r="BA3660">
        <v>0.3</v>
      </c>
      <c r="BB3660">
        <v>0.7</v>
      </c>
      <c r="BC3660">
        <v>0.16500000000000001</v>
      </c>
      <c r="BD3660">
        <v>1.1000000000000001</v>
      </c>
      <c r="BE3660">
        <v>0.4</v>
      </c>
      <c r="BF3660">
        <v>1.4</v>
      </c>
    </row>
    <row r="3661" spans="1:58" x14ac:dyDescent="0.55000000000000004">
      <c r="A3661" t="s">
        <v>722</v>
      </c>
      <c r="B3661" t="s">
        <v>9</v>
      </c>
      <c r="C3661" t="s">
        <v>2400</v>
      </c>
      <c r="D3661">
        <v>0</v>
      </c>
      <c r="E3661">
        <f>IF(OR(ISBLANK(F3661),F3661=61),0,1)</f>
        <v>0</v>
      </c>
      <c r="G3661">
        <f>IF(AND(F3661&lt;31,E3661=1),1,0)</f>
        <v>0</v>
      </c>
      <c r="H3661">
        <f>IF(AND(F3661&gt;=31,E3661=1),1,0)</f>
        <v>0</v>
      </c>
      <c r="I3661">
        <f>IF(AND(F3661&lt;15,E3661=1),1,0)</f>
        <v>0</v>
      </c>
      <c r="J3661">
        <f>IF(F3661=61,1,0)</f>
        <v>0</v>
      </c>
      <c r="K3661" t="s">
        <v>0</v>
      </c>
      <c r="L3661">
        <v>79</v>
      </c>
      <c r="M3661">
        <v>216</v>
      </c>
      <c r="N3661">
        <v>31</v>
      </c>
      <c r="O3661">
        <v>31</v>
      </c>
      <c r="P3661">
        <v>31.6</v>
      </c>
      <c r="Q3661">
        <v>6</v>
      </c>
      <c r="R3661">
        <v>9.3000000000000007</v>
      </c>
      <c r="S3661">
        <v>0.64599999999999991</v>
      </c>
      <c r="T3661">
        <v>5.7</v>
      </c>
      <c r="U3661">
        <v>8.1999999999999993</v>
      </c>
      <c r="V3661">
        <v>0.70099999999999996</v>
      </c>
      <c r="W3661">
        <v>0.3</v>
      </c>
      <c r="X3661">
        <v>1.1000000000000001</v>
      </c>
      <c r="Y3661">
        <v>0.23499999999999999</v>
      </c>
      <c r="Z3661">
        <v>3.3</v>
      </c>
      <c r="AA3661">
        <v>4.8</v>
      </c>
      <c r="AB3661">
        <v>0.69099999999999995</v>
      </c>
      <c r="AC3661">
        <v>2.5</v>
      </c>
      <c r="AD3661">
        <v>5.9</v>
      </c>
      <c r="AE3661">
        <v>8.4</v>
      </c>
      <c r="AF3661">
        <v>1.7</v>
      </c>
      <c r="AG3661">
        <v>0.5</v>
      </c>
      <c r="AH3661">
        <v>0.4</v>
      </c>
      <c r="AI3661">
        <v>2.2999999999999998</v>
      </c>
      <c r="AJ3661">
        <v>3.1</v>
      </c>
      <c r="AK3661">
        <v>15.6</v>
      </c>
      <c r="AL3661">
        <v>24</v>
      </c>
      <c r="AM3661">
        <v>0.67299999999999993</v>
      </c>
      <c r="AN3661">
        <v>0.66</v>
      </c>
      <c r="AO3661">
        <v>0.11799999999999999</v>
      </c>
      <c r="AP3661">
        <v>0.51700000000000002</v>
      </c>
      <c r="AQ3661">
        <v>458</v>
      </c>
      <c r="AR3661">
        <v>10.8</v>
      </c>
      <c r="AS3661">
        <v>23.3</v>
      </c>
      <c r="AT3661">
        <v>17.2</v>
      </c>
      <c r="AU3661">
        <v>12.3</v>
      </c>
      <c r="AV3661">
        <v>1</v>
      </c>
      <c r="AW3661">
        <v>1.6</v>
      </c>
      <c r="AX3661">
        <v>16.5</v>
      </c>
      <c r="AY3661">
        <v>23.5</v>
      </c>
      <c r="AZ3661">
        <v>3.3</v>
      </c>
      <c r="BA3661">
        <v>1</v>
      </c>
      <c r="BB3661">
        <v>4.2</v>
      </c>
      <c r="BC3661">
        <v>0.17299999999999999</v>
      </c>
      <c r="BD3661">
        <v>4.2</v>
      </c>
      <c r="BE3661">
        <v>0</v>
      </c>
      <c r="BF3661">
        <v>4.2</v>
      </c>
    </row>
    <row r="3662" spans="1:58" x14ac:dyDescent="0.55000000000000004">
      <c r="A3662" t="s">
        <v>924</v>
      </c>
      <c r="B3662" t="s">
        <v>18</v>
      </c>
      <c r="C3662" t="s">
        <v>2401</v>
      </c>
      <c r="D3662">
        <v>0</v>
      </c>
      <c r="E3662">
        <f>IF(OR(ISBLANK(F3662),F3662=61),0,1)</f>
        <v>0</v>
      </c>
      <c r="G3662">
        <f>IF(AND(F3662&lt;31,E3662=1),1,0)</f>
        <v>0</v>
      </c>
      <c r="H3662">
        <f>IF(AND(F3662&gt;=31,E3662=1),1,0)</f>
        <v>0</v>
      </c>
      <c r="I3662">
        <f>IF(AND(F3662&lt;15,E3662=1),1,0)</f>
        <v>0</v>
      </c>
      <c r="J3662">
        <f>IF(F3662=61,1,0)</f>
        <v>0</v>
      </c>
      <c r="K3662" t="s">
        <v>0</v>
      </c>
      <c r="L3662">
        <v>77</v>
      </c>
      <c r="M3662">
        <v>185</v>
      </c>
      <c r="N3662">
        <v>36</v>
      </c>
      <c r="O3662">
        <v>3</v>
      </c>
      <c r="P3662">
        <v>21.2</v>
      </c>
      <c r="Q3662">
        <v>2.7</v>
      </c>
      <c r="R3662">
        <v>6.5</v>
      </c>
      <c r="S3662">
        <v>0.41899999999999998</v>
      </c>
      <c r="T3662">
        <v>1.7</v>
      </c>
      <c r="U3662">
        <v>3.3</v>
      </c>
      <c r="V3662">
        <v>0.52100000000000002</v>
      </c>
      <c r="W3662">
        <v>1</v>
      </c>
      <c r="X3662">
        <v>3.3</v>
      </c>
      <c r="Y3662">
        <v>0.316</v>
      </c>
      <c r="Z3662">
        <v>0.6</v>
      </c>
      <c r="AA3662">
        <v>1</v>
      </c>
      <c r="AB3662">
        <v>0.59499999999999997</v>
      </c>
      <c r="AC3662">
        <v>1.6</v>
      </c>
      <c r="AD3662">
        <v>2.6</v>
      </c>
      <c r="AE3662">
        <v>4.2</v>
      </c>
      <c r="AF3662">
        <v>1.9</v>
      </c>
      <c r="AG3662">
        <v>0.7</v>
      </c>
      <c r="AH3662">
        <v>0.1</v>
      </c>
      <c r="AI3662">
        <v>1.1000000000000001</v>
      </c>
      <c r="AJ3662">
        <v>1.4</v>
      </c>
      <c r="AK3662">
        <v>7.1</v>
      </c>
      <c r="AL3662">
        <v>17.100000000000001</v>
      </c>
      <c r="AM3662">
        <v>0.50700000000000001</v>
      </c>
      <c r="AN3662">
        <v>0.498</v>
      </c>
      <c r="AO3662">
        <v>0.5</v>
      </c>
      <c r="AP3662">
        <v>0.158</v>
      </c>
      <c r="AQ3662">
        <v>267</v>
      </c>
      <c r="AR3662">
        <v>8.4</v>
      </c>
      <c r="AS3662">
        <v>13.3</v>
      </c>
      <c r="AT3662">
        <v>10.9</v>
      </c>
      <c r="AU3662">
        <v>16.8</v>
      </c>
      <c r="AV3662">
        <v>2.1</v>
      </c>
      <c r="AW3662">
        <v>0.5</v>
      </c>
      <c r="AX3662">
        <v>13.7</v>
      </c>
      <c r="AY3662">
        <v>19.5</v>
      </c>
      <c r="AZ3662">
        <v>1.5</v>
      </c>
      <c r="BA3662">
        <v>1.4</v>
      </c>
      <c r="BB3662">
        <v>2.9</v>
      </c>
      <c r="BC3662">
        <v>0.152</v>
      </c>
      <c r="BD3662">
        <v>0.3</v>
      </c>
      <c r="BE3662">
        <v>-0.8</v>
      </c>
      <c r="BF3662">
        <v>-0.5</v>
      </c>
    </row>
    <row r="3663" spans="1:58" x14ac:dyDescent="0.55000000000000004">
      <c r="A3663" t="s">
        <v>924</v>
      </c>
      <c r="B3663" t="s">
        <v>3</v>
      </c>
      <c r="C3663" t="s">
        <v>2401</v>
      </c>
      <c r="D3663">
        <v>0</v>
      </c>
      <c r="E3663">
        <f>IF(OR(ISBLANK(F3663),F3663=61),0,1)</f>
        <v>0</v>
      </c>
      <c r="G3663">
        <f>IF(AND(F3663&lt;31,E3663=1),1,0)</f>
        <v>0</v>
      </c>
      <c r="H3663">
        <f>IF(AND(F3663&gt;=31,E3663=1),1,0)</f>
        <v>0</v>
      </c>
      <c r="I3663">
        <f>IF(AND(F3663&lt;15,E3663=1),1,0)</f>
        <v>0</v>
      </c>
      <c r="J3663">
        <f>IF(F3663=61,1,0)</f>
        <v>0</v>
      </c>
      <c r="K3663" t="s">
        <v>0</v>
      </c>
      <c r="L3663">
        <v>77</v>
      </c>
      <c r="M3663">
        <v>185</v>
      </c>
      <c r="N3663">
        <v>31</v>
      </c>
      <c r="O3663">
        <v>26</v>
      </c>
      <c r="P3663">
        <v>27.1</v>
      </c>
      <c r="Q3663">
        <v>3.3</v>
      </c>
      <c r="R3663">
        <v>7.5</v>
      </c>
      <c r="S3663">
        <v>0.44</v>
      </c>
      <c r="T3663">
        <v>2.1</v>
      </c>
      <c r="U3663">
        <v>3.5</v>
      </c>
      <c r="V3663">
        <v>0.58200000000000007</v>
      </c>
      <c r="W3663">
        <v>1.3</v>
      </c>
      <c r="X3663">
        <v>4</v>
      </c>
      <c r="Y3663">
        <v>0.315</v>
      </c>
      <c r="Z3663">
        <v>1.6</v>
      </c>
      <c r="AA3663">
        <v>2.2999999999999998</v>
      </c>
      <c r="AB3663">
        <v>0.71400000000000008</v>
      </c>
      <c r="AC3663">
        <v>1</v>
      </c>
      <c r="AD3663">
        <v>3.5</v>
      </c>
      <c r="AE3663">
        <v>4.5</v>
      </c>
      <c r="AF3663">
        <v>2.7</v>
      </c>
      <c r="AG3663">
        <v>0.6</v>
      </c>
      <c r="AH3663">
        <v>0.1</v>
      </c>
      <c r="AI3663">
        <v>1.7</v>
      </c>
      <c r="AJ3663">
        <v>1.9</v>
      </c>
      <c r="AK3663">
        <v>9.5</v>
      </c>
      <c r="AL3663">
        <v>15.1</v>
      </c>
      <c r="AM3663">
        <v>0.55200000000000005</v>
      </c>
      <c r="AN3663">
        <v>0.52400000000000002</v>
      </c>
      <c r="AO3663">
        <v>0.53</v>
      </c>
      <c r="AP3663">
        <v>0.29899999999999999</v>
      </c>
      <c r="AQ3663">
        <v>296</v>
      </c>
      <c r="AR3663">
        <v>3.8</v>
      </c>
      <c r="AS3663">
        <v>14.1</v>
      </c>
      <c r="AT3663">
        <v>8.9</v>
      </c>
      <c r="AU3663">
        <v>18.399999999999999</v>
      </c>
      <c r="AV3663">
        <v>1.2</v>
      </c>
      <c r="AW3663">
        <v>0.3</v>
      </c>
      <c r="AX3663">
        <v>16.3</v>
      </c>
      <c r="AY3663">
        <v>18.5</v>
      </c>
      <c r="AZ3663">
        <v>1.4</v>
      </c>
      <c r="BA3663">
        <v>0.3</v>
      </c>
      <c r="BB3663">
        <v>1.7</v>
      </c>
      <c r="BC3663">
        <v>8.199999999999999E-2</v>
      </c>
      <c r="BD3663">
        <v>0.6</v>
      </c>
      <c r="BE3663">
        <v>-3.2</v>
      </c>
      <c r="BF3663">
        <v>-2.6</v>
      </c>
    </row>
    <row r="3664" spans="1:58" x14ac:dyDescent="0.55000000000000004">
      <c r="A3664" t="s">
        <v>924</v>
      </c>
      <c r="B3664" t="s">
        <v>6</v>
      </c>
      <c r="C3664" t="s">
        <v>2401</v>
      </c>
      <c r="D3664">
        <v>0</v>
      </c>
      <c r="E3664">
        <f>IF(OR(ISBLANK(F3664),F3664=61),0,1)</f>
        <v>0</v>
      </c>
      <c r="G3664">
        <f>IF(AND(F3664&lt;31,E3664=1),1,0)</f>
        <v>0</v>
      </c>
      <c r="H3664">
        <f>IF(AND(F3664&gt;=31,E3664=1),1,0)</f>
        <v>0</v>
      </c>
      <c r="I3664">
        <f>IF(AND(F3664&lt;15,E3664=1),1,0)</f>
        <v>0</v>
      </c>
      <c r="J3664">
        <f>IF(F3664=61,1,0)</f>
        <v>0</v>
      </c>
      <c r="K3664" t="s">
        <v>0</v>
      </c>
      <c r="L3664">
        <v>77</v>
      </c>
      <c r="M3664">
        <v>185</v>
      </c>
      <c r="N3664">
        <v>32</v>
      </c>
      <c r="O3664">
        <v>29</v>
      </c>
      <c r="P3664">
        <v>28.1</v>
      </c>
      <c r="Q3664">
        <v>3.1</v>
      </c>
      <c r="R3664">
        <v>6.9</v>
      </c>
      <c r="S3664">
        <v>0.45</v>
      </c>
      <c r="T3664">
        <v>1.9</v>
      </c>
      <c r="U3664">
        <v>3.5</v>
      </c>
      <c r="V3664">
        <v>0.55399999999999994</v>
      </c>
      <c r="W3664">
        <v>1.2</v>
      </c>
      <c r="X3664">
        <v>3.4</v>
      </c>
      <c r="Y3664">
        <v>0.34499999999999997</v>
      </c>
      <c r="Z3664">
        <v>1</v>
      </c>
      <c r="AA3664">
        <v>1.4</v>
      </c>
      <c r="AB3664">
        <v>0.71700000000000008</v>
      </c>
      <c r="AC3664">
        <v>1.1000000000000001</v>
      </c>
      <c r="AD3664">
        <v>2.4</v>
      </c>
      <c r="AE3664">
        <v>3.6</v>
      </c>
      <c r="AF3664">
        <v>3.2</v>
      </c>
      <c r="AG3664">
        <v>0.4</v>
      </c>
      <c r="AH3664">
        <v>0.1</v>
      </c>
      <c r="AI3664">
        <v>1.7</v>
      </c>
      <c r="AJ3664">
        <v>1.8</v>
      </c>
      <c r="AK3664">
        <v>8.5</v>
      </c>
      <c r="AL3664">
        <v>13.2</v>
      </c>
      <c r="AM3664">
        <v>0.55600000000000005</v>
      </c>
      <c r="AN3664">
        <v>0.53600000000000003</v>
      </c>
      <c r="AO3664">
        <v>0.495</v>
      </c>
      <c r="AP3664">
        <v>0.20699999999999999</v>
      </c>
      <c r="AQ3664">
        <v>297</v>
      </c>
      <c r="AR3664">
        <v>4.3</v>
      </c>
      <c r="AS3664">
        <v>9.1999999999999993</v>
      </c>
      <c r="AT3664">
        <v>6.8</v>
      </c>
      <c r="AU3664">
        <v>19.399999999999999</v>
      </c>
      <c r="AV3664">
        <v>0.9</v>
      </c>
      <c r="AW3664">
        <v>0.3</v>
      </c>
      <c r="AX3664">
        <v>18.100000000000001</v>
      </c>
      <c r="AY3664">
        <v>16</v>
      </c>
      <c r="AZ3664">
        <v>1.5</v>
      </c>
      <c r="BA3664">
        <v>0.4</v>
      </c>
      <c r="BB3664">
        <v>1.9</v>
      </c>
      <c r="BC3664">
        <v>8.5000000000000006E-2</v>
      </c>
      <c r="BD3664">
        <v>0</v>
      </c>
      <c r="BE3664">
        <v>-2.4</v>
      </c>
      <c r="BF3664">
        <v>-2.4</v>
      </c>
    </row>
    <row r="3665" spans="1:58" x14ac:dyDescent="0.55000000000000004">
      <c r="A3665" t="s">
        <v>596</v>
      </c>
      <c r="B3665" t="s">
        <v>18</v>
      </c>
      <c r="C3665" t="s">
        <v>2402</v>
      </c>
      <c r="D3665">
        <v>0</v>
      </c>
      <c r="E3665">
        <f>IF(OR(ISBLANK(F3665),F3665=61),0,1)</f>
        <v>0</v>
      </c>
      <c r="G3665">
        <f>IF(AND(F3665&lt;31,E3665=1),1,0)</f>
        <v>0</v>
      </c>
      <c r="H3665">
        <f>IF(AND(F3665&gt;=31,E3665=1),1,0)</f>
        <v>0</v>
      </c>
      <c r="I3665">
        <f>IF(AND(F3665&lt;15,E3665=1),1,0)</f>
        <v>0</v>
      </c>
      <c r="J3665">
        <f>IF(F3665=61,1,0)</f>
        <v>0</v>
      </c>
      <c r="K3665" t="s">
        <v>0</v>
      </c>
      <c r="L3665">
        <v>77</v>
      </c>
      <c r="M3665">
        <v>200</v>
      </c>
      <c r="N3665">
        <v>32</v>
      </c>
      <c r="O3665">
        <v>3</v>
      </c>
      <c r="P3665">
        <v>13.7</v>
      </c>
      <c r="Q3665">
        <v>1</v>
      </c>
      <c r="R3665">
        <v>3.1</v>
      </c>
      <c r="S3665">
        <v>0.33700000000000002</v>
      </c>
      <c r="T3665">
        <v>1</v>
      </c>
      <c r="U3665">
        <v>2.6</v>
      </c>
      <c r="V3665">
        <v>0.36899999999999999</v>
      </c>
      <c r="W3665">
        <v>0.1</v>
      </c>
      <c r="X3665">
        <v>0.4</v>
      </c>
      <c r="Y3665">
        <v>0.14299999999999999</v>
      </c>
      <c r="Z3665">
        <v>0.8</v>
      </c>
      <c r="AA3665">
        <v>1.2</v>
      </c>
      <c r="AB3665">
        <v>0.64900000000000002</v>
      </c>
      <c r="AC3665">
        <v>0.6</v>
      </c>
      <c r="AD3665">
        <v>1.3</v>
      </c>
      <c r="AE3665">
        <v>1.9</v>
      </c>
      <c r="AF3665">
        <v>1.1000000000000001</v>
      </c>
      <c r="AG3665">
        <v>0.8</v>
      </c>
      <c r="AH3665">
        <v>0.1</v>
      </c>
      <c r="AI3665">
        <v>0.9</v>
      </c>
      <c r="AJ3665">
        <v>1.2</v>
      </c>
      <c r="AK3665">
        <v>2.9</v>
      </c>
      <c r="AL3665">
        <v>9.6</v>
      </c>
      <c r="AM3665">
        <v>0.39800000000000002</v>
      </c>
      <c r="AN3665">
        <v>0.34699999999999998</v>
      </c>
      <c r="AO3665">
        <v>0.14299999999999999</v>
      </c>
      <c r="AP3665">
        <v>0.37799999999999989</v>
      </c>
      <c r="AQ3665">
        <v>111</v>
      </c>
      <c r="AR3665">
        <v>5.4</v>
      </c>
      <c r="AS3665">
        <v>10.7</v>
      </c>
      <c r="AT3665">
        <v>8.1</v>
      </c>
      <c r="AU3665">
        <v>14.2</v>
      </c>
      <c r="AV3665">
        <v>3.7</v>
      </c>
      <c r="AW3665">
        <v>1</v>
      </c>
      <c r="AX3665">
        <v>20.6</v>
      </c>
      <c r="AY3665">
        <v>17.2</v>
      </c>
      <c r="AZ3665">
        <v>-0.2</v>
      </c>
      <c r="BA3665">
        <v>0.7</v>
      </c>
      <c r="BB3665">
        <v>0.6</v>
      </c>
      <c r="BC3665">
        <v>5.1999999999999998E-2</v>
      </c>
      <c r="BD3665">
        <v>-5.0999999999999996</v>
      </c>
      <c r="BE3665">
        <v>0.7</v>
      </c>
      <c r="BF3665">
        <v>-4.4000000000000004</v>
      </c>
    </row>
    <row r="3666" spans="1:58" x14ac:dyDescent="0.55000000000000004">
      <c r="A3666" t="s">
        <v>596</v>
      </c>
      <c r="B3666" t="s">
        <v>3</v>
      </c>
      <c r="C3666" t="s">
        <v>2402</v>
      </c>
      <c r="D3666">
        <v>0</v>
      </c>
      <c r="E3666">
        <f>IF(OR(ISBLANK(F3666),F3666=61),0,1)</f>
        <v>0</v>
      </c>
      <c r="G3666">
        <f>IF(AND(F3666&lt;31,E3666=1),1,0)</f>
        <v>0</v>
      </c>
      <c r="H3666">
        <f>IF(AND(F3666&gt;=31,E3666=1),1,0)</f>
        <v>0</v>
      </c>
      <c r="I3666">
        <f>IF(AND(F3666&lt;15,E3666=1),1,0)</f>
        <v>0</v>
      </c>
      <c r="J3666">
        <f>IF(F3666=61,1,0)</f>
        <v>0</v>
      </c>
      <c r="K3666" t="s">
        <v>0</v>
      </c>
      <c r="L3666">
        <v>77</v>
      </c>
      <c r="M3666">
        <v>200</v>
      </c>
      <c r="N3666">
        <v>32</v>
      </c>
      <c r="O3666">
        <v>2</v>
      </c>
      <c r="P3666">
        <v>19.5</v>
      </c>
      <c r="Q3666">
        <v>2.2000000000000002</v>
      </c>
      <c r="R3666">
        <v>3.7</v>
      </c>
      <c r="S3666">
        <v>0.59799999999999998</v>
      </c>
      <c r="T3666">
        <v>2.1</v>
      </c>
      <c r="U3666">
        <v>3.3</v>
      </c>
      <c r="V3666">
        <v>0.61699999999999999</v>
      </c>
      <c r="W3666">
        <v>0.1</v>
      </c>
      <c r="X3666">
        <v>0.3</v>
      </c>
      <c r="Y3666">
        <v>0.4</v>
      </c>
      <c r="Z3666">
        <v>1.5</v>
      </c>
      <c r="AA3666">
        <v>2.2000000000000002</v>
      </c>
      <c r="AB3666">
        <v>0.67599999999999993</v>
      </c>
      <c r="AC3666">
        <v>0.8</v>
      </c>
      <c r="AD3666">
        <v>3.4</v>
      </c>
      <c r="AE3666">
        <v>4.2</v>
      </c>
      <c r="AF3666">
        <v>1.3</v>
      </c>
      <c r="AG3666">
        <v>0.8</v>
      </c>
      <c r="AH3666">
        <v>0.5</v>
      </c>
      <c r="AI3666">
        <v>1.2</v>
      </c>
      <c r="AJ3666">
        <v>2.4</v>
      </c>
      <c r="AK3666">
        <v>6</v>
      </c>
      <c r="AL3666">
        <v>16.600000000000001</v>
      </c>
      <c r="AM3666">
        <v>0.63700000000000001</v>
      </c>
      <c r="AN3666">
        <v>0.61499999999999999</v>
      </c>
      <c r="AO3666">
        <v>8.5000000000000006E-2</v>
      </c>
      <c r="AP3666">
        <v>0.60699999999999998</v>
      </c>
      <c r="AQ3666">
        <v>202</v>
      </c>
      <c r="AR3666">
        <v>4.7</v>
      </c>
      <c r="AS3666">
        <v>17.7</v>
      </c>
      <c r="AT3666">
        <v>11.7</v>
      </c>
      <c r="AU3666">
        <v>11.3</v>
      </c>
      <c r="AV3666">
        <v>2.2000000000000002</v>
      </c>
      <c r="AW3666">
        <v>2.4</v>
      </c>
      <c r="AX3666">
        <v>19.7</v>
      </c>
      <c r="AY3666">
        <v>14.6</v>
      </c>
      <c r="AZ3666">
        <v>1.2</v>
      </c>
      <c r="BA3666">
        <v>0.9</v>
      </c>
      <c r="BB3666">
        <v>2.1</v>
      </c>
      <c r="BC3666">
        <v>0.13400000000000001</v>
      </c>
      <c r="BD3666">
        <v>-0.5</v>
      </c>
      <c r="BE3666">
        <v>1.7</v>
      </c>
      <c r="BF3666">
        <v>1.2</v>
      </c>
    </row>
    <row r="3667" spans="1:58" x14ac:dyDescent="0.55000000000000004">
      <c r="A3667" t="s">
        <v>596</v>
      </c>
      <c r="B3667" t="s">
        <v>6</v>
      </c>
      <c r="C3667" t="s">
        <v>2402</v>
      </c>
      <c r="D3667">
        <v>0</v>
      </c>
      <c r="E3667">
        <f>IF(OR(ISBLANK(F3667),F3667=61),0,1)</f>
        <v>0</v>
      </c>
      <c r="G3667">
        <f>IF(AND(F3667&lt;31,E3667=1),1,0)</f>
        <v>0</v>
      </c>
      <c r="H3667">
        <f>IF(AND(F3667&gt;=31,E3667=1),1,0)</f>
        <v>0</v>
      </c>
      <c r="I3667">
        <f>IF(AND(F3667&lt;15,E3667=1),1,0)</f>
        <v>0</v>
      </c>
      <c r="J3667">
        <f>IF(F3667=61,1,0)</f>
        <v>0</v>
      </c>
      <c r="K3667" t="s">
        <v>0</v>
      </c>
      <c r="L3667">
        <v>77</v>
      </c>
      <c r="M3667">
        <v>200</v>
      </c>
      <c r="N3667">
        <v>33</v>
      </c>
      <c r="O3667">
        <v>4</v>
      </c>
      <c r="P3667">
        <v>19.5</v>
      </c>
      <c r="Q3667">
        <v>1.8</v>
      </c>
      <c r="R3667">
        <v>4.0999999999999996</v>
      </c>
      <c r="S3667">
        <v>0.433</v>
      </c>
      <c r="T3667">
        <v>1.7</v>
      </c>
      <c r="U3667">
        <v>3.8</v>
      </c>
      <c r="V3667">
        <v>0.46</v>
      </c>
      <c r="W3667">
        <v>0</v>
      </c>
      <c r="X3667">
        <v>0.3</v>
      </c>
      <c r="Y3667">
        <v>0.1</v>
      </c>
      <c r="Z3667">
        <v>2</v>
      </c>
      <c r="AA3667">
        <v>2.7</v>
      </c>
      <c r="AB3667">
        <v>0.74199999999999999</v>
      </c>
      <c r="AC3667">
        <v>1</v>
      </c>
      <c r="AD3667">
        <v>3.5</v>
      </c>
      <c r="AE3667">
        <v>4.5</v>
      </c>
      <c r="AF3667">
        <v>1.7</v>
      </c>
      <c r="AG3667">
        <v>0.8</v>
      </c>
      <c r="AH3667">
        <v>0.3</v>
      </c>
      <c r="AI3667">
        <v>1.4</v>
      </c>
      <c r="AJ3667">
        <v>1.6</v>
      </c>
      <c r="AK3667">
        <v>5.5</v>
      </c>
      <c r="AL3667">
        <v>14.7</v>
      </c>
      <c r="AM3667">
        <v>0.51900000000000002</v>
      </c>
      <c r="AN3667">
        <v>0.43700000000000011</v>
      </c>
      <c r="AO3667">
        <v>7.4999999999999997E-2</v>
      </c>
      <c r="AP3667">
        <v>0.66400000000000003</v>
      </c>
      <c r="AQ3667">
        <v>213</v>
      </c>
      <c r="AR3667">
        <v>5.7</v>
      </c>
      <c r="AS3667">
        <v>19.100000000000001</v>
      </c>
      <c r="AT3667">
        <v>12.7</v>
      </c>
      <c r="AU3667">
        <v>15.5</v>
      </c>
      <c r="AV3667">
        <v>2.2999999999999998</v>
      </c>
      <c r="AW3667">
        <v>1.6</v>
      </c>
      <c r="AX3667">
        <v>20.7</v>
      </c>
      <c r="AY3667">
        <v>17</v>
      </c>
      <c r="AZ3667">
        <v>0.7</v>
      </c>
      <c r="BA3667">
        <v>1.4</v>
      </c>
      <c r="BB3667">
        <v>2.1</v>
      </c>
      <c r="BC3667">
        <v>0.128</v>
      </c>
      <c r="BD3667">
        <v>-2.5</v>
      </c>
      <c r="BE3667">
        <v>2.2999999999999998</v>
      </c>
      <c r="BF3667">
        <v>-0.2</v>
      </c>
    </row>
    <row r="3668" spans="1:58" x14ac:dyDescent="0.55000000000000004">
      <c r="A3668" t="s">
        <v>596</v>
      </c>
      <c r="B3668" t="s">
        <v>6</v>
      </c>
      <c r="C3668" t="s">
        <v>2403</v>
      </c>
      <c r="D3668">
        <v>0</v>
      </c>
      <c r="E3668">
        <f>IF(OR(ISBLANK(F3668),F3668=61),0,1)</f>
        <v>0</v>
      </c>
      <c r="G3668">
        <f>IF(AND(F3668&lt;31,E3668=1),1,0)</f>
        <v>0</v>
      </c>
      <c r="H3668">
        <f>IF(AND(F3668&gt;=31,E3668=1),1,0)</f>
        <v>0</v>
      </c>
      <c r="I3668">
        <f>IF(AND(F3668&lt;15,E3668=1),1,0)</f>
        <v>0</v>
      </c>
      <c r="J3668">
        <f>IF(F3668=61,1,0)</f>
        <v>0</v>
      </c>
      <c r="K3668" t="s">
        <v>0</v>
      </c>
      <c r="L3668">
        <v>80</v>
      </c>
      <c r="M3668">
        <v>200</v>
      </c>
      <c r="N3668">
        <v>32</v>
      </c>
      <c r="O3668">
        <v>1</v>
      </c>
      <c r="P3668">
        <v>8.6</v>
      </c>
      <c r="Q3668">
        <v>0.8</v>
      </c>
      <c r="R3668">
        <v>1.8</v>
      </c>
      <c r="S3668">
        <v>0.441</v>
      </c>
      <c r="T3668">
        <v>0.7</v>
      </c>
      <c r="U3668">
        <v>1.2</v>
      </c>
      <c r="V3668">
        <v>0.53799999999999992</v>
      </c>
      <c r="W3668">
        <v>0.2</v>
      </c>
      <c r="X3668">
        <v>0.6</v>
      </c>
      <c r="Y3668">
        <v>0.25</v>
      </c>
      <c r="Z3668">
        <v>0.7</v>
      </c>
      <c r="AA3668">
        <v>0.8</v>
      </c>
      <c r="AB3668">
        <v>0.77800000000000002</v>
      </c>
      <c r="AC3668">
        <v>0.7</v>
      </c>
      <c r="AD3668">
        <v>1.4</v>
      </c>
      <c r="AE3668">
        <v>2.2000000000000002</v>
      </c>
      <c r="AF3668">
        <v>0.2</v>
      </c>
      <c r="AG3668">
        <v>0.3</v>
      </c>
      <c r="AH3668">
        <v>0.5</v>
      </c>
      <c r="AI3668">
        <v>0.6</v>
      </c>
      <c r="AJ3668">
        <v>0.9</v>
      </c>
      <c r="AK3668">
        <v>2.4</v>
      </c>
      <c r="AL3668">
        <v>15.2</v>
      </c>
      <c r="AM3668">
        <v>0.54299999999999993</v>
      </c>
      <c r="AN3668">
        <v>0.48299999999999998</v>
      </c>
      <c r="AO3668">
        <v>0.33900000000000002</v>
      </c>
      <c r="AP3668">
        <v>0.45800000000000002</v>
      </c>
      <c r="AQ3668">
        <v>84</v>
      </c>
      <c r="AR3668">
        <v>9.6</v>
      </c>
      <c r="AS3668">
        <v>17.8</v>
      </c>
      <c r="AT3668">
        <v>13.9</v>
      </c>
      <c r="AU3668">
        <v>4.5</v>
      </c>
      <c r="AV3668">
        <v>2</v>
      </c>
      <c r="AW3668">
        <v>6.4</v>
      </c>
      <c r="AX3668">
        <v>20.9</v>
      </c>
      <c r="AY3668">
        <v>16.3</v>
      </c>
      <c r="AZ3668">
        <v>0.3</v>
      </c>
      <c r="BA3668">
        <v>0.6</v>
      </c>
      <c r="BB3668">
        <v>0.9</v>
      </c>
      <c r="BC3668">
        <v>0.128</v>
      </c>
      <c r="BD3668">
        <v>-2.9</v>
      </c>
      <c r="BE3668">
        <v>2.8</v>
      </c>
      <c r="BF3668">
        <v>-0.1</v>
      </c>
    </row>
    <row r="3669" spans="1:58" x14ac:dyDescent="0.55000000000000004">
      <c r="A3669" t="s">
        <v>596</v>
      </c>
      <c r="B3669" t="s">
        <v>9</v>
      </c>
      <c r="C3669" t="s">
        <v>2403</v>
      </c>
      <c r="D3669">
        <v>0</v>
      </c>
      <c r="E3669">
        <f>IF(OR(ISBLANK(F3669),F3669=61),0,1)</f>
        <v>0</v>
      </c>
      <c r="G3669">
        <f>IF(AND(F3669&lt;31,E3669=1),1,0)</f>
        <v>0</v>
      </c>
      <c r="H3669">
        <f>IF(AND(F3669&gt;=31,E3669=1),1,0)</f>
        <v>0</v>
      </c>
      <c r="I3669">
        <f>IF(AND(F3669&lt;15,E3669=1),1,0)</f>
        <v>0</v>
      </c>
      <c r="J3669">
        <f>IF(F3669=61,1,0)</f>
        <v>0</v>
      </c>
      <c r="K3669" t="s">
        <v>0</v>
      </c>
      <c r="L3669">
        <v>80</v>
      </c>
      <c r="M3669">
        <v>200</v>
      </c>
      <c r="N3669">
        <v>31</v>
      </c>
      <c r="O3669">
        <v>26</v>
      </c>
      <c r="P3669">
        <v>26.2</v>
      </c>
      <c r="Q3669">
        <v>4</v>
      </c>
      <c r="R3669">
        <v>6.5</v>
      </c>
      <c r="S3669">
        <v>0.60899999999999999</v>
      </c>
      <c r="T3669">
        <v>3.8</v>
      </c>
      <c r="U3669">
        <v>5.9</v>
      </c>
      <c r="V3669">
        <v>0.64700000000000002</v>
      </c>
      <c r="W3669">
        <v>0.1</v>
      </c>
      <c r="X3669">
        <v>0.6</v>
      </c>
      <c r="Y3669">
        <v>0.222</v>
      </c>
      <c r="Z3669">
        <v>2.1</v>
      </c>
      <c r="AA3669">
        <v>2.8</v>
      </c>
      <c r="AB3669">
        <v>0.75599999999999989</v>
      </c>
      <c r="AC3669">
        <v>2.2000000000000002</v>
      </c>
      <c r="AD3669">
        <v>5.2</v>
      </c>
      <c r="AE3669">
        <v>7.4</v>
      </c>
      <c r="AF3669">
        <v>0.9</v>
      </c>
      <c r="AG3669">
        <v>0.7</v>
      </c>
      <c r="AH3669">
        <v>1.1000000000000001</v>
      </c>
      <c r="AI3669">
        <v>1.8</v>
      </c>
      <c r="AJ3669">
        <v>2.2000000000000002</v>
      </c>
      <c r="AK3669">
        <v>10.199999999999999</v>
      </c>
      <c r="AL3669">
        <v>20.2</v>
      </c>
      <c r="AM3669">
        <v>0.64900000000000002</v>
      </c>
      <c r="AN3669">
        <v>0.61899999999999999</v>
      </c>
      <c r="AO3669">
        <v>8.900000000000001E-2</v>
      </c>
      <c r="AP3669">
        <v>0.42599999999999999</v>
      </c>
      <c r="AQ3669">
        <v>312</v>
      </c>
      <c r="AR3669">
        <v>10</v>
      </c>
      <c r="AS3669">
        <v>21.3</v>
      </c>
      <c r="AT3669">
        <v>15.9</v>
      </c>
      <c r="AU3669">
        <v>6.4</v>
      </c>
      <c r="AV3669">
        <v>1.4</v>
      </c>
      <c r="AW3669">
        <v>4.5</v>
      </c>
      <c r="AX3669">
        <v>18.7</v>
      </c>
      <c r="AY3669">
        <v>18.100000000000001</v>
      </c>
      <c r="AZ3669">
        <v>1.8</v>
      </c>
      <c r="BA3669">
        <v>1.6</v>
      </c>
      <c r="BB3669">
        <v>3.4</v>
      </c>
      <c r="BC3669">
        <v>0.16700000000000001</v>
      </c>
      <c r="BD3669">
        <v>-0.7</v>
      </c>
      <c r="BE3669">
        <v>1.4</v>
      </c>
      <c r="BF3669">
        <v>0.7</v>
      </c>
    </row>
    <row r="3670" spans="1:58" x14ac:dyDescent="0.55000000000000004">
      <c r="A3670" t="s">
        <v>818</v>
      </c>
      <c r="B3670" t="s">
        <v>18</v>
      </c>
      <c r="C3670" t="s">
        <v>2404</v>
      </c>
      <c r="D3670">
        <v>0</v>
      </c>
      <c r="E3670">
        <f>IF(OR(ISBLANK(F3670),F3670=61),0,1)</f>
        <v>0</v>
      </c>
      <c r="G3670">
        <f>IF(AND(F3670&lt;31,E3670=1),1,0)</f>
        <v>0</v>
      </c>
      <c r="H3670">
        <f>IF(AND(F3670&gt;=31,E3670=1),1,0)</f>
        <v>0</v>
      </c>
      <c r="I3670">
        <f>IF(AND(F3670&lt;15,E3670=1),1,0)</f>
        <v>0</v>
      </c>
      <c r="J3670">
        <f>IF(F3670=61,1,0)</f>
        <v>0</v>
      </c>
      <c r="K3670" t="s">
        <v>0</v>
      </c>
      <c r="L3670">
        <v>81</v>
      </c>
      <c r="M3670">
        <v>261</v>
      </c>
      <c r="N3670">
        <v>18</v>
      </c>
      <c r="O3670">
        <v>0</v>
      </c>
      <c r="P3670">
        <v>3.2</v>
      </c>
      <c r="Q3670">
        <v>0.2</v>
      </c>
      <c r="R3670">
        <v>0.2</v>
      </c>
      <c r="S3670">
        <v>0.75</v>
      </c>
      <c r="T3670">
        <v>0.2</v>
      </c>
      <c r="U3670">
        <v>0.2</v>
      </c>
      <c r="V3670">
        <v>0.75</v>
      </c>
      <c r="W3670">
        <v>0</v>
      </c>
      <c r="X3670">
        <v>0</v>
      </c>
      <c r="Y3670">
        <v>0</v>
      </c>
      <c r="Z3670">
        <v>0.1</v>
      </c>
      <c r="AA3670">
        <v>0.6</v>
      </c>
      <c r="AB3670">
        <v>0.2</v>
      </c>
      <c r="AC3670">
        <v>0.2</v>
      </c>
      <c r="AD3670">
        <v>0.3</v>
      </c>
      <c r="AE3670">
        <v>0.5</v>
      </c>
      <c r="AF3670">
        <v>0</v>
      </c>
      <c r="AG3670">
        <v>0.2</v>
      </c>
      <c r="AH3670">
        <v>0.1</v>
      </c>
      <c r="AI3670">
        <v>0.3</v>
      </c>
      <c r="AJ3670">
        <v>0.6</v>
      </c>
      <c r="AK3670">
        <v>0.4</v>
      </c>
      <c r="AL3670">
        <v>5</v>
      </c>
      <c r="AM3670">
        <v>0.45700000000000002</v>
      </c>
      <c r="AN3670">
        <v>0.75</v>
      </c>
      <c r="AO3670">
        <v>0</v>
      </c>
      <c r="AP3670">
        <v>2.5</v>
      </c>
      <c r="AQ3670">
        <v>8</v>
      </c>
      <c r="AR3670">
        <v>7.9</v>
      </c>
      <c r="AS3670">
        <v>10.8</v>
      </c>
      <c r="AT3670">
        <v>9.3000000000000007</v>
      </c>
      <c r="AU3670">
        <v>0</v>
      </c>
      <c r="AV3670">
        <v>4.4000000000000004</v>
      </c>
      <c r="AW3670">
        <v>2.1</v>
      </c>
      <c r="AX3670">
        <v>36.4</v>
      </c>
      <c r="AY3670">
        <v>12.9</v>
      </c>
      <c r="AZ3670">
        <v>-0.1</v>
      </c>
      <c r="BA3670">
        <v>0.1</v>
      </c>
      <c r="BB3670">
        <v>0</v>
      </c>
      <c r="BC3670">
        <v>-9.0000000000000011E-3</v>
      </c>
      <c r="BD3670">
        <v>-8.5</v>
      </c>
      <c r="BE3670">
        <v>0.1</v>
      </c>
      <c r="BF3670">
        <v>-8.4</v>
      </c>
    </row>
    <row r="3671" spans="1:58" x14ac:dyDescent="0.55000000000000004">
      <c r="A3671" t="s">
        <v>818</v>
      </c>
      <c r="B3671" t="s">
        <v>3</v>
      </c>
      <c r="C3671" t="s">
        <v>2404</v>
      </c>
      <c r="D3671">
        <v>0</v>
      </c>
      <c r="E3671">
        <f>IF(OR(ISBLANK(F3671),F3671=61),0,1)</f>
        <v>0</v>
      </c>
      <c r="G3671">
        <f>IF(AND(F3671&lt;31,E3671=1),1,0)</f>
        <v>0</v>
      </c>
      <c r="H3671">
        <f>IF(AND(F3671&gt;=31,E3671=1),1,0)</f>
        <v>0</v>
      </c>
      <c r="I3671">
        <f>IF(AND(F3671&lt;15,E3671=1),1,0)</f>
        <v>0</v>
      </c>
      <c r="J3671">
        <f>IF(F3671=61,1,0)</f>
        <v>0</v>
      </c>
      <c r="K3671" t="s">
        <v>0</v>
      </c>
      <c r="L3671">
        <v>81</v>
      </c>
      <c r="M3671">
        <v>261</v>
      </c>
      <c r="N3671">
        <v>6</v>
      </c>
      <c r="O3671">
        <v>0</v>
      </c>
      <c r="P3671">
        <v>2.7</v>
      </c>
      <c r="Q3671">
        <v>0.2</v>
      </c>
      <c r="R3671">
        <v>0.2</v>
      </c>
      <c r="S3671">
        <v>1</v>
      </c>
      <c r="T3671">
        <v>0.2</v>
      </c>
      <c r="U3671">
        <v>0.2</v>
      </c>
      <c r="V3671">
        <v>1</v>
      </c>
      <c r="W3671">
        <v>0</v>
      </c>
      <c r="X3671">
        <v>0</v>
      </c>
      <c r="Y3671">
        <v>0</v>
      </c>
      <c r="Z3671">
        <v>0.3</v>
      </c>
      <c r="AA3671">
        <v>0.7</v>
      </c>
      <c r="AB3671">
        <v>0.5</v>
      </c>
      <c r="AC3671">
        <v>0</v>
      </c>
      <c r="AD3671">
        <v>0.2</v>
      </c>
      <c r="AE3671">
        <v>0.2</v>
      </c>
      <c r="AF3671">
        <v>0</v>
      </c>
      <c r="AG3671">
        <v>0</v>
      </c>
      <c r="AH3671">
        <v>0</v>
      </c>
      <c r="AI3671">
        <v>0</v>
      </c>
      <c r="AJ3671">
        <v>0.3</v>
      </c>
      <c r="AK3671">
        <v>0.7</v>
      </c>
      <c r="AL3671">
        <v>9.8000000000000007</v>
      </c>
      <c r="AM3671">
        <v>0.69</v>
      </c>
      <c r="AN3671">
        <v>1</v>
      </c>
      <c r="AO3671">
        <v>0</v>
      </c>
      <c r="AP3671">
        <v>4</v>
      </c>
      <c r="AQ3671">
        <v>3</v>
      </c>
      <c r="AR3671">
        <v>0</v>
      </c>
      <c r="AS3671">
        <v>7.4</v>
      </c>
      <c r="AT3671">
        <v>3.7</v>
      </c>
      <c r="AU3671">
        <v>0</v>
      </c>
      <c r="AV3671">
        <v>0</v>
      </c>
      <c r="AW3671">
        <v>0</v>
      </c>
      <c r="AX3671">
        <v>0</v>
      </c>
      <c r="AY3671">
        <v>9.3000000000000007</v>
      </c>
      <c r="AZ3671">
        <v>0</v>
      </c>
      <c r="BA3671">
        <v>0</v>
      </c>
      <c r="BB3671">
        <v>0</v>
      </c>
      <c r="BC3671">
        <v>8.5999999999999993E-2</v>
      </c>
      <c r="BD3671">
        <v>-2.4</v>
      </c>
      <c r="BE3671">
        <v>-5.5</v>
      </c>
      <c r="BF3671">
        <v>-7.9</v>
      </c>
    </row>
    <row r="3672" spans="1:58" x14ac:dyDescent="0.55000000000000004">
      <c r="A3672" t="s">
        <v>183</v>
      </c>
      <c r="B3672" t="s">
        <v>18</v>
      </c>
      <c r="C3672" t="s">
        <v>2405</v>
      </c>
      <c r="D3672">
        <v>0</v>
      </c>
      <c r="E3672">
        <f>IF(OR(ISBLANK(F3672),F3672=61),0,1)</f>
        <v>0</v>
      </c>
      <c r="G3672">
        <f>IF(AND(F3672&lt;31,E3672=1),1,0)</f>
        <v>0</v>
      </c>
      <c r="H3672">
        <f>IF(AND(F3672&gt;=31,E3672=1),1,0)</f>
        <v>0</v>
      </c>
      <c r="I3672">
        <f>IF(AND(F3672&lt;15,E3672=1),1,0)</f>
        <v>0</v>
      </c>
      <c r="J3672">
        <f>IF(F3672=61,1,0)</f>
        <v>0</v>
      </c>
      <c r="K3672" t="s">
        <v>0</v>
      </c>
      <c r="L3672">
        <v>78</v>
      </c>
      <c r="M3672">
        <v>210</v>
      </c>
      <c r="N3672">
        <v>32</v>
      </c>
      <c r="O3672">
        <v>2</v>
      </c>
      <c r="P3672">
        <v>23.6</v>
      </c>
      <c r="Q3672">
        <v>3.5</v>
      </c>
      <c r="R3672">
        <v>5.9</v>
      </c>
      <c r="S3672">
        <v>0.59599999999999997</v>
      </c>
      <c r="T3672">
        <v>3.5</v>
      </c>
      <c r="U3672">
        <v>5.6</v>
      </c>
      <c r="V3672">
        <v>0.62</v>
      </c>
      <c r="W3672">
        <v>0</v>
      </c>
      <c r="X3672">
        <v>0.3</v>
      </c>
      <c r="Y3672">
        <v>0.111</v>
      </c>
      <c r="Z3672">
        <v>1.9</v>
      </c>
      <c r="AA3672">
        <v>3.3</v>
      </c>
      <c r="AB3672">
        <v>0.58499999999999996</v>
      </c>
      <c r="AC3672">
        <v>1.3</v>
      </c>
      <c r="AD3672">
        <v>3</v>
      </c>
      <c r="AE3672">
        <v>4.3</v>
      </c>
      <c r="AF3672">
        <v>1.1000000000000001</v>
      </c>
      <c r="AG3672">
        <v>0.4</v>
      </c>
      <c r="AH3672">
        <v>0.3</v>
      </c>
      <c r="AI3672">
        <v>1</v>
      </c>
      <c r="AJ3672">
        <v>2.1</v>
      </c>
      <c r="AK3672">
        <v>9</v>
      </c>
      <c r="AL3672">
        <v>19.7</v>
      </c>
      <c r="AM3672">
        <v>0.60199999999999998</v>
      </c>
      <c r="AN3672">
        <v>0.59799999999999998</v>
      </c>
      <c r="AO3672">
        <v>4.8000000000000001E-2</v>
      </c>
      <c r="AP3672">
        <v>0.56399999999999995</v>
      </c>
      <c r="AQ3672">
        <v>279</v>
      </c>
      <c r="AR3672">
        <v>8.1</v>
      </c>
      <c r="AS3672">
        <v>14.6</v>
      </c>
      <c r="AT3672">
        <v>11.7</v>
      </c>
      <c r="AU3672">
        <v>10.3</v>
      </c>
      <c r="AV3672">
        <v>1</v>
      </c>
      <c r="AW3672">
        <v>1.5</v>
      </c>
      <c r="AX3672">
        <v>11.8</v>
      </c>
      <c r="AY3672">
        <v>20.2</v>
      </c>
      <c r="AZ3672">
        <v>2.2000000000000002</v>
      </c>
      <c r="BA3672">
        <v>0.9</v>
      </c>
      <c r="BB3672">
        <v>3.1</v>
      </c>
      <c r="BC3672">
        <v>0.16300000000000001</v>
      </c>
      <c r="BD3672">
        <v>1.7</v>
      </c>
      <c r="BE3672">
        <v>-0.5</v>
      </c>
      <c r="BF3672">
        <v>1.3</v>
      </c>
    </row>
    <row r="3673" spans="1:58" x14ac:dyDescent="0.55000000000000004">
      <c r="A3673" t="s">
        <v>183</v>
      </c>
      <c r="B3673" t="s">
        <v>3</v>
      </c>
      <c r="C3673" t="s">
        <v>2405</v>
      </c>
      <c r="D3673">
        <v>0</v>
      </c>
      <c r="E3673">
        <f>IF(OR(ISBLANK(F3673),F3673=61),0,1)</f>
        <v>0</v>
      </c>
      <c r="G3673">
        <f>IF(AND(F3673&lt;31,E3673=1),1,0)</f>
        <v>0</v>
      </c>
      <c r="H3673">
        <f>IF(AND(F3673&gt;=31,E3673=1),1,0)</f>
        <v>0</v>
      </c>
      <c r="I3673">
        <f>IF(AND(F3673&lt;15,E3673=1),1,0)</f>
        <v>0</v>
      </c>
      <c r="J3673">
        <f>IF(F3673=61,1,0)</f>
        <v>0</v>
      </c>
      <c r="K3673" t="s">
        <v>0</v>
      </c>
      <c r="L3673">
        <v>78</v>
      </c>
      <c r="M3673">
        <v>210</v>
      </c>
      <c r="N3673">
        <v>28</v>
      </c>
      <c r="O3673">
        <v>28</v>
      </c>
      <c r="P3673">
        <v>31.6</v>
      </c>
      <c r="Q3673">
        <v>5.9</v>
      </c>
      <c r="R3673">
        <v>11.5</v>
      </c>
      <c r="S3673">
        <v>0.51400000000000001</v>
      </c>
      <c r="T3673">
        <v>5.9</v>
      </c>
      <c r="U3673">
        <v>11.4</v>
      </c>
      <c r="V3673">
        <v>0.51600000000000001</v>
      </c>
      <c r="W3673">
        <v>0</v>
      </c>
      <c r="X3673">
        <v>0</v>
      </c>
      <c r="Y3673">
        <v>0</v>
      </c>
      <c r="Z3673">
        <v>3.1</v>
      </c>
      <c r="AA3673">
        <v>4.5999999999999996</v>
      </c>
      <c r="AB3673">
        <v>0.66200000000000003</v>
      </c>
      <c r="AC3673">
        <v>2</v>
      </c>
      <c r="AD3673">
        <v>4.8</v>
      </c>
      <c r="AE3673">
        <v>6.8</v>
      </c>
      <c r="AF3673">
        <v>2.1</v>
      </c>
      <c r="AG3673">
        <v>1.1000000000000001</v>
      </c>
      <c r="AH3673">
        <v>0.4</v>
      </c>
      <c r="AI3673">
        <v>2.6</v>
      </c>
      <c r="AJ3673">
        <v>2.5</v>
      </c>
      <c r="AK3673">
        <v>14.9</v>
      </c>
      <c r="AL3673">
        <v>20.399999999999999</v>
      </c>
      <c r="AM3673">
        <v>0.54299999999999993</v>
      </c>
      <c r="AN3673">
        <v>0.51400000000000001</v>
      </c>
      <c r="AO3673">
        <v>3.0000000000000001E-3</v>
      </c>
      <c r="AP3673">
        <v>0.40500000000000003</v>
      </c>
      <c r="AQ3673">
        <v>407</v>
      </c>
      <c r="AR3673">
        <v>7.5</v>
      </c>
      <c r="AS3673">
        <v>17.3</v>
      </c>
      <c r="AT3673">
        <v>12.5</v>
      </c>
      <c r="AU3673">
        <v>17.100000000000001</v>
      </c>
      <c r="AV3673">
        <v>2.1</v>
      </c>
      <c r="AW3673">
        <v>1.5</v>
      </c>
      <c r="AX3673">
        <v>15.8</v>
      </c>
      <c r="AY3673">
        <v>27.3</v>
      </c>
      <c r="AZ3673">
        <v>1.3</v>
      </c>
      <c r="BA3673">
        <v>1.9</v>
      </c>
      <c r="BB3673">
        <v>3.2</v>
      </c>
      <c r="BC3673">
        <v>0.14199999999999999</v>
      </c>
      <c r="BD3673">
        <v>-0.2</v>
      </c>
      <c r="BE3673">
        <v>2</v>
      </c>
      <c r="BF3673">
        <v>1.8</v>
      </c>
    </row>
    <row r="3674" spans="1:58" x14ac:dyDescent="0.55000000000000004">
      <c r="A3674" t="s">
        <v>918</v>
      </c>
      <c r="B3674" t="s">
        <v>9</v>
      </c>
      <c r="C3674" t="s">
        <v>2406</v>
      </c>
      <c r="D3674">
        <v>0</v>
      </c>
      <c r="E3674">
        <f>IF(OR(ISBLANK(F3674),F3674=61),0,1)</f>
        <v>0</v>
      </c>
      <c r="G3674">
        <f>IF(AND(F3674&lt;31,E3674=1),1,0)</f>
        <v>0</v>
      </c>
      <c r="H3674">
        <f>IF(AND(F3674&gt;=31,E3674=1),1,0)</f>
        <v>0</v>
      </c>
      <c r="I3674">
        <f>IF(AND(F3674&lt;15,E3674=1),1,0)</f>
        <v>0</v>
      </c>
      <c r="J3674">
        <f>IF(F3674=61,1,0)</f>
        <v>0</v>
      </c>
      <c r="K3674" t="s">
        <v>0</v>
      </c>
      <c r="L3674">
        <v>78</v>
      </c>
      <c r="M3674">
        <v>190</v>
      </c>
      <c r="N3674">
        <v>30</v>
      </c>
      <c r="O3674">
        <v>30</v>
      </c>
      <c r="P3674">
        <v>30.2</v>
      </c>
      <c r="Q3674">
        <v>3.2</v>
      </c>
      <c r="R3674">
        <v>6.5</v>
      </c>
      <c r="S3674">
        <v>0.48699999999999999</v>
      </c>
      <c r="T3674">
        <v>2.1</v>
      </c>
      <c r="U3674">
        <v>3.5</v>
      </c>
      <c r="V3674">
        <v>0.61499999999999999</v>
      </c>
      <c r="W3674">
        <v>1</v>
      </c>
      <c r="X3674">
        <v>3</v>
      </c>
      <c r="Y3674">
        <v>0.34100000000000003</v>
      </c>
      <c r="Z3674">
        <v>1.1000000000000001</v>
      </c>
      <c r="AA3674">
        <v>1.4</v>
      </c>
      <c r="AB3674">
        <v>0.74400000000000011</v>
      </c>
      <c r="AC3674">
        <v>1.1000000000000001</v>
      </c>
      <c r="AD3674">
        <v>3.1</v>
      </c>
      <c r="AE3674">
        <v>4.2</v>
      </c>
      <c r="AF3674">
        <v>2.2999999999999998</v>
      </c>
      <c r="AG3674">
        <v>1.3</v>
      </c>
      <c r="AH3674">
        <v>1.1000000000000001</v>
      </c>
      <c r="AI3674">
        <v>1.6</v>
      </c>
      <c r="AJ3674">
        <v>3.5</v>
      </c>
      <c r="AK3674">
        <v>8.4</v>
      </c>
      <c r="AL3674">
        <v>14</v>
      </c>
      <c r="AM3674">
        <v>0.58700000000000008</v>
      </c>
      <c r="AN3674">
        <v>0.56700000000000006</v>
      </c>
      <c r="AO3674">
        <v>0.46700000000000003</v>
      </c>
      <c r="AP3674">
        <v>0.221</v>
      </c>
      <c r="AQ3674">
        <v>262</v>
      </c>
      <c r="AR3674">
        <v>4.3</v>
      </c>
      <c r="AS3674">
        <v>12.2</v>
      </c>
      <c r="AT3674">
        <v>8.1</v>
      </c>
      <c r="AU3674">
        <v>13.8</v>
      </c>
      <c r="AV3674">
        <v>2.4</v>
      </c>
      <c r="AW3674">
        <v>3.6</v>
      </c>
      <c r="AX3674">
        <v>18.5</v>
      </c>
      <c r="AY3674">
        <v>14.3</v>
      </c>
      <c r="AZ3674">
        <v>1.2</v>
      </c>
      <c r="BA3674">
        <v>0.9</v>
      </c>
      <c r="BB3674">
        <v>2</v>
      </c>
      <c r="BC3674">
        <v>8.900000000000001E-2</v>
      </c>
      <c r="BD3674">
        <v>0</v>
      </c>
      <c r="BE3674">
        <v>0.1</v>
      </c>
      <c r="BF3674">
        <v>0.1</v>
      </c>
    </row>
    <row r="3675" spans="1:58" x14ac:dyDescent="0.55000000000000004">
      <c r="A3675" t="s">
        <v>203</v>
      </c>
      <c r="B3675" t="s">
        <v>18</v>
      </c>
      <c r="C3675" t="s">
        <v>2407</v>
      </c>
      <c r="D3675">
        <v>0</v>
      </c>
      <c r="E3675">
        <f>IF(OR(ISBLANK(F3675),F3675=61),0,1)</f>
        <v>0</v>
      </c>
      <c r="G3675">
        <f>IF(AND(F3675&lt;31,E3675=1),1,0)</f>
        <v>0</v>
      </c>
      <c r="H3675">
        <f>IF(AND(F3675&gt;=31,E3675=1),1,0)</f>
        <v>0</v>
      </c>
      <c r="I3675">
        <f>IF(AND(F3675&lt;15,E3675=1),1,0)</f>
        <v>0</v>
      </c>
      <c r="J3675">
        <f>IF(F3675=61,1,0)</f>
        <v>0</v>
      </c>
      <c r="K3675" t="s">
        <v>0</v>
      </c>
      <c r="L3675">
        <v>82</v>
      </c>
      <c r="M3675">
        <v>245</v>
      </c>
      <c r="N3675">
        <v>31</v>
      </c>
      <c r="O3675">
        <v>29</v>
      </c>
      <c r="P3675">
        <v>32.700000000000003</v>
      </c>
      <c r="Q3675">
        <v>5.4</v>
      </c>
      <c r="R3675">
        <v>10.7</v>
      </c>
      <c r="S3675">
        <v>0.5</v>
      </c>
      <c r="T3675">
        <v>5.0999999999999996</v>
      </c>
      <c r="U3675">
        <v>9.6</v>
      </c>
      <c r="V3675">
        <v>0.53500000000000003</v>
      </c>
      <c r="W3675">
        <v>0.2</v>
      </c>
      <c r="X3675">
        <v>1.1000000000000001</v>
      </c>
      <c r="Y3675">
        <v>0.2</v>
      </c>
      <c r="Z3675">
        <v>3.7</v>
      </c>
      <c r="AA3675">
        <v>4.4000000000000004</v>
      </c>
      <c r="AB3675">
        <v>0.85299999999999998</v>
      </c>
      <c r="AC3675">
        <v>2.1</v>
      </c>
      <c r="AD3675">
        <v>8.6999999999999993</v>
      </c>
      <c r="AE3675">
        <v>10.8</v>
      </c>
      <c r="AF3675">
        <v>1</v>
      </c>
      <c r="AG3675">
        <v>0.4</v>
      </c>
      <c r="AH3675">
        <v>1.1000000000000001</v>
      </c>
      <c r="AI3675">
        <v>1</v>
      </c>
      <c r="AJ3675">
        <v>2.2000000000000002</v>
      </c>
      <c r="AK3675">
        <v>14.7</v>
      </c>
      <c r="AL3675">
        <v>23.5</v>
      </c>
      <c r="AM3675">
        <v>0.57399999999999995</v>
      </c>
      <c r="AN3675">
        <v>0.51100000000000001</v>
      </c>
      <c r="AO3675">
        <v>0.105</v>
      </c>
      <c r="AP3675">
        <v>0.41</v>
      </c>
      <c r="AQ3675">
        <v>421</v>
      </c>
      <c r="AR3675">
        <v>7.5</v>
      </c>
      <c r="AS3675">
        <v>31.1</v>
      </c>
      <c r="AT3675">
        <v>19.3</v>
      </c>
      <c r="AU3675">
        <v>6.9</v>
      </c>
      <c r="AV3675">
        <v>0.7</v>
      </c>
      <c r="AW3675">
        <v>3.2</v>
      </c>
      <c r="AX3675">
        <v>7.5</v>
      </c>
      <c r="AY3675">
        <v>22.1</v>
      </c>
      <c r="AZ3675">
        <v>3</v>
      </c>
      <c r="BA3675">
        <v>0.8</v>
      </c>
      <c r="BB3675">
        <v>3.8</v>
      </c>
      <c r="BC3675">
        <v>0.15</v>
      </c>
      <c r="BD3675">
        <v>2</v>
      </c>
      <c r="BE3675">
        <v>0.5</v>
      </c>
      <c r="BF3675">
        <v>2.5</v>
      </c>
    </row>
    <row r="3676" spans="1:58" x14ac:dyDescent="0.55000000000000004">
      <c r="A3676" t="s">
        <v>203</v>
      </c>
      <c r="B3676" t="s">
        <v>3</v>
      </c>
      <c r="C3676" t="s">
        <v>2407</v>
      </c>
      <c r="D3676">
        <v>0</v>
      </c>
      <c r="E3676">
        <f>IF(OR(ISBLANK(F3676),F3676=61),0,1)</f>
        <v>0</v>
      </c>
      <c r="G3676">
        <f>IF(AND(F3676&lt;31,E3676=1),1,0)</f>
        <v>0</v>
      </c>
      <c r="H3676">
        <f>IF(AND(F3676&gt;=31,E3676=1),1,0)</f>
        <v>0</v>
      </c>
      <c r="I3676">
        <f>IF(AND(F3676&lt;15,E3676=1),1,0)</f>
        <v>0</v>
      </c>
      <c r="J3676">
        <f>IF(F3676=61,1,0)</f>
        <v>0</v>
      </c>
      <c r="K3676" t="s">
        <v>0</v>
      </c>
      <c r="L3676">
        <v>82</v>
      </c>
      <c r="M3676">
        <v>245</v>
      </c>
      <c r="N3676">
        <v>29</v>
      </c>
      <c r="O3676">
        <v>28</v>
      </c>
      <c r="P3676">
        <v>33.299999999999997</v>
      </c>
      <c r="Q3676">
        <v>5.9</v>
      </c>
      <c r="R3676">
        <v>10.8</v>
      </c>
      <c r="S3676">
        <v>0.54299999999999993</v>
      </c>
      <c r="T3676">
        <v>5.3</v>
      </c>
      <c r="U3676">
        <v>9.4</v>
      </c>
      <c r="V3676">
        <v>0.56600000000000006</v>
      </c>
      <c r="W3676">
        <v>0.5</v>
      </c>
      <c r="X3676">
        <v>1.3</v>
      </c>
      <c r="Y3676">
        <v>0.38500000000000001</v>
      </c>
      <c r="Z3676">
        <v>3.1</v>
      </c>
      <c r="AA3676">
        <v>4</v>
      </c>
      <c r="AB3676">
        <v>0.77800000000000002</v>
      </c>
      <c r="AC3676">
        <v>1.6</v>
      </c>
      <c r="AD3676">
        <v>9.5</v>
      </c>
      <c r="AE3676">
        <v>11.1</v>
      </c>
      <c r="AF3676">
        <v>1.5</v>
      </c>
      <c r="AG3676">
        <v>0.7</v>
      </c>
      <c r="AH3676">
        <v>1.1000000000000001</v>
      </c>
      <c r="AI3676">
        <v>2</v>
      </c>
      <c r="AJ3676">
        <v>2.1</v>
      </c>
      <c r="AK3676">
        <v>15.4</v>
      </c>
      <c r="AL3676">
        <v>23</v>
      </c>
      <c r="AM3676">
        <v>0.60499999999999998</v>
      </c>
      <c r="AN3676">
        <v>0.56700000000000006</v>
      </c>
      <c r="AO3676">
        <v>0.125</v>
      </c>
      <c r="AP3676">
        <v>0.374</v>
      </c>
      <c r="AQ3676">
        <v>414</v>
      </c>
      <c r="AR3676">
        <v>5.7</v>
      </c>
      <c r="AS3676">
        <v>31.7</v>
      </c>
      <c r="AT3676">
        <v>19.399999999999999</v>
      </c>
      <c r="AU3676">
        <v>9.8000000000000007</v>
      </c>
      <c r="AV3676">
        <v>1.2</v>
      </c>
      <c r="AW3676">
        <v>3.1</v>
      </c>
      <c r="AX3676">
        <v>13.8</v>
      </c>
      <c r="AY3676">
        <v>22.7</v>
      </c>
      <c r="AZ3676">
        <v>2.2000000000000002</v>
      </c>
      <c r="BA3676">
        <v>1.3</v>
      </c>
      <c r="BB3676">
        <v>3.5</v>
      </c>
      <c r="BC3676">
        <v>0.14499999999999999</v>
      </c>
      <c r="BD3676">
        <v>1.8</v>
      </c>
      <c r="BE3676">
        <v>2.4</v>
      </c>
      <c r="BF3676">
        <v>4.3</v>
      </c>
    </row>
    <row r="3677" spans="1:58" x14ac:dyDescent="0.55000000000000004">
      <c r="A3677" t="s">
        <v>203</v>
      </c>
      <c r="B3677" t="s">
        <v>6</v>
      </c>
      <c r="C3677" t="s">
        <v>2407</v>
      </c>
      <c r="D3677">
        <v>0</v>
      </c>
      <c r="E3677">
        <f>IF(OR(ISBLANK(F3677),F3677=61),0,1)</f>
        <v>0</v>
      </c>
      <c r="G3677">
        <f>IF(AND(F3677&lt;31,E3677=1),1,0)</f>
        <v>0</v>
      </c>
      <c r="H3677">
        <f>IF(AND(F3677&gt;=31,E3677=1),1,0)</f>
        <v>0</v>
      </c>
      <c r="I3677">
        <f>IF(AND(F3677&lt;15,E3677=1),1,0)</f>
        <v>0</v>
      </c>
      <c r="J3677">
        <f>IF(F3677=61,1,0)</f>
        <v>0</v>
      </c>
      <c r="K3677" t="s">
        <v>0</v>
      </c>
      <c r="L3677">
        <v>82</v>
      </c>
      <c r="M3677">
        <v>245</v>
      </c>
      <c r="N3677">
        <v>31</v>
      </c>
      <c r="O3677">
        <v>31</v>
      </c>
      <c r="P3677">
        <v>35.4</v>
      </c>
      <c r="Q3677">
        <v>5.6</v>
      </c>
      <c r="R3677">
        <v>10.5</v>
      </c>
      <c r="S3677">
        <v>0.53100000000000003</v>
      </c>
      <c r="T3677">
        <v>4.7</v>
      </c>
      <c r="U3677">
        <v>8.3000000000000007</v>
      </c>
      <c r="V3677">
        <v>0.56399999999999995</v>
      </c>
      <c r="W3677">
        <v>0.9</v>
      </c>
      <c r="X3677">
        <v>2.2000000000000002</v>
      </c>
      <c r="Y3677">
        <v>0.40600000000000003</v>
      </c>
      <c r="Z3677">
        <v>3.4</v>
      </c>
      <c r="AA3677">
        <v>4.0999999999999996</v>
      </c>
      <c r="AB3677">
        <v>0.83299999999999996</v>
      </c>
      <c r="AC3677">
        <v>1.8</v>
      </c>
      <c r="AD3677">
        <v>8.4</v>
      </c>
      <c r="AE3677">
        <v>10.199999999999999</v>
      </c>
      <c r="AF3677">
        <v>2.5</v>
      </c>
      <c r="AG3677">
        <v>0.6</v>
      </c>
      <c r="AH3677">
        <v>0.8</v>
      </c>
      <c r="AI3677">
        <v>1.7</v>
      </c>
      <c r="AJ3677">
        <v>2.4</v>
      </c>
      <c r="AK3677">
        <v>15.5</v>
      </c>
      <c r="AL3677">
        <v>22.9</v>
      </c>
      <c r="AM3677">
        <v>0.621</v>
      </c>
      <c r="AN3677">
        <v>0.57399999999999995</v>
      </c>
      <c r="AO3677">
        <v>0.21199999999999999</v>
      </c>
      <c r="AP3677">
        <v>0.38700000000000001</v>
      </c>
      <c r="AQ3677">
        <v>476</v>
      </c>
      <c r="AR3677">
        <v>6.3</v>
      </c>
      <c r="AS3677">
        <v>26.3</v>
      </c>
      <c r="AT3677">
        <v>16.899999999999999</v>
      </c>
      <c r="AU3677">
        <v>14.8</v>
      </c>
      <c r="AV3677">
        <v>1</v>
      </c>
      <c r="AW3677">
        <v>2.2999999999999998</v>
      </c>
      <c r="AX3677">
        <v>12.1</v>
      </c>
      <c r="AY3677">
        <v>21.1</v>
      </c>
      <c r="AZ3677">
        <v>3.2</v>
      </c>
      <c r="BA3677">
        <v>1.1000000000000001</v>
      </c>
      <c r="BB3677">
        <v>4.3</v>
      </c>
      <c r="BC3677">
        <v>0.157</v>
      </c>
      <c r="BD3677">
        <v>3.9</v>
      </c>
      <c r="BE3677">
        <v>2.2000000000000002</v>
      </c>
      <c r="BF3677">
        <v>6.1</v>
      </c>
    </row>
    <row r="3678" spans="1:58" x14ac:dyDescent="0.55000000000000004">
      <c r="A3678" t="s">
        <v>719</v>
      </c>
      <c r="B3678" t="s">
        <v>6</v>
      </c>
      <c r="C3678" t="s">
        <v>2408</v>
      </c>
      <c r="D3678">
        <v>0</v>
      </c>
      <c r="E3678">
        <f>IF(OR(ISBLANK(F3678),F3678=61),0,1)</f>
        <v>0</v>
      </c>
      <c r="G3678">
        <f>IF(AND(F3678&lt;31,E3678=1),1,0)</f>
        <v>0</v>
      </c>
      <c r="H3678">
        <f>IF(AND(F3678&gt;=31,E3678=1),1,0)</f>
        <v>0</v>
      </c>
      <c r="I3678">
        <f>IF(AND(F3678&lt;15,E3678=1),1,0)</f>
        <v>0</v>
      </c>
      <c r="J3678">
        <f>IF(F3678=61,1,0)</f>
        <v>0</v>
      </c>
      <c r="K3678" t="s">
        <v>0</v>
      </c>
      <c r="L3678">
        <v>79</v>
      </c>
      <c r="M3678">
        <v>220</v>
      </c>
      <c r="N3678">
        <v>32</v>
      </c>
      <c r="O3678">
        <v>3</v>
      </c>
      <c r="P3678">
        <v>8.5</v>
      </c>
      <c r="Q3678">
        <v>1.1000000000000001</v>
      </c>
      <c r="R3678">
        <v>2.2000000000000002</v>
      </c>
      <c r="S3678">
        <v>0.49299999999999999</v>
      </c>
      <c r="T3678">
        <v>1.1000000000000001</v>
      </c>
      <c r="U3678">
        <v>2.2000000000000002</v>
      </c>
      <c r="V3678">
        <v>0.49299999999999999</v>
      </c>
      <c r="W3678">
        <v>0</v>
      </c>
      <c r="X3678">
        <v>0</v>
      </c>
      <c r="Y3678">
        <v>0</v>
      </c>
      <c r="Z3678">
        <v>0.4</v>
      </c>
      <c r="AA3678">
        <v>0.7</v>
      </c>
      <c r="AB3678">
        <v>0.66700000000000004</v>
      </c>
      <c r="AC3678">
        <v>0.8</v>
      </c>
      <c r="AD3678">
        <v>1.2</v>
      </c>
      <c r="AE3678">
        <v>2</v>
      </c>
      <c r="AF3678">
        <v>0.1</v>
      </c>
      <c r="AG3678">
        <v>0.2</v>
      </c>
      <c r="AH3678">
        <v>0.1</v>
      </c>
      <c r="AI3678">
        <v>1.2</v>
      </c>
      <c r="AJ3678">
        <v>1.3</v>
      </c>
      <c r="AK3678">
        <v>2.6</v>
      </c>
      <c r="AL3678">
        <v>6.8</v>
      </c>
      <c r="AM3678">
        <v>0.51900000000000002</v>
      </c>
      <c r="AN3678">
        <v>0.49299999999999999</v>
      </c>
      <c r="AO3678">
        <v>0</v>
      </c>
      <c r="AP3678">
        <v>0.30399999999999999</v>
      </c>
      <c r="AQ3678">
        <v>80</v>
      </c>
      <c r="AR3678">
        <v>11.8</v>
      </c>
      <c r="AS3678">
        <v>17.3</v>
      </c>
      <c r="AT3678">
        <v>14.5</v>
      </c>
      <c r="AU3678">
        <v>2.4</v>
      </c>
      <c r="AV3678">
        <v>1.1000000000000001</v>
      </c>
      <c r="AW3678">
        <v>1.8</v>
      </c>
      <c r="AX3678">
        <v>32.5</v>
      </c>
      <c r="AY3678">
        <v>21.4</v>
      </c>
      <c r="AZ3678">
        <v>-0.3</v>
      </c>
      <c r="BA3678">
        <v>0.4</v>
      </c>
      <c r="BB3678">
        <v>0.1</v>
      </c>
      <c r="BC3678">
        <v>1.6E-2</v>
      </c>
      <c r="BD3678">
        <v>-8.9</v>
      </c>
      <c r="BE3678">
        <v>-1.5</v>
      </c>
      <c r="BF3678">
        <v>-10.5</v>
      </c>
    </row>
    <row r="3679" spans="1:58" x14ac:dyDescent="0.55000000000000004">
      <c r="A3679" t="s">
        <v>197</v>
      </c>
      <c r="B3679" t="s">
        <v>18</v>
      </c>
      <c r="C3679" t="s">
        <v>2409</v>
      </c>
      <c r="D3679">
        <v>0</v>
      </c>
      <c r="E3679">
        <f>IF(OR(ISBLANK(F3679),F3679=61),0,1)</f>
        <v>0</v>
      </c>
      <c r="G3679">
        <f>IF(AND(F3679&lt;31,E3679=1),1,0)</f>
        <v>0</v>
      </c>
      <c r="H3679">
        <f>IF(AND(F3679&gt;=31,E3679=1),1,0)</f>
        <v>0</v>
      </c>
      <c r="I3679">
        <f>IF(AND(F3679&lt;15,E3679=1),1,0)</f>
        <v>0</v>
      </c>
      <c r="J3679">
        <f>IF(F3679=61,1,0)</f>
        <v>0</v>
      </c>
      <c r="K3679" t="s">
        <v>0</v>
      </c>
      <c r="L3679">
        <v>81</v>
      </c>
      <c r="M3679">
        <v>225</v>
      </c>
      <c r="N3679">
        <v>31</v>
      </c>
      <c r="O3679">
        <v>13</v>
      </c>
      <c r="P3679">
        <v>12.8</v>
      </c>
      <c r="Q3679">
        <v>1.2</v>
      </c>
      <c r="R3679">
        <v>2.5</v>
      </c>
      <c r="S3679">
        <v>0.48099999999999998</v>
      </c>
      <c r="T3679">
        <v>1.2</v>
      </c>
      <c r="U3679">
        <v>2.5</v>
      </c>
      <c r="V3679">
        <v>0.48099999999999998</v>
      </c>
      <c r="W3679">
        <v>0</v>
      </c>
      <c r="X3679">
        <v>0</v>
      </c>
      <c r="Y3679">
        <v>0</v>
      </c>
      <c r="Z3679">
        <v>0.7</v>
      </c>
      <c r="AA3679">
        <v>1</v>
      </c>
      <c r="AB3679">
        <v>0.68799999999999994</v>
      </c>
      <c r="AC3679">
        <v>0.9</v>
      </c>
      <c r="AD3679">
        <v>1.9</v>
      </c>
      <c r="AE3679">
        <v>2.8</v>
      </c>
      <c r="AF3679">
        <v>0.4</v>
      </c>
      <c r="AG3679">
        <v>0.3</v>
      </c>
      <c r="AH3679">
        <v>0.5</v>
      </c>
      <c r="AI3679">
        <v>1</v>
      </c>
      <c r="AJ3679">
        <v>2</v>
      </c>
      <c r="AK3679">
        <v>3.2</v>
      </c>
      <c r="AL3679">
        <v>11.1</v>
      </c>
      <c r="AM3679">
        <v>0.52</v>
      </c>
      <c r="AN3679">
        <v>0.48099999999999998</v>
      </c>
      <c r="AO3679">
        <v>0</v>
      </c>
      <c r="AP3679">
        <v>0.40500000000000003</v>
      </c>
      <c r="AQ3679">
        <v>100</v>
      </c>
      <c r="AR3679">
        <v>9.1</v>
      </c>
      <c r="AS3679">
        <v>19.399999999999999</v>
      </c>
      <c r="AT3679">
        <v>14.1</v>
      </c>
      <c r="AU3679">
        <v>6.8</v>
      </c>
      <c r="AV3679">
        <v>1.4</v>
      </c>
      <c r="AW3679">
        <v>4.8</v>
      </c>
      <c r="AX3679">
        <v>25.2</v>
      </c>
      <c r="AY3679">
        <v>17.399999999999999</v>
      </c>
      <c r="AZ3679">
        <v>0</v>
      </c>
      <c r="BA3679">
        <v>0.6</v>
      </c>
      <c r="BB3679">
        <v>0.6</v>
      </c>
      <c r="BC3679">
        <v>5.8000000000000003E-2</v>
      </c>
      <c r="BD3679">
        <v>-5.0999999999999996</v>
      </c>
      <c r="BE3679">
        <v>2.1</v>
      </c>
      <c r="BF3679">
        <v>-3.1</v>
      </c>
    </row>
    <row r="3680" spans="1:58" x14ac:dyDescent="0.55000000000000004">
      <c r="A3680" t="s">
        <v>197</v>
      </c>
      <c r="B3680" t="s">
        <v>6</v>
      </c>
      <c r="C3680" t="s">
        <v>2409</v>
      </c>
      <c r="D3680">
        <v>0</v>
      </c>
      <c r="E3680">
        <f>IF(OR(ISBLANK(F3680),F3680=61),0,1)</f>
        <v>0</v>
      </c>
      <c r="G3680">
        <f>IF(AND(F3680&lt;31,E3680=1),1,0)</f>
        <v>0</v>
      </c>
      <c r="H3680">
        <f>IF(AND(F3680&gt;=31,E3680=1),1,0)</f>
        <v>0</v>
      </c>
      <c r="I3680">
        <f>IF(AND(F3680&lt;15,E3680=1),1,0)</f>
        <v>0</v>
      </c>
      <c r="J3680">
        <f>IF(F3680=61,1,0)</f>
        <v>0</v>
      </c>
      <c r="K3680" t="s">
        <v>0</v>
      </c>
      <c r="L3680">
        <v>81</v>
      </c>
      <c r="M3680">
        <v>225</v>
      </c>
      <c r="N3680">
        <v>32</v>
      </c>
      <c r="O3680">
        <v>0</v>
      </c>
      <c r="P3680">
        <v>7.6</v>
      </c>
      <c r="Q3680">
        <v>0.6</v>
      </c>
      <c r="R3680">
        <v>1.2</v>
      </c>
      <c r="S3680">
        <v>0.46200000000000002</v>
      </c>
      <c r="T3680">
        <v>0.6</v>
      </c>
      <c r="U3680">
        <v>1.2</v>
      </c>
      <c r="V3680">
        <v>0.46200000000000002</v>
      </c>
      <c r="W3680">
        <v>0</v>
      </c>
      <c r="X3680">
        <v>0</v>
      </c>
      <c r="Y3680">
        <v>0</v>
      </c>
      <c r="Z3680">
        <v>0.4</v>
      </c>
      <c r="AA3680">
        <v>0.5</v>
      </c>
      <c r="AB3680">
        <v>0.76500000000000001</v>
      </c>
      <c r="AC3680">
        <v>0.9</v>
      </c>
      <c r="AD3680">
        <v>1.3</v>
      </c>
      <c r="AE3680">
        <v>2.2000000000000002</v>
      </c>
      <c r="AF3680">
        <v>0</v>
      </c>
      <c r="AG3680">
        <v>0.1</v>
      </c>
      <c r="AH3680">
        <v>0.1</v>
      </c>
      <c r="AI3680">
        <v>0.2</v>
      </c>
      <c r="AJ3680">
        <v>1.5</v>
      </c>
      <c r="AK3680">
        <v>1.5</v>
      </c>
      <c r="AL3680">
        <v>10.8</v>
      </c>
      <c r="AM3680">
        <v>0.52</v>
      </c>
      <c r="AN3680">
        <v>0.46200000000000002</v>
      </c>
      <c r="AO3680">
        <v>0</v>
      </c>
      <c r="AP3680">
        <v>0.436</v>
      </c>
      <c r="AQ3680">
        <v>58</v>
      </c>
      <c r="AR3680">
        <v>12.6</v>
      </c>
      <c r="AS3680">
        <v>21.7</v>
      </c>
      <c r="AT3680">
        <v>16.899999999999999</v>
      </c>
      <c r="AU3680">
        <v>0.7</v>
      </c>
      <c r="AV3680">
        <v>0.9</v>
      </c>
      <c r="AW3680">
        <v>1.8</v>
      </c>
      <c r="AX3680">
        <v>12.9</v>
      </c>
      <c r="AY3680">
        <v>10.8</v>
      </c>
      <c r="AZ3680">
        <v>0.3</v>
      </c>
      <c r="BA3680">
        <v>0.2</v>
      </c>
      <c r="BB3680">
        <v>0.5</v>
      </c>
      <c r="BC3680">
        <v>8.5000000000000006E-2</v>
      </c>
      <c r="BD3680">
        <v>-3.6</v>
      </c>
      <c r="BE3680">
        <v>-2.5</v>
      </c>
      <c r="BF3680">
        <v>-6</v>
      </c>
    </row>
    <row r="3681" spans="1:58" x14ac:dyDescent="0.55000000000000004">
      <c r="A3681" t="s">
        <v>427</v>
      </c>
      <c r="B3681" t="s">
        <v>18</v>
      </c>
      <c r="C3681" t="s">
        <v>2410</v>
      </c>
      <c r="D3681">
        <v>0</v>
      </c>
      <c r="E3681">
        <f>IF(OR(ISBLANK(F3681),F3681=61),0,1)</f>
        <v>0</v>
      </c>
      <c r="G3681">
        <f>IF(AND(F3681&lt;31,E3681=1),1,0)</f>
        <v>0</v>
      </c>
      <c r="H3681">
        <f>IF(AND(F3681&gt;=31,E3681=1),1,0)</f>
        <v>0</v>
      </c>
      <c r="I3681">
        <f>IF(AND(F3681&lt;15,E3681=1),1,0)</f>
        <v>0</v>
      </c>
      <c r="J3681">
        <f>IF(F3681=61,1,0)</f>
        <v>0</v>
      </c>
      <c r="K3681" t="s">
        <v>0</v>
      </c>
      <c r="L3681">
        <v>78</v>
      </c>
      <c r="M3681">
        <v>225</v>
      </c>
      <c r="N3681">
        <v>14</v>
      </c>
      <c r="O3681">
        <v>0</v>
      </c>
      <c r="P3681">
        <v>3.1</v>
      </c>
      <c r="Q3681">
        <v>0.2</v>
      </c>
      <c r="R3681">
        <v>0.6</v>
      </c>
      <c r="S3681">
        <v>0.33300000000000002</v>
      </c>
      <c r="T3681">
        <v>0.2</v>
      </c>
      <c r="U3681">
        <v>0.6</v>
      </c>
      <c r="V3681">
        <v>0.375</v>
      </c>
      <c r="W3681">
        <v>0</v>
      </c>
      <c r="X3681">
        <v>0.1</v>
      </c>
      <c r="Y3681">
        <v>0</v>
      </c>
      <c r="Z3681">
        <v>0.1</v>
      </c>
      <c r="AA3681">
        <v>0.4</v>
      </c>
      <c r="AB3681">
        <v>0.4</v>
      </c>
      <c r="AC3681">
        <v>0.1</v>
      </c>
      <c r="AD3681">
        <v>0.6</v>
      </c>
      <c r="AE3681">
        <v>0.6</v>
      </c>
      <c r="AF3681">
        <v>0.1</v>
      </c>
      <c r="AG3681">
        <v>0</v>
      </c>
      <c r="AH3681">
        <v>0</v>
      </c>
      <c r="AI3681">
        <v>0.1</v>
      </c>
      <c r="AJ3681">
        <v>0.7</v>
      </c>
      <c r="AK3681">
        <v>0.6</v>
      </c>
      <c r="AL3681">
        <v>0.5</v>
      </c>
      <c r="AM3681">
        <v>0.35199999999999998</v>
      </c>
      <c r="AN3681">
        <v>0.33300000000000002</v>
      </c>
      <c r="AO3681">
        <v>0.111</v>
      </c>
      <c r="AP3681">
        <v>0.55600000000000005</v>
      </c>
      <c r="AQ3681">
        <v>8</v>
      </c>
      <c r="AR3681">
        <v>2.9</v>
      </c>
      <c r="AS3681">
        <v>22</v>
      </c>
      <c r="AT3681">
        <v>12.7</v>
      </c>
      <c r="AU3681">
        <v>4</v>
      </c>
      <c r="AV3681">
        <v>0</v>
      </c>
      <c r="AW3681">
        <v>0</v>
      </c>
      <c r="AX3681">
        <v>15</v>
      </c>
      <c r="AY3681">
        <v>16.2</v>
      </c>
      <c r="AZ3681">
        <v>-0.1</v>
      </c>
      <c r="BA3681">
        <v>0</v>
      </c>
      <c r="BB3681">
        <v>0</v>
      </c>
      <c r="BC3681">
        <v>-1.6E-2</v>
      </c>
      <c r="BD3681">
        <v>-9.1999999999999993</v>
      </c>
      <c r="BE3681">
        <v>-3.4</v>
      </c>
      <c r="BF3681">
        <v>-12.5</v>
      </c>
    </row>
    <row r="3682" spans="1:58" x14ac:dyDescent="0.55000000000000004">
      <c r="A3682" t="s">
        <v>427</v>
      </c>
      <c r="B3682" t="s">
        <v>3</v>
      </c>
      <c r="C3682" t="s">
        <v>2410</v>
      </c>
      <c r="D3682">
        <v>0</v>
      </c>
      <c r="E3682">
        <f>IF(OR(ISBLANK(F3682),F3682=61),0,1)</f>
        <v>0</v>
      </c>
      <c r="G3682">
        <f>IF(AND(F3682&lt;31,E3682=1),1,0)</f>
        <v>0</v>
      </c>
      <c r="H3682">
        <f>IF(AND(F3682&gt;=31,E3682=1),1,0)</f>
        <v>0</v>
      </c>
      <c r="I3682">
        <f>IF(AND(F3682&lt;15,E3682=1),1,0)</f>
        <v>0</v>
      </c>
      <c r="J3682">
        <f>IF(F3682=61,1,0)</f>
        <v>0</v>
      </c>
      <c r="K3682" t="s">
        <v>0</v>
      </c>
      <c r="L3682">
        <v>78</v>
      </c>
      <c r="M3682">
        <v>225</v>
      </c>
      <c r="N3682">
        <v>13</v>
      </c>
      <c r="O3682">
        <v>0</v>
      </c>
      <c r="P3682">
        <v>2.5</v>
      </c>
      <c r="Q3682">
        <v>0.2</v>
      </c>
      <c r="R3682">
        <v>0.5</v>
      </c>
      <c r="S3682">
        <v>0.5</v>
      </c>
      <c r="T3682">
        <v>0.2</v>
      </c>
      <c r="U3682">
        <v>0.2</v>
      </c>
      <c r="V3682">
        <v>0.66700000000000004</v>
      </c>
      <c r="W3682">
        <v>0.1</v>
      </c>
      <c r="X3682">
        <v>0.2</v>
      </c>
      <c r="Y3682">
        <v>0.33300000000000002</v>
      </c>
      <c r="Z3682">
        <v>0.2</v>
      </c>
      <c r="AA3682">
        <v>0.3</v>
      </c>
      <c r="AB3682">
        <v>0.75</v>
      </c>
      <c r="AC3682">
        <v>0.1</v>
      </c>
      <c r="AD3682">
        <v>0.4</v>
      </c>
      <c r="AE3682">
        <v>0.5</v>
      </c>
      <c r="AF3682">
        <v>0</v>
      </c>
      <c r="AG3682">
        <v>0</v>
      </c>
      <c r="AH3682">
        <v>0</v>
      </c>
      <c r="AI3682">
        <v>0.2</v>
      </c>
      <c r="AJ3682">
        <v>0.4</v>
      </c>
      <c r="AK3682">
        <v>0.8</v>
      </c>
      <c r="AL3682">
        <v>8.1999999999999993</v>
      </c>
      <c r="AM3682">
        <v>0.63300000000000001</v>
      </c>
      <c r="AN3682">
        <v>0.58299999999999996</v>
      </c>
      <c r="AO3682">
        <v>0.5</v>
      </c>
      <c r="AP3682">
        <v>0.66700000000000004</v>
      </c>
      <c r="AQ3682">
        <v>9</v>
      </c>
      <c r="AR3682">
        <v>3.7</v>
      </c>
      <c r="AS3682">
        <v>16.2</v>
      </c>
      <c r="AT3682">
        <v>10.4</v>
      </c>
      <c r="AU3682">
        <v>0</v>
      </c>
      <c r="AV3682">
        <v>0</v>
      </c>
      <c r="AW3682">
        <v>0</v>
      </c>
      <c r="AX3682">
        <v>20.2</v>
      </c>
      <c r="AY3682">
        <v>14.8</v>
      </c>
      <c r="AZ3682">
        <v>0</v>
      </c>
      <c r="BA3682">
        <v>0</v>
      </c>
      <c r="BB3682">
        <v>0.1</v>
      </c>
      <c r="BC3682">
        <v>6.3E-2</v>
      </c>
      <c r="BD3682">
        <v>-3.1</v>
      </c>
      <c r="BE3682">
        <v>-5.8</v>
      </c>
      <c r="BF3682">
        <v>-8.9</v>
      </c>
    </row>
    <row r="3683" spans="1:58" x14ac:dyDescent="0.55000000000000004">
      <c r="A3683" t="s">
        <v>427</v>
      </c>
      <c r="B3683" t="s">
        <v>6</v>
      </c>
      <c r="C3683" t="s">
        <v>2410</v>
      </c>
      <c r="D3683">
        <v>0</v>
      </c>
      <c r="E3683">
        <f>IF(OR(ISBLANK(F3683),F3683=61),0,1)</f>
        <v>0</v>
      </c>
      <c r="G3683">
        <f>IF(AND(F3683&lt;31,E3683=1),1,0)</f>
        <v>0</v>
      </c>
      <c r="H3683">
        <f>IF(AND(F3683&gt;=31,E3683=1),1,0)</f>
        <v>0</v>
      </c>
      <c r="I3683">
        <f>IF(AND(F3683&lt;15,E3683=1),1,0)</f>
        <v>0</v>
      </c>
      <c r="J3683">
        <f>IF(F3683=61,1,0)</f>
        <v>0</v>
      </c>
      <c r="K3683" t="s">
        <v>0</v>
      </c>
      <c r="L3683">
        <v>78</v>
      </c>
      <c r="M3683">
        <v>225</v>
      </c>
      <c r="N3683">
        <v>19</v>
      </c>
      <c r="O3683">
        <v>0</v>
      </c>
      <c r="P3683">
        <v>2.1</v>
      </c>
      <c r="Q3683">
        <v>0.1</v>
      </c>
      <c r="R3683">
        <v>0.4</v>
      </c>
      <c r="S3683">
        <v>0.14299999999999999</v>
      </c>
      <c r="T3683">
        <v>0</v>
      </c>
      <c r="U3683">
        <v>0.1</v>
      </c>
      <c r="V3683">
        <v>0</v>
      </c>
      <c r="W3683">
        <v>0.1</v>
      </c>
      <c r="X3683">
        <v>0.3</v>
      </c>
      <c r="Y3683">
        <v>0.16700000000000001</v>
      </c>
      <c r="Z3683">
        <v>0.1</v>
      </c>
      <c r="AA3683">
        <v>0.1</v>
      </c>
      <c r="AB3683">
        <v>1</v>
      </c>
      <c r="AC3683">
        <v>0.1</v>
      </c>
      <c r="AD3683">
        <v>0.5</v>
      </c>
      <c r="AE3683">
        <v>0.6</v>
      </c>
      <c r="AF3683">
        <v>0.1</v>
      </c>
      <c r="AG3683">
        <v>0</v>
      </c>
      <c r="AH3683">
        <v>0</v>
      </c>
      <c r="AI3683">
        <v>0.1</v>
      </c>
      <c r="AJ3683">
        <v>0.3</v>
      </c>
      <c r="AK3683">
        <v>0.3</v>
      </c>
      <c r="AL3683">
        <v>4.0999999999999996</v>
      </c>
      <c r="AM3683">
        <v>0.314</v>
      </c>
      <c r="AN3683">
        <v>0.214</v>
      </c>
      <c r="AO3683">
        <v>0.85699999999999998</v>
      </c>
      <c r="AP3683">
        <v>0.28599999999999998</v>
      </c>
      <c r="AQ3683">
        <v>7</v>
      </c>
      <c r="AR3683">
        <v>6.4</v>
      </c>
      <c r="AS3683">
        <v>26.1</v>
      </c>
      <c r="AT3683">
        <v>16.7</v>
      </c>
      <c r="AU3683">
        <v>8.1</v>
      </c>
      <c r="AV3683">
        <v>0</v>
      </c>
      <c r="AW3683">
        <v>0</v>
      </c>
      <c r="AX3683">
        <v>11.2</v>
      </c>
      <c r="AY3683">
        <v>11.9</v>
      </c>
      <c r="AZ3683">
        <v>0</v>
      </c>
      <c r="BA3683">
        <v>0.1</v>
      </c>
      <c r="BB3683">
        <v>0.1</v>
      </c>
      <c r="BC3683">
        <v>5.4000000000000013E-2</v>
      </c>
      <c r="BD3683">
        <v>-4.4000000000000004</v>
      </c>
      <c r="BE3683">
        <v>-0.5</v>
      </c>
      <c r="BF3683">
        <v>-4.9000000000000004</v>
      </c>
    </row>
    <row r="3684" spans="1:58" x14ac:dyDescent="0.55000000000000004">
      <c r="A3684" t="s">
        <v>1009</v>
      </c>
      <c r="B3684" t="s">
        <v>9</v>
      </c>
      <c r="C3684" t="s">
        <v>2411</v>
      </c>
      <c r="D3684">
        <v>0</v>
      </c>
      <c r="E3684">
        <f>IF(OR(ISBLANK(F3684),F3684=61),0,1)</f>
        <v>0</v>
      </c>
      <c r="G3684">
        <f>IF(AND(F3684&lt;31,E3684=1),1,0)</f>
        <v>0</v>
      </c>
      <c r="H3684">
        <f>IF(AND(F3684&gt;=31,E3684=1),1,0)</f>
        <v>0</v>
      </c>
      <c r="I3684">
        <f>IF(AND(F3684&lt;15,E3684=1),1,0)</f>
        <v>0</v>
      </c>
      <c r="J3684">
        <f>IF(F3684=61,1,0)</f>
        <v>0</v>
      </c>
      <c r="K3684" t="s">
        <v>0</v>
      </c>
      <c r="L3684">
        <v>81</v>
      </c>
      <c r="M3684">
        <v>215</v>
      </c>
      <c r="N3684">
        <v>24</v>
      </c>
      <c r="O3684">
        <v>0</v>
      </c>
      <c r="P3684">
        <v>4.5999999999999996</v>
      </c>
      <c r="Q3684">
        <v>0.5</v>
      </c>
      <c r="R3684">
        <v>1.1000000000000001</v>
      </c>
      <c r="S3684">
        <v>0.48099999999999998</v>
      </c>
      <c r="T3684">
        <v>0.5</v>
      </c>
      <c r="U3684">
        <v>1.1000000000000001</v>
      </c>
      <c r="V3684">
        <v>0.5</v>
      </c>
      <c r="W3684">
        <v>0</v>
      </c>
      <c r="X3684">
        <v>0</v>
      </c>
      <c r="Y3684">
        <v>0</v>
      </c>
      <c r="Z3684">
        <v>0.3</v>
      </c>
      <c r="AA3684">
        <v>0.7</v>
      </c>
      <c r="AB3684">
        <v>0.35299999999999998</v>
      </c>
      <c r="AC3684">
        <v>0.5</v>
      </c>
      <c r="AD3684">
        <v>0.5</v>
      </c>
      <c r="AE3684">
        <v>0.9</v>
      </c>
      <c r="AF3684">
        <v>0.1</v>
      </c>
      <c r="AG3684">
        <v>0.1</v>
      </c>
      <c r="AH3684">
        <v>0.1</v>
      </c>
      <c r="AI3684">
        <v>0.4</v>
      </c>
      <c r="AJ3684">
        <v>1</v>
      </c>
      <c r="AK3684">
        <v>1.3</v>
      </c>
      <c r="AL3684">
        <v>7.3</v>
      </c>
      <c r="AM3684">
        <v>0.45600000000000002</v>
      </c>
      <c r="AN3684">
        <v>0.48099999999999998</v>
      </c>
      <c r="AO3684">
        <v>3.7000000000000012E-2</v>
      </c>
      <c r="AP3684">
        <v>0.63</v>
      </c>
      <c r="AQ3684">
        <v>36</v>
      </c>
      <c r="AR3684">
        <v>12</v>
      </c>
      <c r="AS3684">
        <v>10.9</v>
      </c>
      <c r="AT3684">
        <v>11.4</v>
      </c>
      <c r="AU3684">
        <v>5</v>
      </c>
      <c r="AV3684">
        <v>1.1000000000000001</v>
      </c>
      <c r="AW3684">
        <v>3.6</v>
      </c>
      <c r="AX3684">
        <v>22.2</v>
      </c>
      <c r="AY3684">
        <v>21.3</v>
      </c>
      <c r="AZ3684">
        <v>-0.1</v>
      </c>
      <c r="BA3684">
        <v>0.2</v>
      </c>
      <c r="BB3684">
        <v>0.1</v>
      </c>
      <c r="BC3684">
        <v>3.7000000000000012E-2</v>
      </c>
      <c r="BD3684">
        <v>-6.6</v>
      </c>
      <c r="BE3684">
        <v>-1.1000000000000001</v>
      </c>
      <c r="BF3684">
        <v>-7.7</v>
      </c>
    </row>
    <row r="3685" spans="1:58" x14ac:dyDescent="0.55000000000000004">
      <c r="A3685" t="s">
        <v>963</v>
      </c>
      <c r="B3685" t="s">
        <v>18</v>
      </c>
      <c r="C3685" t="s">
        <v>2412</v>
      </c>
      <c r="D3685">
        <v>0</v>
      </c>
      <c r="E3685">
        <f>IF(OR(ISBLANK(F3685),F3685=61),0,1)</f>
        <v>0</v>
      </c>
      <c r="G3685">
        <f>IF(AND(F3685&lt;31,E3685=1),1,0)</f>
        <v>0</v>
      </c>
      <c r="H3685">
        <f>IF(AND(F3685&gt;=31,E3685=1),1,0)</f>
        <v>0</v>
      </c>
      <c r="I3685">
        <f>IF(AND(F3685&lt;15,E3685=1),1,0)</f>
        <v>0</v>
      </c>
      <c r="J3685">
        <f>IF(F3685=61,1,0)</f>
        <v>0</v>
      </c>
      <c r="K3685" t="s">
        <v>0</v>
      </c>
      <c r="L3685">
        <v>80</v>
      </c>
      <c r="M3685">
        <v>225</v>
      </c>
      <c r="N3685">
        <v>7</v>
      </c>
      <c r="O3685">
        <v>0</v>
      </c>
      <c r="P3685">
        <v>5.4</v>
      </c>
      <c r="Q3685">
        <v>0.4</v>
      </c>
      <c r="R3685">
        <v>1</v>
      </c>
      <c r="S3685">
        <v>0.42899999999999999</v>
      </c>
      <c r="T3685">
        <v>0.4</v>
      </c>
      <c r="U3685">
        <v>0.9</v>
      </c>
      <c r="V3685">
        <v>0.5</v>
      </c>
      <c r="W3685">
        <v>0</v>
      </c>
      <c r="X3685">
        <v>0.1</v>
      </c>
      <c r="Y3685">
        <v>0</v>
      </c>
      <c r="Z3685">
        <v>0.4</v>
      </c>
      <c r="AA3685">
        <v>1.3</v>
      </c>
      <c r="AB3685">
        <v>0.33300000000000002</v>
      </c>
      <c r="AC3685">
        <v>0.3</v>
      </c>
      <c r="AD3685">
        <v>0.7</v>
      </c>
      <c r="AE3685">
        <v>1</v>
      </c>
      <c r="AF3685">
        <v>0</v>
      </c>
      <c r="AG3685">
        <v>0</v>
      </c>
      <c r="AH3685">
        <v>0.4</v>
      </c>
      <c r="AI3685">
        <v>0.9</v>
      </c>
      <c r="AJ3685">
        <v>0.6</v>
      </c>
      <c r="AK3685">
        <v>1.3</v>
      </c>
      <c r="AL3685">
        <v>0.8</v>
      </c>
      <c r="AM3685">
        <v>0.39900000000000002</v>
      </c>
      <c r="AN3685">
        <v>0.42899999999999999</v>
      </c>
      <c r="AO3685">
        <v>0.14299999999999999</v>
      </c>
      <c r="AP3685">
        <v>1.286</v>
      </c>
      <c r="AQ3685">
        <v>9</v>
      </c>
      <c r="AR3685">
        <v>6.1</v>
      </c>
      <c r="AS3685">
        <v>15.8</v>
      </c>
      <c r="AT3685">
        <v>10.9</v>
      </c>
      <c r="AU3685">
        <v>0</v>
      </c>
      <c r="AV3685">
        <v>0</v>
      </c>
      <c r="AW3685">
        <v>9.3000000000000007</v>
      </c>
      <c r="AX3685">
        <v>34.700000000000003</v>
      </c>
      <c r="AY3685">
        <v>23</v>
      </c>
      <c r="AZ3685">
        <v>-0.1</v>
      </c>
      <c r="BA3685">
        <v>0.1</v>
      </c>
      <c r="BB3685">
        <v>-0.1</v>
      </c>
      <c r="BC3685">
        <v>-9.0999999999999998E-2</v>
      </c>
      <c r="BD3685">
        <v>-12.4</v>
      </c>
      <c r="BE3685">
        <v>0.6</v>
      </c>
      <c r="BF3685">
        <v>-11.7</v>
      </c>
    </row>
    <row r="3686" spans="1:58" x14ac:dyDescent="0.55000000000000004">
      <c r="A3686" t="s">
        <v>328</v>
      </c>
      <c r="B3686" t="s">
        <v>3</v>
      </c>
      <c r="C3686" t="s">
        <v>2412</v>
      </c>
      <c r="D3686">
        <v>0</v>
      </c>
      <c r="E3686">
        <f>IF(OR(ISBLANK(F3686),F3686=61),0,1)</f>
        <v>0</v>
      </c>
      <c r="G3686">
        <f>IF(AND(F3686&lt;31,E3686=1),1,0)</f>
        <v>0</v>
      </c>
      <c r="H3686">
        <f>IF(AND(F3686&gt;=31,E3686=1),1,0)</f>
        <v>0</v>
      </c>
      <c r="I3686">
        <f>IF(AND(F3686&lt;15,E3686=1),1,0)</f>
        <v>0</v>
      </c>
      <c r="J3686">
        <f>IF(F3686=61,1,0)</f>
        <v>0</v>
      </c>
      <c r="K3686" t="s">
        <v>0</v>
      </c>
      <c r="L3686">
        <v>80</v>
      </c>
      <c r="M3686">
        <v>225</v>
      </c>
      <c r="N3686">
        <v>21</v>
      </c>
      <c r="O3686">
        <v>8</v>
      </c>
      <c r="P3686">
        <v>16</v>
      </c>
      <c r="Q3686">
        <v>2.1</v>
      </c>
      <c r="R3686">
        <v>5.7</v>
      </c>
      <c r="S3686">
        <v>0.37799999999999989</v>
      </c>
      <c r="T3686">
        <v>1.9</v>
      </c>
      <c r="U3686">
        <v>4.5999999999999996</v>
      </c>
      <c r="V3686">
        <v>0.40600000000000003</v>
      </c>
      <c r="W3686">
        <v>0.3</v>
      </c>
      <c r="X3686">
        <v>1.1000000000000001</v>
      </c>
      <c r="Y3686">
        <v>0.26100000000000001</v>
      </c>
      <c r="Z3686">
        <v>1.6</v>
      </c>
      <c r="AA3686">
        <v>2.7</v>
      </c>
      <c r="AB3686">
        <v>0.57899999999999996</v>
      </c>
      <c r="AC3686">
        <v>1.4</v>
      </c>
      <c r="AD3686">
        <v>2.5</v>
      </c>
      <c r="AE3686">
        <v>3.9</v>
      </c>
      <c r="AF3686">
        <v>0.6</v>
      </c>
      <c r="AG3686">
        <v>0.3</v>
      </c>
      <c r="AH3686">
        <v>0.6</v>
      </c>
      <c r="AI3686">
        <v>1.4</v>
      </c>
      <c r="AJ3686">
        <v>2.2999999999999998</v>
      </c>
      <c r="AK3686">
        <v>6.1</v>
      </c>
      <c r="AL3686">
        <v>12.1</v>
      </c>
      <c r="AM3686">
        <v>0.442</v>
      </c>
      <c r="AN3686">
        <v>0.40300000000000002</v>
      </c>
      <c r="AO3686">
        <v>0.193</v>
      </c>
      <c r="AP3686">
        <v>0.47899999999999998</v>
      </c>
      <c r="AQ3686">
        <v>130</v>
      </c>
      <c r="AR3686">
        <v>9.4</v>
      </c>
      <c r="AS3686">
        <v>18.399999999999999</v>
      </c>
      <c r="AT3686">
        <v>13.6</v>
      </c>
      <c r="AU3686">
        <v>8</v>
      </c>
      <c r="AV3686">
        <v>1.2</v>
      </c>
      <c r="AW3686">
        <v>4</v>
      </c>
      <c r="AX3686">
        <v>16.600000000000001</v>
      </c>
      <c r="AY3686">
        <v>26.4</v>
      </c>
      <c r="AZ3686">
        <v>-0.1</v>
      </c>
      <c r="BA3686">
        <v>0.3</v>
      </c>
      <c r="BB3686">
        <v>0.2</v>
      </c>
      <c r="BC3686">
        <v>2.1999999999999999E-2</v>
      </c>
      <c r="BD3686">
        <v>-4.5999999999999996</v>
      </c>
      <c r="BE3686">
        <v>-1.1000000000000001</v>
      </c>
      <c r="BF3686">
        <v>-5.7</v>
      </c>
    </row>
    <row r="3687" spans="1:58" x14ac:dyDescent="0.55000000000000004">
      <c r="A3687" t="s">
        <v>328</v>
      </c>
      <c r="B3687" t="s">
        <v>6</v>
      </c>
      <c r="C3687" t="s">
        <v>2412</v>
      </c>
      <c r="D3687">
        <v>0</v>
      </c>
      <c r="E3687">
        <f>IF(OR(ISBLANK(F3687),F3687=61),0,1)</f>
        <v>0</v>
      </c>
      <c r="G3687">
        <f>IF(AND(F3687&lt;31,E3687=1),1,0)</f>
        <v>0</v>
      </c>
      <c r="H3687">
        <f>IF(AND(F3687&gt;=31,E3687=1),1,0)</f>
        <v>0</v>
      </c>
      <c r="I3687">
        <f>IF(AND(F3687&lt;15,E3687=1),1,0)</f>
        <v>0</v>
      </c>
      <c r="J3687">
        <f>IF(F3687=61,1,0)</f>
        <v>0</v>
      </c>
      <c r="K3687" t="s">
        <v>0</v>
      </c>
      <c r="L3687">
        <v>80</v>
      </c>
      <c r="M3687">
        <v>225</v>
      </c>
      <c r="N3687">
        <v>5</v>
      </c>
      <c r="O3687">
        <v>5</v>
      </c>
      <c r="P3687">
        <v>24.8</v>
      </c>
      <c r="Q3687">
        <v>3.4</v>
      </c>
      <c r="R3687">
        <v>9</v>
      </c>
      <c r="S3687">
        <v>0.37799999999999989</v>
      </c>
      <c r="T3687">
        <v>2.8</v>
      </c>
      <c r="U3687">
        <v>7</v>
      </c>
      <c r="V3687">
        <v>0.4</v>
      </c>
      <c r="W3687">
        <v>0.6</v>
      </c>
      <c r="X3687">
        <v>2</v>
      </c>
      <c r="Y3687">
        <v>0.3</v>
      </c>
      <c r="Z3687">
        <v>3.4</v>
      </c>
      <c r="AA3687">
        <v>6.4</v>
      </c>
      <c r="AB3687">
        <v>0.53100000000000003</v>
      </c>
      <c r="AC3687">
        <v>2.2000000000000002</v>
      </c>
      <c r="AD3687">
        <v>6.2</v>
      </c>
      <c r="AE3687">
        <v>8.4</v>
      </c>
      <c r="AF3687">
        <v>1.8</v>
      </c>
      <c r="AG3687">
        <v>0.4</v>
      </c>
      <c r="AH3687">
        <v>0.4</v>
      </c>
      <c r="AI3687">
        <v>1.4</v>
      </c>
      <c r="AJ3687">
        <v>1.8</v>
      </c>
      <c r="AK3687">
        <v>10.8</v>
      </c>
      <c r="AL3687">
        <v>19.3</v>
      </c>
      <c r="AM3687">
        <v>0.44900000000000001</v>
      </c>
      <c r="AN3687">
        <v>0.41099999999999998</v>
      </c>
      <c r="AO3687">
        <v>0.222</v>
      </c>
      <c r="AP3687">
        <v>0.71099999999999997</v>
      </c>
      <c r="AQ3687">
        <v>58</v>
      </c>
      <c r="AR3687">
        <v>9.6</v>
      </c>
      <c r="AS3687">
        <v>31.2</v>
      </c>
      <c r="AT3687">
        <v>19.600000000000001</v>
      </c>
      <c r="AU3687">
        <v>16.399999999999999</v>
      </c>
      <c r="AV3687">
        <v>1</v>
      </c>
      <c r="AW3687">
        <v>1.6</v>
      </c>
      <c r="AX3687">
        <v>10.4</v>
      </c>
      <c r="AY3687">
        <v>28.4</v>
      </c>
      <c r="AZ3687">
        <v>0.1</v>
      </c>
      <c r="BA3687">
        <v>0.2</v>
      </c>
      <c r="BB3687">
        <v>0.3</v>
      </c>
      <c r="BC3687">
        <v>8.900000000000001E-2</v>
      </c>
      <c r="BD3687">
        <v>-1.9</v>
      </c>
      <c r="BE3687">
        <v>-1.6</v>
      </c>
      <c r="BF3687">
        <v>-3.5</v>
      </c>
    </row>
    <row r="3688" spans="1:58" x14ac:dyDescent="0.55000000000000004">
      <c r="A3688" t="s">
        <v>328</v>
      </c>
      <c r="B3688" t="s">
        <v>9</v>
      </c>
      <c r="C3688" t="s">
        <v>2412</v>
      </c>
      <c r="D3688">
        <v>0</v>
      </c>
      <c r="E3688">
        <f>IF(OR(ISBLANK(F3688),F3688=61),0,1)</f>
        <v>0</v>
      </c>
      <c r="G3688">
        <f>IF(AND(F3688&lt;31,E3688=1),1,0)</f>
        <v>0</v>
      </c>
      <c r="H3688">
        <f>IF(AND(F3688&gt;=31,E3688=1),1,0)</f>
        <v>0</v>
      </c>
      <c r="I3688">
        <f>IF(AND(F3688&lt;15,E3688=1),1,0)</f>
        <v>0</v>
      </c>
      <c r="J3688">
        <f>IF(F3688=61,1,0)</f>
        <v>0</v>
      </c>
      <c r="K3688" t="s">
        <v>0</v>
      </c>
      <c r="L3688">
        <v>80</v>
      </c>
      <c r="M3688">
        <v>225</v>
      </c>
      <c r="N3688">
        <v>25</v>
      </c>
      <c r="O3688">
        <v>11</v>
      </c>
      <c r="P3688">
        <v>19.899999999999999</v>
      </c>
      <c r="Q3688">
        <v>2.6</v>
      </c>
      <c r="R3688">
        <v>7.1</v>
      </c>
      <c r="S3688">
        <v>0.36699999999999999</v>
      </c>
      <c r="T3688">
        <v>2</v>
      </c>
      <c r="U3688">
        <v>5.2</v>
      </c>
      <c r="V3688">
        <v>0.38</v>
      </c>
      <c r="W3688">
        <v>0.6</v>
      </c>
      <c r="X3688">
        <v>1.9</v>
      </c>
      <c r="Y3688">
        <v>0.33300000000000002</v>
      </c>
      <c r="Z3688">
        <v>1.5</v>
      </c>
      <c r="AA3688">
        <v>2.2999999999999998</v>
      </c>
      <c r="AB3688">
        <v>0.65500000000000003</v>
      </c>
      <c r="AC3688">
        <v>0.9</v>
      </c>
      <c r="AD3688">
        <v>4.0999999999999996</v>
      </c>
      <c r="AE3688">
        <v>5</v>
      </c>
      <c r="AF3688">
        <v>1.3</v>
      </c>
      <c r="AG3688">
        <v>0.4</v>
      </c>
      <c r="AH3688">
        <v>0.6</v>
      </c>
      <c r="AI3688">
        <v>2</v>
      </c>
      <c r="AJ3688">
        <v>1.8</v>
      </c>
      <c r="AK3688">
        <v>7.4</v>
      </c>
      <c r="AL3688">
        <v>11.2</v>
      </c>
      <c r="AM3688">
        <v>0.45</v>
      </c>
      <c r="AN3688">
        <v>0.41199999999999998</v>
      </c>
      <c r="AO3688">
        <v>0.27100000000000002</v>
      </c>
      <c r="AP3688">
        <v>0.32800000000000001</v>
      </c>
      <c r="AQ3688">
        <v>185</v>
      </c>
      <c r="AR3688">
        <v>5.2</v>
      </c>
      <c r="AS3688">
        <v>25</v>
      </c>
      <c r="AT3688">
        <v>14.8</v>
      </c>
      <c r="AU3688">
        <v>14.7</v>
      </c>
      <c r="AV3688">
        <v>1.1000000000000001</v>
      </c>
      <c r="AW3688">
        <v>3</v>
      </c>
      <c r="AX3688">
        <v>20</v>
      </c>
      <c r="AY3688">
        <v>27</v>
      </c>
      <c r="AZ3688">
        <v>-0.5</v>
      </c>
      <c r="BA3688">
        <v>0.5</v>
      </c>
      <c r="BB3688">
        <v>0</v>
      </c>
      <c r="BC3688">
        <v>2E-3</v>
      </c>
      <c r="BD3688">
        <v>-6.2</v>
      </c>
      <c r="BE3688">
        <v>-1</v>
      </c>
      <c r="BF3688">
        <v>-7.3</v>
      </c>
    </row>
    <row r="3689" spans="1:58" x14ac:dyDescent="0.55000000000000004">
      <c r="A3689" t="s">
        <v>659</v>
      </c>
      <c r="B3689" t="s">
        <v>3</v>
      </c>
      <c r="C3689" t="s">
        <v>2413</v>
      </c>
      <c r="D3689">
        <v>0</v>
      </c>
      <c r="E3689">
        <f>IF(OR(ISBLANK(F3689),F3689=61),0,1)</f>
        <v>0</v>
      </c>
      <c r="G3689">
        <f>IF(AND(F3689&lt;31,E3689=1),1,0)</f>
        <v>0</v>
      </c>
      <c r="H3689">
        <f>IF(AND(F3689&gt;=31,E3689=1),1,0)</f>
        <v>0</v>
      </c>
      <c r="I3689">
        <f>IF(AND(F3689&lt;15,E3689=1),1,0)</f>
        <v>0</v>
      </c>
      <c r="J3689">
        <f>IF(F3689=61,1,0)</f>
        <v>0</v>
      </c>
      <c r="K3689" t="s">
        <v>0</v>
      </c>
      <c r="L3689">
        <v>80</v>
      </c>
      <c r="M3689">
        <v>215</v>
      </c>
      <c r="N3689">
        <v>30</v>
      </c>
      <c r="O3689">
        <v>29</v>
      </c>
      <c r="P3689">
        <v>22.8</v>
      </c>
      <c r="Q3689">
        <v>1.9</v>
      </c>
      <c r="R3689">
        <v>3.8</v>
      </c>
      <c r="S3689">
        <v>0.48699999999999999</v>
      </c>
      <c r="T3689">
        <v>1.9</v>
      </c>
      <c r="U3689">
        <v>3.8</v>
      </c>
      <c r="V3689">
        <v>0.48699999999999999</v>
      </c>
      <c r="W3689">
        <v>0</v>
      </c>
      <c r="X3689">
        <v>0</v>
      </c>
      <c r="Y3689">
        <v>0</v>
      </c>
      <c r="Z3689">
        <v>1.2</v>
      </c>
      <c r="AA3689">
        <v>2.2999999999999998</v>
      </c>
      <c r="AB3689">
        <v>0.52200000000000002</v>
      </c>
      <c r="AC3689">
        <v>1.9</v>
      </c>
      <c r="AD3689">
        <v>3.2</v>
      </c>
      <c r="AE3689">
        <v>5.0999999999999996</v>
      </c>
      <c r="AF3689">
        <v>0.5</v>
      </c>
      <c r="AG3689">
        <v>0.2</v>
      </c>
      <c r="AH3689">
        <v>1.9</v>
      </c>
      <c r="AI3689">
        <v>0.9</v>
      </c>
      <c r="AJ3689">
        <v>2.5</v>
      </c>
      <c r="AK3689">
        <v>4.9000000000000004</v>
      </c>
      <c r="AL3689">
        <v>13.6</v>
      </c>
      <c r="AM3689">
        <v>0.501</v>
      </c>
      <c r="AN3689">
        <v>0.48699999999999999</v>
      </c>
      <c r="AO3689">
        <v>0</v>
      </c>
      <c r="AP3689">
        <v>0.6</v>
      </c>
      <c r="AQ3689">
        <v>159</v>
      </c>
      <c r="AR3689">
        <v>9.1999999999999993</v>
      </c>
      <c r="AS3689">
        <v>15.8</v>
      </c>
      <c r="AT3689">
        <v>12.5</v>
      </c>
      <c r="AU3689">
        <v>4</v>
      </c>
      <c r="AV3689">
        <v>0.6</v>
      </c>
      <c r="AW3689">
        <v>8.6999999999999993</v>
      </c>
      <c r="AX3689">
        <v>15</v>
      </c>
      <c r="AY3689">
        <v>12.9</v>
      </c>
      <c r="AZ3689">
        <v>0.6</v>
      </c>
      <c r="BA3689">
        <v>0.8</v>
      </c>
      <c r="BB3689">
        <v>1.4</v>
      </c>
      <c r="BC3689">
        <v>8.1000000000000003E-2</v>
      </c>
      <c r="BD3689">
        <v>-4.4000000000000004</v>
      </c>
      <c r="BE3689">
        <v>2.2999999999999998</v>
      </c>
      <c r="BF3689">
        <v>-2.1</v>
      </c>
    </row>
    <row r="3690" spans="1:58" x14ac:dyDescent="0.55000000000000004">
      <c r="A3690" t="s">
        <v>659</v>
      </c>
      <c r="B3690" t="s">
        <v>6</v>
      </c>
      <c r="C3690" t="s">
        <v>2413</v>
      </c>
      <c r="D3690">
        <v>0</v>
      </c>
      <c r="E3690">
        <f>IF(OR(ISBLANK(F3690),F3690=61),0,1)</f>
        <v>0</v>
      </c>
      <c r="G3690">
        <f>IF(AND(F3690&lt;31,E3690=1),1,0)</f>
        <v>0</v>
      </c>
      <c r="H3690">
        <f>IF(AND(F3690&gt;=31,E3690=1),1,0)</f>
        <v>0</v>
      </c>
      <c r="I3690">
        <f>IF(AND(F3690&lt;15,E3690=1),1,0)</f>
        <v>0</v>
      </c>
      <c r="J3690">
        <f>IF(F3690=61,1,0)</f>
        <v>0</v>
      </c>
      <c r="K3690" t="s">
        <v>0</v>
      </c>
      <c r="L3690">
        <v>80</v>
      </c>
      <c r="M3690">
        <v>215</v>
      </c>
      <c r="N3690">
        <v>34</v>
      </c>
      <c r="O3690">
        <v>32</v>
      </c>
      <c r="P3690">
        <v>29.7</v>
      </c>
      <c r="Q3690">
        <v>4.9000000000000004</v>
      </c>
      <c r="R3690">
        <v>8.6999999999999993</v>
      </c>
      <c r="S3690">
        <v>0.56600000000000006</v>
      </c>
      <c r="T3690">
        <v>4.9000000000000004</v>
      </c>
      <c r="U3690">
        <v>8.6999999999999993</v>
      </c>
      <c r="V3690">
        <v>0.56600000000000006</v>
      </c>
      <c r="W3690">
        <v>0</v>
      </c>
      <c r="X3690">
        <v>0.1</v>
      </c>
      <c r="Y3690">
        <v>0.5</v>
      </c>
      <c r="Z3690">
        <v>2.1</v>
      </c>
      <c r="AA3690">
        <v>3.6</v>
      </c>
      <c r="AB3690">
        <v>0.59499999999999997</v>
      </c>
      <c r="AC3690">
        <v>2.6</v>
      </c>
      <c r="AD3690">
        <v>5.6</v>
      </c>
      <c r="AE3690">
        <v>8.1999999999999993</v>
      </c>
      <c r="AF3690">
        <v>0.7</v>
      </c>
      <c r="AG3690">
        <v>0.3</v>
      </c>
      <c r="AH3690">
        <v>2.6</v>
      </c>
      <c r="AI3690">
        <v>2.2999999999999998</v>
      </c>
      <c r="AJ3690">
        <v>2.4</v>
      </c>
      <c r="AK3690">
        <v>12</v>
      </c>
      <c r="AL3690">
        <v>20</v>
      </c>
      <c r="AM3690">
        <v>0.57700000000000007</v>
      </c>
      <c r="AN3690">
        <v>0.56700000000000006</v>
      </c>
      <c r="AO3690">
        <v>6.9999999999999993E-3</v>
      </c>
      <c r="AP3690">
        <v>0.40699999999999997</v>
      </c>
      <c r="AQ3690">
        <v>394</v>
      </c>
      <c r="AR3690">
        <v>10.3</v>
      </c>
      <c r="AS3690">
        <v>19.899999999999999</v>
      </c>
      <c r="AT3690">
        <v>15.3</v>
      </c>
      <c r="AU3690">
        <v>4.4000000000000004</v>
      </c>
      <c r="AV3690">
        <v>0.6</v>
      </c>
      <c r="AW3690">
        <v>9.3000000000000007</v>
      </c>
      <c r="AX3690">
        <v>18</v>
      </c>
      <c r="AY3690">
        <v>21</v>
      </c>
      <c r="AZ3690">
        <v>1.4</v>
      </c>
      <c r="BA3690">
        <v>1.6</v>
      </c>
      <c r="BB3690">
        <v>3</v>
      </c>
      <c r="BC3690">
        <v>0.11899999999999999</v>
      </c>
      <c r="BD3690">
        <v>-3.3</v>
      </c>
      <c r="BE3690">
        <v>2</v>
      </c>
      <c r="BF3690">
        <v>-1.3</v>
      </c>
    </row>
    <row r="3691" spans="1:58" x14ac:dyDescent="0.55000000000000004">
      <c r="A3691" t="s">
        <v>634</v>
      </c>
      <c r="B3691" t="s">
        <v>3</v>
      </c>
      <c r="C3691" t="s">
        <v>2414</v>
      </c>
      <c r="D3691">
        <v>0</v>
      </c>
      <c r="E3691">
        <f>IF(OR(ISBLANK(F3691),F3691=61),0,1)</f>
        <v>0</v>
      </c>
      <c r="G3691">
        <f>IF(AND(F3691&lt;31,E3691=1),1,0)</f>
        <v>0</v>
      </c>
      <c r="H3691">
        <f>IF(AND(F3691&gt;=31,E3691=1),1,0)</f>
        <v>0</v>
      </c>
      <c r="I3691">
        <f>IF(AND(F3691&lt;15,E3691=1),1,0)</f>
        <v>0</v>
      </c>
      <c r="J3691">
        <f>IF(F3691=61,1,0)</f>
        <v>0</v>
      </c>
      <c r="K3691" t="s">
        <v>0</v>
      </c>
      <c r="L3691">
        <v>78</v>
      </c>
      <c r="M3691">
        <v>207</v>
      </c>
      <c r="N3691">
        <v>30</v>
      </c>
      <c r="O3691">
        <v>20</v>
      </c>
      <c r="P3691">
        <v>18</v>
      </c>
      <c r="Q3691">
        <v>2.4</v>
      </c>
      <c r="R3691">
        <v>4.7</v>
      </c>
      <c r="S3691">
        <v>0.50700000000000001</v>
      </c>
      <c r="T3691">
        <v>2.4</v>
      </c>
      <c r="U3691">
        <v>4.7</v>
      </c>
      <c r="V3691">
        <v>0.50700000000000001</v>
      </c>
      <c r="W3691">
        <v>0</v>
      </c>
      <c r="X3691">
        <v>0</v>
      </c>
      <c r="Y3691">
        <v>0</v>
      </c>
      <c r="Z3691">
        <v>1.5</v>
      </c>
      <c r="AA3691">
        <v>2.6</v>
      </c>
      <c r="AB3691">
        <v>0.58399999999999996</v>
      </c>
      <c r="AC3691">
        <v>2</v>
      </c>
      <c r="AD3691">
        <v>3.4</v>
      </c>
      <c r="AE3691">
        <v>5.4</v>
      </c>
      <c r="AF3691">
        <v>0.6</v>
      </c>
      <c r="AG3691">
        <v>0.5</v>
      </c>
      <c r="AH3691">
        <v>0.4</v>
      </c>
      <c r="AI3691">
        <v>1.1000000000000001</v>
      </c>
      <c r="AJ3691">
        <v>2.2999999999999998</v>
      </c>
      <c r="AK3691">
        <v>6.3</v>
      </c>
      <c r="AL3691">
        <v>16</v>
      </c>
      <c r="AM3691">
        <v>0.52900000000000003</v>
      </c>
      <c r="AN3691">
        <v>0.50700000000000001</v>
      </c>
      <c r="AO3691">
        <v>0</v>
      </c>
      <c r="AP3691">
        <v>0.54200000000000004</v>
      </c>
      <c r="AQ3691">
        <v>189</v>
      </c>
      <c r="AR3691">
        <v>11</v>
      </c>
      <c r="AS3691">
        <v>20.6</v>
      </c>
      <c r="AT3691">
        <v>15.6</v>
      </c>
      <c r="AU3691">
        <v>6.2</v>
      </c>
      <c r="AV3691">
        <v>1.5</v>
      </c>
      <c r="AW3691">
        <v>2.2000000000000002</v>
      </c>
      <c r="AX3691">
        <v>15.3</v>
      </c>
      <c r="AY3691">
        <v>17.7</v>
      </c>
      <c r="AZ3691">
        <v>0.7</v>
      </c>
      <c r="BA3691">
        <v>0.7</v>
      </c>
      <c r="BB3691">
        <v>1.4</v>
      </c>
      <c r="BC3691">
        <v>0.105</v>
      </c>
      <c r="BD3691">
        <v>-3.5</v>
      </c>
      <c r="BE3691">
        <v>-1.6</v>
      </c>
      <c r="BF3691">
        <v>-5.0999999999999996</v>
      </c>
    </row>
    <row r="3692" spans="1:58" x14ac:dyDescent="0.55000000000000004">
      <c r="A3692" t="s">
        <v>634</v>
      </c>
      <c r="B3692" t="s">
        <v>6</v>
      </c>
      <c r="C3692" t="s">
        <v>2414</v>
      </c>
      <c r="D3692">
        <v>0</v>
      </c>
      <c r="E3692">
        <f>IF(OR(ISBLANK(F3692),F3692=61),0,1)</f>
        <v>0</v>
      </c>
      <c r="G3692">
        <f>IF(AND(F3692&lt;31,E3692=1),1,0)</f>
        <v>0</v>
      </c>
      <c r="H3692">
        <f>IF(AND(F3692&gt;=31,E3692=1),1,0)</f>
        <v>0</v>
      </c>
      <c r="I3692">
        <f>IF(AND(F3692&lt;15,E3692=1),1,0)</f>
        <v>0</v>
      </c>
      <c r="J3692">
        <f>IF(F3692=61,1,0)</f>
        <v>0</v>
      </c>
      <c r="K3692" t="s">
        <v>0</v>
      </c>
      <c r="L3692">
        <v>78</v>
      </c>
      <c r="M3692">
        <v>207</v>
      </c>
      <c r="N3692">
        <v>34</v>
      </c>
      <c r="O3692">
        <v>32</v>
      </c>
      <c r="P3692">
        <v>20.7</v>
      </c>
      <c r="Q3692">
        <v>3.3</v>
      </c>
      <c r="R3692">
        <v>5.6</v>
      </c>
      <c r="S3692">
        <v>0.58299999999999996</v>
      </c>
      <c r="T3692">
        <v>3.3</v>
      </c>
      <c r="U3692">
        <v>5.6</v>
      </c>
      <c r="V3692">
        <v>0.58599999999999997</v>
      </c>
      <c r="W3692">
        <v>0</v>
      </c>
      <c r="X3692">
        <v>0</v>
      </c>
      <c r="Y3692">
        <v>0</v>
      </c>
      <c r="Z3692">
        <v>1.6</v>
      </c>
      <c r="AA3692">
        <v>3</v>
      </c>
      <c r="AB3692">
        <v>0.54500000000000004</v>
      </c>
      <c r="AC3692">
        <v>2</v>
      </c>
      <c r="AD3692">
        <v>2.9</v>
      </c>
      <c r="AE3692">
        <v>4.9000000000000004</v>
      </c>
      <c r="AF3692">
        <v>0.6</v>
      </c>
      <c r="AG3692">
        <v>0.4</v>
      </c>
      <c r="AH3692">
        <v>0.7</v>
      </c>
      <c r="AI3692">
        <v>1.6</v>
      </c>
      <c r="AJ3692">
        <v>2.4</v>
      </c>
      <c r="AK3692">
        <v>8.1999999999999993</v>
      </c>
      <c r="AL3692">
        <v>17.3</v>
      </c>
      <c r="AM3692">
        <v>0.58099999999999996</v>
      </c>
      <c r="AN3692">
        <v>0.58299999999999996</v>
      </c>
      <c r="AO3692">
        <v>5.0000000000000001E-3</v>
      </c>
      <c r="AP3692">
        <v>0.52600000000000002</v>
      </c>
      <c r="AQ3692">
        <v>269</v>
      </c>
      <c r="AR3692">
        <v>10.9</v>
      </c>
      <c r="AS3692">
        <v>16.8</v>
      </c>
      <c r="AT3692">
        <v>13.7</v>
      </c>
      <c r="AU3692">
        <v>5.7</v>
      </c>
      <c r="AV3692">
        <v>1.2</v>
      </c>
      <c r="AW3692">
        <v>3.5</v>
      </c>
      <c r="AX3692">
        <v>18.399999999999999</v>
      </c>
      <c r="AY3692">
        <v>20.399999999999999</v>
      </c>
      <c r="AZ3692">
        <v>1.1000000000000001</v>
      </c>
      <c r="BA3692">
        <v>1.1000000000000001</v>
      </c>
      <c r="BB3692">
        <v>2.1</v>
      </c>
      <c r="BC3692">
        <v>0.122</v>
      </c>
      <c r="BD3692">
        <v>-2.5</v>
      </c>
      <c r="BE3692">
        <v>-0.3</v>
      </c>
      <c r="BF3692">
        <v>-2.8</v>
      </c>
    </row>
    <row r="3693" spans="1:58" x14ac:dyDescent="0.55000000000000004">
      <c r="A3693" t="s">
        <v>634</v>
      </c>
      <c r="B3693" t="s">
        <v>9</v>
      </c>
      <c r="C3693" t="s">
        <v>2414</v>
      </c>
      <c r="D3693">
        <v>0</v>
      </c>
      <c r="E3693">
        <f>IF(OR(ISBLANK(F3693),F3693=61),0,1)</f>
        <v>0</v>
      </c>
      <c r="G3693">
        <f>IF(AND(F3693&lt;31,E3693=1),1,0)</f>
        <v>0</v>
      </c>
      <c r="H3693">
        <f>IF(AND(F3693&gt;=31,E3693=1),1,0)</f>
        <v>0</v>
      </c>
      <c r="I3693">
        <f>IF(AND(F3693&lt;15,E3693=1),1,0)</f>
        <v>0</v>
      </c>
      <c r="J3693">
        <f>IF(F3693=61,1,0)</f>
        <v>0</v>
      </c>
      <c r="K3693" t="s">
        <v>0</v>
      </c>
      <c r="L3693">
        <v>78</v>
      </c>
      <c r="M3693">
        <v>207</v>
      </c>
      <c r="N3693">
        <v>33</v>
      </c>
      <c r="O3693">
        <v>33</v>
      </c>
      <c r="P3693">
        <v>27.9</v>
      </c>
      <c r="Q3693">
        <v>4.7</v>
      </c>
      <c r="R3693">
        <v>9.1999999999999993</v>
      </c>
      <c r="S3693">
        <v>0.51300000000000001</v>
      </c>
      <c r="T3693">
        <v>4.7</v>
      </c>
      <c r="U3693">
        <v>9.1</v>
      </c>
      <c r="V3693">
        <v>0.51500000000000001</v>
      </c>
      <c r="W3693">
        <v>0</v>
      </c>
      <c r="X3693">
        <v>0</v>
      </c>
      <c r="Y3693">
        <v>0</v>
      </c>
      <c r="Z3693">
        <v>3.1</v>
      </c>
      <c r="AA3693">
        <v>5.0999999999999996</v>
      </c>
      <c r="AB3693">
        <v>0.60699999999999998</v>
      </c>
      <c r="AC3693">
        <v>3.1</v>
      </c>
      <c r="AD3693">
        <v>4.4000000000000004</v>
      </c>
      <c r="AE3693">
        <v>7.5</v>
      </c>
      <c r="AF3693">
        <v>0.7</v>
      </c>
      <c r="AG3693">
        <v>0.8</v>
      </c>
      <c r="AH3693">
        <v>0.5</v>
      </c>
      <c r="AI3693">
        <v>1.8</v>
      </c>
      <c r="AJ3693">
        <v>2.9</v>
      </c>
      <c r="AK3693">
        <v>12.5</v>
      </c>
      <c r="AL3693">
        <v>19.2</v>
      </c>
      <c r="AM3693">
        <v>0.54</v>
      </c>
      <c r="AN3693">
        <v>0.51300000000000001</v>
      </c>
      <c r="AO3693">
        <v>3.0000000000000001E-3</v>
      </c>
      <c r="AP3693">
        <v>0.55600000000000005</v>
      </c>
      <c r="AQ3693">
        <v>398</v>
      </c>
      <c r="AR3693">
        <v>11.3</v>
      </c>
      <c r="AS3693">
        <v>18.7</v>
      </c>
      <c r="AT3693">
        <v>14.7</v>
      </c>
      <c r="AU3693">
        <v>4.9000000000000004</v>
      </c>
      <c r="AV3693">
        <v>1.7</v>
      </c>
      <c r="AW3693">
        <v>2.2000000000000002</v>
      </c>
      <c r="AX3693">
        <v>13.4</v>
      </c>
      <c r="AY3693">
        <v>22.8</v>
      </c>
      <c r="AZ3693">
        <v>1.7</v>
      </c>
      <c r="BA3693">
        <v>1.8</v>
      </c>
      <c r="BB3693">
        <v>3.5</v>
      </c>
      <c r="BC3693">
        <v>0.152</v>
      </c>
      <c r="BD3693">
        <v>-2.2999999999999998</v>
      </c>
      <c r="BE3693">
        <v>-0.5</v>
      </c>
      <c r="BF3693">
        <v>-2.8</v>
      </c>
    </row>
    <row r="3694" spans="1:58" x14ac:dyDescent="0.55000000000000004">
      <c r="A3694" t="s">
        <v>561</v>
      </c>
      <c r="B3694" t="s">
        <v>18</v>
      </c>
      <c r="C3694" t="s">
        <v>2415</v>
      </c>
      <c r="D3694">
        <v>0</v>
      </c>
      <c r="E3694">
        <f>IF(OR(ISBLANK(F3694),F3694=61),0,1)</f>
        <v>0</v>
      </c>
      <c r="G3694">
        <f>IF(AND(F3694&lt;31,E3694=1),1,0)</f>
        <v>0</v>
      </c>
      <c r="H3694">
        <f>IF(AND(F3694&gt;=31,E3694=1),1,0)</f>
        <v>0</v>
      </c>
      <c r="I3694">
        <f>IF(AND(F3694&lt;15,E3694=1),1,0)</f>
        <v>0</v>
      </c>
      <c r="J3694">
        <f>IF(F3694=61,1,0)</f>
        <v>0</v>
      </c>
      <c r="K3694" t="s">
        <v>0</v>
      </c>
      <c r="L3694">
        <v>77</v>
      </c>
      <c r="M3694">
        <v>195</v>
      </c>
      <c r="N3694">
        <v>4</v>
      </c>
      <c r="O3694">
        <v>0</v>
      </c>
      <c r="P3694">
        <v>0.8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-1E-3</v>
      </c>
      <c r="BD3694">
        <v>-7.8</v>
      </c>
      <c r="BE3694">
        <v>-2.5</v>
      </c>
      <c r="BF3694">
        <v>-10.3</v>
      </c>
    </row>
    <row r="3695" spans="1:58" x14ac:dyDescent="0.55000000000000004">
      <c r="A3695" t="s">
        <v>250</v>
      </c>
      <c r="B3695" t="s">
        <v>18</v>
      </c>
      <c r="C3695" t="s">
        <v>2416</v>
      </c>
      <c r="D3695">
        <v>0</v>
      </c>
      <c r="E3695">
        <f>IF(OR(ISBLANK(F3695),F3695=61),0,1)</f>
        <v>0</v>
      </c>
      <c r="G3695">
        <f>IF(AND(F3695&lt;31,E3695=1),1,0)</f>
        <v>0</v>
      </c>
      <c r="H3695">
        <f>IF(AND(F3695&gt;=31,E3695=1),1,0)</f>
        <v>0</v>
      </c>
      <c r="I3695">
        <f>IF(AND(F3695&lt;15,E3695=1),1,0)</f>
        <v>0</v>
      </c>
      <c r="J3695">
        <f>IF(F3695=61,1,0)</f>
        <v>0</v>
      </c>
      <c r="K3695" t="s">
        <v>0</v>
      </c>
      <c r="L3695">
        <v>80</v>
      </c>
      <c r="M3695">
        <v>225</v>
      </c>
      <c r="N3695">
        <v>33</v>
      </c>
      <c r="O3695">
        <v>18</v>
      </c>
      <c r="P3695">
        <v>16.2</v>
      </c>
      <c r="Q3695">
        <v>1.5</v>
      </c>
      <c r="R3695">
        <v>4</v>
      </c>
      <c r="S3695">
        <v>0.38600000000000001</v>
      </c>
      <c r="T3695">
        <v>0.8</v>
      </c>
      <c r="U3695">
        <v>1.6</v>
      </c>
      <c r="V3695">
        <v>0.46300000000000002</v>
      </c>
      <c r="W3695">
        <v>0.8</v>
      </c>
      <c r="X3695">
        <v>2.4</v>
      </c>
      <c r="Y3695">
        <v>0.33300000000000002</v>
      </c>
      <c r="Z3695">
        <v>0.3</v>
      </c>
      <c r="AA3695">
        <v>0.5</v>
      </c>
      <c r="AB3695">
        <v>0.66700000000000004</v>
      </c>
      <c r="AC3695">
        <v>0.6</v>
      </c>
      <c r="AD3695">
        <v>2.2999999999999998</v>
      </c>
      <c r="AE3695">
        <v>2.8</v>
      </c>
      <c r="AF3695">
        <v>0.8</v>
      </c>
      <c r="AG3695">
        <v>0.2</v>
      </c>
      <c r="AH3695">
        <v>0.3</v>
      </c>
      <c r="AI3695">
        <v>0.5</v>
      </c>
      <c r="AJ3695">
        <v>1.3</v>
      </c>
      <c r="AK3695">
        <v>4.2</v>
      </c>
      <c r="AL3695">
        <v>12.4</v>
      </c>
      <c r="AM3695">
        <v>0.496</v>
      </c>
      <c r="AN3695">
        <v>0.48499999999999999</v>
      </c>
      <c r="AO3695">
        <v>0.59099999999999997</v>
      </c>
      <c r="AP3695">
        <v>0.114</v>
      </c>
      <c r="AQ3695">
        <v>137</v>
      </c>
      <c r="AR3695">
        <v>4.5</v>
      </c>
      <c r="AS3695">
        <v>16.399999999999999</v>
      </c>
      <c r="AT3695">
        <v>10.7</v>
      </c>
      <c r="AU3695">
        <v>10.8</v>
      </c>
      <c r="AV3695">
        <v>0.7</v>
      </c>
      <c r="AW3695">
        <v>2.2999999999999998</v>
      </c>
      <c r="AX3695">
        <v>9.6999999999999993</v>
      </c>
      <c r="AY3695">
        <v>16.3</v>
      </c>
      <c r="AZ3695">
        <v>0.5</v>
      </c>
      <c r="BA3695">
        <v>0.6</v>
      </c>
      <c r="BB3695">
        <v>1.1000000000000001</v>
      </c>
      <c r="BC3695">
        <v>8.5999999999999993E-2</v>
      </c>
      <c r="BD3695">
        <v>-1.4</v>
      </c>
      <c r="BE3695">
        <v>-1</v>
      </c>
      <c r="BF3695">
        <v>-2.4</v>
      </c>
    </row>
    <row r="3696" spans="1:58" x14ac:dyDescent="0.55000000000000004">
      <c r="A3696" t="s">
        <v>563</v>
      </c>
      <c r="B3696" t="s">
        <v>9</v>
      </c>
      <c r="C3696" t="s">
        <v>2417</v>
      </c>
      <c r="D3696">
        <v>0</v>
      </c>
      <c r="E3696">
        <f>IF(OR(ISBLANK(F3696),F3696=61),0,1)</f>
        <v>0</v>
      </c>
      <c r="G3696">
        <f>IF(AND(F3696&lt;31,E3696=1),1,0)</f>
        <v>0</v>
      </c>
      <c r="H3696">
        <f>IF(AND(F3696&gt;=31,E3696=1),1,0)</f>
        <v>0</v>
      </c>
      <c r="I3696">
        <f>IF(AND(F3696&lt;15,E3696=1),1,0)</f>
        <v>0</v>
      </c>
      <c r="J3696">
        <f>IF(F3696=61,1,0)</f>
        <v>0</v>
      </c>
      <c r="K3696" t="s">
        <v>0</v>
      </c>
      <c r="L3696">
        <v>82</v>
      </c>
      <c r="M3696">
        <v>245</v>
      </c>
      <c r="N3696">
        <v>19</v>
      </c>
      <c r="O3696">
        <v>0</v>
      </c>
      <c r="P3696">
        <v>4.8</v>
      </c>
      <c r="Q3696">
        <v>0.5</v>
      </c>
      <c r="R3696">
        <v>1.4</v>
      </c>
      <c r="S3696">
        <v>0.34599999999999997</v>
      </c>
      <c r="T3696">
        <v>0.5</v>
      </c>
      <c r="U3696">
        <v>1.4</v>
      </c>
      <c r="V3696">
        <v>0.34599999999999997</v>
      </c>
      <c r="W3696">
        <v>0</v>
      </c>
      <c r="X3696">
        <v>0</v>
      </c>
      <c r="Y3696">
        <v>0</v>
      </c>
      <c r="Z3696">
        <v>0.2</v>
      </c>
      <c r="AA3696">
        <v>0.4</v>
      </c>
      <c r="AB3696">
        <v>0.5</v>
      </c>
      <c r="AC3696">
        <v>0.6</v>
      </c>
      <c r="AD3696">
        <v>0.6</v>
      </c>
      <c r="AE3696">
        <v>1.2</v>
      </c>
      <c r="AF3696">
        <v>0.2</v>
      </c>
      <c r="AG3696">
        <v>0.1</v>
      </c>
      <c r="AH3696">
        <v>0.1</v>
      </c>
      <c r="AI3696">
        <v>0.3</v>
      </c>
      <c r="AJ3696">
        <v>1.4</v>
      </c>
      <c r="AK3696">
        <v>1.2</v>
      </c>
      <c r="AL3696">
        <v>6</v>
      </c>
      <c r="AM3696">
        <v>0.36899999999999999</v>
      </c>
      <c r="AN3696">
        <v>0.34599999999999997</v>
      </c>
      <c r="AO3696">
        <v>0</v>
      </c>
      <c r="AP3696">
        <v>0.308</v>
      </c>
      <c r="AQ3696">
        <v>27</v>
      </c>
      <c r="AR3696">
        <v>15</v>
      </c>
      <c r="AS3696">
        <v>14.4</v>
      </c>
      <c r="AT3696">
        <v>14.7</v>
      </c>
      <c r="AU3696">
        <v>6.2</v>
      </c>
      <c r="AV3696">
        <v>1.2</v>
      </c>
      <c r="AW3696">
        <v>2.2999999999999998</v>
      </c>
      <c r="AX3696">
        <v>14.4</v>
      </c>
      <c r="AY3696">
        <v>19.3</v>
      </c>
      <c r="AZ3696">
        <v>0</v>
      </c>
      <c r="BA3696">
        <v>0.1</v>
      </c>
      <c r="BB3696">
        <v>0.1</v>
      </c>
      <c r="BC3696">
        <v>4.2999999999999997E-2</v>
      </c>
      <c r="BD3696">
        <v>-5.9</v>
      </c>
      <c r="BE3696">
        <v>-0.4</v>
      </c>
      <c r="BF3696">
        <v>-6.3</v>
      </c>
    </row>
    <row r="3697" spans="1:58" x14ac:dyDescent="0.55000000000000004">
      <c r="A3697" t="s">
        <v>399</v>
      </c>
      <c r="B3697" t="s">
        <v>18</v>
      </c>
      <c r="C3697" t="s">
        <v>2418</v>
      </c>
      <c r="D3697">
        <v>0</v>
      </c>
      <c r="E3697">
        <f>IF(OR(ISBLANK(F3697),F3697=61),0,1)</f>
        <v>0</v>
      </c>
      <c r="G3697">
        <f>IF(AND(F3697&lt;31,E3697=1),1,0)</f>
        <v>0</v>
      </c>
      <c r="H3697">
        <f>IF(AND(F3697&gt;=31,E3697=1),1,0)</f>
        <v>0</v>
      </c>
      <c r="I3697">
        <f>IF(AND(F3697&lt;15,E3697=1),1,0)</f>
        <v>0</v>
      </c>
      <c r="J3697">
        <f>IF(F3697=61,1,0)</f>
        <v>0</v>
      </c>
      <c r="K3697" t="s">
        <v>0</v>
      </c>
      <c r="L3697">
        <v>82</v>
      </c>
      <c r="M3697">
        <v>245</v>
      </c>
      <c r="N3697">
        <v>26</v>
      </c>
      <c r="O3697">
        <v>25</v>
      </c>
      <c r="P3697">
        <v>30.8</v>
      </c>
      <c r="Q3697">
        <v>5</v>
      </c>
      <c r="R3697">
        <v>9.1999999999999993</v>
      </c>
      <c r="S3697">
        <v>0.54400000000000004</v>
      </c>
      <c r="T3697">
        <v>5</v>
      </c>
      <c r="U3697">
        <v>9</v>
      </c>
      <c r="V3697">
        <v>0.54899999999999993</v>
      </c>
      <c r="W3697">
        <v>0</v>
      </c>
      <c r="X3697">
        <v>0.2</v>
      </c>
      <c r="Y3697">
        <v>0.25</v>
      </c>
      <c r="Z3697">
        <v>4.4000000000000004</v>
      </c>
      <c r="AA3697">
        <v>5.9</v>
      </c>
      <c r="AB3697">
        <v>0.752</v>
      </c>
      <c r="AC3697">
        <v>3.4</v>
      </c>
      <c r="AD3697">
        <v>5</v>
      </c>
      <c r="AE3697">
        <v>8.4</v>
      </c>
      <c r="AF3697">
        <v>1.1000000000000001</v>
      </c>
      <c r="AG3697">
        <v>0.7</v>
      </c>
      <c r="AH3697">
        <v>1.8</v>
      </c>
      <c r="AI3697">
        <v>0.9</v>
      </c>
      <c r="AJ3697">
        <v>1.7</v>
      </c>
      <c r="AK3697">
        <v>14.5</v>
      </c>
      <c r="AL3697">
        <v>29.4</v>
      </c>
      <c r="AM3697">
        <v>0.60299999999999998</v>
      </c>
      <c r="AN3697">
        <v>0.54600000000000004</v>
      </c>
      <c r="AO3697">
        <v>1.7000000000000001E-2</v>
      </c>
      <c r="AP3697">
        <v>0.64</v>
      </c>
      <c r="AQ3697">
        <v>367</v>
      </c>
      <c r="AR3697">
        <v>13.2</v>
      </c>
      <c r="AS3697">
        <v>18.5</v>
      </c>
      <c r="AT3697">
        <v>15.9</v>
      </c>
      <c r="AU3697">
        <v>8.5</v>
      </c>
      <c r="AV3697">
        <v>1.4</v>
      </c>
      <c r="AW3697">
        <v>6.6</v>
      </c>
      <c r="AX3697">
        <v>7.1</v>
      </c>
      <c r="AY3697">
        <v>21.6</v>
      </c>
      <c r="AZ3697">
        <v>3.5</v>
      </c>
      <c r="BA3697">
        <v>1.2</v>
      </c>
      <c r="BB3697">
        <v>4.5999999999999996</v>
      </c>
      <c r="BC3697">
        <v>0.23200000000000001</v>
      </c>
      <c r="BD3697">
        <v>5.8</v>
      </c>
      <c r="BE3697">
        <v>3.7</v>
      </c>
      <c r="BF3697">
        <v>9.5</v>
      </c>
    </row>
    <row r="3698" spans="1:58" x14ac:dyDescent="0.55000000000000004">
      <c r="A3698" t="s">
        <v>399</v>
      </c>
      <c r="B3698" t="s">
        <v>3</v>
      </c>
      <c r="C3698" t="s">
        <v>2418</v>
      </c>
      <c r="D3698">
        <v>0</v>
      </c>
      <c r="E3698">
        <f>IF(OR(ISBLANK(F3698),F3698=61),0,1)</f>
        <v>0</v>
      </c>
      <c r="G3698">
        <f>IF(AND(F3698&lt;31,E3698=1),1,0)</f>
        <v>0</v>
      </c>
      <c r="H3698">
        <f>IF(AND(F3698&gt;=31,E3698=1),1,0)</f>
        <v>0</v>
      </c>
      <c r="I3698">
        <f>IF(AND(F3698&lt;15,E3698=1),1,0)</f>
        <v>0</v>
      </c>
      <c r="J3698">
        <f>IF(F3698=61,1,0)</f>
        <v>0</v>
      </c>
      <c r="K3698" t="s">
        <v>0</v>
      </c>
      <c r="L3698">
        <v>82</v>
      </c>
      <c r="M3698">
        <v>245</v>
      </c>
      <c r="N3698">
        <v>32</v>
      </c>
      <c r="O3698">
        <v>31</v>
      </c>
      <c r="P3698">
        <v>30.6</v>
      </c>
      <c r="Q3698">
        <v>5.8</v>
      </c>
      <c r="R3698">
        <v>11</v>
      </c>
      <c r="S3698">
        <v>0.53100000000000003</v>
      </c>
      <c r="T3698">
        <v>5.8</v>
      </c>
      <c r="U3698">
        <v>10.7</v>
      </c>
      <c r="V3698">
        <v>0.53600000000000003</v>
      </c>
      <c r="W3698">
        <v>0.1</v>
      </c>
      <c r="X3698">
        <v>0.3</v>
      </c>
      <c r="Y3698">
        <v>0.33300000000000002</v>
      </c>
      <c r="Z3698">
        <v>4.5999999999999996</v>
      </c>
      <c r="AA3698">
        <v>6.1</v>
      </c>
      <c r="AB3698">
        <v>0.74900000000000011</v>
      </c>
      <c r="AC3698">
        <v>2.7</v>
      </c>
      <c r="AD3698">
        <v>6.1</v>
      </c>
      <c r="AE3698">
        <v>8.8000000000000007</v>
      </c>
      <c r="AF3698">
        <v>1.8</v>
      </c>
      <c r="AG3698">
        <v>0.6</v>
      </c>
      <c r="AH3698">
        <v>1.6</v>
      </c>
      <c r="AI3698">
        <v>1.3</v>
      </c>
      <c r="AJ3698">
        <v>1.8</v>
      </c>
      <c r="AK3698">
        <v>16.3</v>
      </c>
      <c r="AL3698">
        <v>28.1</v>
      </c>
      <c r="AM3698">
        <v>0.58799999999999997</v>
      </c>
      <c r="AN3698">
        <v>0.53600000000000003</v>
      </c>
      <c r="AO3698">
        <v>2.5999999999999999E-2</v>
      </c>
      <c r="AP3698">
        <v>0.55399999999999994</v>
      </c>
      <c r="AQ3698">
        <v>500</v>
      </c>
      <c r="AR3698">
        <v>9.6</v>
      </c>
      <c r="AS3698">
        <v>20.8</v>
      </c>
      <c r="AT3698">
        <v>15.3</v>
      </c>
      <c r="AU3698">
        <v>13.5</v>
      </c>
      <c r="AV3698">
        <v>1.2</v>
      </c>
      <c r="AW3698">
        <v>4.9000000000000004</v>
      </c>
      <c r="AX3698">
        <v>8.3000000000000007</v>
      </c>
      <c r="AY3698">
        <v>23.7</v>
      </c>
      <c r="AZ3698">
        <v>3.8</v>
      </c>
      <c r="BA3698">
        <v>1.8</v>
      </c>
      <c r="BB3698">
        <v>5.7</v>
      </c>
      <c r="BC3698">
        <v>0.23100000000000001</v>
      </c>
      <c r="BD3698">
        <v>5.2</v>
      </c>
      <c r="BE3698">
        <v>5</v>
      </c>
      <c r="BF3698">
        <v>10.199999999999999</v>
      </c>
    </row>
    <row r="3699" spans="1:58" x14ac:dyDescent="0.55000000000000004">
      <c r="A3699" t="s">
        <v>740</v>
      </c>
      <c r="B3699" t="s">
        <v>18</v>
      </c>
      <c r="C3699" t="s">
        <v>2419</v>
      </c>
      <c r="D3699">
        <v>0</v>
      </c>
      <c r="E3699">
        <f>IF(OR(ISBLANK(F3699),F3699=61),0,1)</f>
        <v>0</v>
      </c>
      <c r="G3699">
        <f>IF(AND(F3699&lt;31,E3699=1),1,0)</f>
        <v>0</v>
      </c>
      <c r="H3699">
        <f>IF(AND(F3699&gt;=31,E3699=1),1,0)</f>
        <v>0</v>
      </c>
      <c r="I3699">
        <f>IF(AND(F3699&lt;15,E3699=1),1,0)</f>
        <v>0</v>
      </c>
      <c r="J3699">
        <f>IF(F3699=61,1,0)</f>
        <v>0</v>
      </c>
      <c r="K3699" t="s">
        <v>0</v>
      </c>
      <c r="L3699">
        <v>79</v>
      </c>
      <c r="M3699">
        <v>190</v>
      </c>
      <c r="N3699">
        <v>23</v>
      </c>
      <c r="O3699">
        <v>10</v>
      </c>
      <c r="P3699">
        <v>10.3</v>
      </c>
      <c r="Q3699">
        <v>0.5</v>
      </c>
      <c r="R3699">
        <v>0.9</v>
      </c>
      <c r="S3699">
        <v>0.57100000000000006</v>
      </c>
      <c r="T3699">
        <v>0.4</v>
      </c>
      <c r="U3699">
        <v>0.7</v>
      </c>
      <c r="V3699">
        <v>0.58799999999999997</v>
      </c>
      <c r="W3699">
        <v>0.1</v>
      </c>
      <c r="X3699">
        <v>0.2</v>
      </c>
      <c r="Y3699">
        <v>0.5</v>
      </c>
      <c r="Z3699">
        <v>0.3</v>
      </c>
      <c r="AA3699">
        <v>0.4</v>
      </c>
      <c r="AB3699">
        <v>0.66700000000000004</v>
      </c>
      <c r="AC3699">
        <v>1.1000000000000001</v>
      </c>
      <c r="AD3699">
        <v>1.2</v>
      </c>
      <c r="AE3699">
        <v>2.2999999999999998</v>
      </c>
      <c r="AF3699">
        <v>0.7</v>
      </c>
      <c r="AG3699">
        <v>0.3</v>
      </c>
      <c r="AH3699">
        <v>0.4</v>
      </c>
      <c r="AI3699">
        <v>0.3</v>
      </c>
      <c r="AJ3699">
        <v>1.7</v>
      </c>
      <c r="AK3699">
        <v>1.4</v>
      </c>
      <c r="AL3699">
        <v>13.7</v>
      </c>
      <c r="AM3699">
        <v>0.63300000000000001</v>
      </c>
      <c r="AN3699">
        <v>0.61899999999999999</v>
      </c>
      <c r="AO3699">
        <v>0.19</v>
      </c>
      <c r="AP3699">
        <v>0.42899999999999999</v>
      </c>
      <c r="AQ3699">
        <v>50</v>
      </c>
      <c r="AR3699">
        <v>12.6</v>
      </c>
      <c r="AS3699">
        <v>12.9</v>
      </c>
      <c r="AT3699">
        <v>12.7</v>
      </c>
      <c r="AU3699">
        <v>10.6</v>
      </c>
      <c r="AV3699">
        <v>1.9</v>
      </c>
      <c r="AW3699">
        <v>4.3</v>
      </c>
      <c r="AX3699">
        <v>19.2</v>
      </c>
      <c r="AY3699">
        <v>6.4</v>
      </c>
      <c r="AZ3699">
        <v>0.5</v>
      </c>
      <c r="BA3699">
        <v>0.3</v>
      </c>
      <c r="BB3699">
        <v>0.8</v>
      </c>
      <c r="BC3699">
        <v>0.13800000000000001</v>
      </c>
      <c r="BD3699">
        <v>3.7</v>
      </c>
      <c r="BE3699">
        <v>4.4000000000000004</v>
      </c>
      <c r="BF3699">
        <v>8</v>
      </c>
    </row>
    <row r="3700" spans="1:58" x14ac:dyDescent="0.55000000000000004">
      <c r="A3700" t="s">
        <v>157</v>
      </c>
      <c r="B3700" t="s">
        <v>18</v>
      </c>
      <c r="C3700" t="s">
        <v>2420</v>
      </c>
      <c r="D3700">
        <v>0</v>
      </c>
      <c r="E3700">
        <f>IF(OR(ISBLANK(F3700),F3700=61),0,1)</f>
        <v>0</v>
      </c>
      <c r="G3700">
        <f>IF(AND(F3700&lt;31,E3700=1),1,0)</f>
        <v>0</v>
      </c>
      <c r="H3700">
        <f>IF(AND(F3700&gt;=31,E3700=1),1,0)</f>
        <v>0</v>
      </c>
      <c r="I3700">
        <f>IF(AND(F3700&lt;15,E3700=1),1,0)</f>
        <v>0</v>
      </c>
      <c r="J3700">
        <f>IF(F3700=61,1,0)</f>
        <v>0</v>
      </c>
      <c r="K3700" t="s">
        <v>0</v>
      </c>
      <c r="L3700">
        <v>80</v>
      </c>
      <c r="M3700">
        <v>245</v>
      </c>
      <c r="N3700">
        <v>31</v>
      </c>
      <c r="O3700">
        <v>0</v>
      </c>
      <c r="P3700">
        <v>9.5</v>
      </c>
      <c r="Q3700">
        <v>0.8</v>
      </c>
      <c r="R3700">
        <v>1.6</v>
      </c>
      <c r="S3700">
        <v>0.52</v>
      </c>
      <c r="T3700">
        <v>0.8</v>
      </c>
      <c r="U3700">
        <v>1.6</v>
      </c>
      <c r="V3700">
        <v>0.52</v>
      </c>
      <c r="W3700">
        <v>0</v>
      </c>
      <c r="X3700">
        <v>0</v>
      </c>
      <c r="Y3700">
        <v>0</v>
      </c>
      <c r="Z3700">
        <v>0.7</v>
      </c>
      <c r="AA3700">
        <v>1.2</v>
      </c>
      <c r="AB3700">
        <v>0.622</v>
      </c>
      <c r="AC3700">
        <v>1</v>
      </c>
      <c r="AD3700">
        <v>1.7</v>
      </c>
      <c r="AE3700">
        <v>2.7</v>
      </c>
      <c r="AF3700">
        <v>0.1</v>
      </c>
      <c r="AG3700">
        <v>0.2</v>
      </c>
      <c r="AH3700">
        <v>0.2</v>
      </c>
      <c r="AI3700">
        <v>0.5</v>
      </c>
      <c r="AJ3700">
        <v>0.9</v>
      </c>
      <c r="AK3700">
        <v>2.4</v>
      </c>
      <c r="AL3700">
        <v>15.6</v>
      </c>
      <c r="AM3700">
        <v>0.55500000000000005</v>
      </c>
      <c r="AN3700">
        <v>0.52</v>
      </c>
      <c r="AO3700">
        <v>0</v>
      </c>
      <c r="AP3700">
        <v>0.74</v>
      </c>
      <c r="AQ3700">
        <v>78</v>
      </c>
      <c r="AR3700">
        <v>11.7</v>
      </c>
      <c r="AS3700">
        <v>20.8</v>
      </c>
      <c r="AT3700">
        <v>16.3</v>
      </c>
      <c r="AU3700">
        <v>2.9</v>
      </c>
      <c r="AV3700">
        <v>1.5</v>
      </c>
      <c r="AW3700">
        <v>2.2000000000000002</v>
      </c>
      <c r="AX3700">
        <v>20.100000000000001</v>
      </c>
      <c r="AY3700">
        <v>15.4</v>
      </c>
      <c r="AZ3700">
        <v>0.4</v>
      </c>
      <c r="BA3700">
        <v>0.5</v>
      </c>
      <c r="BB3700">
        <v>0.9</v>
      </c>
      <c r="BC3700">
        <v>0.121</v>
      </c>
      <c r="BD3700">
        <v>-1.7</v>
      </c>
      <c r="BE3700">
        <v>1.9</v>
      </c>
      <c r="BF3700">
        <v>0.2</v>
      </c>
    </row>
    <row r="3701" spans="1:58" x14ac:dyDescent="0.55000000000000004">
      <c r="A3701" t="s">
        <v>157</v>
      </c>
      <c r="B3701" t="s">
        <v>3</v>
      </c>
      <c r="C3701" t="s">
        <v>2420</v>
      </c>
      <c r="D3701">
        <v>0</v>
      </c>
      <c r="E3701">
        <f>IF(OR(ISBLANK(F3701),F3701=61),0,1)</f>
        <v>0</v>
      </c>
      <c r="G3701">
        <f>IF(AND(F3701&lt;31,E3701=1),1,0)</f>
        <v>0</v>
      </c>
      <c r="H3701">
        <f>IF(AND(F3701&gt;=31,E3701=1),1,0)</f>
        <v>0</v>
      </c>
      <c r="I3701">
        <f>IF(AND(F3701&lt;15,E3701=1),1,0)</f>
        <v>0</v>
      </c>
      <c r="J3701">
        <f>IF(F3701=61,1,0)</f>
        <v>0</v>
      </c>
      <c r="K3701" t="s">
        <v>0</v>
      </c>
      <c r="L3701">
        <v>80</v>
      </c>
      <c r="M3701">
        <v>245</v>
      </c>
      <c r="N3701">
        <v>26</v>
      </c>
      <c r="O3701">
        <v>0</v>
      </c>
      <c r="P3701">
        <v>7.3</v>
      </c>
      <c r="Q3701">
        <v>0.5</v>
      </c>
      <c r="R3701">
        <v>1.3</v>
      </c>
      <c r="S3701">
        <v>0.35299999999999998</v>
      </c>
      <c r="T3701">
        <v>0.3</v>
      </c>
      <c r="U3701">
        <v>0.9</v>
      </c>
      <c r="V3701">
        <v>0.39100000000000001</v>
      </c>
      <c r="W3701">
        <v>0.1</v>
      </c>
      <c r="X3701">
        <v>0.4</v>
      </c>
      <c r="Y3701">
        <v>0.27300000000000002</v>
      </c>
      <c r="Z3701">
        <v>0.2</v>
      </c>
      <c r="AA3701">
        <v>0.2</v>
      </c>
      <c r="AB3701">
        <v>0.8</v>
      </c>
      <c r="AC3701">
        <v>0.7</v>
      </c>
      <c r="AD3701">
        <v>1.1000000000000001</v>
      </c>
      <c r="AE3701">
        <v>1.8</v>
      </c>
      <c r="AF3701">
        <v>0.1</v>
      </c>
      <c r="AG3701">
        <v>0.2</v>
      </c>
      <c r="AH3701">
        <v>0.1</v>
      </c>
      <c r="AI3701">
        <v>0.4</v>
      </c>
      <c r="AJ3701">
        <v>0.8</v>
      </c>
      <c r="AK3701">
        <v>1.2</v>
      </c>
      <c r="AL3701">
        <v>7.3</v>
      </c>
      <c r="AM3701">
        <v>0.42599999999999999</v>
      </c>
      <c r="AN3701">
        <v>0.39700000000000002</v>
      </c>
      <c r="AO3701">
        <v>0.32400000000000001</v>
      </c>
      <c r="AP3701">
        <v>0.14699999999999999</v>
      </c>
      <c r="AQ3701">
        <v>37</v>
      </c>
      <c r="AR3701">
        <v>10.6</v>
      </c>
      <c r="AS3701">
        <v>17.5</v>
      </c>
      <c r="AT3701">
        <v>14.1</v>
      </c>
      <c r="AU3701">
        <v>1.9</v>
      </c>
      <c r="AV3701">
        <v>1.3</v>
      </c>
      <c r="AW3701">
        <v>1.1000000000000001</v>
      </c>
      <c r="AX3701">
        <v>21.6</v>
      </c>
      <c r="AY3701">
        <v>13.1</v>
      </c>
      <c r="AZ3701">
        <v>0</v>
      </c>
      <c r="BA3701">
        <v>0.3</v>
      </c>
      <c r="BB3701">
        <v>0.2</v>
      </c>
      <c r="BC3701">
        <v>5.0999999999999997E-2</v>
      </c>
      <c r="BD3701">
        <v>-3.4</v>
      </c>
      <c r="BE3701">
        <v>0.8</v>
      </c>
      <c r="BF3701">
        <v>-2.7</v>
      </c>
    </row>
    <row r="3702" spans="1:58" x14ac:dyDescent="0.55000000000000004">
      <c r="A3702" t="s">
        <v>1295</v>
      </c>
      <c r="B3702" t="s">
        <v>6</v>
      </c>
      <c r="C3702" t="s">
        <v>2421</v>
      </c>
      <c r="D3702">
        <v>0</v>
      </c>
      <c r="E3702">
        <f>IF(OR(ISBLANK(F3702),F3702=61),0,1)</f>
        <v>0</v>
      </c>
      <c r="G3702">
        <f>IF(AND(F3702&lt;31,E3702=1),1,0)</f>
        <v>0</v>
      </c>
      <c r="H3702">
        <f>IF(AND(F3702&gt;=31,E3702=1),1,0)</f>
        <v>0</v>
      </c>
      <c r="I3702">
        <f>IF(AND(F3702&lt;15,E3702=1),1,0)</f>
        <v>0</v>
      </c>
      <c r="J3702">
        <f>IF(F3702=61,1,0)</f>
        <v>0</v>
      </c>
      <c r="K3702" t="s">
        <v>0</v>
      </c>
      <c r="L3702">
        <v>80</v>
      </c>
      <c r="M3702">
        <v>220</v>
      </c>
      <c r="N3702">
        <v>29</v>
      </c>
      <c r="O3702">
        <v>2</v>
      </c>
      <c r="P3702">
        <v>17.899999999999999</v>
      </c>
      <c r="Q3702">
        <v>2.2999999999999998</v>
      </c>
      <c r="R3702">
        <v>4.5</v>
      </c>
      <c r="S3702">
        <v>0.52300000000000002</v>
      </c>
      <c r="T3702">
        <v>2.2999999999999998</v>
      </c>
      <c r="U3702">
        <v>4.4000000000000004</v>
      </c>
      <c r="V3702">
        <v>0.52700000000000002</v>
      </c>
      <c r="W3702">
        <v>0</v>
      </c>
      <c r="X3702">
        <v>0</v>
      </c>
      <c r="Y3702">
        <v>0</v>
      </c>
      <c r="Z3702">
        <v>0.9</v>
      </c>
      <c r="AA3702">
        <v>1.7</v>
      </c>
      <c r="AB3702">
        <v>0.52100000000000002</v>
      </c>
      <c r="AC3702">
        <v>1.5</v>
      </c>
      <c r="AD3702">
        <v>2.2000000000000002</v>
      </c>
      <c r="AE3702">
        <v>3.7</v>
      </c>
      <c r="AF3702">
        <v>1.3</v>
      </c>
      <c r="AG3702">
        <v>0.3</v>
      </c>
      <c r="AH3702">
        <v>0.4</v>
      </c>
      <c r="AI3702">
        <v>1.4</v>
      </c>
      <c r="AJ3702">
        <v>2.1</v>
      </c>
      <c r="AK3702">
        <v>5.6</v>
      </c>
      <c r="AL3702">
        <v>13.3</v>
      </c>
      <c r="AM3702">
        <v>0.52700000000000002</v>
      </c>
      <c r="AN3702">
        <v>0.52300000000000002</v>
      </c>
      <c r="AO3702">
        <v>8.0000000000000002E-3</v>
      </c>
      <c r="AP3702">
        <v>0.36899999999999999</v>
      </c>
      <c r="AQ3702">
        <v>182</v>
      </c>
      <c r="AR3702">
        <v>9.9</v>
      </c>
      <c r="AS3702">
        <v>13.7</v>
      </c>
      <c r="AT3702">
        <v>11.9</v>
      </c>
      <c r="AU3702">
        <v>14.8</v>
      </c>
      <c r="AV3702">
        <v>1</v>
      </c>
      <c r="AW3702">
        <v>2.5</v>
      </c>
      <c r="AX3702">
        <v>20.7</v>
      </c>
      <c r="AY3702">
        <v>18.899999999999999</v>
      </c>
      <c r="AZ3702">
        <v>0.4</v>
      </c>
      <c r="BA3702">
        <v>0.4</v>
      </c>
      <c r="BB3702">
        <v>0.8</v>
      </c>
      <c r="BC3702">
        <v>6.2E-2</v>
      </c>
      <c r="BD3702">
        <v>-3.3</v>
      </c>
      <c r="BE3702">
        <v>0.2</v>
      </c>
      <c r="BF3702">
        <v>-3.2</v>
      </c>
    </row>
    <row r="3703" spans="1:58" x14ac:dyDescent="0.55000000000000004">
      <c r="A3703" t="s">
        <v>1295</v>
      </c>
      <c r="B3703" t="s">
        <v>9</v>
      </c>
      <c r="C3703" t="s">
        <v>2421</v>
      </c>
      <c r="D3703">
        <v>0</v>
      </c>
      <c r="E3703">
        <f>IF(OR(ISBLANK(F3703),F3703=61),0,1)</f>
        <v>0</v>
      </c>
      <c r="G3703">
        <f>IF(AND(F3703&lt;31,E3703=1),1,0)</f>
        <v>0</v>
      </c>
      <c r="H3703">
        <f>IF(AND(F3703&gt;=31,E3703=1),1,0)</f>
        <v>0</v>
      </c>
      <c r="I3703">
        <f>IF(AND(F3703&lt;15,E3703=1),1,0)</f>
        <v>0</v>
      </c>
      <c r="J3703">
        <f>IF(F3703=61,1,0)</f>
        <v>0</v>
      </c>
      <c r="K3703" t="s">
        <v>0</v>
      </c>
      <c r="L3703">
        <v>80</v>
      </c>
      <c r="M3703">
        <v>220</v>
      </c>
      <c r="N3703">
        <v>28</v>
      </c>
      <c r="O3703">
        <v>4</v>
      </c>
      <c r="P3703">
        <v>15.6</v>
      </c>
      <c r="Q3703">
        <v>1.6</v>
      </c>
      <c r="R3703">
        <v>3.8</v>
      </c>
      <c r="S3703">
        <v>0.43799999999999989</v>
      </c>
      <c r="T3703">
        <v>1.5</v>
      </c>
      <c r="U3703">
        <v>3.1</v>
      </c>
      <c r="V3703">
        <v>0.48299999999999998</v>
      </c>
      <c r="W3703">
        <v>0.1</v>
      </c>
      <c r="X3703">
        <v>0.6</v>
      </c>
      <c r="Y3703">
        <v>0.222</v>
      </c>
      <c r="Z3703">
        <v>0.7</v>
      </c>
      <c r="AA3703">
        <v>0.9</v>
      </c>
      <c r="AB3703">
        <v>0.79200000000000004</v>
      </c>
      <c r="AC3703">
        <v>0.6</v>
      </c>
      <c r="AD3703">
        <v>2.4</v>
      </c>
      <c r="AE3703">
        <v>3</v>
      </c>
      <c r="AF3703">
        <v>1.6</v>
      </c>
      <c r="AG3703">
        <v>0.2</v>
      </c>
      <c r="AH3703">
        <v>0.3</v>
      </c>
      <c r="AI3703">
        <v>1.6</v>
      </c>
      <c r="AJ3703">
        <v>2.5</v>
      </c>
      <c r="AK3703">
        <v>4.0999999999999996</v>
      </c>
      <c r="AL3703">
        <v>7.7</v>
      </c>
      <c r="AM3703">
        <v>0.49399999999999999</v>
      </c>
      <c r="AN3703">
        <v>0.45700000000000002</v>
      </c>
      <c r="AO3703">
        <v>0.17100000000000001</v>
      </c>
      <c r="AP3703">
        <v>0.22900000000000001</v>
      </c>
      <c r="AQ3703">
        <v>133</v>
      </c>
      <c r="AR3703">
        <v>5</v>
      </c>
      <c r="AS3703">
        <v>16.7</v>
      </c>
      <c r="AT3703">
        <v>11.1</v>
      </c>
      <c r="AU3703">
        <v>19.100000000000001</v>
      </c>
      <c r="AV3703">
        <v>0.6</v>
      </c>
      <c r="AW3703">
        <v>2.1</v>
      </c>
      <c r="AX3703">
        <v>27.9</v>
      </c>
      <c r="AY3703">
        <v>18.8</v>
      </c>
      <c r="AZ3703">
        <v>-0.2</v>
      </c>
      <c r="BA3703">
        <v>0.2</v>
      </c>
      <c r="BB3703">
        <v>0.1</v>
      </c>
      <c r="BC3703">
        <v>6.0000000000000001E-3</v>
      </c>
      <c r="BD3703">
        <v>-5.8</v>
      </c>
      <c r="BE3703">
        <v>-1.8</v>
      </c>
      <c r="BF3703">
        <v>-7.6</v>
      </c>
    </row>
    <row r="3704" spans="1:58" x14ac:dyDescent="0.55000000000000004">
      <c r="A3704" t="s">
        <v>748</v>
      </c>
      <c r="B3704" t="s">
        <v>6</v>
      </c>
      <c r="C3704" t="s">
        <v>2422</v>
      </c>
      <c r="D3704">
        <v>0</v>
      </c>
      <c r="E3704">
        <f>IF(OR(ISBLANK(F3704),F3704=61),0,1)</f>
        <v>0</v>
      </c>
      <c r="G3704">
        <f>IF(AND(F3704&lt;31,E3704=1),1,0)</f>
        <v>0</v>
      </c>
      <c r="H3704">
        <f>IF(AND(F3704&gt;=31,E3704=1),1,0)</f>
        <v>0</v>
      </c>
      <c r="I3704">
        <f>IF(AND(F3704&lt;15,E3704=1),1,0)</f>
        <v>0</v>
      </c>
      <c r="J3704">
        <f>IF(F3704=61,1,0)</f>
        <v>0</v>
      </c>
      <c r="K3704" t="s">
        <v>0</v>
      </c>
      <c r="L3704">
        <v>82</v>
      </c>
      <c r="M3704">
        <v>225</v>
      </c>
      <c r="N3704">
        <v>8</v>
      </c>
      <c r="O3704">
        <v>0</v>
      </c>
      <c r="P3704">
        <v>1.8</v>
      </c>
      <c r="Q3704">
        <v>0.4</v>
      </c>
      <c r="R3704">
        <v>0.4</v>
      </c>
      <c r="S3704">
        <v>1</v>
      </c>
      <c r="T3704">
        <v>0.4</v>
      </c>
      <c r="U3704">
        <v>0.4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0.1</v>
      </c>
      <c r="AD3704">
        <v>0</v>
      </c>
      <c r="AE3704">
        <v>0.1</v>
      </c>
      <c r="AF3704">
        <v>0</v>
      </c>
      <c r="AG3704">
        <v>0</v>
      </c>
      <c r="AH3704">
        <v>0.1</v>
      </c>
      <c r="AI3704">
        <v>0.1</v>
      </c>
      <c r="AJ3704">
        <v>0.4</v>
      </c>
      <c r="AK3704">
        <v>0.8</v>
      </c>
      <c r="AL3704">
        <v>19.7</v>
      </c>
      <c r="AM3704">
        <v>1</v>
      </c>
      <c r="AN3704">
        <v>1</v>
      </c>
      <c r="AO3704">
        <v>0</v>
      </c>
      <c r="AP3704">
        <v>0</v>
      </c>
      <c r="AQ3704">
        <v>4</v>
      </c>
      <c r="AR3704">
        <v>9.3000000000000007</v>
      </c>
      <c r="AS3704">
        <v>0</v>
      </c>
      <c r="AT3704">
        <v>4.3</v>
      </c>
      <c r="AU3704">
        <v>0</v>
      </c>
      <c r="AV3704">
        <v>0</v>
      </c>
      <c r="AW3704">
        <v>8</v>
      </c>
      <c r="AX3704">
        <v>25</v>
      </c>
      <c r="AY3704">
        <v>14.7</v>
      </c>
      <c r="AZ3704">
        <v>0</v>
      </c>
      <c r="BA3704">
        <v>0</v>
      </c>
      <c r="BB3704">
        <v>0.1</v>
      </c>
      <c r="BC3704">
        <v>0.14799999999999999</v>
      </c>
      <c r="BD3704">
        <v>2.5</v>
      </c>
      <c r="BE3704">
        <v>-0.5</v>
      </c>
      <c r="BF3704">
        <v>2</v>
      </c>
    </row>
    <row r="3705" spans="1:58" x14ac:dyDescent="0.55000000000000004">
      <c r="A3705" t="s">
        <v>1397</v>
      </c>
      <c r="B3705" t="s">
        <v>18</v>
      </c>
      <c r="C3705" t="s">
        <v>2423</v>
      </c>
      <c r="D3705">
        <v>0</v>
      </c>
      <c r="E3705">
        <f>IF(OR(ISBLANK(F3705),F3705=61),0,1)</f>
        <v>0</v>
      </c>
      <c r="G3705">
        <f>IF(AND(F3705&lt;31,E3705=1),1,0)</f>
        <v>0</v>
      </c>
      <c r="H3705">
        <f>IF(AND(F3705&gt;=31,E3705=1),1,0)</f>
        <v>0</v>
      </c>
      <c r="I3705">
        <f>IF(AND(F3705&lt;15,E3705=1),1,0)</f>
        <v>0</v>
      </c>
      <c r="J3705">
        <f>IF(F3705=61,1,0)</f>
        <v>0</v>
      </c>
      <c r="K3705" t="s">
        <v>0</v>
      </c>
      <c r="L3705">
        <v>80</v>
      </c>
      <c r="M3705">
        <v>235</v>
      </c>
      <c r="N3705">
        <v>9</v>
      </c>
      <c r="O3705">
        <v>3</v>
      </c>
      <c r="P3705">
        <v>6.2</v>
      </c>
      <c r="Q3705">
        <v>0.2</v>
      </c>
      <c r="R3705">
        <v>0.4</v>
      </c>
      <c r="S3705">
        <v>0.5</v>
      </c>
      <c r="T3705">
        <v>0.2</v>
      </c>
      <c r="U3705">
        <v>0.4</v>
      </c>
      <c r="V3705">
        <v>0.5</v>
      </c>
      <c r="W3705">
        <v>0</v>
      </c>
      <c r="X3705">
        <v>0</v>
      </c>
      <c r="Y3705">
        <v>0</v>
      </c>
      <c r="Z3705">
        <v>0</v>
      </c>
      <c r="AA3705">
        <v>0.2</v>
      </c>
      <c r="AB3705">
        <v>0</v>
      </c>
      <c r="AC3705">
        <v>0.3</v>
      </c>
      <c r="AD3705">
        <v>0.6</v>
      </c>
      <c r="AE3705">
        <v>0.9</v>
      </c>
      <c r="AF3705">
        <v>0.2</v>
      </c>
      <c r="AG3705">
        <v>0</v>
      </c>
      <c r="AH3705">
        <v>0.2</v>
      </c>
      <c r="AI3705">
        <v>0.2</v>
      </c>
      <c r="AJ3705">
        <v>1.1000000000000001</v>
      </c>
      <c r="AK3705">
        <v>0.4</v>
      </c>
      <c r="AL3705">
        <v>3.3</v>
      </c>
      <c r="AM3705">
        <v>0.40400000000000003</v>
      </c>
      <c r="AN3705">
        <v>0.5</v>
      </c>
      <c r="AO3705">
        <v>0</v>
      </c>
      <c r="AP3705">
        <v>0.5</v>
      </c>
      <c r="AQ3705">
        <v>6</v>
      </c>
      <c r="AR3705">
        <v>6.6</v>
      </c>
      <c r="AS3705">
        <v>10.5</v>
      </c>
      <c r="AT3705">
        <v>8.6</v>
      </c>
      <c r="AU3705">
        <v>6.7</v>
      </c>
      <c r="AV3705">
        <v>0</v>
      </c>
      <c r="AW3705">
        <v>3.6</v>
      </c>
      <c r="AX3705">
        <v>28.8</v>
      </c>
      <c r="AY3705">
        <v>6.6</v>
      </c>
      <c r="AZ3705">
        <v>0</v>
      </c>
      <c r="BA3705">
        <v>0</v>
      </c>
      <c r="BB3705">
        <v>0</v>
      </c>
      <c r="BC3705">
        <v>2.1999999999999999E-2</v>
      </c>
      <c r="BD3705">
        <v>-5</v>
      </c>
      <c r="BE3705">
        <v>0.4</v>
      </c>
      <c r="BF3705">
        <v>-4.5999999999999996</v>
      </c>
    </row>
    <row r="3706" spans="1:58" x14ac:dyDescent="0.55000000000000004">
      <c r="A3706" t="s">
        <v>1397</v>
      </c>
      <c r="B3706" t="s">
        <v>3</v>
      </c>
      <c r="C3706" t="s">
        <v>2423</v>
      </c>
      <c r="D3706">
        <v>0</v>
      </c>
      <c r="E3706">
        <f>IF(OR(ISBLANK(F3706),F3706=61),0,1)</f>
        <v>0</v>
      </c>
      <c r="G3706">
        <f>IF(AND(F3706&lt;31,E3706=1),1,0)</f>
        <v>0</v>
      </c>
      <c r="H3706">
        <f>IF(AND(F3706&gt;=31,E3706=1),1,0)</f>
        <v>0</v>
      </c>
      <c r="I3706">
        <f>IF(AND(F3706&lt;15,E3706=1),1,0)</f>
        <v>0</v>
      </c>
      <c r="J3706">
        <f>IF(F3706=61,1,0)</f>
        <v>0</v>
      </c>
      <c r="K3706" t="s">
        <v>0</v>
      </c>
      <c r="L3706">
        <v>80</v>
      </c>
      <c r="M3706">
        <v>235</v>
      </c>
      <c r="N3706">
        <v>3</v>
      </c>
      <c r="O3706">
        <v>1</v>
      </c>
      <c r="P3706">
        <v>10.3</v>
      </c>
      <c r="Q3706">
        <v>0.7</v>
      </c>
      <c r="R3706">
        <v>1.3</v>
      </c>
      <c r="S3706">
        <v>0.5</v>
      </c>
      <c r="T3706">
        <v>0.7</v>
      </c>
      <c r="U3706">
        <v>1.3</v>
      </c>
      <c r="V3706">
        <v>0.5</v>
      </c>
      <c r="W3706">
        <v>0</v>
      </c>
      <c r="X3706">
        <v>0</v>
      </c>
      <c r="Y3706">
        <v>0</v>
      </c>
      <c r="Z3706">
        <v>0.7</v>
      </c>
      <c r="AA3706">
        <v>2</v>
      </c>
      <c r="AB3706">
        <v>0.33300000000000002</v>
      </c>
      <c r="AC3706">
        <v>0.7</v>
      </c>
      <c r="AD3706">
        <v>1.7</v>
      </c>
      <c r="AE3706">
        <v>2.2999999999999998</v>
      </c>
      <c r="AF3706">
        <v>0.3</v>
      </c>
      <c r="AG3706">
        <v>0</v>
      </c>
      <c r="AH3706">
        <v>0.7</v>
      </c>
      <c r="AI3706">
        <v>0</v>
      </c>
      <c r="AJ3706">
        <v>2</v>
      </c>
      <c r="AK3706">
        <v>2</v>
      </c>
      <c r="AL3706">
        <v>10.9</v>
      </c>
      <c r="AM3706">
        <v>0.43799999999999989</v>
      </c>
      <c r="AN3706">
        <v>0.5</v>
      </c>
      <c r="AO3706">
        <v>0</v>
      </c>
      <c r="AP3706">
        <v>1.5</v>
      </c>
      <c r="AQ3706">
        <v>7</v>
      </c>
      <c r="AR3706">
        <v>7.4</v>
      </c>
      <c r="AS3706">
        <v>18.2</v>
      </c>
      <c r="AT3706">
        <v>12.8</v>
      </c>
      <c r="AU3706">
        <v>5.6</v>
      </c>
      <c r="AV3706">
        <v>0</v>
      </c>
      <c r="AW3706">
        <v>6.3</v>
      </c>
      <c r="AX3706">
        <v>0</v>
      </c>
      <c r="AY3706">
        <v>11</v>
      </c>
      <c r="AZ3706">
        <v>0</v>
      </c>
      <c r="BA3706">
        <v>0</v>
      </c>
      <c r="BB3706">
        <v>0.1</v>
      </c>
      <c r="BC3706">
        <v>9.9000000000000005E-2</v>
      </c>
      <c r="BD3706">
        <v>-4</v>
      </c>
      <c r="BE3706">
        <v>1.2</v>
      </c>
      <c r="BF3706">
        <v>-2.8</v>
      </c>
    </row>
    <row r="3707" spans="1:58" x14ac:dyDescent="0.55000000000000004">
      <c r="A3707" t="s">
        <v>553</v>
      </c>
      <c r="B3707" t="s">
        <v>6</v>
      </c>
      <c r="C3707" t="s">
        <v>2424</v>
      </c>
      <c r="D3707">
        <v>0</v>
      </c>
      <c r="E3707">
        <f>IF(OR(ISBLANK(F3707),F3707=61),0,1)</f>
        <v>0</v>
      </c>
      <c r="G3707">
        <f>IF(AND(F3707&lt;31,E3707=1),1,0)</f>
        <v>0</v>
      </c>
      <c r="H3707">
        <f>IF(AND(F3707&gt;=31,E3707=1),1,0)</f>
        <v>0</v>
      </c>
      <c r="I3707">
        <f>IF(AND(F3707&lt;15,E3707=1),1,0)</f>
        <v>0</v>
      </c>
      <c r="J3707">
        <f>IF(F3707=61,1,0)</f>
        <v>0</v>
      </c>
      <c r="K3707" t="s">
        <v>0</v>
      </c>
      <c r="L3707">
        <v>78</v>
      </c>
      <c r="M3707">
        <v>200</v>
      </c>
      <c r="N3707">
        <v>30</v>
      </c>
      <c r="O3707">
        <v>22</v>
      </c>
      <c r="P3707">
        <v>20.5</v>
      </c>
      <c r="Q3707">
        <v>3.3</v>
      </c>
      <c r="R3707">
        <v>6.4</v>
      </c>
      <c r="S3707">
        <v>0.51800000000000002</v>
      </c>
      <c r="T3707">
        <v>3.1</v>
      </c>
      <c r="U3707">
        <v>5.6</v>
      </c>
      <c r="V3707">
        <v>0.56299999999999994</v>
      </c>
      <c r="W3707">
        <v>0.2</v>
      </c>
      <c r="X3707">
        <v>0.9</v>
      </c>
      <c r="Y3707">
        <v>0.23100000000000001</v>
      </c>
      <c r="Z3707">
        <v>1.8</v>
      </c>
      <c r="AA3707">
        <v>2.8</v>
      </c>
      <c r="AB3707">
        <v>0.65099999999999991</v>
      </c>
      <c r="AC3707">
        <v>1.4</v>
      </c>
      <c r="AD3707">
        <v>2.8</v>
      </c>
      <c r="AE3707">
        <v>4.2</v>
      </c>
      <c r="AF3707">
        <v>0.1</v>
      </c>
      <c r="AG3707">
        <v>1.2</v>
      </c>
      <c r="AH3707">
        <v>0.6</v>
      </c>
      <c r="AI3707">
        <v>1.2</v>
      </c>
      <c r="AJ3707">
        <v>2.5</v>
      </c>
      <c r="AK3707">
        <v>8.6999999999999993</v>
      </c>
      <c r="AL3707">
        <v>17.8</v>
      </c>
      <c r="AM3707">
        <v>0.55899999999999994</v>
      </c>
      <c r="AN3707">
        <v>0.53400000000000003</v>
      </c>
      <c r="AO3707">
        <v>0.13500000000000001</v>
      </c>
      <c r="AP3707">
        <v>0.43</v>
      </c>
      <c r="AQ3707">
        <v>234</v>
      </c>
      <c r="AR3707">
        <v>8.1</v>
      </c>
      <c r="AS3707">
        <v>17.3</v>
      </c>
      <c r="AT3707">
        <v>12.5</v>
      </c>
      <c r="AU3707">
        <v>1.1000000000000001</v>
      </c>
      <c r="AV3707">
        <v>3.2</v>
      </c>
      <c r="AW3707">
        <v>3.3</v>
      </c>
      <c r="AX3707">
        <v>13.4</v>
      </c>
      <c r="AY3707">
        <v>21.5</v>
      </c>
      <c r="AZ3707">
        <v>0.9</v>
      </c>
      <c r="BA3707">
        <v>0.7</v>
      </c>
      <c r="BB3707">
        <v>1.6</v>
      </c>
      <c r="BC3707">
        <v>0.10199999999999999</v>
      </c>
      <c r="BD3707">
        <v>-2.6</v>
      </c>
      <c r="BE3707">
        <v>-1.4</v>
      </c>
      <c r="BF3707">
        <v>-4</v>
      </c>
    </row>
    <row r="3708" spans="1:58" x14ac:dyDescent="0.55000000000000004">
      <c r="A3708" t="s">
        <v>553</v>
      </c>
      <c r="B3708" t="s">
        <v>9</v>
      </c>
      <c r="C3708" t="s">
        <v>2424</v>
      </c>
      <c r="D3708">
        <v>0</v>
      </c>
      <c r="E3708">
        <f>IF(OR(ISBLANK(F3708),F3708=61),0,1)</f>
        <v>0</v>
      </c>
      <c r="G3708">
        <f>IF(AND(F3708&lt;31,E3708=1),1,0)</f>
        <v>0</v>
      </c>
      <c r="H3708">
        <f>IF(AND(F3708&gt;=31,E3708=1),1,0)</f>
        <v>0</v>
      </c>
      <c r="I3708">
        <f>IF(AND(F3708&lt;15,E3708=1),1,0)</f>
        <v>0</v>
      </c>
      <c r="J3708">
        <f>IF(F3708=61,1,0)</f>
        <v>0</v>
      </c>
      <c r="K3708" t="s">
        <v>0</v>
      </c>
      <c r="L3708">
        <v>78</v>
      </c>
      <c r="M3708">
        <v>200</v>
      </c>
      <c r="N3708">
        <v>27</v>
      </c>
      <c r="O3708">
        <v>16</v>
      </c>
      <c r="P3708">
        <v>17.8</v>
      </c>
      <c r="Q3708">
        <v>2.2000000000000002</v>
      </c>
      <c r="R3708">
        <v>4.4000000000000004</v>
      </c>
      <c r="S3708">
        <v>0.49199999999999999</v>
      </c>
      <c r="T3708">
        <v>1.7</v>
      </c>
      <c r="U3708">
        <v>3</v>
      </c>
      <c r="V3708">
        <v>0.56100000000000005</v>
      </c>
      <c r="W3708">
        <v>0.5</v>
      </c>
      <c r="X3708">
        <v>1.4</v>
      </c>
      <c r="Y3708">
        <v>0.34200000000000003</v>
      </c>
      <c r="Z3708">
        <v>1.1000000000000001</v>
      </c>
      <c r="AA3708">
        <v>1.5</v>
      </c>
      <c r="AB3708">
        <v>0.70700000000000007</v>
      </c>
      <c r="AC3708">
        <v>1.3</v>
      </c>
      <c r="AD3708">
        <v>2</v>
      </c>
      <c r="AE3708">
        <v>3.2</v>
      </c>
      <c r="AF3708">
        <v>0.9</v>
      </c>
      <c r="AG3708">
        <v>0.7</v>
      </c>
      <c r="AH3708">
        <v>0.5</v>
      </c>
      <c r="AI3708">
        <v>1.1000000000000001</v>
      </c>
      <c r="AJ3708">
        <v>2.2000000000000002</v>
      </c>
      <c r="AK3708">
        <v>5.9</v>
      </c>
      <c r="AL3708">
        <v>15.4</v>
      </c>
      <c r="AM3708">
        <v>0.57399999999999995</v>
      </c>
      <c r="AN3708">
        <v>0.54600000000000004</v>
      </c>
      <c r="AO3708">
        <v>0.317</v>
      </c>
      <c r="AP3708">
        <v>0.34200000000000003</v>
      </c>
      <c r="AQ3708">
        <v>162</v>
      </c>
      <c r="AR3708">
        <v>7.6</v>
      </c>
      <c r="AS3708">
        <v>13.1</v>
      </c>
      <c r="AT3708">
        <v>10.199999999999999</v>
      </c>
      <c r="AU3708">
        <v>10.199999999999999</v>
      </c>
      <c r="AV3708">
        <v>2.2999999999999998</v>
      </c>
      <c r="AW3708">
        <v>3</v>
      </c>
      <c r="AX3708">
        <v>17.2</v>
      </c>
      <c r="AY3708">
        <v>16.7</v>
      </c>
      <c r="AZ3708">
        <v>0.7</v>
      </c>
      <c r="BA3708">
        <v>0.5</v>
      </c>
      <c r="BB3708">
        <v>1.2</v>
      </c>
      <c r="BC3708">
        <v>0.10299999999999999</v>
      </c>
      <c r="BD3708">
        <v>-0.5</v>
      </c>
      <c r="BE3708">
        <v>0.5</v>
      </c>
      <c r="BF3708">
        <v>0</v>
      </c>
    </row>
    <row r="3709" spans="1:58" x14ac:dyDescent="0.55000000000000004">
      <c r="A3709" t="s">
        <v>229</v>
      </c>
      <c r="B3709" t="s">
        <v>18</v>
      </c>
      <c r="C3709" t="s">
        <v>2425</v>
      </c>
      <c r="D3709">
        <v>0</v>
      </c>
      <c r="E3709">
        <f>IF(OR(ISBLANK(F3709),F3709=61),0,1)</f>
        <v>0</v>
      </c>
      <c r="G3709">
        <f>IF(AND(F3709&lt;31,E3709=1),1,0)</f>
        <v>0</v>
      </c>
      <c r="H3709">
        <f>IF(AND(F3709&gt;=31,E3709=1),1,0)</f>
        <v>0</v>
      </c>
      <c r="I3709">
        <f>IF(AND(F3709&lt;15,E3709=1),1,0)</f>
        <v>0</v>
      </c>
      <c r="J3709">
        <f>IF(F3709=61,1,0)</f>
        <v>0</v>
      </c>
      <c r="K3709" t="s">
        <v>0</v>
      </c>
      <c r="L3709">
        <v>80</v>
      </c>
      <c r="M3709">
        <v>215</v>
      </c>
      <c r="N3709">
        <v>31</v>
      </c>
      <c r="O3709">
        <v>20</v>
      </c>
      <c r="P3709">
        <v>20.7</v>
      </c>
      <c r="Q3709">
        <v>1.9</v>
      </c>
      <c r="R3709">
        <v>5.0999999999999996</v>
      </c>
      <c r="S3709">
        <v>0.371</v>
      </c>
      <c r="T3709">
        <v>1.9</v>
      </c>
      <c r="U3709">
        <v>5.0999999999999996</v>
      </c>
      <c r="V3709">
        <v>0.36699999999999999</v>
      </c>
      <c r="W3709">
        <v>0</v>
      </c>
      <c r="X3709">
        <v>0</v>
      </c>
      <c r="Y3709">
        <v>1</v>
      </c>
      <c r="Z3709">
        <v>1.2</v>
      </c>
      <c r="AA3709">
        <v>1.9</v>
      </c>
      <c r="AB3709">
        <v>0.621</v>
      </c>
      <c r="AC3709">
        <v>2.1</v>
      </c>
      <c r="AD3709">
        <v>1.9</v>
      </c>
      <c r="AE3709">
        <v>4</v>
      </c>
      <c r="AF3709">
        <v>0.6</v>
      </c>
      <c r="AG3709">
        <v>0.6</v>
      </c>
      <c r="AH3709">
        <v>0.5</v>
      </c>
      <c r="AI3709">
        <v>1.9</v>
      </c>
      <c r="AJ3709">
        <v>2.5</v>
      </c>
      <c r="AK3709">
        <v>5</v>
      </c>
      <c r="AL3709">
        <v>8.6</v>
      </c>
      <c r="AM3709">
        <v>0.41499999999999998</v>
      </c>
      <c r="AN3709">
        <v>0.374</v>
      </c>
      <c r="AO3709">
        <v>6.0000000000000001E-3</v>
      </c>
      <c r="AP3709">
        <v>0.36499999999999999</v>
      </c>
      <c r="AQ3709">
        <v>167</v>
      </c>
      <c r="AR3709">
        <v>11.3</v>
      </c>
      <c r="AS3709">
        <v>11.9</v>
      </c>
      <c r="AT3709">
        <v>11.5</v>
      </c>
      <c r="AU3709">
        <v>7</v>
      </c>
      <c r="AV3709">
        <v>1.8</v>
      </c>
      <c r="AW3709">
        <v>3.6</v>
      </c>
      <c r="AX3709">
        <v>23.7</v>
      </c>
      <c r="AY3709">
        <v>19.899999999999999</v>
      </c>
      <c r="AZ3709">
        <v>-0.6</v>
      </c>
      <c r="BA3709">
        <v>0.7</v>
      </c>
      <c r="BB3709">
        <v>0.1</v>
      </c>
      <c r="BC3709">
        <v>4.0000000000000001E-3</v>
      </c>
      <c r="BD3709">
        <v>-7.2</v>
      </c>
      <c r="BE3709">
        <v>-0.1</v>
      </c>
      <c r="BF3709">
        <v>-7.3</v>
      </c>
    </row>
    <row r="3710" spans="1:58" x14ac:dyDescent="0.55000000000000004">
      <c r="A3710" t="s">
        <v>431</v>
      </c>
      <c r="B3710" t="s">
        <v>3</v>
      </c>
      <c r="C3710" t="s">
        <v>2426</v>
      </c>
      <c r="D3710">
        <v>0</v>
      </c>
      <c r="E3710">
        <f>IF(OR(ISBLANK(F3710),F3710=61),0,1)</f>
        <v>0</v>
      </c>
      <c r="G3710">
        <f>IF(AND(F3710&lt;31,E3710=1),1,0)</f>
        <v>0</v>
      </c>
      <c r="H3710">
        <f>IF(AND(F3710&gt;=31,E3710=1),1,0)</f>
        <v>0</v>
      </c>
      <c r="I3710">
        <f>IF(AND(F3710&lt;15,E3710=1),1,0)</f>
        <v>0</v>
      </c>
      <c r="J3710">
        <f>IF(F3710=61,1,0)</f>
        <v>0</v>
      </c>
      <c r="K3710" t="s">
        <v>0</v>
      </c>
      <c r="L3710">
        <v>81</v>
      </c>
      <c r="M3710">
        <v>195</v>
      </c>
      <c r="N3710">
        <v>15</v>
      </c>
      <c r="O3710">
        <v>0</v>
      </c>
      <c r="P3710">
        <v>4.7</v>
      </c>
      <c r="Q3710">
        <v>0</v>
      </c>
      <c r="R3710">
        <v>0.2</v>
      </c>
      <c r="S3710">
        <v>0</v>
      </c>
      <c r="T3710">
        <v>0</v>
      </c>
      <c r="U3710">
        <v>0.2</v>
      </c>
      <c r="V3710">
        <v>0</v>
      </c>
      <c r="W3710">
        <v>0</v>
      </c>
      <c r="X3710">
        <v>0</v>
      </c>
      <c r="Y3710">
        <v>0</v>
      </c>
      <c r="Z3710">
        <v>0.3</v>
      </c>
      <c r="AA3710">
        <v>0.5</v>
      </c>
      <c r="AB3710">
        <v>0.71400000000000008</v>
      </c>
      <c r="AC3710">
        <v>0.2</v>
      </c>
      <c r="AD3710">
        <v>0.7</v>
      </c>
      <c r="AE3710">
        <v>0.9</v>
      </c>
      <c r="AF3710">
        <v>0</v>
      </c>
      <c r="AG3710">
        <v>0.1</v>
      </c>
      <c r="AH3710">
        <v>0.1</v>
      </c>
      <c r="AI3710">
        <v>0.3</v>
      </c>
      <c r="AJ3710">
        <v>1.2</v>
      </c>
      <c r="AK3710">
        <v>0.3</v>
      </c>
      <c r="AL3710">
        <v>0.1</v>
      </c>
      <c r="AM3710">
        <v>0.39500000000000002</v>
      </c>
      <c r="AN3710">
        <v>0</v>
      </c>
      <c r="AO3710">
        <v>0</v>
      </c>
      <c r="AP3710">
        <v>2.3330000000000002</v>
      </c>
      <c r="AQ3710">
        <v>6</v>
      </c>
      <c r="AR3710">
        <v>4.5999999999999996</v>
      </c>
      <c r="AS3710">
        <v>15.9</v>
      </c>
      <c r="AT3710">
        <v>10.1</v>
      </c>
      <c r="AU3710">
        <v>0</v>
      </c>
      <c r="AV3710">
        <v>1.7</v>
      </c>
      <c r="AW3710">
        <v>2.7</v>
      </c>
      <c r="AX3710">
        <v>44.2</v>
      </c>
      <c r="AY3710">
        <v>8.1</v>
      </c>
      <c r="AZ3710">
        <v>-0.1</v>
      </c>
      <c r="BA3710">
        <v>0.1</v>
      </c>
      <c r="BB3710">
        <v>0</v>
      </c>
      <c r="BC3710">
        <v>1.9E-2</v>
      </c>
      <c r="BD3710">
        <v>-11.6</v>
      </c>
      <c r="BE3710">
        <v>-0.5</v>
      </c>
      <c r="BF3710">
        <v>-12.1</v>
      </c>
    </row>
    <row r="3711" spans="1:58" x14ac:dyDescent="0.55000000000000004">
      <c r="A3711" t="s">
        <v>431</v>
      </c>
      <c r="B3711" t="s">
        <v>6</v>
      </c>
      <c r="C3711" t="s">
        <v>2426</v>
      </c>
      <c r="D3711">
        <v>0</v>
      </c>
      <c r="E3711">
        <f>IF(OR(ISBLANK(F3711),F3711=61),0,1)</f>
        <v>0</v>
      </c>
      <c r="G3711">
        <f>IF(AND(F3711&lt;31,E3711=1),1,0)</f>
        <v>0</v>
      </c>
      <c r="H3711">
        <f>IF(AND(F3711&gt;=31,E3711=1),1,0)</f>
        <v>0</v>
      </c>
      <c r="I3711">
        <f>IF(AND(F3711&lt;15,E3711=1),1,0)</f>
        <v>0</v>
      </c>
      <c r="J3711">
        <f>IF(F3711=61,1,0)</f>
        <v>0</v>
      </c>
      <c r="K3711" t="s">
        <v>0</v>
      </c>
      <c r="L3711">
        <v>81</v>
      </c>
      <c r="M3711">
        <v>195</v>
      </c>
      <c r="N3711">
        <v>30</v>
      </c>
      <c r="O3711">
        <v>16</v>
      </c>
      <c r="P3711">
        <v>9.6999999999999993</v>
      </c>
      <c r="Q3711">
        <v>0.6</v>
      </c>
      <c r="R3711">
        <v>1.3</v>
      </c>
      <c r="S3711">
        <v>0.47399999999999998</v>
      </c>
      <c r="T3711">
        <v>0.6</v>
      </c>
      <c r="U3711">
        <v>1.3</v>
      </c>
      <c r="V3711">
        <v>0.47399999999999998</v>
      </c>
      <c r="W3711">
        <v>0</v>
      </c>
      <c r="X3711">
        <v>0</v>
      </c>
      <c r="Y3711">
        <v>0</v>
      </c>
      <c r="Z3711">
        <v>0.6</v>
      </c>
      <c r="AA3711">
        <v>1.4</v>
      </c>
      <c r="AB3711">
        <v>0.439</v>
      </c>
      <c r="AC3711">
        <v>0.9</v>
      </c>
      <c r="AD3711">
        <v>1.2</v>
      </c>
      <c r="AE3711">
        <v>2.1</v>
      </c>
      <c r="AF3711">
        <v>0.4</v>
      </c>
      <c r="AG3711">
        <v>0.3</v>
      </c>
      <c r="AH3711">
        <v>0.5</v>
      </c>
      <c r="AI3711">
        <v>0.8</v>
      </c>
      <c r="AJ3711">
        <v>2.2999999999999998</v>
      </c>
      <c r="AK3711">
        <v>1.8</v>
      </c>
      <c r="AL3711">
        <v>7.9</v>
      </c>
      <c r="AM3711">
        <v>0.47</v>
      </c>
      <c r="AN3711">
        <v>0.47399999999999998</v>
      </c>
      <c r="AO3711">
        <v>0</v>
      </c>
      <c r="AP3711">
        <v>1.079</v>
      </c>
      <c r="AQ3711">
        <v>63</v>
      </c>
      <c r="AR3711">
        <v>8.6999999999999993</v>
      </c>
      <c r="AS3711">
        <v>15.5</v>
      </c>
      <c r="AT3711">
        <v>11.6</v>
      </c>
      <c r="AU3711">
        <v>9</v>
      </c>
      <c r="AV3711">
        <v>1.6</v>
      </c>
      <c r="AW3711">
        <v>5.7</v>
      </c>
      <c r="AX3711">
        <v>30.3</v>
      </c>
      <c r="AY3711">
        <v>14</v>
      </c>
      <c r="AZ3711">
        <v>-0.2</v>
      </c>
      <c r="BA3711">
        <v>0.4</v>
      </c>
      <c r="BB3711">
        <v>0.2</v>
      </c>
      <c r="BC3711">
        <v>2.3E-2</v>
      </c>
      <c r="BD3711">
        <v>-8.3000000000000007</v>
      </c>
      <c r="BE3711">
        <v>2.2999999999999998</v>
      </c>
      <c r="BF3711">
        <v>-6</v>
      </c>
    </row>
    <row r="3712" spans="1:58" x14ac:dyDescent="0.55000000000000004">
      <c r="A3712" t="s">
        <v>431</v>
      </c>
      <c r="B3712" t="s">
        <v>9</v>
      </c>
      <c r="C3712" t="s">
        <v>2426</v>
      </c>
      <c r="D3712">
        <v>0</v>
      </c>
      <c r="E3712">
        <f>IF(OR(ISBLANK(F3712),F3712=61),0,1)</f>
        <v>0</v>
      </c>
      <c r="G3712">
        <f>IF(AND(F3712&lt;31,E3712=1),1,0)</f>
        <v>0</v>
      </c>
      <c r="H3712">
        <f>IF(AND(F3712&gt;=31,E3712=1),1,0)</f>
        <v>0</v>
      </c>
      <c r="I3712">
        <f>IF(AND(F3712&lt;15,E3712=1),1,0)</f>
        <v>0</v>
      </c>
      <c r="J3712">
        <f>IF(F3712=61,1,0)</f>
        <v>0</v>
      </c>
      <c r="K3712" t="s">
        <v>0</v>
      </c>
      <c r="L3712">
        <v>81</v>
      </c>
      <c r="M3712">
        <v>195</v>
      </c>
      <c r="N3712">
        <v>29</v>
      </c>
      <c r="O3712">
        <v>28</v>
      </c>
      <c r="P3712">
        <v>9.4</v>
      </c>
      <c r="Q3712">
        <v>0.6</v>
      </c>
      <c r="R3712">
        <v>1.6</v>
      </c>
      <c r="S3712">
        <v>0.39100000000000001</v>
      </c>
      <c r="T3712">
        <v>0.6</v>
      </c>
      <c r="U3712">
        <v>1.6</v>
      </c>
      <c r="V3712">
        <v>0.39100000000000001</v>
      </c>
      <c r="W3712">
        <v>0</v>
      </c>
      <c r="X3712">
        <v>0</v>
      </c>
      <c r="Y3712">
        <v>0</v>
      </c>
      <c r="Z3712">
        <v>0.2</v>
      </c>
      <c r="AA3712">
        <v>0.8</v>
      </c>
      <c r="AB3712">
        <v>0.29199999999999998</v>
      </c>
      <c r="AC3712">
        <v>0.8</v>
      </c>
      <c r="AD3712">
        <v>1</v>
      </c>
      <c r="AE3712">
        <v>1.8</v>
      </c>
      <c r="AF3712">
        <v>0.6</v>
      </c>
      <c r="AG3712">
        <v>0.2</v>
      </c>
      <c r="AH3712">
        <v>0.6</v>
      </c>
      <c r="AI3712">
        <v>0.9</v>
      </c>
      <c r="AJ3712">
        <v>2.1</v>
      </c>
      <c r="AK3712">
        <v>1.5</v>
      </c>
      <c r="AL3712">
        <v>4.4000000000000004</v>
      </c>
      <c r="AM3712">
        <v>0.375</v>
      </c>
      <c r="AN3712">
        <v>0.39100000000000001</v>
      </c>
      <c r="AO3712">
        <v>0</v>
      </c>
      <c r="AP3712">
        <v>0.52200000000000002</v>
      </c>
      <c r="AQ3712">
        <v>60</v>
      </c>
      <c r="AR3712">
        <v>9.3000000000000007</v>
      </c>
      <c r="AS3712">
        <v>12.8</v>
      </c>
      <c r="AT3712">
        <v>10.9</v>
      </c>
      <c r="AU3712">
        <v>11.1</v>
      </c>
      <c r="AV3712">
        <v>1</v>
      </c>
      <c r="AW3712">
        <v>6.3</v>
      </c>
      <c r="AX3712">
        <v>31.2</v>
      </c>
      <c r="AY3712">
        <v>15</v>
      </c>
      <c r="AZ3712">
        <v>-0.4</v>
      </c>
      <c r="BA3712">
        <v>0.3</v>
      </c>
      <c r="BB3712">
        <v>-0.1</v>
      </c>
      <c r="BC3712">
        <v>-1.0999999999999999E-2</v>
      </c>
      <c r="BD3712">
        <v>-8.6</v>
      </c>
      <c r="BE3712">
        <v>1.8</v>
      </c>
      <c r="BF3712">
        <v>-6.9</v>
      </c>
    </row>
    <row r="3713" spans="1:58" x14ac:dyDescent="0.55000000000000004">
      <c r="A3713" t="s">
        <v>652</v>
      </c>
      <c r="B3713" t="s">
        <v>18</v>
      </c>
      <c r="C3713" t="s">
        <v>2427</v>
      </c>
      <c r="D3713">
        <v>0</v>
      </c>
      <c r="E3713">
        <f>IF(OR(ISBLANK(F3713),F3713=61),0,1)</f>
        <v>0</v>
      </c>
      <c r="G3713">
        <f>IF(AND(F3713&lt;31,E3713=1),1,0)</f>
        <v>0</v>
      </c>
      <c r="H3713">
        <f>IF(AND(F3713&gt;=31,E3713=1),1,0)</f>
        <v>0</v>
      </c>
      <c r="I3713">
        <f>IF(AND(F3713&lt;15,E3713=1),1,0)</f>
        <v>0</v>
      </c>
      <c r="J3713">
        <f>IF(F3713=61,1,0)</f>
        <v>0</v>
      </c>
      <c r="K3713" t="s">
        <v>0</v>
      </c>
      <c r="L3713">
        <v>79</v>
      </c>
      <c r="M3713">
        <v>225</v>
      </c>
      <c r="N3713">
        <v>12</v>
      </c>
      <c r="O3713">
        <v>0</v>
      </c>
      <c r="P3713">
        <v>6.3</v>
      </c>
      <c r="Q3713">
        <v>0.4</v>
      </c>
      <c r="R3713">
        <v>1.4</v>
      </c>
      <c r="S3713">
        <v>0.29399999999999998</v>
      </c>
      <c r="T3713">
        <v>0.4</v>
      </c>
      <c r="U3713">
        <v>1</v>
      </c>
      <c r="V3713">
        <v>0.41699999999999998</v>
      </c>
      <c r="W3713">
        <v>0</v>
      </c>
      <c r="X3713">
        <v>0.4</v>
      </c>
      <c r="Y3713">
        <v>0</v>
      </c>
      <c r="Z3713">
        <v>0.3</v>
      </c>
      <c r="AA3713">
        <v>0.3</v>
      </c>
      <c r="AB3713">
        <v>0.75</v>
      </c>
      <c r="AC3713">
        <v>0.4</v>
      </c>
      <c r="AD3713">
        <v>0.8</v>
      </c>
      <c r="AE3713">
        <v>1.3</v>
      </c>
      <c r="AF3713">
        <v>0.4</v>
      </c>
      <c r="AG3713">
        <v>0.3</v>
      </c>
      <c r="AH3713">
        <v>0.1</v>
      </c>
      <c r="AI3713">
        <v>0.3</v>
      </c>
      <c r="AJ3713">
        <v>0.7</v>
      </c>
      <c r="AK3713">
        <v>1.1000000000000001</v>
      </c>
      <c r="AL3713">
        <v>9.9</v>
      </c>
      <c r="AM3713">
        <v>0.34399999999999997</v>
      </c>
      <c r="AN3713">
        <v>0.29399999999999998</v>
      </c>
      <c r="AO3713">
        <v>0.29399999999999998</v>
      </c>
      <c r="AP3713">
        <v>0.23499999999999999</v>
      </c>
      <c r="AQ3713">
        <v>17</v>
      </c>
      <c r="AR3713">
        <v>8.4</v>
      </c>
      <c r="AS3713">
        <v>17.100000000000001</v>
      </c>
      <c r="AT3713">
        <v>12.7</v>
      </c>
      <c r="AU3713">
        <v>13.3</v>
      </c>
      <c r="AV3713">
        <v>3.3</v>
      </c>
      <c r="AW3713">
        <v>1.8</v>
      </c>
      <c r="AX3713">
        <v>13.7</v>
      </c>
      <c r="AY3713">
        <v>15.8</v>
      </c>
      <c r="AZ3713">
        <v>0</v>
      </c>
      <c r="BA3713">
        <v>0.1</v>
      </c>
      <c r="BB3713">
        <v>0.1</v>
      </c>
      <c r="BC3713">
        <v>3.5000000000000003E-2</v>
      </c>
      <c r="BD3713">
        <v>-3.3</v>
      </c>
      <c r="BE3713">
        <v>1.5</v>
      </c>
      <c r="BF3713">
        <v>-1.7</v>
      </c>
    </row>
    <row r="3714" spans="1:58" x14ac:dyDescent="0.55000000000000004">
      <c r="A3714" t="s">
        <v>395</v>
      </c>
      <c r="B3714" t="s">
        <v>6</v>
      </c>
      <c r="C3714" t="s">
        <v>2428</v>
      </c>
      <c r="D3714">
        <v>0</v>
      </c>
      <c r="E3714">
        <f>IF(OR(ISBLANK(F3714),F3714=61),0,1)</f>
        <v>0</v>
      </c>
      <c r="G3714">
        <f>IF(AND(F3714&lt;31,E3714=1),1,0)</f>
        <v>0</v>
      </c>
      <c r="H3714">
        <f>IF(AND(F3714&gt;=31,E3714=1),1,0)</f>
        <v>0</v>
      </c>
      <c r="I3714">
        <f>IF(AND(F3714&lt;15,E3714=1),1,0)</f>
        <v>0</v>
      </c>
      <c r="J3714">
        <f>IF(F3714=61,1,0)</f>
        <v>0</v>
      </c>
      <c r="K3714" t="s">
        <v>0</v>
      </c>
      <c r="L3714">
        <v>80</v>
      </c>
      <c r="M3714">
        <v>200</v>
      </c>
      <c r="N3714">
        <v>31</v>
      </c>
      <c r="O3714">
        <v>1</v>
      </c>
      <c r="P3714">
        <v>9.5</v>
      </c>
      <c r="Q3714">
        <v>1.1000000000000001</v>
      </c>
      <c r="R3714">
        <v>2</v>
      </c>
      <c r="S3714">
        <v>0.54799999999999993</v>
      </c>
      <c r="T3714">
        <v>1.1000000000000001</v>
      </c>
      <c r="U3714">
        <v>2</v>
      </c>
      <c r="V3714">
        <v>0.54799999999999993</v>
      </c>
      <c r="W3714">
        <v>0</v>
      </c>
      <c r="X3714">
        <v>0</v>
      </c>
      <c r="Y3714">
        <v>0</v>
      </c>
      <c r="Z3714">
        <v>0.7</v>
      </c>
      <c r="AA3714">
        <v>1.2</v>
      </c>
      <c r="AB3714">
        <v>0.61099999999999999</v>
      </c>
      <c r="AC3714">
        <v>0.6</v>
      </c>
      <c r="AD3714">
        <v>1.2</v>
      </c>
      <c r="AE3714">
        <v>1.8</v>
      </c>
      <c r="AF3714">
        <v>0</v>
      </c>
      <c r="AG3714">
        <v>0.2</v>
      </c>
      <c r="AH3714">
        <v>1.1000000000000001</v>
      </c>
      <c r="AI3714">
        <v>0.6</v>
      </c>
      <c r="AJ3714">
        <v>2.1</v>
      </c>
      <c r="AK3714">
        <v>2.9</v>
      </c>
      <c r="AL3714">
        <v>14.9</v>
      </c>
      <c r="AM3714">
        <v>0.56899999999999995</v>
      </c>
      <c r="AN3714">
        <v>0.54799999999999993</v>
      </c>
      <c r="AO3714">
        <v>0</v>
      </c>
      <c r="AP3714">
        <v>0.58099999999999996</v>
      </c>
      <c r="AQ3714">
        <v>84</v>
      </c>
      <c r="AR3714">
        <v>7.5</v>
      </c>
      <c r="AS3714">
        <v>14.7</v>
      </c>
      <c r="AT3714">
        <v>11.1</v>
      </c>
      <c r="AU3714">
        <v>0.6</v>
      </c>
      <c r="AV3714">
        <v>1.2</v>
      </c>
      <c r="AW3714">
        <v>11.6</v>
      </c>
      <c r="AX3714">
        <v>18.5</v>
      </c>
      <c r="AY3714">
        <v>17.100000000000001</v>
      </c>
      <c r="AZ3714">
        <v>0.2</v>
      </c>
      <c r="BA3714">
        <v>0.4</v>
      </c>
      <c r="BB3714">
        <v>0.6</v>
      </c>
      <c r="BC3714">
        <v>8.8000000000000009E-2</v>
      </c>
      <c r="BD3714">
        <v>-5.4</v>
      </c>
      <c r="BE3714">
        <v>1.9</v>
      </c>
      <c r="BF3714">
        <v>-3.6</v>
      </c>
    </row>
    <row r="3715" spans="1:58" x14ac:dyDescent="0.55000000000000004">
      <c r="A3715" t="s">
        <v>395</v>
      </c>
      <c r="B3715" t="s">
        <v>9</v>
      </c>
      <c r="C3715" t="s">
        <v>2428</v>
      </c>
      <c r="D3715">
        <v>0</v>
      </c>
      <c r="E3715">
        <f>IF(OR(ISBLANK(F3715),F3715=61),0,1)</f>
        <v>0</v>
      </c>
      <c r="G3715">
        <f>IF(AND(F3715&lt;31,E3715=1),1,0)</f>
        <v>0</v>
      </c>
      <c r="H3715">
        <f>IF(AND(F3715&gt;=31,E3715=1),1,0)</f>
        <v>0</v>
      </c>
      <c r="I3715">
        <f>IF(AND(F3715&lt;15,E3715=1),1,0)</f>
        <v>0</v>
      </c>
      <c r="J3715">
        <f>IF(F3715=61,1,0)</f>
        <v>0</v>
      </c>
      <c r="K3715" t="s">
        <v>0</v>
      </c>
      <c r="L3715">
        <v>80</v>
      </c>
      <c r="M3715">
        <v>200</v>
      </c>
      <c r="N3715">
        <v>32</v>
      </c>
      <c r="O3715">
        <v>32</v>
      </c>
      <c r="P3715">
        <v>24.5</v>
      </c>
      <c r="Q3715">
        <v>3.9</v>
      </c>
      <c r="R3715">
        <v>6.3</v>
      </c>
      <c r="S3715">
        <v>0.61099999999999999</v>
      </c>
      <c r="T3715">
        <v>3.9</v>
      </c>
      <c r="U3715">
        <v>6.3</v>
      </c>
      <c r="V3715">
        <v>0.61099999999999999</v>
      </c>
      <c r="W3715">
        <v>0</v>
      </c>
      <c r="X3715">
        <v>0</v>
      </c>
      <c r="Y3715">
        <v>0</v>
      </c>
      <c r="Z3715">
        <v>3.1</v>
      </c>
      <c r="AA3715">
        <v>4.4000000000000004</v>
      </c>
      <c r="AB3715">
        <v>0.70400000000000007</v>
      </c>
      <c r="AC3715">
        <v>1.9</v>
      </c>
      <c r="AD3715">
        <v>3.2</v>
      </c>
      <c r="AE3715">
        <v>5.0999999999999996</v>
      </c>
      <c r="AF3715">
        <v>0.6</v>
      </c>
      <c r="AG3715">
        <v>0.5</v>
      </c>
      <c r="AH3715">
        <v>1.8</v>
      </c>
      <c r="AI3715">
        <v>1.7</v>
      </c>
      <c r="AJ3715">
        <v>3.7</v>
      </c>
      <c r="AK3715">
        <v>10.9</v>
      </c>
      <c r="AL3715">
        <v>22.1</v>
      </c>
      <c r="AM3715">
        <v>0.64300000000000002</v>
      </c>
      <c r="AN3715">
        <v>0.61099999999999999</v>
      </c>
      <c r="AO3715">
        <v>0</v>
      </c>
      <c r="AP3715">
        <v>0.7</v>
      </c>
      <c r="AQ3715">
        <v>326</v>
      </c>
      <c r="AR3715">
        <v>9.1</v>
      </c>
      <c r="AS3715">
        <v>15.8</v>
      </c>
      <c r="AT3715">
        <v>12.4</v>
      </c>
      <c r="AU3715">
        <v>4.9000000000000004</v>
      </c>
      <c r="AV3715">
        <v>1.2</v>
      </c>
      <c r="AW3715">
        <v>8.3000000000000007</v>
      </c>
      <c r="AX3715">
        <v>16.399999999999999</v>
      </c>
      <c r="AY3715">
        <v>21.8</v>
      </c>
      <c r="AZ3715">
        <v>2</v>
      </c>
      <c r="BA3715">
        <v>0.8</v>
      </c>
      <c r="BB3715">
        <v>2.8</v>
      </c>
      <c r="BC3715">
        <v>0.14299999999999999</v>
      </c>
      <c r="BD3715">
        <v>-0.2</v>
      </c>
      <c r="BE3715">
        <v>1.7</v>
      </c>
      <c r="BF3715">
        <v>1.5</v>
      </c>
    </row>
    <row r="3716" spans="1:58" x14ac:dyDescent="0.55000000000000004">
      <c r="A3716" t="s">
        <v>793</v>
      </c>
      <c r="B3716" t="s">
        <v>18</v>
      </c>
      <c r="C3716" t="s">
        <v>2429</v>
      </c>
      <c r="D3716">
        <v>0</v>
      </c>
      <c r="E3716">
        <f>IF(OR(ISBLANK(F3716),F3716=61),0,1)</f>
        <v>0</v>
      </c>
      <c r="G3716">
        <f>IF(AND(F3716&lt;31,E3716=1),1,0)</f>
        <v>0</v>
      </c>
      <c r="H3716">
        <f>IF(AND(F3716&gt;=31,E3716=1),1,0)</f>
        <v>0</v>
      </c>
      <c r="I3716">
        <f>IF(AND(F3716&lt;15,E3716=1),1,0)</f>
        <v>0</v>
      </c>
      <c r="J3716">
        <f>IF(F3716=61,1,0)</f>
        <v>0</v>
      </c>
      <c r="K3716" t="s">
        <v>0</v>
      </c>
      <c r="L3716">
        <v>80</v>
      </c>
      <c r="M3716">
        <v>230</v>
      </c>
      <c r="N3716">
        <v>17</v>
      </c>
      <c r="O3716">
        <v>1</v>
      </c>
      <c r="P3716">
        <v>8.9</v>
      </c>
      <c r="Q3716">
        <v>0.5</v>
      </c>
      <c r="R3716">
        <v>1.6</v>
      </c>
      <c r="S3716">
        <v>0.29599999999999999</v>
      </c>
      <c r="T3716">
        <v>0.5</v>
      </c>
      <c r="U3716">
        <v>1.6</v>
      </c>
      <c r="V3716">
        <v>0.29599999999999999</v>
      </c>
      <c r="W3716">
        <v>0</v>
      </c>
      <c r="X3716">
        <v>0</v>
      </c>
      <c r="Y3716">
        <v>0</v>
      </c>
      <c r="Z3716">
        <v>0.6</v>
      </c>
      <c r="AA3716">
        <v>1.1000000000000001</v>
      </c>
      <c r="AB3716">
        <v>0.61099999999999999</v>
      </c>
      <c r="AC3716">
        <v>0.7</v>
      </c>
      <c r="AD3716">
        <v>1</v>
      </c>
      <c r="AE3716">
        <v>1.7</v>
      </c>
      <c r="AF3716">
        <v>0.3</v>
      </c>
      <c r="AG3716">
        <v>0.2</v>
      </c>
      <c r="AH3716">
        <v>0.3</v>
      </c>
      <c r="AI3716">
        <v>0.6</v>
      </c>
      <c r="AJ3716">
        <v>1.1000000000000001</v>
      </c>
      <c r="AK3716">
        <v>1.6</v>
      </c>
      <c r="AL3716">
        <v>6.9</v>
      </c>
      <c r="AM3716">
        <v>0.38</v>
      </c>
      <c r="AN3716">
        <v>0.29599999999999999</v>
      </c>
      <c r="AO3716">
        <v>0</v>
      </c>
      <c r="AP3716">
        <v>0.66700000000000004</v>
      </c>
      <c r="AQ3716">
        <v>32</v>
      </c>
      <c r="AR3716">
        <v>9.6</v>
      </c>
      <c r="AS3716">
        <v>14.9</v>
      </c>
      <c r="AT3716">
        <v>12.1</v>
      </c>
      <c r="AU3716">
        <v>7</v>
      </c>
      <c r="AV3716">
        <v>1.3</v>
      </c>
      <c r="AW3716">
        <v>4.0999999999999996</v>
      </c>
      <c r="AX3716">
        <v>22</v>
      </c>
      <c r="AY3716">
        <v>16.600000000000001</v>
      </c>
      <c r="AZ3716">
        <v>-0.1</v>
      </c>
      <c r="BA3716">
        <v>0.2</v>
      </c>
      <c r="BB3716">
        <v>0.1</v>
      </c>
      <c r="BC3716">
        <v>3.4000000000000002E-2</v>
      </c>
      <c r="BD3716">
        <v>-6.1</v>
      </c>
      <c r="BE3716">
        <v>1.9</v>
      </c>
      <c r="BF3716">
        <v>-4.2</v>
      </c>
    </row>
    <row r="3717" spans="1:58" x14ac:dyDescent="0.55000000000000004">
      <c r="A3717" t="s">
        <v>793</v>
      </c>
      <c r="B3717" t="s">
        <v>3</v>
      </c>
      <c r="C3717" t="s">
        <v>2429</v>
      </c>
      <c r="D3717">
        <v>0</v>
      </c>
      <c r="E3717">
        <f>IF(OR(ISBLANK(F3717),F3717=61),0,1)</f>
        <v>0</v>
      </c>
      <c r="G3717">
        <f>IF(AND(F3717&lt;31,E3717=1),1,0)</f>
        <v>0</v>
      </c>
      <c r="H3717">
        <f>IF(AND(F3717&gt;=31,E3717=1),1,0)</f>
        <v>0</v>
      </c>
      <c r="I3717">
        <f>IF(AND(F3717&lt;15,E3717=1),1,0)</f>
        <v>0</v>
      </c>
      <c r="J3717">
        <f>IF(F3717=61,1,0)</f>
        <v>0</v>
      </c>
      <c r="K3717" t="s">
        <v>0</v>
      </c>
      <c r="L3717">
        <v>80</v>
      </c>
      <c r="M3717">
        <v>230</v>
      </c>
      <c r="N3717">
        <v>27</v>
      </c>
      <c r="O3717">
        <v>1</v>
      </c>
      <c r="P3717">
        <v>5.3</v>
      </c>
      <c r="Q3717">
        <v>0.4</v>
      </c>
      <c r="R3717">
        <v>0.9</v>
      </c>
      <c r="S3717">
        <v>0.5</v>
      </c>
      <c r="T3717">
        <v>0.4</v>
      </c>
      <c r="U3717">
        <v>0.9</v>
      </c>
      <c r="V3717">
        <v>0.52200000000000002</v>
      </c>
      <c r="W3717">
        <v>0</v>
      </c>
      <c r="X3717">
        <v>0</v>
      </c>
      <c r="Y3717">
        <v>0</v>
      </c>
      <c r="Z3717">
        <v>0.3</v>
      </c>
      <c r="AA3717">
        <v>0.6</v>
      </c>
      <c r="AB3717">
        <v>0.43799999999999989</v>
      </c>
      <c r="AC3717">
        <v>0.4</v>
      </c>
      <c r="AD3717">
        <v>1.1000000000000001</v>
      </c>
      <c r="AE3717">
        <v>1.6</v>
      </c>
      <c r="AF3717">
        <v>0</v>
      </c>
      <c r="AG3717">
        <v>0.1</v>
      </c>
      <c r="AH3717">
        <v>0.1</v>
      </c>
      <c r="AI3717">
        <v>0.6</v>
      </c>
      <c r="AJ3717">
        <v>1.1000000000000001</v>
      </c>
      <c r="AK3717">
        <v>1.1000000000000001</v>
      </c>
      <c r="AL3717">
        <v>5.7</v>
      </c>
      <c r="AM3717">
        <v>0.49099999999999999</v>
      </c>
      <c r="AN3717">
        <v>0.5</v>
      </c>
      <c r="AO3717">
        <v>4.2000000000000003E-2</v>
      </c>
      <c r="AP3717">
        <v>0.66700000000000004</v>
      </c>
      <c r="AQ3717">
        <v>32</v>
      </c>
      <c r="AR3717">
        <v>9.1999999999999993</v>
      </c>
      <c r="AS3717">
        <v>24.6</v>
      </c>
      <c r="AT3717">
        <v>16.8</v>
      </c>
      <c r="AU3717">
        <v>0</v>
      </c>
      <c r="AV3717">
        <v>1.6</v>
      </c>
      <c r="AW3717">
        <v>2.4</v>
      </c>
      <c r="AX3717">
        <v>33.6</v>
      </c>
      <c r="AY3717">
        <v>16.7</v>
      </c>
      <c r="AZ3717">
        <v>-0.2</v>
      </c>
      <c r="BA3717">
        <v>0.3</v>
      </c>
      <c r="BB3717">
        <v>0.1</v>
      </c>
      <c r="BC3717">
        <v>2.7E-2</v>
      </c>
      <c r="BD3717">
        <v>-9.5</v>
      </c>
      <c r="BE3717">
        <v>-1.4</v>
      </c>
      <c r="BF3717">
        <v>-11</v>
      </c>
    </row>
    <row r="3718" spans="1:58" x14ac:dyDescent="0.55000000000000004">
      <c r="A3718" t="s">
        <v>172</v>
      </c>
      <c r="B3718" t="s">
        <v>9</v>
      </c>
      <c r="C3718" t="s">
        <v>2429</v>
      </c>
      <c r="D3718">
        <v>0</v>
      </c>
      <c r="E3718">
        <f>IF(OR(ISBLANK(F3718),F3718=61),0,1)</f>
        <v>0</v>
      </c>
      <c r="G3718">
        <f>IF(AND(F3718&lt;31,E3718=1),1,0)</f>
        <v>0</v>
      </c>
      <c r="H3718">
        <f>IF(AND(F3718&gt;=31,E3718=1),1,0)</f>
        <v>0</v>
      </c>
      <c r="I3718">
        <f>IF(AND(F3718&lt;15,E3718=1),1,0)</f>
        <v>0</v>
      </c>
      <c r="J3718">
        <f>IF(F3718=61,1,0)</f>
        <v>0</v>
      </c>
      <c r="K3718" t="s">
        <v>0</v>
      </c>
      <c r="L3718">
        <v>80</v>
      </c>
      <c r="M3718">
        <v>230</v>
      </c>
      <c r="N3718">
        <v>25</v>
      </c>
      <c r="O3718">
        <v>20</v>
      </c>
      <c r="P3718">
        <v>24.5</v>
      </c>
      <c r="Q3718">
        <v>3.7</v>
      </c>
      <c r="R3718">
        <v>6.8</v>
      </c>
      <c r="S3718">
        <v>0.55000000000000004</v>
      </c>
      <c r="T3718">
        <v>3.7</v>
      </c>
      <c r="U3718">
        <v>6.8</v>
      </c>
      <c r="V3718">
        <v>0.55000000000000004</v>
      </c>
      <c r="W3718">
        <v>0</v>
      </c>
      <c r="X3718">
        <v>0</v>
      </c>
      <c r="Y3718">
        <v>0</v>
      </c>
      <c r="Z3718">
        <v>1.8</v>
      </c>
      <c r="AA3718">
        <v>3.1</v>
      </c>
      <c r="AB3718">
        <v>0.56399999999999995</v>
      </c>
      <c r="AC3718">
        <v>2.2000000000000002</v>
      </c>
      <c r="AD3718">
        <v>4</v>
      </c>
      <c r="AE3718">
        <v>6.2</v>
      </c>
      <c r="AF3718">
        <v>0.5</v>
      </c>
      <c r="AG3718">
        <v>0.3</v>
      </c>
      <c r="AH3718">
        <v>0.4</v>
      </c>
      <c r="AI3718">
        <v>1.6</v>
      </c>
      <c r="AJ3718">
        <v>2.6</v>
      </c>
      <c r="AK3718">
        <v>9.1999999999999993</v>
      </c>
      <c r="AL3718">
        <v>15.8</v>
      </c>
      <c r="AM3718">
        <v>0.55799999999999994</v>
      </c>
      <c r="AN3718">
        <v>0.55000000000000004</v>
      </c>
      <c r="AO3718">
        <v>0</v>
      </c>
      <c r="AP3718">
        <v>0.46200000000000002</v>
      </c>
      <c r="AQ3718">
        <v>221</v>
      </c>
      <c r="AR3718">
        <v>10.7</v>
      </c>
      <c r="AS3718">
        <v>20.7</v>
      </c>
      <c r="AT3718">
        <v>15.5</v>
      </c>
      <c r="AU3718">
        <v>4.5999999999999996</v>
      </c>
      <c r="AV3718">
        <v>0.7</v>
      </c>
      <c r="AW3718">
        <v>1.8</v>
      </c>
      <c r="AX3718">
        <v>16.3</v>
      </c>
      <c r="AY3718">
        <v>21.1</v>
      </c>
      <c r="AZ3718">
        <v>0.8</v>
      </c>
      <c r="BA3718">
        <v>0.6</v>
      </c>
      <c r="BB3718">
        <v>1.4</v>
      </c>
      <c r="BC3718">
        <v>8.900000000000001E-2</v>
      </c>
      <c r="BD3718">
        <v>-4.3</v>
      </c>
      <c r="BE3718">
        <v>-2.2999999999999998</v>
      </c>
      <c r="BF3718">
        <v>-6.6</v>
      </c>
    </row>
    <row r="3719" spans="1:58" x14ac:dyDescent="0.55000000000000004">
      <c r="A3719" t="s">
        <v>278</v>
      </c>
      <c r="B3719" t="s">
        <v>18</v>
      </c>
      <c r="C3719" t="s">
        <v>2430</v>
      </c>
      <c r="D3719">
        <v>0</v>
      </c>
      <c r="E3719">
        <f>IF(OR(ISBLANK(F3719),F3719=61),0,1)</f>
        <v>0</v>
      </c>
      <c r="G3719">
        <f>IF(AND(F3719&lt;31,E3719=1),1,0)</f>
        <v>0</v>
      </c>
      <c r="H3719">
        <f>IF(AND(F3719&gt;=31,E3719=1),1,0)</f>
        <v>0</v>
      </c>
      <c r="I3719">
        <f>IF(AND(F3719&lt;15,E3719=1),1,0)</f>
        <v>0</v>
      </c>
      <c r="J3719">
        <f>IF(F3719=61,1,0)</f>
        <v>0</v>
      </c>
      <c r="K3719" t="s">
        <v>0</v>
      </c>
      <c r="L3719">
        <v>79</v>
      </c>
      <c r="M3719">
        <v>205</v>
      </c>
      <c r="N3719">
        <v>15</v>
      </c>
      <c r="O3719">
        <v>1</v>
      </c>
      <c r="P3719">
        <v>7.3</v>
      </c>
      <c r="Q3719">
        <v>0.5</v>
      </c>
      <c r="R3719">
        <v>1.5</v>
      </c>
      <c r="S3719">
        <v>0.36399999999999999</v>
      </c>
      <c r="T3719">
        <v>0.1</v>
      </c>
      <c r="U3719">
        <v>0.4</v>
      </c>
      <c r="V3719">
        <v>0.33300000000000002</v>
      </c>
      <c r="W3719">
        <v>0.4</v>
      </c>
      <c r="X3719">
        <v>1.1000000000000001</v>
      </c>
      <c r="Y3719">
        <v>0.375</v>
      </c>
      <c r="Z3719">
        <v>0.2</v>
      </c>
      <c r="AA3719">
        <v>0.4</v>
      </c>
      <c r="AB3719">
        <v>0.5</v>
      </c>
      <c r="AC3719">
        <v>0.3</v>
      </c>
      <c r="AD3719">
        <v>0.3</v>
      </c>
      <c r="AE3719">
        <v>0.6</v>
      </c>
      <c r="AF3719">
        <v>0.3</v>
      </c>
      <c r="AG3719">
        <v>0</v>
      </c>
      <c r="AH3719">
        <v>0.1</v>
      </c>
      <c r="AI3719">
        <v>0.5</v>
      </c>
      <c r="AJ3719">
        <v>0.9</v>
      </c>
      <c r="AK3719">
        <v>1.7</v>
      </c>
      <c r="AL3719">
        <v>4.9000000000000004</v>
      </c>
      <c r="AM3719">
        <v>0.503</v>
      </c>
      <c r="AN3719">
        <v>0.5</v>
      </c>
      <c r="AO3719">
        <v>0.72699999999999998</v>
      </c>
      <c r="AP3719">
        <v>0.27300000000000002</v>
      </c>
      <c r="AQ3719">
        <v>24</v>
      </c>
      <c r="AR3719">
        <v>5.5</v>
      </c>
      <c r="AS3719">
        <v>4.5999999999999996</v>
      </c>
      <c r="AT3719">
        <v>5.0999999999999996</v>
      </c>
      <c r="AU3719">
        <v>7.8</v>
      </c>
      <c r="AV3719">
        <v>0</v>
      </c>
      <c r="AW3719">
        <v>1.1000000000000001</v>
      </c>
      <c r="AX3719">
        <v>22</v>
      </c>
      <c r="AY3719">
        <v>15.7</v>
      </c>
      <c r="AZ3719">
        <v>0</v>
      </c>
      <c r="BA3719">
        <v>-0.1</v>
      </c>
      <c r="BB3719">
        <v>0</v>
      </c>
      <c r="BC3719">
        <v>-1.4999999999999999E-2</v>
      </c>
      <c r="BD3719">
        <v>-1.2</v>
      </c>
      <c r="BE3719">
        <v>-4.4000000000000004</v>
      </c>
      <c r="BF3719">
        <v>-5.6</v>
      </c>
    </row>
    <row r="3720" spans="1:58" x14ac:dyDescent="0.55000000000000004">
      <c r="A3720" t="s">
        <v>278</v>
      </c>
      <c r="B3720" t="s">
        <v>3</v>
      </c>
      <c r="C3720" t="s">
        <v>2430</v>
      </c>
      <c r="D3720">
        <v>0</v>
      </c>
      <c r="E3720">
        <f>IF(OR(ISBLANK(F3720),F3720=61),0,1)</f>
        <v>0</v>
      </c>
      <c r="G3720">
        <f>IF(AND(F3720&lt;31,E3720=1),1,0)</f>
        <v>0</v>
      </c>
      <c r="H3720">
        <f>IF(AND(F3720&gt;=31,E3720=1),1,0)</f>
        <v>0</v>
      </c>
      <c r="I3720">
        <f>IF(AND(F3720&lt;15,E3720=1),1,0)</f>
        <v>0</v>
      </c>
      <c r="J3720">
        <f>IF(F3720=61,1,0)</f>
        <v>0</v>
      </c>
      <c r="K3720" t="s">
        <v>0</v>
      </c>
      <c r="L3720">
        <v>79</v>
      </c>
      <c r="M3720">
        <v>205</v>
      </c>
      <c r="N3720">
        <v>28</v>
      </c>
      <c r="O3720">
        <v>12</v>
      </c>
      <c r="P3720">
        <v>13.3</v>
      </c>
      <c r="Q3720">
        <v>1.5</v>
      </c>
      <c r="R3720">
        <v>3.5</v>
      </c>
      <c r="S3720">
        <v>0.41399999999999998</v>
      </c>
      <c r="T3720">
        <v>0.4</v>
      </c>
      <c r="U3720">
        <v>0.7</v>
      </c>
      <c r="V3720">
        <v>0.5</v>
      </c>
      <c r="W3720">
        <v>1.1000000000000001</v>
      </c>
      <c r="X3720">
        <v>2.8</v>
      </c>
      <c r="Y3720">
        <v>0.39200000000000002</v>
      </c>
      <c r="Z3720">
        <v>0.4</v>
      </c>
      <c r="AA3720">
        <v>0.5</v>
      </c>
      <c r="AB3720">
        <v>0.92299999999999993</v>
      </c>
      <c r="AC3720">
        <v>0.3</v>
      </c>
      <c r="AD3720">
        <v>1.2</v>
      </c>
      <c r="AE3720">
        <v>1.5</v>
      </c>
      <c r="AF3720">
        <v>0.7</v>
      </c>
      <c r="AG3720">
        <v>0.4</v>
      </c>
      <c r="AH3720">
        <v>0.1</v>
      </c>
      <c r="AI3720">
        <v>0.5</v>
      </c>
      <c r="AJ3720">
        <v>1.1000000000000001</v>
      </c>
      <c r="AK3720">
        <v>4.5</v>
      </c>
      <c r="AL3720">
        <v>13.8</v>
      </c>
      <c r="AM3720">
        <v>0.59399999999999997</v>
      </c>
      <c r="AN3720">
        <v>0.57100000000000006</v>
      </c>
      <c r="AO3720">
        <v>0.79799999999999993</v>
      </c>
      <c r="AP3720">
        <v>0.13100000000000001</v>
      </c>
      <c r="AQ3720">
        <v>108</v>
      </c>
      <c r="AR3720">
        <v>2</v>
      </c>
      <c r="AS3720">
        <v>11.3</v>
      </c>
      <c r="AT3720">
        <v>6.3</v>
      </c>
      <c r="AU3720">
        <v>9.8000000000000007</v>
      </c>
      <c r="AV3720">
        <v>1.9</v>
      </c>
      <c r="AW3720">
        <v>1</v>
      </c>
      <c r="AX3720">
        <v>11.7</v>
      </c>
      <c r="AY3720">
        <v>16.2</v>
      </c>
      <c r="AZ3720">
        <v>0.6</v>
      </c>
      <c r="BA3720">
        <v>0.2</v>
      </c>
      <c r="BB3720">
        <v>0.8</v>
      </c>
      <c r="BC3720">
        <v>9.0999999999999998E-2</v>
      </c>
      <c r="BD3720">
        <v>1.9</v>
      </c>
      <c r="BE3720">
        <v>-1.7</v>
      </c>
      <c r="BF3720">
        <v>0.2</v>
      </c>
    </row>
    <row r="3721" spans="1:58" x14ac:dyDescent="0.55000000000000004">
      <c r="A3721" t="s">
        <v>66</v>
      </c>
      <c r="B3721" t="s">
        <v>9</v>
      </c>
      <c r="C3721" t="s">
        <v>2431</v>
      </c>
      <c r="D3721">
        <v>0</v>
      </c>
      <c r="E3721">
        <f>IF(OR(ISBLANK(F3721),F3721=61),0,1)</f>
        <v>0</v>
      </c>
      <c r="G3721">
        <f>IF(AND(F3721&lt;31,E3721=1),1,0)</f>
        <v>0</v>
      </c>
      <c r="H3721">
        <f>IF(AND(F3721&gt;=31,E3721=1),1,0)</f>
        <v>0</v>
      </c>
      <c r="I3721">
        <f>IF(AND(F3721&lt;15,E3721=1),1,0)</f>
        <v>0</v>
      </c>
      <c r="J3721">
        <f>IF(F3721=61,1,0)</f>
        <v>0</v>
      </c>
      <c r="K3721" t="s">
        <v>0</v>
      </c>
      <c r="L3721">
        <v>81</v>
      </c>
      <c r="M3721">
        <v>220</v>
      </c>
      <c r="N3721">
        <v>26</v>
      </c>
      <c r="O3721">
        <v>1</v>
      </c>
      <c r="P3721">
        <v>8.8000000000000007</v>
      </c>
      <c r="Q3721">
        <v>0.8</v>
      </c>
      <c r="R3721">
        <v>1.2</v>
      </c>
      <c r="S3721">
        <v>0.64500000000000002</v>
      </c>
      <c r="T3721">
        <v>0.5</v>
      </c>
      <c r="U3721">
        <v>0.6</v>
      </c>
      <c r="V3721">
        <v>0.81299999999999994</v>
      </c>
      <c r="W3721">
        <v>0.3</v>
      </c>
      <c r="X3721">
        <v>0.6</v>
      </c>
      <c r="Y3721">
        <v>0.46700000000000003</v>
      </c>
      <c r="Z3721">
        <v>0.4</v>
      </c>
      <c r="AA3721">
        <v>0.7</v>
      </c>
      <c r="AB3721">
        <v>0.58799999999999997</v>
      </c>
      <c r="AC3721">
        <v>0.7</v>
      </c>
      <c r="AD3721">
        <v>1.2</v>
      </c>
      <c r="AE3721">
        <v>1.8</v>
      </c>
      <c r="AF3721">
        <v>0.3</v>
      </c>
      <c r="AG3721">
        <v>0</v>
      </c>
      <c r="AH3721">
        <v>0.2</v>
      </c>
      <c r="AI3721">
        <v>0.4</v>
      </c>
      <c r="AJ3721">
        <v>0.8</v>
      </c>
      <c r="AK3721">
        <v>2.2000000000000002</v>
      </c>
      <c r="AL3721">
        <v>14.3</v>
      </c>
      <c r="AM3721">
        <v>0.72900000000000009</v>
      </c>
      <c r="AN3721">
        <v>0.75800000000000001</v>
      </c>
      <c r="AO3721">
        <v>0.48399999999999999</v>
      </c>
      <c r="AP3721">
        <v>0.54799999999999993</v>
      </c>
      <c r="AQ3721">
        <v>58</v>
      </c>
      <c r="AR3721">
        <v>9.8000000000000007</v>
      </c>
      <c r="AS3721">
        <v>14.2</v>
      </c>
      <c r="AT3721">
        <v>12.3</v>
      </c>
      <c r="AU3721">
        <v>6.4</v>
      </c>
      <c r="AV3721">
        <v>0</v>
      </c>
      <c r="AW3721">
        <v>2.8</v>
      </c>
      <c r="AX3721">
        <v>20.399999999999999</v>
      </c>
      <c r="AY3721">
        <v>11.2</v>
      </c>
      <c r="AZ3721">
        <v>0.5</v>
      </c>
      <c r="BA3721">
        <v>0.3</v>
      </c>
      <c r="BB3721">
        <v>0.8</v>
      </c>
      <c r="BC3721">
        <v>0.13500000000000001</v>
      </c>
      <c r="BD3721">
        <v>3.7</v>
      </c>
      <c r="BE3721">
        <v>1.7</v>
      </c>
      <c r="BF3721">
        <v>5.3</v>
      </c>
    </row>
    <row r="3722" spans="1:58" x14ac:dyDescent="0.55000000000000004">
      <c r="A3722" t="s">
        <v>266</v>
      </c>
      <c r="B3722" t="s">
        <v>3</v>
      </c>
      <c r="C3722" t="s">
        <v>2432</v>
      </c>
      <c r="D3722">
        <v>0</v>
      </c>
      <c r="E3722">
        <f>IF(OR(ISBLANK(F3722),F3722=61),0,1)</f>
        <v>0</v>
      </c>
      <c r="G3722">
        <f>IF(AND(F3722&lt;31,E3722=1),1,0)</f>
        <v>0</v>
      </c>
      <c r="H3722">
        <f>IF(AND(F3722&gt;=31,E3722=1),1,0)</f>
        <v>0</v>
      </c>
      <c r="I3722">
        <f>IF(AND(F3722&lt;15,E3722=1),1,0)</f>
        <v>0</v>
      </c>
      <c r="J3722">
        <f>IF(F3722=61,1,0)</f>
        <v>0</v>
      </c>
      <c r="K3722" t="s">
        <v>0</v>
      </c>
      <c r="L3722">
        <v>77</v>
      </c>
      <c r="M3722">
        <v>205</v>
      </c>
      <c r="N3722">
        <v>31</v>
      </c>
      <c r="O3722">
        <v>12</v>
      </c>
      <c r="P3722">
        <v>22.5</v>
      </c>
      <c r="Q3722">
        <v>3.6</v>
      </c>
      <c r="R3722">
        <v>8.1999999999999993</v>
      </c>
      <c r="S3722">
        <v>0.441</v>
      </c>
      <c r="T3722">
        <v>2.4</v>
      </c>
      <c r="U3722">
        <v>4.9000000000000004</v>
      </c>
      <c r="V3722">
        <v>0.48299999999999998</v>
      </c>
      <c r="W3722">
        <v>1.3</v>
      </c>
      <c r="X3722">
        <v>3.3</v>
      </c>
      <c r="Y3722">
        <v>0.379</v>
      </c>
      <c r="Z3722">
        <v>2</v>
      </c>
      <c r="AA3722">
        <v>2.6</v>
      </c>
      <c r="AB3722">
        <v>0.77500000000000002</v>
      </c>
      <c r="AC3722">
        <v>1.2</v>
      </c>
      <c r="AD3722">
        <v>3.5</v>
      </c>
      <c r="AE3722">
        <v>4.5999999999999996</v>
      </c>
      <c r="AF3722">
        <v>1.1000000000000001</v>
      </c>
      <c r="AG3722">
        <v>0.5</v>
      </c>
      <c r="AH3722">
        <v>0.2</v>
      </c>
      <c r="AI3722">
        <v>1.5</v>
      </c>
      <c r="AJ3722">
        <v>2.2999999999999998</v>
      </c>
      <c r="AK3722">
        <v>10.5</v>
      </c>
      <c r="AL3722">
        <v>17.5</v>
      </c>
      <c r="AM3722">
        <v>0.55700000000000005</v>
      </c>
      <c r="AN3722">
        <v>0.51800000000000002</v>
      </c>
      <c r="AO3722">
        <v>0.40600000000000003</v>
      </c>
      <c r="AP3722">
        <v>0.315</v>
      </c>
      <c r="AQ3722">
        <v>299</v>
      </c>
      <c r="AR3722">
        <v>5.0999999999999996</v>
      </c>
      <c r="AS3722">
        <v>17.399999999999999</v>
      </c>
      <c r="AT3722">
        <v>10.9</v>
      </c>
      <c r="AU3722">
        <v>12</v>
      </c>
      <c r="AV3722">
        <v>1.3</v>
      </c>
      <c r="AW3722">
        <v>0.7</v>
      </c>
      <c r="AX3722">
        <v>13.6</v>
      </c>
      <c r="AY3722">
        <v>23</v>
      </c>
      <c r="AZ3722">
        <v>1.3</v>
      </c>
      <c r="BA3722">
        <v>0.5</v>
      </c>
      <c r="BB3722">
        <v>1.8</v>
      </c>
      <c r="BC3722">
        <v>0.105</v>
      </c>
      <c r="BD3722">
        <v>0</v>
      </c>
      <c r="BE3722">
        <v>-3</v>
      </c>
      <c r="BF3722">
        <v>-2.9</v>
      </c>
    </row>
    <row r="3723" spans="1:58" x14ac:dyDescent="0.55000000000000004">
      <c r="A3723" t="s">
        <v>648</v>
      </c>
      <c r="B3723" t="s">
        <v>3</v>
      </c>
      <c r="C3723" t="s">
        <v>2433</v>
      </c>
      <c r="D3723">
        <v>0</v>
      </c>
      <c r="E3723">
        <f>IF(OR(ISBLANK(F3723),F3723=61),0,1)</f>
        <v>0</v>
      </c>
      <c r="G3723">
        <f>IF(AND(F3723&lt;31,E3723=1),1,0)</f>
        <v>0</v>
      </c>
      <c r="H3723">
        <f>IF(AND(F3723&gt;=31,E3723=1),1,0)</f>
        <v>0</v>
      </c>
      <c r="I3723">
        <f>IF(AND(F3723&lt;15,E3723=1),1,0)</f>
        <v>0</v>
      </c>
      <c r="J3723">
        <f>IF(F3723=61,1,0)</f>
        <v>0</v>
      </c>
      <c r="K3723" t="s">
        <v>0</v>
      </c>
      <c r="L3723">
        <v>80</v>
      </c>
      <c r="M3723">
        <v>245</v>
      </c>
      <c r="N3723">
        <v>10</v>
      </c>
      <c r="O3723">
        <v>5</v>
      </c>
      <c r="P3723">
        <v>9.3000000000000007</v>
      </c>
      <c r="Q3723">
        <v>0.7</v>
      </c>
      <c r="R3723">
        <v>1.7</v>
      </c>
      <c r="S3723">
        <v>0.41199999999999998</v>
      </c>
      <c r="T3723">
        <v>0.7</v>
      </c>
      <c r="U3723">
        <v>1.7</v>
      </c>
      <c r="V3723">
        <v>0.41199999999999998</v>
      </c>
      <c r="W3723">
        <v>0</v>
      </c>
      <c r="X3723">
        <v>0</v>
      </c>
      <c r="Y3723">
        <v>0</v>
      </c>
      <c r="Z3723">
        <v>0.4</v>
      </c>
      <c r="AA3723">
        <v>0.8</v>
      </c>
      <c r="AB3723">
        <v>0.5</v>
      </c>
      <c r="AC3723">
        <v>1.1000000000000001</v>
      </c>
      <c r="AD3723">
        <v>0.5</v>
      </c>
      <c r="AE3723">
        <v>1.6</v>
      </c>
      <c r="AF3723">
        <v>0</v>
      </c>
      <c r="AG3723">
        <v>0.4</v>
      </c>
      <c r="AH3723">
        <v>0.4</v>
      </c>
      <c r="AI3723">
        <v>1.2</v>
      </c>
      <c r="AJ3723">
        <v>1.9</v>
      </c>
      <c r="AK3723">
        <v>1.8</v>
      </c>
      <c r="AL3723">
        <v>3.7</v>
      </c>
      <c r="AM3723">
        <v>0.433</v>
      </c>
      <c r="AN3723">
        <v>0.41199999999999998</v>
      </c>
      <c r="AO3723">
        <v>0</v>
      </c>
      <c r="AP3723">
        <v>0.47099999999999997</v>
      </c>
      <c r="AQ3723">
        <v>21</v>
      </c>
      <c r="AR3723">
        <v>14.3</v>
      </c>
      <c r="AS3723">
        <v>6.5</v>
      </c>
      <c r="AT3723">
        <v>10.4</v>
      </c>
      <c r="AU3723">
        <v>0</v>
      </c>
      <c r="AV3723">
        <v>2.5</v>
      </c>
      <c r="AW3723">
        <v>5.3</v>
      </c>
      <c r="AX3723">
        <v>36.6</v>
      </c>
      <c r="AY3723">
        <v>18</v>
      </c>
      <c r="AZ3723">
        <v>-0.2</v>
      </c>
      <c r="BA3723">
        <v>0.1</v>
      </c>
      <c r="BB3723">
        <v>-0.1</v>
      </c>
      <c r="BC3723">
        <v>-4.2999999999999997E-2</v>
      </c>
      <c r="BD3723">
        <v>-9.6</v>
      </c>
      <c r="BE3723">
        <v>-1.4</v>
      </c>
      <c r="BF3723">
        <v>-11</v>
      </c>
    </row>
    <row r="3724" spans="1:58" x14ac:dyDescent="0.55000000000000004">
      <c r="A3724" t="s">
        <v>947</v>
      </c>
      <c r="B3724" t="s">
        <v>18</v>
      </c>
      <c r="C3724" t="s">
        <v>2434</v>
      </c>
      <c r="D3724">
        <v>0</v>
      </c>
      <c r="E3724">
        <f>IF(OR(ISBLANK(F3724),F3724=61),0,1)</f>
        <v>0</v>
      </c>
      <c r="G3724">
        <f>IF(AND(F3724&lt;31,E3724=1),1,0)</f>
        <v>0</v>
      </c>
      <c r="H3724">
        <f>IF(AND(F3724&gt;=31,E3724=1),1,0)</f>
        <v>0</v>
      </c>
      <c r="I3724">
        <f>IF(AND(F3724&lt;15,E3724=1),1,0)</f>
        <v>0</v>
      </c>
      <c r="J3724">
        <f>IF(F3724=61,1,0)</f>
        <v>0</v>
      </c>
      <c r="K3724" t="s">
        <v>0</v>
      </c>
      <c r="L3724">
        <v>77</v>
      </c>
      <c r="M3724">
        <v>180</v>
      </c>
      <c r="N3724">
        <v>29</v>
      </c>
      <c r="O3724">
        <v>6</v>
      </c>
      <c r="P3724">
        <v>13.7</v>
      </c>
      <c r="Q3724">
        <v>1.5</v>
      </c>
      <c r="R3724">
        <v>3.8</v>
      </c>
      <c r="S3724">
        <v>0.39100000000000001</v>
      </c>
      <c r="T3724">
        <v>0.8</v>
      </c>
      <c r="U3724">
        <v>1.6</v>
      </c>
      <c r="V3724">
        <v>0.51100000000000001</v>
      </c>
      <c r="W3724">
        <v>0.7</v>
      </c>
      <c r="X3724">
        <v>2.2000000000000002</v>
      </c>
      <c r="Y3724">
        <v>0.30199999999999999</v>
      </c>
      <c r="Z3724">
        <v>0.7</v>
      </c>
      <c r="AA3724">
        <v>0.9</v>
      </c>
      <c r="AB3724">
        <v>0.76</v>
      </c>
      <c r="AC3724">
        <v>0.8</v>
      </c>
      <c r="AD3724">
        <v>1.9</v>
      </c>
      <c r="AE3724">
        <v>2.7</v>
      </c>
      <c r="AF3724">
        <v>0.4</v>
      </c>
      <c r="AG3724">
        <v>0.6</v>
      </c>
      <c r="AH3724">
        <v>0</v>
      </c>
      <c r="AI3724">
        <v>0.8</v>
      </c>
      <c r="AJ3724">
        <v>2.1</v>
      </c>
      <c r="AK3724">
        <v>4.3</v>
      </c>
      <c r="AL3724">
        <v>11.8</v>
      </c>
      <c r="AM3724">
        <v>0.50900000000000001</v>
      </c>
      <c r="AN3724">
        <v>0.47699999999999998</v>
      </c>
      <c r="AO3724">
        <v>0.57299999999999995</v>
      </c>
      <c r="AP3724">
        <v>0.22700000000000001</v>
      </c>
      <c r="AQ3724">
        <v>122</v>
      </c>
      <c r="AR3724">
        <v>6.5</v>
      </c>
      <c r="AS3724">
        <v>16.899999999999999</v>
      </c>
      <c r="AT3724">
        <v>11.6</v>
      </c>
      <c r="AU3724">
        <v>6.8</v>
      </c>
      <c r="AV3724">
        <v>2.5</v>
      </c>
      <c r="AW3724">
        <v>0.3</v>
      </c>
      <c r="AX3724">
        <v>16.5</v>
      </c>
      <c r="AY3724">
        <v>19.3</v>
      </c>
      <c r="AZ3724">
        <v>0.2</v>
      </c>
      <c r="BA3724">
        <v>0.4</v>
      </c>
      <c r="BB3724">
        <v>0.6</v>
      </c>
      <c r="BC3724">
        <v>6.2E-2</v>
      </c>
      <c r="BD3724">
        <v>-2.2000000000000002</v>
      </c>
      <c r="BE3724">
        <v>-2.2000000000000002</v>
      </c>
      <c r="BF3724">
        <v>-4.4000000000000004</v>
      </c>
    </row>
    <row r="3725" spans="1:58" x14ac:dyDescent="0.55000000000000004">
      <c r="A3725" t="s">
        <v>929</v>
      </c>
      <c r="B3725" t="s">
        <v>18</v>
      </c>
      <c r="C3725" t="s">
        <v>2435</v>
      </c>
      <c r="D3725">
        <v>0</v>
      </c>
      <c r="E3725">
        <f>IF(OR(ISBLANK(F3725),F3725=61),0,1)</f>
        <v>0</v>
      </c>
      <c r="G3725">
        <f>IF(AND(F3725&lt;31,E3725=1),1,0)</f>
        <v>0</v>
      </c>
      <c r="H3725">
        <f>IF(AND(F3725&gt;=31,E3725=1),1,0)</f>
        <v>0</v>
      </c>
      <c r="I3725">
        <f>IF(AND(F3725&lt;15,E3725=1),1,0)</f>
        <v>0</v>
      </c>
      <c r="J3725">
        <f>IF(F3725=61,1,0)</f>
        <v>0</v>
      </c>
      <c r="K3725" t="s">
        <v>0</v>
      </c>
      <c r="L3725">
        <v>81</v>
      </c>
      <c r="M3725">
        <v>230</v>
      </c>
      <c r="N3725">
        <v>33</v>
      </c>
      <c r="O3725">
        <v>33</v>
      </c>
      <c r="P3725">
        <v>25.8</v>
      </c>
      <c r="Q3725">
        <v>4.0999999999999996</v>
      </c>
      <c r="R3725">
        <v>8</v>
      </c>
      <c r="S3725">
        <v>0.51300000000000001</v>
      </c>
      <c r="T3725">
        <v>4.0999999999999996</v>
      </c>
      <c r="U3725">
        <v>7.8</v>
      </c>
      <c r="V3725">
        <v>0.52300000000000002</v>
      </c>
      <c r="W3725">
        <v>0</v>
      </c>
      <c r="X3725">
        <v>0.2</v>
      </c>
      <c r="Y3725">
        <v>0</v>
      </c>
      <c r="Z3725">
        <v>1.7</v>
      </c>
      <c r="AA3725">
        <v>3</v>
      </c>
      <c r="AB3725">
        <v>0.56600000000000006</v>
      </c>
      <c r="AC3725">
        <v>2.7</v>
      </c>
      <c r="AD3725">
        <v>4.0999999999999996</v>
      </c>
      <c r="AE3725">
        <v>6.8</v>
      </c>
      <c r="AF3725">
        <v>1.2</v>
      </c>
      <c r="AG3725">
        <v>0.9</v>
      </c>
      <c r="AH3725">
        <v>1.1000000000000001</v>
      </c>
      <c r="AI3725">
        <v>1.1000000000000001</v>
      </c>
      <c r="AJ3725">
        <v>2.7</v>
      </c>
      <c r="AK3725">
        <v>9.9</v>
      </c>
      <c r="AL3725">
        <v>21.8</v>
      </c>
      <c r="AM3725">
        <v>0.52600000000000002</v>
      </c>
      <c r="AN3725">
        <v>0.51300000000000001</v>
      </c>
      <c r="AO3725">
        <v>1.9E-2</v>
      </c>
      <c r="AP3725">
        <v>0.376</v>
      </c>
      <c r="AQ3725">
        <v>317</v>
      </c>
      <c r="AR3725">
        <v>11.7</v>
      </c>
      <c r="AS3725">
        <v>18.899999999999999</v>
      </c>
      <c r="AT3725">
        <v>15.2</v>
      </c>
      <c r="AU3725">
        <v>11.4</v>
      </c>
      <c r="AV3725">
        <v>2.2000000000000002</v>
      </c>
      <c r="AW3725">
        <v>5.0999999999999996</v>
      </c>
      <c r="AX3725">
        <v>10.7</v>
      </c>
      <c r="AY3725">
        <v>21.4</v>
      </c>
      <c r="AZ3725">
        <v>1.8</v>
      </c>
      <c r="BA3725">
        <v>1.7</v>
      </c>
      <c r="BB3725">
        <v>3.6</v>
      </c>
      <c r="BC3725">
        <v>0.16800000000000001</v>
      </c>
      <c r="BD3725">
        <v>0.6</v>
      </c>
      <c r="BE3725">
        <v>3.4</v>
      </c>
      <c r="BF3725">
        <v>4</v>
      </c>
    </row>
    <row r="3726" spans="1:58" x14ac:dyDescent="0.55000000000000004">
      <c r="A3726" t="s">
        <v>482</v>
      </c>
      <c r="B3726" t="s">
        <v>6</v>
      </c>
      <c r="C3726" t="s">
        <v>2436</v>
      </c>
      <c r="D3726">
        <v>0</v>
      </c>
      <c r="E3726">
        <f>IF(OR(ISBLANK(F3726),F3726=61),0,1)</f>
        <v>0</v>
      </c>
      <c r="G3726">
        <f>IF(AND(F3726&lt;31,E3726=1),1,0)</f>
        <v>0</v>
      </c>
      <c r="H3726">
        <f>IF(AND(F3726&gt;=31,E3726=1),1,0)</f>
        <v>0</v>
      </c>
      <c r="I3726">
        <f>IF(AND(F3726&lt;15,E3726=1),1,0)</f>
        <v>0</v>
      </c>
      <c r="J3726">
        <f>IF(F3726=61,1,0)</f>
        <v>0</v>
      </c>
      <c r="K3726" t="s">
        <v>0</v>
      </c>
      <c r="L3726">
        <v>81</v>
      </c>
      <c r="M3726">
        <v>210</v>
      </c>
      <c r="N3726">
        <v>25</v>
      </c>
      <c r="O3726">
        <v>2</v>
      </c>
      <c r="P3726">
        <v>5</v>
      </c>
      <c r="Q3726">
        <v>0.7</v>
      </c>
      <c r="R3726">
        <v>1.6</v>
      </c>
      <c r="S3726">
        <v>0.436</v>
      </c>
      <c r="T3726">
        <v>0.6</v>
      </c>
      <c r="U3726">
        <v>1</v>
      </c>
      <c r="V3726">
        <v>0.61499999999999999</v>
      </c>
      <c r="W3726">
        <v>0</v>
      </c>
      <c r="X3726">
        <v>0.5</v>
      </c>
      <c r="Y3726">
        <v>7.6999999999999999E-2</v>
      </c>
      <c r="Z3726">
        <v>0.1</v>
      </c>
      <c r="AA3726">
        <v>0.4</v>
      </c>
      <c r="AB3726">
        <v>0.33300000000000002</v>
      </c>
      <c r="AC3726">
        <v>0.2</v>
      </c>
      <c r="AD3726">
        <v>0.8</v>
      </c>
      <c r="AE3726">
        <v>1</v>
      </c>
      <c r="AF3726">
        <v>0</v>
      </c>
      <c r="AG3726">
        <v>0.1</v>
      </c>
      <c r="AH3726">
        <v>0.2</v>
      </c>
      <c r="AI3726">
        <v>0.4</v>
      </c>
      <c r="AJ3726">
        <v>0.7</v>
      </c>
      <c r="AK3726">
        <v>1.5</v>
      </c>
      <c r="AL3726">
        <v>7.1</v>
      </c>
      <c r="AM3726">
        <v>0.439</v>
      </c>
      <c r="AN3726">
        <v>0.44900000000000001</v>
      </c>
      <c r="AO3726">
        <v>0.33300000000000002</v>
      </c>
      <c r="AP3726">
        <v>0.23100000000000001</v>
      </c>
      <c r="AQ3726">
        <v>34</v>
      </c>
      <c r="AR3726">
        <v>4.0999999999999996</v>
      </c>
      <c r="AS3726">
        <v>21.2</v>
      </c>
      <c r="AT3726">
        <v>12.5</v>
      </c>
      <c r="AU3726">
        <v>1.9</v>
      </c>
      <c r="AV3726">
        <v>1</v>
      </c>
      <c r="AW3726">
        <v>6.9</v>
      </c>
      <c r="AX3726">
        <v>18.8</v>
      </c>
      <c r="AY3726">
        <v>24.7</v>
      </c>
      <c r="AZ3726">
        <v>-0.3</v>
      </c>
      <c r="BA3726">
        <v>0.2</v>
      </c>
      <c r="BB3726">
        <v>0</v>
      </c>
      <c r="BC3726">
        <v>-3.0000000000000001E-3</v>
      </c>
      <c r="BD3726">
        <v>-11.4</v>
      </c>
      <c r="BE3726">
        <v>-0.4</v>
      </c>
      <c r="BF3726">
        <v>-11.8</v>
      </c>
    </row>
    <row r="3727" spans="1:58" x14ac:dyDescent="0.55000000000000004">
      <c r="A3727" t="s">
        <v>311</v>
      </c>
      <c r="B3727" t="s">
        <v>9</v>
      </c>
      <c r="C3727" t="s">
        <v>2437</v>
      </c>
      <c r="D3727">
        <v>0</v>
      </c>
      <c r="E3727">
        <f>IF(OR(ISBLANK(F3727),F3727=61),0,1)</f>
        <v>0</v>
      </c>
      <c r="G3727">
        <f>IF(AND(F3727&lt;31,E3727=1),1,0)</f>
        <v>0</v>
      </c>
      <c r="H3727">
        <f>IF(AND(F3727&gt;=31,E3727=1),1,0)</f>
        <v>0</v>
      </c>
      <c r="I3727">
        <f>IF(AND(F3727&lt;15,E3727=1),1,0)</f>
        <v>0</v>
      </c>
      <c r="J3727">
        <f>IF(F3727=61,1,0)</f>
        <v>0</v>
      </c>
      <c r="K3727" t="s">
        <v>0</v>
      </c>
      <c r="L3727">
        <v>80</v>
      </c>
      <c r="M3727">
        <v>205</v>
      </c>
      <c r="N3727">
        <v>30</v>
      </c>
      <c r="O3727">
        <v>26</v>
      </c>
      <c r="P3727">
        <v>29.9</v>
      </c>
      <c r="Q3727">
        <v>3.5</v>
      </c>
      <c r="R3727">
        <v>8.6999999999999993</v>
      </c>
      <c r="S3727">
        <v>0.40799999999999997</v>
      </c>
      <c r="T3727">
        <v>2.5</v>
      </c>
      <c r="U3727">
        <v>5</v>
      </c>
      <c r="V3727">
        <v>0.49</v>
      </c>
      <c r="W3727">
        <v>1.1000000000000001</v>
      </c>
      <c r="X3727">
        <v>3.6</v>
      </c>
      <c r="Y3727">
        <v>0.29399999999999998</v>
      </c>
      <c r="Z3727">
        <v>2.2000000000000002</v>
      </c>
      <c r="AA3727">
        <v>3.1</v>
      </c>
      <c r="AB3727">
        <v>0.71299999999999997</v>
      </c>
      <c r="AC3727">
        <v>1.2</v>
      </c>
      <c r="AD3727">
        <v>3.3</v>
      </c>
      <c r="AE3727">
        <v>4.4000000000000004</v>
      </c>
      <c r="AF3727">
        <v>1.6</v>
      </c>
      <c r="AG3727">
        <v>1</v>
      </c>
      <c r="AH3727">
        <v>0.8</v>
      </c>
      <c r="AI3727">
        <v>2.2000000000000002</v>
      </c>
      <c r="AJ3727">
        <v>3.2</v>
      </c>
      <c r="AK3727">
        <v>10.4</v>
      </c>
      <c r="AL3727">
        <v>12.8</v>
      </c>
      <c r="AM3727">
        <v>0.51</v>
      </c>
      <c r="AN3727">
        <v>0.46899999999999997</v>
      </c>
      <c r="AO3727">
        <v>0.41899999999999998</v>
      </c>
      <c r="AP3727">
        <v>0.36199999999999999</v>
      </c>
      <c r="AQ3727">
        <v>306</v>
      </c>
      <c r="AR3727">
        <v>4.7</v>
      </c>
      <c r="AS3727">
        <v>15.4</v>
      </c>
      <c r="AT3727">
        <v>9.6</v>
      </c>
      <c r="AU3727">
        <v>11.9</v>
      </c>
      <c r="AV3727">
        <v>2.1</v>
      </c>
      <c r="AW3727">
        <v>2.9</v>
      </c>
      <c r="AX3727">
        <v>18</v>
      </c>
      <c r="AY3727">
        <v>22.7</v>
      </c>
      <c r="AZ3727">
        <v>0.3</v>
      </c>
      <c r="BA3727">
        <v>0.8</v>
      </c>
      <c r="BB3727">
        <v>1.1000000000000001</v>
      </c>
      <c r="BC3727">
        <v>4.8000000000000001E-2</v>
      </c>
      <c r="BD3727">
        <v>-2.5</v>
      </c>
      <c r="BE3727">
        <v>0.4</v>
      </c>
      <c r="BF3727">
        <v>-2.1</v>
      </c>
    </row>
    <row r="3728" spans="1:58" x14ac:dyDescent="0.55000000000000004">
      <c r="A3728" t="s">
        <v>260</v>
      </c>
      <c r="B3728" t="s">
        <v>18</v>
      </c>
      <c r="C3728" t="s">
        <v>2438</v>
      </c>
      <c r="D3728">
        <v>0</v>
      </c>
      <c r="E3728">
        <f>IF(OR(ISBLANK(F3728),F3728=61),0,1)</f>
        <v>0</v>
      </c>
      <c r="G3728">
        <f>IF(AND(F3728&lt;31,E3728=1),1,0)</f>
        <v>0</v>
      </c>
      <c r="H3728">
        <f>IF(AND(F3728&gt;=31,E3728=1),1,0)</f>
        <v>0</v>
      </c>
      <c r="I3728">
        <f>IF(AND(F3728&lt;15,E3728=1),1,0)</f>
        <v>0</v>
      </c>
      <c r="J3728">
        <f>IF(F3728=61,1,0)</f>
        <v>0</v>
      </c>
      <c r="K3728" t="s">
        <v>0</v>
      </c>
      <c r="L3728">
        <v>78</v>
      </c>
      <c r="M3728">
        <v>225</v>
      </c>
      <c r="N3728">
        <v>16</v>
      </c>
      <c r="O3728">
        <v>14</v>
      </c>
      <c r="P3728">
        <v>33.200000000000003</v>
      </c>
      <c r="Q3728">
        <v>5.6</v>
      </c>
      <c r="R3728">
        <v>13.1</v>
      </c>
      <c r="S3728">
        <v>0.42599999999999999</v>
      </c>
      <c r="T3728">
        <v>4.0999999999999996</v>
      </c>
      <c r="U3728">
        <v>8.5</v>
      </c>
      <c r="V3728">
        <v>0.47799999999999998</v>
      </c>
      <c r="W3728">
        <v>1.5</v>
      </c>
      <c r="X3728">
        <v>4.5999999999999996</v>
      </c>
      <c r="Y3728">
        <v>0.32900000000000001</v>
      </c>
      <c r="Z3728">
        <v>3</v>
      </c>
      <c r="AA3728">
        <v>3.8</v>
      </c>
      <c r="AB3728">
        <v>0.8</v>
      </c>
      <c r="AC3728">
        <v>1.2</v>
      </c>
      <c r="AD3728">
        <v>5.3</v>
      </c>
      <c r="AE3728">
        <v>6.4</v>
      </c>
      <c r="AF3728">
        <v>2.1</v>
      </c>
      <c r="AG3728">
        <v>0.8</v>
      </c>
      <c r="AH3728">
        <v>0.3</v>
      </c>
      <c r="AI3728">
        <v>2.2999999999999998</v>
      </c>
      <c r="AJ3728">
        <v>2</v>
      </c>
      <c r="AK3728">
        <v>15.6</v>
      </c>
      <c r="AL3728">
        <v>18.8</v>
      </c>
      <c r="AM3728">
        <v>0.52600000000000002</v>
      </c>
      <c r="AN3728">
        <v>0.48299999999999998</v>
      </c>
      <c r="AO3728">
        <v>0.34899999999999998</v>
      </c>
      <c r="AP3728">
        <v>0.28699999999999998</v>
      </c>
      <c r="AQ3728">
        <v>233</v>
      </c>
      <c r="AR3728">
        <v>4.5</v>
      </c>
      <c r="AS3728">
        <v>20.5</v>
      </c>
      <c r="AT3728">
        <v>12.4</v>
      </c>
      <c r="AU3728">
        <v>15.4</v>
      </c>
      <c r="AV3728">
        <v>1.4</v>
      </c>
      <c r="AW3728">
        <v>0.9</v>
      </c>
      <c r="AX3728">
        <v>13.5</v>
      </c>
      <c r="AY3728">
        <v>28.8</v>
      </c>
      <c r="AZ3728">
        <v>0.7</v>
      </c>
      <c r="BA3728">
        <v>0.6</v>
      </c>
      <c r="BB3728">
        <v>1.3</v>
      </c>
      <c r="BC3728">
        <v>9.6000000000000002E-2</v>
      </c>
      <c r="BD3728">
        <v>0.2</v>
      </c>
      <c r="BE3728">
        <v>-1.1000000000000001</v>
      </c>
      <c r="BF3728">
        <v>-0.9</v>
      </c>
    </row>
    <row r="3729" spans="1:58" x14ac:dyDescent="0.55000000000000004">
      <c r="A3729" t="s">
        <v>260</v>
      </c>
      <c r="B3729" t="s">
        <v>3</v>
      </c>
      <c r="C3729" t="s">
        <v>2438</v>
      </c>
      <c r="D3729">
        <v>0</v>
      </c>
      <c r="E3729">
        <f>IF(OR(ISBLANK(F3729),F3729=61),0,1)</f>
        <v>0</v>
      </c>
      <c r="G3729">
        <f>IF(AND(F3729&lt;31,E3729=1),1,0)</f>
        <v>0</v>
      </c>
      <c r="H3729">
        <f>IF(AND(F3729&gt;=31,E3729=1),1,0)</f>
        <v>0</v>
      </c>
      <c r="I3729">
        <f>IF(AND(F3729&lt;15,E3729=1),1,0)</f>
        <v>0</v>
      </c>
      <c r="J3729">
        <f>IF(F3729=61,1,0)</f>
        <v>0</v>
      </c>
      <c r="K3729" t="s">
        <v>0</v>
      </c>
      <c r="L3729">
        <v>78</v>
      </c>
      <c r="M3729">
        <v>225</v>
      </c>
      <c r="N3729">
        <v>34</v>
      </c>
      <c r="O3729">
        <v>21</v>
      </c>
      <c r="P3729">
        <v>30.4</v>
      </c>
      <c r="Q3729">
        <v>4.8</v>
      </c>
      <c r="R3729">
        <v>10.9</v>
      </c>
      <c r="S3729">
        <v>0.442</v>
      </c>
      <c r="T3729">
        <v>3.3</v>
      </c>
      <c r="U3729">
        <v>7.1</v>
      </c>
      <c r="V3729">
        <v>0.46700000000000003</v>
      </c>
      <c r="W3729">
        <v>1.5</v>
      </c>
      <c r="X3729">
        <v>3.8</v>
      </c>
      <c r="Y3729">
        <v>0.39500000000000002</v>
      </c>
      <c r="Z3729">
        <v>1.5</v>
      </c>
      <c r="AA3729">
        <v>2.1</v>
      </c>
      <c r="AB3729">
        <v>0.70400000000000007</v>
      </c>
      <c r="AC3729">
        <v>0.6</v>
      </c>
      <c r="AD3729">
        <v>4.3</v>
      </c>
      <c r="AE3729">
        <v>4.9000000000000004</v>
      </c>
      <c r="AF3729">
        <v>2.4</v>
      </c>
      <c r="AG3729">
        <v>0.5</v>
      </c>
      <c r="AH3729">
        <v>0.1</v>
      </c>
      <c r="AI3729">
        <v>2.2000000000000002</v>
      </c>
      <c r="AJ3729">
        <v>2.4</v>
      </c>
      <c r="AK3729">
        <v>12.6</v>
      </c>
      <c r="AL3729">
        <v>14.4</v>
      </c>
      <c r="AM3729">
        <v>0.53</v>
      </c>
      <c r="AN3729">
        <v>0.51100000000000001</v>
      </c>
      <c r="AO3729">
        <v>0.35</v>
      </c>
      <c r="AP3729">
        <v>0.192</v>
      </c>
      <c r="AQ3729">
        <v>410</v>
      </c>
      <c r="AR3729">
        <v>2.5</v>
      </c>
      <c r="AS3729">
        <v>17.3</v>
      </c>
      <c r="AT3729">
        <v>9.9</v>
      </c>
      <c r="AU3729">
        <v>17.8</v>
      </c>
      <c r="AV3729">
        <v>1</v>
      </c>
      <c r="AW3729">
        <v>0.2</v>
      </c>
      <c r="AX3729">
        <v>15.5</v>
      </c>
      <c r="AY3729">
        <v>24.9</v>
      </c>
      <c r="AZ3729">
        <v>0.8</v>
      </c>
      <c r="BA3729">
        <v>1.7</v>
      </c>
      <c r="BB3729">
        <v>2.5</v>
      </c>
      <c r="BC3729">
        <v>9.5000000000000001E-2</v>
      </c>
      <c r="BD3729">
        <v>-0.7</v>
      </c>
      <c r="BE3729">
        <v>0.5</v>
      </c>
      <c r="BF3729">
        <v>-0.2</v>
      </c>
    </row>
    <row r="3730" spans="1:58" x14ac:dyDescent="0.55000000000000004">
      <c r="A3730" t="s">
        <v>60</v>
      </c>
      <c r="B3730" t="s">
        <v>18</v>
      </c>
      <c r="C3730" t="s">
        <v>2439</v>
      </c>
      <c r="D3730">
        <v>0</v>
      </c>
      <c r="E3730">
        <f>IF(OR(ISBLANK(F3730),F3730=61),0,1)</f>
        <v>0</v>
      </c>
      <c r="G3730">
        <f>IF(AND(F3730&lt;31,E3730=1),1,0)</f>
        <v>0</v>
      </c>
      <c r="H3730">
        <f>IF(AND(F3730&gt;=31,E3730=1),1,0)</f>
        <v>0</v>
      </c>
      <c r="I3730">
        <f>IF(AND(F3730&lt;15,E3730=1),1,0)</f>
        <v>0</v>
      </c>
      <c r="J3730">
        <f>IF(F3730=61,1,0)</f>
        <v>0</v>
      </c>
      <c r="K3730" t="s">
        <v>0</v>
      </c>
      <c r="L3730">
        <v>78</v>
      </c>
      <c r="M3730">
        <v>215</v>
      </c>
      <c r="N3730">
        <v>31</v>
      </c>
      <c r="O3730">
        <v>27</v>
      </c>
      <c r="P3730">
        <v>28.5</v>
      </c>
      <c r="Q3730">
        <v>3.1</v>
      </c>
      <c r="R3730">
        <v>6.4</v>
      </c>
      <c r="S3730">
        <v>0.49</v>
      </c>
      <c r="T3730">
        <v>2.6</v>
      </c>
      <c r="U3730">
        <v>4.9000000000000004</v>
      </c>
      <c r="V3730">
        <v>0.53299999999999992</v>
      </c>
      <c r="W3730">
        <v>0.5</v>
      </c>
      <c r="X3730">
        <v>1.5</v>
      </c>
      <c r="Y3730">
        <v>0.34799999999999998</v>
      </c>
      <c r="Z3730">
        <v>1.5</v>
      </c>
      <c r="AA3730">
        <v>2.7</v>
      </c>
      <c r="AB3730">
        <v>0.55299999999999994</v>
      </c>
      <c r="AC3730">
        <v>2.2000000000000002</v>
      </c>
      <c r="AD3730">
        <v>3.5</v>
      </c>
      <c r="AE3730">
        <v>5.7</v>
      </c>
      <c r="AF3730">
        <v>1.7</v>
      </c>
      <c r="AG3730">
        <v>1.1000000000000001</v>
      </c>
      <c r="AH3730">
        <v>0.4</v>
      </c>
      <c r="AI3730">
        <v>2.1</v>
      </c>
      <c r="AJ3730">
        <v>2.5</v>
      </c>
      <c r="AK3730">
        <v>8.3000000000000007</v>
      </c>
      <c r="AL3730">
        <v>14.8</v>
      </c>
      <c r="AM3730">
        <v>0.53900000000000003</v>
      </c>
      <c r="AN3730">
        <v>0.53</v>
      </c>
      <c r="AO3730">
        <v>0.23200000000000001</v>
      </c>
      <c r="AP3730">
        <v>0.42899999999999999</v>
      </c>
      <c r="AQ3730">
        <v>268</v>
      </c>
      <c r="AR3730">
        <v>9.4</v>
      </c>
      <c r="AS3730">
        <v>14.7</v>
      </c>
      <c r="AT3730">
        <v>12.1</v>
      </c>
      <c r="AU3730">
        <v>13.1</v>
      </c>
      <c r="AV3730">
        <v>2.5</v>
      </c>
      <c r="AW3730">
        <v>1.5</v>
      </c>
      <c r="AX3730">
        <v>21.2</v>
      </c>
      <c r="AY3730">
        <v>18.5</v>
      </c>
      <c r="AZ3730">
        <v>0.8</v>
      </c>
      <c r="BA3730">
        <v>1.1000000000000001</v>
      </c>
      <c r="BB3730">
        <v>1.9</v>
      </c>
      <c r="BC3730">
        <v>8.4000000000000005E-2</v>
      </c>
      <c r="BD3730">
        <v>1</v>
      </c>
      <c r="BE3730">
        <v>3.1</v>
      </c>
      <c r="BF3730">
        <v>4.0999999999999996</v>
      </c>
    </row>
    <row r="3731" spans="1:58" x14ac:dyDescent="0.55000000000000004">
      <c r="A3731" t="s">
        <v>194</v>
      </c>
      <c r="B3731" t="s">
        <v>6</v>
      </c>
      <c r="C3731" t="s">
        <v>2440</v>
      </c>
      <c r="D3731">
        <v>0</v>
      </c>
      <c r="E3731">
        <f>IF(OR(ISBLANK(F3731),F3731=61),0,1)</f>
        <v>0</v>
      </c>
      <c r="G3731">
        <f>IF(AND(F3731&lt;31,E3731=1),1,0)</f>
        <v>0</v>
      </c>
      <c r="H3731">
        <f>IF(AND(F3731&gt;=31,E3731=1),1,0)</f>
        <v>0</v>
      </c>
      <c r="I3731">
        <f>IF(AND(F3731&lt;15,E3731=1),1,0)</f>
        <v>0</v>
      </c>
      <c r="J3731">
        <f>IF(F3731=61,1,0)</f>
        <v>0</v>
      </c>
      <c r="K3731" t="s">
        <v>0</v>
      </c>
      <c r="L3731">
        <v>80</v>
      </c>
      <c r="M3731">
        <v>225</v>
      </c>
      <c r="N3731">
        <v>37</v>
      </c>
      <c r="O3731">
        <v>21</v>
      </c>
      <c r="P3731">
        <v>20</v>
      </c>
      <c r="Q3731">
        <v>2.5</v>
      </c>
      <c r="R3731">
        <v>5</v>
      </c>
      <c r="S3731">
        <v>0.49700000000000011</v>
      </c>
      <c r="T3731">
        <v>1.3</v>
      </c>
      <c r="U3731">
        <v>2.1</v>
      </c>
      <c r="V3731">
        <v>0.628</v>
      </c>
      <c r="W3731">
        <v>1.2</v>
      </c>
      <c r="X3731">
        <v>2.9</v>
      </c>
      <c r="Y3731">
        <v>0.40200000000000002</v>
      </c>
      <c r="Z3731">
        <v>1</v>
      </c>
      <c r="AA3731">
        <v>1.2</v>
      </c>
      <c r="AB3731">
        <v>0.80400000000000005</v>
      </c>
      <c r="AC3731">
        <v>1.1000000000000001</v>
      </c>
      <c r="AD3731">
        <v>2.8</v>
      </c>
      <c r="AE3731">
        <v>3.9</v>
      </c>
      <c r="AF3731">
        <v>0.3</v>
      </c>
      <c r="AG3731">
        <v>0.4</v>
      </c>
      <c r="AH3731">
        <v>0.3</v>
      </c>
      <c r="AI3731">
        <v>0.9</v>
      </c>
      <c r="AJ3731">
        <v>1.9</v>
      </c>
      <c r="AK3731">
        <v>7.1</v>
      </c>
      <c r="AL3731">
        <v>15.8</v>
      </c>
      <c r="AM3731">
        <v>0.63800000000000001</v>
      </c>
      <c r="AN3731">
        <v>0.61399999999999999</v>
      </c>
      <c r="AO3731">
        <v>0.57799999999999996</v>
      </c>
      <c r="AP3731">
        <v>0.249</v>
      </c>
      <c r="AQ3731">
        <v>236</v>
      </c>
      <c r="AR3731">
        <v>6.4</v>
      </c>
      <c r="AS3731">
        <v>15.8</v>
      </c>
      <c r="AT3731">
        <v>11.2</v>
      </c>
      <c r="AU3731">
        <v>2.5</v>
      </c>
      <c r="AV3731">
        <v>1.2</v>
      </c>
      <c r="AW3731">
        <v>1.8</v>
      </c>
      <c r="AX3731">
        <v>14.1</v>
      </c>
      <c r="AY3731">
        <v>16</v>
      </c>
      <c r="AZ3731">
        <v>1.6</v>
      </c>
      <c r="BA3731">
        <v>0.9</v>
      </c>
      <c r="BB3731">
        <v>2.4</v>
      </c>
      <c r="BC3731">
        <v>0.13200000000000001</v>
      </c>
      <c r="BD3731">
        <v>1.5</v>
      </c>
      <c r="BE3731">
        <v>-1.6</v>
      </c>
      <c r="BF3731">
        <v>-0.1</v>
      </c>
    </row>
    <row r="3732" spans="1:58" x14ac:dyDescent="0.55000000000000004">
      <c r="A3732" t="s">
        <v>194</v>
      </c>
      <c r="B3732" t="s">
        <v>9</v>
      </c>
      <c r="C3732" t="s">
        <v>2440</v>
      </c>
      <c r="D3732">
        <v>0</v>
      </c>
      <c r="E3732">
        <f>IF(OR(ISBLANK(F3732),F3732=61),0,1)</f>
        <v>0</v>
      </c>
      <c r="G3732">
        <f>IF(AND(F3732&lt;31,E3732=1),1,0)</f>
        <v>0</v>
      </c>
      <c r="H3732">
        <f>IF(AND(F3732&gt;=31,E3732=1),1,0)</f>
        <v>0</v>
      </c>
      <c r="I3732">
        <f>IF(AND(F3732&lt;15,E3732=1),1,0)</f>
        <v>0</v>
      </c>
      <c r="J3732">
        <f>IF(F3732=61,1,0)</f>
        <v>0</v>
      </c>
      <c r="K3732" t="s">
        <v>0</v>
      </c>
      <c r="L3732">
        <v>80</v>
      </c>
      <c r="M3732">
        <v>225</v>
      </c>
      <c r="N3732">
        <v>31</v>
      </c>
      <c r="O3732">
        <v>13</v>
      </c>
      <c r="P3732">
        <v>21.3</v>
      </c>
      <c r="Q3732">
        <v>2</v>
      </c>
      <c r="R3732">
        <v>4.7</v>
      </c>
      <c r="S3732">
        <v>0.41499999999999998</v>
      </c>
      <c r="T3732">
        <v>0.9</v>
      </c>
      <c r="U3732">
        <v>1.8</v>
      </c>
      <c r="V3732">
        <v>0.49099999999999999</v>
      </c>
      <c r="W3732">
        <v>1.1000000000000001</v>
      </c>
      <c r="X3732">
        <v>2.9</v>
      </c>
      <c r="Y3732">
        <v>0.36699999999999999</v>
      </c>
      <c r="Z3732">
        <v>0.7</v>
      </c>
      <c r="AA3732">
        <v>1.1000000000000001</v>
      </c>
      <c r="AB3732">
        <v>0.69700000000000006</v>
      </c>
      <c r="AC3732">
        <v>1.4</v>
      </c>
      <c r="AD3732">
        <v>3.2</v>
      </c>
      <c r="AE3732">
        <v>4.5999999999999996</v>
      </c>
      <c r="AF3732">
        <v>0.2</v>
      </c>
      <c r="AG3732">
        <v>0.2</v>
      </c>
      <c r="AH3732">
        <v>0.3</v>
      </c>
      <c r="AI3732">
        <v>0.6</v>
      </c>
      <c r="AJ3732">
        <v>2.2999999999999998</v>
      </c>
      <c r="AK3732">
        <v>5.7</v>
      </c>
      <c r="AL3732">
        <v>11.2</v>
      </c>
      <c r="AM3732">
        <v>0.54700000000000004</v>
      </c>
      <c r="AN3732">
        <v>0.52700000000000002</v>
      </c>
      <c r="AO3732">
        <v>0.61199999999999999</v>
      </c>
      <c r="AP3732">
        <v>0.224</v>
      </c>
      <c r="AQ3732">
        <v>171</v>
      </c>
      <c r="AR3732">
        <v>7.4</v>
      </c>
      <c r="AS3732">
        <v>16.2</v>
      </c>
      <c r="AT3732">
        <v>11.9</v>
      </c>
      <c r="AU3732">
        <v>1.4</v>
      </c>
      <c r="AV3732">
        <v>0.5</v>
      </c>
      <c r="AW3732">
        <v>1.5</v>
      </c>
      <c r="AX3732">
        <v>10.5</v>
      </c>
      <c r="AY3732">
        <v>13.8</v>
      </c>
      <c r="AZ3732">
        <v>0.9</v>
      </c>
      <c r="BA3732">
        <v>0.7</v>
      </c>
      <c r="BB3732">
        <v>1.6</v>
      </c>
      <c r="BC3732">
        <v>9.5000000000000001E-2</v>
      </c>
      <c r="BD3732">
        <v>-0.8</v>
      </c>
      <c r="BE3732">
        <v>-2.1</v>
      </c>
      <c r="BF3732">
        <v>-2.9</v>
      </c>
    </row>
    <row r="3733" spans="1:58" x14ac:dyDescent="0.55000000000000004">
      <c r="A3733" t="s">
        <v>335</v>
      </c>
      <c r="B3733" t="s">
        <v>18</v>
      </c>
      <c r="C3733" t="s">
        <v>2441</v>
      </c>
      <c r="D3733">
        <v>0</v>
      </c>
      <c r="E3733">
        <f>IF(OR(ISBLANK(F3733),F3733=61),0,1)</f>
        <v>0</v>
      </c>
      <c r="G3733">
        <f>IF(AND(F3733&lt;31,E3733=1),1,0)</f>
        <v>0</v>
      </c>
      <c r="H3733">
        <f>IF(AND(F3733&gt;=31,E3733=1),1,0)</f>
        <v>0</v>
      </c>
      <c r="I3733">
        <f>IF(AND(F3733&lt;15,E3733=1),1,0)</f>
        <v>0</v>
      </c>
      <c r="J3733">
        <f>IF(F3733=61,1,0)</f>
        <v>0</v>
      </c>
      <c r="K3733" t="s">
        <v>0</v>
      </c>
      <c r="L3733">
        <v>80</v>
      </c>
      <c r="M3733">
        <v>200</v>
      </c>
      <c r="N3733">
        <v>8</v>
      </c>
      <c r="O3733">
        <v>0</v>
      </c>
      <c r="P3733">
        <v>7.1</v>
      </c>
      <c r="Q3733">
        <v>0.5</v>
      </c>
      <c r="R3733">
        <v>2.4</v>
      </c>
      <c r="S3733">
        <v>0.21099999999999999</v>
      </c>
      <c r="T3733">
        <v>0.4</v>
      </c>
      <c r="U3733">
        <v>1.5</v>
      </c>
      <c r="V3733">
        <v>0.25</v>
      </c>
      <c r="W3733">
        <v>0.1</v>
      </c>
      <c r="X3733">
        <v>0.9</v>
      </c>
      <c r="Y3733">
        <v>0.14299999999999999</v>
      </c>
      <c r="Z3733">
        <v>0.4</v>
      </c>
      <c r="AA3733">
        <v>0.4</v>
      </c>
      <c r="AB3733">
        <v>1</v>
      </c>
      <c r="AC3733">
        <v>0.5</v>
      </c>
      <c r="AD3733">
        <v>0.3</v>
      </c>
      <c r="AE3733">
        <v>0.8</v>
      </c>
      <c r="AF3733">
        <v>0.3</v>
      </c>
      <c r="AG3733">
        <v>0.3</v>
      </c>
      <c r="AH3733">
        <v>0</v>
      </c>
      <c r="AI3733">
        <v>0.5</v>
      </c>
      <c r="AJ3733">
        <v>0.4</v>
      </c>
      <c r="AK3733">
        <v>1.5</v>
      </c>
      <c r="AL3733">
        <v>1.9</v>
      </c>
      <c r="AM3733">
        <v>0.29399999999999998</v>
      </c>
      <c r="AN3733">
        <v>0.23699999999999999</v>
      </c>
      <c r="AO3733">
        <v>0.36799999999999999</v>
      </c>
      <c r="AP3733">
        <v>0.158</v>
      </c>
      <c r="AQ3733">
        <v>13</v>
      </c>
      <c r="AR3733">
        <v>8.1</v>
      </c>
      <c r="AS3733">
        <v>4.5</v>
      </c>
      <c r="AT3733">
        <v>6.4</v>
      </c>
      <c r="AU3733">
        <v>7.5</v>
      </c>
      <c r="AV3733">
        <v>2.2000000000000002</v>
      </c>
      <c r="AW3733">
        <v>0</v>
      </c>
      <c r="AX3733">
        <v>16.399999999999999</v>
      </c>
      <c r="AY3733">
        <v>22.5</v>
      </c>
      <c r="AZ3733">
        <v>-0.1</v>
      </c>
      <c r="BA3733">
        <v>0</v>
      </c>
      <c r="BB3733">
        <v>-0.1</v>
      </c>
      <c r="BC3733">
        <v>-5.7000000000000002E-2</v>
      </c>
      <c r="BD3733">
        <v>-8.6</v>
      </c>
      <c r="BE3733">
        <v>-3.9</v>
      </c>
      <c r="BF3733">
        <v>-12.5</v>
      </c>
    </row>
    <row r="3734" spans="1:58" x14ac:dyDescent="0.55000000000000004">
      <c r="A3734" t="s">
        <v>5</v>
      </c>
      <c r="B3734" t="s">
        <v>6</v>
      </c>
      <c r="C3734" t="s">
        <v>2442</v>
      </c>
      <c r="D3734">
        <v>0</v>
      </c>
      <c r="E3734">
        <f>IF(OR(ISBLANK(F3734),F3734=61),0,1)</f>
        <v>0</v>
      </c>
      <c r="G3734">
        <f>IF(AND(F3734&lt;31,E3734=1),1,0)</f>
        <v>0</v>
      </c>
      <c r="H3734">
        <f>IF(AND(F3734&gt;=31,E3734=1),1,0)</f>
        <v>0</v>
      </c>
      <c r="I3734">
        <f>IF(AND(F3734&lt;15,E3734=1),1,0)</f>
        <v>0</v>
      </c>
      <c r="J3734">
        <f>IF(F3734=61,1,0)</f>
        <v>0</v>
      </c>
      <c r="K3734" t="s">
        <v>0</v>
      </c>
      <c r="L3734">
        <v>79</v>
      </c>
      <c r="M3734">
        <v>230</v>
      </c>
      <c r="N3734">
        <v>9</v>
      </c>
      <c r="O3734">
        <v>8</v>
      </c>
      <c r="P3734">
        <v>28.9</v>
      </c>
      <c r="Q3734">
        <v>2.9</v>
      </c>
      <c r="R3734">
        <v>6.4</v>
      </c>
      <c r="S3734">
        <v>0.44800000000000001</v>
      </c>
      <c r="T3734">
        <v>2.1</v>
      </c>
      <c r="U3734">
        <v>4.9000000000000004</v>
      </c>
      <c r="V3734">
        <v>0.43200000000000011</v>
      </c>
      <c r="W3734">
        <v>0.8</v>
      </c>
      <c r="X3734">
        <v>1.6</v>
      </c>
      <c r="Y3734">
        <v>0.5</v>
      </c>
      <c r="Z3734">
        <v>2</v>
      </c>
      <c r="AA3734">
        <v>2.7</v>
      </c>
      <c r="AB3734">
        <v>0.75</v>
      </c>
      <c r="AC3734">
        <v>1.2</v>
      </c>
      <c r="AD3734">
        <v>3.9</v>
      </c>
      <c r="AE3734">
        <v>5.0999999999999996</v>
      </c>
      <c r="AF3734">
        <v>0.7</v>
      </c>
      <c r="AG3734">
        <v>1.2</v>
      </c>
      <c r="AH3734">
        <v>0.6</v>
      </c>
      <c r="AI3734">
        <v>2.4</v>
      </c>
      <c r="AJ3734">
        <v>3.7</v>
      </c>
      <c r="AK3734">
        <v>8.6</v>
      </c>
      <c r="AL3734">
        <v>10.7</v>
      </c>
      <c r="AM3734">
        <v>0.55500000000000005</v>
      </c>
      <c r="AN3734">
        <v>0.50900000000000001</v>
      </c>
      <c r="AO3734">
        <v>0.24099999999999999</v>
      </c>
      <c r="AP3734">
        <v>0.41399999999999998</v>
      </c>
      <c r="AQ3734">
        <v>73</v>
      </c>
      <c r="AR3734">
        <v>4.9000000000000004</v>
      </c>
      <c r="AS3734">
        <v>14.6</v>
      </c>
      <c r="AT3734">
        <v>9.9</v>
      </c>
      <c r="AU3734">
        <v>4.3</v>
      </c>
      <c r="AV3734">
        <v>2.4</v>
      </c>
      <c r="AW3734">
        <v>2.1</v>
      </c>
      <c r="AX3734">
        <v>24.1</v>
      </c>
      <c r="AY3734">
        <v>17.5</v>
      </c>
      <c r="AZ3734">
        <v>0.1</v>
      </c>
      <c r="BA3734">
        <v>0.5</v>
      </c>
      <c r="BB3734">
        <v>0.5</v>
      </c>
      <c r="BC3734">
        <v>8.5000000000000006E-2</v>
      </c>
      <c r="BD3734">
        <v>-3.1</v>
      </c>
      <c r="BE3734">
        <v>2.2999999999999998</v>
      </c>
      <c r="BF3734">
        <v>-0.8</v>
      </c>
    </row>
    <row r="3735" spans="1:58" x14ac:dyDescent="0.55000000000000004">
      <c r="A3735" t="s">
        <v>64</v>
      </c>
      <c r="B3735" t="s">
        <v>9</v>
      </c>
      <c r="C3735" t="s">
        <v>2443</v>
      </c>
      <c r="D3735">
        <v>0</v>
      </c>
      <c r="E3735">
        <f>IF(OR(ISBLANK(F3735),F3735=61),0,1)</f>
        <v>0</v>
      </c>
      <c r="G3735">
        <f>IF(AND(F3735&lt;31,E3735=1),1,0)</f>
        <v>0</v>
      </c>
      <c r="H3735">
        <f>IF(AND(F3735&gt;=31,E3735=1),1,0)</f>
        <v>0</v>
      </c>
      <c r="I3735">
        <f>IF(AND(F3735&lt;15,E3735=1),1,0)</f>
        <v>0</v>
      </c>
      <c r="J3735">
        <f>IF(F3735=61,1,0)</f>
        <v>0</v>
      </c>
      <c r="K3735" t="s">
        <v>0</v>
      </c>
      <c r="L3735">
        <v>78</v>
      </c>
      <c r="M3735">
        <v>201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16.2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100</v>
      </c>
      <c r="AT3735">
        <v>57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0.14399999999999999</v>
      </c>
      <c r="BD3735">
        <v>-16.3</v>
      </c>
      <c r="BE3735">
        <v>-4.9000000000000004</v>
      </c>
      <c r="BF3735">
        <v>-21.2</v>
      </c>
    </row>
    <row r="3736" spans="1:58" x14ac:dyDescent="0.55000000000000004">
      <c r="A3736" t="s">
        <v>531</v>
      </c>
      <c r="B3736" t="s">
        <v>18</v>
      </c>
      <c r="C3736" t="s">
        <v>2444</v>
      </c>
      <c r="D3736">
        <v>0</v>
      </c>
      <c r="E3736">
        <f>IF(OR(ISBLANK(F3736),F3736=61),0,1)</f>
        <v>0</v>
      </c>
      <c r="G3736">
        <f>IF(AND(F3736&lt;31,E3736=1),1,0)</f>
        <v>0</v>
      </c>
      <c r="H3736">
        <f>IF(AND(F3736&gt;=31,E3736=1),1,0)</f>
        <v>0</v>
      </c>
      <c r="I3736">
        <f>IF(AND(F3736&lt;15,E3736=1),1,0)</f>
        <v>0</v>
      </c>
      <c r="J3736">
        <f>IF(F3736=61,1,0)</f>
        <v>0</v>
      </c>
      <c r="K3736" t="s">
        <v>0</v>
      </c>
      <c r="L3736">
        <v>77</v>
      </c>
      <c r="M3736">
        <v>220</v>
      </c>
      <c r="N3736">
        <v>18</v>
      </c>
      <c r="O3736">
        <v>0</v>
      </c>
      <c r="P3736">
        <v>7.2</v>
      </c>
      <c r="Q3736">
        <v>0.6</v>
      </c>
      <c r="R3736">
        <v>1.8</v>
      </c>
      <c r="S3736">
        <v>0.34399999999999997</v>
      </c>
      <c r="T3736">
        <v>0.3</v>
      </c>
      <c r="U3736">
        <v>1.1000000000000001</v>
      </c>
      <c r="V3736">
        <v>0.26300000000000001</v>
      </c>
      <c r="W3736">
        <v>0.3</v>
      </c>
      <c r="X3736">
        <v>0.7</v>
      </c>
      <c r="Y3736">
        <v>0.46200000000000002</v>
      </c>
      <c r="Z3736">
        <v>0</v>
      </c>
      <c r="AA3736">
        <v>0.1</v>
      </c>
      <c r="AB3736">
        <v>0</v>
      </c>
      <c r="AC3736">
        <v>0.4</v>
      </c>
      <c r="AD3736">
        <v>0.7</v>
      </c>
      <c r="AE3736">
        <v>1.2</v>
      </c>
      <c r="AF3736">
        <v>0.3</v>
      </c>
      <c r="AG3736">
        <v>0.1</v>
      </c>
      <c r="AH3736">
        <v>0.1</v>
      </c>
      <c r="AI3736">
        <v>0.5</v>
      </c>
      <c r="AJ3736">
        <v>0.8</v>
      </c>
      <c r="AK3736">
        <v>1.6</v>
      </c>
      <c r="AL3736">
        <v>4.8</v>
      </c>
      <c r="AM3736">
        <v>0.42499999999999999</v>
      </c>
      <c r="AN3736">
        <v>0.43799999999999989</v>
      </c>
      <c r="AO3736">
        <v>0.40600000000000003</v>
      </c>
      <c r="AP3736">
        <v>6.3E-2</v>
      </c>
      <c r="AQ3736">
        <v>29</v>
      </c>
      <c r="AR3736">
        <v>7</v>
      </c>
      <c r="AS3736">
        <v>10.6</v>
      </c>
      <c r="AT3736">
        <v>8.8000000000000007</v>
      </c>
      <c r="AU3736">
        <v>7.1</v>
      </c>
      <c r="AV3736">
        <v>0.4</v>
      </c>
      <c r="AW3736">
        <v>0.9</v>
      </c>
      <c r="AX3736">
        <v>21.5</v>
      </c>
      <c r="AY3736">
        <v>15.8</v>
      </c>
      <c r="AZ3736">
        <v>-0.1</v>
      </c>
      <c r="BA3736">
        <v>0.1</v>
      </c>
      <c r="BB3736">
        <v>0</v>
      </c>
      <c r="BC3736">
        <v>1.0999999999999999E-2</v>
      </c>
      <c r="BD3736">
        <v>-4.5</v>
      </c>
      <c r="BE3736">
        <v>-2</v>
      </c>
      <c r="BF3736">
        <v>-6.5</v>
      </c>
    </row>
    <row r="3737" spans="1:58" x14ac:dyDescent="0.55000000000000004">
      <c r="A3737" t="s">
        <v>531</v>
      </c>
      <c r="B3737" t="s">
        <v>3</v>
      </c>
      <c r="C3737" t="s">
        <v>2444</v>
      </c>
      <c r="D3737">
        <v>0</v>
      </c>
      <c r="E3737">
        <f>IF(OR(ISBLANK(F3737),F3737=61),0,1)</f>
        <v>0</v>
      </c>
      <c r="G3737">
        <f>IF(AND(F3737&lt;31,E3737=1),1,0)</f>
        <v>0</v>
      </c>
      <c r="H3737">
        <f>IF(AND(F3737&gt;=31,E3737=1),1,0)</f>
        <v>0</v>
      </c>
      <c r="I3737">
        <f>IF(AND(F3737&lt;15,E3737=1),1,0)</f>
        <v>0</v>
      </c>
      <c r="J3737">
        <f>IF(F3737=61,1,0)</f>
        <v>0</v>
      </c>
      <c r="K3737" t="s">
        <v>0</v>
      </c>
      <c r="L3737">
        <v>77</v>
      </c>
      <c r="M3737">
        <v>220</v>
      </c>
      <c r="N3737">
        <v>19</v>
      </c>
      <c r="O3737">
        <v>0</v>
      </c>
      <c r="P3737">
        <v>5.5</v>
      </c>
      <c r="Q3737">
        <v>0.6</v>
      </c>
      <c r="R3737">
        <v>1.7</v>
      </c>
      <c r="S3737">
        <v>0.34399999999999997</v>
      </c>
      <c r="T3737">
        <v>0.5</v>
      </c>
      <c r="U3737">
        <v>1.3</v>
      </c>
      <c r="V3737">
        <v>0.375</v>
      </c>
      <c r="W3737">
        <v>0.1</v>
      </c>
      <c r="X3737">
        <v>0.4</v>
      </c>
      <c r="Y3737">
        <v>0.25</v>
      </c>
      <c r="Z3737">
        <v>0.1</v>
      </c>
      <c r="AA3737">
        <v>0.1</v>
      </c>
      <c r="AB3737">
        <v>0.5</v>
      </c>
      <c r="AC3737">
        <v>0.8</v>
      </c>
      <c r="AD3737">
        <v>0.6</v>
      </c>
      <c r="AE3737">
        <v>1.4</v>
      </c>
      <c r="AF3737">
        <v>0.3</v>
      </c>
      <c r="AG3737">
        <v>0.1</v>
      </c>
      <c r="AH3737">
        <v>0</v>
      </c>
      <c r="AI3737">
        <v>0.2</v>
      </c>
      <c r="AJ3737">
        <v>0.8</v>
      </c>
      <c r="AK3737">
        <v>1.3</v>
      </c>
      <c r="AL3737">
        <v>9.1</v>
      </c>
      <c r="AM3737">
        <v>0.379</v>
      </c>
      <c r="AN3737">
        <v>0.375</v>
      </c>
      <c r="AO3737">
        <v>0.25</v>
      </c>
      <c r="AP3737">
        <v>6.3E-2</v>
      </c>
      <c r="AQ3737">
        <v>31</v>
      </c>
      <c r="AR3737">
        <v>14.6</v>
      </c>
      <c r="AS3737">
        <v>10.9</v>
      </c>
      <c r="AT3737">
        <v>12.8</v>
      </c>
      <c r="AU3737">
        <v>10.1</v>
      </c>
      <c r="AV3737">
        <v>1.1000000000000001</v>
      </c>
      <c r="AW3737">
        <v>0</v>
      </c>
      <c r="AX3737">
        <v>10.8</v>
      </c>
      <c r="AY3737">
        <v>16.2</v>
      </c>
      <c r="AZ3737">
        <v>0.1</v>
      </c>
      <c r="BA3737">
        <v>0.2</v>
      </c>
      <c r="BB3737">
        <v>0.2</v>
      </c>
      <c r="BC3737">
        <v>9.3000000000000013E-2</v>
      </c>
      <c r="BD3737">
        <v>-2.4</v>
      </c>
      <c r="BE3737">
        <v>-0.4</v>
      </c>
      <c r="BF3737">
        <v>-2.8</v>
      </c>
    </row>
    <row r="3738" spans="1:58" x14ac:dyDescent="0.55000000000000004">
      <c r="A3738" t="s">
        <v>531</v>
      </c>
      <c r="B3738" t="s">
        <v>6</v>
      </c>
      <c r="C3738" t="s">
        <v>2444</v>
      </c>
      <c r="D3738">
        <v>0</v>
      </c>
      <c r="E3738">
        <f>IF(OR(ISBLANK(F3738),F3738=61),0,1)</f>
        <v>0</v>
      </c>
      <c r="G3738">
        <f>IF(AND(F3738&lt;31,E3738=1),1,0)</f>
        <v>0</v>
      </c>
      <c r="H3738">
        <f>IF(AND(F3738&gt;=31,E3738=1),1,0)</f>
        <v>0</v>
      </c>
      <c r="I3738">
        <f>IF(AND(F3738&lt;15,E3738=1),1,0)</f>
        <v>0</v>
      </c>
      <c r="J3738">
        <f>IF(F3738=61,1,0)</f>
        <v>0</v>
      </c>
      <c r="K3738" t="s">
        <v>0</v>
      </c>
      <c r="L3738">
        <v>77</v>
      </c>
      <c r="M3738">
        <v>220</v>
      </c>
      <c r="N3738">
        <v>34</v>
      </c>
      <c r="O3738">
        <v>0</v>
      </c>
      <c r="P3738">
        <v>9.6</v>
      </c>
      <c r="Q3738">
        <v>0.9</v>
      </c>
      <c r="R3738">
        <v>1.6</v>
      </c>
      <c r="S3738">
        <v>0.53700000000000003</v>
      </c>
      <c r="T3738">
        <v>0.9</v>
      </c>
      <c r="U3738">
        <v>1.6</v>
      </c>
      <c r="V3738">
        <v>0.54700000000000004</v>
      </c>
      <c r="W3738">
        <v>0</v>
      </c>
      <c r="X3738">
        <v>0</v>
      </c>
      <c r="Y3738">
        <v>0</v>
      </c>
      <c r="Z3738">
        <v>0.6</v>
      </c>
      <c r="AA3738">
        <v>1</v>
      </c>
      <c r="AB3738">
        <v>0.6</v>
      </c>
      <c r="AC3738">
        <v>0.7</v>
      </c>
      <c r="AD3738">
        <v>0.7</v>
      </c>
      <c r="AE3738">
        <v>1.5</v>
      </c>
      <c r="AF3738">
        <v>0.1</v>
      </c>
      <c r="AG3738">
        <v>0.1</v>
      </c>
      <c r="AH3738">
        <v>0.2</v>
      </c>
      <c r="AI3738">
        <v>0.4</v>
      </c>
      <c r="AJ3738">
        <v>1.3</v>
      </c>
      <c r="AK3738">
        <v>2.2999999999999998</v>
      </c>
      <c r="AL3738">
        <v>9.5</v>
      </c>
      <c r="AM3738">
        <v>0.55899999999999994</v>
      </c>
      <c r="AN3738">
        <v>0.53700000000000003</v>
      </c>
      <c r="AO3738">
        <v>1.9E-2</v>
      </c>
      <c r="AP3738">
        <v>0.64800000000000002</v>
      </c>
      <c r="AQ3738">
        <v>79</v>
      </c>
      <c r="AR3738">
        <v>8.5</v>
      </c>
      <c r="AS3738">
        <v>8.1999999999999993</v>
      </c>
      <c r="AT3738">
        <v>8.3000000000000007</v>
      </c>
      <c r="AU3738">
        <v>1.5</v>
      </c>
      <c r="AV3738">
        <v>0.7</v>
      </c>
      <c r="AW3738">
        <v>2.7</v>
      </c>
      <c r="AX3738">
        <v>17.5</v>
      </c>
      <c r="AY3738">
        <v>12.7</v>
      </c>
      <c r="AZ3738">
        <v>0.3</v>
      </c>
      <c r="BA3738">
        <v>0.4</v>
      </c>
      <c r="BB3738">
        <v>0.7</v>
      </c>
      <c r="BC3738">
        <v>9.1999999999999998E-2</v>
      </c>
      <c r="BD3738">
        <v>-2.5</v>
      </c>
      <c r="BE3738">
        <v>0.4</v>
      </c>
      <c r="BF3738">
        <v>-2.1</v>
      </c>
    </row>
    <row r="3739" spans="1:58" x14ac:dyDescent="0.55000000000000004">
      <c r="A3739" t="s">
        <v>531</v>
      </c>
      <c r="B3739" t="s">
        <v>9</v>
      </c>
      <c r="C3739" t="s">
        <v>2444</v>
      </c>
      <c r="D3739">
        <v>0</v>
      </c>
      <c r="E3739">
        <f>IF(OR(ISBLANK(F3739),F3739=61),0,1)</f>
        <v>0</v>
      </c>
      <c r="G3739">
        <f>IF(AND(F3739&lt;31,E3739=1),1,0)</f>
        <v>0</v>
      </c>
      <c r="H3739">
        <f>IF(AND(F3739&gt;=31,E3739=1),1,0)</f>
        <v>0</v>
      </c>
      <c r="I3739">
        <f>IF(AND(F3739&lt;15,E3739=1),1,0)</f>
        <v>0</v>
      </c>
      <c r="J3739">
        <f>IF(F3739=61,1,0)</f>
        <v>0</v>
      </c>
      <c r="K3739" t="s">
        <v>0</v>
      </c>
      <c r="L3739">
        <v>77</v>
      </c>
      <c r="M3739">
        <v>220</v>
      </c>
      <c r="N3739">
        <v>23</v>
      </c>
      <c r="O3739">
        <v>7</v>
      </c>
      <c r="P3739">
        <v>14.1</v>
      </c>
      <c r="Q3739">
        <v>1.1000000000000001</v>
      </c>
      <c r="R3739">
        <v>2.6</v>
      </c>
      <c r="S3739">
        <v>0.441</v>
      </c>
      <c r="T3739">
        <v>1.1000000000000001</v>
      </c>
      <c r="U3739">
        <v>2.5</v>
      </c>
      <c r="V3739">
        <v>0.45600000000000002</v>
      </c>
      <c r="W3739">
        <v>0</v>
      </c>
      <c r="X3739">
        <v>0.1</v>
      </c>
      <c r="Y3739">
        <v>0</v>
      </c>
      <c r="Z3739">
        <v>1.4</v>
      </c>
      <c r="AA3739">
        <v>2</v>
      </c>
      <c r="AB3739">
        <v>0.69599999999999995</v>
      </c>
      <c r="AC3739">
        <v>0.7</v>
      </c>
      <c r="AD3739">
        <v>2</v>
      </c>
      <c r="AE3739">
        <v>2.7</v>
      </c>
      <c r="AF3739">
        <v>0.3</v>
      </c>
      <c r="AG3739">
        <v>0.3</v>
      </c>
      <c r="AH3739">
        <v>0.3</v>
      </c>
      <c r="AI3739">
        <v>1.1000000000000001</v>
      </c>
      <c r="AJ3739">
        <v>2</v>
      </c>
      <c r="AK3739">
        <v>3.7</v>
      </c>
      <c r="AL3739">
        <v>7.4</v>
      </c>
      <c r="AM3739">
        <v>0.51900000000000002</v>
      </c>
      <c r="AN3739">
        <v>0.441</v>
      </c>
      <c r="AO3739">
        <v>3.4000000000000002E-2</v>
      </c>
      <c r="AP3739">
        <v>0.78</v>
      </c>
      <c r="AQ3739">
        <v>85</v>
      </c>
      <c r="AR3739">
        <v>5.8</v>
      </c>
      <c r="AS3739">
        <v>14.4</v>
      </c>
      <c r="AT3739">
        <v>10.3</v>
      </c>
      <c r="AU3739">
        <v>4.0999999999999996</v>
      </c>
      <c r="AV3739">
        <v>1</v>
      </c>
      <c r="AW3739">
        <v>2.2000000000000002</v>
      </c>
      <c r="AX3739">
        <v>24.3</v>
      </c>
      <c r="AY3739">
        <v>15.6</v>
      </c>
      <c r="AZ3739">
        <v>0</v>
      </c>
      <c r="BA3739">
        <v>0.5</v>
      </c>
      <c r="BB3739">
        <v>0.5</v>
      </c>
      <c r="BC3739">
        <v>0.06</v>
      </c>
      <c r="BD3739">
        <v>-5.3</v>
      </c>
      <c r="BE3739">
        <v>0.4</v>
      </c>
      <c r="BF3739">
        <v>-4.9000000000000004</v>
      </c>
    </row>
    <row r="3740" spans="1:58" x14ac:dyDescent="0.55000000000000004">
      <c r="A3740" t="s">
        <v>322</v>
      </c>
      <c r="B3740" t="s">
        <v>18</v>
      </c>
      <c r="C3740" t="s">
        <v>2445</v>
      </c>
      <c r="D3740">
        <v>0</v>
      </c>
      <c r="E3740">
        <f>IF(OR(ISBLANK(F3740),F3740=61),0,1)</f>
        <v>0</v>
      </c>
      <c r="G3740">
        <f>IF(AND(F3740&lt;31,E3740=1),1,0)</f>
        <v>0</v>
      </c>
      <c r="H3740">
        <f>IF(AND(F3740&gt;=31,E3740=1),1,0)</f>
        <v>0</v>
      </c>
      <c r="I3740">
        <f>IF(AND(F3740&lt;15,E3740=1),1,0)</f>
        <v>0</v>
      </c>
      <c r="J3740">
        <f>IF(F3740=61,1,0)</f>
        <v>0</v>
      </c>
      <c r="K3740" t="s">
        <v>0</v>
      </c>
      <c r="L3740">
        <v>82</v>
      </c>
      <c r="M3740">
        <v>248</v>
      </c>
      <c r="N3740">
        <v>33</v>
      </c>
      <c r="O3740">
        <v>1</v>
      </c>
      <c r="P3740">
        <v>7.6</v>
      </c>
      <c r="Q3740">
        <v>0.6</v>
      </c>
      <c r="R3740">
        <v>1.2</v>
      </c>
      <c r="S3740">
        <v>0.52500000000000002</v>
      </c>
      <c r="T3740">
        <v>0.6</v>
      </c>
      <c r="U3740">
        <v>1.2</v>
      </c>
      <c r="V3740">
        <v>0.51300000000000001</v>
      </c>
      <c r="W3740">
        <v>0</v>
      </c>
      <c r="X3740">
        <v>0</v>
      </c>
      <c r="Y3740">
        <v>1</v>
      </c>
      <c r="Z3740">
        <v>0.2</v>
      </c>
      <c r="AA3740">
        <v>0.5</v>
      </c>
      <c r="AB3740">
        <v>0.38900000000000001</v>
      </c>
      <c r="AC3740">
        <v>0.5</v>
      </c>
      <c r="AD3740">
        <v>1.1000000000000001</v>
      </c>
      <c r="AE3740">
        <v>1.6</v>
      </c>
      <c r="AF3740">
        <v>0</v>
      </c>
      <c r="AG3740">
        <v>0.1</v>
      </c>
      <c r="AH3740">
        <v>0.4</v>
      </c>
      <c r="AI3740">
        <v>0.5</v>
      </c>
      <c r="AJ3740">
        <v>1</v>
      </c>
      <c r="AK3740">
        <v>1.5</v>
      </c>
      <c r="AL3740">
        <v>9</v>
      </c>
      <c r="AM3740">
        <v>0.51500000000000001</v>
      </c>
      <c r="AN3740">
        <v>0.53799999999999992</v>
      </c>
      <c r="AO3740">
        <v>2.5000000000000001E-2</v>
      </c>
      <c r="AP3740">
        <v>0.45</v>
      </c>
      <c r="AQ3740">
        <v>51</v>
      </c>
      <c r="AR3740">
        <v>8.3000000000000007</v>
      </c>
      <c r="AS3740">
        <v>16.2</v>
      </c>
      <c r="AT3740">
        <v>12.3</v>
      </c>
      <c r="AU3740">
        <v>0.8</v>
      </c>
      <c r="AV3740">
        <v>0.7</v>
      </c>
      <c r="AW3740">
        <v>5.3</v>
      </c>
      <c r="AX3740">
        <v>25.9</v>
      </c>
      <c r="AY3740">
        <v>13.8</v>
      </c>
      <c r="AZ3740">
        <v>0</v>
      </c>
      <c r="BA3740">
        <v>0.4</v>
      </c>
      <c r="BB3740">
        <v>0.3</v>
      </c>
      <c r="BC3740">
        <v>5.2999999999999999E-2</v>
      </c>
      <c r="BD3740">
        <v>-4.9000000000000004</v>
      </c>
      <c r="BE3740">
        <v>2.4</v>
      </c>
      <c r="BF3740">
        <v>-2.5</v>
      </c>
    </row>
    <row r="3741" spans="1:58" x14ac:dyDescent="0.55000000000000004">
      <c r="A3741" t="s">
        <v>322</v>
      </c>
      <c r="B3741" t="s">
        <v>3</v>
      </c>
      <c r="C3741" t="s">
        <v>2445</v>
      </c>
      <c r="D3741">
        <v>0</v>
      </c>
      <c r="E3741">
        <f>IF(OR(ISBLANK(F3741),F3741=61),0,1)</f>
        <v>0</v>
      </c>
      <c r="G3741">
        <f>IF(AND(F3741&lt;31,E3741=1),1,0)</f>
        <v>0</v>
      </c>
      <c r="H3741">
        <f>IF(AND(F3741&gt;=31,E3741=1),1,0)</f>
        <v>0</v>
      </c>
      <c r="I3741">
        <f>IF(AND(F3741&lt;15,E3741=1),1,0)</f>
        <v>0</v>
      </c>
      <c r="J3741">
        <f>IF(F3741=61,1,0)</f>
        <v>0</v>
      </c>
      <c r="K3741" t="s">
        <v>0</v>
      </c>
      <c r="L3741">
        <v>82</v>
      </c>
      <c r="M3741">
        <v>248</v>
      </c>
      <c r="N3741">
        <v>31</v>
      </c>
      <c r="O3741">
        <v>12</v>
      </c>
      <c r="P3741">
        <v>15.5</v>
      </c>
      <c r="Q3741">
        <v>1.3</v>
      </c>
      <c r="R3741">
        <v>3</v>
      </c>
      <c r="S3741">
        <v>0.44600000000000001</v>
      </c>
      <c r="T3741">
        <v>1.3</v>
      </c>
      <c r="U3741">
        <v>2.9</v>
      </c>
      <c r="V3741">
        <v>0.45600000000000002</v>
      </c>
      <c r="W3741">
        <v>0</v>
      </c>
      <c r="X3741">
        <v>0.1</v>
      </c>
      <c r="Y3741">
        <v>0</v>
      </c>
      <c r="Z3741">
        <v>1.2</v>
      </c>
      <c r="AA3741">
        <v>1.8</v>
      </c>
      <c r="AB3741">
        <v>0.67299999999999993</v>
      </c>
      <c r="AC3741">
        <v>1</v>
      </c>
      <c r="AD3741">
        <v>2.2999999999999998</v>
      </c>
      <c r="AE3741">
        <v>3.3</v>
      </c>
      <c r="AF3741">
        <v>0.2</v>
      </c>
      <c r="AG3741">
        <v>0.3</v>
      </c>
      <c r="AH3741">
        <v>0.5</v>
      </c>
      <c r="AI3741">
        <v>0.6</v>
      </c>
      <c r="AJ3741">
        <v>1.7</v>
      </c>
      <c r="AK3741">
        <v>3.8</v>
      </c>
      <c r="AL3741">
        <v>12.4</v>
      </c>
      <c r="AM3741">
        <v>0.504</v>
      </c>
      <c r="AN3741">
        <v>0.44600000000000001</v>
      </c>
      <c r="AO3741">
        <v>2.1999999999999999E-2</v>
      </c>
      <c r="AP3741">
        <v>0.59799999999999998</v>
      </c>
      <c r="AQ3741">
        <v>120</v>
      </c>
      <c r="AR3741">
        <v>7</v>
      </c>
      <c r="AS3741">
        <v>17.600000000000001</v>
      </c>
      <c r="AT3741">
        <v>12.1</v>
      </c>
      <c r="AU3741">
        <v>3</v>
      </c>
      <c r="AV3741">
        <v>1</v>
      </c>
      <c r="AW3741">
        <v>4.0999999999999996</v>
      </c>
      <c r="AX3741">
        <v>13.9</v>
      </c>
      <c r="AY3741">
        <v>15</v>
      </c>
      <c r="AZ3741">
        <v>0.4</v>
      </c>
      <c r="BA3741">
        <v>0.6</v>
      </c>
      <c r="BB3741">
        <v>1</v>
      </c>
      <c r="BC3741">
        <v>0.08</v>
      </c>
      <c r="BD3741">
        <v>-3.4</v>
      </c>
      <c r="BE3741">
        <v>2.2000000000000002</v>
      </c>
      <c r="BF3741">
        <v>-1.2</v>
      </c>
    </row>
    <row r="3742" spans="1:58" x14ac:dyDescent="0.55000000000000004">
      <c r="A3742" t="s">
        <v>322</v>
      </c>
      <c r="B3742" t="s">
        <v>6</v>
      </c>
      <c r="C3742" t="s">
        <v>2445</v>
      </c>
      <c r="D3742">
        <v>0</v>
      </c>
      <c r="E3742">
        <f>IF(OR(ISBLANK(F3742),F3742=61),0,1)</f>
        <v>0</v>
      </c>
      <c r="G3742">
        <f>IF(AND(F3742&lt;31,E3742=1),1,0)</f>
        <v>0</v>
      </c>
      <c r="H3742">
        <f>IF(AND(F3742&gt;=31,E3742=1),1,0)</f>
        <v>0</v>
      </c>
      <c r="I3742">
        <f>IF(AND(F3742&lt;15,E3742=1),1,0)</f>
        <v>0</v>
      </c>
      <c r="J3742">
        <f>IF(F3742=61,1,0)</f>
        <v>0</v>
      </c>
      <c r="K3742" t="s">
        <v>0</v>
      </c>
      <c r="L3742">
        <v>82</v>
      </c>
      <c r="M3742">
        <v>248</v>
      </c>
      <c r="N3742">
        <v>32</v>
      </c>
      <c r="O3742">
        <v>9</v>
      </c>
      <c r="P3742">
        <v>14.9</v>
      </c>
      <c r="Q3742">
        <v>1.1000000000000001</v>
      </c>
      <c r="R3742">
        <v>2.4</v>
      </c>
      <c r="S3742">
        <v>0.46100000000000002</v>
      </c>
      <c r="T3742">
        <v>1.1000000000000001</v>
      </c>
      <c r="U3742">
        <v>2.4</v>
      </c>
      <c r="V3742">
        <v>0.46100000000000002</v>
      </c>
      <c r="W3742">
        <v>0</v>
      </c>
      <c r="X3742">
        <v>0</v>
      </c>
      <c r="Y3742">
        <v>0</v>
      </c>
      <c r="Z3742">
        <v>0.6</v>
      </c>
      <c r="AA3742">
        <v>0.8</v>
      </c>
      <c r="AB3742">
        <v>0.70400000000000007</v>
      </c>
      <c r="AC3742">
        <v>1.2</v>
      </c>
      <c r="AD3742">
        <v>1.8</v>
      </c>
      <c r="AE3742">
        <v>3</v>
      </c>
      <c r="AF3742">
        <v>0.3</v>
      </c>
      <c r="AG3742">
        <v>0.3</v>
      </c>
      <c r="AH3742">
        <v>0.8</v>
      </c>
      <c r="AI3742">
        <v>0.9</v>
      </c>
      <c r="AJ3742">
        <v>2</v>
      </c>
      <c r="AK3742">
        <v>2.8</v>
      </c>
      <c r="AL3742">
        <v>9</v>
      </c>
      <c r="AM3742">
        <v>0.501</v>
      </c>
      <c r="AN3742">
        <v>0.46100000000000002</v>
      </c>
      <c r="AO3742">
        <v>0</v>
      </c>
      <c r="AP3742">
        <v>0.35499999999999998</v>
      </c>
      <c r="AQ3742">
        <v>100</v>
      </c>
      <c r="AR3742">
        <v>8.6</v>
      </c>
      <c r="AS3742">
        <v>13.1</v>
      </c>
      <c r="AT3742">
        <v>11</v>
      </c>
      <c r="AU3742">
        <v>4.3</v>
      </c>
      <c r="AV3742">
        <v>0.9</v>
      </c>
      <c r="AW3742">
        <v>5.2</v>
      </c>
      <c r="AX3742">
        <v>24</v>
      </c>
      <c r="AY3742">
        <v>12.1</v>
      </c>
      <c r="AZ3742">
        <v>0.1</v>
      </c>
      <c r="BA3742">
        <v>0.7</v>
      </c>
      <c r="BB3742">
        <v>0.7</v>
      </c>
      <c r="BC3742">
        <v>6.2E-2</v>
      </c>
      <c r="BD3742">
        <v>-3.1</v>
      </c>
      <c r="BE3742">
        <v>4.0999999999999996</v>
      </c>
      <c r="BF3742">
        <v>1</v>
      </c>
    </row>
    <row r="3743" spans="1:58" x14ac:dyDescent="0.55000000000000004">
      <c r="A3743" t="s">
        <v>322</v>
      </c>
      <c r="B3743" t="s">
        <v>9</v>
      </c>
      <c r="C3743" t="s">
        <v>2445</v>
      </c>
      <c r="D3743">
        <v>0</v>
      </c>
      <c r="E3743">
        <f>IF(OR(ISBLANK(F3743),F3743=61),0,1)</f>
        <v>0</v>
      </c>
      <c r="G3743">
        <f>IF(AND(F3743&lt;31,E3743=1),1,0)</f>
        <v>0</v>
      </c>
      <c r="H3743">
        <f>IF(AND(F3743&gt;=31,E3743=1),1,0)</f>
        <v>0</v>
      </c>
      <c r="I3743">
        <f>IF(AND(F3743&lt;15,E3743=1),1,0)</f>
        <v>0</v>
      </c>
      <c r="J3743">
        <f>IF(F3743=61,1,0)</f>
        <v>0</v>
      </c>
      <c r="K3743" t="s">
        <v>0</v>
      </c>
      <c r="L3743">
        <v>82</v>
      </c>
      <c r="M3743">
        <v>248</v>
      </c>
      <c r="N3743">
        <v>38</v>
      </c>
      <c r="O3743">
        <v>4</v>
      </c>
      <c r="P3743">
        <v>12</v>
      </c>
      <c r="Q3743">
        <v>0.8</v>
      </c>
      <c r="R3743">
        <v>1.6</v>
      </c>
      <c r="S3743">
        <v>0.54200000000000004</v>
      </c>
      <c r="T3743">
        <v>0.8</v>
      </c>
      <c r="U3743">
        <v>1.6</v>
      </c>
      <c r="V3743">
        <v>0.54200000000000004</v>
      </c>
      <c r="W3743">
        <v>0</v>
      </c>
      <c r="X3743">
        <v>0</v>
      </c>
      <c r="Y3743">
        <v>0</v>
      </c>
      <c r="Z3743">
        <v>0.6</v>
      </c>
      <c r="AA3743">
        <v>0.9</v>
      </c>
      <c r="AB3743">
        <v>0.63600000000000001</v>
      </c>
      <c r="AC3743">
        <v>0.9</v>
      </c>
      <c r="AD3743">
        <v>1</v>
      </c>
      <c r="AE3743">
        <v>1.9</v>
      </c>
      <c r="AF3743">
        <v>0.3</v>
      </c>
      <c r="AG3743">
        <v>0.2</v>
      </c>
      <c r="AH3743">
        <v>0.8</v>
      </c>
      <c r="AI3743">
        <v>0.4</v>
      </c>
      <c r="AJ3743">
        <v>1.5</v>
      </c>
      <c r="AK3743">
        <v>2.2000000000000002</v>
      </c>
      <c r="AL3743">
        <v>12.3</v>
      </c>
      <c r="AM3743">
        <v>0.56899999999999995</v>
      </c>
      <c r="AN3743">
        <v>0.54200000000000004</v>
      </c>
      <c r="AO3743">
        <v>0</v>
      </c>
      <c r="AP3743">
        <v>0.55899999999999994</v>
      </c>
      <c r="AQ3743">
        <v>96</v>
      </c>
      <c r="AR3743">
        <v>8.8000000000000007</v>
      </c>
      <c r="AS3743">
        <v>9.8000000000000007</v>
      </c>
      <c r="AT3743">
        <v>9.3000000000000007</v>
      </c>
      <c r="AU3743">
        <v>4.4000000000000004</v>
      </c>
      <c r="AV3743">
        <v>1</v>
      </c>
      <c r="AW3743">
        <v>6.9</v>
      </c>
      <c r="AX3743">
        <v>15.8</v>
      </c>
      <c r="AY3743">
        <v>9.9</v>
      </c>
      <c r="AZ3743">
        <v>0.6</v>
      </c>
      <c r="BA3743">
        <v>0.7</v>
      </c>
      <c r="BB3743">
        <v>1.3</v>
      </c>
      <c r="BC3743">
        <v>0.11799999999999999</v>
      </c>
      <c r="BD3743">
        <v>0.2</v>
      </c>
      <c r="BE3743">
        <v>5.3</v>
      </c>
      <c r="BF3743">
        <v>5.4</v>
      </c>
    </row>
    <row r="3744" spans="1:58" x14ac:dyDescent="0.55000000000000004">
      <c r="A3744" t="s">
        <v>1586</v>
      </c>
      <c r="B3744" t="s">
        <v>9</v>
      </c>
      <c r="C3744" t="s">
        <v>2446</v>
      </c>
      <c r="D3744">
        <v>0</v>
      </c>
      <c r="E3744">
        <f>IF(OR(ISBLANK(F3744),F3744=61),0,1)</f>
        <v>0</v>
      </c>
      <c r="G3744">
        <f>IF(AND(F3744&lt;31,E3744=1),1,0)</f>
        <v>0</v>
      </c>
      <c r="H3744">
        <f>IF(AND(F3744&gt;=31,E3744=1),1,0)</f>
        <v>0</v>
      </c>
      <c r="I3744">
        <f>IF(AND(F3744&lt;15,E3744=1),1,0)</f>
        <v>0</v>
      </c>
      <c r="J3744">
        <f>IF(F3744=61,1,0)</f>
        <v>0</v>
      </c>
      <c r="K3744" t="s">
        <v>0</v>
      </c>
      <c r="L3744">
        <v>81</v>
      </c>
      <c r="M3744">
        <v>209</v>
      </c>
      <c r="N3744">
        <v>30</v>
      </c>
      <c r="O3744">
        <v>1</v>
      </c>
      <c r="P3744">
        <v>8.5</v>
      </c>
      <c r="Q3744">
        <v>0.8</v>
      </c>
      <c r="R3744">
        <v>1.4</v>
      </c>
      <c r="S3744">
        <v>0.53500000000000003</v>
      </c>
      <c r="T3744">
        <v>0.7</v>
      </c>
      <c r="U3744">
        <v>1.1000000000000001</v>
      </c>
      <c r="V3744">
        <v>0.64700000000000002</v>
      </c>
      <c r="W3744">
        <v>0</v>
      </c>
      <c r="X3744">
        <v>0.3</v>
      </c>
      <c r="Y3744">
        <v>0.111</v>
      </c>
      <c r="Z3744">
        <v>0.2</v>
      </c>
      <c r="AA3744">
        <v>0.3</v>
      </c>
      <c r="AB3744">
        <v>0.7</v>
      </c>
      <c r="AC3744">
        <v>0.5</v>
      </c>
      <c r="AD3744">
        <v>1</v>
      </c>
      <c r="AE3744">
        <v>1.5</v>
      </c>
      <c r="AF3744">
        <v>0.3</v>
      </c>
      <c r="AG3744">
        <v>0.3</v>
      </c>
      <c r="AH3744">
        <v>0.5</v>
      </c>
      <c r="AI3744">
        <v>0.5</v>
      </c>
      <c r="AJ3744">
        <v>1.5</v>
      </c>
      <c r="AK3744">
        <v>1.8</v>
      </c>
      <c r="AL3744">
        <v>12</v>
      </c>
      <c r="AM3744">
        <v>0.56499999999999995</v>
      </c>
      <c r="AN3744">
        <v>0.54700000000000004</v>
      </c>
      <c r="AO3744">
        <v>0.20899999999999999</v>
      </c>
      <c r="AP3744">
        <v>0.23300000000000001</v>
      </c>
      <c r="AQ3744">
        <v>57</v>
      </c>
      <c r="AR3744">
        <v>7.7</v>
      </c>
      <c r="AS3744">
        <v>14.6</v>
      </c>
      <c r="AT3744">
        <v>11.2</v>
      </c>
      <c r="AU3744">
        <v>7.5</v>
      </c>
      <c r="AV3744">
        <v>2</v>
      </c>
      <c r="AW3744">
        <v>7.8</v>
      </c>
      <c r="AX3744">
        <v>23.9</v>
      </c>
      <c r="AY3744">
        <v>13.5</v>
      </c>
      <c r="AZ3744">
        <v>0.1</v>
      </c>
      <c r="BA3744">
        <v>0.5</v>
      </c>
      <c r="BB3744">
        <v>0.6</v>
      </c>
      <c r="BC3744">
        <v>9.8000000000000004E-2</v>
      </c>
      <c r="BD3744">
        <v>-4.5</v>
      </c>
      <c r="BE3744">
        <v>4.9000000000000004</v>
      </c>
      <c r="BF3744">
        <v>0.4</v>
      </c>
    </row>
    <row r="3745" spans="1:58" x14ac:dyDescent="0.55000000000000004">
      <c r="A3745" t="s">
        <v>187</v>
      </c>
      <c r="B3745" t="s">
        <v>18</v>
      </c>
      <c r="C3745" t="s">
        <v>2447</v>
      </c>
      <c r="D3745">
        <v>0</v>
      </c>
      <c r="E3745">
        <f>IF(OR(ISBLANK(F3745),F3745=61),0,1)</f>
        <v>0</v>
      </c>
      <c r="G3745">
        <f>IF(AND(F3745&lt;31,E3745=1),1,0)</f>
        <v>0</v>
      </c>
      <c r="H3745">
        <f>IF(AND(F3745&gt;=31,E3745=1),1,0)</f>
        <v>0</v>
      </c>
      <c r="I3745">
        <f>IF(AND(F3745&lt;15,E3745=1),1,0)</f>
        <v>0</v>
      </c>
      <c r="J3745">
        <f>IF(F3745=61,1,0)</f>
        <v>0</v>
      </c>
      <c r="K3745" t="s">
        <v>0</v>
      </c>
      <c r="L3745">
        <v>80</v>
      </c>
      <c r="M3745">
        <v>232</v>
      </c>
      <c r="N3745">
        <v>18</v>
      </c>
      <c r="O3745">
        <v>1</v>
      </c>
      <c r="P3745">
        <v>12.4</v>
      </c>
      <c r="Q3745">
        <v>1.3</v>
      </c>
      <c r="R3745">
        <v>3.7</v>
      </c>
      <c r="S3745">
        <v>0.35799999999999998</v>
      </c>
      <c r="T3745">
        <v>1.3</v>
      </c>
      <c r="U3745">
        <v>3.2</v>
      </c>
      <c r="V3745">
        <v>0.39700000000000002</v>
      </c>
      <c r="W3745">
        <v>0.1</v>
      </c>
      <c r="X3745">
        <v>0.5</v>
      </c>
      <c r="Y3745">
        <v>0.111</v>
      </c>
      <c r="Z3745">
        <v>0.7</v>
      </c>
      <c r="AA3745">
        <v>1</v>
      </c>
      <c r="AB3745">
        <v>0.66700000000000004</v>
      </c>
      <c r="AC3745">
        <v>0.8</v>
      </c>
      <c r="AD3745">
        <v>1.6</v>
      </c>
      <c r="AE3745">
        <v>2.4</v>
      </c>
      <c r="AF3745">
        <v>0.2</v>
      </c>
      <c r="AG3745">
        <v>0.2</v>
      </c>
      <c r="AH3745">
        <v>0.3</v>
      </c>
      <c r="AI3745">
        <v>0.9</v>
      </c>
      <c r="AJ3745">
        <v>2</v>
      </c>
      <c r="AK3745">
        <v>3.4</v>
      </c>
      <c r="AL3745">
        <v>6.6</v>
      </c>
      <c r="AM3745">
        <v>0.40400000000000003</v>
      </c>
      <c r="AN3745">
        <v>0.36599999999999999</v>
      </c>
      <c r="AO3745">
        <v>0.13400000000000001</v>
      </c>
      <c r="AP3745">
        <v>0.26900000000000002</v>
      </c>
      <c r="AQ3745">
        <v>60</v>
      </c>
      <c r="AR3745">
        <v>7.8</v>
      </c>
      <c r="AS3745">
        <v>15.1</v>
      </c>
      <c r="AT3745">
        <v>11.4</v>
      </c>
      <c r="AU3745">
        <v>3.9</v>
      </c>
      <c r="AV3745">
        <v>1.1000000000000001</v>
      </c>
      <c r="AW3745">
        <v>2.7</v>
      </c>
      <c r="AX3745">
        <v>18.399999999999999</v>
      </c>
      <c r="AY3745">
        <v>21.4</v>
      </c>
      <c r="AZ3745">
        <v>-0.2</v>
      </c>
      <c r="BA3745">
        <v>0.2</v>
      </c>
      <c r="BB3745">
        <v>0</v>
      </c>
      <c r="BC3745">
        <v>0</v>
      </c>
      <c r="BD3745">
        <v>-5.2</v>
      </c>
      <c r="BE3745">
        <v>-0.9</v>
      </c>
      <c r="BF3745">
        <v>-6.2</v>
      </c>
    </row>
    <row r="3746" spans="1:58" x14ac:dyDescent="0.55000000000000004">
      <c r="A3746" t="s">
        <v>187</v>
      </c>
      <c r="B3746" t="s">
        <v>3</v>
      </c>
      <c r="C3746" t="s">
        <v>2447</v>
      </c>
      <c r="D3746">
        <v>0</v>
      </c>
      <c r="E3746">
        <f>IF(OR(ISBLANK(F3746),F3746=61),0,1)</f>
        <v>0</v>
      </c>
      <c r="G3746">
        <f>IF(AND(F3746&lt;31,E3746=1),1,0)</f>
        <v>0</v>
      </c>
      <c r="H3746">
        <f>IF(AND(F3746&gt;=31,E3746=1),1,0)</f>
        <v>0</v>
      </c>
      <c r="I3746">
        <f>IF(AND(F3746&lt;15,E3746=1),1,0)</f>
        <v>0</v>
      </c>
      <c r="J3746">
        <f>IF(F3746=61,1,0)</f>
        <v>0</v>
      </c>
      <c r="K3746" t="s">
        <v>0</v>
      </c>
      <c r="L3746">
        <v>80</v>
      </c>
      <c r="M3746">
        <v>232</v>
      </c>
      <c r="N3746">
        <v>7</v>
      </c>
      <c r="O3746">
        <v>0</v>
      </c>
      <c r="P3746">
        <v>4.5999999999999996</v>
      </c>
      <c r="Q3746">
        <v>0.6</v>
      </c>
      <c r="R3746">
        <v>1.9</v>
      </c>
      <c r="S3746">
        <v>0.308</v>
      </c>
      <c r="T3746">
        <v>0.6</v>
      </c>
      <c r="U3746">
        <v>1.1000000000000001</v>
      </c>
      <c r="V3746">
        <v>0.5</v>
      </c>
      <c r="W3746">
        <v>0</v>
      </c>
      <c r="X3746">
        <v>0.7</v>
      </c>
      <c r="Y3746">
        <v>0</v>
      </c>
      <c r="Z3746">
        <v>0.3</v>
      </c>
      <c r="AA3746">
        <v>0.4</v>
      </c>
      <c r="AB3746">
        <v>0.66700000000000004</v>
      </c>
      <c r="AC3746">
        <v>0.4</v>
      </c>
      <c r="AD3746">
        <v>0.3</v>
      </c>
      <c r="AE3746">
        <v>0.7</v>
      </c>
      <c r="AF3746">
        <v>0</v>
      </c>
      <c r="AG3746">
        <v>0.1</v>
      </c>
      <c r="AH3746">
        <v>0.3</v>
      </c>
      <c r="AI3746">
        <v>0.7</v>
      </c>
      <c r="AJ3746">
        <v>0.6</v>
      </c>
      <c r="AK3746">
        <v>1.4</v>
      </c>
      <c r="AL3746">
        <v>1.7</v>
      </c>
      <c r="AM3746">
        <v>0.34699999999999998</v>
      </c>
      <c r="AN3746">
        <v>0.308</v>
      </c>
      <c r="AO3746">
        <v>0.38500000000000001</v>
      </c>
      <c r="AP3746">
        <v>0.23100000000000001</v>
      </c>
      <c r="AQ3746">
        <v>10</v>
      </c>
      <c r="AR3746">
        <v>9.6999999999999993</v>
      </c>
      <c r="AS3746">
        <v>6.6</v>
      </c>
      <c r="AT3746">
        <v>8.1999999999999993</v>
      </c>
      <c r="AU3746">
        <v>0</v>
      </c>
      <c r="AV3746">
        <v>1.8</v>
      </c>
      <c r="AW3746">
        <v>6.3</v>
      </c>
      <c r="AX3746">
        <v>25.7</v>
      </c>
      <c r="AY3746">
        <v>30.1</v>
      </c>
      <c r="AZ3746">
        <v>-0.1</v>
      </c>
      <c r="BA3746">
        <v>0</v>
      </c>
      <c r="BB3746">
        <v>-0.1</v>
      </c>
      <c r="BC3746">
        <v>-0.11600000000000001</v>
      </c>
      <c r="BD3746">
        <v>-11.1</v>
      </c>
      <c r="BE3746">
        <v>-1.4</v>
      </c>
      <c r="BF3746">
        <v>-12.5</v>
      </c>
    </row>
    <row r="3747" spans="1:58" x14ac:dyDescent="0.55000000000000004">
      <c r="A3747" t="s">
        <v>956</v>
      </c>
      <c r="B3747" t="s">
        <v>9</v>
      </c>
      <c r="C3747" t="s">
        <v>2448</v>
      </c>
      <c r="D3747">
        <v>0</v>
      </c>
      <c r="E3747">
        <f>IF(OR(ISBLANK(F3747),F3747=61),0,1)</f>
        <v>0</v>
      </c>
      <c r="G3747">
        <f>IF(AND(F3747&lt;31,E3747=1),1,0)</f>
        <v>0</v>
      </c>
      <c r="H3747">
        <f>IF(AND(F3747&gt;=31,E3747=1),1,0)</f>
        <v>0</v>
      </c>
      <c r="I3747">
        <f>IF(AND(F3747&lt;15,E3747=1),1,0)</f>
        <v>0</v>
      </c>
      <c r="J3747">
        <f>IF(F3747=61,1,0)</f>
        <v>0</v>
      </c>
      <c r="K3747" t="s">
        <v>0</v>
      </c>
      <c r="L3747">
        <v>75</v>
      </c>
      <c r="M3747">
        <v>230</v>
      </c>
      <c r="N3747">
        <v>3</v>
      </c>
      <c r="O3747">
        <v>0</v>
      </c>
      <c r="P3747">
        <v>6.7</v>
      </c>
      <c r="Q3747">
        <v>0</v>
      </c>
      <c r="R3747">
        <v>0.3</v>
      </c>
      <c r="S3747">
        <v>0</v>
      </c>
      <c r="T3747">
        <v>0</v>
      </c>
      <c r="U3747">
        <v>0.3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0.3</v>
      </c>
      <c r="AB3747">
        <v>0</v>
      </c>
      <c r="AC3747">
        <v>1</v>
      </c>
      <c r="AD3747">
        <v>0.7</v>
      </c>
      <c r="AE3747">
        <v>1.7</v>
      </c>
      <c r="AF3747">
        <v>0</v>
      </c>
      <c r="AG3747">
        <v>0.3</v>
      </c>
      <c r="AH3747">
        <v>0</v>
      </c>
      <c r="AI3747">
        <v>0.3</v>
      </c>
      <c r="AJ3747">
        <v>0.7</v>
      </c>
      <c r="AK3747">
        <v>0</v>
      </c>
      <c r="AL3747">
        <v>3.4</v>
      </c>
      <c r="AM3747">
        <v>0</v>
      </c>
      <c r="AN3747">
        <v>0</v>
      </c>
      <c r="AO3747">
        <v>0</v>
      </c>
      <c r="AP3747">
        <v>1</v>
      </c>
      <c r="AQ3747">
        <v>2</v>
      </c>
      <c r="AR3747">
        <v>17.8</v>
      </c>
      <c r="AS3747">
        <v>11.1</v>
      </c>
      <c r="AT3747">
        <v>14.3</v>
      </c>
      <c r="AU3747">
        <v>0</v>
      </c>
      <c r="AV3747">
        <v>2.9</v>
      </c>
      <c r="AW3747">
        <v>0</v>
      </c>
      <c r="AX3747">
        <v>40.4</v>
      </c>
      <c r="AY3747">
        <v>6.3</v>
      </c>
      <c r="AZ3747">
        <v>0</v>
      </c>
      <c r="BA3747">
        <v>0</v>
      </c>
      <c r="BB3747">
        <v>0</v>
      </c>
      <c r="BC3747">
        <v>-8.0000000000000002E-3</v>
      </c>
      <c r="BD3747">
        <v>-8.1999999999999993</v>
      </c>
      <c r="BE3747">
        <v>-1.6</v>
      </c>
      <c r="BF3747">
        <v>-9.8000000000000007</v>
      </c>
    </row>
    <row r="3748" spans="1:58" x14ac:dyDescent="0.55000000000000004">
      <c r="A3748" t="s">
        <v>690</v>
      </c>
      <c r="B3748" t="s">
        <v>9</v>
      </c>
      <c r="C3748" t="s">
        <v>2449</v>
      </c>
      <c r="D3748">
        <v>0</v>
      </c>
      <c r="E3748">
        <f>IF(OR(ISBLANK(F3748),F3748=61),0,1)</f>
        <v>0</v>
      </c>
      <c r="G3748">
        <f>IF(AND(F3748&lt;31,E3748=1),1,0)</f>
        <v>0</v>
      </c>
      <c r="H3748">
        <f>IF(AND(F3748&gt;=31,E3748=1),1,0)</f>
        <v>0</v>
      </c>
      <c r="I3748">
        <f>IF(AND(F3748&lt;15,E3748=1),1,0)</f>
        <v>0</v>
      </c>
      <c r="J3748">
        <f>IF(F3748=61,1,0)</f>
        <v>0</v>
      </c>
      <c r="K3748" t="s">
        <v>0</v>
      </c>
      <c r="L3748">
        <v>81</v>
      </c>
      <c r="M3748">
        <v>240</v>
      </c>
      <c r="N3748">
        <v>5</v>
      </c>
      <c r="O3748">
        <v>2</v>
      </c>
      <c r="P3748">
        <v>14.6</v>
      </c>
      <c r="Q3748">
        <v>2.6</v>
      </c>
      <c r="R3748">
        <v>6.6</v>
      </c>
      <c r="S3748">
        <v>0.39400000000000002</v>
      </c>
      <c r="T3748">
        <v>1.8</v>
      </c>
      <c r="U3748">
        <v>5</v>
      </c>
      <c r="V3748">
        <v>0.36</v>
      </c>
      <c r="W3748">
        <v>0.8</v>
      </c>
      <c r="X3748">
        <v>1.6</v>
      </c>
      <c r="Y3748">
        <v>0.5</v>
      </c>
      <c r="Z3748">
        <v>0.8</v>
      </c>
      <c r="AA3748">
        <v>1.6</v>
      </c>
      <c r="AB3748">
        <v>0.5</v>
      </c>
      <c r="AC3748">
        <v>1.2</v>
      </c>
      <c r="AD3748">
        <v>2</v>
      </c>
      <c r="AE3748">
        <v>3.2</v>
      </c>
      <c r="AF3748">
        <v>0.4</v>
      </c>
      <c r="AG3748">
        <v>0.2</v>
      </c>
      <c r="AH3748">
        <v>0.8</v>
      </c>
      <c r="AI3748">
        <v>1.6</v>
      </c>
      <c r="AJ3748">
        <v>3.2</v>
      </c>
      <c r="AK3748">
        <v>6.8</v>
      </c>
      <c r="AL3748">
        <v>10.4</v>
      </c>
      <c r="AM3748">
        <v>0.46200000000000002</v>
      </c>
      <c r="AN3748">
        <v>0.45500000000000002</v>
      </c>
      <c r="AO3748">
        <v>0.24199999999999999</v>
      </c>
      <c r="AP3748">
        <v>0.24199999999999999</v>
      </c>
      <c r="AQ3748">
        <v>31</v>
      </c>
      <c r="AR3748">
        <v>8.9</v>
      </c>
      <c r="AS3748">
        <v>16.600000000000001</v>
      </c>
      <c r="AT3748">
        <v>12.5</v>
      </c>
      <c r="AU3748">
        <v>6.3</v>
      </c>
      <c r="AV3748">
        <v>0.8</v>
      </c>
      <c r="AW3748">
        <v>6.1</v>
      </c>
      <c r="AX3748">
        <v>17.899999999999999</v>
      </c>
      <c r="AY3748">
        <v>30.1</v>
      </c>
      <c r="AZ3748">
        <v>-0.1</v>
      </c>
      <c r="BA3748">
        <v>0</v>
      </c>
      <c r="BB3748">
        <v>0</v>
      </c>
      <c r="BC3748">
        <v>-0.01</v>
      </c>
      <c r="BD3748">
        <v>-6.5</v>
      </c>
      <c r="BE3748">
        <v>-2</v>
      </c>
      <c r="BF3748">
        <v>-8.5</v>
      </c>
    </row>
    <row r="3749" spans="1:58" x14ac:dyDescent="0.55000000000000004">
      <c r="A3749" t="s">
        <v>849</v>
      </c>
      <c r="B3749" t="s">
        <v>18</v>
      </c>
      <c r="C3749" t="s">
        <v>2450</v>
      </c>
      <c r="D3749">
        <v>0</v>
      </c>
      <c r="E3749">
        <f>IF(OR(ISBLANK(F3749),F3749=61),0,1)</f>
        <v>0</v>
      </c>
      <c r="G3749">
        <f>IF(AND(F3749&lt;31,E3749=1),1,0)</f>
        <v>0</v>
      </c>
      <c r="H3749">
        <f>IF(AND(F3749&gt;=31,E3749=1),1,0)</f>
        <v>0</v>
      </c>
      <c r="I3749">
        <f>IF(AND(F3749&lt;15,E3749=1),1,0)</f>
        <v>0</v>
      </c>
      <c r="J3749">
        <f>IF(F3749=61,1,0)</f>
        <v>0</v>
      </c>
      <c r="K3749" t="s">
        <v>0</v>
      </c>
      <c r="L3749">
        <v>80</v>
      </c>
      <c r="M3749">
        <v>210</v>
      </c>
      <c r="N3749">
        <v>33</v>
      </c>
      <c r="O3749">
        <v>31</v>
      </c>
      <c r="P3749">
        <v>33.799999999999997</v>
      </c>
      <c r="Q3749">
        <v>3.8</v>
      </c>
      <c r="R3749">
        <v>9.3000000000000007</v>
      </c>
      <c r="S3749">
        <v>0.41499999999999998</v>
      </c>
      <c r="T3749">
        <v>2.6</v>
      </c>
      <c r="U3749">
        <v>6.1</v>
      </c>
      <c r="V3749">
        <v>0.433</v>
      </c>
      <c r="W3749">
        <v>1.2</v>
      </c>
      <c r="X3749">
        <v>3.2</v>
      </c>
      <c r="Y3749">
        <v>0.38100000000000001</v>
      </c>
      <c r="Z3749">
        <v>1.4</v>
      </c>
      <c r="AA3749">
        <v>1.9</v>
      </c>
      <c r="AB3749">
        <v>0.71900000000000008</v>
      </c>
      <c r="AC3749">
        <v>0.9</v>
      </c>
      <c r="AD3749">
        <v>3.2</v>
      </c>
      <c r="AE3749">
        <v>4.0999999999999996</v>
      </c>
      <c r="AF3749">
        <v>2.6</v>
      </c>
      <c r="AG3749">
        <v>0.9</v>
      </c>
      <c r="AH3749">
        <v>0.6</v>
      </c>
      <c r="AI3749">
        <v>1.3</v>
      </c>
      <c r="AJ3749">
        <v>1.9</v>
      </c>
      <c r="AK3749">
        <v>10.3</v>
      </c>
      <c r="AL3749">
        <v>14.3</v>
      </c>
      <c r="AM3749">
        <v>0.505</v>
      </c>
      <c r="AN3749">
        <v>0.48</v>
      </c>
      <c r="AO3749">
        <v>0.34300000000000003</v>
      </c>
      <c r="AP3749">
        <v>0.20899999999999999</v>
      </c>
      <c r="AQ3749">
        <v>341</v>
      </c>
      <c r="AR3749">
        <v>3.2</v>
      </c>
      <c r="AS3749">
        <v>10.8</v>
      </c>
      <c r="AT3749">
        <v>7.2</v>
      </c>
      <c r="AU3749">
        <v>15.7</v>
      </c>
      <c r="AV3749">
        <v>1.6</v>
      </c>
      <c r="AW3749">
        <v>1.8</v>
      </c>
      <c r="AX3749">
        <v>11.1</v>
      </c>
      <c r="AY3749">
        <v>18.100000000000001</v>
      </c>
      <c r="AZ3749">
        <v>1.6</v>
      </c>
      <c r="BA3749">
        <v>1.7</v>
      </c>
      <c r="BB3749">
        <v>3.3</v>
      </c>
      <c r="BC3749">
        <v>0.11799999999999999</v>
      </c>
      <c r="BD3749">
        <v>1</v>
      </c>
      <c r="BE3749">
        <v>1.5</v>
      </c>
      <c r="BF3749">
        <v>2.5</v>
      </c>
    </row>
    <row r="3750" spans="1:58" x14ac:dyDescent="0.55000000000000004">
      <c r="A3750" t="s">
        <v>222</v>
      </c>
      <c r="B3750" t="s">
        <v>18</v>
      </c>
      <c r="C3750" t="s">
        <v>2451</v>
      </c>
      <c r="D3750">
        <v>0</v>
      </c>
      <c r="E3750">
        <f>IF(OR(ISBLANK(F3750),F3750=61),0,1)</f>
        <v>0</v>
      </c>
      <c r="G3750">
        <f>IF(AND(F3750&lt;31,E3750=1),1,0)</f>
        <v>0</v>
      </c>
      <c r="H3750">
        <f>IF(AND(F3750&gt;=31,E3750=1),1,0)</f>
        <v>0</v>
      </c>
      <c r="I3750">
        <f>IF(AND(F3750&lt;15,E3750=1),1,0)</f>
        <v>0</v>
      </c>
      <c r="J3750">
        <f>IF(F3750=61,1,0)</f>
        <v>0</v>
      </c>
      <c r="K3750" t="s">
        <v>0</v>
      </c>
      <c r="L3750">
        <v>76</v>
      </c>
      <c r="M3750">
        <v>185</v>
      </c>
      <c r="N3750">
        <v>9</v>
      </c>
      <c r="O3750">
        <v>0</v>
      </c>
      <c r="P3750">
        <v>2.2000000000000002</v>
      </c>
      <c r="Q3750">
        <v>0.2</v>
      </c>
      <c r="R3750">
        <v>0.8</v>
      </c>
      <c r="S3750">
        <v>0.28599999999999998</v>
      </c>
      <c r="T3750">
        <v>0.1</v>
      </c>
      <c r="U3750">
        <v>0.2</v>
      </c>
      <c r="V3750">
        <v>0.5</v>
      </c>
      <c r="W3750">
        <v>0.1</v>
      </c>
      <c r="X3750">
        <v>0.6</v>
      </c>
      <c r="Y3750">
        <v>0.2</v>
      </c>
      <c r="Z3750">
        <v>0.3</v>
      </c>
      <c r="AA3750">
        <v>0.4</v>
      </c>
      <c r="AB3750">
        <v>0.75</v>
      </c>
      <c r="AC3750">
        <v>0.4</v>
      </c>
      <c r="AD3750">
        <v>0.1</v>
      </c>
      <c r="AE3750">
        <v>0.6</v>
      </c>
      <c r="AF3750">
        <v>0</v>
      </c>
      <c r="AG3750">
        <v>0.1</v>
      </c>
      <c r="AH3750">
        <v>0</v>
      </c>
      <c r="AI3750">
        <v>0.1</v>
      </c>
      <c r="AJ3750">
        <v>0.3</v>
      </c>
      <c r="AK3750">
        <v>0.9</v>
      </c>
      <c r="AL3750">
        <v>18.399999999999999</v>
      </c>
      <c r="AM3750">
        <v>0.44900000000000001</v>
      </c>
      <c r="AN3750">
        <v>0.35699999999999998</v>
      </c>
      <c r="AO3750">
        <v>0.71400000000000008</v>
      </c>
      <c r="AP3750">
        <v>0.57100000000000006</v>
      </c>
      <c r="AQ3750">
        <v>9</v>
      </c>
      <c r="AR3750">
        <v>24.1</v>
      </c>
      <c r="AS3750">
        <v>6</v>
      </c>
      <c r="AT3750">
        <v>15</v>
      </c>
      <c r="AU3750">
        <v>0</v>
      </c>
      <c r="AV3750">
        <v>3.2</v>
      </c>
      <c r="AW3750">
        <v>0</v>
      </c>
      <c r="AX3750">
        <v>10.1</v>
      </c>
      <c r="AY3750">
        <v>26.4</v>
      </c>
      <c r="AZ3750">
        <v>0</v>
      </c>
      <c r="BA3750">
        <v>0</v>
      </c>
      <c r="BB3750">
        <v>0.1</v>
      </c>
      <c r="BC3750">
        <v>0.11700000000000001</v>
      </c>
      <c r="BD3750">
        <v>1.2</v>
      </c>
      <c r="BE3750">
        <v>-10.199999999999999</v>
      </c>
      <c r="BF3750">
        <v>-9</v>
      </c>
    </row>
    <row r="3751" spans="1:58" x14ac:dyDescent="0.55000000000000004">
      <c r="A3751" t="s">
        <v>222</v>
      </c>
      <c r="B3751" t="s">
        <v>3</v>
      </c>
      <c r="C3751" t="s">
        <v>2451</v>
      </c>
      <c r="D3751">
        <v>0</v>
      </c>
      <c r="E3751">
        <f>IF(OR(ISBLANK(F3751),F3751=61),0,1)</f>
        <v>0</v>
      </c>
      <c r="G3751">
        <f>IF(AND(F3751&lt;31,E3751=1),1,0)</f>
        <v>0</v>
      </c>
      <c r="H3751">
        <f>IF(AND(F3751&gt;=31,E3751=1),1,0)</f>
        <v>0</v>
      </c>
      <c r="I3751">
        <f>IF(AND(F3751&lt;15,E3751=1),1,0)</f>
        <v>0</v>
      </c>
      <c r="J3751">
        <f>IF(F3751=61,1,0)</f>
        <v>0</v>
      </c>
      <c r="K3751" t="s">
        <v>0</v>
      </c>
      <c r="L3751">
        <v>76</v>
      </c>
      <c r="M3751">
        <v>185</v>
      </c>
      <c r="N3751">
        <v>5</v>
      </c>
      <c r="O3751">
        <v>1</v>
      </c>
      <c r="P3751">
        <v>5.2</v>
      </c>
      <c r="Q3751">
        <v>0.2</v>
      </c>
      <c r="R3751">
        <v>1.2</v>
      </c>
      <c r="S3751">
        <v>0.16700000000000001</v>
      </c>
      <c r="T3751">
        <v>0.2</v>
      </c>
      <c r="U3751">
        <v>1</v>
      </c>
      <c r="V3751">
        <v>0.2</v>
      </c>
      <c r="W3751">
        <v>0</v>
      </c>
      <c r="X3751">
        <v>0.2</v>
      </c>
      <c r="Y3751">
        <v>0</v>
      </c>
      <c r="Z3751">
        <v>0.6</v>
      </c>
      <c r="AA3751">
        <v>0.6</v>
      </c>
      <c r="AB3751">
        <v>1</v>
      </c>
      <c r="AC3751">
        <v>0.6</v>
      </c>
      <c r="AD3751">
        <v>0.4</v>
      </c>
      <c r="AE3751">
        <v>1</v>
      </c>
      <c r="AF3751">
        <v>0</v>
      </c>
      <c r="AG3751">
        <v>0</v>
      </c>
      <c r="AH3751">
        <v>0</v>
      </c>
      <c r="AI3751">
        <v>0.4</v>
      </c>
      <c r="AJ3751">
        <v>0.8</v>
      </c>
      <c r="AK3751">
        <v>1</v>
      </c>
      <c r="AL3751">
        <v>1</v>
      </c>
      <c r="AM3751">
        <v>0.33700000000000002</v>
      </c>
      <c r="AN3751">
        <v>0.16700000000000001</v>
      </c>
      <c r="AO3751">
        <v>0.16700000000000001</v>
      </c>
      <c r="AP3751">
        <v>0.5</v>
      </c>
      <c r="AQ3751">
        <v>6</v>
      </c>
      <c r="AR3751">
        <v>12.7</v>
      </c>
      <c r="AS3751">
        <v>8.8000000000000007</v>
      </c>
      <c r="AT3751">
        <v>10.7</v>
      </c>
      <c r="AU3751">
        <v>0</v>
      </c>
      <c r="AV3751">
        <v>0</v>
      </c>
      <c r="AW3751">
        <v>0</v>
      </c>
      <c r="AX3751">
        <v>21.2</v>
      </c>
      <c r="AY3751">
        <v>18.2</v>
      </c>
      <c r="AZ3751">
        <v>0</v>
      </c>
      <c r="BA3751">
        <v>0</v>
      </c>
      <c r="BB3751">
        <v>0</v>
      </c>
      <c r="BC3751">
        <v>-4.9000000000000002E-2</v>
      </c>
      <c r="BD3751">
        <v>-10.4</v>
      </c>
      <c r="BE3751">
        <v>-7.7</v>
      </c>
      <c r="BF3751">
        <v>-18.100000000000001</v>
      </c>
    </row>
    <row r="3752" spans="1:58" x14ac:dyDescent="0.55000000000000004">
      <c r="A3752" t="s">
        <v>1038</v>
      </c>
      <c r="B3752" t="s">
        <v>9</v>
      </c>
      <c r="C3752" t="s">
        <v>2452</v>
      </c>
      <c r="D3752">
        <v>0</v>
      </c>
      <c r="E3752">
        <f>IF(OR(ISBLANK(F3752),F3752=61),0,1)</f>
        <v>0</v>
      </c>
      <c r="G3752">
        <f>IF(AND(F3752&lt;31,E3752=1),1,0)</f>
        <v>0</v>
      </c>
      <c r="H3752">
        <f>IF(AND(F3752&gt;=31,E3752=1),1,0)</f>
        <v>0</v>
      </c>
      <c r="I3752">
        <f>IF(AND(F3752&lt;15,E3752=1),1,0)</f>
        <v>0</v>
      </c>
      <c r="J3752">
        <f>IF(F3752=61,1,0)</f>
        <v>0</v>
      </c>
      <c r="K3752" t="s">
        <v>0</v>
      </c>
      <c r="L3752">
        <v>81</v>
      </c>
      <c r="M3752">
        <v>215</v>
      </c>
      <c r="N3752">
        <v>26</v>
      </c>
      <c r="O3752">
        <v>4</v>
      </c>
      <c r="P3752">
        <v>7</v>
      </c>
      <c r="Q3752">
        <v>0.3</v>
      </c>
      <c r="R3752">
        <v>0.8</v>
      </c>
      <c r="S3752">
        <v>0.38100000000000001</v>
      </c>
      <c r="T3752">
        <v>0.3</v>
      </c>
      <c r="U3752">
        <v>0.8</v>
      </c>
      <c r="V3752">
        <v>0.38100000000000001</v>
      </c>
      <c r="W3752">
        <v>0</v>
      </c>
      <c r="X3752">
        <v>0</v>
      </c>
      <c r="Y3752">
        <v>0</v>
      </c>
      <c r="Z3752">
        <v>0.5</v>
      </c>
      <c r="AA3752">
        <v>0.7</v>
      </c>
      <c r="AB3752">
        <v>0.70599999999999996</v>
      </c>
      <c r="AC3752">
        <v>0.6</v>
      </c>
      <c r="AD3752">
        <v>1.1000000000000001</v>
      </c>
      <c r="AE3752">
        <v>1.7</v>
      </c>
      <c r="AF3752">
        <v>0.1</v>
      </c>
      <c r="AG3752">
        <v>0.1</v>
      </c>
      <c r="AH3752">
        <v>0.7</v>
      </c>
      <c r="AI3752">
        <v>0.3</v>
      </c>
      <c r="AJ3752">
        <v>1.2</v>
      </c>
      <c r="AK3752">
        <v>1.1000000000000001</v>
      </c>
      <c r="AL3752">
        <v>9.6</v>
      </c>
      <c r="AM3752">
        <v>0.48199999999999998</v>
      </c>
      <c r="AN3752">
        <v>0.38100000000000001</v>
      </c>
      <c r="AO3752">
        <v>0</v>
      </c>
      <c r="AP3752">
        <v>0.81</v>
      </c>
      <c r="AQ3752">
        <v>35</v>
      </c>
      <c r="AR3752">
        <v>9.4</v>
      </c>
      <c r="AS3752">
        <v>16.600000000000001</v>
      </c>
      <c r="AT3752">
        <v>13.1</v>
      </c>
      <c r="AU3752">
        <v>2.6</v>
      </c>
      <c r="AV3752">
        <v>0.6</v>
      </c>
      <c r="AW3752">
        <v>9.1</v>
      </c>
      <c r="AX3752">
        <v>23.6</v>
      </c>
      <c r="AY3752">
        <v>10.1</v>
      </c>
      <c r="AZ3752">
        <v>0.1</v>
      </c>
      <c r="BA3752">
        <v>0.3</v>
      </c>
      <c r="BB3752">
        <v>0.3</v>
      </c>
      <c r="BC3752">
        <v>6.8000000000000005E-2</v>
      </c>
      <c r="BD3752">
        <v>-5.5</v>
      </c>
      <c r="BE3752">
        <v>3.3</v>
      </c>
      <c r="BF3752">
        <v>-2.2000000000000002</v>
      </c>
    </row>
    <row r="3753" spans="1:58" x14ac:dyDescent="0.55000000000000004">
      <c r="A3753" t="s">
        <v>592</v>
      </c>
      <c r="B3753" t="s">
        <v>18</v>
      </c>
      <c r="C3753" t="s">
        <v>2453</v>
      </c>
      <c r="D3753">
        <v>0</v>
      </c>
      <c r="E3753">
        <f>IF(OR(ISBLANK(F3753),F3753=61),0,1)</f>
        <v>0</v>
      </c>
      <c r="G3753">
        <f>IF(AND(F3753&lt;31,E3753=1),1,0)</f>
        <v>0</v>
      </c>
      <c r="H3753">
        <f>IF(AND(F3753&gt;=31,E3753=1),1,0)</f>
        <v>0</v>
      </c>
      <c r="I3753">
        <f>IF(AND(F3753&lt;15,E3753=1),1,0)</f>
        <v>0</v>
      </c>
      <c r="J3753">
        <f>IF(F3753=61,1,0)</f>
        <v>0</v>
      </c>
      <c r="K3753" t="s">
        <v>0</v>
      </c>
      <c r="L3753">
        <v>81</v>
      </c>
      <c r="M3753">
        <v>215</v>
      </c>
      <c r="N3753">
        <v>19</v>
      </c>
      <c r="O3753">
        <v>0</v>
      </c>
      <c r="P3753">
        <v>6.3</v>
      </c>
      <c r="Q3753">
        <v>0.7</v>
      </c>
      <c r="R3753">
        <v>1.6</v>
      </c>
      <c r="S3753">
        <v>0.46700000000000003</v>
      </c>
      <c r="T3753">
        <v>0.7</v>
      </c>
      <c r="U3753">
        <v>1.5</v>
      </c>
      <c r="V3753">
        <v>0.46400000000000002</v>
      </c>
      <c r="W3753">
        <v>0.1</v>
      </c>
      <c r="X3753">
        <v>0.1</v>
      </c>
      <c r="Y3753">
        <v>0.5</v>
      </c>
      <c r="Z3753">
        <v>0.4</v>
      </c>
      <c r="AA3753">
        <v>0.6</v>
      </c>
      <c r="AB3753">
        <v>0.63600000000000001</v>
      </c>
      <c r="AC3753">
        <v>0.4</v>
      </c>
      <c r="AD3753">
        <v>0.7</v>
      </c>
      <c r="AE3753">
        <v>1.1000000000000001</v>
      </c>
      <c r="AF3753">
        <v>0.1</v>
      </c>
      <c r="AG3753">
        <v>0.1</v>
      </c>
      <c r="AH3753">
        <v>0.3</v>
      </c>
      <c r="AI3753">
        <v>0.5</v>
      </c>
      <c r="AJ3753">
        <v>0.4</v>
      </c>
      <c r="AK3753">
        <v>1.9</v>
      </c>
      <c r="AL3753">
        <v>12.6</v>
      </c>
      <c r="AM3753">
        <v>0.51100000000000001</v>
      </c>
      <c r="AN3753">
        <v>0.48299999999999998</v>
      </c>
      <c r="AO3753">
        <v>6.7000000000000004E-2</v>
      </c>
      <c r="AP3753">
        <v>0.36699999999999999</v>
      </c>
      <c r="AQ3753">
        <v>35</v>
      </c>
      <c r="AR3753">
        <v>9.6</v>
      </c>
      <c r="AS3753">
        <v>14</v>
      </c>
      <c r="AT3753">
        <v>11.9</v>
      </c>
      <c r="AU3753">
        <v>3.7</v>
      </c>
      <c r="AV3753">
        <v>1.1000000000000001</v>
      </c>
      <c r="AW3753">
        <v>5.2</v>
      </c>
      <c r="AX3753">
        <v>22.1</v>
      </c>
      <c r="AY3753">
        <v>22.3</v>
      </c>
      <c r="AZ3753">
        <v>0</v>
      </c>
      <c r="BA3753">
        <v>0.2</v>
      </c>
      <c r="BB3753">
        <v>0.2</v>
      </c>
      <c r="BC3753">
        <v>5.5E-2</v>
      </c>
      <c r="BD3753">
        <v>-5.0999999999999996</v>
      </c>
      <c r="BE3753">
        <v>0.5</v>
      </c>
      <c r="BF3753">
        <v>-4.5999999999999996</v>
      </c>
    </row>
    <row r="3754" spans="1:58" x14ac:dyDescent="0.55000000000000004">
      <c r="A3754" t="s">
        <v>592</v>
      </c>
      <c r="B3754" t="s">
        <v>3</v>
      </c>
      <c r="C3754" t="s">
        <v>2453</v>
      </c>
      <c r="D3754">
        <v>0</v>
      </c>
      <c r="E3754">
        <f>IF(OR(ISBLANK(F3754),F3754=61),0,1)</f>
        <v>0</v>
      </c>
      <c r="G3754">
        <f>IF(AND(F3754&lt;31,E3754=1),1,0)</f>
        <v>0</v>
      </c>
      <c r="H3754">
        <f>IF(AND(F3754&gt;=31,E3754=1),1,0)</f>
        <v>0</v>
      </c>
      <c r="I3754">
        <f>IF(AND(F3754&lt;15,E3754=1),1,0)</f>
        <v>0</v>
      </c>
      <c r="J3754">
        <f>IF(F3754=61,1,0)</f>
        <v>0</v>
      </c>
      <c r="K3754" t="s">
        <v>0</v>
      </c>
      <c r="L3754">
        <v>81</v>
      </c>
      <c r="M3754">
        <v>215</v>
      </c>
      <c r="N3754">
        <v>30</v>
      </c>
      <c r="O3754">
        <v>11</v>
      </c>
      <c r="P3754">
        <v>10</v>
      </c>
      <c r="Q3754">
        <v>1.1000000000000001</v>
      </c>
      <c r="R3754">
        <v>1.6</v>
      </c>
      <c r="S3754">
        <v>0.65300000000000002</v>
      </c>
      <c r="T3754">
        <v>1.1000000000000001</v>
      </c>
      <c r="U3754">
        <v>1.6</v>
      </c>
      <c r="V3754">
        <v>0.65300000000000002</v>
      </c>
      <c r="W3754">
        <v>0</v>
      </c>
      <c r="X3754">
        <v>0</v>
      </c>
      <c r="Y3754">
        <v>0</v>
      </c>
      <c r="Z3754">
        <v>0.3</v>
      </c>
      <c r="AA3754">
        <v>0.5</v>
      </c>
      <c r="AB3754">
        <v>0.57100000000000006</v>
      </c>
      <c r="AC3754">
        <v>0.7</v>
      </c>
      <c r="AD3754">
        <v>1.1000000000000001</v>
      </c>
      <c r="AE3754">
        <v>1.8</v>
      </c>
      <c r="AF3754">
        <v>0.3</v>
      </c>
      <c r="AG3754">
        <v>0.3</v>
      </c>
      <c r="AH3754">
        <v>0.4</v>
      </c>
      <c r="AI3754">
        <v>0.7</v>
      </c>
      <c r="AJ3754">
        <v>1.8</v>
      </c>
      <c r="AK3754">
        <v>2.4</v>
      </c>
      <c r="AL3754">
        <v>12.2</v>
      </c>
      <c r="AM3754">
        <v>0.64700000000000002</v>
      </c>
      <c r="AN3754">
        <v>0.65300000000000002</v>
      </c>
      <c r="AO3754">
        <v>0</v>
      </c>
      <c r="AP3754">
        <v>0.28599999999999998</v>
      </c>
      <c r="AQ3754">
        <v>74</v>
      </c>
      <c r="AR3754">
        <v>9</v>
      </c>
      <c r="AS3754">
        <v>13.5</v>
      </c>
      <c r="AT3754">
        <v>11.3</v>
      </c>
      <c r="AU3754">
        <v>6.6</v>
      </c>
      <c r="AV3754">
        <v>1.6</v>
      </c>
      <c r="AW3754">
        <v>4.7</v>
      </c>
      <c r="AX3754">
        <v>28.3</v>
      </c>
      <c r="AY3754">
        <v>14.1</v>
      </c>
      <c r="AZ3754">
        <v>0.2</v>
      </c>
      <c r="BA3754">
        <v>0.6</v>
      </c>
      <c r="BB3754">
        <v>0.8</v>
      </c>
      <c r="BC3754">
        <v>0.10299999999999999</v>
      </c>
      <c r="BD3754">
        <v>-2.1</v>
      </c>
      <c r="BE3754">
        <v>3.8</v>
      </c>
      <c r="BF3754">
        <v>1.8</v>
      </c>
    </row>
    <row r="3755" spans="1:58" x14ac:dyDescent="0.55000000000000004">
      <c r="A3755" t="s">
        <v>1005</v>
      </c>
      <c r="B3755" t="s">
        <v>3</v>
      </c>
      <c r="C3755" t="s">
        <v>2454</v>
      </c>
      <c r="D3755">
        <v>0</v>
      </c>
      <c r="E3755">
        <f>IF(OR(ISBLANK(F3755),F3755=61),0,1)</f>
        <v>0</v>
      </c>
      <c r="G3755">
        <f>IF(AND(F3755&lt;31,E3755=1),1,0)</f>
        <v>0</v>
      </c>
      <c r="H3755">
        <f>IF(AND(F3755&gt;=31,E3755=1),1,0)</f>
        <v>0</v>
      </c>
      <c r="I3755">
        <f>IF(AND(F3755&lt;15,E3755=1),1,0)</f>
        <v>0</v>
      </c>
      <c r="J3755">
        <f>IF(F3755=61,1,0)</f>
        <v>0</v>
      </c>
      <c r="K3755" t="s">
        <v>0</v>
      </c>
      <c r="L3755">
        <v>78</v>
      </c>
      <c r="M3755">
        <v>210</v>
      </c>
      <c r="N3755">
        <v>5</v>
      </c>
      <c r="O3755">
        <v>0</v>
      </c>
      <c r="P3755">
        <v>11</v>
      </c>
      <c r="Q3755">
        <v>0.6</v>
      </c>
      <c r="R3755">
        <v>2.4</v>
      </c>
      <c r="S3755">
        <v>0.25</v>
      </c>
      <c r="T3755">
        <v>0.2</v>
      </c>
      <c r="U3755">
        <v>0.8</v>
      </c>
      <c r="V3755">
        <v>0.25</v>
      </c>
      <c r="W3755">
        <v>0.4</v>
      </c>
      <c r="X3755">
        <v>1.6</v>
      </c>
      <c r="Y3755">
        <v>0.25</v>
      </c>
      <c r="Z3755">
        <v>0.8</v>
      </c>
      <c r="AA3755">
        <v>0.8</v>
      </c>
      <c r="AB3755">
        <v>1</v>
      </c>
      <c r="AC3755">
        <v>0.6</v>
      </c>
      <c r="AD3755">
        <v>1</v>
      </c>
      <c r="AE3755">
        <v>1.6</v>
      </c>
      <c r="AF3755">
        <v>0.4</v>
      </c>
      <c r="AG3755">
        <v>0.2</v>
      </c>
      <c r="AH3755">
        <v>0.2</v>
      </c>
      <c r="AI3755">
        <v>1</v>
      </c>
      <c r="AJ3755">
        <v>0.4</v>
      </c>
      <c r="AK3755">
        <v>2.4</v>
      </c>
      <c r="AL3755">
        <v>5.3</v>
      </c>
      <c r="AM3755">
        <v>0.43200000000000011</v>
      </c>
      <c r="AN3755">
        <v>0.33300000000000002</v>
      </c>
      <c r="AO3755">
        <v>0.66700000000000004</v>
      </c>
      <c r="AP3755">
        <v>0.33300000000000002</v>
      </c>
      <c r="AQ3755">
        <v>13</v>
      </c>
      <c r="AR3755">
        <v>5.7</v>
      </c>
      <c r="AS3755">
        <v>10</v>
      </c>
      <c r="AT3755">
        <v>7.8</v>
      </c>
      <c r="AU3755">
        <v>6.1</v>
      </c>
      <c r="AV3755">
        <v>1</v>
      </c>
      <c r="AW3755">
        <v>1.8</v>
      </c>
      <c r="AX3755">
        <v>26.5</v>
      </c>
      <c r="AY3755">
        <v>16.100000000000001</v>
      </c>
      <c r="AZ3755">
        <v>0</v>
      </c>
      <c r="BA3755">
        <v>0</v>
      </c>
      <c r="BB3755">
        <v>0</v>
      </c>
      <c r="BC3755">
        <v>-3.0000000000000001E-3</v>
      </c>
      <c r="BD3755">
        <v>-6.2</v>
      </c>
      <c r="BE3755">
        <v>-2.9</v>
      </c>
      <c r="BF3755">
        <v>-9.1</v>
      </c>
    </row>
    <row r="3756" spans="1:58" x14ac:dyDescent="0.55000000000000004">
      <c r="A3756" t="s">
        <v>1005</v>
      </c>
      <c r="B3756" t="s">
        <v>6</v>
      </c>
      <c r="C3756" t="s">
        <v>2454</v>
      </c>
      <c r="D3756">
        <v>0</v>
      </c>
      <c r="E3756">
        <f>IF(OR(ISBLANK(F3756),F3756=61),0,1)</f>
        <v>0</v>
      </c>
      <c r="G3756">
        <f>IF(AND(F3756&lt;31,E3756=1),1,0)</f>
        <v>0</v>
      </c>
      <c r="H3756">
        <f>IF(AND(F3756&gt;=31,E3756=1),1,0)</f>
        <v>0</v>
      </c>
      <c r="I3756">
        <f>IF(AND(F3756&lt;15,E3756=1),1,0)</f>
        <v>0</v>
      </c>
      <c r="J3756">
        <f>IF(F3756=61,1,0)</f>
        <v>0</v>
      </c>
      <c r="K3756" t="s">
        <v>0</v>
      </c>
      <c r="L3756">
        <v>78</v>
      </c>
      <c r="M3756">
        <v>210</v>
      </c>
      <c r="N3756">
        <v>32</v>
      </c>
      <c r="O3756">
        <v>8</v>
      </c>
      <c r="P3756">
        <v>15.7</v>
      </c>
      <c r="Q3756">
        <v>0.8</v>
      </c>
      <c r="R3756">
        <v>2.2000000000000002</v>
      </c>
      <c r="S3756">
        <v>0.377</v>
      </c>
      <c r="T3756">
        <v>0.4</v>
      </c>
      <c r="U3756">
        <v>1.1000000000000001</v>
      </c>
      <c r="V3756">
        <v>0.4</v>
      </c>
      <c r="W3756">
        <v>0.4</v>
      </c>
      <c r="X3756">
        <v>1.1000000000000001</v>
      </c>
      <c r="Y3756">
        <v>0.35299999999999998</v>
      </c>
      <c r="Z3756">
        <v>1.1000000000000001</v>
      </c>
      <c r="AA3756">
        <v>1.2</v>
      </c>
      <c r="AB3756">
        <v>0.91900000000000004</v>
      </c>
      <c r="AC3756">
        <v>1.2</v>
      </c>
      <c r="AD3756">
        <v>1.8</v>
      </c>
      <c r="AE3756">
        <v>3</v>
      </c>
      <c r="AF3756">
        <v>0.7</v>
      </c>
      <c r="AG3756">
        <v>0.4</v>
      </c>
      <c r="AH3756">
        <v>0.2</v>
      </c>
      <c r="AI3756">
        <v>0.9</v>
      </c>
      <c r="AJ3756">
        <v>2.2000000000000002</v>
      </c>
      <c r="AK3756">
        <v>3.1</v>
      </c>
      <c r="AL3756">
        <v>9.6999999999999993</v>
      </c>
      <c r="AM3756">
        <v>0.56600000000000006</v>
      </c>
      <c r="AN3756">
        <v>0.46400000000000002</v>
      </c>
      <c r="AO3756">
        <v>0.49299999999999999</v>
      </c>
      <c r="AP3756">
        <v>0.53600000000000003</v>
      </c>
      <c r="AQ3756">
        <v>112</v>
      </c>
      <c r="AR3756">
        <v>8.8000000000000007</v>
      </c>
      <c r="AS3756">
        <v>12.6</v>
      </c>
      <c r="AT3756">
        <v>10.7</v>
      </c>
      <c r="AU3756">
        <v>7.4</v>
      </c>
      <c r="AV3756">
        <v>1.4</v>
      </c>
      <c r="AW3756">
        <v>1.1000000000000001</v>
      </c>
      <c r="AX3756">
        <v>25.7</v>
      </c>
      <c r="AY3756">
        <v>11.4</v>
      </c>
      <c r="AZ3756">
        <v>0.5</v>
      </c>
      <c r="BA3756">
        <v>0.7</v>
      </c>
      <c r="BB3756">
        <v>1.2</v>
      </c>
      <c r="BC3756">
        <v>9.5000000000000001E-2</v>
      </c>
      <c r="BD3756">
        <v>-1.2</v>
      </c>
      <c r="BE3756">
        <v>-0.2</v>
      </c>
      <c r="BF3756">
        <v>-1.4</v>
      </c>
    </row>
    <row r="3757" spans="1:58" x14ac:dyDescent="0.55000000000000004">
      <c r="A3757" t="s">
        <v>1005</v>
      </c>
      <c r="B3757" t="s">
        <v>9</v>
      </c>
      <c r="C3757" t="s">
        <v>2454</v>
      </c>
      <c r="D3757">
        <v>0</v>
      </c>
      <c r="E3757">
        <f>IF(OR(ISBLANK(F3757),F3757=61),0,1)</f>
        <v>0</v>
      </c>
      <c r="G3757">
        <f>IF(AND(F3757&lt;31,E3757=1),1,0)</f>
        <v>0</v>
      </c>
      <c r="H3757">
        <f>IF(AND(F3757&gt;=31,E3757=1),1,0)</f>
        <v>0</v>
      </c>
      <c r="I3757">
        <f>IF(AND(F3757&lt;15,E3757=1),1,0)</f>
        <v>0</v>
      </c>
      <c r="J3757">
        <f>IF(F3757=61,1,0)</f>
        <v>0</v>
      </c>
      <c r="K3757" t="s">
        <v>0</v>
      </c>
      <c r="L3757">
        <v>78</v>
      </c>
      <c r="M3757">
        <v>210</v>
      </c>
      <c r="N3757">
        <v>35</v>
      </c>
      <c r="O3757">
        <v>22</v>
      </c>
      <c r="P3757">
        <v>11.2</v>
      </c>
      <c r="Q3757">
        <v>0.7</v>
      </c>
      <c r="R3757">
        <v>1.4</v>
      </c>
      <c r="S3757">
        <v>0.51</v>
      </c>
      <c r="T3757">
        <v>0.5</v>
      </c>
      <c r="U3757">
        <v>0.8</v>
      </c>
      <c r="V3757">
        <v>0.57100000000000006</v>
      </c>
      <c r="W3757">
        <v>0.3</v>
      </c>
      <c r="X3757">
        <v>0.6</v>
      </c>
      <c r="Y3757">
        <v>0.42899999999999999</v>
      </c>
      <c r="Z3757">
        <v>0.3</v>
      </c>
      <c r="AA3757">
        <v>0.5</v>
      </c>
      <c r="AB3757">
        <v>0.63200000000000001</v>
      </c>
      <c r="AC3757">
        <v>0.7</v>
      </c>
      <c r="AD3757">
        <v>1.6</v>
      </c>
      <c r="AE3757">
        <v>2.2000000000000002</v>
      </c>
      <c r="AF3757">
        <v>0.3</v>
      </c>
      <c r="AG3757">
        <v>0.2</v>
      </c>
      <c r="AH3757">
        <v>0.1</v>
      </c>
      <c r="AI3757">
        <v>0.6</v>
      </c>
      <c r="AJ3757">
        <v>2.2000000000000002</v>
      </c>
      <c r="AK3757">
        <v>2</v>
      </c>
      <c r="AL3757">
        <v>7.2</v>
      </c>
      <c r="AM3757">
        <v>0.61199999999999999</v>
      </c>
      <c r="AN3757">
        <v>0.60199999999999998</v>
      </c>
      <c r="AO3757">
        <v>0.42899999999999999</v>
      </c>
      <c r="AP3757">
        <v>0.38800000000000001</v>
      </c>
      <c r="AQ3757">
        <v>76</v>
      </c>
      <c r="AR3757">
        <v>6.6</v>
      </c>
      <c r="AS3757">
        <v>14.5</v>
      </c>
      <c r="AT3757">
        <v>10.7</v>
      </c>
      <c r="AU3757">
        <v>4.2</v>
      </c>
      <c r="AV3757">
        <v>1.1000000000000001</v>
      </c>
      <c r="AW3757">
        <v>1</v>
      </c>
      <c r="AX3757">
        <v>26.6</v>
      </c>
      <c r="AY3757">
        <v>9.6999999999999993</v>
      </c>
      <c r="AZ3757">
        <v>0.3</v>
      </c>
      <c r="BA3757">
        <v>0.4</v>
      </c>
      <c r="BB3757">
        <v>0.7</v>
      </c>
      <c r="BC3757">
        <v>7.0999999999999994E-2</v>
      </c>
      <c r="BD3757">
        <v>-3.1</v>
      </c>
      <c r="BE3757">
        <v>-1.5</v>
      </c>
      <c r="BF3757">
        <v>-4.5999999999999996</v>
      </c>
    </row>
    <row r="3758" spans="1:58" x14ac:dyDescent="0.55000000000000004">
      <c r="A3758" t="s">
        <v>190</v>
      </c>
      <c r="B3758" t="s">
        <v>18</v>
      </c>
      <c r="C3758" t="s">
        <v>2455</v>
      </c>
      <c r="D3758">
        <v>0</v>
      </c>
      <c r="E3758">
        <f>IF(OR(ISBLANK(F3758),F3758=61),0,1)</f>
        <v>0</v>
      </c>
      <c r="G3758">
        <f>IF(AND(F3758&lt;31,E3758=1),1,0)</f>
        <v>0</v>
      </c>
      <c r="H3758">
        <f>IF(AND(F3758&gt;=31,E3758=1),1,0)</f>
        <v>0</v>
      </c>
      <c r="I3758">
        <f>IF(AND(F3758&lt;15,E3758=1),1,0)</f>
        <v>0</v>
      </c>
      <c r="J3758">
        <f>IF(F3758=61,1,0)</f>
        <v>0</v>
      </c>
      <c r="K3758" t="s">
        <v>0</v>
      </c>
      <c r="L3758">
        <v>79</v>
      </c>
      <c r="M3758">
        <v>230</v>
      </c>
      <c r="N3758">
        <v>31</v>
      </c>
      <c r="O3758">
        <v>31</v>
      </c>
      <c r="P3758">
        <v>29.6</v>
      </c>
      <c r="Q3758">
        <v>2.6</v>
      </c>
      <c r="R3758">
        <v>6.7</v>
      </c>
      <c r="S3758">
        <v>0.39100000000000001</v>
      </c>
      <c r="T3758">
        <v>1.9</v>
      </c>
      <c r="U3758">
        <v>4.3</v>
      </c>
      <c r="V3758">
        <v>0.436</v>
      </c>
      <c r="W3758">
        <v>0.7</v>
      </c>
      <c r="X3758">
        <v>2.4</v>
      </c>
      <c r="Y3758">
        <v>0.311</v>
      </c>
      <c r="Z3758">
        <v>1.5</v>
      </c>
      <c r="AA3758">
        <v>2.2000000000000002</v>
      </c>
      <c r="AB3758">
        <v>0.66200000000000003</v>
      </c>
      <c r="AC3758">
        <v>1.5</v>
      </c>
      <c r="AD3758">
        <v>5.2</v>
      </c>
      <c r="AE3758">
        <v>6.6</v>
      </c>
      <c r="AF3758">
        <v>0.6</v>
      </c>
      <c r="AG3758">
        <v>0.4</v>
      </c>
      <c r="AH3758">
        <v>0.4</v>
      </c>
      <c r="AI3758">
        <v>1.2</v>
      </c>
      <c r="AJ3758">
        <v>1.8</v>
      </c>
      <c r="AK3758">
        <v>7.4</v>
      </c>
      <c r="AL3758">
        <v>11.3</v>
      </c>
      <c r="AM3758">
        <v>0.48099999999999998</v>
      </c>
      <c r="AN3758">
        <v>0.44700000000000001</v>
      </c>
      <c r="AO3758">
        <v>0.35699999999999998</v>
      </c>
      <c r="AP3758">
        <v>0.32900000000000001</v>
      </c>
      <c r="AQ3758">
        <v>219</v>
      </c>
      <c r="AR3758">
        <v>5.4</v>
      </c>
      <c r="AS3758">
        <v>20.2</v>
      </c>
      <c r="AT3758">
        <v>12.6</v>
      </c>
      <c r="AU3758">
        <v>4.4000000000000004</v>
      </c>
      <c r="AV3758">
        <v>0.8</v>
      </c>
      <c r="AW3758">
        <v>1.6</v>
      </c>
      <c r="AX3758">
        <v>13.7</v>
      </c>
      <c r="AY3758">
        <v>15.8</v>
      </c>
      <c r="AZ3758">
        <v>0.4</v>
      </c>
      <c r="BA3758">
        <v>1</v>
      </c>
      <c r="BB3758">
        <v>1.5</v>
      </c>
      <c r="BC3758">
        <v>6.4000000000000001E-2</v>
      </c>
      <c r="BD3758">
        <v>-1.7</v>
      </c>
      <c r="BE3758">
        <v>0.9</v>
      </c>
      <c r="BF3758">
        <v>-0.8</v>
      </c>
    </row>
    <row r="3759" spans="1:58" x14ac:dyDescent="0.55000000000000004">
      <c r="A3759" t="s">
        <v>352</v>
      </c>
      <c r="B3759" t="s">
        <v>6</v>
      </c>
      <c r="C3759" t="s">
        <v>2455</v>
      </c>
      <c r="D3759">
        <v>0</v>
      </c>
      <c r="E3759">
        <f>IF(OR(ISBLANK(F3759),F3759=61),0,1)</f>
        <v>0</v>
      </c>
      <c r="G3759">
        <f>IF(AND(F3759&lt;31,E3759=1),1,0)</f>
        <v>0</v>
      </c>
      <c r="H3759">
        <f>IF(AND(F3759&gt;=31,E3759=1),1,0)</f>
        <v>0</v>
      </c>
      <c r="I3759">
        <f>IF(AND(F3759&lt;15,E3759=1),1,0)</f>
        <v>0</v>
      </c>
      <c r="J3759">
        <f>IF(F3759=61,1,0)</f>
        <v>0</v>
      </c>
      <c r="K3759" t="s">
        <v>0</v>
      </c>
      <c r="L3759">
        <v>79</v>
      </c>
      <c r="M3759">
        <v>230</v>
      </c>
      <c r="N3759">
        <v>32</v>
      </c>
      <c r="O3759">
        <v>32</v>
      </c>
      <c r="P3759">
        <v>29.2</v>
      </c>
      <c r="Q3759">
        <v>3.8</v>
      </c>
      <c r="R3759">
        <v>7.8</v>
      </c>
      <c r="S3759">
        <v>0.49</v>
      </c>
      <c r="T3759">
        <v>2.5</v>
      </c>
      <c r="U3759">
        <v>4.5999999999999996</v>
      </c>
      <c r="V3759">
        <v>0.53400000000000003</v>
      </c>
      <c r="W3759">
        <v>1.4</v>
      </c>
      <c r="X3759">
        <v>3.2</v>
      </c>
      <c r="Y3759">
        <v>0.42699999999999999</v>
      </c>
      <c r="Z3759">
        <v>3.5</v>
      </c>
      <c r="AA3759">
        <v>4.5999999999999996</v>
      </c>
      <c r="AB3759">
        <v>0.76700000000000002</v>
      </c>
      <c r="AC3759">
        <v>1.7</v>
      </c>
      <c r="AD3759">
        <v>5</v>
      </c>
      <c r="AE3759">
        <v>6.7</v>
      </c>
      <c r="AF3759">
        <v>1.3</v>
      </c>
      <c r="AG3759">
        <v>0.5</v>
      </c>
      <c r="AH3759">
        <v>0.1</v>
      </c>
      <c r="AI3759">
        <v>2.5</v>
      </c>
      <c r="AJ3759">
        <v>2.4</v>
      </c>
      <c r="AK3759">
        <v>12.6</v>
      </c>
      <c r="AL3759">
        <v>17.8</v>
      </c>
      <c r="AM3759">
        <v>0.627</v>
      </c>
      <c r="AN3759">
        <v>0.57799999999999996</v>
      </c>
      <c r="AO3759">
        <v>0.41</v>
      </c>
      <c r="AP3759">
        <v>0.58200000000000007</v>
      </c>
      <c r="AQ3759">
        <v>379</v>
      </c>
      <c r="AR3759">
        <v>7</v>
      </c>
      <c r="AS3759">
        <v>19.8</v>
      </c>
      <c r="AT3759">
        <v>13.6</v>
      </c>
      <c r="AU3759">
        <v>10.3</v>
      </c>
      <c r="AV3759">
        <v>0.9</v>
      </c>
      <c r="AW3759">
        <v>0.4</v>
      </c>
      <c r="AX3759">
        <v>20.2</v>
      </c>
      <c r="AY3759">
        <v>22.2</v>
      </c>
      <c r="AZ3759">
        <v>1.9</v>
      </c>
      <c r="BA3759">
        <v>1.2</v>
      </c>
      <c r="BB3759">
        <v>3.1</v>
      </c>
      <c r="BC3759">
        <v>0.13200000000000001</v>
      </c>
      <c r="BD3759">
        <v>3.2</v>
      </c>
      <c r="BE3759">
        <v>0.9</v>
      </c>
      <c r="BF3759">
        <v>4.0999999999999996</v>
      </c>
    </row>
    <row r="3760" spans="1:58" x14ac:dyDescent="0.55000000000000004">
      <c r="A3760" t="s">
        <v>352</v>
      </c>
      <c r="B3760" t="s">
        <v>9</v>
      </c>
      <c r="C3760" t="s">
        <v>2455</v>
      </c>
      <c r="D3760">
        <v>0</v>
      </c>
      <c r="E3760">
        <f>IF(OR(ISBLANK(F3760),F3760=61),0,1)</f>
        <v>0</v>
      </c>
      <c r="G3760">
        <f>IF(AND(F3760&lt;31,E3760=1),1,0)</f>
        <v>0</v>
      </c>
      <c r="H3760">
        <f>IF(AND(F3760&gt;=31,E3760=1),1,0)</f>
        <v>0</v>
      </c>
      <c r="I3760">
        <f>IF(AND(F3760&lt;15,E3760=1),1,0)</f>
        <v>0</v>
      </c>
      <c r="J3760">
        <f>IF(F3760=61,1,0)</f>
        <v>0</v>
      </c>
      <c r="K3760" t="s">
        <v>0</v>
      </c>
      <c r="L3760">
        <v>79</v>
      </c>
      <c r="M3760">
        <v>230</v>
      </c>
      <c r="N3760">
        <v>31</v>
      </c>
      <c r="O3760">
        <v>31</v>
      </c>
      <c r="P3760">
        <v>30.4</v>
      </c>
      <c r="Q3760">
        <v>4.7</v>
      </c>
      <c r="R3760">
        <v>10</v>
      </c>
      <c r="S3760">
        <v>0.46600000000000003</v>
      </c>
      <c r="T3760">
        <v>3.3</v>
      </c>
      <c r="U3760">
        <v>6.2</v>
      </c>
      <c r="V3760">
        <v>0.53900000000000003</v>
      </c>
      <c r="W3760">
        <v>1.4</v>
      </c>
      <c r="X3760">
        <v>3.9</v>
      </c>
      <c r="Y3760">
        <v>0.35</v>
      </c>
      <c r="Z3760">
        <v>4.3</v>
      </c>
      <c r="AA3760">
        <v>6</v>
      </c>
      <c r="AB3760">
        <v>0.71499999999999997</v>
      </c>
      <c r="AC3760">
        <v>2.5</v>
      </c>
      <c r="AD3760">
        <v>5.4</v>
      </c>
      <c r="AE3760">
        <v>7.9</v>
      </c>
      <c r="AF3760">
        <v>1.5</v>
      </c>
      <c r="AG3760">
        <v>0.5</v>
      </c>
      <c r="AH3760">
        <v>0.3</v>
      </c>
      <c r="AI3760">
        <v>2.2999999999999998</v>
      </c>
      <c r="AJ3760">
        <v>2.1</v>
      </c>
      <c r="AK3760">
        <v>15</v>
      </c>
      <c r="AL3760">
        <v>21.1</v>
      </c>
      <c r="AM3760">
        <v>0.58200000000000007</v>
      </c>
      <c r="AN3760">
        <v>0.53400000000000003</v>
      </c>
      <c r="AO3760">
        <v>0.38600000000000001</v>
      </c>
      <c r="AP3760">
        <v>0.59799999999999998</v>
      </c>
      <c r="AQ3760">
        <v>450</v>
      </c>
      <c r="AR3760">
        <v>9.5</v>
      </c>
      <c r="AS3760">
        <v>18.8</v>
      </c>
      <c r="AT3760">
        <v>14.4</v>
      </c>
      <c r="AU3760">
        <v>11.2</v>
      </c>
      <c r="AV3760">
        <v>1</v>
      </c>
      <c r="AW3760">
        <v>1</v>
      </c>
      <c r="AX3760">
        <v>15.3</v>
      </c>
      <c r="AY3760">
        <v>25.4</v>
      </c>
      <c r="AZ3760">
        <v>2.5</v>
      </c>
      <c r="BA3760">
        <v>1.4</v>
      </c>
      <c r="BB3760">
        <v>3.9</v>
      </c>
      <c r="BC3760">
        <v>0.16400000000000001</v>
      </c>
      <c r="BD3760">
        <v>3.5</v>
      </c>
      <c r="BE3760">
        <v>0.9</v>
      </c>
      <c r="BF3760">
        <v>4.5</v>
      </c>
    </row>
    <row r="3761" spans="1:58" x14ac:dyDescent="0.55000000000000004">
      <c r="A3761" t="s">
        <v>1436</v>
      </c>
      <c r="B3761" t="s">
        <v>18</v>
      </c>
      <c r="C3761" t="s">
        <v>2456</v>
      </c>
      <c r="D3761">
        <v>0</v>
      </c>
      <c r="E3761">
        <f>IF(OR(ISBLANK(F3761),F3761=61),0,1)</f>
        <v>0</v>
      </c>
      <c r="G3761">
        <f>IF(AND(F3761&lt;31,E3761=1),1,0)</f>
        <v>0</v>
      </c>
      <c r="H3761">
        <f>IF(AND(F3761&gt;=31,E3761=1),1,0)</f>
        <v>0</v>
      </c>
      <c r="I3761">
        <f>IF(AND(F3761&lt;15,E3761=1),1,0)</f>
        <v>0</v>
      </c>
      <c r="J3761">
        <f>IF(F3761=61,1,0)</f>
        <v>0</v>
      </c>
      <c r="K3761" t="s">
        <v>0</v>
      </c>
      <c r="L3761">
        <v>81</v>
      </c>
      <c r="M3761">
        <v>235</v>
      </c>
      <c r="N3761">
        <v>30</v>
      </c>
      <c r="O3761">
        <v>3</v>
      </c>
      <c r="P3761">
        <v>9.9</v>
      </c>
      <c r="Q3761">
        <v>1.2</v>
      </c>
      <c r="R3761">
        <v>1.9</v>
      </c>
      <c r="S3761">
        <v>0.60299999999999998</v>
      </c>
      <c r="T3761">
        <v>1.2</v>
      </c>
      <c r="U3761">
        <v>1.9</v>
      </c>
      <c r="V3761">
        <v>0.60299999999999998</v>
      </c>
      <c r="W3761">
        <v>0</v>
      </c>
      <c r="X3761">
        <v>0</v>
      </c>
      <c r="Y3761">
        <v>0</v>
      </c>
      <c r="Z3761">
        <v>0.7</v>
      </c>
      <c r="AA3761">
        <v>1.8</v>
      </c>
      <c r="AB3761">
        <v>0.377</v>
      </c>
      <c r="AC3761">
        <v>0.8</v>
      </c>
      <c r="AD3761">
        <v>0.8</v>
      </c>
      <c r="AE3761">
        <v>1.6</v>
      </c>
      <c r="AF3761">
        <v>0.1</v>
      </c>
      <c r="AG3761">
        <v>0.1</v>
      </c>
      <c r="AH3761">
        <v>0.5</v>
      </c>
      <c r="AI3761">
        <v>0.7</v>
      </c>
      <c r="AJ3761">
        <v>1.6</v>
      </c>
      <c r="AK3761">
        <v>3</v>
      </c>
      <c r="AL3761">
        <v>12.2</v>
      </c>
      <c r="AM3761">
        <v>0.54100000000000004</v>
      </c>
      <c r="AN3761">
        <v>0.60299999999999998</v>
      </c>
      <c r="AO3761">
        <v>0</v>
      </c>
      <c r="AP3761">
        <v>0.91400000000000003</v>
      </c>
      <c r="AQ3761">
        <v>84</v>
      </c>
      <c r="AR3761">
        <v>9</v>
      </c>
      <c r="AS3761">
        <v>9.8000000000000007</v>
      </c>
      <c r="AT3761">
        <v>9.4</v>
      </c>
      <c r="AU3761">
        <v>2.2000000000000002</v>
      </c>
      <c r="AV3761">
        <v>0.8</v>
      </c>
      <c r="AW3761">
        <v>6.8</v>
      </c>
      <c r="AX3761">
        <v>19.399999999999999</v>
      </c>
      <c r="AY3761">
        <v>18.5</v>
      </c>
      <c r="AZ3761">
        <v>0.2</v>
      </c>
      <c r="BA3761">
        <v>0.4</v>
      </c>
      <c r="BB3761">
        <v>0.6</v>
      </c>
      <c r="BC3761">
        <v>7.8E-2</v>
      </c>
      <c r="BD3761">
        <v>-4.2</v>
      </c>
      <c r="BE3761">
        <v>1.1000000000000001</v>
      </c>
      <c r="BF3761">
        <v>-3.1</v>
      </c>
    </row>
    <row r="3762" spans="1:58" x14ac:dyDescent="0.55000000000000004">
      <c r="A3762" t="s">
        <v>203</v>
      </c>
      <c r="B3762" t="s">
        <v>18</v>
      </c>
      <c r="C3762" t="s">
        <v>2457</v>
      </c>
      <c r="D3762">
        <v>0</v>
      </c>
      <c r="E3762">
        <f>IF(OR(ISBLANK(F3762),F3762=61),0,1)</f>
        <v>0</v>
      </c>
      <c r="G3762">
        <f>IF(AND(F3762&lt;31,E3762=1),1,0)</f>
        <v>0</v>
      </c>
      <c r="H3762">
        <f>IF(AND(F3762&gt;=31,E3762=1),1,0)</f>
        <v>0</v>
      </c>
      <c r="I3762">
        <f>IF(AND(F3762&lt;15,E3762=1),1,0)</f>
        <v>0</v>
      </c>
      <c r="J3762">
        <f>IF(F3762=61,1,0)</f>
        <v>0</v>
      </c>
      <c r="K3762" t="s">
        <v>0</v>
      </c>
      <c r="L3762">
        <v>79</v>
      </c>
      <c r="M3762">
        <v>240</v>
      </c>
      <c r="N3762">
        <v>31</v>
      </c>
      <c r="O3762">
        <v>11</v>
      </c>
      <c r="P3762">
        <v>11.7</v>
      </c>
      <c r="Q3762">
        <v>0.6</v>
      </c>
      <c r="R3762">
        <v>1.2</v>
      </c>
      <c r="S3762">
        <v>0.5</v>
      </c>
      <c r="T3762">
        <v>0.6</v>
      </c>
      <c r="U3762">
        <v>1.2</v>
      </c>
      <c r="V3762">
        <v>0.5</v>
      </c>
      <c r="W3762">
        <v>0</v>
      </c>
      <c r="X3762">
        <v>0</v>
      </c>
      <c r="Y3762">
        <v>0</v>
      </c>
      <c r="Z3762">
        <v>0.3</v>
      </c>
      <c r="AA3762">
        <v>0.9</v>
      </c>
      <c r="AB3762">
        <v>0.32100000000000001</v>
      </c>
      <c r="AC3762">
        <v>1.5</v>
      </c>
      <c r="AD3762">
        <v>1.5</v>
      </c>
      <c r="AE3762">
        <v>2.9</v>
      </c>
      <c r="AF3762">
        <v>0.5</v>
      </c>
      <c r="AG3762">
        <v>0.3</v>
      </c>
      <c r="AH3762">
        <v>0.4</v>
      </c>
      <c r="AI3762">
        <v>0.4</v>
      </c>
      <c r="AJ3762">
        <v>1.7</v>
      </c>
      <c r="AK3762">
        <v>1.5</v>
      </c>
      <c r="AL3762">
        <v>11</v>
      </c>
      <c r="AM3762">
        <v>0.45800000000000002</v>
      </c>
      <c r="AN3762">
        <v>0.5</v>
      </c>
      <c r="AO3762">
        <v>0</v>
      </c>
      <c r="AP3762">
        <v>0.73699999999999999</v>
      </c>
      <c r="AQ3762">
        <v>74</v>
      </c>
      <c r="AR3762">
        <v>14.5</v>
      </c>
      <c r="AS3762">
        <v>14.5</v>
      </c>
      <c r="AT3762">
        <v>14.5</v>
      </c>
      <c r="AU3762">
        <v>7.6</v>
      </c>
      <c r="AV3762">
        <v>1.6</v>
      </c>
      <c r="AW3762">
        <v>3.2</v>
      </c>
      <c r="AX3762">
        <v>20.2</v>
      </c>
      <c r="AY3762">
        <v>9.1999999999999993</v>
      </c>
      <c r="AZ3762">
        <v>0.4</v>
      </c>
      <c r="BA3762">
        <v>0.2</v>
      </c>
      <c r="BB3762">
        <v>0.5</v>
      </c>
      <c r="BC3762">
        <v>5.7000000000000002E-2</v>
      </c>
      <c r="BD3762">
        <v>0</v>
      </c>
      <c r="BE3762">
        <v>2.8</v>
      </c>
      <c r="BF3762">
        <v>2.8</v>
      </c>
    </row>
    <row r="3763" spans="1:58" x14ac:dyDescent="0.55000000000000004">
      <c r="A3763" t="s">
        <v>203</v>
      </c>
      <c r="B3763" t="s">
        <v>3</v>
      </c>
      <c r="C3763" t="s">
        <v>2457</v>
      </c>
      <c r="D3763">
        <v>0</v>
      </c>
      <c r="E3763">
        <f>IF(OR(ISBLANK(F3763),F3763=61),0,1)</f>
        <v>0</v>
      </c>
      <c r="G3763">
        <f>IF(AND(F3763&lt;31,E3763=1),1,0)</f>
        <v>0</v>
      </c>
      <c r="H3763">
        <f>IF(AND(F3763&gt;=31,E3763=1),1,0)</f>
        <v>0</v>
      </c>
      <c r="I3763">
        <f>IF(AND(F3763&lt;15,E3763=1),1,0)</f>
        <v>0</v>
      </c>
      <c r="J3763">
        <f>IF(F3763=61,1,0)</f>
        <v>0</v>
      </c>
      <c r="K3763" t="s">
        <v>0</v>
      </c>
      <c r="L3763">
        <v>79</v>
      </c>
      <c r="M3763">
        <v>240</v>
      </c>
      <c r="N3763">
        <v>31</v>
      </c>
      <c r="O3763">
        <v>14</v>
      </c>
      <c r="P3763">
        <v>14.5</v>
      </c>
      <c r="Q3763">
        <v>0.8</v>
      </c>
      <c r="R3763">
        <v>1.3</v>
      </c>
      <c r="S3763">
        <v>0.6</v>
      </c>
      <c r="T3763">
        <v>0.8</v>
      </c>
      <c r="U3763">
        <v>1.3</v>
      </c>
      <c r="V3763">
        <v>0.61499999999999999</v>
      </c>
      <c r="W3763">
        <v>0</v>
      </c>
      <c r="X3763">
        <v>0</v>
      </c>
      <c r="Y3763">
        <v>0</v>
      </c>
      <c r="Z3763">
        <v>0.2</v>
      </c>
      <c r="AA3763">
        <v>0.7</v>
      </c>
      <c r="AB3763">
        <v>0.33300000000000002</v>
      </c>
      <c r="AC3763">
        <v>0.8</v>
      </c>
      <c r="AD3763">
        <v>1.5</v>
      </c>
      <c r="AE3763">
        <v>2.2999999999999998</v>
      </c>
      <c r="AF3763">
        <v>0.6</v>
      </c>
      <c r="AG3763">
        <v>0.7</v>
      </c>
      <c r="AH3763">
        <v>0.6</v>
      </c>
      <c r="AI3763">
        <v>0.8</v>
      </c>
      <c r="AJ3763">
        <v>2</v>
      </c>
      <c r="AK3763">
        <v>1.8</v>
      </c>
      <c r="AL3763">
        <v>9</v>
      </c>
      <c r="AM3763">
        <v>0.55000000000000004</v>
      </c>
      <c r="AN3763">
        <v>0.6</v>
      </c>
      <c r="AO3763">
        <v>2.5000000000000001E-2</v>
      </c>
      <c r="AP3763">
        <v>0.52500000000000002</v>
      </c>
      <c r="AQ3763">
        <v>70</v>
      </c>
      <c r="AR3763">
        <v>7.1</v>
      </c>
      <c r="AS3763">
        <v>11.4</v>
      </c>
      <c r="AT3763">
        <v>9.4</v>
      </c>
      <c r="AU3763">
        <v>7.2</v>
      </c>
      <c r="AV3763">
        <v>2.9</v>
      </c>
      <c r="AW3763">
        <v>3.9</v>
      </c>
      <c r="AX3763">
        <v>33.299999999999997</v>
      </c>
      <c r="AY3763">
        <v>8.6</v>
      </c>
      <c r="AZ3763">
        <v>0</v>
      </c>
      <c r="BA3763">
        <v>0.5</v>
      </c>
      <c r="BB3763">
        <v>0.5</v>
      </c>
      <c r="BC3763">
        <v>4.4999999999999998E-2</v>
      </c>
      <c r="BD3763">
        <v>-1.3</v>
      </c>
      <c r="BE3763">
        <v>5</v>
      </c>
      <c r="BF3763">
        <v>3.7</v>
      </c>
    </row>
    <row r="3764" spans="1:58" x14ac:dyDescent="0.55000000000000004">
      <c r="A3764" t="s">
        <v>212</v>
      </c>
      <c r="B3764" t="s">
        <v>6</v>
      </c>
      <c r="C3764" t="s">
        <v>2458</v>
      </c>
      <c r="D3764">
        <v>0</v>
      </c>
      <c r="E3764">
        <f>IF(OR(ISBLANK(F3764),F3764=61),0,1)</f>
        <v>0</v>
      </c>
      <c r="G3764">
        <f>IF(AND(F3764&lt;31,E3764=1),1,0)</f>
        <v>0</v>
      </c>
      <c r="H3764">
        <f>IF(AND(F3764&gt;=31,E3764=1),1,0)</f>
        <v>0</v>
      </c>
      <c r="I3764">
        <f>IF(AND(F3764&lt;15,E3764=1),1,0)</f>
        <v>0</v>
      </c>
      <c r="J3764">
        <f>IF(F3764=61,1,0)</f>
        <v>0</v>
      </c>
      <c r="K3764" t="s">
        <v>0</v>
      </c>
      <c r="L3764">
        <v>78</v>
      </c>
      <c r="M3764">
        <v>200</v>
      </c>
      <c r="N3764">
        <v>36</v>
      </c>
      <c r="O3764">
        <v>17</v>
      </c>
      <c r="P3764">
        <v>25</v>
      </c>
      <c r="Q3764">
        <v>2</v>
      </c>
      <c r="R3764">
        <v>4.3</v>
      </c>
      <c r="S3764">
        <v>0.47699999999999998</v>
      </c>
      <c r="T3764">
        <v>1.8</v>
      </c>
      <c r="U3764">
        <v>3.4</v>
      </c>
      <c r="V3764">
        <v>0.53299999999999992</v>
      </c>
      <c r="W3764">
        <v>0.2</v>
      </c>
      <c r="X3764">
        <v>0.9</v>
      </c>
      <c r="Y3764">
        <v>0.25800000000000001</v>
      </c>
      <c r="Z3764">
        <v>2</v>
      </c>
      <c r="AA3764">
        <v>3.2</v>
      </c>
      <c r="AB3764">
        <v>0.61699999999999999</v>
      </c>
      <c r="AC3764">
        <v>2</v>
      </c>
      <c r="AD3764">
        <v>3</v>
      </c>
      <c r="AE3764">
        <v>5</v>
      </c>
      <c r="AF3764">
        <v>1.1000000000000001</v>
      </c>
      <c r="AG3764">
        <v>0.7</v>
      </c>
      <c r="AH3764">
        <v>1.1000000000000001</v>
      </c>
      <c r="AI3764">
        <v>1</v>
      </c>
      <c r="AJ3764">
        <v>2.9</v>
      </c>
      <c r="AK3764">
        <v>6.3</v>
      </c>
      <c r="AL3764">
        <v>13.7</v>
      </c>
      <c r="AM3764">
        <v>0.54200000000000004</v>
      </c>
      <c r="AN3764">
        <v>0.503</v>
      </c>
      <c r="AO3764">
        <v>0.20300000000000001</v>
      </c>
      <c r="AP3764">
        <v>0.752</v>
      </c>
      <c r="AQ3764">
        <v>246</v>
      </c>
      <c r="AR3764">
        <v>8.6999999999999993</v>
      </c>
      <c r="AS3764">
        <v>12.5</v>
      </c>
      <c r="AT3764">
        <v>10.6</v>
      </c>
      <c r="AU3764">
        <v>7.7</v>
      </c>
      <c r="AV3764">
        <v>1.6</v>
      </c>
      <c r="AW3764">
        <v>4.5999999999999996</v>
      </c>
      <c r="AX3764">
        <v>15.1</v>
      </c>
      <c r="AY3764">
        <v>12.6</v>
      </c>
      <c r="AZ3764">
        <v>1.3</v>
      </c>
      <c r="BA3764">
        <v>1.1000000000000001</v>
      </c>
      <c r="BB3764">
        <v>2.4</v>
      </c>
      <c r="BC3764">
        <v>0.105</v>
      </c>
      <c r="BD3764">
        <v>1.6</v>
      </c>
      <c r="BE3764">
        <v>4.4000000000000004</v>
      </c>
      <c r="BF3764">
        <v>6</v>
      </c>
    </row>
    <row r="3765" spans="1:58" x14ac:dyDescent="0.55000000000000004">
      <c r="A3765" t="s">
        <v>212</v>
      </c>
      <c r="B3765" t="s">
        <v>9</v>
      </c>
      <c r="C3765" t="s">
        <v>2458</v>
      </c>
      <c r="D3765">
        <v>0</v>
      </c>
      <c r="E3765">
        <f>IF(OR(ISBLANK(F3765),F3765=61),0,1)</f>
        <v>0</v>
      </c>
      <c r="G3765">
        <f>IF(AND(F3765&lt;31,E3765=1),1,0)</f>
        <v>0</v>
      </c>
      <c r="H3765">
        <f>IF(AND(F3765&gt;=31,E3765=1),1,0)</f>
        <v>0</v>
      </c>
      <c r="I3765">
        <f>IF(AND(F3765&lt;15,E3765=1),1,0)</f>
        <v>0</v>
      </c>
      <c r="J3765">
        <f>IF(F3765=61,1,0)</f>
        <v>0</v>
      </c>
      <c r="K3765" t="s">
        <v>0</v>
      </c>
      <c r="L3765">
        <v>78</v>
      </c>
      <c r="M3765">
        <v>200</v>
      </c>
      <c r="N3765">
        <v>32</v>
      </c>
      <c r="O3765">
        <v>7</v>
      </c>
      <c r="P3765">
        <v>16.8</v>
      </c>
      <c r="Q3765">
        <v>1</v>
      </c>
      <c r="R3765">
        <v>2.4</v>
      </c>
      <c r="S3765">
        <v>0.42899999999999999</v>
      </c>
      <c r="T3765">
        <v>0.6</v>
      </c>
      <c r="U3765">
        <v>1.2</v>
      </c>
      <c r="V3765">
        <v>0.47399999999999998</v>
      </c>
      <c r="W3765">
        <v>0.5</v>
      </c>
      <c r="X3765">
        <v>1.2</v>
      </c>
      <c r="Y3765">
        <v>0.38500000000000001</v>
      </c>
      <c r="Z3765">
        <v>0.6</v>
      </c>
      <c r="AA3765">
        <v>0.9</v>
      </c>
      <c r="AB3765">
        <v>0.71400000000000008</v>
      </c>
      <c r="AC3765">
        <v>1.4</v>
      </c>
      <c r="AD3765">
        <v>1.6</v>
      </c>
      <c r="AE3765">
        <v>3</v>
      </c>
      <c r="AF3765">
        <v>0.4</v>
      </c>
      <c r="AG3765">
        <v>0.5</v>
      </c>
      <c r="AH3765">
        <v>0.7</v>
      </c>
      <c r="AI3765">
        <v>0.4</v>
      </c>
      <c r="AJ3765">
        <v>1.8</v>
      </c>
      <c r="AK3765">
        <v>3.2</v>
      </c>
      <c r="AL3765">
        <v>11.9</v>
      </c>
      <c r="AM3765">
        <v>0.55899999999999994</v>
      </c>
      <c r="AN3765">
        <v>0.52600000000000002</v>
      </c>
      <c r="AO3765">
        <v>0.50600000000000001</v>
      </c>
      <c r="AP3765">
        <v>0.36399999999999999</v>
      </c>
      <c r="AQ3765">
        <v>112</v>
      </c>
      <c r="AR3765">
        <v>8.6</v>
      </c>
      <c r="AS3765">
        <v>10.6</v>
      </c>
      <c r="AT3765">
        <v>9.6</v>
      </c>
      <c r="AU3765">
        <v>3.8</v>
      </c>
      <c r="AV3765">
        <v>1.6</v>
      </c>
      <c r="AW3765">
        <v>4.5</v>
      </c>
      <c r="AX3765">
        <v>13.4</v>
      </c>
      <c r="AY3765">
        <v>9.4</v>
      </c>
      <c r="AZ3765">
        <v>0.7</v>
      </c>
      <c r="BA3765">
        <v>0.4</v>
      </c>
      <c r="BB3765">
        <v>1.1000000000000001</v>
      </c>
      <c r="BC3765">
        <v>0.08</v>
      </c>
      <c r="BD3765">
        <v>1.1000000000000001</v>
      </c>
      <c r="BE3765">
        <v>3</v>
      </c>
      <c r="BF3765">
        <v>4.2</v>
      </c>
    </row>
    <row r="3766" spans="1:58" x14ac:dyDescent="0.55000000000000004">
      <c r="A3766" t="s">
        <v>64</v>
      </c>
      <c r="B3766" t="s">
        <v>9</v>
      </c>
      <c r="C3766" t="s">
        <v>2459</v>
      </c>
      <c r="D3766">
        <v>0</v>
      </c>
      <c r="E3766">
        <f>IF(OR(ISBLANK(F3766),F3766=61),0,1)</f>
        <v>0</v>
      </c>
      <c r="G3766">
        <f>IF(AND(F3766&lt;31,E3766=1),1,0)</f>
        <v>0</v>
      </c>
      <c r="H3766">
        <f>IF(AND(F3766&gt;=31,E3766=1),1,0)</f>
        <v>0</v>
      </c>
      <c r="I3766">
        <f>IF(AND(F3766&lt;15,E3766=1),1,0)</f>
        <v>0</v>
      </c>
      <c r="J3766">
        <f>IF(F3766=61,1,0)</f>
        <v>0</v>
      </c>
      <c r="K3766" t="s">
        <v>0</v>
      </c>
      <c r="L3766">
        <v>79</v>
      </c>
      <c r="M3766">
        <v>209</v>
      </c>
      <c r="N3766">
        <v>32</v>
      </c>
      <c r="O3766">
        <v>31</v>
      </c>
      <c r="P3766">
        <v>32</v>
      </c>
      <c r="Q3766">
        <v>4.9000000000000004</v>
      </c>
      <c r="R3766">
        <v>11.3</v>
      </c>
      <c r="S3766">
        <v>0.434</v>
      </c>
      <c r="T3766">
        <v>3.6</v>
      </c>
      <c r="U3766">
        <v>7.1</v>
      </c>
      <c r="V3766">
        <v>0.50700000000000001</v>
      </c>
      <c r="W3766">
        <v>1.3</v>
      </c>
      <c r="X3766">
        <v>4.2</v>
      </c>
      <c r="Y3766">
        <v>0.311</v>
      </c>
      <c r="Z3766">
        <v>2.7</v>
      </c>
      <c r="AA3766">
        <v>4</v>
      </c>
      <c r="AB3766">
        <v>0.67200000000000004</v>
      </c>
      <c r="AC3766">
        <v>1.5</v>
      </c>
      <c r="AD3766">
        <v>3.9</v>
      </c>
      <c r="AE3766">
        <v>5.4</v>
      </c>
      <c r="AF3766">
        <v>1.4</v>
      </c>
      <c r="AG3766">
        <v>1.5</v>
      </c>
      <c r="AH3766">
        <v>0.5</v>
      </c>
      <c r="AI3766">
        <v>2.1</v>
      </c>
      <c r="AJ3766">
        <v>2.2999999999999998</v>
      </c>
      <c r="AK3766">
        <v>13.8</v>
      </c>
      <c r="AL3766">
        <v>16.899999999999999</v>
      </c>
      <c r="AM3766">
        <v>0.52300000000000002</v>
      </c>
      <c r="AN3766">
        <v>0.49199999999999999</v>
      </c>
      <c r="AO3766">
        <v>0.373</v>
      </c>
      <c r="AP3766">
        <v>0.35399999999999998</v>
      </c>
      <c r="AQ3766">
        <v>411</v>
      </c>
      <c r="AR3766">
        <v>4.9000000000000004</v>
      </c>
      <c r="AS3766">
        <v>15.1</v>
      </c>
      <c r="AT3766">
        <v>9.6</v>
      </c>
      <c r="AU3766">
        <v>9.6999999999999993</v>
      </c>
      <c r="AV3766">
        <v>2.7</v>
      </c>
      <c r="AW3766">
        <v>1.7</v>
      </c>
      <c r="AX3766">
        <v>13.9</v>
      </c>
      <c r="AY3766">
        <v>22.9</v>
      </c>
      <c r="AZ3766">
        <v>1.4</v>
      </c>
      <c r="BA3766">
        <v>0.8</v>
      </c>
      <c r="BB3766">
        <v>2.1</v>
      </c>
      <c r="BC3766">
        <v>8.4000000000000005E-2</v>
      </c>
      <c r="BD3766">
        <v>1.5</v>
      </c>
      <c r="BE3766">
        <v>0.2</v>
      </c>
      <c r="BF3766">
        <v>1.7</v>
      </c>
    </row>
    <row r="3767" spans="1:58" x14ac:dyDescent="0.55000000000000004">
      <c r="A3767" t="s">
        <v>1544</v>
      </c>
      <c r="B3767" t="s">
        <v>18</v>
      </c>
      <c r="C3767" t="s">
        <v>2460</v>
      </c>
      <c r="D3767">
        <v>0</v>
      </c>
      <c r="E3767">
        <f>IF(OR(ISBLANK(F3767),F3767=61),0,1)</f>
        <v>0</v>
      </c>
      <c r="G3767">
        <f>IF(AND(F3767&lt;31,E3767=1),1,0)</f>
        <v>0</v>
      </c>
      <c r="H3767">
        <f>IF(AND(F3767&gt;=31,E3767=1),1,0)</f>
        <v>0</v>
      </c>
      <c r="I3767">
        <f>IF(AND(F3767&lt;15,E3767=1),1,0)</f>
        <v>0</v>
      </c>
      <c r="J3767">
        <f>IF(F3767=61,1,0)</f>
        <v>0</v>
      </c>
      <c r="K3767" t="s">
        <v>0</v>
      </c>
      <c r="L3767">
        <v>80</v>
      </c>
      <c r="M3767">
        <v>220</v>
      </c>
      <c r="N3767">
        <v>30</v>
      </c>
      <c r="O3767">
        <v>30</v>
      </c>
      <c r="P3767">
        <v>25</v>
      </c>
      <c r="Q3767">
        <v>3.5</v>
      </c>
      <c r="R3767">
        <v>6.1</v>
      </c>
      <c r="S3767">
        <v>0.57100000000000006</v>
      </c>
      <c r="T3767">
        <v>3.5</v>
      </c>
      <c r="U3767">
        <v>6.1</v>
      </c>
      <c r="V3767">
        <v>0.57399999999999995</v>
      </c>
      <c r="W3767">
        <v>0</v>
      </c>
      <c r="X3767">
        <v>0</v>
      </c>
      <c r="Y3767">
        <v>0</v>
      </c>
      <c r="Z3767">
        <v>1.3</v>
      </c>
      <c r="AA3767">
        <v>1.8</v>
      </c>
      <c r="AB3767">
        <v>0.69099999999999995</v>
      </c>
      <c r="AC3767">
        <v>1.7</v>
      </c>
      <c r="AD3767">
        <v>3.7</v>
      </c>
      <c r="AE3767">
        <v>5.4</v>
      </c>
      <c r="AF3767">
        <v>0.9</v>
      </c>
      <c r="AG3767">
        <v>0.6</v>
      </c>
      <c r="AH3767">
        <v>0.7</v>
      </c>
      <c r="AI3767">
        <v>1.6</v>
      </c>
      <c r="AJ3767">
        <v>2.6</v>
      </c>
      <c r="AK3767">
        <v>8.3000000000000007</v>
      </c>
      <c r="AL3767">
        <v>17.100000000000001</v>
      </c>
      <c r="AM3767">
        <v>0.59</v>
      </c>
      <c r="AN3767">
        <v>0.57100000000000006</v>
      </c>
      <c r="AO3767">
        <v>5.0000000000000001E-3</v>
      </c>
      <c r="AP3767">
        <v>0.29899999999999999</v>
      </c>
      <c r="AQ3767">
        <v>241</v>
      </c>
      <c r="AR3767">
        <v>8.6999999999999993</v>
      </c>
      <c r="AS3767">
        <v>18.899999999999999</v>
      </c>
      <c r="AT3767">
        <v>13.9</v>
      </c>
      <c r="AU3767">
        <v>8.6999999999999993</v>
      </c>
      <c r="AV3767">
        <v>1.4</v>
      </c>
      <c r="AW3767">
        <v>3.3</v>
      </c>
      <c r="AX3767">
        <v>18.3</v>
      </c>
      <c r="AY3767">
        <v>18.899999999999999</v>
      </c>
      <c r="AZ3767">
        <v>1.2</v>
      </c>
      <c r="BA3767">
        <v>0.6</v>
      </c>
      <c r="BB3767">
        <v>1.8</v>
      </c>
      <c r="BC3767">
        <v>9.6000000000000002E-2</v>
      </c>
      <c r="BD3767">
        <v>-1.3</v>
      </c>
      <c r="BE3767">
        <v>-0.4</v>
      </c>
      <c r="BF3767">
        <v>-1.7</v>
      </c>
    </row>
    <row r="3768" spans="1:58" x14ac:dyDescent="0.55000000000000004">
      <c r="A3768" t="s">
        <v>1544</v>
      </c>
      <c r="B3768" t="s">
        <v>3</v>
      </c>
      <c r="C3768" t="s">
        <v>2460</v>
      </c>
      <c r="D3768">
        <v>0</v>
      </c>
      <c r="E3768">
        <f>IF(OR(ISBLANK(F3768),F3768=61),0,1)</f>
        <v>0</v>
      </c>
      <c r="G3768">
        <f>IF(AND(F3768&lt;31,E3768=1),1,0)</f>
        <v>0</v>
      </c>
      <c r="H3768">
        <f>IF(AND(F3768&gt;=31,E3768=1),1,0)</f>
        <v>0</v>
      </c>
      <c r="I3768">
        <f>IF(AND(F3768&lt;15,E3768=1),1,0)</f>
        <v>0</v>
      </c>
      <c r="J3768">
        <f>IF(F3768=61,1,0)</f>
        <v>0</v>
      </c>
      <c r="K3768" t="s">
        <v>0</v>
      </c>
      <c r="L3768">
        <v>80</v>
      </c>
      <c r="M3768">
        <v>220</v>
      </c>
      <c r="N3768">
        <v>8</v>
      </c>
      <c r="O3768">
        <v>7</v>
      </c>
      <c r="P3768">
        <v>22.1</v>
      </c>
      <c r="Q3768">
        <v>3.3</v>
      </c>
      <c r="R3768">
        <v>7</v>
      </c>
      <c r="S3768">
        <v>0.46400000000000002</v>
      </c>
      <c r="T3768">
        <v>3.3</v>
      </c>
      <c r="U3768">
        <v>7</v>
      </c>
      <c r="V3768">
        <v>0.46400000000000002</v>
      </c>
      <c r="W3768">
        <v>0</v>
      </c>
      <c r="X3768">
        <v>0</v>
      </c>
      <c r="Y3768">
        <v>0</v>
      </c>
      <c r="Z3768">
        <v>2.2999999999999998</v>
      </c>
      <c r="AA3768">
        <v>3.5</v>
      </c>
      <c r="AB3768">
        <v>0.64300000000000002</v>
      </c>
      <c r="AC3768">
        <v>1.5</v>
      </c>
      <c r="AD3768">
        <v>3.4</v>
      </c>
      <c r="AE3768">
        <v>4.9000000000000004</v>
      </c>
      <c r="AF3768">
        <v>1.5</v>
      </c>
      <c r="AG3768">
        <v>0.4</v>
      </c>
      <c r="AH3768">
        <v>0.4</v>
      </c>
      <c r="AI3768">
        <v>1.3</v>
      </c>
      <c r="AJ3768">
        <v>3</v>
      </c>
      <c r="AK3768">
        <v>8.8000000000000007</v>
      </c>
      <c r="AL3768">
        <v>15.9</v>
      </c>
      <c r="AM3768">
        <v>0.505</v>
      </c>
      <c r="AN3768">
        <v>0.46400000000000002</v>
      </c>
      <c r="AO3768">
        <v>0</v>
      </c>
      <c r="AP3768">
        <v>0.5</v>
      </c>
      <c r="AQ3768">
        <v>73</v>
      </c>
      <c r="AR3768">
        <v>8.1999999999999993</v>
      </c>
      <c r="AS3768">
        <v>16.7</v>
      </c>
      <c r="AT3768">
        <v>12.6</v>
      </c>
      <c r="AU3768">
        <v>14.2</v>
      </c>
      <c r="AV3768">
        <v>1</v>
      </c>
      <c r="AW3768">
        <v>1.8</v>
      </c>
      <c r="AX3768">
        <v>12.6</v>
      </c>
      <c r="AY3768">
        <v>22.9</v>
      </c>
      <c r="AZ3768">
        <v>0.3</v>
      </c>
      <c r="BA3768">
        <v>0.2</v>
      </c>
      <c r="BB3768">
        <v>0.5</v>
      </c>
      <c r="BC3768">
        <v>0.107</v>
      </c>
      <c r="BD3768">
        <v>-2.9</v>
      </c>
      <c r="BE3768">
        <v>-1.4</v>
      </c>
      <c r="BF3768">
        <v>-4.3</v>
      </c>
    </row>
    <row r="3769" spans="1:58" x14ac:dyDescent="0.55000000000000004">
      <c r="A3769" t="s">
        <v>1544</v>
      </c>
      <c r="B3769" t="s">
        <v>6</v>
      </c>
      <c r="C3769" t="s">
        <v>2460</v>
      </c>
      <c r="D3769">
        <v>0</v>
      </c>
      <c r="E3769">
        <f>IF(OR(ISBLANK(F3769),F3769=61),0,1)</f>
        <v>0</v>
      </c>
      <c r="G3769">
        <f>IF(AND(F3769&lt;31,E3769=1),1,0)</f>
        <v>0</v>
      </c>
      <c r="H3769">
        <f>IF(AND(F3769&gt;=31,E3769=1),1,0)</f>
        <v>0</v>
      </c>
      <c r="I3769">
        <f>IF(AND(F3769&lt;15,E3769=1),1,0)</f>
        <v>0</v>
      </c>
      <c r="J3769">
        <f>IF(F3769=61,1,0)</f>
        <v>0</v>
      </c>
      <c r="K3769" t="s">
        <v>0</v>
      </c>
      <c r="L3769">
        <v>80</v>
      </c>
      <c r="M3769">
        <v>220</v>
      </c>
      <c r="N3769">
        <v>32</v>
      </c>
      <c r="O3769">
        <v>32</v>
      </c>
      <c r="P3769">
        <v>23.9</v>
      </c>
      <c r="Q3769">
        <v>4.8</v>
      </c>
      <c r="R3769">
        <v>8.6</v>
      </c>
      <c r="S3769">
        <v>0.56200000000000006</v>
      </c>
      <c r="T3769">
        <v>4.8</v>
      </c>
      <c r="U3769">
        <v>8.5</v>
      </c>
      <c r="V3769">
        <v>0.56399999999999995</v>
      </c>
      <c r="W3769">
        <v>0</v>
      </c>
      <c r="X3769">
        <v>0</v>
      </c>
      <c r="Y3769">
        <v>0</v>
      </c>
      <c r="Z3769">
        <v>2.4</v>
      </c>
      <c r="AA3769">
        <v>3.2</v>
      </c>
      <c r="AB3769">
        <v>0.748</v>
      </c>
      <c r="AC3769">
        <v>2.1</v>
      </c>
      <c r="AD3769">
        <v>4.2</v>
      </c>
      <c r="AE3769">
        <v>6.3</v>
      </c>
      <c r="AF3769">
        <v>0.7</v>
      </c>
      <c r="AG3769">
        <v>0.4</v>
      </c>
      <c r="AH3769">
        <v>0.7</v>
      </c>
      <c r="AI3769">
        <v>1.5</v>
      </c>
      <c r="AJ3769">
        <v>2.8</v>
      </c>
      <c r="AK3769">
        <v>12</v>
      </c>
      <c r="AL3769">
        <v>22.1</v>
      </c>
      <c r="AM3769">
        <v>0.59599999999999997</v>
      </c>
      <c r="AN3769">
        <v>0.56200000000000006</v>
      </c>
      <c r="AO3769">
        <v>4.0000000000000001E-3</v>
      </c>
      <c r="AP3769">
        <v>0.376</v>
      </c>
      <c r="AQ3769">
        <v>354</v>
      </c>
      <c r="AR3769">
        <v>10</v>
      </c>
      <c r="AS3769">
        <v>19.8</v>
      </c>
      <c r="AT3769">
        <v>14.9</v>
      </c>
      <c r="AU3769">
        <v>6.7</v>
      </c>
      <c r="AV3769">
        <v>1</v>
      </c>
      <c r="AW3769">
        <v>3.6</v>
      </c>
      <c r="AX3769">
        <v>13.2</v>
      </c>
      <c r="AY3769">
        <v>24.5</v>
      </c>
      <c r="AZ3769">
        <v>1.9</v>
      </c>
      <c r="BA3769">
        <v>1.2</v>
      </c>
      <c r="BB3769">
        <v>3.2</v>
      </c>
      <c r="BC3769">
        <v>0.16500000000000001</v>
      </c>
      <c r="BD3769">
        <v>-0.6</v>
      </c>
      <c r="BE3769">
        <v>0</v>
      </c>
      <c r="BF3769">
        <v>-0.6</v>
      </c>
    </row>
    <row r="3770" spans="1:58" x14ac:dyDescent="0.55000000000000004">
      <c r="A3770" t="s">
        <v>888</v>
      </c>
      <c r="B3770" t="s">
        <v>3</v>
      </c>
      <c r="C3770" t="s">
        <v>2461</v>
      </c>
      <c r="D3770">
        <v>0</v>
      </c>
      <c r="E3770">
        <f>IF(OR(ISBLANK(F3770),F3770=61),0,1)</f>
        <v>0</v>
      </c>
      <c r="G3770">
        <f>IF(AND(F3770&lt;31,E3770=1),1,0)</f>
        <v>0</v>
      </c>
      <c r="H3770">
        <f>IF(AND(F3770&gt;=31,E3770=1),1,0)</f>
        <v>0</v>
      </c>
      <c r="I3770">
        <f>IF(AND(F3770&lt;15,E3770=1),1,0)</f>
        <v>0</v>
      </c>
      <c r="J3770">
        <f>IF(F3770=61,1,0)</f>
        <v>0</v>
      </c>
      <c r="K3770" t="s">
        <v>0</v>
      </c>
      <c r="L3770">
        <v>77</v>
      </c>
      <c r="M3770">
        <v>185</v>
      </c>
      <c r="N3770">
        <v>4</v>
      </c>
      <c r="O3770">
        <v>0</v>
      </c>
      <c r="P3770">
        <v>2.8</v>
      </c>
      <c r="Q3770">
        <v>0.3</v>
      </c>
      <c r="R3770">
        <v>0.5</v>
      </c>
      <c r="S3770">
        <v>0.5</v>
      </c>
      <c r="T3770">
        <v>0.3</v>
      </c>
      <c r="U3770">
        <v>0.5</v>
      </c>
      <c r="V3770">
        <v>0.5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0.3</v>
      </c>
      <c r="AD3770">
        <v>0.5</v>
      </c>
      <c r="AE3770">
        <v>0.8</v>
      </c>
      <c r="AF3770">
        <v>0.3</v>
      </c>
      <c r="AG3770">
        <v>0</v>
      </c>
      <c r="AH3770">
        <v>0</v>
      </c>
      <c r="AI3770">
        <v>0.5</v>
      </c>
      <c r="AJ3770">
        <v>0.3</v>
      </c>
      <c r="AK3770">
        <v>0.5</v>
      </c>
      <c r="AL3770">
        <v>3.2</v>
      </c>
      <c r="AM3770">
        <v>0.5</v>
      </c>
      <c r="AN3770">
        <v>0.5</v>
      </c>
      <c r="AO3770">
        <v>0</v>
      </c>
      <c r="AP3770">
        <v>0</v>
      </c>
      <c r="AQ3770">
        <v>3</v>
      </c>
      <c r="AR3770">
        <v>9.6999999999999993</v>
      </c>
      <c r="AS3770">
        <v>18.3</v>
      </c>
      <c r="AT3770">
        <v>14.1</v>
      </c>
      <c r="AU3770">
        <v>16.899999999999999</v>
      </c>
      <c r="AV3770">
        <v>0</v>
      </c>
      <c r="AW3770">
        <v>0</v>
      </c>
      <c r="AX3770">
        <v>50</v>
      </c>
      <c r="AY3770">
        <v>17.3</v>
      </c>
      <c r="AZ3770">
        <v>0</v>
      </c>
      <c r="BA3770">
        <v>0</v>
      </c>
      <c r="BB3770">
        <v>0</v>
      </c>
      <c r="BC3770">
        <v>-3.5000000000000003E-2</v>
      </c>
      <c r="BD3770">
        <v>-8.5</v>
      </c>
      <c r="BE3770">
        <v>0.1</v>
      </c>
      <c r="BF3770">
        <v>-8.5</v>
      </c>
    </row>
    <row r="3771" spans="1:58" x14ac:dyDescent="0.55000000000000004">
      <c r="A3771" t="s">
        <v>264</v>
      </c>
      <c r="B3771" t="s">
        <v>18</v>
      </c>
      <c r="C3771" t="s">
        <v>2462</v>
      </c>
      <c r="D3771">
        <v>0</v>
      </c>
      <c r="E3771">
        <f>IF(OR(ISBLANK(F3771),F3771=61),0,1)</f>
        <v>0</v>
      </c>
      <c r="G3771">
        <f>IF(AND(F3771&lt;31,E3771=1),1,0)</f>
        <v>0</v>
      </c>
      <c r="H3771">
        <f>IF(AND(F3771&gt;=31,E3771=1),1,0)</f>
        <v>0</v>
      </c>
      <c r="I3771">
        <f>IF(AND(F3771&lt;15,E3771=1),1,0)</f>
        <v>0</v>
      </c>
      <c r="J3771">
        <f>IF(F3771=61,1,0)</f>
        <v>0</v>
      </c>
      <c r="K3771" t="s">
        <v>0</v>
      </c>
      <c r="L3771">
        <v>76</v>
      </c>
      <c r="M3771">
        <v>175</v>
      </c>
      <c r="N3771">
        <v>31</v>
      </c>
      <c r="O3771">
        <v>12</v>
      </c>
      <c r="P3771">
        <v>25</v>
      </c>
      <c r="Q3771">
        <v>2.1</v>
      </c>
      <c r="R3771">
        <v>3.7</v>
      </c>
      <c r="S3771">
        <v>0.55200000000000005</v>
      </c>
      <c r="T3771">
        <v>1.8</v>
      </c>
      <c r="U3771">
        <v>2.9</v>
      </c>
      <c r="V3771">
        <v>0.622</v>
      </c>
      <c r="W3771">
        <v>0.3</v>
      </c>
      <c r="X3771">
        <v>0.8</v>
      </c>
      <c r="Y3771">
        <v>0.308</v>
      </c>
      <c r="Z3771">
        <v>1.5</v>
      </c>
      <c r="AA3771">
        <v>2</v>
      </c>
      <c r="AB3771">
        <v>0.72599999999999998</v>
      </c>
      <c r="AC3771">
        <v>1.4</v>
      </c>
      <c r="AD3771">
        <v>3</v>
      </c>
      <c r="AE3771">
        <v>4.5</v>
      </c>
      <c r="AF3771">
        <v>1.6</v>
      </c>
      <c r="AG3771">
        <v>1.5</v>
      </c>
      <c r="AH3771">
        <v>0.9</v>
      </c>
      <c r="AI3771">
        <v>1.5</v>
      </c>
      <c r="AJ3771">
        <v>3.8</v>
      </c>
      <c r="AK3771">
        <v>5.8</v>
      </c>
      <c r="AL3771">
        <v>15.4</v>
      </c>
      <c r="AM3771">
        <v>0.622</v>
      </c>
      <c r="AN3771">
        <v>0.58599999999999997</v>
      </c>
      <c r="AO3771">
        <v>0.224</v>
      </c>
      <c r="AP3771">
        <v>0.53400000000000003</v>
      </c>
      <c r="AQ3771">
        <v>195</v>
      </c>
      <c r="AR3771">
        <v>6.5</v>
      </c>
      <c r="AS3771">
        <v>14.4</v>
      </c>
      <c r="AT3771">
        <v>10.3</v>
      </c>
      <c r="AU3771">
        <v>11.9</v>
      </c>
      <c r="AV3771">
        <v>3.5</v>
      </c>
      <c r="AW3771">
        <v>4.5999999999999996</v>
      </c>
      <c r="AX3771">
        <v>24.8</v>
      </c>
      <c r="AY3771">
        <v>12.6</v>
      </c>
      <c r="AZ3771">
        <v>1.1000000000000001</v>
      </c>
      <c r="BA3771">
        <v>1</v>
      </c>
      <c r="BB3771">
        <v>2.1</v>
      </c>
      <c r="BC3771">
        <v>0.109</v>
      </c>
      <c r="BD3771">
        <v>0</v>
      </c>
      <c r="BE3771">
        <v>2.2000000000000002</v>
      </c>
      <c r="BF3771">
        <v>2.2000000000000002</v>
      </c>
    </row>
    <row r="3772" spans="1:58" x14ac:dyDescent="0.55000000000000004">
      <c r="A3772" t="s">
        <v>264</v>
      </c>
      <c r="B3772" t="s">
        <v>3</v>
      </c>
      <c r="C3772" t="s">
        <v>2462</v>
      </c>
      <c r="D3772">
        <v>0</v>
      </c>
      <c r="E3772">
        <f>IF(OR(ISBLANK(F3772),F3772=61),0,1)</f>
        <v>0</v>
      </c>
      <c r="G3772">
        <f>IF(AND(F3772&lt;31,E3772=1),1,0)</f>
        <v>0</v>
      </c>
      <c r="H3772">
        <f>IF(AND(F3772&gt;=31,E3772=1),1,0)</f>
        <v>0</v>
      </c>
      <c r="I3772">
        <f>IF(AND(F3772&lt;15,E3772=1),1,0)</f>
        <v>0</v>
      </c>
      <c r="J3772">
        <f>IF(F3772=61,1,0)</f>
        <v>0</v>
      </c>
      <c r="K3772" t="s">
        <v>0</v>
      </c>
      <c r="L3772">
        <v>76</v>
      </c>
      <c r="M3772">
        <v>175</v>
      </c>
      <c r="N3772">
        <v>33</v>
      </c>
      <c r="O3772">
        <v>32</v>
      </c>
      <c r="P3772">
        <v>31.2</v>
      </c>
      <c r="Q3772">
        <v>3.5</v>
      </c>
      <c r="R3772">
        <v>6.8</v>
      </c>
      <c r="S3772">
        <v>0.51600000000000001</v>
      </c>
      <c r="T3772">
        <v>2.8</v>
      </c>
      <c r="U3772">
        <v>4.8</v>
      </c>
      <c r="V3772">
        <v>0.59499999999999997</v>
      </c>
      <c r="W3772">
        <v>0.6</v>
      </c>
      <c r="X3772">
        <v>2</v>
      </c>
      <c r="Y3772">
        <v>0.32300000000000001</v>
      </c>
      <c r="Z3772">
        <v>2.2000000000000002</v>
      </c>
      <c r="AA3772">
        <v>3.4</v>
      </c>
      <c r="AB3772">
        <v>0.64300000000000002</v>
      </c>
      <c r="AC3772">
        <v>1.9</v>
      </c>
      <c r="AD3772">
        <v>4.0999999999999996</v>
      </c>
      <c r="AE3772">
        <v>6</v>
      </c>
      <c r="AF3772">
        <v>1.7</v>
      </c>
      <c r="AG3772">
        <v>2.2000000000000002</v>
      </c>
      <c r="AH3772">
        <v>1</v>
      </c>
      <c r="AI3772">
        <v>1.9</v>
      </c>
      <c r="AJ3772">
        <v>3.5</v>
      </c>
      <c r="AK3772">
        <v>9.8000000000000007</v>
      </c>
      <c r="AL3772">
        <v>17.8</v>
      </c>
      <c r="AM3772">
        <v>0.58499999999999996</v>
      </c>
      <c r="AN3772">
        <v>0.56299999999999994</v>
      </c>
      <c r="AO3772">
        <v>0.29099999999999998</v>
      </c>
      <c r="AP3772">
        <v>0.502</v>
      </c>
      <c r="AQ3772">
        <v>324</v>
      </c>
      <c r="AR3772">
        <v>6.7</v>
      </c>
      <c r="AS3772">
        <v>14.9</v>
      </c>
      <c r="AT3772">
        <v>10.8</v>
      </c>
      <c r="AU3772">
        <v>10.6</v>
      </c>
      <c r="AV3772">
        <v>4</v>
      </c>
      <c r="AW3772">
        <v>3.7</v>
      </c>
      <c r="AX3772">
        <v>18.600000000000001</v>
      </c>
      <c r="AY3772">
        <v>16.100000000000001</v>
      </c>
      <c r="AZ3772">
        <v>1.5</v>
      </c>
      <c r="BA3772">
        <v>1.9</v>
      </c>
      <c r="BB3772">
        <v>3.4</v>
      </c>
      <c r="BC3772">
        <v>0.13300000000000001</v>
      </c>
      <c r="BD3772">
        <v>0.4</v>
      </c>
      <c r="BE3772">
        <v>3.9</v>
      </c>
      <c r="BF3772">
        <v>4.3</v>
      </c>
    </row>
    <row r="3773" spans="1:58" x14ac:dyDescent="0.55000000000000004">
      <c r="A3773" t="s">
        <v>359</v>
      </c>
      <c r="B3773" t="s">
        <v>18</v>
      </c>
      <c r="C3773" t="s">
        <v>2463</v>
      </c>
      <c r="D3773">
        <v>0</v>
      </c>
      <c r="E3773">
        <f>IF(OR(ISBLANK(F3773),F3773=61),0,1)</f>
        <v>0</v>
      </c>
      <c r="G3773">
        <f>IF(AND(F3773&lt;31,E3773=1),1,0)</f>
        <v>0</v>
      </c>
      <c r="H3773">
        <f>IF(AND(F3773&gt;=31,E3773=1),1,0)</f>
        <v>0</v>
      </c>
      <c r="I3773">
        <f>IF(AND(F3773&lt;15,E3773=1),1,0)</f>
        <v>0</v>
      </c>
      <c r="J3773">
        <f>IF(F3773=61,1,0)</f>
        <v>0</v>
      </c>
      <c r="K3773" t="s">
        <v>0</v>
      </c>
      <c r="L3773">
        <v>78</v>
      </c>
      <c r="M3773">
        <v>210</v>
      </c>
      <c r="N3773">
        <v>2</v>
      </c>
      <c r="O3773">
        <v>0</v>
      </c>
      <c r="P3773">
        <v>8</v>
      </c>
      <c r="Q3773">
        <v>0.5</v>
      </c>
      <c r="R3773">
        <v>1</v>
      </c>
      <c r="S3773">
        <v>0.5</v>
      </c>
      <c r="T3773">
        <v>0</v>
      </c>
      <c r="U3773">
        <v>0</v>
      </c>
      <c r="V3773">
        <v>0</v>
      </c>
      <c r="W3773">
        <v>0.5</v>
      </c>
      <c r="X3773">
        <v>1</v>
      </c>
      <c r="Y3773">
        <v>0.5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0.5</v>
      </c>
      <c r="AJ3773">
        <v>0</v>
      </c>
      <c r="AK3773">
        <v>1.5</v>
      </c>
      <c r="AL3773">
        <v>3.8</v>
      </c>
      <c r="AM3773">
        <v>0.75</v>
      </c>
      <c r="AN3773">
        <v>0.75</v>
      </c>
      <c r="AO3773">
        <v>1</v>
      </c>
      <c r="AP3773">
        <v>0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33.299999999999997</v>
      </c>
      <c r="AY3773">
        <v>10.199999999999999</v>
      </c>
      <c r="AZ3773">
        <v>0</v>
      </c>
      <c r="BA3773">
        <v>0</v>
      </c>
      <c r="BB3773">
        <v>0</v>
      </c>
      <c r="BC3773">
        <v>4.0000000000000001E-3</v>
      </c>
      <c r="BD3773">
        <v>-1.5</v>
      </c>
      <c r="BE3773">
        <v>-3</v>
      </c>
      <c r="BF3773">
        <v>-4.5</v>
      </c>
    </row>
    <row r="3774" spans="1:58" x14ac:dyDescent="0.55000000000000004">
      <c r="A3774" t="s">
        <v>359</v>
      </c>
      <c r="B3774" t="s">
        <v>3</v>
      </c>
      <c r="C3774" t="s">
        <v>2463</v>
      </c>
      <c r="D3774">
        <v>0</v>
      </c>
      <c r="E3774">
        <f>IF(OR(ISBLANK(F3774),F3774=61),0,1)</f>
        <v>0</v>
      </c>
      <c r="G3774">
        <f>IF(AND(F3774&lt;31,E3774=1),1,0)</f>
        <v>0</v>
      </c>
      <c r="H3774">
        <f>IF(AND(F3774&gt;=31,E3774=1),1,0)</f>
        <v>0</v>
      </c>
      <c r="I3774">
        <f>IF(AND(F3774&lt;15,E3774=1),1,0)</f>
        <v>0</v>
      </c>
      <c r="J3774">
        <f>IF(F3774=61,1,0)</f>
        <v>0</v>
      </c>
      <c r="K3774" t="s">
        <v>0</v>
      </c>
      <c r="L3774">
        <v>78</v>
      </c>
      <c r="M3774">
        <v>210</v>
      </c>
      <c r="N3774">
        <v>4</v>
      </c>
      <c r="O3774">
        <v>0</v>
      </c>
      <c r="P3774">
        <v>5.8</v>
      </c>
      <c r="Q3774">
        <v>0.3</v>
      </c>
      <c r="R3774">
        <v>1</v>
      </c>
      <c r="S3774">
        <v>0.25</v>
      </c>
      <c r="T3774">
        <v>0</v>
      </c>
      <c r="U3774">
        <v>0.3</v>
      </c>
      <c r="V3774">
        <v>0</v>
      </c>
      <c r="W3774">
        <v>0.3</v>
      </c>
      <c r="X3774">
        <v>0.8</v>
      </c>
      <c r="Y3774">
        <v>0.33300000000000002</v>
      </c>
      <c r="Z3774">
        <v>0</v>
      </c>
      <c r="AA3774">
        <v>0</v>
      </c>
      <c r="AB3774">
        <v>0</v>
      </c>
      <c r="AC3774">
        <v>0.3</v>
      </c>
      <c r="AD3774">
        <v>0.5</v>
      </c>
      <c r="AE3774">
        <v>0.8</v>
      </c>
      <c r="AF3774">
        <v>0.3</v>
      </c>
      <c r="AG3774">
        <v>0</v>
      </c>
      <c r="AH3774">
        <v>0</v>
      </c>
      <c r="AI3774">
        <v>0.3</v>
      </c>
      <c r="AJ3774">
        <v>0.8</v>
      </c>
      <c r="AK3774">
        <v>0.8</v>
      </c>
      <c r="AL3774">
        <v>1.5</v>
      </c>
      <c r="AM3774">
        <v>0.375</v>
      </c>
      <c r="AN3774">
        <v>0.375</v>
      </c>
      <c r="AO3774">
        <v>0.75</v>
      </c>
      <c r="AP3774">
        <v>0</v>
      </c>
      <c r="AQ3774">
        <v>4</v>
      </c>
      <c r="AR3774">
        <v>4.9000000000000004</v>
      </c>
      <c r="AS3774">
        <v>9.3000000000000007</v>
      </c>
      <c r="AT3774">
        <v>7.2</v>
      </c>
      <c r="AU3774">
        <v>7.2</v>
      </c>
      <c r="AV3774">
        <v>0</v>
      </c>
      <c r="AW3774">
        <v>0</v>
      </c>
      <c r="AX3774">
        <v>20</v>
      </c>
      <c r="AY3774">
        <v>11</v>
      </c>
      <c r="AZ3774">
        <v>0</v>
      </c>
      <c r="BA3774">
        <v>0</v>
      </c>
      <c r="BB3774">
        <v>0</v>
      </c>
      <c r="BC3774">
        <v>2.3E-2</v>
      </c>
      <c r="BD3774">
        <v>-3.9</v>
      </c>
      <c r="BE3774">
        <v>-0.8</v>
      </c>
      <c r="BF3774">
        <v>-4.7</v>
      </c>
    </row>
    <row r="3775" spans="1:58" x14ac:dyDescent="0.55000000000000004">
      <c r="A3775" t="s">
        <v>192</v>
      </c>
      <c r="B3775" t="s">
        <v>9</v>
      </c>
      <c r="C3775" t="s">
        <v>2464</v>
      </c>
      <c r="D3775">
        <v>0</v>
      </c>
      <c r="E3775">
        <f>IF(OR(ISBLANK(F3775),F3775=61),0,1)</f>
        <v>0</v>
      </c>
      <c r="G3775">
        <f>IF(AND(F3775&lt;31,E3775=1),1,0)</f>
        <v>0</v>
      </c>
      <c r="H3775">
        <f>IF(AND(F3775&gt;=31,E3775=1),1,0)</f>
        <v>0</v>
      </c>
      <c r="I3775">
        <f>IF(AND(F3775&lt;15,E3775=1),1,0)</f>
        <v>0</v>
      </c>
      <c r="J3775">
        <f>IF(F3775=61,1,0)</f>
        <v>0</v>
      </c>
      <c r="K3775" t="s">
        <v>0</v>
      </c>
      <c r="L3775">
        <v>81</v>
      </c>
      <c r="M3775">
        <v>230</v>
      </c>
      <c r="N3775">
        <v>30</v>
      </c>
      <c r="O3775">
        <v>23</v>
      </c>
      <c r="P3775">
        <v>21.4</v>
      </c>
      <c r="Q3775">
        <v>3.3</v>
      </c>
      <c r="R3775">
        <v>6.3</v>
      </c>
      <c r="S3775">
        <v>0.52400000000000002</v>
      </c>
      <c r="T3775">
        <v>3.1</v>
      </c>
      <c r="U3775">
        <v>5.6</v>
      </c>
      <c r="V3775">
        <v>0.55700000000000005</v>
      </c>
      <c r="W3775">
        <v>0.2</v>
      </c>
      <c r="X3775">
        <v>0.7</v>
      </c>
      <c r="Y3775">
        <v>0.27300000000000002</v>
      </c>
      <c r="Z3775">
        <v>1.7</v>
      </c>
      <c r="AA3775">
        <v>2.5</v>
      </c>
      <c r="AB3775">
        <v>0.67099999999999993</v>
      </c>
      <c r="AC3775">
        <v>1.9</v>
      </c>
      <c r="AD3775">
        <v>2.8</v>
      </c>
      <c r="AE3775">
        <v>4.7</v>
      </c>
      <c r="AF3775">
        <v>0.7</v>
      </c>
      <c r="AG3775">
        <v>0.4</v>
      </c>
      <c r="AH3775">
        <v>0.4</v>
      </c>
      <c r="AI3775">
        <v>1.2</v>
      </c>
      <c r="AJ3775">
        <v>2.7</v>
      </c>
      <c r="AK3775">
        <v>8.5</v>
      </c>
      <c r="AL3775">
        <v>17.399999999999999</v>
      </c>
      <c r="AM3775">
        <v>0.56600000000000006</v>
      </c>
      <c r="AN3775">
        <v>0.54</v>
      </c>
      <c r="AO3775">
        <v>0.11600000000000001</v>
      </c>
      <c r="AP3775">
        <v>0.40200000000000002</v>
      </c>
      <c r="AQ3775">
        <v>256</v>
      </c>
      <c r="AR3775">
        <v>10.9</v>
      </c>
      <c r="AS3775">
        <v>15.6</v>
      </c>
      <c r="AT3775">
        <v>13.3</v>
      </c>
      <c r="AU3775">
        <v>6.8</v>
      </c>
      <c r="AV3775">
        <v>1.2</v>
      </c>
      <c r="AW3775">
        <v>2.2999999999999998</v>
      </c>
      <c r="AX3775">
        <v>13.5</v>
      </c>
      <c r="AY3775">
        <v>20.9</v>
      </c>
      <c r="AZ3775">
        <v>1.3</v>
      </c>
      <c r="BA3775">
        <v>0.3</v>
      </c>
      <c r="BB3775">
        <v>1.6</v>
      </c>
      <c r="BC3775">
        <v>0.10299999999999999</v>
      </c>
      <c r="BD3775">
        <v>-0.4</v>
      </c>
      <c r="BE3775">
        <v>-2.2999999999999998</v>
      </c>
      <c r="BF3775">
        <v>-2.6</v>
      </c>
    </row>
    <row r="3776" spans="1:58" x14ac:dyDescent="0.55000000000000004">
      <c r="A3776" t="s">
        <v>497</v>
      </c>
      <c r="B3776" t="s">
        <v>3</v>
      </c>
      <c r="C3776" t="s">
        <v>2465</v>
      </c>
      <c r="D3776">
        <v>0</v>
      </c>
      <c r="E3776">
        <f>IF(OR(ISBLANK(F3776),F3776=61),0,1)</f>
        <v>0</v>
      </c>
      <c r="G3776">
        <f>IF(AND(F3776&lt;31,E3776=1),1,0)</f>
        <v>0</v>
      </c>
      <c r="H3776">
        <f>IF(AND(F3776&gt;=31,E3776=1),1,0)</f>
        <v>0</v>
      </c>
      <c r="I3776">
        <f>IF(AND(F3776&lt;15,E3776=1),1,0)</f>
        <v>0</v>
      </c>
      <c r="J3776">
        <f>IF(F3776=61,1,0)</f>
        <v>0</v>
      </c>
      <c r="K3776" t="s">
        <v>0</v>
      </c>
      <c r="L3776">
        <v>74</v>
      </c>
      <c r="M3776">
        <v>180</v>
      </c>
      <c r="N3776">
        <v>4</v>
      </c>
      <c r="O3776">
        <v>0</v>
      </c>
      <c r="P3776">
        <v>0.8</v>
      </c>
      <c r="Q3776">
        <v>0</v>
      </c>
      <c r="R3776">
        <v>0.3</v>
      </c>
      <c r="S3776">
        <v>0</v>
      </c>
      <c r="T3776">
        <v>0</v>
      </c>
      <c r="U3776">
        <v>0.3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-15.2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16.8</v>
      </c>
      <c r="AZ3776">
        <v>0</v>
      </c>
      <c r="BA3776">
        <v>0</v>
      </c>
      <c r="BB3776">
        <v>0</v>
      </c>
      <c r="BC3776">
        <v>-0.22600000000000001</v>
      </c>
      <c r="BD3776">
        <v>-15.9</v>
      </c>
      <c r="BE3776">
        <v>-4.5</v>
      </c>
      <c r="BF3776">
        <v>-20.399999999999999</v>
      </c>
    </row>
    <row r="3777" spans="1:58" x14ac:dyDescent="0.55000000000000004">
      <c r="A3777" t="s">
        <v>533</v>
      </c>
      <c r="B3777" t="s">
        <v>18</v>
      </c>
      <c r="C3777" t="s">
        <v>2466</v>
      </c>
      <c r="D3777">
        <v>0</v>
      </c>
      <c r="E3777">
        <f>IF(OR(ISBLANK(F3777),F3777=61),0,1)</f>
        <v>0</v>
      </c>
      <c r="G3777">
        <f>IF(AND(F3777&lt;31,E3777=1),1,0)</f>
        <v>0</v>
      </c>
      <c r="H3777">
        <f>IF(AND(F3777&gt;=31,E3777=1),1,0)</f>
        <v>0</v>
      </c>
      <c r="I3777">
        <f>IF(AND(F3777&lt;15,E3777=1),1,0)</f>
        <v>0</v>
      </c>
      <c r="J3777">
        <f>IF(F3777=61,1,0)</f>
        <v>0</v>
      </c>
      <c r="K3777" t="s">
        <v>0</v>
      </c>
      <c r="L3777">
        <v>80</v>
      </c>
      <c r="M3777">
        <v>225</v>
      </c>
      <c r="N3777">
        <v>12</v>
      </c>
      <c r="O3777">
        <v>1</v>
      </c>
      <c r="P3777">
        <v>6.5</v>
      </c>
      <c r="Q3777">
        <v>0.4</v>
      </c>
      <c r="R3777">
        <v>1.1000000000000001</v>
      </c>
      <c r="S3777">
        <v>0.38500000000000001</v>
      </c>
      <c r="T3777">
        <v>0.4</v>
      </c>
      <c r="U3777">
        <v>1.1000000000000001</v>
      </c>
      <c r="V3777">
        <v>0.38500000000000001</v>
      </c>
      <c r="W3777">
        <v>0</v>
      </c>
      <c r="X3777">
        <v>0</v>
      </c>
      <c r="Y3777">
        <v>0</v>
      </c>
      <c r="Z3777">
        <v>0.3</v>
      </c>
      <c r="AA3777">
        <v>0.5</v>
      </c>
      <c r="AB3777">
        <v>0.5</v>
      </c>
      <c r="AC3777">
        <v>0.1</v>
      </c>
      <c r="AD3777">
        <v>0.5</v>
      </c>
      <c r="AE3777">
        <v>0.6</v>
      </c>
      <c r="AF3777">
        <v>0.1</v>
      </c>
      <c r="AG3777">
        <v>0.1</v>
      </c>
      <c r="AH3777">
        <v>0.3</v>
      </c>
      <c r="AI3777">
        <v>0.6</v>
      </c>
      <c r="AJ3777">
        <v>2.2000000000000002</v>
      </c>
      <c r="AK3777">
        <v>1.1000000000000001</v>
      </c>
      <c r="AL3777">
        <v>-2.7</v>
      </c>
      <c r="AM3777">
        <v>0.41</v>
      </c>
      <c r="AN3777">
        <v>0.38500000000000001</v>
      </c>
      <c r="AO3777">
        <v>0</v>
      </c>
      <c r="AP3777">
        <v>0.46200000000000002</v>
      </c>
      <c r="AQ3777">
        <v>12</v>
      </c>
      <c r="AR3777">
        <v>1.4</v>
      </c>
      <c r="AS3777">
        <v>8.5</v>
      </c>
      <c r="AT3777">
        <v>5</v>
      </c>
      <c r="AU3777">
        <v>2.6</v>
      </c>
      <c r="AV3777">
        <v>0.8</v>
      </c>
      <c r="AW3777">
        <v>4</v>
      </c>
      <c r="AX3777">
        <v>30.6</v>
      </c>
      <c r="AY3777">
        <v>15.1</v>
      </c>
      <c r="AZ3777">
        <v>-0.2</v>
      </c>
      <c r="BA3777">
        <v>0</v>
      </c>
      <c r="BB3777">
        <v>-0.1</v>
      </c>
      <c r="BC3777">
        <v>-6.9000000000000006E-2</v>
      </c>
      <c r="BD3777">
        <v>-11.4</v>
      </c>
      <c r="BE3777">
        <v>-1.8</v>
      </c>
      <c r="BF3777">
        <v>-13.2</v>
      </c>
    </row>
    <row r="3778" spans="1:58" x14ac:dyDescent="0.55000000000000004">
      <c r="A3778" t="s">
        <v>183</v>
      </c>
      <c r="B3778" t="s">
        <v>18</v>
      </c>
      <c r="C3778" t="s">
        <v>2467</v>
      </c>
      <c r="D3778">
        <v>0</v>
      </c>
      <c r="E3778">
        <f>IF(OR(ISBLANK(F3778),F3778=61),0,1)</f>
        <v>0</v>
      </c>
      <c r="G3778">
        <f>IF(AND(F3778&lt;31,E3778=1),1,0)</f>
        <v>0</v>
      </c>
      <c r="H3778">
        <f>IF(AND(F3778&gt;=31,E3778=1),1,0)</f>
        <v>0</v>
      </c>
      <c r="I3778">
        <f>IF(AND(F3778&lt;15,E3778=1),1,0)</f>
        <v>0</v>
      </c>
      <c r="J3778">
        <f>IF(F3778=61,1,0)</f>
        <v>0</v>
      </c>
      <c r="K3778" t="s">
        <v>0</v>
      </c>
      <c r="L3778">
        <v>81</v>
      </c>
      <c r="M3778">
        <v>235</v>
      </c>
      <c r="N3778">
        <v>5</v>
      </c>
      <c r="O3778">
        <v>0</v>
      </c>
      <c r="P3778">
        <v>4.5999999999999996</v>
      </c>
      <c r="Q3778">
        <v>0</v>
      </c>
      <c r="R3778">
        <v>0.2</v>
      </c>
      <c r="S3778">
        <v>0</v>
      </c>
      <c r="T3778">
        <v>0</v>
      </c>
      <c r="U3778">
        <v>0.2</v>
      </c>
      <c r="V3778">
        <v>0</v>
      </c>
      <c r="W3778">
        <v>0</v>
      </c>
      <c r="X3778">
        <v>0</v>
      </c>
      <c r="Y3778">
        <v>0</v>
      </c>
      <c r="Z3778">
        <v>0.2</v>
      </c>
      <c r="AA3778">
        <v>0.8</v>
      </c>
      <c r="AB3778">
        <v>0.25</v>
      </c>
      <c r="AC3778">
        <v>0.4</v>
      </c>
      <c r="AD3778">
        <v>0.4</v>
      </c>
      <c r="AE3778">
        <v>0.8</v>
      </c>
      <c r="AF3778">
        <v>0</v>
      </c>
      <c r="AG3778">
        <v>0.2</v>
      </c>
      <c r="AH3778">
        <v>0.4</v>
      </c>
      <c r="AI3778">
        <v>0.6</v>
      </c>
      <c r="AJ3778">
        <v>1.4</v>
      </c>
      <c r="AK3778">
        <v>0.2</v>
      </c>
      <c r="AL3778">
        <v>-4.0999999999999996</v>
      </c>
      <c r="AM3778">
        <v>0.17199999999999999</v>
      </c>
      <c r="AN3778">
        <v>0</v>
      </c>
      <c r="AO3778">
        <v>0</v>
      </c>
      <c r="AP3778">
        <v>4</v>
      </c>
      <c r="AQ3778">
        <v>2</v>
      </c>
      <c r="AR3778">
        <v>12.6</v>
      </c>
      <c r="AS3778">
        <v>10.1</v>
      </c>
      <c r="AT3778">
        <v>11.2</v>
      </c>
      <c r="AU3778">
        <v>0</v>
      </c>
      <c r="AV3778">
        <v>2.8</v>
      </c>
      <c r="AW3778">
        <v>9.8000000000000007</v>
      </c>
      <c r="AX3778">
        <v>50.8</v>
      </c>
      <c r="AY3778">
        <v>14.5</v>
      </c>
      <c r="AZ3778">
        <v>-0.1</v>
      </c>
      <c r="BA3778">
        <v>0</v>
      </c>
      <c r="BB3778">
        <v>0</v>
      </c>
      <c r="BC3778">
        <v>-8.6999999999999994E-2</v>
      </c>
      <c r="BD3778">
        <v>-11.5</v>
      </c>
      <c r="BE3778">
        <v>4.5999999999999996</v>
      </c>
      <c r="BF3778">
        <v>-6.9</v>
      </c>
    </row>
    <row r="3779" spans="1:58" x14ac:dyDescent="0.55000000000000004">
      <c r="A3779" t="s">
        <v>250</v>
      </c>
      <c r="B3779" t="s">
        <v>3</v>
      </c>
      <c r="C3779" t="s">
        <v>2468</v>
      </c>
      <c r="D3779">
        <v>0</v>
      </c>
      <c r="E3779">
        <f>IF(OR(ISBLANK(F3779),F3779=61),0,1)</f>
        <v>0</v>
      </c>
      <c r="G3779">
        <f>IF(AND(F3779&lt;31,E3779=1),1,0)</f>
        <v>0</v>
      </c>
      <c r="H3779">
        <f>IF(AND(F3779&gt;=31,E3779=1),1,0)</f>
        <v>0</v>
      </c>
      <c r="I3779">
        <f>IF(AND(F3779&lt;15,E3779=1),1,0)</f>
        <v>0</v>
      </c>
      <c r="J3779">
        <f>IF(F3779=61,1,0)</f>
        <v>0</v>
      </c>
      <c r="K3779" t="s">
        <v>0</v>
      </c>
      <c r="L3779">
        <v>79</v>
      </c>
      <c r="M3779">
        <v>210</v>
      </c>
      <c r="N3779">
        <v>2</v>
      </c>
      <c r="O3779">
        <v>0</v>
      </c>
      <c r="P3779">
        <v>3</v>
      </c>
      <c r="Q3779">
        <v>0.5</v>
      </c>
      <c r="R3779">
        <v>0.5</v>
      </c>
      <c r="S3779">
        <v>1</v>
      </c>
      <c r="T3779">
        <v>0.5</v>
      </c>
      <c r="U3779">
        <v>0.5</v>
      </c>
      <c r="V3779">
        <v>1</v>
      </c>
      <c r="W3779">
        <v>0</v>
      </c>
      <c r="X3779">
        <v>0</v>
      </c>
      <c r="Y3779">
        <v>0</v>
      </c>
      <c r="Z3779">
        <v>1</v>
      </c>
      <c r="AA3779">
        <v>2</v>
      </c>
      <c r="AB3779">
        <v>0.5</v>
      </c>
      <c r="AC3779">
        <v>1</v>
      </c>
      <c r="AD3779">
        <v>0</v>
      </c>
      <c r="AE3779">
        <v>1</v>
      </c>
      <c r="AF3779">
        <v>0.5</v>
      </c>
      <c r="AG3779">
        <v>0.5</v>
      </c>
      <c r="AH3779">
        <v>0.5</v>
      </c>
      <c r="AI3779">
        <v>0</v>
      </c>
      <c r="AJ3779">
        <v>0.5</v>
      </c>
      <c r="AK3779">
        <v>2</v>
      </c>
      <c r="AL3779">
        <v>64.099999999999994</v>
      </c>
      <c r="AM3779">
        <v>0.69</v>
      </c>
      <c r="AN3779">
        <v>1</v>
      </c>
      <c r="AO3779">
        <v>0</v>
      </c>
      <c r="AP3779">
        <v>4</v>
      </c>
      <c r="AQ3779">
        <v>5</v>
      </c>
      <c r="AR3779">
        <v>37.1</v>
      </c>
      <c r="AS3779">
        <v>0</v>
      </c>
      <c r="AT3779">
        <v>18.8</v>
      </c>
      <c r="AU3779">
        <v>36.299999999999997</v>
      </c>
      <c r="AV3779">
        <v>9.8000000000000007</v>
      </c>
      <c r="AW3779">
        <v>18.7</v>
      </c>
      <c r="AX3779">
        <v>0</v>
      </c>
      <c r="AY3779">
        <v>24.8</v>
      </c>
      <c r="AZ3779">
        <v>0.1</v>
      </c>
      <c r="BA3779">
        <v>0</v>
      </c>
      <c r="BB3779">
        <v>0.1</v>
      </c>
      <c r="BC3779">
        <v>0.54400000000000004</v>
      </c>
      <c r="BD3779">
        <v>22.2</v>
      </c>
      <c r="BE3779">
        <v>16.8</v>
      </c>
      <c r="BF3779">
        <v>39</v>
      </c>
    </row>
    <row r="3780" spans="1:58" x14ac:dyDescent="0.55000000000000004">
      <c r="A3780" t="s">
        <v>748</v>
      </c>
      <c r="B3780" t="s">
        <v>18</v>
      </c>
      <c r="C3780" t="s">
        <v>2469</v>
      </c>
      <c r="D3780">
        <v>0</v>
      </c>
      <c r="E3780">
        <f>IF(OR(ISBLANK(F3780),F3780=61),0,1)</f>
        <v>0</v>
      </c>
      <c r="G3780">
        <f>IF(AND(F3780&lt;31,E3780=1),1,0)</f>
        <v>0</v>
      </c>
      <c r="H3780">
        <f>IF(AND(F3780&gt;=31,E3780=1),1,0)</f>
        <v>0</v>
      </c>
      <c r="I3780">
        <f>IF(AND(F3780&lt;15,E3780=1),1,0)</f>
        <v>0</v>
      </c>
      <c r="J3780">
        <f>IF(F3780=61,1,0)</f>
        <v>0</v>
      </c>
      <c r="K3780" t="s">
        <v>0</v>
      </c>
      <c r="L3780">
        <v>80</v>
      </c>
      <c r="M3780">
        <v>210</v>
      </c>
      <c r="N3780">
        <v>30</v>
      </c>
      <c r="O3780">
        <v>22</v>
      </c>
      <c r="P3780">
        <v>23.4</v>
      </c>
      <c r="Q3780">
        <v>3.1</v>
      </c>
      <c r="R3780">
        <v>5.3</v>
      </c>
      <c r="S3780">
        <v>0.58099999999999996</v>
      </c>
      <c r="T3780">
        <v>3.1</v>
      </c>
      <c r="U3780">
        <v>5.3</v>
      </c>
      <c r="V3780">
        <v>0.58099999999999996</v>
      </c>
      <c r="W3780">
        <v>0</v>
      </c>
      <c r="X3780">
        <v>0</v>
      </c>
      <c r="Y3780">
        <v>0</v>
      </c>
      <c r="Z3780">
        <v>1.3</v>
      </c>
      <c r="AA3780">
        <v>2.2000000000000002</v>
      </c>
      <c r="AB3780">
        <v>0.60599999999999998</v>
      </c>
      <c r="AC3780">
        <v>1.9</v>
      </c>
      <c r="AD3780">
        <v>3.8</v>
      </c>
      <c r="AE3780">
        <v>5.8</v>
      </c>
      <c r="AF3780">
        <v>0.6</v>
      </c>
      <c r="AG3780">
        <v>0.4</v>
      </c>
      <c r="AH3780">
        <v>1.3</v>
      </c>
      <c r="AI3780">
        <v>1.6</v>
      </c>
      <c r="AJ3780">
        <v>2.6</v>
      </c>
      <c r="AK3780">
        <v>7.5</v>
      </c>
      <c r="AL3780">
        <v>16.8</v>
      </c>
      <c r="AM3780">
        <v>0.59099999999999997</v>
      </c>
      <c r="AN3780">
        <v>0.58099999999999996</v>
      </c>
      <c r="AO3780">
        <v>0</v>
      </c>
      <c r="AP3780">
        <v>0.41299999999999998</v>
      </c>
      <c r="AQ3780">
        <v>216</v>
      </c>
      <c r="AR3780">
        <v>10.1</v>
      </c>
      <c r="AS3780">
        <v>17.600000000000001</v>
      </c>
      <c r="AT3780">
        <v>14.1</v>
      </c>
      <c r="AU3780">
        <v>5.5</v>
      </c>
      <c r="AV3780">
        <v>1</v>
      </c>
      <c r="AW3780">
        <v>6.3</v>
      </c>
      <c r="AX3780">
        <v>20.100000000000001</v>
      </c>
      <c r="AY3780">
        <v>17.899999999999999</v>
      </c>
      <c r="AZ3780">
        <v>0.9</v>
      </c>
      <c r="BA3780">
        <v>1.2</v>
      </c>
      <c r="BB3780">
        <v>2.1</v>
      </c>
      <c r="BC3780">
        <v>0.11899999999999999</v>
      </c>
      <c r="BD3780">
        <v>-2.2999999999999998</v>
      </c>
      <c r="BE3780">
        <v>3.3</v>
      </c>
      <c r="BF3780">
        <v>1</v>
      </c>
    </row>
    <row r="3781" spans="1:58" x14ac:dyDescent="0.55000000000000004">
      <c r="A3781" t="s">
        <v>748</v>
      </c>
      <c r="B3781" t="s">
        <v>3</v>
      </c>
      <c r="C3781" t="s">
        <v>2469</v>
      </c>
      <c r="D3781">
        <v>0</v>
      </c>
      <c r="E3781">
        <f>IF(OR(ISBLANK(F3781),F3781=61),0,1)</f>
        <v>0</v>
      </c>
      <c r="G3781">
        <f>IF(AND(F3781&lt;31,E3781=1),1,0)</f>
        <v>0</v>
      </c>
      <c r="H3781">
        <f>IF(AND(F3781&gt;=31,E3781=1),1,0)</f>
        <v>0</v>
      </c>
      <c r="I3781">
        <f>IF(AND(F3781&lt;15,E3781=1),1,0)</f>
        <v>0</v>
      </c>
      <c r="J3781">
        <f>IF(F3781=61,1,0)</f>
        <v>0</v>
      </c>
      <c r="K3781" t="s">
        <v>0</v>
      </c>
      <c r="L3781">
        <v>80</v>
      </c>
      <c r="M3781">
        <v>210</v>
      </c>
      <c r="N3781">
        <v>32</v>
      </c>
      <c r="O3781">
        <v>1</v>
      </c>
      <c r="P3781">
        <v>14.9</v>
      </c>
      <c r="Q3781">
        <v>1.4</v>
      </c>
      <c r="R3781">
        <v>2.7</v>
      </c>
      <c r="S3781">
        <v>0.53500000000000003</v>
      </c>
      <c r="T3781">
        <v>1.4</v>
      </c>
      <c r="U3781">
        <v>2.7</v>
      </c>
      <c r="V3781">
        <v>0.53500000000000003</v>
      </c>
      <c r="W3781">
        <v>0</v>
      </c>
      <c r="X3781">
        <v>0</v>
      </c>
      <c r="Y3781">
        <v>0</v>
      </c>
      <c r="Z3781">
        <v>0.5</v>
      </c>
      <c r="AA3781">
        <v>1</v>
      </c>
      <c r="AB3781">
        <v>0.48399999999999999</v>
      </c>
      <c r="AC3781">
        <v>1.3</v>
      </c>
      <c r="AD3781">
        <v>1.9</v>
      </c>
      <c r="AE3781">
        <v>3.3</v>
      </c>
      <c r="AF3781">
        <v>0.3</v>
      </c>
      <c r="AG3781">
        <v>0.3</v>
      </c>
      <c r="AH3781">
        <v>0.5</v>
      </c>
      <c r="AI3781">
        <v>1.1000000000000001</v>
      </c>
      <c r="AJ3781">
        <v>2.2999999999999998</v>
      </c>
      <c r="AK3781">
        <v>3.3</v>
      </c>
      <c r="AL3781">
        <v>9.5</v>
      </c>
      <c r="AM3781">
        <v>0.53100000000000003</v>
      </c>
      <c r="AN3781">
        <v>0.53500000000000003</v>
      </c>
      <c r="AO3781">
        <v>0</v>
      </c>
      <c r="AP3781">
        <v>0.36</v>
      </c>
      <c r="AQ3781">
        <v>113</v>
      </c>
      <c r="AR3781">
        <v>10.8</v>
      </c>
      <c r="AS3781">
        <v>15</v>
      </c>
      <c r="AT3781">
        <v>13</v>
      </c>
      <c r="AU3781">
        <v>3.1</v>
      </c>
      <c r="AV3781">
        <v>1.1000000000000001</v>
      </c>
      <c r="AW3781">
        <v>3.8</v>
      </c>
      <c r="AX3781">
        <v>25.2</v>
      </c>
      <c r="AY3781">
        <v>14.7</v>
      </c>
      <c r="AZ3781">
        <v>0.1</v>
      </c>
      <c r="BA3781">
        <v>0.6</v>
      </c>
      <c r="BB3781">
        <v>0.7</v>
      </c>
      <c r="BC3781">
        <v>5.5E-2</v>
      </c>
      <c r="BD3781">
        <v>-4.8</v>
      </c>
      <c r="BE3781">
        <v>0</v>
      </c>
      <c r="BF3781">
        <v>-4.8</v>
      </c>
    </row>
    <row r="3782" spans="1:58" x14ac:dyDescent="0.55000000000000004">
      <c r="A3782" t="s">
        <v>879</v>
      </c>
      <c r="B3782" t="s">
        <v>18</v>
      </c>
      <c r="C3782" t="s">
        <v>2470</v>
      </c>
      <c r="D3782">
        <v>0</v>
      </c>
      <c r="E3782">
        <f>IF(OR(ISBLANK(F3782),F3782=61),0,1)</f>
        <v>0</v>
      </c>
      <c r="G3782">
        <f>IF(AND(F3782&lt;31,E3782=1),1,0)</f>
        <v>0</v>
      </c>
      <c r="H3782">
        <f>IF(AND(F3782&gt;=31,E3782=1),1,0)</f>
        <v>0</v>
      </c>
      <c r="I3782">
        <f>IF(AND(F3782&lt;15,E3782=1),1,0)</f>
        <v>0</v>
      </c>
      <c r="J3782">
        <f>IF(F3782=61,1,0)</f>
        <v>0</v>
      </c>
      <c r="K3782" t="s">
        <v>0</v>
      </c>
      <c r="L3782">
        <v>78</v>
      </c>
      <c r="M3782">
        <v>205</v>
      </c>
      <c r="N3782">
        <v>35</v>
      </c>
      <c r="O3782">
        <v>32</v>
      </c>
      <c r="P3782">
        <v>21.2</v>
      </c>
      <c r="Q3782">
        <v>3</v>
      </c>
      <c r="R3782">
        <v>5.5</v>
      </c>
      <c r="S3782">
        <v>0.54700000000000004</v>
      </c>
      <c r="T3782">
        <v>3</v>
      </c>
      <c r="U3782">
        <v>5.5</v>
      </c>
      <c r="V3782">
        <v>0.54500000000000004</v>
      </c>
      <c r="W3782">
        <v>0</v>
      </c>
      <c r="X3782">
        <v>0</v>
      </c>
      <c r="Y3782">
        <v>1</v>
      </c>
      <c r="Z3782">
        <v>1.5</v>
      </c>
      <c r="AA3782">
        <v>2.7</v>
      </c>
      <c r="AB3782">
        <v>0.54200000000000004</v>
      </c>
      <c r="AC3782">
        <v>1.9</v>
      </c>
      <c r="AD3782">
        <v>2.1</v>
      </c>
      <c r="AE3782">
        <v>4</v>
      </c>
      <c r="AF3782">
        <v>1.3</v>
      </c>
      <c r="AG3782">
        <v>0.5</v>
      </c>
      <c r="AH3782">
        <v>0.5</v>
      </c>
      <c r="AI3782">
        <v>1.5</v>
      </c>
      <c r="AJ3782">
        <v>2.7</v>
      </c>
      <c r="AK3782">
        <v>7.5</v>
      </c>
      <c r="AL3782">
        <v>17.5</v>
      </c>
      <c r="AM3782">
        <v>0.55299999999999994</v>
      </c>
      <c r="AN3782">
        <v>0.54899999999999993</v>
      </c>
      <c r="AO3782">
        <v>5.0000000000000001E-3</v>
      </c>
      <c r="AP3782">
        <v>0.5</v>
      </c>
      <c r="AQ3782">
        <v>275</v>
      </c>
      <c r="AR3782">
        <v>11.2</v>
      </c>
      <c r="AS3782">
        <v>12.7</v>
      </c>
      <c r="AT3782">
        <v>11.9</v>
      </c>
      <c r="AU3782">
        <v>14</v>
      </c>
      <c r="AV3782">
        <v>1.6</v>
      </c>
      <c r="AW3782">
        <v>2.7</v>
      </c>
      <c r="AX3782">
        <v>18.5</v>
      </c>
      <c r="AY3782">
        <v>21.9</v>
      </c>
      <c r="AZ3782">
        <v>1.3</v>
      </c>
      <c r="BA3782">
        <v>1.3</v>
      </c>
      <c r="BB3782">
        <v>2.6</v>
      </c>
      <c r="BC3782">
        <v>0.14000000000000001</v>
      </c>
      <c r="BD3782">
        <v>-0.5</v>
      </c>
      <c r="BE3782">
        <v>1.8</v>
      </c>
      <c r="BF3782">
        <v>1.3</v>
      </c>
    </row>
    <row r="3783" spans="1:58" x14ac:dyDescent="0.55000000000000004">
      <c r="A3783" t="s">
        <v>879</v>
      </c>
      <c r="B3783" t="s">
        <v>3</v>
      </c>
      <c r="C3783" t="s">
        <v>2470</v>
      </c>
      <c r="D3783">
        <v>0</v>
      </c>
      <c r="E3783">
        <f>IF(OR(ISBLANK(F3783),F3783=61),0,1)</f>
        <v>0</v>
      </c>
      <c r="G3783">
        <f>IF(AND(F3783&lt;31,E3783=1),1,0)</f>
        <v>0</v>
      </c>
      <c r="H3783">
        <f>IF(AND(F3783&gt;=31,E3783=1),1,0)</f>
        <v>0</v>
      </c>
      <c r="I3783">
        <f>IF(AND(F3783&lt;15,E3783=1),1,0)</f>
        <v>0</v>
      </c>
      <c r="J3783">
        <f>IF(F3783=61,1,0)</f>
        <v>0</v>
      </c>
      <c r="K3783" t="s">
        <v>0</v>
      </c>
      <c r="L3783">
        <v>78</v>
      </c>
      <c r="M3783">
        <v>205</v>
      </c>
      <c r="N3783">
        <v>32</v>
      </c>
      <c r="O3783">
        <v>31</v>
      </c>
      <c r="P3783">
        <v>25.4</v>
      </c>
      <c r="Q3783">
        <v>4.4000000000000004</v>
      </c>
      <c r="R3783">
        <v>9.1</v>
      </c>
      <c r="S3783">
        <v>0.48599999999999999</v>
      </c>
      <c r="T3783">
        <v>4.2</v>
      </c>
      <c r="U3783">
        <v>8.6</v>
      </c>
      <c r="V3783">
        <v>0.49299999999999999</v>
      </c>
      <c r="W3783">
        <v>0.2</v>
      </c>
      <c r="X3783">
        <v>0.5</v>
      </c>
      <c r="Y3783">
        <v>0.375</v>
      </c>
      <c r="Z3783">
        <v>2.6</v>
      </c>
      <c r="AA3783">
        <v>4.4000000000000004</v>
      </c>
      <c r="AB3783">
        <v>0.59200000000000008</v>
      </c>
      <c r="AC3783">
        <v>1.5</v>
      </c>
      <c r="AD3783">
        <v>2.6</v>
      </c>
      <c r="AE3783">
        <v>4.2</v>
      </c>
      <c r="AF3783">
        <v>2</v>
      </c>
      <c r="AG3783">
        <v>0.6</v>
      </c>
      <c r="AH3783">
        <v>0.5</v>
      </c>
      <c r="AI3783">
        <v>2.6</v>
      </c>
      <c r="AJ3783">
        <v>3</v>
      </c>
      <c r="AK3783">
        <v>11.6</v>
      </c>
      <c r="AL3783">
        <v>15.7</v>
      </c>
      <c r="AM3783">
        <v>0.52</v>
      </c>
      <c r="AN3783">
        <v>0.49700000000000011</v>
      </c>
      <c r="AO3783">
        <v>5.5E-2</v>
      </c>
      <c r="AP3783">
        <v>0.49</v>
      </c>
      <c r="AQ3783">
        <v>371</v>
      </c>
      <c r="AR3783">
        <v>7.6</v>
      </c>
      <c r="AS3783">
        <v>13.5</v>
      </c>
      <c r="AT3783">
        <v>10.5</v>
      </c>
      <c r="AU3783">
        <v>18.399999999999999</v>
      </c>
      <c r="AV3783">
        <v>1.3</v>
      </c>
      <c r="AW3783">
        <v>2.2999999999999998</v>
      </c>
      <c r="AX3783">
        <v>18.7</v>
      </c>
      <c r="AY3783">
        <v>29.1</v>
      </c>
      <c r="AZ3783">
        <v>0.7</v>
      </c>
      <c r="BA3783">
        <v>0.7</v>
      </c>
      <c r="BB3783">
        <v>1.3</v>
      </c>
      <c r="BC3783">
        <v>6.6000000000000003E-2</v>
      </c>
      <c r="BD3783">
        <v>-2.9</v>
      </c>
      <c r="BE3783">
        <v>-0.4</v>
      </c>
      <c r="BF3783">
        <v>-3.3</v>
      </c>
    </row>
    <row r="3784" spans="1:58" x14ac:dyDescent="0.55000000000000004">
      <c r="A3784" t="s">
        <v>391</v>
      </c>
      <c r="B3784" t="s">
        <v>6</v>
      </c>
      <c r="C3784" t="s">
        <v>2471</v>
      </c>
      <c r="D3784">
        <v>0</v>
      </c>
      <c r="E3784">
        <f>IF(OR(ISBLANK(F3784),F3784=61),0,1)</f>
        <v>0</v>
      </c>
      <c r="G3784">
        <f>IF(AND(F3784&lt;31,E3784=1),1,0)</f>
        <v>0</v>
      </c>
      <c r="H3784">
        <f>IF(AND(F3784&gt;=31,E3784=1),1,0)</f>
        <v>0</v>
      </c>
      <c r="I3784">
        <f>IF(AND(F3784&lt;15,E3784=1),1,0)</f>
        <v>0</v>
      </c>
      <c r="J3784">
        <f>IF(F3784=61,1,0)</f>
        <v>0</v>
      </c>
      <c r="K3784" t="s">
        <v>0</v>
      </c>
      <c r="L3784">
        <v>79</v>
      </c>
      <c r="M3784">
        <v>215</v>
      </c>
      <c r="N3784">
        <v>32</v>
      </c>
      <c r="O3784">
        <v>3</v>
      </c>
      <c r="P3784">
        <v>10.3</v>
      </c>
      <c r="Q3784">
        <v>1.2</v>
      </c>
      <c r="R3784">
        <v>2.2000000000000002</v>
      </c>
      <c r="S3784">
        <v>0.52100000000000002</v>
      </c>
      <c r="T3784">
        <v>1.2</v>
      </c>
      <c r="U3784">
        <v>2.2000000000000002</v>
      </c>
      <c r="V3784">
        <v>0.52100000000000002</v>
      </c>
      <c r="W3784">
        <v>0</v>
      </c>
      <c r="X3784">
        <v>0</v>
      </c>
      <c r="Y3784">
        <v>0</v>
      </c>
      <c r="Z3784">
        <v>0.4</v>
      </c>
      <c r="AA3784">
        <v>1</v>
      </c>
      <c r="AB3784">
        <v>0.45200000000000001</v>
      </c>
      <c r="AC3784">
        <v>1.3</v>
      </c>
      <c r="AD3784">
        <v>1.6</v>
      </c>
      <c r="AE3784">
        <v>2.8</v>
      </c>
      <c r="AF3784">
        <v>0.3</v>
      </c>
      <c r="AG3784">
        <v>0.2</v>
      </c>
      <c r="AH3784">
        <v>0</v>
      </c>
      <c r="AI3784">
        <v>0.6</v>
      </c>
      <c r="AJ3784">
        <v>1.8</v>
      </c>
      <c r="AK3784">
        <v>2.8</v>
      </c>
      <c r="AL3784">
        <v>12.6</v>
      </c>
      <c r="AM3784">
        <v>0.51300000000000001</v>
      </c>
      <c r="AN3784">
        <v>0.52100000000000002</v>
      </c>
      <c r="AO3784">
        <v>0</v>
      </c>
      <c r="AP3784">
        <v>0.43700000000000011</v>
      </c>
      <c r="AQ3784">
        <v>97</v>
      </c>
      <c r="AR3784">
        <v>13.5</v>
      </c>
      <c r="AS3784">
        <v>17.8</v>
      </c>
      <c r="AT3784">
        <v>15.6</v>
      </c>
      <c r="AU3784">
        <v>5.8</v>
      </c>
      <c r="AV3784">
        <v>1.1000000000000001</v>
      </c>
      <c r="AW3784">
        <v>0.4</v>
      </c>
      <c r="AX3784">
        <v>17.399999999999999</v>
      </c>
      <c r="AY3784">
        <v>15.3</v>
      </c>
      <c r="AZ3784">
        <v>0.4</v>
      </c>
      <c r="BA3784">
        <v>0.5</v>
      </c>
      <c r="BB3784">
        <v>0.9</v>
      </c>
      <c r="BC3784">
        <v>0.104</v>
      </c>
      <c r="BD3784">
        <v>-1.5</v>
      </c>
      <c r="BE3784">
        <v>-0.3</v>
      </c>
      <c r="BF3784">
        <v>-1.8</v>
      </c>
    </row>
    <row r="3785" spans="1:58" x14ac:dyDescent="0.55000000000000004">
      <c r="A3785" t="s">
        <v>391</v>
      </c>
      <c r="B3785" t="s">
        <v>9</v>
      </c>
      <c r="C3785" t="s">
        <v>2471</v>
      </c>
      <c r="D3785">
        <v>0</v>
      </c>
      <c r="E3785">
        <f>IF(OR(ISBLANK(F3785),F3785=61),0,1)</f>
        <v>0</v>
      </c>
      <c r="G3785">
        <f>IF(AND(F3785&lt;31,E3785=1),1,0)</f>
        <v>0</v>
      </c>
      <c r="H3785">
        <f>IF(AND(F3785&gt;=31,E3785=1),1,0)</f>
        <v>0</v>
      </c>
      <c r="I3785">
        <f>IF(AND(F3785&lt;15,E3785=1),1,0)</f>
        <v>0</v>
      </c>
      <c r="J3785">
        <f>IF(F3785=61,1,0)</f>
        <v>0</v>
      </c>
      <c r="K3785" t="s">
        <v>0</v>
      </c>
      <c r="L3785">
        <v>79</v>
      </c>
      <c r="M3785">
        <v>215</v>
      </c>
      <c r="N3785">
        <v>32</v>
      </c>
      <c r="O3785">
        <v>9</v>
      </c>
      <c r="P3785">
        <v>23</v>
      </c>
      <c r="Q3785">
        <v>3.7</v>
      </c>
      <c r="R3785">
        <v>6.9</v>
      </c>
      <c r="S3785">
        <v>0.53799999999999992</v>
      </c>
      <c r="T3785">
        <v>3.6</v>
      </c>
      <c r="U3785">
        <v>6.5</v>
      </c>
      <c r="V3785">
        <v>0.56000000000000005</v>
      </c>
      <c r="W3785">
        <v>0.1</v>
      </c>
      <c r="X3785">
        <v>0.4</v>
      </c>
      <c r="Y3785">
        <v>0.214</v>
      </c>
      <c r="Z3785">
        <v>2.2999999999999998</v>
      </c>
      <c r="AA3785">
        <v>3.2</v>
      </c>
      <c r="AB3785">
        <v>0.70900000000000007</v>
      </c>
      <c r="AC3785">
        <v>2.2999999999999998</v>
      </c>
      <c r="AD3785">
        <v>4.4000000000000004</v>
      </c>
      <c r="AE3785">
        <v>6.7</v>
      </c>
      <c r="AF3785">
        <v>0.8</v>
      </c>
      <c r="AG3785">
        <v>0.3</v>
      </c>
      <c r="AH3785">
        <v>0.2</v>
      </c>
      <c r="AI3785">
        <v>1.5</v>
      </c>
      <c r="AJ3785">
        <v>2.5</v>
      </c>
      <c r="AK3785">
        <v>9.8000000000000007</v>
      </c>
      <c r="AL3785">
        <v>19.899999999999999</v>
      </c>
      <c r="AM3785">
        <v>0.58200000000000007</v>
      </c>
      <c r="AN3785">
        <v>0.54500000000000004</v>
      </c>
      <c r="AO3785">
        <v>6.3E-2</v>
      </c>
      <c r="AP3785">
        <v>0.46600000000000003</v>
      </c>
      <c r="AQ3785">
        <v>312</v>
      </c>
      <c r="AR3785">
        <v>11.7</v>
      </c>
      <c r="AS3785">
        <v>21.8</v>
      </c>
      <c r="AT3785">
        <v>16.8</v>
      </c>
      <c r="AU3785">
        <v>6.3</v>
      </c>
      <c r="AV3785">
        <v>0.9</v>
      </c>
      <c r="AW3785">
        <v>1</v>
      </c>
      <c r="AX3785">
        <v>15.4</v>
      </c>
      <c r="AY3785">
        <v>21.5</v>
      </c>
      <c r="AZ3785">
        <v>1.8</v>
      </c>
      <c r="BA3785">
        <v>1</v>
      </c>
      <c r="BB3785">
        <v>2.8</v>
      </c>
      <c r="BC3785">
        <v>0.152</v>
      </c>
      <c r="BD3785">
        <v>-0.4</v>
      </c>
      <c r="BE3785">
        <v>-1.5</v>
      </c>
      <c r="BF3785">
        <v>-1.8</v>
      </c>
    </row>
    <row r="3786" spans="1:58" x14ac:dyDescent="0.55000000000000004">
      <c r="A3786" t="s">
        <v>218</v>
      </c>
      <c r="B3786" t="s">
        <v>18</v>
      </c>
      <c r="C3786" t="s">
        <v>2472</v>
      </c>
      <c r="D3786">
        <v>0</v>
      </c>
      <c r="E3786">
        <f>IF(OR(ISBLANK(F3786),F3786=61),0,1)</f>
        <v>0</v>
      </c>
      <c r="G3786">
        <f>IF(AND(F3786&lt;31,E3786=1),1,0)</f>
        <v>0</v>
      </c>
      <c r="H3786">
        <f>IF(AND(F3786&gt;=31,E3786=1),1,0)</f>
        <v>0</v>
      </c>
      <c r="I3786">
        <f>IF(AND(F3786&lt;15,E3786=1),1,0)</f>
        <v>0</v>
      </c>
      <c r="J3786">
        <f>IF(F3786=61,1,0)</f>
        <v>0</v>
      </c>
      <c r="K3786" t="s">
        <v>0</v>
      </c>
      <c r="L3786">
        <v>77</v>
      </c>
      <c r="M3786">
        <v>185</v>
      </c>
      <c r="N3786">
        <v>16</v>
      </c>
      <c r="O3786">
        <v>13</v>
      </c>
      <c r="P3786">
        <v>18.8</v>
      </c>
      <c r="Q3786">
        <v>2.2999999999999998</v>
      </c>
      <c r="R3786">
        <v>4.7</v>
      </c>
      <c r="S3786">
        <v>0.49299999999999999</v>
      </c>
      <c r="T3786">
        <v>2.2999999999999998</v>
      </c>
      <c r="U3786">
        <v>4.2</v>
      </c>
      <c r="V3786">
        <v>0.55200000000000005</v>
      </c>
      <c r="W3786">
        <v>0</v>
      </c>
      <c r="X3786">
        <v>0.5</v>
      </c>
      <c r="Y3786">
        <v>0</v>
      </c>
      <c r="Z3786">
        <v>2.1</v>
      </c>
      <c r="AA3786">
        <v>2.9</v>
      </c>
      <c r="AB3786">
        <v>0.71700000000000008</v>
      </c>
      <c r="AC3786">
        <v>1.1000000000000001</v>
      </c>
      <c r="AD3786">
        <v>1.8</v>
      </c>
      <c r="AE3786">
        <v>2.8</v>
      </c>
      <c r="AF3786">
        <v>0.5</v>
      </c>
      <c r="AG3786">
        <v>0.6</v>
      </c>
      <c r="AH3786">
        <v>0.6</v>
      </c>
      <c r="AI3786">
        <v>0.9</v>
      </c>
      <c r="AJ3786">
        <v>1.6</v>
      </c>
      <c r="AK3786">
        <v>6.7</v>
      </c>
      <c r="AL3786">
        <v>17.8</v>
      </c>
      <c r="AM3786">
        <v>0.55200000000000005</v>
      </c>
      <c r="AN3786">
        <v>0.49299999999999999</v>
      </c>
      <c r="AO3786">
        <v>0.107</v>
      </c>
      <c r="AP3786">
        <v>0.61299999999999999</v>
      </c>
      <c r="AQ3786">
        <v>98</v>
      </c>
      <c r="AR3786">
        <v>6.7</v>
      </c>
      <c r="AS3786">
        <v>11.6</v>
      </c>
      <c r="AT3786">
        <v>9.1</v>
      </c>
      <c r="AU3786">
        <v>6.9</v>
      </c>
      <c r="AV3786">
        <v>2.1</v>
      </c>
      <c r="AW3786">
        <v>3.8</v>
      </c>
      <c r="AX3786">
        <v>12.6</v>
      </c>
      <c r="AY3786">
        <v>19.8</v>
      </c>
      <c r="AZ3786">
        <v>0.6</v>
      </c>
      <c r="BA3786">
        <v>0.4</v>
      </c>
      <c r="BB3786">
        <v>1</v>
      </c>
      <c r="BC3786">
        <v>0.128</v>
      </c>
      <c r="BD3786">
        <v>0.7</v>
      </c>
      <c r="BE3786">
        <v>1.7</v>
      </c>
      <c r="BF3786">
        <v>2.4</v>
      </c>
    </row>
    <row r="3787" spans="1:58" x14ac:dyDescent="0.55000000000000004">
      <c r="A3787" t="s">
        <v>218</v>
      </c>
      <c r="B3787" t="s">
        <v>3</v>
      </c>
      <c r="C3787" t="s">
        <v>2472</v>
      </c>
      <c r="D3787">
        <v>0</v>
      </c>
      <c r="E3787">
        <f>IF(OR(ISBLANK(F3787),F3787=61),0,1)</f>
        <v>0</v>
      </c>
      <c r="G3787">
        <f>IF(AND(F3787&lt;31,E3787=1),1,0)</f>
        <v>0</v>
      </c>
      <c r="H3787">
        <f>IF(AND(F3787&gt;=31,E3787=1),1,0)</f>
        <v>0</v>
      </c>
      <c r="I3787">
        <f>IF(AND(F3787&lt;15,E3787=1),1,0)</f>
        <v>0</v>
      </c>
      <c r="J3787">
        <f>IF(F3787=61,1,0)</f>
        <v>0</v>
      </c>
      <c r="K3787" t="s">
        <v>0</v>
      </c>
      <c r="L3787">
        <v>77</v>
      </c>
      <c r="M3787">
        <v>185</v>
      </c>
      <c r="N3787">
        <v>31</v>
      </c>
      <c r="O3787">
        <v>12</v>
      </c>
      <c r="P3787">
        <v>23.5</v>
      </c>
      <c r="Q3787">
        <v>2.9</v>
      </c>
      <c r="R3787">
        <v>5.6</v>
      </c>
      <c r="S3787">
        <v>0.51100000000000001</v>
      </c>
      <c r="T3787">
        <v>2.2000000000000002</v>
      </c>
      <c r="U3787">
        <v>3.9</v>
      </c>
      <c r="V3787">
        <v>0.54899999999999993</v>
      </c>
      <c r="W3787">
        <v>0.7</v>
      </c>
      <c r="X3787">
        <v>1.7</v>
      </c>
      <c r="Y3787">
        <v>0.42299999999999999</v>
      </c>
      <c r="Z3787">
        <v>2.2999999999999998</v>
      </c>
      <c r="AA3787">
        <v>2.9</v>
      </c>
      <c r="AB3787">
        <v>0.78</v>
      </c>
      <c r="AC3787">
        <v>1.5</v>
      </c>
      <c r="AD3787">
        <v>2.2000000000000002</v>
      </c>
      <c r="AE3787">
        <v>3.7</v>
      </c>
      <c r="AF3787">
        <v>0.8</v>
      </c>
      <c r="AG3787">
        <v>0.8</v>
      </c>
      <c r="AH3787">
        <v>0.5</v>
      </c>
      <c r="AI3787">
        <v>1.1000000000000001</v>
      </c>
      <c r="AJ3787">
        <v>2.1</v>
      </c>
      <c r="AK3787">
        <v>8.6999999999999993</v>
      </c>
      <c r="AL3787">
        <v>18.899999999999999</v>
      </c>
      <c r="AM3787">
        <v>0.624</v>
      </c>
      <c r="AN3787">
        <v>0.57499999999999996</v>
      </c>
      <c r="AO3787">
        <v>0.29899999999999999</v>
      </c>
      <c r="AP3787">
        <v>0.52300000000000002</v>
      </c>
      <c r="AQ3787">
        <v>259</v>
      </c>
      <c r="AR3787">
        <v>8</v>
      </c>
      <c r="AS3787">
        <v>10.9</v>
      </c>
      <c r="AT3787">
        <v>9.5</v>
      </c>
      <c r="AU3787">
        <v>7.4</v>
      </c>
      <c r="AV3787">
        <v>2.1</v>
      </c>
      <c r="AW3787">
        <v>2.7</v>
      </c>
      <c r="AX3787">
        <v>13.9</v>
      </c>
      <c r="AY3787">
        <v>18</v>
      </c>
      <c r="AZ3787">
        <v>1.9</v>
      </c>
      <c r="BA3787">
        <v>0.8</v>
      </c>
      <c r="BB3787">
        <v>2.7</v>
      </c>
      <c r="BC3787">
        <v>0.14699999999999999</v>
      </c>
      <c r="BD3787">
        <v>4.7</v>
      </c>
      <c r="BE3787">
        <v>2.5</v>
      </c>
      <c r="BF3787">
        <v>7.2</v>
      </c>
    </row>
    <row r="3788" spans="1:58" x14ac:dyDescent="0.55000000000000004">
      <c r="A3788" t="s">
        <v>218</v>
      </c>
      <c r="B3788" t="s">
        <v>6</v>
      </c>
      <c r="C3788" t="s">
        <v>2472</v>
      </c>
      <c r="D3788">
        <v>0</v>
      </c>
      <c r="E3788">
        <f>IF(OR(ISBLANK(F3788),F3788=61),0,1)</f>
        <v>0</v>
      </c>
      <c r="G3788">
        <f>IF(AND(F3788&lt;31,E3788=1),1,0)</f>
        <v>0</v>
      </c>
      <c r="H3788">
        <f>IF(AND(F3788&gt;=31,E3788=1),1,0)</f>
        <v>0</v>
      </c>
      <c r="I3788">
        <f>IF(AND(F3788&lt;15,E3788=1),1,0)</f>
        <v>0</v>
      </c>
      <c r="J3788">
        <f>IF(F3788=61,1,0)</f>
        <v>0</v>
      </c>
      <c r="K3788" t="s">
        <v>0</v>
      </c>
      <c r="L3788">
        <v>77</v>
      </c>
      <c r="M3788">
        <v>185</v>
      </c>
      <c r="N3788">
        <v>32</v>
      </c>
      <c r="O3788">
        <v>27</v>
      </c>
      <c r="P3788">
        <v>28.9</v>
      </c>
      <c r="Q3788">
        <v>3.5</v>
      </c>
      <c r="R3788">
        <v>6.6</v>
      </c>
      <c r="S3788">
        <v>0.53299999999999992</v>
      </c>
      <c r="T3788">
        <v>3.3</v>
      </c>
      <c r="U3788">
        <v>5.8</v>
      </c>
      <c r="V3788">
        <v>0.57799999999999996</v>
      </c>
      <c r="W3788">
        <v>0.2</v>
      </c>
      <c r="X3788">
        <v>0.8</v>
      </c>
      <c r="Y3788">
        <v>0.222</v>
      </c>
      <c r="Z3788">
        <v>1.6</v>
      </c>
      <c r="AA3788">
        <v>2.2000000000000002</v>
      </c>
      <c r="AB3788">
        <v>0.73199999999999998</v>
      </c>
      <c r="AC3788">
        <v>1.6</v>
      </c>
      <c r="AD3788">
        <v>3.7</v>
      </c>
      <c r="AE3788">
        <v>5.3</v>
      </c>
      <c r="AF3788">
        <v>1.7</v>
      </c>
      <c r="AG3788">
        <v>0.9</v>
      </c>
      <c r="AH3788">
        <v>0.9</v>
      </c>
      <c r="AI3788">
        <v>1.4</v>
      </c>
      <c r="AJ3788">
        <v>2.6</v>
      </c>
      <c r="AK3788">
        <v>8.9</v>
      </c>
      <c r="AL3788">
        <v>17.399999999999999</v>
      </c>
      <c r="AM3788">
        <v>0.57799999999999996</v>
      </c>
      <c r="AN3788">
        <v>0.54700000000000004</v>
      </c>
      <c r="AO3788">
        <v>0.127</v>
      </c>
      <c r="AP3788">
        <v>0.33500000000000002</v>
      </c>
      <c r="AQ3788">
        <v>294</v>
      </c>
      <c r="AR3788">
        <v>7.4</v>
      </c>
      <c r="AS3788">
        <v>16</v>
      </c>
      <c r="AT3788">
        <v>11.8</v>
      </c>
      <c r="AU3788">
        <v>11.2</v>
      </c>
      <c r="AV3788">
        <v>2</v>
      </c>
      <c r="AW3788">
        <v>4</v>
      </c>
      <c r="AX3788">
        <v>15.2</v>
      </c>
      <c r="AY3788">
        <v>16.8</v>
      </c>
      <c r="AZ3788">
        <v>1.8</v>
      </c>
      <c r="BA3788">
        <v>1.5</v>
      </c>
      <c r="BB3788">
        <v>3.3</v>
      </c>
      <c r="BC3788">
        <v>0.14399999999999999</v>
      </c>
      <c r="BD3788">
        <v>2.7</v>
      </c>
      <c r="BE3788">
        <v>5.2</v>
      </c>
      <c r="BF3788">
        <v>7.9</v>
      </c>
    </row>
    <row r="3789" spans="1:58" x14ac:dyDescent="0.55000000000000004">
      <c r="A3789" t="s">
        <v>435</v>
      </c>
      <c r="B3789" t="s">
        <v>18</v>
      </c>
      <c r="C3789" t="s">
        <v>2473</v>
      </c>
      <c r="D3789">
        <v>0</v>
      </c>
      <c r="E3789">
        <f>IF(OR(ISBLANK(F3789),F3789=61),0,1)</f>
        <v>0</v>
      </c>
      <c r="G3789">
        <f>IF(AND(F3789&lt;31,E3789=1),1,0)</f>
        <v>0</v>
      </c>
      <c r="H3789">
        <f>IF(AND(F3789&gt;=31,E3789=1),1,0)</f>
        <v>0</v>
      </c>
      <c r="I3789">
        <f>IF(AND(F3789&lt;15,E3789=1),1,0)</f>
        <v>0</v>
      </c>
      <c r="J3789">
        <f>IF(F3789=61,1,0)</f>
        <v>0</v>
      </c>
      <c r="K3789" t="s">
        <v>0</v>
      </c>
      <c r="L3789">
        <v>78</v>
      </c>
      <c r="M3789">
        <v>205</v>
      </c>
      <c r="N3789">
        <v>25</v>
      </c>
      <c r="O3789">
        <v>22</v>
      </c>
      <c r="P3789">
        <v>21</v>
      </c>
      <c r="Q3789">
        <v>2.2999999999999998</v>
      </c>
      <c r="R3789">
        <v>4.2</v>
      </c>
      <c r="S3789">
        <v>0.54700000000000004</v>
      </c>
      <c r="T3789">
        <v>2.1</v>
      </c>
      <c r="U3789">
        <v>3.8</v>
      </c>
      <c r="V3789">
        <v>0.56399999999999995</v>
      </c>
      <c r="W3789">
        <v>0.2</v>
      </c>
      <c r="X3789">
        <v>0.5</v>
      </c>
      <c r="Y3789">
        <v>0.41699999999999998</v>
      </c>
      <c r="Z3789">
        <v>1.6</v>
      </c>
      <c r="AA3789">
        <v>2.6</v>
      </c>
      <c r="AB3789">
        <v>0.60899999999999999</v>
      </c>
      <c r="AC3789">
        <v>0.9</v>
      </c>
      <c r="AD3789">
        <v>2.8</v>
      </c>
      <c r="AE3789">
        <v>3.7</v>
      </c>
      <c r="AF3789">
        <v>2</v>
      </c>
      <c r="AG3789">
        <v>0.8</v>
      </c>
      <c r="AH3789">
        <v>0.2</v>
      </c>
      <c r="AI3789">
        <v>1.7</v>
      </c>
      <c r="AJ3789">
        <v>3</v>
      </c>
      <c r="AK3789">
        <v>6.4</v>
      </c>
      <c r="AL3789">
        <v>15.5</v>
      </c>
      <c r="AM3789">
        <v>0.58700000000000008</v>
      </c>
      <c r="AN3789">
        <v>0.57100000000000006</v>
      </c>
      <c r="AO3789">
        <v>0.113</v>
      </c>
      <c r="AP3789">
        <v>0.60399999999999998</v>
      </c>
      <c r="AQ3789">
        <v>169</v>
      </c>
      <c r="AR3789">
        <v>5.7</v>
      </c>
      <c r="AS3789">
        <v>17.3</v>
      </c>
      <c r="AT3789">
        <v>11.7</v>
      </c>
      <c r="AU3789">
        <v>19.3</v>
      </c>
      <c r="AV3789">
        <v>2.5</v>
      </c>
      <c r="AW3789">
        <v>1.6</v>
      </c>
      <c r="AX3789">
        <v>24</v>
      </c>
      <c r="AY3789">
        <v>19.7</v>
      </c>
      <c r="AZ3789">
        <v>0.7</v>
      </c>
      <c r="BA3789">
        <v>0.6</v>
      </c>
      <c r="BB3789">
        <v>1.3</v>
      </c>
      <c r="BC3789">
        <v>0.10199999999999999</v>
      </c>
      <c r="BD3789">
        <v>-0.4</v>
      </c>
      <c r="BE3789">
        <v>0.1</v>
      </c>
      <c r="BF3789">
        <v>-0.3</v>
      </c>
    </row>
    <row r="3790" spans="1:58" x14ac:dyDescent="0.55000000000000004">
      <c r="A3790" t="s">
        <v>242</v>
      </c>
      <c r="B3790" t="s">
        <v>18</v>
      </c>
      <c r="C3790" t="s">
        <v>2474</v>
      </c>
      <c r="D3790">
        <v>0</v>
      </c>
      <c r="E3790">
        <f>IF(OR(ISBLANK(F3790),F3790=61),0,1)</f>
        <v>0</v>
      </c>
      <c r="G3790">
        <f>IF(AND(F3790&lt;31,E3790=1),1,0)</f>
        <v>0</v>
      </c>
      <c r="H3790">
        <f>IF(AND(F3790&gt;=31,E3790=1),1,0)</f>
        <v>0</v>
      </c>
      <c r="I3790">
        <f>IF(AND(F3790&lt;15,E3790=1),1,0)</f>
        <v>0</v>
      </c>
      <c r="J3790">
        <f>IF(F3790=61,1,0)</f>
        <v>0</v>
      </c>
      <c r="K3790" t="s">
        <v>0</v>
      </c>
      <c r="L3790">
        <v>80</v>
      </c>
      <c r="M3790">
        <v>254</v>
      </c>
      <c r="N3790">
        <v>30</v>
      </c>
      <c r="O3790">
        <v>28</v>
      </c>
      <c r="P3790">
        <v>26.9</v>
      </c>
      <c r="Q3790">
        <v>2.9</v>
      </c>
      <c r="R3790">
        <v>6.8</v>
      </c>
      <c r="S3790">
        <v>0.42899999999999999</v>
      </c>
      <c r="T3790">
        <v>2.9</v>
      </c>
      <c r="U3790">
        <v>6.4</v>
      </c>
      <c r="V3790">
        <v>0.45500000000000002</v>
      </c>
      <c r="W3790">
        <v>0</v>
      </c>
      <c r="X3790">
        <v>0.5</v>
      </c>
      <c r="Y3790">
        <v>7.0999999999999994E-2</v>
      </c>
      <c r="Z3790">
        <v>2.4</v>
      </c>
      <c r="AA3790">
        <v>3.1</v>
      </c>
      <c r="AB3790">
        <v>0.79299999999999993</v>
      </c>
      <c r="AC3790">
        <v>3</v>
      </c>
      <c r="AD3790">
        <v>3.4</v>
      </c>
      <c r="AE3790">
        <v>6.4</v>
      </c>
      <c r="AF3790">
        <v>0.8</v>
      </c>
      <c r="AG3790">
        <v>0.3</v>
      </c>
      <c r="AH3790">
        <v>1.1000000000000001</v>
      </c>
      <c r="AI3790">
        <v>1.4</v>
      </c>
      <c r="AJ3790">
        <v>1.8</v>
      </c>
      <c r="AK3790">
        <v>8.3000000000000007</v>
      </c>
      <c r="AL3790">
        <v>15.9</v>
      </c>
      <c r="AM3790">
        <v>0.503</v>
      </c>
      <c r="AN3790">
        <v>0.43200000000000011</v>
      </c>
      <c r="AO3790">
        <v>6.8000000000000005E-2</v>
      </c>
      <c r="AP3790">
        <v>0.44900000000000001</v>
      </c>
      <c r="AQ3790">
        <v>251</v>
      </c>
      <c r="AR3790">
        <v>11.7</v>
      </c>
      <c r="AS3790">
        <v>13.3</v>
      </c>
      <c r="AT3790">
        <v>12.5</v>
      </c>
      <c r="AU3790">
        <v>6</v>
      </c>
      <c r="AV3790">
        <v>0.6</v>
      </c>
      <c r="AW3790">
        <v>3.9</v>
      </c>
      <c r="AX3790">
        <v>14.4</v>
      </c>
      <c r="AY3790">
        <v>17.5</v>
      </c>
      <c r="AZ3790">
        <v>1.3</v>
      </c>
      <c r="BA3790">
        <v>1.1000000000000001</v>
      </c>
      <c r="BB3790">
        <v>2.4</v>
      </c>
      <c r="BC3790">
        <v>0.11799999999999999</v>
      </c>
      <c r="BD3790">
        <v>-0.9</v>
      </c>
      <c r="BE3790">
        <v>0.7</v>
      </c>
      <c r="BF3790">
        <v>-0.2</v>
      </c>
    </row>
    <row r="3791" spans="1:58" x14ac:dyDescent="0.55000000000000004">
      <c r="A3791" t="s">
        <v>799</v>
      </c>
      <c r="B3791" t="s">
        <v>3</v>
      </c>
      <c r="C3791" t="s">
        <v>2475</v>
      </c>
      <c r="D3791">
        <v>0</v>
      </c>
      <c r="E3791">
        <f>IF(OR(ISBLANK(F3791),F3791=61),0,1)</f>
        <v>0</v>
      </c>
      <c r="G3791">
        <f>IF(AND(F3791&lt;31,E3791=1),1,0)</f>
        <v>0</v>
      </c>
      <c r="H3791">
        <f>IF(AND(F3791&gt;=31,E3791=1),1,0)</f>
        <v>0</v>
      </c>
      <c r="I3791">
        <f>IF(AND(F3791&lt;15,E3791=1),1,0)</f>
        <v>0</v>
      </c>
      <c r="J3791">
        <f>IF(F3791=61,1,0)</f>
        <v>0</v>
      </c>
      <c r="K3791" t="s">
        <v>0</v>
      </c>
      <c r="L3791">
        <v>80</v>
      </c>
      <c r="M3791">
        <v>205</v>
      </c>
      <c r="N3791">
        <v>32</v>
      </c>
      <c r="O3791">
        <v>0</v>
      </c>
      <c r="P3791">
        <v>12</v>
      </c>
      <c r="Q3791">
        <v>0.7</v>
      </c>
      <c r="R3791">
        <v>1.4</v>
      </c>
      <c r="S3791">
        <v>0.52300000000000002</v>
      </c>
      <c r="T3791">
        <v>0.7</v>
      </c>
      <c r="U3791">
        <v>1.4</v>
      </c>
      <c r="V3791">
        <v>0.52300000000000002</v>
      </c>
      <c r="W3791">
        <v>0</v>
      </c>
      <c r="X3791">
        <v>0</v>
      </c>
      <c r="Y3791">
        <v>0</v>
      </c>
      <c r="Z3791">
        <v>0.3</v>
      </c>
      <c r="AA3791">
        <v>0.6</v>
      </c>
      <c r="AB3791">
        <v>0.4</v>
      </c>
      <c r="AC3791">
        <v>0.8</v>
      </c>
      <c r="AD3791">
        <v>1.8</v>
      </c>
      <c r="AE3791">
        <v>2.6</v>
      </c>
      <c r="AF3791">
        <v>0.1</v>
      </c>
      <c r="AG3791">
        <v>0.2</v>
      </c>
      <c r="AH3791">
        <v>1.9</v>
      </c>
      <c r="AI3791">
        <v>0.8</v>
      </c>
      <c r="AJ3791">
        <v>2</v>
      </c>
      <c r="AK3791">
        <v>1.7</v>
      </c>
      <c r="AL3791">
        <v>11.2</v>
      </c>
      <c r="AM3791">
        <v>0.505</v>
      </c>
      <c r="AN3791">
        <v>0.52300000000000002</v>
      </c>
      <c r="AO3791">
        <v>0</v>
      </c>
      <c r="AP3791">
        <v>0.45500000000000002</v>
      </c>
      <c r="AQ3791">
        <v>56</v>
      </c>
      <c r="AR3791">
        <v>7</v>
      </c>
      <c r="AS3791">
        <v>17.100000000000001</v>
      </c>
      <c r="AT3791">
        <v>12.1</v>
      </c>
      <c r="AU3791">
        <v>1.3</v>
      </c>
      <c r="AV3791">
        <v>1.1000000000000001</v>
      </c>
      <c r="AW3791">
        <v>18</v>
      </c>
      <c r="AX3791">
        <v>31</v>
      </c>
      <c r="AY3791">
        <v>10</v>
      </c>
      <c r="AZ3791">
        <v>-0.2</v>
      </c>
      <c r="BA3791">
        <v>1.1000000000000001</v>
      </c>
      <c r="BB3791">
        <v>0.9</v>
      </c>
      <c r="BC3791">
        <v>9.5000000000000001E-2</v>
      </c>
      <c r="BD3791">
        <v>-6.7</v>
      </c>
      <c r="BE3791">
        <v>10.4</v>
      </c>
      <c r="BF3791">
        <v>3.7</v>
      </c>
    </row>
    <row r="3792" spans="1:58" x14ac:dyDescent="0.55000000000000004">
      <c r="A3792" t="s">
        <v>66</v>
      </c>
      <c r="B3792" t="s">
        <v>6</v>
      </c>
      <c r="C3792" t="s">
        <v>90</v>
      </c>
      <c r="D3792">
        <v>0</v>
      </c>
      <c r="E3792">
        <f>IF(OR(ISBLANK(F3792),F3792=61),0,1)</f>
        <v>0</v>
      </c>
      <c r="G3792">
        <f>IF(AND(F3792&lt;31,E3792=1),1,0)</f>
        <v>0</v>
      </c>
      <c r="H3792">
        <f>IF(AND(F3792&gt;=31,E3792=1),1,0)</f>
        <v>0</v>
      </c>
      <c r="I3792">
        <f>IF(AND(F3792&lt;15,E3792=1),1,0)</f>
        <v>0</v>
      </c>
      <c r="J3792">
        <f>IF(F3792=61,1,0)</f>
        <v>0</v>
      </c>
      <c r="K3792" t="s">
        <v>0</v>
      </c>
      <c r="L3792">
        <v>79</v>
      </c>
      <c r="M3792">
        <v>225</v>
      </c>
      <c r="N3792">
        <v>33</v>
      </c>
      <c r="O3792">
        <v>30</v>
      </c>
      <c r="P3792">
        <v>27.8</v>
      </c>
      <c r="Q3792">
        <v>3.5</v>
      </c>
      <c r="R3792">
        <v>8.1</v>
      </c>
      <c r="S3792">
        <v>0.43799999999999989</v>
      </c>
      <c r="T3792">
        <v>2.2000000000000002</v>
      </c>
      <c r="U3792">
        <v>4.9000000000000004</v>
      </c>
      <c r="V3792">
        <v>0.43799999999999989</v>
      </c>
      <c r="W3792">
        <v>1.4</v>
      </c>
      <c r="X3792">
        <v>3.2</v>
      </c>
      <c r="Y3792">
        <v>0.43799999999999989</v>
      </c>
      <c r="Z3792">
        <v>2</v>
      </c>
      <c r="AA3792">
        <v>2.9</v>
      </c>
      <c r="AB3792">
        <v>0.69799999999999995</v>
      </c>
      <c r="AC3792">
        <v>1.8</v>
      </c>
      <c r="AD3792">
        <v>4.3</v>
      </c>
      <c r="AE3792">
        <v>6</v>
      </c>
      <c r="AF3792">
        <v>0.9</v>
      </c>
      <c r="AG3792">
        <v>0.9</v>
      </c>
      <c r="AH3792">
        <v>0.8</v>
      </c>
      <c r="AI3792">
        <v>1.6</v>
      </c>
      <c r="AJ3792">
        <v>2.2000000000000002</v>
      </c>
      <c r="AK3792">
        <v>10.5</v>
      </c>
      <c r="AL3792">
        <v>17</v>
      </c>
      <c r="AM3792">
        <v>0.55500000000000005</v>
      </c>
      <c r="AN3792">
        <v>0.52400000000000002</v>
      </c>
      <c r="AO3792">
        <v>0.39300000000000002</v>
      </c>
      <c r="AP3792">
        <v>0.36</v>
      </c>
      <c r="AQ3792">
        <v>327</v>
      </c>
      <c r="AR3792">
        <v>7.4</v>
      </c>
      <c r="AS3792">
        <v>16.899999999999999</v>
      </c>
      <c r="AT3792">
        <v>12.3</v>
      </c>
      <c r="AU3792">
        <v>6.8</v>
      </c>
      <c r="AV3792">
        <v>1.9</v>
      </c>
      <c r="AW3792">
        <v>2.9</v>
      </c>
      <c r="AX3792">
        <v>14.7</v>
      </c>
      <c r="AY3792">
        <v>20.2</v>
      </c>
      <c r="AZ3792">
        <v>1.4</v>
      </c>
      <c r="BA3792">
        <v>1.6</v>
      </c>
      <c r="BB3792">
        <v>3.1</v>
      </c>
      <c r="BC3792">
        <v>0.13400000000000001</v>
      </c>
      <c r="BD3792">
        <v>2.1</v>
      </c>
      <c r="BE3792">
        <v>3</v>
      </c>
      <c r="BF3792">
        <v>5.0999999999999996</v>
      </c>
    </row>
    <row r="3793" spans="1:58" x14ac:dyDescent="0.55000000000000004">
      <c r="A3793" t="s">
        <v>66</v>
      </c>
      <c r="B3793" t="s">
        <v>9</v>
      </c>
      <c r="C3793" t="s">
        <v>90</v>
      </c>
      <c r="D3793">
        <v>0</v>
      </c>
      <c r="E3793">
        <f>IF(OR(ISBLANK(F3793),F3793=61),0,1)</f>
        <v>1</v>
      </c>
      <c r="F3793">
        <v>43</v>
      </c>
      <c r="G3793">
        <f>IF(AND(F3793&lt;31,E3793=1),1,0)</f>
        <v>0</v>
      </c>
      <c r="H3793">
        <f>IF(AND(F3793&gt;=31,E3793=1),1,0)</f>
        <v>1</v>
      </c>
      <c r="I3793">
        <f>IF(AND(F3793&lt;15,E3793=1),1,0)</f>
        <v>0</v>
      </c>
      <c r="J3793">
        <f>IF(F3793=61,1,0)</f>
        <v>0</v>
      </c>
      <c r="K3793" t="s">
        <v>0</v>
      </c>
      <c r="L3793">
        <v>79</v>
      </c>
      <c r="M3793">
        <v>225</v>
      </c>
      <c r="N3793">
        <v>11</v>
      </c>
      <c r="O3793">
        <v>10</v>
      </c>
      <c r="P3793">
        <v>29.2</v>
      </c>
      <c r="Q3793">
        <v>3.4</v>
      </c>
      <c r="R3793">
        <v>9.1999999999999993</v>
      </c>
      <c r="S3793">
        <v>0.36599999999999999</v>
      </c>
      <c r="T3793">
        <v>2.5</v>
      </c>
      <c r="U3793">
        <v>5.5</v>
      </c>
      <c r="V3793">
        <v>0.44299999999999989</v>
      </c>
      <c r="W3793">
        <v>0.9</v>
      </c>
      <c r="X3793">
        <v>3.6</v>
      </c>
      <c r="Y3793">
        <v>0.25</v>
      </c>
      <c r="Z3793">
        <v>2.2000000000000002</v>
      </c>
      <c r="AA3793">
        <v>2.6</v>
      </c>
      <c r="AB3793">
        <v>0.82799999999999996</v>
      </c>
      <c r="AC3793">
        <v>2.5</v>
      </c>
      <c r="AD3793">
        <v>5.6</v>
      </c>
      <c r="AE3793">
        <v>8.1</v>
      </c>
      <c r="AF3793">
        <v>1.9</v>
      </c>
      <c r="AG3793">
        <v>0.8</v>
      </c>
      <c r="AH3793">
        <v>0.8</v>
      </c>
      <c r="AI3793">
        <v>2.9</v>
      </c>
      <c r="AJ3793">
        <v>1.4</v>
      </c>
      <c r="AK3793">
        <v>9.8000000000000007</v>
      </c>
      <c r="AL3793">
        <v>14.2</v>
      </c>
      <c r="AM3793">
        <v>0.47</v>
      </c>
      <c r="AN3793">
        <v>0.41599999999999998</v>
      </c>
      <c r="AO3793">
        <v>0.39600000000000002</v>
      </c>
      <c r="AP3793">
        <v>0.28699999999999998</v>
      </c>
      <c r="AQ3793">
        <v>119</v>
      </c>
      <c r="AR3793">
        <v>11.2</v>
      </c>
      <c r="AS3793">
        <v>21.1</v>
      </c>
      <c r="AT3793">
        <v>16.600000000000001</v>
      </c>
      <c r="AU3793">
        <v>12.7</v>
      </c>
      <c r="AV3793">
        <v>1.7</v>
      </c>
      <c r="AW3793">
        <v>3</v>
      </c>
      <c r="AX3793">
        <v>21.8</v>
      </c>
      <c r="AY3793">
        <v>24.1</v>
      </c>
      <c r="AZ3793">
        <v>0</v>
      </c>
      <c r="BA3793">
        <v>0.6</v>
      </c>
      <c r="BB3793">
        <v>0.7</v>
      </c>
      <c r="BC3793">
        <v>8.3000000000000004E-2</v>
      </c>
      <c r="BD3793">
        <v>-0.5</v>
      </c>
      <c r="BE3793">
        <v>3.7</v>
      </c>
      <c r="BF3793">
        <v>3.2</v>
      </c>
    </row>
    <row r="3794" spans="1:58" x14ac:dyDescent="0.55000000000000004">
      <c r="A3794" t="s">
        <v>218</v>
      </c>
      <c r="B3794" t="s">
        <v>18</v>
      </c>
      <c r="C3794" t="s">
        <v>2476</v>
      </c>
      <c r="D3794">
        <v>0</v>
      </c>
      <c r="E3794">
        <f>IF(OR(ISBLANK(F3794),F3794=61),0,1)</f>
        <v>0</v>
      </c>
      <c r="G3794">
        <f>IF(AND(F3794&lt;31,E3794=1),1,0)</f>
        <v>0</v>
      </c>
      <c r="H3794">
        <f>IF(AND(F3794&gt;=31,E3794=1),1,0)</f>
        <v>0</v>
      </c>
      <c r="I3794">
        <f>IF(AND(F3794&lt;15,E3794=1),1,0)</f>
        <v>0</v>
      </c>
      <c r="J3794">
        <f>IF(F3794=61,1,0)</f>
        <v>0</v>
      </c>
      <c r="K3794" t="s">
        <v>0</v>
      </c>
      <c r="L3794">
        <v>81</v>
      </c>
      <c r="M3794">
        <v>260</v>
      </c>
      <c r="N3794">
        <v>9</v>
      </c>
      <c r="O3794">
        <v>0</v>
      </c>
      <c r="P3794">
        <v>7.1</v>
      </c>
      <c r="Q3794">
        <v>0.9</v>
      </c>
      <c r="R3794">
        <v>2.1</v>
      </c>
      <c r="S3794">
        <v>0.42099999999999999</v>
      </c>
      <c r="T3794">
        <v>0.7</v>
      </c>
      <c r="U3794">
        <v>1.7</v>
      </c>
      <c r="V3794">
        <v>0.4</v>
      </c>
      <c r="W3794">
        <v>0.2</v>
      </c>
      <c r="X3794">
        <v>0.4</v>
      </c>
      <c r="Y3794">
        <v>0.5</v>
      </c>
      <c r="Z3794">
        <v>0.7</v>
      </c>
      <c r="AA3794">
        <v>1</v>
      </c>
      <c r="AB3794">
        <v>0.66700000000000004</v>
      </c>
      <c r="AC3794">
        <v>1</v>
      </c>
      <c r="AD3794">
        <v>1</v>
      </c>
      <c r="AE3794">
        <v>2</v>
      </c>
      <c r="AF3794">
        <v>0.2</v>
      </c>
      <c r="AG3794">
        <v>0.1</v>
      </c>
      <c r="AH3794">
        <v>0.1</v>
      </c>
      <c r="AI3794">
        <v>0.4</v>
      </c>
      <c r="AJ3794">
        <v>1.4</v>
      </c>
      <c r="AK3794">
        <v>2.7</v>
      </c>
      <c r="AL3794">
        <v>16.899999999999999</v>
      </c>
      <c r="AM3794">
        <v>0.51600000000000001</v>
      </c>
      <c r="AN3794">
        <v>0.47399999999999998</v>
      </c>
      <c r="AO3794">
        <v>0.21099999999999999</v>
      </c>
      <c r="AP3794">
        <v>0.47399999999999998</v>
      </c>
      <c r="AQ3794">
        <v>24</v>
      </c>
      <c r="AR3794">
        <v>16.8</v>
      </c>
      <c r="AS3794">
        <v>17.5</v>
      </c>
      <c r="AT3794">
        <v>17.2</v>
      </c>
      <c r="AU3794">
        <v>8.1999999999999993</v>
      </c>
      <c r="AV3794">
        <v>1</v>
      </c>
      <c r="AW3794">
        <v>2</v>
      </c>
      <c r="AX3794">
        <v>14.7</v>
      </c>
      <c r="AY3794">
        <v>22.9</v>
      </c>
      <c r="AZ3794">
        <v>0.1</v>
      </c>
      <c r="BA3794">
        <v>0.1</v>
      </c>
      <c r="BB3794">
        <v>0.2</v>
      </c>
      <c r="BC3794">
        <v>0.127</v>
      </c>
      <c r="BD3794">
        <v>1.2</v>
      </c>
      <c r="BE3794">
        <v>-1</v>
      </c>
      <c r="BF3794">
        <v>0.3</v>
      </c>
    </row>
    <row r="3795" spans="1:58" x14ac:dyDescent="0.55000000000000004">
      <c r="A3795" t="s">
        <v>341</v>
      </c>
      <c r="B3795" t="s">
        <v>18</v>
      </c>
      <c r="C3795" t="s">
        <v>2477</v>
      </c>
      <c r="D3795">
        <v>0</v>
      </c>
      <c r="E3795">
        <f>IF(OR(ISBLANK(F3795),F3795=61),0,1)</f>
        <v>0</v>
      </c>
      <c r="G3795">
        <f>IF(AND(F3795&lt;31,E3795=1),1,0)</f>
        <v>0</v>
      </c>
      <c r="H3795">
        <f>IF(AND(F3795&gt;=31,E3795=1),1,0)</f>
        <v>0</v>
      </c>
      <c r="I3795">
        <f>IF(AND(F3795&lt;15,E3795=1),1,0)</f>
        <v>0</v>
      </c>
      <c r="J3795">
        <f>IF(F3795=61,1,0)</f>
        <v>0</v>
      </c>
      <c r="K3795" t="s">
        <v>0</v>
      </c>
      <c r="L3795">
        <v>79</v>
      </c>
      <c r="M3795">
        <v>239</v>
      </c>
      <c r="N3795">
        <v>31</v>
      </c>
      <c r="O3795">
        <v>1</v>
      </c>
      <c r="P3795">
        <v>15.5</v>
      </c>
      <c r="Q3795">
        <v>1.9</v>
      </c>
      <c r="R3795">
        <v>3.8</v>
      </c>
      <c r="S3795">
        <v>0.504</v>
      </c>
      <c r="T3795">
        <v>1.9</v>
      </c>
      <c r="U3795">
        <v>3.7</v>
      </c>
      <c r="V3795">
        <v>0.51700000000000002</v>
      </c>
      <c r="W3795">
        <v>0</v>
      </c>
      <c r="X3795">
        <v>0.1</v>
      </c>
      <c r="Y3795">
        <v>0</v>
      </c>
      <c r="Z3795">
        <v>0.9</v>
      </c>
      <c r="AA3795">
        <v>2.2000000000000002</v>
      </c>
      <c r="AB3795">
        <v>0.433</v>
      </c>
      <c r="AC3795">
        <v>1.5</v>
      </c>
      <c r="AD3795">
        <v>2.6</v>
      </c>
      <c r="AE3795">
        <v>4.0999999999999996</v>
      </c>
      <c r="AF3795">
        <v>0.7</v>
      </c>
      <c r="AG3795">
        <v>0.4</v>
      </c>
      <c r="AH3795">
        <v>0.5</v>
      </c>
      <c r="AI3795">
        <v>0.6</v>
      </c>
      <c r="AJ3795">
        <v>1.5</v>
      </c>
      <c r="AK3795">
        <v>4.8</v>
      </c>
      <c r="AL3795">
        <v>16.8</v>
      </c>
      <c r="AM3795">
        <v>0.49399999999999999</v>
      </c>
      <c r="AN3795">
        <v>0.504</v>
      </c>
      <c r="AO3795">
        <v>2.5000000000000001E-2</v>
      </c>
      <c r="AP3795">
        <v>0.56299999999999994</v>
      </c>
      <c r="AQ3795">
        <v>156</v>
      </c>
      <c r="AR3795">
        <v>10.7</v>
      </c>
      <c r="AS3795">
        <v>18.399999999999999</v>
      </c>
      <c r="AT3795">
        <v>14.6</v>
      </c>
      <c r="AU3795">
        <v>9.4</v>
      </c>
      <c r="AV3795">
        <v>1.6</v>
      </c>
      <c r="AW3795">
        <v>3.2</v>
      </c>
      <c r="AX3795">
        <v>10.7</v>
      </c>
      <c r="AY3795">
        <v>17.7</v>
      </c>
      <c r="AZ3795">
        <v>0.7</v>
      </c>
      <c r="BA3795">
        <v>0.9</v>
      </c>
      <c r="BB3795">
        <v>1.6</v>
      </c>
      <c r="BC3795">
        <v>0.13500000000000001</v>
      </c>
      <c r="BD3795">
        <v>-1.4</v>
      </c>
      <c r="BE3795">
        <v>1.7</v>
      </c>
      <c r="BF3795">
        <v>0.3</v>
      </c>
    </row>
    <row r="3796" spans="1:58" x14ac:dyDescent="0.55000000000000004">
      <c r="A3796" t="s">
        <v>341</v>
      </c>
      <c r="B3796" t="s">
        <v>3</v>
      </c>
      <c r="C3796" t="s">
        <v>2477</v>
      </c>
      <c r="D3796">
        <v>0</v>
      </c>
      <c r="E3796">
        <f>IF(OR(ISBLANK(F3796),F3796=61),0,1)</f>
        <v>0</v>
      </c>
      <c r="G3796">
        <f>IF(AND(F3796&lt;31,E3796=1),1,0)</f>
        <v>0</v>
      </c>
      <c r="H3796">
        <f>IF(AND(F3796&gt;=31,E3796=1),1,0)</f>
        <v>0</v>
      </c>
      <c r="I3796">
        <f>IF(AND(F3796&lt;15,E3796=1),1,0)</f>
        <v>0</v>
      </c>
      <c r="J3796">
        <f>IF(F3796=61,1,0)</f>
        <v>0</v>
      </c>
      <c r="K3796" t="s">
        <v>0</v>
      </c>
      <c r="L3796">
        <v>79</v>
      </c>
      <c r="M3796">
        <v>239</v>
      </c>
      <c r="N3796">
        <v>34</v>
      </c>
      <c r="O3796">
        <v>26</v>
      </c>
      <c r="P3796">
        <v>28.9</v>
      </c>
      <c r="Q3796">
        <v>5.8</v>
      </c>
      <c r="R3796">
        <v>9.6</v>
      </c>
      <c r="S3796">
        <v>0.60199999999999998</v>
      </c>
      <c r="T3796">
        <v>5.8</v>
      </c>
      <c r="U3796">
        <v>9.4</v>
      </c>
      <c r="V3796">
        <v>0.61599999999999999</v>
      </c>
      <c r="W3796">
        <v>0</v>
      </c>
      <c r="X3796">
        <v>0.3</v>
      </c>
      <c r="Y3796">
        <v>0.111</v>
      </c>
      <c r="Z3796">
        <v>3.3</v>
      </c>
      <c r="AA3796">
        <v>4.9000000000000004</v>
      </c>
      <c r="AB3796">
        <v>0.67500000000000004</v>
      </c>
      <c r="AC3796">
        <v>3</v>
      </c>
      <c r="AD3796">
        <v>4.9000000000000004</v>
      </c>
      <c r="AE3796">
        <v>7.9</v>
      </c>
      <c r="AF3796">
        <v>1.4</v>
      </c>
      <c r="AG3796">
        <v>0.5</v>
      </c>
      <c r="AH3796">
        <v>0.6</v>
      </c>
      <c r="AI3796">
        <v>1.7</v>
      </c>
      <c r="AJ3796">
        <v>2.1</v>
      </c>
      <c r="AK3796">
        <v>14.9</v>
      </c>
      <c r="AL3796">
        <v>26.1</v>
      </c>
      <c r="AM3796">
        <v>0.625</v>
      </c>
      <c r="AN3796">
        <v>0.60399999999999998</v>
      </c>
      <c r="AO3796">
        <v>2.8000000000000001E-2</v>
      </c>
      <c r="AP3796">
        <v>0.50800000000000001</v>
      </c>
      <c r="AQ3796">
        <v>488</v>
      </c>
      <c r="AR3796">
        <v>12.3</v>
      </c>
      <c r="AS3796">
        <v>18.600000000000001</v>
      </c>
      <c r="AT3796">
        <v>15.6</v>
      </c>
      <c r="AU3796">
        <v>10.4</v>
      </c>
      <c r="AV3796">
        <v>0.9</v>
      </c>
      <c r="AW3796">
        <v>2</v>
      </c>
      <c r="AX3796">
        <v>12.5</v>
      </c>
      <c r="AY3796">
        <v>23.5</v>
      </c>
      <c r="AZ3796">
        <v>3.7</v>
      </c>
      <c r="BA3796">
        <v>0.8</v>
      </c>
      <c r="BB3796">
        <v>4.5</v>
      </c>
      <c r="BC3796">
        <v>0.182</v>
      </c>
      <c r="BD3796">
        <v>3.9</v>
      </c>
      <c r="BE3796">
        <v>-0.8</v>
      </c>
      <c r="BF3796">
        <v>3.1</v>
      </c>
    </row>
    <row r="3797" spans="1:58" x14ac:dyDescent="0.55000000000000004">
      <c r="A3797" t="s">
        <v>341</v>
      </c>
      <c r="B3797" t="s">
        <v>6</v>
      </c>
      <c r="C3797" t="s">
        <v>2477</v>
      </c>
      <c r="D3797">
        <v>0</v>
      </c>
      <c r="E3797">
        <f>IF(OR(ISBLANK(F3797),F3797=61),0,1)</f>
        <v>0</v>
      </c>
      <c r="G3797">
        <f>IF(AND(F3797&lt;31,E3797=1),1,0)</f>
        <v>0</v>
      </c>
      <c r="H3797">
        <f>IF(AND(F3797&gt;=31,E3797=1),1,0)</f>
        <v>0</v>
      </c>
      <c r="I3797">
        <f>IF(AND(F3797&lt;15,E3797=1),1,0)</f>
        <v>0</v>
      </c>
      <c r="J3797">
        <f>IF(F3797=61,1,0)</f>
        <v>0</v>
      </c>
      <c r="K3797" t="s">
        <v>0</v>
      </c>
      <c r="L3797">
        <v>79</v>
      </c>
      <c r="M3797">
        <v>239</v>
      </c>
      <c r="N3797">
        <v>32</v>
      </c>
      <c r="O3797">
        <v>31</v>
      </c>
      <c r="P3797">
        <v>31.4</v>
      </c>
      <c r="Q3797">
        <v>5.4</v>
      </c>
      <c r="R3797">
        <v>10.3</v>
      </c>
      <c r="S3797">
        <v>0.52300000000000002</v>
      </c>
      <c r="T3797">
        <v>4.5999999999999996</v>
      </c>
      <c r="U3797">
        <v>8.3000000000000007</v>
      </c>
      <c r="V3797">
        <v>0.55700000000000005</v>
      </c>
      <c r="W3797">
        <v>0.8</v>
      </c>
      <c r="X3797">
        <v>2.1</v>
      </c>
      <c r="Y3797">
        <v>0.38800000000000001</v>
      </c>
      <c r="Z3797">
        <v>2.9</v>
      </c>
      <c r="AA3797">
        <v>5.2</v>
      </c>
      <c r="AB3797">
        <v>0.55399999999999994</v>
      </c>
      <c r="AC3797">
        <v>2.6</v>
      </c>
      <c r="AD3797">
        <v>6.8</v>
      </c>
      <c r="AE3797">
        <v>9.4</v>
      </c>
      <c r="AF3797">
        <v>2.1</v>
      </c>
      <c r="AG3797">
        <v>0.3</v>
      </c>
      <c r="AH3797">
        <v>0.6</v>
      </c>
      <c r="AI3797">
        <v>1.3</v>
      </c>
      <c r="AJ3797">
        <v>1.4</v>
      </c>
      <c r="AK3797">
        <v>14.5</v>
      </c>
      <c r="AL3797">
        <v>24.2</v>
      </c>
      <c r="AM3797">
        <v>0.56600000000000006</v>
      </c>
      <c r="AN3797">
        <v>0.56200000000000006</v>
      </c>
      <c r="AO3797">
        <v>0.20200000000000001</v>
      </c>
      <c r="AP3797">
        <v>0.502</v>
      </c>
      <c r="AQ3797">
        <v>462</v>
      </c>
      <c r="AR3797">
        <v>9.5</v>
      </c>
      <c r="AS3797">
        <v>25.2</v>
      </c>
      <c r="AT3797">
        <v>17.3</v>
      </c>
      <c r="AU3797">
        <v>15.1</v>
      </c>
      <c r="AV3797">
        <v>0.6</v>
      </c>
      <c r="AW3797">
        <v>2</v>
      </c>
      <c r="AX3797">
        <v>9.3000000000000007</v>
      </c>
      <c r="AY3797">
        <v>23.3</v>
      </c>
      <c r="AZ3797">
        <v>3</v>
      </c>
      <c r="BA3797">
        <v>1.1000000000000001</v>
      </c>
      <c r="BB3797">
        <v>4.0999999999999996</v>
      </c>
      <c r="BC3797">
        <v>0.16300000000000001</v>
      </c>
      <c r="BD3797">
        <v>3.3</v>
      </c>
      <c r="BE3797">
        <v>-0.2</v>
      </c>
      <c r="BF3797">
        <v>3.2</v>
      </c>
    </row>
    <row r="3798" spans="1:58" x14ac:dyDescent="0.55000000000000004">
      <c r="A3798" t="s">
        <v>341</v>
      </c>
      <c r="B3798" t="s">
        <v>9</v>
      </c>
      <c r="C3798" t="s">
        <v>2477</v>
      </c>
      <c r="D3798">
        <v>0</v>
      </c>
      <c r="E3798">
        <f>IF(OR(ISBLANK(F3798),F3798=61),0,1)</f>
        <v>0</v>
      </c>
      <c r="G3798">
        <f>IF(AND(F3798&lt;31,E3798=1),1,0)</f>
        <v>0</v>
      </c>
      <c r="H3798">
        <f>IF(AND(F3798&gt;=31,E3798=1),1,0)</f>
        <v>0</v>
      </c>
      <c r="I3798">
        <f>IF(AND(F3798&lt;15,E3798=1),1,0)</f>
        <v>0</v>
      </c>
      <c r="J3798">
        <f>IF(F3798=61,1,0)</f>
        <v>0</v>
      </c>
      <c r="K3798" t="s">
        <v>0</v>
      </c>
      <c r="L3798">
        <v>79</v>
      </c>
      <c r="M3798">
        <v>239</v>
      </c>
      <c r="N3798">
        <v>38</v>
      </c>
      <c r="O3798">
        <v>38</v>
      </c>
      <c r="P3798">
        <v>34.6</v>
      </c>
      <c r="Q3798">
        <v>6.3</v>
      </c>
      <c r="R3798">
        <v>12.2</v>
      </c>
      <c r="S3798">
        <v>0.51500000000000001</v>
      </c>
      <c r="T3798">
        <v>5.0999999999999996</v>
      </c>
      <c r="U3798">
        <v>9.1999999999999993</v>
      </c>
      <c r="V3798">
        <v>0.54700000000000004</v>
      </c>
      <c r="W3798">
        <v>1.2</v>
      </c>
      <c r="X3798">
        <v>3</v>
      </c>
      <c r="Y3798">
        <v>0.41599999999999998</v>
      </c>
      <c r="Z3798">
        <v>1.8</v>
      </c>
      <c r="AA3798">
        <v>3.2</v>
      </c>
      <c r="AB3798">
        <v>0.56899999999999995</v>
      </c>
      <c r="AC3798">
        <v>2.2000000000000002</v>
      </c>
      <c r="AD3798">
        <v>7.3</v>
      </c>
      <c r="AE3798">
        <v>9.5</v>
      </c>
      <c r="AF3798">
        <v>1.3</v>
      </c>
      <c r="AG3798">
        <v>0.7</v>
      </c>
      <c r="AH3798">
        <v>0.7</v>
      </c>
      <c r="AI3798">
        <v>1.5</v>
      </c>
      <c r="AJ3798">
        <v>1.8</v>
      </c>
      <c r="AK3798">
        <v>15.7</v>
      </c>
      <c r="AL3798">
        <v>21.3</v>
      </c>
      <c r="AM3798">
        <v>0.56899999999999995</v>
      </c>
      <c r="AN3798">
        <v>0.56600000000000006</v>
      </c>
      <c r="AO3798">
        <v>0.24399999999999999</v>
      </c>
      <c r="AP3798">
        <v>0.26500000000000001</v>
      </c>
      <c r="AQ3798">
        <v>559</v>
      </c>
      <c r="AR3798">
        <v>7.9</v>
      </c>
      <c r="AS3798">
        <v>23</v>
      </c>
      <c r="AT3798">
        <v>15.9</v>
      </c>
      <c r="AU3798">
        <v>7</v>
      </c>
      <c r="AV3798">
        <v>1.2</v>
      </c>
      <c r="AW3798">
        <v>2.2000000000000002</v>
      </c>
      <c r="AX3798">
        <v>9.8000000000000007</v>
      </c>
      <c r="AY3798">
        <v>22.1</v>
      </c>
      <c r="AZ3798">
        <v>3.2</v>
      </c>
      <c r="BA3798">
        <v>2.2000000000000002</v>
      </c>
      <c r="BB3798">
        <v>5.4</v>
      </c>
      <c r="BC3798">
        <v>0.16300000000000001</v>
      </c>
      <c r="BD3798">
        <v>2.8</v>
      </c>
      <c r="BE3798">
        <v>1.3</v>
      </c>
      <c r="BF3798">
        <v>4.0999999999999996</v>
      </c>
    </row>
    <row r="3799" spans="1:58" x14ac:dyDescent="0.55000000000000004">
      <c r="A3799" t="s">
        <v>49</v>
      </c>
      <c r="B3799" t="s">
        <v>3</v>
      </c>
      <c r="C3799" t="s">
        <v>2478</v>
      </c>
      <c r="D3799">
        <v>0</v>
      </c>
      <c r="E3799">
        <f>IF(OR(ISBLANK(F3799),F3799=61),0,1)</f>
        <v>0</v>
      </c>
      <c r="G3799">
        <f>IF(AND(F3799&lt;31,E3799=1),1,0)</f>
        <v>0</v>
      </c>
      <c r="H3799">
        <f>IF(AND(F3799&gt;=31,E3799=1),1,0)</f>
        <v>0</v>
      </c>
      <c r="I3799">
        <f>IF(AND(F3799&lt;15,E3799=1),1,0)</f>
        <v>0</v>
      </c>
      <c r="J3799">
        <f>IF(F3799=61,1,0)</f>
        <v>0</v>
      </c>
      <c r="K3799" t="s">
        <v>0</v>
      </c>
      <c r="L3799">
        <v>80</v>
      </c>
      <c r="M3799">
        <v>196</v>
      </c>
      <c r="N3799">
        <v>34</v>
      </c>
      <c r="O3799">
        <v>11</v>
      </c>
      <c r="P3799">
        <v>14.9</v>
      </c>
      <c r="Q3799">
        <v>2.1</v>
      </c>
      <c r="R3799">
        <v>4.3</v>
      </c>
      <c r="S3799">
        <v>0.49299999999999999</v>
      </c>
      <c r="T3799">
        <v>1.4</v>
      </c>
      <c r="U3799">
        <v>2.2999999999999998</v>
      </c>
      <c r="V3799">
        <v>0.59499999999999997</v>
      </c>
      <c r="W3799">
        <v>0.7</v>
      </c>
      <c r="X3799">
        <v>2</v>
      </c>
      <c r="Y3799">
        <v>0.373</v>
      </c>
      <c r="Z3799">
        <v>0.4</v>
      </c>
      <c r="AA3799">
        <v>0.8</v>
      </c>
      <c r="AB3799">
        <v>0.46200000000000002</v>
      </c>
      <c r="AC3799">
        <v>1.4</v>
      </c>
      <c r="AD3799">
        <v>1.8</v>
      </c>
      <c r="AE3799">
        <v>3.1</v>
      </c>
      <c r="AF3799">
        <v>0.3</v>
      </c>
      <c r="AG3799">
        <v>0.3</v>
      </c>
      <c r="AH3799">
        <v>0.1</v>
      </c>
      <c r="AI3799">
        <v>0.6</v>
      </c>
      <c r="AJ3799">
        <v>1.5</v>
      </c>
      <c r="AK3799">
        <v>5.3</v>
      </c>
      <c r="AL3799">
        <v>15.7</v>
      </c>
      <c r="AM3799">
        <v>0.57200000000000006</v>
      </c>
      <c r="AN3799">
        <v>0.57899999999999996</v>
      </c>
      <c r="AO3799">
        <v>0.45900000000000002</v>
      </c>
      <c r="AP3799">
        <v>0.17799999999999999</v>
      </c>
      <c r="AQ3799">
        <v>167</v>
      </c>
      <c r="AR3799">
        <v>9.1999999999999993</v>
      </c>
      <c r="AS3799">
        <v>12.7</v>
      </c>
      <c r="AT3799">
        <v>10.9</v>
      </c>
      <c r="AU3799">
        <v>4.3</v>
      </c>
      <c r="AV3799">
        <v>1.1000000000000001</v>
      </c>
      <c r="AW3799">
        <v>1</v>
      </c>
      <c r="AX3799">
        <v>11.7</v>
      </c>
      <c r="AY3799">
        <v>17.100000000000001</v>
      </c>
      <c r="AZ3799">
        <v>0.9</v>
      </c>
      <c r="BA3799">
        <v>0.8</v>
      </c>
      <c r="BB3799">
        <v>1.7</v>
      </c>
      <c r="BC3799">
        <v>0.13300000000000001</v>
      </c>
      <c r="BD3799">
        <v>2.7</v>
      </c>
      <c r="BE3799">
        <v>1.8</v>
      </c>
      <c r="BF3799">
        <v>4.5</v>
      </c>
    </row>
    <row r="3800" spans="1:58" x14ac:dyDescent="0.55000000000000004">
      <c r="A3800" t="s">
        <v>49</v>
      </c>
      <c r="B3800" t="s">
        <v>6</v>
      </c>
      <c r="C3800" t="s">
        <v>2478</v>
      </c>
      <c r="D3800">
        <v>0</v>
      </c>
      <c r="E3800">
        <f>IF(OR(ISBLANK(F3800),F3800=61),0,1)</f>
        <v>0</v>
      </c>
      <c r="G3800">
        <f>IF(AND(F3800&lt;31,E3800=1),1,0)</f>
        <v>0</v>
      </c>
      <c r="H3800">
        <f>IF(AND(F3800&gt;=31,E3800=1),1,0)</f>
        <v>0</v>
      </c>
      <c r="I3800">
        <f>IF(AND(F3800&lt;15,E3800=1),1,0)</f>
        <v>0</v>
      </c>
      <c r="J3800">
        <f>IF(F3800=61,1,0)</f>
        <v>0</v>
      </c>
      <c r="K3800" t="s">
        <v>0</v>
      </c>
      <c r="L3800">
        <v>80</v>
      </c>
      <c r="M3800">
        <v>196</v>
      </c>
      <c r="N3800">
        <v>36</v>
      </c>
      <c r="O3800">
        <v>36</v>
      </c>
      <c r="P3800">
        <v>22.3</v>
      </c>
      <c r="Q3800">
        <v>2.6</v>
      </c>
      <c r="R3800">
        <v>5.9</v>
      </c>
      <c r="S3800">
        <v>0.43200000000000011</v>
      </c>
      <c r="T3800">
        <v>1.2</v>
      </c>
      <c r="U3800">
        <v>2.5</v>
      </c>
      <c r="V3800">
        <v>0.47799999999999998</v>
      </c>
      <c r="W3800">
        <v>1.4</v>
      </c>
      <c r="X3800">
        <v>3.4</v>
      </c>
      <c r="Y3800">
        <v>0.39800000000000002</v>
      </c>
      <c r="Z3800">
        <v>0.9</v>
      </c>
      <c r="AA3800">
        <v>1.2</v>
      </c>
      <c r="AB3800">
        <v>0.79099999999999993</v>
      </c>
      <c r="AC3800">
        <v>1.4</v>
      </c>
      <c r="AD3800">
        <v>2.7</v>
      </c>
      <c r="AE3800">
        <v>4</v>
      </c>
      <c r="AF3800">
        <v>0.5</v>
      </c>
      <c r="AG3800">
        <v>0.5</v>
      </c>
      <c r="AH3800">
        <v>0.1</v>
      </c>
      <c r="AI3800">
        <v>0.8</v>
      </c>
      <c r="AJ3800">
        <v>2.2999999999999998</v>
      </c>
      <c r="AK3800">
        <v>7.4</v>
      </c>
      <c r="AL3800">
        <v>14</v>
      </c>
      <c r="AM3800">
        <v>0.57200000000000006</v>
      </c>
      <c r="AN3800">
        <v>0.54700000000000004</v>
      </c>
      <c r="AO3800">
        <v>0.57700000000000007</v>
      </c>
      <c r="AP3800">
        <v>0.20200000000000001</v>
      </c>
      <c r="AQ3800">
        <v>251</v>
      </c>
      <c r="AR3800">
        <v>6.8</v>
      </c>
      <c r="AS3800">
        <v>13.5</v>
      </c>
      <c r="AT3800">
        <v>10.1</v>
      </c>
      <c r="AU3800">
        <v>3.9</v>
      </c>
      <c r="AV3800">
        <v>1.2</v>
      </c>
      <c r="AW3800">
        <v>0.6</v>
      </c>
      <c r="AX3800">
        <v>10.7</v>
      </c>
      <c r="AY3800">
        <v>16</v>
      </c>
      <c r="AZ3800">
        <v>1.6</v>
      </c>
      <c r="BA3800">
        <v>1.4</v>
      </c>
      <c r="BB3800">
        <v>3</v>
      </c>
      <c r="BC3800">
        <v>0.14899999999999999</v>
      </c>
      <c r="BD3800">
        <v>4.4000000000000004</v>
      </c>
      <c r="BE3800">
        <v>2.8</v>
      </c>
      <c r="BF3800">
        <v>7.2</v>
      </c>
    </row>
    <row r="3801" spans="1:58" x14ac:dyDescent="0.55000000000000004">
      <c r="A3801" t="s">
        <v>133</v>
      </c>
      <c r="B3801" t="s">
        <v>18</v>
      </c>
      <c r="C3801" t="s">
        <v>2479</v>
      </c>
      <c r="D3801">
        <v>0</v>
      </c>
      <c r="E3801">
        <f>IF(OR(ISBLANK(F3801),F3801=61),0,1)</f>
        <v>0</v>
      </c>
      <c r="G3801">
        <f>IF(AND(F3801&lt;31,E3801=1),1,0)</f>
        <v>0</v>
      </c>
      <c r="H3801">
        <f>IF(AND(F3801&gt;=31,E3801=1),1,0)</f>
        <v>0</v>
      </c>
      <c r="I3801">
        <f>IF(AND(F3801&lt;15,E3801=1),1,0)</f>
        <v>0</v>
      </c>
      <c r="J3801">
        <f>IF(F3801=61,1,0)</f>
        <v>0</v>
      </c>
      <c r="K3801" t="s">
        <v>0</v>
      </c>
      <c r="L3801">
        <v>78</v>
      </c>
      <c r="M3801">
        <v>205</v>
      </c>
      <c r="N3801">
        <v>10</v>
      </c>
      <c r="O3801">
        <v>1</v>
      </c>
      <c r="P3801">
        <v>12.2</v>
      </c>
      <c r="Q3801">
        <v>2</v>
      </c>
      <c r="R3801">
        <v>4</v>
      </c>
      <c r="S3801">
        <v>0.5</v>
      </c>
      <c r="T3801">
        <v>1.6</v>
      </c>
      <c r="U3801">
        <v>2.7</v>
      </c>
      <c r="V3801">
        <v>0.59299999999999997</v>
      </c>
      <c r="W3801">
        <v>0.4</v>
      </c>
      <c r="X3801">
        <v>1.3</v>
      </c>
      <c r="Y3801">
        <v>0.308</v>
      </c>
      <c r="Z3801">
        <v>1.3</v>
      </c>
      <c r="AA3801">
        <v>1.8</v>
      </c>
      <c r="AB3801">
        <v>0.72199999999999998</v>
      </c>
      <c r="AC3801">
        <v>0.3</v>
      </c>
      <c r="AD3801">
        <v>1.9</v>
      </c>
      <c r="AE3801">
        <v>2.2000000000000002</v>
      </c>
      <c r="AF3801">
        <v>0.7</v>
      </c>
      <c r="AG3801">
        <v>0.4</v>
      </c>
      <c r="AH3801">
        <v>0</v>
      </c>
      <c r="AI3801">
        <v>1</v>
      </c>
      <c r="AJ3801">
        <v>0.9</v>
      </c>
      <c r="AK3801">
        <v>5.7</v>
      </c>
      <c r="AL3801">
        <v>19.3</v>
      </c>
      <c r="AM3801">
        <v>0.58700000000000008</v>
      </c>
      <c r="AN3801">
        <v>0.55000000000000004</v>
      </c>
      <c r="AO3801">
        <v>0.32500000000000001</v>
      </c>
      <c r="AP3801">
        <v>0.45</v>
      </c>
      <c r="AQ3801">
        <v>49</v>
      </c>
      <c r="AR3801">
        <v>3.2</v>
      </c>
      <c r="AS3801">
        <v>17.5</v>
      </c>
      <c r="AT3801">
        <v>10.9</v>
      </c>
      <c r="AU3801">
        <v>12.9</v>
      </c>
      <c r="AV3801">
        <v>2.1</v>
      </c>
      <c r="AW3801">
        <v>0</v>
      </c>
      <c r="AX3801">
        <v>17.100000000000001</v>
      </c>
      <c r="AY3801">
        <v>25.8</v>
      </c>
      <c r="AZ3801">
        <v>0.2</v>
      </c>
      <c r="BA3801">
        <v>0.2</v>
      </c>
      <c r="BB3801">
        <v>0.5</v>
      </c>
      <c r="BC3801">
        <v>0.16</v>
      </c>
      <c r="BD3801">
        <v>1.9</v>
      </c>
      <c r="BE3801">
        <v>-0.5</v>
      </c>
      <c r="BF3801">
        <v>1.4</v>
      </c>
    </row>
    <row r="3802" spans="1:58" x14ac:dyDescent="0.55000000000000004">
      <c r="A3802" t="s">
        <v>135</v>
      </c>
      <c r="B3802" t="s">
        <v>6</v>
      </c>
      <c r="C3802" t="s">
        <v>2480</v>
      </c>
      <c r="D3802">
        <v>0</v>
      </c>
      <c r="E3802">
        <f>IF(OR(ISBLANK(F3802),F3802=61),0,1)</f>
        <v>0</v>
      </c>
      <c r="G3802">
        <f>IF(AND(F3802&lt;31,E3802=1),1,0)</f>
        <v>0</v>
      </c>
      <c r="H3802">
        <f>IF(AND(F3802&gt;=31,E3802=1),1,0)</f>
        <v>0</v>
      </c>
      <c r="I3802">
        <f>IF(AND(F3802&lt;15,E3802=1),1,0)</f>
        <v>0</v>
      </c>
      <c r="J3802">
        <f>IF(F3802=61,1,0)</f>
        <v>0</v>
      </c>
      <c r="K3802" t="s">
        <v>0</v>
      </c>
      <c r="L3802">
        <v>79</v>
      </c>
      <c r="M3802">
        <v>251</v>
      </c>
      <c r="N3802">
        <v>33</v>
      </c>
      <c r="O3802">
        <v>31</v>
      </c>
      <c r="P3802">
        <v>23.9</v>
      </c>
      <c r="Q3802">
        <v>3.9</v>
      </c>
      <c r="R3802">
        <v>8</v>
      </c>
      <c r="S3802">
        <v>0.48299999999999998</v>
      </c>
      <c r="T3802">
        <v>3.1</v>
      </c>
      <c r="U3802">
        <v>5.9</v>
      </c>
      <c r="V3802">
        <v>0.52600000000000002</v>
      </c>
      <c r="W3802">
        <v>0.8</v>
      </c>
      <c r="X3802">
        <v>2.1</v>
      </c>
      <c r="Y3802">
        <v>0.36199999999999999</v>
      </c>
      <c r="Z3802">
        <v>2.5</v>
      </c>
      <c r="AA3802">
        <v>3.7</v>
      </c>
      <c r="AB3802">
        <v>0.69400000000000006</v>
      </c>
      <c r="AC3802">
        <v>1.8</v>
      </c>
      <c r="AD3802">
        <v>3.3</v>
      </c>
      <c r="AE3802">
        <v>5.2</v>
      </c>
      <c r="AF3802">
        <v>1.3</v>
      </c>
      <c r="AG3802">
        <v>0.4</v>
      </c>
      <c r="AH3802">
        <v>0.2</v>
      </c>
      <c r="AI3802">
        <v>2</v>
      </c>
      <c r="AJ3802">
        <v>2.9</v>
      </c>
      <c r="AK3802">
        <v>11.1</v>
      </c>
      <c r="AL3802">
        <v>16.7</v>
      </c>
      <c r="AM3802">
        <v>0.56600000000000006</v>
      </c>
      <c r="AN3802">
        <v>0.53</v>
      </c>
      <c r="AO3802">
        <v>0.26</v>
      </c>
      <c r="AP3802">
        <v>0.45700000000000002</v>
      </c>
      <c r="AQ3802">
        <v>352</v>
      </c>
      <c r="AR3802">
        <v>8.4</v>
      </c>
      <c r="AS3802">
        <v>16.7</v>
      </c>
      <c r="AT3802">
        <v>12.3</v>
      </c>
      <c r="AU3802">
        <v>9.9</v>
      </c>
      <c r="AV3802">
        <v>0.9</v>
      </c>
      <c r="AW3802">
        <v>0.9</v>
      </c>
      <c r="AX3802">
        <v>16.8</v>
      </c>
      <c r="AY3802">
        <v>22.7</v>
      </c>
      <c r="AZ3802">
        <v>1.6</v>
      </c>
      <c r="BA3802">
        <v>0.8</v>
      </c>
      <c r="BB3802">
        <v>2.4</v>
      </c>
      <c r="BC3802">
        <v>0.121</v>
      </c>
      <c r="BD3802">
        <v>0.5</v>
      </c>
      <c r="BE3802">
        <v>-2.2000000000000002</v>
      </c>
      <c r="BF3802">
        <v>-1.8</v>
      </c>
    </row>
    <row r="3803" spans="1:58" x14ac:dyDescent="0.55000000000000004">
      <c r="A3803" t="s">
        <v>135</v>
      </c>
      <c r="B3803" t="s">
        <v>9</v>
      </c>
      <c r="C3803" t="s">
        <v>2480</v>
      </c>
      <c r="D3803">
        <v>0</v>
      </c>
      <c r="E3803">
        <f>IF(OR(ISBLANK(F3803),F3803=61),0,1)</f>
        <v>0</v>
      </c>
      <c r="G3803">
        <f>IF(AND(F3803&lt;31,E3803=1),1,0)</f>
        <v>0</v>
      </c>
      <c r="H3803">
        <f>IF(AND(F3803&gt;=31,E3803=1),1,0)</f>
        <v>0</v>
      </c>
      <c r="I3803">
        <f>IF(AND(F3803&lt;15,E3803=1),1,0)</f>
        <v>0</v>
      </c>
      <c r="J3803">
        <f>IF(F3803=61,1,0)</f>
        <v>0</v>
      </c>
      <c r="K3803" t="s">
        <v>0</v>
      </c>
      <c r="L3803">
        <v>79</v>
      </c>
      <c r="M3803">
        <v>251</v>
      </c>
      <c r="N3803">
        <v>32</v>
      </c>
      <c r="O3803">
        <v>3</v>
      </c>
      <c r="P3803">
        <v>13.7</v>
      </c>
      <c r="Q3803">
        <v>2.4</v>
      </c>
      <c r="R3803">
        <v>5.7</v>
      </c>
      <c r="S3803">
        <v>0.42099999999999999</v>
      </c>
      <c r="T3803">
        <v>1.9</v>
      </c>
      <c r="U3803">
        <v>4</v>
      </c>
      <c r="V3803">
        <v>0.48799999999999999</v>
      </c>
      <c r="W3803">
        <v>0.5</v>
      </c>
      <c r="X3803">
        <v>1.8</v>
      </c>
      <c r="Y3803">
        <v>0.26800000000000002</v>
      </c>
      <c r="Z3803">
        <v>1.8</v>
      </c>
      <c r="AA3803">
        <v>2.2999999999999998</v>
      </c>
      <c r="AB3803">
        <v>0.79200000000000004</v>
      </c>
      <c r="AC3803">
        <v>1.4</v>
      </c>
      <c r="AD3803">
        <v>2.2999999999999998</v>
      </c>
      <c r="AE3803">
        <v>3.7</v>
      </c>
      <c r="AF3803">
        <v>1.2</v>
      </c>
      <c r="AG3803">
        <v>0.4</v>
      </c>
      <c r="AH3803">
        <v>0.1</v>
      </c>
      <c r="AI3803">
        <v>1.1000000000000001</v>
      </c>
      <c r="AJ3803">
        <v>2.1</v>
      </c>
      <c r="AK3803">
        <v>7.1</v>
      </c>
      <c r="AL3803">
        <v>18.899999999999999</v>
      </c>
      <c r="AM3803">
        <v>0.52</v>
      </c>
      <c r="AN3803">
        <v>0.46200000000000002</v>
      </c>
      <c r="AO3803">
        <v>0.30599999999999999</v>
      </c>
      <c r="AP3803">
        <v>0.39300000000000002</v>
      </c>
      <c r="AQ3803">
        <v>230</v>
      </c>
      <c r="AR3803">
        <v>11.6</v>
      </c>
      <c r="AS3803">
        <v>18.7</v>
      </c>
      <c r="AT3803">
        <v>15.2</v>
      </c>
      <c r="AU3803">
        <v>15.8</v>
      </c>
      <c r="AV3803">
        <v>1.6</v>
      </c>
      <c r="AW3803">
        <v>0.9</v>
      </c>
      <c r="AX3803">
        <v>14.2</v>
      </c>
      <c r="AY3803">
        <v>27.1</v>
      </c>
      <c r="AZ3803">
        <v>1</v>
      </c>
      <c r="BA3803">
        <v>0.8</v>
      </c>
      <c r="BB3803">
        <v>1.8</v>
      </c>
      <c r="BC3803">
        <v>0.16700000000000001</v>
      </c>
      <c r="BD3803">
        <v>1</v>
      </c>
      <c r="BE3803">
        <v>-0.4</v>
      </c>
      <c r="BF3803">
        <v>0.6</v>
      </c>
    </row>
    <row r="3804" spans="1:58" x14ac:dyDescent="0.55000000000000004">
      <c r="A3804" t="s">
        <v>839</v>
      </c>
      <c r="B3804" t="s">
        <v>9</v>
      </c>
      <c r="C3804" t="s">
        <v>2481</v>
      </c>
      <c r="D3804">
        <v>0</v>
      </c>
      <c r="E3804">
        <f>IF(OR(ISBLANK(F3804),F3804=61),0,1)</f>
        <v>0</v>
      </c>
      <c r="G3804">
        <f>IF(AND(F3804&lt;31,E3804=1),1,0)</f>
        <v>0</v>
      </c>
      <c r="H3804">
        <f>IF(AND(F3804&gt;=31,E3804=1),1,0)</f>
        <v>0</v>
      </c>
      <c r="I3804">
        <f>IF(AND(F3804&lt;15,E3804=1),1,0)</f>
        <v>0</v>
      </c>
      <c r="J3804">
        <f>IF(F3804=61,1,0)</f>
        <v>0</v>
      </c>
      <c r="K3804" t="s">
        <v>0</v>
      </c>
      <c r="L3804">
        <v>77</v>
      </c>
      <c r="M3804">
        <v>210</v>
      </c>
      <c r="N3804">
        <v>32</v>
      </c>
      <c r="O3804">
        <v>30</v>
      </c>
      <c r="P3804">
        <v>26.9</v>
      </c>
      <c r="Q3804">
        <v>2.8</v>
      </c>
      <c r="R3804">
        <v>7.2</v>
      </c>
      <c r="S3804">
        <v>0.39</v>
      </c>
      <c r="T3804">
        <v>1.6</v>
      </c>
      <c r="U3804">
        <v>3.9</v>
      </c>
      <c r="V3804">
        <v>0.41099999999999998</v>
      </c>
      <c r="W3804">
        <v>1.2</v>
      </c>
      <c r="X3804">
        <v>3.3</v>
      </c>
      <c r="Y3804">
        <v>0.36399999999999999</v>
      </c>
      <c r="Z3804">
        <v>1.1000000000000001</v>
      </c>
      <c r="AA3804">
        <v>1.6</v>
      </c>
      <c r="AB3804">
        <v>0.68599999999999994</v>
      </c>
      <c r="AC3804">
        <v>1.6</v>
      </c>
      <c r="AD3804">
        <v>2.6</v>
      </c>
      <c r="AE3804">
        <v>4.2</v>
      </c>
      <c r="AF3804">
        <v>1.5</v>
      </c>
      <c r="AG3804">
        <v>0.6</v>
      </c>
      <c r="AH3804">
        <v>0.3</v>
      </c>
      <c r="AI3804">
        <v>1.3</v>
      </c>
      <c r="AJ3804">
        <v>2</v>
      </c>
      <c r="AK3804">
        <v>7.9</v>
      </c>
      <c r="AL3804">
        <v>11.6</v>
      </c>
      <c r="AM3804">
        <v>0.498</v>
      </c>
      <c r="AN3804">
        <v>0.47399999999999998</v>
      </c>
      <c r="AO3804">
        <v>0.46300000000000002</v>
      </c>
      <c r="AP3804">
        <v>0.221</v>
      </c>
      <c r="AQ3804">
        <v>253</v>
      </c>
      <c r="AR3804">
        <v>6.6</v>
      </c>
      <c r="AS3804">
        <v>11.4</v>
      </c>
      <c r="AT3804">
        <v>8.8000000000000007</v>
      </c>
      <c r="AU3804">
        <v>11.8</v>
      </c>
      <c r="AV3804">
        <v>1.3</v>
      </c>
      <c r="AW3804">
        <v>1.1000000000000001</v>
      </c>
      <c r="AX3804">
        <v>13.5</v>
      </c>
      <c r="AY3804">
        <v>16.7</v>
      </c>
      <c r="AZ3804">
        <v>0.9</v>
      </c>
      <c r="BA3804">
        <v>1.3</v>
      </c>
      <c r="BB3804">
        <v>2.1</v>
      </c>
      <c r="BC3804">
        <v>9.9000000000000005E-2</v>
      </c>
      <c r="BD3804">
        <v>1.5</v>
      </c>
      <c r="BE3804">
        <v>2.6</v>
      </c>
      <c r="BF3804">
        <v>4.0999999999999996</v>
      </c>
    </row>
    <row r="3805" spans="1:58" x14ac:dyDescent="0.55000000000000004">
      <c r="A3805" t="s">
        <v>700</v>
      </c>
      <c r="B3805" t="s">
        <v>18</v>
      </c>
      <c r="C3805" t="s">
        <v>2482</v>
      </c>
      <c r="D3805">
        <v>0</v>
      </c>
      <c r="E3805">
        <f>IF(OR(ISBLANK(F3805),F3805=61),0,1)</f>
        <v>0</v>
      </c>
      <c r="G3805">
        <f>IF(AND(F3805&lt;31,E3805=1),1,0)</f>
        <v>0</v>
      </c>
      <c r="H3805">
        <f>IF(AND(F3805&gt;=31,E3805=1),1,0)</f>
        <v>0</v>
      </c>
      <c r="I3805">
        <f>IF(AND(F3805&lt;15,E3805=1),1,0)</f>
        <v>0</v>
      </c>
      <c r="J3805">
        <f>IF(F3805=61,1,0)</f>
        <v>0</v>
      </c>
      <c r="K3805" t="s">
        <v>0</v>
      </c>
      <c r="L3805">
        <v>79</v>
      </c>
      <c r="M3805">
        <v>240</v>
      </c>
      <c r="N3805">
        <v>33</v>
      </c>
      <c r="O3805">
        <v>32</v>
      </c>
      <c r="P3805">
        <v>30</v>
      </c>
      <c r="Q3805">
        <v>6.2</v>
      </c>
      <c r="R3805">
        <v>11.8</v>
      </c>
      <c r="S3805">
        <v>0.52100000000000002</v>
      </c>
      <c r="T3805">
        <v>6.2</v>
      </c>
      <c r="U3805">
        <v>11.7</v>
      </c>
      <c r="V3805">
        <v>0.52600000000000002</v>
      </c>
      <c r="W3805">
        <v>0</v>
      </c>
      <c r="X3805">
        <v>0.1</v>
      </c>
      <c r="Y3805">
        <v>0</v>
      </c>
      <c r="Z3805">
        <v>5.2</v>
      </c>
      <c r="AA3805">
        <v>7.2</v>
      </c>
      <c r="AB3805">
        <v>0.73</v>
      </c>
      <c r="AC3805">
        <v>2.8</v>
      </c>
      <c r="AD3805">
        <v>6.4</v>
      </c>
      <c r="AE3805">
        <v>9.1999999999999993</v>
      </c>
      <c r="AF3805">
        <v>0.6</v>
      </c>
      <c r="AG3805">
        <v>1</v>
      </c>
      <c r="AH3805">
        <v>0.8</v>
      </c>
      <c r="AI3805">
        <v>2.2000000000000002</v>
      </c>
      <c r="AJ3805">
        <v>3</v>
      </c>
      <c r="AK3805">
        <v>17.5</v>
      </c>
      <c r="AL3805">
        <v>26.5</v>
      </c>
      <c r="AM3805">
        <v>0.57600000000000007</v>
      </c>
      <c r="AN3805">
        <v>0.52100000000000002</v>
      </c>
      <c r="AO3805">
        <v>0.01</v>
      </c>
      <c r="AP3805">
        <v>0.60799999999999998</v>
      </c>
      <c r="AQ3805">
        <v>528</v>
      </c>
      <c r="AR3805">
        <v>10</v>
      </c>
      <c r="AS3805">
        <v>23.3</v>
      </c>
      <c r="AT3805">
        <v>16.600000000000001</v>
      </c>
      <c r="AU3805">
        <v>4.9000000000000004</v>
      </c>
      <c r="AV3805">
        <v>1.9</v>
      </c>
      <c r="AW3805">
        <v>2.9</v>
      </c>
      <c r="AX3805">
        <v>12.7</v>
      </c>
      <c r="AY3805">
        <v>28.5</v>
      </c>
      <c r="AZ3805">
        <v>3.2</v>
      </c>
      <c r="BA3805">
        <v>1.8</v>
      </c>
      <c r="BB3805">
        <v>5</v>
      </c>
      <c r="BC3805">
        <v>0.20300000000000001</v>
      </c>
      <c r="BD3805">
        <v>1.4</v>
      </c>
      <c r="BE3805">
        <v>0.5</v>
      </c>
      <c r="BF3805">
        <v>2</v>
      </c>
    </row>
    <row r="3806" spans="1:58" x14ac:dyDescent="0.55000000000000004">
      <c r="A3806" t="s">
        <v>1115</v>
      </c>
      <c r="B3806" t="s">
        <v>6</v>
      </c>
      <c r="C3806" t="s">
        <v>2483</v>
      </c>
      <c r="D3806">
        <v>0</v>
      </c>
      <c r="E3806">
        <f>IF(OR(ISBLANK(F3806),F3806=61),0,1)</f>
        <v>0</v>
      </c>
      <c r="G3806">
        <f>IF(AND(F3806&lt;31,E3806=1),1,0)</f>
        <v>0</v>
      </c>
      <c r="H3806">
        <f>IF(AND(F3806&gt;=31,E3806=1),1,0)</f>
        <v>0</v>
      </c>
      <c r="I3806">
        <f>IF(AND(F3806&lt;15,E3806=1),1,0)</f>
        <v>0</v>
      </c>
      <c r="J3806">
        <f>IF(F3806=61,1,0)</f>
        <v>0</v>
      </c>
      <c r="K3806" t="s">
        <v>0</v>
      </c>
      <c r="L3806">
        <v>78</v>
      </c>
      <c r="M3806">
        <v>205</v>
      </c>
      <c r="N3806">
        <v>29</v>
      </c>
      <c r="O3806">
        <v>0</v>
      </c>
      <c r="P3806">
        <v>10.7</v>
      </c>
      <c r="Q3806">
        <v>1.4</v>
      </c>
      <c r="R3806">
        <v>3.2</v>
      </c>
      <c r="S3806">
        <v>0.45700000000000002</v>
      </c>
      <c r="T3806">
        <v>1.2</v>
      </c>
      <c r="U3806">
        <v>2</v>
      </c>
      <c r="V3806">
        <v>0.61399999999999999</v>
      </c>
      <c r="W3806">
        <v>0.2</v>
      </c>
      <c r="X3806">
        <v>1.2</v>
      </c>
      <c r="Y3806">
        <v>0.2</v>
      </c>
      <c r="Z3806">
        <v>0.6</v>
      </c>
      <c r="AA3806">
        <v>0.9</v>
      </c>
      <c r="AB3806">
        <v>0.63</v>
      </c>
      <c r="AC3806">
        <v>0.7</v>
      </c>
      <c r="AD3806">
        <v>1.4</v>
      </c>
      <c r="AE3806">
        <v>2</v>
      </c>
      <c r="AF3806">
        <v>0.5</v>
      </c>
      <c r="AG3806">
        <v>0.5</v>
      </c>
      <c r="AH3806">
        <v>0.4</v>
      </c>
      <c r="AI3806">
        <v>0.8</v>
      </c>
      <c r="AJ3806">
        <v>0.8</v>
      </c>
      <c r="AK3806">
        <v>3.7</v>
      </c>
      <c r="AL3806">
        <v>14.7</v>
      </c>
      <c r="AM3806">
        <v>0.51500000000000001</v>
      </c>
      <c r="AN3806">
        <v>0.495</v>
      </c>
      <c r="AO3806">
        <v>0.38</v>
      </c>
      <c r="AP3806">
        <v>0.29299999999999998</v>
      </c>
      <c r="AQ3806">
        <v>109</v>
      </c>
      <c r="AR3806">
        <v>7.4</v>
      </c>
      <c r="AS3806">
        <v>13.8</v>
      </c>
      <c r="AT3806">
        <v>10.8</v>
      </c>
      <c r="AU3806">
        <v>8.4</v>
      </c>
      <c r="AV3806">
        <v>2.5</v>
      </c>
      <c r="AW3806">
        <v>3.9</v>
      </c>
      <c r="AX3806">
        <v>17.3</v>
      </c>
      <c r="AY3806">
        <v>20.3</v>
      </c>
      <c r="AZ3806">
        <v>0.2</v>
      </c>
      <c r="BA3806">
        <v>0.3</v>
      </c>
      <c r="BB3806">
        <v>0.5</v>
      </c>
      <c r="BC3806">
        <v>6.9000000000000006E-2</v>
      </c>
      <c r="BD3806">
        <v>-1.7</v>
      </c>
      <c r="BE3806">
        <v>-0.2</v>
      </c>
      <c r="BF3806">
        <v>-1.9</v>
      </c>
    </row>
    <row r="3807" spans="1:58" x14ac:dyDescent="0.55000000000000004">
      <c r="A3807" t="s">
        <v>58</v>
      </c>
      <c r="B3807" t="s">
        <v>6</v>
      </c>
      <c r="C3807" t="s">
        <v>2484</v>
      </c>
      <c r="D3807">
        <v>0</v>
      </c>
      <c r="E3807">
        <f>IF(OR(ISBLANK(F3807),F3807=61),0,1)</f>
        <v>0</v>
      </c>
      <c r="G3807">
        <f>IF(AND(F3807&lt;31,E3807=1),1,0)</f>
        <v>0</v>
      </c>
      <c r="H3807">
        <f>IF(AND(F3807&gt;=31,E3807=1),1,0)</f>
        <v>0</v>
      </c>
      <c r="I3807">
        <f>IF(AND(F3807&lt;15,E3807=1),1,0)</f>
        <v>0</v>
      </c>
      <c r="J3807">
        <f>IF(F3807=61,1,0)</f>
        <v>0</v>
      </c>
      <c r="K3807" t="s">
        <v>0</v>
      </c>
      <c r="L3807">
        <v>80</v>
      </c>
      <c r="M3807">
        <v>190</v>
      </c>
      <c r="N3807">
        <v>6</v>
      </c>
      <c r="O3807">
        <v>0</v>
      </c>
      <c r="P3807">
        <v>1.7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0.2</v>
      </c>
      <c r="AA3807">
        <v>0.3</v>
      </c>
      <c r="AB3807">
        <v>0.5</v>
      </c>
      <c r="AC3807">
        <v>0</v>
      </c>
      <c r="AD3807">
        <v>0.2</v>
      </c>
      <c r="AE3807">
        <v>0.2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0.2</v>
      </c>
      <c r="AL3807">
        <v>4.9000000000000004</v>
      </c>
      <c r="AM3807">
        <v>0.52600000000000002</v>
      </c>
      <c r="AN3807">
        <v>0</v>
      </c>
      <c r="AO3807">
        <v>0</v>
      </c>
      <c r="AP3807">
        <v>0</v>
      </c>
      <c r="AQ3807">
        <v>1</v>
      </c>
      <c r="AR3807">
        <v>0</v>
      </c>
      <c r="AS3807">
        <v>11</v>
      </c>
      <c r="AT3807">
        <v>5.7</v>
      </c>
      <c r="AU3807">
        <v>0</v>
      </c>
      <c r="AV3807">
        <v>0</v>
      </c>
      <c r="AW3807">
        <v>0</v>
      </c>
      <c r="AX3807">
        <v>0</v>
      </c>
      <c r="AY3807">
        <v>4.7</v>
      </c>
      <c r="AZ3807">
        <v>0</v>
      </c>
      <c r="BA3807">
        <v>0</v>
      </c>
      <c r="BB3807">
        <v>0</v>
      </c>
      <c r="BC3807">
        <v>5.8000000000000003E-2</v>
      </c>
      <c r="BD3807">
        <v>-1.3</v>
      </c>
      <c r="BE3807">
        <v>-0.3</v>
      </c>
      <c r="BF3807">
        <v>-1.6</v>
      </c>
    </row>
    <row r="3808" spans="1:58" x14ac:dyDescent="0.55000000000000004">
      <c r="A3808" t="s">
        <v>58</v>
      </c>
      <c r="B3808" t="s">
        <v>9</v>
      </c>
      <c r="C3808" t="s">
        <v>2484</v>
      </c>
      <c r="D3808">
        <v>0</v>
      </c>
      <c r="E3808">
        <f>IF(OR(ISBLANK(F3808),F3808=61),0,1)</f>
        <v>0</v>
      </c>
      <c r="G3808">
        <f>IF(AND(F3808&lt;31,E3808=1),1,0)</f>
        <v>0</v>
      </c>
      <c r="H3808">
        <f>IF(AND(F3808&gt;=31,E3808=1),1,0)</f>
        <v>0</v>
      </c>
      <c r="I3808">
        <f>IF(AND(F3808&lt;15,E3808=1),1,0)</f>
        <v>0</v>
      </c>
      <c r="J3808">
        <f>IF(F3808=61,1,0)</f>
        <v>0</v>
      </c>
      <c r="K3808" t="s">
        <v>0</v>
      </c>
      <c r="L3808">
        <v>80</v>
      </c>
      <c r="M3808">
        <v>190</v>
      </c>
      <c r="N3808">
        <v>17</v>
      </c>
      <c r="O3808">
        <v>0</v>
      </c>
      <c r="P3808">
        <v>4.8</v>
      </c>
      <c r="Q3808">
        <v>0.5</v>
      </c>
      <c r="R3808">
        <v>1.1000000000000001</v>
      </c>
      <c r="S3808">
        <v>0.42099999999999999</v>
      </c>
      <c r="T3808">
        <v>0.1</v>
      </c>
      <c r="U3808">
        <v>0.1</v>
      </c>
      <c r="V3808">
        <v>1</v>
      </c>
      <c r="W3808">
        <v>0.4</v>
      </c>
      <c r="X3808">
        <v>1</v>
      </c>
      <c r="Y3808">
        <v>0.35299999999999998</v>
      </c>
      <c r="Z3808">
        <v>0.1</v>
      </c>
      <c r="AA3808">
        <v>0.2</v>
      </c>
      <c r="AB3808">
        <v>0.25</v>
      </c>
      <c r="AC3808">
        <v>0</v>
      </c>
      <c r="AD3808">
        <v>0.6</v>
      </c>
      <c r="AE3808">
        <v>0.6</v>
      </c>
      <c r="AF3808">
        <v>0.1</v>
      </c>
      <c r="AG3808">
        <v>0</v>
      </c>
      <c r="AH3808">
        <v>0.5</v>
      </c>
      <c r="AI3808">
        <v>0.3</v>
      </c>
      <c r="AJ3808">
        <v>0.4</v>
      </c>
      <c r="AK3808">
        <v>1.4</v>
      </c>
      <c r="AL3808">
        <v>10.5</v>
      </c>
      <c r="AM3808">
        <v>0.55000000000000004</v>
      </c>
      <c r="AN3808">
        <v>0.57899999999999996</v>
      </c>
      <c r="AO3808">
        <v>0.89500000000000002</v>
      </c>
      <c r="AP3808">
        <v>0.21099999999999999</v>
      </c>
      <c r="AQ3808">
        <v>18</v>
      </c>
      <c r="AR3808">
        <v>0</v>
      </c>
      <c r="AS3808">
        <v>13.7</v>
      </c>
      <c r="AT3808">
        <v>7.3</v>
      </c>
      <c r="AU3808">
        <v>3.7</v>
      </c>
      <c r="AV3808">
        <v>0</v>
      </c>
      <c r="AW3808">
        <v>11</v>
      </c>
      <c r="AX3808">
        <v>19.3</v>
      </c>
      <c r="AY3808">
        <v>15.1</v>
      </c>
      <c r="AZ3808">
        <v>0</v>
      </c>
      <c r="BA3808">
        <v>0.1</v>
      </c>
      <c r="BB3808">
        <v>0.2</v>
      </c>
      <c r="BC3808">
        <v>7.5999999999999998E-2</v>
      </c>
      <c r="BD3808">
        <v>-0.4</v>
      </c>
      <c r="BE3808">
        <v>5.8</v>
      </c>
      <c r="BF3808">
        <v>5.3</v>
      </c>
    </row>
    <row r="3809" spans="1:58" x14ac:dyDescent="0.55000000000000004">
      <c r="A3809" t="s">
        <v>411</v>
      </c>
      <c r="B3809" t="s">
        <v>3</v>
      </c>
      <c r="C3809" t="s">
        <v>2485</v>
      </c>
      <c r="D3809">
        <v>0</v>
      </c>
      <c r="E3809">
        <f>IF(OR(ISBLANK(F3809),F3809=61),0,1)</f>
        <v>0</v>
      </c>
      <c r="G3809">
        <f>IF(AND(F3809&lt;31,E3809=1),1,0)</f>
        <v>0</v>
      </c>
      <c r="H3809">
        <f>IF(AND(F3809&gt;=31,E3809=1),1,0)</f>
        <v>0</v>
      </c>
      <c r="I3809">
        <f>IF(AND(F3809&lt;15,E3809=1),1,0)</f>
        <v>0</v>
      </c>
      <c r="J3809">
        <f>IF(F3809=61,1,0)</f>
        <v>0</v>
      </c>
      <c r="K3809" t="s">
        <v>0</v>
      </c>
      <c r="L3809">
        <v>80</v>
      </c>
      <c r="M3809">
        <v>225</v>
      </c>
      <c r="N3809">
        <v>32</v>
      </c>
      <c r="O3809">
        <v>14</v>
      </c>
      <c r="P3809">
        <v>19.2</v>
      </c>
      <c r="Q3809">
        <v>2.7</v>
      </c>
      <c r="R3809">
        <v>6.5</v>
      </c>
      <c r="S3809">
        <v>0.42</v>
      </c>
      <c r="T3809">
        <v>2</v>
      </c>
      <c r="U3809">
        <v>4.0999999999999996</v>
      </c>
      <c r="V3809">
        <v>0.5</v>
      </c>
      <c r="W3809">
        <v>0.7</v>
      </c>
      <c r="X3809">
        <v>2.4</v>
      </c>
      <c r="Y3809">
        <v>0.28599999999999998</v>
      </c>
      <c r="Z3809">
        <v>0.5</v>
      </c>
      <c r="AA3809">
        <v>0.8</v>
      </c>
      <c r="AB3809">
        <v>0.65400000000000003</v>
      </c>
      <c r="AC3809">
        <v>1.2</v>
      </c>
      <c r="AD3809">
        <v>2.8</v>
      </c>
      <c r="AE3809">
        <v>3.9</v>
      </c>
      <c r="AF3809">
        <v>0.6</v>
      </c>
      <c r="AG3809">
        <v>0.5</v>
      </c>
      <c r="AH3809">
        <v>0.2</v>
      </c>
      <c r="AI3809">
        <v>1.3</v>
      </c>
      <c r="AJ3809">
        <v>1.7</v>
      </c>
      <c r="AK3809">
        <v>6.7</v>
      </c>
      <c r="AL3809">
        <v>12.7</v>
      </c>
      <c r="AM3809">
        <v>0.48599999999999999</v>
      </c>
      <c r="AN3809">
        <v>0.47299999999999998</v>
      </c>
      <c r="AO3809">
        <v>0.37200000000000011</v>
      </c>
      <c r="AP3809">
        <v>0.126</v>
      </c>
      <c r="AQ3809">
        <v>198</v>
      </c>
      <c r="AR3809">
        <v>6.7</v>
      </c>
      <c r="AS3809">
        <v>16.399999999999999</v>
      </c>
      <c r="AT3809">
        <v>11.5</v>
      </c>
      <c r="AU3809">
        <v>7.7</v>
      </c>
      <c r="AV3809">
        <v>1.6</v>
      </c>
      <c r="AW3809">
        <v>1.3</v>
      </c>
      <c r="AX3809">
        <v>15.7</v>
      </c>
      <c r="AY3809">
        <v>21.4</v>
      </c>
      <c r="AZ3809">
        <v>0.2</v>
      </c>
      <c r="BA3809">
        <v>0.7</v>
      </c>
      <c r="BB3809">
        <v>0.8</v>
      </c>
      <c r="BC3809">
        <v>5.5E-2</v>
      </c>
      <c r="BD3809">
        <v>-3</v>
      </c>
      <c r="BE3809">
        <v>-1.3</v>
      </c>
      <c r="BF3809">
        <v>-4.3</v>
      </c>
    </row>
    <row r="3810" spans="1:58" x14ac:dyDescent="0.55000000000000004">
      <c r="A3810" t="s">
        <v>632</v>
      </c>
      <c r="B3810" t="s">
        <v>18</v>
      </c>
      <c r="C3810" t="s">
        <v>2486</v>
      </c>
      <c r="D3810">
        <v>0</v>
      </c>
      <c r="E3810">
        <f>IF(OR(ISBLANK(F3810),F3810=61),0,1)</f>
        <v>0</v>
      </c>
      <c r="G3810">
        <f>IF(AND(F3810&lt;31,E3810=1),1,0)</f>
        <v>0</v>
      </c>
      <c r="H3810">
        <f>IF(AND(F3810&gt;=31,E3810=1),1,0)</f>
        <v>0</v>
      </c>
      <c r="I3810">
        <f>IF(AND(F3810&lt;15,E3810=1),1,0)</f>
        <v>0</v>
      </c>
      <c r="J3810">
        <f>IF(F3810=61,1,0)</f>
        <v>0</v>
      </c>
      <c r="K3810" t="s">
        <v>0</v>
      </c>
      <c r="L3810">
        <v>80</v>
      </c>
      <c r="M3810">
        <v>205</v>
      </c>
      <c r="N3810">
        <v>31</v>
      </c>
      <c r="O3810">
        <v>30</v>
      </c>
      <c r="P3810">
        <v>32.6</v>
      </c>
      <c r="Q3810">
        <v>5</v>
      </c>
      <c r="R3810">
        <v>9.6999999999999993</v>
      </c>
      <c r="S3810">
        <v>0.51200000000000001</v>
      </c>
      <c r="T3810">
        <v>4.9000000000000004</v>
      </c>
      <c r="U3810">
        <v>9.5</v>
      </c>
      <c r="V3810">
        <v>0.51500000000000001</v>
      </c>
      <c r="W3810">
        <v>0.1</v>
      </c>
      <c r="X3810">
        <v>0.2</v>
      </c>
      <c r="Y3810">
        <v>0.33300000000000002</v>
      </c>
      <c r="Z3810">
        <v>4.3</v>
      </c>
      <c r="AA3810">
        <v>6.3</v>
      </c>
      <c r="AB3810">
        <v>0.69099999999999995</v>
      </c>
      <c r="AC3810">
        <v>3</v>
      </c>
      <c r="AD3810">
        <v>4.5</v>
      </c>
      <c r="AE3810">
        <v>7.5</v>
      </c>
      <c r="AF3810">
        <v>1.5</v>
      </c>
      <c r="AG3810">
        <v>1.1000000000000001</v>
      </c>
      <c r="AH3810">
        <v>2.4</v>
      </c>
      <c r="AI3810">
        <v>2.7</v>
      </c>
      <c r="AJ3810">
        <v>2.5</v>
      </c>
      <c r="AK3810">
        <v>14.3</v>
      </c>
      <c r="AL3810">
        <v>24.4</v>
      </c>
      <c r="AM3810">
        <v>0.56499999999999995</v>
      </c>
      <c r="AN3810">
        <v>0.51500000000000001</v>
      </c>
      <c r="AO3810">
        <v>0.02</v>
      </c>
      <c r="AP3810">
        <v>0.64500000000000002</v>
      </c>
      <c r="AQ3810">
        <v>436</v>
      </c>
      <c r="AR3810">
        <v>11.9</v>
      </c>
      <c r="AS3810">
        <v>16.7</v>
      </c>
      <c r="AT3810">
        <v>14.3</v>
      </c>
      <c r="AU3810">
        <v>11.4</v>
      </c>
      <c r="AV3810">
        <v>2.2000000000000002</v>
      </c>
      <c r="AW3810">
        <v>8.3000000000000007</v>
      </c>
      <c r="AX3810">
        <v>17.8</v>
      </c>
      <c r="AY3810">
        <v>25.8</v>
      </c>
      <c r="AZ3810">
        <v>2.4</v>
      </c>
      <c r="BA3810">
        <v>2.2999999999999998</v>
      </c>
      <c r="BB3810">
        <v>4.7</v>
      </c>
      <c r="BC3810">
        <v>0.187</v>
      </c>
      <c r="BD3810">
        <v>0.3</v>
      </c>
      <c r="BE3810">
        <v>5.2</v>
      </c>
      <c r="BF3810">
        <v>5.5</v>
      </c>
    </row>
    <row r="3811" spans="1:58" x14ac:dyDescent="0.55000000000000004">
      <c r="A3811" t="s">
        <v>632</v>
      </c>
      <c r="B3811" t="s">
        <v>3</v>
      </c>
      <c r="C3811" t="s">
        <v>2486</v>
      </c>
      <c r="D3811">
        <v>0</v>
      </c>
      <c r="E3811">
        <f>IF(OR(ISBLANK(F3811),F3811=61),0,1)</f>
        <v>0</v>
      </c>
      <c r="G3811">
        <f>IF(AND(F3811&lt;31,E3811=1),1,0)</f>
        <v>0</v>
      </c>
      <c r="H3811">
        <f>IF(AND(F3811&gt;=31,E3811=1),1,0)</f>
        <v>0</v>
      </c>
      <c r="I3811">
        <f>IF(AND(F3811&lt;15,E3811=1),1,0)</f>
        <v>0</v>
      </c>
      <c r="J3811">
        <f>IF(F3811=61,1,0)</f>
        <v>0</v>
      </c>
      <c r="K3811" t="s">
        <v>0</v>
      </c>
      <c r="L3811">
        <v>80</v>
      </c>
      <c r="M3811">
        <v>205</v>
      </c>
      <c r="N3811">
        <v>28</v>
      </c>
      <c r="O3811">
        <v>27</v>
      </c>
      <c r="P3811">
        <v>31</v>
      </c>
      <c r="Q3811">
        <v>5.8</v>
      </c>
      <c r="R3811">
        <v>11.1</v>
      </c>
      <c r="S3811">
        <v>0.52600000000000002</v>
      </c>
      <c r="T3811">
        <v>5.6</v>
      </c>
      <c r="U3811">
        <v>10.5</v>
      </c>
      <c r="V3811">
        <v>0.53700000000000003</v>
      </c>
      <c r="W3811">
        <v>0.2</v>
      </c>
      <c r="X3811">
        <v>0.6</v>
      </c>
      <c r="Y3811">
        <v>0.313</v>
      </c>
      <c r="Z3811">
        <v>3.9</v>
      </c>
      <c r="AA3811">
        <v>5.8</v>
      </c>
      <c r="AB3811">
        <v>0.66900000000000004</v>
      </c>
      <c r="AC3811">
        <v>3.7</v>
      </c>
      <c r="AD3811">
        <v>3.8</v>
      </c>
      <c r="AE3811">
        <v>7.5</v>
      </c>
      <c r="AF3811">
        <v>2.8</v>
      </c>
      <c r="AG3811">
        <v>0.8</v>
      </c>
      <c r="AH3811">
        <v>1.7</v>
      </c>
      <c r="AI3811">
        <v>2.5</v>
      </c>
      <c r="AJ3811">
        <v>2.8</v>
      </c>
      <c r="AK3811">
        <v>15.7</v>
      </c>
      <c r="AL3811">
        <v>26.2</v>
      </c>
      <c r="AM3811">
        <v>0.56799999999999995</v>
      </c>
      <c r="AN3811">
        <v>0.53400000000000003</v>
      </c>
      <c r="AO3811">
        <v>5.1999999999999998E-2</v>
      </c>
      <c r="AP3811">
        <v>0.52600000000000002</v>
      </c>
      <c r="AQ3811">
        <v>451</v>
      </c>
      <c r="AR3811">
        <v>13.9</v>
      </c>
      <c r="AS3811">
        <v>14</v>
      </c>
      <c r="AT3811">
        <v>13.9</v>
      </c>
      <c r="AU3811">
        <v>19.3</v>
      </c>
      <c r="AV3811">
        <v>1.4</v>
      </c>
      <c r="AW3811">
        <v>6.1</v>
      </c>
      <c r="AX3811">
        <v>15.1</v>
      </c>
      <c r="AY3811">
        <v>26.1</v>
      </c>
      <c r="AZ3811">
        <v>2.9</v>
      </c>
      <c r="BA3811">
        <v>1.9</v>
      </c>
      <c r="BB3811">
        <v>4.7</v>
      </c>
      <c r="BC3811">
        <v>0.218</v>
      </c>
      <c r="BD3811">
        <v>3.7</v>
      </c>
      <c r="BE3811">
        <v>4.9000000000000004</v>
      </c>
      <c r="BF3811">
        <v>8.6</v>
      </c>
    </row>
    <row r="3812" spans="1:58" x14ac:dyDescent="0.55000000000000004">
      <c r="A3812" t="s">
        <v>120</v>
      </c>
      <c r="B3812" t="s">
        <v>9</v>
      </c>
      <c r="C3812" t="s">
        <v>2487</v>
      </c>
      <c r="D3812">
        <v>0</v>
      </c>
      <c r="E3812">
        <f>IF(OR(ISBLANK(F3812),F3812=61),0,1)</f>
        <v>0</v>
      </c>
      <c r="G3812">
        <f>IF(AND(F3812&lt;31,E3812=1),1,0)</f>
        <v>0</v>
      </c>
      <c r="H3812">
        <f>IF(AND(F3812&gt;=31,E3812=1),1,0)</f>
        <v>0</v>
      </c>
      <c r="I3812">
        <f>IF(AND(F3812&lt;15,E3812=1),1,0)</f>
        <v>0</v>
      </c>
      <c r="J3812">
        <f>IF(F3812=61,1,0)</f>
        <v>0</v>
      </c>
      <c r="K3812" t="s">
        <v>0</v>
      </c>
      <c r="L3812">
        <v>79</v>
      </c>
      <c r="M3812">
        <v>220</v>
      </c>
      <c r="N3812">
        <v>31</v>
      </c>
      <c r="O3812">
        <v>9</v>
      </c>
      <c r="P3812">
        <v>14.9</v>
      </c>
      <c r="Q3812">
        <v>2.6</v>
      </c>
      <c r="R3812">
        <v>4.8</v>
      </c>
      <c r="S3812">
        <v>0.55000000000000004</v>
      </c>
      <c r="T3812">
        <v>2.5</v>
      </c>
      <c r="U3812">
        <v>4.5</v>
      </c>
      <c r="V3812">
        <v>0.56799999999999995</v>
      </c>
      <c r="W3812">
        <v>0.1</v>
      </c>
      <c r="X3812">
        <v>0.3</v>
      </c>
      <c r="Y3812">
        <v>0.3</v>
      </c>
      <c r="Z3812">
        <v>1.1000000000000001</v>
      </c>
      <c r="AA3812">
        <v>1.6</v>
      </c>
      <c r="AB3812">
        <v>0.67299999999999993</v>
      </c>
      <c r="AC3812">
        <v>1.4</v>
      </c>
      <c r="AD3812">
        <v>1.8</v>
      </c>
      <c r="AE3812">
        <v>3.2</v>
      </c>
      <c r="AF3812">
        <v>0.2</v>
      </c>
      <c r="AG3812">
        <v>0.2</v>
      </c>
      <c r="AH3812">
        <v>0.3</v>
      </c>
      <c r="AI3812">
        <v>1.1000000000000001</v>
      </c>
      <c r="AJ3812">
        <v>1.9</v>
      </c>
      <c r="AK3812">
        <v>6.5</v>
      </c>
      <c r="AL3812">
        <v>17.100000000000001</v>
      </c>
      <c r="AM3812">
        <v>0.57999999999999996</v>
      </c>
      <c r="AN3812">
        <v>0.56000000000000005</v>
      </c>
      <c r="AO3812">
        <v>6.7000000000000004E-2</v>
      </c>
      <c r="AP3812">
        <v>0.32900000000000001</v>
      </c>
      <c r="AQ3812">
        <v>182</v>
      </c>
      <c r="AR3812">
        <v>10.7</v>
      </c>
      <c r="AS3812">
        <v>13.9</v>
      </c>
      <c r="AT3812">
        <v>12.3</v>
      </c>
      <c r="AU3812">
        <v>3.3</v>
      </c>
      <c r="AV3812">
        <v>0.9</v>
      </c>
      <c r="AW3812">
        <v>2.4</v>
      </c>
      <c r="AX3812">
        <v>16.5</v>
      </c>
      <c r="AY3812">
        <v>22.7</v>
      </c>
      <c r="AZ3812">
        <v>0.7</v>
      </c>
      <c r="BA3812">
        <v>0.5</v>
      </c>
      <c r="BB3812">
        <v>1.3</v>
      </c>
      <c r="BC3812">
        <v>0.108</v>
      </c>
      <c r="BD3812">
        <v>-0.3</v>
      </c>
      <c r="BE3812">
        <v>-0.4</v>
      </c>
      <c r="BF3812">
        <v>-0.7</v>
      </c>
    </row>
    <row r="3813" spans="1:58" x14ac:dyDescent="0.55000000000000004">
      <c r="A3813" t="s">
        <v>395</v>
      </c>
      <c r="B3813" t="s">
        <v>18</v>
      </c>
      <c r="C3813" t="s">
        <v>2488</v>
      </c>
      <c r="D3813">
        <v>0</v>
      </c>
      <c r="E3813">
        <f>IF(OR(ISBLANK(F3813),F3813=61),0,1)</f>
        <v>0</v>
      </c>
      <c r="G3813">
        <f>IF(AND(F3813&lt;31,E3813=1),1,0)</f>
        <v>0</v>
      </c>
      <c r="H3813">
        <f>IF(AND(F3813&gt;=31,E3813=1),1,0)</f>
        <v>0</v>
      </c>
      <c r="I3813">
        <f>IF(AND(F3813&lt;15,E3813=1),1,0)</f>
        <v>0</v>
      </c>
      <c r="J3813">
        <f>IF(F3813=61,1,0)</f>
        <v>0</v>
      </c>
      <c r="K3813" t="s">
        <v>0</v>
      </c>
      <c r="L3813">
        <v>78</v>
      </c>
      <c r="M3813">
        <v>210</v>
      </c>
      <c r="N3813">
        <v>25</v>
      </c>
      <c r="O3813">
        <v>0</v>
      </c>
      <c r="P3813">
        <v>4.2</v>
      </c>
      <c r="Q3813">
        <v>0.3</v>
      </c>
      <c r="R3813">
        <v>0.5</v>
      </c>
      <c r="S3813">
        <v>0.61499999999999999</v>
      </c>
      <c r="T3813">
        <v>0.3</v>
      </c>
      <c r="U3813">
        <v>0.5</v>
      </c>
      <c r="V3813">
        <v>0.61499999999999999</v>
      </c>
      <c r="W3813">
        <v>0</v>
      </c>
      <c r="X3813">
        <v>0</v>
      </c>
      <c r="Y3813">
        <v>0</v>
      </c>
      <c r="Z3813">
        <v>0.2</v>
      </c>
      <c r="AA3813">
        <v>0.5</v>
      </c>
      <c r="AB3813">
        <v>0.38500000000000001</v>
      </c>
      <c r="AC3813">
        <v>0.2</v>
      </c>
      <c r="AD3813">
        <v>0.6</v>
      </c>
      <c r="AE3813">
        <v>0.7</v>
      </c>
      <c r="AF3813">
        <v>0.3</v>
      </c>
      <c r="AG3813">
        <v>0</v>
      </c>
      <c r="AH3813">
        <v>0.1</v>
      </c>
      <c r="AI3813">
        <v>0.1</v>
      </c>
      <c r="AJ3813">
        <v>0.7</v>
      </c>
      <c r="AK3813">
        <v>0.8</v>
      </c>
      <c r="AL3813">
        <v>10.9</v>
      </c>
      <c r="AM3813">
        <v>0.54799999999999993</v>
      </c>
      <c r="AN3813">
        <v>0.61499999999999999</v>
      </c>
      <c r="AO3813">
        <v>0</v>
      </c>
      <c r="AP3813">
        <v>1</v>
      </c>
      <c r="AQ3813">
        <v>24</v>
      </c>
      <c r="AR3813">
        <v>5</v>
      </c>
      <c r="AS3813">
        <v>17</v>
      </c>
      <c r="AT3813">
        <v>11.1</v>
      </c>
      <c r="AU3813">
        <v>11.8</v>
      </c>
      <c r="AV3813">
        <v>0.6</v>
      </c>
      <c r="AW3813">
        <v>2.2999999999999998</v>
      </c>
      <c r="AX3813">
        <v>13.5</v>
      </c>
      <c r="AY3813">
        <v>11.6</v>
      </c>
      <c r="AZ3813">
        <v>0.2</v>
      </c>
      <c r="BA3813">
        <v>0.1</v>
      </c>
      <c r="BB3813">
        <v>0.2</v>
      </c>
      <c r="BC3813">
        <v>8.1000000000000003E-2</v>
      </c>
      <c r="BD3813">
        <v>-2.7</v>
      </c>
      <c r="BE3813">
        <v>-1.7</v>
      </c>
      <c r="BF3813">
        <v>-4.4000000000000004</v>
      </c>
    </row>
    <row r="3814" spans="1:58" x14ac:dyDescent="0.55000000000000004">
      <c r="A3814" t="s">
        <v>395</v>
      </c>
      <c r="B3814" t="s">
        <v>3</v>
      </c>
      <c r="C3814" t="s">
        <v>2488</v>
      </c>
      <c r="D3814">
        <v>0</v>
      </c>
      <c r="E3814">
        <f>IF(OR(ISBLANK(F3814),F3814=61),0,1)</f>
        <v>0</v>
      </c>
      <c r="G3814">
        <f>IF(AND(F3814&lt;31,E3814=1),1,0)</f>
        <v>0</v>
      </c>
      <c r="H3814">
        <f>IF(AND(F3814&gt;=31,E3814=1),1,0)</f>
        <v>0</v>
      </c>
      <c r="I3814">
        <f>IF(AND(F3814&lt;15,E3814=1),1,0)</f>
        <v>0</v>
      </c>
      <c r="J3814">
        <f>IF(F3814=61,1,0)</f>
        <v>0</v>
      </c>
      <c r="K3814" t="s">
        <v>0</v>
      </c>
      <c r="L3814">
        <v>78</v>
      </c>
      <c r="M3814">
        <v>210</v>
      </c>
      <c r="N3814">
        <v>31</v>
      </c>
      <c r="O3814">
        <v>21</v>
      </c>
      <c r="P3814">
        <v>31.5</v>
      </c>
      <c r="Q3814">
        <v>5.6</v>
      </c>
      <c r="R3814">
        <v>11.4</v>
      </c>
      <c r="S3814">
        <v>0.49199999999999999</v>
      </c>
      <c r="T3814">
        <v>3.7</v>
      </c>
      <c r="U3814">
        <v>6.5</v>
      </c>
      <c r="V3814">
        <v>0.56399999999999995</v>
      </c>
      <c r="W3814">
        <v>1.9</v>
      </c>
      <c r="X3814">
        <v>4.9000000000000004</v>
      </c>
      <c r="Y3814">
        <v>0.39500000000000002</v>
      </c>
      <c r="Z3814">
        <v>2.4</v>
      </c>
      <c r="AA3814">
        <v>3.1</v>
      </c>
      <c r="AB3814">
        <v>0.77099999999999991</v>
      </c>
      <c r="AC3814">
        <v>1.6</v>
      </c>
      <c r="AD3814">
        <v>5.0999999999999996</v>
      </c>
      <c r="AE3814">
        <v>6.7</v>
      </c>
      <c r="AF3814">
        <v>1</v>
      </c>
      <c r="AG3814">
        <v>0.6</v>
      </c>
      <c r="AH3814">
        <v>0.8</v>
      </c>
      <c r="AI3814">
        <v>0.9</v>
      </c>
      <c r="AJ3814">
        <v>2.8</v>
      </c>
      <c r="AK3814">
        <v>15.5</v>
      </c>
      <c r="AL3814">
        <v>22.3</v>
      </c>
      <c r="AM3814">
        <v>0.60299999999999998</v>
      </c>
      <c r="AN3814">
        <v>0.57600000000000007</v>
      </c>
      <c r="AO3814">
        <v>0.42899999999999999</v>
      </c>
      <c r="AP3814">
        <v>0.27100000000000002</v>
      </c>
      <c r="AQ3814">
        <v>422</v>
      </c>
      <c r="AR3814">
        <v>5.8</v>
      </c>
      <c r="AS3814">
        <v>17.100000000000001</v>
      </c>
      <c r="AT3814">
        <v>11.6</v>
      </c>
      <c r="AU3814">
        <v>6.7</v>
      </c>
      <c r="AV3814">
        <v>1.2</v>
      </c>
      <c r="AW3814">
        <v>2.8</v>
      </c>
      <c r="AX3814">
        <v>6.8</v>
      </c>
      <c r="AY3814">
        <v>22.3</v>
      </c>
      <c r="AZ3814">
        <v>3</v>
      </c>
      <c r="BA3814">
        <v>1.3</v>
      </c>
      <c r="BB3814">
        <v>4.2</v>
      </c>
      <c r="BC3814">
        <v>0.17299999999999999</v>
      </c>
      <c r="BD3814">
        <v>2.8</v>
      </c>
      <c r="BE3814">
        <v>-1.6</v>
      </c>
      <c r="BF3814">
        <v>1.2</v>
      </c>
    </row>
    <row r="3815" spans="1:58" x14ac:dyDescent="0.55000000000000004">
      <c r="A3815" t="s">
        <v>395</v>
      </c>
      <c r="B3815" t="s">
        <v>6</v>
      </c>
      <c r="C3815" t="s">
        <v>2488</v>
      </c>
      <c r="D3815">
        <v>0</v>
      </c>
      <c r="E3815">
        <f>IF(OR(ISBLANK(F3815),F3815=61),0,1)</f>
        <v>0</v>
      </c>
      <c r="G3815">
        <f>IF(AND(F3815&lt;31,E3815=1),1,0)</f>
        <v>0</v>
      </c>
      <c r="H3815">
        <f>IF(AND(F3815&gt;=31,E3815=1),1,0)</f>
        <v>0</v>
      </c>
      <c r="I3815">
        <f>IF(AND(F3815&lt;15,E3815=1),1,0)</f>
        <v>0</v>
      </c>
      <c r="J3815">
        <f>IF(F3815=61,1,0)</f>
        <v>0</v>
      </c>
      <c r="K3815" t="s">
        <v>0</v>
      </c>
      <c r="L3815">
        <v>78</v>
      </c>
      <c r="M3815">
        <v>210</v>
      </c>
      <c r="N3815">
        <v>31</v>
      </c>
      <c r="O3815">
        <v>30</v>
      </c>
      <c r="P3815">
        <v>32.9</v>
      </c>
      <c r="Q3815">
        <v>5.8</v>
      </c>
      <c r="R3815">
        <v>13.7</v>
      </c>
      <c r="S3815">
        <v>0.42199999999999999</v>
      </c>
      <c r="T3815">
        <v>4</v>
      </c>
      <c r="U3815">
        <v>8.6</v>
      </c>
      <c r="V3815">
        <v>0.46400000000000002</v>
      </c>
      <c r="W3815">
        <v>1.8</v>
      </c>
      <c r="X3815">
        <v>5.0999999999999996</v>
      </c>
      <c r="Y3815">
        <v>0.35</v>
      </c>
      <c r="Z3815">
        <v>2.6</v>
      </c>
      <c r="AA3815">
        <v>4.3</v>
      </c>
      <c r="AB3815">
        <v>0.60899999999999999</v>
      </c>
      <c r="AC3815">
        <v>1.2</v>
      </c>
      <c r="AD3815">
        <v>4.3</v>
      </c>
      <c r="AE3815">
        <v>5.5</v>
      </c>
      <c r="AF3815">
        <v>1</v>
      </c>
      <c r="AG3815">
        <v>0.4</v>
      </c>
      <c r="AH3815">
        <v>0.4</v>
      </c>
      <c r="AI3815">
        <v>1.5</v>
      </c>
      <c r="AJ3815">
        <v>2.2000000000000002</v>
      </c>
      <c r="AK3815">
        <v>15.9</v>
      </c>
      <c r="AL3815">
        <v>16.3</v>
      </c>
      <c r="AM3815">
        <v>0.50700000000000001</v>
      </c>
      <c r="AN3815">
        <v>0.48699999999999999</v>
      </c>
      <c r="AO3815">
        <v>0.37</v>
      </c>
      <c r="AP3815">
        <v>0.314</v>
      </c>
      <c r="AQ3815">
        <v>440</v>
      </c>
      <c r="AR3815">
        <v>4.2</v>
      </c>
      <c r="AS3815">
        <v>14.9</v>
      </c>
      <c r="AT3815">
        <v>9.6</v>
      </c>
      <c r="AU3815">
        <v>6.7</v>
      </c>
      <c r="AV3815">
        <v>0.7</v>
      </c>
      <c r="AW3815">
        <v>1.1000000000000001</v>
      </c>
      <c r="AX3815">
        <v>8.8000000000000007</v>
      </c>
      <c r="AY3815">
        <v>27.1</v>
      </c>
      <c r="AZ3815">
        <v>1.4</v>
      </c>
      <c r="BA3815">
        <v>0.6</v>
      </c>
      <c r="BB3815">
        <v>2</v>
      </c>
      <c r="BC3815">
        <v>7.8E-2</v>
      </c>
      <c r="BD3815">
        <v>-1</v>
      </c>
      <c r="BE3815">
        <v>-4.5</v>
      </c>
      <c r="BF3815">
        <v>-5.5</v>
      </c>
    </row>
    <row r="3816" spans="1:58" x14ac:dyDescent="0.55000000000000004">
      <c r="A3816" t="s">
        <v>395</v>
      </c>
      <c r="B3816" t="s">
        <v>9</v>
      </c>
      <c r="C3816" t="s">
        <v>2488</v>
      </c>
      <c r="D3816">
        <v>0</v>
      </c>
      <c r="E3816">
        <f>IF(OR(ISBLANK(F3816),F3816=61),0,1)</f>
        <v>0</v>
      </c>
      <c r="G3816">
        <f>IF(AND(F3816&lt;31,E3816=1),1,0)</f>
        <v>0</v>
      </c>
      <c r="H3816">
        <f>IF(AND(F3816&gt;=31,E3816=1),1,0)</f>
        <v>0</v>
      </c>
      <c r="I3816">
        <f>IF(AND(F3816&lt;15,E3816=1),1,0)</f>
        <v>0</v>
      </c>
      <c r="J3816">
        <f>IF(F3816=61,1,0)</f>
        <v>0</v>
      </c>
      <c r="K3816" t="s">
        <v>0</v>
      </c>
      <c r="L3816">
        <v>78</v>
      </c>
      <c r="M3816">
        <v>210</v>
      </c>
      <c r="N3816">
        <v>32</v>
      </c>
      <c r="O3816">
        <v>32</v>
      </c>
      <c r="P3816">
        <v>36.200000000000003</v>
      </c>
      <c r="Q3816">
        <v>7</v>
      </c>
      <c r="R3816">
        <v>16.3</v>
      </c>
      <c r="S3816">
        <v>0.42699999999999999</v>
      </c>
      <c r="T3816">
        <v>6</v>
      </c>
      <c r="U3816">
        <v>13</v>
      </c>
      <c r="V3816">
        <v>0.46400000000000002</v>
      </c>
      <c r="W3816">
        <v>0.9</v>
      </c>
      <c r="X3816">
        <v>3.3</v>
      </c>
      <c r="Y3816">
        <v>0.28299999999999997</v>
      </c>
      <c r="Z3816">
        <v>3</v>
      </c>
      <c r="AA3816">
        <v>4.9000000000000004</v>
      </c>
      <c r="AB3816">
        <v>0.61799999999999999</v>
      </c>
      <c r="AC3816">
        <v>1.4</v>
      </c>
      <c r="AD3816">
        <v>5.6</v>
      </c>
      <c r="AE3816">
        <v>7</v>
      </c>
      <c r="AF3816">
        <v>2.2999999999999998</v>
      </c>
      <c r="AG3816">
        <v>0.6</v>
      </c>
      <c r="AH3816">
        <v>0.9</v>
      </c>
      <c r="AI3816">
        <v>2.2999999999999998</v>
      </c>
      <c r="AJ3816">
        <v>2.4</v>
      </c>
      <c r="AK3816">
        <v>17.899999999999999</v>
      </c>
      <c r="AL3816">
        <v>17.2</v>
      </c>
      <c r="AM3816">
        <v>0.48</v>
      </c>
      <c r="AN3816">
        <v>0.45600000000000002</v>
      </c>
      <c r="AO3816">
        <v>0.20300000000000001</v>
      </c>
      <c r="AP3816">
        <v>0.30099999999999999</v>
      </c>
      <c r="AQ3816">
        <v>548</v>
      </c>
      <c r="AR3816">
        <v>4.5999999999999996</v>
      </c>
      <c r="AS3816">
        <v>18.600000000000001</v>
      </c>
      <c r="AT3816">
        <v>11.5</v>
      </c>
      <c r="AU3816">
        <v>15.1</v>
      </c>
      <c r="AV3816">
        <v>1</v>
      </c>
      <c r="AW3816">
        <v>2.9</v>
      </c>
      <c r="AX3816">
        <v>10.9</v>
      </c>
      <c r="AY3816">
        <v>30.6</v>
      </c>
      <c r="AZ3816">
        <v>0.8</v>
      </c>
      <c r="BA3816">
        <v>0.9</v>
      </c>
      <c r="BB3816">
        <v>1.7</v>
      </c>
      <c r="BC3816">
        <v>0.06</v>
      </c>
      <c r="BD3816">
        <v>-2.2999999999999998</v>
      </c>
      <c r="BE3816">
        <v>-1.3</v>
      </c>
      <c r="BF3816">
        <v>-3.6</v>
      </c>
    </row>
    <row r="3817" spans="1:58" x14ac:dyDescent="0.55000000000000004">
      <c r="A3817" t="s">
        <v>299</v>
      </c>
      <c r="B3817" t="s">
        <v>18</v>
      </c>
      <c r="C3817" t="s">
        <v>2489</v>
      </c>
      <c r="D3817">
        <v>0</v>
      </c>
      <c r="E3817">
        <f>IF(OR(ISBLANK(F3817),F3817=61),0,1)</f>
        <v>0</v>
      </c>
      <c r="G3817">
        <f>IF(AND(F3817&lt;31,E3817=1),1,0)</f>
        <v>0</v>
      </c>
      <c r="H3817">
        <f>IF(AND(F3817&gt;=31,E3817=1),1,0)</f>
        <v>0</v>
      </c>
      <c r="I3817">
        <f>IF(AND(F3817&lt;15,E3817=1),1,0)</f>
        <v>0</v>
      </c>
      <c r="J3817">
        <f>IF(F3817=61,1,0)</f>
        <v>0</v>
      </c>
      <c r="K3817" t="s">
        <v>0</v>
      </c>
      <c r="L3817">
        <v>79</v>
      </c>
      <c r="M3817">
        <v>190</v>
      </c>
      <c r="N3817">
        <v>35</v>
      </c>
      <c r="O3817">
        <v>1</v>
      </c>
      <c r="P3817">
        <v>12.3</v>
      </c>
      <c r="Q3817">
        <v>1.6</v>
      </c>
      <c r="R3817">
        <v>3</v>
      </c>
      <c r="S3817">
        <v>0.53799999999999992</v>
      </c>
      <c r="T3817">
        <v>1.6</v>
      </c>
      <c r="U3817">
        <v>2.9</v>
      </c>
      <c r="V3817">
        <v>0.54400000000000004</v>
      </c>
      <c r="W3817">
        <v>0</v>
      </c>
      <c r="X3817">
        <v>0</v>
      </c>
      <c r="Y3817">
        <v>0</v>
      </c>
      <c r="Z3817">
        <v>0.4</v>
      </c>
      <c r="AA3817">
        <v>0.9</v>
      </c>
      <c r="AB3817">
        <v>0.48399999999999999</v>
      </c>
      <c r="AC3817">
        <v>1.1000000000000001</v>
      </c>
      <c r="AD3817">
        <v>1.4</v>
      </c>
      <c r="AE3817">
        <v>2.5</v>
      </c>
      <c r="AF3817">
        <v>0.1</v>
      </c>
      <c r="AG3817">
        <v>0.3</v>
      </c>
      <c r="AH3817">
        <v>1</v>
      </c>
      <c r="AI3817">
        <v>0.4</v>
      </c>
      <c r="AJ3817">
        <v>1.6</v>
      </c>
      <c r="AK3817">
        <v>3.6</v>
      </c>
      <c r="AL3817">
        <v>17.2</v>
      </c>
      <c r="AM3817">
        <v>0.53500000000000003</v>
      </c>
      <c r="AN3817">
        <v>0.53799999999999992</v>
      </c>
      <c r="AO3817">
        <v>0.01</v>
      </c>
      <c r="AP3817">
        <v>0.29799999999999999</v>
      </c>
      <c r="AQ3817">
        <v>120</v>
      </c>
      <c r="AR3817">
        <v>9.3000000000000007</v>
      </c>
      <c r="AS3817">
        <v>14.3</v>
      </c>
      <c r="AT3817">
        <v>11.6</v>
      </c>
      <c r="AU3817">
        <v>1</v>
      </c>
      <c r="AV3817">
        <v>1.7</v>
      </c>
      <c r="AW3817">
        <v>9.5</v>
      </c>
      <c r="AX3817">
        <v>10.5</v>
      </c>
      <c r="AY3817">
        <v>15.7</v>
      </c>
      <c r="AZ3817">
        <v>0.6</v>
      </c>
      <c r="BA3817">
        <v>0.8</v>
      </c>
      <c r="BB3817">
        <v>1.4</v>
      </c>
      <c r="BC3817">
        <v>0.13300000000000001</v>
      </c>
      <c r="BD3817">
        <v>-1.4</v>
      </c>
      <c r="BE3817">
        <v>4.9000000000000004</v>
      </c>
      <c r="BF3817">
        <v>3.5</v>
      </c>
    </row>
    <row r="3818" spans="1:58" x14ac:dyDescent="0.55000000000000004">
      <c r="A3818" t="s">
        <v>299</v>
      </c>
      <c r="B3818" t="s">
        <v>3</v>
      </c>
      <c r="C3818" t="s">
        <v>2489</v>
      </c>
      <c r="D3818">
        <v>0</v>
      </c>
      <c r="E3818">
        <f>IF(OR(ISBLANK(F3818),F3818=61),0,1)</f>
        <v>0</v>
      </c>
      <c r="G3818">
        <f>IF(AND(F3818&lt;31,E3818=1),1,0)</f>
        <v>0</v>
      </c>
      <c r="H3818">
        <f>IF(AND(F3818&gt;=31,E3818=1),1,0)</f>
        <v>0</v>
      </c>
      <c r="I3818">
        <f>IF(AND(F3818&lt;15,E3818=1),1,0)</f>
        <v>0</v>
      </c>
      <c r="J3818">
        <f>IF(F3818=61,1,0)</f>
        <v>0</v>
      </c>
      <c r="K3818" t="s">
        <v>0</v>
      </c>
      <c r="L3818">
        <v>79</v>
      </c>
      <c r="M3818">
        <v>190</v>
      </c>
      <c r="N3818">
        <v>36</v>
      </c>
      <c r="O3818">
        <v>4</v>
      </c>
      <c r="P3818">
        <v>16.5</v>
      </c>
      <c r="Q3818">
        <v>3</v>
      </c>
      <c r="R3818">
        <v>5</v>
      </c>
      <c r="S3818">
        <v>0.60299999999999998</v>
      </c>
      <c r="T3818">
        <v>3</v>
      </c>
      <c r="U3818">
        <v>4.9000000000000004</v>
      </c>
      <c r="V3818">
        <v>0.60699999999999998</v>
      </c>
      <c r="W3818">
        <v>0</v>
      </c>
      <c r="X3818">
        <v>0</v>
      </c>
      <c r="Y3818">
        <v>0</v>
      </c>
      <c r="Z3818">
        <v>1.2</v>
      </c>
      <c r="AA3818">
        <v>2.1</v>
      </c>
      <c r="AB3818">
        <v>0.56600000000000006</v>
      </c>
      <c r="AC3818">
        <v>2.2999999999999998</v>
      </c>
      <c r="AD3818">
        <v>3.8</v>
      </c>
      <c r="AE3818">
        <v>6.1</v>
      </c>
      <c r="AF3818">
        <v>0.2</v>
      </c>
      <c r="AG3818">
        <v>0.3</v>
      </c>
      <c r="AH3818">
        <v>0.5</v>
      </c>
      <c r="AI3818">
        <v>0.6</v>
      </c>
      <c r="AJ3818">
        <v>1.5</v>
      </c>
      <c r="AK3818">
        <v>7.2</v>
      </c>
      <c r="AL3818">
        <v>24.9</v>
      </c>
      <c r="AM3818">
        <v>0.60199999999999998</v>
      </c>
      <c r="AN3818">
        <v>0.60299999999999998</v>
      </c>
      <c r="AO3818">
        <v>6.0000000000000001E-3</v>
      </c>
      <c r="AP3818">
        <v>0.42499999999999999</v>
      </c>
      <c r="AQ3818">
        <v>250</v>
      </c>
      <c r="AR3818">
        <v>15.1</v>
      </c>
      <c r="AS3818">
        <v>26.7</v>
      </c>
      <c r="AT3818">
        <v>20.7</v>
      </c>
      <c r="AU3818">
        <v>2.6</v>
      </c>
      <c r="AV3818">
        <v>1.2</v>
      </c>
      <c r="AW3818">
        <v>3</v>
      </c>
      <c r="AX3818">
        <v>9.6999999999999993</v>
      </c>
      <c r="AY3818">
        <v>19.5</v>
      </c>
      <c r="AZ3818">
        <v>1.8</v>
      </c>
      <c r="BA3818">
        <v>1.2</v>
      </c>
      <c r="BB3818">
        <v>3.1</v>
      </c>
      <c r="BC3818">
        <v>0.20699999999999999</v>
      </c>
      <c r="BD3818">
        <v>1.9</v>
      </c>
      <c r="BE3818">
        <v>1.4</v>
      </c>
      <c r="BF3818">
        <v>3.3</v>
      </c>
    </row>
    <row r="3819" spans="1:58" x14ac:dyDescent="0.55000000000000004">
      <c r="A3819" t="s">
        <v>299</v>
      </c>
      <c r="B3819" t="s">
        <v>6</v>
      </c>
      <c r="C3819" t="s">
        <v>2489</v>
      </c>
      <c r="D3819">
        <v>0</v>
      </c>
      <c r="E3819">
        <f>IF(OR(ISBLANK(F3819),F3819=61),0,1)</f>
        <v>0</v>
      </c>
      <c r="G3819">
        <f>IF(AND(F3819&lt;31,E3819=1),1,0)</f>
        <v>0</v>
      </c>
      <c r="H3819">
        <f>IF(AND(F3819&gt;=31,E3819=1),1,0)</f>
        <v>0</v>
      </c>
      <c r="I3819">
        <f>IF(AND(F3819&lt;15,E3819=1),1,0)</f>
        <v>0</v>
      </c>
      <c r="J3819">
        <f>IF(F3819=61,1,0)</f>
        <v>0</v>
      </c>
      <c r="K3819" t="s">
        <v>0</v>
      </c>
      <c r="L3819">
        <v>79</v>
      </c>
      <c r="M3819">
        <v>190</v>
      </c>
      <c r="N3819">
        <v>33</v>
      </c>
      <c r="O3819">
        <v>23</v>
      </c>
      <c r="P3819">
        <v>25.5</v>
      </c>
      <c r="Q3819">
        <v>5.3</v>
      </c>
      <c r="R3819">
        <v>8.9</v>
      </c>
      <c r="S3819">
        <v>0.59200000000000008</v>
      </c>
      <c r="T3819">
        <v>5.3</v>
      </c>
      <c r="U3819">
        <v>8.9</v>
      </c>
      <c r="V3819">
        <v>0.59399999999999997</v>
      </c>
      <c r="W3819">
        <v>0</v>
      </c>
      <c r="X3819">
        <v>0</v>
      </c>
      <c r="Y3819">
        <v>0</v>
      </c>
      <c r="Z3819">
        <v>1.7</v>
      </c>
      <c r="AA3819">
        <v>2.8</v>
      </c>
      <c r="AB3819">
        <v>0.61499999999999999</v>
      </c>
      <c r="AC3819">
        <v>2.9</v>
      </c>
      <c r="AD3819">
        <v>5.8</v>
      </c>
      <c r="AE3819">
        <v>8.6999999999999993</v>
      </c>
      <c r="AF3819">
        <v>0.4</v>
      </c>
      <c r="AG3819">
        <v>0.3</v>
      </c>
      <c r="AH3819">
        <v>0.5</v>
      </c>
      <c r="AI3819">
        <v>1</v>
      </c>
      <c r="AJ3819">
        <v>2.2999999999999998</v>
      </c>
      <c r="AK3819">
        <v>12.2</v>
      </c>
      <c r="AL3819">
        <v>24.3</v>
      </c>
      <c r="AM3819">
        <v>0.59899999999999998</v>
      </c>
      <c r="AN3819">
        <v>0.59200000000000008</v>
      </c>
      <c r="AO3819">
        <v>3.0000000000000001E-3</v>
      </c>
      <c r="AP3819">
        <v>0.31</v>
      </c>
      <c r="AQ3819">
        <v>368</v>
      </c>
      <c r="AR3819">
        <v>13.1</v>
      </c>
      <c r="AS3819">
        <v>26.5</v>
      </c>
      <c r="AT3819">
        <v>19.8</v>
      </c>
      <c r="AU3819">
        <v>3.1</v>
      </c>
      <c r="AV3819">
        <v>0.6</v>
      </c>
      <c r="AW3819">
        <v>2.2000000000000002</v>
      </c>
      <c r="AX3819">
        <v>9.1999999999999993</v>
      </c>
      <c r="AY3819">
        <v>22.1</v>
      </c>
      <c r="AZ3819">
        <v>2.5</v>
      </c>
      <c r="BA3819">
        <v>1.7</v>
      </c>
      <c r="BB3819">
        <v>4.2</v>
      </c>
      <c r="BC3819">
        <v>0.20200000000000001</v>
      </c>
      <c r="BD3819">
        <v>1.9</v>
      </c>
      <c r="BE3819">
        <v>0.3</v>
      </c>
      <c r="BF3819">
        <v>2.2999999999999998</v>
      </c>
    </row>
    <row r="3820" spans="1:58" x14ac:dyDescent="0.55000000000000004">
      <c r="A3820" t="s">
        <v>299</v>
      </c>
      <c r="B3820" t="s">
        <v>9</v>
      </c>
      <c r="C3820" t="s">
        <v>2489</v>
      </c>
      <c r="D3820">
        <v>0</v>
      </c>
      <c r="E3820">
        <f>IF(OR(ISBLANK(F3820),F3820=61),0,1)</f>
        <v>0</v>
      </c>
      <c r="G3820">
        <f>IF(AND(F3820&lt;31,E3820=1),1,0)</f>
        <v>0</v>
      </c>
      <c r="H3820">
        <f>IF(AND(F3820&gt;=31,E3820=1),1,0)</f>
        <v>0</v>
      </c>
      <c r="I3820">
        <f>IF(AND(F3820&lt;15,E3820=1),1,0)</f>
        <v>0</v>
      </c>
      <c r="J3820">
        <f>IF(F3820=61,1,0)</f>
        <v>0</v>
      </c>
      <c r="K3820" t="s">
        <v>0</v>
      </c>
      <c r="L3820">
        <v>79</v>
      </c>
      <c r="M3820">
        <v>190</v>
      </c>
      <c r="N3820">
        <v>33</v>
      </c>
      <c r="O3820">
        <v>33</v>
      </c>
      <c r="P3820">
        <v>30.7</v>
      </c>
      <c r="Q3820">
        <v>7.5</v>
      </c>
      <c r="R3820">
        <v>13.5</v>
      </c>
      <c r="S3820">
        <v>0.55700000000000005</v>
      </c>
      <c r="T3820">
        <v>6.7</v>
      </c>
      <c r="U3820">
        <v>11</v>
      </c>
      <c r="V3820">
        <v>0.60899999999999999</v>
      </c>
      <c r="W3820">
        <v>0.8</v>
      </c>
      <c r="X3820">
        <v>2.5</v>
      </c>
      <c r="Y3820">
        <v>0.32900000000000001</v>
      </c>
      <c r="Z3820">
        <v>3.1</v>
      </c>
      <c r="AA3820">
        <v>4.7</v>
      </c>
      <c r="AB3820">
        <v>0.65400000000000003</v>
      </c>
      <c r="AC3820">
        <v>3.3</v>
      </c>
      <c r="AD3820">
        <v>6.6</v>
      </c>
      <c r="AE3820">
        <v>9.9</v>
      </c>
      <c r="AF3820">
        <v>0.5</v>
      </c>
      <c r="AG3820">
        <v>0.3</v>
      </c>
      <c r="AH3820">
        <v>1</v>
      </c>
      <c r="AI3820">
        <v>1.7</v>
      </c>
      <c r="AJ3820">
        <v>2.4</v>
      </c>
      <c r="AK3820">
        <v>18.899999999999999</v>
      </c>
      <c r="AL3820">
        <v>27.1</v>
      </c>
      <c r="AM3820">
        <v>0.60199999999999998</v>
      </c>
      <c r="AN3820">
        <v>0.58799999999999997</v>
      </c>
      <c r="AO3820">
        <v>0.184</v>
      </c>
      <c r="AP3820">
        <v>0.35099999999999998</v>
      </c>
      <c r="AQ3820">
        <v>554</v>
      </c>
      <c r="AR3820">
        <v>12.2</v>
      </c>
      <c r="AS3820">
        <v>24.4</v>
      </c>
      <c r="AT3820">
        <v>18.3</v>
      </c>
      <c r="AU3820">
        <v>3.3</v>
      </c>
      <c r="AV3820">
        <v>0.6</v>
      </c>
      <c r="AW3820">
        <v>3.6</v>
      </c>
      <c r="AX3820">
        <v>9.6999999999999993</v>
      </c>
      <c r="AY3820">
        <v>27.9</v>
      </c>
      <c r="AZ3820">
        <v>3.4</v>
      </c>
      <c r="BA3820">
        <v>1.4</v>
      </c>
      <c r="BB3820">
        <v>4.8</v>
      </c>
      <c r="BC3820">
        <v>0.189</v>
      </c>
      <c r="BD3820">
        <v>3.2</v>
      </c>
      <c r="BE3820">
        <v>-1.1000000000000001</v>
      </c>
      <c r="BF3820">
        <v>2.1</v>
      </c>
    </row>
    <row r="3821" spans="1:58" x14ac:dyDescent="0.55000000000000004">
      <c r="A3821" t="s">
        <v>879</v>
      </c>
      <c r="B3821" t="s">
        <v>6</v>
      </c>
      <c r="C3821" t="s">
        <v>2490</v>
      </c>
      <c r="D3821">
        <v>0</v>
      </c>
      <c r="E3821">
        <f>IF(OR(ISBLANK(F3821),F3821=61),0,1)</f>
        <v>0</v>
      </c>
      <c r="G3821">
        <f>IF(AND(F3821&lt;31,E3821=1),1,0)</f>
        <v>0</v>
      </c>
      <c r="H3821">
        <f>IF(AND(F3821&gt;=31,E3821=1),1,0)</f>
        <v>0</v>
      </c>
      <c r="I3821">
        <f>IF(AND(F3821&lt;15,E3821=1),1,0)</f>
        <v>0</v>
      </c>
      <c r="J3821">
        <f>IF(F3821=61,1,0)</f>
        <v>0</v>
      </c>
      <c r="K3821" t="s">
        <v>0</v>
      </c>
      <c r="L3821">
        <v>79</v>
      </c>
      <c r="M3821">
        <v>218</v>
      </c>
      <c r="N3821">
        <v>27</v>
      </c>
      <c r="O3821">
        <v>0</v>
      </c>
      <c r="P3821">
        <v>9.1999999999999993</v>
      </c>
      <c r="Q3821">
        <v>0.7</v>
      </c>
      <c r="R3821">
        <v>1.8</v>
      </c>
      <c r="S3821">
        <v>0.40799999999999997</v>
      </c>
      <c r="T3821">
        <v>0.7</v>
      </c>
      <c r="U3821">
        <v>1.8</v>
      </c>
      <c r="V3821">
        <v>0.41699999999999998</v>
      </c>
      <c r="W3821">
        <v>0</v>
      </c>
      <c r="X3821">
        <v>0</v>
      </c>
      <c r="Y3821">
        <v>0</v>
      </c>
      <c r="Z3821">
        <v>0.6</v>
      </c>
      <c r="AA3821">
        <v>1</v>
      </c>
      <c r="AB3821">
        <v>0.60699999999999998</v>
      </c>
      <c r="AC3821">
        <v>0.7</v>
      </c>
      <c r="AD3821">
        <v>0.7</v>
      </c>
      <c r="AE3821">
        <v>1.5</v>
      </c>
      <c r="AF3821">
        <v>0.2</v>
      </c>
      <c r="AG3821">
        <v>0.1</v>
      </c>
      <c r="AH3821">
        <v>0.1</v>
      </c>
      <c r="AI3821">
        <v>0.4</v>
      </c>
      <c r="AJ3821">
        <v>0.9</v>
      </c>
      <c r="AK3821">
        <v>2.1</v>
      </c>
      <c r="AL3821">
        <v>8.6999999999999993</v>
      </c>
      <c r="AM3821">
        <v>0.45700000000000002</v>
      </c>
      <c r="AN3821">
        <v>0.40799999999999997</v>
      </c>
      <c r="AO3821">
        <v>0.02</v>
      </c>
      <c r="AP3821">
        <v>0.57100000000000006</v>
      </c>
      <c r="AQ3821">
        <v>64</v>
      </c>
      <c r="AR3821">
        <v>9.8000000000000007</v>
      </c>
      <c r="AS3821">
        <v>10</v>
      </c>
      <c r="AT3821">
        <v>9.9</v>
      </c>
      <c r="AU3821">
        <v>4.0999999999999996</v>
      </c>
      <c r="AV3821">
        <v>0.9</v>
      </c>
      <c r="AW3821">
        <v>0.9</v>
      </c>
      <c r="AX3821">
        <v>13.8</v>
      </c>
      <c r="AY3821">
        <v>14.9</v>
      </c>
      <c r="AZ3821">
        <v>0.2</v>
      </c>
      <c r="BA3821">
        <v>0.1</v>
      </c>
      <c r="BB3821">
        <v>0.3</v>
      </c>
      <c r="BC3821">
        <v>4.7E-2</v>
      </c>
      <c r="BD3821">
        <v>-4.0999999999999996</v>
      </c>
      <c r="BE3821">
        <v>-1.7</v>
      </c>
      <c r="BF3821">
        <v>-5.8</v>
      </c>
    </row>
    <row r="3822" spans="1:58" x14ac:dyDescent="0.55000000000000004">
      <c r="A3822" t="s">
        <v>172</v>
      </c>
      <c r="B3822" t="s">
        <v>18</v>
      </c>
      <c r="C3822" t="s">
        <v>2491</v>
      </c>
      <c r="D3822">
        <v>0</v>
      </c>
      <c r="E3822">
        <f>IF(OR(ISBLANK(F3822),F3822=61),0,1)</f>
        <v>0</v>
      </c>
      <c r="G3822">
        <f>IF(AND(F3822&lt;31,E3822=1),1,0)</f>
        <v>0</v>
      </c>
      <c r="H3822">
        <f>IF(AND(F3822&gt;=31,E3822=1),1,0)</f>
        <v>0</v>
      </c>
      <c r="I3822">
        <f>IF(AND(F3822&lt;15,E3822=1),1,0)</f>
        <v>0</v>
      </c>
      <c r="J3822">
        <f>IF(F3822=61,1,0)</f>
        <v>0</v>
      </c>
      <c r="K3822" t="s">
        <v>0</v>
      </c>
      <c r="L3822">
        <v>82</v>
      </c>
      <c r="M3822">
        <v>220</v>
      </c>
      <c r="N3822">
        <v>32</v>
      </c>
      <c r="O3822">
        <v>31</v>
      </c>
      <c r="P3822">
        <v>28.8</v>
      </c>
      <c r="Q3822">
        <v>3.7</v>
      </c>
      <c r="R3822">
        <v>6.9</v>
      </c>
      <c r="S3822">
        <v>0.53799999999999992</v>
      </c>
      <c r="T3822">
        <v>3.7</v>
      </c>
      <c r="U3822">
        <v>6.7</v>
      </c>
      <c r="V3822">
        <v>0.54899999999999993</v>
      </c>
      <c r="W3822">
        <v>0.1</v>
      </c>
      <c r="X3822">
        <v>0.3</v>
      </c>
      <c r="Y3822">
        <v>0.25</v>
      </c>
      <c r="Z3822">
        <v>2.7</v>
      </c>
      <c r="AA3822">
        <v>4.2</v>
      </c>
      <c r="AB3822">
        <v>0.63700000000000001</v>
      </c>
      <c r="AC3822">
        <v>2.9</v>
      </c>
      <c r="AD3822">
        <v>3.5</v>
      </c>
      <c r="AE3822">
        <v>6.4</v>
      </c>
      <c r="AF3822">
        <v>0.8</v>
      </c>
      <c r="AG3822">
        <v>0.8</v>
      </c>
      <c r="AH3822">
        <v>3.3</v>
      </c>
      <c r="AI3822">
        <v>1.5</v>
      </c>
      <c r="AJ3822">
        <v>3.3</v>
      </c>
      <c r="AK3822">
        <v>10.199999999999999</v>
      </c>
      <c r="AL3822">
        <v>22.6</v>
      </c>
      <c r="AM3822">
        <v>0.57200000000000006</v>
      </c>
      <c r="AN3822">
        <v>0.54299999999999993</v>
      </c>
      <c r="AO3822">
        <v>3.5999999999999997E-2</v>
      </c>
      <c r="AP3822">
        <v>0.61099999999999999</v>
      </c>
      <c r="AQ3822">
        <v>331</v>
      </c>
      <c r="AR3822">
        <v>12</v>
      </c>
      <c r="AS3822">
        <v>14.4</v>
      </c>
      <c r="AT3822">
        <v>13.2</v>
      </c>
      <c r="AU3822">
        <v>5.7</v>
      </c>
      <c r="AV3822">
        <v>1.6</v>
      </c>
      <c r="AW3822">
        <v>11.7</v>
      </c>
      <c r="AX3822">
        <v>14.2</v>
      </c>
      <c r="AY3822">
        <v>18.5</v>
      </c>
      <c r="AZ3822">
        <v>2.2000000000000002</v>
      </c>
      <c r="BA3822">
        <v>1.7</v>
      </c>
      <c r="BB3822">
        <v>3.9</v>
      </c>
      <c r="BC3822">
        <v>0.17</v>
      </c>
      <c r="BD3822">
        <v>-0.2</v>
      </c>
      <c r="BE3822">
        <v>5</v>
      </c>
      <c r="BF3822">
        <v>4.8</v>
      </c>
    </row>
    <row r="3823" spans="1:58" x14ac:dyDescent="0.55000000000000004">
      <c r="A3823" t="s">
        <v>172</v>
      </c>
      <c r="B3823" t="s">
        <v>3</v>
      </c>
      <c r="C3823" t="s">
        <v>2491</v>
      </c>
      <c r="D3823">
        <v>0</v>
      </c>
      <c r="E3823">
        <f>IF(OR(ISBLANK(F3823),F3823=61),0,1)</f>
        <v>0</v>
      </c>
      <c r="G3823">
        <f>IF(AND(F3823&lt;31,E3823=1),1,0)</f>
        <v>0</v>
      </c>
      <c r="H3823">
        <f>IF(AND(F3823&gt;=31,E3823=1),1,0)</f>
        <v>0</v>
      </c>
      <c r="I3823">
        <f>IF(AND(F3823&lt;15,E3823=1),1,0)</f>
        <v>0</v>
      </c>
      <c r="J3823">
        <f>IF(F3823=61,1,0)</f>
        <v>0</v>
      </c>
      <c r="K3823" t="s">
        <v>0</v>
      </c>
      <c r="L3823">
        <v>82</v>
      </c>
      <c r="M3823">
        <v>220</v>
      </c>
      <c r="N3823">
        <v>33</v>
      </c>
      <c r="O3823">
        <v>32</v>
      </c>
      <c r="P3823">
        <v>25.2</v>
      </c>
      <c r="Q3823">
        <v>3.9</v>
      </c>
      <c r="R3823">
        <v>7.5</v>
      </c>
      <c r="S3823">
        <v>0.52800000000000002</v>
      </c>
      <c r="T3823">
        <v>3.9</v>
      </c>
      <c r="U3823">
        <v>7.1</v>
      </c>
      <c r="V3823">
        <v>0.54500000000000004</v>
      </c>
      <c r="W3823">
        <v>0.1</v>
      </c>
      <c r="X3823">
        <v>0.3</v>
      </c>
      <c r="Y3823">
        <v>0.182</v>
      </c>
      <c r="Z3823">
        <v>3.2</v>
      </c>
      <c r="AA3823">
        <v>4.5999999999999996</v>
      </c>
      <c r="AB3823">
        <v>0.69099999999999995</v>
      </c>
      <c r="AC3823">
        <v>2.1</v>
      </c>
      <c r="AD3823">
        <v>2.9</v>
      </c>
      <c r="AE3823">
        <v>5</v>
      </c>
      <c r="AF3823">
        <v>1</v>
      </c>
      <c r="AG3823">
        <v>0.7</v>
      </c>
      <c r="AH3823">
        <v>2.2999999999999998</v>
      </c>
      <c r="AI3823">
        <v>1.2</v>
      </c>
      <c r="AJ3823">
        <v>2.7</v>
      </c>
      <c r="AK3823">
        <v>11.1</v>
      </c>
      <c r="AL3823">
        <v>23.6</v>
      </c>
      <c r="AM3823">
        <v>0.57700000000000007</v>
      </c>
      <c r="AN3823">
        <v>0.53299999999999992</v>
      </c>
      <c r="AO3823">
        <v>4.4999999999999998E-2</v>
      </c>
      <c r="AP3823">
        <v>0.61799999999999999</v>
      </c>
      <c r="AQ3823">
        <v>355</v>
      </c>
      <c r="AR3823">
        <v>10</v>
      </c>
      <c r="AS3823">
        <v>13.5</v>
      </c>
      <c r="AT3823">
        <v>11.8</v>
      </c>
      <c r="AU3823">
        <v>8</v>
      </c>
      <c r="AV3823">
        <v>1.6</v>
      </c>
      <c r="AW3823">
        <v>10.4</v>
      </c>
      <c r="AX3823">
        <v>11.4</v>
      </c>
      <c r="AY3823">
        <v>21.9</v>
      </c>
      <c r="AZ3823">
        <v>2.2999999999999998</v>
      </c>
      <c r="BA3823">
        <v>1.6</v>
      </c>
      <c r="BB3823">
        <v>3.9</v>
      </c>
      <c r="BC3823">
        <v>0.188</v>
      </c>
      <c r="BD3823">
        <v>0.2</v>
      </c>
      <c r="BE3823">
        <v>4.7</v>
      </c>
      <c r="BF3823">
        <v>4.9000000000000004</v>
      </c>
    </row>
    <row r="3824" spans="1:58" x14ac:dyDescent="0.55000000000000004">
      <c r="A3824" t="s">
        <v>172</v>
      </c>
      <c r="B3824" t="s">
        <v>6</v>
      </c>
      <c r="C3824" t="s">
        <v>2491</v>
      </c>
      <c r="D3824">
        <v>0</v>
      </c>
      <c r="E3824">
        <f>IF(OR(ISBLANK(F3824),F3824=61),0,1)</f>
        <v>0</v>
      </c>
      <c r="G3824">
        <f>IF(AND(F3824&lt;31,E3824=1),1,0)</f>
        <v>0</v>
      </c>
      <c r="H3824">
        <f>IF(AND(F3824&gt;=31,E3824=1),1,0)</f>
        <v>0</v>
      </c>
      <c r="I3824">
        <f>IF(AND(F3824&lt;15,E3824=1),1,0)</f>
        <v>0</v>
      </c>
      <c r="J3824">
        <f>IF(F3824=61,1,0)</f>
        <v>0</v>
      </c>
      <c r="K3824" t="s">
        <v>0</v>
      </c>
      <c r="L3824">
        <v>82</v>
      </c>
      <c r="M3824">
        <v>220</v>
      </c>
      <c r="N3824">
        <v>31</v>
      </c>
      <c r="O3824">
        <v>30</v>
      </c>
      <c r="P3824">
        <v>28.9</v>
      </c>
      <c r="Q3824">
        <v>5</v>
      </c>
      <c r="R3824">
        <v>7.8</v>
      </c>
      <c r="S3824">
        <v>0.64500000000000002</v>
      </c>
      <c r="T3824">
        <v>4.8</v>
      </c>
      <c r="U3824">
        <v>7.2</v>
      </c>
      <c r="V3824">
        <v>0.66700000000000004</v>
      </c>
      <c r="W3824">
        <v>0.3</v>
      </c>
      <c r="X3824">
        <v>0.6</v>
      </c>
      <c r="Y3824">
        <v>0.4</v>
      </c>
      <c r="Z3824">
        <v>3.3</v>
      </c>
      <c r="AA3824">
        <v>4.9000000000000004</v>
      </c>
      <c r="AB3824">
        <v>0.67099999999999993</v>
      </c>
      <c r="AC3824">
        <v>2.4</v>
      </c>
      <c r="AD3824">
        <v>4.2</v>
      </c>
      <c r="AE3824">
        <v>6.6</v>
      </c>
      <c r="AF3824">
        <v>1.1000000000000001</v>
      </c>
      <c r="AG3824">
        <v>0.7</v>
      </c>
      <c r="AH3824">
        <v>2.9</v>
      </c>
      <c r="AI3824">
        <v>1.7</v>
      </c>
      <c r="AJ3824">
        <v>2.7</v>
      </c>
      <c r="AK3824">
        <v>13.6</v>
      </c>
      <c r="AL3824">
        <v>28</v>
      </c>
      <c r="AM3824">
        <v>0.67200000000000004</v>
      </c>
      <c r="AN3824">
        <v>0.66099999999999992</v>
      </c>
      <c r="AO3824">
        <v>8.3000000000000004E-2</v>
      </c>
      <c r="AP3824">
        <v>0.628</v>
      </c>
      <c r="AQ3824">
        <v>401</v>
      </c>
      <c r="AR3824">
        <v>10</v>
      </c>
      <c r="AS3824">
        <v>17.8</v>
      </c>
      <c r="AT3824">
        <v>13.9</v>
      </c>
      <c r="AU3824">
        <v>7.8</v>
      </c>
      <c r="AV3824">
        <v>1.4</v>
      </c>
      <c r="AW3824">
        <v>10.6</v>
      </c>
      <c r="AX3824">
        <v>14.7</v>
      </c>
      <c r="AY3824">
        <v>20.9</v>
      </c>
      <c r="AZ3824">
        <v>3.2</v>
      </c>
      <c r="BA3824">
        <v>1.6</v>
      </c>
      <c r="BB3824">
        <v>4.8</v>
      </c>
      <c r="BC3824">
        <v>0.214</v>
      </c>
      <c r="BD3824">
        <v>2.4</v>
      </c>
      <c r="BE3824">
        <v>5.3</v>
      </c>
      <c r="BF3824">
        <v>7.7</v>
      </c>
    </row>
    <row r="3825" spans="1:58" x14ac:dyDescent="0.55000000000000004">
      <c r="A3825" t="s">
        <v>1088</v>
      </c>
      <c r="B3825" t="s">
        <v>9</v>
      </c>
      <c r="C3825" t="s">
        <v>2492</v>
      </c>
      <c r="D3825">
        <v>0</v>
      </c>
      <c r="E3825">
        <f>IF(OR(ISBLANK(F3825),F3825=61),0,1)</f>
        <v>0</v>
      </c>
      <c r="G3825">
        <f>IF(AND(F3825&lt;31,E3825=1),1,0)</f>
        <v>0</v>
      </c>
      <c r="H3825">
        <f>IF(AND(F3825&gt;=31,E3825=1),1,0)</f>
        <v>0</v>
      </c>
      <c r="I3825">
        <f>IF(AND(F3825&lt;15,E3825=1),1,0)</f>
        <v>0</v>
      </c>
      <c r="J3825">
        <f>IF(F3825=61,1,0)</f>
        <v>0</v>
      </c>
      <c r="K3825" t="s">
        <v>0</v>
      </c>
      <c r="L3825">
        <v>80</v>
      </c>
      <c r="M3825">
        <v>235</v>
      </c>
      <c r="N3825">
        <v>22</v>
      </c>
      <c r="O3825">
        <v>1</v>
      </c>
      <c r="P3825">
        <v>13.5</v>
      </c>
      <c r="Q3825">
        <v>1.1000000000000001</v>
      </c>
      <c r="R3825">
        <v>2.4</v>
      </c>
      <c r="S3825">
        <v>0.45300000000000001</v>
      </c>
      <c r="T3825">
        <v>0.9</v>
      </c>
      <c r="U3825">
        <v>1.8</v>
      </c>
      <c r="V3825">
        <v>0.51300000000000001</v>
      </c>
      <c r="W3825">
        <v>0.2</v>
      </c>
      <c r="X3825">
        <v>0.6</v>
      </c>
      <c r="Y3825">
        <v>0.28599999999999998</v>
      </c>
      <c r="Z3825">
        <v>0.1</v>
      </c>
      <c r="AA3825">
        <v>0.3</v>
      </c>
      <c r="AB3825">
        <v>0.5</v>
      </c>
      <c r="AC3825">
        <v>0.5</v>
      </c>
      <c r="AD3825">
        <v>1</v>
      </c>
      <c r="AE3825">
        <v>1.6</v>
      </c>
      <c r="AF3825">
        <v>0.4</v>
      </c>
      <c r="AG3825">
        <v>0.3</v>
      </c>
      <c r="AH3825">
        <v>0.2</v>
      </c>
      <c r="AI3825">
        <v>1</v>
      </c>
      <c r="AJ3825">
        <v>2.2999999999999998</v>
      </c>
      <c r="AK3825">
        <v>2.5</v>
      </c>
      <c r="AL3825">
        <v>3.5</v>
      </c>
      <c r="AM3825">
        <v>0.49199999999999999</v>
      </c>
      <c r="AN3825">
        <v>0.49099999999999999</v>
      </c>
      <c r="AO3825">
        <v>0.26400000000000001</v>
      </c>
      <c r="AP3825">
        <v>0.113</v>
      </c>
      <c r="AQ3825">
        <v>54</v>
      </c>
      <c r="AR3825">
        <v>4.7</v>
      </c>
      <c r="AS3825">
        <v>8.8000000000000007</v>
      </c>
      <c r="AT3825">
        <v>6.8</v>
      </c>
      <c r="AU3825">
        <v>5.0999999999999996</v>
      </c>
      <c r="AV3825">
        <v>1.2</v>
      </c>
      <c r="AW3825">
        <v>1.4</v>
      </c>
      <c r="AX3825">
        <v>28.3</v>
      </c>
      <c r="AY3825">
        <v>13.4</v>
      </c>
      <c r="AZ3825">
        <v>-0.2</v>
      </c>
      <c r="BA3825">
        <v>0.2</v>
      </c>
      <c r="BB3825">
        <v>0</v>
      </c>
      <c r="BC3825">
        <v>-5.0000000000000001E-3</v>
      </c>
      <c r="BD3825">
        <v>-5.6</v>
      </c>
      <c r="BE3825">
        <v>-0.7</v>
      </c>
      <c r="BF3825">
        <v>-6.3</v>
      </c>
    </row>
    <row r="3826" spans="1:58" x14ac:dyDescent="0.55000000000000004">
      <c r="A3826" t="s">
        <v>197</v>
      </c>
      <c r="B3826" t="s">
        <v>18</v>
      </c>
      <c r="C3826" t="s">
        <v>2493</v>
      </c>
      <c r="D3826">
        <v>0</v>
      </c>
      <c r="E3826">
        <f>IF(OR(ISBLANK(F3826),F3826=61),0,1)</f>
        <v>0</v>
      </c>
      <c r="G3826">
        <f>IF(AND(F3826&lt;31,E3826=1),1,0)</f>
        <v>0</v>
      </c>
      <c r="H3826">
        <f>IF(AND(F3826&gt;=31,E3826=1),1,0)</f>
        <v>0</v>
      </c>
      <c r="I3826">
        <f>IF(AND(F3826&lt;15,E3826=1),1,0)</f>
        <v>0</v>
      </c>
      <c r="J3826">
        <f>IF(F3826=61,1,0)</f>
        <v>0</v>
      </c>
      <c r="K3826" t="s">
        <v>0</v>
      </c>
      <c r="L3826">
        <v>80</v>
      </c>
      <c r="M3826">
        <v>220</v>
      </c>
      <c r="N3826">
        <v>31</v>
      </c>
      <c r="O3826">
        <v>15</v>
      </c>
      <c r="P3826">
        <v>8.8000000000000007</v>
      </c>
      <c r="Q3826">
        <v>1.2</v>
      </c>
      <c r="R3826">
        <v>2.2999999999999998</v>
      </c>
      <c r="S3826">
        <v>0.52100000000000002</v>
      </c>
      <c r="T3826">
        <v>1.2</v>
      </c>
      <c r="U3826">
        <v>2.2000000000000002</v>
      </c>
      <c r="V3826">
        <v>0.53600000000000003</v>
      </c>
      <c r="W3826">
        <v>0</v>
      </c>
      <c r="X3826">
        <v>0.1</v>
      </c>
      <c r="Y3826">
        <v>0</v>
      </c>
      <c r="Z3826">
        <v>0</v>
      </c>
      <c r="AA3826">
        <v>0</v>
      </c>
      <c r="AB3826">
        <v>0</v>
      </c>
      <c r="AC3826">
        <v>0.2</v>
      </c>
      <c r="AD3826">
        <v>0.9</v>
      </c>
      <c r="AE3826">
        <v>1.2</v>
      </c>
      <c r="AF3826">
        <v>0.2</v>
      </c>
      <c r="AG3826">
        <v>0.3</v>
      </c>
      <c r="AH3826">
        <v>0.2</v>
      </c>
      <c r="AI3826">
        <v>0.7</v>
      </c>
      <c r="AJ3826">
        <v>1.2</v>
      </c>
      <c r="AK3826">
        <v>2.4</v>
      </c>
      <c r="AL3826">
        <v>8.8000000000000007</v>
      </c>
      <c r="AM3826">
        <v>0.51800000000000002</v>
      </c>
      <c r="AN3826">
        <v>0.52100000000000002</v>
      </c>
      <c r="AO3826">
        <v>2.8000000000000001E-2</v>
      </c>
      <c r="AP3826">
        <v>1.4E-2</v>
      </c>
      <c r="AQ3826">
        <v>64</v>
      </c>
      <c r="AR3826">
        <v>3.2</v>
      </c>
      <c r="AS3826">
        <v>14</v>
      </c>
      <c r="AT3826">
        <v>8.4</v>
      </c>
      <c r="AU3826">
        <v>6.3</v>
      </c>
      <c r="AV3826">
        <v>2.1</v>
      </c>
      <c r="AW3826">
        <v>3</v>
      </c>
      <c r="AX3826">
        <v>24.3</v>
      </c>
      <c r="AY3826">
        <v>18.600000000000001</v>
      </c>
      <c r="AZ3826">
        <v>-0.2</v>
      </c>
      <c r="BA3826">
        <v>0.4</v>
      </c>
      <c r="BB3826">
        <v>0.2</v>
      </c>
      <c r="BC3826">
        <v>2.5000000000000001E-2</v>
      </c>
      <c r="BD3826">
        <v>-6.3</v>
      </c>
      <c r="BE3826">
        <v>0.8</v>
      </c>
      <c r="BF3826">
        <v>-5.5</v>
      </c>
    </row>
    <row r="3827" spans="1:58" x14ac:dyDescent="0.55000000000000004">
      <c r="A3827" t="s">
        <v>997</v>
      </c>
      <c r="B3827" t="s">
        <v>9</v>
      </c>
      <c r="C3827" t="s">
        <v>2494</v>
      </c>
      <c r="D3827">
        <v>0</v>
      </c>
      <c r="E3827">
        <f>IF(OR(ISBLANK(F3827),F3827=61),0,1)</f>
        <v>0</v>
      </c>
      <c r="G3827">
        <f>IF(AND(F3827&lt;31,E3827=1),1,0)</f>
        <v>0</v>
      </c>
      <c r="H3827">
        <f>IF(AND(F3827&gt;=31,E3827=1),1,0)</f>
        <v>0</v>
      </c>
      <c r="I3827">
        <f>IF(AND(F3827&lt;15,E3827=1),1,0)</f>
        <v>0</v>
      </c>
      <c r="J3827">
        <f>IF(F3827=61,1,0)</f>
        <v>0</v>
      </c>
      <c r="K3827" t="s">
        <v>0</v>
      </c>
      <c r="L3827">
        <v>82</v>
      </c>
      <c r="M3827">
        <v>190</v>
      </c>
      <c r="N3827">
        <v>11</v>
      </c>
      <c r="O3827">
        <v>0</v>
      </c>
      <c r="P3827">
        <v>2.5</v>
      </c>
      <c r="Q3827">
        <v>0.1</v>
      </c>
      <c r="R3827">
        <v>0.8</v>
      </c>
      <c r="S3827">
        <v>0.111</v>
      </c>
      <c r="T3827">
        <v>0.1</v>
      </c>
      <c r="U3827">
        <v>0.8</v>
      </c>
      <c r="V3827">
        <v>0.111</v>
      </c>
      <c r="W3827">
        <v>0</v>
      </c>
      <c r="X3827">
        <v>0</v>
      </c>
      <c r="Y3827">
        <v>0</v>
      </c>
      <c r="Z3827">
        <v>0.1</v>
      </c>
      <c r="AA3827">
        <v>0.2</v>
      </c>
      <c r="AB3827">
        <v>0.5</v>
      </c>
      <c r="AC3827">
        <v>0.1</v>
      </c>
      <c r="AD3827">
        <v>0.3</v>
      </c>
      <c r="AE3827">
        <v>0.4</v>
      </c>
      <c r="AF3827">
        <v>0.2</v>
      </c>
      <c r="AG3827">
        <v>0.2</v>
      </c>
      <c r="AH3827">
        <v>0.2</v>
      </c>
      <c r="AI3827">
        <v>0</v>
      </c>
      <c r="AJ3827">
        <v>0.5</v>
      </c>
      <c r="AK3827">
        <v>0.3</v>
      </c>
      <c r="AL3827">
        <v>2.8</v>
      </c>
      <c r="AM3827">
        <v>0.151</v>
      </c>
      <c r="AN3827">
        <v>0.111</v>
      </c>
      <c r="AO3827">
        <v>0</v>
      </c>
      <c r="AP3827">
        <v>0.222</v>
      </c>
      <c r="AQ3827">
        <v>4</v>
      </c>
      <c r="AR3827">
        <v>3.9</v>
      </c>
      <c r="AS3827">
        <v>12.3</v>
      </c>
      <c r="AT3827">
        <v>8</v>
      </c>
      <c r="AU3827">
        <v>11.9</v>
      </c>
      <c r="AV3827">
        <v>4.2</v>
      </c>
      <c r="AW3827">
        <v>7.9</v>
      </c>
      <c r="AX3827">
        <v>0</v>
      </c>
      <c r="AY3827">
        <v>18.3</v>
      </c>
      <c r="AZ3827">
        <v>-0.1</v>
      </c>
      <c r="BA3827">
        <v>0.1</v>
      </c>
      <c r="BB3827">
        <v>0</v>
      </c>
      <c r="BC3827">
        <v>-4.2999999999999997E-2</v>
      </c>
      <c r="BD3827">
        <v>-9.1</v>
      </c>
      <c r="BE3827">
        <v>6.7</v>
      </c>
      <c r="BF3827">
        <v>-2.4</v>
      </c>
    </row>
    <row r="3828" spans="1:58" x14ac:dyDescent="0.55000000000000004">
      <c r="A3828" t="s">
        <v>1101</v>
      </c>
      <c r="B3828" t="s">
        <v>9</v>
      </c>
      <c r="C3828" t="s">
        <v>2495</v>
      </c>
      <c r="D3828">
        <v>0</v>
      </c>
      <c r="E3828">
        <f>IF(OR(ISBLANK(F3828),F3828=61),0,1)</f>
        <v>0</v>
      </c>
      <c r="G3828">
        <f>IF(AND(F3828&lt;31,E3828=1),1,0)</f>
        <v>0</v>
      </c>
      <c r="H3828">
        <f>IF(AND(F3828&gt;=31,E3828=1),1,0)</f>
        <v>0</v>
      </c>
      <c r="I3828">
        <f>IF(AND(F3828&lt;15,E3828=1),1,0)</f>
        <v>0</v>
      </c>
      <c r="J3828">
        <f>IF(F3828=61,1,0)</f>
        <v>0</v>
      </c>
      <c r="K3828" t="s">
        <v>0</v>
      </c>
      <c r="L3828">
        <v>79</v>
      </c>
      <c r="M3828">
        <v>220</v>
      </c>
      <c r="N3828">
        <v>28</v>
      </c>
      <c r="O3828">
        <v>19</v>
      </c>
      <c r="P3828">
        <v>20.3</v>
      </c>
      <c r="Q3828">
        <v>2.5</v>
      </c>
      <c r="R3828">
        <v>4.7</v>
      </c>
      <c r="S3828">
        <v>0.53799999999999992</v>
      </c>
      <c r="T3828">
        <v>2.5</v>
      </c>
      <c r="U3828">
        <v>4.7</v>
      </c>
      <c r="V3828">
        <v>0.54200000000000004</v>
      </c>
      <c r="W3828">
        <v>0</v>
      </c>
      <c r="X3828">
        <v>0</v>
      </c>
      <c r="Y3828">
        <v>0</v>
      </c>
      <c r="Z3828">
        <v>0.9</v>
      </c>
      <c r="AA3828">
        <v>1.6</v>
      </c>
      <c r="AB3828">
        <v>0.56499999999999995</v>
      </c>
      <c r="AC3828">
        <v>1.4</v>
      </c>
      <c r="AD3828">
        <v>2.6</v>
      </c>
      <c r="AE3828">
        <v>4</v>
      </c>
      <c r="AF3828">
        <v>1.4</v>
      </c>
      <c r="AG3828">
        <v>1.1000000000000001</v>
      </c>
      <c r="AH3828">
        <v>1.1000000000000001</v>
      </c>
      <c r="AI3828">
        <v>1.5</v>
      </c>
      <c r="AJ3828">
        <v>3.1</v>
      </c>
      <c r="AK3828">
        <v>6</v>
      </c>
      <c r="AL3828">
        <v>16.899999999999999</v>
      </c>
      <c r="AM3828">
        <v>0.54600000000000004</v>
      </c>
      <c r="AN3828">
        <v>0.53799999999999992</v>
      </c>
      <c r="AO3828">
        <v>8.0000000000000002E-3</v>
      </c>
      <c r="AP3828">
        <v>0.34799999999999998</v>
      </c>
      <c r="AQ3828">
        <v>180</v>
      </c>
      <c r="AR3828">
        <v>7.9</v>
      </c>
      <c r="AS3828">
        <v>15.7</v>
      </c>
      <c r="AT3828">
        <v>11.8</v>
      </c>
      <c r="AU3828">
        <v>13.3</v>
      </c>
      <c r="AV3828">
        <v>3.1</v>
      </c>
      <c r="AW3828">
        <v>7</v>
      </c>
      <c r="AX3828">
        <v>21.4</v>
      </c>
      <c r="AY3828">
        <v>17.7</v>
      </c>
      <c r="AZ3828">
        <v>0.5</v>
      </c>
      <c r="BA3828">
        <v>1.3</v>
      </c>
      <c r="BB3828">
        <v>1.8</v>
      </c>
      <c r="BC3828">
        <v>0.127</v>
      </c>
      <c r="BD3828">
        <v>-2.6</v>
      </c>
      <c r="BE3828">
        <v>5</v>
      </c>
      <c r="BF3828">
        <v>2.4</v>
      </c>
    </row>
    <row r="3829" spans="1:58" x14ac:dyDescent="0.55000000000000004">
      <c r="A3829" t="s">
        <v>1060</v>
      </c>
      <c r="B3829" t="s">
        <v>6</v>
      </c>
      <c r="C3829" t="s">
        <v>2496</v>
      </c>
      <c r="D3829">
        <v>0</v>
      </c>
      <c r="E3829">
        <f>IF(OR(ISBLANK(F3829),F3829=61),0,1)</f>
        <v>0</v>
      </c>
      <c r="G3829">
        <f>IF(AND(F3829&lt;31,E3829=1),1,0)</f>
        <v>0</v>
      </c>
      <c r="H3829">
        <f>IF(AND(F3829&gt;=31,E3829=1),1,0)</f>
        <v>0</v>
      </c>
      <c r="I3829">
        <f>IF(AND(F3829&lt;15,E3829=1),1,0)</f>
        <v>0</v>
      </c>
      <c r="J3829">
        <f>IF(F3829=61,1,0)</f>
        <v>0</v>
      </c>
      <c r="K3829" t="s">
        <v>0</v>
      </c>
      <c r="L3829">
        <v>83</v>
      </c>
      <c r="M3829">
        <v>207</v>
      </c>
      <c r="N3829">
        <v>28</v>
      </c>
      <c r="O3829">
        <v>0</v>
      </c>
      <c r="P3829">
        <v>8.3000000000000007</v>
      </c>
      <c r="Q3829">
        <v>0.7</v>
      </c>
      <c r="R3829">
        <v>1.5</v>
      </c>
      <c r="S3829">
        <v>0.48799999999999999</v>
      </c>
      <c r="T3829">
        <v>0.6</v>
      </c>
      <c r="U3829">
        <v>1.4</v>
      </c>
      <c r="V3829">
        <v>0.46200000000000002</v>
      </c>
      <c r="W3829">
        <v>0.1</v>
      </c>
      <c r="X3829">
        <v>0.1</v>
      </c>
      <c r="Y3829">
        <v>1</v>
      </c>
      <c r="Z3829">
        <v>0.1</v>
      </c>
      <c r="AA3829">
        <v>0.3</v>
      </c>
      <c r="AB3829">
        <v>0.375</v>
      </c>
      <c r="AC3829">
        <v>0.6</v>
      </c>
      <c r="AD3829">
        <v>0.9</v>
      </c>
      <c r="AE3829">
        <v>1.5</v>
      </c>
      <c r="AF3829">
        <v>0.3</v>
      </c>
      <c r="AG3829">
        <v>0.1</v>
      </c>
      <c r="AH3829">
        <v>0.3</v>
      </c>
      <c r="AI3829">
        <v>0.3</v>
      </c>
      <c r="AJ3829">
        <v>1</v>
      </c>
      <c r="AK3829">
        <v>1.6</v>
      </c>
      <c r="AL3829">
        <v>11.2</v>
      </c>
      <c r="AM3829">
        <v>0.502</v>
      </c>
      <c r="AN3829">
        <v>0.51200000000000001</v>
      </c>
      <c r="AO3829">
        <v>4.9000000000000002E-2</v>
      </c>
      <c r="AP3829">
        <v>0.19500000000000001</v>
      </c>
      <c r="AQ3829">
        <v>49</v>
      </c>
      <c r="AR3829">
        <v>9.1999999999999993</v>
      </c>
      <c r="AS3829">
        <v>11.5</v>
      </c>
      <c r="AT3829">
        <v>10.4</v>
      </c>
      <c r="AU3829">
        <v>6</v>
      </c>
      <c r="AV3829">
        <v>0.8</v>
      </c>
      <c r="AW3829">
        <v>4.5</v>
      </c>
      <c r="AX3829">
        <v>13.5</v>
      </c>
      <c r="AY3829">
        <v>11.9</v>
      </c>
      <c r="AZ3829">
        <v>0.2</v>
      </c>
      <c r="BA3829">
        <v>0.3</v>
      </c>
      <c r="BB3829">
        <v>0.5</v>
      </c>
      <c r="BC3829">
        <v>8.6999999999999994E-2</v>
      </c>
      <c r="BD3829">
        <v>-1.7</v>
      </c>
      <c r="BE3829">
        <v>3.3</v>
      </c>
      <c r="BF3829">
        <v>1.6</v>
      </c>
    </row>
    <row r="3830" spans="1:58" x14ac:dyDescent="0.55000000000000004">
      <c r="A3830" t="s">
        <v>771</v>
      </c>
      <c r="B3830" t="s">
        <v>9</v>
      </c>
      <c r="C3830" t="s">
        <v>2497</v>
      </c>
      <c r="D3830">
        <v>0</v>
      </c>
      <c r="E3830">
        <f>IF(OR(ISBLANK(F3830),F3830=61),0,1)</f>
        <v>0</v>
      </c>
      <c r="G3830">
        <f>IF(AND(F3830&lt;31,E3830=1),1,0)</f>
        <v>0</v>
      </c>
      <c r="H3830">
        <f>IF(AND(F3830&gt;=31,E3830=1),1,0)</f>
        <v>0</v>
      </c>
      <c r="I3830">
        <f>IF(AND(F3830&lt;15,E3830=1),1,0)</f>
        <v>0</v>
      </c>
      <c r="J3830">
        <f>IF(F3830=61,1,0)</f>
        <v>0</v>
      </c>
      <c r="K3830" t="s">
        <v>0</v>
      </c>
      <c r="L3830">
        <v>78</v>
      </c>
      <c r="M3830">
        <v>215</v>
      </c>
      <c r="N3830">
        <v>15</v>
      </c>
      <c r="O3830">
        <v>0</v>
      </c>
      <c r="P3830">
        <v>4.5</v>
      </c>
      <c r="Q3830">
        <v>0.9</v>
      </c>
      <c r="R3830">
        <v>1.7</v>
      </c>
      <c r="S3830">
        <v>0.5</v>
      </c>
      <c r="T3830">
        <v>0.7</v>
      </c>
      <c r="U3830">
        <v>1.1000000000000001</v>
      </c>
      <c r="V3830">
        <v>0.625</v>
      </c>
      <c r="W3830">
        <v>0.2</v>
      </c>
      <c r="X3830">
        <v>0.7</v>
      </c>
      <c r="Y3830">
        <v>0.3</v>
      </c>
      <c r="Z3830">
        <v>0.3</v>
      </c>
      <c r="AA3830">
        <v>0.4</v>
      </c>
      <c r="AB3830">
        <v>0.66700000000000004</v>
      </c>
      <c r="AC3830">
        <v>0.3</v>
      </c>
      <c r="AD3830">
        <v>0.7</v>
      </c>
      <c r="AE3830">
        <v>1</v>
      </c>
      <c r="AF3830">
        <v>0.1</v>
      </c>
      <c r="AG3830">
        <v>0</v>
      </c>
      <c r="AH3830">
        <v>0.1</v>
      </c>
      <c r="AI3830">
        <v>0.2</v>
      </c>
      <c r="AJ3830">
        <v>0.4</v>
      </c>
      <c r="AK3830">
        <v>2.2000000000000002</v>
      </c>
      <c r="AL3830">
        <v>15.3</v>
      </c>
      <c r="AM3830">
        <v>0.57200000000000006</v>
      </c>
      <c r="AN3830">
        <v>0.55799999999999994</v>
      </c>
      <c r="AO3830">
        <v>0.38500000000000001</v>
      </c>
      <c r="AP3830">
        <v>0.23100000000000001</v>
      </c>
      <c r="AQ3830">
        <v>28</v>
      </c>
      <c r="AR3830">
        <v>6.3</v>
      </c>
      <c r="AS3830">
        <v>15.5</v>
      </c>
      <c r="AT3830">
        <v>10.4</v>
      </c>
      <c r="AU3830">
        <v>2.8</v>
      </c>
      <c r="AV3830">
        <v>0</v>
      </c>
      <c r="AW3830">
        <v>1.4</v>
      </c>
      <c r="AX3830">
        <v>9.4</v>
      </c>
      <c r="AY3830">
        <v>19.399999999999999</v>
      </c>
      <c r="AZ3830">
        <v>0.1</v>
      </c>
      <c r="BA3830">
        <v>0</v>
      </c>
      <c r="BB3830">
        <v>0.1</v>
      </c>
      <c r="BC3830">
        <v>7.5999999999999998E-2</v>
      </c>
      <c r="BD3830">
        <v>-3.4</v>
      </c>
      <c r="BE3830">
        <v>-6</v>
      </c>
      <c r="BF3830">
        <v>-9.4</v>
      </c>
    </row>
    <row r="3831" spans="1:58" x14ac:dyDescent="0.55000000000000004">
      <c r="A3831" t="s">
        <v>350</v>
      </c>
      <c r="B3831" t="s">
        <v>6</v>
      </c>
      <c r="C3831" t="s">
        <v>2498</v>
      </c>
      <c r="D3831">
        <v>0</v>
      </c>
      <c r="E3831">
        <f>IF(OR(ISBLANK(F3831),F3831=61),0,1)</f>
        <v>0</v>
      </c>
      <c r="G3831">
        <f>IF(AND(F3831&lt;31,E3831=1),1,0)</f>
        <v>0</v>
      </c>
      <c r="H3831">
        <f>IF(AND(F3831&gt;=31,E3831=1),1,0)</f>
        <v>0</v>
      </c>
      <c r="I3831">
        <f>IF(AND(F3831&lt;15,E3831=1),1,0)</f>
        <v>0</v>
      </c>
      <c r="J3831">
        <f>IF(F3831=61,1,0)</f>
        <v>0</v>
      </c>
      <c r="K3831" t="s">
        <v>0</v>
      </c>
      <c r="L3831">
        <v>80</v>
      </c>
      <c r="M3831">
        <v>190</v>
      </c>
      <c r="N3831">
        <v>31</v>
      </c>
      <c r="O3831">
        <v>21</v>
      </c>
      <c r="P3831">
        <v>27.5</v>
      </c>
      <c r="Q3831">
        <v>2.5</v>
      </c>
      <c r="R3831">
        <v>5.8</v>
      </c>
      <c r="S3831">
        <v>0.433</v>
      </c>
      <c r="T3831">
        <v>1.6</v>
      </c>
      <c r="U3831">
        <v>3.7</v>
      </c>
      <c r="V3831">
        <v>0.44700000000000001</v>
      </c>
      <c r="W3831">
        <v>0.9</v>
      </c>
      <c r="X3831">
        <v>2.1</v>
      </c>
      <c r="Y3831">
        <v>0.40899999999999997</v>
      </c>
      <c r="Z3831">
        <v>1.3</v>
      </c>
      <c r="AA3831">
        <v>2.1</v>
      </c>
      <c r="AB3831">
        <v>0.621</v>
      </c>
      <c r="AC3831">
        <v>0.9</v>
      </c>
      <c r="AD3831">
        <v>4.5999999999999996</v>
      </c>
      <c r="AE3831">
        <v>5.6</v>
      </c>
      <c r="AF3831">
        <v>1</v>
      </c>
      <c r="AG3831">
        <v>0.8</v>
      </c>
      <c r="AH3831">
        <v>0.5</v>
      </c>
      <c r="AI3831">
        <v>1.2</v>
      </c>
      <c r="AJ3831">
        <v>2.7</v>
      </c>
      <c r="AK3831">
        <v>7.2</v>
      </c>
      <c r="AL3831">
        <v>12.7</v>
      </c>
      <c r="AM3831">
        <v>0.53</v>
      </c>
      <c r="AN3831">
        <v>0.50800000000000001</v>
      </c>
      <c r="AO3831">
        <v>0.36699999999999999</v>
      </c>
      <c r="AP3831">
        <v>0.36699999999999999</v>
      </c>
      <c r="AQ3831">
        <v>216</v>
      </c>
      <c r="AR3831">
        <v>4.0999999999999996</v>
      </c>
      <c r="AS3831">
        <v>20.7</v>
      </c>
      <c r="AT3831">
        <v>12.3</v>
      </c>
      <c r="AU3831">
        <v>8.4</v>
      </c>
      <c r="AV3831">
        <v>1.8</v>
      </c>
      <c r="AW3831">
        <v>2.2999999999999998</v>
      </c>
      <c r="AX3831">
        <v>14.6</v>
      </c>
      <c r="AY3831">
        <v>15.9</v>
      </c>
      <c r="AZ3831">
        <v>0.6</v>
      </c>
      <c r="BA3831">
        <v>1</v>
      </c>
      <c r="BB3831">
        <v>1.6</v>
      </c>
      <c r="BC3831">
        <v>7.6999999999999999E-2</v>
      </c>
      <c r="BD3831">
        <v>-2.4</v>
      </c>
      <c r="BE3831">
        <v>1.4</v>
      </c>
      <c r="BF3831">
        <v>-0.9</v>
      </c>
    </row>
    <row r="3832" spans="1:58" x14ac:dyDescent="0.55000000000000004">
      <c r="A3832" t="s">
        <v>350</v>
      </c>
      <c r="B3832" t="s">
        <v>9</v>
      </c>
      <c r="C3832" t="s">
        <v>2498</v>
      </c>
      <c r="D3832">
        <v>0</v>
      </c>
      <c r="E3832">
        <f>IF(OR(ISBLANK(F3832),F3832=61),0,1)</f>
        <v>0</v>
      </c>
      <c r="G3832">
        <f>IF(AND(F3832&lt;31,E3832=1),1,0)</f>
        <v>0</v>
      </c>
      <c r="H3832">
        <f>IF(AND(F3832&gt;=31,E3832=1),1,0)</f>
        <v>0</v>
      </c>
      <c r="I3832">
        <f>IF(AND(F3832&lt;15,E3832=1),1,0)</f>
        <v>0</v>
      </c>
      <c r="J3832">
        <f>IF(F3832=61,1,0)</f>
        <v>0</v>
      </c>
      <c r="K3832" t="s">
        <v>0</v>
      </c>
      <c r="L3832">
        <v>80</v>
      </c>
      <c r="M3832">
        <v>190</v>
      </c>
      <c r="N3832">
        <v>34</v>
      </c>
      <c r="O3832">
        <v>3</v>
      </c>
      <c r="P3832">
        <v>20.100000000000001</v>
      </c>
      <c r="Q3832">
        <v>2.1</v>
      </c>
      <c r="R3832">
        <v>4.4000000000000004</v>
      </c>
      <c r="S3832">
        <v>0.48299999999999998</v>
      </c>
      <c r="T3832">
        <v>1.7</v>
      </c>
      <c r="U3832">
        <v>2.9</v>
      </c>
      <c r="V3832">
        <v>0.57600000000000007</v>
      </c>
      <c r="W3832">
        <v>0.5</v>
      </c>
      <c r="X3832">
        <v>1.5</v>
      </c>
      <c r="Y3832">
        <v>0.308</v>
      </c>
      <c r="Z3832">
        <v>1.2</v>
      </c>
      <c r="AA3832">
        <v>1.8</v>
      </c>
      <c r="AB3832">
        <v>0.66700000000000004</v>
      </c>
      <c r="AC3832">
        <v>0.9</v>
      </c>
      <c r="AD3832">
        <v>2.4</v>
      </c>
      <c r="AE3832">
        <v>3.3</v>
      </c>
      <c r="AF3832">
        <v>0.6</v>
      </c>
      <c r="AG3832">
        <v>0.5</v>
      </c>
      <c r="AH3832">
        <v>0.8</v>
      </c>
      <c r="AI3832">
        <v>0.6</v>
      </c>
      <c r="AJ3832">
        <v>1.8</v>
      </c>
      <c r="AK3832">
        <v>5.9</v>
      </c>
      <c r="AL3832">
        <v>14.6</v>
      </c>
      <c r="AM3832">
        <v>0.56299999999999994</v>
      </c>
      <c r="AN3832">
        <v>0.53600000000000003</v>
      </c>
      <c r="AO3832">
        <v>0.34399999999999997</v>
      </c>
      <c r="AP3832">
        <v>0.39700000000000002</v>
      </c>
      <c r="AQ3832">
        <v>193</v>
      </c>
      <c r="AR3832">
        <v>5.6</v>
      </c>
      <c r="AS3832">
        <v>13.9</v>
      </c>
      <c r="AT3832">
        <v>9.9</v>
      </c>
      <c r="AU3832">
        <v>6.1</v>
      </c>
      <c r="AV3832">
        <v>1.4</v>
      </c>
      <c r="AW3832">
        <v>4</v>
      </c>
      <c r="AX3832">
        <v>9.6</v>
      </c>
      <c r="AY3832">
        <v>15.6</v>
      </c>
      <c r="AZ3832">
        <v>1.1000000000000001</v>
      </c>
      <c r="BA3832">
        <v>1.2</v>
      </c>
      <c r="BB3832">
        <v>2.2000000000000002</v>
      </c>
      <c r="BC3832">
        <v>0.13100000000000001</v>
      </c>
      <c r="BD3832">
        <v>-0.9</v>
      </c>
      <c r="BE3832">
        <v>2</v>
      </c>
      <c r="BF3832">
        <v>1.1000000000000001</v>
      </c>
    </row>
    <row r="3833" spans="1:58" x14ac:dyDescent="0.55000000000000004">
      <c r="A3833" t="s">
        <v>208</v>
      </c>
      <c r="B3833" t="s">
        <v>18</v>
      </c>
      <c r="C3833" t="s">
        <v>2499</v>
      </c>
      <c r="D3833">
        <v>0</v>
      </c>
      <c r="E3833">
        <f>IF(OR(ISBLANK(F3833),F3833=61),0,1)</f>
        <v>0</v>
      </c>
      <c r="G3833">
        <f>IF(AND(F3833&lt;31,E3833=1),1,0)</f>
        <v>0</v>
      </c>
      <c r="H3833">
        <f>IF(AND(F3833&gt;=31,E3833=1),1,0)</f>
        <v>0</v>
      </c>
      <c r="I3833">
        <f>IF(AND(F3833&lt;15,E3833=1),1,0)</f>
        <v>0</v>
      </c>
      <c r="J3833">
        <f>IF(F3833=61,1,0)</f>
        <v>0</v>
      </c>
      <c r="K3833" t="s">
        <v>0</v>
      </c>
      <c r="L3833">
        <v>77</v>
      </c>
      <c r="M3833">
        <v>236</v>
      </c>
      <c r="N3833">
        <v>33</v>
      </c>
      <c r="O3833">
        <v>32</v>
      </c>
      <c r="P3833">
        <v>31.6</v>
      </c>
      <c r="Q3833">
        <v>6.3</v>
      </c>
      <c r="R3833">
        <v>14.5</v>
      </c>
      <c r="S3833">
        <v>0.434</v>
      </c>
      <c r="T3833">
        <v>4.4000000000000004</v>
      </c>
      <c r="U3833">
        <v>9.8000000000000007</v>
      </c>
      <c r="V3833">
        <v>0.44700000000000001</v>
      </c>
      <c r="W3833">
        <v>1.9</v>
      </c>
      <c r="X3833">
        <v>4.8</v>
      </c>
      <c r="Y3833">
        <v>0.40799999999999997</v>
      </c>
      <c r="Z3833">
        <v>2.9</v>
      </c>
      <c r="AA3833">
        <v>3.4</v>
      </c>
      <c r="AB3833">
        <v>0.85</v>
      </c>
      <c r="AC3833">
        <v>1.1000000000000001</v>
      </c>
      <c r="AD3833">
        <v>3</v>
      </c>
      <c r="AE3833">
        <v>4.0999999999999996</v>
      </c>
      <c r="AF3833">
        <v>2.4</v>
      </c>
      <c r="AG3833">
        <v>0.9</v>
      </c>
      <c r="AH3833">
        <v>0.3</v>
      </c>
      <c r="AI3833">
        <v>2.1</v>
      </c>
      <c r="AJ3833">
        <v>2</v>
      </c>
      <c r="AK3833">
        <v>17.5</v>
      </c>
      <c r="AL3833">
        <v>21</v>
      </c>
      <c r="AM3833">
        <v>0.54100000000000004</v>
      </c>
      <c r="AN3833">
        <v>0.501</v>
      </c>
      <c r="AO3833">
        <v>0.32800000000000001</v>
      </c>
      <c r="AP3833">
        <v>0.23599999999999999</v>
      </c>
      <c r="AQ3833">
        <v>532</v>
      </c>
      <c r="AR3833">
        <v>3.9</v>
      </c>
      <c r="AS3833">
        <v>11.8</v>
      </c>
      <c r="AT3833">
        <v>7.8</v>
      </c>
      <c r="AU3833">
        <v>17.399999999999999</v>
      </c>
      <c r="AV3833">
        <v>1.7</v>
      </c>
      <c r="AW3833">
        <v>1.2</v>
      </c>
      <c r="AX3833">
        <v>11.5</v>
      </c>
      <c r="AY3833">
        <v>29.4</v>
      </c>
      <c r="AZ3833">
        <v>2.7</v>
      </c>
      <c r="BA3833">
        <v>0.9</v>
      </c>
      <c r="BB3833">
        <v>3.6</v>
      </c>
      <c r="BC3833">
        <v>0.13800000000000001</v>
      </c>
      <c r="BD3833">
        <v>2.6</v>
      </c>
      <c r="BE3833">
        <v>-2.2000000000000002</v>
      </c>
      <c r="BF3833">
        <v>0.5</v>
      </c>
    </row>
    <row r="3834" spans="1:58" x14ac:dyDescent="0.55000000000000004">
      <c r="A3834" t="s">
        <v>120</v>
      </c>
      <c r="B3834" t="s">
        <v>3</v>
      </c>
      <c r="C3834" t="s">
        <v>2500</v>
      </c>
      <c r="D3834">
        <v>0</v>
      </c>
      <c r="E3834">
        <f>IF(OR(ISBLANK(F3834),F3834=61),0,1)</f>
        <v>0</v>
      </c>
      <c r="G3834">
        <f>IF(AND(F3834&lt;31,E3834=1),1,0)</f>
        <v>0</v>
      </c>
      <c r="H3834">
        <f>IF(AND(F3834&gt;=31,E3834=1),1,0)</f>
        <v>0</v>
      </c>
      <c r="I3834">
        <f>IF(AND(F3834&lt;15,E3834=1),1,0)</f>
        <v>0</v>
      </c>
      <c r="J3834">
        <f>IF(F3834=61,1,0)</f>
        <v>0</v>
      </c>
      <c r="K3834" t="s">
        <v>0</v>
      </c>
      <c r="L3834">
        <v>79</v>
      </c>
      <c r="M3834">
        <v>205</v>
      </c>
      <c r="N3834">
        <v>30</v>
      </c>
      <c r="O3834">
        <v>0</v>
      </c>
      <c r="P3834">
        <v>9.1</v>
      </c>
      <c r="Q3834">
        <v>0.7</v>
      </c>
      <c r="R3834">
        <v>1.4</v>
      </c>
      <c r="S3834">
        <v>0.51200000000000001</v>
      </c>
      <c r="T3834">
        <v>0.5</v>
      </c>
      <c r="U3834">
        <v>1</v>
      </c>
      <c r="V3834">
        <v>0.53299999999999992</v>
      </c>
      <c r="W3834">
        <v>0.2</v>
      </c>
      <c r="X3834">
        <v>0.4</v>
      </c>
      <c r="Y3834">
        <v>0.45500000000000002</v>
      </c>
      <c r="Z3834">
        <v>0.8</v>
      </c>
      <c r="AA3834">
        <v>1</v>
      </c>
      <c r="AB3834">
        <v>0.8</v>
      </c>
      <c r="AC3834">
        <v>0.8</v>
      </c>
      <c r="AD3834">
        <v>1.4</v>
      </c>
      <c r="AE3834">
        <v>2.1</v>
      </c>
      <c r="AF3834">
        <v>0.2</v>
      </c>
      <c r="AG3834">
        <v>0.3</v>
      </c>
      <c r="AH3834">
        <v>0.4</v>
      </c>
      <c r="AI3834">
        <v>0.5</v>
      </c>
      <c r="AJ3834">
        <v>1.4</v>
      </c>
      <c r="AK3834">
        <v>2.4</v>
      </c>
      <c r="AL3834">
        <v>14.8</v>
      </c>
      <c r="AM3834">
        <v>0.64300000000000002</v>
      </c>
      <c r="AN3834">
        <v>0.57299999999999995</v>
      </c>
      <c r="AO3834">
        <v>0.26800000000000002</v>
      </c>
      <c r="AP3834">
        <v>0.73199999999999998</v>
      </c>
      <c r="AQ3834">
        <v>75</v>
      </c>
      <c r="AR3834">
        <v>10.6</v>
      </c>
      <c r="AS3834">
        <v>17.100000000000001</v>
      </c>
      <c r="AT3834">
        <v>14</v>
      </c>
      <c r="AU3834">
        <v>2.8</v>
      </c>
      <c r="AV3834">
        <v>1.9</v>
      </c>
      <c r="AW3834">
        <v>4</v>
      </c>
      <c r="AX3834">
        <v>21.4</v>
      </c>
      <c r="AY3834">
        <v>12.8</v>
      </c>
      <c r="AZ3834">
        <v>0.5</v>
      </c>
      <c r="BA3834">
        <v>0.5</v>
      </c>
      <c r="BB3834">
        <v>1</v>
      </c>
      <c r="BC3834">
        <v>0.14299999999999999</v>
      </c>
      <c r="BD3834">
        <v>2.2999999999999998</v>
      </c>
      <c r="BE3834">
        <v>3.2</v>
      </c>
      <c r="BF3834">
        <v>5.5</v>
      </c>
    </row>
    <row r="3835" spans="1:58" x14ac:dyDescent="0.55000000000000004">
      <c r="A3835" t="s">
        <v>120</v>
      </c>
      <c r="B3835" t="s">
        <v>6</v>
      </c>
      <c r="C3835" t="s">
        <v>2500</v>
      </c>
      <c r="D3835">
        <v>0</v>
      </c>
      <c r="E3835">
        <f>IF(OR(ISBLANK(F3835),F3835=61),0,1)</f>
        <v>0</v>
      </c>
      <c r="G3835">
        <f>IF(AND(F3835&lt;31,E3835=1),1,0)</f>
        <v>0</v>
      </c>
      <c r="H3835">
        <f>IF(AND(F3835&gt;=31,E3835=1),1,0)</f>
        <v>0</v>
      </c>
      <c r="I3835">
        <f>IF(AND(F3835&lt;15,E3835=1),1,0)</f>
        <v>0</v>
      </c>
      <c r="J3835">
        <f>IF(F3835=61,1,0)</f>
        <v>0</v>
      </c>
      <c r="K3835" t="s">
        <v>0</v>
      </c>
      <c r="L3835">
        <v>79</v>
      </c>
      <c r="M3835">
        <v>205</v>
      </c>
      <c r="N3835">
        <v>32</v>
      </c>
      <c r="O3835">
        <v>20</v>
      </c>
      <c r="P3835">
        <v>22.6</v>
      </c>
      <c r="Q3835">
        <v>2.7</v>
      </c>
      <c r="R3835">
        <v>4.9000000000000004</v>
      </c>
      <c r="S3835">
        <v>0.54799999999999993</v>
      </c>
      <c r="T3835">
        <v>2.4</v>
      </c>
      <c r="U3835">
        <v>3.7</v>
      </c>
      <c r="V3835">
        <v>0.65</v>
      </c>
      <c r="W3835">
        <v>0.3</v>
      </c>
      <c r="X3835">
        <v>1.3</v>
      </c>
      <c r="Y3835">
        <v>0.25</v>
      </c>
      <c r="Z3835">
        <v>2</v>
      </c>
      <c r="AA3835">
        <v>2.8</v>
      </c>
      <c r="AB3835">
        <v>0.7390000000000001</v>
      </c>
      <c r="AC3835">
        <v>2</v>
      </c>
      <c r="AD3835">
        <v>3.5</v>
      </c>
      <c r="AE3835">
        <v>5.6</v>
      </c>
      <c r="AF3835">
        <v>1.1000000000000001</v>
      </c>
      <c r="AG3835">
        <v>0.6</v>
      </c>
      <c r="AH3835">
        <v>0.9</v>
      </c>
      <c r="AI3835">
        <v>1.1000000000000001</v>
      </c>
      <c r="AJ3835">
        <v>2.6</v>
      </c>
      <c r="AK3835">
        <v>7.7</v>
      </c>
      <c r="AL3835">
        <v>19.7</v>
      </c>
      <c r="AM3835">
        <v>0.621</v>
      </c>
      <c r="AN3835">
        <v>0.57999999999999996</v>
      </c>
      <c r="AO3835">
        <v>0.255</v>
      </c>
      <c r="AP3835">
        <v>0.56100000000000005</v>
      </c>
      <c r="AQ3835">
        <v>256</v>
      </c>
      <c r="AR3835">
        <v>11</v>
      </c>
      <c r="AS3835">
        <v>17.100000000000001</v>
      </c>
      <c r="AT3835">
        <v>14.2</v>
      </c>
      <c r="AU3835">
        <v>8.1999999999999993</v>
      </c>
      <c r="AV3835">
        <v>1.5</v>
      </c>
      <c r="AW3835">
        <v>4.2</v>
      </c>
      <c r="AX3835">
        <v>15.3</v>
      </c>
      <c r="AY3835">
        <v>15.9</v>
      </c>
      <c r="AZ3835">
        <v>1.9</v>
      </c>
      <c r="BA3835">
        <v>1</v>
      </c>
      <c r="BB3835">
        <v>2.9</v>
      </c>
      <c r="BC3835">
        <v>0.16300000000000001</v>
      </c>
      <c r="BD3835">
        <v>4.5999999999999996</v>
      </c>
      <c r="BE3835">
        <v>3.3</v>
      </c>
      <c r="BF3835">
        <v>7.9</v>
      </c>
    </row>
    <row r="3836" spans="1:58" x14ac:dyDescent="0.55000000000000004">
      <c r="A3836" t="s">
        <v>120</v>
      </c>
      <c r="B3836" t="s">
        <v>9</v>
      </c>
      <c r="C3836" t="s">
        <v>2500</v>
      </c>
      <c r="D3836">
        <v>0</v>
      </c>
      <c r="E3836">
        <f>IF(OR(ISBLANK(F3836),F3836=61),0,1)</f>
        <v>0</v>
      </c>
      <c r="G3836">
        <f>IF(AND(F3836&lt;31,E3836=1),1,0)</f>
        <v>0</v>
      </c>
      <c r="H3836">
        <f>IF(AND(F3836&gt;=31,E3836=1),1,0)</f>
        <v>0</v>
      </c>
      <c r="I3836">
        <f>IF(AND(F3836&lt;15,E3836=1),1,0)</f>
        <v>0</v>
      </c>
      <c r="J3836">
        <f>IF(F3836=61,1,0)</f>
        <v>0</v>
      </c>
      <c r="K3836" t="s">
        <v>0</v>
      </c>
      <c r="L3836">
        <v>79</v>
      </c>
      <c r="M3836">
        <v>205</v>
      </c>
      <c r="N3836">
        <v>31</v>
      </c>
      <c r="O3836">
        <v>30</v>
      </c>
      <c r="P3836">
        <v>29.4</v>
      </c>
      <c r="Q3836">
        <v>6.3</v>
      </c>
      <c r="R3836">
        <v>10.9</v>
      </c>
      <c r="S3836">
        <v>0.57899999999999996</v>
      </c>
      <c r="T3836">
        <v>5.8</v>
      </c>
      <c r="U3836">
        <v>9.1999999999999993</v>
      </c>
      <c r="V3836">
        <v>0.63</v>
      </c>
      <c r="W3836">
        <v>0.5</v>
      </c>
      <c r="X3836">
        <v>1.7</v>
      </c>
      <c r="Y3836">
        <v>0.30199999999999999</v>
      </c>
      <c r="Z3836">
        <v>3.4</v>
      </c>
      <c r="AA3836">
        <v>5.4</v>
      </c>
      <c r="AB3836">
        <v>0.63100000000000001</v>
      </c>
      <c r="AC3836">
        <v>2.7</v>
      </c>
      <c r="AD3836">
        <v>4.5999999999999996</v>
      </c>
      <c r="AE3836">
        <v>7.4</v>
      </c>
      <c r="AF3836">
        <v>1.5</v>
      </c>
      <c r="AG3836">
        <v>1.2</v>
      </c>
      <c r="AH3836">
        <v>1.4</v>
      </c>
      <c r="AI3836">
        <v>1.6</v>
      </c>
      <c r="AJ3836">
        <v>2.5</v>
      </c>
      <c r="AK3836">
        <v>16.5</v>
      </c>
      <c r="AL3836">
        <v>29.5</v>
      </c>
      <c r="AM3836">
        <v>0.61399999999999999</v>
      </c>
      <c r="AN3836">
        <v>0.60199999999999998</v>
      </c>
      <c r="AO3836">
        <v>0.157</v>
      </c>
      <c r="AP3836">
        <v>0.499</v>
      </c>
      <c r="AQ3836">
        <v>473</v>
      </c>
      <c r="AR3836">
        <v>10.7</v>
      </c>
      <c r="AS3836">
        <v>18.5</v>
      </c>
      <c r="AT3836">
        <v>14.6</v>
      </c>
      <c r="AU3836">
        <v>12</v>
      </c>
      <c r="AV3836">
        <v>2.4</v>
      </c>
      <c r="AW3836">
        <v>5.4</v>
      </c>
      <c r="AX3836">
        <v>10.9</v>
      </c>
      <c r="AY3836">
        <v>26.2</v>
      </c>
      <c r="AZ3836">
        <v>3.4</v>
      </c>
      <c r="BA3836">
        <v>1.6</v>
      </c>
      <c r="BB3836">
        <v>5</v>
      </c>
      <c r="BC3836">
        <v>0.218</v>
      </c>
      <c r="BD3836">
        <v>6.6</v>
      </c>
      <c r="BE3836">
        <v>4.4000000000000004</v>
      </c>
      <c r="BF3836">
        <v>11</v>
      </c>
    </row>
    <row r="3837" spans="1:58" x14ac:dyDescent="0.55000000000000004">
      <c r="A3837" t="s">
        <v>503</v>
      </c>
      <c r="B3837" t="s">
        <v>3</v>
      </c>
      <c r="C3837" t="s">
        <v>2501</v>
      </c>
      <c r="D3837">
        <v>0</v>
      </c>
      <c r="E3837">
        <f>IF(OR(ISBLANK(F3837),F3837=61),0,1)</f>
        <v>0</v>
      </c>
      <c r="G3837">
        <f>IF(AND(F3837&lt;31,E3837=1),1,0)</f>
        <v>0</v>
      </c>
      <c r="H3837">
        <f>IF(AND(F3837&gt;=31,E3837=1),1,0)</f>
        <v>0</v>
      </c>
      <c r="I3837">
        <f>IF(AND(F3837&lt;15,E3837=1),1,0)</f>
        <v>0</v>
      </c>
      <c r="J3837">
        <f>IF(F3837=61,1,0)</f>
        <v>0</v>
      </c>
      <c r="K3837" t="s">
        <v>0</v>
      </c>
      <c r="L3837">
        <v>80</v>
      </c>
      <c r="M3837">
        <v>180</v>
      </c>
      <c r="N3837">
        <v>32</v>
      </c>
      <c r="O3837">
        <v>3</v>
      </c>
      <c r="P3837">
        <v>11.7</v>
      </c>
      <c r="Q3837">
        <v>0.9</v>
      </c>
      <c r="R3837">
        <v>2.2999999999999998</v>
      </c>
      <c r="S3837">
        <v>0.4</v>
      </c>
      <c r="T3837">
        <v>0.8</v>
      </c>
      <c r="U3837">
        <v>1.6</v>
      </c>
      <c r="V3837">
        <v>0.51</v>
      </c>
      <c r="W3837">
        <v>0.1</v>
      </c>
      <c r="X3837">
        <v>0.8</v>
      </c>
      <c r="Y3837">
        <v>0.16700000000000001</v>
      </c>
      <c r="Z3837">
        <v>0.7</v>
      </c>
      <c r="AA3837">
        <v>1.4</v>
      </c>
      <c r="AB3837">
        <v>0.5</v>
      </c>
      <c r="AC3837">
        <v>0.8</v>
      </c>
      <c r="AD3837">
        <v>1.6</v>
      </c>
      <c r="AE3837">
        <v>2.2999999999999998</v>
      </c>
      <c r="AF3837">
        <v>0.2</v>
      </c>
      <c r="AG3837">
        <v>0.4</v>
      </c>
      <c r="AH3837">
        <v>0.9</v>
      </c>
      <c r="AI3837">
        <v>0.6</v>
      </c>
      <c r="AJ3837">
        <v>1.3</v>
      </c>
      <c r="AK3837">
        <v>2.7</v>
      </c>
      <c r="AL3837">
        <v>11.3</v>
      </c>
      <c r="AM3837">
        <v>0.44900000000000001</v>
      </c>
      <c r="AN3837">
        <v>0.42699999999999999</v>
      </c>
      <c r="AO3837">
        <v>0.32</v>
      </c>
      <c r="AP3837">
        <v>0.61299999999999999</v>
      </c>
      <c r="AQ3837">
        <v>92</v>
      </c>
      <c r="AR3837">
        <v>7</v>
      </c>
      <c r="AS3837">
        <v>14.2</v>
      </c>
      <c r="AT3837">
        <v>10.6</v>
      </c>
      <c r="AU3837">
        <v>3.1</v>
      </c>
      <c r="AV3837">
        <v>2.1</v>
      </c>
      <c r="AW3837">
        <v>7.5</v>
      </c>
      <c r="AX3837">
        <v>16.399999999999999</v>
      </c>
      <c r="AY3837">
        <v>14.8</v>
      </c>
      <c r="AZ3837">
        <v>0</v>
      </c>
      <c r="BA3837">
        <v>0.8</v>
      </c>
      <c r="BB3837">
        <v>0.8</v>
      </c>
      <c r="BC3837">
        <v>8.199999999999999E-2</v>
      </c>
      <c r="BD3837">
        <v>-4.7</v>
      </c>
      <c r="BE3837">
        <v>3.4</v>
      </c>
      <c r="BF3837">
        <v>-1.3</v>
      </c>
    </row>
    <row r="3838" spans="1:58" x14ac:dyDescent="0.55000000000000004">
      <c r="A3838" t="s">
        <v>503</v>
      </c>
      <c r="B3838" t="s">
        <v>6</v>
      </c>
      <c r="C3838" t="s">
        <v>2501</v>
      </c>
      <c r="D3838">
        <v>0</v>
      </c>
      <c r="E3838">
        <f>IF(OR(ISBLANK(F3838),F3838=61),0,1)</f>
        <v>0</v>
      </c>
      <c r="G3838">
        <f>IF(AND(F3838&lt;31,E3838=1),1,0)</f>
        <v>0</v>
      </c>
      <c r="H3838">
        <f>IF(AND(F3838&gt;=31,E3838=1),1,0)</f>
        <v>0</v>
      </c>
      <c r="I3838">
        <f>IF(AND(F3838&lt;15,E3838=1),1,0)</f>
        <v>0</v>
      </c>
      <c r="J3838">
        <f>IF(F3838=61,1,0)</f>
        <v>0</v>
      </c>
      <c r="K3838" t="s">
        <v>0</v>
      </c>
      <c r="L3838">
        <v>80</v>
      </c>
      <c r="M3838">
        <v>180</v>
      </c>
      <c r="N3838">
        <v>32</v>
      </c>
      <c r="O3838">
        <v>0</v>
      </c>
      <c r="P3838">
        <v>13.6</v>
      </c>
      <c r="Q3838">
        <v>1.2</v>
      </c>
      <c r="R3838">
        <v>2.1</v>
      </c>
      <c r="S3838">
        <v>0.56700000000000006</v>
      </c>
      <c r="T3838">
        <v>0.6</v>
      </c>
      <c r="U3838">
        <v>1</v>
      </c>
      <c r="V3838">
        <v>0.59399999999999997</v>
      </c>
      <c r="W3838">
        <v>0.6</v>
      </c>
      <c r="X3838">
        <v>1.1000000000000001</v>
      </c>
      <c r="Y3838">
        <v>0.54299999999999993</v>
      </c>
      <c r="Z3838">
        <v>0.7</v>
      </c>
      <c r="AA3838">
        <v>1.1000000000000001</v>
      </c>
      <c r="AB3838">
        <v>0.61799999999999999</v>
      </c>
      <c r="AC3838">
        <v>0.5</v>
      </c>
      <c r="AD3838">
        <v>1.1000000000000001</v>
      </c>
      <c r="AE3838">
        <v>1.5</v>
      </c>
      <c r="AF3838">
        <v>0.5</v>
      </c>
      <c r="AG3838">
        <v>0.3</v>
      </c>
      <c r="AH3838">
        <v>0.4</v>
      </c>
      <c r="AI3838">
        <v>0.5</v>
      </c>
      <c r="AJ3838">
        <v>1.1000000000000001</v>
      </c>
      <c r="AK3838">
        <v>3.6</v>
      </c>
      <c r="AL3838">
        <v>13.4</v>
      </c>
      <c r="AM3838">
        <v>0.69799999999999995</v>
      </c>
      <c r="AN3838">
        <v>0.70900000000000007</v>
      </c>
      <c r="AO3838">
        <v>0.52200000000000002</v>
      </c>
      <c r="AP3838">
        <v>0.50700000000000001</v>
      </c>
      <c r="AQ3838">
        <v>106</v>
      </c>
      <c r="AR3838">
        <v>4</v>
      </c>
      <c r="AS3838">
        <v>8.5</v>
      </c>
      <c r="AT3838">
        <v>6.3</v>
      </c>
      <c r="AU3838">
        <v>6.5</v>
      </c>
      <c r="AV3838">
        <v>1.3</v>
      </c>
      <c r="AW3838">
        <v>2.9</v>
      </c>
      <c r="AX3838">
        <v>16.100000000000001</v>
      </c>
      <c r="AY3838">
        <v>11.3</v>
      </c>
      <c r="AZ3838">
        <v>0.8</v>
      </c>
      <c r="BA3838">
        <v>0.8</v>
      </c>
      <c r="BB3838">
        <v>1.5</v>
      </c>
      <c r="BC3838">
        <v>0.14199999999999999</v>
      </c>
      <c r="BD3838">
        <v>1.4</v>
      </c>
      <c r="BE3838">
        <v>1.1000000000000001</v>
      </c>
      <c r="BF3838">
        <v>2.5</v>
      </c>
    </row>
    <row r="3839" spans="1:58" x14ac:dyDescent="0.55000000000000004">
      <c r="A3839" t="s">
        <v>503</v>
      </c>
      <c r="B3839" t="s">
        <v>9</v>
      </c>
      <c r="C3839" t="s">
        <v>2501</v>
      </c>
      <c r="D3839">
        <v>0</v>
      </c>
      <c r="E3839">
        <f>IF(OR(ISBLANK(F3839),F3839=61),0,1)</f>
        <v>0</v>
      </c>
      <c r="G3839">
        <f>IF(AND(F3839&lt;31,E3839=1),1,0)</f>
        <v>0</v>
      </c>
      <c r="H3839">
        <f>IF(AND(F3839&gt;=31,E3839=1),1,0)</f>
        <v>0</v>
      </c>
      <c r="I3839">
        <f>IF(AND(F3839&lt;15,E3839=1),1,0)</f>
        <v>0</v>
      </c>
      <c r="J3839">
        <f>IF(F3839=61,1,0)</f>
        <v>0</v>
      </c>
      <c r="K3839" t="s">
        <v>0</v>
      </c>
      <c r="L3839">
        <v>80</v>
      </c>
      <c r="M3839">
        <v>180</v>
      </c>
      <c r="N3839">
        <v>33</v>
      </c>
      <c r="O3839">
        <v>14</v>
      </c>
      <c r="P3839">
        <v>18.8</v>
      </c>
      <c r="Q3839">
        <v>2</v>
      </c>
      <c r="R3839">
        <v>4.8</v>
      </c>
      <c r="S3839">
        <v>0.41799999999999998</v>
      </c>
      <c r="T3839">
        <v>1.3</v>
      </c>
      <c r="U3839">
        <v>2.4</v>
      </c>
      <c r="V3839">
        <v>0.56399999999999995</v>
      </c>
      <c r="W3839">
        <v>0.7</v>
      </c>
      <c r="X3839">
        <v>2.4</v>
      </c>
      <c r="Y3839">
        <v>0.27500000000000002</v>
      </c>
      <c r="Z3839">
        <v>1.3</v>
      </c>
      <c r="AA3839">
        <v>1.7</v>
      </c>
      <c r="AB3839">
        <v>0.73699999999999999</v>
      </c>
      <c r="AC3839">
        <v>1.3</v>
      </c>
      <c r="AD3839">
        <v>2.2000000000000002</v>
      </c>
      <c r="AE3839">
        <v>3.5</v>
      </c>
      <c r="AF3839">
        <v>0.6</v>
      </c>
      <c r="AG3839">
        <v>0.5</v>
      </c>
      <c r="AH3839">
        <v>0.3</v>
      </c>
      <c r="AI3839">
        <v>0.8</v>
      </c>
      <c r="AJ3839">
        <v>1.6</v>
      </c>
      <c r="AK3839">
        <v>5.9</v>
      </c>
      <c r="AL3839">
        <v>13.8</v>
      </c>
      <c r="AM3839">
        <v>0.53</v>
      </c>
      <c r="AN3839">
        <v>0.48699999999999999</v>
      </c>
      <c r="AO3839">
        <v>0.50600000000000001</v>
      </c>
      <c r="AP3839">
        <v>0.36099999999999999</v>
      </c>
      <c r="AQ3839">
        <v>197</v>
      </c>
      <c r="AR3839">
        <v>7.9</v>
      </c>
      <c r="AS3839">
        <v>13.5</v>
      </c>
      <c r="AT3839">
        <v>10.7</v>
      </c>
      <c r="AU3839">
        <v>5.8</v>
      </c>
      <c r="AV3839">
        <v>1.5</v>
      </c>
      <c r="AW3839">
        <v>1.7</v>
      </c>
      <c r="AX3839">
        <v>11.9</v>
      </c>
      <c r="AY3839">
        <v>17.2</v>
      </c>
      <c r="AZ3839">
        <v>0.9</v>
      </c>
      <c r="BA3839">
        <v>0.8</v>
      </c>
      <c r="BB3839">
        <v>1.7</v>
      </c>
      <c r="BC3839">
        <v>0.109</v>
      </c>
      <c r="BD3839">
        <v>0.1</v>
      </c>
      <c r="BE3839">
        <v>-0.2</v>
      </c>
      <c r="BF3839">
        <v>-0.2</v>
      </c>
    </row>
    <row r="3840" spans="1:58" x14ac:dyDescent="0.55000000000000004">
      <c r="A3840" t="s">
        <v>1101</v>
      </c>
      <c r="B3840" t="s">
        <v>18</v>
      </c>
      <c r="C3840" t="s">
        <v>2502</v>
      </c>
      <c r="D3840">
        <v>0</v>
      </c>
      <c r="E3840">
        <f>IF(OR(ISBLANK(F3840),F3840=61),0,1)</f>
        <v>0</v>
      </c>
      <c r="G3840">
        <f>IF(AND(F3840&lt;31,E3840=1),1,0)</f>
        <v>0</v>
      </c>
      <c r="H3840">
        <f>IF(AND(F3840&gt;=31,E3840=1),1,0)</f>
        <v>0</v>
      </c>
      <c r="I3840">
        <f>IF(AND(F3840&lt;15,E3840=1),1,0)</f>
        <v>0</v>
      </c>
      <c r="J3840">
        <f>IF(F3840=61,1,0)</f>
        <v>0</v>
      </c>
      <c r="K3840" t="s">
        <v>0</v>
      </c>
      <c r="L3840">
        <v>78</v>
      </c>
      <c r="M3840">
        <v>220</v>
      </c>
      <c r="N3840">
        <v>24</v>
      </c>
      <c r="O3840">
        <v>0</v>
      </c>
      <c r="P3840">
        <v>8.4</v>
      </c>
      <c r="Q3840">
        <v>0.7</v>
      </c>
      <c r="R3840">
        <v>1.4</v>
      </c>
      <c r="S3840">
        <v>0.51500000000000001</v>
      </c>
      <c r="T3840">
        <v>0.7</v>
      </c>
      <c r="U3840">
        <v>1.4</v>
      </c>
      <c r="V3840">
        <v>0.51500000000000001</v>
      </c>
      <c r="W3840">
        <v>0</v>
      </c>
      <c r="X3840">
        <v>0</v>
      </c>
      <c r="Y3840">
        <v>0</v>
      </c>
      <c r="Z3840">
        <v>0.4</v>
      </c>
      <c r="AA3840">
        <v>1</v>
      </c>
      <c r="AB3840">
        <v>0.4</v>
      </c>
      <c r="AC3840">
        <v>0.6</v>
      </c>
      <c r="AD3840">
        <v>1.3</v>
      </c>
      <c r="AE3840">
        <v>1.8</v>
      </c>
      <c r="AF3840">
        <v>0.5</v>
      </c>
      <c r="AG3840">
        <v>0.3</v>
      </c>
      <c r="AH3840">
        <v>0.2</v>
      </c>
      <c r="AI3840">
        <v>0.5</v>
      </c>
      <c r="AJ3840">
        <v>0.8</v>
      </c>
      <c r="AK3840">
        <v>1.8</v>
      </c>
      <c r="AL3840">
        <v>12.9</v>
      </c>
      <c r="AM3840">
        <v>0.49</v>
      </c>
      <c r="AN3840">
        <v>0.51500000000000001</v>
      </c>
      <c r="AO3840">
        <v>0</v>
      </c>
      <c r="AP3840">
        <v>0.75800000000000001</v>
      </c>
      <c r="AQ3840">
        <v>51</v>
      </c>
      <c r="AR3840">
        <v>9.1</v>
      </c>
      <c r="AS3840">
        <v>18.399999999999999</v>
      </c>
      <c r="AT3840">
        <v>13.8</v>
      </c>
      <c r="AU3840">
        <v>10</v>
      </c>
      <c r="AV3840">
        <v>2.5</v>
      </c>
      <c r="AW3840">
        <v>3.1</v>
      </c>
      <c r="AX3840">
        <v>22.5</v>
      </c>
      <c r="AY3840">
        <v>15.7</v>
      </c>
      <c r="AZ3840">
        <v>0.1</v>
      </c>
      <c r="BA3840">
        <v>0.3</v>
      </c>
      <c r="BB3840">
        <v>0.4</v>
      </c>
      <c r="BC3840">
        <v>7.9000000000000001E-2</v>
      </c>
      <c r="BD3840">
        <v>-3.7</v>
      </c>
      <c r="BE3840">
        <v>1.5</v>
      </c>
      <c r="BF3840">
        <v>-2.1</v>
      </c>
    </row>
    <row r="3841" spans="1:58" x14ac:dyDescent="0.55000000000000004">
      <c r="A3841" t="s">
        <v>1101</v>
      </c>
      <c r="B3841" t="s">
        <v>3</v>
      </c>
      <c r="C3841" t="s">
        <v>2502</v>
      </c>
      <c r="D3841">
        <v>0</v>
      </c>
      <c r="E3841">
        <f>IF(OR(ISBLANK(F3841),F3841=61),0,1)</f>
        <v>0</v>
      </c>
      <c r="G3841">
        <f>IF(AND(F3841&lt;31,E3841=1),1,0)</f>
        <v>0</v>
      </c>
      <c r="H3841">
        <f>IF(AND(F3841&gt;=31,E3841=1),1,0)</f>
        <v>0</v>
      </c>
      <c r="I3841">
        <f>IF(AND(F3841&lt;15,E3841=1),1,0)</f>
        <v>0</v>
      </c>
      <c r="J3841">
        <f>IF(F3841=61,1,0)</f>
        <v>0</v>
      </c>
      <c r="K3841" t="s">
        <v>0</v>
      </c>
      <c r="L3841">
        <v>78</v>
      </c>
      <c r="M3841">
        <v>220</v>
      </c>
      <c r="N3841">
        <v>10</v>
      </c>
      <c r="O3841">
        <v>0</v>
      </c>
      <c r="P3841">
        <v>2.6</v>
      </c>
      <c r="Q3841">
        <v>0.2</v>
      </c>
      <c r="R3841">
        <v>0.4</v>
      </c>
      <c r="S3841">
        <v>0.5</v>
      </c>
      <c r="T3841">
        <v>0.2</v>
      </c>
      <c r="U3841">
        <v>0.2</v>
      </c>
      <c r="V3841">
        <v>1</v>
      </c>
      <c r="W3841">
        <v>0</v>
      </c>
      <c r="X3841">
        <v>0.2</v>
      </c>
      <c r="Y3841">
        <v>0</v>
      </c>
      <c r="Z3841">
        <v>0.2</v>
      </c>
      <c r="AA3841">
        <v>0.4</v>
      </c>
      <c r="AB3841">
        <v>0.5</v>
      </c>
      <c r="AC3841">
        <v>0.3</v>
      </c>
      <c r="AD3841">
        <v>0.5</v>
      </c>
      <c r="AE3841">
        <v>0.8</v>
      </c>
      <c r="AF3841">
        <v>0.2</v>
      </c>
      <c r="AG3841">
        <v>0</v>
      </c>
      <c r="AH3841">
        <v>0</v>
      </c>
      <c r="AI3841">
        <v>0.2</v>
      </c>
      <c r="AJ3841">
        <v>0.2</v>
      </c>
      <c r="AK3841">
        <v>0.6</v>
      </c>
      <c r="AL3841">
        <v>12.4</v>
      </c>
      <c r="AM3841">
        <v>0.50800000000000001</v>
      </c>
      <c r="AN3841">
        <v>0.5</v>
      </c>
      <c r="AO3841">
        <v>0.5</v>
      </c>
      <c r="AP3841">
        <v>1</v>
      </c>
      <c r="AQ3841">
        <v>8</v>
      </c>
      <c r="AR3841">
        <v>14</v>
      </c>
      <c r="AS3841">
        <v>23.1</v>
      </c>
      <c r="AT3841">
        <v>18.600000000000001</v>
      </c>
      <c r="AU3841">
        <v>12.6</v>
      </c>
      <c r="AV3841">
        <v>0</v>
      </c>
      <c r="AW3841">
        <v>0</v>
      </c>
      <c r="AX3841">
        <v>25.3</v>
      </c>
      <c r="AY3841">
        <v>15.6</v>
      </c>
      <c r="AZ3841">
        <v>0</v>
      </c>
      <c r="BA3841">
        <v>0</v>
      </c>
      <c r="BB3841">
        <v>0.1</v>
      </c>
      <c r="BC3841">
        <v>7.9000000000000001E-2</v>
      </c>
      <c r="BD3841">
        <v>-1.1000000000000001</v>
      </c>
      <c r="BE3841">
        <v>-3</v>
      </c>
      <c r="BF3841">
        <v>-4.0999999999999996</v>
      </c>
    </row>
    <row r="3842" spans="1:58" x14ac:dyDescent="0.55000000000000004">
      <c r="A3842" t="s">
        <v>369</v>
      </c>
      <c r="B3842" t="s">
        <v>3</v>
      </c>
      <c r="C3842" t="s">
        <v>2503</v>
      </c>
      <c r="D3842">
        <v>0</v>
      </c>
      <c r="E3842">
        <f>IF(OR(ISBLANK(F3842),F3842=61),0,1)</f>
        <v>0</v>
      </c>
      <c r="G3842">
        <f>IF(AND(F3842&lt;31,E3842=1),1,0)</f>
        <v>0</v>
      </c>
      <c r="H3842">
        <f>IF(AND(F3842&gt;=31,E3842=1),1,0)</f>
        <v>0</v>
      </c>
      <c r="I3842">
        <f>IF(AND(F3842&lt;15,E3842=1),1,0)</f>
        <v>0</v>
      </c>
      <c r="J3842">
        <f>IF(F3842=61,1,0)</f>
        <v>0</v>
      </c>
      <c r="K3842" t="s">
        <v>0</v>
      </c>
      <c r="L3842">
        <v>79</v>
      </c>
      <c r="M3842">
        <v>200</v>
      </c>
      <c r="N3842">
        <v>10</v>
      </c>
      <c r="O3842">
        <v>2</v>
      </c>
      <c r="P3842">
        <v>19.7</v>
      </c>
      <c r="Q3842">
        <v>2.6</v>
      </c>
      <c r="R3842">
        <v>7.1</v>
      </c>
      <c r="S3842">
        <v>0.36599999999999999</v>
      </c>
      <c r="T3842">
        <v>2.4</v>
      </c>
      <c r="U3842">
        <v>6.2</v>
      </c>
      <c r="V3842">
        <v>0.38700000000000001</v>
      </c>
      <c r="W3842">
        <v>0.2</v>
      </c>
      <c r="X3842">
        <v>0.9</v>
      </c>
      <c r="Y3842">
        <v>0.222</v>
      </c>
      <c r="Z3842">
        <v>3.4</v>
      </c>
      <c r="AA3842">
        <v>5.0999999999999996</v>
      </c>
      <c r="AB3842">
        <v>0.66700000000000004</v>
      </c>
      <c r="AC3842">
        <v>1</v>
      </c>
      <c r="AD3842">
        <v>2.5</v>
      </c>
      <c r="AE3842">
        <v>3.5</v>
      </c>
      <c r="AF3842">
        <v>1.1000000000000001</v>
      </c>
      <c r="AG3842">
        <v>0.6</v>
      </c>
      <c r="AH3842">
        <v>0.6</v>
      </c>
      <c r="AI3842">
        <v>1.9</v>
      </c>
      <c r="AJ3842">
        <v>2.6</v>
      </c>
      <c r="AK3842">
        <v>8.8000000000000007</v>
      </c>
      <c r="AL3842">
        <v>11.9</v>
      </c>
      <c r="AM3842">
        <v>0.46200000000000002</v>
      </c>
      <c r="AN3842">
        <v>0.38</v>
      </c>
      <c r="AO3842">
        <v>0.127</v>
      </c>
      <c r="AP3842">
        <v>0.71799999999999997</v>
      </c>
      <c r="AQ3842">
        <v>85</v>
      </c>
      <c r="AR3842">
        <v>5.2</v>
      </c>
      <c r="AS3842">
        <v>13</v>
      </c>
      <c r="AT3842">
        <v>9.1</v>
      </c>
      <c r="AU3842">
        <v>11</v>
      </c>
      <c r="AV3842">
        <v>1.7</v>
      </c>
      <c r="AW3842">
        <v>3</v>
      </c>
      <c r="AX3842">
        <v>16.600000000000001</v>
      </c>
      <c r="AY3842">
        <v>26.8</v>
      </c>
      <c r="AZ3842">
        <v>0</v>
      </c>
      <c r="BA3842">
        <v>0.4</v>
      </c>
      <c r="BB3842">
        <v>0.4</v>
      </c>
      <c r="BC3842">
        <v>7.4999999999999997E-2</v>
      </c>
      <c r="BD3842">
        <v>-3.6</v>
      </c>
      <c r="BE3842">
        <v>1.3</v>
      </c>
      <c r="BF3842">
        <v>-2.2000000000000002</v>
      </c>
    </row>
    <row r="3843" spans="1:58" x14ac:dyDescent="0.55000000000000004">
      <c r="A3843" t="s">
        <v>297</v>
      </c>
      <c r="B3843" t="s">
        <v>6</v>
      </c>
      <c r="C3843" t="s">
        <v>2504</v>
      </c>
      <c r="D3843">
        <v>0</v>
      </c>
      <c r="E3843">
        <f>IF(OR(ISBLANK(F3843),F3843=61),0,1)</f>
        <v>0</v>
      </c>
      <c r="G3843">
        <f>IF(AND(F3843&lt;31,E3843=1),1,0)</f>
        <v>0</v>
      </c>
      <c r="H3843">
        <f>IF(AND(F3843&gt;=31,E3843=1),1,0)</f>
        <v>0</v>
      </c>
      <c r="I3843">
        <f>IF(AND(F3843&lt;15,E3843=1),1,0)</f>
        <v>0</v>
      </c>
      <c r="J3843">
        <f>IF(F3843=61,1,0)</f>
        <v>0</v>
      </c>
      <c r="K3843" t="s">
        <v>0</v>
      </c>
      <c r="L3843">
        <v>80</v>
      </c>
      <c r="M3843">
        <v>200</v>
      </c>
      <c r="N3843">
        <v>35</v>
      </c>
      <c r="O3843">
        <v>30</v>
      </c>
      <c r="P3843">
        <v>24.5</v>
      </c>
      <c r="Q3843">
        <v>2.5</v>
      </c>
      <c r="R3843">
        <v>6.4</v>
      </c>
      <c r="S3843">
        <v>0.38800000000000001</v>
      </c>
      <c r="T3843">
        <v>1.4</v>
      </c>
      <c r="U3843">
        <v>3.5</v>
      </c>
      <c r="V3843">
        <v>0.40699999999999997</v>
      </c>
      <c r="W3843">
        <v>1.1000000000000001</v>
      </c>
      <c r="X3843">
        <v>2.9</v>
      </c>
      <c r="Y3843">
        <v>0.36599999999999999</v>
      </c>
      <c r="Z3843">
        <v>1.1000000000000001</v>
      </c>
      <c r="AA3843">
        <v>1.7</v>
      </c>
      <c r="AB3843">
        <v>0.65</v>
      </c>
      <c r="AC3843">
        <v>1.2</v>
      </c>
      <c r="AD3843">
        <v>3</v>
      </c>
      <c r="AE3843">
        <v>4.2</v>
      </c>
      <c r="AF3843">
        <v>1.2</v>
      </c>
      <c r="AG3843">
        <v>0.4</v>
      </c>
      <c r="AH3843">
        <v>0.3</v>
      </c>
      <c r="AI3843">
        <v>1.8</v>
      </c>
      <c r="AJ3843">
        <v>2.8</v>
      </c>
      <c r="AK3843">
        <v>7.1</v>
      </c>
      <c r="AL3843">
        <v>8</v>
      </c>
      <c r="AM3843">
        <v>0.495</v>
      </c>
      <c r="AN3843">
        <v>0.47099999999999997</v>
      </c>
      <c r="AO3843">
        <v>0.45100000000000001</v>
      </c>
      <c r="AP3843">
        <v>0.26800000000000002</v>
      </c>
      <c r="AQ3843">
        <v>247</v>
      </c>
      <c r="AR3843">
        <v>5.4</v>
      </c>
      <c r="AS3843">
        <v>12.3</v>
      </c>
      <c r="AT3843">
        <v>9</v>
      </c>
      <c r="AU3843">
        <v>8.8000000000000007</v>
      </c>
      <c r="AV3843">
        <v>0.8</v>
      </c>
      <c r="AW3843">
        <v>0.9</v>
      </c>
      <c r="AX3843">
        <v>20.2</v>
      </c>
      <c r="AY3843">
        <v>17.3</v>
      </c>
      <c r="AZ3843">
        <v>0.1</v>
      </c>
      <c r="BA3843">
        <v>0.9</v>
      </c>
      <c r="BB3843">
        <v>1</v>
      </c>
      <c r="BC3843">
        <v>4.7E-2</v>
      </c>
      <c r="BD3843">
        <v>-2.6</v>
      </c>
      <c r="BE3843">
        <v>-1.1000000000000001</v>
      </c>
      <c r="BF3843">
        <v>-3.7</v>
      </c>
    </row>
    <row r="3844" spans="1:58" x14ac:dyDescent="0.55000000000000004">
      <c r="A3844" t="s">
        <v>190</v>
      </c>
      <c r="B3844" t="s">
        <v>18</v>
      </c>
      <c r="C3844" t="s">
        <v>2505</v>
      </c>
      <c r="D3844">
        <v>0</v>
      </c>
      <c r="E3844">
        <f>IF(OR(ISBLANK(F3844),F3844=61),0,1)</f>
        <v>0</v>
      </c>
      <c r="G3844">
        <f>IF(AND(F3844&lt;31,E3844=1),1,0)</f>
        <v>0</v>
      </c>
      <c r="H3844">
        <f>IF(AND(F3844&gt;=31,E3844=1),1,0)</f>
        <v>0</v>
      </c>
      <c r="I3844">
        <f>IF(AND(F3844&lt;15,E3844=1),1,0)</f>
        <v>0</v>
      </c>
      <c r="J3844">
        <f>IF(F3844=61,1,0)</f>
        <v>0</v>
      </c>
      <c r="K3844" t="s">
        <v>0</v>
      </c>
      <c r="L3844">
        <v>81</v>
      </c>
      <c r="M3844">
        <v>235</v>
      </c>
      <c r="N3844">
        <v>30</v>
      </c>
      <c r="O3844">
        <v>29</v>
      </c>
      <c r="P3844">
        <v>31</v>
      </c>
      <c r="Q3844">
        <v>5.0999999999999996</v>
      </c>
      <c r="R3844">
        <v>12</v>
      </c>
      <c r="S3844">
        <v>0.42699999999999999</v>
      </c>
      <c r="T3844">
        <v>4.5999999999999996</v>
      </c>
      <c r="U3844">
        <v>10.4</v>
      </c>
      <c r="V3844">
        <v>0.44400000000000001</v>
      </c>
      <c r="W3844">
        <v>0.5</v>
      </c>
      <c r="X3844">
        <v>1.6</v>
      </c>
      <c r="Y3844">
        <v>0.313</v>
      </c>
      <c r="Z3844">
        <v>2.2000000000000002</v>
      </c>
      <c r="AA3844">
        <v>3.8</v>
      </c>
      <c r="AB3844">
        <v>0.57899999999999996</v>
      </c>
      <c r="AC3844">
        <v>2.5</v>
      </c>
      <c r="AD3844">
        <v>3.9</v>
      </c>
      <c r="AE3844">
        <v>6.4</v>
      </c>
      <c r="AF3844">
        <v>1.1000000000000001</v>
      </c>
      <c r="AG3844">
        <v>0.9</v>
      </c>
      <c r="AH3844">
        <v>0.7</v>
      </c>
      <c r="AI3844">
        <v>2.6</v>
      </c>
      <c r="AJ3844">
        <v>2.2999999999999998</v>
      </c>
      <c r="AK3844">
        <v>13</v>
      </c>
      <c r="AL3844">
        <v>15.6</v>
      </c>
      <c r="AM3844">
        <v>0.46899999999999997</v>
      </c>
      <c r="AN3844">
        <v>0.44700000000000001</v>
      </c>
      <c r="AO3844">
        <v>0.13300000000000001</v>
      </c>
      <c r="AP3844">
        <v>0.316</v>
      </c>
      <c r="AQ3844">
        <v>368</v>
      </c>
      <c r="AR3844">
        <v>8.6999999999999993</v>
      </c>
      <c r="AS3844">
        <v>14.7</v>
      </c>
      <c r="AT3844">
        <v>11.6</v>
      </c>
      <c r="AU3844">
        <v>9.6</v>
      </c>
      <c r="AV3844">
        <v>1.9</v>
      </c>
      <c r="AW3844">
        <v>2.6</v>
      </c>
      <c r="AX3844">
        <v>16</v>
      </c>
      <c r="AY3844">
        <v>27.9</v>
      </c>
      <c r="AZ3844">
        <v>0.1</v>
      </c>
      <c r="BA3844">
        <v>1.1000000000000001</v>
      </c>
      <c r="BB3844">
        <v>1.1000000000000001</v>
      </c>
      <c r="BC3844">
        <v>4.9000000000000002E-2</v>
      </c>
      <c r="BD3844">
        <v>-1.2</v>
      </c>
      <c r="BE3844">
        <v>1.3</v>
      </c>
      <c r="BF3844">
        <v>0.2</v>
      </c>
    </row>
    <row r="3845" spans="1:58" x14ac:dyDescent="0.55000000000000004">
      <c r="A3845" t="s">
        <v>406</v>
      </c>
      <c r="B3845" t="s">
        <v>6</v>
      </c>
      <c r="C3845" t="s">
        <v>2506</v>
      </c>
      <c r="D3845">
        <v>0</v>
      </c>
      <c r="E3845">
        <f>IF(OR(ISBLANK(F3845),F3845=61),0,1)</f>
        <v>0</v>
      </c>
      <c r="G3845">
        <f>IF(AND(F3845&lt;31,E3845=1),1,0)</f>
        <v>0</v>
      </c>
      <c r="H3845">
        <f>IF(AND(F3845&gt;=31,E3845=1),1,0)</f>
        <v>0</v>
      </c>
      <c r="I3845">
        <f>IF(AND(F3845&lt;15,E3845=1),1,0)</f>
        <v>0</v>
      </c>
      <c r="J3845">
        <f>IF(F3845=61,1,0)</f>
        <v>0</v>
      </c>
      <c r="K3845" t="s">
        <v>0</v>
      </c>
      <c r="L3845">
        <v>77</v>
      </c>
      <c r="M3845">
        <v>200</v>
      </c>
      <c r="N3845">
        <v>4</v>
      </c>
      <c r="O3845">
        <v>0</v>
      </c>
      <c r="P3845">
        <v>2.5</v>
      </c>
      <c r="Q3845">
        <v>0</v>
      </c>
      <c r="R3845">
        <v>0.3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0.3</v>
      </c>
      <c r="Y3845">
        <v>0</v>
      </c>
      <c r="Z3845">
        <v>0.3</v>
      </c>
      <c r="AA3845">
        <v>0.5</v>
      </c>
      <c r="AB3845">
        <v>0.5</v>
      </c>
      <c r="AC3845">
        <v>0</v>
      </c>
      <c r="AD3845">
        <v>0.3</v>
      </c>
      <c r="AE3845">
        <v>0.3</v>
      </c>
      <c r="AF3845">
        <v>0</v>
      </c>
      <c r="AG3845">
        <v>0.3</v>
      </c>
      <c r="AH3845">
        <v>0</v>
      </c>
      <c r="AI3845">
        <v>0</v>
      </c>
      <c r="AJ3845">
        <v>0</v>
      </c>
      <c r="AK3845">
        <v>0.3</v>
      </c>
      <c r="AL3845">
        <v>5.9</v>
      </c>
      <c r="AM3845">
        <v>0.25600000000000001</v>
      </c>
      <c r="AN3845">
        <v>0</v>
      </c>
      <c r="AO3845">
        <v>1</v>
      </c>
      <c r="AP3845">
        <v>2</v>
      </c>
      <c r="AQ3845">
        <v>1</v>
      </c>
      <c r="AR3845">
        <v>0</v>
      </c>
      <c r="AS3845">
        <v>10.1</v>
      </c>
      <c r="AT3845">
        <v>5.0999999999999996</v>
      </c>
      <c r="AU3845">
        <v>0</v>
      </c>
      <c r="AV3845">
        <v>5.2</v>
      </c>
      <c r="AW3845">
        <v>0</v>
      </c>
      <c r="AX3845">
        <v>0</v>
      </c>
      <c r="AY3845">
        <v>8.8000000000000007</v>
      </c>
      <c r="AZ3845">
        <v>0</v>
      </c>
      <c r="BA3845">
        <v>0</v>
      </c>
      <c r="BB3845">
        <v>0</v>
      </c>
      <c r="BC3845">
        <v>3.9E-2</v>
      </c>
      <c r="BD3845">
        <v>-4.7</v>
      </c>
      <c r="BE3845">
        <v>0.8</v>
      </c>
      <c r="BF3845">
        <v>-3.9</v>
      </c>
    </row>
    <row r="3846" spans="1:58" x14ac:dyDescent="0.55000000000000004">
      <c r="A3846" t="s">
        <v>1436</v>
      </c>
      <c r="B3846" t="s">
        <v>18</v>
      </c>
      <c r="C3846" t="s">
        <v>2507</v>
      </c>
      <c r="D3846">
        <v>0</v>
      </c>
      <c r="E3846">
        <f>IF(OR(ISBLANK(F3846),F3846=61),0,1)</f>
        <v>0</v>
      </c>
      <c r="G3846">
        <f>IF(AND(F3846&lt;31,E3846=1),1,0)</f>
        <v>0</v>
      </c>
      <c r="H3846">
        <f>IF(AND(F3846&gt;=31,E3846=1),1,0)</f>
        <v>0</v>
      </c>
      <c r="I3846">
        <f>IF(AND(F3846&lt;15,E3846=1),1,0)</f>
        <v>0</v>
      </c>
      <c r="J3846">
        <f>IF(F3846=61,1,0)</f>
        <v>0</v>
      </c>
      <c r="K3846" t="s">
        <v>0</v>
      </c>
      <c r="L3846">
        <v>79</v>
      </c>
      <c r="M3846">
        <v>210</v>
      </c>
      <c r="N3846">
        <v>20</v>
      </c>
      <c r="O3846">
        <v>15</v>
      </c>
      <c r="P3846">
        <v>18.399999999999999</v>
      </c>
      <c r="Q3846">
        <v>2.2999999999999998</v>
      </c>
      <c r="R3846">
        <v>4.7</v>
      </c>
      <c r="S3846">
        <v>0.48399999999999999</v>
      </c>
      <c r="T3846">
        <v>2.1</v>
      </c>
      <c r="U3846">
        <v>4.0999999999999996</v>
      </c>
      <c r="V3846">
        <v>0.51900000000000002</v>
      </c>
      <c r="W3846">
        <v>0.2</v>
      </c>
      <c r="X3846">
        <v>0.6</v>
      </c>
      <c r="Y3846">
        <v>0.25</v>
      </c>
      <c r="Z3846">
        <v>1.1000000000000001</v>
      </c>
      <c r="AA3846">
        <v>2.2999999999999998</v>
      </c>
      <c r="AB3846">
        <v>0.48899999999999999</v>
      </c>
      <c r="AC3846">
        <v>1.3</v>
      </c>
      <c r="AD3846">
        <v>2.6</v>
      </c>
      <c r="AE3846">
        <v>3.9</v>
      </c>
      <c r="AF3846">
        <v>0.8</v>
      </c>
      <c r="AG3846">
        <v>0.3</v>
      </c>
      <c r="AH3846">
        <v>0.7</v>
      </c>
      <c r="AI3846">
        <v>1.2</v>
      </c>
      <c r="AJ3846">
        <v>2.4</v>
      </c>
      <c r="AK3846">
        <v>5.8</v>
      </c>
      <c r="AL3846">
        <v>13.9</v>
      </c>
      <c r="AM3846">
        <v>0.503</v>
      </c>
      <c r="AN3846">
        <v>0.5</v>
      </c>
      <c r="AO3846">
        <v>0.129</v>
      </c>
      <c r="AP3846">
        <v>0.48399999999999999</v>
      </c>
      <c r="AQ3846">
        <v>114</v>
      </c>
      <c r="AR3846">
        <v>8.1999999999999993</v>
      </c>
      <c r="AS3846">
        <v>16.8</v>
      </c>
      <c r="AT3846">
        <v>12.4</v>
      </c>
      <c r="AU3846">
        <v>8.8000000000000007</v>
      </c>
      <c r="AV3846">
        <v>1</v>
      </c>
      <c r="AW3846">
        <v>4.5</v>
      </c>
      <c r="AX3846">
        <v>16.7</v>
      </c>
      <c r="AY3846">
        <v>19.899999999999999</v>
      </c>
      <c r="AZ3846">
        <v>0.3</v>
      </c>
      <c r="BA3846">
        <v>0.6</v>
      </c>
      <c r="BB3846">
        <v>0.9</v>
      </c>
      <c r="BC3846">
        <v>9.6000000000000002E-2</v>
      </c>
      <c r="BD3846">
        <v>-2.8</v>
      </c>
      <c r="BE3846">
        <v>1.4</v>
      </c>
      <c r="BF3846">
        <v>-1.5</v>
      </c>
    </row>
    <row r="3847" spans="1:58" x14ac:dyDescent="0.55000000000000004">
      <c r="A3847" t="s">
        <v>1436</v>
      </c>
      <c r="B3847" t="s">
        <v>3</v>
      </c>
      <c r="C3847" t="s">
        <v>2507</v>
      </c>
      <c r="D3847">
        <v>0</v>
      </c>
      <c r="E3847">
        <f>IF(OR(ISBLANK(F3847),F3847=61),0,1)</f>
        <v>0</v>
      </c>
      <c r="G3847">
        <f>IF(AND(F3847&lt;31,E3847=1),1,0)</f>
        <v>0</v>
      </c>
      <c r="H3847">
        <f>IF(AND(F3847&gt;=31,E3847=1),1,0)</f>
        <v>0</v>
      </c>
      <c r="I3847">
        <f>IF(AND(F3847&lt;15,E3847=1),1,0)</f>
        <v>0</v>
      </c>
      <c r="J3847">
        <f>IF(F3847=61,1,0)</f>
        <v>0</v>
      </c>
      <c r="K3847" t="s">
        <v>0</v>
      </c>
      <c r="L3847">
        <v>79</v>
      </c>
      <c r="M3847">
        <v>210</v>
      </c>
      <c r="N3847">
        <v>33</v>
      </c>
      <c r="O3847">
        <v>32</v>
      </c>
      <c r="P3847">
        <v>27.5</v>
      </c>
      <c r="Q3847">
        <v>4.5999999999999996</v>
      </c>
      <c r="R3847">
        <v>8.1999999999999993</v>
      </c>
      <c r="S3847">
        <v>0.56499999999999995</v>
      </c>
      <c r="T3847">
        <v>4.5999999999999996</v>
      </c>
      <c r="U3847">
        <v>8</v>
      </c>
      <c r="V3847">
        <v>0.56999999999999995</v>
      </c>
      <c r="W3847">
        <v>0</v>
      </c>
      <c r="X3847">
        <v>0.1</v>
      </c>
      <c r="Y3847">
        <v>0.25</v>
      </c>
      <c r="Z3847">
        <v>2.5</v>
      </c>
      <c r="AA3847">
        <v>4.2</v>
      </c>
      <c r="AB3847">
        <v>0.58700000000000008</v>
      </c>
      <c r="AC3847">
        <v>2.8</v>
      </c>
      <c r="AD3847">
        <v>5.2</v>
      </c>
      <c r="AE3847">
        <v>8</v>
      </c>
      <c r="AF3847">
        <v>0.8</v>
      </c>
      <c r="AG3847">
        <v>0.4</v>
      </c>
      <c r="AH3847">
        <v>0.7</v>
      </c>
      <c r="AI3847">
        <v>1.7</v>
      </c>
      <c r="AJ3847">
        <v>2.2999999999999998</v>
      </c>
      <c r="AK3847">
        <v>11.7</v>
      </c>
      <c r="AL3847">
        <v>21.3</v>
      </c>
      <c r="AM3847">
        <v>0.57700000000000007</v>
      </c>
      <c r="AN3847">
        <v>0.56700000000000006</v>
      </c>
      <c r="AO3847">
        <v>1.4999999999999999E-2</v>
      </c>
      <c r="AP3847">
        <v>0.51300000000000001</v>
      </c>
      <c r="AQ3847">
        <v>369</v>
      </c>
      <c r="AR3847">
        <v>11.6</v>
      </c>
      <c r="AS3847">
        <v>21.3</v>
      </c>
      <c r="AT3847">
        <v>16.5</v>
      </c>
      <c r="AU3847">
        <v>7.3</v>
      </c>
      <c r="AV3847">
        <v>0.8</v>
      </c>
      <c r="AW3847">
        <v>3.1</v>
      </c>
      <c r="AX3847">
        <v>14.6</v>
      </c>
      <c r="AY3847">
        <v>22.9</v>
      </c>
      <c r="AZ3847">
        <v>1.9</v>
      </c>
      <c r="BA3847">
        <v>1.4</v>
      </c>
      <c r="BB3847">
        <v>3.3</v>
      </c>
      <c r="BC3847">
        <v>0.14599999999999999</v>
      </c>
      <c r="BD3847">
        <v>-0.7</v>
      </c>
      <c r="BE3847">
        <v>0.1</v>
      </c>
      <c r="BF3847">
        <v>-0.5</v>
      </c>
    </row>
    <row r="3848" spans="1:58" x14ac:dyDescent="0.55000000000000004">
      <c r="A3848" t="s">
        <v>1436</v>
      </c>
      <c r="B3848" t="s">
        <v>6</v>
      </c>
      <c r="C3848" t="s">
        <v>2507</v>
      </c>
      <c r="D3848">
        <v>0</v>
      </c>
      <c r="E3848">
        <f>IF(OR(ISBLANK(F3848),F3848=61),0,1)</f>
        <v>0</v>
      </c>
      <c r="G3848">
        <f>IF(AND(F3848&lt;31,E3848=1),1,0)</f>
        <v>0</v>
      </c>
      <c r="H3848">
        <f>IF(AND(F3848&gt;=31,E3848=1),1,0)</f>
        <v>0</v>
      </c>
      <c r="I3848">
        <f>IF(AND(F3848&lt;15,E3848=1),1,0)</f>
        <v>0</v>
      </c>
      <c r="J3848">
        <f>IF(F3848=61,1,0)</f>
        <v>0</v>
      </c>
      <c r="K3848" t="s">
        <v>0</v>
      </c>
      <c r="L3848">
        <v>79</v>
      </c>
      <c r="M3848">
        <v>210</v>
      </c>
      <c r="N3848">
        <v>33</v>
      </c>
      <c r="O3848">
        <v>33</v>
      </c>
      <c r="P3848">
        <v>30.7</v>
      </c>
      <c r="Q3848">
        <v>5.4</v>
      </c>
      <c r="R3848">
        <v>10.3</v>
      </c>
      <c r="S3848">
        <v>0.52800000000000002</v>
      </c>
      <c r="T3848">
        <v>5.2</v>
      </c>
      <c r="U3848">
        <v>9.6999999999999993</v>
      </c>
      <c r="V3848">
        <v>0.54200000000000004</v>
      </c>
      <c r="W3848">
        <v>0.2</v>
      </c>
      <c r="X3848">
        <v>0.6</v>
      </c>
      <c r="Y3848">
        <v>0.3</v>
      </c>
      <c r="Z3848">
        <v>2.9</v>
      </c>
      <c r="AA3848">
        <v>4.5</v>
      </c>
      <c r="AB3848">
        <v>0.64700000000000002</v>
      </c>
      <c r="AC3848">
        <v>2.5</v>
      </c>
      <c r="AD3848">
        <v>6.3</v>
      </c>
      <c r="AE3848">
        <v>8.8000000000000007</v>
      </c>
      <c r="AF3848">
        <v>1.2</v>
      </c>
      <c r="AG3848">
        <v>1</v>
      </c>
      <c r="AH3848">
        <v>0.9</v>
      </c>
      <c r="AI3848">
        <v>2.2999999999999998</v>
      </c>
      <c r="AJ3848">
        <v>2.9</v>
      </c>
      <c r="AK3848">
        <v>14</v>
      </c>
      <c r="AL3848">
        <v>19.899999999999999</v>
      </c>
      <c r="AM3848">
        <v>0.56200000000000006</v>
      </c>
      <c r="AN3848">
        <v>0.53700000000000003</v>
      </c>
      <c r="AO3848">
        <v>5.8999999999999997E-2</v>
      </c>
      <c r="AP3848">
        <v>0.442</v>
      </c>
      <c r="AQ3848">
        <v>435</v>
      </c>
      <c r="AR3848">
        <v>8.6</v>
      </c>
      <c r="AS3848">
        <v>21.7</v>
      </c>
      <c r="AT3848">
        <v>15.1</v>
      </c>
      <c r="AU3848">
        <v>7.8</v>
      </c>
      <c r="AV3848">
        <v>1.8</v>
      </c>
      <c r="AW3848">
        <v>3</v>
      </c>
      <c r="AX3848">
        <v>15.6</v>
      </c>
      <c r="AY3848">
        <v>22.2</v>
      </c>
      <c r="AZ3848">
        <v>1.7</v>
      </c>
      <c r="BA3848">
        <v>1.7</v>
      </c>
      <c r="BB3848">
        <v>3.4</v>
      </c>
      <c r="BC3848">
        <v>0.13400000000000001</v>
      </c>
      <c r="BD3848">
        <v>-0.9</v>
      </c>
      <c r="BE3848">
        <v>1.4</v>
      </c>
      <c r="BF3848">
        <v>0.5</v>
      </c>
    </row>
    <row r="3849" spans="1:58" x14ac:dyDescent="0.55000000000000004">
      <c r="A3849" t="s">
        <v>1110</v>
      </c>
      <c r="B3849" t="s">
        <v>6</v>
      </c>
      <c r="C3849" t="s">
        <v>2508</v>
      </c>
      <c r="D3849">
        <v>0</v>
      </c>
      <c r="E3849">
        <f>IF(OR(ISBLANK(F3849),F3849=61),0,1)</f>
        <v>0</v>
      </c>
      <c r="G3849">
        <f>IF(AND(F3849&lt;31,E3849=1),1,0)</f>
        <v>0</v>
      </c>
      <c r="H3849">
        <f>IF(AND(F3849&gt;=31,E3849=1),1,0)</f>
        <v>0</v>
      </c>
      <c r="I3849">
        <f>IF(AND(F3849&lt;15,E3849=1),1,0)</f>
        <v>0</v>
      </c>
      <c r="J3849">
        <f>IF(F3849=61,1,0)</f>
        <v>0</v>
      </c>
      <c r="K3849" t="s">
        <v>0</v>
      </c>
      <c r="L3849">
        <v>81</v>
      </c>
      <c r="M3849">
        <v>215</v>
      </c>
      <c r="N3849">
        <v>29</v>
      </c>
      <c r="O3849">
        <v>11</v>
      </c>
      <c r="P3849">
        <v>16.2</v>
      </c>
      <c r="Q3849">
        <v>2</v>
      </c>
      <c r="R3849">
        <v>2.9</v>
      </c>
      <c r="S3849">
        <v>0.68200000000000005</v>
      </c>
      <c r="T3849">
        <v>2</v>
      </c>
      <c r="U3849">
        <v>2.9</v>
      </c>
      <c r="V3849">
        <v>0.68200000000000005</v>
      </c>
      <c r="W3849">
        <v>0</v>
      </c>
      <c r="X3849">
        <v>0</v>
      </c>
      <c r="Y3849">
        <v>0</v>
      </c>
      <c r="Z3849">
        <v>0.6</v>
      </c>
      <c r="AA3849">
        <v>1.7</v>
      </c>
      <c r="AB3849">
        <v>0.36</v>
      </c>
      <c r="AC3849">
        <v>1.8</v>
      </c>
      <c r="AD3849">
        <v>3.4</v>
      </c>
      <c r="AE3849">
        <v>5.0999999999999996</v>
      </c>
      <c r="AF3849">
        <v>0.3</v>
      </c>
      <c r="AG3849">
        <v>0.3</v>
      </c>
      <c r="AH3849">
        <v>0.1</v>
      </c>
      <c r="AI3849">
        <v>0.8</v>
      </c>
      <c r="AJ3849">
        <v>2.5</v>
      </c>
      <c r="AK3849">
        <v>4.5999999999999996</v>
      </c>
      <c r="AL3849">
        <v>15.1</v>
      </c>
      <c r="AM3849">
        <v>0.61599999999999999</v>
      </c>
      <c r="AN3849">
        <v>0.68200000000000005</v>
      </c>
      <c r="AO3849">
        <v>0</v>
      </c>
      <c r="AP3849">
        <v>0.58799999999999997</v>
      </c>
      <c r="AQ3849">
        <v>134</v>
      </c>
      <c r="AR3849">
        <v>11.5</v>
      </c>
      <c r="AS3849">
        <v>24</v>
      </c>
      <c r="AT3849">
        <v>17.5</v>
      </c>
      <c r="AU3849">
        <v>3.8</v>
      </c>
      <c r="AV3849">
        <v>1</v>
      </c>
      <c r="AW3849">
        <v>0.5</v>
      </c>
      <c r="AX3849">
        <v>16.8</v>
      </c>
      <c r="AY3849">
        <v>13.9</v>
      </c>
      <c r="AZ3849">
        <v>0.7</v>
      </c>
      <c r="BA3849">
        <v>0.6</v>
      </c>
      <c r="BB3849">
        <v>1.3</v>
      </c>
      <c r="BC3849">
        <v>0.114</v>
      </c>
      <c r="BD3849">
        <v>-3.4</v>
      </c>
      <c r="BE3849">
        <v>-0.7</v>
      </c>
      <c r="BF3849">
        <v>-4.0999999999999996</v>
      </c>
    </row>
    <row r="3850" spans="1:58" x14ac:dyDescent="0.55000000000000004">
      <c r="A3850" t="s">
        <v>1110</v>
      </c>
      <c r="B3850" t="s">
        <v>9</v>
      </c>
      <c r="C3850" t="s">
        <v>2508</v>
      </c>
      <c r="D3850">
        <v>0</v>
      </c>
      <c r="E3850">
        <f>IF(OR(ISBLANK(F3850),F3850=61),0,1)</f>
        <v>0</v>
      </c>
      <c r="G3850">
        <f>IF(AND(F3850&lt;31,E3850=1),1,0)</f>
        <v>0</v>
      </c>
      <c r="H3850">
        <f>IF(AND(F3850&gt;=31,E3850=1),1,0)</f>
        <v>0</v>
      </c>
      <c r="I3850">
        <f>IF(AND(F3850&lt;15,E3850=1),1,0)</f>
        <v>0</v>
      </c>
      <c r="J3850">
        <f>IF(F3850=61,1,0)</f>
        <v>0</v>
      </c>
      <c r="K3850" t="s">
        <v>0</v>
      </c>
      <c r="L3850">
        <v>81</v>
      </c>
      <c r="M3850">
        <v>215</v>
      </c>
      <c r="N3850">
        <v>28</v>
      </c>
      <c r="O3850">
        <v>0</v>
      </c>
      <c r="P3850">
        <v>7.2</v>
      </c>
      <c r="Q3850">
        <v>0.9</v>
      </c>
      <c r="R3850">
        <v>1.3</v>
      </c>
      <c r="S3850">
        <v>0.72199999999999998</v>
      </c>
      <c r="T3850">
        <v>0.9</v>
      </c>
      <c r="U3850">
        <v>1.3</v>
      </c>
      <c r="V3850">
        <v>0.72199999999999998</v>
      </c>
      <c r="W3850">
        <v>0</v>
      </c>
      <c r="X3850">
        <v>0</v>
      </c>
      <c r="Y3850">
        <v>0</v>
      </c>
      <c r="Z3850">
        <v>0.4</v>
      </c>
      <c r="AA3850">
        <v>1</v>
      </c>
      <c r="AB3850">
        <v>0.379</v>
      </c>
      <c r="AC3850">
        <v>0.8</v>
      </c>
      <c r="AD3850">
        <v>1.4</v>
      </c>
      <c r="AE3850">
        <v>2.2000000000000002</v>
      </c>
      <c r="AF3850">
        <v>0.3</v>
      </c>
      <c r="AG3850">
        <v>0.1</v>
      </c>
      <c r="AH3850">
        <v>0.2</v>
      </c>
      <c r="AI3850">
        <v>0.3</v>
      </c>
      <c r="AJ3850">
        <v>1.2</v>
      </c>
      <c r="AK3850">
        <v>2.2999999999999998</v>
      </c>
      <c r="AL3850">
        <v>17.600000000000001</v>
      </c>
      <c r="AM3850">
        <v>0.63300000000000001</v>
      </c>
      <c r="AN3850">
        <v>0.72199999999999998</v>
      </c>
      <c r="AO3850">
        <v>0</v>
      </c>
      <c r="AP3850">
        <v>0.80599999999999994</v>
      </c>
      <c r="AQ3850">
        <v>70</v>
      </c>
      <c r="AR3850">
        <v>12.1</v>
      </c>
      <c r="AS3850">
        <v>21.2</v>
      </c>
      <c r="AT3850">
        <v>16.7</v>
      </c>
      <c r="AU3850">
        <v>6.7</v>
      </c>
      <c r="AV3850">
        <v>0.5</v>
      </c>
      <c r="AW3850">
        <v>2.2000000000000002</v>
      </c>
      <c r="AX3850">
        <v>12.3</v>
      </c>
      <c r="AY3850">
        <v>13.6</v>
      </c>
      <c r="AZ3850">
        <v>0.5</v>
      </c>
      <c r="BA3850">
        <v>0.4</v>
      </c>
      <c r="BB3850">
        <v>0.9</v>
      </c>
      <c r="BC3850">
        <v>0.17799999999999999</v>
      </c>
      <c r="BD3850">
        <v>0</v>
      </c>
      <c r="BE3850">
        <v>0.8</v>
      </c>
      <c r="BF3850">
        <v>0.8</v>
      </c>
    </row>
    <row r="3851" spans="1:58" x14ac:dyDescent="0.55000000000000004">
      <c r="A3851" t="s">
        <v>381</v>
      </c>
      <c r="B3851" t="s">
        <v>9</v>
      </c>
      <c r="C3851" t="s">
        <v>2509</v>
      </c>
      <c r="D3851">
        <v>0</v>
      </c>
      <c r="E3851">
        <f>IF(OR(ISBLANK(F3851),F3851=61),0,1)</f>
        <v>0</v>
      </c>
      <c r="G3851">
        <f>IF(AND(F3851&lt;31,E3851=1),1,0)</f>
        <v>0</v>
      </c>
      <c r="H3851">
        <f>IF(AND(F3851&gt;=31,E3851=1),1,0)</f>
        <v>0</v>
      </c>
      <c r="I3851">
        <f>IF(AND(F3851&lt;15,E3851=1),1,0)</f>
        <v>0</v>
      </c>
      <c r="J3851">
        <f>IF(F3851=61,1,0)</f>
        <v>0</v>
      </c>
      <c r="K3851" t="s">
        <v>0</v>
      </c>
      <c r="L3851">
        <v>78</v>
      </c>
      <c r="M3851">
        <v>180</v>
      </c>
      <c r="N3851">
        <v>23</v>
      </c>
      <c r="O3851">
        <v>1</v>
      </c>
      <c r="P3851">
        <v>9.3000000000000007</v>
      </c>
      <c r="Q3851">
        <v>1.9</v>
      </c>
      <c r="R3851">
        <v>5.7</v>
      </c>
      <c r="S3851">
        <v>0.33800000000000002</v>
      </c>
      <c r="T3851">
        <v>0.5</v>
      </c>
      <c r="U3851">
        <v>1.2</v>
      </c>
      <c r="V3851">
        <v>0.42899999999999999</v>
      </c>
      <c r="W3851">
        <v>1.4</v>
      </c>
      <c r="X3851">
        <v>4.4000000000000004</v>
      </c>
      <c r="Y3851">
        <v>0.314</v>
      </c>
      <c r="Z3851">
        <v>0.3</v>
      </c>
      <c r="AA3851">
        <v>0.3</v>
      </c>
      <c r="AB3851">
        <v>0.75</v>
      </c>
      <c r="AC3851">
        <v>0.5</v>
      </c>
      <c r="AD3851">
        <v>0.9</v>
      </c>
      <c r="AE3851">
        <v>1.3</v>
      </c>
      <c r="AF3851">
        <v>0.4</v>
      </c>
      <c r="AG3851">
        <v>0.4</v>
      </c>
      <c r="AH3851">
        <v>0</v>
      </c>
      <c r="AI3851">
        <v>0.4</v>
      </c>
      <c r="AJ3851">
        <v>0.4</v>
      </c>
      <c r="AK3851">
        <v>5.5</v>
      </c>
      <c r="AL3851">
        <v>14.6</v>
      </c>
      <c r="AM3851">
        <v>0.47099999999999997</v>
      </c>
      <c r="AN3851">
        <v>0.46200000000000002</v>
      </c>
      <c r="AO3851">
        <v>0.78500000000000003</v>
      </c>
      <c r="AP3851">
        <v>6.2E-2</v>
      </c>
      <c r="AQ3851">
        <v>108</v>
      </c>
      <c r="AR3851">
        <v>4.9000000000000004</v>
      </c>
      <c r="AS3851">
        <v>10</v>
      </c>
      <c r="AT3851">
        <v>7.3</v>
      </c>
      <c r="AU3851">
        <v>8.6999999999999993</v>
      </c>
      <c r="AV3851">
        <v>2.1</v>
      </c>
      <c r="AW3851">
        <v>0</v>
      </c>
      <c r="AX3851">
        <v>7</v>
      </c>
      <c r="AY3851">
        <v>29.4</v>
      </c>
      <c r="AZ3851">
        <v>0.1</v>
      </c>
      <c r="BA3851">
        <v>0.1</v>
      </c>
      <c r="BB3851">
        <v>0.2</v>
      </c>
      <c r="BC3851">
        <v>0.04</v>
      </c>
      <c r="BD3851">
        <v>0</v>
      </c>
      <c r="BE3851">
        <v>-7.3</v>
      </c>
      <c r="BF3851">
        <v>-7.3</v>
      </c>
    </row>
    <row r="3852" spans="1:58" x14ac:dyDescent="0.55000000000000004">
      <c r="A3852" t="s">
        <v>888</v>
      </c>
      <c r="B3852" t="s">
        <v>18</v>
      </c>
      <c r="C3852" t="s">
        <v>2510</v>
      </c>
      <c r="D3852">
        <v>0</v>
      </c>
      <c r="E3852">
        <f>IF(OR(ISBLANK(F3852),F3852=61),0,1)</f>
        <v>0</v>
      </c>
      <c r="G3852">
        <f>IF(AND(F3852&lt;31,E3852=1),1,0)</f>
        <v>0</v>
      </c>
      <c r="H3852">
        <f>IF(AND(F3852&gt;=31,E3852=1),1,0)</f>
        <v>0</v>
      </c>
      <c r="I3852">
        <f>IF(AND(F3852&lt;15,E3852=1),1,0)</f>
        <v>0</v>
      </c>
      <c r="J3852">
        <f>IF(F3852=61,1,0)</f>
        <v>0</v>
      </c>
      <c r="K3852" t="s">
        <v>0</v>
      </c>
      <c r="L3852">
        <v>81</v>
      </c>
      <c r="M3852">
        <v>225</v>
      </c>
      <c r="N3852">
        <v>30</v>
      </c>
      <c r="O3852">
        <v>9</v>
      </c>
      <c r="P3852">
        <v>14.1</v>
      </c>
      <c r="Q3852">
        <v>0.4</v>
      </c>
      <c r="R3852">
        <v>1.7</v>
      </c>
      <c r="S3852">
        <v>0.255</v>
      </c>
      <c r="T3852">
        <v>0.4</v>
      </c>
      <c r="U3852">
        <v>1.7</v>
      </c>
      <c r="V3852">
        <v>0.255</v>
      </c>
      <c r="W3852">
        <v>0</v>
      </c>
      <c r="X3852">
        <v>0</v>
      </c>
      <c r="Y3852">
        <v>0</v>
      </c>
      <c r="Z3852">
        <v>0.2</v>
      </c>
      <c r="AA3852">
        <v>0.5</v>
      </c>
      <c r="AB3852">
        <v>0.5</v>
      </c>
      <c r="AC3852">
        <v>0.6</v>
      </c>
      <c r="AD3852">
        <v>1.9</v>
      </c>
      <c r="AE3852">
        <v>2.4</v>
      </c>
      <c r="AF3852">
        <v>0.3</v>
      </c>
      <c r="AG3852">
        <v>0.1</v>
      </c>
      <c r="AH3852">
        <v>0.4</v>
      </c>
      <c r="AI3852">
        <v>0.8</v>
      </c>
      <c r="AJ3852">
        <v>2.1</v>
      </c>
      <c r="AK3852">
        <v>1.1000000000000001</v>
      </c>
      <c r="AL3852">
        <v>0.4</v>
      </c>
      <c r="AM3852">
        <v>0.28599999999999998</v>
      </c>
      <c r="AN3852">
        <v>0.255</v>
      </c>
      <c r="AO3852">
        <v>0</v>
      </c>
      <c r="AP3852">
        <v>0.27500000000000002</v>
      </c>
      <c r="AQ3852">
        <v>39</v>
      </c>
      <c r="AR3852">
        <v>4.4000000000000004</v>
      </c>
      <c r="AS3852">
        <v>14.7</v>
      </c>
      <c r="AT3852">
        <v>9.5</v>
      </c>
      <c r="AU3852">
        <v>4.9000000000000004</v>
      </c>
      <c r="AV3852">
        <v>0.3</v>
      </c>
      <c r="AW3852">
        <v>2.9</v>
      </c>
      <c r="AX3852">
        <v>29.4</v>
      </c>
      <c r="AY3852">
        <v>9.9</v>
      </c>
      <c r="AZ3852">
        <v>-0.6</v>
      </c>
      <c r="BA3852">
        <v>0.4</v>
      </c>
      <c r="BB3852">
        <v>-0.3</v>
      </c>
      <c r="BC3852">
        <v>-2.7E-2</v>
      </c>
      <c r="BD3852">
        <v>-7.8</v>
      </c>
      <c r="BE3852">
        <v>1</v>
      </c>
      <c r="BF3852">
        <v>-6.8</v>
      </c>
    </row>
    <row r="3853" spans="1:58" x14ac:dyDescent="0.55000000000000004">
      <c r="A3853" t="s">
        <v>888</v>
      </c>
      <c r="B3853" t="s">
        <v>3</v>
      </c>
      <c r="C3853" t="s">
        <v>2510</v>
      </c>
      <c r="D3853">
        <v>0</v>
      </c>
      <c r="E3853">
        <f>IF(OR(ISBLANK(F3853),F3853=61),0,1)</f>
        <v>0</v>
      </c>
      <c r="G3853">
        <f>IF(AND(F3853&lt;31,E3853=1),1,0)</f>
        <v>0</v>
      </c>
      <c r="H3853">
        <f>IF(AND(F3853&gt;=31,E3853=1),1,0)</f>
        <v>0</v>
      </c>
      <c r="I3853">
        <f>IF(AND(F3853&lt;15,E3853=1),1,0)</f>
        <v>0</v>
      </c>
      <c r="J3853">
        <f>IF(F3853=61,1,0)</f>
        <v>0</v>
      </c>
      <c r="K3853" t="s">
        <v>0</v>
      </c>
      <c r="L3853">
        <v>81</v>
      </c>
      <c r="M3853">
        <v>225</v>
      </c>
      <c r="N3853">
        <v>31</v>
      </c>
      <c r="O3853">
        <v>3</v>
      </c>
      <c r="P3853">
        <v>5.3</v>
      </c>
      <c r="Q3853">
        <v>0.4</v>
      </c>
      <c r="R3853">
        <v>0.6</v>
      </c>
      <c r="S3853">
        <v>0.57899999999999996</v>
      </c>
      <c r="T3853">
        <v>0.4</v>
      </c>
      <c r="U3853">
        <v>0.6</v>
      </c>
      <c r="V3853">
        <v>0.57899999999999996</v>
      </c>
      <c r="W3853">
        <v>0</v>
      </c>
      <c r="X3853">
        <v>0</v>
      </c>
      <c r="Y3853">
        <v>0</v>
      </c>
      <c r="Z3853">
        <v>0.3</v>
      </c>
      <c r="AA3853">
        <v>0.5</v>
      </c>
      <c r="AB3853">
        <v>0.52900000000000003</v>
      </c>
      <c r="AC3853">
        <v>0.5</v>
      </c>
      <c r="AD3853">
        <v>0.8</v>
      </c>
      <c r="AE3853">
        <v>1.4</v>
      </c>
      <c r="AF3853">
        <v>0.1</v>
      </c>
      <c r="AG3853">
        <v>0.1</v>
      </c>
      <c r="AH3853">
        <v>0.2</v>
      </c>
      <c r="AI3853">
        <v>0.4</v>
      </c>
      <c r="AJ3853">
        <v>1.4</v>
      </c>
      <c r="AK3853">
        <v>1</v>
      </c>
      <c r="AL3853">
        <v>8.1</v>
      </c>
      <c r="AM3853">
        <v>0.57200000000000006</v>
      </c>
      <c r="AN3853">
        <v>0.57899999999999996</v>
      </c>
      <c r="AO3853">
        <v>0</v>
      </c>
      <c r="AP3853">
        <v>0.89500000000000002</v>
      </c>
      <c r="AQ3853">
        <v>36</v>
      </c>
      <c r="AR3853">
        <v>11</v>
      </c>
      <c r="AS3853">
        <v>16</v>
      </c>
      <c r="AT3853">
        <v>13.6</v>
      </c>
      <c r="AU3853">
        <v>3.3</v>
      </c>
      <c r="AV3853">
        <v>0.7</v>
      </c>
      <c r="AW3853">
        <v>3.7</v>
      </c>
      <c r="AX3853">
        <v>28.9</v>
      </c>
      <c r="AY3853">
        <v>11</v>
      </c>
      <c r="AZ3853">
        <v>0.1</v>
      </c>
      <c r="BA3853">
        <v>0.3</v>
      </c>
      <c r="BB3853">
        <v>0.4</v>
      </c>
      <c r="BC3853">
        <v>8.8000000000000009E-2</v>
      </c>
      <c r="BD3853">
        <v>-3.8</v>
      </c>
      <c r="BE3853">
        <v>1.7</v>
      </c>
      <c r="BF3853">
        <v>-2.1</v>
      </c>
    </row>
    <row r="3854" spans="1:58" x14ac:dyDescent="0.55000000000000004">
      <c r="A3854" t="s">
        <v>1173</v>
      </c>
      <c r="B3854" t="s">
        <v>3</v>
      </c>
      <c r="C3854" t="s">
        <v>2511</v>
      </c>
      <c r="D3854">
        <v>0</v>
      </c>
      <c r="E3854">
        <f>IF(OR(ISBLANK(F3854),F3854=61),0,1)</f>
        <v>0</v>
      </c>
      <c r="G3854">
        <f>IF(AND(F3854&lt;31,E3854=1),1,0)</f>
        <v>0</v>
      </c>
      <c r="H3854">
        <f>IF(AND(F3854&gt;=31,E3854=1),1,0)</f>
        <v>0</v>
      </c>
      <c r="I3854">
        <f>IF(AND(F3854&lt;15,E3854=1),1,0)</f>
        <v>0</v>
      </c>
      <c r="J3854">
        <f>IF(F3854=61,1,0)</f>
        <v>0</v>
      </c>
      <c r="K3854" t="s">
        <v>0</v>
      </c>
      <c r="L3854">
        <v>80</v>
      </c>
      <c r="M3854">
        <v>205</v>
      </c>
      <c r="N3854">
        <v>30</v>
      </c>
      <c r="O3854">
        <v>0</v>
      </c>
      <c r="P3854">
        <v>10.4</v>
      </c>
      <c r="Q3854">
        <v>1</v>
      </c>
      <c r="R3854">
        <v>2.2000000000000002</v>
      </c>
      <c r="S3854">
        <v>0.433</v>
      </c>
      <c r="T3854">
        <v>0.5</v>
      </c>
      <c r="U3854">
        <v>0.9</v>
      </c>
      <c r="V3854">
        <v>0.57100000000000006</v>
      </c>
      <c r="W3854">
        <v>0.4</v>
      </c>
      <c r="X3854">
        <v>1.3</v>
      </c>
      <c r="Y3854">
        <v>0.33300000000000002</v>
      </c>
      <c r="Z3854">
        <v>0.8</v>
      </c>
      <c r="AA3854">
        <v>1.5</v>
      </c>
      <c r="AB3854">
        <v>0.56799999999999995</v>
      </c>
      <c r="AC3854">
        <v>0.8</v>
      </c>
      <c r="AD3854">
        <v>1.8</v>
      </c>
      <c r="AE3854">
        <v>2.6</v>
      </c>
      <c r="AF3854">
        <v>0.2</v>
      </c>
      <c r="AG3854">
        <v>0.4</v>
      </c>
      <c r="AH3854">
        <v>0.2</v>
      </c>
      <c r="AI3854">
        <v>0.4</v>
      </c>
      <c r="AJ3854">
        <v>1.7</v>
      </c>
      <c r="AK3854">
        <v>3.2</v>
      </c>
      <c r="AL3854">
        <v>13.4</v>
      </c>
      <c r="AM3854">
        <v>0.54600000000000004</v>
      </c>
      <c r="AN3854">
        <v>0.53</v>
      </c>
      <c r="AO3854">
        <v>0.58200000000000007</v>
      </c>
      <c r="AP3854">
        <v>0.65700000000000003</v>
      </c>
      <c r="AQ3854">
        <v>92</v>
      </c>
      <c r="AR3854">
        <v>8.1</v>
      </c>
      <c r="AS3854">
        <v>18.7</v>
      </c>
      <c r="AT3854">
        <v>13.5</v>
      </c>
      <c r="AU3854">
        <v>2.7</v>
      </c>
      <c r="AV3854">
        <v>2</v>
      </c>
      <c r="AW3854">
        <v>2.6</v>
      </c>
      <c r="AX3854">
        <v>12.9</v>
      </c>
      <c r="AY3854">
        <v>15.3</v>
      </c>
      <c r="AZ3854">
        <v>0.4</v>
      </c>
      <c r="BA3854">
        <v>0.6</v>
      </c>
      <c r="BB3854">
        <v>1.1000000000000001</v>
      </c>
      <c r="BC3854">
        <v>0.13800000000000001</v>
      </c>
      <c r="BD3854">
        <v>1.9</v>
      </c>
      <c r="BE3854">
        <v>2.9</v>
      </c>
      <c r="BF3854">
        <v>4.8</v>
      </c>
    </row>
    <row r="3855" spans="1:58" x14ac:dyDescent="0.55000000000000004">
      <c r="A3855" t="s">
        <v>1173</v>
      </c>
      <c r="B3855" t="s">
        <v>6</v>
      </c>
      <c r="C3855" t="s">
        <v>2511</v>
      </c>
      <c r="D3855">
        <v>0</v>
      </c>
      <c r="E3855">
        <f>IF(OR(ISBLANK(F3855),F3855=61),0,1)</f>
        <v>0</v>
      </c>
      <c r="G3855">
        <f>IF(AND(F3855&lt;31,E3855=1),1,0)</f>
        <v>0</v>
      </c>
      <c r="H3855">
        <f>IF(AND(F3855&gt;=31,E3855=1),1,0)</f>
        <v>0</v>
      </c>
      <c r="I3855">
        <f>IF(AND(F3855&lt;15,E3855=1),1,0)</f>
        <v>0</v>
      </c>
      <c r="J3855">
        <f>IF(F3855=61,1,0)</f>
        <v>0</v>
      </c>
      <c r="K3855" t="s">
        <v>0</v>
      </c>
      <c r="L3855">
        <v>80</v>
      </c>
      <c r="M3855">
        <v>205</v>
      </c>
      <c r="N3855">
        <v>33</v>
      </c>
      <c r="O3855">
        <v>5</v>
      </c>
      <c r="P3855">
        <v>21</v>
      </c>
      <c r="Q3855">
        <v>1.9</v>
      </c>
      <c r="R3855">
        <v>4.9000000000000004</v>
      </c>
      <c r="S3855">
        <v>0.38700000000000001</v>
      </c>
      <c r="T3855">
        <v>0.7</v>
      </c>
      <c r="U3855">
        <v>1.4</v>
      </c>
      <c r="V3855">
        <v>0.51100000000000001</v>
      </c>
      <c r="W3855">
        <v>1.2</v>
      </c>
      <c r="X3855">
        <v>3.6</v>
      </c>
      <c r="Y3855">
        <v>0.33900000000000002</v>
      </c>
      <c r="Z3855">
        <v>0.8</v>
      </c>
      <c r="AA3855">
        <v>1.1000000000000001</v>
      </c>
      <c r="AB3855">
        <v>0.72199999999999998</v>
      </c>
      <c r="AC3855">
        <v>1.1000000000000001</v>
      </c>
      <c r="AD3855">
        <v>2.9</v>
      </c>
      <c r="AE3855">
        <v>4</v>
      </c>
      <c r="AF3855">
        <v>0.7</v>
      </c>
      <c r="AG3855">
        <v>0.5</v>
      </c>
      <c r="AH3855">
        <v>0.2</v>
      </c>
      <c r="AI3855">
        <v>0.7</v>
      </c>
      <c r="AJ3855">
        <v>1.8</v>
      </c>
      <c r="AK3855">
        <v>5.8</v>
      </c>
      <c r="AL3855">
        <v>12.2</v>
      </c>
      <c r="AM3855">
        <v>0.53299999999999992</v>
      </c>
      <c r="AN3855">
        <v>0.50900000000000001</v>
      </c>
      <c r="AO3855">
        <v>0.72400000000000009</v>
      </c>
      <c r="AP3855">
        <v>0.221</v>
      </c>
      <c r="AQ3855">
        <v>184</v>
      </c>
      <c r="AR3855">
        <v>6.2</v>
      </c>
      <c r="AS3855">
        <v>16.399999999999999</v>
      </c>
      <c r="AT3855">
        <v>11.3</v>
      </c>
      <c r="AU3855">
        <v>5.8</v>
      </c>
      <c r="AV3855">
        <v>1.3</v>
      </c>
      <c r="AW3855">
        <v>0.8</v>
      </c>
      <c r="AX3855">
        <v>10.9</v>
      </c>
      <c r="AY3855">
        <v>14.6</v>
      </c>
      <c r="AZ3855">
        <v>1</v>
      </c>
      <c r="BA3855">
        <v>0.7</v>
      </c>
      <c r="BB3855">
        <v>1.7</v>
      </c>
      <c r="BC3855">
        <v>0.1</v>
      </c>
      <c r="BD3855">
        <v>3.1</v>
      </c>
      <c r="BE3855">
        <v>1.6</v>
      </c>
      <c r="BF3855">
        <v>4.7</v>
      </c>
    </row>
    <row r="3856" spans="1:58" x14ac:dyDescent="0.55000000000000004">
      <c r="A3856" t="s">
        <v>1173</v>
      </c>
      <c r="B3856" t="s">
        <v>9</v>
      </c>
      <c r="C3856" t="s">
        <v>2511</v>
      </c>
      <c r="D3856">
        <v>0</v>
      </c>
      <c r="E3856">
        <f>IF(OR(ISBLANK(F3856),F3856=61),0,1)</f>
        <v>0</v>
      </c>
      <c r="G3856">
        <f>IF(AND(F3856&lt;31,E3856=1),1,0)</f>
        <v>0</v>
      </c>
      <c r="H3856">
        <f>IF(AND(F3856&gt;=31,E3856=1),1,0)</f>
        <v>0</v>
      </c>
      <c r="I3856">
        <f>IF(AND(F3856&lt;15,E3856=1),1,0)</f>
        <v>0</v>
      </c>
      <c r="J3856">
        <f>IF(F3856=61,1,0)</f>
        <v>0</v>
      </c>
      <c r="K3856" t="s">
        <v>0</v>
      </c>
      <c r="L3856">
        <v>80</v>
      </c>
      <c r="M3856">
        <v>205</v>
      </c>
      <c r="N3856">
        <v>34</v>
      </c>
      <c r="O3856">
        <v>18</v>
      </c>
      <c r="P3856">
        <v>23.8</v>
      </c>
      <c r="Q3856">
        <v>2.2000000000000002</v>
      </c>
      <c r="R3856">
        <v>5.3</v>
      </c>
      <c r="S3856">
        <v>0.41299999999999998</v>
      </c>
      <c r="T3856">
        <v>0.6</v>
      </c>
      <c r="U3856">
        <v>1.1000000000000001</v>
      </c>
      <c r="V3856">
        <v>0.55600000000000005</v>
      </c>
      <c r="W3856">
        <v>1.6</v>
      </c>
      <c r="X3856">
        <v>4.2</v>
      </c>
      <c r="Y3856">
        <v>0.37799999999999989</v>
      </c>
      <c r="Z3856">
        <v>1.3</v>
      </c>
      <c r="AA3856">
        <v>1.5</v>
      </c>
      <c r="AB3856">
        <v>0.82700000000000007</v>
      </c>
      <c r="AC3856">
        <v>0.9</v>
      </c>
      <c r="AD3856">
        <v>3.6</v>
      </c>
      <c r="AE3856">
        <v>4.5999999999999996</v>
      </c>
      <c r="AF3856">
        <v>0.9</v>
      </c>
      <c r="AG3856">
        <v>0.5</v>
      </c>
      <c r="AH3856">
        <v>0.3</v>
      </c>
      <c r="AI3856">
        <v>0.6</v>
      </c>
      <c r="AJ3856">
        <v>2.5</v>
      </c>
      <c r="AK3856">
        <v>7.2</v>
      </c>
      <c r="AL3856">
        <v>13.3</v>
      </c>
      <c r="AM3856">
        <v>0.60099999999999998</v>
      </c>
      <c r="AN3856">
        <v>0.56399999999999995</v>
      </c>
      <c r="AO3856">
        <v>0.79900000000000004</v>
      </c>
      <c r="AP3856">
        <v>0.29099999999999998</v>
      </c>
      <c r="AQ3856">
        <v>234</v>
      </c>
      <c r="AR3856">
        <v>4.9000000000000004</v>
      </c>
      <c r="AS3856">
        <v>16.600000000000001</v>
      </c>
      <c r="AT3856">
        <v>11.1</v>
      </c>
      <c r="AU3856">
        <v>6.1</v>
      </c>
      <c r="AV3856">
        <v>1.1000000000000001</v>
      </c>
      <c r="AW3856">
        <v>1.2</v>
      </c>
      <c r="AX3856">
        <v>9.6999999999999993</v>
      </c>
      <c r="AY3856">
        <v>13.6</v>
      </c>
      <c r="AZ3856">
        <v>1.6</v>
      </c>
      <c r="BA3856">
        <v>1</v>
      </c>
      <c r="BB3856">
        <v>2.6</v>
      </c>
      <c r="BC3856">
        <v>0.129</v>
      </c>
      <c r="BD3856">
        <v>5.2</v>
      </c>
      <c r="BE3856">
        <v>1.9</v>
      </c>
      <c r="BF3856">
        <v>7.1</v>
      </c>
    </row>
    <row r="3857" spans="1:58" x14ac:dyDescent="0.55000000000000004">
      <c r="A3857" t="s">
        <v>543</v>
      </c>
      <c r="B3857" t="s">
        <v>3</v>
      </c>
      <c r="C3857" t="s">
        <v>2512</v>
      </c>
      <c r="D3857">
        <v>0</v>
      </c>
      <c r="E3857">
        <f>IF(OR(ISBLANK(F3857),F3857=61),0,1)</f>
        <v>0</v>
      </c>
      <c r="G3857">
        <f>IF(AND(F3857&lt;31,E3857=1),1,0)</f>
        <v>0</v>
      </c>
      <c r="H3857">
        <f>IF(AND(F3857&gt;=31,E3857=1),1,0)</f>
        <v>0</v>
      </c>
      <c r="I3857">
        <f>IF(AND(F3857&lt;15,E3857=1),1,0)</f>
        <v>0</v>
      </c>
      <c r="J3857">
        <f>IF(F3857=61,1,0)</f>
        <v>0</v>
      </c>
      <c r="K3857" t="s">
        <v>0</v>
      </c>
      <c r="L3857">
        <v>80</v>
      </c>
      <c r="M3857">
        <v>221</v>
      </c>
      <c r="N3857">
        <v>30</v>
      </c>
      <c r="O3857">
        <v>26</v>
      </c>
      <c r="P3857">
        <v>27.7</v>
      </c>
      <c r="Q3857">
        <v>3.7</v>
      </c>
      <c r="R3857">
        <v>9.5</v>
      </c>
      <c r="S3857">
        <v>0.39100000000000001</v>
      </c>
      <c r="T3857">
        <v>1.9</v>
      </c>
      <c r="U3857">
        <v>4.2</v>
      </c>
      <c r="V3857">
        <v>0.45200000000000001</v>
      </c>
      <c r="W3857">
        <v>1.8</v>
      </c>
      <c r="X3857">
        <v>5.3</v>
      </c>
      <c r="Y3857">
        <v>0.34200000000000003</v>
      </c>
      <c r="Z3857">
        <v>1.9</v>
      </c>
      <c r="AA3857">
        <v>2.8</v>
      </c>
      <c r="AB3857">
        <v>0.68200000000000005</v>
      </c>
      <c r="AC3857">
        <v>0.8</v>
      </c>
      <c r="AD3857">
        <v>3</v>
      </c>
      <c r="AE3857">
        <v>3.9</v>
      </c>
      <c r="AF3857">
        <v>0.9</v>
      </c>
      <c r="AG3857">
        <v>0.4</v>
      </c>
      <c r="AH3857">
        <v>0.1</v>
      </c>
      <c r="AI3857">
        <v>1.4</v>
      </c>
      <c r="AJ3857">
        <v>2.1</v>
      </c>
      <c r="AK3857">
        <v>11.1</v>
      </c>
      <c r="AL3857">
        <v>13.2</v>
      </c>
      <c r="AM3857">
        <v>0.51500000000000001</v>
      </c>
      <c r="AN3857">
        <v>0.48599999999999999</v>
      </c>
      <c r="AO3857">
        <v>0.55600000000000005</v>
      </c>
      <c r="AP3857">
        <v>0.29899999999999999</v>
      </c>
      <c r="AQ3857">
        <v>305</v>
      </c>
      <c r="AR3857">
        <v>3.8</v>
      </c>
      <c r="AS3857">
        <v>12.7</v>
      </c>
      <c r="AT3857">
        <v>8.5</v>
      </c>
      <c r="AU3857">
        <v>7.5</v>
      </c>
      <c r="AV3857">
        <v>0.8</v>
      </c>
      <c r="AW3857">
        <v>0.5</v>
      </c>
      <c r="AX3857">
        <v>11.2</v>
      </c>
      <c r="AY3857">
        <v>23.8</v>
      </c>
      <c r="AZ3857">
        <v>0.9</v>
      </c>
      <c r="BA3857">
        <v>0.5</v>
      </c>
      <c r="BB3857">
        <v>1.4</v>
      </c>
      <c r="BC3857">
        <v>6.7000000000000004E-2</v>
      </c>
      <c r="BD3857">
        <v>1</v>
      </c>
      <c r="BE3857">
        <v>-3.1</v>
      </c>
      <c r="BF3857">
        <v>-2.1</v>
      </c>
    </row>
    <row r="3858" spans="1:58" x14ac:dyDescent="0.55000000000000004">
      <c r="A3858" t="s">
        <v>982</v>
      </c>
      <c r="B3858" t="s">
        <v>6</v>
      </c>
      <c r="C3858" t="s">
        <v>2512</v>
      </c>
      <c r="D3858">
        <v>0</v>
      </c>
      <c r="E3858">
        <f>IF(OR(ISBLANK(F3858),F3858=61),0,1)</f>
        <v>0</v>
      </c>
      <c r="G3858">
        <f>IF(AND(F3858&lt;31,E3858=1),1,0)</f>
        <v>0</v>
      </c>
      <c r="H3858">
        <f>IF(AND(F3858&gt;=31,E3858=1),1,0)</f>
        <v>0</v>
      </c>
      <c r="I3858">
        <f>IF(AND(F3858&lt;15,E3858=1),1,0)</f>
        <v>0</v>
      </c>
      <c r="J3858">
        <f>IF(F3858=61,1,0)</f>
        <v>0</v>
      </c>
      <c r="K3858" t="s">
        <v>0</v>
      </c>
      <c r="L3858">
        <v>80</v>
      </c>
      <c r="M3858">
        <v>221</v>
      </c>
      <c r="N3858">
        <v>23</v>
      </c>
      <c r="O3858">
        <v>0</v>
      </c>
      <c r="P3858">
        <v>11.3</v>
      </c>
      <c r="Q3858">
        <v>1.3</v>
      </c>
      <c r="R3858">
        <v>3.6</v>
      </c>
      <c r="S3858">
        <v>0.373</v>
      </c>
      <c r="T3858">
        <v>0.7</v>
      </c>
      <c r="U3858">
        <v>1.2</v>
      </c>
      <c r="V3858">
        <v>0.53600000000000003</v>
      </c>
      <c r="W3858">
        <v>0.7</v>
      </c>
      <c r="X3858">
        <v>2.4</v>
      </c>
      <c r="Y3858">
        <v>0.29099999999999998</v>
      </c>
      <c r="Z3858">
        <v>0.7</v>
      </c>
      <c r="AA3858">
        <v>1.4</v>
      </c>
      <c r="AB3858">
        <v>0.51500000000000001</v>
      </c>
      <c r="AC3858">
        <v>0.5</v>
      </c>
      <c r="AD3858">
        <v>1</v>
      </c>
      <c r="AE3858">
        <v>1.4</v>
      </c>
      <c r="AF3858">
        <v>0.4</v>
      </c>
      <c r="AG3858">
        <v>0.1</v>
      </c>
      <c r="AH3858">
        <v>0</v>
      </c>
      <c r="AI3858">
        <v>0.7</v>
      </c>
      <c r="AJ3858">
        <v>1.2</v>
      </c>
      <c r="AK3858">
        <v>4.0999999999999996</v>
      </c>
      <c r="AL3858">
        <v>8.8000000000000007</v>
      </c>
      <c r="AM3858">
        <v>0.48099999999999998</v>
      </c>
      <c r="AN3858">
        <v>0.47</v>
      </c>
      <c r="AO3858">
        <v>0.66299999999999992</v>
      </c>
      <c r="AP3858">
        <v>0.39800000000000002</v>
      </c>
      <c r="AQ3858">
        <v>89</v>
      </c>
      <c r="AR3858">
        <v>4.5999999999999996</v>
      </c>
      <c r="AS3858">
        <v>9.1999999999999993</v>
      </c>
      <c r="AT3858">
        <v>6.9</v>
      </c>
      <c r="AU3858">
        <v>7.8</v>
      </c>
      <c r="AV3858">
        <v>0.4</v>
      </c>
      <c r="AW3858">
        <v>0.4</v>
      </c>
      <c r="AX3858">
        <v>14</v>
      </c>
      <c r="AY3858">
        <v>21.6</v>
      </c>
      <c r="AZ3858">
        <v>0.1</v>
      </c>
      <c r="BA3858">
        <v>0.2</v>
      </c>
      <c r="BB3858">
        <v>0.2</v>
      </c>
      <c r="BC3858">
        <v>3.7999999999999999E-2</v>
      </c>
      <c r="BD3858">
        <v>-1.1000000000000001</v>
      </c>
      <c r="BE3858">
        <v>-3.6</v>
      </c>
      <c r="BF3858">
        <v>-4.7</v>
      </c>
    </row>
    <row r="3859" spans="1:58" x14ac:dyDescent="0.55000000000000004">
      <c r="A3859" t="s">
        <v>584</v>
      </c>
      <c r="B3859" t="s">
        <v>6</v>
      </c>
      <c r="C3859" t="s">
        <v>2513</v>
      </c>
      <c r="D3859">
        <v>0</v>
      </c>
      <c r="E3859">
        <f>IF(OR(ISBLANK(F3859),F3859=61),0,1)</f>
        <v>0</v>
      </c>
      <c r="G3859">
        <f>IF(AND(F3859&lt;31,E3859=1),1,0)</f>
        <v>0</v>
      </c>
      <c r="H3859">
        <f>IF(AND(F3859&gt;=31,E3859=1),1,0)</f>
        <v>0</v>
      </c>
      <c r="I3859">
        <f>IF(AND(F3859&lt;15,E3859=1),1,0)</f>
        <v>0</v>
      </c>
      <c r="J3859">
        <f>IF(F3859=61,1,0)</f>
        <v>0</v>
      </c>
      <c r="K3859" t="s">
        <v>0</v>
      </c>
      <c r="L3859">
        <v>80</v>
      </c>
      <c r="M3859">
        <v>195</v>
      </c>
      <c r="N3859">
        <v>29</v>
      </c>
      <c r="O3859">
        <v>14</v>
      </c>
      <c r="P3859">
        <v>17.8</v>
      </c>
      <c r="Q3859">
        <v>1.7</v>
      </c>
      <c r="R3859">
        <v>3.5</v>
      </c>
      <c r="S3859">
        <v>0.48</v>
      </c>
      <c r="T3859">
        <v>1.4</v>
      </c>
      <c r="U3859">
        <v>2.7</v>
      </c>
      <c r="V3859">
        <v>0.54500000000000004</v>
      </c>
      <c r="W3859">
        <v>0.2</v>
      </c>
      <c r="X3859">
        <v>0.9</v>
      </c>
      <c r="Y3859">
        <v>0.28000000000000003</v>
      </c>
      <c r="Z3859">
        <v>1.1000000000000001</v>
      </c>
      <c r="AA3859">
        <v>1.5</v>
      </c>
      <c r="AB3859">
        <v>0.74400000000000011</v>
      </c>
      <c r="AC3859">
        <v>1.2</v>
      </c>
      <c r="AD3859">
        <v>2.7</v>
      </c>
      <c r="AE3859">
        <v>3.8</v>
      </c>
      <c r="AF3859">
        <v>0.6</v>
      </c>
      <c r="AG3859">
        <v>0.5</v>
      </c>
      <c r="AH3859">
        <v>0.3</v>
      </c>
      <c r="AI3859">
        <v>1.1000000000000001</v>
      </c>
      <c r="AJ3859">
        <v>2.2999999999999998</v>
      </c>
      <c r="AK3859">
        <v>4.7</v>
      </c>
      <c r="AL3859">
        <v>12.2</v>
      </c>
      <c r="AM3859">
        <v>0.56000000000000005</v>
      </c>
      <c r="AN3859">
        <v>0.51500000000000001</v>
      </c>
      <c r="AO3859">
        <v>0.245</v>
      </c>
      <c r="AP3859">
        <v>0.42199999999999999</v>
      </c>
      <c r="AQ3859">
        <v>143</v>
      </c>
      <c r="AR3859">
        <v>7.6</v>
      </c>
      <c r="AS3859">
        <v>17.100000000000001</v>
      </c>
      <c r="AT3859">
        <v>12.3</v>
      </c>
      <c r="AU3859">
        <v>6.6</v>
      </c>
      <c r="AV3859">
        <v>1.7</v>
      </c>
      <c r="AW3859">
        <v>1.9</v>
      </c>
      <c r="AX3859">
        <v>20.7</v>
      </c>
      <c r="AY3859">
        <v>15</v>
      </c>
      <c r="AZ3859">
        <v>0.5</v>
      </c>
      <c r="BA3859">
        <v>0.6</v>
      </c>
      <c r="BB3859">
        <v>1</v>
      </c>
      <c r="BC3859">
        <v>0.08</v>
      </c>
      <c r="BD3859">
        <v>-2.2000000000000002</v>
      </c>
      <c r="BE3859">
        <v>-0.8</v>
      </c>
      <c r="BF3859">
        <v>-3</v>
      </c>
    </row>
    <row r="3860" spans="1:58" x14ac:dyDescent="0.55000000000000004">
      <c r="A3860" t="s">
        <v>584</v>
      </c>
      <c r="B3860" t="s">
        <v>9</v>
      </c>
      <c r="C3860" t="s">
        <v>2513</v>
      </c>
      <c r="D3860">
        <v>0</v>
      </c>
      <c r="E3860">
        <f>IF(OR(ISBLANK(F3860),F3860=61),0,1)</f>
        <v>0</v>
      </c>
      <c r="G3860">
        <f>IF(AND(F3860&lt;31,E3860=1),1,0)</f>
        <v>0</v>
      </c>
      <c r="H3860">
        <f>IF(AND(F3860&gt;=31,E3860=1),1,0)</f>
        <v>0</v>
      </c>
      <c r="I3860">
        <f>IF(AND(F3860&lt;15,E3860=1),1,0)</f>
        <v>0</v>
      </c>
      <c r="J3860">
        <f>IF(F3860=61,1,0)</f>
        <v>0</v>
      </c>
      <c r="K3860" t="s">
        <v>0</v>
      </c>
      <c r="L3860">
        <v>80</v>
      </c>
      <c r="M3860">
        <v>195</v>
      </c>
      <c r="N3860">
        <v>30</v>
      </c>
      <c r="O3860">
        <v>22</v>
      </c>
      <c r="P3860">
        <v>23.4</v>
      </c>
      <c r="Q3860">
        <v>3.6</v>
      </c>
      <c r="R3860">
        <v>6.9</v>
      </c>
      <c r="S3860">
        <v>0.51400000000000001</v>
      </c>
      <c r="T3860">
        <v>3.3</v>
      </c>
      <c r="U3860">
        <v>6.2</v>
      </c>
      <c r="V3860">
        <v>0.52900000000000003</v>
      </c>
      <c r="W3860">
        <v>0.3</v>
      </c>
      <c r="X3860">
        <v>0.7</v>
      </c>
      <c r="Y3860">
        <v>0.38100000000000001</v>
      </c>
      <c r="Z3860">
        <v>1.4</v>
      </c>
      <c r="AA3860">
        <v>2.1</v>
      </c>
      <c r="AB3860">
        <v>0.69400000000000006</v>
      </c>
      <c r="AC3860">
        <v>2.2999999999999998</v>
      </c>
      <c r="AD3860">
        <v>4.0999999999999996</v>
      </c>
      <c r="AE3860">
        <v>6.3</v>
      </c>
      <c r="AF3860">
        <v>0.6</v>
      </c>
      <c r="AG3860">
        <v>0.4</v>
      </c>
      <c r="AH3860">
        <v>0.5</v>
      </c>
      <c r="AI3860">
        <v>1.4</v>
      </c>
      <c r="AJ3860">
        <v>2.9</v>
      </c>
      <c r="AK3860">
        <v>8.8000000000000007</v>
      </c>
      <c r="AL3860">
        <v>16.3</v>
      </c>
      <c r="AM3860">
        <v>0.55799999999999994</v>
      </c>
      <c r="AN3860">
        <v>0.53400000000000003</v>
      </c>
      <c r="AO3860">
        <v>0.10100000000000001</v>
      </c>
      <c r="AP3860">
        <v>0.29799999999999999</v>
      </c>
      <c r="AQ3860">
        <v>261</v>
      </c>
      <c r="AR3860">
        <v>10.9</v>
      </c>
      <c r="AS3860">
        <v>19.399999999999999</v>
      </c>
      <c r="AT3860">
        <v>15.2</v>
      </c>
      <c r="AU3860">
        <v>4.9000000000000004</v>
      </c>
      <c r="AV3860">
        <v>0.9</v>
      </c>
      <c r="AW3860">
        <v>2.2999999999999998</v>
      </c>
      <c r="AX3860">
        <v>14.7</v>
      </c>
      <c r="AY3860">
        <v>19.2</v>
      </c>
      <c r="AZ3860">
        <v>1.1000000000000001</v>
      </c>
      <c r="BA3860">
        <v>0.8</v>
      </c>
      <c r="BB3860">
        <v>1.9</v>
      </c>
      <c r="BC3860">
        <v>0.108</v>
      </c>
      <c r="BD3860">
        <v>-2.2000000000000002</v>
      </c>
      <c r="BE3860">
        <v>-2.6</v>
      </c>
      <c r="BF3860">
        <v>-4.8</v>
      </c>
    </row>
    <row r="3861" spans="1:58" x14ac:dyDescent="0.55000000000000004">
      <c r="A3861" t="s">
        <v>526</v>
      </c>
      <c r="B3861" t="s">
        <v>18</v>
      </c>
      <c r="C3861" t="s">
        <v>2514</v>
      </c>
      <c r="D3861">
        <v>0</v>
      </c>
      <c r="E3861">
        <f>IF(OR(ISBLANK(F3861),F3861=61),0,1)</f>
        <v>0</v>
      </c>
      <c r="G3861">
        <f>IF(AND(F3861&lt;31,E3861=1),1,0)</f>
        <v>0</v>
      </c>
      <c r="H3861">
        <f>IF(AND(F3861&gt;=31,E3861=1),1,0)</f>
        <v>0</v>
      </c>
      <c r="I3861">
        <f>IF(AND(F3861&lt;15,E3861=1),1,0)</f>
        <v>0</v>
      </c>
      <c r="J3861">
        <f>IF(F3861=61,1,0)</f>
        <v>0</v>
      </c>
      <c r="K3861" t="s">
        <v>0</v>
      </c>
      <c r="L3861">
        <v>78</v>
      </c>
      <c r="M3861">
        <v>190</v>
      </c>
      <c r="N3861">
        <v>6</v>
      </c>
      <c r="O3861">
        <v>0</v>
      </c>
      <c r="P3861">
        <v>4.2</v>
      </c>
      <c r="Q3861">
        <v>0.3</v>
      </c>
      <c r="R3861">
        <v>0.8</v>
      </c>
      <c r="S3861">
        <v>0.4</v>
      </c>
      <c r="T3861">
        <v>0.3</v>
      </c>
      <c r="U3861">
        <v>0.5</v>
      </c>
      <c r="V3861">
        <v>0.66700000000000004</v>
      </c>
      <c r="W3861">
        <v>0</v>
      </c>
      <c r="X3861">
        <v>0.3</v>
      </c>
      <c r="Y3861">
        <v>0</v>
      </c>
      <c r="Z3861">
        <v>0</v>
      </c>
      <c r="AA3861">
        <v>0</v>
      </c>
      <c r="AB3861">
        <v>0</v>
      </c>
      <c r="AC3861">
        <v>0.5</v>
      </c>
      <c r="AD3861">
        <v>0.3</v>
      </c>
      <c r="AE3861">
        <v>0.8</v>
      </c>
      <c r="AF3861">
        <v>1.2</v>
      </c>
      <c r="AG3861">
        <v>0</v>
      </c>
      <c r="AH3861">
        <v>0</v>
      </c>
      <c r="AI3861">
        <v>0</v>
      </c>
      <c r="AJ3861">
        <v>0</v>
      </c>
      <c r="AK3861">
        <v>0.7</v>
      </c>
      <c r="AL3861">
        <v>23.1</v>
      </c>
      <c r="AM3861">
        <v>0.4</v>
      </c>
      <c r="AN3861">
        <v>0.4</v>
      </c>
      <c r="AO3861">
        <v>0.4</v>
      </c>
      <c r="AP3861">
        <v>0</v>
      </c>
      <c r="AQ3861">
        <v>9</v>
      </c>
      <c r="AR3861">
        <v>13.9</v>
      </c>
      <c r="AS3861">
        <v>10.199999999999999</v>
      </c>
      <c r="AT3861">
        <v>12.1</v>
      </c>
      <c r="AU3861">
        <v>60.5</v>
      </c>
      <c r="AV3861">
        <v>0</v>
      </c>
      <c r="AW3861">
        <v>0</v>
      </c>
      <c r="AX3861">
        <v>0</v>
      </c>
      <c r="AY3861">
        <v>10.7</v>
      </c>
      <c r="AZ3861">
        <v>0.1</v>
      </c>
      <c r="BA3861">
        <v>0</v>
      </c>
      <c r="BB3861">
        <v>0.1</v>
      </c>
      <c r="BC3861">
        <v>0.16500000000000001</v>
      </c>
      <c r="BD3861">
        <v>5.5</v>
      </c>
      <c r="BE3861">
        <v>-5.0999999999999996</v>
      </c>
      <c r="BF3861">
        <v>0.5</v>
      </c>
    </row>
    <row r="3862" spans="1:58" x14ac:dyDescent="0.55000000000000004">
      <c r="A3862" t="s">
        <v>93</v>
      </c>
      <c r="B3862" t="s">
        <v>9</v>
      </c>
      <c r="C3862" t="s">
        <v>2515</v>
      </c>
      <c r="D3862">
        <v>0</v>
      </c>
      <c r="E3862">
        <f>IF(OR(ISBLANK(F3862),F3862=61),0,1)</f>
        <v>0</v>
      </c>
      <c r="G3862">
        <f>IF(AND(F3862&lt;31,E3862=1),1,0)</f>
        <v>0</v>
      </c>
      <c r="H3862">
        <f>IF(AND(F3862&gt;=31,E3862=1),1,0)</f>
        <v>0</v>
      </c>
      <c r="I3862">
        <f>IF(AND(F3862&lt;15,E3862=1),1,0)</f>
        <v>0</v>
      </c>
      <c r="J3862">
        <f>IF(F3862=61,1,0)</f>
        <v>0</v>
      </c>
      <c r="K3862" t="s">
        <v>0</v>
      </c>
      <c r="L3862">
        <v>81</v>
      </c>
      <c r="M3862">
        <v>270</v>
      </c>
      <c r="N3862">
        <v>33</v>
      </c>
      <c r="O3862">
        <v>30</v>
      </c>
      <c r="P3862">
        <v>20.7</v>
      </c>
      <c r="Q3862">
        <v>3.6</v>
      </c>
      <c r="R3862">
        <v>6.4</v>
      </c>
      <c r="S3862">
        <v>0.56200000000000006</v>
      </c>
      <c r="T3862">
        <v>3.5</v>
      </c>
      <c r="U3862">
        <v>5.9</v>
      </c>
      <c r="V3862">
        <v>0.58200000000000007</v>
      </c>
      <c r="W3862">
        <v>0.1</v>
      </c>
      <c r="X3862">
        <v>0.4</v>
      </c>
      <c r="Y3862">
        <v>0.28599999999999998</v>
      </c>
      <c r="Z3862">
        <v>3</v>
      </c>
      <c r="AA3862">
        <v>4.0999999999999996</v>
      </c>
      <c r="AB3862">
        <v>0.72099999999999997</v>
      </c>
      <c r="AC3862">
        <v>2.2999999999999998</v>
      </c>
      <c r="AD3862">
        <v>2.6</v>
      </c>
      <c r="AE3862">
        <v>4.9000000000000004</v>
      </c>
      <c r="AF3862">
        <v>1.1000000000000001</v>
      </c>
      <c r="AG3862">
        <v>0.5</v>
      </c>
      <c r="AH3862">
        <v>0.6</v>
      </c>
      <c r="AI3862">
        <v>1</v>
      </c>
      <c r="AJ3862">
        <v>2.8</v>
      </c>
      <c r="AK3862">
        <v>10.199999999999999</v>
      </c>
      <c r="AL3862">
        <v>25.5</v>
      </c>
      <c r="AM3862">
        <v>0.61499999999999999</v>
      </c>
      <c r="AN3862">
        <v>0.57100000000000006</v>
      </c>
      <c r="AO3862">
        <v>6.7000000000000004E-2</v>
      </c>
      <c r="AP3862">
        <v>0.64800000000000002</v>
      </c>
      <c r="AQ3862">
        <v>343</v>
      </c>
      <c r="AR3862">
        <v>13.9</v>
      </c>
      <c r="AS3862">
        <v>14.4</v>
      </c>
      <c r="AT3862">
        <v>14.1</v>
      </c>
      <c r="AU3862">
        <v>10.199999999999999</v>
      </c>
      <c r="AV3862">
        <v>1.6</v>
      </c>
      <c r="AW3862">
        <v>3.6</v>
      </c>
      <c r="AX3862">
        <v>11</v>
      </c>
      <c r="AY3862">
        <v>23.3</v>
      </c>
      <c r="AZ3862">
        <v>2.7</v>
      </c>
      <c r="BA3862">
        <v>1.2</v>
      </c>
      <c r="BB3862">
        <v>3.9</v>
      </c>
      <c r="BC3862">
        <v>0.22900000000000001</v>
      </c>
      <c r="BD3862">
        <v>6</v>
      </c>
      <c r="BE3862">
        <v>3.2</v>
      </c>
      <c r="BF3862">
        <v>9.1999999999999993</v>
      </c>
    </row>
    <row r="3863" spans="1:58" x14ac:dyDescent="0.55000000000000004">
      <c r="A3863" t="s">
        <v>652</v>
      </c>
      <c r="B3863" t="s">
        <v>18</v>
      </c>
      <c r="C3863" t="s">
        <v>2516</v>
      </c>
      <c r="D3863">
        <v>0</v>
      </c>
      <c r="E3863">
        <f>IF(OR(ISBLANK(F3863),F3863=61),0,1)</f>
        <v>0</v>
      </c>
      <c r="G3863">
        <f>IF(AND(F3863&lt;31,E3863=1),1,0)</f>
        <v>0</v>
      </c>
      <c r="H3863">
        <f>IF(AND(F3863&gt;=31,E3863=1),1,0)</f>
        <v>0</v>
      </c>
      <c r="I3863">
        <f>IF(AND(F3863&lt;15,E3863=1),1,0)</f>
        <v>0</v>
      </c>
      <c r="J3863">
        <f>IF(F3863=61,1,0)</f>
        <v>0</v>
      </c>
      <c r="K3863" t="s">
        <v>0</v>
      </c>
      <c r="L3863">
        <v>79</v>
      </c>
      <c r="M3863">
        <v>237</v>
      </c>
      <c r="N3863">
        <v>27</v>
      </c>
      <c r="O3863">
        <v>7</v>
      </c>
      <c r="P3863">
        <v>9.5</v>
      </c>
      <c r="Q3863">
        <v>1.2</v>
      </c>
      <c r="R3863">
        <v>2.9</v>
      </c>
      <c r="S3863">
        <v>0.41</v>
      </c>
      <c r="T3863">
        <v>1.2</v>
      </c>
      <c r="U3863">
        <v>2.9</v>
      </c>
      <c r="V3863">
        <v>0.41</v>
      </c>
      <c r="W3863">
        <v>0</v>
      </c>
      <c r="X3863">
        <v>0</v>
      </c>
      <c r="Y3863">
        <v>0</v>
      </c>
      <c r="Z3863">
        <v>0.6</v>
      </c>
      <c r="AA3863">
        <v>0.9</v>
      </c>
      <c r="AB3863">
        <v>0.6</v>
      </c>
      <c r="AC3863">
        <v>0.4</v>
      </c>
      <c r="AD3863">
        <v>1.3</v>
      </c>
      <c r="AE3863">
        <v>1.7</v>
      </c>
      <c r="AF3863">
        <v>0</v>
      </c>
      <c r="AG3863">
        <v>0.1</v>
      </c>
      <c r="AH3863">
        <v>0.1</v>
      </c>
      <c r="AI3863">
        <v>0.7</v>
      </c>
      <c r="AJ3863">
        <v>1.8</v>
      </c>
      <c r="AK3863">
        <v>2.9</v>
      </c>
      <c r="AL3863">
        <v>5.8</v>
      </c>
      <c r="AM3863">
        <v>0.439</v>
      </c>
      <c r="AN3863">
        <v>0.41</v>
      </c>
      <c r="AO3863">
        <v>0</v>
      </c>
      <c r="AP3863">
        <v>0.32100000000000001</v>
      </c>
      <c r="AQ3863">
        <v>72</v>
      </c>
      <c r="AR3863">
        <v>5.4</v>
      </c>
      <c r="AS3863">
        <v>17.5</v>
      </c>
      <c r="AT3863">
        <v>11.4</v>
      </c>
      <c r="AU3863">
        <v>0</v>
      </c>
      <c r="AV3863">
        <v>0.7</v>
      </c>
      <c r="AW3863">
        <v>1.6</v>
      </c>
      <c r="AX3863">
        <v>16.7</v>
      </c>
      <c r="AY3863">
        <v>22.9</v>
      </c>
      <c r="AZ3863">
        <v>-0.3</v>
      </c>
      <c r="BA3863">
        <v>0.2</v>
      </c>
      <c r="BB3863">
        <v>-0.1</v>
      </c>
      <c r="BC3863">
        <v>-8.0000000000000002E-3</v>
      </c>
      <c r="BD3863">
        <v>-9.6</v>
      </c>
      <c r="BE3863">
        <v>-5.6</v>
      </c>
      <c r="BF3863">
        <v>-15.2</v>
      </c>
    </row>
    <row r="3864" spans="1:58" x14ac:dyDescent="0.55000000000000004">
      <c r="A3864" t="s">
        <v>652</v>
      </c>
      <c r="B3864" t="s">
        <v>3</v>
      </c>
      <c r="C3864" t="s">
        <v>2516</v>
      </c>
      <c r="D3864">
        <v>0</v>
      </c>
      <c r="E3864">
        <f>IF(OR(ISBLANK(F3864),F3864=61),0,1)</f>
        <v>0</v>
      </c>
      <c r="G3864">
        <f>IF(AND(F3864&lt;31,E3864=1),1,0)</f>
        <v>0</v>
      </c>
      <c r="H3864">
        <f>IF(AND(F3864&gt;=31,E3864=1),1,0)</f>
        <v>0</v>
      </c>
      <c r="I3864">
        <f>IF(AND(F3864&lt;15,E3864=1),1,0)</f>
        <v>0</v>
      </c>
      <c r="J3864">
        <f>IF(F3864=61,1,0)</f>
        <v>0</v>
      </c>
      <c r="K3864" t="s">
        <v>0</v>
      </c>
      <c r="L3864">
        <v>79</v>
      </c>
      <c r="M3864">
        <v>237</v>
      </c>
      <c r="N3864">
        <v>25</v>
      </c>
      <c r="O3864">
        <v>6</v>
      </c>
      <c r="P3864">
        <v>9.6</v>
      </c>
      <c r="Q3864">
        <v>1.4</v>
      </c>
      <c r="R3864">
        <v>3.2</v>
      </c>
      <c r="S3864">
        <v>0.45</v>
      </c>
      <c r="T3864">
        <v>1.4</v>
      </c>
      <c r="U3864">
        <v>3.2</v>
      </c>
      <c r="V3864">
        <v>0.44299999999999989</v>
      </c>
      <c r="W3864">
        <v>0</v>
      </c>
      <c r="X3864">
        <v>0</v>
      </c>
      <c r="Y3864">
        <v>1</v>
      </c>
      <c r="Z3864">
        <v>0.2</v>
      </c>
      <c r="AA3864">
        <v>0.6</v>
      </c>
      <c r="AB3864">
        <v>0.42899999999999999</v>
      </c>
      <c r="AC3864">
        <v>0.7</v>
      </c>
      <c r="AD3864">
        <v>1.1000000000000001</v>
      </c>
      <c r="AE3864">
        <v>1.8</v>
      </c>
      <c r="AF3864">
        <v>0.1</v>
      </c>
      <c r="AG3864">
        <v>0.2</v>
      </c>
      <c r="AH3864">
        <v>0</v>
      </c>
      <c r="AI3864">
        <v>0.3</v>
      </c>
      <c r="AJ3864">
        <v>1.4</v>
      </c>
      <c r="AK3864">
        <v>3.2</v>
      </c>
      <c r="AL3864">
        <v>11.8</v>
      </c>
      <c r="AM3864">
        <v>0.45600000000000002</v>
      </c>
      <c r="AN3864">
        <v>0.45600000000000002</v>
      </c>
      <c r="AO3864">
        <v>1.2999999999999999E-2</v>
      </c>
      <c r="AP3864">
        <v>0.17499999999999999</v>
      </c>
      <c r="AQ3864">
        <v>74</v>
      </c>
      <c r="AR3864">
        <v>8.6</v>
      </c>
      <c r="AS3864">
        <v>13.9</v>
      </c>
      <c r="AT3864">
        <v>11.2</v>
      </c>
      <c r="AU3864">
        <v>2.1</v>
      </c>
      <c r="AV3864">
        <v>1.3</v>
      </c>
      <c r="AW3864">
        <v>0</v>
      </c>
      <c r="AX3864">
        <v>7.6</v>
      </c>
      <c r="AY3864">
        <v>20.6</v>
      </c>
      <c r="AZ3864">
        <v>0.1</v>
      </c>
      <c r="BA3864">
        <v>0.2</v>
      </c>
      <c r="BB3864">
        <v>0.4</v>
      </c>
      <c r="BC3864">
        <v>0.06</v>
      </c>
      <c r="BD3864">
        <v>-4.7</v>
      </c>
      <c r="BE3864">
        <v>-3.2</v>
      </c>
      <c r="BF3864">
        <v>-7.8</v>
      </c>
    </row>
    <row r="3865" spans="1:58" x14ac:dyDescent="0.55000000000000004">
      <c r="A3865" t="s">
        <v>13</v>
      </c>
      <c r="B3865" t="s">
        <v>6</v>
      </c>
      <c r="C3865" t="s">
        <v>2517</v>
      </c>
      <c r="D3865">
        <v>0</v>
      </c>
      <c r="E3865">
        <f>IF(OR(ISBLANK(F3865),F3865=61),0,1)</f>
        <v>0</v>
      </c>
      <c r="G3865">
        <f>IF(AND(F3865&lt;31,E3865=1),1,0)</f>
        <v>0</v>
      </c>
      <c r="H3865">
        <f>IF(AND(F3865&gt;=31,E3865=1),1,0)</f>
        <v>0</v>
      </c>
      <c r="I3865">
        <f>IF(AND(F3865&lt;15,E3865=1),1,0)</f>
        <v>0</v>
      </c>
      <c r="J3865">
        <f>IF(F3865=61,1,0)</f>
        <v>0</v>
      </c>
      <c r="K3865" t="s">
        <v>0</v>
      </c>
      <c r="L3865">
        <v>81</v>
      </c>
      <c r="M3865">
        <v>250</v>
      </c>
      <c r="N3865">
        <v>33</v>
      </c>
      <c r="O3865">
        <v>5</v>
      </c>
      <c r="P3865">
        <v>13.1</v>
      </c>
      <c r="Q3865">
        <v>1.3</v>
      </c>
      <c r="R3865">
        <v>2.6</v>
      </c>
      <c r="S3865">
        <v>0.51800000000000002</v>
      </c>
      <c r="T3865">
        <v>1.3</v>
      </c>
      <c r="U3865">
        <v>2.5</v>
      </c>
      <c r="V3865">
        <v>0.52400000000000002</v>
      </c>
      <c r="W3865">
        <v>0</v>
      </c>
      <c r="X3865">
        <v>0</v>
      </c>
      <c r="Y3865">
        <v>0</v>
      </c>
      <c r="Z3865">
        <v>0.5</v>
      </c>
      <c r="AA3865">
        <v>1.4</v>
      </c>
      <c r="AB3865">
        <v>0.37</v>
      </c>
      <c r="AC3865">
        <v>1.4</v>
      </c>
      <c r="AD3865">
        <v>1.8</v>
      </c>
      <c r="AE3865">
        <v>3.2</v>
      </c>
      <c r="AF3865">
        <v>0.4</v>
      </c>
      <c r="AG3865">
        <v>0.4</v>
      </c>
      <c r="AH3865">
        <v>0.5</v>
      </c>
      <c r="AI3865">
        <v>1</v>
      </c>
      <c r="AJ3865">
        <v>1.7</v>
      </c>
      <c r="AK3865">
        <v>3.2</v>
      </c>
      <c r="AL3865">
        <v>11.7</v>
      </c>
      <c r="AM3865">
        <v>0.49099999999999999</v>
      </c>
      <c r="AN3865">
        <v>0.51800000000000002</v>
      </c>
      <c r="AO3865">
        <v>1.2E-2</v>
      </c>
      <c r="AP3865">
        <v>0.54100000000000004</v>
      </c>
      <c r="AQ3865">
        <v>119</v>
      </c>
      <c r="AR3865">
        <v>12.7</v>
      </c>
      <c r="AS3865">
        <v>16.3</v>
      </c>
      <c r="AT3865">
        <v>14.5</v>
      </c>
      <c r="AU3865">
        <v>6</v>
      </c>
      <c r="AV3865">
        <v>1.6</v>
      </c>
      <c r="AW3865">
        <v>4.3</v>
      </c>
      <c r="AX3865">
        <v>23.6</v>
      </c>
      <c r="AY3865">
        <v>16.899999999999999</v>
      </c>
      <c r="AZ3865">
        <v>0</v>
      </c>
      <c r="BA3865">
        <v>0.8</v>
      </c>
      <c r="BB3865">
        <v>0.8</v>
      </c>
      <c r="BC3865">
        <v>7.5999999999999998E-2</v>
      </c>
      <c r="BD3865">
        <v>-2.6</v>
      </c>
      <c r="BE3865">
        <v>4.8</v>
      </c>
      <c r="BF3865">
        <v>2.1</v>
      </c>
    </row>
    <row r="3866" spans="1:58" x14ac:dyDescent="0.55000000000000004">
      <c r="A3866" t="s">
        <v>13</v>
      </c>
      <c r="B3866" t="s">
        <v>9</v>
      </c>
      <c r="C3866" t="s">
        <v>2517</v>
      </c>
      <c r="D3866">
        <v>0</v>
      </c>
      <c r="E3866">
        <f>IF(OR(ISBLANK(F3866),F3866=61),0,1)</f>
        <v>0</v>
      </c>
      <c r="G3866">
        <f>IF(AND(F3866&lt;31,E3866=1),1,0)</f>
        <v>0</v>
      </c>
      <c r="H3866">
        <f>IF(AND(F3866&gt;=31,E3866=1),1,0)</f>
        <v>0</v>
      </c>
      <c r="I3866">
        <f>IF(AND(F3866&lt;15,E3866=1),1,0)</f>
        <v>0</v>
      </c>
      <c r="J3866">
        <f>IF(F3866=61,1,0)</f>
        <v>0</v>
      </c>
      <c r="K3866" t="s">
        <v>0</v>
      </c>
      <c r="L3866">
        <v>81</v>
      </c>
      <c r="M3866">
        <v>250</v>
      </c>
      <c r="N3866">
        <v>35</v>
      </c>
      <c r="O3866">
        <v>25</v>
      </c>
      <c r="P3866">
        <v>16.600000000000001</v>
      </c>
      <c r="Q3866">
        <v>1.7</v>
      </c>
      <c r="R3866">
        <v>3.2</v>
      </c>
      <c r="S3866">
        <v>0.54100000000000004</v>
      </c>
      <c r="T3866">
        <v>1.7</v>
      </c>
      <c r="U3866">
        <v>3.2</v>
      </c>
      <c r="V3866">
        <v>0.54100000000000004</v>
      </c>
      <c r="W3866">
        <v>0</v>
      </c>
      <c r="X3866">
        <v>0</v>
      </c>
      <c r="Y3866">
        <v>0</v>
      </c>
      <c r="Z3866">
        <v>0.9</v>
      </c>
      <c r="AA3866">
        <v>1.7</v>
      </c>
      <c r="AB3866">
        <v>0.49199999999999999</v>
      </c>
      <c r="AC3866">
        <v>1.4</v>
      </c>
      <c r="AD3866">
        <v>2.7</v>
      </c>
      <c r="AE3866">
        <v>4.0999999999999996</v>
      </c>
      <c r="AF3866">
        <v>0.6</v>
      </c>
      <c r="AG3866">
        <v>0.4</v>
      </c>
      <c r="AH3866">
        <v>0.6</v>
      </c>
      <c r="AI3866">
        <v>0.9</v>
      </c>
      <c r="AJ3866">
        <v>2</v>
      </c>
      <c r="AK3866">
        <v>4.3</v>
      </c>
      <c r="AL3866">
        <v>13.7</v>
      </c>
      <c r="AM3866">
        <v>0.53600000000000003</v>
      </c>
      <c r="AN3866">
        <v>0.54100000000000004</v>
      </c>
      <c r="AO3866">
        <v>0</v>
      </c>
      <c r="AP3866">
        <v>0.55000000000000004</v>
      </c>
      <c r="AQ3866">
        <v>161</v>
      </c>
      <c r="AR3866">
        <v>9.4</v>
      </c>
      <c r="AS3866">
        <v>18.399999999999999</v>
      </c>
      <c r="AT3866">
        <v>13.8</v>
      </c>
      <c r="AU3866">
        <v>7.2</v>
      </c>
      <c r="AV3866">
        <v>1.4</v>
      </c>
      <c r="AW3866">
        <v>3.9</v>
      </c>
      <c r="AX3866">
        <v>17.600000000000001</v>
      </c>
      <c r="AY3866">
        <v>14.6</v>
      </c>
      <c r="AZ3866">
        <v>0.6</v>
      </c>
      <c r="BA3866">
        <v>0.8</v>
      </c>
      <c r="BB3866">
        <v>1.4</v>
      </c>
      <c r="BC3866">
        <v>9.6000000000000002E-2</v>
      </c>
      <c r="BD3866">
        <v>-0.8</v>
      </c>
      <c r="BE3866">
        <v>4.5</v>
      </c>
      <c r="BF3866">
        <v>3.7</v>
      </c>
    </row>
    <row r="3867" spans="1:58" x14ac:dyDescent="0.55000000000000004">
      <c r="A3867" t="s">
        <v>509</v>
      </c>
      <c r="B3867" t="s">
        <v>3</v>
      </c>
      <c r="C3867" t="s">
        <v>2518</v>
      </c>
      <c r="D3867">
        <v>0</v>
      </c>
      <c r="E3867">
        <f>IF(OR(ISBLANK(F3867),F3867=61),0,1)</f>
        <v>0</v>
      </c>
      <c r="G3867">
        <f>IF(AND(F3867&lt;31,E3867=1),1,0)</f>
        <v>0</v>
      </c>
      <c r="H3867">
        <f>IF(AND(F3867&gt;=31,E3867=1),1,0)</f>
        <v>0</v>
      </c>
      <c r="I3867">
        <f>IF(AND(F3867&lt;15,E3867=1),1,0)</f>
        <v>0</v>
      </c>
      <c r="J3867">
        <f>IF(F3867=61,1,0)</f>
        <v>0</v>
      </c>
      <c r="K3867" t="s">
        <v>0</v>
      </c>
      <c r="L3867">
        <v>80</v>
      </c>
      <c r="M3867">
        <v>216</v>
      </c>
      <c r="N3867">
        <v>32</v>
      </c>
      <c r="O3867">
        <v>28</v>
      </c>
      <c r="P3867">
        <v>24.9</v>
      </c>
      <c r="Q3867">
        <v>2.4</v>
      </c>
      <c r="R3867">
        <v>4.8</v>
      </c>
      <c r="S3867">
        <v>0.51</v>
      </c>
      <c r="T3867">
        <v>2.4</v>
      </c>
      <c r="U3867">
        <v>4.5999999999999996</v>
      </c>
      <c r="V3867">
        <v>0.53400000000000003</v>
      </c>
      <c r="W3867">
        <v>0</v>
      </c>
      <c r="X3867">
        <v>0.2</v>
      </c>
      <c r="Y3867">
        <v>0</v>
      </c>
      <c r="Z3867">
        <v>0.8</v>
      </c>
      <c r="AA3867">
        <v>1.3</v>
      </c>
      <c r="AB3867">
        <v>0.55799999999999994</v>
      </c>
      <c r="AC3867">
        <v>1.5</v>
      </c>
      <c r="AD3867">
        <v>4.5</v>
      </c>
      <c r="AE3867">
        <v>6</v>
      </c>
      <c r="AF3867">
        <v>0.5</v>
      </c>
      <c r="AG3867">
        <v>0.4</v>
      </c>
      <c r="AH3867">
        <v>0.9</v>
      </c>
      <c r="AI3867">
        <v>0.8</v>
      </c>
      <c r="AJ3867">
        <v>2.1</v>
      </c>
      <c r="AK3867">
        <v>5.6</v>
      </c>
      <c r="AL3867">
        <v>13.3</v>
      </c>
      <c r="AM3867">
        <v>0.51900000000000002</v>
      </c>
      <c r="AN3867">
        <v>0.51</v>
      </c>
      <c r="AO3867">
        <v>4.5999999999999999E-2</v>
      </c>
      <c r="AP3867">
        <v>0.28100000000000003</v>
      </c>
      <c r="AQ3867">
        <v>187</v>
      </c>
      <c r="AR3867">
        <v>7.5</v>
      </c>
      <c r="AS3867">
        <v>20.5</v>
      </c>
      <c r="AT3867">
        <v>14.4</v>
      </c>
      <c r="AU3867">
        <v>3.7</v>
      </c>
      <c r="AV3867">
        <v>1</v>
      </c>
      <c r="AW3867">
        <v>3.8</v>
      </c>
      <c r="AX3867">
        <v>13</v>
      </c>
      <c r="AY3867">
        <v>13.3</v>
      </c>
      <c r="AZ3867">
        <v>0.8</v>
      </c>
      <c r="BA3867">
        <v>1.3</v>
      </c>
      <c r="BB3867">
        <v>2.1</v>
      </c>
      <c r="BC3867">
        <v>0.104</v>
      </c>
      <c r="BD3867">
        <v>0.2</v>
      </c>
      <c r="BE3867">
        <v>4.4000000000000004</v>
      </c>
      <c r="BF3867">
        <v>4.7</v>
      </c>
    </row>
    <row r="3868" spans="1:58" x14ac:dyDescent="0.55000000000000004">
      <c r="A3868" t="s">
        <v>509</v>
      </c>
      <c r="B3868" t="s">
        <v>6</v>
      </c>
      <c r="C3868" t="s">
        <v>2518</v>
      </c>
      <c r="D3868">
        <v>0</v>
      </c>
      <c r="E3868">
        <f>IF(OR(ISBLANK(F3868),F3868=61),0,1)</f>
        <v>0</v>
      </c>
      <c r="G3868">
        <f>IF(AND(F3868&lt;31,E3868=1),1,0)</f>
        <v>0</v>
      </c>
      <c r="H3868">
        <f>IF(AND(F3868&gt;=31,E3868=1),1,0)</f>
        <v>0</v>
      </c>
      <c r="I3868">
        <f>IF(AND(F3868&lt;15,E3868=1),1,0)</f>
        <v>0</v>
      </c>
      <c r="J3868">
        <f>IF(F3868=61,1,0)</f>
        <v>0</v>
      </c>
      <c r="K3868" t="s">
        <v>0</v>
      </c>
      <c r="L3868">
        <v>80</v>
      </c>
      <c r="M3868">
        <v>216</v>
      </c>
      <c r="N3868">
        <v>33</v>
      </c>
      <c r="O3868">
        <v>33</v>
      </c>
      <c r="P3868">
        <v>29.4</v>
      </c>
      <c r="Q3868">
        <v>2.9</v>
      </c>
      <c r="R3868">
        <v>5.7</v>
      </c>
      <c r="S3868">
        <v>0.50800000000000001</v>
      </c>
      <c r="T3868">
        <v>2.9</v>
      </c>
      <c r="U3868">
        <v>5.7</v>
      </c>
      <c r="V3868">
        <v>0.51100000000000001</v>
      </c>
      <c r="W3868">
        <v>0</v>
      </c>
      <c r="X3868">
        <v>0</v>
      </c>
      <c r="Y3868">
        <v>0</v>
      </c>
      <c r="Z3868">
        <v>1.3</v>
      </c>
      <c r="AA3868">
        <v>2.1</v>
      </c>
      <c r="AB3868">
        <v>0.60899999999999999</v>
      </c>
      <c r="AC3868">
        <v>2.4</v>
      </c>
      <c r="AD3868">
        <v>4.9000000000000004</v>
      </c>
      <c r="AE3868">
        <v>7.3</v>
      </c>
      <c r="AF3868">
        <v>0.6</v>
      </c>
      <c r="AG3868">
        <v>0.4</v>
      </c>
      <c r="AH3868">
        <v>0.7</v>
      </c>
      <c r="AI3868">
        <v>1.5</v>
      </c>
      <c r="AJ3868">
        <v>2.4</v>
      </c>
      <c r="AK3868">
        <v>7.1</v>
      </c>
      <c r="AL3868">
        <v>13.1</v>
      </c>
      <c r="AM3868">
        <v>0.52800000000000002</v>
      </c>
      <c r="AN3868">
        <v>0.50800000000000001</v>
      </c>
      <c r="AO3868">
        <v>5.0000000000000001E-3</v>
      </c>
      <c r="AP3868">
        <v>0.36499999999999999</v>
      </c>
      <c r="AQ3868">
        <v>244</v>
      </c>
      <c r="AR3868">
        <v>9.9</v>
      </c>
      <c r="AS3868">
        <v>19.5</v>
      </c>
      <c r="AT3868">
        <v>14.8</v>
      </c>
      <c r="AU3868">
        <v>3.8</v>
      </c>
      <c r="AV3868">
        <v>0.8</v>
      </c>
      <c r="AW3868">
        <v>2.6</v>
      </c>
      <c r="AX3868">
        <v>18.399999999999999</v>
      </c>
      <c r="AY3868">
        <v>14.8</v>
      </c>
      <c r="AZ3868">
        <v>0.8</v>
      </c>
      <c r="BA3868">
        <v>1.6</v>
      </c>
      <c r="BB3868">
        <v>2.4</v>
      </c>
      <c r="BC3868">
        <v>0.1</v>
      </c>
      <c r="BD3868">
        <v>-1</v>
      </c>
      <c r="BE3868">
        <v>3.6</v>
      </c>
      <c r="BF3868">
        <v>2.6</v>
      </c>
    </row>
    <row r="3869" spans="1:58" x14ac:dyDescent="0.55000000000000004">
      <c r="A3869" t="s">
        <v>181</v>
      </c>
      <c r="B3869" t="s">
        <v>3</v>
      </c>
      <c r="C3869" t="s">
        <v>2519</v>
      </c>
      <c r="D3869">
        <v>0</v>
      </c>
      <c r="E3869">
        <f>IF(OR(ISBLANK(F3869),F3869=61),0,1)</f>
        <v>0</v>
      </c>
      <c r="G3869">
        <f>IF(AND(F3869&lt;31,E3869=1),1,0)</f>
        <v>0</v>
      </c>
      <c r="H3869">
        <f>IF(AND(F3869&gt;=31,E3869=1),1,0)</f>
        <v>0</v>
      </c>
      <c r="I3869">
        <f>IF(AND(F3869&lt;15,E3869=1),1,0)</f>
        <v>0</v>
      </c>
      <c r="J3869">
        <f>IF(F3869=61,1,0)</f>
        <v>0</v>
      </c>
      <c r="K3869" t="s">
        <v>0</v>
      </c>
      <c r="L3869">
        <v>78</v>
      </c>
      <c r="M3869">
        <v>215</v>
      </c>
      <c r="N3869">
        <v>32</v>
      </c>
      <c r="O3869">
        <v>28</v>
      </c>
      <c r="P3869">
        <v>23.9</v>
      </c>
      <c r="Q3869">
        <v>2.7</v>
      </c>
      <c r="R3869">
        <v>6</v>
      </c>
      <c r="S3869">
        <v>0.44</v>
      </c>
      <c r="T3869">
        <v>2.6</v>
      </c>
      <c r="U3869">
        <v>5.7</v>
      </c>
      <c r="V3869">
        <v>0.45900000000000002</v>
      </c>
      <c r="W3869">
        <v>0</v>
      </c>
      <c r="X3869">
        <v>0.3</v>
      </c>
      <c r="Y3869">
        <v>0.1</v>
      </c>
      <c r="Z3869">
        <v>1.8</v>
      </c>
      <c r="AA3869">
        <v>3.1</v>
      </c>
      <c r="AB3869">
        <v>0.60199999999999998</v>
      </c>
      <c r="AC3869">
        <v>1.6</v>
      </c>
      <c r="AD3869">
        <v>2.6</v>
      </c>
      <c r="AE3869">
        <v>4.2</v>
      </c>
      <c r="AF3869">
        <v>1.3</v>
      </c>
      <c r="AG3869">
        <v>0.8</v>
      </c>
      <c r="AH3869">
        <v>0.3</v>
      </c>
      <c r="AI3869">
        <v>1.7</v>
      </c>
      <c r="AJ3869">
        <v>2.2000000000000002</v>
      </c>
      <c r="AK3869">
        <v>7.2</v>
      </c>
      <c r="AL3869">
        <v>12.1</v>
      </c>
      <c r="AM3869">
        <v>0.48</v>
      </c>
      <c r="AN3869">
        <v>0.44299999999999989</v>
      </c>
      <c r="AO3869">
        <v>5.1999999999999998E-2</v>
      </c>
      <c r="AP3869">
        <v>0.50800000000000001</v>
      </c>
      <c r="AQ3869">
        <v>243</v>
      </c>
      <c r="AR3869">
        <v>7.5</v>
      </c>
      <c r="AS3869">
        <v>12</v>
      </c>
      <c r="AT3869">
        <v>9.8000000000000007</v>
      </c>
      <c r="AU3869">
        <v>9.8000000000000007</v>
      </c>
      <c r="AV3869">
        <v>2</v>
      </c>
      <c r="AW3869">
        <v>1.4</v>
      </c>
      <c r="AX3869">
        <v>18.100000000000001</v>
      </c>
      <c r="AY3869">
        <v>19.399999999999999</v>
      </c>
      <c r="AZ3869">
        <v>0.3</v>
      </c>
      <c r="BA3869">
        <v>0.9</v>
      </c>
      <c r="BB3869">
        <v>1.2</v>
      </c>
      <c r="BC3869">
        <v>6.3E-2</v>
      </c>
      <c r="BD3869">
        <v>-2.1</v>
      </c>
      <c r="BE3869">
        <v>1.8</v>
      </c>
      <c r="BF3869">
        <v>-0.3</v>
      </c>
    </row>
    <row r="3870" spans="1:58" x14ac:dyDescent="0.55000000000000004">
      <c r="A3870" t="s">
        <v>181</v>
      </c>
      <c r="B3870" t="s">
        <v>9</v>
      </c>
      <c r="C3870" t="s">
        <v>2519</v>
      </c>
      <c r="D3870">
        <v>0</v>
      </c>
      <c r="E3870">
        <f>IF(OR(ISBLANK(F3870),F3870=61),0,1)</f>
        <v>0</v>
      </c>
      <c r="G3870">
        <f>IF(AND(F3870&lt;31,E3870=1),1,0)</f>
        <v>0</v>
      </c>
      <c r="H3870">
        <f>IF(AND(F3870&gt;=31,E3870=1),1,0)</f>
        <v>0</v>
      </c>
      <c r="I3870">
        <f>IF(AND(F3870&lt;15,E3870=1),1,0)</f>
        <v>0</v>
      </c>
      <c r="J3870">
        <f>IF(F3870=61,1,0)</f>
        <v>0</v>
      </c>
      <c r="K3870" t="s">
        <v>0</v>
      </c>
      <c r="L3870">
        <v>78</v>
      </c>
      <c r="M3870">
        <v>215</v>
      </c>
      <c r="N3870">
        <v>23</v>
      </c>
      <c r="O3870">
        <v>21</v>
      </c>
      <c r="P3870">
        <v>29.2</v>
      </c>
      <c r="Q3870">
        <v>5.5</v>
      </c>
      <c r="R3870">
        <v>11.5</v>
      </c>
      <c r="S3870">
        <v>0.47699999999999998</v>
      </c>
      <c r="T3870">
        <v>5</v>
      </c>
      <c r="U3870">
        <v>10.1</v>
      </c>
      <c r="V3870">
        <v>0.48899999999999999</v>
      </c>
      <c r="W3870">
        <v>0.5</v>
      </c>
      <c r="X3870">
        <v>1.3</v>
      </c>
      <c r="Y3870">
        <v>0.38700000000000001</v>
      </c>
      <c r="Z3870">
        <v>3.2</v>
      </c>
      <c r="AA3870">
        <v>4.7</v>
      </c>
      <c r="AB3870">
        <v>0.67</v>
      </c>
      <c r="AC3870">
        <v>1.7</v>
      </c>
      <c r="AD3870">
        <v>4.7</v>
      </c>
      <c r="AE3870">
        <v>6.4</v>
      </c>
      <c r="AF3870">
        <v>1.1000000000000001</v>
      </c>
      <c r="AG3870">
        <v>0.8</v>
      </c>
      <c r="AH3870">
        <v>0.3</v>
      </c>
      <c r="AI3870">
        <v>2</v>
      </c>
      <c r="AJ3870">
        <v>2.8</v>
      </c>
      <c r="AK3870">
        <v>14.7</v>
      </c>
      <c r="AL3870">
        <v>18.8</v>
      </c>
      <c r="AM3870">
        <v>0.53400000000000003</v>
      </c>
      <c r="AN3870">
        <v>0.5</v>
      </c>
      <c r="AO3870">
        <v>0.11700000000000001</v>
      </c>
      <c r="AP3870">
        <v>0.41299999999999998</v>
      </c>
      <c r="AQ3870">
        <v>306</v>
      </c>
      <c r="AR3870">
        <v>6.6</v>
      </c>
      <c r="AS3870">
        <v>20.5</v>
      </c>
      <c r="AT3870">
        <v>13.3</v>
      </c>
      <c r="AU3870">
        <v>8.3000000000000007</v>
      </c>
      <c r="AV3870">
        <v>1.7</v>
      </c>
      <c r="AW3870">
        <v>1.4</v>
      </c>
      <c r="AX3870">
        <v>12.5</v>
      </c>
      <c r="AY3870">
        <v>27.6</v>
      </c>
      <c r="AZ3870">
        <v>1</v>
      </c>
      <c r="BA3870">
        <v>0.2</v>
      </c>
      <c r="BB3870">
        <v>1.3</v>
      </c>
      <c r="BC3870">
        <v>7.400000000000001E-2</v>
      </c>
      <c r="BD3870">
        <v>-0.6</v>
      </c>
      <c r="BE3870">
        <v>-1.9</v>
      </c>
      <c r="BF3870">
        <v>-2.4</v>
      </c>
    </row>
    <row r="3871" spans="1:58" x14ac:dyDescent="0.55000000000000004">
      <c r="A3871" t="s">
        <v>406</v>
      </c>
      <c r="B3871" t="s">
        <v>6</v>
      </c>
      <c r="C3871" t="s">
        <v>2520</v>
      </c>
      <c r="D3871">
        <v>0</v>
      </c>
      <c r="E3871">
        <f>IF(OR(ISBLANK(F3871),F3871=61),0,1)</f>
        <v>0</v>
      </c>
      <c r="G3871">
        <f>IF(AND(F3871&lt;31,E3871=1),1,0)</f>
        <v>0</v>
      </c>
      <c r="H3871">
        <f>IF(AND(F3871&gt;=31,E3871=1),1,0)</f>
        <v>0</v>
      </c>
      <c r="I3871">
        <f>IF(AND(F3871&lt;15,E3871=1),1,0)</f>
        <v>0</v>
      </c>
      <c r="J3871">
        <f>IF(F3871=61,1,0)</f>
        <v>0</v>
      </c>
      <c r="K3871" t="s">
        <v>0</v>
      </c>
      <c r="L3871">
        <v>77</v>
      </c>
      <c r="M3871">
        <v>185</v>
      </c>
      <c r="N3871">
        <v>24</v>
      </c>
      <c r="O3871">
        <v>0</v>
      </c>
      <c r="P3871">
        <v>8</v>
      </c>
      <c r="Q3871">
        <v>1.3</v>
      </c>
      <c r="R3871">
        <v>2.5</v>
      </c>
      <c r="S3871">
        <v>0.5</v>
      </c>
      <c r="T3871">
        <v>0.9</v>
      </c>
      <c r="U3871">
        <v>1.5</v>
      </c>
      <c r="V3871">
        <v>0.58299999999999996</v>
      </c>
      <c r="W3871">
        <v>0.4</v>
      </c>
      <c r="X3871">
        <v>1</v>
      </c>
      <c r="Y3871">
        <v>0.375</v>
      </c>
      <c r="Z3871">
        <v>0.3</v>
      </c>
      <c r="AA3871">
        <v>0.3</v>
      </c>
      <c r="AB3871">
        <v>0.85699999999999998</v>
      </c>
      <c r="AC3871">
        <v>0.3</v>
      </c>
      <c r="AD3871">
        <v>0.5</v>
      </c>
      <c r="AE3871">
        <v>0.8</v>
      </c>
      <c r="AF3871">
        <v>0.5</v>
      </c>
      <c r="AG3871">
        <v>0.3</v>
      </c>
      <c r="AH3871">
        <v>0.2</v>
      </c>
      <c r="AI3871">
        <v>0.5</v>
      </c>
      <c r="AJ3871">
        <v>1.4</v>
      </c>
      <c r="AK3871">
        <v>3.1</v>
      </c>
      <c r="AL3871">
        <v>13.3</v>
      </c>
      <c r="AM3871">
        <v>0.59200000000000008</v>
      </c>
      <c r="AN3871">
        <v>0.57499999999999996</v>
      </c>
      <c r="AO3871">
        <v>0.4</v>
      </c>
      <c r="AP3871">
        <v>0.11700000000000001</v>
      </c>
      <c r="AQ3871">
        <v>68</v>
      </c>
      <c r="AR3871">
        <v>3.1</v>
      </c>
      <c r="AS3871">
        <v>6.3</v>
      </c>
      <c r="AT3871">
        <v>4.7</v>
      </c>
      <c r="AU3871">
        <v>11.3</v>
      </c>
      <c r="AV3871">
        <v>1.9</v>
      </c>
      <c r="AW3871">
        <v>2.1</v>
      </c>
      <c r="AX3871">
        <v>15.9</v>
      </c>
      <c r="AY3871">
        <v>17.5</v>
      </c>
      <c r="AZ3871">
        <v>0.3</v>
      </c>
      <c r="BA3871">
        <v>0.2</v>
      </c>
      <c r="BB3871">
        <v>0.5</v>
      </c>
      <c r="BC3871">
        <v>0.111</v>
      </c>
      <c r="BD3871">
        <v>-0.5</v>
      </c>
      <c r="BE3871">
        <v>-0.9</v>
      </c>
      <c r="BF3871">
        <v>-1.3</v>
      </c>
    </row>
    <row r="3872" spans="1:58" x14ac:dyDescent="0.55000000000000004">
      <c r="A3872" t="s">
        <v>468</v>
      </c>
      <c r="B3872" t="s">
        <v>18</v>
      </c>
      <c r="C3872" t="s">
        <v>2521</v>
      </c>
      <c r="D3872">
        <v>0</v>
      </c>
      <c r="E3872">
        <f>IF(OR(ISBLANK(F3872),F3872=61),0,1)</f>
        <v>0</v>
      </c>
      <c r="G3872">
        <f>IF(AND(F3872&lt;31,E3872=1),1,0)</f>
        <v>0</v>
      </c>
      <c r="H3872">
        <f>IF(AND(F3872&gt;=31,E3872=1),1,0)</f>
        <v>0</v>
      </c>
      <c r="I3872">
        <f>IF(AND(F3872&lt;15,E3872=1),1,0)</f>
        <v>0</v>
      </c>
      <c r="J3872">
        <f>IF(F3872=61,1,0)</f>
        <v>0</v>
      </c>
      <c r="K3872" t="s">
        <v>0</v>
      </c>
      <c r="L3872">
        <v>81</v>
      </c>
      <c r="M3872">
        <v>200</v>
      </c>
      <c r="N3872">
        <v>34</v>
      </c>
      <c r="O3872">
        <v>34</v>
      </c>
      <c r="P3872">
        <v>31.3</v>
      </c>
      <c r="Q3872">
        <v>2.7</v>
      </c>
      <c r="R3872">
        <v>5.3</v>
      </c>
      <c r="S3872">
        <v>0.50600000000000001</v>
      </c>
      <c r="T3872">
        <v>2.7</v>
      </c>
      <c r="U3872">
        <v>5.3</v>
      </c>
      <c r="V3872">
        <v>0.50600000000000001</v>
      </c>
      <c r="W3872">
        <v>0</v>
      </c>
      <c r="X3872">
        <v>0</v>
      </c>
      <c r="Y3872">
        <v>0</v>
      </c>
      <c r="Z3872">
        <v>2.4</v>
      </c>
      <c r="AA3872">
        <v>3.7</v>
      </c>
      <c r="AB3872">
        <v>0.65900000000000003</v>
      </c>
      <c r="AC3872">
        <v>3</v>
      </c>
      <c r="AD3872">
        <v>6.9</v>
      </c>
      <c r="AE3872">
        <v>9.9</v>
      </c>
      <c r="AF3872">
        <v>1.1000000000000001</v>
      </c>
      <c r="AG3872">
        <v>1.2</v>
      </c>
      <c r="AH3872">
        <v>0.9</v>
      </c>
      <c r="AI3872">
        <v>1.2</v>
      </c>
      <c r="AJ3872">
        <v>2</v>
      </c>
      <c r="AK3872">
        <v>7.8</v>
      </c>
      <c r="AL3872">
        <v>19.600000000000001</v>
      </c>
      <c r="AM3872">
        <v>0.55200000000000005</v>
      </c>
      <c r="AN3872">
        <v>0.50600000000000001</v>
      </c>
      <c r="AO3872">
        <v>0</v>
      </c>
      <c r="AP3872">
        <v>0.7</v>
      </c>
      <c r="AQ3872">
        <v>293</v>
      </c>
      <c r="AR3872">
        <v>11.1</v>
      </c>
      <c r="AS3872">
        <v>27.5</v>
      </c>
      <c r="AT3872">
        <v>19.100000000000001</v>
      </c>
      <c r="AU3872">
        <v>7.3</v>
      </c>
      <c r="AV3872">
        <v>2.2999999999999998</v>
      </c>
      <c r="AW3872">
        <v>3.5</v>
      </c>
      <c r="AX3872">
        <v>14.6</v>
      </c>
      <c r="AY3872">
        <v>13.9</v>
      </c>
      <c r="AZ3872">
        <v>2.1</v>
      </c>
      <c r="BA3872">
        <v>2.7</v>
      </c>
      <c r="BB3872">
        <v>4.8</v>
      </c>
      <c r="BC3872">
        <v>0.18099999999999999</v>
      </c>
      <c r="BD3872">
        <v>1.8</v>
      </c>
      <c r="BE3872">
        <v>7.5</v>
      </c>
      <c r="BF3872">
        <v>9.3000000000000007</v>
      </c>
    </row>
    <row r="3873" spans="1:58" x14ac:dyDescent="0.55000000000000004">
      <c r="A3873" t="s">
        <v>435</v>
      </c>
      <c r="B3873" t="s">
        <v>18</v>
      </c>
      <c r="C3873" t="s">
        <v>2522</v>
      </c>
      <c r="D3873">
        <v>0</v>
      </c>
      <c r="E3873">
        <f>IF(OR(ISBLANK(F3873),F3873=61),0,1)</f>
        <v>0</v>
      </c>
      <c r="G3873">
        <f>IF(AND(F3873&lt;31,E3873=1),1,0)</f>
        <v>0</v>
      </c>
      <c r="H3873">
        <f>IF(AND(F3873&gt;=31,E3873=1),1,0)</f>
        <v>0</v>
      </c>
      <c r="I3873">
        <f>IF(AND(F3873&lt;15,E3873=1),1,0)</f>
        <v>0</v>
      </c>
      <c r="J3873">
        <f>IF(F3873=61,1,0)</f>
        <v>0</v>
      </c>
      <c r="K3873" t="s">
        <v>0</v>
      </c>
      <c r="L3873">
        <v>77</v>
      </c>
      <c r="M3873">
        <v>197</v>
      </c>
      <c r="N3873">
        <v>11</v>
      </c>
      <c r="O3873">
        <v>11</v>
      </c>
      <c r="P3873">
        <v>28.2</v>
      </c>
      <c r="Q3873">
        <v>3.5</v>
      </c>
      <c r="R3873">
        <v>7.1</v>
      </c>
      <c r="S3873">
        <v>0.48699999999999999</v>
      </c>
      <c r="T3873">
        <v>3.3</v>
      </c>
      <c r="U3873">
        <v>5.7</v>
      </c>
      <c r="V3873">
        <v>0.57100000000000006</v>
      </c>
      <c r="W3873">
        <v>0.2</v>
      </c>
      <c r="X3873">
        <v>1.4</v>
      </c>
      <c r="Y3873">
        <v>0.13300000000000001</v>
      </c>
      <c r="Z3873">
        <v>2.4</v>
      </c>
      <c r="AA3873">
        <v>3.2</v>
      </c>
      <c r="AB3873">
        <v>0.74299999999999999</v>
      </c>
      <c r="AC3873">
        <v>2.2999999999999998</v>
      </c>
      <c r="AD3873">
        <v>3.7</v>
      </c>
      <c r="AE3873">
        <v>6</v>
      </c>
      <c r="AF3873">
        <v>2.7</v>
      </c>
      <c r="AG3873">
        <v>1.5</v>
      </c>
      <c r="AH3873">
        <v>0.8</v>
      </c>
      <c r="AI3873">
        <v>2.2999999999999998</v>
      </c>
      <c r="AJ3873">
        <v>2.6</v>
      </c>
      <c r="AK3873">
        <v>9.5</v>
      </c>
      <c r="AL3873">
        <v>20.8</v>
      </c>
      <c r="AM3873">
        <v>0.55000000000000004</v>
      </c>
      <c r="AN3873">
        <v>0.5</v>
      </c>
      <c r="AO3873">
        <v>0.192</v>
      </c>
      <c r="AP3873">
        <v>0.44900000000000001</v>
      </c>
      <c r="AQ3873">
        <v>117</v>
      </c>
      <c r="AR3873">
        <v>11</v>
      </c>
      <c r="AS3873">
        <v>16.899999999999999</v>
      </c>
      <c r="AT3873">
        <v>14.1</v>
      </c>
      <c r="AU3873">
        <v>20.399999999999999</v>
      </c>
      <c r="AV3873">
        <v>3.6</v>
      </c>
      <c r="AW3873">
        <v>4.0999999999999996</v>
      </c>
      <c r="AX3873">
        <v>20.9</v>
      </c>
      <c r="AY3873">
        <v>22.2</v>
      </c>
      <c r="AZ3873">
        <v>0.6</v>
      </c>
      <c r="BA3873">
        <v>0.4</v>
      </c>
      <c r="BB3873">
        <v>1</v>
      </c>
      <c r="BC3873">
        <v>0.13500000000000001</v>
      </c>
      <c r="BD3873">
        <v>1.6</v>
      </c>
      <c r="BE3873">
        <v>2.7</v>
      </c>
      <c r="BF3873">
        <v>4.3</v>
      </c>
    </row>
    <row r="3874" spans="1:58" x14ac:dyDescent="0.55000000000000004">
      <c r="A3874" t="s">
        <v>1088</v>
      </c>
      <c r="B3874" t="s">
        <v>18</v>
      </c>
      <c r="C3874" t="s">
        <v>2523</v>
      </c>
      <c r="D3874">
        <v>0</v>
      </c>
      <c r="E3874">
        <f>IF(OR(ISBLANK(F3874),F3874=61),0,1)</f>
        <v>0</v>
      </c>
      <c r="G3874">
        <f>IF(AND(F3874&lt;31,E3874=1),1,0)</f>
        <v>0</v>
      </c>
      <c r="H3874">
        <f>IF(AND(F3874&gt;=31,E3874=1),1,0)</f>
        <v>0</v>
      </c>
      <c r="I3874">
        <f>IF(AND(F3874&lt;15,E3874=1),1,0)</f>
        <v>0</v>
      </c>
      <c r="J3874">
        <f>IF(F3874=61,1,0)</f>
        <v>0</v>
      </c>
      <c r="K3874" t="s">
        <v>0</v>
      </c>
      <c r="L3874">
        <v>81</v>
      </c>
      <c r="M3874">
        <v>245</v>
      </c>
      <c r="N3874">
        <v>29</v>
      </c>
      <c r="O3874">
        <v>0</v>
      </c>
      <c r="P3874">
        <v>8.1999999999999993</v>
      </c>
      <c r="Q3874">
        <v>0.9</v>
      </c>
      <c r="R3874">
        <v>2.1</v>
      </c>
      <c r="S3874">
        <v>0.41899999999999998</v>
      </c>
      <c r="T3874">
        <v>0.9</v>
      </c>
      <c r="U3874">
        <v>2.1</v>
      </c>
      <c r="V3874">
        <v>0.41899999999999998</v>
      </c>
      <c r="W3874">
        <v>0</v>
      </c>
      <c r="X3874">
        <v>0</v>
      </c>
      <c r="Y3874">
        <v>0</v>
      </c>
      <c r="Z3874">
        <v>0.3</v>
      </c>
      <c r="AA3874">
        <v>0.6</v>
      </c>
      <c r="AB3874">
        <v>0.44400000000000001</v>
      </c>
      <c r="AC3874">
        <v>0.9</v>
      </c>
      <c r="AD3874">
        <v>0.7</v>
      </c>
      <c r="AE3874">
        <v>1.6</v>
      </c>
      <c r="AF3874">
        <v>0.1</v>
      </c>
      <c r="AG3874">
        <v>0.2</v>
      </c>
      <c r="AH3874">
        <v>0.1</v>
      </c>
      <c r="AI3874">
        <v>0.6</v>
      </c>
      <c r="AJ3874">
        <v>1.2</v>
      </c>
      <c r="AK3874">
        <v>2.1</v>
      </c>
      <c r="AL3874">
        <v>7.4</v>
      </c>
      <c r="AM3874">
        <v>0.42499999999999999</v>
      </c>
      <c r="AN3874">
        <v>0.41899999999999998</v>
      </c>
      <c r="AO3874">
        <v>0</v>
      </c>
      <c r="AP3874">
        <v>0.28999999999999998</v>
      </c>
      <c r="AQ3874">
        <v>64</v>
      </c>
      <c r="AR3874">
        <v>12.9</v>
      </c>
      <c r="AS3874">
        <v>10.8</v>
      </c>
      <c r="AT3874">
        <v>11.8</v>
      </c>
      <c r="AU3874">
        <v>3.7</v>
      </c>
      <c r="AV3874">
        <v>1.3</v>
      </c>
      <c r="AW3874">
        <v>1</v>
      </c>
      <c r="AX3874">
        <v>20.3</v>
      </c>
      <c r="AY3874">
        <v>20.3</v>
      </c>
      <c r="AZ3874">
        <v>-0.2</v>
      </c>
      <c r="BA3874">
        <v>0.2</v>
      </c>
      <c r="BB3874">
        <v>0</v>
      </c>
      <c r="BC3874">
        <v>6.0000000000000001E-3</v>
      </c>
      <c r="BD3874">
        <v>-5.9</v>
      </c>
      <c r="BE3874">
        <v>-2.4</v>
      </c>
      <c r="BF3874">
        <v>-8.3000000000000007</v>
      </c>
    </row>
    <row r="3875" spans="1:58" x14ac:dyDescent="0.55000000000000004">
      <c r="A3875" t="s">
        <v>1088</v>
      </c>
      <c r="B3875" t="s">
        <v>3</v>
      </c>
      <c r="C3875" t="s">
        <v>2523</v>
      </c>
      <c r="D3875">
        <v>0</v>
      </c>
      <c r="E3875">
        <f>IF(OR(ISBLANK(F3875),F3875=61),0,1)</f>
        <v>0</v>
      </c>
      <c r="G3875">
        <f>IF(AND(F3875&lt;31,E3875=1),1,0)</f>
        <v>0</v>
      </c>
      <c r="H3875">
        <f>IF(AND(F3875&gt;=31,E3875=1),1,0)</f>
        <v>0</v>
      </c>
      <c r="I3875">
        <f>IF(AND(F3875&lt;15,E3875=1),1,0)</f>
        <v>0</v>
      </c>
      <c r="J3875">
        <f>IF(F3875=61,1,0)</f>
        <v>0</v>
      </c>
      <c r="K3875" t="s">
        <v>0</v>
      </c>
      <c r="L3875">
        <v>81</v>
      </c>
      <c r="M3875">
        <v>245</v>
      </c>
      <c r="N3875">
        <v>30</v>
      </c>
      <c r="O3875">
        <v>17</v>
      </c>
      <c r="P3875">
        <v>13.2</v>
      </c>
      <c r="Q3875">
        <v>1.2</v>
      </c>
      <c r="R3875">
        <v>2.6</v>
      </c>
      <c r="S3875">
        <v>0.46800000000000003</v>
      </c>
      <c r="T3875">
        <v>1.2</v>
      </c>
      <c r="U3875">
        <v>2.6</v>
      </c>
      <c r="V3875">
        <v>0.46800000000000003</v>
      </c>
      <c r="W3875">
        <v>0</v>
      </c>
      <c r="X3875">
        <v>0</v>
      </c>
      <c r="Y3875">
        <v>0</v>
      </c>
      <c r="Z3875">
        <v>0.5</v>
      </c>
      <c r="AA3875">
        <v>1.4</v>
      </c>
      <c r="AB3875">
        <v>0.36599999999999999</v>
      </c>
      <c r="AC3875">
        <v>1</v>
      </c>
      <c r="AD3875">
        <v>1.9</v>
      </c>
      <c r="AE3875">
        <v>2.9</v>
      </c>
      <c r="AF3875">
        <v>0.3</v>
      </c>
      <c r="AG3875">
        <v>0</v>
      </c>
      <c r="AH3875">
        <v>0.2</v>
      </c>
      <c r="AI3875">
        <v>0.5</v>
      </c>
      <c r="AJ3875">
        <v>1.7</v>
      </c>
      <c r="AK3875">
        <v>2.9</v>
      </c>
      <c r="AL3875">
        <v>7.9</v>
      </c>
      <c r="AM3875">
        <v>0.45100000000000001</v>
      </c>
      <c r="AN3875">
        <v>0.46800000000000003</v>
      </c>
      <c r="AO3875">
        <v>0</v>
      </c>
      <c r="AP3875">
        <v>0.53200000000000003</v>
      </c>
      <c r="AQ3875">
        <v>90</v>
      </c>
      <c r="AR3875">
        <v>8.6</v>
      </c>
      <c r="AS3875">
        <v>16.7</v>
      </c>
      <c r="AT3875">
        <v>12.7</v>
      </c>
      <c r="AU3875">
        <v>4.5999999999999996</v>
      </c>
      <c r="AV3875">
        <v>0.2</v>
      </c>
      <c r="AW3875">
        <v>2</v>
      </c>
      <c r="AX3875">
        <v>14.2</v>
      </c>
      <c r="AY3875">
        <v>14.7</v>
      </c>
      <c r="AZ3875">
        <v>0</v>
      </c>
      <c r="BA3875">
        <v>0.4</v>
      </c>
      <c r="BB3875">
        <v>0.4</v>
      </c>
      <c r="BC3875">
        <v>0.04</v>
      </c>
      <c r="BD3875">
        <v>-4.5999999999999996</v>
      </c>
      <c r="BE3875">
        <v>-0.4</v>
      </c>
      <c r="BF3875">
        <v>-5</v>
      </c>
    </row>
    <row r="3876" spans="1:58" x14ac:dyDescent="0.55000000000000004">
      <c r="A3876" t="s">
        <v>346</v>
      </c>
      <c r="B3876" t="s">
        <v>18</v>
      </c>
      <c r="C3876" t="s">
        <v>2524</v>
      </c>
      <c r="D3876">
        <v>0</v>
      </c>
      <c r="E3876">
        <f>IF(OR(ISBLANK(F3876),F3876=61),0,1)</f>
        <v>0</v>
      </c>
      <c r="G3876">
        <f>IF(AND(F3876&lt;31,E3876=1),1,0)</f>
        <v>0</v>
      </c>
      <c r="H3876">
        <f>IF(AND(F3876&gt;=31,E3876=1),1,0)</f>
        <v>0</v>
      </c>
      <c r="I3876">
        <f>IF(AND(F3876&lt;15,E3876=1),1,0)</f>
        <v>0</v>
      </c>
      <c r="J3876">
        <f>IF(F3876=61,1,0)</f>
        <v>0</v>
      </c>
      <c r="K3876" t="s">
        <v>0</v>
      </c>
      <c r="L3876">
        <v>78</v>
      </c>
      <c r="M3876">
        <v>226</v>
      </c>
      <c r="N3876">
        <v>32</v>
      </c>
      <c r="O3876">
        <v>20</v>
      </c>
      <c r="P3876">
        <v>22.4</v>
      </c>
      <c r="Q3876">
        <v>2.9</v>
      </c>
      <c r="R3876">
        <v>5.2</v>
      </c>
      <c r="S3876">
        <v>0.56399999999999995</v>
      </c>
      <c r="T3876">
        <v>2.9</v>
      </c>
      <c r="U3876">
        <v>5.2</v>
      </c>
      <c r="V3876">
        <v>0.56399999999999995</v>
      </c>
      <c r="W3876">
        <v>0</v>
      </c>
      <c r="X3876">
        <v>0</v>
      </c>
      <c r="Y3876">
        <v>0</v>
      </c>
      <c r="Z3876">
        <v>2.2000000000000002</v>
      </c>
      <c r="AA3876">
        <v>3.3</v>
      </c>
      <c r="AB3876">
        <v>0.67599999999999993</v>
      </c>
      <c r="AC3876">
        <v>2.1</v>
      </c>
      <c r="AD3876">
        <v>2.2000000000000002</v>
      </c>
      <c r="AE3876">
        <v>4.3</v>
      </c>
      <c r="AF3876">
        <v>0.3</v>
      </c>
      <c r="AG3876">
        <v>0.3</v>
      </c>
      <c r="AH3876">
        <v>1.3</v>
      </c>
      <c r="AI3876">
        <v>0.7</v>
      </c>
      <c r="AJ3876">
        <v>2</v>
      </c>
      <c r="AK3876">
        <v>8</v>
      </c>
      <c r="AL3876">
        <v>21.3</v>
      </c>
      <c r="AM3876">
        <v>0.59799999999999998</v>
      </c>
      <c r="AN3876">
        <v>0.56399999999999995</v>
      </c>
      <c r="AO3876">
        <v>0</v>
      </c>
      <c r="AP3876">
        <v>0.63600000000000001</v>
      </c>
      <c r="AQ3876">
        <v>254</v>
      </c>
      <c r="AR3876">
        <v>11.3</v>
      </c>
      <c r="AS3876">
        <v>11.9</v>
      </c>
      <c r="AT3876">
        <v>11.6</v>
      </c>
      <c r="AU3876">
        <v>2.9</v>
      </c>
      <c r="AV3876">
        <v>0.9</v>
      </c>
      <c r="AW3876">
        <v>6.8</v>
      </c>
      <c r="AX3876">
        <v>8.9</v>
      </c>
      <c r="AY3876">
        <v>18</v>
      </c>
      <c r="AZ3876">
        <v>2.1</v>
      </c>
      <c r="BA3876">
        <v>0.7</v>
      </c>
      <c r="BB3876">
        <v>2.9</v>
      </c>
      <c r="BC3876">
        <v>0.16</v>
      </c>
      <c r="BD3876">
        <v>1</v>
      </c>
      <c r="BE3876">
        <v>0.4</v>
      </c>
      <c r="BF3876">
        <v>1.3</v>
      </c>
    </row>
    <row r="3877" spans="1:58" x14ac:dyDescent="0.55000000000000004">
      <c r="A3877" t="s">
        <v>346</v>
      </c>
      <c r="B3877" t="s">
        <v>3</v>
      </c>
      <c r="C3877" t="s">
        <v>2524</v>
      </c>
      <c r="D3877">
        <v>0</v>
      </c>
      <c r="E3877">
        <f>IF(OR(ISBLANK(F3877),F3877=61),0,1)</f>
        <v>0</v>
      </c>
      <c r="G3877">
        <f>IF(AND(F3877&lt;31,E3877=1),1,0)</f>
        <v>0</v>
      </c>
      <c r="H3877">
        <f>IF(AND(F3877&gt;=31,E3877=1),1,0)</f>
        <v>0</v>
      </c>
      <c r="I3877">
        <f>IF(AND(F3877&lt;15,E3877=1),1,0)</f>
        <v>0</v>
      </c>
      <c r="J3877">
        <f>IF(F3877=61,1,0)</f>
        <v>0</v>
      </c>
      <c r="K3877" t="s">
        <v>0</v>
      </c>
      <c r="L3877">
        <v>78</v>
      </c>
      <c r="M3877">
        <v>226</v>
      </c>
      <c r="N3877">
        <v>32</v>
      </c>
      <c r="O3877">
        <v>30</v>
      </c>
      <c r="P3877">
        <v>24.5</v>
      </c>
      <c r="Q3877">
        <v>3.9</v>
      </c>
      <c r="R3877">
        <v>7</v>
      </c>
      <c r="S3877">
        <v>0.55600000000000005</v>
      </c>
      <c r="T3877">
        <v>3.9</v>
      </c>
      <c r="U3877">
        <v>7</v>
      </c>
      <c r="V3877">
        <v>0.55799999999999994</v>
      </c>
      <c r="W3877">
        <v>0</v>
      </c>
      <c r="X3877">
        <v>0</v>
      </c>
      <c r="Y3877">
        <v>0</v>
      </c>
      <c r="Z3877">
        <v>2.2999999999999998</v>
      </c>
      <c r="AA3877">
        <v>3.8</v>
      </c>
      <c r="AB3877">
        <v>0.58499999999999996</v>
      </c>
      <c r="AC3877">
        <v>3.2</v>
      </c>
      <c r="AD3877">
        <v>3.1</v>
      </c>
      <c r="AE3877">
        <v>6.3</v>
      </c>
      <c r="AF3877">
        <v>0.4</v>
      </c>
      <c r="AG3877">
        <v>0.4</v>
      </c>
      <c r="AH3877">
        <v>1.6</v>
      </c>
      <c r="AI3877">
        <v>1</v>
      </c>
      <c r="AJ3877">
        <v>2.5</v>
      </c>
      <c r="AK3877">
        <v>10.1</v>
      </c>
      <c r="AL3877">
        <v>22.2</v>
      </c>
      <c r="AM3877">
        <v>0.56799999999999995</v>
      </c>
      <c r="AN3877">
        <v>0.55600000000000005</v>
      </c>
      <c r="AO3877">
        <v>4.0000000000000001E-3</v>
      </c>
      <c r="AP3877">
        <v>0.54700000000000004</v>
      </c>
      <c r="AQ3877">
        <v>322</v>
      </c>
      <c r="AR3877">
        <v>14.2</v>
      </c>
      <c r="AS3877">
        <v>14.3</v>
      </c>
      <c r="AT3877">
        <v>14.2</v>
      </c>
      <c r="AU3877">
        <v>3.4</v>
      </c>
      <c r="AV3877">
        <v>0.9</v>
      </c>
      <c r="AW3877">
        <v>8.1</v>
      </c>
      <c r="AX3877">
        <v>9.9</v>
      </c>
      <c r="AY3877">
        <v>19.7</v>
      </c>
      <c r="AZ3877">
        <v>2.1</v>
      </c>
      <c r="BA3877">
        <v>1.2</v>
      </c>
      <c r="BB3877">
        <v>3.3</v>
      </c>
      <c r="BC3877">
        <v>0.16700000000000001</v>
      </c>
      <c r="BD3877">
        <v>0.9</v>
      </c>
      <c r="BE3877">
        <v>2.5</v>
      </c>
      <c r="BF3877">
        <v>3.4</v>
      </c>
    </row>
    <row r="3878" spans="1:58" x14ac:dyDescent="0.55000000000000004">
      <c r="A3878" t="s">
        <v>346</v>
      </c>
      <c r="B3878" t="s">
        <v>6</v>
      </c>
      <c r="C3878" t="s">
        <v>2524</v>
      </c>
      <c r="D3878">
        <v>0</v>
      </c>
      <c r="E3878">
        <f>IF(OR(ISBLANK(F3878),F3878=61),0,1)</f>
        <v>0</v>
      </c>
      <c r="G3878">
        <f>IF(AND(F3878&lt;31,E3878=1),1,0)</f>
        <v>0</v>
      </c>
      <c r="H3878">
        <f>IF(AND(F3878&gt;=31,E3878=1),1,0)</f>
        <v>0</v>
      </c>
      <c r="I3878">
        <f>IF(AND(F3878&lt;15,E3878=1),1,0)</f>
        <v>0</v>
      </c>
      <c r="J3878">
        <f>IF(F3878=61,1,0)</f>
        <v>0</v>
      </c>
      <c r="K3878" t="s">
        <v>0</v>
      </c>
      <c r="L3878">
        <v>78</v>
      </c>
      <c r="M3878">
        <v>226</v>
      </c>
      <c r="N3878">
        <v>17</v>
      </c>
      <c r="O3878">
        <v>6</v>
      </c>
      <c r="P3878">
        <v>22.5</v>
      </c>
      <c r="Q3878">
        <v>2.7</v>
      </c>
      <c r="R3878">
        <v>5.8</v>
      </c>
      <c r="S3878">
        <v>0.46899999999999997</v>
      </c>
      <c r="T3878">
        <v>2.4</v>
      </c>
      <c r="U3878">
        <v>4.5999999999999996</v>
      </c>
      <c r="V3878">
        <v>0.51900000000000002</v>
      </c>
      <c r="W3878">
        <v>0.3</v>
      </c>
      <c r="X3878">
        <v>1.1000000000000001</v>
      </c>
      <c r="Y3878">
        <v>0.26300000000000001</v>
      </c>
      <c r="Z3878">
        <v>1.8</v>
      </c>
      <c r="AA3878">
        <v>3.2</v>
      </c>
      <c r="AB3878">
        <v>0.57399999999999995</v>
      </c>
      <c r="AC3878">
        <v>1.8</v>
      </c>
      <c r="AD3878">
        <v>3.6</v>
      </c>
      <c r="AE3878">
        <v>5.5</v>
      </c>
      <c r="AF3878">
        <v>0.8</v>
      </c>
      <c r="AG3878">
        <v>0.5</v>
      </c>
      <c r="AH3878">
        <v>1.4</v>
      </c>
      <c r="AI3878">
        <v>0.6</v>
      </c>
      <c r="AJ3878">
        <v>1.9</v>
      </c>
      <c r="AK3878">
        <v>7.5</v>
      </c>
      <c r="AL3878">
        <v>18.8</v>
      </c>
      <c r="AM3878">
        <v>0.51800000000000002</v>
      </c>
      <c r="AN3878">
        <v>0.495</v>
      </c>
      <c r="AO3878">
        <v>0.19400000000000001</v>
      </c>
      <c r="AP3878">
        <v>0.55100000000000005</v>
      </c>
      <c r="AQ3878">
        <v>133</v>
      </c>
      <c r="AR3878">
        <v>9.6</v>
      </c>
      <c r="AS3878">
        <v>18.600000000000001</v>
      </c>
      <c r="AT3878">
        <v>14.2</v>
      </c>
      <c r="AU3878">
        <v>7.2</v>
      </c>
      <c r="AV3878">
        <v>1.3</v>
      </c>
      <c r="AW3878">
        <v>7.2</v>
      </c>
      <c r="AX3878">
        <v>7.5</v>
      </c>
      <c r="AY3878">
        <v>17.600000000000001</v>
      </c>
      <c r="AZ3878">
        <v>0.7</v>
      </c>
      <c r="BA3878">
        <v>0.7</v>
      </c>
      <c r="BB3878">
        <v>1.5</v>
      </c>
      <c r="BC3878">
        <v>0.152</v>
      </c>
      <c r="BD3878">
        <v>0</v>
      </c>
      <c r="BE3878">
        <v>3.3</v>
      </c>
      <c r="BF3878">
        <v>3.3</v>
      </c>
    </row>
    <row r="3879" spans="1:58" x14ac:dyDescent="0.55000000000000004">
      <c r="A3879" t="s">
        <v>416</v>
      </c>
      <c r="B3879" t="s">
        <v>18</v>
      </c>
      <c r="C3879" t="s">
        <v>2525</v>
      </c>
      <c r="D3879">
        <v>0</v>
      </c>
      <c r="E3879">
        <f>IF(OR(ISBLANK(F3879),F3879=61),0,1)</f>
        <v>0</v>
      </c>
      <c r="G3879">
        <f>IF(AND(F3879&lt;31,E3879=1),1,0)</f>
        <v>0</v>
      </c>
      <c r="H3879">
        <f>IF(AND(F3879&gt;=31,E3879=1),1,0)</f>
        <v>0</v>
      </c>
      <c r="I3879">
        <f>IF(AND(F3879&lt;15,E3879=1),1,0)</f>
        <v>0</v>
      </c>
      <c r="J3879">
        <f>IF(F3879=61,1,0)</f>
        <v>0</v>
      </c>
      <c r="K3879" t="s">
        <v>0</v>
      </c>
      <c r="L3879">
        <v>78</v>
      </c>
      <c r="M3879">
        <v>210</v>
      </c>
      <c r="N3879">
        <v>34</v>
      </c>
      <c r="O3879">
        <v>27</v>
      </c>
      <c r="P3879">
        <v>22</v>
      </c>
      <c r="Q3879">
        <v>4.0999999999999996</v>
      </c>
      <c r="R3879">
        <v>8.3000000000000007</v>
      </c>
      <c r="S3879">
        <v>0.49299999999999999</v>
      </c>
      <c r="T3879">
        <v>3.5</v>
      </c>
      <c r="U3879">
        <v>6.2</v>
      </c>
      <c r="V3879">
        <v>0.56399999999999995</v>
      </c>
      <c r="W3879">
        <v>0.6</v>
      </c>
      <c r="X3879">
        <v>2.1</v>
      </c>
      <c r="Y3879">
        <v>0.28199999999999997</v>
      </c>
      <c r="Z3879">
        <v>2.1</v>
      </c>
      <c r="AA3879">
        <v>3.1</v>
      </c>
      <c r="AB3879">
        <v>0.70200000000000007</v>
      </c>
      <c r="AC3879">
        <v>1.6</v>
      </c>
      <c r="AD3879">
        <v>4.4000000000000004</v>
      </c>
      <c r="AE3879">
        <v>5.9</v>
      </c>
      <c r="AF3879">
        <v>0.9</v>
      </c>
      <c r="AG3879">
        <v>1</v>
      </c>
      <c r="AH3879">
        <v>0.4</v>
      </c>
      <c r="AI3879">
        <v>1.3</v>
      </c>
      <c r="AJ3879">
        <v>2.2000000000000002</v>
      </c>
      <c r="AK3879">
        <v>10.9</v>
      </c>
      <c r="AL3879">
        <v>23.4</v>
      </c>
      <c r="AM3879">
        <v>0.56000000000000005</v>
      </c>
      <c r="AN3879">
        <v>0.52800000000000002</v>
      </c>
      <c r="AO3879">
        <v>0.252</v>
      </c>
      <c r="AP3879">
        <v>0.36899999999999999</v>
      </c>
      <c r="AQ3879">
        <v>334</v>
      </c>
      <c r="AR3879">
        <v>8.1999999999999993</v>
      </c>
      <c r="AS3879">
        <v>25.3</v>
      </c>
      <c r="AT3879">
        <v>16.399999999999999</v>
      </c>
      <c r="AU3879">
        <v>9.8000000000000007</v>
      </c>
      <c r="AV3879">
        <v>2.6</v>
      </c>
      <c r="AW3879">
        <v>2.1</v>
      </c>
      <c r="AX3879">
        <v>12</v>
      </c>
      <c r="AY3879">
        <v>25.4</v>
      </c>
      <c r="AZ3879">
        <v>2</v>
      </c>
      <c r="BA3879">
        <v>1.5</v>
      </c>
      <c r="BB3879">
        <v>3.4</v>
      </c>
      <c r="BC3879">
        <v>0.183</v>
      </c>
      <c r="BD3879">
        <v>0.7</v>
      </c>
      <c r="BE3879">
        <v>0.2</v>
      </c>
      <c r="BF3879">
        <v>0.9</v>
      </c>
    </row>
    <row r="3880" spans="1:58" x14ac:dyDescent="0.55000000000000004">
      <c r="A3880" t="s">
        <v>756</v>
      </c>
      <c r="B3880" t="s">
        <v>18</v>
      </c>
      <c r="C3880" t="s">
        <v>2526</v>
      </c>
      <c r="D3880">
        <v>0</v>
      </c>
      <c r="E3880">
        <f>IF(OR(ISBLANK(F3880),F3880=61),0,1)</f>
        <v>0</v>
      </c>
      <c r="G3880">
        <f>IF(AND(F3880&lt;31,E3880=1),1,0)</f>
        <v>0</v>
      </c>
      <c r="H3880">
        <f>IF(AND(F3880&gt;=31,E3880=1),1,0)</f>
        <v>0</v>
      </c>
      <c r="I3880">
        <f>IF(AND(F3880&lt;15,E3880=1),1,0)</f>
        <v>0</v>
      </c>
      <c r="J3880">
        <f>IF(F3880=61,1,0)</f>
        <v>0</v>
      </c>
      <c r="K3880" t="s">
        <v>0</v>
      </c>
      <c r="L3880">
        <v>80</v>
      </c>
      <c r="M3880">
        <v>235</v>
      </c>
      <c r="N3880">
        <v>33</v>
      </c>
      <c r="O3880">
        <v>33</v>
      </c>
      <c r="P3880">
        <v>33.6</v>
      </c>
      <c r="Q3880">
        <v>2.7</v>
      </c>
      <c r="R3880">
        <v>6.1</v>
      </c>
      <c r="S3880">
        <v>0.44299999999999989</v>
      </c>
      <c r="T3880">
        <v>2</v>
      </c>
      <c r="U3880">
        <v>4.2</v>
      </c>
      <c r="V3880">
        <v>0.48199999999999998</v>
      </c>
      <c r="W3880">
        <v>0.7</v>
      </c>
      <c r="X3880">
        <v>1.9</v>
      </c>
      <c r="Y3880">
        <v>0.35899999999999999</v>
      </c>
      <c r="Z3880">
        <v>1.5</v>
      </c>
      <c r="AA3880">
        <v>2.2000000000000002</v>
      </c>
      <c r="AB3880">
        <v>0.70799999999999996</v>
      </c>
      <c r="AC3880">
        <v>1</v>
      </c>
      <c r="AD3880">
        <v>5.4</v>
      </c>
      <c r="AE3880">
        <v>6.4</v>
      </c>
      <c r="AF3880">
        <v>2.2999999999999998</v>
      </c>
      <c r="AG3880">
        <v>1.1000000000000001</v>
      </c>
      <c r="AH3880">
        <v>0.7</v>
      </c>
      <c r="AI3880">
        <v>1.7</v>
      </c>
      <c r="AJ3880">
        <v>2.8</v>
      </c>
      <c r="AK3880">
        <v>7.6</v>
      </c>
      <c r="AL3880">
        <v>13.7</v>
      </c>
      <c r="AM3880">
        <v>0.53600000000000003</v>
      </c>
      <c r="AN3880">
        <v>0.5</v>
      </c>
      <c r="AO3880">
        <v>0.318</v>
      </c>
      <c r="AP3880">
        <v>0.35799999999999998</v>
      </c>
      <c r="AQ3880">
        <v>271</v>
      </c>
      <c r="AR3880">
        <v>4.0999999999999996</v>
      </c>
      <c r="AS3880">
        <v>18.600000000000001</v>
      </c>
      <c r="AT3880">
        <v>12</v>
      </c>
      <c r="AU3880">
        <v>12.8</v>
      </c>
      <c r="AV3880">
        <v>2</v>
      </c>
      <c r="AW3880">
        <v>2.7</v>
      </c>
      <c r="AX3880">
        <v>19</v>
      </c>
      <c r="AY3880">
        <v>14.6</v>
      </c>
      <c r="AZ3880">
        <v>1.3</v>
      </c>
      <c r="BA3880">
        <v>3.1</v>
      </c>
      <c r="BB3880">
        <v>4.4000000000000004</v>
      </c>
      <c r="BC3880">
        <v>0.158</v>
      </c>
      <c r="BD3880">
        <v>-1.3</v>
      </c>
      <c r="BE3880">
        <v>3.5</v>
      </c>
      <c r="BF3880">
        <v>2.2000000000000002</v>
      </c>
    </row>
    <row r="3881" spans="1:58" x14ac:dyDescent="0.55000000000000004">
      <c r="A3881" t="s">
        <v>1436</v>
      </c>
      <c r="B3881" t="s">
        <v>9</v>
      </c>
      <c r="C3881" t="s">
        <v>2527</v>
      </c>
      <c r="D3881">
        <v>0</v>
      </c>
      <c r="E3881">
        <f>IF(OR(ISBLANK(F3881),F3881=61),0,1)</f>
        <v>0</v>
      </c>
      <c r="G3881">
        <f>IF(AND(F3881&lt;31,E3881=1),1,0)</f>
        <v>0</v>
      </c>
      <c r="H3881">
        <f>IF(AND(F3881&gt;=31,E3881=1),1,0)</f>
        <v>0</v>
      </c>
      <c r="I3881">
        <f>IF(AND(F3881&lt;15,E3881=1),1,0)</f>
        <v>0</v>
      </c>
      <c r="J3881">
        <f>IF(F3881=61,1,0)</f>
        <v>0</v>
      </c>
      <c r="K3881" t="s">
        <v>0</v>
      </c>
      <c r="L3881">
        <v>79</v>
      </c>
      <c r="M3881">
        <v>225</v>
      </c>
      <c r="N3881">
        <v>31</v>
      </c>
      <c r="O3881">
        <v>2</v>
      </c>
      <c r="P3881">
        <v>7.8</v>
      </c>
      <c r="Q3881">
        <v>0.7</v>
      </c>
      <c r="R3881">
        <v>1.4</v>
      </c>
      <c r="S3881">
        <v>0.54799999999999993</v>
      </c>
      <c r="T3881">
        <v>0.7</v>
      </c>
      <c r="U3881">
        <v>1.4</v>
      </c>
      <c r="V3881">
        <v>0.54799999999999993</v>
      </c>
      <c r="W3881">
        <v>0</v>
      </c>
      <c r="X3881">
        <v>0</v>
      </c>
      <c r="Y3881">
        <v>0</v>
      </c>
      <c r="Z3881">
        <v>0.7</v>
      </c>
      <c r="AA3881">
        <v>1.6</v>
      </c>
      <c r="AB3881">
        <v>0.46899999999999997</v>
      </c>
      <c r="AC3881">
        <v>0.8</v>
      </c>
      <c r="AD3881">
        <v>1.1000000000000001</v>
      </c>
      <c r="AE3881">
        <v>1.9</v>
      </c>
      <c r="AF3881">
        <v>0.1</v>
      </c>
      <c r="AG3881">
        <v>0.3</v>
      </c>
      <c r="AH3881">
        <v>0.1</v>
      </c>
      <c r="AI3881">
        <v>0.5</v>
      </c>
      <c r="AJ3881">
        <v>1.6</v>
      </c>
      <c r="AK3881">
        <v>2.2000000000000002</v>
      </c>
      <c r="AL3881">
        <v>10.8</v>
      </c>
      <c r="AM3881">
        <v>0.52900000000000003</v>
      </c>
      <c r="AN3881">
        <v>0.54799999999999993</v>
      </c>
      <c r="AO3881">
        <v>0</v>
      </c>
      <c r="AP3881">
        <v>1.167</v>
      </c>
      <c r="AQ3881">
        <v>73</v>
      </c>
      <c r="AR3881">
        <v>11</v>
      </c>
      <c r="AS3881">
        <v>15</v>
      </c>
      <c r="AT3881">
        <v>12.9</v>
      </c>
      <c r="AU3881">
        <v>2</v>
      </c>
      <c r="AV3881">
        <v>1.8</v>
      </c>
      <c r="AW3881">
        <v>1.5</v>
      </c>
      <c r="AX3881">
        <v>18.7</v>
      </c>
      <c r="AY3881">
        <v>15.1</v>
      </c>
      <c r="AZ3881">
        <v>0.2</v>
      </c>
      <c r="BA3881">
        <v>0.3</v>
      </c>
      <c r="BB3881">
        <v>0.5</v>
      </c>
      <c r="BC3881">
        <v>8.1000000000000003E-2</v>
      </c>
      <c r="BD3881">
        <v>-2.6</v>
      </c>
      <c r="BE3881">
        <v>-1.2</v>
      </c>
      <c r="BF3881">
        <v>-3.7</v>
      </c>
    </row>
    <row r="3882" spans="1:58" x14ac:dyDescent="0.55000000000000004">
      <c r="A3882" t="s">
        <v>369</v>
      </c>
      <c r="B3882" t="s">
        <v>9</v>
      </c>
      <c r="C3882" t="s">
        <v>2528</v>
      </c>
      <c r="D3882">
        <v>0</v>
      </c>
      <c r="E3882">
        <f>IF(OR(ISBLANK(F3882),F3882=61),0,1)</f>
        <v>0</v>
      </c>
      <c r="G3882">
        <f>IF(AND(F3882&lt;31,E3882=1),1,0)</f>
        <v>0</v>
      </c>
      <c r="H3882">
        <f>IF(AND(F3882&gt;=31,E3882=1),1,0)</f>
        <v>0</v>
      </c>
      <c r="I3882">
        <f>IF(AND(F3882&lt;15,E3882=1),1,0)</f>
        <v>0</v>
      </c>
      <c r="J3882">
        <f>IF(F3882=61,1,0)</f>
        <v>0</v>
      </c>
      <c r="K3882" t="s">
        <v>0</v>
      </c>
      <c r="L3882">
        <v>83</v>
      </c>
      <c r="M3882">
        <v>290</v>
      </c>
      <c r="N3882">
        <v>15</v>
      </c>
      <c r="O3882">
        <v>1</v>
      </c>
      <c r="P3882">
        <v>5.6</v>
      </c>
      <c r="Q3882">
        <v>0.5</v>
      </c>
      <c r="R3882">
        <v>1.4</v>
      </c>
      <c r="S3882">
        <v>0.33300000000000002</v>
      </c>
      <c r="T3882">
        <v>0.5</v>
      </c>
      <c r="U3882">
        <v>1.4</v>
      </c>
      <c r="V3882">
        <v>0.33300000000000002</v>
      </c>
      <c r="W3882">
        <v>0</v>
      </c>
      <c r="X3882">
        <v>0</v>
      </c>
      <c r="Y3882">
        <v>0</v>
      </c>
      <c r="Z3882">
        <v>0.1</v>
      </c>
      <c r="AA3882">
        <v>0.2</v>
      </c>
      <c r="AB3882">
        <v>0.33300000000000002</v>
      </c>
      <c r="AC3882">
        <v>0.1</v>
      </c>
      <c r="AD3882">
        <v>0.7</v>
      </c>
      <c r="AE3882">
        <v>0.7</v>
      </c>
      <c r="AF3882">
        <v>0.3</v>
      </c>
      <c r="AG3882">
        <v>0.1</v>
      </c>
      <c r="AH3882">
        <v>0.1</v>
      </c>
      <c r="AI3882">
        <v>0.3</v>
      </c>
      <c r="AJ3882">
        <v>0.6</v>
      </c>
      <c r="AK3882">
        <v>1</v>
      </c>
      <c r="AL3882">
        <v>3</v>
      </c>
      <c r="AM3882">
        <v>0.33400000000000002</v>
      </c>
      <c r="AN3882">
        <v>0.33300000000000002</v>
      </c>
      <c r="AO3882">
        <v>0</v>
      </c>
      <c r="AP3882">
        <v>0.14299999999999999</v>
      </c>
      <c r="AQ3882">
        <v>16</v>
      </c>
      <c r="AR3882">
        <v>1.5</v>
      </c>
      <c r="AS3882">
        <v>14</v>
      </c>
      <c r="AT3882">
        <v>7.9</v>
      </c>
      <c r="AU3882">
        <v>11.5</v>
      </c>
      <c r="AV3882">
        <v>0.7</v>
      </c>
      <c r="AW3882">
        <v>2.9</v>
      </c>
      <c r="AX3882">
        <v>15.1</v>
      </c>
      <c r="AY3882">
        <v>16.2</v>
      </c>
      <c r="AZ3882">
        <v>-0.1</v>
      </c>
      <c r="BA3882">
        <v>0.1</v>
      </c>
      <c r="BB3882">
        <v>0</v>
      </c>
      <c r="BC3882">
        <v>-1.7999999999999999E-2</v>
      </c>
      <c r="BD3882">
        <v>-7.8</v>
      </c>
      <c r="BE3882">
        <v>-0.3</v>
      </c>
      <c r="BF3882">
        <v>-8</v>
      </c>
    </row>
    <row r="3883" spans="1:58" x14ac:dyDescent="0.55000000000000004">
      <c r="A3883" t="s">
        <v>274</v>
      </c>
      <c r="B3883" t="s">
        <v>18</v>
      </c>
      <c r="C3883" t="s">
        <v>2529</v>
      </c>
      <c r="D3883">
        <v>0</v>
      </c>
      <c r="E3883">
        <f>IF(OR(ISBLANK(F3883),F3883=61),0,1)</f>
        <v>0</v>
      </c>
      <c r="G3883">
        <f>IF(AND(F3883&lt;31,E3883=1),1,0)</f>
        <v>0</v>
      </c>
      <c r="H3883">
        <f>IF(AND(F3883&gt;=31,E3883=1),1,0)</f>
        <v>0</v>
      </c>
      <c r="I3883">
        <f>IF(AND(F3883&lt;15,E3883=1),1,0)</f>
        <v>0</v>
      </c>
      <c r="J3883">
        <f>IF(F3883=61,1,0)</f>
        <v>0</v>
      </c>
      <c r="K3883" t="s">
        <v>0</v>
      </c>
      <c r="L3883">
        <v>81</v>
      </c>
      <c r="M3883">
        <v>225</v>
      </c>
      <c r="N3883">
        <v>32</v>
      </c>
      <c r="O3883">
        <v>27</v>
      </c>
      <c r="P3883">
        <v>25</v>
      </c>
      <c r="Q3883">
        <v>3.6</v>
      </c>
      <c r="R3883">
        <v>7.8</v>
      </c>
      <c r="S3883">
        <v>0.46</v>
      </c>
      <c r="T3883">
        <v>2.8</v>
      </c>
      <c r="U3883">
        <v>5.6</v>
      </c>
      <c r="V3883">
        <v>0.51100000000000001</v>
      </c>
      <c r="W3883">
        <v>0.7</v>
      </c>
      <c r="X3883">
        <v>2.2000000000000002</v>
      </c>
      <c r="Y3883">
        <v>0.32900000000000001</v>
      </c>
      <c r="Z3883">
        <v>1.3</v>
      </c>
      <c r="AA3883">
        <v>2.1</v>
      </c>
      <c r="AB3883">
        <v>0.60299999999999998</v>
      </c>
      <c r="AC3883">
        <v>2</v>
      </c>
      <c r="AD3883">
        <v>3.1</v>
      </c>
      <c r="AE3883">
        <v>5.0999999999999996</v>
      </c>
      <c r="AF3883">
        <v>0.8</v>
      </c>
      <c r="AG3883">
        <v>0.7</v>
      </c>
      <c r="AH3883">
        <v>0.4</v>
      </c>
      <c r="AI3883">
        <v>2.2999999999999998</v>
      </c>
      <c r="AJ3883">
        <v>3</v>
      </c>
      <c r="AK3883">
        <v>9.1</v>
      </c>
      <c r="AL3883">
        <v>13.1</v>
      </c>
      <c r="AM3883">
        <v>0.52100000000000002</v>
      </c>
      <c r="AN3883">
        <v>0.50600000000000001</v>
      </c>
      <c r="AO3883">
        <v>0.28199999999999997</v>
      </c>
      <c r="AP3883">
        <v>0.27400000000000002</v>
      </c>
      <c r="AQ3883">
        <v>282</v>
      </c>
      <c r="AR3883">
        <v>8.6</v>
      </c>
      <c r="AS3883">
        <v>14.6</v>
      </c>
      <c r="AT3883">
        <v>11.5</v>
      </c>
      <c r="AU3883">
        <v>6.5</v>
      </c>
      <c r="AV3883">
        <v>1.5</v>
      </c>
      <c r="AW3883">
        <v>1.8</v>
      </c>
      <c r="AX3883">
        <v>20.9</v>
      </c>
      <c r="AY3883">
        <v>21.8</v>
      </c>
      <c r="AZ3883">
        <v>0.4</v>
      </c>
      <c r="BA3883">
        <v>1.1000000000000001</v>
      </c>
      <c r="BB3883">
        <v>1.5</v>
      </c>
      <c r="BC3883">
        <v>7.400000000000001E-2</v>
      </c>
      <c r="BD3883">
        <v>-2.8</v>
      </c>
      <c r="BE3883">
        <v>-2.2000000000000002</v>
      </c>
      <c r="BF3883">
        <v>-5</v>
      </c>
    </row>
    <row r="3884" spans="1:58" x14ac:dyDescent="0.55000000000000004">
      <c r="A3884" t="s">
        <v>274</v>
      </c>
      <c r="B3884" t="s">
        <v>3</v>
      </c>
      <c r="C3884" t="s">
        <v>2529</v>
      </c>
      <c r="D3884">
        <v>0</v>
      </c>
      <c r="E3884">
        <f>IF(OR(ISBLANK(F3884),F3884=61),0,1)</f>
        <v>0</v>
      </c>
      <c r="G3884">
        <f>IF(AND(F3884&lt;31,E3884=1),1,0)</f>
        <v>0</v>
      </c>
      <c r="H3884">
        <f>IF(AND(F3884&gt;=31,E3884=1),1,0)</f>
        <v>0</v>
      </c>
      <c r="I3884">
        <f>IF(AND(F3884&lt;15,E3884=1),1,0)</f>
        <v>0</v>
      </c>
      <c r="J3884">
        <f>IF(F3884=61,1,0)</f>
        <v>0</v>
      </c>
      <c r="K3884" t="s">
        <v>0</v>
      </c>
      <c r="L3884">
        <v>81</v>
      </c>
      <c r="M3884">
        <v>225</v>
      </c>
      <c r="N3884">
        <v>28</v>
      </c>
      <c r="O3884">
        <v>16</v>
      </c>
      <c r="P3884">
        <v>20.6</v>
      </c>
      <c r="Q3884">
        <v>2.9</v>
      </c>
      <c r="R3884">
        <v>6.4</v>
      </c>
      <c r="S3884">
        <v>0.45300000000000001</v>
      </c>
      <c r="T3884">
        <v>2.8</v>
      </c>
      <c r="U3884">
        <v>5.6</v>
      </c>
      <c r="V3884">
        <v>0.503</v>
      </c>
      <c r="W3884">
        <v>0.1</v>
      </c>
      <c r="X3884">
        <v>0.8</v>
      </c>
      <c r="Y3884">
        <v>9.0999999999999998E-2</v>
      </c>
      <c r="Z3884">
        <v>1.3</v>
      </c>
      <c r="AA3884">
        <v>2.1</v>
      </c>
      <c r="AB3884">
        <v>0.6</v>
      </c>
      <c r="AC3884">
        <v>1.2</v>
      </c>
      <c r="AD3884">
        <v>2.9</v>
      </c>
      <c r="AE3884">
        <v>4.0999999999999996</v>
      </c>
      <c r="AF3884">
        <v>0.6</v>
      </c>
      <c r="AG3884">
        <v>0.3</v>
      </c>
      <c r="AH3884">
        <v>0.5</v>
      </c>
      <c r="AI3884">
        <v>2</v>
      </c>
      <c r="AJ3884">
        <v>2.8</v>
      </c>
      <c r="AK3884">
        <v>7.1</v>
      </c>
      <c r="AL3884">
        <v>10.1</v>
      </c>
      <c r="AM3884">
        <v>0.48199999999999998</v>
      </c>
      <c r="AN3884">
        <v>0.45800000000000002</v>
      </c>
      <c r="AO3884">
        <v>0.123</v>
      </c>
      <c r="AP3884">
        <v>0.33500000000000002</v>
      </c>
      <c r="AQ3884">
        <v>189</v>
      </c>
      <c r="AR3884">
        <v>6.3</v>
      </c>
      <c r="AS3884">
        <v>17.5</v>
      </c>
      <c r="AT3884">
        <v>11.5</v>
      </c>
      <c r="AU3884">
        <v>7.1</v>
      </c>
      <c r="AV3884">
        <v>0.9</v>
      </c>
      <c r="AW3884">
        <v>2.5</v>
      </c>
      <c r="AX3884">
        <v>21</v>
      </c>
      <c r="AY3884">
        <v>22.7</v>
      </c>
      <c r="AZ3884">
        <v>-0.3</v>
      </c>
      <c r="BA3884">
        <v>0.7</v>
      </c>
      <c r="BB3884">
        <v>0.4</v>
      </c>
      <c r="BC3884">
        <v>2.5999999999999999E-2</v>
      </c>
      <c r="BD3884">
        <v>-6.4</v>
      </c>
      <c r="BE3884">
        <v>-1.6</v>
      </c>
      <c r="BF3884">
        <v>-8</v>
      </c>
    </row>
    <row r="3885" spans="1:58" x14ac:dyDescent="0.55000000000000004">
      <c r="A3885" t="s">
        <v>101</v>
      </c>
      <c r="B3885" t="s">
        <v>3</v>
      </c>
      <c r="C3885" t="s">
        <v>2530</v>
      </c>
      <c r="D3885">
        <v>0</v>
      </c>
      <c r="E3885">
        <f>IF(OR(ISBLANK(F3885),F3885=61),0,1)</f>
        <v>0</v>
      </c>
      <c r="G3885">
        <f>IF(AND(F3885&lt;31,E3885=1),1,0)</f>
        <v>0</v>
      </c>
      <c r="H3885">
        <f>IF(AND(F3885&gt;=31,E3885=1),1,0)</f>
        <v>0</v>
      </c>
      <c r="I3885">
        <f>IF(AND(F3885&lt;15,E3885=1),1,0)</f>
        <v>0</v>
      </c>
      <c r="J3885">
        <f>IF(F3885=61,1,0)</f>
        <v>0</v>
      </c>
      <c r="K3885" t="s">
        <v>0</v>
      </c>
      <c r="L3885">
        <v>77</v>
      </c>
      <c r="M3885">
        <v>200</v>
      </c>
      <c r="N3885">
        <v>35</v>
      </c>
      <c r="O3885">
        <v>35</v>
      </c>
      <c r="P3885">
        <v>28.4</v>
      </c>
      <c r="Q3885">
        <v>3.1</v>
      </c>
      <c r="R3885">
        <v>7.4</v>
      </c>
      <c r="S3885">
        <v>0.42299999999999999</v>
      </c>
      <c r="T3885">
        <v>2.2999999999999998</v>
      </c>
      <c r="U3885">
        <v>4.5</v>
      </c>
      <c r="V3885">
        <v>0.51300000000000001</v>
      </c>
      <c r="W3885">
        <v>0.8</v>
      </c>
      <c r="X3885">
        <v>2.9</v>
      </c>
      <c r="Y3885">
        <v>0.28399999999999997</v>
      </c>
      <c r="Z3885">
        <v>3.5</v>
      </c>
      <c r="AA3885">
        <v>4.4000000000000004</v>
      </c>
      <c r="AB3885">
        <v>0.79200000000000004</v>
      </c>
      <c r="AC3885">
        <v>1.2</v>
      </c>
      <c r="AD3885">
        <v>3</v>
      </c>
      <c r="AE3885">
        <v>4.2</v>
      </c>
      <c r="AF3885">
        <v>2.5</v>
      </c>
      <c r="AG3885">
        <v>1.1000000000000001</v>
      </c>
      <c r="AH3885">
        <v>0.6</v>
      </c>
      <c r="AI3885">
        <v>2.1</v>
      </c>
      <c r="AJ3885">
        <v>2.1</v>
      </c>
      <c r="AK3885">
        <v>10.6</v>
      </c>
      <c r="AL3885">
        <v>17.3</v>
      </c>
      <c r="AM3885">
        <v>0.55700000000000005</v>
      </c>
      <c r="AN3885">
        <v>0.47899999999999998</v>
      </c>
      <c r="AO3885">
        <v>0.39200000000000002</v>
      </c>
      <c r="AP3885">
        <v>0.59200000000000008</v>
      </c>
      <c r="AQ3885">
        <v>381</v>
      </c>
      <c r="AR3885">
        <v>5</v>
      </c>
      <c r="AS3885">
        <v>13.6</v>
      </c>
      <c r="AT3885">
        <v>9.1</v>
      </c>
      <c r="AU3885">
        <v>20</v>
      </c>
      <c r="AV3885">
        <v>2.2999999999999998</v>
      </c>
      <c r="AW3885">
        <v>2.6</v>
      </c>
      <c r="AX3885">
        <v>18.2</v>
      </c>
      <c r="AY3885">
        <v>22.6</v>
      </c>
      <c r="AZ3885">
        <v>1.5</v>
      </c>
      <c r="BA3885">
        <v>1</v>
      </c>
      <c r="BB3885">
        <v>2.5</v>
      </c>
      <c r="BC3885">
        <v>0.10100000000000001</v>
      </c>
      <c r="BD3885">
        <v>-0.4</v>
      </c>
      <c r="BE3885">
        <v>-0.1</v>
      </c>
      <c r="BF3885">
        <v>-0.5</v>
      </c>
    </row>
    <row r="3886" spans="1:58" x14ac:dyDescent="0.55000000000000004">
      <c r="A3886" t="s">
        <v>101</v>
      </c>
      <c r="B3886" t="s">
        <v>6</v>
      </c>
      <c r="C3886" t="s">
        <v>2530</v>
      </c>
      <c r="D3886">
        <v>0</v>
      </c>
      <c r="E3886">
        <f>IF(OR(ISBLANK(F3886),F3886=61),0,1)</f>
        <v>0</v>
      </c>
      <c r="G3886">
        <f>IF(AND(F3886&lt;31,E3886=1),1,0)</f>
        <v>0</v>
      </c>
      <c r="H3886">
        <f>IF(AND(F3886&gt;=31,E3886=1),1,0)</f>
        <v>0</v>
      </c>
      <c r="I3886">
        <f>IF(AND(F3886&lt;15,E3886=1),1,0)</f>
        <v>0</v>
      </c>
      <c r="J3886">
        <f>IF(F3886=61,1,0)</f>
        <v>0</v>
      </c>
      <c r="K3886" t="s">
        <v>0</v>
      </c>
      <c r="L3886">
        <v>77</v>
      </c>
      <c r="M3886">
        <v>200</v>
      </c>
      <c r="N3886">
        <v>32</v>
      </c>
      <c r="O3886">
        <v>30</v>
      </c>
      <c r="P3886">
        <v>31.1</v>
      </c>
      <c r="Q3886">
        <v>2.6</v>
      </c>
      <c r="R3886">
        <v>6.1</v>
      </c>
      <c r="S3886">
        <v>0.42599999999999999</v>
      </c>
      <c r="T3886">
        <v>1.6</v>
      </c>
      <c r="U3886">
        <v>3.3</v>
      </c>
      <c r="V3886">
        <v>0.46700000000000003</v>
      </c>
      <c r="W3886">
        <v>1</v>
      </c>
      <c r="X3886">
        <v>2.8</v>
      </c>
      <c r="Y3886">
        <v>0.375</v>
      </c>
      <c r="Z3886">
        <v>3.2</v>
      </c>
      <c r="AA3886">
        <v>4</v>
      </c>
      <c r="AB3886">
        <v>0.80500000000000005</v>
      </c>
      <c r="AC3886">
        <v>0.7</v>
      </c>
      <c r="AD3886">
        <v>2.6</v>
      </c>
      <c r="AE3886">
        <v>3.3</v>
      </c>
      <c r="AF3886">
        <v>3.7</v>
      </c>
      <c r="AG3886">
        <v>1.6</v>
      </c>
      <c r="AH3886">
        <v>0.1</v>
      </c>
      <c r="AI3886">
        <v>2</v>
      </c>
      <c r="AJ3886">
        <v>2.8</v>
      </c>
      <c r="AK3886">
        <v>9.4</v>
      </c>
      <c r="AL3886">
        <v>16.899999999999999</v>
      </c>
      <c r="AM3886">
        <v>0.59</v>
      </c>
      <c r="AN3886">
        <v>0.51</v>
      </c>
      <c r="AO3886">
        <v>0.45100000000000001</v>
      </c>
      <c r="AP3886">
        <v>0.65599999999999992</v>
      </c>
      <c r="AQ3886">
        <v>336</v>
      </c>
      <c r="AR3886">
        <v>2.8</v>
      </c>
      <c r="AS3886">
        <v>11.8</v>
      </c>
      <c r="AT3886">
        <v>7.2</v>
      </c>
      <c r="AU3886">
        <v>27.2</v>
      </c>
      <c r="AV3886">
        <v>3.3</v>
      </c>
      <c r="AW3886">
        <v>0.6</v>
      </c>
      <c r="AX3886">
        <v>20</v>
      </c>
      <c r="AY3886">
        <v>19.2</v>
      </c>
      <c r="AZ3886">
        <v>1.9</v>
      </c>
      <c r="BA3886">
        <v>1.4</v>
      </c>
      <c r="BB3886">
        <v>3.3</v>
      </c>
      <c r="BC3886">
        <v>0.13400000000000001</v>
      </c>
      <c r="BD3886">
        <v>0.8</v>
      </c>
      <c r="BE3886">
        <v>-0.5</v>
      </c>
      <c r="BF3886">
        <v>0.4</v>
      </c>
    </row>
    <row r="3887" spans="1:58" x14ac:dyDescent="0.55000000000000004">
      <c r="A3887" t="s">
        <v>101</v>
      </c>
      <c r="B3887" t="s">
        <v>9</v>
      </c>
      <c r="C3887" t="s">
        <v>2530</v>
      </c>
      <c r="D3887">
        <v>0</v>
      </c>
      <c r="E3887">
        <f>IF(OR(ISBLANK(F3887),F3887=61),0,1)</f>
        <v>0</v>
      </c>
      <c r="G3887">
        <f>IF(AND(F3887&lt;31,E3887=1),1,0)</f>
        <v>0</v>
      </c>
      <c r="H3887">
        <f>IF(AND(F3887&gt;=31,E3887=1),1,0)</f>
        <v>0</v>
      </c>
      <c r="I3887">
        <f>IF(AND(F3887&lt;15,E3887=1),1,0)</f>
        <v>0</v>
      </c>
      <c r="J3887">
        <f>IF(F3887=61,1,0)</f>
        <v>0</v>
      </c>
      <c r="K3887" t="s">
        <v>0</v>
      </c>
      <c r="L3887">
        <v>77</v>
      </c>
      <c r="M3887">
        <v>200</v>
      </c>
      <c r="N3887">
        <v>22</v>
      </c>
      <c r="O3887">
        <v>22</v>
      </c>
      <c r="P3887">
        <v>29.6</v>
      </c>
      <c r="Q3887">
        <v>3.2</v>
      </c>
      <c r="R3887">
        <v>7.3</v>
      </c>
      <c r="S3887">
        <v>0.43799999999999989</v>
      </c>
      <c r="T3887">
        <v>2.2000000000000002</v>
      </c>
      <c r="U3887">
        <v>3.7</v>
      </c>
      <c r="V3887">
        <v>0.59299999999999997</v>
      </c>
      <c r="W3887">
        <v>1</v>
      </c>
      <c r="X3887">
        <v>3.6</v>
      </c>
      <c r="Y3887">
        <v>0.27800000000000002</v>
      </c>
      <c r="Z3887">
        <v>2.8</v>
      </c>
      <c r="AA3887">
        <v>3.6</v>
      </c>
      <c r="AB3887">
        <v>0.77500000000000002</v>
      </c>
      <c r="AC3887">
        <v>0.5</v>
      </c>
      <c r="AD3887">
        <v>2.4</v>
      </c>
      <c r="AE3887">
        <v>2.9</v>
      </c>
      <c r="AF3887">
        <v>3.1</v>
      </c>
      <c r="AG3887">
        <v>1.5</v>
      </c>
      <c r="AH3887">
        <v>0.2</v>
      </c>
      <c r="AI3887">
        <v>2.2999999999999998</v>
      </c>
      <c r="AJ3887">
        <v>2.5</v>
      </c>
      <c r="AK3887">
        <v>10.199999999999999</v>
      </c>
      <c r="AL3887">
        <v>15.6</v>
      </c>
      <c r="AM3887">
        <v>0.56600000000000006</v>
      </c>
      <c r="AN3887">
        <v>0.50600000000000001</v>
      </c>
      <c r="AO3887">
        <v>0.49399999999999999</v>
      </c>
      <c r="AP3887">
        <v>0.5</v>
      </c>
      <c r="AQ3887">
        <v>236</v>
      </c>
      <c r="AR3887">
        <v>2.2999999999999998</v>
      </c>
      <c r="AS3887">
        <v>9.6999999999999993</v>
      </c>
      <c r="AT3887">
        <v>6.2</v>
      </c>
      <c r="AU3887">
        <v>22.4</v>
      </c>
      <c r="AV3887">
        <v>3.2</v>
      </c>
      <c r="AW3887">
        <v>1</v>
      </c>
      <c r="AX3887">
        <v>20.5</v>
      </c>
      <c r="AY3887">
        <v>22</v>
      </c>
      <c r="AZ3887">
        <v>0.8</v>
      </c>
      <c r="BA3887">
        <v>0.7</v>
      </c>
      <c r="BB3887">
        <v>1.5</v>
      </c>
      <c r="BC3887">
        <v>9.1999999999999998E-2</v>
      </c>
      <c r="BD3887">
        <v>-0.3</v>
      </c>
      <c r="BE3887">
        <v>-1.6</v>
      </c>
      <c r="BF3887">
        <v>-1.8</v>
      </c>
    </row>
    <row r="3888" spans="1:58" x14ac:dyDescent="0.55000000000000004">
      <c r="A3888" t="s">
        <v>793</v>
      </c>
      <c r="B3888" t="s">
        <v>3</v>
      </c>
      <c r="C3888" t="s">
        <v>2531</v>
      </c>
      <c r="D3888">
        <v>0</v>
      </c>
      <c r="E3888">
        <f>IF(OR(ISBLANK(F3888),F3888=61),0,1)</f>
        <v>0</v>
      </c>
      <c r="G3888">
        <f>IF(AND(F3888&lt;31,E3888=1),1,0)</f>
        <v>0</v>
      </c>
      <c r="H3888">
        <f>IF(AND(F3888&gt;=31,E3888=1),1,0)</f>
        <v>0</v>
      </c>
      <c r="I3888">
        <f>IF(AND(F3888&lt;15,E3888=1),1,0)</f>
        <v>0</v>
      </c>
      <c r="J3888">
        <f>IF(F3888=61,1,0)</f>
        <v>0</v>
      </c>
      <c r="K3888" t="s">
        <v>0</v>
      </c>
      <c r="L3888">
        <v>81</v>
      </c>
      <c r="M3888">
        <v>220</v>
      </c>
      <c r="N3888">
        <v>32</v>
      </c>
      <c r="O3888">
        <v>0</v>
      </c>
      <c r="P3888">
        <v>4.3</v>
      </c>
      <c r="Q3888">
        <v>0.3</v>
      </c>
      <c r="R3888">
        <v>0.9</v>
      </c>
      <c r="S3888">
        <v>0.33300000000000002</v>
      </c>
      <c r="T3888">
        <v>0.3</v>
      </c>
      <c r="U3888">
        <v>0.9</v>
      </c>
      <c r="V3888">
        <v>0.33300000000000002</v>
      </c>
      <c r="W3888">
        <v>0</v>
      </c>
      <c r="X3888">
        <v>0</v>
      </c>
      <c r="Y3888">
        <v>0</v>
      </c>
      <c r="Z3888">
        <v>0.3</v>
      </c>
      <c r="AA3888">
        <v>0.7</v>
      </c>
      <c r="AB3888">
        <v>0.435</v>
      </c>
      <c r="AC3888">
        <v>0.4</v>
      </c>
      <c r="AD3888">
        <v>0.7</v>
      </c>
      <c r="AE3888">
        <v>1.1000000000000001</v>
      </c>
      <c r="AF3888">
        <v>0</v>
      </c>
      <c r="AG3888">
        <v>0</v>
      </c>
      <c r="AH3888">
        <v>0.2</v>
      </c>
      <c r="AI3888">
        <v>0.3</v>
      </c>
      <c r="AJ3888">
        <v>0.9</v>
      </c>
      <c r="AK3888">
        <v>0.9</v>
      </c>
      <c r="AL3888">
        <v>4.8</v>
      </c>
      <c r="AM3888">
        <v>0.36699999999999999</v>
      </c>
      <c r="AN3888">
        <v>0.33300000000000002</v>
      </c>
      <c r="AO3888">
        <v>0</v>
      </c>
      <c r="AP3888">
        <v>0.76700000000000002</v>
      </c>
      <c r="AQ3888">
        <v>33</v>
      </c>
      <c r="AR3888">
        <v>10.6</v>
      </c>
      <c r="AS3888">
        <v>17.7</v>
      </c>
      <c r="AT3888">
        <v>14.1</v>
      </c>
      <c r="AU3888">
        <v>0</v>
      </c>
      <c r="AV3888">
        <v>0.4</v>
      </c>
      <c r="AW3888">
        <v>4.2</v>
      </c>
      <c r="AX3888">
        <v>16.399999999999999</v>
      </c>
      <c r="AY3888">
        <v>18.2</v>
      </c>
      <c r="AZ3888">
        <v>-0.1</v>
      </c>
      <c r="BA3888">
        <v>0.2</v>
      </c>
      <c r="BB3888">
        <v>0.1</v>
      </c>
      <c r="BC3888">
        <v>2.3E-2</v>
      </c>
      <c r="BD3888">
        <v>-9.8000000000000007</v>
      </c>
      <c r="BE3888">
        <v>-2.2999999999999998</v>
      </c>
      <c r="BF3888">
        <v>-12</v>
      </c>
    </row>
    <row r="3889" spans="1:58" x14ac:dyDescent="0.55000000000000004">
      <c r="A3889" t="s">
        <v>793</v>
      </c>
      <c r="B3889" t="s">
        <v>6</v>
      </c>
      <c r="C3889" t="s">
        <v>2531</v>
      </c>
      <c r="D3889">
        <v>0</v>
      </c>
      <c r="E3889">
        <f>IF(OR(ISBLANK(F3889),F3889=61),0,1)</f>
        <v>0</v>
      </c>
      <c r="G3889">
        <f>IF(AND(F3889&lt;31,E3889=1),1,0)</f>
        <v>0</v>
      </c>
      <c r="H3889">
        <f>IF(AND(F3889&gt;=31,E3889=1),1,0)</f>
        <v>0</v>
      </c>
      <c r="I3889">
        <f>IF(AND(F3889&lt;15,E3889=1),1,0)</f>
        <v>0</v>
      </c>
      <c r="J3889">
        <f>IF(F3889=61,1,0)</f>
        <v>0</v>
      </c>
      <c r="K3889" t="s">
        <v>0</v>
      </c>
      <c r="L3889">
        <v>81</v>
      </c>
      <c r="M3889">
        <v>220</v>
      </c>
      <c r="N3889">
        <v>30</v>
      </c>
      <c r="O3889">
        <v>3</v>
      </c>
      <c r="P3889">
        <v>5.0999999999999996</v>
      </c>
      <c r="Q3889">
        <v>0.6</v>
      </c>
      <c r="R3889">
        <v>1.3</v>
      </c>
      <c r="S3889">
        <v>0.45</v>
      </c>
      <c r="T3889">
        <v>0.6</v>
      </c>
      <c r="U3889">
        <v>1.2</v>
      </c>
      <c r="V3889">
        <v>0.47199999999999998</v>
      </c>
      <c r="W3889">
        <v>0</v>
      </c>
      <c r="X3889">
        <v>0.1</v>
      </c>
      <c r="Y3889">
        <v>0.25</v>
      </c>
      <c r="Z3889">
        <v>0.3</v>
      </c>
      <c r="AA3889">
        <v>0.7</v>
      </c>
      <c r="AB3889">
        <v>0.47599999999999998</v>
      </c>
      <c r="AC3889">
        <v>0.4</v>
      </c>
      <c r="AD3889">
        <v>0.8</v>
      </c>
      <c r="AE3889">
        <v>1.2</v>
      </c>
      <c r="AF3889">
        <v>0.2</v>
      </c>
      <c r="AG3889">
        <v>0.2</v>
      </c>
      <c r="AH3889">
        <v>0.4</v>
      </c>
      <c r="AI3889">
        <v>0.1</v>
      </c>
      <c r="AJ3889">
        <v>0.7</v>
      </c>
      <c r="AK3889">
        <v>1.6</v>
      </c>
      <c r="AL3889">
        <v>18</v>
      </c>
      <c r="AM3889">
        <v>0.47</v>
      </c>
      <c r="AN3889">
        <v>0.46300000000000002</v>
      </c>
      <c r="AO3889">
        <v>0.1</v>
      </c>
      <c r="AP3889">
        <v>0.52500000000000002</v>
      </c>
      <c r="AQ3889">
        <v>49</v>
      </c>
      <c r="AR3889">
        <v>8.9</v>
      </c>
      <c r="AS3889">
        <v>19.5</v>
      </c>
      <c r="AT3889">
        <v>14.3</v>
      </c>
      <c r="AU3889">
        <v>6.7</v>
      </c>
      <c r="AV3889">
        <v>2.2999999999999998</v>
      </c>
      <c r="AW3889">
        <v>8.6</v>
      </c>
      <c r="AX3889">
        <v>5.7</v>
      </c>
      <c r="AY3889">
        <v>18.100000000000001</v>
      </c>
      <c r="AZ3889">
        <v>0.2</v>
      </c>
      <c r="BA3889">
        <v>0.4</v>
      </c>
      <c r="BB3889">
        <v>0.6</v>
      </c>
      <c r="BC3889">
        <v>0.16200000000000001</v>
      </c>
      <c r="BD3889">
        <v>-1.8</v>
      </c>
      <c r="BE3889">
        <v>5.6</v>
      </c>
      <c r="BF3889">
        <v>3.8</v>
      </c>
    </row>
    <row r="3890" spans="1:58" x14ac:dyDescent="0.55000000000000004">
      <c r="A3890" t="s">
        <v>793</v>
      </c>
      <c r="B3890" t="s">
        <v>9</v>
      </c>
      <c r="C3890" t="s">
        <v>2531</v>
      </c>
      <c r="D3890">
        <v>0</v>
      </c>
      <c r="E3890">
        <f>IF(OR(ISBLANK(F3890),F3890=61),0,1)</f>
        <v>0</v>
      </c>
      <c r="G3890">
        <f>IF(AND(F3890&lt;31,E3890=1),1,0)</f>
        <v>0</v>
      </c>
      <c r="H3890">
        <f>IF(AND(F3890&gt;=31,E3890=1),1,0)</f>
        <v>0</v>
      </c>
      <c r="I3890">
        <f>IF(AND(F3890&lt;15,E3890=1),1,0)</f>
        <v>0</v>
      </c>
      <c r="J3890">
        <f>IF(F3890=61,1,0)</f>
        <v>0</v>
      </c>
      <c r="K3890" t="s">
        <v>0</v>
      </c>
      <c r="L3890">
        <v>81</v>
      </c>
      <c r="M3890">
        <v>220</v>
      </c>
      <c r="N3890">
        <v>33</v>
      </c>
      <c r="O3890">
        <v>10</v>
      </c>
      <c r="P3890">
        <v>14.5</v>
      </c>
      <c r="Q3890">
        <v>1.6</v>
      </c>
      <c r="R3890">
        <v>3</v>
      </c>
      <c r="S3890">
        <v>0.52500000000000002</v>
      </c>
      <c r="T3890">
        <v>1.5</v>
      </c>
      <c r="U3890">
        <v>2.8</v>
      </c>
      <c r="V3890">
        <v>0.54899999999999993</v>
      </c>
      <c r="W3890">
        <v>0.1</v>
      </c>
      <c r="X3890">
        <v>0.2</v>
      </c>
      <c r="Y3890">
        <v>0.25</v>
      </c>
      <c r="Z3890">
        <v>0.7</v>
      </c>
      <c r="AA3890">
        <v>1.2</v>
      </c>
      <c r="AB3890">
        <v>0.60499999999999998</v>
      </c>
      <c r="AC3890">
        <v>1.3</v>
      </c>
      <c r="AD3890">
        <v>1.9</v>
      </c>
      <c r="AE3890">
        <v>3.2</v>
      </c>
      <c r="AF3890">
        <v>0.2</v>
      </c>
      <c r="AG3890">
        <v>0.3</v>
      </c>
      <c r="AH3890">
        <v>0.4</v>
      </c>
      <c r="AI3890">
        <v>0.8</v>
      </c>
      <c r="AJ3890">
        <v>1.8</v>
      </c>
      <c r="AK3890">
        <v>3.9</v>
      </c>
      <c r="AL3890">
        <v>12.8</v>
      </c>
      <c r="AM3890">
        <v>0.55100000000000005</v>
      </c>
      <c r="AN3890">
        <v>0.53500000000000003</v>
      </c>
      <c r="AO3890">
        <v>8.1000000000000003E-2</v>
      </c>
      <c r="AP3890">
        <v>0.38400000000000001</v>
      </c>
      <c r="AQ3890">
        <v>134</v>
      </c>
      <c r="AR3890">
        <v>10.8</v>
      </c>
      <c r="AS3890">
        <v>16.100000000000001</v>
      </c>
      <c r="AT3890">
        <v>13.4</v>
      </c>
      <c r="AU3890">
        <v>2.9</v>
      </c>
      <c r="AV3890">
        <v>1.1000000000000001</v>
      </c>
      <c r="AW3890">
        <v>3.4</v>
      </c>
      <c r="AX3890">
        <v>18.2</v>
      </c>
      <c r="AY3890">
        <v>15.3</v>
      </c>
      <c r="AZ3890">
        <v>0.5</v>
      </c>
      <c r="BA3890">
        <v>0.9</v>
      </c>
      <c r="BB3890">
        <v>1.4</v>
      </c>
      <c r="BC3890">
        <v>0.11600000000000001</v>
      </c>
      <c r="BD3890">
        <v>-1.3</v>
      </c>
      <c r="BE3890">
        <v>2.6</v>
      </c>
      <c r="BF3890">
        <v>1.3</v>
      </c>
    </row>
    <row r="3891" spans="1:58" x14ac:dyDescent="0.55000000000000004">
      <c r="A3891" t="s">
        <v>1026</v>
      </c>
      <c r="B3891" t="s">
        <v>9</v>
      </c>
      <c r="C3891" t="s">
        <v>2532</v>
      </c>
      <c r="D3891">
        <v>0</v>
      </c>
      <c r="E3891">
        <f>IF(OR(ISBLANK(F3891),F3891=61),0,1)</f>
        <v>0</v>
      </c>
      <c r="G3891">
        <f>IF(AND(F3891&lt;31,E3891=1),1,0)</f>
        <v>0</v>
      </c>
      <c r="H3891">
        <f>IF(AND(F3891&gt;=31,E3891=1),1,0)</f>
        <v>0</v>
      </c>
      <c r="I3891">
        <f>IF(AND(F3891&lt;15,E3891=1),1,0)</f>
        <v>0</v>
      </c>
      <c r="J3891">
        <f>IF(F3891=61,1,0)</f>
        <v>0</v>
      </c>
      <c r="K3891" t="s">
        <v>0</v>
      </c>
      <c r="L3891">
        <v>79</v>
      </c>
      <c r="M3891">
        <v>185</v>
      </c>
      <c r="N3891">
        <v>30</v>
      </c>
      <c r="O3891">
        <v>0</v>
      </c>
      <c r="P3891">
        <v>9.6</v>
      </c>
      <c r="Q3891">
        <v>1.6</v>
      </c>
      <c r="R3891">
        <v>2.6</v>
      </c>
      <c r="S3891">
        <v>0.60299999999999998</v>
      </c>
      <c r="T3891">
        <v>1.6</v>
      </c>
      <c r="U3891">
        <v>2.6</v>
      </c>
      <c r="V3891">
        <v>0.60299999999999998</v>
      </c>
      <c r="W3891">
        <v>0</v>
      </c>
      <c r="X3891">
        <v>0</v>
      </c>
      <c r="Y3891">
        <v>0</v>
      </c>
      <c r="Z3891">
        <v>0.4</v>
      </c>
      <c r="AA3891">
        <v>1.2</v>
      </c>
      <c r="AB3891">
        <v>0.33300000000000002</v>
      </c>
      <c r="AC3891">
        <v>1</v>
      </c>
      <c r="AD3891">
        <v>1.2</v>
      </c>
      <c r="AE3891">
        <v>2.2999999999999998</v>
      </c>
      <c r="AF3891">
        <v>0.2</v>
      </c>
      <c r="AG3891">
        <v>0.2</v>
      </c>
      <c r="AH3891">
        <v>0.4</v>
      </c>
      <c r="AI3891">
        <v>1</v>
      </c>
      <c r="AJ3891">
        <v>2.2999999999999998</v>
      </c>
      <c r="AK3891">
        <v>3.5</v>
      </c>
      <c r="AL3891">
        <v>12.8</v>
      </c>
      <c r="AM3891">
        <v>0.55700000000000005</v>
      </c>
      <c r="AN3891">
        <v>0.60299999999999998</v>
      </c>
      <c r="AO3891">
        <v>0</v>
      </c>
      <c r="AP3891">
        <v>0.46200000000000002</v>
      </c>
      <c r="AQ3891">
        <v>103</v>
      </c>
      <c r="AR3891">
        <v>12.3</v>
      </c>
      <c r="AS3891">
        <v>15.4</v>
      </c>
      <c r="AT3891">
        <v>13.9</v>
      </c>
      <c r="AU3891">
        <v>3.3</v>
      </c>
      <c r="AV3891">
        <v>1.2</v>
      </c>
      <c r="AW3891">
        <v>4.5999999999999996</v>
      </c>
      <c r="AX3891">
        <v>23.4</v>
      </c>
      <c r="AY3891">
        <v>21.2</v>
      </c>
      <c r="AZ3891">
        <v>0.1</v>
      </c>
      <c r="BA3891">
        <v>0.5</v>
      </c>
      <c r="BB3891">
        <v>0.7</v>
      </c>
      <c r="BC3891">
        <v>9.0999999999999998E-2</v>
      </c>
      <c r="BD3891">
        <v>-3.7</v>
      </c>
      <c r="BE3891">
        <v>0.9</v>
      </c>
      <c r="BF3891">
        <v>-2.9</v>
      </c>
    </row>
    <row r="3892" spans="1:58" x14ac:dyDescent="0.55000000000000004">
      <c r="A3892" t="s">
        <v>328</v>
      </c>
      <c r="B3892" t="s">
        <v>9</v>
      </c>
      <c r="C3892" t="s">
        <v>2533</v>
      </c>
      <c r="D3892">
        <v>0</v>
      </c>
      <c r="E3892">
        <f>IF(OR(ISBLANK(F3892),F3892=61),0,1)</f>
        <v>0</v>
      </c>
      <c r="G3892">
        <f>IF(AND(F3892&lt;31,E3892=1),1,0)</f>
        <v>0</v>
      </c>
      <c r="H3892">
        <f>IF(AND(F3892&gt;=31,E3892=1),1,0)</f>
        <v>0</v>
      </c>
      <c r="I3892">
        <f>IF(AND(F3892&lt;15,E3892=1),1,0)</f>
        <v>0</v>
      </c>
      <c r="J3892">
        <f>IF(F3892=61,1,0)</f>
        <v>0</v>
      </c>
      <c r="K3892" t="s">
        <v>0</v>
      </c>
      <c r="L3892">
        <v>81</v>
      </c>
      <c r="M3892">
        <v>230</v>
      </c>
      <c r="N3892">
        <v>20</v>
      </c>
      <c r="O3892">
        <v>0</v>
      </c>
      <c r="P3892">
        <v>12</v>
      </c>
      <c r="Q3892">
        <v>0.8</v>
      </c>
      <c r="R3892">
        <v>2</v>
      </c>
      <c r="S3892">
        <v>0.41</v>
      </c>
      <c r="T3892">
        <v>0.8</v>
      </c>
      <c r="U3892">
        <v>2</v>
      </c>
      <c r="V3892">
        <v>0.41</v>
      </c>
      <c r="W3892">
        <v>0</v>
      </c>
      <c r="X3892">
        <v>0</v>
      </c>
      <c r="Y3892">
        <v>0</v>
      </c>
      <c r="Z3892">
        <v>0.4</v>
      </c>
      <c r="AA3892">
        <v>0.7</v>
      </c>
      <c r="AB3892">
        <v>0.61499999999999999</v>
      </c>
      <c r="AC3892">
        <v>1.3</v>
      </c>
      <c r="AD3892">
        <v>1.5</v>
      </c>
      <c r="AE3892">
        <v>2.8</v>
      </c>
      <c r="AF3892">
        <v>0.6</v>
      </c>
      <c r="AG3892">
        <v>0.3</v>
      </c>
      <c r="AH3892">
        <v>0.2</v>
      </c>
      <c r="AI3892">
        <v>0.9</v>
      </c>
      <c r="AJ3892">
        <v>1.7</v>
      </c>
      <c r="AK3892">
        <v>2</v>
      </c>
      <c r="AL3892">
        <v>8.1999999999999993</v>
      </c>
      <c r="AM3892">
        <v>0.44299999999999989</v>
      </c>
      <c r="AN3892">
        <v>0.41</v>
      </c>
      <c r="AO3892">
        <v>0</v>
      </c>
      <c r="AP3892">
        <v>0.33300000000000002</v>
      </c>
      <c r="AQ3892">
        <v>55</v>
      </c>
      <c r="AR3892">
        <v>12.4</v>
      </c>
      <c r="AS3892">
        <v>15.3</v>
      </c>
      <c r="AT3892">
        <v>13.8</v>
      </c>
      <c r="AU3892">
        <v>10.1</v>
      </c>
      <c r="AV3892">
        <v>1.3</v>
      </c>
      <c r="AW3892">
        <v>1.3</v>
      </c>
      <c r="AX3892">
        <v>27.3</v>
      </c>
      <c r="AY3892">
        <v>13.8</v>
      </c>
      <c r="AZ3892">
        <v>0</v>
      </c>
      <c r="BA3892">
        <v>0.2</v>
      </c>
      <c r="BB3892">
        <v>0.1</v>
      </c>
      <c r="BC3892">
        <v>2.1000000000000001E-2</v>
      </c>
      <c r="BD3892">
        <v>-5.0999999999999996</v>
      </c>
      <c r="BE3892">
        <v>-0.7</v>
      </c>
      <c r="BF3892">
        <v>-5.9</v>
      </c>
    </row>
    <row r="3893" spans="1:58" x14ac:dyDescent="0.55000000000000004">
      <c r="A3893" t="s">
        <v>212</v>
      </c>
      <c r="B3893" t="s">
        <v>6</v>
      </c>
      <c r="C3893" t="s">
        <v>2534</v>
      </c>
      <c r="D3893">
        <v>0</v>
      </c>
      <c r="E3893">
        <f>IF(OR(ISBLANK(F3893),F3893=61),0,1)</f>
        <v>0</v>
      </c>
      <c r="G3893">
        <f>IF(AND(F3893&lt;31,E3893=1),1,0)</f>
        <v>0</v>
      </c>
      <c r="H3893">
        <f>IF(AND(F3893&gt;=31,E3893=1),1,0)</f>
        <v>0</v>
      </c>
      <c r="I3893">
        <f>IF(AND(F3893&lt;15,E3893=1),1,0)</f>
        <v>0</v>
      </c>
      <c r="J3893">
        <f>IF(F3893=61,1,0)</f>
        <v>0</v>
      </c>
      <c r="K3893" t="s">
        <v>0</v>
      </c>
      <c r="L3893">
        <v>82</v>
      </c>
      <c r="M3893">
        <v>225</v>
      </c>
      <c r="N3893">
        <v>8</v>
      </c>
      <c r="O3893">
        <v>0</v>
      </c>
      <c r="P3893">
        <v>4.9000000000000004</v>
      </c>
      <c r="Q3893">
        <v>0.1</v>
      </c>
      <c r="R3893">
        <v>0.4</v>
      </c>
      <c r="S3893">
        <v>0.33300000000000002</v>
      </c>
      <c r="T3893">
        <v>0.1</v>
      </c>
      <c r="U3893">
        <v>0.4</v>
      </c>
      <c r="V3893">
        <v>0.33300000000000002</v>
      </c>
      <c r="W3893">
        <v>0</v>
      </c>
      <c r="X3893">
        <v>0</v>
      </c>
      <c r="Y3893">
        <v>0</v>
      </c>
      <c r="Z3893">
        <v>0.3</v>
      </c>
      <c r="AA3893">
        <v>0.5</v>
      </c>
      <c r="AB3893">
        <v>0.5</v>
      </c>
      <c r="AC3893">
        <v>0.4</v>
      </c>
      <c r="AD3893">
        <v>0.3</v>
      </c>
      <c r="AE3893">
        <v>0.6</v>
      </c>
      <c r="AF3893">
        <v>0</v>
      </c>
      <c r="AG3893">
        <v>0.1</v>
      </c>
      <c r="AH3893">
        <v>0.1</v>
      </c>
      <c r="AI3893">
        <v>0.3</v>
      </c>
      <c r="AJ3893">
        <v>1</v>
      </c>
      <c r="AK3893">
        <v>0.5</v>
      </c>
      <c r="AL3893">
        <v>2.2999999999999998</v>
      </c>
      <c r="AM3893">
        <v>0.40799999999999997</v>
      </c>
      <c r="AN3893">
        <v>0.33300000000000002</v>
      </c>
      <c r="AO3893">
        <v>0</v>
      </c>
      <c r="AP3893">
        <v>1.333</v>
      </c>
      <c r="AQ3893">
        <v>5</v>
      </c>
      <c r="AR3893">
        <v>8.1999999999999993</v>
      </c>
      <c r="AS3893">
        <v>5.4</v>
      </c>
      <c r="AT3893">
        <v>6.8</v>
      </c>
      <c r="AU3893">
        <v>0</v>
      </c>
      <c r="AV3893">
        <v>1.4</v>
      </c>
      <c r="AW3893">
        <v>2.8</v>
      </c>
      <c r="AX3893">
        <v>29</v>
      </c>
      <c r="AY3893">
        <v>8.1999999999999993</v>
      </c>
      <c r="AZ3893">
        <v>0</v>
      </c>
      <c r="BA3893">
        <v>0</v>
      </c>
      <c r="BB3893">
        <v>0</v>
      </c>
      <c r="BC3893">
        <v>1.4999999999999999E-2</v>
      </c>
      <c r="BD3893">
        <v>-3.9</v>
      </c>
      <c r="BE3893">
        <v>1.2</v>
      </c>
      <c r="BF3893">
        <v>-2.7</v>
      </c>
    </row>
    <row r="3894" spans="1:58" x14ac:dyDescent="0.55000000000000004">
      <c r="A3894" t="s">
        <v>210</v>
      </c>
      <c r="B3894" t="s">
        <v>3</v>
      </c>
      <c r="C3894" t="s">
        <v>2535</v>
      </c>
      <c r="D3894">
        <v>0</v>
      </c>
      <c r="E3894">
        <f>IF(OR(ISBLANK(F3894),F3894=61),0,1)</f>
        <v>0</v>
      </c>
      <c r="G3894">
        <f>IF(AND(F3894&lt;31,E3894=1),1,0)</f>
        <v>0</v>
      </c>
      <c r="H3894">
        <f>IF(AND(F3894&gt;=31,E3894=1),1,0)</f>
        <v>0</v>
      </c>
      <c r="I3894">
        <f>IF(AND(F3894&lt;15,E3894=1),1,0)</f>
        <v>0</v>
      </c>
      <c r="J3894">
        <f>IF(F3894=61,1,0)</f>
        <v>0</v>
      </c>
      <c r="K3894" t="s">
        <v>0</v>
      </c>
      <c r="L3894">
        <v>78</v>
      </c>
      <c r="M3894">
        <v>198</v>
      </c>
      <c r="N3894">
        <v>21</v>
      </c>
      <c r="O3894">
        <v>0</v>
      </c>
      <c r="P3894">
        <v>5.2</v>
      </c>
      <c r="Q3894">
        <v>0.2</v>
      </c>
      <c r="R3894">
        <v>0.8</v>
      </c>
      <c r="S3894">
        <v>0.313</v>
      </c>
      <c r="T3894">
        <v>0.2</v>
      </c>
      <c r="U3894">
        <v>0.8</v>
      </c>
      <c r="V3894">
        <v>0.313</v>
      </c>
      <c r="W3894">
        <v>0</v>
      </c>
      <c r="X3894">
        <v>0</v>
      </c>
      <c r="Y3894">
        <v>0</v>
      </c>
      <c r="Z3894">
        <v>0.7</v>
      </c>
      <c r="AA3894">
        <v>0.8</v>
      </c>
      <c r="AB3894">
        <v>0.82400000000000007</v>
      </c>
      <c r="AC3894">
        <v>0.5</v>
      </c>
      <c r="AD3894">
        <v>0.6</v>
      </c>
      <c r="AE3894">
        <v>1</v>
      </c>
      <c r="AF3894">
        <v>0.1</v>
      </c>
      <c r="AG3894">
        <v>0.2</v>
      </c>
      <c r="AH3894">
        <v>0</v>
      </c>
      <c r="AI3894">
        <v>0.2</v>
      </c>
      <c r="AJ3894">
        <v>0.9</v>
      </c>
      <c r="AK3894">
        <v>1.1000000000000001</v>
      </c>
      <c r="AL3894">
        <v>9.8000000000000007</v>
      </c>
      <c r="AM3894">
        <v>0.498</v>
      </c>
      <c r="AN3894">
        <v>0.313</v>
      </c>
      <c r="AO3894">
        <v>0</v>
      </c>
      <c r="AP3894">
        <v>1.0629999999999999</v>
      </c>
      <c r="AQ3894">
        <v>31</v>
      </c>
      <c r="AR3894">
        <v>10.7</v>
      </c>
      <c r="AS3894">
        <v>11.4</v>
      </c>
      <c r="AT3894">
        <v>11.1</v>
      </c>
      <c r="AU3894">
        <v>4</v>
      </c>
      <c r="AV3894">
        <v>2</v>
      </c>
      <c r="AW3894">
        <v>0</v>
      </c>
      <c r="AX3894">
        <v>17.2</v>
      </c>
      <c r="AY3894">
        <v>13.2</v>
      </c>
      <c r="AZ3894">
        <v>0.1</v>
      </c>
      <c r="BA3894">
        <v>0.1</v>
      </c>
      <c r="BB3894">
        <v>0.2</v>
      </c>
      <c r="BC3894">
        <v>7.8E-2</v>
      </c>
      <c r="BD3894">
        <v>-3.2</v>
      </c>
      <c r="BE3894">
        <v>-2.9</v>
      </c>
      <c r="BF3894">
        <v>-6.1</v>
      </c>
    </row>
    <row r="3895" spans="1:58" x14ac:dyDescent="0.55000000000000004">
      <c r="A3895" t="s">
        <v>210</v>
      </c>
      <c r="B3895" t="s">
        <v>6</v>
      </c>
      <c r="C3895" t="s">
        <v>2535</v>
      </c>
      <c r="D3895">
        <v>0</v>
      </c>
      <c r="E3895">
        <f>IF(OR(ISBLANK(F3895),F3895=61),0,1)</f>
        <v>0</v>
      </c>
      <c r="G3895">
        <f>IF(AND(F3895&lt;31,E3895=1),1,0)</f>
        <v>0</v>
      </c>
      <c r="H3895">
        <f>IF(AND(F3895&gt;=31,E3895=1),1,0)</f>
        <v>0</v>
      </c>
      <c r="I3895">
        <f>IF(AND(F3895&lt;15,E3895=1),1,0)</f>
        <v>0</v>
      </c>
      <c r="J3895">
        <f>IF(F3895=61,1,0)</f>
        <v>0</v>
      </c>
      <c r="K3895" t="s">
        <v>0</v>
      </c>
      <c r="L3895">
        <v>78</v>
      </c>
      <c r="M3895">
        <v>198</v>
      </c>
      <c r="N3895">
        <v>26</v>
      </c>
      <c r="O3895">
        <v>0</v>
      </c>
      <c r="P3895">
        <v>11.4</v>
      </c>
      <c r="Q3895">
        <v>0.9</v>
      </c>
      <c r="R3895">
        <v>1.9</v>
      </c>
      <c r="S3895">
        <v>0.49</v>
      </c>
      <c r="T3895">
        <v>0.9</v>
      </c>
      <c r="U3895">
        <v>1.8</v>
      </c>
      <c r="V3895">
        <v>0.5</v>
      </c>
      <c r="W3895">
        <v>0</v>
      </c>
      <c r="X3895">
        <v>0</v>
      </c>
      <c r="Y3895">
        <v>0</v>
      </c>
      <c r="Z3895">
        <v>1.6</v>
      </c>
      <c r="AA3895">
        <v>2.5</v>
      </c>
      <c r="AB3895">
        <v>0.6409999999999999</v>
      </c>
      <c r="AC3895">
        <v>0.6</v>
      </c>
      <c r="AD3895">
        <v>1.1000000000000001</v>
      </c>
      <c r="AE3895">
        <v>1.7</v>
      </c>
      <c r="AF3895">
        <v>0.5</v>
      </c>
      <c r="AG3895">
        <v>0.2</v>
      </c>
      <c r="AH3895">
        <v>0.5</v>
      </c>
      <c r="AI3895">
        <v>0.6</v>
      </c>
      <c r="AJ3895">
        <v>1.3</v>
      </c>
      <c r="AK3895">
        <v>3.4</v>
      </c>
      <c r="AL3895">
        <v>13.1</v>
      </c>
      <c r="AM3895">
        <v>0.56000000000000005</v>
      </c>
      <c r="AN3895">
        <v>0.49</v>
      </c>
      <c r="AO3895">
        <v>0.02</v>
      </c>
      <c r="AP3895">
        <v>1.306</v>
      </c>
      <c r="AQ3895">
        <v>91</v>
      </c>
      <c r="AR3895">
        <v>5.9</v>
      </c>
      <c r="AS3895">
        <v>9.8000000000000007</v>
      </c>
      <c r="AT3895">
        <v>7.9</v>
      </c>
      <c r="AU3895">
        <v>6.8</v>
      </c>
      <c r="AV3895">
        <v>1.1000000000000001</v>
      </c>
      <c r="AW3895">
        <v>3.9</v>
      </c>
      <c r="AX3895">
        <v>16.8</v>
      </c>
      <c r="AY3895">
        <v>15</v>
      </c>
      <c r="AZ3895">
        <v>0.4</v>
      </c>
      <c r="BA3895">
        <v>0.2</v>
      </c>
      <c r="BB3895">
        <v>0.7</v>
      </c>
      <c r="BC3895">
        <v>8.900000000000001E-2</v>
      </c>
      <c r="BD3895">
        <v>-3.5</v>
      </c>
      <c r="BE3895">
        <v>-0.2</v>
      </c>
      <c r="BF3895">
        <v>-3.7</v>
      </c>
    </row>
    <row r="3896" spans="1:58" x14ac:dyDescent="0.55000000000000004">
      <c r="A3896" t="s">
        <v>833</v>
      </c>
      <c r="B3896" t="s">
        <v>3</v>
      </c>
      <c r="C3896" t="s">
        <v>2536</v>
      </c>
      <c r="D3896">
        <v>0</v>
      </c>
      <c r="E3896">
        <f>IF(OR(ISBLANK(F3896),F3896=61),0,1)</f>
        <v>0</v>
      </c>
      <c r="G3896">
        <f>IF(AND(F3896&lt;31,E3896=1),1,0)</f>
        <v>0</v>
      </c>
      <c r="H3896">
        <f>IF(AND(F3896&gt;=31,E3896=1),1,0)</f>
        <v>0</v>
      </c>
      <c r="I3896">
        <f>IF(AND(F3896&lt;15,E3896=1),1,0)</f>
        <v>0</v>
      </c>
      <c r="J3896">
        <f>IF(F3896=61,1,0)</f>
        <v>0</v>
      </c>
      <c r="K3896" t="s">
        <v>0</v>
      </c>
      <c r="L3896">
        <v>83</v>
      </c>
      <c r="M3896">
        <v>240</v>
      </c>
      <c r="N3896">
        <v>28</v>
      </c>
      <c r="O3896">
        <v>0</v>
      </c>
      <c r="P3896">
        <v>5.5</v>
      </c>
      <c r="Q3896">
        <v>0.4</v>
      </c>
      <c r="R3896">
        <v>1.4</v>
      </c>
      <c r="S3896">
        <v>0.28899999999999998</v>
      </c>
      <c r="T3896">
        <v>0.2</v>
      </c>
      <c r="U3896">
        <v>0.7</v>
      </c>
      <c r="V3896">
        <v>0.25</v>
      </c>
      <c r="W3896">
        <v>0.2</v>
      </c>
      <c r="X3896">
        <v>0.6</v>
      </c>
      <c r="Y3896">
        <v>0.33300000000000002</v>
      </c>
      <c r="Z3896">
        <v>0.2</v>
      </c>
      <c r="AA3896">
        <v>0.3</v>
      </c>
      <c r="AB3896">
        <v>0.55600000000000005</v>
      </c>
      <c r="AC3896">
        <v>0.4</v>
      </c>
      <c r="AD3896">
        <v>0.6</v>
      </c>
      <c r="AE3896">
        <v>1</v>
      </c>
      <c r="AF3896">
        <v>0</v>
      </c>
      <c r="AG3896">
        <v>0.1</v>
      </c>
      <c r="AH3896">
        <v>0.1</v>
      </c>
      <c r="AI3896">
        <v>0.5</v>
      </c>
      <c r="AJ3896">
        <v>1</v>
      </c>
      <c r="AK3896">
        <v>1.2</v>
      </c>
      <c r="AL3896">
        <v>2.2999999999999998</v>
      </c>
      <c r="AM3896">
        <v>0.39</v>
      </c>
      <c r="AN3896">
        <v>0.36799999999999999</v>
      </c>
      <c r="AO3896">
        <v>0.47399999999999998</v>
      </c>
      <c r="AP3896">
        <v>0.23699999999999999</v>
      </c>
      <c r="AQ3896">
        <v>35</v>
      </c>
      <c r="AR3896">
        <v>7.7</v>
      </c>
      <c r="AS3896">
        <v>11.8</v>
      </c>
      <c r="AT3896">
        <v>9.8000000000000007</v>
      </c>
      <c r="AU3896">
        <v>1.1000000000000001</v>
      </c>
      <c r="AV3896">
        <v>1.5</v>
      </c>
      <c r="AW3896">
        <v>2.4</v>
      </c>
      <c r="AX3896">
        <v>24.9</v>
      </c>
      <c r="AY3896">
        <v>17.899999999999999</v>
      </c>
      <c r="AZ3896">
        <v>-0.3</v>
      </c>
      <c r="BA3896">
        <v>0.2</v>
      </c>
      <c r="BB3896">
        <v>-0.1</v>
      </c>
      <c r="BC3896">
        <v>-2.1999999999999999E-2</v>
      </c>
      <c r="BD3896">
        <v>-7.7</v>
      </c>
      <c r="BE3896">
        <v>-0.9</v>
      </c>
      <c r="BF3896">
        <v>-8.6</v>
      </c>
    </row>
    <row r="3897" spans="1:58" x14ac:dyDescent="0.55000000000000004">
      <c r="A3897" t="s">
        <v>448</v>
      </c>
      <c r="B3897" t="s">
        <v>18</v>
      </c>
      <c r="C3897" t="s">
        <v>2537</v>
      </c>
      <c r="D3897">
        <v>0</v>
      </c>
      <c r="E3897">
        <f>IF(OR(ISBLANK(F3897),F3897=61),0,1)</f>
        <v>0</v>
      </c>
      <c r="G3897">
        <f>IF(AND(F3897&lt;31,E3897=1),1,0)</f>
        <v>0</v>
      </c>
      <c r="H3897">
        <f>IF(AND(F3897&gt;=31,E3897=1),1,0)</f>
        <v>0</v>
      </c>
      <c r="I3897">
        <f>IF(AND(F3897&lt;15,E3897=1),1,0)</f>
        <v>0</v>
      </c>
      <c r="J3897">
        <f>IF(F3897=61,1,0)</f>
        <v>0</v>
      </c>
      <c r="K3897" t="s">
        <v>0</v>
      </c>
      <c r="L3897">
        <v>79</v>
      </c>
      <c r="M3897">
        <v>186</v>
      </c>
      <c r="N3897">
        <v>35</v>
      </c>
      <c r="O3897">
        <v>34</v>
      </c>
      <c r="P3897">
        <v>31.3</v>
      </c>
      <c r="Q3897">
        <v>4.4000000000000004</v>
      </c>
      <c r="R3897">
        <v>10.6</v>
      </c>
      <c r="S3897">
        <v>0.41799999999999998</v>
      </c>
      <c r="T3897">
        <v>3.1</v>
      </c>
      <c r="U3897">
        <v>6.4</v>
      </c>
      <c r="V3897">
        <v>0.48699999999999999</v>
      </c>
      <c r="W3897">
        <v>1.3</v>
      </c>
      <c r="X3897">
        <v>4.2</v>
      </c>
      <c r="Y3897">
        <v>0.313</v>
      </c>
      <c r="Z3897">
        <v>2.2999999999999998</v>
      </c>
      <c r="AA3897">
        <v>3.3</v>
      </c>
      <c r="AB3897">
        <v>0.70400000000000007</v>
      </c>
      <c r="AC3897">
        <v>1.7</v>
      </c>
      <c r="AD3897">
        <v>4.8</v>
      </c>
      <c r="AE3897">
        <v>6.5</v>
      </c>
      <c r="AF3897">
        <v>0.6</v>
      </c>
      <c r="AG3897">
        <v>1.3</v>
      </c>
      <c r="AH3897">
        <v>1.3</v>
      </c>
      <c r="AI3897">
        <v>0.7</v>
      </c>
      <c r="AJ3897">
        <v>1.4</v>
      </c>
      <c r="AK3897">
        <v>12.5</v>
      </c>
      <c r="AL3897">
        <v>21</v>
      </c>
      <c r="AM3897">
        <v>0.51300000000000001</v>
      </c>
      <c r="AN3897">
        <v>0.48</v>
      </c>
      <c r="AO3897">
        <v>0.39600000000000002</v>
      </c>
      <c r="AP3897">
        <v>0.31</v>
      </c>
      <c r="AQ3897">
        <v>400</v>
      </c>
      <c r="AR3897">
        <v>6</v>
      </c>
      <c r="AS3897">
        <v>16.8</v>
      </c>
      <c r="AT3897">
        <v>11.5</v>
      </c>
      <c r="AU3897">
        <v>4.3</v>
      </c>
      <c r="AV3897">
        <v>2.6</v>
      </c>
      <c r="AW3897">
        <v>5.0999999999999996</v>
      </c>
      <c r="AX3897">
        <v>5.0999999999999996</v>
      </c>
      <c r="AY3897">
        <v>21</v>
      </c>
      <c r="AZ3897">
        <v>2.4</v>
      </c>
      <c r="BA3897">
        <v>2.4</v>
      </c>
      <c r="BB3897">
        <v>4.8</v>
      </c>
      <c r="BC3897">
        <v>0.17699999999999999</v>
      </c>
      <c r="BD3897">
        <v>0.7</v>
      </c>
      <c r="BE3897">
        <v>2.7</v>
      </c>
      <c r="BF3897">
        <v>3.5</v>
      </c>
    </row>
    <row r="3898" spans="1:58" x14ac:dyDescent="0.55000000000000004">
      <c r="A3898" t="s">
        <v>164</v>
      </c>
      <c r="B3898" t="s">
        <v>6</v>
      </c>
      <c r="C3898" t="s">
        <v>2538</v>
      </c>
      <c r="D3898">
        <v>0</v>
      </c>
      <c r="E3898">
        <f>IF(OR(ISBLANK(F3898),F3898=61),0,1)</f>
        <v>0</v>
      </c>
      <c r="G3898">
        <f>IF(AND(F3898&lt;31,E3898=1),1,0)</f>
        <v>0</v>
      </c>
      <c r="H3898">
        <f>IF(AND(F3898&gt;=31,E3898=1),1,0)</f>
        <v>0</v>
      </c>
      <c r="I3898">
        <f>IF(AND(F3898&lt;15,E3898=1),1,0)</f>
        <v>0</v>
      </c>
      <c r="J3898">
        <f>IF(F3898=61,1,0)</f>
        <v>0</v>
      </c>
      <c r="K3898" t="s">
        <v>0</v>
      </c>
      <c r="L3898">
        <v>82</v>
      </c>
      <c r="M3898">
        <v>225</v>
      </c>
      <c r="N3898">
        <v>39</v>
      </c>
      <c r="O3898">
        <v>9</v>
      </c>
      <c r="P3898">
        <v>11.3</v>
      </c>
      <c r="Q3898">
        <v>1.7</v>
      </c>
      <c r="R3898">
        <v>2.9</v>
      </c>
      <c r="S3898">
        <v>0.57499999999999996</v>
      </c>
      <c r="T3898">
        <v>1.6</v>
      </c>
      <c r="U3898">
        <v>2.9</v>
      </c>
      <c r="V3898">
        <v>0.57100000000000006</v>
      </c>
      <c r="W3898">
        <v>0</v>
      </c>
      <c r="X3898">
        <v>0</v>
      </c>
      <c r="Y3898">
        <v>1</v>
      </c>
      <c r="Z3898">
        <v>1.1000000000000001</v>
      </c>
      <c r="AA3898">
        <v>1.4</v>
      </c>
      <c r="AB3898">
        <v>0.77400000000000002</v>
      </c>
      <c r="AC3898">
        <v>1</v>
      </c>
      <c r="AD3898">
        <v>1.4</v>
      </c>
      <c r="AE3898">
        <v>2.4</v>
      </c>
      <c r="AF3898">
        <v>0.5</v>
      </c>
      <c r="AG3898">
        <v>0.3</v>
      </c>
      <c r="AH3898">
        <v>0.2</v>
      </c>
      <c r="AI3898">
        <v>1</v>
      </c>
      <c r="AJ3898">
        <v>2.1</v>
      </c>
      <c r="AK3898">
        <v>4.4000000000000004</v>
      </c>
      <c r="AL3898">
        <v>15.9</v>
      </c>
      <c r="AM3898">
        <v>0.622</v>
      </c>
      <c r="AN3898">
        <v>0.57999999999999996</v>
      </c>
      <c r="AO3898">
        <v>9.0000000000000011E-3</v>
      </c>
      <c r="AP3898">
        <v>0.46899999999999997</v>
      </c>
      <c r="AQ3898">
        <v>165</v>
      </c>
      <c r="AR3898">
        <v>10.5</v>
      </c>
      <c r="AS3898">
        <v>14.1</v>
      </c>
      <c r="AT3898">
        <v>12.3</v>
      </c>
      <c r="AU3898">
        <v>8.6</v>
      </c>
      <c r="AV3898">
        <v>1.5</v>
      </c>
      <c r="AW3898">
        <v>1.5</v>
      </c>
      <c r="AX3898">
        <v>21.6</v>
      </c>
      <c r="AY3898">
        <v>20</v>
      </c>
      <c r="AZ3898">
        <v>0.8</v>
      </c>
      <c r="BA3898">
        <v>0.6</v>
      </c>
      <c r="BB3898">
        <v>1.4</v>
      </c>
      <c r="BC3898">
        <v>0.124</v>
      </c>
      <c r="BD3898">
        <v>1.7</v>
      </c>
      <c r="BE3898">
        <v>1.7</v>
      </c>
      <c r="BF3898">
        <v>3.4</v>
      </c>
    </row>
    <row r="3899" spans="1:58" x14ac:dyDescent="0.55000000000000004">
      <c r="A3899" t="s">
        <v>178</v>
      </c>
      <c r="B3899" t="s">
        <v>18</v>
      </c>
      <c r="C3899" t="s">
        <v>2539</v>
      </c>
      <c r="D3899">
        <v>0</v>
      </c>
      <c r="E3899">
        <f>IF(OR(ISBLANK(F3899),F3899=61),0,1)</f>
        <v>0</v>
      </c>
      <c r="G3899">
        <f>IF(AND(F3899&lt;31,E3899=1),1,0)</f>
        <v>0</v>
      </c>
      <c r="H3899">
        <f>IF(AND(F3899&gt;=31,E3899=1),1,0)</f>
        <v>0</v>
      </c>
      <c r="I3899">
        <f>IF(AND(F3899&lt;15,E3899=1),1,0)</f>
        <v>0</v>
      </c>
      <c r="J3899">
        <f>IF(F3899=61,1,0)</f>
        <v>0</v>
      </c>
      <c r="K3899" t="s">
        <v>0</v>
      </c>
      <c r="L3899">
        <v>79</v>
      </c>
      <c r="M3899">
        <v>235</v>
      </c>
      <c r="N3899">
        <v>29</v>
      </c>
      <c r="O3899">
        <v>22</v>
      </c>
      <c r="P3899">
        <v>23.4</v>
      </c>
      <c r="Q3899">
        <v>2.7</v>
      </c>
      <c r="R3899">
        <v>6.5</v>
      </c>
      <c r="S3899">
        <v>0.41499999999999998</v>
      </c>
      <c r="T3899">
        <v>1.8</v>
      </c>
      <c r="U3899">
        <v>3.7</v>
      </c>
      <c r="V3899">
        <v>0.48099999999999998</v>
      </c>
      <c r="W3899">
        <v>0.9</v>
      </c>
      <c r="X3899">
        <v>2.8</v>
      </c>
      <c r="Y3899">
        <v>0.32900000000000001</v>
      </c>
      <c r="Z3899">
        <v>1.4</v>
      </c>
      <c r="AA3899">
        <v>2.1</v>
      </c>
      <c r="AB3899">
        <v>0.67700000000000005</v>
      </c>
      <c r="AC3899">
        <v>1.3</v>
      </c>
      <c r="AD3899">
        <v>3.6</v>
      </c>
      <c r="AE3899">
        <v>4.9000000000000004</v>
      </c>
      <c r="AF3899">
        <v>1</v>
      </c>
      <c r="AG3899">
        <v>0.4</v>
      </c>
      <c r="AH3899">
        <v>0.6</v>
      </c>
      <c r="AI3899">
        <v>1.4</v>
      </c>
      <c r="AJ3899">
        <v>2.5</v>
      </c>
      <c r="AK3899">
        <v>7.8</v>
      </c>
      <c r="AL3899">
        <v>14.2</v>
      </c>
      <c r="AM3899">
        <v>0.51700000000000002</v>
      </c>
      <c r="AN3899">
        <v>0.48699999999999999</v>
      </c>
      <c r="AO3899">
        <v>0.436</v>
      </c>
      <c r="AP3899">
        <v>0.33</v>
      </c>
      <c r="AQ3899">
        <v>219</v>
      </c>
      <c r="AR3899">
        <v>6.7</v>
      </c>
      <c r="AS3899">
        <v>17.5</v>
      </c>
      <c r="AT3899">
        <v>12.2</v>
      </c>
      <c r="AU3899">
        <v>9.6</v>
      </c>
      <c r="AV3899">
        <v>1</v>
      </c>
      <c r="AW3899">
        <v>2.2999999999999998</v>
      </c>
      <c r="AX3899">
        <v>16.2</v>
      </c>
      <c r="AY3899">
        <v>20.5</v>
      </c>
      <c r="AZ3899">
        <v>0.7</v>
      </c>
      <c r="BA3899">
        <v>0.4</v>
      </c>
      <c r="BB3899">
        <v>1.2</v>
      </c>
      <c r="BC3899">
        <v>6.9000000000000006E-2</v>
      </c>
      <c r="BD3899">
        <v>-0.1</v>
      </c>
      <c r="BE3899">
        <v>-1.2</v>
      </c>
      <c r="BF3899">
        <v>-1.3</v>
      </c>
    </row>
    <row r="3900" spans="1:58" x14ac:dyDescent="0.55000000000000004">
      <c r="A3900" t="s">
        <v>782</v>
      </c>
      <c r="B3900" t="s">
        <v>6</v>
      </c>
      <c r="C3900" t="s">
        <v>2540</v>
      </c>
      <c r="D3900">
        <v>0</v>
      </c>
      <c r="E3900">
        <f>IF(OR(ISBLANK(F3900),F3900=61),0,1)</f>
        <v>0</v>
      </c>
      <c r="G3900">
        <f>IF(AND(F3900&lt;31,E3900=1),1,0)</f>
        <v>0</v>
      </c>
      <c r="H3900">
        <f>IF(AND(F3900&gt;=31,E3900=1),1,0)</f>
        <v>0</v>
      </c>
      <c r="I3900">
        <f>IF(AND(F3900&lt;15,E3900=1),1,0)</f>
        <v>0</v>
      </c>
      <c r="J3900">
        <f>IF(F3900=61,1,0)</f>
        <v>0</v>
      </c>
      <c r="K3900" t="s">
        <v>0</v>
      </c>
      <c r="L3900">
        <v>78</v>
      </c>
      <c r="M3900">
        <v>195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-7.4</v>
      </c>
      <c r="BE3900">
        <v>-2</v>
      </c>
      <c r="BF3900">
        <v>-9.4</v>
      </c>
    </row>
    <row r="3901" spans="1:58" x14ac:dyDescent="0.55000000000000004">
      <c r="A3901" t="s">
        <v>782</v>
      </c>
      <c r="B3901" t="s">
        <v>9</v>
      </c>
      <c r="C3901" t="s">
        <v>2540</v>
      </c>
      <c r="D3901">
        <v>0</v>
      </c>
      <c r="E3901">
        <f>IF(OR(ISBLANK(F3901),F3901=61),0,1)</f>
        <v>0</v>
      </c>
      <c r="G3901">
        <f>IF(AND(F3901&lt;31,E3901=1),1,0)</f>
        <v>0</v>
      </c>
      <c r="H3901">
        <f>IF(AND(F3901&gt;=31,E3901=1),1,0)</f>
        <v>0</v>
      </c>
      <c r="I3901">
        <f>IF(AND(F3901&lt;15,E3901=1),1,0)</f>
        <v>0</v>
      </c>
      <c r="J3901">
        <f>IF(F3901=61,1,0)</f>
        <v>0</v>
      </c>
      <c r="K3901" t="s">
        <v>0</v>
      </c>
      <c r="L3901">
        <v>78</v>
      </c>
      <c r="M3901">
        <v>195</v>
      </c>
      <c r="N3901">
        <v>20</v>
      </c>
      <c r="O3901">
        <v>0</v>
      </c>
      <c r="P3901">
        <v>11.1</v>
      </c>
      <c r="Q3901">
        <v>1.4</v>
      </c>
      <c r="R3901">
        <v>3.8</v>
      </c>
      <c r="S3901">
        <v>0.36799999999999999</v>
      </c>
      <c r="T3901">
        <v>0.7</v>
      </c>
      <c r="U3901">
        <v>1.8</v>
      </c>
      <c r="V3901">
        <v>0.36099999999999999</v>
      </c>
      <c r="W3901">
        <v>0.8</v>
      </c>
      <c r="X3901">
        <v>2</v>
      </c>
      <c r="Y3901">
        <v>0.375</v>
      </c>
      <c r="Z3901">
        <v>0.9</v>
      </c>
      <c r="AA3901">
        <v>1.2</v>
      </c>
      <c r="AB3901">
        <v>0.70799999999999996</v>
      </c>
      <c r="AC3901">
        <v>0.4</v>
      </c>
      <c r="AD3901">
        <v>1.1000000000000001</v>
      </c>
      <c r="AE3901">
        <v>1.4</v>
      </c>
      <c r="AF3901">
        <v>0.3</v>
      </c>
      <c r="AG3901">
        <v>0.2</v>
      </c>
      <c r="AH3901">
        <v>0.2</v>
      </c>
      <c r="AI3901">
        <v>1.2</v>
      </c>
      <c r="AJ3901">
        <v>0.9</v>
      </c>
      <c r="AK3901">
        <v>4.4000000000000004</v>
      </c>
      <c r="AL3901">
        <v>8.6999999999999993</v>
      </c>
      <c r="AM3901">
        <v>0.503</v>
      </c>
      <c r="AN3901">
        <v>0.46700000000000003</v>
      </c>
      <c r="AO3901">
        <v>0.52600000000000002</v>
      </c>
      <c r="AP3901">
        <v>0.316</v>
      </c>
      <c r="AQ3901">
        <v>79</v>
      </c>
      <c r="AR3901">
        <v>4</v>
      </c>
      <c r="AS3901">
        <v>11</v>
      </c>
      <c r="AT3901">
        <v>7.7</v>
      </c>
      <c r="AU3901">
        <v>5.7</v>
      </c>
      <c r="AV3901">
        <v>0.8</v>
      </c>
      <c r="AW3901">
        <v>2.1</v>
      </c>
      <c r="AX3901">
        <v>21.5</v>
      </c>
      <c r="AY3901">
        <v>26.5</v>
      </c>
      <c r="AZ3901">
        <v>-0.1</v>
      </c>
      <c r="BA3901">
        <v>0.2</v>
      </c>
      <c r="BB3901">
        <v>0</v>
      </c>
      <c r="BC3901">
        <v>9.0000000000000011E-3</v>
      </c>
      <c r="BD3901">
        <v>-5.8</v>
      </c>
      <c r="BE3901">
        <v>-4.8</v>
      </c>
      <c r="BF3901">
        <v>-10.6</v>
      </c>
    </row>
    <row r="3902" spans="1:58" x14ac:dyDescent="0.55000000000000004">
      <c r="A3902" t="s">
        <v>288</v>
      </c>
      <c r="B3902" t="s">
        <v>9</v>
      </c>
      <c r="C3902" t="s">
        <v>2541</v>
      </c>
      <c r="D3902">
        <v>0</v>
      </c>
      <c r="E3902">
        <f>IF(OR(ISBLANK(F3902),F3902=61),0,1)</f>
        <v>0</v>
      </c>
      <c r="G3902">
        <f>IF(AND(F3902&lt;31,E3902=1),1,0)</f>
        <v>0</v>
      </c>
      <c r="H3902">
        <f>IF(AND(F3902&gt;=31,E3902=1),1,0)</f>
        <v>0</v>
      </c>
      <c r="I3902">
        <f>IF(AND(F3902&lt;15,E3902=1),1,0)</f>
        <v>0</v>
      </c>
      <c r="J3902">
        <f>IF(F3902=61,1,0)</f>
        <v>0</v>
      </c>
      <c r="K3902" t="s">
        <v>0</v>
      </c>
      <c r="L3902">
        <v>82</v>
      </c>
      <c r="M3902">
        <v>210</v>
      </c>
      <c r="N3902">
        <v>10</v>
      </c>
      <c r="O3902">
        <v>0</v>
      </c>
      <c r="P3902">
        <v>5.6</v>
      </c>
      <c r="Q3902">
        <v>0.5</v>
      </c>
      <c r="R3902">
        <v>1.7</v>
      </c>
      <c r="S3902">
        <v>0.29399999999999998</v>
      </c>
      <c r="T3902">
        <v>0</v>
      </c>
      <c r="U3902">
        <v>0.1</v>
      </c>
      <c r="V3902">
        <v>0</v>
      </c>
      <c r="W3902">
        <v>0.5</v>
      </c>
      <c r="X3902">
        <v>1.6</v>
      </c>
      <c r="Y3902">
        <v>0.313</v>
      </c>
      <c r="Z3902">
        <v>0.2</v>
      </c>
      <c r="AA3902">
        <v>0.3</v>
      </c>
      <c r="AB3902">
        <v>0.66700000000000004</v>
      </c>
      <c r="AC3902">
        <v>0</v>
      </c>
      <c r="AD3902">
        <v>0.5</v>
      </c>
      <c r="AE3902">
        <v>0.5</v>
      </c>
      <c r="AF3902">
        <v>0.1</v>
      </c>
      <c r="AG3902">
        <v>0.3</v>
      </c>
      <c r="AH3902">
        <v>0.3</v>
      </c>
      <c r="AI3902">
        <v>0.1</v>
      </c>
      <c r="AJ3902">
        <v>0.8</v>
      </c>
      <c r="AK3902">
        <v>1.7</v>
      </c>
      <c r="AL3902">
        <v>10.7</v>
      </c>
      <c r="AM3902">
        <v>0.46100000000000002</v>
      </c>
      <c r="AN3902">
        <v>0.441</v>
      </c>
      <c r="AO3902">
        <v>0.94099999999999995</v>
      </c>
      <c r="AP3902">
        <v>0.17599999999999999</v>
      </c>
      <c r="AQ3902">
        <v>15</v>
      </c>
      <c r="AR3902">
        <v>0</v>
      </c>
      <c r="AS3902">
        <v>10.199999999999999</v>
      </c>
      <c r="AT3902">
        <v>4.9000000000000004</v>
      </c>
      <c r="AU3902">
        <v>3.4</v>
      </c>
      <c r="AV3902">
        <v>3.1</v>
      </c>
      <c r="AW3902">
        <v>6.2</v>
      </c>
      <c r="AX3902">
        <v>5.0999999999999996</v>
      </c>
      <c r="AY3902">
        <v>17.5</v>
      </c>
      <c r="AZ3902">
        <v>0</v>
      </c>
      <c r="BA3902">
        <v>0.1</v>
      </c>
      <c r="BB3902">
        <v>0.1</v>
      </c>
      <c r="BC3902">
        <v>0.09</v>
      </c>
      <c r="BD3902">
        <v>-1.7</v>
      </c>
      <c r="BE3902">
        <v>1.6</v>
      </c>
      <c r="BF3902">
        <v>0</v>
      </c>
    </row>
    <row r="3903" spans="1:58" x14ac:dyDescent="0.55000000000000004">
      <c r="A3903" t="s">
        <v>429</v>
      </c>
      <c r="B3903" t="s">
        <v>3</v>
      </c>
      <c r="C3903" t="s">
        <v>2542</v>
      </c>
      <c r="D3903">
        <v>0</v>
      </c>
      <c r="E3903">
        <f>IF(OR(ISBLANK(F3903),F3903=61),0,1)</f>
        <v>0</v>
      </c>
      <c r="G3903">
        <f>IF(AND(F3903&lt;31,E3903=1),1,0)</f>
        <v>0</v>
      </c>
      <c r="H3903">
        <f>IF(AND(F3903&gt;=31,E3903=1),1,0)</f>
        <v>0</v>
      </c>
      <c r="I3903">
        <f>IF(AND(F3903&lt;15,E3903=1),1,0)</f>
        <v>0</v>
      </c>
      <c r="J3903">
        <f>IF(F3903=61,1,0)</f>
        <v>0</v>
      </c>
      <c r="K3903" t="s">
        <v>0</v>
      </c>
      <c r="L3903">
        <v>79</v>
      </c>
      <c r="M3903">
        <v>200</v>
      </c>
      <c r="N3903">
        <v>26</v>
      </c>
      <c r="O3903">
        <v>16</v>
      </c>
      <c r="P3903">
        <v>23.4</v>
      </c>
      <c r="Q3903">
        <v>2.5</v>
      </c>
      <c r="R3903">
        <v>5.6</v>
      </c>
      <c r="S3903">
        <v>0.45500000000000002</v>
      </c>
      <c r="T3903">
        <v>2.5</v>
      </c>
      <c r="U3903">
        <v>5.6</v>
      </c>
      <c r="V3903">
        <v>0.45500000000000002</v>
      </c>
      <c r="W3903">
        <v>0</v>
      </c>
      <c r="X3903">
        <v>0</v>
      </c>
      <c r="Y3903">
        <v>0</v>
      </c>
      <c r="Z3903">
        <v>2</v>
      </c>
      <c r="AA3903">
        <v>3.9</v>
      </c>
      <c r="AB3903">
        <v>0.52</v>
      </c>
      <c r="AC3903">
        <v>2.2000000000000002</v>
      </c>
      <c r="AD3903">
        <v>3.1</v>
      </c>
      <c r="AE3903">
        <v>5.3</v>
      </c>
      <c r="AF3903">
        <v>0.4</v>
      </c>
      <c r="AG3903">
        <v>0.7</v>
      </c>
      <c r="AH3903">
        <v>2.4</v>
      </c>
      <c r="AI3903">
        <v>1.5</v>
      </c>
      <c r="AJ3903">
        <v>3.2</v>
      </c>
      <c r="AK3903">
        <v>7.1</v>
      </c>
      <c r="AL3903">
        <v>14.3</v>
      </c>
      <c r="AM3903">
        <v>0.47799999999999998</v>
      </c>
      <c r="AN3903">
        <v>0.45500000000000002</v>
      </c>
      <c r="AO3903">
        <v>0</v>
      </c>
      <c r="AP3903">
        <v>0.70299999999999996</v>
      </c>
      <c r="AQ3903">
        <v>187</v>
      </c>
      <c r="AR3903">
        <v>9.5</v>
      </c>
      <c r="AS3903">
        <v>14.8</v>
      </c>
      <c r="AT3903">
        <v>12.1</v>
      </c>
      <c r="AU3903">
        <v>3.4</v>
      </c>
      <c r="AV3903">
        <v>1.5</v>
      </c>
      <c r="AW3903">
        <v>10.9</v>
      </c>
      <c r="AX3903">
        <v>17.100000000000001</v>
      </c>
      <c r="AY3903">
        <v>18.2</v>
      </c>
      <c r="AZ3903">
        <v>0.1</v>
      </c>
      <c r="BA3903">
        <v>0.9</v>
      </c>
      <c r="BB3903">
        <v>0.9</v>
      </c>
      <c r="BC3903">
        <v>6.0999999999999999E-2</v>
      </c>
      <c r="BD3903">
        <v>-4.2</v>
      </c>
      <c r="BE3903">
        <v>5.8</v>
      </c>
      <c r="BF3903">
        <v>1.6</v>
      </c>
    </row>
    <row r="3904" spans="1:58" x14ac:dyDescent="0.55000000000000004">
      <c r="A3904" t="s">
        <v>429</v>
      </c>
      <c r="B3904" t="s">
        <v>6</v>
      </c>
      <c r="C3904" t="s">
        <v>2542</v>
      </c>
      <c r="D3904">
        <v>0</v>
      </c>
      <c r="E3904">
        <f>IF(OR(ISBLANK(F3904),F3904=61),0,1)</f>
        <v>0</v>
      </c>
      <c r="G3904">
        <f>IF(AND(F3904&lt;31,E3904=1),1,0)</f>
        <v>0</v>
      </c>
      <c r="H3904">
        <f>IF(AND(F3904&gt;=31,E3904=1),1,0)</f>
        <v>0</v>
      </c>
      <c r="I3904">
        <f>IF(AND(F3904&lt;15,E3904=1),1,0)</f>
        <v>0</v>
      </c>
      <c r="J3904">
        <f>IF(F3904=61,1,0)</f>
        <v>0</v>
      </c>
      <c r="K3904" t="s">
        <v>0</v>
      </c>
      <c r="L3904">
        <v>79</v>
      </c>
      <c r="M3904">
        <v>200</v>
      </c>
      <c r="N3904">
        <v>33</v>
      </c>
      <c r="O3904">
        <v>30</v>
      </c>
      <c r="P3904">
        <v>20.5</v>
      </c>
      <c r="Q3904">
        <v>1.5</v>
      </c>
      <c r="R3904">
        <v>3.6</v>
      </c>
      <c r="S3904">
        <v>0.42499999999999999</v>
      </c>
      <c r="T3904">
        <v>1.5</v>
      </c>
      <c r="U3904">
        <v>3.6</v>
      </c>
      <c r="V3904">
        <v>0.42499999999999999</v>
      </c>
      <c r="W3904">
        <v>0</v>
      </c>
      <c r="X3904">
        <v>0</v>
      </c>
      <c r="Y3904">
        <v>0</v>
      </c>
      <c r="Z3904">
        <v>1.1000000000000001</v>
      </c>
      <c r="AA3904">
        <v>1.8</v>
      </c>
      <c r="AB3904">
        <v>0.59299999999999997</v>
      </c>
      <c r="AC3904">
        <v>1.1000000000000001</v>
      </c>
      <c r="AD3904">
        <v>2.2000000000000002</v>
      </c>
      <c r="AE3904">
        <v>3.2</v>
      </c>
      <c r="AF3904">
        <v>0.8</v>
      </c>
      <c r="AG3904">
        <v>0.2</v>
      </c>
      <c r="AH3904">
        <v>1.9</v>
      </c>
      <c r="AI3904">
        <v>0.9</v>
      </c>
      <c r="AJ3904">
        <v>2.8</v>
      </c>
      <c r="AK3904">
        <v>4.2</v>
      </c>
      <c r="AL3904">
        <v>10.1</v>
      </c>
      <c r="AM3904">
        <v>0.46300000000000002</v>
      </c>
      <c r="AN3904">
        <v>0.42499999999999999</v>
      </c>
      <c r="AO3904">
        <v>0</v>
      </c>
      <c r="AP3904">
        <v>0.49199999999999999</v>
      </c>
      <c r="AQ3904">
        <v>150</v>
      </c>
      <c r="AR3904">
        <v>5.6</v>
      </c>
      <c r="AS3904">
        <v>11.8</v>
      </c>
      <c r="AT3904">
        <v>8.6</v>
      </c>
      <c r="AU3904">
        <v>6.4</v>
      </c>
      <c r="AV3904">
        <v>0.6</v>
      </c>
      <c r="AW3904">
        <v>9.6</v>
      </c>
      <c r="AX3904">
        <v>16.399999999999999</v>
      </c>
      <c r="AY3904">
        <v>12.5</v>
      </c>
      <c r="AZ3904">
        <v>0.2</v>
      </c>
      <c r="BA3904">
        <v>0.6</v>
      </c>
      <c r="BB3904">
        <v>0.8</v>
      </c>
      <c r="BC3904">
        <v>4.8000000000000001E-2</v>
      </c>
      <c r="BD3904">
        <v>-2.8</v>
      </c>
      <c r="BE3904">
        <v>5.4</v>
      </c>
      <c r="BF3904">
        <v>2.6</v>
      </c>
    </row>
    <row r="3905" spans="1:58" x14ac:dyDescent="0.55000000000000004">
      <c r="A3905" t="s">
        <v>429</v>
      </c>
      <c r="B3905" t="s">
        <v>9</v>
      </c>
      <c r="C3905" t="s">
        <v>2542</v>
      </c>
      <c r="D3905">
        <v>0</v>
      </c>
      <c r="E3905">
        <f>IF(OR(ISBLANK(F3905),F3905=61),0,1)</f>
        <v>0</v>
      </c>
      <c r="G3905">
        <f>IF(AND(F3905&lt;31,E3905=1),1,0)</f>
        <v>0</v>
      </c>
      <c r="H3905">
        <f>IF(AND(F3905&gt;=31,E3905=1),1,0)</f>
        <v>0</v>
      </c>
      <c r="I3905">
        <f>IF(AND(F3905&lt;15,E3905=1),1,0)</f>
        <v>0</v>
      </c>
      <c r="J3905">
        <f>IF(F3905=61,1,0)</f>
        <v>0</v>
      </c>
      <c r="K3905" t="s">
        <v>0</v>
      </c>
      <c r="L3905">
        <v>79</v>
      </c>
      <c r="M3905">
        <v>200</v>
      </c>
      <c r="N3905">
        <v>24</v>
      </c>
      <c r="O3905">
        <v>1</v>
      </c>
      <c r="P3905">
        <v>11.8</v>
      </c>
      <c r="Q3905">
        <v>0.7</v>
      </c>
      <c r="R3905">
        <v>1.5</v>
      </c>
      <c r="S3905">
        <v>0.45700000000000002</v>
      </c>
      <c r="T3905">
        <v>0.7</v>
      </c>
      <c r="U3905">
        <v>1.5</v>
      </c>
      <c r="V3905">
        <v>0.45700000000000002</v>
      </c>
      <c r="W3905">
        <v>0</v>
      </c>
      <c r="X3905">
        <v>0</v>
      </c>
      <c r="Y3905">
        <v>0</v>
      </c>
      <c r="Z3905">
        <v>0.8</v>
      </c>
      <c r="AA3905">
        <v>1.2</v>
      </c>
      <c r="AB3905">
        <v>0.71400000000000008</v>
      </c>
      <c r="AC3905">
        <v>0.8</v>
      </c>
      <c r="AD3905">
        <v>1.3</v>
      </c>
      <c r="AE3905">
        <v>2.1</v>
      </c>
      <c r="AF3905">
        <v>0.2</v>
      </c>
      <c r="AG3905">
        <v>0.2</v>
      </c>
      <c r="AH3905">
        <v>0.8</v>
      </c>
      <c r="AI3905">
        <v>0.9</v>
      </c>
      <c r="AJ3905">
        <v>1.8</v>
      </c>
      <c r="AK3905">
        <v>2.2000000000000002</v>
      </c>
      <c r="AL3905">
        <v>8.1</v>
      </c>
      <c r="AM3905">
        <v>0.53799999999999992</v>
      </c>
      <c r="AN3905">
        <v>0.45700000000000002</v>
      </c>
      <c r="AO3905">
        <v>0</v>
      </c>
      <c r="AP3905">
        <v>0.8</v>
      </c>
      <c r="AQ3905">
        <v>60</v>
      </c>
      <c r="AR3905">
        <v>7.8</v>
      </c>
      <c r="AS3905">
        <v>12.2</v>
      </c>
      <c r="AT3905">
        <v>10</v>
      </c>
      <c r="AU3905">
        <v>3</v>
      </c>
      <c r="AV3905">
        <v>1</v>
      </c>
      <c r="AW3905">
        <v>8.1999999999999993</v>
      </c>
      <c r="AX3905">
        <v>31.3</v>
      </c>
      <c r="AY3905">
        <v>12.4</v>
      </c>
      <c r="AZ3905">
        <v>0</v>
      </c>
      <c r="BA3905">
        <v>0.4</v>
      </c>
      <c r="BB3905">
        <v>0.4</v>
      </c>
      <c r="BC3905">
        <v>5.0999999999999997E-2</v>
      </c>
      <c r="BD3905">
        <v>-4.7</v>
      </c>
      <c r="BE3905">
        <v>5</v>
      </c>
      <c r="BF3905">
        <v>0.3</v>
      </c>
    </row>
    <row r="3906" spans="1:58" x14ac:dyDescent="0.55000000000000004">
      <c r="A3906" t="s">
        <v>818</v>
      </c>
      <c r="B3906" t="s">
        <v>6</v>
      </c>
      <c r="C3906" t="s">
        <v>2543</v>
      </c>
      <c r="D3906">
        <v>0</v>
      </c>
      <c r="E3906">
        <f>IF(OR(ISBLANK(F3906),F3906=61),0,1)</f>
        <v>0</v>
      </c>
      <c r="G3906">
        <f>IF(AND(F3906&lt;31,E3906=1),1,0)</f>
        <v>0</v>
      </c>
      <c r="H3906">
        <f>IF(AND(F3906&gt;=31,E3906=1),1,0)</f>
        <v>0</v>
      </c>
      <c r="I3906">
        <f>IF(AND(F3906&lt;15,E3906=1),1,0)</f>
        <v>0</v>
      </c>
      <c r="J3906">
        <f>IF(F3906=61,1,0)</f>
        <v>0</v>
      </c>
      <c r="K3906" t="s">
        <v>0</v>
      </c>
      <c r="L3906">
        <v>79</v>
      </c>
      <c r="M3906">
        <v>220</v>
      </c>
      <c r="N3906">
        <v>27</v>
      </c>
      <c r="O3906">
        <v>6</v>
      </c>
      <c r="P3906">
        <v>8.3000000000000007</v>
      </c>
      <c r="Q3906">
        <v>0.9</v>
      </c>
      <c r="R3906">
        <v>1.5</v>
      </c>
      <c r="S3906">
        <v>0.6</v>
      </c>
      <c r="T3906">
        <v>0.9</v>
      </c>
      <c r="U3906">
        <v>1.5</v>
      </c>
      <c r="V3906">
        <v>0.6</v>
      </c>
      <c r="W3906">
        <v>0</v>
      </c>
      <c r="X3906">
        <v>0</v>
      </c>
      <c r="Y3906">
        <v>0</v>
      </c>
      <c r="Z3906">
        <v>0.6</v>
      </c>
      <c r="AA3906">
        <v>1.1000000000000001</v>
      </c>
      <c r="AB3906">
        <v>0.56700000000000006</v>
      </c>
      <c r="AC3906">
        <v>0.7</v>
      </c>
      <c r="AD3906">
        <v>0.9</v>
      </c>
      <c r="AE3906">
        <v>1.6</v>
      </c>
      <c r="AF3906">
        <v>0.5</v>
      </c>
      <c r="AG3906">
        <v>0.1</v>
      </c>
      <c r="AH3906">
        <v>0.1</v>
      </c>
      <c r="AI3906">
        <v>0.6</v>
      </c>
      <c r="AJ3906">
        <v>1.7</v>
      </c>
      <c r="AK3906">
        <v>2.4</v>
      </c>
      <c r="AL3906">
        <v>12.4</v>
      </c>
      <c r="AM3906">
        <v>0.59899999999999998</v>
      </c>
      <c r="AN3906">
        <v>0.6</v>
      </c>
      <c r="AO3906">
        <v>0</v>
      </c>
      <c r="AP3906">
        <v>0.75</v>
      </c>
      <c r="AQ3906">
        <v>68</v>
      </c>
      <c r="AR3906">
        <v>9.8000000000000007</v>
      </c>
      <c r="AS3906">
        <v>13.9</v>
      </c>
      <c r="AT3906">
        <v>11.7</v>
      </c>
      <c r="AU3906">
        <v>12.6</v>
      </c>
      <c r="AV3906">
        <v>1.1000000000000001</v>
      </c>
      <c r="AW3906">
        <v>1</v>
      </c>
      <c r="AX3906">
        <v>22.8</v>
      </c>
      <c r="AY3906">
        <v>15.8</v>
      </c>
      <c r="AZ3906">
        <v>0.3</v>
      </c>
      <c r="BA3906">
        <v>0.3</v>
      </c>
      <c r="BB3906">
        <v>0.6</v>
      </c>
      <c r="BC3906">
        <v>0.10100000000000001</v>
      </c>
      <c r="BD3906">
        <v>-1.8</v>
      </c>
      <c r="BE3906">
        <v>-0.9</v>
      </c>
      <c r="BF3906">
        <v>-2.7</v>
      </c>
    </row>
    <row r="3907" spans="1:58" x14ac:dyDescent="0.55000000000000004">
      <c r="A3907" t="s">
        <v>818</v>
      </c>
      <c r="B3907" t="s">
        <v>9</v>
      </c>
      <c r="C3907" t="s">
        <v>2543</v>
      </c>
      <c r="D3907">
        <v>0</v>
      </c>
      <c r="E3907">
        <f>IF(OR(ISBLANK(F3907),F3907=61),0,1)</f>
        <v>0</v>
      </c>
      <c r="G3907">
        <f>IF(AND(F3907&lt;31,E3907=1),1,0)</f>
        <v>0</v>
      </c>
      <c r="H3907">
        <f>IF(AND(F3907&gt;=31,E3907=1),1,0)</f>
        <v>0</v>
      </c>
      <c r="I3907">
        <f>IF(AND(F3907&lt;15,E3907=1),1,0)</f>
        <v>0</v>
      </c>
      <c r="J3907">
        <f>IF(F3907=61,1,0)</f>
        <v>0</v>
      </c>
      <c r="K3907" t="s">
        <v>0</v>
      </c>
      <c r="L3907">
        <v>79</v>
      </c>
      <c r="M3907">
        <v>220</v>
      </c>
      <c r="N3907">
        <v>26</v>
      </c>
      <c r="O3907">
        <v>5</v>
      </c>
      <c r="P3907">
        <v>14.2</v>
      </c>
      <c r="Q3907">
        <v>1.2</v>
      </c>
      <c r="R3907">
        <v>2.5</v>
      </c>
      <c r="S3907">
        <v>0.5</v>
      </c>
      <c r="T3907">
        <v>1.2</v>
      </c>
      <c r="U3907">
        <v>2.5</v>
      </c>
      <c r="V3907">
        <v>0.5</v>
      </c>
      <c r="W3907">
        <v>0</v>
      </c>
      <c r="X3907">
        <v>0</v>
      </c>
      <c r="Y3907">
        <v>0</v>
      </c>
      <c r="Z3907">
        <v>1.3</v>
      </c>
      <c r="AA3907">
        <v>2.5</v>
      </c>
      <c r="AB3907">
        <v>0.53799999999999992</v>
      </c>
      <c r="AC3907">
        <v>1.4</v>
      </c>
      <c r="AD3907">
        <v>2.4</v>
      </c>
      <c r="AE3907">
        <v>3.8</v>
      </c>
      <c r="AF3907">
        <v>0.3</v>
      </c>
      <c r="AG3907">
        <v>0.4</v>
      </c>
      <c r="AH3907">
        <v>0.5</v>
      </c>
      <c r="AI3907">
        <v>1</v>
      </c>
      <c r="AJ3907">
        <v>2.5</v>
      </c>
      <c r="AK3907">
        <v>3.8</v>
      </c>
      <c r="AL3907">
        <v>12.6</v>
      </c>
      <c r="AM3907">
        <v>0.52200000000000002</v>
      </c>
      <c r="AN3907">
        <v>0.5</v>
      </c>
      <c r="AO3907">
        <v>0</v>
      </c>
      <c r="AP3907">
        <v>1.016</v>
      </c>
      <c r="AQ3907">
        <v>107</v>
      </c>
      <c r="AR3907">
        <v>11.1</v>
      </c>
      <c r="AS3907">
        <v>20.8</v>
      </c>
      <c r="AT3907">
        <v>15.7</v>
      </c>
      <c r="AU3907">
        <v>3.4</v>
      </c>
      <c r="AV3907">
        <v>1.7</v>
      </c>
      <c r="AW3907">
        <v>4.4000000000000004</v>
      </c>
      <c r="AX3907">
        <v>21.5</v>
      </c>
      <c r="AY3907">
        <v>16.3</v>
      </c>
      <c r="AZ3907">
        <v>0.2</v>
      </c>
      <c r="BA3907">
        <v>0.5</v>
      </c>
      <c r="BB3907">
        <v>0.6</v>
      </c>
      <c r="BC3907">
        <v>7.0000000000000007E-2</v>
      </c>
      <c r="BD3907">
        <v>-5</v>
      </c>
      <c r="BE3907">
        <v>-0.2</v>
      </c>
      <c r="BF3907">
        <v>-5.0999999999999996</v>
      </c>
    </row>
    <row r="3908" spans="1:58" x14ac:dyDescent="0.55000000000000004">
      <c r="A3908" t="s">
        <v>45</v>
      </c>
      <c r="B3908" t="s">
        <v>6</v>
      </c>
      <c r="C3908" t="s">
        <v>2544</v>
      </c>
      <c r="D3908">
        <v>0</v>
      </c>
      <c r="E3908">
        <f>IF(OR(ISBLANK(F3908),F3908=61),0,1)</f>
        <v>0</v>
      </c>
      <c r="G3908">
        <f>IF(AND(F3908&lt;31,E3908=1),1,0)</f>
        <v>0</v>
      </c>
      <c r="H3908">
        <f>IF(AND(F3908&gt;=31,E3908=1),1,0)</f>
        <v>0</v>
      </c>
      <c r="I3908">
        <f>IF(AND(F3908&lt;15,E3908=1),1,0)</f>
        <v>0</v>
      </c>
      <c r="J3908">
        <f>IF(F3908=61,1,0)</f>
        <v>0</v>
      </c>
      <c r="K3908" t="s">
        <v>0</v>
      </c>
      <c r="L3908">
        <v>83</v>
      </c>
      <c r="M3908">
        <v>230</v>
      </c>
      <c r="N3908">
        <v>37</v>
      </c>
      <c r="O3908">
        <v>1</v>
      </c>
      <c r="P3908">
        <v>9.8000000000000007</v>
      </c>
      <c r="Q3908">
        <v>0.9</v>
      </c>
      <c r="R3908">
        <v>2.1</v>
      </c>
      <c r="S3908">
        <v>0.45500000000000002</v>
      </c>
      <c r="T3908">
        <v>0.9</v>
      </c>
      <c r="U3908">
        <v>2.1</v>
      </c>
      <c r="V3908">
        <v>0.45500000000000002</v>
      </c>
      <c r="W3908">
        <v>0</v>
      </c>
      <c r="X3908">
        <v>0</v>
      </c>
      <c r="Y3908">
        <v>0</v>
      </c>
      <c r="Z3908">
        <v>1.1000000000000001</v>
      </c>
      <c r="AA3908">
        <v>1.8</v>
      </c>
      <c r="AB3908">
        <v>0.621</v>
      </c>
      <c r="AC3908">
        <v>0.9</v>
      </c>
      <c r="AD3908">
        <v>1.9</v>
      </c>
      <c r="AE3908">
        <v>2.8</v>
      </c>
      <c r="AF3908">
        <v>0.2</v>
      </c>
      <c r="AG3908">
        <v>0.1</v>
      </c>
      <c r="AH3908">
        <v>0.8</v>
      </c>
      <c r="AI3908">
        <v>0.6</v>
      </c>
      <c r="AJ3908">
        <v>1.5</v>
      </c>
      <c r="AK3908">
        <v>3</v>
      </c>
      <c r="AL3908">
        <v>15</v>
      </c>
      <c r="AM3908">
        <v>0.51200000000000001</v>
      </c>
      <c r="AN3908">
        <v>0.45500000000000002</v>
      </c>
      <c r="AO3908">
        <v>0</v>
      </c>
      <c r="AP3908">
        <v>0.85699999999999998</v>
      </c>
      <c r="AQ3908">
        <v>118</v>
      </c>
      <c r="AR3908">
        <v>11.1</v>
      </c>
      <c r="AS3908">
        <v>21.1</v>
      </c>
      <c r="AT3908">
        <v>16.399999999999999</v>
      </c>
      <c r="AU3908">
        <v>3.2</v>
      </c>
      <c r="AV3908">
        <v>0.5</v>
      </c>
      <c r="AW3908">
        <v>8.4</v>
      </c>
      <c r="AX3908">
        <v>16.899999999999999</v>
      </c>
      <c r="AY3908">
        <v>18.100000000000001</v>
      </c>
      <c r="AZ3908">
        <v>0.4</v>
      </c>
      <c r="BA3908">
        <v>0.8</v>
      </c>
      <c r="BB3908">
        <v>1.2</v>
      </c>
      <c r="BC3908">
        <v>0.13300000000000001</v>
      </c>
      <c r="BD3908">
        <v>-2.7</v>
      </c>
      <c r="BE3908">
        <v>4.2</v>
      </c>
      <c r="BF3908">
        <v>1.5</v>
      </c>
    </row>
    <row r="3909" spans="1:58" x14ac:dyDescent="0.55000000000000004">
      <c r="A3909" t="s">
        <v>1270</v>
      </c>
      <c r="B3909" t="s">
        <v>18</v>
      </c>
      <c r="C3909" t="s">
        <v>2545</v>
      </c>
      <c r="D3909">
        <v>0</v>
      </c>
      <c r="E3909">
        <f>IF(OR(ISBLANK(F3909),F3909=61),0,1)</f>
        <v>0</v>
      </c>
      <c r="G3909">
        <f>IF(AND(F3909&lt;31,E3909=1),1,0)</f>
        <v>0</v>
      </c>
      <c r="H3909">
        <f>IF(AND(F3909&gt;=31,E3909=1),1,0)</f>
        <v>0</v>
      </c>
      <c r="I3909">
        <f>IF(AND(F3909&lt;15,E3909=1),1,0)</f>
        <v>0</v>
      </c>
      <c r="J3909">
        <f>IF(F3909=61,1,0)</f>
        <v>0</v>
      </c>
      <c r="K3909" t="s">
        <v>0</v>
      </c>
      <c r="L3909">
        <v>77</v>
      </c>
      <c r="M3909">
        <v>195</v>
      </c>
      <c r="N3909">
        <v>32</v>
      </c>
      <c r="O3909">
        <v>0</v>
      </c>
      <c r="P3909">
        <v>21.3</v>
      </c>
      <c r="Q3909">
        <v>3.9</v>
      </c>
      <c r="R3909">
        <v>9.1999999999999993</v>
      </c>
      <c r="S3909">
        <v>0.42899999999999999</v>
      </c>
      <c r="T3909">
        <v>3.4</v>
      </c>
      <c r="U3909">
        <v>7.1</v>
      </c>
      <c r="V3909">
        <v>0.48699999999999999</v>
      </c>
      <c r="W3909">
        <v>0.5</v>
      </c>
      <c r="X3909">
        <v>2.1</v>
      </c>
      <c r="Y3909">
        <v>0.23499999999999999</v>
      </c>
      <c r="Z3909">
        <v>2.2000000000000002</v>
      </c>
      <c r="AA3909">
        <v>3.1</v>
      </c>
      <c r="AB3909">
        <v>0.71400000000000008</v>
      </c>
      <c r="AC3909">
        <v>1.9</v>
      </c>
      <c r="AD3909">
        <v>3</v>
      </c>
      <c r="AE3909">
        <v>4.9000000000000004</v>
      </c>
      <c r="AF3909">
        <v>0.9</v>
      </c>
      <c r="AG3909">
        <v>0.5</v>
      </c>
      <c r="AH3909">
        <v>0.5</v>
      </c>
      <c r="AI3909">
        <v>1.4</v>
      </c>
      <c r="AJ3909">
        <v>2.1</v>
      </c>
      <c r="AK3909">
        <v>10.6</v>
      </c>
      <c r="AL3909">
        <v>21.2</v>
      </c>
      <c r="AM3909">
        <v>0.496</v>
      </c>
      <c r="AN3909">
        <v>0.45600000000000002</v>
      </c>
      <c r="AO3909">
        <v>0.23100000000000001</v>
      </c>
      <c r="AP3909">
        <v>0.33300000000000002</v>
      </c>
      <c r="AQ3909">
        <v>315</v>
      </c>
      <c r="AR3909">
        <v>9.6</v>
      </c>
      <c r="AS3909">
        <v>18</v>
      </c>
      <c r="AT3909">
        <v>13.4</v>
      </c>
      <c r="AU3909">
        <v>12.3</v>
      </c>
      <c r="AV3909">
        <v>1.4</v>
      </c>
      <c r="AW3909">
        <v>3.2</v>
      </c>
      <c r="AX3909">
        <v>11.4</v>
      </c>
      <c r="AY3909">
        <v>28.5</v>
      </c>
      <c r="AZ3909">
        <v>1.4</v>
      </c>
      <c r="BA3909">
        <v>1.2</v>
      </c>
      <c r="BB3909">
        <v>2.6</v>
      </c>
      <c r="BC3909">
        <v>0.153</v>
      </c>
      <c r="BD3909">
        <v>0</v>
      </c>
      <c r="BE3909">
        <v>-0.9</v>
      </c>
      <c r="BF3909">
        <v>-0.9</v>
      </c>
    </row>
    <row r="3910" spans="1:58" x14ac:dyDescent="0.55000000000000004">
      <c r="A3910" t="s">
        <v>1270</v>
      </c>
      <c r="B3910" t="s">
        <v>3</v>
      </c>
      <c r="C3910" t="s">
        <v>2545</v>
      </c>
      <c r="D3910">
        <v>0</v>
      </c>
      <c r="E3910">
        <f>IF(OR(ISBLANK(F3910),F3910=61),0,1)</f>
        <v>0</v>
      </c>
      <c r="G3910">
        <f>IF(AND(F3910&lt;31,E3910=1),1,0)</f>
        <v>0</v>
      </c>
      <c r="H3910">
        <f>IF(AND(F3910&gt;=31,E3910=1),1,0)</f>
        <v>0</v>
      </c>
      <c r="I3910">
        <f>IF(AND(F3910&lt;15,E3910=1),1,0)</f>
        <v>0</v>
      </c>
      <c r="J3910">
        <f>IF(F3910=61,1,0)</f>
        <v>0</v>
      </c>
      <c r="K3910" t="s">
        <v>0</v>
      </c>
      <c r="L3910">
        <v>77</v>
      </c>
      <c r="M3910">
        <v>195</v>
      </c>
      <c r="N3910">
        <v>36</v>
      </c>
      <c r="O3910">
        <v>4</v>
      </c>
      <c r="P3910">
        <v>14.7</v>
      </c>
      <c r="Q3910">
        <v>2.4</v>
      </c>
      <c r="R3910">
        <v>5.0999999999999996</v>
      </c>
      <c r="S3910">
        <v>0.46700000000000003</v>
      </c>
      <c r="T3910">
        <v>2.1</v>
      </c>
      <c r="U3910">
        <v>4.0999999999999996</v>
      </c>
      <c r="V3910">
        <v>0.503</v>
      </c>
      <c r="W3910">
        <v>0.3</v>
      </c>
      <c r="X3910">
        <v>1</v>
      </c>
      <c r="Y3910">
        <v>0.32400000000000001</v>
      </c>
      <c r="Z3910">
        <v>1</v>
      </c>
      <c r="AA3910">
        <v>1.4</v>
      </c>
      <c r="AB3910">
        <v>0.69200000000000006</v>
      </c>
      <c r="AC3910">
        <v>1.1000000000000001</v>
      </c>
      <c r="AD3910">
        <v>2.2000000000000002</v>
      </c>
      <c r="AE3910">
        <v>3.3</v>
      </c>
      <c r="AF3910">
        <v>0.4</v>
      </c>
      <c r="AG3910">
        <v>0.3</v>
      </c>
      <c r="AH3910">
        <v>0.3</v>
      </c>
      <c r="AI3910">
        <v>0.9</v>
      </c>
      <c r="AJ3910">
        <v>2</v>
      </c>
      <c r="AK3910">
        <v>6.1</v>
      </c>
      <c r="AL3910">
        <v>16.3</v>
      </c>
      <c r="AM3910">
        <v>0.52700000000000002</v>
      </c>
      <c r="AN3910">
        <v>0.5</v>
      </c>
      <c r="AO3910">
        <v>0.20100000000000001</v>
      </c>
      <c r="AP3910">
        <v>0.28299999999999997</v>
      </c>
      <c r="AQ3910">
        <v>202</v>
      </c>
      <c r="AR3910">
        <v>7.4</v>
      </c>
      <c r="AS3910">
        <v>17</v>
      </c>
      <c r="AT3910">
        <v>12</v>
      </c>
      <c r="AU3910">
        <v>6.7</v>
      </c>
      <c r="AV3910">
        <v>1.3</v>
      </c>
      <c r="AW3910">
        <v>2</v>
      </c>
      <c r="AX3910">
        <v>12.9</v>
      </c>
      <c r="AY3910">
        <v>22.4</v>
      </c>
      <c r="AZ3910">
        <v>0.7</v>
      </c>
      <c r="BA3910">
        <v>1.1000000000000001</v>
      </c>
      <c r="BB3910">
        <v>1.8</v>
      </c>
      <c r="BC3910">
        <v>0.13600000000000001</v>
      </c>
      <c r="BD3910">
        <v>-3.5</v>
      </c>
      <c r="BE3910">
        <v>-1.6</v>
      </c>
      <c r="BF3910">
        <v>-5.0999999999999996</v>
      </c>
    </row>
    <row r="3911" spans="1:58" x14ac:dyDescent="0.55000000000000004">
      <c r="A3911" t="s">
        <v>374</v>
      </c>
      <c r="B3911" t="s">
        <v>18</v>
      </c>
      <c r="C3911" t="s">
        <v>2546</v>
      </c>
      <c r="D3911">
        <v>0</v>
      </c>
      <c r="E3911">
        <f>IF(OR(ISBLANK(F3911),F3911=61),0,1)</f>
        <v>0</v>
      </c>
      <c r="G3911">
        <f>IF(AND(F3911&lt;31,E3911=1),1,0)</f>
        <v>0</v>
      </c>
      <c r="H3911">
        <f>IF(AND(F3911&gt;=31,E3911=1),1,0)</f>
        <v>0</v>
      </c>
      <c r="I3911">
        <f>IF(AND(F3911&lt;15,E3911=1),1,0)</f>
        <v>0</v>
      </c>
      <c r="J3911">
        <f>IF(F3911=61,1,0)</f>
        <v>0</v>
      </c>
      <c r="K3911" t="s">
        <v>0</v>
      </c>
      <c r="L3911">
        <v>79</v>
      </c>
      <c r="M3911">
        <v>210</v>
      </c>
      <c r="N3911">
        <v>31</v>
      </c>
      <c r="O3911">
        <v>22</v>
      </c>
      <c r="P3911">
        <v>23</v>
      </c>
      <c r="Q3911">
        <v>2.5</v>
      </c>
      <c r="R3911">
        <v>6.6</v>
      </c>
      <c r="S3911">
        <v>0.36899999999999999</v>
      </c>
      <c r="T3911">
        <v>1.6</v>
      </c>
      <c r="U3911">
        <v>4.3</v>
      </c>
      <c r="V3911">
        <v>0.373</v>
      </c>
      <c r="W3911">
        <v>0.8</v>
      </c>
      <c r="X3911">
        <v>2.2999999999999998</v>
      </c>
      <c r="Y3911">
        <v>0.36099999999999999</v>
      </c>
      <c r="Z3911">
        <v>2.2000000000000002</v>
      </c>
      <c r="AA3911">
        <v>2.9</v>
      </c>
      <c r="AB3911">
        <v>0.75599999999999989</v>
      </c>
      <c r="AC3911">
        <v>1.2</v>
      </c>
      <c r="AD3911">
        <v>2.2999999999999998</v>
      </c>
      <c r="AE3911">
        <v>3.5</v>
      </c>
      <c r="AF3911">
        <v>1.2</v>
      </c>
      <c r="AG3911">
        <v>1.1000000000000001</v>
      </c>
      <c r="AH3911">
        <v>0.2</v>
      </c>
      <c r="AI3911">
        <v>1.7</v>
      </c>
      <c r="AJ3911">
        <v>2.4</v>
      </c>
      <c r="AK3911">
        <v>7.9</v>
      </c>
      <c r="AL3911">
        <v>14.1</v>
      </c>
      <c r="AM3911">
        <v>0.49399999999999999</v>
      </c>
      <c r="AN3911">
        <v>0.43200000000000011</v>
      </c>
      <c r="AO3911">
        <v>0.35</v>
      </c>
      <c r="AP3911">
        <v>0.43700000000000011</v>
      </c>
      <c r="AQ3911">
        <v>243</v>
      </c>
      <c r="AR3911">
        <v>6.1</v>
      </c>
      <c r="AS3911">
        <v>12.7</v>
      </c>
      <c r="AT3911">
        <v>9.3000000000000007</v>
      </c>
      <c r="AU3911">
        <v>12.7</v>
      </c>
      <c r="AV3911">
        <v>3</v>
      </c>
      <c r="AW3911">
        <v>1</v>
      </c>
      <c r="AX3911">
        <v>17.600000000000001</v>
      </c>
      <c r="AY3911">
        <v>23</v>
      </c>
      <c r="AZ3911">
        <v>0.5</v>
      </c>
      <c r="BA3911">
        <v>1.6</v>
      </c>
      <c r="BB3911">
        <v>2</v>
      </c>
      <c r="BC3911">
        <v>0.114</v>
      </c>
      <c r="BD3911">
        <v>-2</v>
      </c>
      <c r="BE3911">
        <v>1.5</v>
      </c>
      <c r="BF3911">
        <v>-0.5</v>
      </c>
    </row>
    <row r="3912" spans="1:58" x14ac:dyDescent="0.55000000000000004">
      <c r="A3912" t="s">
        <v>374</v>
      </c>
      <c r="B3912" t="s">
        <v>3</v>
      </c>
      <c r="C3912" t="s">
        <v>2546</v>
      </c>
      <c r="D3912">
        <v>0</v>
      </c>
      <c r="E3912">
        <f>IF(OR(ISBLANK(F3912),F3912=61),0,1)</f>
        <v>0</v>
      </c>
      <c r="G3912">
        <f>IF(AND(F3912&lt;31,E3912=1),1,0)</f>
        <v>0</v>
      </c>
      <c r="H3912">
        <f>IF(AND(F3912&gt;=31,E3912=1),1,0)</f>
        <v>0</v>
      </c>
      <c r="I3912">
        <f>IF(AND(F3912&lt;15,E3912=1),1,0)</f>
        <v>0</v>
      </c>
      <c r="J3912">
        <f>IF(F3912=61,1,0)</f>
        <v>0</v>
      </c>
      <c r="K3912" t="s">
        <v>0</v>
      </c>
      <c r="L3912">
        <v>79</v>
      </c>
      <c r="M3912">
        <v>210</v>
      </c>
      <c r="N3912">
        <v>31</v>
      </c>
      <c r="O3912">
        <v>31</v>
      </c>
      <c r="P3912">
        <v>28.7</v>
      </c>
      <c r="Q3912">
        <v>4.2</v>
      </c>
      <c r="R3912">
        <v>9.1</v>
      </c>
      <c r="S3912">
        <v>0.46100000000000002</v>
      </c>
      <c r="T3912">
        <v>2.8</v>
      </c>
      <c r="U3912">
        <v>5.3</v>
      </c>
      <c r="V3912">
        <v>0.52100000000000002</v>
      </c>
      <c r="W3912">
        <v>1.4</v>
      </c>
      <c r="X3912">
        <v>3.8</v>
      </c>
      <c r="Y3912">
        <v>0.376</v>
      </c>
      <c r="Z3912">
        <v>2.5</v>
      </c>
      <c r="AA3912">
        <v>3.5</v>
      </c>
      <c r="AB3912">
        <v>0.72</v>
      </c>
      <c r="AC3912">
        <v>1.4</v>
      </c>
      <c r="AD3912">
        <v>2.6</v>
      </c>
      <c r="AE3912">
        <v>4</v>
      </c>
      <c r="AF3912">
        <v>1.8</v>
      </c>
      <c r="AG3912">
        <v>1</v>
      </c>
      <c r="AH3912">
        <v>0.4</v>
      </c>
      <c r="AI3912">
        <v>2.2000000000000002</v>
      </c>
      <c r="AJ3912">
        <v>2.8</v>
      </c>
      <c r="AK3912">
        <v>12.3</v>
      </c>
      <c r="AL3912">
        <v>17.8</v>
      </c>
      <c r="AM3912">
        <v>0.57200000000000006</v>
      </c>
      <c r="AN3912">
        <v>0.53900000000000003</v>
      </c>
      <c r="AO3912">
        <v>0.41499999999999998</v>
      </c>
      <c r="AP3912">
        <v>0.379</v>
      </c>
      <c r="AQ3912">
        <v>358</v>
      </c>
      <c r="AR3912">
        <v>5.4</v>
      </c>
      <c r="AS3912">
        <v>11.1</v>
      </c>
      <c r="AT3912">
        <v>8.1999999999999993</v>
      </c>
      <c r="AU3912">
        <v>14.2</v>
      </c>
      <c r="AV3912">
        <v>2.1</v>
      </c>
      <c r="AW3912">
        <v>1.7</v>
      </c>
      <c r="AX3912">
        <v>17.2</v>
      </c>
      <c r="AY3912">
        <v>23.8</v>
      </c>
      <c r="AZ3912">
        <v>1.5</v>
      </c>
      <c r="BA3912">
        <v>1.5</v>
      </c>
      <c r="BB3912">
        <v>3</v>
      </c>
      <c r="BC3912">
        <v>0.13600000000000001</v>
      </c>
      <c r="BD3912">
        <v>1.9</v>
      </c>
      <c r="BE3912">
        <v>0.2</v>
      </c>
      <c r="BF3912">
        <v>2</v>
      </c>
    </row>
    <row r="3913" spans="1:58" x14ac:dyDescent="0.55000000000000004">
      <c r="A3913" t="s">
        <v>374</v>
      </c>
      <c r="B3913" t="s">
        <v>6</v>
      </c>
      <c r="C3913" t="s">
        <v>2546</v>
      </c>
      <c r="D3913">
        <v>0</v>
      </c>
      <c r="E3913">
        <f>IF(OR(ISBLANK(F3913),F3913=61),0,1)</f>
        <v>0</v>
      </c>
      <c r="G3913">
        <f>IF(AND(F3913&lt;31,E3913=1),1,0)</f>
        <v>0</v>
      </c>
      <c r="H3913">
        <f>IF(AND(F3913&gt;=31,E3913=1),1,0)</f>
        <v>0</v>
      </c>
      <c r="I3913">
        <f>IF(AND(F3913&lt;15,E3913=1),1,0)</f>
        <v>0</v>
      </c>
      <c r="J3913">
        <f>IF(F3913=61,1,0)</f>
        <v>0</v>
      </c>
      <c r="K3913" t="s">
        <v>0</v>
      </c>
      <c r="L3913">
        <v>79</v>
      </c>
      <c r="M3913">
        <v>210</v>
      </c>
      <c r="N3913">
        <v>36</v>
      </c>
      <c r="O3913">
        <v>36</v>
      </c>
      <c r="P3913">
        <v>30.6</v>
      </c>
      <c r="Q3913">
        <v>5.7</v>
      </c>
      <c r="R3913">
        <v>11.5</v>
      </c>
      <c r="S3913">
        <v>0.49399999999999999</v>
      </c>
      <c r="T3913">
        <v>3.7</v>
      </c>
      <c r="U3913">
        <v>6.3</v>
      </c>
      <c r="V3913">
        <v>0.58799999999999997</v>
      </c>
      <c r="W3913">
        <v>2</v>
      </c>
      <c r="X3913">
        <v>5.2</v>
      </c>
      <c r="Y3913">
        <v>0.38</v>
      </c>
      <c r="Z3913">
        <v>2.6</v>
      </c>
      <c r="AA3913">
        <v>3.9</v>
      </c>
      <c r="AB3913">
        <v>0.65700000000000003</v>
      </c>
      <c r="AC3913">
        <v>1</v>
      </c>
      <c r="AD3913">
        <v>4.5999999999999996</v>
      </c>
      <c r="AE3913">
        <v>5.6</v>
      </c>
      <c r="AF3913">
        <v>1.8</v>
      </c>
      <c r="AG3913">
        <v>1.2</v>
      </c>
      <c r="AH3913">
        <v>1</v>
      </c>
      <c r="AI3913">
        <v>1.9</v>
      </c>
      <c r="AJ3913">
        <v>2.9</v>
      </c>
      <c r="AK3913">
        <v>15.9</v>
      </c>
      <c r="AL3913">
        <v>23.5</v>
      </c>
      <c r="AM3913">
        <v>0.59499999999999997</v>
      </c>
      <c r="AN3913">
        <v>0.57999999999999996</v>
      </c>
      <c r="AO3913">
        <v>0.45100000000000001</v>
      </c>
      <c r="AP3913">
        <v>0.33700000000000002</v>
      </c>
      <c r="AQ3913">
        <v>496</v>
      </c>
      <c r="AR3913">
        <v>4.0999999999999996</v>
      </c>
      <c r="AS3913">
        <v>17.899999999999999</v>
      </c>
      <c r="AT3913">
        <v>11.1</v>
      </c>
      <c r="AU3913">
        <v>14.2</v>
      </c>
      <c r="AV3913">
        <v>2.4</v>
      </c>
      <c r="AW3913">
        <v>3.8</v>
      </c>
      <c r="AX3913">
        <v>12.5</v>
      </c>
      <c r="AY3913">
        <v>27</v>
      </c>
      <c r="AZ3913">
        <v>2.7</v>
      </c>
      <c r="BA3913">
        <v>2.4</v>
      </c>
      <c r="BB3913">
        <v>5.0999999999999996</v>
      </c>
      <c r="BC3913">
        <v>0.186</v>
      </c>
      <c r="BD3913">
        <v>3.6</v>
      </c>
      <c r="BE3913">
        <v>1.1000000000000001</v>
      </c>
      <c r="BF3913">
        <v>4.7</v>
      </c>
    </row>
    <row r="3914" spans="1:58" x14ac:dyDescent="0.55000000000000004">
      <c r="A3914" t="s">
        <v>433</v>
      </c>
      <c r="B3914" t="s">
        <v>18</v>
      </c>
      <c r="C3914" t="s">
        <v>2547</v>
      </c>
      <c r="D3914">
        <v>0</v>
      </c>
      <c r="E3914">
        <f>IF(OR(ISBLANK(F3914),F3914=61),0,1)</f>
        <v>0</v>
      </c>
      <c r="G3914">
        <f>IF(AND(F3914&lt;31,E3914=1),1,0)</f>
        <v>0</v>
      </c>
      <c r="H3914">
        <f>IF(AND(F3914&gt;=31,E3914=1),1,0)</f>
        <v>0</v>
      </c>
      <c r="I3914">
        <f>IF(AND(F3914&lt;15,E3914=1),1,0)</f>
        <v>0</v>
      </c>
      <c r="J3914">
        <f>IF(F3914=61,1,0)</f>
        <v>0</v>
      </c>
      <c r="K3914" t="s">
        <v>0</v>
      </c>
      <c r="L3914">
        <v>77</v>
      </c>
      <c r="M3914">
        <v>210</v>
      </c>
      <c r="N3914">
        <v>36</v>
      </c>
      <c r="O3914">
        <v>9</v>
      </c>
      <c r="P3914">
        <v>13.6</v>
      </c>
      <c r="Q3914">
        <v>1.3</v>
      </c>
      <c r="R3914">
        <v>2.4</v>
      </c>
      <c r="S3914">
        <v>0.54100000000000004</v>
      </c>
      <c r="T3914">
        <v>0.8</v>
      </c>
      <c r="U3914">
        <v>1.3</v>
      </c>
      <c r="V3914">
        <v>0.63</v>
      </c>
      <c r="W3914">
        <v>0.5</v>
      </c>
      <c r="X3914">
        <v>1.1000000000000001</v>
      </c>
      <c r="Y3914">
        <v>0.436</v>
      </c>
      <c r="Z3914">
        <v>0.6</v>
      </c>
      <c r="AA3914">
        <v>0.7</v>
      </c>
      <c r="AB3914">
        <v>0.76900000000000002</v>
      </c>
      <c r="AC3914">
        <v>0.8</v>
      </c>
      <c r="AD3914">
        <v>1</v>
      </c>
      <c r="AE3914">
        <v>1.8</v>
      </c>
      <c r="AF3914">
        <v>0.4</v>
      </c>
      <c r="AG3914">
        <v>0.1</v>
      </c>
      <c r="AH3914">
        <v>0.1</v>
      </c>
      <c r="AI3914">
        <v>0.7</v>
      </c>
      <c r="AJ3914">
        <v>1.5</v>
      </c>
      <c r="AK3914">
        <v>3.6</v>
      </c>
      <c r="AL3914">
        <v>11.3</v>
      </c>
      <c r="AM3914">
        <v>0.66299999999999992</v>
      </c>
      <c r="AN3914">
        <v>0.6409999999999999</v>
      </c>
      <c r="AO3914">
        <v>0.45900000000000002</v>
      </c>
      <c r="AP3914">
        <v>0.30599999999999999</v>
      </c>
      <c r="AQ3914">
        <v>123</v>
      </c>
      <c r="AR3914">
        <v>6</v>
      </c>
      <c r="AS3914">
        <v>7.9</v>
      </c>
      <c r="AT3914">
        <v>6.9</v>
      </c>
      <c r="AU3914">
        <v>6.3</v>
      </c>
      <c r="AV3914">
        <v>0.4</v>
      </c>
      <c r="AW3914">
        <v>1.1000000000000001</v>
      </c>
      <c r="AX3914">
        <v>19.8</v>
      </c>
      <c r="AY3914">
        <v>12.2</v>
      </c>
      <c r="AZ3914">
        <v>0.8</v>
      </c>
      <c r="BA3914">
        <v>0.2</v>
      </c>
      <c r="BB3914">
        <v>1.1000000000000001</v>
      </c>
      <c r="BC3914">
        <v>8.6999999999999994E-2</v>
      </c>
      <c r="BD3914">
        <v>-0.4</v>
      </c>
      <c r="BE3914">
        <v>-2.9</v>
      </c>
      <c r="BF3914">
        <v>-3.3</v>
      </c>
    </row>
    <row r="3915" spans="1:58" x14ac:dyDescent="0.55000000000000004">
      <c r="A3915" t="s">
        <v>433</v>
      </c>
      <c r="B3915" t="s">
        <v>3</v>
      </c>
      <c r="C3915" t="s">
        <v>2547</v>
      </c>
      <c r="D3915">
        <v>0</v>
      </c>
      <c r="E3915">
        <f>IF(OR(ISBLANK(F3915),F3915=61),0,1)</f>
        <v>0</v>
      </c>
      <c r="G3915">
        <f>IF(AND(F3915&lt;31,E3915=1),1,0)</f>
        <v>0</v>
      </c>
      <c r="H3915">
        <f>IF(AND(F3915&gt;=31,E3915=1),1,0)</f>
        <v>0</v>
      </c>
      <c r="I3915">
        <f>IF(AND(F3915&lt;15,E3915=1),1,0)</f>
        <v>0</v>
      </c>
      <c r="J3915">
        <f>IF(F3915=61,1,0)</f>
        <v>0</v>
      </c>
      <c r="K3915" t="s">
        <v>0</v>
      </c>
      <c r="L3915">
        <v>77</v>
      </c>
      <c r="M3915">
        <v>210</v>
      </c>
      <c r="N3915">
        <v>28</v>
      </c>
      <c r="O3915">
        <v>6</v>
      </c>
      <c r="P3915">
        <v>19.3</v>
      </c>
      <c r="Q3915">
        <v>1.9</v>
      </c>
      <c r="R3915">
        <v>4.4000000000000004</v>
      </c>
      <c r="S3915">
        <v>0.439</v>
      </c>
      <c r="T3915">
        <v>1</v>
      </c>
      <c r="U3915">
        <v>2.2000000000000002</v>
      </c>
      <c r="V3915">
        <v>0.45900000000000002</v>
      </c>
      <c r="W3915">
        <v>0.9</v>
      </c>
      <c r="X3915">
        <v>2.2000000000000002</v>
      </c>
      <c r="Y3915">
        <v>0.41899999999999998</v>
      </c>
      <c r="Z3915">
        <v>0.9</v>
      </c>
      <c r="AA3915">
        <v>1.7</v>
      </c>
      <c r="AB3915">
        <v>0.55299999999999994</v>
      </c>
      <c r="AC3915">
        <v>1.1000000000000001</v>
      </c>
      <c r="AD3915">
        <v>1.6</v>
      </c>
      <c r="AE3915">
        <v>2.7</v>
      </c>
      <c r="AF3915">
        <v>0.7</v>
      </c>
      <c r="AG3915">
        <v>0.3</v>
      </c>
      <c r="AH3915">
        <v>0.4</v>
      </c>
      <c r="AI3915">
        <v>1.4</v>
      </c>
      <c r="AJ3915">
        <v>1.8</v>
      </c>
      <c r="AK3915">
        <v>5.7</v>
      </c>
      <c r="AL3915">
        <v>10.199999999999999</v>
      </c>
      <c r="AM3915">
        <v>0.55000000000000004</v>
      </c>
      <c r="AN3915">
        <v>0.54500000000000004</v>
      </c>
      <c r="AO3915">
        <v>0.504</v>
      </c>
      <c r="AP3915">
        <v>0.38200000000000001</v>
      </c>
      <c r="AQ3915">
        <v>151</v>
      </c>
      <c r="AR3915">
        <v>5.9</v>
      </c>
      <c r="AS3915">
        <v>9.5</v>
      </c>
      <c r="AT3915">
        <v>7.7</v>
      </c>
      <c r="AU3915">
        <v>7.8</v>
      </c>
      <c r="AV3915">
        <v>0.8</v>
      </c>
      <c r="AW3915">
        <v>2.2999999999999998</v>
      </c>
      <c r="AX3915">
        <v>21.6</v>
      </c>
      <c r="AY3915">
        <v>17.600000000000001</v>
      </c>
      <c r="AZ3915">
        <v>0.2</v>
      </c>
      <c r="BA3915">
        <v>0.3</v>
      </c>
      <c r="BB3915">
        <v>0.5</v>
      </c>
      <c r="BC3915">
        <v>3.5000000000000003E-2</v>
      </c>
      <c r="BD3915">
        <v>-3.8</v>
      </c>
      <c r="BE3915">
        <v>-2.4</v>
      </c>
      <c r="BF3915">
        <v>-6.3</v>
      </c>
    </row>
    <row r="3916" spans="1:58" x14ac:dyDescent="0.55000000000000004">
      <c r="A3916" t="s">
        <v>433</v>
      </c>
      <c r="B3916" t="s">
        <v>6</v>
      </c>
      <c r="C3916" t="s">
        <v>2547</v>
      </c>
      <c r="D3916">
        <v>0</v>
      </c>
      <c r="E3916">
        <f>IF(OR(ISBLANK(F3916),F3916=61),0,1)</f>
        <v>0</v>
      </c>
      <c r="G3916">
        <f>IF(AND(F3916&lt;31,E3916=1),1,0)</f>
        <v>0</v>
      </c>
      <c r="H3916">
        <f>IF(AND(F3916&gt;=31,E3916=1),1,0)</f>
        <v>0</v>
      </c>
      <c r="I3916">
        <f>IF(AND(F3916&lt;15,E3916=1),1,0)</f>
        <v>0</v>
      </c>
      <c r="J3916">
        <f>IF(F3916=61,1,0)</f>
        <v>0</v>
      </c>
      <c r="K3916" t="s">
        <v>0</v>
      </c>
      <c r="L3916">
        <v>77</v>
      </c>
      <c r="M3916">
        <v>210</v>
      </c>
      <c r="N3916">
        <v>32</v>
      </c>
      <c r="O3916">
        <v>29</v>
      </c>
      <c r="P3916">
        <v>30.8</v>
      </c>
      <c r="Q3916">
        <v>3.5</v>
      </c>
      <c r="R3916">
        <v>8.1</v>
      </c>
      <c r="S3916">
        <v>0.42899999999999999</v>
      </c>
      <c r="T3916">
        <v>1.2</v>
      </c>
      <c r="U3916">
        <v>2.6</v>
      </c>
      <c r="V3916">
        <v>0.45800000000000002</v>
      </c>
      <c r="W3916">
        <v>2.2999999999999998</v>
      </c>
      <c r="X3916">
        <v>5.5</v>
      </c>
      <c r="Y3916">
        <v>0.41499999999999998</v>
      </c>
      <c r="Z3916">
        <v>0.8</v>
      </c>
      <c r="AA3916">
        <v>1.1000000000000001</v>
      </c>
      <c r="AB3916">
        <v>0.66700000000000004</v>
      </c>
      <c r="AC3916">
        <v>0.8</v>
      </c>
      <c r="AD3916">
        <v>3.1</v>
      </c>
      <c r="AE3916">
        <v>3.9</v>
      </c>
      <c r="AF3916">
        <v>1.5</v>
      </c>
      <c r="AG3916">
        <v>0.3</v>
      </c>
      <c r="AH3916">
        <v>0.4</v>
      </c>
      <c r="AI3916">
        <v>1.5</v>
      </c>
      <c r="AJ3916">
        <v>2.7</v>
      </c>
      <c r="AK3916">
        <v>10</v>
      </c>
      <c r="AL3916">
        <v>11.8</v>
      </c>
      <c r="AM3916">
        <v>0.57799999999999996</v>
      </c>
      <c r="AN3916">
        <v>0.56899999999999995</v>
      </c>
      <c r="AO3916">
        <v>0.68</v>
      </c>
      <c r="AP3916">
        <v>0.13900000000000001</v>
      </c>
      <c r="AQ3916">
        <v>287</v>
      </c>
      <c r="AR3916">
        <v>2.9</v>
      </c>
      <c r="AS3916">
        <v>11.9</v>
      </c>
      <c r="AT3916">
        <v>7.2</v>
      </c>
      <c r="AU3916">
        <v>10.1</v>
      </c>
      <c r="AV3916">
        <v>0.6</v>
      </c>
      <c r="AW3916">
        <v>1.6</v>
      </c>
      <c r="AX3916">
        <v>15.1</v>
      </c>
      <c r="AY3916">
        <v>16.7</v>
      </c>
      <c r="AZ3916">
        <v>1.2</v>
      </c>
      <c r="BA3916">
        <v>0.5</v>
      </c>
      <c r="BB3916">
        <v>1.7</v>
      </c>
      <c r="BC3916">
        <v>6.9000000000000006E-2</v>
      </c>
      <c r="BD3916">
        <v>-1.2</v>
      </c>
      <c r="BE3916">
        <v>-3.2</v>
      </c>
      <c r="BF3916">
        <v>-4.4000000000000004</v>
      </c>
    </row>
    <row r="3917" spans="1:58" x14ac:dyDescent="0.55000000000000004">
      <c r="A3917" t="s">
        <v>433</v>
      </c>
      <c r="B3917" t="s">
        <v>9</v>
      </c>
      <c r="C3917" t="s">
        <v>2547</v>
      </c>
      <c r="D3917">
        <v>0</v>
      </c>
      <c r="E3917">
        <f>IF(OR(ISBLANK(F3917),F3917=61),0,1)</f>
        <v>0</v>
      </c>
      <c r="G3917">
        <f>IF(AND(F3917&lt;31,E3917=1),1,0)</f>
        <v>0</v>
      </c>
      <c r="H3917">
        <f>IF(AND(F3917&gt;=31,E3917=1),1,0)</f>
        <v>0</v>
      </c>
      <c r="I3917">
        <f>IF(AND(F3917&lt;15,E3917=1),1,0)</f>
        <v>0</v>
      </c>
      <c r="J3917">
        <f>IF(F3917=61,1,0)</f>
        <v>0</v>
      </c>
      <c r="K3917" t="s">
        <v>0</v>
      </c>
      <c r="L3917">
        <v>77</v>
      </c>
      <c r="M3917">
        <v>210</v>
      </c>
      <c r="N3917">
        <v>25</v>
      </c>
      <c r="O3917">
        <v>20</v>
      </c>
      <c r="P3917">
        <v>28.4</v>
      </c>
      <c r="Q3917">
        <v>2.5</v>
      </c>
      <c r="R3917">
        <v>7.7</v>
      </c>
      <c r="S3917">
        <v>0.32600000000000001</v>
      </c>
      <c r="T3917">
        <v>1</v>
      </c>
      <c r="U3917">
        <v>2.7</v>
      </c>
      <c r="V3917">
        <v>0.38800000000000001</v>
      </c>
      <c r="W3917">
        <v>1.5</v>
      </c>
      <c r="X3917">
        <v>5</v>
      </c>
      <c r="Y3917">
        <v>0.29399999999999998</v>
      </c>
      <c r="Z3917">
        <v>0.4</v>
      </c>
      <c r="AA3917">
        <v>0.7</v>
      </c>
      <c r="AB3917">
        <v>0.61099999999999999</v>
      </c>
      <c r="AC3917">
        <v>0.8</v>
      </c>
      <c r="AD3917">
        <v>2.9</v>
      </c>
      <c r="AE3917">
        <v>3.7</v>
      </c>
      <c r="AF3917">
        <v>1.8</v>
      </c>
      <c r="AG3917">
        <v>0.2</v>
      </c>
      <c r="AH3917">
        <v>0.4</v>
      </c>
      <c r="AI3917">
        <v>1.4</v>
      </c>
      <c r="AJ3917">
        <v>1.6</v>
      </c>
      <c r="AK3917">
        <v>7</v>
      </c>
      <c r="AL3917">
        <v>7.2</v>
      </c>
      <c r="AM3917">
        <v>0.43200000000000011</v>
      </c>
      <c r="AN3917">
        <v>0.42199999999999999</v>
      </c>
      <c r="AO3917">
        <v>0.65300000000000002</v>
      </c>
      <c r="AP3917">
        <v>9.3000000000000013E-2</v>
      </c>
      <c r="AQ3917">
        <v>177</v>
      </c>
      <c r="AR3917">
        <v>3.1</v>
      </c>
      <c r="AS3917">
        <v>12.2</v>
      </c>
      <c r="AT3917">
        <v>7.6</v>
      </c>
      <c r="AU3917">
        <v>13.1</v>
      </c>
      <c r="AV3917">
        <v>0.5</v>
      </c>
      <c r="AW3917">
        <v>1.6</v>
      </c>
      <c r="AX3917">
        <v>15.2</v>
      </c>
      <c r="AY3917">
        <v>17.3</v>
      </c>
      <c r="AZ3917">
        <v>-0.1</v>
      </c>
      <c r="BA3917">
        <v>0</v>
      </c>
      <c r="BB3917">
        <v>-0.1</v>
      </c>
      <c r="BC3917">
        <v>-4.0000000000000001E-3</v>
      </c>
      <c r="BD3917">
        <v>-4</v>
      </c>
      <c r="BE3917">
        <v>-4.5</v>
      </c>
      <c r="BF3917">
        <v>-8.5</v>
      </c>
    </row>
    <row r="3918" spans="1:58" x14ac:dyDescent="0.55000000000000004">
      <c r="A3918" t="s">
        <v>669</v>
      </c>
      <c r="B3918" t="s">
        <v>18</v>
      </c>
      <c r="C3918" t="s">
        <v>2548</v>
      </c>
      <c r="D3918">
        <v>0</v>
      </c>
      <c r="E3918">
        <f>IF(OR(ISBLANK(F3918),F3918=61),0,1)</f>
        <v>0</v>
      </c>
      <c r="G3918">
        <f>IF(AND(F3918&lt;31,E3918=1),1,0)</f>
        <v>0</v>
      </c>
      <c r="H3918">
        <f>IF(AND(F3918&gt;=31,E3918=1),1,0)</f>
        <v>0</v>
      </c>
      <c r="I3918">
        <f>IF(AND(F3918&lt;15,E3918=1),1,0)</f>
        <v>0</v>
      </c>
      <c r="J3918">
        <f>IF(F3918=61,1,0)</f>
        <v>0</v>
      </c>
      <c r="K3918" t="s">
        <v>0</v>
      </c>
      <c r="L3918">
        <v>77</v>
      </c>
      <c r="M3918">
        <v>240</v>
      </c>
      <c r="N3918">
        <v>33</v>
      </c>
      <c r="O3918">
        <v>33</v>
      </c>
      <c r="P3918">
        <v>29.5</v>
      </c>
      <c r="Q3918">
        <v>4.8</v>
      </c>
      <c r="R3918">
        <v>10.4</v>
      </c>
      <c r="S3918">
        <v>0.46200000000000002</v>
      </c>
      <c r="T3918">
        <v>4.7</v>
      </c>
      <c r="U3918">
        <v>9.8000000000000007</v>
      </c>
      <c r="V3918">
        <v>0.47699999999999998</v>
      </c>
      <c r="W3918">
        <v>0.1</v>
      </c>
      <c r="X3918">
        <v>0.5</v>
      </c>
      <c r="Y3918">
        <v>0.17599999999999999</v>
      </c>
      <c r="Z3918">
        <v>2.9</v>
      </c>
      <c r="AA3918">
        <v>4.5</v>
      </c>
      <c r="AB3918">
        <v>0.65300000000000002</v>
      </c>
      <c r="AC3918">
        <v>2.2000000000000002</v>
      </c>
      <c r="AD3918">
        <v>3.5</v>
      </c>
      <c r="AE3918">
        <v>5.7</v>
      </c>
      <c r="AF3918">
        <v>0.8</v>
      </c>
      <c r="AG3918">
        <v>0.3</v>
      </c>
      <c r="AH3918">
        <v>0.3</v>
      </c>
      <c r="AI3918">
        <v>1.8</v>
      </c>
      <c r="AJ3918">
        <v>2.8</v>
      </c>
      <c r="AK3918">
        <v>12.6</v>
      </c>
      <c r="AL3918">
        <v>15.7</v>
      </c>
      <c r="AM3918">
        <v>0.504</v>
      </c>
      <c r="AN3918">
        <v>0.46600000000000003</v>
      </c>
      <c r="AO3918">
        <v>0.05</v>
      </c>
      <c r="AP3918">
        <v>0.43</v>
      </c>
      <c r="AQ3918">
        <v>397</v>
      </c>
      <c r="AR3918">
        <v>8.6999999999999993</v>
      </c>
      <c r="AS3918">
        <v>14.3</v>
      </c>
      <c r="AT3918">
        <v>11.4</v>
      </c>
      <c r="AU3918">
        <v>5.7</v>
      </c>
      <c r="AV3918">
        <v>0.7</v>
      </c>
      <c r="AW3918">
        <v>1.1000000000000001</v>
      </c>
      <c r="AX3918">
        <v>12.9</v>
      </c>
      <c r="AY3918">
        <v>24.9</v>
      </c>
      <c r="AZ3918">
        <v>1.4</v>
      </c>
      <c r="BA3918">
        <v>0.6</v>
      </c>
      <c r="BB3918">
        <v>2</v>
      </c>
      <c r="BC3918">
        <v>8.199999999999999E-2</v>
      </c>
      <c r="BD3918">
        <v>-3.2</v>
      </c>
      <c r="BE3918">
        <v>-3.9</v>
      </c>
      <c r="BF3918">
        <v>-7.1</v>
      </c>
    </row>
    <row r="3919" spans="1:58" x14ac:dyDescent="0.55000000000000004">
      <c r="A3919" t="s">
        <v>669</v>
      </c>
      <c r="B3919" t="s">
        <v>3</v>
      </c>
      <c r="C3919" t="s">
        <v>2548</v>
      </c>
      <c r="D3919">
        <v>0</v>
      </c>
      <c r="E3919">
        <f>IF(OR(ISBLANK(F3919),F3919=61),0,1)</f>
        <v>0</v>
      </c>
      <c r="G3919">
        <f>IF(AND(F3919&lt;31,E3919=1),1,0)</f>
        <v>0</v>
      </c>
      <c r="H3919">
        <f>IF(AND(F3919&gt;=31,E3919=1),1,0)</f>
        <v>0</v>
      </c>
      <c r="I3919">
        <f>IF(AND(F3919&lt;15,E3919=1),1,0)</f>
        <v>0</v>
      </c>
      <c r="J3919">
        <f>IF(F3919=61,1,0)</f>
        <v>0</v>
      </c>
      <c r="K3919" t="s">
        <v>0</v>
      </c>
      <c r="L3919">
        <v>77</v>
      </c>
      <c r="M3919">
        <v>240</v>
      </c>
      <c r="N3919">
        <v>34</v>
      </c>
      <c r="O3919">
        <v>34</v>
      </c>
      <c r="P3919">
        <v>30.3</v>
      </c>
      <c r="Q3919">
        <v>4.9000000000000004</v>
      </c>
      <c r="R3919">
        <v>10.9</v>
      </c>
      <c r="S3919">
        <v>0.45500000000000002</v>
      </c>
      <c r="T3919">
        <v>4.0999999999999996</v>
      </c>
      <c r="U3919">
        <v>8</v>
      </c>
      <c r="V3919">
        <v>0.50700000000000001</v>
      </c>
      <c r="W3919">
        <v>0.9</v>
      </c>
      <c r="X3919">
        <v>2.9</v>
      </c>
      <c r="Y3919">
        <v>0.309</v>
      </c>
      <c r="Z3919">
        <v>1.9</v>
      </c>
      <c r="AA3919">
        <v>3.2</v>
      </c>
      <c r="AB3919">
        <v>0.58700000000000008</v>
      </c>
      <c r="AC3919">
        <v>1.6</v>
      </c>
      <c r="AD3919">
        <v>3.9</v>
      </c>
      <c r="AE3919">
        <v>5.4</v>
      </c>
      <c r="AF3919">
        <v>1.6</v>
      </c>
      <c r="AG3919">
        <v>0.5</v>
      </c>
      <c r="AH3919">
        <v>0.1</v>
      </c>
      <c r="AI3919">
        <v>1.9</v>
      </c>
      <c r="AJ3919">
        <v>2.1</v>
      </c>
      <c r="AK3919">
        <v>12.6</v>
      </c>
      <c r="AL3919">
        <v>15</v>
      </c>
      <c r="AM3919">
        <v>0.51100000000000001</v>
      </c>
      <c r="AN3919">
        <v>0.496</v>
      </c>
      <c r="AO3919">
        <v>0.26300000000000001</v>
      </c>
      <c r="AP3919">
        <v>0.29499999999999998</v>
      </c>
      <c r="AQ3919">
        <v>418</v>
      </c>
      <c r="AR3919">
        <v>5.9</v>
      </c>
      <c r="AS3919">
        <v>15.1</v>
      </c>
      <c r="AT3919">
        <v>10.4</v>
      </c>
      <c r="AU3919">
        <v>11.2</v>
      </c>
      <c r="AV3919">
        <v>1</v>
      </c>
      <c r="AW3919">
        <v>0.3</v>
      </c>
      <c r="AX3919">
        <v>13.6</v>
      </c>
      <c r="AY3919">
        <v>24.2</v>
      </c>
      <c r="AZ3919">
        <v>1.1000000000000001</v>
      </c>
      <c r="BA3919">
        <v>0.7</v>
      </c>
      <c r="BB3919">
        <v>1.9</v>
      </c>
      <c r="BC3919">
        <v>7.2000000000000008E-2</v>
      </c>
      <c r="BD3919">
        <v>-2</v>
      </c>
      <c r="BE3919">
        <v>-2.2000000000000002</v>
      </c>
      <c r="BF3919">
        <v>-4.2</v>
      </c>
    </row>
    <row r="3920" spans="1:58" x14ac:dyDescent="0.55000000000000004">
      <c r="A3920" t="s">
        <v>413</v>
      </c>
      <c r="B3920" t="s">
        <v>3</v>
      </c>
      <c r="C3920" t="s">
        <v>2549</v>
      </c>
      <c r="D3920">
        <v>0</v>
      </c>
      <c r="E3920">
        <f>IF(OR(ISBLANK(F3920),F3920=61),0,1)</f>
        <v>0</v>
      </c>
      <c r="G3920">
        <f>IF(AND(F3920&lt;31,E3920=1),1,0)</f>
        <v>0</v>
      </c>
      <c r="H3920">
        <f>IF(AND(F3920&gt;=31,E3920=1),1,0)</f>
        <v>0</v>
      </c>
      <c r="I3920">
        <f>IF(AND(F3920&lt;15,E3920=1),1,0)</f>
        <v>0</v>
      </c>
      <c r="J3920">
        <f>IF(F3920=61,1,0)</f>
        <v>0</v>
      </c>
      <c r="K3920" t="s">
        <v>0</v>
      </c>
      <c r="L3920">
        <v>79</v>
      </c>
      <c r="M3920">
        <v>215</v>
      </c>
      <c r="N3920">
        <v>31</v>
      </c>
      <c r="O3920">
        <v>30</v>
      </c>
      <c r="P3920">
        <v>29.9</v>
      </c>
      <c r="Q3920">
        <v>3.6</v>
      </c>
      <c r="R3920">
        <v>7.7</v>
      </c>
      <c r="S3920">
        <v>0.46600000000000003</v>
      </c>
      <c r="T3920">
        <v>3.5</v>
      </c>
      <c r="U3920">
        <v>7.4</v>
      </c>
      <c r="V3920">
        <v>0.48</v>
      </c>
      <c r="W3920">
        <v>0</v>
      </c>
      <c r="X3920">
        <v>0.3</v>
      </c>
      <c r="Y3920">
        <v>0.111</v>
      </c>
      <c r="Z3920">
        <v>2.1</v>
      </c>
      <c r="AA3920">
        <v>3.3</v>
      </c>
      <c r="AB3920">
        <v>0.621</v>
      </c>
      <c r="AC3920">
        <v>2.2000000000000002</v>
      </c>
      <c r="AD3920">
        <v>4.8</v>
      </c>
      <c r="AE3920">
        <v>7</v>
      </c>
      <c r="AF3920">
        <v>0.8</v>
      </c>
      <c r="AG3920">
        <v>0.4</v>
      </c>
      <c r="AH3920">
        <v>0.3</v>
      </c>
      <c r="AI3920">
        <v>1.3</v>
      </c>
      <c r="AJ3920">
        <v>3.4</v>
      </c>
      <c r="AK3920">
        <v>9.3000000000000007</v>
      </c>
      <c r="AL3920">
        <v>13.3</v>
      </c>
      <c r="AM3920">
        <v>0.5</v>
      </c>
      <c r="AN3920">
        <v>0.46800000000000003</v>
      </c>
      <c r="AO3920">
        <v>3.7999999999999999E-2</v>
      </c>
      <c r="AP3920">
        <v>0.433</v>
      </c>
      <c r="AQ3920">
        <v>280</v>
      </c>
      <c r="AR3920">
        <v>8</v>
      </c>
      <c r="AS3920">
        <v>20.399999999999999</v>
      </c>
      <c r="AT3920">
        <v>13.7</v>
      </c>
      <c r="AU3920">
        <v>6.6</v>
      </c>
      <c r="AV3920">
        <v>0.9</v>
      </c>
      <c r="AW3920">
        <v>1.2</v>
      </c>
      <c r="AX3920">
        <v>12.2</v>
      </c>
      <c r="AY3920">
        <v>18.600000000000001</v>
      </c>
      <c r="AZ3920">
        <v>0.8</v>
      </c>
      <c r="BA3920">
        <v>0.8</v>
      </c>
      <c r="BB3920">
        <v>1.7</v>
      </c>
      <c r="BC3920">
        <v>7.2999999999999995E-2</v>
      </c>
      <c r="BD3920">
        <v>-2.4</v>
      </c>
      <c r="BE3920">
        <v>-0.3</v>
      </c>
      <c r="BF3920">
        <v>-2.6</v>
      </c>
    </row>
    <row r="3921" spans="1:58" x14ac:dyDescent="0.55000000000000004">
      <c r="A3921" t="s">
        <v>163</v>
      </c>
      <c r="B3921" t="s">
        <v>18</v>
      </c>
      <c r="C3921" t="s">
        <v>2550</v>
      </c>
      <c r="D3921">
        <v>0</v>
      </c>
      <c r="E3921">
        <f>IF(OR(ISBLANK(F3921),F3921=61),0,1)</f>
        <v>0</v>
      </c>
      <c r="G3921">
        <f>IF(AND(F3921&lt;31,E3921=1),1,0)</f>
        <v>0</v>
      </c>
      <c r="H3921">
        <f>IF(AND(F3921&gt;=31,E3921=1),1,0)</f>
        <v>0</v>
      </c>
      <c r="I3921">
        <f>IF(AND(F3921&lt;15,E3921=1),1,0)</f>
        <v>0</v>
      </c>
      <c r="J3921">
        <f>IF(F3921=61,1,0)</f>
        <v>0</v>
      </c>
      <c r="K3921" t="s">
        <v>0</v>
      </c>
      <c r="L3921">
        <v>83</v>
      </c>
      <c r="M3921">
        <v>270</v>
      </c>
      <c r="N3921">
        <v>30</v>
      </c>
      <c r="O3921">
        <v>9</v>
      </c>
      <c r="P3921">
        <v>14.1</v>
      </c>
      <c r="Q3921">
        <v>1.7</v>
      </c>
      <c r="R3921">
        <v>3</v>
      </c>
      <c r="S3921">
        <v>0.57299999999999995</v>
      </c>
      <c r="T3921">
        <v>1.7</v>
      </c>
      <c r="U3921">
        <v>3</v>
      </c>
      <c r="V3921">
        <v>0.57299999999999995</v>
      </c>
      <c r="W3921">
        <v>0</v>
      </c>
      <c r="X3921">
        <v>0</v>
      </c>
      <c r="Y3921">
        <v>0</v>
      </c>
      <c r="Z3921">
        <v>0.6</v>
      </c>
      <c r="AA3921">
        <v>1</v>
      </c>
      <c r="AB3921">
        <v>0.61299999999999999</v>
      </c>
      <c r="AC3921">
        <v>1.4</v>
      </c>
      <c r="AD3921">
        <v>2.2000000000000002</v>
      </c>
      <c r="AE3921">
        <v>3.6</v>
      </c>
      <c r="AF3921">
        <v>0.1</v>
      </c>
      <c r="AG3921">
        <v>0.3</v>
      </c>
      <c r="AH3921">
        <v>0.5</v>
      </c>
      <c r="AI3921">
        <v>0.8</v>
      </c>
      <c r="AJ3921">
        <v>2.2999999999999998</v>
      </c>
      <c r="AK3921">
        <v>4</v>
      </c>
      <c r="AL3921">
        <v>15.5</v>
      </c>
      <c r="AM3921">
        <v>0.58299999999999996</v>
      </c>
      <c r="AN3921">
        <v>0.57299999999999995</v>
      </c>
      <c r="AO3921">
        <v>0</v>
      </c>
      <c r="AP3921">
        <v>0.34799999999999998</v>
      </c>
      <c r="AQ3921">
        <v>117</v>
      </c>
      <c r="AR3921">
        <v>11.6</v>
      </c>
      <c r="AS3921">
        <v>18.3</v>
      </c>
      <c r="AT3921">
        <v>14.9</v>
      </c>
      <c r="AU3921">
        <v>2.2999999999999998</v>
      </c>
      <c r="AV3921">
        <v>1.3</v>
      </c>
      <c r="AW3921">
        <v>3.9</v>
      </c>
      <c r="AX3921">
        <v>18.8</v>
      </c>
      <c r="AY3921">
        <v>16.3</v>
      </c>
      <c r="AZ3921">
        <v>0.5</v>
      </c>
      <c r="BA3921">
        <v>0.4</v>
      </c>
      <c r="BB3921">
        <v>1</v>
      </c>
      <c r="BC3921">
        <v>9.4E-2</v>
      </c>
      <c r="BD3921">
        <v>-0.9</v>
      </c>
      <c r="BE3921">
        <v>1.1000000000000001</v>
      </c>
      <c r="BF3921">
        <v>0.2</v>
      </c>
    </row>
    <row r="3922" spans="1:58" x14ac:dyDescent="0.55000000000000004">
      <c r="A3922" t="s">
        <v>39</v>
      </c>
      <c r="B3922" t="s">
        <v>6</v>
      </c>
      <c r="C3922" t="s">
        <v>2551</v>
      </c>
      <c r="D3922">
        <v>0</v>
      </c>
      <c r="E3922">
        <f>IF(OR(ISBLANK(F3922),F3922=61),0,1)</f>
        <v>0</v>
      </c>
      <c r="G3922">
        <f>IF(AND(F3922&lt;31,E3922=1),1,0)</f>
        <v>0</v>
      </c>
      <c r="H3922">
        <f>IF(AND(F3922&gt;=31,E3922=1),1,0)</f>
        <v>0</v>
      </c>
      <c r="I3922">
        <f>IF(AND(F3922&lt;15,E3922=1),1,0)</f>
        <v>0</v>
      </c>
      <c r="J3922">
        <f>IF(F3922=61,1,0)</f>
        <v>0</v>
      </c>
      <c r="K3922" t="s">
        <v>0</v>
      </c>
      <c r="L3922">
        <v>81</v>
      </c>
      <c r="M3922">
        <v>220</v>
      </c>
      <c r="N3922">
        <v>35</v>
      </c>
      <c r="O3922">
        <v>1</v>
      </c>
      <c r="P3922">
        <v>12</v>
      </c>
      <c r="Q3922">
        <v>0.8</v>
      </c>
      <c r="R3922">
        <v>1.5</v>
      </c>
      <c r="S3922">
        <v>0.52800000000000002</v>
      </c>
      <c r="T3922">
        <v>0.8</v>
      </c>
      <c r="U3922">
        <v>1.4</v>
      </c>
      <c r="V3922">
        <v>0.55100000000000005</v>
      </c>
      <c r="W3922">
        <v>0</v>
      </c>
      <c r="X3922">
        <v>0.1</v>
      </c>
      <c r="Y3922">
        <v>0.25</v>
      </c>
      <c r="Z3922">
        <v>0.5</v>
      </c>
      <c r="AA3922">
        <v>0.9</v>
      </c>
      <c r="AB3922">
        <v>0.57600000000000007</v>
      </c>
      <c r="AC3922">
        <v>0.9</v>
      </c>
      <c r="AD3922">
        <v>1.9</v>
      </c>
      <c r="AE3922">
        <v>2.9</v>
      </c>
      <c r="AF3922">
        <v>0.3</v>
      </c>
      <c r="AG3922">
        <v>0.5</v>
      </c>
      <c r="AH3922">
        <v>0.6</v>
      </c>
      <c r="AI3922">
        <v>0.8</v>
      </c>
      <c r="AJ3922">
        <v>2</v>
      </c>
      <c r="AK3922">
        <v>2.2000000000000002</v>
      </c>
      <c r="AL3922">
        <v>11.2</v>
      </c>
      <c r="AM3922">
        <v>0.55299999999999994</v>
      </c>
      <c r="AN3922">
        <v>0.53799999999999992</v>
      </c>
      <c r="AO3922">
        <v>7.4999999999999997E-2</v>
      </c>
      <c r="AP3922">
        <v>0.623</v>
      </c>
      <c r="AQ3922">
        <v>89</v>
      </c>
      <c r="AR3922">
        <v>9.8000000000000007</v>
      </c>
      <c r="AS3922">
        <v>18.2</v>
      </c>
      <c r="AT3922">
        <v>14.3</v>
      </c>
      <c r="AU3922">
        <v>4.4000000000000004</v>
      </c>
      <c r="AV3922">
        <v>2.2999999999999998</v>
      </c>
      <c r="AW3922">
        <v>5.7</v>
      </c>
      <c r="AX3922">
        <v>29.7</v>
      </c>
      <c r="AY3922">
        <v>12</v>
      </c>
      <c r="AZ3922">
        <v>0.1</v>
      </c>
      <c r="BA3922">
        <v>0.9</v>
      </c>
      <c r="BB3922">
        <v>1.1000000000000001</v>
      </c>
      <c r="BC3922">
        <v>0.10199999999999999</v>
      </c>
      <c r="BD3922">
        <v>-0.4</v>
      </c>
      <c r="BE3922">
        <v>7.3</v>
      </c>
      <c r="BF3922">
        <v>7</v>
      </c>
    </row>
    <row r="3923" spans="1:58" x14ac:dyDescent="0.55000000000000004">
      <c r="A3923" t="s">
        <v>39</v>
      </c>
      <c r="B3923" t="s">
        <v>9</v>
      </c>
      <c r="C3923" t="s">
        <v>2551</v>
      </c>
      <c r="D3923">
        <v>0</v>
      </c>
      <c r="E3923">
        <f>IF(OR(ISBLANK(F3923),F3923=61),0,1)</f>
        <v>0</v>
      </c>
      <c r="G3923">
        <f>IF(AND(F3923&lt;31,E3923=1),1,0)</f>
        <v>0</v>
      </c>
      <c r="H3923">
        <f>IF(AND(F3923&gt;=31,E3923=1),1,0)</f>
        <v>0</v>
      </c>
      <c r="I3923">
        <f>IF(AND(F3923&lt;15,E3923=1),1,0)</f>
        <v>0</v>
      </c>
      <c r="J3923">
        <f>IF(F3923=61,1,0)</f>
        <v>0</v>
      </c>
      <c r="K3923" t="s">
        <v>0</v>
      </c>
      <c r="L3923">
        <v>81</v>
      </c>
      <c r="M3923">
        <v>220</v>
      </c>
      <c r="N3923">
        <v>32</v>
      </c>
      <c r="O3923">
        <v>0</v>
      </c>
      <c r="P3923">
        <v>10.4</v>
      </c>
      <c r="Q3923">
        <v>0.8</v>
      </c>
      <c r="R3923">
        <v>1.2</v>
      </c>
      <c r="S3923">
        <v>0.69200000000000006</v>
      </c>
      <c r="T3923">
        <v>0.8</v>
      </c>
      <c r="U3923">
        <v>1.2</v>
      </c>
      <c r="V3923">
        <v>0.69200000000000006</v>
      </c>
      <c r="W3923">
        <v>0</v>
      </c>
      <c r="X3923">
        <v>0</v>
      </c>
      <c r="Y3923">
        <v>0</v>
      </c>
      <c r="Z3923">
        <v>0.7</v>
      </c>
      <c r="AA3923">
        <v>1.1000000000000001</v>
      </c>
      <c r="AB3923">
        <v>0.61799999999999999</v>
      </c>
      <c r="AC3923">
        <v>0.5</v>
      </c>
      <c r="AD3923">
        <v>1.6</v>
      </c>
      <c r="AE3923">
        <v>2.1</v>
      </c>
      <c r="AF3923">
        <v>0.1</v>
      </c>
      <c r="AG3923">
        <v>0.3</v>
      </c>
      <c r="AH3923">
        <v>0.5</v>
      </c>
      <c r="AI3923">
        <v>0.4</v>
      </c>
      <c r="AJ3923">
        <v>1.9</v>
      </c>
      <c r="AK3923">
        <v>2.2999999999999998</v>
      </c>
      <c r="AL3923">
        <v>12.4</v>
      </c>
      <c r="AM3923">
        <v>0.68</v>
      </c>
      <c r="AN3923">
        <v>0.69200000000000006</v>
      </c>
      <c r="AO3923">
        <v>0</v>
      </c>
      <c r="AP3923">
        <v>0.872</v>
      </c>
      <c r="AQ3923">
        <v>70</v>
      </c>
      <c r="AR3923">
        <v>6</v>
      </c>
      <c r="AS3923">
        <v>17.899999999999999</v>
      </c>
      <c r="AT3923">
        <v>12.4</v>
      </c>
      <c r="AU3923">
        <v>1.4</v>
      </c>
      <c r="AV3923">
        <v>1.6</v>
      </c>
      <c r="AW3923">
        <v>5.2</v>
      </c>
      <c r="AX3923">
        <v>19.100000000000001</v>
      </c>
      <c r="AY3923">
        <v>10.4</v>
      </c>
      <c r="AZ3923">
        <v>0.5</v>
      </c>
      <c r="BA3923">
        <v>0.5</v>
      </c>
      <c r="BB3923">
        <v>1</v>
      </c>
      <c r="BC3923">
        <v>0.11899999999999999</v>
      </c>
      <c r="BD3923">
        <v>0.7</v>
      </c>
      <c r="BE3923">
        <v>3.7</v>
      </c>
      <c r="BF3923">
        <v>4.3</v>
      </c>
    </row>
    <row r="3924" spans="1:58" x14ac:dyDescent="0.55000000000000004">
      <c r="A3924" t="s">
        <v>690</v>
      </c>
      <c r="B3924" t="s">
        <v>18</v>
      </c>
      <c r="C3924" t="s">
        <v>2552</v>
      </c>
      <c r="D3924">
        <v>0</v>
      </c>
      <c r="E3924">
        <f>IF(OR(ISBLANK(F3924),F3924=61),0,1)</f>
        <v>0</v>
      </c>
      <c r="G3924">
        <f>IF(AND(F3924&lt;31,E3924=1),1,0)</f>
        <v>0</v>
      </c>
      <c r="H3924">
        <f>IF(AND(F3924&gt;=31,E3924=1),1,0)</f>
        <v>0</v>
      </c>
      <c r="I3924">
        <f>IF(AND(F3924&lt;15,E3924=1),1,0)</f>
        <v>0</v>
      </c>
      <c r="J3924">
        <f>IF(F3924=61,1,0)</f>
        <v>0</v>
      </c>
      <c r="K3924" t="s">
        <v>0</v>
      </c>
      <c r="L3924">
        <v>82</v>
      </c>
      <c r="M3924">
        <v>220</v>
      </c>
      <c r="N3924">
        <v>28</v>
      </c>
      <c r="O3924">
        <v>27</v>
      </c>
      <c r="P3924">
        <v>20.3</v>
      </c>
      <c r="Q3924">
        <v>3.3</v>
      </c>
      <c r="R3924">
        <v>5.8</v>
      </c>
      <c r="S3924">
        <v>0.55799999999999994</v>
      </c>
      <c r="T3924">
        <v>3.3</v>
      </c>
      <c r="U3924">
        <v>5.8</v>
      </c>
      <c r="V3924">
        <v>0.55799999999999994</v>
      </c>
      <c r="W3924">
        <v>0</v>
      </c>
      <c r="X3924">
        <v>0</v>
      </c>
      <c r="Y3924">
        <v>0</v>
      </c>
      <c r="Z3924">
        <v>1.4</v>
      </c>
      <c r="AA3924">
        <v>2.4</v>
      </c>
      <c r="AB3924">
        <v>0.59699999999999998</v>
      </c>
      <c r="AC3924">
        <v>2.7</v>
      </c>
      <c r="AD3924">
        <v>3.3</v>
      </c>
      <c r="AE3924">
        <v>6</v>
      </c>
      <c r="AF3924">
        <v>0.5</v>
      </c>
      <c r="AG3924">
        <v>0.3</v>
      </c>
      <c r="AH3924">
        <v>2.1</v>
      </c>
      <c r="AI3924">
        <v>1.6</v>
      </c>
      <c r="AJ3924">
        <v>3.5</v>
      </c>
      <c r="AK3924">
        <v>7.9</v>
      </c>
      <c r="AL3924">
        <v>21.3</v>
      </c>
      <c r="AM3924">
        <v>0.56999999999999995</v>
      </c>
      <c r="AN3924">
        <v>0.55799999999999994</v>
      </c>
      <c r="AO3924">
        <v>0</v>
      </c>
      <c r="AP3924">
        <v>0.41099999999999998</v>
      </c>
      <c r="AQ3924">
        <v>223</v>
      </c>
      <c r="AR3924">
        <v>15.5</v>
      </c>
      <c r="AS3924">
        <v>18.5</v>
      </c>
      <c r="AT3924">
        <v>17</v>
      </c>
      <c r="AU3924">
        <v>5.4</v>
      </c>
      <c r="AV3924">
        <v>0.8</v>
      </c>
      <c r="AW3924">
        <v>11</v>
      </c>
      <c r="AX3924">
        <v>18.8</v>
      </c>
      <c r="AY3924">
        <v>21.8</v>
      </c>
      <c r="AZ3924">
        <v>1</v>
      </c>
      <c r="BA3924">
        <v>1.1000000000000001</v>
      </c>
      <c r="BB3924">
        <v>2.1</v>
      </c>
      <c r="BC3924">
        <v>0.14599999999999999</v>
      </c>
      <c r="BD3924">
        <v>-2.7</v>
      </c>
      <c r="BE3924">
        <v>3.6</v>
      </c>
      <c r="BF3924">
        <v>1</v>
      </c>
    </row>
    <row r="3925" spans="1:58" x14ac:dyDescent="0.55000000000000004">
      <c r="A3925" t="s">
        <v>17</v>
      </c>
      <c r="B3925" t="s">
        <v>18</v>
      </c>
      <c r="C3925" t="s">
        <v>2553</v>
      </c>
      <c r="D3925">
        <v>0</v>
      </c>
      <c r="E3925">
        <f>IF(OR(ISBLANK(F3925),F3925=61),0,1)</f>
        <v>0</v>
      </c>
      <c r="G3925">
        <f>IF(AND(F3925&lt;31,E3925=1),1,0)</f>
        <v>0</v>
      </c>
      <c r="H3925">
        <f>IF(AND(F3925&gt;=31,E3925=1),1,0)</f>
        <v>0</v>
      </c>
      <c r="I3925">
        <f>IF(AND(F3925&lt;15,E3925=1),1,0)</f>
        <v>0</v>
      </c>
      <c r="J3925">
        <f>IF(F3925=61,1,0)</f>
        <v>0</v>
      </c>
      <c r="K3925" t="s">
        <v>0</v>
      </c>
      <c r="L3925">
        <v>79</v>
      </c>
      <c r="M3925">
        <v>217</v>
      </c>
      <c r="N3925">
        <v>16</v>
      </c>
      <c r="O3925">
        <v>0</v>
      </c>
      <c r="P3925">
        <v>3</v>
      </c>
      <c r="Q3925">
        <v>0.2</v>
      </c>
      <c r="R3925">
        <v>0.6</v>
      </c>
      <c r="S3925">
        <v>0.33300000000000002</v>
      </c>
      <c r="T3925">
        <v>0.2</v>
      </c>
      <c r="U3925">
        <v>0.5</v>
      </c>
      <c r="V3925">
        <v>0.375</v>
      </c>
      <c r="W3925">
        <v>0</v>
      </c>
      <c r="X3925">
        <v>0.1</v>
      </c>
      <c r="Y3925">
        <v>0</v>
      </c>
      <c r="Z3925">
        <v>0</v>
      </c>
      <c r="AA3925">
        <v>0.1</v>
      </c>
      <c r="AB3925">
        <v>0</v>
      </c>
      <c r="AC3925">
        <v>0.1</v>
      </c>
      <c r="AD3925">
        <v>0.3</v>
      </c>
      <c r="AE3925">
        <v>0.4</v>
      </c>
      <c r="AF3925">
        <v>0.1</v>
      </c>
      <c r="AG3925">
        <v>0.1</v>
      </c>
      <c r="AH3925">
        <v>0</v>
      </c>
      <c r="AI3925">
        <v>0.1</v>
      </c>
      <c r="AJ3925">
        <v>1.3</v>
      </c>
      <c r="AK3925">
        <v>0.4</v>
      </c>
      <c r="AL3925">
        <v>-4.0999999999999996</v>
      </c>
      <c r="AM3925">
        <v>0.30199999999999999</v>
      </c>
      <c r="AN3925">
        <v>0.33300000000000002</v>
      </c>
      <c r="AO3925">
        <v>0.111</v>
      </c>
      <c r="AP3925">
        <v>0.222</v>
      </c>
      <c r="AQ3925">
        <v>6</v>
      </c>
      <c r="AR3925">
        <v>4.5999999999999996</v>
      </c>
      <c r="AS3925">
        <v>9.6</v>
      </c>
      <c r="AT3925">
        <v>7.1</v>
      </c>
      <c r="AU3925">
        <v>3.4</v>
      </c>
      <c r="AV3925">
        <v>1.2</v>
      </c>
      <c r="AW3925">
        <v>0</v>
      </c>
      <c r="AX3925">
        <v>16.7</v>
      </c>
      <c r="AY3925">
        <v>12</v>
      </c>
      <c r="AZ3925">
        <v>-0.1</v>
      </c>
      <c r="BA3925">
        <v>0.1</v>
      </c>
      <c r="BB3925">
        <v>0</v>
      </c>
      <c r="BC3925">
        <v>-8.0000000000000002E-3</v>
      </c>
      <c r="BD3925">
        <v>-5</v>
      </c>
      <c r="BE3925">
        <v>0.2</v>
      </c>
      <c r="BF3925">
        <v>-4.8</v>
      </c>
    </row>
    <row r="3926" spans="1:58" x14ac:dyDescent="0.55000000000000004">
      <c r="A3926" t="s">
        <v>17</v>
      </c>
      <c r="B3926" t="s">
        <v>3</v>
      </c>
      <c r="C3926" t="s">
        <v>2553</v>
      </c>
      <c r="D3926">
        <v>0</v>
      </c>
      <c r="E3926">
        <f>IF(OR(ISBLANK(F3926),F3926=61),0,1)</f>
        <v>0</v>
      </c>
      <c r="G3926">
        <f>IF(AND(F3926&lt;31,E3926=1),1,0)</f>
        <v>0</v>
      </c>
      <c r="H3926">
        <f>IF(AND(F3926&gt;=31,E3926=1),1,0)</f>
        <v>0</v>
      </c>
      <c r="I3926">
        <f>IF(AND(F3926&lt;15,E3926=1),1,0)</f>
        <v>0</v>
      </c>
      <c r="J3926">
        <f>IF(F3926=61,1,0)</f>
        <v>0</v>
      </c>
      <c r="K3926" t="s">
        <v>0</v>
      </c>
      <c r="L3926">
        <v>79</v>
      </c>
      <c r="M3926">
        <v>217</v>
      </c>
      <c r="N3926">
        <v>32</v>
      </c>
      <c r="O3926">
        <v>24</v>
      </c>
      <c r="P3926">
        <v>15</v>
      </c>
      <c r="Q3926">
        <v>1.1000000000000001</v>
      </c>
      <c r="R3926">
        <v>3.2</v>
      </c>
      <c r="S3926">
        <v>0.34</v>
      </c>
      <c r="T3926">
        <v>1.1000000000000001</v>
      </c>
      <c r="U3926">
        <v>3.1</v>
      </c>
      <c r="V3926">
        <v>0.34300000000000003</v>
      </c>
      <c r="W3926">
        <v>0</v>
      </c>
      <c r="X3926">
        <v>0.1</v>
      </c>
      <c r="Y3926">
        <v>0.25</v>
      </c>
      <c r="Z3926">
        <v>0.7</v>
      </c>
      <c r="AA3926">
        <v>1.5</v>
      </c>
      <c r="AB3926">
        <v>0.43799999999999989</v>
      </c>
      <c r="AC3926">
        <v>1.1000000000000001</v>
      </c>
      <c r="AD3926">
        <v>1.8</v>
      </c>
      <c r="AE3926">
        <v>2.8</v>
      </c>
      <c r="AF3926">
        <v>0.9</v>
      </c>
      <c r="AG3926">
        <v>0.6</v>
      </c>
      <c r="AH3926">
        <v>0.7</v>
      </c>
      <c r="AI3926">
        <v>1.1000000000000001</v>
      </c>
      <c r="AJ3926">
        <v>2.6</v>
      </c>
      <c r="AK3926">
        <v>2.9</v>
      </c>
      <c r="AL3926">
        <v>7.1</v>
      </c>
      <c r="AM3926">
        <v>0.36599999999999999</v>
      </c>
      <c r="AN3926">
        <v>0.34499999999999997</v>
      </c>
      <c r="AO3926">
        <v>3.9E-2</v>
      </c>
      <c r="AP3926">
        <v>0.46600000000000003</v>
      </c>
      <c r="AQ3926">
        <v>113</v>
      </c>
      <c r="AR3926">
        <v>7.9</v>
      </c>
      <c r="AS3926">
        <v>13.1</v>
      </c>
      <c r="AT3926">
        <v>10.4</v>
      </c>
      <c r="AU3926">
        <v>10</v>
      </c>
      <c r="AV3926">
        <v>2.2999999999999998</v>
      </c>
      <c r="AW3926">
        <v>5.2</v>
      </c>
      <c r="AX3926">
        <v>21.3</v>
      </c>
      <c r="AY3926">
        <v>16.100000000000001</v>
      </c>
      <c r="AZ3926">
        <v>-0.5</v>
      </c>
      <c r="BA3926">
        <v>0.7</v>
      </c>
      <c r="BB3926">
        <v>0.2</v>
      </c>
      <c r="BC3926">
        <v>1.9E-2</v>
      </c>
      <c r="BD3926">
        <v>-3.9</v>
      </c>
      <c r="BE3926">
        <v>5</v>
      </c>
      <c r="BF3926">
        <v>1.1000000000000001</v>
      </c>
    </row>
    <row r="3927" spans="1:58" x14ac:dyDescent="0.55000000000000004">
      <c r="A3927" t="s">
        <v>956</v>
      </c>
      <c r="B3927" t="s">
        <v>3</v>
      </c>
      <c r="C3927" t="s">
        <v>2554</v>
      </c>
      <c r="D3927">
        <v>0</v>
      </c>
      <c r="E3927">
        <f>IF(OR(ISBLANK(F3927),F3927=61),0,1)</f>
        <v>0</v>
      </c>
      <c r="G3927">
        <f>IF(AND(F3927&lt;31,E3927=1),1,0)</f>
        <v>0</v>
      </c>
      <c r="H3927">
        <f>IF(AND(F3927&gt;=31,E3927=1),1,0)</f>
        <v>0</v>
      </c>
      <c r="I3927">
        <f>IF(AND(F3927&lt;15,E3927=1),1,0)</f>
        <v>0</v>
      </c>
      <c r="J3927">
        <f>IF(F3927=61,1,0)</f>
        <v>0</v>
      </c>
      <c r="K3927" t="s">
        <v>0</v>
      </c>
      <c r="L3927">
        <v>77</v>
      </c>
      <c r="M3927">
        <v>185</v>
      </c>
      <c r="N3927">
        <v>31</v>
      </c>
      <c r="O3927">
        <v>19</v>
      </c>
      <c r="P3927">
        <v>24.3</v>
      </c>
      <c r="Q3927">
        <v>3</v>
      </c>
      <c r="R3927">
        <v>7.5</v>
      </c>
      <c r="S3927">
        <v>0.40300000000000002</v>
      </c>
      <c r="T3927">
        <v>2.2000000000000002</v>
      </c>
      <c r="U3927">
        <v>4.5</v>
      </c>
      <c r="V3927">
        <v>0.48599999999999999</v>
      </c>
      <c r="W3927">
        <v>0.8</v>
      </c>
      <c r="X3927">
        <v>3</v>
      </c>
      <c r="Y3927">
        <v>0.28000000000000003</v>
      </c>
      <c r="Z3927">
        <v>1.4</v>
      </c>
      <c r="AA3927">
        <v>2.2999999999999998</v>
      </c>
      <c r="AB3927">
        <v>0.6</v>
      </c>
      <c r="AC3927">
        <v>2.7</v>
      </c>
      <c r="AD3927">
        <v>4.4000000000000004</v>
      </c>
      <c r="AE3927">
        <v>7.1</v>
      </c>
      <c r="AF3927">
        <v>1.6</v>
      </c>
      <c r="AG3927">
        <v>1.5</v>
      </c>
      <c r="AH3927">
        <v>0.5</v>
      </c>
      <c r="AI3927">
        <v>1.8</v>
      </c>
      <c r="AJ3927">
        <v>1.8</v>
      </c>
      <c r="AK3927">
        <v>8.1999999999999993</v>
      </c>
      <c r="AL3927">
        <v>18.899999999999999</v>
      </c>
      <c r="AM3927">
        <v>0.48099999999999998</v>
      </c>
      <c r="AN3927">
        <v>0.45900000000000002</v>
      </c>
      <c r="AO3927">
        <v>0.40300000000000002</v>
      </c>
      <c r="AP3927">
        <v>0.30299999999999999</v>
      </c>
      <c r="AQ3927">
        <v>289</v>
      </c>
      <c r="AR3927">
        <v>13.1</v>
      </c>
      <c r="AS3927">
        <v>20.100000000000001</v>
      </c>
      <c r="AT3927">
        <v>16.7</v>
      </c>
      <c r="AU3927">
        <v>13.3</v>
      </c>
      <c r="AV3927">
        <v>3.6</v>
      </c>
      <c r="AW3927">
        <v>2.2999999999999998</v>
      </c>
      <c r="AX3927">
        <v>17.2</v>
      </c>
      <c r="AY3927">
        <v>21.8</v>
      </c>
      <c r="AZ3927">
        <v>0.8</v>
      </c>
      <c r="BA3927">
        <v>1.4</v>
      </c>
      <c r="BB3927">
        <v>2.2000000000000002</v>
      </c>
      <c r="BC3927">
        <v>0.11700000000000001</v>
      </c>
      <c r="BD3927">
        <v>0</v>
      </c>
      <c r="BE3927">
        <v>2.2000000000000002</v>
      </c>
      <c r="BF3927">
        <v>2.2000000000000002</v>
      </c>
    </row>
    <row r="3928" spans="1:58" x14ac:dyDescent="0.55000000000000004">
      <c r="A3928" t="s">
        <v>956</v>
      </c>
      <c r="B3928" t="s">
        <v>6</v>
      </c>
      <c r="C3928" t="s">
        <v>2554</v>
      </c>
      <c r="D3928">
        <v>0</v>
      </c>
      <c r="E3928">
        <f>IF(OR(ISBLANK(F3928),F3928=61),0,1)</f>
        <v>0</v>
      </c>
      <c r="G3928">
        <f>IF(AND(F3928&lt;31,E3928=1),1,0)</f>
        <v>0</v>
      </c>
      <c r="H3928">
        <f>IF(AND(F3928&gt;=31,E3928=1),1,0)</f>
        <v>0</v>
      </c>
      <c r="I3928">
        <f>IF(AND(F3928&lt;15,E3928=1),1,0)</f>
        <v>0</v>
      </c>
      <c r="J3928">
        <f>IF(F3928=61,1,0)</f>
        <v>0</v>
      </c>
      <c r="K3928" t="s">
        <v>0</v>
      </c>
      <c r="L3928">
        <v>77</v>
      </c>
      <c r="M3928">
        <v>185</v>
      </c>
      <c r="N3928">
        <v>32</v>
      </c>
      <c r="O3928">
        <v>27</v>
      </c>
      <c r="P3928">
        <v>30.9</v>
      </c>
      <c r="Q3928">
        <v>4.7</v>
      </c>
      <c r="R3928">
        <v>10.4</v>
      </c>
      <c r="S3928">
        <v>0.44900000000000001</v>
      </c>
      <c r="T3928">
        <v>3.8</v>
      </c>
      <c r="U3928">
        <v>7.2</v>
      </c>
      <c r="V3928">
        <v>0.52800000000000002</v>
      </c>
      <c r="W3928">
        <v>0.9</v>
      </c>
      <c r="X3928">
        <v>3.2</v>
      </c>
      <c r="Y3928">
        <v>0.27200000000000002</v>
      </c>
      <c r="Z3928">
        <v>2</v>
      </c>
      <c r="AA3928">
        <v>3</v>
      </c>
      <c r="AB3928">
        <v>0.64900000000000002</v>
      </c>
      <c r="AC3928">
        <v>2.4</v>
      </c>
      <c r="AD3928">
        <v>3.9</v>
      </c>
      <c r="AE3928">
        <v>6.3</v>
      </c>
      <c r="AF3928">
        <v>4.3</v>
      </c>
      <c r="AG3928">
        <v>1.6</v>
      </c>
      <c r="AH3928">
        <v>0.6</v>
      </c>
      <c r="AI3928">
        <v>3.5</v>
      </c>
      <c r="AJ3928">
        <v>2.2000000000000002</v>
      </c>
      <c r="AK3928">
        <v>12.2</v>
      </c>
      <c r="AL3928">
        <v>18.100000000000001</v>
      </c>
      <c r="AM3928">
        <v>0.51400000000000001</v>
      </c>
      <c r="AN3928">
        <v>0.49099999999999999</v>
      </c>
      <c r="AO3928">
        <v>0.31</v>
      </c>
      <c r="AP3928">
        <v>0.29199999999999998</v>
      </c>
      <c r="AQ3928">
        <v>438</v>
      </c>
      <c r="AR3928">
        <v>9</v>
      </c>
      <c r="AS3928">
        <v>14.2</v>
      </c>
      <c r="AT3928">
        <v>11.7</v>
      </c>
      <c r="AU3928">
        <v>26</v>
      </c>
      <c r="AV3928">
        <v>3</v>
      </c>
      <c r="AW3928">
        <v>2.4</v>
      </c>
      <c r="AX3928">
        <v>22.7</v>
      </c>
      <c r="AY3928">
        <v>24</v>
      </c>
      <c r="AZ3928">
        <v>1.3</v>
      </c>
      <c r="BA3928">
        <v>1.2</v>
      </c>
      <c r="BB3928">
        <v>2.5</v>
      </c>
      <c r="BC3928">
        <v>0.1</v>
      </c>
      <c r="BD3928">
        <v>0.2</v>
      </c>
      <c r="BE3928">
        <v>0.9</v>
      </c>
      <c r="BF3928">
        <v>1.1000000000000001</v>
      </c>
    </row>
    <row r="3929" spans="1:58" x14ac:dyDescent="0.55000000000000004">
      <c r="A3929" t="s">
        <v>435</v>
      </c>
      <c r="B3929" t="s">
        <v>6</v>
      </c>
      <c r="C3929" t="s">
        <v>2555</v>
      </c>
      <c r="D3929">
        <v>0</v>
      </c>
      <c r="E3929">
        <f>IF(OR(ISBLANK(F3929),F3929=61),0,1)</f>
        <v>0</v>
      </c>
      <c r="G3929">
        <f>IF(AND(F3929&lt;31,E3929=1),1,0)</f>
        <v>0</v>
      </c>
      <c r="H3929">
        <f>IF(AND(F3929&gt;=31,E3929=1),1,0)</f>
        <v>0</v>
      </c>
      <c r="I3929">
        <f>IF(AND(F3929&lt;15,E3929=1),1,0)</f>
        <v>0</v>
      </c>
      <c r="J3929">
        <f>IF(F3929=61,1,0)</f>
        <v>0</v>
      </c>
      <c r="K3929" t="s">
        <v>0</v>
      </c>
      <c r="L3929">
        <v>76</v>
      </c>
      <c r="M3929">
        <v>186</v>
      </c>
      <c r="N3929">
        <v>4</v>
      </c>
      <c r="O3929">
        <v>0</v>
      </c>
      <c r="P3929">
        <v>1.8</v>
      </c>
      <c r="Q3929">
        <v>0</v>
      </c>
      <c r="R3929">
        <v>0.3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0.3</v>
      </c>
      <c r="Y3929">
        <v>0</v>
      </c>
      <c r="Z3929">
        <v>0</v>
      </c>
      <c r="AA3929">
        <v>0</v>
      </c>
      <c r="AB3929">
        <v>0</v>
      </c>
      <c r="AC3929">
        <v>0.3</v>
      </c>
      <c r="AD3929">
        <v>0.3</v>
      </c>
      <c r="AE3929">
        <v>0.5</v>
      </c>
      <c r="AF3929">
        <v>0</v>
      </c>
      <c r="AG3929">
        <v>0</v>
      </c>
      <c r="AH3929">
        <v>0</v>
      </c>
      <c r="AI3929">
        <v>0</v>
      </c>
      <c r="AJ3929">
        <v>0.3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1</v>
      </c>
      <c r="AR3929">
        <v>16.399999999999999</v>
      </c>
      <c r="AS3929">
        <v>17</v>
      </c>
      <c r="AT3929">
        <v>16.7</v>
      </c>
      <c r="AU3929">
        <v>0</v>
      </c>
      <c r="AV3929">
        <v>0</v>
      </c>
      <c r="AW3929">
        <v>0</v>
      </c>
      <c r="AX3929">
        <v>0</v>
      </c>
      <c r="AY3929">
        <v>7.3</v>
      </c>
      <c r="AZ3929">
        <v>0</v>
      </c>
      <c r="BA3929">
        <v>0</v>
      </c>
      <c r="BB3929">
        <v>0</v>
      </c>
      <c r="BC3929">
        <v>-2.7E-2</v>
      </c>
      <c r="BD3929">
        <v>-6.7</v>
      </c>
      <c r="BE3929">
        <v>-5.6</v>
      </c>
      <c r="BF3929">
        <v>-12.2</v>
      </c>
    </row>
    <row r="3930" spans="1:58" x14ac:dyDescent="0.55000000000000004">
      <c r="A3930" t="s">
        <v>690</v>
      </c>
      <c r="B3930" t="s">
        <v>18</v>
      </c>
      <c r="C3930" t="s">
        <v>2556</v>
      </c>
      <c r="D3930">
        <v>0</v>
      </c>
      <c r="E3930">
        <f>IF(OR(ISBLANK(F3930),F3930=61),0,1)</f>
        <v>0</v>
      </c>
      <c r="G3930">
        <f>IF(AND(F3930&lt;31,E3930=1),1,0)</f>
        <v>0</v>
      </c>
      <c r="H3930">
        <f>IF(AND(F3930&gt;=31,E3930=1),1,0)</f>
        <v>0</v>
      </c>
      <c r="I3930">
        <f>IF(AND(F3930&lt;15,E3930=1),1,0)</f>
        <v>0</v>
      </c>
      <c r="J3930">
        <f>IF(F3930=61,1,0)</f>
        <v>0</v>
      </c>
      <c r="K3930" t="s">
        <v>0</v>
      </c>
      <c r="L3930">
        <v>78</v>
      </c>
      <c r="M3930">
        <v>185</v>
      </c>
      <c r="N3930">
        <v>16</v>
      </c>
      <c r="O3930">
        <v>0</v>
      </c>
      <c r="P3930">
        <v>8.4</v>
      </c>
      <c r="Q3930">
        <v>1.4</v>
      </c>
      <c r="R3930">
        <v>2.5</v>
      </c>
      <c r="S3930">
        <v>0.55000000000000004</v>
      </c>
      <c r="T3930">
        <v>0.9</v>
      </c>
      <c r="U3930">
        <v>1.4</v>
      </c>
      <c r="V3930">
        <v>0.63600000000000001</v>
      </c>
      <c r="W3930">
        <v>0.5</v>
      </c>
      <c r="X3930">
        <v>1.1000000000000001</v>
      </c>
      <c r="Y3930">
        <v>0.44400000000000001</v>
      </c>
      <c r="Z3930">
        <v>0.1</v>
      </c>
      <c r="AA3930">
        <v>0.3</v>
      </c>
      <c r="AB3930">
        <v>0.5</v>
      </c>
      <c r="AC3930">
        <v>0.3</v>
      </c>
      <c r="AD3930">
        <v>1.4</v>
      </c>
      <c r="AE3930">
        <v>1.7</v>
      </c>
      <c r="AF3930">
        <v>0.1</v>
      </c>
      <c r="AG3930">
        <v>0</v>
      </c>
      <c r="AH3930">
        <v>0.8</v>
      </c>
      <c r="AI3930">
        <v>0.2</v>
      </c>
      <c r="AJ3930">
        <v>0.9</v>
      </c>
      <c r="AK3930">
        <v>3.4</v>
      </c>
      <c r="AL3930">
        <v>21.2</v>
      </c>
      <c r="AM3930">
        <v>0.64400000000000002</v>
      </c>
      <c r="AN3930">
        <v>0.65</v>
      </c>
      <c r="AO3930">
        <v>0.45</v>
      </c>
      <c r="AP3930">
        <v>0.1</v>
      </c>
      <c r="AQ3930">
        <v>41</v>
      </c>
      <c r="AR3930">
        <v>3.5</v>
      </c>
      <c r="AS3930">
        <v>19.600000000000001</v>
      </c>
      <c r="AT3930">
        <v>11.6</v>
      </c>
      <c r="AU3930">
        <v>1.8</v>
      </c>
      <c r="AV3930">
        <v>0</v>
      </c>
      <c r="AW3930">
        <v>10.5</v>
      </c>
      <c r="AX3930">
        <v>6.7</v>
      </c>
      <c r="AY3930">
        <v>17.3</v>
      </c>
      <c r="AZ3930">
        <v>0.3</v>
      </c>
      <c r="BA3930">
        <v>0.2</v>
      </c>
      <c r="BB3930">
        <v>0.6</v>
      </c>
      <c r="BC3930">
        <v>0.16500000000000001</v>
      </c>
      <c r="BD3930">
        <v>-1.5</v>
      </c>
      <c r="BE3930">
        <v>0.9</v>
      </c>
      <c r="BF3930">
        <v>-0.6</v>
      </c>
    </row>
    <row r="3931" spans="1:58" x14ac:dyDescent="0.55000000000000004">
      <c r="A3931" t="s">
        <v>690</v>
      </c>
      <c r="B3931" t="s">
        <v>3</v>
      </c>
      <c r="C3931" t="s">
        <v>2556</v>
      </c>
      <c r="D3931">
        <v>0</v>
      </c>
      <c r="E3931">
        <f>IF(OR(ISBLANK(F3931),F3931=61),0,1)</f>
        <v>0</v>
      </c>
      <c r="G3931">
        <f>IF(AND(F3931&lt;31,E3931=1),1,0)</f>
        <v>0</v>
      </c>
      <c r="H3931">
        <f>IF(AND(F3931&gt;=31,E3931=1),1,0)</f>
        <v>0</v>
      </c>
      <c r="I3931">
        <f>IF(AND(F3931&lt;15,E3931=1),1,0)</f>
        <v>0</v>
      </c>
      <c r="J3931">
        <f>IF(F3931=61,1,0)</f>
        <v>0</v>
      </c>
      <c r="K3931" t="s">
        <v>0</v>
      </c>
      <c r="L3931">
        <v>78</v>
      </c>
      <c r="M3931">
        <v>185</v>
      </c>
      <c r="N3931">
        <v>28</v>
      </c>
      <c r="O3931">
        <v>21</v>
      </c>
      <c r="P3931">
        <v>21.5</v>
      </c>
      <c r="Q3931">
        <v>2.4</v>
      </c>
      <c r="R3931">
        <v>4.5</v>
      </c>
      <c r="S3931">
        <v>0.54</v>
      </c>
      <c r="T3931">
        <v>2.4</v>
      </c>
      <c r="U3931">
        <v>4.3</v>
      </c>
      <c r="V3931">
        <v>0.55399999999999994</v>
      </c>
      <c r="W3931">
        <v>0</v>
      </c>
      <c r="X3931">
        <v>0.2</v>
      </c>
      <c r="Y3931">
        <v>0.2</v>
      </c>
      <c r="Z3931">
        <v>0.7</v>
      </c>
      <c r="AA3931">
        <v>1.3</v>
      </c>
      <c r="AB3931">
        <v>0.51400000000000001</v>
      </c>
      <c r="AC3931">
        <v>2.1</v>
      </c>
      <c r="AD3931">
        <v>2.2999999999999998</v>
      </c>
      <c r="AE3931">
        <v>4.4000000000000004</v>
      </c>
      <c r="AF3931">
        <v>0.2</v>
      </c>
      <c r="AG3931">
        <v>0.3</v>
      </c>
      <c r="AH3931">
        <v>1.2</v>
      </c>
      <c r="AI3931">
        <v>0.7</v>
      </c>
      <c r="AJ3931">
        <v>3.3</v>
      </c>
      <c r="AK3931">
        <v>5.6</v>
      </c>
      <c r="AL3931">
        <v>13.9</v>
      </c>
      <c r="AM3931">
        <v>0.54299999999999993</v>
      </c>
      <c r="AN3931">
        <v>0.54400000000000004</v>
      </c>
      <c r="AO3931">
        <v>0.04</v>
      </c>
      <c r="AP3931">
        <v>0.29399999999999998</v>
      </c>
      <c r="AQ3931">
        <v>154</v>
      </c>
      <c r="AR3931">
        <v>10.6</v>
      </c>
      <c r="AS3931">
        <v>12.6</v>
      </c>
      <c r="AT3931">
        <v>11.6</v>
      </c>
      <c r="AU3931">
        <v>2.2000000000000002</v>
      </c>
      <c r="AV3931">
        <v>0.7</v>
      </c>
      <c r="AW3931">
        <v>5.9</v>
      </c>
      <c r="AX3931">
        <v>12.2</v>
      </c>
      <c r="AY3931">
        <v>13.7</v>
      </c>
      <c r="AZ3931">
        <v>0.8</v>
      </c>
      <c r="BA3931">
        <v>0.5</v>
      </c>
      <c r="BB3931">
        <v>1.3</v>
      </c>
      <c r="BC3931">
        <v>8.4000000000000005E-2</v>
      </c>
      <c r="BD3931">
        <v>-2.6</v>
      </c>
      <c r="BE3931">
        <v>1.1000000000000001</v>
      </c>
      <c r="BF3931">
        <v>-1.6</v>
      </c>
    </row>
    <row r="3932" spans="1:58" x14ac:dyDescent="0.55000000000000004">
      <c r="A3932" t="s">
        <v>690</v>
      </c>
      <c r="B3932" t="s">
        <v>6</v>
      </c>
      <c r="C3932" t="s">
        <v>2556</v>
      </c>
      <c r="D3932">
        <v>0</v>
      </c>
      <c r="E3932">
        <f>IF(OR(ISBLANK(F3932),F3932=61),0,1)</f>
        <v>0</v>
      </c>
      <c r="G3932">
        <f>IF(AND(F3932&lt;31,E3932=1),1,0)</f>
        <v>0</v>
      </c>
      <c r="H3932">
        <f>IF(AND(F3932&gt;=31,E3932=1),1,0)</f>
        <v>0</v>
      </c>
      <c r="I3932">
        <f>IF(AND(F3932&lt;15,E3932=1),1,0)</f>
        <v>0</v>
      </c>
      <c r="J3932">
        <f>IF(F3932=61,1,0)</f>
        <v>0</v>
      </c>
      <c r="K3932" t="s">
        <v>0</v>
      </c>
      <c r="L3932">
        <v>78</v>
      </c>
      <c r="M3932">
        <v>185</v>
      </c>
      <c r="N3932">
        <v>30</v>
      </c>
      <c r="O3932">
        <v>30</v>
      </c>
      <c r="P3932">
        <v>26.6</v>
      </c>
      <c r="Q3932">
        <v>2.5</v>
      </c>
      <c r="R3932">
        <v>4.9000000000000004</v>
      </c>
      <c r="S3932">
        <v>0.51400000000000001</v>
      </c>
      <c r="T3932">
        <v>2.5</v>
      </c>
      <c r="U3932">
        <v>4.9000000000000004</v>
      </c>
      <c r="V3932">
        <v>0.51400000000000001</v>
      </c>
      <c r="W3932">
        <v>0</v>
      </c>
      <c r="X3932">
        <v>0</v>
      </c>
      <c r="Y3932">
        <v>0</v>
      </c>
      <c r="Z3932">
        <v>1.6</v>
      </c>
      <c r="AA3932">
        <v>2.6</v>
      </c>
      <c r="AB3932">
        <v>0.63600000000000001</v>
      </c>
      <c r="AC3932">
        <v>2.8</v>
      </c>
      <c r="AD3932">
        <v>4.3</v>
      </c>
      <c r="AE3932">
        <v>7.2</v>
      </c>
      <c r="AF3932">
        <v>0.3</v>
      </c>
      <c r="AG3932">
        <v>0.7</v>
      </c>
      <c r="AH3932">
        <v>1.3</v>
      </c>
      <c r="AI3932">
        <v>0.8</v>
      </c>
      <c r="AJ3932">
        <v>3.2</v>
      </c>
      <c r="AK3932">
        <v>6.7</v>
      </c>
      <c r="AL3932">
        <v>16.2</v>
      </c>
      <c r="AM3932">
        <v>0.54400000000000004</v>
      </c>
      <c r="AN3932">
        <v>0.51400000000000001</v>
      </c>
      <c r="AO3932">
        <v>0</v>
      </c>
      <c r="AP3932">
        <v>0.52</v>
      </c>
      <c r="AQ3932">
        <v>212</v>
      </c>
      <c r="AR3932">
        <v>11.4</v>
      </c>
      <c r="AS3932">
        <v>19.8</v>
      </c>
      <c r="AT3932">
        <v>15.3</v>
      </c>
      <c r="AU3932">
        <v>2.4</v>
      </c>
      <c r="AV3932">
        <v>1.6</v>
      </c>
      <c r="AW3932">
        <v>5.0999999999999996</v>
      </c>
      <c r="AX3932">
        <v>11.1</v>
      </c>
      <c r="AY3932">
        <v>12.6</v>
      </c>
      <c r="AZ3932">
        <v>1.2</v>
      </c>
      <c r="BA3932">
        <v>1</v>
      </c>
      <c r="BB3932">
        <v>2.2999999999999998</v>
      </c>
      <c r="BC3932">
        <v>0.114</v>
      </c>
      <c r="BD3932">
        <v>-1.8</v>
      </c>
      <c r="BE3932">
        <v>2.2000000000000002</v>
      </c>
      <c r="BF3932">
        <v>0.4</v>
      </c>
    </row>
    <row r="3933" spans="1:58" x14ac:dyDescent="0.55000000000000004">
      <c r="A3933" t="s">
        <v>690</v>
      </c>
      <c r="B3933" t="s">
        <v>9</v>
      </c>
      <c r="C3933" t="s">
        <v>2556</v>
      </c>
      <c r="D3933">
        <v>0</v>
      </c>
      <c r="E3933">
        <f>IF(OR(ISBLANK(F3933),F3933=61),0,1)</f>
        <v>0</v>
      </c>
      <c r="G3933">
        <f>IF(AND(F3933&lt;31,E3933=1),1,0)</f>
        <v>0</v>
      </c>
      <c r="H3933">
        <f>IF(AND(F3933&gt;=31,E3933=1),1,0)</f>
        <v>0</v>
      </c>
      <c r="I3933">
        <f>IF(AND(F3933&lt;15,E3933=1),1,0)</f>
        <v>0</v>
      </c>
      <c r="J3933">
        <f>IF(F3933=61,1,0)</f>
        <v>0</v>
      </c>
      <c r="K3933" t="s">
        <v>0</v>
      </c>
      <c r="L3933">
        <v>78</v>
      </c>
      <c r="M3933">
        <v>185</v>
      </c>
      <c r="N3933">
        <v>30</v>
      </c>
      <c r="O3933">
        <v>30</v>
      </c>
      <c r="P3933">
        <v>25.1</v>
      </c>
      <c r="Q3933">
        <v>2.8</v>
      </c>
      <c r="R3933">
        <v>4.7</v>
      </c>
      <c r="S3933">
        <v>0.59200000000000008</v>
      </c>
      <c r="T3933">
        <v>2.8</v>
      </c>
      <c r="U3933">
        <v>4.5999999999999996</v>
      </c>
      <c r="V3933">
        <v>0.59699999999999998</v>
      </c>
      <c r="W3933">
        <v>0</v>
      </c>
      <c r="X3933">
        <v>0.1</v>
      </c>
      <c r="Y3933">
        <v>0.33300000000000002</v>
      </c>
      <c r="Z3933">
        <v>0.8</v>
      </c>
      <c r="AA3933">
        <v>1.3</v>
      </c>
      <c r="AB3933">
        <v>0.63200000000000001</v>
      </c>
      <c r="AC3933">
        <v>2.2999999999999998</v>
      </c>
      <c r="AD3933">
        <v>3</v>
      </c>
      <c r="AE3933">
        <v>5.2</v>
      </c>
      <c r="AF3933">
        <v>0.3</v>
      </c>
      <c r="AG3933">
        <v>0.1</v>
      </c>
      <c r="AH3933">
        <v>1</v>
      </c>
      <c r="AI3933">
        <v>0.9</v>
      </c>
      <c r="AJ3933">
        <v>3.2</v>
      </c>
      <c r="AK3933">
        <v>6.4</v>
      </c>
      <c r="AL3933">
        <v>13.4</v>
      </c>
      <c r="AM3933">
        <v>0.60299999999999998</v>
      </c>
      <c r="AN3933">
        <v>0.59499999999999997</v>
      </c>
      <c r="AO3933">
        <v>2.1000000000000001E-2</v>
      </c>
      <c r="AP3933">
        <v>0.26800000000000002</v>
      </c>
      <c r="AQ3933">
        <v>192</v>
      </c>
      <c r="AR3933">
        <v>9.8000000000000007</v>
      </c>
      <c r="AS3933">
        <v>14.3</v>
      </c>
      <c r="AT3933">
        <v>11.9</v>
      </c>
      <c r="AU3933">
        <v>2.7</v>
      </c>
      <c r="AV3933">
        <v>0.3</v>
      </c>
      <c r="AW3933">
        <v>4.5999999999999996</v>
      </c>
      <c r="AX3933">
        <v>14</v>
      </c>
      <c r="AY3933">
        <v>12.1</v>
      </c>
      <c r="AZ3933">
        <v>1.2</v>
      </c>
      <c r="BA3933">
        <v>0.3</v>
      </c>
      <c r="BB3933">
        <v>1.4</v>
      </c>
      <c r="BC3933">
        <v>7.5999999999999998E-2</v>
      </c>
      <c r="BD3933">
        <v>-1.6</v>
      </c>
      <c r="BE3933">
        <v>-0.1</v>
      </c>
      <c r="BF3933">
        <v>-1.7</v>
      </c>
    </row>
    <row r="3934" spans="1:58" x14ac:dyDescent="0.55000000000000004">
      <c r="A3934" t="s">
        <v>250</v>
      </c>
      <c r="B3934" t="s">
        <v>18</v>
      </c>
      <c r="C3934" t="s">
        <v>2557</v>
      </c>
      <c r="D3934">
        <v>0</v>
      </c>
      <c r="E3934">
        <f>IF(OR(ISBLANK(F3934),F3934=61),0,1)</f>
        <v>0</v>
      </c>
      <c r="G3934">
        <f>IF(AND(F3934&lt;31,E3934=1),1,0)</f>
        <v>0</v>
      </c>
      <c r="H3934">
        <f>IF(AND(F3934&gt;=31,E3934=1),1,0)</f>
        <v>0</v>
      </c>
      <c r="I3934">
        <f>IF(AND(F3934&lt;15,E3934=1),1,0)</f>
        <v>0</v>
      </c>
      <c r="J3934">
        <f>IF(F3934=61,1,0)</f>
        <v>0</v>
      </c>
      <c r="K3934" t="s">
        <v>0</v>
      </c>
      <c r="L3934">
        <v>78</v>
      </c>
      <c r="M3934">
        <v>200</v>
      </c>
      <c r="N3934">
        <v>26</v>
      </c>
      <c r="O3934">
        <v>4</v>
      </c>
      <c r="P3934">
        <v>10</v>
      </c>
      <c r="Q3934">
        <v>0.8</v>
      </c>
      <c r="R3934">
        <v>1.8</v>
      </c>
      <c r="S3934">
        <v>0.435</v>
      </c>
      <c r="T3934">
        <v>0.8</v>
      </c>
      <c r="U3934">
        <v>1.8</v>
      </c>
      <c r="V3934">
        <v>0.435</v>
      </c>
      <c r="W3934">
        <v>0</v>
      </c>
      <c r="X3934">
        <v>0</v>
      </c>
      <c r="Y3934">
        <v>0</v>
      </c>
      <c r="Z3934">
        <v>0.5</v>
      </c>
      <c r="AA3934">
        <v>1</v>
      </c>
      <c r="AB3934">
        <v>0.44400000000000001</v>
      </c>
      <c r="AC3934">
        <v>0.8</v>
      </c>
      <c r="AD3934">
        <v>0.7</v>
      </c>
      <c r="AE3934">
        <v>1.6</v>
      </c>
      <c r="AF3934">
        <v>0.1</v>
      </c>
      <c r="AG3934">
        <v>0.2</v>
      </c>
      <c r="AH3934">
        <v>0.2</v>
      </c>
      <c r="AI3934">
        <v>0.2</v>
      </c>
      <c r="AJ3934">
        <v>1.2</v>
      </c>
      <c r="AK3934">
        <v>2</v>
      </c>
      <c r="AL3934">
        <v>10</v>
      </c>
      <c r="AM3934">
        <v>0.442</v>
      </c>
      <c r="AN3934">
        <v>0.435</v>
      </c>
      <c r="AO3934">
        <v>0</v>
      </c>
      <c r="AP3934">
        <v>0.58700000000000008</v>
      </c>
      <c r="AQ3934">
        <v>58</v>
      </c>
      <c r="AR3934">
        <v>10.7</v>
      </c>
      <c r="AS3934">
        <v>8.6</v>
      </c>
      <c r="AT3934">
        <v>9.6</v>
      </c>
      <c r="AU3934">
        <v>2.4</v>
      </c>
      <c r="AV3934">
        <v>1.5</v>
      </c>
      <c r="AW3934">
        <v>2.6</v>
      </c>
      <c r="AX3934">
        <v>7.8</v>
      </c>
      <c r="AY3934">
        <v>13.9</v>
      </c>
      <c r="AZ3934">
        <v>0.2</v>
      </c>
      <c r="BA3934">
        <v>0.2</v>
      </c>
      <c r="BB3934">
        <v>0.5</v>
      </c>
      <c r="BC3934">
        <v>6.9000000000000006E-2</v>
      </c>
      <c r="BD3934">
        <v>-4.0999999999999996</v>
      </c>
      <c r="BE3934">
        <v>-0.9</v>
      </c>
      <c r="BF3934">
        <v>-5</v>
      </c>
    </row>
    <row r="3935" spans="1:58" x14ac:dyDescent="0.55000000000000004">
      <c r="A3935" t="s">
        <v>262</v>
      </c>
      <c r="B3935" t="s">
        <v>9</v>
      </c>
      <c r="C3935" t="s">
        <v>2558</v>
      </c>
      <c r="D3935">
        <v>0</v>
      </c>
      <c r="E3935">
        <f>IF(OR(ISBLANK(F3935),F3935=61),0,1)</f>
        <v>0</v>
      </c>
      <c r="G3935">
        <f>IF(AND(F3935&lt;31,E3935=1),1,0)</f>
        <v>0</v>
      </c>
      <c r="H3935">
        <f>IF(AND(F3935&gt;=31,E3935=1),1,0)</f>
        <v>0</v>
      </c>
      <c r="I3935">
        <f>IF(AND(F3935&lt;15,E3935=1),1,0)</f>
        <v>0</v>
      </c>
      <c r="J3935">
        <f>IF(F3935=61,1,0)</f>
        <v>0</v>
      </c>
      <c r="K3935" t="s">
        <v>0</v>
      </c>
      <c r="L3935">
        <v>77</v>
      </c>
      <c r="M3935">
        <v>168</v>
      </c>
      <c r="N3935">
        <v>1</v>
      </c>
      <c r="O3935">
        <v>0</v>
      </c>
      <c r="P3935">
        <v>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4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28.6</v>
      </c>
      <c r="AT3935">
        <v>13.9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5.1999999999999998E-2</v>
      </c>
      <c r="BD3935">
        <v>-9.6999999999999993</v>
      </c>
      <c r="BE3935">
        <v>-1.7</v>
      </c>
      <c r="BF3935">
        <v>-11.3</v>
      </c>
    </row>
    <row r="3936" spans="1:58" x14ac:dyDescent="0.55000000000000004">
      <c r="A3936" t="s">
        <v>416</v>
      </c>
      <c r="B3936" t="s">
        <v>6</v>
      </c>
      <c r="C3936" t="s">
        <v>2559</v>
      </c>
      <c r="D3936">
        <v>0</v>
      </c>
      <c r="E3936">
        <f>IF(OR(ISBLANK(F3936),F3936=61),0,1)</f>
        <v>0</v>
      </c>
      <c r="G3936">
        <f>IF(AND(F3936&lt;31,E3936=1),1,0)</f>
        <v>0</v>
      </c>
      <c r="H3936">
        <f>IF(AND(F3936&gt;=31,E3936=1),1,0)</f>
        <v>0</v>
      </c>
      <c r="I3936">
        <f>IF(AND(F3936&lt;15,E3936=1),1,0)</f>
        <v>0</v>
      </c>
      <c r="J3936">
        <f>IF(F3936=61,1,0)</f>
        <v>0</v>
      </c>
      <c r="K3936" t="s">
        <v>0</v>
      </c>
      <c r="L3936">
        <v>81</v>
      </c>
      <c r="M3936">
        <v>210</v>
      </c>
      <c r="N3936">
        <v>9</v>
      </c>
      <c r="O3936">
        <v>0</v>
      </c>
      <c r="P3936">
        <v>5.6</v>
      </c>
      <c r="Q3936">
        <v>0.3</v>
      </c>
      <c r="R3936">
        <v>0.7</v>
      </c>
      <c r="S3936">
        <v>0.5</v>
      </c>
      <c r="T3936">
        <v>0.3</v>
      </c>
      <c r="U3936">
        <v>0.7</v>
      </c>
      <c r="V3936">
        <v>0.5</v>
      </c>
      <c r="W3936">
        <v>0</v>
      </c>
      <c r="X3936">
        <v>0</v>
      </c>
      <c r="Y3936">
        <v>0</v>
      </c>
      <c r="Z3936">
        <v>0.2</v>
      </c>
      <c r="AA3936">
        <v>0.3</v>
      </c>
      <c r="AB3936">
        <v>0.66700000000000004</v>
      </c>
      <c r="AC3936">
        <v>0.6</v>
      </c>
      <c r="AD3936">
        <v>0.3</v>
      </c>
      <c r="AE3936">
        <v>0.9</v>
      </c>
      <c r="AF3936">
        <v>0.1</v>
      </c>
      <c r="AG3936">
        <v>0.3</v>
      </c>
      <c r="AH3936">
        <v>0.6</v>
      </c>
      <c r="AI3936">
        <v>0.6</v>
      </c>
      <c r="AJ3936">
        <v>1.1000000000000001</v>
      </c>
      <c r="AK3936">
        <v>0.9</v>
      </c>
      <c r="AL3936">
        <v>9.6999999999999993</v>
      </c>
      <c r="AM3936">
        <v>0.53900000000000003</v>
      </c>
      <c r="AN3936">
        <v>0.5</v>
      </c>
      <c r="AO3936">
        <v>0</v>
      </c>
      <c r="AP3936">
        <v>0.5</v>
      </c>
      <c r="AQ3936">
        <v>10</v>
      </c>
      <c r="AR3936">
        <v>11</v>
      </c>
      <c r="AS3936">
        <v>7.3</v>
      </c>
      <c r="AT3936">
        <v>9.1999999999999993</v>
      </c>
      <c r="AU3936">
        <v>3</v>
      </c>
      <c r="AV3936">
        <v>3.3</v>
      </c>
      <c r="AW3936">
        <v>12</v>
      </c>
      <c r="AX3936">
        <v>40.200000000000003</v>
      </c>
      <c r="AY3936">
        <v>11.8</v>
      </c>
      <c r="AZ3936">
        <v>0</v>
      </c>
      <c r="BA3936">
        <v>0.1</v>
      </c>
      <c r="BB3936">
        <v>0.1</v>
      </c>
      <c r="BC3936">
        <v>4.2000000000000003E-2</v>
      </c>
      <c r="BD3936">
        <v>-4.5999999999999996</v>
      </c>
      <c r="BE3936">
        <v>6.8</v>
      </c>
      <c r="BF3936">
        <v>2.2000000000000002</v>
      </c>
    </row>
    <row r="3937" spans="1:58" x14ac:dyDescent="0.55000000000000004">
      <c r="A3937" t="s">
        <v>274</v>
      </c>
      <c r="B3937" t="s">
        <v>9</v>
      </c>
      <c r="C3937" t="s">
        <v>2559</v>
      </c>
      <c r="D3937">
        <v>0</v>
      </c>
      <c r="E3937">
        <f>IF(OR(ISBLANK(F3937),F3937=61),0,1)</f>
        <v>0</v>
      </c>
      <c r="G3937">
        <f>IF(AND(F3937&lt;31,E3937=1),1,0)</f>
        <v>0</v>
      </c>
      <c r="H3937">
        <f>IF(AND(F3937&gt;=31,E3937=1),1,0)</f>
        <v>0</v>
      </c>
      <c r="I3937">
        <f>IF(AND(F3937&lt;15,E3937=1),1,0)</f>
        <v>0</v>
      </c>
      <c r="J3937">
        <f>IF(F3937=61,1,0)</f>
        <v>0</v>
      </c>
      <c r="K3937" t="s">
        <v>0</v>
      </c>
      <c r="L3937">
        <v>81</v>
      </c>
      <c r="M3937">
        <v>210</v>
      </c>
      <c r="N3937">
        <v>30</v>
      </c>
      <c r="O3937">
        <v>2</v>
      </c>
      <c r="P3937">
        <v>6</v>
      </c>
      <c r="Q3937">
        <v>0.5</v>
      </c>
      <c r="R3937">
        <v>1</v>
      </c>
      <c r="S3937">
        <v>0.51700000000000002</v>
      </c>
      <c r="T3937">
        <v>0.5</v>
      </c>
      <c r="U3937">
        <v>1</v>
      </c>
      <c r="V3937">
        <v>0.51700000000000002</v>
      </c>
      <c r="W3937">
        <v>0</v>
      </c>
      <c r="X3937">
        <v>0</v>
      </c>
      <c r="Y3937">
        <v>0</v>
      </c>
      <c r="Z3937">
        <v>0.3</v>
      </c>
      <c r="AA3937">
        <v>0.6</v>
      </c>
      <c r="AB3937">
        <v>0.42099999999999999</v>
      </c>
      <c r="AC3937">
        <v>0.7</v>
      </c>
      <c r="AD3937">
        <v>0.7</v>
      </c>
      <c r="AE3937">
        <v>1.4</v>
      </c>
      <c r="AF3937">
        <v>0.1</v>
      </c>
      <c r="AG3937">
        <v>0.1</v>
      </c>
      <c r="AH3937">
        <v>0.6</v>
      </c>
      <c r="AI3937">
        <v>0.3</v>
      </c>
      <c r="AJ3937">
        <v>1.1000000000000001</v>
      </c>
      <c r="AK3937">
        <v>1.3</v>
      </c>
      <c r="AL3937">
        <v>12.1</v>
      </c>
      <c r="AM3937">
        <v>0.5</v>
      </c>
      <c r="AN3937">
        <v>0.51700000000000002</v>
      </c>
      <c r="AO3937">
        <v>0</v>
      </c>
      <c r="AP3937">
        <v>0.65500000000000003</v>
      </c>
      <c r="AQ3937">
        <v>44</v>
      </c>
      <c r="AR3937">
        <v>11.9</v>
      </c>
      <c r="AS3937">
        <v>14.5</v>
      </c>
      <c r="AT3937">
        <v>13.1</v>
      </c>
      <c r="AU3937">
        <v>2.9</v>
      </c>
      <c r="AV3937">
        <v>1.2</v>
      </c>
      <c r="AW3937">
        <v>10.9</v>
      </c>
      <c r="AX3937">
        <v>20.8</v>
      </c>
      <c r="AY3937">
        <v>12.7</v>
      </c>
      <c r="AZ3937">
        <v>0.1</v>
      </c>
      <c r="BA3937">
        <v>0.3</v>
      </c>
      <c r="BB3937">
        <v>0.3</v>
      </c>
      <c r="BC3937">
        <v>7.4999999999999997E-2</v>
      </c>
      <c r="BD3937">
        <v>-5.6</v>
      </c>
      <c r="BE3937">
        <v>3.6</v>
      </c>
      <c r="BF3937">
        <v>-2</v>
      </c>
    </row>
    <row r="3938" spans="1:58" x14ac:dyDescent="0.55000000000000004">
      <c r="A3938" t="s">
        <v>1088</v>
      </c>
      <c r="B3938" t="s">
        <v>18</v>
      </c>
      <c r="C3938" t="s">
        <v>2560</v>
      </c>
      <c r="D3938">
        <v>0</v>
      </c>
      <c r="E3938">
        <f>IF(OR(ISBLANK(F3938),F3938=61),0,1)</f>
        <v>0</v>
      </c>
      <c r="G3938">
        <f>IF(AND(F3938&lt;31,E3938=1),1,0)</f>
        <v>0</v>
      </c>
      <c r="H3938">
        <f>IF(AND(F3938&gt;=31,E3938=1),1,0)</f>
        <v>0</v>
      </c>
      <c r="I3938">
        <f>IF(AND(F3938&lt;15,E3938=1),1,0)</f>
        <v>0</v>
      </c>
      <c r="J3938">
        <f>IF(F3938=61,1,0)</f>
        <v>0</v>
      </c>
      <c r="K3938" t="s">
        <v>0</v>
      </c>
      <c r="L3938">
        <v>79</v>
      </c>
      <c r="M3938">
        <v>240</v>
      </c>
      <c r="N3938">
        <v>11</v>
      </c>
      <c r="O3938">
        <v>0</v>
      </c>
      <c r="P3938">
        <v>3.3</v>
      </c>
      <c r="Q3938">
        <v>0.1</v>
      </c>
      <c r="R3938">
        <v>0.4</v>
      </c>
      <c r="S3938">
        <v>0.25</v>
      </c>
      <c r="T3938">
        <v>0.1</v>
      </c>
      <c r="U3938">
        <v>0.4</v>
      </c>
      <c r="V3938">
        <v>0.25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0.2</v>
      </c>
      <c r="AD3938">
        <v>0.4</v>
      </c>
      <c r="AE3938">
        <v>0.5</v>
      </c>
      <c r="AF3938">
        <v>0.1</v>
      </c>
      <c r="AG3938">
        <v>0</v>
      </c>
      <c r="AH3938">
        <v>0.1</v>
      </c>
      <c r="AI3938">
        <v>0.2</v>
      </c>
      <c r="AJ3938">
        <v>0.5</v>
      </c>
      <c r="AK3938">
        <v>0.2</v>
      </c>
      <c r="AL3938">
        <v>0.2</v>
      </c>
      <c r="AM3938">
        <v>0.25</v>
      </c>
      <c r="AN3938">
        <v>0.25</v>
      </c>
      <c r="AO3938">
        <v>0</v>
      </c>
      <c r="AP3938">
        <v>0</v>
      </c>
      <c r="AQ3938">
        <v>3</v>
      </c>
      <c r="AR3938">
        <v>6.6</v>
      </c>
      <c r="AS3938">
        <v>13.6</v>
      </c>
      <c r="AT3938">
        <v>10</v>
      </c>
      <c r="AU3938">
        <v>5.2</v>
      </c>
      <c r="AV3938">
        <v>0</v>
      </c>
      <c r="AW3938">
        <v>3.3</v>
      </c>
      <c r="AX3938">
        <v>33.299999999999997</v>
      </c>
      <c r="AY3938">
        <v>9.1</v>
      </c>
      <c r="AZ3938">
        <v>-0.1</v>
      </c>
      <c r="BA3938">
        <v>0</v>
      </c>
      <c r="BB3938">
        <v>0</v>
      </c>
      <c r="BC3938">
        <v>-3.1E-2</v>
      </c>
      <c r="BD3938">
        <v>-8.3000000000000007</v>
      </c>
      <c r="BE3938">
        <v>0.6</v>
      </c>
      <c r="BF3938">
        <v>-7.7</v>
      </c>
    </row>
    <row r="3939" spans="1:58" x14ac:dyDescent="0.55000000000000004">
      <c r="A3939" t="s">
        <v>1260</v>
      </c>
      <c r="B3939" t="s">
        <v>18</v>
      </c>
      <c r="C3939" t="s">
        <v>2561</v>
      </c>
      <c r="D3939">
        <v>0</v>
      </c>
      <c r="E3939">
        <f>IF(OR(ISBLANK(F3939),F3939=61),0,1)</f>
        <v>0</v>
      </c>
      <c r="G3939">
        <f>IF(AND(F3939&lt;31,E3939=1),1,0)</f>
        <v>0</v>
      </c>
      <c r="H3939">
        <f>IF(AND(F3939&gt;=31,E3939=1),1,0)</f>
        <v>0</v>
      </c>
      <c r="I3939">
        <f>IF(AND(F3939&lt;15,E3939=1),1,0)</f>
        <v>0</v>
      </c>
      <c r="J3939">
        <f>IF(F3939=61,1,0)</f>
        <v>0</v>
      </c>
      <c r="K3939" t="s">
        <v>0</v>
      </c>
      <c r="L3939">
        <v>82</v>
      </c>
      <c r="M3939">
        <v>231</v>
      </c>
      <c r="N3939">
        <v>35</v>
      </c>
      <c r="O3939">
        <v>19</v>
      </c>
      <c r="P3939">
        <v>20.9</v>
      </c>
      <c r="Q3939">
        <v>2.5</v>
      </c>
      <c r="R3939">
        <v>4.9000000000000004</v>
      </c>
      <c r="S3939">
        <v>0.51200000000000001</v>
      </c>
      <c r="T3939">
        <v>2.5</v>
      </c>
      <c r="U3939">
        <v>4.9000000000000004</v>
      </c>
      <c r="V3939">
        <v>0.51200000000000001</v>
      </c>
      <c r="W3939">
        <v>0</v>
      </c>
      <c r="X3939">
        <v>0</v>
      </c>
      <c r="Y3939">
        <v>0</v>
      </c>
      <c r="Z3939">
        <v>1.3</v>
      </c>
      <c r="AA3939">
        <v>2.2999999999999998</v>
      </c>
      <c r="AB3939">
        <v>0.54299999999999993</v>
      </c>
      <c r="AC3939">
        <v>1.5</v>
      </c>
      <c r="AD3939">
        <v>2.5</v>
      </c>
      <c r="AE3939">
        <v>4.0999999999999996</v>
      </c>
      <c r="AF3939">
        <v>0.4</v>
      </c>
      <c r="AG3939">
        <v>0.4</v>
      </c>
      <c r="AH3939">
        <v>1.1000000000000001</v>
      </c>
      <c r="AI3939">
        <v>1.5</v>
      </c>
      <c r="AJ3939">
        <v>3.1</v>
      </c>
      <c r="AK3939">
        <v>6.2</v>
      </c>
      <c r="AL3939">
        <v>12.8</v>
      </c>
      <c r="AM3939">
        <v>0.52300000000000002</v>
      </c>
      <c r="AN3939">
        <v>0.51200000000000001</v>
      </c>
      <c r="AO3939">
        <v>0</v>
      </c>
      <c r="AP3939">
        <v>0.47599999999999998</v>
      </c>
      <c r="AQ3939">
        <v>210</v>
      </c>
      <c r="AR3939">
        <v>8.1999999999999993</v>
      </c>
      <c r="AS3939">
        <v>13.3</v>
      </c>
      <c r="AT3939">
        <v>10.8</v>
      </c>
      <c r="AU3939">
        <v>4</v>
      </c>
      <c r="AV3939">
        <v>1.2</v>
      </c>
      <c r="AW3939">
        <v>5.6</v>
      </c>
      <c r="AX3939">
        <v>20.6</v>
      </c>
      <c r="AY3939">
        <v>18.600000000000001</v>
      </c>
      <c r="AZ3939">
        <v>0.3</v>
      </c>
      <c r="BA3939">
        <v>1.4</v>
      </c>
      <c r="BB3939">
        <v>1.7</v>
      </c>
      <c r="BC3939">
        <v>9.1999999999999998E-2</v>
      </c>
      <c r="BD3939">
        <v>-5.0999999999999996</v>
      </c>
      <c r="BE3939">
        <v>1.7</v>
      </c>
      <c r="BF3939">
        <v>-3.5</v>
      </c>
    </row>
    <row r="3940" spans="1:58" x14ac:dyDescent="0.55000000000000004">
      <c r="A3940" t="s">
        <v>484</v>
      </c>
      <c r="B3940" t="s">
        <v>9</v>
      </c>
      <c r="C3940" t="s">
        <v>2562</v>
      </c>
      <c r="D3940">
        <v>0</v>
      </c>
      <c r="E3940">
        <f>IF(OR(ISBLANK(F3940),F3940=61),0,1)</f>
        <v>0</v>
      </c>
      <c r="G3940">
        <f>IF(AND(F3940&lt;31,E3940=1),1,0)</f>
        <v>0</v>
      </c>
      <c r="H3940">
        <f>IF(AND(F3940&gt;=31,E3940=1),1,0)</f>
        <v>0</v>
      </c>
      <c r="I3940">
        <f>IF(AND(F3940&lt;15,E3940=1),1,0)</f>
        <v>0</v>
      </c>
      <c r="J3940">
        <f>IF(F3940=61,1,0)</f>
        <v>0</v>
      </c>
      <c r="K3940" t="s">
        <v>0</v>
      </c>
      <c r="L3940">
        <v>80</v>
      </c>
      <c r="M3940">
        <v>215</v>
      </c>
      <c r="N3940">
        <v>30</v>
      </c>
      <c r="O3940">
        <v>30</v>
      </c>
      <c r="P3940">
        <v>25.6</v>
      </c>
      <c r="Q3940">
        <v>4.0999999999999996</v>
      </c>
      <c r="R3940">
        <v>8.3000000000000007</v>
      </c>
      <c r="S3940">
        <v>0.49199999999999999</v>
      </c>
      <c r="T3940">
        <v>4.0999999999999996</v>
      </c>
      <c r="U3940">
        <v>8.3000000000000007</v>
      </c>
      <c r="V3940">
        <v>0.49199999999999999</v>
      </c>
      <c r="W3940">
        <v>0</v>
      </c>
      <c r="X3940">
        <v>0</v>
      </c>
      <c r="Y3940">
        <v>0</v>
      </c>
      <c r="Z3940">
        <v>2.2999999999999998</v>
      </c>
      <c r="AA3940">
        <v>3.5</v>
      </c>
      <c r="AB3940">
        <v>0.64800000000000002</v>
      </c>
      <c r="AC3940">
        <v>1.9</v>
      </c>
      <c r="AD3940">
        <v>4.5</v>
      </c>
      <c r="AE3940">
        <v>6.3</v>
      </c>
      <c r="AF3940">
        <v>0.9</v>
      </c>
      <c r="AG3940">
        <v>0.8</v>
      </c>
      <c r="AH3940">
        <v>0.2</v>
      </c>
      <c r="AI3940">
        <v>2</v>
      </c>
      <c r="AJ3940">
        <v>3.2</v>
      </c>
      <c r="AK3940">
        <v>10.4</v>
      </c>
      <c r="AL3940">
        <v>15</v>
      </c>
      <c r="AM3940">
        <v>0.52400000000000002</v>
      </c>
      <c r="AN3940">
        <v>0.49199999999999999</v>
      </c>
      <c r="AO3940">
        <v>0</v>
      </c>
      <c r="AP3940">
        <v>0.42299999999999999</v>
      </c>
      <c r="AQ3940">
        <v>298</v>
      </c>
      <c r="AR3940">
        <v>9</v>
      </c>
      <c r="AS3940">
        <v>19.899999999999999</v>
      </c>
      <c r="AT3940">
        <v>14.7</v>
      </c>
      <c r="AU3940">
        <v>8</v>
      </c>
      <c r="AV3940">
        <v>1.9</v>
      </c>
      <c r="AW3940">
        <v>1.2</v>
      </c>
      <c r="AX3940">
        <v>17</v>
      </c>
      <c r="AY3940">
        <v>23.8</v>
      </c>
      <c r="AZ3940">
        <v>0.5</v>
      </c>
      <c r="BA3940">
        <v>0.8</v>
      </c>
      <c r="BB3940">
        <v>1.4</v>
      </c>
      <c r="BC3940">
        <v>7.0000000000000007E-2</v>
      </c>
      <c r="BD3940">
        <v>-2.8</v>
      </c>
      <c r="BE3940">
        <v>-0.3</v>
      </c>
      <c r="BF3940">
        <v>-3.1</v>
      </c>
    </row>
    <row r="3941" spans="1:58" x14ac:dyDescent="0.55000000000000004">
      <c r="A3941" t="s">
        <v>813</v>
      </c>
      <c r="B3941" t="s">
        <v>18</v>
      </c>
      <c r="C3941" t="s">
        <v>2563</v>
      </c>
      <c r="D3941">
        <v>0</v>
      </c>
      <c r="E3941">
        <f>IF(OR(ISBLANK(F3941),F3941=61),0,1)</f>
        <v>0</v>
      </c>
      <c r="G3941">
        <f>IF(AND(F3941&lt;31,E3941=1),1,0)</f>
        <v>0</v>
      </c>
      <c r="H3941">
        <f>IF(AND(F3941&gt;=31,E3941=1),1,0)</f>
        <v>0</v>
      </c>
      <c r="I3941">
        <f>IF(AND(F3941&lt;15,E3941=1),1,0)</f>
        <v>0</v>
      </c>
      <c r="J3941">
        <f>IF(F3941=61,1,0)</f>
        <v>0</v>
      </c>
      <c r="K3941" t="s">
        <v>0</v>
      </c>
      <c r="L3941">
        <v>80</v>
      </c>
      <c r="M3941">
        <v>240</v>
      </c>
      <c r="N3941">
        <v>27</v>
      </c>
      <c r="O3941">
        <v>1</v>
      </c>
      <c r="P3941">
        <v>7.6</v>
      </c>
      <c r="Q3941">
        <v>0.3</v>
      </c>
      <c r="R3941">
        <v>0.7</v>
      </c>
      <c r="S3941">
        <v>0.4</v>
      </c>
      <c r="T3941">
        <v>0.3</v>
      </c>
      <c r="U3941">
        <v>0.7</v>
      </c>
      <c r="V3941">
        <v>0.4</v>
      </c>
      <c r="W3941">
        <v>0</v>
      </c>
      <c r="X3941">
        <v>0</v>
      </c>
      <c r="Y3941">
        <v>0</v>
      </c>
      <c r="Z3941">
        <v>0.4</v>
      </c>
      <c r="AA3941">
        <v>0.7</v>
      </c>
      <c r="AB3941">
        <v>0.63200000000000001</v>
      </c>
      <c r="AC3941">
        <v>0.7</v>
      </c>
      <c r="AD3941">
        <v>0.8</v>
      </c>
      <c r="AE3941">
        <v>1.5</v>
      </c>
      <c r="AF3941">
        <v>0</v>
      </c>
      <c r="AG3941">
        <v>0.2</v>
      </c>
      <c r="AH3941">
        <v>0.1</v>
      </c>
      <c r="AI3941">
        <v>0.5</v>
      </c>
      <c r="AJ3941">
        <v>1.5</v>
      </c>
      <c r="AK3941">
        <v>1</v>
      </c>
      <c r="AL3941">
        <v>5.3</v>
      </c>
      <c r="AM3941">
        <v>0.48199999999999998</v>
      </c>
      <c r="AN3941">
        <v>0.4</v>
      </c>
      <c r="AO3941">
        <v>0</v>
      </c>
      <c r="AP3941">
        <v>0.95</v>
      </c>
      <c r="AQ3941">
        <v>34</v>
      </c>
      <c r="AR3941">
        <v>11.1</v>
      </c>
      <c r="AS3941">
        <v>13.7</v>
      </c>
      <c r="AT3941">
        <v>12.3</v>
      </c>
      <c r="AU3941">
        <v>1</v>
      </c>
      <c r="AV3941">
        <v>1.5</v>
      </c>
      <c r="AW3941">
        <v>1.4</v>
      </c>
      <c r="AX3941">
        <v>30.9</v>
      </c>
      <c r="AY3941">
        <v>10.7</v>
      </c>
      <c r="AZ3941">
        <v>0</v>
      </c>
      <c r="BA3941">
        <v>0.2</v>
      </c>
      <c r="BB3941">
        <v>0.2</v>
      </c>
      <c r="BC3941">
        <v>3.7000000000000012E-2</v>
      </c>
      <c r="BD3941">
        <v>-4.3</v>
      </c>
      <c r="BE3941">
        <v>-0.4</v>
      </c>
      <c r="BF3941">
        <v>-4.7</v>
      </c>
    </row>
    <row r="3942" spans="1:58" x14ac:dyDescent="0.55000000000000004">
      <c r="A3942" t="s">
        <v>45</v>
      </c>
      <c r="B3942" t="s">
        <v>6</v>
      </c>
      <c r="C3942" t="s">
        <v>2564</v>
      </c>
      <c r="D3942">
        <v>0</v>
      </c>
      <c r="E3942">
        <f>IF(OR(ISBLANK(F3942),F3942=61),0,1)</f>
        <v>0</v>
      </c>
      <c r="G3942">
        <f>IF(AND(F3942&lt;31,E3942=1),1,0)</f>
        <v>0</v>
      </c>
      <c r="H3942">
        <f>IF(AND(F3942&gt;=31,E3942=1),1,0)</f>
        <v>0</v>
      </c>
      <c r="I3942">
        <f>IF(AND(F3942&lt;15,E3942=1),1,0)</f>
        <v>0</v>
      </c>
      <c r="J3942">
        <f>IF(F3942=61,1,0)</f>
        <v>0</v>
      </c>
      <c r="K3942" t="s">
        <v>0</v>
      </c>
      <c r="L3942">
        <v>79</v>
      </c>
      <c r="M3942">
        <v>205</v>
      </c>
      <c r="N3942">
        <v>28</v>
      </c>
      <c r="O3942">
        <v>0</v>
      </c>
      <c r="P3942">
        <v>6.3</v>
      </c>
      <c r="Q3942">
        <v>0.8</v>
      </c>
      <c r="R3942">
        <v>1.7</v>
      </c>
      <c r="S3942">
        <v>0.43799999999999989</v>
      </c>
      <c r="T3942">
        <v>0.6</v>
      </c>
      <c r="U3942">
        <v>1.1000000000000001</v>
      </c>
      <c r="V3942">
        <v>0.58099999999999996</v>
      </c>
      <c r="W3942">
        <v>0.1</v>
      </c>
      <c r="X3942">
        <v>0.6</v>
      </c>
      <c r="Y3942">
        <v>0.17599999999999999</v>
      </c>
      <c r="Z3942">
        <v>0.3</v>
      </c>
      <c r="AA3942">
        <v>0.5</v>
      </c>
      <c r="AB3942">
        <v>0.53799999999999992</v>
      </c>
      <c r="AC3942">
        <v>0.4</v>
      </c>
      <c r="AD3942">
        <v>0.5</v>
      </c>
      <c r="AE3942">
        <v>0.9</v>
      </c>
      <c r="AF3942">
        <v>0.6</v>
      </c>
      <c r="AG3942">
        <v>0.3</v>
      </c>
      <c r="AH3942">
        <v>0.2</v>
      </c>
      <c r="AI3942">
        <v>0.4</v>
      </c>
      <c r="AJ3942">
        <v>1</v>
      </c>
      <c r="AK3942">
        <v>1.9</v>
      </c>
      <c r="AL3942">
        <v>13</v>
      </c>
      <c r="AM3942">
        <v>0.48</v>
      </c>
      <c r="AN3942">
        <v>0.46899999999999997</v>
      </c>
      <c r="AO3942">
        <v>0.35399999999999998</v>
      </c>
      <c r="AP3942">
        <v>0.27100000000000002</v>
      </c>
      <c r="AQ3942">
        <v>60</v>
      </c>
      <c r="AR3942">
        <v>7.7</v>
      </c>
      <c r="AS3942">
        <v>9.4</v>
      </c>
      <c r="AT3942">
        <v>8.6</v>
      </c>
      <c r="AU3942">
        <v>16.8</v>
      </c>
      <c r="AV3942">
        <v>2.2999999999999998</v>
      </c>
      <c r="AW3942">
        <v>3.1</v>
      </c>
      <c r="AX3942">
        <v>16.899999999999999</v>
      </c>
      <c r="AY3942">
        <v>18.8</v>
      </c>
      <c r="AZ3942">
        <v>0.2</v>
      </c>
      <c r="BA3942">
        <v>0.3</v>
      </c>
      <c r="BB3942">
        <v>0.5</v>
      </c>
      <c r="BC3942">
        <v>0.11600000000000001</v>
      </c>
      <c r="BD3942">
        <v>0.8</v>
      </c>
      <c r="BE3942">
        <v>3.3</v>
      </c>
      <c r="BF3942">
        <v>4</v>
      </c>
    </row>
    <row r="3943" spans="1:58" x14ac:dyDescent="0.55000000000000004">
      <c r="A3943" t="s">
        <v>45</v>
      </c>
      <c r="B3943" t="s">
        <v>9</v>
      </c>
      <c r="C3943" t="s">
        <v>2564</v>
      </c>
      <c r="D3943">
        <v>0</v>
      </c>
      <c r="E3943">
        <f>IF(OR(ISBLANK(F3943),F3943=61),0,1)</f>
        <v>0</v>
      </c>
      <c r="G3943">
        <f>IF(AND(F3943&lt;31,E3943=1),1,0)</f>
        <v>0</v>
      </c>
      <c r="H3943">
        <f>IF(AND(F3943&gt;=31,E3943=1),1,0)</f>
        <v>0</v>
      </c>
      <c r="I3943">
        <f>IF(AND(F3943&lt;15,E3943=1),1,0)</f>
        <v>0</v>
      </c>
      <c r="J3943">
        <f>IF(F3943=61,1,0)</f>
        <v>0</v>
      </c>
      <c r="K3943" t="s">
        <v>0</v>
      </c>
      <c r="L3943">
        <v>79</v>
      </c>
      <c r="M3943">
        <v>205</v>
      </c>
      <c r="N3943">
        <v>34</v>
      </c>
      <c r="O3943">
        <v>3</v>
      </c>
      <c r="P3943">
        <v>9.1999999999999993</v>
      </c>
      <c r="Q3943">
        <v>0.8</v>
      </c>
      <c r="R3943">
        <v>1.7</v>
      </c>
      <c r="S3943">
        <v>0.46600000000000003</v>
      </c>
      <c r="T3943">
        <v>0.8</v>
      </c>
      <c r="U3943">
        <v>1.5</v>
      </c>
      <c r="V3943">
        <v>0.54</v>
      </c>
      <c r="W3943">
        <v>0</v>
      </c>
      <c r="X3943">
        <v>0.2</v>
      </c>
      <c r="Y3943">
        <v>0</v>
      </c>
      <c r="Z3943">
        <v>0.4</v>
      </c>
      <c r="AA3943">
        <v>0.5</v>
      </c>
      <c r="AB3943">
        <v>0.66700000000000004</v>
      </c>
      <c r="AC3943">
        <v>0.6</v>
      </c>
      <c r="AD3943">
        <v>0.8</v>
      </c>
      <c r="AE3943">
        <v>1.4</v>
      </c>
      <c r="AF3943">
        <v>0.6</v>
      </c>
      <c r="AG3943">
        <v>0.4</v>
      </c>
      <c r="AH3943">
        <v>0.2</v>
      </c>
      <c r="AI3943">
        <v>0.4</v>
      </c>
      <c r="AJ3943">
        <v>1.1000000000000001</v>
      </c>
      <c r="AK3943">
        <v>1.9</v>
      </c>
      <c r="AL3943">
        <v>11.7</v>
      </c>
      <c r="AM3943">
        <v>0.496</v>
      </c>
      <c r="AN3943">
        <v>0.46600000000000003</v>
      </c>
      <c r="AO3943">
        <v>0.13800000000000001</v>
      </c>
      <c r="AP3943">
        <v>0.31</v>
      </c>
      <c r="AQ3943">
        <v>79</v>
      </c>
      <c r="AR3943">
        <v>8.6</v>
      </c>
      <c r="AS3943">
        <v>10.4</v>
      </c>
      <c r="AT3943">
        <v>9.5</v>
      </c>
      <c r="AU3943">
        <v>10.9</v>
      </c>
      <c r="AV3943">
        <v>2.8</v>
      </c>
      <c r="AW3943">
        <v>2.2999999999999998</v>
      </c>
      <c r="AX3943">
        <v>18.399999999999999</v>
      </c>
      <c r="AY3943">
        <v>13.1</v>
      </c>
      <c r="AZ3943">
        <v>0.3</v>
      </c>
      <c r="BA3943">
        <v>0.4</v>
      </c>
      <c r="BB3943">
        <v>0.7</v>
      </c>
      <c r="BC3943">
        <v>8.8000000000000009E-2</v>
      </c>
      <c r="BD3943">
        <v>-0.8</v>
      </c>
      <c r="BE3943">
        <v>3.1</v>
      </c>
      <c r="BF3943">
        <v>2.2999999999999998</v>
      </c>
    </row>
    <row r="3944" spans="1:58" x14ac:dyDescent="0.55000000000000004">
      <c r="A3944" t="s">
        <v>49</v>
      </c>
      <c r="B3944" t="s">
        <v>6</v>
      </c>
      <c r="C3944" t="s">
        <v>2565</v>
      </c>
      <c r="D3944">
        <v>0</v>
      </c>
      <c r="E3944">
        <f>IF(OR(ISBLANK(F3944),F3944=61),0,1)</f>
        <v>0</v>
      </c>
      <c r="G3944">
        <f>IF(AND(F3944&lt;31,E3944=1),1,0)</f>
        <v>0</v>
      </c>
      <c r="H3944">
        <f>IF(AND(F3944&gt;=31,E3944=1),1,0)</f>
        <v>0</v>
      </c>
      <c r="I3944">
        <f>IF(AND(F3944&lt;15,E3944=1),1,0)</f>
        <v>0</v>
      </c>
      <c r="J3944">
        <f>IF(F3944=61,1,0)</f>
        <v>0</v>
      </c>
      <c r="K3944" t="s">
        <v>0</v>
      </c>
      <c r="L3944">
        <v>80</v>
      </c>
      <c r="M3944">
        <v>233</v>
      </c>
      <c r="N3944">
        <v>34</v>
      </c>
      <c r="O3944">
        <v>0</v>
      </c>
      <c r="P3944">
        <v>12.1</v>
      </c>
      <c r="Q3944">
        <v>1.3</v>
      </c>
      <c r="R3944">
        <v>3.1</v>
      </c>
      <c r="S3944">
        <v>0.42299999999999999</v>
      </c>
      <c r="T3944">
        <v>0.9</v>
      </c>
      <c r="U3944">
        <v>1.7</v>
      </c>
      <c r="V3944">
        <v>0.5</v>
      </c>
      <c r="W3944">
        <v>0.4</v>
      </c>
      <c r="X3944">
        <v>1.4</v>
      </c>
      <c r="Y3944">
        <v>0.32600000000000001</v>
      </c>
      <c r="Z3944">
        <v>0.6</v>
      </c>
      <c r="AA3944">
        <v>0.9</v>
      </c>
      <c r="AB3944">
        <v>0.64500000000000002</v>
      </c>
      <c r="AC3944">
        <v>0.9</v>
      </c>
      <c r="AD3944">
        <v>1.3</v>
      </c>
      <c r="AE3944">
        <v>2.2000000000000002</v>
      </c>
      <c r="AF3944">
        <v>0.5</v>
      </c>
      <c r="AG3944">
        <v>0.3</v>
      </c>
      <c r="AH3944">
        <v>0.2</v>
      </c>
      <c r="AI3944">
        <v>0.7</v>
      </c>
      <c r="AJ3944">
        <v>1.4</v>
      </c>
      <c r="AK3944">
        <v>3.6</v>
      </c>
      <c r="AL3944">
        <v>12.5</v>
      </c>
      <c r="AM3944">
        <v>0.51800000000000002</v>
      </c>
      <c r="AN3944">
        <v>0.495</v>
      </c>
      <c r="AO3944">
        <v>0.442</v>
      </c>
      <c r="AP3944">
        <v>0.29799999999999999</v>
      </c>
      <c r="AQ3944">
        <v>128</v>
      </c>
      <c r="AR3944">
        <v>7.9</v>
      </c>
      <c r="AS3944">
        <v>12.4</v>
      </c>
      <c r="AT3944">
        <v>10.1</v>
      </c>
      <c r="AU3944">
        <v>8</v>
      </c>
      <c r="AV3944">
        <v>1.5</v>
      </c>
      <c r="AW3944">
        <v>1.7</v>
      </c>
      <c r="AX3944">
        <v>16.2</v>
      </c>
      <c r="AY3944">
        <v>17</v>
      </c>
      <c r="AZ3944">
        <v>0.5</v>
      </c>
      <c r="BA3944">
        <v>0.8</v>
      </c>
      <c r="BB3944">
        <v>1.2</v>
      </c>
      <c r="BC3944">
        <v>0.12</v>
      </c>
      <c r="BD3944">
        <v>2.2000000000000002</v>
      </c>
      <c r="BE3944">
        <v>4</v>
      </c>
      <c r="BF3944">
        <v>6.1</v>
      </c>
    </row>
    <row r="3945" spans="1:58" x14ac:dyDescent="0.55000000000000004">
      <c r="A3945" t="s">
        <v>49</v>
      </c>
      <c r="B3945" t="s">
        <v>9</v>
      </c>
      <c r="C3945" t="s">
        <v>2565</v>
      </c>
      <c r="D3945">
        <v>0</v>
      </c>
      <c r="E3945">
        <f>IF(OR(ISBLANK(F3945),F3945=61),0,1)</f>
        <v>0</v>
      </c>
      <c r="G3945">
        <f>IF(AND(F3945&lt;31,E3945=1),1,0)</f>
        <v>0</v>
      </c>
      <c r="H3945">
        <f>IF(AND(F3945&gt;=31,E3945=1),1,0)</f>
        <v>0</v>
      </c>
      <c r="I3945">
        <f>IF(AND(F3945&lt;15,E3945=1),1,0)</f>
        <v>0</v>
      </c>
      <c r="J3945">
        <f>IF(F3945=61,1,0)</f>
        <v>0</v>
      </c>
      <c r="K3945" t="s">
        <v>0</v>
      </c>
      <c r="L3945">
        <v>80</v>
      </c>
      <c r="M3945">
        <v>233</v>
      </c>
      <c r="N3945">
        <v>34</v>
      </c>
      <c r="O3945">
        <v>26</v>
      </c>
      <c r="P3945">
        <v>24</v>
      </c>
      <c r="Q3945">
        <v>2.9</v>
      </c>
      <c r="R3945">
        <v>6.6</v>
      </c>
      <c r="S3945">
        <v>0.43799999999999989</v>
      </c>
      <c r="T3945">
        <v>1.7</v>
      </c>
      <c r="U3945">
        <v>3.9</v>
      </c>
      <c r="V3945">
        <v>0.44700000000000001</v>
      </c>
      <c r="W3945">
        <v>1.1000000000000001</v>
      </c>
      <c r="X3945">
        <v>2.7</v>
      </c>
      <c r="Y3945">
        <v>0.42399999999999999</v>
      </c>
      <c r="Z3945">
        <v>1.9</v>
      </c>
      <c r="AA3945">
        <v>2.6</v>
      </c>
      <c r="AB3945">
        <v>0.72199999999999998</v>
      </c>
      <c r="AC3945">
        <v>1.6</v>
      </c>
      <c r="AD3945">
        <v>2.8</v>
      </c>
      <c r="AE3945">
        <v>4.3</v>
      </c>
      <c r="AF3945">
        <v>0.7</v>
      </c>
      <c r="AG3945">
        <v>0.6</v>
      </c>
      <c r="AH3945">
        <v>0.9</v>
      </c>
      <c r="AI3945">
        <v>1.4</v>
      </c>
      <c r="AJ3945">
        <v>2.7</v>
      </c>
      <c r="AK3945">
        <v>8.8000000000000007</v>
      </c>
      <c r="AL3945">
        <v>15.7</v>
      </c>
      <c r="AM3945">
        <v>0.56200000000000006</v>
      </c>
      <c r="AN3945">
        <v>0.52500000000000002</v>
      </c>
      <c r="AO3945">
        <v>0.41099999999999998</v>
      </c>
      <c r="AP3945">
        <v>0.40200000000000002</v>
      </c>
      <c r="AQ3945">
        <v>289</v>
      </c>
      <c r="AR3945">
        <v>7</v>
      </c>
      <c r="AS3945">
        <v>13.2</v>
      </c>
      <c r="AT3945">
        <v>10</v>
      </c>
      <c r="AU3945">
        <v>5.5</v>
      </c>
      <c r="AV3945">
        <v>1.4</v>
      </c>
      <c r="AW3945">
        <v>3.8</v>
      </c>
      <c r="AX3945">
        <v>14.7</v>
      </c>
      <c r="AY3945">
        <v>19.399999999999999</v>
      </c>
      <c r="AZ3945">
        <v>1.3</v>
      </c>
      <c r="BA3945">
        <v>1.2</v>
      </c>
      <c r="BB3945">
        <v>2.5</v>
      </c>
      <c r="BC3945">
        <v>0.123</v>
      </c>
      <c r="BD3945">
        <v>2.2999999999999998</v>
      </c>
      <c r="BE3945">
        <v>3.1</v>
      </c>
      <c r="BF3945">
        <v>5.4</v>
      </c>
    </row>
    <row r="3946" spans="1:58" x14ac:dyDescent="0.55000000000000004">
      <c r="A3946" t="s">
        <v>468</v>
      </c>
      <c r="B3946" t="s">
        <v>18</v>
      </c>
      <c r="C3946" t="s">
        <v>2566</v>
      </c>
      <c r="D3946">
        <v>0</v>
      </c>
      <c r="E3946">
        <f>IF(OR(ISBLANK(F3946),F3946=61),0,1)</f>
        <v>0</v>
      </c>
      <c r="G3946">
        <f>IF(AND(F3946&lt;31,E3946=1),1,0)</f>
        <v>0</v>
      </c>
      <c r="H3946">
        <f>IF(AND(F3946&gt;=31,E3946=1),1,0)</f>
        <v>0</v>
      </c>
      <c r="I3946">
        <f>IF(AND(F3946&lt;15,E3946=1),1,0)</f>
        <v>0</v>
      </c>
      <c r="J3946">
        <f>IF(F3946=61,1,0)</f>
        <v>0</v>
      </c>
      <c r="K3946" t="s">
        <v>0</v>
      </c>
      <c r="L3946">
        <v>78</v>
      </c>
      <c r="M3946">
        <v>215</v>
      </c>
      <c r="N3946">
        <v>34</v>
      </c>
      <c r="O3946">
        <v>0</v>
      </c>
      <c r="P3946">
        <v>14.6</v>
      </c>
      <c r="Q3946">
        <v>2.7</v>
      </c>
      <c r="R3946">
        <v>6.5</v>
      </c>
      <c r="S3946">
        <v>0.41199999999999998</v>
      </c>
      <c r="T3946">
        <v>2.1</v>
      </c>
      <c r="U3946">
        <v>4.2</v>
      </c>
      <c r="V3946">
        <v>0.5</v>
      </c>
      <c r="W3946">
        <v>0.6</v>
      </c>
      <c r="X3946">
        <v>2.2999999999999998</v>
      </c>
      <c r="Y3946">
        <v>0.247</v>
      </c>
      <c r="Z3946">
        <v>1.2</v>
      </c>
      <c r="AA3946">
        <v>1.8</v>
      </c>
      <c r="AB3946">
        <v>0.7</v>
      </c>
      <c r="AC3946">
        <v>0.6</v>
      </c>
      <c r="AD3946">
        <v>1.4</v>
      </c>
      <c r="AE3946">
        <v>2.1</v>
      </c>
      <c r="AF3946">
        <v>0.4</v>
      </c>
      <c r="AG3946">
        <v>0.1</v>
      </c>
      <c r="AH3946">
        <v>0.2</v>
      </c>
      <c r="AI3946">
        <v>1</v>
      </c>
      <c r="AJ3946">
        <v>1.6</v>
      </c>
      <c r="AK3946">
        <v>7.1</v>
      </c>
      <c r="AL3946">
        <v>15.2</v>
      </c>
      <c r="AM3946">
        <v>0.48699999999999999</v>
      </c>
      <c r="AN3946">
        <v>0.45500000000000002</v>
      </c>
      <c r="AO3946">
        <v>0.34799999999999998</v>
      </c>
      <c r="AP3946">
        <v>0.27100000000000002</v>
      </c>
      <c r="AQ3946">
        <v>215</v>
      </c>
      <c r="AR3946">
        <v>5</v>
      </c>
      <c r="AS3946">
        <v>12.3</v>
      </c>
      <c r="AT3946">
        <v>8.5</v>
      </c>
      <c r="AU3946">
        <v>7.5</v>
      </c>
      <c r="AV3946">
        <v>0.6</v>
      </c>
      <c r="AW3946">
        <v>1.9</v>
      </c>
      <c r="AX3946">
        <v>11.7</v>
      </c>
      <c r="AY3946">
        <v>30</v>
      </c>
      <c r="AZ3946">
        <v>0.6</v>
      </c>
      <c r="BA3946">
        <v>0.8</v>
      </c>
      <c r="BB3946">
        <v>1.4</v>
      </c>
      <c r="BC3946">
        <v>0.113</v>
      </c>
      <c r="BD3946">
        <v>-0.3</v>
      </c>
      <c r="BE3946">
        <v>-0.1</v>
      </c>
      <c r="BF3946">
        <v>-0.4</v>
      </c>
    </row>
    <row r="3947" spans="1:58" x14ac:dyDescent="0.55000000000000004">
      <c r="A3947" t="s">
        <v>468</v>
      </c>
      <c r="B3947" t="s">
        <v>3</v>
      </c>
      <c r="C3947" t="s">
        <v>2566</v>
      </c>
      <c r="D3947">
        <v>0</v>
      </c>
      <c r="E3947">
        <f>IF(OR(ISBLANK(F3947),F3947=61),0,1)</f>
        <v>0</v>
      </c>
      <c r="G3947">
        <f>IF(AND(F3947&lt;31,E3947=1),1,0)</f>
        <v>0</v>
      </c>
      <c r="H3947">
        <f>IF(AND(F3947&gt;=31,E3947=1),1,0)</f>
        <v>0</v>
      </c>
      <c r="I3947">
        <f>IF(AND(F3947&lt;15,E3947=1),1,0)</f>
        <v>0</v>
      </c>
      <c r="J3947">
        <f>IF(F3947=61,1,0)</f>
        <v>0</v>
      </c>
      <c r="K3947" t="s">
        <v>0</v>
      </c>
      <c r="L3947">
        <v>78</v>
      </c>
      <c r="M3947">
        <v>215</v>
      </c>
      <c r="N3947">
        <v>33</v>
      </c>
      <c r="O3947">
        <v>14</v>
      </c>
      <c r="P3947">
        <v>28.3</v>
      </c>
      <c r="Q3947">
        <v>5.5</v>
      </c>
      <c r="R3947">
        <v>12.4</v>
      </c>
      <c r="S3947">
        <v>0.44700000000000001</v>
      </c>
      <c r="T3947">
        <v>4.2</v>
      </c>
      <c r="U3947">
        <v>8.6999999999999993</v>
      </c>
      <c r="V3947">
        <v>0.47699999999999998</v>
      </c>
      <c r="W3947">
        <v>1.4</v>
      </c>
      <c r="X3947">
        <v>3.7</v>
      </c>
      <c r="Y3947">
        <v>0.377</v>
      </c>
      <c r="Z3947">
        <v>3.2</v>
      </c>
      <c r="AA3947">
        <v>4.2</v>
      </c>
      <c r="AB3947">
        <v>0.7609999999999999</v>
      </c>
      <c r="AC3947">
        <v>1.6</v>
      </c>
      <c r="AD3947">
        <v>5.2</v>
      </c>
      <c r="AE3947">
        <v>6.8</v>
      </c>
      <c r="AF3947">
        <v>1.1000000000000001</v>
      </c>
      <c r="AG3947">
        <v>0.8</v>
      </c>
      <c r="AH3947">
        <v>0.5</v>
      </c>
      <c r="AI3947">
        <v>1.6</v>
      </c>
      <c r="AJ3947">
        <v>2.7</v>
      </c>
      <c r="AK3947">
        <v>15.7</v>
      </c>
      <c r="AL3947">
        <v>21.7</v>
      </c>
      <c r="AM3947">
        <v>0.54500000000000004</v>
      </c>
      <c r="AN3947">
        <v>0.504</v>
      </c>
      <c r="AO3947">
        <v>0.29799999999999999</v>
      </c>
      <c r="AP3947">
        <v>0.33700000000000002</v>
      </c>
      <c r="AQ3947">
        <v>471</v>
      </c>
      <c r="AR3947">
        <v>6.5</v>
      </c>
      <c r="AS3947">
        <v>21.5</v>
      </c>
      <c r="AT3947">
        <v>14</v>
      </c>
      <c r="AU3947">
        <v>7.7</v>
      </c>
      <c r="AV3947">
        <v>1.5</v>
      </c>
      <c r="AW3947">
        <v>2.1</v>
      </c>
      <c r="AX3947">
        <v>10.199999999999999</v>
      </c>
      <c r="AY3947">
        <v>28</v>
      </c>
      <c r="AZ3947">
        <v>2.4</v>
      </c>
      <c r="BA3947">
        <v>1.4</v>
      </c>
      <c r="BB3947">
        <v>3.8</v>
      </c>
      <c r="BC3947">
        <v>0.16200000000000001</v>
      </c>
      <c r="BD3947">
        <v>2.6</v>
      </c>
      <c r="BE3947">
        <v>0.6</v>
      </c>
      <c r="BF3947">
        <v>3.2</v>
      </c>
    </row>
    <row r="3948" spans="1:58" x14ac:dyDescent="0.55000000000000004">
      <c r="A3948" t="s">
        <v>468</v>
      </c>
      <c r="B3948" t="s">
        <v>6</v>
      </c>
      <c r="C3948" t="s">
        <v>2566</v>
      </c>
      <c r="D3948">
        <v>0</v>
      </c>
      <c r="E3948">
        <f>IF(OR(ISBLANK(F3948),F3948=61),0,1)</f>
        <v>0</v>
      </c>
      <c r="G3948">
        <f>IF(AND(F3948&lt;31,E3948=1),1,0)</f>
        <v>0</v>
      </c>
      <c r="H3948">
        <f>IF(AND(F3948&gt;=31,E3948=1),1,0)</f>
        <v>0</v>
      </c>
      <c r="I3948">
        <f>IF(AND(F3948&lt;15,E3948=1),1,0)</f>
        <v>0</v>
      </c>
      <c r="J3948">
        <f>IF(F3948=61,1,0)</f>
        <v>0</v>
      </c>
      <c r="K3948" t="s">
        <v>0</v>
      </c>
      <c r="L3948">
        <v>78</v>
      </c>
      <c r="M3948">
        <v>215</v>
      </c>
      <c r="N3948">
        <v>34</v>
      </c>
      <c r="O3948">
        <v>22</v>
      </c>
      <c r="P3948">
        <v>28.7</v>
      </c>
      <c r="Q3948">
        <v>5.3</v>
      </c>
      <c r="R3948">
        <v>12.4</v>
      </c>
      <c r="S3948">
        <v>0.42799999999999999</v>
      </c>
      <c r="T3948">
        <v>3.4</v>
      </c>
      <c r="U3948">
        <v>7</v>
      </c>
      <c r="V3948">
        <v>0.48899999999999999</v>
      </c>
      <c r="W3948">
        <v>1.9</v>
      </c>
      <c r="X3948">
        <v>5.4</v>
      </c>
      <c r="Y3948">
        <v>0.34799999999999998</v>
      </c>
      <c r="Z3948">
        <v>3.5</v>
      </c>
      <c r="AA3948">
        <v>4.5</v>
      </c>
      <c r="AB3948">
        <v>0.78400000000000003</v>
      </c>
      <c r="AC3948">
        <v>1</v>
      </c>
      <c r="AD3948">
        <v>4.8</v>
      </c>
      <c r="AE3948">
        <v>5.8</v>
      </c>
      <c r="AF3948">
        <v>1.2</v>
      </c>
      <c r="AG3948">
        <v>0.7</v>
      </c>
      <c r="AH3948">
        <v>0.4</v>
      </c>
      <c r="AI3948">
        <v>1.9</v>
      </c>
      <c r="AJ3948">
        <v>2.2000000000000002</v>
      </c>
      <c r="AK3948">
        <v>16</v>
      </c>
      <c r="AL3948">
        <v>21</v>
      </c>
      <c r="AM3948">
        <v>0.55100000000000005</v>
      </c>
      <c r="AN3948">
        <v>0.504</v>
      </c>
      <c r="AO3948">
        <v>0.43700000000000011</v>
      </c>
      <c r="AP3948">
        <v>0.36299999999999999</v>
      </c>
      <c r="AQ3948">
        <v>495</v>
      </c>
      <c r="AR3948">
        <v>4.5</v>
      </c>
      <c r="AS3948">
        <v>20.7</v>
      </c>
      <c r="AT3948">
        <v>12.7</v>
      </c>
      <c r="AU3948">
        <v>8.6</v>
      </c>
      <c r="AV3948">
        <v>1.4</v>
      </c>
      <c r="AW3948">
        <v>1.7</v>
      </c>
      <c r="AX3948">
        <v>11.8</v>
      </c>
      <c r="AY3948">
        <v>30.4</v>
      </c>
      <c r="AZ3948">
        <v>2.2000000000000002</v>
      </c>
      <c r="BA3948">
        <v>1.4</v>
      </c>
      <c r="BB3948">
        <v>3.6</v>
      </c>
      <c r="BC3948">
        <v>0.14699999999999999</v>
      </c>
      <c r="BD3948">
        <v>3</v>
      </c>
      <c r="BE3948">
        <v>1</v>
      </c>
      <c r="BF3948">
        <v>4</v>
      </c>
    </row>
    <row r="3949" spans="1:58" x14ac:dyDescent="0.55000000000000004">
      <c r="A3949" t="s">
        <v>468</v>
      </c>
      <c r="B3949" t="s">
        <v>9</v>
      </c>
      <c r="C3949" t="s">
        <v>2566</v>
      </c>
      <c r="D3949">
        <v>0</v>
      </c>
      <c r="E3949">
        <f>IF(OR(ISBLANK(F3949),F3949=61),0,1)</f>
        <v>0</v>
      </c>
      <c r="G3949">
        <f>IF(AND(F3949&lt;31,E3949=1),1,0)</f>
        <v>0</v>
      </c>
      <c r="H3949">
        <f>IF(AND(F3949&gt;=31,E3949=1),1,0)</f>
        <v>0</v>
      </c>
      <c r="I3949">
        <f>IF(AND(F3949&lt;15,E3949=1),1,0)</f>
        <v>0</v>
      </c>
      <c r="J3949">
        <f>IF(F3949=61,1,0)</f>
        <v>0</v>
      </c>
      <c r="K3949" t="s">
        <v>0</v>
      </c>
      <c r="L3949">
        <v>78</v>
      </c>
      <c r="M3949">
        <v>215</v>
      </c>
      <c r="N3949">
        <v>35</v>
      </c>
      <c r="O3949">
        <v>35</v>
      </c>
      <c r="P3949">
        <v>35.700000000000003</v>
      </c>
      <c r="Q3949">
        <v>7.4</v>
      </c>
      <c r="R3949">
        <v>16.600000000000001</v>
      </c>
      <c r="S3949">
        <v>0.44700000000000001</v>
      </c>
      <c r="T3949">
        <v>4.7</v>
      </c>
      <c r="U3949">
        <v>9.1</v>
      </c>
      <c r="V3949">
        <v>0.51400000000000001</v>
      </c>
      <c r="W3949">
        <v>2.7</v>
      </c>
      <c r="X3949">
        <v>7.5</v>
      </c>
      <c r="Y3949">
        <v>0.36399999999999999</v>
      </c>
      <c r="Z3949">
        <v>3.7</v>
      </c>
      <c r="AA3949">
        <v>4.4000000000000004</v>
      </c>
      <c r="AB3949">
        <v>0.84400000000000008</v>
      </c>
      <c r="AC3949">
        <v>0.9</v>
      </c>
      <c r="AD3949">
        <v>5.3</v>
      </c>
      <c r="AE3949">
        <v>6.3</v>
      </c>
      <c r="AF3949">
        <v>2</v>
      </c>
      <c r="AG3949">
        <v>0.7</v>
      </c>
      <c r="AH3949">
        <v>0.5</v>
      </c>
      <c r="AI3949">
        <v>2.4</v>
      </c>
      <c r="AJ3949">
        <v>1.9</v>
      </c>
      <c r="AK3949">
        <v>21.2</v>
      </c>
      <c r="AL3949">
        <v>21.9</v>
      </c>
      <c r="AM3949">
        <v>0.56899999999999995</v>
      </c>
      <c r="AN3949">
        <v>0.52800000000000002</v>
      </c>
      <c r="AO3949">
        <v>0.45</v>
      </c>
      <c r="AP3949">
        <v>0.26600000000000001</v>
      </c>
      <c r="AQ3949">
        <v>675</v>
      </c>
      <c r="AR3949">
        <v>3.2</v>
      </c>
      <c r="AS3949">
        <v>18.399999999999999</v>
      </c>
      <c r="AT3949">
        <v>10.7</v>
      </c>
      <c r="AU3949">
        <v>11.1</v>
      </c>
      <c r="AV3949">
        <v>1.2</v>
      </c>
      <c r="AW3949">
        <v>1.5</v>
      </c>
      <c r="AX3949">
        <v>11.4</v>
      </c>
      <c r="AY3949">
        <v>30</v>
      </c>
      <c r="AZ3949">
        <v>3.3</v>
      </c>
      <c r="BA3949">
        <v>1.6</v>
      </c>
      <c r="BB3949">
        <v>4.8</v>
      </c>
      <c r="BC3949">
        <v>0.155</v>
      </c>
      <c r="BD3949">
        <v>4.7</v>
      </c>
      <c r="BE3949">
        <v>1.2</v>
      </c>
      <c r="BF3949">
        <v>5.8</v>
      </c>
    </row>
    <row r="3950" spans="1:58" x14ac:dyDescent="0.55000000000000004">
      <c r="A3950" t="s">
        <v>682</v>
      </c>
      <c r="B3950" t="s">
        <v>9</v>
      </c>
      <c r="C3950" t="s">
        <v>2567</v>
      </c>
      <c r="D3950">
        <v>0</v>
      </c>
      <c r="E3950">
        <f>IF(OR(ISBLANK(F3950),F3950=61),0,1)</f>
        <v>0</v>
      </c>
      <c r="G3950">
        <f>IF(AND(F3950&lt;31,E3950=1),1,0)</f>
        <v>0</v>
      </c>
      <c r="H3950">
        <f>IF(AND(F3950&gt;=31,E3950=1),1,0)</f>
        <v>0</v>
      </c>
      <c r="I3950">
        <f>IF(AND(F3950&lt;15,E3950=1),1,0)</f>
        <v>0</v>
      </c>
      <c r="J3950">
        <f>IF(F3950=61,1,0)</f>
        <v>0</v>
      </c>
      <c r="K3950" t="s">
        <v>0</v>
      </c>
      <c r="L3950">
        <v>76</v>
      </c>
      <c r="M3950">
        <v>200</v>
      </c>
      <c r="N3950">
        <v>32</v>
      </c>
      <c r="O3950">
        <v>31</v>
      </c>
      <c r="P3950">
        <v>24.5</v>
      </c>
      <c r="Q3950">
        <v>3.4</v>
      </c>
      <c r="R3950">
        <v>8</v>
      </c>
      <c r="S3950">
        <v>0.42399999999999999</v>
      </c>
      <c r="T3950">
        <v>3.1</v>
      </c>
      <c r="U3950">
        <v>6.8</v>
      </c>
      <c r="V3950">
        <v>0.45600000000000002</v>
      </c>
      <c r="W3950">
        <v>0.3</v>
      </c>
      <c r="X3950">
        <v>1.2</v>
      </c>
      <c r="Y3950">
        <v>0.23699999999999999</v>
      </c>
      <c r="Z3950">
        <v>2.7</v>
      </c>
      <c r="AA3950">
        <v>3.9</v>
      </c>
      <c r="AB3950">
        <v>0.68299999999999994</v>
      </c>
      <c r="AC3950">
        <v>2.1</v>
      </c>
      <c r="AD3950">
        <v>3.8</v>
      </c>
      <c r="AE3950">
        <v>5.8</v>
      </c>
      <c r="AF3950">
        <v>0.9</v>
      </c>
      <c r="AG3950">
        <v>0.6</v>
      </c>
      <c r="AH3950">
        <v>0.4</v>
      </c>
      <c r="AI3950">
        <v>2.1</v>
      </c>
      <c r="AJ3950">
        <v>2.2000000000000002</v>
      </c>
      <c r="AK3950">
        <v>9.6999999999999993</v>
      </c>
      <c r="AL3950">
        <v>13.7</v>
      </c>
      <c r="AM3950">
        <v>0.49399999999999999</v>
      </c>
      <c r="AN3950">
        <v>0.441</v>
      </c>
      <c r="AO3950">
        <v>0.14899999999999999</v>
      </c>
      <c r="AP3950">
        <v>0.49399999999999999</v>
      </c>
      <c r="AQ3950">
        <v>315</v>
      </c>
      <c r="AR3950">
        <v>8.8000000000000007</v>
      </c>
      <c r="AS3950">
        <v>18.100000000000001</v>
      </c>
      <c r="AT3950">
        <v>13.2</v>
      </c>
      <c r="AU3950">
        <v>7.8</v>
      </c>
      <c r="AV3950">
        <v>1.3</v>
      </c>
      <c r="AW3950">
        <v>1.8</v>
      </c>
      <c r="AX3950">
        <v>17.8</v>
      </c>
      <c r="AY3950">
        <v>23.6</v>
      </c>
      <c r="AZ3950">
        <v>0.4</v>
      </c>
      <c r="BA3950">
        <v>0.7</v>
      </c>
      <c r="BB3950">
        <v>1.1000000000000001</v>
      </c>
      <c r="BC3950">
        <v>5.5999999999999987E-2</v>
      </c>
      <c r="BD3950">
        <v>-4.3</v>
      </c>
      <c r="BE3950">
        <v>-1.3</v>
      </c>
      <c r="BF3950">
        <v>-5.6</v>
      </c>
    </row>
    <row r="3951" spans="1:58" x14ac:dyDescent="0.55000000000000004">
      <c r="A3951" t="s">
        <v>294</v>
      </c>
      <c r="B3951" t="s">
        <v>6</v>
      </c>
      <c r="C3951" t="s">
        <v>2568</v>
      </c>
      <c r="D3951">
        <v>0</v>
      </c>
      <c r="E3951">
        <f>IF(OR(ISBLANK(F3951),F3951=61),0,1)</f>
        <v>0</v>
      </c>
      <c r="G3951">
        <f>IF(AND(F3951&lt;31,E3951=1),1,0)</f>
        <v>0</v>
      </c>
      <c r="H3951">
        <f>IF(AND(F3951&gt;=31,E3951=1),1,0)</f>
        <v>0</v>
      </c>
      <c r="I3951">
        <f>IF(AND(F3951&lt;15,E3951=1),1,0)</f>
        <v>0</v>
      </c>
      <c r="J3951">
        <f>IF(F3951=61,1,0)</f>
        <v>0</v>
      </c>
      <c r="K3951" t="s">
        <v>0</v>
      </c>
      <c r="L3951">
        <v>79</v>
      </c>
      <c r="M3951">
        <v>227</v>
      </c>
      <c r="N3951">
        <v>1</v>
      </c>
      <c r="O3951">
        <v>1</v>
      </c>
      <c r="P3951">
        <v>12</v>
      </c>
      <c r="Q3951">
        <v>0</v>
      </c>
      <c r="R3951">
        <v>3</v>
      </c>
      <c r="S3951">
        <v>0</v>
      </c>
      <c r="T3951">
        <v>0</v>
      </c>
      <c r="U3951">
        <v>3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1</v>
      </c>
      <c r="AF3951">
        <v>0</v>
      </c>
      <c r="AG3951">
        <v>2</v>
      </c>
      <c r="AH3951">
        <v>0</v>
      </c>
      <c r="AI3951">
        <v>2</v>
      </c>
      <c r="AJ3951">
        <v>5</v>
      </c>
      <c r="AK3951">
        <v>0</v>
      </c>
      <c r="AL3951">
        <v>-16.2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9.5</v>
      </c>
      <c r="AT3951">
        <v>4.7</v>
      </c>
      <c r="AU3951">
        <v>0</v>
      </c>
      <c r="AV3951">
        <v>9.3000000000000007</v>
      </c>
      <c r="AW3951">
        <v>0</v>
      </c>
      <c r="AX3951">
        <v>40</v>
      </c>
      <c r="AY3951">
        <v>20.7</v>
      </c>
      <c r="AZ3951">
        <v>-0.1</v>
      </c>
      <c r="BA3951">
        <v>0</v>
      </c>
      <c r="BB3951">
        <v>-0.1</v>
      </c>
      <c r="BC3951">
        <v>-0.25900000000000001</v>
      </c>
      <c r="BD3951">
        <v>-19.5</v>
      </c>
      <c r="BE3951">
        <v>3.9</v>
      </c>
      <c r="BF3951">
        <v>-15.7</v>
      </c>
    </row>
    <row r="3952" spans="1:58" x14ac:dyDescent="0.55000000000000004">
      <c r="A3952" t="s">
        <v>294</v>
      </c>
      <c r="B3952" t="s">
        <v>9</v>
      </c>
      <c r="C3952" t="s">
        <v>2568</v>
      </c>
      <c r="D3952">
        <v>0</v>
      </c>
      <c r="E3952">
        <f>IF(OR(ISBLANK(F3952),F3952=61),0,1)</f>
        <v>0</v>
      </c>
      <c r="G3952">
        <f>IF(AND(F3952&lt;31,E3952=1),1,0)</f>
        <v>0</v>
      </c>
      <c r="H3952">
        <f>IF(AND(F3952&gt;=31,E3952=1),1,0)</f>
        <v>0</v>
      </c>
      <c r="I3952">
        <f>IF(AND(F3952&lt;15,E3952=1),1,0)</f>
        <v>0</v>
      </c>
      <c r="J3952">
        <f>IF(F3952=61,1,0)</f>
        <v>0</v>
      </c>
      <c r="K3952" t="s">
        <v>0</v>
      </c>
      <c r="L3952">
        <v>79</v>
      </c>
      <c r="M3952">
        <v>227</v>
      </c>
      <c r="N3952">
        <v>12</v>
      </c>
      <c r="O3952">
        <v>0</v>
      </c>
      <c r="P3952">
        <v>4</v>
      </c>
      <c r="Q3952">
        <v>0.5</v>
      </c>
      <c r="R3952">
        <v>1.3</v>
      </c>
      <c r="S3952">
        <v>0.375</v>
      </c>
      <c r="T3952">
        <v>0.2</v>
      </c>
      <c r="U3952">
        <v>0.5</v>
      </c>
      <c r="V3952">
        <v>0.33300000000000002</v>
      </c>
      <c r="W3952">
        <v>0.3</v>
      </c>
      <c r="X3952">
        <v>0.8</v>
      </c>
      <c r="Y3952">
        <v>0.4</v>
      </c>
      <c r="Z3952">
        <v>1.1000000000000001</v>
      </c>
      <c r="AA3952">
        <v>1.5</v>
      </c>
      <c r="AB3952">
        <v>0.72199999999999998</v>
      </c>
      <c r="AC3952">
        <v>0.4</v>
      </c>
      <c r="AD3952">
        <v>0.7</v>
      </c>
      <c r="AE3952">
        <v>1.1000000000000001</v>
      </c>
      <c r="AF3952">
        <v>0.3</v>
      </c>
      <c r="AG3952">
        <v>0.1</v>
      </c>
      <c r="AH3952">
        <v>0.1</v>
      </c>
      <c r="AI3952">
        <v>0.3</v>
      </c>
      <c r="AJ3952">
        <v>0.3</v>
      </c>
      <c r="AK3952">
        <v>2.4</v>
      </c>
      <c r="AL3952">
        <v>27.9</v>
      </c>
      <c r="AM3952">
        <v>0.59099999999999997</v>
      </c>
      <c r="AN3952">
        <v>0.5</v>
      </c>
      <c r="AO3952">
        <v>0.625</v>
      </c>
      <c r="AP3952">
        <v>1.125</v>
      </c>
      <c r="AQ3952">
        <v>28</v>
      </c>
      <c r="AR3952">
        <v>11.1</v>
      </c>
      <c r="AS3952">
        <v>19.399999999999999</v>
      </c>
      <c r="AT3952">
        <v>15.1</v>
      </c>
      <c r="AU3952">
        <v>11.4</v>
      </c>
      <c r="AV3952">
        <v>1.2</v>
      </c>
      <c r="AW3952">
        <v>2.2999999999999998</v>
      </c>
      <c r="AX3952">
        <v>10.9</v>
      </c>
      <c r="AY3952">
        <v>28.2</v>
      </c>
      <c r="AZ3952">
        <v>0.2</v>
      </c>
      <c r="BA3952">
        <v>0</v>
      </c>
      <c r="BB3952">
        <v>0.3</v>
      </c>
      <c r="BC3952">
        <v>0.21099999999999999</v>
      </c>
      <c r="BD3952">
        <v>6</v>
      </c>
      <c r="BE3952">
        <v>-4.2</v>
      </c>
      <c r="BF3952">
        <v>1.8</v>
      </c>
    </row>
    <row r="3953" spans="1:58" x14ac:dyDescent="0.55000000000000004">
      <c r="A3953" t="s">
        <v>170</v>
      </c>
      <c r="B3953" t="s">
        <v>18</v>
      </c>
      <c r="C3953" t="s">
        <v>2569</v>
      </c>
      <c r="D3953">
        <v>0</v>
      </c>
      <c r="E3953">
        <f>IF(OR(ISBLANK(F3953),F3953=61),0,1)</f>
        <v>0</v>
      </c>
      <c r="G3953">
        <f>IF(AND(F3953&lt;31,E3953=1),1,0)</f>
        <v>0</v>
      </c>
      <c r="H3953">
        <f>IF(AND(F3953&gt;=31,E3953=1),1,0)</f>
        <v>0</v>
      </c>
      <c r="I3953">
        <f>IF(AND(F3953&lt;15,E3953=1),1,0)</f>
        <v>0</v>
      </c>
      <c r="J3953">
        <f>IF(F3953=61,1,0)</f>
        <v>0</v>
      </c>
      <c r="K3953" t="s">
        <v>0</v>
      </c>
      <c r="L3953">
        <v>80</v>
      </c>
      <c r="M3953">
        <v>215</v>
      </c>
      <c r="N3953">
        <v>32</v>
      </c>
      <c r="O3953">
        <v>0</v>
      </c>
      <c r="P3953">
        <v>12.5</v>
      </c>
      <c r="Q3953">
        <v>1.6</v>
      </c>
      <c r="R3953">
        <v>3.5</v>
      </c>
      <c r="S3953">
        <v>0.45</v>
      </c>
      <c r="T3953">
        <v>0.6</v>
      </c>
      <c r="U3953">
        <v>1</v>
      </c>
      <c r="V3953">
        <v>0.57600000000000007</v>
      </c>
      <c r="W3953">
        <v>1</v>
      </c>
      <c r="X3953">
        <v>2.4</v>
      </c>
      <c r="Y3953">
        <v>0.39700000000000002</v>
      </c>
      <c r="Z3953">
        <v>0.4</v>
      </c>
      <c r="AA3953">
        <v>0.5</v>
      </c>
      <c r="AB3953">
        <v>0.70599999999999996</v>
      </c>
      <c r="AC3953">
        <v>0.5</v>
      </c>
      <c r="AD3953">
        <v>0.9</v>
      </c>
      <c r="AE3953">
        <v>1.5</v>
      </c>
      <c r="AF3953">
        <v>0.3</v>
      </c>
      <c r="AG3953">
        <v>0.2</v>
      </c>
      <c r="AH3953">
        <v>0.1</v>
      </c>
      <c r="AI3953">
        <v>0.4</v>
      </c>
      <c r="AJ3953">
        <v>1.4</v>
      </c>
      <c r="AK3953">
        <v>4.5</v>
      </c>
      <c r="AL3953">
        <v>14.3</v>
      </c>
      <c r="AM3953">
        <v>0.6</v>
      </c>
      <c r="AN3953">
        <v>0.59</v>
      </c>
      <c r="AO3953">
        <v>0.70299999999999996</v>
      </c>
      <c r="AP3953">
        <v>0.153</v>
      </c>
      <c r="AQ3953">
        <v>124</v>
      </c>
      <c r="AR3953">
        <v>5.4</v>
      </c>
      <c r="AS3953">
        <v>9.4</v>
      </c>
      <c r="AT3953">
        <v>7.4</v>
      </c>
      <c r="AU3953">
        <v>4.3</v>
      </c>
      <c r="AV3953">
        <v>0.8</v>
      </c>
      <c r="AW3953">
        <v>0.6</v>
      </c>
      <c r="AX3953">
        <v>9.8000000000000007</v>
      </c>
      <c r="AY3953">
        <v>17.7</v>
      </c>
      <c r="AZ3953">
        <v>0.9</v>
      </c>
      <c r="BA3953">
        <v>0.1</v>
      </c>
      <c r="BB3953">
        <v>1</v>
      </c>
      <c r="BC3953">
        <v>0.105</v>
      </c>
      <c r="BD3953">
        <v>2.6</v>
      </c>
      <c r="BE3953">
        <v>-4</v>
      </c>
      <c r="BF3953">
        <v>-1.3</v>
      </c>
    </row>
    <row r="3954" spans="1:58" x14ac:dyDescent="0.55000000000000004">
      <c r="A3954" t="s">
        <v>170</v>
      </c>
      <c r="B3954" t="s">
        <v>3</v>
      </c>
      <c r="C3954" t="s">
        <v>2569</v>
      </c>
      <c r="D3954">
        <v>0</v>
      </c>
      <c r="E3954">
        <f>IF(OR(ISBLANK(F3954),F3954=61),0,1)</f>
        <v>0</v>
      </c>
      <c r="G3954">
        <f>IF(AND(F3954&lt;31,E3954=1),1,0)</f>
        <v>0</v>
      </c>
      <c r="H3954">
        <f>IF(AND(F3954&gt;=31,E3954=1),1,0)</f>
        <v>0</v>
      </c>
      <c r="I3954">
        <f>IF(AND(F3954&lt;15,E3954=1),1,0)</f>
        <v>0</v>
      </c>
      <c r="J3954">
        <f>IF(F3954=61,1,0)</f>
        <v>0</v>
      </c>
      <c r="K3954" t="s">
        <v>0</v>
      </c>
      <c r="L3954">
        <v>80</v>
      </c>
      <c r="M3954">
        <v>215</v>
      </c>
      <c r="N3954">
        <v>32</v>
      </c>
      <c r="O3954">
        <v>0</v>
      </c>
      <c r="P3954">
        <v>14.8</v>
      </c>
      <c r="Q3954">
        <v>2</v>
      </c>
      <c r="R3954">
        <v>4.2</v>
      </c>
      <c r="S3954">
        <v>0.47799999999999998</v>
      </c>
      <c r="T3954">
        <v>0.5</v>
      </c>
      <c r="U3954">
        <v>0.8</v>
      </c>
      <c r="V3954">
        <v>0.55600000000000005</v>
      </c>
      <c r="W3954">
        <v>1.5</v>
      </c>
      <c r="X3954">
        <v>3.3</v>
      </c>
      <c r="Y3954">
        <v>0.45800000000000002</v>
      </c>
      <c r="Z3954">
        <v>0.5</v>
      </c>
      <c r="AA3954">
        <v>0.7</v>
      </c>
      <c r="AB3954">
        <v>0.68200000000000005</v>
      </c>
      <c r="AC3954">
        <v>0.3</v>
      </c>
      <c r="AD3954">
        <v>1.6</v>
      </c>
      <c r="AE3954">
        <v>1.9</v>
      </c>
      <c r="AF3954">
        <v>0.6</v>
      </c>
      <c r="AG3954">
        <v>0.2</v>
      </c>
      <c r="AH3954">
        <v>0</v>
      </c>
      <c r="AI3954">
        <v>0.7</v>
      </c>
      <c r="AJ3954">
        <v>1.4</v>
      </c>
      <c r="AK3954">
        <v>6</v>
      </c>
      <c r="AL3954">
        <v>15.6</v>
      </c>
      <c r="AM3954">
        <v>0.66500000000000004</v>
      </c>
      <c r="AN3954">
        <v>0.66</v>
      </c>
      <c r="AO3954">
        <v>0.79900000000000004</v>
      </c>
      <c r="AP3954">
        <v>0.16400000000000001</v>
      </c>
      <c r="AQ3954">
        <v>162</v>
      </c>
      <c r="AR3954">
        <v>2.6</v>
      </c>
      <c r="AS3954">
        <v>12.6</v>
      </c>
      <c r="AT3954">
        <v>7.5</v>
      </c>
      <c r="AU3954">
        <v>8.6</v>
      </c>
      <c r="AV3954">
        <v>0.6</v>
      </c>
      <c r="AW3954">
        <v>0.3</v>
      </c>
      <c r="AX3954">
        <v>13.7</v>
      </c>
      <c r="AY3954">
        <v>17.7</v>
      </c>
      <c r="AZ3954">
        <v>1.1000000000000001</v>
      </c>
      <c r="BA3954">
        <v>0.3</v>
      </c>
      <c r="BB3954">
        <v>1.5</v>
      </c>
      <c r="BC3954">
        <v>0.123</v>
      </c>
      <c r="BD3954">
        <v>3.1</v>
      </c>
      <c r="BE3954">
        <v>-2.9</v>
      </c>
      <c r="BF3954">
        <v>0.2</v>
      </c>
    </row>
    <row r="3955" spans="1:58" x14ac:dyDescent="0.55000000000000004">
      <c r="A3955" t="s">
        <v>105</v>
      </c>
      <c r="B3955" t="s">
        <v>6</v>
      </c>
      <c r="C3955" t="s">
        <v>2569</v>
      </c>
      <c r="D3955">
        <v>0</v>
      </c>
      <c r="E3955">
        <f>IF(OR(ISBLANK(F3955),F3955=61),0,1)</f>
        <v>0</v>
      </c>
      <c r="G3955">
        <f>IF(AND(F3955&lt;31,E3955=1),1,0)</f>
        <v>0</v>
      </c>
      <c r="H3955">
        <f>IF(AND(F3955&gt;=31,E3955=1),1,0)</f>
        <v>0</v>
      </c>
      <c r="I3955">
        <f>IF(AND(F3955&lt;15,E3955=1),1,0)</f>
        <v>0</v>
      </c>
      <c r="J3955">
        <f>IF(F3955=61,1,0)</f>
        <v>0</v>
      </c>
      <c r="K3955" t="s">
        <v>0</v>
      </c>
      <c r="L3955">
        <v>80</v>
      </c>
      <c r="M3955">
        <v>215</v>
      </c>
      <c r="N3955">
        <v>24</v>
      </c>
      <c r="O3955">
        <v>0</v>
      </c>
      <c r="P3955">
        <v>4.7</v>
      </c>
      <c r="Q3955">
        <v>0.5</v>
      </c>
      <c r="R3955">
        <v>0.7</v>
      </c>
      <c r="S3955">
        <v>0.75</v>
      </c>
      <c r="T3955">
        <v>0</v>
      </c>
      <c r="U3955">
        <v>0</v>
      </c>
      <c r="V3955">
        <v>1</v>
      </c>
      <c r="W3955">
        <v>0.5</v>
      </c>
      <c r="X3955">
        <v>0.6</v>
      </c>
      <c r="Y3955">
        <v>0.73299999999999998</v>
      </c>
      <c r="Z3955">
        <v>0</v>
      </c>
      <c r="AA3955">
        <v>0</v>
      </c>
      <c r="AB3955">
        <v>0</v>
      </c>
      <c r="AC3955">
        <v>0</v>
      </c>
      <c r="AD3955">
        <v>0.3</v>
      </c>
      <c r="AE3955">
        <v>0.3</v>
      </c>
      <c r="AF3955">
        <v>0.1</v>
      </c>
      <c r="AG3955">
        <v>0.1</v>
      </c>
      <c r="AH3955">
        <v>0</v>
      </c>
      <c r="AI3955">
        <v>0.2</v>
      </c>
      <c r="AJ3955">
        <v>0.3</v>
      </c>
      <c r="AK3955">
        <v>1.5</v>
      </c>
      <c r="AL3955">
        <v>14.6</v>
      </c>
      <c r="AM3955">
        <v>1.0940000000000001</v>
      </c>
      <c r="AN3955">
        <v>1.0940000000000001</v>
      </c>
      <c r="AO3955">
        <v>0.93799999999999994</v>
      </c>
      <c r="AP3955">
        <v>0</v>
      </c>
      <c r="AQ3955">
        <v>22</v>
      </c>
      <c r="AR3955">
        <v>1</v>
      </c>
      <c r="AS3955">
        <v>6.6</v>
      </c>
      <c r="AT3955">
        <v>3.9</v>
      </c>
      <c r="AU3955">
        <v>5.2</v>
      </c>
      <c r="AV3955">
        <v>1</v>
      </c>
      <c r="AW3955">
        <v>0</v>
      </c>
      <c r="AX3955">
        <v>23.8</v>
      </c>
      <c r="AY3955">
        <v>9.4</v>
      </c>
      <c r="AZ3955">
        <v>0.2</v>
      </c>
      <c r="BA3955">
        <v>0.1</v>
      </c>
      <c r="BB3955">
        <v>0.3</v>
      </c>
      <c r="BC3955">
        <v>0.121</v>
      </c>
      <c r="BD3955">
        <v>3.9</v>
      </c>
      <c r="BE3955">
        <v>-0.6</v>
      </c>
      <c r="BF3955">
        <v>3.4</v>
      </c>
    </row>
    <row r="3956" spans="1:58" x14ac:dyDescent="0.55000000000000004">
      <c r="A3956" t="s">
        <v>982</v>
      </c>
      <c r="B3956" t="s">
        <v>6</v>
      </c>
      <c r="C3956" t="s">
        <v>2570</v>
      </c>
      <c r="D3956">
        <v>0</v>
      </c>
      <c r="E3956">
        <f>IF(OR(ISBLANK(F3956),F3956=61),0,1)</f>
        <v>0</v>
      </c>
      <c r="G3956">
        <f>IF(AND(F3956&lt;31,E3956=1),1,0)</f>
        <v>0</v>
      </c>
      <c r="H3956">
        <f>IF(AND(F3956&gt;=31,E3956=1),1,0)</f>
        <v>0</v>
      </c>
      <c r="I3956">
        <f>IF(AND(F3956&lt;15,E3956=1),1,0)</f>
        <v>0</v>
      </c>
      <c r="J3956">
        <f>IF(F3956=61,1,0)</f>
        <v>0</v>
      </c>
      <c r="K3956" t="s">
        <v>0</v>
      </c>
      <c r="L3956">
        <v>77</v>
      </c>
      <c r="M3956">
        <v>220</v>
      </c>
      <c r="N3956">
        <v>12</v>
      </c>
      <c r="O3956">
        <v>0</v>
      </c>
      <c r="P3956">
        <v>4.8</v>
      </c>
      <c r="Q3956">
        <v>0.4</v>
      </c>
      <c r="R3956">
        <v>0.7</v>
      </c>
      <c r="S3956">
        <v>0.625</v>
      </c>
      <c r="T3956">
        <v>0.3</v>
      </c>
      <c r="U3956">
        <v>0.5</v>
      </c>
      <c r="V3956">
        <v>0.66700000000000004</v>
      </c>
      <c r="W3956">
        <v>0.1</v>
      </c>
      <c r="X3956">
        <v>0.2</v>
      </c>
      <c r="Y3956">
        <v>0.5</v>
      </c>
      <c r="Z3956">
        <v>0.3</v>
      </c>
      <c r="AA3956">
        <v>0.4</v>
      </c>
      <c r="AB3956">
        <v>0.6</v>
      </c>
      <c r="AC3956">
        <v>0.2</v>
      </c>
      <c r="AD3956">
        <v>0.6</v>
      </c>
      <c r="AE3956">
        <v>0.8</v>
      </c>
      <c r="AF3956">
        <v>0</v>
      </c>
      <c r="AG3956">
        <v>0.3</v>
      </c>
      <c r="AH3956">
        <v>0.1</v>
      </c>
      <c r="AI3956">
        <v>0.2</v>
      </c>
      <c r="AJ3956">
        <v>0.6</v>
      </c>
      <c r="AK3956">
        <v>1.2</v>
      </c>
      <c r="AL3956">
        <v>13.7</v>
      </c>
      <c r="AM3956">
        <v>0.67500000000000004</v>
      </c>
      <c r="AN3956">
        <v>0.68799999999999994</v>
      </c>
      <c r="AO3956">
        <v>0.25</v>
      </c>
      <c r="AP3956">
        <v>0.625</v>
      </c>
      <c r="AQ3956">
        <v>12</v>
      </c>
      <c r="AR3956">
        <v>3.7</v>
      </c>
      <c r="AS3956">
        <v>13.1</v>
      </c>
      <c r="AT3956">
        <v>8.4</v>
      </c>
      <c r="AU3956">
        <v>0</v>
      </c>
      <c r="AV3956">
        <v>3.9</v>
      </c>
      <c r="AW3956">
        <v>1.7</v>
      </c>
      <c r="AX3956">
        <v>16.2</v>
      </c>
      <c r="AY3956">
        <v>10.5</v>
      </c>
      <c r="AZ3956">
        <v>0.1</v>
      </c>
      <c r="BA3956">
        <v>0.1</v>
      </c>
      <c r="BB3956">
        <v>0.2</v>
      </c>
      <c r="BC3956">
        <v>0.113</v>
      </c>
      <c r="BD3956">
        <v>-1.7</v>
      </c>
      <c r="BE3956">
        <v>0.4</v>
      </c>
      <c r="BF3956">
        <v>-1.3</v>
      </c>
    </row>
    <row r="3957" spans="1:58" x14ac:dyDescent="0.55000000000000004">
      <c r="A3957" t="s">
        <v>982</v>
      </c>
      <c r="B3957" t="s">
        <v>9</v>
      </c>
      <c r="C3957" t="s">
        <v>2570</v>
      </c>
      <c r="D3957">
        <v>0</v>
      </c>
      <c r="E3957">
        <f>IF(OR(ISBLANK(F3957),F3957=61),0,1)</f>
        <v>0</v>
      </c>
      <c r="G3957">
        <f>IF(AND(F3957&lt;31,E3957=1),1,0)</f>
        <v>0</v>
      </c>
      <c r="H3957">
        <f>IF(AND(F3957&gt;=31,E3957=1),1,0)</f>
        <v>0</v>
      </c>
      <c r="I3957">
        <f>IF(AND(F3957&lt;15,E3957=1),1,0)</f>
        <v>0</v>
      </c>
      <c r="J3957">
        <f>IF(F3957=61,1,0)</f>
        <v>0</v>
      </c>
      <c r="K3957" t="s">
        <v>0</v>
      </c>
      <c r="L3957">
        <v>77</v>
      </c>
      <c r="M3957">
        <v>220</v>
      </c>
      <c r="N3957">
        <v>29</v>
      </c>
      <c r="O3957">
        <v>2</v>
      </c>
      <c r="P3957">
        <v>19.399999999999999</v>
      </c>
      <c r="Q3957">
        <v>1.5</v>
      </c>
      <c r="R3957">
        <v>2.4</v>
      </c>
      <c r="S3957">
        <v>0.62</v>
      </c>
      <c r="T3957">
        <v>1.4</v>
      </c>
      <c r="U3957">
        <v>2.2000000000000002</v>
      </c>
      <c r="V3957">
        <v>0.65599999999999992</v>
      </c>
      <c r="W3957">
        <v>0.1</v>
      </c>
      <c r="X3957">
        <v>0.2</v>
      </c>
      <c r="Y3957">
        <v>0.28599999999999998</v>
      </c>
      <c r="Z3957">
        <v>0.7</v>
      </c>
      <c r="AA3957">
        <v>1</v>
      </c>
      <c r="AB3957">
        <v>0.63300000000000001</v>
      </c>
      <c r="AC3957">
        <v>1.5</v>
      </c>
      <c r="AD3957">
        <v>2.2999999999999998</v>
      </c>
      <c r="AE3957">
        <v>3.8</v>
      </c>
      <c r="AF3957">
        <v>0.9</v>
      </c>
      <c r="AG3957">
        <v>0.4</v>
      </c>
      <c r="AH3957">
        <v>0.2</v>
      </c>
      <c r="AI3957">
        <v>1</v>
      </c>
      <c r="AJ3957">
        <v>1.9</v>
      </c>
      <c r="AK3957">
        <v>3.8</v>
      </c>
      <c r="AL3957">
        <v>12.4</v>
      </c>
      <c r="AM3957">
        <v>0.63900000000000001</v>
      </c>
      <c r="AN3957">
        <v>0.63400000000000001</v>
      </c>
      <c r="AO3957">
        <v>9.9000000000000005E-2</v>
      </c>
      <c r="AP3957">
        <v>0.42299999999999999</v>
      </c>
      <c r="AQ3957">
        <v>124</v>
      </c>
      <c r="AR3957">
        <v>8.8000000000000007</v>
      </c>
      <c r="AS3957">
        <v>14.6</v>
      </c>
      <c r="AT3957">
        <v>11.5</v>
      </c>
      <c r="AU3957">
        <v>8.6999999999999993</v>
      </c>
      <c r="AV3957">
        <v>1.4</v>
      </c>
      <c r="AW3957">
        <v>1.4</v>
      </c>
      <c r="AX3957">
        <v>26</v>
      </c>
      <c r="AY3957">
        <v>10.4</v>
      </c>
      <c r="AZ3957">
        <v>0.7</v>
      </c>
      <c r="BA3957">
        <v>0.7</v>
      </c>
      <c r="BB3957">
        <v>1.3</v>
      </c>
      <c r="BC3957">
        <v>9.5000000000000001E-2</v>
      </c>
      <c r="BD3957">
        <v>-0.6</v>
      </c>
      <c r="BE3957">
        <v>0.9</v>
      </c>
      <c r="BF3957">
        <v>0.2</v>
      </c>
    </row>
    <row r="3958" spans="1:58" x14ac:dyDescent="0.55000000000000004">
      <c r="A3958" t="s">
        <v>512</v>
      </c>
      <c r="B3958" t="s">
        <v>18</v>
      </c>
      <c r="C3958" t="s">
        <v>2571</v>
      </c>
      <c r="D3958">
        <v>0</v>
      </c>
      <c r="E3958">
        <f>IF(OR(ISBLANK(F3958),F3958=61),0,1)</f>
        <v>0</v>
      </c>
      <c r="G3958">
        <f>IF(AND(F3958&lt;31,E3958=1),1,0)</f>
        <v>0</v>
      </c>
      <c r="H3958">
        <f>IF(AND(F3958&gt;=31,E3958=1),1,0)</f>
        <v>0</v>
      </c>
      <c r="I3958">
        <f>IF(AND(F3958&lt;15,E3958=1),1,0)</f>
        <v>0</v>
      </c>
      <c r="J3958">
        <f>IF(F3958=61,1,0)</f>
        <v>0</v>
      </c>
      <c r="K3958" t="s">
        <v>0</v>
      </c>
      <c r="L3958">
        <v>81</v>
      </c>
      <c r="M3958">
        <v>230</v>
      </c>
      <c r="N3958">
        <v>28</v>
      </c>
      <c r="O3958">
        <v>8</v>
      </c>
      <c r="P3958">
        <v>17.899999999999999</v>
      </c>
      <c r="Q3958">
        <v>1.5</v>
      </c>
      <c r="R3958">
        <v>4</v>
      </c>
      <c r="S3958">
        <v>0.37799999999999989</v>
      </c>
      <c r="T3958">
        <v>1.5</v>
      </c>
      <c r="U3958">
        <v>3.8</v>
      </c>
      <c r="V3958">
        <v>0.38700000000000001</v>
      </c>
      <c r="W3958">
        <v>0</v>
      </c>
      <c r="X3958">
        <v>0.2</v>
      </c>
      <c r="Y3958">
        <v>0.2</v>
      </c>
      <c r="Z3958">
        <v>0.9</v>
      </c>
      <c r="AA3958">
        <v>1.3</v>
      </c>
      <c r="AB3958">
        <v>0.64900000000000002</v>
      </c>
      <c r="AC3958">
        <v>0.8</v>
      </c>
      <c r="AD3958">
        <v>1.9</v>
      </c>
      <c r="AE3958">
        <v>2.8</v>
      </c>
      <c r="AF3958">
        <v>0.2</v>
      </c>
      <c r="AG3958">
        <v>0.1</v>
      </c>
      <c r="AH3958">
        <v>0.6</v>
      </c>
      <c r="AI3958">
        <v>1.2</v>
      </c>
      <c r="AJ3958">
        <v>2.7</v>
      </c>
      <c r="AK3958">
        <v>3.9</v>
      </c>
      <c r="AL3958">
        <v>4.5999999999999996</v>
      </c>
      <c r="AM3958">
        <v>0.42399999999999999</v>
      </c>
      <c r="AN3958">
        <v>0.38300000000000001</v>
      </c>
      <c r="AO3958">
        <v>4.4999999999999998E-2</v>
      </c>
      <c r="AP3958">
        <v>0.33300000000000002</v>
      </c>
      <c r="AQ3958">
        <v>105</v>
      </c>
      <c r="AR3958">
        <v>5.0999999999999996</v>
      </c>
      <c r="AS3958">
        <v>11.9</v>
      </c>
      <c r="AT3958">
        <v>8.5</v>
      </c>
      <c r="AU3958">
        <v>2.1</v>
      </c>
      <c r="AV3958">
        <v>0.5</v>
      </c>
      <c r="AW3958">
        <v>3.4</v>
      </c>
      <c r="AX3958">
        <v>20.9</v>
      </c>
      <c r="AY3958">
        <v>16.7</v>
      </c>
      <c r="AZ3958">
        <v>-0.5</v>
      </c>
      <c r="BA3958">
        <v>0.5</v>
      </c>
      <c r="BB3958">
        <v>0</v>
      </c>
      <c r="BC3958">
        <v>0</v>
      </c>
      <c r="BD3958">
        <v>-7.9</v>
      </c>
      <c r="BE3958">
        <v>-0.2</v>
      </c>
      <c r="BF3958">
        <v>-8.1</v>
      </c>
    </row>
    <row r="3959" spans="1:58" x14ac:dyDescent="0.55000000000000004">
      <c r="A3959" t="s">
        <v>512</v>
      </c>
      <c r="B3959" t="s">
        <v>3</v>
      </c>
      <c r="C3959" t="s">
        <v>2571</v>
      </c>
      <c r="D3959">
        <v>0</v>
      </c>
      <c r="E3959">
        <f>IF(OR(ISBLANK(F3959),F3959=61),0,1)</f>
        <v>0</v>
      </c>
      <c r="G3959">
        <f>IF(AND(F3959&lt;31,E3959=1),1,0)</f>
        <v>0</v>
      </c>
      <c r="H3959">
        <f>IF(AND(F3959&gt;=31,E3959=1),1,0)</f>
        <v>0</v>
      </c>
      <c r="I3959">
        <f>IF(AND(F3959&lt;15,E3959=1),1,0)</f>
        <v>0</v>
      </c>
      <c r="J3959">
        <f>IF(F3959=61,1,0)</f>
        <v>0</v>
      </c>
      <c r="K3959" t="s">
        <v>0</v>
      </c>
      <c r="L3959">
        <v>81</v>
      </c>
      <c r="M3959">
        <v>230</v>
      </c>
      <c r="N3959">
        <v>10</v>
      </c>
      <c r="O3959">
        <v>3</v>
      </c>
      <c r="P3959">
        <v>13.4</v>
      </c>
      <c r="Q3959">
        <v>2.2000000000000002</v>
      </c>
      <c r="R3959">
        <v>3.5</v>
      </c>
      <c r="S3959">
        <v>0.629</v>
      </c>
      <c r="T3959">
        <v>2.2000000000000002</v>
      </c>
      <c r="U3959">
        <v>3.5</v>
      </c>
      <c r="V3959">
        <v>0.629</v>
      </c>
      <c r="W3959">
        <v>0</v>
      </c>
      <c r="X3959">
        <v>0</v>
      </c>
      <c r="Y3959">
        <v>0</v>
      </c>
      <c r="Z3959">
        <v>0.7</v>
      </c>
      <c r="AA3959">
        <v>0.7</v>
      </c>
      <c r="AB3959">
        <v>1</v>
      </c>
      <c r="AC3959">
        <v>0.6</v>
      </c>
      <c r="AD3959">
        <v>2.1</v>
      </c>
      <c r="AE3959">
        <v>2.7</v>
      </c>
      <c r="AF3959">
        <v>0.4</v>
      </c>
      <c r="AG3959">
        <v>0.3</v>
      </c>
      <c r="AH3959">
        <v>0.8</v>
      </c>
      <c r="AI3959">
        <v>1.1000000000000001</v>
      </c>
      <c r="AJ3959">
        <v>1.8</v>
      </c>
      <c r="AK3959">
        <v>5.0999999999999996</v>
      </c>
      <c r="AL3959">
        <v>17</v>
      </c>
      <c r="AM3959">
        <v>0.66500000000000004</v>
      </c>
      <c r="AN3959">
        <v>0.629</v>
      </c>
      <c r="AO3959">
        <v>0</v>
      </c>
      <c r="AP3959">
        <v>0.2</v>
      </c>
      <c r="AQ3959">
        <v>44</v>
      </c>
      <c r="AR3959">
        <v>4.7</v>
      </c>
      <c r="AS3959">
        <v>15.1</v>
      </c>
      <c r="AT3959">
        <v>10.199999999999999</v>
      </c>
      <c r="AU3959">
        <v>6.7</v>
      </c>
      <c r="AV3959">
        <v>1.2</v>
      </c>
      <c r="AW3959">
        <v>6</v>
      </c>
      <c r="AX3959">
        <v>22.3</v>
      </c>
      <c r="AY3959">
        <v>17.600000000000001</v>
      </c>
      <c r="AZ3959">
        <v>0.2</v>
      </c>
      <c r="BA3959">
        <v>0.2</v>
      </c>
      <c r="BB3959">
        <v>0.4</v>
      </c>
      <c r="BC3959">
        <v>0.112</v>
      </c>
      <c r="BD3959">
        <v>-2.7</v>
      </c>
      <c r="BE3959">
        <v>1.9</v>
      </c>
      <c r="BF3959">
        <v>-0.8</v>
      </c>
    </row>
    <row r="3960" spans="1:58" x14ac:dyDescent="0.55000000000000004">
      <c r="A3960" t="s">
        <v>445</v>
      </c>
      <c r="B3960" t="s">
        <v>18</v>
      </c>
      <c r="C3960" t="s">
        <v>2572</v>
      </c>
      <c r="D3960">
        <v>0</v>
      </c>
      <c r="E3960">
        <f>IF(OR(ISBLANK(F3960),F3960=61),0,1)</f>
        <v>0</v>
      </c>
      <c r="G3960">
        <f>IF(AND(F3960&lt;31,E3960=1),1,0)</f>
        <v>0</v>
      </c>
      <c r="H3960">
        <f>IF(AND(F3960&gt;=31,E3960=1),1,0)</f>
        <v>0</v>
      </c>
      <c r="I3960">
        <f>IF(AND(F3960&lt;15,E3960=1),1,0)</f>
        <v>0</v>
      </c>
      <c r="J3960">
        <f>IF(F3960=61,1,0)</f>
        <v>0</v>
      </c>
      <c r="K3960" t="s">
        <v>0</v>
      </c>
      <c r="L3960">
        <v>78</v>
      </c>
      <c r="M3960">
        <v>233</v>
      </c>
      <c r="N3960">
        <v>29</v>
      </c>
      <c r="O3960">
        <v>29</v>
      </c>
      <c r="P3960">
        <v>26.9</v>
      </c>
      <c r="Q3960">
        <v>2.2000000000000002</v>
      </c>
      <c r="R3960">
        <v>3.9</v>
      </c>
      <c r="S3960">
        <v>0.55299999999999994</v>
      </c>
      <c r="T3960">
        <v>2.2000000000000002</v>
      </c>
      <c r="U3960">
        <v>3.9</v>
      </c>
      <c r="V3960">
        <v>0.55299999999999994</v>
      </c>
      <c r="W3960">
        <v>0</v>
      </c>
      <c r="X3960">
        <v>0</v>
      </c>
      <c r="Y3960">
        <v>0</v>
      </c>
      <c r="Z3960">
        <v>0.7</v>
      </c>
      <c r="AA3960">
        <v>1.3</v>
      </c>
      <c r="AB3960">
        <v>0.52600000000000002</v>
      </c>
      <c r="AC3960">
        <v>2.8</v>
      </c>
      <c r="AD3960">
        <v>3.5</v>
      </c>
      <c r="AE3960">
        <v>6.3</v>
      </c>
      <c r="AF3960">
        <v>0.9</v>
      </c>
      <c r="AG3960">
        <v>0.7</v>
      </c>
      <c r="AH3960">
        <v>1.4</v>
      </c>
      <c r="AI3960">
        <v>1.2</v>
      </c>
      <c r="AJ3960">
        <v>3.3</v>
      </c>
      <c r="AK3960">
        <v>5</v>
      </c>
      <c r="AL3960">
        <v>14.5</v>
      </c>
      <c r="AM3960">
        <v>0.55299999999999994</v>
      </c>
      <c r="AN3960">
        <v>0.55299999999999994</v>
      </c>
      <c r="AO3960">
        <v>0</v>
      </c>
      <c r="AP3960">
        <v>0.33300000000000002</v>
      </c>
      <c r="AQ3960">
        <v>176</v>
      </c>
      <c r="AR3960">
        <v>12.3</v>
      </c>
      <c r="AS3960">
        <v>16.100000000000001</v>
      </c>
      <c r="AT3960">
        <v>14.1</v>
      </c>
      <c r="AU3960">
        <v>6.7</v>
      </c>
      <c r="AV3960">
        <v>1.5</v>
      </c>
      <c r="AW3960">
        <v>5</v>
      </c>
      <c r="AX3960">
        <v>21</v>
      </c>
      <c r="AY3960">
        <v>11.6</v>
      </c>
      <c r="AZ3960">
        <v>0.9</v>
      </c>
      <c r="BA3960">
        <v>1.1000000000000001</v>
      </c>
      <c r="BB3960">
        <v>2</v>
      </c>
      <c r="BC3960">
        <v>0.10299999999999999</v>
      </c>
      <c r="BD3960">
        <v>-1.1000000000000001</v>
      </c>
      <c r="BE3960">
        <v>3.2</v>
      </c>
      <c r="BF3960">
        <v>2.2000000000000002</v>
      </c>
    </row>
    <row r="3961" spans="1:58" x14ac:dyDescent="0.55000000000000004">
      <c r="A3961" t="s">
        <v>332</v>
      </c>
      <c r="B3961" t="s">
        <v>18</v>
      </c>
      <c r="C3961" t="s">
        <v>2573</v>
      </c>
      <c r="D3961">
        <v>0</v>
      </c>
      <c r="E3961">
        <f>IF(OR(ISBLANK(F3961),F3961=61),0,1)</f>
        <v>0</v>
      </c>
      <c r="G3961">
        <f>IF(AND(F3961&lt;31,E3961=1),1,0)</f>
        <v>0</v>
      </c>
      <c r="H3961">
        <f>IF(AND(F3961&gt;=31,E3961=1),1,0)</f>
        <v>0</v>
      </c>
      <c r="I3961">
        <f>IF(AND(F3961&lt;15,E3961=1),1,0)</f>
        <v>0</v>
      </c>
      <c r="J3961">
        <f>IF(F3961=61,1,0)</f>
        <v>0</v>
      </c>
      <c r="K3961" t="s">
        <v>0</v>
      </c>
      <c r="L3961">
        <v>78</v>
      </c>
      <c r="M3961">
        <v>235</v>
      </c>
      <c r="N3961">
        <v>13</v>
      </c>
      <c r="O3961">
        <v>7</v>
      </c>
      <c r="P3961">
        <v>18.600000000000001</v>
      </c>
      <c r="Q3961">
        <v>2.8</v>
      </c>
      <c r="R3961">
        <v>6.5</v>
      </c>
      <c r="S3961">
        <v>0.435</v>
      </c>
      <c r="T3961">
        <v>2.5</v>
      </c>
      <c r="U3961">
        <v>5.9</v>
      </c>
      <c r="V3961">
        <v>0.42899999999999999</v>
      </c>
      <c r="W3961">
        <v>0.3</v>
      </c>
      <c r="X3961">
        <v>0.6</v>
      </c>
      <c r="Y3961">
        <v>0.5</v>
      </c>
      <c r="Z3961">
        <v>2.2000000000000002</v>
      </c>
      <c r="AA3961">
        <v>3.4</v>
      </c>
      <c r="AB3961">
        <v>0.65900000000000003</v>
      </c>
      <c r="AC3961">
        <v>1.5</v>
      </c>
      <c r="AD3961">
        <v>3.2</v>
      </c>
      <c r="AE3961">
        <v>4.7</v>
      </c>
      <c r="AF3961">
        <v>0.6</v>
      </c>
      <c r="AG3961">
        <v>0.8</v>
      </c>
      <c r="AH3961">
        <v>0</v>
      </c>
      <c r="AI3961">
        <v>2.6</v>
      </c>
      <c r="AJ3961">
        <v>2.2999999999999998</v>
      </c>
      <c r="AK3961">
        <v>8.1999999999999993</v>
      </c>
      <c r="AL3961">
        <v>12.8</v>
      </c>
      <c r="AM3961">
        <v>0.505</v>
      </c>
      <c r="AN3961">
        <v>0.45900000000000002</v>
      </c>
      <c r="AO3961">
        <v>9.4E-2</v>
      </c>
      <c r="AP3961">
        <v>0.51800000000000002</v>
      </c>
      <c r="AQ3961">
        <v>102</v>
      </c>
      <c r="AR3961">
        <v>9</v>
      </c>
      <c r="AS3961">
        <v>19.100000000000001</v>
      </c>
      <c r="AT3961">
        <v>14.1</v>
      </c>
      <c r="AU3961">
        <v>7</v>
      </c>
      <c r="AV3961">
        <v>2.4</v>
      </c>
      <c r="AW3961">
        <v>0</v>
      </c>
      <c r="AX3961">
        <v>24.3</v>
      </c>
      <c r="AY3961">
        <v>28.7</v>
      </c>
      <c r="AZ3961">
        <v>-0.1</v>
      </c>
      <c r="BA3961">
        <v>0.3</v>
      </c>
      <c r="BB3961">
        <v>0.3</v>
      </c>
      <c r="BC3961">
        <v>4.2000000000000003E-2</v>
      </c>
      <c r="BD3961">
        <v>-6.7</v>
      </c>
      <c r="BE3961">
        <v>-3.5</v>
      </c>
      <c r="BF3961">
        <v>-10.199999999999999</v>
      </c>
    </row>
    <row r="3962" spans="1:58" x14ac:dyDescent="0.55000000000000004">
      <c r="A3962" t="s">
        <v>229</v>
      </c>
      <c r="B3962" t="s">
        <v>9</v>
      </c>
      <c r="C3962" t="s">
        <v>2574</v>
      </c>
      <c r="D3962">
        <v>0</v>
      </c>
      <c r="E3962">
        <f>IF(OR(ISBLANK(F3962),F3962=61),0,1)</f>
        <v>0</v>
      </c>
      <c r="G3962">
        <f>IF(AND(F3962&lt;31,E3962=1),1,0)</f>
        <v>0</v>
      </c>
      <c r="H3962">
        <f>IF(AND(F3962&gt;=31,E3962=1),1,0)</f>
        <v>0</v>
      </c>
      <c r="I3962">
        <f>IF(AND(F3962&lt;15,E3962=1),1,0)</f>
        <v>0</v>
      </c>
      <c r="J3962">
        <f>IF(F3962=61,1,0)</f>
        <v>0</v>
      </c>
      <c r="K3962" t="s">
        <v>0</v>
      </c>
      <c r="L3962">
        <v>79</v>
      </c>
      <c r="M3962">
        <v>205</v>
      </c>
      <c r="N3962">
        <v>14</v>
      </c>
      <c r="O3962">
        <v>0</v>
      </c>
      <c r="P3962">
        <v>3.1</v>
      </c>
      <c r="Q3962">
        <v>0.1</v>
      </c>
      <c r="R3962">
        <v>0.7</v>
      </c>
      <c r="S3962">
        <v>0.2</v>
      </c>
      <c r="T3962">
        <v>0.1</v>
      </c>
      <c r="U3962">
        <v>0.7</v>
      </c>
      <c r="V3962">
        <v>0.2</v>
      </c>
      <c r="W3962">
        <v>0</v>
      </c>
      <c r="X3962">
        <v>0</v>
      </c>
      <c r="Y3962">
        <v>0</v>
      </c>
      <c r="Z3962">
        <v>0</v>
      </c>
      <c r="AA3962">
        <v>0.4</v>
      </c>
      <c r="AB3962">
        <v>0</v>
      </c>
      <c r="AC3962">
        <v>0.3</v>
      </c>
      <c r="AD3962">
        <v>0.4</v>
      </c>
      <c r="AE3962">
        <v>0.6</v>
      </c>
      <c r="AF3962">
        <v>0.1</v>
      </c>
      <c r="AG3962">
        <v>0.1</v>
      </c>
      <c r="AH3962">
        <v>0.1</v>
      </c>
      <c r="AI3962">
        <v>0.3</v>
      </c>
      <c r="AJ3962">
        <v>0.6</v>
      </c>
      <c r="AK3962">
        <v>0.3</v>
      </c>
      <c r="AL3962">
        <v>-5.8</v>
      </c>
      <c r="AM3962">
        <v>0.156</v>
      </c>
      <c r="AN3962">
        <v>0.2</v>
      </c>
      <c r="AO3962">
        <v>0</v>
      </c>
      <c r="AP3962">
        <v>0.6</v>
      </c>
      <c r="AQ3962">
        <v>6</v>
      </c>
      <c r="AR3962">
        <v>9.8000000000000007</v>
      </c>
      <c r="AS3962">
        <v>13.8</v>
      </c>
      <c r="AT3962">
        <v>11.7</v>
      </c>
      <c r="AU3962">
        <v>4.2</v>
      </c>
      <c r="AV3962">
        <v>1.3</v>
      </c>
      <c r="AW3962">
        <v>2.6</v>
      </c>
      <c r="AX3962">
        <v>23.7</v>
      </c>
      <c r="AY3962">
        <v>18.7</v>
      </c>
      <c r="AZ3962">
        <v>-0.2</v>
      </c>
      <c r="BA3962">
        <v>0</v>
      </c>
      <c r="BB3962">
        <v>-0.2</v>
      </c>
      <c r="BC3962">
        <v>-0.187</v>
      </c>
      <c r="BD3962">
        <v>-13.8</v>
      </c>
      <c r="BE3962">
        <v>-3.4</v>
      </c>
      <c r="BF3962">
        <v>-17.2</v>
      </c>
    </row>
    <row r="3963" spans="1:58" x14ac:dyDescent="0.55000000000000004">
      <c r="A3963" t="s">
        <v>1030</v>
      </c>
      <c r="B3963" t="s">
        <v>6</v>
      </c>
      <c r="C3963" t="s">
        <v>2575</v>
      </c>
      <c r="D3963">
        <v>0</v>
      </c>
      <c r="E3963">
        <f>IF(OR(ISBLANK(F3963),F3963=61),0,1)</f>
        <v>0</v>
      </c>
      <c r="G3963">
        <f>IF(AND(F3963&lt;31,E3963=1),1,0)</f>
        <v>0</v>
      </c>
      <c r="H3963">
        <f>IF(AND(F3963&gt;=31,E3963=1),1,0)</f>
        <v>0</v>
      </c>
      <c r="I3963">
        <f>IF(AND(F3963&lt;15,E3963=1),1,0)</f>
        <v>0</v>
      </c>
      <c r="J3963">
        <f>IF(F3963=61,1,0)</f>
        <v>0</v>
      </c>
      <c r="K3963" t="s">
        <v>0</v>
      </c>
      <c r="L3963">
        <v>78</v>
      </c>
      <c r="M3963">
        <v>215</v>
      </c>
      <c r="N3963">
        <v>7</v>
      </c>
      <c r="O3963">
        <v>1</v>
      </c>
      <c r="P3963">
        <v>4.4000000000000004</v>
      </c>
      <c r="Q3963">
        <v>0.3</v>
      </c>
      <c r="R3963">
        <v>1</v>
      </c>
      <c r="S3963">
        <v>0.28599999999999998</v>
      </c>
      <c r="T3963">
        <v>0.3</v>
      </c>
      <c r="U3963">
        <v>1</v>
      </c>
      <c r="V3963">
        <v>0.28599999999999998</v>
      </c>
      <c r="W3963">
        <v>0</v>
      </c>
      <c r="X3963">
        <v>0</v>
      </c>
      <c r="Y3963">
        <v>0</v>
      </c>
      <c r="Z3963">
        <v>0</v>
      </c>
      <c r="AA3963">
        <v>0.1</v>
      </c>
      <c r="AB3963">
        <v>0</v>
      </c>
      <c r="AC3963">
        <v>0.9</v>
      </c>
      <c r="AD3963">
        <v>0.4</v>
      </c>
      <c r="AE3963">
        <v>1.3</v>
      </c>
      <c r="AF3963">
        <v>0.3</v>
      </c>
      <c r="AG3963">
        <v>0</v>
      </c>
      <c r="AH3963">
        <v>0</v>
      </c>
      <c r="AI3963">
        <v>0.1</v>
      </c>
      <c r="AJ3963">
        <v>0.4</v>
      </c>
      <c r="AK3963">
        <v>0.6</v>
      </c>
      <c r="AL3963">
        <v>8.1999999999999993</v>
      </c>
      <c r="AM3963">
        <v>0.26800000000000002</v>
      </c>
      <c r="AN3963">
        <v>0.28599999999999998</v>
      </c>
      <c r="AO3963">
        <v>0</v>
      </c>
      <c r="AP3963">
        <v>0.14299999999999999</v>
      </c>
      <c r="AQ3963">
        <v>8</v>
      </c>
      <c r="AR3963">
        <v>22.8</v>
      </c>
      <c r="AS3963">
        <v>10.9</v>
      </c>
      <c r="AT3963">
        <v>16.7</v>
      </c>
      <c r="AU3963">
        <v>12</v>
      </c>
      <c r="AV3963">
        <v>0</v>
      </c>
      <c r="AW3963">
        <v>0</v>
      </c>
      <c r="AX3963">
        <v>11.8</v>
      </c>
      <c r="AY3963">
        <v>14.3</v>
      </c>
      <c r="AZ3963">
        <v>0</v>
      </c>
      <c r="BA3963">
        <v>0</v>
      </c>
      <c r="BB3963">
        <v>0</v>
      </c>
      <c r="BC3963">
        <v>6.0999999999999999E-2</v>
      </c>
      <c r="BD3963">
        <v>-4.3</v>
      </c>
      <c r="BE3963">
        <v>-0.7</v>
      </c>
      <c r="BF3963">
        <v>-5</v>
      </c>
    </row>
    <row r="3964" spans="1:58" x14ac:dyDescent="0.55000000000000004">
      <c r="A3964" t="s">
        <v>399</v>
      </c>
      <c r="B3964" t="s">
        <v>3</v>
      </c>
      <c r="C3964" t="s">
        <v>2576</v>
      </c>
      <c r="D3964">
        <v>0</v>
      </c>
      <c r="E3964">
        <f>IF(OR(ISBLANK(F3964),F3964=61),0,1)</f>
        <v>0</v>
      </c>
      <c r="G3964">
        <f>IF(AND(F3964&lt;31,E3964=1),1,0)</f>
        <v>0</v>
      </c>
      <c r="H3964">
        <f>IF(AND(F3964&gt;=31,E3964=1),1,0)</f>
        <v>0</v>
      </c>
      <c r="I3964">
        <f>IF(AND(F3964&lt;15,E3964=1),1,0)</f>
        <v>0</v>
      </c>
      <c r="J3964">
        <f>IF(F3964=61,1,0)</f>
        <v>0</v>
      </c>
      <c r="K3964" t="s">
        <v>0</v>
      </c>
      <c r="L3964">
        <v>80</v>
      </c>
      <c r="M3964">
        <v>240</v>
      </c>
      <c r="N3964">
        <v>13</v>
      </c>
      <c r="O3964">
        <v>0</v>
      </c>
      <c r="P3964">
        <v>4.0999999999999996</v>
      </c>
      <c r="Q3964">
        <v>0.5</v>
      </c>
      <c r="R3964">
        <v>1.5</v>
      </c>
      <c r="S3964">
        <v>0.36799999999999999</v>
      </c>
      <c r="T3964">
        <v>0.4</v>
      </c>
      <c r="U3964">
        <v>1.2</v>
      </c>
      <c r="V3964">
        <v>0.33300000000000002</v>
      </c>
      <c r="W3964">
        <v>0.2</v>
      </c>
      <c r="X3964">
        <v>0.3</v>
      </c>
      <c r="Y3964">
        <v>0.5</v>
      </c>
      <c r="Z3964">
        <v>0.3</v>
      </c>
      <c r="AA3964">
        <v>0.5</v>
      </c>
      <c r="AB3964">
        <v>0.57100000000000006</v>
      </c>
      <c r="AC3964">
        <v>0.5</v>
      </c>
      <c r="AD3964">
        <v>0.6</v>
      </c>
      <c r="AE3964">
        <v>1.1000000000000001</v>
      </c>
      <c r="AF3964">
        <v>0.1</v>
      </c>
      <c r="AG3964">
        <v>0</v>
      </c>
      <c r="AH3964">
        <v>0.1</v>
      </c>
      <c r="AI3964">
        <v>0.5</v>
      </c>
      <c r="AJ3964">
        <v>0.7</v>
      </c>
      <c r="AK3964">
        <v>1.5</v>
      </c>
      <c r="AL3964">
        <v>7.6</v>
      </c>
      <c r="AM3964">
        <v>0.44800000000000001</v>
      </c>
      <c r="AN3964">
        <v>0.42099999999999999</v>
      </c>
      <c r="AO3964">
        <v>0.21099999999999999</v>
      </c>
      <c r="AP3964">
        <v>0.36799999999999999</v>
      </c>
      <c r="AQ3964">
        <v>20</v>
      </c>
      <c r="AR3964">
        <v>12.3</v>
      </c>
      <c r="AS3964">
        <v>15.8</v>
      </c>
      <c r="AT3964">
        <v>14.1</v>
      </c>
      <c r="AU3964">
        <v>3.8</v>
      </c>
      <c r="AV3964">
        <v>0</v>
      </c>
      <c r="AW3964">
        <v>1.8</v>
      </c>
      <c r="AX3964">
        <v>21.2</v>
      </c>
      <c r="AY3964">
        <v>25.6</v>
      </c>
      <c r="AZ3964">
        <v>0</v>
      </c>
      <c r="BA3964">
        <v>0.1</v>
      </c>
      <c r="BB3964">
        <v>0</v>
      </c>
      <c r="BC3964">
        <v>2.5000000000000001E-2</v>
      </c>
      <c r="BD3964">
        <v>-5.2</v>
      </c>
      <c r="BE3964">
        <v>-1.2</v>
      </c>
      <c r="BF3964">
        <v>-6.4</v>
      </c>
    </row>
    <row r="3965" spans="1:58" x14ac:dyDescent="0.55000000000000004">
      <c r="A3965" t="s">
        <v>722</v>
      </c>
      <c r="B3965" t="s">
        <v>18</v>
      </c>
      <c r="C3965" t="s">
        <v>2577</v>
      </c>
      <c r="D3965">
        <v>0</v>
      </c>
      <c r="E3965">
        <f>IF(OR(ISBLANK(F3965),F3965=61),0,1)</f>
        <v>0</v>
      </c>
      <c r="G3965">
        <f>IF(AND(F3965&lt;31,E3965=1),1,0)</f>
        <v>0</v>
      </c>
      <c r="H3965">
        <f>IF(AND(F3965&gt;=31,E3965=1),1,0)</f>
        <v>0</v>
      </c>
      <c r="I3965">
        <f>IF(AND(F3965&lt;15,E3965=1),1,0)</f>
        <v>0</v>
      </c>
      <c r="J3965">
        <f>IF(F3965=61,1,0)</f>
        <v>0</v>
      </c>
      <c r="K3965" t="s">
        <v>0</v>
      </c>
      <c r="L3965">
        <v>78</v>
      </c>
      <c r="M3965">
        <v>210</v>
      </c>
      <c r="N3965">
        <v>35</v>
      </c>
      <c r="O3965">
        <v>26</v>
      </c>
      <c r="P3965">
        <v>29.1</v>
      </c>
      <c r="Q3965">
        <v>4.5</v>
      </c>
      <c r="R3965">
        <v>8.1999999999999993</v>
      </c>
      <c r="S3965">
        <v>0.55200000000000005</v>
      </c>
      <c r="T3965">
        <v>4.5</v>
      </c>
      <c r="U3965">
        <v>8</v>
      </c>
      <c r="V3965">
        <v>0.55899999999999994</v>
      </c>
      <c r="W3965">
        <v>0.1</v>
      </c>
      <c r="X3965">
        <v>0.3</v>
      </c>
      <c r="Y3965">
        <v>0.33300000000000002</v>
      </c>
      <c r="Z3965">
        <v>3.5</v>
      </c>
      <c r="AA3965">
        <v>6.1</v>
      </c>
      <c r="AB3965">
        <v>0.57999999999999996</v>
      </c>
      <c r="AC3965">
        <v>1.1000000000000001</v>
      </c>
      <c r="AD3965">
        <v>4.2</v>
      </c>
      <c r="AE3965">
        <v>5.3</v>
      </c>
      <c r="AF3965">
        <v>1.1000000000000001</v>
      </c>
      <c r="AG3965">
        <v>0.9</v>
      </c>
      <c r="AH3965">
        <v>0.9</v>
      </c>
      <c r="AI3965">
        <v>2.4</v>
      </c>
      <c r="AJ3965">
        <v>3.3</v>
      </c>
      <c r="AK3965">
        <v>12.7</v>
      </c>
      <c r="AL3965">
        <v>17.8</v>
      </c>
      <c r="AM3965">
        <v>0.57100000000000006</v>
      </c>
      <c r="AN3965">
        <v>0.55700000000000005</v>
      </c>
      <c r="AO3965">
        <v>3.1E-2</v>
      </c>
      <c r="AP3965">
        <v>0.73599999999999999</v>
      </c>
      <c r="AQ3965">
        <v>404</v>
      </c>
      <c r="AR3965">
        <v>5</v>
      </c>
      <c r="AS3965">
        <v>17.3</v>
      </c>
      <c r="AT3965">
        <v>11.5</v>
      </c>
      <c r="AU3965">
        <v>9</v>
      </c>
      <c r="AV3965">
        <v>1.8</v>
      </c>
      <c r="AW3965">
        <v>3.6</v>
      </c>
      <c r="AX3965">
        <v>17.899999999999999</v>
      </c>
      <c r="AY3965">
        <v>26.1</v>
      </c>
      <c r="AZ3965">
        <v>1.3</v>
      </c>
      <c r="BA3965">
        <v>2.2000000000000002</v>
      </c>
      <c r="BB3965">
        <v>3.4</v>
      </c>
      <c r="BC3965">
        <v>0.13500000000000001</v>
      </c>
      <c r="BD3965">
        <v>-1.4</v>
      </c>
      <c r="BE3965">
        <v>3.2</v>
      </c>
      <c r="BF3965">
        <v>1.8</v>
      </c>
    </row>
    <row r="3966" spans="1:58" x14ac:dyDescent="0.55000000000000004">
      <c r="A3966" t="s">
        <v>722</v>
      </c>
      <c r="B3966" t="s">
        <v>3</v>
      </c>
      <c r="C3966" t="s">
        <v>2577</v>
      </c>
      <c r="D3966">
        <v>0</v>
      </c>
      <c r="E3966">
        <f>IF(OR(ISBLANK(F3966),F3966=61),0,1)</f>
        <v>0</v>
      </c>
      <c r="G3966">
        <f>IF(AND(F3966&lt;31,E3966=1),1,0)</f>
        <v>0</v>
      </c>
      <c r="H3966">
        <f>IF(AND(F3966&gt;=31,E3966=1),1,0)</f>
        <v>0</v>
      </c>
      <c r="I3966">
        <f>IF(AND(F3966&lt;15,E3966=1),1,0)</f>
        <v>0</v>
      </c>
      <c r="J3966">
        <f>IF(F3966=61,1,0)</f>
        <v>0</v>
      </c>
      <c r="K3966" t="s">
        <v>0</v>
      </c>
      <c r="L3966">
        <v>78</v>
      </c>
      <c r="M3966">
        <v>210</v>
      </c>
      <c r="N3966">
        <v>27</v>
      </c>
      <c r="O3966">
        <v>26</v>
      </c>
      <c r="P3966">
        <v>26.1</v>
      </c>
      <c r="Q3966">
        <v>3.8</v>
      </c>
      <c r="R3966">
        <v>7.7</v>
      </c>
      <c r="S3966">
        <v>0.49299999999999999</v>
      </c>
      <c r="T3966">
        <v>3.7</v>
      </c>
      <c r="U3966">
        <v>7.2</v>
      </c>
      <c r="V3966">
        <v>0.51300000000000001</v>
      </c>
      <c r="W3966">
        <v>0.1</v>
      </c>
      <c r="X3966">
        <v>0.5</v>
      </c>
      <c r="Y3966">
        <v>0.214</v>
      </c>
      <c r="Z3966">
        <v>2.6</v>
      </c>
      <c r="AA3966">
        <v>4.7</v>
      </c>
      <c r="AB3966">
        <v>0.55100000000000005</v>
      </c>
      <c r="AC3966">
        <v>1.2</v>
      </c>
      <c r="AD3966">
        <v>3.6</v>
      </c>
      <c r="AE3966">
        <v>4.9000000000000004</v>
      </c>
      <c r="AF3966">
        <v>1.4</v>
      </c>
      <c r="AG3966">
        <v>0.6</v>
      </c>
      <c r="AH3966">
        <v>0.4</v>
      </c>
      <c r="AI3966">
        <v>2</v>
      </c>
      <c r="AJ3966">
        <v>2.6</v>
      </c>
      <c r="AK3966">
        <v>10.3</v>
      </c>
      <c r="AL3966">
        <v>14.3</v>
      </c>
      <c r="AM3966">
        <v>0.51800000000000002</v>
      </c>
      <c r="AN3966">
        <v>0.5</v>
      </c>
      <c r="AO3966">
        <v>6.7000000000000004E-2</v>
      </c>
      <c r="AP3966">
        <v>0.60799999999999998</v>
      </c>
      <c r="AQ3966">
        <v>267</v>
      </c>
      <c r="AR3966">
        <v>5.5</v>
      </c>
      <c r="AS3966">
        <v>15</v>
      </c>
      <c r="AT3966">
        <v>10.4</v>
      </c>
      <c r="AU3966">
        <v>11.2</v>
      </c>
      <c r="AV3966">
        <v>1.4</v>
      </c>
      <c r="AW3966">
        <v>1.8</v>
      </c>
      <c r="AX3966">
        <v>16.399999999999999</v>
      </c>
      <c r="AY3966">
        <v>23.4</v>
      </c>
      <c r="AZ3966">
        <v>0.5</v>
      </c>
      <c r="BA3966">
        <v>1.4</v>
      </c>
      <c r="BB3966">
        <v>1.9</v>
      </c>
      <c r="BC3966">
        <v>0.106</v>
      </c>
      <c r="BD3966">
        <v>-1.7</v>
      </c>
      <c r="BE3966">
        <v>2.6</v>
      </c>
      <c r="BF3966">
        <v>1</v>
      </c>
    </row>
    <row r="3967" spans="1:58" x14ac:dyDescent="0.55000000000000004">
      <c r="A3967" t="s">
        <v>722</v>
      </c>
      <c r="B3967" t="s">
        <v>6</v>
      </c>
      <c r="C3967" t="s">
        <v>2577</v>
      </c>
      <c r="D3967">
        <v>0</v>
      </c>
      <c r="E3967">
        <f>IF(OR(ISBLANK(F3967),F3967=61),0,1)</f>
        <v>0</v>
      </c>
      <c r="G3967">
        <f>IF(AND(F3967&lt;31,E3967=1),1,0)</f>
        <v>0</v>
      </c>
      <c r="H3967">
        <f>IF(AND(F3967&gt;=31,E3967=1),1,0)</f>
        <v>0</v>
      </c>
      <c r="I3967">
        <f>IF(AND(F3967&lt;15,E3967=1),1,0)</f>
        <v>0</v>
      </c>
      <c r="J3967">
        <f>IF(F3967=61,1,0)</f>
        <v>0</v>
      </c>
      <c r="K3967" t="s">
        <v>0</v>
      </c>
      <c r="L3967">
        <v>78</v>
      </c>
      <c r="M3967">
        <v>210</v>
      </c>
      <c r="N3967">
        <v>26</v>
      </c>
      <c r="O3967">
        <v>24</v>
      </c>
      <c r="P3967">
        <v>25.9</v>
      </c>
      <c r="Q3967">
        <v>4.8</v>
      </c>
      <c r="R3967">
        <v>9.1999999999999993</v>
      </c>
      <c r="S3967">
        <v>0.52500000000000002</v>
      </c>
      <c r="T3967">
        <v>4.5999999999999996</v>
      </c>
      <c r="U3967">
        <v>8.3000000000000007</v>
      </c>
      <c r="V3967">
        <v>0.55299999999999994</v>
      </c>
      <c r="W3967">
        <v>0.2</v>
      </c>
      <c r="X3967">
        <v>0.9</v>
      </c>
      <c r="Y3967">
        <v>0.26100000000000001</v>
      </c>
      <c r="Z3967">
        <v>4.2</v>
      </c>
      <c r="AA3967">
        <v>6.5</v>
      </c>
      <c r="AB3967">
        <v>0.6409999999999999</v>
      </c>
      <c r="AC3967">
        <v>1</v>
      </c>
      <c r="AD3967">
        <v>4</v>
      </c>
      <c r="AE3967">
        <v>5</v>
      </c>
      <c r="AF3967">
        <v>1.5</v>
      </c>
      <c r="AG3967">
        <v>1.5</v>
      </c>
      <c r="AH3967">
        <v>0.7</v>
      </c>
      <c r="AI3967">
        <v>1.8</v>
      </c>
      <c r="AJ3967">
        <v>2.8</v>
      </c>
      <c r="AK3967">
        <v>14</v>
      </c>
      <c r="AL3967">
        <v>23.1</v>
      </c>
      <c r="AM3967">
        <v>0.57299999999999995</v>
      </c>
      <c r="AN3967">
        <v>0.53799999999999992</v>
      </c>
      <c r="AO3967">
        <v>9.6999999999999989E-2</v>
      </c>
      <c r="AP3967">
        <v>0.71400000000000008</v>
      </c>
      <c r="AQ3967">
        <v>334</v>
      </c>
      <c r="AR3967">
        <v>4.8</v>
      </c>
      <c r="AS3967">
        <v>17.3</v>
      </c>
      <c r="AT3967">
        <v>11.2</v>
      </c>
      <c r="AU3967">
        <v>12.5</v>
      </c>
      <c r="AV3967">
        <v>3.3</v>
      </c>
      <c r="AW3967">
        <v>3.2</v>
      </c>
      <c r="AX3967">
        <v>12.9</v>
      </c>
      <c r="AY3967">
        <v>27.9</v>
      </c>
      <c r="AZ3967">
        <v>1.5</v>
      </c>
      <c r="BA3967">
        <v>1.6</v>
      </c>
      <c r="BB3967">
        <v>3.1</v>
      </c>
      <c r="BC3967">
        <v>0.186</v>
      </c>
      <c r="BD3967">
        <v>1.4</v>
      </c>
      <c r="BE3967">
        <v>3.7</v>
      </c>
      <c r="BF3967">
        <v>5</v>
      </c>
    </row>
    <row r="3968" spans="1:58" x14ac:dyDescent="0.55000000000000004">
      <c r="A3968" t="s">
        <v>1055</v>
      </c>
      <c r="B3968" t="s">
        <v>6</v>
      </c>
      <c r="C3968" t="s">
        <v>2578</v>
      </c>
      <c r="D3968">
        <v>0</v>
      </c>
      <c r="E3968">
        <f>IF(OR(ISBLANK(F3968),F3968=61),0,1)</f>
        <v>0</v>
      </c>
      <c r="G3968">
        <f>IF(AND(F3968&lt;31,E3968=1),1,0)</f>
        <v>0</v>
      </c>
      <c r="H3968">
        <f>IF(AND(F3968&gt;=31,E3968=1),1,0)</f>
        <v>0</v>
      </c>
      <c r="I3968">
        <f>IF(AND(F3968&lt;15,E3968=1),1,0)</f>
        <v>0</v>
      </c>
      <c r="J3968">
        <f>IF(F3968=61,1,0)</f>
        <v>0</v>
      </c>
      <c r="K3968" t="s">
        <v>0</v>
      </c>
      <c r="L3968">
        <v>81</v>
      </c>
      <c r="M3968">
        <v>275</v>
      </c>
      <c r="N3968">
        <v>28</v>
      </c>
      <c r="O3968">
        <v>15</v>
      </c>
      <c r="P3968">
        <v>19.5</v>
      </c>
      <c r="Q3968">
        <v>2.7</v>
      </c>
      <c r="R3968">
        <v>6.1</v>
      </c>
      <c r="S3968">
        <v>0.44400000000000001</v>
      </c>
      <c r="T3968">
        <v>1.9</v>
      </c>
      <c r="U3968">
        <v>3.7</v>
      </c>
      <c r="V3968">
        <v>0.51</v>
      </c>
      <c r="W3968">
        <v>0.8</v>
      </c>
      <c r="X3968">
        <v>2.4</v>
      </c>
      <c r="Y3968">
        <v>0.34300000000000003</v>
      </c>
      <c r="Z3968">
        <v>0.9</v>
      </c>
      <c r="AA3968">
        <v>1.3</v>
      </c>
      <c r="AB3968">
        <v>0.69400000000000006</v>
      </c>
      <c r="AC3968">
        <v>1.5</v>
      </c>
      <c r="AD3968">
        <v>2.5</v>
      </c>
      <c r="AE3968">
        <v>4</v>
      </c>
      <c r="AF3968">
        <v>0.5</v>
      </c>
      <c r="AG3968">
        <v>0.5</v>
      </c>
      <c r="AH3968">
        <v>0.7</v>
      </c>
      <c r="AI3968">
        <v>1.7</v>
      </c>
      <c r="AJ3968">
        <v>2.9</v>
      </c>
      <c r="AK3968">
        <v>7.1</v>
      </c>
      <c r="AL3968">
        <v>13.2</v>
      </c>
      <c r="AM3968">
        <v>0.53200000000000003</v>
      </c>
      <c r="AN3968">
        <v>0.51200000000000001</v>
      </c>
      <c r="AO3968">
        <v>0.39200000000000002</v>
      </c>
      <c r="AP3968">
        <v>0.21099999999999999</v>
      </c>
      <c r="AQ3968">
        <v>189</v>
      </c>
      <c r="AR3968">
        <v>8.6999999999999993</v>
      </c>
      <c r="AS3968">
        <v>15.1</v>
      </c>
      <c r="AT3968">
        <v>11.8</v>
      </c>
      <c r="AU3968">
        <v>5.0999999999999996</v>
      </c>
      <c r="AV3968">
        <v>1.4</v>
      </c>
      <c r="AW3968">
        <v>5.2</v>
      </c>
      <c r="AX3968">
        <v>20</v>
      </c>
      <c r="AY3968">
        <v>21.4</v>
      </c>
      <c r="AZ3968">
        <v>0.3</v>
      </c>
      <c r="BA3968">
        <v>1</v>
      </c>
      <c r="BB3968">
        <v>1.4</v>
      </c>
      <c r="BC3968">
        <v>0.1</v>
      </c>
      <c r="BD3968">
        <v>-2.6</v>
      </c>
      <c r="BE3968">
        <v>1.8</v>
      </c>
      <c r="BF3968">
        <v>-0.8</v>
      </c>
    </row>
    <row r="3969" spans="1:58" x14ac:dyDescent="0.55000000000000004">
      <c r="A3969" t="s">
        <v>1055</v>
      </c>
      <c r="B3969" t="s">
        <v>9</v>
      </c>
      <c r="C3969" t="s">
        <v>2578</v>
      </c>
      <c r="D3969">
        <v>0</v>
      </c>
      <c r="E3969">
        <f>IF(OR(ISBLANK(F3969),F3969=61),0,1)</f>
        <v>0</v>
      </c>
      <c r="G3969">
        <f>IF(AND(F3969&lt;31,E3969=1),1,0)</f>
        <v>0</v>
      </c>
      <c r="H3969">
        <f>IF(AND(F3969&gt;=31,E3969=1),1,0)</f>
        <v>0</v>
      </c>
      <c r="I3969">
        <f>IF(AND(F3969&lt;15,E3969=1),1,0)</f>
        <v>0</v>
      </c>
      <c r="J3969">
        <f>IF(F3969=61,1,0)</f>
        <v>0</v>
      </c>
      <c r="K3969" t="s">
        <v>0</v>
      </c>
      <c r="L3969">
        <v>81</v>
      </c>
      <c r="M3969">
        <v>275</v>
      </c>
      <c r="N3969">
        <v>28</v>
      </c>
      <c r="O3969">
        <v>26</v>
      </c>
      <c r="P3969">
        <v>23.4</v>
      </c>
      <c r="Q3969">
        <v>3.2</v>
      </c>
      <c r="R3969">
        <v>7</v>
      </c>
      <c r="S3969">
        <v>0.45600000000000002</v>
      </c>
      <c r="T3969">
        <v>2.1</v>
      </c>
      <c r="U3969">
        <v>3.5</v>
      </c>
      <c r="V3969">
        <v>0.60599999999999998</v>
      </c>
      <c r="W3969">
        <v>1</v>
      </c>
      <c r="X3969">
        <v>3.4</v>
      </c>
      <c r="Y3969">
        <v>0.30199999999999999</v>
      </c>
      <c r="Z3969">
        <v>1.1000000000000001</v>
      </c>
      <c r="AA3969">
        <v>1.3</v>
      </c>
      <c r="AB3969">
        <v>0.88900000000000001</v>
      </c>
      <c r="AC3969">
        <v>0.9</v>
      </c>
      <c r="AD3969">
        <v>3.3</v>
      </c>
      <c r="AE3969">
        <v>4.2</v>
      </c>
      <c r="AF3969">
        <v>0.8</v>
      </c>
      <c r="AG3969">
        <v>0.6</v>
      </c>
      <c r="AH3969">
        <v>0.5</v>
      </c>
      <c r="AI3969">
        <v>2</v>
      </c>
      <c r="AJ3969">
        <v>3.5</v>
      </c>
      <c r="AK3969">
        <v>8.5</v>
      </c>
      <c r="AL3969">
        <v>12.4</v>
      </c>
      <c r="AM3969">
        <v>0.56299999999999994</v>
      </c>
      <c r="AN3969">
        <v>0.53100000000000003</v>
      </c>
      <c r="AO3969">
        <v>0.49199999999999999</v>
      </c>
      <c r="AP3969">
        <v>0.185</v>
      </c>
      <c r="AQ3969">
        <v>220</v>
      </c>
      <c r="AR3969">
        <v>4.9000000000000004</v>
      </c>
      <c r="AS3969">
        <v>17</v>
      </c>
      <c r="AT3969">
        <v>11</v>
      </c>
      <c r="AU3969">
        <v>8.1</v>
      </c>
      <c r="AV3969">
        <v>1.6</v>
      </c>
      <c r="AW3969">
        <v>3.4</v>
      </c>
      <c r="AX3969">
        <v>21.2</v>
      </c>
      <c r="AY3969">
        <v>21.8</v>
      </c>
      <c r="AZ3969">
        <v>0.3</v>
      </c>
      <c r="BA3969">
        <v>1.2</v>
      </c>
      <c r="BB3969">
        <v>1.5</v>
      </c>
      <c r="BC3969">
        <v>9.0999999999999998E-2</v>
      </c>
      <c r="BD3969">
        <v>-2.5</v>
      </c>
      <c r="BE3969">
        <v>0.9</v>
      </c>
      <c r="BF3969">
        <v>-1.6</v>
      </c>
    </row>
    <row r="3970" spans="1:58" x14ac:dyDescent="0.55000000000000004">
      <c r="A3970" t="s">
        <v>374</v>
      </c>
      <c r="B3970" t="s">
        <v>18</v>
      </c>
      <c r="C3970" t="s">
        <v>2579</v>
      </c>
      <c r="D3970">
        <v>0</v>
      </c>
      <c r="E3970">
        <f>IF(OR(ISBLANK(F3970),F3970=61),0,1)</f>
        <v>0</v>
      </c>
      <c r="G3970">
        <f>IF(AND(F3970&lt;31,E3970=1),1,0)</f>
        <v>0</v>
      </c>
      <c r="H3970">
        <f>IF(AND(F3970&gt;=31,E3970=1),1,0)</f>
        <v>0</v>
      </c>
      <c r="I3970">
        <f>IF(AND(F3970&lt;15,E3970=1),1,0)</f>
        <v>0</v>
      </c>
      <c r="J3970">
        <f>IF(F3970=61,1,0)</f>
        <v>0</v>
      </c>
      <c r="K3970" t="s">
        <v>0</v>
      </c>
      <c r="L3970">
        <v>79</v>
      </c>
      <c r="M3970">
        <v>217</v>
      </c>
      <c r="N3970">
        <v>31</v>
      </c>
      <c r="O3970">
        <v>1</v>
      </c>
      <c r="P3970">
        <v>9.3000000000000007</v>
      </c>
      <c r="Q3970">
        <v>0.6</v>
      </c>
      <c r="R3970">
        <v>1.3</v>
      </c>
      <c r="S3970">
        <v>0.48799999999999999</v>
      </c>
      <c r="T3970">
        <v>0.6</v>
      </c>
      <c r="U3970">
        <v>1.3</v>
      </c>
      <c r="V3970">
        <v>0.48799999999999999</v>
      </c>
      <c r="W3970">
        <v>0</v>
      </c>
      <c r="X3970">
        <v>0</v>
      </c>
      <c r="Y3970">
        <v>0</v>
      </c>
      <c r="Z3970">
        <v>0.2</v>
      </c>
      <c r="AA3970">
        <v>0.6</v>
      </c>
      <c r="AB3970">
        <v>0.38900000000000001</v>
      </c>
      <c r="AC3970">
        <v>0.6</v>
      </c>
      <c r="AD3970">
        <v>1</v>
      </c>
      <c r="AE3970">
        <v>1.6</v>
      </c>
      <c r="AF3970">
        <v>0.3</v>
      </c>
      <c r="AG3970">
        <v>0.1</v>
      </c>
      <c r="AH3970">
        <v>0.6</v>
      </c>
      <c r="AI3970">
        <v>0.5</v>
      </c>
      <c r="AJ3970">
        <v>1</v>
      </c>
      <c r="AK3970">
        <v>1.5</v>
      </c>
      <c r="AL3970">
        <v>10.5</v>
      </c>
      <c r="AM3970">
        <v>0.47399999999999998</v>
      </c>
      <c r="AN3970">
        <v>0.48799999999999999</v>
      </c>
      <c r="AO3970">
        <v>0</v>
      </c>
      <c r="AP3970">
        <v>0.439</v>
      </c>
      <c r="AQ3970">
        <v>53</v>
      </c>
      <c r="AR3970">
        <v>8.1</v>
      </c>
      <c r="AS3970">
        <v>13.1</v>
      </c>
      <c r="AT3970">
        <v>10.5</v>
      </c>
      <c r="AU3970">
        <v>6.8</v>
      </c>
      <c r="AV3970">
        <v>0.9</v>
      </c>
      <c r="AW3970">
        <v>8.5</v>
      </c>
      <c r="AX3970">
        <v>22</v>
      </c>
      <c r="AY3970">
        <v>11.9</v>
      </c>
      <c r="AZ3970">
        <v>0</v>
      </c>
      <c r="BA3970">
        <v>0.6</v>
      </c>
      <c r="BB3970">
        <v>0.6</v>
      </c>
      <c r="BC3970">
        <v>8.5999999999999993E-2</v>
      </c>
      <c r="BD3970">
        <v>-6</v>
      </c>
      <c r="BE3970">
        <v>5.3</v>
      </c>
      <c r="BF3970">
        <v>-0.8</v>
      </c>
    </row>
    <row r="3971" spans="1:58" x14ac:dyDescent="0.55000000000000004">
      <c r="A3971" t="s">
        <v>374</v>
      </c>
      <c r="B3971" t="s">
        <v>3</v>
      </c>
      <c r="C3971" t="s">
        <v>2579</v>
      </c>
      <c r="D3971">
        <v>0</v>
      </c>
      <c r="E3971">
        <f>IF(OR(ISBLANK(F3971),F3971=61),0,1)</f>
        <v>0</v>
      </c>
      <c r="G3971">
        <f>IF(AND(F3971&lt;31,E3971=1),1,0)</f>
        <v>0</v>
      </c>
      <c r="H3971">
        <f>IF(AND(F3971&gt;=31,E3971=1),1,0)</f>
        <v>0</v>
      </c>
      <c r="I3971">
        <f>IF(AND(F3971&lt;15,E3971=1),1,0)</f>
        <v>0</v>
      </c>
      <c r="J3971">
        <f>IF(F3971=61,1,0)</f>
        <v>0</v>
      </c>
      <c r="K3971" t="s">
        <v>0</v>
      </c>
      <c r="L3971">
        <v>79</v>
      </c>
      <c r="M3971">
        <v>217</v>
      </c>
      <c r="N3971">
        <v>25</v>
      </c>
      <c r="O3971">
        <v>1</v>
      </c>
      <c r="P3971">
        <v>8.5</v>
      </c>
      <c r="Q3971">
        <v>0.5</v>
      </c>
      <c r="R3971">
        <v>1.2</v>
      </c>
      <c r="S3971">
        <v>0.38700000000000001</v>
      </c>
      <c r="T3971">
        <v>0.5</v>
      </c>
      <c r="U3971">
        <v>1.2</v>
      </c>
      <c r="V3971">
        <v>0.38700000000000001</v>
      </c>
      <c r="W3971">
        <v>0</v>
      </c>
      <c r="X3971">
        <v>0</v>
      </c>
      <c r="Y3971">
        <v>0</v>
      </c>
      <c r="Z3971">
        <v>0.2</v>
      </c>
      <c r="AA3971">
        <v>0.5</v>
      </c>
      <c r="AB3971">
        <v>0.41699999999999998</v>
      </c>
      <c r="AC3971">
        <v>0.8</v>
      </c>
      <c r="AD3971">
        <v>0.8</v>
      </c>
      <c r="AE3971">
        <v>1.6</v>
      </c>
      <c r="AF3971">
        <v>0.2</v>
      </c>
      <c r="AG3971">
        <v>0.2</v>
      </c>
      <c r="AH3971">
        <v>0.6</v>
      </c>
      <c r="AI3971">
        <v>0.6</v>
      </c>
      <c r="AJ3971">
        <v>1.2</v>
      </c>
      <c r="AK3971">
        <v>1.2</v>
      </c>
      <c r="AL3971">
        <v>7.6</v>
      </c>
      <c r="AM3971">
        <v>0.39500000000000002</v>
      </c>
      <c r="AN3971">
        <v>0.38700000000000001</v>
      </c>
      <c r="AO3971">
        <v>0</v>
      </c>
      <c r="AP3971">
        <v>0.38700000000000001</v>
      </c>
      <c r="AQ3971">
        <v>38</v>
      </c>
      <c r="AR3971">
        <v>10.9</v>
      </c>
      <c r="AS3971">
        <v>11.9</v>
      </c>
      <c r="AT3971">
        <v>11.4</v>
      </c>
      <c r="AU3971">
        <v>5.4</v>
      </c>
      <c r="AV3971">
        <v>1.7</v>
      </c>
      <c r="AW3971">
        <v>8.3000000000000007</v>
      </c>
      <c r="AX3971">
        <v>30.4</v>
      </c>
      <c r="AY3971">
        <v>13.1</v>
      </c>
      <c r="AZ3971">
        <v>-0.2</v>
      </c>
      <c r="BA3971">
        <v>0.4</v>
      </c>
      <c r="BB3971">
        <v>0.2</v>
      </c>
      <c r="BC3971">
        <v>3.9E-2</v>
      </c>
      <c r="BD3971">
        <v>-6.8</v>
      </c>
      <c r="BE3971">
        <v>5</v>
      </c>
      <c r="BF3971">
        <v>-1.8</v>
      </c>
    </row>
    <row r="3972" spans="1:58" x14ac:dyDescent="0.55000000000000004">
      <c r="A3972" t="s">
        <v>176</v>
      </c>
      <c r="B3972" t="s">
        <v>9</v>
      </c>
      <c r="C3972" t="s">
        <v>2579</v>
      </c>
      <c r="D3972">
        <v>0</v>
      </c>
      <c r="E3972">
        <f>IF(OR(ISBLANK(F3972),F3972=61),0,1)</f>
        <v>0</v>
      </c>
      <c r="G3972">
        <f>IF(AND(F3972&lt;31,E3972=1),1,0)</f>
        <v>0</v>
      </c>
      <c r="H3972">
        <f>IF(AND(F3972&gt;=31,E3972=1),1,0)</f>
        <v>0</v>
      </c>
      <c r="I3972">
        <f>IF(AND(F3972&lt;15,E3972=1),1,0)</f>
        <v>0</v>
      </c>
      <c r="J3972">
        <f>IF(F3972=61,1,0)</f>
        <v>0</v>
      </c>
      <c r="K3972" t="s">
        <v>0</v>
      </c>
      <c r="L3972">
        <v>79</v>
      </c>
      <c r="M3972">
        <v>217</v>
      </c>
      <c r="N3972">
        <v>31</v>
      </c>
      <c r="O3972">
        <v>2</v>
      </c>
      <c r="P3972">
        <v>9.1</v>
      </c>
      <c r="Q3972">
        <v>1</v>
      </c>
      <c r="R3972">
        <v>1.8</v>
      </c>
      <c r="S3972">
        <v>0.57100000000000006</v>
      </c>
      <c r="T3972">
        <v>1</v>
      </c>
      <c r="U3972">
        <v>1.8</v>
      </c>
      <c r="V3972">
        <v>0.57100000000000006</v>
      </c>
      <c r="W3972">
        <v>0</v>
      </c>
      <c r="X3972">
        <v>0</v>
      </c>
      <c r="Y3972">
        <v>0</v>
      </c>
      <c r="Z3972">
        <v>0.5</v>
      </c>
      <c r="AA3972">
        <v>0.9</v>
      </c>
      <c r="AB3972">
        <v>0.59299999999999997</v>
      </c>
      <c r="AC3972">
        <v>0.9</v>
      </c>
      <c r="AD3972">
        <v>1.7</v>
      </c>
      <c r="AE3972">
        <v>2.6</v>
      </c>
      <c r="AF3972">
        <v>0.1</v>
      </c>
      <c r="AG3972">
        <v>0.3</v>
      </c>
      <c r="AH3972">
        <v>0.9</v>
      </c>
      <c r="AI3972">
        <v>0.6</v>
      </c>
      <c r="AJ3972">
        <v>1.4</v>
      </c>
      <c r="AK3972">
        <v>2.6</v>
      </c>
      <c r="AL3972">
        <v>16.2</v>
      </c>
      <c r="AM3972">
        <v>0.58099999999999996</v>
      </c>
      <c r="AN3972">
        <v>0.57100000000000006</v>
      </c>
      <c r="AO3972">
        <v>0</v>
      </c>
      <c r="AP3972">
        <v>0.48199999999999998</v>
      </c>
      <c r="AQ3972">
        <v>82</v>
      </c>
      <c r="AR3972">
        <v>10.199999999999999</v>
      </c>
      <c r="AS3972">
        <v>19.3</v>
      </c>
      <c r="AT3972">
        <v>14.7</v>
      </c>
      <c r="AU3972">
        <v>1.8</v>
      </c>
      <c r="AV3972">
        <v>1.5</v>
      </c>
      <c r="AW3972">
        <v>10.9</v>
      </c>
      <c r="AX3972">
        <v>21.6</v>
      </c>
      <c r="AY3972">
        <v>14.7</v>
      </c>
      <c r="AZ3972">
        <v>0.3</v>
      </c>
      <c r="BA3972">
        <v>0.6</v>
      </c>
      <c r="BB3972">
        <v>0.9</v>
      </c>
      <c r="BC3972">
        <v>0.121</v>
      </c>
      <c r="BD3972">
        <v>-4.3</v>
      </c>
      <c r="BE3972">
        <v>4.7</v>
      </c>
      <c r="BF3972">
        <v>0.4</v>
      </c>
    </row>
    <row r="3973" spans="1:58" x14ac:dyDescent="0.55000000000000004">
      <c r="A3973" t="s">
        <v>1092</v>
      </c>
      <c r="B3973" t="s">
        <v>18</v>
      </c>
      <c r="C3973" t="s">
        <v>2580</v>
      </c>
      <c r="D3973">
        <v>0</v>
      </c>
      <c r="E3973">
        <f>IF(OR(ISBLANK(F3973),F3973=61),0,1)</f>
        <v>0</v>
      </c>
      <c r="G3973">
        <f>IF(AND(F3973&lt;31,E3973=1),1,0)</f>
        <v>0</v>
      </c>
      <c r="H3973">
        <f>IF(AND(F3973&gt;=31,E3973=1),1,0)</f>
        <v>0</v>
      </c>
      <c r="I3973">
        <f>IF(AND(F3973&lt;15,E3973=1),1,0)</f>
        <v>0</v>
      </c>
      <c r="J3973">
        <f>IF(F3973=61,1,0)</f>
        <v>0</v>
      </c>
      <c r="K3973" t="s">
        <v>0</v>
      </c>
      <c r="L3973">
        <v>81</v>
      </c>
      <c r="M3973">
        <v>235</v>
      </c>
      <c r="N3973">
        <v>33</v>
      </c>
      <c r="O3973">
        <v>12</v>
      </c>
      <c r="P3973">
        <v>24.7</v>
      </c>
      <c r="Q3973">
        <v>2.8</v>
      </c>
      <c r="R3973">
        <v>6.7</v>
      </c>
      <c r="S3973">
        <v>0.42499999999999999</v>
      </c>
      <c r="T3973">
        <v>2.4</v>
      </c>
      <c r="U3973">
        <v>5.3</v>
      </c>
      <c r="V3973">
        <v>0.45400000000000001</v>
      </c>
      <c r="W3973">
        <v>0.5</v>
      </c>
      <c r="X3973">
        <v>1.4</v>
      </c>
      <c r="Y3973">
        <v>0.31900000000000001</v>
      </c>
      <c r="Z3973">
        <v>0.9</v>
      </c>
      <c r="AA3973">
        <v>1.8</v>
      </c>
      <c r="AB3973">
        <v>0.51700000000000002</v>
      </c>
      <c r="AC3973">
        <v>1.4</v>
      </c>
      <c r="AD3973">
        <v>3</v>
      </c>
      <c r="AE3973">
        <v>4.4000000000000004</v>
      </c>
      <c r="AF3973">
        <v>0.8</v>
      </c>
      <c r="AG3973">
        <v>0.3</v>
      </c>
      <c r="AH3973">
        <v>1.2</v>
      </c>
      <c r="AI3973">
        <v>1.6</v>
      </c>
      <c r="AJ3973">
        <v>2.1</v>
      </c>
      <c r="AK3973">
        <v>7.1</v>
      </c>
      <c r="AL3973">
        <v>11.8</v>
      </c>
      <c r="AM3973">
        <v>0.46899999999999997</v>
      </c>
      <c r="AN3973">
        <v>0.45900000000000002</v>
      </c>
      <c r="AO3973">
        <v>0.21299999999999999</v>
      </c>
      <c r="AP3973">
        <v>0.26200000000000001</v>
      </c>
      <c r="AQ3973">
        <v>230</v>
      </c>
      <c r="AR3973">
        <v>7.1</v>
      </c>
      <c r="AS3973">
        <v>14.6</v>
      </c>
      <c r="AT3973">
        <v>10.9</v>
      </c>
      <c r="AU3973">
        <v>7.8</v>
      </c>
      <c r="AV3973">
        <v>0.7</v>
      </c>
      <c r="AW3973">
        <v>5.8</v>
      </c>
      <c r="AX3973">
        <v>17.8</v>
      </c>
      <c r="AY3973">
        <v>20.5</v>
      </c>
      <c r="AZ3973">
        <v>0</v>
      </c>
      <c r="BA3973">
        <v>0.6</v>
      </c>
      <c r="BB3973">
        <v>0.6</v>
      </c>
      <c r="BC3973">
        <v>3.1E-2</v>
      </c>
      <c r="BD3973">
        <v>-4.9000000000000004</v>
      </c>
      <c r="BE3973">
        <v>-0.4</v>
      </c>
      <c r="BF3973">
        <v>-5.3</v>
      </c>
    </row>
    <row r="3974" spans="1:58" x14ac:dyDescent="0.55000000000000004">
      <c r="A3974" t="s">
        <v>1092</v>
      </c>
      <c r="B3974" t="s">
        <v>3</v>
      </c>
      <c r="C3974" t="s">
        <v>2580</v>
      </c>
      <c r="D3974">
        <v>0</v>
      </c>
      <c r="E3974">
        <f>IF(OR(ISBLANK(F3974),F3974=61),0,1)</f>
        <v>0</v>
      </c>
      <c r="G3974">
        <f>IF(AND(F3974&lt;31,E3974=1),1,0)</f>
        <v>0</v>
      </c>
      <c r="H3974">
        <f>IF(AND(F3974&gt;=31,E3974=1),1,0)</f>
        <v>0</v>
      </c>
      <c r="I3974">
        <f>IF(AND(F3974&lt;15,E3974=1),1,0)</f>
        <v>0</v>
      </c>
      <c r="J3974">
        <f>IF(F3974=61,1,0)</f>
        <v>0</v>
      </c>
      <c r="K3974" t="s">
        <v>0</v>
      </c>
      <c r="L3974">
        <v>81</v>
      </c>
      <c r="M3974">
        <v>235</v>
      </c>
      <c r="N3974">
        <v>35</v>
      </c>
      <c r="O3974">
        <v>6</v>
      </c>
      <c r="P3974">
        <v>12.8</v>
      </c>
      <c r="Q3974">
        <v>1.8</v>
      </c>
      <c r="R3974">
        <v>3.3</v>
      </c>
      <c r="S3974">
        <v>0.55700000000000005</v>
      </c>
      <c r="T3974">
        <v>1.6</v>
      </c>
      <c r="U3974">
        <v>2.4</v>
      </c>
      <c r="V3974">
        <v>0.65500000000000003</v>
      </c>
      <c r="W3974">
        <v>0.3</v>
      </c>
      <c r="X3974">
        <v>0.9</v>
      </c>
      <c r="Y3974">
        <v>0.28999999999999998</v>
      </c>
      <c r="Z3974">
        <v>0.5</v>
      </c>
      <c r="AA3974">
        <v>1.1000000000000001</v>
      </c>
      <c r="AB3974">
        <v>0.42499999999999999</v>
      </c>
      <c r="AC3974">
        <v>1</v>
      </c>
      <c r="AD3974">
        <v>1.5</v>
      </c>
      <c r="AE3974">
        <v>2.5</v>
      </c>
      <c r="AF3974">
        <v>0.3</v>
      </c>
      <c r="AG3974">
        <v>0.2</v>
      </c>
      <c r="AH3974">
        <v>0.7</v>
      </c>
      <c r="AI3974">
        <v>0.9</v>
      </c>
      <c r="AJ3974">
        <v>1.4</v>
      </c>
      <c r="AK3974">
        <v>4.4000000000000004</v>
      </c>
      <c r="AL3974">
        <v>16.100000000000001</v>
      </c>
      <c r="AM3974">
        <v>0.57499999999999996</v>
      </c>
      <c r="AN3974">
        <v>0.59599999999999997</v>
      </c>
      <c r="AO3974">
        <v>0.27</v>
      </c>
      <c r="AP3974">
        <v>0.34799999999999998</v>
      </c>
      <c r="AQ3974">
        <v>145</v>
      </c>
      <c r="AR3974">
        <v>9.5</v>
      </c>
      <c r="AS3974">
        <v>13.9</v>
      </c>
      <c r="AT3974">
        <v>11.7</v>
      </c>
      <c r="AU3974">
        <v>5.3</v>
      </c>
      <c r="AV3974">
        <v>0.9</v>
      </c>
      <c r="AW3974">
        <v>6.6</v>
      </c>
      <c r="AX3974">
        <v>18.8</v>
      </c>
      <c r="AY3974">
        <v>19.100000000000001</v>
      </c>
      <c r="AZ3974">
        <v>0.5</v>
      </c>
      <c r="BA3974">
        <v>0.7</v>
      </c>
      <c r="BB3974">
        <v>1.2</v>
      </c>
      <c r="BC3974">
        <v>0.108</v>
      </c>
      <c r="BD3974">
        <v>-2.2000000000000002</v>
      </c>
      <c r="BE3974">
        <v>0.9</v>
      </c>
      <c r="BF3974">
        <v>-1.3</v>
      </c>
    </row>
    <row r="3975" spans="1:58" x14ac:dyDescent="0.55000000000000004">
      <c r="A3975" t="s">
        <v>420</v>
      </c>
      <c r="B3975" t="s">
        <v>9</v>
      </c>
      <c r="C3975" t="s">
        <v>2581</v>
      </c>
      <c r="D3975">
        <v>0</v>
      </c>
      <c r="E3975">
        <f>IF(OR(ISBLANK(F3975),F3975=61),0,1)</f>
        <v>0</v>
      </c>
      <c r="G3975">
        <f>IF(AND(F3975&lt;31,E3975=1),1,0)</f>
        <v>0</v>
      </c>
      <c r="H3975">
        <f>IF(AND(F3975&gt;=31,E3975=1),1,0)</f>
        <v>0</v>
      </c>
      <c r="I3975">
        <f>IF(AND(F3975&lt;15,E3975=1),1,0)</f>
        <v>0</v>
      </c>
      <c r="J3975">
        <f>IF(F3975=61,1,0)</f>
        <v>0</v>
      </c>
      <c r="K3975" t="s">
        <v>0</v>
      </c>
      <c r="L3975">
        <v>81</v>
      </c>
      <c r="M3975">
        <v>215</v>
      </c>
      <c r="N3975">
        <v>31</v>
      </c>
      <c r="O3975">
        <v>13</v>
      </c>
      <c r="P3975">
        <v>17</v>
      </c>
      <c r="Q3975">
        <v>0.9</v>
      </c>
      <c r="R3975">
        <v>2.5</v>
      </c>
      <c r="S3975">
        <v>0.35499999999999998</v>
      </c>
      <c r="T3975">
        <v>0.6</v>
      </c>
      <c r="U3975">
        <v>0.9</v>
      </c>
      <c r="V3975">
        <v>0.621</v>
      </c>
      <c r="W3975">
        <v>0.3</v>
      </c>
      <c r="X3975">
        <v>1.5</v>
      </c>
      <c r="Y3975">
        <v>0.191</v>
      </c>
      <c r="Z3975">
        <v>0.4</v>
      </c>
      <c r="AA3975">
        <v>1</v>
      </c>
      <c r="AB3975">
        <v>0.433</v>
      </c>
      <c r="AC3975">
        <v>0.9</v>
      </c>
      <c r="AD3975">
        <v>1.8</v>
      </c>
      <c r="AE3975">
        <v>2.7</v>
      </c>
      <c r="AF3975">
        <v>0.8</v>
      </c>
      <c r="AG3975">
        <v>0.5</v>
      </c>
      <c r="AH3975">
        <v>0.4</v>
      </c>
      <c r="AI3975">
        <v>0.9</v>
      </c>
      <c r="AJ3975">
        <v>2.5</v>
      </c>
      <c r="AK3975">
        <v>2.5</v>
      </c>
      <c r="AL3975">
        <v>6</v>
      </c>
      <c r="AM3975">
        <v>0.42099999999999999</v>
      </c>
      <c r="AN3975">
        <v>0.41399999999999998</v>
      </c>
      <c r="AO3975">
        <v>0.61799999999999999</v>
      </c>
      <c r="AP3975">
        <v>0.39500000000000002</v>
      </c>
      <c r="AQ3975">
        <v>93</v>
      </c>
      <c r="AR3975">
        <v>6.2</v>
      </c>
      <c r="AS3975">
        <v>12.1</v>
      </c>
      <c r="AT3975">
        <v>9.3000000000000007</v>
      </c>
      <c r="AU3975">
        <v>10.4</v>
      </c>
      <c r="AV3975">
        <v>1.8</v>
      </c>
      <c r="AW3975">
        <v>2.7</v>
      </c>
      <c r="AX3975">
        <v>23.7</v>
      </c>
      <c r="AY3975">
        <v>12.2</v>
      </c>
      <c r="AZ3975">
        <v>-0.3</v>
      </c>
      <c r="BA3975">
        <v>0.4</v>
      </c>
      <c r="BB3975">
        <v>0.2</v>
      </c>
      <c r="BC3975">
        <v>1.2999999999999999E-2</v>
      </c>
      <c r="BD3975">
        <v>-3.1</v>
      </c>
      <c r="BE3975">
        <v>2.7</v>
      </c>
      <c r="BF3975">
        <v>-0.3</v>
      </c>
    </row>
    <row r="3976" spans="1:58" x14ac:dyDescent="0.55000000000000004">
      <c r="A3976" t="s">
        <v>262</v>
      </c>
      <c r="B3976" t="s">
        <v>18</v>
      </c>
      <c r="C3976" t="s">
        <v>2582</v>
      </c>
      <c r="D3976">
        <v>0</v>
      </c>
      <c r="E3976">
        <f>IF(OR(ISBLANK(F3976),F3976=61),0,1)</f>
        <v>0</v>
      </c>
      <c r="G3976">
        <f>IF(AND(F3976&lt;31,E3976=1),1,0)</f>
        <v>0</v>
      </c>
      <c r="H3976">
        <f>IF(AND(F3976&gt;=31,E3976=1),1,0)</f>
        <v>0</v>
      </c>
      <c r="I3976">
        <f>IF(AND(F3976&lt;15,E3976=1),1,0)</f>
        <v>0</v>
      </c>
      <c r="J3976">
        <f>IF(F3976=61,1,0)</f>
        <v>0</v>
      </c>
      <c r="K3976" t="s">
        <v>0</v>
      </c>
      <c r="L3976">
        <v>78</v>
      </c>
      <c r="M3976">
        <v>215</v>
      </c>
      <c r="N3976">
        <v>4</v>
      </c>
      <c r="O3976">
        <v>0</v>
      </c>
      <c r="P3976">
        <v>13.8</v>
      </c>
      <c r="Q3976">
        <v>2</v>
      </c>
      <c r="R3976">
        <v>4.3</v>
      </c>
      <c r="S3976">
        <v>0.47099999999999997</v>
      </c>
      <c r="T3976">
        <v>1.5</v>
      </c>
      <c r="U3976">
        <v>2.8</v>
      </c>
      <c r="V3976">
        <v>0.54500000000000004</v>
      </c>
      <c r="W3976">
        <v>0.5</v>
      </c>
      <c r="X3976">
        <v>1.5</v>
      </c>
      <c r="Y3976">
        <v>0.33300000000000002</v>
      </c>
      <c r="Z3976">
        <v>1.8</v>
      </c>
      <c r="AA3976">
        <v>2.8</v>
      </c>
      <c r="AB3976">
        <v>0.63600000000000001</v>
      </c>
      <c r="AC3976">
        <v>1.3</v>
      </c>
      <c r="AD3976">
        <v>1.8</v>
      </c>
      <c r="AE3976">
        <v>3</v>
      </c>
      <c r="AF3976">
        <v>0.5</v>
      </c>
      <c r="AG3976">
        <v>1</v>
      </c>
      <c r="AH3976">
        <v>0.8</v>
      </c>
      <c r="AI3976">
        <v>1</v>
      </c>
      <c r="AJ3976">
        <v>1.5</v>
      </c>
      <c r="AK3976">
        <v>6.3</v>
      </c>
      <c r="AL3976">
        <v>23.2</v>
      </c>
      <c r="AM3976">
        <v>0.56200000000000006</v>
      </c>
      <c r="AN3976">
        <v>0.52900000000000003</v>
      </c>
      <c r="AO3976">
        <v>0.35299999999999998</v>
      </c>
      <c r="AP3976">
        <v>0.64700000000000002</v>
      </c>
      <c r="AQ3976">
        <v>24</v>
      </c>
      <c r="AR3976">
        <v>10.3</v>
      </c>
      <c r="AS3976">
        <v>15</v>
      </c>
      <c r="AT3976">
        <v>12.6</v>
      </c>
      <c r="AU3976">
        <v>7.3</v>
      </c>
      <c r="AV3976">
        <v>4.2</v>
      </c>
      <c r="AW3976">
        <v>5.5</v>
      </c>
      <c r="AX3976">
        <v>15.3</v>
      </c>
      <c r="AY3976">
        <v>23.9</v>
      </c>
      <c r="AZ3976">
        <v>0.1</v>
      </c>
      <c r="BA3976">
        <v>0.1</v>
      </c>
      <c r="BB3976">
        <v>0.2</v>
      </c>
      <c r="BC3976">
        <v>0.158</v>
      </c>
      <c r="BD3976">
        <v>0</v>
      </c>
      <c r="BE3976">
        <v>1.7</v>
      </c>
      <c r="BF3976">
        <v>1.7</v>
      </c>
    </row>
    <row r="3977" spans="1:58" x14ac:dyDescent="0.55000000000000004">
      <c r="A3977" t="s">
        <v>262</v>
      </c>
      <c r="B3977" t="s">
        <v>3</v>
      </c>
      <c r="C3977" t="s">
        <v>2582</v>
      </c>
      <c r="D3977">
        <v>0</v>
      </c>
      <c r="E3977">
        <f>IF(OR(ISBLANK(F3977),F3977=61),0,1)</f>
        <v>0</v>
      </c>
      <c r="G3977">
        <f>IF(AND(F3977&lt;31,E3977=1),1,0)</f>
        <v>0</v>
      </c>
      <c r="H3977">
        <f>IF(AND(F3977&gt;=31,E3977=1),1,0)</f>
        <v>0</v>
      </c>
      <c r="I3977">
        <f>IF(AND(F3977&lt;15,E3977=1),1,0)</f>
        <v>0</v>
      </c>
      <c r="J3977">
        <f>IF(F3977=61,1,0)</f>
        <v>0</v>
      </c>
      <c r="K3977" t="s">
        <v>0</v>
      </c>
      <c r="L3977">
        <v>78</v>
      </c>
      <c r="M3977">
        <v>215</v>
      </c>
      <c r="N3977">
        <v>30</v>
      </c>
      <c r="O3977">
        <v>0</v>
      </c>
      <c r="P3977">
        <v>14.4</v>
      </c>
      <c r="Q3977">
        <v>1.8</v>
      </c>
      <c r="R3977">
        <v>4.4000000000000004</v>
      </c>
      <c r="S3977">
        <v>0.40600000000000003</v>
      </c>
      <c r="T3977">
        <v>1.4</v>
      </c>
      <c r="U3977">
        <v>2.9</v>
      </c>
      <c r="V3977">
        <v>0.47699999999999998</v>
      </c>
      <c r="W3977">
        <v>0.4</v>
      </c>
      <c r="X3977">
        <v>1.6</v>
      </c>
      <c r="Y3977">
        <v>0.27700000000000002</v>
      </c>
      <c r="Z3977">
        <v>0.7</v>
      </c>
      <c r="AA3977">
        <v>1.2</v>
      </c>
      <c r="AB3977">
        <v>0.54100000000000004</v>
      </c>
      <c r="AC3977">
        <v>1.3</v>
      </c>
      <c r="AD3977">
        <v>2</v>
      </c>
      <c r="AE3977">
        <v>3.4</v>
      </c>
      <c r="AF3977">
        <v>0.6</v>
      </c>
      <c r="AG3977">
        <v>0.5</v>
      </c>
      <c r="AH3977">
        <v>0.4</v>
      </c>
      <c r="AI3977">
        <v>0.8</v>
      </c>
      <c r="AJ3977">
        <v>1.7</v>
      </c>
      <c r="AK3977">
        <v>4.7</v>
      </c>
      <c r="AL3977">
        <v>13.5</v>
      </c>
      <c r="AM3977">
        <v>0.46800000000000003</v>
      </c>
      <c r="AN3977">
        <v>0.45500000000000002</v>
      </c>
      <c r="AO3977">
        <v>0.35299999999999998</v>
      </c>
      <c r="AP3977">
        <v>0.27800000000000002</v>
      </c>
      <c r="AQ3977">
        <v>144</v>
      </c>
      <c r="AR3977">
        <v>9.6999999999999993</v>
      </c>
      <c r="AS3977">
        <v>15</v>
      </c>
      <c r="AT3977">
        <v>12.3</v>
      </c>
      <c r="AU3977">
        <v>7.3</v>
      </c>
      <c r="AV3977">
        <v>2.1</v>
      </c>
      <c r="AW3977">
        <v>2.5</v>
      </c>
      <c r="AX3977">
        <v>13.7</v>
      </c>
      <c r="AY3977">
        <v>19.2</v>
      </c>
      <c r="AZ3977">
        <v>0.3</v>
      </c>
      <c r="BA3977">
        <v>0.7</v>
      </c>
      <c r="BB3977">
        <v>1</v>
      </c>
      <c r="BC3977">
        <v>9.0999999999999998E-2</v>
      </c>
      <c r="BD3977">
        <v>-3</v>
      </c>
      <c r="BE3977">
        <v>0.3</v>
      </c>
      <c r="BF3977">
        <v>-2.7</v>
      </c>
    </row>
    <row r="3978" spans="1:58" x14ac:dyDescent="0.55000000000000004">
      <c r="A3978" t="s">
        <v>262</v>
      </c>
      <c r="B3978" t="s">
        <v>6</v>
      </c>
      <c r="C3978" t="s">
        <v>2582</v>
      </c>
      <c r="D3978">
        <v>0</v>
      </c>
      <c r="E3978">
        <f>IF(OR(ISBLANK(F3978),F3978=61),0,1)</f>
        <v>0</v>
      </c>
      <c r="G3978">
        <f>IF(AND(F3978&lt;31,E3978=1),1,0)</f>
        <v>0</v>
      </c>
      <c r="H3978">
        <f>IF(AND(F3978&gt;=31,E3978=1),1,0)</f>
        <v>0</v>
      </c>
      <c r="I3978">
        <f>IF(AND(F3978&lt;15,E3978=1),1,0)</f>
        <v>0</v>
      </c>
      <c r="J3978">
        <f>IF(F3978=61,1,0)</f>
        <v>0</v>
      </c>
      <c r="K3978" t="s">
        <v>0</v>
      </c>
      <c r="L3978">
        <v>78</v>
      </c>
      <c r="M3978">
        <v>215</v>
      </c>
      <c r="N3978">
        <v>27</v>
      </c>
      <c r="O3978">
        <v>5</v>
      </c>
      <c r="P3978">
        <v>14.7</v>
      </c>
      <c r="Q3978">
        <v>2</v>
      </c>
      <c r="R3978">
        <v>5</v>
      </c>
      <c r="S3978">
        <v>0.40699999999999997</v>
      </c>
      <c r="T3978">
        <v>1.5</v>
      </c>
      <c r="U3978">
        <v>2.7</v>
      </c>
      <c r="V3978">
        <v>0.55399999999999994</v>
      </c>
      <c r="W3978">
        <v>0.5</v>
      </c>
      <c r="X3978">
        <v>2.2999999999999998</v>
      </c>
      <c r="Y3978">
        <v>0.23</v>
      </c>
      <c r="Z3978">
        <v>1</v>
      </c>
      <c r="AA3978">
        <v>1.7</v>
      </c>
      <c r="AB3978">
        <v>0.57399999999999995</v>
      </c>
      <c r="AC3978">
        <v>1.1000000000000001</v>
      </c>
      <c r="AD3978">
        <v>2.8</v>
      </c>
      <c r="AE3978">
        <v>4</v>
      </c>
      <c r="AF3978">
        <v>0.5</v>
      </c>
      <c r="AG3978">
        <v>0.4</v>
      </c>
      <c r="AH3978">
        <v>0.3</v>
      </c>
      <c r="AI3978">
        <v>1.3</v>
      </c>
      <c r="AJ3978">
        <v>1.6</v>
      </c>
      <c r="AK3978">
        <v>5.6</v>
      </c>
      <c r="AL3978">
        <v>11.9</v>
      </c>
      <c r="AM3978">
        <v>0.48</v>
      </c>
      <c r="AN3978">
        <v>0.45900000000000002</v>
      </c>
      <c r="AO3978">
        <v>0.45200000000000001</v>
      </c>
      <c r="AP3978">
        <v>0.34799999999999998</v>
      </c>
      <c r="AQ3978">
        <v>146</v>
      </c>
      <c r="AR3978">
        <v>8.6</v>
      </c>
      <c r="AS3978">
        <v>21.4</v>
      </c>
      <c r="AT3978">
        <v>14.9</v>
      </c>
      <c r="AU3978">
        <v>6.4</v>
      </c>
      <c r="AV3978">
        <v>1.5</v>
      </c>
      <c r="AW3978">
        <v>1.8</v>
      </c>
      <c r="AX3978">
        <v>18.600000000000001</v>
      </c>
      <c r="AY3978">
        <v>23.9</v>
      </c>
      <c r="AZ3978">
        <v>-0.1</v>
      </c>
      <c r="BA3978">
        <v>0.7</v>
      </c>
      <c r="BB3978">
        <v>0.6</v>
      </c>
      <c r="BC3978">
        <v>0.06</v>
      </c>
      <c r="BD3978">
        <v>-4.3</v>
      </c>
      <c r="BE3978">
        <v>-0.2</v>
      </c>
      <c r="BF3978">
        <v>-4.5</v>
      </c>
    </row>
    <row r="3979" spans="1:58" x14ac:dyDescent="0.55000000000000004">
      <c r="A3979" t="s">
        <v>20</v>
      </c>
      <c r="B3979" t="s">
        <v>18</v>
      </c>
      <c r="C3979" t="s">
        <v>2583</v>
      </c>
      <c r="D3979">
        <v>0</v>
      </c>
      <c r="E3979">
        <f>IF(OR(ISBLANK(F3979),F3979=61),0,1)</f>
        <v>0</v>
      </c>
      <c r="G3979">
        <f>IF(AND(F3979&lt;31,E3979=1),1,0)</f>
        <v>0</v>
      </c>
      <c r="H3979">
        <f>IF(AND(F3979&gt;=31,E3979=1),1,0)</f>
        <v>0</v>
      </c>
      <c r="I3979">
        <f>IF(AND(F3979&lt;15,E3979=1),1,0)</f>
        <v>0</v>
      </c>
      <c r="J3979">
        <f>IF(F3979=61,1,0)</f>
        <v>0</v>
      </c>
      <c r="K3979" t="s">
        <v>0</v>
      </c>
      <c r="L3979">
        <v>81</v>
      </c>
      <c r="M3979">
        <v>290</v>
      </c>
      <c r="N3979">
        <v>37</v>
      </c>
      <c r="O3979">
        <v>32</v>
      </c>
      <c r="P3979">
        <v>23.3</v>
      </c>
      <c r="Q3979">
        <v>4.5</v>
      </c>
      <c r="R3979">
        <v>8.1</v>
      </c>
      <c r="S3979">
        <v>0.56200000000000006</v>
      </c>
      <c r="T3979">
        <v>4.5</v>
      </c>
      <c r="U3979">
        <v>8.1</v>
      </c>
      <c r="V3979">
        <v>0.56399999999999995</v>
      </c>
      <c r="W3979">
        <v>0</v>
      </c>
      <c r="X3979">
        <v>0</v>
      </c>
      <c r="Y3979">
        <v>0</v>
      </c>
      <c r="Z3979">
        <v>2.2999999999999998</v>
      </c>
      <c r="AA3979">
        <v>3.5</v>
      </c>
      <c r="AB3979">
        <v>0.6409999999999999</v>
      </c>
      <c r="AC3979">
        <v>2.6</v>
      </c>
      <c r="AD3979">
        <v>4.8</v>
      </c>
      <c r="AE3979">
        <v>7.3</v>
      </c>
      <c r="AF3979">
        <v>1.1000000000000001</v>
      </c>
      <c r="AG3979">
        <v>0.6</v>
      </c>
      <c r="AH3979">
        <v>1.2</v>
      </c>
      <c r="AI3979">
        <v>1.6</v>
      </c>
      <c r="AJ3979">
        <v>2.6</v>
      </c>
      <c r="AK3979">
        <v>11.4</v>
      </c>
      <c r="AL3979">
        <v>24.9</v>
      </c>
      <c r="AM3979">
        <v>0.58099999999999996</v>
      </c>
      <c r="AN3979">
        <v>0.56200000000000006</v>
      </c>
      <c r="AO3979">
        <v>3.0000000000000001E-3</v>
      </c>
      <c r="AP3979">
        <v>0.43799999999999989</v>
      </c>
      <c r="AQ3979">
        <v>392</v>
      </c>
      <c r="AR3979">
        <v>12.8</v>
      </c>
      <c r="AS3979">
        <v>21.2</v>
      </c>
      <c r="AT3979">
        <v>17.2</v>
      </c>
      <c r="AU3979">
        <v>8.6</v>
      </c>
      <c r="AV3979">
        <v>1.5</v>
      </c>
      <c r="AW3979">
        <v>5.8</v>
      </c>
      <c r="AX3979">
        <v>13.8</v>
      </c>
      <c r="AY3979">
        <v>23.4</v>
      </c>
      <c r="AZ3979">
        <v>2.5</v>
      </c>
      <c r="BA3979">
        <v>1.7</v>
      </c>
      <c r="BB3979">
        <v>4.2</v>
      </c>
      <c r="BC3979">
        <v>0.193</v>
      </c>
      <c r="BD3979">
        <v>4.5</v>
      </c>
      <c r="BE3979">
        <v>5.0999999999999996</v>
      </c>
      <c r="BF3979">
        <v>9.6</v>
      </c>
    </row>
    <row r="3980" spans="1:58" x14ac:dyDescent="0.55000000000000004">
      <c r="A3980" t="s">
        <v>20</v>
      </c>
      <c r="B3980" t="s">
        <v>3</v>
      </c>
      <c r="C3980" t="s">
        <v>2583</v>
      </c>
      <c r="D3980">
        <v>0</v>
      </c>
      <c r="E3980">
        <f>IF(OR(ISBLANK(F3980),F3980=61),0,1)</f>
        <v>0</v>
      </c>
      <c r="G3980">
        <f>IF(AND(F3980&lt;31,E3980=1),1,0)</f>
        <v>0</v>
      </c>
      <c r="H3980">
        <f>IF(AND(F3980&gt;=31,E3980=1),1,0)</f>
        <v>0</v>
      </c>
      <c r="I3980">
        <f>IF(AND(F3980&lt;15,E3980=1),1,0)</f>
        <v>0</v>
      </c>
      <c r="J3980">
        <f>IF(F3980=61,1,0)</f>
        <v>0</v>
      </c>
      <c r="K3980" t="s">
        <v>0</v>
      </c>
      <c r="L3980">
        <v>81</v>
      </c>
      <c r="M3980">
        <v>290</v>
      </c>
      <c r="N3980">
        <v>33</v>
      </c>
      <c r="O3980">
        <v>28</v>
      </c>
      <c r="P3980">
        <v>20.6</v>
      </c>
      <c r="Q3980">
        <v>4.2</v>
      </c>
      <c r="R3980">
        <v>7.5</v>
      </c>
      <c r="S3980">
        <v>0.56299999999999994</v>
      </c>
      <c r="T3980">
        <v>4.2</v>
      </c>
      <c r="U3980">
        <v>7.5</v>
      </c>
      <c r="V3980">
        <v>0.56299999999999994</v>
      </c>
      <c r="W3980">
        <v>0</v>
      </c>
      <c r="X3980">
        <v>0</v>
      </c>
      <c r="Y3980">
        <v>0</v>
      </c>
      <c r="Z3980">
        <v>1.4</v>
      </c>
      <c r="AA3980">
        <v>2</v>
      </c>
      <c r="AB3980">
        <v>0.70799999999999996</v>
      </c>
      <c r="AC3980">
        <v>2.4</v>
      </c>
      <c r="AD3980">
        <v>3.5</v>
      </c>
      <c r="AE3980">
        <v>5.9</v>
      </c>
      <c r="AF3980">
        <v>1</v>
      </c>
      <c r="AG3980">
        <v>0.8</v>
      </c>
      <c r="AH3980">
        <v>1</v>
      </c>
      <c r="AI3980">
        <v>1.4</v>
      </c>
      <c r="AJ3980">
        <v>2.2000000000000002</v>
      </c>
      <c r="AK3980">
        <v>9.8000000000000007</v>
      </c>
      <c r="AL3980">
        <v>23.2</v>
      </c>
      <c r="AM3980">
        <v>0.58299999999999996</v>
      </c>
      <c r="AN3980">
        <v>0.56299999999999994</v>
      </c>
      <c r="AO3980">
        <v>0</v>
      </c>
      <c r="AP3980">
        <v>0.26300000000000001</v>
      </c>
      <c r="AQ3980">
        <v>296</v>
      </c>
      <c r="AR3980">
        <v>13.5</v>
      </c>
      <c r="AS3980">
        <v>18.100000000000001</v>
      </c>
      <c r="AT3980">
        <v>15.9</v>
      </c>
      <c r="AU3980">
        <v>8.6</v>
      </c>
      <c r="AV3980">
        <v>2.2999999999999998</v>
      </c>
      <c r="AW3980">
        <v>5.2</v>
      </c>
      <c r="AX3980">
        <v>14.7</v>
      </c>
      <c r="AY3980">
        <v>21.9</v>
      </c>
      <c r="AZ3980">
        <v>1.7</v>
      </c>
      <c r="BA3980">
        <v>1.3</v>
      </c>
      <c r="BB3980">
        <v>3</v>
      </c>
      <c r="BC3980">
        <v>0.17499999999999999</v>
      </c>
      <c r="BD3980">
        <v>3.8</v>
      </c>
      <c r="BE3980">
        <v>5.7</v>
      </c>
      <c r="BF3980">
        <v>9.5</v>
      </c>
    </row>
    <row r="3981" spans="1:58" x14ac:dyDescent="0.55000000000000004">
      <c r="A3981" t="s">
        <v>20</v>
      </c>
      <c r="B3981" t="s">
        <v>6</v>
      </c>
      <c r="C3981" t="s">
        <v>2583</v>
      </c>
      <c r="D3981">
        <v>0</v>
      </c>
      <c r="E3981">
        <f>IF(OR(ISBLANK(F3981),F3981=61),0,1)</f>
        <v>0</v>
      </c>
      <c r="G3981">
        <f>IF(AND(F3981&lt;31,E3981=1),1,0)</f>
        <v>0</v>
      </c>
      <c r="H3981">
        <f>IF(AND(F3981&gt;=31,E3981=1),1,0)</f>
        <v>0</v>
      </c>
      <c r="I3981">
        <f>IF(AND(F3981&lt;15,E3981=1),1,0)</f>
        <v>0</v>
      </c>
      <c r="J3981">
        <f>IF(F3981=61,1,0)</f>
        <v>0</v>
      </c>
      <c r="K3981" t="s">
        <v>0</v>
      </c>
      <c r="L3981">
        <v>81</v>
      </c>
      <c r="M3981">
        <v>290</v>
      </c>
      <c r="N3981">
        <v>40</v>
      </c>
      <c r="O3981">
        <v>40</v>
      </c>
      <c r="P3981">
        <v>24.3</v>
      </c>
      <c r="Q3981">
        <v>5.2</v>
      </c>
      <c r="R3981">
        <v>9.3000000000000007</v>
      </c>
      <c r="S3981">
        <v>0.55500000000000005</v>
      </c>
      <c r="T3981">
        <v>5.2</v>
      </c>
      <c r="U3981">
        <v>9.3000000000000007</v>
      </c>
      <c r="V3981">
        <v>0.55500000000000005</v>
      </c>
      <c r="W3981">
        <v>0</v>
      </c>
      <c r="X3981">
        <v>0</v>
      </c>
      <c r="Y3981">
        <v>0</v>
      </c>
      <c r="Z3981">
        <v>2.2000000000000002</v>
      </c>
      <c r="AA3981">
        <v>3.6</v>
      </c>
      <c r="AB3981">
        <v>0.622</v>
      </c>
      <c r="AC3981">
        <v>3.8</v>
      </c>
      <c r="AD3981">
        <v>5.7</v>
      </c>
      <c r="AE3981">
        <v>9.5</v>
      </c>
      <c r="AF3981">
        <v>1</v>
      </c>
      <c r="AG3981">
        <v>1</v>
      </c>
      <c r="AH3981">
        <v>1.2</v>
      </c>
      <c r="AI3981">
        <v>1.2</v>
      </c>
      <c r="AJ3981">
        <v>2.4</v>
      </c>
      <c r="AK3981">
        <v>12.5</v>
      </c>
      <c r="AL3981">
        <v>28.2</v>
      </c>
      <c r="AM3981">
        <v>0.57100000000000006</v>
      </c>
      <c r="AN3981">
        <v>0.55500000000000005</v>
      </c>
      <c r="AO3981">
        <v>0</v>
      </c>
      <c r="AP3981">
        <v>0.38500000000000001</v>
      </c>
      <c r="AQ3981">
        <v>484</v>
      </c>
      <c r="AR3981">
        <v>16.399999999999999</v>
      </c>
      <c r="AS3981">
        <v>25.2</v>
      </c>
      <c r="AT3981">
        <v>20.7</v>
      </c>
      <c r="AU3981">
        <v>7.6</v>
      </c>
      <c r="AV3981">
        <v>2.2000000000000002</v>
      </c>
      <c r="AW3981">
        <v>5.4</v>
      </c>
      <c r="AX3981">
        <v>9.9</v>
      </c>
      <c r="AY3981">
        <v>22.7</v>
      </c>
      <c r="AZ3981">
        <v>3.4</v>
      </c>
      <c r="BA3981">
        <v>2.2999999999999998</v>
      </c>
      <c r="BB3981">
        <v>5.7</v>
      </c>
      <c r="BC3981">
        <v>0.23200000000000001</v>
      </c>
      <c r="BD3981">
        <v>5.2</v>
      </c>
      <c r="BE3981">
        <v>6.1</v>
      </c>
      <c r="BF3981">
        <v>11.2</v>
      </c>
    </row>
    <row r="3982" spans="1:58" x14ac:dyDescent="0.55000000000000004">
      <c r="A3982" t="s">
        <v>264</v>
      </c>
      <c r="B3982" t="s">
        <v>18</v>
      </c>
      <c r="C3982" t="s">
        <v>2584</v>
      </c>
      <c r="D3982">
        <v>0</v>
      </c>
      <c r="E3982">
        <f>IF(OR(ISBLANK(F3982),F3982=61),0,1)</f>
        <v>0</v>
      </c>
      <c r="G3982">
        <f>IF(AND(F3982&lt;31,E3982=1),1,0)</f>
        <v>0</v>
      </c>
      <c r="H3982">
        <f>IF(AND(F3982&gt;=31,E3982=1),1,0)</f>
        <v>0</v>
      </c>
      <c r="I3982">
        <f>IF(AND(F3982&lt;15,E3982=1),1,0)</f>
        <v>0</v>
      </c>
      <c r="J3982">
        <f>IF(F3982=61,1,0)</f>
        <v>0</v>
      </c>
      <c r="K3982" t="s">
        <v>0</v>
      </c>
      <c r="L3982">
        <v>79</v>
      </c>
      <c r="M3982">
        <v>210</v>
      </c>
      <c r="N3982">
        <v>32</v>
      </c>
      <c r="O3982">
        <v>5</v>
      </c>
      <c r="P3982">
        <v>13.8</v>
      </c>
      <c r="Q3982">
        <v>0.9</v>
      </c>
      <c r="R3982">
        <v>1.9</v>
      </c>
      <c r="S3982">
        <v>0.48399999999999999</v>
      </c>
      <c r="T3982">
        <v>0.9</v>
      </c>
      <c r="U3982">
        <v>1.9</v>
      </c>
      <c r="V3982">
        <v>0.48399999999999999</v>
      </c>
      <c r="W3982">
        <v>0</v>
      </c>
      <c r="X3982">
        <v>0</v>
      </c>
      <c r="Y3982">
        <v>0</v>
      </c>
      <c r="Z3982">
        <v>0.4</v>
      </c>
      <c r="AA3982">
        <v>0.7</v>
      </c>
      <c r="AB3982">
        <v>0.63600000000000001</v>
      </c>
      <c r="AC3982">
        <v>0.8</v>
      </c>
      <c r="AD3982">
        <v>1.5</v>
      </c>
      <c r="AE3982">
        <v>2.2999999999999998</v>
      </c>
      <c r="AF3982">
        <v>0.7</v>
      </c>
      <c r="AG3982">
        <v>0.2</v>
      </c>
      <c r="AH3982">
        <v>0.7</v>
      </c>
      <c r="AI3982">
        <v>0.6</v>
      </c>
      <c r="AJ3982">
        <v>2.5</v>
      </c>
      <c r="AK3982">
        <v>2.2999999999999998</v>
      </c>
      <c r="AL3982">
        <v>9.5</v>
      </c>
      <c r="AM3982">
        <v>0.51100000000000001</v>
      </c>
      <c r="AN3982">
        <v>0.48399999999999999</v>
      </c>
      <c r="AO3982">
        <v>0</v>
      </c>
      <c r="AP3982">
        <v>0.35499999999999998</v>
      </c>
      <c r="AQ3982">
        <v>85</v>
      </c>
      <c r="AR3982">
        <v>6.9</v>
      </c>
      <c r="AS3982">
        <v>12.8</v>
      </c>
      <c r="AT3982">
        <v>9.8000000000000007</v>
      </c>
      <c r="AU3982">
        <v>8.6999999999999993</v>
      </c>
      <c r="AV3982">
        <v>0.9</v>
      </c>
      <c r="AW3982">
        <v>6.8</v>
      </c>
      <c r="AX3982">
        <v>21.6</v>
      </c>
      <c r="AY3982">
        <v>10.5</v>
      </c>
      <c r="AZ3982">
        <v>0.3</v>
      </c>
      <c r="BA3982">
        <v>0.4</v>
      </c>
      <c r="BB3982">
        <v>0.7</v>
      </c>
      <c r="BC3982">
        <v>5.8999999999999997E-2</v>
      </c>
      <c r="BD3982">
        <v>-3.7</v>
      </c>
      <c r="BE3982">
        <v>1</v>
      </c>
      <c r="BF3982">
        <v>-2.7</v>
      </c>
    </row>
    <row r="3983" spans="1:58" x14ac:dyDescent="0.55000000000000004">
      <c r="A3983" t="s">
        <v>406</v>
      </c>
      <c r="B3983" t="s">
        <v>18</v>
      </c>
      <c r="C3983" t="s">
        <v>2585</v>
      </c>
      <c r="D3983">
        <v>0</v>
      </c>
      <c r="E3983">
        <f>IF(OR(ISBLANK(F3983),F3983=61),0,1)</f>
        <v>0</v>
      </c>
      <c r="G3983">
        <f>IF(AND(F3983&lt;31,E3983=1),1,0)</f>
        <v>0</v>
      </c>
      <c r="H3983">
        <f>IF(AND(F3983&gt;=31,E3983=1),1,0)</f>
        <v>0</v>
      </c>
      <c r="I3983">
        <f>IF(AND(F3983&lt;15,E3983=1),1,0)</f>
        <v>0</v>
      </c>
      <c r="J3983">
        <f>IF(F3983=61,1,0)</f>
        <v>0</v>
      </c>
      <c r="K3983" t="s">
        <v>0</v>
      </c>
      <c r="L3983">
        <v>80</v>
      </c>
      <c r="M3983">
        <v>230</v>
      </c>
      <c r="N3983">
        <v>33</v>
      </c>
      <c r="O3983">
        <v>13</v>
      </c>
      <c r="P3983">
        <v>19.3</v>
      </c>
      <c r="Q3983">
        <v>1.5</v>
      </c>
      <c r="R3983">
        <v>2.8</v>
      </c>
      <c r="S3983">
        <v>0.52200000000000002</v>
      </c>
      <c r="T3983">
        <v>1.5</v>
      </c>
      <c r="U3983">
        <v>2.8</v>
      </c>
      <c r="V3983">
        <v>0.52200000000000002</v>
      </c>
      <c r="W3983">
        <v>0</v>
      </c>
      <c r="X3983">
        <v>0</v>
      </c>
      <c r="Y3983">
        <v>0</v>
      </c>
      <c r="Z3983">
        <v>0.5</v>
      </c>
      <c r="AA3983">
        <v>1.4</v>
      </c>
      <c r="AB3983">
        <v>0.33300000000000002</v>
      </c>
      <c r="AC3983">
        <v>0.9</v>
      </c>
      <c r="AD3983">
        <v>1.7</v>
      </c>
      <c r="AE3983">
        <v>2.6</v>
      </c>
      <c r="AF3983">
        <v>0.7</v>
      </c>
      <c r="AG3983">
        <v>0.5</v>
      </c>
      <c r="AH3983">
        <v>0.6</v>
      </c>
      <c r="AI3983">
        <v>0.9</v>
      </c>
      <c r="AJ3983">
        <v>2.2000000000000002</v>
      </c>
      <c r="AK3983">
        <v>3.4</v>
      </c>
      <c r="AL3983">
        <v>8.5</v>
      </c>
      <c r="AM3983">
        <v>0.49</v>
      </c>
      <c r="AN3983">
        <v>0.52200000000000002</v>
      </c>
      <c r="AO3983">
        <v>0</v>
      </c>
      <c r="AP3983">
        <v>0.48899999999999999</v>
      </c>
      <c r="AQ3983">
        <v>115</v>
      </c>
      <c r="AR3983">
        <v>5.4</v>
      </c>
      <c r="AS3983">
        <v>10.1</v>
      </c>
      <c r="AT3983">
        <v>7.8</v>
      </c>
      <c r="AU3983">
        <v>6.8</v>
      </c>
      <c r="AV3983">
        <v>1.7</v>
      </c>
      <c r="AW3983">
        <v>3.3</v>
      </c>
      <c r="AX3983">
        <v>21.5</v>
      </c>
      <c r="AY3983">
        <v>11.8</v>
      </c>
      <c r="AZ3983">
        <v>0</v>
      </c>
      <c r="BA3983">
        <v>1.2</v>
      </c>
      <c r="BB3983">
        <v>1.2</v>
      </c>
      <c r="BC3983">
        <v>7.5999999999999998E-2</v>
      </c>
      <c r="BD3983">
        <v>-3.4</v>
      </c>
      <c r="BE3983">
        <v>3.3</v>
      </c>
      <c r="BF3983">
        <v>-0.1</v>
      </c>
    </row>
    <row r="3984" spans="1:58" x14ac:dyDescent="0.55000000000000004">
      <c r="A3984" t="s">
        <v>406</v>
      </c>
      <c r="B3984" t="s">
        <v>3</v>
      </c>
      <c r="C3984" t="s">
        <v>2585</v>
      </c>
      <c r="D3984">
        <v>0</v>
      </c>
      <c r="E3984">
        <f>IF(OR(ISBLANK(F3984),F3984=61),0,1)</f>
        <v>0</v>
      </c>
      <c r="G3984">
        <f>IF(AND(F3984&lt;31,E3984=1),1,0)</f>
        <v>0</v>
      </c>
      <c r="H3984">
        <f>IF(AND(F3984&gt;=31,E3984=1),1,0)</f>
        <v>0</v>
      </c>
      <c r="I3984">
        <f>IF(AND(F3984&lt;15,E3984=1),1,0)</f>
        <v>0</v>
      </c>
      <c r="J3984">
        <f>IF(F3984=61,1,0)</f>
        <v>0</v>
      </c>
      <c r="K3984" t="s">
        <v>0</v>
      </c>
      <c r="L3984">
        <v>80</v>
      </c>
      <c r="M3984">
        <v>230</v>
      </c>
      <c r="N3984">
        <v>36</v>
      </c>
      <c r="O3984">
        <v>36</v>
      </c>
      <c r="P3984">
        <v>21.3</v>
      </c>
      <c r="Q3984">
        <v>2.9</v>
      </c>
      <c r="R3984">
        <v>5.4</v>
      </c>
      <c r="S3984">
        <v>0.53299999999999992</v>
      </c>
      <c r="T3984">
        <v>2.9</v>
      </c>
      <c r="U3984">
        <v>5.4</v>
      </c>
      <c r="V3984">
        <v>0.53299999999999992</v>
      </c>
      <c r="W3984">
        <v>0</v>
      </c>
      <c r="X3984">
        <v>0</v>
      </c>
      <c r="Y3984">
        <v>0</v>
      </c>
      <c r="Z3984">
        <v>1.1000000000000001</v>
      </c>
      <c r="AA3984">
        <v>2.2000000000000002</v>
      </c>
      <c r="AB3984">
        <v>0.48099999999999998</v>
      </c>
      <c r="AC3984">
        <v>1.8</v>
      </c>
      <c r="AD3984">
        <v>2.1</v>
      </c>
      <c r="AE3984">
        <v>3.9</v>
      </c>
      <c r="AF3984">
        <v>1.1000000000000001</v>
      </c>
      <c r="AG3984">
        <v>1</v>
      </c>
      <c r="AH3984">
        <v>1.2</v>
      </c>
      <c r="AI3984">
        <v>1.4</v>
      </c>
      <c r="AJ3984">
        <v>2.9</v>
      </c>
      <c r="AK3984">
        <v>6.8</v>
      </c>
      <c r="AL3984">
        <v>14.9</v>
      </c>
      <c r="AM3984">
        <v>0.52900000000000003</v>
      </c>
      <c r="AN3984">
        <v>0.53299999999999992</v>
      </c>
      <c r="AO3984">
        <v>0</v>
      </c>
      <c r="AP3984">
        <v>0.40500000000000003</v>
      </c>
      <c r="AQ3984">
        <v>258</v>
      </c>
      <c r="AR3984">
        <v>8.1</v>
      </c>
      <c r="AS3984">
        <v>10.7</v>
      </c>
      <c r="AT3984">
        <v>9.4</v>
      </c>
      <c r="AU3984">
        <v>9.1999999999999993</v>
      </c>
      <c r="AV3984">
        <v>2.4</v>
      </c>
      <c r="AW3984">
        <v>5.4</v>
      </c>
      <c r="AX3984">
        <v>17.7</v>
      </c>
      <c r="AY3984">
        <v>16.399999999999999</v>
      </c>
      <c r="AZ3984">
        <v>0.7</v>
      </c>
      <c r="BA3984">
        <v>1</v>
      </c>
      <c r="BB3984">
        <v>1.7</v>
      </c>
      <c r="BC3984">
        <v>9.0999999999999998E-2</v>
      </c>
      <c r="BD3984">
        <v>-1.4</v>
      </c>
      <c r="BE3984">
        <v>2.9</v>
      </c>
      <c r="BF3984">
        <v>1.5</v>
      </c>
    </row>
    <row r="3985" spans="1:58" x14ac:dyDescent="0.55000000000000004">
      <c r="A3985" t="s">
        <v>406</v>
      </c>
      <c r="B3985" t="s">
        <v>6</v>
      </c>
      <c r="C3985" t="s">
        <v>2585</v>
      </c>
      <c r="D3985">
        <v>0</v>
      </c>
      <c r="E3985">
        <f>IF(OR(ISBLANK(F3985),F3985=61),0,1)</f>
        <v>0</v>
      </c>
      <c r="G3985">
        <f>IF(AND(F3985&lt;31,E3985=1),1,0)</f>
        <v>0</v>
      </c>
      <c r="H3985">
        <f>IF(AND(F3985&gt;=31,E3985=1),1,0)</f>
        <v>0</v>
      </c>
      <c r="I3985">
        <f>IF(AND(F3985&lt;15,E3985=1),1,0)</f>
        <v>0</v>
      </c>
      <c r="J3985">
        <f>IF(F3985=61,1,0)</f>
        <v>0</v>
      </c>
      <c r="K3985" t="s">
        <v>0</v>
      </c>
      <c r="L3985">
        <v>80</v>
      </c>
      <c r="M3985">
        <v>230</v>
      </c>
      <c r="N3985">
        <v>32</v>
      </c>
      <c r="O3985">
        <v>31</v>
      </c>
      <c r="P3985">
        <v>22</v>
      </c>
      <c r="Q3985">
        <v>3.3</v>
      </c>
      <c r="R3985">
        <v>5.9</v>
      </c>
      <c r="S3985">
        <v>0.55299999999999994</v>
      </c>
      <c r="T3985">
        <v>3.3</v>
      </c>
      <c r="U3985">
        <v>5.9</v>
      </c>
      <c r="V3985">
        <v>0.55600000000000005</v>
      </c>
      <c r="W3985">
        <v>0</v>
      </c>
      <c r="X3985">
        <v>0</v>
      </c>
      <c r="Y3985">
        <v>0</v>
      </c>
      <c r="Z3985">
        <v>0.8</v>
      </c>
      <c r="AA3985">
        <v>1.9</v>
      </c>
      <c r="AB3985">
        <v>0.38700000000000001</v>
      </c>
      <c r="AC3985">
        <v>2.1</v>
      </c>
      <c r="AD3985">
        <v>3.1</v>
      </c>
      <c r="AE3985">
        <v>5.3</v>
      </c>
      <c r="AF3985">
        <v>1.6</v>
      </c>
      <c r="AG3985">
        <v>1.2</v>
      </c>
      <c r="AH3985">
        <v>1.5</v>
      </c>
      <c r="AI3985">
        <v>1.4</v>
      </c>
      <c r="AJ3985">
        <v>2.2000000000000002</v>
      </c>
      <c r="AK3985">
        <v>7.3</v>
      </c>
      <c r="AL3985">
        <v>18.8</v>
      </c>
      <c r="AM3985">
        <v>0.53299999999999992</v>
      </c>
      <c r="AN3985">
        <v>0.55299999999999994</v>
      </c>
      <c r="AO3985">
        <v>5.0000000000000001E-3</v>
      </c>
      <c r="AP3985">
        <v>0.32600000000000001</v>
      </c>
      <c r="AQ3985">
        <v>251</v>
      </c>
      <c r="AR3985">
        <v>9.8000000000000007</v>
      </c>
      <c r="AS3985">
        <v>14.3</v>
      </c>
      <c r="AT3985">
        <v>12.1</v>
      </c>
      <c r="AU3985">
        <v>12.8</v>
      </c>
      <c r="AV3985">
        <v>2.7</v>
      </c>
      <c r="AW3985">
        <v>7</v>
      </c>
      <c r="AX3985">
        <v>17</v>
      </c>
      <c r="AY3985">
        <v>16.899999999999999</v>
      </c>
      <c r="AZ3985">
        <v>0.8</v>
      </c>
      <c r="BA3985">
        <v>1.4</v>
      </c>
      <c r="BB3985">
        <v>2.2000000000000002</v>
      </c>
      <c r="BC3985">
        <v>0.127</v>
      </c>
      <c r="BD3985">
        <v>-0.9</v>
      </c>
      <c r="BE3985">
        <v>5.4</v>
      </c>
      <c r="BF3985">
        <v>4.5</v>
      </c>
    </row>
    <row r="3986" spans="1:58" x14ac:dyDescent="0.55000000000000004">
      <c r="A3986" t="s">
        <v>1270</v>
      </c>
      <c r="B3986" t="s">
        <v>18</v>
      </c>
      <c r="C3986" t="s">
        <v>2586</v>
      </c>
      <c r="D3986">
        <v>0</v>
      </c>
      <c r="E3986">
        <f>IF(OR(ISBLANK(F3986),F3986=61),0,1)</f>
        <v>0</v>
      </c>
      <c r="G3986">
        <f>IF(AND(F3986&lt;31,E3986=1),1,0)</f>
        <v>0</v>
      </c>
      <c r="H3986">
        <f>IF(AND(F3986&gt;=31,E3986=1),1,0)</f>
        <v>0</v>
      </c>
      <c r="I3986">
        <f>IF(AND(F3986&lt;15,E3986=1),1,0)</f>
        <v>0</v>
      </c>
      <c r="J3986">
        <f>IF(F3986=61,1,0)</f>
        <v>0</v>
      </c>
      <c r="K3986" t="s">
        <v>0</v>
      </c>
      <c r="L3986">
        <v>79</v>
      </c>
      <c r="M3986">
        <v>195</v>
      </c>
      <c r="N3986">
        <v>4</v>
      </c>
      <c r="O3986">
        <v>0</v>
      </c>
      <c r="P3986">
        <v>1.5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2.5000000000000001E-2</v>
      </c>
      <c r="BD3986">
        <v>-7.8</v>
      </c>
      <c r="BE3986">
        <v>-0.5</v>
      </c>
      <c r="BF3986">
        <v>-8.3000000000000007</v>
      </c>
    </row>
    <row r="3987" spans="1:58" x14ac:dyDescent="0.55000000000000004">
      <c r="A3987" t="s">
        <v>43</v>
      </c>
      <c r="B3987" t="s">
        <v>3</v>
      </c>
      <c r="C3987" t="s">
        <v>2587</v>
      </c>
      <c r="D3987">
        <v>0</v>
      </c>
      <c r="E3987">
        <f>IF(OR(ISBLANK(F3987),F3987=61),0,1)</f>
        <v>0</v>
      </c>
      <c r="G3987">
        <f>IF(AND(F3987&lt;31,E3987=1),1,0)</f>
        <v>0</v>
      </c>
      <c r="H3987">
        <f>IF(AND(F3987&gt;=31,E3987=1),1,0)</f>
        <v>0</v>
      </c>
      <c r="I3987">
        <f>IF(AND(F3987&lt;15,E3987=1),1,0)</f>
        <v>0</v>
      </c>
      <c r="J3987">
        <f>IF(F3987=61,1,0)</f>
        <v>0</v>
      </c>
      <c r="K3987" t="s">
        <v>0</v>
      </c>
      <c r="L3987">
        <v>78</v>
      </c>
      <c r="M3987">
        <v>215</v>
      </c>
      <c r="N3987">
        <v>26</v>
      </c>
      <c r="O3987">
        <v>0</v>
      </c>
      <c r="P3987">
        <v>10.199999999999999</v>
      </c>
      <c r="Q3987">
        <v>0.8</v>
      </c>
      <c r="R3987">
        <v>1.1000000000000001</v>
      </c>
      <c r="S3987">
        <v>0.69</v>
      </c>
      <c r="T3987">
        <v>0.8</v>
      </c>
      <c r="U3987">
        <v>1.1000000000000001</v>
      </c>
      <c r="V3987">
        <v>0.69</v>
      </c>
      <c r="W3987">
        <v>0</v>
      </c>
      <c r="X3987">
        <v>0</v>
      </c>
      <c r="Y3987">
        <v>0</v>
      </c>
      <c r="Z3987">
        <v>0.5</v>
      </c>
      <c r="AA3987">
        <v>0.8</v>
      </c>
      <c r="AB3987">
        <v>0.57100000000000006</v>
      </c>
      <c r="AC3987">
        <v>0.9</v>
      </c>
      <c r="AD3987">
        <v>2</v>
      </c>
      <c r="AE3987">
        <v>2.9</v>
      </c>
      <c r="AF3987">
        <v>0.8</v>
      </c>
      <c r="AG3987">
        <v>0.2</v>
      </c>
      <c r="AH3987">
        <v>0.4</v>
      </c>
      <c r="AI3987">
        <v>0.6</v>
      </c>
      <c r="AJ3987">
        <v>1.2</v>
      </c>
      <c r="AK3987">
        <v>2</v>
      </c>
      <c r="AL3987">
        <v>15.3</v>
      </c>
      <c r="AM3987">
        <v>0.66700000000000004</v>
      </c>
      <c r="AN3987">
        <v>0.69</v>
      </c>
      <c r="AO3987">
        <v>0</v>
      </c>
      <c r="AP3987">
        <v>0.72400000000000009</v>
      </c>
      <c r="AQ3987">
        <v>65</v>
      </c>
      <c r="AR3987">
        <v>11</v>
      </c>
      <c r="AS3987">
        <v>19.899999999999999</v>
      </c>
      <c r="AT3987">
        <v>15.8</v>
      </c>
      <c r="AU3987">
        <v>11.7</v>
      </c>
      <c r="AV3987">
        <v>0.9</v>
      </c>
      <c r="AW3987">
        <v>4.3</v>
      </c>
      <c r="AX3987">
        <v>27.8</v>
      </c>
      <c r="AY3987">
        <v>10.3</v>
      </c>
      <c r="AZ3987">
        <v>0.5</v>
      </c>
      <c r="BA3987">
        <v>0.6</v>
      </c>
      <c r="BB3987">
        <v>1</v>
      </c>
      <c r="BC3987">
        <v>0.155</v>
      </c>
      <c r="BD3987">
        <v>2.6</v>
      </c>
      <c r="BE3987">
        <v>6</v>
      </c>
      <c r="BF3987">
        <v>8.6999999999999993</v>
      </c>
    </row>
    <row r="3988" spans="1:58" x14ac:dyDescent="0.55000000000000004">
      <c r="A3988" t="s">
        <v>43</v>
      </c>
      <c r="B3988" t="s">
        <v>6</v>
      </c>
      <c r="C3988" t="s">
        <v>2587</v>
      </c>
      <c r="D3988">
        <v>0</v>
      </c>
      <c r="E3988">
        <f>IF(OR(ISBLANK(F3988),F3988=61),0,1)</f>
        <v>0</v>
      </c>
      <c r="G3988">
        <f>IF(AND(F3988&lt;31,E3988=1),1,0)</f>
        <v>0</v>
      </c>
      <c r="H3988">
        <f>IF(AND(F3988&gt;=31,E3988=1),1,0)</f>
        <v>0</v>
      </c>
      <c r="I3988">
        <f>IF(AND(F3988&lt;15,E3988=1),1,0)</f>
        <v>0</v>
      </c>
      <c r="J3988">
        <f>IF(F3988=61,1,0)</f>
        <v>0</v>
      </c>
      <c r="K3988" t="s">
        <v>0</v>
      </c>
      <c r="L3988">
        <v>78</v>
      </c>
      <c r="M3988">
        <v>215</v>
      </c>
      <c r="N3988">
        <v>35</v>
      </c>
      <c r="O3988">
        <v>14</v>
      </c>
      <c r="P3988">
        <v>18.3</v>
      </c>
      <c r="Q3988">
        <v>1.4</v>
      </c>
      <c r="R3988">
        <v>2.4</v>
      </c>
      <c r="S3988">
        <v>0.57799999999999996</v>
      </c>
      <c r="T3988">
        <v>1.4</v>
      </c>
      <c r="U3988">
        <v>2.4</v>
      </c>
      <c r="V3988">
        <v>0.57799999999999996</v>
      </c>
      <c r="W3988">
        <v>0</v>
      </c>
      <c r="X3988">
        <v>0</v>
      </c>
      <c r="Y3988">
        <v>0</v>
      </c>
      <c r="Z3988">
        <v>0.6</v>
      </c>
      <c r="AA3988">
        <v>0.9</v>
      </c>
      <c r="AB3988">
        <v>0.66700000000000004</v>
      </c>
      <c r="AC3988">
        <v>1.1000000000000001</v>
      </c>
      <c r="AD3988">
        <v>3.5</v>
      </c>
      <c r="AE3988">
        <v>4.5</v>
      </c>
      <c r="AF3988">
        <v>0.6</v>
      </c>
      <c r="AG3988">
        <v>0.2</v>
      </c>
      <c r="AH3988">
        <v>0.6</v>
      </c>
      <c r="AI3988">
        <v>1.1000000000000001</v>
      </c>
      <c r="AJ3988">
        <v>2.6</v>
      </c>
      <c r="AK3988">
        <v>3.4</v>
      </c>
      <c r="AL3988">
        <v>9.9</v>
      </c>
      <c r="AM3988">
        <v>0.59799999999999998</v>
      </c>
      <c r="AN3988">
        <v>0.57799999999999996</v>
      </c>
      <c r="AO3988">
        <v>0</v>
      </c>
      <c r="AP3988">
        <v>0.39800000000000002</v>
      </c>
      <c r="AQ3988">
        <v>126</v>
      </c>
      <c r="AR3988">
        <v>7.4</v>
      </c>
      <c r="AS3988">
        <v>20.5</v>
      </c>
      <c r="AT3988">
        <v>14.4</v>
      </c>
      <c r="AU3988">
        <v>5.8</v>
      </c>
      <c r="AV3988">
        <v>0.7</v>
      </c>
      <c r="AW3988">
        <v>3.4</v>
      </c>
      <c r="AX3988">
        <v>27.3</v>
      </c>
      <c r="AY3988">
        <v>11</v>
      </c>
      <c r="AZ3988">
        <v>0.3</v>
      </c>
      <c r="BA3988">
        <v>1.1000000000000001</v>
      </c>
      <c r="BB3988">
        <v>1.4</v>
      </c>
      <c r="BC3988">
        <v>8.900000000000001E-2</v>
      </c>
      <c r="BD3988">
        <v>-0.5</v>
      </c>
      <c r="BE3988">
        <v>5.0999999999999996</v>
      </c>
      <c r="BF3988">
        <v>4.5999999999999996</v>
      </c>
    </row>
    <row r="3989" spans="1:58" x14ac:dyDescent="0.55000000000000004">
      <c r="A3989" t="s">
        <v>43</v>
      </c>
      <c r="B3989" t="s">
        <v>9</v>
      </c>
      <c r="C3989" t="s">
        <v>2587</v>
      </c>
      <c r="D3989">
        <v>0</v>
      </c>
      <c r="E3989">
        <f>IF(OR(ISBLANK(F3989),F3989=61),0,1)</f>
        <v>0</v>
      </c>
      <c r="G3989">
        <f>IF(AND(F3989&lt;31,E3989=1),1,0)</f>
        <v>0</v>
      </c>
      <c r="H3989">
        <f>IF(AND(F3989&gt;=31,E3989=1),1,0)</f>
        <v>0</v>
      </c>
      <c r="I3989">
        <f>IF(AND(F3989&lt;15,E3989=1),1,0)</f>
        <v>0</v>
      </c>
      <c r="J3989">
        <f>IF(F3989=61,1,0)</f>
        <v>0</v>
      </c>
      <c r="K3989" t="s">
        <v>0</v>
      </c>
      <c r="L3989">
        <v>78</v>
      </c>
      <c r="M3989">
        <v>215</v>
      </c>
      <c r="N3989">
        <v>31</v>
      </c>
      <c r="O3989">
        <v>0</v>
      </c>
      <c r="P3989">
        <v>13.9</v>
      </c>
      <c r="Q3989">
        <v>0.9</v>
      </c>
      <c r="R3989">
        <v>1.9</v>
      </c>
      <c r="S3989">
        <v>0.45800000000000002</v>
      </c>
      <c r="T3989">
        <v>0.7</v>
      </c>
      <c r="U3989">
        <v>1.4</v>
      </c>
      <c r="V3989">
        <v>0.52300000000000002</v>
      </c>
      <c r="W3989">
        <v>0.1</v>
      </c>
      <c r="X3989">
        <v>0.5</v>
      </c>
      <c r="Y3989">
        <v>0.26700000000000002</v>
      </c>
      <c r="Z3989">
        <v>0.2</v>
      </c>
      <c r="AA3989">
        <v>0.4</v>
      </c>
      <c r="AB3989">
        <v>0.63600000000000001</v>
      </c>
      <c r="AC3989">
        <v>0.8</v>
      </c>
      <c r="AD3989">
        <v>2</v>
      </c>
      <c r="AE3989">
        <v>2.8</v>
      </c>
      <c r="AF3989">
        <v>1.2</v>
      </c>
      <c r="AG3989">
        <v>0.4</v>
      </c>
      <c r="AH3989">
        <v>0.7</v>
      </c>
      <c r="AI3989">
        <v>0.5</v>
      </c>
      <c r="AJ3989">
        <v>1.1000000000000001</v>
      </c>
      <c r="AK3989">
        <v>2.1</v>
      </c>
      <c r="AL3989">
        <v>12.8</v>
      </c>
      <c r="AM3989">
        <v>0.50600000000000001</v>
      </c>
      <c r="AN3989">
        <v>0.49199999999999999</v>
      </c>
      <c r="AO3989">
        <v>0.254</v>
      </c>
      <c r="AP3989">
        <v>0.186</v>
      </c>
      <c r="AQ3989">
        <v>88</v>
      </c>
      <c r="AR3989">
        <v>7.5</v>
      </c>
      <c r="AS3989">
        <v>14.6</v>
      </c>
      <c r="AT3989">
        <v>11.5</v>
      </c>
      <c r="AU3989">
        <v>13.4</v>
      </c>
      <c r="AV3989">
        <v>1.6</v>
      </c>
      <c r="AW3989">
        <v>5.3</v>
      </c>
      <c r="AX3989">
        <v>19.899999999999999</v>
      </c>
      <c r="AY3989">
        <v>9.4</v>
      </c>
      <c r="AZ3989">
        <v>0.5</v>
      </c>
      <c r="BA3989">
        <v>0.9</v>
      </c>
      <c r="BB3989">
        <v>1.4</v>
      </c>
      <c r="BC3989">
        <v>0.13400000000000001</v>
      </c>
      <c r="BD3989">
        <v>2.2000000000000002</v>
      </c>
      <c r="BE3989">
        <v>7.2</v>
      </c>
      <c r="BF3989">
        <v>9.4</v>
      </c>
    </row>
    <row r="3990" spans="1:58" x14ac:dyDescent="0.55000000000000004">
      <c r="A3990" t="s">
        <v>1436</v>
      </c>
      <c r="B3990" t="s">
        <v>18</v>
      </c>
      <c r="C3990" t="s">
        <v>2588</v>
      </c>
      <c r="D3990">
        <v>0</v>
      </c>
      <c r="E3990">
        <f>IF(OR(ISBLANK(F3990),F3990=61),0,1)</f>
        <v>0</v>
      </c>
      <c r="G3990">
        <f>IF(AND(F3990&lt;31,E3990=1),1,0)</f>
        <v>0</v>
      </c>
      <c r="H3990">
        <f>IF(AND(F3990&gt;=31,E3990=1),1,0)</f>
        <v>0</v>
      </c>
      <c r="I3990">
        <f>IF(AND(F3990&lt;15,E3990=1),1,0)</f>
        <v>0</v>
      </c>
      <c r="J3990">
        <f>IF(F3990=61,1,0)</f>
        <v>0</v>
      </c>
      <c r="K3990" t="s">
        <v>0</v>
      </c>
      <c r="L3990">
        <v>81</v>
      </c>
      <c r="M3990">
        <v>240</v>
      </c>
      <c r="N3990">
        <v>24</v>
      </c>
      <c r="O3990">
        <v>0</v>
      </c>
      <c r="P3990">
        <v>3.8</v>
      </c>
      <c r="Q3990">
        <v>0.2</v>
      </c>
      <c r="R3990">
        <v>0.6</v>
      </c>
      <c r="S3990">
        <v>0.35699999999999998</v>
      </c>
      <c r="T3990">
        <v>0.2</v>
      </c>
      <c r="U3990">
        <v>0.6</v>
      </c>
      <c r="V3990">
        <v>0.35699999999999998</v>
      </c>
      <c r="W3990">
        <v>0</v>
      </c>
      <c r="X3990">
        <v>0</v>
      </c>
      <c r="Y3990">
        <v>0</v>
      </c>
      <c r="Z3990">
        <v>0</v>
      </c>
      <c r="AA3990">
        <v>0.1</v>
      </c>
      <c r="AB3990">
        <v>0</v>
      </c>
      <c r="AC3990">
        <v>0.3</v>
      </c>
      <c r="AD3990">
        <v>0.5</v>
      </c>
      <c r="AE3990">
        <v>0.8</v>
      </c>
      <c r="AF3990">
        <v>0</v>
      </c>
      <c r="AG3990">
        <v>0.1</v>
      </c>
      <c r="AH3990">
        <v>0.2</v>
      </c>
      <c r="AI3990">
        <v>0.4</v>
      </c>
      <c r="AJ3990">
        <v>0.8</v>
      </c>
      <c r="AK3990">
        <v>0.4</v>
      </c>
      <c r="AL3990">
        <v>0</v>
      </c>
      <c r="AM3990">
        <v>0.32400000000000001</v>
      </c>
      <c r="AN3990">
        <v>0.35699999999999998</v>
      </c>
      <c r="AO3990">
        <v>0</v>
      </c>
      <c r="AP3990">
        <v>0.214</v>
      </c>
      <c r="AQ3990">
        <v>12</v>
      </c>
      <c r="AR3990">
        <v>8.8000000000000007</v>
      </c>
      <c r="AS3990">
        <v>15.8</v>
      </c>
      <c r="AT3990">
        <v>12.3</v>
      </c>
      <c r="AU3990">
        <v>0</v>
      </c>
      <c r="AV3990">
        <v>1.3</v>
      </c>
      <c r="AW3990">
        <v>5.5</v>
      </c>
      <c r="AX3990">
        <v>36.799999999999997</v>
      </c>
      <c r="AY3990">
        <v>14.1</v>
      </c>
      <c r="AZ3990">
        <v>-0.2</v>
      </c>
      <c r="BA3990">
        <v>0.2</v>
      </c>
      <c r="BB3990">
        <v>-0.1</v>
      </c>
      <c r="BC3990">
        <v>-3.3000000000000002E-2</v>
      </c>
      <c r="BD3990">
        <v>-11.5</v>
      </c>
      <c r="BE3990">
        <v>0.3</v>
      </c>
      <c r="BF3990">
        <v>-11.1</v>
      </c>
    </row>
    <row r="3991" spans="1:58" x14ac:dyDescent="0.55000000000000004">
      <c r="A3991" t="s">
        <v>1436</v>
      </c>
      <c r="B3991" t="s">
        <v>3</v>
      </c>
      <c r="C3991" t="s">
        <v>2588</v>
      </c>
      <c r="D3991">
        <v>0</v>
      </c>
      <c r="E3991">
        <f>IF(OR(ISBLANK(F3991),F3991=61),0,1)</f>
        <v>0</v>
      </c>
      <c r="G3991">
        <f>IF(AND(F3991&lt;31,E3991=1),1,0)</f>
        <v>0</v>
      </c>
      <c r="H3991">
        <f>IF(AND(F3991&gt;=31,E3991=1),1,0)</f>
        <v>0</v>
      </c>
      <c r="I3991">
        <f>IF(AND(F3991&lt;15,E3991=1),1,0)</f>
        <v>0</v>
      </c>
      <c r="J3991">
        <f>IF(F3991=61,1,0)</f>
        <v>0</v>
      </c>
      <c r="K3991" t="s">
        <v>0</v>
      </c>
      <c r="L3991">
        <v>81</v>
      </c>
      <c r="M3991">
        <v>240</v>
      </c>
      <c r="N3991">
        <v>10</v>
      </c>
      <c r="O3991">
        <v>1</v>
      </c>
      <c r="P3991">
        <v>11.5</v>
      </c>
      <c r="Q3991">
        <v>1.5</v>
      </c>
      <c r="R3991">
        <v>2.5</v>
      </c>
      <c r="S3991">
        <v>0.6</v>
      </c>
      <c r="T3991">
        <v>1.5</v>
      </c>
      <c r="U3991">
        <v>2.5</v>
      </c>
      <c r="V3991">
        <v>0.6</v>
      </c>
      <c r="W3991">
        <v>0</v>
      </c>
      <c r="X3991">
        <v>0</v>
      </c>
      <c r="Y3991">
        <v>0</v>
      </c>
      <c r="Z3991">
        <v>0.6</v>
      </c>
      <c r="AA3991">
        <v>1</v>
      </c>
      <c r="AB3991">
        <v>0.6</v>
      </c>
      <c r="AC3991">
        <v>0.7</v>
      </c>
      <c r="AD3991">
        <v>2.2999999999999998</v>
      </c>
      <c r="AE3991">
        <v>3</v>
      </c>
      <c r="AF3991">
        <v>0.2</v>
      </c>
      <c r="AG3991">
        <v>0.2</v>
      </c>
      <c r="AH3991">
        <v>0.4</v>
      </c>
      <c r="AI3991">
        <v>0.8</v>
      </c>
      <c r="AJ3991">
        <v>2.4</v>
      </c>
      <c r="AK3991">
        <v>3.6</v>
      </c>
      <c r="AL3991">
        <v>13.7</v>
      </c>
      <c r="AM3991">
        <v>0.60499999999999998</v>
      </c>
      <c r="AN3991">
        <v>0.6</v>
      </c>
      <c r="AO3991">
        <v>0</v>
      </c>
      <c r="AP3991">
        <v>0.4</v>
      </c>
      <c r="AQ3991">
        <v>32</v>
      </c>
      <c r="AR3991">
        <v>7.1</v>
      </c>
      <c r="AS3991">
        <v>22.5</v>
      </c>
      <c r="AT3991">
        <v>14.9</v>
      </c>
      <c r="AU3991">
        <v>3.9</v>
      </c>
      <c r="AV3991">
        <v>1.1000000000000001</v>
      </c>
      <c r="AW3991">
        <v>4.0999999999999996</v>
      </c>
      <c r="AX3991">
        <v>21.2</v>
      </c>
      <c r="AY3991">
        <v>17.399999999999999</v>
      </c>
      <c r="AZ3991">
        <v>0.1</v>
      </c>
      <c r="BA3991">
        <v>0.2</v>
      </c>
      <c r="BB3991">
        <v>0.3</v>
      </c>
      <c r="BC3991">
        <v>0.105</v>
      </c>
      <c r="BD3991">
        <v>-4.8</v>
      </c>
      <c r="BE3991">
        <v>0.6</v>
      </c>
      <c r="BF3991">
        <v>-4.2</v>
      </c>
    </row>
    <row r="3992" spans="1:58" x14ac:dyDescent="0.55000000000000004">
      <c r="A3992" t="s">
        <v>588</v>
      </c>
      <c r="B3992" t="s">
        <v>3</v>
      </c>
      <c r="C3992" t="s">
        <v>2589</v>
      </c>
      <c r="D3992">
        <v>0</v>
      </c>
      <c r="E3992">
        <f>IF(OR(ISBLANK(F3992),F3992=61),0,1)</f>
        <v>0</v>
      </c>
      <c r="G3992">
        <f>IF(AND(F3992&lt;31,E3992=1),1,0)</f>
        <v>0</v>
      </c>
      <c r="H3992">
        <f>IF(AND(F3992&gt;=31,E3992=1),1,0)</f>
        <v>0</v>
      </c>
      <c r="I3992">
        <f>IF(AND(F3992&lt;15,E3992=1),1,0)</f>
        <v>0</v>
      </c>
      <c r="J3992">
        <f>IF(F3992=61,1,0)</f>
        <v>0</v>
      </c>
      <c r="K3992" t="s">
        <v>0</v>
      </c>
      <c r="L3992">
        <v>78</v>
      </c>
      <c r="M3992">
        <v>180</v>
      </c>
      <c r="N3992">
        <v>36</v>
      </c>
      <c r="O3992">
        <v>35</v>
      </c>
      <c r="P3992">
        <v>24</v>
      </c>
      <c r="Q3992">
        <v>3.4</v>
      </c>
      <c r="R3992">
        <v>6.4</v>
      </c>
      <c r="S3992">
        <v>0.52800000000000002</v>
      </c>
      <c r="T3992">
        <v>3.3</v>
      </c>
      <c r="U3992">
        <v>6.1</v>
      </c>
      <c r="V3992">
        <v>0.53700000000000003</v>
      </c>
      <c r="W3992">
        <v>0.1</v>
      </c>
      <c r="X3992">
        <v>0.3</v>
      </c>
      <c r="Y3992">
        <v>0.36399999999999999</v>
      </c>
      <c r="Z3992">
        <v>1.1000000000000001</v>
      </c>
      <c r="AA3992">
        <v>2.5</v>
      </c>
      <c r="AB3992">
        <v>0.41799999999999998</v>
      </c>
      <c r="AC3992">
        <v>1.4</v>
      </c>
      <c r="AD3992">
        <v>3.9</v>
      </c>
      <c r="AE3992">
        <v>5.3</v>
      </c>
      <c r="AF3992">
        <v>1.3</v>
      </c>
      <c r="AG3992">
        <v>0.8</v>
      </c>
      <c r="AH3992">
        <v>0.5</v>
      </c>
      <c r="AI3992">
        <v>1.6</v>
      </c>
      <c r="AJ3992">
        <v>2.4</v>
      </c>
      <c r="AK3992">
        <v>7.9</v>
      </c>
      <c r="AL3992">
        <v>14.4</v>
      </c>
      <c r="AM3992">
        <v>0.52200000000000002</v>
      </c>
      <c r="AN3992">
        <v>0.53700000000000003</v>
      </c>
      <c r="AO3992">
        <v>4.8000000000000001E-2</v>
      </c>
      <c r="AP3992">
        <v>0.39700000000000002</v>
      </c>
      <c r="AQ3992">
        <v>281</v>
      </c>
      <c r="AR3992">
        <v>6.9</v>
      </c>
      <c r="AS3992">
        <v>18.399999999999999</v>
      </c>
      <c r="AT3992">
        <v>12.7</v>
      </c>
      <c r="AU3992">
        <v>10.5</v>
      </c>
      <c r="AV3992">
        <v>1.8</v>
      </c>
      <c r="AW3992">
        <v>2.2000000000000002</v>
      </c>
      <c r="AX3992">
        <v>17.3</v>
      </c>
      <c r="AY3992">
        <v>18.600000000000001</v>
      </c>
      <c r="AZ3992">
        <v>0.7</v>
      </c>
      <c r="BA3992">
        <v>0.9</v>
      </c>
      <c r="BB3992">
        <v>1.6</v>
      </c>
      <c r="BC3992">
        <v>7.2000000000000008E-2</v>
      </c>
      <c r="BD3992">
        <v>-2.8</v>
      </c>
      <c r="BE3992">
        <v>0.3</v>
      </c>
      <c r="BF3992">
        <v>-2.5</v>
      </c>
    </row>
    <row r="3993" spans="1:58" x14ac:dyDescent="0.55000000000000004">
      <c r="A3993" t="s">
        <v>588</v>
      </c>
      <c r="B3993" t="s">
        <v>6</v>
      </c>
      <c r="C3993" t="s">
        <v>2589</v>
      </c>
      <c r="D3993">
        <v>0</v>
      </c>
      <c r="E3993">
        <f>IF(OR(ISBLANK(F3993),F3993=61),0,1)</f>
        <v>0</v>
      </c>
      <c r="G3993">
        <f>IF(AND(F3993&lt;31,E3993=1),1,0)</f>
        <v>0</v>
      </c>
      <c r="H3993">
        <f>IF(AND(F3993&gt;=31,E3993=1),1,0)</f>
        <v>0</v>
      </c>
      <c r="I3993">
        <f>IF(AND(F3993&lt;15,E3993=1),1,0)</f>
        <v>0</v>
      </c>
      <c r="J3993">
        <f>IF(F3993=61,1,0)</f>
        <v>0</v>
      </c>
      <c r="K3993" t="s">
        <v>0</v>
      </c>
      <c r="L3993">
        <v>78</v>
      </c>
      <c r="M3993">
        <v>180</v>
      </c>
      <c r="N3993">
        <v>30</v>
      </c>
      <c r="O3993">
        <v>29</v>
      </c>
      <c r="P3993">
        <v>31.9</v>
      </c>
      <c r="Q3993">
        <v>5.6</v>
      </c>
      <c r="R3993">
        <v>9.4</v>
      </c>
      <c r="S3993">
        <v>0.59399999999999997</v>
      </c>
      <c r="T3993">
        <v>5.5</v>
      </c>
      <c r="U3993">
        <v>9.1999999999999993</v>
      </c>
      <c r="V3993">
        <v>0.60399999999999998</v>
      </c>
      <c r="W3993">
        <v>0.1</v>
      </c>
      <c r="X3993">
        <v>0.3</v>
      </c>
      <c r="Y3993">
        <v>0.25</v>
      </c>
      <c r="Z3993">
        <v>3</v>
      </c>
      <c r="AA3993">
        <v>5.0999999999999996</v>
      </c>
      <c r="AB3993">
        <v>0.58799999999999997</v>
      </c>
      <c r="AC3993">
        <v>2.2999999999999998</v>
      </c>
      <c r="AD3993">
        <v>5.4</v>
      </c>
      <c r="AE3993">
        <v>7.7</v>
      </c>
      <c r="AF3993">
        <v>0.9</v>
      </c>
      <c r="AG3993">
        <v>1</v>
      </c>
      <c r="AH3993">
        <v>1</v>
      </c>
      <c r="AI3993">
        <v>2.2999999999999998</v>
      </c>
      <c r="AJ3993">
        <v>2.5</v>
      </c>
      <c r="AK3993">
        <v>14.3</v>
      </c>
      <c r="AL3993">
        <v>21.2</v>
      </c>
      <c r="AM3993">
        <v>0.60199999999999998</v>
      </c>
      <c r="AN3993">
        <v>0.59699999999999998</v>
      </c>
      <c r="AO3993">
        <v>2.8000000000000001E-2</v>
      </c>
      <c r="AP3993">
        <v>0.54100000000000004</v>
      </c>
      <c r="AQ3993">
        <v>419</v>
      </c>
      <c r="AR3993">
        <v>8.6999999999999993</v>
      </c>
      <c r="AS3993">
        <v>19.899999999999999</v>
      </c>
      <c r="AT3993">
        <v>14.4</v>
      </c>
      <c r="AU3993">
        <v>5.6</v>
      </c>
      <c r="AV3993">
        <v>1.8</v>
      </c>
      <c r="AW3993">
        <v>3.3</v>
      </c>
      <c r="AX3993">
        <v>16.100000000000001</v>
      </c>
      <c r="AY3993">
        <v>22.2</v>
      </c>
      <c r="AZ3993">
        <v>2.1</v>
      </c>
      <c r="BA3993">
        <v>0.4</v>
      </c>
      <c r="BB3993">
        <v>2.5</v>
      </c>
      <c r="BC3993">
        <v>0.104</v>
      </c>
      <c r="BD3993">
        <v>-0.7</v>
      </c>
      <c r="BE3993">
        <v>-1.3</v>
      </c>
      <c r="BF3993">
        <v>-2</v>
      </c>
    </row>
    <row r="3994" spans="1:58" x14ac:dyDescent="0.55000000000000004">
      <c r="A3994" t="s">
        <v>111</v>
      </c>
      <c r="B3994" t="s">
        <v>3</v>
      </c>
      <c r="C3994" t="s">
        <v>2590</v>
      </c>
      <c r="D3994">
        <v>0</v>
      </c>
      <c r="E3994">
        <f>IF(OR(ISBLANK(F3994),F3994=61),0,1)</f>
        <v>0</v>
      </c>
      <c r="G3994">
        <f>IF(AND(F3994&lt;31,E3994=1),1,0)</f>
        <v>0</v>
      </c>
      <c r="H3994">
        <f>IF(AND(F3994&gt;=31,E3994=1),1,0)</f>
        <v>0</v>
      </c>
      <c r="I3994">
        <f>IF(AND(F3994&lt;15,E3994=1),1,0)</f>
        <v>0</v>
      </c>
      <c r="J3994">
        <f>IF(F3994=61,1,0)</f>
        <v>0</v>
      </c>
      <c r="K3994" t="s">
        <v>0</v>
      </c>
      <c r="L3994">
        <v>80</v>
      </c>
      <c r="M3994">
        <v>225</v>
      </c>
      <c r="N3994">
        <v>33</v>
      </c>
      <c r="O3994">
        <v>33</v>
      </c>
      <c r="P3994">
        <v>30.4</v>
      </c>
      <c r="Q3994">
        <v>4</v>
      </c>
      <c r="R3994">
        <v>10.3</v>
      </c>
      <c r="S3994">
        <v>0.38700000000000001</v>
      </c>
      <c r="T3994">
        <v>1.5</v>
      </c>
      <c r="U3994">
        <v>3.4</v>
      </c>
      <c r="V3994">
        <v>0.43799999999999989</v>
      </c>
      <c r="W3994">
        <v>2.5</v>
      </c>
      <c r="X3994">
        <v>6.9</v>
      </c>
      <c r="Y3994">
        <v>0.36199999999999999</v>
      </c>
      <c r="Z3994">
        <v>2.1</v>
      </c>
      <c r="AA3994">
        <v>2.4</v>
      </c>
      <c r="AB3994">
        <v>0.86299999999999999</v>
      </c>
      <c r="AC3994">
        <v>0.4</v>
      </c>
      <c r="AD3994">
        <v>3.3</v>
      </c>
      <c r="AE3994">
        <v>3.7</v>
      </c>
      <c r="AF3994">
        <v>1.2</v>
      </c>
      <c r="AG3994">
        <v>0.5</v>
      </c>
      <c r="AH3994">
        <v>0.3</v>
      </c>
      <c r="AI3994">
        <v>1.2</v>
      </c>
      <c r="AJ3994">
        <v>2.2000000000000002</v>
      </c>
      <c r="AK3994">
        <v>12.6</v>
      </c>
      <c r="AL3994">
        <v>14.3</v>
      </c>
      <c r="AM3994">
        <v>0.54899999999999993</v>
      </c>
      <c r="AN3994">
        <v>0.50900000000000001</v>
      </c>
      <c r="AO3994">
        <v>0.67200000000000004</v>
      </c>
      <c r="AP3994">
        <v>0.23499999999999999</v>
      </c>
      <c r="AQ3994">
        <v>373</v>
      </c>
      <c r="AR3994">
        <v>1.6</v>
      </c>
      <c r="AS3994">
        <v>12</v>
      </c>
      <c r="AT3994">
        <v>7.1</v>
      </c>
      <c r="AU3994">
        <v>7.7</v>
      </c>
      <c r="AV3994">
        <v>1</v>
      </c>
      <c r="AW3994">
        <v>1</v>
      </c>
      <c r="AX3994">
        <v>9.1</v>
      </c>
      <c r="AY3994">
        <v>21.2</v>
      </c>
      <c r="AZ3994">
        <v>1.7</v>
      </c>
      <c r="BA3994">
        <v>0.7</v>
      </c>
      <c r="BB3994">
        <v>2.4</v>
      </c>
      <c r="BC3994">
        <v>9.6000000000000002E-2</v>
      </c>
      <c r="BD3994">
        <v>2.1</v>
      </c>
      <c r="BE3994">
        <v>-1.5</v>
      </c>
      <c r="BF3994">
        <v>0.6</v>
      </c>
    </row>
    <row r="3995" spans="1:58" x14ac:dyDescent="0.55000000000000004">
      <c r="A3995" t="s">
        <v>111</v>
      </c>
      <c r="B3995" t="s">
        <v>6</v>
      </c>
      <c r="C3995" t="s">
        <v>2590</v>
      </c>
      <c r="D3995">
        <v>0</v>
      </c>
      <c r="E3995">
        <f>IF(OR(ISBLANK(F3995),F3995=61),0,1)</f>
        <v>0</v>
      </c>
      <c r="G3995">
        <f>IF(AND(F3995&lt;31,E3995=1),1,0)</f>
        <v>0</v>
      </c>
      <c r="H3995">
        <f>IF(AND(F3995&gt;=31,E3995=1),1,0)</f>
        <v>0</v>
      </c>
      <c r="I3995">
        <f>IF(AND(F3995&lt;15,E3995=1),1,0)</f>
        <v>0</v>
      </c>
      <c r="J3995">
        <f>IF(F3995=61,1,0)</f>
        <v>0</v>
      </c>
      <c r="K3995" t="s">
        <v>0</v>
      </c>
      <c r="L3995">
        <v>80</v>
      </c>
      <c r="M3995">
        <v>225</v>
      </c>
      <c r="N3995">
        <v>30</v>
      </c>
      <c r="O3995">
        <v>30</v>
      </c>
      <c r="P3995">
        <v>28.3</v>
      </c>
      <c r="Q3995">
        <v>4</v>
      </c>
      <c r="R3995">
        <v>10</v>
      </c>
      <c r="S3995">
        <v>0.39700000000000002</v>
      </c>
      <c r="T3995">
        <v>1.3</v>
      </c>
      <c r="U3995">
        <v>3.7</v>
      </c>
      <c r="V3995">
        <v>0.34499999999999997</v>
      </c>
      <c r="W3995">
        <v>2.7</v>
      </c>
      <c r="X3995">
        <v>6.3</v>
      </c>
      <c r="Y3995">
        <v>0.42599999999999999</v>
      </c>
      <c r="Z3995">
        <v>1.2</v>
      </c>
      <c r="AA3995">
        <v>1.5</v>
      </c>
      <c r="AB3995">
        <v>0.77800000000000002</v>
      </c>
      <c r="AC3995">
        <v>0.6</v>
      </c>
      <c r="AD3995">
        <v>2.4</v>
      </c>
      <c r="AE3995">
        <v>3</v>
      </c>
      <c r="AF3995">
        <v>0.9</v>
      </c>
      <c r="AG3995">
        <v>0.8</v>
      </c>
      <c r="AH3995">
        <v>0.2</v>
      </c>
      <c r="AI3995">
        <v>1</v>
      </c>
      <c r="AJ3995">
        <v>2.5</v>
      </c>
      <c r="AK3995">
        <v>11.8</v>
      </c>
      <c r="AL3995">
        <v>14.1</v>
      </c>
      <c r="AM3995">
        <v>0.55100000000000005</v>
      </c>
      <c r="AN3995">
        <v>0.53200000000000003</v>
      </c>
      <c r="AO3995">
        <v>0.63300000000000001</v>
      </c>
      <c r="AP3995">
        <v>0.15</v>
      </c>
      <c r="AQ3995">
        <v>312</v>
      </c>
      <c r="AR3995">
        <v>2.5</v>
      </c>
      <c r="AS3995">
        <v>8.9</v>
      </c>
      <c r="AT3995">
        <v>5.8</v>
      </c>
      <c r="AU3995">
        <v>6</v>
      </c>
      <c r="AV3995">
        <v>1.6</v>
      </c>
      <c r="AW3995">
        <v>0.7</v>
      </c>
      <c r="AX3995">
        <v>8.5</v>
      </c>
      <c r="AY3995">
        <v>20.3</v>
      </c>
      <c r="AZ3995">
        <v>1.4</v>
      </c>
      <c r="BA3995">
        <v>1.3</v>
      </c>
      <c r="BB3995">
        <v>2.7</v>
      </c>
      <c r="BC3995">
        <v>0.128</v>
      </c>
      <c r="BD3995">
        <v>1.7</v>
      </c>
      <c r="BE3995">
        <v>0.1</v>
      </c>
      <c r="BF3995">
        <v>1.7</v>
      </c>
    </row>
    <row r="3996" spans="1:58" x14ac:dyDescent="0.55000000000000004">
      <c r="A3996" t="s">
        <v>903</v>
      </c>
      <c r="B3996" t="s">
        <v>18</v>
      </c>
      <c r="C3996" t="s">
        <v>2591</v>
      </c>
      <c r="D3996">
        <v>0</v>
      </c>
      <c r="E3996">
        <f>IF(OR(ISBLANK(F3996),F3996=61),0,1)</f>
        <v>0</v>
      </c>
      <c r="G3996">
        <f>IF(AND(F3996&lt;31,E3996=1),1,0)</f>
        <v>0</v>
      </c>
      <c r="H3996">
        <f>IF(AND(F3996&gt;=31,E3996=1),1,0)</f>
        <v>0</v>
      </c>
      <c r="I3996">
        <f>IF(AND(F3996&lt;15,E3996=1),1,0)</f>
        <v>0</v>
      </c>
      <c r="J3996">
        <f>IF(F3996=61,1,0)</f>
        <v>0</v>
      </c>
      <c r="K3996" t="s">
        <v>0</v>
      </c>
      <c r="L3996">
        <v>78</v>
      </c>
      <c r="M3996">
        <v>200</v>
      </c>
      <c r="N3996">
        <v>22</v>
      </c>
      <c r="O3996">
        <v>6</v>
      </c>
      <c r="P3996">
        <v>11.4</v>
      </c>
      <c r="Q3996">
        <v>0.6</v>
      </c>
      <c r="R3996">
        <v>1.4</v>
      </c>
      <c r="S3996">
        <v>0.41899999999999998</v>
      </c>
      <c r="T3996">
        <v>0.5</v>
      </c>
      <c r="U3996">
        <v>1</v>
      </c>
      <c r="V3996">
        <v>0.5</v>
      </c>
      <c r="W3996">
        <v>0.1</v>
      </c>
      <c r="X3996">
        <v>0.4</v>
      </c>
      <c r="Y3996">
        <v>0.222</v>
      </c>
      <c r="Z3996">
        <v>0.4</v>
      </c>
      <c r="AA3996">
        <v>0.6</v>
      </c>
      <c r="AB3996">
        <v>0.61499999999999999</v>
      </c>
      <c r="AC3996">
        <v>0.4</v>
      </c>
      <c r="AD3996">
        <v>1.1000000000000001</v>
      </c>
      <c r="AE3996">
        <v>1.5</v>
      </c>
      <c r="AF3996">
        <v>0.4</v>
      </c>
      <c r="AG3996">
        <v>0.3</v>
      </c>
      <c r="AH3996">
        <v>0.2</v>
      </c>
      <c r="AI3996">
        <v>0.4</v>
      </c>
      <c r="AJ3996">
        <v>1.2</v>
      </c>
      <c r="AK3996">
        <v>1.6</v>
      </c>
      <c r="AL3996">
        <v>7.3</v>
      </c>
      <c r="AM3996">
        <v>0.48399999999999999</v>
      </c>
      <c r="AN3996">
        <v>0.45200000000000001</v>
      </c>
      <c r="AO3996">
        <v>0.28999999999999998</v>
      </c>
      <c r="AP3996">
        <v>0.41899999999999998</v>
      </c>
      <c r="AQ3996">
        <v>39</v>
      </c>
      <c r="AR3996">
        <v>4.3</v>
      </c>
      <c r="AS3996">
        <v>10.3</v>
      </c>
      <c r="AT3996">
        <v>7.5</v>
      </c>
      <c r="AU3996">
        <v>6.4</v>
      </c>
      <c r="AV3996">
        <v>1.5</v>
      </c>
      <c r="AW3996">
        <v>1.8</v>
      </c>
      <c r="AX3996">
        <v>17.7</v>
      </c>
      <c r="AY3996">
        <v>9.6</v>
      </c>
      <c r="AZ3996">
        <v>0.1</v>
      </c>
      <c r="BA3996">
        <v>0.4</v>
      </c>
      <c r="BB3996">
        <v>0.5</v>
      </c>
      <c r="BC3996">
        <v>7.400000000000001E-2</v>
      </c>
      <c r="BD3996">
        <v>-0.9</v>
      </c>
      <c r="BE3996">
        <v>3.2</v>
      </c>
      <c r="BF3996">
        <v>2.2999999999999998</v>
      </c>
    </row>
    <row r="3997" spans="1:58" x14ac:dyDescent="0.55000000000000004">
      <c r="A3997" t="s">
        <v>903</v>
      </c>
      <c r="B3997" t="s">
        <v>3</v>
      </c>
      <c r="C3997" t="s">
        <v>2591</v>
      </c>
      <c r="D3997">
        <v>0</v>
      </c>
      <c r="E3997">
        <f>IF(OR(ISBLANK(F3997),F3997=61),0,1)</f>
        <v>0</v>
      </c>
      <c r="G3997">
        <f>IF(AND(F3997&lt;31,E3997=1),1,0)</f>
        <v>0</v>
      </c>
      <c r="H3997">
        <f>IF(AND(F3997&gt;=31,E3997=1),1,0)</f>
        <v>0</v>
      </c>
      <c r="I3997">
        <f>IF(AND(F3997&lt;15,E3997=1),1,0)</f>
        <v>0</v>
      </c>
      <c r="J3997">
        <f>IF(F3997=61,1,0)</f>
        <v>0</v>
      </c>
      <c r="K3997" t="s">
        <v>0</v>
      </c>
      <c r="L3997">
        <v>78</v>
      </c>
      <c r="M3997">
        <v>200</v>
      </c>
      <c r="N3997">
        <v>34</v>
      </c>
      <c r="O3997">
        <v>10</v>
      </c>
      <c r="P3997">
        <v>19.3</v>
      </c>
      <c r="Q3997">
        <v>1</v>
      </c>
      <c r="R3997">
        <v>2.7</v>
      </c>
      <c r="S3997">
        <v>0.37</v>
      </c>
      <c r="T3997">
        <v>0.6</v>
      </c>
      <c r="U3997">
        <v>1.3</v>
      </c>
      <c r="V3997">
        <v>0.45500000000000002</v>
      </c>
      <c r="W3997">
        <v>0.4</v>
      </c>
      <c r="X3997">
        <v>1.4</v>
      </c>
      <c r="Y3997">
        <v>0.29199999999999998</v>
      </c>
      <c r="Z3997">
        <v>0.2</v>
      </c>
      <c r="AA3997">
        <v>0.4</v>
      </c>
      <c r="AB3997">
        <v>0.57100000000000006</v>
      </c>
      <c r="AC3997">
        <v>0.8</v>
      </c>
      <c r="AD3997">
        <v>2.1</v>
      </c>
      <c r="AE3997">
        <v>2.8</v>
      </c>
      <c r="AF3997">
        <v>1.4</v>
      </c>
      <c r="AG3997">
        <v>0.5</v>
      </c>
      <c r="AH3997">
        <v>0.4</v>
      </c>
      <c r="AI3997">
        <v>0.6</v>
      </c>
      <c r="AJ3997">
        <v>1.8</v>
      </c>
      <c r="AK3997">
        <v>2.6</v>
      </c>
      <c r="AL3997">
        <v>8.6999999999999993</v>
      </c>
      <c r="AM3997">
        <v>0.45600000000000002</v>
      </c>
      <c r="AN3997">
        <v>0.44600000000000001</v>
      </c>
      <c r="AO3997">
        <v>0.52200000000000002</v>
      </c>
      <c r="AP3997">
        <v>0.152</v>
      </c>
      <c r="AQ3997">
        <v>112</v>
      </c>
      <c r="AR3997">
        <v>4.4000000000000004</v>
      </c>
      <c r="AS3997">
        <v>11.1</v>
      </c>
      <c r="AT3997">
        <v>7.9</v>
      </c>
      <c r="AU3997">
        <v>13.7</v>
      </c>
      <c r="AV3997">
        <v>1.6</v>
      </c>
      <c r="AW3997">
        <v>2.4</v>
      </c>
      <c r="AX3997">
        <v>17.399999999999999</v>
      </c>
      <c r="AY3997">
        <v>9.1999999999999993</v>
      </c>
      <c r="AZ3997">
        <v>0.3</v>
      </c>
      <c r="BA3997">
        <v>0.8</v>
      </c>
      <c r="BB3997">
        <v>1.1000000000000001</v>
      </c>
      <c r="BC3997">
        <v>7.0000000000000007E-2</v>
      </c>
      <c r="BD3997">
        <v>0</v>
      </c>
      <c r="BE3997">
        <v>3.8</v>
      </c>
      <c r="BF3997">
        <v>3.8</v>
      </c>
    </row>
    <row r="3998" spans="1:58" x14ac:dyDescent="0.55000000000000004">
      <c r="A3998" t="s">
        <v>903</v>
      </c>
      <c r="B3998" t="s">
        <v>6</v>
      </c>
      <c r="C3998" t="s">
        <v>2591</v>
      </c>
      <c r="D3998">
        <v>0</v>
      </c>
      <c r="E3998">
        <f>IF(OR(ISBLANK(F3998),F3998=61),0,1)</f>
        <v>0</v>
      </c>
      <c r="G3998">
        <f>IF(AND(F3998&lt;31,E3998=1),1,0)</f>
        <v>0</v>
      </c>
      <c r="H3998">
        <f>IF(AND(F3998&gt;=31,E3998=1),1,0)</f>
        <v>0</v>
      </c>
      <c r="I3998">
        <f>IF(AND(F3998&lt;15,E3998=1),1,0)</f>
        <v>0</v>
      </c>
      <c r="J3998">
        <f>IF(F3998=61,1,0)</f>
        <v>0</v>
      </c>
      <c r="K3998" t="s">
        <v>0</v>
      </c>
      <c r="L3998">
        <v>78</v>
      </c>
      <c r="M3998">
        <v>200</v>
      </c>
      <c r="N3998">
        <v>28</v>
      </c>
      <c r="O3998">
        <v>2</v>
      </c>
      <c r="P3998">
        <v>9</v>
      </c>
      <c r="Q3998">
        <v>0.5</v>
      </c>
      <c r="R3998">
        <v>1.1000000000000001</v>
      </c>
      <c r="S3998">
        <v>0.43799999999999989</v>
      </c>
      <c r="T3998">
        <v>0.3</v>
      </c>
      <c r="U3998">
        <v>0.5</v>
      </c>
      <c r="V3998">
        <v>0.53799999999999992</v>
      </c>
      <c r="W3998">
        <v>0.3</v>
      </c>
      <c r="X3998">
        <v>0.7</v>
      </c>
      <c r="Y3998">
        <v>0.36799999999999999</v>
      </c>
      <c r="Z3998">
        <v>0.2</v>
      </c>
      <c r="AA3998">
        <v>0.3</v>
      </c>
      <c r="AB3998">
        <v>0.66700000000000004</v>
      </c>
      <c r="AC3998">
        <v>0.2</v>
      </c>
      <c r="AD3998">
        <v>1.1000000000000001</v>
      </c>
      <c r="AE3998">
        <v>1.3</v>
      </c>
      <c r="AF3998">
        <v>0.5</v>
      </c>
      <c r="AG3998">
        <v>0.1</v>
      </c>
      <c r="AH3998">
        <v>0.1</v>
      </c>
      <c r="AI3998">
        <v>0.1</v>
      </c>
      <c r="AJ3998">
        <v>1.3</v>
      </c>
      <c r="AK3998">
        <v>1.5</v>
      </c>
      <c r="AL3998">
        <v>9.3000000000000007</v>
      </c>
      <c r="AM3998">
        <v>0.56499999999999995</v>
      </c>
      <c r="AN3998">
        <v>0.54700000000000004</v>
      </c>
      <c r="AO3998">
        <v>0.59399999999999997</v>
      </c>
      <c r="AP3998">
        <v>0.28100000000000003</v>
      </c>
      <c r="AQ3998">
        <v>44</v>
      </c>
      <c r="AR3998">
        <v>2.8</v>
      </c>
      <c r="AS3998">
        <v>12.6</v>
      </c>
      <c r="AT3998">
        <v>8</v>
      </c>
      <c r="AU3998">
        <v>10.7</v>
      </c>
      <c r="AV3998">
        <v>0.9</v>
      </c>
      <c r="AW3998">
        <v>1.3</v>
      </c>
      <c r="AX3998">
        <v>5.2</v>
      </c>
      <c r="AY3998">
        <v>7.7</v>
      </c>
      <c r="AZ3998">
        <v>0.4</v>
      </c>
      <c r="BA3998">
        <v>0.3</v>
      </c>
      <c r="BB3998">
        <v>0.7</v>
      </c>
      <c r="BC3998">
        <v>0.109</v>
      </c>
      <c r="BD3998">
        <v>1.7</v>
      </c>
      <c r="BE3998">
        <v>2.7</v>
      </c>
      <c r="BF3998">
        <v>4.4000000000000004</v>
      </c>
    </row>
    <row r="3999" spans="1:58" x14ac:dyDescent="0.55000000000000004">
      <c r="A3999" t="s">
        <v>45</v>
      </c>
      <c r="B3999" t="s">
        <v>9</v>
      </c>
      <c r="C3999" t="s">
        <v>2592</v>
      </c>
      <c r="D3999">
        <v>0</v>
      </c>
      <c r="E3999">
        <f>IF(OR(ISBLANK(F3999),F3999=61),0,1)</f>
        <v>0</v>
      </c>
      <c r="G3999">
        <f>IF(AND(F3999&lt;31,E3999=1),1,0)</f>
        <v>0</v>
      </c>
      <c r="H3999">
        <f>IF(AND(F3999&gt;=31,E3999=1),1,0)</f>
        <v>0</v>
      </c>
      <c r="I3999">
        <f>IF(AND(F3999&lt;15,E3999=1),1,0)</f>
        <v>0</v>
      </c>
      <c r="J3999">
        <f>IF(F3999=61,1,0)</f>
        <v>0</v>
      </c>
      <c r="K3999" t="s">
        <v>0</v>
      </c>
      <c r="L3999">
        <v>81</v>
      </c>
      <c r="M3999">
        <v>220</v>
      </c>
      <c r="N3999">
        <v>36</v>
      </c>
      <c r="O3999">
        <v>11</v>
      </c>
      <c r="P3999">
        <v>19.8</v>
      </c>
      <c r="Q3999">
        <v>2.7</v>
      </c>
      <c r="R3999">
        <v>3.9</v>
      </c>
      <c r="S3999">
        <v>0.68099999999999994</v>
      </c>
      <c r="T3999">
        <v>2.7</v>
      </c>
      <c r="U3999">
        <v>3.9</v>
      </c>
      <c r="V3999">
        <v>0.68599999999999994</v>
      </c>
      <c r="W3999">
        <v>0</v>
      </c>
      <c r="X3999">
        <v>0</v>
      </c>
      <c r="Y3999">
        <v>0</v>
      </c>
      <c r="Z3999">
        <v>1.1000000000000001</v>
      </c>
      <c r="AA3999">
        <v>1.8</v>
      </c>
      <c r="AB3999">
        <v>0.59399999999999997</v>
      </c>
      <c r="AC3999">
        <v>1.3</v>
      </c>
      <c r="AD3999">
        <v>3.2</v>
      </c>
      <c r="AE3999">
        <v>4.5</v>
      </c>
      <c r="AF3999">
        <v>0.3</v>
      </c>
      <c r="AG3999">
        <v>0.6</v>
      </c>
      <c r="AH3999">
        <v>2.6</v>
      </c>
      <c r="AI3999">
        <v>0.9</v>
      </c>
      <c r="AJ3999">
        <v>2.7</v>
      </c>
      <c r="AK3999">
        <v>6.4</v>
      </c>
      <c r="AL3999">
        <v>21.4</v>
      </c>
      <c r="AM3999">
        <v>0.67099999999999993</v>
      </c>
      <c r="AN3999">
        <v>0.68099999999999994</v>
      </c>
      <c r="AO3999">
        <v>6.9999999999999993E-3</v>
      </c>
      <c r="AP3999">
        <v>0.45400000000000001</v>
      </c>
      <c r="AQ3999">
        <v>208</v>
      </c>
      <c r="AR3999">
        <v>8.1999999999999993</v>
      </c>
      <c r="AS3999">
        <v>19.399999999999999</v>
      </c>
      <c r="AT3999">
        <v>13.9</v>
      </c>
      <c r="AU3999">
        <v>2.9</v>
      </c>
      <c r="AV3999">
        <v>1.8</v>
      </c>
      <c r="AW3999">
        <v>15.3</v>
      </c>
      <c r="AX3999">
        <v>15.7</v>
      </c>
      <c r="AY3999">
        <v>14.3</v>
      </c>
      <c r="AZ3999">
        <v>1.4</v>
      </c>
      <c r="BA3999">
        <v>1.4</v>
      </c>
      <c r="BB3999">
        <v>2.8</v>
      </c>
      <c r="BC3999">
        <v>0.16</v>
      </c>
      <c r="BD3999">
        <v>-0.2</v>
      </c>
      <c r="BE3999">
        <v>9.1999999999999993</v>
      </c>
      <c r="BF3999">
        <v>9</v>
      </c>
    </row>
    <row r="4000" spans="1:58" x14ac:dyDescent="0.55000000000000004">
      <c r="A4000" t="s">
        <v>1060</v>
      </c>
      <c r="B4000" t="s">
        <v>18</v>
      </c>
      <c r="C4000" t="s">
        <v>2593</v>
      </c>
      <c r="D4000">
        <v>0</v>
      </c>
      <c r="E4000">
        <f>IF(OR(ISBLANK(F4000),F4000=61),0,1)</f>
        <v>0</v>
      </c>
      <c r="G4000">
        <f>IF(AND(F4000&lt;31,E4000=1),1,0)</f>
        <v>0</v>
      </c>
      <c r="H4000">
        <f>IF(AND(F4000&gt;=31,E4000=1),1,0)</f>
        <v>0</v>
      </c>
      <c r="I4000">
        <f>IF(AND(F4000&lt;15,E4000=1),1,0)</f>
        <v>0</v>
      </c>
      <c r="J4000">
        <f>IF(F4000=61,1,0)</f>
        <v>0</v>
      </c>
      <c r="K4000" t="s">
        <v>0</v>
      </c>
      <c r="L4000">
        <v>81</v>
      </c>
      <c r="M4000">
        <v>206</v>
      </c>
      <c r="N4000">
        <v>31</v>
      </c>
      <c r="O4000">
        <v>22</v>
      </c>
      <c r="P4000">
        <v>21.5</v>
      </c>
      <c r="Q4000">
        <v>1.8</v>
      </c>
      <c r="R4000">
        <v>3.4</v>
      </c>
      <c r="S4000">
        <v>0.54299999999999993</v>
      </c>
      <c r="T4000">
        <v>1.8</v>
      </c>
      <c r="U4000">
        <v>3.4</v>
      </c>
      <c r="V4000">
        <v>0.53799999999999992</v>
      </c>
      <c r="W4000">
        <v>0</v>
      </c>
      <c r="X4000">
        <v>0</v>
      </c>
      <c r="Y4000">
        <v>1</v>
      </c>
      <c r="Z4000">
        <v>0.7</v>
      </c>
      <c r="AA4000">
        <v>0.9</v>
      </c>
      <c r="AB4000">
        <v>0.72400000000000009</v>
      </c>
      <c r="AC4000">
        <v>1.9</v>
      </c>
      <c r="AD4000">
        <v>3.3</v>
      </c>
      <c r="AE4000">
        <v>5.2</v>
      </c>
      <c r="AF4000">
        <v>0.4</v>
      </c>
      <c r="AG4000">
        <v>0.2</v>
      </c>
      <c r="AH4000">
        <v>0.4</v>
      </c>
      <c r="AI4000">
        <v>0.6</v>
      </c>
      <c r="AJ4000">
        <v>2.2000000000000002</v>
      </c>
      <c r="AK4000">
        <v>4.4000000000000004</v>
      </c>
      <c r="AL4000">
        <v>14</v>
      </c>
      <c r="AM4000">
        <v>0.57299999999999995</v>
      </c>
      <c r="AN4000">
        <v>0.54799999999999993</v>
      </c>
      <c r="AO4000">
        <v>0.01</v>
      </c>
      <c r="AP4000">
        <v>0.27600000000000002</v>
      </c>
      <c r="AQ4000">
        <v>148</v>
      </c>
      <c r="AR4000">
        <v>11.5</v>
      </c>
      <c r="AS4000">
        <v>17.7</v>
      </c>
      <c r="AT4000">
        <v>14.8</v>
      </c>
      <c r="AU4000">
        <v>3.7</v>
      </c>
      <c r="AV4000">
        <v>0.7</v>
      </c>
      <c r="AW4000">
        <v>2.1</v>
      </c>
      <c r="AX4000">
        <v>13.8</v>
      </c>
      <c r="AY4000">
        <v>11.6</v>
      </c>
      <c r="AZ4000">
        <v>1.1000000000000001</v>
      </c>
      <c r="BA4000">
        <v>1.1000000000000001</v>
      </c>
      <c r="BB4000">
        <v>2.2000000000000002</v>
      </c>
      <c r="BC4000">
        <v>0.13500000000000001</v>
      </c>
      <c r="BD4000">
        <v>0.6</v>
      </c>
      <c r="BE4000">
        <v>1.6</v>
      </c>
      <c r="BF4000">
        <v>2.2000000000000002</v>
      </c>
    </row>
    <row r="4001" spans="1:58" x14ac:dyDescent="0.55000000000000004">
      <c r="A4001" t="s">
        <v>1060</v>
      </c>
      <c r="B4001" t="s">
        <v>3</v>
      </c>
      <c r="C4001" t="s">
        <v>2593</v>
      </c>
      <c r="D4001">
        <v>0</v>
      </c>
      <c r="E4001">
        <f>IF(OR(ISBLANK(F4001),F4001=61),0,1)</f>
        <v>0</v>
      </c>
      <c r="G4001">
        <f>IF(AND(F4001&lt;31,E4001=1),1,0)</f>
        <v>0</v>
      </c>
      <c r="H4001">
        <f>IF(AND(F4001&gt;=31,E4001=1),1,0)</f>
        <v>0</v>
      </c>
      <c r="I4001">
        <f>IF(AND(F4001&lt;15,E4001=1),1,0)</f>
        <v>0</v>
      </c>
      <c r="J4001">
        <f>IF(F4001=61,1,0)</f>
        <v>0</v>
      </c>
      <c r="K4001" t="s">
        <v>0</v>
      </c>
      <c r="L4001">
        <v>81</v>
      </c>
      <c r="M4001">
        <v>206</v>
      </c>
      <c r="N4001">
        <v>35</v>
      </c>
      <c r="O4001">
        <v>5</v>
      </c>
      <c r="P4001">
        <v>12.7</v>
      </c>
      <c r="Q4001">
        <v>1.3</v>
      </c>
      <c r="R4001">
        <v>2.2999999999999998</v>
      </c>
      <c r="S4001">
        <v>0.57299999999999995</v>
      </c>
      <c r="T4001">
        <v>1.3</v>
      </c>
      <c r="U4001">
        <v>2.2999999999999998</v>
      </c>
      <c r="V4001">
        <v>0.57299999999999995</v>
      </c>
      <c r="W4001">
        <v>0</v>
      </c>
      <c r="X4001">
        <v>0</v>
      </c>
      <c r="Y4001">
        <v>0</v>
      </c>
      <c r="Z4001">
        <v>0.4</v>
      </c>
      <c r="AA4001">
        <v>0.7</v>
      </c>
      <c r="AB4001">
        <v>0.65200000000000002</v>
      </c>
      <c r="AC4001">
        <v>1.7</v>
      </c>
      <c r="AD4001">
        <v>1.9</v>
      </c>
      <c r="AE4001">
        <v>3.6</v>
      </c>
      <c r="AF4001">
        <v>0.3</v>
      </c>
      <c r="AG4001">
        <v>0.2</v>
      </c>
      <c r="AH4001">
        <v>0.9</v>
      </c>
      <c r="AI4001">
        <v>0.8</v>
      </c>
      <c r="AJ4001">
        <v>2.1</v>
      </c>
      <c r="AK4001">
        <v>3.1</v>
      </c>
      <c r="AL4001">
        <v>16.399999999999999</v>
      </c>
      <c r="AM4001">
        <v>0.58599999999999997</v>
      </c>
      <c r="AN4001">
        <v>0.57299999999999995</v>
      </c>
      <c r="AO4001">
        <v>0</v>
      </c>
      <c r="AP4001">
        <v>0.28000000000000003</v>
      </c>
      <c r="AQ4001">
        <v>130</v>
      </c>
      <c r="AR4001">
        <v>16.7</v>
      </c>
      <c r="AS4001">
        <v>16.2</v>
      </c>
      <c r="AT4001">
        <v>16.399999999999999</v>
      </c>
      <c r="AU4001">
        <v>4.2</v>
      </c>
      <c r="AV4001">
        <v>1.1000000000000001</v>
      </c>
      <c r="AW4001">
        <v>7.6</v>
      </c>
      <c r="AX4001">
        <v>22.5</v>
      </c>
      <c r="AY4001">
        <v>14.3</v>
      </c>
      <c r="AZ4001">
        <v>0.7</v>
      </c>
      <c r="BA4001">
        <v>1</v>
      </c>
      <c r="BB4001">
        <v>1.7</v>
      </c>
      <c r="BC4001">
        <v>0.153</v>
      </c>
      <c r="BD4001">
        <v>0.5</v>
      </c>
      <c r="BE4001">
        <v>6.1</v>
      </c>
      <c r="BF4001">
        <v>6.6</v>
      </c>
    </row>
    <row r="4002" spans="1:58" x14ac:dyDescent="0.55000000000000004">
      <c r="A4002" t="s">
        <v>1060</v>
      </c>
      <c r="B4002" t="s">
        <v>6</v>
      </c>
      <c r="C4002" t="s">
        <v>2593</v>
      </c>
      <c r="D4002">
        <v>0</v>
      </c>
      <c r="E4002">
        <f>IF(OR(ISBLANK(F4002),F4002=61),0,1)</f>
        <v>0</v>
      </c>
      <c r="G4002">
        <f>IF(AND(F4002&lt;31,E4002=1),1,0)</f>
        <v>0</v>
      </c>
      <c r="H4002">
        <f>IF(AND(F4002&gt;=31,E4002=1),1,0)</f>
        <v>0</v>
      </c>
      <c r="I4002">
        <f>IF(AND(F4002&lt;15,E4002=1),1,0)</f>
        <v>0</v>
      </c>
      <c r="J4002">
        <f>IF(F4002=61,1,0)</f>
        <v>0</v>
      </c>
      <c r="K4002" t="s">
        <v>0</v>
      </c>
      <c r="L4002">
        <v>81</v>
      </c>
      <c r="M4002">
        <v>206</v>
      </c>
      <c r="N4002">
        <v>33</v>
      </c>
      <c r="O4002">
        <v>28</v>
      </c>
      <c r="P4002">
        <v>28.5</v>
      </c>
      <c r="Q4002">
        <v>3.2</v>
      </c>
      <c r="R4002">
        <v>6.6</v>
      </c>
      <c r="S4002">
        <v>0.48399999999999999</v>
      </c>
      <c r="T4002">
        <v>3.2</v>
      </c>
      <c r="U4002">
        <v>6.5</v>
      </c>
      <c r="V4002">
        <v>0.48799999999999999</v>
      </c>
      <c r="W4002">
        <v>0</v>
      </c>
      <c r="X4002">
        <v>0.1</v>
      </c>
      <c r="Y4002">
        <v>0</v>
      </c>
      <c r="Z4002">
        <v>2.2000000000000002</v>
      </c>
      <c r="AA4002">
        <v>3.1</v>
      </c>
      <c r="AB4002">
        <v>0.70299999999999996</v>
      </c>
      <c r="AC4002">
        <v>2.5</v>
      </c>
      <c r="AD4002">
        <v>4.5999999999999996</v>
      </c>
      <c r="AE4002">
        <v>7.1</v>
      </c>
      <c r="AF4002">
        <v>0.6</v>
      </c>
      <c r="AG4002">
        <v>0.2</v>
      </c>
      <c r="AH4002">
        <v>1.2</v>
      </c>
      <c r="AI4002">
        <v>1.5</v>
      </c>
      <c r="AJ4002">
        <v>2.5</v>
      </c>
      <c r="AK4002">
        <v>8.5</v>
      </c>
      <c r="AL4002">
        <v>15.1</v>
      </c>
      <c r="AM4002">
        <v>0.53</v>
      </c>
      <c r="AN4002">
        <v>0.48399999999999999</v>
      </c>
      <c r="AO4002">
        <v>9.0000000000000011E-3</v>
      </c>
      <c r="AP4002">
        <v>0.46500000000000002</v>
      </c>
      <c r="AQ4002">
        <v>285</v>
      </c>
      <c r="AR4002">
        <v>10.3</v>
      </c>
      <c r="AS4002">
        <v>17.3</v>
      </c>
      <c r="AT4002">
        <v>14</v>
      </c>
      <c r="AU4002">
        <v>4.5</v>
      </c>
      <c r="AV4002">
        <v>0.5</v>
      </c>
      <c r="AW4002">
        <v>4.5999999999999996</v>
      </c>
      <c r="AX4002">
        <v>15.9</v>
      </c>
      <c r="AY4002">
        <v>17.8</v>
      </c>
      <c r="AZ4002">
        <v>1.1000000000000001</v>
      </c>
      <c r="BA4002">
        <v>1.4</v>
      </c>
      <c r="BB4002">
        <v>2.5</v>
      </c>
      <c r="BC4002">
        <v>0.107</v>
      </c>
      <c r="BD4002">
        <v>-1.5</v>
      </c>
      <c r="BE4002">
        <v>3.1</v>
      </c>
      <c r="BF4002">
        <v>1.6</v>
      </c>
    </row>
    <row r="4003" spans="1:58" x14ac:dyDescent="0.55000000000000004">
      <c r="A4003" t="s">
        <v>340</v>
      </c>
      <c r="B4003" t="s">
        <v>18</v>
      </c>
      <c r="C4003" t="s">
        <v>2594</v>
      </c>
      <c r="D4003">
        <v>0</v>
      </c>
      <c r="E4003">
        <f>IF(OR(ISBLANK(F4003),F4003=61),0,1)</f>
        <v>0</v>
      </c>
      <c r="G4003">
        <f>IF(AND(F4003&lt;31,E4003=1),1,0)</f>
        <v>0</v>
      </c>
      <c r="H4003">
        <f>IF(AND(F4003&gt;=31,E4003=1),1,0)</f>
        <v>0</v>
      </c>
      <c r="I4003">
        <f>IF(AND(F4003&lt;15,E4003=1),1,0)</f>
        <v>0</v>
      </c>
      <c r="J4003">
        <f>IF(F4003=61,1,0)</f>
        <v>0</v>
      </c>
      <c r="K4003" t="s">
        <v>0</v>
      </c>
      <c r="L4003">
        <v>80</v>
      </c>
      <c r="M4003">
        <v>200</v>
      </c>
      <c r="N4003">
        <v>22</v>
      </c>
      <c r="O4003">
        <v>1</v>
      </c>
      <c r="P4003">
        <v>8.1999999999999993</v>
      </c>
      <c r="Q4003">
        <v>0.1</v>
      </c>
      <c r="R4003">
        <v>0.8</v>
      </c>
      <c r="S4003">
        <v>0.111</v>
      </c>
      <c r="T4003">
        <v>0.1</v>
      </c>
      <c r="U4003">
        <v>0.6</v>
      </c>
      <c r="V4003">
        <v>0.14299999999999999</v>
      </c>
      <c r="W4003">
        <v>0</v>
      </c>
      <c r="X4003">
        <v>0.2</v>
      </c>
      <c r="Y4003">
        <v>0</v>
      </c>
      <c r="Z4003">
        <v>0.1</v>
      </c>
      <c r="AA4003">
        <v>0.1</v>
      </c>
      <c r="AB4003">
        <v>0.66700000000000004</v>
      </c>
      <c r="AC4003">
        <v>0.5</v>
      </c>
      <c r="AD4003">
        <v>1.1000000000000001</v>
      </c>
      <c r="AE4003">
        <v>1.6</v>
      </c>
      <c r="AF4003">
        <v>0.6</v>
      </c>
      <c r="AG4003">
        <v>0.1</v>
      </c>
      <c r="AH4003">
        <v>0.3</v>
      </c>
      <c r="AI4003">
        <v>0.8</v>
      </c>
      <c r="AJ4003">
        <v>1.8</v>
      </c>
      <c r="AK4003">
        <v>0.3</v>
      </c>
      <c r="AL4003">
        <v>-1.3</v>
      </c>
      <c r="AM4003">
        <v>0.154</v>
      </c>
      <c r="AN4003">
        <v>0.111</v>
      </c>
      <c r="AO4003">
        <v>0.222</v>
      </c>
      <c r="AP4003">
        <v>0.16700000000000001</v>
      </c>
      <c r="AQ4003">
        <v>19</v>
      </c>
      <c r="AR4003">
        <v>7.2</v>
      </c>
      <c r="AS4003">
        <v>16.3</v>
      </c>
      <c r="AT4003">
        <v>11.7</v>
      </c>
      <c r="AU4003">
        <v>15.7</v>
      </c>
      <c r="AV4003">
        <v>1</v>
      </c>
      <c r="AW4003">
        <v>3.7</v>
      </c>
      <c r="AX4003">
        <v>48.1</v>
      </c>
      <c r="AY4003">
        <v>11.3</v>
      </c>
      <c r="AZ4003">
        <v>-0.5</v>
      </c>
      <c r="BA4003">
        <v>0.2</v>
      </c>
      <c r="BB4003">
        <v>-0.3</v>
      </c>
      <c r="BC4003">
        <v>-0.06</v>
      </c>
      <c r="BD4003">
        <v>-11</v>
      </c>
      <c r="BE4003">
        <v>1.5</v>
      </c>
      <c r="BF4003">
        <v>-9.5</v>
      </c>
    </row>
    <row r="4004" spans="1:58" x14ac:dyDescent="0.55000000000000004">
      <c r="A4004" t="s">
        <v>340</v>
      </c>
      <c r="B4004" t="s">
        <v>3</v>
      </c>
      <c r="C4004" t="s">
        <v>2594</v>
      </c>
      <c r="D4004">
        <v>0</v>
      </c>
      <c r="E4004">
        <f>IF(OR(ISBLANK(F4004),F4004=61),0,1)</f>
        <v>0</v>
      </c>
      <c r="G4004">
        <f>IF(AND(F4004&lt;31,E4004=1),1,0)</f>
        <v>0</v>
      </c>
      <c r="H4004">
        <f>IF(AND(F4004&gt;=31,E4004=1),1,0)</f>
        <v>0</v>
      </c>
      <c r="I4004">
        <f>IF(AND(F4004&lt;15,E4004=1),1,0)</f>
        <v>0</v>
      </c>
      <c r="J4004">
        <f>IF(F4004=61,1,0)</f>
        <v>0</v>
      </c>
      <c r="K4004" t="s">
        <v>0</v>
      </c>
      <c r="L4004">
        <v>80</v>
      </c>
      <c r="M4004">
        <v>200</v>
      </c>
      <c r="N4004">
        <v>28</v>
      </c>
      <c r="O4004">
        <v>11</v>
      </c>
      <c r="P4004">
        <v>15.9</v>
      </c>
      <c r="Q4004">
        <v>1.4</v>
      </c>
      <c r="R4004">
        <v>3.2</v>
      </c>
      <c r="S4004">
        <v>0.433</v>
      </c>
      <c r="T4004">
        <v>1.4</v>
      </c>
      <c r="U4004">
        <v>3.1</v>
      </c>
      <c r="V4004">
        <v>0.44299999999999989</v>
      </c>
      <c r="W4004">
        <v>0</v>
      </c>
      <c r="X4004">
        <v>0.1</v>
      </c>
      <c r="Y4004">
        <v>0</v>
      </c>
      <c r="Z4004">
        <v>1</v>
      </c>
      <c r="AA4004">
        <v>1.3</v>
      </c>
      <c r="AB4004">
        <v>0.78400000000000003</v>
      </c>
      <c r="AC4004">
        <v>1.1000000000000001</v>
      </c>
      <c r="AD4004">
        <v>2.9</v>
      </c>
      <c r="AE4004">
        <v>4</v>
      </c>
      <c r="AF4004">
        <v>1</v>
      </c>
      <c r="AG4004">
        <v>0.2</v>
      </c>
      <c r="AH4004">
        <v>0.8</v>
      </c>
      <c r="AI4004">
        <v>1.4</v>
      </c>
      <c r="AJ4004">
        <v>3</v>
      </c>
      <c r="AK4004">
        <v>3.8</v>
      </c>
      <c r="AL4004">
        <v>10</v>
      </c>
      <c r="AM4004">
        <v>0.49700000000000011</v>
      </c>
      <c r="AN4004">
        <v>0.433</v>
      </c>
      <c r="AO4004">
        <v>2.1999999999999999E-2</v>
      </c>
      <c r="AP4004">
        <v>0.41099999999999998</v>
      </c>
      <c r="AQ4004">
        <v>126</v>
      </c>
      <c r="AR4004">
        <v>7.6</v>
      </c>
      <c r="AS4004">
        <v>21.4</v>
      </c>
      <c r="AT4004">
        <v>14.4</v>
      </c>
      <c r="AU4004">
        <v>12.9</v>
      </c>
      <c r="AV4004">
        <v>0.6</v>
      </c>
      <c r="AW4004">
        <v>5.2</v>
      </c>
      <c r="AX4004">
        <v>27.1</v>
      </c>
      <c r="AY4004">
        <v>17</v>
      </c>
      <c r="AZ4004">
        <v>0</v>
      </c>
      <c r="BA4004">
        <v>0.3</v>
      </c>
      <c r="BB4004">
        <v>0.3</v>
      </c>
      <c r="BC4004">
        <v>2.8000000000000001E-2</v>
      </c>
      <c r="BD4004">
        <v>-5.9</v>
      </c>
      <c r="BE4004">
        <v>0.7</v>
      </c>
      <c r="BF4004">
        <v>-5.2</v>
      </c>
    </row>
    <row r="4005" spans="1:58" x14ac:dyDescent="0.55000000000000004">
      <c r="A4005" t="s">
        <v>231</v>
      </c>
      <c r="B4005" t="s">
        <v>18</v>
      </c>
      <c r="C4005" t="s">
        <v>2595</v>
      </c>
      <c r="D4005">
        <v>0</v>
      </c>
      <c r="E4005">
        <f>IF(OR(ISBLANK(F4005),F4005=61),0,1)</f>
        <v>0</v>
      </c>
      <c r="G4005">
        <f>IF(AND(F4005&lt;31,E4005=1),1,0)</f>
        <v>0</v>
      </c>
      <c r="H4005">
        <f>IF(AND(F4005&gt;=31,E4005=1),1,0)</f>
        <v>0</v>
      </c>
      <c r="I4005">
        <f>IF(AND(F4005&lt;15,E4005=1),1,0)</f>
        <v>0</v>
      </c>
      <c r="J4005">
        <f>IF(F4005=61,1,0)</f>
        <v>0</v>
      </c>
      <c r="K4005" t="s">
        <v>0</v>
      </c>
      <c r="L4005">
        <v>80</v>
      </c>
      <c r="M4005">
        <v>205</v>
      </c>
      <c r="N4005">
        <v>31</v>
      </c>
      <c r="O4005">
        <v>31</v>
      </c>
      <c r="P4005">
        <v>28.4</v>
      </c>
      <c r="Q4005">
        <v>5.2</v>
      </c>
      <c r="R4005">
        <v>9.8000000000000007</v>
      </c>
      <c r="S4005">
        <v>0.52600000000000002</v>
      </c>
      <c r="T4005">
        <v>4.3</v>
      </c>
      <c r="U4005">
        <v>7.2</v>
      </c>
      <c r="V4005">
        <v>0.59799999999999998</v>
      </c>
      <c r="W4005">
        <v>0.8</v>
      </c>
      <c r="X4005">
        <v>2.6</v>
      </c>
      <c r="Y4005">
        <v>0.32500000000000001</v>
      </c>
      <c r="Z4005">
        <v>2.6</v>
      </c>
      <c r="AA4005">
        <v>3.8</v>
      </c>
      <c r="AB4005">
        <v>0.68599999999999994</v>
      </c>
      <c r="AC4005">
        <v>2.7</v>
      </c>
      <c r="AD4005">
        <v>4</v>
      </c>
      <c r="AE4005">
        <v>6.8</v>
      </c>
      <c r="AF4005">
        <v>1.3</v>
      </c>
      <c r="AG4005">
        <v>0.5</v>
      </c>
      <c r="AH4005">
        <v>1.5</v>
      </c>
      <c r="AI4005">
        <v>2.4</v>
      </c>
      <c r="AJ4005">
        <v>2.5</v>
      </c>
      <c r="AK4005">
        <v>13.8</v>
      </c>
      <c r="AL4005">
        <v>23.4</v>
      </c>
      <c r="AM4005">
        <v>0.59299999999999997</v>
      </c>
      <c r="AN4005">
        <v>0.56899999999999995</v>
      </c>
      <c r="AO4005">
        <v>0.26300000000000001</v>
      </c>
      <c r="AP4005">
        <v>0.38800000000000001</v>
      </c>
      <c r="AQ4005">
        <v>409</v>
      </c>
      <c r="AR4005">
        <v>11</v>
      </c>
      <c r="AS4005">
        <v>15.7</v>
      </c>
      <c r="AT4005">
        <v>13.4</v>
      </c>
      <c r="AU4005">
        <v>10.9</v>
      </c>
      <c r="AV4005">
        <v>1.2</v>
      </c>
      <c r="AW4005">
        <v>5.6</v>
      </c>
      <c r="AX4005">
        <v>17</v>
      </c>
      <c r="AY4005">
        <v>25.7</v>
      </c>
      <c r="AZ4005">
        <v>2.1</v>
      </c>
      <c r="BA4005">
        <v>0.6</v>
      </c>
      <c r="BB4005">
        <v>2.7</v>
      </c>
      <c r="BC4005">
        <v>0.123</v>
      </c>
      <c r="BD4005">
        <v>1.5</v>
      </c>
      <c r="BE4005">
        <v>-0.7</v>
      </c>
      <c r="BF4005">
        <v>0.9</v>
      </c>
    </row>
    <row r="4006" spans="1:58" x14ac:dyDescent="0.55000000000000004">
      <c r="A4006" t="s">
        <v>431</v>
      </c>
      <c r="B4006" t="s">
        <v>3</v>
      </c>
      <c r="C4006" t="s">
        <v>2596</v>
      </c>
      <c r="D4006">
        <v>0</v>
      </c>
      <c r="E4006">
        <f>IF(OR(ISBLANK(F4006),F4006=61),0,1)</f>
        <v>0</v>
      </c>
      <c r="G4006">
        <f>IF(AND(F4006&lt;31,E4006=1),1,0)</f>
        <v>0</v>
      </c>
      <c r="H4006">
        <f>IF(AND(F4006&gt;=31,E4006=1),1,0)</f>
        <v>0</v>
      </c>
      <c r="I4006">
        <f>IF(AND(F4006&lt;15,E4006=1),1,0)</f>
        <v>0</v>
      </c>
      <c r="J4006">
        <f>IF(F4006=61,1,0)</f>
        <v>0</v>
      </c>
      <c r="K4006" t="s">
        <v>0</v>
      </c>
      <c r="L4006">
        <v>76</v>
      </c>
      <c r="M4006">
        <v>175</v>
      </c>
      <c r="N4006">
        <v>28</v>
      </c>
      <c r="O4006">
        <v>8</v>
      </c>
      <c r="P4006">
        <v>17.3</v>
      </c>
      <c r="Q4006">
        <v>0.9</v>
      </c>
      <c r="R4006">
        <v>2.5</v>
      </c>
      <c r="S4006">
        <v>0.36599999999999999</v>
      </c>
      <c r="T4006">
        <v>0.5</v>
      </c>
      <c r="U4006">
        <v>1.1000000000000001</v>
      </c>
      <c r="V4006">
        <v>0.48399999999999999</v>
      </c>
      <c r="W4006">
        <v>0.4</v>
      </c>
      <c r="X4006">
        <v>1.4</v>
      </c>
      <c r="Y4006">
        <v>0.27500000000000002</v>
      </c>
      <c r="Z4006">
        <v>0.4</v>
      </c>
      <c r="AA4006">
        <v>0.7</v>
      </c>
      <c r="AB4006">
        <v>0.57899999999999996</v>
      </c>
      <c r="AC4006">
        <v>0.9</v>
      </c>
      <c r="AD4006">
        <v>1.5</v>
      </c>
      <c r="AE4006">
        <v>2.4</v>
      </c>
      <c r="AF4006">
        <v>0.4</v>
      </c>
      <c r="AG4006">
        <v>0.6</v>
      </c>
      <c r="AH4006">
        <v>0.2</v>
      </c>
      <c r="AI4006">
        <v>0.7</v>
      </c>
      <c r="AJ4006">
        <v>1.4</v>
      </c>
      <c r="AK4006">
        <v>2.6</v>
      </c>
      <c r="AL4006">
        <v>7.2</v>
      </c>
      <c r="AM4006">
        <v>0.46200000000000002</v>
      </c>
      <c r="AN4006">
        <v>0.44400000000000001</v>
      </c>
      <c r="AO4006">
        <v>0.56299999999999994</v>
      </c>
      <c r="AP4006">
        <v>0.26800000000000002</v>
      </c>
      <c r="AQ4006">
        <v>78</v>
      </c>
      <c r="AR4006">
        <v>5.6</v>
      </c>
      <c r="AS4006">
        <v>9.8000000000000007</v>
      </c>
      <c r="AT4006">
        <v>7.6</v>
      </c>
      <c r="AU4006">
        <v>4.5999999999999996</v>
      </c>
      <c r="AV4006">
        <v>2</v>
      </c>
      <c r="AW4006">
        <v>1</v>
      </c>
      <c r="AX4006">
        <v>19.2</v>
      </c>
      <c r="AY4006">
        <v>10.4</v>
      </c>
      <c r="AZ4006">
        <v>0</v>
      </c>
      <c r="BA4006">
        <v>0.7</v>
      </c>
      <c r="BB4006">
        <v>0.7</v>
      </c>
      <c r="BC4006">
        <v>6.0999999999999999E-2</v>
      </c>
      <c r="BD4006">
        <v>-5.0999999999999996</v>
      </c>
      <c r="BE4006">
        <v>0</v>
      </c>
      <c r="BF4006">
        <v>-5.0999999999999996</v>
      </c>
    </row>
    <row r="4007" spans="1:58" x14ac:dyDescent="0.55000000000000004">
      <c r="A4007" t="s">
        <v>431</v>
      </c>
      <c r="B4007" t="s">
        <v>6</v>
      </c>
      <c r="C4007" t="s">
        <v>2596</v>
      </c>
      <c r="D4007">
        <v>0</v>
      </c>
      <c r="E4007">
        <f>IF(OR(ISBLANK(F4007),F4007=61),0,1)</f>
        <v>0</v>
      </c>
      <c r="G4007">
        <f>IF(AND(F4007&lt;31,E4007=1),1,0)</f>
        <v>0</v>
      </c>
      <c r="H4007">
        <f>IF(AND(F4007&gt;=31,E4007=1),1,0)</f>
        <v>0</v>
      </c>
      <c r="I4007">
        <f>IF(AND(F4007&lt;15,E4007=1),1,0)</f>
        <v>0</v>
      </c>
      <c r="J4007">
        <f>IF(F4007=61,1,0)</f>
        <v>0</v>
      </c>
      <c r="K4007" t="s">
        <v>0</v>
      </c>
      <c r="L4007">
        <v>76</v>
      </c>
      <c r="M4007">
        <v>175</v>
      </c>
      <c r="N4007">
        <v>31</v>
      </c>
      <c r="O4007">
        <v>22</v>
      </c>
      <c r="P4007">
        <v>21.7</v>
      </c>
      <c r="Q4007">
        <v>1.2</v>
      </c>
      <c r="R4007">
        <v>4.2</v>
      </c>
      <c r="S4007">
        <v>0.28199999999999997</v>
      </c>
      <c r="T4007">
        <v>0.9</v>
      </c>
      <c r="U4007">
        <v>2.5</v>
      </c>
      <c r="V4007">
        <v>0.35499999999999998</v>
      </c>
      <c r="W4007">
        <v>0.3</v>
      </c>
      <c r="X4007">
        <v>1.8</v>
      </c>
      <c r="Y4007">
        <v>0.182</v>
      </c>
      <c r="Z4007">
        <v>0.8</v>
      </c>
      <c r="AA4007">
        <v>1.3</v>
      </c>
      <c r="AB4007">
        <v>0.6</v>
      </c>
      <c r="AC4007">
        <v>1.3</v>
      </c>
      <c r="AD4007">
        <v>3.1</v>
      </c>
      <c r="AE4007">
        <v>4.3</v>
      </c>
      <c r="AF4007">
        <v>0.5</v>
      </c>
      <c r="AG4007">
        <v>0.7</v>
      </c>
      <c r="AH4007">
        <v>0.3</v>
      </c>
      <c r="AI4007">
        <v>0.7</v>
      </c>
      <c r="AJ4007">
        <v>1.7</v>
      </c>
      <c r="AK4007">
        <v>3.5</v>
      </c>
      <c r="AL4007">
        <v>7.3</v>
      </c>
      <c r="AM4007">
        <v>0.36</v>
      </c>
      <c r="AN4007">
        <v>0.32100000000000001</v>
      </c>
      <c r="AO4007">
        <v>0.42</v>
      </c>
      <c r="AP4007">
        <v>0.30499999999999999</v>
      </c>
      <c r="AQ4007">
        <v>117</v>
      </c>
      <c r="AR4007">
        <v>5.4</v>
      </c>
      <c r="AS4007">
        <v>17.2</v>
      </c>
      <c r="AT4007">
        <v>10.5</v>
      </c>
      <c r="AU4007">
        <v>5.4</v>
      </c>
      <c r="AV4007">
        <v>2</v>
      </c>
      <c r="AW4007">
        <v>1.2</v>
      </c>
      <c r="AX4007">
        <v>12.3</v>
      </c>
      <c r="AY4007">
        <v>12.5</v>
      </c>
      <c r="AZ4007">
        <v>-0.4</v>
      </c>
      <c r="BA4007">
        <v>0.7</v>
      </c>
      <c r="BB4007">
        <v>0.4</v>
      </c>
      <c r="BC4007">
        <v>2.1999999999999999E-2</v>
      </c>
      <c r="BD4007">
        <v>-6.9</v>
      </c>
      <c r="BE4007">
        <v>-0.2</v>
      </c>
      <c r="BF4007">
        <v>-7.1</v>
      </c>
    </row>
    <row r="4008" spans="1:58" x14ac:dyDescent="0.55000000000000004">
      <c r="A4008" t="s">
        <v>431</v>
      </c>
      <c r="B4008" t="s">
        <v>9</v>
      </c>
      <c r="C4008" t="s">
        <v>2596</v>
      </c>
      <c r="D4008">
        <v>0</v>
      </c>
      <c r="E4008">
        <f>IF(OR(ISBLANK(F4008),F4008=61),0,1)</f>
        <v>0</v>
      </c>
      <c r="G4008">
        <f>IF(AND(F4008&lt;31,E4008=1),1,0)</f>
        <v>0</v>
      </c>
      <c r="H4008">
        <f>IF(AND(F4008&gt;=31,E4008=1),1,0)</f>
        <v>0</v>
      </c>
      <c r="I4008">
        <f>IF(AND(F4008&lt;15,E4008=1),1,0)</f>
        <v>0</v>
      </c>
      <c r="J4008">
        <f>IF(F4008=61,1,0)</f>
        <v>0</v>
      </c>
      <c r="K4008" t="s">
        <v>0</v>
      </c>
      <c r="L4008">
        <v>76</v>
      </c>
      <c r="M4008">
        <v>175</v>
      </c>
      <c r="N4008">
        <v>12</v>
      </c>
      <c r="O4008">
        <v>3</v>
      </c>
      <c r="P4008">
        <v>9.3000000000000007</v>
      </c>
      <c r="Q4008">
        <v>0.6</v>
      </c>
      <c r="R4008">
        <v>1.8</v>
      </c>
      <c r="S4008">
        <v>0.33300000000000002</v>
      </c>
      <c r="T4008">
        <v>0.3</v>
      </c>
      <c r="U4008">
        <v>0.5</v>
      </c>
      <c r="V4008">
        <v>0.66700000000000004</v>
      </c>
      <c r="W4008">
        <v>0.3</v>
      </c>
      <c r="X4008">
        <v>1.3</v>
      </c>
      <c r="Y4008">
        <v>0.2</v>
      </c>
      <c r="Z4008">
        <v>0.5</v>
      </c>
      <c r="AA4008">
        <v>0.9</v>
      </c>
      <c r="AB4008">
        <v>0.54500000000000004</v>
      </c>
      <c r="AC4008">
        <v>0</v>
      </c>
      <c r="AD4008">
        <v>1.1000000000000001</v>
      </c>
      <c r="AE4008">
        <v>1.1000000000000001</v>
      </c>
      <c r="AF4008">
        <v>0.2</v>
      </c>
      <c r="AG4008">
        <v>0.3</v>
      </c>
      <c r="AH4008">
        <v>0.1</v>
      </c>
      <c r="AI4008">
        <v>0.3</v>
      </c>
      <c r="AJ4008">
        <v>0.9</v>
      </c>
      <c r="AK4008">
        <v>1.9</v>
      </c>
      <c r="AL4008">
        <v>5.6</v>
      </c>
      <c r="AM4008">
        <v>0.439</v>
      </c>
      <c r="AN4008">
        <v>0.40500000000000003</v>
      </c>
      <c r="AO4008">
        <v>0.71400000000000008</v>
      </c>
      <c r="AP4008">
        <v>0.52400000000000002</v>
      </c>
      <c r="AQ4008">
        <v>21</v>
      </c>
      <c r="AR4008">
        <v>0</v>
      </c>
      <c r="AS4008">
        <v>14</v>
      </c>
      <c r="AT4008">
        <v>6.6</v>
      </c>
      <c r="AU4008">
        <v>3.2</v>
      </c>
      <c r="AV4008">
        <v>2</v>
      </c>
      <c r="AW4008">
        <v>1</v>
      </c>
      <c r="AX4008">
        <v>13.2</v>
      </c>
      <c r="AY4008">
        <v>13.3</v>
      </c>
      <c r="AZ4008">
        <v>0</v>
      </c>
      <c r="BA4008">
        <v>0.1</v>
      </c>
      <c r="BB4008">
        <v>0.1</v>
      </c>
      <c r="BC4008">
        <v>2.5999999999999999E-2</v>
      </c>
      <c r="BD4008">
        <v>-5.8</v>
      </c>
      <c r="BE4008">
        <v>-2.2999999999999998</v>
      </c>
      <c r="BF4008">
        <v>-8.1</v>
      </c>
    </row>
    <row r="4009" spans="1:58" x14ac:dyDescent="0.55000000000000004">
      <c r="A4009" t="s">
        <v>51</v>
      </c>
      <c r="B4009" t="s">
        <v>6</v>
      </c>
      <c r="C4009" t="s">
        <v>2597</v>
      </c>
      <c r="D4009">
        <v>0</v>
      </c>
      <c r="E4009">
        <f>IF(OR(ISBLANK(F4009),F4009=61),0,1)</f>
        <v>0</v>
      </c>
      <c r="G4009">
        <f>IF(AND(F4009&lt;31,E4009=1),1,0)</f>
        <v>0</v>
      </c>
      <c r="H4009">
        <f>IF(AND(F4009&gt;=31,E4009=1),1,0)</f>
        <v>0</v>
      </c>
      <c r="I4009">
        <f>IF(AND(F4009&lt;15,E4009=1),1,0)</f>
        <v>0</v>
      </c>
      <c r="J4009">
        <f>IF(F4009=61,1,0)</f>
        <v>0</v>
      </c>
      <c r="K4009" t="s">
        <v>0</v>
      </c>
      <c r="L4009">
        <v>80</v>
      </c>
      <c r="M4009">
        <v>210</v>
      </c>
      <c r="N4009">
        <v>6</v>
      </c>
      <c r="O4009">
        <v>0</v>
      </c>
      <c r="P4009">
        <v>11.7</v>
      </c>
      <c r="Q4009">
        <v>0.8</v>
      </c>
      <c r="R4009">
        <v>3.2</v>
      </c>
      <c r="S4009">
        <v>0.26300000000000001</v>
      </c>
      <c r="T4009">
        <v>0.8</v>
      </c>
      <c r="U4009">
        <v>3.2</v>
      </c>
      <c r="V4009">
        <v>0.26300000000000001</v>
      </c>
      <c r="W4009">
        <v>0</v>
      </c>
      <c r="X4009">
        <v>0</v>
      </c>
      <c r="Y4009">
        <v>0</v>
      </c>
      <c r="Z4009">
        <v>0.3</v>
      </c>
      <c r="AA4009">
        <v>1</v>
      </c>
      <c r="AB4009">
        <v>0.33300000000000002</v>
      </c>
      <c r="AC4009">
        <v>1</v>
      </c>
      <c r="AD4009">
        <v>2.2000000000000002</v>
      </c>
      <c r="AE4009">
        <v>3.2</v>
      </c>
      <c r="AF4009">
        <v>0.7</v>
      </c>
      <c r="AG4009">
        <v>0.5</v>
      </c>
      <c r="AH4009">
        <v>0.2</v>
      </c>
      <c r="AI4009">
        <v>2</v>
      </c>
      <c r="AJ4009">
        <v>1.8</v>
      </c>
      <c r="AK4009">
        <v>2</v>
      </c>
      <c r="AL4009">
        <v>-2.2000000000000002</v>
      </c>
      <c r="AM4009">
        <v>0.27500000000000002</v>
      </c>
      <c r="AN4009">
        <v>0.26300000000000001</v>
      </c>
      <c r="AO4009">
        <v>0</v>
      </c>
      <c r="AP4009">
        <v>0.316</v>
      </c>
      <c r="AQ4009">
        <v>16</v>
      </c>
      <c r="AR4009">
        <v>10.3</v>
      </c>
      <c r="AS4009">
        <v>21.7</v>
      </c>
      <c r="AT4009">
        <v>16.100000000000001</v>
      </c>
      <c r="AU4009">
        <v>11.7</v>
      </c>
      <c r="AV4009">
        <v>2.6</v>
      </c>
      <c r="AW4009">
        <v>1.6</v>
      </c>
      <c r="AX4009">
        <v>35.5</v>
      </c>
      <c r="AY4009">
        <v>25.4</v>
      </c>
      <c r="AZ4009">
        <v>-0.4</v>
      </c>
      <c r="BA4009">
        <v>0.1</v>
      </c>
      <c r="BB4009">
        <v>-0.3</v>
      </c>
      <c r="BC4009">
        <v>-0.152</v>
      </c>
      <c r="BD4009">
        <v>-13.5</v>
      </c>
      <c r="BE4009">
        <v>1.7</v>
      </c>
      <c r="BF4009">
        <v>-11.8</v>
      </c>
    </row>
    <row r="4010" spans="1:58" x14ac:dyDescent="0.55000000000000004">
      <c r="A4010" t="s">
        <v>343</v>
      </c>
      <c r="B4010" t="s">
        <v>3</v>
      </c>
      <c r="C4010" t="s">
        <v>2598</v>
      </c>
      <c r="D4010">
        <v>0</v>
      </c>
      <c r="E4010">
        <f>IF(OR(ISBLANK(F4010),F4010=61),0,1)</f>
        <v>0</v>
      </c>
      <c r="G4010">
        <f>IF(AND(F4010&lt;31,E4010=1),1,0)</f>
        <v>0</v>
      </c>
      <c r="H4010">
        <f>IF(AND(F4010&gt;=31,E4010=1),1,0)</f>
        <v>0</v>
      </c>
      <c r="I4010">
        <f>IF(AND(F4010&lt;15,E4010=1),1,0)</f>
        <v>0</v>
      </c>
      <c r="J4010">
        <f>IF(F4010=61,1,0)</f>
        <v>0</v>
      </c>
      <c r="K4010" t="s">
        <v>0</v>
      </c>
      <c r="L4010">
        <v>78</v>
      </c>
      <c r="M4010">
        <v>225</v>
      </c>
      <c r="N4010">
        <v>34</v>
      </c>
      <c r="O4010">
        <v>14</v>
      </c>
      <c r="P4010">
        <v>18.600000000000001</v>
      </c>
      <c r="Q4010">
        <v>2.8</v>
      </c>
      <c r="R4010">
        <v>6</v>
      </c>
      <c r="S4010">
        <v>0.47299999999999998</v>
      </c>
      <c r="T4010">
        <v>2.8</v>
      </c>
      <c r="U4010">
        <v>5.9</v>
      </c>
      <c r="V4010">
        <v>0.47299999999999998</v>
      </c>
      <c r="W4010">
        <v>0</v>
      </c>
      <c r="X4010">
        <v>0.1</v>
      </c>
      <c r="Y4010">
        <v>0.5</v>
      </c>
      <c r="Z4010">
        <v>1.3</v>
      </c>
      <c r="AA4010">
        <v>2.5</v>
      </c>
      <c r="AB4010">
        <v>0.52400000000000002</v>
      </c>
      <c r="AC4010">
        <v>2.2999999999999998</v>
      </c>
      <c r="AD4010">
        <v>3.2</v>
      </c>
      <c r="AE4010">
        <v>5.5</v>
      </c>
      <c r="AF4010">
        <v>0.5</v>
      </c>
      <c r="AG4010">
        <v>0.6</v>
      </c>
      <c r="AH4010">
        <v>0.5</v>
      </c>
      <c r="AI4010">
        <v>1.6</v>
      </c>
      <c r="AJ4010">
        <v>3.5</v>
      </c>
      <c r="AK4010">
        <v>7</v>
      </c>
      <c r="AL4010">
        <v>13.6</v>
      </c>
      <c r="AM4010">
        <v>0.48799999999999999</v>
      </c>
      <c r="AN4010">
        <v>0.47499999999999998</v>
      </c>
      <c r="AO4010">
        <v>0.01</v>
      </c>
      <c r="AP4010">
        <v>0.41399999999999998</v>
      </c>
      <c r="AQ4010">
        <v>242</v>
      </c>
      <c r="AR4010">
        <v>13.5</v>
      </c>
      <c r="AS4010">
        <v>18.899999999999999</v>
      </c>
      <c r="AT4010">
        <v>16.2</v>
      </c>
      <c r="AU4010">
        <v>5.3</v>
      </c>
      <c r="AV4010">
        <v>1.7</v>
      </c>
      <c r="AW4010">
        <v>3</v>
      </c>
      <c r="AX4010">
        <v>18.8</v>
      </c>
      <c r="AY4010">
        <v>23.1</v>
      </c>
      <c r="AZ4010">
        <v>0.2</v>
      </c>
      <c r="BA4010">
        <v>1.3</v>
      </c>
      <c r="BB4010">
        <v>1.6</v>
      </c>
      <c r="BC4010">
        <v>9.8000000000000004E-2</v>
      </c>
      <c r="BD4010">
        <v>-4.0999999999999996</v>
      </c>
      <c r="BE4010">
        <v>1.6</v>
      </c>
      <c r="BF4010">
        <v>-2.5</v>
      </c>
    </row>
    <row r="4011" spans="1:58" x14ac:dyDescent="0.55000000000000004">
      <c r="A4011" t="s">
        <v>343</v>
      </c>
      <c r="B4011" t="s">
        <v>6</v>
      </c>
      <c r="C4011" t="s">
        <v>2598</v>
      </c>
      <c r="D4011">
        <v>0</v>
      </c>
      <c r="E4011">
        <f>IF(OR(ISBLANK(F4011),F4011=61),0,1)</f>
        <v>0</v>
      </c>
      <c r="G4011">
        <f>IF(AND(F4011&lt;31,E4011=1),1,0)</f>
        <v>0</v>
      </c>
      <c r="H4011">
        <f>IF(AND(F4011&gt;=31,E4011=1),1,0)</f>
        <v>0</v>
      </c>
      <c r="I4011">
        <f>IF(AND(F4011&lt;15,E4011=1),1,0)</f>
        <v>0</v>
      </c>
      <c r="J4011">
        <f>IF(F4011=61,1,0)</f>
        <v>0</v>
      </c>
      <c r="K4011" t="s">
        <v>0</v>
      </c>
      <c r="L4011">
        <v>78</v>
      </c>
      <c r="M4011">
        <v>225</v>
      </c>
      <c r="N4011">
        <v>31</v>
      </c>
      <c r="O4011">
        <v>25</v>
      </c>
      <c r="P4011">
        <v>24.4</v>
      </c>
      <c r="Q4011">
        <v>3.8</v>
      </c>
      <c r="R4011">
        <v>6.8</v>
      </c>
      <c r="S4011">
        <v>0.56399999999999995</v>
      </c>
      <c r="T4011">
        <v>3.8</v>
      </c>
      <c r="U4011">
        <v>6.8</v>
      </c>
      <c r="V4011">
        <v>0.56399999999999995</v>
      </c>
      <c r="W4011">
        <v>0</v>
      </c>
      <c r="X4011">
        <v>0</v>
      </c>
      <c r="Y4011">
        <v>0</v>
      </c>
      <c r="Z4011">
        <v>1.6</v>
      </c>
      <c r="AA4011">
        <v>3.1</v>
      </c>
      <c r="AB4011">
        <v>0.53700000000000003</v>
      </c>
      <c r="AC4011">
        <v>2.4</v>
      </c>
      <c r="AD4011">
        <v>4.5999999999999996</v>
      </c>
      <c r="AE4011">
        <v>7</v>
      </c>
      <c r="AF4011">
        <v>1</v>
      </c>
      <c r="AG4011">
        <v>1.1000000000000001</v>
      </c>
      <c r="AH4011">
        <v>0.5</v>
      </c>
      <c r="AI4011">
        <v>1.3</v>
      </c>
      <c r="AJ4011">
        <v>3.3</v>
      </c>
      <c r="AK4011">
        <v>9.3000000000000007</v>
      </c>
      <c r="AL4011">
        <v>19.8</v>
      </c>
      <c r="AM4011">
        <v>0.56399999999999995</v>
      </c>
      <c r="AN4011">
        <v>0.56399999999999995</v>
      </c>
      <c r="AO4011">
        <v>0</v>
      </c>
      <c r="AP4011">
        <v>0.45</v>
      </c>
      <c r="AQ4011">
        <v>287</v>
      </c>
      <c r="AR4011">
        <v>10.8</v>
      </c>
      <c r="AS4011">
        <v>20.6</v>
      </c>
      <c r="AT4011">
        <v>15.7</v>
      </c>
      <c r="AU4011">
        <v>8.4</v>
      </c>
      <c r="AV4011">
        <v>2.6</v>
      </c>
      <c r="AW4011">
        <v>2.1</v>
      </c>
      <c r="AX4011">
        <v>13.2</v>
      </c>
      <c r="AY4011">
        <v>19.100000000000001</v>
      </c>
      <c r="AZ4011">
        <v>1.4</v>
      </c>
      <c r="BA4011">
        <v>1.9</v>
      </c>
      <c r="BB4011">
        <v>3.3</v>
      </c>
      <c r="BC4011">
        <v>0.17399999999999999</v>
      </c>
      <c r="BD4011">
        <v>-0.2</v>
      </c>
      <c r="BE4011">
        <v>3.2</v>
      </c>
      <c r="BF4011">
        <v>2.9</v>
      </c>
    </row>
    <row r="4012" spans="1:58" x14ac:dyDescent="0.55000000000000004">
      <c r="A4012" t="s">
        <v>343</v>
      </c>
      <c r="B4012" t="s">
        <v>9</v>
      </c>
      <c r="C4012" t="s">
        <v>2598</v>
      </c>
      <c r="D4012">
        <v>0</v>
      </c>
      <c r="E4012">
        <f>IF(OR(ISBLANK(F4012),F4012=61),0,1)</f>
        <v>0</v>
      </c>
      <c r="G4012">
        <f>IF(AND(F4012&lt;31,E4012=1),1,0)</f>
        <v>0</v>
      </c>
      <c r="H4012">
        <f>IF(AND(F4012&gt;=31,E4012=1),1,0)</f>
        <v>0</v>
      </c>
      <c r="I4012">
        <f>IF(AND(F4012&lt;15,E4012=1),1,0)</f>
        <v>0</v>
      </c>
      <c r="J4012">
        <f>IF(F4012=61,1,0)</f>
        <v>0</v>
      </c>
      <c r="K4012" t="s">
        <v>0</v>
      </c>
      <c r="L4012">
        <v>78</v>
      </c>
      <c r="M4012">
        <v>225</v>
      </c>
      <c r="N4012">
        <v>34</v>
      </c>
      <c r="O4012">
        <v>34</v>
      </c>
      <c r="P4012">
        <v>23</v>
      </c>
      <c r="Q4012">
        <v>3.7</v>
      </c>
      <c r="R4012">
        <v>7.1</v>
      </c>
      <c r="S4012">
        <v>0.51700000000000002</v>
      </c>
      <c r="T4012">
        <v>3.7</v>
      </c>
      <c r="U4012">
        <v>7</v>
      </c>
      <c r="V4012">
        <v>0.52500000000000002</v>
      </c>
      <c r="W4012">
        <v>0</v>
      </c>
      <c r="X4012">
        <v>0.1</v>
      </c>
      <c r="Y4012">
        <v>0</v>
      </c>
      <c r="Z4012">
        <v>1.8</v>
      </c>
      <c r="AA4012">
        <v>3.3</v>
      </c>
      <c r="AB4012">
        <v>0.55899999999999994</v>
      </c>
      <c r="AC4012">
        <v>2.2999999999999998</v>
      </c>
      <c r="AD4012">
        <v>4.4000000000000004</v>
      </c>
      <c r="AE4012">
        <v>6.7</v>
      </c>
      <c r="AF4012">
        <v>1.4</v>
      </c>
      <c r="AG4012">
        <v>0.8</v>
      </c>
      <c r="AH4012">
        <v>1.1000000000000001</v>
      </c>
      <c r="AI4012">
        <v>1.2</v>
      </c>
      <c r="AJ4012">
        <v>3.4</v>
      </c>
      <c r="AK4012">
        <v>9.1999999999999993</v>
      </c>
      <c r="AL4012">
        <v>19.7</v>
      </c>
      <c r="AM4012">
        <v>0.52900000000000003</v>
      </c>
      <c r="AN4012">
        <v>0.51700000000000002</v>
      </c>
      <c r="AO4012">
        <v>1.7000000000000001E-2</v>
      </c>
      <c r="AP4012">
        <v>0.45900000000000002</v>
      </c>
      <c r="AQ4012">
        <v>311</v>
      </c>
      <c r="AR4012">
        <v>10.7</v>
      </c>
      <c r="AS4012">
        <v>20.7</v>
      </c>
      <c r="AT4012">
        <v>15.6</v>
      </c>
      <c r="AU4012">
        <v>12.7</v>
      </c>
      <c r="AV4012">
        <v>1.9</v>
      </c>
      <c r="AW4012">
        <v>5.2</v>
      </c>
      <c r="AX4012">
        <v>12.5</v>
      </c>
      <c r="AY4012">
        <v>21</v>
      </c>
      <c r="AZ4012">
        <v>1.4</v>
      </c>
      <c r="BA4012">
        <v>2.2000000000000002</v>
      </c>
      <c r="BB4012">
        <v>3.6</v>
      </c>
      <c r="BC4012">
        <v>0.182</v>
      </c>
      <c r="BD4012">
        <v>-0.9</v>
      </c>
      <c r="BE4012">
        <v>5.2</v>
      </c>
      <c r="BF4012">
        <v>4.3</v>
      </c>
    </row>
    <row r="4013" spans="1:58" x14ac:dyDescent="0.55000000000000004">
      <c r="A4013" t="s">
        <v>406</v>
      </c>
      <c r="B4013" t="s">
        <v>18</v>
      </c>
      <c r="C4013" t="s">
        <v>2599</v>
      </c>
      <c r="D4013">
        <v>0</v>
      </c>
      <c r="E4013">
        <f>IF(OR(ISBLANK(F4013),F4013=61),0,1)</f>
        <v>0</v>
      </c>
      <c r="G4013">
        <f>IF(AND(F4013&lt;31,E4013=1),1,0)</f>
        <v>0</v>
      </c>
      <c r="H4013">
        <f>IF(AND(F4013&gt;=31,E4013=1),1,0)</f>
        <v>0</v>
      </c>
      <c r="I4013">
        <f>IF(AND(F4013&lt;15,E4013=1),1,0)</f>
        <v>0</v>
      </c>
      <c r="J4013">
        <f>IF(F4013=61,1,0)</f>
        <v>0</v>
      </c>
      <c r="K4013" t="s">
        <v>0</v>
      </c>
      <c r="L4013">
        <v>81</v>
      </c>
      <c r="M4013">
        <v>245</v>
      </c>
      <c r="N4013">
        <v>19</v>
      </c>
      <c r="O4013">
        <v>0</v>
      </c>
      <c r="P4013">
        <v>4.3</v>
      </c>
      <c r="Q4013">
        <v>0.7</v>
      </c>
      <c r="R4013">
        <v>1.3</v>
      </c>
      <c r="S4013">
        <v>0.54200000000000004</v>
      </c>
      <c r="T4013">
        <v>0.6</v>
      </c>
      <c r="U4013">
        <v>0.9</v>
      </c>
      <c r="V4013">
        <v>0.64700000000000002</v>
      </c>
      <c r="W4013">
        <v>0.1</v>
      </c>
      <c r="X4013">
        <v>0.4</v>
      </c>
      <c r="Y4013">
        <v>0.28599999999999998</v>
      </c>
      <c r="Z4013">
        <v>0.1</v>
      </c>
      <c r="AA4013">
        <v>0.3</v>
      </c>
      <c r="AB4013">
        <v>0.4</v>
      </c>
      <c r="AC4013">
        <v>0.3</v>
      </c>
      <c r="AD4013">
        <v>0.6</v>
      </c>
      <c r="AE4013">
        <v>0.9</v>
      </c>
      <c r="AF4013">
        <v>0.2</v>
      </c>
      <c r="AG4013">
        <v>0.1</v>
      </c>
      <c r="AH4013">
        <v>0.1</v>
      </c>
      <c r="AI4013">
        <v>0.3</v>
      </c>
      <c r="AJ4013">
        <v>0.5</v>
      </c>
      <c r="AK4013">
        <v>1.6</v>
      </c>
      <c r="AL4013">
        <v>17.2</v>
      </c>
      <c r="AM4013">
        <v>0.56899999999999995</v>
      </c>
      <c r="AN4013">
        <v>0.58299999999999996</v>
      </c>
      <c r="AO4013">
        <v>0.29199999999999998</v>
      </c>
      <c r="AP4013">
        <v>0.20799999999999999</v>
      </c>
      <c r="AQ4013">
        <v>27</v>
      </c>
      <c r="AR4013">
        <v>8.6</v>
      </c>
      <c r="AS4013">
        <v>16.899999999999999</v>
      </c>
      <c r="AT4013">
        <v>12.8</v>
      </c>
      <c r="AU4013">
        <v>7.8</v>
      </c>
      <c r="AV4013">
        <v>1.5</v>
      </c>
      <c r="AW4013">
        <v>2.7</v>
      </c>
      <c r="AX4013">
        <v>15.9</v>
      </c>
      <c r="AY4013">
        <v>20</v>
      </c>
      <c r="AZ4013">
        <v>0.1</v>
      </c>
      <c r="BA4013">
        <v>0.2</v>
      </c>
      <c r="BB4013">
        <v>0.3</v>
      </c>
      <c r="BC4013">
        <v>0.13900000000000001</v>
      </c>
      <c r="BD4013">
        <v>-0.7</v>
      </c>
      <c r="BE4013">
        <v>0.5</v>
      </c>
      <c r="BF4013">
        <v>-0.2</v>
      </c>
    </row>
    <row r="4014" spans="1:58" x14ac:dyDescent="0.55000000000000004">
      <c r="A4014" t="s">
        <v>406</v>
      </c>
      <c r="B4014" t="s">
        <v>3</v>
      </c>
      <c r="C4014" t="s">
        <v>2599</v>
      </c>
      <c r="D4014">
        <v>0</v>
      </c>
      <c r="E4014">
        <f>IF(OR(ISBLANK(F4014),F4014=61),0,1)</f>
        <v>0</v>
      </c>
      <c r="G4014">
        <f>IF(AND(F4014&lt;31,E4014=1),1,0)</f>
        <v>0</v>
      </c>
      <c r="H4014">
        <f>IF(AND(F4014&gt;=31,E4014=1),1,0)</f>
        <v>0</v>
      </c>
      <c r="I4014">
        <f>IF(AND(F4014&lt;15,E4014=1),1,0)</f>
        <v>0</v>
      </c>
      <c r="J4014">
        <f>IF(F4014=61,1,0)</f>
        <v>0</v>
      </c>
      <c r="K4014" t="s">
        <v>0</v>
      </c>
      <c r="L4014">
        <v>81</v>
      </c>
      <c r="M4014">
        <v>245</v>
      </c>
      <c r="N4014">
        <v>28</v>
      </c>
      <c r="O4014">
        <v>0</v>
      </c>
      <c r="P4014">
        <v>9.5</v>
      </c>
      <c r="Q4014">
        <v>1.5</v>
      </c>
      <c r="R4014">
        <v>3.3</v>
      </c>
      <c r="S4014">
        <v>0.45700000000000002</v>
      </c>
      <c r="T4014">
        <v>1.3</v>
      </c>
      <c r="U4014">
        <v>2.4</v>
      </c>
      <c r="V4014">
        <v>0.55200000000000005</v>
      </c>
      <c r="W4014">
        <v>0.2</v>
      </c>
      <c r="X4014">
        <v>0.9</v>
      </c>
      <c r="Y4014">
        <v>0.2</v>
      </c>
      <c r="Z4014">
        <v>0.7</v>
      </c>
      <c r="AA4014">
        <v>1</v>
      </c>
      <c r="AB4014">
        <v>0.69</v>
      </c>
      <c r="AC4014">
        <v>0.8</v>
      </c>
      <c r="AD4014">
        <v>1.4</v>
      </c>
      <c r="AE4014">
        <v>2.2000000000000002</v>
      </c>
      <c r="AF4014">
        <v>0.2</v>
      </c>
      <c r="AG4014">
        <v>0</v>
      </c>
      <c r="AH4014">
        <v>0.1</v>
      </c>
      <c r="AI4014">
        <v>0.4</v>
      </c>
      <c r="AJ4014">
        <v>1.4</v>
      </c>
      <c r="AK4014">
        <v>3.9</v>
      </c>
      <c r="AL4014">
        <v>13.7</v>
      </c>
      <c r="AM4014">
        <v>0.51500000000000001</v>
      </c>
      <c r="AN4014">
        <v>0.48399999999999999</v>
      </c>
      <c r="AO4014">
        <v>0.27200000000000002</v>
      </c>
      <c r="AP4014">
        <v>0.315</v>
      </c>
      <c r="AQ4014">
        <v>104</v>
      </c>
      <c r="AR4014">
        <v>8.1</v>
      </c>
      <c r="AS4014">
        <v>15.7</v>
      </c>
      <c r="AT4014">
        <v>11.7</v>
      </c>
      <c r="AU4014">
        <v>4</v>
      </c>
      <c r="AV4014">
        <v>0.2</v>
      </c>
      <c r="AW4014">
        <v>0.7</v>
      </c>
      <c r="AX4014">
        <v>8.6</v>
      </c>
      <c r="AY4014">
        <v>19.399999999999999</v>
      </c>
      <c r="AZ4014">
        <v>0.4</v>
      </c>
      <c r="BA4014">
        <v>0.2</v>
      </c>
      <c r="BB4014">
        <v>0.7</v>
      </c>
      <c r="BC4014">
        <v>0.1</v>
      </c>
      <c r="BD4014">
        <v>-1.6</v>
      </c>
      <c r="BE4014">
        <v>-4.3</v>
      </c>
      <c r="BF4014">
        <v>-5.9</v>
      </c>
    </row>
    <row r="4015" spans="1:58" x14ac:dyDescent="0.55000000000000004">
      <c r="A4015" t="s">
        <v>406</v>
      </c>
      <c r="B4015" t="s">
        <v>6</v>
      </c>
      <c r="C4015" t="s">
        <v>2599</v>
      </c>
      <c r="D4015">
        <v>0</v>
      </c>
      <c r="E4015">
        <f>IF(OR(ISBLANK(F4015),F4015=61),0,1)</f>
        <v>0</v>
      </c>
      <c r="G4015">
        <f>IF(AND(F4015&lt;31,E4015=1),1,0)</f>
        <v>0</v>
      </c>
      <c r="H4015">
        <f>IF(AND(F4015&gt;=31,E4015=1),1,0)</f>
        <v>0</v>
      </c>
      <c r="I4015">
        <f>IF(AND(F4015&lt;15,E4015=1),1,0)</f>
        <v>0</v>
      </c>
      <c r="J4015">
        <f>IF(F4015=61,1,0)</f>
        <v>0</v>
      </c>
      <c r="K4015" t="s">
        <v>0</v>
      </c>
      <c r="L4015">
        <v>81</v>
      </c>
      <c r="M4015">
        <v>245</v>
      </c>
      <c r="N4015">
        <v>31</v>
      </c>
      <c r="O4015">
        <v>20</v>
      </c>
      <c r="P4015">
        <v>19.100000000000001</v>
      </c>
      <c r="Q4015">
        <v>4.4000000000000004</v>
      </c>
      <c r="R4015">
        <v>8.6999999999999993</v>
      </c>
      <c r="S4015">
        <v>0.50700000000000001</v>
      </c>
      <c r="T4015">
        <v>4</v>
      </c>
      <c r="U4015">
        <v>7.4</v>
      </c>
      <c r="V4015">
        <v>0.53500000000000003</v>
      </c>
      <c r="W4015">
        <v>0.5</v>
      </c>
      <c r="X4015">
        <v>1.3</v>
      </c>
      <c r="Y4015">
        <v>0.35</v>
      </c>
      <c r="Z4015">
        <v>2</v>
      </c>
      <c r="AA4015">
        <v>3.2</v>
      </c>
      <c r="AB4015">
        <v>0.63600000000000001</v>
      </c>
      <c r="AC4015">
        <v>2.1</v>
      </c>
      <c r="AD4015">
        <v>4.3</v>
      </c>
      <c r="AE4015">
        <v>6.3</v>
      </c>
      <c r="AF4015">
        <v>0.6</v>
      </c>
      <c r="AG4015">
        <v>0.3</v>
      </c>
      <c r="AH4015">
        <v>0.6</v>
      </c>
      <c r="AI4015">
        <v>1.4</v>
      </c>
      <c r="AJ4015">
        <v>2.1</v>
      </c>
      <c r="AK4015">
        <v>11.3</v>
      </c>
      <c r="AL4015">
        <v>23.1</v>
      </c>
      <c r="AM4015">
        <v>0.55399999999999994</v>
      </c>
      <c r="AN4015">
        <v>0.53299999999999992</v>
      </c>
      <c r="AO4015">
        <v>0.14799999999999999</v>
      </c>
      <c r="AP4015">
        <v>0.36699999999999999</v>
      </c>
      <c r="AQ4015">
        <v>324</v>
      </c>
      <c r="AR4015">
        <v>10.9</v>
      </c>
      <c r="AS4015">
        <v>22.5</v>
      </c>
      <c r="AT4015">
        <v>16.7</v>
      </c>
      <c r="AU4015">
        <v>6.8</v>
      </c>
      <c r="AV4015">
        <v>0.8</v>
      </c>
      <c r="AW4015">
        <v>3.1</v>
      </c>
      <c r="AX4015">
        <v>11.7</v>
      </c>
      <c r="AY4015">
        <v>27.2</v>
      </c>
      <c r="AZ4015">
        <v>1.4</v>
      </c>
      <c r="BA4015">
        <v>1</v>
      </c>
      <c r="BB4015">
        <v>2.4</v>
      </c>
      <c r="BC4015">
        <v>0.16</v>
      </c>
      <c r="BD4015">
        <v>-0.5</v>
      </c>
      <c r="BE4015">
        <v>-1.4</v>
      </c>
      <c r="BF4015">
        <v>-1.9</v>
      </c>
    </row>
    <row r="4016" spans="1:58" x14ac:dyDescent="0.55000000000000004">
      <c r="A4016" t="s">
        <v>1173</v>
      </c>
      <c r="B4016" t="s">
        <v>9</v>
      </c>
      <c r="C4016" t="s">
        <v>2599</v>
      </c>
      <c r="D4016">
        <v>0</v>
      </c>
      <c r="E4016">
        <f>IF(OR(ISBLANK(F4016),F4016=61),0,1)</f>
        <v>0</v>
      </c>
      <c r="G4016">
        <f>IF(AND(F4016&lt;31,E4016=1),1,0)</f>
        <v>0</v>
      </c>
      <c r="H4016">
        <f>IF(AND(F4016&gt;=31,E4016=1),1,0)</f>
        <v>0</v>
      </c>
      <c r="I4016">
        <f>IF(AND(F4016&lt;15,E4016=1),1,0)</f>
        <v>0</v>
      </c>
      <c r="J4016">
        <f>IF(F4016=61,1,0)</f>
        <v>0</v>
      </c>
      <c r="K4016" t="s">
        <v>0</v>
      </c>
      <c r="L4016">
        <v>81</v>
      </c>
      <c r="M4016">
        <v>245</v>
      </c>
      <c r="N4016">
        <v>35</v>
      </c>
      <c r="O4016">
        <v>16</v>
      </c>
      <c r="P4016">
        <v>16.399999999999999</v>
      </c>
      <c r="Q4016">
        <v>4.2</v>
      </c>
      <c r="R4016">
        <v>7.1</v>
      </c>
      <c r="S4016">
        <v>0.58399999999999996</v>
      </c>
      <c r="T4016">
        <v>3.7</v>
      </c>
      <c r="U4016">
        <v>5.7</v>
      </c>
      <c r="V4016">
        <v>0.64800000000000002</v>
      </c>
      <c r="W4016">
        <v>0.5</v>
      </c>
      <c r="X4016">
        <v>1.5</v>
      </c>
      <c r="Y4016">
        <v>0.33300000000000002</v>
      </c>
      <c r="Z4016">
        <v>2.1</v>
      </c>
      <c r="AA4016">
        <v>2.7</v>
      </c>
      <c r="AB4016">
        <v>0.77700000000000002</v>
      </c>
      <c r="AC4016">
        <v>1.3</v>
      </c>
      <c r="AD4016">
        <v>3.3</v>
      </c>
      <c r="AE4016">
        <v>4.5</v>
      </c>
      <c r="AF4016">
        <v>0.5</v>
      </c>
      <c r="AG4016">
        <v>0.3</v>
      </c>
      <c r="AH4016">
        <v>0.3</v>
      </c>
      <c r="AI4016">
        <v>0.8</v>
      </c>
      <c r="AJ4016">
        <v>1.3</v>
      </c>
      <c r="AK4016">
        <v>10.9</v>
      </c>
      <c r="AL4016">
        <v>28.8</v>
      </c>
      <c r="AM4016">
        <v>0.64800000000000002</v>
      </c>
      <c r="AN4016">
        <v>0.61799999999999999</v>
      </c>
      <c r="AO4016">
        <v>0.20399999999999999</v>
      </c>
      <c r="AP4016">
        <v>0.376</v>
      </c>
      <c r="AQ4016">
        <v>326</v>
      </c>
      <c r="AR4016">
        <v>9.5</v>
      </c>
      <c r="AS4016">
        <v>21.7</v>
      </c>
      <c r="AT4016">
        <v>16</v>
      </c>
      <c r="AU4016">
        <v>6.5</v>
      </c>
      <c r="AV4016">
        <v>1</v>
      </c>
      <c r="AW4016">
        <v>1.9</v>
      </c>
      <c r="AX4016">
        <v>9</v>
      </c>
      <c r="AY4016">
        <v>27.6</v>
      </c>
      <c r="AZ4016">
        <v>2.4</v>
      </c>
      <c r="BA4016">
        <v>0.8</v>
      </c>
      <c r="BB4016">
        <v>3.2</v>
      </c>
      <c r="BC4016">
        <v>0.223</v>
      </c>
      <c r="BD4016">
        <v>5.9</v>
      </c>
      <c r="BE4016">
        <v>-0.3</v>
      </c>
      <c r="BF4016">
        <v>5.6</v>
      </c>
    </row>
    <row r="4017" spans="1:58" x14ac:dyDescent="0.55000000000000004">
      <c r="A4017" t="s">
        <v>1007</v>
      </c>
      <c r="B4017" t="s">
        <v>3</v>
      </c>
      <c r="C4017" t="s">
        <v>2600</v>
      </c>
      <c r="D4017">
        <v>0</v>
      </c>
      <c r="E4017">
        <f>IF(OR(ISBLANK(F4017),F4017=61),0,1)</f>
        <v>0</v>
      </c>
      <c r="G4017">
        <f>IF(AND(F4017&lt;31,E4017=1),1,0)</f>
        <v>0</v>
      </c>
      <c r="H4017">
        <f>IF(AND(F4017&gt;=31,E4017=1),1,0)</f>
        <v>0</v>
      </c>
      <c r="I4017">
        <f>IF(AND(F4017&lt;15,E4017=1),1,0)</f>
        <v>0</v>
      </c>
      <c r="J4017">
        <f>IF(F4017=61,1,0)</f>
        <v>0</v>
      </c>
      <c r="K4017" t="s">
        <v>0</v>
      </c>
      <c r="L4017">
        <v>82</v>
      </c>
      <c r="M4017">
        <v>240</v>
      </c>
      <c r="N4017">
        <v>35</v>
      </c>
      <c r="O4017">
        <v>5</v>
      </c>
      <c r="P4017">
        <v>19.2</v>
      </c>
      <c r="Q4017">
        <v>2.4</v>
      </c>
      <c r="R4017">
        <v>4.3</v>
      </c>
      <c r="S4017">
        <v>0.55299999999999994</v>
      </c>
      <c r="T4017">
        <v>2.2999999999999998</v>
      </c>
      <c r="U4017">
        <v>3.8</v>
      </c>
      <c r="V4017">
        <v>0.59399999999999997</v>
      </c>
      <c r="W4017">
        <v>0.1</v>
      </c>
      <c r="X4017">
        <v>0.5</v>
      </c>
      <c r="Y4017">
        <v>0.23499999999999999</v>
      </c>
      <c r="Z4017">
        <v>1.4</v>
      </c>
      <c r="AA4017">
        <v>2.5</v>
      </c>
      <c r="AB4017">
        <v>0.55799999999999994</v>
      </c>
      <c r="AC4017">
        <v>1.7</v>
      </c>
      <c r="AD4017">
        <v>2.8</v>
      </c>
      <c r="AE4017">
        <v>4.5</v>
      </c>
      <c r="AF4017">
        <v>0.6</v>
      </c>
      <c r="AG4017">
        <v>0.5</v>
      </c>
      <c r="AH4017">
        <v>0.4</v>
      </c>
      <c r="AI4017">
        <v>1</v>
      </c>
      <c r="AJ4017">
        <v>2.8</v>
      </c>
      <c r="AK4017">
        <v>6.2</v>
      </c>
      <c r="AL4017">
        <v>15.6</v>
      </c>
      <c r="AM4017">
        <v>0.57100000000000006</v>
      </c>
      <c r="AN4017">
        <v>0.56700000000000006</v>
      </c>
      <c r="AO4017">
        <v>0.113</v>
      </c>
      <c r="AP4017">
        <v>0.57299999999999995</v>
      </c>
      <c r="AQ4017">
        <v>222</v>
      </c>
      <c r="AR4017">
        <v>10.3</v>
      </c>
      <c r="AS4017">
        <v>16.399999999999999</v>
      </c>
      <c r="AT4017">
        <v>13.4</v>
      </c>
      <c r="AU4017">
        <v>6.1</v>
      </c>
      <c r="AV4017">
        <v>1.5</v>
      </c>
      <c r="AW4017">
        <v>2.4</v>
      </c>
      <c r="AX4017">
        <v>15.5</v>
      </c>
      <c r="AY4017">
        <v>16.8</v>
      </c>
      <c r="AZ4017">
        <v>1.1000000000000001</v>
      </c>
      <c r="BA4017">
        <v>0.9</v>
      </c>
      <c r="BB4017">
        <v>2</v>
      </c>
      <c r="BC4017">
        <v>0.122</v>
      </c>
      <c r="BD4017">
        <v>1.6</v>
      </c>
      <c r="BE4017">
        <v>3</v>
      </c>
      <c r="BF4017">
        <v>4.5999999999999996</v>
      </c>
    </row>
    <row r="4018" spans="1:58" x14ac:dyDescent="0.55000000000000004">
      <c r="A4018" t="s">
        <v>1007</v>
      </c>
      <c r="B4018" t="s">
        <v>9</v>
      </c>
      <c r="C4018" t="s">
        <v>2600</v>
      </c>
      <c r="D4018">
        <v>0</v>
      </c>
      <c r="E4018">
        <f>IF(OR(ISBLANK(F4018),F4018=61),0,1)</f>
        <v>0</v>
      </c>
      <c r="G4018">
        <f>IF(AND(F4018&lt;31,E4018=1),1,0)</f>
        <v>0</v>
      </c>
      <c r="H4018">
        <f>IF(AND(F4018&gt;=31,E4018=1),1,0)</f>
        <v>0</v>
      </c>
      <c r="I4018">
        <f>IF(AND(F4018&lt;15,E4018=1),1,0)</f>
        <v>0</v>
      </c>
      <c r="J4018">
        <f>IF(F4018=61,1,0)</f>
        <v>0</v>
      </c>
      <c r="K4018" t="s">
        <v>0</v>
      </c>
      <c r="L4018">
        <v>82</v>
      </c>
      <c r="M4018">
        <v>240</v>
      </c>
      <c r="N4018">
        <v>33</v>
      </c>
      <c r="O4018">
        <v>32</v>
      </c>
      <c r="P4018">
        <v>25.2</v>
      </c>
      <c r="Q4018">
        <v>4.2</v>
      </c>
      <c r="R4018">
        <v>7.5</v>
      </c>
      <c r="S4018">
        <v>0.55799999999999994</v>
      </c>
      <c r="T4018">
        <v>3.8</v>
      </c>
      <c r="U4018">
        <v>6.1</v>
      </c>
      <c r="V4018">
        <v>0.62</v>
      </c>
      <c r="W4018">
        <v>0.5</v>
      </c>
      <c r="X4018">
        <v>1.5</v>
      </c>
      <c r="Y4018">
        <v>0.30599999999999999</v>
      </c>
      <c r="Z4018">
        <v>3.6</v>
      </c>
      <c r="AA4018">
        <v>4.8</v>
      </c>
      <c r="AB4018">
        <v>0.747</v>
      </c>
      <c r="AC4018">
        <v>1.7</v>
      </c>
      <c r="AD4018">
        <v>4.2</v>
      </c>
      <c r="AE4018">
        <v>5.9</v>
      </c>
      <c r="AF4018">
        <v>1.2</v>
      </c>
      <c r="AG4018">
        <v>0.8</v>
      </c>
      <c r="AH4018">
        <v>0.9</v>
      </c>
      <c r="AI4018">
        <v>1.5</v>
      </c>
      <c r="AJ4018">
        <v>3.1</v>
      </c>
      <c r="AK4018">
        <v>12.5</v>
      </c>
      <c r="AL4018">
        <v>23.5</v>
      </c>
      <c r="AM4018">
        <v>0.63400000000000001</v>
      </c>
      <c r="AN4018">
        <v>0.58799999999999997</v>
      </c>
      <c r="AO4018">
        <v>0.19700000000000001</v>
      </c>
      <c r="AP4018">
        <v>0.63500000000000001</v>
      </c>
      <c r="AQ4018">
        <v>399</v>
      </c>
      <c r="AR4018">
        <v>8.6999999999999993</v>
      </c>
      <c r="AS4018">
        <v>19</v>
      </c>
      <c r="AT4018">
        <v>14.2</v>
      </c>
      <c r="AU4018">
        <v>9.1</v>
      </c>
      <c r="AV4018">
        <v>1.9</v>
      </c>
      <c r="AW4018">
        <v>4.3</v>
      </c>
      <c r="AX4018">
        <v>13.4</v>
      </c>
      <c r="AY4018">
        <v>23.2</v>
      </c>
      <c r="AZ4018">
        <v>2.7</v>
      </c>
      <c r="BA4018">
        <v>1.4</v>
      </c>
      <c r="BB4018">
        <v>4.0999999999999996</v>
      </c>
      <c r="BC4018">
        <v>0.19900000000000001</v>
      </c>
      <c r="BD4018">
        <v>4.2</v>
      </c>
      <c r="BE4018">
        <v>3.9</v>
      </c>
      <c r="BF4018">
        <v>8</v>
      </c>
    </row>
    <row r="4019" spans="1:58" x14ac:dyDescent="0.55000000000000004">
      <c r="A4019" t="s">
        <v>343</v>
      </c>
      <c r="B4019" t="s">
        <v>18</v>
      </c>
      <c r="C4019" t="s">
        <v>2601</v>
      </c>
      <c r="D4019">
        <v>0</v>
      </c>
      <c r="E4019">
        <f>IF(OR(ISBLANK(F4019),F4019=61),0,1)</f>
        <v>0</v>
      </c>
      <c r="G4019">
        <f>IF(AND(F4019&lt;31,E4019=1),1,0)</f>
        <v>0</v>
      </c>
      <c r="H4019">
        <f>IF(AND(F4019&gt;=31,E4019=1),1,0)</f>
        <v>0</v>
      </c>
      <c r="I4019">
        <f>IF(AND(F4019&lt;15,E4019=1),1,0)</f>
        <v>0</v>
      </c>
      <c r="J4019">
        <f>IF(F4019=61,1,0)</f>
        <v>0</v>
      </c>
      <c r="K4019" t="s">
        <v>0</v>
      </c>
      <c r="L4019">
        <v>81</v>
      </c>
      <c r="M4019">
        <v>200</v>
      </c>
      <c r="N4019">
        <v>32</v>
      </c>
      <c r="O4019">
        <v>25</v>
      </c>
      <c r="P4019">
        <v>12.5</v>
      </c>
      <c r="Q4019">
        <v>1.1000000000000001</v>
      </c>
      <c r="R4019">
        <v>2.2999999999999998</v>
      </c>
      <c r="S4019">
        <v>0.48</v>
      </c>
      <c r="T4019">
        <v>1.1000000000000001</v>
      </c>
      <c r="U4019">
        <v>2.2999999999999998</v>
      </c>
      <c r="V4019">
        <v>0.48</v>
      </c>
      <c r="W4019">
        <v>0</v>
      </c>
      <c r="X4019">
        <v>0</v>
      </c>
      <c r="Y4019">
        <v>0</v>
      </c>
      <c r="Z4019">
        <v>0.5</v>
      </c>
      <c r="AA4019">
        <v>1.1000000000000001</v>
      </c>
      <c r="AB4019">
        <v>0.48599999999999999</v>
      </c>
      <c r="AC4019">
        <v>0.7</v>
      </c>
      <c r="AD4019">
        <v>1.6</v>
      </c>
      <c r="AE4019">
        <v>2.2999999999999998</v>
      </c>
      <c r="AF4019">
        <v>0</v>
      </c>
      <c r="AG4019">
        <v>0.2</v>
      </c>
      <c r="AH4019">
        <v>0.5</v>
      </c>
      <c r="AI4019">
        <v>0.9</v>
      </c>
      <c r="AJ4019">
        <v>2.2999999999999998</v>
      </c>
      <c r="AK4019">
        <v>2.8</v>
      </c>
      <c r="AL4019">
        <v>6.3</v>
      </c>
      <c r="AM4019">
        <v>0.48599999999999999</v>
      </c>
      <c r="AN4019">
        <v>0.48</v>
      </c>
      <c r="AO4019">
        <v>0</v>
      </c>
      <c r="AP4019">
        <v>0.46700000000000003</v>
      </c>
      <c r="AQ4019">
        <v>87</v>
      </c>
      <c r="AR4019">
        <v>7.1</v>
      </c>
      <c r="AS4019">
        <v>14.4</v>
      </c>
      <c r="AT4019">
        <v>10.9</v>
      </c>
      <c r="AU4019">
        <v>0</v>
      </c>
      <c r="AV4019">
        <v>0.8</v>
      </c>
      <c r="AW4019">
        <v>3.8</v>
      </c>
      <c r="AX4019">
        <v>24</v>
      </c>
      <c r="AY4019">
        <v>16.399999999999999</v>
      </c>
      <c r="AZ4019">
        <v>-0.2</v>
      </c>
      <c r="BA4019">
        <v>0.3</v>
      </c>
      <c r="BB4019">
        <v>0.1</v>
      </c>
      <c r="BC4019">
        <v>1.2E-2</v>
      </c>
      <c r="BD4019">
        <v>-7.5</v>
      </c>
      <c r="BE4019">
        <v>-3.3</v>
      </c>
      <c r="BF4019">
        <v>-10.8</v>
      </c>
    </row>
    <row r="4020" spans="1:58" x14ac:dyDescent="0.55000000000000004">
      <c r="A4020" t="s">
        <v>343</v>
      </c>
      <c r="B4020" t="s">
        <v>6</v>
      </c>
      <c r="C4020" t="s">
        <v>2601</v>
      </c>
      <c r="D4020">
        <v>0</v>
      </c>
      <c r="E4020">
        <f>IF(OR(ISBLANK(F4020),F4020=61),0,1)</f>
        <v>0</v>
      </c>
      <c r="G4020">
        <f>IF(AND(F4020&lt;31,E4020=1),1,0)</f>
        <v>0</v>
      </c>
      <c r="H4020">
        <f>IF(AND(F4020&gt;=31,E4020=1),1,0)</f>
        <v>0</v>
      </c>
      <c r="I4020">
        <f>IF(AND(F4020&lt;15,E4020=1),1,0)</f>
        <v>0</v>
      </c>
      <c r="J4020">
        <f>IF(F4020=61,1,0)</f>
        <v>0</v>
      </c>
      <c r="K4020" t="s">
        <v>0</v>
      </c>
      <c r="L4020">
        <v>81</v>
      </c>
      <c r="M4020">
        <v>200</v>
      </c>
      <c r="N4020">
        <v>31</v>
      </c>
      <c r="O4020">
        <v>7</v>
      </c>
      <c r="P4020">
        <v>14.5</v>
      </c>
      <c r="Q4020">
        <v>1.8</v>
      </c>
      <c r="R4020">
        <v>2.6</v>
      </c>
      <c r="S4020">
        <v>0.67099999999999993</v>
      </c>
      <c r="T4020">
        <v>1.8</v>
      </c>
      <c r="U4020">
        <v>2.6</v>
      </c>
      <c r="V4020">
        <v>0.67099999999999993</v>
      </c>
      <c r="W4020">
        <v>0</v>
      </c>
      <c r="X4020">
        <v>0</v>
      </c>
      <c r="Y4020">
        <v>0</v>
      </c>
      <c r="Z4020">
        <v>0.8</v>
      </c>
      <c r="AA4020">
        <v>2.2999999999999998</v>
      </c>
      <c r="AB4020">
        <v>0.371</v>
      </c>
      <c r="AC4020">
        <v>1.3</v>
      </c>
      <c r="AD4020">
        <v>2.2999999999999998</v>
      </c>
      <c r="AE4020">
        <v>3.6</v>
      </c>
      <c r="AF4020">
        <v>0</v>
      </c>
      <c r="AG4020">
        <v>0.2</v>
      </c>
      <c r="AH4020">
        <v>0.1</v>
      </c>
      <c r="AI4020">
        <v>1</v>
      </c>
      <c r="AJ4020">
        <v>1.5</v>
      </c>
      <c r="AK4020">
        <v>4.4000000000000004</v>
      </c>
      <c r="AL4020">
        <v>12.4</v>
      </c>
      <c r="AM4020">
        <v>0.59</v>
      </c>
      <c r="AN4020">
        <v>0.67099999999999993</v>
      </c>
      <c r="AO4020">
        <v>0</v>
      </c>
      <c r="AP4020">
        <v>0.85400000000000009</v>
      </c>
      <c r="AQ4020">
        <v>127</v>
      </c>
      <c r="AR4020">
        <v>9.9</v>
      </c>
      <c r="AS4020">
        <v>17.3</v>
      </c>
      <c r="AT4020">
        <v>13.6</v>
      </c>
      <c r="AU4020">
        <v>0.4</v>
      </c>
      <c r="AV4020">
        <v>0.9</v>
      </c>
      <c r="AW4020">
        <v>0.9</v>
      </c>
      <c r="AX4020">
        <v>21.2</v>
      </c>
      <c r="AY4020">
        <v>15.8</v>
      </c>
      <c r="AZ4020">
        <v>0.3</v>
      </c>
      <c r="BA4020">
        <v>0.9</v>
      </c>
      <c r="BB4020">
        <v>1.2</v>
      </c>
      <c r="BC4020">
        <v>0.10199999999999999</v>
      </c>
      <c r="BD4020">
        <v>-4.4000000000000004</v>
      </c>
      <c r="BE4020">
        <v>-1.5</v>
      </c>
      <c r="BF4020">
        <v>-5.9</v>
      </c>
    </row>
    <row r="4021" spans="1:58" x14ac:dyDescent="0.55000000000000004">
      <c r="A4021" t="s">
        <v>343</v>
      </c>
      <c r="B4021" t="s">
        <v>9</v>
      </c>
      <c r="C4021" t="s">
        <v>2601</v>
      </c>
      <c r="D4021">
        <v>0</v>
      </c>
      <c r="E4021">
        <f>IF(OR(ISBLANK(F4021),F4021=61),0,1)</f>
        <v>0</v>
      </c>
      <c r="G4021">
        <f>IF(AND(F4021&lt;31,E4021=1),1,0)</f>
        <v>0</v>
      </c>
      <c r="H4021">
        <f>IF(AND(F4021&gt;=31,E4021=1),1,0)</f>
        <v>0</v>
      </c>
      <c r="I4021">
        <f>IF(AND(F4021&lt;15,E4021=1),1,0)</f>
        <v>0</v>
      </c>
      <c r="J4021">
        <f>IF(F4021=61,1,0)</f>
        <v>0</v>
      </c>
      <c r="K4021" t="s">
        <v>0</v>
      </c>
      <c r="L4021">
        <v>81</v>
      </c>
      <c r="M4021">
        <v>200</v>
      </c>
      <c r="N4021">
        <v>16</v>
      </c>
      <c r="O4021">
        <v>0</v>
      </c>
      <c r="P4021">
        <v>4.0999999999999996</v>
      </c>
      <c r="Q4021">
        <v>0.5</v>
      </c>
      <c r="R4021">
        <v>0.8</v>
      </c>
      <c r="S4021">
        <v>0.61499999999999999</v>
      </c>
      <c r="T4021">
        <v>0.5</v>
      </c>
      <c r="U4021">
        <v>0.8</v>
      </c>
      <c r="V4021">
        <v>0.61499999999999999</v>
      </c>
      <c r="W4021">
        <v>0</v>
      </c>
      <c r="X4021">
        <v>0</v>
      </c>
      <c r="Y4021">
        <v>0</v>
      </c>
      <c r="Z4021">
        <v>0.2</v>
      </c>
      <c r="AA4021">
        <v>0.4</v>
      </c>
      <c r="AB4021">
        <v>0.42899999999999999</v>
      </c>
      <c r="AC4021">
        <v>0.4</v>
      </c>
      <c r="AD4021">
        <v>0.7</v>
      </c>
      <c r="AE4021">
        <v>1.1000000000000001</v>
      </c>
      <c r="AF4021">
        <v>0.2</v>
      </c>
      <c r="AG4021">
        <v>0.1</v>
      </c>
      <c r="AH4021">
        <v>0.3</v>
      </c>
      <c r="AI4021">
        <v>0.4</v>
      </c>
      <c r="AJ4021">
        <v>0.9</v>
      </c>
      <c r="AK4021">
        <v>1.2</v>
      </c>
      <c r="AL4021">
        <v>12.1</v>
      </c>
      <c r="AM4021">
        <v>0.58200000000000007</v>
      </c>
      <c r="AN4021">
        <v>0.61499999999999999</v>
      </c>
      <c r="AO4021">
        <v>0</v>
      </c>
      <c r="AP4021">
        <v>0.53799999999999992</v>
      </c>
      <c r="AQ4021">
        <v>20</v>
      </c>
      <c r="AR4021">
        <v>11.3</v>
      </c>
      <c r="AS4021">
        <v>18.100000000000001</v>
      </c>
      <c r="AT4021">
        <v>14.7</v>
      </c>
      <c r="AU4021">
        <v>9</v>
      </c>
      <c r="AV4021">
        <v>0.9</v>
      </c>
      <c r="AW4021">
        <v>6.3</v>
      </c>
      <c r="AX4021">
        <v>30</v>
      </c>
      <c r="AY4021">
        <v>17.2</v>
      </c>
      <c r="AZ4021">
        <v>0</v>
      </c>
      <c r="BA4021">
        <v>0.2</v>
      </c>
      <c r="BB4021">
        <v>0.2</v>
      </c>
      <c r="BC4021">
        <v>0.108</v>
      </c>
      <c r="BD4021">
        <v>-4.8</v>
      </c>
      <c r="BE4021">
        <v>4.5</v>
      </c>
      <c r="BF4021">
        <v>-0.2</v>
      </c>
    </row>
    <row r="4022" spans="1:58" x14ac:dyDescent="0.55000000000000004">
      <c r="A4022" t="s">
        <v>49</v>
      </c>
      <c r="B4022" t="s">
        <v>3</v>
      </c>
      <c r="C4022" t="s">
        <v>2602</v>
      </c>
      <c r="D4022">
        <v>0</v>
      </c>
      <c r="E4022">
        <f>IF(OR(ISBLANK(F4022),F4022=61),0,1)</f>
        <v>0</v>
      </c>
      <c r="G4022">
        <f>IF(AND(F4022&lt;31,E4022=1),1,0)</f>
        <v>0</v>
      </c>
      <c r="H4022">
        <f>IF(AND(F4022&gt;=31,E4022=1),1,0)</f>
        <v>0</v>
      </c>
      <c r="I4022">
        <f>IF(AND(F4022&lt;15,E4022=1),1,0)</f>
        <v>0</v>
      </c>
      <c r="J4022">
        <f>IF(F4022=61,1,0)</f>
        <v>0</v>
      </c>
      <c r="K4022" t="s">
        <v>0</v>
      </c>
      <c r="L4022">
        <v>81</v>
      </c>
      <c r="M4022">
        <v>210</v>
      </c>
      <c r="N4022">
        <v>35</v>
      </c>
      <c r="O4022">
        <v>6</v>
      </c>
      <c r="P4022">
        <v>11.5</v>
      </c>
      <c r="Q4022">
        <v>1</v>
      </c>
      <c r="R4022">
        <v>1.4</v>
      </c>
      <c r="S4022">
        <v>0.7</v>
      </c>
      <c r="T4022">
        <v>1</v>
      </c>
      <c r="U4022">
        <v>1.4</v>
      </c>
      <c r="V4022">
        <v>0.7</v>
      </c>
      <c r="W4022">
        <v>0</v>
      </c>
      <c r="X4022">
        <v>0</v>
      </c>
      <c r="Y4022">
        <v>0</v>
      </c>
      <c r="Z4022">
        <v>0.8</v>
      </c>
      <c r="AA4022">
        <v>1.7</v>
      </c>
      <c r="AB4022">
        <v>0.47499999999999998</v>
      </c>
      <c r="AC4022">
        <v>1.3</v>
      </c>
      <c r="AD4022">
        <v>1.3</v>
      </c>
      <c r="AE4022">
        <v>2.6</v>
      </c>
      <c r="AF4022">
        <v>0.2</v>
      </c>
      <c r="AG4022">
        <v>0.3</v>
      </c>
      <c r="AH4022">
        <v>0.6</v>
      </c>
      <c r="AI4022">
        <v>0.5</v>
      </c>
      <c r="AJ4022">
        <v>1.8</v>
      </c>
      <c r="AK4022">
        <v>2.8</v>
      </c>
      <c r="AL4022">
        <v>15.3</v>
      </c>
      <c r="AM4022">
        <v>0.628</v>
      </c>
      <c r="AN4022">
        <v>0.7</v>
      </c>
      <c r="AO4022">
        <v>0</v>
      </c>
      <c r="AP4022">
        <v>1.18</v>
      </c>
      <c r="AQ4022">
        <v>104</v>
      </c>
      <c r="AR4022">
        <v>11.3</v>
      </c>
      <c r="AS4022">
        <v>12.3</v>
      </c>
      <c r="AT4022">
        <v>11.8</v>
      </c>
      <c r="AU4022">
        <v>3.1</v>
      </c>
      <c r="AV4022">
        <v>1.6</v>
      </c>
      <c r="AW4022">
        <v>5</v>
      </c>
      <c r="AX4022">
        <v>17.899999999999999</v>
      </c>
      <c r="AY4022">
        <v>11.4</v>
      </c>
      <c r="AZ4022">
        <v>0.7</v>
      </c>
      <c r="BA4022">
        <v>0.7</v>
      </c>
      <c r="BB4022">
        <v>1.4</v>
      </c>
      <c r="BC4022">
        <v>0.13900000000000001</v>
      </c>
      <c r="BD4022">
        <v>1</v>
      </c>
      <c r="BE4022">
        <v>5.8</v>
      </c>
      <c r="BF4022">
        <v>6.8</v>
      </c>
    </row>
    <row r="4023" spans="1:58" x14ac:dyDescent="0.55000000000000004">
      <c r="A4023" t="s">
        <v>49</v>
      </c>
      <c r="B4023" t="s">
        <v>6</v>
      </c>
      <c r="C4023" t="s">
        <v>2602</v>
      </c>
      <c r="D4023">
        <v>0</v>
      </c>
      <c r="E4023">
        <f>IF(OR(ISBLANK(F4023),F4023=61),0,1)</f>
        <v>0</v>
      </c>
      <c r="G4023">
        <f>IF(AND(F4023&lt;31,E4023=1),1,0)</f>
        <v>0</v>
      </c>
      <c r="H4023">
        <f>IF(AND(F4023&gt;=31,E4023=1),1,0)</f>
        <v>0</v>
      </c>
      <c r="I4023">
        <f>IF(AND(F4023&lt;15,E4023=1),1,0)</f>
        <v>0</v>
      </c>
      <c r="J4023">
        <f>IF(F4023=61,1,0)</f>
        <v>0</v>
      </c>
      <c r="K4023" t="s">
        <v>0</v>
      </c>
      <c r="L4023">
        <v>81</v>
      </c>
      <c r="M4023">
        <v>210</v>
      </c>
      <c r="N4023">
        <v>36</v>
      </c>
      <c r="O4023">
        <v>16</v>
      </c>
      <c r="P4023">
        <v>18.3</v>
      </c>
      <c r="Q4023">
        <v>2.1</v>
      </c>
      <c r="R4023">
        <v>3.5</v>
      </c>
      <c r="S4023">
        <v>0.60599999999999998</v>
      </c>
      <c r="T4023">
        <v>2.1</v>
      </c>
      <c r="U4023">
        <v>3.5</v>
      </c>
      <c r="V4023">
        <v>0.60599999999999998</v>
      </c>
      <c r="W4023">
        <v>0</v>
      </c>
      <c r="X4023">
        <v>0</v>
      </c>
      <c r="Y4023">
        <v>0</v>
      </c>
      <c r="Z4023">
        <v>1.9</v>
      </c>
      <c r="AA4023">
        <v>2.8</v>
      </c>
      <c r="AB4023">
        <v>0.67299999999999993</v>
      </c>
      <c r="AC4023">
        <v>1.9</v>
      </c>
      <c r="AD4023">
        <v>2.5</v>
      </c>
      <c r="AE4023">
        <v>4.4000000000000004</v>
      </c>
      <c r="AF4023">
        <v>0.2</v>
      </c>
      <c r="AG4023">
        <v>0.7</v>
      </c>
      <c r="AH4023">
        <v>1.7</v>
      </c>
      <c r="AI4023">
        <v>0.8</v>
      </c>
      <c r="AJ4023">
        <v>2.2999999999999998</v>
      </c>
      <c r="AK4023">
        <v>6.2</v>
      </c>
      <c r="AL4023">
        <v>22.1</v>
      </c>
      <c r="AM4023">
        <v>0.63400000000000001</v>
      </c>
      <c r="AN4023">
        <v>0.60599999999999998</v>
      </c>
      <c r="AO4023">
        <v>0</v>
      </c>
      <c r="AP4023">
        <v>0.79500000000000004</v>
      </c>
      <c r="AQ4023">
        <v>225</v>
      </c>
      <c r="AR4023">
        <v>11.7</v>
      </c>
      <c r="AS4023">
        <v>15.6</v>
      </c>
      <c r="AT4023">
        <v>13.6</v>
      </c>
      <c r="AU4023">
        <v>2</v>
      </c>
      <c r="AV4023">
        <v>2.2000000000000002</v>
      </c>
      <c r="AW4023">
        <v>9.3000000000000007</v>
      </c>
      <c r="AX4023">
        <v>13.8</v>
      </c>
      <c r="AY4023">
        <v>15.2</v>
      </c>
      <c r="AZ4023">
        <v>1.7</v>
      </c>
      <c r="BA4023">
        <v>1.7</v>
      </c>
      <c r="BB4023">
        <v>3.4</v>
      </c>
      <c r="BC4023">
        <v>0.20399999999999999</v>
      </c>
      <c r="BD4023">
        <v>3.2</v>
      </c>
      <c r="BE4023">
        <v>8.5</v>
      </c>
      <c r="BF4023">
        <v>11.7</v>
      </c>
    </row>
    <row r="4024" spans="1:58" x14ac:dyDescent="0.55000000000000004">
      <c r="A4024" t="s">
        <v>49</v>
      </c>
      <c r="B4024" t="s">
        <v>9</v>
      </c>
      <c r="C4024" t="s">
        <v>2602</v>
      </c>
      <c r="D4024">
        <v>0</v>
      </c>
      <c r="E4024">
        <f>IF(OR(ISBLANK(F4024),F4024=61),0,1)</f>
        <v>0</v>
      </c>
      <c r="G4024">
        <f>IF(AND(F4024&lt;31,E4024=1),1,0)</f>
        <v>0</v>
      </c>
      <c r="H4024">
        <f>IF(AND(F4024&gt;=31,E4024=1),1,0)</f>
        <v>0</v>
      </c>
      <c r="I4024">
        <f>IF(AND(F4024&lt;15,E4024=1),1,0)</f>
        <v>0</v>
      </c>
      <c r="J4024">
        <f>IF(F4024=61,1,0)</f>
        <v>0</v>
      </c>
      <c r="K4024" t="s">
        <v>0</v>
      </c>
      <c r="L4024">
        <v>81</v>
      </c>
      <c r="M4024">
        <v>210</v>
      </c>
      <c r="N4024">
        <v>33</v>
      </c>
      <c r="O4024">
        <v>25</v>
      </c>
      <c r="P4024">
        <v>23.2</v>
      </c>
      <c r="Q4024">
        <v>1.9</v>
      </c>
      <c r="R4024">
        <v>3.3</v>
      </c>
      <c r="S4024">
        <v>0.56899999999999995</v>
      </c>
      <c r="T4024">
        <v>1.9</v>
      </c>
      <c r="U4024">
        <v>3.3</v>
      </c>
      <c r="V4024">
        <v>0.56899999999999995</v>
      </c>
      <c r="W4024">
        <v>0</v>
      </c>
      <c r="X4024">
        <v>0</v>
      </c>
      <c r="Y4024">
        <v>0</v>
      </c>
      <c r="Z4024">
        <v>1</v>
      </c>
      <c r="AA4024">
        <v>2.1</v>
      </c>
      <c r="AB4024">
        <v>0.5</v>
      </c>
      <c r="AC4024">
        <v>2.2999999999999998</v>
      </c>
      <c r="AD4024">
        <v>2.7</v>
      </c>
      <c r="AE4024">
        <v>5</v>
      </c>
      <c r="AF4024">
        <v>0.4</v>
      </c>
      <c r="AG4024">
        <v>1</v>
      </c>
      <c r="AH4024">
        <v>2</v>
      </c>
      <c r="AI4024">
        <v>1</v>
      </c>
      <c r="AJ4024">
        <v>2.5</v>
      </c>
      <c r="AK4024">
        <v>4.8</v>
      </c>
      <c r="AL4024">
        <v>16.2</v>
      </c>
      <c r="AM4024">
        <v>0.55899999999999994</v>
      </c>
      <c r="AN4024">
        <v>0.56899999999999995</v>
      </c>
      <c r="AO4024">
        <v>0</v>
      </c>
      <c r="AP4024">
        <v>0.624</v>
      </c>
      <c r="AQ4024">
        <v>182</v>
      </c>
      <c r="AR4024">
        <v>10.8</v>
      </c>
      <c r="AS4024">
        <v>13.2</v>
      </c>
      <c r="AT4024">
        <v>12</v>
      </c>
      <c r="AU4024">
        <v>3.2</v>
      </c>
      <c r="AV4024">
        <v>2.4</v>
      </c>
      <c r="AW4024">
        <v>9.3000000000000007</v>
      </c>
      <c r="AX4024">
        <v>18.899999999999999</v>
      </c>
      <c r="AY4024">
        <v>11.5</v>
      </c>
      <c r="AZ4024">
        <v>0.9</v>
      </c>
      <c r="BA4024">
        <v>1.5</v>
      </c>
      <c r="BB4024">
        <v>2.4</v>
      </c>
      <c r="BC4024">
        <v>0.125</v>
      </c>
      <c r="BD4024">
        <v>0.8</v>
      </c>
      <c r="BE4024">
        <v>8.8000000000000007</v>
      </c>
      <c r="BF4024">
        <v>9.5</v>
      </c>
    </row>
    <row r="4025" spans="1:58" x14ac:dyDescent="0.55000000000000004">
      <c r="A4025" t="s">
        <v>879</v>
      </c>
      <c r="B4025" t="s">
        <v>9</v>
      </c>
      <c r="C4025" t="s">
        <v>2603</v>
      </c>
      <c r="D4025">
        <v>0</v>
      </c>
      <c r="E4025">
        <f>IF(OR(ISBLANK(F4025),F4025=61),0,1)</f>
        <v>0</v>
      </c>
      <c r="G4025">
        <f>IF(AND(F4025&lt;31,E4025=1),1,0)</f>
        <v>0</v>
      </c>
      <c r="H4025">
        <f>IF(AND(F4025&gt;=31,E4025=1),1,0)</f>
        <v>0</v>
      </c>
      <c r="I4025">
        <f>IF(AND(F4025&lt;15,E4025=1),1,0)</f>
        <v>0</v>
      </c>
      <c r="J4025">
        <f>IF(F4025=61,1,0)</f>
        <v>0</v>
      </c>
      <c r="K4025" t="s">
        <v>0</v>
      </c>
      <c r="L4025">
        <v>81</v>
      </c>
      <c r="M4025">
        <v>225</v>
      </c>
      <c r="N4025">
        <v>33</v>
      </c>
      <c r="O4025">
        <v>3</v>
      </c>
      <c r="P4025">
        <v>13.3</v>
      </c>
      <c r="Q4025">
        <v>0.9</v>
      </c>
      <c r="R4025">
        <v>1.6</v>
      </c>
      <c r="S4025">
        <v>0.56600000000000006</v>
      </c>
      <c r="T4025">
        <v>0.9</v>
      </c>
      <c r="U4025">
        <v>1.6</v>
      </c>
      <c r="V4025">
        <v>0.56600000000000006</v>
      </c>
      <c r="W4025">
        <v>0</v>
      </c>
      <c r="X4025">
        <v>0</v>
      </c>
      <c r="Y4025">
        <v>0</v>
      </c>
      <c r="Z4025">
        <v>0.7</v>
      </c>
      <c r="AA4025">
        <v>1.3</v>
      </c>
      <c r="AB4025">
        <v>0.57100000000000006</v>
      </c>
      <c r="AC4025">
        <v>1.4</v>
      </c>
      <c r="AD4025">
        <v>2.1</v>
      </c>
      <c r="AE4025">
        <v>3.4</v>
      </c>
      <c r="AF4025">
        <v>0.5</v>
      </c>
      <c r="AG4025">
        <v>0.2</v>
      </c>
      <c r="AH4025">
        <v>0.4</v>
      </c>
      <c r="AI4025">
        <v>0.6</v>
      </c>
      <c r="AJ4025">
        <v>1.9</v>
      </c>
      <c r="AK4025">
        <v>2.5</v>
      </c>
      <c r="AL4025">
        <v>12.4</v>
      </c>
      <c r="AM4025">
        <v>0.57600000000000007</v>
      </c>
      <c r="AN4025">
        <v>0.56600000000000006</v>
      </c>
      <c r="AO4025">
        <v>0</v>
      </c>
      <c r="AP4025">
        <v>0.79200000000000004</v>
      </c>
      <c r="AQ4025">
        <v>112</v>
      </c>
      <c r="AR4025">
        <v>12.9</v>
      </c>
      <c r="AS4025">
        <v>19</v>
      </c>
      <c r="AT4025">
        <v>16</v>
      </c>
      <c r="AU4025">
        <v>6.9</v>
      </c>
      <c r="AV4025">
        <v>0.8</v>
      </c>
      <c r="AW4025">
        <v>3.8</v>
      </c>
      <c r="AX4025">
        <v>21.5</v>
      </c>
      <c r="AY4025">
        <v>11.2</v>
      </c>
      <c r="AZ4025">
        <v>0.7</v>
      </c>
      <c r="BA4025">
        <v>0.5</v>
      </c>
      <c r="BB4025">
        <v>1.2</v>
      </c>
      <c r="BC4025">
        <v>0.111</v>
      </c>
      <c r="BD4025">
        <v>-1.4</v>
      </c>
      <c r="BE4025">
        <v>1.2</v>
      </c>
      <c r="BF4025">
        <v>-0.3</v>
      </c>
    </row>
    <row r="4026" spans="1:58" x14ac:dyDescent="0.55000000000000004">
      <c r="A4026" t="s">
        <v>1092</v>
      </c>
      <c r="B4026" t="s">
        <v>18</v>
      </c>
      <c r="C4026" t="s">
        <v>2604</v>
      </c>
      <c r="D4026">
        <v>0</v>
      </c>
      <c r="E4026">
        <f>IF(OR(ISBLANK(F4026),F4026=61),0,1)</f>
        <v>0</v>
      </c>
      <c r="G4026">
        <f>IF(AND(F4026&lt;31,E4026=1),1,0)</f>
        <v>0</v>
      </c>
      <c r="H4026">
        <f>IF(AND(F4026&gt;=31,E4026=1),1,0)</f>
        <v>0</v>
      </c>
      <c r="I4026">
        <f>IF(AND(F4026&lt;15,E4026=1),1,0)</f>
        <v>0</v>
      </c>
      <c r="J4026">
        <f>IF(F4026=61,1,0)</f>
        <v>0</v>
      </c>
      <c r="K4026" t="s">
        <v>0</v>
      </c>
      <c r="L4026">
        <v>80</v>
      </c>
      <c r="M4026">
        <v>230</v>
      </c>
      <c r="N4026">
        <v>15</v>
      </c>
      <c r="O4026">
        <v>6</v>
      </c>
      <c r="P4026">
        <v>10.1</v>
      </c>
      <c r="Q4026">
        <v>0.6</v>
      </c>
      <c r="R4026">
        <v>1.5</v>
      </c>
      <c r="S4026">
        <v>0.39100000000000001</v>
      </c>
      <c r="T4026">
        <v>0.6</v>
      </c>
      <c r="U4026">
        <v>1.5</v>
      </c>
      <c r="V4026">
        <v>0.39100000000000001</v>
      </c>
      <c r="W4026">
        <v>0</v>
      </c>
      <c r="X4026">
        <v>0</v>
      </c>
      <c r="Y4026">
        <v>0</v>
      </c>
      <c r="Z4026">
        <v>0.5</v>
      </c>
      <c r="AA4026">
        <v>1.5</v>
      </c>
      <c r="AB4026">
        <v>0.30399999999999999</v>
      </c>
      <c r="AC4026">
        <v>0.7</v>
      </c>
      <c r="AD4026">
        <v>2.2999999999999998</v>
      </c>
      <c r="AE4026">
        <v>2.9</v>
      </c>
      <c r="AF4026">
        <v>0.2</v>
      </c>
      <c r="AG4026">
        <v>0.1</v>
      </c>
      <c r="AH4026">
        <v>0.1</v>
      </c>
      <c r="AI4026">
        <v>0.7</v>
      </c>
      <c r="AJ4026">
        <v>1.7</v>
      </c>
      <c r="AK4026">
        <v>1.7</v>
      </c>
      <c r="AL4026">
        <v>4.3</v>
      </c>
      <c r="AM4026">
        <v>0.36799999999999999</v>
      </c>
      <c r="AN4026">
        <v>0.39100000000000001</v>
      </c>
      <c r="AO4026">
        <v>0</v>
      </c>
      <c r="AP4026">
        <v>1</v>
      </c>
      <c r="AQ4026">
        <v>28</v>
      </c>
      <c r="AR4026">
        <v>8.3000000000000007</v>
      </c>
      <c r="AS4026">
        <v>27.3</v>
      </c>
      <c r="AT4026">
        <v>17.899999999999999</v>
      </c>
      <c r="AU4026">
        <v>4.3</v>
      </c>
      <c r="AV4026">
        <v>0.8</v>
      </c>
      <c r="AW4026">
        <v>0.8</v>
      </c>
      <c r="AX4026">
        <v>24.5</v>
      </c>
      <c r="AY4026">
        <v>16.399999999999999</v>
      </c>
      <c r="AZ4026">
        <v>-0.2</v>
      </c>
      <c r="BA4026">
        <v>0.2</v>
      </c>
      <c r="BB4026">
        <v>-0.1</v>
      </c>
      <c r="BC4026">
        <v>-1.7999999999999999E-2</v>
      </c>
      <c r="BD4026">
        <v>-9.8000000000000007</v>
      </c>
      <c r="BE4026">
        <v>-2.9</v>
      </c>
      <c r="BF4026">
        <v>-12.7</v>
      </c>
    </row>
    <row r="4027" spans="1:58" x14ac:dyDescent="0.55000000000000004">
      <c r="A4027" t="s">
        <v>1173</v>
      </c>
      <c r="B4027" t="s">
        <v>18</v>
      </c>
      <c r="C4027" t="s">
        <v>2605</v>
      </c>
      <c r="D4027">
        <v>0</v>
      </c>
      <c r="E4027">
        <f>IF(OR(ISBLANK(F4027),F4027=61),0,1)</f>
        <v>0</v>
      </c>
      <c r="G4027">
        <f>IF(AND(F4027&lt;31,E4027=1),1,0)</f>
        <v>0</v>
      </c>
      <c r="H4027">
        <f>IF(AND(F4027&gt;=31,E4027=1),1,0)</f>
        <v>0</v>
      </c>
      <c r="I4027">
        <f>IF(AND(F4027&lt;15,E4027=1),1,0)</f>
        <v>0</v>
      </c>
      <c r="J4027">
        <f>IF(F4027=61,1,0)</f>
        <v>0</v>
      </c>
      <c r="K4027" t="s">
        <v>0</v>
      </c>
      <c r="L4027">
        <v>78</v>
      </c>
      <c r="M4027">
        <v>200</v>
      </c>
      <c r="N4027">
        <v>3</v>
      </c>
      <c r="O4027">
        <v>0</v>
      </c>
      <c r="P4027">
        <v>1.3</v>
      </c>
      <c r="Q4027">
        <v>0.3</v>
      </c>
      <c r="R4027">
        <v>0.3</v>
      </c>
      <c r="S4027">
        <v>1</v>
      </c>
      <c r="T4027">
        <v>0.3</v>
      </c>
      <c r="U4027">
        <v>0.3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0.7</v>
      </c>
      <c r="AL4027">
        <v>25.8</v>
      </c>
      <c r="AM4027">
        <v>1</v>
      </c>
      <c r="AN4027">
        <v>1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13.3</v>
      </c>
      <c r="AZ4027">
        <v>0</v>
      </c>
      <c r="BA4027">
        <v>0</v>
      </c>
      <c r="BB4027">
        <v>0</v>
      </c>
      <c r="BC4027">
        <v>0.16</v>
      </c>
      <c r="BD4027">
        <v>8.6</v>
      </c>
      <c r="BE4027">
        <v>-2.8</v>
      </c>
      <c r="BF4027">
        <v>5.8</v>
      </c>
    </row>
    <row r="4028" spans="1:58" x14ac:dyDescent="0.55000000000000004">
      <c r="A4028" t="s">
        <v>1173</v>
      </c>
      <c r="B4028" t="s">
        <v>3</v>
      </c>
      <c r="C4028" t="s">
        <v>2605</v>
      </c>
      <c r="D4028">
        <v>0</v>
      </c>
      <c r="E4028">
        <f>IF(OR(ISBLANK(F4028),F4028=61),0,1)</f>
        <v>0</v>
      </c>
      <c r="G4028">
        <f>IF(AND(F4028&lt;31,E4028=1),1,0)</f>
        <v>0</v>
      </c>
      <c r="H4028">
        <f>IF(AND(F4028&gt;=31,E4028=1),1,0)</f>
        <v>0</v>
      </c>
      <c r="I4028">
        <f>IF(AND(F4028&lt;15,E4028=1),1,0)</f>
        <v>0</v>
      </c>
      <c r="J4028">
        <f>IF(F4028=61,1,0)</f>
        <v>0</v>
      </c>
      <c r="K4028" t="s">
        <v>0</v>
      </c>
      <c r="L4028">
        <v>78</v>
      </c>
      <c r="M4028">
        <v>200</v>
      </c>
      <c r="N4028">
        <v>6</v>
      </c>
      <c r="O4028">
        <v>0</v>
      </c>
      <c r="P4028">
        <v>0.8</v>
      </c>
      <c r="Q4028">
        <v>0</v>
      </c>
      <c r="R4028">
        <v>0.2</v>
      </c>
      <c r="S4028">
        <v>0</v>
      </c>
      <c r="T4028">
        <v>0</v>
      </c>
      <c r="U4028">
        <v>0.2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0.2</v>
      </c>
      <c r="AK4028">
        <v>0</v>
      </c>
      <c r="AL4028">
        <v>-11.5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9.4</v>
      </c>
      <c r="AZ4028">
        <v>0</v>
      </c>
      <c r="BA4028">
        <v>0</v>
      </c>
      <c r="BB4028">
        <v>0</v>
      </c>
      <c r="BC4028">
        <v>-8.900000000000001E-2</v>
      </c>
      <c r="BD4028">
        <v>-9.1999999999999993</v>
      </c>
      <c r="BE4028">
        <v>0.6</v>
      </c>
      <c r="BF4028">
        <v>-8.6</v>
      </c>
    </row>
    <row r="4029" spans="1:58" x14ac:dyDescent="0.55000000000000004">
      <c r="A4029" t="s">
        <v>425</v>
      </c>
      <c r="B4029" t="s">
        <v>18</v>
      </c>
      <c r="C4029" t="s">
        <v>2606</v>
      </c>
      <c r="D4029">
        <v>0</v>
      </c>
      <c r="E4029">
        <f>IF(OR(ISBLANK(F4029),F4029=61),0,1)</f>
        <v>0</v>
      </c>
      <c r="G4029">
        <f>IF(AND(F4029&lt;31,E4029=1),1,0)</f>
        <v>0</v>
      </c>
      <c r="H4029">
        <f>IF(AND(F4029&gt;=31,E4029=1),1,0)</f>
        <v>0</v>
      </c>
      <c r="I4029">
        <f>IF(AND(F4029&lt;15,E4029=1),1,0)</f>
        <v>0</v>
      </c>
      <c r="J4029">
        <f>IF(F4029=61,1,0)</f>
        <v>0</v>
      </c>
      <c r="K4029" t="s">
        <v>0</v>
      </c>
      <c r="L4029">
        <v>81</v>
      </c>
      <c r="M4029">
        <v>220</v>
      </c>
      <c r="N4029">
        <v>21</v>
      </c>
      <c r="O4029">
        <v>0</v>
      </c>
      <c r="P4029">
        <v>10.8</v>
      </c>
      <c r="Q4029">
        <v>1</v>
      </c>
      <c r="R4029">
        <v>2.7</v>
      </c>
      <c r="S4029">
        <v>0.35099999999999998</v>
      </c>
      <c r="T4029">
        <v>0.7</v>
      </c>
      <c r="U4029">
        <v>1.5</v>
      </c>
      <c r="V4029">
        <v>0.46899999999999997</v>
      </c>
      <c r="W4029">
        <v>0.2</v>
      </c>
      <c r="X4029">
        <v>1.2</v>
      </c>
      <c r="Y4029">
        <v>0.2</v>
      </c>
      <c r="Z4029">
        <v>0.4</v>
      </c>
      <c r="AA4029">
        <v>0.7</v>
      </c>
      <c r="AB4029">
        <v>0.57100000000000006</v>
      </c>
      <c r="AC4029">
        <v>0.3</v>
      </c>
      <c r="AD4029">
        <v>1.8</v>
      </c>
      <c r="AE4029">
        <v>2</v>
      </c>
      <c r="AF4029">
        <v>0.2</v>
      </c>
      <c r="AG4029">
        <v>0.2</v>
      </c>
      <c r="AH4029">
        <v>0.2</v>
      </c>
      <c r="AI4029">
        <v>0.5</v>
      </c>
      <c r="AJ4029">
        <v>1.3</v>
      </c>
      <c r="AK4029">
        <v>2.5</v>
      </c>
      <c r="AL4029">
        <v>7.2</v>
      </c>
      <c r="AM4029">
        <v>0.41599999999999998</v>
      </c>
      <c r="AN4029">
        <v>0.39500000000000002</v>
      </c>
      <c r="AO4029">
        <v>0.439</v>
      </c>
      <c r="AP4029">
        <v>0.246</v>
      </c>
      <c r="AQ4029">
        <v>49</v>
      </c>
      <c r="AR4029">
        <v>3.2</v>
      </c>
      <c r="AS4029">
        <v>19.7</v>
      </c>
      <c r="AT4029">
        <v>11.5</v>
      </c>
      <c r="AU4029">
        <v>5.6</v>
      </c>
      <c r="AV4029">
        <v>1.1000000000000001</v>
      </c>
      <c r="AW4029">
        <v>1.9</v>
      </c>
      <c r="AX4029">
        <v>14.7</v>
      </c>
      <c r="AY4029">
        <v>18.600000000000001</v>
      </c>
      <c r="AZ4029">
        <v>-0.2</v>
      </c>
      <c r="BA4029">
        <v>0.3</v>
      </c>
      <c r="BB4029">
        <v>0.1</v>
      </c>
      <c r="BC4029">
        <v>0.02</v>
      </c>
      <c r="BD4029">
        <v>-6.5</v>
      </c>
      <c r="BE4029">
        <v>-1.3</v>
      </c>
      <c r="BF4029">
        <v>-7.8</v>
      </c>
    </row>
    <row r="4030" spans="1:58" x14ac:dyDescent="0.55000000000000004">
      <c r="A4030" t="s">
        <v>425</v>
      </c>
      <c r="B4030" t="s">
        <v>3</v>
      </c>
      <c r="C4030" t="s">
        <v>2606</v>
      </c>
      <c r="D4030">
        <v>0</v>
      </c>
      <c r="E4030">
        <f>IF(OR(ISBLANK(F4030),F4030=61),0,1)</f>
        <v>0</v>
      </c>
      <c r="G4030">
        <f>IF(AND(F4030&lt;31,E4030=1),1,0)</f>
        <v>0</v>
      </c>
      <c r="H4030">
        <f>IF(AND(F4030&gt;=31,E4030=1),1,0)</f>
        <v>0</v>
      </c>
      <c r="I4030">
        <f>IF(AND(F4030&lt;15,E4030=1),1,0)</f>
        <v>0</v>
      </c>
      <c r="J4030">
        <f>IF(F4030=61,1,0)</f>
        <v>0</v>
      </c>
      <c r="K4030" t="s">
        <v>0</v>
      </c>
      <c r="L4030">
        <v>81</v>
      </c>
      <c r="M4030">
        <v>220</v>
      </c>
      <c r="N4030">
        <v>24</v>
      </c>
      <c r="O4030">
        <v>0</v>
      </c>
      <c r="P4030">
        <v>7.3</v>
      </c>
      <c r="Q4030">
        <v>1.3</v>
      </c>
      <c r="R4030">
        <v>2.6</v>
      </c>
      <c r="S4030">
        <v>0.48399999999999999</v>
      </c>
      <c r="T4030">
        <v>0.7</v>
      </c>
      <c r="U4030">
        <v>1.4</v>
      </c>
      <c r="V4030">
        <v>0.51500000000000001</v>
      </c>
      <c r="W4030">
        <v>0.5</v>
      </c>
      <c r="X4030">
        <v>1.2</v>
      </c>
      <c r="Y4030">
        <v>0.44800000000000001</v>
      </c>
      <c r="Z4030">
        <v>0</v>
      </c>
      <c r="AA4030">
        <v>0.3</v>
      </c>
      <c r="AB4030">
        <v>0.16700000000000001</v>
      </c>
      <c r="AC4030">
        <v>0.3</v>
      </c>
      <c r="AD4030">
        <v>1.4</v>
      </c>
      <c r="AE4030">
        <v>1.6</v>
      </c>
      <c r="AF4030">
        <v>0.3</v>
      </c>
      <c r="AG4030">
        <v>0.2</v>
      </c>
      <c r="AH4030">
        <v>0.3</v>
      </c>
      <c r="AI4030">
        <v>0.2</v>
      </c>
      <c r="AJ4030">
        <v>0.9</v>
      </c>
      <c r="AK4030">
        <v>3.1</v>
      </c>
      <c r="AL4030">
        <v>17.5</v>
      </c>
      <c r="AM4030">
        <v>0.57100000000000006</v>
      </c>
      <c r="AN4030">
        <v>0.58899999999999997</v>
      </c>
      <c r="AO4030">
        <v>0.46800000000000003</v>
      </c>
      <c r="AP4030">
        <v>9.6999999999999989E-2</v>
      </c>
      <c r="AQ4030">
        <v>62</v>
      </c>
      <c r="AR4030">
        <v>3.8</v>
      </c>
      <c r="AS4030">
        <v>19.7</v>
      </c>
      <c r="AT4030">
        <v>12</v>
      </c>
      <c r="AU4030">
        <v>7.2</v>
      </c>
      <c r="AV4030">
        <v>1.3</v>
      </c>
      <c r="AW4030">
        <v>3.5</v>
      </c>
      <c r="AX4030">
        <v>7.2</v>
      </c>
      <c r="AY4030">
        <v>19.7</v>
      </c>
      <c r="AZ4030">
        <v>0.3</v>
      </c>
      <c r="BA4030">
        <v>0.2</v>
      </c>
      <c r="BB4030">
        <v>0.5</v>
      </c>
      <c r="BC4030">
        <v>0.11700000000000001</v>
      </c>
      <c r="BD4030">
        <v>-0.5</v>
      </c>
      <c r="BE4030">
        <v>-1.2</v>
      </c>
      <c r="BF4030">
        <v>-1.7</v>
      </c>
    </row>
    <row r="4031" spans="1:58" x14ac:dyDescent="0.55000000000000004">
      <c r="A4031" t="s">
        <v>823</v>
      </c>
      <c r="B4031" t="s">
        <v>9</v>
      </c>
      <c r="C4031" t="s">
        <v>2606</v>
      </c>
      <c r="D4031">
        <v>0</v>
      </c>
      <c r="E4031">
        <f>IF(OR(ISBLANK(F4031),F4031=61),0,1)</f>
        <v>0</v>
      </c>
      <c r="G4031">
        <f>IF(AND(F4031&lt;31,E4031=1),1,0)</f>
        <v>0</v>
      </c>
      <c r="H4031">
        <f>IF(AND(F4031&gt;=31,E4031=1),1,0)</f>
        <v>0</v>
      </c>
      <c r="I4031">
        <f>IF(AND(F4031&lt;15,E4031=1),1,0)</f>
        <v>0</v>
      </c>
      <c r="J4031">
        <f>IF(F4031=61,1,0)</f>
        <v>0</v>
      </c>
      <c r="K4031" t="s">
        <v>0</v>
      </c>
      <c r="L4031">
        <v>81</v>
      </c>
      <c r="M4031">
        <v>220</v>
      </c>
      <c r="N4031">
        <v>18</v>
      </c>
      <c r="O4031">
        <v>0</v>
      </c>
      <c r="P4031">
        <v>4.9000000000000004</v>
      </c>
      <c r="Q4031">
        <v>0.6</v>
      </c>
      <c r="R4031">
        <v>1.8</v>
      </c>
      <c r="S4031">
        <v>0.33300000000000002</v>
      </c>
      <c r="T4031">
        <v>0.5</v>
      </c>
      <c r="U4031">
        <v>1.4</v>
      </c>
      <c r="V4031">
        <v>0.36</v>
      </c>
      <c r="W4031">
        <v>0.1</v>
      </c>
      <c r="X4031">
        <v>0.4</v>
      </c>
      <c r="Y4031">
        <v>0.25</v>
      </c>
      <c r="Z4031">
        <v>0.1</v>
      </c>
      <c r="AA4031">
        <v>0.1</v>
      </c>
      <c r="AB4031">
        <v>1</v>
      </c>
      <c r="AC4031">
        <v>0.3</v>
      </c>
      <c r="AD4031">
        <v>0.8</v>
      </c>
      <c r="AE4031">
        <v>1.1000000000000001</v>
      </c>
      <c r="AF4031">
        <v>0.2</v>
      </c>
      <c r="AG4031">
        <v>0.1</v>
      </c>
      <c r="AH4031">
        <v>0.1</v>
      </c>
      <c r="AI4031">
        <v>0.4</v>
      </c>
      <c r="AJ4031">
        <v>0.3</v>
      </c>
      <c r="AK4031">
        <v>1.4</v>
      </c>
      <c r="AL4031">
        <v>6.9</v>
      </c>
      <c r="AM4031">
        <v>0.38300000000000001</v>
      </c>
      <c r="AN4031">
        <v>0.36399999999999999</v>
      </c>
      <c r="AO4031">
        <v>0.24199999999999999</v>
      </c>
      <c r="AP4031">
        <v>6.0999999999999999E-2</v>
      </c>
      <c r="AQ4031">
        <v>27</v>
      </c>
      <c r="AR4031">
        <v>7.9</v>
      </c>
      <c r="AS4031">
        <v>18.7</v>
      </c>
      <c r="AT4031">
        <v>13.3</v>
      </c>
      <c r="AU4031">
        <v>10.1</v>
      </c>
      <c r="AV4031">
        <v>0.7</v>
      </c>
      <c r="AW4031">
        <v>1.3</v>
      </c>
      <c r="AX4031">
        <v>17.100000000000001</v>
      </c>
      <c r="AY4031">
        <v>23.6</v>
      </c>
      <c r="AZ4031">
        <v>-0.1</v>
      </c>
      <c r="BA4031">
        <v>0.1</v>
      </c>
      <c r="BB4031">
        <v>-0.1</v>
      </c>
      <c r="BC4031">
        <v>-2.3E-2</v>
      </c>
      <c r="BD4031">
        <v>-7.6</v>
      </c>
      <c r="BE4031">
        <v>-2.8</v>
      </c>
      <c r="BF4031">
        <v>-10.4</v>
      </c>
    </row>
    <row r="4032" spans="1:58" x14ac:dyDescent="0.55000000000000004">
      <c r="A4032" t="s">
        <v>1397</v>
      </c>
      <c r="B4032" t="s">
        <v>9</v>
      </c>
      <c r="C4032" t="s">
        <v>2607</v>
      </c>
      <c r="D4032">
        <v>0</v>
      </c>
      <c r="E4032">
        <f>IF(OR(ISBLANK(F4032),F4032=61),0,1)</f>
        <v>0</v>
      </c>
      <c r="G4032">
        <f>IF(AND(F4032&lt;31,E4032=1),1,0)</f>
        <v>0</v>
      </c>
      <c r="H4032">
        <f>IF(AND(F4032&gt;=31,E4032=1),1,0)</f>
        <v>0</v>
      </c>
      <c r="I4032">
        <f>IF(AND(F4032&lt;15,E4032=1),1,0)</f>
        <v>0</v>
      </c>
      <c r="J4032">
        <f>IF(F4032=61,1,0)</f>
        <v>0</v>
      </c>
      <c r="K4032" t="s">
        <v>0</v>
      </c>
      <c r="L4032">
        <v>77</v>
      </c>
      <c r="M4032">
        <v>180</v>
      </c>
      <c r="N4032">
        <v>15</v>
      </c>
      <c r="O4032">
        <v>0</v>
      </c>
      <c r="P4032">
        <v>7.1</v>
      </c>
      <c r="Q4032">
        <v>0.7</v>
      </c>
      <c r="R4032">
        <v>1.3</v>
      </c>
      <c r="S4032">
        <v>0.55000000000000004</v>
      </c>
      <c r="T4032">
        <v>0.7</v>
      </c>
      <c r="U4032">
        <v>1.3</v>
      </c>
      <c r="V4032">
        <v>0.55000000000000004</v>
      </c>
      <c r="W4032">
        <v>0</v>
      </c>
      <c r="X4032">
        <v>0</v>
      </c>
      <c r="Y4032">
        <v>0</v>
      </c>
      <c r="Z4032">
        <v>0.2</v>
      </c>
      <c r="AA4032">
        <v>1.1000000000000001</v>
      </c>
      <c r="AB4032">
        <v>0.188</v>
      </c>
      <c r="AC4032">
        <v>0.6</v>
      </c>
      <c r="AD4032">
        <v>1.3</v>
      </c>
      <c r="AE4032">
        <v>1.9</v>
      </c>
      <c r="AF4032">
        <v>0.1</v>
      </c>
      <c r="AG4032">
        <v>0.1</v>
      </c>
      <c r="AH4032">
        <v>0.3</v>
      </c>
      <c r="AI4032">
        <v>0.3</v>
      </c>
      <c r="AJ4032">
        <v>0.9</v>
      </c>
      <c r="AK4032">
        <v>1.7</v>
      </c>
      <c r="AL4032">
        <v>11</v>
      </c>
      <c r="AM4032">
        <v>0.45300000000000001</v>
      </c>
      <c r="AN4032">
        <v>0.55000000000000004</v>
      </c>
      <c r="AO4032">
        <v>0</v>
      </c>
      <c r="AP4032">
        <v>0.8</v>
      </c>
      <c r="AQ4032">
        <v>27</v>
      </c>
      <c r="AR4032">
        <v>9.4</v>
      </c>
      <c r="AS4032">
        <v>18.899999999999999</v>
      </c>
      <c r="AT4032">
        <v>14.3</v>
      </c>
      <c r="AU4032">
        <v>3.5</v>
      </c>
      <c r="AV4032">
        <v>1</v>
      </c>
      <c r="AW4032">
        <v>3.5</v>
      </c>
      <c r="AX4032">
        <v>12.7</v>
      </c>
      <c r="AY4032">
        <v>14.4</v>
      </c>
      <c r="AZ4032">
        <v>0</v>
      </c>
      <c r="BA4032">
        <v>0.1</v>
      </c>
      <c r="BB4032">
        <v>0.1</v>
      </c>
      <c r="BC4032">
        <v>4.7E-2</v>
      </c>
      <c r="BD4032">
        <v>-5.2</v>
      </c>
      <c r="BE4032">
        <v>-1.3</v>
      </c>
      <c r="BF4032">
        <v>-6.5</v>
      </c>
    </row>
    <row r="4033" spans="1:58" x14ac:dyDescent="0.55000000000000004">
      <c r="A4033" t="s">
        <v>181</v>
      </c>
      <c r="B4033" t="s">
        <v>6</v>
      </c>
      <c r="C4033" t="s">
        <v>2608</v>
      </c>
      <c r="D4033">
        <v>0</v>
      </c>
      <c r="E4033">
        <f>IF(OR(ISBLANK(F4033),F4033=61),0,1)</f>
        <v>0</v>
      </c>
      <c r="G4033">
        <f>IF(AND(F4033&lt;31,E4033=1),1,0)</f>
        <v>0</v>
      </c>
      <c r="H4033">
        <f>IF(AND(F4033&gt;=31,E4033=1),1,0)</f>
        <v>0</v>
      </c>
      <c r="I4033">
        <f>IF(AND(F4033&lt;15,E4033=1),1,0)</f>
        <v>0</v>
      </c>
      <c r="J4033">
        <f>IF(F4033=61,1,0)</f>
        <v>0</v>
      </c>
      <c r="K4033" t="s">
        <v>0</v>
      </c>
      <c r="L4033">
        <v>78</v>
      </c>
      <c r="M4033">
        <v>200</v>
      </c>
      <c r="N4033">
        <v>19</v>
      </c>
      <c r="O4033">
        <v>3</v>
      </c>
      <c r="P4033">
        <v>9.4</v>
      </c>
      <c r="Q4033">
        <v>0.3</v>
      </c>
      <c r="R4033">
        <v>0.8</v>
      </c>
      <c r="S4033">
        <v>0.4</v>
      </c>
      <c r="T4033">
        <v>0.3</v>
      </c>
      <c r="U4033">
        <v>0.5</v>
      </c>
      <c r="V4033">
        <v>0.6</v>
      </c>
      <c r="W4033">
        <v>0</v>
      </c>
      <c r="X4033">
        <v>0.3</v>
      </c>
      <c r="Y4033">
        <v>0</v>
      </c>
      <c r="Z4033">
        <v>0.1</v>
      </c>
      <c r="AA4033">
        <v>0.4</v>
      </c>
      <c r="AB4033">
        <v>0.14299999999999999</v>
      </c>
      <c r="AC4033">
        <v>0.6</v>
      </c>
      <c r="AD4033">
        <v>1.1000000000000001</v>
      </c>
      <c r="AE4033">
        <v>1.7</v>
      </c>
      <c r="AF4033">
        <v>0.4</v>
      </c>
      <c r="AG4033">
        <v>0.2</v>
      </c>
      <c r="AH4033">
        <v>0</v>
      </c>
      <c r="AI4033">
        <v>0.1</v>
      </c>
      <c r="AJ4033">
        <v>0.8</v>
      </c>
      <c r="AK4033">
        <v>0.7</v>
      </c>
      <c r="AL4033">
        <v>6.4</v>
      </c>
      <c r="AM4033">
        <v>0.35499999999999998</v>
      </c>
      <c r="AN4033">
        <v>0.4</v>
      </c>
      <c r="AO4033">
        <v>0.33300000000000002</v>
      </c>
      <c r="AP4033">
        <v>0.46700000000000003</v>
      </c>
      <c r="AQ4033">
        <v>21</v>
      </c>
      <c r="AR4033">
        <v>6.8</v>
      </c>
      <c r="AS4033">
        <v>14</v>
      </c>
      <c r="AT4033">
        <v>10.3</v>
      </c>
      <c r="AU4033">
        <v>7.2</v>
      </c>
      <c r="AV4033">
        <v>1</v>
      </c>
      <c r="AW4033">
        <v>0</v>
      </c>
      <c r="AX4033">
        <v>5.2</v>
      </c>
      <c r="AY4033">
        <v>5.4</v>
      </c>
      <c r="AZ4033">
        <v>0.1</v>
      </c>
      <c r="BA4033">
        <v>0</v>
      </c>
      <c r="BB4033">
        <v>0.1</v>
      </c>
      <c r="BC4033">
        <v>1.4999999999999999E-2</v>
      </c>
      <c r="BD4033">
        <v>-2.4</v>
      </c>
      <c r="BE4033">
        <v>-1.3</v>
      </c>
      <c r="BF4033">
        <v>-3.7</v>
      </c>
    </row>
    <row r="4034" spans="1:58" x14ac:dyDescent="0.55000000000000004">
      <c r="A4034" t="s">
        <v>181</v>
      </c>
      <c r="B4034" t="s">
        <v>9</v>
      </c>
      <c r="C4034" t="s">
        <v>2608</v>
      </c>
      <c r="D4034">
        <v>0</v>
      </c>
      <c r="E4034">
        <f>IF(OR(ISBLANK(F4034),F4034=61),0,1)</f>
        <v>0</v>
      </c>
      <c r="G4034">
        <f>IF(AND(F4034&lt;31,E4034=1),1,0)</f>
        <v>0</v>
      </c>
      <c r="H4034">
        <f>IF(AND(F4034&gt;=31,E4034=1),1,0)</f>
        <v>0</v>
      </c>
      <c r="I4034">
        <f>IF(AND(F4034&lt;15,E4034=1),1,0)</f>
        <v>0</v>
      </c>
      <c r="J4034">
        <f>IF(F4034=61,1,0)</f>
        <v>0</v>
      </c>
      <c r="K4034" t="s">
        <v>0</v>
      </c>
      <c r="L4034">
        <v>78</v>
      </c>
      <c r="M4034">
        <v>200</v>
      </c>
      <c r="N4034">
        <v>10</v>
      </c>
      <c r="O4034">
        <v>1</v>
      </c>
      <c r="P4034">
        <v>4.7</v>
      </c>
      <c r="Q4034">
        <v>0.1</v>
      </c>
      <c r="R4034">
        <v>0.2</v>
      </c>
      <c r="S4034">
        <v>0.5</v>
      </c>
      <c r="T4034">
        <v>0.1</v>
      </c>
      <c r="U4034">
        <v>0.1</v>
      </c>
      <c r="V4034">
        <v>1</v>
      </c>
      <c r="W4034">
        <v>0</v>
      </c>
      <c r="X4034">
        <v>0.1</v>
      </c>
      <c r="Y4034">
        <v>0</v>
      </c>
      <c r="Z4034">
        <v>0.3</v>
      </c>
      <c r="AA4034">
        <v>0.4</v>
      </c>
      <c r="AB4034">
        <v>0.75</v>
      </c>
      <c r="AC4034">
        <v>0</v>
      </c>
      <c r="AD4034">
        <v>0.4</v>
      </c>
      <c r="AE4034">
        <v>0.4</v>
      </c>
      <c r="AF4034">
        <v>0.1</v>
      </c>
      <c r="AG4034">
        <v>0.1</v>
      </c>
      <c r="AH4034">
        <v>0</v>
      </c>
      <c r="AI4034">
        <v>0.2</v>
      </c>
      <c r="AJ4034">
        <v>0.8</v>
      </c>
      <c r="AK4034">
        <v>0.5</v>
      </c>
      <c r="AL4034">
        <v>2.2999999999999998</v>
      </c>
      <c r="AM4034">
        <v>0.6409999999999999</v>
      </c>
      <c r="AN4034">
        <v>0.5</v>
      </c>
      <c r="AO4034">
        <v>0.5</v>
      </c>
      <c r="AP4034">
        <v>2</v>
      </c>
      <c r="AQ4034">
        <v>5</v>
      </c>
      <c r="AR4034">
        <v>0</v>
      </c>
      <c r="AS4034">
        <v>10.8</v>
      </c>
      <c r="AT4034">
        <v>5.2</v>
      </c>
      <c r="AU4034">
        <v>3.5</v>
      </c>
      <c r="AV4034">
        <v>1.3</v>
      </c>
      <c r="AW4034">
        <v>0</v>
      </c>
      <c r="AX4034">
        <v>33.9</v>
      </c>
      <c r="AY4034">
        <v>6.4</v>
      </c>
      <c r="AZ4034">
        <v>0</v>
      </c>
      <c r="BA4034">
        <v>0</v>
      </c>
      <c r="BB4034">
        <v>0</v>
      </c>
      <c r="BC4034">
        <v>-1E-3</v>
      </c>
      <c r="BD4034">
        <v>-3.2</v>
      </c>
      <c r="BE4034">
        <v>-1.4</v>
      </c>
      <c r="BF4034">
        <v>-4.5999999999999996</v>
      </c>
    </row>
    <row r="4035" spans="1:58" x14ac:dyDescent="0.55000000000000004">
      <c r="A4035" t="s">
        <v>531</v>
      </c>
      <c r="B4035" t="s">
        <v>18</v>
      </c>
      <c r="C4035" t="s">
        <v>2609</v>
      </c>
      <c r="D4035">
        <v>0</v>
      </c>
      <c r="E4035">
        <f>IF(OR(ISBLANK(F4035),F4035=61),0,1)</f>
        <v>0</v>
      </c>
      <c r="G4035">
        <f>IF(AND(F4035&lt;31,E4035=1),1,0)</f>
        <v>0</v>
      </c>
      <c r="H4035">
        <f>IF(AND(F4035&gt;=31,E4035=1),1,0)</f>
        <v>0</v>
      </c>
      <c r="I4035">
        <f>IF(AND(F4035&lt;15,E4035=1),1,0)</f>
        <v>0</v>
      </c>
      <c r="J4035">
        <f>IF(F4035=61,1,0)</f>
        <v>0</v>
      </c>
      <c r="K4035" t="s">
        <v>0</v>
      </c>
      <c r="L4035">
        <v>79</v>
      </c>
      <c r="M4035">
        <v>210</v>
      </c>
      <c r="N4035">
        <v>31</v>
      </c>
      <c r="O4035">
        <v>15</v>
      </c>
      <c r="P4035">
        <v>21.7</v>
      </c>
      <c r="Q4035">
        <v>2.5</v>
      </c>
      <c r="R4035">
        <v>6.8</v>
      </c>
      <c r="S4035">
        <v>0.36799999999999999</v>
      </c>
      <c r="T4035">
        <v>1.6</v>
      </c>
      <c r="U4035">
        <v>3.2</v>
      </c>
      <c r="V4035">
        <v>0.49</v>
      </c>
      <c r="W4035">
        <v>0.9</v>
      </c>
      <c r="X4035">
        <v>3.6</v>
      </c>
      <c r="Y4035">
        <v>0.25900000000000001</v>
      </c>
      <c r="Z4035">
        <v>1.1000000000000001</v>
      </c>
      <c r="AA4035">
        <v>1.6</v>
      </c>
      <c r="AB4035">
        <v>0.71400000000000008</v>
      </c>
      <c r="AC4035">
        <v>1.9</v>
      </c>
      <c r="AD4035">
        <v>4.0999999999999996</v>
      </c>
      <c r="AE4035">
        <v>6</v>
      </c>
      <c r="AF4035">
        <v>0.7</v>
      </c>
      <c r="AG4035">
        <v>0.6</v>
      </c>
      <c r="AH4035">
        <v>0.3</v>
      </c>
      <c r="AI4035">
        <v>1.4</v>
      </c>
      <c r="AJ4035">
        <v>2</v>
      </c>
      <c r="AK4035">
        <v>7.1</v>
      </c>
      <c r="AL4035">
        <v>13.4</v>
      </c>
      <c r="AM4035">
        <v>0.46800000000000003</v>
      </c>
      <c r="AN4035">
        <v>0.436</v>
      </c>
      <c r="AO4035">
        <v>0.52800000000000002</v>
      </c>
      <c r="AP4035">
        <v>0.23100000000000001</v>
      </c>
      <c r="AQ4035">
        <v>224</v>
      </c>
      <c r="AR4035">
        <v>10</v>
      </c>
      <c r="AS4035">
        <v>19.8</v>
      </c>
      <c r="AT4035">
        <v>15.1</v>
      </c>
      <c r="AU4035">
        <v>6.7</v>
      </c>
      <c r="AV4035">
        <v>1.6</v>
      </c>
      <c r="AW4035">
        <v>1.4</v>
      </c>
      <c r="AX4035">
        <v>15.1</v>
      </c>
      <c r="AY4035">
        <v>20.100000000000001</v>
      </c>
      <c r="AZ4035">
        <v>0.5</v>
      </c>
      <c r="BA4035">
        <v>1</v>
      </c>
      <c r="BB4035">
        <v>1.5</v>
      </c>
      <c r="BC4035">
        <v>8.8000000000000009E-2</v>
      </c>
      <c r="BD4035">
        <v>-1.1000000000000001</v>
      </c>
      <c r="BE4035">
        <v>-0.7</v>
      </c>
      <c r="BF4035">
        <v>-1.8</v>
      </c>
    </row>
    <row r="4036" spans="1:58" x14ac:dyDescent="0.55000000000000004">
      <c r="A4036" t="s">
        <v>531</v>
      </c>
      <c r="B4036" t="s">
        <v>3</v>
      </c>
      <c r="C4036" t="s">
        <v>2609</v>
      </c>
      <c r="D4036">
        <v>0</v>
      </c>
      <c r="E4036">
        <f>IF(OR(ISBLANK(F4036),F4036=61),0,1)</f>
        <v>0</v>
      </c>
      <c r="G4036">
        <f>IF(AND(F4036&lt;31,E4036=1),1,0)</f>
        <v>0</v>
      </c>
      <c r="H4036">
        <f>IF(AND(F4036&gt;=31,E4036=1),1,0)</f>
        <v>0</v>
      </c>
      <c r="I4036">
        <f>IF(AND(F4036&lt;15,E4036=1),1,0)</f>
        <v>0</v>
      </c>
      <c r="J4036">
        <f>IF(F4036=61,1,0)</f>
        <v>0</v>
      </c>
      <c r="K4036" t="s">
        <v>0</v>
      </c>
      <c r="L4036">
        <v>79</v>
      </c>
      <c r="M4036">
        <v>210</v>
      </c>
      <c r="N4036">
        <v>16</v>
      </c>
      <c r="O4036">
        <v>16</v>
      </c>
      <c r="P4036">
        <v>29.8</v>
      </c>
      <c r="Q4036">
        <v>6.4</v>
      </c>
      <c r="R4036">
        <v>14.1</v>
      </c>
      <c r="S4036">
        <v>0.45300000000000001</v>
      </c>
      <c r="T4036">
        <v>4.5</v>
      </c>
      <c r="U4036">
        <v>8.3000000000000007</v>
      </c>
      <c r="V4036">
        <v>0.54500000000000004</v>
      </c>
      <c r="W4036">
        <v>1.9</v>
      </c>
      <c r="X4036">
        <v>5.8</v>
      </c>
      <c r="Y4036">
        <v>0.32300000000000001</v>
      </c>
      <c r="Z4036">
        <v>3.5</v>
      </c>
      <c r="AA4036">
        <v>4.5999999999999996</v>
      </c>
      <c r="AB4036">
        <v>0.75700000000000001</v>
      </c>
      <c r="AC4036">
        <v>2.2999999999999998</v>
      </c>
      <c r="AD4036">
        <v>7.5</v>
      </c>
      <c r="AE4036">
        <v>9.8000000000000007</v>
      </c>
      <c r="AF4036">
        <v>2.9</v>
      </c>
      <c r="AG4036">
        <v>0.7</v>
      </c>
      <c r="AH4036">
        <v>0.8</v>
      </c>
      <c r="AI4036">
        <v>2.4</v>
      </c>
      <c r="AJ4036">
        <v>1.7</v>
      </c>
      <c r="AK4036">
        <v>18.100000000000001</v>
      </c>
      <c r="AL4036">
        <v>25.6</v>
      </c>
      <c r="AM4036">
        <v>0.55700000000000005</v>
      </c>
      <c r="AN4036">
        <v>0.52</v>
      </c>
      <c r="AO4036">
        <v>0.41299999999999998</v>
      </c>
      <c r="AP4036">
        <v>0.32900000000000001</v>
      </c>
      <c r="AQ4036">
        <v>267</v>
      </c>
      <c r="AR4036">
        <v>7.6</v>
      </c>
      <c r="AS4036">
        <v>26.1</v>
      </c>
      <c r="AT4036">
        <v>16.8</v>
      </c>
      <c r="AU4036">
        <v>20.9</v>
      </c>
      <c r="AV4036">
        <v>1.3</v>
      </c>
      <c r="AW4036">
        <v>3.3</v>
      </c>
      <c r="AX4036">
        <v>12.7</v>
      </c>
      <c r="AY4036">
        <v>28.6</v>
      </c>
      <c r="AZ4036">
        <v>1.4</v>
      </c>
      <c r="BA4036">
        <v>1.2</v>
      </c>
      <c r="BB4036">
        <v>2.6</v>
      </c>
      <c r="BC4036">
        <v>0.216</v>
      </c>
      <c r="BD4036">
        <v>4.0999999999999996</v>
      </c>
      <c r="BE4036">
        <v>2.7</v>
      </c>
      <c r="BF4036">
        <v>6.8</v>
      </c>
    </row>
    <row r="4037" spans="1:58" x14ac:dyDescent="0.55000000000000004">
      <c r="A4037" t="s">
        <v>531</v>
      </c>
      <c r="B4037" t="s">
        <v>6</v>
      </c>
      <c r="C4037" t="s">
        <v>2609</v>
      </c>
      <c r="D4037">
        <v>0</v>
      </c>
      <c r="E4037">
        <f>IF(OR(ISBLANK(F4037),F4037=61),0,1)</f>
        <v>0</v>
      </c>
      <c r="G4037">
        <f>IF(AND(F4037&lt;31,E4037=1),1,0)</f>
        <v>0</v>
      </c>
      <c r="H4037">
        <f>IF(AND(F4037&gt;=31,E4037=1),1,0)</f>
        <v>0</v>
      </c>
      <c r="I4037">
        <f>IF(AND(F4037&lt;15,E4037=1),1,0)</f>
        <v>0</v>
      </c>
      <c r="J4037">
        <f>IF(F4037=61,1,0)</f>
        <v>0</v>
      </c>
      <c r="K4037" t="s">
        <v>0</v>
      </c>
      <c r="L4037">
        <v>79</v>
      </c>
      <c r="M4037">
        <v>210</v>
      </c>
      <c r="N4037">
        <v>35</v>
      </c>
      <c r="O4037">
        <v>28</v>
      </c>
      <c r="P4037">
        <v>27.8</v>
      </c>
      <c r="Q4037">
        <v>5.9</v>
      </c>
      <c r="R4037">
        <v>12.9</v>
      </c>
      <c r="S4037">
        <v>0.45900000000000002</v>
      </c>
      <c r="T4037">
        <v>4</v>
      </c>
      <c r="U4037">
        <v>7.3</v>
      </c>
      <c r="V4037">
        <v>0.54899999999999993</v>
      </c>
      <c r="W4037">
        <v>1.9</v>
      </c>
      <c r="X4037">
        <v>5.7</v>
      </c>
      <c r="Y4037">
        <v>0.34300000000000003</v>
      </c>
      <c r="Z4037">
        <v>3.2</v>
      </c>
      <c r="AA4037">
        <v>4.3</v>
      </c>
      <c r="AB4037">
        <v>0.753</v>
      </c>
      <c r="AC4037">
        <v>1.4</v>
      </c>
      <c r="AD4037">
        <v>7.1</v>
      </c>
      <c r="AE4037">
        <v>8.5</v>
      </c>
      <c r="AF4037">
        <v>2.1</v>
      </c>
      <c r="AG4037">
        <v>1.2</v>
      </c>
      <c r="AH4037">
        <v>0.4</v>
      </c>
      <c r="AI4037">
        <v>1.9</v>
      </c>
      <c r="AJ4037">
        <v>1.9</v>
      </c>
      <c r="AK4037">
        <v>17.100000000000001</v>
      </c>
      <c r="AL4037">
        <v>26.6</v>
      </c>
      <c r="AM4037">
        <v>0.56899999999999995</v>
      </c>
      <c r="AN4037">
        <v>0.53400000000000003</v>
      </c>
      <c r="AO4037">
        <v>0.43700000000000011</v>
      </c>
      <c r="AP4037">
        <v>0.33100000000000002</v>
      </c>
      <c r="AQ4037">
        <v>544</v>
      </c>
      <c r="AR4037">
        <v>5.6</v>
      </c>
      <c r="AS4037">
        <v>27.3</v>
      </c>
      <c r="AT4037">
        <v>16.600000000000001</v>
      </c>
      <c r="AU4037">
        <v>15.8</v>
      </c>
      <c r="AV4037">
        <v>2.5</v>
      </c>
      <c r="AW4037">
        <v>1.8</v>
      </c>
      <c r="AX4037">
        <v>11.2</v>
      </c>
      <c r="AY4037">
        <v>29.2</v>
      </c>
      <c r="AZ4037">
        <v>3.1</v>
      </c>
      <c r="BA4037">
        <v>2.2999999999999998</v>
      </c>
      <c r="BB4037">
        <v>5.4</v>
      </c>
      <c r="BC4037">
        <v>0.222</v>
      </c>
      <c r="BD4037">
        <v>4.2</v>
      </c>
      <c r="BE4037">
        <v>2.2000000000000002</v>
      </c>
      <c r="BF4037">
        <v>6.4</v>
      </c>
    </row>
    <row r="4038" spans="1:58" x14ac:dyDescent="0.55000000000000004">
      <c r="A4038" t="s">
        <v>531</v>
      </c>
      <c r="B4038" t="s">
        <v>9</v>
      </c>
      <c r="C4038" t="s">
        <v>2609</v>
      </c>
      <c r="D4038">
        <v>0</v>
      </c>
      <c r="E4038">
        <f>IF(OR(ISBLANK(F4038),F4038=61),0,1)</f>
        <v>1</v>
      </c>
      <c r="F4038">
        <v>57</v>
      </c>
      <c r="G4038">
        <f>IF(AND(F4038&lt;31,E4038=1),1,0)</f>
        <v>0</v>
      </c>
      <c r="H4038">
        <f>IF(AND(F4038&gt;=31,E4038=1),1,0)</f>
        <v>1</v>
      </c>
      <c r="I4038">
        <f>IF(AND(F4038&lt;15,E4038=1),1,0)</f>
        <v>0</v>
      </c>
      <c r="J4038">
        <f>IF(F4038=61,1,0)</f>
        <v>0</v>
      </c>
      <c r="K4038" t="s">
        <v>0</v>
      </c>
      <c r="L4038">
        <v>79</v>
      </c>
      <c r="M4038">
        <v>210</v>
      </c>
      <c r="N4038">
        <v>33</v>
      </c>
      <c r="O4038">
        <v>25</v>
      </c>
      <c r="P4038">
        <v>32.200000000000003</v>
      </c>
      <c r="Q4038">
        <v>7.4</v>
      </c>
      <c r="R4038">
        <v>16.5</v>
      </c>
      <c r="S4038">
        <v>0.44600000000000001</v>
      </c>
      <c r="T4038">
        <v>5</v>
      </c>
      <c r="U4038">
        <v>9.6</v>
      </c>
      <c r="V4038">
        <v>0.52200000000000002</v>
      </c>
      <c r="W4038">
        <v>2.2999999999999998</v>
      </c>
      <c r="X4038">
        <v>6.9</v>
      </c>
      <c r="Y4038">
        <v>0.33900000000000002</v>
      </c>
      <c r="Z4038">
        <v>3.4</v>
      </c>
      <c r="AA4038">
        <v>4.2</v>
      </c>
      <c r="AB4038">
        <v>0.80700000000000005</v>
      </c>
      <c r="AC4038">
        <v>2.2999999999999998</v>
      </c>
      <c r="AD4038">
        <v>6.2</v>
      </c>
      <c r="AE4038">
        <v>8.5</v>
      </c>
      <c r="AF4038">
        <v>2.2000000000000002</v>
      </c>
      <c r="AG4038">
        <v>1.2</v>
      </c>
      <c r="AH4038">
        <v>0.6</v>
      </c>
      <c r="AI4038">
        <v>2.7</v>
      </c>
      <c r="AJ4038">
        <v>1.8</v>
      </c>
      <c r="AK4038">
        <v>20.5</v>
      </c>
      <c r="AL4038">
        <v>23.7</v>
      </c>
      <c r="AM4038">
        <v>0.55299999999999994</v>
      </c>
      <c r="AN4038">
        <v>0.51700000000000002</v>
      </c>
      <c r="AO4038">
        <v>0.41699999999999998</v>
      </c>
      <c r="AP4038">
        <v>0.25700000000000001</v>
      </c>
      <c r="AQ4038">
        <v>624</v>
      </c>
      <c r="AR4038">
        <v>8</v>
      </c>
      <c r="AS4038">
        <v>19.899999999999999</v>
      </c>
      <c r="AT4038">
        <v>14.2</v>
      </c>
      <c r="AU4038">
        <v>15.2</v>
      </c>
      <c r="AV4038">
        <v>2.1</v>
      </c>
      <c r="AW4038">
        <v>2.2000000000000002</v>
      </c>
      <c r="AX4038">
        <v>12.8</v>
      </c>
      <c r="AY4038">
        <v>31</v>
      </c>
      <c r="AZ4038">
        <v>2.6</v>
      </c>
      <c r="BA4038">
        <v>2</v>
      </c>
      <c r="BB4038">
        <v>4.5999999999999996</v>
      </c>
      <c r="BC4038">
        <v>0.17399999999999999</v>
      </c>
      <c r="BD4038">
        <v>3.3</v>
      </c>
      <c r="BE4038">
        <v>0.7</v>
      </c>
      <c r="BF4038">
        <v>4</v>
      </c>
    </row>
    <row r="4039" spans="1:58" x14ac:dyDescent="0.55000000000000004">
      <c r="A4039" t="s">
        <v>942</v>
      </c>
      <c r="B4039" t="s">
        <v>18</v>
      </c>
      <c r="C4039" t="s">
        <v>2610</v>
      </c>
      <c r="D4039">
        <v>0</v>
      </c>
      <c r="E4039">
        <f>IF(OR(ISBLANK(F4039),F4039=61),0,1)</f>
        <v>0</v>
      </c>
      <c r="G4039">
        <f>IF(AND(F4039&lt;31,E4039=1),1,0)</f>
        <v>0</v>
      </c>
      <c r="H4039">
        <f>IF(AND(F4039&gt;=31,E4039=1),1,0)</f>
        <v>0</v>
      </c>
      <c r="I4039">
        <f>IF(AND(F4039&lt;15,E4039=1),1,0)</f>
        <v>0</v>
      </c>
      <c r="J4039">
        <f>IF(F4039=61,1,0)</f>
        <v>0</v>
      </c>
      <c r="K4039" t="s">
        <v>0</v>
      </c>
      <c r="L4039">
        <v>80</v>
      </c>
      <c r="M4039">
        <v>215</v>
      </c>
      <c r="N4039">
        <v>16</v>
      </c>
      <c r="O4039">
        <v>1</v>
      </c>
      <c r="P4039">
        <v>4.5999999999999996</v>
      </c>
      <c r="Q4039">
        <v>0.3</v>
      </c>
      <c r="R4039">
        <v>0.4</v>
      </c>
      <c r="S4039">
        <v>0.57100000000000006</v>
      </c>
      <c r="T4039">
        <v>0.3</v>
      </c>
      <c r="U4039">
        <v>0.4</v>
      </c>
      <c r="V4039">
        <v>0.57100000000000006</v>
      </c>
      <c r="W4039">
        <v>0</v>
      </c>
      <c r="X4039">
        <v>0</v>
      </c>
      <c r="Y4039">
        <v>0</v>
      </c>
      <c r="Z4039">
        <v>0.1</v>
      </c>
      <c r="AA4039">
        <v>0.3</v>
      </c>
      <c r="AB4039">
        <v>0.4</v>
      </c>
      <c r="AC4039">
        <v>0.2</v>
      </c>
      <c r="AD4039">
        <v>0.4</v>
      </c>
      <c r="AE4039">
        <v>0.6</v>
      </c>
      <c r="AF4039">
        <v>0</v>
      </c>
      <c r="AG4039">
        <v>0.4</v>
      </c>
      <c r="AH4039">
        <v>0.3</v>
      </c>
      <c r="AI4039">
        <v>0.1</v>
      </c>
      <c r="AJ4039">
        <v>1.1000000000000001</v>
      </c>
      <c r="AK4039">
        <v>0.6</v>
      </c>
      <c r="AL4039">
        <v>9.6</v>
      </c>
      <c r="AM4039">
        <v>0.53299999999999992</v>
      </c>
      <c r="AN4039">
        <v>0.57100000000000006</v>
      </c>
      <c r="AO4039">
        <v>0</v>
      </c>
      <c r="AP4039">
        <v>0.71400000000000008</v>
      </c>
      <c r="AQ4039">
        <v>10</v>
      </c>
      <c r="AR4039">
        <v>4.5999999999999996</v>
      </c>
      <c r="AS4039">
        <v>9.3000000000000007</v>
      </c>
      <c r="AT4039">
        <v>6.9</v>
      </c>
      <c r="AU4039">
        <v>0</v>
      </c>
      <c r="AV4039">
        <v>4.8</v>
      </c>
      <c r="AW4039">
        <v>5.8</v>
      </c>
      <c r="AX4039">
        <v>17.600000000000001</v>
      </c>
      <c r="AY4039">
        <v>7.8</v>
      </c>
      <c r="AZ4039">
        <v>0</v>
      </c>
      <c r="BA4039">
        <v>0.1</v>
      </c>
      <c r="BB4039">
        <v>0.2</v>
      </c>
      <c r="BC4039">
        <v>9.4E-2</v>
      </c>
      <c r="BD4039">
        <v>-3.6</v>
      </c>
      <c r="BE4039">
        <v>3.9</v>
      </c>
      <c r="BF4039">
        <v>0.3</v>
      </c>
    </row>
    <row r="4040" spans="1:58" x14ac:dyDescent="0.55000000000000004">
      <c r="A4040" t="s">
        <v>942</v>
      </c>
      <c r="B4040" t="s">
        <v>3</v>
      </c>
      <c r="C4040" t="s">
        <v>2610</v>
      </c>
      <c r="D4040">
        <v>0</v>
      </c>
      <c r="E4040">
        <f>IF(OR(ISBLANK(F4040),F4040=61),0,1)</f>
        <v>0</v>
      </c>
      <c r="G4040">
        <f>IF(AND(F4040&lt;31,E4040=1),1,0)</f>
        <v>0</v>
      </c>
      <c r="H4040">
        <f>IF(AND(F4040&gt;=31,E4040=1),1,0)</f>
        <v>0</v>
      </c>
      <c r="I4040">
        <f>IF(AND(F4040&lt;15,E4040=1),1,0)</f>
        <v>0</v>
      </c>
      <c r="J4040">
        <f>IF(F4040=61,1,0)</f>
        <v>0</v>
      </c>
      <c r="K4040" t="s">
        <v>0</v>
      </c>
      <c r="L4040">
        <v>80</v>
      </c>
      <c r="M4040">
        <v>215</v>
      </c>
      <c r="N4040">
        <v>10</v>
      </c>
      <c r="O4040">
        <v>1</v>
      </c>
      <c r="P4040">
        <v>3.4</v>
      </c>
      <c r="Q4040">
        <v>0.4</v>
      </c>
      <c r="R4040">
        <v>0.8</v>
      </c>
      <c r="S4040">
        <v>0.5</v>
      </c>
      <c r="T4040">
        <v>0.4</v>
      </c>
      <c r="U4040">
        <v>0.8</v>
      </c>
      <c r="V4040">
        <v>0.5</v>
      </c>
      <c r="W4040">
        <v>0</v>
      </c>
      <c r="X4040">
        <v>0</v>
      </c>
      <c r="Y4040">
        <v>0</v>
      </c>
      <c r="Z4040">
        <v>0</v>
      </c>
      <c r="AA4040">
        <v>0.2</v>
      </c>
      <c r="AB4040">
        <v>0</v>
      </c>
      <c r="AC4040">
        <v>0.1</v>
      </c>
      <c r="AD4040">
        <v>0.3</v>
      </c>
      <c r="AE4040">
        <v>0.4</v>
      </c>
      <c r="AF4040">
        <v>0</v>
      </c>
      <c r="AG4040">
        <v>0.2</v>
      </c>
      <c r="AH4040">
        <v>0.1</v>
      </c>
      <c r="AI4040">
        <v>0.2</v>
      </c>
      <c r="AJ4040">
        <v>1.4</v>
      </c>
      <c r="AK4040">
        <v>0.8</v>
      </c>
      <c r="AL4040">
        <v>2.8</v>
      </c>
      <c r="AM4040">
        <v>0.44700000000000001</v>
      </c>
      <c r="AN4040">
        <v>0.5</v>
      </c>
      <c r="AO4040">
        <v>0</v>
      </c>
      <c r="AP4040">
        <v>0.25</v>
      </c>
      <c r="AQ4040">
        <v>7</v>
      </c>
      <c r="AR4040">
        <v>3.2</v>
      </c>
      <c r="AS4040">
        <v>9.6999999999999993</v>
      </c>
      <c r="AT4040">
        <v>6.4</v>
      </c>
      <c r="AU4040">
        <v>0</v>
      </c>
      <c r="AV4040">
        <v>3.3</v>
      </c>
      <c r="AW4040">
        <v>3.1</v>
      </c>
      <c r="AX4040">
        <v>18.3</v>
      </c>
      <c r="AY4040">
        <v>15.5</v>
      </c>
      <c r="AZ4040">
        <v>0</v>
      </c>
      <c r="BA4040">
        <v>0.1</v>
      </c>
      <c r="BB4040">
        <v>0</v>
      </c>
      <c r="BC4040">
        <v>3.5000000000000003E-2</v>
      </c>
      <c r="BD4040">
        <v>-6.4</v>
      </c>
      <c r="BE4040">
        <v>1</v>
      </c>
      <c r="BF4040">
        <v>-5.3</v>
      </c>
    </row>
    <row r="4041" spans="1:58" x14ac:dyDescent="0.55000000000000004">
      <c r="A4041" t="s">
        <v>174</v>
      </c>
      <c r="B4041" t="s">
        <v>18</v>
      </c>
      <c r="C4041" t="s">
        <v>2611</v>
      </c>
      <c r="D4041">
        <v>0</v>
      </c>
      <c r="E4041">
        <f>IF(OR(ISBLANK(F4041),F4041=61),0,1)</f>
        <v>0</v>
      </c>
      <c r="G4041">
        <f>IF(AND(F4041&lt;31,E4041=1),1,0)</f>
        <v>0</v>
      </c>
      <c r="H4041">
        <f>IF(AND(F4041&gt;=31,E4041=1),1,0)</f>
        <v>0</v>
      </c>
      <c r="I4041">
        <f>IF(AND(F4041&lt;15,E4041=1),1,0)</f>
        <v>0</v>
      </c>
      <c r="J4041">
        <f>IF(F4041=61,1,0)</f>
        <v>0</v>
      </c>
      <c r="K4041" t="s">
        <v>0</v>
      </c>
      <c r="L4041">
        <v>79</v>
      </c>
      <c r="M4041">
        <v>210</v>
      </c>
      <c r="N4041">
        <v>29</v>
      </c>
      <c r="O4041">
        <v>21</v>
      </c>
      <c r="P4041">
        <v>24.3</v>
      </c>
      <c r="Q4041">
        <v>3.6</v>
      </c>
      <c r="R4041">
        <v>7.9</v>
      </c>
      <c r="S4041">
        <v>0.45700000000000002</v>
      </c>
      <c r="T4041">
        <v>3.6</v>
      </c>
      <c r="U4041">
        <v>7.9</v>
      </c>
      <c r="V4041">
        <v>0.45700000000000002</v>
      </c>
      <c r="W4041">
        <v>0</v>
      </c>
      <c r="X4041">
        <v>0</v>
      </c>
      <c r="Y4041">
        <v>0</v>
      </c>
      <c r="Z4041">
        <v>3.4</v>
      </c>
      <c r="AA4041">
        <v>4.5</v>
      </c>
      <c r="AB4041">
        <v>0.748</v>
      </c>
      <c r="AC4041">
        <v>2.2999999999999998</v>
      </c>
      <c r="AD4041">
        <v>4.4000000000000004</v>
      </c>
      <c r="AE4041">
        <v>6.7</v>
      </c>
      <c r="AF4041">
        <v>0.7</v>
      </c>
      <c r="AG4041">
        <v>0.6</v>
      </c>
      <c r="AH4041">
        <v>0.8</v>
      </c>
      <c r="AI4041">
        <v>2.2000000000000002</v>
      </c>
      <c r="AJ4041">
        <v>2.1</v>
      </c>
      <c r="AK4041">
        <v>10.6</v>
      </c>
      <c r="AL4041">
        <v>18.899999999999999</v>
      </c>
      <c r="AM4041">
        <v>0.52700000000000002</v>
      </c>
      <c r="AN4041">
        <v>0.45700000000000002</v>
      </c>
      <c r="AO4041">
        <v>0</v>
      </c>
      <c r="AP4041">
        <v>0.56999999999999995</v>
      </c>
      <c r="AQ4041">
        <v>304</v>
      </c>
      <c r="AR4041">
        <v>10.8</v>
      </c>
      <c r="AS4041">
        <v>22.2</v>
      </c>
      <c r="AT4041">
        <v>16.3</v>
      </c>
      <c r="AU4041">
        <v>6.3</v>
      </c>
      <c r="AV4041">
        <v>1.4</v>
      </c>
      <c r="AW4041">
        <v>3.4</v>
      </c>
      <c r="AX4041">
        <v>18</v>
      </c>
      <c r="AY4041">
        <v>24.4</v>
      </c>
      <c r="AZ4041">
        <v>1.1000000000000001</v>
      </c>
      <c r="BA4041">
        <v>0.8</v>
      </c>
      <c r="BB4041">
        <v>1.9</v>
      </c>
      <c r="BC4041">
        <v>0.108</v>
      </c>
      <c r="BD4041">
        <v>-3.3</v>
      </c>
      <c r="BE4041">
        <v>-1.6</v>
      </c>
      <c r="BF4041">
        <v>-4.9000000000000004</v>
      </c>
    </row>
    <row r="4042" spans="1:58" x14ac:dyDescent="0.55000000000000004">
      <c r="A4042" t="s">
        <v>174</v>
      </c>
      <c r="B4042" t="s">
        <v>3</v>
      </c>
      <c r="C4042" t="s">
        <v>2611</v>
      </c>
      <c r="D4042">
        <v>0</v>
      </c>
      <c r="E4042">
        <f>IF(OR(ISBLANK(F4042),F4042=61),0,1)</f>
        <v>0</v>
      </c>
      <c r="G4042">
        <f>IF(AND(F4042&lt;31,E4042=1),1,0)</f>
        <v>0</v>
      </c>
      <c r="H4042">
        <f>IF(AND(F4042&gt;=31,E4042=1),1,0)</f>
        <v>0</v>
      </c>
      <c r="I4042">
        <f>IF(AND(F4042&lt;15,E4042=1),1,0)</f>
        <v>0</v>
      </c>
      <c r="J4042">
        <f>IF(F4042=61,1,0)</f>
        <v>0</v>
      </c>
      <c r="K4042" t="s">
        <v>0</v>
      </c>
      <c r="L4042">
        <v>79</v>
      </c>
      <c r="M4042">
        <v>210</v>
      </c>
      <c r="N4042">
        <v>29</v>
      </c>
      <c r="O4042">
        <v>10</v>
      </c>
      <c r="P4042">
        <v>21.3</v>
      </c>
      <c r="Q4042">
        <v>3.6</v>
      </c>
      <c r="R4042">
        <v>7.4</v>
      </c>
      <c r="S4042">
        <v>0.48599999999999999</v>
      </c>
      <c r="T4042">
        <v>3.6</v>
      </c>
      <c r="U4042">
        <v>7.4</v>
      </c>
      <c r="V4042">
        <v>0.48599999999999999</v>
      </c>
      <c r="W4042">
        <v>0</v>
      </c>
      <c r="X4042">
        <v>0</v>
      </c>
      <c r="Y4042">
        <v>0</v>
      </c>
      <c r="Z4042">
        <v>2.7</v>
      </c>
      <c r="AA4042">
        <v>3.8</v>
      </c>
      <c r="AB4042">
        <v>0.7</v>
      </c>
      <c r="AC4042">
        <v>2.2000000000000002</v>
      </c>
      <c r="AD4042">
        <v>3.9</v>
      </c>
      <c r="AE4042">
        <v>6.1</v>
      </c>
      <c r="AF4042">
        <v>0.7</v>
      </c>
      <c r="AG4042">
        <v>0.5</v>
      </c>
      <c r="AH4042">
        <v>0.6</v>
      </c>
      <c r="AI4042">
        <v>2</v>
      </c>
      <c r="AJ4042">
        <v>2.1</v>
      </c>
      <c r="AK4042">
        <v>9.9</v>
      </c>
      <c r="AL4042">
        <v>17.8</v>
      </c>
      <c r="AM4042">
        <v>0.53500000000000003</v>
      </c>
      <c r="AN4042">
        <v>0.48599999999999999</v>
      </c>
      <c r="AO4042">
        <v>0</v>
      </c>
      <c r="AP4042">
        <v>0.50900000000000001</v>
      </c>
      <c r="AQ4042">
        <v>273</v>
      </c>
      <c r="AR4042">
        <v>10.3</v>
      </c>
      <c r="AS4042">
        <v>20.9</v>
      </c>
      <c r="AT4042">
        <v>15.3</v>
      </c>
      <c r="AU4042">
        <v>7.3</v>
      </c>
      <c r="AV4042">
        <v>1.2</v>
      </c>
      <c r="AW4042">
        <v>3.2</v>
      </c>
      <c r="AX4042">
        <v>17.8</v>
      </c>
      <c r="AY4042">
        <v>23.9</v>
      </c>
      <c r="AZ4042">
        <v>0.7</v>
      </c>
      <c r="BA4042">
        <v>0.8</v>
      </c>
      <c r="BB4042">
        <v>1.5</v>
      </c>
      <c r="BC4042">
        <v>9.8000000000000004E-2</v>
      </c>
      <c r="BD4042">
        <v>-4.0999999999999996</v>
      </c>
      <c r="BE4042">
        <v>-1.9</v>
      </c>
      <c r="BF4042">
        <v>-6</v>
      </c>
    </row>
    <row r="4043" spans="1:58" x14ac:dyDescent="0.55000000000000004">
      <c r="A4043" t="s">
        <v>438</v>
      </c>
      <c r="B4043" t="s">
        <v>3</v>
      </c>
      <c r="C4043" t="s">
        <v>2612</v>
      </c>
      <c r="D4043">
        <v>0</v>
      </c>
      <c r="E4043">
        <f>IF(OR(ISBLANK(F4043),F4043=61),0,1)</f>
        <v>0</v>
      </c>
      <c r="G4043">
        <f>IF(AND(F4043&lt;31,E4043=1),1,0)</f>
        <v>0</v>
      </c>
      <c r="H4043">
        <f>IF(AND(F4043&gt;=31,E4043=1),1,0)</f>
        <v>0</v>
      </c>
      <c r="I4043">
        <f>IF(AND(F4043&lt;15,E4043=1),1,0)</f>
        <v>0</v>
      </c>
      <c r="J4043">
        <f>IF(F4043=61,1,0)</f>
        <v>0</v>
      </c>
      <c r="K4043" t="s">
        <v>0</v>
      </c>
      <c r="L4043">
        <v>81</v>
      </c>
      <c r="M4043">
        <v>190</v>
      </c>
      <c r="N4043">
        <v>23</v>
      </c>
      <c r="O4043">
        <v>0</v>
      </c>
      <c r="P4043">
        <v>10.7</v>
      </c>
      <c r="Q4043">
        <v>0.7</v>
      </c>
      <c r="R4043">
        <v>2.5</v>
      </c>
      <c r="S4043">
        <v>0.29799999999999999</v>
      </c>
      <c r="T4043">
        <v>0.3</v>
      </c>
      <c r="U4043">
        <v>0.7</v>
      </c>
      <c r="V4043">
        <v>0.46700000000000003</v>
      </c>
      <c r="W4043">
        <v>0.4</v>
      </c>
      <c r="X4043">
        <v>1.8</v>
      </c>
      <c r="Y4043">
        <v>0.23799999999999999</v>
      </c>
      <c r="Z4043">
        <v>0.1</v>
      </c>
      <c r="AA4043">
        <v>0.2</v>
      </c>
      <c r="AB4043">
        <v>0.4</v>
      </c>
      <c r="AC4043">
        <v>0.4</v>
      </c>
      <c r="AD4043">
        <v>1.6</v>
      </c>
      <c r="AE4043">
        <v>2</v>
      </c>
      <c r="AF4043">
        <v>0.1</v>
      </c>
      <c r="AG4043">
        <v>0.2</v>
      </c>
      <c r="AH4043">
        <v>0.5</v>
      </c>
      <c r="AI4043">
        <v>0.7</v>
      </c>
      <c r="AJ4043">
        <v>0.8</v>
      </c>
      <c r="AK4043">
        <v>2</v>
      </c>
      <c r="AL4043">
        <v>4.8</v>
      </c>
      <c r="AM4043">
        <v>0.38700000000000001</v>
      </c>
      <c r="AN4043">
        <v>0.38600000000000001</v>
      </c>
      <c r="AO4043">
        <v>0.73699999999999999</v>
      </c>
      <c r="AP4043">
        <v>8.8000000000000009E-2</v>
      </c>
      <c r="AQ4043">
        <v>44</v>
      </c>
      <c r="AR4043">
        <v>4.0999999999999996</v>
      </c>
      <c r="AS4043">
        <v>15</v>
      </c>
      <c r="AT4043">
        <v>9.8000000000000007</v>
      </c>
      <c r="AU4043">
        <v>1.4</v>
      </c>
      <c r="AV4043">
        <v>1.2</v>
      </c>
      <c r="AW4043">
        <v>5.0999999999999996</v>
      </c>
      <c r="AX4043">
        <v>22.3</v>
      </c>
      <c r="AY4043">
        <v>15.6</v>
      </c>
      <c r="AZ4043">
        <v>-0.4</v>
      </c>
      <c r="BA4043">
        <v>0.5</v>
      </c>
      <c r="BB4043">
        <v>0.1</v>
      </c>
      <c r="BC4043">
        <v>1.7000000000000001E-2</v>
      </c>
      <c r="BD4043">
        <v>-7.2</v>
      </c>
      <c r="BE4043">
        <v>1.5</v>
      </c>
      <c r="BF4043">
        <v>-5.7</v>
      </c>
    </row>
    <row r="4044" spans="1:58" x14ac:dyDescent="0.55000000000000004">
      <c r="A4044" t="s">
        <v>438</v>
      </c>
      <c r="B4044" t="s">
        <v>6</v>
      </c>
      <c r="C4044" t="s">
        <v>2612</v>
      </c>
      <c r="D4044">
        <v>0</v>
      </c>
      <c r="E4044">
        <f>IF(OR(ISBLANK(F4044),F4044=61),0,1)</f>
        <v>0</v>
      </c>
      <c r="G4044">
        <f>IF(AND(F4044&lt;31,E4044=1),1,0)</f>
        <v>0</v>
      </c>
      <c r="H4044">
        <f>IF(AND(F4044&gt;=31,E4044=1),1,0)</f>
        <v>0</v>
      </c>
      <c r="I4044">
        <f>IF(AND(F4044&lt;15,E4044=1),1,0)</f>
        <v>0</v>
      </c>
      <c r="J4044">
        <f>IF(F4044=61,1,0)</f>
        <v>0</v>
      </c>
      <c r="K4044" t="s">
        <v>0</v>
      </c>
      <c r="L4044">
        <v>81</v>
      </c>
      <c r="M4044">
        <v>190</v>
      </c>
      <c r="N4044">
        <v>17</v>
      </c>
      <c r="O4044">
        <v>0</v>
      </c>
      <c r="P4044">
        <v>7.3</v>
      </c>
      <c r="Q4044">
        <v>0.4</v>
      </c>
      <c r="R4044">
        <v>1.9</v>
      </c>
      <c r="S4044">
        <v>0.182</v>
      </c>
      <c r="T4044">
        <v>0.2</v>
      </c>
      <c r="U4044">
        <v>0.5</v>
      </c>
      <c r="V4044">
        <v>0.375</v>
      </c>
      <c r="W4044">
        <v>0.2</v>
      </c>
      <c r="X4044">
        <v>1.5</v>
      </c>
      <c r="Y4044">
        <v>0.12</v>
      </c>
      <c r="Z4044">
        <v>0.1</v>
      </c>
      <c r="AA4044">
        <v>0.2</v>
      </c>
      <c r="AB4044">
        <v>0.33300000000000002</v>
      </c>
      <c r="AC4044">
        <v>0.4</v>
      </c>
      <c r="AD4044">
        <v>0.9</v>
      </c>
      <c r="AE4044">
        <v>1.3</v>
      </c>
      <c r="AF4044">
        <v>0</v>
      </c>
      <c r="AG4044">
        <v>0</v>
      </c>
      <c r="AH4044">
        <v>0</v>
      </c>
      <c r="AI4044">
        <v>0.4</v>
      </c>
      <c r="AJ4044">
        <v>0.8</v>
      </c>
      <c r="AK4044">
        <v>0.9</v>
      </c>
      <c r="AL4044">
        <v>-3.5</v>
      </c>
      <c r="AM4044">
        <v>0.23200000000000001</v>
      </c>
      <c r="AN4044">
        <v>0.22700000000000001</v>
      </c>
      <c r="AO4044">
        <v>0.75800000000000001</v>
      </c>
      <c r="AP4044">
        <v>9.0999999999999998E-2</v>
      </c>
      <c r="AQ4044">
        <v>17</v>
      </c>
      <c r="AR4044">
        <v>4.9000000000000004</v>
      </c>
      <c r="AS4044">
        <v>13.7</v>
      </c>
      <c r="AT4044">
        <v>9.1999999999999993</v>
      </c>
      <c r="AU4044">
        <v>0</v>
      </c>
      <c r="AV4044">
        <v>0</v>
      </c>
      <c r="AW4044">
        <v>0</v>
      </c>
      <c r="AX4044">
        <v>14.8</v>
      </c>
      <c r="AY4044">
        <v>15.7</v>
      </c>
      <c r="AZ4044">
        <v>-0.3</v>
      </c>
      <c r="BA4044">
        <v>0.1</v>
      </c>
      <c r="BB4044">
        <v>-0.2</v>
      </c>
      <c r="BC4044">
        <v>-7.2999999999999995E-2</v>
      </c>
      <c r="BD4044">
        <v>-9.5</v>
      </c>
      <c r="BE4044">
        <v>-5.2</v>
      </c>
      <c r="BF4044">
        <v>-14.7</v>
      </c>
    </row>
    <row r="4045" spans="1:58" x14ac:dyDescent="0.55000000000000004">
      <c r="A4045" t="s">
        <v>55</v>
      </c>
      <c r="B4045" t="s">
        <v>18</v>
      </c>
      <c r="C4045" t="s">
        <v>2613</v>
      </c>
      <c r="D4045">
        <v>0</v>
      </c>
      <c r="E4045">
        <f>IF(OR(ISBLANK(F4045),F4045=61),0,1)</f>
        <v>0</v>
      </c>
      <c r="G4045">
        <f>IF(AND(F4045&lt;31,E4045=1),1,0)</f>
        <v>0</v>
      </c>
      <c r="H4045">
        <f>IF(AND(F4045&gt;=31,E4045=1),1,0)</f>
        <v>0</v>
      </c>
      <c r="I4045">
        <f>IF(AND(F4045&lt;15,E4045=1),1,0)</f>
        <v>0</v>
      </c>
      <c r="J4045">
        <f>IF(F4045=61,1,0)</f>
        <v>0</v>
      </c>
      <c r="K4045" t="s">
        <v>0</v>
      </c>
      <c r="L4045">
        <v>79</v>
      </c>
      <c r="M4045">
        <v>185</v>
      </c>
      <c r="N4045">
        <v>34</v>
      </c>
      <c r="O4045">
        <v>24</v>
      </c>
      <c r="P4045">
        <v>21.8</v>
      </c>
      <c r="Q4045">
        <v>2.2000000000000002</v>
      </c>
      <c r="R4045">
        <v>5.7</v>
      </c>
      <c r="S4045">
        <v>0.379</v>
      </c>
      <c r="T4045">
        <v>0.9</v>
      </c>
      <c r="U4045">
        <v>2.1</v>
      </c>
      <c r="V4045">
        <v>0.43099999999999999</v>
      </c>
      <c r="W4045">
        <v>1.3</v>
      </c>
      <c r="X4045">
        <v>3.6</v>
      </c>
      <c r="Y4045">
        <v>0.35</v>
      </c>
      <c r="Z4045">
        <v>0.9</v>
      </c>
      <c r="AA4045">
        <v>1.3</v>
      </c>
      <c r="AB4045">
        <v>0.65900000000000003</v>
      </c>
      <c r="AC4045">
        <v>0.2</v>
      </c>
      <c r="AD4045">
        <v>1.2</v>
      </c>
      <c r="AE4045">
        <v>1.4</v>
      </c>
      <c r="AF4045">
        <v>1.3</v>
      </c>
      <c r="AG4045">
        <v>0.8</v>
      </c>
      <c r="AH4045">
        <v>0.1</v>
      </c>
      <c r="AI4045">
        <v>1.6</v>
      </c>
      <c r="AJ4045">
        <v>2</v>
      </c>
      <c r="AK4045">
        <v>6.5</v>
      </c>
      <c r="AL4045">
        <v>10</v>
      </c>
      <c r="AM4045">
        <v>0.50900000000000001</v>
      </c>
      <c r="AN4045">
        <v>0.49</v>
      </c>
      <c r="AO4045">
        <v>0.63100000000000001</v>
      </c>
      <c r="AP4045">
        <v>0.22600000000000001</v>
      </c>
      <c r="AQ4045">
        <v>204</v>
      </c>
      <c r="AR4045">
        <v>1.1000000000000001</v>
      </c>
      <c r="AS4045">
        <v>6.3</v>
      </c>
      <c r="AT4045">
        <v>3.9</v>
      </c>
      <c r="AU4045">
        <v>13.4</v>
      </c>
      <c r="AV4045">
        <v>2.5</v>
      </c>
      <c r="AW4045">
        <v>0.6</v>
      </c>
      <c r="AX4045">
        <v>20</v>
      </c>
      <c r="AY4045">
        <v>20.6</v>
      </c>
      <c r="AZ4045">
        <v>0.4</v>
      </c>
      <c r="BA4045">
        <v>1.3</v>
      </c>
      <c r="BB4045">
        <v>1.7</v>
      </c>
      <c r="BC4045">
        <v>0.09</v>
      </c>
      <c r="BD4045">
        <v>0.7</v>
      </c>
      <c r="BE4045">
        <v>0.4</v>
      </c>
      <c r="BF4045">
        <v>1.1000000000000001</v>
      </c>
    </row>
    <row r="4046" spans="1:58" x14ac:dyDescent="0.55000000000000004">
      <c r="A4046" t="s">
        <v>55</v>
      </c>
      <c r="B4046" t="s">
        <v>3</v>
      </c>
      <c r="C4046" t="s">
        <v>2613</v>
      </c>
      <c r="D4046">
        <v>0</v>
      </c>
      <c r="E4046">
        <f>IF(OR(ISBLANK(F4046),F4046=61),0,1)</f>
        <v>0</v>
      </c>
      <c r="G4046">
        <f>IF(AND(F4046&lt;31,E4046=1),1,0)</f>
        <v>0</v>
      </c>
      <c r="H4046">
        <f>IF(AND(F4046&gt;=31,E4046=1),1,0)</f>
        <v>0</v>
      </c>
      <c r="I4046">
        <f>IF(AND(F4046&lt;15,E4046=1),1,0)</f>
        <v>0</v>
      </c>
      <c r="J4046">
        <f>IF(F4046=61,1,0)</f>
        <v>0</v>
      </c>
      <c r="K4046" t="s">
        <v>0</v>
      </c>
      <c r="L4046">
        <v>79</v>
      </c>
      <c r="M4046">
        <v>185</v>
      </c>
      <c r="N4046">
        <v>33</v>
      </c>
      <c r="O4046">
        <v>2</v>
      </c>
      <c r="P4046">
        <v>21.2</v>
      </c>
      <c r="Q4046">
        <v>2.1</v>
      </c>
      <c r="R4046">
        <v>5.9</v>
      </c>
      <c r="S4046">
        <v>0.34699999999999998</v>
      </c>
      <c r="T4046">
        <v>0.8</v>
      </c>
      <c r="U4046">
        <v>2</v>
      </c>
      <c r="V4046">
        <v>0.42399999999999999</v>
      </c>
      <c r="W4046">
        <v>1.2</v>
      </c>
      <c r="X4046">
        <v>3.9</v>
      </c>
      <c r="Y4046">
        <v>0.308</v>
      </c>
      <c r="Z4046">
        <v>0.7</v>
      </c>
      <c r="AA4046">
        <v>1</v>
      </c>
      <c r="AB4046">
        <v>0.75</v>
      </c>
      <c r="AC4046">
        <v>0.7</v>
      </c>
      <c r="AD4046">
        <v>1</v>
      </c>
      <c r="AE4046">
        <v>1.8</v>
      </c>
      <c r="AF4046">
        <v>1.7</v>
      </c>
      <c r="AG4046">
        <v>0.9</v>
      </c>
      <c r="AH4046">
        <v>0.1</v>
      </c>
      <c r="AI4046">
        <v>1.2</v>
      </c>
      <c r="AJ4046">
        <v>1.5</v>
      </c>
      <c r="AK4046">
        <v>6.1</v>
      </c>
      <c r="AL4046">
        <v>10.7</v>
      </c>
      <c r="AM4046">
        <v>0.47299999999999998</v>
      </c>
      <c r="AN4046">
        <v>0.44900000000000001</v>
      </c>
      <c r="AO4046">
        <v>0.66299999999999992</v>
      </c>
      <c r="AP4046">
        <v>0.16300000000000001</v>
      </c>
      <c r="AQ4046">
        <v>201</v>
      </c>
      <c r="AR4046">
        <v>3.9</v>
      </c>
      <c r="AS4046">
        <v>5.4</v>
      </c>
      <c r="AT4046">
        <v>4.5999999999999996</v>
      </c>
      <c r="AU4046">
        <v>14.8</v>
      </c>
      <c r="AV4046">
        <v>2.6</v>
      </c>
      <c r="AW4046">
        <v>0.3</v>
      </c>
      <c r="AX4046">
        <v>15.2</v>
      </c>
      <c r="AY4046">
        <v>18.2</v>
      </c>
      <c r="AZ4046">
        <v>0.5</v>
      </c>
      <c r="BA4046">
        <v>1.1000000000000001</v>
      </c>
      <c r="BB4046">
        <v>1.7</v>
      </c>
      <c r="BC4046">
        <v>9.5000000000000001E-2</v>
      </c>
      <c r="BD4046">
        <v>1.3</v>
      </c>
      <c r="BE4046">
        <v>0.9</v>
      </c>
      <c r="BF4046">
        <v>2.2000000000000002</v>
      </c>
    </row>
    <row r="4047" spans="1:58" x14ac:dyDescent="0.55000000000000004">
      <c r="A4047" t="s">
        <v>148</v>
      </c>
      <c r="B4047" t="s">
        <v>18</v>
      </c>
      <c r="C4047" t="s">
        <v>2614</v>
      </c>
      <c r="D4047">
        <v>0</v>
      </c>
      <c r="E4047">
        <f>IF(OR(ISBLANK(F4047),F4047=61),0,1)</f>
        <v>0</v>
      </c>
      <c r="G4047">
        <f>IF(AND(F4047&lt;31,E4047=1),1,0)</f>
        <v>0</v>
      </c>
      <c r="H4047">
        <f>IF(AND(F4047&gt;=31,E4047=1),1,0)</f>
        <v>0</v>
      </c>
      <c r="I4047">
        <f>IF(AND(F4047&lt;15,E4047=1),1,0)</f>
        <v>0</v>
      </c>
      <c r="J4047">
        <f>IF(F4047=61,1,0)</f>
        <v>0</v>
      </c>
      <c r="K4047" t="s">
        <v>0</v>
      </c>
      <c r="L4047">
        <v>82</v>
      </c>
      <c r="M4047">
        <v>260</v>
      </c>
      <c r="N4047">
        <v>35</v>
      </c>
      <c r="O4047">
        <v>35</v>
      </c>
      <c r="P4047">
        <v>33.200000000000003</v>
      </c>
      <c r="Q4047">
        <v>4.0999999999999996</v>
      </c>
      <c r="R4047">
        <v>8.4</v>
      </c>
      <c r="S4047">
        <v>0.49</v>
      </c>
      <c r="T4047">
        <v>3.9</v>
      </c>
      <c r="U4047">
        <v>7.9</v>
      </c>
      <c r="V4047">
        <v>0.498</v>
      </c>
      <c r="W4047">
        <v>0.2</v>
      </c>
      <c r="X4047">
        <v>0.5</v>
      </c>
      <c r="Y4047">
        <v>0.36799999999999999</v>
      </c>
      <c r="Z4047">
        <v>2.4</v>
      </c>
      <c r="AA4047">
        <v>4</v>
      </c>
      <c r="AB4047">
        <v>0.61199999999999999</v>
      </c>
      <c r="AC4047">
        <v>3.2</v>
      </c>
      <c r="AD4047">
        <v>4.2</v>
      </c>
      <c r="AE4047">
        <v>7.4</v>
      </c>
      <c r="AF4047">
        <v>2.4</v>
      </c>
      <c r="AG4047">
        <v>0.5</v>
      </c>
      <c r="AH4047">
        <v>1</v>
      </c>
      <c r="AI4047">
        <v>1.9</v>
      </c>
      <c r="AJ4047">
        <v>1.6</v>
      </c>
      <c r="AK4047">
        <v>10.9</v>
      </c>
      <c r="AL4047">
        <v>19.399999999999999</v>
      </c>
      <c r="AM4047">
        <v>0.52800000000000002</v>
      </c>
      <c r="AN4047">
        <v>0.502</v>
      </c>
      <c r="AO4047">
        <v>6.5000000000000002E-2</v>
      </c>
      <c r="AP4047">
        <v>0.47299999999999998</v>
      </c>
      <c r="AQ4047">
        <v>413</v>
      </c>
      <c r="AR4047">
        <v>11.4</v>
      </c>
      <c r="AS4047">
        <v>14.6</v>
      </c>
      <c r="AT4047">
        <v>13</v>
      </c>
      <c r="AU4047">
        <v>15.5</v>
      </c>
      <c r="AV4047">
        <v>0.9</v>
      </c>
      <c r="AW4047">
        <v>3.4</v>
      </c>
      <c r="AX4047">
        <v>15.5</v>
      </c>
      <c r="AY4047">
        <v>19.5</v>
      </c>
      <c r="AZ4047">
        <v>2.4</v>
      </c>
      <c r="BA4047">
        <v>1.9</v>
      </c>
      <c r="BB4047">
        <v>4.3</v>
      </c>
      <c r="BC4047">
        <v>0.14799999999999999</v>
      </c>
      <c r="BD4047">
        <v>2.4</v>
      </c>
      <c r="BE4047">
        <v>2.8</v>
      </c>
      <c r="BF4047">
        <v>5.2</v>
      </c>
    </row>
    <row r="4048" spans="1:58" x14ac:dyDescent="0.55000000000000004">
      <c r="A4048" t="s">
        <v>148</v>
      </c>
      <c r="B4048" t="s">
        <v>3</v>
      </c>
      <c r="C4048" t="s">
        <v>2614</v>
      </c>
      <c r="D4048">
        <v>0</v>
      </c>
      <c r="E4048">
        <f>IF(OR(ISBLANK(F4048),F4048=61),0,1)</f>
        <v>0</v>
      </c>
      <c r="G4048">
        <f>IF(AND(F4048&lt;31,E4048=1),1,0)</f>
        <v>0</v>
      </c>
      <c r="H4048">
        <f>IF(AND(F4048&gt;=31,E4048=1),1,0)</f>
        <v>0</v>
      </c>
      <c r="I4048">
        <f>IF(AND(F4048&lt;15,E4048=1),1,0)</f>
        <v>0</v>
      </c>
      <c r="J4048">
        <f>IF(F4048=61,1,0)</f>
        <v>0</v>
      </c>
      <c r="K4048" t="s">
        <v>0</v>
      </c>
      <c r="L4048">
        <v>82</v>
      </c>
      <c r="M4048">
        <v>260</v>
      </c>
      <c r="N4048">
        <v>38</v>
      </c>
      <c r="O4048">
        <v>38</v>
      </c>
      <c r="P4048">
        <v>33.9</v>
      </c>
      <c r="Q4048">
        <v>4.3</v>
      </c>
      <c r="R4048">
        <v>8.6999999999999993</v>
      </c>
      <c r="S4048">
        <v>0.498</v>
      </c>
      <c r="T4048">
        <v>3.9</v>
      </c>
      <c r="U4048">
        <v>7.8</v>
      </c>
      <c r="V4048">
        <v>0.502</v>
      </c>
      <c r="W4048">
        <v>0.4</v>
      </c>
      <c r="X4048">
        <v>0.9</v>
      </c>
      <c r="Y4048">
        <v>0.47199999999999998</v>
      </c>
      <c r="Z4048">
        <v>3.1</v>
      </c>
      <c r="AA4048">
        <v>4.3</v>
      </c>
      <c r="AB4048">
        <v>0.72099999999999997</v>
      </c>
      <c r="AC4048">
        <v>2.8</v>
      </c>
      <c r="AD4048">
        <v>5.4</v>
      </c>
      <c r="AE4048">
        <v>8.1999999999999993</v>
      </c>
      <c r="AF4048">
        <v>2.6</v>
      </c>
      <c r="AG4048">
        <v>0.9</v>
      </c>
      <c r="AH4048">
        <v>0.7</v>
      </c>
      <c r="AI4048">
        <v>1.8</v>
      </c>
      <c r="AJ4048">
        <v>2.2000000000000002</v>
      </c>
      <c r="AK4048">
        <v>12.3</v>
      </c>
      <c r="AL4048">
        <v>20.399999999999999</v>
      </c>
      <c r="AM4048">
        <v>0.56899999999999995</v>
      </c>
      <c r="AN4048">
        <v>0.52400000000000002</v>
      </c>
      <c r="AO4048">
        <v>0.109</v>
      </c>
      <c r="AP4048">
        <v>0.498</v>
      </c>
      <c r="AQ4048">
        <v>497</v>
      </c>
      <c r="AR4048">
        <v>9.6999999999999993</v>
      </c>
      <c r="AS4048">
        <v>17.7</v>
      </c>
      <c r="AT4048">
        <v>13.8</v>
      </c>
      <c r="AU4048">
        <v>15.2</v>
      </c>
      <c r="AV4048">
        <v>1.7</v>
      </c>
      <c r="AW4048">
        <v>2.2000000000000002</v>
      </c>
      <c r="AX4048">
        <v>14.6</v>
      </c>
      <c r="AY4048">
        <v>18.8</v>
      </c>
      <c r="AZ4048">
        <v>3.3</v>
      </c>
      <c r="BA4048">
        <v>2</v>
      </c>
      <c r="BB4048">
        <v>5.3</v>
      </c>
      <c r="BC4048">
        <v>0.16500000000000001</v>
      </c>
      <c r="BD4048">
        <v>3.6</v>
      </c>
      <c r="BE4048">
        <v>3.5</v>
      </c>
      <c r="BF4048">
        <v>7.1</v>
      </c>
    </row>
    <row r="4049" spans="1:58" x14ac:dyDescent="0.55000000000000004">
      <c r="A4049" t="s">
        <v>148</v>
      </c>
      <c r="B4049" t="s">
        <v>6</v>
      </c>
      <c r="C4049" t="s">
        <v>2615</v>
      </c>
      <c r="D4049">
        <v>0</v>
      </c>
      <c r="E4049">
        <f>IF(OR(ISBLANK(F4049),F4049=61),0,1)</f>
        <v>0</v>
      </c>
      <c r="G4049">
        <f>IF(AND(F4049&lt;31,E4049=1),1,0)</f>
        <v>0</v>
      </c>
      <c r="H4049">
        <f>IF(AND(F4049&gt;=31,E4049=1),1,0)</f>
        <v>0</v>
      </c>
      <c r="I4049">
        <f>IF(AND(F4049&lt;15,E4049=1),1,0)</f>
        <v>0</v>
      </c>
      <c r="J4049">
        <f>IF(F4049=61,1,0)</f>
        <v>0</v>
      </c>
      <c r="K4049" t="s">
        <v>0</v>
      </c>
      <c r="L4049">
        <v>81</v>
      </c>
      <c r="M4049">
        <v>245</v>
      </c>
      <c r="N4049">
        <v>23</v>
      </c>
      <c r="O4049">
        <v>0</v>
      </c>
      <c r="P4049">
        <v>8.9</v>
      </c>
      <c r="Q4049">
        <v>0.7</v>
      </c>
      <c r="R4049">
        <v>1.9</v>
      </c>
      <c r="S4049">
        <v>0.36399999999999999</v>
      </c>
      <c r="T4049">
        <v>0.7</v>
      </c>
      <c r="U4049">
        <v>1.9</v>
      </c>
      <c r="V4049">
        <v>0.36399999999999999</v>
      </c>
      <c r="W4049">
        <v>0</v>
      </c>
      <c r="X4049">
        <v>0</v>
      </c>
      <c r="Y4049">
        <v>0</v>
      </c>
      <c r="Z4049">
        <v>1.3</v>
      </c>
      <c r="AA4049">
        <v>2.4</v>
      </c>
      <c r="AB4049">
        <v>0.53600000000000003</v>
      </c>
      <c r="AC4049">
        <v>1.2</v>
      </c>
      <c r="AD4049">
        <v>1.6</v>
      </c>
      <c r="AE4049">
        <v>2.8</v>
      </c>
      <c r="AF4049">
        <v>0.2</v>
      </c>
      <c r="AG4049">
        <v>0.3</v>
      </c>
      <c r="AH4049">
        <v>0.3</v>
      </c>
      <c r="AI4049">
        <v>0.9</v>
      </c>
      <c r="AJ4049">
        <v>1.3</v>
      </c>
      <c r="AK4049">
        <v>2.7</v>
      </c>
      <c r="AL4049">
        <v>11.8</v>
      </c>
      <c r="AM4049">
        <v>0.439</v>
      </c>
      <c r="AN4049">
        <v>0.36399999999999999</v>
      </c>
      <c r="AO4049">
        <v>0</v>
      </c>
      <c r="AP4049">
        <v>1.2729999999999999</v>
      </c>
      <c r="AQ4049">
        <v>71</v>
      </c>
      <c r="AR4049">
        <v>15.8</v>
      </c>
      <c r="AS4049">
        <v>20.5</v>
      </c>
      <c r="AT4049">
        <v>18.100000000000001</v>
      </c>
      <c r="AU4049">
        <v>3.8</v>
      </c>
      <c r="AV4049">
        <v>2</v>
      </c>
      <c r="AW4049">
        <v>3.5</v>
      </c>
      <c r="AX4049">
        <v>22.9</v>
      </c>
      <c r="AY4049">
        <v>22.9</v>
      </c>
      <c r="AZ4049">
        <v>-0.1</v>
      </c>
      <c r="BA4049">
        <v>0.3</v>
      </c>
      <c r="BB4049">
        <v>0.2</v>
      </c>
      <c r="BC4049">
        <v>4.2999999999999997E-2</v>
      </c>
      <c r="BD4049">
        <v>-5.9</v>
      </c>
      <c r="BE4049">
        <v>0.1</v>
      </c>
      <c r="BF4049">
        <v>-5.8</v>
      </c>
    </row>
    <row r="4050" spans="1:58" x14ac:dyDescent="0.55000000000000004">
      <c r="A4050" t="s">
        <v>799</v>
      </c>
      <c r="B4050" t="s">
        <v>18</v>
      </c>
      <c r="C4050" t="s">
        <v>2616</v>
      </c>
      <c r="D4050">
        <v>0</v>
      </c>
      <c r="E4050">
        <f>IF(OR(ISBLANK(F4050),F4050=61),0,1)</f>
        <v>0</v>
      </c>
      <c r="G4050">
        <f>IF(AND(F4050&lt;31,E4050=1),1,0)</f>
        <v>0</v>
      </c>
      <c r="H4050">
        <f>IF(AND(F4050&gt;=31,E4050=1),1,0)</f>
        <v>0</v>
      </c>
      <c r="I4050">
        <f>IF(AND(F4050&lt;15,E4050=1),1,0)</f>
        <v>0</v>
      </c>
      <c r="J4050">
        <f>IF(F4050=61,1,0)</f>
        <v>0</v>
      </c>
      <c r="K4050" t="s">
        <v>0</v>
      </c>
      <c r="L4050">
        <v>76</v>
      </c>
      <c r="M4050">
        <v>220</v>
      </c>
      <c r="N4050">
        <v>32</v>
      </c>
      <c r="O4050">
        <v>32</v>
      </c>
      <c r="P4050">
        <v>27.8</v>
      </c>
      <c r="Q4050">
        <v>3.6</v>
      </c>
      <c r="R4050">
        <v>7.5</v>
      </c>
      <c r="S4050">
        <v>0.47699999999999998</v>
      </c>
      <c r="T4050">
        <v>3.6</v>
      </c>
      <c r="U4050">
        <v>7.4</v>
      </c>
      <c r="V4050">
        <v>0.48699999999999999</v>
      </c>
      <c r="W4050">
        <v>0</v>
      </c>
      <c r="X4050">
        <v>0.2</v>
      </c>
      <c r="Y4050">
        <v>0</v>
      </c>
      <c r="Z4050">
        <v>2.2000000000000002</v>
      </c>
      <c r="AA4050">
        <v>3</v>
      </c>
      <c r="AB4050">
        <v>0.73699999999999999</v>
      </c>
      <c r="AC4050">
        <v>3.2</v>
      </c>
      <c r="AD4050">
        <v>4.8</v>
      </c>
      <c r="AE4050">
        <v>8</v>
      </c>
      <c r="AF4050">
        <v>1.1000000000000001</v>
      </c>
      <c r="AG4050">
        <v>1.1000000000000001</v>
      </c>
      <c r="AH4050">
        <v>0.1</v>
      </c>
      <c r="AI4050">
        <v>1.8</v>
      </c>
      <c r="AJ4050">
        <v>3.1</v>
      </c>
      <c r="AK4050">
        <v>9.4</v>
      </c>
      <c r="AL4050">
        <v>19</v>
      </c>
      <c r="AM4050">
        <v>0.52400000000000002</v>
      </c>
      <c r="AN4050">
        <v>0.47699999999999998</v>
      </c>
      <c r="AO4050">
        <v>2.1000000000000001E-2</v>
      </c>
      <c r="AP4050">
        <v>0.39400000000000002</v>
      </c>
      <c r="AQ4050">
        <v>309</v>
      </c>
      <c r="AR4050">
        <v>14.3</v>
      </c>
      <c r="AS4050">
        <v>22.4</v>
      </c>
      <c r="AT4050">
        <v>18.3</v>
      </c>
      <c r="AU4050">
        <v>9.5</v>
      </c>
      <c r="AV4050">
        <v>2.7</v>
      </c>
      <c r="AW4050">
        <v>0.6</v>
      </c>
      <c r="AX4050">
        <v>16.600000000000001</v>
      </c>
      <c r="AY4050">
        <v>21.4</v>
      </c>
      <c r="AZ4050">
        <v>1.5</v>
      </c>
      <c r="BA4050">
        <v>1.7</v>
      </c>
      <c r="BB4050">
        <v>3.2</v>
      </c>
      <c r="BC4050">
        <v>0.14499999999999999</v>
      </c>
      <c r="BD4050">
        <v>-1</v>
      </c>
      <c r="BE4050">
        <v>0.8</v>
      </c>
      <c r="BF4050">
        <v>-0.2</v>
      </c>
    </row>
    <row r="4051" spans="1:58" x14ac:dyDescent="0.55000000000000004">
      <c r="A4051" t="s">
        <v>799</v>
      </c>
      <c r="B4051" t="s">
        <v>3</v>
      </c>
      <c r="C4051" t="s">
        <v>2616</v>
      </c>
      <c r="D4051">
        <v>0</v>
      </c>
      <c r="E4051">
        <f>IF(OR(ISBLANK(F4051),F4051=61),0,1)</f>
        <v>0</v>
      </c>
      <c r="G4051">
        <f>IF(AND(F4051&lt;31,E4051=1),1,0)</f>
        <v>0</v>
      </c>
      <c r="H4051">
        <f>IF(AND(F4051&gt;=31,E4051=1),1,0)</f>
        <v>0</v>
      </c>
      <c r="I4051">
        <f>IF(AND(F4051&lt;15,E4051=1),1,0)</f>
        <v>0</v>
      </c>
      <c r="J4051">
        <f>IF(F4051=61,1,0)</f>
        <v>0</v>
      </c>
      <c r="K4051" t="s">
        <v>0</v>
      </c>
      <c r="L4051">
        <v>76</v>
      </c>
      <c r="M4051">
        <v>220</v>
      </c>
      <c r="N4051">
        <v>33</v>
      </c>
      <c r="O4051">
        <v>32</v>
      </c>
      <c r="P4051">
        <v>24.8</v>
      </c>
      <c r="Q4051">
        <v>4.8</v>
      </c>
      <c r="R4051">
        <v>9.4</v>
      </c>
      <c r="S4051">
        <v>0.51800000000000002</v>
      </c>
      <c r="T4051">
        <v>4.5999999999999996</v>
      </c>
      <c r="U4051">
        <v>8.8000000000000007</v>
      </c>
      <c r="V4051">
        <v>0.52900000000000003</v>
      </c>
      <c r="W4051">
        <v>0.2</v>
      </c>
      <c r="X4051">
        <v>0.6</v>
      </c>
      <c r="Y4051">
        <v>0.35</v>
      </c>
      <c r="Z4051">
        <v>2.7</v>
      </c>
      <c r="AA4051">
        <v>4</v>
      </c>
      <c r="AB4051">
        <v>0.67200000000000004</v>
      </c>
      <c r="AC4051">
        <v>3.5</v>
      </c>
      <c r="AD4051">
        <v>4.5</v>
      </c>
      <c r="AE4051">
        <v>8</v>
      </c>
      <c r="AF4051">
        <v>1</v>
      </c>
      <c r="AG4051">
        <v>1</v>
      </c>
      <c r="AH4051">
        <v>0.3</v>
      </c>
      <c r="AI4051">
        <v>1.2</v>
      </c>
      <c r="AJ4051">
        <v>2.8</v>
      </c>
      <c r="AK4051">
        <v>12.6</v>
      </c>
      <c r="AL4051">
        <v>25.6</v>
      </c>
      <c r="AM4051">
        <v>0.55899999999999994</v>
      </c>
      <c r="AN4051">
        <v>0.52900000000000003</v>
      </c>
      <c r="AO4051">
        <v>6.5000000000000002E-2</v>
      </c>
      <c r="AP4051">
        <v>0.42399999999999999</v>
      </c>
      <c r="AQ4051">
        <v>402</v>
      </c>
      <c r="AR4051">
        <v>15.7</v>
      </c>
      <c r="AS4051">
        <v>20</v>
      </c>
      <c r="AT4051">
        <v>17.899999999999999</v>
      </c>
      <c r="AU4051">
        <v>8.6999999999999993</v>
      </c>
      <c r="AV4051">
        <v>2.4</v>
      </c>
      <c r="AW4051">
        <v>1.4</v>
      </c>
      <c r="AX4051">
        <v>9.6999999999999993</v>
      </c>
      <c r="AY4051">
        <v>24.8</v>
      </c>
      <c r="AZ4051">
        <v>2.6</v>
      </c>
      <c r="BA4051">
        <v>2</v>
      </c>
      <c r="BB4051">
        <v>4.5999999999999996</v>
      </c>
      <c r="BC4051">
        <v>0.22600000000000001</v>
      </c>
      <c r="BD4051">
        <v>2.8</v>
      </c>
      <c r="BE4051">
        <v>0.8</v>
      </c>
      <c r="BF4051">
        <v>3.6</v>
      </c>
    </row>
    <row r="4052" spans="1:58" x14ac:dyDescent="0.55000000000000004">
      <c r="A4052" t="s">
        <v>546</v>
      </c>
      <c r="B4052" t="s">
        <v>3</v>
      </c>
      <c r="C4052" t="s">
        <v>2617</v>
      </c>
      <c r="D4052">
        <v>0</v>
      </c>
      <c r="E4052">
        <f>IF(OR(ISBLANK(F4052),F4052=61),0,1)</f>
        <v>0</v>
      </c>
      <c r="G4052">
        <f>IF(AND(F4052&lt;31,E4052=1),1,0)</f>
        <v>0</v>
      </c>
      <c r="H4052">
        <f>IF(AND(F4052&gt;=31,E4052=1),1,0)</f>
        <v>0</v>
      </c>
      <c r="I4052">
        <f>IF(AND(F4052&lt;15,E4052=1),1,0)</f>
        <v>0</v>
      </c>
      <c r="J4052">
        <f>IF(F4052=61,1,0)</f>
        <v>0</v>
      </c>
      <c r="K4052" t="s">
        <v>0</v>
      </c>
      <c r="L4052">
        <v>79</v>
      </c>
      <c r="M4052">
        <v>220</v>
      </c>
      <c r="N4052">
        <v>31</v>
      </c>
      <c r="O4052">
        <v>0</v>
      </c>
      <c r="P4052">
        <v>10.4</v>
      </c>
      <c r="Q4052">
        <v>0.9</v>
      </c>
      <c r="R4052">
        <v>1.8</v>
      </c>
      <c r="S4052">
        <v>0.49099999999999999</v>
      </c>
      <c r="T4052">
        <v>0.9</v>
      </c>
      <c r="U4052">
        <v>1.8</v>
      </c>
      <c r="V4052">
        <v>0.49099999999999999</v>
      </c>
      <c r="W4052">
        <v>0</v>
      </c>
      <c r="X4052">
        <v>0</v>
      </c>
      <c r="Y4052">
        <v>0</v>
      </c>
      <c r="Z4052">
        <v>0.4</v>
      </c>
      <c r="AA4052">
        <v>0.7</v>
      </c>
      <c r="AB4052">
        <v>0.57100000000000006</v>
      </c>
      <c r="AC4052">
        <v>0.9</v>
      </c>
      <c r="AD4052">
        <v>1.2</v>
      </c>
      <c r="AE4052">
        <v>2</v>
      </c>
      <c r="AF4052">
        <v>0.3</v>
      </c>
      <c r="AG4052">
        <v>0.2</v>
      </c>
      <c r="AH4052">
        <v>0.1</v>
      </c>
      <c r="AI4052">
        <v>1</v>
      </c>
      <c r="AJ4052">
        <v>1.3</v>
      </c>
      <c r="AK4052">
        <v>2.1</v>
      </c>
      <c r="AL4052">
        <v>6.8</v>
      </c>
      <c r="AM4052">
        <v>0.50800000000000001</v>
      </c>
      <c r="AN4052">
        <v>0.49099999999999999</v>
      </c>
      <c r="AO4052">
        <v>0</v>
      </c>
      <c r="AP4052">
        <v>0.38200000000000001</v>
      </c>
      <c r="AQ4052">
        <v>74</v>
      </c>
      <c r="AR4052">
        <v>9.5</v>
      </c>
      <c r="AS4052">
        <v>11.5</v>
      </c>
      <c r="AT4052">
        <v>10.5</v>
      </c>
      <c r="AU4052">
        <v>4</v>
      </c>
      <c r="AV4052">
        <v>1.2</v>
      </c>
      <c r="AW4052">
        <v>1.3</v>
      </c>
      <c r="AX4052">
        <v>31.6</v>
      </c>
      <c r="AY4052">
        <v>14.5</v>
      </c>
      <c r="AZ4052">
        <v>-0.1</v>
      </c>
      <c r="BA4052">
        <v>0.5</v>
      </c>
      <c r="BB4052">
        <v>0.3</v>
      </c>
      <c r="BC4052">
        <v>3.9E-2</v>
      </c>
      <c r="BD4052">
        <v>-5.2</v>
      </c>
      <c r="BE4052">
        <v>0.4</v>
      </c>
      <c r="BF4052">
        <v>-4.8</v>
      </c>
    </row>
    <row r="4053" spans="1:58" x14ac:dyDescent="0.55000000000000004">
      <c r="A4053" t="s">
        <v>546</v>
      </c>
      <c r="B4053" t="s">
        <v>6</v>
      </c>
      <c r="C4053" t="s">
        <v>2617</v>
      </c>
      <c r="D4053">
        <v>0</v>
      </c>
      <c r="E4053">
        <f>IF(OR(ISBLANK(F4053),F4053=61),0,1)</f>
        <v>0</v>
      </c>
      <c r="G4053">
        <f>IF(AND(F4053&lt;31,E4053=1),1,0)</f>
        <v>0</v>
      </c>
      <c r="H4053">
        <f>IF(AND(F4053&gt;=31,E4053=1),1,0)</f>
        <v>0</v>
      </c>
      <c r="I4053">
        <f>IF(AND(F4053&lt;15,E4053=1),1,0)</f>
        <v>0</v>
      </c>
      <c r="J4053">
        <f>IF(F4053=61,1,0)</f>
        <v>0</v>
      </c>
      <c r="K4053" t="s">
        <v>0</v>
      </c>
      <c r="L4053">
        <v>79</v>
      </c>
      <c r="M4053">
        <v>220</v>
      </c>
      <c r="N4053">
        <v>32</v>
      </c>
      <c r="O4053">
        <v>5</v>
      </c>
      <c r="P4053">
        <v>12.6</v>
      </c>
      <c r="Q4053">
        <v>0.8</v>
      </c>
      <c r="R4053">
        <v>1.7</v>
      </c>
      <c r="S4053">
        <v>0.50900000000000001</v>
      </c>
      <c r="T4053">
        <v>0.8</v>
      </c>
      <c r="U4053">
        <v>1.6</v>
      </c>
      <c r="V4053">
        <v>0.51900000000000002</v>
      </c>
      <c r="W4053">
        <v>0</v>
      </c>
      <c r="X4053">
        <v>0</v>
      </c>
      <c r="Y4053">
        <v>0</v>
      </c>
      <c r="Z4053">
        <v>0.3</v>
      </c>
      <c r="AA4053">
        <v>0.3</v>
      </c>
      <c r="AB4053">
        <v>0.8</v>
      </c>
      <c r="AC4053">
        <v>1.3</v>
      </c>
      <c r="AD4053">
        <v>1.5</v>
      </c>
      <c r="AE4053">
        <v>2.7</v>
      </c>
      <c r="AF4053">
        <v>0.3</v>
      </c>
      <c r="AG4053">
        <v>0.4</v>
      </c>
      <c r="AH4053">
        <v>0.3</v>
      </c>
      <c r="AI4053">
        <v>0.6</v>
      </c>
      <c r="AJ4053">
        <v>1.5</v>
      </c>
      <c r="AK4053">
        <v>1.9</v>
      </c>
      <c r="AL4053">
        <v>10.4</v>
      </c>
      <c r="AM4053">
        <v>0.53700000000000003</v>
      </c>
      <c r="AN4053">
        <v>0.50900000000000001</v>
      </c>
      <c r="AO4053">
        <v>1.9E-2</v>
      </c>
      <c r="AP4053">
        <v>0.189</v>
      </c>
      <c r="AQ4053">
        <v>81</v>
      </c>
      <c r="AR4053">
        <v>12.2</v>
      </c>
      <c r="AS4053">
        <v>12.9</v>
      </c>
      <c r="AT4053">
        <v>12.6</v>
      </c>
      <c r="AU4053">
        <v>4.0999999999999996</v>
      </c>
      <c r="AV4053">
        <v>1.7</v>
      </c>
      <c r="AW4053">
        <v>3.1</v>
      </c>
      <c r="AX4053">
        <v>25.7</v>
      </c>
      <c r="AY4053">
        <v>9.6</v>
      </c>
      <c r="AZ4053">
        <v>0.3</v>
      </c>
      <c r="BA4053">
        <v>0.7</v>
      </c>
      <c r="BB4053">
        <v>1</v>
      </c>
      <c r="BC4053">
        <v>9.6999999999999989E-2</v>
      </c>
      <c r="BD4053">
        <v>-1.6</v>
      </c>
      <c r="BE4053">
        <v>2.4</v>
      </c>
      <c r="BF4053">
        <v>0.8</v>
      </c>
    </row>
    <row r="4054" spans="1:58" x14ac:dyDescent="0.55000000000000004">
      <c r="A4054" t="s">
        <v>111</v>
      </c>
      <c r="B4054" t="s">
        <v>9</v>
      </c>
      <c r="C4054" t="s">
        <v>2617</v>
      </c>
      <c r="D4054">
        <v>0</v>
      </c>
      <c r="E4054">
        <f>IF(OR(ISBLANK(F4054),F4054=61),0,1)</f>
        <v>0</v>
      </c>
      <c r="G4054">
        <f>IF(AND(F4054&lt;31,E4054=1),1,0)</f>
        <v>0</v>
      </c>
      <c r="H4054">
        <f>IF(AND(F4054&gt;=31,E4054=1),1,0)</f>
        <v>0</v>
      </c>
      <c r="I4054">
        <f>IF(AND(F4054&lt;15,E4054=1),1,0)</f>
        <v>0</v>
      </c>
      <c r="J4054">
        <f>IF(F4054=61,1,0)</f>
        <v>0</v>
      </c>
      <c r="K4054" t="s">
        <v>0</v>
      </c>
      <c r="L4054">
        <v>79</v>
      </c>
      <c r="M4054">
        <v>220</v>
      </c>
      <c r="N4054">
        <v>28</v>
      </c>
      <c r="O4054">
        <v>2</v>
      </c>
      <c r="P4054">
        <v>20.9</v>
      </c>
      <c r="Q4054">
        <v>3.5</v>
      </c>
      <c r="R4054">
        <v>7.3</v>
      </c>
      <c r="S4054">
        <v>0.48299999999999998</v>
      </c>
      <c r="T4054">
        <v>3.3</v>
      </c>
      <c r="U4054">
        <v>6.6</v>
      </c>
      <c r="V4054">
        <v>0.503</v>
      </c>
      <c r="W4054">
        <v>0.2</v>
      </c>
      <c r="X4054">
        <v>0.6</v>
      </c>
      <c r="Y4054">
        <v>0.27800000000000002</v>
      </c>
      <c r="Z4054">
        <v>1.3</v>
      </c>
      <c r="AA4054">
        <v>2</v>
      </c>
      <c r="AB4054">
        <v>0.66099999999999992</v>
      </c>
      <c r="AC4054">
        <v>1.1000000000000001</v>
      </c>
      <c r="AD4054">
        <v>2.5</v>
      </c>
      <c r="AE4054">
        <v>3.7</v>
      </c>
      <c r="AF4054">
        <v>0.9</v>
      </c>
      <c r="AG4054">
        <v>0.8</v>
      </c>
      <c r="AH4054">
        <v>0.4</v>
      </c>
      <c r="AI4054">
        <v>1.3</v>
      </c>
      <c r="AJ4054">
        <v>1.8</v>
      </c>
      <c r="AK4054">
        <v>8.5</v>
      </c>
      <c r="AL4054">
        <v>15.5</v>
      </c>
      <c r="AM4054">
        <v>0.51800000000000002</v>
      </c>
      <c r="AN4054">
        <v>0.495</v>
      </c>
      <c r="AO4054">
        <v>8.900000000000001E-2</v>
      </c>
      <c r="AP4054">
        <v>0.27600000000000002</v>
      </c>
      <c r="AQ4054">
        <v>228</v>
      </c>
      <c r="AR4054">
        <v>6.1</v>
      </c>
      <c r="AS4054">
        <v>13.2</v>
      </c>
      <c r="AT4054">
        <v>9.6999999999999993</v>
      </c>
      <c r="AU4054">
        <v>8.8000000000000007</v>
      </c>
      <c r="AV4054">
        <v>2.2000000000000002</v>
      </c>
      <c r="AW4054">
        <v>2.2000000000000002</v>
      </c>
      <c r="AX4054">
        <v>13.6</v>
      </c>
      <c r="AY4054">
        <v>22.6</v>
      </c>
      <c r="AZ4054">
        <v>0.4</v>
      </c>
      <c r="BA4054">
        <v>0.9</v>
      </c>
      <c r="BB4054">
        <v>1.3</v>
      </c>
      <c r="BC4054">
        <v>0.09</v>
      </c>
      <c r="BD4054">
        <v>-3</v>
      </c>
      <c r="BE4054">
        <v>0.7</v>
      </c>
      <c r="BF4054">
        <v>-2.2000000000000002</v>
      </c>
    </row>
    <row r="4055" spans="1:58" x14ac:dyDescent="0.55000000000000004">
      <c r="A4055" t="s">
        <v>237</v>
      </c>
      <c r="B4055" t="s">
        <v>6</v>
      </c>
      <c r="C4055" t="s">
        <v>2618</v>
      </c>
      <c r="D4055">
        <v>0</v>
      </c>
      <c r="E4055">
        <f>IF(OR(ISBLANK(F4055),F4055=61),0,1)</f>
        <v>0</v>
      </c>
      <c r="G4055">
        <f>IF(AND(F4055&lt;31,E4055=1),1,0)</f>
        <v>0</v>
      </c>
      <c r="H4055">
        <f>IF(AND(F4055&gt;=31,E4055=1),1,0)</f>
        <v>0</v>
      </c>
      <c r="I4055">
        <f>IF(AND(F4055&lt;15,E4055=1),1,0)</f>
        <v>0</v>
      </c>
      <c r="J4055">
        <f>IF(F4055=61,1,0)</f>
        <v>0</v>
      </c>
      <c r="K4055" t="s">
        <v>0</v>
      </c>
      <c r="L4055">
        <v>80</v>
      </c>
      <c r="M4055">
        <v>265</v>
      </c>
      <c r="N4055">
        <v>29</v>
      </c>
      <c r="O4055">
        <v>0</v>
      </c>
      <c r="P4055">
        <v>7.1</v>
      </c>
      <c r="Q4055">
        <v>0.5</v>
      </c>
      <c r="R4055">
        <v>1.3</v>
      </c>
      <c r="S4055">
        <v>0.40500000000000003</v>
      </c>
      <c r="T4055">
        <v>0.5</v>
      </c>
      <c r="U4055">
        <v>1.3</v>
      </c>
      <c r="V4055">
        <v>0.40500000000000003</v>
      </c>
      <c r="W4055">
        <v>0</v>
      </c>
      <c r="X4055">
        <v>0</v>
      </c>
      <c r="Y4055">
        <v>0</v>
      </c>
      <c r="Z4055">
        <v>0.4</v>
      </c>
      <c r="AA4055">
        <v>0.9</v>
      </c>
      <c r="AB4055">
        <v>0.40699999999999997</v>
      </c>
      <c r="AC4055">
        <v>0.4</v>
      </c>
      <c r="AD4055">
        <v>0.9</v>
      </c>
      <c r="AE4055">
        <v>1.4</v>
      </c>
      <c r="AF4055">
        <v>0.2</v>
      </c>
      <c r="AG4055">
        <v>0.1</v>
      </c>
      <c r="AH4055">
        <v>0.2</v>
      </c>
      <c r="AI4055">
        <v>0.4</v>
      </c>
      <c r="AJ4055">
        <v>1.9</v>
      </c>
      <c r="AK4055">
        <v>1.4</v>
      </c>
      <c r="AL4055">
        <v>4.4000000000000004</v>
      </c>
      <c r="AM4055">
        <v>0.41099999999999998</v>
      </c>
      <c r="AN4055">
        <v>0.40500000000000003</v>
      </c>
      <c r="AO4055">
        <v>0</v>
      </c>
      <c r="AP4055">
        <v>0.73</v>
      </c>
      <c r="AQ4055">
        <v>45</v>
      </c>
      <c r="AR4055">
        <v>6.8</v>
      </c>
      <c r="AS4055">
        <v>15.3</v>
      </c>
      <c r="AT4055">
        <v>10.9</v>
      </c>
      <c r="AU4055">
        <v>4.5</v>
      </c>
      <c r="AV4055">
        <v>1.1000000000000001</v>
      </c>
      <c r="AW4055">
        <v>3.4</v>
      </c>
      <c r="AX4055">
        <v>18.100000000000001</v>
      </c>
      <c r="AY4055">
        <v>14.7</v>
      </c>
      <c r="AZ4055">
        <v>-0.1</v>
      </c>
      <c r="BA4055">
        <v>0.3</v>
      </c>
      <c r="BB4055">
        <v>0.2</v>
      </c>
      <c r="BC4055">
        <v>3.5999999999999997E-2</v>
      </c>
      <c r="BD4055">
        <v>-7.4</v>
      </c>
      <c r="BE4055">
        <v>0.3</v>
      </c>
      <c r="BF4055">
        <v>-7.1</v>
      </c>
    </row>
    <row r="4056" spans="1:58" x14ac:dyDescent="0.55000000000000004">
      <c r="A4056" t="s">
        <v>237</v>
      </c>
      <c r="B4056" t="s">
        <v>9</v>
      </c>
      <c r="C4056" t="s">
        <v>2618</v>
      </c>
      <c r="D4056">
        <v>0</v>
      </c>
      <c r="E4056">
        <f>IF(OR(ISBLANK(F4056),F4056=61),0,1)</f>
        <v>0</v>
      </c>
      <c r="G4056">
        <f>IF(AND(F4056&lt;31,E4056=1),1,0)</f>
        <v>0</v>
      </c>
      <c r="H4056">
        <f>IF(AND(F4056&gt;=31,E4056=1),1,0)</f>
        <v>0</v>
      </c>
      <c r="I4056">
        <f>IF(AND(F4056&lt;15,E4056=1),1,0)</f>
        <v>0</v>
      </c>
      <c r="J4056">
        <f>IF(F4056=61,1,0)</f>
        <v>0</v>
      </c>
      <c r="K4056" t="s">
        <v>0</v>
      </c>
      <c r="L4056">
        <v>80</v>
      </c>
      <c r="M4056">
        <v>265</v>
      </c>
      <c r="N4056">
        <v>27</v>
      </c>
      <c r="O4056">
        <v>6</v>
      </c>
      <c r="P4056">
        <v>10.1</v>
      </c>
      <c r="Q4056">
        <v>1.6</v>
      </c>
      <c r="R4056">
        <v>2.9</v>
      </c>
      <c r="S4056">
        <v>0.56399999999999995</v>
      </c>
      <c r="T4056">
        <v>1.6</v>
      </c>
      <c r="U4056">
        <v>2.9</v>
      </c>
      <c r="V4056">
        <v>0.56399999999999995</v>
      </c>
      <c r="W4056">
        <v>0</v>
      </c>
      <c r="X4056">
        <v>0</v>
      </c>
      <c r="Y4056">
        <v>0</v>
      </c>
      <c r="Z4056">
        <v>0.2</v>
      </c>
      <c r="AA4056">
        <v>0.6</v>
      </c>
      <c r="AB4056">
        <v>0.33300000000000002</v>
      </c>
      <c r="AC4056">
        <v>1.1000000000000001</v>
      </c>
      <c r="AD4056">
        <v>1.4</v>
      </c>
      <c r="AE4056">
        <v>2.6</v>
      </c>
      <c r="AF4056">
        <v>0.1</v>
      </c>
      <c r="AG4056">
        <v>0.4</v>
      </c>
      <c r="AH4056">
        <v>0.3</v>
      </c>
      <c r="AI4056">
        <v>0.7</v>
      </c>
      <c r="AJ4056">
        <v>2.1</v>
      </c>
      <c r="AK4056">
        <v>3.4</v>
      </c>
      <c r="AL4056">
        <v>14.1</v>
      </c>
      <c r="AM4056">
        <v>0.54600000000000004</v>
      </c>
      <c r="AN4056">
        <v>0.56399999999999995</v>
      </c>
      <c r="AO4056">
        <v>0</v>
      </c>
      <c r="AP4056">
        <v>0.192</v>
      </c>
      <c r="AQ4056">
        <v>90</v>
      </c>
      <c r="AR4056">
        <v>12.7</v>
      </c>
      <c r="AS4056">
        <v>15</v>
      </c>
      <c r="AT4056">
        <v>13.9</v>
      </c>
      <c r="AU4056">
        <v>3.4</v>
      </c>
      <c r="AV4056">
        <v>2.1</v>
      </c>
      <c r="AW4056">
        <v>2.8</v>
      </c>
      <c r="AX4056">
        <v>17.5</v>
      </c>
      <c r="AY4056">
        <v>18.7</v>
      </c>
      <c r="AZ4056">
        <v>0.2</v>
      </c>
      <c r="BA4056">
        <v>0.6</v>
      </c>
      <c r="BB4056">
        <v>0.8</v>
      </c>
      <c r="BC4056">
        <v>0.113</v>
      </c>
      <c r="BD4056">
        <v>-3.7</v>
      </c>
      <c r="BE4056">
        <v>0.9</v>
      </c>
      <c r="BF4056">
        <v>-2.7</v>
      </c>
    </row>
    <row r="4057" spans="1:58" x14ac:dyDescent="0.55000000000000004">
      <c r="A4057" t="s">
        <v>486</v>
      </c>
      <c r="B4057" t="s">
        <v>18</v>
      </c>
      <c r="C4057" t="s">
        <v>2619</v>
      </c>
      <c r="D4057">
        <v>0</v>
      </c>
      <c r="E4057">
        <f>IF(OR(ISBLANK(F4057),F4057=61),0,1)</f>
        <v>0</v>
      </c>
      <c r="G4057">
        <f>IF(AND(F4057&lt;31,E4057=1),1,0)</f>
        <v>0</v>
      </c>
      <c r="H4057">
        <f>IF(AND(F4057&gt;=31,E4057=1),1,0)</f>
        <v>0</v>
      </c>
      <c r="I4057">
        <f>IF(AND(F4057&lt;15,E4057=1),1,0)</f>
        <v>0</v>
      </c>
      <c r="J4057">
        <f>IF(F4057=61,1,0)</f>
        <v>0</v>
      </c>
      <c r="K4057" t="s">
        <v>0</v>
      </c>
      <c r="L4057">
        <v>81</v>
      </c>
      <c r="M4057">
        <v>225</v>
      </c>
      <c r="N4057">
        <v>21</v>
      </c>
      <c r="O4057">
        <v>15</v>
      </c>
      <c r="P4057">
        <v>24.2</v>
      </c>
      <c r="Q4057">
        <v>2.1</v>
      </c>
      <c r="R4057">
        <v>6.2</v>
      </c>
      <c r="S4057">
        <v>0.33800000000000002</v>
      </c>
      <c r="T4057">
        <v>1.4</v>
      </c>
      <c r="U4057">
        <v>3.9</v>
      </c>
      <c r="V4057">
        <v>0.35399999999999998</v>
      </c>
      <c r="W4057">
        <v>0.7</v>
      </c>
      <c r="X4057">
        <v>2.2999999999999998</v>
      </c>
      <c r="Y4057">
        <v>0.313</v>
      </c>
      <c r="Z4057">
        <v>1.5</v>
      </c>
      <c r="AA4057">
        <v>2.6</v>
      </c>
      <c r="AB4057">
        <v>0.57399999999999995</v>
      </c>
      <c r="AC4057">
        <v>0.5</v>
      </c>
      <c r="AD4057">
        <v>2.5</v>
      </c>
      <c r="AE4057">
        <v>3</v>
      </c>
      <c r="AF4057">
        <v>2.2000000000000002</v>
      </c>
      <c r="AG4057">
        <v>0.3</v>
      </c>
      <c r="AH4057">
        <v>0.8</v>
      </c>
      <c r="AI4057">
        <v>1.9</v>
      </c>
      <c r="AJ4057">
        <v>2.8</v>
      </c>
      <c r="AK4057">
        <v>6.4</v>
      </c>
      <c r="AL4057">
        <v>9.1</v>
      </c>
      <c r="AM4057">
        <v>0.43</v>
      </c>
      <c r="AN4057">
        <v>0.39600000000000002</v>
      </c>
      <c r="AO4057">
        <v>0.36899999999999999</v>
      </c>
      <c r="AP4057">
        <v>0.41499999999999998</v>
      </c>
      <c r="AQ4057">
        <v>149</v>
      </c>
      <c r="AR4057">
        <v>3</v>
      </c>
      <c r="AS4057">
        <v>15</v>
      </c>
      <c r="AT4057">
        <v>9.1999999999999993</v>
      </c>
      <c r="AU4057">
        <v>21.8</v>
      </c>
      <c r="AV4057">
        <v>1</v>
      </c>
      <c r="AW4057">
        <v>4.3</v>
      </c>
      <c r="AX4057">
        <v>20</v>
      </c>
      <c r="AY4057">
        <v>24.5</v>
      </c>
      <c r="AZ4057">
        <v>-0.4</v>
      </c>
      <c r="BA4057">
        <v>0.7</v>
      </c>
      <c r="BB4057">
        <v>0.3</v>
      </c>
      <c r="BC4057">
        <v>2.3E-2</v>
      </c>
      <c r="BD4057">
        <v>-5.8</v>
      </c>
      <c r="BE4057">
        <v>0</v>
      </c>
      <c r="BF4057">
        <v>-5.8</v>
      </c>
    </row>
    <row r="4058" spans="1:58" x14ac:dyDescent="0.55000000000000004">
      <c r="A4058" t="s">
        <v>163</v>
      </c>
      <c r="B4058" t="s">
        <v>3</v>
      </c>
      <c r="C4058" t="s">
        <v>2620</v>
      </c>
      <c r="D4058">
        <v>0</v>
      </c>
      <c r="E4058">
        <f>IF(OR(ISBLANK(F4058),F4058=61),0,1)</f>
        <v>0</v>
      </c>
      <c r="G4058">
        <f>IF(AND(F4058&lt;31,E4058=1),1,0)</f>
        <v>0</v>
      </c>
      <c r="H4058">
        <f>IF(AND(F4058&gt;=31,E4058=1),1,0)</f>
        <v>0</v>
      </c>
      <c r="I4058">
        <f>IF(AND(F4058&lt;15,E4058=1),1,0)</f>
        <v>0</v>
      </c>
      <c r="J4058">
        <f>IF(F4058=61,1,0)</f>
        <v>0</v>
      </c>
      <c r="K4058" t="s">
        <v>0</v>
      </c>
      <c r="L4058">
        <v>79</v>
      </c>
      <c r="M4058">
        <v>215</v>
      </c>
      <c r="N4058">
        <v>31</v>
      </c>
      <c r="O4058">
        <v>31</v>
      </c>
      <c r="P4058">
        <v>24.7</v>
      </c>
      <c r="Q4058">
        <v>3.9</v>
      </c>
      <c r="R4058">
        <v>8.3000000000000007</v>
      </c>
      <c r="S4058">
        <v>0.46500000000000002</v>
      </c>
      <c r="T4058">
        <v>3.5</v>
      </c>
      <c r="U4058">
        <v>7</v>
      </c>
      <c r="V4058">
        <v>0.49299999999999999</v>
      </c>
      <c r="W4058">
        <v>0.4</v>
      </c>
      <c r="X4058">
        <v>1.3</v>
      </c>
      <c r="Y4058">
        <v>0.317</v>
      </c>
      <c r="Z4058">
        <v>3.3</v>
      </c>
      <c r="AA4058">
        <v>3.9</v>
      </c>
      <c r="AB4058">
        <v>0.83599999999999997</v>
      </c>
      <c r="AC4058">
        <v>1.3</v>
      </c>
      <c r="AD4058">
        <v>3.4</v>
      </c>
      <c r="AE4058">
        <v>4.5999999999999996</v>
      </c>
      <c r="AF4058">
        <v>0.4</v>
      </c>
      <c r="AG4058">
        <v>0.4</v>
      </c>
      <c r="AH4058">
        <v>0.1</v>
      </c>
      <c r="AI4058">
        <v>1.6</v>
      </c>
      <c r="AJ4058">
        <v>1.6</v>
      </c>
      <c r="AK4058">
        <v>11.5</v>
      </c>
      <c r="AL4058">
        <v>17.100000000000001</v>
      </c>
      <c r="AM4058">
        <v>0.56200000000000006</v>
      </c>
      <c r="AN4058">
        <v>0.49</v>
      </c>
      <c r="AO4058">
        <v>0.159</v>
      </c>
      <c r="AP4058">
        <v>0.47299999999999998</v>
      </c>
      <c r="AQ4058">
        <v>323</v>
      </c>
      <c r="AR4058">
        <v>5.9</v>
      </c>
      <c r="AS4058">
        <v>14.5</v>
      </c>
      <c r="AT4058">
        <v>10.3</v>
      </c>
      <c r="AU4058">
        <v>3.9</v>
      </c>
      <c r="AV4058">
        <v>0.9</v>
      </c>
      <c r="AW4058">
        <v>0.6</v>
      </c>
      <c r="AX4058">
        <v>13.7</v>
      </c>
      <c r="AY4058">
        <v>24.1</v>
      </c>
      <c r="AZ4058">
        <v>1.3</v>
      </c>
      <c r="BA4058">
        <v>0.6</v>
      </c>
      <c r="BB4058">
        <v>2</v>
      </c>
      <c r="BC4058">
        <v>0.10199999999999999</v>
      </c>
      <c r="BD4058">
        <v>0.4</v>
      </c>
      <c r="BE4058">
        <v>-1.2</v>
      </c>
      <c r="BF4058">
        <v>-0.8</v>
      </c>
    </row>
    <row r="4059" spans="1:58" x14ac:dyDescent="0.55000000000000004">
      <c r="A4059" t="s">
        <v>163</v>
      </c>
      <c r="B4059" t="s">
        <v>6</v>
      </c>
      <c r="C4059" t="s">
        <v>2620</v>
      </c>
      <c r="D4059">
        <v>0</v>
      </c>
      <c r="E4059">
        <f>IF(OR(ISBLANK(F4059),F4059=61),0,1)</f>
        <v>0</v>
      </c>
      <c r="G4059">
        <f>IF(AND(F4059&lt;31,E4059=1),1,0)</f>
        <v>0</v>
      </c>
      <c r="H4059">
        <f>IF(AND(F4059&gt;=31,E4059=1),1,0)</f>
        <v>0</v>
      </c>
      <c r="I4059">
        <f>IF(AND(F4059&lt;15,E4059=1),1,0)</f>
        <v>0</v>
      </c>
      <c r="J4059">
        <f>IF(F4059=61,1,0)</f>
        <v>0</v>
      </c>
      <c r="K4059" t="s">
        <v>0</v>
      </c>
      <c r="L4059">
        <v>79</v>
      </c>
      <c r="M4059">
        <v>215</v>
      </c>
      <c r="N4059">
        <v>32</v>
      </c>
      <c r="O4059">
        <v>32</v>
      </c>
      <c r="P4059">
        <v>29.6</v>
      </c>
      <c r="Q4059">
        <v>4.0999999999999996</v>
      </c>
      <c r="R4059">
        <v>10.1</v>
      </c>
      <c r="S4059">
        <v>0.40899999999999997</v>
      </c>
      <c r="T4059">
        <v>3.5</v>
      </c>
      <c r="U4059">
        <v>8.1999999999999993</v>
      </c>
      <c r="V4059">
        <v>0.42899999999999999</v>
      </c>
      <c r="W4059">
        <v>0.6</v>
      </c>
      <c r="X4059">
        <v>1.9</v>
      </c>
      <c r="Y4059">
        <v>0.32300000000000001</v>
      </c>
      <c r="Z4059">
        <v>2.9</v>
      </c>
      <c r="AA4059">
        <v>3.9</v>
      </c>
      <c r="AB4059">
        <v>0.73599999999999999</v>
      </c>
      <c r="AC4059">
        <v>1.8</v>
      </c>
      <c r="AD4059">
        <v>4.2</v>
      </c>
      <c r="AE4059">
        <v>6</v>
      </c>
      <c r="AF4059">
        <v>0.9</v>
      </c>
      <c r="AG4059">
        <v>0.4</v>
      </c>
      <c r="AH4059">
        <v>0.3</v>
      </c>
      <c r="AI4059">
        <v>1.8</v>
      </c>
      <c r="AJ4059">
        <v>2.4</v>
      </c>
      <c r="AK4059">
        <v>11.8</v>
      </c>
      <c r="AL4059">
        <v>13.3</v>
      </c>
      <c r="AM4059">
        <v>0.49199999999999999</v>
      </c>
      <c r="AN4059">
        <v>0.44</v>
      </c>
      <c r="AO4059">
        <v>0.192</v>
      </c>
      <c r="AP4059">
        <v>0.38700000000000001</v>
      </c>
      <c r="AQ4059">
        <v>357</v>
      </c>
      <c r="AR4059">
        <v>6.3</v>
      </c>
      <c r="AS4059">
        <v>15.6</v>
      </c>
      <c r="AT4059">
        <v>10.7</v>
      </c>
      <c r="AU4059">
        <v>7.3</v>
      </c>
      <c r="AV4059">
        <v>0.7</v>
      </c>
      <c r="AW4059">
        <v>1.2</v>
      </c>
      <c r="AX4059">
        <v>12.8</v>
      </c>
      <c r="AY4059">
        <v>22.8</v>
      </c>
      <c r="AZ4059">
        <v>0.7</v>
      </c>
      <c r="BA4059">
        <v>1.1000000000000001</v>
      </c>
      <c r="BB4059">
        <v>1.8</v>
      </c>
      <c r="BC4059">
        <v>7.4999999999999997E-2</v>
      </c>
      <c r="BD4059">
        <v>-1.5</v>
      </c>
      <c r="BE4059">
        <v>0.9</v>
      </c>
      <c r="BF4059">
        <v>-0.6</v>
      </c>
    </row>
    <row r="4060" spans="1:58" x14ac:dyDescent="0.55000000000000004">
      <c r="A4060" t="s">
        <v>163</v>
      </c>
      <c r="B4060" t="s">
        <v>9</v>
      </c>
      <c r="C4060" t="s">
        <v>2620</v>
      </c>
      <c r="D4060">
        <v>0</v>
      </c>
      <c r="E4060">
        <f>IF(OR(ISBLANK(F4060),F4060=61),0,1)</f>
        <v>0</v>
      </c>
      <c r="G4060">
        <f>IF(AND(F4060&lt;31,E4060=1),1,0)</f>
        <v>0</v>
      </c>
      <c r="H4060">
        <f>IF(AND(F4060&gt;=31,E4060=1),1,0)</f>
        <v>0</v>
      </c>
      <c r="I4060">
        <f>IF(AND(F4060&lt;15,E4060=1),1,0)</f>
        <v>0</v>
      </c>
      <c r="J4060">
        <f>IF(F4060=61,1,0)</f>
        <v>0</v>
      </c>
      <c r="K4060" t="s">
        <v>0</v>
      </c>
      <c r="L4060">
        <v>79</v>
      </c>
      <c r="M4060">
        <v>215</v>
      </c>
      <c r="N4060">
        <v>33</v>
      </c>
      <c r="O4060">
        <v>26</v>
      </c>
      <c r="P4060">
        <v>25.3</v>
      </c>
      <c r="Q4060">
        <v>2.8</v>
      </c>
      <c r="R4060">
        <v>6.4</v>
      </c>
      <c r="S4060">
        <v>0.441</v>
      </c>
      <c r="T4060">
        <v>2.4</v>
      </c>
      <c r="U4060">
        <v>4.8</v>
      </c>
      <c r="V4060">
        <v>0.5</v>
      </c>
      <c r="W4060">
        <v>0.4</v>
      </c>
      <c r="X4060">
        <v>1.5</v>
      </c>
      <c r="Y4060">
        <v>0.255</v>
      </c>
      <c r="Z4060">
        <v>2.5</v>
      </c>
      <c r="AA4060">
        <v>3.1</v>
      </c>
      <c r="AB4060">
        <v>0.82400000000000007</v>
      </c>
      <c r="AC4060">
        <v>1.5</v>
      </c>
      <c r="AD4060">
        <v>2.7</v>
      </c>
      <c r="AE4060">
        <v>4.3</v>
      </c>
      <c r="AF4060">
        <v>0.8</v>
      </c>
      <c r="AG4060">
        <v>0.3</v>
      </c>
      <c r="AH4060">
        <v>0.2</v>
      </c>
      <c r="AI4060">
        <v>1.5</v>
      </c>
      <c r="AJ4060">
        <v>2.2000000000000002</v>
      </c>
      <c r="AK4060">
        <v>8.6</v>
      </c>
      <c r="AL4060">
        <v>12.9</v>
      </c>
      <c r="AM4060">
        <v>0.54500000000000004</v>
      </c>
      <c r="AN4060">
        <v>0.47199999999999998</v>
      </c>
      <c r="AO4060">
        <v>0.24199999999999999</v>
      </c>
      <c r="AP4060">
        <v>0.48299999999999998</v>
      </c>
      <c r="AQ4060">
        <v>280</v>
      </c>
      <c r="AR4060">
        <v>7.6</v>
      </c>
      <c r="AS4060">
        <v>11.6</v>
      </c>
      <c r="AT4060">
        <v>9.6999999999999993</v>
      </c>
      <c r="AU4060">
        <v>6.7</v>
      </c>
      <c r="AV4060">
        <v>0.7</v>
      </c>
      <c r="AW4060">
        <v>1</v>
      </c>
      <c r="AX4060">
        <v>15.6</v>
      </c>
      <c r="AY4060">
        <v>19.100000000000001</v>
      </c>
      <c r="AZ4060">
        <v>1.2</v>
      </c>
      <c r="BA4060">
        <v>1</v>
      </c>
      <c r="BB4060">
        <v>2.2000000000000002</v>
      </c>
      <c r="BC4060">
        <v>0.107</v>
      </c>
      <c r="BD4060">
        <v>0.6</v>
      </c>
      <c r="BE4060">
        <v>1.1000000000000001</v>
      </c>
      <c r="BF4060">
        <v>1.7</v>
      </c>
    </row>
    <row r="4061" spans="1:58" x14ac:dyDescent="0.55000000000000004">
      <c r="A4061" t="s">
        <v>37</v>
      </c>
      <c r="B4061" t="s">
        <v>18</v>
      </c>
      <c r="C4061" t="s">
        <v>2621</v>
      </c>
      <c r="D4061">
        <v>0</v>
      </c>
      <c r="E4061">
        <f>IF(OR(ISBLANK(F4061),F4061=61),0,1)</f>
        <v>0</v>
      </c>
      <c r="G4061">
        <f>IF(AND(F4061&lt;31,E4061=1),1,0)</f>
        <v>0</v>
      </c>
      <c r="H4061">
        <f>IF(AND(F4061&gt;=31,E4061=1),1,0)</f>
        <v>0</v>
      </c>
      <c r="I4061">
        <f>IF(AND(F4061&lt;15,E4061=1),1,0)</f>
        <v>0</v>
      </c>
      <c r="J4061">
        <f>IF(F4061=61,1,0)</f>
        <v>0</v>
      </c>
      <c r="K4061" t="s">
        <v>0</v>
      </c>
      <c r="L4061">
        <v>80</v>
      </c>
      <c r="M4061">
        <v>215</v>
      </c>
      <c r="N4061">
        <v>15</v>
      </c>
      <c r="O4061">
        <v>0</v>
      </c>
      <c r="P4061">
        <v>1.8</v>
      </c>
      <c r="Q4061">
        <v>0.1</v>
      </c>
      <c r="R4061">
        <v>0.2</v>
      </c>
      <c r="S4061">
        <v>0.66700000000000004</v>
      </c>
      <c r="T4061">
        <v>0.1</v>
      </c>
      <c r="U4061">
        <v>0.1</v>
      </c>
      <c r="V4061">
        <v>1</v>
      </c>
      <c r="W4061">
        <v>0</v>
      </c>
      <c r="X4061">
        <v>0.1</v>
      </c>
      <c r="Y4061">
        <v>0</v>
      </c>
      <c r="Z4061">
        <v>0</v>
      </c>
      <c r="AA4061">
        <v>0.1</v>
      </c>
      <c r="AB4061">
        <v>0</v>
      </c>
      <c r="AC4061">
        <v>0</v>
      </c>
      <c r="AD4061">
        <v>0.3</v>
      </c>
      <c r="AE4061">
        <v>0.3</v>
      </c>
      <c r="AF4061">
        <v>0</v>
      </c>
      <c r="AG4061">
        <v>0</v>
      </c>
      <c r="AH4061">
        <v>0</v>
      </c>
      <c r="AI4061">
        <v>0</v>
      </c>
      <c r="AJ4061">
        <v>0.3</v>
      </c>
      <c r="AK4061">
        <v>0.3</v>
      </c>
      <c r="AL4061">
        <v>4.5</v>
      </c>
      <c r="AM4061">
        <v>0.50600000000000001</v>
      </c>
      <c r="AN4061">
        <v>0.66700000000000004</v>
      </c>
      <c r="AO4061">
        <v>0.33300000000000002</v>
      </c>
      <c r="AP4061">
        <v>0.66700000000000004</v>
      </c>
      <c r="AQ4061">
        <v>3</v>
      </c>
      <c r="AR4061">
        <v>0</v>
      </c>
      <c r="AS4061">
        <v>17.100000000000001</v>
      </c>
      <c r="AT4061">
        <v>9</v>
      </c>
      <c r="AU4061">
        <v>0</v>
      </c>
      <c r="AV4061">
        <v>0</v>
      </c>
      <c r="AW4061">
        <v>0</v>
      </c>
      <c r="AX4061">
        <v>0</v>
      </c>
      <c r="AY4061">
        <v>7.8</v>
      </c>
      <c r="AZ4061">
        <v>0</v>
      </c>
      <c r="BA4061">
        <v>0</v>
      </c>
      <c r="BB4061">
        <v>0.1</v>
      </c>
      <c r="BC4061">
        <v>7.5999999999999998E-2</v>
      </c>
      <c r="BD4061">
        <v>-2.5</v>
      </c>
      <c r="BE4061">
        <v>-0.8</v>
      </c>
      <c r="BF4061">
        <v>-3.3</v>
      </c>
    </row>
    <row r="4062" spans="1:58" x14ac:dyDescent="0.55000000000000004">
      <c r="A4062" t="s">
        <v>37</v>
      </c>
      <c r="B4062" t="s">
        <v>3</v>
      </c>
      <c r="C4062" t="s">
        <v>2621</v>
      </c>
      <c r="D4062">
        <v>0</v>
      </c>
      <c r="E4062">
        <f>IF(OR(ISBLANK(F4062),F4062=61),0,1)</f>
        <v>0</v>
      </c>
      <c r="G4062">
        <f>IF(AND(F4062&lt;31,E4062=1),1,0)</f>
        <v>0</v>
      </c>
      <c r="H4062">
        <f>IF(AND(F4062&gt;=31,E4062=1),1,0)</f>
        <v>0</v>
      </c>
      <c r="I4062">
        <f>IF(AND(F4062&lt;15,E4062=1),1,0)</f>
        <v>0</v>
      </c>
      <c r="J4062">
        <f>IF(F4062=61,1,0)</f>
        <v>0</v>
      </c>
      <c r="K4062" t="s">
        <v>0</v>
      </c>
      <c r="L4062">
        <v>80</v>
      </c>
      <c r="M4062">
        <v>215</v>
      </c>
      <c r="N4062">
        <v>15</v>
      </c>
      <c r="O4062">
        <v>0</v>
      </c>
      <c r="P4062">
        <v>1.8</v>
      </c>
      <c r="Q4062">
        <v>0.1</v>
      </c>
      <c r="R4062">
        <v>0.3</v>
      </c>
      <c r="S4062">
        <v>0.4</v>
      </c>
      <c r="T4062">
        <v>0.1</v>
      </c>
      <c r="U4062">
        <v>0.3</v>
      </c>
      <c r="V4062">
        <v>0.5</v>
      </c>
      <c r="W4062">
        <v>0</v>
      </c>
      <c r="X4062">
        <v>0.1</v>
      </c>
      <c r="Y4062">
        <v>0</v>
      </c>
      <c r="Z4062">
        <v>0</v>
      </c>
      <c r="AA4062">
        <v>0</v>
      </c>
      <c r="AB4062">
        <v>0</v>
      </c>
      <c r="AC4062">
        <v>0.1</v>
      </c>
      <c r="AD4062">
        <v>0.1</v>
      </c>
      <c r="AE4062">
        <v>0.1</v>
      </c>
      <c r="AF4062">
        <v>0</v>
      </c>
      <c r="AG4062">
        <v>0</v>
      </c>
      <c r="AH4062">
        <v>0</v>
      </c>
      <c r="AI4062">
        <v>0.2</v>
      </c>
      <c r="AJ4062">
        <v>0.2</v>
      </c>
      <c r="AK4062">
        <v>0.3</v>
      </c>
      <c r="AL4062">
        <v>-4</v>
      </c>
      <c r="AM4062">
        <v>0.4</v>
      </c>
      <c r="AN4062">
        <v>0.4</v>
      </c>
      <c r="AO4062">
        <v>0.2</v>
      </c>
      <c r="AP4062">
        <v>0</v>
      </c>
      <c r="AQ4062">
        <v>4</v>
      </c>
      <c r="AR4062">
        <v>4.7</v>
      </c>
      <c r="AS4062">
        <v>4.0999999999999996</v>
      </c>
      <c r="AT4062">
        <v>4.4000000000000004</v>
      </c>
      <c r="AU4062">
        <v>0</v>
      </c>
      <c r="AV4062">
        <v>0</v>
      </c>
      <c r="AW4062">
        <v>0</v>
      </c>
      <c r="AX4062">
        <v>37.5</v>
      </c>
      <c r="AY4062">
        <v>15.6</v>
      </c>
      <c r="AZ4062">
        <v>-0.1</v>
      </c>
      <c r="BA4062">
        <v>0</v>
      </c>
      <c r="BB4062">
        <v>0</v>
      </c>
      <c r="BC4062">
        <v>-0.06</v>
      </c>
      <c r="BD4062">
        <v>-7.6</v>
      </c>
      <c r="BE4062">
        <v>-0.3</v>
      </c>
      <c r="BF4062">
        <v>-7.9</v>
      </c>
    </row>
    <row r="4063" spans="1:58" x14ac:dyDescent="0.55000000000000004">
      <c r="A4063" t="s">
        <v>1397</v>
      </c>
      <c r="B4063" t="s">
        <v>9</v>
      </c>
      <c r="C4063" t="s">
        <v>2622</v>
      </c>
      <c r="D4063">
        <v>0</v>
      </c>
      <c r="E4063">
        <f>IF(OR(ISBLANK(F4063),F4063=61),0,1)</f>
        <v>0</v>
      </c>
      <c r="G4063">
        <f>IF(AND(F4063&lt;31,E4063=1),1,0)</f>
        <v>0</v>
      </c>
      <c r="H4063">
        <f>IF(AND(F4063&gt;=31,E4063=1),1,0)</f>
        <v>0</v>
      </c>
      <c r="I4063">
        <f>IF(AND(F4063&lt;15,E4063=1),1,0)</f>
        <v>0</v>
      </c>
      <c r="J4063">
        <f>IF(F4063=61,1,0)</f>
        <v>0</v>
      </c>
      <c r="K4063" t="s">
        <v>0</v>
      </c>
      <c r="L4063">
        <v>76</v>
      </c>
      <c r="M4063">
        <v>190</v>
      </c>
      <c r="N4063">
        <v>7</v>
      </c>
      <c r="O4063">
        <v>7</v>
      </c>
      <c r="P4063">
        <v>33.1</v>
      </c>
      <c r="Q4063">
        <v>4.5999999999999996</v>
      </c>
      <c r="R4063">
        <v>12.1</v>
      </c>
      <c r="S4063">
        <v>0.376</v>
      </c>
      <c r="T4063">
        <v>3.1</v>
      </c>
      <c r="U4063">
        <v>7.1</v>
      </c>
      <c r="V4063">
        <v>0.44</v>
      </c>
      <c r="W4063">
        <v>1.4</v>
      </c>
      <c r="X4063">
        <v>5</v>
      </c>
      <c r="Y4063">
        <v>0.28599999999999998</v>
      </c>
      <c r="Z4063">
        <v>2</v>
      </c>
      <c r="AA4063">
        <v>2.6</v>
      </c>
      <c r="AB4063">
        <v>0.77800000000000002</v>
      </c>
      <c r="AC4063">
        <v>1.1000000000000001</v>
      </c>
      <c r="AD4063">
        <v>2.9</v>
      </c>
      <c r="AE4063">
        <v>4</v>
      </c>
      <c r="AF4063">
        <v>3</v>
      </c>
      <c r="AG4063">
        <v>1.3</v>
      </c>
      <c r="AH4063">
        <v>0.7</v>
      </c>
      <c r="AI4063">
        <v>2.1</v>
      </c>
      <c r="AJ4063">
        <v>3.3</v>
      </c>
      <c r="AK4063">
        <v>12.6</v>
      </c>
      <c r="AL4063">
        <v>12.9</v>
      </c>
      <c r="AM4063">
        <v>0.47</v>
      </c>
      <c r="AN4063">
        <v>0.435</v>
      </c>
      <c r="AO4063">
        <v>0.41199999999999998</v>
      </c>
      <c r="AP4063">
        <v>0.21199999999999999</v>
      </c>
      <c r="AQ4063">
        <v>91</v>
      </c>
      <c r="AR4063">
        <v>3.8</v>
      </c>
      <c r="AS4063">
        <v>9.1</v>
      </c>
      <c r="AT4063">
        <v>6.5</v>
      </c>
      <c r="AU4063">
        <v>18.100000000000001</v>
      </c>
      <c r="AV4063">
        <v>2.1</v>
      </c>
      <c r="AW4063">
        <v>2</v>
      </c>
      <c r="AX4063">
        <v>13.8</v>
      </c>
      <c r="AY4063">
        <v>22.7</v>
      </c>
      <c r="AZ4063">
        <v>0.1</v>
      </c>
      <c r="BA4063">
        <v>0.2</v>
      </c>
      <c r="BB4063">
        <v>0.3</v>
      </c>
      <c r="BC4063">
        <v>5.4000000000000013E-2</v>
      </c>
      <c r="BD4063">
        <v>-1.2</v>
      </c>
      <c r="BE4063">
        <v>-1.7</v>
      </c>
      <c r="BF4063">
        <v>-3</v>
      </c>
    </row>
    <row r="4064" spans="1:58" x14ac:dyDescent="0.55000000000000004">
      <c r="A4064" t="s">
        <v>425</v>
      </c>
      <c r="B4064" t="s">
        <v>9</v>
      </c>
      <c r="C4064" t="s">
        <v>2623</v>
      </c>
      <c r="D4064">
        <v>0</v>
      </c>
      <c r="E4064">
        <f>IF(OR(ISBLANK(F4064),F4064=61),0,1)</f>
        <v>0</v>
      </c>
      <c r="G4064">
        <f>IF(AND(F4064&lt;31,E4064=1),1,0)</f>
        <v>0</v>
      </c>
      <c r="H4064">
        <f>IF(AND(F4064&gt;=31,E4064=1),1,0)</f>
        <v>0</v>
      </c>
      <c r="I4064">
        <f>IF(AND(F4064&lt;15,E4064=1),1,0)</f>
        <v>0</v>
      </c>
      <c r="J4064">
        <f>IF(F4064=61,1,0)</f>
        <v>0</v>
      </c>
      <c r="K4064" t="s">
        <v>0</v>
      </c>
      <c r="L4064">
        <v>78</v>
      </c>
      <c r="M4064">
        <v>220</v>
      </c>
      <c r="N4064">
        <v>24</v>
      </c>
      <c r="O4064">
        <v>0</v>
      </c>
      <c r="P4064">
        <v>14.8</v>
      </c>
      <c r="Q4064">
        <v>1.1000000000000001</v>
      </c>
      <c r="R4064">
        <v>2.4</v>
      </c>
      <c r="S4064">
        <v>0.44800000000000001</v>
      </c>
      <c r="T4064">
        <v>0.8</v>
      </c>
      <c r="U4064">
        <v>1.7</v>
      </c>
      <c r="V4064">
        <v>0.48799999999999999</v>
      </c>
      <c r="W4064">
        <v>0.3</v>
      </c>
      <c r="X4064">
        <v>0.7</v>
      </c>
      <c r="Y4064">
        <v>0.35299999999999998</v>
      </c>
      <c r="Z4064">
        <v>0.7</v>
      </c>
      <c r="AA4064">
        <v>1.4</v>
      </c>
      <c r="AB4064">
        <v>0.47099999999999997</v>
      </c>
      <c r="AC4064">
        <v>1</v>
      </c>
      <c r="AD4064">
        <v>1.9</v>
      </c>
      <c r="AE4064">
        <v>2.9</v>
      </c>
      <c r="AF4064">
        <v>0.5</v>
      </c>
      <c r="AG4064">
        <v>0</v>
      </c>
      <c r="AH4064">
        <v>0.4</v>
      </c>
      <c r="AI4064">
        <v>0.6</v>
      </c>
      <c r="AJ4064">
        <v>1.7</v>
      </c>
      <c r="AK4064">
        <v>3.1</v>
      </c>
      <c r="AL4064">
        <v>8.4</v>
      </c>
      <c r="AM4064">
        <v>0.499</v>
      </c>
      <c r="AN4064">
        <v>0.5</v>
      </c>
      <c r="AO4064">
        <v>0.29299999999999998</v>
      </c>
      <c r="AP4064">
        <v>0.58599999999999997</v>
      </c>
      <c r="AQ4064">
        <v>82</v>
      </c>
      <c r="AR4064">
        <v>7.4</v>
      </c>
      <c r="AS4064">
        <v>14.9</v>
      </c>
      <c r="AT4064">
        <v>11.1</v>
      </c>
      <c r="AU4064">
        <v>5.3</v>
      </c>
      <c r="AV4064">
        <v>0.2</v>
      </c>
      <c r="AW4064">
        <v>2.7</v>
      </c>
      <c r="AX4064">
        <v>16.8</v>
      </c>
      <c r="AY4064">
        <v>12.4</v>
      </c>
      <c r="AZ4064">
        <v>0.2</v>
      </c>
      <c r="BA4064">
        <v>0.3</v>
      </c>
      <c r="BB4064">
        <v>0.5</v>
      </c>
      <c r="BC4064">
        <v>5.5E-2</v>
      </c>
      <c r="BD4064">
        <v>-4</v>
      </c>
      <c r="BE4064">
        <v>-0.2</v>
      </c>
      <c r="BF4064">
        <v>-4.2</v>
      </c>
    </row>
    <row r="4065" spans="1:58" x14ac:dyDescent="0.55000000000000004">
      <c r="A4065" t="s">
        <v>194</v>
      </c>
      <c r="B4065" t="s">
        <v>18</v>
      </c>
      <c r="C4065" t="s">
        <v>2624</v>
      </c>
      <c r="D4065">
        <v>0</v>
      </c>
      <c r="E4065">
        <f>IF(OR(ISBLANK(F4065),F4065=61),0,1)</f>
        <v>0</v>
      </c>
      <c r="G4065">
        <f>IF(AND(F4065&lt;31,E4065=1),1,0)</f>
        <v>0</v>
      </c>
      <c r="H4065">
        <f>IF(AND(F4065&gt;=31,E4065=1),1,0)</f>
        <v>0</v>
      </c>
      <c r="I4065">
        <f>IF(AND(F4065&lt;15,E4065=1),1,0)</f>
        <v>0</v>
      </c>
      <c r="J4065">
        <f>IF(F4065=61,1,0)</f>
        <v>0</v>
      </c>
      <c r="K4065" t="s">
        <v>0</v>
      </c>
      <c r="L4065">
        <v>80</v>
      </c>
      <c r="M4065">
        <v>215</v>
      </c>
      <c r="N4065">
        <v>28</v>
      </c>
      <c r="O4065">
        <v>28</v>
      </c>
      <c r="P4065">
        <v>32.5</v>
      </c>
      <c r="Q4065">
        <v>4.4000000000000004</v>
      </c>
      <c r="R4065">
        <v>7.1</v>
      </c>
      <c r="S4065">
        <v>0.61599999999999999</v>
      </c>
      <c r="T4065">
        <v>4.4000000000000004</v>
      </c>
      <c r="U4065">
        <v>7</v>
      </c>
      <c r="V4065">
        <v>0.622</v>
      </c>
      <c r="W4065">
        <v>0</v>
      </c>
      <c r="X4065">
        <v>0.1</v>
      </c>
      <c r="Y4065">
        <v>0</v>
      </c>
      <c r="Z4065">
        <v>1.6</v>
      </c>
      <c r="AA4065">
        <v>2.5</v>
      </c>
      <c r="AB4065">
        <v>0.62</v>
      </c>
      <c r="AC4065">
        <v>3.5</v>
      </c>
      <c r="AD4065">
        <v>4.5999999999999996</v>
      </c>
      <c r="AE4065">
        <v>8.1</v>
      </c>
      <c r="AF4065">
        <v>1.1000000000000001</v>
      </c>
      <c r="AG4065">
        <v>1.4</v>
      </c>
      <c r="AH4065">
        <v>1.1000000000000001</v>
      </c>
      <c r="AI4065">
        <v>2.9</v>
      </c>
      <c r="AJ4065">
        <v>2.2999999999999998</v>
      </c>
      <c r="AK4065">
        <v>10.3</v>
      </c>
      <c r="AL4065">
        <v>19.2</v>
      </c>
      <c r="AM4065">
        <v>0.621</v>
      </c>
      <c r="AN4065">
        <v>0.61599999999999999</v>
      </c>
      <c r="AO4065">
        <v>0.01</v>
      </c>
      <c r="AP4065">
        <v>0.35899999999999999</v>
      </c>
      <c r="AQ4065">
        <v>302</v>
      </c>
      <c r="AR4065">
        <v>12.7</v>
      </c>
      <c r="AS4065">
        <v>16.2</v>
      </c>
      <c r="AT4065">
        <v>14.4</v>
      </c>
      <c r="AU4065">
        <v>7.7</v>
      </c>
      <c r="AV4065">
        <v>2.5</v>
      </c>
      <c r="AW4065">
        <v>3.7</v>
      </c>
      <c r="AX4065">
        <v>26.1</v>
      </c>
      <c r="AY4065">
        <v>17.8</v>
      </c>
      <c r="AZ4065">
        <v>1.3</v>
      </c>
      <c r="BA4065">
        <v>1.3</v>
      </c>
      <c r="BB4065">
        <v>2.6</v>
      </c>
      <c r="BC4065">
        <v>0.114</v>
      </c>
      <c r="BD4065">
        <v>-0.1</v>
      </c>
      <c r="BE4065">
        <v>2.1</v>
      </c>
      <c r="BF4065">
        <v>2</v>
      </c>
    </row>
    <row r="4066" spans="1:58" x14ac:dyDescent="0.55000000000000004">
      <c r="A4066" t="s">
        <v>719</v>
      </c>
      <c r="B4066" t="s">
        <v>6</v>
      </c>
      <c r="C4066" t="s">
        <v>2625</v>
      </c>
      <c r="D4066">
        <v>0</v>
      </c>
      <c r="E4066">
        <f>IF(OR(ISBLANK(F4066),F4066=61),0,1)</f>
        <v>0</v>
      </c>
      <c r="G4066">
        <f>IF(AND(F4066&lt;31,E4066=1),1,0)</f>
        <v>0</v>
      </c>
      <c r="H4066">
        <f>IF(AND(F4066&gt;=31,E4066=1),1,0)</f>
        <v>0</v>
      </c>
      <c r="I4066">
        <f>IF(AND(F4066&lt;15,E4066=1),1,0)</f>
        <v>0</v>
      </c>
      <c r="J4066">
        <f>IF(F4066=61,1,0)</f>
        <v>0</v>
      </c>
      <c r="K4066" t="s">
        <v>0</v>
      </c>
      <c r="L4066">
        <v>78</v>
      </c>
      <c r="M4066">
        <v>215</v>
      </c>
      <c r="N4066">
        <v>33</v>
      </c>
      <c r="O4066">
        <v>13</v>
      </c>
      <c r="P4066">
        <v>22.2</v>
      </c>
      <c r="Q4066">
        <v>2.6</v>
      </c>
      <c r="R4066">
        <v>5.7</v>
      </c>
      <c r="S4066">
        <v>0.45</v>
      </c>
      <c r="T4066">
        <v>1.9</v>
      </c>
      <c r="U4066">
        <v>3.8</v>
      </c>
      <c r="V4066">
        <v>0.50800000000000001</v>
      </c>
      <c r="W4066">
        <v>0.6</v>
      </c>
      <c r="X4066">
        <v>1.9</v>
      </c>
      <c r="Y4066">
        <v>0.33300000000000002</v>
      </c>
      <c r="Z4066">
        <v>2.7</v>
      </c>
      <c r="AA4066">
        <v>3.8</v>
      </c>
      <c r="AB4066">
        <v>0.70400000000000007</v>
      </c>
      <c r="AC4066">
        <v>1.5</v>
      </c>
      <c r="AD4066">
        <v>2.1</v>
      </c>
      <c r="AE4066">
        <v>3.6</v>
      </c>
      <c r="AF4066">
        <v>1</v>
      </c>
      <c r="AG4066">
        <v>0.7</v>
      </c>
      <c r="AH4066">
        <v>0.5</v>
      </c>
      <c r="AI4066">
        <v>1.7</v>
      </c>
      <c r="AJ4066">
        <v>1.6</v>
      </c>
      <c r="AK4066">
        <v>8.5</v>
      </c>
      <c r="AL4066">
        <v>15.8</v>
      </c>
      <c r="AM4066">
        <v>0.56200000000000006</v>
      </c>
      <c r="AN4066">
        <v>0.505</v>
      </c>
      <c r="AO4066">
        <v>0.33300000000000002</v>
      </c>
      <c r="AP4066">
        <v>0.66099999999999992</v>
      </c>
      <c r="AQ4066">
        <v>274</v>
      </c>
      <c r="AR4066">
        <v>8.1999999999999993</v>
      </c>
      <c r="AS4066">
        <v>11.6</v>
      </c>
      <c r="AT4066">
        <v>9.9</v>
      </c>
      <c r="AU4066">
        <v>9.8000000000000007</v>
      </c>
      <c r="AV4066">
        <v>1.7</v>
      </c>
      <c r="AW4066">
        <v>2.6</v>
      </c>
      <c r="AX4066">
        <v>18.7</v>
      </c>
      <c r="AY4066">
        <v>20.6</v>
      </c>
      <c r="AZ4066">
        <v>1.1000000000000001</v>
      </c>
      <c r="BA4066">
        <v>1.2</v>
      </c>
      <c r="BB4066">
        <v>2.2999999999999998</v>
      </c>
      <c r="BC4066">
        <v>0.125</v>
      </c>
      <c r="BD4066">
        <v>-1</v>
      </c>
      <c r="BE4066">
        <v>0.5</v>
      </c>
      <c r="BF4066">
        <v>-0.5</v>
      </c>
    </row>
    <row r="4067" spans="1:58" x14ac:dyDescent="0.55000000000000004">
      <c r="A4067" t="s">
        <v>1253</v>
      </c>
      <c r="B4067" t="s">
        <v>18</v>
      </c>
      <c r="C4067" t="s">
        <v>2626</v>
      </c>
      <c r="D4067">
        <v>0</v>
      </c>
      <c r="E4067">
        <f>IF(OR(ISBLANK(F4067),F4067=61),0,1)</f>
        <v>0</v>
      </c>
      <c r="G4067">
        <f>IF(AND(F4067&lt;31,E4067=1),1,0)</f>
        <v>0</v>
      </c>
      <c r="H4067">
        <f>IF(AND(F4067&gt;=31,E4067=1),1,0)</f>
        <v>0</v>
      </c>
      <c r="I4067">
        <f>IF(AND(F4067&lt;15,E4067=1),1,0)</f>
        <v>0</v>
      </c>
      <c r="J4067">
        <f>IF(F4067=61,1,0)</f>
        <v>0</v>
      </c>
      <c r="K4067" t="s">
        <v>0</v>
      </c>
      <c r="L4067">
        <v>82</v>
      </c>
      <c r="M4067">
        <v>225</v>
      </c>
      <c r="N4067">
        <v>30</v>
      </c>
      <c r="O4067">
        <v>24</v>
      </c>
      <c r="P4067">
        <v>14.4</v>
      </c>
      <c r="Q4067">
        <v>1.4</v>
      </c>
      <c r="R4067">
        <v>2.5</v>
      </c>
      <c r="S4067">
        <v>0.56000000000000005</v>
      </c>
      <c r="T4067">
        <v>1.4</v>
      </c>
      <c r="U4067">
        <v>2.5</v>
      </c>
      <c r="V4067">
        <v>0.56000000000000005</v>
      </c>
      <c r="W4067">
        <v>0</v>
      </c>
      <c r="X4067">
        <v>0</v>
      </c>
      <c r="Y4067">
        <v>0</v>
      </c>
      <c r="Z4067">
        <v>0.4</v>
      </c>
      <c r="AA4067">
        <v>1.1000000000000001</v>
      </c>
      <c r="AB4067">
        <v>0.36399999999999999</v>
      </c>
      <c r="AC4067">
        <v>0.9</v>
      </c>
      <c r="AD4067">
        <v>1.6</v>
      </c>
      <c r="AE4067">
        <v>2.5</v>
      </c>
      <c r="AF4067">
        <v>0.1</v>
      </c>
      <c r="AG4067">
        <v>0.3</v>
      </c>
      <c r="AH4067">
        <v>0.4</v>
      </c>
      <c r="AI4067">
        <v>0.7</v>
      </c>
      <c r="AJ4067">
        <v>2.5</v>
      </c>
      <c r="AK4067">
        <v>3.2</v>
      </c>
      <c r="AL4067">
        <v>9.3000000000000007</v>
      </c>
      <c r="AM4067">
        <v>0.52900000000000003</v>
      </c>
      <c r="AN4067">
        <v>0.56000000000000005</v>
      </c>
      <c r="AO4067">
        <v>0</v>
      </c>
      <c r="AP4067">
        <v>0.44</v>
      </c>
      <c r="AQ4067">
        <v>92</v>
      </c>
      <c r="AR4067">
        <v>6.6</v>
      </c>
      <c r="AS4067">
        <v>13.8</v>
      </c>
      <c r="AT4067">
        <v>9.9</v>
      </c>
      <c r="AU4067">
        <v>1.5</v>
      </c>
      <c r="AV4067">
        <v>1.2</v>
      </c>
      <c r="AW4067">
        <v>2.8</v>
      </c>
      <c r="AX4067">
        <v>18.100000000000001</v>
      </c>
      <c r="AY4067">
        <v>12.8</v>
      </c>
      <c r="AZ4067">
        <v>0.2</v>
      </c>
      <c r="BA4067">
        <v>0.2</v>
      </c>
      <c r="BB4067">
        <v>0.4</v>
      </c>
      <c r="BC4067">
        <v>3.7000000000000012E-2</v>
      </c>
      <c r="BD4067">
        <v>-5.6</v>
      </c>
      <c r="BE4067">
        <v>-3.3</v>
      </c>
      <c r="BF4067">
        <v>-9</v>
      </c>
    </row>
    <row r="4068" spans="1:58" x14ac:dyDescent="0.55000000000000004">
      <c r="A4068" t="s">
        <v>1253</v>
      </c>
      <c r="B4068" t="s">
        <v>3</v>
      </c>
      <c r="C4068" t="s">
        <v>2626</v>
      </c>
      <c r="D4068">
        <v>0</v>
      </c>
      <c r="E4068">
        <f>IF(OR(ISBLANK(F4068),F4068=61),0,1)</f>
        <v>0</v>
      </c>
      <c r="G4068">
        <f>IF(AND(F4068&lt;31,E4068=1),1,0)</f>
        <v>0</v>
      </c>
      <c r="H4068">
        <f>IF(AND(F4068&gt;=31,E4068=1),1,0)</f>
        <v>0</v>
      </c>
      <c r="I4068">
        <f>IF(AND(F4068&lt;15,E4068=1),1,0)</f>
        <v>0</v>
      </c>
      <c r="J4068">
        <f>IF(F4068=61,1,0)</f>
        <v>0</v>
      </c>
      <c r="K4068" t="s">
        <v>0</v>
      </c>
      <c r="L4068">
        <v>82</v>
      </c>
      <c r="M4068">
        <v>225</v>
      </c>
      <c r="N4068">
        <v>3</v>
      </c>
      <c r="O4068">
        <v>0</v>
      </c>
      <c r="P4068">
        <v>0</v>
      </c>
      <c r="Q4068">
        <v>0</v>
      </c>
      <c r="R4068">
        <v>0.3</v>
      </c>
      <c r="S4068">
        <v>0</v>
      </c>
      <c r="T4068">
        <v>0</v>
      </c>
      <c r="U4068">
        <v>0.3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0.3</v>
      </c>
      <c r="AE4068">
        <v>0.3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-6.6</v>
      </c>
      <c r="BE4068">
        <v>-2.2000000000000002</v>
      </c>
      <c r="BF4068">
        <v>-8.8000000000000007</v>
      </c>
    </row>
    <row r="4069" spans="1:58" x14ac:dyDescent="0.55000000000000004">
      <c r="A4069" t="s">
        <v>234</v>
      </c>
      <c r="B4069" t="s">
        <v>9</v>
      </c>
      <c r="C4069" t="s">
        <v>2627</v>
      </c>
      <c r="D4069">
        <v>0</v>
      </c>
      <c r="E4069">
        <f>IF(OR(ISBLANK(F4069),F4069=61),0,1)</f>
        <v>0</v>
      </c>
      <c r="G4069">
        <f>IF(AND(F4069&lt;31,E4069=1),1,0)</f>
        <v>0</v>
      </c>
      <c r="H4069">
        <f>IF(AND(F4069&gt;=31,E4069=1),1,0)</f>
        <v>0</v>
      </c>
      <c r="I4069">
        <f>IF(AND(F4069&lt;15,E4069=1),1,0)</f>
        <v>0</v>
      </c>
      <c r="J4069">
        <f>IF(F4069=61,1,0)</f>
        <v>0</v>
      </c>
      <c r="K4069" t="s">
        <v>0</v>
      </c>
      <c r="L4069">
        <v>80</v>
      </c>
      <c r="M4069">
        <v>230</v>
      </c>
      <c r="N4069">
        <v>28</v>
      </c>
      <c r="O4069">
        <v>0</v>
      </c>
      <c r="P4069">
        <v>6.1</v>
      </c>
      <c r="Q4069">
        <v>0.6</v>
      </c>
      <c r="R4069">
        <v>1.4</v>
      </c>
      <c r="S4069">
        <v>0.47399999999999998</v>
      </c>
      <c r="T4069">
        <v>0.6</v>
      </c>
      <c r="U4069">
        <v>1</v>
      </c>
      <c r="V4069">
        <v>0.58599999999999997</v>
      </c>
      <c r="W4069">
        <v>0</v>
      </c>
      <c r="X4069">
        <v>0.3</v>
      </c>
      <c r="Y4069">
        <v>0.111</v>
      </c>
      <c r="Z4069">
        <v>0</v>
      </c>
      <c r="AA4069">
        <v>0.2</v>
      </c>
      <c r="AB4069">
        <v>0.16700000000000001</v>
      </c>
      <c r="AC4069">
        <v>0.3</v>
      </c>
      <c r="AD4069">
        <v>0.9</v>
      </c>
      <c r="AE4069">
        <v>1.3</v>
      </c>
      <c r="AF4069">
        <v>0</v>
      </c>
      <c r="AG4069">
        <v>0.1</v>
      </c>
      <c r="AH4069">
        <v>0.1</v>
      </c>
      <c r="AI4069">
        <v>0.3</v>
      </c>
      <c r="AJ4069">
        <v>0.7</v>
      </c>
      <c r="AK4069">
        <v>1.4</v>
      </c>
      <c r="AL4069">
        <v>6.7</v>
      </c>
      <c r="AM4069">
        <v>0.46500000000000002</v>
      </c>
      <c r="AN4069">
        <v>0.48699999999999999</v>
      </c>
      <c r="AO4069">
        <v>0.23699999999999999</v>
      </c>
      <c r="AP4069">
        <v>0.158</v>
      </c>
      <c r="AQ4069">
        <v>36</v>
      </c>
      <c r="AR4069">
        <v>6.3</v>
      </c>
      <c r="AS4069">
        <v>16.899999999999999</v>
      </c>
      <c r="AT4069">
        <v>11.8</v>
      </c>
      <c r="AU4069">
        <v>1</v>
      </c>
      <c r="AV4069">
        <v>0.7</v>
      </c>
      <c r="AW4069">
        <v>1.3</v>
      </c>
      <c r="AX4069">
        <v>18.100000000000001</v>
      </c>
      <c r="AY4069">
        <v>14.8</v>
      </c>
      <c r="AZ4069">
        <v>-0.1</v>
      </c>
      <c r="BA4069">
        <v>0.3</v>
      </c>
      <c r="BB4069">
        <v>0.2</v>
      </c>
      <c r="BC4069">
        <v>4.7E-2</v>
      </c>
      <c r="BD4069">
        <v>-4.3</v>
      </c>
      <c r="BE4069">
        <v>-0.5</v>
      </c>
      <c r="BF4069">
        <v>-4.8</v>
      </c>
    </row>
    <row r="4070" spans="1:58" x14ac:dyDescent="0.55000000000000004">
      <c r="A4070" t="s">
        <v>916</v>
      </c>
      <c r="B4070" t="s">
        <v>9</v>
      </c>
      <c r="C4070" t="s">
        <v>2628</v>
      </c>
      <c r="D4070">
        <v>0</v>
      </c>
      <c r="E4070">
        <f>IF(OR(ISBLANK(F4070),F4070=61),0,1)</f>
        <v>0</v>
      </c>
      <c r="G4070">
        <f>IF(AND(F4070&lt;31,E4070=1),1,0)</f>
        <v>0</v>
      </c>
      <c r="H4070">
        <f>IF(AND(F4070&gt;=31,E4070=1),1,0)</f>
        <v>0</v>
      </c>
      <c r="I4070">
        <f>IF(AND(F4070&lt;15,E4070=1),1,0)</f>
        <v>0</v>
      </c>
      <c r="J4070">
        <f>IF(F4070=61,1,0)</f>
        <v>0</v>
      </c>
      <c r="K4070" t="s">
        <v>0</v>
      </c>
      <c r="L4070">
        <v>80</v>
      </c>
      <c r="M4070">
        <v>195</v>
      </c>
      <c r="N4070">
        <v>23</v>
      </c>
      <c r="O4070">
        <v>21</v>
      </c>
      <c r="P4070">
        <v>28.5</v>
      </c>
      <c r="Q4070">
        <v>3.3</v>
      </c>
      <c r="R4070">
        <v>8.3000000000000007</v>
      </c>
      <c r="S4070">
        <v>0.39300000000000002</v>
      </c>
      <c r="T4070">
        <v>3</v>
      </c>
      <c r="U4070">
        <v>7</v>
      </c>
      <c r="V4070">
        <v>0.42499999999999999</v>
      </c>
      <c r="W4070">
        <v>0.3</v>
      </c>
      <c r="X4070">
        <v>1.3</v>
      </c>
      <c r="Y4070">
        <v>0.22600000000000001</v>
      </c>
      <c r="Z4070">
        <v>3.2</v>
      </c>
      <c r="AA4070">
        <v>4.7</v>
      </c>
      <c r="AB4070">
        <v>0.67900000000000005</v>
      </c>
      <c r="AC4070">
        <v>1.2</v>
      </c>
      <c r="AD4070">
        <v>2.6</v>
      </c>
      <c r="AE4070">
        <v>3.7</v>
      </c>
      <c r="AF4070">
        <v>1.8</v>
      </c>
      <c r="AG4070">
        <v>1</v>
      </c>
      <c r="AH4070">
        <v>0.6</v>
      </c>
      <c r="AI4070">
        <v>2.5</v>
      </c>
      <c r="AJ4070">
        <v>3</v>
      </c>
      <c r="AK4070">
        <v>10</v>
      </c>
      <c r="AL4070">
        <v>10.5</v>
      </c>
      <c r="AM4070">
        <v>0.47599999999999998</v>
      </c>
      <c r="AN4070">
        <v>0.41099999999999998</v>
      </c>
      <c r="AO4070">
        <v>0.16200000000000001</v>
      </c>
      <c r="AP4070">
        <v>0.57100000000000006</v>
      </c>
      <c r="AQ4070">
        <v>234</v>
      </c>
      <c r="AR4070">
        <v>4.8</v>
      </c>
      <c r="AS4070">
        <v>9.5</v>
      </c>
      <c r="AT4070">
        <v>7.3</v>
      </c>
      <c r="AU4070">
        <v>11.6</v>
      </c>
      <c r="AV4070">
        <v>1.9</v>
      </c>
      <c r="AW4070">
        <v>2</v>
      </c>
      <c r="AX4070">
        <v>19</v>
      </c>
      <c r="AY4070">
        <v>22</v>
      </c>
      <c r="AZ4070">
        <v>0.1</v>
      </c>
      <c r="BA4070">
        <v>0.8</v>
      </c>
      <c r="BB4070">
        <v>0.9</v>
      </c>
      <c r="BC4070">
        <v>5.5E-2</v>
      </c>
      <c r="BD4070">
        <v>-2</v>
      </c>
      <c r="BE4070">
        <v>2.5</v>
      </c>
      <c r="BF4070">
        <v>0.5</v>
      </c>
    </row>
    <row r="4071" spans="1:58" x14ac:dyDescent="0.55000000000000004">
      <c r="A4071" t="s">
        <v>615</v>
      </c>
      <c r="B4071" t="s">
        <v>18</v>
      </c>
      <c r="C4071" t="s">
        <v>2629</v>
      </c>
      <c r="D4071">
        <v>0</v>
      </c>
      <c r="E4071">
        <f>IF(OR(ISBLANK(F4071),F4071=61),0,1)</f>
        <v>0</v>
      </c>
      <c r="G4071">
        <f>IF(AND(F4071&lt;31,E4071=1),1,0)</f>
        <v>0</v>
      </c>
      <c r="H4071">
        <f>IF(AND(F4071&gt;=31,E4071=1),1,0)</f>
        <v>0</v>
      </c>
      <c r="I4071">
        <f>IF(AND(F4071&lt;15,E4071=1),1,0)</f>
        <v>0</v>
      </c>
      <c r="J4071">
        <f>IF(F4071=61,1,0)</f>
        <v>0</v>
      </c>
      <c r="K4071" t="s">
        <v>0</v>
      </c>
      <c r="L4071">
        <v>81</v>
      </c>
      <c r="M4071">
        <v>200</v>
      </c>
      <c r="N4071">
        <v>34</v>
      </c>
      <c r="O4071">
        <v>0</v>
      </c>
      <c r="P4071">
        <v>11.9</v>
      </c>
      <c r="Q4071">
        <v>0.8</v>
      </c>
      <c r="R4071">
        <v>1.9</v>
      </c>
      <c r="S4071">
        <v>0.43099999999999999</v>
      </c>
      <c r="T4071">
        <v>0.8</v>
      </c>
      <c r="U4071">
        <v>1.9</v>
      </c>
      <c r="V4071">
        <v>0.43799999999999989</v>
      </c>
      <c r="W4071">
        <v>0</v>
      </c>
      <c r="X4071">
        <v>0</v>
      </c>
      <c r="Y4071">
        <v>0</v>
      </c>
      <c r="Z4071">
        <v>0.3</v>
      </c>
      <c r="AA4071">
        <v>0.6</v>
      </c>
      <c r="AB4071">
        <v>0.52400000000000002</v>
      </c>
      <c r="AC4071">
        <v>1.1000000000000001</v>
      </c>
      <c r="AD4071">
        <v>2.1</v>
      </c>
      <c r="AE4071">
        <v>3.2</v>
      </c>
      <c r="AF4071">
        <v>0.3</v>
      </c>
      <c r="AG4071">
        <v>0.4</v>
      </c>
      <c r="AH4071">
        <v>0.9</v>
      </c>
      <c r="AI4071">
        <v>0.4</v>
      </c>
      <c r="AJ4071">
        <v>2</v>
      </c>
      <c r="AK4071">
        <v>2</v>
      </c>
      <c r="AL4071">
        <v>12.8</v>
      </c>
      <c r="AM4071">
        <v>0.44700000000000001</v>
      </c>
      <c r="AN4071">
        <v>0.43099999999999999</v>
      </c>
      <c r="AO4071">
        <v>1.4999999999999999E-2</v>
      </c>
      <c r="AP4071">
        <v>0.32300000000000001</v>
      </c>
      <c r="AQ4071">
        <v>82</v>
      </c>
      <c r="AR4071">
        <v>11.1</v>
      </c>
      <c r="AS4071">
        <v>17.8</v>
      </c>
      <c r="AT4071">
        <v>14.6</v>
      </c>
      <c r="AU4071">
        <v>4</v>
      </c>
      <c r="AV4071">
        <v>1.8</v>
      </c>
      <c r="AW4071">
        <v>8.1</v>
      </c>
      <c r="AX4071">
        <v>15.7</v>
      </c>
      <c r="AY4071">
        <v>11.2</v>
      </c>
      <c r="AZ4071">
        <v>0.3</v>
      </c>
      <c r="BA4071">
        <v>1.1000000000000001</v>
      </c>
      <c r="BB4071">
        <v>1.3</v>
      </c>
      <c r="BC4071">
        <v>0.13</v>
      </c>
      <c r="BD4071">
        <v>-1.3</v>
      </c>
      <c r="BE4071">
        <v>8</v>
      </c>
      <c r="BF4071">
        <v>6.8</v>
      </c>
    </row>
    <row r="4072" spans="1:58" x14ac:dyDescent="0.55000000000000004">
      <c r="A4072" t="s">
        <v>615</v>
      </c>
      <c r="B4072" t="s">
        <v>3</v>
      </c>
      <c r="C4072" t="s">
        <v>2629</v>
      </c>
      <c r="D4072">
        <v>0</v>
      </c>
      <c r="E4072">
        <f>IF(OR(ISBLANK(F4072),F4072=61),0,1)</f>
        <v>0</v>
      </c>
      <c r="G4072">
        <f>IF(AND(F4072&lt;31,E4072=1),1,0)</f>
        <v>0</v>
      </c>
      <c r="H4072">
        <f>IF(AND(F4072&gt;=31,E4072=1),1,0)</f>
        <v>0</v>
      </c>
      <c r="I4072">
        <f>IF(AND(F4072&lt;15,E4072=1),1,0)</f>
        <v>0</v>
      </c>
      <c r="J4072">
        <f>IF(F4072=61,1,0)</f>
        <v>0</v>
      </c>
      <c r="K4072" t="s">
        <v>0</v>
      </c>
      <c r="L4072">
        <v>81</v>
      </c>
      <c r="M4072">
        <v>200</v>
      </c>
      <c r="N4072">
        <v>37</v>
      </c>
      <c r="O4072">
        <v>37</v>
      </c>
      <c r="P4072">
        <v>22</v>
      </c>
      <c r="Q4072">
        <v>2.4</v>
      </c>
      <c r="R4072">
        <v>4.3</v>
      </c>
      <c r="S4072">
        <v>0.55700000000000005</v>
      </c>
      <c r="T4072">
        <v>2.4</v>
      </c>
      <c r="U4072">
        <v>4.2</v>
      </c>
      <c r="V4072">
        <v>0.56100000000000005</v>
      </c>
      <c r="W4072">
        <v>0</v>
      </c>
      <c r="X4072">
        <v>0</v>
      </c>
      <c r="Y4072">
        <v>0</v>
      </c>
      <c r="Z4072">
        <v>0.8</v>
      </c>
      <c r="AA4072">
        <v>1.5</v>
      </c>
      <c r="AB4072">
        <v>0.54500000000000004</v>
      </c>
      <c r="AC4072">
        <v>2.1</v>
      </c>
      <c r="AD4072">
        <v>3.2</v>
      </c>
      <c r="AE4072">
        <v>5.3</v>
      </c>
      <c r="AF4072">
        <v>0.6</v>
      </c>
      <c r="AG4072">
        <v>0.9</v>
      </c>
      <c r="AH4072">
        <v>2.1</v>
      </c>
      <c r="AI4072">
        <v>0.8</v>
      </c>
      <c r="AJ4072">
        <v>3</v>
      </c>
      <c r="AK4072">
        <v>5.6</v>
      </c>
      <c r="AL4072">
        <v>17.7</v>
      </c>
      <c r="AM4072">
        <v>0.55899999999999994</v>
      </c>
      <c r="AN4072">
        <v>0.55700000000000005</v>
      </c>
      <c r="AO4072">
        <v>6.0000000000000001E-3</v>
      </c>
      <c r="AP4072">
        <v>0.34799999999999998</v>
      </c>
      <c r="AQ4072">
        <v>224</v>
      </c>
      <c r="AR4072">
        <v>10.7</v>
      </c>
      <c r="AS4072">
        <v>15.1</v>
      </c>
      <c r="AT4072">
        <v>13</v>
      </c>
      <c r="AU4072">
        <v>4.9000000000000004</v>
      </c>
      <c r="AV4072">
        <v>2.2000000000000002</v>
      </c>
      <c r="AW4072">
        <v>9.5</v>
      </c>
      <c r="AX4072">
        <v>14</v>
      </c>
      <c r="AY4072">
        <v>12.9</v>
      </c>
      <c r="AZ4072">
        <v>1.3</v>
      </c>
      <c r="BA4072">
        <v>1.7</v>
      </c>
      <c r="BB4072">
        <v>3</v>
      </c>
      <c r="BC4072">
        <v>0.14899999999999999</v>
      </c>
      <c r="BD4072">
        <v>1.5</v>
      </c>
      <c r="BE4072">
        <v>8.6999999999999993</v>
      </c>
      <c r="BF4072">
        <v>10.199999999999999</v>
      </c>
    </row>
    <row r="4073" spans="1:58" x14ac:dyDescent="0.55000000000000004">
      <c r="A4073" t="s">
        <v>615</v>
      </c>
      <c r="B4073" t="s">
        <v>6</v>
      </c>
      <c r="C4073" t="s">
        <v>2629</v>
      </c>
      <c r="D4073">
        <v>0</v>
      </c>
      <c r="E4073">
        <f>IF(OR(ISBLANK(F4073),F4073=61),0,1)</f>
        <v>0</v>
      </c>
      <c r="G4073">
        <f>IF(AND(F4073&lt;31,E4073=1),1,0)</f>
        <v>0</v>
      </c>
      <c r="H4073">
        <f>IF(AND(F4073&gt;=31,E4073=1),1,0)</f>
        <v>0</v>
      </c>
      <c r="I4073">
        <f>IF(AND(F4073&lt;15,E4073=1),1,0)</f>
        <v>0</v>
      </c>
      <c r="J4073">
        <f>IF(F4073=61,1,0)</f>
        <v>0</v>
      </c>
      <c r="K4073" t="s">
        <v>0</v>
      </c>
      <c r="L4073">
        <v>81</v>
      </c>
      <c r="M4073">
        <v>200</v>
      </c>
      <c r="N4073">
        <v>31</v>
      </c>
      <c r="O4073">
        <v>31</v>
      </c>
      <c r="P4073">
        <v>23.8</v>
      </c>
      <c r="Q4073">
        <v>3</v>
      </c>
      <c r="R4073">
        <v>5.9</v>
      </c>
      <c r="S4073">
        <v>0.51600000000000001</v>
      </c>
      <c r="T4073">
        <v>3</v>
      </c>
      <c r="U4073">
        <v>5.9</v>
      </c>
      <c r="V4073">
        <v>0.51600000000000001</v>
      </c>
      <c r="W4073">
        <v>0</v>
      </c>
      <c r="X4073">
        <v>0</v>
      </c>
      <c r="Y4073">
        <v>0</v>
      </c>
      <c r="Z4073">
        <v>2.2999999999999998</v>
      </c>
      <c r="AA4073">
        <v>3.2</v>
      </c>
      <c r="AB4073">
        <v>0.72</v>
      </c>
      <c r="AC4073">
        <v>2.4</v>
      </c>
      <c r="AD4073">
        <v>3.9</v>
      </c>
      <c r="AE4073">
        <v>6.3</v>
      </c>
      <c r="AF4073">
        <v>0.4</v>
      </c>
      <c r="AG4073">
        <v>1.2</v>
      </c>
      <c r="AH4073">
        <v>2.1</v>
      </c>
      <c r="AI4073">
        <v>1.4</v>
      </c>
      <c r="AJ4073">
        <v>3.5</v>
      </c>
      <c r="AK4073">
        <v>8.4</v>
      </c>
      <c r="AL4073">
        <v>20.9</v>
      </c>
      <c r="AM4073">
        <v>0.56600000000000006</v>
      </c>
      <c r="AN4073">
        <v>0.51600000000000001</v>
      </c>
      <c r="AO4073">
        <v>0</v>
      </c>
      <c r="AP4073">
        <v>0.54899999999999993</v>
      </c>
      <c r="AQ4073">
        <v>263</v>
      </c>
      <c r="AR4073">
        <v>10.9</v>
      </c>
      <c r="AS4073">
        <v>17.8</v>
      </c>
      <c r="AT4073">
        <v>14.3</v>
      </c>
      <c r="AU4073">
        <v>3.6</v>
      </c>
      <c r="AV4073">
        <v>2.7</v>
      </c>
      <c r="AW4073">
        <v>9.8000000000000007</v>
      </c>
      <c r="AX4073">
        <v>16.100000000000001</v>
      </c>
      <c r="AY4073">
        <v>17.899999999999999</v>
      </c>
      <c r="AZ4073">
        <v>1.3</v>
      </c>
      <c r="BA4073">
        <v>1.5</v>
      </c>
      <c r="BB4073">
        <v>2.7</v>
      </c>
      <c r="BC4073">
        <v>0.14799999999999999</v>
      </c>
      <c r="BD4073">
        <v>1.3</v>
      </c>
      <c r="BE4073">
        <v>8.1</v>
      </c>
      <c r="BF4073">
        <v>9.4</v>
      </c>
    </row>
    <row r="4074" spans="1:58" x14ac:dyDescent="0.55000000000000004">
      <c r="A4074" t="s">
        <v>615</v>
      </c>
      <c r="B4074" t="s">
        <v>9</v>
      </c>
      <c r="C4074" t="s">
        <v>2629</v>
      </c>
      <c r="D4074">
        <v>0</v>
      </c>
      <c r="E4074">
        <f>IF(OR(ISBLANK(F4074),F4074=61),0,1)</f>
        <v>0</v>
      </c>
      <c r="G4074">
        <f>IF(AND(F4074&lt;31,E4074=1),1,0)</f>
        <v>0</v>
      </c>
      <c r="H4074">
        <f>IF(AND(F4074&gt;=31,E4074=1),1,0)</f>
        <v>0</v>
      </c>
      <c r="I4074">
        <f>IF(AND(F4074&lt;15,E4074=1),1,0)</f>
        <v>0</v>
      </c>
      <c r="J4074">
        <f>IF(F4074=61,1,0)</f>
        <v>0</v>
      </c>
      <c r="K4074" t="s">
        <v>0</v>
      </c>
      <c r="L4074">
        <v>81</v>
      </c>
      <c r="M4074">
        <v>200</v>
      </c>
      <c r="N4074">
        <v>32</v>
      </c>
      <c r="O4074">
        <v>27</v>
      </c>
      <c r="P4074">
        <v>20.100000000000001</v>
      </c>
      <c r="Q4074">
        <v>2.6</v>
      </c>
      <c r="R4074">
        <v>4.4000000000000004</v>
      </c>
      <c r="S4074">
        <v>0.59299999999999997</v>
      </c>
      <c r="T4074">
        <v>2.6</v>
      </c>
      <c r="U4074">
        <v>4.3</v>
      </c>
      <c r="V4074">
        <v>0.59699999999999998</v>
      </c>
      <c r="W4074">
        <v>0</v>
      </c>
      <c r="X4074">
        <v>0</v>
      </c>
      <c r="Y4074">
        <v>0</v>
      </c>
      <c r="Z4074">
        <v>1.4</v>
      </c>
      <c r="AA4074">
        <v>1.9</v>
      </c>
      <c r="AB4074">
        <v>0.754</v>
      </c>
      <c r="AC4074">
        <v>1.8</v>
      </c>
      <c r="AD4074">
        <v>4</v>
      </c>
      <c r="AE4074">
        <v>5.9</v>
      </c>
      <c r="AF4074">
        <v>0.5</v>
      </c>
      <c r="AG4074">
        <v>1.1000000000000001</v>
      </c>
      <c r="AH4074">
        <v>1.9</v>
      </c>
      <c r="AI4074">
        <v>0.7</v>
      </c>
      <c r="AJ4074">
        <v>2.7</v>
      </c>
      <c r="AK4074">
        <v>6.6</v>
      </c>
      <c r="AL4074">
        <v>22</v>
      </c>
      <c r="AM4074">
        <v>0.627</v>
      </c>
      <c r="AN4074">
        <v>0.59299999999999997</v>
      </c>
      <c r="AO4074">
        <v>6.9999999999999993E-3</v>
      </c>
      <c r="AP4074">
        <v>0.436</v>
      </c>
      <c r="AQ4074">
        <v>217</v>
      </c>
      <c r="AR4074">
        <v>10</v>
      </c>
      <c r="AS4074">
        <v>20.399999999999999</v>
      </c>
      <c r="AT4074">
        <v>15.4</v>
      </c>
      <c r="AU4074">
        <v>4.0999999999999996</v>
      </c>
      <c r="AV4074">
        <v>2.9</v>
      </c>
      <c r="AW4074">
        <v>9</v>
      </c>
      <c r="AX4074">
        <v>11.5</v>
      </c>
      <c r="AY4074">
        <v>13.7</v>
      </c>
      <c r="AZ4074">
        <v>1.5</v>
      </c>
      <c r="BA4074">
        <v>1.2</v>
      </c>
      <c r="BB4074">
        <v>2.8</v>
      </c>
      <c r="BC4074">
        <v>0.17199999999999999</v>
      </c>
      <c r="BD4074">
        <v>2.4</v>
      </c>
      <c r="BE4074">
        <v>7.5</v>
      </c>
      <c r="BF4074">
        <v>10</v>
      </c>
    </row>
    <row r="4075" spans="1:58" x14ac:dyDescent="0.55000000000000004">
      <c r="A4075" t="s">
        <v>839</v>
      </c>
      <c r="B4075" t="s">
        <v>6</v>
      </c>
      <c r="C4075" t="s">
        <v>2630</v>
      </c>
      <c r="D4075">
        <v>0</v>
      </c>
      <c r="E4075">
        <f>IF(OR(ISBLANK(F4075),F4075=61),0,1)</f>
        <v>0</v>
      </c>
      <c r="G4075">
        <f>IF(AND(F4075&lt;31,E4075=1),1,0)</f>
        <v>0</v>
      </c>
      <c r="H4075">
        <f>IF(AND(F4075&gt;=31,E4075=1),1,0)</f>
        <v>0</v>
      </c>
      <c r="I4075">
        <f>IF(AND(F4075&lt;15,E4075=1),1,0)</f>
        <v>0</v>
      </c>
      <c r="J4075">
        <f>IF(F4075=61,1,0)</f>
        <v>0</v>
      </c>
      <c r="K4075" t="s">
        <v>0</v>
      </c>
      <c r="L4075">
        <v>84</v>
      </c>
      <c r="M4075">
        <v>235</v>
      </c>
      <c r="N4075">
        <v>28</v>
      </c>
      <c r="O4075">
        <v>0</v>
      </c>
      <c r="P4075">
        <v>7.4</v>
      </c>
      <c r="Q4075">
        <v>0.1</v>
      </c>
      <c r="R4075">
        <v>0.4</v>
      </c>
      <c r="S4075">
        <v>0.25</v>
      </c>
      <c r="T4075">
        <v>0.1</v>
      </c>
      <c r="U4075">
        <v>0.4</v>
      </c>
      <c r="V4075">
        <v>0.25</v>
      </c>
      <c r="W4075">
        <v>0</v>
      </c>
      <c r="X4075">
        <v>0</v>
      </c>
      <c r="Y4075">
        <v>0</v>
      </c>
      <c r="Z4075">
        <v>0.2</v>
      </c>
      <c r="AA4075">
        <v>0.3</v>
      </c>
      <c r="AB4075">
        <v>0.625</v>
      </c>
      <c r="AC4075">
        <v>0.3</v>
      </c>
      <c r="AD4075">
        <v>0.6</v>
      </c>
      <c r="AE4075">
        <v>0.9</v>
      </c>
      <c r="AF4075">
        <v>0.1</v>
      </c>
      <c r="AG4075">
        <v>0.1</v>
      </c>
      <c r="AH4075">
        <v>0.3</v>
      </c>
      <c r="AI4075">
        <v>0.4</v>
      </c>
      <c r="AJ4075">
        <v>1.5</v>
      </c>
      <c r="AK4075">
        <v>0.4</v>
      </c>
      <c r="AL4075">
        <v>0</v>
      </c>
      <c r="AM4075">
        <v>0.34799999999999998</v>
      </c>
      <c r="AN4075">
        <v>0.25</v>
      </c>
      <c r="AO4075">
        <v>0</v>
      </c>
      <c r="AP4075">
        <v>0.66700000000000004</v>
      </c>
      <c r="AQ4075">
        <v>15</v>
      </c>
      <c r="AR4075">
        <v>4.2</v>
      </c>
      <c r="AS4075">
        <v>10.3</v>
      </c>
      <c r="AT4075">
        <v>7.1</v>
      </c>
      <c r="AU4075">
        <v>1.6</v>
      </c>
      <c r="AV4075">
        <v>0.6</v>
      </c>
      <c r="AW4075">
        <v>4</v>
      </c>
      <c r="AX4075">
        <v>38.799999999999997</v>
      </c>
      <c r="AY4075">
        <v>6</v>
      </c>
      <c r="AZ4075">
        <v>-0.2</v>
      </c>
      <c r="BA4075">
        <v>0.4</v>
      </c>
      <c r="BB4075">
        <v>0.2</v>
      </c>
      <c r="BC4075">
        <v>3.9E-2</v>
      </c>
      <c r="BD4075">
        <v>-5</v>
      </c>
      <c r="BE4075">
        <v>6.1</v>
      </c>
      <c r="BF4075">
        <v>1.1000000000000001</v>
      </c>
    </row>
    <row r="4076" spans="1:58" x14ac:dyDescent="0.55000000000000004">
      <c r="A4076" t="s">
        <v>839</v>
      </c>
      <c r="B4076" t="s">
        <v>9</v>
      </c>
      <c r="C4076" t="s">
        <v>2630</v>
      </c>
      <c r="D4076">
        <v>0</v>
      </c>
      <c r="E4076">
        <f>IF(OR(ISBLANK(F4076),F4076=61),0,1)</f>
        <v>0</v>
      </c>
      <c r="G4076">
        <f>IF(AND(F4076&lt;31,E4076=1),1,0)</f>
        <v>0</v>
      </c>
      <c r="H4076">
        <f>IF(AND(F4076&gt;=31,E4076=1),1,0)</f>
        <v>0</v>
      </c>
      <c r="I4076">
        <f>IF(AND(F4076&lt;15,E4076=1),1,0)</f>
        <v>0</v>
      </c>
      <c r="J4076">
        <f>IF(F4076=61,1,0)</f>
        <v>0</v>
      </c>
      <c r="K4076" t="s">
        <v>0</v>
      </c>
      <c r="L4076">
        <v>84</v>
      </c>
      <c r="M4076">
        <v>235</v>
      </c>
      <c r="N4076">
        <v>17</v>
      </c>
      <c r="O4076">
        <v>0</v>
      </c>
      <c r="P4076">
        <v>5.2</v>
      </c>
      <c r="Q4076">
        <v>0</v>
      </c>
      <c r="R4076">
        <v>0.1</v>
      </c>
      <c r="S4076">
        <v>0</v>
      </c>
      <c r="T4076">
        <v>0</v>
      </c>
      <c r="U4076">
        <v>0.1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0.1</v>
      </c>
      <c r="AB4076">
        <v>0</v>
      </c>
      <c r="AC4076">
        <v>0.3</v>
      </c>
      <c r="AD4076">
        <v>0.4</v>
      </c>
      <c r="AE4076">
        <v>0.7</v>
      </c>
      <c r="AF4076">
        <v>0</v>
      </c>
      <c r="AG4076">
        <v>0.1</v>
      </c>
      <c r="AH4076">
        <v>0.1</v>
      </c>
      <c r="AI4076">
        <v>0.3</v>
      </c>
      <c r="AJ4076">
        <v>0.9</v>
      </c>
      <c r="AK4076">
        <v>0</v>
      </c>
      <c r="AL4076">
        <v>-2.2999999999999998</v>
      </c>
      <c r="AM4076">
        <v>0</v>
      </c>
      <c r="AN4076">
        <v>0</v>
      </c>
      <c r="AO4076">
        <v>0</v>
      </c>
      <c r="AP4076">
        <v>1</v>
      </c>
      <c r="AQ4076">
        <v>2</v>
      </c>
      <c r="AR4076">
        <v>6.2</v>
      </c>
      <c r="AS4076">
        <v>9.5</v>
      </c>
      <c r="AT4076">
        <v>7.7</v>
      </c>
      <c r="AU4076">
        <v>0</v>
      </c>
      <c r="AV4076">
        <v>1.3</v>
      </c>
      <c r="AW4076">
        <v>1.4</v>
      </c>
      <c r="AX4076">
        <v>62.9</v>
      </c>
      <c r="AY4076">
        <v>4.4000000000000004</v>
      </c>
      <c r="AZ4076">
        <v>-0.1</v>
      </c>
      <c r="BA4076">
        <v>0.1</v>
      </c>
      <c r="BB4076">
        <v>0</v>
      </c>
      <c r="BC4076">
        <v>-5.0000000000000001E-3</v>
      </c>
      <c r="BD4076">
        <v>-7.3</v>
      </c>
      <c r="BE4076">
        <v>3.7</v>
      </c>
      <c r="BF4076">
        <v>-3.6</v>
      </c>
    </row>
    <row r="4077" spans="1:58" x14ac:dyDescent="0.55000000000000004">
      <c r="A4077" t="s">
        <v>429</v>
      </c>
      <c r="B4077" t="s">
        <v>18</v>
      </c>
      <c r="C4077" t="s">
        <v>2631</v>
      </c>
      <c r="D4077">
        <v>0</v>
      </c>
      <c r="E4077">
        <f>IF(OR(ISBLANK(F4077),F4077=61),0,1)</f>
        <v>0</v>
      </c>
      <c r="G4077">
        <f>IF(AND(F4077&lt;31,E4077=1),1,0)</f>
        <v>0</v>
      </c>
      <c r="H4077">
        <f>IF(AND(F4077&gt;=31,E4077=1),1,0)</f>
        <v>0</v>
      </c>
      <c r="I4077">
        <f>IF(AND(F4077&lt;15,E4077=1),1,0)</f>
        <v>0</v>
      </c>
      <c r="J4077">
        <f>IF(F4077=61,1,0)</f>
        <v>0</v>
      </c>
      <c r="K4077" t="s">
        <v>0</v>
      </c>
      <c r="L4077">
        <v>78</v>
      </c>
      <c r="M4077">
        <v>199</v>
      </c>
      <c r="N4077">
        <v>11</v>
      </c>
      <c r="O4077">
        <v>0</v>
      </c>
      <c r="P4077">
        <v>1.3</v>
      </c>
      <c r="Q4077">
        <v>0</v>
      </c>
      <c r="R4077">
        <v>0.1</v>
      </c>
      <c r="S4077">
        <v>0</v>
      </c>
      <c r="T4077">
        <v>0</v>
      </c>
      <c r="U4077">
        <v>0.1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0.1</v>
      </c>
      <c r="AK4077">
        <v>0</v>
      </c>
      <c r="AL4077">
        <v>-4.3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3.7</v>
      </c>
      <c r="AZ4077">
        <v>0</v>
      </c>
      <c r="BA4077">
        <v>0</v>
      </c>
      <c r="BB4077">
        <v>0</v>
      </c>
      <c r="BC4077">
        <v>-4.5999999999999999E-2</v>
      </c>
      <c r="BD4077">
        <v>-6.3</v>
      </c>
      <c r="BE4077">
        <v>0</v>
      </c>
      <c r="BF4077">
        <v>-6.2</v>
      </c>
    </row>
    <row r="4078" spans="1:58" x14ac:dyDescent="0.55000000000000004">
      <c r="A4078" t="s">
        <v>1007</v>
      </c>
      <c r="B4078" t="s">
        <v>6</v>
      </c>
      <c r="C4078" t="s">
        <v>2632</v>
      </c>
      <c r="D4078">
        <v>0</v>
      </c>
      <c r="E4078">
        <f>IF(OR(ISBLANK(F4078),F4078=61),0,1)</f>
        <v>0</v>
      </c>
      <c r="G4078">
        <f>IF(AND(F4078&lt;31,E4078=1),1,0)</f>
        <v>0</v>
      </c>
      <c r="H4078">
        <f>IF(AND(F4078&gt;=31,E4078=1),1,0)</f>
        <v>0</v>
      </c>
      <c r="I4078">
        <f>IF(AND(F4078&lt;15,E4078=1),1,0)</f>
        <v>0</v>
      </c>
      <c r="J4078">
        <f>IF(F4078=61,1,0)</f>
        <v>0</v>
      </c>
      <c r="K4078" t="s">
        <v>0</v>
      </c>
      <c r="L4078">
        <v>82</v>
      </c>
      <c r="M4078">
        <v>240</v>
      </c>
      <c r="N4078">
        <v>32</v>
      </c>
      <c r="O4078">
        <v>28</v>
      </c>
      <c r="P4078">
        <v>11.4</v>
      </c>
      <c r="Q4078">
        <v>1.7</v>
      </c>
      <c r="R4078">
        <v>3</v>
      </c>
      <c r="S4078">
        <v>0.56700000000000006</v>
      </c>
      <c r="T4078">
        <v>1.7</v>
      </c>
      <c r="U4078">
        <v>3</v>
      </c>
      <c r="V4078">
        <v>0.56299999999999994</v>
      </c>
      <c r="W4078">
        <v>0</v>
      </c>
      <c r="X4078">
        <v>0</v>
      </c>
      <c r="Y4078">
        <v>1</v>
      </c>
      <c r="Z4078">
        <v>0.5</v>
      </c>
      <c r="AA4078">
        <v>0.8</v>
      </c>
      <c r="AB4078">
        <v>0.59299999999999997</v>
      </c>
      <c r="AC4078">
        <v>0.9</v>
      </c>
      <c r="AD4078">
        <v>1.8</v>
      </c>
      <c r="AE4078">
        <v>2.7</v>
      </c>
      <c r="AF4078">
        <v>0.2</v>
      </c>
      <c r="AG4078">
        <v>0.1</v>
      </c>
      <c r="AH4078">
        <v>0.6</v>
      </c>
      <c r="AI4078">
        <v>0.8</v>
      </c>
      <c r="AJ4078">
        <v>1.4</v>
      </c>
      <c r="AK4078">
        <v>4</v>
      </c>
      <c r="AL4078">
        <v>15.4</v>
      </c>
      <c r="AM4078">
        <v>0.57799999999999996</v>
      </c>
      <c r="AN4078">
        <v>0.57200000000000006</v>
      </c>
      <c r="AO4078">
        <v>0.01</v>
      </c>
      <c r="AP4078">
        <v>0.27800000000000002</v>
      </c>
      <c r="AQ4078">
        <v>123</v>
      </c>
      <c r="AR4078">
        <v>10</v>
      </c>
      <c r="AS4078">
        <v>17.899999999999999</v>
      </c>
      <c r="AT4078">
        <v>14.2</v>
      </c>
      <c r="AU4078">
        <v>3.2</v>
      </c>
      <c r="AV4078">
        <v>0.5</v>
      </c>
      <c r="AW4078">
        <v>5.6</v>
      </c>
      <c r="AX4078">
        <v>17.899999999999999</v>
      </c>
      <c r="AY4078">
        <v>19.100000000000001</v>
      </c>
      <c r="AZ4078">
        <v>0.4</v>
      </c>
      <c r="BA4078">
        <v>0.4</v>
      </c>
      <c r="BB4078">
        <v>0.8</v>
      </c>
      <c r="BC4078">
        <v>9.1999999999999998E-2</v>
      </c>
      <c r="BD4078">
        <v>-1.4</v>
      </c>
      <c r="BE4078">
        <v>2.2000000000000002</v>
      </c>
      <c r="BF4078">
        <v>0.8</v>
      </c>
    </row>
    <row r="4079" spans="1:58" x14ac:dyDescent="0.55000000000000004">
      <c r="A4079" t="s">
        <v>470</v>
      </c>
      <c r="B4079" t="s">
        <v>3</v>
      </c>
      <c r="C4079" t="s">
        <v>2633</v>
      </c>
      <c r="D4079">
        <v>0</v>
      </c>
      <c r="E4079">
        <f>IF(OR(ISBLANK(F4079),F4079=61),0,1)</f>
        <v>0</v>
      </c>
      <c r="G4079">
        <f>IF(AND(F4079&lt;31,E4079=1),1,0)</f>
        <v>0</v>
      </c>
      <c r="H4079">
        <f>IF(AND(F4079&gt;=31,E4079=1),1,0)</f>
        <v>0</v>
      </c>
      <c r="I4079">
        <f>IF(AND(F4079&lt;15,E4079=1),1,0)</f>
        <v>0</v>
      </c>
      <c r="J4079">
        <f>IF(F4079=61,1,0)</f>
        <v>0</v>
      </c>
      <c r="K4079" t="s">
        <v>0</v>
      </c>
      <c r="L4079">
        <v>77</v>
      </c>
      <c r="M4079">
        <v>200</v>
      </c>
      <c r="N4079">
        <v>20</v>
      </c>
      <c r="O4079">
        <v>0</v>
      </c>
      <c r="P4079">
        <v>13.2</v>
      </c>
      <c r="Q4079">
        <v>1.3</v>
      </c>
      <c r="R4079">
        <v>3.3</v>
      </c>
      <c r="S4079">
        <v>0.38500000000000001</v>
      </c>
      <c r="T4079">
        <v>0.8</v>
      </c>
      <c r="U4079">
        <v>1.6</v>
      </c>
      <c r="V4079">
        <v>0.5</v>
      </c>
      <c r="W4079">
        <v>0.5</v>
      </c>
      <c r="X4079">
        <v>1.7</v>
      </c>
      <c r="Y4079">
        <v>0.27300000000000002</v>
      </c>
      <c r="Z4079">
        <v>1.3</v>
      </c>
      <c r="AA4079">
        <v>1.9</v>
      </c>
      <c r="AB4079">
        <v>0.68400000000000005</v>
      </c>
      <c r="AC4079">
        <v>0.8</v>
      </c>
      <c r="AD4079">
        <v>0.7</v>
      </c>
      <c r="AE4079">
        <v>1.5</v>
      </c>
      <c r="AF4079">
        <v>0.7</v>
      </c>
      <c r="AG4079">
        <v>0.3</v>
      </c>
      <c r="AH4079">
        <v>0.4</v>
      </c>
      <c r="AI4079">
        <v>0.5</v>
      </c>
      <c r="AJ4079">
        <v>1.6</v>
      </c>
      <c r="AK4079">
        <v>4.3</v>
      </c>
      <c r="AL4079">
        <v>13.3</v>
      </c>
      <c r="AM4079">
        <v>0.51200000000000001</v>
      </c>
      <c r="AN4079">
        <v>0.45400000000000001</v>
      </c>
      <c r="AO4079">
        <v>0.50800000000000001</v>
      </c>
      <c r="AP4079">
        <v>0.58499999999999996</v>
      </c>
      <c r="AQ4079">
        <v>91</v>
      </c>
      <c r="AR4079">
        <v>7.1</v>
      </c>
      <c r="AS4079">
        <v>5.7</v>
      </c>
      <c r="AT4079">
        <v>6.4</v>
      </c>
      <c r="AU4079">
        <v>9.5</v>
      </c>
      <c r="AV4079">
        <v>1.3</v>
      </c>
      <c r="AW4079">
        <v>3.1</v>
      </c>
      <c r="AX4079">
        <v>10.7</v>
      </c>
      <c r="AY4079">
        <v>18.100000000000001</v>
      </c>
      <c r="AZ4079">
        <v>0.4</v>
      </c>
      <c r="BA4079">
        <v>0.2</v>
      </c>
      <c r="BB4079">
        <v>0.6</v>
      </c>
      <c r="BC4079">
        <v>9.4E-2</v>
      </c>
      <c r="BD4079">
        <v>-1.2</v>
      </c>
      <c r="BE4079">
        <v>-3</v>
      </c>
      <c r="BF4079">
        <v>-4.2</v>
      </c>
    </row>
    <row r="4080" spans="1:58" x14ac:dyDescent="0.55000000000000004">
      <c r="A4080" t="s">
        <v>470</v>
      </c>
      <c r="B4080" t="s">
        <v>6</v>
      </c>
      <c r="C4080" t="s">
        <v>2633</v>
      </c>
      <c r="D4080">
        <v>0</v>
      </c>
      <c r="E4080">
        <f>IF(OR(ISBLANK(F4080),F4080=61),0,1)</f>
        <v>0</v>
      </c>
      <c r="G4080">
        <f>IF(AND(F4080&lt;31,E4080=1),1,0)</f>
        <v>0</v>
      </c>
      <c r="H4080">
        <f>IF(AND(F4080&gt;=31,E4080=1),1,0)</f>
        <v>0</v>
      </c>
      <c r="I4080">
        <f>IF(AND(F4080&lt;15,E4080=1),1,0)</f>
        <v>0</v>
      </c>
      <c r="J4080">
        <f>IF(F4080=61,1,0)</f>
        <v>0</v>
      </c>
      <c r="K4080" t="s">
        <v>0</v>
      </c>
      <c r="L4080">
        <v>77</v>
      </c>
      <c r="M4080">
        <v>200</v>
      </c>
      <c r="N4080">
        <v>12</v>
      </c>
      <c r="O4080">
        <v>1</v>
      </c>
      <c r="P4080">
        <v>7.8</v>
      </c>
      <c r="Q4080">
        <v>0.9</v>
      </c>
      <c r="R4080">
        <v>3</v>
      </c>
      <c r="S4080">
        <v>0.30599999999999999</v>
      </c>
      <c r="T4080">
        <v>0.6</v>
      </c>
      <c r="U4080">
        <v>1.9</v>
      </c>
      <c r="V4080">
        <v>0.30399999999999999</v>
      </c>
      <c r="W4080">
        <v>0.3</v>
      </c>
      <c r="X4080">
        <v>1.1000000000000001</v>
      </c>
      <c r="Y4080">
        <v>0.308</v>
      </c>
      <c r="Z4080">
        <v>1.3</v>
      </c>
      <c r="AA4080">
        <v>1.8</v>
      </c>
      <c r="AB4080">
        <v>0.72699999999999998</v>
      </c>
      <c r="AC4080">
        <v>0.3</v>
      </c>
      <c r="AD4080">
        <v>0.3</v>
      </c>
      <c r="AE4080">
        <v>0.7</v>
      </c>
      <c r="AF4080">
        <v>0.1</v>
      </c>
      <c r="AG4080">
        <v>0.5</v>
      </c>
      <c r="AH4080">
        <v>0.2</v>
      </c>
      <c r="AI4080">
        <v>0.4</v>
      </c>
      <c r="AJ4080">
        <v>1.1000000000000001</v>
      </c>
      <c r="AK4080">
        <v>3.5</v>
      </c>
      <c r="AL4080">
        <v>13.3</v>
      </c>
      <c r="AM4080">
        <v>0.45200000000000001</v>
      </c>
      <c r="AN4080">
        <v>0.36099999999999999</v>
      </c>
      <c r="AO4080">
        <v>0.36099999999999999</v>
      </c>
      <c r="AP4080">
        <v>0.61099999999999999</v>
      </c>
      <c r="AQ4080">
        <v>40</v>
      </c>
      <c r="AR4080">
        <v>5.3</v>
      </c>
      <c r="AS4080">
        <v>5</v>
      </c>
      <c r="AT4080">
        <v>5.0999999999999996</v>
      </c>
      <c r="AU4080">
        <v>2.2000000000000002</v>
      </c>
      <c r="AV4080">
        <v>3.8</v>
      </c>
      <c r="AW4080">
        <v>2.4</v>
      </c>
      <c r="AX4080">
        <v>9.6999999999999993</v>
      </c>
      <c r="AY4080">
        <v>29</v>
      </c>
      <c r="AZ4080">
        <v>0</v>
      </c>
      <c r="BA4080">
        <v>0.1</v>
      </c>
      <c r="BB4080">
        <v>0.2</v>
      </c>
      <c r="BC4080">
        <v>6.5000000000000002E-2</v>
      </c>
      <c r="BD4080">
        <v>-5.9</v>
      </c>
      <c r="BE4080">
        <v>-4.9000000000000004</v>
      </c>
      <c r="BF4080">
        <v>-10.8</v>
      </c>
    </row>
    <row r="4081" spans="1:58" x14ac:dyDescent="0.55000000000000004">
      <c r="A4081" t="s">
        <v>568</v>
      </c>
      <c r="B4081" t="s">
        <v>3</v>
      </c>
      <c r="C4081" t="s">
        <v>2634</v>
      </c>
      <c r="D4081">
        <v>0</v>
      </c>
      <c r="E4081">
        <f>IF(OR(ISBLANK(F4081),F4081=61),0,1)</f>
        <v>0</v>
      </c>
      <c r="G4081">
        <f>IF(AND(F4081&lt;31,E4081=1),1,0)</f>
        <v>0</v>
      </c>
      <c r="H4081">
        <f>IF(AND(F4081&gt;=31,E4081=1),1,0)</f>
        <v>0</v>
      </c>
      <c r="I4081">
        <f>IF(AND(F4081&lt;15,E4081=1),1,0)</f>
        <v>0</v>
      </c>
      <c r="J4081">
        <f>IF(F4081=61,1,0)</f>
        <v>0</v>
      </c>
      <c r="K4081" t="s">
        <v>0</v>
      </c>
      <c r="L4081">
        <v>80</v>
      </c>
      <c r="M4081">
        <v>250</v>
      </c>
      <c r="N4081">
        <v>31</v>
      </c>
      <c r="O4081">
        <v>12</v>
      </c>
      <c r="P4081">
        <v>9.8000000000000007</v>
      </c>
      <c r="Q4081">
        <v>0.9</v>
      </c>
      <c r="R4081">
        <v>1.9</v>
      </c>
      <c r="S4081">
        <v>0.47499999999999998</v>
      </c>
      <c r="T4081">
        <v>0.9</v>
      </c>
      <c r="U4081">
        <v>1.9</v>
      </c>
      <c r="V4081">
        <v>0.48299999999999998</v>
      </c>
      <c r="W4081">
        <v>0</v>
      </c>
      <c r="X4081">
        <v>0</v>
      </c>
      <c r="Y4081">
        <v>0</v>
      </c>
      <c r="Z4081">
        <v>0.6</v>
      </c>
      <c r="AA4081">
        <v>1.4</v>
      </c>
      <c r="AB4081">
        <v>0.40899999999999997</v>
      </c>
      <c r="AC4081">
        <v>1</v>
      </c>
      <c r="AD4081">
        <v>1.2</v>
      </c>
      <c r="AE4081">
        <v>2.2000000000000002</v>
      </c>
      <c r="AF4081">
        <v>0.1</v>
      </c>
      <c r="AG4081">
        <v>0.1</v>
      </c>
      <c r="AH4081">
        <v>0</v>
      </c>
      <c r="AI4081">
        <v>0.8</v>
      </c>
      <c r="AJ4081">
        <v>1.3</v>
      </c>
      <c r="AK4081">
        <v>2.4</v>
      </c>
      <c r="AL4081">
        <v>6.6</v>
      </c>
      <c r="AM4081">
        <v>0.46300000000000002</v>
      </c>
      <c r="AN4081">
        <v>0.47499999999999998</v>
      </c>
      <c r="AO4081">
        <v>1.7000000000000001E-2</v>
      </c>
      <c r="AP4081">
        <v>0.746</v>
      </c>
      <c r="AQ4081">
        <v>81</v>
      </c>
      <c r="AR4081">
        <v>11.3</v>
      </c>
      <c r="AS4081">
        <v>13.3</v>
      </c>
      <c r="AT4081">
        <v>12.3</v>
      </c>
      <c r="AU4081">
        <v>1.2</v>
      </c>
      <c r="AV4081">
        <v>0.5</v>
      </c>
      <c r="AW4081">
        <v>0</v>
      </c>
      <c r="AX4081">
        <v>23.1</v>
      </c>
      <c r="AY4081">
        <v>16.399999999999999</v>
      </c>
      <c r="AZ4081">
        <v>-0.1</v>
      </c>
      <c r="BA4081">
        <v>0.1</v>
      </c>
      <c r="BB4081">
        <v>0</v>
      </c>
      <c r="BC4081">
        <v>1E-3</v>
      </c>
      <c r="BD4081">
        <v>-6.1</v>
      </c>
      <c r="BE4081">
        <v>-4.4000000000000004</v>
      </c>
      <c r="BF4081">
        <v>-10.5</v>
      </c>
    </row>
    <row r="4082" spans="1:58" x14ac:dyDescent="0.55000000000000004">
      <c r="A4082" t="s">
        <v>568</v>
      </c>
      <c r="B4082" t="s">
        <v>9</v>
      </c>
      <c r="C4082" t="s">
        <v>2634</v>
      </c>
      <c r="D4082">
        <v>0</v>
      </c>
      <c r="E4082">
        <f>IF(OR(ISBLANK(F4082),F4082=61),0,1)</f>
        <v>0</v>
      </c>
      <c r="G4082">
        <f>IF(AND(F4082&lt;31,E4082=1),1,0)</f>
        <v>0</v>
      </c>
      <c r="H4082">
        <f>IF(AND(F4082&gt;=31,E4082=1),1,0)</f>
        <v>0</v>
      </c>
      <c r="I4082">
        <f>IF(AND(F4082&lt;15,E4082=1),1,0)</f>
        <v>0</v>
      </c>
      <c r="J4082">
        <f>IF(F4082=61,1,0)</f>
        <v>0</v>
      </c>
      <c r="K4082" t="s">
        <v>0</v>
      </c>
      <c r="L4082">
        <v>80</v>
      </c>
      <c r="M4082">
        <v>250</v>
      </c>
      <c r="N4082">
        <v>17</v>
      </c>
      <c r="O4082">
        <v>0</v>
      </c>
      <c r="P4082">
        <v>4.0999999999999996</v>
      </c>
      <c r="Q4082">
        <v>0.4</v>
      </c>
      <c r="R4082">
        <v>0.5</v>
      </c>
      <c r="S4082">
        <v>0.75</v>
      </c>
      <c r="T4082">
        <v>0.4</v>
      </c>
      <c r="U4082">
        <v>0.5</v>
      </c>
      <c r="V4082">
        <v>0.75</v>
      </c>
      <c r="W4082">
        <v>0</v>
      </c>
      <c r="X4082">
        <v>0</v>
      </c>
      <c r="Y4082">
        <v>0</v>
      </c>
      <c r="Z4082">
        <v>0</v>
      </c>
      <c r="AA4082">
        <v>0.1</v>
      </c>
      <c r="AB4082">
        <v>0</v>
      </c>
      <c r="AC4082">
        <v>0.2</v>
      </c>
      <c r="AD4082">
        <v>0.6</v>
      </c>
      <c r="AE4082">
        <v>0.8</v>
      </c>
      <c r="AF4082">
        <v>0.1</v>
      </c>
      <c r="AG4082">
        <v>0.2</v>
      </c>
      <c r="AH4082">
        <v>0.1</v>
      </c>
      <c r="AI4082">
        <v>0.2</v>
      </c>
      <c r="AJ4082">
        <v>0.8</v>
      </c>
      <c r="AK4082">
        <v>0.7</v>
      </c>
      <c r="AL4082">
        <v>8.3000000000000007</v>
      </c>
      <c r="AM4082">
        <v>0.70799999999999996</v>
      </c>
      <c r="AN4082">
        <v>0.75</v>
      </c>
      <c r="AO4082">
        <v>0</v>
      </c>
      <c r="AP4082">
        <v>0.125</v>
      </c>
      <c r="AQ4082">
        <v>11</v>
      </c>
      <c r="AR4082">
        <v>4.8</v>
      </c>
      <c r="AS4082">
        <v>16</v>
      </c>
      <c r="AT4082">
        <v>10.4</v>
      </c>
      <c r="AU4082">
        <v>2.5</v>
      </c>
      <c r="AV4082">
        <v>2.4</v>
      </c>
      <c r="AW4082">
        <v>1.6</v>
      </c>
      <c r="AX4082">
        <v>32.1</v>
      </c>
      <c r="AY4082">
        <v>8.9</v>
      </c>
      <c r="AZ4082">
        <v>0</v>
      </c>
      <c r="BA4082">
        <v>0.1</v>
      </c>
      <c r="BB4082">
        <v>0.2</v>
      </c>
      <c r="BC4082">
        <v>8.6999999999999994E-2</v>
      </c>
      <c r="BD4082">
        <v>-3</v>
      </c>
      <c r="BE4082">
        <v>2.2000000000000002</v>
      </c>
      <c r="BF4082">
        <v>-0.8</v>
      </c>
    </row>
    <row r="4083" spans="1:58" x14ac:dyDescent="0.55000000000000004">
      <c r="A4083" t="s">
        <v>53</v>
      </c>
      <c r="B4083" t="s">
        <v>3</v>
      </c>
      <c r="C4083" t="s">
        <v>2635</v>
      </c>
      <c r="D4083">
        <v>0</v>
      </c>
      <c r="E4083">
        <f>IF(OR(ISBLANK(F4083),F4083=61),0,1)</f>
        <v>0</v>
      </c>
      <c r="G4083">
        <f>IF(AND(F4083&lt;31,E4083=1),1,0)</f>
        <v>0</v>
      </c>
      <c r="H4083">
        <f>IF(AND(F4083&gt;=31,E4083=1),1,0)</f>
        <v>0</v>
      </c>
      <c r="I4083">
        <f>IF(AND(F4083&lt;15,E4083=1),1,0)</f>
        <v>0</v>
      </c>
      <c r="J4083">
        <f>IF(F4083=61,1,0)</f>
        <v>0</v>
      </c>
      <c r="K4083" t="s">
        <v>0</v>
      </c>
      <c r="L4083">
        <v>77</v>
      </c>
      <c r="M4083">
        <v>200</v>
      </c>
      <c r="N4083">
        <v>34</v>
      </c>
      <c r="O4083">
        <v>0</v>
      </c>
      <c r="P4083">
        <v>13</v>
      </c>
      <c r="Q4083">
        <v>1</v>
      </c>
      <c r="R4083">
        <v>2.1</v>
      </c>
      <c r="S4083">
        <v>0.47099999999999997</v>
      </c>
      <c r="T4083">
        <v>0.9</v>
      </c>
      <c r="U4083">
        <v>1.7</v>
      </c>
      <c r="V4083">
        <v>0.53400000000000003</v>
      </c>
      <c r="W4083">
        <v>0.1</v>
      </c>
      <c r="X4083">
        <v>0.4</v>
      </c>
      <c r="Y4083">
        <v>0.16700000000000001</v>
      </c>
      <c r="Z4083">
        <v>0.6</v>
      </c>
      <c r="AA4083">
        <v>1.1000000000000001</v>
      </c>
      <c r="AB4083">
        <v>0.52800000000000002</v>
      </c>
      <c r="AC4083">
        <v>0.7</v>
      </c>
      <c r="AD4083">
        <v>1.1000000000000001</v>
      </c>
      <c r="AE4083">
        <v>1.9</v>
      </c>
      <c r="AF4083">
        <v>0.6</v>
      </c>
      <c r="AG4083">
        <v>0.4</v>
      </c>
      <c r="AH4083">
        <v>0.6</v>
      </c>
      <c r="AI4083">
        <v>0.9</v>
      </c>
      <c r="AJ4083">
        <v>0.9</v>
      </c>
      <c r="AK4083">
        <v>2.6</v>
      </c>
      <c r="AL4083">
        <v>10.5</v>
      </c>
      <c r="AM4083">
        <v>0.499</v>
      </c>
      <c r="AN4083">
        <v>0.48599999999999999</v>
      </c>
      <c r="AO4083">
        <v>0.17100000000000001</v>
      </c>
      <c r="AP4083">
        <v>0.51400000000000001</v>
      </c>
      <c r="AQ4083">
        <v>95</v>
      </c>
      <c r="AR4083">
        <v>6.4</v>
      </c>
      <c r="AS4083">
        <v>10.8</v>
      </c>
      <c r="AT4083">
        <v>8.5</v>
      </c>
      <c r="AU4083">
        <v>9.4</v>
      </c>
      <c r="AV4083">
        <v>1.7</v>
      </c>
      <c r="AW4083">
        <v>4.8</v>
      </c>
      <c r="AX4083">
        <v>26.2</v>
      </c>
      <c r="AY4083">
        <v>14.2</v>
      </c>
      <c r="AZ4083">
        <v>0</v>
      </c>
      <c r="BA4083">
        <v>0.7</v>
      </c>
      <c r="BB4083">
        <v>0.7</v>
      </c>
      <c r="BC4083">
        <v>6.3E-2</v>
      </c>
      <c r="BD4083">
        <v>-2.1</v>
      </c>
      <c r="BE4083">
        <v>5.5</v>
      </c>
      <c r="BF4083">
        <v>3.4</v>
      </c>
    </row>
    <row r="4084" spans="1:58" x14ac:dyDescent="0.55000000000000004">
      <c r="A4084" t="s">
        <v>309</v>
      </c>
      <c r="B4084" t="s">
        <v>18</v>
      </c>
      <c r="C4084" t="s">
        <v>2636</v>
      </c>
      <c r="D4084">
        <v>0</v>
      </c>
      <c r="E4084">
        <f>IF(OR(ISBLANK(F4084),F4084=61),0,1)</f>
        <v>0</v>
      </c>
      <c r="G4084">
        <f>IF(AND(F4084&lt;31,E4084=1),1,0)</f>
        <v>0</v>
      </c>
      <c r="H4084">
        <f>IF(AND(F4084&gt;=31,E4084=1),1,0)</f>
        <v>0</v>
      </c>
      <c r="I4084">
        <f>IF(AND(F4084&lt;15,E4084=1),1,0)</f>
        <v>0</v>
      </c>
      <c r="J4084">
        <f>IF(F4084=61,1,0)</f>
        <v>0</v>
      </c>
      <c r="K4084" t="s">
        <v>0</v>
      </c>
      <c r="L4084">
        <v>81</v>
      </c>
      <c r="M4084">
        <v>220</v>
      </c>
      <c r="N4084">
        <v>35</v>
      </c>
      <c r="O4084">
        <v>33</v>
      </c>
      <c r="P4084">
        <v>22.6</v>
      </c>
      <c r="Q4084">
        <v>1.9</v>
      </c>
      <c r="R4084">
        <v>3.8</v>
      </c>
      <c r="S4084">
        <v>0.51500000000000001</v>
      </c>
      <c r="T4084">
        <v>1.9</v>
      </c>
      <c r="U4084">
        <v>3.8</v>
      </c>
      <c r="V4084">
        <v>0.51500000000000001</v>
      </c>
      <c r="W4084">
        <v>0</v>
      </c>
      <c r="X4084">
        <v>0</v>
      </c>
      <c r="Y4084">
        <v>0</v>
      </c>
      <c r="Z4084">
        <v>1.1000000000000001</v>
      </c>
      <c r="AA4084">
        <v>2.2000000000000002</v>
      </c>
      <c r="AB4084">
        <v>0.5</v>
      </c>
      <c r="AC4084">
        <v>2.2999999999999998</v>
      </c>
      <c r="AD4084">
        <v>3.7</v>
      </c>
      <c r="AE4084">
        <v>6</v>
      </c>
      <c r="AF4084">
        <v>0.3</v>
      </c>
      <c r="AG4084">
        <v>0.4</v>
      </c>
      <c r="AH4084">
        <v>1.5</v>
      </c>
      <c r="AI4084">
        <v>0.9</v>
      </c>
      <c r="AJ4084">
        <v>2.2000000000000002</v>
      </c>
      <c r="AK4084">
        <v>5</v>
      </c>
      <c r="AL4084">
        <v>16.399999999999999</v>
      </c>
      <c r="AM4084">
        <v>0.51800000000000002</v>
      </c>
      <c r="AN4084">
        <v>0.51500000000000001</v>
      </c>
      <c r="AO4084">
        <v>0</v>
      </c>
      <c r="AP4084">
        <v>0.57600000000000007</v>
      </c>
      <c r="AQ4084">
        <v>190</v>
      </c>
      <c r="AR4084">
        <v>12.2</v>
      </c>
      <c r="AS4084">
        <v>19</v>
      </c>
      <c r="AT4084">
        <v>15.6</v>
      </c>
      <c r="AU4084">
        <v>2.9</v>
      </c>
      <c r="AV4084">
        <v>1.1000000000000001</v>
      </c>
      <c r="AW4084">
        <v>7.3</v>
      </c>
      <c r="AX4084">
        <v>15.1</v>
      </c>
      <c r="AY4084">
        <v>13.7</v>
      </c>
      <c r="AZ4084">
        <v>1</v>
      </c>
      <c r="BA4084">
        <v>1.4</v>
      </c>
      <c r="BB4084">
        <v>2.5</v>
      </c>
      <c r="BC4084">
        <v>0.125</v>
      </c>
      <c r="BD4084">
        <v>-1.9</v>
      </c>
      <c r="BE4084">
        <v>3.9</v>
      </c>
      <c r="BF4084">
        <v>2</v>
      </c>
    </row>
    <row r="4085" spans="1:58" x14ac:dyDescent="0.55000000000000004">
      <c r="A4085" t="s">
        <v>309</v>
      </c>
      <c r="B4085" t="s">
        <v>3</v>
      </c>
      <c r="C4085" t="s">
        <v>2636</v>
      </c>
      <c r="D4085">
        <v>0</v>
      </c>
      <c r="E4085">
        <f>IF(OR(ISBLANK(F4085),F4085=61),0,1)</f>
        <v>0</v>
      </c>
      <c r="G4085">
        <f>IF(AND(F4085&lt;31,E4085=1),1,0)</f>
        <v>0</v>
      </c>
      <c r="H4085">
        <f>IF(AND(F4085&gt;=31,E4085=1),1,0)</f>
        <v>0</v>
      </c>
      <c r="I4085">
        <f>IF(AND(F4085&lt;15,E4085=1),1,0)</f>
        <v>0</v>
      </c>
      <c r="J4085">
        <f>IF(F4085=61,1,0)</f>
        <v>0</v>
      </c>
      <c r="K4085" t="s">
        <v>0</v>
      </c>
      <c r="L4085">
        <v>81</v>
      </c>
      <c r="M4085">
        <v>220</v>
      </c>
      <c r="N4085">
        <v>32</v>
      </c>
      <c r="O4085">
        <v>29</v>
      </c>
      <c r="P4085">
        <v>22.4</v>
      </c>
      <c r="Q4085">
        <v>2.9</v>
      </c>
      <c r="R4085">
        <v>4.7</v>
      </c>
      <c r="S4085">
        <v>0.61299999999999999</v>
      </c>
      <c r="T4085">
        <v>2.9</v>
      </c>
      <c r="U4085">
        <v>4.7</v>
      </c>
      <c r="V4085">
        <v>0.61299999999999999</v>
      </c>
      <c r="W4085">
        <v>0</v>
      </c>
      <c r="X4085">
        <v>0</v>
      </c>
      <c r="Y4085">
        <v>0</v>
      </c>
      <c r="Z4085">
        <v>1.8</v>
      </c>
      <c r="AA4085">
        <v>2.8</v>
      </c>
      <c r="AB4085">
        <v>0.622</v>
      </c>
      <c r="AC4085">
        <v>2.2999999999999998</v>
      </c>
      <c r="AD4085">
        <v>3.9</v>
      </c>
      <c r="AE4085">
        <v>6.2</v>
      </c>
      <c r="AF4085">
        <v>0.5</v>
      </c>
      <c r="AG4085">
        <v>0.3</v>
      </c>
      <c r="AH4085">
        <v>1.6</v>
      </c>
      <c r="AI4085">
        <v>0.8</v>
      </c>
      <c r="AJ4085">
        <v>2.2000000000000002</v>
      </c>
      <c r="AK4085">
        <v>7.5</v>
      </c>
      <c r="AL4085">
        <v>22.1</v>
      </c>
      <c r="AM4085">
        <v>0.623</v>
      </c>
      <c r="AN4085">
        <v>0.61299999999999999</v>
      </c>
      <c r="AO4085">
        <v>0</v>
      </c>
      <c r="AP4085">
        <v>0.6</v>
      </c>
      <c r="AQ4085">
        <v>241</v>
      </c>
      <c r="AR4085">
        <v>11.4</v>
      </c>
      <c r="AS4085">
        <v>20.100000000000001</v>
      </c>
      <c r="AT4085">
        <v>15.6</v>
      </c>
      <c r="AU4085">
        <v>4.5999999999999996</v>
      </c>
      <c r="AV4085">
        <v>0.8</v>
      </c>
      <c r="AW4085">
        <v>7.7</v>
      </c>
      <c r="AX4085">
        <v>11.1</v>
      </c>
      <c r="AY4085">
        <v>15</v>
      </c>
      <c r="AZ4085">
        <v>2</v>
      </c>
      <c r="BA4085">
        <v>1</v>
      </c>
      <c r="BB4085">
        <v>2.9</v>
      </c>
      <c r="BC4085">
        <v>0.16400000000000001</v>
      </c>
      <c r="BD4085">
        <v>0.9</v>
      </c>
      <c r="BE4085">
        <v>3.1</v>
      </c>
      <c r="BF4085">
        <v>4</v>
      </c>
    </row>
    <row r="4086" spans="1:58" x14ac:dyDescent="0.55000000000000004">
      <c r="A4086" t="s">
        <v>222</v>
      </c>
      <c r="B4086" t="s">
        <v>18</v>
      </c>
      <c r="C4086" t="s">
        <v>2637</v>
      </c>
      <c r="D4086">
        <v>0</v>
      </c>
      <c r="E4086">
        <f>IF(OR(ISBLANK(F4086),F4086=61),0,1)</f>
        <v>0</v>
      </c>
      <c r="G4086">
        <f>IF(AND(F4086&lt;31,E4086=1),1,0)</f>
        <v>0</v>
      </c>
      <c r="H4086">
        <f>IF(AND(F4086&gt;=31,E4086=1),1,0)</f>
        <v>0</v>
      </c>
      <c r="I4086">
        <f>IF(AND(F4086&lt;15,E4086=1),1,0)</f>
        <v>0</v>
      </c>
      <c r="J4086">
        <f>IF(F4086=61,1,0)</f>
        <v>0</v>
      </c>
      <c r="K4086" t="s">
        <v>0</v>
      </c>
      <c r="L4086">
        <v>78</v>
      </c>
      <c r="M4086">
        <v>206</v>
      </c>
      <c r="N4086">
        <v>32</v>
      </c>
      <c r="O4086">
        <v>18</v>
      </c>
      <c r="P4086">
        <v>22.4</v>
      </c>
      <c r="Q4086">
        <v>2.2999999999999998</v>
      </c>
      <c r="R4086">
        <v>6.3</v>
      </c>
      <c r="S4086">
        <v>0.371</v>
      </c>
      <c r="T4086">
        <v>1.7</v>
      </c>
      <c r="U4086">
        <v>3.9</v>
      </c>
      <c r="V4086">
        <v>0.42699999999999999</v>
      </c>
      <c r="W4086">
        <v>0.7</v>
      </c>
      <c r="X4086">
        <v>2.4</v>
      </c>
      <c r="Y4086">
        <v>0.28199999999999997</v>
      </c>
      <c r="Z4086">
        <v>1.6</v>
      </c>
      <c r="AA4086">
        <v>2.5</v>
      </c>
      <c r="AB4086">
        <v>0.63300000000000001</v>
      </c>
      <c r="AC4086">
        <v>1</v>
      </c>
      <c r="AD4086">
        <v>2.5</v>
      </c>
      <c r="AE4086">
        <v>3.5</v>
      </c>
      <c r="AF4086">
        <v>0.5</v>
      </c>
      <c r="AG4086">
        <v>0.4</v>
      </c>
      <c r="AH4086">
        <v>0.5</v>
      </c>
      <c r="AI4086">
        <v>1.5</v>
      </c>
      <c r="AJ4086">
        <v>2</v>
      </c>
      <c r="AK4086">
        <v>6.9</v>
      </c>
      <c r="AL4086">
        <v>10</v>
      </c>
      <c r="AM4086">
        <v>0.46300000000000002</v>
      </c>
      <c r="AN4086">
        <v>0.42599999999999999</v>
      </c>
      <c r="AO4086">
        <v>0.38600000000000001</v>
      </c>
      <c r="AP4086">
        <v>0.39100000000000001</v>
      </c>
      <c r="AQ4086">
        <v>207</v>
      </c>
      <c r="AR4086">
        <v>5.4</v>
      </c>
      <c r="AS4086">
        <v>13.2</v>
      </c>
      <c r="AT4086">
        <v>9.3000000000000007</v>
      </c>
      <c r="AU4086">
        <v>5.2</v>
      </c>
      <c r="AV4086">
        <v>1.1000000000000001</v>
      </c>
      <c r="AW4086">
        <v>2.5</v>
      </c>
      <c r="AX4086">
        <v>16.7</v>
      </c>
      <c r="AY4086">
        <v>21.4</v>
      </c>
      <c r="AZ4086">
        <v>0</v>
      </c>
      <c r="BA4086">
        <v>0.6</v>
      </c>
      <c r="BB4086">
        <v>0.7</v>
      </c>
      <c r="BC4086">
        <v>3.7999999999999999E-2</v>
      </c>
      <c r="BD4086">
        <v>-4.5</v>
      </c>
      <c r="BE4086">
        <v>-3.4</v>
      </c>
      <c r="BF4086">
        <v>-7.9</v>
      </c>
    </row>
    <row r="4087" spans="1:58" x14ac:dyDescent="0.55000000000000004">
      <c r="A4087" t="s">
        <v>222</v>
      </c>
      <c r="B4087" t="s">
        <v>3</v>
      </c>
      <c r="C4087" t="s">
        <v>2637</v>
      </c>
      <c r="D4087">
        <v>0</v>
      </c>
      <c r="E4087">
        <f>IF(OR(ISBLANK(F4087),F4087=61),0,1)</f>
        <v>0</v>
      </c>
      <c r="G4087">
        <f>IF(AND(F4087&lt;31,E4087=1),1,0)</f>
        <v>0</v>
      </c>
      <c r="H4087">
        <f>IF(AND(F4087&gt;=31,E4087=1),1,0)</f>
        <v>0</v>
      </c>
      <c r="I4087">
        <f>IF(AND(F4087&lt;15,E4087=1),1,0)</f>
        <v>0</v>
      </c>
      <c r="J4087">
        <f>IF(F4087=61,1,0)</f>
        <v>0</v>
      </c>
      <c r="K4087" t="s">
        <v>0</v>
      </c>
      <c r="L4087">
        <v>78</v>
      </c>
      <c r="M4087">
        <v>206</v>
      </c>
      <c r="N4087">
        <v>27</v>
      </c>
      <c r="O4087">
        <v>4</v>
      </c>
      <c r="P4087">
        <v>10.4</v>
      </c>
      <c r="Q4087">
        <v>1.4</v>
      </c>
      <c r="R4087">
        <v>3.4</v>
      </c>
      <c r="S4087">
        <v>0.42399999999999999</v>
      </c>
      <c r="T4087">
        <v>1.1000000000000001</v>
      </c>
      <c r="U4087">
        <v>2.2999999999999998</v>
      </c>
      <c r="V4087">
        <v>0.49199999999999999</v>
      </c>
      <c r="W4087">
        <v>0.3</v>
      </c>
      <c r="X4087">
        <v>1.1000000000000001</v>
      </c>
      <c r="Y4087">
        <v>0.27600000000000002</v>
      </c>
      <c r="Z4087">
        <v>0.2</v>
      </c>
      <c r="AA4087">
        <v>0.4</v>
      </c>
      <c r="AB4087">
        <v>0.5</v>
      </c>
      <c r="AC4087">
        <v>0.4</v>
      </c>
      <c r="AD4087">
        <v>1.2</v>
      </c>
      <c r="AE4087">
        <v>1.6</v>
      </c>
      <c r="AF4087">
        <v>0.2</v>
      </c>
      <c r="AG4087">
        <v>0.1</v>
      </c>
      <c r="AH4087">
        <v>0.1</v>
      </c>
      <c r="AI4087">
        <v>0.4</v>
      </c>
      <c r="AJ4087">
        <v>1.6</v>
      </c>
      <c r="AK4087">
        <v>3.4</v>
      </c>
      <c r="AL4087">
        <v>8.6</v>
      </c>
      <c r="AM4087">
        <v>0.47099999999999997</v>
      </c>
      <c r="AN4087">
        <v>0.46700000000000003</v>
      </c>
      <c r="AO4087">
        <v>0.315</v>
      </c>
      <c r="AP4087">
        <v>0.13</v>
      </c>
      <c r="AQ4087">
        <v>82</v>
      </c>
      <c r="AR4087">
        <v>4.3</v>
      </c>
      <c r="AS4087">
        <v>13.3</v>
      </c>
      <c r="AT4087">
        <v>8.6999999999999993</v>
      </c>
      <c r="AU4087">
        <v>4.0999999999999996</v>
      </c>
      <c r="AV4087">
        <v>0.4</v>
      </c>
      <c r="AW4087">
        <v>1.3</v>
      </c>
      <c r="AX4087">
        <v>10.9</v>
      </c>
      <c r="AY4087">
        <v>19.600000000000001</v>
      </c>
      <c r="AZ4087">
        <v>0.1</v>
      </c>
      <c r="BA4087">
        <v>0.1</v>
      </c>
      <c r="BB4087">
        <v>0.2</v>
      </c>
      <c r="BC4087">
        <v>3.1E-2</v>
      </c>
      <c r="BD4087">
        <v>-5.3</v>
      </c>
      <c r="BE4087">
        <v>-4.5999999999999996</v>
      </c>
      <c r="BF4087">
        <v>-9.9</v>
      </c>
    </row>
    <row r="4088" spans="1:58" x14ac:dyDescent="0.55000000000000004">
      <c r="A4088" t="s">
        <v>575</v>
      </c>
      <c r="B4088" t="s">
        <v>3</v>
      </c>
      <c r="C4088" t="s">
        <v>2638</v>
      </c>
      <c r="D4088">
        <v>0</v>
      </c>
      <c r="E4088">
        <f>IF(OR(ISBLANK(F4088),F4088=61),0,1)</f>
        <v>0</v>
      </c>
      <c r="G4088">
        <f>IF(AND(F4088&lt;31,E4088=1),1,0)</f>
        <v>0</v>
      </c>
      <c r="H4088">
        <f>IF(AND(F4088&gt;=31,E4088=1),1,0)</f>
        <v>0</v>
      </c>
      <c r="I4088">
        <f>IF(AND(F4088&lt;15,E4088=1),1,0)</f>
        <v>0</v>
      </c>
      <c r="J4088">
        <f>IF(F4088=61,1,0)</f>
        <v>0</v>
      </c>
      <c r="K4088" t="s">
        <v>0</v>
      </c>
      <c r="L4088">
        <v>78</v>
      </c>
      <c r="M4088">
        <v>215</v>
      </c>
      <c r="N4088">
        <v>33</v>
      </c>
      <c r="O4088">
        <v>21</v>
      </c>
      <c r="P4088">
        <v>25.2</v>
      </c>
      <c r="Q4088">
        <v>3.5</v>
      </c>
      <c r="R4088">
        <v>7</v>
      </c>
      <c r="S4088">
        <v>0.50900000000000001</v>
      </c>
      <c r="T4088">
        <v>3</v>
      </c>
      <c r="U4088">
        <v>5.5</v>
      </c>
      <c r="V4088">
        <v>0.54400000000000004</v>
      </c>
      <c r="W4088">
        <v>0.5</v>
      </c>
      <c r="X4088">
        <v>1.5</v>
      </c>
      <c r="Y4088">
        <v>0.375</v>
      </c>
      <c r="Z4088">
        <v>1.1000000000000001</v>
      </c>
      <c r="AA4088">
        <v>1.7</v>
      </c>
      <c r="AB4088">
        <v>0.65500000000000003</v>
      </c>
      <c r="AC4088">
        <v>2</v>
      </c>
      <c r="AD4088">
        <v>4.2</v>
      </c>
      <c r="AE4088">
        <v>6.2</v>
      </c>
      <c r="AF4088">
        <v>0.6</v>
      </c>
      <c r="AG4088">
        <v>0.6</v>
      </c>
      <c r="AH4088">
        <v>0.3</v>
      </c>
      <c r="AI4088">
        <v>1.2</v>
      </c>
      <c r="AJ4088">
        <v>3.1</v>
      </c>
      <c r="AK4088">
        <v>8.6999999999999993</v>
      </c>
      <c r="AL4088">
        <v>15.8</v>
      </c>
      <c r="AM4088">
        <v>0.56200000000000006</v>
      </c>
      <c r="AN4088">
        <v>0.54799999999999993</v>
      </c>
      <c r="AO4088">
        <v>0.20899999999999999</v>
      </c>
      <c r="AP4088">
        <v>0.23899999999999999</v>
      </c>
      <c r="AQ4088">
        <v>278</v>
      </c>
      <c r="AR4088">
        <v>9.1</v>
      </c>
      <c r="AS4088">
        <v>18.7</v>
      </c>
      <c r="AT4088">
        <v>14</v>
      </c>
      <c r="AU4088">
        <v>5</v>
      </c>
      <c r="AV4088">
        <v>1.4</v>
      </c>
      <c r="AW4088">
        <v>1.6</v>
      </c>
      <c r="AX4088">
        <v>13.2</v>
      </c>
      <c r="AY4088">
        <v>17.600000000000001</v>
      </c>
      <c r="AZ4088">
        <v>1.4</v>
      </c>
      <c r="BA4088">
        <v>0.7</v>
      </c>
      <c r="BB4088">
        <v>2.1</v>
      </c>
      <c r="BC4088">
        <v>0.10100000000000001</v>
      </c>
      <c r="BD4088">
        <v>-1.3</v>
      </c>
      <c r="BE4088">
        <v>-2.2999999999999998</v>
      </c>
      <c r="BF4088">
        <v>-3.6</v>
      </c>
    </row>
    <row r="4089" spans="1:58" x14ac:dyDescent="0.55000000000000004">
      <c r="A4089" t="s">
        <v>575</v>
      </c>
      <c r="B4089" t="s">
        <v>6</v>
      </c>
      <c r="C4089" t="s">
        <v>2638</v>
      </c>
      <c r="D4089">
        <v>0</v>
      </c>
      <c r="E4089">
        <f>IF(OR(ISBLANK(F4089),F4089=61),0,1)</f>
        <v>0</v>
      </c>
      <c r="G4089">
        <f>IF(AND(F4089&lt;31,E4089=1),1,0)</f>
        <v>0</v>
      </c>
      <c r="H4089">
        <f>IF(AND(F4089&gt;=31,E4089=1),1,0)</f>
        <v>0</v>
      </c>
      <c r="I4089">
        <f>IF(AND(F4089&lt;15,E4089=1),1,0)</f>
        <v>0</v>
      </c>
      <c r="J4089">
        <f>IF(F4089=61,1,0)</f>
        <v>0</v>
      </c>
      <c r="K4089" t="s">
        <v>0</v>
      </c>
      <c r="L4089">
        <v>78</v>
      </c>
      <c r="M4089">
        <v>215</v>
      </c>
      <c r="N4089">
        <v>30</v>
      </c>
      <c r="O4089">
        <v>30</v>
      </c>
      <c r="P4089">
        <v>34.5</v>
      </c>
      <c r="Q4089">
        <v>6.9</v>
      </c>
      <c r="R4089">
        <v>12.9</v>
      </c>
      <c r="S4089">
        <v>0.53700000000000003</v>
      </c>
      <c r="T4089">
        <v>5.9</v>
      </c>
      <c r="U4089">
        <v>9.6999999999999993</v>
      </c>
      <c r="V4089">
        <v>0.60299999999999998</v>
      </c>
      <c r="W4089">
        <v>1.1000000000000001</v>
      </c>
      <c r="X4089">
        <v>3.2</v>
      </c>
      <c r="Y4089">
        <v>0.33700000000000002</v>
      </c>
      <c r="Z4089">
        <v>2.1</v>
      </c>
      <c r="AA4089">
        <v>3.1</v>
      </c>
      <c r="AB4089">
        <v>0.68799999999999994</v>
      </c>
      <c r="AC4089">
        <v>1.6</v>
      </c>
      <c r="AD4089">
        <v>5.6</v>
      </c>
      <c r="AE4089">
        <v>7.3</v>
      </c>
      <c r="AF4089">
        <v>1.2</v>
      </c>
      <c r="AG4089">
        <v>0.8</v>
      </c>
      <c r="AH4089">
        <v>1.1000000000000001</v>
      </c>
      <c r="AI4089">
        <v>2.2999999999999998</v>
      </c>
      <c r="AJ4089">
        <v>2.8</v>
      </c>
      <c r="AK4089">
        <v>17.100000000000001</v>
      </c>
      <c r="AL4089">
        <v>21.1</v>
      </c>
      <c r="AM4089">
        <v>0.59399999999999997</v>
      </c>
      <c r="AN4089">
        <v>0.57899999999999996</v>
      </c>
      <c r="AO4089">
        <v>0.245</v>
      </c>
      <c r="AP4089">
        <v>0.24</v>
      </c>
      <c r="AQ4089">
        <v>471</v>
      </c>
      <c r="AR4089">
        <v>5.7</v>
      </c>
      <c r="AS4089">
        <v>18.399999999999999</v>
      </c>
      <c r="AT4089">
        <v>12.3</v>
      </c>
      <c r="AU4089">
        <v>8.6</v>
      </c>
      <c r="AV4089">
        <v>1.3</v>
      </c>
      <c r="AW4089">
        <v>3.3</v>
      </c>
      <c r="AX4089">
        <v>13.8</v>
      </c>
      <c r="AY4089">
        <v>24.7</v>
      </c>
      <c r="AZ4089">
        <v>2.1</v>
      </c>
      <c r="BA4089">
        <v>0.5</v>
      </c>
      <c r="BB4089">
        <v>2.6</v>
      </c>
      <c r="BC4089">
        <v>0.10100000000000001</v>
      </c>
      <c r="BD4089">
        <v>-0.3</v>
      </c>
      <c r="BE4089">
        <v>-3</v>
      </c>
      <c r="BF4089">
        <v>-3.3</v>
      </c>
    </row>
    <row r="4090" spans="1:58" x14ac:dyDescent="0.55000000000000004">
      <c r="A4090" t="s">
        <v>299</v>
      </c>
      <c r="B4090" t="s">
        <v>9</v>
      </c>
      <c r="C4090" t="s">
        <v>2638</v>
      </c>
      <c r="D4090">
        <v>0</v>
      </c>
      <c r="E4090">
        <f>IF(OR(ISBLANK(F4090),F4090=61),0,1)</f>
        <v>0</v>
      </c>
      <c r="G4090">
        <f>IF(AND(F4090&lt;31,E4090=1),1,0)</f>
        <v>0</v>
      </c>
      <c r="H4090">
        <f>IF(AND(F4090&gt;=31,E4090=1),1,0)</f>
        <v>0</v>
      </c>
      <c r="I4090">
        <f>IF(AND(F4090&lt;15,E4090=1),1,0)</f>
        <v>0</v>
      </c>
      <c r="J4090">
        <f>IF(F4090=61,1,0)</f>
        <v>0</v>
      </c>
      <c r="K4090" t="s">
        <v>0</v>
      </c>
      <c r="L4090">
        <v>78</v>
      </c>
      <c r="M4090">
        <v>215</v>
      </c>
      <c r="N4090">
        <v>33</v>
      </c>
      <c r="O4090">
        <v>16</v>
      </c>
      <c r="P4090">
        <v>14.6</v>
      </c>
      <c r="Q4090">
        <v>2.8</v>
      </c>
      <c r="R4090">
        <v>4.9000000000000004</v>
      </c>
      <c r="S4090">
        <v>0.56200000000000006</v>
      </c>
      <c r="T4090">
        <v>2.4</v>
      </c>
      <c r="U4090">
        <v>3.9</v>
      </c>
      <c r="V4090">
        <v>0.61199999999999999</v>
      </c>
      <c r="W4090">
        <v>0.4</v>
      </c>
      <c r="X4090">
        <v>1</v>
      </c>
      <c r="Y4090">
        <v>0.36399999999999999</v>
      </c>
      <c r="Z4090">
        <v>1</v>
      </c>
      <c r="AA4090">
        <v>1.6</v>
      </c>
      <c r="AB4090">
        <v>0.61099999999999999</v>
      </c>
      <c r="AC4090">
        <v>1.2</v>
      </c>
      <c r="AD4090">
        <v>2.5</v>
      </c>
      <c r="AE4090">
        <v>3.8</v>
      </c>
      <c r="AF4090">
        <v>0.6</v>
      </c>
      <c r="AG4090">
        <v>0.3</v>
      </c>
      <c r="AH4090">
        <v>0.2</v>
      </c>
      <c r="AI4090">
        <v>1.4</v>
      </c>
      <c r="AJ4090">
        <v>1.4</v>
      </c>
      <c r="AK4090">
        <v>6.9</v>
      </c>
      <c r="AL4090">
        <v>18.600000000000001</v>
      </c>
      <c r="AM4090">
        <v>0.60499999999999998</v>
      </c>
      <c r="AN4090">
        <v>0.59899999999999998</v>
      </c>
      <c r="AO4090">
        <v>0.20399999999999999</v>
      </c>
      <c r="AP4090">
        <v>0.33300000000000002</v>
      </c>
      <c r="AQ4090">
        <v>209</v>
      </c>
      <c r="AR4090">
        <v>9.6999999999999993</v>
      </c>
      <c r="AS4090">
        <v>19.5</v>
      </c>
      <c r="AT4090">
        <v>14.6</v>
      </c>
      <c r="AU4090">
        <v>8.3000000000000007</v>
      </c>
      <c r="AV4090">
        <v>1</v>
      </c>
      <c r="AW4090">
        <v>1.8</v>
      </c>
      <c r="AX4090">
        <v>19.3</v>
      </c>
      <c r="AY4090">
        <v>23.7</v>
      </c>
      <c r="AZ4090">
        <v>0.8</v>
      </c>
      <c r="BA4090">
        <v>0.6</v>
      </c>
      <c r="BB4090">
        <v>1.4</v>
      </c>
      <c r="BC4090">
        <v>0.112</v>
      </c>
      <c r="BD4090">
        <v>0.6</v>
      </c>
      <c r="BE4090">
        <v>0.2</v>
      </c>
      <c r="BF4090">
        <v>0.8</v>
      </c>
    </row>
    <row r="4091" spans="1:58" x14ac:dyDescent="0.55000000000000004">
      <c r="A4091" t="s">
        <v>947</v>
      </c>
      <c r="B4091" t="s">
        <v>6</v>
      </c>
      <c r="C4091" t="s">
        <v>2639</v>
      </c>
      <c r="D4091">
        <v>0</v>
      </c>
      <c r="E4091">
        <f>IF(OR(ISBLANK(F4091),F4091=61),0,1)</f>
        <v>0</v>
      </c>
      <c r="G4091">
        <f>IF(AND(F4091&lt;31,E4091=1),1,0)</f>
        <v>0</v>
      </c>
      <c r="H4091">
        <f>IF(AND(F4091&gt;=31,E4091=1),1,0)</f>
        <v>0</v>
      </c>
      <c r="I4091">
        <f>IF(AND(F4091&lt;15,E4091=1),1,0)</f>
        <v>0</v>
      </c>
      <c r="J4091">
        <f>IF(F4091=61,1,0)</f>
        <v>0</v>
      </c>
      <c r="K4091" t="s">
        <v>0</v>
      </c>
      <c r="L4091">
        <v>80</v>
      </c>
      <c r="M4091">
        <v>190</v>
      </c>
      <c r="N4091">
        <v>19</v>
      </c>
      <c r="O4091">
        <v>0</v>
      </c>
      <c r="P4091">
        <v>4.0999999999999996</v>
      </c>
      <c r="Q4091">
        <v>0.9</v>
      </c>
      <c r="R4091">
        <v>1.7</v>
      </c>
      <c r="S4091">
        <v>0.53100000000000003</v>
      </c>
      <c r="T4091">
        <v>0.8</v>
      </c>
      <c r="U4091">
        <v>1.3</v>
      </c>
      <c r="V4091">
        <v>0.625</v>
      </c>
      <c r="W4091">
        <v>0.1</v>
      </c>
      <c r="X4091">
        <v>0.4</v>
      </c>
      <c r="Y4091">
        <v>0.25</v>
      </c>
      <c r="Z4091">
        <v>0.5</v>
      </c>
      <c r="AA4091">
        <v>0.8</v>
      </c>
      <c r="AB4091">
        <v>0.6</v>
      </c>
      <c r="AC4091">
        <v>0.4</v>
      </c>
      <c r="AD4091">
        <v>1</v>
      </c>
      <c r="AE4091">
        <v>1.4</v>
      </c>
      <c r="AF4091">
        <v>0.1</v>
      </c>
      <c r="AG4091">
        <v>0</v>
      </c>
      <c r="AH4091">
        <v>0</v>
      </c>
      <c r="AI4091">
        <v>0.5</v>
      </c>
      <c r="AJ4091">
        <v>1.3</v>
      </c>
      <c r="AK4091">
        <v>2.4</v>
      </c>
      <c r="AL4091">
        <v>16.2</v>
      </c>
      <c r="AM4091">
        <v>0.57499999999999996</v>
      </c>
      <c r="AN4091">
        <v>0.56299999999999994</v>
      </c>
      <c r="AO4091">
        <v>0.25</v>
      </c>
      <c r="AP4091">
        <v>0.46899999999999997</v>
      </c>
      <c r="AQ4091">
        <v>42</v>
      </c>
      <c r="AR4091">
        <v>12</v>
      </c>
      <c r="AS4091">
        <v>27.3</v>
      </c>
      <c r="AT4091">
        <v>19.8</v>
      </c>
      <c r="AU4091">
        <v>5.2</v>
      </c>
      <c r="AV4091">
        <v>0</v>
      </c>
      <c r="AW4091">
        <v>0</v>
      </c>
      <c r="AX4091">
        <v>18.7</v>
      </c>
      <c r="AY4091">
        <v>30</v>
      </c>
      <c r="AZ4091">
        <v>0.1</v>
      </c>
      <c r="BA4091">
        <v>0.1</v>
      </c>
      <c r="BB4091">
        <v>0.2</v>
      </c>
      <c r="BC4091">
        <v>0.11899999999999999</v>
      </c>
      <c r="BD4091">
        <v>-4.4000000000000004</v>
      </c>
      <c r="BE4091">
        <v>-5.9</v>
      </c>
      <c r="BF4091">
        <v>-10.199999999999999</v>
      </c>
    </row>
    <row r="4092" spans="1:58" x14ac:dyDescent="0.55000000000000004">
      <c r="A4092" t="s">
        <v>947</v>
      </c>
      <c r="B4092" t="s">
        <v>9</v>
      </c>
      <c r="C4092" t="s">
        <v>2639</v>
      </c>
      <c r="D4092">
        <v>0</v>
      </c>
      <c r="E4092">
        <f>IF(OR(ISBLANK(F4092),F4092=61),0,1)</f>
        <v>0</v>
      </c>
      <c r="G4092">
        <f>IF(AND(F4092&lt;31,E4092=1),1,0)</f>
        <v>0</v>
      </c>
      <c r="H4092">
        <f>IF(AND(F4092&gt;=31,E4092=1),1,0)</f>
        <v>0</v>
      </c>
      <c r="I4092">
        <f>IF(AND(F4092&lt;15,E4092=1),1,0)</f>
        <v>0</v>
      </c>
      <c r="J4092">
        <f>IF(F4092=61,1,0)</f>
        <v>0</v>
      </c>
      <c r="K4092" t="s">
        <v>0</v>
      </c>
      <c r="L4092">
        <v>80</v>
      </c>
      <c r="M4092">
        <v>190</v>
      </c>
      <c r="N4092">
        <v>32</v>
      </c>
      <c r="O4092">
        <v>2</v>
      </c>
      <c r="P4092">
        <v>15.6</v>
      </c>
      <c r="Q4092">
        <v>1.8</v>
      </c>
      <c r="R4092">
        <v>3.8</v>
      </c>
      <c r="S4092">
        <v>0.46300000000000002</v>
      </c>
      <c r="T4092">
        <v>1.1000000000000001</v>
      </c>
      <c r="U4092">
        <v>1.9</v>
      </c>
      <c r="V4092">
        <v>0.56700000000000006</v>
      </c>
      <c r="W4092">
        <v>0.7</v>
      </c>
      <c r="X4092">
        <v>1.9</v>
      </c>
      <c r="Y4092">
        <v>0.36099999999999999</v>
      </c>
      <c r="Z4092">
        <v>0.7</v>
      </c>
      <c r="AA4092">
        <v>1.1000000000000001</v>
      </c>
      <c r="AB4092">
        <v>0.65700000000000003</v>
      </c>
      <c r="AC4092">
        <v>0.6</v>
      </c>
      <c r="AD4092">
        <v>1.7</v>
      </c>
      <c r="AE4092">
        <v>2.2999999999999998</v>
      </c>
      <c r="AF4092">
        <v>0.6</v>
      </c>
      <c r="AG4092">
        <v>0.7</v>
      </c>
      <c r="AH4092">
        <v>0.2</v>
      </c>
      <c r="AI4092">
        <v>1</v>
      </c>
      <c r="AJ4092">
        <v>2.7</v>
      </c>
      <c r="AK4092">
        <v>4.9000000000000004</v>
      </c>
      <c r="AL4092">
        <v>10.7</v>
      </c>
      <c r="AM4092">
        <v>0.56999999999999995</v>
      </c>
      <c r="AN4092">
        <v>0.55399999999999994</v>
      </c>
      <c r="AO4092">
        <v>0.504</v>
      </c>
      <c r="AP4092">
        <v>0.28899999999999998</v>
      </c>
      <c r="AQ4092">
        <v>152</v>
      </c>
      <c r="AR4092">
        <v>4.2</v>
      </c>
      <c r="AS4092">
        <v>13.4</v>
      </c>
      <c r="AT4092">
        <v>8.6999999999999993</v>
      </c>
      <c r="AU4092">
        <v>6.6</v>
      </c>
      <c r="AV4092">
        <v>2.2999999999999998</v>
      </c>
      <c r="AW4092">
        <v>1</v>
      </c>
      <c r="AX4092">
        <v>18.899999999999999</v>
      </c>
      <c r="AY4092">
        <v>17</v>
      </c>
      <c r="AZ4092">
        <v>0.3</v>
      </c>
      <c r="BA4092">
        <v>0.4</v>
      </c>
      <c r="BB4092">
        <v>0.7</v>
      </c>
      <c r="BC4092">
        <v>5.5999999999999987E-2</v>
      </c>
      <c r="BD4092">
        <v>-1.5</v>
      </c>
      <c r="BE4092">
        <v>-1.4</v>
      </c>
      <c r="BF4092">
        <v>-2.9</v>
      </c>
    </row>
    <row r="4093" spans="1:58" x14ac:dyDescent="0.55000000000000004">
      <c r="A4093" t="s">
        <v>411</v>
      </c>
      <c r="B4093" t="s">
        <v>6</v>
      </c>
      <c r="C4093" t="s">
        <v>2640</v>
      </c>
      <c r="D4093">
        <v>0</v>
      </c>
      <c r="E4093">
        <f>IF(OR(ISBLANK(F4093),F4093=61),0,1)</f>
        <v>0</v>
      </c>
      <c r="G4093">
        <f>IF(AND(F4093&lt;31,E4093=1),1,0)</f>
        <v>0</v>
      </c>
      <c r="H4093">
        <f>IF(AND(F4093&gt;=31,E4093=1),1,0)</f>
        <v>0</v>
      </c>
      <c r="I4093">
        <f>IF(AND(F4093&lt;15,E4093=1),1,0)</f>
        <v>0</v>
      </c>
      <c r="J4093">
        <f>IF(F4093=61,1,0)</f>
        <v>0</v>
      </c>
      <c r="K4093" t="s">
        <v>0</v>
      </c>
      <c r="L4093">
        <v>79</v>
      </c>
      <c r="M4093">
        <v>165</v>
      </c>
      <c r="N4093">
        <v>1</v>
      </c>
      <c r="O4093">
        <v>0</v>
      </c>
      <c r="P4093">
        <v>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-0.01</v>
      </c>
      <c r="BD4093">
        <v>-6.1</v>
      </c>
      <c r="BE4093">
        <v>-0.9</v>
      </c>
      <c r="BF4093">
        <v>-7</v>
      </c>
    </row>
    <row r="4094" spans="1:58" x14ac:dyDescent="0.55000000000000004">
      <c r="A4094" t="s">
        <v>411</v>
      </c>
      <c r="B4094" t="s">
        <v>9</v>
      </c>
      <c r="C4094" t="s">
        <v>2640</v>
      </c>
      <c r="D4094">
        <v>0</v>
      </c>
      <c r="E4094">
        <f>IF(OR(ISBLANK(F4094),F4094=61),0,1)</f>
        <v>0</v>
      </c>
      <c r="G4094">
        <f>IF(AND(F4094&lt;31,E4094=1),1,0)</f>
        <v>0</v>
      </c>
      <c r="H4094">
        <f>IF(AND(F4094&gt;=31,E4094=1),1,0)</f>
        <v>0</v>
      </c>
      <c r="I4094">
        <f>IF(AND(F4094&lt;15,E4094=1),1,0)</f>
        <v>0</v>
      </c>
      <c r="J4094">
        <f>IF(F4094=61,1,0)</f>
        <v>0</v>
      </c>
      <c r="K4094" t="s">
        <v>0</v>
      </c>
      <c r="L4094">
        <v>79</v>
      </c>
      <c r="M4094">
        <v>165</v>
      </c>
      <c r="N4094">
        <v>21</v>
      </c>
      <c r="O4094">
        <v>1</v>
      </c>
      <c r="P4094">
        <v>4.8</v>
      </c>
      <c r="Q4094">
        <v>0.5</v>
      </c>
      <c r="R4094">
        <v>1.2</v>
      </c>
      <c r="S4094">
        <v>0.4</v>
      </c>
      <c r="T4094">
        <v>0.3</v>
      </c>
      <c r="U4094">
        <v>0.4</v>
      </c>
      <c r="V4094">
        <v>0.75</v>
      </c>
      <c r="W4094">
        <v>0.2</v>
      </c>
      <c r="X4094">
        <v>0.8</v>
      </c>
      <c r="Y4094">
        <v>0.23499999999999999</v>
      </c>
      <c r="Z4094">
        <v>0.2</v>
      </c>
      <c r="AA4094">
        <v>0.3</v>
      </c>
      <c r="AB4094">
        <v>0.66700000000000004</v>
      </c>
      <c r="AC4094">
        <v>0.4</v>
      </c>
      <c r="AD4094">
        <v>0.9</v>
      </c>
      <c r="AE4094">
        <v>1.3</v>
      </c>
      <c r="AF4094">
        <v>0.2</v>
      </c>
      <c r="AG4094">
        <v>0.1</v>
      </c>
      <c r="AH4094">
        <v>0.5</v>
      </c>
      <c r="AI4094">
        <v>0.3</v>
      </c>
      <c r="AJ4094">
        <v>1.1000000000000001</v>
      </c>
      <c r="AK4094">
        <v>1.3</v>
      </c>
      <c r="AL4094">
        <v>13.8</v>
      </c>
      <c r="AM4094">
        <v>0.503</v>
      </c>
      <c r="AN4094">
        <v>0.48</v>
      </c>
      <c r="AO4094">
        <v>0.68</v>
      </c>
      <c r="AP4094">
        <v>0.24</v>
      </c>
      <c r="AQ4094">
        <v>31</v>
      </c>
      <c r="AR4094">
        <v>9.3000000000000007</v>
      </c>
      <c r="AS4094">
        <v>18.399999999999999</v>
      </c>
      <c r="AT4094">
        <v>13.8</v>
      </c>
      <c r="AU4094">
        <v>6.5</v>
      </c>
      <c r="AV4094">
        <v>1.6</v>
      </c>
      <c r="AW4094">
        <v>10.1</v>
      </c>
      <c r="AX4094">
        <v>20.100000000000001</v>
      </c>
      <c r="AY4094">
        <v>15.9</v>
      </c>
      <c r="AZ4094">
        <v>0.1</v>
      </c>
      <c r="BA4094">
        <v>0.1</v>
      </c>
      <c r="BB4094">
        <v>0.2</v>
      </c>
      <c r="BC4094">
        <v>7.4999999999999997E-2</v>
      </c>
      <c r="BD4094">
        <v>-1.8</v>
      </c>
      <c r="BE4094">
        <v>2.9</v>
      </c>
      <c r="BF4094">
        <v>1.1000000000000001</v>
      </c>
    </row>
    <row r="4095" spans="1:58" x14ac:dyDescent="0.55000000000000004">
      <c r="A4095" t="s">
        <v>80</v>
      </c>
      <c r="B4095" t="s">
        <v>3</v>
      </c>
      <c r="C4095" t="s">
        <v>2641</v>
      </c>
      <c r="D4095">
        <v>0</v>
      </c>
      <c r="E4095">
        <f>IF(OR(ISBLANK(F4095),F4095=61),0,1)</f>
        <v>0</v>
      </c>
      <c r="G4095">
        <f>IF(AND(F4095&lt;31,E4095=1),1,0)</f>
        <v>0</v>
      </c>
      <c r="H4095">
        <f>IF(AND(F4095&gt;=31,E4095=1),1,0)</f>
        <v>0</v>
      </c>
      <c r="I4095">
        <f>IF(AND(F4095&lt;15,E4095=1),1,0)</f>
        <v>0</v>
      </c>
      <c r="J4095">
        <f>IF(F4095=61,1,0)</f>
        <v>0</v>
      </c>
      <c r="K4095" t="s">
        <v>0</v>
      </c>
      <c r="L4095">
        <v>79</v>
      </c>
      <c r="M4095">
        <v>210</v>
      </c>
      <c r="N4095">
        <v>4</v>
      </c>
      <c r="O4095">
        <v>0</v>
      </c>
      <c r="P4095">
        <v>5</v>
      </c>
      <c r="Q4095">
        <v>0.3</v>
      </c>
      <c r="R4095">
        <v>1</v>
      </c>
      <c r="S4095">
        <v>0.25</v>
      </c>
      <c r="T4095">
        <v>0.3</v>
      </c>
      <c r="U4095">
        <v>0.5</v>
      </c>
      <c r="V4095">
        <v>0.5</v>
      </c>
      <c r="W4095">
        <v>0</v>
      </c>
      <c r="X4095">
        <v>0.5</v>
      </c>
      <c r="Y4095">
        <v>0</v>
      </c>
      <c r="Z4095">
        <v>0</v>
      </c>
      <c r="AA4095">
        <v>0</v>
      </c>
      <c r="AB4095">
        <v>0</v>
      </c>
      <c r="AC4095">
        <v>0.3</v>
      </c>
      <c r="AD4095">
        <v>0.3</v>
      </c>
      <c r="AE4095">
        <v>0.5</v>
      </c>
      <c r="AF4095">
        <v>0.8</v>
      </c>
      <c r="AG4095">
        <v>0</v>
      </c>
      <c r="AH4095">
        <v>0</v>
      </c>
      <c r="AI4095">
        <v>0.3</v>
      </c>
      <c r="AJ4095">
        <v>0.5</v>
      </c>
      <c r="AK4095">
        <v>0.5</v>
      </c>
      <c r="AL4095">
        <v>2.8</v>
      </c>
      <c r="AM4095">
        <v>0.25</v>
      </c>
      <c r="AN4095">
        <v>0.25</v>
      </c>
      <c r="AO4095">
        <v>0.5</v>
      </c>
      <c r="AP4095">
        <v>0</v>
      </c>
      <c r="AQ4095">
        <v>4</v>
      </c>
      <c r="AR4095">
        <v>6.3</v>
      </c>
      <c r="AS4095">
        <v>5.3</v>
      </c>
      <c r="AT4095">
        <v>5.8</v>
      </c>
      <c r="AU4095">
        <v>25.4</v>
      </c>
      <c r="AV4095">
        <v>0</v>
      </c>
      <c r="AW4095">
        <v>0</v>
      </c>
      <c r="AX4095">
        <v>20</v>
      </c>
      <c r="AY4095">
        <v>13</v>
      </c>
      <c r="AZ4095">
        <v>0</v>
      </c>
      <c r="BA4095">
        <v>0</v>
      </c>
      <c r="BB4095">
        <v>0</v>
      </c>
      <c r="BC4095">
        <v>2.1999999999999999E-2</v>
      </c>
      <c r="BD4095">
        <v>-5.8</v>
      </c>
      <c r="BE4095">
        <v>-2.1</v>
      </c>
      <c r="BF4095">
        <v>-7.9</v>
      </c>
    </row>
    <row r="4096" spans="1:58" x14ac:dyDescent="0.55000000000000004">
      <c r="A4096" t="s">
        <v>47</v>
      </c>
      <c r="B4096" t="s">
        <v>6</v>
      </c>
      <c r="C4096" t="s">
        <v>2642</v>
      </c>
      <c r="D4096">
        <v>0</v>
      </c>
      <c r="E4096">
        <f>IF(OR(ISBLANK(F4096),F4096=61),0,1)</f>
        <v>0</v>
      </c>
      <c r="G4096">
        <f>IF(AND(F4096&lt;31,E4096=1),1,0)</f>
        <v>0</v>
      </c>
      <c r="H4096">
        <f>IF(AND(F4096&gt;=31,E4096=1),1,0)</f>
        <v>0</v>
      </c>
      <c r="I4096">
        <f>IF(AND(F4096&lt;15,E4096=1),1,0)</f>
        <v>0</v>
      </c>
      <c r="J4096">
        <f>IF(F4096=61,1,0)</f>
        <v>0</v>
      </c>
      <c r="K4096" t="s">
        <v>0</v>
      </c>
      <c r="L4096">
        <v>82</v>
      </c>
      <c r="M4096">
        <v>200</v>
      </c>
      <c r="N4096">
        <v>33</v>
      </c>
      <c r="O4096">
        <v>0</v>
      </c>
      <c r="P4096">
        <v>12.2</v>
      </c>
      <c r="Q4096">
        <v>1.4</v>
      </c>
      <c r="R4096">
        <v>2.7</v>
      </c>
      <c r="S4096">
        <v>0.51100000000000001</v>
      </c>
      <c r="T4096">
        <v>1.1000000000000001</v>
      </c>
      <c r="U4096">
        <v>2</v>
      </c>
      <c r="V4096">
        <v>0.52200000000000002</v>
      </c>
      <c r="W4096">
        <v>0.3</v>
      </c>
      <c r="X4096">
        <v>0.7</v>
      </c>
      <c r="Y4096">
        <v>0.47799999999999998</v>
      </c>
      <c r="Z4096">
        <v>1.1000000000000001</v>
      </c>
      <c r="AA4096">
        <v>1.4</v>
      </c>
      <c r="AB4096">
        <v>0.77800000000000002</v>
      </c>
      <c r="AC4096">
        <v>0.8</v>
      </c>
      <c r="AD4096">
        <v>2.5</v>
      </c>
      <c r="AE4096">
        <v>3.2</v>
      </c>
      <c r="AF4096">
        <v>0.6</v>
      </c>
      <c r="AG4096">
        <v>0.7</v>
      </c>
      <c r="AH4096">
        <v>0.3</v>
      </c>
      <c r="AI4096">
        <v>0.6</v>
      </c>
      <c r="AJ4096">
        <v>1.8</v>
      </c>
      <c r="AK4096">
        <v>4.2</v>
      </c>
      <c r="AL4096">
        <v>19.5</v>
      </c>
      <c r="AM4096">
        <v>0.62</v>
      </c>
      <c r="AN4096">
        <v>0.57200000000000006</v>
      </c>
      <c r="AO4096">
        <v>0.25600000000000001</v>
      </c>
      <c r="AP4096">
        <v>0.5</v>
      </c>
      <c r="AQ4096">
        <v>143</v>
      </c>
      <c r="AR4096">
        <v>7.9</v>
      </c>
      <c r="AS4096">
        <v>19.2</v>
      </c>
      <c r="AT4096">
        <v>14.3</v>
      </c>
      <c r="AU4096">
        <v>8.3000000000000007</v>
      </c>
      <c r="AV4096">
        <v>3.3</v>
      </c>
      <c r="AW4096">
        <v>2.4</v>
      </c>
      <c r="AX4096">
        <v>15.9</v>
      </c>
      <c r="AY4096">
        <v>16.2</v>
      </c>
      <c r="AZ4096">
        <v>1</v>
      </c>
      <c r="BA4096">
        <v>1.3</v>
      </c>
      <c r="BB4096">
        <v>2.2999999999999998</v>
      </c>
      <c r="BC4096">
        <v>0.22900000000000001</v>
      </c>
      <c r="BD4096">
        <v>3.4</v>
      </c>
      <c r="BE4096">
        <v>6.9</v>
      </c>
      <c r="BF4096">
        <v>10.3</v>
      </c>
    </row>
    <row r="4097" spans="1:58" x14ac:dyDescent="0.55000000000000004">
      <c r="A4097" t="s">
        <v>47</v>
      </c>
      <c r="B4097" t="s">
        <v>9</v>
      </c>
      <c r="C4097" t="s">
        <v>2642</v>
      </c>
      <c r="D4097">
        <v>0</v>
      </c>
      <c r="E4097">
        <f>IF(OR(ISBLANK(F4097),F4097=61),0,1)</f>
        <v>0</v>
      </c>
      <c r="G4097">
        <f>IF(AND(F4097&lt;31,E4097=1),1,0)</f>
        <v>0</v>
      </c>
      <c r="H4097">
        <f>IF(AND(F4097&gt;=31,E4097=1),1,0)</f>
        <v>0</v>
      </c>
      <c r="I4097">
        <f>IF(AND(F4097&lt;15,E4097=1),1,0)</f>
        <v>0</v>
      </c>
      <c r="J4097">
        <f>IF(F4097=61,1,0)</f>
        <v>0</v>
      </c>
      <c r="K4097" t="s">
        <v>0</v>
      </c>
      <c r="L4097">
        <v>82</v>
      </c>
      <c r="M4097">
        <v>200</v>
      </c>
      <c r="N4097">
        <v>36</v>
      </c>
      <c r="O4097">
        <v>35</v>
      </c>
      <c r="P4097">
        <v>26.2</v>
      </c>
      <c r="Q4097">
        <v>5</v>
      </c>
      <c r="R4097">
        <v>8.6999999999999993</v>
      </c>
      <c r="S4097">
        <v>0.57999999999999996</v>
      </c>
      <c r="T4097">
        <v>3.8</v>
      </c>
      <c r="U4097">
        <v>6.1</v>
      </c>
      <c r="V4097">
        <v>0.624</v>
      </c>
      <c r="W4097">
        <v>1.3</v>
      </c>
      <c r="X4097">
        <v>2.6</v>
      </c>
      <c r="Y4097">
        <v>0.47899999999999998</v>
      </c>
      <c r="Z4097">
        <v>1.6</v>
      </c>
      <c r="AA4097">
        <v>2.1</v>
      </c>
      <c r="AB4097">
        <v>0.77300000000000002</v>
      </c>
      <c r="AC4097">
        <v>1.7</v>
      </c>
      <c r="AD4097">
        <v>4.2</v>
      </c>
      <c r="AE4097">
        <v>5.9</v>
      </c>
      <c r="AF4097">
        <v>1.7</v>
      </c>
      <c r="AG4097">
        <v>0.8</v>
      </c>
      <c r="AH4097">
        <v>1</v>
      </c>
      <c r="AI4097">
        <v>1.6</v>
      </c>
      <c r="AJ4097">
        <v>2.4</v>
      </c>
      <c r="AK4097">
        <v>12.9</v>
      </c>
      <c r="AL4097">
        <v>25.4</v>
      </c>
      <c r="AM4097">
        <v>0.66900000000000004</v>
      </c>
      <c r="AN4097">
        <v>0.65200000000000002</v>
      </c>
      <c r="AO4097">
        <v>0.30099999999999999</v>
      </c>
      <c r="AP4097">
        <v>0.24</v>
      </c>
      <c r="AQ4097">
        <v>436</v>
      </c>
      <c r="AR4097">
        <v>7.8</v>
      </c>
      <c r="AS4097">
        <v>17.399999999999999</v>
      </c>
      <c r="AT4097">
        <v>12.9</v>
      </c>
      <c r="AU4097">
        <v>11.5</v>
      </c>
      <c r="AV4097">
        <v>1.8</v>
      </c>
      <c r="AW4097">
        <v>4.2</v>
      </c>
      <c r="AX4097">
        <v>14.1</v>
      </c>
      <c r="AY4097">
        <v>21.4</v>
      </c>
      <c r="AZ4097">
        <v>3.4</v>
      </c>
      <c r="BA4097">
        <v>2.1</v>
      </c>
      <c r="BB4097">
        <v>5.4</v>
      </c>
      <c r="BC4097">
        <v>0.23100000000000001</v>
      </c>
      <c r="BD4097">
        <v>6</v>
      </c>
      <c r="BE4097">
        <v>4.7</v>
      </c>
      <c r="BF4097">
        <v>10.6</v>
      </c>
    </row>
    <row r="4098" spans="1:58" x14ac:dyDescent="0.55000000000000004">
      <c r="A4098" t="s">
        <v>734</v>
      </c>
      <c r="B4098" t="s">
        <v>3</v>
      </c>
      <c r="C4098" t="s">
        <v>2643</v>
      </c>
      <c r="D4098">
        <v>0</v>
      </c>
      <c r="E4098">
        <f>IF(OR(ISBLANK(F4098),F4098=61),0,1)</f>
        <v>0</v>
      </c>
      <c r="G4098">
        <f>IF(AND(F4098&lt;31,E4098=1),1,0)</f>
        <v>0</v>
      </c>
      <c r="H4098">
        <f>IF(AND(F4098&gt;=31,E4098=1),1,0)</f>
        <v>0</v>
      </c>
      <c r="I4098">
        <f>IF(AND(F4098&lt;15,E4098=1),1,0)</f>
        <v>0</v>
      </c>
      <c r="J4098">
        <f>IF(F4098=61,1,0)</f>
        <v>0</v>
      </c>
      <c r="K4098" t="s">
        <v>0</v>
      </c>
      <c r="L4098">
        <v>80</v>
      </c>
      <c r="M4098">
        <v>223</v>
      </c>
      <c r="N4098">
        <v>25</v>
      </c>
      <c r="O4098">
        <v>1</v>
      </c>
      <c r="P4098">
        <v>8.9</v>
      </c>
      <c r="Q4098">
        <v>1</v>
      </c>
      <c r="R4098">
        <v>2.2000000000000002</v>
      </c>
      <c r="S4098">
        <v>0.42899999999999999</v>
      </c>
      <c r="T4098">
        <v>1</v>
      </c>
      <c r="U4098">
        <v>2.2000000000000002</v>
      </c>
      <c r="V4098">
        <v>0.44400000000000001</v>
      </c>
      <c r="W4098">
        <v>0</v>
      </c>
      <c r="X4098">
        <v>0.1</v>
      </c>
      <c r="Y4098">
        <v>0</v>
      </c>
      <c r="Z4098">
        <v>0.4</v>
      </c>
      <c r="AA4098">
        <v>0.9</v>
      </c>
      <c r="AB4098">
        <v>0.5</v>
      </c>
      <c r="AC4098">
        <v>1.1000000000000001</v>
      </c>
      <c r="AD4098">
        <v>1</v>
      </c>
      <c r="AE4098">
        <v>2.1</v>
      </c>
      <c r="AF4098">
        <v>0.4</v>
      </c>
      <c r="AG4098">
        <v>0</v>
      </c>
      <c r="AH4098">
        <v>0.4</v>
      </c>
      <c r="AI4098">
        <v>1.1000000000000001</v>
      </c>
      <c r="AJ4098">
        <v>1.7</v>
      </c>
      <c r="AK4098">
        <v>2.4</v>
      </c>
      <c r="AL4098">
        <v>6.8</v>
      </c>
      <c r="AM4098">
        <v>0.44400000000000001</v>
      </c>
      <c r="AN4098">
        <v>0.42899999999999999</v>
      </c>
      <c r="AO4098">
        <v>3.5999999999999997E-2</v>
      </c>
      <c r="AP4098">
        <v>0.39300000000000002</v>
      </c>
      <c r="AQ4098">
        <v>69</v>
      </c>
      <c r="AR4098">
        <v>13.5</v>
      </c>
      <c r="AS4098">
        <v>12.4</v>
      </c>
      <c r="AT4098">
        <v>12.9</v>
      </c>
      <c r="AU4098">
        <v>7.8</v>
      </c>
      <c r="AV4098">
        <v>0.3</v>
      </c>
      <c r="AW4098">
        <v>5.0999999999999996</v>
      </c>
      <c r="AX4098">
        <v>28.9</v>
      </c>
      <c r="AY4098">
        <v>20.5</v>
      </c>
      <c r="AZ4098">
        <v>-0.2</v>
      </c>
      <c r="BA4098">
        <v>0.2</v>
      </c>
      <c r="BB4098">
        <v>0</v>
      </c>
      <c r="BC4098">
        <v>-9.0000000000000011E-3</v>
      </c>
      <c r="BD4098">
        <v>-5.5</v>
      </c>
      <c r="BE4098">
        <v>1</v>
      </c>
      <c r="BF4098">
        <v>-4.5999999999999996</v>
      </c>
    </row>
    <row r="4099" spans="1:58" x14ac:dyDescent="0.55000000000000004">
      <c r="A4099" t="s">
        <v>734</v>
      </c>
      <c r="B4099" t="s">
        <v>6</v>
      </c>
      <c r="C4099" t="s">
        <v>2643</v>
      </c>
      <c r="D4099">
        <v>0</v>
      </c>
      <c r="E4099">
        <f>IF(OR(ISBLANK(F4099),F4099=61),0,1)</f>
        <v>0</v>
      </c>
      <c r="G4099">
        <f>IF(AND(F4099&lt;31,E4099=1),1,0)</f>
        <v>0</v>
      </c>
      <c r="H4099">
        <f>IF(AND(F4099&gt;=31,E4099=1),1,0)</f>
        <v>0</v>
      </c>
      <c r="I4099">
        <f>IF(AND(F4099&lt;15,E4099=1),1,0)</f>
        <v>0</v>
      </c>
      <c r="J4099">
        <f>IF(F4099=61,1,0)</f>
        <v>0</v>
      </c>
      <c r="K4099" t="s">
        <v>0</v>
      </c>
      <c r="L4099">
        <v>80</v>
      </c>
      <c r="M4099">
        <v>223</v>
      </c>
      <c r="N4099">
        <v>15</v>
      </c>
      <c r="O4099">
        <v>6</v>
      </c>
      <c r="P4099">
        <v>12.5</v>
      </c>
      <c r="Q4099">
        <v>1.6</v>
      </c>
      <c r="R4099">
        <v>3.7</v>
      </c>
      <c r="S4099">
        <v>0.436</v>
      </c>
      <c r="T4099">
        <v>1.5</v>
      </c>
      <c r="U4099">
        <v>3.3</v>
      </c>
      <c r="V4099">
        <v>0.46899999999999997</v>
      </c>
      <c r="W4099">
        <v>0.1</v>
      </c>
      <c r="X4099">
        <v>0.4</v>
      </c>
      <c r="Y4099">
        <v>0.16700000000000001</v>
      </c>
      <c r="Z4099">
        <v>0.9</v>
      </c>
      <c r="AA4099">
        <v>1.5</v>
      </c>
      <c r="AB4099">
        <v>0.60899999999999999</v>
      </c>
      <c r="AC4099">
        <v>1.4</v>
      </c>
      <c r="AD4099">
        <v>1.6</v>
      </c>
      <c r="AE4099">
        <v>3</v>
      </c>
      <c r="AF4099">
        <v>0.4</v>
      </c>
      <c r="AG4099">
        <v>0.1</v>
      </c>
      <c r="AH4099">
        <v>0.6</v>
      </c>
      <c r="AI4099">
        <v>0.9</v>
      </c>
      <c r="AJ4099">
        <v>2</v>
      </c>
      <c r="AK4099">
        <v>4.2</v>
      </c>
      <c r="AL4099">
        <v>13.5</v>
      </c>
      <c r="AM4099">
        <v>0.47799999999999998</v>
      </c>
      <c r="AN4099">
        <v>0.44500000000000001</v>
      </c>
      <c r="AO4099">
        <v>0.109</v>
      </c>
      <c r="AP4099">
        <v>0.41799999999999998</v>
      </c>
      <c r="AQ4099">
        <v>67</v>
      </c>
      <c r="AR4099">
        <v>12.5</v>
      </c>
      <c r="AS4099">
        <v>13.7</v>
      </c>
      <c r="AT4099">
        <v>13.1</v>
      </c>
      <c r="AU4099">
        <v>6.7</v>
      </c>
      <c r="AV4099">
        <v>0.3</v>
      </c>
      <c r="AW4099">
        <v>5.5</v>
      </c>
      <c r="AX4099">
        <v>16.5</v>
      </c>
      <c r="AY4099">
        <v>21.3</v>
      </c>
      <c r="AZ4099">
        <v>0.1</v>
      </c>
      <c r="BA4099">
        <v>0.3</v>
      </c>
      <c r="BB4099">
        <v>0.4</v>
      </c>
      <c r="BC4099">
        <v>8.6999999999999994E-2</v>
      </c>
      <c r="BD4099">
        <v>-2.8</v>
      </c>
      <c r="BE4099">
        <v>1.2</v>
      </c>
      <c r="BF4099">
        <v>-1.7</v>
      </c>
    </row>
    <row r="4100" spans="1:58" x14ac:dyDescent="0.55000000000000004">
      <c r="A4100" t="s">
        <v>268</v>
      </c>
      <c r="B4100" t="s">
        <v>9</v>
      </c>
      <c r="C4100" t="s">
        <v>2643</v>
      </c>
      <c r="D4100">
        <v>0</v>
      </c>
      <c r="E4100">
        <f>IF(OR(ISBLANK(F4100),F4100=61),0,1)</f>
        <v>0</v>
      </c>
      <c r="G4100">
        <f>IF(AND(F4100&lt;31,E4100=1),1,0)</f>
        <v>0</v>
      </c>
      <c r="H4100">
        <f>IF(AND(F4100&gt;=31,E4100=1),1,0)</f>
        <v>0</v>
      </c>
      <c r="I4100">
        <f>IF(AND(F4100&lt;15,E4100=1),1,0)</f>
        <v>0</v>
      </c>
      <c r="J4100">
        <f>IF(F4100=61,1,0)</f>
        <v>0</v>
      </c>
      <c r="K4100" t="s">
        <v>0</v>
      </c>
      <c r="L4100">
        <v>80</v>
      </c>
      <c r="M4100">
        <v>223</v>
      </c>
      <c r="N4100">
        <v>32</v>
      </c>
      <c r="O4100">
        <v>26</v>
      </c>
      <c r="P4100">
        <v>21.1</v>
      </c>
      <c r="Q4100">
        <v>3.3</v>
      </c>
      <c r="R4100">
        <v>5</v>
      </c>
      <c r="S4100">
        <v>0.64599999999999991</v>
      </c>
      <c r="T4100">
        <v>3.2</v>
      </c>
      <c r="U4100">
        <v>4.9000000000000004</v>
      </c>
      <c r="V4100">
        <v>0.65599999999999992</v>
      </c>
      <c r="W4100">
        <v>0</v>
      </c>
      <c r="X4100">
        <v>0.1</v>
      </c>
      <c r="Y4100">
        <v>0.25</v>
      </c>
      <c r="Z4100">
        <v>2</v>
      </c>
      <c r="AA4100">
        <v>3</v>
      </c>
      <c r="AB4100">
        <v>0.67700000000000005</v>
      </c>
      <c r="AC4100">
        <v>2.4</v>
      </c>
      <c r="AD4100">
        <v>3.3</v>
      </c>
      <c r="AE4100">
        <v>5.8</v>
      </c>
      <c r="AF4100">
        <v>0.4</v>
      </c>
      <c r="AG4100">
        <v>0.7</v>
      </c>
      <c r="AH4100">
        <v>0.8</v>
      </c>
      <c r="AI4100">
        <v>1.7</v>
      </c>
      <c r="AJ4100">
        <v>3.6</v>
      </c>
      <c r="AK4100">
        <v>8.6</v>
      </c>
      <c r="AL4100">
        <v>18.600000000000001</v>
      </c>
      <c r="AM4100">
        <v>0.66299999999999992</v>
      </c>
      <c r="AN4100">
        <v>0.64900000000000002</v>
      </c>
      <c r="AO4100">
        <v>2.5000000000000001E-2</v>
      </c>
      <c r="AP4100">
        <v>0.59599999999999997</v>
      </c>
      <c r="AQ4100">
        <v>270</v>
      </c>
      <c r="AR4100">
        <v>12.7</v>
      </c>
      <c r="AS4100">
        <v>16.899999999999999</v>
      </c>
      <c r="AT4100">
        <v>14.9</v>
      </c>
      <c r="AU4100">
        <v>3.1</v>
      </c>
      <c r="AV4100">
        <v>1.8</v>
      </c>
      <c r="AW4100">
        <v>3.9</v>
      </c>
      <c r="AX4100">
        <v>20.399999999999999</v>
      </c>
      <c r="AY4100">
        <v>17.5</v>
      </c>
      <c r="AZ4100">
        <v>1.5</v>
      </c>
      <c r="BA4100">
        <v>1.3</v>
      </c>
      <c r="BB4100">
        <v>2.7</v>
      </c>
      <c r="BC4100">
        <v>0.161</v>
      </c>
      <c r="BD4100">
        <v>-1.1000000000000001</v>
      </c>
      <c r="BE4100">
        <v>0.1</v>
      </c>
      <c r="BF4100">
        <v>-0.9</v>
      </c>
    </row>
    <row r="4101" spans="1:58" x14ac:dyDescent="0.55000000000000004">
      <c r="A4101" t="s">
        <v>451</v>
      </c>
      <c r="B4101" t="s">
        <v>9</v>
      </c>
      <c r="C4101" t="s">
        <v>2644</v>
      </c>
      <c r="D4101">
        <v>0</v>
      </c>
      <c r="E4101">
        <f>IF(OR(ISBLANK(F4101),F4101=61),0,1)</f>
        <v>0</v>
      </c>
      <c r="G4101">
        <f>IF(AND(F4101&lt;31,E4101=1),1,0)</f>
        <v>0</v>
      </c>
      <c r="H4101">
        <f>IF(AND(F4101&gt;=31,E4101=1),1,0)</f>
        <v>0</v>
      </c>
      <c r="I4101">
        <f>IF(AND(F4101&lt;15,E4101=1),1,0)</f>
        <v>0</v>
      </c>
      <c r="J4101">
        <f>IF(F4101=61,1,0)</f>
        <v>0</v>
      </c>
      <c r="K4101" t="s">
        <v>0</v>
      </c>
      <c r="L4101">
        <v>79</v>
      </c>
      <c r="M4101">
        <v>200</v>
      </c>
      <c r="N4101">
        <v>19</v>
      </c>
      <c r="O4101">
        <v>0</v>
      </c>
      <c r="P4101">
        <v>9.8000000000000007</v>
      </c>
      <c r="Q4101">
        <v>1.2</v>
      </c>
      <c r="R4101">
        <v>2.5</v>
      </c>
      <c r="S4101">
        <v>0.45800000000000002</v>
      </c>
      <c r="T4101">
        <v>1</v>
      </c>
      <c r="U4101">
        <v>1.7</v>
      </c>
      <c r="V4101">
        <v>0.57600000000000007</v>
      </c>
      <c r="W4101">
        <v>0.2</v>
      </c>
      <c r="X4101">
        <v>0.8</v>
      </c>
      <c r="Y4101">
        <v>0.2</v>
      </c>
      <c r="Z4101">
        <v>0.6</v>
      </c>
      <c r="AA4101">
        <v>0.7</v>
      </c>
      <c r="AB4101">
        <v>0.84599999999999997</v>
      </c>
      <c r="AC4101">
        <v>0.5</v>
      </c>
      <c r="AD4101">
        <v>1.2</v>
      </c>
      <c r="AE4101">
        <v>1.7</v>
      </c>
      <c r="AF4101">
        <v>0.2</v>
      </c>
      <c r="AG4101">
        <v>0.4</v>
      </c>
      <c r="AH4101">
        <v>0.4</v>
      </c>
      <c r="AI4101">
        <v>0.5</v>
      </c>
      <c r="AJ4101">
        <v>1.6</v>
      </c>
      <c r="AK4101">
        <v>3.1</v>
      </c>
      <c r="AL4101">
        <v>12.6</v>
      </c>
      <c r="AM4101">
        <v>0.53500000000000003</v>
      </c>
      <c r="AN4101">
        <v>0.49</v>
      </c>
      <c r="AO4101">
        <v>0.313</v>
      </c>
      <c r="AP4101">
        <v>0.27100000000000002</v>
      </c>
      <c r="AQ4101">
        <v>56</v>
      </c>
      <c r="AR4101">
        <v>6.1</v>
      </c>
      <c r="AS4101">
        <v>13.7</v>
      </c>
      <c r="AT4101">
        <v>10</v>
      </c>
      <c r="AU4101">
        <v>2.8</v>
      </c>
      <c r="AV4101">
        <v>2.1</v>
      </c>
      <c r="AW4101">
        <v>4.8</v>
      </c>
      <c r="AX4101">
        <v>14.2</v>
      </c>
      <c r="AY4101">
        <v>16.600000000000001</v>
      </c>
      <c r="AZ4101">
        <v>0.2</v>
      </c>
      <c r="BA4101">
        <v>0.3</v>
      </c>
      <c r="BB4101">
        <v>0.5</v>
      </c>
      <c r="BC4101">
        <v>9.9000000000000005E-2</v>
      </c>
      <c r="BD4101">
        <v>-0.6</v>
      </c>
      <c r="BE4101">
        <v>2.7</v>
      </c>
      <c r="BF4101">
        <v>2.1</v>
      </c>
    </row>
    <row r="4102" spans="1:58" x14ac:dyDescent="0.55000000000000004">
      <c r="A4102" t="s">
        <v>1066</v>
      </c>
      <c r="B4102" t="s">
        <v>18</v>
      </c>
      <c r="C4102" t="s">
        <v>2645</v>
      </c>
      <c r="D4102">
        <v>0</v>
      </c>
      <c r="E4102">
        <f>IF(OR(ISBLANK(F4102),F4102=61),0,1)</f>
        <v>0</v>
      </c>
      <c r="G4102">
        <f>IF(AND(F4102&lt;31,E4102=1),1,0)</f>
        <v>0</v>
      </c>
      <c r="H4102">
        <f>IF(AND(F4102&gt;=31,E4102=1),1,0)</f>
        <v>0</v>
      </c>
      <c r="I4102">
        <f>IF(AND(F4102&lt;15,E4102=1),1,0)</f>
        <v>0</v>
      </c>
      <c r="J4102">
        <f>IF(F4102=61,1,0)</f>
        <v>0</v>
      </c>
      <c r="K4102" t="s">
        <v>0</v>
      </c>
      <c r="L4102">
        <v>79</v>
      </c>
      <c r="M4102">
        <v>210</v>
      </c>
      <c r="N4102">
        <v>33</v>
      </c>
      <c r="O4102">
        <v>0</v>
      </c>
      <c r="P4102">
        <v>10.9</v>
      </c>
      <c r="Q4102">
        <v>0.9</v>
      </c>
      <c r="R4102">
        <v>2</v>
      </c>
      <c r="S4102">
        <v>0.439</v>
      </c>
      <c r="T4102">
        <v>0.9</v>
      </c>
      <c r="U4102">
        <v>2</v>
      </c>
      <c r="V4102">
        <v>0.439</v>
      </c>
      <c r="W4102">
        <v>0</v>
      </c>
      <c r="X4102">
        <v>0</v>
      </c>
      <c r="Y4102">
        <v>0</v>
      </c>
      <c r="Z4102">
        <v>0.8</v>
      </c>
      <c r="AA4102">
        <v>1.2</v>
      </c>
      <c r="AB4102">
        <v>0.65</v>
      </c>
      <c r="AC4102">
        <v>0.6</v>
      </c>
      <c r="AD4102">
        <v>1.2</v>
      </c>
      <c r="AE4102">
        <v>1.8</v>
      </c>
      <c r="AF4102">
        <v>0.2</v>
      </c>
      <c r="AG4102">
        <v>0.1</v>
      </c>
      <c r="AH4102">
        <v>0.2</v>
      </c>
      <c r="AI4102">
        <v>1</v>
      </c>
      <c r="AJ4102">
        <v>1.4</v>
      </c>
      <c r="AK4102">
        <v>2.5</v>
      </c>
      <c r="AL4102">
        <v>5.7</v>
      </c>
      <c r="AM4102">
        <v>0.49399999999999999</v>
      </c>
      <c r="AN4102">
        <v>0.439</v>
      </c>
      <c r="AO4102">
        <v>0</v>
      </c>
      <c r="AP4102">
        <v>0.60599999999999998</v>
      </c>
      <c r="AQ4102">
        <v>84</v>
      </c>
      <c r="AR4102">
        <v>6.2</v>
      </c>
      <c r="AS4102">
        <v>12.6</v>
      </c>
      <c r="AT4102">
        <v>9.5</v>
      </c>
      <c r="AU4102">
        <v>3.4</v>
      </c>
      <c r="AV4102">
        <v>0.5</v>
      </c>
      <c r="AW4102">
        <v>1.7</v>
      </c>
      <c r="AX4102">
        <v>28</v>
      </c>
      <c r="AY4102">
        <v>16.899999999999999</v>
      </c>
      <c r="AZ4102">
        <v>-0.2</v>
      </c>
      <c r="BA4102">
        <v>0.3</v>
      </c>
      <c r="BB4102">
        <v>0.2</v>
      </c>
      <c r="BC4102">
        <v>1.7999999999999999E-2</v>
      </c>
      <c r="BD4102">
        <v>-7.1</v>
      </c>
      <c r="BE4102">
        <v>-2.4</v>
      </c>
      <c r="BF4102">
        <v>-9.5</v>
      </c>
    </row>
    <row r="4103" spans="1:58" x14ac:dyDescent="0.55000000000000004">
      <c r="A4103" t="s">
        <v>1066</v>
      </c>
      <c r="B4103" t="s">
        <v>3</v>
      </c>
      <c r="C4103" t="s">
        <v>2645</v>
      </c>
      <c r="D4103">
        <v>0</v>
      </c>
      <c r="E4103">
        <f>IF(OR(ISBLANK(F4103),F4103=61),0,1)</f>
        <v>0</v>
      </c>
      <c r="G4103">
        <f>IF(AND(F4103&lt;31,E4103=1),1,0)</f>
        <v>0</v>
      </c>
      <c r="H4103">
        <f>IF(AND(F4103&gt;=31,E4103=1),1,0)</f>
        <v>0</v>
      </c>
      <c r="I4103">
        <f>IF(AND(F4103&lt;15,E4103=1),1,0)</f>
        <v>0</v>
      </c>
      <c r="J4103">
        <f>IF(F4103=61,1,0)</f>
        <v>0</v>
      </c>
      <c r="K4103" t="s">
        <v>0</v>
      </c>
      <c r="L4103">
        <v>79</v>
      </c>
      <c r="M4103">
        <v>210</v>
      </c>
      <c r="N4103">
        <v>31</v>
      </c>
      <c r="O4103">
        <v>19</v>
      </c>
      <c r="P4103">
        <v>17</v>
      </c>
      <c r="Q4103">
        <v>2</v>
      </c>
      <c r="R4103">
        <v>4.2</v>
      </c>
      <c r="S4103">
        <v>0.48799999999999999</v>
      </c>
      <c r="T4103">
        <v>2</v>
      </c>
      <c r="U4103">
        <v>4.2</v>
      </c>
      <c r="V4103">
        <v>0.48799999999999999</v>
      </c>
      <c r="W4103">
        <v>0</v>
      </c>
      <c r="X4103">
        <v>0</v>
      </c>
      <c r="Y4103">
        <v>0</v>
      </c>
      <c r="Z4103">
        <v>0.8</v>
      </c>
      <c r="AA4103">
        <v>1.5</v>
      </c>
      <c r="AB4103">
        <v>0.56499999999999995</v>
      </c>
      <c r="AC4103">
        <v>1.2</v>
      </c>
      <c r="AD4103">
        <v>2.2000000000000002</v>
      </c>
      <c r="AE4103">
        <v>3.4</v>
      </c>
      <c r="AF4103">
        <v>0.4</v>
      </c>
      <c r="AG4103">
        <v>0.1</v>
      </c>
      <c r="AH4103">
        <v>0.4</v>
      </c>
      <c r="AI4103">
        <v>1</v>
      </c>
      <c r="AJ4103">
        <v>2.2000000000000002</v>
      </c>
      <c r="AK4103">
        <v>4.9000000000000004</v>
      </c>
      <c r="AL4103">
        <v>10.8</v>
      </c>
      <c r="AM4103">
        <v>0.504</v>
      </c>
      <c r="AN4103">
        <v>0.48799999999999999</v>
      </c>
      <c r="AO4103">
        <v>0</v>
      </c>
      <c r="AP4103">
        <v>0.35699999999999998</v>
      </c>
      <c r="AQ4103">
        <v>149</v>
      </c>
      <c r="AR4103">
        <v>7.7</v>
      </c>
      <c r="AS4103">
        <v>14.7</v>
      </c>
      <c r="AT4103">
        <v>11.1</v>
      </c>
      <c r="AU4103">
        <v>4.5</v>
      </c>
      <c r="AV4103">
        <v>0.3</v>
      </c>
      <c r="AW4103">
        <v>2.2999999999999998</v>
      </c>
      <c r="AX4103">
        <v>16.600000000000001</v>
      </c>
      <c r="AY4103">
        <v>17.100000000000001</v>
      </c>
      <c r="AZ4103">
        <v>0.3</v>
      </c>
      <c r="BA4103">
        <v>0.4</v>
      </c>
      <c r="BB4103">
        <v>0.8</v>
      </c>
      <c r="BC4103">
        <v>0.06</v>
      </c>
      <c r="BD4103">
        <v>-4.0999999999999996</v>
      </c>
      <c r="BE4103">
        <v>-1.7</v>
      </c>
      <c r="BF4103">
        <v>-5.9</v>
      </c>
    </row>
    <row r="4104" spans="1:58" x14ac:dyDescent="0.55000000000000004">
      <c r="A4104" t="s">
        <v>602</v>
      </c>
      <c r="B4104" t="s">
        <v>6</v>
      </c>
      <c r="C4104" t="s">
        <v>2646</v>
      </c>
      <c r="D4104">
        <v>0</v>
      </c>
      <c r="E4104">
        <f>IF(OR(ISBLANK(F4104),F4104=61),0,1)</f>
        <v>0</v>
      </c>
      <c r="G4104">
        <f>IF(AND(F4104&lt;31,E4104=1),1,0)</f>
        <v>0</v>
      </c>
      <c r="H4104">
        <f>IF(AND(F4104&gt;=31,E4104=1),1,0)</f>
        <v>0</v>
      </c>
      <c r="I4104">
        <f>IF(AND(F4104&lt;15,E4104=1),1,0)</f>
        <v>0</v>
      </c>
      <c r="J4104">
        <f>IF(F4104=61,1,0)</f>
        <v>0</v>
      </c>
      <c r="K4104" t="s">
        <v>0</v>
      </c>
      <c r="L4104">
        <v>78</v>
      </c>
      <c r="M4104">
        <v>225</v>
      </c>
      <c r="N4104">
        <v>21</v>
      </c>
      <c r="O4104">
        <v>1</v>
      </c>
      <c r="P4104">
        <v>13.6</v>
      </c>
      <c r="Q4104">
        <v>1.9</v>
      </c>
      <c r="R4104">
        <v>4.0999999999999996</v>
      </c>
      <c r="S4104">
        <v>0.45300000000000001</v>
      </c>
      <c r="T4104">
        <v>1.3</v>
      </c>
      <c r="U4104">
        <v>2.8</v>
      </c>
      <c r="V4104">
        <v>0.45800000000000002</v>
      </c>
      <c r="W4104">
        <v>0.6</v>
      </c>
      <c r="X4104">
        <v>1.3</v>
      </c>
      <c r="Y4104">
        <v>0.44400000000000001</v>
      </c>
      <c r="Z4104">
        <v>0.6</v>
      </c>
      <c r="AA4104">
        <v>1</v>
      </c>
      <c r="AB4104">
        <v>0.61899999999999999</v>
      </c>
      <c r="AC4104">
        <v>0.9</v>
      </c>
      <c r="AD4104">
        <v>2</v>
      </c>
      <c r="AE4104">
        <v>2.9</v>
      </c>
      <c r="AF4104">
        <v>0.1</v>
      </c>
      <c r="AG4104">
        <v>0.3</v>
      </c>
      <c r="AH4104">
        <v>0.3</v>
      </c>
      <c r="AI4104">
        <v>0.7</v>
      </c>
      <c r="AJ4104">
        <v>2.2000000000000002</v>
      </c>
      <c r="AK4104">
        <v>4.9000000000000004</v>
      </c>
      <c r="AL4104">
        <v>13.2</v>
      </c>
      <c r="AM4104">
        <v>0.53700000000000003</v>
      </c>
      <c r="AN4104">
        <v>0.52300000000000002</v>
      </c>
      <c r="AO4104">
        <v>0.314</v>
      </c>
      <c r="AP4104">
        <v>0.24399999999999999</v>
      </c>
      <c r="AQ4104">
        <v>93</v>
      </c>
      <c r="AR4104">
        <v>7.8</v>
      </c>
      <c r="AS4104">
        <v>17</v>
      </c>
      <c r="AT4104">
        <v>12.4</v>
      </c>
      <c r="AU4104">
        <v>1.4</v>
      </c>
      <c r="AV4104">
        <v>1.4</v>
      </c>
      <c r="AW4104">
        <v>2.7</v>
      </c>
      <c r="AX4104">
        <v>13.5</v>
      </c>
      <c r="AY4104">
        <v>19.8</v>
      </c>
      <c r="AZ4104">
        <v>0.3</v>
      </c>
      <c r="BA4104">
        <v>0.5</v>
      </c>
      <c r="BB4104">
        <v>0.7</v>
      </c>
      <c r="BC4104">
        <v>0.104</v>
      </c>
      <c r="BD4104">
        <v>-1</v>
      </c>
      <c r="BE4104">
        <v>1.4</v>
      </c>
      <c r="BF4104">
        <v>0.4</v>
      </c>
    </row>
    <row r="4105" spans="1:58" x14ac:dyDescent="0.55000000000000004">
      <c r="A4105" t="s">
        <v>602</v>
      </c>
      <c r="B4105" t="s">
        <v>9</v>
      </c>
      <c r="C4105" t="s">
        <v>2646</v>
      </c>
      <c r="D4105">
        <v>0</v>
      </c>
      <c r="E4105">
        <f>IF(OR(ISBLANK(F4105),F4105=61),0,1)</f>
        <v>0</v>
      </c>
      <c r="G4105">
        <f>IF(AND(F4105&lt;31,E4105=1),1,0)</f>
        <v>0</v>
      </c>
      <c r="H4105">
        <f>IF(AND(F4105&gt;=31,E4105=1),1,0)</f>
        <v>0</v>
      </c>
      <c r="I4105">
        <f>IF(AND(F4105&lt;15,E4105=1),1,0)</f>
        <v>0</v>
      </c>
      <c r="J4105">
        <f>IF(F4105=61,1,0)</f>
        <v>0</v>
      </c>
      <c r="K4105" t="s">
        <v>0</v>
      </c>
      <c r="L4105">
        <v>78</v>
      </c>
      <c r="M4105">
        <v>225</v>
      </c>
      <c r="N4105">
        <v>31</v>
      </c>
      <c r="O4105">
        <v>9</v>
      </c>
      <c r="P4105">
        <v>19</v>
      </c>
      <c r="Q4105">
        <v>3.2</v>
      </c>
      <c r="R4105">
        <v>7.3</v>
      </c>
      <c r="S4105">
        <v>0.43799999999999989</v>
      </c>
      <c r="T4105">
        <v>2.2000000000000002</v>
      </c>
      <c r="U4105">
        <v>4.5999999999999996</v>
      </c>
      <c r="V4105">
        <v>0.47199999999999998</v>
      </c>
      <c r="W4105">
        <v>1</v>
      </c>
      <c r="X4105">
        <v>2.6</v>
      </c>
      <c r="Y4105">
        <v>0.37799999999999989</v>
      </c>
      <c r="Z4105">
        <v>2.6</v>
      </c>
      <c r="AA4105">
        <v>3</v>
      </c>
      <c r="AB4105">
        <v>0.86199999999999999</v>
      </c>
      <c r="AC4105">
        <v>1.4</v>
      </c>
      <c r="AD4105">
        <v>2.7</v>
      </c>
      <c r="AE4105">
        <v>4.2</v>
      </c>
      <c r="AF4105">
        <v>0.7</v>
      </c>
      <c r="AG4105">
        <v>0.8</v>
      </c>
      <c r="AH4105">
        <v>0.4</v>
      </c>
      <c r="AI4105">
        <v>1.2</v>
      </c>
      <c r="AJ4105">
        <v>2.2999999999999998</v>
      </c>
      <c r="AK4105">
        <v>10</v>
      </c>
      <c r="AL4105">
        <v>21.8</v>
      </c>
      <c r="AM4105">
        <v>0.57299999999999995</v>
      </c>
      <c r="AN4105">
        <v>0.50700000000000001</v>
      </c>
      <c r="AO4105">
        <v>0.36299999999999999</v>
      </c>
      <c r="AP4105">
        <v>0.41599999999999998</v>
      </c>
      <c r="AQ4105">
        <v>287</v>
      </c>
      <c r="AR4105">
        <v>8.3000000000000007</v>
      </c>
      <c r="AS4105">
        <v>19.600000000000001</v>
      </c>
      <c r="AT4105">
        <v>13.4</v>
      </c>
      <c r="AU4105">
        <v>7.9</v>
      </c>
      <c r="AV4105">
        <v>2.4</v>
      </c>
      <c r="AW4105">
        <v>2.2000000000000002</v>
      </c>
      <c r="AX4105">
        <v>11.7</v>
      </c>
      <c r="AY4105">
        <v>25.1</v>
      </c>
      <c r="AZ4105">
        <v>1.7</v>
      </c>
      <c r="BA4105">
        <v>0.9</v>
      </c>
      <c r="BB4105">
        <v>2.6</v>
      </c>
      <c r="BC4105">
        <v>0.17499999999999999</v>
      </c>
      <c r="BD4105">
        <v>3.7</v>
      </c>
      <c r="BE4105">
        <v>1.2</v>
      </c>
      <c r="BF4105">
        <v>4.9000000000000004</v>
      </c>
    </row>
    <row r="4106" spans="1:58" x14ac:dyDescent="0.55000000000000004">
      <c r="A4106" t="s">
        <v>328</v>
      </c>
      <c r="B4106" t="s">
        <v>18</v>
      </c>
      <c r="C4106" t="s">
        <v>2647</v>
      </c>
      <c r="D4106">
        <v>0</v>
      </c>
      <c r="E4106">
        <f>IF(OR(ISBLANK(F4106),F4106=61),0,1)</f>
        <v>0</v>
      </c>
      <c r="G4106">
        <f>IF(AND(F4106&lt;31,E4106=1),1,0)</f>
        <v>0</v>
      </c>
      <c r="H4106">
        <f>IF(AND(F4106&gt;=31,E4106=1),1,0)</f>
        <v>0</v>
      </c>
      <c r="I4106">
        <f>IF(AND(F4106&lt;15,E4106=1),1,0)</f>
        <v>0</v>
      </c>
      <c r="J4106">
        <f>IF(F4106=61,1,0)</f>
        <v>0</v>
      </c>
      <c r="K4106" t="s">
        <v>0</v>
      </c>
      <c r="L4106">
        <v>77</v>
      </c>
      <c r="M4106">
        <v>205</v>
      </c>
      <c r="N4106">
        <v>9</v>
      </c>
      <c r="O4106">
        <v>0</v>
      </c>
      <c r="P4106">
        <v>5.3</v>
      </c>
      <c r="Q4106">
        <v>0</v>
      </c>
      <c r="R4106">
        <v>0.1</v>
      </c>
      <c r="S4106">
        <v>0</v>
      </c>
      <c r="T4106">
        <v>0</v>
      </c>
      <c r="U4106">
        <v>0.1</v>
      </c>
      <c r="V4106">
        <v>0</v>
      </c>
      <c r="W4106">
        <v>0</v>
      </c>
      <c r="X4106">
        <v>0</v>
      </c>
      <c r="Y4106">
        <v>0</v>
      </c>
      <c r="Z4106">
        <v>0.2</v>
      </c>
      <c r="AA4106">
        <v>0.7</v>
      </c>
      <c r="AB4106">
        <v>0.33300000000000002</v>
      </c>
      <c r="AC4106">
        <v>0.4</v>
      </c>
      <c r="AD4106">
        <v>0.2</v>
      </c>
      <c r="AE4106">
        <v>0.7</v>
      </c>
      <c r="AF4106">
        <v>0.1</v>
      </c>
      <c r="AG4106">
        <v>0.1</v>
      </c>
      <c r="AH4106">
        <v>0</v>
      </c>
      <c r="AI4106">
        <v>0.1</v>
      </c>
      <c r="AJ4106">
        <v>0.2</v>
      </c>
      <c r="AK4106">
        <v>0.2</v>
      </c>
      <c r="AL4106">
        <v>4.7</v>
      </c>
      <c r="AM4106">
        <v>0.26</v>
      </c>
      <c r="AN4106">
        <v>0</v>
      </c>
      <c r="AO4106">
        <v>0</v>
      </c>
      <c r="AP4106">
        <v>6</v>
      </c>
      <c r="AQ4106">
        <v>4</v>
      </c>
      <c r="AR4106">
        <v>9.3000000000000007</v>
      </c>
      <c r="AS4106">
        <v>5.3</v>
      </c>
      <c r="AT4106">
        <v>7.5</v>
      </c>
      <c r="AU4106">
        <v>3.9</v>
      </c>
      <c r="AV4106">
        <v>1.4</v>
      </c>
      <c r="AW4106">
        <v>0</v>
      </c>
      <c r="AX4106">
        <v>20.6</v>
      </c>
      <c r="AY4106">
        <v>5.7</v>
      </c>
      <c r="AZ4106">
        <v>0</v>
      </c>
      <c r="BA4106">
        <v>0</v>
      </c>
      <c r="BB4106">
        <v>0</v>
      </c>
      <c r="BC4106">
        <v>2.7E-2</v>
      </c>
      <c r="BD4106">
        <v>-4.5</v>
      </c>
      <c r="BE4106">
        <v>0.9</v>
      </c>
      <c r="BF4106">
        <v>-3.6</v>
      </c>
    </row>
    <row r="4107" spans="1:58" x14ac:dyDescent="0.55000000000000004">
      <c r="A4107" t="s">
        <v>621</v>
      </c>
      <c r="B4107" t="s">
        <v>18</v>
      </c>
      <c r="C4107" t="s">
        <v>2648</v>
      </c>
      <c r="D4107">
        <v>0</v>
      </c>
      <c r="E4107">
        <f>IF(OR(ISBLANK(F4107),F4107=61),0,1)</f>
        <v>0</v>
      </c>
      <c r="G4107">
        <f>IF(AND(F4107&lt;31,E4107=1),1,0)</f>
        <v>0</v>
      </c>
      <c r="H4107">
        <f>IF(AND(F4107&gt;=31,E4107=1),1,0)</f>
        <v>0</v>
      </c>
      <c r="I4107">
        <f>IF(AND(F4107&lt;15,E4107=1),1,0)</f>
        <v>0</v>
      </c>
      <c r="J4107">
        <f>IF(F4107=61,1,0)</f>
        <v>0</v>
      </c>
      <c r="K4107" t="s">
        <v>0</v>
      </c>
      <c r="L4107">
        <v>79</v>
      </c>
      <c r="M4107">
        <v>225</v>
      </c>
      <c r="N4107">
        <v>19</v>
      </c>
      <c r="O4107">
        <v>0</v>
      </c>
      <c r="P4107">
        <v>3.2</v>
      </c>
      <c r="Q4107">
        <v>0.2</v>
      </c>
      <c r="R4107">
        <v>0.4</v>
      </c>
      <c r="S4107">
        <v>0.42899999999999999</v>
      </c>
      <c r="T4107">
        <v>0.1</v>
      </c>
      <c r="U4107">
        <v>0.3</v>
      </c>
      <c r="V4107">
        <v>0.2</v>
      </c>
      <c r="W4107">
        <v>0.1</v>
      </c>
      <c r="X4107">
        <v>0.1</v>
      </c>
      <c r="Y4107">
        <v>1</v>
      </c>
      <c r="Z4107">
        <v>0.2</v>
      </c>
      <c r="AA4107">
        <v>0.3</v>
      </c>
      <c r="AB4107">
        <v>0.66700000000000004</v>
      </c>
      <c r="AC4107">
        <v>0.2</v>
      </c>
      <c r="AD4107">
        <v>0.3</v>
      </c>
      <c r="AE4107">
        <v>0.5</v>
      </c>
      <c r="AF4107">
        <v>0.1</v>
      </c>
      <c r="AG4107">
        <v>0.1</v>
      </c>
      <c r="AH4107">
        <v>0</v>
      </c>
      <c r="AI4107">
        <v>0.1</v>
      </c>
      <c r="AJ4107">
        <v>0.2</v>
      </c>
      <c r="AK4107">
        <v>0.6</v>
      </c>
      <c r="AL4107">
        <v>12.7</v>
      </c>
      <c r="AM4107">
        <v>0.60899999999999999</v>
      </c>
      <c r="AN4107">
        <v>0.57100000000000006</v>
      </c>
      <c r="AO4107">
        <v>0.28599999999999998</v>
      </c>
      <c r="AP4107">
        <v>0.85699999999999998</v>
      </c>
      <c r="AQ4107">
        <v>13</v>
      </c>
      <c r="AR4107">
        <v>7.5</v>
      </c>
      <c r="AS4107">
        <v>12.7</v>
      </c>
      <c r="AT4107">
        <v>10.3</v>
      </c>
      <c r="AU4107">
        <v>6.7</v>
      </c>
      <c r="AV4107">
        <v>1.2</v>
      </c>
      <c r="AW4107">
        <v>0</v>
      </c>
      <c r="AX4107">
        <v>16.899999999999999</v>
      </c>
      <c r="AY4107">
        <v>12.3</v>
      </c>
      <c r="AZ4107">
        <v>0.1</v>
      </c>
      <c r="BA4107">
        <v>0.1</v>
      </c>
      <c r="BB4107">
        <v>0.2</v>
      </c>
      <c r="BC4107">
        <v>0.14399999999999999</v>
      </c>
      <c r="BD4107">
        <v>1.3</v>
      </c>
      <c r="BE4107">
        <v>0.9</v>
      </c>
      <c r="BF4107">
        <v>2.2000000000000002</v>
      </c>
    </row>
    <row r="4108" spans="1:58" x14ac:dyDescent="0.55000000000000004">
      <c r="A4108" t="s">
        <v>621</v>
      </c>
      <c r="B4108" t="s">
        <v>3</v>
      </c>
      <c r="C4108" t="s">
        <v>2648</v>
      </c>
      <c r="D4108">
        <v>0</v>
      </c>
      <c r="E4108">
        <f>IF(OR(ISBLANK(F4108),F4108=61),0,1)</f>
        <v>0</v>
      </c>
      <c r="G4108">
        <f>IF(AND(F4108&lt;31,E4108=1),1,0)</f>
        <v>0</v>
      </c>
      <c r="H4108">
        <f>IF(AND(F4108&gt;=31,E4108=1),1,0)</f>
        <v>0</v>
      </c>
      <c r="I4108">
        <f>IF(AND(F4108&lt;15,E4108=1),1,0)</f>
        <v>0</v>
      </c>
      <c r="J4108">
        <f>IF(F4108=61,1,0)</f>
        <v>0</v>
      </c>
      <c r="K4108" t="s">
        <v>0</v>
      </c>
      <c r="L4108">
        <v>79</v>
      </c>
      <c r="M4108">
        <v>225</v>
      </c>
      <c r="N4108">
        <v>32</v>
      </c>
      <c r="O4108">
        <v>0</v>
      </c>
      <c r="P4108">
        <v>22</v>
      </c>
      <c r="Q4108">
        <v>2.9</v>
      </c>
      <c r="R4108">
        <v>5.9</v>
      </c>
      <c r="S4108">
        <v>0.48399999999999999</v>
      </c>
      <c r="T4108">
        <v>2.2999999999999998</v>
      </c>
      <c r="U4108">
        <v>4.3</v>
      </c>
      <c r="V4108">
        <v>0.54700000000000004</v>
      </c>
      <c r="W4108">
        <v>0.5</v>
      </c>
      <c r="X4108">
        <v>1.7</v>
      </c>
      <c r="Y4108">
        <v>0.32100000000000001</v>
      </c>
      <c r="Z4108">
        <v>1.3</v>
      </c>
      <c r="AA4108">
        <v>1.7</v>
      </c>
      <c r="AB4108">
        <v>0.77800000000000002</v>
      </c>
      <c r="AC4108">
        <v>0.8</v>
      </c>
      <c r="AD4108">
        <v>2.9</v>
      </c>
      <c r="AE4108">
        <v>3.7</v>
      </c>
      <c r="AF4108">
        <v>0.7</v>
      </c>
      <c r="AG4108">
        <v>0.7</v>
      </c>
      <c r="AH4108">
        <v>0.2</v>
      </c>
      <c r="AI4108">
        <v>0.9</v>
      </c>
      <c r="AJ4108">
        <v>1.9</v>
      </c>
      <c r="AK4108">
        <v>7.6</v>
      </c>
      <c r="AL4108">
        <v>15.9</v>
      </c>
      <c r="AM4108">
        <v>0.56299999999999994</v>
      </c>
      <c r="AN4108">
        <v>0.52900000000000003</v>
      </c>
      <c r="AO4108">
        <v>0.27900000000000003</v>
      </c>
      <c r="AP4108">
        <v>0.28399999999999997</v>
      </c>
      <c r="AQ4108">
        <v>229</v>
      </c>
      <c r="AR4108">
        <v>4.9000000000000004</v>
      </c>
      <c r="AS4108">
        <v>15.6</v>
      </c>
      <c r="AT4108">
        <v>10.5</v>
      </c>
      <c r="AU4108">
        <v>6.6</v>
      </c>
      <c r="AV4108">
        <v>2</v>
      </c>
      <c r="AW4108">
        <v>1.2</v>
      </c>
      <c r="AX4108">
        <v>11.6</v>
      </c>
      <c r="AY4108">
        <v>19.8</v>
      </c>
      <c r="AZ4108">
        <v>1</v>
      </c>
      <c r="BA4108">
        <v>1.2</v>
      </c>
      <c r="BB4108">
        <v>2.2000000000000002</v>
      </c>
      <c r="BC4108">
        <v>0.125</v>
      </c>
      <c r="BD4108">
        <v>0.3</v>
      </c>
      <c r="BE4108">
        <v>1.4</v>
      </c>
      <c r="BF4108">
        <v>1.7</v>
      </c>
    </row>
    <row r="4109" spans="1:58" x14ac:dyDescent="0.55000000000000004">
      <c r="A4109" t="s">
        <v>621</v>
      </c>
      <c r="B4109" t="s">
        <v>6</v>
      </c>
      <c r="C4109" t="s">
        <v>2648</v>
      </c>
      <c r="D4109">
        <v>0</v>
      </c>
      <c r="E4109">
        <f>IF(OR(ISBLANK(F4109),F4109=61),0,1)</f>
        <v>0</v>
      </c>
      <c r="G4109">
        <f>IF(AND(F4109&lt;31,E4109=1),1,0)</f>
        <v>0</v>
      </c>
      <c r="H4109">
        <f>IF(AND(F4109&gt;=31,E4109=1),1,0)</f>
        <v>0</v>
      </c>
      <c r="I4109">
        <f>IF(AND(F4109&lt;15,E4109=1),1,0)</f>
        <v>0</v>
      </c>
      <c r="J4109">
        <f>IF(F4109=61,1,0)</f>
        <v>0</v>
      </c>
      <c r="K4109" t="s">
        <v>0</v>
      </c>
      <c r="L4109">
        <v>79</v>
      </c>
      <c r="M4109">
        <v>225</v>
      </c>
      <c r="N4109">
        <v>30</v>
      </c>
      <c r="O4109">
        <v>28</v>
      </c>
      <c r="P4109">
        <v>33.1</v>
      </c>
      <c r="Q4109">
        <v>3.2</v>
      </c>
      <c r="R4109">
        <v>8.1999999999999993</v>
      </c>
      <c r="S4109">
        <v>0.38900000000000001</v>
      </c>
      <c r="T4109">
        <v>2.4</v>
      </c>
      <c r="U4109">
        <v>5.0999999999999996</v>
      </c>
      <c r="V4109">
        <v>0.47399999999999998</v>
      </c>
      <c r="W4109">
        <v>0.8</v>
      </c>
      <c r="X4109">
        <v>3.2</v>
      </c>
      <c r="Y4109">
        <v>0.253</v>
      </c>
      <c r="Z4109">
        <v>1.1000000000000001</v>
      </c>
      <c r="AA4109">
        <v>1.6</v>
      </c>
      <c r="AB4109">
        <v>0.72299999999999998</v>
      </c>
      <c r="AC4109">
        <v>0.8</v>
      </c>
      <c r="AD4109">
        <v>4.0999999999999996</v>
      </c>
      <c r="AE4109">
        <v>4.9000000000000004</v>
      </c>
      <c r="AF4109">
        <v>2.1</v>
      </c>
      <c r="AG4109">
        <v>0.7</v>
      </c>
      <c r="AH4109">
        <v>0.1</v>
      </c>
      <c r="AI4109">
        <v>1.5</v>
      </c>
      <c r="AJ4109">
        <v>1.8</v>
      </c>
      <c r="AK4109">
        <v>8.3000000000000007</v>
      </c>
      <c r="AL4109">
        <v>10.5</v>
      </c>
      <c r="AM4109">
        <v>0.46400000000000002</v>
      </c>
      <c r="AN4109">
        <v>0.43700000000000011</v>
      </c>
      <c r="AO4109">
        <v>0.38500000000000001</v>
      </c>
      <c r="AP4109">
        <v>0.19</v>
      </c>
      <c r="AQ4109">
        <v>265</v>
      </c>
      <c r="AR4109">
        <v>2.9</v>
      </c>
      <c r="AS4109">
        <v>15.4</v>
      </c>
      <c r="AT4109">
        <v>9</v>
      </c>
      <c r="AU4109">
        <v>15.5</v>
      </c>
      <c r="AV4109">
        <v>1.4</v>
      </c>
      <c r="AW4109">
        <v>0.5</v>
      </c>
      <c r="AX4109">
        <v>14</v>
      </c>
      <c r="AY4109">
        <v>17.8</v>
      </c>
      <c r="AZ4109">
        <v>0.1</v>
      </c>
      <c r="BA4109">
        <v>1.5</v>
      </c>
      <c r="BB4109">
        <v>1.6</v>
      </c>
      <c r="BC4109">
        <v>6.3E-2</v>
      </c>
      <c r="BD4109">
        <v>-2</v>
      </c>
      <c r="BE4109">
        <v>1.9</v>
      </c>
      <c r="BF4109">
        <v>-0.1</v>
      </c>
    </row>
    <row r="4110" spans="1:58" x14ac:dyDescent="0.55000000000000004">
      <c r="A4110" t="s">
        <v>621</v>
      </c>
      <c r="B4110" t="s">
        <v>9</v>
      </c>
      <c r="C4110" t="s">
        <v>2648</v>
      </c>
      <c r="D4110">
        <v>0</v>
      </c>
      <c r="E4110">
        <f>IF(OR(ISBLANK(F4110),F4110=61),0,1)</f>
        <v>0</v>
      </c>
      <c r="G4110">
        <f>IF(AND(F4110&lt;31,E4110=1),1,0)</f>
        <v>0</v>
      </c>
      <c r="H4110">
        <f>IF(AND(F4110&gt;=31,E4110=1),1,0)</f>
        <v>0</v>
      </c>
      <c r="I4110">
        <f>IF(AND(F4110&lt;15,E4110=1),1,0)</f>
        <v>0</v>
      </c>
      <c r="J4110">
        <f>IF(F4110=61,1,0)</f>
        <v>0</v>
      </c>
      <c r="K4110" t="s">
        <v>0</v>
      </c>
      <c r="L4110">
        <v>79</v>
      </c>
      <c r="M4110">
        <v>225</v>
      </c>
      <c r="N4110">
        <v>32</v>
      </c>
      <c r="O4110">
        <v>32</v>
      </c>
      <c r="P4110">
        <v>32.6</v>
      </c>
      <c r="Q4110">
        <v>3.8</v>
      </c>
      <c r="R4110">
        <v>8.9</v>
      </c>
      <c r="S4110">
        <v>0.42099999999999999</v>
      </c>
      <c r="T4110">
        <v>2.7</v>
      </c>
      <c r="U4110">
        <v>5.6</v>
      </c>
      <c r="V4110">
        <v>0.48299999999999998</v>
      </c>
      <c r="W4110">
        <v>1.1000000000000001</v>
      </c>
      <c r="X4110">
        <v>3.3</v>
      </c>
      <c r="Y4110">
        <v>0.318</v>
      </c>
      <c r="Z4110">
        <v>1.3</v>
      </c>
      <c r="AA4110">
        <v>1.8</v>
      </c>
      <c r="AB4110">
        <v>0.69</v>
      </c>
      <c r="AC4110">
        <v>1.3</v>
      </c>
      <c r="AD4110">
        <v>5</v>
      </c>
      <c r="AE4110">
        <v>6.2</v>
      </c>
      <c r="AF4110">
        <v>1.6</v>
      </c>
      <c r="AG4110">
        <v>0.7</v>
      </c>
      <c r="AH4110">
        <v>0.3</v>
      </c>
      <c r="AI4110">
        <v>1.8</v>
      </c>
      <c r="AJ4110">
        <v>2.2999999999999998</v>
      </c>
      <c r="AK4110">
        <v>9.8000000000000007</v>
      </c>
      <c r="AL4110">
        <v>12.5</v>
      </c>
      <c r="AM4110">
        <v>0.502</v>
      </c>
      <c r="AN4110">
        <v>0.48099999999999998</v>
      </c>
      <c r="AO4110">
        <v>0.375</v>
      </c>
      <c r="AP4110">
        <v>0.20399999999999999</v>
      </c>
      <c r="AQ4110">
        <v>312</v>
      </c>
      <c r="AR4110">
        <v>4.5999999999999996</v>
      </c>
      <c r="AS4110">
        <v>18.2</v>
      </c>
      <c r="AT4110">
        <v>11.3</v>
      </c>
      <c r="AU4110">
        <v>11</v>
      </c>
      <c r="AV4110">
        <v>1.3</v>
      </c>
      <c r="AW4110">
        <v>1.3</v>
      </c>
      <c r="AX4110">
        <v>15.7</v>
      </c>
      <c r="AY4110">
        <v>19.600000000000001</v>
      </c>
      <c r="AZ4110">
        <v>0.5</v>
      </c>
      <c r="BA4110">
        <v>2</v>
      </c>
      <c r="BB4110">
        <v>2.5</v>
      </c>
      <c r="BC4110">
        <v>9.4E-2</v>
      </c>
      <c r="BD4110">
        <v>-0.6</v>
      </c>
      <c r="BE4110">
        <v>2.5</v>
      </c>
      <c r="BF4110">
        <v>1.9</v>
      </c>
    </row>
    <row r="4111" spans="1:58" x14ac:dyDescent="0.55000000000000004">
      <c r="A4111" t="s">
        <v>1253</v>
      </c>
      <c r="B4111" t="s">
        <v>6</v>
      </c>
      <c r="C4111" t="s">
        <v>2649</v>
      </c>
      <c r="D4111">
        <v>0</v>
      </c>
      <c r="E4111">
        <f>IF(OR(ISBLANK(F4111),F4111=61),0,1)</f>
        <v>0</v>
      </c>
      <c r="G4111">
        <f>IF(AND(F4111&lt;31,E4111=1),1,0)</f>
        <v>0</v>
      </c>
      <c r="H4111">
        <f>IF(AND(F4111&gt;=31,E4111=1),1,0)</f>
        <v>0</v>
      </c>
      <c r="I4111">
        <f>IF(AND(F4111&lt;15,E4111=1),1,0)</f>
        <v>0</v>
      </c>
      <c r="J4111">
        <f>IF(F4111=61,1,0)</f>
        <v>0</v>
      </c>
      <c r="K4111" t="s">
        <v>0</v>
      </c>
      <c r="L4111">
        <v>81</v>
      </c>
      <c r="M4111">
        <v>220</v>
      </c>
      <c r="N4111">
        <v>5</v>
      </c>
      <c r="O4111">
        <v>0</v>
      </c>
      <c r="P4111">
        <v>4.5999999999999996</v>
      </c>
      <c r="Q4111">
        <v>0</v>
      </c>
      <c r="R4111">
        <v>0.6</v>
      </c>
      <c r="S4111">
        <v>0</v>
      </c>
      <c r="T4111">
        <v>0</v>
      </c>
      <c r="U4111">
        <v>0.2</v>
      </c>
      <c r="V4111">
        <v>0</v>
      </c>
      <c r="W4111">
        <v>0</v>
      </c>
      <c r="X4111">
        <v>0.4</v>
      </c>
      <c r="Y4111">
        <v>0</v>
      </c>
      <c r="Z4111">
        <v>0</v>
      </c>
      <c r="AA4111">
        <v>0</v>
      </c>
      <c r="AB4111">
        <v>0</v>
      </c>
      <c r="AC4111">
        <v>0.4</v>
      </c>
      <c r="AD4111">
        <v>0.8</v>
      </c>
      <c r="AE4111">
        <v>1.2</v>
      </c>
      <c r="AF4111">
        <v>0</v>
      </c>
      <c r="AG4111">
        <v>0</v>
      </c>
      <c r="AH4111">
        <v>0</v>
      </c>
      <c r="AI4111">
        <v>0.2</v>
      </c>
      <c r="AJ4111">
        <v>0.2</v>
      </c>
      <c r="AK4111">
        <v>0</v>
      </c>
      <c r="AL4111">
        <v>-2.4</v>
      </c>
      <c r="AM4111">
        <v>0</v>
      </c>
      <c r="AN4111">
        <v>0</v>
      </c>
      <c r="AO4111">
        <v>0.66700000000000004</v>
      </c>
      <c r="AP4111">
        <v>0</v>
      </c>
      <c r="AQ4111">
        <v>1</v>
      </c>
      <c r="AR4111">
        <v>9.4</v>
      </c>
      <c r="AS4111">
        <v>18.2</v>
      </c>
      <c r="AT4111">
        <v>13.9</v>
      </c>
      <c r="AU4111">
        <v>0</v>
      </c>
      <c r="AV4111">
        <v>0</v>
      </c>
      <c r="AW4111">
        <v>0</v>
      </c>
      <c r="AX4111">
        <v>25</v>
      </c>
      <c r="AY4111">
        <v>8.6</v>
      </c>
      <c r="AZ4111">
        <v>-0.1</v>
      </c>
      <c r="BA4111">
        <v>0</v>
      </c>
      <c r="BB4111">
        <v>0</v>
      </c>
      <c r="BC4111">
        <v>-4.2000000000000003E-2</v>
      </c>
      <c r="BD4111">
        <v>-12.7</v>
      </c>
      <c r="BE4111">
        <v>-4.7</v>
      </c>
      <c r="BF4111">
        <v>-17.399999999999999</v>
      </c>
    </row>
    <row r="4112" spans="1:58" x14ac:dyDescent="0.55000000000000004">
      <c r="A4112" t="s">
        <v>1253</v>
      </c>
      <c r="B4112" t="s">
        <v>9</v>
      </c>
      <c r="C4112" t="s">
        <v>2649</v>
      </c>
      <c r="D4112">
        <v>0</v>
      </c>
      <c r="E4112">
        <f>IF(OR(ISBLANK(F4112),F4112=61),0,1)</f>
        <v>0</v>
      </c>
      <c r="G4112">
        <f>IF(AND(F4112&lt;31,E4112=1),1,0)</f>
        <v>0</v>
      </c>
      <c r="H4112">
        <f>IF(AND(F4112&gt;=31,E4112=1),1,0)</f>
        <v>0</v>
      </c>
      <c r="I4112">
        <f>IF(AND(F4112&lt;15,E4112=1),1,0)</f>
        <v>0</v>
      </c>
      <c r="J4112">
        <f>IF(F4112=61,1,0)</f>
        <v>0</v>
      </c>
      <c r="K4112" t="s">
        <v>0</v>
      </c>
      <c r="L4112">
        <v>81</v>
      </c>
      <c r="M4112">
        <v>220</v>
      </c>
      <c r="N4112">
        <v>27</v>
      </c>
      <c r="O4112">
        <v>1</v>
      </c>
      <c r="P4112">
        <v>7.7</v>
      </c>
      <c r="Q4112">
        <v>0.3</v>
      </c>
      <c r="R4112">
        <v>1</v>
      </c>
      <c r="S4112">
        <v>0.29599999999999999</v>
      </c>
      <c r="T4112">
        <v>0.2</v>
      </c>
      <c r="U4112">
        <v>0.7</v>
      </c>
      <c r="V4112">
        <v>0.316</v>
      </c>
      <c r="W4112">
        <v>0.1</v>
      </c>
      <c r="X4112">
        <v>0.3</v>
      </c>
      <c r="Y4112">
        <v>0.25</v>
      </c>
      <c r="Z4112">
        <v>0.3</v>
      </c>
      <c r="AA4112">
        <v>0.7</v>
      </c>
      <c r="AB4112">
        <v>0.4</v>
      </c>
      <c r="AC4112">
        <v>0.4</v>
      </c>
      <c r="AD4112">
        <v>1.4</v>
      </c>
      <c r="AE4112">
        <v>1.9</v>
      </c>
      <c r="AF4112">
        <v>0.3</v>
      </c>
      <c r="AG4112">
        <v>0.2</v>
      </c>
      <c r="AH4112">
        <v>0.4</v>
      </c>
      <c r="AI4112">
        <v>0.3</v>
      </c>
      <c r="AJ4112">
        <v>1</v>
      </c>
      <c r="AK4112">
        <v>1</v>
      </c>
      <c r="AL4112">
        <v>7.2</v>
      </c>
      <c r="AM4112">
        <v>0.35599999999999998</v>
      </c>
      <c r="AN4112">
        <v>0.33300000000000002</v>
      </c>
      <c r="AO4112">
        <v>0.29599999999999999</v>
      </c>
      <c r="AP4112">
        <v>0.74099999999999999</v>
      </c>
      <c r="AQ4112">
        <v>34</v>
      </c>
      <c r="AR4112">
        <v>6.6</v>
      </c>
      <c r="AS4112">
        <v>20.6</v>
      </c>
      <c r="AT4112">
        <v>13.7</v>
      </c>
      <c r="AU4112">
        <v>6.6</v>
      </c>
      <c r="AV4112">
        <v>1.6</v>
      </c>
      <c r="AW4112">
        <v>5.6</v>
      </c>
      <c r="AX4112">
        <v>19.8</v>
      </c>
      <c r="AY4112">
        <v>10.9</v>
      </c>
      <c r="AZ4112">
        <v>-0.1</v>
      </c>
      <c r="BA4112">
        <v>0.3</v>
      </c>
      <c r="BB4112">
        <v>0.2</v>
      </c>
      <c r="BC4112">
        <v>3.5000000000000003E-2</v>
      </c>
      <c r="BD4112">
        <v>-7.8</v>
      </c>
      <c r="BE4112">
        <v>0.8</v>
      </c>
      <c r="BF4112">
        <v>-7</v>
      </c>
    </row>
    <row r="4113" spans="1:58" x14ac:dyDescent="0.55000000000000004">
      <c r="A4113" t="s">
        <v>224</v>
      </c>
      <c r="B4113" t="s">
        <v>9</v>
      </c>
      <c r="C4113" t="s">
        <v>2650</v>
      </c>
      <c r="D4113">
        <v>0</v>
      </c>
      <c r="E4113">
        <f>IF(OR(ISBLANK(F4113),F4113=61),0,1)</f>
        <v>0</v>
      </c>
      <c r="G4113">
        <f>IF(AND(F4113&lt;31,E4113=1),1,0)</f>
        <v>0</v>
      </c>
      <c r="H4113">
        <f>IF(AND(F4113&gt;=31,E4113=1),1,0)</f>
        <v>0</v>
      </c>
      <c r="I4113">
        <f>IF(AND(F4113&lt;15,E4113=1),1,0)</f>
        <v>0</v>
      </c>
      <c r="J4113">
        <f>IF(F4113=61,1,0)</f>
        <v>0</v>
      </c>
      <c r="K4113" t="s">
        <v>0</v>
      </c>
      <c r="L4113">
        <v>78</v>
      </c>
      <c r="M4113">
        <v>190</v>
      </c>
      <c r="N4113">
        <v>33</v>
      </c>
      <c r="O4113">
        <v>32</v>
      </c>
      <c r="P4113">
        <v>26.8</v>
      </c>
      <c r="Q4113">
        <v>4.4000000000000004</v>
      </c>
      <c r="R4113">
        <v>10</v>
      </c>
      <c r="S4113">
        <v>0.439</v>
      </c>
      <c r="T4113">
        <v>3.8</v>
      </c>
      <c r="U4113">
        <v>7.6</v>
      </c>
      <c r="V4113">
        <v>0.502</v>
      </c>
      <c r="W4113">
        <v>0.6</v>
      </c>
      <c r="X4113">
        <v>2.4</v>
      </c>
      <c r="Y4113">
        <v>0.24099999999999999</v>
      </c>
      <c r="Z4113">
        <v>2.6</v>
      </c>
      <c r="AA4113">
        <v>4.0999999999999996</v>
      </c>
      <c r="AB4113">
        <v>0.64200000000000002</v>
      </c>
      <c r="AC4113">
        <v>2.2000000000000002</v>
      </c>
      <c r="AD4113">
        <v>4.7</v>
      </c>
      <c r="AE4113">
        <v>6.9</v>
      </c>
      <c r="AF4113">
        <v>0.6</v>
      </c>
      <c r="AG4113">
        <v>0.6</v>
      </c>
      <c r="AH4113">
        <v>0.2</v>
      </c>
      <c r="AI4113">
        <v>1.9</v>
      </c>
      <c r="AJ4113">
        <v>1.8</v>
      </c>
      <c r="AK4113">
        <v>12</v>
      </c>
      <c r="AL4113">
        <v>16</v>
      </c>
      <c r="AM4113">
        <v>0.502</v>
      </c>
      <c r="AN4113">
        <v>0.46800000000000003</v>
      </c>
      <c r="AO4113">
        <v>0.23899999999999999</v>
      </c>
      <c r="AP4113">
        <v>0.40600000000000003</v>
      </c>
      <c r="AQ4113">
        <v>371</v>
      </c>
      <c r="AR4113">
        <v>8.6</v>
      </c>
      <c r="AS4113">
        <v>20.3</v>
      </c>
      <c r="AT4113">
        <v>14.2</v>
      </c>
      <c r="AU4113">
        <v>5.2</v>
      </c>
      <c r="AV4113">
        <v>1.3</v>
      </c>
      <c r="AW4113">
        <v>0.7</v>
      </c>
      <c r="AX4113">
        <v>13.8</v>
      </c>
      <c r="AY4113">
        <v>25</v>
      </c>
      <c r="AZ4113">
        <v>0.8</v>
      </c>
      <c r="BA4113">
        <v>1.5</v>
      </c>
      <c r="BB4113">
        <v>2.2999999999999998</v>
      </c>
      <c r="BC4113">
        <v>0.10199999999999999</v>
      </c>
      <c r="BD4113">
        <v>-3.6</v>
      </c>
      <c r="BE4113">
        <v>-1.3</v>
      </c>
      <c r="BF4113">
        <v>-4.9000000000000004</v>
      </c>
    </row>
    <row r="4114" spans="1:58" x14ac:dyDescent="0.55000000000000004">
      <c r="A4114" t="s">
        <v>916</v>
      </c>
      <c r="B4114" t="s">
        <v>9</v>
      </c>
      <c r="C4114" t="s">
        <v>2651</v>
      </c>
      <c r="D4114">
        <v>0</v>
      </c>
      <c r="E4114">
        <f>IF(OR(ISBLANK(F4114),F4114=61),0,1)</f>
        <v>0</v>
      </c>
      <c r="G4114">
        <f>IF(AND(F4114&lt;31,E4114=1),1,0)</f>
        <v>0</v>
      </c>
      <c r="H4114">
        <f>IF(AND(F4114&gt;=31,E4114=1),1,0)</f>
        <v>0</v>
      </c>
      <c r="I4114">
        <f>IF(AND(F4114&lt;15,E4114=1),1,0)</f>
        <v>0</v>
      </c>
      <c r="J4114">
        <f>IF(F4114=61,1,0)</f>
        <v>0</v>
      </c>
      <c r="K4114" t="s">
        <v>0</v>
      </c>
      <c r="L4114">
        <v>80</v>
      </c>
      <c r="M4114">
        <v>205</v>
      </c>
      <c r="N4114">
        <v>17</v>
      </c>
      <c r="O4114">
        <v>1</v>
      </c>
      <c r="P4114">
        <v>6.2</v>
      </c>
      <c r="Q4114">
        <v>0.4</v>
      </c>
      <c r="R4114">
        <v>1.1000000000000001</v>
      </c>
      <c r="S4114">
        <v>0.316</v>
      </c>
      <c r="T4114">
        <v>0.3</v>
      </c>
      <c r="U4114">
        <v>0.6</v>
      </c>
      <c r="V4114">
        <v>0.5</v>
      </c>
      <c r="W4114">
        <v>0.1</v>
      </c>
      <c r="X4114">
        <v>0.5</v>
      </c>
      <c r="Y4114">
        <v>0.111</v>
      </c>
      <c r="Z4114">
        <v>0.3</v>
      </c>
      <c r="AA4114">
        <v>0.6</v>
      </c>
      <c r="AB4114">
        <v>0.5</v>
      </c>
      <c r="AC4114">
        <v>0.3</v>
      </c>
      <c r="AD4114">
        <v>0.2</v>
      </c>
      <c r="AE4114">
        <v>0.5</v>
      </c>
      <c r="AF4114">
        <v>0.4</v>
      </c>
      <c r="AG4114">
        <v>0.2</v>
      </c>
      <c r="AH4114">
        <v>0.1</v>
      </c>
      <c r="AI4114">
        <v>0.6</v>
      </c>
      <c r="AJ4114">
        <v>0.6</v>
      </c>
      <c r="AK4114">
        <v>1.1000000000000001</v>
      </c>
      <c r="AL4114">
        <v>1.4</v>
      </c>
      <c r="AM4114">
        <v>0.379</v>
      </c>
      <c r="AN4114">
        <v>0.34200000000000003</v>
      </c>
      <c r="AO4114">
        <v>0.47399999999999998</v>
      </c>
      <c r="AP4114">
        <v>0.52600000000000002</v>
      </c>
      <c r="AQ4114">
        <v>22</v>
      </c>
      <c r="AR4114">
        <v>5.5</v>
      </c>
      <c r="AS4114">
        <v>4</v>
      </c>
      <c r="AT4114">
        <v>4.7</v>
      </c>
      <c r="AU4114">
        <v>9.4</v>
      </c>
      <c r="AV4114">
        <v>1.6</v>
      </c>
      <c r="AW4114">
        <v>0.9</v>
      </c>
      <c r="AX4114">
        <v>31.7</v>
      </c>
      <c r="AY4114">
        <v>15.8</v>
      </c>
      <c r="AZ4114">
        <v>-0.2</v>
      </c>
      <c r="BA4114">
        <v>0.1</v>
      </c>
      <c r="BB4114">
        <v>-0.1</v>
      </c>
      <c r="BC4114">
        <v>-3.4000000000000002E-2</v>
      </c>
      <c r="BD4114">
        <v>-4.7</v>
      </c>
      <c r="BE4114">
        <v>1.1000000000000001</v>
      </c>
      <c r="BF4114">
        <v>-3.6</v>
      </c>
    </row>
    <row r="4115" spans="1:58" x14ac:dyDescent="0.55000000000000004">
      <c r="A4115" t="s">
        <v>401</v>
      </c>
      <c r="B4115" t="s">
        <v>18</v>
      </c>
      <c r="C4115" t="s">
        <v>2652</v>
      </c>
      <c r="D4115">
        <v>0</v>
      </c>
      <c r="E4115">
        <f>IF(OR(ISBLANK(F4115),F4115=61),0,1)</f>
        <v>0</v>
      </c>
      <c r="G4115">
        <f>IF(AND(F4115&lt;31,E4115=1),1,0)</f>
        <v>0</v>
      </c>
      <c r="H4115">
        <f>IF(AND(F4115&gt;=31,E4115=1),1,0)</f>
        <v>0</v>
      </c>
      <c r="I4115">
        <f>IF(AND(F4115&lt;15,E4115=1),1,0)</f>
        <v>0</v>
      </c>
      <c r="J4115">
        <f>IF(F4115=61,1,0)</f>
        <v>0</v>
      </c>
      <c r="K4115" t="s">
        <v>0</v>
      </c>
      <c r="L4115">
        <v>77</v>
      </c>
      <c r="M4115">
        <v>210</v>
      </c>
      <c r="N4115">
        <v>4</v>
      </c>
      <c r="O4115">
        <v>0</v>
      </c>
      <c r="P4115">
        <v>2.5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0.3</v>
      </c>
      <c r="AD4115">
        <v>0.5</v>
      </c>
      <c r="AE4115">
        <v>0.8</v>
      </c>
      <c r="AF4115">
        <v>0</v>
      </c>
      <c r="AG4115">
        <v>0</v>
      </c>
      <c r="AH4115">
        <v>0.3</v>
      </c>
      <c r="AI4115">
        <v>0</v>
      </c>
      <c r="AJ4115">
        <v>0.8</v>
      </c>
      <c r="AK4115">
        <v>0</v>
      </c>
      <c r="AL4115">
        <v>7.8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12.8</v>
      </c>
      <c r="AS4115">
        <v>21.7</v>
      </c>
      <c r="AT4115">
        <v>17.600000000000001</v>
      </c>
      <c r="AU4115">
        <v>0</v>
      </c>
      <c r="AV4115">
        <v>0</v>
      </c>
      <c r="AW4115">
        <v>11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0.13500000000000001</v>
      </c>
      <c r="BD4115">
        <v>-5</v>
      </c>
      <c r="BE4115">
        <v>4.8</v>
      </c>
      <c r="BF4115">
        <v>-0.2</v>
      </c>
    </row>
    <row r="4116" spans="1:58" x14ac:dyDescent="0.55000000000000004">
      <c r="A4116" t="s">
        <v>728</v>
      </c>
      <c r="B4116" t="s">
        <v>3</v>
      </c>
      <c r="C4116" t="s">
        <v>2652</v>
      </c>
      <c r="D4116">
        <v>0</v>
      </c>
      <c r="E4116">
        <f>IF(OR(ISBLANK(F4116),F4116=61),0,1)</f>
        <v>0</v>
      </c>
      <c r="G4116">
        <f>IF(AND(F4116&lt;31,E4116=1),1,0)</f>
        <v>0</v>
      </c>
      <c r="H4116">
        <f>IF(AND(F4116&gt;=31,E4116=1),1,0)</f>
        <v>0</v>
      </c>
      <c r="I4116">
        <f>IF(AND(F4116&lt;15,E4116=1),1,0)</f>
        <v>0</v>
      </c>
      <c r="J4116">
        <f>IF(F4116=61,1,0)</f>
        <v>0</v>
      </c>
      <c r="K4116" t="s">
        <v>0</v>
      </c>
      <c r="L4116">
        <v>77</v>
      </c>
      <c r="M4116">
        <v>210</v>
      </c>
      <c r="N4116">
        <v>30</v>
      </c>
      <c r="O4116">
        <v>30</v>
      </c>
      <c r="P4116">
        <v>27.5</v>
      </c>
      <c r="Q4116">
        <v>4.7</v>
      </c>
      <c r="R4116">
        <v>11.1</v>
      </c>
      <c r="S4116">
        <v>0.42199999999999999</v>
      </c>
      <c r="T4116">
        <v>3.2</v>
      </c>
      <c r="U4116">
        <v>6.6</v>
      </c>
      <c r="V4116">
        <v>0.48199999999999998</v>
      </c>
      <c r="W4116">
        <v>1.5</v>
      </c>
      <c r="X4116">
        <v>4.5</v>
      </c>
      <c r="Y4116">
        <v>0.33300000000000002</v>
      </c>
      <c r="Z4116">
        <v>3.2</v>
      </c>
      <c r="AA4116">
        <v>4.5</v>
      </c>
      <c r="AB4116">
        <v>0.72400000000000009</v>
      </c>
      <c r="AC4116">
        <v>2</v>
      </c>
      <c r="AD4116">
        <v>5.0999999999999996</v>
      </c>
      <c r="AE4116">
        <v>7.1</v>
      </c>
      <c r="AF4116">
        <v>1.2</v>
      </c>
      <c r="AG4116">
        <v>0.6</v>
      </c>
      <c r="AH4116">
        <v>0.4</v>
      </c>
      <c r="AI4116">
        <v>2.2999999999999998</v>
      </c>
      <c r="AJ4116">
        <v>2.6</v>
      </c>
      <c r="AK4116">
        <v>14.1</v>
      </c>
      <c r="AL4116">
        <v>17.2</v>
      </c>
      <c r="AM4116">
        <v>0.53299999999999992</v>
      </c>
      <c r="AN4116">
        <v>0.49</v>
      </c>
      <c r="AO4116">
        <v>0.40400000000000003</v>
      </c>
      <c r="AP4116">
        <v>0.40100000000000002</v>
      </c>
      <c r="AQ4116">
        <v>404</v>
      </c>
      <c r="AR4116">
        <v>7.6</v>
      </c>
      <c r="AS4116">
        <v>19.2</v>
      </c>
      <c r="AT4116">
        <v>13.5</v>
      </c>
      <c r="AU4116">
        <v>9.1</v>
      </c>
      <c r="AV4116">
        <v>1.2</v>
      </c>
      <c r="AW4116">
        <v>1.2</v>
      </c>
      <c r="AX4116">
        <v>14.8</v>
      </c>
      <c r="AY4116">
        <v>27.1</v>
      </c>
      <c r="AZ4116">
        <v>1</v>
      </c>
      <c r="BA4116">
        <v>1</v>
      </c>
      <c r="BB4116">
        <v>2</v>
      </c>
      <c r="BC4116">
        <v>9.8000000000000004E-2</v>
      </c>
      <c r="BD4116">
        <v>-0.9</v>
      </c>
      <c r="BE4116">
        <v>-2.2000000000000002</v>
      </c>
      <c r="BF4116">
        <v>-3.1</v>
      </c>
    </row>
    <row r="4117" spans="1:58" x14ac:dyDescent="0.55000000000000004">
      <c r="A4117" t="s">
        <v>682</v>
      </c>
      <c r="B4117" t="s">
        <v>9</v>
      </c>
      <c r="C4117" t="s">
        <v>2652</v>
      </c>
      <c r="D4117">
        <v>0</v>
      </c>
      <c r="E4117">
        <f>IF(OR(ISBLANK(F4117),F4117=61),0,1)</f>
        <v>0</v>
      </c>
      <c r="G4117">
        <f>IF(AND(F4117&lt;31,E4117=1),1,0)</f>
        <v>0</v>
      </c>
      <c r="H4117">
        <f>IF(AND(F4117&gt;=31,E4117=1),1,0)</f>
        <v>0</v>
      </c>
      <c r="I4117">
        <f>IF(AND(F4117&lt;15,E4117=1),1,0)</f>
        <v>0</v>
      </c>
      <c r="J4117">
        <f>IF(F4117=61,1,0)</f>
        <v>0</v>
      </c>
      <c r="K4117" t="s">
        <v>0</v>
      </c>
      <c r="L4117">
        <v>77</v>
      </c>
      <c r="M4117">
        <v>210</v>
      </c>
      <c r="N4117">
        <v>32</v>
      </c>
      <c r="O4117">
        <v>2</v>
      </c>
      <c r="P4117">
        <v>16.8</v>
      </c>
      <c r="Q4117">
        <v>2.6</v>
      </c>
      <c r="R4117">
        <v>4.9000000000000004</v>
      </c>
      <c r="S4117">
        <v>0.52600000000000002</v>
      </c>
      <c r="T4117">
        <v>2</v>
      </c>
      <c r="U4117">
        <v>3.5</v>
      </c>
      <c r="V4117">
        <v>0.56299999999999994</v>
      </c>
      <c r="W4117">
        <v>0.6</v>
      </c>
      <c r="X4117">
        <v>1.4</v>
      </c>
      <c r="Y4117">
        <v>0.43200000000000011</v>
      </c>
      <c r="Z4117">
        <v>1.5</v>
      </c>
      <c r="AA4117">
        <v>2</v>
      </c>
      <c r="AB4117">
        <v>0.7340000000000001</v>
      </c>
      <c r="AC4117">
        <v>1.7</v>
      </c>
      <c r="AD4117">
        <v>3.3</v>
      </c>
      <c r="AE4117">
        <v>5</v>
      </c>
      <c r="AF4117">
        <v>0.7</v>
      </c>
      <c r="AG4117">
        <v>0.7</v>
      </c>
      <c r="AH4117">
        <v>0.1</v>
      </c>
      <c r="AI4117">
        <v>0.7</v>
      </c>
      <c r="AJ4117">
        <v>3.1</v>
      </c>
      <c r="AK4117">
        <v>7.2</v>
      </c>
      <c r="AL4117">
        <v>20.8</v>
      </c>
      <c r="AM4117">
        <v>0.61699999999999999</v>
      </c>
      <c r="AN4117">
        <v>0.58700000000000008</v>
      </c>
      <c r="AO4117">
        <v>0.28199999999999997</v>
      </c>
      <c r="AP4117">
        <v>0.41</v>
      </c>
      <c r="AQ4117">
        <v>226</v>
      </c>
      <c r="AR4117">
        <v>10.5</v>
      </c>
      <c r="AS4117">
        <v>23.4</v>
      </c>
      <c r="AT4117">
        <v>16.600000000000001</v>
      </c>
      <c r="AU4117">
        <v>8.5</v>
      </c>
      <c r="AV4117">
        <v>2.2000000000000002</v>
      </c>
      <c r="AW4117">
        <v>0.4</v>
      </c>
      <c r="AX4117">
        <v>11</v>
      </c>
      <c r="AY4117">
        <v>18.8</v>
      </c>
      <c r="AZ4117">
        <v>1.6</v>
      </c>
      <c r="BA4117">
        <v>0.6</v>
      </c>
      <c r="BB4117">
        <v>2.2999999999999998</v>
      </c>
      <c r="BC4117">
        <v>0.16800000000000001</v>
      </c>
      <c r="BD4117">
        <v>1.8</v>
      </c>
      <c r="BE4117">
        <v>-1.1000000000000001</v>
      </c>
      <c r="BF4117">
        <v>0.7</v>
      </c>
    </row>
    <row r="4118" spans="1:58" x14ac:dyDescent="0.55000000000000004">
      <c r="A4118" t="s">
        <v>82</v>
      </c>
      <c r="B4118" t="s">
        <v>18</v>
      </c>
      <c r="C4118" t="s">
        <v>2653</v>
      </c>
      <c r="D4118">
        <v>0</v>
      </c>
      <c r="E4118">
        <f>IF(OR(ISBLANK(F4118),F4118=61),0,1)</f>
        <v>0</v>
      </c>
      <c r="G4118">
        <f>IF(AND(F4118&lt;31,E4118=1),1,0)</f>
        <v>0</v>
      </c>
      <c r="H4118">
        <f>IF(AND(F4118&gt;=31,E4118=1),1,0)</f>
        <v>0</v>
      </c>
      <c r="I4118">
        <f>IF(AND(F4118&lt;15,E4118=1),1,0)</f>
        <v>0</v>
      </c>
      <c r="J4118">
        <f>IF(F4118=61,1,0)</f>
        <v>0</v>
      </c>
      <c r="K4118" t="s">
        <v>0</v>
      </c>
      <c r="L4118">
        <v>82</v>
      </c>
      <c r="M4118">
        <v>225</v>
      </c>
      <c r="N4118">
        <v>32</v>
      </c>
      <c r="O4118">
        <v>13</v>
      </c>
      <c r="P4118">
        <v>22.3</v>
      </c>
      <c r="Q4118">
        <v>3.2</v>
      </c>
      <c r="R4118">
        <v>7.3</v>
      </c>
      <c r="S4118">
        <v>0.442</v>
      </c>
      <c r="T4118">
        <v>1.6</v>
      </c>
      <c r="U4118">
        <v>3.1</v>
      </c>
      <c r="V4118">
        <v>0.52</v>
      </c>
      <c r="W4118">
        <v>1.6</v>
      </c>
      <c r="X4118">
        <v>4.2</v>
      </c>
      <c r="Y4118">
        <v>0.38500000000000001</v>
      </c>
      <c r="Z4118">
        <v>1.6</v>
      </c>
      <c r="AA4118">
        <v>2.2000000000000002</v>
      </c>
      <c r="AB4118">
        <v>0.71799999999999997</v>
      </c>
      <c r="AC4118">
        <v>1.6</v>
      </c>
      <c r="AD4118">
        <v>2.9</v>
      </c>
      <c r="AE4118">
        <v>4.5999999999999996</v>
      </c>
      <c r="AF4118">
        <v>0.4</v>
      </c>
      <c r="AG4118">
        <v>0.5</v>
      </c>
      <c r="AH4118">
        <v>0.6</v>
      </c>
      <c r="AI4118">
        <v>1.1000000000000001</v>
      </c>
      <c r="AJ4118">
        <v>2</v>
      </c>
      <c r="AK4118">
        <v>9.6999999999999993</v>
      </c>
      <c r="AL4118">
        <v>18.5</v>
      </c>
      <c r="AM4118">
        <v>0.57899999999999996</v>
      </c>
      <c r="AN4118">
        <v>0.55399999999999994</v>
      </c>
      <c r="AO4118">
        <v>0.57899999999999996</v>
      </c>
      <c r="AP4118">
        <v>0.30499999999999999</v>
      </c>
      <c r="AQ4118">
        <v>270</v>
      </c>
      <c r="AR4118">
        <v>8</v>
      </c>
      <c r="AS4118">
        <v>15.2</v>
      </c>
      <c r="AT4118">
        <v>11.5</v>
      </c>
      <c r="AU4118">
        <v>4.0999999999999996</v>
      </c>
      <c r="AV4118">
        <v>1.3</v>
      </c>
      <c r="AW4118">
        <v>2.9</v>
      </c>
      <c r="AX4118">
        <v>11.6</v>
      </c>
      <c r="AY4118">
        <v>21.1</v>
      </c>
      <c r="AZ4118">
        <v>1.6</v>
      </c>
      <c r="BA4118">
        <v>0.7</v>
      </c>
      <c r="BB4118">
        <v>2.2999999999999998</v>
      </c>
      <c r="BC4118">
        <v>0.127</v>
      </c>
      <c r="BD4118">
        <v>3.8</v>
      </c>
      <c r="BE4118">
        <v>-0.4</v>
      </c>
      <c r="BF4118">
        <v>3.5</v>
      </c>
    </row>
    <row r="4119" spans="1:58" x14ac:dyDescent="0.55000000000000004">
      <c r="A4119" t="s">
        <v>82</v>
      </c>
      <c r="B4119" t="s">
        <v>3</v>
      </c>
      <c r="C4119" t="s">
        <v>2653</v>
      </c>
      <c r="D4119">
        <v>0</v>
      </c>
      <c r="E4119">
        <f>IF(OR(ISBLANK(F4119),F4119=61),0,1)</f>
        <v>0</v>
      </c>
      <c r="G4119">
        <f>IF(AND(F4119&lt;31,E4119=1),1,0)</f>
        <v>0</v>
      </c>
      <c r="H4119">
        <f>IF(AND(F4119&gt;=31,E4119=1),1,0)</f>
        <v>0</v>
      </c>
      <c r="I4119">
        <f>IF(AND(F4119&lt;15,E4119=1),1,0)</f>
        <v>0</v>
      </c>
      <c r="J4119">
        <f>IF(F4119=61,1,0)</f>
        <v>0</v>
      </c>
      <c r="K4119" t="s">
        <v>0</v>
      </c>
      <c r="L4119">
        <v>82</v>
      </c>
      <c r="M4119">
        <v>225</v>
      </c>
      <c r="N4119">
        <v>31</v>
      </c>
      <c r="O4119">
        <v>30</v>
      </c>
      <c r="P4119">
        <v>23.8</v>
      </c>
      <c r="Q4119">
        <v>3</v>
      </c>
      <c r="R4119">
        <v>7.1</v>
      </c>
      <c r="S4119">
        <v>0.42699999999999999</v>
      </c>
      <c r="T4119">
        <v>1.7</v>
      </c>
      <c r="U4119">
        <v>2.8</v>
      </c>
      <c r="V4119">
        <v>0.59099999999999997</v>
      </c>
      <c r="W4119">
        <v>1.4</v>
      </c>
      <c r="X4119">
        <v>4.3</v>
      </c>
      <c r="Y4119">
        <v>0.318</v>
      </c>
      <c r="Z4119">
        <v>1.8</v>
      </c>
      <c r="AA4119">
        <v>2.4</v>
      </c>
      <c r="AB4119">
        <v>0.76700000000000002</v>
      </c>
      <c r="AC4119">
        <v>1.8</v>
      </c>
      <c r="AD4119">
        <v>3.6</v>
      </c>
      <c r="AE4119">
        <v>5.4</v>
      </c>
      <c r="AF4119">
        <v>0.7</v>
      </c>
      <c r="AG4119">
        <v>0.5</v>
      </c>
      <c r="AH4119">
        <v>0.8</v>
      </c>
      <c r="AI4119">
        <v>1.4</v>
      </c>
      <c r="AJ4119">
        <v>2.8</v>
      </c>
      <c r="AK4119">
        <v>9.1999999999999993</v>
      </c>
      <c r="AL4119">
        <v>15.9</v>
      </c>
      <c r="AM4119">
        <v>0.56100000000000005</v>
      </c>
      <c r="AN4119">
        <v>0.52300000000000002</v>
      </c>
      <c r="AO4119">
        <v>0.6</v>
      </c>
      <c r="AP4119">
        <v>0.33200000000000002</v>
      </c>
      <c r="AQ4119">
        <v>268</v>
      </c>
      <c r="AR4119">
        <v>8.1999999999999993</v>
      </c>
      <c r="AS4119">
        <v>16</v>
      </c>
      <c r="AT4119">
        <v>12.2</v>
      </c>
      <c r="AU4119">
        <v>5.9</v>
      </c>
      <c r="AV4119">
        <v>1.2</v>
      </c>
      <c r="AW4119">
        <v>3.1</v>
      </c>
      <c r="AX4119">
        <v>14.7</v>
      </c>
      <c r="AY4119">
        <v>19.3</v>
      </c>
      <c r="AZ4119">
        <v>1.2</v>
      </c>
      <c r="BA4119">
        <v>0.5</v>
      </c>
      <c r="BB4119">
        <v>1.7</v>
      </c>
      <c r="BC4119">
        <v>9.4E-2</v>
      </c>
      <c r="BD4119">
        <v>2.8</v>
      </c>
      <c r="BE4119">
        <v>1.1000000000000001</v>
      </c>
      <c r="BF4119">
        <v>3.9</v>
      </c>
    </row>
    <row r="4120" spans="1:58" x14ac:dyDescent="0.55000000000000004">
      <c r="A4120" t="s">
        <v>82</v>
      </c>
      <c r="B4120" t="s">
        <v>6</v>
      </c>
      <c r="C4120" t="s">
        <v>2653</v>
      </c>
      <c r="D4120">
        <v>0</v>
      </c>
      <c r="E4120">
        <f>IF(OR(ISBLANK(F4120),F4120=61),0,1)</f>
        <v>0</v>
      </c>
      <c r="G4120">
        <f>IF(AND(F4120&lt;31,E4120=1),1,0)</f>
        <v>0</v>
      </c>
      <c r="H4120">
        <f>IF(AND(F4120&gt;=31,E4120=1),1,0)</f>
        <v>0</v>
      </c>
      <c r="I4120">
        <f>IF(AND(F4120&lt;15,E4120=1),1,0)</f>
        <v>0</v>
      </c>
      <c r="J4120">
        <f>IF(F4120=61,1,0)</f>
        <v>0</v>
      </c>
      <c r="K4120" t="s">
        <v>0</v>
      </c>
      <c r="L4120">
        <v>82</v>
      </c>
      <c r="M4120">
        <v>225</v>
      </c>
      <c r="N4120">
        <v>33</v>
      </c>
      <c r="O4120">
        <v>32</v>
      </c>
      <c r="P4120">
        <v>24.6</v>
      </c>
      <c r="Q4120">
        <v>2.8</v>
      </c>
      <c r="R4120">
        <v>6.7</v>
      </c>
      <c r="S4120">
        <v>0.42099999999999999</v>
      </c>
      <c r="T4120">
        <v>1.9</v>
      </c>
      <c r="U4120">
        <v>4.0999999999999996</v>
      </c>
      <c r="V4120">
        <v>0.47799999999999998</v>
      </c>
      <c r="W4120">
        <v>0.9</v>
      </c>
      <c r="X4120">
        <v>2.6</v>
      </c>
      <c r="Y4120">
        <v>0.33300000000000002</v>
      </c>
      <c r="Z4120">
        <v>2.4</v>
      </c>
      <c r="AA4120">
        <v>3.1</v>
      </c>
      <c r="AB4120">
        <v>0.79200000000000004</v>
      </c>
      <c r="AC4120">
        <v>1.8</v>
      </c>
      <c r="AD4120">
        <v>4.3</v>
      </c>
      <c r="AE4120">
        <v>6.1</v>
      </c>
      <c r="AF4120">
        <v>0.9</v>
      </c>
      <c r="AG4120">
        <v>0.6</v>
      </c>
      <c r="AH4120">
        <v>0.7</v>
      </c>
      <c r="AI4120">
        <v>1.5</v>
      </c>
      <c r="AJ4120">
        <v>2.2999999999999998</v>
      </c>
      <c r="AK4120">
        <v>8.9</v>
      </c>
      <c r="AL4120">
        <v>15.9</v>
      </c>
      <c r="AM4120">
        <v>0.54799999999999993</v>
      </c>
      <c r="AN4120">
        <v>0.48599999999999999</v>
      </c>
      <c r="AO4120">
        <v>0.39400000000000002</v>
      </c>
      <c r="AP4120">
        <v>0.45700000000000002</v>
      </c>
      <c r="AQ4120">
        <v>297</v>
      </c>
      <c r="AR4120">
        <v>8.5</v>
      </c>
      <c r="AS4120">
        <v>19.8</v>
      </c>
      <c r="AT4120">
        <v>14.2</v>
      </c>
      <c r="AU4120">
        <v>6.1</v>
      </c>
      <c r="AV4120">
        <v>1.4</v>
      </c>
      <c r="AW4120">
        <v>3</v>
      </c>
      <c r="AX4120">
        <v>15.4</v>
      </c>
      <c r="AY4120">
        <v>19</v>
      </c>
      <c r="AZ4120">
        <v>1.4</v>
      </c>
      <c r="BA4120">
        <v>0.6</v>
      </c>
      <c r="BB4120">
        <v>2</v>
      </c>
      <c r="BC4120">
        <v>9.9000000000000005E-2</v>
      </c>
      <c r="BD4120">
        <v>2.5</v>
      </c>
      <c r="BE4120">
        <v>1.8</v>
      </c>
      <c r="BF4120">
        <v>4.3</v>
      </c>
    </row>
    <row r="4121" spans="1:58" x14ac:dyDescent="0.55000000000000004">
      <c r="A4121" t="s">
        <v>543</v>
      </c>
      <c r="B4121" t="s">
        <v>18</v>
      </c>
      <c r="C4121" t="s">
        <v>2654</v>
      </c>
      <c r="D4121">
        <v>0</v>
      </c>
      <c r="E4121">
        <f>IF(OR(ISBLANK(F4121),F4121=61),0,1)</f>
        <v>0</v>
      </c>
      <c r="G4121">
        <f>IF(AND(F4121&lt;31,E4121=1),1,0)</f>
        <v>0</v>
      </c>
      <c r="H4121">
        <f>IF(AND(F4121&gt;=31,E4121=1),1,0)</f>
        <v>0</v>
      </c>
      <c r="I4121">
        <f>IF(AND(F4121&lt;15,E4121=1),1,0)</f>
        <v>0</v>
      </c>
      <c r="J4121">
        <f>IF(F4121=61,1,0)</f>
        <v>0</v>
      </c>
      <c r="K4121" t="s">
        <v>0</v>
      </c>
      <c r="L4121">
        <v>83</v>
      </c>
      <c r="M4121">
        <v>232</v>
      </c>
      <c r="N4121">
        <v>30</v>
      </c>
      <c r="O4121">
        <v>1</v>
      </c>
      <c r="P4121">
        <v>10</v>
      </c>
      <c r="Q4121">
        <v>0.5</v>
      </c>
      <c r="R4121">
        <v>1.2</v>
      </c>
      <c r="S4121">
        <v>0.43200000000000011</v>
      </c>
      <c r="T4121">
        <v>0.5</v>
      </c>
      <c r="U4121">
        <v>1.2</v>
      </c>
      <c r="V4121">
        <v>0.43200000000000011</v>
      </c>
      <c r="W4121">
        <v>0</v>
      </c>
      <c r="X4121">
        <v>0</v>
      </c>
      <c r="Y4121">
        <v>0</v>
      </c>
      <c r="Z4121">
        <v>0.9</v>
      </c>
      <c r="AA4121">
        <v>1.1000000000000001</v>
      </c>
      <c r="AB4121">
        <v>0.81299999999999994</v>
      </c>
      <c r="AC4121">
        <v>0.4</v>
      </c>
      <c r="AD4121">
        <v>0.9</v>
      </c>
      <c r="AE4121">
        <v>1.3</v>
      </c>
      <c r="AF4121">
        <v>0.1</v>
      </c>
      <c r="AG4121">
        <v>0.1</v>
      </c>
      <c r="AH4121">
        <v>0.2</v>
      </c>
      <c r="AI4121">
        <v>0.8</v>
      </c>
      <c r="AJ4121">
        <v>1.2</v>
      </c>
      <c r="AK4121">
        <v>1.9</v>
      </c>
      <c r="AL4121">
        <v>5.9</v>
      </c>
      <c r="AM4121">
        <v>0.55600000000000005</v>
      </c>
      <c r="AN4121">
        <v>0.43200000000000011</v>
      </c>
      <c r="AO4121">
        <v>0</v>
      </c>
      <c r="AP4121">
        <v>0.86499999999999999</v>
      </c>
      <c r="AQ4121">
        <v>58</v>
      </c>
      <c r="AR4121">
        <v>5.6</v>
      </c>
      <c r="AS4121">
        <v>13</v>
      </c>
      <c r="AT4121">
        <v>9.5</v>
      </c>
      <c r="AU4121">
        <v>1.5</v>
      </c>
      <c r="AV4121">
        <v>0.9</v>
      </c>
      <c r="AW4121">
        <v>2.5</v>
      </c>
      <c r="AX4121">
        <v>30.6</v>
      </c>
      <c r="AY4121">
        <v>15.5</v>
      </c>
      <c r="AZ4121">
        <v>-0.1</v>
      </c>
      <c r="BA4121">
        <v>0</v>
      </c>
      <c r="BB4121">
        <v>0</v>
      </c>
      <c r="BC4121">
        <v>-6.0000000000000001E-3</v>
      </c>
      <c r="BD4121">
        <v>-5.5</v>
      </c>
      <c r="BE4121">
        <v>-2.1</v>
      </c>
      <c r="BF4121">
        <v>-7.6</v>
      </c>
    </row>
    <row r="4122" spans="1:58" x14ac:dyDescent="0.55000000000000004">
      <c r="A4122" t="s">
        <v>543</v>
      </c>
      <c r="B4122" t="s">
        <v>6</v>
      </c>
      <c r="C4122" t="s">
        <v>2654</v>
      </c>
      <c r="D4122">
        <v>0</v>
      </c>
      <c r="E4122">
        <f>IF(OR(ISBLANK(F4122),F4122=61),0,1)</f>
        <v>0</v>
      </c>
      <c r="G4122">
        <f>IF(AND(F4122&lt;31,E4122=1),1,0)</f>
        <v>0</v>
      </c>
      <c r="H4122">
        <f>IF(AND(F4122&gt;=31,E4122=1),1,0)</f>
        <v>0</v>
      </c>
      <c r="I4122">
        <f>IF(AND(F4122&lt;15,E4122=1),1,0)</f>
        <v>0</v>
      </c>
      <c r="J4122">
        <f>IF(F4122=61,1,0)</f>
        <v>0</v>
      </c>
      <c r="K4122" t="s">
        <v>0</v>
      </c>
      <c r="L4122">
        <v>83</v>
      </c>
      <c r="M4122">
        <v>232</v>
      </c>
      <c r="N4122">
        <v>22</v>
      </c>
      <c r="O4122">
        <v>6</v>
      </c>
      <c r="P4122">
        <v>9.4</v>
      </c>
      <c r="Q4122">
        <v>0.8</v>
      </c>
      <c r="R4122">
        <v>1.5</v>
      </c>
      <c r="S4122">
        <v>0.52900000000000003</v>
      </c>
      <c r="T4122">
        <v>0.8</v>
      </c>
      <c r="U4122">
        <v>1.5</v>
      </c>
      <c r="V4122">
        <v>0.52900000000000003</v>
      </c>
      <c r="W4122">
        <v>0</v>
      </c>
      <c r="X4122">
        <v>0</v>
      </c>
      <c r="Y4122">
        <v>0</v>
      </c>
      <c r="Z4122">
        <v>0.5</v>
      </c>
      <c r="AA4122">
        <v>1</v>
      </c>
      <c r="AB4122">
        <v>0.5</v>
      </c>
      <c r="AC4122">
        <v>1.1000000000000001</v>
      </c>
      <c r="AD4122">
        <v>1</v>
      </c>
      <c r="AE4122">
        <v>2.1</v>
      </c>
      <c r="AF4122">
        <v>0.2</v>
      </c>
      <c r="AG4122">
        <v>0</v>
      </c>
      <c r="AH4122">
        <v>0.4</v>
      </c>
      <c r="AI4122">
        <v>0.6</v>
      </c>
      <c r="AJ4122">
        <v>1.5</v>
      </c>
      <c r="AK4122">
        <v>2.1</v>
      </c>
      <c r="AL4122">
        <v>10.6</v>
      </c>
      <c r="AM4122">
        <v>0.52900000000000003</v>
      </c>
      <c r="AN4122">
        <v>0.52900000000000003</v>
      </c>
      <c r="AO4122">
        <v>0</v>
      </c>
      <c r="AP4122">
        <v>0.64700000000000002</v>
      </c>
      <c r="AQ4122">
        <v>54</v>
      </c>
      <c r="AR4122">
        <v>13.1</v>
      </c>
      <c r="AS4122">
        <v>12.2</v>
      </c>
      <c r="AT4122">
        <v>12.6</v>
      </c>
      <c r="AU4122">
        <v>3.7</v>
      </c>
      <c r="AV4122">
        <v>0.3</v>
      </c>
      <c r="AW4122">
        <v>4.5999999999999996</v>
      </c>
      <c r="AX4122">
        <v>22.6</v>
      </c>
      <c r="AY4122">
        <v>13.9</v>
      </c>
      <c r="AZ4122">
        <v>0.1</v>
      </c>
      <c r="BA4122">
        <v>0.1</v>
      </c>
      <c r="BB4122">
        <v>0.2</v>
      </c>
      <c r="BC4122">
        <v>4.8000000000000001E-2</v>
      </c>
      <c r="BD4122">
        <v>-3</v>
      </c>
      <c r="BE4122">
        <v>0</v>
      </c>
      <c r="BF4122">
        <v>-3</v>
      </c>
    </row>
    <row r="4123" spans="1:58" x14ac:dyDescent="0.55000000000000004">
      <c r="A4123" t="s">
        <v>543</v>
      </c>
      <c r="B4123" t="s">
        <v>9</v>
      </c>
      <c r="C4123" t="s">
        <v>2654</v>
      </c>
      <c r="D4123">
        <v>0</v>
      </c>
      <c r="E4123">
        <f>IF(OR(ISBLANK(F4123),F4123=61),0,1)</f>
        <v>0</v>
      </c>
      <c r="G4123">
        <f>IF(AND(F4123&lt;31,E4123=1),1,0)</f>
        <v>0</v>
      </c>
      <c r="H4123">
        <f>IF(AND(F4123&gt;=31,E4123=1),1,0)</f>
        <v>0</v>
      </c>
      <c r="I4123">
        <f>IF(AND(F4123&lt;15,E4123=1),1,0)</f>
        <v>0</v>
      </c>
      <c r="J4123">
        <f>IF(F4123=61,1,0)</f>
        <v>0</v>
      </c>
      <c r="K4123" t="s">
        <v>0</v>
      </c>
      <c r="L4123">
        <v>83</v>
      </c>
      <c r="M4123">
        <v>232</v>
      </c>
      <c r="N4123">
        <v>20</v>
      </c>
      <c r="O4123">
        <v>1</v>
      </c>
      <c r="P4123">
        <v>5.3</v>
      </c>
      <c r="Q4123">
        <v>0.3</v>
      </c>
      <c r="R4123">
        <v>0.7</v>
      </c>
      <c r="S4123">
        <v>0.42899999999999999</v>
      </c>
      <c r="T4123">
        <v>0.3</v>
      </c>
      <c r="U4123">
        <v>0.7</v>
      </c>
      <c r="V4123">
        <v>0.42899999999999999</v>
      </c>
      <c r="W4123">
        <v>0</v>
      </c>
      <c r="X4123">
        <v>0</v>
      </c>
      <c r="Y4123">
        <v>0</v>
      </c>
      <c r="Z4123">
        <v>0.4</v>
      </c>
      <c r="AA4123">
        <v>0.5</v>
      </c>
      <c r="AB4123">
        <v>0.7</v>
      </c>
      <c r="AC4123">
        <v>0.3</v>
      </c>
      <c r="AD4123">
        <v>0.6</v>
      </c>
      <c r="AE4123">
        <v>0.9</v>
      </c>
      <c r="AF4123">
        <v>0.2</v>
      </c>
      <c r="AG4123">
        <v>0.1</v>
      </c>
      <c r="AH4123">
        <v>0.2</v>
      </c>
      <c r="AI4123">
        <v>0.4</v>
      </c>
      <c r="AJ4123">
        <v>1.3</v>
      </c>
      <c r="AK4123">
        <v>1</v>
      </c>
      <c r="AL4123">
        <v>4</v>
      </c>
      <c r="AM4123">
        <v>0.50700000000000001</v>
      </c>
      <c r="AN4123">
        <v>0.42899999999999999</v>
      </c>
      <c r="AO4123">
        <v>0</v>
      </c>
      <c r="AP4123">
        <v>0.71400000000000008</v>
      </c>
      <c r="AQ4123">
        <v>22</v>
      </c>
      <c r="AR4123">
        <v>6.7</v>
      </c>
      <c r="AS4123">
        <v>12.1</v>
      </c>
      <c r="AT4123">
        <v>9.4</v>
      </c>
      <c r="AU4123">
        <v>5.0999999999999996</v>
      </c>
      <c r="AV4123">
        <v>0.5</v>
      </c>
      <c r="AW4123">
        <v>4.0999999999999996</v>
      </c>
      <c r="AX4123">
        <v>29.9</v>
      </c>
      <c r="AY4123">
        <v>13.2</v>
      </c>
      <c r="AZ4123">
        <v>0</v>
      </c>
      <c r="BA4123">
        <v>0.1</v>
      </c>
      <c r="BB4123">
        <v>0.1</v>
      </c>
      <c r="BC4123">
        <v>3.2000000000000001E-2</v>
      </c>
      <c r="BD4123">
        <v>-6.1</v>
      </c>
      <c r="BE4123">
        <v>1</v>
      </c>
      <c r="BF4123">
        <v>-5.0999999999999996</v>
      </c>
    </row>
    <row r="4124" spans="1:58" x14ac:dyDescent="0.55000000000000004">
      <c r="A4124" t="s">
        <v>533</v>
      </c>
      <c r="B4124" t="s">
        <v>3</v>
      </c>
      <c r="C4124" t="s">
        <v>2655</v>
      </c>
      <c r="D4124">
        <v>0</v>
      </c>
      <c r="E4124">
        <f>IF(OR(ISBLANK(F4124),F4124=61),0,1)</f>
        <v>0</v>
      </c>
      <c r="G4124">
        <f>IF(AND(F4124&lt;31,E4124=1),1,0)</f>
        <v>0</v>
      </c>
      <c r="H4124">
        <f>IF(AND(F4124&gt;=31,E4124=1),1,0)</f>
        <v>0</v>
      </c>
      <c r="I4124">
        <f>IF(AND(F4124&lt;15,E4124=1),1,0)</f>
        <v>0</v>
      </c>
      <c r="J4124">
        <f>IF(F4124=61,1,0)</f>
        <v>0</v>
      </c>
      <c r="K4124" t="s">
        <v>0</v>
      </c>
      <c r="L4124">
        <v>79</v>
      </c>
      <c r="M4124">
        <v>200</v>
      </c>
      <c r="N4124">
        <v>16</v>
      </c>
      <c r="O4124">
        <v>1</v>
      </c>
      <c r="P4124">
        <v>6.8</v>
      </c>
      <c r="Q4124">
        <v>0.9</v>
      </c>
      <c r="R4124">
        <v>1.8</v>
      </c>
      <c r="S4124">
        <v>0.48299999999999998</v>
      </c>
      <c r="T4124">
        <v>0.6</v>
      </c>
      <c r="U4124">
        <v>1.1000000000000001</v>
      </c>
      <c r="V4124">
        <v>0.55600000000000005</v>
      </c>
      <c r="W4124">
        <v>0.3</v>
      </c>
      <c r="X4124">
        <v>0.7</v>
      </c>
      <c r="Y4124">
        <v>0.36399999999999999</v>
      </c>
      <c r="Z4124">
        <v>0</v>
      </c>
      <c r="AA4124">
        <v>0.1</v>
      </c>
      <c r="AB4124">
        <v>0</v>
      </c>
      <c r="AC4124">
        <v>0.1</v>
      </c>
      <c r="AD4124">
        <v>0.8</v>
      </c>
      <c r="AE4124">
        <v>0.9</v>
      </c>
      <c r="AF4124">
        <v>0.3</v>
      </c>
      <c r="AG4124">
        <v>0.1</v>
      </c>
      <c r="AH4124">
        <v>0.1</v>
      </c>
      <c r="AI4124">
        <v>0.3</v>
      </c>
      <c r="AJ4124">
        <v>0.8</v>
      </c>
      <c r="AK4124">
        <v>2</v>
      </c>
      <c r="AL4124">
        <v>9.8000000000000007</v>
      </c>
      <c r="AM4124">
        <v>0.53400000000000003</v>
      </c>
      <c r="AN4124">
        <v>0.55200000000000005</v>
      </c>
      <c r="AO4124">
        <v>0.379</v>
      </c>
      <c r="AP4124">
        <v>6.9000000000000006E-2</v>
      </c>
      <c r="AQ4124">
        <v>29</v>
      </c>
      <c r="AR4124">
        <v>2.1</v>
      </c>
      <c r="AS4124">
        <v>13.6</v>
      </c>
      <c r="AT4124">
        <v>7.8</v>
      </c>
      <c r="AU4124">
        <v>8.8000000000000007</v>
      </c>
      <c r="AV4124">
        <v>0.5</v>
      </c>
      <c r="AW4124">
        <v>1</v>
      </c>
      <c r="AX4124">
        <v>14.3</v>
      </c>
      <c r="AY4124">
        <v>15.8</v>
      </c>
      <c r="AZ4124">
        <v>0.1</v>
      </c>
      <c r="BA4124">
        <v>0</v>
      </c>
      <c r="BB4124">
        <v>0.1</v>
      </c>
      <c r="BC4124">
        <v>3.9E-2</v>
      </c>
      <c r="BD4124">
        <v>-3.3</v>
      </c>
      <c r="BE4124">
        <v>-3.6</v>
      </c>
      <c r="BF4124">
        <v>-7</v>
      </c>
    </row>
    <row r="4125" spans="1:58" x14ac:dyDescent="0.55000000000000004">
      <c r="A4125" t="s">
        <v>533</v>
      </c>
      <c r="B4125" t="s">
        <v>6</v>
      </c>
      <c r="C4125" t="s">
        <v>2655</v>
      </c>
      <c r="D4125">
        <v>0</v>
      </c>
      <c r="E4125">
        <f>IF(OR(ISBLANK(F4125),F4125=61),0,1)</f>
        <v>0</v>
      </c>
      <c r="G4125">
        <f>IF(AND(F4125&lt;31,E4125=1),1,0)</f>
        <v>0</v>
      </c>
      <c r="H4125">
        <f>IF(AND(F4125&gt;=31,E4125=1),1,0)</f>
        <v>0</v>
      </c>
      <c r="I4125">
        <f>IF(AND(F4125&lt;15,E4125=1),1,0)</f>
        <v>0</v>
      </c>
      <c r="J4125">
        <f>IF(F4125=61,1,0)</f>
        <v>0</v>
      </c>
      <c r="K4125" t="s">
        <v>0</v>
      </c>
      <c r="L4125">
        <v>79</v>
      </c>
      <c r="M4125">
        <v>200</v>
      </c>
      <c r="N4125">
        <v>7</v>
      </c>
      <c r="O4125">
        <v>0</v>
      </c>
      <c r="P4125">
        <v>10.3</v>
      </c>
      <c r="Q4125">
        <v>0.6</v>
      </c>
      <c r="R4125">
        <v>2.4</v>
      </c>
      <c r="S4125">
        <v>0.23499999999999999</v>
      </c>
      <c r="T4125">
        <v>0.6</v>
      </c>
      <c r="U4125">
        <v>2.2999999999999998</v>
      </c>
      <c r="V4125">
        <v>0.25</v>
      </c>
      <c r="W4125">
        <v>0</v>
      </c>
      <c r="X4125">
        <v>0.1</v>
      </c>
      <c r="Y4125">
        <v>0</v>
      </c>
      <c r="Z4125">
        <v>0.6</v>
      </c>
      <c r="AA4125">
        <v>0.9</v>
      </c>
      <c r="AB4125">
        <v>0.66700000000000004</v>
      </c>
      <c r="AC4125">
        <v>0.4</v>
      </c>
      <c r="AD4125">
        <v>1.9</v>
      </c>
      <c r="AE4125">
        <v>2.2999999999999998</v>
      </c>
      <c r="AF4125">
        <v>0.7</v>
      </c>
      <c r="AG4125">
        <v>0.1</v>
      </c>
      <c r="AH4125">
        <v>0</v>
      </c>
      <c r="AI4125">
        <v>0.9</v>
      </c>
      <c r="AJ4125">
        <v>1.4</v>
      </c>
      <c r="AK4125">
        <v>1.7</v>
      </c>
      <c r="AL4125">
        <v>0.9</v>
      </c>
      <c r="AM4125">
        <v>0.30199999999999999</v>
      </c>
      <c r="AN4125">
        <v>0.23499999999999999</v>
      </c>
      <c r="AO4125">
        <v>5.8999999999999997E-2</v>
      </c>
      <c r="AP4125">
        <v>0.35299999999999998</v>
      </c>
      <c r="AQ4125">
        <v>15</v>
      </c>
      <c r="AR4125">
        <v>4.7</v>
      </c>
      <c r="AS4125">
        <v>21</v>
      </c>
      <c r="AT4125">
        <v>12.7</v>
      </c>
      <c r="AU4125">
        <v>10.8</v>
      </c>
      <c r="AV4125">
        <v>0.8</v>
      </c>
      <c r="AW4125">
        <v>0</v>
      </c>
      <c r="AX4125">
        <v>23.2</v>
      </c>
      <c r="AY4125">
        <v>17.399999999999999</v>
      </c>
      <c r="AZ4125">
        <v>-0.1</v>
      </c>
      <c r="BA4125">
        <v>0.1</v>
      </c>
      <c r="BB4125">
        <v>-0.1</v>
      </c>
      <c r="BC4125">
        <v>-4.7E-2</v>
      </c>
      <c r="BD4125">
        <v>-9.9</v>
      </c>
      <c r="BE4125">
        <v>-2.1</v>
      </c>
      <c r="BF4125">
        <v>-12</v>
      </c>
    </row>
    <row r="4126" spans="1:58" x14ac:dyDescent="0.55000000000000004">
      <c r="A4126" t="s">
        <v>533</v>
      </c>
      <c r="B4126" t="s">
        <v>9</v>
      </c>
      <c r="C4126" t="s">
        <v>2655</v>
      </c>
      <c r="D4126">
        <v>0</v>
      </c>
      <c r="E4126">
        <f>IF(OR(ISBLANK(F4126),F4126=61),0,1)</f>
        <v>0</v>
      </c>
      <c r="G4126">
        <f>IF(AND(F4126&lt;31,E4126=1),1,0)</f>
        <v>0</v>
      </c>
      <c r="H4126">
        <f>IF(AND(F4126&gt;=31,E4126=1),1,0)</f>
        <v>0</v>
      </c>
      <c r="I4126">
        <f>IF(AND(F4126&lt;15,E4126=1),1,0)</f>
        <v>0</v>
      </c>
      <c r="J4126">
        <f>IF(F4126=61,1,0)</f>
        <v>0</v>
      </c>
      <c r="K4126" t="s">
        <v>0</v>
      </c>
      <c r="L4126">
        <v>79</v>
      </c>
      <c r="M4126">
        <v>200</v>
      </c>
      <c r="N4126">
        <v>25</v>
      </c>
      <c r="O4126">
        <v>12</v>
      </c>
      <c r="P4126">
        <v>21</v>
      </c>
      <c r="Q4126">
        <v>2.7</v>
      </c>
      <c r="R4126">
        <v>5.9</v>
      </c>
      <c r="S4126">
        <v>0.45900000000000002</v>
      </c>
      <c r="T4126">
        <v>2.4</v>
      </c>
      <c r="U4126">
        <v>5</v>
      </c>
      <c r="V4126">
        <v>0.48399999999999999</v>
      </c>
      <c r="W4126">
        <v>0.3</v>
      </c>
      <c r="X4126">
        <v>1</v>
      </c>
      <c r="Y4126">
        <v>0.33300000000000002</v>
      </c>
      <c r="Z4126">
        <v>1.2</v>
      </c>
      <c r="AA4126">
        <v>1.7</v>
      </c>
      <c r="AB4126">
        <v>0.73799999999999999</v>
      </c>
      <c r="AC4126">
        <v>0.9</v>
      </c>
      <c r="AD4126">
        <v>2.2999999999999998</v>
      </c>
      <c r="AE4126">
        <v>3.2</v>
      </c>
      <c r="AF4126">
        <v>1.6</v>
      </c>
      <c r="AG4126">
        <v>0.2</v>
      </c>
      <c r="AH4126">
        <v>0.2</v>
      </c>
      <c r="AI4126">
        <v>1.3</v>
      </c>
      <c r="AJ4126">
        <v>1.5</v>
      </c>
      <c r="AK4126">
        <v>7</v>
      </c>
      <c r="AL4126">
        <v>11.7</v>
      </c>
      <c r="AM4126">
        <v>0.52100000000000002</v>
      </c>
      <c r="AN4126">
        <v>0.48599999999999999</v>
      </c>
      <c r="AO4126">
        <v>0.16200000000000001</v>
      </c>
      <c r="AP4126">
        <v>0.28399999999999997</v>
      </c>
      <c r="AQ4126">
        <v>176</v>
      </c>
      <c r="AR4126">
        <v>5.0999999999999996</v>
      </c>
      <c r="AS4126">
        <v>13.2</v>
      </c>
      <c r="AT4126">
        <v>9.1</v>
      </c>
      <c r="AU4126">
        <v>13.8</v>
      </c>
      <c r="AV4126">
        <v>0.4</v>
      </c>
      <c r="AW4126">
        <v>0.8</v>
      </c>
      <c r="AX4126">
        <v>16.399999999999999</v>
      </c>
      <c r="AY4126">
        <v>18.7</v>
      </c>
      <c r="AZ4126">
        <v>0.5</v>
      </c>
      <c r="BA4126">
        <v>0.2</v>
      </c>
      <c r="BB4126">
        <v>0.7</v>
      </c>
      <c r="BC4126">
        <v>0.05</v>
      </c>
      <c r="BD4126">
        <v>-3.1</v>
      </c>
      <c r="BE4126">
        <v>-3.2</v>
      </c>
      <c r="BF4126">
        <v>-6.2</v>
      </c>
    </row>
    <row r="4127" spans="1:58" x14ac:dyDescent="0.55000000000000004">
      <c r="A4127" t="s">
        <v>722</v>
      </c>
      <c r="B4127" t="s">
        <v>9</v>
      </c>
      <c r="C4127" t="s">
        <v>2656</v>
      </c>
      <c r="D4127">
        <v>0</v>
      </c>
      <c r="E4127">
        <f>IF(OR(ISBLANK(F4127),F4127=61),0,1)</f>
        <v>1</v>
      </c>
      <c r="F4127">
        <v>60</v>
      </c>
      <c r="G4127">
        <f>IF(AND(F4127&lt;31,E4127=1),1,0)</f>
        <v>0</v>
      </c>
      <c r="H4127">
        <f>IF(AND(F4127&gt;=31,E4127=1),1,0)</f>
        <v>1</v>
      </c>
      <c r="I4127">
        <f>IF(AND(F4127&lt;15,E4127=1),1,0)</f>
        <v>0</v>
      </c>
      <c r="J4127">
        <f>IF(F4127=61,1,0)</f>
        <v>0</v>
      </c>
      <c r="K4127" t="s">
        <v>0</v>
      </c>
      <c r="L4127">
        <v>82</v>
      </c>
      <c r="M4127">
        <v>190</v>
      </c>
      <c r="N4127">
        <v>29</v>
      </c>
      <c r="O4127">
        <v>6</v>
      </c>
      <c r="P4127">
        <v>15.1</v>
      </c>
      <c r="Q4127">
        <v>2</v>
      </c>
      <c r="R4127">
        <v>3.5</v>
      </c>
      <c r="S4127">
        <v>0.57399999999999995</v>
      </c>
      <c r="T4127">
        <v>1.9</v>
      </c>
      <c r="U4127">
        <v>3</v>
      </c>
      <c r="V4127">
        <v>0.65099999999999991</v>
      </c>
      <c r="W4127">
        <v>0.1</v>
      </c>
      <c r="X4127">
        <v>0.5</v>
      </c>
      <c r="Y4127">
        <v>0.13300000000000001</v>
      </c>
      <c r="Z4127">
        <v>1.1000000000000001</v>
      </c>
      <c r="AA4127">
        <v>2.2000000000000002</v>
      </c>
      <c r="AB4127">
        <v>0.51600000000000001</v>
      </c>
      <c r="AC4127">
        <v>0.8</v>
      </c>
      <c r="AD4127">
        <v>2</v>
      </c>
      <c r="AE4127">
        <v>2.9</v>
      </c>
      <c r="AF4127">
        <v>0.4</v>
      </c>
      <c r="AG4127">
        <v>0.2</v>
      </c>
      <c r="AH4127">
        <v>1.1000000000000001</v>
      </c>
      <c r="AI4127">
        <v>1.3</v>
      </c>
      <c r="AJ4127">
        <v>2.2999999999999998</v>
      </c>
      <c r="AK4127">
        <v>5.2</v>
      </c>
      <c r="AL4127">
        <v>13.7</v>
      </c>
      <c r="AM4127">
        <v>0.57499999999999996</v>
      </c>
      <c r="AN4127">
        <v>0.58399999999999996</v>
      </c>
      <c r="AO4127">
        <v>0.14899999999999999</v>
      </c>
      <c r="AP4127">
        <v>0.63400000000000001</v>
      </c>
      <c r="AQ4127">
        <v>142</v>
      </c>
      <c r="AR4127">
        <v>7.3</v>
      </c>
      <c r="AS4127">
        <v>16.899999999999999</v>
      </c>
      <c r="AT4127">
        <v>12.3</v>
      </c>
      <c r="AU4127">
        <v>5.9</v>
      </c>
      <c r="AV4127">
        <v>1</v>
      </c>
      <c r="AW4127">
        <v>8.3000000000000007</v>
      </c>
      <c r="AX4127">
        <v>22.9</v>
      </c>
      <c r="AY4127">
        <v>20.9</v>
      </c>
      <c r="AZ4127">
        <v>0.2</v>
      </c>
      <c r="BA4127">
        <v>0.5</v>
      </c>
      <c r="BB4127">
        <v>0.7</v>
      </c>
      <c r="BC4127">
        <v>6.2E-2</v>
      </c>
      <c r="BD4127">
        <v>-3.6</v>
      </c>
      <c r="BE4127">
        <v>2.6</v>
      </c>
      <c r="BF4127">
        <v>-1</v>
      </c>
    </row>
    <row r="4128" spans="1:58" x14ac:dyDescent="0.55000000000000004">
      <c r="A4128" t="s">
        <v>164</v>
      </c>
      <c r="B4128" t="s">
        <v>9</v>
      </c>
      <c r="C4128" t="s">
        <v>2657</v>
      </c>
      <c r="D4128">
        <v>0</v>
      </c>
      <c r="E4128">
        <f>IF(OR(ISBLANK(F4128),F4128=61),0,1)</f>
        <v>0</v>
      </c>
      <c r="G4128">
        <f>IF(AND(F4128&lt;31,E4128=1),1,0)</f>
        <v>0</v>
      </c>
      <c r="H4128">
        <f>IF(AND(F4128&gt;=31,E4128=1),1,0)</f>
        <v>0</v>
      </c>
      <c r="I4128">
        <f>IF(AND(F4128&lt;15,E4128=1),1,0)</f>
        <v>0</v>
      </c>
      <c r="J4128">
        <f>IF(F4128=61,1,0)</f>
        <v>0</v>
      </c>
      <c r="K4128" t="s">
        <v>0</v>
      </c>
      <c r="L4128">
        <v>79</v>
      </c>
      <c r="M4128">
        <v>205</v>
      </c>
      <c r="N4128">
        <v>33</v>
      </c>
      <c r="O4128">
        <v>9</v>
      </c>
      <c r="P4128">
        <v>22</v>
      </c>
      <c r="Q4128">
        <v>3.6</v>
      </c>
      <c r="R4128">
        <v>7.2</v>
      </c>
      <c r="S4128">
        <v>0.496</v>
      </c>
      <c r="T4128">
        <v>1.8</v>
      </c>
      <c r="U4128">
        <v>3.1</v>
      </c>
      <c r="V4128">
        <v>0.57799999999999996</v>
      </c>
      <c r="W4128">
        <v>1.8</v>
      </c>
      <c r="X4128">
        <v>4.0999999999999996</v>
      </c>
      <c r="Y4128">
        <v>0.434</v>
      </c>
      <c r="Z4128">
        <v>1.2</v>
      </c>
      <c r="AA4128">
        <v>2</v>
      </c>
      <c r="AB4128">
        <v>0.60599999999999998</v>
      </c>
      <c r="AC4128">
        <v>1.1000000000000001</v>
      </c>
      <c r="AD4128">
        <v>2.8</v>
      </c>
      <c r="AE4128">
        <v>3.9</v>
      </c>
      <c r="AF4128">
        <v>0.7</v>
      </c>
      <c r="AG4128">
        <v>0.6</v>
      </c>
      <c r="AH4128">
        <v>0.1</v>
      </c>
      <c r="AI4128">
        <v>0.8</v>
      </c>
      <c r="AJ4128">
        <v>1.9</v>
      </c>
      <c r="AK4128">
        <v>10.199999999999999</v>
      </c>
      <c r="AL4128">
        <v>18.899999999999999</v>
      </c>
      <c r="AM4128">
        <v>0.622</v>
      </c>
      <c r="AN4128">
        <v>0.62</v>
      </c>
      <c r="AO4128">
        <v>0.57100000000000006</v>
      </c>
      <c r="AP4128">
        <v>0.27700000000000002</v>
      </c>
      <c r="AQ4128">
        <v>284</v>
      </c>
      <c r="AR4128">
        <v>6.4</v>
      </c>
      <c r="AS4128">
        <v>15</v>
      </c>
      <c r="AT4128">
        <v>10.8</v>
      </c>
      <c r="AU4128">
        <v>5.8</v>
      </c>
      <c r="AV4128">
        <v>1.7</v>
      </c>
      <c r="AW4128">
        <v>0.4</v>
      </c>
      <c r="AX4128">
        <v>9.4</v>
      </c>
      <c r="AY4128">
        <v>20.3</v>
      </c>
      <c r="AZ4128">
        <v>2</v>
      </c>
      <c r="BA4128">
        <v>0.6</v>
      </c>
      <c r="BB4128">
        <v>2.6</v>
      </c>
      <c r="BC4128">
        <v>0.14499999999999999</v>
      </c>
      <c r="BD4128">
        <v>5.9</v>
      </c>
      <c r="BE4128">
        <v>-0.4</v>
      </c>
      <c r="BF4128">
        <v>5.5</v>
      </c>
    </row>
    <row r="4129" spans="1:58" x14ac:dyDescent="0.55000000000000004">
      <c r="A4129" t="s">
        <v>129</v>
      </c>
      <c r="B4129" t="s">
        <v>18</v>
      </c>
      <c r="C4129" t="s">
        <v>2658</v>
      </c>
      <c r="D4129">
        <v>0</v>
      </c>
      <c r="E4129">
        <f>IF(OR(ISBLANK(F4129),F4129=61),0,1)</f>
        <v>0</v>
      </c>
      <c r="G4129">
        <f>IF(AND(F4129&lt;31,E4129=1),1,0)</f>
        <v>0</v>
      </c>
      <c r="H4129">
        <f>IF(AND(F4129&gt;=31,E4129=1),1,0)</f>
        <v>0</v>
      </c>
      <c r="I4129">
        <f>IF(AND(F4129&lt;15,E4129=1),1,0)</f>
        <v>0</v>
      </c>
      <c r="J4129">
        <f>IF(F4129=61,1,0)</f>
        <v>0</v>
      </c>
      <c r="K4129" t="s">
        <v>0</v>
      </c>
      <c r="L4129">
        <v>81</v>
      </c>
      <c r="M4129">
        <v>247</v>
      </c>
      <c r="N4129">
        <v>33</v>
      </c>
      <c r="O4129">
        <v>32</v>
      </c>
      <c r="P4129">
        <v>24.1</v>
      </c>
      <c r="Q4129">
        <v>3.5</v>
      </c>
      <c r="R4129">
        <v>5.6</v>
      </c>
      <c r="S4129">
        <v>0.629</v>
      </c>
      <c r="T4129">
        <v>3.5</v>
      </c>
      <c r="U4129">
        <v>5.6</v>
      </c>
      <c r="V4129">
        <v>0.629</v>
      </c>
      <c r="W4129">
        <v>0</v>
      </c>
      <c r="X4129">
        <v>0</v>
      </c>
      <c r="Y4129">
        <v>0</v>
      </c>
      <c r="Z4129">
        <v>1.7</v>
      </c>
      <c r="AA4129">
        <v>2.8</v>
      </c>
      <c r="AB4129">
        <v>0.59799999999999998</v>
      </c>
      <c r="AC4129">
        <v>2.5</v>
      </c>
      <c r="AD4129">
        <v>4</v>
      </c>
      <c r="AE4129">
        <v>6.5</v>
      </c>
      <c r="AF4129">
        <v>1.1000000000000001</v>
      </c>
      <c r="AG4129">
        <v>0.5</v>
      </c>
      <c r="AH4129">
        <v>0.4</v>
      </c>
      <c r="AI4129">
        <v>1</v>
      </c>
      <c r="AJ4129">
        <v>2.2999999999999998</v>
      </c>
      <c r="AK4129">
        <v>8.8000000000000007</v>
      </c>
      <c r="AL4129">
        <v>22.1</v>
      </c>
      <c r="AM4129">
        <v>0.629</v>
      </c>
      <c r="AN4129">
        <v>0.629</v>
      </c>
      <c r="AO4129">
        <v>0</v>
      </c>
      <c r="AP4129">
        <v>0.495</v>
      </c>
      <c r="AQ4129">
        <v>281</v>
      </c>
      <c r="AR4129">
        <v>12.4</v>
      </c>
      <c r="AS4129">
        <v>19.3</v>
      </c>
      <c r="AT4129">
        <v>15.9</v>
      </c>
      <c r="AU4129">
        <v>10.199999999999999</v>
      </c>
      <c r="AV4129">
        <v>1.3</v>
      </c>
      <c r="AW4129">
        <v>2.2000000000000002</v>
      </c>
      <c r="AX4129">
        <v>12.6</v>
      </c>
      <c r="AY4129">
        <v>17.5</v>
      </c>
      <c r="AZ4129">
        <v>2.4</v>
      </c>
      <c r="BA4129">
        <v>1.4</v>
      </c>
      <c r="BB4129">
        <v>3.8</v>
      </c>
      <c r="BC4129">
        <v>0.19400000000000001</v>
      </c>
      <c r="BD4129">
        <v>4.8</v>
      </c>
      <c r="BE4129">
        <v>3.6</v>
      </c>
      <c r="BF4129">
        <v>8.4</v>
      </c>
    </row>
    <row r="4130" spans="1:58" x14ac:dyDescent="0.55000000000000004">
      <c r="A4130" t="s">
        <v>418</v>
      </c>
      <c r="B4130" t="s">
        <v>3</v>
      </c>
      <c r="C4130" t="s">
        <v>2659</v>
      </c>
      <c r="D4130">
        <v>0</v>
      </c>
      <c r="E4130">
        <f>IF(OR(ISBLANK(F4130),F4130=61),0,1)</f>
        <v>0</v>
      </c>
      <c r="G4130">
        <f>IF(AND(F4130&lt;31,E4130=1),1,0)</f>
        <v>0</v>
      </c>
      <c r="H4130">
        <f>IF(AND(F4130&gt;=31,E4130=1),1,0)</f>
        <v>0</v>
      </c>
      <c r="I4130">
        <f>IF(AND(F4130&lt;15,E4130=1),1,0)</f>
        <v>0</v>
      </c>
      <c r="J4130">
        <f>IF(F4130=61,1,0)</f>
        <v>0</v>
      </c>
      <c r="K4130" t="s">
        <v>0</v>
      </c>
      <c r="L4130">
        <v>77</v>
      </c>
      <c r="M4130">
        <v>170</v>
      </c>
      <c r="N4130">
        <v>2</v>
      </c>
      <c r="O4130">
        <v>0</v>
      </c>
      <c r="P4130">
        <v>0.5</v>
      </c>
      <c r="Q4130">
        <v>0</v>
      </c>
      <c r="R4130">
        <v>0.5</v>
      </c>
      <c r="S4130">
        <v>0</v>
      </c>
      <c r="T4130">
        <v>0</v>
      </c>
      <c r="U4130">
        <v>0.5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0.5</v>
      </c>
      <c r="AD4130">
        <v>0</v>
      </c>
      <c r="AE4130">
        <v>0.5</v>
      </c>
      <c r="AF4130">
        <v>0</v>
      </c>
      <c r="AG4130">
        <v>0</v>
      </c>
      <c r="AH4130">
        <v>0</v>
      </c>
      <c r="AI4130">
        <v>0</v>
      </c>
      <c r="AJ4130">
        <v>0.5</v>
      </c>
      <c r="AK4130">
        <v>0</v>
      </c>
      <c r="AL4130">
        <v>-39.200000000000003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100</v>
      </c>
      <c r="AS4130">
        <v>0</v>
      </c>
      <c r="AT4130">
        <v>58.6</v>
      </c>
      <c r="AU4130">
        <v>0</v>
      </c>
      <c r="AV4130">
        <v>0</v>
      </c>
      <c r="AW4130">
        <v>0</v>
      </c>
      <c r="AX4130">
        <v>0</v>
      </c>
      <c r="AY4130">
        <v>76.900000000000006</v>
      </c>
      <c r="AZ4130">
        <v>0</v>
      </c>
      <c r="BA4130">
        <v>0</v>
      </c>
      <c r="BB4130">
        <v>0</v>
      </c>
      <c r="BC4130">
        <v>-0.67299999999999993</v>
      </c>
      <c r="BD4130">
        <v>-40.700000000000003</v>
      </c>
      <c r="BE4130">
        <v>-31</v>
      </c>
      <c r="BF4130">
        <v>-71.7</v>
      </c>
    </row>
    <row r="4131" spans="1:58" x14ac:dyDescent="0.55000000000000004">
      <c r="A4131" t="s">
        <v>947</v>
      </c>
      <c r="B4131" t="s">
        <v>18</v>
      </c>
      <c r="C4131" t="s">
        <v>2660</v>
      </c>
      <c r="D4131">
        <v>0</v>
      </c>
      <c r="E4131">
        <f>IF(OR(ISBLANK(F4131),F4131=61),0,1)</f>
        <v>0</v>
      </c>
      <c r="G4131">
        <f>IF(AND(F4131&lt;31,E4131=1),1,0)</f>
        <v>0</v>
      </c>
      <c r="H4131">
        <f>IF(AND(F4131&gt;=31,E4131=1),1,0)</f>
        <v>0</v>
      </c>
      <c r="I4131">
        <f>IF(AND(F4131&lt;15,E4131=1),1,0)</f>
        <v>0</v>
      </c>
      <c r="J4131">
        <f>IF(F4131=61,1,0)</f>
        <v>0</v>
      </c>
      <c r="K4131" t="s">
        <v>0</v>
      </c>
      <c r="L4131">
        <v>80</v>
      </c>
      <c r="M4131">
        <v>200</v>
      </c>
      <c r="N4131">
        <v>17</v>
      </c>
      <c r="O4131">
        <v>0</v>
      </c>
      <c r="P4131">
        <v>8.1999999999999993</v>
      </c>
      <c r="Q4131">
        <v>0.7</v>
      </c>
      <c r="R4131">
        <v>1.3</v>
      </c>
      <c r="S4131">
        <v>0.54500000000000004</v>
      </c>
      <c r="T4131">
        <v>0.7</v>
      </c>
      <c r="U4131">
        <v>1.3</v>
      </c>
      <c r="V4131">
        <v>0.54500000000000004</v>
      </c>
      <c r="W4131">
        <v>0</v>
      </c>
      <c r="X4131">
        <v>0</v>
      </c>
      <c r="Y4131">
        <v>0</v>
      </c>
      <c r="Z4131">
        <v>0.4</v>
      </c>
      <c r="AA4131">
        <v>0.6</v>
      </c>
      <c r="AB4131">
        <v>0.7</v>
      </c>
      <c r="AC4131">
        <v>0.4</v>
      </c>
      <c r="AD4131">
        <v>1.4</v>
      </c>
      <c r="AE4131">
        <v>1.8</v>
      </c>
      <c r="AF4131">
        <v>0.1</v>
      </c>
      <c r="AG4131">
        <v>0.1</v>
      </c>
      <c r="AH4131">
        <v>0.5</v>
      </c>
      <c r="AI4131">
        <v>0.3</v>
      </c>
      <c r="AJ4131">
        <v>1.2</v>
      </c>
      <c r="AK4131">
        <v>1.8</v>
      </c>
      <c r="AL4131">
        <v>12.7</v>
      </c>
      <c r="AM4131">
        <v>0.57899999999999996</v>
      </c>
      <c r="AN4131">
        <v>0.54500000000000004</v>
      </c>
      <c r="AO4131">
        <v>0</v>
      </c>
      <c r="AP4131">
        <v>0.45500000000000002</v>
      </c>
      <c r="AQ4131">
        <v>30</v>
      </c>
      <c r="AR4131">
        <v>5</v>
      </c>
      <c r="AS4131">
        <v>21.1</v>
      </c>
      <c r="AT4131">
        <v>12.9</v>
      </c>
      <c r="AU4131">
        <v>2.9</v>
      </c>
      <c r="AV4131">
        <v>0.8</v>
      </c>
      <c r="AW4131">
        <v>6.8</v>
      </c>
      <c r="AX4131">
        <v>15.7</v>
      </c>
      <c r="AY4131">
        <v>12</v>
      </c>
      <c r="AZ4131">
        <v>0.1</v>
      </c>
      <c r="BA4131">
        <v>0.2</v>
      </c>
      <c r="BB4131">
        <v>0.3</v>
      </c>
      <c r="BC4131">
        <v>8.5000000000000006E-2</v>
      </c>
      <c r="BD4131">
        <v>-5.4</v>
      </c>
      <c r="BE4131">
        <v>0.9</v>
      </c>
      <c r="BF4131">
        <v>-4.5</v>
      </c>
    </row>
    <row r="4132" spans="1:58" x14ac:dyDescent="0.55000000000000004">
      <c r="A4132" t="s">
        <v>799</v>
      </c>
      <c r="B4132" t="s">
        <v>18</v>
      </c>
      <c r="C4132" t="s">
        <v>2661</v>
      </c>
      <c r="D4132">
        <v>0</v>
      </c>
      <c r="E4132">
        <f>IF(OR(ISBLANK(F4132),F4132=61),0,1)</f>
        <v>0</v>
      </c>
      <c r="G4132">
        <f>IF(AND(F4132&lt;31,E4132=1),1,0)</f>
        <v>0</v>
      </c>
      <c r="H4132">
        <f>IF(AND(F4132&gt;=31,E4132=1),1,0)</f>
        <v>0</v>
      </c>
      <c r="I4132">
        <f>IF(AND(F4132&lt;15,E4132=1),1,0)</f>
        <v>0</v>
      </c>
      <c r="J4132">
        <f>IF(F4132=61,1,0)</f>
        <v>0</v>
      </c>
      <c r="K4132" t="s">
        <v>0</v>
      </c>
      <c r="L4132">
        <v>80</v>
      </c>
      <c r="M4132">
        <v>235</v>
      </c>
      <c r="N4132">
        <v>27</v>
      </c>
      <c r="O4132">
        <v>1</v>
      </c>
      <c r="P4132">
        <v>8.1999999999999993</v>
      </c>
      <c r="Q4132">
        <v>0.8</v>
      </c>
      <c r="R4132">
        <v>1.5</v>
      </c>
      <c r="S4132">
        <v>0.51200000000000001</v>
      </c>
      <c r="T4132">
        <v>0.8</v>
      </c>
      <c r="U4132">
        <v>1.5</v>
      </c>
      <c r="V4132">
        <v>0.51200000000000001</v>
      </c>
      <c r="W4132">
        <v>0</v>
      </c>
      <c r="X4132">
        <v>0</v>
      </c>
      <c r="Y4132">
        <v>0</v>
      </c>
      <c r="Z4132">
        <v>0.6</v>
      </c>
      <c r="AA4132">
        <v>1.3</v>
      </c>
      <c r="AB4132">
        <v>0.42899999999999999</v>
      </c>
      <c r="AC4132">
        <v>0.3</v>
      </c>
      <c r="AD4132">
        <v>1</v>
      </c>
      <c r="AE4132">
        <v>1.3</v>
      </c>
      <c r="AF4132">
        <v>0</v>
      </c>
      <c r="AG4132">
        <v>0.1</v>
      </c>
      <c r="AH4132">
        <v>0.4</v>
      </c>
      <c r="AI4132">
        <v>0.4</v>
      </c>
      <c r="AJ4132">
        <v>0.9</v>
      </c>
      <c r="AK4132">
        <v>2.1</v>
      </c>
      <c r="AL4132">
        <v>9.9</v>
      </c>
      <c r="AM4132">
        <v>0.495</v>
      </c>
      <c r="AN4132">
        <v>0.51200000000000001</v>
      </c>
      <c r="AO4132">
        <v>0</v>
      </c>
      <c r="AP4132">
        <v>0.85400000000000009</v>
      </c>
      <c r="AQ4132">
        <v>49</v>
      </c>
      <c r="AR4132">
        <v>5.0999999999999996</v>
      </c>
      <c r="AS4132">
        <v>15.7</v>
      </c>
      <c r="AT4132">
        <v>10.3</v>
      </c>
      <c r="AU4132">
        <v>0</v>
      </c>
      <c r="AV4132">
        <v>0.6</v>
      </c>
      <c r="AW4132">
        <v>6.3</v>
      </c>
      <c r="AX4132">
        <v>16</v>
      </c>
      <c r="AY4132">
        <v>17.2</v>
      </c>
      <c r="AZ4132">
        <v>0</v>
      </c>
      <c r="BA4132">
        <v>0.3</v>
      </c>
      <c r="BB4132">
        <v>0.3</v>
      </c>
      <c r="BC4132">
        <v>6.3E-2</v>
      </c>
      <c r="BD4132">
        <v>-8.1999999999999993</v>
      </c>
      <c r="BE4132">
        <v>-1.7</v>
      </c>
      <c r="BF4132">
        <v>-9.9</v>
      </c>
    </row>
    <row r="4133" spans="1:58" x14ac:dyDescent="0.55000000000000004">
      <c r="A4133" t="s">
        <v>1092</v>
      </c>
      <c r="B4133" t="s">
        <v>18</v>
      </c>
      <c r="C4133" t="s">
        <v>2662</v>
      </c>
      <c r="D4133">
        <v>0</v>
      </c>
      <c r="E4133">
        <f>IF(OR(ISBLANK(F4133),F4133=61),0,1)</f>
        <v>0</v>
      </c>
      <c r="G4133">
        <f>IF(AND(F4133&lt;31,E4133=1),1,0)</f>
        <v>0</v>
      </c>
      <c r="H4133">
        <f>IF(AND(F4133&gt;=31,E4133=1),1,0)</f>
        <v>0</v>
      </c>
      <c r="I4133">
        <f>IF(AND(F4133&lt;15,E4133=1),1,0)</f>
        <v>0</v>
      </c>
      <c r="J4133">
        <f>IF(F4133=61,1,0)</f>
        <v>0</v>
      </c>
      <c r="K4133" t="s">
        <v>0</v>
      </c>
      <c r="L4133">
        <v>78</v>
      </c>
      <c r="M4133">
        <v>215</v>
      </c>
      <c r="N4133">
        <v>32</v>
      </c>
      <c r="O4133">
        <v>30</v>
      </c>
      <c r="P4133">
        <v>27.8</v>
      </c>
      <c r="Q4133">
        <v>2.8</v>
      </c>
      <c r="R4133">
        <v>4.8</v>
      </c>
      <c r="S4133">
        <v>0.59899999999999998</v>
      </c>
      <c r="T4133">
        <v>2.8</v>
      </c>
      <c r="U4133">
        <v>4.8</v>
      </c>
      <c r="V4133">
        <v>0.59899999999999998</v>
      </c>
      <c r="W4133">
        <v>0</v>
      </c>
      <c r="X4133">
        <v>0</v>
      </c>
      <c r="Y4133">
        <v>0</v>
      </c>
      <c r="Z4133">
        <v>1.3</v>
      </c>
      <c r="AA4133">
        <v>2.6</v>
      </c>
      <c r="AB4133">
        <v>0.5</v>
      </c>
      <c r="AC4133">
        <v>3.4</v>
      </c>
      <c r="AD4133">
        <v>4.0999999999999996</v>
      </c>
      <c r="AE4133">
        <v>7.5</v>
      </c>
      <c r="AF4133">
        <v>0.4</v>
      </c>
      <c r="AG4133">
        <v>0.6</v>
      </c>
      <c r="AH4133">
        <v>0.5</v>
      </c>
      <c r="AI4133">
        <v>1.5</v>
      </c>
      <c r="AJ4133">
        <v>2.6</v>
      </c>
      <c r="AK4133">
        <v>7</v>
      </c>
      <c r="AL4133">
        <v>16.2</v>
      </c>
      <c r="AM4133">
        <v>0.58399999999999996</v>
      </c>
      <c r="AN4133">
        <v>0.59899999999999998</v>
      </c>
      <c r="AO4133">
        <v>0</v>
      </c>
      <c r="AP4133">
        <v>0.55299999999999994</v>
      </c>
      <c r="AQ4133">
        <v>244</v>
      </c>
      <c r="AR4133">
        <v>15.3</v>
      </c>
      <c r="AS4133">
        <v>18</v>
      </c>
      <c r="AT4133">
        <v>16.7</v>
      </c>
      <c r="AU4133">
        <v>3.2</v>
      </c>
      <c r="AV4133">
        <v>1.4</v>
      </c>
      <c r="AW4133">
        <v>1.9</v>
      </c>
      <c r="AX4133">
        <v>20</v>
      </c>
      <c r="AY4133">
        <v>14.9</v>
      </c>
      <c r="AZ4133">
        <v>1.4</v>
      </c>
      <c r="BA4133">
        <v>0.8</v>
      </c>
      <c r="BB4133">
        <v>2.2000000000000002</v>
      </c>
      <c r="BC4133">
        <v>9.8000000000000004E-2</v>
      </c>
      <c r="BD4133">
        <v>-1.3</v>
      </c>
      <c r="BE4133">
        <v>-1.7</v>
      </c>
      <c r="BF4133">
        <v>-3</v>
      </c>
    </row>
    <row r="4134" spans="1:58" x14ac:dyDescent="0.55000000000000004">
      <c r="A4134" t="s">
        <v>1092</v>
      </c>
      <c r="B4134" t="s">
        <v>3</v>
      </c>
      <c r="C4134" t="s">
        <v>2662</v>
      </c>
      <c r="D4134">
        <v>0</v>
      </c>
      <c r="E4134">
        <f>IF(OR(ISBLANK(F4134),F4134=61),0,1)</f>
        <v>0</v>
      </c>
      <c r="G4134">
        <f>IF(AND(F4134&lt;31,E4134=1),1,0)</f>
        <v>0</v>
      </c>
      <c r="H4134">
        <f>IF(AND(F4134&gt;=31,E4134=1),1,0)</f>
        <v>0</v>
      </c>
      <c r="I4134">
        <f>IF(AND(F4134&lt;15,E4134=1),1,0)</f>
        <v>0</v>
      </c>
      <c r="J4134">
        <f>IF(F4134=61,1,0)</f>
        <v>0</v>
      </c>
      <c r="K4134" t="s">
        <v>0</v>
      </c>
      <c r="L4134">
        <v>78</v>
      </c>
      <c r="M4134">
        <v>215</v>
      </c>
      <c r="N4134">
        <v>35</v>
      </c>
      <c r="O4134">
        <v>34</v>
      </c>
      <c r="P4134">
        <v>23</v>
      </c>
      <c r="Q4134">
        <v>3.9</v>
      </c>
      <c r="R4134">
        <v>6.3</v>
      </c>
      <c r="S4134">
        <v>0.61399999999999999</v>
      </c>
      <c r="T4134">
        <v>3.9</v>
      </c>
      <c r="U4134">
        <v>6.3</v>
      </c>
      <c r="V4134">
        <v>0.61599999999999999</v>
      </c>
      <c r="W4134">
        <v>0</v>
      </c>
      <c r="X4134">
        <v>0</v>
      </c>
      <c r="Y4134">
        <v>0</v>
      </c>
      <c r="Z4134">
        <v>1.2</v>
      </c>
      <c r="AA4134">
        <v>2.5</v>
      </c>
      <c r="AB4134">
        <v>0.49399999999999999</v>
      </c>
      <c r="AC4134">
        <v>2.4</v>
      </c>
      <c r="AD4134">
        <v>3.4</v>
      </c>
      <c r="AE4134">
        <v>5.8</v>
      </c>
      <c r="AF4134">
        <v>0.5</v>
      </c>
      <c r="AG4134">
        <v>0.7</v>
      </c>
      <c r="AH4134">
        <v>0.6</v>
      </c>
      <c r="AI4134">
        <v>1.4</v>
      </c>
      <c r="AJ4134">
        <v>2.2000000000000002</v>
      </c>
      <c r="AK4134">
        <v>8.9</v>
      </c>
      <c r="AL4134">
        <v>20.7</v>
      </c>
      <c r="AM4134">
        <v>0.59899999999999998</v>
      </c>
      <c r="AN4134">
        <v>0.61399999999999999</v>
      </c>
      <c r="AO4134">
        <v>5.0000000000000001E-3</v>
      </c>
      <c r="AP4134">
        <v>0.39500000000000002</v>
      </c>
      <c r="AQ4134">
        <v>299</v>
      </c>
      <c r="AR4134">
        <v>12.7</v>
      </c>
      <c r="AS4134">
        <v>17.5</v>
      </c>
      <c r="AT4134">
        <v>15.1</v>
      </c>
      <c r="AU4134">
        <v>5.0999999999999996</v>
      </c>
      <c r="AV4134">
        <v>1.9</v>
      </c>
      <c r="AW4134">
        <v>2.9</v>
      </c>
      <c r="AX4134">
        <v>15.8</v>
      </c>
      <c r="AY4134">
        <v>20</v>
      </c>
      <c r="AZ4134">
        <v>1.7</v>
      </c>
      <c r="BA4134">
        <v>1.4</v>
      </c>
      <c r="BB4134">
        <v>3</v>
      </c>
      <c r="BC4134">
        <v>0.151</v>
      </c>
      <c r="BD4134">
        <v>-0.5</v>
      </c>
      <c r="BE4134">
        <v>0.2</v>
      </c>
      <c r="BF4134">
        <v>-0.3</v>
      </c>
    </row>
    <row r="4135" spans="1:58" x14ac:dyDescent="0.55000000000000004">
      <c r="A4135" t="s">
        <v>1092</v>
      </c>
      <c r="B4135" t="s">
        <v>6</v>
      </c>
      <c r="C4135" t="s">
        <v>2662</v>
      </c>
      <c r="D4135">
        <v>0</v>
      </c>
      <c r="E4135">
        <f>IF(OR(ISBLANK(F4135),F4135=61),0,1)</f>
        <v>0</v>
      </c>
      <c r="G4135">
        <f>IF(AND(F4135&lt;31,E4135=1),1,0)</f>
        <v>0</v>
      </c>
      <c r="H4135">
        <f>IF(AND(F4135&gt;=31,E4135=1),1,0)</f>
        <v>0</v>
      </c>
      <c r="I4135">
        <f>IF(AND(F4135&lt;15,E4135=1),1,0)</f>
        <v>0</v>
      </c>
      <c r="J4135">
        <f>IF(F4135=61,1,0)</f>
        <v>0</v>
      </c>
      <c r="K4135" t="s">
        <v>0</v>
      </c>
      <c r="L4135">
        <v>78</v>
      </c>
      <c r="M4135">
        <v>215</v>
      </c>
      <c r="N4135">
        <v>35</v>
      </c>
      <c r="O4135">
        <v>35</v>
      </c>
      <c r="P4135">
        <v>28.7</v>
      </c>
      <c r="Q4135">
        <v>5.7</v>
      </c>
      <c r="R4135">
        <v>9.1</v>
      </c>
      <c r="S4135">
        <v>0.628</v>
      </c>
      <c r="T4135">
        <v>5.7</v>
      </c>
      <c r="U4135">
        <v>9.1</v>
      </c>
      <c r="V4135">
        <v>0.628</v>
      </c>
      <c r="W4135">
        <v>0</v>
      </c>
      <c r="X4135">
        <v>0</v>
      </c>
      <c r="Y4135">
        <v>0</v>
      </c>
      <c r="Z4135">
        <v>1.6</v>
      </c>
      <c r="AA4135">
        <v>2.9</v>
      </c>
      <c r="AB4135">
        <v>0.55899999999999994</v>
      </c>
      <c r="AC4135">
        <v>2.2000000000000002</v>
      </c>
      <c r="AD4135">
        <v>5.5</v>
      </c>
      <c r="AE4135">
        <v>7.7</v>
      </c>
      <c r="AF4135">
        <v>1.4</v>
      </c>
      <c r="AG4135">
        <v>1.4</v>
      </c>
      <c r="AH4135">
        <v>0.7</v>
      </c>
      <c r="AI4135">
        <v>1.9</v>
      </c>
      <c r="AJ4135">
        <v>2.6</v>
      </c>
      <c r="AK4135">
        <v>13</v>
      </c>
      <c r="AL4135">
        <v>24.3</v>
      </c>
      <c r="AM4135">
        <v>0.623</v>
      </c>
      <c r="AN4135">
        <v>0.628</v>
      </c>
      <c r="AO4135">
        <v>0</v>
      </c>
      <c r="AP4135">
        <v>0.32200000000000001</v>
      </c>
      <c r="AQ4135">
        <v>427</v>
      </c>
      <c r="AR4135">
        <v>9.6999999999999993</v>
      </c>
      <c r="AS4135">
        <v>22.1</v>
      </c>
      <c r="AT4135">
        <v>16.2</v>
      </c>
      <c r="AU4135">
        <v>10.6</v>
      </c>
      <c r="AV4135">
        <v>2.9</v>
      </c>
      <c r="AW4135">
        <v>3.1</v>
      </c>
      <c r="AX4135">
        <v>15.5</v>
      </c>
      <c r="AY4135">
        <v>22.6</v>
      </c>
      <c r="AZ4135">
        <v>2.5</v>
      </c>
      <c r="BA4135">
        <v>2.2999999999999998</v>
      </c>
      <c r="BB4135">
        <v>4.8</v>
      </c>
      <c r="BC4135">
        <v>0.193</v>
      </c>
      <c r="BD4135">
        <v>0.7</v>
      </c>
      <c r="BE4135">
        <v>3.2</v>
      </c>
      <c r="BF4135">
        <v>3.9</v>
      </c>
    </row>
    <row r="4136" spans="1:58" x14ac:dyDescent="0.55000000000000004">
      <c r="A4136" t="s">
        <v>455</v>
      </c>
      <c r="B4136" t="s">
        <v>9</v>
      </c>
      <c r="C4136" t="s">
        <v>2663</v>
      </c>
      <c r="D4136">
        <v>0</v>
      </c>
      <c r="E4136">
        <f>IF(OR(ISBLANK(F4136),F4136=61),0,1)</f>
        <v>0</v>
      </c>
      <c r="G4136">
        <f>IF(AND(F4136&lt;31,E4136=1),1,0)</f>
        <v>0</v>
      </c>
      <c r="H4136">
        <f>IF(AND(F4136&gt;=31,E4136=1),1,0)</f>
        <v>0</v>
      </c>
      <c r="I4136">
        <f>IF(AND(F4136&lt;15,E4136=1),1,0)</f>
        <v>0</v>
      </c>
      <c r="J4136">
        <f>IF(F4136=61,1,0)</f>
        <v>0</v>
      </c>
      <c r="K4136" t="s">
        <v>0</v>
      </c>
      <c r="L4136">
        <v>80</v>
      </c>
      <c r="M4136">
        <v>194</v>
      </c>
      <c r="N4136">
        <v>30</v>
      </c>
      <c r="O4136">
        <v>15</v>
      </c>
      <c r="P4136">
        <v>15</v>
      </c>
      <c r="Q4136">
        <v>1.6</v>
      </c>
      <c r="R4136">
        <v>2.6</v>
      </c>
      <c r="S4136">
        <v>0.623</v>
      </c>
      <c r="T4136">
        <v>1.6</v>
      </c>
      <c r="U4136">
        <v>2.5</v>
      </c>
      <c r="V4136">
        <v>0.63200000000000001</v>
      </c>
      <c r="W4136">
        <v>0</v>
      </c>
      <c r="X4136">
        <v>0</v>
      </c>
      <c r="Y4136">
        <v>0</v>
      </c>
      <c r="Z4136">
        <v>0.8</v>
      </c>
      <c r="AA4136">
        <v>1.8</v>
      </c>
      <c r="AB4136">
        <v>0.45500000000000002</v>
      </c>
      <c r="AC4136">
        <v>1.1000000000000001</v>
      </c>
      <c r="AD4136">
        <v>2.9</v>
      </c>
      <c r="AE4136">
        <v>4</v>
      </c>
      <c r="AF4136">
        <v>0.5</v>
      </c>
      <c r="AG4136">
        <v>0.3</v>
      </c>
      <c r="AH4136">
        <v>1</v>
      </c>
      <c r="AI4136">
        <v>0.9</v>
      </c>
      <c r="AJ4136">
        <v>2.2000000000000002</v>
      </c>
      <c r="AK4136">
        <v>4</v>
      </c>
      <c r="AL4136">
        <v>15.9</v>
      </c>
      <c r="AM4136">
        <v>0.58700000000000008</v>
      </c>
      <c r="AN4136">
        <v>0.623</v>
      </c>
      <c r="AO4136">
        <v>1.2999999999999999E-2</v>
      </c>
      <c r="AP4136">
        <v>0.71400000000000008</v>
      </c>
      <c r="AQ4136">
        <v>120</v>
      </c>
      <c r="AR4136">
        <v>8.5</v>
      </c>
      <c r="AS4136">
        <v>22.5</v>
      </c>
      <c r="AT4136">
        <v>15.5</v>
      </c>
      <c r="AU4136">
        <v>7.6</v>
      </c>
      <c r="AV4136">
        <v>1.1000000000000001</v>
      </c>
      <c r="AW4136">
        <v>8.8000000000000007</v>
      </c>
      <c r="AX4136">
        <v>20.100000000000001</v>
      </c>
      <c r="AY4136">
        <v>15.1</v>
      </c>
      <c r="AZ4136">
        <v>0.4</v>
      </c>
      <c r="BA4136">
        <v>0.8</v>
      </c>
      <c r="BB4136">
        <v>1.3</v>
      </c>
      <c r="BC4136">
        <v>0.113</v>
      </c>
      <c r="BD4136">
        <v>-3.7</v>
      </c>
      <c r="BE4136">
        <v>4.5999999999999996</v>
      </c>
      <c r="BF4136">
        <v>0.9</v>
      </c>
    </row>
    <row r="4137" spans="1:58" x14ac:dyDescent="0.55000000000000004">
      <c r="A4137" t="s">
        <v>37</v>
      </c>
      <c r="B4137" t="s">
        <v>18</v>
      </c>
      <c r="C4137" t="s">
        <v>2664</v>
      </c>
      <c r="D4137">
        <v>0</v>
      </c>
      <c r="E4137">
        <f>IF(OR(ISBLANK(F4137),F4137=61),0,1)</f>
        <v>0</v>
      </c>
      <c r="G4137">
        <f>IF(AND(F4137&lt;31,E4137=1),1,0)</f>
        <v>0</v>
      </c>
      <c r="H4137">
        <f>IF(AND(F4137&gt;=31,E4137=1),1,0)</f>
        <v>0</v>
      </c>
      <c r="I4137">
        <f>IF(AND(F4137&lt;15,E4137=1),1,0)</f>
        <v>0</v>
      </c>
      <c r="J4137">
        <f>IF(F4137=61,1,0)</f>
        <v>0</v>
      </c>
      <c r="K4137" t="s">
        <v>0</v>
      </c>
      <c r="L4137">
        <v>78</v>
      </c>
      <c r="M4137">
        <v>240</v>
      </c>
      <c r="N4137">
        <v>36</v>
      </c>
      <c r="O4137">
        <v>1</v>
      </c>
      <c r="P4137">
        <v>18.600000000000001</v>
      </c>
      <c r="Q4137">
        <v>1.9</v>
      </c>
      <c r="R4137">
        <v>4.5</v>
      </c>
      <c r="S4137">
        <v>0.41599999999999998</v>
      </c>
      <c r="T4137">
        <v>0.5</v>
      </c>
      <c r="U4137">
        <v>0.9</v>
      </c>
      <c r="V4137">
        <v>0.59399999999999997</v>
      </c>
      <c r="W4137">
        <v>1.3</v>
      </c>
      <c r="X4137">
        <v>3.6</v>
      </c>
      <c r="Y4137">
        <v>0.37200000000000011</v>
      </c>
      <c r="Z4137">
        <v>1.3</v>
      </c>
      <c r="AA4137">
        <v>1.6</v>
      </c>
      <c r="AB4137">
        <v>0.78</v>
      </c>
      <c r="AC4137">
        <v>0.4</v>
      </c>
      <c r="AD4137">
        <v>1.6</v>
      </c>
      <c r="AE4137">
        <v>2</v>
      </c>
      <c r="AF4137">
        <v>0.9</v>
      </c>
      <c r="AG4137">
        <v>0.6</v>
      </c>
      <c r="AH4137">
        <v>0.2</v>
      </c>
      <c r="AI4137">
        <v>0.6</v>
      </c>
      <c r="AJ4137">
        <v>1.6</v>
      </c>
      <c r="AK4137">
        <v>6.3</v>
      </c>
      <c r="AL4137">
        <v>16.2</v>
      </c>
      <c r="AM4137">
        <v>0.60299999999999998</v>
      </c>
      <c r="AN4137">
        <v>0.56499999999999995</v>
      </c>
      <c r="AO4137">
        <v>0.80099999999999993</v>
      </c>
      <c r="AP4137">
        <v>0.36599999999999999</v>
      </c>
      <c r="AQ4137">
        <v>208</v>
      </c>
      <c r="AR4137">
        <v>3</v>
      </c>
      <c r="AS4137">
        <v>9.9</v>
      </c>
      <c r="AT4137">
        <v>6.6</v>
      </c>
      <c r="AU4137">
        <v>9.6</v>
      </c>
      <c r="AV4137">
        <v>2.1</v>
      </c>
      <c r="AW4137">
        <v>1.3</v>
      </c>
      <c r="AX4137">
        <v>10</v>
      </c>
      <c r="AY4137">
        <v>16.8</v>
      </c>
      <c r="AZ4137">
        <v>1.7</v>
      </c>
      <c r="BA4137">
        <v>1.2</v>
      </c>
      <c r="BB4137">
        <v>2.9</v>
      </c>
      <c r="BC4137">
        <v>0.17399999999999999</v>
      </c>
      <c r="BD4137">
        <v>5.6</v>
      </c>
      <c r="BE4137">
        <v>2.4</v>
      </c>
      <c r="BF4137">
        <v>8</v>
      </c>
    </row>
    <row r="4138" spans="1:58" x14ac:dyDescent="0.55000000000000004">
      <c r="A4138" t="s">
        <v>37</v>
      </c>
      <c r="B4138" t="s">
        <v>3</v>
      </c>
      <c r="C4138" t="s">
        <v>2664</v>
      </c>
      <c r="D4138">
        <v>0</v>
      </c>
      <c r="E4138">
        <f>IF(OR(ISBLANK(F4138),F4138=61),0,1)</f>
        <v>0</v>
      </c>
      <c r="G4138">
        <f>IF(AND(F4138&lt;31,E4138=1),1,0)</f>
        <v>0</v>
      </c>
      <c r="H4138">
        <f>IF(AND(F4138&gt;=31,E4138=1),1,0)</f>
        <v>0</v>
      </c>
      <c r="I4138">
        <f>IF(AND(F4138&lt;15,E4138=1),1,0)</f>
        <v>0</v>
      </c>
      <c r="J4138">
        <f>IF(F4138=61,1,0)</f>
        <v>0</v>
      </c>
      <c r="K4138" t="s">
        <v>0</v>
      </c>
      <c r="L4138">
        <v>78</v>
      </c>
      <c r="M4138">
        <v>240</v>
      </c>
      <c r="N4138">
        <v>40</v>
      </c>
      <c r="O4138">
        <v>38</v>
      </c>
      <c r="P4138">
        <v>28.4</v>
      </c>
      <c r="Q4138">
        <v>4.5</v>
      </c>
      <c r="R4138">
        <v>9.8000000000000007</v>
      </c>
      <c r="S4138">
        <v>0.45900000000000002</v>
      </c>
      <c r="T4138">
        <v>2</v>
      </c>
      <c r="U4138">
        <v>3.3</v>
      </c>
      <c r="V4138">
        <v>0.60299999999999998</v>
      </c>
      <c r="W4138">
        <v>2.5</v>
      </c>
      <c r="X4138">
        <v>6.5</v>
      </c>
      <c r="Y4138">
        <v>0.38600000000000001</v>
      </c>
      <c r="Z4138">
        <v>2.2000000000000002</v>
      </c>
      <c r="AA4138">
        <v>2.6</v>
      </c>
      <c r="AB4138">
        <v>0.84499999999999997</v>
      </c>
      <c r="AC4138">
        <v>0.5</v>
      </c>
      <c r="AD4138">
        <v>3.4</v>
      </c>
      <c r="AE4138">
        <v>3.9</v>
      </c>
      <c r="AF4138">
        <v>2.2000000000000002</v>
      </c>
      <c r="AG4138">
        <v>0.8</v>
      </c>
      <c r="AH4138">
        <v>0.4</v>
      </c>
      <c r="AI4138">
        <v>1.3</v>
      </c>
      <c r="AJ4138">
        <v>2.6</v>
      </c>
      <c r="AK4138">
        <v>13.6</v>
      </c>
      <c r="AL4138">
        <v>20.9</v>
      </c>
      <c r="AM4138">
        <v>0.621</v>
      </c>
      <c r="AN4138">
        <v>0.58700000000000008</v>
      </c>
      <c r="AO4138">
        <v>0.66400000000000003</v>
      </c>
      <c r="AP4138">
        <v>0.26400000000000001</v>
      </c>
      <c r="AQ4138">
        <v>493</v>
      </c>
      <c r="AR4138">
        <v>2.2999999999999998</v>
      </c>
      <c r="AS4138">
        <v>13.2</v>
      </c>
      <c r="AT4138">
        <v>8.1999999999999993</v>
      </c>
      <c r="AU4138">
        <v>14.8</v>
      </c>
      <c r="AV4138">
        <v>1.7</v>
      </c>
      <c r="AW4138">
        <v>1.6</v>
      </c>
      <c r="AX4138">
        <v>10.6</v>
      </c>
      <c r="AY4138">
        <v>22.8</v>
      </c>
      <c r="AZ4138">
        <v>3.6</v>
      </c>
      <c r="BA4138">
        <v>2.2000000000000002</v>
      </c>
      <c r="BB4138">
        <v>5.8</v>
      </c>
      <c r="BC4138">
        <v>0.20300000000000001</v>
      </c>
      <c r="BD4138">
        <v>7.4</v>
      </c>
      <c r="BE4138">
        <v>2.9</v>
      </c>
      <c r="BF4138">
        <v>10.4</v>
      </c>
    </row>
    <row r="4139" spans="1:58" x14ac:dyDescent="0.55000000000000004">
      <c r="A4139" t="s">
        <v>37</v>
      </c>
      <c r="B4139" t="s">
        <v>6</v>
      </c>
      <c r="C4139" t="s">
        <v>2664</v>
      </c>
      <c r="D4139">
        <v>0</v>
      </c>
      <c r="E4139">
        <f>IF(OR(ISBLANK(F4139),F4139=61),0,1)</f>
        <v>0</v>
      </c>
      <c r="G4139">
        <f>IF(AND(F4139&lt;31,E4139=1),1,0)</f>
        <v>0</v>
      </c>
      <c r="H4139">
        <f>IF(AND(F4139&gt;=31,E4139=1),1,0)</f>
        <v>0</v>
      </c>
      <c r="I4139">
        <f>IF(AND(F4139&lt;15,E4139=1),1,0)</f>
        <v>0</v>
      </c>
      <c r="J4139">
        <f>IF(F4139=61,1,0)</f>
        <v>0</v>
      </c>
      <c r="K4139" t="s">
        <v>0</v>
      </c>
      <c r="L4139">
        <v>78</v>
      </c>
      <c r="M4139">
        <v>240</v>
      </c>
      <c r="N4139">
        <v>36</v>
      </c>
      <c r="O4139">
        <v>34</v>
      </c>
      <c r="P4139">
        <v>31.1</v>
      </c>
      <c r="Q4139">
        <v>3.9</v>
      </c>
      <c r="R4139">
        <v>10.3</v>
      </c>
      <c r="S4139">
        <v>0.38400000000000001</v>
      </c>
      <c r="T4139">
        <v>1.6</v>
      </c>
      <c r="U4139">
        <v>3.6</v>
      </c>
      <c r="V4139">
        <v>0.42699999999999999</v>
      </c>
      <c r="W4139">
        <v>2.4</v>
      </c>
      <c r="X4139">
        <v>6.6</v>
      </c>
      <c r="Y4139">
        <v>0.36</v>
      </c>
      <c r="Z4139">
        <v>2.8</v>
      </c>
      <c r="AA4139">
        <v>3.2</v>
      </c>
      <c r="AB4139">
        <v>0.86199999999999999</v>
      </c>
      <c r="AC4139">
        <v>0.4</v>
      </c>
      <c r="AD4139">
        <v>3.8</v>
      </c>
      <c r="AE4139">
        <v>4.0999999999999996</v>
      </c>
      <c r="AF4139">
        <v>2</v>
      </c>
      <c r="AG4139">
        <v>1.1000000000000001</v>
      </c>
      <c r="AH4139">
        <v>0.3</v>
      </c>
      <c r="AI4139">
        <v>1.4</v>
      </c>
      <c r="AJ4139">
        <v>1.9</v>
      </c>
      <c r="AK4139">
        <v>13.1</v>
      </c>
      <c r="AL4139">
        <v>17.8</v>
      </c>
      <c r="AM4139">
        <v>0.55299999999999994</v>
      </c>
      <c r="AN4139">
        <v>0.5</v>
      </c>
      <c r="AO4139">
        <v>0.64599999999999991</v>
      </c>
      <c r="AP4139">
        <v>0.314</v>
      </c>
      <c r="AQ4139">
        <v>443</v>
      </c>
      <c r="AR4139">
        <v>1.6</v>
      </c>
      <c r="AS4139">
        <v>14.3</v>
      </c>
      <c r="AT4139">
        <v>8.4</v>
      </c>
      <c r="AU4139">
        <v>12</v>
      </c>
      <c r="AV4139">
        <v>2.2000000000000002</v>
      </c>
      <c r="AW4139">
        <v>1.1000000000000001</v>
      </c>
      <c r="AX4139">
        <v>10.9</v>
      </c>
      <c r="AY4139">
        <v>23</v>
      </c>
      <c r="AZ4139">
        <v>2.6</v>
      </c>
      <c r="BA4139">
        <v>2.1</v>
      </c>
      <c r="BB4139">
        <v>4.7</v>
      </c>
      <c r="BC4139">
        <v>0.16800000000000001</v>
      </c>
      <c r="BD4139">
        <v>4</v>
      </c>
      <c r="BE4139">
        <v>2.7</v>
      </c>
      <c r="BF4139">
        <v>6.7</v>
      </c>
    </row>
    <row r="4140" spans="1:58" x14ac:dyDescent="0.55000000000000004">
      <c r="A4140" t="s">
        <v>615</v>
      </c>
      <c r="B4140" t="s">
        <v>6</v>
      </c>
      <c r="C4140" t="s">
        <v>2665</v>
      </c>
      <c r="D4140">
        <v>0</v>
      </c>
      <c r="E4140">
        <f>IF(OR(ISBLANK(F4140),F4140=61),0,1)</f>
        <v>0</v>
      </c>
      <c r="G4140">
        <f>IF(AND(F4140&lt;31,E4140=1),1,0)</f>
        <v>0</v>
      </c>
      <c r="H4140">
        <f>IF(AND(F4140&gt;=31,E4140=1),1,0)</f>
        <v>0</v>
      </c>
      <c r="I4140">
        <f>IF(AND(F4140&lt;15,E4140=1),1,0)</f>
        <v>0</v>
      </c>
      <c r="J4140">
        <f>IF(F4140=61,1,0)</f>
        <v>0</v>
      </c>
      <c r="K4140" t="s">
        <v>0</v>
      </c>
      <c r="L4140">
        <v>79</v>
      </c>
      <c r="M4140">
        <v>236</v>
      </c>
      <c r="N4140">
        <v>31</v>
      </c>
      <c r="O4140">
        <v>25</v>
      </c>
      <c r="P4140">
        <v>25.1</v>
      </c>
      <c r="Q4140">
        <v>2.8</v>
      </c>
      <c r="R4140">
        <v>7.1</v>
      </c>
      <c r="S4140">
        <v>0.39400000000000002</v>
      </c>
      <c r="T4140">
        <v>2.2999999999999998</v>
      </c>
      <c r="U4140">
        <v>5.7</v>
      </c>
      <c r="V4140">
        <v>0.39300000000000002</v>
      </c>
      <c r="W4140">
        <v>0.5</v>
      </c>
      <c r="X4140">
        <v>1.4</v>
      </c>
      <c r="Y4140">
        <v>0.39500000000000002</v>
      </c>
      <c r="Z4140">
        <v>2.9</v>
      </c>
      <c r="AA4140">
        <v>3.6</v>
      </c>
      <c r="AB4140">
        <v>0.81099999999999994</v>
      </c>
      <c r="AC4140">
        <v>2</v>
      </c>
      <c r="AD4140">
        <v>4.2</v>
      </c>
      <c r="AE4140">
        <v>6.2</v>
      </c>
      <c r="AF4140">
        <v>1.1000000000000001</v>
      </c>
      <c r="AG4140">
        <v>0.6</v>
      </c>
      <c r="AH4140">
        <v>0.3</v>
      </c>
      <c r="AI4140">
        <v>1.6</v>
      </c>
      <c r="AJ4140">
        <v>1.9</v>
      </c>
      <c r="AK4140">
        <v>9.1</v>
      </c>
      <c r="AL4140">
        <v>15.9</v>
      </c>
      <c r="AM4140">
        <v>0.51300000000000001</v>
      </c>
      <c r="AN4140">
        <v>0.43200000000000011</v>
      </c>
      <c r="AO4140">
        <v>0.19500000000000001</v>
      </c>
      <c r="AP4140">
        <v>0.502</v>
      </c>
      <c r="AQ4140">
        <v>292</v>
      </c>
      <c r="AR4140">
        <v>8.6</v>
      </c>
      <c r="AS4140">
        <v>18.399999999999999</v>
      </c>
      <c r="AT4140">
        <v>13.5</v>
      </c>
      <c r="AU4140">
        <v>8.8000000000000007</v>
      </c>
      <c r="AV4140">
        <v>1.4</v>
      </c>
      <c r="AW4140">
        <v>1.4</v>
      </c>
      <c r="AX4140">
        <v>15.7</v>
      </c>
      <c r="AY4140">
        <v>20.2</v>
      </c>
      <c r="AZ4140">
        <v>1</v>
      </c>
      <c r="BA4140">
        <v>1</v>
      </c>
      <c r="BB4140">
        <v>2.1</v>
      </c>
      <c r="BC4140">
        <v>0.105</v>
      </c>
      <c r="BD4140">
        <v>1.4</v>
      </c>
      <c r="BE4140">
        <v>2.6</v>
      </c>
      <c r="BF4140">
        <v>4.0999999999999996</v>
      </c>
    </row>
    <row r="4141" spans="1:58" x14ac:dyDescent="0.55000000000000004">
      <c r="A4141" t="s">
        <v>615</v>
      </c>
      <c r="B4141" t="s">
        <v>9</v>
      </c>
      <c r="C4141" t="s">
        <v>2665</v>
      </c>
      <c r="D4141">
        <v>0</v>
      </c>
      <c r="E4141">
        <f>IF(OR(ISBLANK(F4141),F4141=61),0,1)</f>
        <v>0</v>
      </c>
      <c r="G4141">
        <f>IF(AND(F4141&lt;31,E4141=1),1,0)</f>
        <v>0</v>
      </c>
      <c r="H4141">
        <f>IF(AND(F4141&gt;=31,E4141=1),1,0)</f>
        <v>0</v>
      </c>
      <c r="I4141">
        <f>IF(AND(F4141&lt;15,E4141=1),1,0)</f>
        <v>0</v>
      </c>
      <c r="J4141">
        <f>IF(F4141=61,1,0)</f>
        <v>0</v>
      </c>
      <c r="K4141" t="s">
        <v>0</v>
      </c>
      <c r="L4141">
        <v>79</v>
      </c>
      <c r="M4141">
        <v>236</v>
      </c>
      <c r="N4141">
        <v>22</v>
      </c>
      <c r="O4141">
        <v>6</v>
      </c>
      <c r="P4141">
        <v>17</v>
      </c>
      <c r="Q4141">
        <v>1</v>
      </c>
      <c r="R4141">
        <v>2.8</v>
      </c>
      <c r="S4141">
        <v>0.371</v>
      </c>
      <c r="T4141">
        <v>1</v>
      </c>
      <c r="U4141">
        <v>2.6</v>
      </c>
      <c r="V4141">
        <v>0.36199999999999999</v>
      </c>
      <c r="W4141">
        <v>0.1</v>
      </c>
      <c r="X4141">
        <v>0.2</v>
      </c>
      <c r="Y4141">
        <v>0.5</v>
      </c>
      <c r="Z4141">
        <v>0.7</v>
      </c>
      <c r="AA4141">
        <v>1.2</v>
      </c>
      <c r="AB4141">
        <v>0.61499999999999999</v>
      </c>
      <c r="AC4141">
        <v>1</v>
      </c>
      <c r="AD4141">
        <v>3.3</v>
      </c>
      <c r="AE4141">
        <v>4.3</v>
      </c>
      <c r="AF4141">
        <v>0.6</v>
      </c>
      <c r="AG4141">
        <v>0.4</v>
      </c>
      <c r="AH4141">
        <v>0.1</v>
      </c>
      <c r="AI4141">
        <v>0.7</v>
      </c>
      <c r="AJ4141">
        <v>1.4</v>
      </c>
      <c r="AK4141">
        <v>2.9</v>
      </c>
      <c r="AL4141">
        <v>8.1</v>
      </c>
      <c r="AM4141">
        <v>0.43</v>
      </c>
      <c r="AN4141">
        <v>0.38700000000000001</v>
      </c>
      <c r="AO4141">
        <v>6.5000000000000002E-2</v>
      </c>
      <c r="AP4141">
        <v>0.41899999999999998</v>
      </c>
      <c r="AQ4141">
        <v>78</v>
      </c>
      <c r="AR4141">
        <v>6.7</v>
      </c>
      <c r="AS4141">
        <v>19.3</v>
      </c>
      <c r="AT4141">
        <v>13.2</v>
      </c>
      <c r="AU4141">
        <v>5.6</v>
      </c>
      <c r="AV4141">
        <v>1.3</v>
      </c>
      <c r="AW4141">
        <v>0.8</v>
      </c>
      <c r="AX4141">
        <v>16.600000000000001</v>
      </c>
      <c r="AY4141">
        <v>11.1</v>
      </c>
      <c r="AZ4141">
        <v>0.1</v>
      </c>
      <c r="BA4141">
        <v>0.4</v>
      </c>
      <c r="BB4141">
        <v>0.5</v>
      </c>
      <c r="BC4141">
        <v>4.8000000000000001E-2</v>
      </c>
      <c r="BD4141">
        <v>-2</v>
      </c>
      <c r="BE4141">
        <v>2.4</v>
      </c>
      <c r="BF4141">
        <v>0.4</v>
      </c>
    </row>
    <row r="4142" spans="1:58" x14ac:dyDescent="0.55000000000000004">
      <c r="A4142" t="s">
        <v>221</v>
      </c>
      <c r="B4142" t="s">
        <v>18</v>
      </c>
      <c r="C4142" t="s">
        <v>2666</v>
      </c>
      <c r="D4142">
        <v>0</v>
      </c>
      <c r="E4142">
        <f>IF(OR(ISBLANK(F4142),F4142=61),0,1)</f>
        <v>0</v>
      </c>
      <c r="G4142">
        <f>IF(AND(F4142&lt;31,E4142=1),1,0)</f>
        <v>0</v>
      </c>
      <c r="H4142">
        <f>IF(AND(F4142&gt;=31,E4142=1),1,0)</f>
        <v>0</v>
      </c>
      <c r="I4142">
        <f>IF(AND(F4142&lt;15,E4142=1),1,0)</f>
        <v>0</v>
      </c>
      <c r="J4142">
        <f>IF(F4142=61,1,0)</f>
        <v>0</v>
      </c>
      <c r="K4142" t="s">
        <v>0</v>
      </c>
      <c r="L4142">
        <v>80</v>
      </c>
      <c r="M4142">
        <v>225</v>
      </c>
      <c r="N4142">
        <v>9</v>
      </c>
      <c r="O4142">
        <v>0</v>
      </c>
      <c r="P4142">
        <v>2.4</v>
      </c>
      <c r="Q4142">
        <v>0</v>
      </c>
      <c r="R4142">
        <v>0.2</v>
      </c>
      <c r="S4142">
        <v>0</v>
      </c>
      <c r="T4142">
        <v>0</v>
      </c>
      <c r="U4142">
        <v>0.1</v>
      </c>
      <c r="V4142">
        <v>0</v>
      </c>
      <c r="W4142">
        <v>0</v>
      </c>
      <c r="X4142">
        <v>0.1</v>
      </c>
      <c r="Y4142">
        <v>0</v>
      </c>
      <c r="Z4142">
        <v>0</v>
      </c>
      <c r="AA4142">
        <v>0.3</v>
      </c>
      <c r="AB4142">
        <v>0</v>
      </c>
      <c r="AC4142">
        <v>0</v>
      </c>
      <c r="AD4142">
        <v>0.1</v>
      </c>
      <c r="AE4142">
        <v>0.1</v>
      </c>
      <c r="AF4142">
        <v>0</v>
      </c>
      <c r="AG4142">
        <v>0.2</v>
      </c>
      <c r="AH4142">
        <v>0.3</v>
      </c>
      <c r="AI4142">
        <v>0.1</v>
      </c>
      <c r="AJ4142">
        <v>0.4</v>
      </c>
      <c r="AK4142">
        <v>0</v>
      </c>
      <c r="AL4142">
        <v>-0.5</v>
      </c>
      <c r="AM4142">
        <v>0</v>
      </c>
      <c r="AN4142">
        <v>0</v>
      </c>
      <c r="AO4142">
        <v>0.5</v>
      </c>
      <c r="AP4142">
        <v>1.5</v>
      </c>
      <c r="AQ4142">
        <v>0</v>
      </c>
      <c r="AR4142">
        <v>0</v>
      </c>
      <c r="AS4142">
        <v>4.7</v>
      </c>
      <c r="AT4142">
        <v>2.5</v>
      </c>
      <c r="AU4142">
        <v>0</v>
      </c>
      <c r="AV4142">
        <v>5.0999999999999996</v>
      </c>
      <c r="AW4142">
        <v>12.7</v>
      </c>
      <c r="AX4142">
        <v>22.6</v>
      </c>
      <c r="AY4142">
        <v>9.9</v>
      </c>
      <c r="AZ4142">
        <v>-0.1</v>
      </c>
      <c r="BA4142">
        <v>0</v>
      </c>
      <c r="BB4142">
        <v>0</v>
      </c>
      <c r="BC4142">
        <v>-8.4000000000000005E-2</v>
      </c>
      <c r="BD4142">
        <v>0</v>
      </c>
      <c r="BE4142">
        <v>0</v>
      </c>
      <c r="BF4142">
        <v>0</v>
      </c>
    </row>
    <row r="4143" spans="1:58" x14ac:dyDescent="0.55000000000000004">
      <c r="A4143" t="s">
        <v>199</v>
      </c>
      <c r="B4143" t="s">
        <v>18</v>
      </c>
      <c r="C4143" t="s">
        <v>2667</v>
      </c>
      <c r="D4143">
        <v>0</v>
      </c>
      <c r="E4143">
        <f>IF(OR(ISBLANK(F4143),F4143=61),0,1)</f>
        <v>0</v>
      </c>
      <c r="G4143">
        <f>IF(AND(F4143&lt;31,E4143=1),1,0)</f>
        <v>0</v>
      </c>
      <c r="H4143">
        <f>IF(AND(F4143&gt;=31,E4143=1),1,0)</f>
        <v>0</v>
      </c>
      <c r="I4143">
        <f>IF(AND(F4143&lt;15,E4143=1),1,0)</f>
        <v>0</v>
      </c>
      <c r="J4143">
        <f>IF(F4143=61,1,0)</f>
        <v>0</v>
      </c>
      <c r="K4143" t="s">
        <v>0</v>
      </c>
      <c r="L4143">
        <v>83</v>
      </c>
      <c r="M4143">
        <v>245</v>
      </c>
      <c r="N4143">
        <v>30</v>
      </c>
      <c r="O4143">
        <v>30</v>
      </c>
      <c r="P4143">
        <v>21.7</v>
      </c>
      <c r="Q4143">
        <v>2.6</v>
      </c>
      <c r="R4143">
        <v>6.1</v>
      </c>
      <c r="S4143">
        <v>0.43200000000000011</v>
      </c>
      <c r="T4143">
        <v>2.5</v>
      </c>
      <c r="U4143">
        <v>5.3</v>
      </c>
      <c r="V4143">
        <v>0.48099999999999998</v>
      </c>
      <c r="W4143">
        <v>0.1</v>
      </c>
      <c r="X4143">
        <v>0.8</v>
      </c>
      <c r="Y4143">
        <v>0.12</v>
      </c>
      <c r="Z4143">
        <v>1</v>
      </c>
      <c r="AA4143">
        <v>1.7</v>
      </c>
      <c r="AB4143">
        <v>0.60799999999999998</v>
      </c>
      <c r="AC4143">
        <v>1.8</v>
      </c>
      <c r="AD4143">
        <v>2.9</v>
      </c>
      <c r="AE4143">
        <v>4.7</v>
      </c>
      <c r="AF4143">
        <v>0.6</v>
      </c>
      <c r="AG4143">
        <v>0.4</v>
      </c>
      <c r="AH4143">
        <v>0.6</v>
      </c>
      <c r="AI4143">
        <v>1.4</v>
      </c>
      <c r="AJ4143">
        <v>2.6</v>
      </c>
      <c r="AK4143">
        <v>6.4</v>
      </c>
      <c r="AL4143">
        <v>12.3</v>
      </c>
      <c r="AM4143">
        <v>0.46300000000000002</v>
      </c>
      <c r="AN4143">
        <v>0.44</v>
      </c>
      <c r="AO4143">
        <v>0.13700000000000001</v>
      </c>
      <c r="AP4143">
        <v>0.27900000000000003</v>
      </c>
      <c r="AQ4143">
        <v>194</v>
      </c>
      <c r="AR4143">
        <v>9.8000000000000007</v>
      </c>
      <c r="AS4143">
        <v>16.7</v>
      </c>
      <c r="AT4143">
        <v>13.1</v>
      </c>
      <c r="AU4143">
        <v>6.6</v>
      </c>
      <c r="AV4143">
        <v>1.2</v>
      </c>
      <c r="AW4143">
        <v>3</v>
      </c>
      <c r="AX4143">
        <v>16.899999999999999</v>
      </c>
      <c r="AY4143">
        <v>20.9</v>
      </c>
      <c r="AZ4143">
        <v>0.1</v>
      </c>
      <c r="BA4143">
        <v>0.9</v>
      </c>
      <c r="BB4143">
        <v>1</v>
      </c>
      <c r="BC4143">
        <v>6.3E-2</v>
      </c>
      <c r="BD4143">
        <v>-4.5999999999999996</v>
      </c>
      <c r="BE4143">
        <v>0.1</v>
      </c>
      <c r="BF4143">
        <v>-4.5</v>
      </c>
    </row>
    <row r="4144" spans="1:58" x14ac:dyDescent="0.55000000000000004">
      <c r="A4144" t="s">
        <v>340</v>
      </c>
      <c r="B4144" t="s">
        <v>9</v>
      </c>
      <c r="C4144" t="s">
        <v>2668</v>
      </c>
      <c r="D4144">
        <v>0</v>
      </c>
      <c r="E4144">
        <f>IF(OR(ISBLANK(F4144),F4144=61),0,1)</f>
        <v>0</v>
      </c>
      <c r="G4144">
        <f>IF(AND(F4144&lt;31,E4144=1),1,0)</f>
        <v>0</v>
      </c>
      <c r="H4144">
        <f>IF(AND(F4144&gt;=31,E4144=1),1,0)</f>
        <v>0</v>
      </c>
      <c r="I4144">
        <f>IF(AND(F4144&lt;15,E4144=1),1,0)</f>
        <v>0</v>
      </c>
      <c r="J4144">
        <f>IF(F4144=61,1,0)</f>
        <v>0</v>
      </c>
      <c r="K4144" t="s">
        <v>0</v>
      </c>
      <c r="L4144">
        <v>78</v>
      </c>
      <c r="M4144">
        <v>200</v>
      </c>
      <c r="N4144">
        <v>9</v>
      </c>
      <c r="O4144">
        <v>0</v>
      </c>
      <c r="P4144">
        <v>13.9</v>
      </c>
      <c r="Q4144">
        <v>1</v>
      </c>
      <c r="R4144">
        <v>2.2999999999999998</v>
      </c>
      <c r="S4144">
        <v>0.42899999999999999</v>
      </c>
      <c r="T4144">
        <v>0.2</v>
      </c>
      <c r="U4144">
        <v>0.4</v>
      </c>
      <c r="V4144">
        <v>0.5</v>
      </c>
      <c r="W4144">
        <v>0.8</v>
      </c>
      <c r="X4144">
        <v>1.9</v>
      </c>
      <c r="Y4144">
        <v>0.41199999999999998</v>
      </c>
      <c r="Z4144">
        <v>0</v>
      </c>
      <c r="AA4144">
        <v>0</v>
      </c>
      <c r="AB4144">
        <v>0</v>
      </c>
      <c r="AC4144">
        <v>0.3</v>
      </c>
      <c r="AD4144">
        <v>2.2000000000000002</v>
      </c>
      <c r="AE4144">
        <v>2.6</v>
      </c>
      <c r="AF4144">
        <v>1.1000000000000001</v>
      </c>
      <c r="AG4144">
        <v>0.2</v>
      </c>
      <c r="AH4144">
        <v>0.4</v>
      </c>
      <c r="AI4144">
        <v>0.8</v>
      </c>
      <c r="AJ4144">
        <v>0.8</v>
      </c>
      <c r="AK4144">
        <v>2.8</v>
      </c>
      <c r="AL4144">
        <v>10.9</v>
      </c>
      <c r="AM4144">
        <v>0.59499999999999997</v>
      </c>
      <c r="AN4144">
        <v>0.59499999999999997</v>
      </c>
      <c r="AO4144">
        <v>0.81</v>
      </c>
      <c r="AP4144">
        <v>0</v>
      </c>
      <c r="AQ4144">
        <v>28</v>
      </c>
      <c r="AR4144">
        <v>2.9</v>
      </c>
      <c r="AS4144">
        <v>17.5</v>
      </c>
      <c r="AT4144">
        <v>10.6</v>
      </c>
      <c r="AU4144">
        <v>15</v>
      </c>
      <c r="AV4144">
        <v>0.9</v>
      </c>
      <c r="AW4144">
        <v>3.4</v>
      </c>
      <c r="AX4144">
        <v>25</v>
      </c>
      <c r="AY4144">
        <v>11.3</v>
      </c>
      <c r="AZ4144">
        <v>0.1</v>
      </c>
      <c r="BA4144">
        <v>0.1</v>
      </c>
      <c r="BB4144">
        <v>0.2</v>
      </c>
      <c r="BC4144">
        <v>5.4000000000000013E-2</v>
      </c>
      <c r="BD4144">
        <v>-2.1</v>
      </c>
      <c r="BE4144">
        <v>-0.3</v>
      </c>
      <c r="BF4144">
        <v>-2.4</v>
      </c>
    </row>
    <row r="4145" spans="1:58" x14ac:dyDescent="0.55000000000000004">
      <c r="A4145" t="s">
        <v>953</v>
      </c>
      <c r="B4145" t="s">
        <v>18</v>
      </c>
      <c r="C4145" t="s">
        <v>2669</v>
      </c>
      <c r="D4145">
        <v>0</v>
      </c>
      <c r="E4145">
        <f>IF(OR(ISBLANK(F4145),F4145=61),0,1)</f>
        <v>0</v>
      </c>
      <c r="G4145">
        <f>IF(AND(F4145&lt;31,E4145=1),1,0)</f>
        <v>0</v>
      </c>
      <c r="H4145">
        <f>IF(AND(F4145&gt;=31,E4145=1),1,0)</f>
        <v>0</v>
      </c>
      <c r="I4145">
        <f>IF(AND(F4145&lt;15,E4145=1),1,0)</f>
        <v>0</v>
      </c>
      <c r="J4145">
        <f>IF(F4145=61,1,0)</f>
        <v>0</v>
      </c>
      <c r="K4145" t="s">
        <v>0</v>
      </c>
      <c r="L4145">
        <v>79</v>
      </c>
      <c r="M4145">
        <v>230</v>
      </c>
      <c r="N4145">
        <v>32</v>
      </c>
      <c r="O4145">
        <v>27</v>
      </c>
      <c r="P4145">
        <v>26.2</v>
      </c>
      <c r="Q4145">
        <v>4.8</v>
      </c>
      <c r="R4145">
        <v>9.9</v>
      </c>
      <c r="S4145">
        <v>0.48699999999999999</v>
      </c>
      <c r="T4145">
        <v>3.8</v>
      </c>
      <c r="U4145">
        <v>7.3</v>
      </c>
      <c r="V4145">
        <v>0.52100000000000002</v>
      </c>
      <c r="W4145">
        <v>1</v>
      </c>
      <c r="X4145">
        <v>2.6</v>
      </c>
      <c r="Y4145">
        <v>0.39</v>
      </c>
      <c r="Z4145">
        <v>3.3</v>
      </c>
      <c r="AA4145">
        <v>5.0999999999999996</v>
      </c>
      <c r="AB4145">
        <v>0.65</v>
      </c>
      <c r="AC4145">
        <v>2.2000000000000002</v>
      </c>
      <c r="AD4145">
        <v>3.3</v>
      </c>
      <c r="AE4145">
        <v>5.5</v>
      </c>
      <c r="AF4145">
        <v>1.4</v>
      </c>
      <c r="AG4145">
        <v>0.7</v>
      </c>
      <c r="AH4145">
        <v>0.4</v>
      </c>
      <c r="AI4145">
        <v>1.8</v>
      </c>
      <c r="AJ4145">
        <v>3.1</v>
      </c>
      <c r="AK4145">
        <v>13.9</v>
      </c>
      <c r="AL4145">
        <v>23.1</v>
      </c>
      <c r="AM4145">
        <v>0.56700000000000006</v>
      </c>
      <c r="AN4145">
        <v>0.53799999999999992</v>
      </c>
      <c r="AO4145">
        <v>0.25900000000000001</v>
      </c>
      <c r="AP4145">
        <v>0.51600000000000001</v>
      </c>
      <c r="AQ4145">
        <v>418</v>
      </c>
      <c r="AR4145">
        <v>9.9</v>
      </c>
      <c r="AS4145">
        <v>14.7</v>
      </c>
      <c r="AT4145">
        <v>12.3</v>
      </c>
      <c r="AU4145">
        <v>12.4</v>
      </c>
      <c r="AV4145">
        <v>1.6</v>
      </c>
      <c r="AW4145">
        <v>1.8</v>
      </c>
      <c r="AX4145">
        <v>12.7</v>
      </c>
      <c r="AY4145">
        <v>28.4</v>
      </c>
      <c r="AZ4145">
        <v>2.5</v>
      </c>
      <c r="BA4145">
        <v>1</v>
      </c>
      <c r="BB4145">
        <v>3.5</v>
      </c>
      <c r="BC4145">
        <v>0.16800000000000001</v>
      </c>
      <c r="BD4145">
        <v>3.6</v>
      </c>
      <c r="BE4145">
        <v>-0.2</v>
      </c>
      <c r="BF4145">
        <v>3.4</v>
      </c>
    </row>
    <row r="4146" spans="1:58" x14ac:dyDescent="0.55000000000000004">
      <c r="A4146" t="s">
        <v>566</v>
      </c>
      <c r="B4146" t="s">
        <v>6</v>
      </c>
      <c r="C4146" t="s">
        <v>2670</v>
      </c>
      <c r="D4146">
        <v>0</v>
      </c>
      <c r="E4146">
        <f>IF(OR(ISBLANK(F4146),F4146=61),0,1)</f>
        <v>0</v>
      </c>
      <c r="G4146">
        <f>IF(AND(F4146&lt;31,E4146=1),1,0)</f>
        <v>0</v>
      </c>
      <c r="H4146">
        <f>IF(AND(F4146&gt;=31,E4146=1),1,0)</f>
        <v>0</v>
      </c>
      <c r="I4146">
        <f>IF(AND(F4146&lt;15,E4146=1),1,0)</f>
        <v>0</v>
      </c>
      <c r="J4146">
        <f>IF(F4146=61,1,0)</f>
        <v>0</v>
      </c>
      <c r="K4146" t="s">
        <v>0</v>
      </c>
      <c r="L4146">
        <v>78</v>
      </c>
      <c r="M4146">
        <v>190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-2.1000000000000001E-2</v>
      </c>
      <c r="BD4146">
        <v>-7.1</v>
      </c>
      <c r="BE4146">
        <v>-2.6</v>
      </c>
      <c r="BF4146">
        <v>-9.6</v>
      </c>
    </row>
    <row r="4147" spans="1:58" x14ac:dyDescent="0.55000000000000004">
      <c r="A4147" t="s">
        <v>369</v>
      </c>
      <c r="B4147" t="s">
        <v>18</v>
      </c>
      <c r="C4147" t="s">
        <v>2671</v>
      </c>
      <c r="D4147">
        <v>0</v>
      </c>
      <c r="E4147">
        <f>IF(OR(ISBLANK(F4147),F4147=61),0,1)</f>
        <v>0</v>
      </c>
      <c r="G4147">
        <f>IF(AND(F4147&lt;31,E4147=1),1,0)</f>
        <v>0</v>
      </c>
      <c r="H4147">
        <f>IF(AND(F4147&gt;=31,E4147=1),1,0)</f>
        <v>0</v>
      </c>
      <c r="I4147">
        <f>IF(AND(F4147&lt;15,E4147=1),1,0)</f>
        <v>0</v>
      </c>
      <c r="J4147">
        <f>IF(F4147=61,1,0)</f>
        <v>0</v>
      </c>
      <c r="K4147" t="s">
        <v>0</v>
      </c>
      <c r="L4147">
        <v>82</v>
      </c>
      <c r="M4147">
        <v>209</v>
      </c>
      <c r="N4147">
        <v>8</v>
      </c>
      <c r="O4147">
        <v>0</v>
      </c>
      <c r="P4147">
        <v>11.8</v>
      </c>
      <c r="Q4147">
        <v>1.6</v>
      </c>
      <c r="R4147">
        <v>3.3</v>
      </c>
      <c r="S4147">
        <v>0.5</v>
      </c>
      <c r="T4147">
        <v>1.4</v>
      </c>
      <c r="U4147">
        <v>2.6</v>
      </c>
      <c r="V4147">
        <v>0.52400000000000002</v>
      </c>
      <c r="W4147">
        <v>0.3</v>
      </c>
      <c r="X4147">
        <v>0.6</v>
      </c>
      <c r="Y4147">
        <v>0.4</v>
      </c>
      <c r="Z4147">
        <v>1.1000000000000001</v>
      </c>
      <c r="AA4147">
        <v>1.5</v>
      </c>
      <c r="AB4147">
        <v>0.75</v>
      </c>
      <c r="AC4147">
        <v>0.8</v>
      </c>
      <c r="AD4147">
        <v>1.1000000000000001</v>
      </c>
      <c r="AE4147">
        <v>1.9</v>
      </c>
      <c r="AF4147">
        <v>1</v>
      </c>
      <c r="AG4147">
        <v>0.4</v>
      </c>
      <c r="AH4147">
        <v>0.5</v>
      </c>
      <c r="AI4147">
        <v>1.6</v>
      </c>
      <c r="AJ4147">
        <v>1.9</v>
      </c>
      <c r="AK4147">
        <v>4.5999999999999996</v>
      </c>
      <c r="AL4147">
        <v>15</v>
      </c>
      <c r="AM4147">
        <v>0.58399999999999996</v>
      </c>
      <c r="AN4147">
        <v>0.53799999999999992</v>
      </c>
      <c r="AO4147">
        <v>0.192</v>
      </c>
      <c r="AP4147">
        <v>0.46200000000000002</v>
      </c>
      <c r="AQ4147">
        <v>37</v>
      </c>
      <c r="AR4147">
        <v>7.4</v>
      </c>
      <c r="AS4147">
        <v>10.7</v>
      </c>
      <c r="AT4147">
        <v>9.1</v>
      </c>
      <c r="AU4147">
        <v>17.600000000000001</v>
      </c>
      <c r="AV4147">
        <v>1.9</v>
      </c>
      <c r="AW4147">
        <v>4.5</v>
      </c>
      <c r="AX4147">
        <v>29.1</v>
      </c>
      <c r="AY4147">
        <v>24.3</v>
      </c>
      <c r="AZ4147">
        <v>0.1</v>
      </c>
      <c r="BA4147">
        <v>0.2</v>
      </c>
      <c r="BB4147">
        <v>0.2</v>
      </c>
      <c r="BC4147">
        <v>9.4E-2</v>
      </c>
      <c r="BD4147">
        <v>-0.8</v>
      </c>
      <c r="BE4147">
        <v>2</v>
      </c>
      <c r="BF4147">
        <v>1.2</v>
      </c>
    </row>
    <row r="4148" spans="1:58" x14ac:dyDescent="0.55000000000000004">
      <c r="A4148" t="s">
        <v>453</v>
      </c>
      <c r="B4148" t="s">
        <v>3</v>
      </c>
      <c r="C4148" t="s">
        <v>2671</v>
      </c>
      <c r="D4148">
        <v>0</v>
      </c>
      <c r="E4148">
        <f>IF(OR(ISBLANK(F4148),F4148=61),0,1)</f>
        <v>0</v>
      </c>
      <c r="G4148">
        <f>IF(AND(F4148&lt;31,E4148=1),1,0)</f>
        <v>0</v>
      </c>
      <c r="H4148">
        <f>IF(AND(F4148&gt;=31,E4148=1),1,0)</f>
        <v>0</v>
      </c>
      <c r="I4148">
        <f>IF(AND(F4148&lt;15,E4148=1),1,0)</f>
        <v>0</v>
      </c>
      <c r="J4148">
        <f>IF(F4148=61,1,0)</f>
        <v>0</v>
      </c>
      <c r="K4148" t="s">
        <v>0</v>
      </c>
      <c r="L4148">
        <v>82</v>
      </c>
      <c r="M4148">
        <v>209</v>
      </c>
      <c r="N4148">
        <v>28</v>
      </c>
      <c r="O4148">
        <v>25</v>
      </c>
      <c r="P4148">
        <v>27.1</v>
      </c>
      <c r="Q4148">
        <v>3.9</v>
      </c>
      <c r="R4148">
        <v>8.1</v>
      </c>
      <c r="S4148">
        <v>0.47799999999999998</v>
      </c>
      <c r="T4148">
        <v>3.3</v>
      </c>
      <c r="U4148">
        <v>6.7</v>
      </c>
      <c r="V4148">
        <v>0.49700000000000011</v>
      </c>
      <c r="W4148">
        <v>0.6</v>
      </c>
      <c r="X4148">
        <v>1.5</v>
      </c>
      <c r="Y4148">
        <v>0.39</v>
      </c>
      <c r="Z4148">
        <v>1.4</v>
      </c>
      <c r="AA4148">
        <v>2.8</v>
      </c>
      <c r="AB4148">
        <v>0.50600000000000001</v>
      </c>
      <c r="AC4148">
        <v>2.1</v>
      </c>
      <c r="AD4148">
        <v>5.0999999999999996</v>
      </c>
      <c r="AE4148">
        <v>7.1</v>
      </c>
      <c r="AF4148">
        <v>1.5</v>
      </c>
      <c r="AG4148">
        <v>0.8</v>
      </c>
      <c r="AH4148">
        <v>1.2</v>
      </c>
      <c r="AI4148">
        <v>2.2000000000000002</v>
      </c>
      <c r="AJ4148">
        <v>3</v>
      </c>
      <c r="AK4148">
        <v>9.8000000000000007</v>
      </c>
      <c r="AL4148">
        <v>17.399999999999999</v>
      </c>
      <c r="AM4148">
        <v>0.51600000000000001</v>
      </c>
      <c r="AN4148">
        <v>0.51300000000000001</v>
      </c>
      <c r="AO4148">
        <v>0.18</v>
      </c>
      <c r="AP4148">
        <v>0.34599999999999997</v>
      </c>
      <c r="AQ4148">
        <v>278</v>
      </c>
      <c r="AR4148">
        <v>9.1</v>
      </c>
      <c r="AS4148">
        <v>22.8</v>
      </c>
      <c r="AT4148">
        <v>15.8</v>
      </c>
      <c r="AU4148">
        <v>12.3</v>
      </c>
      <c r="AV4148">
        <v>1.8</v>
      </c>
      <c r="AW4148">
        <v>4.8</v>
      </c>
      <c r="AX4148">
        <v>18.899999999999999</v>
      </c>
      <c r="AY4148">
        <v>22.9</v>
      </c>
      <c r="AZ4148">
        <v>0.6</v>
      </c>
      <c r="BA4148">
        <v>1.6</v>
      </c>
      <c r="BB4148">
        <v>2.2000000000000002</v>
      </c>
      <c r="BC4148">
        <v>0.114</v>
      </c>
      <c r="BD4148">
        <v>-0.5</v>
      </c>
      <c r="BE4148">
        <v>4.5999999999999996</v>
      </c>
      <c r="BF4148">
        <v>4.0999999999999996</v>
      </c>
    </row>
    <row r="4149" spans="1:58" x14ac:dyDescent="0.55000000000000004">
      <c r="A4149" t="s">
        <v>453</v>
      </c>
      <c r="B4149" t="s">
        <v>6</v>
      </c>
      <c r="C4149" t="s">
        <v>2671</v>
      </c>
      <c r="D4149">
        <v>0</v>
      </c>
      <c r="E4149">
        <f>IF(OR(ISBLANK(F4149),F4149=61),0,1)</f>
        <v>0</v>
      </c>
      <c r="G4149">
        <f>IF(AND(F4149&lt;31,E4149=1),1,0)</f>
        <v>0</v>
      </c>
      <c r="H4149">
        <f>IF(AND(F4149&gt;=31,E4149=1),1,0)</f>
        <v>0</v>
      </c>
      <c r="I4149">
        <f>IF(AND(F4149&lt;15,E4149=1),1,0)</f>
        <v>0</v>
      </c>
      <c r="J4149">
        <f>IF(F4149=61,1,0)</f>
        <v>0</v>
      </c>
      <c r="K4149" t="s">
        <v>0</v>
      </c>
      <c r="L4149">
        <v>82</v>
      </c>
      <c r="M4149">
        <v>209</v>
      </c>
      <c r="N4149">
        <v>35</v>
      </c>
      <c r="O4149">
        <v>35</v>
      </c>
      <c r="P4149">
        <v>26</v>
      </c>
      <c r="Q4149">
        <v>3.6</v>
      </c>
      <c r="R4149">
        <v>7.6</v>
      </c>
      <c r="S4149">
        <v>0.47399999999999998</v>
      </c>
      <c r="T4149">
        <v>2.9</v>
      </c>
      <c r="U4149">
        <v>5.3</v>
      </c>
      <c r="V4149">
        <v>0.55100000000000005</v>
      </c>
      <c r="W4149">
        <v>0.7</v>
      </c>
      <c r="X4149">
        <v>2.2999999999999998</v>
      </c>
      <c r="Y4149">
        <v>0.29599999999999999</v>
      </c>
      <c r="Z4149">
        <v>1.7</v>
      </c>
      <c r="AA4149">
        <v>2.9</v>
      </c>
      <c r="AB4149">
        <v>0.59</v>
      </c>
      <c r="AC4149">
        <v>2.2000000000000002</v>
      </c>
      <c r="AD4149">
        <v>5.0999999999999996</v>
      </c>
      <c r="AE4149">
        <v>7.3</v>
      </c>
      <c r="AF4149">
        <v>1.7</v>
      </c>
      <c r="AG4149">
        <v>0.6</v>
      </c>
      <c r="AH4149">
        <v>1.3</v>
      </c>
      <c r="AI4149">
        <v>1.8</v>
      </c>
      <c r="AJ4149">
        <v>2.9</v>
      </c>
      <c r="AK4149">
        <v>9.6</v>
      </c>
      <c r="AL4149">
        <v>19.2</v>
      </c>
      <c r="AM4149">
        <v>0.53400000000000003</v>
      </c>
      <c r="AN4149">
        <v>0.51900000000000002</v>
      </c>
      <c r="AO4149">
        <v>0.30499999999999999</v>
      </c>
      <c r="AP4149">
        <v>0.376</v>
      </c>
      <c r="AQ4149">
        <v>347</v>
      </c>
      <c r="AR4149">
        <v>9.4</v>
      </c>
      <c r="AS4149">
        <v>22</v>
      </c>
      <c r="AT4149">
        <v>15.6</v>
      </c>
      <c r="AU4149">
        <v>13.1</v>
      </c>
      <c r="AV4149">
        <v>1.4</v>
      </c>
      <c r="AW4149">
        <v>5.3</v>
      </c>
      <c r="AX4149">
        <v>16.5</v>
      </c>
      <c r="AY4149">
        <v>20.8</v>
      </c>
      <c r="AZ4149">
        <v>1.4</v>
      </c>
      <c r="BA4149">
        <v>2</v>
      </c>
      <c r="BB4149">
        <v>3.5</v>
      </c>
      <c r="BC4149">
        <v>0.152</v>
      </c>
      <c r="BD4149">
        <v>1.9</v>
      </c>
      <c r="BE4149">
        <v>5.0999999999999996</v>
      </c>
      <c r="BF4149">
        <v>7</v>
      </c>
    </row>
    <row r="4150" spans="1:58" x14ac:dyDescent="0.55000000000000004">
      <c r="A4150" t="s">
        <v>507</v>
      </c>
      <c r="B4150" t="s">
        <v>18</v>
      </c>
      <c r="C4150" t="s">
        <v>2672</v>
      </c>
      <c r="D4150">
        <v>0</v>
      </c>
      <c r="E4150">
        <f>IF(OR(ISBLANK(F4150),F4150=61),0,1)</f>
        <v>0</v>
      </c>
      <c r="G4150">
        <f>IF(AND(F4150&lt;31,E4150=1),1,0)</f>
        <v>0</v>
      </c>
      <c r="H4150">
        <f>IF(AND(F4150&gt;=31,E4150=1),1,0)</f>
        <v>0</v>
      </c>
      <c r="I4150">
        <f>IF(AND(F4150&lt;15,E4150=1),1,0)</f>
        <v>0</v>
      </c>
      <c r="J4150">
        <f>IF(F4150=61,1,0)</f>
        <v>0</v>
      </c>
      <c r="K4150" t="s">
        <v>0</v>
      </c>
      <c r="L4150">
        <v>78</v>
      </c>
      <c r="M4150">
        <v>181</v>
      </c>
      <c r="N4150">
        <v>34</v>
      </c>
      <c r="O4150">
        <v>31</v>
      </c>
      <c r="P4150">
        <v>27.3</v>
      </c>
      <c r="Q4150">
        <v>2.5</v>
      </c>
      <c r="R4150">
        <v>6.4</v>
      </c>
      <c r="S4150">
        <v>0.39800000000000002</v>
      </c>
      <c r="T4150">
        <v>0.9</v>
      </c>
      <c r="U4150">
        <v>1.9</v>
      </c>
      <c r="V4150">
        <v>0.45300000000000001</v>
      </c>
      <c r="W4150">
        <v>1.7</v>
      </c>
      <c r="X4150">
        <v>4.5</v>
      </c>
      <c r="Y4150">
        <v>0.375</v>
      </c>
      <c r="Z4150">
        <v>1.4</v>
      </c>
      <c r="AA4150">
        <v>1.8</v>
      </c>
      <c r="AB4150">
        <v>0.80299999999999994</v>
      </c>
      <c r="AC4150">
        <v>0.6</v>
      </c>
      <c r="AD4150">
        <v>3</v>
      </c>
      <c r="AE4150">
        <v>3.6</v>
      </c>
      <c r="AF4150">
        <v>1.1000000000000001</v>
      </c>
      <c r="AG4150">
        <v>0.7</v>
      </c>
      <c r="AH4150">
        <v>0.4</v>
      </c>
      <c r="AI4150">
        <v>1.2</v>
      </c>
      <c r="AJ4150">
        <v>1.9</v>
      </c>
      <c r="AK4150">
        <v>8.1999999999999993</v>
      </c>
      <c r="AL4150">
        <v>13.5</v>
      </c>
      <c r="AM4150">
        <v>0.56700000000000006</v>
      </c>
      <c r="AN4150">
        <v>0.53</v>
      </c>
      <c r="AO4150">
        <v>0.70400000000000007</v>
      </c>
      <c r="AP4150">
        <v>0.28199999999999997</v>
      </c>
      <c r="AQ4150">
        <v>258</v>
      </c>
      <c r="AR4150">
        <v>2.9</v>
      </c>
      <c r="AS4150">
        <v>12.8</v>
      </c>
      <c r="AT4150">
        <v>8.1999999999999993</v>
      </c>
      <c r="AU4150">
        <v>8.5</v>
      </c>
      <c r="AV4150">
        <v>1.6</v>
      </c>
      <c r="AW4150">
        <v>1.6</v>
      </c>
      <c r="AX4150">
        <v>14</v>
      </c>
      <c r="AY4150">
        <v>16.899999999999999</v>
      </c>
      <c r="AZ4150">
        <v>1.3</v>
      </c>
      <c r="BA4150">
        <v>1.8</v>
      </c>
      <c r="BB4150">
        <v>3.2</v>
      </c>
      <c r="BC4150">
        <v>0.13700000000000001</v>
      </c>
      <c r="BD4150">
        <v>1.4</v>
      </c>
      <c r="BE4150">
        <v>0.2</v>
      </c>
      <c r="BF4150">
        <v>1.6</v>
      </c>
    </row>
    <row r="4151" spans="1:58" x14ac:dyDescent="0.55000000000000004">
      <c r="A4151" t="s">
        <v>507</v>
      </c>
      <c r="B4151" t="s">
        <v>3</v>
      </c>
      <c r="C4151" t="s">
        <v>2672</v>
      </c>
      <c r="D4151">
        <v>0</v>
      </c>
      <c r="E4151">
        <f>IF(OR(ISBLANK(F4151),F4151=61),0,1)</f>
        <v>0</v>
      </c>
      <c r="G4151">
        <f>IF(AND(F4151&lt;31,E4151=1),1,0)</f>
        <v>0</v>
      </c>
      <c r="H4151">
        <f>IF(AND(F4151&gt;=31,E4151=1),1,0)</f>
        <v>0</v>
      </c>
      <c r="I4151">
        <f>IF(AND(F4151&lt;15,E4151=1),1,0)</f>
        <v>0</v>
      </c>
      <c r="J4151">
        <f>IF(F4151=61,1,0)</f>
        <v>0</v>
      </c>
      <c r="K4151" t="s">
        <v>0</v>
      </c>
      <c r="L4151">
        <v>78</v>
      </c>
      <c r="M4151">
        <v>181</v>
      </c>
      <c r="N4151">
        <v>36</v>
      </c>
      <c r="O4151">
        <v>36</v>
      </c>
      <c r="P4151">
        <v>29.8</v>
      </c>
      <c r="Q4151">
        <v>3.5</v>
      </c>
      <c r="R4151">
        <v>7.9</v>
      </c>
      <c r="S4151">
        <v>0.44700000000000001</v>
      </c>
      <c r="T4151">
        <v>1.6</v>
      </c>
      <c r="U4151">
        <v>2.7</v>
      </c>
      <c r="V4151">
        <v>0.59399999999999997</v>
      </c>
      <c r="W4151">
        <v>1.9</v>
      </c>
      <c r="X4151">
        <v>5.2</v>
      </c>
      <c r="Y4151">
        <v>0.37200000000000011</v>
      </c>
      <c r="Z4151">
        <v>2.2000000000000002</v>
      </c>
      <c r="AA4151">
        <v>2.8</v>
      </c>
      <c r="AB4151">
        <v>0.80799999999999994</v>
      </c>
      <c r="AC4151">
        <v>0.5</v>
      </c>
      <c r="AD4151">
        <v>4.8</v>
      </c>
      <c r="AE4151">
        <v>5.3</v>
      </c>
      <c r="AF4151">
        <v>1.1000000000000001</v>
      </c>
      <c r="AG4151">
        <v>1</v>
      </c>
      <c r="AH4151">
        <v>0.3</v>
      </c>
      <c r="AI4151">
        <v>1.2</v>
      </c>
      <c r="AJ4151">
        <v>2.4</v>
      </c>
      <c r="AK4151">
        <v>11.2</v>
      </c>
      <c r="AL4151">
        <v>16.8</v>
      </c>
      <c r="AM4151">
        <v>0.61</v>
      </c>
      <c r="AN4151">
        <v>0.56999999999999995</v>
      </c>
      <c r="AO4151">
        <v>0.66200000000000003</v>
      </c>
      <c r="AP4151">
        <v>0.34899999999999998</v>
      </c>
      <c r="AQ4151">
        <v>360</v>
      </c>
      <c r="AR4151">
        <v>2.2000000000000002</v>
      </c>
      <c r="AS4151">
        <v>17.600000000000001</v>
      </c>
      <c r="AT4151">
        <v>10.4</v>
      </c>
      <c r="AU4151">
        <v>6.5</v>
      </c>
      <c r="AV4151">
        <v>1.9</v>
      </c>
      <c r="AW4151">
        <v>1.2</v>
      </c>
      <c r="AX4151">
        <v>11.5</v>
      </c>
      <c r="AY4151">
        <v>17.7</v>
      </c>
      <c r="AZ4151">
        <v>2.2999999999999998</v>
      </c>
      <c r="BA4151">
        <v>1.6</v>
      </c>
      <c r="BB4151">
        <v>3.9</v>
      </c>
      <c r="BC4151">
        <v>0.14399999999999999</v>
      </c>
      <c r="BD4151">
        <v>2.8</v>
      </c>
      <c r="BE4151">
        <v>-0.6</v>
      </c>
      <c r="BF4151">
        <v>2.2000000000000002</v>
      </c>
    </row>
    <row r="4152" spans="1:58" x14ac:dyDescent="0.55000000000000004">
      <c r="A4152" t="s">
        <v>641</v>
      </c>
      <c r="B4152" t="s">
        <v>18</v>
      </c>
      <c r="C4152" t="s">
        <v>2673</v>
      </c>
      <c r="D4152">
        <v>0</v>
      </c>
      <c r="E4152">
        <f>IF(OR(ISBLANK(F4152),F4152=61),0,1)</f>
        <v>0</v>
      </c>
      <c r="G4152">
        <f>IF(AND(F4152&lt;31,E4152=1),1,0)</f>
        <v>0</v>
      </c>
      <c r="H4152">
        <f>IF(AND(F4152&gt;=31,E4152=1),1,0)</f>
        <v>0</v>
      </c>
      <c r="I4152">
        <f>IF(AND(F4152&lt;15,E4152=1),1,0)</f>
        <v>0</v>
      </c>
      <c r="J4152">
        <f>IF(F4152=61,1,0)</f>
        <v>0</v>
      </c>
      <c r="K4152" t="s">
        <v>0</v>
      </c>
      <c r="L4152">
        <v>81</v>
      </c>
      <c r="M4152">
        <v>230</v>
      </c>
      <c r="N4152">
        <v>35</v>
      </c>
      <c r="O4152">
        <v>30</v>
      </c>
      <c r="P4152">
        <v>23.6</v>
      </c>
      <c r="Q4152">
        <v>2.9</v>
      </c>
      <c r="R4152">
        <v>7.8</v>
      </c>
      <c r="S4152">
        <v>0.36799999999999999</v>
      </c>
      <c r="T4152">
        <v>1.5</v>
      </c>
      <c r="U4152">
        <v>3.5</v>
      </c>
      <c r="V4152">
        <v>0.41799999999999998</v>
      </c>
      <c r="W4152">
        <v>1.4</v>
      </c>
      <c r="X4152">
        <v>4.3</v>
      </c>
      <c r="Y4152">
        <v>0.32700000000000001</v>
      </c>
      <c r="Z4152">
        <v>0.8</v>
      </c>
      <c r="AA4152">
        <v>1.3</v>
      </c>
      <c r="AB4152">
        <v>0.64400000000000002</v>
      </c>
      <c r="AC4152">
        <v>1.1000000000000001</v>
      </c>
      <c r="AD4152">
        <v>3.8</v>
      </c>
      <c r="AE4152">
        <v>5</v>
      </c>
      <c r="AF4152">
        <v>1.5</v>
      </c>
      <c r="AG4152">
        <v>0.4</v>
      </c>
      <c r="AH4152">
        <v>1.1000000000000001</v>
      </c>
      <c r="AI4152">
        <v>1.7</v>
      </c>
      <c r="AJ4152">
        <v>2.2999999999999998</v>
      </c>
      <c r="AK4152">
        <v>7.9</v>
      </c>
      <c r="AL4152">
        <v>14</v>
      </c>
      <c r="AM4152">
        <v>0.47399999999999998</v>
      </c>
      <c r="AN4152">
        <v>0.45800000000000002</v>
      </c>
      <c r="AO4152">
        <v>0.55100000000000005</v>
      </c>
      <c r="AP4152">
        <v>0.16500000000000001</v>
      </c>
      <c r="AQ4152">
        <v>276</v>
      </c>
      <c r="AR4152">
        <v>5.4</v>
      </c>
      <c r="AS4152">
        <v>18.8</v>
      </c>
      <c r="AT4152">
        <v>12</v>
      </c>
      <c r="AU4152">
        <v>14.1</v>
      </c>
      <c r="AV4152">
        <v>1</v>
      </c>
      <c r="AW4152">
        <v>5.2</v>
      </c>
      <c r="AX4152">
        <v>16.7</v>
      </c>
      <c r="AY4152">
        <v>22.3</v>
      </c>
      <c r="AZ4152">
        <v>0.5</v>
      </c>
      <c r="BA4152">
        <v>1.5</v>
      </c>
      <c r="BB4152">
        <v>2</v>
      </c>
      <c r="BC4152">
        <v>9.9000000000000005E-2</v>
      </c>
      <c r="BD4152">
        <v>-1.5</v>
      </c>
      <c r="BE4152">
        <v>2.7</v>
      </c>
      <c r="BF4152">
        <v>1.2</v>
      </c>
    </row>
    <row r="4153" spans="1:58" x14ac:dyDescent="0.55000000000000004">
      <c r="A4153" t="s">
        <v>641</v>
      </c>
      <c r="B4153" t="s">
        <v>3</v>
      </c>
      <c r="C4153" t="s">
        <v>2673</v>
      </c>
      <c r="D4153">
        <v>0</v>
      </c>
      <c r="E4153">
        <f>IF(OR(ISBLANK(F4153),F4153=61),0,1)</f>
        <v>0</v>
      </c>
      <c r="G4153">
        <f>IF(AND(F4153&lt;31,E4153=1),1,0)</f>
        <v>0</v>
      </c>
      <c r="H4153">
        <f>IF(AND(F4153&gt;=31,E4153=1),1,0)</f>
        <v>0</v>
      </c>
      <c r="I4153">
        <f>IF(AND(F4153&lt;15,E4153=1),1,0)</f>
        <v>0</v>
      </c>
      <c r="J4153">
        <f>IF(F4153=61,1,0)</f>
        <v>0</v>
      </c>
      <c r="K4153" t="s">
        <v>0</v>
      </c>
      <c r="L4153">
        <v>81</v>
      </c>
      <c r="M4153">
        <v>230</v>
      </c>
      <c r="N4153">
        <v>35</v>
      </c>
      <c r="O4153">
        <v>34</v>
      </c>
      <c r="P4153">
        <v>22.5</v>
      </c>
      <c r="Q4153">
        <v>2.5</v>
      </c>
      <c r="R4153">
        <v>6.7</v>
      </c>
      <c r="S4153">
        <v>0.37</v>
      </c>
      <c r="T4153">
        <v>1.4</v>
      </c>
      <c r="U4153">
        <v>3.5</v>
      </c>
      <c r="V4153">
        <v>0.40500000000000003</v>
      </c>
      <c r="W4153">
        <v>1.1000000000000001</v>
      </c>
      <c r="X4153">
        <v>3.3</v>
      </c>
      <c r="Y4153">
        <v>0.33300000000000002</v>
      </c>
      <c r="Z4153">
        <v>1.1000000000000001</v>
      </c>
      <c r="AA4153">
        <v>1.7</v>
      </c>
      <c r="AB4153">
        <v>0.66700000000000004</v>
      </c>
      <c r="AC4153">
        <v>1.3</v>
      </c>
      <c r="AD4153">
        <v>3.7</v>
      </c>
      <c r="AE4153">
        <v>4.9000000000000004</v>
      </c>
      <c r="AF4153">
        <v>1.6</v>
      </c>
      <c r="AG4153">
        <v>0.2</v>
      </c>
      <c r="AH4153">
        <v>1</v>
      </c>
      <c r="AI4153">
        <v>1.3</v>
      </c>
      <c r="AJ4153">
        <v>2.6</v>
      </c>
      <c r="AK4153">
        <v>7.2</v>
      </c>
      <c r="AL4153">
        <v>13</v>
      </c>
      <c r="AM4153">
        <v>0.47799999999999998</v>
      </c>
      <c r="AN4153">
        <v>0.45100000000000001</v>
      </c>
      <c r="AO4153">
        <v>0.48499999999999999</v>
      </c>
      <c r="AP4153">
        <v>0.255</v>
      </c>
      <c r="AQ4153">
        <v>268</v>
      </c>
      <c r="AR4153">
        <v>6.1</v>
      </c>
      <c r="AS4153">
        <v>17.100000000000001</v>
      </c>
      <c r="AT4153">
        <v>11.7</v>
      </c>
      <c r="AU4153">
        <v>13.2</v>
      </c>
      <c r="AV4153">
        <v>0.6</v>
      </c>
      <c r="AW4153">
        <v>4.3</v>
      </c>
      <c r="AX4153">
        <v>14.5</v>
      </c>
      <c r="AY4153">
        <v>19.7</v>
      </c>
      <c r="AZ4153">
        <v>0.7</v>
      </c>
      <c r="BA4153">
        <v>1.4</v>
      </c>
      <c r="BB4153">
        <v>2.1</v>
      </c>
      <c r="BC4153">
        <v>0.107</v>
      </c>
      <c r="BD4153">
        <v>-1.6</v>
      </c>
      <c r="BE4153">
        <v>2.4</v>
      </c>
      <c r="BF4153">
        <v>0.8</v>
      </c>
    </row>
    <row r="4154" spans="1:58" x14ac:dyDescent="0.55000000000000004">
      <c r="A4154" t="s">
        <v>641</v>
      </c>
      <c r="B4154" t="s">
        <v>6</v>
      </c>
      <c r="C4154" t="s">
        <v>2673</v>
      </c>
      <c r="D4154">
        <v>0</v>
      </c>
      <c r="E4154">
        <f>IF(OR(ISBLANK(F4154),F4154=61),0,1)</f>
        <v>0</v>
      </c>
      <c r="G4154">
        <f>IF(AND(F4154&lt;31,E4154=1),1,0)</f>
        <v>0</v>
      </c>
      <c r="H4154">
        <f>IF(AND(F4154&gt;=31,E4154=1),1,0)</f>
        <v>0</v>
      </c>
      <c r="I4154">
        <f>IF(AND(F4154&lt;15,E4154=1),1,0)</f>
        <v>0</v>
      </c>
      <c r="J4154">
        <f>IF(F4154=61,1,0)</f>
        <v>0</v>
      </c>
      <c r="K4154" t="s">
        <v>0</v>
      </c>
      <c r="L4154">
        <v>81</v>
      </c>
      <c r="M4154">
        <v>230</v>
      </c>
      <c r="N4154">
        <v>36</v>
      </c>
      <c r="O4154">
        <v>35</v>
      </c>
      <c r="P4154">
        <v>28.6</v>
      </c>
      <c r="Q4154">
        <v>3.8</v>
      </c>
      <c r="R4154">
        <v>9.1999999999999993</v>
      </c>
      <c r="S4154">
        <v>0.41</v>
      </c>
      <c r="T4154">
        <v>1.6</v>
      </c>
      <c r="U4154">
        <v>3.6</v>
      </c>
      <c r="V4154">
        <v>0.45</v>
      </c>
      <c r="W4154">
        <v>2.2000000000000002</v>
      </c>
      <c r="X4154">
        <v>5.6</v>
      </c>
      <c r="Y4154">
        <v>0.38400000000000001</v>
      </c>
      <c r="Z4154">
        <v>1.3</v>
      </c>
      <c r="AA4154">
        <v>1.6</v>
      </c>
      <c r="AB4154">
        <v>0.79700000000000004</v>
      </c>
      <c r="AC4154">
        <v>1.5</v>
      </c>
      <c r="AD4154">
        <v>5.7</v>
      </c>
      <c r="AE4154">
        <v>7.2</v>
      </c>
      <c r="AF4154">
        <v>1.8</v>
      </c>
      <c r="AG4154">
        <v>0.5</v>
      </c>
      <c r="AH4154">
        <v>1</v>
      </c>
      <c r="AI4154">
        <v>1.5</v>
      </c>
      <c r="AJ4154">
        <v>2.7</v>
      </c>
      <c r="AK4154">
        <v>11</v>
      </c>
      <c r="AL4154">
        <v>17.8</v>
      </c>
      <c r="AM4154">
        <v>0.55100000000000005</v>
      </c>
      <c r="AN4154">
        <v>0.52700000000000002</v>
      </c>
      <c r="AO4154">
        <v>0.61099999999999999</v>
      </c>
      <c r="AP4154">
        <v>0.17799999999999999</v>
      </c>
      <c r="AQ4154">
        <v>392</v>
      </c>
      <c r="AR4154">
        <v>6.3</v>
      </c>
      <c r="AS4154">
        <v>23.1</v>
      </c>
      <c r="AT4154">
        <v>14.8</v>
      </c>
      <c r="AU4154">
        <v>12</v>
      </c>
      <c r="AV4154">
        <v>1</v>
      </c>
      <c r="AW4154">
        <v>3.6</v>
      </c>
      <c r="AX4154">
        <v>13.3</v>
      </c>
      <c r="AY4154">
        <v>20.7</v>
      </c>
      <c r="AZ4154">
        <v>2.1</v>
      </c>
      <c r="BA4154">
        <v>1.4</v>
      </c>
      <c r="BB4154">
        <v>3.5</v>
      </c>
      <c r="BC4154">
        <v>0.13600000000000001</v>
      </c>
      <c r="BD4154">
        <v>1.6</v>
      </c>
      <c r="BE4154">
        <v>1.3</v>
      </c>
      <c r="BF4154">
        <v>2.9</v>
      </c>
    </row>
    <row r="4155" spans="1:58" x14ac:dyDescent="0.55000000000000004">
      <c r="A4155" t="s">
        <v>1005</v>
      </c>
      <c r="B4155" t="s">
        <v>6</v>
      </c>
      <c r="C4155" t="s">
        <v>2674</v>
      </c>
      <c r="D4155">
        <v>0</v>
      </c>
      <c r="E4155">
        <f>IF(OR(ISBLANK(F4155),F4155=61),0,1)</f>
        <v>0</v>
      </c>
      <c r="G4155">
        <f>IF(AND(F4155&lt;31,E4155=1),1,0)</f>
        <v>0</v>
      </c>
      <c r="H4155">
        <f>IF(AND(F4155&gt;=31,E4155=1),1,0)</f>
        <v>0</v>
      </c>
      <c r="I4155">
        <f>IF(AND(F4155&lt;15,E4155=1),1,0)</f>
        <v>0</v>
      </c>
      <c r="J4155">
        <f>IF(F4155=61,1,0)</f>
        <v>0</v>
      </c>
      <c r="K4155" t="s">
        <v>0</v>
      </c>
      <c r="L4155">
        <v>79</v>
      </c>
      <c r="M4155">
        <v>205</v>
      </c>
      <c r="N4155">
        <v>15</v>
      </c>
      <c r="O4155">
        <v>0</v>
      </c>
      <c r="P4155">
        <v>5.6</v>
      </c>
      <c r="Q4155">
        <v>0.3</v>
      </c>
      <c r="R4155">
        <v>0.8</v>
      </c>
      <c r="S4155">
        <v>0.41699999999999998</v>
      </c>
      <c r="T4155">
        <v>0.3</v>
      </c>
      <c r="U4155">
        <v>0.8</v>
      </c>
      <c r="V4155">
        <v>0.41699999999999998</v>
      </c>
      <c r="W4155">
        <v>0</v>
      </c>
      <c r="X4155">
        <v>0</v>
      </c>
      <c r="Y4155">
        <v>0</v>
      </c>
      <c r="Z4155">
        <v>0.2</v>
      </c>
      <c r="AA4155">
        <v>0.3</v>
      </c>
      <c r="AB4155">
        <v>0.6</v>
      </c>
      <c r="AC4155">
        <v>0.3</v>
      </c>
      <c r="AD4155">
        <v>0.8</v>
      </c>
      <c r="AE4155">
        <v>1.1000000000000001</v>
      </c>
      <c r="AF4155">
        <v>0.1</v>
      </c>
      <c r="AG4155">
        <v>0.1</v>
      </c>
      <c r="AH4155">
        <v>0.4</v>
      </c>
      <c r="AI4155">
        <v>0.1</v>
      </c>
      <c r="AJ4155">
        <v>0.7</v>
      </c>
      <c r="AK4155">
        <v>0.9</v>
      </c>
      <c r="AL4155">
        <v>10.4</v>
      </c>
      <c r="AM4155">
        <v>0.45200000000000001</v>
      </c>
      <c r="AN4155">
        <v>0.41699999999999998</v>
      </c>
      <c r="AO4155">
        <v>0</v>
      </c>
      <c r="AP4155">
        <v>0.41699999999999998</v>
      </c>
      <c r="AQ4155">
        <v>14</v>
      </c>
      <c r="AR4155">
        <v>6.7</v>
      </c>
      <c r="AS4155">
        <v>16.100000000000001</v>
      </c>
      <c r="AT4155">
        <v>11.4</v>
      </c>
      <c r="AU4155">
        <v>4.2</v>
      </c>
      <c r="AV4155">
        <v>0.7</v>
      </c>
      <c r="AW4155">
        <v>8</v>
      </c>
      <c r="AX4155">
        <v>12.2</v>
      </c>
      <c r="AY4155">
        <v>9.6</v>
      </c>
      <c r="AZ4155">
        <v>0</v>
      </c>
      <c r="BA4155">
        <v>0.1</v>
      </c>
      <c r="BB4155">
        <v>0.2</v>
      </c>
      <c r="BC4155">
        <v>9.3000000000000013E-2</v>
      </c>
      <c r="BD4155">
        <v>-5</v>
      </c>
      <c r="BE4155">
        <v>3</v>
      </c>
      <c r="BF4155">
        <v>-2</v>
      </c>
    </row>
    <row r="4156" spans="1:58" x14ac:dyDescent="0.55000000000000004">
      <c r="A4156" t="s">
        <v>372</v>
      </c>
      <c r="B4156" t="s">
        <v>18</v>
      </c>
      <c r="C4156" t="s">
        <v>2675</v>
      </c>
      <c r="D4156">
        <v>0</v>
      </c>
      <c r="E4156">
        <f>IF(OR(ISBLANK(F4156),F4156=61),0,1)</f>
        <v>0</v>
      </c>
      <c r="G4156">
        <f>IF(AND(F4156&lt;31,E4156=1),1,0)</f>
        <v>0</v>
      </c>
      <c r="H4156">
        <f>IF(AND(F4156&gt;=31,E4156=1),1,0)</f>
        <v>0</v>
      </c>
      <c r="I4156">
        <f>IF(AND(F4156&lt;15,E4156=1),1,0)</f>
        <v>0</v>
      </c>
      <c r="J4156">
        <f>IF(F4156=61,1,0)</f>
        <v>0</v>
      </c>
      <c r="K4156" t="s">
        <v>0</v>
      </c>
      <c r="L4156">
        <v>80</v>
      </c>
      <c r="M4156">
        <v>212</v>
      </c>
      <c r="N4156">
        <v>25</v>
      </c>
      <c r="O4156">
        <v>0</v>
      </c>
      <c r="P4156">
        <v>4.5</v>
      </c>
      <c r="Q4156">
        <v>0.4</v>
      </c>
      <c r="R4156">
        <v>0.8</v>
      </c>
      <c r="S4156">
        <v>0.47399999999999998</v>
      </c>
      <c r="T4156">
        <v>0.4</v>
      </c>
      <c r="U4156">
        <v>0.8</v>
      </c>
      <c r="V4156">
        <v>0.47399999999999998</v>
      </c>
      <c r="W4156">
        <v>0</v>
      </c>
      <c r="X4156">
        <v>0</v>
      </c>
      <c r="Y4156">
        <v>0</v>
      </c>
      <c r="Z4156">
        <v>0.3</v>
      </c>
      <c r="AA4156">
        <v>0.5</v>
      </c>
      <c r="AB4156">
        <v>0.53799999999999992</v>
      </c>
      <c r="AC4156">
        <v>0.2</v>
      </c>
      <c r="AD4156">
        <v>0.6</v>
      </c>
      <c r="AE4156">
        <v>0.8</v>
      </c>
      <c r="AF4156">
        <v>0</v>
      </c>
      <c r="AG4156">
        <v>0</v>
      </c>
      <c r="AH4156">
        <v>0</v>
      </c>
      <c r="AI4156">
        <v>0.1</v>
      </c>
      <c r="AJ4156">
        <v>0.8</v>
      </c>
      <c r="AK4156">
        <v>1</v>
      </c>
      <c r="AL4156">
        <v>7.4</v>
      </c>
      <c r="AM4156">
        <v>0.49700000000000011</v>
      </c>
      <c r="AN4156">
        <v>0.47399999999999998</v>
      </c>
      <c r="AO4156">
        <v>0</v>
      </c>
      <c r="AP4156">
        <v>0.68400000000000005</v>
      </c>
      <c r="AQ4156">
        <v>24</v>
      </c>
      <c r="AR4156">
        <v>7.7</v>
      </c>
      <c r="AS4156">
        <v>16.399999999999999</v>
      </c>
      <c r="AT4156">
        <v>12.4</v>
      </c>
      <c r="AU4156">
        <v>0</v>
      </c>
      <c r="AV4156">
        <v>0</v>
      </c>
      <c r="AW4156">
        <v>0.9</v>
      </c>
      <c r="AX4156">
        <v>10.6</v>
      </c>
      <c r="AY4156">
        <v>14</v>
      </c>
      <c r="AZ4156">
        <v>0.1</v>
      </c>
      <c r="BA4156">
        <v>0.1</v>
      </c>
      <c r="BB4156">
        <v>0.2</v>
      </c>
      <c r="BC4156">
        <v>7.0999999999999994E-2</v>
      </c>
      <c r="BD4156">
        <v>-5.3</v>
      </c>
      <c r="BE4156">
        <v>-5.3</v>
      </c>
      <c r="BF4156">
        <v>-10.6</v>
      </c>
    </row>
    <row r="4157" spans="1:58" x14ac:dyDescent="0.55000000000000004">
      <c r="A4157" t="s">
        <v>372</v>
      </c>
      <c r="B4157" t="s">
        <v>3</v>
      </c>
      <c r="C4157" t="s">
        <v>2675</v>
      </c>
      <c r="D4157">
        <v>0</v>
      </c>
      <c r="E4157">
        <f>IF(OR(ISBLANK(F4157),F4157=61),0,1)</f>
        <v>0</v>
      </c>
      <c r="G4157">
        <f>IF(AND(F4157&lt;31,E4157=1),1,0)</f>
        <v>0</v>
      </c>
      <c r="H4157">
        <f>IF(AND(F4157&gt;=31,E4157=1),1,0)</f>
        <v>0</v>
      </c>
      <c r="I4157">
        <f>IF(AND(F4157&lt;15,E4157=1),1,0)</f>
        <v>0</v>
      </c>
      <c r="J4157">
        <f>IF(F4157=61,1,0)</f>
        <v>0</v>
      </c>
      <c r="K4157" t="s">
        <v>0</v>
      </c>
      <c r="L4157">
        <v>80</v>
      </c>
      <c r="M4157">
        <v>212</v>
      </c>
      <c r="N4157">
        <v>33</v>
      </c>
      <c r="O4157">
        <v>9</v>
      </c>
      <c r="P4157">
        <v>12.9</v>
      </c>
      <c r="Q4157">
        <v>0.5</v>
      </c>
      <c r="R4157">
        <v>1.4</v>
      </c>
      <c r="S4157">
        <v>0.34799999999999998</v>
      </c>
      <c r="T4157">
        <v>0.5</v>
      </c>
      <c r="U4157">
        <v>1.4</v>
      </c>
      <c r="V4157">
        <v>0.34799999999999998</v>
      </c>
      <c r="W4157">
        <v>0</v>
      </c>
      <c r="X4157">
        <v>0</v>
      </c>
      <c r="Y4157">
        <v>0</v>
      </c>
      <c r="Z4157">
        <v>0.5</v>
      </c>
      <c r="AA4157">
        <v>1.2</v>
      </c>
      <c r="AB4157">
        <v>0.439</v>
      </c>
      <c r="AC4157">
        <v>0.9</v>
      </c>
      <c r="AD4157">
        <v>1.3</v>
      </c>
      <c r="AE4157">
        <v>2.2000000000000002</v>
      </c>
      <c r="AF4157">
        <v>0.5</v>
      </c>
      <c r="AG4157">
        <v>0.2</v>
      </c>
      <c r="AH4157">
        <v>0.3</v>
      </c>
      <c r="AI4157">
        <v>0.6</v>
      </c>
      <c r="AJ4157">
        <v>1.6</v>
      </c>
      <c r="AK4157">
        <v>1.5</v>
      </c>
      <c r="AL4157">
        <v>4.8</v>
      </c>
      <c r="AM4157">
        <v>0.38200000000000001</v>
      </c>
      <c r="AN4157">
        <v>0.34799999999999998</v>
      </c>
      <c r="AO4157">
        <v>0</v>
      </c>
      <c r="AP4157">
        <v>0.8909999999999999</v>
      </c>
      <c r="AQ4157">
        <v>72</v>
      </c>
      <c r="AR4157">
        <v>8.6</v>
      </c>
      <c r="AS4157">
        <v>11.7</v>
      </c>
      <c r="AT4157">
        <v>10.1</v>
      </c>
      <c r="AU4157">
        <v>7.3</v>
      </c>
      <c r="AV4157">
        <v>0.7</v>
      </c>
      <c r="AW4157">
        <v>2.2000000000000002</v>
      </c>
      <c r="AX4157">
        <v>24.3</v>
      </c>
      <c r="AY4157">
        <v>10.8</v>
      </c>
      <c r="AZ4157">
        <v>-0.1</v>
      </c>
      <c r="BA4157">
        <v>0.4</v>
      </c>
      <c r="BB4157">
        <v>0.3</v>
      </c>
      <c r="BC4157">
        <v>2.4E-2</v>
      </c>
      <c r="BD4157">
        <v>-5.2</v>
      </c>
      <c r="BE4157">
        <v>1.3</v>
      </c>
      <c r="BF4157">
        <v>-3.9</v>
      </c>
    </row>
    <row r="4158" spans="1:58" x14ac:dyDescent="0.55000000000000004">
      <c r="A4158" t="s">
        <v>418</v>
      </c>
      <c r="B4158" t="s">
        <v>6</v>
      </c>
      <c r="C4158" t="s">
        <v>2675</v>
      </c>
      <c r="D4158">
        <v>0</v>
      </c>
      <c r="E4158">
        <f>IF(OR(ISBLANK(F4158),F4158=61),0,1)</f>
        <v>0</v>
      </c>
      <c r="G4158">
        <f>IF(AND(F4158&lt;31,E4158=1),1,0)</f>
        <v>0</v>
      </c>
      <c r="H4158">
        <f>IF(AND(F4158&gt;=31,E4158=1),1,0)</f>
        <v>0</v>
      </c>
      <c r="I4158">
        <f>IF(AND(F4158&lt;15,E4158=1),1,0)</f>
        <v>0</v>
      </c>
      <c r="J4158">
        <f>IF(F4158=61,1,0)</f>
        <v>0</v>
      </c>
      <c r="K4158" t="s">
        <v>0</v>
      </c>
      <c r="L4158">
        <v>80</v>
      </c>
      <c r="M4158">
        <v>212</v>
      </c>
      <c r="N4158">
        <v>35</v>
      </c>
      <c r="O4158">
        <v>2</v>
      </c>
      <c r="P4158">
        <v>6.4</v>
      </c>
      <c r="Q4158">
        <v>0.1</v>
      </c>
      <c r="R4158">
        <v>0.2</v>
      </c>
      <c r="S4158">
        <v>0.42899999999999999</v>
      </c>
      <c r="T4158">
        <v>0.1</v>
      </c>
      <c r="U4158">
        <v>0.2</v>
      </c>
      <c r="V4158">
        <v>0.42899999999999999</v>
      </c>
      <c r="W4158">
        <v>0</v>
      </c>
      <c r="X4158">
        <v>0</v>
      </c>
      <c r="Y4158">
        <v>0</v>
      </c>
      <c r="Z4158">
        <v>0.1</v>
      </c>
      <c r="AA4158">
        <v>0.3</v>
      </c>
      <c r="AB4158">
        <v>0.27300000000000002</v>
      </c>
      <c r="AC4158">
        <v>0.5</v>
      </c>
      <c r="AD4158">
        <v>0.5</v>
      </c>
      <c r="AE4158">
        <v>1</v>
      </c>
      <c r="AF4158">
        <v>0.3</v>
      </c>
      <c r="AG4158">
        <v>0.1</v>
      </c>
      <c r="AH4158">
        <v>0.2</v>
      </c>
      <c r="AI4158">
        <v>0.2</v>
      </c>
      <c r="AJ4158">
        <v>1</v>
      </c>
      <c r="AK4158">
        <v>0.3</v>
      </c>
      <c r="AL4158">
        <v>4.8</v>
      </c>
      <c r="AM4158">
        <v>0.36799999999999999</v>
      </c>
      <c r="AN4158">
        <v>0.42899999999999999</v>
      </c>
      <c r="AO4158">
        <v>0</v>
      </c>
      <c r="AP4158">
        <v>1.571</v>
      </c>
      <c r="AQ4158">
        <v>25</v>
      </c>
      <c r="AR4158">
        <v>8.9</v>
      </c>
      <c r="AS4158">
        <v>9.9</v>
      </c>
      <c r="AT4158">
        <v>9.4</v>
      </c>
      <c r="AU4158">
        <v>6.9</v>
      </c>
      <c r="AV4158">
        <v>0.8</v>
      </c>
      <c r="AW4158">
        <v>3.4</v>
      </c>
      <c r="AX4158">
        <v>32.9</v>
      </c>
      <c r="AY4158">
        <v>4.3</v>
      </c>
      <c r="AZ4158">
        <v>0.1</v>
      </c>
      <c r="BA4158">
        <v>0.2</v>
      </c>
      <c r="BB4158">
        <v>0.3</v>
      </c>
      <c r="BC4158">
        <v>5.8999999999999997E-2</v>
      </c>
      <c r="BD4158">
        <v>-2.9</v>
      </c>
      <c r="BE4158">
        <v>3</v>
      </c>
      <c r="BF4158">
        <v>0.1</v>
      </c>
    </row>
    <row r="4159" spans="1:58" x14ac:dyDescent="0.55000000000000004">
      <c r="A4159" t="s">
        <v>1060</v>
      </c>
      <c r="B4159" t="s">
        <v>9</v>
      </c>
      <c r="C4159" t="s">
        <v>2676</v>
      </c>
      <c r="D4159">
        <v>0</v>
      </c>
      <c r="E4159">
        <f>IF(OR(ISBLANK(F4159),F4159=61),0,1)</f>
        <v>0</v>
      </c>
      <c r="G4159">
        <f>IF(AND(F4159&lt;31,E4159=1),1,0)</f>
        <v>0</v>
      </c>
      <c r="H4159">
        <f>IF(AND(F4159&gt;=31,E4159=1),1,0)</f>
        <v>0</v>
      </c>
      <c r="I4159">
        <f>IF(AND(F4159&lt;15,E4159=1),1,0)</f>
        <v>0</v>
      </c>
      <c r="J4159">
        <f>IF(F4159=61,1,0)</f>
        <v>0</v>
      </c>
      <c r="K4159" t="s">
        <v>0</v>
      </c>
      <c r="L4159">
        <v>79</v>
      </c>
      <c r="M4159">
        <v>211</v>
      </c>
      <c r="N4159">
        <v>18</v>
      </c>
      <c r="O4159">
        <v>0</v>
      </c>
      <c r="P4159">
        <v>6.3</v>
      </c>
      <c r="Q4159">
        <v>0.4</v>
      </c>
      <c r="R4159">
        <v>0.8</v>
      </c>
      <c r="S4159">
        <v>0.57100000000000006</v>
      </c>
      <c r="T4159">
        <v>0.4</v>
      </c>
      <c r="U4159">
        <v>0.7</v>
      </c>
      <c r="V4159">
        <v>0.66700000000000004</v>
      </c>
      <c r="W4159">
        <v>0</v>
      </c>
      <c r="X4159">
        <v>0.1</v>
      </c>
      <c r="Y4159">
        <v>0</v>
      </c>
      <c r="Z4159">
        <v>0.5</v>
      </c>
      <c r="AA4159">
        <v>0.9</v>
      </c>
      <c r="AB4159">
        <v>0.56299999999999994</v>
      </c>
      <c r="AC4159">
        <v>0.8</v>
      </c>
      <c r="AD4159">
        <v>1.1000000000000001</v>
      </c>
      <c r="AE4159">
        <v>1.9</v>
      </c>
      <c r="AF4159">
        <v>0.1</v>
      </c>
      <c r="AG4159">
        <v>0.1</v>
      </c>
      <c r="AH4159">
        <v>0</v>
      </c>
      <c r="AI4159">
        <v>0.2</v>
      </c>
      <c r="AJ4159">
        <v>0.7</v>
      </c>
      <c r="AK4159">
        <v>1.4</v>
      </c>
      <c r="AL4159">
        <v>15</v>
      </c>
      <c r="AM4159">
        <v>0.57899999999999996</v>
      </c>
      <c r="AN4159">
        <v>0.57100000000000006</v>
      </c>
      <c r="AO4159">
        <v>0.14299999999999999</v>
      </c>
      <c r="AP4159">
        <v>1.143</v>
      </c>
      <c r="AQ4159">
        <v>30</v>
      </c>
      <c r="AR4159">
        <v>15.3</v>
      </c>
      <c r="AS4159">
        <v>19.2</v>
      </c>
      <c r="AT4159">
        <v>17.2</v>
      </c>
      <c r="AU4159">
        <v>1.7</v>
      </c>
      <c r="AV4159">
        <v>1.1000000000000001</v>
      </c>
      <c r="AW4159">
        <v>0</v>
      </c>
      <c r="AX4159">
        <v>12.2</v>
      </c>
      <c r="AY4159">
        <v>11.2</v>
      </c>
      <c r="AZ4159">
        <v>0.2</v>
      </c>
      <c r="BA4159">
        <v>0.1</v>
      </c>
      <c r="BB4159">
        <v>0.3</v>
      </c>
      <c r="BC4159">
        <v>0.11799999999999999</v>
      </c>
      <c r="BD4159">
        <v>0.1</v>
      </c>
      <c r="BE4159">
        <v>-2.1</v>
      </c>
      <c r="BF4159">
        <v>-2</v>
      </c>
    </row>
    <row r="4160" spans="1:58" x14ac:dyDescent="0.55000000000000004">
      <c r="A4160" t="s">
        <v>276</v>
      </c>
      <c r="B4160" t="s">
        <v>3</v>
      </c>
      <c r="C4160" t="s">
        <v>2677</v>
      </c>
      <c r="D4160">
        <v>0</v>
      </c>
      <c r="E4160">
        <f>IF(OR(ISBLANK(F4160),F4160=61),0,1)</f>
        <v>0</v>
      </c>
      <c r="G4160">
        <f>IF(AND(F4160&lt;31,E4160=1),1,0)</f>
        <v>0</v>
      </c>
      <c r="H4160">
        <f>IF(AND(F4160&gt;=31,E4160=1),1,0)</f>
        <v>0</v>
      </c>
      <c r="I4160">
        <f>IF(AND(F4160&lt;15,E4160=1),1,0)</f>
        <v>0</v>
      </c>
      <c r="J4160">
        <f>IF(F4160=61,1,0)</f>
        <v>0</v>
      </c>
      <c r="K4160" t="s">
        <v>0</v>
      </c>
      <c r="L4160">
        <v>81</v>
      </c>
      <c r="M4160">
        <v>215</v>
      </c>
      <c r="N4160">
        <v>32</v>
      </c>
      <c r="O4160">
        <v>11</v>
      </c>
      <c r="P4160">
        <v>12.2</v>
      </c>
      <c r="Q4160">
        <v>0.5</v>
      </c>
      <c r="R4160">
        <v>1.2</v>
      </c>
      <c r="S4160">
        <v>0.43200000000000011</v>
      </c>
      <c r="T4160">
        <v>0.5</v>
      </c>
      <c r="U4160">
        <v>1.2</v>
      </c>
      <c r="V4160">
        <v>0.43200000000000011</v>
      </c>
      <c r="W4160">
        <v>0</v>
      </c>
      <c r="X4160">
        <v>0</v>
      </c>
      <c r="Y4160">
        <v>0</v>
      </c>
      <c r="Z4160">
        <v>0.7</v>
      </c>
      <c r="AA4160">
        <v>1</v>
      </c>
      <c r="AB4160">
        <v>0.65599999999999992</v>
      </c>
      <c r="AC4160">
        <v>1.5</v>
      </c>
      <c r="AD4160">
        <v>1.6</v>
      </c>
      <c r="AE4160">
        <v>3.2</v>
      </c>
      <c r="AF4160">
        <v>0.1</v>
      </c>
      <c r="AG4160">
        <v>0.2</v>
      </c>
      <c r="AH4160">
        <v>1</v>
      </c>
      <c r="AI4160">
        <v>0.5</v>
      </c>
      <c r="AJ4160">
        <v>1.7</v>
      </c>
      <c r="AK4160">
        <v>1.7</v>
      </c>
      <c r="AL4160">
        <v>11.4</v>
      </c>
      <c r="AM4160">
        <v>0.50800000000000001</v>
      </c>
      <c r="AN4160">
        <v>0.43200000000000011</v>
      </c>
      <c r="AO4160">
        <v>0</v>
      </c>
      <c r="AP4160">
        <v>0.86499999999999999</v>
      </c>
      <c r="AQ4160">
        <v>73</v>
      </c>
      <c r="AR4160">
        <v>12.8</v>
      </c>
      <c r="AS4160">
        <v>13.7</v>
      </c>
      <c r="AT4160">
        <v>13.3</v>
      </c>
      <c r="AU4160">
        <v>0.8</v>
      </c>
      <c r="AV4160">
        <v>0.7</v>
      </c>
      <c r="AW4160">
        <v>8</v>
      </c>
      <c r="AX4160">
        <v>22.3</v>
      </c>
      <c r="AY4160">
        <v>8.1999999999999993</v>
      </c>
      <c r="AZ4160">
        <v>0.3</v>
      </c>
      <c r="BA4160">
        <v>0.4</v>
      </c>
      <c r="BB4160">
        <v>0.8</v>
      </c>
      <c r="BC4160">
        <v>7.9000000000000001E-2</v>
      </c>
      <c r="BD4160">
        <v>-2.1</v>
      </c>
      <c r="BE4160">
        <v>4.0999999999999996</v>
      </c>
      <c r="BF4160">
        <v>2</v>
      </c>
    </row>
    <row r="4161" spans="1:58" x14ac:dyDescent="0.55000000000000004">
      <c r="A4161" t="s">
        <v>276</v>
      </c>
      <c r="B4161" t="s">
        <v>6</v>
      </c>
      <c r="C4161" t="s">
        <v>2677</v>
      </c>
      <c r="D4161">
        <v>0</v>
      </c>
      <c r="E4161">
        <f>IF(OR(ISBLANK(F4161),F4161=61),0,1)</f>
        <v>0</v>
      </c>
      <c r="G4161">
        <f>IF(AND(F4161&lt;31,E4161=1),1,0)</f>
        <v>0</v>
      </c>
      <c r="H4161">
        <f>IF(AND(F4161&gt;=31,E4161=1),1,0)</f>
        <v>0</v>
      </c>
      <c r="I4161">
        <f>IF(AND(F4161&lt;15,E4161=1),1,0)</f>
        <v>0</v>
      </c>
      <c r="J4161">
        <f>IF(F4161=61,1,0)</f>
        <v>0</v>
      </c>
      <c r="K4161" t="s">
        <v>0</v>
      </c>
      <c r="L4161">
        <v>81</v>
      </c>
      <c r="M4161">
        <v>215</v>
      </c>
      <c r="N4161">
        <v>32</v>
      </c>
      <c r="O4161">
        <v>23</v>
      </c>
      <c r="P4161">
        <v>14</v>
      </c>
      <c r="Q4161">
        <v>1.3</v>
      </c>
      <c r="R4161">
        <v>2.8</v>
      </c>
      <c r="S4161">
        <v>0.46600000000000003</v>
      </c>
      <c r="T4161">
        <v>1.3</v>
      </c>
      <c r="U4161">
        <v>2.6</v>
      </c>
      <c r="V4161">
        <v>0.48799999999999999</v>
      </c>
      <c r="W4161">
        <v>0</v>
      </c>
      <c r="X4161">
        <v>0.2</v>
      </c>
      <c r="Y4161">
        <v>0.16700000000000001</v>
      </c>
      <c r="Z4161">
        <v>0.7</v>
      </c>
      <c r="AA4161">
        <v>1.4</v>
      </c>
      <c r="AB4161">
        <v>0.5</v>
      </c>
      <c r="AC4161">
        <v>1.8</v>
      </c>
      <c r="AD4161">
        <v>2.2999999999999998</v>
      </c>
      <c r="AE4161">
        <v>4</v>
      </c>
      <c r="AF4161">
        <v>0.2</v>
      </c>
      <c r="AG4161">
        <v>0.2</v>
      </c>
      <c r="AH4161">
        <v>1</v>
      </c>
      <c r="AI4161">
        <v>0.5</v>
      </c>
      <c r="AJ4161">
        <v>1.7</v>
      </c>
      <c r="AK4161">
        <v>3.3</v>
      </c>
      <c r="AL4161">
        <v>14.8</v>
      </c>
      <c r="AM4161">
        <v>0.48199999999999998</v>
      </c>
      <c r="AN4161">
        <v>0.47199999999999998</v>
      </c>
      <c r="AO4161">
        <v>6.8000000000000005E-2</v>
      </c>
      <c r="AP4161">
        <v>0.5</v>
      </c>
      <c r="AQ4161">
        <v>119</v>
      </c>
      <c r="AR4161">
        <v>13.5</v>
      </c>
      <c r="AS4161">
        <v>17.600000000000001</v>
      </c>
      <c r="AT4161">
        <v>15.5</v>
      </c>
      <c r="AU4161">
        <v>2.5</v>
      </c>
      <c r="AV4161">
        <v>0.8</v>
      </c>
      <c r="AW4161">
        <v>7.8</v>
      </c>
      <c r="AX4161">
        <v>12.1</v>
      </c>
      <c r="AY4161">
        <v>13.3</v>
      </c>
      <c r="AZ4161">
        <v>0.5</v>
      </c>
      <c r="BA4161">
        <v>0.7</v>
      </c>
      <c r="BB4161">
        <v>1.2</v>
      </c>
      <c r="BC4161">
        <v>0.108</v>
      </c>
      <c r="BD4161">
        <v>-0.6</v>
      </c>
      <c r="BE4161">
        <v>4.5999999999999996</v>
      </c>
      <c r="BF4161">
        <v>4</v>
      </c>
    </row>
    <row r="4162" spans="1:58" x14ac:dyDescent="0.55000000000000004">
      <c r="A4162" t="s">
        <v>276</v>
      </c>
      <c r="B4162" t="s">
        <v>9</v>
      </c>
      <c r="C4162" t="s">
        <v>2677</v>
      </c>
      <c r="D4162">
        <v>0</v>
      </c>
      <c r="E4162">
        <f>IF(OR(ISBLANK(F4162),F4162=61),0,1)</f>
        <v>0</v>
      </c>
      <c r="G4162">
        <f>IF(AND(F4162&lt;31,E4162=1),1,0)</f>
        <v>0</v>
      </c>
      <c r="H4162">
        <f>IF(AND(F4162&gt;=31,E4162=1),1,0)</f>
        <v>0</v>
      </c>
      <c r="I4162">
        <f>IF(AND(F4162&lt;15,E4162=1),1,0)</f>
        <v>0</v>
      </c>
      <c r="J4162">
        <f>IF(F4162=61,1,0)</f>
        <v>0</v>
      </c>
      <c r="K4162" t="s">
        <v>0</v>
      </c>
      <c r="L4162">
        <v>81</v>
      </c>
      <c r="M4162">
        <v>215</v>
      </c>
      <c r="N4162">
        <v>34</v>
      </c>
      <c r="O4162">
        <v>34</v>
      </c>
      <c r="P4162">
        <v>20.3</v>
      </c>
      <c r="Q4162">
        <v>2.2999999999999998</v>
      </c>
      <c r="R4162">
        <v>3.3</v>
      </c>
      <c r="S4162">
        <v>0.68099999999999994</v>
      </c>
      <c r="T4162">
        <v>2.2000000000000002</v>
      </c>
      <c r="U4162">
        <v>3.3</v>
      </c>
      <c r="V4162">
        <v>0.67900000000000005</v>
      </c>
      <c r="W4162">
        <v>0</v>
      </c>
      <c r="X4162">
        <v>0</v>
      </c>
      <c r="Y4162">
        <v>1</v>
      </c>
      <c r="Z4162">
        <v>1.1000000000000001</v>
      </c>
      <c r="AA4162">
        <v>1.5</v>
      </c>
      <c r="AB4162">
        <v>0.71200000000000008</v>
      </c>
      <c r="AC4162">
        <v>2.5</v>
      </c>
      <c r="AD4162">
        <v>3.1</v>
      </c>
      <c r="AE4162">
        <v>5.6</v>
      </c>
      <c r="AF4162">
        <v>0.3</v>
      </c>
      <c r="AG4162">
        <v>0.6</v>
      </c>
      <c r="AH4162">
        <v>1.7</v>
      </c>
      <c r="AI4162">
        <v>0.7</v>
      </c>
      <c r="AJ4162">
        <v>2.4</v>
      </c>
      <c r="AK4162">
        <v>5.6</v>
      </c>
      <c r="AL4162">
        <v>21.4</v>
      </c>
      <c r="AM4162">
        <v>0.69700000000000006</v>
      </c>
      <c r="AN4162">
        <v>0.68599999999999994</v>
      </c>
      <c r="AO4162">
        <v>9.0000000000000011E-3</v>
      </c>
      <c r="AP4162">
        <v>0.46</v>
      </c>
      <c r="AQ4162">
        <v>194</v>
      </c>
      <c r="AR4162">
        <v>14.1</v>
      </c>
      <c r="AS4162">
        <v>17.3</v>
      </c>
      <c r="AT4162">
        <v>15.7</v>
      </c>
      <c r="AU4162">
        <v>3.1</v>
      </c>
      <c r="AV4162">
        <v>1.6</v>
      </c>
      <c r="AW4162">
        <v>9.6</v>
      </c>
      <c r="AX4162">
        <v>15.4</v>
      </c>
      <c r="AY4162">
        <v>12</v>
      </c>
      <c r="AZ4162">
        <v>1.8</v>
      </c>
      <c r="BA4162">
        <v>1.5</v>
      </c>
      <c r="BB4162">
        <v>3.3</v>
      </c>
      <c r="BC4162">
        <v>0.191</v>
      </c>
      <c r="BD4162">
        <v>3.6</v>
      </c>
      <c r="BE4162">
        <v>8.1999999999999993</v>
      </c>
      <c r="BF4162">
        <v>11.7</v>
      </c>
    </row>
    <row r="4163" spans="1:58" x14ac:dyDescent="0.55000000000000004">
      <c r="A4163" t="s">
        <v>756</v>
      </c>
      <c r="B4163" t="s">
        <v>3</v>
      </c>
      <c r="C4163" t="s">
        <v>2678</v>
      </c>
      <c r="D4163">
        <v>0</v>
      </c>
      <c r="E4163">
        <f>IF(OR(ISBLANK(F4163),F4163=61),0,1)</f>
        <v>0</v>
      </c>
      <c r="G4163">
        <f>IF(AND(F4163&lt;31,E4163=1),1,0)</f>
        <v>0</v>
      </c>
      <c r="H4163">
        <f>IF(AND(F4163&gt;=31,E4163=1),1,0)</f>
        <v>0</v>
      </c>
      <c r="I4163">
        <f>IF(AND(F4163&lt;15,E4163=1),1,0)</f>
        <v>0</v>
      </c>
      <c r="J4163">
        <f>IF(F4163=61,1,0)</f>
        <v>0</v>
      </c>
      <c r="K4163" t="s">
        <v>0</v>
      </c>
      <c r="L4163">
        <v>78</v>
      </c>
      <c r="M4163">
        <v>225</v>
      </c>
      <c r="N4163">
        <v>31</v>
      </c>
      <c r="O4163">
        <v>0</v>
      </c>
      <c r="P4163">
        <v>23.2</v>
      </c>
      <c r="Q4163">
        <v>2.8</v>
      </c>
      <c r="R4163">
        <v>5</v>
      </c>
      <c r="S4163">
        <v>0.57100000000000006</v>
      </c>
      <c r="T4163">
        <v>2.8</v>
      </c>
      <c r="U4163">
        <v>4.9000000000000004</v>
      </c>
      <c r="V4163">
        <v>0.57899999999999996</v>
      </c>
      <c r="W4163">
        <v>0</v>
      </c>
      <c r="X4163">
        <v>0.1</v>
      </c>
      <c r="Y4163">
        <v>0</v>
      </c>
      <c r="Z4163">
        <v>1.9</v>
      </c>
      <c r="AA4163">
        <v>3</v>
      </c>
      <c r="AB4163">
        <v>0.628</v>
      </c>
      <c r="AC4163">
        <v>3.1</v>
      </c>
      <c r="AD4163">
        <v>3.2</v>
      </c>
      <c r="AE4163">
        <v>6.3</v>
      </c>
      <c r="AF4163">
        <v>0.3</v>
      </c>
      <c r="AG4163">
        <v>0.5</v>
      </c>
      <c r="AH4163">
        <v>0.6</v>
      </c>
      <c r="AI4163">
        <v>1</v>
      </c>
      <c r="AJ4163">
        <v>2.2999999999999998</v>
      </c>
      <c r="AK4163">
        <v>7.6</v>
      </c>
      <c r="AL4163">
        <v>19</v>
      </c>
      <c r="AM4163">
        <v>0.59099999999999997</v>
      </c>
      <c r="AN4163">
        <v>0.57100000000000006</v>
      </c>
      <c r="AO4163">
        <v>1.2999999999999999E-2</v>
      </c>
      <c r="AP4163">
        <v>0.61</v>
      </c>
      <c r="AQ4163">
        <v>239</v>
      </c>
      <c r="AR4163">
        <v>14.8</v>
      </c>
      <c r="AS4163">
        <v>15.7</v>
      </c>
      <c r="AT4163">
        <v>15.2</v>
      </c>
      <c r="AU4163">
        <v>2.2999999999999998</v>
      </c>
      <c r="AV4163">
        <v>1.2</v>
      </c>
      <c r="AW4163">
        <v>3.2</v>
      </c>
      <c r="AX4163">
        <v>13.5</v>
      </c>
      <c r="AY4163">
        <v>15.9</v>
      </c>
      <c r="AZ4163">
        <v>1.6</v>
      </c>
      <c r="BA4163">
        <v>1</v>
      </c>
      <c r="BB4163">
        <v>2.6</v>
      </c>
      <c r="BC4163">
        <v>0.14599999999999999</v>
      </c>
      <c r="BD4163">
        <v>-1.2</v>
      </c>
      <c r="BE4163">
        <v>-0.9</v>
      </c>
      <c r="BF4163">
        <v>-2.1</v>
      </c>
    </row>
    <row r="4164" spans="1:58" x14ac:dyDescent="0.55000000000000004">
      <c r="A4164" t="s">
        <v>756</v>
      </c>
      <c r="B4164" t="s">
        <v>6</v>
      </c>
      <c r="C4164" t="s">
        <v>2678</v>
      </c>
      <c r="D4164">
        <v>0</v>
      </c>
      <c r="E4164">
        <f>IF(OR(ISBLANK(F4164),F4164=61),0,1)</f>
        <v>0</v>
      </c>
      <c r="G4164">
        <f>IF(AND(F4164&lt;31,E4164=1),1,0)</f>
        <v>0</v>
      </c>
      <c r="H4164">
        <f>IF(AND(F4164&gt;=31,E4164=1),1,0)</f>
        <v>0</v>
      </c>
      <c r="I4164">
        <f>IF(AND(F4164&lt;15,E4164=1),1,0)</f>
        <v>0</v>
      </c>
      <c r="J4164">
        <f>IF(F4164=61,1,0)</f>
        <v>0</v>
      </c>
      <c r="K4164" t="s">
        <v>0</v>
      </c>
      <c r="L4164">
        <v>78</v>
      </c>
      <c r="M4164">
        <v>225</v>
      </c>
      <c r="N4164">
        <v>24</v>
      </c>
      <c r="O4164">
        <v>18</v>
      </c>
      <c r="P4164">
        <v>29.8</v>
      </c>
      <c r="Q4164">
        <v>3.8</v>
      </c>
      <c r="R4164">
        <v>6</v>
      </c>
      <c r="S4164">
        <v>0.621</v>
      </c>
      <c r="T4164">
        <v>3.8</v>
      </c>
      <c r="U4164">
        <v>6</v>
      </c>
      <c r="V4164">
        <v>0.621</v>
      </c>
      <c r="W4164">
        <v>0</v>
      </c>
      <c r="X4164">
        <v>0</v>
      </c>
      <c r="Y4164">
        <v>0</v>
      </c>
      <c r="Z4164">
        <v>1.8</v>
      </c>
      <c r="AA4164">
        <v>3.6</v>
      </c>
      <c r="AB4164">
        <v>0.49399999999999999</v>
      </c>
      <c r="AC4164">
        <v>3.6</v>
      </c>
      <c r="AD4164">
        <v>4.8</v>
      </c>
      <c r="AE4164">
        <v>8.4</v>
      </c>
      <c r="AF4164">
        <v>0.5</v>
      </c>
      <c r="AG4164">
        <v>0.8</v>
      </c>
      <c r="AH4164">
        <v>1.3</v>
      </c>
      <c r="AI4164">
        <v>1</v>
      </c>
      <c r="AJ4164">
        <v>2.2999999999999998</v>
      </c>
      <c r="AK4164">
        <v>9.3000000000000007</v>
      </c>
      <c r="AL4164">
        <v>20.399999999999999</v>
      </c>
      <c r="AM4164">
        <v>0.59799999999999998</v>
      </c>
      <c r="AN4164">
        <v>0.621</v>
      </c>
      <c r="AO4164">
        <v>0</v>
      </c>
      <c r="AP4164">
        <v>0.6</v>
      </c>
      <c r="AQ4164">
        <v>228</v>
      </c>
      <c r="AR4164">
        <v>13.5</v>
      </c>
      <c r="AS4164">
        <v>16.399999999999999</v>
      </c>
      <c r="AT4164">
        <v>15</v>
      </c>
      <c r="AU4164">
        <v>3.1</v>
      </c>
      <c r="AV4164">
        <v>1.6</v>
      </c>
      <c r="AW4164">
        <v>4.4000000000000004</v>
      </c>
      <c r="AX4164">
        <v>11</v>
      </c>
      <c r="AY4164">
        <v>14.5</v>
      </c>
      <c r="AZ4164">
        <v>1.7</v>
      </c>
      <c r="BA4164">
        <v>1.8</v>
      </c>
      <c r="BB4164">
        <v>3.5</v>
      </c>
      <c r="BC4164">
        <v>0.19600000000000001</v>
      </c>
      <c r="BD4164">
        <v>-0.7</v>
      </c>
      <c r="BE4164">
        <v>2.5</v>
      </c>
      <c r="BF4164">
        <v>1.8</v>
      </c>
    </row>
    <row r="4165" spans="1:58" x14ac:dyDescent="0.55000000000000004">
      <c r="A4165" t="s">
        <v>435</v>
      </c>
      <c r="B4165" t="s">
        <v>18</v>
      </c>
      <c r="C4165" t="s">
        <v>2679</v>
      </c>
      <c r="D4165">
        <v>0</v>
      </c>
      <c r="E4165">
        <f>IF(OR(ISBLANK(F4165),F4165=61),0,1)</f>
        <v>0</v>
      </c>
      <c r="G4165">
        <f>IF(AND(F4165&lt;31,E4165=1),1,0)</f>
        <v>0</v>
      </c>
      <c r="H4165">
        <f>IF(AND(F4165&gt;=31,E4165=1),1,0)</f>
        <v>0</v>
      </c>
      <c r="I4165">
        <f>IF(AND(F4165&lt;15,E4165=1),1,0)</f>
        <v>0</v>
      </c>
      <c r="J4165">
        <f>IF(F4165=61,1,0)</f>
        <v>0</v>
      </c>
      <c r="K4165" t="s">
        <v>0</v>
      </c>
      <c r="L4165">
        <v>79</v>
      </c>
      <c r="M4165">
        <v>200</v>
      </c>
      <c r="N4165">
        <v>9</v>
      </c>
      <c r="O4165">
        <v>0</v>
      </c>
      <c r="P4165">
        <v>3.4</v>
      </c>
      <c r="Q4165">
        <v>0.1</v>
      </c>
      <c r="R4165">
        <v>0.6</v>
      </c>
      <c r="S4165">
        <v>0.2</v>
      </c>
      <c r="T4165">
        <v>0.1</v>
      </c>
      <c r="U4165">
        <v>0.4</v>
      </c>
      <c r="V4165">
        <v>0.25</v>
      </c>
      <c r="W4165">
        <v>0</v>
      </c>
      <c r="X4165">
        <v>0.1</v>
      </c>
      <c r="Y4165">
        <v>0</v>
      </c>
      <c r="Z4165">
        <v>0.2</v>
      </c>
      <c r="AA4165">
        <v>0.4</v>
      </c>
      <c r="AB4165">
        <v>0.5</v>
      </c>
      <c r="AC4165">
        <v>0.2</v>
      </c>
      <c r="AD4165">
        <v>0.8</v>
      </c>
      <c r="AE4165">
        <v>1</v>
      </c>
      <c r="AF4165">
        <v>0.3</v>
      </c>
      <c r="AG4165">
        <v>0.2</v>
      </c>
      <c r="AH4165">
        <v>0</v>
      </c>
      <c r="AI4165">
        <v>0.3</v>
      </c>
      <c r="AJ4165">
        <v>0.4</v>
      </c>
      <c r="AK4165">
        <v>0.4</v>
      </c>
      <c r="AL4165">
        <v>7</v>
      </c>
      <c r="AM4165">
        <v>0.28999999999999998</v>
      </c>
      <c r="AN4165">
        <v>0.2</v>
      </c>
      <c r="AO4165">
        <v>0.2</v>
      </c>
      <c r="AP4165">
        <v>0.8</v>
      </c>
      <c r="AQ4165">
        <v>7</v>
      </c>
      <c r="AR4165">
        <v>8.8000000000000007</v>
      </c>
      <c r="AS4165">
        <v>28.9</v>
      </c>
      <c r="AT4165">
        <v>19.2</v>
      </c>
      <c r="AU4165">
        <v>17.2</v>
      </c>
      <c r="AV4165">
        <v>4.2</v>
      </c>
      <c r="AW4165">
        <v>0</v>
      </c>
      <c r="AX4165">
        <v>30.3</v>
      </c>
      <c r="AY4165">
        <v>18.399999999999999</v>
      </c>
      <c r="AZ4165">
        <v>-0.1</v>
      </c>
      <c r="BA4165">
        <v>0.1</v>
      </c>
      <c r="BB4165">
        <v>0</v>
      </c>
      <c r="BC4165">
        <v>-2E-3</v>
      </c>
      <c r="BD4165">
        <v>-7.5</v>
      </c>
      <c r="BE4165">
        <v>1.6</v>
      </c>
      <c r="BF4165">
        <v>-5.9</v>
      </c>
    </row>
    <row r="4166" spans="1:58" x14ac:dyDescent="0.55000000000000004">
      <c r="A4166" t="s">
        <v>435</v>
      </c>
      <c r="B4166" t="s">
        <v>3</v>
      </c>
      <c r="C4166" t="s">
        <v>2679</v>
      </c>
      <c r="D4166">
        <v>0</v>
      </c>
      <c r="E4166">
        <f>IF(OR(ISBLANK(F4166),F4166=61),0,1)</f>
        <v>0</v>
      </c>
      <c r="G4166">
        <f>IF(AND(F4166&lt;31,E4166=1),1,0)</f>
        <v>0</v>
      </c>
      <c r="H4166">
        <f>IF(AND(F4166&gt;=31,E4166=1),1,0)</f>
        <v>0</v>
      </c>
      <c r="I4166">
        <f>IF(AND(F4166&lt;15,E4166=1),1,0)</f>
        <v>0</v>
      </c>
      <c r="J4166">
        <f>IF(F4166=61,1,0)</f>
        <v>0</v>
      </c>
      <c r="K4166" t="s">
        <v>0</v>
      </c>
      <c r="L4166">
        <v>79</v>
      </c>
      <c r="M4166">
        <v>200</v>
      </c>
      <c r="N4166">
        <v>31</v>
      </c>
      <c r="O4166">
        <v>15</v>
      </c>
      <c r="P4166">
        <v>16.2</v>
      </c>
      <c r="Q4166">
        <v>1.1000000000000001</v>
      </c>
      <c r="R4166">
        <v>2.7</v>
      </c>
      <c r="S4166">
        <v>0.39800000000000002</v>
      </c>
      <c r="T4166">
        <v>0.7</v>
      </c>
      <c r="U4166">
        <v>1.6</v>
      </c>
      <c r="V4166">
        <v>0.46</v>
      </c>
      <c r="W4166">
        <v>0.3</v>
      </c>
      <c r="X4166">
        <v>1.1000000000000001</v>
      </c>
      <c r="Y4166">
        <v>0.30299999999999999</v>
      </c>
      <c r="Z4166">
        <v>0.9</v>
      </c>
      <c r="AA4166">
        <v>1.3</v>
      </c>
      <c r="AB4166">
        <v>0.67500000000000004</v>
      </c>
      <c r="AC4166">
        <v>0.8</v>
      </c>
      <c r="AD4166">
        <v>2</v>
      </c>
      <c r="AE4166">
        <v>2.8</v>
      </c>
      <c r="AF4166">
        <v>0.7</v>
      </c>
      <c r="AG4166">
        <v>0.2</v>
      </c>
      <c r="AH4166">
        <v>0.1</v>
      </c>
      <c r="AI4166">
        <v>0.9</v>
      </c>
      <c r="AJ4166">
        <v>1.6</v>
      </c>
      <c r="AK4166">
        <v>3.3</v>
      </c>
      <c r="AL4166">
        <v>7.5</v>
      </c>
      <c r="AM4166">
        <v>0.505</v>
      </c>
      <c r="AN4166">
        <v>0.45800000000000002</v>
      </c>
      <c r="AO4166">
        <v>0.39800000000000002</v>
      </c>
      <c r="AP4166">
        <v>0.48199999999999998</v>
      </c>
      <c r="AQ4166">
        <v>112</v>
      </c>
      <c r="AR4166">
        <v>5.7</v>
      </c>
      <c r="AS4166">
        <v>14.2</v>
      </c>
      <c r="AT4166">
        <v>10</v>
      </c>
      <c r="AU4166">
        <v>8.1999999999999993</v>
      </c>
      <c r="AV4166">
        <v>0.7</v>
      </c>
      <c r="AW4166">
        <v>0.5</v>
      </c>
      <c r="AX4166">
        <v>22.1</v>
      </c>
      <c r="AY4166">
        <v>13.5</v>
      </c>
      <c r="AZ4166">
        <v>0.1</v>
      </c>
      <c r="BA4166">
        <v>0.5</v>
      </c>
      <c r="BB4166">
        <v>0.5</v>
      </c>
      <c r="BC4166">
        <v>4.3999999999999997E-2</v>
      </c>
      <c r="BD4166">
        <v>-3.5</v>
      </c>
      <c r="BE4166">
        <v>-0.6</v>
      </c>
      <c r="BF4166">
        <v>-4.0999999999999996</v>
      </c>
    </row>
    <row r="4167" spans="1:58" x14ac:dyDescent="0.55000000000000004">
      <c r="A4167" t="s">
        <v>435</v>
      </c>
      <c r="B4167" t="s">
        <v>6</v>
      </c>
      <c r="C4167" t="s">
        <v>2679</v>
      </c>
      <c r="D4167">
        <v>0</v>
      </c>
      <c r="E4167">
        <f>IF(OR(ISBLANK(F4167),F4167=61),0,1)</f>
        <v>0</v>
      </c>
      <c r="G4167">
        <f>IF(AND(F4167&lt;31,E4167=1),1,0)</f>
        <v>0</v>
      </c>
      <c r="H4167">
        <f>IF(AND(F4167&gt;=31,E4167=1),1,0)</f>
        <v>0</v>
      </c>
      <c r="I4167">
        <f>IF(AND(F4167&lt;15,E4167=1),1,0)</f>
        <v>0</v>
      </c>
      <c r="J4167">
        <f>IF(F4167=61,1,0)</f>
        <v>0</v>
      </c>
      <c r="K4167" t="s">
        <v>0</v>
      </c>
      <c r="L4167">
        <v>79</v>
      </c>
      <c r="M4167">
        <v>200</v>
      </c>
      <c r="N4167">
        <v>13</v>
      </c>
      <c r="O4167">
        <v>0</v>
      </c>
      <c r="P4167">
        <v>7</v>
      </c>
      <c r="Q4167">
        <v>0.2</v>
      </c>
      <c r="R4167">
        <v>1.3</v>
      </c>
      <c r="S4167">
        <v>0.17599999999999999</v>
      </c>
      <c r="T4167">
        <v>0.2</v>
      </c>
      <c r="U4167">
        <v>1</v>
      </c>
      <c r="V4167">
        <v>0.23100000000000001</v>
      </c>
      <c r="W4167">
        <v>0</v>
      </c>
      <c r="X4167">
        <v>0.3</v>
      </c>
      <c r="Y4167">
        <v>0</v>
      </c>
      <c r="Z4167">
        <v>0.2</v>
      </c>
      <c r="AA4167">
        <v>0.2</v>
      </c>
      <c r="AB4167">
        <v>1</v>
      </c>
      <c r="AC4167">
        <v>0.4</v>
      </c>
      <c r="AD4167">
        <v>0.9</v>
      </c>
      <c r="AE4167">
        <v>1.3</v>
      </c>
      <c r="AF4167">
        <v>0.3</v>
      </c>
      <c r="AG4167">
        <v>0.1</v>
      </c>
      <c r="AH4167">
        <v>0.2</v>
      </c>
      <c r="AI4167">
        <v>0.5</v>
      </c>
      <c r="AJ4167">
        <v>0.8</v>
      </c>
      <c r="AK4167">
        <v>0.6</v>
      </c>
      <c r="AL4167">
        <v>-0.4</v>
      </c>
      <c r="AM4167">
        <v>0.223</v>
      </c>
      <c r="AN4167">
        <v>0.17599999999999999</v>
      </c>
      <c r="AO4167">
        <v>0.23499999999999999</v>
      </c>
      <c r="AP4167">
        <v>0.11799999999999999</v>
      </c>
      <c r="AQ4167">
        <v>12</v>
      </c>
      <c r="AR4167">
        <v>6.3</v>
      </c>
      <c r="AS4167">
        <v>15.7</v>
      </c>
      <c r="AT4167">
        <v>10.9</v>
      </c>
      <c r="AU4167">
        <v>7.6</v>
      </c>
      <c r="AV4167">
        <v>0.6</v>
      </c>
      <c r="AW4167">
        <v>4.4000000000000004</v>
      </c>
      <c r="AX4167">
        <v>28.1</v>
      </c>
      <c r="AY4167">
        <v>14</v>
      </c>
      <c r="AZ4167">
        <v>-0.2</v>
      </c>
      <c r="BA4167">
        <v>0.1</v>
      </c>
      <c r="BB4167">
        <v>-0.2</v>
      </c>
      <c r="BC4167">
        <v>-7.2000000000000008E-2</v>
      </c>
      <c r="BD4167">
        <v>-9.6999999999999993</v>
      </c>
      <c r="BE4167">
        <v>1.1000000000000001</v>
      </c>
      <c r="BF4167">
        <v>-8.6999999999999993</v>
      </c>
    </row>
    <row r="4168" spans="1:58" x14ac:dyDescent="0.55000000000000004">
      <c r="A4168" t="s">
        <v>732</v>
      </c>
      <c r="B4168" t="s">
        <v>3</v>
      </c>
      <c r="C4168" t="s">
        <v>2680</v>
      </c>
      <c r="D4168">
        <v>0</v>
      </c>
      <c r="E4168">
        <f>IF(OR(ISBLANK(F4168),F4168=61),0,1)</f>
        <v>0</v>
      </c>
      <c r="G4168">
        <f>IF(AND(F4168&lt;31,E4168=1),1,0)</f>
        <v>0</v>
      </c>
      <c r="H4168">
        <f>IF(AND(F4168&gt;=31,E4168=1),1,0)</f>
        <v>0</v>
      </c>
      <c r="I4168">
        <f>IF(AND(F4168&lt;15,E4168=1),1,0)</f>
        <v>0</v>
      </c>
      <c r="J4168">
        <f>IF(F4168=61,1,0)</f>
        <v>0</v>
      </c>
      <c r="K4168" t="s">
        <v>0</v>
      </c>
      <c r="L4168">
        <v>78</v>
      </c>
      <c r="M4168">
        <v>215</v>
      </c>
      <c r="N4168">
        <v>34</v>
      </c>
      <c r="O4168">
        <v>1</v>
      </c>
      <c r="P4168">
        <v>17.399999999999999</v>
      </c>
      <c r="Q4168">
        <v>1.4</v>
      </c>
      <c r="R4168">
        <v>3.2</v>
      </c>
      <c r="S4168">
        <v>0.44400000000000001</v>
      </c>
      <c r="T4168">
        <v>0.6</v>
      </c>
      <c r="U4168">
        <v>1</v>
      </c>
      <c r="V4168">
        <v>0.629</v>
      </c>
      <c r="W4168">
        <v>0.8</v>
      </c>
      <c r="X4168">
        <v>2.1</v>
      </c>
      <c r="Y4168">
        <v>0.35599999999999998</v>
      </c>
      <c r="Z4168">
        <v>1</v>
      </c>
      <c r="AA4168">
        <v>1.4</v>
      </c>
      <c r="AB4168">
        <v>0.70200000000000007</v>
      </c>
      <c r="AC4168">
        <v>0.5</v>
      </c>
      <c r="AD4168">
        <v>1.8</v>
      </c>
      <c r="AE4168">
        <v>2.2999999999999998</v>
      </c>
      <c r="AF4168">
        <v>0.4</v>
      </c>
      <c r="AG4168">
        <v>0.2</v>
      </c>
      <c r="AH4168">
        <v>0.2</v>
      </c>
      <c r="AI4168">
        <v>0.8</v>
      </c>
      <c r="AJ4168">
        <v>1.9</v>
      </c>
      <c r="AK4168">
        <v>4.5999999999999996</v>
      </c>
      <c r="AL4168">
        <v>10</v>
      </c>
      <c r="AM4168">
        <v>0.59499999999999997</v>
      </c>
      <c r="AN4168">
        <v>0.56499999999999995</v>
      </c>
      <c r="AO4168">
        <v>0.67599999999999993</v>
      </c>
      <c r="AP4168">
        <v>0.435</v>
      </c>
      <c r="AQ4168">
        <v>140</v>
      </c>
      <c r="AR4168">
        <v>3.9</v>
      </c>
      <c r="AS4168">
        <v>11.6</v>
      </c>
      <c r="AT4168">
        <v>8.1</v>
      </c>
      <c r="AU4168">
        <v>3.4</v>
      </c>
      <c r="AV4168">
        <v>0.9</v>
      </c>
      <c r="AW4168">
        <v>1.1000000000000001</v>
      </c>
      <c r="AX4168">
        <v>17.7</v>
      </c>
      <c r="AY4168">
        <v>15.1</v>
      </c>
      <c r="AZ4168">
        <v>0.7</v>
      </c>
      <c r="BA4168">
        <v>0.9</v>
      </c>
      <c r="BB4168">
        <v>1.5</v>
      </c>
      <c r="BC4168">
        <v>0.104</v>
      </c>
      <c r="BD4168">
        <v>1.1000000000000001</v>
      </c>
      <c r="BE4168">
        <v>0.5</v>
      </c>
      <c r="BF4168">
        <v>1.6</v>
      </c>
    </row>
    <row r="4169" spans="1:58" x14ac:dyDescent="0.55000000000000004">
      <c r="A4169" t="s">
        <v>732</v>
      </c>
      <c r="B4169" t="s">
        <v>6</v>
      </c>
      <c r="C4169" t="s">
        <v>2680</v>
      </c>
      <c r="D4169">
        <v>0</v>
      </c>
      <c r="E4169">
        <f>IF(OR(ISBLANK(F4169),F4169=61),0,1)</f>
        <v>0</v>
      </c>
      <c r="G4169">
        <f>IF(AND(F4169&lt;31,E4169=1),1,0)</f>
        <v>0</v>
      </c>
      <c r="H4169">
        <f>IF(AND(F4169&gt;=31,E4169=1),1,0)</f>
        <v>0</v>
      </c>
      <c r="I4169">
        <f>IF(AND(F4169&lt;15,E4169=1),1,0)</f>
        <v>0</v>
      </c>
      <c r="J4169">
        <f>IF(F4169=61,1,0)</f>
        <v>0</v>
      </c>
      <c r="K4169" t="s">
        <v>0</v>
      </c>
      <c r="L4169">
        <v>78</v>
      </c>
      <c r="M4169">
        <v>215</v>
      </c>
      <c r="N4169">
        <v>33</v>
      </c>
      <c r="O4169">
        <v>0</v>
      </c>
      <c r="P4169">
        <v>9.9</v>
      </c>
      <c r="Q4169">
        <v>0.8</v>
      </c>
      <c r="R4169">
        <v>1.9</v>
      </c>
      <c r="S4169">
        <v>0.42899999999999999</v>
      </c>
      <c r="T4169">
        <v>0.3</v>
      </c>
      <c r="U4169">
        <v>0.5</v>
      </c>
      <c r="V4169">
        <v>0.6</v>
      </c>
      <c r="W4169">
        <v>0.5</v>
      </c>
      <c r="X4169">
        <v>1.5</v>
      </c>
      <c r="Y4169">
        <v>0.375</v>
      </c>
      <c r="Z4169">
        <v>0.5</v>
      </c>
      <c r="AA4169">
        <v>0.6</v>
      </c>
      <c r="AB4169">
        <v>0.84200000000000008</v>
      </c>
      <c r="AC4169">
        <v>0.6</v>
      </c>
      <c r="AD4169">
        <v>0.9</v>
      </c>
      <c r="AE4169">
        <v>1.5</v>
      </c>
      <c r="AF4169">
        <v>0.4</v>
      </c>
      <c r="AG4169">
        <v>0.2</v>
      </c>
      <c r="AH4169">
        <v>0.1</v>
      </c>
      <c r="AI4169">
        <v>0.5</v>
      </c>
      <c r="AJ4169">
        <v>0.9</v>
      </c>
      <c r="AK4169">
        <v>2.7</v>
      </c>
      <c r="AL4169">
        <v>13.8</v>
      </c>
      <c r="AM4169">
        <v>0.61099999999999999</v>
      </c>
      <c r="AN4169">
        <v>0.57100000000000006</v>
      </c>
      <c r="AO4169">
        <v>0.76200000000000001</v>
      </c>
      <c r="AP4169">
        <v>0.30199999999999999</v>
      </c>
      <c r="AQ4169">
        <v>88</v>
      </c>
      <c r="AR4169">
        <v>8</v>
      </c>
      <c r="AS4169">
        <v>11</v>
      </c>
      <c r="AT4169">
        <v>9.6</v>
      </c>
      <c r="AU4169">
        <v>6.9</v>
      </c>
      <c r="AV4169">
        <v>1.6</v>
      </c>
      <c r="AW4169">
        <v>1.3</v>
      </c>
      <c r="AX4169">
        <v>17.2</v>
      </c>
      <c r="AY4169">
        <v>15</v>
      </c>
      <c r="AZ4169">
        <v>0.6</v>
      </c>
      <c r="BA4169">
        <v>0.7</v>
      </c>
      <c r="BB4169">
        <v>1.3</v>
      </c>
      <c r="BC4169">
        <v>0.159</v>
      </c>
      <c r="BD4169">
        <v>3.9</v>
      </c>
      <c r="BE4169">
        <v>2.6</v>
      </c>
      <c r="BF4169">
        <v>6.5</v>
      </c>
    </row>
    <row r="4170" spans="1:58" x14ac:dyDescent="0.55000000000000004">
      <c r="A4170" t="s">
        <v>732</v>
      </c>
      <c r="B4170" t="s">
        <v>9</v>
      </c>
      <c r="C4170" t="s">
        <v>2680</v>
      </c>
      <c r="D4170">
        <v>0</v>
      </c>
      <c r="E4170">
        <f>IF(OR(ISBLANK(F4170),F4170=61),0,1)</f>
        <v>0</v>
      </c>
      <c r="G4170">
        <f>IF(AND(F4170&lt;31,E4170=1),1,0)</f>
        <v>0</v>
      </c>
      <c r="H4170">
        <f>IF(AND(F4170&gt;=31,E4170=1),1,0)</f>
        <v>0</v>
      </c>
      <c r="I4170">
        <f>IF(AND(F4170&lt;15,E4170=1),1,0)</f>
        <v>0</v>
      </c>
      <c r="J4170">
        <f>IF(F4170=61,1,0)</f>
        <v>0</v>
      </c>
      <c r="K4170" t="s">
        <v>0</v>
      </c>
      <c r="L4170">
        <v>78</v>
      </c>
      <c r="M4170">
        <v>215</v>
      </c>
      <c r="N4170">
        <v>3</v>
      </c>
      <c r="O4170">
        <v>0</v>
      </c>
      <c r="P4170">
        <v>20</v>
      </c>
      <c r="Q4170">
        <v>1.7</v>
      </c>
      <c r="R4170">
        <v>2.7</v>
      </c>
      <c r="S4170">
        <v>0.625</v>
      </c>
      <c r="T4170">
        <v>1.7</v>
      </c>
      <c r="U4170">
        <v>2</v>
      </c>
      <c r="V4170">
        <v>0.83299999999999996</v>
      </c>
      <c r="W4170">
        <v>0</v>
      </c>
      <c r="X4170">
        <v>0.7</v>
      </c>
      <c r="Y4170">
        <v>0</v>
      </c>
      <c r="Z4170">
        <v>0.7</v>
      </c>
      <c r="AA4170">
        <v>0.7</v>
      </c>
      <c r="AB4170">
        <v>1</v>
      </c>
      <c r="AC4170">
        <v>1</v>
      </c>
      <c r="AD4170">
        <v>1</v>
      </c>
      <c r="AE4170">
        <v>2</v>
      </c>
      <c r="AF4170">
        <v>0.3</v>
      </c>
      <c r="AG4170">
        <v>0</v>
      </c>
      <c r="AH4170">
        <v>0</v>
      </c>
      <c r="AI4170">
        <v>0</v>
      </c>
      <c r="AJ4170">
        <v>1.7</v>
      </c>
      <c r="AK4170">
        <v>4</v>
      </c>
      <c r="AL4170">
        <v>10.5</v>
      </c>
      <c r="AM4170">
        <v>0.67</v>
      </c>
      <c r="AN4170">
        <v>0.625</v>
      </c>
      <c r="AO4170">
        <v>0.25</v>
      </c>
      <c r="AP4170">
        <v>0.25</v>
      </c>
      <c r="AQ4170">
        <v>12</v>
      </c>
      <c r="AR4170">
        <v>7.1</v>
      </c>
      <c r="AS4170">
        <v>2.1</v>
      </c>
      <c r="AT4170">
        <v>4.4000000000000004</v>
      </c>
      <c r="AU4170">
        <v>2.7</v>
      </c>
      <c r="AV4170">
        <v>0</v>
      </c>
      <c r="AW4170">
        <v>0</v>
      </c>
      <c r="AX4170">
        <v>0</v>
      </c>
      <c r="AY4170">
        <v>8.3000000000000007</v>
      </c>
      <c r="AZ4170">
        <v>0.2</v>
      </c>
      <c r="BA4170">
        <v>0</v>
      </c>
      <c r="BB4170">
        <v>0.2</v>
      </c>
      <c r="BC4170">
        <v>0.13</v>
      </c>
      <c r="BD4170">
        <v>3.8</v>
      </c>
      <c r="BE4170">
        <v>-0.8</v>
      </c>
      <c r="BF4170">
        <v>3</v>
      </c>
    </row>
    <row r="4171" spans="1:58" x14ac:dyDescent="0.55000000000000004">
      <c r="A4171" t="s">
        <v>740</v>
      </c>
      <c r="B4171" t="s">
        <v>3</v>
      </c>
      <c r="C4171" t="s">
        <v>2681</v>
      </c>
      <c r="D4171">
        <v>0</v>
      </c>
      <c r="E4171">
        <f>IF(OR(ISBLANK(F4171),F4171=61),0,1)</f>
        <v>0</v>
      </c>
      <c r="G4171">
        <f>IF(AND(F4171&lt;31,E4171=1),1,0)</f>
        <v>0</v>
      </c>
      <c r="H4171">
        <f>IF(AND(F4171&gt;=31,E4171=1),1,0)</f>
        <v>0</v>
      </c>
      <c r="I4171">
        <f>IF(AND(F4171&lt;15,E4171=1),1,0)</f>
        <v>0</v>
      </c>
      <c r="J4171">
        <f>IF(F4171=61,1,0)</f>
        <v>0</v>
      </c>
      <c r="K4171" t="s">
        <v>0</v>
      </c>
      <c r="L4171">
        <v>80</v>
      </c>
      <c r="M4171">
        <v>220</v>
      </c>
      <c r="N4171">
        <v>37</v>
      </c>
      <c r="O4171">
        <v>37</v>
      </c>
      <c r="P4171">
        <v>27.1</v>
      </c>
      <c r="Q4171">
        <v>4.7</v>
      </c>
      <c r="R4171">
        <v>8.6999999999999993</v>
      </c>
      <c r="S4171">
        <v>0.54500000000000004</v>
      </c>
      <c r="T4171">
        <v>4.5</v>
      </c>
      <c r="U4171">
        <v>8.3000000000000007</v>
      </c>
      <c r="V4171">
        <v>0.54899999999999993</v>
      </c>
      <c r="W4171">
        <v>0.2</v>
      </c>
      <c r="X4171">
        <v>0.4</v>
      </c>
      <c r="Y4171">
        <v>0.46700000000000003</v>
      </c>
      <c r="Z4171">
        <v>2.2000000000000002</v>
      </c>
      <c r="AA4171">
        <v>3.7</v>
      </c>
      <c r="AB4171">
        <v>0.60299999999999998</v>
      </c>
      <c r="AC4171">
        <v>2.2999999999999998</v>
      </c>
      <c r="AD4171">
        <v>5.2</v>
      </c>
      <c r="AE4171">
        <v>7.5</v>
      </c>
      <c r="AF4171">
        <v>1.2</v>
      </c>
      <c r="AG4171">
        <v>0.7</v>
      </c>
      <c r="AH4171">
        <v>1.3</v>
      </c>
      <c r="AI4171">
        <v>1.9</v>
      </c>
      <c r="AJ4171">
        <v>2.5</v>
      </c>
      <c r="AK4171">
        <v>11.9</v>
      </c>
      <c r="AL4171">
        <v>20.100000000000001</v>
      </c>
      <c r="AM4171">
        <v>0.56899999999999995</v>
      </c>
      <c r="AN4171">
        <v>0.55600000000000005</v>
      </c>
      <c r="AO4171">
        <v>4.7E-2</v>
      </c>
      <c r="AP4171">
        <v>0.42399999999999999</v>
      </c>
      <c r="AQ4171">
        <v>424</v>
      </c>
      <c r="AR4171">
        <v>8.9</v>
      </c>
      <c r="AS4171">
        <v>19.8</v>
      </c>
      <c r="AT4171">
        <v>14.3</v>
      </c>
      <c r="AU4171">
        <v>8.1999999999999993</v>
      </c>
      <c r="AV4171">
        <v>1.4</v>
      </c>
      <c r="AW4171">
        <v>5.2</v>
      </c>
      <c r="AX4171">
        <v>15.2</v>
      </c>
      <c r="AY4171">
        <v>21.1</v>
      </c>
      <c r="AZ4171">
        <v>1.9</v>
      </c>
      <c r="BA4171">
        <v>1.9</v>
      </c>
      <c r="BB4171">
        <v>3.8</v>
      </c>
      <c r="BC4171">
        <v>0.153</v>
      </c>
      <c r="BD4171">
        <v>0.2</v>
      </c>
      <c r="BE4171">
        <v>4</v>
      </c>
      <c r="BF4171">
        <v>4.2</v>
      </c>
    </row>
    <row r="4172" spans="1:58" x14ac:dyDescent="0.55000000000000004">
      <c r="A4172" t="s">
        <v>740</v>
      </c>
      <c r="B4172" t="s">
        <v>6</v>
      </c>
      <c r="C4172" t="s">
        <v>2681</v>
      </c>
      <c r="D4172">
        <v>0</v>
      </c>
      <c r="E4172">
        <f>IF(OR(ISBLANK(F4172),F4172=61),0,1)</f>
        <v>0</v>
      </c>
      <c r="G4172">
        <f>IF(AND(F4172&lt;31,E4172=1),1,0)</f>
        <v>0</v>
      </c>
      <c r="H4172">
        <f>IF(AND(F4172&gt;=31,E4172=1),1,0)</f>
        <v>0</v>
      </c>
      <c r="I4172">
        <f>IF(AND(F4172&lt;15,E4172=1),1,0)</f>
        <v>0</v>
      </c>
      <c r="J4172">
        <f>IF(F4172=61,1,0)</f>
        <v>0</v>
      </c>
      <c r="K4172" t="s">
        <v>0</v>
      </c>
      <c r="L4172">
        <v>80</v>
      </c>
      <c r="M4172">
        <v>220</v>
      </c>
      <c r="N4172">
        <v>11</v>
      </c>
      <c r="O4172">
        <v>6</v>
      </c>
      <c r="P4172">
        <v>16.899999999999999</v>
      </c>
      <c r="Q4172">
        <v>3.3</v>
      </c>
      <c r="R4172">
        <v>5.5</v>
      </c>
      <c r="S4172">
        <v>0.59</v>
      </c>
      <c r="T4172">
        <v>3.3</v>
      </c>
      <c r="U4172">
        <v>5.5</v>
      </c>
      <c r="V4172">
        <v>0.59</v>
      </c>
      <c r="W4172">
        <v>0</v>
      </c>
      <c r="X4172">
        <v>0</v>
      </c>
      <c r="Y4172">
        <v>0</v>
      </c>
      <c r="Z4172">
        <v>1.5</v>
      </c>
      <c r="AA4172">
        <v>2.1</v>
      </c>
      <c r="AB4172">
        <v>0.69599999999999995</v>
      </c>
      <c r="AC4172">
        <v>0.7</v>
      </c>
      <c r="AD4172">
        <v>2.9</v>
      </c>
      <c r="AE4172">
        <v>3.6</v>
      </c>
      <c r="AF4172">
        <v>0.8</v>
      </c>
      <c r="AG4172">
        <v>0.5</v>
      </c>
      <c r="AH4172">
        <v>0.8</v>
      </c>
      <c r="AI4172">
        <v>1.6</v>
      </c>
      <c r="AJ4172">
        <v>2.2999999999999998</v>
      </c>
      <c r="AK4172">
        <v>8</v>
      </c>
      <c r="AL4172">
        <v>17.899999999999999</v>
      </c>
      <c r="AM4172">
        <v>0.61199999999999999</v>
      </c>
      <c r="AN4172">
        <v>0.59</v>
      </c>
      <c r="AO4172">
        <v>0</v>
      </c>
      <c r="AP4172">
        <v>0.377</v>
      </c>
      <c r="AQ4172">
        <v>77</v>
      </c>
      <c r="AR4172">
        <v>4.7</v>
      </c>
      <c r="AS4172">
        <v>16.7</v>
      </c>
      <c r="AT4172">
        <v>11</v>
      </c>
      <c r="AU4172">
        <v>9.8000000000000007</v>
      </c>
      <c r="AV4172">
        <v>1.4</v>
      </c>
      <c r="AW4172">
        <v>5</v>
      </c>
      <c r="AX4172">
        <v>20</v>
      </c>
      <c r="AY4172">
        <v>22.4</v>
      </c>
      <c r="AZ4172">
        <v>0.2</v>
      </c>
      <c r="BA4172">
        <v>0.3</v>
      </c>
      <c r="BB4172">
        <v>0.6</v>
      </c>
      <c r="BC4172">
        <v>0.124</v>
      </c>
      <c r="BD4172">
        <v>-1.5</v>
      </c>
      <c r="BE4172">
        <v>3</v>
      </c>
      <c r="BF4172">
        <v>1.5</v>
      </c>
    </row>
    <row r="4173" spans="1:58" x14ac:dyDescent="0.55000000000000004">
      <c r="A4173" t="s">
        <v>494</v>
      </c>
      <c r="B4173" t="s">
        <v>18</v>
      </c>
      <c r="C4173" t="s">
        <v>2682</v>
      </c>
      <c r="D4173">
        <v>0</v>
      </c>
      <c r="E4173">
        <f>IF(OR(ISBLANK(F4173),F4173=61),0,1)</f>
        <v>0</v>
      </c>
      <c r="G4173">
        <f>IF(AND(F4173&lt;31,E4173=1),1,0)</f>
        <v>0</v>
      </c>
      <c r="H4173">
        <f>IF(AND(F4173&gt;=31,E4173=1),1,0)</f>
        <v>0</v>
      </c>
      <c r="I4173">
        <f>IF(AND(F4173&lt;15,E4173=1),1,0)</f>
        <v>0</v>
      </c>
      <c r="J4173">
        <f>IF(F4173=61,1,0)</f>
        <v>0</v>
      </c>
      <c r="K4173" t="s">
        <v>0</v>
      </c>
      <c r="L4173">
        <v>78</v>
      </c>
      <c r="M4173">
        <v>210</v>
      </c>
      <c r="N4173">
        <v>29</v>
      </c>
      <c r="O4173">
        <v>5</v>
      </c>
      <c r="P4173">
        <v>12.1</v>
      </c>
      <c r="Q4173">
        <v>1.1000000000000001</v>
      </c>
      <c r="R4173">
        <v>2.6</v>
      </c>
      <c r="S4173">
        <v>0.41899999999999998</v>
      </c>
      <c r="T4173">
        <v>1</v>
      </c>
      <c r="U4173">
        <v>2.4</v>
      </c>
      <c r="V4173">
        <v>0.42899999999999999</v>
      </c>
      <c r="W4173">
        <v>0</v>
      </c>
      <c r="X4173">
        <v>0.1</v>
      </c>
      <c r="Y4173">
        <v>0.25</v>
      </c>
      <c r="Z4173">
        <v>0.4</v>
      </c>
      <c r="AA4173">
        <v>1</v>
      </c>
      <c r="AB4173">
        <v>0.379</v>
      </c>
      <c r="AC4173">
        <v>1</v>
      </c>
      <c r="AD4173">
        <v>1.3</v>
      </c>
      <c r="AE4173">
        <v>2.2999999999999998</v>
      </c>
      <c r="AF4173">
        <v>0.3</v>
      </c>
      <c r="AG4173">
        <v>0.3</v>
      </c>
      <c r="AH4173">
        <v>0.4</v>
      </c>
      <c r="AI4173">
        <v>1</v>
      </c>
      <c r="AJ4173">
        <v>1.8</v>
      </c>
      <c r="AK4173">
        <v>2.6</v>
      </c>
      <c r="AL4173">
        <v>7.5</v>
      </c>
      <c r="AM4173">
        <v>0.42199999999999999</v>
      </c>
      <c r="AN4173">
        <v>0.42599999999999999</v>
      </c>
      <c r="AO4173">
        <v>5.4000000000000013E-2</v>
      </c>
      <c r="AP4173">
        <v>0.39200000000000002</v>
      </c>
      <c r="AQ4173">
        <v>80</v>
      </c>
      <c r="AR4173">
        <v>9</v>
      </c>
      <c r="AS4173">
        <v>12.1</v>
      </c>
      <c r="AT4173">
        <v>10.5</v>
      </c>
      <c r="AU4173">
        <v>5.7</v>
      </c>
      <c r="AV4173">
        <v>1.7</v>
      </c>
      <c r="AW4173">
        <v>4.4000000000000004</v>
      </c>
      <c r="AX4173">
        <v>24.8</v>
      </c>
      <c r="AY4173">
        <v>17.100000000000001</v>
      </c>
      <c r="AZ4173">
        <v>-0.3</v>
      </c>
      <c r="BA4173">
        <v>0.8</v>
      </c>
      <c r="BB4173">
        <v>0.5</v>
      </c>
      <c r="BC4173">
        <v>5.0999999999999997E-2</v>
      </c>
      <c r="BD4173">
        <v>-7.4</v>
      </c>
      <c r="BE4173">
        <v>2.5</v>
      </c>
      <c r="BF4173">
        <v>-4.9000000000000004</v>
      </c>
    </row>
    <row r="4174" spans="1:58" x14ac:dyDescent="0.55000000000000004">
      <c r="A4174" t="s">
        <v>297</v>
      </c>
      <c r="B4174" t="s">
        <v>6</v>
      </c>
      <c r="C4174" t="s">
        <v>2683</v>
      </c>
      <c r="D4174">
        <v>0</v>
      </c>
      <c r="E4174">
        <f>IF(OR(ISBLANK(F4174),F4174=61),0,1)</f>
        <v>0</v>
      </c>
      <c r="G4174">
        <f>IF(AND(F4174&lt;31,E4174=1),1,0)</f>
        <v>0</v>
      </c>
      <c r="H4174">
        <f>IF(AND(F4174&gt;=31,E4174=1),1,0)</f>
        <v>0</v>
      </c>
      <c r="I4174">
        <f>IF(AND(F4174&lt;15,E4174=1),1,0)</f>
        <v>0</v>
      </c>
      <c r="J4174">
        <f>IF(F4174=61,1,0)</f>
        <v>0</v>
      </c>
      <c r="K4174" t="s">
        <v>0</v>
      </c>
      <c r="L4174">
        <v>80</v>
      </c>
      <c r="M4174">
        <v>225</v>
      </c>
      <c r="N4174">
        <v>36</v>
      </c>
      <c r="O4174">
        <v>3</v>
      </c>
      <c r="P4174">
        <v>14.1</v>
      </c>
      <c r="Q4174">
        <v>1.1000000000000001</v>
      </c>
      <c r="R4174">
        <v>2.9</v>
      </c>
      <c r="S4174">
        <v>0.38700000000000001</v>
      </c>
      <c r="T4174">
        <v>0.1</v>
      </c>
      <c r="U4174">
        <v>0.1</v>
      </c>
      <c r="V4174">
        <v>0.5</v>
      </c>
      <c r="W4174">
        <v>1.1000000000000001</v>
      </c>
      <c r="X4174">
        <v>2.8</v>
      </c>
      <c r="Y4174">
        <v>0.38200000000000001</v>
      </c>
      <c r="Z4174">
        <v>0.2</v>
      </c>
      <c r="AA4174">
        <v>0.3</v>
      </c>
      <c r="AB4174">
        <v>0.66700000000000004</v>
      </c>
      <c r="AC4174">
        <v>0.2</v>
      </c>
      <c r="AD4174">
        <v>1.9</v>
      </c>
      <c r="AE4174">
        <v>2.2000000000000002</v>
      </c>
      <c r="AF4174">
        <v>0.9</v>
      </c>
      <c r="AG4174">
        <v>0.2</v>
      </c>
      <c r="AH4174">
        <v>0.2</v>
      </c>
      <c r="AI4174">
        <v>0.5</v>
      </c>
      <c r="AJ4174">
        <v>1.3</v>
      </c>
      <c r="AK4174">
        <v>3.5</v>
      </c>
      <c r="AL4174">
        <v>10</v>
      </c>
      <c r="AM4174">
        <v>0.57600000000000007</v>
      </c>
      <c r="AN4174">
        <v>0.57100000000000006</v>
      </c>
      <c r="AO4174">
        <v>0.96200000000000008</v>
      </c>
      <c r="AP4174">
        <v>8.5000000000000006E-2</v>
      </c>
      <c r="AQ4174">
        <v>120</v>
      </c>
      <c r="AR4174">
        <v>1.7</v>
      </c>
      <c r="AS4174">
        <v>14</v>
      </c>
      <c r="AT4174">
        <v>8.1</v>
      </c>
      <c r="AU4174">
        <v>11.2</v>
      </c>
      <c r="AV4174">
        <v>0.7</v>
      </c>
      <c r="AW4174">
        <v>1.4</v>
      </c>
      <c r="AX4174">
        <v>14.7</v>
      </c>
      <c r="AY4174">
        <v>11.9</v>
      </c>
      <c r="AZ4174">
        <v>0.6</v>
      </c>
      <c r="BA4174">
        <v>0.6</v>
      </c>
      <c r="BB4174">
        <v>1.2</v>
      </c>
      <c r="BC4174">
        <v>9.0999999999999998E-2</v>
      </c>
      <c r="BD4174">
        <v>0.1</v>
      </c>
      <c r="BE4174">
        <v>-1.1000000000000001</v>
      </c>
      <c r="BF4174">
        <v>-1.1000000000000001</v>
      </c>
    </row>
    <row r="4175" spans="1:58" x14ac:dyDescent="0.55000000000000004">
      <c r="A4175" t="s">
        <v>192</v>
      </c>
      <c r="B4175" t="s">
        <v>3</v>
      </c>
      <c r="C4175" t="s">
        <v>2684</v>
      </c>
      <c r="D4175">
        <v>0</v>
      </c>
      <c r="E4175">
        <f>IF(OR(ISBLANK(F4175),F4175=61),0,1)</f>
        <v>0</v>
      </c>
      <c r="G4175">
        <f>IF(AND(F4175&lt;31,E4175=1),1,0)</f>
        <v>0</v>
      </c>
      <c r="H4175">
        <f>IF(AND(F4175&gt;=31,E4175=1),1,0)</f>
        <v>0</v>
      </c>
      <c r="I4175">
        <f>IF(AND(F4175&lt;15,E4175=1),1,0)</f>
        <v>0</v>
      </c>
      <c r="J4175">
        <f>IF(F4175=61,1,0)</f>
        <v>0</v>
      </c>
      <c r="K4175" t="s">
        <v>0</v>
      </c>
      <c r="L4175">
        <v>78</v>
      </c>
      <c r="M4175">
        <v>205</v>
      </c>
      <c r="N4175">
        <v>23</v>
      </c>
      <c r="O4175">
        <v>4</v>
      </c>
      <c r="P4175">
        <v>12.4</v>
      </c>
      <c r="Q4175">
        <v>0.6</v>
      </c>
      <c r="R4175">
        <v>2</v>
      </c>
      <c r="S4175">
        <v>0.311</v>
      </c>
      <c r="T4175">
        <v>0.2</v>
      </c>
      <c r="U4175">
        <v>1</v>
      </c>
      <c r="V4175">
        <v>0.22700000000000001</v>
      </c>
      <c r="W4175">
        <v>0.4</v>
      </c>
      <c r="X4175">
        <v>1</v>
      </c>
      <c r="Y4175">
        <v>0.39100000000000001</v>
      </c>
      <c r="Z4175">
        <v>0.1</v>
      </c>
      <c r="AA4175">
        <v>0.2</v>
      </c>
      <c r="AB4175">
        <v>0.6</v>
      </c>
      <c r="AC4175">
        <v>0.7</v>
      </c>
      <c r="AD4175">
        <v>0.8</v>
      </c>
      <c r="AE4175">
        <v>1.5</v>
      </c>
      <c r="AF4175">
        <v>0.6</v>
      </c>
      <c r="AG4175">
        <v>0.3</v>
      </c>
      <c r="AH4175">
        <v>0</v>
      </c>
      <c r="AI4175">
        <v>0.4</v>
      </c>
      <c r="AJ4175">
        <v>1</v>
      </c>
      <c r="AK4175">
        <v>1.7</v>
      </c>
      <c r="AL4175">
        <v>6.1</v>
      </c>
      <c r="AM4175">
        <v>0.42199999999999999</v>
      </c>
      <c r="AN4175">
        <v>0.41099999999999998</v>
      </c>
      <c r="AO4175">
        <v>0.51100000000000001</v>
      </c>
      <c r="AP4175">
        <v>0.111</v>
      </c>
      <c r="AQ4175">
        <v>47</v>
      </c>
      <c r="AR4175">
        <v>5.4</v>
      </c>
      <c r="AS4175">
        <v>7.8</v>
      </c>
      <c r="AT4175">
        <v>6.5</v>
      </c>
      <c r="AU4175">
        <v>8.9</v>
      </c>
      <c r="AV4175">
        <v>1.4</v>
      </c>
      <c r="AW4175">
        <v>0.4</v>
      </c>
      <c r="AX4175">
        <v>16</v>
      </c>
      <c r="AY4175">
        <v>9.6</v>
      </c>
      <c r="AZ4175">
        <v>0</v>
      </c>
      <c r="BA4175">
        <v>0.1</v>
      </c>
      <c r="BB4175">
        <v>0.1</v>
      </c>
      <c r="BC4175">
        <v>0.02</v>
      </c>
      <c r="BD4175">
        <v>-4.7</v>
      </c>
      <c r="BE4175">
        <v>-1.6</v>
      </c>
      <c r="BF4175">
        <v>-6.3</v>
      </c>
    </row>
    <row r="4176" spans="1:58" x14ac:dyDescent="0.55000000000000004">
      <c r="A4176" t="s">
        <v>553</v>
      </c>
      <c r="B4176" t="s">
        <v>18</v>
      </c>
      <c r="C4176" t="s">
        <v>2685</v>
      </c>
      <c r="D4176">
        <v>0</v>
      </c>
      <c r="E4176">
        <f>IF(OR(ISBLANK(F4176),F4176=61),0,1)</f>
        <v>0</v>
      </c>
      <c r="G4176">
        <f>IF(AND(F4176&lt;31,E4176=1),1,0)</f>
        <v>0</v>
      </c>
      <c r="H4176">
        <f>IF(AND(F4176&gt;=31,E4176=1),1,0)</f>
        <v>0</v>
      </c>
      <c r="I4176">
        <f>IF(AND(F4176&lt;15,E4176=1),1,0)</f>
        <v>0</v>
      </c>
      <c r="J4176">
        <f>IF(F4176=61,1,0)</f>
        <v>0</v>
      </c>
      <c r="K4176" t="s">
        <v>0</v>
      </c>
      <c r="L4176">
        <v>79</v>
      </c>
      <c r="M4176">
        <v>180</v>
      </c>
      <c r="N4176">
        <v>6</v>
      </c>
      <c r="O4176">
        <v>0</v>
      </c>
      <c r="P4176">
        <v>9.3000000000000007</v>
      </c>
      <c r="Q4176">
        <v>0.5</v>
      </c>
      <c r="R4176">
        <v>1.3</v>
      </c>
      <c r="S4176">
        <v>0.375</v>
      </c>
      <c r="T4176">
        <v>0</v>
      </c>
      <c r="U4176">
        <v>0.5</v>
      </c>
      <c r="V4176">
        <v>0</v>
      </c>
      <c r="W4176">
        <v>0.5</v>
      </c>
      <c r="X4176">
        <v>0.8</v>
      </c>
      <c r="Y4176">
        <v>0.6</v>
      </c>
      <c r="Z4176">
        <v>0</v>
      </c>
      <c r="AA4176">
        <v>0.3</v>
      </c>
      <c r="AB4176">
        <v>0</v>
      </c>
      <c r="AC4176">
        <v>0.2</v>
      </c>
      <c r="AD4176">
        <v>0.5</v>
      </c>
      <c r="AE4176">
        <v>0.7</v>
      </c>
      <c r="AF4176">
        <v>0.2</v>
      </c>
      <c r="AG4176">
        <v>0.3</v>
      </c>
      <c r="AH4176">
        <v>0.2</v>
      </c>
      <c r="AI4176">
        <v>0</v>
      </c>
      <c r="AJ4176">
        <v>0.5</v>
      </c>
      <c r="AK4176">
        <v>1.5</v>
      </c>
      <c r="AL4176">
        <v>8.6999999999999993</v>
      </c>
      <c r="AM4176">
        <v>0.503</v>
      </c>
      <c r="AN4176">
        <v>0.56299999999999994</v>
      </c>
      <c r="AO4176">
        <v>0.625</v>
      </c>
      <c r="AP4176">
        <v>0.25</v>
      </c>
      <c r="AQ4176">
        <v>8</v>
      </c>
      <c r="AR4176">
        <v>2.1</v>
      </c>
      <c r="AS4176">
        <v>5.8</v>
      </c>
      <c r="AT4176">
        <v>4</v>
      </c>
      <c r="AU4176">
        <v>3.6</v>
      </c>
      <c r="AV4176">
        <v>2.1</v>
      </c>
      <c r="AW4176">
        <v>1.8</v>
      </c>
      <c r="AX4176">
        <v>0</v>
      </c>
      <c r="AY4176">
        <v>8.1999999999999993</v>
      </c>
      <c r="AZ4176">
        <v>0</v>
      </c>
      <c r="BA4176">
        <v>0.1</v>
      </c>
      <c r="BB4176">
        <v>0.1</v>
      </c>
      <c r="BC4176">
        <v>7.4999999999999997E-2</v>
      </c>
      <c r="BD4176">
        <v>-1.3</v>
      </c>
      <c r="BE4176">
        <v>-0.7</v>
      </c>
      <c r="BF4176">
        <v>-2</v>
      </c>
    </row>
    <row r="4177" spans="1:58" x14ac:dyDescent="0.55000000000000004">
      <c r="A4177" t="s">
        <v>553</v>
      </c>
      <c r="B4177" t="s">
        <v>3</v>
      </c>
      <c r="C4177" t="s">
        <v>2685</v>
      </c>
      <c r="D4177">
        <v>0</v>
      </c>
      <c r="E4177">
        <f>IF(OR(ISBLANK(F4177),F4177=61),0,1)</f>
        <v>0</v>
      </c>
      <c r="G4177">
        <f>IF(AND(F4177&lt;31,E4177=1),1,0)</f>
        <v>0</v>
      </c>
      <c r="H4177">
        <f>IF(AND(F4177&gt;=31,E4177=1),1,0)</f>
        <v>0</v>
      </c>
      <c r="I4177">
        <f>IF(AND(F4177&lt;15,E4177=1),1,0)</f>
        <v>0</v>
      </c>
      <c r="J4177">
        <f>IF(F4177=61,1,0)</f>
        <v>0</v>
      </c>
      <c r="K4177" t="s">
        <v>0</v>
      </c>
      <c r="L4177">
        <v>79</v>
      </c>
      <c r="M4177">
        <v>180</v>
      </c>
      <c r="N4177">
        <v>23</v>
      </c>
      <c r="O4177">
        <v>4</v>
      </c>
      <c r="P4177">
        <v>12.4</v>
      </c>
      <c r="Q4177">
        <v>0.8</v>
      </c>
      <c r="R4177">
        <v>2.2999999999999998</v>
      </c>
      <c r="S4177">
        <v>0.34599999999999997</v>
      </c>
      <c r="T4177">
        <v>0.4</v>
      </c>
      <c r="U4177">
        <v>0.9</v>
      </c>
      <c r="V4177">
        <v>0.45</v>
      </c>
      <c r="W4177">
        <v>0.4</v>
      </c>
      <c r="X4177">
        <v>1.4</v>
      </c>
      <c r="Y4177">
        <v>0.28100000000000003</v>
      </c>
      <c r="Z4177">
        <v>0.3</v>
      </c>
      <c r="AA4177">
        <v>0.5</v>
      </c>
      <c r="AB4177">
        <v>0.72699999999999998</v>
      </c>
      <c r="AC4177">
        <v>0.5</v>
      </c>
      <c r="AD4177">
        <v>1</v>
      </c>
      <c r="AE4177">
        <v>1.5</v>
      </c>
      <c r="AF4177">
        <v>0.4</v>
      </c>
      <c r="AG4177">
        <v>0.4</v>
      </c>
      <c r="AH4177">
        <v>0</v>
      </c>
      <c r="AI4177">
        <v>0.7</v>
      </c>
      <c r="AJ4177">
        <v>0.7</v>
      </c>
      <c r="AK4177">
        <v>2.2999999999999998</v>
      </c>
      <c r="AL4177">
        <v>6</v>
      </c>
      <c r="AM4177">
        <v>0.46300000000000002</v>
      </c>
      <c r="AN4177">
        <v>0.433</v>
      </c>
      <c r="AO4177">
        <v>0.61499999999999999</v>
      </c>
      <c r="AP4177">
        <v>0.21199999999999999</v>
      </c>
      <c r="AQ4177">
        <v>56</v>
      </c>
      <c r="AR4177">
        <v>4.7</v>
      </c>
      <c r="AS4177">
        <v>8.1</v>
      </c>
      <c r="AT4177">
        <v>6.4</v>
      </c>
      <c r="AU4177">
        <v>6.4</v>
      </c>
      <c r="AV4177">
        <v>1.8</v>
      </c>
      <c r="AW4177">
        <v>0.4</v>
      </c>
      <c r="AX4177">
        <v>22.9</v>
      </c>
      <c r="AY4177">
        <v>13</v>
      </c>
      <c r="AZ4177">
        <v>-0.1</v>
      </c>
      <c r="BA4177">
        <v>0.2</v>
      </c>
      <c r="BB4177">
        <v>0.1</v>
      </c>
      <c r="BC4177">
        <v>8.0000000000000002E-3</v>
      </c>
      <c r="BD4177">
        <v>-3.6</v>
      </c>
      <c r="BE4177">
        <v>-1.8</v>
      </c>
      <c r="BF4177">
        <v>-5.3</v>
      </c>
    </row>
    <row r="4178" spans="1:58" x14ac:dyDescent="0.55000000000000004">
      <c r="A4178" t="s">
        <v>553</v>
      </c>
      <c r="B4178" t="s">
        <v>6</v>
      </c>
      <c r="C4178" t="s">
        <v>2685</v>
      </c>
      <c r="D4178">
        <v>0</v>
      </c>
      <c r="E4178">
        <f>IF(OR(ISBLANK(F4178),F4178=61),0,1)</f>
        <v>0</v>
      </c>
      <c r="G4178">
        <f>IF(AND(F4178&lt;31,E4178=1),1,0)</f>
        <v>0</v>
      </c>
      <c r="H4178">
        <f>IF(AND(F4178&gt;=31,E4178=1),1,0)</f>
        <v>0</v>
      </c>
      <c r="I4178">
        <f>IF(AND(F4178&lt;15,E4178=1),1,0)</f>
        <v>0</v>
      </c>
      <c r="J4178">
        <f>IF(F4178=61,1,0)</f>
        <v>0</v>
      </c>
      <c r="K4178" t="s">
        <v>0</v>
      </c>
      <c r="L4178">
        <v>79</v>
      </c>
      <c r="M4178">
        <v>180</v>
      </c>
      <c r="N4178">
        <v>8</v>
      </c>
      <c r="O4178">
        <v>0</v>
      </c>
      <c r="P4178">
        <v>5.4</v>
      </c>
      <c r="Q4178">
        <v>0.8</v>
      </c>
      <c r="R4178">
        <v>1.5</v>
      </c>
      <c r="S4178">
        <v>0.5</v>
      </c>
      <c r="T4178">
        <v>0.6</v>
      </c>
      <c r="U4178">
        <v>1</v>
      </c>
      <c r="V4178">
        <v>0.625</v>
      </c>
      <c r="W4178">
        <v>0.1</v>
      </c>
      <c r="X4178">
        <v>0.5</v>
      </c>
      <c r="Y4178">
        <v>0.25</v>
      </c>
      <c r="Z4178">
        <v>0.6</v>
      </c>
      <c r="AA4178">
        <v>1.1000000000000001</v>
      </c>
      <c r="AB4178">
        <v>0.55600000000000005</v>
      </c>
      <c r="AC4178">
        <v>0.4</v>
      </c>
      <c r="AD4178">
        <v>0.4</v>
      </c>
      <c r="AE4178">
        <v>0.8</v>
      </c>
      <c r="AF4178">
        <v>0.1</v>
      </c>
      <c r="AG4178">
        <v>0.1</v>
      </c>
      <c r="AH4178">
        <v>0.1</v>
      </c>
      <c r="AI4178">
        <v>0</v>
      </c>
      <c r="AJ4178">
        <v>0.1</v>
      </c>
      <c r="AK4178">
        <v>2.2999999999999998</v>
      </c>
      <c r="AL4178">
        <v>19.899999999999999</v>
      </c>
      <c r="AM4178">
        <v>0.55299999999999994</v>
      </c>
      <c r="AN4178">
        <v>0.54200000000000004</v>
      </c>
      <c r="AO4178">
        <v>0.33300000000000002</v>
      </c>
      <c r="AP4178">
        <v>0.75</v>
      </c>
      <c r="AQ4178">
        <v>17</v>
      </c>
      <c r="AR4178">
        <v>8.1999999999999993</v>
      </c>
      <c r="AS4178">
        <v>9</v>
      </c>
      <c r="AT4178">
        <v>8.6</v>
      </c>
      <c r="AU4178">
        <v>4.9000000000000004</v>
      </c>
      <c r="AV4178">
        <v>1.3</v>
      </c>
      <c r="AW4178">
        <v>2.7</v>
      </c>
      <c r="AX4178">
        <v>0</v>
      </c>
      <c r="AY4178">
        <v>18.600000000000001</v>
      </c>
      <c r="AZ4178">
        <v>0.1</v>
      </c>
      <c r="BA4178">
        <v>0</v>
      </c>
      <c r="BB4178">
        <v>0.1</v>
      </c>
      <c r="BC4178">
        <v>0.13800000000000001</v>
      </c>
      <c r="BD4178">
        <v>1.3</v>
      </c>
      <c r="BE4178">
        <v>-3.5</v>
      </c>
      <c r="BF4178">
        <v>-2.2000000000000002</v>
      </c>
    </row>
    <row r="4179" spans="1:58" x14ac:dyDescent="0.55000000000000004">
      <c r="A4179" t="s">
        <v>459</v>
      </c>
      <c r="B4179" t="s">
        <v>3</v>
      </c>
      <c r="C4179" t="s">
        <v>2686</v>
      </c>
      <c r="D4179">
        <v>0</v>
      </c>
      <c r="E4179">
        <f>IF(OR(ISBLANK(F4179),F4179=61),0,1)</f>
        <v>0</v>
      </c>
      <c r="G4179">
        <f>IF(AND(F4179&lt;31,E4179=1),1,0)</f>
        <v>0</v>
      </c>
      <c r="H4179">
        <f>IF(AND(F4179&gt;=31,E4179=1),1,0)</f>
        <v>0</v>
      </c>
      <c r="I4179">
        <f>IF(AND(F4179&lt;15,E4179=1),1,0)</f>
        <v>0</v>
      </c>
      <c r="J4179">
        <f>IF(F4179=61,1,0)</f>
        <v>0</v>
      </c>
      <c r="K4179" t="s">
        <v>0</v>
      </c>
      <c r="L4179">
        <v>80</v>
      </c>
      <c r="M4179">
        <v>220</v>
      </c>
      <c r="N4179">
        <v>31</v>
      </c>
      <c r="O4179">
        <v>26</v>
      </c>
      <c r="P4179">
        <v>20.5</v>
      </c>
      <c r="Q4179">
        <v>2.5</v>
      </c>
      <c r="R4179">
        <v>4.8</v>
      </c>
      <c r="S4179">
        <v>0.53</v>
      </c>
      <c r="T4179">
        <v>2.5</v>
      </c>
      <c r="U4179">
        <v>4.8</v>
      </c>
      <c r="V4179">
        <v>0.52700000000000002</v>
      </c>
      <c r="W4179">
        <v>0</v>
      </c>
      <c r="X4179">
        <v>0</v>
      </c>
      <c r="Y4179">
        <v>1</v>
      </c>
      <c r="Z4179">
        <v>0.9</v>
      </c>
      <c r="AA4179">
        <v>1.5</v>
      </c>
      <c r="AB4179">
        <v>0.60899999999999999</v>
      </c>
      <c r="AC4179">
        <v>1.5</v>
      </c>
      <c r="AD4179">
        <v>3.2</v>
      </c>
      <c r="AE4179">
        <v>4.5999999999999996</v>
      </c>
      <c r="AF4179">
        <v>1.1000000000000001</v>
      </c>
      <c r="AG4179">
        <v>0.3</v>
      </c>
      <c r="AH4179">
        <v>1.1000000000000001</v>
      </c>
      <c r="AI4179">
        <v>1.2</v>
      </c>
      <c r="AJ4179">
        <v>3</v>
      </c>
      <c r="AK4179">
        <v>6</v>
      </c>
      <c r="AL4179">
        <v>14.3</v>
      </c>
      <c r="AM4179">
        <v>0.54700000000000004</v>
      </c>
      <c r="AN4179">
        <v>0.53400000000000003</v>
      </c>
      <c r="AO4179">
        <v>6.9999999999999993E-3</v>
      </c>
      <c r="AP4179">
        <v>0.309</v>
      </c>
      <c r="AQ4179">
        <v>200</v>
      </c>
      <c r="AR4179">
        <v>7.9</v>
      </c>
      <c r="AS4179">
        <v>17</v>
      </c>
      <c r="AT4179">
        <v>12.5</v>
      </c>
      <c r="AU4179">
        <v>10.8</v>
      </c>
      <c r="AV4179">
        <v>0.8</v>
      </c>
      <c r="AW4179">
        <v>5.9</v>
      </c>
      <c r="AX4179">
        <v>17.8</v>
      </c>
      <c r="AY4179">
        <v>16.2</v>
      </c>
      <c r="AZ4179">
        <v>0.7</v>
      </c>
      <c r="BA4179">
        <v>0.7</v>
      </c>
      <c r="BB4179">
        <v>1.4</v>
      </c>
      <c r="BC4179">
        <v>8.8000000000000009E-2</v>
      </c>
      <c r="BD4179">
        <v>-3.6</v>
      </c>
      <c r="BE4179">
        <v>1.6</v>
      </c>
      <c r="BF4179">
        <v>-2</v>
      </c>
    </row>
    <row r="4180" spans="1:58" x14ac:dyDescent="0.55000000000000004">
      <c r="A4180" t="s">
        <v>459</v>
      </c>
      <c r="B4180" t="s">
        <v>9</v>
      </c>
      <c r="C4180" t="s">
        <v>2686</v>
      </c>
      <c r="D4180">
        <v>0</v>
      </c>
      <c r="E4180">
        <f>IF(OR(ISBLANK(F4180),F4180=61),0,1)</f>
        <v>0</v>
      </c>
      <c r="G4180">
        <f>IF(AND(F4180&lt;31,E4180=1),1,0)</f>
        <v>0</v>
      </c>
      <c r="H4180">
        <f>IF(AND(F4180&gt;=31,E4180=1),1,0)</f>
        <v>0</v>
      </c>
      <c r="I4180">
        <f>IF(AND(F4180&lt;15,E4180=1),1,0)</f>
        <v>0</v>
      </c>
      <c r="J4180">
        <f>IF(F4180=61,1,0)</f>
        <v>0</v>
      </c>
      <c r="K4180" t="s">
        <v>0</v>
      </c>
      <c r="L4180">
        <v>80</v>
      </c>
      <c r="M4180">
        <v>220</v>
      </c>
      <c r="N4180">
        <v>12</v>
      </c>
      <c r="O4180">
        <v>11</v>
      </c>
      <c r="P4180">
        <v>23.1</v>
      </c>
      <c r="Q4180">
        <v>1.8</v>
      </c>
      <c r="R4180">
        <v>3.8</v>
      </c>
      <c r="S4180">
        <v>0.46700000000000003</v>
      </c>
      <c r="T4180">
        <v>1.8</v>
      </c>
      <c r="U4180">
        <v>3.8</v>
      </c>
      <c r="V4180">
        <v>0.46700000000000003</v>
      </c>
      <c r="W4180">
        <v>0</v>
      </c>
      <c r="X4180">
        <v>0</v>
      </c>
      <c r="Y4180">
        <v>0</v>
      </c>
      <c r="Z4180">
        <v>0.5</v>
      </c>
      <c r="AA4180">
        <v>0.8</v>
      </c>
      <c r="AB4180">
        <v>0.66700000000000004</v>
      </c>
      <c r="AC4180">
        <v>1.1000000000000001</v>
      </c>
      <c r="AD4180">
        <v>2.8</v>
      </c>
      <c r="AE4180">
        <v>3.8</v>
      </c>
      <c r="AF4180">
        <v>2.4</v>
      </c>
      <c r="AG4180">
        <v>0.3</v>
      </c>
      <c r="AH4180">
        <v>0.8</v>
      </c>
      <c r="AI4180">
        <v>0.8</v>
      </c>
      <c r="AJ4180">
        <v>2.6</v>
      </c>
      <c r="AK4180">
        <v>4</v>
      </c>
      <c r="AL4180">
        <v>11.2</v>
      </c>
      <c r="AM4180">
        <v>0.48699999999999999</v>
      </c>
      <c r="AN4180">
        <v>0.46700000000000003</v>
      </c>
      <c r="AO4180">
        <v>0</v>
      </c>
      <c r="AP4180">
        <v>0.2</v>
      </c>
      <c r="AQ4180">
        <v>68</v>
      </c>
      <c r="AR4180">
        <v>5.9</v>
      </c>
      <c r="AS4180">
        <v>13.7</v>
      </c>
      <c r="AT4180">
        <v>9.9</v>
      </c>
      <c r="AU4180">
        <v>18.3</v>
      </c>
      <c r="AV4180">
        <v>0.6</v>
      </c>
      <c r="AW4180">
        <v>3.7</v>
      </c>
      <c r="AX4180">
        <v>15.4</v>
      </c>
      <c r="AY4180">
        <v>10.8</v>
      </c>
      <c r="AZ4180">
        <v>0.3</v>
      </c>
      <c r="BA4180">
        <v>0.3</v>
      </c>
      <c r="BB4180">
        <v>0.6</v>
      </c>
      <c r="BC4180">
        <v>8.900000000000001E-2</v>
      </c>
      <c r="BD4180">
        <v>-2</v>
      </c>
      <c r="BE4180">
        <v>1.3</v>
      </c>
      <c r="BF4180">
        <v>-0.8</v>
      </c>
    </row>
    <row r="4181" spans="1:58" x14ac:dyDescent="0.55000000000000004">
      <c r="A4181" t="s">
        <v>688</v>
      </c>
      <c r="B4181" t="s">
        <v>6</v>
      </c>
      <c r="C4181" t="s">
        <v>2687</v>
      </c>
      <c r="D4181">
        <v>0</v>
      </c>
      <c r="E4181">
        <f>IF(OR(ISBLANK(F4181),F4181=61),0,1)</f>
        <v>0</v>
      </c>
      <c r="G4181">
        <f>IF(AND(F4181&lt;31,E4181=1),1,0)</f>
        <v>0</v>
      </c>
      <c r="H4181">
        <f>IF(AND(F4181&gt;=31,E4181=1),1,0)</f>
        <v>0</v>
      </c>
      <c r="I4181">
        <f>IF(AND(F4181&lt;15,E4181=1),1,0)</f>
        <v>0</v>
      </c>
      <c r="J4181">
        <f>IF(F4181=61,1,0)</f>
        <v>0</v>
      </c>
      <c r="K4181" t="s">
        <v>0</v>
      </c>
      <c r="L4181">
        <v>79</v>
      </c>
      <c r="M4181">
        <v>225</v>
      </c>
      <c r="N4181">
        <v>34</v>
      </c>
      <c r="O4181">
        <v>3</v>
      </c>
      <c r="P4181">
        <v>11.1</v>
      </c>
      <c r="Q4181">
        <v>0.6</v>
      </c>
      <c r="R4181">
        <v>2.1</v>
      </c>
      <c r="S4181">
        <v>0.31</v>
      </c>
      <c r="T4181">
        <v>0.1</v>
      </c>
      <c r="U4181">
        <v>0.6</v>
      </c>
      <c r="V4181">
        <v>0.21099999999999999</v>
      </c>
      <c r="W4181">
        <v>0.5</v>
      </c>
      <c r="X4181">
        <v>1.5</v>
      </c>
      <c r="Y4181">
        <v>0.34599999999999997</v>
      </c>
      <c r="Z4181">
        <v>0.4</v>
      </c>
      <c r="AA4181">
        <v>0.5</v>
      </c>
      <c r="AB4181">
        <v>0.75</v>
      </c>
      <c r="AC4181">
        <v>0.6</v>
      </c>
      <c r="AD4181">
        <v>1</v>
      </c>
      <c r="AE4181">
        <v>1.6</v>
      </c>
      <c r="AF4181">
        <v>0.5</v>
      </c>
      <c r="AG4181">
        <v>0.2</v>
      </c>
      <c r="AH4181">
        <v>0.2</v>
      </c>
      <c r="AI4181">
        <v>0.4</v>
      </c>
      <c r="AJ4181">
        <v>1.2</v>
      </c>
      <c r="AK4181">
        <v>2.2000000000000002</v>
      </c>
      <c r="AL4181">
        <v>7.6</v>
      </c>
      <c r="AM4181">
        <v>0.47099999999999997</v>
      </c>
      <c r="AN4181">
        <v>0.43700000000000011</v>
      </c>
      <c r="AO4181">
        <v>0.73199999999999998</v>
      </c>
      <c r="AP4181">
        <v>0.22500000000000001</v>
      </c>
      <c r="AQ4181">
        <v>84</v>
      </c>
      <c r="AR4181">
        <v>6.5</v>
      </c>
      <c r="AS4181">
        <v>9.4</v>
      </c>
      <c r="AT4181">
        <v>8</v>
      </c>
      <c r="AU4181">
        <v>6.9</v>
      </c>
      <c r="AV4181">
        <v>1.2</v>
      </c>
      <c r="AW4181">
        <v>1.9</v>
      </c>
      <c r="AX4181">
        <v>16</v>
      </c>
      <c r="AY4181">
        <v>12</v>
      </c>
      <c r="AZ4181">
        <v>0.2</v>
      </c>
      <c r="BA4181">
        <v>0.4</v>
      </c>
      <c r="BB4181">
        <v>0.6</v>
      </c>
      <c r="BC4181">
        <v>6.3E-2</v>
      </c>
      <c r="BD4181">
        <v>-2.1</v>
      </c>
      <c r="BE4181">
        <v>-0.3</v>
      </c>
      <c r="BF4181">
        <v>-2.5</v>
      </c>
    </row>
    <row r="4182" spans="1:58" x14ac:dyDescent="0.55000000000000004">
      <c r="A4182" t="s">
        <v>688</v>
      </c>
      <c r="B4182" t="s">
        <v>9</v>
      </c>
      <c r="C4182" t="s">
        <v>2687</v>
      </c>
      <c r="D4182">
        <v>0</v>
      </c>
      <c r="E4182">
        <f>IF(OR(ISBLANK(F4182),F4182=61),0,1)</f>
        <v>0</v>
      </c>
      <c r="G4182">
        <f>IF(AND(F4182&lt;31,E4182=1),1,0)</f>
        <v>0</v>
      </c>
      <c r="H4182">
        <f>IF(AND(F4182&gt;=31,E4182=1),1,0)</f>
        <v>0</v>
      </c>
      <c r="I4182">
        <f>IF(AND(F4182&lt;15,E4182=1),1,0)</f>
        <v>0</v>
      </c>
      <c r="J4182">
        <f>IF(F4182=61,1,0)</f>
        <v>0</v>
      </c>
      <c r="K4182" t="s">
        <v>0</v>
      </c>
      <c r="L4182">
        <v>79</v>
      </c>
      <c r="M4182">
        <v>225</v>
      </c>
      <c r="N4182">
        <v>32</v>
      </c>
      <c r="O4182">
        <v>32</v>
      </c>
      <c r="P4182">
        <v>27.6</v>
      </c>
      <c r="Q4182">
        <v>3.1</v>
      </c>
      <c r="R4182">
        <v>6.7</v>
      </c>
      <c r="S4182">
        <v>0.45600000000000002</v>
      </c>
      <c r="T4182">
        <v>2</v>
      </c>
      <c r="U4182">
        <v>3.6</v>
      </c>
      <c r="V4182">
        <v>0.56100000000000005</v>
      </c>
      <c r="W4182">
        <v>1.1000000000000001</v>
      </c>
      <c r="X4182">
        <v>3.2</v>
      </c>
      <c r="Y4182">
        <v>0.33700000000000002</v>
      </c>
      <c r="Z4182">
        <v>2.4</v>
      </c>
      <c r="AA4182">
        <v>2.8</v>
      </c>
      <c r="AB4182">
        <v>0.85599999999999998</v>
      </c>
      <c r="AC4182">
        <v>2</v>
      </c>
      <c r="AD4182">
        <v>2.9</v>
      </c>
      <c r="AE4182">
        <v>4.9000000000000004</v>
      </c>
      <c r="AF4182">
        <v>1.3</v>
      </c>
      <c r="AG4182">
        <v>0.5</v>
      </c>
      <c r="AH4182">
        <v>0.4</v>
      </c>
      <c r="AI4182">
        <v>1.3</v>
      </c>
      <c r="AJ4182">
        <v>2.5</v>
      </c>
      <c r="AK4182">
        <v>9.6</v>
      </c>
      <c r="AL4182">
        <v>15.6</v>
      </c>
      <c r="AM4182">
        <v>0.59599999999999997</v>
      </c>
      <c r="AN4182">
        <v>0.53500000000000003</v>
      </c>
      <c r="AO4182">
        <v>0.47</v>
      </c>
      <c r="AP4182">
        <v>0.41899999999999998</v>
      </c>
      <c r="AQ4182">
        <v>313</v>
      </c>
      <c r="AR4182">
        <v>8.3000000000000007</v>
      </c>
      <c r="AS4182">
        <v>11</v>
      </c>
      <c r="AT4182">
        <v>9.6999999999999993</v>
      </c>
      <c r="AU4182">
        <v>8.4</v>
      </c>
      <c r="AV4182">
        <v>1.1000000000000001</v>
      </c>
      <c r="AW4182">
        <v>1.5</v>
      </c>
      <c r="AX4182">
        <v>14</v>
      </c>
      <c r="AY4182">
        <v>16.600000000000001</v>
      </c>
      <c r="AZ4182">
        <v>1.9</v>
      </c>
      <c r="BA4182">
        <v>1</v>
      </c>
      <c r="BB4182">
        <v>2.9</v>
      </c>
      <c r="BC4182">
        <v>0.13200000000000001</v>
      </c>
      <c r="BD4182">
        <v>1.8</v>
      </c>
      <c r="BE4182">
        <v>0.2</v>
      </c>
      <c r="BF4182">
        <v>2</v>
      </c>
    </row>
    <row r="4183" spans="1:58" x14ac:dyDescent="0.55000000000000004">
      <c r="A4183" t="s">
        <v>256</v>
      </c>
      <c r="B4183" t="s">
        <v>3</v>
      </c>
      <c r="C4183" t="s">
        <v>2688</v>
      </c>
      <c r="D4183">
        <v>0</v>
      </c>
      <c r="E4183">
        <f>IF(OR(ISBLANK(F4183),F4183=61),0,1)</f>
        <v>0</v>
      </c>
      <c r="G4183">
        <f>IF(AND(F4183&lt;31,E4183=1),1,0)</f>
        <v>0</v>
      </c>
      <c r="H4183">
        <f>IF(AND(F4183&gt;=31,E4183=1),1,0)</f>
        <v>0</v>
      </c>
      <c r="I4183">
        <f>IF(AND(F4183&lt;15,E4183=1),1,0)</f>
        <v>0</v>
      </c>
      <c r="J4183">
        <f>IF(F4183=61,1,0)</f>
        <v>0</v>
      </c>
      <c r="K4183" t="s">
        <v>0</v>
      </c>
      <c r="L4183">
        <v>82</v>
      </c>
      <c r="M4183">
        <v>225</v>
      </c>
      <c r="N4183">
        <v>32</v>
      </c>
      <c r="O4183">
        <v>22</v>
      </c>
      <c r="P4183">
        <v>13.9</v>
      </c>
      <c r="Q4183">
        <v>0.9</v>
      </c>
      <c r="R4183">
        <v>2.1</v>
      </c>
      <c r="S4183">
        <v>0.439</v>
      </c>
      <c r="T4183">
        <v>0.9</v>
      </c>
      <c r="U4183">
        <v>1.7</v>
      </c>
      <c r="V4183">
        <v>0.50900000000000001</v>
      </c>
      <c r="W4183">
        <v>0</v>
      </c>
      <c r="X4183">
        <v>0.3</v>
      </c>
      <c r="Y4183">
        <v>9.0999999999999998E-2</v>
      </c>
      <c r="Z4183">
        <v>0.6</v>
      </c>
      <c r="AA4183">
        <v>0.8</v>
      </c>
      <c r="AB4183">
        <v>0.69200000000000006</v>
      </c>
      <c r="AC4183">
        <v>1</v>
      </c>
      <c r="AD4183">
        <v>1.7</v>
      </c>
      <c r="AE4183">
        <v>2.7</v>
      </c>
      <c r="AF4183">
        <v>0.4</v>
      </c>
      <c r="AG4183">
        <v>0.4</v>
      </c>
      <c r="AH4183">
        <v>0.6</v>
      </c>
      <c r="AI4183">
        <v>0.7</v>
      </c>
      <c r="AJ4183">
        <v>1.9</v>
      </c>
      <c r="AK4183">
        <v>2.4</v>
      </c>
      <c r="AL4183">
        <v>10.199999999999999</v>
      </c>
      <c r="AM4183">
        <v>0.49099999999999999</v>
      </c>
      <c r="AN4183">
        <v>0.44700000000000001</v>
      </c>
      <c r="AO4183">
        <v>0.16700000000000001</v>
      </c>
      <c r="AP4183">
        <v>0.39400000000000002</v>
      </c>
      <c r="AQ4183">
        <v>91</v>
      </c>
      <c r="AR4183">
        <v>8.4</v>
      </c>
      <c r="AS4183">
        <v>13.1</v>
      </c>
      <c r="AT4183">
        <v>10.8</v>
      </c>
      <c r="AU4183">
        <v>5</v>
      </c>
      <c r="AV4183">
        <v>1.6</v>
      </c>
      <c r="AW4183">
        <v>4.9000000000000004</v>
      </c>
      <c r="AX4183">
        <v>22.6</v>
      </c>
      <c r="AY4183">
        <v>11.6</v>
      </c>
      <c r="AZ4183">
        <v>0.2</v>
      </c>
      <c r="BA4183">
        <v>0.6</v>
      </c>
      <c r="BB4183">
        <v>0.8</v>
      </c>
      <c r="BC4183">
        <v>7.5999999999999998E-2</v>
      </c>
      <c r="BD4183">
        <v>-0.7</v>
      </c>
      <c r="BE4183">
        <v>3.7</v>
      </c>
      <c r="BF4183">
        <v>3</v>
      </c>
    </row>
    <row r="4184" spans="1:58" x14ac:dyDescent="0.55000000000000004">
      <c r="A4184" t="s">
        <v>1066</v>
      </c>
      <c r="B4184" t="s">
        <v>18</v>
      </c>
      <c r="C4184" t="s">
        <v>2689</v>
      </c>
      <c r="D4184">
        <v>0</v>
      </c>
      <c r="E4184">
        <f>IF(OR(ISBLANK(F4184),F4184=61),0,1)</f>
        <v>0</v>
      </c>
      <c r="G4184">
        <f>IF(AND(F4184&lt;31,E4184=1),1,0)</f>
        <v>0</v>
      </c>
      <c r="H4184">
        <f>IF(AND(F4184&gt;=31,E4184=1),1,0)</f>
        <v>0</v>
      </c>
      <c r="I4184">
        <f>IF(AND(F4184&lt;15,E4184=1),1,0)</f>
        <v>0</v>
      </c>
      <c r="J4184">
        <f>IF(F4184=61,1,0)</f>
        <v>0</v>
      </c>
      <c r="K4184" t="s">
        <v>0</v>
      </c>
      <c r="L4184">
        <v>76</v>
      </c>
      <c r="M4184">
        <v>210</v>
      </c>
      <c r="N4184">
        <v>34</v>
      </c>
      <c r="O4184">
        <v>34</v>
      </c>
      <c r="P4184">
        <v>21.9</v>
      </c>
      <c r="Q4184">
        <v>1.4</v>
      </c>
      <c r="R4184">
        <v>3</v>
      </c>
      <c r="S4184">
        <v>0.46100000000000002</v>
      </c>
      <c r="T4184">
        <v>1</v>
      </c>
      <c r="U4184">
        <v>1.7</v>
      </c>
      <c r="V4184">
        <v>0.60299999999999998</v>
      </c>
      <c r="W4184">
        <v>0.4</v>
      </c>
      <c r="X4184">
        <v>1.3</v>
      </c>
      <c r="Y4184">
        <v>0.27300000000000002</v>
      </c>
      <c r="Z4184">
        <v>0.4</v>
      </c>
      <c r="AA4184">
        <v>0.8</v>
      </c>
      <c r="AB4184">
        <v>0.46200000000000002</v>
      </c>
      <c r="AC4184">
        <v>1.1000000000000001</v>
      </c>
      <c r="AD4184">
        <v>1.5</v>
      </c>
      <c r="AE4184">
        <v>2.6</v>
      </c>
      <c r="AF4184">
        <v>1.6</v>
      </c>
      <c r="AG4184">
        <v>0.4</v>
      </c>
      <c r="AH4184">
        <v>0.4</v>
      </c>
      <c r="AI4184">
        <v>0.6</v>
      </c>
      <c r="AJ4184">
        <v>2.2999999999999998</v>
      </c>
      <c r="AK4184">
        <v>3.5</v>
      </c>
      <c r="AL4184">
        <v>9.6</v>
      </c>
      <c r="AM4184">
        <v>0.51600000000000001</v>
      </c>
      <c r="AN4184">
        <v>0.52</v>
      </c>
      <c r="AO4184">
        <v>0.43099999999999999</v>
      </c>
      <c r="AP4184">
        <v>0.255</v>
      </c>
      <c r="AQ4184">
        <v>143</v>
      </c>
      <c r="AR4184">
        <v>5.7</v>
      </c>
      <c r="AS4184">
        <v>7.8</v>
      </c>
      <c r="AT4184">
        <v>6.8</v>
      </c>
      <c r="AU4184">
        <v>12.4</v>
      </c>
      <c r="AV4184">
        <v>1</v>
      </c>
      <c r="AW4184">
        <v>1.6</v>
      </c>
      <c r="AX4184">
        <v>14.9</v>
      </c>
      <c r="AY4184">
        <v>9.3000000000000007</v>
      </c>
      <c r="AZ4184">
        <v>1</v>
      </c>
      <c r="BA4184">
        <v>0.6</v>
      </c>
      <c r="BB4184">
        <v>1.6</v>
      </c>
      <c r="BC4184">
        <v>8.4000000000000005E-2</v>
      </c>
      <c r="BD4184">
        <v>-0.6</v>
      </c>
      <c r="BE4184">
        <v>-0.8</v>
      </c>
      <c r="BF4184">
        <v>-1.4</v>
      </c>
    </row>
    <row r="4185" spans="1:58" x14ac:dyDescent="0.55000000000000004">
      <c r="A4185" t="s">
        <v>664</v>
      </c>
      <c r="B4185" t="s">
        <v>18</v>
      </c>
      <c r="C4185" t="s">
        <v>2690</v>
      </c>
      <c r="D4185">
        <v>0</v>
      </c>
      <c r="E4185">
        <f>IF(OR(ISBLANK(F4185),F4185=61),0,1)</f>
        <v>0</v>
      </c>
      <c r="G4185">
        <f>IF(AND(F4185&lt;31,E4185=1),1,0)</f>
        <v>0</v>
      </c>
      <c r="H4185">
        <f>IF(AND(F4185&gt;=31,E4185=1),1,0)</f>
        <v>0</v>
      </c>
      <c r="I4185">
        <f>IF(AND(F4185&lt;15,E4185=1),1,0)</f>
        <v>0</v>
      </c>
      <c r="J4185">
        <f>IF(F4185=61,1,0)</f>
        <v>0</v>
      </c>
      <c r="K4185" t="s">
        <v>0</v>
      </c>
      <c r="L4185">
        <v>80</v>
      </c>
      <c r="M4185">
        <v>215</v>
      </c>
      <c r="N4185">
        <v>31</v>
      </c>
      <c r="O4185">
        <v>1</v>
      </c>
      <c r="P4185">
        <v>6.4</v>
      </c>
      <c r="Q4185">
        <v>0.5</v>
      </c>
      <c r="R4185">
        <v>0.9</v>
      </c>
      <c r="S4185">
        <v>0.5</v>
      </c>
      <c r="T4185">
        <v>0.5</v>
      </c>
      <c r="U4185">
        <v>0.9</v>
      </c>
      <c r="V4185">
        <v>0.51900000000000002</v>
      </c>
      <c r="W4185">
        <v>0</v>
      </c>
      <c r="X4185">
        <v>0</v>
      </c>
      <c r="Y4185">
        <v>0</v>
      </c>
      <c r="Z4185">
        <v>0.1</v>
      </c>
      <c r="AA4185">
        <v>0.3</v>
      </c>
      <c r="AB4185">
        <v>0.44400000000000001</v>
      </c>
      <c r="AC4185">
        <v>0.3</v>
      </c>
      <c r="AD4185">
        <v>0.9</v>
      </c>
      <c r="AE4185">
        <v>1.2</v>
      </c>
      <c r="AF4185">
        <v>0.2</v>
      </c>
      <c r="AG4185">
        <v>0.2</v>
      </c>
      <c r="AH4185">
        <v>0.3</v>
      </c>
      <c r="AI4185">
        <v>0.4</v>
      </c>
      <c r="AJ4185">
        <v>0.9</v>
      </c>
      <c r="AK4185">
        <v>1</v>
      </c>
      <c r="AL4185">
        <v>8.3000000000000007</v>
      </c>
      <c r="AM4185">
        <v>0.496</v>
      </c>
      <c r="AN4185">
        <v>0.5</v>
      </c>
      <c r="AO4185">
        <v>3.5999999999999997E-2</v>
      </c>
      <c r="AP4185">
        <v>0.32100000000000001</v>
      </c>
      <c r="AQ4185">
        <v>36</v>
      </c>
      <c r="AR4185">
        <v>6.1</v>
      </c>
      <c r="AS4185">
        <v>16.100000000000001</v>
      </c>
      <c r="AT4185">
        <v>11.1</v>
      </c>
      <c r="AU4185">
        <v>4.0999999999999996</v>
      </c>
      <c r="AV4185">
        <v>1.8</v>
      </c>
      <c r="AW4185">
        <v>4.4000000000000004</v>
      </c>
      <c r="AX4185">
        <v>25.4</v>
      </c>
      <c r="AY4185">
        <v>11.2</v>
      </c>
      <c r="AZ4185">
        <v>0</v>
      </c>
      <c r="BA4185">
        <v>0.2</v>
      </c>
      <c r="BB4185">
        <v>0.2</v>
      </c>
      <c r="BC4185">
        <v>3.5999999999999997E-2</v>
      </c>
      <c r="BD4185">
        <v>-4.5999999999999996</v>
      </c>
      <c r="BE4185">
        <v>0.3</v>
      </c>
      <c r="BF4185">
        <v>-4.3</v>
      </c>
    </row>
    <row r="4186" spans="1:58" x14ac:dyDescent="0.55000000000000004">
      <c r="A4186" t="s">
        <v>664</v>
      </c>
      <c r="B4186" t="s">
        <v>3</v>
      </c>
      <c r="C4186" t="s">
        <v>2690</v>
      </c>
      <c r="D4186">
        <v>0</v>
      </c>
      <c r="E4186">
        <f>IF(OR(ISBLANK(F4186),F4186=61),0,1)</f>
        <v>0</v>
      </c>
      <c r="G4186">
        <f>IF(AND(F4186&lt;31,E4186=1),1,0)</f>
        <v>0</v>
      </c>
      <c r="H4186">
        <f>IF(AND(F4186&gt;=31,E4186=1),1,0)</f>
        <v>0</v>
      </c>
      <c r="I4186">
        <f>IF(AND(F4186&lt;15,E4186=1),1,0)</f>
        <v>0</v>
      </c>
      <c r="J4186">
        <f>IF(F4186=61,1,0)</f>
        <v>0</v>
      </c>
      <c r="K4186" t="s">
        <v>0</v>
      </c>
      <c r="L4186">
        <v>80</v>
      </c>
      <c r="M4186">
        <v>215</v>
      </c>
      <c r="N4186">
        <v>28</v>
      </c>
      <c r="O4186">
        <v>1</v>
      </c>
      <c r="P4186">
        <v>5.3</v>
      </c>
      <c r="Q4186">
        <v>0.5</v>
      </c>
      <c r="R4186">
        <v>0.7</v>
      </c>
      <c r="S4186">
        <v>0.65</v>
      </c>
      <c r="T4186">
        <v>0.5</v>
      </c>
      <c r="U4186">
        <v>0.7</v>
      </c>
      <c r="V4186">
        <v>0.65</v>
      </c>
      <c r="W4186">
        <v>0</v>
      </c>
      <c r="X4186">
        <v>0</v>
      </c>
      <c r="Y4186">
        <v>0</v>
      </c>
      <c r="Z4186">
        <v>0.4</v>
      </c>
      <c r="AA4186">
        <v>0.8</v>
      </c>
      <c r="AB4186">
        <v>0.52400000000000002</v>
      </c>
      <c r="AC4186">
        <v>0.4</v>
      </c>
      <c r="AD4186">
        <v>0.7</v>
      </c>
      <c r="AE4186">
        <v>1.1000000000000001</v>
      </c>
      <c r="AF4186">
        <v>0.2</v>
      </c>
      <c r="AG4186">
        <v>0.3</v>
      </c>
      <c r="AH4186">
        <v>0.2</v>
      </c>
      <c r="AI4186">
        <v>0.1</v>
      </c>
      <c r="AJ4186">
        <v>1.3</v>
      </c>
      <c r="AK4186">
        <v>1.3</v>
      </c>
      <c r="AL4186">
        <v>15.4</v>
      </c>
      <c r="AM4186">
        <v>0.61699999999999999</v>
      </c>
      <c r="AN4186">
        <v>0.65</v>
      </c>
      <c r="AO4186">
        <v>0</v>
      </c>
      <c r="AP4186">
        <v>1.05</v>
      </c>
      <c r="AQ4186">
        <v>42</v>
      </c>
      <c r="AR4186">
        <v>9.5</v>
      </c>
      <c r="AS4186">
        <v>16</v>
      </c>
      <c r="AT4186">
        <v>12.7</v>
      </c>
      <c r="AU4186">
        <v>5.4</v>
      </c>
      <c r="AV4186">
        <v>2.7</v>
      </c>
      <c r="AW4186">
        <v>3.2</v>
      </c>
      <c r="AX4186">
        <v>9.1</v>
      </c>
      <c r="AY4186">
        <v>11.1</v>
      </c>
      <c r="AZ4186">
        <v>0.4</v>
      </c>
      <c r="BA4186">
        <v>0.2</v>
      </c>
      <c r="BB4186">
        <v>0.5</v>
      </c>
      <c r="BC4186">
        <v>0.14199999999999999</v>
      </c>
      <c r="BD4186">
        <v>-0.1</v>
      </c>
      <c r="BE4186">
        <v>-0.3</v>
      </c>
      <c r="BF4186">
        <v>-0.4</v>
      </c>
    </row>
    <row r="4187" spans="1:58" x14ac:dyDescent="0.55000000000000004">
      <c r="A4187" t="s">
        <v>264</v>
      </c>
      <c r="B4187" t="s">
        <v>3</v>
      </c>
      <c r="C4187" t="s">
        <v>2691</v>
      </c>
      <c r="D4187">
        <v>0</v>
      </c>
      <c r="E4187">
        <f>IF(OR(ISBLANK(F4187),F4187=61),0,1)</f>
        <v>0</v>
      </c>
      <c r="G4187">
        <f>IF(AND(F4187&lt;31,E4187=1),1,0)</f>
        <v>0</v>
      </c>
      <c r="H4187">
        <f>IF(AND(F4187&gt;=31,E4187=1),1,0)</f>
        <v>0</v>
      </c>
      <c r="I4187">
        <f>IF(AND(F4187&lt;15,E4187=1),1,0)</f>
        <v>0</v>
      </c>
      <c r="J4187">
        <f>IF(F4187=61,1,0)</f>
        <v>0</v>
      </c>
      <c r="K4187" t="s">
        <v>0</v>
      </c>
      <c r="L4187">
        <v>78</v>
      </c>
      <c r="M4187">
        <v>185</v>
      </c>
      <c r="N4187">
        <v>3</v>
      </c>
      <c r="O4187">
        <v>0</v>
      </c>
      <c r="P4187">
        <v>4.3</v>
      </c>
      <c r="Q4187">
        <v>1</v>
      </c>
      <c r="R4187">
        <v>1.3</v>
      </c>
      <c r="S4187">
        <v>0.75</v>
      </c>
      <c r="T4187">
        <v>1</v>
      </c>
      <c r="U4187">
        <v>1.3</v>
      </c>
      <c r="V4187">
        <v>0.75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0.7</v>
      </c>
      <c r="AD4187">
        <v>2.2999999999999998</v>
      </c>
      <c r="AE4187">
        <v>3</v>
      </c>
      <c r="AF4187">
        <v>0</v>
      </c>
      <c r="AG4187">
        <v>0</v>
      </c>
      <c r="AH4187">
        <v>0</v>
      </c>
      <c r="AI4187">
        <v>0.3</v>
      </c>
      <c r="AJ4187">
        <v>1.3</v>
      </c>
      <c r="AK4187">
        <v>2</v>
      </c>
      <c r="AL4187">
        <v>25.8</v>
      </c>
      <c r="AM4187">
        <v>0.75</v>
      </c>
      <c r="AN4187">
        <v>0.75</v>
      </c>
      <c r="AO4187">
        <v>0</v>
      </c>
      <c r="AP4187">
        <v>0</v>
      </c>
      <c r="AQ4187">
        <v>5</v>
      </c>
      <c r="AR4187">
        <v>17</v>
      </c>
      <c r="AS4187">
        <v>61.3</v>
      </c>
      <c r="AT4187">
        <v>38.799999999999997</v>
      </c>
      <c r="AU4187">
        <v>0</v>
      </c>
      <c r="AV4187">
        <v>0</v>
      </c>
      <c r="AW4187">
        <v>0</v>
      </c>
      <c r="AX4187">
        <v>20</v>
      </c>
      <c r="AY4187">
        <v>18.8</v>
      </c>
      <c r="AZ4187">
        <v>0</v>
      </c>
      <c r="BA4187">
        <v>0</v>
      </c>
      <c r="BB4187">
        <v>0.1</v>
      </c>
      <c r="BC4187">
        <v>0.20799999999999999</v>
      </c>
      <c r="BD4187">
        <v>-6.4</v>
      </c>
      <c r="BE4187">
        <v>-10.1</v>
      </c>
      <c r="BF4187">
        <v>-16.5</v>
      </c>
    </row>
    <row r="4188" spans="1:58" x14ac:dyDescent="0.55000000000000004">
      <c r="A4188" t="s">
        <v>264</v>
      </c>
      <c r="B4188" t="s">
        <v>6</v>
      </c>
      <c r="C4188" t="s">
        <v>2691</v>
      </c>
      <c r="D4188">
        <v>0</v>
      </c>
      <c r="E4188">
        <f>IF(OR(ISBLANK(F4188),F4188=61),0,1)</f>
        <v>0</v>
      </c>
      <c r="G4188">
        <f>IF(AND(F4188&lt;31,E4188=1),1,0)</f>
        <v>0</v>
      </c>
      <c r="H4188">
        <f>IF(AND(F4188&gt;=31,E4188=1),1,0)</f>
        <v>0</v>
      </c>
      <c r="I4188">
        <f>IF(AND(F4188&lt;15,E4188=1),1,0)</f>
        <v>0</v>
      </c>
      <c r="J4188">
        <f>IF(F4188=61,1,0)</f>
        <v>0</v>
      </c>
      <c r="K4188" t="s">
        <v>0</v>
      </c>
      <c r="L4188">
        <v>78</v>
      </c>
      <c r="M4188">
        <v>185</v>
      </c>
      <c r="N4188">
        <v>25</v>
      </c>
      <c r="O4188">
        <v>0</v>
      </c>
      <c r="P4188">
        <v>8</v>
      </c>
      <c r="Q4188">
        <v>0.8</v>
      </c>
      <c r="R4188">
        <v>1.7</v>
      </c>
      <c r="S4188">
        <v>0.45200000000000001</v>
      </c>
      <c r="T4188">
        <v>0.6</v>
      </c>
      <c r="U4188">
        <v>1.4</v>
      </c>
      <c r="V4188">
        <v>0.441</v>
      </c>
      <c r="W4188">
        <v>0.2</v>
      </c>
      <c r="X4188">
        <v>0.3</v>
      </c>
      <c r="Y4188">
        <v>0.5</v>
      </c>
      <c r="Z4188">
        <v>0.6</v>
      </c>
      <c r="AA4188">
        <v>0.9</v>
      </c>
      <c r="AB4188">
        <v>0.69599999999999995</v>
      </c>
      <c r="AC4188">
        <v>0.8</v>
      </c>
      <c r="AD4188">
        <v>1.1000000000000001</v>
      </c>
      <c r="AE4188">
        <v>2</v>
      </c>
      <c r="AF4188">
        <v>0.4</v>
      </c>
      <c r="AG4188">
        <v>0.4</v>
      </c>
      <c r="AH4188">
        <v>0.1</v>
      </c>
      <c r="AI4188">
        <v>0.8</v>
      </c>
      <c r="AJ4188">
        <v>1.2</v>
      </c>
      <c r="AK4188">
        <v>2.2999999999999998</v>
      </c>
      <c r="AL4188">
        <v>12.9</v>
      </c>
      <c r="AM4188">
        <v>0.54799999999999993</v>
      </c>
      <c r="AN4188">
        <v>0.5</v>
      </c>
      <c r="AO4188">
        <v>0.19</v>
      </c>
      <c r="AP4188">
        <v>0.54799999999999993</v>
      </c>
      <c r="AQ4188">
        <v>62</v>
      </c>
      <c r="AR4188">
        <v>11</v>
      </c>
      <c r="AS4188">
        <v>16.8</v>
      </c>
      <c r="AT4188">
        <v>13.7</v>
      </c>
      <c r="AU4188">
        <v>11.9</v>
      </c>
      <c r="AV4188">
        <v>2.6</v>
      </c>
      <c r="AW4188">
        <v>1.2</v>
      </c>
      <c r="AX4188">
        <v>28.4</v>
      </c>
      <c r="AY4188">
        <v>18.2</v>
      </c>
      <c r="AZ4188">
        <v>0</v>
      </c>
      <c r="BA4188">
        <v>0.3</v>
      </c>
      <c r="BB4188">
        <v>0.3</v>
      </c>
      <c r="BC4188">
        <v>0.06</v>
      </c>
      <c r="BD4188">
        <v>-4.0999999999999996</v>
      </c>
      <c r="BE4188">
        <v>1</v>
      </c>
      <c r="BF4188">
        <v>-3.1</v>
      </c>
    </row>
    <row r="4189" spans="1:58" x14ac:dyDescent="0.55000000000000004">
      <c r="A4189" t="s">
        <v>335</v>
      </c>
      <c r="B4189" t="s">
        <v>3</v>
      </c>
      <c r="C4189" t="s">
        <v>2692</v>
      </c>
      <c r="D4189">
        <v>0</v>
      </c>
      <c r="E4189">
        <f>IF(OR(ISBLANK(F4189),F4189=61),0,1)</f>
        <v>0</v>
      </c>
      <c r="G4189">
        <f>IF(AND(F4189&lt;31,E4189=1),1,0)</f>
        <v>0</v>
      </c>
      <c r="H4189">
        <f>IF(AND(F4189&gt;=31,E4189=1),1,0)</f>
        <v>0</v>
      </c>
      <c r="I4189">
        <f>IF(AND(F4189&lt;15,E4189=1),1,0)</f>
        <v>0</v>
      </c>
      <c r="J4189">
        <f>IF(F4189=61,1,0)</f>
        <v>0</v>
      </c>
      <c r="K4189" t="s">
        <v>0</v>
      </c>
      <c r="L4189">
        <v>79</v>
      </c>
      <c r="M4189">
        <v>190</v>
      </c>
      <c r="N4189">
        <v>31</v>
      </c>
      <c r="O4189">
        <v>8</v>
      </c>
      <c r="P4189">
        <v>21</v>
      </c>
      <c r="Q4189">
        <v>2.2999999999999998</v>
      </c>
      <c r="R4189">
        <v>5.4</v>
      </c>
      <c r="S4189">
        <v>0.42899999999999999</v>
      </c>
      <c r="T4189">
        <v>1.3</v>
      </c>
      <c r="U4189">
        <v>3.1</v>
      </c>
      <c r="V4189">
        <v>0.41099999999999998</v>
      </c>
      <c r="W4189">
        <v>1.1000000000000001</v>
      </c>
      <c r="X4189">
        <v>2.4</v>
      </c>
      <c r="Y4189">
        <v>0.45200000000000001</v>
      </c>
      <c r="Z4189">
        <v>1.1000000000000001</v>
      </c>
      <c r="AA4189">
        <v>1.4</v>
      </c>
      <c r="AB4189">
        <v>0.79500000000000004</v>
      </c>
      <c r="AC4189">
        <v>1.2</v>
      </c>
      <c r="AD4189">
        <v>2.7</v>
      </c>
      <c r="AE4189">
        <v>3.9</v>
      </c>
      <c r="AF4189">
        <v>0.6</v>
      </c>
      <c r="AG4189">
        <v>0.6</v>
      </c>
      <c r="AH4189">
        <v>0.4</v>
      </c>
      <c r="AI4189">
        <v>1</v>
      </c>
      <c r="AJ4189">
        <v>1.9</v>
      </c>
      <c r="AK4189">
        <v>6.8</v>
      </c>
      <c r="AL4189">
        <v>14.9</v>
      </c>
      <c r="AM4189">
        <v>0.56100000000000005</v>
      </c>
      <c r="AN4189">
        <v>0.52700000000000002</v>
      </c>
      <c r="AO4189">
        <v>0.435</v>
      </c>
      <c r="AP4189">
        <v>0.26200000000000001</v>
      </c>
      <c r="AQ4189">
        <v>200</v>
      </c>
      <c r="AR4189">
        <v>6.5</v>
      </c>
      <c r="AS4189">
        <v>15</v>
      </c>
      <c r="AT4189">
        <v>10.7</v>
      </c>
      <c r="AU4189">
        <v>5.7</v>
      </c>
      <c r="AV4189">
        <v>1.6</v>
      </c>
      <c r="AW4189">
        <v>2.4</v>
      </c>
      <c r="AX4189">
        <v>13.7</v>
      </c>
      <c r="AY4189">
        <v>17</v>
      </c>
      <c r="AZ4189">
        <v>1.1000000000000001</v>
      </c>
      <c r="BA4189">
        <v>0.6</v>
      </c>
      <c r="BB4189">
        <v>1.7</v>
      </c>
      <c r="BC4189">
        <v>0.10199999999999999</v>
      </c>
      <c r="BD4189">
        <v>0.1</v>
      </c>
      <c r="BE4189">
        <v>-0.8</v>
      </c>
      <c r="BF4189">
        <v>-0.7</v>
      </c>
    </row>
    <row r="4190" spans="1:58" x14ac:dyDescent="0.55000000000000004">
      <c r="A4190" t="s">
        <v>335</v>
      </c>
      <c r="B4190" t="s">
        <v>6</v>
      </c>
      <c r="C4190" t="s">
        <v>2692</v>
      </c>
      <c r="D4190">
        <v>0</v>
      </c>
      <c r="E4190">
        <f>IF(OR(ISBLANK(F4190),F4190=61),0,1)</f>
        <v>0</v>
      </c>
      <c r="G4190">
        <f>IF(AND(F4190&lt;31,E4190=1),1,0)</f>
        <v>0</v>
      </c>
      <c r="H4190">
        <f>IF(AND(F4190&gt;=31,E4190=1),1,0)</f>
        <v>0</v>
      </c>
      <c r="I4190">
        <f>IF(AND(F4190&lt;15,E4190=1),1,0)</f>
        <v>0</v>
      </c>
      <c r="J4190">
        <f>IF(F4190=61,1,0)</f>
        <v>0</v>
      </c>
      <c r="K4190" t="s">
        <v>0</v>
      </c>
      <c r="L4190">
        <v>79</v>
      </c>
      <c r="M4190">
        <v>190</v>
      </c>
      <c r="N4190">
        <v>35</v>
      </c>
      <c r="O4190">
        <v>29</v>
      </c>
      <c r="P4190">
        <v>26.9</v>
      </c>
      <c r="Q4190">
        <v>4</v>
      </c>
      <c r="R4190">
        <v>9.3000000000000007</v>
      </c>
      <c r="S4190">
        <v>0.435</v>
      </c>
      <c r="T4190">
        <v>2.7</v>
      </c>
      <c r="U4190">
        <v>5.6</v>
      </c>
      <c r="V4190">
        <v>0.48</v>
      </c>
      <c r="W4190">
        <v>1.3</v>
      </c>
      <c r="X4190">
        <v>3.7</v>
      </c>
      <c r="Y4190">
        <v>0.36699999999999999</v>
      </c>
      <c r="Z4190">
        <v>2.2999999999999998</v>
      </c>
      <c r="AA4190">
        <v>3.4</v>
      </c>
      <c r="AB4190">
        <v>0.67500000000000004</v>
      </c>
      <c r="AC4190">
        <v>1.5</v>
      </c>
      <c r="AD4190">
        <v>3.7</v>
      </c>
      <c r="AE4190">
        <v>5.3</v>
      </c>
      <c r="AF4190">
        <v>1</v>
      </c>
      <c r="AG4190">
        <v>0.7</v>
      </c>
      <c r="AH4190">
        <v>0.5</v>
      </c>
      <c r="AI4190">
        <v>1.8</v>
      </c>
      <c r="AJ4190">
        <v>3.1</v>
      </c>
      <c r="AK4190">
        <v>11.7</v>
      </c>
      <c r="AL4190">
        <v>15</v>
      </c>
      <c r="AM4190">
        <v>0.53799999999999992</v>
      </c>
      <c r="AN4190">
        <v>0.50800000000000001</v>
      </c>
      <c r="AO4190">
        <v>0.39500000000000002</v>
      </c>
      <c r="AP4190">
        <v>0.37</v>
      </c>
      <c r="AQ4190">
        <v>388</v>
      </c>
      <c r="AR4190">
        <v>6.2</v>
      </c>
      <c r="AS4190">
        <v>15.7</v>
      </c>
      <c r="AT4190">
        <v>10.9</v>
      </c>
      <c r="AU4190">
        <v>7.5</v>
      </c>
      <c r="AV4190">
        <v>1.3</v>
      </c>
      <c r="AW4190">
        <v>1.9</v>
      </c>
      <c r="AX4190">
        <v>14</v>
      </c>
      <c r="AY4190">
        <v>22.4</v>
      </c>
      <c r="AZ4190">
        <v>1.3</v>
      </c>
      <c r="BA4190">
        <v>1</v>
      </c>
      <c r="BB4190">
        <v>2.2000000000000002</v>
      </c>
      <c r="BC4190">
        <v>9.5000000000000001E-2</v>
      </c>
      <c r="BD4190">
        <v>-0.5</v>
      </c>
      <c r="BE4190">
        <v>-1.1000000000000001</v>
      </c>
      <c r="BF4190">
        <v>-1.6</v>
      </c>
    </row>
    <row r="4191" spans="1:58" x14ac:dyDescent="0.55000000000000004">
      <c r="A4191" t="s">
        <v>348</v>
      </c>
      <c r="B4191" t="s">
        <v>18</v>
      </c>
      <c r="C4191" t="s">
        <v>2693</v>
      </c>
      <c r="D4191">
        <v>0</v>
      </c>
      <c r="E4191">
        <f>IF(OR(ISBLANK(F4191),F4191=61),0,1)</f>
        <v>0</v>
      </c>
      <c r="G4191">
        <f>IF(AND(F4191&lt;31,E4191=1),1,0)</f>
        <v>0</v>
      </c>
      <c r="H4191">
        <f>IF(AND(F4191&gt;=31,E4191=1),1,0)</f>
        <v>0</v>
      </c>
      <c r="I4191">
        <f>IF(AND(F4191&lt;15,E4191=1),1,0)</f>
        <v>0</v>
      </c>
      <c r="J4191">
        <f>IF(F4191=61,1,0)</f>
        <v>0</v>
      </c>
      <c r="K4191" t="s">
        <v>0</v>
      </c>
      <c r="L4191">
        <v>79</v>
      </c>
      <c r="M4191">
        <v>200</v>
      </c>
      <c r="N4191">
        <v>31</v>
      </c>
      <c r="O4191">
        <v>2</v>
      </c>
      <c r="P4191">
        <v>11.1</v>
      </c>
      <c r="Q4191">
        <v>1.6</v>
      </c>
      <c r="R4191">
        <v>5</v>
      </c>
      <c r="S4191">
        <v>0.33100000000000002</v>
      </c>
      <c r="T4191">
        <v>1.1000000000000001</v>
      </c>
      <c r="U4191">
        <v>2.9</v>
      </c>
      <c r="V4191">
        <v>0.36699999999999999</v>
      </c>
      <c r="W4191">
        <v>0.6</v>
      </c>
      <c r="X4191">
        <v>2.1</v>
      </c>
      <c r="Y4191">
        <v>0.28100000000000003</v>
      </c>
      <c r="Z4191">
        <v>0.5</v>
      </c>
      <c r="AA4191">
        <v>0.8</v>
      </c>
      <c r="AB4191">
        <v>0.53799999999999992</v>
      </c>
      <c r="AC4191">
        <v>0.6</v>
      </c>
      <c r="AD4191">
        <v>1.4</v>
      </c>
      <c r="AE4191">
        <v>2</v>
      </c>
      <c r="AF4191">
        <v>0.2</v>
      </c>
      <c r="AG4191">
        <v>0.2</v>
      </c>
      <c r="AH4191">
        <v>0.5</v>
      </c>
      <c r="AI4191">
        <v>0.7</v>
      </c>
      <c r="AJ4191">
        <v>1.8</v>
      </c>
      <c r="AK4191">
        <v>4.3</v>
      </c>
      <c r="AL4191">
        <v>9.9</v>
      </c>
      <c r="AM4191">
        <v>0.40300000000000002</v>
      </c>
      <c r="AN4191">
        <v>0.39</v>
      </c>
      <c r="AO4191">
        <v>0.41599999999999998</v>
      </c>
      <c r="AP4191">
        <v>0.16900000000000001</v>
      </c>
      <c r="AQ4191">
        <v>120</v>
      </c>
      <c r="AR4191">
        <v>5.4</v>
      </c>
      <c r="AS4191">
        <v>16.3</v>
      </c>
      <c r="AT4191">
        <v>9.9</v>
      </c>
      <c r="AU4191">
        <v>5.2</v>
      </c>
      <c r="AV4191">
        <v>1.2</v>
      </c>
      <c r="AW4191">
        <v>4.9000000000000004</v>
      </c>
      <c r="AX4191">
        <v>11.2</v>
      </c>
      <c r="AY4191">
        <v>27.1</v>
      </c>
      <c r="AZ4191">
        <v>-0.2</v>
      </c>
      <c r="BA4191">
        <v>0.3</v>
      </c>
      <c r="BB4191">
        <v>0.1</v>
      </c>
      <c r="BC4191">
        <v>1.0999999999999999E-2</v>
      </c>
      <c r="BD4191">
        <v>-5.0999999999999996</v>
      </c>
      <c r="BE4191">
        <v>-2.7</v>
      </c>
      <c r="BF4191">
        <v>-7.8</v>
      </c>
    </row>
    <row r="4192" spans="1:58" x14ac:dyDescent="0.55000000000000004">
      <c r="A4192" t="s">
        <v>348</v>
      </c>
      <c r="B4192" t="s">
        <v>3</v>
      </c>
      <c r="C4192" t="s">
        <v>2693</v>
      </c>
      <c r="D4192">
        <v>0</v>
      </c>
      <c r="E4192">
        <f>IF(OR(ISBLANK(F4192),F4192=61),0,1)</f>
        <v>0</v>
      </c>
      <c r="G4192">
        <f>IF(AND(F4192&lt;31,E4192=1),1,0)</f>
        <v>0</v>
      </c>
      <c r="H4192">
        <f>IF(AND(F4192&gt;=31,E4192=1),1,0)</f>
        <v>0</v>
      </c>
      <c r="I4192">
        <f>IF(AND(F4192&lt;15,E4192=1),1,0)</f>
        <v>0</v>
      </c>
      <c r="J4192">
        <f>IF(F4192=61,1,0)</f>
        <v>0</v>
      </c>
      <c r="K4192" t="s">
        <v>0</v>
      </c>
      <c r="L4192">
        <v>79</v>
      </c>
      <c r="M4192">
        <v>200</v>
      </c>
      <c r="N4192">
        <v>30</v>
      </c>
      <c r="O4192">
        <v>10</v>
      </c>
      <c r="P4192">
        <v>20.399999999999999</v>
      </c>
      <c r="Q4192">
        <v>2.7</v>
      </c>
      <c r="R4192">
        <v>7.5</v>
      </c>
      <c r="S4192">
        <v>0.35799999999999998</v>
      </c>
      <c r="T4192">
        <v>1.8</v>
      </c>
      <c r="U4192">
        <v>4.4000000000000004</v>
      </c>
      <c r="V4192">
        <v>0.40500000000000003</v>
      </c>
      <c r="W4192">
        <v>0.9</v>
      </c>
      <c r="X4192">
        <v>3.2</v>
      </c>
      <c r="Y4192">
        <v>0.29499999999999998</v>
      </c>
      <c r="Z4192">
        <v>1.1000000000000001</v>
      </c>
      <c r="AA4192">
        <v>1.6</v>
      </c>
      <c r="AB4192">
        <v>0.70200000000000007</v>
      </c>
      <c r="AC4192">
        <v>0.9</v>
      </c>
      <c r="AD4192">
        <v>2.1</v>
      </c>
      <c r="AE4192">
        <v>2.9</v>
      </c>
      <c r="AF4192">
        <v>0.4</v>
      </c>
      <c r="AG4192">
        <v>0.4</v>
      </c>
      <c r="AH4192">
        <v>0.6</v>
      </c>
      <c r="AI4192">
        <v>1.2</v>
      </c>
      <c r="AJ4192">
        <v>2.4</v>
      </c>
      <c r="AK4192">
        <v>7.4</v>
      </c>
      <c r="AL4192">
        <v>9.6999999999999993</v>
      </c>
      <c r="AM4192">
        <v>0.44900000000000001</v>
      </c>
      <c r="AN4192">
        <v>0.42</v>
      </c>
      <c r="AO4192">
        <v>0.42</v>
      </c>
      <c r="AP4192">
        <v>0.20799999999999999</v>
      </c>
      <c r="AQ4192">
        <v>202</v>
      </c>
      <c r="AR4192">
        <v>4.4000000000000004</v>
      </c>
      <c r="AS4192">
        <v>11.8</v>
      </c>
      <c r="AT4192">
        <v>7.8</v>
      </c>
      <c r="AU4192">
        <v>4.7</v>
      </c>
      <c r="AV4192">
        <v>1.2</v>
      </c>
      <c r="AW4192">
        <v>2.9</v>
      </c>
      <c r="AX4192">
        <v>13</v>
      </c>
      <c r="AY4192">
        <v>23</v>
      </c>
      <c r="AZ4192">
        <v>-0.1</v>
      </c>
      <c r="BA4192">
        <v>0.7</v>
      </c>
      <c r="BB4192">
        <v>0.6</v>
      </c>
      <c r="BC4192">
        <v>4.0999999999999988E-2</v>
      </c>
      <c r="BD4192">
        <v>-4.5</v>
      </c>
      <c r="BE4192">
        <v>-1.8</v>
      </c>
      <c r="BF4192">
        <v>-6.3</v>
      </c>
    </row>
    <row r="4193" spans="1:58" x14ac:dyDescent="0.55000000000000004">
      <c r="A4193" t="s">
        <v>348</v>
      </c>
      <c r="B4193" t="s">
        <v>6</v>
      </c>
      <c r="C4193" t="s">
        <v>2693</v>
      </c>
      <c r="D4193">
        <v>0</v>
      </c>
      <c r="E4193">
        <f>IF(OR(ISBLANK(F4193),F4193=61),0,1)</f>
        <v>0</v>
      </c>
      <c r="G4193">
        <f>IF(AND(F4193&lt;31,E4193=1),1,0)</f>
        <v>0</v>
      </c>
      <c r="H4193">
        <f>IF(AND(F4193&gt;=31,E4193=1),1,0)</f>
        <v>0</v>
      </c>
      <c r="I4193">
        <f>IF(AND(F4193&lt;15,E4193=1),1,0)</f>
        <v>0</v>
      </c>
      <c r="J4193">
        <f>IF(F4193=61,1,0)</f>
        <v>0</v>
      </c>
      <c r="K4193" t="s">
        <v>0</v>
      </c>
      <c r="L4193">
        <v>79</v>
      </c>
      <c r="M4193">
        <v>200</v>
      </c>
      <c r="N4193">
        <v>29</v>
      </c>
      <c r="O4193">
        <v>15</v>
      </c>
      <c r="P4193">
        <v>27.5</v>
      </c>
      <c r="Q4193">
        <v>3.6</v>
      </c>
      <c r="R4193">
        <v>10.199999999999999</v>
      </c>
      <c r="S4193">
        <v>0.35499999999999998</v>
      </c>
      <c r="T4193">
        <v>2.4</v>
      </c>
      <c r="U4193">
        <v>5.9</v>
      </c>
      <c r="V4193">
        <v>0.41299999999999998</v>
      </c>
      <c r="W4193">
        <v>1.2</v>
      </c>
      <c r="X4193">
        <v>4.3</v>
      </c>
      <c r="Y4193">
        <v>0.27400000000000002</v>
      </c>
      <c r="Z4193">
        <v>1.6</v>
      </c>
      <c r="AA4193">
        <v>2.4</v>
      </c>
      <c r="AB4193">
        <v>0.67099999999999993</v>
      </c>
      <c r="AC4193">
        <v>1</v>
      </c>
      <c r="AD4193">
        <v>3.5</v>
      </c>
      <c r="AE4193">
        <v>4.4000000000000004</v>
      </c>
      <c r="AF4193">
        <v>0.9</v>
      </c>
      <c r="AG4193">
        <v>0.7</v>
      </c>
      <c r="AH4193">
        <v>0.3</v>
      </c>
      <c r="AI4193">
        <v>1.5</v>
      </c>
      <c r="AJ4193">
        <v>1.7</v>
      </c>
      <c r="AK4193">
        <v>10</v>
      </c>
      <c r="AL4193">
        <v>10.6</v>
      </c>
      <c r="AM4193">
        <v>0.442</v>
      </c>
      <c r="AN4193">
        <v>0.41199999999999998</v>
      </c>
      <c r="AO4193">
        <v>0.41899999999999998</v>
      </c>
      <c r="AP4193">
        <v>0.23599999999999999</v>
      </c>
      <c r="AQ4193">
        <v>265</v>
      </c>
      <c r="AR4193">
        <v>3.5</v>
      </c>
      <c r="AS4193">
        <v>13.8</v>
      </c>
      <c r="AT4193">
        <v>8.5</v>
      </c>
      <c r="AU4193">
        <v>7.4</v>
      </c>
      <c r="AV4193">
        <v>1.5</v>
      </c>
      <c r="AW4193">
        <v>1.2</v>
      </c>
      <c r="AX4193">
        <v>11.6</v>
      </c>
      <c r="AY4193">
        <v>22.3</v>
      </c>
      <c r="AZ4193">
        <v>0.1</v>
      </c>
      <c r="BA4193">
        <v>1.2</v>
      </c>
      <c r="BB4193">
        <v>1.3</v>
      </c>
      <c r="BC4193">
        <v>6.7000000000000004E-2</v>
      </c>
      <c r="BD4193">
        <v>-4.3</v>
      </c>
      <c r="BE4193">
        <v>-1.6</v>
      </c>
      <c r="BF4193">
        <v>-5.9</v>
      </c>
    </row>
    <row r="4194" spans="1:58" x14ac:dyDescent="0.55000000000000004">
      <c r="A4194" t="s">
        <v>244</v>
      </c>
      <c r="B4194" t="s">
        <v>18</v>
      </c>
      <c r="C4194" t="s">
        <v>2694</v>
      </c>
      <c r="D4194">
        <v>0</v>
      </c>
      <c r="E4194">
        <f>IF(OR(ISBLANK(F4194),F4194=61),0,1)</f>
        <v>0</v>
      </c>
      <c r="G4194">
        <f>IF(AND(F4194&lt;31,E4194=1),1,0)</f>
        <v>0</v>
      </c>
      <c r="H4194">
        <f>IF(AND(F4194&gt;=31,E4194=1),1,0)</f>
        <v>0</v>
      </c>
      <c r="I4194">
        <f>IF(AND(F4194&lt;15,E4194=1),1,0)</f>
        <v>0</v>
      </c>
      <c r="J4194">
        <f>IF(F4194=61,1,0)</f>
        <v>0</v>
      </c>
      <c r="K4194" t="s">
        <v>0</v>
      </c>
      <c r="L4194">
        <v>81</v>
      </c>
      <c r="M4194">
        <v>230</v>
      </c>
      <c r="N4194">
        <v>34</v>
      </c>
      <c r="O4194">
        <v>18</v>
      </c>
      <c r="P4194">
        <v>17.8</v>
      </c>
      <c r="Q4194">
        <v>2.9</v>
      </c>
      <c r="R4194">
        <v>6.2</v>
      </c>
      <c r="S4194">
        <v>0.46700000000000003</v>
      </c>
      <c r="T4194">
        <v>2.7</v>
      </c>
      <c r="U4194">
        <v>5.8</v>
      </c>
      <c r="V4194">
        <v>0.46200000000000002</v>
      </c>
      <c r="W4194">
        <v>0.2</v>
      </c>
      <c r="X4194">
        <v>0.4</v>
      </c>
      <c r="Y4194">
        <v>0.53799999999999992</v>
      </c>
      <c r="Z4194">
        <v>0.8</v>
      </c>
      <c r="AA4194">
        <v>1.1000000000000001</v>
      </c>
      <c r="AB4194">
        <v>0.71799999999999997</v>
      </c>
      <c r="AC4194">
        <v>1.2</v>
      </c>
      <c r="AD4194">
        <v>2.9</v>
      </c>
      <c r="AE4194">
        <v>4.0999999999999996</v>
      </c>
      <c r="AF4194">
        <v>0.4</v>
      </c>
      <c r="AG4194">
        <v>0.2</v>
      </c>
      <c r="AH4194">
        <v>1.1000000000000001</v>
      </c>
      <c r="AI4194">
        <v>0.9</v>
      </c>
      <c r="AJ4194">
        <v>2.1</v>
      </c>
      <c r="AK4194">
        <v>6.8</v>
      </c>
      <c r="AL4194">
        <v>17.8</v>
      </c>
      <c r="AM4194">
        <v>0.505</v>
      </c>
      <c r="AN4194">
        <v>0.48299999999999998</v>
      </c>
      <c r="AO4194">
        <v>6.2E-2</v>
      </c>
      <c r="AP4194">
        <v>0.186</v>
      </c>
      <c r="AQ4194">
        <v>214</v>
      </c>
      <c r="AR4194">
        <v>7.5</v>
      </c>
      <c r="AS4194">
        <v>17.8</v>
      </c>
      <c r="AT4194">
        <v>12.8</v>
      </c>
      <c r="AU4194">
        <v>5.5</v>
      </c>
      <c r="AV4194">
        <v>0.7</v>
      </c>
      <c r="AW4194">
        <v>6.3</v>
      </c>
      <c r="AX4194">
        <v>12.3</v>
      </c>
      <c r="AY4194">
        <v>22.5</v>
      </c>
      <c r="AZ4194">
        <v>0.8</v>
      </c>
      <c r="BA4194">
        <v>0.9</v>
      </c>
      <c r="BB4194">
        <v>1.8</v>
      </c>
      <c r="BC4194">
        <v>0.11700000000000001</v>
      </c>
      <c r="BD4194">
        <v>-0.4</v>
      </c>
      <c r="BE4194">
        <v>3.2</v>
      </c>
      <c r="BF4194">
        <v>2.8</v>
      </c>
    </row>
    <row r="4195" spans="1:58" x14ac:dyDescent="0.55000000000000004">
      <c r="A4195" t="s">
        <v>55</v>
      </c>
      <c r="B4195" t="s">
        <v>6</v>
      </c>
      <c r="C4195" t="s">
        <v>2694</v>
      </c>
      <c r="D4195">
        <v>0</v>
      </c>
      <c r="E4195">
        <f>IF(OR(ISBLANK(F4195),F4195=61),0,1)</f>
        <v>0</v>
      </c>
      <c r="G4195">
        <f>IF(AND(F4195&lt;31,E4195=1),1,0)</f>
        <v>0</v>
      </c>
      <c r="H4195">
        <f>IF(AND(F4195&gt;=31,E4195=1),1,0)</f>
        <v>0</v>
      </c>
      <c r="I4195">
        <f>IF(AND(F4195&lt;15,E4195=1),1,0)</f>
        <v>0</v>
      </c>
      <c r="J4195">
        <f>IF(F4195=61,1,0)</f>
        <v>0</v>
      </c>
      <c r="K4195" t="s">
        <v>0</v>
      </c>
      <c r="L4195">
        <v>81</v>
      </c>
      <c r="M4195">
        <v>230</v>
      </c>
      <c r="N4195">
        <v>36</v>
      </c>
      <c r="O4195">
        <v>35</v>
      </c>
      <c r="P4195">
        <v>24.7</v>
      </c>
      <c r="Q4195">
        <v>5.0999999999999996</v>
      </c>
      <c r="R4195">
        <v>10</v>
      </c>
      <c r="S4195">
        <v>0.51</v>
      </c>
      <c r="T4195">
        <v>4.7</v>
      </c>
      <c r="U4195">
        <v>8.9</v>
      </c>
      <c r="V4195">
        <v>0.53</v>
      </c>
      <c r="W4195">
        <v>0.4</v>
      </c>
      <c r="X4195">
        <v>1.2</v>
      </c>
      <c r="Y4195">
        <v>0.35699999999999998</v>
      </c>
      <c r="Z4195">
        <v>2.2999999999999998</v>
      </c>
      <c r="AA4195">
        <v>3.2</v>
      </c>
      <c r="AB4195">
        <v>0.71099999999999997</v>
      </c>
      <c r="AC4195">
        <v>2.2000000000000002</v>
      </c>
      <c r="AD4195">
        <v>4.5999999999999996</v>
      </c>
      <c r="AE4195">
        <v>6.8</v>
      </c>
      <c r="AF4195">
        <v>0.9</v>
      </c>
      <c r="AG4195">
        <v>0.4</v>
      </c>
      <c r="AH4195">
        <v>1.2</v>
      </c>
      <c r="AI4195">
        <v>1.5</v>
      </c>
      <c r="AJ4195">
        <v>2.5</v>
      </c>
      <c r="AK4195">
        <v>12.9</v>
      </c>
      <c r="AL4195">
        <v>24.2</v>
      </c>
      <c r="AM4195">
        <v>0.55899999999999994</v>
      </c>
      <c r="AN4195">
        <v>0.53</v>
      </c>
      <c r="AO4195">
        <v>0.11600000000000001</v>
      </c>
      <c r="AP4195">
        <v>0.316</v>
      </c>
      <c r="AQ4195">
        <v>420</v>
      </c>
      <c r="AR4195">
        <v>10.3</v>
      </c>
      <c r="AS4195">
        <v>21</v>
      </c>
      <c r="AT4195">
        <v>15.9</v>
      </c>
      <c r="AU4195">
        <v>7.6</v>
      </c>
      <c r="AV4195">
        <v>0.9</v>
      </c>
      <c r="AW4195">
        <v>5.5</v>
      </c>
      <c r="AX4195">
        <v>11.5</v>
      </c>
      <c r="AY4195">
        <v>27.3</v>
      </c>
      <c r="AZ4195">
        <v>2.4</v>
      </c>
      <c r="BA4195">
        <v>2</v>
      </c>
      <c r="BB4195">
        <v>4.4000000000000004</v>
      </c>
      <c r="BC4195">
        <v>0.19800000000000001</v>
      </c>
      <c r="BD4195">
        <v>1.5</v>
      </c>
      <c r="BE4195">
        <v>2.9</v>
      </c>
      <c r="BF4195">
        <v>4.4000000000000004</v>
      </c>
    </row>
    <row r="4196" spans="1:58" x14ac:dyDescent="0.55000000000000004">
      <c r="A4196" t="s">
        <v>55</v>
      </c>
      <c r="B4196" t="s">
        <v>9</v>
      </c>
      <c r="C4196" t="s">
        <v>2694</v>
      </c>
      <c r="D4196">
        <v>0</v>
      </c>
      <c r="E4196">
        <f>IF(OR(ISBLANK(F4196),F4196=61),0,1)</f>
        <v>0</v>
      </c>
      <c r="G4196">
        <f>IF(AND(F4196&lt;31,E4196=1),1,0)</f>
        <v>0</v>
      </c>
      <c r="H4196">
        <f>IF(AND(F4196&gt;=31,E4196=1),1,0)</f>
        <v>0</v>
      </c>
      <c r="I4196">
        <f>IF(AND(F4196&lt;15,E4196=1),1,0)</f>
        <v>0</v>
      </c>
      <c r="J4196">
        <f>IF(F4196=61,1,0)</f>
        <v>0</v>
      </c>
      <c r="K4196" t="s">
        <v>0</v>
      </c>
      <c r="L4196">
        <v>81</v>
      </c>
      <c r="M4196">
        <v>230</v>
      </c>
      <c r="N4196">
        <v>36</v>
      </c>
      <c r="O4196">
        <v>34</v>
      </c>
      <c r="P4196">
        <v>23.3</v>
      </c>
      <c r="Q4196">
        <v>4.5999999999999996</v>
      </c>
      <c r="R4196">
        <v>9.1</v>
      </c>
      <c r="S4196">
        <v>0.505</v>
      </c>
      <c r="T4196">
        <v>4</v>
      </c>
      <c r="U4196">
        <v>7.5</v>
      </c>
      <c r="V4196">
        <v>0.53500000000000003</v>
      </c>
      <c r="W4196">
        <v>0.6</v>
      </c>
      <c r="X4196">
        <v>1.6</v>
      </c>
      <c r="Y4196">
        <v>0.35699999999999998</v>
      </c>
      <c r="Z4196">
        <v>1.6</v>
      </c>
      <c r="AA4196">
        <v>2.1</v>
      </c>
      <c r="AB4196">
        <v>0.74</v>
      </c>
      <c r="AC4196">
        <v>1.7</v>
      </c>
      <c r="AD4196">
        <v>3.8</v>
      </c>
      <c r="AE4196">
        <v>5.5</v>
      </c>
      <c r="AF4196">
        <v>0.4</v>
      </c>
      <c r="AG4196">
        <v>0.3</v>
      </c>
      <c r="AH4196">
        <v>1.4</v>
      </c>
      <c r="AI4196">
        <v>1.3</v>
      </c>
      <c r="AJ4196">
        <v>1.8</v>
      </c>
      <c r="AK4196">
        <v>11.3</v>
      </c>
      <c r="AL4196">
        <v>21.3</v>
      </c>
      <c r="AM4196">
        <v>0.56000000000000005</v>
      </c>
      <c r="AN4196">
        <v>0.53500000000000003</v>
      </c>
      <c r="AO4196">
        <v>0.17100000000000001</v>
      </c>
      <c r="AP4196">
        <v>0.23499999999999999</v>
      </c>
      <c r="AQ4196">
        <v>345</v>
      </c>
      <c r="AR4196">
        <v>8.3000000000000007</v>
      </c>
      <c r="AS4196">
        <v>18.2</v>
      </c>
      <c r="AT4196">
        <v>13.3</v>
      </c>
      <c r="AU4196">
        <v>3.6</v>
      </c>
      <c r="AV4196">
        <v>0.6</v>
      </c>
      <c r="AW4196">
        <v>7</v>
      </c>
      <c r="AX4196">
        <v>11</v>
      </c>
      <c r="AY4196">
        <v>24.5</v>
      </c>
      <c r="AZ4196">
        <v>1.8</v>
      </c>
      <c r="BA4196">
        <v>2.2999999999999998</v>
      </c>
      <c r="BB4196">
        <v>4.2</v>
      </c>
      <c r="BC4196">
        <v>0.2</v>
      </c>
      <c r="BD4196">
        <v>0</v>
      </c>
      <c r="BE4196">
        <v>4.3</v>
      </c>
      <c r="BF4196">
        <v>4.3</v>
      </c>
    </row>
    <row r="4197" spans="1:58" x14ac:dyDescent="0.55000000000000004">
      <c r="A4197" t="s">
        <v>636</v>
      </c>
      <c r="B4197" t="s">
        <v>18</v>
      </c>
      <c r="C4197" t="s">
        <v>2695</v>
      </c>
      <c r="D4197">
        <v>0</v>
      </c>
      <c r="E4197">
        <f>IF(OR(ISBLANK(F4197),F4197=61),0,1)</f>
        <v>0</v>
      </c>
      <c r="G4197">
        <f>IF(AND(F4197&lt;31,E4197=1),1,0)</f>
        <v>0</v>
      </c>
      <c r="H4197">
        <f>IF(AND(F4197&gt;=31,E4197=1),1,0)</f>
        <v>0</v>
      </c>
      <c r="I4197">
        <f>IF(AND(F4197&lt;15,E4197=1),1,0)</f>
        <v>0</v>
      </c>
      <c r="J4197">
        <f>IF(F4197=61,1,0)</f>
        <v>0</v>
      </c>
      <c r="K4197" t="s">
        <v>0</v>
      </c>
      <c r="L4197">
        <v>81</v>
      </c>
      <c r="M4197">
        <v>235</v>
      </c>
      <c r="N4197">
        <v>29</v>
      </c>
      <c r="O4197">
        <v>24</v>
      </c>
      <c r="P4197">
        <v>19.2</v>
      </c>
      <c r="Q4197">
        <v>1.1000000000000001</v>
      </c>
      <c r="R4197">
        <v>2.4</v>
      </c>
      <c r="S4197">
        <v>0.44900000000000001</v>
      </c>
      <c r="T4197">
        <v>1.1000000000000001</v>
      </c>
      <c r="U4197">
        <v>2.4</v>
      </c>
      <c r="V4197">
        <v>0.44900000000000001</v>
      </c>
      <c r="W4197">
        <v>0</v>
      </c>
      <c r="X4197">
        <v>0</v>
      </c>
      <c r="Y4197">
        <v>0</v>
      </c>
      <c r="Z4197">
        <v>0.6</v>
      </c>
      <c r="AA4197">
        <v>1.1000000000000001</v>
      </c>
      <c r="AB4197">
        <v>0.5</v>
      </c>
      <c r="AC4197">
        <v>1.2</v>
      </c>
      <c r="AD4197">
        <v>2.2999999999999998</v>
      </c>
      <c r="AE4197">
        <v>3.4</v>
      </c>
      <c r="AF4197">
        <v>0.2</v>
      </c>
      <c r="AG4197">
        <v>0.2</v>
      </c>
      <c r="AH4197">
        <v>0.3</v>
      </c>
      <c r="AI4197">
        <v>1</v>
      </c>
      <c r="AJ4197">
        <v>2</v>
      </c>
      <c r="AK4197">
        <v>2.7</v>
      </c>
      <c r="AL4197">
        <v>5.9</v>
      </c>
      <c r="AM4197">
        <v>0.46300000000000002</v>
      </c>
      <c r="AN4197">
        <v>0.44900000000000001</v>
      </c>
      <c r="AO4197">
        <v>0</v>
      </c>
      <c r="AP4197">
        <v>0.46400000000000002</v>
      </c>
      <c r="AQ4197">
        <v>82</v>
      </c>
      <c r="AR4197">
        <v>7.2</v>
      </c>
      <c r="AS4197">
        <v>14</v>
      </c>
      <c r="AT4197">
        <v>10.6</v>
      </c>
      <c r="AU4197">
        <v>3.3</v>
      </c>
      <c r="AV4197">
        <v>0.5</v>
      </c>
      <c r="AW4197">
        <v>2</v>
      </c>
      <c r="AX4197">
        <v>25</v>
      </c>
      <c r="AY4197">
        <v>10.7</v>
      </c>
      <c r="AZ4197">
        <v>-0.2</v>
      </c>
      <c r="BA4197">
        <v>0.1</v>
      </c>
      <c r="BB4197">
        <v>-0.1</v>
      </c>
      <c r="BC4197">
        <v>-5.0000000000000001E-3</v>
      </c>
      <c r="BD4197">
        <v>-8</v>
      </c>
      <c r="BE4197">
        <v>-2.9</v>
      </c>
      <c r="BF4197">
        <v>-10.9</v>
      </c>
    </row>
    <row r="4198" spans="1:58" x14ac:dyDescent="0.55000000000000004">
      <c r="A4198" t="s">
        <v>636</v>
      </c>
      <c r="B4198" t="s">
        <v>3</v>
      </c>
      <c r="C4198" t="s">
        <v>2695</v>
      </c>
      <c r="D4198">
        <v>0</v>
      </c>
      <c r="E4198">
        <f>IF(OR(ISBLANK(F4198),F4198=61),0,1)</f>
        <v>0</v>
      </c>
      <c r="G4198">
        <f>IF(AND(F4198&lt;31,E4198=1),1,0)</f>
        <v>0</v>
      </c>
      <c r="H4198">
        <f>IF(AND(F4198&gt;=31,E4198=1),1,0)</f>
        <v>0</v>
      </c>
      <c r="I4198">
        <f>IF(AND(F4198&lt;15,E4198=1),1,0)</f>
        <v>0</v>
      </c>
      <c r="J4198">
        <f>IF(F4198=61,1,0)</f>
        <v>0</v>
      </c>
      <c r="K4198" t="s">
        <v>0</v>
      </c>
      <c r="L4198">
        <v>81</v>
      </c>
      <c r="M4198">
        <v>235</v>
      </c>
      <c r="N4198">
        <v>29</v>
      </c>
      <c r="O4198">
        <v>9</v>
      </c>
      <c r="P4198">
        <v>10.3</v>
      </c>
      <c r="Q4198">
        <v>0.7</v>
      </c>
      <c r="R4198">
        <v>1.3</v>
      </c>
      <c r="S4198">
        <v>0.53799999999999992</v>
      </c>
      <c r="T4198">
        <v>0.7</v>
      </c>
      <c r="U4198">
        <v>1.3</v>
      </c>
      <c r="V4198">
        <v>0.53799999999999992</v>
      </c>
      <c r="W4198">
        <v>0</v>
      </c>
      <c r="X4198">
        <v>0</v>
      </c>
      <c r="Y4198">
        <v>0</v>
      </c>
      <c r="Z4198">
        <v>0.3</v>
      </c>
      <c r="AA4198">
        <v>0.8</v>
      </c>
      <c r="AB4198">
        <v>0.41699999999999998</v>
      </c>
      <c r="AC4198">
        <v>0.5</v>
      </c>
      <c r="AD4198">
        <v>1</v>
      </c>
      <c r="AE4198">
        <v>1.5</v>
      </c>
      <c r="AF4198">
        <v>0.1</v>
      </c>
      <c r="AG4198">
        <v>0.2</v>
      </c>
      <c r="AH4198">
        <v>0.3</v>
      </c>
      <c r="AI4198">
        <v>0.7</v>
      </c>
      <c r="AJ4198">
        <v>1.4</v>
      </c>
      <c r="AK4198">
        <v>1.8</v>
      </c>
      <c r="AL4198">
        <v>6</v>
      </c>
      <c r="AM4198">
        <v>0.51600000000000001</v>
      </c>
      <c r="AN4198">
        <v>0.53799999999999992</v>
      </c>
      <c r="AO4198">
        <v>0</v>
      </c>
      <c r="AP4198">
        <v>0.61499999999999999</v>
      </c>
      <c r="AQ4198">
        <v>52</v>
      </c>
      <c r="AR4198">
        <v>5.9</v>
      </c>
      <c r="AS4198">
        <v>11.1</v>
      </c>
      <c r="AT4198">
        <v>8.4</v>
      </c>
      <c r="AU4198">
        <v>2.2000000000000002</v>
      </c>
      <c r="AV4198">
        <v>1</v>
      </c>
      <c r="AW4198">
        <v>3.6</v>
      </c>
      <c r="AX4198">
        <v>27.4</v>
      </c>
      <c r="AY4198">
        <v>12.2</v>
      </c>
      <c r="AZ4198">
        <v>-0.1</v>
      </c>
      <c r="BA4198">
        <v>0.4</v>
      </c>
      <c r="BB4198">
        <v>0.3</v>
      </c>
      <c r="BC4198">
        <v>3.4000000000000002E-2</v>
      </c>
      <c r="BD4198">
        <v>-8.3000000000000007</v>
      </c>
      <c r="BE4198">
        <v>-0.4</v>
      </c>
      <c r="BF4198">
        <v>-8.6999999999999993</v>
      </c>
    </row>
    <row r="4199" spans="1:58" x14ac:dyDescent="0.55000000000000004">
      <c r="A4199" t="s">
        <v>47</v>
      </c>
      <c r="B4199" t="s">
        <v>18</v>
      </c>
      <c r="C4199" t="s">
        <v>2696</v>
      </c>
      <c r="D4199">
        <v>0</v>
      </c>
      <c r="E4199">
        <f>IF(OR(ISBLANK(F4199),F4199=61),0,1)</f>
        <v>0</v>
      </c>
      <c r="G4199">
        <f>IF(AND(F4199&lt;31,E4199=1),1,0)</f>
        <v>0</v>
      </c>
      <c r="H4199">
        <f>IF(AND(F4199&gt;=31,E4199=1),1,0)</f>
        <v>0</v>
      </c>
      <c r="I4199">
        <f>IF(AND(F4199&lt;15,E4199=1),1,0)</f>
        <v>0</v>
      </c>
      <c r="J4199">
        <f>IF(F4199=61,1,0)</f>
        <v>0</v>
      </c>
      <c r="K4199" t="s">
        <v>0</v>
      </c>
      <c r="L4199">
        <v>82</v>
      </c>
      <c r="M4199">
        <v>240</v>
      </c>
      <c r="N4199">
        <v>38</v>
      </c>
      <c r="O4199">
        <v>37</v>
      </c>
      <c r="P4199">
        <v>27.6</v>
      </c>
      <c r="Q4199">
        <v>6.4</v>
      </c>
      <c r="R4199">
        <v>11.8</v>
      </c>
      <c r="S4199">
        <v>0.54</v>
      </c>
      <c r="T4199">
        <v>4.5999999999999996</v>
      </c>
      <c r="U4199">
        <v>7.9</v>
      </c>
      <c r="V4199">
        <v>0.57600000000000007</v>
      </c>
      <c r="W4199">
        <v>1.8</v>
      </c>
      <c r="X4199">
        <v>3.8</v>
      </c>
      <c r="Y4199">
        <v>0.46600000000000003</v>
      </c>
      <c r="Z4199">
        <v>2.2999999999999998</v>
      </c>
      <c r="AA4199">
        <v>2.9</v>
      </c>
      <c r="AB4199">
        <v>0.78900000000000003</v>
      </c>
      <c r="AC4199">
        <v>1.3</v>
      </c>
      <c r="AD4199">
        <v>4.8</v>
      </c>
      <c r="AE4199">
        <v>6.2</v>
      </c>
      <c r="AF4199">
        <v>1.9</v>
      </c>
      <c r="AG4199">
        <v>0.5</v>
      </c>
      <c r="AH4199">
        <v>0.7</v>
      </c>
      <c r="AI4199">
        <v>1.1000000000000001</v>
      </c>
      <c r="AJ4199">
        <v>1.6</v>
      </c>
      <c r="AK4199">
        <v>16.8</v>
      </c>
      <c r="AL4199">
        <v>30.7</v>
      </c>
      <c r="AM4199">
        <v>0.63800000000000001</v>
      </c>
      <c r="AN4199">
        <v>0.61599999999999999</v>
      </c>
      <c r="AO4199">
        <v>0.32600000000000001</v>
      </c>
      <c r="AP4199">
        <v>0.24299999999999999</v>
      </c>
      <c r="AQ4199">
        <v>561</v>
      </c>
      <c r="AR4199">
        <v>6.5</v>
      </c>
      <c r="AS4199">
        <v>18.399999999999999</v>
      </c>
      <c r="AT4199">
        <v>13.1</v>
      </c>
      <c r="AU4199">
        <v>14.1</v>
      </c>
      <c r="AV4199">
        <v>1.1000000000000001</v>
      </c>
      <c r="AW4199">
        <v>2.4</v>
      </c>
      <c r="AX4199">
        <v>7.9</v>
      </c>
      <c r="AY4199">
        <v>27.6</v>
      </c>
      <c r="AZ4199">
        <v>5.3</v>
      </c>
      <c r="BA4199">
        <v>2.2000000000000002</v>
      </c>
      <c r="BB4199">
        <v>7.5</v>
      </c>
      <c r="BC4199">
        <v>0.28399999999999997</v>
      </c>
      <c r="BD4199">
        <v>8.3000000000000007</v>
      </c>
      <c r="BE4199">
        <v>2.4</v>
      </c>
      <c r="BF4199">
        <v>10.8</v>
      </c>
    </row>
    <row r="4200" spans="1:58" x14ac:dyDescent="0.55000000000000004">
      <c r="A4200" t="s">
        <v>47</v>
      </c>
      <c r="B4200" t="s">
        <v>3</v>
      </c>
      <c r="C4200" t="s">
        <v>2696</v>
      </c>
      <c r="D4200">
        <v>0</v>
      </c>
      <c r="E4200">
        <f>IF(OR(ISBLANK(F4200),F4200=61),0,1)</f>
        <v>0</v>
      </c>
      <c r="G4200">
        <f>IF(AND(F4200&lt;31,E4200=1),1,0)</f>
        <v>0</v>
      </c>
      <c r="H4200">
        <f>IF(AND(F4200&gt;=31,E4200=1),1,0)</f>
        <v>0</v>
      </c>
      <c r="I4200">
        <f>IF(AND(F4200&lt;15,E4200=1),1,0)</f>
        <v>0</v>
      </c>
      <c r="J4200">
        <f>IF(F4200=61,1,0)</f>
        <v>0</v>
      </c>
      <c r="K4200" t="s">
        <v>0</v>
      </c>
      <c r="L4200">
        <v>82</v>
      </c>
      <c r="M4200">
        <v>240</v>
      </c>
      <c r="N4200">
        <v>36</v>
      </c>
      <c r="O4200">
        <v>36</v>
      </c>
      <c r="P4200">
        <v>33.6</v>
      </c>
      <c r="Q4200">
        <v>7.2</v>
      </c>
      <c r="R4200">
        <v>14.7</v>
      </c>
      <c r="S4200">
        <v>0.49099999999999999</v>
      </c>
      <c r="T4200">
        <v>4.7</v>
      </c>
      <c r="U4200">
        <v>9</v>
      </c>
      <c r="V4200">
        <v>0.52600000000000002</v>
      </c>
      <c r="W4200">
        <v>2.5</v>
      </c>
      <c r="X4200">
        <v>5.7</v>
      </c>
      <c r="Y4200">
        <v>0.43700000000000011</v>
      </c>
      <c r="Z4200">
        <v>3.5</v>
      </c>
      <c r="AA4200">
        <v>4.0999999999999996</v>
      </c>
      <c r="AB4200">
        <v>0.85699999999999998</v>
      </c>
      <c r="AC4200">
        <v>1.7</v>
      </c>
      <c r="AD4200">
        <v>4.5999999999999996</v>
      </c>
      <c r="AE4200">
        <v>6.3</v>
      </c>
      <c r="AF4200">
        <v>1.5</v>
      </c>
      <c r="AG4200">
        <v>0.4</v>
      </c>
      <c r="AH4200">
        <v>0.8</v>
      </c>
      <c r="AI4200">
        <v>2.1</v>
      </c>
      <c r="AJ4200">
        <v>1.8</v>
      </c>
      <c r="AK4200">
        <v>20.399999999999999</v>
      </c>
      <c r="AL4200">
        <v>25.6</v>
      </c>
      <c r="AM4200">
        <v>0.61499999999999999</v>
      </c>
      <c r="AN4200">
        <v>0.57700000000000007</v>
      </c>
      <c r="AO4200">
        <v>0.38900000000000001</v>
      </c>
      <c r="AP4200">
        <v>0.27800000000000002</v>
      </c>
      <c r="AQ4200">
        <v>657</v>
      </c>
      <c r="AR4200">
        <v>6.2</v>
      </c>
      <c r="AS4200">
        <v>14.2</v>
      </c>
      <c r="AT4200">
        <v>10.5</v>
      </c>
      <c r="AU4200">
        <v>9</v>
      </c>
      <c r="AV4200">
        <v>0.6</v>
      </c>
      <c r="AW4200">
        <v>2.4</v>
      </c>
      <c r="AX4200">
        <v>11</v>
      </c>
      <c r="AY4200">
        <v>28.4</v>
      </c>
      <c r="AZ4200">
        <v>4.7</v>
      </c>
      <c r="BA4200">
        <v>2.1</v>
      </c>
      <c r="BB4200">
        <v>6.8</v>
      </c>
      <c r="BC4200">
        <v>0.22500000000000001</v>
      </c>
      <c r="BD4200">
        <v>6</v>
      </c>
      <c r="BE4200">
        <v>0.9</v>
      </c>
      <c r="BF4200">
        <v>6.8</v>
      </c>
    </row>
    <row r="4201" spans="1:58" x14ac:dyDescent="0.55000000000000004">
      <c r="A4201" t="s">
        <v>93</v>
      </c>
      <c r="B4201" t="s">
        <v>9</v>
      </c>
      <c r="C4201" t="s">
        <v>2697</v>
      </c>
      <c r="D4201">
        <v>0</v>
      </c>
      <c r="E4201">
        <f>IF(OR(ISBLANK(F4201),F4201=61),0,1)</f>
        <v>0</v>
      </c>
      <c r="G4201">
        <f>IF(AND(F4201&lt;31,E4201=1),1,0)</f>
        <v>0</v>
      </c>
      <c r="H4201">
        <f>IF(AND(F4201&gt;=31,E4201=1),1,0)</f>
        <v>0</v>
      </c>
      <c r="I4201">
        <f>IF(AND(F4201&lt;15,E4201=1),1,0)</f>
        <v>0</v>
      </c>
      <c r="J4201">
        <f>IF(F4201=61,1,0)</f>
        <v>0</v>
      </c>
      <c r="K4201" t="s">
        <v>0</v>
      </c>
      <c r="L4201">
        <v>80</v>
      </c>
      <c r="M4201">
        <v>205</v>
      </c>
      <c r="N4201">
        <v>25</v>
      </c>
      <c r="O4201">
        <v>0</v>
      </c>
      <c r="P4201">
        <v>8.6</v>
      </c>
      <c r="Q4201">
        <v>0.8</v>
      </c>
      <c r="R4201">
        <v>1.7</v>
      </c>
      <c r="S4201">
        <v>0.442</v>
      </c>
      <c r="T4201">
        <v>0.7</v>
      </c>
      <c r="U4201">
        <v>1.3</v>
      </c>
      <c r="V4201">
        <v>0.54500000000000004</v>
      </c>
      <c r="W4201">
        <v>0</v>
      </c>
      <c r="X4201">
        <v>0.4</v>
      </c>
      <c r="Y4201">
        <v>0.1</v>
      </c>
      <c r="Z4201">
        <v>0.2</v>
      </c>
      <c r="AA4201">
        <v>0.4</v>
      </c>
      <c r="AB4201">
        <v>0.45500000000000002</v>
      </c>
      <c r="AC4201">
        <v>0.8</v>
      </c>
      <c r="AD4201">
        <v>0.8</v>
      </c>
      <c r="AE4201">
        <v>1.6</v>
      </c>
      <c r="AF4201">
        <v>0.2</v>
      </c>
      <c r="AG4201">
        <v>0.3</v>
      </c>
      <c r="AH4201">
        <v>0.1</v>
      </c>
      <c r="AI4201">
        <v>0.4</v>
      </c>
      <c r="AJ4201">
        <v>0.8</v>
      </c>
      <c r="AK4201">
        <v>1.8</v>
      </c>
      <c r="AL4201">
        <v>9.8000000000000007</v>
      </c>
      <c r="AM4201">
        <v>0.45600000000000002</v>
      </c>
      <c r="AN4201">
        <v>0.45300000000000001</v>
      </c>
      <c r="AO4201">
        <v>0.23300000000000001</v>
      </c>
      <c r="AP4201">
        <v>0.25600000000000001</v>
      </c>
      <c r="AQ4201">
        <v>50</v>
      </c>
      <c r="AR4201">
        <v>10.9</v>
      </c>
      <c r="AS4201">
        <v>11</v>
      </c>
      <c r="AT4201">
        <v>11</v>
      </c>
      <c r="AU4201">
        <v>3.1</v>
      </c>
      <c r="AV4201">
        <v>1.9</v>
      </c>
      <c r="AW4201">
        <v>1.6</v>
      </c>
      <c r="AX4201">
        <v>15.7</v>
      </c>
      <c r="AY4201">
        <v>13.6</v>
      </c>
      <c r="AZ4201">
        <v>0.1</v>
      </c>
      <c r="BA4201">
        <v>0.3</v>
      </c>
      <c r="BB4201">
        <v>0.4</v>
      </c>
      <c r="BC4201">
        <v>7.9000000000000001E-2</v>
      </c>
      <c r="BD4201">
        <v>-0.3</v>
      </c>
      <c r="BE4201">
        <v>2.4</v>
      </c>
      <c r="BF4201">
        <v>2.1</v>
      </c>
    </row>
    <row r="4202" spans="1:58" x14ac:dyDescent="0.55000000000000004">
      <c r="A4202" t="s">
        <v>596</v>
      </c>
      <c r="B4202" t="s">
        <v>9</v>
      </c>
      <c r="C4202" t="s">
        <v>2698</v>
      </c>
      <c r="D4202">
        <v>0</v>
      </c>
      <c r="E4202">
        <f>IF(OR(ISBLANK(F4202),F4202=61),0,1)</f>
        <v>0</v>
      </c>
      <c r="G4202">
        <f>IF(AND(F4202&lt;31,E4202=1),1,0)</f>
        <v>0</v>
      </c>
      <c r="H4202">
        <f>IF(AND(F4202&gt;=31,E4202=1),1,0)</f>
        <v>0</v>
      </c>
      <c r="I4202">
        <f>IF(AND(F4202&lt;15,E4202=1),1,0)</f>
        <v>0</v>
      </c>
      <c r="J4202">
        <f>IF(F4202=61,1,0)</f>
        <v>0</v>
      </c>
      <c r="K4202" t="s">
        <v>0</v>
      </c>
      <c r="L4202">
        <v>74</v>
      </c>
      <c r="M4202">
        <v>177</v>
      </c>
      <c r="N4202">
        <v>26</v>
      </c>
      <c r="O4202">
        <v>9</v>
      </c>
      <c r="P4202">
        <v>18.8</v>
      </c>
      <c r="Q4202">
        <v>2.4</v>
      </c>
      <c r="R4202">
        <v>5.6</v>
      </c>
      <c r="S4202">
        <v>0.42799999999999999</v>
      </c>
      <c r="T4202">
        <v>1.2</v>
      </c>
      <c r="U4202">
        <v>2.2999999999999998</v>
      </c>
      <c r="V4202">
        <v>0.50800000000000001</v>
      </c>
      <c r="W4202">
        <v>1.2</v>
      </c>
      <c r="X4202">
        <v>3.3</v>
      </c>
      <c r="Y4202">
        <v>0.37200000000000011</v>
      </c>
      <c r="Z4202">
        <v>0.8</v>
      </c>
      <c r="AA4202">
        <v>1.1000000000000001</v>
      </c>
      <c r="AB4202">
        <v>0.75900000000000001</v>
      </c>
      <c r="AC4202">
        <v>0.1</v>
      </c>
      <c r="AD4202">
        <v>1.2</v>
      </c>
      <c r="AE4202">
        <v>1.3</v>
      </c>
      <c r="AF4202">
        <v>1.3</v>
      </c>
      <c r="AG4202">
        <v>0.6</v>
      </c>
      <c r="AH4202">
        <v>0.1</v>
      </c>
      <c r="AI4202">
        <v>1.5</v>
      </c>
      <c r="AJ4202">
        <v>1.2</v>
      </c>
      <c r="AK4202">
        <v>6.8</v>
      </c>
      <c r="AL4202">
        <v>10.9</v>
      </c>
      <c r="AM4202">
        <v>0.56100000000000005</v>
      </c>
      <c r="AN4202">
        <v>0.53799999999999992</v>
      </c>
      <c r="AO4202">
        <v>0.59299999999999997</v>
      </c>
      <c r="AP4202">
        <v>0.2</v>
      </c>
      <c r="AQ4202">
        <v>165</v>
      </c>
      <c r="AR4202">
        <v>0.7</v>
      </c>
      <c r="AS4202">
        <v>6.8</v>
      </c>
      <c r="AT4202">
        <v>3.9</v>
      </c>
      <c r="AU4202">
        <v>11.9</v>
      </c>
      <c r="AV4202">
        <v>1.7</v>
      </c>
      <c r="AW4202">
        <v>0.7</v>
      </c>
      <c r="AX4202">
        <v>19.3</v>
      </c>
      <c r="AY4202">
        <v>19.7</v>
      </c>
      <c r="AZ4202">
        <v>0.3</v>
      </c>
      <c r="BA4202">
        <v>0.6</v>
      </c>
      <c r="BB4202">
        <v>0.9</v>
      </c>
      <c r="BC4202">
        <v>7.6999999999999999E-2</v>
      </c>
      <c r="BD4202">
        <v>-2.1</v>
      </c>
      <c r="BE4202">
        <v>-2.7</v>
      </c>
      <c r="BF4202">
        <v>-4.8</v>
      </c>
    </row>
    <row r="4203" spans="1:58" x14ac:dyDescent="0.55000000000000004">
      <c r="A4203" t="s">
        <v>801</v>
      </c>
      <c r="B4203" t="s">
        <v>18</v>
      </c>
      <c r="C4203" t="s">
        <v>2699</v>
      </c>
      <c r="D4203">
        <v>0</v>
      </c>
      <c r="E4203">
        <f>IF(OR(ISBLANK(F4203),F4203=61),0,1)</f>
        <v>0</v>
      </c>
      <c r="G4203">
        <f>IF(AND(F4203&lt;31,E4203=1),1,0)</f>
        <v>0</v>
      </c>
      <c r="H4203">
        <f>IF(AND(F4203&gt;=31,E4203=1),1,0)</f>
        <v>0</v>
      </c>
      <c r="I4203">
        <f>IF(AND(F4203&lt;15,E4203=1),1,0)</f>
        <v>0</v>
      </c>
      <c r="J4203">
        <f>IF(F4203=61,1,0)</f>
        <v>0</v>
      </c>
      <c r="K4203" t="s">
        <v>0</v>
      </c>
      <c r="L4203">
        <v>78</v>
      </c>
      <c r="M4203">
        <v>180</v>
      </c>
      <c r="N4203">
        <v>4</v>
      </c>
      <c r="O4203">
        <v>0</v>
      </c>
      <c r="P4203">
        <v>4.3</v>
      </c>
      <c r="Q4203">
        <v>0.8</v>
      </c>
      <c r="R4203">
        <v>1.3</v>
      </c>
      <c r="S4203">
        <v>0.6</v>
      </c>
      <c r="T4203">
        <v>0.5</v>
      </c>
      <c r="U4203">
        <v>0.5</v>
      </c>
      <c r="V4203">
        <v>1</v>
      </c>
      <c r="W4203">
        <v>0.3</v>
      </c>
      <c r="X4203">
        <v>0.8</v>
      </c>
      <c r="Y4203">
        <v>0.33300000000000002</v>
      </c>
      <c r="Z4203">
        <v>0.5</v>
      </c>
      <c r="AA4203">
        <v>0.5</v>
      </c>
      <c r="AB4203">
        <v>1</v>
      </c>
      <c r="AC4203">
        <v>0</v>
      </c>
      <c r="AD4203">
        <v>0.3</v>
      </c>
      <c r="AE4203">
        <v>0.3</v>
      </c>
      <c r="AF4203">
        <v>0.5</v>
      </c>
      <c r="AG4203">
        <v>0.3</v>
      </c>
      <c r="AH4203">
        <v>0</v>
      </c>
      <c r="AI4203">
        <v>0</v>
      </c>
      <c r="AJ4203">
        <v>0.5</v>
      </c>
      <c r="AK4203">
        <v>2.2999999999999998</v>
      </c>
      <c r="AL4203">
        <v>31</v>
      </c>
      <c r="AM4203">
        <v>0.75599999999999989</v>
      </c>
      <c r="AN4203">
        <v>0.7</v>
      </c>
      <c r="AO4203">
        <v>0.6</v>
      </c>
      <c r="AP4203">
        <v>0.4</v>
      </c>
      <c r="AQ4203">
        <v>9</v>
      </c>
      <c r="AR4203">
        <v>0</v>
      </c>
      <c r="AS4203">
        <v>7</v>
      </c>
      <c r="AT4203">
        <v>3.6</v>
      </c>
      <c r="AU4203">
        <v>27.9</v>
      </c>
      <c r="AV4203">
        <v>3.5</v>
      </c>
      <c r="AW4203">
        <v>0</v>
      </c>
      <c r="AX4203">
        <v>0</v>
      </c>
      <c r="AY4203">
        <v>18.5</v>
      </c>
      <c r="AZ4203">
        <v>0.1</v>
      </c>
      <c r="BA4203">
        <v>0</v>
      </c>
      <c r="BB4203">
        <v>0.1</v>
      </c>
      <c r="BC4203">
        <v>0.29099999999999998</v>
      </c>
      <c r="BD4203">
        <v>10.1</v>
      </c>
      <c r="BE4203">
        <v>-4.8</v>
      </c>
      <c r="BF4203">
        <v>5.3</v>
      </c>
    </row>
    <row r="4204" spans="1:58" x14ac:dyDescent="0.55000000000000004">
      <c r="A4204" t="s">
        <v>80</v>
      </c>
      <c r="B4204" t="s">
        <v>18</v>
      </c>
      <c r="C4204" t="s">
        <v>2700</v>
      </c>
      <c r="D4204">
        <v>0</v>
      </c>
      <c r="E4204">
        <f>IF(OR(ISBLANK(F4204),F4204=61),0,1)</f>
        <v>0</v>
      </c>
      <c r="G4204">
        <f>IF(AND(F4204&lt;31,E4204=1),1,0)</f>
        <v>0</v>
      </c>
      <c r="H4204">
        <f>IF(AND(F4204&gt;=31,E4204=1),1,0)</f>
        <v>0</v>
      </c>
      <c r="I4204">
        <f>IF(AND(F4204&lt;15,E4204=1),1,0)</f>
        <v>0</v>
      </c>
      <c r="J4204">
        <f>IF(F4204=61,1,0)</f>
        <v>0</v>
      </c>
      <c r="K4204" t="s">
        <v>0</v>
      </c>
      <c r="L4204">
        <v>79</v>
      </c>
      <c r="M4204">
        <v>218</v>
      </c>
      <c r="N4204">
        <v>30</v>
      </c>
      <c r="O4204">
        <v>29</v>
      </c>
      <c r="P4204">
        <v>26.7</v>
      </c>
      <c r="Q4204">
        <v>2.4</v>
      </c>
      <c r="R4204">
        <v>5.2</v>
      </c>
      <c r="S4204">
        <v>0.46200000000000002</v>
      </c>
      <c r="T4204">
        <v>1.8</v>
      </c>
      <c r="U4204">
        <v>3.5</v>
      </c>
      <c r="V4204">
        <v>0.52400000000000002</v>
      </c>
      <c r="W4204">
        <v>0.6</v>
      </c>
      <c r="X4204">
        <v>1.7</v>
      </c>
      <c r="Y4204">
        <v>0.33300000000000002</v>
      </c>
      <c r="Z4204">
        <v>2.2999999999999998</v>
      </c>
      <c r="AA4204">
        <v>3</v>
      </c>
      <c r="AB4204">
        <v>0.76900000000000002</v>
      </c>
      <c r="AC4204">
        <v>1.3</v>
      </c>
      <c r="AD4204">
        <v>3.8</v>
      </c>
      <c r="AE4204">
        <v>5.0999999999999996</v>
      </c>
      <c r="AF4204">
        <v>0.8</v>
      </c>
      <c r="AG4204">
        <v>0.6</v>
      </c>
      <c r="AH4204">
        <v>0.8</v>
      </c>
      <c r="AI4204">
        <v>1.6</v>
      </c>
      <c r="AJ4204">
        <v>3</v>
      </c>
      <c r="AK4204">
        <v>7.7</v>
      </c>
      <c r="AL4204">
        <v>13.8</v>
      </c>
      <c r="AM4204">
        <v>0.57999999999999996</v>
      </c>
      <c r="AN4204">
        <v>0.51600000000000001</v>
      </c>
      <c r="AO4204">
        <v>0.32700000000000001</v>
      </c>
      <c r="AP4204">
        <v>0.58299999999999996</v>
      </c>
      <c r="AQ4204">
        <v>225</v>
      </c>
      <c r="AR4204">
        <v>5.9</v>
      </c>
      <c r="AS4204">
        <v>16.899999999999999</v>
      </c>
      <c r="AT4204">
        <v>11.5</v>
      </c>
      <c r="AU4204">
        <v>7.1</v>
      </c>
      <c r="AV4204">
        <v>1.4</v>
      </c>
      <c r="AW4204">
        <v>3</v>
      </c>
      <c r="AX4204">
        <v>19.100000000000001</v>
      </c>
      <c r="AY4204">
        <v>16.600000000000001</v>
      </c>
      <c r="AZ4204">
        <v>1.1000000000000001</v>
      </c>
      <c r="BA4204">
        <v>0.9</v>
      </c>
      <c r="BB4204">
        <v>2</v>
      </c>
      <c r="BC4204">
        <v>9.8000000000000004E-2</v>
      </c>
      <c r="BD4204">
        <v>-1.6</v>
      </c>
      <c r="BE4204">
        <v>0.4</v>
      </c>
      <c r="BF4204">
        <v>-1.2</v>
      </c>
    </row>
    <row r="4205" spans="1:58" x14ac:dyDescent="0.55000000000000004">
      <c r="A4205" t="s">
        <v>80</v>
      </c>
      <c r="B4205" t="s">
        <v>3</v>
      </c>
      <c r="C4205" t="s">
        <v>2700</v>
      </c>
      <c r="D4205">
        <v>0</v>
      </c>
      <c r="E4205">
        <f>IF(OR(ISBLANK(F4205),F4205=61),0,1)</f>
        <v>0</v>
      </c>
      <c r="G4205">
        <f>IF(AND(F4205&lt;31,E4205=1),1,0)</f>
        <v>0</v>
      </c>
      <c r="H4205">
        <f>IF(AND(F4205&gt;=31,E4205=1),1,0)</f>
        <v>0</v>
      </c>
      <c r="I4205">
        <f>IF(AND(F4205&lt;15,E4205=1),1,0)</f>
        <v>0</v>
      </c>
      <c r="J4205">
        <f>IF(F4205=61,1,0)</f>
        <v>0</v>
      </c>
      <c r="K4205" t="s">
        <v>0</v>
      </c>
      <c r="L4205">
        <v>79</v>
      </c>
      <c r="M4205">
        <v>218</v>
      </c>
      <c r="N4205">
        <v>35</v>
      </c>
      <c r="O4205">
        <v>3</v>
      </c>
      <c r="P4205">
        <v>23.3</v>
      </c>
      <c r="Q4205">
        <v>3</v>
      </c>
      <c r="R4205">
        <v>4.9000000000000004</v>
      </c>
      <c r="S4205">
        <v>0.61599999999999999</v>
      </c>
      <c r="T4205">
        <v>3</v>
      </c>
      <c r="U4205">
        <v>4.5999999999999996</v>
      </c>
      <c r="V4205">
        <v>0.64800000000000002</v>
      </c>
      <c r="W4205">
        <v>0</v>
      </c>
      <c r="X4205">
        <v>0.3</v>
      </c>
      <c r="Y4205">
        <v>0.1</v>
      </c>
      <c r="Z4205">
        <v>2.1</v>
      </c>
      <c r="AA4205">
        <v>2.7</v>
      </c>
      <c r="AB4205">
        <v>0.76</v>
      </c>
      <c r="AC4205">
        <v>1.8</v>
      </c>
      <c r="AD4205">
        <v>4</v>
      </c>
      <c r="AE4205">
        <v>5.8</v>
      </c>
      <c r="AF4205">
        <v>0.8</v>
      </c>
      <c r="AG4205">
        <v>0.5</v>
      </c>
      <c r="AH4205">
        <v>1</v>
      </c>
      <c r="AI4205">
        <v>1.1000000000000001</v>
      </c>
      <c r="AJ4205">
        <v>2.6</v>
      </c>
      <c r="AK4205">
        <v>8.1999999999999993</v>
      </c>
      <c r="AL4205">
        <v>20</v>
      </c>
      <c r="AM4205">
        <v>0.65700000000000003</v>
      </c>
      <c r="AN4205">
        <v>0.61899999999999999</v>
      </c>
      <c r="AO4205">
        <v>5.8000000000000003E-2</v>
      </c>
      <c r="AP4205">
        <v>0.55799999999999994</v>
      </c>
      <c r="AQ4205">
        <v>290</v>
      </c>
      <c r="AR4205">
        <v>9.6999999999999993</v>
      </c>
      <c r="AS4205">
        <v>18.399999999999999</v>
      </c>
      <c r="AT4205">
        <v>14.4</v>
      </c>
      <c r="AU4205">
        <v>7</v>
      </c>
      <c r="AV4205">
        <v>1.1000000000000001</v>
      </c>
      <c r="AW4205">
        <v>4.0999999999999996</v>
      </c>
      <c r="AX4205">
        <v>15.5</v>
      </c>
      <c r="AY4205">
        <v>16.5</v>
      </c>
      <c r="AZ4205">
        <v>2.2000000000000002</v>
      </c>
      <c r="BA4205">
        <v>1.7</v>
      </c>
      <c r="BB4205">
        <v>3.9</v>
      </c>
      <c r="BC4205">
        <v>0.193</v>
      </c>
      <c r="BD4205">
        <v>0.2</v>
      </c>
      <c r="BE4205">
        <v>3.1</v>
      </c>
      <c r="BF4205">
        <v>3.3</v>
      </c>
    </row>
    <row r="4206" spans="1:58" x14ac:dyDescent="0.55000000000000004">
      <c r="A4206" t="s">
        <v>80</v>
      </c>
      <c r="B4206" t="s">
        <v>6</v>
      </c>
      <c r="C4206" t="s">
        <v>2700</v>
      </c>
      <c r="D4206">
        <v>0</v>
      </c>
      <c r="E4206">
        <f>IF(OR(ISBLANK(F4206),F4206=61),0,1)</f>
        <v>0</v>
      </c>
      <c r="G4206">
        <f>IF(AND(F4206&lt;31,E4206=1),1,0)</f>
        <v>0</v>
      </c>
      <c r="H4206">
        <f>IF(AND(F4206&gt;=31,E4206=1),1,0)</f>
        <v>0</v>
      </c>
      <c r="I4206">
        <f>IF(AND(F4206&lt;15,E4206=1),1,0)</f>
        <v>0</v>
      </c>
      <c r="J4206">
        <f>IF(F4206=61,1,0)</f>
        <v>0</v>
      </c>
      <c r="K4206" t="s">
        <v>0</v>
      </c>
      <c r="L4206">
        <v>79</v>
      </c>
      <c r="M4206">
        <v>218</v>
      </c>
      <c r="N4206">
        <v>34</v>
      </c>
      <c r="O4206">
        <v>34</v>
      </c>
      <c r="P4206">
        <v>30.6</v>
      </c>
      <c r="Q4206">
        <v>3.4</v>
      </c>
      <c r="R4206">
        <v>6.9</v>
      </c>
      <c r="S4206">
        <v>0.48699999999999999</v>
      </c>
      <c r="T4206">
        <v>3.4</v>
      </c>
      <c r="U4206">
        <v>6.7</v>
      </c>
      <c r="V4206">
        <v>0.5</v>
      </c>
      <c r="W4206">
        <v>0</v>
      </c>
      <c r="X4206">
        <v>0.2</v>
      </c>
      <c r="Y4206">
        <v>0</v>
      </c>
      <c r="Z4206">
        <v>3.4</v>
      </c>
      <c r="AA4206">
        <v>4.5</v>
      </c>
      <c r="AB4206">
        <v>0.76300000000000001</v>
      </c>
      <c r="AC4206">
        <v>2.2999999999999998</v>
      </c>
      <c r="AD4206">
        <v>5.6</v>
      </c>
      <c r="AE4206">
        <v>7.9</v>
      </c>
      <c r="AF4206">
        <v>1.2</v>
      </c>
      <c r="AG4206">
        <v>0.7</v>
      </c>
      <c r="AH4206">
        <v>1.5</v>
      </c>
      <c r="AI4206">
        <v>1.6</v>
      </c>
      <c r="AJ4206">
        <v>3</v>
      </c>
      <c r="AK4206">
        <v>10.1</v>
      </c>
      <c r="AL4206">
        <v>18.2</v>
      </c>
      <c r="AM4206">
        <v>0.56200000000000006</v>
      </c>
      <c r="AN4206">
        <v>0.48699999999999999</v>
      </c>
      <c r="AO4206">
        <v>2.5999999999999999E-2</v>
      </c>
      <c r="AP4206">
        <v>0.65</v>
      </c>
      <c r="AQ4206">
        <v>387</v>
      </c>
      <c r="AR4206">
        <v>9.9</v>
      </c>
      <c r="AS4206">
        <v>20.3</v>
      </c>
      <c r="AT4206">
        <v>15.5</v>
      </c>
      <c r="AU4206">
        <v>7.3</v>
      </c>
      <c r="AV4206">
        <v>1.3</v>
      </c>
      <c r="AW4206">
        <v>4.4000000000000004</v>
      </c>
      <c r="AX4206">
        <v>15.2</v>
      </c>
      <c r="AY4206">
        <v>18.3</v>
      </c>
      <c r="AZ4206">
        <v>2.1</v>
      </c>
      <c r="BA4206">
        <v>1.5</v>
      </c>
      <c r="BB4206">
        <v>3.7</v>
      </c>
      <c r="BC4206">
        <v>0.14099999999999999</v>
      </c>
      <c r="BD4206">
        <v>-1.4</v>
      </c>
      <c r="BE4206">
        <v>1.7</v>
      </c>
      <c r="BF4206">
        <v>0.3</v>
      </c>
    </row>
    <row r="4207" spans="1:58" x14ac:dyDescent="0.55000000000000004">
      <c r="A4207" t="s">
        <v>669</v>
      </c>
      <c r="B4207" t="s">
        <v>6</v>
      </c>
      <c r="C4207" t="s">
        <v>2701</v>
      </c>
      <c r="D4207">
        <v>0</v>
      </c>
      <c r="E4207">
        <f>IF(OR(ISBLANK(F4207),F4207=61),0,1)</f>
        <v>0</v>
      </c>
      <c r="G4207">
        <f>IF(AND(F4207&lt;31,E4207=1),1,0)</f>
        <v>0</v>
      </c>
      <c r="H4207">
        <f>IF(AND(F4207&gt;=31,E4207=1),1,0)</f>
        <v>0</v>
      </c>
      <c r="I4207">
        <f>IF(AND(F4207&lt;15,E4207=1),1,0)</f>
        <v>0</v>
      </c>
      <c r="J4207">
        <f>IF(F4207=61,1,0)</f>
        <v>0</v>
      </c>
      <c r="K4207" t="s">
        <v>0</v>
      </c>
      <c r="L4207">
        <v>80</v>
      </c>
      <c r="M4207">
        <v>215</v>
      </c>
      <c r="N4207">
        <v>29</v>
      </c>
      <c r="O4207">
        <v>2</v>
      </c>
      <c r="P4207">
        <v>8.1999999999999993</v>
      </c>
      <c r="Q4207">
        <v>0.9</v>
      </c>
      <c r="R4207">
        <v>1.4</v>
      </c>
      <c r="S4207">
        <v>0.65</v>
      </c>
      <c r="T4207">
        <v>0.9</v>
      </c>
      <c r="U4207">
        <v>1.3</v>
      </c>
      <c r="V4207">
        <v>0.66700000000000004</v>
      </c>
      <c r="W4207">
        <v>0</v>
      </c>
      <c r="X4207">
        <v>0</v>
      </c>
      <c r="Y4207">
        <v>0</v>
      </c>
      <c r="Z4207">
        <v>0.4</v>
      </c>
      <c r="AA4207">
        <v>0.5</v>
      </c>
      <c r="AB4207">
        <v>0.86699999999999999</v>
      </c>
      <c r="AC4207">
        <v>0.8</v>
      </c>
      <c r="AD4207">
        <v>1.4</v>
      </c>
      <c r="AE4207">
        <v>2.2000000000000002</v>
      </c>
      <c r="AF4207">
        <v>0.2</v>
      </c>
      <c r="AG4207">
        <v>0.2</v>
      </c>
      <c r="AH4207">
        <v>0.5</v>
      </c>
      <c r="AI4207">
        <v>0.2</v>
      </c>
      <c r="AJ4207">
        <v>0.9</v>
      </c>
      <c r="AK4207">
        <v>2.2000000000000002</v>
      </c>
      <c r="AL4207">
        <v>20.6</v>
      </c>
      <c r="AM4207">
        <v>0.69</v>
      </c>
      <c r="AN4207">
        <v>0.65</v>
      </c>
      <c r="AO4207">
        <v>2.5000000000000001E-2</v>
      </c>
      <c r="AP4207">
        <v>0.375</v>
      </c>
      <c r="AQ4207">
        <v>67</v>
      </c>
      <c r="AR4207">
        <v>11.6</v>
      </c>
      <c r="AS4207">
        <v>20</v>
      </c>
      <c r="AT4207">
        <v>15.9</v>
      </c>
      <c r="AU4207">
        <v>5.2</v>
      </c>
      <c r="AV4207">
        <v>1.5</v>
      </c>
      <c r="AW4207">
        <v>7.2</v>
      </c>
      <c r="AX4207">
        <v>11.3</v>
      </c>
      <c r="AY4207">
        <v>11.1</v>
      </c>
      <c r="AZ4207">
        <v>0.7</v>
      </c>
      <c r="BA4207">
        <v>0.4</v>
      </c>
      <c r="BB4207">
        <v>1.1000000000000001</v>
      </c>
      <c r="BC4207">
        <v>0.182</v>
      </c>
      <c r="BD4207">
        <v>0.5</v>
      </c>
      <c r="BE4207">
        <v>3.1</v>
      </c>
      <c r="BF4207">
        <v>3.6</v>
      </c>
    </row>
    <row r="4208" spans="1:58" x14ac:dyDescent="0.55000000000000004">
      <c r="A4208" t="s">
        <v>669</v>
      </c>
      <c r="B4208" t="s">
        <v>9</v>
      </c>
      <c r="C4208" t="s">
        <v>2701</v>
      </c>
      <c r="D4208">
        <v>0</v>
      </c>
      <c r="E4208">
        <f>IF(OR(ISBLANK(F4208),F4208=61),0,1)</f>
        <v>0</v>
      </c>
      <c r="G4208">
        <f>IF(AND(F4208&lt;31,E4208=1),1,0)</f>
        <v>0</v>
      </c>
      <c r="H4208">
        <f>IF(AND(F4208&gt;=31,E4208=1),1,0)</f>
        <v>0</v>
      </c>
      <c r="I4208">
        <f>IF(AND(F4208&lt;15,E4208=1),1,0)</f>
        <v>0</v>
      </c>
      <c r="J4208">
        <f>IF(F4208=61,1,0)</f>
        <v>0</v>
      </c>
      <c r="K4208" t="s">
        <v>0</v>
      </c>
      <c r="L4208">
        <v>80</v>
      </c>
      <c r="M4208">
        <v>215</v>
      </c>
      <c r="N4208">
        <v>35</v>
      </c>
      <c r="O4208">
        <v>3</v>
      </c>
      <c r="P4208">
        <v>19.600000000000001</v>
      </c>
      <c r="Q4208">
        <v>2.2999999999999998</v>
      </c>
      <c r="R4208">
        <v>4.2</v>
      </c>
      <c r="S4208">
        <v>0.54100000000000004</v>
      </c>
      <c r="T4208">
        <v>1.9</v>
      </c>
      <c r="U4208">
        <v>2.9</v>
      </c>
      <c r="V4208">
        <v>0.66</v>
      </c>
      <c r="W4208">
        <v>0.4</v>
      </c>
      <c r="X4208">
        <v>1.3</v>
      </c>
      <c r="Y4208">
        <v>0.28299999999999997</v>
      </c>
      <c r="Z4208">
        <v>0.8</v>
      </c>
      <c r="AA4208">
        <v>1.3</v>
      </c>
      <c r="AB4208">
        <v>0.61399999999999999</v>
      </c>
      <c r="AC4208">
        <v>1.5</v>
      </c>
      <c r="AD4208">
        <v>3</v>
      </c>
      <c r="AE4208">
        <v>4.4000000000000004</v>
      </c>
      <c r="AF4208">
        <v>0.3</v>
      </c>
      <c r="AG4208">
        <v>0.3</v>
      </c>
      <c r="AH4208">
        <v>0.6</v>
      </c>
      <c r="AI4208">
        <v>0.9</v>
      </c>
      <c r="AJ4208">
        <v>1.9</v>
      </c>
      <c r="AK4208">
        <v>5.7</v>
      </c>
      <c r="AL4208">
        <v>14.8</v>
      </c>
      <c r="AM4208">
        <v>0.59299999999999997</v>
      </c>
      <c r="AN4208">
        <v>0.58599999999999997</v>
      </c>
      <c r="AO4208">
        <v>0.315</v>
      </c>
      <c r="AP4208">
        <v>0.30099999999999999</v>
      </c>
      <c r="AQ4208">
        <v>187</v>
      </c>
      <c r="AR4208">
        <v>8.8000000000000007</v>
      </c>
      <c r="AS4208">
        <v>19</v>
      </c>
      <c r="AT4208">
        <v>13.7</v>
      </c>
      <c r="AU4208">
        <v>3.1</v>
      </c>
      <c r="AV4208">
        <v>0.9</v>
      </c>
      <c r="AW4208">
        <v>3.9</v>
      </c>
      <c r="AX4208">
        <v>15.7</v>
      </c>
      <c r="AY4208">
        <v>14.8</v>
      </c>
      <c r="AZ4208">
        <v>1</v>
      </c>
      <c r="BA4208">
        <v>1.5</v>
      </c>
      <c r="BB4208">
        <v>2.6</v>
      </c>
      <c r="BC4208">
        <v>0.14899999999999999</v>
      </c>
      <c r="BD4208">
        <v>-1.5</v>
      </c>
      <c r="BE4208">
        <v>2</v>
      </c>
      <c r="BF4208">
        <v>0.5</v>
      </c>
    </row>
    <row r="4209" spans="1:58" x14ac:dyDescent="0.55000000000000004">
      <c r="A4209" t="s">
        <v>369</v>
      </c>
      <c r="B4209" t="s">
        <v>9</v>
      </c>
      <c r="C4209" t="s">
        <v>2702</v>
      </c>
      <c r="D4209">
        <v>0</v>
      </c>
      <c r="E4209">
        <f>IF(OR(ISBLANK(F4209),F4209=61),0,1)</f>
        <v>0</v>
      </c>
      <c r="G4209">
        <f>IF(AND(F4209&lt;31,E4209=1),1,0)</f>
        <v>0</v>
      </c>
      <c r="H4209">
        <f>IF(AND(F4209&gt;=31,E4209=1),1,0)</f>
        <v>0</v>
      </c>
      <c r="I4209">
        <f>IF(AND(F4209&lt;15,E4209=1),1,0)</f>
        <v>0</v>
      </c>
      <c r="J4209">
        <f>IF(F4209=61,1,0)</f>
        <v>0</v>
      </c>
      <c r="K4209" t="s">
        <v>0</v>
      </c>
      <c r="L4209">
        <v>80</v>
      </c>
      <c r="M4209">
        <v>210</v>
      </c>
      <c r="N4209">
        <v>34</v>
      </c>
      <c r="O4209">
        <v>34</v>
      </c>
      <c r="P4209">
        <v>29.3</v>
      </c>
      <c r="Q4209">
        <v>4.5</v>
      </c>
      <c r="R4209">
        <v>8.8000000000000007</v>
      </c>
      <c r="S4209">
        <v>0.51</v>
      </c>
      <c r="T4209">
        <v>3.4</v>
      </c>
      <c r="U4209">
        <v>5.6</v>
      </c>
      <c r="V4209">
        <v>0.6</v>
      </c>
      <c r="W4209">
        <v>1.1000000000000001</v>
      </c>
      <c r="X4209">
        <v>3.2</v>
      </c>
      <c r="Y4209">
        <v>0.35499999999999998</v>
      </c>
      <c r="Z4209">
        <v>3.1</v>
      </c>
      <c r="AA4209">
        <v>4.5</v>
      </c>
      <c r="AB4209">
        <v>0.69299999999999995</v>
      </c>
      <c r="AC4209">
        <v>2.1</v>
      </c>
      <c r="AD4209">
        <v>4.0999999999999996</v>
      </c>
      <c r="AE4209">
        <v>6.1</v>
      </c>
      <c r="AF4209">
        <v>0.8</v>
      </c>
      <c r="AG4209">
        <v>0.6</v>
      </c>
      <c r="AH4209">
        <v>1.2</v>
      </c>
      <c r="AI4209">
        <v>1.6</v>
      </c>
      <c r="AJ4209">
        <v>2.8</v>
      </c>
      <c r="AK4209">
        <v>13.3</v>
      </c>
      <c r="AL4209">
        <v>21.4</v>
      </c>
      <c r="AM4209">
        <v>0.60499999999999998</v>
      </c>
      <c r="AN4209">
        <v>0.57499999999999996</v>
      </c>
      <c r="AO4209">
        <v>0.36699999999999999</v>
      </c>
      <c r="AP4209">
        <v>0.51</v>
      </c>
      <c r="AQ4209">
        <v>409</v>
      </c>
      <c r="AR4209">
        <v>8.8000000000000007</v>
      </c>
      <c r="AS4209">
        <v>16.399999999999999</v>
      </c>
      <c r="AT4209">
        <v>12.7</v>
      </c>
      <c r="AU4209">
        <v>6.1</v>
      </c>
      <c r="AV4209">
        <v>1.3</v>
      </c>
      <c r="AW4209">
        <v>5.0999999999999996</v>
      </c>
      <c r="AX4209">
        <v>13.1</v>
      </c>
      <c r="AY4209">
        <v>22.2</v>
      </c>
      <c r="AZ4209">
        <v>2.7</v>
      </c>
      <c r="BA4209">
        <v>1.1000000000000001</v>
      </c>
      <c r="BB4209">
        <v>3.8</v>
      </c>
      <c r="BC4209">
        <v>0.153</v>
      </c>
      <c r="BD4209">
        <v>3.2</v>
      </c>
      <c r="BE4209">
        <v>0.7</v>
      </c>
      <c r="BF4209">
        <v>3.8</v>
      </c>
    </row>
    <row r="4210" spans="1:58" x14ac:dyDescent="0.55000000000000004">
      <c r="A4210" t="s">
        <v>982</v>
      </c>
      <c r="B4210" t="s">
        <v>18</v>
      </c>
      <c r="C4210" t="s">
        <v>2703</v>
      </c>
      <c r="D4210">
        <v>0</v>
      </c>
      <c r="E4210">
        <f>IF(OR(ISBLANK(F4210),F4210=61),0,1)</f>
        <v>0</v>
      </c>
      <c r="G4210">
        <f>IF(AND(F4210&lt;31,E4210=1),1,0)</f>
        <v>0</v>
      </c>
      <c r="H4210">
        <f>IF(AND(F4210&gt;=31,E4210=1),1,0)</f>
        <v>0</v>
      </c>
      <c r="I4210">
        <f>IF(AND(F4210&lt;15,E4210=1),1,0)</f>
        <v>0</v>
      </c>
      <c r="J4210">
        <f>IF(F4210=61,1,0)</f>
        <v>0</v>
      </c>
      <c r="K4210" t="s">
        <v>0</v>
      </c>
      <c r="L4210">
        <v>79</v>
      </c>
      <c r="M4210">
        <v>210</v>
      </c>
      <c r="N4210">
        <v>31</v>
      </c>
      <c r="O4210">
        <v>8</v>
      </c>
      <c r="P4210">
        <v>20</v>
      </c>
      <c r="Q4210">
        <v>2.6</v>
      </c>
      <c r="R4210">
        <v>6.5</v>
      </c>
      <c r="S4210">
        <v>0.39600000000000002</v>
      </c>
      <c r="T4210">
        <v>1.4</v>
      </c>
      <c r="U4210">
        <v>3</v>
      </c>
      <c r="V4210">
        <v>0.47299999999999998</v>
      </c>
      <c r="W4210">
        <v>1.2</v>
      </c>
      <c r="X4210">
        <v>3.5</v>
      </c>
      <c r="Y4210">
        <v>0.33</v>
      </c>
      <c r="Z4210">
        <v>0.5</v>
      </c>
      <c r="AA4210">
        <v>0.9</v>
      </c>
      <c r="AB4210">
        <v>0.58599999999999997</v>
      </c>
      <c r="AC4210">
        <v>1.3</v>
      </c>
      <c r="AD4210">
        <v>2.8</v>
      </c>
      <c r="AE4210">
        <v>4.0999999999999996</v>
      </c>
      <c r="AF4210">
        <v>0.9</v>
      </c>
      <c r="AG4210">
        <v>0.5</v>
      </c>
      <c r="AH4210">
        <v>0.6</v>
      </c>
      <c r="AI4210">
        <v>0.9</v>
      </c>
      <c r="AJ4210">
        <v>2.4</v>
      </c>
      <c r="AK4210">
        <v>6.9</v>
      </c>
      <c r="AL4210">
        <v>14.4</v>
      </c>
      <c r="AM4210">
        <v>0.49399999999999999</v>
      </c>
      <c r="AN4210">
        <v>0.48499999999999999</v>
      </c>
      <c r="AO4210">
        <v>0.54</v>
      </c>
      <c r="AP4210">
        <v>0.14399999999999999</v>
      </c>
      <c r="AQ4210">
        <v>205</v>
      </c>
      <c r="AR4210">
        <v>7.5</v>
      </c>
      <c r="AS4210">
        <v>15.1</v>
      </c>
      <c r="AT4210">
        <v>11.4</v>
      </c>
      <c r="AU4210">
        <v>9.1</v>
      </c>
      <c r="AV4210">
        <v>1.3</v>
      </c>
      <c r="AW4210">
        <v>3.3</v>
      </c>
      <c r="AX4210">
        <v>11.5</v>
      </c>
      <c r="AY4210">
        <v>20</v>
      </c>
      <c r="AZ4210">
        <v>0.8</v>
      </c>
      <c r="BA4210">
        <v>0.4</v>
      </c>
      <c r="BB4210">
        <v>1.2</v>
      </c>
      <c r="BC4210">
        <v>7.400000000000001E-2</v>
      </c>
      <c r="BD4210">
        <v>0.9</v>
      </c>
      <c r="BE4210">
        <v>-1.4</v>
      </c>
      <c r="BF4210">
        <v>-0.5</v>
      </c>
    </row>
    <row r="4211" spans="1:58" x14ac:dyDescent="0.55000000000000004">
      <c r="A4211" t="s">
        <v>982</v>
      </c>
      <c r="B4211" t="s">
        <v>3</v>
      </c>
      <c r="C4211" t="s">
        <v>2703</v>
      </c>
      <c r="D4211">
        <v>0</v>
      </c>
      <c r="E4211">
        <f>IF(OR(ISBLANK(F4211),F4211=61),0,1)</f>
        <v>0</v>
      </c>
      <c r="G4211">
        <f>IF(AND(F4211&lt;31,E4211=1),1,0)</f>
        <v>0</v>
      </c>
      <c r="H4211">
        <f>IF(AND(F4211&gt;=31,E4211=1),1,0)</f>
        <v>0</v>
      </c>
      <c r="I4211">
        <f>IF(AND(F4211&lt;15,E4211=1),1,0)</f>
        <v>0</v>
      </c>
      <c r="J4211">
        <f>IF(F4211=61,1,0)</f>
        <v>0</v>
      </c>
      <c r="K4211" t="s">
        <v>0</v>
      </c>
      <c r="L4211">
        <v>79</v>
      </c>
      <c r="M4211">
        <v>210</v>
      </c>
      <c r="N4211">
        <v>34</v>
      </c>
      <c r="O4211">
        <v>34</v>
      </c>
      <c r="P4211">
        <v>30</v>
      </c>
      <c r="Q4211">
        <v>3.7</v>
      </c>
      <c r="R4211">
        <v>8.4</v>
      </c>
      <c r="S4211">
        <v>0.439</v>
      </c>
      <c r="T4211">
        <v>2.1</v>
      </c>
      <c r="U4211">
        <v>3.9</v>
      </c>
      <c r="V4211">
        <v>0.55000000000000004</v>
      </c>
      <c r="W4211">
        <v>1.6</v>
      </c>
      <c r="X4211">
        <v>4.5</v>
      </c>
      <c r="Y4211">
        <v>0.34399999999999997</v>
      </c>
      <c r="Z4211">
        <v>1.2</v>
      </c>
      <c r="AA4211">
        <v>1.7</v>
      </c>
      <c r="AB4211">
        <v>0.73699999999999999</v>
      </c>
      <c r="AC4211">
        <v>1.5</v>
      </c>
      <c r="AD4211">
        <v>5</v>
      </c>
      <c r="AE4211">
        <v>6.5</v>
      </c>
      <c r="AF4211">
        <v>1</v>
      </c>
      <c r="AG4211">
        <v>0.2</v>
      </c>
      <c r="AH4211">
        <v>0.6</v>
      </c>
      <c r="AI4211">
        <v>1.1000000000000001</v>
      </c>
      <c r="AJ4211">
        <v>3</v>
      </c>
      <c r="AK4211">
        <v>10.1</v>
      </c>
      <c r="AL4211">
        <v>13.1</v>
      </c>
      <c r="AM4211">
        <v>0.55299999999999994</v>
      </c>
      <c r="AN4211">
        <v>0.53200000000000003</v>
      </c>
      <c r="AO4211">
        <v>0.54</v>
      </c>
      <c r="AP4211">
        <v>0.2</v>
      </c>
      <c r="AQ4211">
        <v>323</v>
      </c>
      <c r="AR4211">
        <v>5.4</v>
      </c>
      <c r="AS4211">
        <v>16.600000000000001</v>
      </c>
      <c r="AT4211">
        <v>11.3</v>
      </c>
      <c r="AU4211">
        <v>5.7</v>
      </c>
      <c r="AV4211">
        <v>0.4</v>
      </c>
      <c r="AW4211">
        <v>2.1</v>
      </c>
      <c r="AX4211">
        <v>11.1</v>
      </c>
      <c r="AY4211">
        <v>16.5</v>
      </c>
      <c r="AZ4211">
        <v>1.5</v>
      </c>
      <c r="BA4211">
        <v>0.9</v>
      </c>
      <c r="BB4211">
        <v>2.4</v>
      </c>
      <c r="BC4211">
        <v>9.3000000000000013E-2</v>
      </c>
      <c r="BD4211">
        <v>0.6</v>
      </c>
      <c r="BE4211">
        <v>-0.3</v>
      </c>
      <c r="BF4211">
        <v>0.3</v>
      </c>
    </row>
    <row r="4212" spans="1:58" x14ac:dyDescent="0.55000000000000004">
      <c r="A4212" t="s">
        <v>66</v>
      </c>
      <c r="B4212" t="s">
        <v>6</v>
      </c>
      <c r="C4212" t="s">
        <v>2703</v>
      </c>
      <c r="D4212">
        <v>0</v>
      </c>
      <c r="E4212">
        <f>IF(OR(ISBLANK(F4212),F4212=61),0,1)</f>
        <v>0</v>
      </c>
      <c r="G4212">
        <f>IF(AND(F4212&lt;31,E4212=1),1,0)</f>
        <v>0</v>
      </c>
      <c r="H4212">
        <f>IF(AND(F4212&gt;=31,E4212=1),1,0)</f>
        <v>0</v>
      </c>
      <c r="I4212">
        <f>IF(AND(F4212&lt;15,E4212=1),1,0)</f>
        <v>0</v>
      </c>
      <c r="J4212">
        <f>IF(F4212=61,1,0)</f>
        <v>0</v>
      </c>
      <c r="K4212" t="s">
        <v>0</v>
      </c>
      <c r="L4212">
        <v>79</v>
      </c>
      <c r="M4212">
        <v>210</v>
      </c>
      <c r="N4212">
        <v>33</v>
      </c>
      <c r="O4212">
        <v>2</v>
      </c>
      <c r="P4212">
        <v>12.7</v>
      </c>
      <c r="Q4212">
        <v>1.1000000000000001</v>
      </c>
      <c r="R4212">
        <v>2.5</v>
      </c>
      <c r="S4212">
        <v>0.45100000000000001</v>
      </c>
      <c r="T4212">
        <v>1</v>
      </c>
      <c r="U4212">
        <v>2.2000000000000002</v>
      </c>
      <c r="V4212">
        <v>0.47199999999999998</v>
      </c>
      <c r="W4212">
        <v>0.1</v>
      </c>
      <c r="X4212">
        <v>0.3</v>
      </c>
      <c r="Y4212">
        <v>0.3</v>
      </c>
      <c r="Z4212">
        <v>1.2</v>
      </c>
      <c r="AA4212">
        <v>1.8</v>
      </c>
      <c r="AB4212">
        <v>0.64400000000000002</v>
      </c>
      <c r="AC4212">
        <v>0.8</v>
      </c>
      <c r="AD4212">
        <v>1.3</v>
      </c>
      <c r="AE4212">
        <v>2.1</v>
      </c>
      <c r="AF4212">
        <v>0.3</v>
      </c>
      <c r="AG4212">
        <v>0.2</v>
      </c>
      <c r="AH4212">
        <v>0.2</v>
      </c>
      <c r="AI4212">
        <v>0.3</v>
      </c>
      <c r="AJ4212">
        <v>1.6</v>
      </c>
      <c r="AK4212">
        <v>3.5</v>
      </c>
      <c r="AL4212">
        <v>11.3</v>
      </c>
      <c r="AM4212">
        <v>0.52300000000000002</v>
      </c>
      <c r="AN4212">
        <v>0.47</v>
      </c>
      <c r="AO4212">
        <v>0.122</v>
      </c>
      <c r="AP4212">
        <v>0.72</v>
      </c>
      <c r="AQ4212">
        <v>115</v>
      </c>
      <c r="AR4212">
        <v>7.3</v>
      </c>
      <c r="AS4212">
        <v>11</v>
      </c>
      <c r="AT4212">
        <v>9.1999999999999993</v>
      </c>
      <c r="AU4212">
        <v>4</v>
      </c>
      <c r="AV4212">
        <v>0.7</v>
      </c>
      <c r="AW4212">
        <v>1.2</v>
      </c>
      <c r="AX4212">
        <v>9.1</v>
      </c>
      <c r="AY4212">
        <v>14.6</v>
      </c>
      <c r="AZ4212">
        <v>0.7</v>
      </c>
      <c r="BA4212">
        <v>0.5</v>
      </c>
      <c r="BB4212">
        <v>1.2</v>
      </c>
      <c r="BC4212">
        <v>0.11</v>
      </c>
      <c r="BD4212">
        <v>0</v>
      </c>
      <c r="BE4212">
        <v>0.6</v>
      </c>
      <c r="BF4212">
        <v>0.6</v>
      </c>
    </row>
    <row r="4213" spans="1:58" x14ac:dyDescent="0.55000000000000004">
      <c r="A4213" t="s">
        <v>652</v>
      </c>
      <c r="B4213" t="s">
        <v>18</v>
      </c>
      <c r="C4213" t="s">
        <v>2704</v>
      </c>
      <c r="D4213">
        <v>0</v>
      </c>
      <c r="E4213">
        <f>IF(OR(ISBLANK(F4213),F4213=61),0,1)</f>
        <v>0</v>
      </c>
      <c r="G4213">
        <f>IF(AND(F4213&lt;31,E4213=1),1,0)</f>
        <v>0</v>
      </c>
      <c r="H4213">
        <f>IF(AND(F4213&gt;=31,E4213=1),1,0)</f>
        <v>0</v>
      </c>
      <c r="I4213">
        <f>IF(AND(F4213&lt;15,E4213=1),1,0)</f>
        <v>0</v>
      </c>
      <c r="J4213">
        <f>IF(F4213=61,1,0)</f>
        <v>0</v>
      </c>
      <c r="K4213" t="s">
        <v>0</v>
      </c>
      <c r="L4213">
        <v>82</v>
      </c>
      <c r="M4213">
        <v>190</v>
      </c>
      <c r="N4213">
        <v>31</v>
      </c>
      <c r="O4213">
        <v>12</v>
      </c>
      <c r="P4213">
        <v>14.5</v>
      </c>
      <c r="Q4213">
        <v>1.8</v>
      </c>
      <c r="R4213">
        <v>2.7</v>
      </c>
      <c r="S4213">
        <v>0.65500000000000003</v>
      </c>
      <c r="T4213">
        <v>1.8</v>
      </c>
      <c r="U4213">
        <v>2.7</v>
      </c>
      <c r="V4213">
        <v>0.65500000000000003</v>
      </c>
      <c r="W4213">
        <v>0</v>
      </c>
      <c r="X4213">
        <v>0</v>
      </c>
      <c r="Y4213">
        <v>0</v>
      </c>
      <c r="Z4213">
        <v>0.8</v>
      </c>
      <c r="AA4213">
        <v>1.4</v>
      </c>
      <c r="AB4213">
        <v>0.56799999999999995</v>
      </c>
      <c r="AC4213">
        <v>1.2</v>
      </c>
      <c r="AD4213">
        <v>1.7</v>
      </c>
      <c r="AE4213">
        <v>2.9</v>
      </c>
      <c r="AF4213">
        <v>0.1</v>
      </c>
      <c r="AG4213">
        <v>0.1</v>
      </c>
      <c r="AH4213">
        <v>0.9</v>
      </c>
      <c r="AI4213">
        <v>0.5</v>
      </c>
      <c r="AJ4213">
        <v>1.4</v>
      </c>
      <c r="AK4213">
        <v>4.4000000000000004</v>
      </c>
      <c r="AL4213">
        <v>18.3</v>
      </c>
      <c r="AM4213">
        <v>0.64300000000000002</v>
      </c>
      <c r="AN4213">
        <v>0.65500000000000003</v>
      </c>
      <c r="AO4213">
        <v>0</v>
      </c>
      <c r="AP4213">
        <v>0.52400000000000002</v>
      </c>
      <c r="AQ4213">
        <v>129</v>
      </c>
      <c r="AR4213">
        <v>10.7</v>
      </c>
      <c r="AS4213">
        <v>14.9</v>
      </c>
      <c r="AT4213">
        <v>12.7</v>
      </c>
      <c r="AU4213">
        <v>1.5</v>
      </c>
      <c r="AV4213">
        <v>0.5</v>
      </c>
      <c r="AW4213">
        <v>8.6</v>
      </c>
      <c r="AX4213">
        <v>13.9</v>
      </c>
      <c r="AY4213">
        <v>14.7</v>
      </c>
      <c r="AZ4213">
        <v>1</v>
      </c>
      <c r="BA4213">
        <v>0.4</v>
      </c>
      <c r="BB4213">
        <v>1.4</v>
      </c>
      <c r="BC4213">
        <v>0.124</v>
      </c>
      <c r="BD4213">
        <v>-0.6</v>
      </c>
      <c r="BE4213">
        <v>1.4</v>
      </c>
      <c r="BF4213">
        <v>0.8</v>
      </c>
    </row>
    <row r="4214" spans="1:58" x14ac:dyDescent="0.55000000000000004">
      <c r="A4214" t="s">
        <v>652</v>
      </c>
      <c r="B4214" t="s">
        <v>3</v>
      </c>
      <c r="C4214" t="s">
        <v>2704</v>
      </c>
      <c r="D4214">
        <v>0</v>
      </c>
      <c r="E4214">
        <f>IF(OR(ISBLANK(F4214),F4214=61),0,1)</f>
        <v>0</v>
      </c>
      <c r="G4214">
        <f>IF(AND(F4214&lt;31,E4214=1),1,0)</f>
        <v>0</v>
      </c>
      <c r="H4214">
        <f>IF(AND(F4214&gt;=31,E4214=1),1,0)</f>
        <v>0</v>
      </c>
      <c r="I4214">
        <f>IF(AND(F4214&lt;15,E4214=1),1,0)</f>
        <v>0</v>
      </c>
      <c r="J4214">
        <f>IF(F4214=61,1,0)</f>
        <v>0</v>
      </c>
      <c r="K4214" t="s">
        <v>0</v>
      </c>
      <c r="L4214">
        <v>82</v>
      </c>
      <c r="M4214">
        <v>190</v>
      </c>
      <c r="N4214">
        <v>31</v>
      </c>
      <c r="O4214">
        <v>8</v>
      </c>
      <c r="P4214">
        <v>15.3</v>
      </c>
      <c r="Q4214">
        <v>1.8</v>
      </c>
      <c r="R4214">
        <v>2.9</v>
      </c>
      <c r="S4214">
        <v>0.629</v>
      </c>
      <c r="T4214">
        <v>1.8</v>
      </c>
      <c r="U4214">
        <v>2.9</v>
      </c>
      <c r="V4214">
        <v>0.629</v>
      </c>
      <c r="W4214">
        <v>0</v>
      </c>
      <c r="X4214">
        <v>0</v>
      </c>
      <c r="Y4214">
        <v>0</v>
      </c>
      <c r="Z4214">
        <v>1.1000000000000001</v>
      </c>
      <c r="AA4214">
        <v>1.6</v>
      </c>
      <c r="AB4214">
        <v>0.67299999999999993</v>
      </c>
      <c r="AC4214">
        <v>1.7</v>
      </c>
      <c r="AD4214">
        <v>1.7</v>
      </c>
      <c r="AE4214">
        <v>3.5</v>
      </c>
      <c r="AF4214">
        <v>0</v>
      </c>
      <c r="AG4214">
        <v>0.1</v>
      </c>
      <c r="AH4214">
        <v>0.9</v>
      </c>
      <c r="AI4214">
        <v>0.4</v>
      </c>
      <c r="AJ4214">
        <v>1.5</v>
      </c>
      <c r="AK4214">
        <v>4.7</v>
      </c>
      <c r="AL4214">
        <v>20.100000000000001</v>
      </c>
      <c r="AM4214">
        <v>0.64599999999999991</v>
      </c>
      <c r="AN4214">
        <v>0.629</v>
      </c>
      <c r="AO4214">
        <v>0</v>
      </c>
      <c r="AP4214">
        <v>0.55100000000000005</v>
      </c>
      <c r="AQ4214">
        <v>144</v>
      </c>
      <c r="AR4214">
        <v>13</v>
      </c>
      <c r="AS4214">
        <v>13.8</v>
      </c>
      <c r="AT4214">
        <v>13.4</v>
      </c>
      <c r="AU4214">
        <v>0.5</v>
      </c>
      <c r="AV4214">
        <v>0.4</v>
      </c>
      <c r="AW4214">
        <v>8.1</v>
      </c>
      <c r="AX4214">
        <v>9.6999999999999993</v>
      </c>
      <c r="AY4214">
        <v>13.9</v>
      </c>
      <c r="AZ4214">
        <v>1.3</v>
      </c>
      <c r="BA4214">
        <v>0.5</v>
      </c>
      <c r="BB4214">
        <v>1.8</v>
      </c>
      <c r="BC4214">
        <v>0.152</v>
      </c>
      <c r="BD4214">
        <v>-0.6</v>
      </c>
      <c r="BE4214">
        <v>1.2</v>
      </c>
      <c r="BF4214">
        <v>0.6</v>
      </c>
    </row>
    <row r="4215" spans="1:58" x14ac:dyDescent="0.55000000000000004">
      <c r="A4215" t="s">
        <v>103</v>
      </c>
      <c r="B4215" t="s">
        <v>18</v>
      </c>
      <c r="C4215" t="s">
        <v>2705</v>
      </c>
      <c r="D4215">
        <v>0</v>
      </c>
      <c r="E4215">
        <f>IF(OR(ISBLANK(F4215),F4215=61),0,1)</f>
        <v>0</v>
      </c>
      <c r="G4215">
        <f>IF(AND(F4215&lt;31,E4215=1),1,0)</f>
        <v>0</v>
      </c>
      <c r="H4215">
        <f>IF(AND(F4215&gt;=31,E4215=1),1,0)</f>
        <v>0</v>
      </c>
      <c r="I4215">
        <f>IF(AND(F4215&lt;15,E4215=1),1,0)</f>
        <v>0</v>
      </c>
      <c r="J4215">
        <f>IF(F4215=61,1,0)</f>
        <v>0</v>
      </c>
      <c r="K4215" t="s">
        <v>0</v>
      </c>
      <c r="L4215">
        <v>77</v>
      </c>
      <c r="M4215">
        <v>215</v>
      </c>
      <c r="N4215">
        <v>33</v>
      </c>
      <c r="O4215">
        <v>32</v>
      </c>
      <c r="P4215">
        <v>25.3</v>
      </c>
      <c r="Q4215">
        <v>2.8</v>
      </c>
      <c r="R4215">
        <v>7</v>
      </c>
      <c r="S4215">
        <v>0.39400000000000002</v>
      </c>
      <c r="T4215">
        <v>2.2000000000000002</v>
      </c>
      <c r="U4215">
        <v>4.9000000000000004</v>
      </c>
      <c r="V4215">
        <v>0.45700000000000002</v>
      </c>
      <c r="W4215">
        <v>0.5</v>
      </c>
      <c r="X4215">
        <v>2.1</v>
      </c>
      <c r="Y4215">
        <v>0.246</v>
      </c>
      <c r="Z4215">
        <v>1.8</v>
      </c>
      <c r="AA4215">
        <v>2.6</v>
      </c>
      <c r="AB4215">
        <v>0.70099999999999996</v>
      </c>
      <c r="AC4215">
        <v>0.7</v>
      </c>
      <c r="AD4215">
        <v>1.5</v>
      </c>
      <c r="AE4215">
        <v>2.2999999999999998</v>
      </c>
      <c r="AF4215">
        <v>1</v>
      </c>
      <c r="AG4215">
        <v>0.8</v>
      </c>
      <c r="AH4215">
        <v>0.4</v>
      </c>
      <c r="AI4215">
        <v>1.3</v>
      </c>
      <c r="AJ4215">
        <v>2</v>
      </c>
      <c r="AK4215">
        <v>7.9</v>
      </c>
      <c r="AL4215">
        <v>11.1</v>
      </c>
      <c r="AM4215">
        <v>0.47699999999999998</v>
      </c>
      <c r="AN4215">
        <v>0.43099999999999999</v>
      </c>
      <c r="AO4215">
        <v>0.29899999999999999</v>
      </c>
      <c r="AP4215">
        <v>0.377</v>
      </c>
      <c r="AQ4215">
        <v>246</v>
      </c>
      <c r="AR4215">
        <v>3.6</v>
      </c>
      <c r="AS4215">
        <v>7.2</v>
      </c>
      <c r="AT4215">
        <v>5.5</v>
      </c>
      <c r="AU4215">
        <v>7.9</v>
      </c>
      <c r="AV4215">
        <v>2.1</v>
      </c>
      <c r="AW4215">
        <v>1.7</v>
      </c>
      <c r="AX4215">
        <v>13.9</v>
      </c>
      <c r="AY4215">
        <v>20.100000000000001</v>
      </c>
      <c r="AZ4215">
        <v>0.6</v>
      </c>
      <c r="BA4215">
        <v>0.9</v>
      </c>
      <c r="BB4215">
        <v>1.4</v>
      </c>
      <c r="BC4215">
        <v>6.9000000000000006E-2</v>
      </c>
      <c r="BD4215">
        <v>-0.1</v>
      </c>
      <c r="BE4215">
        <v>1.3</v>
      </c>
      <c r="BF4215">
        <v>1.2</v>
      </c>
    </row>
    <row r="4216" spans="1:58" x14ac:dyDescent="0.55000000000000004">
      <c r="A4216" t="s">
        <v>103</v>
      </c>
      <c r="B4216" t="s">
        <v>3</v>
      </c>
      <c r="C4216" t="s">
        <v>2705</v>
      </c>
      <c r="D4216">
        <v>0</v>
      </c>
      <c r="E4216">
        <f>IF(OR(ISBLANK(F4216),F4216=61),0,1)</f>
        <v>0</v>
      </c>
      <c r="G4216">
        <f>IF(AND(F4216&lt;31,E4216=1),1,0)</f>
        <v>0</v>
      </c>
      <c r="H4216">
        <f>IF(AND(F4216&gt;=31,E4216=1),1,0)</f>
        <v>0</v>
      </c>
      <c r="I4216">
        <f>IF(AND(F4216&lt;15,E4216=1),1,0)</f>
        <v>0</v>
      </c>
      <c r="J4216">
        <f>IF(F4216=61,1,0)</f>
        <v>0</v>
      </c>
      <c r="K4216" t="s">
        <v>0</v>
      </c>
      <c r="L4216">
        <v>77</v>
      </c>
      <c r="M4216">
        <v>215</v>
      </c>
      <c r="N4216">
        <v>33</v>
      </c>
      <c r="O4216">
        <v>12</v>
      </c>
      <c r="P4216">
        <v>25</v>
      </c>
      <c r="Q4216">
        <v>4.0999999999999996</v>
      </c>
      <c r="R4216">
        <v>8.4</v>
      </c>
      <c r="S4216">
        <v>0.49099999999999999</v>
      </c>
      <c r="T4216">
        <v>3</v>
      </c>
      <c r="U4216">
        <v>5.6</v>
      </c>
      <c r="V4216">
        <v>0.53299999999999992</v>
      </c>
      <c r="W4216">
        <v>1.2</v>
      </c>
      <c r="X4216">
        <v>2.8</v>
      </c>
      <c r="Y4216">
        <v>0.40899999999999997</v>
      </c>
      <c r="Z4216">
        <v>2.9</v>
      </c>
      <c r="AA4216">
        <v>3.8</v>
      </c>
      <c r="AB4216">
        <v>0.748</v>
      </c>
      <c r="AC4216">
        <v>0.7</v>
      </c>
      <c r="AD4216">
        <v>2.6</v>
      </c>
      <c r="AE4216">
        <v>3.3</v>
      </c>
      <c r="AF4216">
        <v>1.7</v>
      </c>
      <c r="AG4216">
        <v>0.8</v>
      </c>
      <c r="AH4216">
        <v>0.6</v>
      </c>
      <c r="AI4216">
        <v>1.7</v>
      </c>
      <c r="AJ4216">
        <v>3.5</v>
      </c>
      <c r="AK4216">
        <v>12.3</v>
      </c>
      <c r="AL4216">
        <v>18.899999999999999</v>
      </c>
      <c r="AM4216">
        <v>0.6</v>
      </c>
      <c r="AN4216">
        <v>0.56000000000000005</v>
      </c>
      <c r="AO4216">
        <v>0.33600000000000002</v>
      </c>
      <c r="AP4216">
        <v>0.45800000000000002</v>
      </c>
      <c r="AQ4216">
        <v>367</v>
      </c>
      <c r="AR4216">
        <v>3.3</v>
      </c>
      <c r="AS4216">
        <v>11.4</v>
      </c>
      <c r="AT4216">
        <v>7.5</v>
      </c>
      <c r="AU4216">
        <v>15.1</v>
      </c>
      <c r="AV4216">
        <v>1.8</v>
      </c>
      <c r="AW4216">
        <v>2.7</v>
      </c>
      <c r="AX4216">
        <v>14.5</v>
      </c>
      <c r="AY4216">
        <v>24.2</v>
      </c>
      <c r="AZ4216">
        <v>2</v>
      </c>
      <c r="BA4216">
        <v>1</v>
      </c>
      <c r="BB4216">
        <v>2.9</v>
      </c>
      <c r="BC4216">
        <v>0.14199999999999999</v>
      </c>
      <c r="BD4216">
        <v>3.8</v>
      </c>
      <c r="BE4216">
        <v>1.5</v>
      </c>
      <c r="BF4216">
        <v>5.3</v>
      </c>
    </row>
    <row r="4217" spans="1:58" x14ac:dyDescent="0.55000000000000004">
      <c r="A4217" t="s">
        <v>286</v>
      </c>
      <c r="B4217" t="s">
        <v>6</v>
      </c>
      <c r="C4217" t="s">
        <v>2706</v>
      </c>
      <c r="D4217">
        <v>0</v>
      </c>
      <c r="E4217">
        <f>IF(OR(ISBLANK(F4217),F4217=61),0,1)</f>
        <v>0</v>
      </c>
      <c r="G4217">
        <f>IF(AND(F4217&lt;31,E4217=1),1,0)</f>
        <v>0</v>
      </c>
      <c r="H4217">
        <f>IF(AND(F4217&gt;=31,E4217=1),1,0)</f>
        <v>0</v>
      </c>
      <c r="I4217">
        <f>IF(AND(F4217&lt;15,E4217=1),1,0)</f>
        <v>0</v>
      </c>
      <c r="J4217">
        <f>IF(F4217=61,1,0)</f>
        <v>0</v>
      </c>
      <c r="K4217" t="s">
        <v>0</v>
      </c>
      <c r="L4217">
        <v>80</v>
      </c>
      <c r="M4217">
        <v>210</v>
      </c>
      <c r="N4217">
        <v>29</v>
      </c>
      <c r="O4217">
        <v>14</v>
      </c>
      <c r="P4217">
        <v>16.8</v>
      </c>
      <c r="Q4217">
        <v>1.2</v>
      </c>
      <c r="R4217">
        <v>2.2999999999999998</v>
      </c>
      <c r="S4217">
        <v>0.51500000000000001</v>
      </c>
      <c r="T4217">
        <v>1.2</v>
      </c>
      <c r="U4217">
        <v>2.2999999999999998</v>
      </c>
      <c r="V4217">
        <v>0.51500000000000001</v>
      </c>
      <c r="W4217">
        <v>0</v>
      </c>
      <c r="X4217">
        <v>0</v>
      </c>
      <c r="Y4217">
        <v>0</v>
      </c>
      <c r="Z4217">
        <v>0.9</v>
      </c>
      <c r="AA4217">
        <v>1.4</v>
      </c>
      <c r="AB4217">
        <v>0.65</v>
      </c>
      <c r="AC4217">
        <v>0.9</v>
      </c>
      <c r="AD4217">
        <v>2.1</v>
      </c>
      <c r="AE4217">
        <v>3</v>
      </c>
      <c r="AF4217">
        <v>0.3</v>
      </c>
      <c r="AG4217">
        <v>0.2</v>
      </c>
      <c r="AH4217">
        <v>0.9</v>
      </c>
      <c r="AI4217">
        <v>1</v>
      </c>
      <c r="AJ4217">
        <v>2.7</v>
      </c>
      <c r="AK4217">
        <v>3.3</v>
      </c>
      <c r="AL4217">
        <v>8.4</v>
      </c>
      <c r="AM4217">
        <v>0.55200000000000005</v>
      </c>
      <c r="AN4217">
        <v>0.51500000000000001</v>
      </c>
      <c r="AO4217">
        <v>0</v>
      </c>
      <c r="AP4217">
        <v>0.58799999999999997</v>
      </c>
      <c r="AQ4217">
        <v>101</v>
      </c>
      <c r="AR4217">
        <v>5.7</v>
      </c>
      <c r="AS4217">
        <v>13.8</v>
      </c>
      <c r="AT4217">
        <v>9.6999999999999993</v>
      </c>
      <c r="AU4217">
        <v>3.8</v>
      </c>
      <c r="AV4217">
        <v>0.6</v>
      </c>
      <c r="AW4217">
        <v>5.0999999999999996</v>
      </c>
      <c r="AX4217">
        <v>25.6</v>
      </c>
      <c r="AY4217">
        <v>11.7</v>
      </c>
      <c r="AZ4217">
        <v>0.1</v>
      </c>
      <c r="BA4217">
        <v>0.4</v>
      </c>
      <c r="BB4217">
        <v>0.5</v>
      </c>
      <c r="BC4217">
        <v>3.7000000000000012E-2</v>
      </c>
      <c r="BD4217">
        <v>-5.3</v>
      </c>
      <c r="BE4217">
        <v>1.3</v>
      </c>
      <c r="BF4217">
        <v>-4</v>
      </c>
    </row>
    <row r="4218" spans="1:58" x14ac:dyDescent="0.55000000000000004">
      <c r="A4218" t="s">
        <v>286</v>
      </c>
      <c r="B4218" t="s">
        <v>9</v>
      </c>
      <c r="C4218" t="s">
        <v>2706</v>
      </c>
      <c r="D4218">
        <v>0</v>
      </c>
      <c r="E4218">
        <f>IF(OR(ISBLANK(F4218),F4218=61),0,1)</f>
        <v>0</v>
      </c>
      <c r="G4218">
        <f>IF(AND(F4218&lt;31,E4218=1),1,0)</f>
        <v>0</v>
      </c>
      <c r="H4218">
        <f>IF(AND(F4218&gt;=31,E4218=1),1,0)</f>
        <v>0</v>
      </c>
      <c r="I4218">
        <f>IF(AND(F4218&lt;15,E4218=1),1,0)</f>
        <v>0</v>
      </c>
      <c r="J4218">
        <f>IF(F4218=61,1,0)</f>
        <v>0</v>
      </c>
      <c r="K4218" t="s">
        <v>0</v>
      </c>
      <c r="L4218">
        <v>80</v>
      </c>
      <c r="M4218">
        <v>210</v>
      </c>
      <c r="N4218">
        <v>27</v>
      </c>
      <c r="O4218">
        <v>6</v>
      </c>
      <c r="P4218">
        <v>17.5</v>
      </c>
      <c r="Q4218">
        <v>1.7</v>
      </c>
      <c r="R4218">
        <v>2.9</v>
      </c>
      <c r="S4218">
        <v>0.59699999999999998</v>
      </c>
      <c r="T4218">
        <v>1.7</v>
      </c>
      <c r="U4218">
        <v>2.7</v>
      </c>
      <c r="V4218">
        <v>0.61599999999999999</v>
      </c>
      <c r="W4218">
        <v>0</v>
      </c>
      <c r="X4218">
        <v>0.1</v>
      </c>
      <c r="Y4218">
        <v>0.25</v>
      </c>
      <c r="Z4218">
        <v>0.7</v>
      </c>
      <c r="AA4218">
        <v>1</v>
      </c>
      <c r="AB4218">
        <v>0.70400000000000007</v>
      </c>
      <c r="AC4218">
        <v>1.5</v>
      </c>
      <c r="AD4218">
        <v>2.2999999999999998</v>
      </c>
      <c r="AE4218">
        <v>3.8</v>
      </c>
      <c r="AF4218">
        <v>0.6</v>
      </c>
      <c r="AG4218">
        <v>0.4</v>
      </c>
      <c r="AH4218">
        <v>1.6</v>
      </c>
      <c r="AI4218">
        <v>0.7</v>
      </c>
      <c r="AJ4218">
        <v>2.7</v>
      </c>
      <c r="AK4218">
        <v>4.0999999999999996</v>
      </c>
      <c r="AL4218">
        <v>16.2</v>
      </c>
      <c r="AM4218">
        <v>0.623</v>
      </c>
      <c r="AN4218">
        <v>0.60399999999999998</v>
      </c>
      <c r="AO4218">
        <v>5.1999999999999998E-2</v>
      </c>
      <c r="AP4218">
        <v>0.35099999999999998</v>
      </c>
      <c r="AQ4218">
        <v>121</v>
      </c>
      <c r="AR4218">
        <v>9</v>
      </c>
      <c r="AS4218">
        <v>13.4</v>
      </c>
      <c r="AT4218">
        <v>11.3</v>
      </c>
      <c r="AU4218">
        <v>5.9</v>
      </c>
      <c r="AV4218">
        <v>1.3</v>
      </c>
      <c r="AW4218">
        <v>8.5</v>
      </c>
      <c r="AX4218">
        <v>16.7</v>
      </c>
      <c r="AY4218">
        <v>10.7</v>
      </c>
      <c r="AZ4218">
        <v>0.8</v>
      </c>
      <c r="BA4218">
        <v>0.8</v>
      </c>
      <c r="BB4218">
        <v>1.5</v>
      </c>
      <c r="BC4218">
        <v>0.13100000000000001</v>
      </c>
      <c r="BD4218">
        <v>-1.3</v>
      </c>
      <c r="BE4218">
        <v>2.9</v>
      </c>
      <c r="BF4218">
        <v>1.6</v>
      </c>
    </row>
    <row r="4219" spans="1:58" x14ac:dyDescent="0.55000000000000004">
      <c r="A4219" t="s">
        <v>1436</v>
      </c>
      <c r="B4219" t="s">
        <v>3</v>
      </c>
      <c r="C4219" t="s">
        <v>2707</v>
      </c>
      <c r="D4219">
        <v>0</v>
      </c>
      <c r="E4219">
        <f>IF(OR(ISBLANK(F4219),F4219=61),0,1)</f>
        <v>0</v>
      </c>
      <c r="G4219">
        <f>IF(AND(F4219&lt;31,E4219=1),1,0)</f>
        <v>0</v>
      </c>
      <c r="H4219">
        <f>IF(AND(F4219&gt;=31,E4219=1),1,0)</f>
        <v>0</v>
      </c>
      <c r="I4219">
        <f>IF(AND(F4219&lt;15,E4219=1),1,0)</f>
        <v>0</v>
      </c>
      <c r="J4219">
        <f>IF(F4219=61,1,0)</f>
        <v>0</v>
      </c>
      <c r="K4219" t="s">
        <v>0</v>
      </c>
      <c r="L4219">
        <v>81</v>
      </c>
      <c r="M4219">
        <v>220</v>
      </c>
      <c r="N4219">
        <v>12</v>
      </c>
      <c r="O4219">
        <v>0</v>
      </c>
      <c r="P4219">
        <v>5</v>
      </c>
      <c r="Q4219">
        <v>0.3</v>
      </c>
      <c r="R4219">
        <v>1.2</v>
      </c>
      <c r="S4219">
        <v>0.28599999999999998</v>
      </c>
      <c r="T4219">
        <v>0.3</v>
      </c>
      <c r="U4219">
        <v>1.2</v>
      </c>
      <c r="V4219">
        <v>0.28599999999999998</v>
      </c>
      <c r="W4219">
        <v>0</v>
      </c>
      <c r="X4219">
        <v>0</v>
      </c>
      <c r="Y4219">
        <v>0</v>
      </c>
      <c r="Z4219">
        <v>0.3</v>
      </c>
      <c r="AA4219">
        <v>0.9</v>
      </c>
      <c r="AB4219">
        <v>0.36399999999999999</v>
      </c>
      <c r="AC4219">
        <v>0.7</v>
      </c>
      <c r="AD4219">
        <v>0.4</v>
      </c>
      <c r="AE4219">
        <v>1.1000000000000001</v>
      </c>
      <c r="AF4219">
        <v>0</v>
      </c>
      <c r="AG4219">
        <v>0.2</v>
      </c>
      <c r="AH4219">
        <v>0.3</v>
      </c>
      <c r="AI4219">
        <v>0.2</v>
      </c>
      <c r="AJ4219">
        <v>0.8</v>
      </c>
      <c r="AK4219">
        <v>1</v>
      </c>
      <c r="AL4219">
        <v>7.5</v>
      </c>
      <c r="AM4219">
        <v>0.312</v>
      </c>
      <c r="AN4219">
        <v>0.28599999999999998</v>
      </c>
      <c r="AO4219">
        <v>0</v>
      </c>
      <c r="AP4219">
        <v>0.78599999999999992</v>
      </c>
      <c r="AQ4219">
        <v>15</v>
      </c>
      <c r="AR4219">
        <v>15.5</v>
      </c>
      <c r="AS4219">
        <v>9.4</v>
      </c>
      <c r="AT4219">
        <v>12.4</v>
      </c>
      <c r="AU4219">
        <v>0</v>
      </c>
      <c r="AV4219">
        <v>2</v>
      </c>
      <c r="AW4219">
        <v>5.9</v>
      </c>
      <c r="AX4219">
        <v>9.4</v>
      </c>
      <c r="AY4219">
        <v>18.8</v>
      </c>
      <c r="AZ4219">
        <v>-0.1</v>
      </c>
      <c r="BA4219">
        <v>0.1</v>
      </c>
      <c r="BB4219">
        <v>0</v>
      </c>
      <c r="BC4219">
        <v>1.9E-2</v>
      </c>
      <c r="BD4219">
        <v>-8.9</v>
      </c>
      <c r="BE4219">
        <v>-1.5</v>
      </c>
      <c r="BF4219">
        <v>-10.4</v>
      </c>
    </row>
    <row r="4220" spans="1:58" x14ac:dyDescent="0.55000000000000004">
      <c r="A4220" t="s">
        <v>813</v>
      </c>
      <c r="B4220" t="s">
        <v>9</v>
      </c>
      <c r="C4220" t="s">
        <v>2707</v>
      </c>
      <c r="D4220">
        <v>0</v>
      </c>
      <c r="E4220">
        <f>IF(OR(ISBLANK(F4220),F4220=61),0,1)</f>
        <v>0</v>
      </c>
      <c r="G4220">
        <f>IF(AND(F4220&lt;31,E4220=1),1,0)</f>
        <v>0</v>
      </c>
      <c r="H4220">
        <f>IF(AND(F4220&gt;=31,E4220=1),1,0)</f>
        <v>0</v>
      </c>
      <c r="I4220">
        <f>IF(AND(F4220&lt;15,E4220=1),1,0)</f>
        <v>0</v>
      </c>
      <c r="J4220">
        <f>IF(F4220=61,1,0)</f>
        <v>0</v>
      </c>
      <c r="K4220" t="s">
        <v>0</v>
      </c>
      <c r="L4220">
        <v>81</v>
      </c>
      <c r="M4220">
        <v>220</v>
      </c>
      <c r="N4220">
        <v>32</v>
      </c>
      <c r="O4220">
        <v>32</v>
      </c>
      <c r="P4220">
        <v>21.4</v>
      </c>
      <c r="Q4220">
        <v>1.9</v>
      </c>
      <c r="R4220">
        <v>4.8</v>
      </c>
      <c r="S4220">
        <v>0.4</v>
      </c>
      <c r="T4220">
        <v>1.9</v>
      </c>
      <c r="U4220">
        <v>4.8</v>
      </c>
      <c r="V4220">
        <v>0.40300000000000002</v>
      </c>
      <c r="W4220">
        <v>0</v>
      </c>
      <c r="X4220">
        <v>0</v>
      </c>
      <c r="Y4220">
        <v>0</v>
      </c>
      <c r="Z4220">
        <v>1.9</v>
      </c>
      <c r="AA4220">
        <v>2.8</v>
      </c>
      <c r="AB4220">
        <v>0.69700000000000006</v>
      </c>
      <c r="AC4220">
        <v>1.8</v>
      </c>
      <c r="AD4220">
        <v>2.9</v>
      </c>
      <c r="AE4220">
        <v>4.7</v>
      </c>
      <c r="AF4220">
        <v>0.5</v>
      </c>
      <c r="AG4220">
        <v>0.7</v>
      </c>
      <c r="AH4220">
        <v>0.2</v>
      </c>
      <c r="AI4220">
        <v>1.8</v>
      </c>
      <c r="AJ4220">
        <v>3.3</v>
      </c>
      <c r="AK4220">
        <v>5.8</v>
      </c>
      <c r="AL4220">
        <v>9.3000000000000007</v>
      </c>
      <c r="AM4220">
        <v>0.47099999999999997</v>
      </c>
      <c r="AN4220">
        <v>0.4</v>
      </c>
      <c r="AO4220">
        <v>6.0000000000000001E-3</v>
      </c>
      <c r="AP4220">
        <v>0.57399999999999995</v>
      </c>
      <c r="AQ4220">
        <v>206</v>
      </c>
      <c r="AR4220">
        <v>9.6</v>
      </c>
      <c r="AS4220">
        <v>15.8</v>
      </c>
      <c r="AT4220">
        <v>12.7</v>
      </c>
      <c r="AU4220">
        <v>4.3</v>
      </c>
      <c r="AV4220">
        <v>1.8</v>
      </c>
      <c r="AW4220">
        <v>1.2</v>
      </c>
      <c r="AX4220">
        <v>22.7</v>
      </c>
      <c r="AY4220">
        <v>18.899999999999999</v>
      </c>
      <c r="AZ4220">
        <v>-0.1</v>
      </c>
      <c r="BA4220">
        <v>0.6</v>
      </c>
      <c r="BB4220">
        <v>0.5</v>
      </c>
      <c r="BC4220">
        <v>2.9000000000000001E-2</v>
      </c>
      <c r="BD4220">
        <v>-4.9000000000000004</v>
      </c>
      <c r="BE4220">
        <v>-1</v>
      </c>
      <c r="BF4220">
        <v>-5.8</v>
      </c>
    </row>
    <row r="4221" spans="1:58" x14ac:dyDescent="0.55000000000000004">
      <c r="A4221" t="s">
        <v>519</v>
      </c>
      <c r="B4221" t="s">
        <v>6</v>
      </c>
      <c r="C4221" t="s">
        <v>2708</v>
      </c>
      <c r="D4221">
        <v>0</v>
      </c>
      <c r="E4221">
        <f>IF(OR(ISBLANK(F4221),F4221=61),0,1)</f>
        <v>0</v>
      </c>
      <c r="G4221">
        <f>IF(AND(F4221&lt;31,E4221=1),1,0)</f>
        <v>0</v>
      </c>
      <c r="H4221">
        <f>IF(AND(F4221&gt;=31,E4221=1),1,0)</f>
        <v>0</v>
      </c>
      <c r="I4221">
        <f>IF(AND(F4221&lt;15,E4221=1),1,0)</f>
        <v>0</v>
      </c>
      <c r="J4221">
        <f>IF(F4221=61,1,0)</f>
        <v>0</v>
      </c>
      <c r="K4221" t="s">
        <v>0</v>
      </c>
      <c r="L4221">
        <v>80</v>
      </c>
      <c r="M4221">
        <v>190</v>
      </c>
      <c r="N4221">
        <v>11</v>
      </c>
      <c r="O4221">
        <v>0</v>
      </c>
      <c r="P4221">
        <v>4.5</v>
      </c>
      <c r="Q4221">
        <v>0.5</v>
      </c>
      <c r="R4221">
        <v>1.9</v>
      </c>
      <c r="S4221">
        <v>0.28599999999999998</v>
      </c>
      <c r="T4221">
        <v>0.5</v>
      </c>
      <c r="U4221">
        <v>1</v>
      </c>
      <c r="V4221">
        <v>0.45500000000000002</v>
      </c>
      <c r="W4221">
        <v>0.1</v>
      </c>
      <c r="X4221">
        <v>0.9</v>
      </c>
      <c r="Y4221">
        <v>0.1</v>
      </c>
      <c r="Z4221">
        <v>0</v>
      </c>
      <c r="AA4221">
        <v>0.2</v>
      </c>
      <c r="AB4221">
        <v>0</v>
      </c>
      <c r="AC4221">
        <v>0.5</v>
      </c>
      <c r="AD4221">
        <v>0.5</v>
      </c>
      <c r="AE4221">
        <v>1.1000000000000001</v>
      </c>
      <c r="AF4221">
        <v>0.3</v>
      </c>
      <c r="AG4221">
        <v>0.1</v>
      </c>
      <c r="AH4221">
        <v>0.2</v>
      </c>
      <c r="AI4221">
        <v>0.2</v>
      </c>
      <c r="AJ4221">
        <v>0.5</v>
      </c>
      <c r="AK4221">
        <v>1.2</v>
      </c>
      <c r="AL4221">
        <v>7.2</v>
      </c>
      <c r="AM4221">
        <v>0.29599999999999999</v>
      </c>
      <c r="AN4221">
        <v>0.31</v>
      </c>
      <c r="AO4221">
        <v>0.47599999999999998</v>
      </c>
      <c r="AP4221">
        <v>9.5000000000000001E-2</v>
      </c>
      <c r="AQ4221">
        <v>16</v>
      </c>
      <c r="AR4221">
        <v>13.9</v>
      </c>
      <c r="AS4221">
        <v>14.1</v>
      </c>
      <c r="AT4221">
        <v>14</v>
      </c>
      <c r="AU4221">
        <v>12.7</v>
      </c>
      <c r="AV4221">
        <v>1.1000000000000001</v>
      </c>
      <c r="AW4221">
        <v>4.5</v>
      </c>
      <c r="AX4221">
        <v>8.4</v>
      </c>
      <c r="AY4221">
        <v>24.3</v>
      </c>
      <c r="AZ4221">
        <v>-0.1</v>
      </c>
      <c r="BA4221">
        <v>0</v>
      </c>
      <c r="BB4221">
        <v>0</v>
      </c>
      <c r="BC4221">
        <v>-2.8000000000000001E-2</v>
      </c>
      <c r="BD4221">
        <v>-6</v>
      </c>
      <c r="BE4221">
        <v>-1.4</v>
      </c>
      <c r="BF4221">
        <v>-7.5</v>
      </c>
    </row>
    <row r="4222" spans="1:58" x14ac:dyDescent="0.55000000000000004">
      <c r="A4222" t="s">
        <v>519</v>
      </c>
      <c r="B4222" t="s">
        <v>9</v>
      </c>
      <c r="C4222" t="s">
        <v>2708</v>
      </c>
      <c r="D4222">
        <v>0</v>
      </c>
      <c r="E4222">
        <f>IF(OR(ISBLANK(F4222),F4222=61),0,1)</f>
        <v>0</v>
      </c>
      <c r="G4222">
        <f>IF(AND(F4222&lt;31,E4222=1),1,0)</f>
        <v>0</v>
      </c>
      <c r="H4222">
        <f>IF(AND(F4222&gt;=31,E4222=1),1,0)</f>
        <v>0</v>
      </c>
      <c r="I4222">
        <f>IF(AND(F4222&lt;15,E4222=1),1,0)</f>
        <v>0</v>
      </c>
      <c r="J4222">
        <f>IF(F4222=61,1,0)</f>
        <v>0</v>
      </c>
      <c r="K4222" t="s">
        <v>0</v>
      </c>
      <c r="L4222">
        <v>80</v>
      </c>
      <c r="M4222">
        <v>190</v>
      </c>
      <c r="N4222">
        <v>13</v>
      </c>
      <c r="O4222">
        <v>0</v>
      </c>
      <c r="P4222">
        <v>3.1</v>
      </c>
      <c r="Q4222">
        <v>0.4</v>
      </c>
      <c r="R4222">
        <v>0.5</v>
      </c>
      <c r="S4222">
        <v>0.83299999999999996</v>
      </c>
      <c r="T4222">
        <v>0.3</v>
      </c>
      <c r="U4222">
        <v>0.4</v>
      </c>
      <c r="V4222">
        <v>0.8</v>
      </c>
      <c r="W4222">
        <v>0.1</v>
      </c>
      <c r="X4222">
        <v>0.1</v>
      </c>
      <c r="Y4222">
        <v>1</v>
      </c>
      <c r="Z4222">
        <v>0.5</v>
      </c>
      <c r="AA4222">
        <v>0.8</v>
      </c>
      <c r="AB4222">
        <v>0.7</v>
      </c>
      <c r="AC4222">
        <v>0.1</v>
      </c>
      <c r="AD4222">
        <v>0.8</v>
      </c>
      <c r="AE4222">
        <v>0.9</v>
      </c>
      <c r="AF4222">
        <v>0.2</v>
      </c>
      <c r="AG4222">
        <v>0</v>
      </c>
      <c r="AH4222">
        <v>0</v>
      </c>
      <c r="AI4222">
        <v>0.2</v>
      </c>
      <c r="AJ4222">
        <v>0.2</v>
      </c>
      <c r="AK4222">
        <v>1.4</v>
      </c>
      <c r="AL4222">
        <v>22.3</v>
      </c>
      <c r="AM4222">
        <v>0.83700000000000008</v>
      </c>
      <c r="AN4222">
        <v>0.91700000000000004</v>
      </c>
      <c r="AO4222">
        <v>0.16700000000000001</v>
      </c>
      <c r="AP4222">
        <v>1.667</v>
      </c>
      <c r="AQ4222">
        <v>16</v>
      </c>
      <c r="AR4222">
        <v>2.9</v>
      </c>
      <c r="AS4222">
        <v>32.299999999999997</v>
      </c>
      <c r="AT4222">
        <v>17.600000000000001</v>
      </c>
      <c r="AU4222">
        <v>10</v>
      </c>
      <c r="AV4222">
        <v>0</v>
      </c>
      <c r="AW4222">
        <v>0</v>
      </c>
      <c r="AX4222">
        <v>21.8</v>
      </c>
      <c r="AY4222">
        <v>17.399999999999999</v>
      </c>
      <c r="AZ4222">
        <v>0.1</v>
      </c>
      <c r="BA4222">
        <v>0</v>
      </c>
      <c r="BB4222">
        <v>0.2</v>
      </c>
      <c r="BC4222">
        <v>0.17299999999999999</v>
      </c>
      <c r="BD4222">
        <v>0</v>
      </c>
      <c r="BE4222">
        <v>-4.2</v>
      </c>
      <c r="BF4222">
        <v>-4.2</v>
      </c>
    </row>
    <row r="4223" spans="1:58" x14ac:dyDescent="0.55000000000000004">
      <c r="A4223" t="s">
        <v>423</v>
      </c>
      <c r="B4223" t="s">
        <v>3</v>
      </c>
      <c r="C4223" t="s">
        <v>2709</v>
      </c>
      <c r="D4223">
        <v>0</v>
      </c>
      <c r="E4223">
        <f>IF(OR(ISBLANK(F4223),F4223=61),0,1)</f>
        <v>0</v>
      </c>
      <c r="G4223">
        <f>IF(AND(F4223&lt;31,E4223=1),1,0)</f>
        <v>0</v>
      </c>
      <c r="H4223">
        <f>IF(AND(F4223&gt;=31,E4223=1),1,0)</f>
        <v>0</v>
      </c>
      <c r="I4223">
        <f>IF(AND(F4223&lt;15,E4223=1),1,0)</f>
        <v>0</v>
      </c>
      <c r="J4223">
        <f>IF(F4223=61,1,0)</f>
        <v>0</v>
      </c>
      <c r="K4223" t="s">
        <v>0</v>
      </c>
      <c r="L4223">
        <v>79</v>
      </c>
      <c r="M4223">
        <v>200</v>
      </c>
      <c r="N4223">
        <v>11</v>
      </c>
      <c r="O4223">
        <v>0</v>
      </c>
      <c r="P4223">
        <v>2.7</v>
      </c>
      <c r="Q4223">
        <v>0.2</v>
      </c>
      <c r="R4223">
        <v>0.5</v>
      </c>
      <c r="S4223">
        <v>0.4</v>
      </c>
      <c r="T4223">
        <v>0.2</v>
      </c>
      <c r="U4223">
        <v>0.4</v>
      </c>
      <c r="V4223">
        <v>0.5</v>
      </c>
      <c r="W4223">
        <v>0</v>
      </c>
      <c r="X4223">
        <v>0.1</v>
      </c>
      <c r="Y4223">
        <v>0</v>
      </c>
      <c r="Z4223">
        <v>0.2</v>
      </c>
      <c r="AA4223">
        <v>0.3</v>
      </c>
      <c r="AB4223">
        <v>0.66700000000000004</v>
      </c>
      <c r="AC4223">
        <v>0.3</v>
      </c>
      <c r="AD4223">
        <v>0.2</v>
      </c>
      <c r="AE4223">
        <v>0.5</v>
      </c>
      <c r="AF4223">
        <v>0</v>
      </c>
      <c r="AG4223">
        <v>0</v>
      </c>
      <c r="AH4223">
        <v>0.1</v>
      </c>
      <c r="AI4223">
        <v>0.3</v>
      </c>
      <c r="AJ4223">
        <v>0.9</v>
      </c>
      <c r="AK4223">
        <v>0.5</v>
      </c>
      <c r="AL4223">
        <v>0.7</v>
      </c>
      <c r="AM4223">
        <v>0.46700000000000003</v>
      </c>
      <c r="AN4223">
        <v>0.4</v>
      </c>
      <c r="AO4223">
        <v>0.2</v>
      </c>
      <c r="AP4223">
        <v>0.6</v>
      </c>
      <c r="AQ4223">
        <v>7</v>
      </c>
      <c r="AR4223">
        <v>11.4</v>
      </c>
      <c r="AS4223">
        <v>7.3</v>
      </c>
      <c r="AT4223">
        <v>9.3000000000000007</v>
      </c>
      <c r="AU4223">
        <v>0</v>
      </c>
      <c r="AV4223">
        <v>0</v>
      </c>
      <c r="AW4223">
        <v>3.7</v>
      </c>
      <c r="AX4223">
        <v>31.8</v>
      </c>
      <c r="AY4223">
        <v>15.7</v>
      </c>
      <c r="AZ4223">
        <v>0</v>
      </c>
      <c r="BA4223">
        <v>0</v>
      </c>
      <c r="BB4223">
        <v>0</v>
      </c>
      <c r="BC4223">
        <v>-6.9999999999999993E-3</v>
      </c>
      <c r="BD4223">
        <v>-6.4</v>
      </c>
      <c r="BE4223">
        <v>-2.4</v>
      </c>
      <c r="BF4223">
        <v>-8.8000000000000007</v>
      </c>
    </row>
    <row r="4224" spans="1:58" x14ac:dyDescent="0.55000000000000004">
      <c r="A4224" t="s">
        <v>423</v>
      </c>
      <c r="B4224" t="s">
        <v>6</v>
      </c>
      <c r="C4224" t="s">
        <v>2709</v>
      </c>
      <c r="D4224">
        <v>0</v>
      </c>
      <c r="E4224">
        <f>IF(OR(ISBLANK(F4224),F4224=61),0,1)</f>
        <v>0</v>
      </c>
      <c r="G4224">
        <f>IF(AND(F4224&lt;31,E4224=1),1,0)</f>
        <v>0</v>
      </c>
      <c r="H4224">
        <f>IF(AND(F4224&gt;=31,E4224=1),1,0)</f>
        <v>0</v>
      </c>
      <c r="I4224">
        <f>IF(AND(F4224&lt;15,E4224=1),1,0)</f>
        <v>0</v>
      </c>
      <c r="J4224">
        <f>IF(F4224=61,1,0)</f>
        <v>0</v>
      </c>
      <c r="K4224" t="s">
        <v>0</v>
      </c>
      <c r="L4224">
        <v>79</v>
      </c>
      <c r="M4224">
        <v>200</v>
      </c>
      <c r="N4224">
        <v>29</v>
      </c>
      <c r="O4224">
        <v>2</v>
      </c>
      <c r="P4224">
        <v>12.3</v>
      </c>
      <c r="Q4224">
        <v>1</v>
      </c>
      <c r="R4224">
        <v>2</v>
      </c>
      <c r="S4224">
        <v>0.52600000000000002</v>
      </c>
      <c r="T4224">
        <v>1</v>
      </c>
      <c r="U4224">
        <v>1.8</v>
      </c>
      <c r="V4224">
        <v>0.54700000000000004</v>
      </c>
      <c r="W4224">
        <v>0</v>
      </c>
      <c r="X4224">
        <v>0.1</v>
      </c>
      <c r="Y4224">
        <v>0.25</v>
      </c>
      <c r="Z4224">
        <v>0.6</v>
      </c>
      <c r="AA4224">
        <v>1</v>
      </c>
      <c r="AB4224">
        <v>0.53299999999999992</v>
      </c>
      <c r="AC4224">
        <v>0.9</v>
      </c>
      <c r="AD4224">
        <v>1.4</v>
      </c>
      <c r="AE4224">
        <v>2.2000000000000002</v>
      </c>
      <c r="AF4224">
        <v>0.6</v>
      </c>
      <c r="AG4224">
        <v>0.7</v>
      </c>
      <c r="AH4224">
        <v>0.4</v>
      </c>
      <c r="AI4224">
        <v>0.8</v>
      </c>
      <c r="AJ4224">
        <v>1.7</v>
      </c>
      <c r="AK4224">
        <v>2.7</v>
      </c>
      <c r="AL4224">
        <v>12.6</v>
      </c>
      <c r="AM4224">
        <v>0.54</v>
      </c>
      <c r="AN4224">
        <v>0.53500000000000003</v>
      </c>
      <c r="AO4224">
        <v>7.0000000000000007E-2</v>
      </c>
      <c r="AP4224">
        <v>0.52600000000000002</v>
      </c>
      <c r="AQ4224">
        <v>86</v>
      </c>
      <c r="AR4224">
        <v>8.1</v>
      </c>
      <c r="AS4224">
        <v>12.7</v>
      </c>
      <c r="AT4224">
        <v>10.4</v>
      </c>
      <c r="AU4224">
        <v>9.1</v>
      </c>
      <c r="AV4224">
        <v>3.2</v>
      </c>
      <c r="AW4224">
        <v>3.9</v>
      </c>
      <c r="AX4224">
        <v>23.6</v>
      </c>
      <c r="AY4224">
        <v>12.8</v>
      </c>
      <c r="AZ4224">
        <v>0.2</v>
      </c>
      <c r="BA4224">
        <v>0.6</v>
      </c>
      <c r="BB4224">
        <v>0.8</v>
      </c>
      <c r="BC4224">
        <v>9.0999999999999998E-2</v>
      </c>
      <c r="BD4224">
        <v>-1.3</v>
      </c>
      <c r="BE4224">
        <v>4.3</v>
      </c>
      <c r="BF4224">
        <v>3</v>
      </c>
    </row>
    <row r="4225" spans="1:58" x14ac:dyDescent="0.55000000000000004">
      <c r="A4225" t="s">
        <v>423</v>
      </c>
      <c r="B4225" t="s">
        <v>9</v>
      </c>
      <c r="C4225" t="s">
        <v>2709</v>
      </c>
      <c r="D4225">
        <v>0</v>
      </c>
      <c r="E4225">
        <f>IF(OR(ISBLANK(F4225),F4225=61),0,1)</f>
        <v>0</v>
      </c>
      <c r="G4225">
        <f>IF(AND(F4225&lt;31,E4225=1),1,0)</f>
        <v>0</v>
      </c>
      <c r="H4225">
        <f>IF(AND(F4225&gt;=31,E4225=1),1,0)</f>
        <v>0</v>
      </c>
      <c r="I4225">
        <f>IF(AND(F4225&lt;15,E4225=1),1,0)</f>
        <v>0</v>
      </c>
      <c r="J4225">
        <f>IF(F4225=61,1,0)</f>
        <v>0</v>
      </c>
      <c r="K4225" t="s">
        <v>0</v>
      </c>
      <c r="L4225">
        <v>79</v>
      </c>
      <c r="M4225">
        <v>200</v>
      </c>
      <c r="N4225">
        <v>33</v>
      </c>
      <c r="O4225">
        <v>25</v>
      </c>
      <c r="P4225">
        <v>29.7</v>
      </c>
      <c r="Q4225">
        <v>3.2</v>
      </c>
      <c r="R4225">
        <v>6.6</v>
      </c>
      <c r="S4225">
        <v>0.48899999999999999</v>
      </c>
      <c r="T4225">
        <v>3.2</v>
      </c>
      <c r="U4225">
        <v>6.5</v>
      </c>
      <c r="V4225">
        <v>0.498</v>
      </c>
      <c r="W4225">
        <v>0</v>
      </c>
      <c r="X4225">
        <v>0.2</v>
      </c>
      <c r="Y4225">
        <v>0.16700000000000001</v>
      </c>
      <c r="Z4225">
        <v>2.2000000000000002</v>
      </c>
      <c r="AA4225">
        <v>3.2</v>
      </c>
      <c r="AB4225">
        <v>0.69200000000000006</v>
      </c>
      <c r="AC4225">
        <v>2.4</v>
      </c>
      <c r="AD4225">
        <v>3.9</v>
      </c>
      <c r="AE4225">
        <v>6.3</v>
      </c>
      <c r="AF4225">
        <v>1.1000000000000001</v>
      </c>
      <c r="AG4225">
        <v>0.7</v>
      </c>
      <c r="AH4225">
        <v>1.2</v>
      </c>
      <c r="AI4225">
        <v>1.2</v>
      </c>
      <c r="AJ4225">
        <v>2.6</v>
      </c>
      <c r="AK4225">
        <v>8.8000000000000007</v>
      </c>
      <c r="AL4225">
        <v>16</v>
      </c>
      <c r="AM4225">
        <v>0.53600000000000003</v>
      </c>
      <c r="AN4225">
        <v>0.49099999999999999</v>
      </c>
      <c r="AO4225">
        <v>2.7E-2</v>
      </c>
      <c r="AP4225">
        <v>0.48899999999999999</v>
      </c>
      <c r="AQ4225">
        <v>309</v>
      </c>
      <c r="AR4225">
        <v>9.6</v>
      </c>
      <c r="AS4225">
        <v>14.9</v>
      </c>
      <c r="AT4225">
        <v>12.3</v>
      </c>
      <c r="AU4225">
        <v>7.1</v>
      </c>
      <c r="AV4225">
        <v>1.4</v>
      </c>
      <c r="AW4225">
        <v>5.2</v>
      </c>
      <c r="AX4225">
        <v>12.6</v>
      </c>
      <c r="AY4225">
        <v>16</v>
      </c>
      <c r="AZ4225">
        <v>1.6</v>
      </c>
      <c r="BA4225">
        <v>1.5</v>
      </c>
      <c r="BB4225">
        <v>3.1</v>
      </c>
      <c r="BC4225">
        <v>0.129</v>
      </c>
      <c r="BD4225">
        <v>-0.2</v>
      </c>
      <c r="BE4225">
        <v>4.0999999999999996</v>
      </c>
      <c r="BF4225">
        <v>3.9</v>
      </c>
    </row>
    <row r="4226" spans="1:58" x14ac:dyDescent="0.55000000000000004">
      <c r="A4226" t="s">
        <v>13</v>
      </c>
      <c r="B4226" t="s">
        <v>18</v>
      </c>
      <c r="C4226" t="s">
        <v>2710</v>
      </c>
      <c r="D4226">
        <v>0</v>
      </c>
      <c r="E4226">
        <f>IF(OR(ISBLANK(F4226),F4226=61),0,1)</f>
        <v>0</v>
      </c>
      <c r="G4226">
        <f>IF(AND(F4226&lt;31,E4226=1),1,0)</f>
        <v>0</v>
      </c>
      <c r="H4226">
        <f>IF(AND(F4226&gt;=31,E4226=1),1,0)</f>
        <v>0</v>
      </c>
      <c r="I4226">
        <f>IF(AND(F4226&lt;15,E4226=1),1,0)</f>
        <v>0</v>
      </c>
      <c r="J4226">
        <f>IF(F4226=61,1,0)</f>
        <v>0</v>
      </c>
      <c r="K4226" t="s">
        <v>0</v>
      </c>
      <c r="L4226">
        <v>78</v>
      </c>
      <c r="M4226">
        <v>215</v>
      </c>
      <c r="N4226">
        <v>34</v>
      </c>
      <c r="O4226">
        <v>34</v>
      </c>
      <c r="P4226">
        <v>37</v>
      </c>
      <c r="Q4226">
        <v>6.8</v>
      </c>
      <c r="R4226">
        <v>15.2</v>
      </c>
      <c r="S4226">
        <v>0.44600000000000001</v>
      </c>
      <c r="T4226">
        <v>4.9000000000000004</v>
      </c>
      <c r="U4226">
        <v>9.6</v>
      </c>
      <c r="V4226">
        <v>0.50800000000000001</v>
      </c>
      <c r="W4226">
        <v>1.9</v>
      </c>
      <c r="X4226">
        <v>5.6</v>
      </c>
      <c r="Y4226">
        <v>0.33900000000000002</v>
      </c>
      <c r="Z4226">
        <v>4.3</v>
      </c>
      <c r="AA4226">
        <v>5.6</v>
      </c>
      <c r="AB4226">
        <v>0.75900000000000001</v>
      </c>
      <c r="AC4226">
        <v>1.8</v>
      </c>
      <c r="AD4226">
        <v>4.8</v>
      </c>
      <c r="AE4226">
        <v>6.5</v>
      </c>
      <c r="AF4226">
        <v>0.9</v>
      </c>
      <c r="AG4226">
        <v>1.4</v>
      </c>
      <c r="AH4226">
        <v>0.5</v>
      </c>
      <c r="AI4226">
        <v>2</v>
      </c>
      <c r="AJ4226">
        <v>2.2000000000000002</v>
      </c>
      <c r="AK4226">
        <v>19.7</v>
      </c>
      <c r="AL4226">
        <v>21.8</v>
      </c>
      <c r="AM4226">
        <v>0.55100000000000005</v>
      </c>
      <c r="AN4226">
        <v>0.50800000000000001</v>
      </c>
      <c r="AO4226">
        <v>0.36599999999999999</v>
      </c>
      <c r="AP4226">
        <v>0.37</v>
      </c>
      <c r="AQ4226">
        <v>578</v>
      </c>
      <c r="AR4226">
        <v>5.6</v>
      </c>
      <c r="AS4226">
        <v>15.3</v>
      </c>
      <c r="AT4226">
        <v>10.4</v>
      </c>
      <c r="AU4226">
        <v>5.5</v>
      </c>
      <c r="AV4226">
        <v>2.2000000000000002</v>
      </c>
      <c r="AW4226">
        <v>1.5</v>
      </c>
      <c r="AX4226">
        <v>10.1</v>
      </c>
      <c r="AY4226">
        <v>27.6</v>
      </c>
      <c r="AZ4226">
        <v>3.4</v>
      </c>
      <c r="BA4226">
        <v>1.8</v>
      </c>
      <c r="BB4226">
        <v>5.3</v>
      </c>
      <c r="BC4226">
        <v>0.16700000000000001</v>
      </c>
      <c r="BD4226">
        <v>4.5999999999999996</v>
      </c>
      <c r="BE4226">
        <v>0.6</v>
      </c>
      <c r="BF4226">
        <v>5.2</v>
      </c>
    </row>
    <row r="4227" spans="1:58" x14ac:dyDescent="0.55000000000000004">
      <c r="A4227" t="s">
        <v>839</v>
      </c>
      <c r="B4227" t="s">
        <v>18</v>
      </c>
      <c r="C4227" t="s">
        <v>2711</v>
      </c>
      <c r="D4227">
        <v>0</v>
      </c>
      <c r="E4227">
        <f>IF(OR(ISBLANK(F4227),F4227=61),0,1)</f>
        <v>0</v>
      </c>
      <c r="G4227">
        <f>IF(AND(F4227&lt;31,E4227=1),1,0)</f>
        <v>0</v>
      </c>
      <c r="H4227">
        <f>IF(AND(F4227&gt;=31,E4227=1),1,0)</f>
        <v>0</v>
      </c>
      <c r="I4227">
        <f>IF(AND(F4227&lt;15,E4227=1),1,0)</f>
        <v>0</v>
      </c>
      <c r="J4227">
        <f>IF(F4227=61,1,0)</f>
        <v>0</v>
      </c>
      <c r="K4227" t="s">
        <v>0</v>
      </c>
      <c r="L4227">
        <v>83</v>
      </c>
      <c r="M4227">
        <v>250</v>
      </c>
      <c r="N4227">
        <v>33</v>
      </c>
      <c r="O4227">
        <v>26</v>
      </c>
      <c r="P4227">
        <v>22.8</v>
      </c>
      <c r="Q4227">
        <v>3.6</v>
      </c>
      <c r="R4227">
        <v>7.2</v>
      </c>
      <c r="S4227">
        <v>0.498</v>
      </c>
      <c r="T4227">
        <v>3.3</v>
      </c>
      <c r="U4227">
        <v>6.4</v>
      </c>
      <c r="V4227">
        <v>0.52400000000000002</v>
      </c>
      <c r="W4227">
        <v>0.2</v>
      </c>
      <c r="X4227">
        <v>0.8</v>
      </c>
      <c r="Y4227">
        <v>0.29599999999999999</v>
      </c>
      <c r="Z4227">
        <v>1.2</v>
      </c>
      <c r="AA4227">
        <v>1.7</v>
      </c>
      <c r="AB4227">
        <v>0.72699999999999998</v>
      </c>
      <c r="AC4227">
        <v>1.6</v>
      </c>
      <c r="AD4227">
        <v>3.6</v>
      </c>
      <c r="AE4227">
        <v>5.2</v>
      </c>
      <c r="AF4227">
        <v>0.6</v>
      </c>
      <c r="AG4227">
        <v>0.3</v>
      </c>
      <c r="AH4227">
        <v>1.3</v>
      </c>
      <c r="AI4227">
        <v>1.4</v>
      </c>
      <c r="AJ4227">
        <v>2.2000000000000002</v>
      </c>
      <c r="AK4227">
        <v>8.6</v>
      </c>
      <c r="AL4227">
        <v>17.8</v>
      </c>
      <c r="AM4227">
        <v>0.54</v>
      </c>
      <c r="AN4227">
        <v>0.51500000000000001</v>
      </c>
      <c r="AO4227">
        <v>0.114</v>
      </c>
      <c r="AP4227">
        <v>0.23200000000000001</v>
      </c>
      <c r="AQ4227">
        <v>253</v>
      </c>
      <c r="AR4227">
        <v>7.9</v>
      </c>
      <c r="AS4227">
        <v>18.7</v>
      </c>
      <c r="AT4227">
        <v>13.2</v>
      </c>
      <c r="AU4227">
        <v>7</v>
      </c>
      <c r="AV4227">
        <v>0.9</v>
      </c>
      <c r="AW4227">
        <v>7.1</v>
      </c>
      <c r="AX4227">
        <v>14.6</v>
      </c>
      <c r="AY4227">
        <v>21.1</v>
      </c>
      <c r="AZ4227">
        <v>1</v>
      </c>
      <c r="BA4227">
        <v>1.5</v>
      </c>
      <c r="BB4227">
        <v>2.5</v>
      </c>
      <c r="BC4227">
        <v>0.13500000000000001</v>
      </c>
      <c r="BD4227">
        <v>-0.2</v>
      </c>
      <c r="BE4227">
        <v>5</v>
      </c>
      <c r="BF4227">
        <v>4.8</v>
      </c>
    </row>
    <row r="4228" spans="1:58" x14ac:dyDescent="0.55000000000000004">
      <c r="A4228" t="s">
        <v>839</v>
      </c>
      <c r="B4228" t="s">
        <v>3</v>
      </c>
      <c r="C4228" t="s">
        <v>2711</v>
      </c>
      <c r="D4228">
        <v>0</v>
      </c>
      <c r="E4228">
        <f>IF(OR(ISBLANK(F4228),F4228=61),0,1)</f>
        <v>0</v>
      </c>
      <c r="G4228">
        <f>IF(AND(F4228&lt;31,E4228=1),1,0)</f>
        <v>0</v>
      </c>
      <c r="H4228">
        <f>IF(AND(F4228&gt;=31,E4228=1),1,0)</f>
        <v>0</v>
      </c>
      <c r="I4228">
        <f>IF(AND(F4228&lt;15,E4228=1),1,0)</f>
        <v>0</v>
      </c>
      <c r="J4228">
        <f>IF(F4228=61,1,0)</f>
        <v>0</v>
      </c>
      <c r="K4228" t="s">
        <v>0</v>
      </c>
      <c r="L4228">
        <v>83</v>
      </c>
      <c r="M4228">
        <v>250</v>
      </c>
      <c r="N4228">
        <v>34</v>
      </c>
      <c r="O4228">
        <v>28</v>
      </c>
      <c r="P4228">
        <v>22.1</v>
      </c>
      <c r="Q4228">
        <v>4.0999999999999996</v>
      </c>
      <c r="R4228">
        <v>7.6</v>
      </c>
      <c r="S4228">
        <v>0.53799999999999992</v>
      </c>
      <c r="T4228">
        <v>3.9</v>
      </c>
      <c r="U4228">
        <v>6.9</v>
      </c>
      <c r="V4228">
        <v>0.57100000000000006</v>
      </c>
      <c r="W4228">
        <v>0.2</v>
      </c>
      <c r="X4228">
        <v>0.8</v>
      </c>
      <c r="Y4228">
        <v>0.25900000000000001</v>
      </c>
      <c r="Z4228">
        <v>1.7</v>
      </c>
      <c r="AA4228">
        <v>2.4</v>
      </c>
      <c r="AB4228">
        <v>0.73799999999999999</v>
      </c>
      <c r="AC4228">
        <v>2.1</v>
      </c>
      <c r="AD4228">
        <v>2.7</v>
      </c>
      <c r="AE4228">
        <v>4.8</v>
      </c>
      <c r="AF4228">
        <v>0.7</v>
      </c>
      <c r="AG4228">
        <v>0.5</v>
      </c>
      <c r="AH4228">
        <v>0.9</v>
      </c>
      <c r="AI4228">
        <v>1.7</v>
      </c>
      <c r="AJ4228">
        <v>2.4</v>
      </c>
      <c r="AK4228">
        <v>10.199999999999999</v>
      </c>
      <c r="AL4228">
        <v>19.600000000000001</v>
      </c>
      <c r="AM4228">
        <v>0.58099999999999996</v>
      </c>
      <c r="AN4228">
        <v>0.55200000000000005</v>
      </c>
      <c r="AO4228">
        <v>0.104</v>
      </c>
      <c r="AP4228">
        <v>0.308</v>
      </c>
      <c r="AQ4228">
        <v>318</v>
      </c>
      <c r="AR4228">
        <v>10.3</v>
      </c>
      <c r="AS4228">
        <v>12.9</v>
      </c>
      <c r="AT4228">
        <v>11.6</v>
      </c>
      <c r="AU4228">
        <v>7.3</v>
      </c>
      <c r="AV4228">
        <v>1.3</v>
      </c>
      <c r="AW4228">
        <v>4.9000000000000004</v>
      </c>
      <c r="AX4228">
        <v>16.3</v>
      </c>
      <c r="AY4228">
        <v>22.2</v>
      </c>
      <c r="AZ4228">
        <v>1.5</v>
      </c>
      <c r="BA4228">
        <v>1.3</v>
      </c>
      <c r="BB4228">
        <v>2.8</v>
      </c>
      <c r="BC4228">
        <v>0.151</v>
      </c>
      <c r="BD4228">
        <v>1.8</v>
      </c>
      <c r="BE4228">
        <v>3.3</v>
      </c>
      <c r="BF4228">
        <v>5.0999999999999996</v>
      </c>
    </row>
    <row r="4229" spans="1:58" x14ac:dyDescent="0.55000000000000004">
      <c r="A4229" t="s">
        <v>435</v>
      </c>
      <c r="B4229" t="s">
        <v>18</v>
      </c>
      <c r="C4229" t="s">
        <v>2712</v>
      </c>
      <c r="D4229">
        <v>0</v>
      </c>
      <c r="E4229">
        <f>IF(OR(ISBLANK(F4229),F4229=61),0,1)</f>
        <v>0</v>
      </c>
      <c r="G4229">
        <f>IF(AND(F4229&lt;31,E4229=1),1,0)</f>
        <v>0</v>
      </c>
      <c r="H4229">
        <f>IF(AND(F4229&gt;=31,E4229=1),1,0)</f>
        <v>0</v>
      </c>
      <c r="I4229">
        <f>IF(AND(F4229&lt;15,E4229=1),1,0)</f>
        <v>0</v>
      </c>
      <c r="J4229">
        <f>IF(F4229=61,1,0)</f>
        <v>0</v>
      </c>
      <c r="K4229" t="s">
        <v>0</v>
      </c>
      <c r="L4229">
        <v>79</v>
      </c>
      <c r="M4229">
        <v>205</v>
      </c>
      <c r="N4229">
        <v>4</v>
      </c>
      <c r="O4229">
        <v>0</v>
      </c>
      <c r="P4229">
        <v>2.5</v>
      </c>
      <c r="Q4229">
        <v>0.5</v>
      </c>
      <c r="R4229">
        <v>1</v>
      </c>
      <c r="S4229">
        <v>0.5</v>
      </c>
      <c r="T4229">
        <v>0</v>
      </c>
      <c r="U4229">
        <v>0.3</v>
      </c>
      <c r="V4229">
        <v>0</v>
      </c>
      <c r="W4229">
        <v>0.5</v>
      </c>
      <c r="X4229">
        <v>0.8</v>
      </c>
      <c r="Y4229">
        <v>0.66700000000000004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0.8</v>
      </c>
      <c r="AK4229">
        <v>1.5</v>
      </c>
      <c r="AL4229">
        <v>20.2</v>
      </c>
      <c r="AM4229">
        <v>0.75</v>
      </c>
      <c r="AN4229">
        <v>0.75</v>
      </c>
      <c r="AO4229">
        <v>0.75</v>
      </c>
      <c r="AP4229">
        <v>0</v>
      </c>
      <c r="AQ4229">
        <v>3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23</v>
      </c>
      <c r="AZ4229">
        <v>0</v>
      </c>
      <c r="BA4229">
        <v>0</v>
      </c>
      <c r="BB4229">
        <v>0</v>
      </c>
      <c r="BC4229">
        <v>0.14899999999999999</v>
      </c>
      <c r="BD4229">
        <v>8.1999999999999993</v>
      </c>
      <c r="BE4229">
        <v>-10</v>
      </c>
      <c r="BF4229">
        <v>-1.8</v>
      </c>
    </row>
    <row r="4230" spans="1:58" x14ac:dyDescent="0.55000000000000004">
      <c r="A4230" t="s">
        <v>322</v>
      </c>
      <c r="B4230" t="s">
        <v>6</v>
      </c>
      <c r="C4230" t="s">
        <v>2713</v>
      </c>
      <c r="D4230">
        <v>0</v>
      </c>
      <c r="E4230">
        <f>IF(OR(ISBLANK(F4230),F4230=61),0,1)</f>
        <v>0</v>
      </c>
      <c r="G4230">
        <f>IF(AND(F4230&lt;31,E4230=1),1,0)</f>
        <v>0</v>
      </c>
      <c r="H4230">
        <f>IF(AND(F4230&gt;=31,E4230=1),1,0)</f>
        <v>0</v>
      </c>
      <c r="I4230">
        <f>IF(AND(F4230&lt;15,E4230=1),1,0)</f>
        <v>0</v>
      </c>
      <c r="J4230">
        <f>IF(F4230=61,1,0)</f>
        <v>0</v>
      </c>
      <c r="K4230" t="s">
        <v>0</v>
      </c>
      <c r="L4230">
        <v>80</v>
      </c>
      <c r="M4230">
        <v>226</v>
      </c>
      <c r="N4230">
        <v>33</v>
      </c>
      <c r="O4230">
        <v>33</v>
      </c>
      <c r="P4230">
        <v>27.8</v>
      </c>
      <c r="Q4230">
        <v>4.5</v>
      </c>
      <c r="R4230">
        <v>10.5</v>
      </c>
      <c r="S4230">
        <v>0.42899999999999999</v>
      </c>
      <c r="T4230">
        <v>4.2</v>
      </c>
      <c r="U4230">
        <v>9.5</v>
      </c>
      <c r="V4230">
        <v>0.43799999999999989</v>
      </c>
      <c r="W4230">
        <v>0.3</v>
      </c>
      <c r="X4230">
        <v>1</v>
      </c>
      <c r="Y4230">
        <v>0.34399999999999997</v>
      </c>
      <c r="Z4230">
        <v>3.4</v>
      </c>
      <c r="AA4230">
        <v>4.4000000000000004</v>
      </c>
      <c r="AB4230">
        <v>0.76700000000000002</v>
      </c>
      <c r="AC4230">
        <v>1.6</v>
      </c>
      <c r="AD4230">
        <v>3.9</v>
      </c>
      <c r="AE4230">
        <v>5.5</v>
      </c>
      <c r="AF4230">
        <v>1.7</v>
      </c>
      <c r="AG4230">
        <v>0.8</v>
      </c>
      <c r="AH4230">
        <v>0.6</v>
      </c>
      <c r="AI4230">
        <v>2.2000000000000002</v>
      </c>
      <c r="AJ4230">
        <v>2.7</v>
      </c>
      <c r="AK4230">
        <v>12.7</v>
      </c>
      <c r="AL4230">
        <v>16.399999999999999</v>
      </c>
      <c r="AM4230">
        <v>0.50600000000000001</v>
      </c>
      <c r="AN4230">
        <v>0.44500000000000001</v>
      </c>
      <c r="AO4230">
        <v>9.3000000000000013E-2</v>
      </c>
      <c r="AP4230">
        <v>0.42299999999999999</v>
      </c>
      <c r="AQ4230">
        <v>409</v>
      </c>
      <c r="AR4230">
        <v>6.4</v>
      </c>
      <c r="AS4230">
        <v>15.8</v>
      </c>
      <c r="AT4230">
        <v>11</v>
      </c>
      <c r="AU4230">
        <v>13.3</v>
      </c>
      <c r="AV4230">
        <v>1.6</v>
      </c>
      <c r="AW4230">
        <v>2.2999999999999998</v>
      </c>
      <c r="AX4230">
        <v>14.8</v>
      </c>
      <c r="AY4230">
        <v>26.1</v>
      </c>
      <c r="AZ4230">
        <v>0.9</v>
      </c>
      <c r="BA4230">
        <v>1.4</v>
      </c>
      <c r="BB4230">
        <v>2.2999999999999998</v>
      </c>
      <c r="BC4230">
        <v>9.9000000000000005E-2</v>
      </c>
      <c r="BD4230">
        <v>-0.3</v>
      </c>
      <c r="BE4230">
        <v>2.2000000000000002</v>
      </c>
      <c r="BF4230">
        <v>1.9</v>
      </c>
    </row>
    <row r="4231" spans="1:58" x14ac:dyDescent="0.55000000000000004">
      <c r="A4231" t="s">
        <v>322</v>
      </c>
      <c r="B4231" t="s">
        <v>9</v>
      </c>
      <c r="C4231" t="s">
        <v>2713</v>
      </c>
      <c r="D4231">
        <v>0</v>
      </c>
      <c r="E4231">
        <f>IF(OR(ISBLANK(F4231),F4231=61),0,1)</f>
        <v>0</v>
      </c>
      <c r="G4231">
        <f>IF(AND(F4231&lt;31,E4231=1),1,0)</f>
        <v>0</v>
      </c>
      <c r="H4231">
        <f>IF(AND(F4231&gt;=31,E4231=1),1,0)</f>
        <v>0</v>
      </c>
      <c r="I4231">
        <f>IF(AND(F4231&lt;15,E4231=1),1,0)</f>
        <v>0</v>
      </c>
      <c r="J4231">
        <f>IF(F4231=61,1,0)</f>
        <v>0</v>
      </c>
      <c r="K4231" t="s">
        <v>0</v>
      </c>
      <c r="L4231">
        <v>80</v>
      </c>
      <c r="M4231">
        <v>226</v>
      </c>
      <c r="N4231">
        <v>39</v>
      </c>
      <c r="O4231">
        <v>39</v>
      </c>
      <c r="P4231">
        <v>33.1</v>
      </c>
      <c r="Q4231">
        <v>5.9</v>
      </c>
      <c r="R4231">
        <v>12.7</v>
      </c>
      <c r="S4231">
        <v>0.46500000000000002</v>
      </c>
      <c r="T4231">
        <v>5.2</v>
      </c>
      <c r="U4231">
        <v>10.3</v>
      </c>
      <c r="V4231">
        <v>0.499</v>
      </c>
      <c r="W4231">
        <v>0.8</v>
      </c>
      <c r="X4231">
        <v>2.4</v>
      </c>
      <c r="Y4231">
        <v>0.31900000000000001</v>
      </c>
      <c r="Z4231">
        <v>2.9</v>
      </c>
      <c r="AA4231">
        <v>4.0999999999999996</v>
      </c>
      <c r="AB4231">
        <v>0.69599999999999995</v>
      </c>
      <c r="AC4231">
        <v>1.4</v>
      </c>
      <c r="AD4231">
        <v>4.5999999999999996</v>
      </c>
      <c r="AE4231">
        <v>5.9</v>
      </c>
      <c r="AF4231">
        <v>1.9</v>
      </c>
      <c r="AG4231">
        <v>0.6</v>
      </c>
      <c r="AH4231">
        <v>1.1000000000000001</v>
      </c>
      <c r="AI4231">
        <v>2.2000000000000002</v>
      </c>
      <c r="AJ4231">
        <v>2.4</v>
      </c>
      <c r="AK4231">
        <v>15.5</v>
      </c>
      <c r="AL4231">
        <v>18.100000000000001</v>
      </c>
      <c r="AM4231">
        <v>0.52700000000000002</v>
      </c>
      <c r="AN4231">
        <v>0.495</v>
      </c>
      <c r="AO4231">
        <v>0.189</v>
      </c>
      <c r="AP4231">
        <v>0.32400000000000001</v>
      </c>
      <c r="AQ4231">
        <v>568</v>
      </c>
      <c r="AR4231">
        <v>4.9000000000000004</v>
      </c>
      <c r="AS4231">
        <v>16.2</v>
      </c>
      <c r="AT4231">
        <v>10.6</v>
      </c>
      <c r="AU4231">
        <v>11.6</v>
      </c>
      <c r="AV4231">
        <v>1.1000000000000001</v>
      </c>
      <c r="AW4231">
        <v>3.6</v>
      </c>
      <c r="AX4231">
        <v>13.2</v>
      </c>
      <c r="AY4231">
        <v>26</v>
      </c>
      <c r="AZ4231">
        <v>2.1</v>
      </c>
      <c r="BA4231">
        <v>2.1</v>
      </c>
      <c r="BB4231">
        <v>4.2</v>
      </c>
      <c r="BC4231">
        <v>0.13100000000000001</v>
      </c>
      <c r="BD4231">
        <v>0.6</v>
      </c>
      <c r="BE4231">
        <v>2.6</v>
      </c>
      <c r="BF4231">
        <v>3.2</v>
      </c>
    </row>
    <row r="4232" spans="1:58" x14ac:dyDescent="0.55000000000000004">
      <c r="A4232" t="s">
        <v>448</v>
      </c>
      <c r="B4232" t="s">
        <v>6</v>
      </c>
      <c r="C4232" t="s">
        <v>2714</v>
      </c>
      <c r="D4232">
        <v>0</v>
      </c>
      <c r="E4232">
        <f>IF(OR(ISBLANK(F4232),F4232=61),0,1)</f>
        <v>0</v>
      </c>
      <c r="G4232">
        <f>IF(AND(F4232&lt;31,E4232=1),1,0)</f>
        <v>0</v>
      </c>
      <c r="H4232">
        <f>IF(AND(F4232&gt;=31,E4232=1),1,0)</f>
        <v>0</v>
      </c>
      <c r="I4232">
        <f>IF(AND(F4232&lt;15,E4232=1),1,0)</f>
        <v>0</v>
      </c>
      <c r="J4232">
        <f>IF(F4232=61,1,0)</f>
        <v>0</v>
      </c>
      <c r="K4232" t="s">
        <v>0</v>
      </c>
      <c r="L4232">
        <v>81</v>
      </c>
      <c r="M4232">
        <v>225</v>
      </c>
      <c r="N4232">
        <v>24</v>
      </c>
      <c r="O4232">
        <v>2</v>
      </c>
      <c r="P4232">
        <v>7.7</v>
      </c>
      <c r="Q4232">
        <v>0.7</v>
      </c>
      <c r="R4232">
        <v>1.5</v>
      </c>
      <c r="S4232">
        <v>0.44400000000000001</v>
      </c>
      <c r="T4232">
        <v>0.6</v>
      </c>
      <c r="U4232">
        <v>1</v>
      </c>
      <c r="V4232">
        <v>0.58299999999999996</v>
      </c>
      <c r="W4232">
        <v>0.1</v>
      </c>
      <c r="X4232">
        <v>0.5</v>
      </c>
      <c r="Y4232">
        <v>0.16700000000000001</v>
      </c>
      <c r="Z4232">
        <v>0.3</v>
      </c>
      <c r="AA4232">
        <v>0.5</v>
      </c>
      <c r="AB4232">
        <v>0.5</v>
      </c>
      <c r="AC4232">
        <v>0.7</v>
      </c>
      <c r="AD4232">
        <v>1.2</v>
      </c>
      <c r="AE4232">
        <v>1.9</v>
      </c>
      <c r="AF4232">
        <v>0</v>
      </c>
      <c r="AG4232">
        <v>0.2</v>
      </c>
      <c r="AH4232">
        <v>0.2</v>
      </c>
      <c r="AI4232">
        <v>0.4</v>
      </c>
      <c r="AJ4232">
        <v>1.4</v>
      </c>
      <c r="AK4232">
        <v>1.7</v>
      </c>
      <c r="AL4232">
        <v>8.9</v>
      </c>
      <c r="AM4232">
        <v>0.48</v>
      </c>
      <c r="AN4232">
        <v>0.47199999999999998</v>
      </c>
      <c r="AO4232">
        <v>0.33300000000000002</v>
      </c>
      <c r="AP4232">
        <v>0.33300000000000002</v>
      </c>
      <c r="AQ4232">
        <v>42</v>
      </c>
      <c r="AR4232">
        <v>9.4</v>
      </c>
      <c r="AS4232">
        <v>17.7</v>
      </c>
      <c r="AT4232">
        <v>13.5</v>
      </c>
      <c r="AU4232">
        <v>0.9</v>
      </c>
      <c r="AV4232">
        <v>1.5</v>
      </c>
      <c r="AW4232">
        <v>3.3</v>
      </c>
      <c r="AX4232">
        <v>19.3</v>
      </c>
      <c r="AY4232">
        <v>13.4</v>
      </c>
      <c r="AZ4232">
        <v>0</v>
      </c>
      <c r="BA4232">
        <v>0.3</v>
      </c>
      <c r="BB4232">
        <v>0.3</v>
      </c>
      <c r="BC4232">
        <v>6.4000000000000001E-2</v>
      </c>
      <c r="BD4232">
        <v>-4.5</v>
      </c>
      <c r="BE4232">
        <v>-1.2</v>
      </c>
      <c r="BF4232">
        <v>-5.7</v>
      </c>
    </row>
    <row r="4233" spans="1:58" x14ac:dyDescent="0.55000000000000004">
      <c r="A4233" t="s">
        <v>1236</v>
      </c>
      <c r="B4233" t="s">
        <v>9</v>
      </c>
      <c r="C4233" t="s">
        <v>2714</v>
      </c>
      <c r="D4233">
        <v>0</v>
      </c>
      <c r="E4233">
        <f>IF(OR(ISBLANK(F4233),F4233=61),0,1)</f>
        <v>0</v>
      </c>
      <c r="G4233">
        <f>IF(AND(F4233&lt;31,E4233=1),1,0)</f>
        <v>0</v>
      </c>
      <c r="H4233">
        <f>IF(AND(F4233&gt;=31,E4233=1),1,0)</f>
        <v>0</v>
      </c>
      <c r="I4233">
        <f>IF(AND(F4233&lt;15,E4233=1),1,0)</f>
        <v>0</v>
      </c>
      <c r="J4233">
        <f>IF(F4233=61,1,0)</f>
        <v>0</v>
      </c>
      <c r="K4233" t="s">
        <v>0</v>
      </c>
      <c r="L4233">
        <v>81</v>
      </c>
      <c r="M4233">
        <v>225</v>
      </c>
      <c r="N4233">
        <v>25</v>
      </c>
      <c r="O4233">
        <v>18</v>
      </c>
      <c r="P4233">
        <v>19.3</v>
      </c>
      <c r="Q4233">
        <v>3.4</v>
      </c>
      <c r="R4233">
        <v>6.8</v>
      </c>
      <c r="S4233">
        <v>0.503</v>
      </c>
      <c r="T4233">
        <v>3</v>
      </c>
      <c r="U4233">
        <v>5.8</v>
      </c>
      <c r="V4233">
        <v>0.51700000000000002</v>
      </c>
      <c r="W4233">
        <v>0.4</v>
      </c>
      <c r="X4233">
        <v>1</v>
      </c>
      <c r="Y4233">
        <v>0.42299999999999999</v>
      </c>
      <c r="Z4233">
        <v>0.8</v>
      </c>
      <c r="AA4233">
        <v>1.4</v>
      </c>
      <c r="AB4233">
        <v>0.6</v>
      </c>
      <c r="AC4233">
        <v>1.9</v>
      </c>
      <c r="AD4233">
        <v>2.9</v>
      </c>
      <c r="AE4233">
        <v>4.8</v>
      </c>
      <c r="AF4233">
        <v>0.7</v>
      </c>
      <c r="AG4233">
        <v>0.3</v>
      </c>
      <c r="AH4233">
        <v>0.6</v>
      </c>
      <c r="AI4233">
        <v>1.4</v>
      </c>
      <c r="AJ4233">
        <v>2.6</v>
      </c>
      <c r="AK4233">
        <v>8.1999999999999993</v>
      </c>
      <c r="AL4233">
        <v>16.7</v>
      </c>
      <c r="AM4233">
        <v>0.54400000000000004</v>
      </c>
      <c r="AN4233">
        <v>0.53500000000000003</v>
      </c>
      <c r="AO4233">
        <v>0.152</v>
      </c>
      <c r="AP4233">
        <v>0.20499999999999999</v>
      </c>
      <c r="AQ4233">
        <v>205</v>
      </c>
      <c r="AR4233">
        <v>11.4</v>
      </c>
      <c r="AS4233">
        <v>17.600000000000001</v>
      </c>
      <c r="AT4233">
        <v>14.5</v>
      </c>
      <c r="AU4233">
        <v>6.8</v>
      </c>
      <c r="AV4233">
        <v>0.8</v>
      </c>
      <c r="AW4233">
        <v>2.9</v>
      </c>
      <c r="AX4233">
        <v>15.3</v>
      </c>
      <c r="AY4233">
        <v>22.5</v>
      </c>
      <c r="AZ4233">
        <v>0.7</v>
      </c>
      <c r="BA4233">
        <v>0.2</v>
      </c>
      <c r="BB4233">
        <v>0.8</v>
      </c>
      <c r="BC4233">
        <v>6.9000000000000006E-2</v>
      </c>
      <c r="BD4233">
        <v>-1.6</v>
      </c>
      <c r="BE4233">
        <v>-2.4</v>
      </c>
      <c r="BF4233">
        <v>-4</v>
      </c>
    </row>
    <row r="4234" spans="1:58" x14ac:dyDescent="0.55000000000000004">
      <c r="A4234" t="s">
        <v>174</v>
      </c>
      <c r="B4234" t="s">
        <v>3</v>
      </c>
      <c r="C4234" t="s">
        <v>2715</v>
      </c>
      <c r="D4234">
        <v>0</v>
      </c>
      <c r="E4234">
        <f>IF(OR(ISBLANK(F4234),F4234=61),0,1)</f>
        <v>0</v>
      </c>
      <c r="G4234">
        <f>IF(AND(F4234&lt;31,E4234=1),1,0)</f>
        <v>0</v>
      </c>
      <c r="H4234">
        <f>IF(AND(F4234&gt;=31,E4234=1),1,0)</f>
        <v>0</v>
      </c>
      <c r="I4234">
        <f>IF(AND(F4234&lt;15,E4234=1),1,0)</f>
        <v>0</v>
      </c>
      <c r="J4234">
        <f>IF(F4234=61,1,0)</f>
        <v>0</v>
      </c>
      <c r="K4234" t="s">
        <v>0</v>
      </c>
      <c r="L4234">
        <v>80</v>
      </c>
      <c r="M4234">
        <v>230</v>
      </c>
      <c r="N4234">
        <v>16</v>
      </c>
      <c r="O4234">
        <v>0</v>
      </c>
      <c r="P4234">
        <v>4</v>
      </c>
      <c r="Q4234">
        <v>0.3</v>
      </c>
      <c r="R4234">
        <v>0.9</v>
      </c>
      <c r="S4234">
        <v>0.26700000000000002</v>
      </c>
      <c r="T4234">
        <v>0.3</v>
      </c>
      <c r="U4234">
        <v>0.9</v>
      </c>
      <c r="V4234">
        <v>0.26700000000000002</v>
      </c>
      <c r="W4234">
        <v>0</v>
      </c>
      <c r="X4234">
        <v>0</v>
      </c>
      <c r="Y4234">
        <v>0</v>
      </c>
      <c r="Z4234">
        <v>0.2</v>
      </c>
      <c r="AA4234">
        <v>0.3</v>
      </c>
      <c r="AB4234">
        <v>0.75</v>
      </c>
      <c r="AC4234">
        <v>0.4</v>
      </c>
      <c r="AD4234">
        <v>0.9</v>
      </c>
      <c r="AE4234">
        <v>1.3</v>
      </c>
      <c r="AF4234">
        <v>0.1</v>
      </c>
      <c r="AG4234">
        <v>0</v>
      </c>
      <c r="AH4234">
        <v>0</v>
      </c>
      <c r="AI4234">
        <v>0.3</v>
      </c>
      <c r="AJ4234">
        <v>0.7</v>
      </c>
      <c r="AK4234">
        <v>0.7</v>
      </c>
      <c r="AL4234">
        <v>3.8</v>
      </c>
      <c r="AM4234">
        <v>0.32500000000000001</v>
      </c>
      <c r="AN4234">
        <v>0.26700000000000002</v>
      </c>
      <c r="AO4234">
        <v>0</v>
      </c>
      <c r="AP4234">
        <v>0.26700000000000002</v>
      </c>
      <c r="AQ4234">
        <v>14</v>
      </c>
      <c r="AR4234">
        <v>11.1</v>
      </c>
      <c r="AS4234">
        <v>24.8</v>
      </c>
      <c r="AT4234">
        <v>17.600000000000001</v>
      </c>
      <c r="AU4234">
        <v>5.5</v>
      </c>
      <c r="AV4234">
        <v>0</v>
      </c>
      <c r="AW4234">
        <v>0</v>
      </c>
      <c r="AX4234">
        <v>19.100000000000001</v>
      </c>
      <c r="AY4234">
        <v>14.8</v>
      </c>
      <c r="AZ4234">
        <v>-0.1</v>
      </c>
      <c r="BA4234">
        <v>0.1</v>
      </c>
      <c r="BB4234">
        <v>0</v>
      </c>
      <c r="BC4234">
        <v>3.0000000000000001E-3</v>
      </c>
      <c r="BD4234">
        <v>-9.4</v>
      </c>
      <c r="BE4234">
        <v>-4.0999999999999996</v>
      </c>
      <c r="BF4234">
        <v>-13.5</v>
      </c>
    </row>
    <row r="4235" spans="1:58" x14ac:dyDescent="0.55000000000000004">
      <c r="A4235" t="s">
        <v>1397</v>
      </c>
      <c r="B4235" t="s">
        <v>6</v>
      </c>
      <c r="C4235" t="s">
        <v>2716</v>
      </c>
      <c r="D4235">
        <v>0</v>
      </c>
      <c r="E4235">
        <f>IF(OR(ISBLANK(F4235),F4235=61),0,1)</f>
        <v>0</v>
      </c>
      <c r="G4235">
        <f>IF(AND(F4235&lt;31,E4235=1),1,0)</f>
        <v>0</v>
      </c>
      <c r="H4235">
        <f>IF(AND(F4235&gt;=31,E4235=1),1,0)</f>
        <v>0</v>
      </c>
      <c r="I4235">
        <f>IF(AND(F4235&lt;15,E4235=1),1,0)</f>
        <v>0</v>
      </c>
      <c r="J4235">
        <f>IF(F4235=61,1,0)</f>
        <v>0</v>
      </c>
      <c r="K4235" t="s">
        <v>0</v>
      </c>
      <c r="L4235">
        <v>78</v>
      </c>
      <c r="M4235">
        <v>210</v>
      </c>
      <c r="N4235">
        <v>24</v>
      </c>
      <c r="O4235">
        <v>5</v>
      </c>
      <c r="P4235">
        <v>14.3</v>
      </c>
      <c r="Q4235">
        <v>1.3</v>
      </c>
      <c r="R4235">
        <v>3</v>
      </c>
      <c r="S4235">
        <v>0.43099999999999999</v>
      </c>
      <c r="T4235">
        <v>1.2</v>
      </c>
      <c r="U4235">
        <v>2.2999999999999998</v>
      </c>
      <c r="V4235">
        <v>0.51800000000000002</v>
      </c>
      <c r="W4235">
        <v>0.1</v>
      </c>
      <c r="X4235">
        <v>0.7</v>
      </c>
      <c r="Y4235">
        <v>0.125</v>
      </c>
      <c r="Z4235">
        <v>0.9</v>
      </c>
      <c r="AA4235">
        <v>1.3</v>
      </c>
      <c r="AB4235">
        <v>0.71</v>
      </c>
      <c r="AC4235">
        <v>1</v>
      </c>
      <c r="AD4235">
        <v>2.5</v>
      </c>
      <c r="AE4235">
        <v>3.5</v>
      </c>
      <c r="AF4235">
        <v>0.3</v>
      </c>
      <c r="AG4235">
        <v>0.4</v>
      </c>
      <c r="AH4235">
        <v>0.1</v>
      </c>
      <c r="AI4235">
        <v>0.7</v>
      </c>
      <c r="AJ4235">
        <v>1.8</v>
      </c>
      <c r="AK4235">
        <v>3.6</v>
      </c>
      <c r="AL4235">
        <v>11</v>
      </c>
      <c r="AM4235">
        <v>0.496</v>
      </c>
      <c r="AN4235">
        <v>0.44400000000000001</v>
      </c>
      <c r="AO4235">
        <v>0.222</v>
      </c>
      <c r="AP4235">
        <v>0.43099999999999999</v>
      </c>
      <c r="AQ4235">
        <v>88</v>
      </c>
      <c r="AR4235">
        <v>7.5</v>
      </c>
      <c r="AS4235">
        <v>19.8</v>
      </c>
      <c r="AT4235">
        <v>13.6</v>
      </c>
      <c r="AU4235">
        <v>3.9</v>
      </c>
      <c r="AV4235">
        <v>1.7</v>
      </c>
      <c r="AW4235">
        <v>0.5</v>
      </c>
      <c r="AX4235">
        <v>16.399999999999999</v>
      </c>
      <c r="AY4235">
        <v>15</v>
      </c>
      <c r="AZ4235">
        <v>0.2</v>
      </c>
      <c r="BA4235">
        <v>0.5</v>
      </c>
      <c r="BB4235">
        <v>0.7</v>
      </c>
      <c r="BC4235">
        <v>0.08</v>
      </c>
      <c r="BD4235">
        <v>-4.0999999999999996</v>
      </c>
      <c r="BE4235">
        <v>-1.6</v>
      </c>
      <c r="BF4235">
        <v>-5.7</v>
      </c>
    </row>
    <row r="4236" spans="1:58" x14ac:dyDescent="0.55000000000000004">
      <c r="A4236" t="s">
        <v>1397</v>
      </c>
      <c r="B4236" t="s">
        <v>9</v>
      </c>
      <c r="C4236" t="s">
        <v>2716</v>
      </c>
      <c r="D4236">
        <v>0</v>
      </c>
      <c r="E4236">
        <f>IF(OR(ISBLANK(F4236),F4236=61),0,1)</f>
        <v>0</v>
      </c>
      <c r="G4236">
        <f>IF(AND(F4236&lt;31,E4236=1),1,0)</f>
        <v>0</v>
      </c>
      <c r="H4236">
        <f>IF(AND(F4236&gt;=31,E4236=1),1,0)</f>
        <v>0</v>
      </c>
      <c r="I4236">
        <f>IF(AND(F4236&lt;15,E4236=1),1,0)</f>
        <v>0</v>
      </c>
      <c r="J4236">
        <f>IF(F4236=61,1,0)</f>
        <v>0</v>
      </c>
      <c r="K4236" t="s">
        <v>0</v>
      </c>
      <c r="L4236">
        <v>78</v>
      </c>
      <c r="M4236">
        <v>210</v>
      </c>
      <c r="N4236">
        <v>29</v>
      </c>
      <c r="O4236">
        <v>11</v>
      </c>
      <c r="P4236">
        <v>19.399999999999999</v>
      </c>
      <c r="Q4236">
        <v>1.8</v>
      </c>
      <c r="R4236">
        <v>3.7</v>
      </c>
      <c r="S4236">
        <v>0.48099999999999998</v>
      </c>
      <c r="T4236">
        <v>1.4</v>
      </c>
      <c r="U4236">
        <v>2.7</v>
      </c>
      <c r="V4236">
        <v>0.50600000000000001</v>
      </c>
      <c r="W4236">
        <v>0.4</v>
      </c>
      <c r="X4236">
        <v>1</v>
      </c>
      <c r="Y4236">
        <v>0.41399999999999998</v>
      </c>
      <c r="Z4236">
        <v>1.4</v>
      </c>
      <c r="AA4236">
        <v>2.2000000000000002</v>
      </c>
      <c r="AB4236">
        <v>0.6409999999999999</v>
      </c>
      <c r="AC4236">
        <v>1.2</v>
      </c>
      <c r="AD4236">
        <v>3.1</v>
      </c>
      <c r="AE4236">
        <v>4.3</v>
      </c>
      <c r="AF4236">
        <v>0.6</v>
      </c>
      <c r="AG4236">
        <v>0.6</v>
      </c>
      <c r="AH4236">
        <v>0.1</v>
      </c>
      <c r="AI4236">
        <v>0.5</v>
      </c>
      <c r="AJ4236">
        <v>1.8</v>
      </c>
      <c r="AK4236">
        <v>5.4</v>
      </c>
      <c r="AL4236">
        <v>14.2</v>
      </c>
      <c r="AM4236">
        <v>0.56700000000000006</v>
      </c>
      <c r="AN4236">
        <v>0.53700000000000003</v>
      </c>
      <c r="AO4236">
        <v>0.26900000000000002</v>
      </c>
      <c r="AP4236">
        <v>0.59299999999999997</v>
      </c>
      <c r="AQ4236">
        <v>161</v>
      </c>
      <c r="AR4236">
        <v>7.1</v>
      </c>
      <c r="AS4236">
        <v>16.600000000000001</v>
      </c>
      <c r="AT4236">
        <v>12</v>
      </c>
      <c r="AU4236">
        <v>5.2</v>
      </c>
      <c r="AV4236">
        <v>1.8</v>
      </c>
      <c r="AW4236">
        <v>0.3</v>
      </c>
      <c r="AX4236">
        <v>9.1999999999999993</v>
      </c>
      <c r="AY4236">
        <v>13.1</v>
      </c>
      <c r="AZ4236">
        <v>1</v>
      </c>
      <c r="BA4236">
        <v>0.5</v>
      </c>
      <c r="BB4236">
        <v>1.5</v>
      </c>
      <c r="BC4236">
        <v>0.107</v>
      </c>
      <c r="BD4236">
        <v>-0.3</v>
      </c>
      <c r="BE4236">
        <v>-1.6</v>
      </c>
      <c r="BF4236">
        <v>-2</v>
      </c>
    </row>
    <row r="4237" spans="1:58" x14ac:dyDescent="0.55000000000000004">
      <c r="A4237" t="s">
        <v>695</v>
      </c>
      <c r="B4237" t="s">
        <v>3</v>
      </c>
      <c r="C4237" t="s">
        <v>2717</v>
      </c>
      <c r="D4237">
        <v>0</v>
      </c>
      <c r="E4237">
        <f>IF(OR(ISBLANK(F4237),F4237=61),0,1)</f>
        <v>0</v>
      </c>
      <c r="G4237">
        <f>IF(AND(F4237&lt;31,E4237=1),1,0)</f>
        <v>0</v>
      </c>
      <c r="H4237">
        <f>IF(AND(F4237&gt;=31,E4237=1),1,0)</f>
        <v>0</v>
      </c>
      <c r="I4237">
        <f>IF(AND(F4237&lt;15,E4237=1),1,0)</f>
        <v>0</v>
      </c>
      <c r="J4237">
        <f>IF(F4237=61,1,0)</f>
        <v>0</v>
      </c>
      <c r="K4237" t="s">
        <v>0</v>
      </c>
      <c r="L4237">
        <v>80</v>
      </c>
      <c r="M4237">
        <v>205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-2.6</v>
      </c>
      <c r="BE4237">
        <v>3.4</v>
      </c>
      <c r="BF4237">
        <v>0.8</v>
      </c>
    </row>
    <row r="4238" spans="1:58" x14ac:dyDescent="0.55000000000000004">
      <c r="A4238" t="s">
        <v>695</v>
      </c>
      <c r="B4238" t="s">
        <v>6</v>
      </c>
      <c r="C4238" t="s">
        <v>2717</v>
      </c>
      <c r="D4238">
        <v>0</v>
      </c>
      <c r="E4238">
        <f>IF(OR(ISBLANK(F4238),F4238=61),0,1)</f>
        <v>0</v>
      </c>
      <c r="G4238">
        <f>IF(AND(F4238&lt;31,E4238=1),1,0)</f>
        <v>0</v>
      </c>
      <c r="H4238">
        <f>IF(AND(F4238&gt;=31,E4238=1),1,0)</f>
        <v>0</v>
      </c>
      <c r="I4238">
        <f>IF(AND(F4238&lt;15,E4238=1),1,0)</f>
        <v>0</v>
      </c>
      <c r="J4238">
        <f>IF(F4238=61,1,0)</f>
        <v>0</v>
      </c>
      <c r="K4238" t="s">
        <v>0</v>
      </c>
      <c r="L4238">
        <v>80</v>
      </c>
      <c r="M4238">
        <v>205</v>
      </c>
      <c r="N4238">
        <v>37</v>
      </c>
      <c r="O4238">
        <v>1</v>
      </c>
      <c r="P4238">
        <v>11.9</v>
      </c>
      <c r="Q4238">
        <v>1.8</v>
      </c>
      <c r="R4238">
        <v>4.5</v>
      </c>
      <c r="S4238">
        <v>0.4</v>
      </c>
      <c r="T4238">
        <v>0.8</v>
      </c>
      <c r="U4238">
        <v>1.7</v>
      </c>
      <c r="V4238">
        <v>0.49199999999999999</v>
      </c>
      <c r="W4238">
        <v>0.9</v>
      </c>
      <c r="X4238">
        <v>2.8</v>
      </c>
      <c r="Y4238">
        <v>0.34300000000000003</v>
      </c>
      <c r="Z4238">
        <v>1.1000000000000001</v>
      </c>
      <c r="AA4238">
        <v>1.4</v>
      </c>
      <c r="AB4238">
        <v>0.76500000000000001</v>
      </c>
      <c r="AC4238">
        <v>0.7</v>
      </c>
      <c r="AD4238">
        <v>1.2</v>
      </c>
      <c r="AE4238">
        <v>1.8</v>
      </c>
      <c r="AF4238">
        <v>0.4</v>
      </c>
      <c r="AG4238">
        <v>0.3</v>
      </c>
      <c r="AH4238">
        <v>0.2</v>
      </c>
      <c r="AI4238">
        <v>0.4</v>
      </c>
      <c r="AJ4238">
        <v>1.6</v>
      </c>
      <c r="AK4238">
        <v>5.6</v>
      </c>
      <c r="AL4238">
        <v>17.100000000000001</v>
      </c>
      <c r="AM4238">
        <v>0.54400000000000004</v>
      </c>
      <c r="AN4238">
        <v>0.50600000000000001</v>
      </c>
      <c r="AO4238">
        <v>0.61799999999999999</v>
      </c>
      <c r="AP4238">
        <v>0.309</v>
      </c>
      <c r="AQ4238">
        <v>183</v>
      </c>
      <c r="AR4238">
        <v>6</v>
      </c>
      <c r="AS4238">
        <v>11.8</v>
      </c>
      <c r="AT4238">
        <v>8.6999999999999993</v>
      </c>
      <c r="AU4238">
        <v>6.5</v>
      </c>
      <c r="AV4238">
        <v>1.3</v>
      </c>
      <c r="AW4238">
        <v>2.2000000000000002</v>
      </c>
      <c r="AX4238">
        <v>6.4</v>
      </c>
      <c r="AY4238">
        <v>21.4</v>
      </c>
      <c r="AZ4238">
        <v>1.2</v>
      </c>
      <c r="BA4238">
        <v>0.8</v>
      </c>
      <c r="BB4238">
        <v>2.1</v>
      </c>
      <c r="BC4238">
        <v>0.188</v>
      </c>
      <c r="BD4238">
        <v>4.5</v>
      </c>
      <c r="BE4238">
        <v>0.9</v>
      </c>
      <c r="BF4238">
        <v>5.4</v>
      </c>
    </row>
    <row r="4239" spans="1:58" x14ac:dyDescent="0.55000000000000004">
      <c r="A4239" t="s">
        <v>695</v>
      </c>
      <c r="B4239" t="s">
        <v>9</v>
      </c>
      <c r="C4239" t="s">
        <v>2717</v>
      </c>
      <c r="D4239">
        <v>0</v>
      </c>
      <c r="E4239">
        <f>IF(OR(ISBLANK(F4239),F4239=61),0,1)</f>
        <v>0</v>
      </c>
      <c r="G4239">
        <f>IF(AND(F4239&lt;31,E4239=1),1,0)</f>
        <v>0</v>
      </c>
      <c r="H4239">
        <f>IF(AND(F4239&gt;=31,E4239=1),1,0)</f>
        <v>0</v>
      </c>
      <c r="I4239">
        <f>IF(AND(F4239&lt;15,E4239=1),1,0)</f>
        <v>0</v>
      </c>
      <c r="J4239">
        <f>IF(F4239=61,1,0)</f>
        <v>0</v>
      </c>
      <c r="K4239" t="s">
        <v>0</v>
      </c>
      <c r="L4239">
        <v>80</v>
      </c>
      <c r="M4239">
        <v>205</v>
      </c>
      <c r="N4239">
        <v>36</v>
      </c>
      <c r="O4239">
        <v>20</v>
      </c>
      <c r="P4239">
        <v>22</v>
      </c>
      <c r="Q4239">
        <v>3.1</v>
      </c>
      <c r="R4239">
        <v>7.6</v>
      </c>
      <c r="S4239">
        <v>0.41099999999999998</v>
      </c>
      <c r="T4239">
        <v>1.6</v>
      </c>
      <c r="U4239">
        <v>3.1</v>
      </c>
      <c r="V4239">
        <v>0.51800000000000002</v>
      </c>
      <c r="W4239">
        <v>1.5</v>
      </c>
      <c r="X4239">
        <v>4.5</v>
      </c>
      <c r="Y4239">
        <v>0.33700000000000002</v>
      </c>
      <c r="Z4239">
        <v>1.6</v>
      </c>
      <c r="AA4239">
        <v>2.1</v>
      </c>
      <c r="AB4239">
        <v>0.76300000000000001</v>
      </c>
      <c r="AC4239">
        <v>1.4</v>
      </c>
      <c r="AD4239">
        <v>2.5</v>
      </c>
      <c r="AE4239">
        <v>3.8</v>
      </c>
      <c r="AF4239">
        <v>0.6</v>
      </c>
      <c r="AG4239">
        <v>0.4</v>
      </c>
      <c r="AH4239">
        <v>0.2</v>
      </c>
      <c r="AI4239">
        <v>1</v>
      </c>
      <c r="AJ4239">
        <v>2</v>
      </c>
      <c r="AK4239">
        <v>9.4</v>
      </c>
      <c r="AL4239">
        <v>14.7</v>
      </c>
      <c r="AM4239">
        <v>0.54500000000000004</v>
      </c>
      <c r="AN4239">
        <v>0.51100000000000001</v>
      </c>
      <c r="AO4239">
        <v>0.59299999999999997</v>
      </c>
      <c r="AP4239">
        <v>0.27600000000000002</v>
      </c>
      <c r="AQ4239">
        <v>306</v>
      </c>
      <c r="AR4239">
        <v>6.4</v>
      </c>
      <c r="AS4239">
        <v>12.8</v>
      </c>
      <c r="AT4239">
        <v>9.4</v>
      </c>
      <c r="AU4239">
        <v>4.8</v>
      </c>
      <c r="AV4239">
        <v>1</v>
      </c>
      <c r="AW4239">
        <v>0.9</v>
      </c>
      <c r="AX4239">
        <v>10.6</v>
      </c>
      <c r="AY4239">
        <v>20.2</v>
      </c>
      <c r="AZ4239">
        <v>1.6</v>
      </c>
      <c r="BA4239">
        <v>1</v>
      </c>
      <c r="BB4239">
        <v>2.7</v>
      </c>
      <c r="BC4239">
        <v>0.13500000000000001</v>
      </c>
      <c r="BD4239">
        <v>3.7</v>
      </c>
      <c r="BE4239">
        <v>-0.4</v>
      </c>
      <c r="BF4239">
        <v>3.3</v>
      </c>
    </row>
    <row r="4240" spans="1:58" x14ac:dyDescent="0.55000000000000004">
      <c r="A4240" t="s">
        <v>416</v>
      </c>
      <c r="B4240" t="s">
        <v>3</v>
      </c>
      <c r="C4240" t="s">
        <v>2718</v>
      </c>
      <c r="D4240">
        <v>0</v>
      </c>
      <c r="E4240">
        <f>IF(OR(ISBLANK(F4240),F4240=61),0,1)</f>
        <v>0</v>
      </c>
      <c r="G4240">
        <f>IF(AND(F4240&lt;31,E4240=1),1,0)</f>
        <v>0</v>
      </c>
      <c r="H4240">
        <f>IF(AND(F4240&gt;=31,E4240=1),1,0)</f>
        <v>0</v>
      </c>
      <c r="I4240">
        <f>IF(AND(F4240&lt;15,E4240=1),1,0)</f>
        <v>0</v>
      </c>
      <c r="J4240">
        <f>IF(F4240=61,1,0)</f>
        <v>0</v>
      </c>
      <c r="K4240" t="s">
        <v>0</v>
      </c>
      <c r="L4240">
        <v>79</v>
      </c>
      <c r="M4240">
        <v>210</v>
      </c>
      <c r="N4240">
        <v>34</v>
      </c>
      <c r="O4240">
        <v>0</v>
      </c>
      <c r="P4240">
        <v>9.9</v>
      </c>
      <c r="Q4240">
        <v>1.3</v>
      </c>
      <c r="R4240">
        <v>3.1</v>
      </c>
      <c r="S4240">
        <v>0.41099999999999998</v>
      </c>
      <c r="T4240">
        <v>0.9</v>
      </c>
      <c r="U4240">
        <v>2.1</v>
      </c>
      <c r="V4240">
        <v>0.41099999999999998</v>
      </c>
      <c r="W4240">
        <v>0.4</v>
      </c>
      <c r="X4240">
        <v>1</v>
      </c>
      <c r="Y4240">
        <v>0.41199999999999998</v>
      </c>
      <c r="Z4240">
        <v>0.6</v>
      </c>
      <c r="AA4240">
        <v>0.9</v>
      </c>
      <c r="AB4240">
        <v>0.64500000000000002</v>
      </c>
      <c r="AC4240">
        <v>0.4</v>
      </c>
      <c r="AD4240">
        <v>1.3</v>
      </c>
      <c r="AE4240">
        <v>1.7</v>
      </c>
      <c r="AF4240">
        <v>0.4</v>
      </c>
      <c r="AG4240">
        <v>0.1</v>
      </c>
      <c r="AH4240">
        <v>0.2</v>
      </c>
      <c r="AI4240">
        <v>0.5</v>
      </c>
      <c r="AJ4240">
        <v>1</v>
      </c>
      <c r="AK4240">
        <v>3.6</v>
      </c>
      <c r="AL4240">
        <v>13</v>
      </c>
      <c r="AM4240">
        <v>0.501</v>
      </c>
      <c r="AN4240">
        <v>0.47699999999999998</v>
      </c>
      <c r="AO4240">
        <v>0.318</v>
      </c>
      <c r="AP4240">
        <v>0.28999999999999998</v>
      </c>
      <c r="AQ4240">
        <v>110</v>
      </c>
      <c r="AR4240">
        <v>4.4000000000000004</v>
      </c>
      <c r="AS4240">
        <v>16.8</v>
      </c>
      <c r="AT4240">
        <v>10.1</v>
      </c>
      <c r="AU4240">
        <v>7.4</v>
      </c>
      <c r="AV4240">
        <v>0.9</v>
      </c>
      <c r="AW4240">
        <v>3</v>
      </c>
      <c r="AX4240">
        <v>11.6</v>
      </c>
      <c r="AY4240">
        <v>19.899999999999999</v>
      </c>
      <c r="AZ4240">
        <v>0.4</v>
      </c>
      <c r="BA4240">
        <v>0.4</v>
      </c>
      <c r="BB4240">
        <v>0.8</v>
      </c>
      <c r="BC4240">
        <v>9.9000000000000005E-2</v>
      </c>
      <c r="BD4240">
        <v>-2.4</v>
      </c>
      <c r="BE4240">
        <v>-0.4</v>
      </c>
      <c r="BF4240">
        <v>-2.8</v>
      </c>
    </row>
    <row r="4241" spans="1:58" x14ac:dyDescent="0.55000000000000004">
      <c r="A4241" t="s">
        <v>416</v>
      </c>
      <c r="B4241" t="s">
        <v>6</v>
      </c>
      <c r="C4241" t="s">
        <v>2718</v>
      </c>
      <c r="D4241">
        <v>0</v>
      </c>
      <c r="E4241">
        <f>IF(OR(ISBLANK(F4241),F4241=61),0,1)</f>
        <v>0</v>
      </c>
      <c r="G4241">
        <f>IF(AND(F4241&lt;31,E4241=1),1,0)</f>
        <v>0</v>
      </c>
      <c r="H4241">
        <f>IF(AND(F4241&gt;=31,E4241=1),1,0)</f>
        <v>0</v>
      </c>
      <c r="I4241">
        <f>IF(AND(F4241&lt;15,E4241=1),1,0)</f>
        <v>0</v>
      </c>
      <c r="J4241">
        <f>IF(F4241=61,1,0)</f>
        <v>0</v>
      </c>
      <c r="K4241" t="s">
        <v>0</v>
      </c>
      <c r="L4241">
        <v>79</v>
      </c>
      <c r="M4241">
        <v>210</v>
      </c>
      <c r="N4241">
        <v>30</v>
      </c>
      <c r="O4241">
        <v>1</v>
      </c>
      <c r="P4241">
        <v>18.899999999999999</v>
      </c>
      <c r="Q4241">
        <v>3.6</v>
      </c>
      <c r="R4241">
        <v>7.9</v>
      </c>
      <c r="S4241">
        <v>0.45100000000000001</v>
      </c>
      <c r="T4241">
        <v>3</v>
      </c>
      <c r="U4241">
        <v>5.9</v>
      </c>
      <c r="V4241">
        <v>0.50600000000000001</v>
      </c>
      <c r="W4241">
        <v>0.6</v>
      </c>
      <c r="X4241">
        <v>2</v>
      </c>
      <c r="Y4241">
        <v>0.29499999999999998</v>
      </c>
      <c r="Z4241">
        <v>1.6</v>
      </c>
      <c r="AA4241">
        <v>2</v>
      </c>
      <c r="AB4241">
        <v>0.80299999999999994</v>
      </c>
      <c r="AC4241">
        <v>1.5</v>
      </c>
      <c r="AD4241">
        <v>3.7</v>
      </c>
      <c r="AE4241">
        <v>5.2</v>
      </c>
      <c r="AF4241">
        <v>1.2</v>
      </c>
      <c r="AG4241">
        <v>0.4</v>
      </c>
      <c r="AH4241">
        <v>0.6</v>
      </c>
      <c r="AI4241">
        <v>2</v>
      </c>
      <c r="AJ4241">
        <v>2.8</v>
      </c>
      <c r="AK4241">
        <v>9.4</v>
      </c>
      <c r="AL4241">
        <v>17.399999999999999</v>
      </c>
      <c r="AM4241">
        <v>0.52800000000000002</v>
      </c>
      <c r="AN4241">
        <v>0.48899999999999999</v>
      </c>
      <c r="AO4241">
        <v>0.25700000000000001</v>
      </c>
      <c r="AP4241">
        <v>0.25700000000000001</v>
      </c>
      <c r="AQ4241">
        <v>269</v>
      </c>
      <c r="AR4241">
        <v>8.9</v>
      </c>
      <c r="AS4241">
        <v>23.6</v>
      </c>
      <c r="AT4241">
        <v>15.9</v>
      </c>
      <c r="AU4241">
        <v>12.3</v>
      </c>
      <c r="AV4241">
        <v>1.1000000000000001</v>
      </c>
      <c r="AW4241">
        <v>3.6</v>
      </c>
      <c r="AX4241">
        <v>18.2</v>
      </c>
      <c r="AY4241">
        <v>27.2</v>
      </c>
      <c r="AZ4241">
        <v>0.7</v>
      </c>
      <c r="BA4241">
        <v>0.7</v>
      </c>
      <c r="BB4241">
        <v>1.4</v>
      </c>
      <c r="BC4241">
        <v>9.8000000000000004E-2</v>
      </c>
      <c r="BD4241">
        <v>-1.9</v>
      </c>
      <c r="BE4241">
        <v>-0.8</v>
      </c>
      <c r="BF4241">
        <v>-2.7</v>
      </c>
    </row>
    <row r="4242" spans="1:58" x14ac:dyDescent="0.55000000000000004">
      <c r="A4242" t="s">
        <v>416</v>
      </c>
      <c r="B4242" t="s">
        <v>9</v>
      </c>
      <c r="C4242" t="s">
        <v>2718</v>
      </c>
      <c r="D4242">
        <v>0</v>
      </c>
      <c r="E4242">
        <f>IF(OR(ISBLANK(F4242),F4242=61),0,1)</f>
        <v>0</v>
      </c>
      <c r="G4242">
        <f>IF(AND(F4242&lt;31,E4242=1),1,0)</f>
        <v>0</v>
      </c>
      <c r="H4242">
        <f>IF(AND(F4242&gt;=31,E4242=1),1,0)</f>
        <v>0</v>
      </c>
      <c r="I4242">
        <f>IF(AND(F4242&lt;15,E4242=1),1,0)</f>
        <v>0</v>
      </c>
      <c r="J4242">
        <f>IF(F4242=61,1,0)</f>
        <v>0</v>
      </c>
      <c r="K4242" t="s">
        <v>0</v>
      </c>
      <c r="L4242">
        <v>79</v>
      </c>
      <c r="M4242">
        <v>210</v>
      </c>
      <c r="N4242">
        <v>26</v>
      </c>
      <c r="O4242">
        <v>17</v>
      </c>
      <c r="P4242">
        <v>23.2</v>
      </c>
      <c r="Q4242">
        <v>4.0999999999999996</v>
      </c>
      <c r="R4242">
        <v>8.6999999999999993</v>
      </c>
      <c r="S4242">
        <v>0.47099999999999997</v>
      </c>
      <c r="T4242">
        <v>3.4</v>
      </c>
      <c r="U4242">
        <v>6</v>
      </c>
      <c r="V4242">
        <v>0.56700000000000006</v>
      </c>
      <c r="W4242">
        <v>0.7</v>
      </c>
      <c r="X4242">
        <v>2.6</v>
      </c>
      <c r="Y4242">
        <v>0.25</v>
      </c>
      <c r="Z4242">
        <v>2.2000000000000002</v>
      </c>
      <c r="AA4242">
        <v>2.6</v>
      </c>
      <c r="AB4242">
        <v>0.86599999999999999</v>
      </c>
      <c r="AC4242">
        <v>2.2000000000000002</v>
      </c>
      <c r="AD4242">
        <v>4.2</v>
      </c>
      <c r="AE4242">
        <v>6.3</v>
      </c>
      <c r="AF4242">
        <v>0.9</v>
      </c>
      <c r="AG4242">
        <v>0.5</v>
      </c>
      <c r="AH4242">
        <v>0.3</v>
      </c>
      <c r="AI4242">
        <v>2.1</v>
      </c>
      <c r="AJ4242">
        <v>3.1</v>
      </c>
      <c r="AK4242">
        <v>11</v>
      </c>
      <c r="AL4242">
        <v>18.2</v>
      </c>
      <c r="AM4242">
        <v>0.55899999999999994</v>
      </c>
      <c r="AN4242">
        <v>0.50900000000000001</v>
      </c>
      <c r="AO4242">
        <v>0.30199999999999999</v>
      </c>
      <c r="AP4242">
        <v>0.29799999999999999</v>
      </c>
      <c r="AQ4242">
        <v>275</v>
      </c>
      <c r="AR4242">
        <v>10.6</v>
      </c>
      <c r="AS4242">
        <v>21.2</v>
      </c>
      <c r="AT4242">
        <v>15.8</v>
      </c>
      <c r="AU4242">
        <v>9.1</v>
      </c>
      <c r="AV4242">
        <v>1.2</v>
      </c>
      <c r="AW4242">
        <v>1.8</v>
      </c>
      <c r="AX4242">
        <v>17.600000000000001</v>
      </c>
      <c r="AY4242">
        <v>25.2</v>
      </c>
      <c r="AZ4242">
        <v>1</v>
      </c>
      <c r="BA4242">
        <v>0.7</v>
      </c>
      <c r="BB4242">
        <v>1.6</v>
      </c>
      <c r="BC4242">
        <v>0.109</v>
      </c>
      <c r="BD4242">
        <v>-0.6</v>
      </c>
      <c r="BE4242">
        <v>-1.9</v>
      </c>
      <c r="BF4242">
        <v>-2.5</v>
      </c>
    </row>
    <row r="4243" spans="1:58" x14ac:dyDescent="0.55000000000000004">
      <c r="A4243" t="s">
        <v>172</v>
      </c>
      <c r="B4243" t="s">
        <v>18</v>
      </c>
      <c r="C4243" t="s">
        <v>2719</v>
      </c>
      <c r="D4243">
        <v>0</v>
      </c>
      <c r="E4243">
        <f>IF(OR(ISBLANK(F4243),F4243=61),0,1)</f>
        <v>0</v>
      </c>
      <c r="G4243">
        <f>IF(AND(F4243&lt;31,E4243=1),1,0)</f>
        <v>0</v>
      </c>
      <c r="H4243">
        <f>IF(AND(F4243&gt;=31,E4243=1),1,0)</f>
        <v>0</v>
      </c>
      <c r="I4243">
        <f>IF(AND(F4243&lt;15,E4243=1),1,0)</f>
        <v>0</v>
      </c>
      <c r="J4243">
        <f>IF(F4243=61,1,0)</f>
        <v>0</v>
      </c>
      <c r="K4243" t="s">
        <v>0</v>
      </c>
      <c r="L4243">
        <v>79</v>
      </c>
      <c r="M4243">
        <v>225</v>
      </c>
      <c r="N4243">
        <v>30</v>
      </c>
      <c r="O4243">
        <v>9</v>
      </c>
      <c r="P4243">
        <v>11.7</v>
      </c>
      <c r="Q4243">
        <v>0.6</v>
      </c>
      <c r="R4243">
        <v>1.4</v>
      </c>
      <c r="S4243">
        <v>0.439</v>
      </c>
      <c r="T4243">
        <v>0.6</v>
      </c>
      <c r="U4243">
        <v>1.4</v>
      </c>
      <c r="V4243">
        <v>0.439</v>
      </c>
      <c r="W4243">
        <v>0</v>
      </c>
      <c r="X4243">
        <v>0</v>
      </c>
      <c r="Y4243">
        <v>0</v>
      </c>
      <c r="Z4243">
        <v>0.5</v>
      </c>
      <c r="AA4243">
        <v>0.8</v>
      </c>
      <c r="AB4243">
        <v>0.66700000000000004</v>
      </c>
      <c r="AC4243">
        <v>0.5</v>
      </c>
      <c r="AD4243">
        <v>1.2</v>
      </c>
      <c r="AE4243">
        <v>1.7</v>
      </c>
      <c r="AF4243">
        <v>0.2</v>
      </c>
      <c r="AG4243">
        <v>0.4</v>
      </c>
      <c r="AH4243">
        <v>0.2</v>
      </c>
      <c r="AI4243">
        <v>0.5</v>
      </c>
      <c r="AJ4243">
        <v>1.3</v>
      </c>
      <c r="AK4243">
        <v>1.7</v>
      </c>
      <c r="AL4243">
        <v>7.8</v>
      </c>
      <c r="AM4243">
        <v>0.496</v>
      </c>
      <c r="AN4243">
        <v>0.439</v>
      </c>
      <c r="AO4243">
        <v>0</v>
      </c>
      <c r="AP4243">
        <v>0.58499999999999996</v>
      </c>
      <c r="AQ4243">
        <v>56</v>
      </c>
      <c r="AR4243">
        <v>5.0999999999999996</v>
      </c>
      <c r="AS4243">
        <v>12.2</v>
      </c>
      <c r="AT4243">
        <v>8.6999999999999993</v>
      </c>
      <c r="AU4243">
        <v>3.6</v>
      </c>
      <c r="AV4243">
        <v>2.2000000000000002</v>
      </c>
      <c r="AW4243">
        <v>1.8</v>
      </c>
      <c r="AX4243">
        <v>22.3</v>
      </c>
      <c r="AY4243">
        <v>9.9</v>
      </c>
      <c r="AZ4243">
        <v>0.1</v>
      </c>
      <c r="BA4243">
        <v>0.5</v>
      </c>
      <c r="BB4243">
        <v>0.6</v>
      </c>
      <c r="BC4243">
        <v>6.7000000000000004E-2</v>
      </c>
      <c r="BD4243">
        <v>-4.2</v>
      </c>
      <c r="BE4243">
        <v>0.5</v>
      </c>
      <c r="BF4243">
        <v>-3.6</v>
      </c>
    </row>
    <row r="4244" spans="1:58" x14ac:dyDescent="0.55000000000000004">
      <c r="A4244" t="s">
        <v>28</v>
      </c>
      <c r="B4244" t="s">
        <v>9</v>
      </c>
      <c r="C4244" t="s">
        <v>2720</v>
      </c>
      <c r="D4244">
        <v>0</v>
      </c>
      <c r="E4244">
        <f>IF(OR(ISBLANK(F4244),F4244=61),0,1)</f>
        <v>0</v>
      </c>
      <c r="G4244">
        <f>IF(AND(F4244&lt;31,E4244=1),1,0)</f>
        <v>0</v>
      </c>
      <c r="H4244">
        <f>IF(AND(F4244&gt;=31,E4244=1),1,0)</f>
        <v>0</v>
      </c>
      <c r="I4244">
        <f>IF(AND(F4244&lt;15,E4244=1),1,0)</f>
        <v>0</v>
      </c>
      <c r="J4244">
        <f>IF(F4244=61,1,0)</f>
        <v>0</v>
      </c>
      <c r="K4244" t="s">
        <v>0</v>
      </c>
      <c r="L4244">
        <v>80</v>
      </c>
      <c r="M4244">
        <v>210</v>
      </c>
      <c r="N4244">
        <v>12</v>
      </c>
      <c r="O4244">
        <v>0</v>
      </c>
      <c r="P4244">
        <v>4.2</v>
      </c>
      <c r="Q4244">
        <v>0.8</v>
      </c>
      <c r="R4244">
        <v>1.2</v>
      </c>
      <c r="S4244">
        <v>0.64300000000000002</v>
      </c>
      <c r="T4244">
        <v>0.6</v>
      </c>
      <c r="U4244">
        <v>0.6</v>
      </c>
      <c r="V4244">
        <v>1</v>
      </c>
      <c r="W4244">
        <v>0.2</v>
      </c>
      <c r="X4244">
        <v>0.6</v>
      </c>
      <c r="Y4244">
        <v>0.28599999999999998</v>
      </c>
      <c r="Z4244">
        <v>0.5</v>
      </c>
      <c r="AA4244">
        <v>0.7</v>
      </c>
      <c r="AB4244">
        <v>0.75</v>
      </c>
      <c r="AC4244">
        <v>0.3</v>
      </c>
      <c r="AD4244">
        <v>1</v>
      </c>
      <c r="AE4244">
        <v>1.3</v>
      </c>
      <c r="AF4244">
        <v>0</v>
      </c>
      <c r="AG4244">
        <v>0.2</v>
      </c>
      <c r="AH4244">
        <v>0.2</v>
      </c>
      <c r="AI4244">
        <v>0.3</v>
      </c>
      <c r="AJ4244">
        <v>0.9</v>
      </c>
      <c r="AK4244">
        <v>2.2000000000000002</v>
      </c>
      <c r="AL4244">
        <v>25.1</v>
      </c>
      <c r="AM4244">
        <v>0.73</v>
      </c>
      <c r="AN4244">
        <v>0.71400000000000008</v>
      </c>
      <c r="AO4244">
        <v>0.5</v>
      </c>
      <c r="AP4244">
        <v>0.57100000000000006</v>
      </c>
      <c r="AQ4244">
        <v>21</v>
      </c>
      <c r="AR4244">
        <v>7</v>
      </c>
      <c r="AS4244">
        <v>25.1</v>
      </c>
      <c r="AT4244">
        <v>16.5</v>
      </c>
      <c r="AU4244">
        <v>0</v>
      </c>
      <c r="AV4244">
        <v>2.2999999999999998</v>
      </c>
      <c r="AW4244">
        <v>4</v>
      </c>
      <c r="AX4244">
        <v>14.4</v>
      </c>
      <c r="AY4244">
        <v>21</v>
      </c>
      <c r="AZ4244">
        <v>0.2</v>
      </c>
      <c r="BA4244">
        <v>0.1</v>
      </c>
      <c r="BB4244">
        <v>0.3</v>
      </c>
      <c r="BC4244">
        <v>0.22600000000000001</v>
      </c>
      <c r="BD4244">
        <v>3</v>
      </c>
      <c r="BE4244">
        <v>-1.6</v>
      </c>
      <c r="BF4244">
        <v>1.4</v>
      </c>
    </row>
    <row r="4245" spans="1:58" x14ac:dyDescent="0.55000000000000004">
      <c r="A4245" t="s">
        <v>24</v>
      </c>
      <c r="B4245" t="s">
        <v>18</v>
      </c>
      <c r="C4245" t="s">
        <v>2721</v>
      </c>
      <c r="D4245">
        <v>0</v>
      </c>
      <c r="E4245">
        <f>IF(OR(ISBLANK(F4245),F4245=61),0,1)</f>
        <v>0</v>
      </c>
      <c r="G4245">
        <f>IF(AND(F4245&lt;31,E4245=1),1,0)</f>
        <v>0</v>
      </c>
      <c r="H4245">
        <f>IF(AND(F4245&gt;=31,E4245=1),1,0)</f>
        <v>0</v>
      </c>
      <c r="I4245">
        <f>IF(AND(F4245&lt;15,E4245=1),1,0)</f>
        <v>0</v>
      </c>
      <c r="J4245">
        <f>IF(F4245=61,1,0)</f>
        <v>0</v>
      </c>
      <c r="K4245" t="s">
        <v>0</v>
      </c>
      <c r="L4245">
        <v>82</v>
      </c>
      <c r="M4245">
        <v>240</v>
      </c>
      <c r="N4245">
        <v>32</v>
      </c>
      <c r="O4245">
        <v>14</v>
      </c>
      <c r="P4245">
        <v>15.2</v>
      </c>
      <c r="Q4245">
        <v>1.3</v>
      </c>
      <c r="R4245">
        <v>2.4</v>
      </c>
      <c r="S4245">
        <v>0.53200000000000003</v>
      </c>
      <c r="T4245">
        <v>1.3</v>
      </c>
      <c r="U4245">
        <v>2.4</v>
      </c>
      <c r="V4245">
        <v>0.53200000000000003</v>
      </c>
      <c r="W4245">
        <v>0</v>
      </c>
      <c r="X4245">
        <v>0</v>
      </c>
      <c r="Y4245">
        <v>0</v>
      </c>
      <c r="Z4245">
        <v>0.9</v>
      </c>
      <c r="AA4245">
        <v>1.4</v>
      </c>
      <c r="AB4245">
        <v>0.66700000000000004</v>
      </c>
      <c r="AC4245">
        <v>1.6</v>
      </c>
      <c r="AD4245">
        <v>2.8</v>
      </c>
      <c r="AE4245">
        <v>4.3</v>
      </c>
      <c r="AF4245">
        <v>0.4</v>
      </c>
      <c r="AG4245">
        <v>0.3</v>
      </c>
      <c r="AH4245">
        <v>0.6</v>
      </c>
      <c r="AI4245">
        <v>1</v>
      </c>
      <c r="AJ4245">
        <v>2.2000000000000002</v>
      </c>
      <c r="AK4245">
        <v>3.5</v>
      </c>
      <c r="AL4245">
        <v>13.7</v>
      </c>
      <c r="AM4245">
        <v>0.56899999999999995</v>
      </c>
      <c r="AN4245">
        <v>0.53200000000000003</v>
      </c>
      <c r="AO4245">
        <v>0</v>
      </c>
      <c r="AP4245">
        <v>0.58399999999999996</v>
      </c>
      <c r="AQ4245">
        <v>124</v>
      </c>
      <c r="AR4245">
        <v>12.5</v>
      </c>
      <c r="AS4245">
        <v>19.100000000000001</v>
      </c>
      <c r="AT4245">
        <v>16</v>
      </c>
      <c r="AU4245">
        <v>4.8</v>
      </c>
      <c r="AV4245">
        <v>1.1000000000000001</v>
      </c>
      <c r="AW4245">
        <v>3.8</v>
      </c>
      <c r="AX4245">
        <v>24</v>
      </c>
      <c r="AY4245">
        <v>13.6</v>
      </c>
      <c r="AZ4245">
        <v>0.5</v>
      </c>
      <c r="BA4245">
        <v>0.9</v>
      </c>
      <c r="BB4245">
        <v>1.4</v>
      </c>
      <c r="BC4245">
        <v>0.11899999999999999</v>
      </c>
      <c r="BD4245">
        <v>1.2</v>
      </c>
      <c r="BE4245">
        <v>4.5</v>
      </c>
      <c r="BF4245">
        <v>5.6</v>
      </c>
    </row>
    <row r="4246" spans="1:58" x14ac:dyDescent="0.55000000000000004">
      <c r="A4246" t="s">
        <v>24</v>
      </c>
      <c r="B4246" t="s">
        <v>3</v>
      </c>
      <c r="C4246" t="s">
        <v>2721</v>
      </c>
      <c r="D4246">
        <v>0</v>
      </c>
      <c r="E4246">
        <f>IF(OR(ISBLANK(F4246),F4246=61),0,1)</f>
        <v>0</v>
      </c>
      <c r="G4246">
        <f>IF(AND(F4246&lt;31,E4246=1),1,0)</f>
        <v>0</v>
      </c>
      <c r="H4246">
        <f>IF(AND(F4246&gt;=31,E4246=1),1,0)</f>
        <v>0</v>
      </c>
      <c r="I4246">
        <f>IF(AND(F4246&lt;15,E4246=1),1,0)</f>
        <v>0</v>
      </c>
      <c r="J4246">
        <f>IF(F4246=61,1,0)</f>
        <v>0</v>
      </c>
      <c r="K4246" t="s">
        <v>0</v>
      </c>
      <c r="L4246">
        <v>82</v>
      </c>
      <c r="M4246">
        <v>240</v>
      </c>
      <c r="N4246">
        <v>36</v>
      </c>
      <c r="O4246">
        <v>19</v>
      </c>
      <c r="P4246">
        <v>18.399999999999999</v>
      </c>
      <c r="Q4246">
        <v>2.1</v>
      </c>
      <c r="R4246">
        <v>3.2</v>
      </c>
      <c r="S4246">
        <v>0.64300000000000002</v>
      </c>
      <c r="T4246">
        <v>2.1</v>
      </c>
      <c r="U4246">
        <v>3.2</v>
      </c>
      <c r="V4246">
        <v>0.64900000000000002</v>
      </c>
      <c r="W4246">
        <v>0</v>
      </c>
      <c r="X4246">
        <v>0</v>
      </c>
      <c r="Y4246">
        <v>0</v>
      </c>
      <c r="Z4246">
        <v>1.6</v>
      </c>
      <c r="AA4246">
        <v>2.5</v>
      </c>
      <c r="AB4246">
        <v>0.66299999999999992</v>
      </c>
      <c r="AC4246">
        <v>2.2999999999999998</v>
      </c>
      <c r="AD4246">
        <v>4.5</v>
      </c>
      <c r="AE4246">
        <v>6.8</v>
      </c>
      <c r="AF4246">
        <v>0.6</v>
      </c>
      <c r="AG4246">
        <v>0.4</v>
      </c>
      <c r="AH4246">
        <v>0.8</v>
      </c>
      <c r="AI4246">
        <v>1.1000000000000001</v>
      </c>
      <c r="AJ4246">
        <v>2.6</v>
      </c>
      <c r="AK4246">
        <v>5.8</v>
      </c>
      <c r="AL4246">
        <v>20.399999999999999</v>
      </c>
      <c r="AM4246">
        <v>0.65799999999999992</v>
      </c>
      <c r="AN4246">
        <v>0.64300000000000002</v>
      </c>
      <c r="AO4246">
        <v>9.0000000000000011E-3</v>
      </c>
      <c r="AP4246">
        <v>0.77400000000000002</v>
      </c>
      <c r="AQ4246">
        <v>230</v>
      </c>
      <c r="AR4246">
        <v>15.4</v>
      </c>
      <c r="AS4246">
        <v>25.9</v>
      </c>
      <c r="AT4246">
        <v>21.1</v>
      </c>
      <c r="AU4246">
        <v>5.3</v>
      </c>
      <c r="AV4246">
        <v>1.4</v>
      </c>
      <c r="AW4246">
        <v>4.2</v>
      </c>
      <c r="AX4246">
        <v>19.5</v>
      </c>
      <c r="AY4246">
        <v>14.7</v>
      </c>
      <c r="AZ4246">
        <v>1.7</v>
      </c>
      <c r="BA4246">
        <v>1.6</v>
      </c>
      <c r="BB4246">
        <v>3.3</v>
      </c>
      <c r="BC4246">
        <v>0.2</v>
      </c>
      <c r="BD4246">
        <v>3.9</v>
      </c>
      <c r="BE4246">
        <v>5.6</v>
      </c>
      <c r="BF4246">
        <v>9.6</v>
      </c>
    </row>
    <row r="4247" spans="1:58" x14ac:dyDescent="0.55000000000000004">
      <c r="A4247" t="s">
        <v>24</v>
      </c>
      <c r="B4247" t="s">
        <v>6</v>
      </c>
      <c r="C4247" t="s">
        <v>2721</v>
      </c>
      <c r="D4247">
        <v>0</v>
      </c>
      <c r="E4247">
        <f>IF(OR(ISBLANK(F4247),F4247=61),0,1)</f>
        <v>0</v>
      </c>
      <c r="G4247">
        <f>IF(AND(F4247&lt;31,E4247=1),1,0)</f>
        <v>0</v>
      </c>
      <c r="H4247">
        <f>IF(AND(F4247&gt;=31,E4247=1),1,0)</f>
        <v>0</v>
      </c>
      <c r="I4247">
        <f>IF(AND(F4247&lt;15,E4247=1),1,0)</f>
        <v>0</v>
      </c>
      <c r="J4247">
        <f>IF(F4247=61,1,0)</f>
        <v>0</v>
      </c>
      <c r="K4247" t="s">
        <v>0</v>
      </c>
      <c r="L4247">
        <v>82</v>
      </c>
      <c r="M4247">
        <v>240</v>
      </c>
      <c r="N4247">
        <v>35</v>
      </c>
      <c r="O4247">
        <v>30</v>
      </c>
      <c r="P4247">
        <v>25.6</v>
      </c>
      <c r="Q4247">
        <v>3.2</v>
      </c>
      <c r="R4247">
        <v>5.0999999999999996</v>
      </c>
      <c r="S4247">
        <v>0.63100000000000001</v>
      </c>
      <c r="T4247">
        <v>3.2</v>
      </c>
      <c r="U4247">
        <v>5.0999999999999996</v>
      </c>
      <c r="V4247">
        <v>0.63100000000000001</v>
      </c>
      <c r="W4247">
        <v>0</v>
      </c>
      <c r="X4247">
        <v>0</v>
      </c>
      <c r="Y4247">
        <v>0</v>
      </c>
      <c r="Z4247">
        <v>1.5</v>
      </c>
      <c r="AA4247">
        <v>2.4</v>
      </c>
      <c r="AB4247">
        <v>0.624</v>
      </c>
      <c r="AC4247">
        <v>3</v>
      </c>
      <c r="AD4247">
        <v>5.3</v>
      </c>
      <c r="AE4247">
        <v>8.3000000000000007</v>
      </c>
      <c r="AF4247">
        <v>1.1000000000000001</v>
      </c>
      <c r="AG4247">
        <v>0.5</v>
      </c>
      <c r="AH4247">
        <v>1</v>
      </c>
      <c r="AI4247">
        <v>1.8</v>
      </c>
      <c r="AJ4247">
        <v>3.3</v>
      </c>
      <c r="AK4247">
        <v>8</v>
      </c>
      <c r="AL4247">
        <v>18.2</v>
      </c>
      <c r="AM4247">
        <v>0.63600000000000001</v>
      </c>
      <c r="AN4247">
        <v>0.63100000000000001</v>
      </c>
      <c r="AO4247">
        <v>0</v>
      </c>
      <c r="AP4247">
        <v>0.47499999999999998</v>
      </c>
      <c r="AQ4247">
        <v>304</v>
      </c>
      <c r="AR4247">
        <v>13.7</v>
      </c>
      <c r="AS4247">
        <v>21.9</v>
      </c>
      <c r="AT4247">
        <v>17.899999999999999</v>
      </c>
      <c r="AU4247">
        <v>6.8</v>
      </c>
      <c r="AV4247">
        <v>1.1000000000000001</v>
      </c>
      <c r="AW4247">
        <v>3.8</v>
      </c>
      <c r="AX4247">
        <v>22</v>
      </c>
      <c r="AY4247">
        <v>15.1</v>
      </c>
      <c r="AZ4247">
        <v>1.8</v>
      </c>
      <c r="BA4247">
        <v>1.6</v>
      </c>
      <c r="BB4247">
        <v>3.4</v>
      </c>
      <c r="BC4247">
        <v>0.153</v>
      </c>
      <c r="BD4247">
        <v>3.5</v>
      </c>
      <c r="BE4247">
        <v>4.8</v>
      </c>
      <c r="BF4247">
        <v>8.3000000000000007</v>
      </c>
    </row>
    <row r="4248" spans="1:58" x14ac:dyDescent="0.55000000000000004">
      <c r="A4248" t="s">
        <v>1005</v>
      </c>
      <c r="B4248" t="s">
        <v>18</v>
      </c>
      <c r="C4248" t="s">
        <v>2722</v>
      </c>
      <c r="D4248">
        <v>0</v>
      </c>
      <c r="E4248">
        <f>IF(OR(ISBLANK(F4248),F4248=61),0,1)</f>
        <v>0</v>
      </c>
      <c r="G4248">
        <f>IF(AND(F4248&lt;31,E4248=1),1,0)</f>
        <v>0</v>
      </c>
      <c r="H4248">
        <f>IF(AND(F4248&gt;=31,E4248=1),1,0)</f>
        <v>0</v>
      </c>
      <c r="I4248">
        <f>IF(AND(F4248&lt;15,E4248=1),1,0)</f>
        <v>0</v>
      </c>
      <c r="J4248">
        <f>IF(F4248=61,1,0)</f>
        <v>0</v>
      </c>
      <c r="K4248" t="s">
        <v>0</v>
      </c>
      <c r="L4248">
        <v>78</v>
      </c>
      <c r="M4248">
        <v>210</v>
      </c>
      <c r="N4248">
        <v>27</v>
      </c>
      <c r="O4248">
        <v>16</v>
      </c>
      <c r="P4248">
        <v>20</v>
      </c>
      <c r="Q4248">
        <v>2.9</v>
      </c>
      <c r="R4248">
        <v>7.1</v>
      </c>
      <c r="S4248">
        <v>0.40600000000000003</v>
      </c>
      <c r="T4248">
        <v>2.2000000000000002</v>
      </c>
      <c r="U4248">
        <v>5</v>
      </c>
      <c r="V4248">
        <v>0.434</v>
      </c>
      <c r="W4248">
        <v>0.7</v>
      </c>
      <c r="X4248">
        <v>2.1</v>
      </c>
      <c r="Y4248">
        <v>0.33900000000000002</v>
      </c>
      <c r="Z4248">
        <v>1.1000000000000001</v>
      </c>
      <c r="AA4248">
        <v>1.6</v>
      </c>
      <c r="AB4248">
        <v>0.69</v>
      </c>
      <c r="AC4248">
        <v>1.6</v>
      </c>
      <c r="AD4248">
        <v>2.9</v>
      </c>
      <c r="AE4248">
        <v>4.4000000000000004</v>
      </c>
      <c r="AF4248">
        <v>0.4</v>
      </c>
      <c r="AG4248">
        <v>0.4</v>
      </c>
      <c r="AH4248">
        <v>0.5</v>
      </c>
      <c r="AI4248">
        <v>0.9</v>
      </c>
      <c r="AJ4248">
        <v>2.1</v>
      </c>
      <c r="AK4248">
        <v>7.6</v>
      </c>
      <c r="AL4248">
        <v>14.8</v>
      </c>
      <c r="AM4248">
        <v>0.48099999999999998</v>
      </c>
      <c r="AN4248">
        <v>0.45600000000000002</v>
      </c>
      <c r="AO4248">
        <v>0.29199999999999998</v>
      </c>
      <c r="AP4248">
        <v>0.219</v>
      </c>
      <c r="AQ4248">
        <v>189</v>
      </c>
      <c r="AR4248">
        <v>8.1</v>
      </c>
      <c r="AS4248">
        <v>16.100000000000001</v>
      </c>
      <c r="AT4248">
        <v>12</v>
      </c>
      <c r="AU4248">
        <v>5</v>
      </c>
      <c r="AV4248">
        <v>1.2</v>
      </c>
      <c r="AW4248">
        <v>2.5</v>
      </c>
      <c r="AX4248">
        <v>10.6</v>
      </c>
      <c r="AY4248">
        <v>21.9</v>
      </c>
      <c r="AZ4248">
        <v>0.5</v>
      </c>
      <c r="BA4248">
        <v>0.7</v>
      </c>
      <c r="BB4248">
        <v>1.2</v>
      </c>
      <c r="BC4248">
        <v>9.0999999999999998E-2</v>
      </c>
      <c r="BD4248">
        <v>-2.1</v>
      </c>
      <c r="BE4248">
        <v>-1.1000000000000001</v>
      </c>
      <c r="BF4248">
        <v>-3.2</v>
      </c>
    </row>
    <row r="4249" spans="1:58" x14ac:dyDescent="0.55000000000000004">
      <c r="A4249" t="s">
        <v>383</v>
      </c>
      <c r="B4249" t="s">
        <v>9</v>
      </c>
      <c r="C4249" t="s">
        <v>2723</v>
      </c>
      <c r="D4249">
        <v>0</v>
      </c>
      <c r="E4249">
        <f>IF(OR(ISBLANK(F4249),F4249=61),0,1)</f>
        <v>0</v>
      </c>
      <c r="G4249">
        <f>IF(AND(F4249&lt;31,E4249=1),1,0)</f>
        <v>0</v>
      </c>
      <c r="H4249">
        <f>IF(AND(F4249&gt;=31,E4249=1),1,0)</f>
        <v>0</v>
      </c>
      <c r="I4249">
        <f>IF(AND(F4249&lt;15,E4249=1),1,0)</f>
        <v>0</v>
      </c>
      <c r="J4249">
        <f>IF(F4249=61,1,0)</f>
        <v>0</v>
      </c>
      <c r="K4249" t="s">
        <v>0</v>
      </c>
      <c r="L4249">
        <v>80</v>
      </c>
      <c r="M4249">
        <v>230</v>
      </c>
      <c r="N4249">
        <v>2</v>
      </c>
      <c r="O4249">
        <v>0</v>
      </c>
      <c r="P4249">
        <v>2.5</v>
      </c>
      <c r="Q4249">
        <v>0.5</v>
      </c>
      <c r="R4249">
        <v>0.5</v>
      </c>
      <c r="S4249">
        <v>1</v>
      </c>
      <c r="T4249">
        <v>0</v>
      </c>
      <c r="U4249">
        <v>0</v>
      </c>
      <c r="V4249">
        <v>0</v>
      </c>
      <c r="W4249">
        <v>0.5</v>
      </c>
      <c r="X4249">
        <v>0.5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1.5</v>
      </c>
      <c r="AL4249">
        <v>31.7</v>
      </c>
      <c r="AM4249">
        <v>1.5</v>
      </c>
      <c r="AN4249">
        <v>1.5</v>
      </c>
      <c r="AO4249">
        <v>1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10</v>
      </c>
      <c r="AZ4249">
        <v>0</v>
      </c>
      <c r="BA4249">
        <v>0</v>
      </c>
      <c r="BB4249">
        <v>0</v>
      </c>
      <c r="BC4249">
        <v>0.20100000000000001</v>
      </c>
      <c r="BD4249">
        <v>16.100000000000001</v>
      </c>
      <c r="BE4249">
        <v>-3.9</v>
      </c>
      <c r="BF4249">
        <v>12.2</v>
      </c>
    </row>
    <row r="4250" spans="1:58" x14ac:dyDescent="0.55000000000000004">
      <c r="A4250" t="s">
        <v>789</v>
      </c>
      <c r="B4250" t="s">
        <v>3</v>
      </c>
      <c r="C4250" t="s">
        <v>2724</v>
      </c>
      <c r="D4250">
        <v>0</v>
      </c>
      <c r="E4250">
        <f>IF(OR(ISBLANK(F4250),F4250=61),0,1)</f>
        <v>0</v>
      </c>
      <c r="G4250">
        <f>IF(AND(F4250&lt;31,E4250=1),1,0)</f>
        <v>0</v>
      </c>
      <c r="H4250">
        <f>IF(AND(F4250&gt;=31,E4250=1),1,0)</f>
        <v>0</v>
      </c>
      <c r="I4250">
        <f>IF(AND(F4250&lt;15,E4250=1),1,0)</f>
        <v>0</v>
      </c>
      <c r="J4250">
        <f>IF(F4250=61,1,0)</f>
        <v>0</v>
      </c>
      <c r="K4250" t="s">
        <v>0</v>
      </c>
      <c r="L4250">
        <v>80</v>
      </c>
      <c r="M4250">
        <v>195</v>
      </c>
      <c r="N4250">
        <v>32</v>
      </c>
      <c r="O4250">
        <v>32</v>
      </c>
      <c r="P4250">
        <v>25.4</v>
      </c>
      <c r="Q4250">
        <v>3.3</v>
      </c>
      <c r="R4250">
        <v>5.7</v>
      </c>
      <c r="S4250">
        <v>0.58499999999999996</v>
      </c>
      <c r="T4250">
        <v>3.3</v>
      </c>
      <c r="U4250">
        <v>5.7</v>
      </c>
      <c r="V4250">
        <v>0.58499999999999996</v>
      </c>
      <c r="W4250">
        <v>0</v>
      </c>
      <c r="X4250">
        <v>0</v>
      </c>
      <c r="Y4250">
        <v>0</v>
      </c>
      <c r="Z4250">
        <v>0.4</v>
      </c>
      <c r="AA4250">
        <v>1.5</v>
      </c>
      <c r="AB4250">
        <v>0.26500000000000001</v>
      </c>
      <c r="AC4250">
        <v>2.8</v>
      </c>
      <c r="AD4250">
        <v>4.0999999999999996</v>
      </c>
      <c r="AE4250">
        <v>6.9</v>
      </c>
      <c r="AF4250">
        <v>0.6</v>
      </c>
      <c r="AG4250">
        <v>0.3</v>
      </c>
      <c r="AH4250">
        <v>3</v>
      </c>
      <c r="AI4250">
        <v>1.2</v>
      </c>
      <c r="AJ4250">
        <v>3</v>
      </c>
      <c r="AK4250">
        <v>7.1</v>
      </c>
      <c r="AL4250">
        <v>19.7</v>
      </c>
      <c r="AM4250">
        <v>0.55000000000000004</v>
      </c>
      <c r="AN4250">
        <v>0.58499999999999996</v>
      </c>
      <c r="AO4250">
        <v>0</v>
      </c>
      <c r="AP4250">
        <v>0.26800000000000002</v>
      </c>
      <c r="AQ4250">
        <v>233</v>
      </c>
      <c r="AR4250">
        <v>11.7</v>
      </c>
      <c r="AS4250">
        <v>17.3</v>
      </c>
      <c r="AT4250">
        <v>14.5</v>
      </c>
      <c r="AU4250">
        <v>4.8</v>
      </c>
      <c r="AV4250">
        <v>0.8</v>
      </c>
      <c r="AW4250">
        <v>12.2</v>
      </c>
      <c r="AX4250">
        <v>15.1</v>
      </c>
      <c r="AY4250">
        <v>14.8</v>
      </c>
      <c r="AZ4250">
        <v>1.1000000000000001</v>
      </c>
      <c r="BA4250">
        <v>1.2</v>
      </c>
      <c r="BB4250">
        <v>2.2000000000000002</v>
      </c>
      <c r="BC4250">
        <v>0.11</v>
      </c>
      <c r="BD4250">
        <v>-3.6</v>
      </c>
      <c r="BE4250">
        <v>3.5</v>
      </c>
      <c r="BF4250">
        <v>-0.1</v>
      </c>
    </row>
    <row r="4251" spans="1:58" x14ac:dyDescent="0.55000000000000004">
      <c r="A4251" t="s">
        <v>393</v>
      </c>
      <c r="B4251" t="s">
        <v>6</v>
      </c>
      <c r="C4251" t="s">
        <v>2724</v>
      </c>
      <c r="D4251">
        <v>0</v>
      </c>
      <c r="E4251">
        <f>IF(OR(ISBLANK(F4251),F4251=61),0,1)</f>
        <v>0</v>
      </c>
      <c r="G4251">
        <f>IF(AND(F4251&lt;31,E4251=1),1,0)</f>
        <v>0</v>
      </c>
      <c r="H4251">
        <f>IF(AND(F4251&gt;=31,E4251=1),1,0)</f>
        <v>0</v>
      </c>
      <c r="I4251">
        <f>IF(AND(F4251&lt;15,E4251=1),1,0)</f>
        <v>0</v>
      </c>
      <c r="J4251">
        <f>IF(F4251=61,1,0)</f>
        <v>0</v>
      </c>
      <c r="K4251" t="s">
        <v>0</v>
      </c>
      <c r="L4251">
        <v>80</v>
      </c>
      <c r="M4251">
        <v>195</v>
      </c>
      <c r="N4251">
        <v>24</v>
      </c>
      <c r="O4251">
        <v>3</v>
      </c>
      <c r="P4251">
        <v>12</v>
      </c>
      <c r="Q4251">
        <v>1</v>
      </c>
      <c r="R4251">
        <v>1.9</v>
      </c>
      <c r="S4251">
        <v>0.53299999999999992</v>
      </c>
      <c r="T4251">
        <v>1</v>
      </c>
      <c r="U4251">
        <v>1.9</v>
      </c>
      <c r="V4251">
        <v>0.53299999999999992</v>
      </c>
      <c r="W4251">
        <v>0</v>
      </c>
      <c r="X4251">
        <v>0</v>
      </c>
      <c r="Y4251">
        <v>0</v>
      </c>
      <c r="Z4251">
        <v>0.6</v>
      </c>
      <c r="AA4251">
        <v>1.2</v>
      </c>
      <c r="AB4251">
        <v>0.51700000000000002</v>
      </c>
      <c r="AC4251">
        <v>1.2</v>
      </c>
      <c r="AD4251">
        <v>1.2</v>
      </c>
      <c r="AE4251">
        <v>2.4</v>
      </c>
      <c r="AF4251">
        <v>0.3</v>
      </c>
      <c r="AG4251">
        <v>0.3</v>
      </c>
      <c r="AH4251">
        <v>1</v>
      </c>
      <c r="AI4251">
        <v>0.7</v>
      </c>
      <c r="AJ4251">
        <v>2.2999999999999998</v>
      </c>
      <c r="AK4251">
        <v>2.6</v>
      </c>
      <c r="AL4251">
        <v>11.5</v>
      </c>
      <c r="AM4251">
        <v>0.53600000000000003</v>
      </c>
      <c r="AN4251">
        <v>0.53299999999999992</v>
      </c>
      <c r="AO4251">
        <v>0</v>
      </c>
      <c r="AP4251">
        <v>0.64400000000000002</v>
      </c>
      <c r="AQ4251">
        <v>72</v>
      </c>
      <c r="AR4251">
        <v>10.7</v>
      </c>
      <c r="AS4251">
        <v>10.5</v>
      </c>
      <c r="AT4251">
        <v>10.6</v>
      </c>
      <c r="AU4251">
        <v>3.6</v>
      </c>
      <c r="AV4251">
        <v>1.3</v>
      </c>
      <c r="AW4251">
        <v>8.5</v>
      </c>
      <c r="AX4251">
        <v>21.4</v>
      </c>
      <c r="AY4251">
        <v>12</v>
      </c>
      <c r="AZ4251">
        <v>0.2</v>
      </c>
      <c r="BA4251">
        <v>0.3</v>
      </c>
      <c r="BB4251">
        <v>0.5</v>
      </c>
      <c r="BC4251">
        <v>7.2000000000000008E-2</v>
      </c>
      <c r="BD4251">
        <v>-0.9</v>
      </c>
      <c r="BE4251">
        <v>5.0999999999999996</v>
      </c>
      <c r="BF4251">
        <v>4.3</v>
      </c>
    </row>
    <row r="4252" spans="1:58" x14ac:dyDescent="0.55000000000000004">
      <c r="A4252" t="s">
        <v>656</v>
      </c>
      <c r="B4252" t="s">
        <v>6</v>
      </c>
      <c r="C4252" t="s">
        <v>2725</v>
      </c>
      <c r="D4252">
        <v>0</v>
      </c>
      <c r="E4252">
        <f>IF(OR(ISBLANK(F4252),F4252=61),0,1)</f>
        <v>0</v>
      </c>
      <c r="G4252">
        <f>IF(AND(F4252&lt;31,E4252=1),1,0)</f>
        <v>0</v>
      </c>
      <c r="H4252">
        <f>IF(AND(F4252&gt;=31,E4252=1),1,0)</f>
        <v>0</v>
      </c>
      <c r="I4252">
        <f>IF(AND(F4252&lt;15,E4252=1),1,0)</f>
        <v>0</v>
      </c>
      <c r="J4252">
        <f>IF(F4252=61,1,0)</f>
        <v>0</v>
      </c>
      <c r="K4252" t="s">
        <v>0</v>
      </c>
      <c r="L4252">
        <v>81</v>
      </c>
      <c r="M4252">
        <v>200</v>
      </c>
      <c r="N4252">
        <v>25</v>
      </c>
      <c r="O4252">
        <v>1</v>
      </c>
      <c r="P4252">
        <v>7.3</v>
      </c>
      <c r="Q4252">
        <v>0.4</v>
      </c>
      <c r="R4252">
        <v>1.2</v>
      </c>
      <c r="S4252">
        <v>0.28999999999999998</v>
      </c>
      <c r="T4252">
        <v>0.4</v>
      </c>
      <c r="U4252">
        <v>1.2</v>
      </c>
      <c r="V4252">
        <v>0.28999999999999998</v>
      </c>
      <c r="W4252">
        <v>0</v>
      </c>
      <c r="X4252">
        <v>0</v>
      </c>
      <c r="Y4252">
        <v>0</v>
      </c>
      <c r="Z4252">
        <v>0.5</v>
      </c>
      <c r="AA4252">
        <v>0.8</v>
      </c>
      <c r="AB4252">
        <v>0.65</v>
      </c>
      <c r="AC4252">
        <v>0.6</v>
      </c>
      <c r="AD4252">
        <v>1</v>
      </c>
      <c r="AE4252">
        <v>1.6</v>
      </c>
      <c r="AF4252">
        <v>0.1</v>
      </c>
      <c r="AG4252">
        <v>0.2</v>
      </c>
      <c r="AH4252">
        <v>0.6</v>
      </c>
      <c r="AI4252">
        <v>0.6</v>
      </c>
      <c r="AJ4252">
        <v>2.1</v>
      </c>
      <c r="AK4252">
        <v>1.2</v>
      </c>
      <c r="AL4252">
        <v>4.2</v>
      </c>
      <c r="AM4252">
        <v>0.38300000000000001</v>
      </c>
      <c r="AN4252">
        <v>0.28999999999999998</v>
      </c>
      <c r="AO4252">
        <v>0</v>
      </c>
      <c r="AP4252">
        <v>0.64500000000000002</v>
      </c>
      <c r="AQ4252">
        <v>36</v>
      </c>
      <c r="AR4252">
        <v>8.5</v>
      </c>
      <c r="AS4252">
        <v>16.399999999999999</v>
      </c>
      <c r="AT4252">
        <v>12.4</v>
      </c>
      <c r="AU4252">
        <v>2.7</v>
      </c>
      <c r="AV4252">
        <v>1.5</v>
      </c>
      <c r="AW4252">
        <v>8.5</v>
      </c>
      <c r="AX4252">
        <v>28.3</v>
      </c>
      <c r="AY4252">
        <v>14.9</v>
      </c>
      <c r="AZ4252">
        <v>-0.2</v>
      </c>
      <c r="BA4252">
        <v>0.2</v>
      </c>
      <c r="BB4252">
        <v>0</v>
      </c>
      <c r="BC4252">
        <v>-2E-3</v>
      </c>
      <c r="BD4252">
        <v>-7.9</v>
      </c>
      <c r="BE4252">
        <v>3.5</v>
      </c>
      <c r="BF4252">
        <v>-4.4000000000000004</v>
      </c>
    </row>
    <row r="4253" spans="1:58" x14ac:dyDescent="0.55000000000000004">
      <c r="A4253" t="s">
        <v>656</v>
      </c>
      <c r="B4253" t="s">
        <v>9</v>
      </c>
      <c r="C4253" t="s">
        <v>2725</v>
      </c>
      <c r="D4253">
        <v>0</v>
      </c>
      <c r="E4253">
        <f>IF(OR(ISBLANK(F4253),F4253=61),0,1)</f>
        <v>0</v>
      </c>
      <c r="G4253">
        <f>IF(AND(F4253&lt;31,E4253=1),1,0)</f>
        <v>0</v>
      </c>
      <c r="H4253">
        <f>IF(AND(F4253&gt;=31,E4253=1),1,0)</f>
        <v>0</v>
      </c>
      <c r="I4253">
        <f>IF(AND(F4253&lt;15,E4253=1),1,0)</f>
        <v>0</v>
      </c>
      <c r="J4253">
        <f>IF(F4253=61,1,0)</f>
        <v>0</v>
      </c>
      <c r="K4253" t="s">
        <v>0</v>
      </c>
      <c r="L4253">
        <v>81</v>
      </c>
      <c r="M4253">
        <v>200</v>
      </c>
      <c r="N4253">
        <v>11</v>
      </c>
      <c r="O4253">
        <v>1</v>
      </c>
      <c r="P4253">
        <v>8.9</v>
      </c>
      <c r="Q4253">
        <v>1</v>
      </c>
      <c r="R4253">
        <v>2.2000000000000002</v>
      </c>
      <c r="S4253">
        <v>0.45800000000000002</v>
      </c>
      <c r="T4253">
        <v>1</v>
      </c>
      <c r="U4253">
        <v>2.2000000000000002</v>
      </c>
      <c r="V4253">
        <v>0.45800000000000002</v>
      </c>
      <c r="W4253">
        <v>0</v>
      </c>
      <c r="X4253">
        <v>0</v>
      </c>
      <c r="Y4253">
        <v>0</v>
      </c>
      <c r="Z4253">
        <v>0.2</v>
      </c>
      <c r="AA4253">
        <v>0.5</v>
      </c>
      <c r="AB4253">
        <v>0.33300000000000002</v>
      </c>
      <c r="AC4253">
        <v>0.7</v>
      </c>
      <c r="AD4253">
        <v>1</v>
      </c>
      <c r="AE4253">
        <v>1.7</v>
      </c>
      <c r="AF4253">
        <v>0.1</v>
      </c>
      <c r="AG4253">
        <v>0.5</v>
      </c>
      <c r="AH4253">
        <v>0.6</v>
      </c>
      <c r="AI4253">
        <v>0.8</v>
      </c>
      <c r="AJ4253">
        <v>1.7</v>
      </c>
      <c r="AK4253">
        <v>2.2000000000000002</v>
      </c>
      <c r="AL4253">
        <v>8.6999999999999993</v>
      </c>
      <c r="AM4253">
        <v>0.44700000000000001</v>
      </c>
      <c r="AN4253">
        <v>0.45800000000000002</v>
      </c>
      <c r="AO4253">
        <v>0</v>
      </c>
      <c r="AP4253">
        <v>0.25</v>
      </c>
      <c r="AQ4253">
        <v>24</v>
      </c>
      <c r="AR4253">
        <v>9.3000000000000007</v>
      </c>
      <c r="AS4253">
        <v>12.9</v>
      </c>
      <c r="AT4253">
        <v>11.1</v>
      </c>
      <c r="AU4253">
        <v>1.9</v>
      </c>
      <c r="AV4253">
        <v>2.8</v>
      </c>
      <c r="AW4253">
        <v>7.1</v>
      </c>
      <c r="AX4253">
        <v>25.1</v>
      </c>
      <c r="AY4253">
        <v>17.5</v>
      </c>
      <c r="AZ4253">
        <v>-0.1</v>
      </c>
      <c r="BA4253">
        <v>0.1</v>
      </c>
      <c r="BB4253">
        <v>0</v>
      </c>
      <c r="BC4253">
        <v>0.01</v>
      </c>
      <c r="BD4253">
        <v>-6.1</v>
      </c>
      <c r="BE4253">
        <v>2.2000000000000002</v>
      </c>
      <c r="BF4253">
        <v>-3.8</v>
      </c>
    </row>
    <row r="4254" spans="1:58" x14ac:dyDescent="0.55000000000000004">
      <c r="A4254" t="s">
        <v>288</v>
      </c>
      <c r="B4254" t="s">
        <v>18</v>
      </c>
      <c r="C4254" t="s">
        <v>2726</v>
      </c>
      <c r="D4254">
        <v>0</v>
      </c>
      <c r="E4254">
        <f>IF(OR(ISBLANK(F4254),F4254=61),0,1)</f>
        <v>0</v>
      </c>
      <c r="G4254">
        <f>IF(AND(F4254&lt;31,E4254=1),1,0)</f>
        <v>0</v>
      </c>
      <c r="H4254">
        <f>IF(AND(F4254&gt;=31,E4254=1),1,0)</f>
        <v>0</v>
      </c>
      <c r="I4254">
        <f>IF(AND(F4254&lt;15,E4254=1),1,0)</f>
        <v>0</v>
      </c>
      <c r="J4254">
        <f>IF(F4254=61,1,0)</f>
        <v>0</v>
      </c>
      <c r="K4254" t="s">
        <v>0</v>
      </c>
      <c r="L4254">
        <v>81</v>
      </c>
      <c r="M4254">
        <v>205</v>
      </c>
      <c r="N4254">
        <v>9</v>
      </c>
      <c r="O4254">
        <v>5</v>
      </c>
      <c r="P4254">
        <v>8.1999999999999993</v>
      </c>
      <c r="Q4254">
        <v>0.4</v>
      </c>
      <c r="R4254">
        <v>1.3</v>
      </c>
      <c r="S4254">
        <v>0.33300000000000002</v>
      </c>
      <c r="T4254">
        <v>0.4</v>
      </c>
      <c r="U4254">
        <v>1</v>
      </c>
      <c r="V4254">
        <v>0.44400000000000001</v>
      </c>
      <c r="W4254">
        <v>0</v>
      </c>
      <c r="X4254">
        <v>0.3</v>
      </c>
      <c r="Y4254">
        <v>0</v>
      </c>
      <c r="Z4254">
        <v>0.1</v>
      </c>
      <c r="AA4254">
        <v>0.4</v>
      </c>
      <c r="AB4254">
        <v>0.25</v>
      </c>
      <c r="AC4254">
        <v>0.2</v>
      </c>
      <c r="AD4254">
        <v>1.3</v>
      </c>
      <c r="AE4254">
        <v>1.6</v>
      </c>
      <c r="AF4254">
        <v>0.2</v>
      </c>
      <c r="AG4254">
        <v>0.2</v>
      </c>
      <c r="AH4254">
        <v>0</v>
      </c>
      <c r="AI4254">
        <v>0.6</v>
      </c>
      <c r="AJ4254">
        <v>1.3</v>
      </c>
      <c r="AK4254">
        <v>1</v>
      </c>
      <c r="AL4254">
        <v>0.7</v>
      </c>
      <c r="AM4254">
        <v>0.32400000000000001</v>
      </c>
      <c r="AN4254">
        <v>0.33300000000000002</v>
      </c>
      <c r="AO4254">
        <v>0.25</v>
      </c>
      <c r="AP4254">
        <v>0.33300000000000002</v>
      </c>
      <c r="AQ4254">
        <v>10</v>
      </c>
      <c r="AR4254">
        <v>3.3</v>
      </c>
      <c r="AS4254">
        <v>18.100000000000001</v>
      </c>
      <c r="AT4254">
        <v>11.1</v>
      </c>
      <c r="AU4254">
        <v>5.3</v>
      </c>
      <c r="AV4254">
        <v>1.7</v>
      </c>
      <c r="AW4254">
        <v>0</v>
      </c>
      <c r="AX4254">
        <v>26.5</v>
      </c>
      <c r="AY4254">
        <v>13.7</v>
      </c>
      <c r="AZ4254">
        <v>-0.1</v>
      </c>
      <c r="BA4254">
        <v>0.1</v>
      </c>
      <c r="BB4254">
        <v>0</v>
      </c>
      <c r="BC4254">
        <v>-1.4999999999999999E-2</v>
      </c>
      <c r="BD4254">
        <v>-8.9</v>
      </c>
      <c r="BE4254">
        <v>-1.4</v>
      </c>
      <c r="BF4254">
        <v>-10.3</v>
      </c>
    </row>
    <row r="4255" spans="1:58" x14ac:dyDescent="0.55000000000000004">
      <c r="A4255" t="s">
        <v>231</v>
      </c>
      <c r="B4255" t="s">
        <v>9</v>
      </c>
      <c r="C4255" t="s">
        <v>2726</v>
      </c>
      <c r="D4255">
        <v>0</v>
      </c>
      <c r="E4255">
        <f>IF(OR(ISBLANK(F4255),F4255=61),0,1)</f>
        <v>0</v>
      </c>
      <c r="G4255">
        <f>IF(AND(F4255&lt;31,E4255=1),1,0)</f>
        <v>0</v>
      </c>
      <c r="H4255">
        <f>IF(AND(F4255&gt;=31,E4255=1),1,0)</f>
        <v>0</v>
      </c>
      <c r="I4255">
        <f>IF(AND(F4255&lt;15,E4255=1),1,0)</f>
        <v>0</v>
      </c>
      <c r="J4255">
        <f>IF(F4255=61,1,0)</f>
        <v>0</v>
      </c>
      <c r="K4255" t="s">
        <v>0</v>
      </c>
      <c r="L4255">
        <v>81</v>
      </c>
      <c r="M4255">
        <v>205</v>
      </c>
      <c r="N4255">
        <v>32</v>
      </c>
      <c r="O4255">
        <v>27</v>
      </c>
      <c r="P4255">
        <v>14.9</v>
      </c>
      <c r="Q4255">
        <v>1.6</v>
      </c>
      <c r="R4255">
        <v>3.9</v>
      </c>
      <c r="S4255">
        <v>0.40300000000000002</v>
      </c>
      <c r="T4255">
        <v>1.6</v>
      </c>
      <c r="U4255">
        <v>3.9</v>
      </c>
      <c r="V4255">
        <v>0.40300000000000002</v>
      </c>
      <c r="W4255">
        <v>0</v>
      </c>
      <c r="X4255">
        <v>0</v>
      </c>
      <c r="Y4255">
        <v>0</v>
      </c>
      <c r="Z4255">
        <v>0.3</v>
      </c>
      <c r="AA4255">
        <v>1</v>
      </c>
      <c r="AB4255">
        <v>0.34399999999999997</v>
      </c>
      <c r="AC4255">
        <v>0.7</v>
      </c>
      <c r="AD4255">
        <v>2.6</v>
      </c>
      <c r="AE4255">
        <v>3.3</v>
      </c>
      <c r="AF4255">
        <v>0.2</v>
      </c>
      <c r="AG4255">
        <v>0.3</v>
      </c>
      <c r="AH4255">
        <v>0.8</v>
      </c>
      <c r="AI4255">
        <v>1.3</v>
      </c>
      <c r="AJ4255">
        <v>2.2999999999999998</v>
      </c>
      <c r="AK4255">
        <v>3.5</v>
      </c>
      <c r="AL4255">
        <v>4.7</v>
      </c>
      <c r="AM4255">
        <v>0.39900000000000002</v>
      </c>
      <c r="AN4255">
        <v>0.40300000000000002</v>
      </c>
      <c r="AO4255">
        <v>0</v>
      </c>
      <c r="AP4255">
        <v>0.25800000000000001</v>
      </c>
      <c r="AQ4255">
        <v>109</v>
      </c>
      <c r="AR4255">
        <v>4.7</v>
      </c>
      <c r="AS4255">
        <v>20.3</v>
      </c>
      <c r="AT4255">
        <v>12.1</v>
      </c>
      <c r="AU4255">
        <v>2.4</v>
      </c>
      <c r="AV4255">
        <v>1.1000000000000001</v>
      </c>
      <c r="AW4255">
        <v>5.5</v>
      </c>
      <c r="AX4255">
        <v>22.8</v>
      </c>
      <c r="AY4255">
        <v>18.399999999999999</v>
      </c>
      <c r="AZ4255">
        <v>-0.9</v>
      </c>
      <c r="BA4255">
        <v>0.6</v>
      </c>
      <c r="BB4255">
        <v>-0.3</v>
      </c>
      <c r="BC4255">
        <v>-2.7E-2</v>
      </c>
      <c r="BD4255">
        <v>-11.2</v>
      </c>
      <c r="BE4255">
        <v>0.1</v>
      </c>
      <c r="BF4255">
        <v>-11.1</v>
      </c>
    </row>
    <row r="4256" spans="1:58" x14ac:dyDescent="0.55000000000000004">
      <c r="A4256" t="s">
        <v>716</v>
      </c>
      <c r="B4256" t="s">
        <v>18</v>
      </c>
      <c r="C4256" t="s">
        <v>2727</v>
      </c>
      <c r="D4256">
        <v>0</v>
      </c>
      <c r="E4256">
        <f>IF(OR(ISBLANK(F4256),F4256=61),0,1)</f>
        <v>0</v>
      </c>
      <c r="G4256">
        <f>IF(AND(F4256&lt;31,E4256=1),1,0)</f>
        <v>0</v>
      </c>
      <c r="H4256">
        <f>IF(AND(F4256&gt;=31,E4256=1),1,0)</f>
        <v>0</v>
      </c>
      <c r="I4256">
        <f>IF(AND(F4256&lt;15,E4256=1),1,0)</f>
        <v>0</v>
      </c>
      <c r="J4256">
        <f>IF(F4256=61,1,0)</f>
        <v>0</v>
      </c>
      <c r="K4256" t="s">
        <v>0</v>
      </c>
      <c r="L4256">
        <v>76</v>
      </c>
      <c r="M4256">
        <v>220</v>
      </c>
      <c r="N4256">
        <v>22</v>
      </c>
      <c r="O4256">
        <v>0</v>
      </c>
      <c r="P4256">
        <v>4.2</v>
      </c>
      <c r="Q4256">
        <v>0.2</v>
      </c>
      <c r="R4256">
        <v>0.7</v>
      </c>
      <c r="S4256">
        <v>0.33300000000000002</v>
      </c>
      <c r="T4256">
        <v>0.2</v>
      </c>
      <c r="U4256">
        <v>0.7</v>
      </c>
      <c r="V4256">
        <v>0.33300000000000002</v>
      </c>
      <c r="W4256">
        <v>0</v>
      </c>
      <c r="X4256">
        <v>0</v>
      </c>
      <c r="Y4256">
        <v>0</v>
      </c>
      <c r="Z4256">
        <v>0.3</v>
      </c>
      <c r="AA4256">
        <v>0.5</v>
      </c>
      <c r="AB4256">
        <v>0.5</v>
      </c>
      <c r="AC4256">
        <v>0.3</v>
      </c>
      <c r="AD4256">
        <v>0.7</v>
      </c>
      <c r="AE4256">
        <v>1</v>
      </c>
      <c r="AF4256">
        <v>0.1</v>
      </c>
      <c r="AG4256">
        <v>0.2</v>
      </c>
      <c r="AH4256">
        <v>0.1</v>
      </c>
      <c r="AI4256">
        <v>0.1</v>
      </c>
      <c r="AJ4256">
        <v>1.2</v>
      </c>
      <c r="AK4256">
        <v>0.7</v>
      </c>
      <c r="AL4256">
        <v>6.9</v>
      </c>
      <c r="AM4256">
        <v>0.38600000000000001</v>
      </c>
      <c r="AN4256">
        <v>0.33300000000000002</v>
      </c>
      <c r="AO4256">
        <v>0</v>
      </c>
      <c r="AP4256">
        <v>0.8</v>
      </c>
      <c r="AQ4256">
        <v>18</v>
      </c>
      <c r="AR4256">
        <v>7.5</v>
      </c>
      <c r="AS4256">
        <v>20.2</v>
      </c>
      <c r="AT4256">
        <v>13.8</v>
      </c>
      <c r="AU4256">
        <v>3.8</v>
      </c>
      <c r="AV4256">
        <v>2.5</v>
      </c>
      <c r="AW4256">
        <v>3.5</v>
      </c>
      <c r="AX4256">
        <v>12.7</v>
      </c>
      <c r="AY4256">
        <v>13.2</v>
      </c>
      <c r="AZ4256">
        <v>0</v>
      </c>
      <c r="BA4256">
        <v>0.1</v>
      </c>
      <c r="BB4256">
        <v>0.1</v>
      </c>
      <c r="BC4256">
        <v>4.3999999999999997E-2</v>
      </c>
      <c r="BD4256">
        <v>-5.8</v>
      </c>
      <c r="BE4256">
        <v>0</v>
      </c>
      <c r="BF4256">
        <v>-5.8</v>
      </c>
    </row>
    <row r="4257" spans="1:58" x14ac:dyDescent="0.55000000000000004">
      <c r="A4257" t="s">
        <v>262</v>
      </c>
      <c r="B4257" t="s">
        <v>18</v>
      </c>
      <c r="C4257" t="s">
        <v>2728</v>
      </c>
      <c r="D4257">
        <v>0</v>
      </c>
      <c r="E4257">
        <f>IF(OR(ISBLANK(F4257),F4257=61),0,1)</f>
        <v>0</v>
      </c>
      <c r="G4257">
        <f>IF(AND(F4257&lt;31,E4257=1),1,0)</f>
        <v>0</v>
      </c>
      <c r="H4257">
        <f>IF(AND(F4257&gt;=31,E4257=1),1,0)</f>
        <v>0</v>
      </c>
      <c r="I4257">
        <f>IF(AND(F4257&lt;15,E4257=1),1,0)</f>
        <v>0</v>
      </c>
      <c r="J4257">
        <f>IF(F4257=61,1,0)</f>
        <v>0</v>
      </c>
      <c r="K4257" t="s">
        <v>0</v>
      </c>
      <c r="L4257">
        <v>78</v>
      </c>
      <c r="M4257">
        <v>210</v>
      </c>
      <c r="N4257">
        <v>30</v>
      </c>
      <c r="O4257">
        <v>27</v>
      </c>
      <c r="P4257">
        <v>21.7</v>
      </c>
      <c r="Q4257">
        <v>1.8</v>
      </c>
      <c r="R4257">
        <v>4.4000000000000004</v>
      </c>
      <c r="S4257">
        <v>0.40600000000000003</v>
      </c>
      <c r="T4257">
        <v>1</v>
      </c>
      <c r="U4257">
        <v>2.1</v>
      </c>
      <c r="V4257">
        <v>0.48399999999999999</v>
      </c>
      <c r="W4257">
        <v>0.8</v>
      </c>
      <c r="X4257">
        <v>2.4</v>
      </c>
      <c r="Y4257">
        <v>0.33800000000000002</v>
      </c>
      <c r="Z4257">
        <v>0.6</v>
      </c>
      <c r="AA4257">
        <v>1.2</v>
      </c>
      <c r="AB4257">
        <v>0.51400000000000001</v>
      </c>
      <c r="AC4257">
        <v>1.3</v>
      </c>
      <c r="AD4257">
        <v>2.9</v>
      </c>
      <c r="AE4257">
        <v>4.2</v>
      </c>
      <c r="AF4257">
        <v>1.3</v>
      </c>
      <c r="AG4257">
        <v>0.7</v>
      </c>
      <c r="AH4257">
        <v>0.3</v>
      </c>
      <c r="AI4257">
        <v>1.1000000000000001</v>
      </c>
      <c r="AJ4257">
        <v>2.6</v>
      </c>
      <c r="AK4257">
        <v>5</v>
      </c>
      <c r="AL4257">
        <v>11</v>
      </c>
      <c r="AM4257">
        <v>0.501</v>
      </c>
      <c r="AN4257">
        <v>0.496</v>
      </c>
      <c r="AO4257">
        <v>0.53400000000000003</v>
      </c>
      <c r="AP4257">
        <v>0.26300000000000001</v>
      </c>
      <c r="AQ4257">
        <v>162</v>
      </c>
      <c r="AR4257">
        <v>6.6</v>
      </c>
      <c r="AS4257">
        <v>15.8</v>
      </c>
      <c r="AT4257">
        <v>11.1</v>
      </c>
      <c r="AU4257">
        <v>10.5</v>
      </c>
      <c r="AV4257">
        <v>1.9</v>
      </c>
      <c r="AW4257">
        <v>1.2</v>
      </c>
      <c r="AX4257">
        <v>17.600000000000001</v>
      </c>
      <c r="AY4257">
        <v>14</v>
      </c>
      <c r="AZ4257">
        <v>0.5</v>
      </c>
      <c r="BA4257">
        <v>0.7</v>
      </c>
      <c r="BB4257">
        <v>1.3</v>
      </c>
      <c r="BC4257">
        <v>7.8E-2</v>
      </c>
      <c r="BD4257">
        <v>-1.6</v>
      </c>
      <c r="BE4257">
        <v>0</v>
      </c>
      <c r="BF4257">
        <v>-1.7</v>
      </c>
    </row>
    <row r="4258" spans="1:58" x14ac:dyDescent="0.55000000000000004">
      <c r="A4258" t="s">
        <v>262</v>
      </c>
      <c r="B4258" t="s">
        <v>3</v>
      </c>
      <c r="C4258" t="s">
        <v>2728</v>
      </c>
      <c r="D4258">
        <v>0</v>
      </c>
      <c r="E4258">
        <f>IF(OR(ISBLANK(F4258),F4258=61),0,1)</f>
        <v>0</v>
      </c>
      <c r="G4258">
        <f>IF(AND(F4258&lt;31,E4258=1),1,0)</f>
        <v>0</v>
      </c>
      <c r="H4258">
        <f>IF(AND(F4258&gt;=31,E4258=1),1,0)</f>
        <v>0</v>
      </c>
      <c r="I4258">
        <f>IF(AND(F4258&lt;15,E4258=1),1,0)</f>
        <v>0</v>
      </c>
      <c r="J4258">
        <f>IF(F4258=61,1,0)</f>
        <v>0</v>
      </c>
      <c r="K4258" t="s">
        <v>0</v>
      </c>
      <c r="L4258">
        <v>78</v>
      </c>
      <c r="M4258">
        <v>210</v>
      </c>
      <c r="N4258">
        <v>33</v>
      </c>
      <c r="O4258">
        <v>32</v>
      </c>
      <c r="P4258">
        <v>24.8</v>
      </c>
      <c r="Q4258">
        <v>1.8</v>
      </c>
      <c r="R4258">
        <v>4.7</v>
      </c>
      <c r="S4258">
        <v>0.38500000000000001</v>
      </c>
      <c r="T4258">
        <v>1.1000000000000001</v>
      </c>
      <c r="U4258">
        <v>2.5</v>
      </c>
      <c r="V4258">
        <v>0.434</v>
      </c>
      <c r="W4258">
        <v>0.7</v>
      </c>
      <c r="X4258">
        <v>2.2000000000000002</v>
      </c>
      <c r="Y4258">
        <v>0.32900000000000001</v>
      </c>
      <c r="Z4258">
        <v>1.4</v>
      </c>
      <c r="AA4258">
        <v>2</v>
      </c>
      <c r="AB4258">
        <v>0.71200000000000008</v>
      </c>
      <c r="AC4258">
        <v>1.3</v>
      </c>
      <c r="AD4258">
        <v>4.4000000000000004</v>
      </c>
      <c r="AE4258">
        <v>5.7</v>
      </c>
      <c r="AF4258">
        <v>2.1</v>
      </c>
      <c r="AG4258">
        <v>0.5</v>
      </c>
      <c r="AH4258">
        <v>0.3</v>
      </c>
      <c r="AI4258">
        <v>1.1000000000000001</v>
      </c>
      <c r="AJ4258">
        <v>2.2999999999999998</v>
      </c>
      <c r="AK4258">
        <v>5.8</v>
      </c>
      <c r="AL4258">
        <v>12</v>
      </c>
      <c r="AM4258">
        <v>0.51</v>
      </c>
      <c r="AN4258">
        <v>0.46200000000000002</v>
      </c>
      <c r="AO4258">
        <v>0.46800000000000003</v>
      </c>
      <c r="AP4258">
        <v>0.42299999999999999</v>
      </c>
      <c r="AQ4258">
        <v>218</v>
      </c>
      <c r="AR4258">
        <v>5.5</v>
      </c>
      <c r="AS4258">
        <v>18.7</v>
      </c>
      <c r="AT4258">
        <v>12.1</v>
      </c>
      <c r="AU4258">
        <v>14.1</v>
      </c>
      <c r="AV4258">
        <v>1</v>
      </c>
      <c r="AW4258">
        <v>1.2</v>
      </c>
      <c r="AX4258">
        <v>16.5</v>
      </c>
      <c r="AY4258">
        <v>13</v>
      </c>
      <c r="AZ4258">
        <v>1</v>
      </c>
      <c r="BA4258">
        <v>1.2</v>
      </c>
      <c r="BB4258">
        <v>2.1</v>
      </c>
      <c r="BC4258">
        <v>0.105</v>
      </c>
      <c r="BD4258">
        <v>-1.8</v>
      </c>
      <c r="BE4258">
        <v>0.9</v>
      </c>
      <c r="BF4258">
        <v>-0.9</v>
      </c>
    </row>
    <row r="4259" spans="1:58" x14ac:dyDescent="0.55000000000000004">
      <c r="A4259" t="s">
        <v>340</v>
      </c>
      <c r="B4259" t="s">
        <v>9</v>
      </c>
      <c r="C4259" t="s">
        <v>2729</v>
      </c>
      <c r="D4259">
        <v>0</v>
      </c>
      <c r="E4259">
        <f>IF(OR(ISBLANK(F4259),F4259=61),0,1)</f>
        <v>0</v>
      </c>
      <c r="G4259">
        <f>IF(AND(F4259&lt;31,E4259=1),1,0)</f>
        <v>0</v>
      </c>
      <c r="H4259">
        <f>IF(AND(F4259&gt;=31,E4259=1),1,0)</f>
        <v>0</v>
      </c>
      <c r="I4259">
        <f>IF(AND(F4259&lt;15,E4259=1),1,0)</f>
        <v>0</v>
      </c>
      <c r="J4259">
        <f>IF(F4259=61,1,0)</f>
        <v>0</v>
      </c>
      <c r="K4259" t="s">
        <v>0</v>
      </c>
      <c r="L4259">
        <v>80</v>
      </c>
      <c r="M4259">
        <v>210</v>
      </c>
      <c r="N4259">
        <v>29</v>
      </c>
      <c r="O4259">
        <v>15</v>
      </c>
      <c r="P4259">
        <v>14.3</v>
      </c>
      <c r="Q4259">
        <v>1.6</v>
      </c>
      <c r="R4259">
        <v>3.8</v>
      </c>
      <c r="S4259">
        <v>0.43099999999999999</v>
      </c>
      <c r="T4259">
        <v>0.6</v>
      </c>
      <c r="U4259">
        <v>0.9</v>
      </c>
      <c r="V4259">
        <v>0.61499999999999999</v>
      </c>
      <c r="W4259">
        <v>1.1000000000000001</v>
      </c>
      <c r="X4259">
        <v>2.9</v>
      </c>
      <c r="Y4259">
        <v>0.373</v>
      </c>
      <c r="Z4259">
        <v>0.6</v>
      </c>
      <c r="AA4259">
        <v>0.6</v>
      </c>
      <c r="AB4259">
        <v>0.88900000000000001</v>
      </c>
      <c r="AC4259">
        <v>0.2</v>
      </c>
      <c r="AD4259">
        <v>2.1</v>
      </c>
      <c r="AE4259">
        <v>2.2999999999999998</v>
      </c>
      <c r="AF4259">
        <v>0.4</v>
      </c>
      <c r="AG4259">
        <v>0.2</v>
      </c>
      <c r="AH4259">
        <v>0</v>
      </c>
      <c r="AI4259">
        <v>0.4</v>
      </c>
      <c r="AJ4259">
        <v>0.5</v>
      </c>
      <c r="AK4259">
        <v>4.9000000000000004</v>
      </c>
      <c r="AL4259">
        <v>13.7</v>
      </c>
      <c r="AM4259">
        <v>0.6</v>
      </c>
      <c r="AN4259">
        <v>0.57299999999999995</v>
      </c>
      <c r="AO4259">
        <v>0.7609999999999999</v>
      </c>
      <c r="AP4259">
        <v>0.16500000000000001</v>
      </c>
      <c r="AQ4259">
        <v>126</v>
      </c>
      <c r="AR4259">
        <v>2.1</v>
      </c>
      <c r="AS4259">
        <v>16.100000000000001</v>
      </c>
      <c r="AT4259">
        <v>9.4</v>
      </c>
      <c r="AU4259">
        <v>6.4</v>
      </c>
      <c r="AV4259">
        <v>0.7</v>
      </c>
      <c r="AW4259">
        <v>0.3</v>
      </c>
      <c r="AX4259">
        <v>9.3000000000000007</v>
      </c>
      <c r="AY4259">
        <v>15.8</v>
      </c>
      <c r="AZ4259">
        <v>0.7</v>
      </c>
      <c r="BA4259">
        <v>0.1</v>
      </c>
      <c r="BB4259">
        <v>0.8</v>
      </c>
      <c r="BC4259">
        <v>8.1000000000000003E-2</v>
      </c>
      <c r="BD4259">
        <v>0</v>
      </c>
      <c r="BE4259">
        <v>-3.9</v>
      </c>
      <c r="BF4259">
        <v>-4</v>
      </c>
    </row>
    <row r="4260" spans="1:58" x14ac:dyDescent="0.55000000000000004">
      <c r="A4260" t="s">
        <v>367</v>
      </c>
      <c r="B4260" t="s">
        <v>18</v>
      </c>
      <c r="C4260" t="s">
        <v>2730</v>
      </c>
      <c r="D4260">
        <v>0</v>
      </c>
      <c r="E4260">
        <f>IF(OR(ISBLANK(F4260),F4260=61),0,1)</f>
        <v>0</v>
      </c>
      <c r="G4260">
        <f>IF(AND(F4260&lt;31,E4260=1),1,0)</f>
        <v>0</v>
      </c>
      <c r="H4260">
        <f>IF(AND(F4260&gt;=31,E4260=1),1,0)</f>
        <v>0</v>
      </c>
      <c r="I4260">
        <f>IF(AND(F4260&lt;15,E4260=1),1,0)</f>
        <v>0</v>
      </c>
      <c r="J4260">
        <f>IF(F4260=61,1,0)</f>
        <v>0</v>
      </c>
      <c r="K4260" t="s">
        <v>0</v>
      </c>
      <c r="L4260">
        <v>78</v>
      </c>
      <c r="M4260">
        <v>225</v>
      </c>
      <c r="N4260">
        <v>30</v>
      </c>
      <c r="O4260">
        <v>12</v>
      </c>
      <c r="P4260">
        <v>16</v>
      </c>
      <c r="Q4260">
        <v>1.1000000000000001</v>
      </c>
      <c r="R4260">
        <v>2.7</v>
      </c>
      <c r="S4260">
        <v>0.41299999999999998</v>
      </c>
      <c r="T4260">
        <v>1.1000000000000001</v>
      </c>
      <c r="U4260">
        <v>2.6</v>
      </c>
      <c r="V4260">
        <v>0.42299999999999999</v>
      </c>
      <c r="W4260">
        <v>0</v>
      </c>
      <c r="X4260">
        <v>0.1</v>
      </c>
      <c r="Y4260">
        <v>0</v>
      </c>
      <c r="Z4260">
        <v>0.8</v>
      </c>
      <c r="AA4260">
        <v>1.1000000000000001</v>
      </c>
      <c r="AB4260">
        <v>0.75800000000000001</v>
      </c>
      <c r="AC4260">
        <v>0.8</v>
      </c>
      <c r="AD4260">
        <v>1.4</v>
      </c>
      <c r="AE4260">
        <v>2.2000000000000002</v>
      </c>
      <c r="AF4260">
        <v>0.7</v>
      </c>
      <c r="AG4260">
        <v>0.3</v>
      </c>
      <c r="AH4260">
        <v>0.4</v>
      </c>
      <c r="AI4260">
        <v>1.4</v>
      </c>
      <c r="AJ4260">
        <v>2.8</v>
      </c>
      <c r="AK4260">
        <v>3</v>
      </c>
      <c r="AL4260">
        <v>5</v>
      </c>
      <c r="AM4260">
        <v>0.47599999999999998</v>
      </c>
      <c r="AN4260">
        <v>0.41299999999999998</v>
      </c>
      <c r="AO4260">
        <v>2.5000000000000001E-2</v>
      </c>
      <c r="AP4260">
        <v>0.41299999999999998</v>
      </c>
      <c r="AQ4260">
        <v>100</v>
      </c>
      <c r="AR4260">
        <v>6.5</v>
      </c>
      <c r="AS4260">
        <v>9.6999999999999993</v>
      </c>
      <c r="AT4260">
        <v>8.1999999999999993</v>
      </c>
      <c r="AU4260">
        <v>7.6</v>
      </c>
      <c r="AV4260">
        <v>1.3</v>
      </c>
      <c r="AW4260">
        <v>3.1</v>
      </c>
      <c r="AX4260">
        <v>30.5</v>
      </c>
      <c r="AY4260">
        <v>15.1</v>
      </c>
      <c r="AZ4260">
        <v>-0.3</v>
      </c>
      <c r="BA4260">
        <v>0.6</v>
      </c>
      <c r="BB4260">
        <v>0.3</v>
      </c>
      <c r="BC4260">
        <v>2.7E-2</v>
      </c>
      <c r="BD4260">
        <v>-5.5</v>
      </c>
      <c r="BE4260">
        <v>-0.5</v>
      </c>
      <c r="BF4260">
        <v>-6</v>
      </c>
    </row>
    <row r="4261" spans="1:58" x14ac:dyDescent="0.55000000000000004">
      <c r="A4261" t="s">
        <v>441</v>
      </c>
      <c r="B4261" t="s">
        <v>18</v>
      </c>
      <c r="C4261" t="s">
        <v>2731</v>
      </c>
      <c r="D4261">
        <v>0</v>
      </c>
      <c r="E4261">
        <f>IF(OR(ISBLANK(F4261),F4261=61),0,1)</f>
        <v>0</v>
      </c>
      <c r="G4261">
        <f>IF(AND(F4261&lt;31,E4261=1),1,0)</f>
        <v>0</v>
      </c>
      <c r="H4261">
        <f>IF(AND(F4261&gt;=31,E4261=1),1,0)</f>
        <v>0</v>
      </c>
      <c r="I4261">
        <f>IF(AND(F4261&lt;15,E4261=1),1,0)</f>
        <v>0</v>
      </c>
      <c r="J4261">
        <f>IF(F4261=61,1,0)</f>
        <v>0</v>
      </c>
      <c r="K4261" t="s">
        <v>0</v>
      </c>
      <c r="L4261">
        <v>77</v>
      </c>
      <c r="M4261">
        <v>218</v>
      </c>
      <c r="N4261">
        <v>30</v>
      </c>
      <c r="O4261">
        <v>13</v>
      </c>
      <c r="P4261">
        <v>16.600000000000001</v>
      </c>
      <c r="Q4261">
        <v>2</v>
      </c>
      <c r="R4261">
        <v>4.5999999999999996</v>
      </c>
      <c r="S4261">
        <v>0.43099999999999999</v>
      </c>
      <c r="T4261">
        <v>2</v>
      </c>
      <c r="U4261">
        <v>4.5</v>
      </c>
      <c r="V4261">
        <v>0.434</v>
      </c>
      <c r="W4261">
        <v>0</v>
      </c>
      <c r="X4261">
        <v>0</v>
      </c>
      <c r="Y4261">
        <v>0</v>
      </c>
      <c r="Z4261">
        <v>2</v>
      </c>
      <c r="AA4261">
        <v>2.8</v>
      </c>
      <c r="AB4261">
        <v>0.70599999999999996</v>
      </c>
      <c r="AC4261">
        <v>0.9</v>
      </c>
      <c r="AD4261">
        <v>1.2</v>
      </c>
      <c r="AE4261">
        <v>2.1</v>
      </c>
      <c r="AF4261">
        <v>0.5</v>
      </c>
      <c r="AG4261">
        <v>0.3</v>
      </c>
      <c r="AH4261">
        <v>0.2</v>
      </c>
      <c r="AI4261">
        <v>0.9</v>
      </c>
      <c r="AJ4261">
        <v>1.6</v>
      </c>
      <c r="AK4261">
        <v>5.9</v>
      </c>
      <c r="AL4261">
        <v>12</v>
      </c>
      <c r="AM4261">
        <v>0.502</v>
      </c>
      <c r="AN4261">
        <v>0.43099999999999999</v>
      </c>
      <c r="AO4261">
        <v>6.9999999999999993E-3</v>
      </c>
      <c r="AP4261">
        <v>0.62</v>
      </c>
      <c r="AQ4261">
        <v>169</v>
      </c>
      <c r="AR4261">
        <v>5.5</v>
      </c>
      <c r="AS4261">
        <v>8.6999999999999993</v>
      </c>
      <c r="AT4261">
        <v>7</v>
      </c>
      <c r="AU4261">
        <v>6.2</v>
      </c>
      <c r="AV4261">
        <v>0.9</v>
      </c>
      <c r="AW4261">
        <v>1</v>
      </c>
      <c r="AX4261">
        <v>13.6</v>
      </c>
      <c r="AY4261">
        <v>19.899999999999999</v>
      </c>
      <c r="AZ4261">
        <v>0.5</v>
      </c>
      <c r="BA4261">
        <v>0</v>
      </c>
      <c r="BB4261">
        <v>0.4</v>
      </c>
      <c r="BC4261">
        <v>3.5999999999999997E-2</v>
      </c>
      <c r="BD4261">
        <v>-4.4000000000000004</v>
      </c>
      <c r="BE4261">
        <v>-5.2</v>
      </c>
      <c r="BF4261">
        <v>-9.6999999999999993</v>
      </c>
    </row>
    <row r="4262" spans="1:58" x14ac:dyDescent="0.55000000000000004">
      <c r="A4262" t="s">
        <v>441</v>
      </c>
      <c r="B4262" t="s">
        <v>3</v>
      </c>
      <c r="C4262" t="s">
        <v>2731</v>
      </c>
      <c r="D4262">
        <v>0</v>
      </c>
      <c r="E4262">
        <f>IF(OR(ISBLANK(F4262),F4262=61),0,1)</f>
        <v>0</v>
      </c>
      <c r="G4262">
        <f>IF(AND(F4262&lt;31,E4262=1),1,0)</f>
        <v>0</v>
      </c>
      <c r="H4262">
        <f>IF(AND(F4262&gt;=31,E4262=1),1,0)</f>
        <v>0</v>
      </c>
      <c r="I4262">
        <f>IF(AND(F4262&lt;15,E4262=1),1,0)</f>
        <v>0</v>
      </c>
      <c r="J4262">
        <f>IF(F4262=61,1,0)</f>
        <v>0</v>
      </c>
      <c r="K4262" t="s">
        <v>0</v>
      </c>
      <c r="L4262">
        <v>77</v>
      </c>
      <c r="M4262">
        <v>218</v>
      </c>
      <c r="N4262">
        <v>35</v>
      </c>
      <c r="O4262">
        <v>12</v>
      </c>
      <c r="P4262">
        <v>15.8</v>
      </c>
      <c r="Q4262">
        <v>2.1</v>
      </c>
      <c r="R4262">
        <v>5.5</v>
      </c>
      <c r="S4262">
        <v>0.38200000000000001</v>
      </c>
      <c r="T4262">
        <v>2.1</v>
      </c>
      <c r="U4262">
        <v>5.4</v>
      </c>
      <c r="V4262">
        <v>0.38800000000000001</v>
      </c>
      <c r="W4262">
        <v>0</v>
      </c>
      <c r="X4262">
        <v>0.1</v>
      </c>
      <c r="Y4262">
        <v>0</v>
      </c>
      <c r="Z4262">
        <v>2.1</v>
      </c>
      <c r="AA4262">
        <v>3.3</v>
      </c>
      <c r="AB4262">
        <v>0.63800000000000001</v>
      </c>
      <c r="AC4262">
        <v>0.5</v>
      </c>
      <c r="AD4262">
        <v>1.5</v>
      </c>
      <c r="AE4262">
        <v>2</v>
      </c>
      <c r="AF4262">
        <v>0.3</v>
      </c>
      <c r="AG4262">
        <v>0.3</v>
      </c>
      <c r="AH4262">
        <v>0.3</v>
      </c>
      <c r="AI4262">
        <v>0.9</v>
      </c>
      <c r="AJ4262">
        <v>1</v>
      </c>
      <c r="AK4262">
        <v>6.3</v>
      </c>
      <c r="AL4262">
        <v>10.7</v>
      </c>
      <c r="AM4262">
        <v>0.44700000000000001</v>
      </c>
      <c r="AN4262">
        <v>0.38200000000000001</v>
      </c>
      <c r="AO4262">
        <v>1.6E-2</v>
      </c>
      <c r="AP4262">
        <v>0.60699999999999998</v>
      </c>
      <c r="AQ4262">
        <v>203</v>
      </c>
      <c r="AR4262">
        <v>3.3</v>
      </c>
      <c r="AS4262">
        <v>10.3</v>
      </c>
      <c r="AT4262">
        <v>6.7</v>
      </c>
      <c r="AU4262">
        <v>4.8</v>
      </c>
      <c r="AV4262">
        <v>0.9</v>
      </c>
      <c r="AW4262">
        <v>1.7</v>
      </c>
      <c r="AX4262">
        <v>11.2</v>
      </c>
      <c r="AY4262">
        <v>24.5</v>
      </c>
      <c r="AZ4262">
        <v>-0.1</v>
      </c>
      <c r="BA4262">
        <v>0.4</v>
      </c>
      <c r="BB4262">
        <v>0.3</v>
      </c>
      <c r="BC4262">
        <v>2.1000000000000001E-2</v>
      </c>
      <c r="BD4262">
        <v>-7.2</v>
      </c>
      <c r="BE4262">
        <v>-4.3</v>
      </c>
      <c r="BF4262">
        <v>-11.5</v>
      </c>
    </row>
    <row r="4263" spans="1:58" x14ac:dyDescent="0.55000000000000004">
      <c r="A4263" t="s">
        <v>435</v>
      </c>
      <c r="B4263" t="s">
        <v>6</v>
      </c>
      <c r="C4263" t="s">
        <v>2732</v>
      </c>
      <c r="D4263">
        <v>0</v>
      </c>
      <c r="E4263">
        <f>IF(OR(ISBLANK(F4263),F4263=61),0,1)</f>
        <v>0</v>
      </c>
      <c r="G4263">
        <f>IF(AND(F4263&lt;31,E4263=1),1,0)</f>
        <v>0</v>
      </c>
      <c r="H4263">
        <f>IF(AND(F4263&gt;=31,E4263=1),1,0)</f>
        <v>0</v>
      </c>
      <c r="I4263">
        <f>IF(AND(F4263&lt;15,E4263=1),1,0)</f>
        <v>0</v>
      </c>
      <c r="J4263">
        <f>IF(F4263=61,1,0)</f>
        <v>0</v>
      </c>
      <c r="K4263" t="s">
        <v>0</v>
      </c>
      <c r="L4263">
        <v>78</v>
      </c>
      <c r="M4263">
        <v>181</v>
      </c>
      <c r="N4263">
        <v>33</v>
      </c>
      <c r="O4263">
        <v>4</v>
      </c>
      <c r="P4263">
        <v>14.3</v>
      </c>
      <c r="Q4263">
        <v>1.8</v>
      </c>
      <c r="R4263">
        <v>4.2</v>
      </c>
      <c r="S4263">
        <v>0.442</v>
      </c>
      <c r="T4263">
        <v>1.5</v>
      </c>
      <c r="U4263">
        <v>3.5</v>
      </c>
      <c r="V4263">
        <v>0.44700000000000001</v>
      </c>
      <c r="W4263">
        <v>0.3</v>
      </c>
      <c r="X4263">
        <v>0.7</v>
      </c>
      <c r="Y4263">
        <v>0.41699999999999998</v>
      </c>
      <c r="Z4263">
        <v>1.4</v>
      </c>
      <c r="AA4263">
        <v>2</v>
      </c>
      <c r="AB4263">
        <v>0.69200000000000006</v>
      </c>
      <c r="AC4263">
        <v>0.7</v>
      </c>
      <c r="AD4263">
        <v>2.5</v>
      </c>
      <c r="AE4263">
        <v>3.2</v>
      </c>
      <c r="AF4263">
        <v>0.9</v>
      </c>
      <c r="AG4263">
        <v>0.4</v>
      </c>
      <c r="AH4263">
        <v>0.3</v>
      </c>
      <c r="AI4263">
        <v>0.8</v>
      </c>
      <c r="AJ4263">
        <v>1.4</v>
      </c>
      <c r="AK4263">
        <v>5.4</v>
      </c>
      <c r="AL4263">
        <v>15.9</v>
      </c>
      <c r="AM4263">
        <v>0.52400000000000002</v>
      </c>
      <c r="AN4263">
        <v>0.47799999999999998</v>
      </c>
      <c r="AO4263">
        <v>0.17399999999999999</v>
      </c>
      <c r="AP4263">
        <v>0.47099999999999997</v>
      </c>
      <c r="AQ4263">
        <v>175</v>
      </c>
      <c r="AR4263">
        <v>5.3</v>
      </c>
      <c r="AS4263">
        <v>20.7</v>
      </c>
      <c r="AT4263">
        <v>13</v>
      </c>
      <c r="AU4263">
        <v>13.1</v>
      </c>
      <c r="AV4263">
        <v>1.6</v>
      </c>
      <c r="AW4263">
        <v>3.1</v>
      </c>
      <c r="AX4263">
        <v>14.2</v>
      </c>
      <c r="AY4263">
        <v>21.3</v>
      </c>
      <c r="AZ4263">
        <v>0.6</v>
      </c>
      <c r="BA4263">
        <v>0.5</v>
      </c>
      <c r="BB4263">
        <v>1.1000000000000001</v>
      </c>
      <c r="BC4263">
        <v>0.09</v>
      </c>
      <c r="BD4263">
        <v>-2</v>
      </c>
      <c r="BE4263">
        <v>0.4</v>
      </c>
      <c r="BF4263">
        <v>-1.6</v>
      </c>
    </row>
    <row r="4264" spans="1:58" x14ac:dyDescent="0.55000000000000004">
      <c r="A4264" t="s">
        <v>435</v>
      </c>
      <c r="B4264" t="s">
        <v>9</v>
      </c>
      <c r="C4264" t="s">
        <v>2732</v>
      </c>
      <c r="D4264">
        <v>0</v>
      </c>
      <c r="E4264">
        <f>IF(OR(ISBLANK(F4264),F4264=61),0,1)</f>
        <v>0</v>
      </c>
      <c r="G4264">
        <f>IF(AND(F4264&lt;31,E4264=1),1,0)</f>
        <v>0</v>
      </c>
      <c r="H4264">
        <f>IF(AND(F4264&gt;=31,E4264=1),1,0)</f>
        <v>0</v>
      </c>
      <c r="I4264">
        <f>IF(AND(F4264&lt;15,E4264=1),1,0)</f>
        <v>0</v>
      </c>
      <c r="J4264">
        <f>IF(F4264=61,1,0)</f>
        <v>0</v>
      </c>
      <c r="K4264" t="s">
        <v>0</v>
      </c>
      <c r="L4264">
        <v>78</v>
      </c>
      <c r="M4264">
        <v>181</v>
      </c>
      <c r="N4264">
        <v>31</v>
      </c>
      <c r="O4264">
        <v>28</v>
      </c>
      <c r="P4264">
        <v>26.6</v>
      </c>
      <c r="Q4264">
        <v>4.7</v>
      </c>
      <c r="R4264">
        <v>10.199999999999999</v>
      </c>
      <c r="S4264">
        <v>0.45700000000000002</v>
      </c>
      <c r="T4264">
        <v>3.5</v>
      </c>
      <c r="U4264">
        <v>6.8</v>
      </c>
      <c r="V4264">
        <v>0.50900000000000001</v>
      </c>
      <c r="W4264">
        <v>1.2</v>
      </c>
      <c r="X4264">
        <v>3.4</v>
      </c>
      <c r="Y4264">
        <v>0.35199999999999998</v>
      </c>
      <c r="Z4264">
        <v>1.6</v>
      </c>
      <c r="AA4264">
        <v>2.2000000000000002</v>
      </c>
      <c r="AB4264">
        <v>0.72499999999999998</v>
      </c>
      <c r="AC4264">
        <v>1.5</v>
      </c>
      <c r="AD4264">
        <v>2.9</v>
      </c>
      <c r="AE4264">
        <v>4.4000000000000004</v>
      </c>
      <c r="AF4264">
        <v>1.4</v>
      </c>
      <c r="AG4264">
        <v>0.7</v>
      </c>
      <c r="AH4264">
        <v>0.5</v>
      </c>
      <c r="AI4264">
        <v>2.2000000000000002</v>
      </c>
      <c r="AJ4264">
        <v>2.2999999999999998</v>
      </c>
      <c r="AK4264">
        <v>12.2</v>
      </c>
      <c r="AL4264">
        <v>15.7</v>
      </c>
      <c r="AM4264">
        <v>0.53900000000000003</v>
      </c>
      <c r="AN4264">
        <v>0.51600000000000001</v>
      </c>
      <c r="AO4264">
        <v>0.33100000000000002</v>
      </c>
      <c r="AP4264">
        <v>0.218</v>
      </c>
      <c r="AQ4264">
        <v>344</v>
      </c>
      <c r="AR4264">
        <v>6.3</v>
      </c>
      <c r="AS4264">
        <v>13.8</v>
      </c>
      <c r="AT4264">
        <v>9.8000000000000007</v>
      </c>
      <c r="AU4264">
        <v>12.6</v>
      </c>
      <c r="AV4264">
        <v>1.6</v>
      </c>
      <c r="AW4264">
        <v>2.2000000000000002</v>
      </c>
      <c r="AX4264">
        <v>16.3</v>
      </c>
      <c r="AY4264">
        <v>26.2</v>
      </c>
      <c r="AZ4264">
        <v>0.7</v>
      </c>
      <c r="BA4264">
        <v>0.7</v>
      </c>
      <c r="BB4264">
        <v>1.5</v>
      </c>
      <c r="BC4264">
        <v>7.0999999999999994E-2</v>
      </c>
      <c r="BD4264">
        <v>-0.7</v>
      </c>
      <c r="BE4264">
        <v>-0.8</v>
      </c>
      <c r="BF4264">
        <v>-1.5</v>
      </c>
    </row>
    <row r="4265" spans="1:58" x14ac:dyDescent="0.55000000000000004">
      <c r="A4265" t="s">
        <v>274</v>
      </c>
      <c r="B4265" t="s">
        <v>3</v>
      </c>
      <c r="C4265" t="s">
        <v>2733</v>
      </c>
      <c r="D4265">
        <v>0</v>
      </c>
      <c r="E4265">
        <f>IF(OR(ISBLANK(F4265),F4265=61),0,1)</f>
        <v>0</v>
      </c>
      <c r="G4265">
        <f>IF(AND(F4265&lt;31,E4265=1),1,0)</f>
        <v>0</v>
      </c>
      <c r="H4265">
        <f>IF(AND(F4265&gt;=31,E4265=1),1,0)</f>
        <v>0</v>
      </c>
      <c r="I4265">
        <f>IF(AND(F4265&lt;15,E4265=1),1,0)</f>
        <v>0</v>
      </c>
      <c r="J4265">
        <f>IF(F4265=61,1,0)</f>
        <v>0</v>
      </c>
      <c r="K4265" t="s">
        <v>0</v>
      </c>
      <c r="L4265">
        <v>80</v>
      </c>
      <c r="M4265">
        <v>215</v>
      </c>
      <c r="N4265">
        <v>7</v>
      </c>
      <c r="O4265">
        <v>1</v>
      </c>
      <c r="P4265">
        <v>5.6</v>
      </c>
      <c r="Q4265">
        <v>0.4</v>
      </c>
      <c r="R4265">
        <v>0.7</v>
      </c>
      <c r="S4265">
        <v>0.6</v>
      </c>
      <c r="T4265">
        <v>0.4</v>
      </c>
      <c r="U4265">
        <v>0.7</v>
      </c>
      <c r="V4265">
        <v>0.6</v>
      </c>
      <c r="W4265">
        <v>0</v>
      </c>
      <c r="X4265">
        <v>0</v>
      </c>
      <c r="Y4265">
        <v>0</v>
      </c>
      <c r="Z4265">
        <v>0.4</v>
      </c>
      <c r="AA4265">
        <v>0.6</v>
      </c>
      <c r="AB4265">
        <v>0.75</v>
      </c>
      <c r="AC4265">
        <v>0.9</v>
      </c>
      <c r="AD4265">
        <v>0.6</v>
      </c>
      <c r="AE4265">
        <v>1.4</v>
      </c>
      <c r="AF4265">
        <v>0.1</v>
      </c>
      <c r="AG4265">
        <v>0.3</v>
      </c>
      <c r="AH4265">
        <v>0</v>
      </c>
      <c r="AI4265">
        <v>0.6</v>
      </c>
      <c r="AJ4265">
        <v>1.7</v>
      </c>
      <c r="AK4265">
        <v>1.3</v>
      </c>
      <c r="AL4265">
        <v>10.9</v>
      </c>
      <c r="AM4265">
        <v>0.65200000000000002</v>
      </c>
      <c r="AN4265">
        <v>0.6</v>
      </c>
      <c r="AO4265">
        <v>0</v>
      </c>
      <c r="AP4265">
        <v>0.8</v>
      </c>
      <c r="AQ4265">
        <v>11</v>
      </c>
      <c r="AR4265">
        <v>16.5</v>
      </c>
      <c r="AS4265">
        <v>12.6</v>
      </c>
      <c r="AT4265">
        <v>14.7</v>
      </c>
      <c r="AU4265">
        <v>5.7</v>
      </c>
      <c r="AV4265">
        <v>3</v>
      </c>
      <c r="AW4265">
        <v>0</v>
      </c>
      <c r="AX4265">
        <v>36.700000000000003</v>
      </c>
      <c r="AY4265">
        <v>13.9</v>
      </c>
      <c r="AZ4265">
        <v>0</v>
      </c>
      <c r="BA4265">
        <v>0.1</v>
      </c>
      <c r="BB4265">
        <v>0.1</v>
      </c>
      <c r="BC4265">
        <v>8.1000000000000003E-2</v>
      </c>
      <c r="BD4265">
        <v>-3.1</v>
      </c>
      <c r="BE4265">
        <v>-0.6</v>
      </c>
      <c r="BF4265">
        <v>-3.7</v>
      </c>
    </row>
    <row r="4266" spans="1:58" x14ac:dyDescent="0.55000000000000004">
      <c r="A4266" t="s">
        <v>274</v>
      </c>
      <c r="B4266" t="s">
        <v>6</v>
      </c>
      <c r="C4266" t="s">
        <v>2733</v>
      </c>
      <c r="D4266">
        <v>0</v>
      </c>
      <c r="E4266">
        <f>IF(OR(ISBLANK(F4266),F4266=61),0,1)</f>
        <v>0</v>
      </c>
      <c r="G4266">
        <f>IF(AND(F4266&lt;31,E4266=1),1,0)</f>
        <v>0</v>
      </c>
      <c r="H4266">
        <f>IF(AND(F4266&gt;=31,E4266=1),1,0)</f>
        <v>0</v>
      </c>
      <c r="I4266">
        <f>IF(AND(F4266&lt;15,E4266=1),1,0)</f>
        <v>0</v>
      </c>
      <c r="J4266">
        <f>IF(F4266=61,1,0)</f>
        <v>0</v>
      </c>
      <c r="K4266" t="s">
        <v>0</v>
      </c>
      <c r="L4266">
        <v>80</v>
      </c>
      <c r="M4266">
        <v>215</v>
      </c>
      <c r="N4266">
        <v>23</v>
      </c>
      <c r="O4266">
        <v>4</v>
      </c>
      <c r="P4266">
        <v>5.0999999999999996</v>
      </c>
      <c r="Q4266">
        <v>0.2</v>
      </c>
      <c r="R4266">
        <v>0.5</v>
      </c>
      <c r="S4266">
        <v>0.45500000000000002</v>
      </c>
      <c r="T4266">
        <v>0.2</v>
      </c>
      <c r="U4266">
        <v>0.5</v>
      </c>
      <c r="V4266">
        <v>0.45500000000000002</v>
      </c>
      <c r="W4266">
        <v>0</v>
      </c>
      <c r="X4266">
        <v>0</v>
      </c>
      <c r="Y4266">
        <v>0</v>
      </c>
      <c r="Z4266">
        <v>0.2</v>
      </c>
      <c r="AA4266">
        <v>0.4</v>
      </c>
      <c r="AB4266">
        <v>0.55600000000000005</v>
      </c>
      <c r="AC4266">
        <v>0.2</v>
      </c>
      <c r="AD4266">
        <v>0.8</v>
      </c>
      <c r="AE4266">
        <v>1</v>
      </c>
      <c r="AF4266">
        <v>0</v>
      </c>
      <c r="AG4266">
        <v>0.1</v>
      </c>
      <c r="AH4266">
        <v>0</v>
      </c>
      <c r="AI4266">
        <v>0.3</v>
      </c>
      <c r="AJ4266">
        <v>1.4</v>
      </c>
      <c r="AK4266">
        <v>0.7</v>
      </c>
      <c r="AL4266">
        <v>2</v>
      </c>
      <c r="AM4266">
        <v>0.49099999999999999</v>
      </c>
      <c r="AN4266">
        <v>0.45500000000000002</v>
      </c>
      <c r="AO4266">
        <v>0</v>
      </c>
      <c r="AP4266">
        <v>0.81799999999999995</v>
      </c>
      <c r="AQ4266">
        <v>16</v>
      </c>
      <c r="AR4266">
        <v>4.8</v>
      </c>
      <c r="AS4266">
        <v>18.3</v>
      </c>
      <c r="AT4266">
        <v>11.9</v>
      </c>
      <c r="AU4266">
        <v>0</v>
      </c>
      <c r="AV4266">
        <v>1.5</v>
      </c>
      <c r="AW4266">
        <v>0</v>
      </c>
      <c r="AX4266">
        <v>28.2</v>
      </c>
      <c r="AY4266">
        <v>9.3000000000000007</v>
      </c>
      <c r="AZ4266">
        <v>-0.1</v>
      </c>
      <c r="BA4266">
        <v>0.1</v>
      </c>
      <c r="BB4266">
        <v>0.1</v>
      </c>
      <c r="BC4266">
        <v>2.5000000000000001E-2</v>
      </c>
      <c r="BD4266">
        <v>-8.6999999999999993</v>
      </c>
      <c r="BE4266">
        <v>-4.8</v>
      </c>
      <c r="BF4266">
        <v>-13.4</v>
      </c>
    </row>
    <row r="4267" spans="1:58" x14ac:dyDescent="0.55000000000000004">
      <c r="A4267" t="s">
        <v>346</v>
      </c>
      <c r="B4267" t="s">
        <v>9</v>
      </c>
      <c r="C4267" t="s">
        <v>2734</v>
      </c>
      <c r="D4267">
        <v>0</v>
      </c>
      <c r="E4267">
        <f>IF(OR(ISBLANK(F4267),F4267=61),0,1)</f>
        <v>0</v>
      </c>
      <c r="G4267">
        <f>IF(AND(F4267&lt;31,E4267=1),1,0)</f>
        <v>0</v>
      </c>
      <c r="H4267">
        <f>IF(AND(F4267&gt;=31,E4267=1),1,0)</f>
        <v>0</v>
      </c>
      <c r="I4267">
        <f>IF(AND(F4267&lt;15,E4267=1),1,0)</f>
        <v>0</v>
      </c>
      <c r="J4267">
        <f>IF(F4267=61,1,0)</f>
        <v>0</v>
      </c>
      <c r="K4267" t="s">
        <v>0</v>
      </c>
      <c r="L4267">
        <v>83</v>
      </c>
      <c r="M4267">
        <v>235</v>
      </c>
      <c r="N4267">
        <v>8</v>
      </c>
      <c r="O4267">
        <v>0</v>
      </c>
      <c r="P4267">
        <v>2.1</v>
      </c>
      <c r="Q4267">
        <v>0.1</v>
      </c>
      <c r="R4267">
        <v>0.4</v>
      </c>
      <c r="S4267">
        <v>0.33300000000000002</v>
      </c>
      <c r="T4267">
        <v>0.1</v>
      </c>
      <c r="U4267">
        <v>0.3</v>
      </c>
      <c r="V4267">
        <v>0.5</v>
      </c>
      <c r="W4267">
        <v>0</v>
      </c>
      <c r="X4267">
        <v>0.1</v>
      </c>
      <c r="Y4267">
        <v>0</v>
      </c>
      <c r="Z4267">
        <v>0</v>
      </c>
      <c r="AA4267">
        <v>0</v>
      </c>
      <c r="AB4267">
        <v>0</v>
      </c>
      <c r="AC4267">
        <v>0.3</v>
      </c>
      <c r="AD4267">
        <v>0.3</v>
      </c>
      <c r="AE4267">
        <v>0.5</v>
      </c>
      <c r="AF4267">
        <v>0.1</v>
      </c>
      <c r="AG4267">
        <v>0</v>
      </c>
      <c r="AH4267">
        <v>0</v>
      </c>
      <c r="AI4267">
        <v>0.1</v>
      </c>
      <c r="AJ4267">
        <v>0.1</v>
      </c>
      <c r="AK4267">
        <v>0.3</v>
      </c>
      <c r="AL4267">
        <v>5.8</v>
      </c>
      <c r="AM4267">
        <v>0.33300000000000002</v>
      </c>
      <c r="AN4267">
        <v>0.33300000000000002</v>
      </c>
      <c r="AO4267">
        <v>0.33300000000000002</v>
      </c>
      <c r="AP4267">
        <v>0</v>
      </c>
      <c r="AQ4267">
        <v>4</v>
      </c>
      <c r="AR4267">
        <v>14.6</v>
      </c>
      <c r="AS4267">
        <v>14.6</v>
      </c>
      <c r="AT4267">
        <v>14.6</v>
      </c>
      <c r="AU4267">
        <v>9.4</v>
      </c>
      <c r="AV4267">
        <v>0</v>
      </c>
      <c r="AW4267">
        <v>0</v>
      </c>
      <c r="AX4267">
        <v>25</v>
      </c>
      <c r="AY4267">
        <v>12.1</v>
      </c>
      <c r="AZ4267">
        <v>0</v>
      </c>
      <c r="BA4267">
        <v>0</v>
      </c>
      <c r="BB4267">
        <v>0</v>
      </c>
      <c r="BC4267">
        <v>3.2000000000000001E-2</v>
      </c>
      <c r="BD4267">
        <v>-2.9</v>
      </c>
      <c r="BE4267">
        <v>-0.5</v>
      </c>
      <c r="BF4267">
        <v>-3.4</v>
      </c>
    </row>
    <row r="4268" spans="1:58" x14ac:dyDescent="0.55000000000000004">
      <c r="A4268" t="s">
        <v>648</v>
      </c>
      <c r="B4268" t="s">
        <v>9</v>
      </c>
      <c r="C4268" t="s">
        <v>2735</v>
      </c>
      <c r="D4268">
        <v>0</v>
      </c>
      <c r="E4268">
        <f>IF(OR(ISBLANK(F4268),F4268=61),0,1)</f>
        <v>0</v>
      </c>
      <c r="G4268">
        <f>IF(AND(F4268&lt;31,E4268=1),1,0)</f>
        <v>0</v>
      </c>
      <c r="H4268">
        <f>IF(AND(F4268&gt;=31,E4268=1),1,0)</f>
        <v>0</v>
      </c>
      <c r="I4268">
        <f>IF(AND(F4268&lt;15,E4268=1),1,0)</f>
        <v>0</v>
      </c>
      <c r="J4268">
        <f>IF(F4268=61,1,0)</f>
        <v>0</v>
      </c>
      <c r="K4268" t="s">
        <v>0</v>
      </c>
      <c r="L4268">
        <v>82</v>
      </c>
      <c r="M4268">
        <v>245</v>
      </c>
      <c r="N4268">
        <v>32</v>
      </c>
      <c r="O4268">
        <v>11</v>
      </c>
      <c r="P4268">
        <v>14.2</v>
      </c>
      <c r="Q4268">
        <v>1.2</v>
      </c>
      <c r="R4268">
        <v>3.2</v>
      </c>
      <c r="S4268">
        <v>0.38200000000000001</v>
      </c>
      <c r="T4268">
        <v>1.2</v>
      </c>
      <c r="U4268">
        <v>3.2</v>
      </c>
      <c r="V4268">
        <v>0.38200000000000001</v>
      </c>
      <c r="W4268">
        <v>0</v>
      </c>
      <c r="X4268">
        <v>0</v>
      </c>
      <c r="Y4268">
        <v>0</v>
      </c>
      <c r="Z4268">
        <v>0.7</v>
      </c>
      <c r="AA4268">
        <v>1.3</v>
      </c>
      <c r="AB4268">
        <v>0.51200000000000001</v>
      </c>
      <c r="AC4268">
        <v>1.3</v>
      </c>
      <c r="AD4268">
        <v>1.8</v>
      </c>
      <c r="AE4268">
        <v>3.2</v>
      </c>
      <c r="AF4268">
        <v>0.1</v>
      </c>
      <c r="AG4268">
        <v>0.2</v>
      </c>
      <c r="AH4268">
        <v>0.5</v>
      </c>
      <c r="AI4268">
        <v>0.8</v>
      </c>
      <c r="AJ4268">
        <v>3.1</v>
      </c>
      <c r="AK4268">
        <v>3.1</v>
      </c>
      <c r="AL4268">
        <v>6</v>
      </c>
      <c r="AM4268">
        <v>0.40699999999999997</v>
      </c>
      <c r="AN4268">
        <v>0.38200000000000001</v>
      </c>
      <c r="AO4268">
        <v>0</v>
      </c>
      <c r="AP4268">
        <v>0.40200000000000002</v>
      </c>
      <c r="AQ4268">
        <v>105</v>
      </c>
      <c r="AR4268">
        <v>9.8000000000000007</v>
      </c>
      <c r="AS4268">
        <v>15</v>
      </c>
      <c r="AT4268">
        <v>12.3</v>
      </c>
      <c r="AU4268">
        <v>1.4</v>
      </c>
      <c r="AV4268">
        <v>0.9</v>
      </c>
      <c r="AW4268">
        <v>3.8</v>
      </c>
      <c r="AX4268">
        <v>18.2</v>
      </c>
      <c r="AY4268">
        <v>16.7</v>
      </c>
      <c r="AZ4268">
        <v>-0.4</v>
      </c>
      <c r="BA4268">
        <v>0.2</v>
      </c>
      <c r="BB4268">
        <v>-0.2</v>
      </c>
      <c r="BC4268">
        <v>-1.7000000000000001E-2</v>
      </c>
      <c r="BD4268">
        <v>-9.6999999999999993</v>
      </c>
      <c r="BE4268">
        <v>-2.9</v>
      </c>
      <c r="BF4268">
        <v>-12.6</v>
      </c>
    </row>
    <row r="4269" spans="1:58" x14ac:dyDescent="0.55000000000000004">
      <c r="A4269" t="s">
        <v>1253</v>
      </c>
      <c r="B4269" t="s">
        <v>18</v>
      </c>
      <c r="C4269" t="s">
        <v>2736</v>
      </c>
      <c r="D4269">
        <v>0</v>
      </c>
      <c r="E4269">
        <f>IF(OR(ISBLANK(F4269),F4269=61),0,1)</f>
        <v>0</v>
      </c>
      <c r="G4269">
        <f>IF(AND(F4269&lt;31,E4269=1),1,0)</f>
        <v>0</v>
      </c>
      <c r="H4269">
        <f>IF(AND(F4269&gt;=31,E4269=1),1,0)</f>
        <v>0</v>
      </c>
      <c r="I4269">
        <f>IF(AND(F4269&lt;15,E4269=1),1,0)</f>
        <v>0</v>
      </c>
      <c r="J4269">
        <f>IF(F4269=61,1,0)</f>
        <v>0</v>
      </c>
      <c r="K4269" t="s">
        <v>0</v>
      </c>
      <c r="L4269">
        <v>76</v>
      </c>
      <c r="M4269">
        <v>184</v>
      </c>
      <c r="N4269">
        <v>30</v>
      </c>
      <c r="O4269">
        <v>30</v>
      </c>
      <c r="P4269">
        <v>34.4</v>
      </c>
      <c r="Q4269">
        <v>5.3</v>
      </c>
      <c r="R4269">
        <v>14.1</v>
      </c>
      <c r="S4269">
        <v>0.373</v>
      </c>
      <c r="T4269">
        <v>3.7</v>
      </c>
      <c r="U4269">
        <v>9.1</v>
      </c>
      <c r="V4269">
        <v>0.40799999999999997</v>
      </c>
      <c r="W4269">
        <v>1.6</v>
      </c>
      <c r="X4269">
        <v>5.0999999999999996</v>
      </c>
      <c r="Y4269">
        <v>0.309</v>
      </c>
      <c r="Z4269">
        <v>4.2</v>
      </c>
      <c r="AA4269">
        <v>6</v>
      </c>
      <c r="AB4269">
        <v>0.70200000000000007</v>
      </c>
      <c r="AC4269">
        <v>1.7</v>
      </c>
      <c r="AD4269">
        <v>1.7</v>
      </c>
      <c r="AE4269">
        <v>3.4</v>
      </c>
      <c r="AF4269">
        <v>1.7</v>
      </c>
      <c r="AG4269">
        <v>1.3</v>
      </c>
      <c r="AH4269">
        <v>0.4</v>
      </c>
      <c r="AI4269">
        <v>2.2999999999999998</v>
      </c>
      <c r="AJ4269">
        <v>2.9</v>
      </c>
      <c r="AK4269">
        <v>16.3</v>
      </c>
      <c r="AL4269">
        <v>16.5</v>
      </c>
      <c r="AM4269">
        <v>0.48</v>
      </c>
      <c r="AN4269">
        <v>0.42799999999999999</v>
      </c>
      <c r="AO4269">
        <v>0.35799999999999998</v>
      </c>
      <c r="AP4269">
        <v>0.42699999999999999</v>
      </c>
      <c r="AQ4269">
        <v>468</v>
      </c>
      <c r="AR4269">
        <v>5.3</v>
      </c>
      <c r="AS4269">
        <v>6.1</v>
      </c>
      <c r="AT4269">
        <v>5.7</v>
      </c>
      <c r="AU4269">
        <v>12.2</v>
      </c>
      <c r="AV4269">
        <v>2.2999999999999998</v>
      </c>
      <c r="AW4269">
        <v>1.3</v>
      </c>
      <c r="AX4269">
        <v>11.8</v>
      </c>
      <c r="AY4269">
        <v>28</v>
      </c>
      <c r="AZ4269">
        <v>1.4</v>
      </c>
      <c r="BA4269">
        <v>0.3</v>
      </c>
      <c r="BB4269">
        <v>1.6</v>
      </c>
      <c r="BC4269">
        <v>6.4000000000000001E-2</v>
      </c>
      <c r="BD4269">
        <v>0.3</v>
      </c>
      <c r="BE4269">
        <v>-4.7</v>
      </c>
      <c r="BF4269">
        <v>-4.4000000000000004</v>
      </c>
    </row>
    <row r="4270" spans="1:58" x14ac:dyDescent="0.55000000000000004">
      <c r="A4270" t="s">
        <v>503</v>
      </c>
      <c r="B4270" t="s">
        <v>3</v>
      </c>
      <c r="C4270" t="s">
        <v>2736</v>
      </c>
      <c r="D4270">
        <v>0</v>
      </c>
      <c r="E4270">
        <f>IF(OR(ISBLANK(F4270),F4270=61),0,1)</f>
        <v>0</v>
      </c>
      <c r="G4270">
        <f>IF(AND(F4270&lt;31,E4270=1),1,0)</f>
        <v>0</v>
      </c>
      <c r="H4270">
        <f>IF(AND(F4270&gt;=31,E4270=1),1,0)</f>
        <v>0</v>
      </c>
      <c r="I4270">
        <f>IF(AND(F4270&lt;15,E4270=1),1,0)</f>
        <v>0</v>
      </c>
      <c r="J4270">
        <f>IF(F4270=61,1,0)</f>
        <v>0</v>
      </c>
      <c r="K4270" t="s">
        <v>0</v>
      </c>
      <c r="L4270">
        <v>76</v>
      </c>
      <c r="M4270">
        <v>184</v>
      </c>
      <c r="N4270">
        <v>29</v>
      </c>
      <c r="O4270">
        <v>5</v>
      </c>
      <c r="P4270">
        <v>10.8</v>
      </c>
      <c r="Q4270">
        <v>1.1000000000000001</v>
      </c>
      <c r="R4270">
        <v>3.5</v>
      </c>
      <c r="S4270">
        <v>0.32400000000000001</v>
      </c>
      <c r="T4270">
        <v>0.9</v>
      </c>
      <c r="U4270">
        <v>2.2000000000000002</v>
      </c>
      <c r="V4270">
        <v>0.42899999999999999</v>
      </c>
      <c r="W4270">
        <v>0.2</v>
      </c>
      <c r="X4270">
        <v>1.3</v>
      </c>
      <c r="Y4270">
        <v>0.154</v>
      </c>
      <c r="Z4270">
        <v>0.7</v>
      </c>
      <c r="AA4270">
        <v>1.2</v>
      </c>
      <c r="AB4270">
        <v>0.55600000000000005</v>
      </c>
      <c r="AC4270">
        <v>0.5</v>
      </c>
      <c r="AD4270">
        <v>0.7</v>
      </c>
      <c r="AE4270">
        <v>1.2</v>
      </c>
      <c r="AF4270">
        <v>0.4</v>
      </c>
      <c r="AG4270">
        <v>0.3</v>
      </c>
      <c r="AH4270">
        <v>0.1</v>
      </c>
      <c r="AI4270">
        <v>0.6</v>
      </c>
      <c r="AJ4270">
        <v>1.7</v>
      </c>
      <c r="AK4270">
        <v>3.2</v>
      </c>
      <c r="AL4270">
        <v>5.3</v>
      </c>
      <c r="AM4270">
        <v>0.38600000000000001</v>
      </c>
      <c r="AN4270">
        <v>0.35299999999999998</v>
      </c>
      <c r="AO4270">
        <v>0.38200000000000001</v>
      </c>
      <c r="AP4270">
        <v>0.35299999999999998</v>
      </c>
      <c r="AQ4270">
        <v>94</v>
      </c>
      <c r="AR4270">
        <v>5.2</v>
      </c>
      <c r="AS4270">
        <v>6.5</v>
      </c>
      <c r="AT4270">
        <v>5.8</v>
      </c>
      <c r="AU4270">
        <v>7.3</v>
      </c>
      <c r="AV4270">
        <v>1.6</v>
      </c>
      <c r="AW4270">
        <v>1</v>
      </c>
      <c r="AX4270">
        <v>12.5</v>
      </c>
      <c r="AY4270">
        <v>20.9</v>
      </c>
      <c r="AZ4270">
        <v>-0.2</v>
      </c>
      <c r="BA4270">
        <v>0.4</v>
      </c>
      <c r="BB4270">
        <v>0.2</v>
      </c>
      <c r="BC4270">
        <v>2.4E-2</v>
      </c>
      <c r="BD4270">
        <v>-5.5</v>
      </c>
      <c r="BE4270">
        <v>-2.2000000000000002</v>
      </c>
      <c r="BF4270">
        <v>-7.7</v>
      </c>
    </row>
    <row r="4271" spans="1:58" x14ac:dyDescent="0.55000000000000004">
      <c r="A4271" t="s">
        <v>879</v>
      </c>
      <c r="B4271" t="s">
        <v>18</v>
      </c>
      <c r="C4271" t="s">
        <v>2737</v>
      </c>
      <c r="D4271">
        <v>0</v>
      </c>
      <c r="E4271">
        <f>IF(OR(ISBLANK(F4271),F4271=61),0,1)</f>
        <v>0</v>
      </c>
      <c r="G4271">
        <f>IF(AND(F4271&lt;31,E4271=1),1,0)</f>
        <v>0</v>
      </c>
      <c r="H4271">
        <f>IF(AND(F4271&gt;=31,E4271=1),1,0)</f>
        <v>0</v>
      </c>
      <c r="I4271">
        <f>IF(AND(F4271&lt;15,E4271=1),1,0)</f>
        <v>0</v>
      </c>
      <c r="J4271">
        <f>IF(F4271=61,1,0)</f>
        <v>0</v>
      </c>
      <c r="K4271" t="s">
        <v>0</v>
      </c>
      <c r="L4271">
        <v>78</v>
      </c>
      <c r="M4271">
        <v>220</v>
      </c>
      <c r="N4271">
        <v>35</v>
      </c>
      <c r="O4271">
        <v>35</v>
      </c>
      <c r="P4271">
        <v>29.6</v>
      </c>
      <c r="Q4271">
        <v>3.7</v>
      </c>
      <c r="R4271">
        <v>7.5</v>
      </c>
      <c r="S4271">
        <v>0.498</v>
      </c>
      <c r="T4271">
        <v>3.7</v>
      </c>
      <c r="U4271">
        <v>7.4</v>
      </c>
      <c r="V4271">
        <v>0.5</v>
      </c>
      <c r="W4271">
        <v>0</v>
      </c>
      <c r="X4271">
        <v>0.1</v>
      </c>
      <c r="Y4271">
        <v>0.33300000000000002</v>
      </c>
      <c r="Z4271">
        <v>2.4</v>
      </c>
      <c r="AA4271">
        <v>3.5</v>
      </c>
      <c r="AB4271">
        <v>0.68900000000000006</v>
      </c>
      <c r="AC4271">
        <v>1.6</v>
      </c>
      <c r="AD4271">
        <v>4.0999999999999996</v>
      </c>
      <c r="AE4271">
        <v>5.7</v>
      </c>
      <c r="AF4271">
        <v>2.1</v>
      </c>
      <c r="AG4271">
        <v>0.7</v>
      </c>
      <c r="AH4271">
        <v>0.1</v>
      </c>
      <c r="AI4271">
        <v>1.5</v>
      </c>
      <c r="AJ4271">
        <v>2.2000000000000002</v>
      </c>
      <c r="AK4271">
        <v>9.9</v>
      </c>
      <c r="AL4271">
        <v>17.3</v>
      </c>
      <c r="AM4271">
        <v>0.54100000000000004</v>
      </c>
      <c r="AN4271">
        <v>0.5</v>
      </c>
      <c r="AO4271">
        <v>1.0999999999999999E-2</v>
      </c>
      <c r="AP4271">
        <v>0.46700000000000003</v>
      </c>
      <c r="AQ4271">
        <v>357</v>
      </c>
      <c r="AR4271">
        <v>6.8</v>
      </c>
      <c r="AS4271">
        <v>17.600000000000001</v>
      </c>
      <c r="AT4271">
        <v>12.2</v>
      </c>
      <c r="AU4271">
        <v>15.2</v>
      </c>
      <c r="AV4271">
        <v>1.6</v>
      </c>
      <c r="AW4271">
        <v>0.4</v>
      </c>
      <c r="AX4271">
        <v>14.5</v>
      </c>
      <c r="AY4271">
        <v>20.100000000000001</v>
      </c>
      <c r="AZ4271">
        <v>2</v>
      </c>
      <c r="BA4271">
        <v>1.9</v>
      </c>
      <c r="BB4271">
        <v>3.9</v>
      </c>
      <c r="BC4271">
        <v>0.15</v>
      </c>
      <c r="BD4271">
        <v>-0.5</v>
      </c>
      <c r="BE4271">
        <v>1.4</v>
      </c>
      <c r="BF4271">
        <v>0.9</v>
      </c>
    </row>
    <row r="4272" spans="1:58" x14ac:dyDescent="0.55000000000000004">
      <c r="A4272" t="s">
        <v>553</v>
      </c>
      <c r="B4272" t="s">
        <v>18</v>
      </c>
      <c r="C4272" t="s">
        <v>2738</v>
      </c>
      <c r="D4272">
        <v>0</v>
      </c>
      <c r="E4272">
        <f>IF(OR(ISBLANK(F4272),F4272=61),0,1)</f>
        <v>0</v>
      </c>
      <c r="G4272">
        <f>IF(AND(F4272&lt;31,E4272=1),1,0)</f>
        <v>0</v>
      </c>
      <c r="H4272">
        <f>IF(AND(F4272&gt;=31,E4272=1),1,0)</f>
        <v>0</v>
      </c>
      <c r="I4272">
        <f>IF(AND(F4272&lt;15,E4272=1),1,0)</f>
        <v>0</v>
      </c>
      <c r="J4272">
        <f>IF(F4272=61,1,0)</f>
        <v>0</v>
      </c>
      <c r="K4272" t="s">
        <v>0</v>
      </c>
      <c r="L4272">
        <v>79</v>
      </c>
      <c r="M4272">
        <v>220</v>
      </c>
      <c r="N4272">
        <v>17</v>
      </c>
      <c r="O4272">
        <v>14</v>
      </c>
      <c r="P4272">
        <v>25.5</v>
      </c>
      <c r="Q4272">
        <v>5.7</v>
      </c>
      <c r="R4272">
        <v>12.1</v>
      </c>
      <c r="S4272">
        <v>0.47099999999999997</v>
      </c>
      <c r="T4272">
        <v>4.5999999999999996</v>
      </c>
      <c r="U4272">
        <v>8.6</v>
      </c>
      <c r="V4272">
        <v>0.54100000000000004</v>
      </c>
      <c r="W4272">
        <v>1.1000000000000001</v>
      </c>
      <c r="X4272">
        <v>3.5</v>
      </c>
      <c r="Y4272">
        <v>0.3</v>
      </c>
      <c r="Z4272">
        <v>2.2000000000000002</v>
      </c>
      <c r="AA4272">
        <v>2.9</v>
      </c>
      <c r="AB4272">
        <v>0.755</v>
      </c>
      <c r="AC4272">
        <v>1.5</v>
      </c>
      <c r="AD4272">
        <v>6.3</v>
      </c>
      <c r="AE4272">
        <v>7.8</v>
      </c>
      <c r="AF4272">
        <v>1.6</v>
      </c>
      <c r="AG4272">
        <v>0.6</v>
      </c>
      <c r="AH4272">
        <v>0.7</v>
      </c>
      <c r="AI4272">
        <v>2.7</v>
      </c>
      <c r="AJ4272">
        <v>1.4</v>
      </c>
      <c r="AK4272">
        <v>14.6</v>
      </c>
      <c r="AL4272">
        <v>23.7</v>
      </c>
      <c r="AM4272">
        <v>0.54299999999999993</v>
      </c>
      <c r="AN4272">
        <v>0.51500000000000001</v>
      </c>
      <c r="AO4272">
        <v>0.29099999999999998</v>
      </c>
      <c r="AP4272">
        <v>0.23799999999999999</v>
      </c>
      <c r="AQ4272">
        <v>221</v>
      </c>
      <c r="AR4272">
        <v>6.8</v>
      </c>
      <c r="AS4272">
        <v>26.8</v>
      </c>
      <c r="AT4272">
        <v>17.2</v>
      </c>
      <c r="AU4272">
        <v>19.100000000000001</v>
      </c>
      <c r="AV4272">
        <v>1.5</v>
      </c>
      <c r="AW4272">
        <v>2.8</v>
      </c>
      <c r="AX4272">
        <v>16.7</v>
      </c>
      <c r="AY4272">
        <v>32.6</v>
      </c>
      <c r="AZ4272">
        <v>0.6</v>
      </c>
      <c r="BA4272">
        <v>0.8</v>
      </c>
      <c r="BB4272">
        <v>1.4</v>
      </c>
      <c r="BC4272">
        <v>0.128</v>
      </c>
      <c r="BD4272">
        <v>1.1000000000000001</v>
      </c>
      <c r="BE4272">
        <v>-0.1</v>
      </c>
      <c r="BF4272">
        <v>1</v>
      </c>
    </row>
    <row r="4273" spans="1:58" x14ac:dyDescent="0.55000000000000004">
      <c r="A4273" t="s">
        <v>888</v>
      </c>
      <c r="B4273" t="s">
        <v>6</v>
      </c>
      <c r="C4273" t="s">
        <v>2738</v>
      </c>
      <c r="D4273">
        <v>0</v>
      </c>
      <c r="E4273">
        <f>IF(OR(ISBLANK(F4273),F4273=61),0,1)</f>
        <v>0</v>
      </c>
      <c r="G4273">
        <f>IF(AND(F4273&lt;31,E4273=1),1,0)</f>
        <v>0</v>
      </c>
      <c r="H4273">
        <f>IF(AND(F4273&gt;=31,E4273=1),1,0)</f>
        <v>0</v>
      </c>
      <c r="I4273">
        <f>IF(AND(F4273&lt;15,E4273=1),1,0)</f>
        <v>0</v>
      </c>
      <c r="J4273">
        <f>IF(F4273=61,1,0)</f>
        <v>0</v>
      </c>
      <c r="K4273" t="s">
        <v>0</v>
      </c>
      <c r="L4273">
        <v>79</v>
      </c>
      <c r="M4273">
        <v>220</v>
      </c>
      <c r="N4273">
        <v>30</v>
      </c>
      <c r="O4273">
        <v>2</v>
      </c>
      <c r="P4273">
        <v>10.1</v>
      </c>
      <c r="Q4273">
        <v>1.4</v>
      </c>
      <c r="R4273">
        <v>3.3</v>
      </c>
      <c r="S4273">
        <v>0.43</v>
      </c>
      <c r="T4273">
        <v>1.2</v>
      </c>
      <c r="U4273">
        <v>2.4</v>
      </c>
      <c r="V4273">
        <v>0.50700000000000001</v>
      </c>
      <c r="W4273">
        <v>0.2</v>
      </c>
      <c r="X4273">
        <v>0.9</v>
      </c>
      <c r="Y4273">
        <v>0.222</v>
      </c>
      <c r="Z4273">
        <v>0.6</v>
      </c>
      <c r="AA4273">
        <v>0.9</v>
      </c>
      <c r="AB4273">
        <v>0.66700000000000004</v>
      </c>
      <c r="AC4273">
        <v>0.9</v>
      </c>
      <c r="AD4273">
        <v>1.7</v>
      </c>
      <c r="AE4273">
        <v>2.6</v>
      </c>
      <c r="AF4273">
        <v>0.5</v>
      </c>
      <c r="AG4273">
        <v>0.2</v>
      </c>
      <c r="AH4273">
        <v>0.1</v>
      </c>
      <c r="AI4273">
        <v>0.6</v>
      </c>
      <c r="AJ4273">
        <v>1.3</v>
      </c>
      <c r="AK4273">
        <v>3.7</v>
      </c>
      <c r="AL4273">
        <v>13.9</v>
      </c>
      <c r="AM4273">
        <v>0.48699999999999999</v>
      </c>
      <c r="AN4273">
        <v>0.46</v>
      </c>
      <c r="AO4273">
        <v>0.27</v>
      </c>
      <c r="AP4273">
        <v>0.27</v>
      </c>
      <c r="AQ4273">
        <v>113</v>
      </c>
      <c r="AR4273">
        <v>9.9</v>
      </c>
      <c r="AS4273">
        <v>17.8</v>
      </c>
      <c r="AT4273">
        <v>13.9</v>
      </c>
      <c r="AU4273">
        <v>8.9</v>
      </c>
      <c r="AV4273">
        <v>1.1000000000000001</v>
      </c>
      <c r="AW4273">
        <v>1.3</v>
      </c>
      <c r="AX4273">
        <v>13.1</v>
      </c>
      <c r="AY4273">
        <v>21</v>
      </c>
      <c r="AZ4273">
        <v>0.3</v>
      </c>
      <c r="BA4273">
        <v>0.4</v>
      </c>
      <c r="BB4273">
        <v>0.8</v>
      </c>
      <c r="BC4273">
        <v>0.10299999999999999</v>
      </c>
      <c r="BD4273">
        <v>-1.1000000000000001</v>
      </c>
      <c r="BE4273">
        <v>-0.3</v>
      </c>
      <c r="BF4273">
        <v>-1.5</v>
      </c>
    </row>
    <row r="4274" spans="1:58" x14ac:dyDescent="0.55000000000000004">
      <c r="A4274" t="s">
        <v>359</v>
      </c>
      <c r="B4274" t="s">
        <v>9</v>
      </c>
      <c r="C4274" t="s">
        <v>2738</v>
      </c>
      <c r="D4274">
        <v>0</v>
      </c>
      <c r="E4274">
        <f>IF(OR(ISBLANK(F4274),F4274=61),0,1)</f>
        <v>0</v>
      </c>
      <c r="G4274">
        <f>IF(AND(F4274&lt;31,E4274=1),1,0)</f>
        <v>0</v>
      </c>
      <c r="H4274">
        <f>IF(AND(F4274&gt;=31,E4274=1),1,0)</f>
        <v>0</v>
      </c>
      <c r="I4274">
        <f>IF(AND(F4274&lt;15,E4274=1),1,0)</f>
        <v>0</v>
      </c>
      <c r="J4274">
        <f>IF(F4274=61,1,0)</f>
        <v>0</v>
      </c>
      <c r="K4274" t="s">
        <v>0</v>
      </c>
      <c r="L4274">
        <v>79</v>
      </c>
      <c r="M4274">
        <v>220</v>
      </c>
      <c r="N4274">
        <v>32</v>
      </c>
      <c r="O4274">
        <v>31</v>
      </c>
      <c r="P4274">
        <v>31.8</v>
      </c>
      <c r="Q4274">
        <v>5.8</v>
      </c>
      <c r="R4274">
        <v>12.5</v>
      </c>
      <c r="S4274">
        <v>0.46400000000000002</v>
      </c>
      <c r="T4274">
        <v>4.2</v>
      </c>
      <c r="U4274">
        <v>8.5</v>
      </c>
      <c r="V4274">
        <v>0.48699999999999999</v>
      </c>
      <c r="W4274">
        <v>1.7</v>
      </c>
      <c r="X4274">
        <v>4</v>
      </c>
      <c r="Y4274">
        <v>0.41399999999999998</v>
      </c>
      <c r="Z4274">
        <v>2.2999999999999998</v>
      </c>
      <c r="AA4274">
        <v>3</v>
      </c>
      <c r="AB4274">
        <v>0.753</v>
      </c>
      <c r="AC4274">
        <v>2.1</v>
      </c>
      <c r="AD4274">
        <v>8.1999999999999993</v>
      </c>
      <c r="AE4274">
        <v>10.199999999999999</v>
      </c>
      <c r="AF4274">
        <v>1.9</v>
      </c>
      <c r="AG4274">
        <v>0.8</v>
      </c>
      <c r="AH4274">
        <v>0.2</v>
      </c>
      <c r="AI4274">
        <v>1.3</v>
      </c>
      <c r="AJ4274">
        <v>1.6</v>
      </c>
      <c r="AK4274">
        <v>15.6</v>
      </c>
      <c r="AL4274">
        <v>23.5</v>
      </c>
      <c r="AM4274">
        <v>0.55700000000000005</v>
      </c>
      <c r="AN4274">
        <v>0.53</v>
      </c>
      <c r="AO4274">
        <v>0.31900000000000001</v>
      </c>
      <c r="AP4274">
        <v>0.24199999999999999</v>
      </c>
      <c r="AQ4274">
        <v>473</v>
      </c>
      <c r="AR4274">
        <v>7.5</v>
      </c>
      <c r="AS4274">
        <v>28.8</v>
      </c>
      <c r="AT4274">
        <v>18.3</v>
      </c>
      <c r="AU4274">
        <v>12</v>
      </c>
      <c r="AV4274">
        <v>1.4</v>
      </c>
      <c r="AW4274">
        <v>0.5</v>
      </c>
      <c r="AX4274">
        <v>8.1999999999999993</v>
      </c>
      <c r="AY4274">
        <v>24.5</v>
      </c>
      <c r="AZ4274">
        <v>2.9</v>
      </c>
      <c r="BA4274">
        <v>1.9</v>
      </c>
      <c r="BB4274">
        <v>4.8</v>
      </c>
      <c r="BC4274">
        <v>0.19</v>
      </c>
      <c r="BD4274">
        <v>3.1</v>
      </c>
      <c r="BE4274">
        <v>-0.2</v>
      </c>
      <c r="BF4274">
        <v>2.9</v>
      </c>
    </row>
    <row r="4275" spans="1:58" x14ac:dyDescent="0.55000000000000004">
      <c r="A4275" t="s">
        <v>313</v>
      </c>
      <c r="B4275" t="s">
        <v>18</v>
      </c>
      <c r="C4275" t="s">
        <v>2739</v>
      </c>
      <c r="D4275">
        <v>0</v>
      </c>
      <c r="E4275">
        <f>IF(OR(ISBLANK(F4275),F4275=61),0,1)</f>
        <v>0</v>
      </c>
      <c r="G4275">
        <f>IF(AND(F4275&lt;31,E4275=1),1,0)</f>
        <v>0</v>
      </c>
      <c r="H4275">
        <f>IF(AND(F4275&gt;=31,E4275=1),1,0)</f>
        <v>0</v>
      </c>
      <c r="I4275">
        <f>IF(AND(F4275&lt;15,E4275=1),1,0)</f>
        <v>0</v>
      </c>
      <c r="J4275">
        <f>IF(F4275=61,1,0)</f>
        <v>0</v>
      </c>
      <c r="K4275" t="s">
        <v>0</v>
      </c>
      <c r="L4275">
        <v>82</v>
      </c>
      <c r="M4275">
        <v>220</v>
      </c>
      <c r="N4275">
        <v>38</v>
      </c>
      <c r="O4275">
        <v>23</v>
      </c>
      <c r="P4275">
        <v>16.3</v>
      </c>
      <c r="Q4275">
        <v>1.1000000000000001</v>
      </c>
      <c r="R4275">
        <v>2.2999999999999998</v>
      </c>
      <c r="S4275">
        <v>0.46600000000000003</v>
      </c>
      <c r="T4275">
        <v>1.1000000000000001</v>
      </c>
      <c r="U4275">
        <v>2.2999999999999998</v>
      </c>
      <c r="V4275">
        <v>0.46600000000000003</v>
      </c>
      <c r="W4275">
        <v>0</v>
      </c>
      <c r="X4275">
        <v>0</v>
      </c>
      <c r="Y4275">
        <v>0</v>
      </c>
      <c r="Z4275">
        <v>0.5</v>
      </c>
      <c r="AA4275">
        <v>0.9</v>
      </c>
      <c r="AB4275">
        <v>0.57600000000000007</v>
      </c>
      <c r="AC4275">
        <v>2.2999999999999998</v>
      </c>
      <c r="AD4275">
        <v>2.6</v>
      </c>
      <c r="AE4275">
        <v>4.9000000000000004</v>
      </c>
      <c r="AF4275">
        <v>0.2</v>
      </c>
      <c r="AG4275">
        <v>0.2</v>
      </c>
      <c r="AH4275">
        <v>1.9</v>
      </c>
      <c r="AI4275">
        <v>1</v>
      </c>
      <c r="AJ4275">
        <v>2.1</v>
      </c>
      <c r="AK4275">
        <v>2.7</v>
      </c>
      <c r="AL4275">
        <v>14.7</v>
      </c>
      <c r="AM4275">
        <v>0.48699999999999999</v>
      </c>
      <c r="AN4275">
        <v>0.46600000000000003</v>
      </c>
      <c r="AO4275">
        <v>0</v>
      </c>
      <c r="AP4275">
        <v>0.375</v>
      </c>
      <c r="AQ4275">
        <v>127</v>
      </c>
      <c r="AR4275">
        <v>15.1</v>
      </c>
      <c r="AS4275">
        <v>18.7</v>
      </c>
      <c r="AT4275">
        <v>16.899999999999999</v>
      </c>
      <c r="AU4275">
        <v>2.2000000000000002</v>
      </c>
      <c r="AV4275">
        <v>0.8</v>
      </c>
      <c r="AW4275">
        <v>12.9</v>
      </c>
      <c r="AX4275">
        <v>26.3</v>
      </c>
      <c r="AY4275">
        <v>11.6</v>
      </c>
      <c r="AZ4275">
        <v>0.3</v>
      </c>
      <c r="BA4275">
        <v>1.1000000000000001</v>
      </c>
      <c r="BB4275">
        <v>1.4</v>
      </c>
      <c r="BC4275">
        <v>8.900000000000001E-2</v>
      </c>
      <c r="BD4275">
        <v>-5.0999999999999996</v>
      </c>
      <c r="BE4275">
        <v>6.2</v>
      </c>
      <c r="BF4275">
        <v>1.1000000000000001</v>
      </c>
    </row>
    <row r="4276" spans="1:58" x14ac:dyDescent="0.55000000000000004">
      <c r="A4276" t="s">
        <v>313</v>
      </c>
      <c r="B4276" t="s">
        <v>9</v>
      </c>
      <c r="C4276" t="s">
        <v>2740</v>
      </c>
      <c r="D4276">
        <v>0</v>
      </c>
      <c r="E4276">
        <f>IF(OR(ISBLANK(F4276),F4276=61),0,1)</f>
        <v>0</v>
      </c>
      <c r="G4276">
        <f>IF(AND(F4276&lt;31,E4276=1),1,0)</f>
        <v>0</v>
      </c>
      <c r="H4276">
        <f>IF(AND(F4276&gt;=31,E4276=1),1,0)</f>
        <v>0</v>
      </c>
      <c r="I4276">
        <f>IF(AND(F4276&lt;15,E4276=1),1,0)</f>
        <v>0</v>
      </c>
      <c r="J4276">
        <f>IF(F4276=61,1,0)</f>
        <v>0</v>
      </c>
      <c r="K4276" t="s">
        <v>0</v>
      </c>
      <c r="L4276">
        <v>80</v>
      </c>
      <c r="M4276">
        <v>205</v>
      </c>
      <c r="N4276">
        <v>19</v>
      </c>
      <c r="O4276">
        <v>0</v>
      </c>
      <c r="P4276">
        <v>11.8</v>
      </c>
      <c r="Q4276">
        <v>1.4</v>
      </c>
      <c r="R4276">
        <v>2.6</v>
      </c>
      <c r="S4276">
        <v>0.54</v>
      </c>
      <c r="T4276">
        <v>1.4</v>
      </c>
      <c r="U4276">
        <v>2.5</v>
      </c>
      <c r="V4276">
        <v>0.55299999999999994</v>
      </c>
      <c r="W4276">
        <v>0.1</v>
      </c>
      <c r="X4276">
        <v>0.2</v>
      </c>
      <c r="Y4276">
        <v>0.33300000000000002</v>
      </c>
      <c r="Z4276">
        <v>0.7</v>
      </c>
      <c r="AA4276">
        <v>1.5</v>
      </c>
      <c r="AB4276">
        <v>0.5</v>
      </c>
      <c r="AC4276">
        <v>1</v>
      </c>
      <c r="AD4276">
        <v>1.9</v>
      </c>
      <c r="AE4276">
        <v>2.9</v>
      </c>
      <c r="AF4276">
        <v>0.2</v>
      </c>
      <c r="AG4276">
        <v>0.4</v>
      </c>
      <c r="AH4276">
        <v>0.4</v>
      </c>
      <c r="AI4276">
        <v>1.3</v>
      </c>
      <c r="AJ4276">
        <v>1.9</v>
      </c>
      <c r="AK4276">
        <v>3.6</v>
      </c>
      <c r="AL4276">
        <v>11</v>
      </c>
      <c r="AM4276">
        <v>0.54500000000000004</v>
      </c>
      <c r="AN4276">
        <v>0.55000000000000004</v>
      </c>
      <c r="AO4276">
        <v>0.06</v>
      </c>
      <c r="AP4276">
        <v>0.56000000000000005</v>
      </c>
      <c r="AQ4276">
        <v>67</v>
      </c>
      <c r="AR4276">
        <v>9.3000000000000007</v>
      </c>
      <c r="AS4276">
        <v>19.600000000000001</v>
      </c>
      <c r="AT4276">
        <v>14.2</v>
      </c>
      <c r="AU4276">
        <v>3.2</v>
      </c>
      <c r="AV4276">
        <v>2</v>
      </c>
      <c r="AW4276">
        <v>4.4000000000000004</v>
      </c>
      <c r="AX4276">
        <v>28.3</v>
      </c>
      <c r="AY4276">
        <v>19.5</v>
      </c>
      <c r="AZ4276">
        <v>-0.1</v>
      </c>
      <c r="BA4276">
        <v>0.2</v>
      </c>
      <c r="BB4276">
        <v>0.1</v>
      </c>
      <c r="BC4276">
        <v>1.7999999999999999E-2</v>
      </c>
      <c r="BD4276">
        <v>-6.3</v>
      </c>
      <c r="BE4276">
        <v>0.2</v>
      </c>
      <c r="BF4276">
        <v>-6.1</v>
      </c>
    </row>
    <row r="4277" spans="1:58" x14ac:dyDescent="0.55000000000000004">
      <c r="A4277" t="s">
        <v>771</v>
      </c>
      <c r="B4277" t="s">
        <v>3</v>
      </c>
      <c r="C4277" t="s">
        <v>2741</v>
      </c>
      <c r="D4277">
        <v>0</v>
      </c>
      <c r="E4277">
        <f>IF(OR(ISBLANK(F4277),F4277=61),0,1)</f>
        <v>0</v>
      </c>
      <c r="G4277">
        <f>IF(AND(F4277&lt;31,E4277=1),1,0)</f>
        <v>0</v>
      </c>
      <c r="H4277">
        <f>IF(AND(F4277&gt;=31,E4277=1),1,0)</f>
        <v>0</v>
      </c>
      <c r="I4277">
        <f>IF(AND(F4277&lt;15,E4277=1),1,0)</f>
        <v>0</v>
      </c>
      <c r="J4277">
        <f>IF(F4277=61,1,0)</f>
        <v>0</v>
      </c>
      <c r="K4277" t="s">
        <v>0</v>
      </c>
      <c r="L4277">
        <v>80</v>
      </c>
      <c r="M4277">
        <v>240</v>
      </c>
      <c r="N4277">
        <v>32</v>
      </c>
      <c r="O4277">
        <v>31</v>
      </c>
      <c r="P4277">
        <v>25.9</v>
      </c>
      <c r="Q4277">
        <v>3.7</v>
      </c>
      <c r="R4277">
        <v>7.8</v>
      </c>
      <c r="S4277">
        <v>0.46600000000000003</v>
      </c>
      <c r="T4277">
        <v>3.4</v>
      </c>
      <c r="U4277">
        <v>7</v>
      </c>
      <c r="V4277">
        <v>0.48899999999999999</v>
      </c>
      <c r="W4277">
        <v>0.3</v>
      </c>
      <c r="X4277">
        <v>0.9</v>
      </c>
      <c r="Y4277">
        <v>0.28599999999999998</v>
      </c>
      <c r="Z4277">
        <v>1.9</v>
      </c>
      <c r="AA4277">
        <v>3.8</v>
      </c>
      <c r="AB4277">
        <v>0.51700000000000002</v>
      </c>
      <c r="AC4277">
        <v>2.2999999999999998</v>
      </c>
      <c r="AD4277">
        <v>3.2</v>
      </c>
      <c r="AE4277">
        <v>5.5</v>
      </c>
      <c r="AF4277">
        <v>0.4</v>
      </c>
      <c r="AG4277">
        <v>0.6</v>
      </c>
      <c r="AH4277">
        <v>0.8</v>
      </c>
      <c r="AI4277">
        <v>2</v>
      </c>
      <c r="AJ4277">
        <v>3</v>
      </c>
      <c r="AK4277">
        <v>9.5</v>
      </c>
      <c r="AL4277">
        <v>13.2</v>
      </c>
      <c r="AM4277">
        <v>0.49399999999999999</v>
      </c>
      <c r="AN4277">
        <v>0.48199999999999998</v>
      </c>
      <c r="AO4277">
        <v>0.112</v>
      </c>
      <c r="AP4277">
        <v>0.47799999999999998</v>
      </c>
      <c r="AQ4277">
        <v>295</v>
      </c>
      <c r="AR4277">
        <v>10.1</v>
      </c>
      <c r="AS4277">
        <v>15.3</v>
      </c>
      <c r="AT4277">
        <v>12.6</v>
      </c>
      <c r="AU4277">
        <v>4.5</v>
      </c>
      <c r="AV4277">
        <v>1.3</v>
      </c>
      <c r="AW4277">
        <v>3.5</v>
      </c>
      <c r="AX4277">
        <v>17.399999999999999</v>
      </c>
      <c r="AY4277">
        <v>23.3</v>
      </c>
      <c r="AZ4277">
        <v>0.1</v>
      </c>
      <c r="BA4277">
        <v>1.4</v>
      </c>
      <c r="BB4277">
        <v>1.4</v>
      </c>
      <c r="BC4277">
        <v>6.9000000000000006E-2</v>
      </c>
      <c r="BD4277">
        <v>-5.7</v>
      </c>
      <c r="BE4277">
        <v>-0.2</v>
      </c>
      <c r="BF4277">
        <v>-5.9</v>
      </c>
    </row>
    <row r="4278" spans="1:58" x14ac:dyDescent="0.55000000000000004">
      <c r="A4278" t="s">
        <v>244</v>
      </c>
      <c r="B4278" t="s">
        <v>18</v>
      </c>
      <c r="C4278" t="s">
        <v>2742</v>
      </c>
      <c r="D4278">
        <v>0</v>
      </c>
      <c r="E4278">
        <f>IF(OR(ISBLANK(F4278),F4278=61),0,1)</f>
        <v>0</v>
      </c>
      <c r="G4278">
        <f>IF(AND(F4278&lt;31,E4278=1),1,0)</f>
        <v>0</v>
      </c>
      <c r="H4278">
        <f>IF(AND(F4278&gt;=31,E4278=1),1,0)</f>
        <v>0</v>
      </c>
      <c r="I4278">
        <f>IF(AND(F4278&lt;15,E4278=1),1,0)</f>
        <v>0</v>
      </c>
      <c r="J4278">
        <f>IF(F4278=61,1,0)</f>
        <v>0</v>
      </c>
      <c r="K4278" t="s">
        <v>0</v>
      </c>
      <c r="L4278">
        <v>80</v>
      </c>
      <c r="M4278">
        <v>245</v>
      </c>
      <c r="N4278">
        <v>35</v>
      </c>
      <c r="O4278">
        <v>21</v>
      </c>
      <c r="P4278">
        <v>19.5</v>
      </c>
      <c r="Q4278">
        <v>1.5</v>
      </c>
      <c r="R4278">
        <v>3.3</v>
      </c>
      <c r="S4278">
        <v>0.44700000000000001</v>
      </c>
      <c r="T4278">
        <v>1.5</v>
      </c>
      <c r="U4278">
        <v>3.3</v>
      </c>
      <c r="V4278">
        <v>0.44700000000000001</v>
      </c>
      <c r="W4278">
        <v>0</v>
      </c>
      <c r="X4278">
        <v>0</v>
      </c>
      <c r="Y4278">
        <v>0</v>
      </c>
      <c r="Z4278">
        <v>0.7</v>
      </c>
      <c r="AA4278">
        <v>1.4</v>
      </c>
      <c r="AB4278">
        <v>0.5</v>
      </c>
      <c r="AC4278">
        <v>2</v>
      </c>
      <c r="AD4278">
        <v>3.6</v>
      </c>
      <c r="AE4278">
        <v>5.6</v>
      </c>
      <c r="AF4278">
        <v>0.5</v>
      </c>
      <c r="AG4278">
        <v>0.3</v>
      </c>
      <c r="AH4278">
        <v>0.2</v>
      </c>
      <c r="AI4278">
        <v>0.7</v>
      </c>
      <c r="AJ4278">
        <v>1.8</v>
      </c>
      <c r="AK4278">
        <v>3.6</v>
      </c>
      <c r="AL4278">
        <v>12.3</v>
      </c>
      <c r="AM4278">
        <v>0.46100000000000002</v>
      </c>
      <c r="AN4278">
        <v>0.44700000000000001</v>
      </c>
      <c r="AO4278">
        <v>0</v>
      </c>
      <c r="AP4278">
        <v>0.42099999999999999</v>
      </c>
      <c r="AQ4278">
        <v>152</v>
      </c>
      <c r="AR4278">
        <v>11.6</v>
      </c>
      <c r="AS4278">
        <v>20.2</v>
      </c>
      <c r="AT4278">
        <v>16</v>
      </c>
      <c r="AU4278">
        <v>5.0999999999999996</v>
      </c>
      <c r="AV4278">
        <v>0.8</v>
      </c>
      <c r="AW4278">
        <v>1.1000000000000001</v>
      </c>
      <c r="AX4278">
        <v>14.4</v>
      </c>
      <c r="AY4278">
        <v>12.3</v>
      </c>
      <c r="AZ4278">
        <v>0.7</v>
      </c>
      <c r="BA4278">
        <v>1</v>
      </c>
      <c r="BB4278">
        <v>1.6</v>
      </c>
      <c r="BC4278">
        <v>9.6000000000000002E-2</v>
      </c>
      <c r="BD4278">
        <v>0.3</v>
      </c>
      <c r="BE4278">
        <v>2.5</v>
      </c>
      <c r="BF4278">
        <v>2.8</v>
      </c>
    </row>
    <row r="4279" spans="1:58" x14ac:dyDescent="0.55000000000000004">
      <c r="A4279" t="s">
        <v>244</v>
      </c>
      <c r="B4279" t="s">
        <v>3</v>
      </c>
      <c r="C4279" t="s">
        <v>2742</v>
      </c>
      <c r="D4279">
        <v>0</v>
      </c>
      <c r="E4279">
        <f>IF(OR(ISBLANK(F4279),F4279=61),0,1)</f>
        <v>0</v>
      </c>
      <c r="G4279">
        <f>IF(AND(F4279&lt;31,E4279=1),1,0)</f>
        <v>0</v>
      </c>
      <c r="H4279">
        <f>IF(AND(F4279&gt;=31,E4279=1),1,0)</f>
        <v>0</v>
      </c>
      <c r="I4279">
        <f>IF(AND(F4279&lt;15,E4279=1),1,0)</f>
        <v>0</v>
      </c>
      <c r="J4279">
        <f>IF(F4279=61,1,0)</f>
        <v>0</v>
      </c>
      <c r="K4279" t="s">
        <v>0</v>
      </c>
      <c r="L4279">
        <v>80</v>
      </c>
      <c r="M4279">
        <v>245</v>
      </c>
      <c r="N4279">
        <v>33</v>
      </c>
      <c r="O4279">
        <v>15</v>
      </c>
      <c r="P4279">
        <v>19.399999999999999</v>
      </c>
      <c r="Q4279">
        <v>1.2</v>
      </c>
      <c r="R4279">
        <v>2.4</v>
      </c>
      <c r="S4279">
        <v>0.52600000000000002</v>
      </c>
      <c r="T4279">
        <v>1.2</v>
      </c>
      <c r="U4279">
        <v>2.4</v>
      </c>
      <c r="V4279">
        <v>0.52600000000000002</v>
      </c>
      <c r="W4279">
        <v>0</v>
      </c>
      <c r="X4279">
        <v>0</v>
      </c>
      <c r="Y4279">
        <v>0</v>
      </c>
      <c r="Z4279">
        <v>0.8</v>
      </c>
      <c r="AA4279">
        <v>1.5</v>
      </c>
      <c r="AB4279">
        <v>0.5</v>
      </c>
      <c r="AC4279">
        <v>2</v>
      </c>
      <c r="AD4279">
        <v>3</v>
      </c>
      <c r="AE4279">
        <v>5</v>
      </c>
      <c r="AF4279">
        <v>1</v>
      </c>
      <c r="AG4279">
        <v>0.4</v>
      </c>
      <c r="AH4279">
        <v>0.2</v>
      </c>
      <c r="AI4279">
        <v>0.8</v>
      </c>
      <c r="AJ4279">
        <v>1.8</v>
      </c>
      <c r="AK4279">
        <v>3.2</v>
      </c>
      <c r="AL4279">
        <v>12.5</v>
      </c>
      <c r="AM4279">
        <v>0.52600000000000002</v>
      </c>
      <c r="AN4279">
        <v>0.52600000000000002</v>
      </c>
      <c r="AO4279">
        <v>0</v>
      </c>
      <c r="AP4279">
        <v>0.6409999999999999</v>
      </c>
      <c r="AQ4279">
        <v>140</v>
      </c>
      <c r="AR4279">
        <v>11.1</v>
      </c>
      <c r="AS4279">
        <v>16.899999999999999</v>
      </c>
      <c r="AT4279">
        <v>13.9</v>
      </c>
      <c r="AU4279">
        <v>8.8000000000000007</v>
      </c>
      <c r="AV4279">
        <v>1.1000000000000001</v>
      </c>
      <c r="AW4279">
        <v>1.1000000000000001</v>
      </c>
      <c r="AX4279">
        <v>19.7</v>
      </c>
      <c r="AY4279">
        <v>9.6999999999999993</v>
      </c>
      <c r="AZ4279">
        <v>0.8</v>
      </c>
      <c r="BA4279">
        <v>0.5</v>
      </c>
      <c r="BB4279">
        <v>1.3</v>
      </c>
      <c r="BC4279">
        <v>7.9000000000000001E-2</v>
      </c>
      <c r="BD4279">
        <v>1.1000000000000001</v>
      </c>
      <c r="BE4279">
        <v>2.2999999999999998</v>
      </c>
      <c r="BF4279">
        <v>3.4</v>
      </c>
    </row>
    <row r="4280" spans="1:58" x14ac:dyDescent="0.55000000000000004">
      <c r="A4280" t="s">
        <v>244</v>
      </c>
      <c r="B4280" t="s">
        <v>9</v>
      </c>
      <c r="C4280" t="s">
        <v>2742</v>
      </c>
      <c r="D4280">
        <v>0</v>
      </c>
      <c r="E4280">
        <f>IF(OR(ISBLANK(F4280),F4280=61),0,1)</f>
        <v>0</v>
      </c>
      <c r="G4280">
        <f>IF(AND(F4280&lt;31,E4280=1),1,0)</f>
        <v>0</v>
      </c>
      <c r="H4280">
        <f>IF(AND(F4280&gt;=31,E4280=1),1,0)</f>
        <v>0</v>
      </c>
      <c r="I4280">
        <f>IF(AND(F4280&lt;15,E4280=1),1,0)</f>
        <v>0</v>
      </c>
      <c r="J4280">
        <f>IF(F4280=61,1,0)</f>
        <v>0</v>
      </c>
      <c r="K4280" t="s">
        <v>0</v>
      </c>
      <c r="L4280">
        <v>80</v>
      </c>
      <c r="M4280">
        <v>245</v>
      </c>
      <c r="N4280">
        <v>33</v>
      </c>
      <c r="O4280">
        <v>12</v>
      </c>
      <c r="P4280">
        <v>17.2</v>
      </c>
      <c r="Q4280">
        <v>2.9</v>
      </c>
      <c r="R4280">
        <v>4.5</v>
      </c>
      <c r="S4280">
        <v>0.65099999999999991</v>
      </c>
      <c r="T4280">
        <v>2.9</v>
      </c>
      <c r="U4280">
        <v>4.5</v>
      </c>
      <c r="V4280">
        <v>0.65099999999999991</v>
      </c>
      <c r="W4280">
        <v>0</v>
      </c>
      <c r="X4280">
        <v>0</v>
      </c>
      <c r="Y4280">
        <v>0</v>
      </c>
      <c r="Z4280">
        <v>2</v>
      </c>
      <c r="AA4280">
        <v>3.1</v>
      </c>
      <c r="AB4280">
        <v>0.66299999999999992</v>
      </c>
      <c r="AC4280">
        <v>1.6</v>
      </c>
      <c r="AD4280">
        <v>2.7</v>
      </c>
      <c r="AE4280">
        <v>4.3</v>
      </c>
      <c r="AF4280">
        <v>0.1</v>
      </c>
      <c r="AG4280">
        <v>0.9</v>
      </c>
      <c r="AH4280">
        <v>0.8</v>
      </c>
      <c r="AI4280">
        <v>0.7</v>
      </c>
      <c r="AJ4280">
        <v>2</v>
      </c>
      <c r="AK4280">
        <v>7.9</v>
      </c>
      <c r="AL4280">
        <v>24.6</v>
      </c>
      <c r="AM4280">
        <v>0.66299999999999992</v>
      </c>
      <c r="AN4280">
        <v>0.65099999999999991</v>
      </c>
      <c r="AO4280">
        <v>0</v>
      </c>
      <c r="AP4280">
        <v>0.67799999999999994</v>
      </c>
      <c r="AQ4280">
        <v>233</v>
      </c>
      <c r="AR4280">
        <v>10.1</v>
      </c>
      <c r="AS4280">
        <v>18.399999999999999</v>
      </c>
      <c r="AT4280">
        <v>14.1</v>
      </c>
      <c r="AU4280">
        <v>1.3</v>
      </c>
      <c r="AV4280">
        <v>2.8</v>
      </c>
      <c r="AW4280">
        <v>4.5999999999999996</v>
      </c>
      <c r="AX4280">
        <v>10.5</v>
      </c>
      <c r="AY4280">
        <v>18.399999999999999</v>
      </c>
      <c r="AZ4280">
        <v>1.8</v>
      </c>
      <c r="BA4280">
        <v>1</v>
      </c>
      <c r="BB4280">
        <v>2.8</v>
      </c>
      <c r="BC4280">
        <v>0.19600000000000001</v>
      </c>
      <c r="BD4280">
        <v>3.4</v>
      </c>
      <c r="BE4280">
        <v>2.6</v>
      </c>
      <c r="BF4280">
        <v>6</v>
      </c>
    </row>
    <row r="4281" spans="1:58" x14ac:dyDescent="0.55000000000000004">
      <c r="A4281" t="s">
        <v>503</v>
      </c>
      <c r="B4281" t="s">
        <v>18</v>
      </c>
      <c r="C4281" t="s">
        <v>2743</v>
      </c>
      <c r="D4281">
        <v>0</v>
      </c>
      <c r="E4281">
        <f>IF(OR(ISBLANK(F4281),F4281=61),0,1)</f>
        <v>0</v>
      </c>
      <c r="G4281">
        <f>IF(AND(F4281&lt;31,E4281=1),1,0)</f>
        <v>0</v>
      </c>
      <c r="H4281">
        <f>IF(AND(F4281&gt;=31,E4281=1),1,0)</f>
        <v>0</v>
      </c>
      <c r="I4281">
        <f>IF(AND(F4281&lt;15,E4281=1),1,0)</f>
        <v>0</v>
      </c>
      <c r="J4281">
        <f>IF(F4281=61,1,0)</f>
        <v>0</v>
      </c>
      <c r="K4281" t="s">
        <v>0</v>
      </c>
      <c r="L4281">
        <v>80</v>
      </c>
      <c r="M4281">
        <v>225</v>
      </c>
      <c r="N4281">
        <v>20</v>
      </c>
      <c r="O4281">
        <v>0</v>
      </c>
      <c r="P4281">
        <v>5</v>
      </c>
      <c r="Q4281">
        <v>0.4</v>
      </c>
      <c r="R4281">
        <v>0.6</v>
      </c>
      <c r="S4281">
        <v>0.58299999999999996</v>
      </c>
      <c r="T4281">
        <v>0.4</v>
      </c>
      <c r="U4281">
        <v>0.6</v>
      </c>
      <c r="V4281">
        <v>0.58299999999999996</v>
      </c>
      <c r="W4281">
        <v>0</v>
      </c>
      <c r="X4281">
        <v>0</v>
      </c>
      <c r="Y4281">
        <v>0</v>
      </c>
      <c r="Z4281">
        <v>0.2</v>
      </c>
      <c r="AA4281">
        <v>0.3</v>
      </c>
      <c r="AB4281">
        <v>0.8</v>
      </c>
      <c r="AC4281">
        <v>0.5</v>
      </c>
      <c r="AD4281">
        <v>0.9</v>
      </c>
      <c r="AE4281">
        <v>1.3</v>
      </c>
      <c r="AF4281">
        <v>0.1</v>
      </c>
      <c r="AG4281">
        <v>0</v>
      </c>
      <c r="AH4281">
        <v>0.2</v>
      </c>
      <c r="AI4281">
        <v>0.5</v>
      </c>
      <c r="AJ4281">
        <v>0.9</v>
      </c>
      <c r="AK4281">
        <v>0.9</v>
      </c>
      <c r="AL4281">
        <v>7.6</v>
      </c>
      <c r="AM4281">
        <v>0.626</v>
      </c>
      <c r="AN4281">
        <v>0.58299999999999996</v>
      </c>
      <c r="AO4281">
        <v>0</v>
      </c>
      <c r="AP4281">
        <v>0.41699999999999998</v>
      </c>
      <c r="AQ4281">
        <v>20</v>
      </c>
      <c r="AR4281">
        <v>10.1</v>
      </c>
      <c r="AS4281">
        <v>19.2</v>
      </c>
      <c r="AT4281">
        <v>14.6</v>
      </c>
      <c r="AU4281">
        <v>1.7</v>
      </c>
      <c r="AV4281">
        <v>0</v>
      </c>
      <c r="AW4281">
        <v>4</v>
      </c>
      <c r="AX4281">
        <v>38.5</v>
      </c>
      <c r="AY4281">
        <v>11.9</v>
      </c>
      <c r="AZ4281">
        <v>0</v>
      </c>
      <c r="BA4281">
        <v>0.2</v>
      </c>
      <c r="BB4281">
        <v>0.2</v>
      </c>
      <c r="BC4281">
        <v>6.9000000000000006E-2</v>
      </c>
      <c r="BD4281">
        <v>-4.9000000000000004</v>
      </c>
      <c r="BE4281">
        <v>0.6</v>
      </c>
      <c r="BF4281">
        <v>-4.3</v>
      </c>
    </row>
    <row r="4282" spans="1:58" x14ac:dyDescent="0.55000000000000004">
      <c r="A4282" t="s">
        <v>309</v>
      </c>
      <c r="B4282" t="s">
        <v>6</v>
      </c>
      <c r="C4282" t="s">
        <v>2743</v>
      </c>
      <c r="D4282">
        <v>0</v>
      </c>
      <c r="E4282">
        <f>IF(OR(ISBLANK(F4282),F4282=61),0,1)</f>
        <v>0</v>
      </c>
      <c r="G4282">
        <f>IF(AND(F4282&lt;31,E4282=1),1,0)</f>
        <v>0</v>
      </c>
      <c r="H4282">
        <f>IF(AND(F4282&gt;=31,E4282=1),1,0)</f>
        <v>0</v>
      </c>
      <c r="I4282">
        <f>IF(AND(F4282&lt;15,E4282=1),1,0)</f>
        <v>0</v>
      </c>
      <c r="J4282">
        <f>IF(F4282=61,1,0)</f>
        <v>0</v>
      </c>
      <c r="K4282" t="s">
        <v>0</v>
      </c>
      <c r="L4282">
        <v>80</v>
      </c>
      <c r="M4282">
        <v>225</v>
      </c>
      <c r="N4282">
        <v>18</v>
      </c>
      <c r="O4282">
        <v>1</v>
      </c>
      <c r="P4282">
        <v>4.4000000000000004</v>
      </c>
      <c r="Q4282">
        <v>0.5</v>
      </c>
      <c r="R4282">
        <v>1.2</v>
      </c>
      <c r="S4282">
        <v>0.40899999999999997</v>
      </c>
      <c r="T4282">
        <v>0.5</v>
      </c>
      <c r="U4282">
        <v>1.2</v>
      </c>
      <c r="V4282">
        <v>0.40899999999999997</v>
      </c>
      <c r="W4282">
        <v>0</v>
      </c>
      <c r="X4282">
        <v>0</v>
      </c>
      <c r="Y4282">
        <v>0</v>
      </c>
      <c r="Z4282">
        <v>0</v>
      </c>
      <c r="AA4282">
        <v>0.1</v>
      </c>
      <c r="AB4282">
        <v>0</v>
      </c>
      <c r="AC4282">
        <v>0.5</v>
      </c>
      <c r="AD4282">
        <v>0.6</v>
      </c>
      <c r="AE4282">
        <v>1.1000000000000001</v>
      </c>
      <c r="AF4282">
        <v>0</v>
      </c>
      <c r="AG4282">
        <v>0.2</v>
      </c>
      <c r="AH4282">
        <v>0.2</v>
      </c>
      <c r="AI4282">
        <v>0.1</v>
      </c>
      <c r="AJ4282">
        <v>0.8</v>
      </c>
      <c r="AK4282">
        <v>1</v>
      </c>
      <c r="AL4282">
        <v>10.3</v>
      </c>
      <c r="AM4282">
        <v>0.39200000000000002</v>
      </c>
      <c r="AN4282">
        <v>0.40899999999999997</v>
      </c>
      <c r="AO4282">
        <v>0</v>
      </c>
      <c r="AP4282">
        <v>9.0999999999999998E-2</v>
      </c>
      <c r="AQ4282">
        <v>19</v>
      </c>
      <c r="AR4282">
        <v>11.8</v>
      </c>
      <c r="AS4282">
        <v>14.1</v>
      </c>
      <c r="AT4282">
        <v>12.9</v>
      </c>
      <c r="AU4282">
        <v>0</v>
      </c>
      <c r="AV4282">
        <v>2.1</v>
      </c>
      <c r="AW4282">
        <v>4</v>
      </c>
      <c r="AX4282">
        <v>8</v>
      </c>
      <c r="AY4282">
        <v>14.6</v>
      </c>
      <c r="AZ4282">
        <v>0</v>
      </c>
      <c r="BA4282">
        <v>0.1</v>
      </c>
      <c r="BB4282">
        <v>0.1</v>
      </c>
      <c r="BC4282">
        <v>7.400000000000001E-2</v>
      </c>
      <c r="BD4282">
        <v>-6</v>
      </c>
      <c r="BE4282">
        <v>-1.1000000000000001</v>
      </c>
      <c r="BF4282">
        <v>-7.1</v>
      </c>
    </row>
    <row r="4283" spans="1:58" x14ac:dyDescent="0.55000000000000004">
      <c r="A4283" t="s">
        <v>231</v>
      </c>
      <c r="B4283" t="s">
        <v>3</v>
      </c>
      <c r="C4283" t="s">
        <v>2744</v>
      </c>
      <c r="D4283">
        <v>0</v>
      </c>
      <c r="E4283">
        <f>IF(OR(ISBLANK(F4283),F4283=61),0,1)</f>
        <v>0</v>
      </c>
      <c r="G4283">
        <f>IF(AND(F4283&lt;31,E4283=1),1,0)</f>
        <v>0</v>
      </c>
      <c r="H4283">
        <f>IF(AND(F4283&gt;=31,E4283=1),1,0)</f>
        <v>0</v>
      </c>
      <c r="I4283">
        <f>IF(AND(F4283&lt;15,E4283=1),1,0)</f>
        <v>0</v>
      </c>
      <c r="J4283">
        <f>IF(F4283=61,1,0)</f>
        <v>0</v>
      </c>
      <c r="K4283" t="s">
        <v>0</v>
      </c>
      <c r="L4283">
        <v>77</v>
      </c>
      <c r="M4283">
        <v>210</v>
      </c>
      <c r="N4283">
        <v>34</v>
      </c>
      <c r="O4283">
        <v>2</v>
      </c>
      <c r="P4283">
        <v>16.100000000000001</v>
      </c>
      <c r="Q4283">
        <v>2.4</v>
      </c>
      <c r="R4283">
        <v>5.6</v>
      </c>
      <c r="S4283">
        <v>0.42099999999999999</v>
      </c>
      <c r="T4283">
        <v>1.2</v>
      </c>
      <c r="U4283">
        <v>2.6</v>
      </c>
      <c r="V4283">
        <v>0.45600000000000002</v>
      </c>
      <c r="W4283">
        <v>1.1000000000000001</v>
      </c>
      <c r="X4283">
        <v>2.9</v>
      </c>
      <c r="Y4283">
        <v>0.39</v>
      </c>
      <c r="Z4283">
        <v>0.7</v>
      </c>
      <c r="AA4283">
        <v>0.8</v>
      </c>
      <c r="AB4283">
        <v>0.85699999999999998</v>
      </c>
      <c r="AC4283">
        <v>0.9</v>
      </c>
      <c r="AD4283">
        <v>1.3</v>
      </c>
      <c r="AE4283">
        <v>2.2000000000000002</v>
      </c>
      <c r="AF4283">
        <v>0.4</v>
      </c>
      <c r="AG4283">
        <v>0.4</v>
      </c>
      <c r="AH4283">
        <v>0.1</v>
      </c>
      <c r="AI4283">
        <v>0.6</v>
      </c>
      <c r="AJ4283">
        <v>1.6</v>
      </c>
      <c r="AK4283">
        <v>6.6</v>
      </c>
      <c r="AL4283">
        <v>14.4</v>
      </c>
      <c r="AM4283">
        <v>0.54799999999999993</v>
      </c>
      <c r="AN4283">
        <v>0.52400000000000002</v>
      </c>
      <c r="AO4283">
        <v>0.52600000000000002</v>
      </c>
      <c r="AP4283">
        <v>0.14699999999999999</v>
      </c>
      <c r="AQ4283">
        <v>202</v>
      </c>
      <c r="AR4283">
        <v>6.1</v>
      </c>
      <c r="AS4283">
        <v>8.9</v>
      </c>
      <c r="AT4283">
        <v>7.5</v>
      </c>
      <c r="AU4283">
        <v>4</v>
      </c>
      <c r="AV4283">
        <v>1.5</v>
      </c>
      <c r="AW4283">
        <v>0.8</v>
      </c>
      <c r="AX4283">
        <v>9</v>
      </c>
      <c r="AY4283">
        <v>19.7</v>
      </c>
      <c r="AZ4283">
        <v>0.9</v>
      </c>
      <c r="BA4283">
        <v>0.2</v>
      </c>
      <c r="BB4283">
        <v>1.1000000000000001</v>
      </c>
      <c r="BC4283">
        <v>0.08</v>
      </c>
      <c r="BD4283">
        <v>-0.1</v>
      </c>
      <c r="BE4283">
        <v>-4.3</v>
      </c>
      <c r="BF4283">
        <v>-4.3</v>
      </c>
    </row>
    <row r="4284" spans="1:58" x14ac:dyDescent="0.55000000000000004">
      <c r="A4284" t="s">
        <v>231</v>
      </c>
      <c r="B4284" t="s">
        <v>6</v>
      </c>
      <c r="C4284" t="s">
        <v>2744</v>
      </c>
      <c r="D4284">
        <v>0</v>
      </c>
      <c r="E4284">
        <f>IF(OR(ISBLANK(F4284),F4284=61),0,1)</f>
        <v>0</v>
      </c>
      <c r="G4284">
        <f>IF(AND(F4284&lt;31,E4284=1),1,0)</f>
        <v>0</v>
      </c>
      <c r="H4284">
        <f>IF(AND(F4284&gt;=31,E4284=1),1,0)</f>
        <v>0</v>
      </c>
      <c r="I4284">
        <f>IF(AND(F4284&lt;15,E4284=1),1,0)</f>
        <v>0</v>
      </c>
      <c r="J4284">
        <f>IF(F4284=61,1,0)</f>
        <v>0</v>
      </c>
      <c r="K4284" t="s">
        <v>0</v>
      </c>
      <c r="L4284">
        <v>77</v>
      </c>
      <c r="M4284">
        <v>210</v>
      </c>
      <c r="N4284">
        <v>32</v>
      </c>
      <c r="O4284">
        <v>0</v>
      </c>
      <c r="P4284">
        <v>17.3</v>
      </c>
      <c r="Q4284">
        <v>2.2999999999999998</v>
      </c>
      <c r="R4284">
        <v>6.4</v>
      </c>
      <c r="S4284">
        <v>0.35799999999999998</v>
      </c>
      <c r="T4284">
        <v>1.1000000000000001</v>
      </c>
      <c r="U4284">
        <v>2</v>
      </c>
      <c r="V4284">
        <v>0.53100000000000003</v>
      </c>
      <c r="W4284">
        <v>1.2</v>
      </c>
      <c r="X4284">
        <v>4.4000000000000004</v>
      </c>
      <c r="Y4284">
        <v>0.27900000000000003</v>
      </c>
      <c r="Z4284">
        <v>0.9</v>
      </c>
      <c r="AA4284">
        <v>1.1000000000000001</v>
      </c>
      <c r="AB4284">
        <v>0.77800000000000002</v>
      </c>
      <c r="AC4284">
        <v>0.6</v>
      </c>
      <c r="AD4284">
        <v>2</v>
      </c>
      <c r="AE4284">
        <v>2.6</v>
      </c>
      <c r="AF4284">
        <v>0.4</v>
      </c>
      <c r="AG4284">
        <v>0.2</v>
      </c>
      <c r="AH4284">
        <v>0.2</v>
      </c>
      <c r="AI4284">
        <v>0.8</v>
      </c>
      <c r="AJ4284">
        <v>1.7</v>
      </c>
      <c r="AK4284">
        <v>6.7</v>
      </c>
      <c r="AL4284">
        <v>10.1</v>
      </c>
      <c r="AM4284">
        <v>0.48199999999999998</v>
      </c>
      <c r="AN4284">
        <v>0.45300000000000001</v>
      </c>
      <c r="AO4284">
        <v>0.68599999999999994</v>
      </c>
      <c r="AP4284">
        <v>0.17599999999999999</v>
      </c>
      <c r="AQ4284">
        <v>196</v>
      </c>
      <c r="AR4284">
        <v>3.7</v>
      </c>
      <c r="AS4284">
        <v>11.9</v>
      </c>
      <c r="AT4284">
        <v>7.8</v>
      </c>
      <c r="AU4284">
        <v>4.2</v>
      </c>
      <c r="AV4284">
        <v>0.7</v>
      </c>
      <c r="AW4284">
        <v>1</v>
      </c>
      <c r="AX4284">
        <v>10.5</v>
      </c>
      <c r="AY4284">
        <v>21.4</v>
      </c>
      <c r="AZ4284">
        <v>0.2</v>
      </c>
      <c r="BA4284">
        <v>0.2</v>
      </c>
      <c r="BB4284">
        <v>0.3</v>
      </c>
      <c r="BC4284">
        <v>2.5000000000000001E-2</v>
      </c>
      <c r="BD4284">
        <v>-2.6</v>
      </c>
      <c r="BE4284">
        <v>-4.5999999999999996</v>
      </c>
      <c r="BF4284">
        <v>-7.2</v>
      </c>
    </row>
    <row r="4285" spans="1:58" x14ac:dyDescent="0.55000000000000004">
      <c r="A4285" t="s">
        <v>133</v>
      </c>
      <c r="B4285" t="s">
        <v>6</v>
      </c>
      <c r="C4285" t="s">
        <v>2745</v>
      </c>
      <c r="D4285">
        <v>0</v>
      </c>
      <c r="E4285">
        <f>IF(OR(ISBLANK(F4285),F4285=61),0,1)</f>
        <v>0</v>
      </c>
      <c r="G4285">
        <f>IF(AND(F4285&lt;31,E4285=1),1,0)</f>
        <v>0</v>
      </c>
      <c r="H4285">
        <f>IF(AND(F4285&gt;=31,E4285=1),1,0)</f>
        <v>0</v>
      </c>
      <c r="I4285">
        <f>IF(AND(F4285&lt;15,E4285=1),1,0)</f>
        <v>0</v>
      </c>
      <c r="J4285">
        <f>IF(F4285=61,1,0)</f>
        <v>0</v>
      </c>
      <c r="K4285" t="s">
        <v>0</v>
      </c>
      <c r="L4285">
        <v>81</v>
      </c>
      <c r="M4285">
        <v>210</v>
      </c>
      <c r="N4285">
        <v>19</v>
      </c>
      <c r="O4285">
        <v>0</v>
      </c>
      <c r="P4285">
        <v>1.8</v>
      </c>
      <c r="Q4285">
        <v>0.2</v>
      </c>
      <c r="R4285">
        <v>0.5</v>
      </c>
      <c r="S4285">
        <v>0.3</v>
      </c>
      <c r="T4285">
        <v>0.2</v>
      </c>
      <c r="U4285">
        <v>0.5</v>
      </c>
      <c r="V4285">
        <v>0.33300000000000002</v>
      </c>
      <c r="W4285">
        <v>0</v>
      </c>
      <c r="X4285">
        <v>0.1</v>
      </c>
      <c r="Y4285">
        <v>0</v>
      </c>
      <c r="Z4285">
        <v>0.1</v>
      </c>
      <c r="AA4285">
        <v>0.2</v>
      </c>
      <c r="AB4285">
        <v>0.5</v>
      </c>
      <c r="AC4285">
        <v>0.1</v>
      </c>
      <c r="AD4285">
        <v>0.2</v>
      </c>
      <c r="AE4285">
        <v>0.2</v>
      </c>
      <c r="AF4285">
        <v>0.1</v>
      </c>
      <c r="AG4285">
        <v>0</v>
      </c>
      <c r="AH4285">
        <v>0</v>
      </c>
      <c r="AI4285">
        <v>0.2</v>
      </c>
      <c r="AJ4285">
        <v>0.3</v>
      </c>
      <c r="AK4285">
        <v>0.4</v>
      </c>
      <c r="AL4285">
        <v>-3.4</v>
      </c>
      <c r="AM4285">
        <v>0.33600000000000002</v>
      </c>
      <c r="AN4285">
        <v>0.3</v>
      </c>
      <c r="AO4285">
        <v>0.1</v>
      </c>
      <c r="AP4285">
        <v>0.4</v>
      </c>
      <c r="AQ4285">
        <v>8</v>
      </c>
      <c r="AR4285">
        <v>3.7</v>
      </c>
      <c r="AS4285">
        <v>9.9</v>
      </c>
      <c r="AT4285">
        <v>6.9</v>
      </c>
      <c r="AU4285">
        <v>5.2</v>
      </c>
      <c r="AV4285">
        <v>0</v>
      </c>
      <c r="AW4285">
        <v>0</v>
      </c>
      <c r="AX4285">
        <v>20.100000000000001</v>
      </c>
      <c r="AY4285">
        <v>23.2</v>
      </c>
      <c r="AZ4285">
        <v>-0.1</v>
      </c>
      <c r="BA4285">
        <v>0</v>
      </c>
      <c r="BB4285">
        <v>0</v>
      </c>
      <c r="BC4285">
        <v>-4.2000000000000003E-2</v>
      </c>
      <c r="BD4285">
        <v>-9.6999999999999993</v>
      </c>
      <c r="BE4285">
        <v>-2.2999999999999998</v>
      </c>
      <c r="BF4285">
        <v>-12</v>
      </c>
    </row>
    <row r="4286" spans="1:58" x14ac:dyDescent="0.55000000000000004">
      <c r="A4286" t="s">
        <v>1117</v>
      </c>
      <c r="B4286" t="s">
        <v>18</v>
      </c>
      <c r="C4286" t="s">
        <v>2746</v>
      </c>
      <c r="D4286">
        <v>0</v>
      </c>
      <c r="E4286">
        <f>IF(OR(ISBLANK(F4286),F4286=61),0,1)</f>
        <v>0</v>
      </c>
      <c r="G4286">
        <f>IF(AND(F4286&lt;31,E4286=1),1,0)</f>
        <v>0</v>
      </c>
      <c r="H4286">
        <f>IF(AND(F4286&gt;=31,E4286=1),1,0)</f>
        <v>0</v>
      </c>
      <c r="I4286">
        <f>IF(AND(F4286&lt;15,E4286=1),1,0)</f>
        <v>0</v>
      </c>
      <c r="J4286">
        <f>IF(F4286=61,1,0)</f>
        <v>0</v>
      </c>
      <c r="K4286" t="s">
        <v>0</v>
      </c>
      <c r="L4286">
        <v>79</v>
      </c>
      <c r="M4286">
        <v>210</v>
      </c>
      <c r="N4286">
        <v>8</v>
      </c>
      <c r="O4286">
        <v>0</v>
      </c>
      <c r="P4286">
        <v>4.9000000000000004</v>
      </c>
      <c r="Q4286">
        <v>0.1</v>
      </c>
      <c r="R4286">
        <v>0.9</v>
      </c>
      <c r="S4286">
        <v>0.14299999999999999</v>
      </c>
      <c r="T4286">
        <v>0</v>
      </c>
      <c r="U4286">
        <v>0.5</v>
      </c>
      <c r="V4286">
        <v>0</v>
      </c>
      <c r="W4286">
        <v>0.1</v>
      </c>
      <c r="X4286">
        <v>0.4</v>
      </c>
      <c r="Y4286">
        <v>0.33300000000000002</v>
      </c>
      <c r="Z4286">
        <v>0.8</v>
      </c>
      <c r="AA4286">
        <v>1.3</v>
      </c>
      <c r="AB4286">
        <v>0.6</v>
      </c>
      <c r="AC4286">
        <v>0.3</v>
      </c>
      <c r="AD4286">
        <v>0.9</v>
      </c>
      <c r="AE4286">
        <v>1.1000000000000001</v>
      </c>
      <c r="AF4286">
        <v>0.4</v>
      </c>
      <c r="AG4286">
        <v>0</v>
      </c>
      <c r="AH4286">
        <v>0</v>
      </c>
      <c r="AI4286">
        <v>0.4</v>
      </c>
      <c r="AJ4286">
        <v>0.6</v>
      </c>
      <c r="AK4286">
        <v>1.1000000000000001</v>
      </c>
      <c r="AL4286">
        <v>5.6</v>
      </c>
      <c r="AM4286">
        <v>0.38300000000000001</v>
      </c>
      <c r="AN4286">
        <v>0.214</v>
      </c>
      <c r="AO4286">
        <v>0.42899999999999999</v>
      </c>
      <c r="AP4286">
        <v>1.429</v>
      </c>
      <c r="AQ4286">
        <v>11</v>
      </c>
      <c r="AR4286">
        <v>6.2</v>
      </c>
      <c r="AS4286">
        <v>21.9</v>
      </c>
      <c r="AT4286">
        <v>14</v>
      </c>
      <c r="AU4286">
        <v>14.5</v>
      </c>
      <c r="AV4286">
        <v>0</v>
      </c>
      <c r="AW4286">
        <v>0</v>
      </c>
      <c r="AX4286">
        <v>20.3</v>
      </c>
      <c r="AY4286">
        <v>20.5</v>
      </c>
      <c r="AZ4286">
        <v>0</v>
      </c>
      <c r="BA4286">
        <v>0</v>
      </c>
      <c r="BB4286">
        <v>0</v>
      </c>
      <c r="BC4286">
        <v>1.4999999999999999E-2</v>
      </c>
      <c r="BD4286">
        <v>-4</v>
      </c>
      <c r="BE4286">
        <v>-0.7</v>
      </c>
      <c r="BF4286">
        <v>-4.7</v>
      </c>
    </row>
    <row r="4287" spans="1:58" x14ac:dyDescent="0.55000000000000004">
      <c r="A4287" t="s">
        <v>719</v>
      </c>
      <c r="B4287" t="s">
        <v>6</v>
      </c>
      <c r="C4287" t="s">
        <v>2746</v>
      </c>
      <c r="D4287">
        <v>0</v>
      </c>
      <c r="E4287">
        <f>IF(OR(ISBLANK(F4287),F4287=61),0,1)</f>
        <v>0</v>
      </c>
      <c r="G4287">
        <f>IF(AND(F4287&lt;31,E4287=1),1,0)</f>
        <v>0</v>
      </c>
      <c r="H4287">
        <f>IF(AND(F4287&gt;=31,E4287=1),1,0)</f>
        <v>0</v>
      </c>
      <c r="I4287">
        <f>IF(AND(F4287&lt;15,E4287=1),1,0)</f>
        <v>0</v>
      </c>
      <c r="J4287">
        <f>IF(F4287=61,1,0)</f>
        <v>0</v>
      </c>
      <c r="K4287" t="s">
        <v>0</v>
      </c>
      <c r="L4287">
        <v>79</v>
      </c>
      <c r="M4287">
        <v>210</v>
      </c>
      <c r="N4287">
        <v>32</v>
      </c>
      <c r="O4287">
        <v>22</v>
      </c>
      <c r="P4287">
        <v>25.1</v>
      </c>
      <c r="Q4287">
        <v>4</v>
      </c>
      <c r="R4287">
        <v>8.3000000000000007</v>
      </c>
      <c r="S4287">
        <v>0.48499999999999999</v>
      </c>
      <c r="T4287">
        <v>3.8</v>
      </c>
      <c r="U4287">
        <v>7.1</v>
      </c>
      <c r="V4287">
        <v>0.53900000000000003</v>
      </c>
      <c r="W4287">
        <v>0.2</v>
      </c>
      <c r="X4287">
        <v>1.1000000000000001</v>
      </c>
      <c r="Y4287">
        <v>0.13900000000000001</v>
      </c>
      <c r="Z4287">
        <v>2.4</v>
      </c>
      <c r="AA4287">
        <v>3.6</v>
      </c>
      <c r="AB4287">
        <v>0.67200000000000004</v>
      </c>
      <c r="AC4287">
        <v>2.2000000000000002</v>
      </c>
      <c r="AD4287">
        <v>3.7</v>
      </c>
      <c r="AE4287">
        <v>5.9</v>
      </c>
      <c r="AF4287">
        <v>1.5</v>
      </c>
      <c r="AG4287">
        <v>0.8</v>
      </c>
      <c r="AH4287">
        <v>0.3</v>
      </c>
      <c r="AI4287">
        <v>2.1</v>
      </c>
      <c r="AJ4287">
        <v>2.4</v>
      </c>
      <c r="AK4287">
        <v>10.6</v>
      </c>
      <c r="AL4287">
        <v>17.7</v>
      </c>
      <c r="AM4287">
        <v>0.53100000000000003</v>
      </c>
      <c r="AN4287">
        <v>0.49399999999999999</v>
      </c>
      <c r="AO4287">
        <v>0.13600000000000001</v>
      </c>
      <c r="AP4287">
        <v>0.439</v>
      </c>
      <c r="AQ4287">
        <v>338</v>
      </c>
      <c r="AR4287">
        <v>10.5</v>
      </c>
      <c r="AS4287">
        <v>18.399999999999999</v>
      </c>
      <c r="AT4287">
        <v>14.4</v>
      </c>
      <c r="AU4287">
        <v>13.9</v>
      </c>
      <c r="AV4287">
        <v>1.9</v>
      </c>
      <c r="AW4287">
        <v>1.3</v>
      </c>
      <c r="AX4287">
        <v>17.600000000000001</v>
      </c>
      <c r="AY4287">
        <v>23.9</v>
      </c>
      <c r="AZ4287">
        <v>1.1000000000000001</v>
      </c>
      <c r="BA4287">
        <v>1.4</v>
      </c>
      <c r="BB4287">
        <v>2.6</v>
      </c>
      <c r="BC4287">
        <v>0.129</v>
      </c>
      <c r="BD4287">
        <v>-1.5</v>
      </c>
      <c r="BE4287">
        <v>0.7</v>
      </c>
      <c r="BF4287">
        <v>-0.8</v>
      </c>
    </row>
    <row r="4288" spans="1:58" x14ac:dyDescent="0.55000000000000004">
      <c r="A4288" t="s">
        <v>719</v>
      </c>
      <c r="B4288" t="s">
        <v>9</v>
      </c>
      <c r="C4288" t="s">
        <v>2746</v>
      </c>
      <c r="D4288">
        <v>0</v>
      </c>
      <c r="E4288">
        <f>IF(OR(ISBLANK(F4288),F4288=61),0,1)</f>
        <v>0</v>
      </c>
      <c r="G4288">
        <f>IF(AND(F4288&lt;31,E4288=1),1,0)</f>
        <v>0</v>
      </c>
      <c r="H4288">
        <f>IF(AND(F4288&gt;=31,E4288=1),1,0)</f>
        <v>0</v>
      </c>
      <c r="I4288">
        <f>IF(AND(F4288&lt;15,E4288=1),1,0)</f>
        <v>0</v>
      </c>
      <c r="J4288">
        <f>IF(F4288=61,1,0)</f>
        <v>0</v>
      </c>
      <c r="K4288" t="s">
        <v>0</v>
      </c>
      <c r="L4288">
        <v>79</v>
      </c>
      <c r="M4288">
        <v>210</v>
      </c>
      <c r="N4288">
        <v>35</v>
      </c>
      <c r="O4288">
        <v>33</v>
      </c>
      <c r="P4288">
        <v>23.2</v>
      </c>
      <c r="Q4288">
        <v>3.3</v>
      </c>
      <c r="R4288">
        <v>6.5</v>
      </c>
      <c r="S4288">
        <v>0.51300000000000001</v>
      </c>
      <c r="T4288">
        <v>3.1</v>
      </c>
      <c r="U4288">
        <v>5.6</v>
      </c>
      <c r="V4288">
        <v>0.55299999999999994</v>
      </c>
      <c r="W4288">
        <v>0.2</v>
      </c>
      <c r="X4288">
        <v>0.9</v>
      </c>
      <c r="Y4288">
        <v>0.25800000000000001</v>
      </c>
      <c r="Z4288">
        <v>2.2000000000000002</v>
      </c>
      <c r="AA4288">
        <v>3.4</v>
      </c>
      <c r="AB4288">
        <v>0.64700000000000002</v>
      </c>
      <c r="AC4288">
        <v>1.3</v>
      </c>
      <c r="AD4288">
        <v>3.7</v>
      </c>
      <c r="AE4288">
        <v>5</v>
      </c>
      <c r="AF4288">
        <v>1.3</v>
      </c>
      <c r="AG4288">
        <v>1</v>
      </c>
      <c r="AH4288">
        <v>0.5</v>
      </c>
      <c r="AI4288">
        <v>1.7</v>
      </c>
      <c r="AJ4288">
        <v>2</v>
      </c>
      <c r="AK4288">
        <v>9.1</v>
      </c>
      <c r="AL4288">
        <v>17</v>
      </c>
      <c r="AM4288">
        <v>0.56100000000000005</v>
      </c>
      <c r="AN4288">
        <v>0.53100000000000003</v>
      </c>
      <c r="AO4288">
        <v>0.13600000000000001</v>
      </c>
      <c r="AP4288">
        <v>0.52200000000000002</v>
      </c>
      <c r="AQ4288">
        <v>314</v>
      </c>
      <c r="AR4288">
        <v>6.5</v>
      </c>
      <c r="AS4288">
        <v>19.100000000000001</v>
      </c>
      <c r="AT4288">
        <v>12.7</v>
      </c>
      <c r="AU4288">
        <v>9.9</v>
      </c>
      <c r="AV4288">
        <v>2.2999999999999998</v>
      </c>
      <c r="AW4288">
        <v>2.6</v>
      </c>
      <c r="AX4288">
        <v>17.2</v>
      </c>
      <c r="AY4288">
        <v>19.8</v>
      </c>
      <c r="AZ4288">
        <v>1.2</v>
      </c>
      <c r="BA4288">
        <v>1.9</v>
      </c>
      <c r="BB4288">
        <v>3.2</v>
      </c>
      <c r="BC4288">
        <v>0.156</v>
      </c>
      <c r="BD4288">
        <v>-1.7</v>
      </c>
      <c r="BE4288">
        <v>2.1</v>
      </c>
      <c r="BF4288">
        <v>0.4</v>
      </c>
    </row>
    <row r="4289" spans="1:58" x14ac:dyDescent="0.55000000000000004">
      <c r="A4289" t="s">
        <v>486</v>
      </c>
      <c r="B4289" t="s">
        <v>3</v>
      </c>
      <c r="C4289" t="s">
        <v>2747</v>
      </c>
      <c r="D4289">
        <v>0</v>
      </c>
      <c r="E4289">
        <f>IF(OR(ISBLANK(F4289),F4289=61),0,1)</f>
        <v>0</v>
      </c>
      <c r="G4289">
        <f>IF(AND(F4289&lt;31,E4289=1),1,0)</f>
        <v>0</v>
      </c>
      <c r="H4289">
        <f>IF(AND(F4289&gt;=31,E4289=1),1,0)</f>
        <v>0</v>
      </c>
      <c r="I4289">
        <f>IF(AND(F4289&lt;15,E4289=1),1,0)</f>
        <v>0</v>
      </c>
      <c r="J4289">
        <f>IF(F4289=61,1,0)</f>
        <v>0</v>
      </c>
      <c r="K4289" t="s">
        <v>0</v>
      </c>
      <c r="L4289">
        <v>80</v>
      </c>
      <c r="M4289">
        <v>225</v>
      </c>
      <c r="N4289">
        <v>22</v>
      </c>
      <c r="O4289">
        <v>1</v>
      </c>
      <c r="P4289">
        <v>10</v>
      </c>
      <c r="Q4289">
        <v>0.7</v>
      </c>
      <c r="R4289">
        <v>2.2999999999999998</v>
      </c>
      <c r="S4289">
        <v>0.32</v>
      </c>
      <c r="T4289">
        <v>0.4</v>
      </c>
      <c r="U4289">
        <v>0.7</v>
      </c>
      <c r="V4289">
        <v>0.53299999999999992</v>
      </c>
      <c r="W4289">
        <v>0.4</v>
      </c>
      <c r="X4289">
        <v>1.6</v>
      </c>
      <c r="Y4289">
        <v>0.22900000000000001</v>
      </c>
      <c r="Z4289">
        <v>0.1</v>
      </c>
      <c r="AA4289">
        <v>0.3</v>
      </c>
      <c r="AB4289">
        <v>0.42899999999999999</v>
      </c>
      <c r="AC4289">
        <v>0.5</v>
      </c>
      <c r="AD4289">
        <v>1.1000000000000001</v>
      </c>
      <c r="AE4289">
        <v>1.6</v>
      </c>
      <c r="AF4289">
        <v>0.6</v>
      </c>
      <c r="AG4289">
        <v>0.4</v>
      </c>
      <c r="AH4289">
        <v>0.2</v>
      </c>
      <c r="AI4289">
        <v>0.1</v>
      </c>
      <c r="AJ4289">
        <v>1.1000000000000001</v>
      </c>
      <c r="AK4289">
        <v>2</v>
      </c>
      <c r="AL4289">
        <v>11.8</v>
      </c>
      <c r="AM4289">
        <v>0.40300000000000002</v>
      </c>
      <c r="AN4289">
        <v>0.4</v>
      </c>
      <c r="AO4289">
        <v>0.7</v>
      </c>
      <c r="AP4289">
        <v>0.14000000000000001</v>
      </c>
      <c r="AQ4289">
        <v>50</v>
      </c>
      <c r="AR4289">
        <v>7.3</v>
      </c>
      <c r="AS4289">
        <v>14.4</v>
      </c>
      <c r="AT4289">
        <v>10.9</v>
      </c>
      <c r="AU4289">
        <v>14.7</v>
      </c>
      <c r="AV4289">
        <v>2.6</v>
      </c>
      <c r="AW4289">
        <v>2.6</v>
      </c>
      <c r="AX4289">
        <v>5.3</v>
      </c>
      <c r="AY4289">
        <v>14.9</v>
      </c>
      <c r="AZ4289">
        <v>0.1</v>
      </c>
      <c r="BA4289">
        <v>0.3</v>
      </c>
      <c r="BB4289">
        <v>0.4</v>
      </c>
      <c r="BC4289">
        <v>7.5999999999999998E-2</v>
      </c>
      <c r="BD4289">
        <v>-2.2999999999999998</v>
      </c>
      <c r="BE4289">
        <v>0.1</v>
      </c>
      <c r="BF4289">
        <v>-2.2000000000000002</v>
      </c>
    </row>
    <row r="4290" spans="1:58" x14ac:dyDescent="0.55000000000000004">
      <c r="A4290" t="s">
        <v>486</v>
      </c>
      <c r="B4290" t="s">
        <v>6</v>
      </c>
      <c r="C4290" t="s">
        <v>2747</v>
      </c>
      <c r="D4290">
        <v>0</v>
      </c>
      <c r="E4290">
        <f>IF(OR(ISBLANK(F4290),F4290=61),0,1)</f>
        <v>0</v>
      </c>
      <c r="G4290">
        <f>IF(AND(F4290&lt;31,E4290=1),1,0)</f>
        <v>0</v>
      </c>
      <c r="H4290">
        <f>IF(AND(F4290&gt;=31,E4290=1),1,0)</f>
        <v>0</v>
      </c>
      <c r="I4290">
        <f>IF(AND(F4290&lt;15,E4290=1),1,0)</f>
        <v>0</v>
      </c>
      <c r="J4290">
        <f>IF(F4290=61,1,0)</f>
        <v>0</v>
      </c>
      <c r="K4290" t="s">
        <v>0</v>
      </c>
      <c r="L4290">
        <v>80</v>
      </c>
      <c r="M4290">
        <v>225</v>
      </c>
      <c r="N4290">
        <v>14</v>
      </c>
      <c r="O4290">
        <v>14</v>
      </c>
      <c r="P4290">
        <v>18.3</v>
      </c>
      <c r="Q4290">
        <v>1</v>
      </c>
      <c r="R4290">
        <v>3.1</v>
      </c>
      <c r="S4290">
        <v>0.318</v>
      </c>
      <c r="T4290">
        <v>0.5</v>
      </c>
      <c r="U4290">
        <v>0.9</v>
      </c>
      <c r="V4290">
        <v>0.58299999999999996</v>
      </c>
      <c r="W4290">
        <v>0.5</v>
      </c>
      <c r="X4290">
        <v>2.2999999999999998</v>
      </c>
      <c r="Y4290">
        <v>0.219</v>
      </c>
      <c r="Z4290">
        <v>0.4</v>
      </c>
      <c r="AA4290">
        <v>0.5</v>
      </c>
      <c r="AB4290">
        <v>0.71400000000000008</v>
      </c>
      <c r="AC4290">
        <v>0.7</v>
      </c>
      <c r="AD4290">
        <v>3</v>
      </c>
      <c r="AE4290">
        <v>3.7</v>
      </c>
      <c r="AF4290">
        <v>0.7</v>
      </c>
      <c r="AG4290">
        <v>0.3</v>
      </c>
      <c r="AH4290">
        <v>0.4</v>
      </c>
      <c r="AI4290">
        <v>1.1000000000000001</v>
      </c>
      <c r="AJ4290">
        <v>1.7</v>
      </c>
      <c r="AK4290">
        <v>2.9</v>
      </c>
      <c r="AL4290">
        <v>6</v>
      </c>
      <c r="AM4290">
        <v>0.42299999999999999</v>
      </c>
      <c r="AN4290">
        <v>0.39800000000000002</v>
      </c>
      <c r="AO4290">
        <v>0.72699999999999998</v>
      </c>
      <c r="AP4290">
        <v>0.159</v>
      </c>
      <c r="AQ4290">
        <v>46</v>
      </c>
      <c r="AR4290">
        <v>5</v>
      </c>
      <c r="AS4290">
        <v>21.4</v>
      </c>
      <c r="AT4290">
        <v>13.1</v>
      </c>
      <c r="AU4290">
        <v>7.5</v>
      </c>
      <c r="AV4290">
        <v>1</v>
      </c>
      <c r="AW4290">
        <v>2.2000000000000002</v>
      </c>
      <c r="AX4290">
        <v>24.1</v>
      </c>
      <c r="AY4290">
        <v>13.6</v>
      </c>
      <c r="AZ4290">
        <v>-0.2</v>
      </c>
      <c r="BA4290">
        <v>0.3</v>
      </c>
      <c r="BB4290">
        <v>0.1</v>
      </c>
      <c r="BC4290">
        <v>1.4E-2</v>
      </c>
      <c r="BD4290">
        <v>-5.5</v>
      </c>
      <c r="BE4290">
        <v>-0.6</v>
      </c>
      <c r="BF4290">
        <v>-6.2</v>
      </c>
    </row>
    <row r="4291" spans="1:58" x14ac:dyDescent="0.55000000000000004">
      <c r="A4291" t="s">
        <v>1394</v>
      </c>
      <c r="B4291" t="s">
        <v>6</v>
      </c>
      <c r="C4291" t="s">
        <v>2748</v>
      </c>
      <c r="D4291">
        <v>0</v>
      </c>
      <c r="E4291">
        <f>IF(OR(ISBLANK(F4291),F4291=61),0,1)</f>
        <v>0</v>
      </c>
      <c r="G4291">
        <f>IF(AND(F4291&lt;31,E4291=1),1,0)</f>
        <v>0</v>
      </c>
      <c r="H4291">
        <f>IF(AND(F4291&gt;=31,E4291=1),1,0)</f>
        <v>0</v>
      </c>
      <c r="I4291">
        <f>IF(AND(F4291&lt;15,E4291=1),1,0)</f>
        <v>0</v>
      </c>
      <c r="J4291">
        <f>IF(F4291=61,1,0)</f>
        <v>0</v>
      </c>
      <c r="K4291" t="s">
        <v>0</v>
      </c>
      <c r="L4291">
        <v>79</v>
      </c>
      <c r="M4291">
        <v>205</v>
      </c>
      <c r="N4291">
        <v>10</v>
      </c>
      <c r="O4291">
        <v>2</v>
      </c>
      <c r="P4291">
        <v>16</v>
      </c>
      <c r="Q4291">
        <v>2.1</v>
      </c>
      <c r="R4291">
        <v>4.8</v>
      </c>
      <c r="S4291">
        <v>0.43799999999999989</v>
      </c>
      <c r="T4291">
        <v>2.1</v>
      </c>
      <c r="U4291">
        <v>4.7</v>
      </c>
      <c r="V4291">
        <v>0.44700000000000001</v>
      </c>
      <c r="W4291">
        <v>0</v>
      </c>
      <c r="X4291">
        <v>0.1</v>
      </c>
      <c r="Y4291">
        <v>0</v>
      </c>
      <c r="Z4291">
        <v>1.1000000000000001</v>
      </c>
      <c r="AA4291">
        <v>1.9</v>
      </c>
      <c r="AB4291">
        <v>0.57899999999999996</v>
      </c>
      <c r="AC4291">
        <v>1.2</v>
      </c>
      <c r="AD4291">
        <v>1.8</v>
      </c>
      <c r="AE4291">
        <v>3</v>
      </c>
      <c r="AF4291">
        <v>0.4</v>
      </c>
      <c r="AG4291">
        <v>0.5</v>
      </c>
      <c r="AH4291">
        <v>0.2</v>
      </c>
      <c r="AI4291">
        <v>0.9</v>
      </c>
      <c r="AJ4291">
        <v>2.4</v>
      </c>
      <c r="AK4291">
        <v>5.3</v>
      </c>
      <c r="AL4291">
        <v>10.8</v>
      </c>
      <c r="AM4291">
        <v>0.46500000000000002</v>
      </c>
      <c r="AN4291">
        <v>0.43799999999999989</v>
      </c>
      <c r="AO4291">
        <v>2.1000000000000001E-2</v>
      </c>
      <c r="AP4291">
        <v>0.39600000000000002</v>
      </c>
      <c r="AQ4291">
        <v>53</v>
      </c>
      <c r="AR4291">
        <v>7.8</v>
      </c>
      <c r="AS4291">
        <v>12.3</v>
      </c>
      <c r="AT4291">
        <v>10</v>
      </c>
      <c r="AU4291">
        <v>5.0999999999999996</v>
      </c>
      <c r="AV4291">
        <v>1.7</v>
      </c>
      <c r="AW4291">
        <v>1.4</v>
      </c>
      <c r="AX4291">
        <v>13.6</v>
      </c>
      <c r="AY4291">
        <v>19.899999999999999</v>
      </c>
      <c r="AZ4291">
        <v>0</v>
      </c>
      <c r="BA4291">
        <v>0.1</v>
      </c>
      <c r="BB4291">
        <v>0.2</v>
      </c>
      <c r="BC4291">
        <v>3.9E-2</v>
      </c>
      <c r="BD4291">
        <v>-6.2</v>
      </c>
      <c r="BE4291">
        <v>-3.6</v>
      </c>
      <c r="BF4291">
        <v>-9.8000000000000007</v>
      </c>
    </row>
    <row r="4292" spans="1:58" x14ac:dyDescent="0.55000000000000004">
      <c r="A4292" t="s">
        <v>602</v>
      </c>
      <c r="B4292" t="s">
        <v>18</v>
      </c>
      <c r="C4292" t="s">
        <v>2749</v>
      </c>
      <c r="D4292">
        <v>0</v>
      </c>
      <c r="E4292">
        <f>IF(OR(ISBLANK(F4292),F4292=61),0,1)</f>
        <v>0</v>
      </c>
      <c r="G4292">
        <f>IF(AND(F4292&lt;31,E4292=1),1,0)</f>
        <v>0</v>
      </c>
      <c r="H4292">
        <f>IF(AND(F4292&gt;=31,E4292=1),1,0)</f>
        <v>0</v>
      </c>
      <c r="I4292">
        <f>IF(AND(F4292&lt;15,E4292=1),1,0)</f>
        <v>0</v>
      </c>
      <c r="J4292">
        <f>IF(F4292=61,1,0)</f>
        <v>0</v>
      </c>
      <c r="K4292" t="s">
        <v>0</v>
      </c>
      <c r="L4292">
        <v>79</v>
      </c>
      <c r="M4292">
        <v>220</v>
      </c>
      <c r="N4292">
        <v>33</v>
      </c>
      <c r="O4292">
        <v>10</v>
      </c>
      <c r="P4292">
        <v>14.8</v>
      </c>
      <c r="Q4292">
        <v>2</v>
      </c>
      <c r="R4292">
        <v>4.3</v>
      </c>
      <c r="S4292">
        <v>0.47499999999999998</v>
      </c>
      <c r="T4292">
        <v>2</v>
      </c>
      <c r="U4292">
        <v>4.2</v>
      </c>
      <c r="V4292">
        <v>0.48599999999999999</v>
      </c>
      <c r="W4292">
        <v>0</v>
      </c>
      <c r="X4292">
        <v>0.1</v>
      </c>
      <c r="Y4292">
        <v>0</v>
      </c>
      <c r="Z4292">
        <v>0.9</v>
      </c>
      <c r="AA4292">
        <v>1.3</v>
      </c>
      <c r="AB4292">
        <v>0.68200000000000005</v>
      </c>
      <c r="AC4292">
        <v>1.3</v>
      </c>
      <c r="AD4292">
        <v>3</v>
      </c>
      <c r="AE4292">
        <v>4.3</v>
      </c>
      <c r="AF4292">
        <v>0.1</v>
      </c>
      <c r="AG4292">
        <v>0.3</v>
      </c>
      <c r="AH4292">
        <v>0.2</v>
      </c>
      <c r="AI4292">
        <v>0.8</v>
      </c>
      <c r="AJ4292">
        <v>2.7</v>
      </c>
      <c r="AK4292">
        <v>5</v>
      </c>
      <c r="AL4292">
        <v>14.2</v>
      </c>
      <c r="AM4292">
        <v>0.50600000000000001</v>
      </c>
      <c r="AN4292">
        <v>0.47499999999999998</v>
      </c>
      <c r="AO4292">
        <v>2.1000000000000001E-2</v>
      </c>
      <c r="AP4292">
        <v>0.312</v>
      </c>
      <c r="AQ4292">
        <v>158</v>
      </c>
      <c r="AR4292">
        <v>9.9</v>
      </c>
      <c r="AS4292">
        <v>24.9</v>
      </c>
      <c r="AT4292">
        <v>17.100000000000001</v>
      </c>
      <c r="AU4292">
        <v>1.8</v>
      </c>
      <c r="AV4292">
        <v>1.4</v>
      </c>
      <c r="AW4292">
        <v>1.4</v>
      </c>
      <c r="AX4292">
        <v>14.7</v>
      </c>
      <c r="AY4292">
        <v>20.6</v>
      </c>
      <c r="AZ4292">
        <v>0.5</v>
      </c>
      <c r="BA4292">
        <v>0.9</v>
      </c>
      <c r="BB4292">
        <v>1.4</v>
      </c>
      <c r="BC4292">
        <v>0.114</v>
      </c>
      <c r="BD4292">
        <v>-2.9</v>
      </c>
      <c r="BE4292">
        <v>0.3</v>
      </c>
      <c r="BF4292">
        <v>-2.5</v>
      </c>
    </row>
    <row r="4293" spans="1:58" x14ac:dyDescent="0.55000000000000004">
      <c r="A4293" t="s">
        <v>602</v>
      </c>
      <c r="B4293" t="s">
        <v>3</v>
      </c>
      <c r="C4293" t="s">
        <v>2749</v>
      </c>
      <c r="D4293">
        <v>0</v>
      </c>
      <c r="E4293">
        <f>IF(OR(ISBLANK(F4293),F4293=61),0,1)</f>
        <v>0</v>
      </c>
      <c r="G4293">
        <f>IF(AND(F4293&lt;31,E4293=1),1,0)</f>
        <v>0</v>
      </c>
      <c r="H4293">
        <f>IF(AND(F4293&gt;=31,E4293=1),1,0)</f>
        <v>0</v>
      </c>
      <c r="I4293">
        <f>IF(AND(F4293&lt;15,E4293=1),1,0)</f>
        <v>0</v>
      </c>
      <c r="J4293">
        <f>IF(F4293=61,1,0)</f>
        <v>0</v>
      </c>
      <c r="K4293" t="s">
        <v>0</v>
      </c>
      <c r="L4293">
        <v>79</v>
      </c>
      <c r="M4293">
        <v>220</v>
      </c>
      <c r="N4293">
        <v>7</v>
      </c>
      <c r="O4293">
        <v>3</v>
      </c>
      <c r="P4293">
        <v>14.3</v>
      </c>
      <c r="Q4293">
        <v>2.1</v>
      </c>
      <c r="R4293">
        <v>5.0999999999999996</v>
      </c>
      <c r="S4293">
        <v>0.41699999999999998</v>
      </c>
      <c r="T4293">
        <v>2.1</v>
      </c>
      <c r="U4293">
        <v>5.0999999999999996</v>
      </c>
      <c r="V4293">
        <v>0.41699999999999998</v>
      </c>
      <c r="W4293">
        <v>0</v>
      </c>
      <c r="X4293">
        <v>0</v>
      </c>
      <c r="Y4293">
        <v>0</v>
      </c>
      <c r="Z4293">
        <v>0.1</v>
      </c>
      <c r="AA4293">
        <v>0.3</v>
      </c>
      <c r="AB4293">
        <v>0.5</v>
      </c>
      <c r="AC4293">
        <v>1.4</v>
      </c>
      <c r="AD4293">
        <v>3</v>
      </c>
      <c r="AE4293">
        <v>4.4000000000000004</v>
      </c>
      <c r="AF4293">
        <v>0.6</v>
      </c>
      <c r="AG4293">
        <v>0.3</v>
      </c>
      <c r="AH4293">
        <v>0.3</v>
      </c>
      <c r="AI4293">
        <v>0.7</v>
      </c>
      <c r="AJ4293">
        <v>3.3</v>
      </c>
      <c r="AK4293">
        <v>4.4000000000000004</v>
      </c>
      <c r="AL4293">
        <v>11.1</v>
      </c>
      <c r="AM4293">
        <v>0.41899999999999998</v>
      </c>
      <c r="AN4293">
        <v>0.41699999999999998</v>
      </c>
      <c r="AO4293">
        <v>0</v>
      </c>
      <c r="AP4293">
        <v>5.5999999999999987E-2</v>
      </c>
      <c r="AQ4293">
        <v>34</v>
      </c>
      <c r="AR4293">
        <v>11.6</v>
      </c>
      <c r="AS4293">
        <v>25.8</v>
      </c>
      <c r="AT4293">
        <v>18.5</v>
      </c>
      <c r="AU4293">
        <v>8.6</v>
      </c>
      <c r="AV4293">
        <v>1.2</v>
      </c>
      <c r="AW4293">
        <v>2.2999999999999998</v>
      </c>
      <c r="AX4293">
        <v>11.9</v>
      </c>
      <c r="AY4293">
        <v>22.2</v>
      </c>
      <c r="AZ4293">
        <v>0</v>
      </c>
      <c r="BA4293">
        <v>0.1</v>
      </c>
      <c r="BB4293">
        <v>0.1</v>
      </c>
      <c r="BC4293">
        <v>4.4999999999999998E-2</v>
      </c>
      <c r="BD4293">
        <v>-4.4000000000000004</v>
      </c>
      <c r="BE4293">
        <v>1.3</v>
      </c>
      <c r="BF4293">
        <v>-3.1</v>
      </c>
    </row>
    <row r="4294" spans="1:58" x14ac:dyDescent="0.55000000000000004">
      <c r="A4294" t="s">
        <v>602</v>
      </c>
      <c r="B4294" t="s">
        <v>6</v>
      </c>
      <c r="C4294" t="s">
        <v>2749</v>
      </c>
      <c r="D4294">
        <v>0</v>
      </c>
      <c r="E4294">
        <f>IF(OR(ISBLANK(F4294),F4294=61),0,1)</f>
        <v>0</v>
      </c>
      <c r="G4294">
        <f>IF(AND(F4294&lt;31,E4294=1),1,0)</f>
        <v>0</v>
      </c>
      <c r="H4294">
        <f>IF(AND(F4294&gt;=31,E4294=1),1,0)</f>
        <v>0</v>
      </c>
      <c r="I4294">
        <f>IF(AND(F4294&lt;15,E4294=1),1,0)</f>
        <v>0</v>
      </c>
      <c r="J4294">
        <f>IF(F4294=61,1,0)</f>
        <v>0</v>
      </c>
      <c r="K4294" t="s">
        <v>0</v>
      </c>
      <c r="L4294">
        <v>79</v>
      </c>
      <c r="M4294">
        <v>220</v>
      </c>
      <c r="N4294">
        <v>31</v>
      </c>
      <c r="O4294">
        <v>27</v>
      </c>
      <c r="P4294">
        <v>20.2</v>
      </c>
      <c r="Q4294">
        <v>3.3</v>
      </c>
      <c r="R4294">
        <v>7.2</v>
      </c>
      <c r="S4294">
        <v>0.45300000000000001</v>
      </c>
      <c r="T4294">
        <v>2.9</v>
      </c>
      <c r="U4294">
        <v>6</v>
      </c>
      <c r="V4294">
        <v>0.48399999999999999</v>
      </c>
      <c r="W4294">
        <v>0.4</v>
      </c>
      <c r="X4294">
        <v>1.2</v>
      </c>
      <c r="Y4294">
        <v>0.29699999999999999</v>
      </c>
      <c r="Z4294">
        <v>1.3</v>
      </c>
      <c r="AA4294">
        <v>1.7</v>
      </c>
      <c r="AB4294">
        <v>0.72199999999999998</v>
      </c>
      <c r="AC4294">
        <v>1.8</v>
      </c>
      <c r="AD4294">
        <v>4.5</v>
      </c>
      <c r="AE4294">
        <v>6.3</v>
      </c>
      <c r="AF4294">
        <v>0.4</v>
      </c>
      <c r="AG4294">
        <v>0.5</v>
      </c>
      <c r="AH4294">
        <v>0.1</v>
      </c>
      <c r="AI4294">
        <v>1.2</v>
      </c>
      <c r="AJ4294">
        <v>2.9</v>
      </c>
      <c r="AK4294">
        <v>8.1</v>
      </c>
      <c r="AL4294">
        <v>15.8</v>
      </c>
      <c r="AM4294">
        <v>0.50700000000000001</v>
      </c>
      <c r="AN4294">
        <v>0.47799999999999998</v>
      </c>
      <c r="AO4294">
        <v>0.16600000000000001</v>
      </c>
      <c r="AP4294">
        <v>0.24199999999999999</v>
      </c>
      <c r="AQ4294">
        <v>242</v>
      </c>
      <c r="AR4294">
        <v>10.3</v>
      </c>
      <c r="AS4294">
        <v>26.6</v>
      </c>
      <c r="AT4294">
        <v>18.5</v>
      </c>
      <c r="AU4294">
        <v>4.3</v>
      </c>
      <c r="AV4294">
        <v>1.3</v>
      </c>
      <c r="AW4294">
        <v>0.5</v>
      </c>
      <c r="AX4294">
        <v>13</v>
      </c>
      <c r="AY4294">
        <v>23.2</v>
      </c>
      <c r="AZ4294">
        <v>0.7</v>
      </c>
      <c r="BA4294">
        <v>1.1000000000000001</v>
      </c>
      <c r="BB4294">
        <v>1.8</v>
      </c>
      <c r="BC4294">
        <v>0.114</v>
      </c>
      <c r="BD4294">
        <v>-1.4</v>
      </c>
      <c r="BE4294">
        <v>1.1000000000000001</v>
      </c>
      <c r="BF4294">
        <v>-0.4</v>
      </c>
    </row>
    <row r="4295" spans="1:58" x14ac:dyDescent="0.55000000000000004">
      <c r="A4295" t="s">
        <v>602</v>
      </c>
      <c r="B4295" t="s">
        <v>9</v>
      </c>
      <c r="C4295" t="s">
        <v>2749</v>
      </c>
      <c r="D4295">
        <v>0</v>
      </c>
      <c r="E4295">
        <f>IF(OR(ISBLANK(F4295),F4295=61),0,1)</f>
        <v>0</v>
      </c>
      <c r="G4295">
        <f>IF(AND(F4295&lt;31,E4295=1),1,0)</f>
        <v>0</v>
      </c>
      <c r="H4295">
        <f>IF(AND(F4295&gt;=31,E4295=1),1,0)</f>
        <v>0</v>
      </c>
      <c r="I4295">
        <f>IF(AND(F4295&lt;15,E4295=1),1,0)</f>
        <v>0</v>
      </c>
      <c r="J4295">
        <f>IF(F4295=61,1,0)</f>
        <v>0</v>
      </c>
      <c r="K4295" t="s">
        <v>0</v>
      </c>
      <c r="L4295">
        <v>79</v>
      </c>
      <c r="M4295">
        <v>220</v>
      </c>
      <c r="N4295">
        <v>31</v>
      </c>
      <c r="O4295">
        <v>30</v>
      </c>
      <c r="P4295">
        <v>25.5</v>
      </c>
      <c r="Q4295">
        <v>6.1</v>
      </c>
      <c r="R4295">
        <v>11.1</v>
      </c>
      <c r="S4295">
        <v>0.54700000000000004</v>
      </c>
      <c r="T4295">
        <v>5.4</v>
      </c>
      <c r="U4295">
        <v>9.6999999999999993</v>
      </c>
      <c r="V4295">
        <v>0.55100000000000005</v>
      </c>
      <c r="W4295">
        <v>0.7</v>
      </c>
      <c r="X4295">
        <v>1.4</v>
      </c>
      <c r="Y4295">
        <v>0.51200000000000001</v>
      </c>
      <c r="Z4295">
        <v>2.5</v>
      </c>
      <c r="AA4295">
        <v>3.1</v>
      </c>
      <c r="AB4295">
        <v>0.8</v>
      </c>
      <c r="AC4295">
        <v>1.8</v>
      </c>
      <c r="AD4295">
        <v>3.4</v>
      </c>
      <c r="AE4295">
        <v>5.2</v>
      </c>
      <c r="AF4295">
        <v>0.8</v>
      </c>
      <c r="AG4295">
        <v>0.3</v>
      </c>
      <c r="AH4295">
        <v>0.3</v>
      </c>
      <c r="AI4295">
        <v>1.8</v>
      </c>
      <c r="AJ4295">
        <v>3.4</v>
      </c>
      <c r="AK4295">
        <v>15.3</v>
      </c>
      <c r="AL4295">
        <v>22.3</v>
      </c>
      <c r="AM4295">
        <v>0.60899999999999999</v>
      </c>
      <c r="AN4295">
        <v>0.57799999999999996</v>
      </c>
      <c r="AO4295">
        <v>0.125</v>
      </c>
      <c r="AP4295">
        <v>0.27600000000000002</v>
      </c>
      <c r="AQ4295">
        <v>410</v>
      </c>
      <c r="AR4295">
        <v>7.7</v>
      </c>
      <c r="AS4295">
        <v>18.3</v>
      </c>
      <c r="AT4295">
        <v>12.5</v>
      </c>
      <c r="AU4295">
        <v>7.8</v>
      </c>
      <c r="AV4295">
        <v>0.7</v>
      </c>
      <c r="AW4295">
        <v>1.2</v>
      </c>
      <c r="AX4295">
        <v>12.6</v>
      </c>
      <c r="AY4295">
        <v>27.2</v>
      </c>
      <c r="AZ4295">
        <v>2.4</v>
      </c>
      <c r="BA4295">
        <v>0.8</v>
      </c>
      <c r="BB4295">
        <v>3.2</v>
      </c>
      <c r="BC4295">
        <v>0.16400000000000001</v>
      </c>
      <c r="BD4295">
        <v>3.3</v>
      </c>
      <c r="BE4295">
        <v>-0.7</v>
      </c>
      <c r="BF4295">
        <v>2.6</v>
      </c>
    </row>
    <row r="4296" spans="1:58" x14ac:dyDescent="0.55000000000000004">
      <c r="A4296" t="s">
        <v>1066</v>
      </c>
      <c r="B4296" t="s">
        <v>9</v>
      </c>
      <c r="C4296" t="s">
        <v>2750</v>
      </c>
      <c r="D4296">
        <v>0</v>
      </c>
      <c r="E4296">
        <f>IF(OR(ISBLANK(F4296),F4296=61),0,1)</f>
        <v>0</v>
      </c>
      <c r="G4296">
        <f>IF(AND(F4296&lt;31,E4296=1),1,0)</f>
        <v>0</v>
      </c>
      <c r="H4296">
        <f>IF(AND(F4296&gt;=31,E4296=1),1,0)</f>
        <v>0</v>
      </c>
      <c r="I4296">
        <f>IF(AND(F4296&lt;15,E4296=1),1,0)</f>
        <v>0</v>
      </c>
      <c r="J4296">
        <f>IF(F4296=61,1,0)</f>
        <v>0</v>
      </c>
      <c r="K4296" t="s">
        <v>0</v>
      </c>
      <c r="L4296">
        <v>79</v>
      </c>
      <c r="M4296">
        <v>210</v>
      </c>
      <c r="N4296">
        <v>34</v>
      </c>
      <c r="O4296">
        <v>1</v>
      </c>
      <c r="P4296">
        <v>7.5</v>
      </c>
      <c r="Q4296">
        <v>0.9</v>
      </c>
      <c r="R4296">
        <v>1.9</v>
      </c>
      <c r="S4296">
        <v>0.49199999999999999</v>
      </c>
      <c r="T4296">
        <v>0.8</v>
      </c>
      <c r="U4296">
        <v>1.4</v>
      </c>
      <c r="V4296">
        <v>0.56499999999999995</v>
      </c>
      <c r="W4296">
        <v>0.2</v>
      </c>
      <c r="X4296">
        <v>0.6</v>
      </c>
      <c r="Y4296">
        <v>0.316</v>
      </c>
      <c r="Z4296">
        <v>0.2</v>
      </c>
      <c r="AA4296">
        <v>0.4</v>
      </c>
      <c r="AB4296">
        <v>0.4</v>
      </c>
      <c r="AC4296">
        <v>0.5</v>
      </c>
      <c r="AD4296">
        <v>1.1000000000000001</v>
      </c>
      <c r="AE4296">
        <v>1.6</v>
      </c>
      <c r="AF4296">
        <v>0.2</v>
      </c>
      <c r="AG4296">
        <v>0.3</v>
      </c>
      <c r="AH4296">
        <v>0</v>
      </c>
      <c r="AI4296">
        <v>0.4</v>
      </c>
      <c r="AJ4296">
        <v>0.5</v>
      </c>
      <c r="AK4296">
        <v>2.2000000000000002</v>
      </c>
      <c r="AL4296">
        <v>14.2</v>
      </c>
      <c r="AM4296">
        <v>0.52700000000000002</v>
      </c>
      <c r="AN4296">
        <v>0.53799999999999992</v>
      </c>
      <c r="AO4296">
        <v>0.29199999999999998</v>
      </c>
      <c r="AP4296">
        <v>0.23100000000000001</v>
      </c>
      <c r="AQ4296">
        <v>71</v>
      </c>
      <c r="AR4296">
        <v>7.5</v>
      </c>
      <c r="AS4296">
        <v>19.5</v>
      </c>
      <c r="AT4296">
        <v>13.3</v>
      </c>
      <c r="AU4296">
        <v>6</v>
      </c>
      <c r="AV4296">
        <v>2.2000000000000002</v>
      </c>
      <c r="AW4296">
        <v>0.5</v>
      </c>
      <c r="AX4296">
        <v>16.3</v>
      </c>
      <c r="AY4296">
        <v>18.100000000000001</v>
      </c>
      <c r="AZ4296">
        <v>0.2</v>
      </c>
      <c r="BA4296">
        <v>0.4</v>
      </c>
      <c r="BB4296">
        <v>0.6</v>
      </c>
      <c r="BC4296">
        <v>9.5000000000000001E-2</v>
      </c>
      <c r="BD4296">
        <v>-3.1</v>
      </c>
      <c r="BE4296">
        <v>-0.7</v>
      </c>
      <c r="BF4296">
        <v>-3.7</v>
      </c>
    </row>
    <row r="4297" spans="1:58" x14ac:dyDescent="0.55000000000000004">
      <c r="A4297" t="s">
        <v>1566</v>
      </c>
      <c r="B4297" t="s">
        <v>18</v>
      </c>
      <c r="C4297" t="s">
        <v>2751</v>
      </c>
      <c r="D4297">
        <v>0</v>
      </c>
      <c r="E4297">
        <f>IF(OR(ISBLANK(F4297),F4297=61),0,1)</f>
        <v>0</v>
      </c>
      <c r="G4297">
        <f>IF(AND(F4297&lt;31,E4297=1),1,0)</f>
        <v>0</v>
      </c>
      <c r="H4297">
        <f>IF(AND(F4297&gt;=31,E4297=1),1,0)</f>
        <v>0</v>
      </c>
      <c r="I4297">
        <f>IF(AND(F4297&lt;15,E4297=1),1,0)</f>
        <v>0</v>
      </c>
      <c r="J4297">
        <f>IF(F4297=61,1,0)</f>
        <v>0</v>
      </c>
      <c r="K4297" t="s">
        <v>0</v>
      </c>
      <c r="L4297">
        <v>80</v>
      </c>
      <c r="M4297">
        <v>254</v>
      </c>
      <c r="N4297">
        <v>17</v>
      </c>
      <c r="O4297">
        <v>9</v>
      </c>
      <c r="P4297">
        <v>12.6</v>
      </c>
      <c r="Q4297">
        <v>1.4</v>
      </c>
      <c r="R4297">
        <v>2.9</v>
      </c>
      <c r="S4297">
        <v>0.46</v>
      </c>
      <c r="T4297">
        <v>1.4</v>
      </c>
      <c r="U4297">
        <v>2.9</v>
      </c>
      <c r="V4297">
        <v>0.46</v>
      </c>
      <c r="W4297">
        <v>0</v>
      </c>
      <c r="X4297">
        <v>0</v>
      </c>
      <c r="Y4297">
        <v>0</v>
      </c>
      <c r="Z4297">
        <v>0.4</v>
      </c>
      <c r="AA4297">
        <v>0.9</v>
      </c>
      <c r="AB4297">
        <v>0.43799999999999989</v>
      </c>
      <c r="AC4297">
        <v>1.1000000000000001</v>
      </c>
      <c r="AD4297">
        <v>2.1</v>
      </c>
      <c r="AE4297">
        <v>3.1</v>
      </c>
      <c r="AF4297">
        <v>0.5</v>
      </c>
      <c r="AG4297">
        <v>0.6</v>
      </c>
      <c r="AH4297">
        <v>0.5</v>
      </c>
      <c r="AI4297">
        <v>0.9</v>
      </c>
      <c r="AJ4297">
        <v>1.6</v>
      </c>
      <c r="AK4297">
        <v>3.1</v>
      </c>
      <c r="AL4297">
        <v>14</v>
      </c>
      <c r="AM4297">
        <v>0.46</v>
      </c>
      <c r="AN4297">
        <v>0.46</v>
      </c>
      <c r="AO4297">
        <v>0</v>
      </c>
      <c r="AP4297">
        <v>0.32</v>
      </c>
      <c r="AQ4297">
        <v>58</v>
      </c>
      <c r="AR4297">
        <v>10.199999999999999</v>
      </c>
      <c r="AS4297">
        <v>19.3</v>
      </c>
      <c r="AT4297">
        <v>14.8</v>
      </c>
      <c r="AU4297">
        <v>10</v>
      </c>
      <c r="AV4297">
        <v>2.9</v>
      </c>
      <c r="AW4297">
        <v>5.3</v>
      </c>
      <c r="AX4297">
        <v>20.7</v>
      </c>
      <c r="AY4297">
        <v>18.7</v>
      </c>
      <c r="AZ4297">
        <v>0</v>
      </c>
      <c r="BA4297">
        <v>0.5</v>
      </c>
      <c r="BB4297">
        <v>0.5</v>
      </c>
      <c r="BC4297">
        <v>8.5999999999999993E-2</v>
      </c>
      <c r="BD4297">
        <v>-3.6</v>
      </c>
      <c r="BE4297">
        <v>6.1</v>
      </c>
      <c r="BF4297">
        <v>2.5</v>
      </c>
    </row>
    <row r="4298" spans="1:58" x14ac:dyDescent="0.55000000000000004">
      <c r="A4298" t="s">
        <v>282</v>
      </c>
      <c r="B4298" t="s">
        <v>6</v>
      </c>
      <c r="C4298" t="s">
        <v>2752</v>
      </c>
      <c r="D4298">
        <v>0</v>
      </c>
      <c r="E4298">
        <f>IF(OR(ISBLANK(F4298),F4298=61),0,1)</f>
        <v>0</v>
      </c>
      <c r="G4298">
        <f>IF(AND(F4298&lt;31,E4298=1),1,0)</f>
        <v>0</v>
      </c>
      <c r="H4298">
        <f>IF(AND(F4298&gt;=31,E4298=1),1,0)</f>
        <v>0</v>
      </c>
      <c r="I4298">
        <f>IF(AND(F4298&lt;15,E4298=1),1,0)</f>
        <v>0</v>
      </c>
      <c r="J4298">
        <f>IF(F4298=61,1,0)</f>
        <v>0</v>
      </c>
      <c r="K4298" t="s">
        <v>0</v>
      </c>
      <c r="L4298">
        <v>79</v>
      </c>
      <c r="M4298">
        <v>185</v>
      </c>
      <c r="N4298">
        <v>32</v>
      </c>
      <c r="O4298">
        <v>3</v>
      </c>
      <c r="P4298">
        <v>14.8</v>
      </c>
      <c r="Q4298">
        <v>1.4</v>
      </c>
      <c r="R4298">
        <v>4</v>
      </c>
      <c r="S4298">
        <v>0.35699999999999998</v>
      </c>
      <c r="T4298">
        <v>0.9</v>
      </c>
      <c r="U4298">
        <v>2.2000000000000002</v>
      </c>
      <c r="V4298">
        <v>0.42299999999999999</v>
      </c>
      <c r="W4298">
        <v>0.5</v>
      </c>
      <c r="X4298">
        <v>1.8</v>
      </c>
      <c r="Y4298">
        <v>0.27600000000000002</v>
      </c>
      <c r="Z4298">
        <v>0.7</v>
      </c>
      <c r="AA4298">
        <v>1.1000000000000001</v>
      </c>
      <c r="AB4298">
        <v>0.64700000000000002</v>
      </c>
      <c r="AC4298">
        <v>0.9</v>
      </c>
      <c r="AD4298">
        <v>1.3</v>
      </c>
      <c r="AE4298">
        <v>2.2999999999999998</v>
      </c>
      <c r="AF4298">
        <v>0.9</v>
      </c>
      <c r="AG4298">
        <v>0.8</v>
      </c>
      <c r="AH4298">
        <v>0.2</v>
      </c>
      <c r="AI4298">
        <v>0.8</v>
      </c>
      <c r="AJ4298">
        <v>1.9</v>
      </c>
      <c r="AK4298">
        <v>4.0999999999999996</v>
      </c>
      <c r="AL4298">
        <v>9.8000000000000007</v>
      </c>
      <c r="AM4298">
        <v>0.44800000000000001</v>
      </c>
      <c r="AN4298">
        <v>0.41899999999999998</v>
      </c>
      <c r="AO4298">
        <v>0.45</v>
      </c>
      <c r="AP4298">
        <v>0.26400000000000001</v>
      </c>
      <c r="AQ4298">
        <v>138</v>
      </c>
      <c r="AR4298">
        <v>6.4</v>
      </c>
      <c r="AS4298">
        <v>9.6999999999999993</v>
      </c>
      <c r="AT4298">
        <v>8.1</v>
      </c>
      <c r="AU4298">
        <v>10.4</v>
      </c>
      <c r="AV4298">
        <v>2.9</v>
      </c>
      <c r="AW4298">
        <v>1.1000000000000001</v>
      </c>
      <c r="AX4298">
        <v>15.2</v>
      </c>
      <c r="AY4298">
        <v>16.399999999999999</v>
      </c>
      <c r="AZ4298">
        <v>0.1</v>
      </c>
      <c r="BA4298">
        <v>0.5</v>
      </c>
      <c r="BB4298">
        <v>0.6</v>
      </c>
      <c r="BC4298">
        <v>4.9000000000000002E-2</v>
      </c>
      <c r="BD4298">
        <v>-2.6</v>
      </c>
      <c r="BE4298">
        <v>-1</v>
      </c>
      <c r="BF4298">
        <v>-3.6</v>
      </c>
    </row>
    <row r="4299" spans="1:58" x14ac:dyDescent="0.55000000000000004">
      <c r="A4299" t="s">
        <v>282</v>
      </c>
      <c r="B4299" t="s">
        <v>9</v>
      </c>
      <c r="C4299" t="s">
        <v>2752</v>
      </c>
      <c r="D4299">
        <v>0</v>
      </c>
      <c r="E4299">
        <f>IF(OR(ISBLANK(F4299),F4299=61),0,1)</f>
        <v>0</v>
      </c>
      <c r="G4299">
        <f>IF(AND(F4299&lt;31,E4299=1),1,0)</f>
        <v>0</v>
      </c>
      <c r="H4299">
        <f>IF(AND(F4299&gt;=31,E4299=1),1,0)</f>
        <v>0</v>
      </c>
      <c r="I4299">
        <f>IF(AND(F4299&lt;15,E4299=1),1,0)</f>
        <v>0</v>
      </c>
      <c r="J4299">
        <f>IF(F4299=61,1,0)</f>
        <v>0</v>
      </c>
      <c r="K4299" t="s">
        <v>0</v>
      </c>
      <c r="L4299">
        <v>79</v>
      </c>
      <c r="M4299">
        <v>185</v>
      </c>
      <c r="N4299">
        <v>33</v>
      </c>
      <c r="O4299">
        <v>5</v>
      </c>
      <c r="P4299">
        <v>16.899999999999999</v>
      </c>
      <c r="Q4299">
        <v>1.6</v>
      </c>
      <c r="R4299">
        <v>4.2</v>
      </c>
      <c r="S4299">
        <v>0.374</v>
      </c>
      <c r="T4299">
        <v>1.2</v>
      </c>
      <c r="U4299">
        <v>2.6</v>
      </c>
      <c r="V4299">
        <v>0.43700000000000011</v>
      </c>
      <c r="W4299">
        <v>0.4</v>
      </c>
      <c r="X4299">
        <v>1.6</v>
      </c>
      <c r="Y4299">
        <v>0.26900000000000002</v>
      </c>
      <c r="Z4299">
        <v>1.5</v>
      </c>
      <c r="AA4299">
        <v>2.1</v>
      </c>
      <c r="AB4299">
        <v>0.71400000000000008</v>
      </c>
      <c r="AC4299">
        <v>1.3</v>
      </c>
      <c r="AD4299">
        <v>1.9</v>
      </c>
      <c r="AE4299">
        <v>3.2</v>
      </c>
      <c r="AF4299">
        <v>0.6</v>
      </c>
      <c r="AG4299">
        <v>1</v>
      </c>
      <c r="AH4299">
        <v>0.3</v>
      </c>
      <c r="AI4299">
        <v>0.8</v>
      </c>
      <c r="AJ4299">
        <v>1.9</v>
      </c>
      <c r="AK4299">
        <v>5.0999999999999996</v>
      </c>
      <c r="AL4299">
        <v>13</v>
      </c>
      <c r="AM4299">
        <v>0.48799999999999999</v>
      </c>
      <c r="AN4299">
        <v>0.42399999999999999</v>
      </c>
      <c r="AO4299">
        <v>0.374</v>
      </c>
      <c r="AP4299">
        <v>0.504</v>
      </c>
      <c r="AQ4299">
        <v>173</v>
      </c>
      <c r="AR4299">
        <v>7.8</v>
      </c>
      <c r="AS4299">
        <v>12.3</v>
      </c>
      <c r="AT4299">
        <v>9.9</v>
      </c>
      <c r="AU4299">
        <v>6.7</v>
      </c>
      <c r="AV4299">
        <v>3.1</v>
      </c>
      <c r="AW4299">
        <v>1.8</v>
      </c>
      <c r="AX4299">
        <v>12.7</v>
      </c>
      <c r="AY4299">
        <v>16.2</v>
      </c>
      <c r="AZ4299">
        <v>0.5</v>
      </c>
      <c r="BA4299">
        <v>0.8</v>
      </c>
      <c r="BB4299">
        <v>1.3</v>
      </c>
      <c r="BC4299">
        <v>9.4E-2</v>
      </c>
      <c r="BD4299">
        <v>-1.3</v>
      </c>
      <c r="BE4299">
        <v>0.9</v>
      </c>
      <c r="BF4299">
        <v>-0.5</v>
      </c>
    </row>
    <row r="4300" spans="1:58" x14ac:dyDescent="0.55000000000000004">
      <c r="A4300" t="s">
        <v>246</v>
      </c>
      <c r="B4300" t="s">
        <v>18</v>
      </c>
      <c r="C4300" t="s">
        <v>2753</v>
      </c>
      <c r="D4300">
        <v>0</v>
      </c>
      <c r="E4300">
        <f>IF(OR(ISBLANK(F4300),F4300=61),0,1)</f>
        <v>0</v>
      </c>
      <c r="G4300">
        <f>IF(AND(F4300&lt;31,E4300=1),1,0)</f>
        <v>0</v>
      </c>
      <c r="H4300">
        <f>IF(AND(F4300&gt;=31,E4300=1),1,0)</f>
        <v>0</v>
      </c>
      <c r="I4300">
        <f>IF(AND(F4300&lt;15,E4300=1),1,0)</f>
        <v>0</v>
      </c>
      <c r="J4300">
        <f>IF(F4300=61,1,0)</f>
        <v>0</v>
      </c>
      <c r="K4300" t="s">
        <v>0</v>
      </c>
      <c r="L4300">
        <v>76</v>
      </c>
      <c r="M4300">
        <v>215</v>
      </c>
      <c r="N4300">
        <v>30</v>
      </c>
      <c r="O4300">
        <v>30</v>
      </c>
      <c r="P4300">
        <v>28.2</v>
      </c>
      <c r="Q4300">
        <v>4.4000000000000004</v>
      </c>
      <c r="R4300">
        <v>10.3</v>
      </c>
      <c r="S4300">
        <v>0.42899999999999999</v>
      </c>
      <c r="T4300">
        <v>2</v>
      </c>
      <c r="U4300">
        <v>3.4</v>
      </c>
      <c r="V4300">
        <v>0.58299999999999996</v>
      </c>
      <c r="W4300">
        <v>2.4</v>
      </c>
      <c r="X4300">
        <v>6.8</v>
      </c>
      <c r="Y4300">
        <v>0.35099999999999998</v>
      </c>
      <c r="Z4300">
        <v>1.4</v>
      </c>
      <c r="AA4300">
        <v>1.9</v>
      </c>
      <c r="AB4300">
        <v>0.73199999999999998</v>
      </c>
      <c r="AC4300">
        <v>1</v>
      </c>
      <c r="AD4300">
        <v>2.7</v>
      </c>
      <c r="AE4300">
        <v>3.8</v>
      </c>
      <c r="AF4300">
        <v>0.5</v>
      </c>
      <c r="AG4300">
        <v>0.8</v>
      </c>
      <c r="AH4300">
        <v>0.3</v>
      </c>
      <c r="AI4300">
        <v>1.3</v>
      </c>
      <c r="AJ4300">
        <v>2.4</v>
      </c>
      <c r="AK4300">
        <v>12.6</v>
      </c>
      <c r="AL4300">
        <v>16.3</v>
      </c>
      <c r="AM4300">
        <v>0.56299999999999994</v>
      </c>
      <c r="AN4300">
        <v>0.54500000000000004</v>
      </c>
      <c r="AO4300">
        <v>0.66599999999999993</v>
      </c>
      <c r="AP4300">
        <v>0.182</v>
      </c>
      <c r="AQ4300">
        <v>319</v>
      </c>
      <c r="AR4300">
        <v>4.0999999999999996</v>
      </c>
      <c r="AS4300">
        <v>11.1</v>
      </c>
      <c r="AT4300">
        <v>7.6</v>
      </c>
      <c r="AU4300">
        <v>3.8</v>
      </c>
      <c r="AV4300">
        <v>1.7</v>
      </c>
      <c r="AW4300">
        <v>1.4</v>
      </c>
      <c r="AX4300">
        <v>10.199999999999999</v>
      </c>
      <c r="AY4300">
        <v>22.1</v>
      </c>
      <c r="AZ4300">
        <v>1.7</v>
      </c>
      <c r="BA4300">
        <v>0.7</v>
      </c>
      <c r="BB4300">
        <v>2.4</v>
      </c>
      <c r="BC4300">
        <v>0.113</v>
      </c>
      <c r="BD4300">
        <v>1.4</v>
      </c>
      <c r="BE4300">
        <v>-3.2</v>
      </c>
      <c r="BF4300">
        <v>-1.7</v>
      </c>
    </row>
    <row r="4301" spans="1:58" x14ac:dyDescent="0.55000000000000004">
      <c r="A4301" t="s">
        <v>246</v>
      </c>
      <c r="B4301" t="s">
        <v>3</v>
      </c>
      <c r="C4301" t="s">
        <v>2753</v>
      </c>
      <c r="D4301">
        <v>0</v>
      </c>
      <c r="E4301">
        <f>IF(OR(ISBLANK(F4301),F4301=61),0,1)</f>
        <v>0</v>
      </c>
      <c r="G4301">
        <f>IF(AND(F4301&lt;31,E4301=1),1,0)</f>
        <v>0</v>
      </c>
      <c r="H4301">
        <f>IF(AND(F4301&gt;=31,E4301=1),1,0)</f>
        <v>0</v>
      </c>
      <c r="I4301">
        <f>IF(AND(F4301&lt;15,E4301=1),1,0)</f>
        <v>0</v>
      </c>
      <c r="J4301">
        <f>IF(F4301=61,1,0)</f>
        <v>0</v>
      </c>
      <c r="K4301" t="s">
        <v>0</v>
      </c>
      <c r="L4301">
        <v>76</v>
      </c>
      <c r="M4301">
        <v>215</v>
      </c>
      <c r="N4301">
        <v>35</v>
      </c>
      <c r="O4301">
        <v>9</v>
      </c>
      <c r="P4301">
        <v>17.2</v>
      </c>
      <c r="Q4301">
        <v>2.1</v>
      </c>
      <c r="R4301">
        <v>5.5</v>
      </c>
      <c r="S4301">
        <v>0.38900000000000001</v>
      </c>
      <c r="T4301">
        <v>0.4</v>
      </c>
      <c r="U4301">
        <v>1.1000000000000001</v>
      </c>
      <c r="V4301">
        <v>0.33300000000000002</v>
      </c>
      <c r="W4301">
        <v>1.8</v>
      </c>
      <c r="X4301">
        <v>4.4000000000000004</v>
      </c>
      <c r="Y4301">
        <v>0.40300000000000002</v>
      </c>
      <c r="Z4301">
        <v>0.8</v>
      </c>
      <c r="AA4301">
        <v>1.1000000000000001</v>
      </c>
      <c r="AB4301">
        <v>0.73</v>
      </c>
      <c r="AC4301">
        <v>0.7</v>
      </c>
      <c r="AD4301">
        <v>2.1</v>
      </c>
      <c r="AE4301">
        <v>2.8</v>
      </c>
      <c r="AF4301">
        <v>0.5</v>
      </c>
      <c r="AG4301">
        <v>0.4</v>
      </c>
      <c r="AH4301">
        <v>0.1</v>
      </c>
      <c r="AI4301">
        <v>0.6</v>
      </c>
      <c r="AJ4301">
        <v>1.9</v>
      </c>
      <c r="AK4301">
        <v>6.8</v>
      </c>
      <c r="AL4301">
        <v>14.9</v>
      </c>
      <c r="AM4301">
        <v>0.56700000000000006</v>
      </c>
      <c r="AN4301">
        <v>0.54899999999999993</v>
      </c>
      <c r="AO4301">
        <v>0.79799999999999993</v>
      </c>
      <c r="AP4301">
        <v>0.192</v>
      </c>
      <c r="AQ4301">
        <v>217</v>
      </c>
      <c r="AR4301">
        <v>4.5</v>
      </c>
      <c r="AS4301">
        <v>13.5</v>
      </c>
      <c r="AT4301">
        <v>9.1</v>
      </c>
      <c r="AU4301">
        <v>5.4</v>
      </c>
      <c r="AV4301">
        <v>1.2</v>
      </c>
      <c r="AW4301">
        <v>0.7</v>
      </c>
      <c r="AX4301">
        <v>8.6999999999999993</v>
      </c>
      <c r="AY4301">
        <v>18.8</v>
      </c>
      <c r="AZ4301">
        <v>1.3</v>
      </c>
      <c r="BA4301">
        <v>0.6</v>
      </c>
      <c r="BB4301">
        <v>1.8</v>
      </c>
      <c r="BC4301">
        <v>0.123</v>
      </c>
      <c r="BD4301">
        <v>2.5</v>
      </c>
      <c r="BE4301">
        <v>-2.8</v>
      </c>
      <c r="BF4301">
        <v>-0.2</v>
      </c>
    </row>
    <row r="4302" spans="1:58" x14ac:dyDescent="0.55000000000000004">
      <c r="A4302" t="s">
        <v>813</v>
      </c>
      <c r="B4302" t="s">
        <v>6</v>
      </c>
      <c r="C4302" t="s">
        <v>2754</v>
      </c>
      <c r="D4302">
        <v>0</v>
      </c>
      <c r="E4302">
        <f>IF(OR(ISBLANK(F4302),F4302=61),0,1)</f>
        <v>0</v>
      </c>
      <c r="G4302">
        <f>IF(AND(F4302&lt;31,E4302=1),1,0)</f>
        <v>0</v>
      </c>
      <c r="H4302">
        <f>IF(AND(F4302&gt;=31,E4302=1),1,0)</f>
        <v>0</v>
      </c>
      <c r="I4302">
        <f>IF(AND(F4302&lt;15,E4302=1),1,0)</f>
        <v>0</v>
      </c>
      <c r="J4302">
        <f>IF(F4302=61,1,0)</f>
        <v>0</v>
      </c>
      <c r="K4302" t="s">
        <v>0</v>
      </c>
      <c r="L4302">
        <v>79</v>
      </c>
      <c r="M4302">
        <v>200</v>
      </c>
      <c r="N4302">
        <v>32</v>
      </c>
      <c r="O4302">
        <v>9</v>
      </c>
      <c r="P4302">
        <v>22.5</v>
      </c>
      <c r="Q4302">
        <v>3.3</v>
      </c>
      <c r="R4302">
        <v>7.9</v>
      </c>
      <c r="S4302">
        <v>0.41099999999999998</v>
      </c>
      <c r="T4302">
        <v>2.8</v>
      </c>
      <c r="U4302">
        <v>6</v>
      </c>
      <c r="V4302">
        <v>0.46100000000000002</v>
      </c>
      <c r="W4302">
        <v>0.5</v>
      </c>
      <c r="X4302">
        <v>1.9</v>
      </c>
      <c r="Y4302">
        <v>0.25</v>
      </c>
      <c r="Z4302">
        <v>1.8</v>
      </c>
      <c r="AA4302">
        <v>2.2999999999999998</v>
      </c>
      <c r="AB4302">
        <v>0.77</v>
      </c>
      <c r="AC4302">
        <v>1</v>
      </c>
      <c r="AD4302">
        <v>3.2</v>
      </c>
      <c r="AE4302">
        <v>4.2</v>
      </c>
      <c r="AF4302">
        <v>0.8</v>
      </c>
      <c r="AG4302">
        <v>0.4</v>
      </c>
      <c r="AH4302">
        <v>0.2</v>
      </c>
      <c r="AI4302">
        <v>1</v>
      </c>
      <c r="AJ4302">
        <v>2.5</v>
      </c>
      <c r="AK4302">
        <v>8.8000000000000007</v>
      </c>
      <c r="AL4302">
        <v>13.5</v>
      </c>
      <c r="AM4302">
        <v>0.48599999999999999</v>
      </c>
      <c r="AN4302">
        <v>0.441</v>
      </c>
      <c r="AO4302">
        <v>0.23699999999999999</v>
      </c>
      <c r="AP4302">
        <v>0.29199999999999998</v>
      </c>
      <c r="AQ4302">
        <v>263</v>
      </c>
      <c r="AR4302">
        <v>4.9000000000000004</v>
      </c>
      <c r="AS4302">
        <v>16.5</v>
      </c>
      <c r="AT4302">
        <v>10.5</v>
      </c>
      <c r="AU4302">
        <v>7.1</v>
      </c>
      <c r="AV4302">
        <v>1</v>
      </c>
      <c r="AW4302">
        <v>0.9</v>
      </c>
      <c r="AX4302">
        <v>10.3</v>
      </c>
      <c r="AY4302">
        <v>21.9</v>
      </c>
      <c r="AZ4302">
        <v>0.9</v>
      </c>
      <c r="BA4302">
        <v>1</v>
      </c>
      <c r="BB4302">
        <v>1.9</v>
      </c>
      <c r="BC4302">
        <v>0.105</v>
      </c>
      <c r="BD4302">
        <v>-2.5</v>
      </c>
      <c r="BE4302">
        <v>-1</v>
      </c>
      <c r="BF4302">
        <v>-3.5</v>
      </c>
    </row>
    <row r="4303" spans="1:58" x14ac:dyDescent="0.55000000000000004">
      <c r="A4303" t="s">
        <v>153</v>
      </c>
      <c r="B4303" t="s">
        <v>9</v>
      </c>
      <c r="C4303" t="s">
        <v>2755</v>
      </c>
      <c r="D4303">
        <v>0</v>
      </c>
      <c r="E4303">
        <f>IF(OR(ISBLANK(F4303),F4303=61),0,1)</f>
        <v>0</v>
      </c>
      <c r="G4303">
        <f>IF(AND(F4303&lt;31,E4303=1),1,0)</f>
        <v>0</v>
      </c>
      <c r="H4303">
        <f>IF(AND(F4303&gt;=31,E4303=1),1,0)</f>
        <v>0</v>
      </c>
      <c r="I4303">
        <f>IF(AND(F4303&lt;15,E4303=1),1,0)</f>
        <v>0</v>
      </c>
      <c r="J4303">
        <f>IF(F4303=61,1,0)</f>
        <v>0</v>
      </c>
      <c r="K4303" t="s">
        <v>0</v>
      </c>
      <c r="L4303">
        <v>80</v>
      </c>
      <c r="M4303">
        <v>239</v>
      </c>
      <c r="N4303">
        <v>36</v>
      </c>
      <c r="O4303">
        <v>0</v>
      </c>
      <c r="P4303">
        <v>8.6</v>
      </c>
      <c r="Q4303">
        <v>0.7</v>
      </c>
      <c r="R4303">
        <v>1.4</v>
      </c>
      <c r="S4303">
        <v>0.52</v>
      </c>
      <c r="T4303">
        <v>0.7</v>
      </c>
      <c r="U4303">
        <v>1.4</v>
      </c>
      <c r="V4303">
        <v>0.52</v>
      </c>
      <c r="W4303">
        <v>0</v>
      </c>
      <c r="X4303">
        <v>0</v>
      </c>
      <c r="Y4303">
        <v>0</v>
      </c>
      <c r="Z4303">
        <v>0.4</v>
      </c>
      <c r="AA4303">
        <v>0.6</v>
      </c>
      <c r="AB4303">
        <v>0.63600000000000001</v>
      </c>
      <c r="AC4303">
        <v>0.6</v>
      </c>
      <c r="AD4303">
        <v>1.1000000000000001</v>
      </c>
      <c r="AE4303">
        <v>1.7</v>
      </c>
      <c r="AF4303">
        <v>0.1</v>
      </c>
      <c r="AG4303">
        <v>0.1</v>
      </c>
      <c r="AH4303">
        <v>0.1</v>
      </c>
      <c r="AI4303">
        <v>0.5</v>
      </c>
      <c r="AJ4303">
        <v>1.9</v>
      </c>
      <c r="AK4303">
        <v>1.8</v>
      </c>
      <c r="AL4303">
        <v>6.8</v>
      </c>
      <c r="AM4303">
        <v>0.54600000000000004</v>
      </c>
      <c r="AN4303">
        <v>0.52</v>
      </c>
      <c r="AO4303">
        <v>0</v>
      </c>
      <c r="AP4303">
        <v>0.44</v>
      </c>
      <c r="AQ4303">
        <v>70</v>
      </c>
      <c r="AR4303">
        <v>8.6</v>
      </c>
      <c r="AS4303">
        <v>15.2</v>
      </c>
      <c r="AT4303">
        <v>12</v>
      </c>
      <c r="AU4303">
        <v>2.2999999999999998</v>
      </c>
      <c r="AV4303">
        <v>1</v>
      </c>
      <c r="AW4303">
        <v>0.8</v>
      </c>
      <c r="AX4303">
        <v>21.9</v>
      </c>
      <c r="AY4303">
        <v>13.3</v>
      </c>
      <c r="AZ4303">
        <v>0.1</v>
      </c>
      <c r="BA4303">
        <v>0.4</v>
      </c>
      <c r="BB4303">
        <v>0.5</v>
      </c>
      <c r="BC4303">
        <v>7.0999999999999994E-2</v>
      </c>
      <c r="BD4303">
        <v>-3</v>
      </c>
      <c r="BE4303">
        <v>1</v>
      </c>
      <c r="BF4303">
        <v>-2.1</v>
      </c>
    </row>
    <row r="4304" spans="1:58" x14ac:dyDescent="0.55000000000000004">
      <c r="A4304" t="s">
        <v>767</v>
      </c>
      <c r="B4304" t="s">
        <v>3</v>
      </c>
      <c r="C4304" t="s">
        <v>2756</v>
      </c>
      <c r="D4304">
        <v>0</v>
      </c>
      <c r="E4304">
        <f>IF(OR(ISBLANK(F4304),F4304=61),0,1)</f>
        <v>0</v>
      </c>
      <c r="G4304">
        <f>IF(AND(F4304&lt;31,E4304=1),1,0)</f>
        <v>0</v>
      </c>
      <c r="H4304">
        <f>IF(AND(F4304&gt;=31,E4304=1),1,0)</f>
        <v>0</v>
      </c>
      <c r="I4304">
        <f>IF(AND(F4304&lt;15,E4304=1),1,0)</f>
        <v>0</v>
      </c>
      <c r="J4304">
        <f>IF(F4304=61,1,0)</f>
        <v>0</v>
      </c>
      <c r="K4304" t="s">
        <v>0</v>
      </c>
      <c r="L4304">
        <v>80</v>
      </c>
      <c r="M4304">
        <v>185</v>
      </c>
      <c r="N4304">
        <v>24</v>
      </c>
      <c r="O4304">
        <v>0</v>
      </c>
      <c r="P4304">
        <v>9.8000000000000007</v>
      </c>
      <c r="Q4304">
        <v>0.6</v>
      </c>
      <c r="R4304">
        <v>1.5</v>
      </c>
      <c r="S4304">
        <v>0.38900000000000001</v>
      </c>
      <c r="T4304">
        <v>0.6</v>
      </c>
      <c r="U4304">
        <v>1.4</v>
      </c>
      <c r="V4304">
        <v>0.41199999999999998</v>
      </c>
      <c r="W4304">
        <v>0</v>
      </c>
      <c r="X4304">
        <v>0.1</v>
      </c>
      <c r="Y4304">
        <v>0</v>
      </c>
      <c r="Z4304">
        <v>0.4</v>
      </c>
      <c r="AA4304">
        <v>0.4</v>
      </c>
      <c r="AB4304">
        <v>1</v>
      </c>
      <c r="AC4304">
        <v>0.5</v>
      </c>
      <c r="AD4304">
        <v>1.1000000000000001</v>
      </c>
      <c r="AE4304">
        <v>1.6</v>
      </c>
      <c r="AF4304">
        <v>0.6</v>
      </c>
      <c r="AG4304">
        <v>0.3</v>
      </c>
      <c r="AH4304">
        <v>0.3</v>
      </c>
      <c r="AI4304">
        <v>0.7</v>
      </c>
      <c r="AJ4304">
        <v>1.3</v>
      </c>
      <c r="AK4304">
        <v>1.6</v>
      </c>
      <c r="AL4304">
        <v>6.5</v>
      </c>
      <c r="AM4304">
        <v>0.46600000000000003</v>
      </c>
      <c r="AN4304">
        <v>0.38900000000000001</v>
      </c>
      <c r="AO4304">
        <v>5.5999999999999987E-2</v>
      </c>
      <c r="AP4304">
        <v>0.27800000000000002</v>
      </c>
      <c r="AQ4304">
        <v>47</v>
      </c>
      <c r="AR4304">
        <v>5.7</v>
      </c>
      <c r="AS4304">
        <v>12.5</v>
      </c>
      <c r="AT4304">
        <v>9.1999999999999993</v>
      </c>
      <c r="AU4304">
        <v>9.5</v>
      </c>
      <c r="AV4304">
        <v>1.4</v>
      </c>
      <c r="AW4304">
        <v>2.7</v>
      </c>
      <c r="AX4304">
        <v>27.7</v>
      </c>
      <c r="AY4304">
        <v>11.5</v>
      </c>
      <c r="AZ4304">
        <v>0</v>
      </c>
      <c r="BA4304">
        <v>0</v>
      </c>
      <c r="BB4304">
        <v>0</v>
      </c>
      <c r="BC4304">
        <v>-2E-3</v>
      </c>
      <c r="BD4304">
        <v>-6.1</v>
      </c>
      <c r="BE4304">
        <v>-0.8</v>
      </c>
      <c r="BF4304">
        <v>-7</v>
      </c>
    </row>
    <row r="4305" spans="1:58" x14ac:dyDescent="0.55000000000000004">
      <c r="A4305" t="s">
        <v>401</v>
      </c>
      <c r="B4305" t="s">
        <v>3</v>
      </c>
      <c r="C4305" t="s">
        <v>2757</v>
      </c>
      <c r="D4305">
        <v>0</v>
      </c>
      <c r="E4305">
        <f>IF(OR(ISBLANK(F4305),F4305=61),0,1)</f>
        <v>0</v>
      </c>
      <c r="G4305">
        <f>IF(AND(F4305&lt;31,E4305=1),1,0)</f>
        <v>0</v>
      </c>
      <c r="H4305">
        <f>IF(AND(F4305&gt;=31,E4305=1),1,0)</f>
        <v>0</v>
      </c>
      <c r="I4305">
        <f>IF(AND(F4305&lt;15,E4305=1),1,0)</f>
        <v>0</v>
      </c>
      <c r="J4305">
        <f>IF(F4305=61,1,0)</f>
        <v>0</v>
      </c>
      <c r="K4305" t="s">
        <v>0</v>
      </c>
      <c r="L4305">
        <v>80</v>
      </c>
      <c r="M4305">
        <v>235</v>
      </c>
      <c r="N4305">
        <v>30</v>
      </c>
      <c r="O4305">
        <v>16</v>
      </c>
      <c r="P4305">
        <v>21.4</v>
      </c>
      <c r="Q4305">
        <v>2.6</v>
      </c>
      <c r="R4305">
        <v>6.2</v>
      </c>
      <c r="S4305">
        <v>0.41199999999999998</v>
      </c>
      <c r="T4305">
        <v>1.7</v>
      </c>
      <c r="U4305">
        <v>3.8</v>
      </c>
      <c r="V4305">
        <v>0.44700000000000001</v>
      </c>
      <c r="W4305">
        <v>0.9</v>
      </c>
      <c r="X4305">
        <v>2.4</v>
      </c>
      <c r="Y4305">
        <v>0.35599999999999998</v>
      </c>
      <c r="Z4305">
        <v>2.4</v>
      </c>
      <c r="AA4305">
        <v>3.4</v>
      </c>
      <c r="AB4305">
        <v>0.71299999999999997</v>
      </c>
      <c r="AC4305">
        <v>1.9</v>
      </c>
      <c r="AD4305">
        <v>3.7</v>
      </c>
      <c r="AE4305">
        <v>5.6</v>
      </c>
      <c r="AF4305">
        <v>0.9</v>
      </c>
      <c r="AG4305">
        <v>0.4</v>
      </c>
      <c r="AH4305">
        <v>0.2</v>
      </c>
      <c r="AI4305">
        <v>1.8</v>
      </c>
      <c r="AJ4305">
        <v>2.6</v>
      </c>
      <c r="AK4305">
        <v>8.4</v>
      </c>
      <c r="AL4305">
        <v>14.9</v>
      </c>
      <c r="AM4305">
        <v>0.53600000000000003</v>
      </c>
      <c r="AN4305">
        <v>0.48099999999999998</v>
      </c>
      <c r="AO4305">
        <v>0.39</v>
      </c>
      <c r="AP4305">
        <v>0.54</v>
      </c>
      <c r="AQ4305">
        <v>256</v>
      </c>
      <c r="AR4305">
        <v>10.3</v>
      </c>
      <c r="AS4305">
        <v>19.600000000000001</v>
      </c>
      <c r="AT4305">
        <v>15</v>
      </c>
      <c r="AU4305">
        <v>8</v>
      </c>
      <c r="AV4305">
        <v>1</v>
      </c>
      <c r="AW4305">
        <v>0.8</v>
      </c>
      <c r="AX4305">
        <v>18.399999999999999</v>
      </c>
      <c r="AY4305">
        <v>22.8</v>
      </c>
      <c r="AZ4305">
        <v>0.8</v>
      </c>
      <c r="BA4305">
        <v>0.7</v>
      </c>
      <c r="BB4305">
        <v>1.6</v>
      </c>
      <c r="BC4305">
        <v>9.6999999999999989E-2</v>
      </c>
      <c r="BD4305">
        <v>0.1</v>
      </c>
      <c r="BE4305">
        <v>-1.5</v>
      </c>
      <c r="BF4305">
        <v>-1.4</v>
      </c>
    </row>
    <row r="4306" spans="1:58" x14ac:dyDescent="0.55000000000000004">
      <c r="A4306" t="s">
        <v>276</v>
      </c>
      <c r="B4306" t="s">
        <v>6</v>
      </c>
      <c r="C4306" t="s">
        <v>2757</v>
      </c>
      <c r="D4306">
        <v>0</v>
      </c>
      <c r="E4306">
        <f>IF(OR(ISBLANK(F4306),F4306=61),0,1)</f>
        <v>0</v>
      </c>
      <c r="G4306">
        <f>IF(AND(F4306&lt;31,E4306=1),1,0)</f>
        <v>0</v>
      </c>
      <c r="H4306">
        <f>IF(AND(F4306&gt;=31,E4306=1),1,0)</f>
        <v>0</v>
      </c>
      <c r="I4306">
        <f>IF(AND(F4306&lt;15,E4306=1),1,0)</f>
        <v>0</v>
      </c>
      <c r="J4306">
        <f>IF(F4306=61,1,0)</f>
        <v>0</v>
      </c>
      <c r="K4306" t="s">
        <v>0</v>
      </c>
      <c r="L4306">
        <v>80</v>
      </c>
      <c r="M4306">
        <v>235</v>
      </c>
      <c r="N4306">
        <v>32</v>
      </c>
      <c r="O4306">
        <v>4</v>
      </c>
      <c r="P4306">
        <v>14.8</v>
      </c>
      <c r="Q4306">
        <v>0.9</v>
      </c>
      <c r="R4306">
        <v>2.7</v>
      </c>
      <c r="S4306">
        <v>0.34499999999999997</v>
      </c>
      <c r="T4306">
        <v>0.5</v>
      </c>
      <c r="U4306">
        <v>1.3</v>
      </c>
      <c r="V4306">
        <v>0.39500000000000002</v>
      </c>
      <c r="W4306">
        <v>0.4</v>
      </c>
      <c r="X4306">
        <v>1.4</v>
      </c>
      <c r="Y4306">
        <v>0.29499999999999998</v>
      </c>
      <c r="Z4306">
        <v>1.2</v>
      </c>
      <c r="AA4306">
        <v>1.7</v>
      </c>
      <c r="AB4306">
        <v>0.68500000000000005</v>
      </c>
      <c r="AC4306">
        <v>1.1000000000000001</v>
      </c>
      <c r="AD4306">
        <v>1.8</v>
      </c>
      <c r="AE4306">
        <v>2.8</v>
      </c>
      <c r="AF4306">
        <v>0.9</v>
      </c>
      <c r="AG4306">
        <v>0.3</v>
      </c>
      <c r="AH4306">
        <v>0.2</v>
      </c>
      <c r="AI4306">
        <v>0.8</v>
      </c>
      <c r="AJ4306">
        <v>2.2999999999999998</v>
      </c>
      <c r="AK4306">
        <v>3.4</v>
      </c>
      <c r="AL4306">
        <v>9.5</v>
      </c>
      <c r="AM4306">
        <v>0.48799999999999999</v>
      </c>
      <c r="AN4306">
        <v>0.42</v>
      </c>
      <c r="AO4306">
        <v>0.50600000000000001</v>
      </c>
      <c r="AP4306">
        <v>0.621</v>
      </c>
      <c r="AQ4306">
        <v>126</v>
      </c>
      <c r="AR4306">
        <v>7.8</v>
      </c>
      <c r="AS4306">
        <v>12.9</v>
      </c>
      <c r="AT4306">
        <v>10.3</v>
      </c>
      <c r="AU4306">
        <v>11.2</v>
      </c>
      <c r="AV4306">
        <v>1.2</v>
      </c>
      <c r="AW4306">
        <v>1.6</v>
      </c>
      <c r="AX4306">
        <v>18.8</v>
      </c>
      <c r="AY4306">
        <v>14</v>
      </c>
      <c r="AZ4306">
        <v>0.4</v>
      </c>
      <c r="BA4306">
        <v>0.6</v>
      </c>
      <c r="BB4306">
        <v>1</v>
      </c>
      <c r="BC4306">
        <v>8.1000000000000003E-2</v>
      </c>
      <c r="BD4306">
        <v>1.2</v>
      </c>
      <c r="BE4306">
        <v>2.6</v>
      </c>
      <c r="BF4306">
        <v>3.7</v>
      </c>
    </row>
    <row r="4307" spans="1:58" x14ac:dyDescent="0.55000000000000004">
      <c r="A4307" t="s">
        <v>1409</v>
      </c>
      <c r="B4307" t="s">
        <v>18</v>
      </c>
      <c r="C4307" t="s">
        <v>2758</v>
      </c>
      <c r="D4307">
        <v>0</v>
      </c>
      <c r="E4307">
        <f>IF(OR(ISBLANK(F4307),F4307=61),0,1)</f>
        <v>0</v>
      </c>
      <c r="G4307">
        <f>IF(AND(F4307&lt;31,E4307=1),1,0)</f>
        <v>0</v>
      </c>
      <c r="H4307">
        <f>IF(AND(F4307&gt;=31,E4307=1),1,0)</f>
        <v>0</v>
      </c>
      <c r="I4307">
        <f>IF(AND(F4307&lt;15,E4307=1),1,0)</f>
        <v>0</v>
      </c>
      <c r="J4307">
        <f>IF(F4307=61,1,0)</f>
        <v>0</v>
      </c>
      <c r="K4307" t="s">
        <v>0</v>
      </c>
      <c r="L4307">
        <v>78</v>
      </c>
      <c r="M4307">
        <v>210</v>
      </c>
      <c r="N4307">
        <v>9</v>
      </c>
      <c r="O4307">
        <v>0</v>
      </c>
      <c r="P4307">
        <v>7.8</v>
      </c>
      <c r="Q4307">
        <v>0.2</v>
      </c>
      <c r="R4307">
        <v>0.9</v>
      </c>
      <c r="S4307">
        <v>0.25</v>
      </c>
      <c r="T4307">
        <v>0.2</v>
      </c>
      <c r="U4307">
        <v>0.9</v>
      </c>
      <c r="V4307">
        <v>0.25</v>
      </c>
      <c r="W4307">
        <v>0</v>
      </c>
      <c r="X4307">
        <v>0</v>
      </c>
      <c r="Y4307">
        <v>0</v>
      </c>
      <c r="Z4307">
        <v>0.8</v>
      </c>
      <c r="AA4307">
        <v>1.1000000000000001</v>
      </c>
      <c r="AB4307">
        <v>0.7</v>
      </c>
      <c r="AC4307">
        <v>0.3</v>
      </c>
      <c r="AD4307">
        <v>0.8</v>
      </c>
      <c r="AE4307">
        <v>1.1000000000000001</v>
      </c>
      <c r="AF4307">
        <v>0.1</v>
      </c>
      <c r="AG4307">
        <v>0.2</v>
      </c>
      <c r="AH4307">
        <v>0.1</v>
      </c>
      <c r="AI4307">
        <v>0.3</v>
      </c>
      <c r="AJ4307">
        <v>1</v>
      </c>
      <c r="AK4307">
        <v>1.2</v>
      </c>
      <c r="AL4307">
        <v>5.9</v>
      </c>
      <c r="AM4307">
        <v>0.43099999999999999</v>
      </c>
      <c r="AN4307">
        <v>0.25</v>
      </c>
      <c r="AO4307">
        <v>0</v>
      </c>
      <c r="AP4307">
        <v>1.25</v>
      </c>
      <c r="AQ4307">
        <v>12</v>
      </c>
      <c r="AR4307">
        <v>5.7</v>
      </c>
      <c r="AS4307">
        <v>11.9</v>
      </c>
      <c r="AT4307">
        <v>9</v>
      </c>
      <c r="AU4307">
        <v>2.8</v>
      </c>
      <c r="AV4307">
        <v>1.8</v>
      </c>
      <c r="AW4307">
        <v>1.8</v>
      </c>
      <c r="AX4307">
        <v>19</v>
      </c>
      <c r="AY4307">
        <v>12.6</v>
      </c>
      <c r="AZ4307">
        <v>0</v>
      </c>
      <c r="BA4307">
        <v>0.1</v>
      </c>
      <c r="BB4307">
        <v>0.1</v>
      </c>
      <c r="BC4307">
        <v>5.7000000000000002E-2</v>
      </c>
      <c r="BD4307">
        <v>-6.9</v>
      </c>
      <c r="BE4307">
        <v>0.1</v>
      </c>
      <c r="BF4307">
        <v>-6.8</v>
      </c>
    </row>
    <row r="4308" spans="1:58" x14ac:dyDescent="0.55000000000000004">
      <c r="A4308" t="s">
        <v>299</v>
      </c>
      <c r="B4308" t="s">
        <v>9</v>
      </c>
      <c r="C4308" t="s">
        <v>2759</v>
      </c>
      <c r="D4308">
        <v>0</v>
      </c>
      <c r="E4308">
        <f>IF(OR(ISBLANK(F4308),F4308=61),0,1)</f>
        <v>0</v>
      </c>
      <c r="G4308">
        <f>IF(AND(F4308&lt;31,E4308=1),1,0)</f>
        <v>0</v>
      </c>
      <c r="H4308">
        <f>IF(AND(F4308&gt;=31,E4308=1),1,0)</f>
        <v>0</v>
      </c>
      <c r="I4308">
        <f>IF(AND(F4308&lt;15,E4308=1),1,0)</f>
        <v>0</v>
      </c>
      <c r="J4308">
        <f>IF(F4308=61,1,0)</f>
        <v>0</v>
      </c>
      <c r="K4308" t="s">
        <v>0</v>
      </c>
      <c r="L4308">
        <v>81</v>
      </c>
      <c r="M4308">
        <v>245</v>
      </c>
      <c r="N4308">
        <v>20</v>
      </c>
      <c r="O4308">
        <v>0</v>
      </c>
      <c r="P4308">
        <v>3.5</v>
      </c>
      <c r="Q4308">
        <v>0.2</v>
      </c>
      <c r="R4308">
        <v>0.6</v>
      </c>
      <c r="S4308">
        <v>0.36399999999999999</v>
      </c>
      <c r="T4308">
        <v>0.2</v>
      </c>
      <c r="U4308">
        <v>0.6</v>
      </c>
      <c r="V4308">
        <v>0.36399999999999999</v>
      </c>
      <c r="W4308">
        <v>0</v>
      </c>
      <c r="X4308">
        <v>0</v>
      </c>
      <c r="Y4308">
        <v>0</v>
      </c>
      <c r="Z4308">
        <v>0.3</v>
      </c>
      <c r="AA4308">
        <v>0.6</v>
      </c>
      <c r="AB4308">
        <v>0.5</v>
      </c>
      <c r="AC4308">
        <v>0.3</v>
      </c>
      <c r="AD4308">
        <v>0.2</v>
      </c>
      <c r="AE4308">
        <v>0.4</v>
      </c>
      <c r="AF4308">
        <v>0.1</v>
      </c>
      <c r="AG4308">
        <v>0.1</v>
      </c>
      <c r="AH4308">
        <v>0.2</v>
      </c>
      <c r="AI4308">
        <v>0.2</v>
      </c>
      <c r="AJ4308">
        <v>0.9</v>
      </c>
      <c r="AK4308">
        <v>0.7</v>
      </c>
      <c r="AL4308">
        <v>4.9000000000000004</v>
      </c>
      <c r="AM4308">
        <v>0.41899999999999998</v>
      </c>
      <c r="AN4308">
        <v>0.36399999999999999</v>
      </c>
      <c r="AO4308">
        <v>0</v>
      </c>
      <c r="AP4308">
        <v>1.091</v>
      </c>
      <c r="AQ4308">
        <v>16</v>
      </c>
      <c r="AR4308">
        <v>8.1999999999999993</v>
      </c>
      <c r="AS4308">
        <v>4.9000000000000004</v>
      </c>
      <c r="AT4308">
        <v>6.6</v>
      </c>
      <c r="AU4308">
        <v>4.5999999999999996</v>
      </c>
      <c r="AV4308">
        <v>1.6</v>
      </c>
      <c r="AW4308">
        <v>4.5999999999999996</v>
      </c>
      <c r="AX4308">
        <v>19.3</v>
      </c>
      <c r="AY4308">
        <v>14.7</v>
      </c>
      <c r="AZ4308">
        <v>0</v>
      </c>
      <c r="BA4308">
        <v>0.1</v>
      </c>
      <c r="BB4308">
        <v>0.1</v>
      </c>
      <c r="BC4308">
        <v>3.3000000000000002E-2</v>
      </c>
      <c r="BD4308">
        <v>-4.2</v>
      </c>
      <c r="BE4308">
        <v>2.6</v>
      </c>
      <c r="BF4308">
        <v>-1.7</v>
      </c>
    </row>
    <row r="4309" spans="1:58" x14ac:dyDescent="0.55000000000000004">
      <c r="A4309" t="s">
        <v>881</v>
      </c>
      <c r="B4309" t="s">
        <v>18</v>
      </c>
      <c r="C4309" t="s">
        <v>2760</v>
      </c>
      <c r="D4309">
        <v>0</v>
      </c>
      <c r="E4309">
        <f>IF(OR(ISBLANK(F4309),F4309=61),0,1)</f>
        <v>0</v>
      </c>
      <c r="G4309">
        <f>IF(AND(F4309&lt;31,E4309=1),1,0)</f>
        <v>0</v>
      </c>
      <c r="H4309">
        <f>IF(AND(F4309&gt;=31,E4309=1),1,0)</f>
        <v>0</v>
      </c>
      <c r="I4309">
        <f>IF(AND(F4309&lt;15,E4309=1),1,0)</f>
        <v>0</v>
      </c>
      <c r="J4309">
        <f>IF(F4309=61,1,0)</f>
        <v>0</v>
      </c>
      <c r="K4309" t="s">
        <v>0</v>
      </c>
      <c r="L4309">
        <v>79</v>
      </c>
      <c r="M4309">
        <v>195</v>
      </c>
      <c r="N4309">
        <v>26</v>
      </c>
      <c r="O4309">
        <v>0</v>
      </c>
      <c r="P4309">
        <v>8.1</v>
      </c>
      <c r="Q4309">
        <v>0.7</v>
      </c>
      <c r="R4309">
        <v>1.9</v>
      </c>
      <c r="S4309">
        <v>0.38</v>
      </c>
      <c r="T4309">
        <v>0.5</v>
      </c>
      <c r="U4309">
        <v>1.2</v>
      </c>
      <c r="V4309">
        <v>0.45200000000000001</v>
      </c>
      <c r="W4309">
        <v>0.2</v>
      </c>
      <c r="X4309">
        <v>0.7</v>
      </c>
      <c r="Y4309">
        <v>0.26300000000000001</v>
      </c>
      <c r="Z4309">
        <v>0.2</v>
      </c>
      <c r="AA4309">
        <v>0.3</v>
      </c>
      <c r="AB4309">
        <v>0.75</v>
      </c>
      <c r="AC4309">
        <v>0.5</v>
      </c>
      <c r="AD4309">
        <v>1.3</v>
      </c>
      <c r="AE4309">
        <v>1.8</v>
      </c>
      <c r="AF4309">
        <v>0.5</v>
      </c>
      <c r="AG4309">
        <v>0.2</v>
      </c>
      <c r="AH4309">
        <v>0.2</v>
      </c>
      <c r="AI4309">
        <v>0.4</v>
      </c>
      <c r="AJ4309">
        <v>0.9</v>
      </c>
      <c r="AK4309">
        <v>1.9</v>
      </c>
      <c r="AL4309">
        <v>11.9</v>
      </c>
      <c r="AM4309">
        <v>0.45500000000000002</v>
      </c>
      <c r="AN4309">
        <v>0.43</v>
      </c>
      <c r="AO4309">
        <v>0.38</v>
      </c>
      <c r="AP4309">
        <v>0.16</v>
      </c>
      <c r="AQ4309">
        <v>53</v>
      </c>
      <c r="AR4309">
        <v>7.2</v>
      </c>
      <c r="AS4309">
        <v>18.600000000000001</v>
      </c>
      <c r="AT4309">
        <v>13</v>
      </c>
      <c r="AU4309">
        <v>13.3</v>
      </c>
      <c r="AV4309">
        <v>1.7</v>
      </c>
      <c r="AW4309">
        <v>2</v>
      </c>
      <c r="AX4309">
        <v>15.7</v>
      </c>
      <c r="AY4309">
        <v>15.6</v>
      </c>
      <c r="AZ4309">
        <v>0.1</v>
      </c>
      <c r="BA4309">
        <v>0.3</v>
      </c>
      <c r="BB4309">
        <v>0.5</v>
      </c>
      <c r="BC4309">
        <v>8.8000000000000009E-2</v>
      </c>
      <c r="BD4309">
        <v>-1.4</v>
      </c>
      <c r="BE4309">
        <v>1.2</v>
      </c>
      <c r="BF4309">
        <v>-0.2</v>
      </c>
    </row>
    <row r="4310" spans="1:58" x14ac:dyDescent="0.55000000000000004">
      <c r="A4310" t="s">
        <v>881</v>
      </c>
      <c r="B4310" t="s">
        <v>3</v>
      </c>
      <c r="C4310" t="s">
        <v>2760</v>
      </c>
      <c r="D4310">
        <v>0</v>
      </c>
      <c r="E4310">
        <f>IF(OR(ISBLANK(F4310),F4310=61),0,1)</f>
        <v>0</v>
      </c>
      <c r="G4310">
        <f>IF(AND(F4310&lt;31,E4310=1),1,0)</f>
        <v>0</v>
      </c>
      <c r="H4310">
        <f>IF(AND(F4310&gt;=31,E4310=1),1,0)</f>
        <v>0</v>
      </c>
      <c r="I4310">
        <f>IF(AND(F4310&lt;15,E4310=1),1,0)</f>
        <v>0</v>
      </c>
      <c r="J4310">
        <f>IF(F4310=61,1,0)</f>
        <v>0</v>
      </c>
      <c r="K4310" t="s">
        <v>0</v>
      </c>
      <c r="L4310">
        <v>79</v>
      </c>
      <c r="M4310">
        <v>195</v>
      </c>
      <c r="N4310">
        <v>33</v>
      </c>
      <c r="O4310">
        <v>1</v>
      </c>
      <c r="P4310">
        <v>12.4</v>
      </c>
      <c r="Q4310">
        <v>1.8</v>
      </c>
      <c r="R4310">
        <v>2.9</v>
      </c>
      <c r="S4310">
        <v>0.60399999999999998</v>
      </c>
      <c r="T4310">
        <v>1.7</v>
      </c>
      <c r="U4310">
        <v>2.8</v>
      </c>
      <c r="V4310">
        <v>0.62</v>
      </c>
      <c r="W4310">
        <v>0</v>
      </c>
      <c r="X4310">
        <v>0.1</v>
      </c>
      <c r="Y4310">
        <v>0.25</v>
      </c>
      <c r="Z4310">
        <v>1.2</v>
      </c>
      <c r="AA4310">
        <v>1.8</v>
      </c>
      <c r="AB4310">
        <v>0.67200000000000004</v>
      </c>
      <c r="AC4310">
        <v>0.9</v>
      </c>
      <c r="AD4310">
        <v>1.7</v>
      </c>
      <c r="AE4310">
        <v>2.5</v>
      </c>
      <c r="AF4310">
        <v>0.8</v>
      </c>
      <c r="AG4310">
        <v>0.3</v>
      </c>
      <c r="AH4310">
        <v>0.3</v>
      </c>
      <c r="AI4310">
        <v>0.7</v>
      </c>
      <c r="AJ4310">
        <v>1.5</v>
      </c>
      <c r="AK4310">
        <v>4.8</v>
      </c>
      <c r="AL4310">
        <v>19</v>
      </c>
      <c r="AM4310">
        <v>0.63200000000000001</v>
      </c>
      <c r="AN4310">
        <v>0.60899999999999999</v>
      </c>
      <c r="AO4310">
        <v>4.2000000000000003E-2</v>
      </c>
      <c r="AP4310">
        <v>0.63500000000000001</v>
      </c>
      <c r="AQ4310">
        <v>153</v>
      </c>
      <c r="AR4310">
        <v>8.5</v>
      </c>
      <c r="AS4310">
        <v>14</v>
      </c>
      <c r="AT4310">
        <v>11.5</v>
      </c>
      <c r="AU4310">
        <v>10.9</v>
      </c>
      <c r="AV4310">
        <v>1.5</v>
      </c>
      <c r="AW4310">
        <v>2.5</v>
      </c>
      <c r="AX4310">
        <v>15.5</v>
      </c>
      <c r="AY4310">
        <v>18</v>
      </c>
      <c r="AZ4310">
        <v>1.1000000000000001</v>
      </c>
      <c r="BA4310">
        <v>0.6</v>
      </c>
      <c r="BB4310">
        <v>1.7</v>
      </c>
      <c r="BC4310">
        <v>0.16300000000000001</v>
      </c>
      <c r="BD4310">
        <v>0.9</v>
      </c>
      <c r="BE4310">
        <v>0.2</v>
      </c>
      <c r="BF4310">
        <v>1.1000000000000001</v>
      </c>
    </row>
    <row r="4311" spans="1:58" x14ac:dyDescent="0.55000000000000004">
      <c r="A4311" t="s">
        <v>881</v>
      </c>
      <c r="B4311" t="s">
        <v>9</v>
      </c>
      <c r="C4311" t="s">
        <v>2760</v>
      </c>
      <c r="D4311">
        <v>0</v>
      </c>
      <c r="E4311">
        <f>IF(OR(ISBLANK(F4311),F4311=61),0,1)</f>
        <v>0</v>
      </c>
      <c r="G4311">
        <f>IF(AND(F4311&lt;31,E4311=1),1,0)</f>
        <v>0</v>
      </c>
      <c r="H4311">
        <f>IF(AND(F4311&gt;=31,E4311=1),1,0)</f>
        <v>0</v>
      </c>
      <c r="I4311">
        <f>IF(AND(F4311&lt;15,E4311=1),1,0)</f>
        <v>0</v>
      </c>
      <c r="J4311">
        <f>IF(F4311=61,1,0)</f>
        <v>0</v>
      </c>
      <c r="K4311" t="s">
        <v>0</v>
      </c>
      <c r="L4311">
        <v>79</v>
      </c>
      <c r="M4311">
        <v>195</v>
      </c>
      <c r="N4311">
        <v>33</v>
      </c>
      <c r="O4311">
        <v>5</v>
      </c>
      <c r="P4311">
        <v>19</v>
      </c>
      <c r="Q4311">
        <v>2.9</v>
      </c>
      <c r="R4311">
        <v>5</v>
      </c>
      <c r="S4311">
        <v>0.57200000000000006</v>
      </c>
      <c r="T4311">
        <v>2.8</v>
      </c>
      <c r="U4311">
        <v>4.5</v>
      </c>
      <c r="V4311">
        <v>0.60699999999999998</v>
      </c>
      <c r="W4311">
        <v>0.1</v>
      </c>
      <c r="X4311">
        <v>0.5</v>
      </c>
      <c r="Y4311">
        <v>0.25</v>
      </c>
      <c r="Z4311">
        <v>1.3</v>
      </c>
      <c r="AA4311">
        <v>1.9</v>
      </c>
      <c r="AB4311">
        <v>0.68799999999999994</v>
      </c>
      <c r="AC4311">
        <v>1.5</v>
      </c>
      <c r="AD4311">
        <v>2.9</v>
      </c>
      <c r="AE4311">
        <v>4.4000000000000004</v>
      </c>
      <c r="AF4311">
        <v>0.9</v>
      </c>
      <c r="AG4311">
        <v>0.5</v>
      </c>
      <c r="AH4311">
        <v>0.6</v>
      </c>
      <c r="AI4311">
        <v>1.6</v>
      </c>
      <c r="AJ4311">
        <v>2.2999999999999998</v>
      </c>
      <c r="AK4311">
        <v>7.2</v>
      </c>
      <c r="AL4311">
        <v>16.7</v>
      </c>
      <c r="AM4311">
        <v>0.60599999999999998</v>
      </c>
      <c r="AN4311">
        <v>0.58399999999999996</v>
      </c>
      <c r="AO4311">
        <v>9.6000000000000002E-2</v>
      </c>
      <c r="AP4311">
        <v>0.38600000000000001</v>
      </c>
      <c r="AQ4311">
        <v>232</v>
      </c>
      <c r="AR4311">
        <v>9.9</v>
      </c>
      <c r="AS4311">
        <v>16.5</v>
      </c>
      <c r="AT4311">
        <v>13.4</v>
      </c>
      <c r="AU4311">
        <v>8.3000000000000007</v>
      </c>
      <c r="AV4311">
        <v>1.5</v>
      </c>
      <c r="AW4311">
        <v>3.7</v>
      </c>
      <c r="AX4311">
        <v>21.3</v>
      </c>
      <c r="AY4311">
        <v>20</v>
      </c>
      <c r="AZ4311">
        <v>0.9</v>
      </c>
      <c r="BA4311">
        <v>1.1000000000000001</v>
      </c>
      <c r="BB4311">
        <v>2</v>
      </c>
      <c r="BC4311">
        <v>0.129</v>
      </c>
      <c r="BD4311">
        <v>-0.3</v>
      </c>
      <c r="BE4311">
        <v>1.8</v>
      </c>
      <c r="BF4311">
        <v>1.5</v>
      </c>
    </row>
    <row r="4312" spans="1:58" x14ac:dyDescent="0.55000000000000004">
      <c r="A4312" t="s">
        <v>501</v>
      </c>
      <c r="B4312" t="s">
        <v>6</v>
      </c>
      <c r="C4312" t="s">
        <v>2761</v>
      </c>
      <c r="D4312">
        <v>0</v>
      </c>
      <c r="E4312">
        <f>IF(OR(ISBLANK(F4312),F4312=61),0,1)</f>
        <v>0</v>
      </c>
      <c r="G4312">
        <f>IF(AND(F4312&lt;31,E4312=1),1,0)</f>
        <v>0</v>
      </c>
      <c r="H4312">
        <f>IF(AND(F4312&gt;=31,E4312=1),1,0)</f>
        <v>0</v>
      </c>
      <c r="I4312">
        <f>IF(AND(F4312&lt;15,E4312=1),1,0)</f>
        <v>0</v>
      </c>
      <c r="J4312">
        <f>IF(F4312=61,1,0)</f>
        <v>0</v>
      </c>
      <c r="K4312" t="s">
        <v>0</v>
      </c>
      <c r="L4312">
        <v>79</v>
      </c>
      <c r="M4312">
        <v>205</v>
      </c>
      <c r="N4312">
        <v>33</v>
      </c>
      <c r="O4312">
        <v>33</v>
      </c>
      <c r="P4312">
        <v>22.4</v>
      </c>
      <c r="Q4312">
        <v>2.9</v>
      </c>
      <c r="R4312">
        <v>6.6</v>
      </c>
      <c r="S4312">
        <v>0.436</v>
      </c>
      <c r="T4312">
        <v>1.8</v>
      </c>
      <c r="U4312">
        <v>3.3</v>
      </c>
      <c r="V4312">
        <v>0.52700000000000002</v>
      </c>
      <c r="W4312">
        <v>1.1000000000000001</v>
      </c>
      <c r="X4312">
        <v>3.3</v>
      </c>
      <c r="Y4312">
        <v>0.34300000000000003</v>
      </c>
      <c r="Z4312">
        <v>1.2</v>
      </c>
      <c r="AA4312">
        <v>1.4</v>
      </c>
      <c r="AB4312">
        <v>0.85099999999999998</v>
      </c>
      <c r="AC4312">
        <v>1.4</v>
      </c>
      <c r="AD4312">
        <v>3.5</v>
      </c>
      <c r="AE4312">
        <v>4.9000000000000004</v>
      </c>
      <c r="AF4312">
        <v>0.7</v>
      </c>
      <c r="AG4312">
        <v>0.6</v>
      </c>
      <c r="AH4312">
        <v>0.4</v>
      </c>
      <c r="AI4312">
        <v>1</v>
      </c>
      <c r="AJ4312">
        <v>3.6</v>
      </c>
      <c r="AK4312">
        <v>8.1</v>
      </c>
      <c r="AL4312">
        <v>14.4</v>
      </c>
      <c r="AM4312">
        <v>0.55500000000000005</v>
      </c>
      <c r="AN4312">
        <v>0.52100000000000002</v>
      </c>
      <c r="AO4312">
        <v>0.495</v>
      </c>
      <c r="AP4312">
        <v>0.216</v>
      </c>
      <c r="AQ4312">
        <v>251</v>
      </c>
      <c r="AR4312">
        <v>6.7</v>
      </c>
      <c r="AS4312">
        <v>18.899999999999999</v>
      </c>
      <c r="AT4312">
        <v>12.6</v>
      </c>
      <c r="AU4312">
        <v>5.2</v>
      </c>
      <c r="AV4312">
        <v>1.6</v>
      </c>
      <c r="AW4312">
        <v>2.1</v>
      </c>
      <c r="AX4312">
        <v>12.4</v>
      </c>
      <c r="AY4312">
        <v>17.2</v>
      </c>
      <c r="AZ4312">
        <v>1.4</v>
      </c>
      <c r="BA4312">
        <v>0.6</v>
      </c>
      <c r="BB4312">
        <v>2.1</v>
      </c>
      <c r="BC4312">
        <v>0.112</v>
      </c>
      <c r="BD4312">
        <v>3.7</v>
      </c>
      <c r="BE4312">
        <v>1.2</v>
      </c>
      <c r="BF4312">
        <v>4.9000000000000004</v>
      </c>
    </row>
    <row r="4313" spans="1:58" x14ac:dyDescent="0.55000000000000004">
      <c r="A4313" t="s">
        <v>268</v>
      </c>
      <c r="B4313" t="s">
        <v>18</v>
      </c>
      <c r="C4313" t="s">
        <v>2762</v>
      </c>
      <c r="D4313">
        <v>0</v>
      </c>
      <c r="E4313">
        <f>IF(OR(ISBLANK(F4313),F4313=61),0,1)</f>
        <v>0</v>
      </c>
      <c r="G4313">
        <f>IF(AND(F4313&lt;31,E4313=1),1,0)</f>
        <v>0</v>
      </c>
      <c r="H4313">
        <f>IF(AND(F4313&gt;=31,E4313=1),1,0)</f>
        <v>0</v>
      </c>
      <c r="I4313">
        <f>IF(AND(F4313&lt;15,E4313=1),1,0)</f>
        <v>0</v>
      </c>
      <c r="J4313">
        <f>IF(F4313=61,1,0)</f>
        <v>0</v>
      </c>
      <c r="K4313" t="s">
        <v>0</v>
      </c>
      <c r="L4313">
        <v>82</v>
      </c>
      <c r="M4313">
        <v>195</v>
      </c>
      <c r="N4313">
        <v>29</v>
      </c>
      <c r="O4313">
        <v>29</v>
      </c>
      <c r="P4313">
        <v>20.7</v>
      </c>
      <c r="Q4313">
        <v>2.5</v>
      </c>
      <c r="R4313">
        <v>4.3</v>
      </c>
      <c r="S4313">
        <v>0.57600000000000007</v>
      </c>
      <c r="T4313">
        <v>2.2000000000000002</v>
      </c>
      <c r="U4313">
        <v>3.6</v>
      </c>
      <c r="V4313">
        <v>0.625</v>
      </c>
      <c r="W4313">
        <v>0.2</v>
      </c>
      <c r="X4313">
        <v>0.7</v>
      </c>
      <c r="Y4313">
        <v>0.33300000000000002</v>
      </c>
      <c r="Z4313">
        <v>1.2</v>
      </c>
      <c r="AA4313">
        <v>2.1</v>
      </c>
      <c r="AB4313">
        <v>0.56499999999999995</v>
      </c>
      <c r="AC4313">
        <v>1.7</v>
      </c>
      <c r="AD4313">
        <v>2.6</v>
      </c>
      <c r="AE4313">
        <v>4.3</v>
      </c>
      <c r="AF4313">
        <v>1.3</v>
      </c>
      <c r="AG4313">
        <v>0.3</v>
      </c>
      <c r="AH4313">
        <v>1.6</v>
      </c>
      <c r="AI4313">
        <v>1.2</v>
      </c>
      <c r="AJ4313">
        <v>2.9</v>
      </c>
      <c r="AK4313">
        <v>6.4</v>
      </c>
      <c r="AL4313">
        <v>17.899999999999999</v>
      </c>
      <c r="AM4313">
        <v>0.60199999999999998</v>
      </c>
      <c r="AN4313">
        <v>0.60399999999999998</v>
      </c>
      <c r="AO4313">
        <v>0.16800000000000001</v>
      </c>
      <c r="AP4313">
        <v>0.496</v>
      </c>
      <c r="AQ4313">
        <v>189</v>
      </c>
      <c r="AR4313">
        <v>9.6</v>
      </c>
      <c r="AS4313">
        <v>14.7</v>
      </c>
      <c r="AT4313">
        <v>12.1</v>
      </c>
      <c r="AU4313">
        <v>13.8</v>
      </c>
      <c r="AV4313">
        <v>0.8</v>
      </c>
      <c r="AW4313">
        <v>8.5</v>
      </c>
      <c r="AX4313">
        <v>18</v>
      </c>
      <c r="AY4313">
        <v>15.9</v>
      </c>
      <c r="AZ4313">
        <v>1.1000000000000001</v>
      </c>
      <c r="BA4313">
        <v>0.6</v>
      </c>
      <c r="BB4313">
        <v>1.7</v>
      </c>
      <c r="BC4313">
        <v>0.114</v>
      </c>
      <c r="BD4313">
        <v>-1.3</v>
      </c>
      <c r="BE4313">
        <v>2.2999999999999998</v>
      </c>
      <c r="BF4313">
        <v>1</v>
      </c>
    </row>
    <row r="4314" spans="1:58" x14ac:dyDescent="0.55000000000000004">
      <c r="A4314" t="s">
        <v>268</v>
      </c>
      <c r="B4314" t="s">
        <v>3</v>
      </c>
      <c r="C4314" t="s">
        <v>2762</v>
      </c>
      <c r="D4314">
        <v>0</v>
      </c>
      <c r="E4314">
        <f>IF(OR(ISBLANK(F4314),F4314=61),0,1)</f>
        <v>0</v>
      </c>
      <c r="G4314">
        <f>IF(AND(F4314&lt;31,E4314=1),1,0)</f>
        <v>0</v>
      </c>
      <c r="H4314">
        <f>IF(AND(F4314&gt;=31,E4314=1),1,0)</f>
        <v>0</v>
      </c>
      <c r="I4314">
        <f>IF(AND(F4314&lt;15,E4314=1),1,0)</f>
        <v>0</v>
      </c>
      <c r="J4314">
        <f>IF(F4314=61,1,0)</f>
        <v>0</v>
      </c>
      <c r="K4314" t="s">
        <v>0</v>
      </c>
      <c r="L4314">
        <v>82</v>
      </c>
      <c r="M4314">
        <v>195</v>
      </c>
      <c r="N4314">
        <v>34</v>
      </c>
      <c r="O4314">
        <v>32</v>
      </c>
      <c r="P4314">
        <v>24.7</v>
      </c>
      <c r="Q4314">
        <v>3.3</v>
      </c>
      <c r="R4314">
        <v>6.2</v>
      </c>
      <c r="S4314">
        <v>0.53799999999999992</v>
      </c>
      <c r="T4314">
        <v>3</v>
      </c>
      <c r="U4314">
        <v>4.9000000000000004</v>
      </c>
      <c r="V4314">
        <v>0.61199999999999999</v>
      </c>
      <c r="W4314">
        <v>0.4</v>
      </c>
      <c r="X4314">
        <v>1.3</v>
      </c>
      <c r="Y4314">
        <v>0.26700000000000002</v>
      </c>
      <c r="Z4314">
        <v>1.8</v>
      </c>
      <c r="AA4314">
        <v>3</v>
      </c>
      <c r="AB4314">
        <v>0.59399999999999997</v>
      </c>
      <c r="AC4314">
        <v>1.7</v>
      </c>
      <c r="AD4314">
        <v>3.5</v>
      </c>
      <c r="AE4314">
        <v>5.2</v>
      </c>
      <c r="AF4314">
        <v>2.1</v>
      </c>
      <c r="AG4314">
        <v>0.6</v>
      </c>
      <c r="AH4314">
        <v>2.5</v>
      </c>
      <c r="AI4314">
        <v>2.2000000000000002</v>
      </c>
      <c r="AJ4314">
        <v>3.2</v>
      </c>
      <c r="AK4314">
        <v>8.8000000000000007</v>
      </c>
      <c r="AL4314">
        <v>18.5</v>
      </c>
      <c r="AM4314">
        <v>0.57799999999999996</v>
      </c>
      <c r="AN4314">
        <v>0.56700000000000006</v>
      </c>
      <c r="AO4314">
        <v>0.214</v>
      </c>
      <c r="AP4314">
        <v>0.48099999999999998</v>
      </c>
      <c r="AQ4314">
        <v>309</v>
      </c>
      <c r="AR4314">
        <v>7.7</v>
      </c>
      <c r="AS4314">
        <v>15.7</v>
      </c>
      <c r="AT4314">
        <v>11.7</v>
      </c>
      <c r="AU4314">
        <v>19.100000000000001</v>
      </c>
      <c r="AV4314">
        <v>1.4</v>
      </c>
      <c r="AW4314">
        <v>10</v>
      </c>
      <c r="AX4314">
        <v>22.8</v>
      </c>
      <c r="AY4314">
        <v>19.7</v>
      </c>
      <c r="AZ4314">
        <v>0.9</v>
      </c>
      <c r="BA4314">
        <v>1.2</v>
      </c>
      <c r="BB4314">
        <v>2</v>
      </c>
      <c r="BC4314">
        <v>9.6999999999999989E-2</v>
      </c>
      <c r="BD4314">
        <v>-1.9</v>
      </c>
      <c r="BE4314">
        <v>4.0999999999999996</v>
      </c>
      <c r="BF4314">
        <v>2.1</v>
      </c>
    </row>
    <row r="4315" spans="1:58" x14ac:dyDescent="0.55000000000000004">
      <c r="A4315" t="s">
        <v>621</v>
      </c>
      <c r="B4315" t="s">
        <v>3</v>
      </c>
      <c r="C4315" t="s">
        <v>2763</v>
      </c>
      <c r="D4315">
        <v>0</v>
      </c>
      <c r="E4315">
        <f>IF(OR(ISBLANK(F4315),F4315=61),0,1)</f>
        <v>0</v>
      </c>
      <c r="G4315">
        <f>IF(AND(F4315&lt;31,E4315=1),1,0)</f>
        <v>0</v>
      </c>
      <c r="H4315">
        <f>IF(AND(F4315&gt;=31,E4315=1),1,0)</f>
        <v>0</v>
      </c>
      <c r="I4315">
        <f>IF(AND(F4315&lt;15,E4315=1),1,0)</f>
        <v>0</v>
      </c>
      <c r="J4315">
        <f>IF(F4315=61,1,0)</f>
        <v>0</v>
      </c>
      <c r="K4315" t="s">
        <v>0</v>
      </c>
      <c r="L4315">
        <v>79</v>
      </c>
      <c r="M4315">
        <v>230</v>
      </c>
      <c r="N4315">
        <v>1</v>
      </c>
      <c r="O4315">
        <v>0</v>
      </c>
      <c r="P4315">
        <v>26</v>
      </c>
      <c r="Q4315">
        <v>2</v>
      </c>
      <c r="R4315">
        <v>3</v>
      </c>
      <c r="S4315">
        <v>0.66700000000000004</v>
      </c>
      <c r="T4315">
        <v>0</v>
      </c>
      <c r="U4315">
        <v>1</v>
      </c>
      <c r="V4315">
        <v>0</v>
      </c>
      <c r="W4315">
        <v>2</v>
      </c>
      <c r="X4315">
        <v>2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2</v>
      </c>
      <c r="AF4315">
        <v>2</v>
      </c>
      <c r="AG4315">
        <v>0</v>
      </c>
      <c r="AH4315">
        <v>0</v>
      </c>
      <c r="AI4315">
        <v>3</v>
      </c>
      <c r="AJ4315">
        <v>2</v>
      </c>
      <c r="AK4315">
        <v>6</v>
      </c>
      <c r="AL4315">
        <v>7.3</v>
      </c>
      <c r="AM4315">
        <v>1</v>
      </c>
      <c r="AN4315">
        <v>1</v>
      </c>
      <c r="AO4315">
        <v>0.66700000000000004</v>
      </c>
      <c r="AP4315">
        <v>0</v>
      </c>
      <c r="AQ4315">
        <v>6</v>
      </c>
      <c r="AR4315">
        <v>0</v>
      </c>
      <c r="AS4315">
        <v>9.1</v>
      </c>
      <c r="AT4315">
        <v>4.8</v>
      </c>
      <c r="AU4315">
        <v>15.2</v>
      </c>
      <c r="AV4315">
        <v>0</v>
      </c>
      <c r="AW4315">
        <v>0</v>
      </c>
      <c r="AX4315">
        <v>50</v>
      </c>
      <c r="AY4315">
        <v>13.3</v>
      </c>
      <c r="AZ4315">
        <v>0</v>
      </c>
      <c r="BA4315">
        <v>0</v>
      </c>
      <c r="BB4315">
        <v>0</v>
      </c>
      <c r="BC4315">
        <v>5.1999999999999998E-2</v>
      </c>
      <c r="BD4315">
        <v>-1.2</v>
      </c>
      <c r="BE4315">
        <v>-1.5</v>
      </c>
      <c r="BF4315">
        <v>-2.7</v>
      </c>
    </row>
    <row r="4316" spans="1:58" x14ac:dyDescent="0.55000000000000004">
      <c r="A4316" t="s">
        <v>621</v>
      </c>
      <c r="B4316" t="s">
        <v>6</v>
      </c>
      <c r="C4316" t="s">
        <v>2763</v>
      </c>
      <c r="D4316">
        <v>0</v>
      </c>
      <c r="E4316">
        <f>IF(OR(ISBLANK(F4316),F4316=61),0,1)</f>
        <v>0</v>
      </c>
      <c r="G4316">
        <f>IF(AND(F4316&lt;31,E4316=1),1,0)</f>
        <v>0</v>
      </c>
      <c r="H4316">
        <f>IF(AND(F4316&gt;=31,E4316=1),1,0)</f>
        <v>0</v>
      </c>
      <c r="I4316">
        <f>IF(AND(F4316&lt;15,E4316=1),1,0)</f>
        <v>0</v>
      </c>
      <c r="J4316">
        <f>IF(F4316=61,1,0)</f>
        <v>0</v>
      </c>
      <c r="K4316" t="s">
        <v>0</v>
      </c>
      <c r="L4316">
        <v>79</v>
      </c>
      <c r="M4316">
        <v>230</v>
      </c>
      <c r="N4316">
        <v>9</v>
      </c>
      <c r="O4316">
        <v>0</v>
      </c>
      <c r="P4316">
        <v>1.4</v>
      </c>
      <c r="Q4316">
        <v>0.1</v>
      </c>
      <c r="R4316">
        <v>0.3</v>
      </c>
      <c r="S4316">
        <v>0.33300000000000002</v>
      </c>
      <c r="T4316">
        <v>0.1</v>
      </c>
      <c r="U4316">
        <v>0.2</v>
      </c>
      <c r="V4316">
        <v>0.5</v>
      </c>
      <c r="W4316">
        <v>0</v>
      </c>
      <c r="X4316">
        <v>0.1</v>
      </c>
      <c r="Y4316">
        <v>0</v>
      </c>
      <c r="Z4316">
        <v>0</v>
      </c>
      <c r="AA4316">
        <v>0.1</v>
      </c>
      <c r="AB4316">
        <v>0</v>
      </c>
      <c r="AC4316">
        <v>0.1</v>
      </c>
      <c r="AD4316">
        <v>0</v>
      </c>
      <c r="AE4316">
        <v>0.1</v>
      </c>
      <c r="AF4316">
        <v>0.1</v>
      </c>
      <c r="AG4316">
        <v>0</v>
      </c>
      <c r="AH4316">
        <v>0</v>
      </c>
      <c r="AI4316">
        <v>0.1</v>
      </c>
      <c r="AJ4316">
        <v>0</v>
      </c>
      <c r="AK4316">
        <v>0.2</v>
      </c>
      <c r="AL4316">
        <v>1.1000000000000001</v>
      </c>
      <c r="AM4316">
        <v>0.28799999999999998</v>
      </c>
      <c r="AN4316">
        <v>0.33300000000000002</v>
      </c>
      <c r="AO4316">
        <v>0.33300000000000002</v>
      </c>
      <c r="AP4316">
        <v>0.33300000000000002</v>
      </c>
      <c r="AQ4316">
        <v>3</v>
      </c>
      <c r="AR4316">
        <v>9.3000000000000007</v>
      </c>
      <c r="AS4316">
        <v>0</v>
      </c>
      <c r="AT4316">
        <v>4.7</v>
      </c>
      <c r="AU4316">
        <v>17.7</v>
      </c>
      <c r="AV4316">
        <v>0</v>
      </c>
      <c r="AW4316">
        <v>0</v>
      </c>
      <c r="AX4316">
        <v>22.3</v>
      </c>
      <c r="AY4316">
        <v>19.5</v>
      </c>
      <c r="AZ4316">
        <v>0</v>
      </c>
      <c r="BA4316">
        <v>0</v>
      </c>
      <c r="BB4316">
        <v>0</v>
      </c>
      <c r="BC4316">
        <v>-7.5999999999999998E-2</v>
      </c>
      <c r="BD4316">
        <v>-7.6</v>
      </c>
      <c r="BE4316">
        <v>-2.6</v>
      </c>
      <c r="BF4316">
        <v>-10.199999999999999</v>
      </c>
    </row>
    <row r="4317" spans="1:58" x14ac:dyDescent="0.55000000000000004">
      <c r="A4317" t="s">
        <v>621</v>
      </c>
      <c r="B4317" t="s">
        <v>9</v>
      </c>
      <c r="C4317" t="s">
        <v>2763</v>
      </c>
      <c r="D4317">
        <v>0</v>
      </c>
      <c r="E4317">
        <f>IF(OR(ISBLANK(F4317),F4317=61),0,1)</f>
        <v>0</v>
      </c>
      <c r="G4317">
        <f>IF(AND(F4317&lt;31,E4317=1),1,0)</f>
        <v>0</v>
      </c>
      <c r="H4317">
        <f>IF(AND(F4317&gt;=31,E4317=1),1,0)</f>
        <v>0</v>
      </c>
      <c r="I4317">
        <f>IF(AND(F4317&lt;15,E4317=1),1,0)</f>
        <v>0</v>
      </c>
      <c r="J4317">
        <f>IF(F4317=61,1,0)</f>
        <v>0</v>
      </c>
      <c r="K4317" t="s">
        <v>0</v>
      </c>
      <c r="L4317">
        <v>79</v>
      </c>
      <c r="M4317">
        <v>230</v>
      </c>
      <c r="N4317">
        <v>5</v>
      </c>
      <c r="O4317">
        <v>0</v>
      </c>
      <c r="P4317">
        <v>2.6</v>
      </c>
      <c r="Q4317">
        <v>0.6</v>
      </c>
      <c r="R4317">
        <v>1</v>
      </c>
      <c r="S4317">
        <v>0.6</v>
      </c>
      <c r="T4317">
        <v>0.6</v>
      </c>
      <c r="U4317">
        <v>0.8</v>
      </c>
      <c r="V4317">
        <v>0.75</v>
      </c>
      <c r="W4317">
        <v>0</v>
      </c>
      <c r="X4317">
        <v>0.2</v>
      </c>
      <c r="Y4317">
        <v>0</v>
      </c>
      <c r="Z4317">
        <v>0</v>
      </c>
      <c r="AA4317">
        <v>0</v>
      </c>
      <c r="AB4317">
        <v>0</v>
      </c>
      <c r="AC4317">
        <v>0.2</v>
      </c>
      <c r="AD4317">
        <v>0.2</v>
      </c>
      <c r="AE4317">
        <v>0.4</v>
      </c>
      <c r="AF4317">
        <v>0</v>
      </c>
      <c r="AG4317">
        <v>0.2</v>
      </c>
      <c r="AH4317">
        <v>0</v>
      </c>
      <c r="AI4317">
        <v>0</v>
      </c>
      <c r="AJ4317">
        <v>0</v>
      </c>
      <c r="AK4317">
        <v>1.2</v>
      </c>
      <c r="AL4317">
        <v>28.1</v>
      </c>
      <c r="AM4317">
        <v>0.6</v>
      </c>
      <c r="AN4317">
        <v>0.6</v>
      </c>
      <c r="AO4317">
        <v>0.2</v>
      </c>
      <c r="AP4317">
        <v>0</v>
      </c>
      <c r="AQ4317">
        <v>5</v>
      </c>
      <c r="AR4317">
        <v>9.1</v>
      </c>
      <c r="AS4317">
        <v>9.1999999999999993</v>
      </c>
      <c r="AT4317">
        <v>9.1</v>
      </c>
      <c r="AU4317">
        <v>0</v>
      </c>
      <c r="AV4317">
        <v>4.8</v>
      </c>
      <c r="AW4317">
        <v>0</v>
      </c>
      <c r="AX4317">
        <v>0</v>
      </c>
      <c r="AY4317">
        <v>21.2</v>
      </c>
      <c r="AZ4317">
        <v>0</v>
      </c>
      <c r="BA4317">
        <v>0</v>
      </c>
      <c r="BB4317">
        <v>0.1</v>
      </c>
      <c r="BC4317">
        <v>0.20599999999999999</v>
      </c>
      <c r="BD4317">
        <v>2.9</v>
      </c>
      <c r="BE4317">
        <v>-1.5</v>
      </c>
      <c r="BF4317">
        <v>1.4</v>
      </c>
    </row>
    <row r="4318" spans="1:58" x14ac:dyDescent="0.55000000000000004">
      <c r="A4318" t="s">
        <v>224</v>
      </c>
      <c r="B4318" t="s">
        <v>18</v>
      </c>
      <c r="C4318" t="s">
        <v>2764</v>
      </c>
      <c r="D4318">
        <v>0</v>
      </c>
      <c r="E4318">
        <f>IF(OR(ISBLANK(F4318),F4318=61),0,1)</f>
        <v>0</v>
      </c>
      <c r="G4318">
        <f>IF(AND(F4318&lt;31,E4318=1),1,0)</f>
        <v>0</v>
      </c>
      <c r="H4318">
        <f>IF(AND(F4318&gt;=31,E4318=1),1,0)</f>
        <v>0</v>
      </c>
      <c r="I4318">
        <f>IF(AND(F4318&lt;15,E4318=1),1,0)</f>
        <v>0</v>
      </c>
      <c r="J4318">
        <f>IF(F4318=61,1,0)</f>
        <v>0</v>
      </c>
      <c r="K4318" t="s">
        <v>0</v>
      </c>
      <c r="L4318">
        <v>81</v>
      </c>
      <c r="M4318">
        <v>230</v>
      </c>
      <c r="N4318">
        <v>27</v>
      </c>
      <c r="O4318">
        <v>1</v>
      </c>
      <c r="P4318">
        <v>9.6</v>
      </c>
      <c r="Q4318">
        <v>0.4</v>
      </c>
      <c r="R4318">
        <v>1.2</v>
      </c>
      <c r="S4318">
        <v>0.30299999999999999</v>
      </c>
      <c r="T4318">
        <v>0.4</v>
      </c>
      <c r="U4318">
        <v>1.2</v>
      </c>
      <c r="V4318">
        <v>0.30299999999999999</v>
      </c>
      <c r="W4318">
        <v>0</v>
      </c>
      <c r="X4318">
        <v>0</v>
      </c>
      <c r="Y4318">
        <v>0</v>
      </c>
      <c r="Z4318">
        <v>0.3</v>
      </c>
      <c r="AA4318">
        <v>0.6</v>
      </c>
      <c r="AB4318">
        <v>0.47099999999999997</v>
      </c>
      <c r="AC4318">
        <v>0.6</v>
      </c>
      <c r="AD4318">
        <v>1</v>
      </c>
      <c r="AE4318">
        <v>1.6</v>
      </c>
      <c r="AF4318">
        <v>0.2</v>
      </c>
      <c r="AG4318">
        <v>0.1</v>
      </c>
      <c r="AH4318">
        <v>0.1</v>
      </c>
      <c r="AI4318">
        <v>0.4</v>
      </c>
      <c r="AJ4318">
        <v>2.1</v>
      </c>
      <c r="AK4318">
        <v>1</v>
      </c>
      <c r="AL4318">
        <v>0.9</v>
      </c>
      <c r="AM4318">
        <v>0.34100000000000003</v>
      </c>
      <c r="AN4318">
        <v>0.30299999999999999</v>
      </c>
      <c r="AO4318">
        <v>0</v>
      </c>
      <c r="AP4318">
        <v>0.51500000000000001</v>
      </c>
      <c r="AQ4318">
        <v>35</v>
      </c>
      <c r="AR4318">
        <v>6.9</v>
      </c>
      <c r="AS4318">
        <v>11.8</v>
      </c>
      <c r="AT4318">
        <v>9.4</v>
      </c>
      <c r="AU4318">
        <v>3.4</v>
      </c>
      <c r="AV4318">
        <v>0.9</v>
      </c>
      <c r="AW4318">
        <v>0.9</v>
      </c>
      <c r="AX4318">
        <v>22.6</v>
      </c>
      <c r="AY4318">
        <v>10.6</v>
      </c>
      <c r="AZ4318">
        <v>-0.2</v>
      </c>
      <c r="BA4318">
        <v>0.2</v>
      </c>
      <c r="BB4318">
        <v>0</v>
      </c>
      <c r="BC4318">
        <v>4.0000000000000001E-3</v>
      </c>
      <c r="BD4318">
        <v>-6.5</v>
      </c>
      <c r="BE4318">
        <v>-1</v>
      </c>
      <c r="BF4318">
        <v>-7.5</v>
      </c>
    </row>
    <row r="4319" spans="1:58" x14ac:dyDescent="0.55000000000000004">
      <c r="A4319" t="s">
        <v>455</v>
      </c>
      <c r="B4319" t="s">
        <v>3</v>
      </c>
      <c r="C4319" t="s">
        <v>2765</v>
      </c>
      <c r="D4319">
        <v>0</v>
      </c>
      <c r="E4319">
        <f>IF(OR(ISBLANK(F4319),F4319=61),0,1)</f>
        <v>0</v>
      </c>
      <c r="G4319">
        <f>IF(AND(F4319&lt;31,E4319=1),1,0)</f>
        <v>0</v>
      </c>
      <c r="H4319">
        <f>IF(AND(F4319&gt;=31,E4319=1),1,0)</f>
        <v>0</v>
      </c>
      <c r="I4319">
        <f>IF(AND(F4319&lt;15,E4319=1),1,0)</f>
        <v>0</v>
      </c>
      <c r="J4319">
        <f>IF(F4319=61,1,0)</f>
        <v>0</v>
      </c>
      <c r="K4319" t="s">
        <v>0</v>
      </c>
      <c r="L4319">
        <v>83</v>
      </c>
      <c r="M4319">
        <v>210</v>
      </c>
      <c r="N4319">
        <v>35</v>
      </c>
      <c r="O4319">
        <v>34</v>
      </c>
      <c r="P4319">
        <v>22.7</v>
      </c>
      <c r="Q4319">
        <v>2.9</v>
      </c>
      <c r="R4319">
        <v>6</v>
      </c>
      <c r="S4319">
        <v>0.48799999999999999</v>
      </c>
      <c r="T4319">
        <v>2.6</v>
      </c>
      <c r="U4319">
        <v>5.0999999999999996</v>
      </c>
      <c r="V4319">
        <v>0.51100000000000001</v>
      </c>
      <c r="W4319">
        <v>0.3</v>
      </c>
      <c r="X4319">
        <v>0.9</v>
      </c>
      <c r="Y4319">
        <v>0.36399999999999999</v>
      </c>
      <c r="Z4319">
        <v>0.9</v>
      </c>
      <c r="AA4319">
        <v>1.4</v>
      </c>
      <c r="AB4319">
        <v>0.64</v>
      </c>
      <c r="AC4319">
        <v>1.8</v>
      </c>
      <c r="AD4319">
        <v>3.6</v>
      </c>
      <c r="AE4319">
        <v>5.3</v>
      </c>
      <c r="AF4319">
        <v>0.8</v>
      </c>
      <c r="AG4319">
        <v>0.2</v>
      </c>
      <c r="AH4319">
        <v>1.1000000000000001</v>
      </c>
      <c r="AI4319">
        <v>0.8</v>
      </c>
      <c r="AJ4319">
        <v>2.7</v>
      </c>
      <c r="AK4319">
        <v>7.1</v>
      </c>
      <c r="AL4319">
        <v>17.100000000000001</v>
      </c>
      <c r="AM4319">
        <v>0.53200000000000003</v>
      </c>
      <c r="AN4319">
        <v>0.51700000000000002</v>
      </c>
      <c r="AO4319">
        <v>0.156</v>
      </c>
      <c r="AP4319">
        <v>0.23699999999999999</v>
      </c>
      <c r="AQ4319">
        <v>257</v>
      </c>
      <c r="AR4319">
        <v>9.5</v>
      </c>
      <c r="AS4319">
        <v>18.2</v>
      </c>
      <c r="AT4319">
        <v>14</v>
      </c>
      <c r="AU4319">
        <v>7.4</v>
      </c>
      <c r="AV4319">
        <v>0.6</v>
      </c>
      <c r="AW4319">
        <v>6.3</v>
      </c>
      <c r="AX4319">
        <v>10.7</v>
      </c>
      <c r="AY4319">
        <v>17.899999999999999</v>
      </c>
      <c r="AZ4319">
        <v>1.4</v>
      </c>
      <c r="BA4319">
        <v>1.8</v>
      </c>
      <c r="BB4319">
        <v>3.2</v>
      </c>
      <c r="BC4319">
        <v>0.16300000000000001</v>
      </c>
      <c r="BD4319">
        <v>-0.6</v>
      </c>
      <c r="BE4319">
        <v>4</v>
      </c>
      <c r="BF4319">
        <v>3.4</v>
      </c>
    </row>
    <row r="4320" spans="1:58" x14ac:dyDescent="0.55000000000000004">
      <c r="A4320" t="s">
        <v>455</v>
      </c>
      <c r="B4320" t="s">
        <v>6</v>
      </c>
      <c r="C4320" t="s">
        <v>2765</v>
      </c>
      <c r="D4320">
        <v>0</v>
      </c>
      <c r="E4320">
        <f>IF(OR(ISBLANK(F4320),F4320=61),0,1)</f>
        <v>0</v>
      </c>
      <c r="G4320">
        <f>IF(AND(F4320&lt;31,E4320=1),1,0)</f>
        <v>0</v>
      </c>
      <c r="H4320">
        <f>IF(AND(F4320&gt;=31,E4320=1),1,0)</f>
        <v>0</v>
      </c>
      <c r="I4320">
        <f>IF(AND(F4320&lt;15,E4320=1),1,0)</f>
        <v>0</v>
      </c>
      <c r="J4320">
        <f>IF(F4320=61,1,0)</f>
        <v>0</v>
      </c>
      <c r="K4320" t="s">
        <v>0</v>
      </c>
      <c r="L4320">
        <v>83</v>
      </c>
      <c r="M4320">
        <v>210</v>
      </c>
      <c r="N4320">
        <v>27</v>
      </c>
      <c r="O4320">
        <v>22</v>
      </c>
      <c r="P4320">
        <v>24.7</v>
      </c>
      <c r="Q4320">
        <v>3.3</v>
      </c>
      <c r="R4320">
        <v>6.8</v>
      </c>
      <c r="S4320">
        <v>0.48399999999999999</v>
      </c>
      <c r="T4320">
        <v>3.1</v>
      </c>
      <c r="U4320">
        <v>5.8</v>
      </c>
      <c r="V4320">
        <v>0.52900000000000003</v>
      </c>
      <c r="W4320">
        <v>0.2</v>
      </c>
      <c r="X4320">
        <v>1</v>
      </c>
      <c r="Y4320">
        <v>0.222</v>
      </c>
      <c r="Z4320">
        <v>2.1</v>
      </c>
      <c r="AA4320">
        <v>2.8</v>
      </c>
      <c r="AB4320">
        <v>0.747</v>
      </c>
      <c r="AC4320">
        <v>2.2000000000000002</v>
      </c>
      <c r="AD4320">
        <v>4.2</v>
      </c>
      <c r="AE4320">
        <v>6.4</v>
      </c>
      <c r="AF4320">
        <v>1.4</v>
      </c>
      <c r="AG4320">
        <v>0.6</v>
      </c>
      <c r="AH4320">
        <v>1.5</v>
      </c>
      <c r="AI4320">
        <v>1.5</v>
      </c>
      <c r="AJ4320">
        <v>3</v>
      </c>
      <c r="AK4320">
        <v>8.9</v>
      </c>
      <c r="AL4320">
        <v>20.399999999999999</v>
      </c>
      <c r="AM4320">
        <v>0.54600000000000004</v>
      </c>
      <c r="AN4320">
        <v>0.5</v>
      </c>
      <c r="AO4320">
        <v>0.14699999999999999</v>
      </c>
      <c r="AP4320">
        <v>0.40799999999999997</v>
      </c>
      <c r="AQ4320">
        <v>255</v>
      </c>
      <c r="AR4320">
        <v>11</v>
      </c>
      <c r="AS4320">
        <v>21.2</v>
      </c>
      <c r="AT4320">
        <v>16</v>
      </c>
      <c r="AU4320">
        <v>12.5</v>
      </c>
      <c r="AV4320">
        <v>1.5</v>
      </c>
      <c r="AW4320">
        <v>7.7</v>
      </c>
      <c r="AX4320">
        <v>15.7</v>
      </c>
      <c r="AY4320">
        <v>20.7</v>
      </c>
      <c r="AZ4320">
        <v>1.3</v>
      </c>
      <c r="BA4320">
        <v>1.2</v>
      </c>
      <c r="BB4320">
        <v>2.4</v>
      </c>
      <c r="BC4320">
        <v>0.14599999999999999</v>
      </c>
      <c r="BD4320">
        <v>-1</v>
      </c>
      <c r="BE4320">
        <v>3.7</v>
      </c>
      <c r="BF4320">
        <v>2.7</v>
      </c>
    </row>
    <row r="4321" spans="1:58" x14ac:dyDescent="0.55000000000000004">
      <c r="A4321" t="s">
        <v>258</v>
      </c>
      <c r="B4321" t="s">
        <v>18</v>
      </c>
      <c r="C4321" t="s">
        <v>2766</v>
      </c>
      <c r="D4321">
        <v>0</v>
      </c>
      <c r="E4321">
        <f>IF(OR(ISBLANK(F4321),F4321=61),0,1)</f>
        <v>0</v>
      </c>
      <c r="G4321">
        <f>IF(AND(F4321&lt;31,E4321=1),1,0)</f>
        <v>0</v>
      </c>
      <c r="H4321">
        <f>IF(AND(F4321&gt;=31,E4321=1),1,0)</f>
        <v>0</v>
      </c>
      <c r="I4321">
        <f>IF(AND(F4321&lt;15,E4321=1),1,0)</f>
        <v>0</v>
      </c>
      <c r="J4321">
        <f>IF(F4321=61,1,0)</f>
        <v>0</v>
      </c>
      <c r="K4321" t="s">
        <v>0</v>
      </c>
      <c r="L4321">
        <v>80</v>
      </c>
      <c r="M4321">
        <v>220</v>
      </c>
      <c r="N4321">
        <v>8</v>
      </c>
      <c r="O4321">
        <v>0</v>
      </c>
      <c r="P4321">
        <v>3.6</v>
      </c>
      <c r="Q4321">
        <v>0.4</v>
      </c>
      <c r="R4321">
        <v>0.8</v>
      </c>
      <c r="S4321">
        <v>0.5</v>
      </c>
      <c r="T4321">
        <v>0.4</v>
      </c>
      <c r="U4321">
        <v>0.6</v>
      </c>
      <c r="V4321">
        <v>0.6</v>
      </c>
      <c r="W4321">
        <v>0</v>
      </c>
      <c r="X4321">
        <v>0.1</v>
      </c>
      <c r="Y4321">
        <v>0</v>
      </c>
      <c r="Z4321">
        <v>1</v>
      </c>
      <c r="AA4321">
        <v>1.1000000000000001</v>
      </c>
      <c r="AB4321">
        <v>0.88900000000000001</v>
      </c>
      <c r="AC4321">
        <v>0.4</v>
      </c>
      <c r="AD4321">
        <v>1.3</v>
      </c>
      <c r="AE4321">
        <v>1.6</v>
      </c>
      <c r="AF4321">
        <v>0.3</v>
      </c>
      <c r="AG4321">
        <v>0</v>
      </c>
      <c r="AH4321">
        <v>0.3</v>
      </c>
      <c r="AI4321">
        <v>0.1</v>
      </c>
      <c r="AJ4321">
        <v>0.4</v>
      </c>
      <c r="AK4321">
        <v>1.8</v>
      </c>
      <c r="AL4321">
        <v>34.299999999999997</v>
      </c>
      <c r="AM4321">
        <v>0.68099999999999994</v>
      </c>
      <c r="AN4321">
        <v>0.5</v>
      </c>
      <c r="AO4321">
        <v>0.16700000000000001</v>
      </c>
      <c r="AP4321">
        <v>1.5</v>
      </c>
      <c r="AQ4321">
        <v>15</v>
      </c>
      <c r="AR4321">
        <v>12.5</v>
      </c>
      <c r="AS4321">
        <v>38.1</v>
      </c>
      <c r="AT4321">
        <v>25.8</v>
      </c>
      <c r="AU4321">
        <v>13.5</v>
      </c>
      <c r="AV4321">
        <v>0</v>
      </c>
      <c r="AW4321">
        <v>7.5</v>
      </c>
      <c r="AX4321">
        <v>8.9</v>
      </c>
      <c r="AY4321">
        <v>20.399999999999999</v>
      </c>
      <c r="AZ4321">
        <v>0.2</v>
      </c>
      <c r="BA4321">
        <v>0.1</v>
      </c>
      <c r="BB4321">
        <v>0.3</v>
      </c>
      <c r="BC4321">
        <v>0.35099999999999998</v>
      </c>
      <c r="BD4321">
        <v>3.9</v>
      </c>
      <c r="BE4321">
        <v>3</v>
      </c>
      <c r="BF4321">
        <v>6.9</v>
      </c>
    </row>
    <row r="4322" spans="1:58" x14ac:dyDescent="0.55000000000000004">
      <c r="A4322" t="s">
        <v>258</v>
      </c>
      <c r="B4322" t="s">
        <v>3</v>
      </c>
      <c r="C4322" t="s">
        <v>2766</v>
      </c>
      <c r="D4322">
        <v>0</v>
      </c>
      <c r="E4322">
        <f>IF(OR(ISBLANK(F4322),F4322=61),0,1)</f>
        <v>0</v>
      </c>
      <c r="G4322">
        <f>IF(AND(F4322&lt;31,E4322=1),1,0)</f>
        <v>0</v>
      </c>
      <c r="H4322">
        <f>IF(AND(F4322&gt;=31,E4322=1),1,0)</f>
        <v>0</v>
      </c>
      <c r="I4322">
        <f>IF(AND(F4322&lt;15,E4322=1),1,0)</f>
        <v>0</v>
      </c>
      <c r="J4322">
        <f>IF(F4322=61,1,0)</f>
        <v>0</v>
      </c>
      <c r="K4322" t="s">
        <v>0</v>
      </c>
      <c r="L4322">
        <v>80</v>
      </c>
      <c r="M4322">
        <v>220</v>
      </c>
      <c r="N4322">
        <v>6</v>
      </c>
      <c r="O4322">
        <v>0</v>
      </c>
      <c r="P4322">
        <v>2.5</v>
      </c>
      <c r="Q4322">
        <v>0.3</v>
      </c>
      <c r="R4322">
        <v>1.2</v>
      </c>
      <c r="S4322">
        <v>0.28599999999999998</v>
      </c>
      <c r="T4322">
        <v>0.3</v>
      </c>
      <c r="U4322">
        <v>1.2</v>
      </c>
      <c r="V4322">
        <v>0.28599999999999998</v>
      </c>
      <c r="W4322">
        <v>0</v>
      </c>
      <c r="X4322">
        <v>0</v>
      </c>
      <c r="Y4322">
        <v>0</v>
      </c>
      <c r="Z4322">
        <v>0.2</v>
      </c>
      <c r="AA4322">
        <v>0.5</v>
      </c>
      <c r="AB4322">
        <v>0.33300000000000002</v>
      </c>
      <c r="AC4322">
        <v>0.2</v>
      </c>
      <c r="AD4322">
        <v>1</v>
      </c>
      <c r="AE4322">
        <v>1.2</v>
      </c>
      <c r="AF4322">
        <v>0</v>
      </c>
      <c r="AG4322">
        <v>0.2</v>
      </c>
      <c r="AH4322">
        <v>0</v>
      </c>
      <c r="AI4322">
        <v>0.2</v>
      </c>
      <c r="AJ4322">
        <v>0.2</v>
      </c>
      <c r="AK4322">
        <v>0.8</v>
      </c>
      <c r="AL4322">
        <v>8.5</v>
      </c>
      <c r="AM4322">
        <v>0.29699999999999999</v>
      </c>
      <c r="AN4322">
        <v>0.28599999999999998</v>
      </c>
      <c r="AO4322">
        <v>0</v>
      </c>
      <c r="AP4322">
        <v>0.42899999999999999</v>
      </c>
      <c r="AQ4322">
        <v>5</v>
      </c>
      <c r="AR4322">
        <v>7.8</v>
      </c>
      <c r="AS4322">
        <v>44.9</v>
      </c>
      <c r="AT4322">
        <v>26.7</v>
      </c>
      <c r="AU4322">
        <v>0</v>
      </c>
      <c r="AV4322">
        <v>3.9</v>
      </c>
      <c r="AW4322">
        <v>0</v>
      </c>
      <c r="AX4322">
        <v>10.6</v>
      </c>
      <c r="AY4322">
        <v>31.4</v>
      </c>
      <c r="AZ4322">
        <v>-0.1</v>
      </c>
      <c r="BA4322">
        <v>0</v>
      </c>
      <c r="BB4322">
        <v>0</v>
      </c>
      <c r="BC4322">
        <v>-1.4E-2</v>
      </c>
      <c r="BD4322">
        <v>-17.3</v>
      </c>
      <c r="BE4322">
        <v>-6</v>
      </c>
      <c r="BF4322">
        <v>-23.3</v>
      </c>
    </row>
    <row r="4323" spans="1:58" x14ac:dyDescent="0.55000000000000004">
      <c r="A4323" t="s">
        <v>546</v>
      </c>
      <c r="B4323" t="s">
        <v>18</v>
      </c>
      <c r="C4323" t="s">
        <v>2767</v>
      </c>
      <c r="D4323">
        <v>0</v>
      </c>
      <c r="E4323">
        <f>IF(OR(ISBLANK(F4323),F4323=61),0,1)</f>
        <v>0</v>
      </c>
      <c r="G4323">
        <f>IF(AND(F4323&lt;31,E4323=1),1,0)</f>
        <v>0</v>
      </c>
      <c r="H4323">
        <f>IF(AND(F4323&gt;=31,E4323=1),1,0)</f>
        <v>0</v>
      </c>
      <c r="I4323">
        <f>IF(AND(F4323&lt;15,E4323=1),1,0)</f>
        <v>0</v>
      </c>
      <c r="J4323">
        <f>IF(F4323=61,1,0)</f>
        <v>0</v>
      </c>
      <c r="K4323" t="s">
        <v>0</v>
      </c>
      <c r="L4323">
        <v>79</v>
      </c>
      <c r="M4323">
        <v>210</v>
      </c>
      <c r="N4323">
        <v>14</v>
      </c>
      <c r="O4323">
        <v>0</v>
      </c>
      <c r="P4323">
        <v>6.6</v>
      </c>
      <c r="Q4323">
        <v>0.4</v>
      </c>
      <c r="R4323">
        <v>1</v>
      </c>
      <c r="S4323">
        <v>0.42899999999999999</v>
      </c>
      <c r="T4323">
        <v>0.4</v>
      </c>
      <c r="U4323">
        <v>0.9</v>
      </c>
      <c r="V4323">
        <v>0.46200000000000002</v>
      </c>
      <c r="W4323">
        <v>0</v>
      </c>
      <c r="X4323">
        <v>0.1</v>
      </c>
      <c r="Y4323">
        <v>0</v>
      </c>
      <c r="Z4323">
        <v>0.2</v>
      </c>
      <c r="AA4323">
        <v>0.6</v>
      </c>
      <c r="AB4323">
        <v>0.33300000000000002</v>
      </c>
      <c r="AC4323">
        <v>0.6</v>
      </c>
      <c r="AD4323">
        <v>1.1000000000000001</v>
      </c>
      <c r="AE4323">
        <v>1.7</v>
      </c>
      <c r="AF4323">
        <v>0.2</v>
      </c>
      <c r="AG4323">
        <v>0.1</v>
      </c>
      <c r="AH4323">
        <v>0.1</v>
      </c>
      <c r="AI4323">
        <v>0.2</v>
      </c>
      <c r="AJ4323">
        <v>0.8</v>
      </c>
      <c r="AK4323">
        <v>1.1000000000000001</v>
      </c>
      <c r="AL4323">
        <v>9.6</v>
      </c>
      <c r="AM4323">
        <v>0.41</v>
      </c>
      <c r="AN4323">
        <v>0.42899999999999999</v>
      </c>
      <c r="AO4323">
        <v>7.0999999999999994E-2</v>
      </c>
      <c r="AP4323">
        <v>0.64300000000000002</v>
      </c>
      <c r="AQ4323">
        <v>18</v>
      </c>
      <c r="AR4323">
        <v>9.8000000000000007</v>
      </c>
      <c r="AS4323">
        <v>18.600000000000001</v>
      </c>
      <c r="AT4323">
        <v>14.3</v>
      </c>
      <c r="AU4323">
        <v>5.9</v>
      </c>
      <c r="AV4323">
        <v>1.3</v>
      </c>
      <c r="AW4323">
        <v>1.2</v>
      </c>
      <c r="AX4323">
        <v>14.1</v>
      </c>
      <c r="AY4323">
        <v>12</v>
      </c>
      <c r="AZ4323">
        <v>0</v>
      </c>
      <c r="BA4323">
        <v>0.2</v>
      </c>
      <c r="BB4323">
        <v>0.2</v>
      </c>
      <c r="BC4323">
        <v>8.5000000000000006E-2</v>
      </c>
      <c r="BD4323">
        <v>-4.8</v>
      </c>
      <c r="BE4323">
        <v>0.7</v>
      </c>
      <c r="BF4323">
        <v>-4</v>
      </c>
    </row>
    <row r="4324" spans="1:58" x14ac:dyDescent="0.55000000000000004">
      <c r="A4324" t="s">
        <v>652</v>
      </c>
      <c r="B4324" t="s">
        <v>18</v>
      </c>
      <c r="C4324" t="s">
        <v>2768</v>
      </c>
      <c r="D4324">
        <v>0</v>
      </c>
      <c r="E4324">
        <f>IF(OR(ISBLANK(F4324),F4324=61),0,1)</f>
        <v>0</v>
      </c>
      <c r="G4324">
        <f>IF(AND(F4324&lt;31,E4324=1),1,0)</f>
        <v>0</v>
      </c>
      <c r="H4324">
        <f>IF(AND(F4324&gt;=31,E4324=1),1,0)</f>
        <v>0</v>
      </c>
      <c r="I4324">
        <f>IF(AND(F4324&lt;15,E4324=1),1,0)</f>
        <v>0</v>
      </c>
      <c r="J4324">
        <f>IF(F4324=61,1,0)</f>
        <v>0</v>
      </c>
      <c r="K4324" t="s">
        <v>0</v>
      </c>
      <c r="L4324">
        <v>81</v>
      </c>
      <c r="M4324">
        <v>215</v>
      </c>
      <c r="N4324">
        <v>32</v>
      </c>
      <c r="O4324">
        <v>17</v>
      </c>
      <c r="P4324">
        <v>14.3</v>
      </c>
      <c r="Q4324">
        <v>1.6</v>
      </c>
      <c r="R4324">
        <v>3.2</v>
      </c>
      <c r="S4324">
        <v>0.51</v>
      </c>
      <c r="T4324">
        <v>1.3</v>
      </c>
      <c r="U4324">
        <v>2.4</v>
      </c>
      <c r="V4324">
        <v>0.55799999999999994</v>
      </c>
      <c r="W4324">
        <v>0.3</v>
      </c>
      <c r="X4324">
        <v>0.8</v>
      </c>
      <c r="Y4324">
        <v>0.36</v>
      </c>
      <c r="Z4324">
        <v>0.5</v>
      </c>
      <c r="AA4324">
        <v>0.8</v>
      </c>
      <c r="AB4324">
        <v>0.55600000000000005</v>
      </c>
      <c r="AC4324">
        <v>0.8</v>
      </c>
      <c r="AD4324">
        <v>1.8</v>
      </c>
      <c r="AE4324">
        <v>2.6</v>
      </c>
      <c r="AF4324">
        <v>0.6</v>
      </c>
      <c r="AG4324">
        <v>0.5</v>
      </c>
      <c r="AH4324">
        <v>0.2</v>
      </c>
      <c r="AI4324">
        <v>0.8</v>
      </c>
      <c r="AJ4324">
        <v>1.9</v>
      </c>
      <c r="AK4324">
        <v>4</v>
      </c>
      <c r="AL4324">
        <v>13.6</v>
      </c>
      <c r="AM4324">
        <v>0.55700000000000005</v>
      </c>
      <c r="AN4324">
        <v>0.55399999999999994</v>
      </c>
      <c r="AO4324">
        <v>0.245</v>
      </c>
      <c r="AP4324">
        <v>0.26500000000000001</v>
      </c>
      <c r="AQ4324">
        <v>128</v>
      </c>
      <c r="AR4324">
        <v>7.4</v>
      </c>
      <c r="AS4324">
        <v>15.7</v>
      </c>
      <c r="AT4324">
        <v>11.6</v>
      </c>
      <c r="AU4324">
        <v>8.6999999999999993</v>
      </c>
      <c r="AV4324">
        <v>2.2999999999999998</v>
      </c>
      <c r="AW4324">
        <v>1.7</v>
      </c>
      <c r="AX4324">
        <v>17.899999999999999</v>
      </c>
      <c r="AY4324">
        <v>16.600000000000001</v>
      </c>
      <c r="AZ4324">
        <v>0.5</v>
      </c>
      <c r="BA4324">
        <v>0.5</v>
      </c>
      <c r="BB4324">
        <v>1</v>
      </c>
      <c r="BC4324">
        <v>8.4000000000000005E-2</v>
      </c>
      <c r="BD4324">
        <v>-0.5</v>
      </c>
      <c r="BE4324">
        <v>0.4</v>
      </c>
      <c r="BF4324">
        <v>-0.1</v>
      </c>
    </row>
    <row r="4325" spans="1:58" x14ac:dyDescent="0.55000000000000004">
      <c r="A4325" t="s">
        <v>652</v>
      </c>
      <c r="B4325" t="s">
        <v>3</v>
      </c>
      <c r="C4325" t="s">
        <v>2768</v>
      </c>
      <c r="D4325">
        <v>0</v>
      </c>
      <c r="E4325">
        <f>IF(OR(ISBLANK(F4325),F4325=61),0,1)</f>
        <v>0</v>
      </c>
      <c r="G4325">
        <f>IF(AND(F4325&lt;31,E4325=1),1,0)</f>
        <v>0</v>
      </c>
      <c r="H4325">
        <f>IF(AND(F4325&gt;=31,E4325=1),1,0)</f>
        <v>0</v>
      </c>
      <c r="I4325">
        <f>IF(AND(F4325&lt;15,E4325=1),1,0)</f>
        <v>0</v>
      </c>
      <c r="J4325">
        <f>IF(F4325=61,1,0)</f>
        <v>0</v>
      </c>
      <c r="K4325" t="s">
        <v>0</v>
      </c>
      <c r="L4325">
        <v>81</v>
      </c>
      <c r="M4325">
        <v>215</v>
      </c>
      <c r="N4325">
        <v>24</v>
      </c>
      <c r="O4325">
        <v>3</v>
      </c>
      <c r="P4325">
        <v>12</v>
      </c>
      <c r="Q4325">
        <v>1.2</v>
      </c>
      <c r="R4325">
        <v>3.4</v>
      </c>
      <c r="S4325">
        <v>0.34599999999999997</v>
      </c>
      <c r="T4325">
        <v>0.8</v>
      </c>
      <c r="U4325">
        <v>2.2999999999999998</v>
      </c>
      <c r="V4325">
        <v>0.35699999999999998</v>
      </c>
      <c r="W4325">
        <v>0.3</v>
      </c>
      <c r="X4325">
        <v>1</v>
      </c>
      <c r="Y4325">
        <v>0.32</v>
      </c>
      <c r="Z4325">
        <v>0.7</v>
      </c>
      <c r="AA4325">
        <v>1</v>
      </c>
      <c r="AB4325">
        <v>0.70799999999999996</v>
      </c>
      <c r="AC4325">
        <v>0.8</v>
      </c>
      <c r="AD4325">
        <v>1.5</v>
      </c>
      <c r="AE4325">
        <v>2.2999999999999998</v>
      </c>
      <c r="AF4325">
        <v>0.5</v>
      </c>
      <c r="AG4325">
        <v>0.3</v>
      </c>
      <c r="AH4325">
        <v>0.2</v>
      </c>
      <c r="AI4325">
        <v>0.9</v>
      </c>
      <c r="AJ4325">
        <v>1.5</v>
      </c>
      <c r="AK4325">
        <v>3.4</v>
      </c>
      <c r="AL4325">
        <v>8.8000000000000007</v>
      </c>
      <c r="AM4325">
        <v>0.43799999999999989</v>
      </c>
      <c r="AN4325">
        <v>0.39500000000000002</v>
      </c>
      <c r="AO4325">
        <v>0.309</v>
      </c>
      <c r="AP4325">
        <v>0.29599999999999999</v>
      </c>
      <c r="AQ4325">
        <v>83</v>
      </c>
      <c r="AR4325">
        <v>7.2</v>
      </c>
      <c r="AS4325">
        <v>15.9</v>
      </c>
      <c r="AT4325">
        <v>11.4</v>
      </c>
      <c r="AU4325">
        <v>8.6</v>
      </c>
      <c r="AV4325">
        <v>1.7</v>
      </c>
      <c r="AW4325">
        <v>1.9</v>
      </c>
      <c r="AX4325">
        <v>19.2</v>
      </c>
      <c r="AY4325">
        <v>21.2</v>
      </c>
      <c r="AZ4325">
        <v>-0.2</v>
      </c>
      <c r="BA4325">
        <v>0.3</v>
      </c>
      <c r="BB4325">
        <v>0.2</v>
      </c>
      <c r="BC4325">
        <v>2.3E-2</v>
      </c>
      <c r="BD4325">
        <v>-4.9000000000000004</v>
      </c>
      <c r="BE4325">
        <v>0.1</v>
      </c>
      <c r="BF4325">
        <v>-4.8</v>
      </c>
    </row>
    <row r="4326" spans="1:58" x14ac:dyDescent="0.55000000000000004">
      <c r="A4326" t="s">
        <v>652</v>
      </c>
      <c r="B4326" t="s">
        <v>6</v>
      </c>
      <c r="C4326" t="s">
        <v>2768</v>
      </c>
      <c r="D4326">
        <v>0</v>
      </c>
      <c r="E4326">
        <f>IF(OR(ISBLANK(F4326),F4326=61),0,1)</f>
        <v>0</v>
      </c>
      <c r="G4326">
        <f>IF(AND(F4326&lt;31,E4326=1),1,0)</f>
        <v>0</v>
      </c>
      <c r="H4326">
        <f>IF(AND(F4326&gt;=31,E4326=1),1,0)</f>
        <v>0</v>
      </c>
      <c r="I4326">
        <f>IF(AND(F4326&lt;15,E4326=1),1,0)</f>
        <v>0</v>
      </c>
      <c r="J4326">
        <f>IF(F4326=61,1,0)</f>
        <v>0</v>
      </c>
      <c r="K4326" t="s">
        <v>0</v>
      </c>
      <c r="L4326">
        <v>81</v>
      </c>
      <c r="M4326">
        <v>215</v>
      </c>
      <c r="N4326">
        <v>30</v>
      </c>
      <c r="O4326">
        <v>25</v>
      </c>
      <c r="P4326">
        <v>27.6</v>
      </c>
      <c r="Q4326">
        <v>4.5999999999999996</v>
      </c>
      <c r="R4326">
        <v>8.6</v>
      </c>
      <c r="S4326">
        <v>0.53299999999999992</v>
      </c>
      <c r="T4326">
        <v>4.3</v>
      </c>
      <c r="U4326">
        <v>7.4</v>
      </c>
      <c r="V4326">
        <v>0.58599999999999997</v>
      </c>
      <c r="W4326">
        <v>0.3</v>
      </c>
      <c r="X4326">
        <v>1.2</v>
      </c>
      <c r="Y4326">
        <v>0.216</v>
      </c>
      <c r="Z4326">
        <v>2.2999999999999998</v>
      </c>
      <c r="AA4326">
        <v>3.4</v>
      </c>
      <c r="AB4326">
        <v>0.67599999999999993</v>
      </c>
      <c r="AC4326">
        <v>1.6</v>
      </c>
      <c r="AD4326">
        <v>4.9000000000000004</v>
      </c>
      <c r="AE4326">
        <v>6.5</v>
      </c>
      <c r="AF4326">
        <v>1.5</v>
      </c>
      <c r="AG4326">
        <v>1.1000000000000001</v>
      </c>
      <c r="AH4326">
        <v>0.7</v>
      </c>
      <c r="AI4326">
        <v>1.7</v>
      </c>
      <c r="AJ4326">
        <v>2.1</v>
      </c>
      <c r="AK4326">
        <v>11.8</v>
      </c>
      <c r="AL4326">
        <v>20.5</v>
      </c>
      <c r="AM4326">
        <v>0.57399999999999995</v>
      </c>
      <c r="AN4326">
        <v>0.54799999999999993</v>
      </c>
      <c r="AO4326">
        <v>0.14299999999999999</v>
      </c>
      <c r="AP4326">
        <v>0.39400000000000002</v>
      </c>
      <c r="AQ4326">
        <v>341</v>
      </c>
      <c r="AR4326">
        <v>6.3</v>
      </c>
      <c r="AS4326">
        <v>20</v>
      </c>
      <c r="AT4326">
        <v>13.1</v>
      </c>
      <c r="AU4326">
        <v>12.2</v>
      </c>
      <c r="AV4326">
        <v>2.2000000000000002</v>
      </c>
      <c r="AW4326">
        <v>3.1</v>
      </c>
      <c r="AX4326">
        <v>14.5</v>
      </c>
      <c r="AY4326">
        <v>21.4</v>
      </c>
      <c r="AZ4326">
        <v>1.5</v>
      </c>
      <c r="BA4326">
        <v>1.3</v>
      </c>
      <c r="BB4326">
        <v>2.8</v>
      </c>
      <c r="BC4326">
        <v>0.13500000000000001</v>
      </c>
      <c r="BD4326">
        <v>-0.3</v>
      </c>
      <c r="BE4326">
        <v>1.3</v>
      </c>
      <c r="BF4326">
        <v>1</v>
      </c>
    </row>
    <row r="4327" spans="1:58" x14ac:dyDescent="0.55000000000000004">
      <c r="A4327" t="s">
        <v>652</v>
      </c>
      <c r="B4327" t="s">
        <v>9</v>
      </c>
      <c r="C4327" t="s">
        <v>2768</v>
      </c>
      <c r="D4327">
        <v>0</v>
      </c>
      <c r="E4327">
        <f>IF(OR(ISBLANK(F4327),F4327=61),0,1)</f>
        <v>0</v>
      </c>
      <c r="G4327">
        <f>IF(AND(F4327&lt;31,E4327=1),1,0)</f>
        <v>0</v>
      </c>
      <c r="H4327">
        <f>IF(AND(F4327&gt;=31,E4327=1),1,0)</f>
        <v>0</v>
      </c>
      <c r="I4327">
        <f>IF(AND(F4327&lt;15,E4327=1),1,0)</f>
        <v>0</v>
      </c>
      <c r="J4327">
        <f>IF(F4327=61,1,0)</f>
        <v>0</v>
      </c>
      <c r="K4327" t="s">
        <v>0</v>
      </c>
      <c r="L4327">
        <v>81</v>
      </c>
      <c r="M4327">
        <v>215</v>
      </c>
      <c r="N4327">
        <v>34</v>
      </c>
      <c r="O4327">
        <v>27</v>
      </c>
      <c r="P4327">
        <v>23.2</v>
      </c>
      <c r="Q4327">
        <v>3.9</v>
      </c>
      <c r="R4327">
        <v>7.4</v>
      </c>
      <c r="S4327">
        <v>0.52800000000000002</v>
      </c>
      <c r="T4327">
        <v>3.5</v>
      </c>
      <c r="U4327">
        <v>6</v>
      </c>
      <c r="V4327">
        <v>0.58799999999999997</v>
      </c>
      <c r="W4327">
        <v>0.4</v>
      </c>
      <c r="X4327">
        <v>1.4</v>
      </c>
      <c r="Y4327">
        <v>0.26100000000000001</v>
      </c>
      <c r="Z4327">
        <v>1.1000000000000001</v>
      </c>
      <c r="AA4327">
        <v>2.2000000000000002</v>
      </c>
      <c r="AB4327">
        <v>0.5</v>
      </c>
      <c r="AC4327">
        <v>1.5</v>
      </c>
      <c r="AD4327">
        <v>3.8</v>
      </c>
      <c r="AE4327">
        <v>5.4</v>
      </c>
      <c r="AF4327">
        <v>0.7</v>
      </c>
      <c r="AG4327">
        <v>0.9</v>
      </c>
      <c r="AH4327">
        <v>0.8</v>
      </c>
      <c r="AI4327">
        <v>1.6</v>
      </c>
      <c r="AJ4327">
        <v>1.9</v>
      </c>
      <c r="AK4327">
        <v>9.1999999999999993</v>
      </c>
      <c r="AL4327">
        <v>17.7</v>
      </c>
      <c r="AM4327">
        <v>0.54899999999999993</v>
      </c>
      <c r="AN4327">
        <v>0.55200000000000005</v>
      </c>
      <c r="AO4327">
        <v>0.184</v>
      </c>
      <c r="AP4327">
        <v>0.29599999999999999</v>
      </c>
      <c r="AQ4327">
        <v>290</v>
      </c>
      <c r="AR4327">
        <v>7.6</v>
      </c>
      <c r="AS4327">
        <v>19.100000000000001</v>
      </c>
      <c r="AT4327">
        <v>13.3</v>
      </c>
      <c r="AU4327">
        <v>6.2</v>
      </c>
      <c r="AV4327">
        <v>2.4</v>
      </c>
      <c r="AW4327">
        <v>3.7</v>
      </c>
      <c r="AX4327">
        <v>16.399999999999999</v>
      </c>
      <c r="AY4327">
        <v>22.1</v>
      </c>
      <c r="AZ4327">
        <v>0.7</v>
      </c>
      <c r="BA4327">
        <v>1.4</v>
      </c>
      <c r="BB4327">
        <v>2.2000000000000002</v>
      </c>
      <c r="BC4327">
        <v>0.11</v>
      </c>
      <c r="BD4327">
        <v>-2.6</v>
      </c>
      <c r="BE4327">
        <v>2.2999999999999998</v>
      </c>
      <c r="BF4327">
        <v>-0.3</v>
      </c>
    </row>
    <row r="4328" spans="1:58" x14ac:dyDescent="0.55000000000000004">
      <c r="A4328" t="s">
        <v>1030</v>
      </c>
      <c r="B4328" t="s">
        <v>18</v>
      </c>
      <c r="C4328" t="s">
        <v>2769</v>
      </c>
      <c r="D4328">
        <v>0</v>
      </c>
      <c r="E4328">
        <f>IF(OR(ISBLANK(F4328),F4328=61),0,1)</f>
        <v>0</v>
      </c>
      <c r="G4328">
        <f>IF(AND(F4328&lt;31,E4328=1),1,0)</f>
        <v>0</v>
      </c>
      <c r="H4328">
        <f>IF(AND(F4328&gt;=31,E4328=1),1,0)</f>
        <v>0</v>
      </c>
      <c r="I4328">
        <f>IF(AND(F4328&lt;15,E4328=1),1,0)</f>
        <v>0</v>
      </c>
      <c r="J4328">
        <f>IF(F4328=61,1,0)</f>
        <v>0</v>
      </c>
      <c r="K4328" t="s">
        <v>0</v>
      </c>
      <c r="L4328">
        <v>79</v>
      </c>
      <c r="M4328">
        <v>210</v>
      </c>
      <c r="N4328">
        <v>2</v>
      </c>
      <c r="O4328">
        <v>0</v>
      </c>
      <c r="P4328">
        <v>8</v>
      </c>
      <c r="Q4328">
        <v>1</v>
      </c>
      <c r="R4328">
        <v>2.5</v>
      </c>
      <c r="S4328">
        <v>0.4</v>
      </c>
      <c r="T4328">
        <v>1</v>
      </c>
      <c r="U4328">
        <v>2</v>
      </c>
      <c r="V4328">
        <v>0.5</v>
      </c>
      <c r="W4328">
        <v>0</v>
      </c>
      <c r="X4328">
        <v>0.5</v>
      </c>
      <c r="Y4328">
        <v>0</v>
      </c>
      <c r="Z4328">
        <v>0.5</v>
      </c>
      <c r="AA4328">
        <v>1</v>
      </c>
      <c r="AB4328">
        <v>0.5</v>
      </c>
      <c r="AC4328">
        <v>0.5</v>
      </c>
      <c r="AD4328">
        <v>1</v>
      </c>
      <c r="AE4328">
        <v>1.5</v>
      </c>
      <c r="AF4328">
        <v>0</v>
      </c>
      <c r="AG4328">
        <v>0.5</v>
      </c>
      <c r="AH4328">
        <v>0</v>
      </c>
      <c r="AI4328">
        <v>0</v>
      </c>
      <c r="AJ4328">
        <v>0.5</v>
      </c>
      <c r="AK4328">
        <v>2.5</v>
      </c>
      <c r="AL4328">
        <v>15.5</v>
      </c>
      <c r="AM4328">
        <v>0.42</v>
      </c>
      <c r="AN4328">
        <v>0.4</v>
      </c>
      <c r="AO4328">
        <v>0.2</v>
      </c>
      <c r="AP4328">
        <v>0.4</v>
      </c>
      <c r="AQ4328">
        <v>5</v>
      </c>
      <c r="AR4328">
        <v>7.6</v>
      </c>
      <c r="AS4328">
        <v>14.5</v>
      </c>
      <c r="AT4328">
        <v>11.1</v>
      </c>
      <c r="AU4328">
        <v>0</v>
      </c>
      <c r="AV4328">
        <v>3.9</v>
      </c>
      <c r="AW4328">
        <v>0</v>
      </c>
      <c r="AX4328">
        <v>0</v>
      </c>
      <c r="AY4328">
        <v>20.2</v>
      </c>
      <c r="AZ4328">
        <v>0</v>
      </c>
      <c r="BA4328">
        <v>0</v>
      </c>
      <c r="BB4328">
        <v>0.1</v>
      </c>
      <c r="BC4328">
        <v>0.13</v>
      </c>
      <c r="BD4328">
        <v>-4.7</v>
      </c>
      <c r="BE4328">
        <v>-3.6</v>
      </c>
      <c r="BF4328">
        <v>-8.4</v>
      </c>
    </row>
    <row r="4329" spans="1:58" x14ac:dyDescent="0.55000000000000004">
      <c r="A4329" t="s">
        <v>624</v>
      </c>
      <c r="B4329" t="s">
        <v>3</v>
      </c>
      <c r="C4329" t="s">
        <v>2770</v>
      </c>
      <c r="D4329">
        <v>0</v>
      </c>
      <c r="E4329">
        <f>IF(OR(ISBLANK(F4329),F4329=61),0,1)</f>
        <v>0</v>
      </c>
      <c r="G4329">
        <f>IF(AND(F4329&lt;31,E4329=1),1,0)</f>
        <v>0</v>
      </c>
      <c r="H4329">
        <f>IF(AND(F4329&gt;=31,E4329=1),1,0)</f>
        <v>0</v>
      </c>
      <c r="I4329">
        <f>IF(AND(F4329&lt;15,E4329=1),1,0)</f>
        <v>0</v>
      </c>
      <c r="J4329">
        <f>IF(F4329=61,1,0)</f>
        <v>0</v>
      </c>
      <c r="K4329" t="s">
        <v>0</v>
      </c>
      <c r="L4329">
        <v>76</v>
      </c>
      <c r="M4329">
        <v>210</v>
      </c>
      <c r="N4329">
        <v>14</v>
      </c>
      <c r="O4329">
        <v>0</v>
      </c>
      <c r="P4329">
        <v>6.2</v>
      </c>
      <c r="Q4329">
        <v>0.8</v>
      </c>
      <c r="R4329">
        <v>1.9</v>
      </c>
      <c r="S4329">
        <v>0.42299999999999999</v>
      </c>
      <c r="T4329">
        <v>0.4</v>
      </c>
      <c r="U4329">
        <v>0.6</v>
      </c>
      <c r="V4329">
        <v>0.55600000000000005</v>
      </c>
      <c r="W4329">
        <v>0.4</v>
      </c>
      <c r="X4329">
        <v>1.2</v>
      </c>
      <c r="Y4329">
        <v>0.35299999999999998</v>
      </c>
      <c r="Z4329">
        <v>0.4</v>
      </c>
      <c r="AA4329">
        <v>0.6</v>
      </c>
      <c r="AB4329">
        <v>0.66700000000000004</v>
      </c>
      <c r="AC4329">
        <v>0.1</v>
      </c>
      <c r="AD4329">
        <v>0.8</v>
      </c>
      <c r="AE4329">
        <v>0.9</v>
      </c>
      <c r="AF4329">
        <v>0.2</v>
      </c>
      <c r="AG4329">
        <v>0</v>
      </c>
      <c r="AH4329">
        <v>0.1</v>
      </c>
      <c r="AI4329">
        <v>0.2</v>
      </c>
      <c r="AJ4329">
        <v>0.4</v>
      </c>
      <c r="AK4329">
        <v>2.4</v>
      </c>
      <c r="AL4329">
        <v>13.2</v>
      </c>
      <c r="AM4329">
        <v>0.56200000000000006</v>
      </c>
      <c r="AN4329">
        <v>0.53799999999999992</v>
      </c>
      <c r="AO4329">
        <v>0.65400000000000003</v>
      </c>
      <c r="AP4329">
        <v>0.34599999999999997</v>
      </c>
      <c r="AQ4329">
        <v>29</v>
      </c>
      <c r="AR4329">
        <v>1.3</v>
      </c>
      <c r="AS4329">
        <v>14.7</v>
      </c>
      <c r="AT4329">
        <v>8</v>
      </c>
      <c r="AU4329">
        <v>6</v>
      </c>
      <c r="AV4329">
        <v>0</v>
      </c>
      <c r="AW4329">
        <v>1.3</v>
      </c>
      <c r="AX4329">
        <v>9</v>
      </c>
      <c r="AY4329">
        <v>19</v>
      </c>
      <c r="AZ4329">
        <v>0.1</v>
      </c>
      <c r="BA4329">
        <v>0</v>
      </c>
      <c r="BB4329">
        <v>0.2</v>
      </c>
      <c r="BC4329">
        <v>7.2999999999999995E-2</v>
      </c>
      <c r="BD4329">
        <v>0</v>
      </c>
      <c r="BE4329">
        <v>-5</v>
      </c>
      <c r="BF4329">
        <v>-5</v>
      </c>
    </row>
    <row r="4330" spans="1:58" x14ac:dyDescent="0.55000000000000004">
      <c r="A4330" t="s">
        <v>624</v>
      </c>
      <c r="B4330" t="s">
        <v>6</v>
      </c>
      <c r="C4330" t="s">
        <v>2770</v>
      </c>
      <c r="D4330">
        <v>0</v>
      </c>
      <c r="E4330">
        <f>IF(OR(ISBLANK(F4330),F4330=61),0,1)</f>
        <v>0</v>
      </c>
      <c r="G4330">
        <f>IF(AND(F4330&lt;31,E4330=1),1,0)</f>
        <v>0</v>
      </c>
      <c r="H4330">
        <f>IF(AND(F4330&gt;=31,E4330=1),1,0)</f>
        <v>0</v>
      </c>
      <c r="I4330">
        <f>IF(AND(F4330&lt;15,E4330=1),1,0)</f>
        <v>0</v>
      </c>
      <c r="J4330">
        <f>IF(F4330=61,1,0)</f>
        <v>0</v>
      </c>
      <c r="K4330" t="s">
        <v>0</v>
      </c>
      <c r="L4330">
        <v>76</v>
      </c>
      <c r="M4330">
        <v>210</v>
      </c>
      <c r="N4330">
        <v>19</v>
      </c>
      <c r="O4330">
        <v>0</v>
      </c>
      <c r="P4330">
        <v>4.3</v>
      </c>
      <c r="Q4330">
        <v>0.4</v>
      </c>
      <c r="R4330">
        <v>0.9</v>
      </c>
      <c r="S4330">
        <v>0.44400000000000001</v>
      </c>
      <c r="T4330">
        <v>0.2</v>
      </c>
      <c r="U4330">
        <v>0.5</v>
      </c>
      <c r="V4330">
        <v>0.44400000000000001</v>
      </c>
      <c r="W4330">
        <v>0.2</v>
      </c>
      <c r="X4330">
        <v>0.5</v>
      </c>
      <c r="Y4330">
        <v>0.44400000000000001</v>
      </c>
      <c r="Z4330">
        <v>0.3</v>
      </c>
      <c r="AA4330">
        <v>0.4</v>
      </c>
      <c r="AB4330">
        <v>0.625</v>
      </c>
      <c r="AC4330">
        <v>0.2</v>
      </c>
      <c r="AD4330">
        <v>0.8</v>
      </c>
      <c r="AE4330">
        <v>1.1000000000000001</v>
      </c>
      <c r="AF4330">
        <v>0.4</v>
      </c>
      <c r="AG4330">
        <v>0.1</v>
      </c>
      <c r="AH4330">
        <v>0</v>
      </c>
      <c r="AI4330">
        <v>0.2</v>
      </c>
      <c r="AJ4330">
        <v>0.4</v>
      </c>
      <c r="AK4330">
        <v>1.3</v>
      </c>
      <c r="AL4330">
        <v>15.2</v>
      </c>
      <c r="AM4330">
        <v>0.57299999999999995</v>
      </c>
      <c r="AN4330">
        <v>0.55600000000000005</v>
      </c>
      <c r="AO4330">
        <v>0.5</v>
      </c>
      <c r="AP4330">
        <v>0.44400000000000001</v>
      </c>
      <c r="AQ4330">
        <v>28</v>
      </c>
      <c r="AR4330">
        <v>5.3</v>
      </c>
      <c r="AS4330">
        <v>21.7</v>
      </c>
      <c r="AT4330">
        <v>13.5</v>
      </c>
      <c r="AU4330">
        <v>17.5</v>
      </c>
      <c r="AV4330">
        <v>0.7</v>
      </c>
      <c r="AW4330">
        <v>0</v>
      </c>
      <c r="AX4330">
        <v>15.5</v>
      </c>
      <c r="AY4330">
        <v>15.3</v>
      </c>
      <c r="AZ4330">
        <v>0.2</v>
      </c>
      <c r="BA4330">
        <v>0.1</v>
      </c>
      <c r="BB4330">
        <v>0.3</v>
      </c>
      <c r="BC4330">
        <v>0.13100000000000001</v>
      </c>
      <c r="BD4330">
        <v>0.2</v>
      </c>
      <c r="BE4330">
        <v>-0.8</v>
      </c>
      <c r="BF4330">
        <v>-0.6</v>
      </c>
    </row>
    <row r="4331" spans="1:58" x14ac:dyDescent="0.55000000000000004">
      <c r="A4331" t="s">
        <v>624</v>
      </c>
      <c r="B4331" t="s">
        <v>9</v>
      </c>
      <c r="C4331" t="s">
        <v>2770</v>
      </c>
      <c r="D4331">
        <v>0</v>
      </c>
      <c r="E4331">
        <f>IF(OR(ISBLANK(F4331),F4331=61),0,1)</f>
        <v>0</v>
      </c>
      <c r="G4331">
        <f>IF(AND(F4331&lt;31,E4331=1),1,0)</f>
        <v>0</v>
      </c>
      <c r="H4331">
        <f>IF(AND(F4331&gt;=31,E4331=1),1,0)</f>
        <v>0</v>
      </c>
      <c r="I4331">
        <f>IF(AND(F4331&lt;15,E4331=1),1,0)</f>
        <v>0</v>
      </c>
      <c r="J4331">
        <f>IF(F4331=61,1,0)</f>
        <v>0</v>
      </c>
      <c r="K4331" t="s">
        <v>0</v>
      </c>
      <c r="L4331">
        <v>76</v>
      </c>
      <c r="M4331">
        <v>210</v>
      </c>
      <c r="N4331">
        <v>20</v>
      </c>
      <c r="O4331">
        <v>0</v>
      </c>
      <c r="P4331">
        <v>4.5</v>
      </c>
      <c r="Q4331">
        <v>0.9</v>
      </c>
      <c r="R4331">
        <v>1.4</v>
      </c>
      <c r="S4331">
        <v>0.60699999999999998</v>
      </c>
      <c r="T4331">
        <v>0.4</v>
      </c>
      <c r="U4331">
        <v>0.6</v>
      </c>
      <c r="V4331">
        <v>0.63600000000000001</v>
      </c>
      <c r="W4331">
        <v>0.5</v>
      </c>
      <c r="X4331">
        <v>0.9</v>
      </c>
      <c r="Y4331">
        <v>0.58799999999999997</v>
      </c>
      <c r="Z4331">
        <v>0.2</v>
      </c>
      <c r="AA4331">
        <v>0.3</v>
      </c>
      <c r="AB4331">
        <v>0.5</v>
      </c>
      <c r="AC4331">
        <v>0.3</v>
      </c>
      <c r="AD4331">
        <v>1</v>
      </c>
      <c r="AE4331">
        <v>1.3</v>
      </c>
      <c r="AF4331">
        <v>0.5</v>
      </c>
      <c r="AG4331">
        <v>0.1</v>
      </c>
      <c r="AH4331">
        <v>0</v>
      </c>
      <c r="AI4331">
        <v>0.3</v>
      </c>
      <c r="AJ4331">
        <v>0.2</v>
      </c>
      <c r="AK4331">
        <v>2.4</v>
      </c>
      <c r="AL4331">
        <v>28.5</v>
      </c>
      <c r="AM4331">
        <v>0.76200000000000001</v>
      </c>
      <c r="AN4331">
        <v>0.78599999999999992</v>
      </c>
      <c r="AO4331">
        <v>0.60699999999999998</v>
      </c>
      <c r="AP4331">
        <v>0.214</v>
      </c>
      <c r="AQ4331">
        <v>45</v>
      </c>
      <c r="AR4331">
        <v>6.5</v>
      </c>
      <c r="AS4331">
        <v>24</v>
      </c>
      <c r="AT4331">
        <v>15.6</v>
      </c>
      <c r="AU4331">
        <v>21</v>
      </c>
      <c r="AV4331">
        <v>1.2</v>
      </c>
      <c r="AW4331">
        <v>0</v>
      </c>
      <c r="AX4331">
        <v>13.9</v>
      </c>
      <c r="AY4331">
        <v>19.600000000000001</v>
      </c>
      <c r="AZ4331">
        <v>0.4</v>
      </c>
      <c r="BA4331">
        <v>0.2</v>
      </c>
      <c r="BB4331">
        <v>0.6</v>
      </c>
      <c r="BC4331">
        <v>0.27700000000000002</v>
      </c>
      <c r="BD4331">
        <v>7.6</v>
      </c>
      <c r="BE4331">
        <v>0.6</v>
      </c>
      <c r="BF4331">
        <v>8.1999999999999993</v>
      </c>
    </row>
    <row r="4332" spans="1:58" x14ac:dyDescent="0.55000000000000004">
      <c r="A4332" t="s">
        <v>918</v>
      </c>
      <c r="B4332" t="s">
        <v>3</v>
      </c>
      <c r="C4332" t="s">
        <v>2771</v>
      </c>
      <c r="D4332">
        <v>0</v>
      </c>
      <c r="E4332">
        <f>IF(OR(ISBLANK(F4332),F4332=61),0,1)</f>
        <v>0</v>
      </c>
      <c r="G4332">
        <f>IF(AND(F4332&lt;31,E4332=1),1,0)</f>
        <v>0</v>
      </c>
      <c r="H4332">
        <f>IF(AND(F4332&gt;=31,E4332=1),1,0)</f>
        <v>0</v>
      </c>
      <c r="I4332">
        <f>IF(AND(F4332&lt;15,E4332=1),1,0)</f>
        <v>0</v>
      </c>
      <c r="J4332">
        <f>IF(F4332=61,1,0)</f>
        <v>0</v>
      </c>
      <c r="K4332" t="s">
        <v>0</v>
      </c>
      <c r="L4332">
        <v>76</v>
      </c>
      <c r="M4332">
        <v>170</v>
      </c>
      <c r="N4332">
        <v>28</v>
      </c>
      <c r="O4332">
        <v>1</v>
      </c>
      <c r="P4332">
        <v>16.3</v>
      </c>
      <c r="Q4332">
        <v>2.1</v>
      </c>
      <c r="R4332">
        <v>4.5999999999999996</v>
      </c>
      <c r="S4332">
        <v>0.45700000000000002</v>
      </c>
      <c r="T4332">
        <v>1.7</v>
      </c>
      <c r="U4332">
        <v>3.3</v>
      </c>
      <c r="V4332">
        <v>0.505</v>
      </c>
      <c r="W4332">
        <v>0.4</v>
      </c>
      <c r="X4332">
        <v>1.3</v>
      </c>
      <c r="Y4332">
        <v>0.33300000000000002</v>
      </c>
      <c r="Z4332">
        <v>1.8</v>
      </c>
      <c r="AA4332">
        <v>2.2999999999999998</v>
      </c>
      <c r="AB4332">
        <v>0.77800000000000002</v>
      </c>
      <c r="AC4332">
        <v>0.5</v>
      </c>
      <c r="AD4332">
        <v>1.6</v>
      </c>
      <c r="AE4332">
        <v>2.1</v>
      </c>
      <c r="AF4332">
        <v>1.1000000000000001</v>
      </c>
      <c r="AG4332">
        <v>0.6</v>
      </c>
      <c r="AH4332">
        <v>0.3</v>
      </c>
      <c r="AI4332">
        <v>1.2</v>
      </c>
      <c r="AJ4332">
        <v>2</v>
      </c>
      <c r="AK4332">
        <v>6.4</v>
      </c>
      <c r="AL4332">
        <v>14.2</v>
      </c>
      <c r="AM4332">
        <v>0.56299999999999994</v>
      </c>
      <c r="AN4332">
        <v>0.504</v>
      </c>
      <c r="AO4332">
        <v>0.27900000000000003</v>
      </c>
      <c r="AP4332">
        <v>0.48799999999999999</v>
      </c>
      <c r="AQ4332">
        <v>177</v>
      </c>
      <c r="AR4332">
        <v>3.6</v>
      </c>
      <c r="AS4332">
        <v>11.4</v>
      </c>
      <c r="AT4332">
        <v>7.6</v>
      </c>
      <c r="AU4332">
        <v>12.3</v>
      </c>
      <c r="AV4332">
        <v>2</v>
      </c>
      <c r="AW4332">
        <v>1.6</v>
      </c>
      <c r="AX4332">
        <v>17.2</v>
      </c>
      <c r="AY4332">
        <v>20.3</v>
      </c>
      <c r="AZ4332">
        <v>0.6</v>
      </c>
      <c r="BA4332">
        <v>0.2</v>
      </c>
      <c r="BB4332">
        <v>0.9</v>
      </c>
      <c r="BC4332">
        <v>7.4999999999999997E-2</v>
      </c>
      <c r="BD4332">
        <v>-2.2999999999999998</v>
      </c>
      <c r="BE4332">
        <v>-2.9</v>
      </c>
      <c r="BF4332">
        <v>-5.2</v>
      </c>
    </row>
    <row r="4333" spans="1:58" x14ac:dyDescent="0.55000000000000004">
      <c r="A4333" t="s">
        <v>695</v>
      </c>
      <c r="B4333" t="s">
        <v>3</v>
      </c>
      <c r="C4333" t="s">
        <v>2772</v>
      </c>
      <c r="D4333">
        <v>0</v>
      </c>
      <c r="E4333">
        <f>IF(OR(ISBLANK(F4333),F4333=61),0,1)</f>
        <v>0</v>
      </c>
      <c r="G4333">
        <f>IF(AND(F4333&lt;31,E4333=1),1,0)</f>
        <v>0</v>
      </c>
      <c r="H4333">
        <f>IF(AND(F4333&gt;=31,E4333=1),1,0)</f>
        <v>0</v>
      </c>
      <c r="I4333">
        <f>IF(AND(F4333&lt;15,E4333=1),1,0)</f>
        <v>0</v>
      </c>
      <c r="J4333">
        <f>IF(F4333=61,1,0)</f>
        <v>0</v>
      </c>
      <c r="K4333" t="s">
        <v>0</v>
      </c>
      <c r="L4333">
        <v>83</v>
      </c>
      <c r="M4333">
        <v>250</v>
      </c>
      <c r="N4333">
        <v>1</v>
      </c>
      <c r="O4333">
        <v>0</v>
      </c>
      <c r="P4333">
        <v>3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3.9E-2</v>
      </c>
      <c r="BD4333">
        <v>-2.5</v>
      </c>
      <c r="BE4333">
        <v>3.4</v>
      </c>
      <c r="BF4333">
        <v>0.9</v>
      </c>
    </row>
    <row r="4334" spans="1:58" x14ac:dyDescent="0.55000000000000004">
      <c r="A4334" t="s">
        <v>695</v>
      </c>
      <c r="B4334" t="s">
        <v>6</v>
      </c>
      <c r="C4334" t="s">
        <v>2772</v>
      </c>
      <c r="D4334">
        <v>0</v>
      </c>
      <c r="E4334">
        <f>IF(OR(ISBLANK(F4334),F4334=61),0,1)</f>
        <v>0</v>
      </c>
      <c r="G4334">
        <f>IF(AND(F4334&lt;31,E4334=1),1,0)</f>
        <v>0</v>
      </c>
      <c r="H4334">
        <f>IF(AND(F4334&gt;=31,E4334=1),1,0)</f>
        <v>0</v>
      </c>
      <c r="I4334">
        <f>IF(AND(F4334&lt;15,E4334=1),1,0)</f>
        <v>0</v>
      </c>
      <c r="J4334">
        <f>IF(F4334=61,1,0)</f>
        <v>0</v>
      </c>
      <c r="K4334" t="s">
        <v>0</v>
      </c>
      <c r="L4334">
        <v>83</v>
      </c>
      <c r="M4334">
        <v>250</v>
      </c>
      <c r="N4334">
        <v>11</v>
      </c>
      <c r="O4334">
        <v>0</v>
      </c>
      <c r="P4334">
        <v>2.8</v>
      </c>
      <c r="Q4334">
        <v>0.4</v>
      </c>
      <c r="R4334">
        <v>0.5</v>
      </c>
      <c r="S4334">
        <v>0.8</v>
      </c>
      <c r="T4334">
        <v>0.4</v>
      </c>
      <c r="U4334">
        <v>0.5</v>
      </c>
      <c r="V4334">
        <v>0.8</v>
      </c>
      <c r="W4334">
        <v>0</v>
      </c>
      <c r="X4334">
        <v>0</v>
      </c>
      <c r="Y4334">
        <v>0</v>
      </c>
      <c r="Z4334">
        <v>0.4</v>
      </c>
      <c r="AA4334">
        <v>0.5</v>
      </c>
      <c r="AB4334">
        <v>0.66700000000000004</v>
      </c>
      <c r="AC4334">
        <v>0.7</v>
      </c>
      <c r="AD4334">
        <v>0.4</v>
      </c>
      <c r="AE4334">
        <v>1.1000000000000001</v>
      </c>
      <c r="AF4334">
        <v>0.1</v>
      </c>
      <c r="AG4334">
        <v>0</v>
      </c>
      <c r="AH4334">
        <v>0.3</v>
      </c>
      <c r="AI4334">
        <v>0.2</v>
      </c>
      <c r="AJ4334">
        <v>0.5</v>
      </c>
      <c r="AK4334">
        <v>1.1000000000000001</v>
      </c>
      <c r="AL4334">
        <v>28.2</v>
      </c>
      <c r="AM4334">
        <v>0.76400000000000001</v>
      </c>
      <c r="AN4334">
        <v>0.8</v>
      </c>
      <c r="AO4334">
        <v>0</v>
      </c>
      <c r="AP4334">
        <v>1.2</v>
      </c>
      <c r="AQ4334">
        <v>14</v>
      </c>
      <c r="AR4334">
        <v>27.4</v>
      </c>
      <c r="AS4334">
        <v>15.6</v>
      </c>
      <c r="AT4334">
        <v>21.9</v>
      </c>
      <c r="AU4334">
        <v>5.6</v>
      </c>
      <c r="AV4334">
        <v>0</v>
      </c>
      <c r="AW4334">
        <v>11.7</v>
      </c>
      <c r="AX4334">
        <v>20.3</v>
      </c>
      <c r="AY4334">
        <v>14.9</v>
      </c>
      <c r="AZ4334">
        <v>0.1</v>
      </c>
      <c r="BA4334">
        <v>0.1</v>
      </c>
      <c r="BB4334">
        <v>0.2</v>
      </c>
      <c r="BC4334">
        <v>0.26</v>
      </c>
      <c r="BD4334">
        <v>7.2</v>
      </c>
      <c r="BE4334">
        <v>4.5</v>
      </c>
      <c r="BF4334">
        <v>11.6</v>
      </c>
    </row>
    <row r="4335" spans="1:58" x14ac:dyDescent="0.55000000000000004">
      <c r="A4335" t="s">
        <v>695</v>
      </c>
      <c r="B4335" t="s">
        <v>9</v>
      </c>
      <c r="C4335" t="s">
        <v>2772</v>
      </c>
      <c r="D4335">
        <v>0</v>
      </c>
      <c r="E4335">
        <f>IF(OR(ISBLANK(F4335),F4335=61),0,1)</f>
        <v>0</v>
      </c>
      <c r="G4335">
        <f>IF(AND(F4335&lt;31,E4335=1),1,0)</f>
        <v>0</v>
      </c>
      <c r="H4335">
        <f>IF(AND(F4335&gt;=31,E4335=1),1,0)</f>
        <v>0</v>
      </c>
      <c r="I4335">
        <f>IF(AND(F4335&lt;15,E4335=1),1,0)</f>
        <v>0</v>
      </c>
      <c r="J4335">
        <f>IF(F4335=61,1,0)</f>
        <v>0</v>
      </c>
      <c r="K4335" t="s">
        <v>0</v>
      </c>
      <c r="L4335">
        <v>83</v>
      </c>
      <c r="M4335">
        <v>250</v>
      </c>
      <c r="N4335">
        <v>31</v>
      </c>
      <c r="O4335">
        <v>0</v>
      </c>
      <c r="P4335">
        <v>7.5</v>
      </c>
      <c r="Q4335">
        <v>0.5</v>
      </c>
      <c r="R4335">
        <v>0.8</v>
      </c>
      <c r="S4335">
        <v>0.625</v>
      </c>
      <c r="T4335">
        <v>0.5</v>
      </c>
      <c r="U4335">
        <v>0.8</v>
      </c>
      <c r="V4335">
        <v>0.625</v>
      </c>
      <c r="W4335">
        <v>0</v>
      </c>
      <c r="X4335">
        <v>0</v>
      </c>
      <c r="Y4335">
        <v>0</v>
      </c>
      <c r="Z4335">
        <v>0.2</v>
      </c>
      <c r="AA4335">
        <v>0.3</v>
      </c>
      <c r="AB4335">
        <v>0.5</v>
      </c>
      <c r="AC4335">
        <v>1.3</v>
      </c>
      <c r="AD4335">
        <v>0.8</v>
      </c>
      <c r="AE4335">
        <v>2.1</v>
      </c>
      <c r="AF4335">
        <v>0.3</v>
      </c>
      <c r="AG4335">
        <v>0</v>
      </c>
      <c r="AH4335">
        <v>0.4</v>
      </c>
      <c r="AI4335">
        <v>0.4</v>
      </c>
      <c r="AJ4335">
        <v>1.3</v>
      </c>
      <c r="AK4335">
        <v>1.1000000000000001</v>
      </c>
      <c r="AL4335">
        <v>11.5</v>
      </c>
      <c r="AM4335">
        <v>0.60899999999999999</v>
      </c>
      <c r="AN4335">
        <v>0.625</v>
      </c>
      <c r="AO4335">
        <v>0</v>
      </c>
      <c r="AP4335">
        <v>0.41699999999999998</v>
      </c>
      <c r="AQ4335">
        <v>53</v>
      </c>
      <c r="AR4335">
        <v>16.7</v>
      </c>
      <c r="AS4335">
        <v>11.9</v>
      </c>
      <c r="AT4335">
        <v>14.4</v>
      </c>
      <c r="AU4335">
        <v>6.4</v>
      </c>
      <c r="AV4335">
        <v>0</v>
      </c>
      <c r="AW4335">
        <v>5.5</v>
      </c>
      <c r="AX4335">
        <v>29.4</v>
      </c>
      <c r="AY4335">
        <v>7.8</v>
      </c>
      <c r="AZ4335">
        <v>0.3</v>
      </c>
      <c r="BA4335">
        <v>0.3</v>
      </c>
      <c r="BB4335">
        <v>0.7</v>
      </c>
      <c r="BC4335">
        <v>0.114</v>
      </c>
      <c r="BD4335">
        <v>2</v>
      </c>
      <c r="BE4335">
        <v>4.2</v>
      </c>
      <c r="BF4335">
        <v>6.2</v>
      </c>
    </row>
    <row r="4336" spans="1:58" x14ac:dyDescent="0.55000000000000004">
      <c r="A4336" t="s">
        <v>734</v>
      </c>
      <c r="B4336" t="s">
        <v>9</v>
      </c>
      <c r="C4336" t="s">
        <v>2773</v>
      </c>
      <c r="D4336">
        <v>0</v>
      </c>
      <c r="E4336">
        <f>IF(OR(ISBLANK(F4336),F4336=61),0,1)</f>
        <v>0</v>
      </c>
      <c r="G4336">
        <f>IF(AND(F4336&lt;31,E4336=1),1,0)</f>
        <v>0</v>
      </c>
      <c r="H4336">
        <f>IF(AND(F4336&gt;=31,E4336=1),1,0)</f>
        <v>0</v>
      </c>
      <c r="I4336">
        <f>IF(AND(F4336&lt;15,E4336=1),1,0)</f>
        <v>0</v>
      </c>
      <c r="J4336">
        <f>IF(F4336=61,1,0)</f>
        <v>0</v>
      </c>
      <c r="K4336" t="s">
        <v>0</v>
      </c>
      <c r="L4336">
        <v>81</v>
      </c>
      <c r="M4336">
        <v>197</v>
      </c>
      <c r="N4336">
        <v>21</v>
      </c>
      <c r="O4336">
        <v>1</v>
      </c>
      <c r="P4336">
        <v>8.1999999999999993</v>
      </c>
      <c r="Q4336">
        <v>0.8</v>
      </c>
      <c r="R4336">
        <v>1.4</v>
      </c>
      <c r="S4336">
        <v>0.56700000000000006</v>
      </c>
      <c r="T4336">
        <v>0.5</v>
      </c>
      <c r="U4336">
        <v>0.7</v>
      </c>
      <c r="V4336">
        <v>0.66700000000000004</v>
      </c>
      <c r="W4336">
        <v>0.3</v>
      </c>
      <c r="X4336">
        <v>0.7</v>
      </c>
      <c r="Y4336">
        <v>0.46700000000000003</v>
      </c>
      <c r="Z4336">
        <v>0.4</v>
      </c>
      <c r="AA4336">
        <v>0.7</v>
      </c>
      <c r="AB4336">
        <v>0.57100000000000006</v>
      </c>
      <c r="AC4336">
        <v>0.6</v>
      </c>
      <c r="AD4336">
        <v>1.1000000000000001</v>
      </c>
      <c r="AE4336">
        <v>1.7</v>
      </c>
      <c r="AF4336">
        <v>0.3</v>
      </c>
      <c r="AG4336">
        <v>0</v>
      </c>
      <c r="AH4336">
        <v>0.1</v>
      </c>
      <c r="AI4336">
        <v>0.2</v>
      </c>
      <c r="AJ4336">
        <v>1.5</v>
      </c>
      <c r="AK4336">
        <v>2.2999999999999998</v>
      </c>
      <c r="AL4336">
        <v>13.7</v>
      </c>
      <c r="AM4336">
        <v>0.66799999999999993</v>
      </c>
      <c r="AN4336">
        <v>0.68299999999999994</v>
      </c>
      <c r="AO4336">
        <v>0.5</v>
      </c>
      <c r="AP4336">
        <v>0.46700000000000003</v>
      </c>
      <c r="AQ4336">
        <v>47</v>
      </c>
      <c r="AR4336">
        <v>7.4</v>
      </c>
      <c r="AS4336">
        <v>15</v>
      </c>
      <c r="AT4336">
        <v>11.1</v>
      </c>
      <c r="AU4336">
        <v>6.6</v>
      </c>
      <c r="AV4336">
        <v>0.3</v>
      </c>
      <c r="AW4336">
        <v>2.1</v>
      </c>
      <c r="AX4336">
        <v>9.8000000000000007</v>
      </c>
      <c r="AY4336">
        <v>11.4</v>
      </c>
      <c r="AZ4336">
        <v>0.4</v>
      </c>
      <c r="BA4336">
        <v>0.1</v>
      </c>
      <c r="BB4336">
        <v>0.5</v>
      </c>
      <c r="BC4336">
        <v>0.112</v>
      </c>
      <c r="BD4336">
        <v>1.5</v>
      </c>
      <c r="BE4336">
        <v>-1.8</v>
      </c>
      <c r="BF4336">
        <v>-0.3</v>
      </c>
    </row>
    <row r="4337" spans="1:58" x14ac:dyDescent="0.55000000000000004">
      <c r="A4337" t="s">
        <v>416</v>
      </c>
      <c r="B4337" t="s">
        <v>9</v>
      </c>
      <c r="C4337" t="s">
        <v>2774</v>
      </c>
      <c r="D4337">
        <v>0</v>
      </c>
      <c r="E4337">
        <f>IF(OR(ISBLANK(F4337),F4337=61),0,1)</f>
        <v>0</v>
      </c>
      <c r="G4337">
        <f>IF(AND(F4337&lt;31,E4337=1),1,0)</f>
        <v>0</v>
      </c>
      <c r="H4337">
        <f>IF(AND(F4337&gt;=31,E4337=1),1,0)</f>
        <v>0</v>
      </c>
      <c r="I4337">
        <f>IF(AND(F4337&lt;15,E4337=1),1,0)</f>
        <v>0</v>
      </c>
      <c r="J4337">
        <f>IF(F4337=61,1,0)</f>
        <v>0</v>
      </c>
      <c r="K4337" t="s">
        <v>0</v>
      </c>
      <c r="L4337">
        <v>79</v>
      </c>
      <c r="M4337">
        <v>185</v>
      </c>
      <c r="N4337">
        <v>26</v>
      </c>
      <c r="O4337">
        <v>12</v>
      </c>
      <c r="P4337">
        <v>19.899999999999999</v>
      </c>
      <c r="Q4337">
        <v>3.2</v>
      </c>
      <c r="R4337">
        <v>5.9</v>
      </c>
      <c r="S4337">
        <v>0.53900000000000003</v>
      </c>
      <c r="T4337">
        <v>2.7</v>
      </c>
      <c r="U4337">
        <v>4.4000000000000004</v>
      </c>
      <c r="V4337">
        <v>0.61699999999999999</v>
      </c>
      <c r="W4337">
        <v>0.5</v>
      </c>
      <c r="X4337">
        <v>1.5</v>
      </c>
      <c r="Y4337">
        <v>0.308</v>
      </c>
      <c r="Z4337">
        <v>1.7</v>
      </c>
      <c r="AA4337">
        <v>2.4</v>
      </c>
      <c r="AB4337">
        <v>0.69400000000000006</v>
      </c>
      <c r="AC4337">
        <v>2.7</v>
      </c>
      <c r="AD4337">
        <v>4</v>
      </c>
      <c r="AE4337">
        <v>6.7</v>
      </c>
      <c r="AF4337">
        <v>0.7</v>
      </c>
      <c r="AG4337">
        <v>0.6</v>
      </c>
      <c r="AH4337">
        <v>1</v>
      </c>
      <c r="AI4337">
        <v>2</v>
      </c>
      <c r="AJ4337">
        <v>3</v>
      </c>
      <c r="AK4337">
        <v>8.5</v>
      </c>
      <c r="AL4337">
        <v>21</v>
      </c>
      <c r="AM4337">
        <v>0.60199999999999998</v>
      </c>
      <c r="AN4337">
        <v>0.57799999999999996</v>
      </c>
      <c r="AO4337">
        <v>0.253</v>
      </c>
      <c r="AP4337">
        <v>0.40300000000000002</v>
      </c>
      <c r="AQ4337">
        <v>220</v>
      </c>
      <c r="AR4337">
        <v>15</v>
      </c>
      <c r="AS4337">
        <v>23.8</v>
      </c>
      <c r="AT4337">
        <v>19.3</v>
      </c>
      <c r="AU4337">
        <v>7.7</v>
      </c>
      <c r="AV4337">
        <v>1.6</v>
      </c>
      <c r="AW4337">
        <v>6.3</v>
      </c>
      <c r="AX4337">
        <v>22.1</v>
      </c>
      <c r="AY4337">
        <v>22.2</v>
      </c>
      <c r="AZ4337">
        <v>0.9</v>
      </c>
      <c r="BA4337">
        <v>0.8</v>
      </c>
      <c r="BB4337">
        <v>1.6</v>
      </c>
      <c r="BC4337">
        <v>0.126</v>
      </c>
      <c r="BD4337">
        <v>-0.4</v>
      </c>
      <c r="BE4337">
        <v>1.5</v>
      </c>
      <c r="BF4337">
        <v>1</v>
      </c>
    </row>
    <row r="4338" spans="1:58" x14ac:dyDescent="0.55000000000000004">
      <c r="A4338" t="s">
        <v>636</v>
      </c>
      <c r="B4338" t="s">
        <v>18</v>
      </c>
      <c r="C4338" t="s">
        <v>2775</v>
      </c>
      <c r="D4338">
        <v>0</v>
      </c>
      <c r="E4338">
        <f>IF(OR(ISBLANK(F4338),F4338=61),0,1)</f>
        <v>0</v>
      </c>
      <c r="G4338">
        <f>IF(AND(F4338&lt;31,E4338=1),1,0)</f>
        <v>0</v>
      </c>
      <c r="H4338">
        <f>IF(AND(F4338&gt;=31,E4338=1),1,0)</f>
        <v>0</v>
      </c>
      <c r="I4338">
        <f>IF(AND(F4338&lt;15,E4338=1),1,0)</f>
        <v>0</v>
      </c>
      <c r="J4338">
        <f>IF(F4338=61,1,0)</f>
        <v>0</v>
      </c>
      <c r="K4338" t="s">
        <v>0</v>
      </c>
      <c r="L4338">
        <v>81</v>
      </c>
      <c r="M4338">
        <v>225</v>
      </c>
      <c r="N4338">
        <v>18</v>
      </c>
      <c r="O4338">
        <v>4</v>
      </c>
      <c r="P4338">
        <v>10.3</v>
      </c>
      <c r="Q4338">
        <v>0.3</v>
      </c>
      <c r="R4338">
        <v>1.1000000000000001</v>
      </c>
      <c r="S4338">
        <v>0.316</v>
      </c>
      <c r="T4338">
        <v>0.3</v>
      </c>
      <c r="U4338">
        <v>0.9</v>
      </c>
      <c r="V4338">
        <v>0.35299999999999998</v>
      </c>
      <c r="W4338">
        <v>0</v>
      </c>
      <c r="X4338">
        <v>0.1</v>
      </c>
      <c r="Y4338">
        <v>0</v>
      </c>
      <c r="Z4338">
        <v>0.2</v>
      </c>
      <c r="AA4338">
        <v>0.2</v>
      </c>
      <c r="AB4338">
        <v>0.75</v>
      </c>
      <c r="AC4338">
        <v>0.4</v>
      </c>
      <c r="AD4338">
        <v>0.7</v>
      </c>
      <c r="AE4338">
        <v>1.2</v>
      </c>
      <c r="AF4338">
        <v>0.1</v>
      </c>
      <c r="AG4338">
        <v>0.1</v>
      </c>
      <c r="AH4338">
        <v>0.3</v>
      </c>
      <c r="AI4338">
        <v>0.7</v>
      </c>
      <c r="AJ4338">
        <v>2.6</v>
      </c>
      <c r="AK4338">
        <v>0.8</v>
      </c>
      <c r="AL4338">
        <v>-2.2999999999999998</v>
      </c>
      <c r="AM4338">
        <v>0.35899999999999999</v>
      </c>
      <c r="AN4338">
        <v>0.316</v>
      </c>
      <c r="AO4338">
        <v>0.105</v>
      </c>
      <c r="AP4338">
        <v>0.21099999999999999</v>
      </c>
      <c r="AQ4338">
        <v>17</v>
      </c>
      <c r="AR4338">
        <v>5.0999999999999996</v>
      </c>
      <c r="AS4338">
        <v>8.3000000000000007</v>
      </c>
      <c r="AT4338">
        <v>6.7</v>
      </c>
      <c r="AU4338">
        <v>1.3</v>
      </c>
      <c r="AV4338">
        <v>0.7</v>
      </c>
      <c r="AW4338">
        <v>2.9</v>
      </c>
      <c r="AX4338">
        <v>38.299999999999997</v>
      </c>
      <c r="AY4338">
        <v>9.6999999999999993</v>
      </c>
      <c r="AZ4338">
        <v>-0.3</v>
      </c>
      <c r="BA4338">
        <v>0</v>
      </c>
      <c r="BB4338">
        <v>-0.3</v>
      </c>
      <c r="BC4338">
        <v>-5.8999999999999997E-2</v>
      </c>
      <c r="BD4338">
        <v>-11.2</v>
      </c>
      <c r="BE4338">
        <v>-2.6</v>
      </c>
      <c r="BF4338">
        <v>-13.8</v>
      </c>
    </row>
    <row r="4339" spans="1:58" x14ac:dyDescent="0.55000000000000004">
      <c r="A4339" t="s">
        <v>486</v>
      </c>
      <c r="B4339" t="s">
        <v>3</v>
      </c>
      <c r="C4339" t="s">
        <v>2776</v>
      </c>
      <c r="D4339">
        <v>0</v>
      </c>
      <c r="E4339">
        <f>IF(OR(ISBLANK(F4339),F4339=61),0,1)</f>
        <v>0</v>
      </c>
      <c r="G4339">
        <f>IF(AND(F4339&lt;31,E4339=1),1,0)</f>
        <v>0</v>
      </c>
      <c r="H4339">
        <f>IF(AND(F4339&gt;=31,E4339=1),1,0)</f>
        <v>0</v>
      </c>
      <c r="I4339">
        <f>IF(AND(F4339&lt;15,E4339=1),1,0)</f>
        <v>0</v>
      </c>
      <c r="J4339">
        <f>IF(F4339=61,1,0)</f>
        <v>0</v>
      </c>
      <c r="K4339" t="s">
        <v>0</v>
      </c>
      <c r="L4339">
        <v>78</v>
      </c>
      <c r="M4339">
        <v>195</v>
      </c>
      <c r="N4339">
        <v>22</v>
      </c>
      <c r="O4339">
        <v>0</v>
      </c>
      <c r="P4339">
        <v>10.3</v>
      </c>
      <c r="Q4339">
        <v>0.7</v>
      </c>
      <c r="R4339">
        <v>1.9</v>
      </c>
      <c r="S4339">
        <v>0.38100000000000001</v>
      </c>
      <c r="T4339">
        <v>0.7</v>
      </c>
      <c r="U4339">
        <v>1.5</v>
      </c>
      <c r="V4339">
        <v>0.441</v>
      </c>
      <c r="W4339">
        <v>0</v>
      </c>
      <c r="X4339">
        <v>0.4</v>
      </c>
      <c r="Y4339">
        <v>0.125</v>
      </c>
      <c r="Z4339">
        <v>0.6</v>
      </c>
      <c r="AA4339">
        <v>0.8</v>
      </c>
      <c r="AB4339">
        <v>0.77800000000000002</v>
      </c>
      <c r="AC4339">
        <v>0.5</v>
      </c>
      <c r="AD4339">
        <v>1.2</v>
      </c>
      <c r="AE4339">
        <v>1.6</v>
      </c>
      <c r="AF4339">
        <v>0.5</v>
      </c>
      <c r="AG4339">
        <v>0.1</v>
      </c>
      <c r="AH4339">
        <v>0</v>
      </c>
      <c r="AI4339">
        <v>0.9</v>
      </c>
      <c r="AJ4339">
        <v>0.9</v>
      </c>
      <c r="AK4339">
        <v>2.1</v>
      </c>
      <c r="AL4339">
        <v>5.9</v>
      </c>
      <c r="AM4339">
        <v>0.46500000000000002</v>
      </c>
      <c r="AN4339">
        <v>0.39300000000000002</v>
      </c>
      <c r="AO4339">
        <v>0.19</v>
      </c>
      <c r="AP4339">
        <v>0.42899999999999999</v>
      </c>
      <c r="AQ4339">
        <v>51</v>
      </c>
      <c r="AR4339">
        <v>5.9</v>
      </c>
      <c r="AS4339">
        <v>15.2</v>
      </c>
      <c r="AT4339">
        <v>10.6</v>
      </c>
      <c r="AU4339">
        <v>10.1</v>
      </c>
      <c r="AV4339">
        <v>0.9</v>
      </c>
      <c r="AW4339">
        <v>0.5</v>
      </c>
      <c r="AX4339">
        <v>27.3</v>
      </c>
      <c r="AY4339">
        <v>18</v>
      </c>
      <c r="AZ4339">
        <v>-0.2</v>
      </c>
      <c r="BA4339">
        <v>0.2</v>
      </c>
      <c r="BB4339">
        <v>0</v>
      </c>
      <c r="BC4339">
        <v>0</v>
      </c>
      <c r="BD4339">
        <v>-8.4</v>
      </c>
      <c r="BE4339">
        <v>-2.2000000000000002</v>
      </c>
      <c r="BF4339">
        <v>-10.6</v>
      </c>
    </row>
    <row r="4340" spans="1:58" x14ac:dyDescent="0.55000000000000004">
      <c r="A4340" t="s">
        <v>486</v>
      </c>
      <c r="B4340" t="s">
        <v>6</v>
      </c>
      <c r="C4340" t="s">
        <v>2776</v>
      </c>
      <c r="D4340">
        <v>0</v>
      </c>
      <c r="E4340">
        <f>IF(OR(ISBLANK(F4340),F4340=61),0,1)</f>
        <v>0</v>
      </c>
      <c r="G4340">
        <f>IF(AND(F4340&lt;31,E4340=1),1,0)</f>
        <v>0</v>
      </c>
      <c r="H4340">
        <f>IF(AND(F4340&gt;=31,E4340=1),1,0)</f>
        <v>0</v>
      </c>
      <c r="I4340">
        <f>IF(AND(F4340&lt;15,E4340=1),1,0)</f>
        <v>0</v>
      </c>
      <c r="J4340">
        <f>IF(F4340=61,1,0)</f>
        <v>0</v>
      </c>
      <c r="K4340" t="s">
        <v>0</v>
      </c>
      <c r="L4340">
        <v>78</v>
      </c>
      <c r="M4340">
        <v>195</v>
      </c>
      <c r="N4340">
        <v>21</v>
      </c>
      <c r="O4340">
        <v>9</v>
      </c>
      <c r="P4340">
        <v>17.3</v>
      </c>
      <c r="Q4340">
        <v>1.8</v>
      </c>
      <c r="R4340">
        <v>3.8</v>
      </c>
      <c r="S4340">
        <v>0.48099999999999998</v>
      </c>
      <c r="T4340">
        <v>1.2</v>
      </c>
      <c r="U4340">
        <v>2.4</v>
      </c>
      <c r="V4340">
        <v>0.51</v>
      </c>
      <c r="W4340">
        <v>0.6</v>
      </c>
      <c r="X4340">
        <v>1.3</v>
      </c>
      <c r="Y4340">
        <v>0.42899999999999999</v>
      </c>
      <c r="Z4340">
        <v>0.8</v>
      </c>
      <c r="AA4340">
        <v>0.9</v>
      </c>
      <c r="AB4340">
        <v>0.89500000000000002</v>
      </c>
      <c r="AC4340">
        <v>0.2</v>
      </c>
      <c r="AD4340">
        <v>1.8</v>
      </c>
      <c r="AE4340">
        <v>2</v>
      </c>
      <c r="AF4340">
        <v>0.5</v>
      </c>
      <c r="AG4340">
        <v>0.3</v>
      </c>
      <c r="AH4340">
        <v>0.2</v>
      </c>
      <c r="AI4340">
        <v>1</v>
      </c>
      <c r="AJ4340">
        <v>1.5</v>
      </c>
      <c r="AK4340">
        <v>5</v>
      </c>
      <c r="AL4340">
        <v>10.5</v>
      </c>
      <c r="AM4340">
        <v>0.59599999999999997</v>
      </c>
      <c r="AN4340">
        <v>0.55700000000000005</v>
      </c>
      <c r="AO4340">
        <v>0.35399999999999998</v>
      </c>
      <c r="AP4340">
        <v>0.24099999999999999</v>
      </c>
      <c r="AQ4340">
        <v>94</v>
      </c>
      <c r="AR4340">
        <v>1.8</v>
      </c>
      <c r="AS4340">
        <v>13.3</v>
      </c>
      <c r="AT4340">
        <v>7.5</v>
      </c>
      <c r="AU4340">
        <v>5.8</v>
      </c>
      <c r="AV4340">
        <v>1</v>
      </c>
      <c r="AW4340">
        <v>1.2</v>
      </c>
      <c r="AX4340">
        <v>20</v>
      </c>
      <c r="AY4340">
        <v>16.8</v>
      </c>
      <c r="AZ4340">
        <v>0.2</v>
      </c>
      <c r="BA4340">
        <v>0.3</v>
      </c>
      <c r="BB4340">
        <v>0.5</v>
      </c>
      <c r="BC4340">
        <v>5.8999999999999997E-2</v>
      </c>
      <c r="BD4340">
        <v>-3.5</v>
      </c>
      <c r="BE4340">
        <v>-2.5</v>
      </c>
      <c r="BF4340">
        <v>-6</v>
      </c>
    </row>
    <row r="4341" spans="1:58" x14ac:dyDescent="0.55000000000000004">
      <c r="A4341" t="s">
        <v>8</v>
      </c>
      <c r="B4341" t="s">
        <v>18</v>
      </c>
      <c r="C4341" t="s">
        <v>2777</v>
      </c>
      <c r="D4341">
        <v>0</v>
      </c>
      <c r="E4341">
        <f>IF(OR(ISBLANK(F4341),F4341=61),0,1)</f>
        <v>0</v>
      </c>
      <c r="G4341">
        <f>IF(AND(F4341&lt;31,E4341=1),1,0)</f>
        <v>0</v>
      </c>
      <c r="H4341">
        <f>IF(AND(F4341&gt;=31,E4341=1),1,0)</f>
        <v>0</v>
      </c>
      <c r="I4341">
        <f>IF(AND(F4341&lt;15,E4341=1),1,0)</f>
        <v>0</v>
      </c>
      <c r="J4341">
        <f>IF(F4341=61,1,0)</f>
        <v>0</v>
      </c>
      <c r="K4341" t="s">
        <v>0</v>
      </c>
      <c r="L4341">
        <v>77</v>
      </c>
      <c r="M4341">
        <v>205</v>
      </c>
      <c r="N4341">
        <v>31</v>
      </c>
      <c r="O4341">
        <v>16</v>
      </c>
      <c r="P4341">
        <v>19.100000000000001</v>
      </c>
      <c r="Q4341">
        <v>1.7</v>
      </c>
      <c r="R4341">
        <v>4.8</v>
      </c>
      <c r="S4341">
        <v>0.35599999999999998</v>
      </c>
      <c r="T4341">
        <v>1.6</v>
      </c>
      <c r="U4341">
        <v>4.2</v>
      </c>
      <c r="V4341">
        <v>0.38200000000000001</v>
      </c>
      <c r="W4341">
        <v>0.1</v>
      </c>
      <c r="X4341">
        <v>0.6</v>
      </c>
      <c r="Y4341">
        <v>0.16700000000000001</v>
      </c>
      <c r="Z4341">
        <v>1.2</v>
      </c>
      <c r="AA4341">
        <v>1.8</v>
      </c>
      <c r="AB4341">
        <v>0.69099999999999995</v>
      </c>
      <c r="AC4341">
        <v>1.5</v>
      </c>
      <c r="AD4341">
        <v>2.1</v>
      </c>
      <c r="AE4341">
        <v>3.6</v>
      </c>
      <c r="AF4341">
        <v>0.6</v>
      </c>
      <c r="AG4341">
        <v>0.5</v>
      </c>
      <c r="AH4341">
        <v>0.2</v>
      </c>
      <c r="AI4341">
        <v>1.2</v>
      </c>
      <c r="AJ4341">
        <v>2.1</v>
      </c>
      <c r="AK4341">
        <v>4.7</v>
      </c>
      <c r="AL4341">
        <v>9.6999999999999993</v>
      </c>
      <c r="AM4341">
        <v>0.42</v>
      </c>
      <c r="AN4341">
        <v>0.36599999999999999</v>
      </c>
      <c r="AO4341">
        <v>0.121</v>
      </c>
      <c r="AP4341">
        <v>0.36899999999999999</v>
      </c>
      <c r="AQ4341">
        <v>156</v>
      </c>
      <c r="AR4341">
        <v>9.8000000000000007</v>
      </c>
      <c r="AS4341">
        <v>14</v>
      </c>
      <c r="AT4341">
        <v>11.9</v>
      </c>
      <c r="AU4341">
        <v>7.1</v>
      </c>
      <c r="AV4341">
        <v>1.9</v>
      </c>
      <c r="AW4341">
        <v>1.2</v>
      </c>
      <c r="AX4341">
        <v>17.100000000000001</v>
      </c>
      <c r="AY4341">
        <v>20</v>
      </c>
      <c r="AZ4341">
        <v>-0.1</v>
      </c>
      <c r="BA4341">
        <v>0.6</v>
      </c>
      <c r="BB4341">
        <v>0.5</v>
      </c>
      <c r="BC4341">
        <v>3.1E-2</v>
      </c>
      <c r="BD4341">
        <v>-4</v>
      </c>
      <c r="BE4341">
        <v>-0.5</v>
      </c>
      <c r="BF4341">
        <v>-4.5</v>
      </c>
    </row>
    <row r="4342" spans="1:58" x14ac:dyDescent="0.55000000000000004">
      <c r="A4342" t="s">
        <v>8</v>
      </c>
      <c r="B4342" t="s">
        <v>3</v>
      </c>
      <c r="C4342" t="s">
        <v>2777</v>
      </c>
      <c r="D4342">
        <v>0</v>
      </c>
      <c r="E4342">
        <f>IF(OR(ISBLANK(F4342),F4342=61),0,1)</f>
        <v>0</v>
      </c>
      <c r="G4342">
        <f>IF(AND(F4342&lt;31,E4342=1),1,0)</f>
        <v>0</v>
      </c>
      <c r="H4342">
        <f>IF(AND(F4342&gt;=31,E4342=1),1,0)</f>
        <v>0</v>
      </c>
      <c r="I4342">
        <f>IF(AND(F4342&lt;15,E4342=1),1,0)</f>
        <v>0</v>
      </c>
      <c r="J4342">
        <f>IF(F4342=61,1,0)</f>
        <v>0</v>
      </c>
      <c r="K4342" t="s">
        <v>0</v>
      </c>
      <c r="L4342">
        <v>77</v>
      </c>
      <c r="M4342">
        <v>205</v>
      </c>
      <c r="N4342">
        <v>26</v>
      </c>
      <c r="O4342">
        <v>2</v>
      </c>
      <c r="P4342">
        <v>10.6</v>
      </c>
      <c r="Q4342">
        <v>1.1000000000000001</v>
      </c>
      <c r="R4342">
        <v>3.3</v>
      </c>
      <c r="S4342">
        <v>0.32600000000000001</v>
      </c>
      <c r="T4342">
        <v>0.9</v>
      </c>
      <c r="U4342">
        <v>2.5</v>
      </c>
      <c r="V4342">
        <v>0.36399999999999999</v>
      </c>
      <c r="W4342">
        <v>0.2</v>
      </c>
      <c r="X4342">
        <v>0.8</v>
      </c>
      <c r="Y4342">
        <v>0.2</v>
      </c>
      <c r="Z4342">
        <v>0.7</v>
      </c>
      <c r="AA4342">
        <v>1</v>
      </c>
      <c r="AB4342">
        <v>0.68</v>
      </c>
      <c r="AC4342">
        <v>0.7</v>
      </c>
      <c r="AD4342">
        <v>1.3</v>
      </c>
      <c r="AE4342">
        <v>2</v>
      </c>
      <c r="AF4342">
        <v>0.2</v>
      </c>
      <c r="AG4342">
        <v>0.3</v>
      </c>
      <c r="AH4342">
        <v>0.2</v>
      </c>
      <c r="AI4342">
        <v>0.8</v>
      </c>
      <c r="AJ4342">
        <v>1.6</v>
      </c>
      <c r="AK4342">
        <v>3</v>
      </c>
      <c r="AL4342">
        <v>5</v>
      </c>
      <c r="AM4342">
        <v>0.39300000000000002</v>
      </c>
      <c r="AN4342">
        <v>0.34899999999999998</v>
      </c>
      <c r="AO4342">
        <v>0.23300000000000001</v>
      </c>
      <c r="AP4342">
        <v>0.29099999999999998</v>
      </c>
      <c r="AQ4342">
        <v>76</v>
      </c>
      <c r="AR4342">
        <v>6.7</v>
      </c>
      <c r="AS4342">
        <v>14.7</v>
      </c>
      <c r="AT4342">
        <v>10.6</v>
      </c>
      <c r="AU4342">
        <v>3</v>
      </c>
      <c r="AV4342">
        <v>1.5</v>
      </c>
      <c r="AW4342">
        <v>2</v>
      </c>
      <c r="AX4342">
        <v>18.399999999999999</v>
      </c>
      <c r="AY4342">
        <v>21.8</v>
      </c>
      <c r="AZ4342">
        <v>-0.4</v>
      </c>
      <c r="BA4342">
        <v>0.3</v>
      </c>
      <c r="BB4342">
        <v>-0.1</v>
      </c>
      <c r="BC4342">
        <v>-1.9E-2</v>
      </c>
      <c r="BD4342">
        <v>-7.2</v>
      </c>
      <c r="BE4342">
        <v>-1.9</v>
      </c>
      <c r="BF4342">
        <v>-9.1</v>
      </c>
    </row>
    <row r="4343" spans="1:58" x14ac:dyDescent="0.55000000000000004">
      <c r="A4343" t="s">
        <v>1101</v>
      </c>
      <c r="B4343" t="s">
        <v>18</v>
      </c>
      <c r="C4343" t="s">
        <v>2778</v>
      </c>
      <c r="D4343">
        <v>0</v>
      </c>
      <c r="E4343">
        <f>IF(OR(ISBLANK(F4343),F4343=61),0,1)</f>
        <v>0</v>
      </c>
      <c r="G4343">
        <f>IF(AND(F4343&lt;31,E4343=1),1,0)</f>
        <v>0</v>
      </c>
      <c r="H4343">
        <f>IF(AND(F4343&gt;=31,E4343=1),1,0)</f>
        <v>0</v>
      </c>
      <c r="I4343">
        <f>IF(AND(F4343&lt;15,E4343=1),1,0)</f>
        <v>0</v>
      </c>
      <c r="J4343">
        <f>IF(F4343=61,1,0)</f>
        <v>0</v>
      </c>
      <c r="K4343" t="s">
        <v>0</v>
      </c>
      <c r="L4343">
        <v>79</v>
      </c>
      <c r="M4343">
        <v>225</v>
      </c>
      <c r="N4343">
        <v>33</v>
      </c>
      <c r="O4343">
        <v>24</v>
      </c>
      <c r="P4343">
        <v>29</v>
      </c>
      <c r="Q4343">
        <v>3.5</v>
      </c>
      <c r="R4343">
        <v>6.8</v>
      </c>
      <c r="S4343">
        <v>0.51800000000000002</v>
      </c>
      <c r="T4343">
        <v>1.8</v>
      </c>
      <c r="U4343">
        <v>3.1</v>
      </c>
      <c r="V4343">
        <v>0.59799999999999998</v>
      </c>
      <c r="W4343">
        <v>1.7</v>
      </c>
      <c r="X4343">
        <v>3.7</v>
      </c>
      <c r="Y4343">
        <v>0.45100000000000001</v>
      </c>
      <c r="Z4343">
        <v>1.1000000000000001</v>
      </c>
      <c r="AA4343">
        <v>1.3</v>
      </c>
      <c r="AB4343">
        <v>0.88099999999999989</v>
      </c>
      <c r="AC4343">
        <v>1</v>
      </c>
      <c r="AD4343">
        <v>3.8</v>
      </c>
      <c r="AE4343">
        <v>4.8</v>
      </c>
      <c r="AF4343">
        <v>1</v>
      </c>
      <c r="AG4343">
        <v>0.2</v>
      </c>
      <c r="AH4343">
        <v>0.1</v>
      </c>
      <c r="AI4343">
        <v>0.8</v>
      </c>
      <c r="AJ4343">
        <v>1.5</v>
      </c>
      <c r="AK4343">
        <v>9.8000000000000007</v>
      </c>
      <c r="AL4343">
        <v>17.399999999999999</v>
      </c>
      <c r="AM4343">
        <v>0.66400000000000003</v>
      </c>
      <c r="AN4343">
        <v>0.6409999999999999</v>
      </c>
      <c r="AO4343">
        <v>0.54500000000000004</v>
      </c>
      <c r="AP4343">
        <v>0.188</v>
      </c>
      <c r="AQ4343">
        <v>284</v>
      </c>
      <c r="AR4343">
        <v>4.5999999999999996</v>
      </c>
      <c r="AS4343">
        <v>16.2</v>
      </c>
      <c r="AT4343">
        <v>10.6</v>
      </c>
      <c r="AU4343">
        <v>6.8</v>
      </c>
      <c r="AV4343">
        <v>0.5</v>
      </c>
      <c r="AW4343">
        <v>0.4</v>
      </c>
      <c r="AX4343">
        <v>9.6</v>
      </c>
      <c r="AY4343">
        <v>15.5</v>
      </c>
      <c r="AZ4343">
        <v>2.7</v>
      </c>
      <c r="BA4343">
        <v>0.8</v>
      </c>
      <c r="BB4343">
        <v>3.5</v>
      </c>
      <c r="BC4343">
        <v>0.14799999999999999</v>
      </c>
      <c r="BD4343">
        <v>3.3</v>
      </c>
      <c r="BE4343">
        <v>-2.4</v>
      </c>
      <c r="BF4343">
        <v>0.8</v>
      </c>
    </row>
    <row r="4344" spans="1:58" x14ac:dyDescent="0.55000000000000004">
      <c r="A4344" t="s">
        <v>1101</v>
      </c>
      <c r="B4344" t="s">
        <v>3</v>
      </c>
      <c r="C4344" t="s">
        <v>2778</v>
      </c>
      <c r="D4344">
        <v>0</v>
      </c>
      <c r="E4344">
        <f>IF(OR(ISBLANK(F4344),F4344=61),0,1)</f>
        <v>0</v>
      </c>
      <c r="G4344">
        <f>IF(AND(F4344&lt;31,E4344=1),1,0)</f>
        <v>0</v>
      </c>
      <c r="H4344">
        <f>IF(AND(F4344&gt;=31,E4344=1),1,0)</f>
        <v>0</v>
      </c>
      <c r="I4344">
        <f>IF(AND(F4344&lt;15,E4344=1),1,0)</f>
        <v>0</v>
      </c>
      <c r="J4344">
        <f>IF(F4344=61,1,0)</f>
        <v>0</v>
      </c>
      <c r="K4344" t="s">
        <v>0</v>
      </c>
      <c r="L4344">
        <v>79</v>
      </c>
      <c r="M4344">
        <v>225</v>
      </c>
      <c r="N4344">
        <v>32</v>
      </c>
      <c r="O4344">
        <v>32</v>
      </c>
      <c r="P4344">
        <v>27.8</v>
      </c>
      <c r="Q4344">
        <v>3.8</v>
      </c>
      <c r="R4344">
        <v>8.8000000000000007</v>
      </c>
      <c r="S4344">
        <v>0.439</v>
      </c>
      <c r="T4344">
        <v>1.7</v>
      </c>
      <c r="U4344">
        <v>3.8</v>
      </c>
      <c r="V4344">
        <v>0.44700000000000001</v>
      </c>
      <c r="W4344">
        <v>2.1</v>
      </c>
      <c r="X4344">
        <v>4.9000000000000004</v>
      </c>
      <c r="Y4344">
        <v>0.433</v>
      </c>
      <c r="Z4344">
        <v>0.9</v>
      </c>
      <c r="AA4344">
        <v>1.1000000000000001</v>
      </c>
      <c r="AB4344">
        <v>0.85699999999999998</v>
      </c>
      <c r="AC4344">
        <v>0.7</v>
      </c>
      <c r="AD4344">
        <v>2.8</v>
      </c>
      <c r="AE4344">
        <v>3.4</v>
      </c>
      <c r="AF4344">
        <v>1.3</v>
      </c>
      <c r="AG4344">
        <v>0.4</v>
      </c>
      <c r="AH4344">
        <v>0.1</v>
      </c>
      <c r="AI4344">
        <v>1.1000000000000001</v>
      </c>
      <c r="AJ4344">
        <v>1.8</v>
      </c>
      <c r="AK4344">
        <v>10.8</v>
      </c>
      <c r="AL4344">
        <v>14.8</v>
      </c>
      <c r="AM4344">
        <v>0.57999999999999996</v>
      </c>
      <c r="AN4344">
        <v>0.56100000000000005</v>
      </c>
      <c r="AO4344">
        <v>0.56100000000000005</v>
      </c>
      <c r="AP4344">
        <v>0.125</v>
      </c>
      <c r="AQ4344">
        <v>302</v>
      </c>
      <c r="AR4344">
        <v>2.9</v>
      </c>
      <c r="AS4344">
        <v>12</v>
      </c>
      <c r="AT4344">
        <v>7.5</v>
      </c>
      <c r="AU4344">
        <v>8.9</v>
      </c>
      <c r="AV4344">
        <v>0.8</v>
      </c>
      <c r="AW4344">
        <v>0.3</v>
      </c>
      <c r="AX4344">
        <v>10.3</v>
      </c>
      <c r="AY4344">
        <v>19.100000000000001</v>
      </c>
      <c r="AZ4344">
        <v>1.8</v>
      </c>
      <c r="BA4344">
        <v>0.7</v>
      </c>
      <c r="BB4344">
        <v>2.5</v>
      </c>
      <c r="BC4344">
        <v>0.112</v>
      </c>
      <c r="BD4344">
        <v>2.2000000000000002</v>
      </c>
      <c r="BE4344">
        <v>-3.4</v>
      </c>
      <c r="BF4344">
        <v>-1.3</v>
      </c>
    </row>
    <row r="4345" spans="1:58" x14ac:dyDescent="0.55000000000000004">
      <c r="A4345" t="s">
        <v>41</v>
      </c>
      <c r="B4345" t="s">
        <v>6</v>
      </c>
      <c r="C4345" t="s">
        <v>2779</v>
      </c>
      <c r="D4345">
        <v>0</v>
      </c>
      <c r="E4345">
        <f>IF(OR(ISBLANK(F4345),F4345=61),0,1)</f>
        <v>0</v>
      </c>
      <c r="G4345">
        <f>IF(AND(F4345&lt;31,E4345=1),1,0)</f>
        <v>0</v>
      </c>
      <c r="H4345">
        <f>IF(AND(F4345&gt;=31,E4345=1),1,0)</f>
        <v>0</v>
      </c>
      <c r="I4345">
        <f>IF(AND(F4345&lt;15,E4345=1),1,0)</f>
        <v>0</v>
      </c>
      <c r="J4345">
        <f>IF(F4345=61,1,0)</f>
        <v>0</v>
      </c>
      <c r="K4345" t="s">
        <v>0</v>
      </c>
      <c r="L4345">
        <v>79</v>
      </c>
      <c r="M4345">
        <v>222</v>
      </c>
      <c r="N4345">
        <v>1</v>
      </c>
      <c r="O4345">
        <v>0</v>
      </c>
      <c r="P4345">
        <v>4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1</v>
      </c>
      <c r="AR4345">
        <v>26.5</v>
      </c>
      <c r="AS4345">
        <v>0</v>
      </c>
      <c r="AT4345">
        <v>13.9</v>
      </c>
      <c r="AU4345">
        <v>0</v>
      </c>
      <c r="AV4345">
        <v>14.4</v>
      </c>
      <c r="AW4345">
        <v>0</v>
      </c>
      <c r="AX4345">
        <v>50</v>
      </c>
      <c r="AY4345">
        <v>24.8</v>
      </c>
      <c r="AZ4345">
        <v>0</v>
      </c>
      <c r="BA4345">
        <v>0</v>
      </c>
      <c r="BB4345">
        <v>0</v>
      </c>
      <c r="BC4345">
        <v>-0.20599999999999999</v>
      </c>
      <c r="BD4345">
        <v>-10.6</v>
      </c>
      <c r="BE4345">
        <v>7.4</v>
      </c>
      <c r="BF4345">
        <v>-3.1</v>
      </c>
    </row>
    <row r="4346" spans="1:58" x14ac:dyDescent="0.55000000000000004">
      <c r="A4346" t="s">
        <v>41</v>
      </c>
      <c r="B4346" t="s">
        <v>9</v>
      </c>
      <c r="C4346" t="s">
        <v>2779</v>
      </c>
      <c r="D4346">
        <v>0</v>
      </c>
      <c r="E4346">
        <f>IF(OR(ISBLANK(F4346),F4346=61),0,1)</f>
        <v>0</v>
      </c>
      <c r="G4346">
        <f>IF(AND(F4346&lt;31,E4346=1),1,0)</f>
        <v>0</v>
      </c>
      <c r="H4346">
        <f>IF(AND(F4346&gt;=31,E4346=1),1,0)</f>
        <v>0</v>
      </c>
      <c r="I4346">
        <f>IF(AND(F4346&lt;15,E4346=1),1,0)</f>
        <v>0</v>
      </c>
      <c r="J4346">
        <f>IF(F4346=61,1,0)</f>
        <v>0</v>
      </c>
      <c r="K4346" t="s">
        <v>0</v>
      </c>
      <c r="L4346">
        <v>79</v>
      </c>
      <c r="M4346">
        <v>222</v>
      </c>
      <c r="N4346">
        <v>19</v>
      </c>
      <c r="O4346">
        <v>1</v>
      </c>
      <c r="P4346">
        <v>8.6999999999999993</v>
      </c>
      <c r="Q4346">
        <v>0.6</v>
      </c>
      <c r="R4346">
        <v>2.2000000000000002</v>
      </c>
      <c r="S4346">
        <v>0.26200000000000001</v>
      </c>
      <c r="T4346">
        <v>0.2</v>
      </c>
      <c r="U4346">
        <v>0.4</v>
      </c>
      <c r="V4346">
        <v>0.5</v>
      </c>
      <c r="W4346">
        <v>0.4</v>
      </c>
      <c r="X4346">
        <v>1.8</v>
      </c>
      <c r="Y4346">
        <v>0.20599999999999999</v>
      </c>
      <c r="Z4346">
        <v>0.2</v>
      </c>
      <c r="AA4346">
        <v>0.4</v>
      </c>
      <c r="AB4346">
        <v>0.5</v>
      </c>
      <c r="AC4346">
        <v>0.8</v>
      </c>
      <c r="AD4346">
        <v>1.3</v>
      </c>
      <c r="AE4346">
        <v>2.1</v>
      </c>
      <c r="AF4346">
        <v>0.2</v>
      </c>
      <c r="AG4346">
        <v>0.2</v>
      </c>
      <c r="AH4346">
        <v>0.5</v>
      </c>
      <c r="AI4346">
        <v>0.2</v>
      </c>
      <c r="AJ4346">
        <v>0.9</v>
      </c>
      <c r="AK4346">
        <v>1.7</v>
      </c>
      <c r="AL4346">
        <v>9</v>
      </c>
      <c r="AM4346">
        <v>0.36</v>
      </c>
      <c r="AN4346">
        <v>0.34499999999999997</v>
      </c>
      <c r="AO4346">
        <v>0.81</v>
      </c>
      <c r="AP4346">
        <v>0.19</v>
      </c>
      <c r="AQ4346">
        <v>39</v>
      </c>
      <c r="AR4346">
        <v>9.5</v>
      </c>
      <c r="AS4346">
        <v>15.5</v>
      </c>
      <c r="AT4346">
        <v>12.5</v>
      </c>
      <c r="AU4346">
        <v>3.2</v>
      </c>
      <c r="AV4346">
        <v>1</v>
      </c>
      <c r="AW4346">
        <v>7.3</v>
      </c>
      <c r="AX4346">
        <v>8</v>
      </c>
      <c r="AY4346">
        <v>15</v>
      </c>
      <c r="AZ4346">
        <v>0</v>
      </c>
      <c r="BA4346">
        <v>0.3</v>
      </c>
      <c r="BB4346">
        <v>0.2</v>
      </c>
      <c r="BC4346">
        <v>5.4000000000000013E-2</v>
      </c>
      <c r="BD4346">
        <v>-3.3</v>
      </c>
      <c r="BE4346">
        <v>2.4</v>
      </c>
      <c r="BF4346">
        <v>-0.9</v>
      </c>
    </row>
    <row r="4347" spans="1:58" x14ac:dyDescent="0.55000000000000004">
      <c r="A4347" t="s">
        <v>441</v>
      </c>
      <c r="B4347" t="s">
        <v>6</v>
      </c>
      <c r="C4347" t="s">
        <v>2780</v>
      </c>
      <c r="D4347">
        <v>0</v>
      </c>
      <c r="E4347">
        <f>IF(OR(ISBLANK(F4347),F4347=61),0,1)</f>
        <v>0</v>
      </c>
      <c r="G4347">
        <f>IF(AND(F4347&lt;31,E4347=1),1,0)</f>
        <v>0</v>
      </c>
      <c r="H4347">
        <f>IF(AND(F4347&gt;=31,E4347=1),1,0)</f>
        <v>0</v>
      </c>
      <c r="I4347">
        <f>IF(AND(F4347&lt;15,E4347=1),1,0)</f>
        <v>0</v>
      </c>
      <c r="J4347">
        <f>IF(F4347=61,1,0)</f>
        <v>0</v>
      </c>
      <c r="K4347" t="s">
        <v>0</v>
      </c>
      <c r="L4347">
        <v>76</v>
      </c>
      <c r="M4347">
        <v>195</v>
      </c>
      <c r="N4347">
        <v>24</v>
      </c>
      <c r="O4347">
        <v>1</v>
      </c>
      <c r="P4347">
        <v>4.5999999999999996</v>
      </c>
      <c r="Q4347">
        <v>0.3</v>
      </c>
      <c r="R4347">
        <v>1</v>
      </c>
      <c r="S4347">
        <v>0.29199999999999998</v>
      </c>
      <c r="T4347">
        <v>0.3</v>
      </c>
      <c r="U4347">
        <v>0.8</v>
      </c>
      <c r="V4347">
        <v>0.316</v>
      </c>
      <c r="W4347">
        <v>0</v>
      </c>
      <c r="X4347">
        <v>0.2</v>
      </c>
      <c r="Y4347">
        <v>0.2</v>
      </c>
      <c r="Z4347">
        <v>0.3</v>
      </c>
      <c r="AA4347">
        <v>0.7</v>
      </c>
      <c r="AB4347">
        <v>0.375</v>
      </c>
      <c r="AC4347">
        <v>0.1</v>
      </c>
      <c r="AD4347">
        <v>0.6</v>
      </c>
      <c r="AE4347">
        <v>0.7</v>
      </c>
      <c r="AF4347">
        <v>0.1</v>
      </c>
      <c r="AG4347">
        <v>0</v>
      </c>
      <c r="AH4347">
        <v>0</v>
      </c>
      <c r="AI4347">
        <v>0</v>
      </c>
      <c r="AJ4347">
        <v>0.6</v>
      </c>
      <c r="AK4347">
        <v>0.9</v>
      </c>
      <c r="AL4347">
        <v>2.7</v>
      </c>
      <c r="AM4347">
        <v>0.33200000000000002</v>
      </c>
      <c r="AN4347">
        <v>0.313</v>
      </c>
      <c r="AO4347">
        <v>0.20799999999999999</v>
      </c>
      <c r="AP4347">
        <v>0.66700000000000004</v>
      </c>
      <c r="AQ4347">
        <v>21</v>
      </c>
      <c r="AR4347">
        <v>1.9</v>
      </c>
      <c r="AS4347">
        <v>15.1</v>
      </c>
      <c r="AT4347">
        <v>8</v>
      </c>
      <c r="AU4347">
        <v>4.8</v>
      </c>
      <c r="AV4347">
        <v>0</v>
      </c>
      <c r="AW4347">
        <v>1</v>
      </c>
      <c r="AX4347">
        <v>3.1</v>
      </c>
      <c r="AY4347">
        <v>14.2</v>
      </c>
      <c r="AZ4347">
        <v>-0.1</v>
      </c>
      <c r="BA4347">
        <v>0</v>
      </c>
      <c r="BB4347">
        <v>-0.1</v>
      </c>
      <c r="BC4347">
        <v>-3.1E-2</v>
      </c>
      <c r="BD4347">
        <v>-7.9</v>
      </c>
      <c r="BE4347">
        <v>-5.7</v>
      </c>
      <c r="BF4347">
        <v>-13.5</v>
      </c>
    </row>
    <row r="4348" spans="1:58" x14ac:dyDescent="0.55000000000000004">
      <c r="A4348" t="s">
        <v>575</v>
      </c>
      <c r="B4348" t="s">
        <v>18</v>
      </c>
      <c r="C4348" t="s">
        <v>2781</v>
      </c>
      <c r="D4348">
        <v>0</v>
      </c>
      <c r="E4348">
        <f>IF(OR(ISBLANK(F4348),F4348=61),0,1)</f>
        <v>0</v>
      </c>
      <c r="G4348">
        <f>IF(AND(F4348&lt;31,E4348=1),1,0)</f>
        <v>0</v>
      </c>
      <c r="H4348">
        <f>IF(AND(F4348&gt;=31,E4348=1),1,0)</f>
        <v>0</v>
      </c>
      <c r="I4348">
        <f>IF(AND(F4348&lt;15,E4348=1),1,0)</f>
        <v>0</v>
      </c>
      <c r="J4348">
        <f>IF(F4348=61,1,0)</f>
        <v>0</v>
      </c>
      <c r="K4348" t="s">
        <v>0</v>
      </c>
      <c r="L4348">
        <v>80</v>
      </c>
      <c r="M4348">
        <v>255</v>
      </c>
      <c r="N4348">
        <v>17</v>
      </c>
      <c r="O4348">
        <v>17</v>
      </c>
      <c r="P4348">
        <v>30.1</v>
      </c>
      <c r="Q4348">
        <v>4.9000000000000004</v>
      </c>
      <c r="R4348">
        <v>8.1</v>
      </c>
      <c r="S4348">
        <v>0.60599999999999998</v>
      </c>
      <c r="T4348">
        <v>4.9000000000000004</v>
      </c>
      <c r="U4348">
        <v>8</v>
      </c>
      <c r="V4348">
        <v>0.61</v>
      </c>
      <c r="W4348">
        <v>0</v>
      </c>
      <c r="X4348">
        <v>0.1</v>
      </c>
      <c r="Y4348">
        <v>0</v>
      </c>
      <c r="Z4348">
        <v>3.1</v>
      </c>
      <c r="AA4348">
        <v>4.4000000000000004</v>
      </c>
      <c r="AB4348">
        <v>0.71599999999999997</v>
      </c>
      <c r="AC4348">
        <v>3.2</v>
      </c>
      <c r="AD4348">
        <v>5</v>
      </c>
      <c r="AE4348">
        <v>8.1999999999999993</v>
      </c>
      <c r="AF4348">
        <v>0.4</v>
      </c>
      <c r="AG4348">
        <v>0.7</v>
      </c>
      <c r="AH4348">
        <v>0.9</v>
      </c>
      <c r="AI4348">
        <v>2.9</v>
      </c>
      <c r="AJ4348">
        <v>3.5</v>
      </c>
      <c r="AK4348">
        <v>12.9</v>
      </c>
      <c r="AL4348">
        <v>20.100000000000001</v>
      </c>
      <c r="AM4348">
        <v>0.63600000000000001</v>
      </c>
      <c r="AN4348">
        <v>0.60599999999999998</v>
      </c>
      <c r="AO4348">
        <v>6.9999999999999993E-3</v>
      </c>
      <c r="AP4348">
        <v>0.54</v>
      </c>
      <c r="AQ4348">
        <v>207</v>
      </c>
      <c r="AR4348">
        <v>12.3</v>
      </c>
      <c r="AS4348">
        <v>19.8</v>
      </c>
      <c r="AT4348">
        <v>16</v>
      </c>
      <c r="AU4348">
        <v>2.8</v>
      </c>
      <c r="AV4348">
        <v>1.4</v>
      </c>
      <c r="AW4348">
        <v>3.5</v>
      </c>
      <c r="AX4348">
        <v>22.5</v>
      </c>
      <c r="AY4348">
        <v>22.5</v>
      </c>
      <c r="AZ4348">
        <v>1</v>
      </c>
      <c r="BA4348">
        <v>0.5</v>
      </c>
      <c r="BB4348">
        <v>1.5</v>
      </c>
      <c r="BC4348">
        <v>0.113</v>
      </c>
      <c r="BD4348">
        <v>-2.9</v>
      </c>
      <c r="BE4348">
        <v>-2.8</v>
      </c>
      <c r="BF4348">
        <v>-5.7</v>
      </c>
    </row>
    <row r="4349" spans="1:58" x14ac:dyDescent="0.55000000000000004">
      <c r="A4349" t="s">
        <v>575</v>
      </c>
      <c r="B4349" t="s">
        <v>3</v>
      </c>
      <c r="C4349" t="s">
        <v>2781</v>
      </c>
      <c r="D4349">
        <v>0</v>
      </c>
      <c r="E4349">
        <f>IF(OR(ISBLANK(F4349),F4349=61),0,1)</f>
        <v>0</v>
      </c>
      <c r="G4349">
        <f>IF(AND(F4349&lt;31,E4349=1),1,0)</f>
        <v>0</v>
      </c>
      <c r="H4349">
        <f>IF(AND(F4349&gt;=31,E4349=1),1,0)</f>
        <v>0</v>
      </c>
      <c r="I4349">
        <f>IF(AND(F4349&lt;15,E4349=1),1,0)</f>
        <v>0</v>
      </c>
      <c r="J4349">
        <f>IF(F4349=61,1,0)</f>
        <v>0</v>
      </c>
      <c r="K4349" t="s">
        <v>0</v>
      </c>
      <c r="L4349">
        <v>80</v>
      </c>
      <c r="M4349">
        <v>255</v>
      </c>
      <c r="N4349">
        <v>33</v>
      </c>
      <c r="O4349">
        <v>33</v>
      </c>
      <c r="P4349">
        <v>29.9</v>
      </c>
      <c r="Q4349">
        <v>5.9</v>
      </c>
      <c r="R4349">
        <v>9.9</v>
      </c>
      <c r="S4349">
        <v>0.59099999999999997</v>
      </c>
      <c r="T4349">
        <v>5.8</v>
      </c>
      <c r="U4349">
        <v>9.9</v>
      </c>
      <c r="V4349">
        <v>0.59200000000000008</v>
      </c>
      <c r="W4349">
        <v>0</v>
      </c>
      <c r="X4349">
        <v>0.1</v>
      </c>
      <c r="Y4349">
        <v>0.5</v>
      </c>
      <c r="Z4349">
        <v>4.0999999999999996</v>
      </c>
      <c r="AA4349">
        <v>6.2</v>
      </c>
      <c r="AB4349">
        <v>0.65500000000000003</v>
      </c>
      <c r="AC4349">
        <v>3.2</v>
      </c>
      <c r="AD4349">
        <v>5.0999999999999996</v>
      </c>
      <c r="AE4349">
        <v>8.1999999999999993</v>
      </c>
      <c r="AF4349">
        <v>0.6</v>
      </c>
      <c r="AG4349">
        <v>0.5</v>
      </c>
      <c r="AH4349">
        <v>1.3</v>
      </c>
      <c r="AI4349">
        <v>2.5</v>
      </c>
      <c r="AJ4349">
        <v>3.1</v>
      </c>
      <c r="AK4349">
        <v>15.9</v>
      </c>
      <c r="AL4349">
        <v>24.1</v>
      </c>
      <c r="AM4349">
        <v>0.61499999999999999</v>
      </c>
      <c r="AN4349">
        <v>0.59299999999999997</v>
      </c>
      <c r="AO4349">
        <v>6.0000000000000001E-3</v>
      </c>
      <c r="AP4349">
        <v>0.628</v>
      </c>
      <c r="AQ4349">
        <v>490</v>
      </c>
      <c r="AR4349">
        <v>12.1</v>
      </c>
      <c r="AS4349">
        <v>19.399999999999999</v>
      </c>
      <c r="AT4349">
        <v>15.8</v>
      </c>
      <c r="AU4349">
        <v>4.3</v>
      </c>
      <c r="AV4349">
        <v>0.9</v>
      </c>
      <c r="AW4349">
        <v>5.3</v>
      </c>
      <c r="AX4349">
        <v>16.5</v>
      </c>
      <c r="AY4349">
        <v>25.7</v>
      </c>
      <c r="AZ4349">
        <v>2.7</v>
      </c>
      <c r="BA4349">
        <v>0.9</v>
      </c>
      <c r="BB4349">
        <v>3.6</v>
      </c>
      <c r="BC4349">
        <v>0.14599999999999999</v>
      </c>
      <c r="BD4349">
        <v>-0.7</v>
      </c>
      <c r="BE4349">
        <v>-1.8</v>
      </c>
      <c r="BF4349">
        <v>-2.5</v>
      </c>
    </row>
    <row r="4350" spans="1:58" x14ac:dyDescent="0.55000000000000004">
      <c r="A4350" t="s">
        <v>431</v>
      </c>
      <c r="B4350" t="s">
        <v>18</v>
      </c>
      <c r="C4350" t="s">
        <v>2782</v>
      </c>
      <c r="D4350">
        <v>0</v>
      </c>
      <c r="E4350">
        <f>IF(OR(ISBLANK(F4350),F4350=61),0,1)</f>
        <v>0</v>
      </c>
      <c r="G4350">
        <f>IF(AND(F4350&lt;31,E4350=1),1,0)</f>
        <v>0</v>
      </c>
      <c r="H4350">
        <f>IF(AND(F4350&gt;=31,E4350=1),1,0)</f>
        <v>0</v>
      </c>
      <c r="I4350">
        <f>IF(AND(F4350&lt;15,E4350=1),1,0)</f>
        <v>0</v>
      </c>
      <c r="J4350">
        <f>IF(F4350=61,1,0)</f>
        <v>0</v>
      </c>
      <c r="K4350" t="s">
        <v>0</v>
      </c>
      <c r="L4350">
        <v>77</v>
      </c>
      <c r="M4350">
        <v>230</v>
      </c>
      <c r="N4350">
        <v>35</v>
      </c>
      <c r="O4350">
        <v>21</v>
      </c>
      <c r="P4350">
        <v>15.5</v>
      </c>
      <c r="Q4350">
        <v>1.1000000000000001</v>
      </c>
      <c r="R4350">
        <v>2.6</v>
      </c>
      <c r="S4350">
        <v>0.41799999999999998</v>
      </c>
      <c r="T4350">
        <v>0.9</v>
      </c>
      <c r="U4350">
        <v>1.9</v>
      </c>
      <c r="V4350">
        <v>0.45600000000000002</v>
      </c>
      <c r="W4350">
        <v>0.2</v>
      </c>
      <c r="X4350">
        <v>0.7</v>
      </c>
      <c r="Y4350">
        <v>0.30399999999999999</v>
      </c>
      <c r="Z4350">
        <v>0.7</v>
      </c>
      <c r="AA4350">
        <v>1.3</v>
      </c>
      <c r="AB4350">
        <v>0.55299999999999994</v>
      </c>
      <c r="AC4350">
        <v>1</v>
      </c>
      <c r="AD4350">
        <v>1.1000000000000001</v>
      </c>
      <c r="AE4350">
        <v>2.1</v>
      </c>
      <c r="AF4350">
        <v>0.8</v>
      </c>
      <c r="AG4350">
        <v>0.6</v>
      </c>
      <c r="AH4350">
        <v>0.3</v>
      </c>
      <c r="AI4350">
        <v>0.8</v>
      </c>
      <c r="AJ4350">
        <v>2.4</v>
      </c>
      <c r="AK4350">
        <v>3.1</v>
      </c>
      <c r="AL4350">
        <v>9.6</v>
      </c>
      <c r="AM4350">
        <v>0.48099999999999998</v>
      </c>
      <c r="AN4350">
        <v>0.45600000000000002</v>
      </c>
      <c r="AO4350">
        <v>0.253</v>
      </c>
      <c r="AP4350">
        <v>0.51600000000000001</v>
      </c>
      <c r="AQ4350">
        <v>119</v>
      </c>
      <c r="AR4350">
        <v>7</v>
      </c>
      <c r="AS4350">
        <v>8.6999999999999993</v>
      </c>
      <c r="AT4350">
        <v>7.8</v>
      </c>
      <c r="AU4350">
        <v>9.9</v>
      </c>
      <c r="AV4350">
        <v>2.5</v>
      </c>
      <c r="AW4350">
        <v>1.9</v>
      </c>
      <c r="AX4350">
        <v>19.8</v>
      </c>
      <c r="AY4350">
        <v>13</v>
      </c>
      <c r="AZ4350">
        <v>0.3</v>
      </c>
      <c r="BA4350">
        <v>0.8</v>
      </c>
      <c r="BB4350">
        <v>1.2</v>
      </c>
      <c r="BC4350">
        <v>8.6999999999999994E-2</v>
      </c>
      <c r="BD4350">
        <v>-1.9</v>
      </c>
      <c r="BE4350">
        <v>1.1000000000000001</v>
      </c>
      <c r="BF4350">
        <v>-0.8</v>
      </c>
    </row>
    <row r="4351" spans="1:58" x14ac:dyDescent="0.55000000000000004">
      <c r="A4351" t="s">
        <v>1066</v>
      </c>
      <c r="B4351" t="s">
        <v>18</v>
      </c>
      <c r="C4351" t="s">
        <v>2783</v>
      </c>
      <c r="D4351">
        <v>0</v>
      </c>
      <c r="E4351">
        <f>IF(OR(ISBLANK(F4351),F4351=61),0,1)</f>
        <v>0</v>
      </c>
      <c r="G4351">
        <f>IF(AND(F4351&lt;31,E4351=1),1,0)</f>
        <v>0</v>
      </c>
      <c r="H4351">
        <f>IF(AND(F4351&gt;=31,E4351=1),1,0)</f>
        <v>0</v>
      </c>
      <c r="I4351">
        <f>IF(AND(F4351&lt;15,E4351=1),1,0)</f>
        <v>0</v>
      </c>
      <c r="J4351">
        <f>IF(F4351=61,1,0)</f>
        <v>0</v>
      </c>
      <c r="K4351" t="s">
        <v>0</v>
      </c>
      <c r="L4351">
        <v>80</v>
      </c>
      <c r="M4351">
        <v>215</v>
      </c>
      <c r="N4351">
        <v>26</v>
      </c>
      <c r="O4351">
        <v>0</v>
      </c>
      <c r="P4351">
        <v>7.8</v>
      </c>
      <c r="Q4351">
        <v>0.6</v>
      </c>
      <c r="R4351">
        <v>1.3</v>
      </c>
      <c r="S4351">
        <v>0.45500000000000002</v>
      </c>
      <c r="T4351">
        <v>0.6</v>
      </c>
      <c r="U4351">
        <v>1.3</v>
      </c>
      <c r="V4351">
        <v>0.45500000000000002</v>
      </c>
      <c r="W4351">
        <v>0</v>
      </c>
      <c r="X4351">
        <v>0</v>
      </c>
      <c r="Y4351">
        <v>0</v>
      </c>
      <c r="Z4351">
        <v>0.6</v>
      </c>
      <c r="AA4351">
        <v>0.8</v>
      </c>
      <c r="AB4351">
        <v>0.8</v>
      </c>
      <c r="AC4351">
        <v>0.5</v>
      </c>
      <c r="AD4351">
        <v>1.5</v>
      </c>
      <c r="AE4351">
        <v>2</v>
      </c>
      <c r="AF4351">
        <v>0.2</v>
      </c>
      <c r="AG4351">
        <v>0.2</v>
      </c>
      <c r="AH4351">
        <v>0.6</v>
      </c>
      <c r="AI4351">
        <v>0.3</v>
      </c>
      <c r="AJ4351">
        <v>1.2</v>
      </c>
      <c r="AK4351">
        <v>1.8</v>
      </c>
      <c r="AL4351">
        <v>15.4</v>
      </c>
      <c r="AM4351">
        <v>0.54100000000000004</v>
      </c>
      <c r="AN4351">
        <v>0.45500000000000002</v>
      </c>
      <c r="AO4351">
        <v>0</v>
      </c>
      <c r="AP4351">
        <v>0.60599999999999998</v>
      </c>
      <c r="AQ4351">
        <v>48</v>
      </c>
      <c r="AR4351">
        <v>7.6</v>
      </c>
      <c r="AS4351">
        <v>21.8</v>
      </c>
      <c r="AT4351">
        <v>14.8</v>
      </c>
      <c r="AU4351">
        <v>3.4</v>
      </c>
      <c r="AV4351">
        <v>1.8</v>
      </c>
      <c r="AW4351">
        <v>7.4</v>
      </c>
      <c r="AX4351">
        <v>15.8</v>
      </c>
      <c r="AY4351">
        <v>12.8</v>
      </c>
      <c r="AZ4351">
        <v>0.3</v>
      </c>
      <c r="BA4351">
        <v>0.4</v>
      </c>
      <c r="BB4351">
        <v>0.7</v>
      </c>
      <c r="BC4351">
        <v>0.13</v>
      </c>
      <c r="BD4351">
        <v>-4.2</v>
      </c>
      <c r="BE4351">
        <v>2.2999999999999998</v>
      </c>
      <c r="BF4351">
        <v>-1.8</v>
      </c>
    </row>
    <row r="4352" spans="1:58" x14ac:dyDescent="0.55000000000000004">
      <c r="A4352" t="s">
        <v>250</v>
      </c>
      <c r="B4352" t="s">
        <v>3</v>
      </c>
      <c r="C4352" t="s">
        <v>2784</v>
      </c>
      <c r="D4352">
        <v>0</v>
      </c>
      <c r="E4352">
        <f>IF(OR(ISBLANK(F4352),F4352=61),0,1)</f>
        <v>0</v>
      </c>
      <c r="G4352">
        <f>IF(AND(F4352&lt;31,E4352=1),1,0)</f>
        <v>0</v>
      </c>
      <c r="H4352">
        <f>IF(AND(F4352&gt;=31,E4352=1),1,0)</f>
        <v>0</v>
      </c>
      <c r="I4352">
        <f>IF(AND(F4352&lt;15,E4352=1),1,0)</f>
        <v>0</v>
      </c>
      <c r="J4352">
        <f>IF(F4352=61,1,0)</f>
        <v>0</v>
      </c>
      <c r="K4352" t="s">
        <v>0</v>
      </c>
      <c r="L4352">
        <v>80</v>
      </c>
      <c r="M4352">
        <v>205</v>
      </c>
      <c r="N4352">
        <v>19</v>
      </c>
      <c r="O4352">
        <v>6</v>
      </c>
      <c r="P4352">
        <v>12.5</v>
      </c>
      <c r="Q4352">
        <v>1.2</v>
      </c>
      <c r="R4352">
        <v>2.8</v>
      </c>
      <c r="S4352">
        <v>0.40699999999999997</v>
      </c>
      <c r="T4352">
        <v>0.7</v>
      </c>
      <c r="U4352">
        <v>1.5</v>
      </c>
      <c r="V4352">
        <v>0.5</v>
      </c>
      <c r="W4352">
        <v>0.4</v>
      </c>
      <c r="X4352">
        <v>1.4</v>
      </c>
      <c r="Y4352">
        <v>0.308</v>
      </c>
      <c r="Z4352">
        <v>0.2</v>
      </c>
      <c r="AA4352">
        <v>0.3</v>
      </c>
      <c r="AB4352">
        <v>0.6</v>
      </c>
      <c r="AC4352">
        <v>0.7</v>
      </c>
      <c r="AD4352">
        <v>1.3</v>
      </c>
      <c r="AE4352">
        <v>1.9</v>
      </c>
      <c r="AF4352">
        <v>0.3</v>
      </c>
      <c r="AG4352">
        <v>0.2</v>
      </c>
      <c r="AH4352">
        <v>0.1</v>
      </c>
      <c r="AI4352">
        <v>0.4</v>
      </c>
      <c r="AJ4352">
        <v>0.9</v>
      </c>
      <c r="AK4352">
        <v>2.9</v>
      </c>
      <c r="AL4352">
        <v>8.6999999999999993</v>
      </c>
      <c r="AM4352">
        <v>0.48799999999999999</v>
      </c>
      <c r="AN4352">
        <v>0.48099999999999998</v>
      </c>
      <c r="AO4352">
        <v>0.48099999999999998</v>
      </c>
      <c r="AP4352">
        <v>9.3000000000000013E-2</v>
      </c>
      <c r="AQ4352">
        <v>54</v>
      </c>
      <c r="AR4352">
        <v>6.1</v>
      </c>
      <c r="AS4352">
        <v>11.5</v>
      </c>
      <c r="AT4352">
        <v>8.8000000000000007</v>
      </c>
      <c r="AU4352">
        <v>3.9</v>
      </c>
      <c r="AV4352">
        <v>0.7</v>
      </c>
      <c r="AW4352">
        <v>0.9</v>
      </c>
      <c r="AX4352">
        <v>12.4</v>
      </c>
      <c r="AY4352">
        <v>13.9</v>
      </c>
      <c r="AZ4352">
        <v>0.1</v>
      </c>
      <c r="BA4352">
        <v>0.2</v>
      </c>
      <c r="BB4352">
        <v>0.3</v>
      </c>
      <c r="BC4352">
        <v>4.7E-2</v>
      </c>
      <c r="BD4352">
        <v>-3.6</v>
      </c>
      <c r="BE4352">
        <v>-2.6</v>
      </c>
      <c r="BF4352">
        <v>-6.3</v>
      </c>
    </row>
    <row r="4353" spans="1:58" x14ac:dyDescent="0.55000000000000004">
      <c r="A4353" t="s">
        <v>250</v>
      </c>
      <c r="B4353" t="s">
        <v>6</v>
      </c>
      <c r="C4353" t="s">
        <v>2784</v>
      </c>
      <c r="D4353">
        <v>0</v>
      </c>
      <c r="E4353">
        <f>IF(OR(ISBLANK(F4353),F4353=61),0,1)</f>
        <v>0</v>
      </c>
      <c r="G4353">
        <f>IF(AND(F4353&lt;31,E4353=1),1,0)</f>
        <v>0</v>
      </c>
      <c r="H4353">
        <f>IF(AND(F4353&gt;=31,E4353=1),1,0)</f>
        <v>0</v>
      </c>
      <c r="I4353">
        <f>IF(AND(F4353&lt;15,E4353=1),1,0)</f>
        <v>0</v>
      </c>
      <c r="J4353">
        <f>IF(F4353=61,1,0)</f>
        <v>0</v>
      </c>
      <c r="K4353" t="s">
        <v>0</v>
      </c>
      <c r="L4353">
        <v>80</v>
      </c>
      <c r="M4353">
        <v>205</v>
      </c>
      <c r="N4353">
        <v>7</v>
      </c>
      <c r="O4353">
        <v>0</v>
      </c>
      <c r="P4353">
        <v>5.3</v>
      </c>
      <c r="Q4353">
        <v>0.3</v>
      </c>
      <c r="R4353">
        <v>0.6</v>
      </c>
      <c r="S4353">
        <v>0.5</v>
      </c>
      <c r="T4353">
        <v>0.3</v>
      </c>
      <c r="U4353">
        <v>0.4</v>
      </c>
      <c r="V4353">
        <v>0.66700000000000004</v>
      </c>
      <c r="W4353">
        <v>0</v>
      </c>
      <c r="X4353">
        <v>0.1</v>
      </c>
      <c r="Y4353">
        <v>0</v>
      </c>
      <c r="Z4353">
        <v>0</v>
      </c>
      <c r="AA4353">
        <v>0</v>
      </c>
      <c r="AB4353">
        <v>0</v>
      </c>
      <c r="AC4353">
        <v>0.7</v>
      </c>
      <c r="AD4353">
        <v>1.1000000000000001</v>
      </c>
      <c r="AE4353">
        <v>1.9</v>
      </c>
      <c r="AF4353">
        <v>0.4</v>
      </c>
      <c r="AG4353">
        <v>0.4</v>
      </c>
      <c r="AH4353">
        <v>0.3</v>
      </c>
      <c r="AI4353">
        <v>0.4</v>
      </c>
      <c r="AJ4353">
        <v>0.4</v>
      </c>
      <c r="AK4353">
        <v>0.6</v>
      </c>
      <c r="AL4353">
        <v>16.7</v>
      </c>
      <c r="AM4353">
        <v>0.5</v>
      </c>
      <c r="AN4353">
        <v>0.5</v>
      </c>
      <c r="AO4353">
        <v>0.25</v>
      </c>
      <c r="AP4353">
        <v>0</v>
      </c>
      <c r="AQ4353">
        <v>7</v>
      </c>
      <c r="AR4353">
        <v>14.1</v>
      </c>
      <c r="AS4353">
        <v>24.3</v>
      </c>
      <c r="AT4353">
        <v>19</v>
      </c>
      <c r="AU4353">
        <v>13.7</v>
      </c>
      <c r="AV4353">
        <v>4.5999999999999996</v>
      </c>
      <c r="AW4353">
        <v>5.8</v>
      </c>
      <c r="AX4353">
        <v>42.9</v>
      </c>
      <c r="AY4353">
        <v>9.1999999999999993</v>
      </c>
      <c r="AZ4353">
        <v>0</v>
      </c>
      <c r="BA4353">
        <v>0.1</v>
      </c>
      <c r="BB4353">
        <v>0.1</v>
      </c>
      <c r="BC4353">
        <v>0.121</v>
      </c>
      <c r="BD4353">
        <v>-3.4</v>
      </c>
      <c r="BE4353">
        <v>7.4</v>
      </c>
      <c r="BF4353">
        <v>4.0999999999999996</v>
      </c>
    </row>
    <row r="4354" spans="1:58" x14ac:dyDescent="0.55000000000000004">
      <c r="A4354" t="s">
        <v>250</v>
      </c>
      <c r="B4354" t="s">
        <v>9</v>
      </c>
      <c r="C4354" t="s">
        <v>2784</v>
      </c>
      <c r="D4354">
        <v>0</v>
      </c>
      <c r="E4354">
        <f>IF(OR(ISBLANK(F4354),F4354=61),0,1)</f>
        <v>0</v>
      </c>
      <c r="G4354">
        <f>IF(AND(F4354&lt;31,E4354=1),1,0)</f>
        <v>0</v>
      </c>
      <c r="H4354">
        <f>IF(AND(F4354&gt;=31,E4354=1),1,0)</f>
        <v>0</v>
      </c>
      <c r="I4354">
        <f>IF(AND(F4354&lt;15,E4354=1),1,0)</f>
        <v>0</v>
      </c>
      <c r="J4354">
        <f>IF(F4354=61,1,0)</f>
        <v>0</v>
      </c>
      <c r="K4354" t="s">
        <v>0</v>
      </c>
      <c r="L4354">
        <v>80</v>
      </c>
      <c r="M4354">
        <v>205</v>
      </c>
      <c r="N4354">
        <v>26</v>
      </c>
      <c r="O4354">
        <v>7</v>
      </c>
      <c r="P4354">
        <v>12.5</v>
      </c>
      <c r="Q4354">
        <v>0.6</v>
      </c>
      <c r="R4354">
        <v>1.4</v>
      </c>
      <c r="S4354">
        <v>0.40500000000000003</v>
      </c>
      <c r="T4354">
        <v>0.3</v>
      </c>
      <c r="U4354">
        <v>0.7</v>
      </c>
      <c r="V4354">
        <v>0.47099999999999997</v>
      </c>
      <c r="W4354">
        <v>0.3</v>
      </c>
      <c r="X4354">
        <v>0.8</v>
      </c>
      <c r="Y4354">
        <v>0.35</v>
      </c>
      <c r="Z4354">
        <v>0.4</v>
      </c>
      <c r="AA4354">
        <v>0.5</v>
      </c>
      <c r="AB4354">
        <v>0.78599999999999992</v>
      </c>
      <c r="AC4354">
        <v>0.5</v>
      </c>
      <c r="AD4354">
        <v>1.5</v>
      </c>
      <c r="AE4354">
        <v>2</v>
      </c>
      <c r="AF4354">
        <v>0.7</v>
      </c>
      <c r="AG4354">
        <v>0.2</v>
      </c>
      <c r="AH4354">
        <v>0.3</v>
      </c>
      <c r="AI4354">
        <v>0.3</v>
      </c>
      <c r="AJ4354">
        <v>0.6</v>
      </c>
      <c r="AK4354">
        <v>1.8</v>
      </c>
      <c r="AL4354">
        <v>10.199999999999999</v>
      </c>
      <c r="AM4354">
        <v>0.55000000000000004</v>
      </c>
      <c r="AN4354">
        <v>0.5</v>
      </c>
      <c r="AO4354">
        <v>0.54100000000000004</v>
      </c>
      <c r="AP4354">
        <v>0.37799999999999989</v>
      </c>
      <c r="AQ4354">
        <v>55</v>
      </c>
      <c r="AR4354">
        <v>4.2</v>
      </c>
      <c r="AS4354">
        <v>14.4</v>
      </c>
      <c r="AT4354">
        <v>9.1999999999999993</v>
      </c>
      <c r="AU4354">
        <v>10.199999999999999</v>
      </c>
      <c r="AV4354">
        <v>0.9</v>
      </c>
      <c r="AW4354">
        <v>2.5</v>
      </c>
      <c r="AX4354">
        <v>17.100000000000001</v>
      </c>
      <c r="AY4354">
        <v>8.4</v>
      </c>
      <c r="AZ4354">
        <v>0.3</v>
      </c>
      <c r="BA4354">
        <v>0.4</v>
      </c>
      <c r="BB4354">
        <v>0.7</v>
      </c>
      <c r="BC4354">
        <v>8.5999999999999993E-2</v>
      </c>
      <c r="BD4354">
        <v>-2.6</v>
      </c>
      <c r="BE4354">
        <v>-0.3</v>
      </c>
      <c r="BF4354">
        <v>-2.9</v>
      </c>
    </row>
    <row r="4355" spans="1:58" x14ac:dyDescent="0.55000000000000004">
      <c r="A4355" t="s">
        <v>161</v>
      </c>
      <c r="B4355" t="s">
        <v>9</v>
      </c>
      <c r="C4355" t="s">
        <v>2785</v>
      </c>
      <c r="D4355">
        <v>0</v>
      </c>
      <c r="E4355">
        <f>IF(OR(ISBLANK(F4355),F4355=61),0,1)</f>
        <v>0</v>
      </c>
      <c r="G4355">
        <f>IF(AND(F4355&lt;31,E4355=1),1,0)</f>
        <v>0</v>
      </c>
      <c r="H4355">
        <f>IF(AND(F4355&gt;=31,E4355=1),1,0)</f>
        <v>0</v>
      </c>
      <c r="I4355">
        <f>IF(AND(F4355&lt;15,E4355=1),1,0)</f>
        <v>0</v>
      </c>
      <c r="J4355">
        <f>IF(F4355=61,1,0)</f>
        <v>0</v>
      </c>
      <c r="K4355" t="s">
        <v>0</v>
      </c>
      <c r="L4355">
        <v>82</v>
      </c>
      <c r="M4355">
        <v>229</v>
      </c>
      <c r="N4355">
        <v>31</v>
      </c>
      <c r="O4355">
        <v>1</v>
      </c>
      <c r="P4355">
        <v>9.4</v>
      </c>
      <c r="Q4355">
        <v>0.5</v>
      </c>
      <c r="R4355">
        <v>1.4</v>
      </c>
      <c r="S4355">
        <v>0.35699999999999998</v>
      </c>
      <c r="T4355">
        <v>0.4</v>
      </c>
      <c r="U4355">
        <v>0.9</v>
      </c>
      <c r="V4355">
        <v>0.41399999999999998</v>
      </c>
      <c r="W4355">
        <v>0.1</v>
      </c>
      <c r="X4355">
        <v>0.4</v>
      </c>
      <c r="Y4355">
        <v>0.23100000000000001</v>
      </c>
      <c r="Z4355">
        <v>0.4</v>
      </c>
      <c r="AA4355">
        <v>0.8</v>
      </c>
      <c r="AB4355">
        <v>0.5</v>
      </c>
      <c r="AC4355">
        <v>0.4</v>
      </c>
      <c r="AD4355">
        <v>1.1000000000000001</v>
      </c>
      <c r="AE4355">
        <v>1.5</v>
      </c>
      <c r="AF4355">
        <v>0.5</v>
      </c>
      <c r="AG4355">
        <v>0.2</v>
      </c>
      <c r="AH4355">
        <v>0.5</v>
      </c>
      <c r="AI4355">
        <v>0.8</v>
      </c>
      <c r="AJ4355">
        <v>2</v>
      </c>
      <c r="AK4355">
        <v>1.5</v>
      </c>
      <c r="AL4355">
        <v>3.7</v>
      </c>
      <c r="AM4355">
        <v>0.42099999999999999</v>
      </c>
      <c r="AN4355">
        <v>0.39300000000000002</v>
      </c>
      <c r="AO4355">
        <v>0.31</v>
      </c>
      <c r="AP4355">
        <v>0.57100000000000006</v>
      </c>
      <c r="AQ4355">
        <v>54</v>
      </c>
      <c r="AR4355">
        <v>4.3</v>
      </c>
      <c r="AS4355">
        <v>13.6</v>
      </c>
      <c r="AT4355">
        <v>9</v>
      </c>
      <c r="AU4355">
        <v>8.9</v>
      </c>
      <c r="AV4355">
        <v>1.4</v>
      </c>
      <c r="AW4355">
        <v>5.4</v>
      </c>
      <c r="AX4355">
        <v>31</v>
      </c>
      <c r="AY4355">
        <v>13.2</v>
      </c>
      <c r="AZ4355">
        <v>-0.3</v>
      </c>
      <c r="BA4355">
        <v>0.4</v>
      </c>
      <c r="BB4355">
        <v>0.1</v>
      </c>
      <c r="BC4355">
        <v>0.01</v>
      </c>
      <c r="BD4355">
        <v>-4.7</v>
      </c>
      <c r="BE4355">
        <v>3.7</v>
      </c>
      <c r="BF4355">
        <v>-1</v>
      </c>
    </row>
    <row r="4356" spans="1:58" x14ac:dyDescent="0.55000000000000004">
      <c r="A4356" t="s">
        <v>501</v>
      </c>
      <c r="B4356" t="s">
        <v>6</v>
      </c>
      <c r="C4356" t="s">
        <v>2786</v>
      </c>
      <c r="D4356">
        <v>0</v>
      </c>
      <c r="E4356">
        <f>IF(OR(ISBLANK(F4356),F4356=61),0,1)</f>
        <v>0</v>
      </c>
      <c r="G4356">
        <f>IF(AND(F4356&lt;31,E4356=1),1,0)</f>
        <v>0</v>
      </c>
      <c r="H4356">
        <f>IF(AND(F4356&gt;=31,E4356=1),1,0)</f>
        <v>0</v>
      </c>
      <c r="I4356">
        <f>IF(AND(F4356&lt;15,E4356=1),1,0)</f>
        <v>0</v>
      </c>
      <c r="J4356">
        <f>IF(F4356=61,1,0)</f>
        <v>0</v>
      </c>
      <c r="K4356" t="s">
        <v>0</v>
      </c>
      <c r="L4356">
        <v>84</v>
      </c>
      <c r="M4356">
        <v>215</v>
      </c>
      <c r="N4356">
        <v>28</v>
      </c>
      <c r="O4356">
        <v>10</v>
      </c>
      <c r="P4356">
        <v>8.6</v>
      </c>
      <c r="Q4356">
        <v>1</v>
      </c>
      <c r="R4356">
        <v>1.5</v>
      </c>
      <c r="S4356">
        <v>0.67400000000000004</v>
      </c>
      <c r="T4356">
        <v>1</v>
      </c>
      <c r="U4356">
        <v>1.5</v>
      </c>
      <c r="V4356">
        <v>0.67400000000000004</v>
      </c>
      <c r="W4356">
        <v>0</v>
      </c>
      <c r="X4356">
        <v>0</v>
      </c>
      <c r="Y4356">
        <v>0</v>
      </c>
      <c r="Z4356">
        <v>0.3</v>
      </c>
      <c r="AA4356">
        <v>0.7</v>
      </c>
      <c r="AB4356">
        <v>0.4</v>
      </c>
      <c r="AC4356">
        <v>0.8</v>
      </c>
      <c r="AD4356">
        <v>0.9</v>
      </c>
      <c r="AE4356">
        <v>1.7</v>
      </c>
      <c r="AF4356">
        <v>0.3</v>
      </c>
      <c r="AG4356">
        <v>0.2</v>
      </c>
      <c r="AH4356">
        <v>0.5</v>
      </c>
      <c r="AI4356">
        <v>0.8</v>
      </c>
      <c r="AJ4356">
        <v>2.5</v>
      </c>
      <c r="AK4356">
        <v>2.4</v>
      </c>
      <c r="AL4356">
        <v>11.1</v>
      </c>
      <c r="AM4356">
        <v>0.629</v>
      </c>
      <c r="AN4356">
        <v>0.67400000000000004</v>
      </c>
      <c r="AO4356">
        <v>0</v>
      </c>
      <c r="AP4356">
        <v>0.46500000000000002</v>
      </c>
      <c r="AQ4356">
        <v>67</v>
      </c>
      <c r="AR4356">
        <v>10.199999999999999</v>
      </c>
      <c r="AS4356">
        <v>12.9</v>
      </c>
      <c r="AT4356">
        <v>11.5</v>
      </c>
      <c r="AU4356">
        <v>4.8</v>
      </c>
      <c r="AV4356">
        <v>1.4</v>
      </c>
      <c r="AW4356">
        <v>6.8</v>
      </c>
      <c r="AX4356">
        <v>28.6</v>
      </c>
      <c r="AY4356">
        <v>14.2</v>
      </c>
      <c r="AZ4356">
        <v>0.2</v>
      </c>
      <c r="BA4356">
        <v>0.2</v>
      </c>
      <c r="BB4356">
        <v>0.4</v>
      </c>
      <c r="BC4356">
        <v>6.5000000000000002E-2</v>
      </c>
      <c r="BD4356">
        <v>1.1000000000000001</v>
      </c>
      <c r="BE4356">
        <v>4.3</v>
      </c>
      <c r="BF4356">
        <v>5.4</v>
      </c>
    </row>
    <row r="4357" spans="1:58" x14ac:dyDescent="0.55000000000000004">
      <c r="A4357" t="s">
        <v>501</v>
      </c>
      <c r="B4357" t="s">
        <v>9</v>
      </c>
      <c r="C4357" t="s">
        <v>2786</v>
      </c>
      <c r="D4357">
        <v>0</v>
      </c>
      <c r="E4357">
        <f>IF(OR(ISBLANK(F4357),F4357=61),0,1)</f>
        <v>0</v>
      </c>
      <c r="G4357">
        <f>IF(AND(F4357&lt;31,E4357=1),1,0)</f>
        <v>0</v>
      </c>
      <c r="H4357">
        <f>IF(AND(F4357&gt;=31,E4357=1),1,0)</f>
        <v>0</v>
      </c>
      <c r="I4357">
        <f>IF(AND(F4357&lt;15,E4357=1),1,0)</f>
        <v>0</v>
      </c>
      <c r="J4357">
        <f>IF(F4357=61,1,0)</f>
        <v>0</v>
      </c>
      <c r="K4357" t="s">
        <v>0</v>
      </c>
      <c r="L4357">
        <v>84</v>
      </c>
      <c r="M4357">
        <v>215</v>
      </c>
      <c r="N4357">
        <v>25</v>
      </c>
      <c r="O4357">
        <v>7</v>
      </c>
      <c r="P4357">
        <v>9.8000000000000007</v>
      </c>
      <c r="Q4357">
        <v>0.5</v>
      </c>
      <c r="R4357">
        <v>0.9</v>
      </c>
      <c r="S4357">
        <v>0.52200000000000002</v>
      </c>
      <c r="T4357">
        <v>0.5</v>
      </c>
      <c r="U4357">
        <v>0.8</v>
      </c>
      <c r="V4357">
        <v>0.57100000000000006</v>
      </c>
      <c r="W4357">
        <v>0</v>
      </c>
      <c r="X4357">
        <v>0.1</v>
      </c>
      <c r="Y4357">
        <v>0</v>
      </c>
      <c r="Z4357">
        <v>0.5</v>
      </c>
      <c r="AA4357">
        <v>0.9</v>
      </c>
      <c r="AB4357">
        <v>0.59099999999999997</v>
      </c>
      <c r="AC4357">
        <v>0.6</v>
      </c>
      <c r="AD4357">
        <v>1.4</v>
      </c>
      <c r="AE4357">
        <v>2</v>
      </c>
      <c r="AF4357">
        <v>0.4</v>
      </c>
      <c r="AG4357">
        <v>0.3</v>
      </c>
      <c r="AH4357">
        <v>0.4</v>
      </c>
      <c r="AI4357">
        <v>0.5</v>
      </c>
      <c r="AJ4357">
        <v>1.5</v>
      </c>
      <c r="AK4357">
        <v>1.5</v>
      </c>
      <c r="AL4357">
        <v>9.1999999999999993</v>
      </c>
      <c r="AM4357">
        <v>0.55299999999999994</v>
      </c>
      <c r="AN4357">
        <v>0.52200000000000002</v>
      </c>
      <c r="AO4357">
        <v>8.6999999999999994E-2</v>
      </c>
      <c r="AP4357">
        <v>0.95700000000000007</v>
      </c>
      <c r="AQ4357">
        <v>42</v>
      </c>
      <c r="AR4357">
        <v>5.7</v>
      </c>
      <c r="AS4357">
        <v>16.100000000000001</v>
      </c>
      <c r="AT4357">
        <v>10.8</v>
      </c>
      <c r="AU4357">
        <v>6</v>
      </c>
      <c r="AV4357">
        <v>1.6</v>
      </c>
      <c r="AW4357">
        <v>4.7</v>
      </c>
      <c r="AX4357">
        <v>26.4</v>
      </c>
      <c r="AY4357">
        <v>8.9</v>
      </c>
      <c r="AZ4357">
        <v>0.1</v>
      </c>
      <c r="BA4357">
        <v>0.4</v>
      </c>
      <c r="BB4357">
        <v>0.5</v>
      </c>
      <c r="BC4357">
        <v>7.8E-2</v>
      </c>
      <c r="BD4357">
        <v>-1.8</v>
      </c>
      <c r="BE4357">
        <v>5.3</v>
      </c>
      <c r="BF4357">
        <v>3.5</v>
      </c>
    </row>
    <row r="4358" spans="1:58" x14ac:dyDescent="0.55000000000000004">
      <c r="A4358" t="s">
        <v>399</v>
      </c>
      <c r="B4358" t="s">
        <v>6</v>
      </c>
      <c r="C4358" t="s">
        <v>2787</v>
      </c>
      <c r="D4358">
        <v>0</v>
      </c>
      <c r="E4358">
        <f>IF(OR(ISBLANK(F4358),F4358=61),0,1)</f>
        <v>0</v>
      </c>
      <c r="G4358">
        <f>IF(AND(F4358&lt;31,E4358=1),1,0)</f>
        <v>0</v>
      </c>
      <c r="H4358">
        <f>IF(AND(F4358&gt;=31,E4358=1),1,0)</f>
        <v>0</v>
      </c>
      <c r="I4358">
        <f>IF(AND(F4358&lt;15,E4358=1),1,0)</f>
        <v>0</v>
      </c>
      <c r="J4358">
        <f>IF(F4358=61,1,0)</f>
        <v>0</v>
      </c>
      <c r="K4358" t="s">
        <v>0</v>
      </c>
      <c r="L4358">
        <v>82</v>
      </c>
      <c r="M4358">
        <v>221</v>
      </c>
      <c r="N4358">
        <v>32</v>
      </c>
      <c r="O4358">
        <v>4</v>
      </c>
      <c r="P4358">
        <v>11.5</v>
      </c>
      <c r="Q4358">
        <v>0.9</v>
      </c>
      <c r="R4358">
        <v>3</v>
      </c>
      <c r="S4358">
        <v>0.316</v>
      </c>
      <c r="T4358">
        <v>0.4</v>
      </c>
      <c r="U4358">
        <v>1.5</v>
      </c>
      <c r="V4358">
        <v>0.26500000000000001</v>
      </c>
      <c r="W4358">
        <v>0.5</v>
      </c>
      <c r="X4358">
        <v>1.4</v>
      </c>
      <c r="Y4358">
        <v>0.37</v>
      </c>
      <c r="Z4358">
        <v>0.3</v>
      </c>
      <c r="AA4358">
        <v>0.4</v>
      </c>
      <c r="AB4358">
        <v>0.64300000000000002</v>
      </c>
      <c r="AC4358">
        <v>0.8</v>
      </c>
      <c r="AD4358">
        <v>1.3</v>
      </c>
      <c r="AE4358">
        <v>2.1</v>
      </c>
      <c r="AF4358">
        <v>0.5</v>
      </c>
      <c r="AG4358">
        <v>0.2</v>
      </c>
      <c r="AH4358">
        <v>0.1</v>
      </c>
      <c r="AI4358">
        <v>0.5</v>
      </c>
      <c r="AJ4358">
        <v>0.9</v>
      </c>
      <c r="AK4358">
        <v>2.7</v>
      </c>
      <c r="AL4358">
        <v>8.1999999999999993</v>
      </c>
      <c r="AM4358">
        <v>0.42299999999999999</v>
      </c>
      <c r="AN4358">
        <v>0.40500000000000003</v>
      </c>
      <c r="AO4358">
        <v>0.48399999999999999</v>
      </c>
      <c r="AP4358">
        <v>0.14699999999999999</v>
      </c>
      <c r="AQ4358">
        <v>93</v>
      </c>
      <c r="AR4358">
        <v>7.5</v>
      </c>
      <c r="AS4358">
        <v>13.5</v>
      </c>
      <c r="AT4358">
        <v>10.199999999999999</v>
      </c>
      <c r="AU4358">
        <v>7.2</v>
      </c>
      <c r="AV4358">
        <v>0.8</v>
      </c>
      <c r="AW4358">
        <v>1.2</v>
      </c>
      <c r="AX4358">
        <v>13.6</v>
      </c>
      <c r="AY4358">
        <v>15.8</v>
      </c>
      <c r="AZ4358">
        <v>0.1</v>
      </c>
      <c r="BA4358">
        <v>0.3</v>
      </c>
      <c r="BB4358">
        <v>0.4</v>
      </c>
      <c r="BC4358">
        <v>4.5999999999999999E-2</v>
      </c>
      <c r="BD4358">
        <v>-1.3</v>
      </c>
      <c r="BE4358">
        <v>0.2</v>
      </c>
      <c r="BF4358">
        <v>-1.1000000000000001</v>
      </c>
    </row>
    <row r="4359" spans="1:58" x14ac:dyDescent="0.55000000000000004">
      <c r="A4359" t="s">
        <v>399</v>
      </c>
      <c r="B4359" t="s">
        <v>9</v>
      </c>
      <c r="C4359" t="s">
        <v>2787</v>
      </c>
      <c r="D4359">
        <v>0</v>
      </c>
      <c r="E4359">
        <f>IF(OR(ISBLANK(F4359),F4359=61),0,1)</f>
        <v>0</v>
      </c>
      <c r="G4359">
        <f>IF(AND(F4359&lt;31,E4359=1),1,0)</f>
        <v>0</v>
      </c>
      <c r="H4359">
        <f>IF(AND(F4359&gt;=31,E4359=1),1,0)</f>
        <v>0</v>
      </c>
      <c r="I4359">
        <f>IF(AND(F4359&lt;15,E4359=1),1,0)</f>
        <v>0</v>
      </c>
      <c r="J4359">
        <f>IF(F4359=61,1,0)</f>
        <v>0</v>
      </c>
      <c r="K4359" t="s">
        <v>0</v>
      </c>
      <c r="L4359">
        <v>82</v>
      </c>
      <c r="M4359">
        <v>221</v>
      </c>
      <c r="N4359">
        <v>30</v>
      </c>
      <c r="O4359">
        <v>1</v>
      </c>
      <c r="P4359">
        <v>18.399999999999999</v>
      </c>
      <c r="Q4359">
        <v>2.2000000000000002</v>
      </c>
      <c r="R4359">
        <v>4.5</v>
      </c>
      <c r="S4359">
        <v>0.48499999999999999</v>
      </c>
      <c r="T4359">
        <v>1.2</v>
      </c>
      <c r="U4359">
        <v>2.2999999999999998</v>
      </c>
      <c r="V4359">
        <v>0.52200000000000002</v>
      </c>
      <c r="W4359">
        <v>1</v>
      </c>
      <c r="X4359">
        <v>2.2000000000000002</v>
      </c>
      <c r="Y4359">
        <v>0.44800000000000001</v>
      </c>
      <c r="Z4359">
        <v>1.4</v>
      </c>
      <c r="AA4359">
        <v>1.7</v>
      </c>
      <c r="AB4359">
        <v>0.82400000000000007</v>
      </c>
      <c r="AC4359">
        <v>0.9</v>
      </c>
      <c r="AD4359">
        <v>2.1</v>
      </c>
      <c r="AE4359">
        <v>3</v>
      </c>
      <c r="AF4359">
        <v>0.7</v>
      </c>
      <c r="AG4359">
        <v>0.3</v>
      </c>
      <c r="AH4359">
        <v>0.4</v>
      </c>
      <c r="AI4359">
        <v>0.9</v>
      </c>
      <c r="AJ4359">
        <v>2.1</v>
      </c>
      <c r="AK4359">
        <v>6.8</v>
      </c>
      <c r="AL4359">
        <v>16.100000000000001</v>
      </c>
      <c r="AM4359">
        <v>0.63700000000000001</v>
      </c>
      <c r="AN4359">
        <v>0.59599999999999997</v>
      </c>
      <c r="AO4359">
        <v>0.49299999999999999</v>
      </c>
      <c r="AP4359">
        <v>0.375</v>
      </c>
      <c r="AQ4359">
        <v>191</v>
      </c>
      <c r="AR4359">
        <v>6</v>
      </c>
      <c r="AS4359">
        <v>12.3</v>
      </c>
      <c r="AT4359">
        <v>9.1999999999999993</v>
      </c>
      <c r="AU4359">
        <v>7.9</v>
      </c>
      <c r="AV4359">
        <v>0.8</v>
      </c>
      <c r="AW4359">
        <v>2.6</v>
      </c>
      <c r="AX4359">
        <v>14.4</v>
      </c>
      <c r="AY4359">
        <v>17.100000000000001</v>
      </c>
      <c r="AZ4359">
        <v>1.3</v>
      </c>
      <c r="BA4359">
        <v>0.6</v>
      </c>
      <c r="BB4359">
        <v>1.9</v>
      </c>
      <c r="BC4359">
        <v>0.13400000000000001</v>
      </c>
      <c r="BD4359">
        <v>2.9</v>
      </c>
      <c r="BE4359">
        <v>1.6</v>
      </c>
      <c r="BF4359">
        <v>4.5</v>
      </c>
    </row>
    <row r="4360" spans="1:58" x14ac:dyDescent="0.55000000000000004">
      <c r="A4360" t="s">
        <v>888</v>
      </c>
      <c r="B4360" t="s">
        <v>18</v>
      </c>
      <c r="C4360" t="s">
        <v>2788</v>
      </c>
      <c r="D4360">
        <v>0</v>
      </c>
      <c r="E4360">
        <f>IF(OR(ISBLANK(F4360),F4360=61),0,1)</f>
        <v>0</v>
      </c>
      <c r="G4360">
        <f>IF(AND(F4360&lt;31,E4360=1),1,0)</f>
        <v>0</v>
      </c>
      <c r="H4360">
        <f>IF(AND(F4360&gt;=31,E4360=1),1,0)</f>
        <v>0</v>
      </c>
      <c r="I4360">
        <f>IF(AND(F4360&lt;15,E4360=1),1,0)</f>
        <v>0</v>
      </c>
      <c r="J4360">
        <f>IF(F4360=61,1,0)</f>
        <v>0</v>
      </c>
      <c r="K4360" t="s">
        <v>0</v>
      </c>
      <c r="L4360">
        <v>83</v>
      </c>
      <c r="M4360">
        <v>212</v>
      </c>
      <c r="N4360">
        <v>29</v>
      </c>
      <c r="O4360">
        <v>11</v>
      </c>
      <c r="P4360">
        <v>11.3</v>
      </c>
      <c r="Q4360">
        <v>0.9</v>
      </c>
      <c r="R4360">
        <v>1.9</v>
      </c>
      <c r="S4360">
        <v>0.49099999999999999</v>
      </c>
      <c r="T4360">
        <v>0.9</v>
      </c>
      <c r="U4360">
        <v>1.9</v>
      </c>
      <c r="V4360">
        <v>0.48099999999999998</v>
      </c>
      <c r="W4360">
        <v>0</v>
      </c>
      <c r="X4360">
        <v>0</v>
      </c>
      <c r="Y4360">
        <v>1</v>
      </c>
      <c r="Z4360">
        <v>0.8</v>
      </c>
      <c r="AA4360">
        <v>1.3</v>
      </c>
      <c r="AB4360">
        <v>0.63200000000000001</v>
      </c>
      <c r="AC4360">
        <v>1.1000000000000001</v>
      </c>
      <c r="AD4360">
        <v>1.7</v>
      </c>
      <c r="AE4360">
        <v>2.8</v>
      </c>
      <c r="AF4360">
        <v>0.2</v>
      </c>
      <c r="AG4360">
        <v>0.1</v>
      </c>
      <c r="AH4360">
        <v>0.2</v>
      </c>
      <c r="AI4360">
        <v>0.7</v>
      </c>
      <c r="AJ4360">
        <v>1.7</v>
      </c>
      <c r="AK4360">
        <v>2.7</v>
      </c>
      <c r="AL4360">
        <v>12.1</v>
      </c>
      <c r="AM4360">
        <v>0.54100000000000004</v>
      </c>
      <c r="AN4360">
        <v>0.5</v>
      </c>
      <c r="AO4360">
        <v>1.7999999999999999E-2</v>
      </c>
      <c r="AP4360">
        <v>0.69099999999999995</v>
      </c>
      <c r="AQ4360">
        <v>80</v>
      </c>
      <c r="AR4360">
        <v>10.7</v>
      </c>
      <c r="AS4360">
        <v>16.600000000000001</v>
      </c>
      <c r="AT4360">
        <v>13.6</v>
      </c>
      <c r="AU4360">
        <v>5</v>
      </c>
      <c r="AV4360">
        <v>0.4</v>
      </c>
      <c r="AW4360">
        <v>2.4</v>
      </c>
      <c r="AX4360">
        <v>20.6</v>
      </c>
      <c r="AY4360">
        <v>14.3</v>
      </c>
      <c r="AZ4360">
        <v>0.3</v>
      </c>
      <c r="BA4360">
        <v>0.3</v>
      </c>
      <c r="BB4360">
        <v>0.6</v>
      </c>
      <c r="BC4360">
        <v>7.6999999999999999E-2</v>
      </c>
      <c r="BD4360">
        <v>-2.5</v>
      </c>
      <c r="BE4360">
        <v>-0.8</v>
      </c>
      <c r="BF4360">
        <v>-3.3</v>
      </c>
    </row>
    <row r="4361" spans="1:58" x14ac:dyDescent="0.55000000000000004">
      <c r="A4361" t="s">
        <v>888</v>
      </c>
      <c r="B4361" t="s">
        <v>3</v>
      </c>
      <c r="C4361" t="s">
        <v>2788</v>
      </c>
      <c r="D4361">
        <v>0</v>
      </c>
      <c r="E4361">
        <f>IF(OR(ISBLANK(F4361),F4361=61),0,1)</f>
        <v>0</v>
      </c>
      <c r="G4361">
        <f>IF(AND(F4361&lt;31,E4361=1),1,0)</f>
        <v>0</v>
      </c>
      <c r="H4361">
        <f>IF(AND(F4361&gt;=31,E4361=1),1,0)</f>
        <v>0</v>
      </c>
      <c r="I4361">
        <f>IF(AND(F4361&lt;15,E4361=1),1,0)</f>
        <v>0</v>
      </c>
      <c r="J4361">
        <f>IF(F4361=61,1,0)</f>
        <v>0</v>
      </c>
      <c r="K4361" t="s">
        <v>0</v>
      </c>
      <c r="L4361">
        <v>83</v>
      </c>
      <c r="M4361">
        <v>212</v>
      </c>
      <c r="N4361">
        <v>10</v>
      </c>
      <c r="O4361">
        <v>1</v>
      </c>
      <c r="P4361">
        <v>6.3</v>
      </c>
      <c r="Q4361">
        <v>1.1000000000000001</v>
      </c>
      <c r="R4361">
        <v>2.4</v>
      </c>
      <c r="S4361">
        <v>0.45800000000000002</v>
      </c>
      <c r="T4361">
        <v>0.4</v>
      </c>
      <c r="U4361">
        <v>0.8</v>
      </c>
      <c r="V4361">
        <v>0.5</v>
      </c>
      <c r="W4361">
        <v>0.7</v>
      </c>
      <c r="X4361">
        <v>1.6</v>
      </c>
      <c r="Y4361">
        <v>0.43799999999999989</v>
      </c>
      <c r="Z4361">
        <v>0.4</v>
      </c>
      <c r="AA4361">
        <v>0.7</v>
      </c>
      <c r="AB4361">
        <v>0.57100000000000006</v>
      </c>
      <c r="AC4361">
        <v>1</v>
      </c>
      <c r="AD4361">
        <v>0.9</v>
      </c>
      <c r="AE4361">
        <v>1.9</v>
      </c>
      <c r="AF4361">
        <v>0</v>
      </c>
      <c r="AG4361">
        <v>0.1</v>
      </c>
      <c r="AH4361">
        <v>0.2</v>
      </c>
      <c r="AI4361">
        <v>0.2</v>
      </c>
      <c r="AJ4361">
        <v>1.5</v>
      </c>
      <c r="AK4361">
        <v>3.3</v>
      </c>
      <c r="AL4361">
        <v>22.6</v>
      </c>
      <c r="AM4361">
        <v>0.60399999999999998</v>
      </c>
      <c r="AN4361">
        <v>0.60399999999999998</v>
      </c>
      <c r="AO4361">
        <v>0.66700000000000004</v>
      </c>
      <c r="AP4361">
        <v>0.29199999999999998</v>
      </c>
      <c r="AQ4361">
        <v>30</v>
      </c>
      <c r="AR4361">
        <v>16.899999999999999</v>
      </c>
      <c r="AS4361">
        <v>14.4</v>
      </c>
      <c r="AT4361">
        <v>15.6</v>
      </c>
      <c r="AU4361">
        <v>0</v>
      </c>
      <c r="AV4361">
        <v>0.9</v>
      </c>
      <c r="AW4361">
        <v>3.2</v>
      </c>
      <c r="AX4361">
        <v>6.8</v>
      </c>
      <c r="AY4361">
        <v>22.1</v>
      </c>
      <c r="AZ4361">
        <v>0.2</v>
      </c>
      <c r="BA4361">
        <v>0.1</v>
      </c>
      <c r="BB4361">
        <v>0.3</v>
      </c>
      <c r="BC4361">
        <v>0.20799999999999999</v>
      </c>
      <c r="BD4361">
        <v>3.6</v>
      </c>
      <c r="BE4361">
        <v>-5.6</v>
      </c>
      <c r="BF4361">
        <v>-2.1</v>
      </c>
    </row>
    <row r="4362" spans="1:58" x14ac:dyDescent="0.55000000000000004">
      <c r="A4362" t="s">
        <v>497</v>
      </c>
      <c r="B4362" t="s">
        <v>3</v>
      </c>
      <c r="C4362" t="s">
        <v>2789</v>
      </c>
      <c r="D4362">
        <v>0</v>
      </c>
      <c r="E4362">
        <f>IF(OR(ISBLANK(F4362),F4362=61),0,1)</f>
        <v>0</v>
      </c>
      <c r="G4362">
        <f>IF(AND(F4362&lt;31,E4362=1),1,0)</f>
        <v>0</v>
      </c>
      <c r="H4362">
        <f>IF(AND(F4362&gt;=31,E4362=1),1,0)</f>
        <v>0</v>
      </c>
      <c r="I4362">
        <f>IF(AND(F4362&lt;15,E4362=1),1,0)</f>
        <v>0</v>
      </c>
      <c r="J4362">
        <f>IF(F4362=61,1,0)</f>
        <v>0</v>
      </c>
      <c r="K4362" t="s">
        <v>0</v>
      </c>
      <c r="L4362">
        <v>80</v>
      </c>
      <c r="M4362">
        <v>245</v>
      </c>
      <c r="N4362">
        <v>15</v>
      </c>
      <c r="O4362">
        <v>0</v>
      </c>
      <c r="P4362">
        <v>7</v>
      </c>
      <c r="Q4362">
        <v>0.2</v>
      </c>
      <c r="R4362">
        <v>1</v>
      </c>
      <c r="S4362">
        <v>0.2</v>
      </c>
      <c r="T4362">
        <v>0.2</v>
      </c>
      <c r="U4362">
        <v>1</v>
      </c>
      <c r="V4362">
        <v>0.2</v>
      </c>
      <c r="W4362">
        <v>0</v>
      </c>
      <c r="X4362">
        <v>0</v>
      </c>
      <c r="Y4362">
        <v>0</v>
      </c>
      <c r="Z4362">
        <v>0.7</v>
      </c>
      <c r="AA4362">
        <v>1</v>
      </c>
      <c r="AB4362">
        <v>0.73299999999999998</v>
      </c>
      <c r="AC4362">
        <v>0.9</v>
      </c>
      <c r="AD4362">
        <v>1.3</v>
      </c>
      <c r="AE4362">
        <v>2.2000000000000002</v>
      </c>
      <c r="AF4362">
        <v>0.1</v>
      </c>
      <c r="AG4362">
        <v>0.2</v>
      </c>
      <c r="AH4362">
        <v>0.2</v>
      </c>
      <c r="AI4362">
        <v>0.4</v>
      </c>
      <c r="AJ4362">
        <v>1.1000000000000001</v>
      </c>
      <c r="AK4362">
        <v>1.1000000000000001</v>
      </c>
      <c r="AL4362">
        <v>9.4</v>
      </c>
      <c r="AM4362">
        <v>0.38400000000000001</v>
      </c>
      <c r="AN4362">
        <v>0.2</v>
      </c>
      <c r="AO4362">
        <v>0</v>
      </c>
      <c r="AP4362">
        <v>1</v>
      </c>
      <c r="AQ4362">
        <v>22</v>
      </c>
      <c r="AR4362">
        <v>14.8</v>
      </c>
      <c r="AS4362">
        <v>18.8</v>
      </c>
      <c r="AT4362">
        <v>16.8</v>
      </c>
      <c r="AU4362">
        <v>1.7</v>
      </c>
      <c r="AV4362">
        <v>1.7</v>
      </c>
      <c r="AW4362">
        <v>3</v>
      </c>
      <c r="AX4362">
        <v>21.3</v>
      </c>
      <c r="AY4362">
        <v>13.5</v>
      </c>
      <c r="AZ4362">
        <v>0</v>
      </c>
      <c r="BA4362">
        <v>0.1</v>
      </c>
      <c r="BB4362">
        <v>0.1</v>
      </c>
      <c r="BC4362">
        <v>4.3999999999999997E-2</v>
      </c>
      <c r="BD4362">
        <v>-4.9000000000000004</v>
      </c>
      <c r="BE4362">
        <v>0.4</v>
      </c>
      <c r="BF4362">
        <v>-4.5</v>
      </c>
    </row>
    <row r="4363" spans="1:58" x14ac:dyDescent="0.55000000000000004">
      <c r="A4363" t="s">
        <v>497</v>
      </c>
      <c r="B4363" t="s">
        <v>6</v>
      </c>
      <c r="C4363" t="s">
        <v>2789</v>
      </c>
      <c r="D4363">
        <v>0</v>
      </c>
      <c r="E4363">
        <f>IF(OR(ISBLANK(F4363),F4363=61),0,1)</f>
        <v>0</v>
      </c>
      <c r="G4363">
        <f>IF(AND(F4363&lt;31,E4363=1),1,0)</f>
        <v>0</v>
      </c>
      <c r="H4363">
        <f>IF(AND(F4363&gt;=31,E4363=1),1,0)</f>
        <v>0</v>
      </c>
      <c r="I4363">
        <f>IF(AND(F4363&lt;15,E4363=1),1,0)</f>
        <v>0</v>
      </c>
      <c r="J4363">
        <f>IF(F4363=61,1,0)</f>
        <v>0</v>
      </c>
      <c r="K4363" t="s">
        <v>0</v>
      </c>
      <c r="L4363">
        <v>80</v>
      </c>
      <c r="M4363">
        <v>245</v>
      </c>
      <c r="N4363">
        <v>30</v>
      </c>
      <c r="O4363">
        <v>11</v>
      </c>
      <c r="P4363">
        <v>17.100000000000001</v>
      </c>
      <c r="Q4363">
        <v>2.4</v>
      </c>
      <c r="R4363">
        <v>4.4000000000000004</v>
      </c>
      <c r="S4363">
        <v>0.54899999999999993</v>
      </c>
      <c r="T4363">
        <v>2.4</v>
      </c>
      <c r="U4363">
        <v>4.4000000000000004</v>
      </c>
      <c r="V4363">
        <v>0.55700000000000005</v>
      </c>
      <c r="W4363">
        <v>0</v>
      </c>
      <c r="X4363">
        <v>0.1</v>
      </c>
      <c r="Y4363">
        <v>0</v>
      </c>
      <c r="Z4363">
        <v>1.4</v>
      </c>
      <c r="AA4363">
        <v>1.9</v>
      </c>
      <c r="AB4363">
        <v>0.71900000000000008</v>
      </c>
      <c r="AC4363">
        <v>1.7</v>
      </c>
      <c r="AD4363">
        <v>2.4</v>
      </c>
      <c r="AE4363">
        <v>4.0999999999999996</v>
      </c>
      <c r="AF4363">
        <v>0.2</v>
      </c>
      <c r="AG4363">
        <v>0.5</v>
      </c>
      <c r="AH4363">
        <v>0.8</v>
      </c>
      <c r="AI4363">
        <v>1.3</v>
      </c>
      <c r="AJ4363">
        <v>2.1</v>
      </c>
      <c r="AK4363">
        <v>6.2</v>
      </c>
      <c r="AL4363">
        <v>17.5</v>
      </c>
      <c r="AM4363">
        <v>0.58399999999999996</v>
      </c>
      <c r="AN4363">
        <v>0.54899999999999993</v>
      </c>
      <c r="AO4363">
        <v>1.4999999999999999E-2</v>
      </c>
      <c r="AP4363">
        <v>0.42899999999999999</v>
      </c>
      <c r="AQ4363">
        <v>176</v>
      </c>
      <c r="AR4363">
        <v>11.4</v>
      </c>
      <c r="AS4363">
        <v>15.4</v>
      </c>
      <c r="AT4363">
        <v>13.4</v>
      </c>
      <c r="AU4363">
        <v>2.2000000000000002</v>
      </c>
      <c r="AV4363">
        <v>1.6</v>
      </c>
      <c r="AW4363">
        <v>5.8</v>
      </c>
      <c r="AX4363">
        <v>19.600000000000001</v>
      </c>
      <c r="AY4363">
        <v>19.399999999999999</v>
      </c>
      <c r="AZ4363">
        <v>0.6</v>
      </c>
      <c r="BA4363">
        <v>0.6</v>
      </c>
      <c r="BB4363">
        <v>1.2</v>
      </c>
      <c r="BC4363">
        <v>9.1999999999999998E-2</v>
      </c>
      <c r="BD4363">
        <v>-1.9</v>
      </c>
      <c r="BE4363">
        <v>0.5</v>
      </c>
      <c r="BF4363">
        <v>-1.3</v>
      </c>
    </row>
    <row r="4364" spans="1:58" x14ac:dyDescent="0.55000000000000004">
      <c r="A4364" t="s">
        <v>76</v>
      </c>
      <c r="B4364" t="s">
        <v>9</v>
      </c>
      <c r="C4364" t="s">
        <v>2790</v>
      </c>
      <c r="D4364">
        <v>0</v>
      </c>
      <c r="E4364">
        <f>IF(OR(ISBLANK(F4364),F4364=61),0,1)</f>
        <v>0</v>
      </c>
      <c r="G4364">
        <f>IF(AND(F4364&lt;31,E4364=1),1,0)</f>
        <v>0</v>
      </c>
      <c r="H4364">
        <f>IF(AND(F4364&gt;=31,E4364=1),1,0)</f>
        <v>0</v>
      </c>
      <c r="I4364">
        <f>IF(AND(F4364&lt;15,E4364=1),1,0)</f>
        <v>0</v>
      </c>
      <c r="J4364">
        <f>IF(F4364=61,1,0)</f>
        <v>0</v>
      </c>
      <c r="K4364" t="s">
        <v>0</v>
      </c>
      <c r="L4364">
        <v>83</v>
      </c>
      <c r="M4364">
        <v>235</v>
      </c>
      <c r="N4364">
        <v>33</v>
      </c>
      <c r="O4364">
        <v>26</v>
      </c>
      <c r="P4364">
        <v>21.7</v>
      </c>
      <c r="Q4364">
        <v>4.4000000000000004</v>
      </c>
      <c r="R4364">
        <v>7.9</v>
      </c>
      <c r="S4364">
        <v>0.55700000000000005</v>
      </c>
      <c r="T4364">
        <v>3.9</v>
      </c>
      <c r="U4364">
        <v>6.5</v>
      </c>
      <c r="V4364">
        <v>0.60199999999999998</v>
      </c>
      <c r="W4364">
        <v>0.5</v>
      </c>
      <c r="X4364">
        <v>1.4</v>
      </c>
      <c r="Y4364">
        <v>0.34799999999999998</v>
      </c>
      <c r="Z4364">
        <v>2.8</v>
      </c>
      <c r="AA4364">
        <v>4.0999999999999996</v>
      </c>
      <c r="AB4364">
        <v>0.68099999999999994</v>
      </c>
      <c r="AC4364">
        <v>2.4</v>
      </c>
      <c r="AD4364">
        <v>4</v>
      </c>
      <c r="AE4364">
        <v>6.4</v>
      </c>
      <c r="AF4364">
        <v>1.1000000000000001</v>
      </c>
      <c r="AG4364">
        <v>0.3</v>
      </c>
      <c r="AH4364">
        <v>1</v>
      </c>
      <c r="AI4364">
        <v>1.1000000000000001</v>
      </c>
      <c r="AJ4364">
        <v>2.4</v>
      </c>
      <c r="AK4364">
        <v>12.1</v>
      </c>
      <c r="AL4364">
        <v>26.6</v>
      </c>
      <c r="AM4364">
        <v>0.61299999999999999</v>
      </c>
      <c r="AN4364">
        <v>0.58799999999999997</v>
      </c>
      <c r="AO4364">
        <v>0.17599999999999999</v>
      </c>
      <c r="AP4364">
        <v>0.51500000000000001</v>
      </c>
      <c r="AQ4364">
        <v>370</v>
      </c>
      <c r="AR4364">
        <v>12.8</v>
      </c>
      <c r="AS4364">
        <v>20.399999999999999</v>
      </c>
      <c r="AT4364">
        <v>16.7</v>
      </c>
      <c r="AU4364">
        <v>9.6999999999999993</v>
      </c>
      <c r="AV4364">
        <v>0.9</v>
      </c>
      <c r="AW4364">
        <v>4.5999999999999996</v>
      </c>
      <c r="AX4364">
        <v>9.6999999999999993</v>
      </c>
      <c r="AY4364">
        <v>24.4</v>
      </c>
      <c r="AZ4364">
        <v>2.7</v>
      </c>
      <c r="BA4364">
        <v>0.6</v>
      </c>
      <c r="BB4364">
        <v>3.4</v>
      </c>
      <c r="BC4364">
        <v>0.188</v>
      </c>
      <c r="BD4364">
        <v>5.9</v>
      </c>
      <c r="BE4364">
        <v>0.4</v>
      </c>
      <c r="BF4364">
        <v>6.3</v>
      </c>
    </row>
    <row r="4365" spans="1:58" x14ac:dyDescent="0.55000000000000004">
      <c r="A4365" t="s">
        <v>268</v>
      </c>
      <c r="B4365" t="s">
        <v>18</v>
      </c>
      <c r="C4365" t="s">
        <v>2791</v>
      </c>
      <c r="D4365">
        <v>0</v>
      </c>
      <c r="E4365">
        <f>IF(OR(ISBLANK(F4365),F4365=61),0,1)</f>
        <v>0</v>
      </c>
      <c r="G4365">
        <f>IF(AND(F4365&lt;31,E4365=1),1,0)</f>
        <v>0</v>
      </c>
      <c r="H4365">
        <f>IF(AND(F4365&gt;=31,E4365=1),1,0)</f>
        <v>0</v>
      </c>
      <c r="I4365">
        <f>IF(AND(F4365&lt;15,E4365=1),1,0)</f>
        <v>0</v>
      </c>
      <c r="J4365">
        <f>IF(F4365=61,1,0)</f>
        <v>0</v>
      </c>
      <c r="K4365" t="s">
        <v>0</v>
      </c>
      <c r="L4365">
        <v>79</v>
      </c>
      <c r="M4365">
        <v>190</v>
      </c>
      <c r="N4365">
        <v>29</v>
      </c>
      <c r="O4365">
        <v>1</v>
      </c>
      <c r="P4365">
        <v>18.600000000000001</v>
      </c>
      <c r="Q4365">
        <v>1.9</v>
      </c>
      <c r="R4365">
        <v>5</v>
      </c>
      <c r="S4365">
        <v>0.38900000000000001</v>
      </c>
      <c r="T4365">
        <v>0.5</v>
      </c>
      <c r="U4365">
        <v>1.2</v>
      </c>
      <c r="V4365">
        <v>0.441</v>
      </c>
      <c r="W4365">
        <v>1.4</v>
      </c>
      <c r="X4365">
        <v>3.8</v>
      </c>
      <c r="Y4365">
        <v>0.373</v>
      </c>
      <c r="Z4365">
        <v>0.4</v>
      </c>
      <c r="AA4365">
        <v>0.8</v>
      </c>
      <c r="AB4365">
        <v>0.54500000000000004</v>
      </c>
      <c r="AC4365">
        <v>0.4</v>
      </c>
      <c r="AD4365">
        <v>1.7</v>
      </c>
      <c r="AE4365">
        <v>2.1</v>
      </c>
      <c r="AF4365">
        <v>0.9</v>
      </c>
      <c r="AG4365">
        <v>0.5</v>
      </c>
      <c r="AH4365">
        <v>0.2</v>
      </c>
      <c r="AI4365">
        <v>1.2</v>
      </c>
      <c r="AJ4365">
        <v>1.7</v>
      </c>
      <c r="AK4365">
        <v>5.7</v>
      </c>
      <c r="AL4365">
        <v>9.9</v>
      </c>
      <c r="AM4365">
        <v>0.53400000000000003</v>
      </c>
      <c r="AN4365">
        <v>0.53100000000000003</v>
      </c>
      <c r="AO4365">
        <v>0.76400000000000001</v>
      </c>
      <c r="AP4365">
        <v>0.153</v>
      </c>
      <c r="AQ4365">
        <v>149</v>
      </c>
      <c r="AR4365">
        <v>2.6</v>
      </c>
      <c r="AS4365">
        <v>10.3</v>
      </c>
      <c r="AT4365">
        <v>6.5</v>
      </c>
      <c r="AU4365">
        <v>10.4</v>
      </c>
      <c r="AV4365">
        <v>1.5</v>
      </c>
      <c r="AW4365">
        <v>1</v>
      </c>
      <c r="AX4365">
        <v>18.5</v>
      </c>
      <c r="AY4365">
        <v>17.8</v>
      </c>
      <c r="AZ4365">
        <v>0.3</v>
      </c>
      <c r="BA4365">
        <v>0.3</v>
      </c>
      <c r="BB4365">
        <v>0.6</v>
      </c>
      <c r="BC4365">
        <v>4.5999999999999999E-2</v>
      </c>
      <c r="BD4365">
        <v>-2.4</v>
      </c>
      <c r="BE4365">
        <v>-3.1</v>
      </c>
      <c r="BF4365">
        <v>-5.5</v>
      </c>
    </row>
    <row r="4366" spans="1:58" x14ac:dyDescent="0.55000000000000004">
      <c r="A4366" t="s">
        <v>268</v>
      </c>
      <c r="B4366" t="s">
        <v>3</v>
      </c>
      <c r="C4366" t="s">
        <v>2791</v>
      </c>
      <c r="D4366">
        <v>0</v>
      </c>
      <c r="E4366">
        <f>IF(OR(ISBLANK(F4366),F4366=61),0,1)</f>
        <v>0</v>
      </c>
      <c r="G4366">
        <f>IF(AND(F4366&lt;31,E4366=1),1,0)</f>
        <v>0</v>
      </c>
      <c r="H4366">
        <f>IF(AND(F4366&gt;=31,E4366=1),1,0)</f>
        <v>0</v>
      </c>
      <c r="I4366">
        <f>IF(AND(F4366&lt;15,E4366=1),1,0)</f>
        <v>0</v>
      </c>
      <c r="J4366">
        <f>IF(F4366=61,1,0)</f>
        <v>0</v>
      </c>
      <c r="K4366" t="s">
        <v>0</v>
      </c>
      <c r="L4366">
        <v>79</v>
      </c>
      <c r="M4366">
        <v>190</v>
      </c>
      <c r="N4366">
        <v>34</v>
      </c>
      <c r="O4366">
        <v>10</v>
      </c>
      <c r="P4366">
        <v>17.399999999999999</v>
      </c>
      <c r="Q4366">
        <v>1.4</v>
      </c>
      <c r="R4366">
        <v>4.4000000000000004</v>
      </c>
      <c r="S4366">
        <v>0.307</v>
      </c>
      <c r="T4366">
        <v>0.3</v>
      </c>
      <c r="U4366">
        <v>0.7</v>
      </c>
      <c r="V4366">
        <v>0.435</v>
      </c>
      <c r="W4366">
        <v>1.1000000000000001</v>
      </c>
      <c r="X4366">
        <v>3.7</v>
      </c>
      <c r="Y4366">
        <v>0.28299999999999997</v>
      </c>
      <c r="Z4366">
        <v>0.4</v>
      </c>
      <c r="AA4366">
        <v>0.4</v>
      </c>
      <c r="AB4366">
        <v>0.86699999999999999</v>
      </c>
      <c r="AC4366">
        <v>0.6</v>
      </c>
      <c r="AD4366">
        <v>1.2</v>
      </c>
      <c r="AE4366">
        <v>1.8</v>
      </c>
      <c r="AF4366">
        <v>0.7</v>
      </c>
      <c r="AG4366">
        <v>0.4</v>
      </c>
      <c r="AH4366">
        <v>0.1</v>
      </c>
      <c r="AI4366">
        <v>0.7</v>
      </c>
      <c r="AJ4366">
        <v>2.1</v>
      </c>
      <c r="AK4366">
        <v>4.0999999999999996</v>
      </c>
      <c r="AL4366">
        <v>5.7</v>
      </c>
      <c r="AM4366">
        <v>0.44900000000000001</v>
      </c>
      <c r="AN4366">
        <v>0.42699999999999999</v>
      </c>
      <c r="AO4366">
        <v>0.84699999999999998</v>
      </c>
      <c r="AP4366">
        <v>0.1</v>
      </c>
      <c r="AQ4366">
        <v>138</v>
      </c>
      <c r="AR4366">
        <v>3.8</v>
      </c>
      <c r="AS4366">
        <v>7.8</v>
      </c>
      <c r="AT4366">
        <v>5.8</v>
      </c>
      <c r="AU4366">
        <v>7.9</v>
      </c>
      <c r="AV4366">
        <v>1.1000000000000001</v>
      </c>
      <c r="AW4366">
        <v>0.5</v>
      </c>
      <c r="AX4366">
        <v>13.7</v>
      </c>
      <c r="AY4366">
        <v>15.3</v>
      </c>
      <c r="AZ4366">
        <v>-0.1</v>
      </c>
      <c r="BA4366">
        <v>0.3</v>
      </c>
      <c r="BB4366">
        <v>0.3</v>
      </c>
      <c r="BC4366">
        <v>1.9E-2</v>
      </c>
      <c r="BD4366">
        <v>-3.3</v>
      </c>
      <c r="BE4366">
        <v>-3.5</v>
      </c>
      <c r="BF4366">
        <v>-6.8</v>
      </c>
    </row>
    <row r="4367" spans="1:58" x14ac:dyDescent="0.55000000000000004">
      <c r="A4367" t="s">
        <v>268</v>
      </c>
      <c r="B4367" t="s">
        <v>6</v>
      </c>
      <c r="C4367" t="s">
        <v>2791</v>
      </c>
      <c r="D4367">
        <v>0</v>
      </c>
      <c r="E4367">
        <f>IF(OR(ISBLANK(F4367),F4367=61),0,1)</f>
        <v>0</v>
      </c>
      <c r="G4367">
        <f>IF(AND(F4367&lt;31,E4367=1),1,0)</f>
        <v>0</v>
      </c>
      <c r="H4367">
        <f>IF(AND(F4367&gt;=31,E4367=1),1,0)</f>
        <v>0</v>
      </c>
      <c r="I4367">
        <f>IF(AND(F4367&lt;15,E4367=1),1,0)</f>
        <v>0</v>
      </c>
      <c r="J4367">
        <f>IF(F4367=61,1,0)</f>
        <v>0</v>
      </c>
      <c r="K4367" t="s">
        <v>0</v>
      </c>
      <c r="L4367">
        <v>79</v>
      </c>
      <c r="M4367">
        <v>190</v>
      </c>
      <c r="N4367">
        <v>7</v>
      </c>
      <c r="O4367">
        <v>0</v>
      </c>
      <c r="P4367">
        <v>7.9</v>
      </c>
      <c r="Q4367">
        <v>0.1</v>
      </c>
      <c r="R4367">
        <v>1.3</v>
      </c>
      <c r="S4367">
        <v>0.111</v>
      </c>
      <c r="T4367">
        <v>0.1</v>
      </c>
      <c r="U4367">
        <v>0.7</v>
      </c>
      <c r="V4367">
        <v>0.2</v>
      </c>
      <c r="W4367">
        <v>0</v>
      </c>
      <c r="X4367">
        <v>0.6</v>
      </c>
      <c r="Y4367">
        <v>0</v>
      </c>
      <c r="Z4367">
        <v>0</v>
      </c>
      <c r="AA4367">
        <v>0</v>
      </c>
      <c r="AB4367">
        <v>0</v>
      </c>
      <c r="AC4367">
        <v>0.6</v>
      </c>
      <c r="AD4367">
        <v>1</v>
      </c>
      <c r="AE4367">
        <v>1.6</v>
      </c>
      <c r="AF4367">
        <v>0.1</v>
      </c>
      <c r="AG4367">
        <v>0.4</v>
      </c>
      <c r="AH4367">
        <v>0</v>
      </c>
      <c r="AI4367">
        <v>0.7</v>
      </c>
      <c r="AJ4367">
        <v>1.4</v>
      </c>
      <c r="AK4367">
        <v>0.3</v>
      </c>
      <c r="AL4367">
        <v>-3.7</v>
      </c>
      <c r="AM4367">
        <v>0.111</v>
      </c>
      <c r="AN4367">
        <v>0.111</v>
      </c>
      <c r="AO4367">
        <v>0.44400000000000001</v>
      </c>
      <c r="AP4367">
        <v>0</v>
      </c>
      <c r="AQ4367">
        <v>5</v>
      </c>
      <c r="AR4367">
        <v>8.1</v>
      </c>
      <c r="AS4367">
        <v>14.3</v>
      </c>
      <c r="AT4367">
        <v>11.2</v>
      </c>
      <c r="AU4367">
        <v>3</v>
      </c>
      <c r="AV4367">
        <v>3</v>
      </c>
      <c r="AW4367">
        <v>0</v>
      </c>
      <c r="AX4367">
        <v>35.700000000000003</v>
      </c>
      <c r="AY4367">
        <v>12.4</v>
      </c>
      <c r="AZ4367">
        <v>-0.2</v>
      </c>
      <c r="BA4367">
        <v>0</v>
      </c>
      <c r="BB4367">
        <v>-0.1</v>
      </c>
      <c r="BC4367">
        <v>-0.1</v>
      </c>
      <c r="BD4367">
        <v>-11.8</v>
      </c>
      <c r="BE4367">
        <v>-2.4</v>
      </c>
      <c r="BF4367">
        <v>-14.2</v>
      </c>
    </row>
    <row r="4368" spans="1:58" x14ac:dyDescent="0.55000000000000004">
      <c r="A4368" t="s">
        <v>221</v>
      </c>
      <c r="B4368" t="s">
        <v>6</v>
      </c>
      <c r="C4368" t="s">
        <v>2792</v>
      </c>
      <c r="D4368">
        <v>0</v>
      </c>
      <c r="E4368">
        <f>IF(OR(ISBLANK(F4368),F4368=61),0,1)</f>
        <v>0</v>
      </c>
      <c r="G4368">
        <f>IF(AND(F4368&lt;31,E4368=1),1,0)</f>
        <v>0</v>
      </c>
      <c r="H4368">
        <f>IF(AND(F4368&gt;=31,E4368=1),1,0)</f>
        <v>0</v>
      </c>
      <c r="I4368">
        <f>IF(AND(F4368&lt;15,E4368=1),1,0)</f>
        <v>0</v>
      </c>
      <c r="J4368">
        <f>IF(F4368=61,1,0)</f>
        <v>0</v>
      </c>
      <c r="K4368" t="s">
        <v>0</v>
      </c>
      <c r="L4368">
        <v>78</v>
      </c>
      <c r="M4368">
        <v>175</v>
      </c>
      <c r="N4368">
        <v>14</v>
      </c>
      <c r="O4368">
        <v>0</v>
      </c>
      <c r="P4368">
        <v>1.4</v>
      </c>
      <c r="Q4368">
        <v>0</v>
      </c>
      <c r="R4368">
        <v>0.2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0.1</v>
      </c>
      <c r="AE4368">
        <v>0.1</v>
      </c>
      <c r="AF4368">
        <v>0</v>
      </c>
      <c r="AG4368">
        <v>0</v>
      </c>
      <c r="AH4368">
        <v>0</v>
      </c>
      <c r="AI4368">
        <v>0.3</v>
      </c>
      <c r="AJ4368">
        <v>0.2</v>
      </c>
      <c r="AK4368">
        <v>0</v>
      </c>
      <c r="AL4368">
        <v>-19.8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5.3</v>
      </c>
      <c r="AT4368">
        <v>2.7</v>
      </c>
      <c r="AU4368">
        <v>0</v>
      </c>
      <c r="AV4368">
        <v>0</v>
      </c>
      <c r="AW4368">
        <v>0</v>
      </c>
      <c r="AX4368">
        <v>57.1</v>
      </c>
      <c r="AY4368">
        <v>17.100000000000001</v>
      </c>
      <c r="AZ4368">
        <v>-0.1</v>
      </c>
      <c r="BA4368">
        <v>0</v>
      </c>
      <c r="BB4368">
        <v>-0.1</v>
      </c>
      <c r="BC4368">
        <v>-0.28699999999999998</v>
      </c>
      <c r="BD4368">
        <v>-17.3</v>
      </c>
      <c r="BE4368">
        <v>-2.7</v>
      </c>
      <c r="BF4368">
        <v>-20</v>
      </c>
    </row>
    <row r="4369" spans="1:58" x14ac:dyDescent="0.55000000000000004">
      <c r="A4369" t="s">
        <v>570</v>
      </c>
      <c r="B4369" t="s">
        <v>3</v>
      </c>
      <c r="C4369" t="s">
        <v>2793</v>
      </c>
      <c r="D4369">
        <v>0</v>
      </c>
      <c r="E4369">
        <f>IF(OR(ISBLANK(F4369),F4369=61),0,1)</f>
        <v>0</v>
      </c>
      <c r="G4369">
        <f>IF(AND(F4369&lt;31,E4369=1),1,0)</f>
        <v>0</v>
      </c>
      <c r="H4369">
        <f>IF(AND(F4369&gt;=31,E4369=1),1,0)</f>
        <v>0</v>
      </c>
      <c r="I4369">
        <f>IF(AND(F4369&lt;15,E4369=1),1,0)</f>
        <v>0</v>
      </c>
      <c r="J4369">
        <f>IF(F4369=61,1,0)</f>
        <v>0</v>
      </c>
      <c r="K4369" t="s">
        <v>0</v>
      </c>
      <c r="L4369">
        <v>81</v>
      </c>
      <c r="M4369">
        <v>210</v>
      </c>
      <c r="N4369">
        <v>34</v>
      </c>
      <c r="O4369">
        <v>5</v>
      </c>
      <c r="P4369">
        <v>8.4</v>
      </c>
      <c r="Q4369">
        <v>0.6</v>
      </c>
      <c r="R4369">
        <v>1.2</v>
      </c>
      <c r="S4369">
        <v>0.47499999999999998</v>
      </c>
      <c r="T4369">
        <v>0.4</v>
      </c>
      <c r="U4369">
        <v>0.9</v>
      </c>
      <c r="V4369">
        <v>0.51700000000000002</v>
      </c>
      <c r="W4369">
        <v>0.1</v>
      </c>
      <c r="X4369">
        <v>0.3</v>
      </c>
      <c r="Y4369">
        <v>0.36399999999999999</v>
      </c>
      <c r="Z4369">
        <v>0.4</v>
      </c>
      <c r="AA4369">
        <v>0.5</v>
      </c>
      <c r="AB4369">
        <v>0.70599999999999996</v>
      </c>
      <c r="AC4369">
        <v>0.6</v>
      </c>
      <c r="AD4369">
        <v>1.1000000000000001</v>
      </c>
      <c r="AE4369">
        <v>1.7</v>
      </c>
      <c r="AF4369">
        <v>0.2</v>
      </c>
      <c r="AG4369">
        <v>0.1</v>
      </c>
      <c r="AH4369">
        <v>0.2</v>
      </c>
      <c r="AI4369">
        <v>0.7</v>
      </c>
      <c r="AJ4369">
        <v>1.8</v>
      </c>
      <c r="AK4369">
        <v>1.6</v>
      </c>
      <c r="AL4369">
        <v>5.8</v>
      </c>
      <c r="AM4369">
        <v>0.56200000000000006</v>
      </c>
      <c r="AN4369">
        <v>0.52500000000000002</v>
      </c>
      <c r="AO4369">
        <v>0.27500000000000002</v>
      </c>
      <c r="AP4369">
        <v>0.42499999999999999</v>
      </c>
      <c r="AQ4369">
        <v>61</v>
      </c>
      <c r="AR4369">
        <v>8.1</v>
      </c>
      <c r="AS4369">
        <v>15.5</v>
      </c>
      <c r="AT4369">
        <v>11.8</v>
      </c>
      <c r="AU4369">
        <v>4.8</v>
      </c>
      <c r="AV4369">
        <v>0.4</v>
      </c>
      <c r="AW4369">
        <v>3.1</v>
      </c>
      <c r="AX4369">
        <v>33.299999999999997</v>
      </c>
      <c r="AY4369">
        <v>12.7</v>
      </c>
      <c r="AZ4369">
        <v>0</v>
      </c>
      <c r="BA4369">
        <v>0.2</v>
      </c>
      <c r="BB4369">
        <v>0.2</v>
      </c>
      <c r="BC4369">
        <v>3.2000000000000001E-2</v>
      </c>
      <c r="BD4369">
        <v>-4.8</v>
      </c>
      <c r="BE4369">
        <v>-0.9</v>
      </c>
      <c r="BF4369">
        <v>-5.7</v>
      </c>
    </row>
    <row r="4370" spans="1:58" x14ac:dyDescent="0.55000000000000004">
      <c r="A4370" t="s">
        <v>690</v>
      </c>
      <c r="B4370" t="s">
        <v>6</v>
      </c>
      <c r="C4370" t="s">
        <v>2793</v>
      </c>
      <c r="D4370">
        <v>0</v>
      </c>
      <c r="E4370">
        <f>IF(OR(ISBLANK(F4370),F4370=61),0,1)</f>
        <v>0</v>
      </c>
      <c r="G4370">
        <f>IF(AND(F4370&lt;31,E4370=1),1,0)</f>
        <v>0</v>
      </c>
      <c r="H4370">
        <f>IF(AND(F4370&gt;=31,E4370=1),1,0)</f>
        <v>0</v>
      </c>
      <c r="I4370">
        <f>IF(AND(F4370&lt;15,E4370=1),1,0)</f>
        <v>0</v>
      </c>
      <c r="J4370">
        <f>IF(F4370=61,1,0)</f>
        <v>0</v>
      </c>
      <c r="K4370" t="s">
        <v>0</v>
      </c>
      <c r="L4370">
        <v>80</v>
      </c>
      <c r="M4370">
        <v>230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16.399999999999999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100</v>
      </c>
      <c r="AT4370">
        <v>57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0.14599999999999999</v>
      </c>
      <c r="BD4370">
        <v>-17.100000000000001</v>
      </c>
      <c r="BE4370">
        <v>-4.5999999999999996</v>
      </c>
      <c r="BF4370">
        <v>-21.7</v>
      </c>
    </row>
    <row r="4371" spans="1:58" x14ac:dyDescent="0.55000000000000004">
      <c r="A4371" t="s">
        <v>528</v>
      </c>
      <c r="B4371" t="s">
        <v>6</v>
      </c>
      <c r="C4371" t="s">
        <v>2794</v>
      </c>
      <c r="D4371">
        <v>0</v>
      </c>
      <c r="E4371">
        <f>IF(OR(ISBLANK(F4371),F4371=61),0,1)</f>
        <v>0</v>
      </c>
      <c r="G4371">
        <f>IF(AND(F4371&lt;31,E4371=1),1,0)</f>
        <v>0</v>
      </c>
      <c r="H4371">
        <f>IF(AND(F4371&gt;=31,E4371=1),1,0)</f>
        <v>0</v>
      </c>
      <c r="I4371">
        <f>IF(AND(F4371&lt;15,E4371=1),1,0)</f>
        <v>0</v>
      </c>
      <c r="J4371">
        <f>IF(F4371=61,1,0)</f>
        <v>0</v>
      </c>
      <c r="K4371" t="s">
        <v>0</v>
      </c>
      <c r="L4371">
        <v>85</v>
      </c>
      <c r="M4371">
        <v>204</v>
      </c>
      <c r="N4371">
        <v>9</v>
      </c>
      <c r="O4371">
        <v>0</v>
      </c>
      <c r="P4371">
        <v>3.3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0.4</v>
      </c>
      <c r="AA4371">
        <v>0.4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0.1</v>
      </c>
      <c r="AH4371">
        <v>0.2</v>
      </c>
      <c r="AI4371">
        <v>0.1</v>
      </c>
      <c r="AJ4371">
        <v>1.3</v>
      </c>
      <c r="AK4371">
        <v>0.4</v>
      </c>
      <c r="AL4371">
        <v>3.5</v>
      </c>
      <c r="AM4371">
        <v>1.0529999999999999</v>
      </c>
      <c r="AN4371">
        <v>0</v>
      </c>
      <c r="AO4371">
        <v>0</v>
      </c>
      <c r="AP4371">
        <v>0</v>
      </c>
      <c r="AQ4371">
        <v>4</v>
      </c>
      <c r="AR4371">
        <v>0</v>
      </c>
      <c r="AS4371">
        <v>0</v>
      </c>
      <c r="AT4371">
        <v>0</v>
      </c>
      <c r="AU4371">
        <v>0</v>
      </c>
      <c r="AV4371">
        <v>1.8</v>
      </c>
      <c r="AW4371">
        <v>6.2</v>
      </c>
      <c r="AX4371">
        <v>34.5</v>
      </c>
      <c r="AY4371">
        <v>4.7</v>
      </c>
      <c r="AZ4371">
        <v>0</v>
      </c>
      <c r="BA4371">
        <v>0</v>
      </c>
      <c r="BB4371">
        <v>0.1</v>
      </c>
      <c r="BC4371">
        <v>0.08</v>
      </c>
      <c r="BD4371">
        <v>-1.4</v>
      </c>
      <c r="BE4371">
        <v>1.9</v>
      </c>
      <c r="BF4371">
        <v>0.5</v>
      </c>
    </row>
    <row r="4372" spans="1:58" x14ac:dyDescent="0.55000000000000004">
      <c r="A4372" t="s">
        <v>319</v>
      </c>
      <c r="B4372" t="s">
        <v>6</v>
      </c>
      <c r="C4372" t="s">
        <v>2795</v>
      </c>
      <c r="D4372">
        <v>0</v>
      </c>
      <c r="E4372">
        <f>IF(OR(ISBLANK(F4372),F4372=61),0,1)</f>
        <v>0</v>
      </c>
      <c r="G4372">
        <f>IF(AND(F4372&lt;31,E4372=1),1,0)</f>
        <v>0</v>
      </c>
      <c r="H4372">
        <f>IF(AND(F4372&gt;=31,E4372=1),1,0)</f>
        <v>0</v>
      </c>
      <c r="I4372">
        <f>IF(AND(F4372&lt;15,E4372=1),1,0)</f>
        <v>0</v>
      </c>
      <c r="J4372">
        <f>IF(F4372=61,1,0)</f>
        <v>0</v>
      </c>
      <c r="K4372" t="s">
        <v>0</v>
      </c>
      <c r="L4372">
        <v>79</v>
      </c>
      <c r="M4372">
        <v>195</v>
      </c>
      <c r="N4372">
        <v>30</v>
      </c>
      <c r="O4372">
        <v>16</v>
      </c>
      <c r="P4372">
        <v>18.100000000000001</v>
      </c>
      <c r="Q4372">
        <v>1.5</v>
      </c>
      <c r="R4372">
        <v>3.4</v>
      </c>
      <c r="S4372">
        <v>0.44600000000000001</v>
      </c>
      <c r="T4372">
        <v>1.3</v>
      </c>
      <c r="U4372">
        <v>2.6</v>
      </c>
      <c r="V4372">
        <v>0.49399999999999999</v>
      </c>
      <c r="W4372">
        <v>0.2</v>
      </c>
      <c r="X4372">
        <v>0.7</v>
      </c>
      <c r="Y4372">
        <v>0.27300000000000002</v>
      </c>
      <c r="Z4372">
        <v>0.5</v>
      </c>
      <c r="AA4372">
        <v>0.7</v>
      </c>
      <c r="AB4372">
        <v>0.76200000000000001</v>
      </c>
      <c r="AC4372">
        <v>0.9</v>
      </c>
      <c r="AD4372">
        <v>2.5</v>
      </c>
      <c r="AE4372">
        <v>3.4</v>
      </c>
      <c r="AF4372">
        <v>0.8</v>
      </c>
      <c r="AG4372">
        <v>0.6</v>
      </c>
      <c r="AH4372">
        <v>0.9</v>
      </c>
      <c r="AI4372">
        <v>1.2</v>
      </c>
      <c r="AJ4372">
        <v>1.4</v>
      </c>
      <c r="AK4372">
        <v>3.7</v>
      </c>
      <c r="AL4372">
        <v>10.5</v>
      </c>
      <c r="AM4372">
        <v>0.505</v>
      </c>
      <c r="AN4372">
        <v>0.47499999999999998</v>
      </c>
      <c r="AO4372">
        <v>0.218</v>
      </c>
      <c r="AP4372">
        <v>0.20799999999999999</v>
      </c>
      <c r="AQ4372">
        <v>122</v>
      </c>
      <c r="AR4372">
        <v>5.6</v>
      </c>
      <c r="AS4372">
        <v>15.9</v>
      </c>
      <c r="AT4372">
        <v>10.8</v>
      </c>
      <c r="AU4372">
        <v>8.4</v>
      </c>
      <c r="AV4372">
        <v>1.8</v>
      </c>
      <c r="AW4372">
        <v>5.8</v>
      </c>
      <c r="AX4372">
        <v>24.5</v>
      </c>
      <c r="AY4372">
        <v>14.1</v>
      </c>
      <c r="AZ4372">
        <v>-0.1</v>
      </c>
      <c r="BA4372">
        <v>0.6</v>
      </c>
      <c r="BB4372">
        <v>0.5</v>
      </c>
      <c r="BC4372">
        <v>3.7999999999999999E-2</v>
      </c>
      <c r="BD4372">
        <v>-4.9000000000000004</v>
      </c>
      <c r="BE4372">
        <v>1.9</v>
      </c>
      <c r="BF4372">
        <v>-3</v>
      </c>
    </row>
    <row r="4373" spans="1:58" x14ac:dyDescent="0.55000000000000004">
      <c r="A4373" t="s">
        <v>319</v>
      </c>
      <c r="B4373" t="s">
        <v>9</v>
      </c>
      <c r="C4373" t="s">
        <v>2795</v>
      </c>
      <c r="D4373">
        <v>0</v>
      </c>
      <c r="E4373">
        <f>IF(OR(ISBLANK(F4373),F4373=61),0,1)</f>
        <v>0</v>
      </c>
      <c r="G4373">
        <f>IF(AND(F4373&lt;31,E4373=1),1,0)</f>
        <v>0</v>
      </c>
      <c r="H4373">
        <f>IF(AND(F4373&gt;=31,E4373=1),1,0)</f>
        <v>0</v>
      </c>
      <c r="I4373">
        <f>IF(AND(F4373&lt;15,E4373=1),1,0)</f>
        <v>0</v>
      </c>
      <c r="J4373">
        <f>IF(F4373=61,1,0)</f>
        <v>0</v>
      </c>
      <c r="K4373" t="s">
        <v>0</v>
      </c>
      <c r="L4373">
        <v>79</v>
      </c>
      <c r="M4373">
        <v>195</v>
      </c>
      <c r="N4373">
        <v>30</v>
      </c>
      <c r="O4373">
        <v>8</v>
      </c>
      <c r="P4373">
        <v>15.3</v>
      </c>
      <c r="Q4373">
        <v>0.7</v>
      </c>
      <c r="R4373">
        <v>1.9</v>
      </c>
      <c r="S4373">
        <v>0.38600000000000001</v>
      </c>
      <c r="T4373">
        <v>0.5</v>
      </c>
      <c r="U4373">
        <v>1.1000000000000001</v>
      </c>
      <c r="V4373">
        <v>0.42399999999999999</v>
      </c>
      <c r="W4373">
        <v>0.3</v>
      </c>
      <c r="X4373">
        <v>0.8</v>
      </c>
      <c r="Y4373">
        <v>0.33300000000000002</v>
      </c>
      <c r="Z4373">
        <v>0.5</v>
      </c>
      <c r="AA4373">
        <v>0.9</v>
      </c>
      <c r="AB4373">
        <v>0.57700000000000007</v>
      </c>
      <c r="AC4373">
        <v>0.4</v>
      </c>
      <c r="AD4373">
        <v>2.5</v>
      </c>
      <c r="AE4373">
        <v>2.9</v>
      </c>
      <c r="AF4373">
        <v>1</v>
      </c>
      <c r="AG4373">
        <v>0.4</v>
      </c>
      <c r="AH4373">
        <v>0.6</v>
      </c>
      <c r="AI4373">
        <v>1</v>
      </c>
      <c r="AJ4373">
        <v>1.7</v>
      </c>
      <c r="AK4373">
        <v>2.2000000000000002</v>
      </c>
      <c r="AL4373">
        <v>7.7</v>
      </c>
      <c r="AM4373">
        <v>0.48299999999999998</v>
      </c>
      <c r="AN4373">
        <v>0.45600000000000002</v>
      </c>
      <c r="AO4373">
        <v>0.42099999999999999</v>
      </c>
      <c r="AP4373">
        <v>0.45600000000000002</v>
      </c>
      <c r="AQ4373">
        <v>83</v>
      </c>
      <c r="AR4373">
        <v>3.3</v>
      </c>
      <c r="AS4373">
        <v>18.5</v>
      </c>
      <c r="AT4373">
        <v>11.3</v>
      </c>
      <c r="AU4373">
        <v>11.3</v>
      </c>
      <c r="AV4373">
        <v>1.5</v>
      </c>
      <c r="AW4373">
        <v>4.4000000000000004</v>
      </c>
      <c r="AX4373">
        <v>30.9</v>
      </c>
      <c r="AY4373">
        <v>11.5</v>
      </c>
      <c r="AZ4373">
        <v>-0.2</v>
      </c>
      <c r="BA4373">
        <v>0.6</v>
      </c>
      <c r="BB4373">
        <v>0.4</v>
      </c>
      <c r="BC4373">
        <v>3.4000000000000002E-2</v>
      </c>
      <c r="BD4373">
        <v>-4.9000000000000004</v>
      </c>
      <c r="BE4373">
        <v>1.9</v>
      </c>
      <c r="BF4373">
        <v>-3</v>
      </c>
    </row>
    <row r="4374" spans="1:58" x14ac:dyDescent="0.55000000000000004">
      <c r="A4374" t="s">
        <v>385</v>
      </c>
      <c r="B4374" t="s">
        <v>3</v>
      </c>
      <c r="C4374" t="s">
        <v>2796</v>
      </c>
      <c r="D4374">
        <v>0</v>
      </c>
      <c r="E4374">
        <f>IF(OR(ISBLANK(F4374),F4374=61),0,1)</f>
        <v>0</v>
      </c>
      <c r="G4374">
        <f>IF(AND(F4374&lt;31,E4374=1),1,0)</f>
        <v>0</v>
      </c>
      <c r="H4374">
        <f>IF(AND(F4374&gt;=31,E4374=1),1,0)</f>
        <v>0</v>
      </c>
      <c r="I4374">
        <f>IF(AND(F4374&lt;15,E4374=1),1,0)</f>
        <v>0</v>
      </c>
      <c r="J4374">
        <f>IF(F4374=61,1,0)</f>
        <v>0</v>
      </c>
      <c r="K4374" t="s">
        <v>0</v>
      </c>
      <c r="L4374">
        <v>80</v>
      </c>
      <c r="M4374">
        <v>210</v>
      </c>
      <c r="N4374">
        <v>33</v>
      </c>
      <c r="O4374">
        <v>7</v>
      </c>
      <c r="P4374">
        <v>14.5</v>
      </c>
      <c r="Q4374">
        <v>1.4</v>
      </c>
      <c r="R4374">
        <v>3.3</v>
      </c>
      <c r="S4374">
        <v>0.43099999999999999</v>
      </c>
      <c r="T4374">
        <v>0.6</v>
      </c>
      <c r="U4374">
        <v>1.2</v>
      </c>
      <c r="V4374">
        <v>0.51300000000000001</v>
      </c>
      <c r="W4374">
        <v>0.8</v>
      </c>
      <c r="X4374">
        <v>2.1</v>
      </c>
      <c r="Y4374">
        <v>0.38600000000000001</v>
      </c>
      <c r="Z4374">
        <v>0.5</v>
      </c>
      <c r="AA4374">
        <v>0.8</v>
      </c>
      <c r="AB4374">
        <v>0.61499999999999999</v>
      </c>
      <c r="AC4374">
        <v>1</v>
      </c>
      <c r="AD4374">
        <v>2.2999999999999998</v>
      </c>
      <c r="AE4374">
        <v>3.3</v>
      </c>
      <c r="AF4374">
        <v>0.7</v>
      </c>
      <c r="AG4374">
        <v>0.3</v>
      </c>
      <c r="AH4374">
        <v>0.5</v>
      </c>
      <c r="AI4374">
        <v>0.7</v>
      </c>
      <c r="AJ4374">
        <v>1.8</v>
      </c>
      <c r="AK4374">
        <v>4.2</v>
      </c>
      <c r="AL4374">
        <v>14.4</v>
      </c>
      <c r="AM4374">
        <v>0.56399999999999995</v>
      </c>
      <c r="AN4374">
        <v>0.55500000000000005</v>
      </c>
      <c r="AO4374">
        <v>0.64200000000000002</v>
      </c>
      <c r="AP4374">
        <v>0.23899999999999999</v>
      </c>
      <c r="AQ4374">
        <v>140</v>
      </c>
      <c r="AR4374">
        <v>8.1</v>
      </c>
      <c r="AS4374">
        <v>19</v>
      </c>
      <c r="AT4374">
        <v>13.5</v>
      </c>
      <c r="AU4374">
        <v>8.6</v>
      </c>
      <c r="AV4374">
        <v>1.1000000000000001</v>
      </c>
      <c r="AW4374">
        <v>4</v>
      </c>
      <c r="AX4374">
        <v>16.600000000000001</v>
      </c>
      <c r="AY4374">
        <v>15.8</v>
      </c>
      <c r="AZ4374">
        <v>0.7</v>
      </c>
      <c r="BA4374">
        <v>0.7</v>
      </c>
      <c r="BB4374">
        <v>1.4</v>
      </c>
      <c r="BC4374">
        <v>0.121</v>
      </c>
      <c r="BD4374">
        <v>0.6</v>
      </c>
      <c r="BE4374">
        <v>0.6</v>
      </c>
      <c r="BF4374">
        <v>1.1000000000000001</v>
      </c>
    </row>
    <row r="4375" spans="1:58" x14ac:dyDescent="0.55000000000000004">
      <c r="A4375" t="s">
        <v>385</v>
      </c>
      <c r="B4375" t="s">
        <v>6</v>
      </c>
      <c r="C4375" t="s">
        <v>2796</v>
      </c>
      <c r="D4375">
        <v>0</v>
      </c>
      <c r="E4375">
        <f>IF(OR(ISBLANK(F4375),F4375=61),0,1)</f>
        <v>0</v>
      </c>
      <c r="G4375">
        <f>IF(AND(F4375&lt;31,E4375=1),1,0)</f>
        <v>0</v>
      </c>
      <c r="H4375">
        <f>IF(AND(F4375&gt;=31,E4375=1),1,0)</f>
        <v>0</v>
      </c>
      <c r="I4375">
        <f>IF(AND(F4375&lt;15,E4375=1),1,0)</f>
        <v>0</v>
      </c>
      <c r="J4375">
        <f>IF(F4375=61,1,0)</f>
        <v>0</v>
      </c>
      <c r="K4375" t="s">
        <v>0</v>
      </c>
      <c r="L4375">
        <v>80</v>
      </c>
      <c r="M4375">
        <v>210</v>
      </c>
      <c r="N4375">
        <v>17</v>
      </c>
      <c r="O4375">
        <v>7</v>
      </c>
      <c r="P4375">
        <v>21.2</v>
      </c>
      <c r="Q4375">
        <v>2.4</v>
      </c>
      <c r="R4375">
        <v>4.9000000000000004</v>
      </c>
      <c r="S4375">
        <v>0.47599999999999998</v>
      </c>
      <c r="T4375">
        <v>1.4</v>
      </c>
      <c r="U4375">
        <v>2.2999999999999998</v>
      </c>
      <c r="V4375">
        <v>0.61499999999999999</v>
      </c>
      <c r="W4375">
        <v>0.9</v>
      </c>
      <c r="X4375">
        <v>2.6</v>
      </c>
      <c r="Y4375">
        <v>0.35599999999999998</v>
      </c>
      <c r="Z4375">
        <v>0.6</v>
      </c>
      <c r="AA4375">
        <v>1.4</v>
      </c>
      <c r="AB4375">
        <v>0.45800000000000002</v>
      </c>
      <c r="AC4375">
        <v>1.2</v>
      </c>
      <c r="AD4375">
        <v>4.8</v>
      </c>
      <c r="AE4375">
        <v>6.1</v>
      </c>
      <c r="AF4375">
        <v>0.9</v>
      </c>
      <c r="AG4375">
        <v>0.2</v>
      </c>
      <c r="AH4375">
        <v>0.6</v>
      </c>
      <c r="AI4375">
        <v>1.4</v>
      </c>
      <c r="AJ4375">
        <v>2.4</v>
      </c>
      <c r="AK4375">
        <v>6.3</v>
      </c>
      <c r="AL4375">
        <v>13.2</v>
      </c>
      <c r="AM4375">
        <v>0.56100000000000005</v>
      </c>
      <c r="AN4375">
        <v>0.57100000000000006</v>
      </c>
      <c r="AO4375">
        <v>0.53600000000000003</v>
      </c>
      <c r="AP4375">
        <v>0.28599999999999998</v>
      </c>
      <c r="AQ4375">
        <v>103</v>
      </c>
      <c r="AR4375">
        <v>6.5</v>
      </c>
      <c r="AS4375">
        <v>25.6</v>
      </c>
      <c r="AT4375">
        <v>16.100000000000001</v>
      </c>
      <c r="AU4375">
        <v>8.4</v>
      </c>
      <c r="AV4375">
        <v>0.5</v>
      </c>
      <c r="AW4375">
        <v>3.5</v>
      </c>
      <c r="AX4375">
        <v>19.399999999999999</v>
      </c>
      <c r="AY4375">
        <v>16.5</v>
      </c>
      <c r="AZ4375">
        <v>0.3</v>
      </c>
      <c r="BA4375">
        <v>0.5</v>
      </c>
      <c r="BB4375">
        <v>0.8</v>
      </c>
      <c r="BC4375">
        <v>8.5999999999999993E-2</v>
      </c>
      <c r="BD4375">
        <v>-2.1</v>
      </c>
      <c r="BE4375">
        <v>0.3</v>
      </c>
      <c r="BF4375">
        <v>-1.8</v>
      </c>
    </row>
    <row r="4376" spans="1:58" x14ac:dyDescent="0.55000000000000004">
      <c r="A4376" t="s">
        <v>385</v>
      </c>
      <c r="B4376" t="s">
        <v>9</v>
      </c>
      <c r="C4376" t="s">
        <v>2796</v>
      </c>
      <c r="D4376">
        <v>0</v>
      </c>
      <c r="E4376">
        <f>IF(OR(ISBLANK(F4376),F4376=61),0,1)</f>
        <v>0</v>
      </c>
      <c r="G4376">
        <f>IF(AND(F4376&lt;31,E4376=1),1,0)</f>
        <v>0</v>
      </c>
      <c r="H4376">
        <f>IF(AND(F4376&gt;=31,E4376=1),1,0)</f>
        <v>0</v>
      </c>
      <c r="I4376">
        <f>IF(AND(F4376&lt;15,E4376=1),1,0)</f>
        <v>0</v>
      </c>
      <c r="J4376">
        <f>IF(F4376=61,1,0)</f>
        <v>0</v>
      </c>
      <c r="K4376" t="s">
        <v>0</v>
      </c>
      <c r="L4376">
        <v>80</v>
      </c>
      <c r="M4376">
        <v>210</v>
      </c>
      <c r="N4376">
        <v>25</v>
      </c>
      <c r="O4376">
        <v>24</v>
      </c>
      <c r="P4376">
        <v>27.5</v>
      </c>
      <c r="Q4376">
        <v>4.2</v>
      </c>
      <c r="R4376">
        <v>8.5</v>
      </c>
      <c r="S4376">
        <v>0.5</v>
      </c>
      <c r="T4376">
        <v>2.5</v>
      </c>
      <c r="U4376">
        <v>4.4000000000000004</v>
      </c>
      <c r="V4376">
        <v>0.57799999999999996</v>
      </c>
      <c r="W4376">
        <v>1.7</v>
      </c>
      <c r="X4376">
        <v>4.0999999999999996</v>
      </c>
      <c r="Y4376">
        <v>0.41699999999999998</v>
      </c>
      <c r="Z4376">
        <v>1</v>
      </c>
      <c r="AA4376">
        <v>1.7</v>
      </c>
      <c r="AB4376">
        <v>0.59499999999999997</v>
      </c>
      <c r="AC4376">
        <v>1.4</v>
      </c>
      <c r="AD4376">
        <v>6</v>
      </c>
      <c r="AE4376">
        <v>7.5</v>
      </c>
      <c r="AF4376">
        <v>1.8</v>
      </c>
      <c r="AG4376">
        <v>0.5</v>
      </c>
      <c r="AH4376">
        <v>0.4</v>
      </c>
      <c r="AI4376">
        <v>1.9</v>
      </c>
      <c r="AJ4376">
        <v>2.9</v>
      </c>
      <c r="AK4376">
        <v>11.2</v>
      </c>
      <c r="AL4376">
        <v>17.8</v>
      </c>
      <c r="AM4376">
        <v>0.60399999999999998</v>
      </c>
      <c r="AN4376">
        <v>0.60099999999999998</v>
      </c>
      <c r="AO4376">
        <v>0.48599999999999999</v>
      </c>
      <c r="AP4376">
        <v>0.19800000000000001</v>
      </c>
      <c r="AQ4376">
        <v>267</v>
      </c>
      <c r="AR4376">
        <v>5.7</v>
      </c>
      <c r="AS4376">
        <v>24.9</v>
      </c>
      <c r="AT4376">
        <v>15.1</v>
      </c>
      <c r="AU4376">
        <v>12.6</v>
      </c>
      <c r="AV4376">
        <v>1.1000000000000001</v>
      </c>
      <c r="AW4376">
        <v>2</v>
      </c>
      <c r="AX4376">
        <v>17.100000000000001</v>
      </c>
      <c r="AY4376">
        <v>20</v>
      </c>
      <c r="AZ4376">
        <v>1.3</v>
      </c>
      <c r="BA4376">
        <v>0.7</v>
      </c>
      <c r="BB4376">
        <v>2</v>
      </c>
      <c r="BC4376">
        <v>0.114</v>
      </c>
      <c r="BD4376">
        <v>1.4</v>
      </c>
      <c r="BE4376">
        <v>-1.3</v>
      </c>
      <c r="BF4376">
        <v>0.1</v>
      </c>
    </row>
    <row r="4377" spans="1:58" x14ac:dyDescent="0.55000000000000004">
      <c r="A4377" t="s">
        <v>590</v>
      </c>
      <c r="B4377" t="s">
        <v>6</v>
      </c>
      <c r="C4377" t="s">
        <v>2797</v>
      </c>
      <c r="D4377">
        <v>0</v>
      </c>
      <c r="E4377">
        <f>IF(OR(ISBLANK(F4377),F4377=61),0,1)</f>
        <v>0</v>
      </c>
      <c r="G4377">
        <f>IF(AND(F4377&lt;31,E4377=1),1,0)</f>
        <v>0</v>
      </c>
      <c r="H4377">
        <f>IF(AND(F4377&gt;=31,E4377=1),1,0)</f>
        <v>0</v>
      </c>
      <c r="I4377">
        <f>IF(AND(F4377&lt;15,E4377=1),1,0)</f>
        <v>0</v>
      </c>
      <c r="J4377">
        <f>IF(F4377=61,1,0)</f>
        <v>0</v>
      </c>
      <c r="K4377" t="s">
        <v>0</v>
      </c>
      <c r="L4377">
        <v>83</v>
      </c>
      <c r="M4377">
        <v>210</v>
      </c>
      <c r="N4377">
        <v>34</v>
      </c>
      <c r="O4377">
        <v>18</v>
      </c>
      <c r="P4377">
        <v>19.2</v>
      </c>
      <c r="Q4377">
        <v>2.6</v>
      </c>
      <c r="R4377">
        <v>4.5</v>
      </c>
      <c r="S4377">
        <v>0.58599999999999997</v>
      </c>
      <c r="T4377">
        <v>2.1</v>
      </c>
      <c r="U4377">
        <v>3.5</v>
      </c>
      <c r="V4377">
        <v>0.61</v>
      </c>
      <c r="W4377">
        <v>0.5</v>
      </c>
      <c r="X4377">
        <v>1</v>
      </c>
      <c r="Y4377">
        <v>0.5</v>
      </c>
      <c r="Z4377">
        <v>1.1000000000000001</v>
      </c>
      <c r="AA4377">
        <v>1.5</v>
      </c>
      <c r="AB4377">
        <v>0.76</v>
      </c>
      <c r="AC4377">
        <v>1.2</v>
      </c>
      <c r="AD4377">
        <v>3</v>
      </c>
      <c r="AE4377">
        <v>4.2</v>
      </c>
      <c r="AF4377">
        <v>1.2</v>
      </c>
      <c r="AG4377">
        <v>0.2</v>
      </c>
      <c r="AH4377">
        <v>0.8</v>
      </c>
      <c r="AI4377">
        <v>1.3</v>
      </c>
      <c r="AJ4377">
        <v>2.7</v>
      </c>
      <c r="AK4377">
        <v>6.9</v>
      </c>
      <c r="AL4377">
        <v>17.7</v>
      </c>
      <c r="AM4377">
        <v>0.66299999999999992</v>
      </c>
      <c r="AN4377">
        <v>0.6409999999999999</v>
      </c>
      <c r="AO4377">
        <v>0.224</v>
      </c>
      <c r="AP4377">
        <v>0.32900000000000001</v>
      </c>
      <c r="AQ4377">
        <v>228</v>
      </c>
      <c r="AR4377">
        <v>7.6</v>
      </c>
      <c r="AS4377">
        <v>17.600000000000001</v>
      </c>
      <c r="AT4377">
        <v>12.8</v>
      </c>
      <c r="AU4377">
        <v>11.5</v>
      </c>
      <c r="AV4377">
        <v>0.7</v>
      </c>
      <c r="AW4377">
        <v>4</v>
      </c>
      <c r="AX4377">
        <v>19.7</v>
      </c>
      <c r="AY4377">
        <v>17</v>
      </c>
      <c r="AZ4377">
        <v>1.4</v>
      </c>
      <c r="BA4377">
        <v>0.8</v>
      </c>
      <c r="BB4377">
        <v>2.2999999999999998</v>
      </c>
      <c r="BC4377">
        <v>0.13800000000000001</v>
      </c>
      <c r="BD4377">
        <v>1</v>
      </c>
      <c r="BE4377">
        <v>1.5</v>
      </c>
      <c r="BF4377">
        <v>2.5</v>
      </c>
    </row>
    <row r="4378" spans="1:58" x14ac:dyDescent="0.55000000000000004">
      <c r="A4378" t="s">
        <v>590</v>
      </c>
      <c r="B4378" t="s">
        <v>9</v>
      </c>
      <c r="C4378" t="s">
        <v>2797</v>
      </c>
      <c r="D4378">
        <v>0</v>
      </c>
      <c r="E4378">
        <f>IF(OR(ISBLANK(F4378),F4378=61),0,1)</f>
        <v>0</v>
      </c>
      <c r="G4378">
        <f>IF(AND(F4378&lt;31,E4378=1),1,0)</f>
        <v>0</v>
      </c>
      <c r="H4378">
        <f>IF(AND(F4378&gt;=31,E4378=1),1,0)</f>
        <v>0</v>
      </c>
      <c r="I4378">
        <f>IF(AND(F4378&lt;15,E4378=1),1,0)</f>
        <v>0</v>
      </c>
      <c r="J4378">
        <f>IF(F4378=61,1,0)</f>
        <v>0</v>
      </c>
      <c r="K4378" t="s">
        <v>0</v>
      </c>
      <c r="L4378">
        <v>83</v>
      </c>
      <c r="M4378">
        <v>210</v>
      </c>
      <c r="N4378">
        <v>34</v>
      </c>
      <c r="O4378">
        <v>2</v>
      </c>
      <c r="P4378">
        <v>23.8</v>
      </c>
      <c r="Q4378">
        <v>4</v>
      </c>
      <c r="R4378">
        <v>7.1</v>
      </c>
      <c r="S4378">
        <v>0.55600000000000005</v>
      </c>
      <c r="T4378">
        <v>3.3</v>
      </c>
      <c r="U4378">
        <v>5.4</v>
      </c>
      <c r="V4378">
        <v>0.61099999999999999</v>
      </c>
      <c r="W4378">
        <v>0.6</v>
      </c>
      <c r="X4378">
        <v>1.7</v>
      </c>
      <c r="Y4378">
        <v>0.379</v>
      </c>
      <c r="Z4378">
        <v>2.2000000000000002</v>
      </c>
      <c r="AA4378">
        <v>2.9</v>
      </c>
      <c r="AB4378">
        <v>0.75</v>
      </c>
      <c r="AC4378">
        <v>1.8</v>
      </c>
      <c r="AD4378">
        <v>4.5</v>
      </c>
      <c r="AE4378">
        <v>6.3</v>
      </c>
      <c r="AF4378">
        <v>1.2</v>
      </c>
      <c r="AG4378">
        <v>0.3</v>
      </c>
      <c r="AH4378">
        <v>1.8</v>
      </c>
      <c r="AI4378">
        <v>1.9</v>
      </c>
      <c r="AJ4378">
        <v>3.1</v>
      </c>
      <c r="AK4378">
        <v>10.8</v>
      </c>
      <c r="AL4378">
        <v>21.7</v>
      </c>
      <c r="AM4378">
        <v>0.63200000000000001</v>
      </c>
      <c r="AN4378">
        <v>0.60099999999999998</v>
      </c>
      <c r="AO4378">
        <v>0.23899999999999999</v>
      </c>
      <c r="AP4378">
        <v>0.41199999999999998</v>
      </c>
      <c r="AQ4378">
        <v>352</v>
      </c>
      <c r="AR4378">
        <v>8.9</v>
      </c>
      <c r="AS4378">
        <v>19.7</v>
      </c>
      <c r="AT4378">
        <v>14.6</v>
      </c>
      <c r="AU4378">
        <v>9.8000000000000007</v>
      </c>
      <c r="AV4378">
        <v>0.7</v>
      </c>
      <c r="AW4378">
        <v>6.9</v>
      </c>
      <c r="AX4378">
        <v>17.8</v>
      </c>
      <c r="AY4378">
        <v>22.1</v>
      </c>
      <c r="AZ4378">
        <v>2</v>
      </c>
      <c r="BA4378">
        <v>1.1000000000000001</v>
      </c>
      <c r="BB4378">
        <v>3.1</v>
      </c>
      <c r="BC4378">
        <v>0.153</v>
      </c>
      <c r="BD4378">
        <v>1.3</v>
      </c>
      <c r="BE4378">
        <v>1.9</v>
      </c>
      <c r="BF4378">
        <v>3.2</v>
      </c>
    </row>
    <row r="4379" spans="1:58" x14ac:dyDescent="0.55000000000000004">
      <c r="A4379" t="s">
        <v>1097</v>
      </c>
      <c r="B4379" t="s">
        <v>6</v>
      </c>
      <c r="C4379" t="s">
        <v>2798</v>
      </c>
      <c r="D4379">
        <v>0</v>
      </c>
      <c r="E4379">
        <f>IF(OR(ISBLANK(F4379),F4379=61),0,1)</f>
        <v>0</v>
      </c>
      <c r="G4379">
        <f>IF(AND(F4379&lt;31,E4379=1),1,0)</f>
        <v>0</v>
      </c>
      <c r="H4379">
        <f>IF(AND(F4379&gt;=31,E4379=1),1,0)</f>
        <v>0</v>
      </c>
      <c r="I4379">
        <f>IF(AND(F4379&lt;15,E4379=1),1,0)</f>
        <v>0</v>
      </c>
      <c r="J4379">
        <f>IF(F4379=61,1,0)</f>
        <v>0</v>
      </c>
      <c r="K4379" t="s">
        <v>0</v>
      </c>
      <c r="L4379">
        <v>84</v>
      </c>
      <c r="M4379">
        <v>235</v>
      </c>
      <c r="N4379">
        <v>35</v>
      </c>
      <c r="O4379">
        <v>35</v>
      </c>
      <c r="P4379">
        <v>31.5</v>
      </c>
      <c r="Q4379">
        <v>4.0999999999999996</v>
      </c>
      <c r="R4379">
        <v>10.199999999999999</v>
      </c>
      <c r="S4379">
        <v>0.40600000000000003</v>
      </c>
      <c r="T4379">
        <v>2.6</v>
      </c>
      <c r="U4379">
        <v>5.6</v>
      </c>
      <c r="V4379">
        <v>0.47199999999999998</v>
      </c>
      <c r="W4379">
        <v>1.5</v>
      </c>
      <c r="X4379">
        <v>4.5999999999999996</v>
      </c>
      <c r="Y4379">
        <v>0.32700000000000001</v>
      </c>
      <c r="Z4379">
        <v>3.4</v>
      </c>
      <c r="AA4379">
        <v>4</v>
      </c>
      <c r="AB4379">
        <v>0.85699999999999998</v>
      </c>
      <c r="AC4379">
        <v>1.5</v>
      </c>
      <c r="AD4379">
        <v>4.7</v>
      </c>
      <c r="AE4379">
        <v>6.2</v>
      </c>
      <c r="AF4379">
        <v>1.2</v>
      </c>
      <c r="AG4379">
        <v>0.5</v>
      </c>
      <c r="AH4379">
        <v>2</v>
      </c>
      <c r="AI4379">
        <v>1.3</v>
      </c>
      <c r="AJ4379">
        <v>2.2999999999999998</v>
      </c>
      <c r="AK4379">
        <v>13.2</v>
      </c>
      <c r="AL4379">
        <v>20</v>
      </c>
      <c r="AM4379">
        <v>0.54700000000000004</v>
      </c>
      <c r="AN4379">
        <v>0.48</v>
      </c>
      <c r="AO4379">
        <v>0.45400000000000001</v>
      </c>
      <c r="AP4379">
        <v>0.39200000000000002</v>
      </c>
      <c r="AQ4379">
        <v>444</v>
      </c>
      <c r="AR4379">
        <v>5.9</v>
      </c>
      <c r="AS4379">
        <v>16.600000000000001</v>
      </c>
      <c r="AT4379">
        <v>11.5</v>
      </c>
      <c r="AU4379">
        <v>8.5</v>
      </c>
      <c r="AV4379">
        <v>1</v>
      </c>
      <c r="AW4379">
        <v>6.7</v>
      </c>
      <c r="AX4379">
        <v>9.6</v>
      </c>
      <c r="AY4379">
        <v>22.7</v>
      </c>
      <c r="AZ4379">
        <v>2.4</v>
      </c>
      <c r="BA4379">
        <v>1.9</v>
      </c>
      <c r="BB4379">
        <v>4.3</v>
      </c>
      <c r="BC4379">
        <v>0.155</v>
      </c>
      <c r="BD4379">
        <v>3.2</v>
      </c>
      <c r="BE4379">
        <v>5</v>
      </c>
      <c r="BF4379">
        <v>8.1999999999999993</v>
      </c>
    </row>
    <row r="4380" spans="1:58" x14ac:dyDescent="0.55000000000000004">
      <c r="A4380" t="s">
        <v>463</v>
      </c>
      <c r="B4380" t="s">
        <v>9</v>
      </c>
      <c r="C4380" t="s">
        <v>2799</v>
      </c>
      <c r="D4380">
        <v>0</v>
      </c>
      <c r="E4380">
        <f>IF(OR(ISBLANK(F4380),F4380=61),0,1)</f>
        <v>0</v>
      </c>
      <c r="G4380">
        <f>IF(AND(F4380&lt;31,E4380=1),1,0)</f>
        <v>0</v>
      </c>
      <c r="H4380">
        <f>IF(AND(F4380&gt;=31,E4380=1),1,0)</f>
        <v>0</v>
      </c>
      <c r="I4380">
        <f>IF(AND(F4380&lt;15,E4380=1),1,0)</f>
        <v>0</v>
      </c>
      <c r="J4380">
        <f>IF(F4380=61,1,0)</f>
        <v>0</v>
      </c>
      <c r="K4380" t="s">
        <v>0</v>
      </c>
      <c r="L4380">
        <v>77</v>
      </c>
      <c r="M4380">
        <v>200</v>
      </c>
      <c r="N4380">
        <v>10</v>
      </c>
      <c r="O4380">
        <v>1</v>
      </c>
      <c r="P4380">
        <v>4.9000000000000004</v>
      </c>
      <c r="Q4380">
        <v>0.5</v>
      </c>
      <c r="R4380">
        <v>0.8</v>
      </c>
      <c r="S4380">
        <v>0.625</v>
      </c>
      <c r="T4380">
        <v>0.2</v>
      </c>
      <c r="U4380">
        <v>0.2</v>
      </c>
      <c r="V4380">
        <v>1</v>
      </c>
      <c r="W4380">
        <v>0.3</v>
      </c>
      <c r="X4380">
        <v>0.6</v>
      </c>
      <c r="Y4380">
        <v>0.5</v>
      </c>
      <c r="Z4380">
        <v>0</v>
      </c>
      <c r="AA4380">
        <v>0</v>
      </c>
      <c r="AB4380">
        <v>0</v>
      </c>
      <c r="AC4380">
        <v>0.1</v>
      </c>
      <c r="AD4380">
        <v>0.3</v>
      </c>
      <c r="AE4380">
        <v>0.4</v>
      </c>
      <c r="AF4380">
        <v>0</v>
      </c>
      <c r="AG4380">
        <v>0.2</v>
      </c>
      <c r="AH4380">
        <v>0</v>
      </c>
      <c r="AI4380">
        <v>0.1</v>
      </c>
      <c r="AJ4380">
        <v>0.8</v>
      </c>
      <c r="AK4380">
        <v>1.3</v>
      </c>
      <c r="AL4380">
        <v>11.4</v>
      </c>
      <c r="AM4380">
        <v>0.81299999999999994</v>
      </c>
      <c r="AN4380">
        <v>0.81299999999999994</v>
      </c>
      <c r="AO4380">
        <v>0.75</v>
      </c>
      <c r="AP4380">
        <v>0</v>
      </c>
      <c r="AQ4380">
        <v>9</v>
      </c>
      <c r="AR4380">
        <v>2.2999999999999998</v>
      </c>
      <c r="AS4380">
        <v>6.7</v>
      </c>
      <c r="AT4380">
        <v>4.5</v>
      </c>
      <c r="AU4380">
        <v>0</v>
      </c>
      <c r="AV4380">
        <v>2.4</v>
      </c>
      <c r="AW4380">
        <v>0</v>
      </c>
      <c r="AX4380">
        <v>11.1</v>
      </c>
      <c r="AY4380">
        <v>9.3000000000000007</v>
      </c>
      <c r="AZ4380">
        <v>0.1</v>
      </c>
      <c r="BA4380">
        <v>0</v>
      </c>
      <c r="BB4380">
        <v>0.1</v>
      </c>
      <c r="BC4380">
        <v>0.108</v>
      </c>
      <c r="BD4380">
        <v>1</v>
      </c>
      <c r="BE4380">
        <v>-2.2000000000000002</v>
      </c>
      <c r="BF4380">
        <v>-1.2</v>
      </c>
    </row>
    <row r="4381" spans="1:58" x14ac:dyDescent="0.55000000000000004">
      <c r="A4381" t="s">
        <v>365</v>
      </c>
      <c r="B4381" t="s">
        <v>9</v>
      </c>
      <c r="C4381" t="s">
        <v>2800</v>
      </c>
      <c r="D4381">
        <v>0</v>
      </c>
      <c r="E4381">
        <f>IF(OR(ISBLANK(F4381),F4381=61),0,1)</f>
        <v>0</v>
      </c>
      <c r="G4381">
        <f>IF(AND(F4381&lt;31,E4381=1),1,0)</f>
        <v>0</v>
      </c>
      <c r="H4381">
        <f>IF(AND(F4381&gt;=31,E4381=1),1,0)</f>
        <v>0</v>
      </c>
      <c r="I4381">
        <f>IF(AND(F4381&lt;15,E4381=1),1,0)</f>
        <v>0</v>
      </c>
      <c r="J4381">
        <f>IF(F4381=61,1,0)</f>
        <v>0</v>
      </c>
      <c r="K4381" t="s">
        <v>0</v>
      </c>
      <c r="L4381">
        <v>79</v>
      </c>
      <c r="M4381">
        <v>225</v>
      </c>
      <c r="N4381">
        <v>3</v>
      </c>
      <c r="O4381">
        <v>0</v>
      </c>
      <c r="P4381">
        <v>3.3</v>
      </c>
      <c r="Q4381">
        <v>1.7</v>
      </c>
      <c r="R4381">
        <v>2.2999999999999998</v>
      </c>
      <c r="S4381">
        <v>0.71400000000000008</v>
      </c>
      <c r="T4381">
        <v>1.7</v>
      </c>
      <c r="U4381">
        <v>2</v>
      </c>
      <c r="V4381">
        <v>0.83299999999999996</v>
      </c>
      <c r="W4381">
        <v>0</v>
      </c>
      <c r="X4381">
        <v>0.3</v>
      </c>
      <c r="Y4381">
        <v>0</v>
      </c>
      <c r="Z4381">
        <v>0</v>
      </c>
      <c r="AA4381">
        <v>0</v>
      </c>
      <c r="AB4381">
        <v>0</v>
      </c>
      <c r="AC4381">
        <v>0.3</v>
      </c>
      <c r="AD4381">
        <v>0.7</v>
      </c>
      <c r="AE4381">
        <v>1</v>
      </c>
      <c r="AF4381">
        <v>0</v>
      </c>
      <c r="AG4381">
        <v>0</v>
      </c>
      <c r="AH4381">
        <v>0</v>
      </c>
      <c r="AI4381">
        <v>1</v>
      </c>
      <c r="AJ4381">
        <v>1.7</v>
      </c>
      <c r="AK4381">
        <v>3.3</v>
      </c>
      <c r="AL4381">
        <v>21.9</v>
      </c>
      <c r="AM4381">
        <v>0.71400000000000008</v>
      </c>
      <c r="AN4381">
        <v>0.71400000000000008</v>
      </c>
      <c r="AO4381">
        <v>0.14299999999999999</v>
      </c>
      <c r="AP4381">
        <v>0</v>
      </c>
      <c r="AQ4381">
        <v>6</v>
      </c>
      <c r="AR4381">
        <v>12.1</v>
      </c>
      <c r="AS4381">
        <v>26.1</v>
      </c>
      <c r="AT4381">
        <v>18.8</v>
      </c>
      <c r="AU4381">
        <v>0</v>
      </c>
      <c r="AV4381">
        <v>0</v>
      </c>
      <c r="AW4381">
        <v>0</v>
      </c>
      <c r="AX4381">
        <v>30</v>
      </c>
      <c r="AY4381">
        <v>51.7</v>
      </c>
      <c r="AZ4381">
        <v>0</v>
      </c>
      <c r="BA4381">
        <v>0</v>
      </c>
      <c r="BB4381">
        <v>0</v>
      </c>
      <c r="BC4381">
        <v>1.4999999999999999E-2</v>
      </c>
      <c r="BD4381">
        <v>-9.1</v>
      </c>
      <c r="BE4381">
        <v>-12.7</v>
      </c>
      <c r="BF4381">
        <v>-21.8</v>
      </c>
    </row>
    <row r="4382" spans="1:58" x14ac:dyDescent="0.55000000000000004">
      <c r="A4382" t="s">
        <v>20</v>
      </c>
      <c r="B4382" t="s">
        <v>3</v>
      </c>
      <c r="C4382" t="s">
        <v>2801</v>
      </c>
      <c r="D4382">
        <v>0</v>
      </c>
      <c r="E4382">
        <f>IF(OR(ISBLANK(F4382),F4382=61),0,1)</f>
        <v>0</v>
      </c>
      <c r="G4382">
        <f>IF(AND(F4382&lt;31,E4382=1),1,0)</f>
        <v>0</v>
      </c>
      <c r="H4382">
        <f>IF(AND(F4382&gt;=31,E4382=1),1,0)</f>
        <v>0</v>
      </c>
      <c r="I4382">
        <f>IF(AND(F4382&lt;15,E4382=1),1,0)</f>
        <v>0</v>
      </c>
      <c r="J4382">
        <f>IF(F4382=61,1,0)</f>
        <v>0</v>
      </c>
      <c r="K4382" t="s">
        <v>0</v>
      </c>
      <c r="L4382">
        <v>79</v>
      </c>
      <c r="M4382">
        <v>227</v>
      </c>
      <c r="N4382">
        <v>33</v>
      </c>
      <c r="O4382">
        <v>0</v>
      </c>
      <c r="P4382">
        <v>5.4</v>
      </c>
      <c r="Q4382">
        <v>0.5</v>
      </c>
      <c r="R4382">
        <v>1.2</v>
      </c>
      <c r="S4382">
        <v>0.39</v>
      </c>
      <c r="T4382">
        <v>0.4</v>
      </c>
      <c r="U4382">
        <v>1</v>
      </c>
      <c r="V4382">
        <v>0.41199999999999998</v>
      </c>
      <c r="W4382">
        <v>0.1</v>
      </c>
      <c r="X4382">
        <v>0.2</v>
      </c>
      <c r="Y4382">
        <v>0.28599999999999998</v>
      </c>
      <c r="Z4382">
        <v>0.2</v>
      </c>
      <c r="AA4382">
        <v>0.4</v>
      </c>
      <c r="AB4382">
        <v>0.42899999999999999</v>
      </c>
      <c r="AC4382">
        <v>0.8</v>
      </c>
      <c r="AD4382">
        <v>0.9</v>
      </c>
      <c r="AE4382">
        <v>1.7</v>
      </c>
      <c r="AF4382">
        <v>0.2</v>
      </c>
      <c r="AG4382">
        <v>0.1</v>
      </c>
      <c r="AH4382">
        <v>0.1</v>
      </c>
      <c r="AI4382">
        <v>0.3</v>
      </c>
      <c r="AJ4382">
        <v>0.8</v>
      </c>
      <c r="AK4382">
        <v>1.2</v>
      </c>
      <c r="AL4382">
        <v>10.6</v>
      </c>
      <c r="AM4382">
        <v>0.42</v>
      </c>
      <c r="AN4382">
        <v>0.41499999999999998</v>
      </c>
      <c r="AO4382">
        <v>0.17100000000000001</v>
      </c>
      <c r="AP4382">
        <v>0.34100000000000003</v>
      </c>
      <c r="AQ4382">
        <v>50</v>
      </c>
      <c r="AR4382">
        <v>16.100000000000001</v>
      </c>
      <c r="AS4382">
        <v>17.899999999999999</v>
      </c>
      <c r="AT4382">
        <v>17</v>
      </c>
      <c r="AU4382">
        <v>5.8</v>
      </c>
      <c r="AV4382">
        <v>1</v>
      </c>
      <c r="AW4382">
        <v>1.8</v>
      </c>
      <c r="AX4382">
        <v>17.3</v>
      </c>
      <c r="AY4382">
        <v>15.3</v>
      </c>
      <c r="AZ4382">
        <v>0.1</v>
      </c>
      <c r="BA4382">
        <v>0.3</v>
      </c>
      <c r="BB4382">
        <v>0.4</v>
      </c>
      <c r="BC4382">
        <v>8.4000000000000005E-2</v>
      </c>
      <c r="BD4382">
        <v>0.4</v>
      </c>
      <c r="BE4382">
        <v>2.4</v>
      </c>
      <c r="BF4382">
        <v>2.9</v>
      </c>
    </row>
    <row r="4383" spans="1:58" x14ac:dyDescent="0.55000000000000004">
      <c r="A4383" t="s">
        <v>20</v>
      </c>
      <c r="B4383" t="s">
        <v>6</v>
      </c>
      <c r="C4383" t="s">
        <v>2801</v>
      </c>
      <c r="D4383">
        <v>0</v>
      </c>
      <c r="E4383">
        <f>IF(OR(ISBLANK(F4383),F4383=61),0,1)</f>
        <v>0</v>
      </c>
      <c r="G4383">
        <f>IF(AND(F4383&lt;31,E4383=1),1,0)</f>
        <v>0</v>
      </c>
      <c r="H4383">
        <f>IF(AND(F4383&gt;=31,E4383=1),1,0)</f>
        <v>0</v>
      </c>
      <c r="I4383">
        <f>IF(AND(F4383&lt;15,E4383=1),1,0)</f>
        <v>0</v>
      </c>
      <c r="J4383">
        <f>IF(F4383=61,1,0)</f>
        <v>0</v>
      </c>
      <c r="K4383" t="s">
        <v>0</v>
      </c>
      <c r="L4383">
        <v>79</v>
      </c>
      <c r="M4383">
        <v>227</v>
      </c>
      <c r="N4383">
        <v>35</v>
      </c>
      <c r="O4383">
        <v>1</v>
      </c>
      <c r="P4383">
        <v>14.1</v>
      </c>
      <c r="Q4383">
        <v>2.2000000000000002</v>
      </c>
      <c r="R4383">
        <v>4.7</v>
      </c>
      <c r="S4383">
        <v>0.47899999999999998</v>
      </c>
      <c r="T4383">
        <v>1.8</v>
      </c>
      <c r="U4383">
        <v>3.5</v>
      </c>
      <c r="V4383">
        <v>0.504</v>
      </c>
      <c r="W4383">
        <v>0.5</v>
      </c>
      <c r="X4383">
        <v>1.1000000000000001</v>
      </c>
      <c r="Y4383">
        <v>0.4</v>
      </c>
      <c r="Z4383">
        <v>0.6</v>
      </c>
      <c r="AA4383">
        <v>1.1000000000000001</v>
      </c>
      <c r="AB4383">
        <v>0.57899999999999996</v>
      </c>
      <c r="AC4383">
        <v>1.7</v>
      </c>
      <c r="AD4383">
        <v>2.2999999999999998</v>
      </c>
      <c r="AE4383">
        <v>3.9</v>
      </c>
      <c r="AF4383">
        <v>1.2</v>
      </c>
      <c r="AG4383">
        <v>0.4</v>
      </c>
      <c r="AH4383">
        <v>0.2</v>
      </c>
      <c r="AI4383">
        <v>0.9</v>
      </c>
      <c r="AJ4383">
        <v>1.8</v>
      </c>
      <c r="AK4383">
        <v>5.5</v>
      </c>
      <c r="AL4383">
        <v>18.600000000000001</v>
      </c>
      <c r="AM4383">
        <v>0.53600000000000003</v>
      </c>
      <c r="AN4383">
        <v>0.52800000000000002</v>
      </c>
      <c r="AO4383">
        <v>0.245</v>
      </c>
      <c r="AP4383">
        <v>0.23300000000000001</v>
      </c>
      <c r="AQ4383">
        <v>202</v>
      </c>
      <c r="AR4383">
        <v>12.3</v>
      </c>
      <c r="AS4383">
        <v>17.5</v>
      </c>
      <c r="AT4383">
        <v>14.9</v>
      </c>
      <c r="AU4383">
        <v>13.7</v>
      </c>
      <c r="AV4383">
        <v>1.7</v>
      </c>
      <c r="AW4383">
        <v>1.6</v>
      </c>
      <c r="AX4383">
        <v>14.2</v>
      </c>
      <c r="AY4383">
        <v>19.3</v>
      </c>
      <c r="AZ4383">
        <v>1.1000000000000001</v>
      </c>
      <c r="BA4383">
        <v>0.9</v>
      </c>
      <c r="BB4383">
        <v>2</v>
      </c>
      <c r="BC4383">
        <v>0.16300000000000001</v>
      </c>
      <c r="BD4383">
        <v>4.5999999999999996</v>
      </c>
      <c r="BE4383">
        <v>4.0999999999999996</v>
      </c>
      <c r="BF4383">
        <v>8.6999999999999993</v>
      </c>
    </row>
    <row r="4384" spans="1:58" x14ac:dyDescent="0.55000000000000004">
      <c r="A4384" t="s">
        <v>20</v>
      </c>
      <c r="B4384" t="s">
        <v>9</v>
      </c>
      <c r="C4384" t="s">
        <v>2801</v>
      </c>
      <c r="D4384">
        <v>0</v>
      </c>
      <c r="E4384">
        <f>IF(OR(ISBLANK(F4384),F4384=61),0,1)</f>
        <v>0</v>
      </c>
      <c r="G4384">
        <f>IF(AND(F4384&lt;31,E4384=1),1,0)</f>
        <v>0</v>
      </c>
      <c r="H4384">
        <f>IF(AND(F4384&gt;=31,E4384=1),1,0)</f>
        <v>0</v>
      </c>
      <c r="I4384">
        <f>IF(AND(F4384&lt;15,E4384=1),1,0)</f>
        <v>0</v>
      </c>
      <c r="J4384">
        <f>IF(F4384=61,1,0)</f>
        <v>0</v>
      </c>
      <c r="K4384" t="s">
        <v>0</v>
      </c>
      <c r="L4384">
        <v>79</v>
      </c>
      <c r="M4384">
        <v>227</v>
      </c>
      <c r="N4384">
        <v>37</v>
      </c>
      <c r="O4384">
        <v>37</v>
      </c>
      <c r="P4384">
        <v>32.200000000000003</v>
      </c>
      <c r="Q4384">
        <v>6.8</v>
      </c>
      <c r="R4384">
        <v>13.9</v>
      </c>
      <c r="S4384">
        <v>0.48599999999999999</v>
      </c>
      <c r="T4384">
        <v>5.4</v>
      </c>
      <c r="U4384">
        <v>10.8</v>
      </c>
      <c r="V4384">
        <v>0.503</v>
      </c>
      <c r="W4384">
        <v>1.4</v>
      </c>
      <c r="X4384">
        <v>3.1</v>
      </c>
      <c r="Y4384">
        <v>0.43099999999999999</v>
      </c>
      <c r="Z4384">
        <v>2</v>
      </c>
      <c r="AA4384">
        <v>3.2</v>
      </c>
      <c r="AB4384">
        <v>0.624</v>
      </c>
      <c r="AC4384">
        <v>3.1</v>
      </c>
      <c r="AD4384">
        <v>7</v>
      </c>
      <c r="AE4384">
        <v>10.1</v>
      </c>
      <c r="AF4384">
        <v>2.4</v>
      </c>
      <c r="AG4384">
        <v>1</v>
      </c>
      <c r="AH4384">
        <v>1</v>
      </c>
      <c r="AI4384">
        <v>1.9</v>
      </c>
      <c r="AJ4384">
        <v>2.5</v>
      </c>
      <c r="AK4384">
        <v>16.899999999999999</v>
      </c>
      <c r="AL4384">
        <v>23.8</v>
      </c>
      <c r="AM4384">
        <v>0.54700000000000004</v>
      </c>
      <c r="AN4384">
        <v>0.53500000000000003</v>
      </c>
      <c r="AO4384">
        <v>0.22500000000000001</v>
      </c>
      <c r="AP4384">
        <v>0.22700000000000001</v>
      </c>
      <c r="AQ4384">
        <v>592</v>
      </c>
      <c r="AR4384">
        <v>10.3</v>
      </c>
      <c r="AS4384">
        <v>22.8</v>
      </c>
      <c r="AT4384">
        <v>16.7</v>
      </c>
      <c r="AU4384">
        <v>13.8</v>
      </c>
      <c r="AV4384">
        <v>1.7</v>
      </c>
      <c r="AW4384">
        <v>3.5</v>
      </c>
      <c r="AX4384">
        <v>10.8</v>
      </c>
      <c r="AY4384">
        <v>25</v>
      </c>
      <c r="AZ4384">
        <v>3.3</v>
      </c>
      <c r="BA4384">
        <v>2.1</v>
      </c>
      <c r="BB4384">
        <v>5.4</v>
      </c>
      <c r="BC4384">
        <v>0.18099999999999999</v>
      </c>
      <c r="BD4384">
        <v>5.2</v>
      </c>
      <c r="BE4384">
        <v>4.4000000000000004</v>
      </c>
      <c r="BF4384">
        <v>9.6</v>
      </c>
    </row>
    <row r="4385" spans="1:58" x14ac:dyDescent="0.55000000000000004">
      <c r="A4385" t="s">
        <v>621</v>
      </c>
      <c r="B4385" t="s">
        <v>6</v>
      </c>
      <c r="C4385" t="s">
        <v>2802</v>
      </c>
      <c r="D4385">
        <v>0</v>
      </c>
      <c r="E4385">
        <f>IF(OR(ISBLANK(F4385),F4385=61),0,1)</f>
        <v>0</v>
      </c>
      <c r="G4385">
        <f>IF(AND(F4385&lt;31,E4385=1),1,0)</f>
        <v>0</v>
      </c>
      <c r="H4385">
        <f>IF(AND(F4385&gt;=31,E4385=1),1,0)</f>
        <v>0</v>
      </c>
      <c r="I4385">
        <f>IF(AND(F4385&lt;15,E4385=1),1,0)</f>
        <v>0</v>
      </c>
      <c r="J4385">
        <f>IF(F4385=61,1,0)</f>
        <v>0</v>
      </c>
      <c r="K4385" t="s">
        <v>0</v>
      </c>
      <c r="L4385">
        <v>81</v>
      </c>
      <c r="M4385">
        <v>210</v>
      </c>
      <c r="N4385">
        <v>22</v>
      </c>
      <c r="O4385">
        <v>0</v>
      </c>
      <c r="P4385">
        <v>9.8000000000000007</v>
      </c>
      <c r="Q4385">
        <v>1.2</v>
      </c>
      <c r="R4385">
        <v>2.5</v>
      </c>
      <c r="S4385">
        <v>0.48099999999999998</v>
      </c>
      <c r="T4385">
        <v>0.8</v>
      </c>
      <c r="U4385">
        <v>1.4</v>
      </c>
      <c r="V4385">
        <v>0.58099999999999996</v>
      </c>
      <c r="W4385">
        <v>0.4</v>
      </c>
      <c r="X4385">
        <v>1</v>
      </c>
      <c r="Y4385">
        <v>0.34799999999999998</v>
      </c>
      <c r="Z4385">
        <v>0.7</v>
      </c>
      <c r="AA4385">
        <v>1</v>
      </c>
      <c r="AB4385">
        <v>0.68200000000000005</v>
      </c>
      <c r="AC4385">
        <v>0.8</v>
      </c>
      <c r="AD4385">
        <v>1.5</v>
      </c>
      <c r="AE4385">
        <v>2.2999999999999998</v>
      </c>
      <c r="AF4385">
        <v>0.2</v>
      </c>
      <c r="AG4385">
        <v>0.3</v>
      </c>
      <c r="AH4385">
        <v>0.5</v>
      </c>
      <c r="AI4385">
        <v>0.8</v>
      </c>
      <c r="AJ4385">
        <v>1.1000000000000001</v>
      </c>
      <c r="AK4385">
        <v>3.4</v>
      </c>
      <c r="AL4385">
        <v>16.899999999999999</v>
      </c>
      <c r="AM4385">
        <v>0.58200000000000007</v>
      </c>
      <c r="AN4385">
        <v>0.55600000000000005</v>
      </c>
      <c r="AO4385">
        <v>0.42599999999999999</v>
      </c>
      <c r="AP4385">
        <v>0.40699999999999997</v>
      </c>
      <c r="AQ4385">
        <v>75</v>
      </c>
      <c r="AR4385">
        <v>10.1</v>
      </c>
      <c r="AS4385">
        <v>19.3</v>
      </c>
      <c r="AT4385">
        <v>14.6</v>
      </c>
      <c r="AU4385">
        <v>4.8</v>
      </c>
      <c r="AV4385">
        <v>1.7</v>
      </c>
      <c r="AW4385">
        <v>5.7</v>
      </c>
      <c r="AX4385">
        <v>21.8</v>
      </c>
      <c r="AY4385">
        <v>21.7</v>
      </c>
      <c r="AZ4385">
        <v>0.2</v>
      </c>
      <c r="BA4385">
        <v>0.4</v>
      </c>
      <c r="BB4385">
        <v>0.6</v>
      </c>
      <c r="BC4385">
        <v>0.113</v>
      </c>
      <c r="BD4385">
        <v>-2.1</v>
      </c>
      <c r="BE4385">
        <v>2.7</v>
      </c>
      <c r="BF4385">
        <v>0.6</v>
      </c>
    </row>
    <row r="4386" spans="1:58" x14ac:dyDescent="0.55000000000000004">
      <c r="A4386" t="s">
        <v>621</v>
      </c>
      <c r="B4386" t="s">
        <v>9</v>
      </c>
      <c r="C4386" t="s">
        <v>2802</v>
      </c>
      <c r="D4386">
        <v>0</v>
      </c>
      <c r="E4386">
        <f>IF(OR(ISBLANK(F4386),F4386=61),0,1)</f>
        <v>0</v>
      </c>
      <c r="G4386">
        <f>IF(AND(F4386&lt;31,E4386=1),1,0)</f>
        <v>0</v>
      </c>
      <c r="H4386">
        <f>IF(AND(F4386&gt;=31,E4386=1),1,0)</f>
        <v>0</v>
      </c>
      <c r="I4386">
        <f>IF(AND(F4386&lt;15,E4386=1),1,0)</f>
        <v>0</v>
      </c>
      <c r="J4386">
        <f>IF(F4386=61,1,0)</f>
        <v>0</v>
      </c>
      <c r="K4386" t="s">
        <v>0</v>
      </c>
      <c r="L4386">
        <v>81</v>
      </c>
      <c r="M4386">
        <v>210</v>
      </c>
      <c r="N4386">
        <v>11</v>
      </c>
      <c r="O4386">
        <v>0</v>
      </c>
      <c r="P4386">
        <v>5.8</v>
      </c>
      <c r="Q4386">
        <v>1</v>
      </c>
      <c r="R4386">
        <v>1.8</v>
      </c>
      <c r="S4386">
        <v>0.55000000000000004</v>
      </c>
      <c r="T4386">
        <v>1</v>
      </c>
      <c r="U4386">
        <v>1.4</v>
      </c>
      <c r="V4386">
        <v>0.73299999999999998</v>
      </c>
      <c r="W4386">
        <v>0</v>
      </c>
      <c r="X4386">
        <v>0.5</v>
      </c>
      <c r="Y4386">
        <v>0</v>
      </c>
      <c r="Z4386">
        <v>0</v>
      </c>
      <c r="AA4386">
        <v>0.3</v>
      </c>
      <c r="AB4386">
        <v>0</v>
      </c>
      <c r="AC4386">
        <v>0.3</v>
      </c>
      <c r="AD4386">
        <v>1.1000000000000001</v>
      </c>
      <c r="AE4386">
        <v>1.4</v>
      </c>
      <c r="AF4386">
        <v>0.2</v>
      </c>
      <c r="AG4386">
        <v>0.3</v>
      </c>
      <c r="AH4386">
        <v>0.6</v>
      </c>
      <c r="AI4386">
        <v>0.4</v>
      </c>
      <c r="AJ4386">
        <v>0.6</v>
      </c>
      <c r="AK4386">
        <v>2</v>
      </c>
      <c r="AL4386">
        <v>20.2</v>
      </c>
      <c r="AM4386">
        <v>0.51300000000000001</v>
      </c>
      <c r="AN4386">
        <v>0.55000000000000004</v>
      </c>
      <c r="AO4386">
        <v>0.25</v>
      </c>
      <c r="AP4386">
        <v>0.15</v>
      </c>
      <c r="AQ4386">
        <v>20</v>
      </c>
      <c r="AR4386">
        <v>5.6</v>
      </c>
      <c r="AS4386">
        <v>22.3</v>
      </c>
      <c r="AT4386">
        <v>13.9</v>
      </c>
      <c r="AU4386">
        <v>8</v>
      </c>
      <c r="AV4386">
        <v>2.9</v>
      </c>
      <c r="AW4386">
        <v>13.1</v>
      </c>
      <c r="AX4386">
        <v>15.7</v>
      </c>
      <c r="AY4386">
        <v>21.9</v>
      </c>
      <c r="AZ4386">
        <v>0</v>
      </c>
      <c r="BA4386">
        <v>0.2</v>
      </c>
      <c r="BB4386">
        <v>0.2</v>
      </c>
      <c r="BC4386">
        <v>0.125</v>
      </c>
      <c r="BD4386">
        <v>-3.1</v>
      </c>
      <c r="BE4386">
        <v>9.1</v>
      </c>
      <c r="BF4386">
        <v>5.9</v>
      </c>
    </row>
    <row r="4387" spans="1:58" x14ac:dyDescent="0.55000000000000004">
      <c r="A4387" t="s">
        <v>328</v>
      </c>
      <c r="B4387" t="s">
        <v>3</v>
      </c>
      <c r="C4387" t="s">
        <v>2803</v>
      </c>
      <c r="D4387">
        <v>0</v>
      </c>
      <c r="E4387">
        <f>IF(OR(ISBLANK(F4387),F4387=61),0,1)</f>
        <v>0</v>
      </c>
      <c r="G4387">
        <f>IF(AND(F4387&lt;31,E4387=1),1,0)</f>
        <v>0</v>
      </c>
      <c r="H4387">
        <f>IF(AND(F4387&gt;=31,E4387=1),1,0)</f>
        <v>0</v>
      </c>
      <c r="I4387">
        <f>IF(AND(F4387&lt;15,E4387=1),1,0)</f>
        <v>0</v>
      </c>
      <c r="J4387">
        <f>IF(F4387=61,1,0)</f>
        <v>0</v>
      </c>
      <c r="K4387" t="s">
        <v>0</v>
      </c>
      <c r="L4387">
        <v>81</v>
      </c>
      <c r="M4387">
        <v>203</v>
      </c>
      <c r="N4387">
        <v>30</v>
      </c>
      <c r="O4387">
        <v>9</v>
      </c>
      <c r="P4387">
        <v>19.5</v>
      </c>
      <c r="Q4387">
        <v>2.7</v>
      </c>
      <c r="R4387">
        <v>6.9</v>
      </c>
      <c r="S4387">
        <v>0.38600000000000001</v>
      </c>
      <c r="T4387">
        <v>1.6</v>
      </c>
      <c r="U4387">
        <v>4</v>
      </c>
      <c r="V4387">
        <v>0.40500000000000003</v>
      </c>
      <c r="W4387">
        <v>1</v>
      </c>
      <c r="X4387">
        <v>2.9</v>
      </c>
      <c r="Y4387">
        <v>0.36</v>
      </c>
      <c r="Z4387">
        <v>1.7</v>
      </c>
      <c r="AA4387">
        <v>2.2000000000000002</v>
      </c>
      <c r="AB4387">
        <v>0.77300000000000002</v>
      </c>
      <c r="AC4387">
        <v>0.6</v>
      </c>
      <c r="AD4387">
        <v>2.5</v>
      </c>
      <c r="AE4387">
        <v>3.1</v>
      </c>
      <c r="AF4387">
        <v>0.6</v>
      </c>
      <c r="AG4387">
        <v>0.3</v>
      </c>
      <c r="AH4387">
        <v>0.3</v>
      </c>
      <c r="AI4387">
        <v>0.6</v>
      </c>
      <c r="AJ4387">
        <v>2.2000000000000002</v>
      </c>
      <c r="AK4387">
        <v>8.1</v>
      </c>
      <c r="AL4387">
        <v>14.1</v>
      </c>
      <c r="AM4387">
        <v>0.50800000000000001</v>
      </c>
      <c r="AN4387">
        <v>0.46100000000000002</v>
      </c>
      <c r="AO4387">
        <v>0.41499999999999998</v>
      </c>
      <c r="AP4387">
        <v>0.31900000000000001</v>
      </c>
      <c r="AQ4387">
        <v>213</v>
      </c>
      <c r="AR4387">
        <v>3.2</v>
      </c>
      <c r="AS4387">
        <v>15</v>
      </c>
      <c r="AT4387">
        <v>8.6999999999999993</v>
      </c>
      <c r="AU4387">
        <v>6</v>
      </c>
      <c r="AV4387">
        <v>0.8</v>
      </c>
      <c r="AW4387">
        <v>1.8</v>
      </c>
      <c r="AX4387">
        <v>7</v>
      </c>
      <c r="AY4387">
        <v>22.1</v>
      </c>
      <c r="AZ4387">
        <v>0.9</v>
      </c>
      <c r="BA4387">
        <v>0.3</v>
      </c>
      <c r="BB4387">
        <v>1.2</v>
      </c>
      <c r="BC4387">
        <v>8.3000000000000004E-2</v>
      </c>
      <c r="BD4387">
        <v>-0.3</v>
      </c>
      <c r="BE4387">
        <v>-3.2</v>
      </c>
      <c r="BF4387">
        <v>-3.4</v>
      </c>
    </row>
    <row r="4388" spans="1:58" x14ac:dyDescent="0.55000000000000004">
      <c r="A4388" t="s">
        <v>328</v>
      </c>
      <c r="B4388" t="s">
        <v>6</v>
      </c>
      <c r="C4388" t="s">
        <v>2803</v>
      </c>
      <c r="D4388">
        <v>0</v>
      </c>
      <c r="E4388">
        <f>IF(OR(ISBLANK(F4388),F4388=61),0,1)</f>
        <v>0</v>
      </c>
      <c r="G4388">
        <f>IF(AND(F4388&lt;31,E4388=1),1,0)</f>
        <v>0</v>
      </c>
      <c r="H4388">
        <f>IF(AND(F4388&gt;=31,E4388=1),1,0)</f>
        <v>0</v>
      </c>
      <c r="I4388">
        <f>IF(AND(F4388&lt;15,E4388=1),1,0)</f>
        <v>0</v>
      </c>
      <c r="J4388">
        <f>IF(F4388=61,1,0)</f>
        <v>0</v>
      </c>
      <c r="K4388" t="s">
        <v>0</v>
      </c>
      <c r="L4388">
        <v>81</v>
      </c>
      <c r="M4388">
        <v>203</v>
      </c>
      <c r="N4388">
        <v>30</v>
      </c>
      <c r="O4388">
        <v>27</v>
      </c>
      <c r="P4388">
        <v>25.9</v>
      </c>
      <c r="Q4388">
        <v>3.4</v>
      </c>
      <c r="R4388">
        <v>9.1999999999999993</v>
      </c>
      <c r="S4388">
        <v>0.36599999999999999</v>
      </c>
      <c r="T4388">
        <v>2.4</v>
      </c>
      <c r="U4388">
        <v>5.6</v>
      </c>
      <c r="V4388">
        <v>0.42</v>
      </c>
      <c r="W4388">
        <v>1</v>
      </c>
      <c r="X4388">
        <v>3.6</v>
      </c>
      <c r="Y4388">
        <v>0.28000000000000003</v>
      </c>
      <c r="Z4388">
        <v>0.7</v>
      </c>
      <c r="AA4388">
        <v>1.1000000000000001</v>
      </c>
      <c r="AB4388">
        <v>0.61799999999999999</v>
      </c>
      <c r="AC4388">
        <v>0.9</v>
      </c>
      <c r="AD4388">
        <v>3.5</v>
      </c>
      <c r="AE4388">
        <v>4.4000000000000004</v>
      </c>
      <c r="AF4388">
        <v>0.8</v>
      </c>
      <c r="AG4388">
        <v>0.6</v>
      </c>
      <c r="AH4388">
        <v>0.6</v>
      </c>
      <c r="AI4388">
        <v>1.2</v>
      </c>
      <c r="AJ4388">
        <v>1.9</v>
      </c>
      <c r="AK4388">
        <v>8.4</v>
      </c>
      <c r="AL4388">
        <v>10.7</v>
      </c>
      <c r="AM4388">
        <v>0.433</v>
      </c>
      <c r="AN4388">
        <v>0.42</v>
      </c>
      <c r="AO4388">
        <v>0.38800000000000001</v>
      </c>
      <c r="AP4388">
        <v>0.123</v>
      </c>
      <c r="AQ4388">
        <v>237</v>
      </c>
      <c r="AR4388">
        <v>3.6</v>
      </c>
      <c r="AS4388">
        <v>17</v>
      </c>
      <c r="AT4388">
        <v>9.8000000000000007</v>
      </c>
      <c r="AU4388">
        <v>6.6</v>
      </c>
      <c r="AV4388">
        <v>1.5</v>
      </c>
      <c r="AW4388">
        <v>2.2000000000000002</v>
      </c>
      <c r="AX4388">
        <v>11</v>
      </c>
      <c r="AY4388">
        <v>22.1</v>
      </c>
      <c r="AZ4388">
        <v>-0.3</v>
      </c>
      <c r="BA4388">
        <v>0.7</v>
      </c>
      <c r="BB4388">
        <v>0.4</v>
      </c>
      <c r="BC4388">
        <v>2.1999999999999999E-2</v>
      </c>
      <c r="BD4388">
        <v>-4.0999999999999996</v>
      </c>
      <c r="BE4388">
        <v>-1.8</v>
      </c>
      <c r="BF4388">
        <v>-5.9</v>
      </c>
    </row>
    <row r="4389" spans="1:58" x14ac:dyDescent="0.55000000000000004">
      <c r="A4389" t="s">
        <v>328</v>
      </c>
      <c r="B4389" t="s">
        <v>9</v>
      </c>
      <c r="C4389" t="s">
        <v>2803</v>
      </c>
      <c r="D4389">
        <v>0</v>
      </c>
      <c r="E4389">
        <f>IF(OR(ISBLANK(F4389),F4389=61),0,1)</f>
        <v>0</v>
      </c>
      <c r="G4389">
        <f>IF(AND(F4389&lt;31,E4389=1),1,0)</f>
        <v>0</v>
      </c>
      <c r="H4389">
        <f>IF(AND(F4389&gt;=31,E4389=1),1,0)</f>
        <v>0</v>
      </c>
      <c r="I4389">
        <f>IF(AND(F4389&lt;15,E4389=1),1,0)</f>
        <v>0</v>
      </c>
      <c r="J4389">
        <f>IF(F4389=61,1,0)</f>
        <v>0</v>
      </c>
      <c r="K4389" t="s">
        <v>0</v>
      </c>
      <c r="L4389">
        <v>81</v>
      </c>
      <c r="M4389">
        <v>203</v>
      </c>
      <c r="N4389">
        <v>31</v>
      </c>
      <c r="O4389">
        <v>29</v>
      </c>
      <c r="P4389">
        <v>25.5</v>
      </c>
      <c r="Q4389">
        <v>3</v>
      </c>
      <c r="R4389">
        <v>8.1999999999999993</v>
      </c>
      <c r="S4389">
        <v>0.37200000000000011</v>
      </c>
      <c r="T4389">
        <v>2</v>
      </c>
      <c r="U4389">
        <v>5</v>
      </c>
      <c r="V4389">
        <v>0.39600000000000002</v>
      </c>
      <c r="W4389">
        <v>1.1000000000000001</v>
      </c>
      <c r="X4389">
        <v>3.2</v>
      </c>
      <c r="Y4389">
        <v>0.33300000000000002</v>
      </c>
      <c r="Z4389">
        <v>1.5</v>
      </c>
      <c r="AA4389">
        <v>1.8</v>
      </c>
      <c r="AB4389">
        <v>0.85699999999999998</v>
      </c>
      <c r="AC4389">
        <v>0.9</v>
      </c>
      <c r="AD4389">
        <v>3.3</v>
      </c>
      <c r="AE4389">
        <v>4.3</v>
      </c>
      <c r="AF4389">
        <v>1.2</v>
      </c>
      <c r="AG4389">
        <v>0.5</v>
      </c>
      <c r="AH4389">
        <v>0.3</v>
      </c>
      <c r="AI4389">
        <v>1.2</v>
      </c>
      <c r="AJ4389">
        <v>2</v>
      </c>
      <c r="AK4389">
        <v>8.6999999999999993</v>
      </c>
      <c r="AL4389">
        <v>12</v>
      </c>
      <c r="AM4389">
        <v>0.48099999999999998</v>
      </c>
      <c r="AN4389">
        <v>0.43700000000000011</v>
      </c>
      <c r="AO4389">
        <v>0.39100000000000001</v>
      </c>
      <c r="AP4389">
        <v>0.221</v>
      </c>
      <c r="AQ4389">
        <v>259</v>
      </c>
      <c r="AR4389">
        <v>4.0999999999999996</v>
      </c>
      <c r="AS4389">
        <v>15.8</v>
      </c>
      <c r="AT4389">
        <v>9.8000000000000007</v>
      </c>
      <c r="AU4389">
        <v>10.199999999999999</v>
      </c>
      <c r="AV4389">
        <v>1.1000000000000001</v>
      </c>
      <c r="AW4389">
        <v>1.1000000000000001</v>
      </c>
      <c r="AX4389">
        <v>11.4</v>
      </c>
      <c r="AY4389">
        <v>21.1</v>
      </c>
      <c r="AZ4389">
        <v>0.5</v>
      </c>
      <c r="BA4389">
        <v>0.5</v>
      </c>
      <c r="BB4389">
        <v>1</v>
      </c>
      <c r="BC4389">
        <v>4.9000000000000002E-2</v>
      </c>
      <c r="BD4389">
        <v>-2.4</v>
      </c>
      <c r="BE4389">
        <v>-2.7</v>
      </c>
      <c r="BF4389">
        <v>-5.0999999999999996</v>
      </c>
    </row>
    <row r="4390" spans="1:58" x14ac:dyDescent="0.55000000000000004">
      <c r="A4390" t="s">
        <v>606</v>
      </c>
      <c r="B4390" t="s">
        <v>18</v>
      </c>
      <c r="C4390" t="s">
        <v>2804</v>
      </c>
      <c r="D4390">
        <v>0</v>
      </c>
      <c r="E4390">
        <f>IF(OR(ISBLANK(F4390),F4390=61),0,1)</f>
        <v>0</v>
      </c>
      <c r="G4390">
        <f>IF(AND(F4390&lt;31,E4390=1),1,0)</f>
        <v>0</v>
      </c>
      <c r="H4390">
        <f>IF(AND(F4390&gt;=31,E4390=1),1,0)</f>
        <v>0</v>
      </c>
      <c r="I4390">
        <f>IF(AND(F4390&lt;15,E4390=1),1,0)</f>
        <v>0</v>
      </c>
      <c r="J4390">
        <f>IF(F4390=61,1,0)</f>
        <v>0</v>
      </c>
      <c r="K4390" t="s">
        <v>0</v>
      </c>
      <c r="L4390">
        <v>83</v>
      </c>
      <c r="M4390">
        <v>221</v>
      </c>
      <c r="N4390">
        <v>32</v>
      </c>
      <c r="O4390">
        <v>32</v>
      </c>
      <c r="P4390">
        <v>15.9</v>
      </c>
      <c r="Q4390">
        <v>2</v>
      </c>
      <c r="R4390">
        <v>3.2</v>
      </c>
      <c r="S4390">
        <v>0.63100000000000001</v>
      </c>
      <c r="T4390">
        <v>1.8</v>
      </c>
      <c r="U4390">
        <v>2.6</v>
      </c>
      <c r="V4390">
        <v>0.69</v>
      </c>
      <c r="W4390">
        <v>0.2</v>
      </c>
      <c r="X4390">
        <v>0.6</v>
      </c>
      <c r="Y4390">
        <v>0.36799999999999999</v>
      </c>
      <c r="Z4390">
        <v>1.3</v>
      </c>
      <c r="AA4390">
        <v>1.6</v>
      </c>
      <c r="AB4390">
        <v>0.76900000000000002</v>
      </c>
      <c r="AC4390">
        <v>0.8</v>
      </c>
      <c r="AD4390">
        <v>2</v>
      </c>
      <c r="AE4390">
        <v>2.8</v>
      </c>
      <c r="AF4390">
        <v>0.4</v>
      </c>
      <c r="AG4390">
        <v>0.3</v>
      </c>
      <c r="AH4390">
        <v>0.5</v>
      </c>
      <c r="AI4390">
        <v>0.8</v>
      </c>
      <c r="AJ4390">
        <v>2</v>
      </c>
      <c r="AK4390">
        <v>5.5</v>
      </c>
      <c r="AL4390">
        <v>18</v>
      </c>
      <c r="AM4390">
        <v>0.69299999999999995</v>
      </c>
      <c r="AN4390">
        <v>0.66500000000000004</v>
      </c>
      <c r="AO4390">
        <v>0.184</v>
      </c>
      <c r="AP4390">
        <v>0.505</v>
      </c>
      <c r="AQ4390">
        <v>161</v>
      </c>
      <c r="AR4390">
        <v>5.6</v>
      </c>
      <c r="AS4390">
        <v>15.3</v>
      </c>
      <c r="AT4390">
        <v>10.4</v>
      </c>
      <c r="AU4390">
        <v>5.2</v>
      </c>
      <c r="AV4390">
        <v>1.1000000000000001</v>
      </c>
      <c r="AW4390">
        <v>3.9</v>
      </c>
      <c r="AX4390">
        <v>15.8</v>
      </c>
      <c r="AY4390">
        <v>15.6</v>
      </c>
      <c r="AZ4390">
        <v>1.4</v>
      </c>
      <c r="BA4390">
        <v>0.6</v>
      </c>
      <c r="BB4390">
        <v>2</v>
      </c>
      <c r="BC4390">
        <v>0.155</v>
      </c>
      <c r="BD4390">
        <v>1.5</v>
      </c>
      <c r="BE4390">
        <v>0.9</v>
      </c>
      <c r="BF4390">
        <v>2.4</v>
      </c>
    </row>
    <row r="4391" spans="1:58" x14ac:dyDescent="0.55000000000000004">
      <c r="A4391" t="s">
        <v>606</v>
      </c>
      <c r="B4391" t="s">
        <v>3</v>
      </c>
      <c r="C4391" t="s">
        <v>2804</v>
      </c>
      <c r="D4391">
        <v>0</v>
      </c>
      <c r="E4391">
        <f>IF(OR(ISBLANK(F4391),F4391=61),0,1)</f>
        <v>0</v>
      </c>
      <c r="G4391">
        <f>IF(AND(F4391&lt;31,E4391=1),1,0)</f>
        <v>0</v>
      </c>
      <c r="H4391">
        <f>IF(AND(F4391&gt;=31,E4391=1),1,0)</f>
        <v>0</v>
      </c>
      <c r="I4391">
        <f>IF(AND(F4391&lt;15,E4391=1),1,0)</f>
        <v>0</v>
      </c>
      <c r="J4391">
        <f>IF(F4391=61,1,0)</f>
        <v>0</v>
      </c>
      <c r="K4391" t="s">
        <v>0</v>
      </c>
      <c r="L4391">
        <v>83</v>
      </c>
      <c r="M4391">
        <v>221</v>
      </c>
      <c r="N4391">
        <v>33</v>
      </c>
      <c r="O4391">
        <v>33</v>
      </c>
      <c r="P4391">
        <v>21.4</v>
      </c>
      <c r="Q4391">
        <v>3.4</v>
      </c>
      <c r="R4391">
        <v>5.9</v>
      </c>
      <c r="S4391">
        <v>0.57200000000000006</v>
      </c>
      <c r="T4391">
        <v>3.1</v>
      </c>
      <c r="U4391">
        <v>4.8</v>
      </c>
      <c r="V4391">
        <v>0.63900000000000001</v>
      </c>
      <c r="W4391">
        <v>0.3</v>
      </c>
      <c r="X4391">
        <v>1.1000000000000001</v>
      </c>
      <c r="Y4391">
        <v>0.27800000000000002</v>
      </c>
      <c r="Z4391">
        <v>1.2</v>
      </c>
      <c r="AA4391">
        <v>1.7</v>
      </c>
      <c r="AB4391">
        <v>0.745</v>
      </c>
      <c r="AC4391">
        <v>1.7</v>
      </c>
      <c r="AD4391">
        <v>3</v>
      </c>
      <c r="AE4391">
        <v>4.7</v>
      </c>
      <c r="AF4391">
        <v>0.2</v>
      </c>
      <c r="AG4391">
        <v>0.5</v>
      </c>
      <c r="AH4391">
        <v>1.1000000000000001</v>
      </c>
      <c r="AI4391">
        <v>0.5</v>
      </c>
      <c r="AJ4391">
        <v>2.8</v>
      </c>
      <c r="AK4391">
        <v>8.3000000000000007</v>
      </c>
      <c r="AL4391">
        <v>20.9</v>
      </c>
      <c r="AM4391">
        <v>0.62</v>
      </c>
      <c r="AN4391">
        <v>0.59799999999999998</v>
      </c>
      <c r="AO4391">
        <v>0.186</v>
      </c>
      <c r="AP4391">
        <v>0.28399999999999997</v>
      </c>
      <c r="AQ4391">
        <v>250</v>
      </c>
      <c r="AR4391">
        <v>8.8000000000000007</v>
      </c>
      <c r="AS4391">
        <v>15.5</v>
      </c>
      <c r="AT4391">
        <v>12.2</v>
      </c>
      <c r="AU4391">
        <v>2.2999999999999998</v>
      </c>
      <c r="AV4391">
        <v>1.3</v>
      </c>
      <c r="AW4391">
        <v>5.2</v>
      </c>
      <c r="AX4391">
        <v>6.8</v>
      </c>
      <c r="AY4391">
        <v>17.2</v>
      </c>
      <c r="AZ4391">
        <v>2</v>
      </c>
      <c r="BA4391">
        <v>0.8</v>
      </c>
      <c r="BB4391">
        <v>2.8</v>
      </c>
      <c r="BC4391">
        <v>0.159</v>
      </c>
      <c r="BD4391">
        <v>1</v>
      </c>
      <c r="BE4391">
        <v>0.6</v>
      </c>
      <c r="BF4391">
        <v>1.5</v>
      </c>
    </row>
    <row r="4392" spans="1:58" x14ac:dyDescent="0.55000000000000004">
      <c r="A4392" t="s">
        <v>606</v>
      </c>
      <c r="B4392" t="s">
        <v>6</v>
      </c>
      <c r="C4392" t="s">
        <v>2804</v>
      </c>
      <c r="D4392">
        <v>0</v>
      </c>
      <c r="E4392">
        <f>IF(OR(ISBLANK(F4392),F4392=61),0,1)</f>
        <v>0</v>
      </c>
      <c r="G4392">
        <f>IF(AND(F4392&lt;31,E4392=1),1,0)</f>
        <v>0</v>
      </c>
      <c r="H4392">
        <f>IF(AND(F4392&gt;=31,E4392=1),1,0)</f>
        <v>0</v>
      </c>
      <c r="I4392">
        <f>IF(AND(F4392&lt;15,E4392=1),1,0)</f>
        <v>0</v>
      </c>
      <c r="J4392">
        <f>IF(F4392=61,1,0)</f>
        <v>0</v>
      </c>
      <c r="K4392" t="s">
        <v>0</v>
      </c>
      <c r="L4392">
        <v>83</v>
      </c>
      <c r="M4392">
        <v>221</v>
      </c>
      <c r="N4392">
        <v>32</v>
      </c>
      <c r="O4392">
        <v>32</v>
      </c>
      <c r="P4392">
        <v>18.8</v>
      </c>
      <c r="Q4392">
        <v>2</v>
      </c>
      <c r="R4392">
        <v>4.2</v>
      </c>
      <c r="S4392">
        <v>0.48499999999999999</v>
      </c>
      <c r="T4392">
        <v>1.5</v>
      </c>
      <c r="U4392">
        <v>2.5</v>
      </c>
      <c r="V4392">
        <v>0.57999999999999996</v>
      </c>
      <c r="W4392">
        <v>0.6</v>
      </c>
      <c r="X4392">
        <v>1.7</v>
      </c>
      <c r="Y4392">
        <v>0.34</v>
      </c>
      <c r="Z4392">
        <v>1.2</v>
      </c>
      <c r="AA4392">
        <v>1.4</v>
      </c>
      <c r="AB4392">
        <v>0.82599999999999996</v>
      </c>
      <c r="AC4392">
        <v>1.6</v>
      </c>
      <c r="AD4392">
        <v>3.2</v>
      </c>
      <c r="AE4392">
        <v>4.8</v>
      </c>
      <c r="AF4392">
        <v>0.5</v>
      </c>
      <c r="AG4392">
        <v>0.4</v>
      </c>
      <c r="AH4392">
        <v>1.1000000000000001</v>
      </c>
      <c r="AI4392">
        <v>0.6</v>
      </c>
      <c r="AJ4392">
        <v>2.2999999999999998</v>
      </c>
      <c r="AK4392">
        <v>5.8</v>
      </c>
      <c r="AL4392">
        <v>17.2</v>
      </c>
      <c r="AM4392">
        <v>0.59699999999999998</v>
      </c>
      <c r="AN4392">
        <v>0.55200000000000005</v>
      </c>
      <c r="AO4392">
        <v>0.39600000000000002</v>
      </c>
      <c r="AP4392">
        <v>0.34300000000000003</v>
      </c>
      <c r="AQ4392">
        <v>198</v>
      </c>
      <c r="AR4392">
        <v>8.4</v>
      </c>
      <c r="AS4392">
        <v>16.899999999999999</v>
      </c>
      <c r="AT4392">
        <v>12.7</v>
      </c>
      <c r="AU4392">
        <v>4.8</v>
      </c>
      <c r="AV4392">
        <v>1.2</v>
      </c>
      <c r="AW4392">
        <v>5.5</v>
      </c>
      <c r="AX4392">
        <v>10.4</v>
      </c>
      <c r="AY4392">
        <v>13</v>
      </c>
      <c r="AZ4392">
        <v>1.4</v>
      </c>
      <c r="BA4392">
        <v>0.4</v>
      </c>
      <c r="BB4392">
        <v>1.8</v>
      </c>
      <c r="BC4392">
        <v>0.122</v>
      </c>
      <c r="BD4392">
        <v>0.4</v>
      </c>
      <c r="BE4392">
        <v>0.2</v>
      </c>
      <c r="BF4392">
        <v>0.5</v>
      </c>
    </row>
    <row r="4393" spans="1:58" x14ac:dyDescent="0.55000000000000004">
      <c r="A4393" t="s">
        <v>606</v>
      </c>
      <c r="B4393" t="s">
        <v>9</v>
      </c>
      <c r="C4393" t="s">
        <v>2804</v>
      </c>
      <c r="D4393">
        <v>0</v>
      </c>
      <c r="E4393">
        <f>IF(OR(ISBLANK(F4393),F4393=61),0,1)</f>
        <v>0</v>
      </c>
      <c r="G4393">
        <f>IF(AND(F4393&lt;31,E4393=1),1,0)</f>
        <v>0</v>
      </c>
      <c r="H4393">
        <f>IF(AND(F4393&gt;=31,E4393=1),1,0)</f>
        <v>0</v>
      </c>
      <c r="I4393">
        <f>IF(AND(F4393&lt;15,E4393=1),1,0)</f>
        <v>0</v>
      </c>
      <c r="J4393">
        <f>IF(F4393=61,1,0)</f>
        <v>0</v>
      </c>
      <c r="K4393" t="s">
        <v>0</v>
      </c>
      <c r="L4393">
        <v>83</v>
      </c>
      <c r="M4393">
        <v>221</v>
      </c>
      <c r="N4393">
        <v>36</v>
      </c>
      <c r="O4393">
        <v>35</v>
      </c>
      <c r="P4393">
        <v>23.9</v>
      </c>
      <c r="Q4393">
        <v>3.6</v>
      </c>
      <c r="R4393">
        <v>6.8</v>
      </c>
      <c r="S4393">
        <v>0.52</v>
      </c>
      <c r="T4393">
        <v>2.1</v>
      </c>
      <c r="U4393">
        <v>3.2</v>
      </c>
      <c r="V4393">
        <v>0.64900000000000002</v>
      </c>
      <c r="W4393">
        <v>1.5</v>
      </c>
      <c r="X4393">
        <v>3.7</v>
      </c>
      <c r="Y4393">
        <v>0.40899999999999997</v>
      </c>
      <c r="Z4393">
        <v>1.2</v>
      </c>
      <c r="AA4393">
        <v>1.3</v>
      </c>
      <c r="AB4393">
        <v>0.91299999999999992</v>
      </c>
      <c r="AC4393">
        <v>1.5</v>
      </c>
      <c r="AD4393">
        <v>3.3</v>
      </c>
      <c r="AE4393">
        <v>4.8</v>
      </c>
      <c r="AF4393">
        <v>0.7</v>
      </c>
      <c r="AG4393">
        <v>0.3</v>
      </c>
      <c r="AH4393">
        <v>1.2</v>
      </c>
      <c r="AI4393">
        <v>0.9</v>
      </c>
      <c r="AJ4393">
        <v>2.4</v>
      </c>
      <c r="AK4393">
        <v>9.8000000000000007</v>
      </c>
      <c r="AL4393">
        <v>20.3</v>
      </c>
      <c r="AM4393">
        <v>0.65700000000000003</v>
      </c>
      <c r="AN4393">
        <v>0.63</v>
      </c>
      <c r="AO4393">
        <v>0.53700000000000003</v>
      </c>
      <c r="AP4393">
        <v>0.187</v>
      </c>
      <c r="AQ4393">
        <v>316</v>
      </c>
      <c r="AR4393">
        <v>7.1</v>
      </c>
      <c r="AS4393">
        <v>15.6</v>
      </c>
      <c r="AT4393">
        <v>11.4</v>
      </c>
      <c r="AU4393">
        <v>5.6</v>
      </c>
      <c r="AV4393">
        <v>0.7</v>
      </c>
      <c r="AW4393">
        <v>5.8</v>
      </c>
      <c r="AX4393">
        <v>10.7</v>
      </c>
      <c r="AY4393">
        <v>17.3</v>
      </c>
      <c r="AZ4393">
        <v>2.5</v>
      </c>
      <c r="BA4393">
        <v>0.9</v>
      </c>
      <c r="BB4393">
        <v>3.5</v>
      </c>
      <c r="BC4393">
        <v>0.161</v>
      </c>
      <c r="BD4393">
        <v>2.6</v>
      </c>
      <c r="BE4393">
        <v>0</v>
      </c>
      <c r="BF4393">
        <v>2.6</v>
      </c>
    </row>
    <row r="4394" spans="1:58" x14ac:dyDescent="0.55000000000000004">
      <c r="A4394" t="s">
        <v>262</v>
      </c>
      <c r="B4394" t="s">
        <v>18</v>
      </c>
      <c r="C4394" t="s">
        <v>2805</v>
      </c>
      <c r="D4394">
        <v>0</v>
      </c>
      <c r="E4394">
        <f>IF(OR(ISBLANK(F4394),F4394=61),0,1)</f>
        <v>0</v>
      </c>
      <c r="G4394">
        <f>IF(AND(F4394&lt;31,E4394=1),1,0)</f>
        <v>0</v>
      </c>
      <c r="H4394">
        <f>IF(AND(F4394&gt;=31,E4394=1),1,0)</f>
        <v>0</v>
      </c>
      <c r="I4394">
        <f>IF(AND(F4394&lt;15,E4394=1),1,0)</f>
        <v>0</v>
      </c>
      <c r="J4394">
        <f>IF(F4394=61,1,0)</f>
        <v>0</v>
      </c>
      <c r="K4394" t="s">
        <v>0</v>
      </c>
      <c r="L4394">
        <v>78</v>
      </c>
      <c r="M4394">
        <v>220</v>
      </c>
      <c r="N4394">
        <v>19</v>
      </c>
      <c r="O4394">
        <v>0</v>
      </c>
      <c r="P4394">
        <v>9.9</v>
      </c>
      <c r="Q4394">
        <v>1.6</v>
      </c>
      <c r="R4394">
        <v>4</v>
      </c>
      <c r="S4394">
        <v>0.40799999999999997</v>
      </c>
      <c r="T4394">
        <v>0.8</v>
      </c>
      <c r="U4394">
        <v>1.4</v>
      </c>
      <c r="V4394">
        <v>0.55600000000000005</v>
      </c>
      <c r="W4394">
        <v>0.8</v>
      </c>
      <c r="X4394">
        <v>2.6</v>
      </c>
      <c r="Y4394">
        <v>0.32700000000000001</v>
      </c>
      <c r="Z4394">
        <v>0.3</v>
      </c>
      <c r="AA4394">
        <v>0.6</v>
      </c>
      <c r="AB4394">
        <v>0.41699999999999998</v>
      </c>
      <c r="AC4394">
        <v>0.5</v>
      </c>
      <c r="AD4394">
        <v>1.5</v>
      </c>
      <c r="AE4394">
        <v>2.1</v>
      </c>
      <c r="AF4394">
        <v>0.6</v>
      </c>
      <c r="AG4394">
        <v>0.3</v>
      </c>
      <c r="AH4394">
        <v>0.3</v>
      </c>
      <c r="AI4394">
        <v>0.7</v>
      </c>
      <c r="AJ4394">
        <v>1.5</v>
      </c>
      <c r="AK4394">
        <v>4.4000000000000004</v>
      </c>
      <c r="AL4394">
        <v>15.8</v>
      </c>
      <c r="AM4394">
        <v>0.50800000000000001</v>
      </c>
      <c r="AN4394">
        <v>0.51300000000000001</v>
      </c>
      <c r="AO4394">
        <v>0.64500000000000002</v>
      </c>
      <c r="AP4394">
        <v>0.158</v>
      </c>
      <c r="AQ4394">
        <v>76</v>
      </c>
      <c r="AR4394">
        <v>6</v>
      </c>
      <c r="AS4394">
        <v>18.2</v>
      </c>
      <c r="AT4394">
        <v>12</v>
      </c>
      <c r="AU4394">
        <v>12.3</v>
      </c>
      <c r="AV4394">
        <v>1.9</v>
      </c>
      <c r="AW4394">
        <v>2.7</v>
      </c>
      <c r="AX4394">
        <v>13.7</v>
      </c>
      <c r="AY4394">
        <v>25.2</v>
      </c>
      <c r="AZ4394">
        <v>0.2</v>
      </c>
      <c r="BA4394">
        <v>0.2</v>
      </c>
      <c r="BB4394">
        <v>0.4</v>
      </c>
      <c r="BC4394">
        <v>9.3000000000000013E-2</v>
      </c>
      <c r="BD4394">
        <v>-0.5</v>
      </c>
      <c r="BE4394">
        <v>-1.8</v>
      </c>
      <c r="BF4394">
        <v>-2.2999999999999998</v>
      </c>
    </row>
    <row r="4395" spans="1:58" x14ac:dyDescent="0.55000000000000004">
      <c r="A4395" t="s">
        <v>262</v>
      </c>
      <c r="B4395" t="s">
        <v>3</v>
      </c>
      <c r="C4395" t="s">
        <v>2805</v>
      </c>
      <c r="D4395">
        <v>0</v>
      </c>
      <c r="E4395">
        <f>IF(OR(ISBLANK(F4395),F4395=61),0,1)</f>
        <v>0</v>
      </c>
      <c r="G4395">
        <f>IF(AND(F4395&lt;31,E4395=1),1,0)</f>
        <v>0</v>
      </c>
      <c r="H4395">
        <f>IF(AND(F4395&gt;=31,E4395=1),1,0)</f>
        <v>0</v>
      </c>
      <c r="I4395">
        <f>IF(AND(F4395&lt;15,E4395=1),1,0)</f>
        <v>0</v>
      </c>
      <c r="J4395">
        <f>IF(F4395=61,1,0)</f>
        <v>0</v>
      </c>
      <c r="K4395" t="s">
        <v>0</v>
      </c>
      <c r="L4395">
        <v>78</v>
      </c>
      <c r="M4395">
        <v>220</v>
      </c>
      <c r="N4395">
        <v>21</v>
      </c>
      <c r="O4395">
        <v>0</v>
      </c>
      <c r="P4395">
        <v>10.4</v>
      </c>
      <c r="Q4395">
        <v>1.8</v>
      </c>
      <c r="R4395">
        <v>4.7</v>
      </c>
      <c r="S4395">
        <v>0.38400000000000001</v>
      </c>
      <c r="T4395">
        <v>0.8</v>
      </c>
      <c r="U4395">
        <v>2.1</v>
      </c>
      <c r="V4395">
        <v>0.37799999999999989</v>
      </c>
      <c r="W4395">
        <v>1</v>
      </c>
      <c r="X4395">
        <v>2.6</v>
      </c>
      <c r="Y4395">
        <v>0.38900000000000001</v>
      </c>
      <c r="Z4395">
        <v>0.4</v>
      </c>
      <c r="AA4395">
        <v>0.4</v>
      </c>
      <c r="AB4395">
        <v>0.88900000000000001</v>
      </c>
      <c r="AC4395">
        <v>1</v>
      </c>
      <c r="AD4395">
        <v>1</v>
      </c>
      <c r="AE4395">
        <v>2</v>
      </c>
      <c r="AF4395">
        <v>0.2</v>
      </c>
      <c r="AG4395">
        <v>0.6</v>
      </c>
      <c r="AH4395">
        <v>0</v>
      </c>
      <c r="AI4395">
        <v>0.9</v>
      </c>
      <c r="AJ4395">
        <v>1.4</v>
      </c>
      <c r="AK4395">
        <v>5</v>
      </c>
      <c r="AL4395">
        <v>14.9</v>
      </c>
      <c r="AM4395">
        <v>0.50800000000000001</v>
      </c>
      <c r="AN4395">
        <v>0.49</v>
      </c>
      <c r="AO4395">
        <v>0.54500000000000004</v>
      </c>
      <c r="AP4395">
        <v>9.0999999999999998E-2</v>
      </c>
      <c r="AQ4395">
        <v>95</v>
      </c>
      <c r="AR4395">
        <v>10</v>
      </c>
      <c r="AS4395">
        <v>10.7</v>
      </c>
      <c r="AT4395">
        <v>10.4</v>
      </c>
      <c r="AU4395">
        <v>4.7</v>
      </c>
      <c r="AV4395">
        <v>3.1</v>
      </c>
      <c r="AW4395">
        <v>0</v>
      </c>
      <c r="AX4395">
        <v>14.8</v>
      </c>
      <c r="AY4395">
        <v>26.4</v>
      </c>
      <c r="AZ4395">
        <v>0.2</v>
      </c>
      <c r="BA4395">
        <v>0.3</v>
      </c>
      <c r="BB4395">
        <v>0.5</v>
      </c>
      <c r="BC4395">
        <v>9.3000000000000013E-2</v>
      </c>
      <c r="BD4395">
        <v>-1.4</v>
      </c>
      <c r="BE4395">
        <v>-2.8</v>
      </c>
      <c r="BF4395">
        <v>-4.2</v>
      </c>
    </row>
    <row r="4396" spans="1:58" x14ac:dyDescent="0.55000000000000004">
      <c r="A4396" t="s">
        <v>262</v>
      </c>
      <c r="B4396" t="s">
        <v>6</v>
      </c>
      <c r="C4396" t="s">
        <v>2805</v>
      </c>
      <c r="D4396">
        <v>0</v>
      </c>
      <c r="E4396">
        <f>IF(OR(ISBLANK(F4396),F4396=61),0,1)</f>
        <v>0</v>
      </c>
      <c r="G4396">
        <f>IF(AND(F4396&lt;31,E4396=1),1,0)</f>
        <v>0</v>
      </c>
      <c r="H4396">
        <f>IF(AND(F4396&gt;=31,E4396=1),1,0)</f>
        <v>0</v>
      </c>
      <c r="I4396">
        <f>IF(AND(F4396&lt;15,E4396=1),1,0)</f>
        <v>0</v>
      </c>
      <c r="J4396">
        <f>IF(F4396=61,1,0)</f>
        <v>0</v>
      </c>
      <c r="K4396" t="s">
        <v>0</v>
      </c>
      <c r="L4396">
        <v>78</v>
      </c>
      <c r="M4396">
        <v>220</v>
      </c>
      <c r="N4396">
        <v>30</v>
      </c>
      <c r="O4396">
        <v>20</v>
      </c>
      <c r="P4396">
        <v>19.899999999999999</v>
      </c>
      <c r="Q4396">
        <v>3.2</v>
      </c>
      <c r="R4396">
        <v>8</v>
      </c>
      <c r="S4396">
        <v>0.4</v>
      </c>
      <c r="T4396">
        <v>0.9</v>
      </c>
      <c r="U4396">
        <v>1.6</v>
      </c>
      <c r="V4396">
        <v>0.55299999999999994</v>
      </c>
      <c r="W4396">
        <v>2.2999999999999998</v>
      </c>
      <c r="X4396">
        <v>6.4</v>
      </c>
      <c r="Y4396">
        <v>0.36299999999999999</v>
      </c>
      <c r="Z4396">
        <v>0.2</v>
      </c>
      <c r="AA4396">
        <v>0.2</v>
      </c>
      <c r="AB4396">
        <v>0.71400000000000008</v>
      </c>
      <c r="AC4396">
        <v>0.8</v>
      </c>
      <c r="AD4396">
        <v>3.8</v>
      </c>
      <c r="AE4396">
        <v>4.5999999999999996</v>
      </c>
      <c r="AF4396">
        <v>0.6</v>
      </c>
      <c r="AG4396">
        <v>0.5</v>
      </c>
      <c r="AH4396">
        <v>0.3</v>
      </c>
      <c r="AI4396">
        <v>1.2</v>
      </c>
      <c r="AJ4396">
        <v>1.9</v>
      </c>
      <c r="AK4396">
        <v>8.9</v>
      </c>
      <c r="AL4396">
        <v>14.9</v>
      </c>
      <c r="AM4396">
        <v>0.54899999999999993</v>
      </c>
      <c r="AN4396">
        <v>0.54600000000000004</v>
      </c>
      <c r="AO4396">
        <v>0.80400000000000005</v>
      </c>
      <c r="AP4396">
        <v>2.9000000000000001E-2</v>
      </c>
      <c r="AQ4396">
        <v>223</v>
      </c>
      <c r="AR4396">
        <v>4.5999999999999996</v>
      </c>
      <c r="AS4396">
        <v>21.1</v>
      </c>
      <c r="AT4396">
        <v>12.9</v>
      </c>
      <c r="AU4396">
        <v>6.5</v>
      </c>
      <c r="AV4396">
        <v>1.3</v>
      </c>
      <c r="AW4396">
        <v>1.4</v>
      </c>
      <c r="AX4396">
        <v>12.9</v>
      </c>
      <c r="AY4396">
        <v>22.9</v>
      </c>
      <c r="AZ4396">
        <v>0.5</v>
      </c>
      <c r="BA4396">
        <v>1</v>
      </c>
      <c r="BB4396">
        <v>1.5</v>
      </c>
      <c r="BC4396">
        <v>0.10199999999999999</v>
      </c>
      <c r="BD4396">
        <v>0.5</v>
      </c>
      <c r="BE4396">
        <v>-1</v>
      </c>
      <c r="BF4396">
        <v>-0.5</v>
      </c>
    </row>
    <row r="4397" spans="1:58" x14ac:dyDescent="0.55000000000000004">
      <c r="A4397" t="s">
        <v>262</v>
      </c>
      <c r="B4397" t="s">
        <v>9</v>
      </c>
      <c r="C4397" t="s">
        <v>2805</v>
      </c>
      <c r="D4397">
        <v>0</v>
      </c>
      <c r="E4397">
        <f>IF(OR(ISBLANK(F4397),F4397=61),0,1)</f>
        <v>0</v>
      </c>
      <c r="G4397">
        <f>IF(AND(F4397&lt;31,E4397=1),1,0)</f>
        <v>0</v>
      </c>
      <c r="H4397">
        <f>IF(AND(F4397&gt;=31,E4397=1),1,0)</f>
        <v>0</v>
      </c>
      <c r="I4397">
        <f>IF(AND(F4397&lt;15,E4397=1),1,0)</f>
        <v>0</v>
      </c>
      <c r="J4397">
        <f>IF(F4397=61,1,0)</f>
        <v>0</v>
      </c>
      <c r="K4397" t="s">
        <v>0</v>
      </c>
      <c r="L4397">
        <v>78</v>
      </c>
      <c r="M4397">
        <v>220</v>
      </c>
      <c r="N4397">
        <v>30</v>
      </c>
      <c r="O4397">
        <v>30</v>
      </c>
      <c r="P4397">
        <v>19.600000000000001</v>
      </c>
      <c r="Q4397">
        <v>3</v>
      </c>
      <c r="R4397">
        <v>7.3</v>
      </c>
      <c r="S4397">
        <v>0.41599999999999998</v>
      </c>
      <c r="T4397">
        <v>0.9</v>
      </c>
      <c r="U4397">
        <v>2.1</v>
      </c>
      <c r="V4397">
        <v>0.41899999999999998</v>
      </c>
      <c r="W4397">
        <v>2.2000000000000002</v>
      </c>
      <c r="X4397">
        <v>5.2</v>
      </c>
      <c r="Y4397">
        <v>0.41399999999999998</v>
      </c>
      <c r="Z4397">
        <v>0.4</v>
      </c>
      <c r="AA4397">
        <v>0.5</v>
      </c>
      <c r="AB4397">
        <v>0.73299999999999998</v>
      </c>
      <c r="AC4397">
        <v>0.8</v>
      </c>
      <c r="AD4397">
        <v>3</v>
      </c>
      <c r="AE4397">
        <v>3.7</v>
      </c>
      <c r="AF4397">
        <v>1</v>
      </c>
      <c r="AG4397">
        <v>0.3</v>
      </c>
      <c r="AH4397">
        <v>0</v>
      </c>
      <c r="AI4397">
        <v>0.8</v>
      </c>
      <c r="AJ4397">
        <v>1.9</v>
      </c>
      <c r="AK4397">
        <v>8.6</v>
      </c>
      <c r="AL4397">
        <v>15.3</v>
      </c>
      <c r="AM4397">
        <v>0.56999999999999995</v>
      </c>
      <c r="AN4397">
        <v>0.56399999999999995</v>
      </c>
      <c r="AO4397">
        <v>0.71700000000000008</v>
      </c>
      <c r="AP4397">
        <v>6.8000000000000005E-2</v>
      </c>
      <c r="AQ4397">
        <v>224</v>
      </c>
      <c r="AR4397">
        <v>4.2</v>
      </c>
      <c r="AS4397">
        <v>17.3</v>
      </c>
      <c r="AT4397">
        <v>10.6</v>
      </c>
      <c r="AU4397">
        <v>9.4</v>
      </c>
      <c r="AV4397">
        <v>0.9</v>
      </c>
      <c r="AW4397">
        <v>0</v>
      </c>
      <c r="AX4397">
        <v>9.1999999999999993</v>
      </c>
      <c r="AY4397">
        <v>20.7</v>
      </c>
      <c r="AZ4397">
        <v>1.1000000000000001</v>
      </c>
      <c r="BA4397">
        <v>0.7</v>
      </c>
      <c r="BB4397">
        <v>1.7</v>
      </c>
      <c r="BC4397">
        <v>0.11899999999999999</v>
      </c>
      <c r="BD4397">
        <v>1.2</v>
      </c>
      <c r="BE4397">
        <v>-3.2</v>
      </c>
      <c r="BF4397">
        <v>-1.9</v>
      </c>
    </row>
    <row r="4398" spans="1:58" x14ac:dyDescent="0.55000000000000004">
      <c r="A4398" t="s">
        <v>190</v>
      </c>
      <c r="B4398" t="s">
        <v>9</v>
      </c>
      <c r="C4398" t="s">
        <v>2806</v>
      </c>
      <c r="D4398">
        <v>0</v>
      </c>
      <c r="E4398">
        <f>IF(OR(ISBLANK(F4398),F4398=61),0,1)</f>
        <v>0</v>
      </c>
      <c r="G4398">
        <f>IF(AND(F4398&lt;31,E4398=1),1,0)</f>
        <v>0</v>
      </c>
      <c r="H4398">
        <f>IF(AND(F4398&gt;=31,E4398=1),1,0)</f>
        <v>0</v>
      </c>
      <c r="I4398">
        <f>IF(AND(F4398&lt;15,E4398=1),1,0)</f>
        <v>0</v>
      </c>
      <c r="J4398">
        <f>IF(F4398=61,1,0)</f>
        <v>0</v>
      </c>
      <c r="K4398" t="s">
        <v>0</v>
      </c>
      <c r="L4398">
        <v>82</v>
      </c>
      <c r="M4398">
        <v>230</v>
      </c>
      <c r="N4398">
        <v>7</v>
      </c>
      <c r="O4398">
        <v>0</v>
      </c>
      <c r="P4398">
        <v>2.4</v>
      </c>
      <c r="Q4398">
        <v>0.1</v>
      </c>
      <c r="R4398">
        <v>0.6</v>
      </c>
      <c r="S4398">
        <v>0.25</v>
      </c>
      <c r="T4398">
        <v>0.1</v>
      </c>
      <c r="U4398">
        <v>0.6</v>
      </c>
      <c r="V4398">
        <v>0.25</v>
      </c>
      <c r="W4398">
        <v>0</v>
      </c>
      <c r="X4398">
        <v>0</v>
      </c>
      <c r="Y4398">
        <v>0</v>
      </c>
      <c r="Z4398">
        <v>0.3</v>
      </c>
      <c r="AA4398">
        <v>0.6</v>
      </c>
      <c r="AB4398">
        <v>0.5</v>
      </c>
      <c r="AC4398">
        <v>0.3</v>
      </c>
      <c r="AD4398">
        <v>0.6</v>
      </c>
      <c r="AE4398">
        <v>0.9</v>
      </c>
      <c r="AF4398">
        <v>0</v>
      </c>
      <c r="AG4398">
        <v>0</v>
      </c>
      <c r="AH4398">
        <v>0.1</v>
      </c>
      <c r="AI4398">
        <v>0.1</v>
      </c>
      <c r="AJ4398">
        <v>0.4</v>
      </c>
      <c r="AK4398">
        <v>0.6</v>
      </c>
      <c r="AL4398">
        <v>7.6</v>
      </c>
      <c r="AM4398">
        <v>0.33900000000000002</v>
      </c>
      <c r="AN4398">
        <v>0.25</v>
      </c>
      <c r="AO4398">
        <v>0</v>
      </c>
      <c r="AP4398">
        <v>1</v>
      </c>
      <c r="AQ4398">
        <v>4</v>
      </c>
      <c r="AR4398">
        <v>12.2</v>
      </c>
      <c r="AS4398">
        <v>26.7</v>
      </c>
      <c r="AT4398">
        <v>19.100000000000001</v>
      </c>
      <c r="AU4398">
        <v>0</v>
      </c>
      <c r="AV4398">
        <v>0</v>
      </c>
      <c r="AW4398">
        <v>6.9</v>
      </c>
      <c r="AX4398">
        <v>14.5</v>
      </c>
      <c r="AY4398">
        <v>20.399999999999999</v>
      </c>
      <c r="AZ4398">
        <v>0</v>
      </c>
      <c r="BA4398">
        <v>0</v>
      </c>
      <c r="BB4398">
        <v>0</v>
      </c>
      <c r="BC4398">
        <v>0.04</v>
      </c>
      <c r="BD4398">
        <v>-10.7</v>
      </c>
      <c r="BE4398">
        <v>-1</v>
      </c>
      <c r="BF4398">
        <v>-11.7</v>
      </c>
    </row>
    <row r="4399" spans="1:58" x14ac:dyDescent="0.55000000000000004">
      <c r="A4399" t="s">
        <v>385</v>
      </c>
      <c r="B4399" t="s">
        <v>18</v>
      </c>
      <c r="C4399" t="s">
        <v>2807</v>
      </c>
      <c r="D4399">
        <v>0</v>
      </c>
      <c r="E4399">
        <f>IF(OR(ISBLANK(F4399),F4399=61),0,1)</f>
        <v>0</v>
      </c>
      <c r="G4399">
        <f>IF(AND(F4399&lt;31,E4399=1),1,0)</f>
        <v>0</v>
      </c>
      <c r="H4399">
        <f>IF(AND(F4399&gt;=31,E4399=1),1,0)</f>
        <v>0</v>
      </c>
      <c r="I4399">
        <f>IF(AND(F4399&lt;15,E4399=1),1,0)</f>
        <v>0</v>
      </c>
      <c r="J4399">
        <f>IF(F4399=61,1,0)</f>
        <v>0</v>
      </c>
      <c r="K4399" t="s">
        <v>0</v>
      </c>
      <c r="L4399">
        <v>82</v>
      </c>
      <c r="M4399">
        <v>215</v>
      </c>
      <c r="N4399">
        <v>19</v>
      </c>
      <c r="O4399">
        <v>5</v>
      </c>
      <c r="P4399">
        <v>16.899999999999999</v>
      </c>
      <c r="Q4399">
        <v>1.8</v>
      </c>
      <c r="R4399">
        <v>4.5999999999999996</v>
      </c>
      <c r="S4399">
        <v>0.40200000000000002</v>
      </c>
      <c r="T4399">
        <v>1.1000000000000001</v>
      </c>
      <c r="U4399">
        <v>2.2000000000000002</v>
      </c>
      <c r="V4399">
        <v>0.48799999999999999</v>
      </c>
      <c r="W4399">
        <v>0.8</v>
      </c>
      <c r="X4399">
        <v>2.4</v>
      </c>
      <c r="Y4399">
        <v>0.32600000000000001</v>
      </c>
      <c r="Z4399">
        <v>0.6</v>
      </c>
      <c r="AA4399">
        <v>1.1000000000000001</v>
      </c>
      <c r="AB4399">
        <v>0.55000000000000004</v>
      </c>
      <c r="AC4399">
        <v>0.8</v>
      </c>
      <c r="AD4399">
        <v>2.1</v>
      </c>
      <c r="AE4399">
        <v>2.9</v>
      </c>
      <c r="AF4399">
        <v>0.9</v>
      </c>
      <c r="AG4399">
        <v>0.1</v>
      </c>
      <c r="AH4399">
        <v>0.6</v>
      </c>
      <c r="AI4399">
        <v>0.9</v>
      </c>
      <c r="AJ4399">
        <v>2.1</v>
      </c>
      <c r="AK4399">
        <v>5.0999999999999996</v>
      </c>
      <c r="AL4399">
        <v>13.1</v>
      </c>
      <c r="AM4399">
        <v>0.49700000000000011</v>
      </c>
      <c r="AN4399">
        <v>0.48899999999999999</v>
      </c>
      <c r="AO4399">
        <v>0.52900000000000003</v>
      </c>
      <c r="AP4399">
        <v>0.23</v>
      </c>
      <c r="AQ4399">
        <v>97</v>
      </c>
      <c r="AR4399">
        <v>6.3</v>
      </c>
      <c r="AS4399">
        <v>15.7</v>
      </c>
      <c r="AT4399">
        <v>11</v>
      </c>
      <c r="AU4399">
        <v>12.2</v>
      </c>
      <c r="AV4399">
        <v>0.4</v>
      </c>
      <c r="AW4399">
        <v>4.2</v>
      </c>
      <c r="AX4399">
        <v>15</v>
      </c>
      <c r="AY4399">
        <v>20</v>
      </c>
      <c r="AZ4399">
        <v>0.4</v>
      </c>
      <c r="BA4399">
        <v>0.4</v>
      </c>
      <c r="BB4399">
        <v>0.7</v>
      </c>
      <c r="BC4399">
        <v>9.0999999999999998E-2</v>
      </c>
      <c r="BD4399">
        <v>-1</v>
      </c>
      <c r="BE4399">
        <v>-0.5</v>
      </c>
      <c r="BF4399">
        <v>-1.5</v>
      </c>
    </row>
    <row r="4400" spans="1:58" x14ac:dyDescent="0.55000000000000004">
      <c r="A4400" t="s">
        <v>385</v>
      </c>
      <c r="B4400" t="s">
        <v>3</v>
      </c>
      <c r="C4400" t="s">
        <v>2807</v>
      </c>
      <c r="D4400">
        <v>0</v>
      </c>
      <c r="E4400">
        <f>IF(OR(ISBLANK(F4400),F4400=61),0,1)</f>
        <v>0</v>
      </c>
      <c r="G4400">
        <f>IF(AND(F4400&lt;31,E4400=1),1,0)</f>
        <v>0</v>
      </c>
      <c r="H4400">
        <f>IF(AND(F4400&gt;=31,E4400=1),1,0)</f>
        <v>0</v>
      </c>
      <c r="I4400">
        <f>IF(AND(F4400&lt;15,E4400=1),1,0)</f>
        <v>0</v>
      </c>
      <c r="J4400">
        <f>IF(F4400=61,1,0)</f>
        <v>0</v>
      </c>
      <c r="K4400" t="s">
        <v>0</v>
      </c>
      <c r="L4400">
        <v>82</v>
      </c>
      <c r="M4400">
        <v>215</v>
      </c>
      <c r="N4400">
        <v>35</v>
      </c>
      <c r="O4400">
        <v>28</v>
      </c>
      <c r="P4400">
        <v>23.7</v>
      </c>
      <c r="Q4400">
        <v>3.6</v>
      </c>
      <c r="R4400">
        <v>7.1</v>
      </c>
      <c r="S4400">
        <v>0.5</v>
      </c>
      <c r="T4400">
        <v>2.2999999999999998</v>
      </c>
      <c r="U4400">
        <v>4.2</v>
      </c>
      <c r="V4400">
        <v>0.54100000000000004</v>
      </c>
      <c r="W4400">
        <v>1.3</v>
      </c>
      <c r="X4400">
        <v>3</v>
      </c>
      <c r="Y4400">
        <v>0.442</v>
      </c>
      <c r="Z4400">
        <v>1.7</v>
      </c>
      <c r="AA4400">
        <v>2.2000000000000002</v>
      </c>
      <c r="AB4400">
        <v>0.79200000000000004</v>
      </c>
      <c r="AC4400">
        <v>1.1000000000000001</v>
      </c>
      <c r="AD4400">
        <v>3.4</v>
      </c>
      <c r="AE4400">
        <v>4.5</v>
      </c>
      <c r="AF4400">
        <v>1.4</v>
      </c>
      <c r="AG4400">
        <v>0.6</v>
      </c>
      <c r="AH4400">
        <v>1.1000000000000001</v>
      </c>
      <c r="AI4400">
        <v>1.5</v>
      </c>
      <c r="AJ4400">
        <v>2.1</v>
      </c>
      <c r="AK4400">
        <v>10.199999999999999</v>
      </c>
      <c r="AL4400">
        <v>21.2</v>
      </c>
      <c r="AM4400">
        <v>0.623</v>
      </c>
      <c r="AN4400">
        <v>0.59200000000000008</v>
      </c>
      <c r="AO4400">
        <v>0.41599999999999998</v>
      </c>
      <c r="AP4400">
        <v>0.308</v>
      </c>
      <c r="AQ4400">
        <v>331</v>
      </c>
      <c r="AR4400">
        <v>5.6</v>
      </c>
      <c r="AS4400">
        <v>17</v>
      </c>
      <c r="AT4400">
        <v>11.3</v>
      </c>
      <c r="AU4400">
        <v>12.2</v>
      </c>
      <c r="AV4400">
        <v>1.6</v>
      </c>
      <c r="AW4400">
        <v>5.8</v>
      </c>
      <c r="AX4400">
        <v>15.4</v>
      </c>
      <c r="AY4400">
        <v>21.2</v>
      </c>
      <c r="AZ4400">
        <v>2.1</v>
      </c>
      <c r="BA4400">
        <v>1.3</v>
      </c>
      <c r="BB4400">
        <v>3.4</v>
      </c>
      <c r="BC4400">
        <v>0.16500000000000001</v>
      </c>
      <c r="BD4400">
        <v>2.5</v>
      </c>
      <c r="BE4400">
        <v>1.9</v>
      </c>
      <c r="BF4400">
        <v>4.4000000000000004</v>
      </c>
    </row>
    <row r="4401" spans="1:58" x14ac:dyDescent="0.55000000000000004">
      <c r="A4401" t="s">
        <v>385</v>
      </c>
      <c r="B4401" t="s">
        <v>6</v>
      </c>
      <c r="C4401" t="s">
        <v>2807</v>
      </c>
      <c r="D4401">
        <v>0</v>
      </c>
      <c r="E4401">
        <f>IF(OR(ISBLANK(F4401),F4401=61),0,1)</f>
        <v>0</v>
      </c>
      <c r="G4401">
        <f>IF(AND(F4401&lt;31,E4401=1),1,0)</f>
        <v>0</v>
      </c>
      <c r="H4401">
        <f>IF(AND(F4401&gt;=31,E4401=1),1,0)</f>
        <v>0</v>
      </c>
      <c r="I4401">
        <f>IF(AND(F4401&lt;15,E4401=1),1,0)</f>
        <v>0</v>
      </c>
      <c r="J4401">
        <f>IF(F4401=61,1,0)</f>
        <v>0</v>
      </c>
      <c r="K4401" t="s">
        <v>0</v>
      </c>
      <c r="L4401">
        <v>82</v>
      </c>
      <c r="M4401">
        <v>215</v>
      </c>
      <c r="N4401">
        <v>27</v>
      </c>
      <c r="O4401">
        <v>27</v>
      </c>
      <c r="P4401">
        <v>29.3</v>
      </c>
      <c r="Q4401">
        <v>5.5</v>
      </c>
      <c r="R4401">
        <v>11.3</v>
      </c>
      <c r="S4401">
        <v>0.48499999999999999</v>
      </c>
      <c r="T4401">
        <v>3.9</v>
      </c>
      <c r="U4401">
        <v>7</v>
      </c>
      <c r="V4401">
        <v>0.55600000000000005</v>
      </c>
      <c r="W4401">
        <v>1.6</v>
      </c>
      <c r="X4401">
        <v>4.3</v>
      </c>
      <c r="Y4401">
        <v>0.371</v>
      </c>
      <c r="Z4401">
        <v>2.6</v>
      </c>
      <c r="AA4401">
        <v>3.2</v>
      </c>
      <c r="AB4401">
        <v>0.80200000000000005</v>
      </c>
      <c r="AC4401">
        <v>1</v>
      </c>
      <c r="AD4401">
        <v>4.5999999999999996</v>
      </c>
      <c r="AE4401">
        <v>5.7</v>
      </c>
      <c r="AF4401">
        <v>1.9</v>
      </c>
      <c r="AG4401">
        <v>1.2</v>
      </c>
      <c r="AH4401">
        <v>0.7</v>
      </c>
      <c r="AI4401">
        <v>2</v>
      </c>
      <c r="AJ4401">
        <v>2.1</v>
      </c>
      <c r="AK4401">
        <v>15.1</v>
      </c>
      <c r="AL4401">
        <v>22.2</v>
      </c>
      <c r="AM4401">
        <v>0.59</v>
      </c>
      <c r="AN4401">
        <v>0.55600000000000005</v>
      </c>
      <c r="AO4401">
        <v>0.38</v>
      </c>
      <c r="AP4401">
        <v>0.28199999999999997</v>
      </c>
      <c r="AQ4401">
        <v>364</v>
      </c>
      <c r="AR4401">
        <v>4</v>
      </c>
      <c r="AS4401">
        <v>17.8</v>
      </c>
      <c r="AT4401">
        <v>10.9</v>
      </c>
      <c r="AU4401">
        <v>14.5</v>
      </c>
      <c r="AV4401">
        <v>2.2999999999999998</v>
      </c>
      <c r="AW4401">
        <v>3.1</v>
      </c>
      <c r="AX4401">
        <v>13.3</v>
      </c>
      <c r="AY4401">
        <v>25.3</v>
      </c>
      <c r="AZ4401">
        <v>1.8</v>
      </c>
      <c r="BA4401">
        <v>1.2</v>
      </c>
      <c r="BB4401">
        <v>3</v>
      </c>
      <c r="BC4401">
        <v>0.151</v>
      </c>
      <c r="BD4401">
        <v>2.5</v>
      </c>
      <c r="BE4401">
        <v>0.5</v>
      </c>
      <c r="BF4401">
        <v>3</v>
      </c>
    </row>
    <row r="4402" spans="1:58" x14ac:dyDescent="0.55000000000000004">
      <c r="A4402" t="s">
        <v>1030</v>
      </c>
      <c r="B4402" t="s">
        <v>6</v>
      </c>
      <c r="C4402" t="s">
        <v>2808</v>
      </c>
      <c r="D4402">
        <v>0</v>
      </c>
      <c r="E4402">
        <f>IF(OR(ISBLANK(F4402),F4402=61),0,1)</f>
        <v>0</v>
      </c>
      <c r="G4402">
        <f>IF(AND(F4402&lt;31,E4402=1),1,0)</f>
        <v>0</v>
      </c>
      <c r="H4402">
        <f>IF(AND(F4402&gt;=31,E4402=1),1,0)</f>
        <v>0</v>
      </c>
      <c r="I4402">
        <f>IF(AND(F4402&lt;15,E4402=1),1,0)</f>
        <v>0</v>
      </c>
      <c r="J4402">
        <f>IF(F4402=61,1,0)</f>
        <v>0</v>
      </c>
      <c r="K4402" t="s">
        <v>0</v>
      </c>
      <c r="L4402">
        <v>80</v>
      </c>
      <c r="M4402">
        <v>235</v>
      </c>
      <c r="N4402">
        <v>23</v>
      </c>
      <c r="O4402">
        <v>2</v>
      </c>
      <c r="P4402">
        <v>8.3000000000000007</v>
      </c>
      <c r="Q4402">
        <v>0.6</v>
      </c>
      <c r="R4402">
        <v>1.4</v>
      </c>
      <c r="S4402">
        <v>0.40600000000000003</v>
      </c>
      <c r="T4402">
        <v>0.6</v>
      </c>
      <c r="U4402">
        <v>1.4</v>
      </c>
      <c r="V4402">
        <v>0.40600000000000003</v>
      </c>
      <c r="W4402">
        <v>0</v>
      </c>
      <c r="X4402">
        <v>0</v>
      </c>
      <c r="Y4402">
        <v>0</v>
      </c>
      <c r="Z4402">
        <v>0.2</v>
      </c>
      <c r="AA4402">
        <v>0.5</v>
      </c>
      <c r="AB4402">
        <v>0.41699999999999998</v>
      </c>
      <c r="AC4402">
        <v>0.8</v>
      </c>
      <c r="AD4402">
        <v>1.3</v>
      </c>
      <c r="AE4402">
        <v>2.1</v>
      </c>
      <c r="AF4402">
        <v>0.2</v>
      </c>
      <c r="AG4402">
        <v>0.1</v>
      </c>
      <c r="AH4402">
        <v>0.2</v>
      </c>
      <c r="AI4402">
        <v>0.7</v>
      </c>
      <c r="AJ4402">
        <v>1.1000000000000001</v>
      </c>
      <c r="AK4402">
        <v>1.3</v>
      </c>
      <c r="AL4402">
        <v>5.2</v>
      </c>
      <c r="AM4402">
        <v>0.41099999999999998</v>
      </c>
      <c r="AN4402">
        <v>0.40600000000000003</v>
      </c>
      <c r="AO4402">
        <v>0</v>
      </c>
      <c r="AP4402">
        <v>0.375</v>
      </c>
      <c r="AQ4402">
        <v>39</v>
      </c>
      <c r="AR4402">
        <v>11.1</v>
      </c>
      <c r="AS4402">
        <v>18.399999999999999</v>
      </c>
      <c r="AT4402">
        <v>14.8</v>
      </c>
      <c r="AU4402">
        <v>3.9</v>
      </c>
      <c r="AV4402">
        <v>0.6</v>
      </c>
      <c r="AW4402">
        <v>2.9</v>
      </c>
      <c r="AX4402">
        <v>31.1</v>
      </c>
      <c r="AY4402">
        <v>15.1</v>
      </c>
      <c r="AZ4402">
        <v>-0.2</v>
      </c>
      <c r="BA4402">
        <v>0.4</v>
      </c>
      <c r="BB4402">
        <v>0.1</v>
      </c>
      <c r="BC4402">
        <v>2.9000000000000001E-2</v>
      </c>
      <c r="BD4402">
        <v>-8.8000000000000007</v>
      </c>
      <c r="BE4402">
        <v>1.2</v>
      </c>
      <c r="BF4402">
        <v>-7.6</v>
      </c>
    </row>
    <row r="4403" spans="1:58" x14ac:dyDescent="0.55000000000000004">
      <c r="A4403" t="s">
        <v>1030</v>
      </c>
      <c r="B4403" t="s">
        <v>9</v>
      </c>
      <c r="C4403" t="s">
        <v>2808</v>
      </c>
      <c r="D4403">
        <v>0</v>
      </c>
      <c r="E4403">
        <f>IF(OR(ISBLANK(F4403),F4403=61),0,1)</f>
        <v>0</v>
      </c>
      <c r="G4403">
        <f>IF(AND(F4403&lt;31,E4403=1),1,0)</f>
        <v>0</v>
      </c>
      <c r="H4403">
        <f>IF(AND(F4403&gt;=31,E4403=1),1,0)</f>
        <v>0</v>
      </c>
      <c r="I4403">
        <f>IF(AND(F4403&lt;15,E4403=1),1,0)</f>
        <v>0</v>
      </c>
      <c r="J4403">
        <f>IF(F4403=61,1,0)</f>
        <v>0</v>
      </c>
      <c r="K4403" t="s">
        <v>0</v>
      </c>
      <c r="L4403">
        <v>80</v>
      </c>
      <c r="M4403">
        <v>235</v>
      </c>
      <c r="N4403">
        <v>12</v>
      </c>
      <c r="O4403">
        <v>0</v>
      </c>
      <c r="P4403">
        <v>5.3</v>
      </c>
      <c r="Q4403">
        <v>0.3</v>
      </c>
      <c r="R4403">
        <v>1.1000000000000001</v>
      </c>
      <c r="S4403">
        <v>0.23100000000000001</v>
      </c>
      <c r="T4403">
        <v>0.3</v>
      </c>
      <c r="U4403">
        <v>1</v>
      </c>
      <c r="V4403">
        <v>0.25</v>
      </c>
      <c r="W4403">
        <v>0</v>
      </c>
      <c r="X4403">
        <v>0.1</v>
      </c>
      <c r="Y4403">
        <v>0</v>
      </c>
      <c r="Z4403">
        <v>0.9</v>
      </c>
      <c r="AA4403">
        <v>1.4</v>
      </c>
      <c r="AB4403">
        <v>0.64700000000000002</v>
      </c>
      <c r="AC4403">
        <v>0.8</v>
      </c>
      <c r="AD4403">
        <v>0.8</v>
      </c>
      <c r="AE4403">
        <v>1.5</v>
      </c>
      <c r="AF4403">
        <v>0.3</v>
      </c>
      <c r="AG4403">
        <v>0.4</v>
      </c>
      <c r="AH4403">
        <v>0</v>
      </c>
      <c r="AI4403">
        <v>0.5</v>
      </c>
      <c r="AJ4403">
        <v>0.4</v>
      </c>
      <c r="AK4403">
        <v>1.4</v>
      </c>
      <c r="AL4403">
        <v>13.7</v>
      </c>
      <c r="AM4403">
        <v>0.40300000000000002</v>
      </c>
      <c r="AN4403">
        <v>0.23100000000000001</v>
      </c>
      <c r="AO4403">
        <v>7.6999999999999999E-2</v>
      </c>
      <c r="AP4403">
        <v>1.3080000000000001</v>
      </c>
      <c r="AQ4403">
        <v>21</v>
      </c>
      <c r="AR4403">
        <v>15.1</v>
      </c>
      <c r="AS4403">
        <v>16.5</v>
      </c>
      <c r="AT4403">
        <v>15.8</v>
      </c>
      <c r="AU4403">
        <v>8.6999999999999993</v>
      </c>
      <c r="AV4403">
        <v>4.7</v>
      </c>
      <c r="AW4403">
        <v>0</v>
      </c>
      <c r="AX4403">
        <v>22.2</v>
      </c>
      <c r="AY4403">
        <v>21.6</v>
      </c>
      <c r="AZ4403">
        <v>0</v>
      </c>
      <c r="BA4403">
        <v>0.1</v>
      </c>
      <c r="BB4403">
        <v>0.1</v>
      </c>
      <c r="BC4403">
        <v>7.0999999999999994E-2</v>
      </c>
      <c r="BD4403">
        <v>-5.6</v>
      </c>
      <c r="BE4403">
        <v>1.8</v>
      </c>
      <c r="BF4403">
        <v>-3.8</v>
      </c>
    </row>
    <row r="4404" spans="1:58" x14ac:dyDescent="0.55000000000000004">
      <c r="A4404" t="s">
        <v>148</v>
      </c>
      <c r="B4404" t="s">
        <v>9</v>
      </c>
      <c r="C4404" t="s">
        <v>2809</v>
      </c>
      <c r="D4404">
        <v>0</v>
      </c>
      <c r="E4404">
        <f>IF(OR(ISBLANK(F4404),F4404=61),0,1)</f>
        <v>0</v>
      </c>
      <c r="G4404">
        <f>IF(AND(F4404&lt;31,E4404=1),1,0)</f>
        <v>0</v>
      </c>
      <c r="H4404">
        <f>IF(AND(F4404&gt;=31,E4404=1),1,0)</f>
        <v>0</v>
      </c>
      <c r="I4404">
        <f>IF(AND(F4404&lt;15,E4404=1),1,0)</f>
        <v>0</v>
      </c>
      <c r="J4404">
        <f>IF(F4404=61,1,0)</f>
        <v>0</v>
      </c>
      <c r="K4404" t="s">
        <v>0</v>
      </c>
      <c r="L4404">
        <v>77</v>
      </c>
      <c r="M4404">
        <v>220</v>
      </c>
      <c r="N4404">
        <v>7</v>
      </c>
      <c r="O4404">
        <v>0</v>
      </c>
      <c r="P4404">
        <v>1.4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0.1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4.0999999999999996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15.9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3.1E-2</v>
      </c>
      <c r="BD4404">
        <v>-5.6</v>
      </c>
      <c r="BE4404">
        <v>-5</v>
      </c>
      <c r="BF4404">
        <v>-10.5</v>
      </c>
    </row>
    <row r="4405" spans="1:58" x14ac:dyDescent="0.55000000000000004">
      <c r="A4405" t="s">
        <v>1101</v>
      </c>
      <c r="B4405" t="s">
        <v>6</v>
      </c>
      <c r="C4405" t="s">
        <v>2810</v>
      </c>
      <c r="D4405">
        <v>0</v>
      </c>
      <c r="E4405">
        <f>IF(OR(ISBLANK(F4405),F4405=61),0,1)</f>
        <v>0</v>
      </c>
      <c r="G4405">
        <f>IF(AND(F4405&lt;31,E4405=1),1,0)</f>
        <v>0</v>
      </c>
      <c r="H4405">
        <f>IF(AND(F4405&gt;=31,E4405=1),1,0)</f>
        <v>0</v>
      </c>
      <c r="I4405">
        <f>IF(AND(F4405&lt;15,E4405=1),1,0)</f>
        <v>0</v>
      </c>
      <c r="J4405">
        <f>IF(F4405=61,1,0)</f>
        <v>0</v>
      </c>
      <c r="K4405" t="s">
        <v>0</v>
      </c>
      <c r="L4405">
        <v>79</v>
      </c>
      <c r="M4405">
        <v>205</v>
      </c>
      <c r="N4405">
        <v>30</v>
      </c>
      <c r="O4405">
        <v>0</v>
      </c>
      <c r="P4405">
        <v>8.4</v>
      </c>
      <c r="Q4405">
        <v>0.4</v>
      </c>
      <c r="R4405">
        <v>1.2</v>
      </c>
      <c r="S4405">
        <v>0.32400000000000001</v>
      </c>
      <c r="T4405">
        <v>0.2</v>
      </c>
      <c r="U4405">
        <v>0.6</v>
      </c>
      <c r="V4405">
        <v>0.29399999999999998</v>
      </c>
      <c r="W4405">
        <v>0.2</v>
      </c>
      <c r="X4405">
        <v>0.7</v>
      </c>
      <c r="Y4405">
        <v>0.35</v>
      </c>
      <c r="Z4405">
        <v>0.1</v>
      </c>
      <c r="AA4405">
        <v>0.3</v>
      </c>
      <c r="AB4405">
        <v>0.25</v>
      </c>
      <c r="AC4405">
        <v>0.2</v>
      </c>
      <c r="AD4405">
        <v>0.8</v>
      </c>
      <c r="AE4405">
        <v>1</v>
      </c>
      <c r="AF4405">
        <v>0.2</v>
      </c>
      <c r="AG4405">
        <v>0.1</v>
      </c>
      <c r="AH4405">
        <v>0.2</v>
      </c>
      <c r="AI4405">
        <v>0.2</v>
      </c>
      <c r="AJ4405">
        <v>0.9</v>
      </c>
      <c r="AK4405">
        <v>1.1000000000000001</v>
      </c>
      <c r="AL4405">
        <v>4.4000000000000004</v>
      </c>
      <c r="AM4405">
        <v>0.40400000000000003</v>
      </c>
      <c r="AN4405">
        <v>0.41899999999999998</v>
      </c>
      <c r="AO4405">
        <v>0.54100000000000004</v>
      </c>
      <c r="AP4405">
        <v>0.216</v>
      </c>
      <c r="AQ4405">
        <v>34</v>
      </c>
      <c r="AR4405">
        <v>3.3</v>
      </c>
      <c r="AS4405">
        <v>10.8</v>
      </c>
      <c r="AT4405">
        <v>7.1</v>
      </c>
      <c r="AU4405">
        <v>3.7</v>
      </c>
      <c r="AV4405">
        <v>1</v>
      </c>
      <c r="AW4405">
        <v>3.4</v>
      </c>
      <c r="AX4405">
        <v>14.6</v>
      </c>
      <c r="AY4405">
        <v>9.9</v>
      </c>
      <c r="AZ4405">
        <v>-0.1</v>
      </c>
      <c r="BA4405">
        <v>0.3</v>
      </c>
      <c r="BB4405">
        <v>0.2</v>
      </c>
      <c r="BC4405">
        <v>3.4000000000000002E-2</v>
      </c>
      <c r="BD4405">
        <v>-5</v>
      </c>
      <c r="BE4405">
        <v>-0.1</v>
      </c>
      <c r="BF4405">
        <v>-5.0999999999999996</v>
      </c>
    </row>
    <row r="4406" spans="1:58" x14ac:dyDescent="0.55000000000000004">
      <c r="A4406" t="s">
        <v>1101</v>
      </c>
      <c r="B4406" t="s">
        <v>9</v>
      </c>
      <c r="C4406" t="s">
        <v>2810</v>
      </c>
      <c r="D4406">
        <v>0</v>
      </c>
      <c r="E4406">
        <f>IF(OR(ISBLANK(F4406),F4406=61),0,1)</f>
        <v>0</v>
      </c>
      <c r="G4406">
        <f>IF(AND(F4406&lt;31,E4406=1),1,0)</f>
        <v>0</v>
      </c>
      <c r="H4406">
        <f>IF(AND(F4406&gt;=31,E4406=1),1,0)</f>
        <v>0</v>
      </c>
      <c r="I4406">
        <f>IF(AND(F4406&lt;15,E4406=1),1,0)</f>
        <v>0</v>
      </c>
      <c r="J4406">
        <f>IF(F4406=61,1,0)</f>
        <v>0</v>
      </c>
      <c r="K4406" t="s">
        <v>0</v>
      </c>
      <c r="L4406">
        <v>79</v>
      </c>
      <c r="M4406">
        <v>205</v>
      </c>
      <c r="N4406">
        <v>30</v>
      </c>
      <c r="O4406">
        <v>1</v>
      </c>
      <c r="P4406">
        <v>10.7</v>
      </c>
      <c r="Q4406">
        <v>0.8</v>
      </c>
      <c r="R4406">
        <v>2</v>
      </c>
      <c r="S4406">
        <v>0.40699999999999997</v>
      </c>
      <c r="T4406">
        <v>0.4</v>
      </c>
      <c r="U4406">
        <v>0.7</v>
      </c>
      <c r="V4406">
        <v>0.55000000000000004</v>
      </c>
      <c r="W4406">
        <v>0.4</v>
      </c>
      <c r="X4406">
        <v>1.3</v>
      </c>
      <c r="Y4406">
        <v>0.33300000000000002</v>
      </c>
      <c r="Z4406">
        <v>0.3</v>
      </c>
      <c r="AA4406">
        <v>0.5</v>
      </c>
      <c r="AB4406">
        <v>0.64300000000000002</v>
      </c>
      <c r="AC4406">
        <v>0.3</v>
      </c>
      <c r="AD4406">
        <v>1.2</v>
      </c>
      <c r="AE4406">
        <v>1.5</v>
      </c>
      <c r="AF4406">
        <v>0.3</v>
      </c>
      <c r="AG4406">
        <v>0.1</v>
      </c>
      <c r="AH4406">
        <v>0.1</v>
      </c>
      <c r="AI4406">
        <v>0.4</v>
      </c>
      <c r="AJ4406">
        <v>1</v>
      </c>
      <c r="AK4406">
        <v>2.2999999999999998</v>
      </c>
      <c r="AL4406">
        <v>7.7</v>
      </c>
      <c r="AM4406">
        <v>0.53299999999999992</v>
      </c>
      <c r="AN4406">
        <v>0.51700000000000002</v>
      </c>
      <c r="AO4406">
        <v>0.66099999999999992</v>
      </c>
      <c r="AP4406">
        <v>0.23699999999999999</v>
      </c>
      <c r="AQ4406">
        <v>66</v>
      </c>
      <c r="AR4406">
        <v>3</v>
      </c>
      <c r="AS4406">
        <v>13.9</v>
      </c>
      <c r="AT4406">
        <v>8.4</v>
      </c>
      <c r="AU4406">
        <v>4.4000000000000004</v>
      </c>
      <c r="AV4406">
        <v>0.6</v>
      </c>
      <c r="AW4406">
        <v>1.2</v>
      </c>
      <c r="AX4406">
        <v>16.5</v>
      </c>
      <c r="AY4406">
        <v>12.6</v>
      </c>
      <c r="AZ4406">
        <v>0.2</v>
      </c>
      <c r="BA4406">
        <v>0.4</v>
      </c>
      <c r="BB4406">
        <v>0.6</v>
      </c>
      <c r="BC4406">
        <v>7.5999999999999998E-2</v>
      </c>
      <c r="BD4406">
        <v>-3.3</v>
      </c>
      <c r="BE4406">
        <v>-1.9</v>
      </c>
      <c r="BF4406">
        <v>-5.2</v>
      </c>
    </row>
    <row r="4407" spans="1:58" x14ac:dyDescent="0.55000000000000004">
      <c r="A4407" t="s">
        <v>740</v>
      </c>
      <c r="B4407" t="s">
        <v>18</v>
      </c>
      <c r="C4407" t="s">
        <v>2811</v>
      </c>
      <c r="D4407">
        <v>0</v>
      </c>
      <c r="E4407">
        <f>IF(OR(ISBLANK(F4407),F4407=61),0,1)</f>
        <v>0</v>
      </c>
      <c r="G4407">
        <f>IF(AND(F4407&lt;31,E4407=1),1,0)</f>
        <v>0</v>
      </c>
      <c r="H4407">
        <f>IF(AND(F4407&gt;=31,E4407=1),1,0)</f>
        <v>0</v>
      </c>
      <c r="I4407">
        <f>IF(AND(F4407&lt;15,E4407=1),1,0)</f>
        <v>0</v>
      </c>
      <c r="J4407">
        <f>IF(F4407=61,1,0)</f>
        <v>0</v>
      </c>
      <c r="K4407" t="s">
        <v>0</v>
      </c>
      <c r="L4407">
        <v>82</v>
      </c>
      <c r="M4407">
        <v>235</v>
      </c>
      <c r="N4407">
        <v>33</v>
      </c>
      <c r="O4407">
        <v>20</v>
      </c>
      <c r="P4407">
        <v>12.3</v>
      </c>
      <c r="Q4407">
        <v>0.6</v>
      </c>
      <c r="R4407">
        <v>1.4</v>
      </c>
      <c r="S4407">
        <v>0.45700000000000002</v>
      </c>
      <c r="T4407">
        <v>0.6</v>
      </c>
      <c r="U4407">
        <v>1.4</v>
      </c>
      <c r="V4407">
        <v>0.45700000000000002</v>
      </c>
      <c r="W4407">
        <v>0</v>
      </c>
      <c r="X4407">
        <v>0</v>
      </c>
      <c r="Y4407">
        <v>0</v>
      </c>
      <c r="Z4407">
        <v>0.5</v>
      </c>
      <c r="AA4407">
        <v>0.8</v>
      </c>
      <c r="AB4407">
        <v>0.66700000000000004</v>
      </c>
      <c r="AC4407">
        <v>0.7</v>
      </c>
      <c r="AD4407">
        <v>1</v>
      </c>
      <c r="AE4407">
        <v>1.7</v>
      </c>
      <c r="AF4407">
        <v>0.2</v>
      </c>
      <c r="AG4407">
        <v>0.3</v>
      </c>
      <c r="AH4407">
        <v>0.1</v>
      </c>
      <c r="AI4407">
        <v>0.4</v>
      </c>
      <c r="AJ4407">
        <v>2.8</v>
      </c>
      <c r="AK4407">
        <v>1.8</v>
      </c>
      <c r="AL4407">
        <v>4.5</v>
      </c>
      <c r="AM4407">
        <v>0.51</v>
      </c>
      <c r="AN4407">
        <v>0.45700000000000002</v>
      </c>
      <c r="AO4407">
        <v>0</v>
      </c>
      <c r="AP4407">
        <v>0.58700000000000008</v>
      </c>
      <c r="AQ4407">
        <v>67</v>
      </c>
      <c r="AR4407">
        <v>6.5</v>
      </c>
      <c r="AS4407">
        <v>8.6</v>
      </c>
      <c r="AT4407">
        <v>7.6</v>
      </c>
      <c r="AU4407">
        <v>2.2999999999999998</v>
      </c>
      <c r="AV4407">
        <v>1.4</v>
      </c>
      <c r="AW4407">
        <v>0.5</v>
      </c>
      <c r="AX4407">
        <v>19.2</v>
      </c>
      <c r="AY4407">
        <v>8.6999999999999993</v>
      </c>
      <c r="AZ4407">
        <v>0.3</v>
      </c>
      <c r="BA4407">
        <v>0.3</v>
      </c>
      <c r="BB4407">
        <v>0.6</v>
      </c>
      <c r="BC4407">
        <v>5.8999999999999997E-2</v>
      </c>
      <c r="BD4407">
        <v>-0.7</v>
      </c>
      <c r="BE4407">
        <v>0.8</v>
      </c>
      <c r="BF4407">
        <v>0.1</v>
      </c>
    </row>
    <row r="4408" spans="1:58" x14ac:dyDescent="0.55000000000000004">
      <c r="A4408" t="s">
        <v>740</v>
      </c>
      <c r="B4408" t="s">
        <v>9</v>
      </c>
      <c r="C4408" t="s">
        <v>2811</v>
      </c>
      <c r="D4408">
        <v>0</v>
      </c>
      <c r="E4408">
        <f>IF(OR(ISBLANK(F4408),F4408=61),0,1)</f>
        <v>0</v>
      </c>
      <c r="G4408">
        <f>IF(AND(F4408&lt;31,E4408=1),1,0)</f>
        <v>0</v>
      </c>
      <c r="H4408">
        <f>IF(AND(F4408&gt;=31,E4408=1),1,0)</f>
        <v>0</v>
      </c>
      <c r="I4408">
        <f>IF(AND(F4408&lt;15,E4408=1),1,0)</f>
        <v>0</v>
      </c>
      <c r="J4408">
        <f>IF(F4408=61,1,0)</f>
        <v>0</v>
      </c>
      <c r="K4408" t="s">
        <v>0</v>
      </c>
      <c r="L4408">
        <v>82</v>
      </c>
      <c r="M4408">
        <v>235</v>
      </c>
      <c r="N4408">
        <v>35</v>
      </c>
      <c r="O4408">
        <v>29</v>
      </c>
      <c r="P4408">
        <v>14.7</v>
      </c>
      <c r="Q4408">
        <v>1.6</v>
      </c>
      <c r="R4408">
        <v>3.4</v>
      </c>
      <c r="S4408">
        <v>0.47899999999999998</v>
      </c>
      <c r="T4408">
        <v>1.6</v>
      </c>
      <c r="U4408">
        <v>3.4</v>
      </c>
      <c r="V4408">
        <v>0.47899999999999998</v>
      </c>
      <c r="W4408">
        <v>0</v>
      </c>
      <c r="X4408">
        <v>0</v>
      </c>
      <c r="Y4408">
        <v>0</v>
      </c>
      <c r="Z4408">
        <v>1</v>
      </c>
      <c r="AA4408">
        <v>1.7</v>
      </c>
      <c r="AB4408">
        <v>0.59299999999999997</v>
      </c>
      <c r="AC4408">
        <v>1</v>
      </c>
      <c r="AD4408">
        <v>1.8</v>
      </c>
      <c r="AE4408">
        <v>2.8</v>
      </c>
      <c r="AF4408">
        <v>0.5</v>
      </c>
      <c r="AG4408">
        <v>0.4</v>
      </c>
      <c r="AH4408">
        <v>0.2</v>
      </c>
      <c r="AI4408">
        <v>0.6</v>
      </c>
      <c r="AJ4408">
        <v>2.2000000000000002</v>
      </c>
      <c r="AK4408">
        <v>4.3</v>
      </c>
      <c r="AL4408">
        <v>11.9</v>
      </c>
      <c r="AM4408">
        <v>0.50700000000000001</v>
      </c>
      <c r="AN4408">
        <v>0.47899999999999998</v>
      </c>
      <c r="AO4408">
        <v>0</v>
      </c>
      <c r="AP4408">
        <v>0.496</v>
      </c>
      <c r="AQ4408">
        <v>158</v>
      </c>
      <c r="AR4408">
        <v>9.1</v>
      </c>
      <c r="AS4408">
        <v>14.6</v>
      </c>
      <c r="AT4408">
        <v>12</v>
      </c>
      <c r="AU4408">
        <v>5.8</v>
      </c>
      <c r="AV4408">
        <v>1.5</v>
      </c>
      <c r="AW4408">
        <v>1.6</v>
      </c>
      <c r="AX4408">
        <v>12</v>
      </c>
      <c r="AY4408">
        <v>17.3</v>
      </c>
      <c r="AZ4408">
        <v>0.6</v>
      </c>
      <c r="BA4408">
        <v>0.8</v>
      </c>
      <c r="BB4408">
        <v>1.4</v>
      </c>
      <c r="BC4408">
        <v>0.107</v>
      </c>
      <c r="BD4408">
        <v>-2.4</v>
      </c>
      <c r="BE4408">
        <v>1</v>
      </c>
      <c r="BF4408">
        <v>-1.4</v>
      </c>
    </row>
    <row r="4409" spans="1:58" x14ac:dyDescent="0.55000000000000004">
      <c r="A4409" t="s">
        <v>760</v>
      </c>
      <c r="B4409" t="s">
        <v>18</v>
      </c>
      <c r="C4409" t="s">
        <v>2812</v>
      </c>
      <c r="D4409">
        <v>0</v>
      </c>
      <c r="E4409">
        <f>IF(OR(ISBLANK(F4409),F4409=61),0,1)</f>
        <v>0</v>
      </c>
      <c r="G4409">
        <f>IF(AND(F4409&lt;31,E4409=1),1,0)</f>
        <v>0</v>
      </c>
      <c r="H4409">
        <f>IF(AND(F4409&gt;=31,E4409=1),1,0)</f>
        <v>0</v>
      </c>
      <c r="I4409">
        <f>IF(AND(F4409&lt;15,E4409=1),1,0)</f>
        <v>0</v>
      </c>
      <c r="J4409">
        <f>IF(F4409=61,1,0)</f>
        <v>0</v>
      </c>
      <c r="K4409" t="s">
        <v>0</v>
      </c>
      <c r="L4409">
        <v>78</v>
      </c>
      <c r="M4409">
        <v>220</v>
      </c>
      <c r="N4409">
        <v>29</v>
      </c>
      <c r="O4409">
        <v>3</v>
      </c>
      <c r="P4409">
        <v>20.7</v>
      </c>
      <c r="Q4409">
        <v>2.2999999999999998</v>
      </c>
      <c r="R4409">
        <v>4.3</v>
      </c>
      <c r="S4409">
        <v>0.54</v>
      </c>
      <c r="T4409">
        <v>2.2999999999999998</v>
      </c>
      <c r="U4409">
        <v>4.3</v>
      </c>
      <c r="V4409">
        <v>0.54</v>
      </c>
      <c r="W4409">
        <v>0</v>
      </c>
      <c r="X4409">
        <v>0</v>
      </c>
      <c r="Y4409">
        <v>0</v>
      </c>
      <c r="Z4409">
        <v>2.2000000000000002</v>
      </c>
      <c r="AA4409">
        <v>4</v>
      </c>
      <c r="AB4409">
        <v>0.56000000000000005</v>
      </c>
      <c r="AC4409">
        <v>2.2999999999999998</v>
      </c>
      <c r="AD4409">
        <v>3.2</v>
      </c>
      <c r="AE4409">
        <v>5.5</v>
      </c>
      <c r="AF4409">
        <v>0.7</v>
      </c>
      <c r="AG4409">
        <v>0.7</v>
      </c>
      <c r="AH4409">
        <v>0.5</v>
      </c>
      <c r="AI4409">
        <v>1.9</v>
      </c>
      <c r="AJ4409">
        <v>2.2999999999999998</v>
      </c>
      <c r="AK4409">
        <v>6.9</v>
      </c>
      <c r="AL4409">
        <v>15.9</v>
      </c>
      <c r="AM4409">
        <v>0.55600000000000005</v>
      </c>
      <c r="AN4409">
        <v>0.54</v>
      </c>
      <c r="AO4409">
        <v>0</v>
      </c>
      <c r="AP4409">
        <v>0.93500000000000005</v>
      </c>
      <c r="AQ4409">
        <v>206</v>
      </c>
      <c r="AR4409">
        <v>12.2</v>
      </c>
      <c r="AS4409">
        <v>16.7</v>
      </c>
      <c r="AT4409">
        <v>14.4</v>
      </c>
      <c r="AU4409">
        <v>6.1</v>
      </c>
      <c r="AV4409">
        <v>2</v>
      </c>
      <c r="AW4409">
        <v>2.4</v>
      </c>
      <c r="AX4409">
        <v>23.2</v>
      </c>
      <c r="AY4409">
        <v>18.600000000000001</v>
      </c>
      <c r="AZ4409">
        <v>0.6</v>
      </c>
      <c r="BA4409">
        <v>1.2</v>
      </c>
      <c r="BB4409">
        <v>1.8</v>
      </c>
      <c r="BC4409">
        <v>0.122</v>
      </c>
      <c r="BD4409">
        <v>-2.9</v>
      </c>
      <c r="BE4409">
        <v>0</v>
      </c>
      <c r="BF4409">
        <v>-2.9</v>
      </c>
    </row>
    <row r="4410" spans="1:58" x14ac:dyDescent="0.55000000000000004">
      <c r="A4410" t="s">
        <v>355</v>
      </c>
      <c r="B4410" t="s">
        <v>3</v>
      </c>
      <c r="C4410" t="s">
        <v>2813</v>
      </c>
      <c r="D4410">
        <v>0</v>
      </c>
      <c r="E4410">
        <f>IF(OR(ISBLANK(F4410),F4410=61),0,1)</f>
        <v>0</v>
      </c>
      <c r="G4410">
        <f>IF(AND(F4410&lt;31,E4410=1),1,0)</f>
        <v>0</v>
      </c>
      <c r="H4410">
        <f>IF(AND(F4410&gt;=31,E4410=1),1,0)</f>
        <v>0</v>
      </c>
      <c r="I4410">
        <f>IF(AND(F4410&lt;15,E4410=1),1,0)</f>
        <v>0</v>
      </c>
      <c r="J4410">
        <f>IF(F4410=61,1,0)</f>
        <v>0</v>
      </c>
      <c r="K4410" t="s">
        <v>0</v>
      </c>
      <c r="L4410">
        <v>81</v>
      </c>
      <c r="M4410">
        <v>208</v>
      </c>
      <c r="N4410">
        <v>30</v>
      </c>
      <c r="O4410">
        <v>28</v>
      </c>
      <c r="P4410">
        <v>27</v>
      </c>
      <c r="Q4410">
        <v>3</v>
      </c>
      <c r="R4410">
        <v>7.8</v>
      </c>
      <c r="S4410">
        <v>0.38300000000000001</v>
      </c>
      <c r="T4410">
        <v>1.5</v>
      </c>
      <c r="U4410">
        <v>3.7</v>
      </c>
      <c r="V4410">
        <v>0.41799999999999998</v>
      </c>
      <c r="W4410">
        <v>1.5</v>
      </c>
      <c r="X4410">
        <v>4.2</v>
      </c>
      <c r="Y4410">
        <v>0.35199999999999998</v>
      </c>
      <c r="Z4410">
        <v>1</v>
      </c>
      <c r="AA4410">
        <v>1.5</v>
      </c>
      <c r="AB4410">
        <v>0.65900000000000003</v>
      </c>
      <c r="AC4410">
        <v>1.3</v>
      </c>
      <c r="AD4410">
        <v>3.3</v>
      </c>
      <c r="AE4410">
        <v>4.5999999999999996</v>
      </c>
      <c r="AF4410">
        <v>0.9</v>
      </c>
      <c r="AG4410">
        <v>0.6</v>
      </c>
      <c r="AH4410">
        <v>0.4</v>
      </c>
      <c r="AI4410">
        <v>1.7</v>
      </c>
      <c r="AJ4410">
        <v>3.8</v>
      </c>
      <c r="AK4410">
        <v>8.4</v>
      </c>
      <c r="AL4410">
        <v>9.8000000000000007</v>
      </c>
      <c r="AM4410">
        <v>0.49399999999999999</v>
      </c>
      <c r="AN4410">
        <v>0.47699999999999998</v>
      </c>
      <c r="AO4410">
        <v>0.53200000000000003</v>
      </c>
      <c r="AP4410">
        <v>0.187</v>
      </c>
      <c r="AQ4410">
        <v>239</v>
      </c>
      <c r="AR4410">
        <v>5.6</v>
      </c>
      <c r="AS4410">
        <v>14.6</v>
      </c>
      <c r="AT4410">
        <v>10</v>
      </c>
      <c r="AU4410">
        <v>8.9</v>
      </c>
      <c r="AV4410">
        <v>1.3</v>
      </c>
      <c r="AW4410">
        <v>1.8</v>
      </c>
      <c r="AX4410">
        <v>16.899999999999999</v>
      </c>
      <c r="AY4410">
        <v>20.100000000000001</v>
      </c>
      <c r="AZ4410">
        <v>0</v>
      </c>
      <c r="BA4410">
        <v>1</v>
      </c>
      <c r="BB4410">
        <v>1</v>
      </c>
      <c r="BC4410">
        <v>0.05</v>
      </c>
      <c r="BD4410">
        <v>-1.4</v>
      </c>
      <c r="BE4410">
        <v>0.3</v>
      </c>
      <c r="BF4410">
        <v>-1</v>
      </c>
    </row>
    <row r="4411" spans="1:58" x14ac:dyDescent="0.55000000000000004">
      <c r="A4411" t="s">
        <v>355</v>
      </c>
      <c r="B4411" t="s">
        <v>6</v>
      </c>
      <c r="C4411" t="s">
        <v>2813</v>
      </c>
      <c r="D4411">
        <v>0</v>
      </c>
      <c r="E4411">
        <f>IF(OR(ISBLANK(F4411),F4411=61),0,1)</f>
        <v>0</v>
      </c>
      <c r="G4411">
        <f>IF(AND(F4411&lt;31,E4411=1),1,0)</f>
        <v>0</v>
      </c>
      <c r="H4411">
        <f>IF(AND(F4411&gt;=31,E4411=1),1,0)</f>
        <v>0</v>
      </c>
      <c r="I4411">
        <f>IF(AND(F4411&lt;15,E4411=1),1,0)</f>
        <v>0</v>
      </c>
      <c r="J4411">
        <f>IF(F4411=61,1,0)</f>
        <v>0</v>
      </c>
      <c r="K4411" t="s">
        <v>0</v>
      </c>
      <c r="L4411">
        <v>81</v>
      </c>
      <c r="M4411">
        <v>208</v>
      </c>
      <c r="N4411">
        <v>33</v>
      </c>
      <c r="O4411">
        <v>10</v>
      </c>
      <c r="P4411">
        <v>20</v>
      </c>
      <c r="Q4411">
        <v>2.2999999999999998</v>
      </c>
      <c r="R4411">
        <v>5.9</v>
      </c>
      <c r="S4411">
        <v>0.39700000000000002</v>
      </c>
      <c r="T4411">
        <v>1.1000000000000001</v>
      </c>
      <c r="U4411">
        <v>2.2999999999999998</v>
      </c>
      <c r="V4411">
        <v>0.48699999999999999</v>
      </c>
      <c r="W4411">
        <v>1.2</v>
      </c>
      <c r="X4411">
        <v>3.6</v>
      </c>
      <c r="Y4411">
        <v>0.33900000000000002</v>
      </c>
      <c r="Z4411">
        <v>0.6</v>
      </c>
      <c r="AA4411">
        <v>1</v>
      </c>
      <c r="AB4411">
        <v>0.63600000000000001</v>
      </c>
      <c r="AC4411">
        <v>0.5</v>
      </c>
      <c r="AD4411">
        <v>2.9</v>
      </c>
      <c r="AE4411">
        <v>3.3</v>
      </c>
      <c r="AF4411">
        <v>0.9</v>
      </c>
      <c r="AG4411">
        <v>0.8</v>
      </c>
      <c r="AH4411">
        <v>0.4</v>
      </c>
      <c r="AI4411">
        <v>1.3</v>
      </c>
      <c r="AJ4411">
        <v>3</v>
      </c>
      <c r="AK4411">
        <v>6.5</v>
      </c>
      <c r="AL4411">
        <v>11</v>
      </c>
      <c r="AM4411">
        <v>0.51300000000000001</v>
      </c>
      <c r="AN4411">
        <v>0.5</v>
      </c>
      <c r="AO4411">
        <v>0.60799999999999998</v>
      </c>
      <c r="AP4411">
        <v>0.17</v>
      </c>
      <c r="AQ4411">
        <v>198</v>
      </c>
      <c r="AR4411">
        <v>2.7</v>
      </c>
      <c r="AS4411">
        <v>15.6</v>
      </c>
      <c r="AT4411">
        <v>9.4</v>
      </c>
      <c r="AU4411">
        <v>10.1</v>
      </c>
      <c r="AV4411">
        <v>2.2999999999999998</v>
      </c>
      <c r="AW4411">
        <v>2.5</v>
      </c>
      <c r="AX4411">
        <v>17.3</v>
      </c>
      <c r="AY4411">
        <v>19.8</v>
      </c>
      <c r="AZ4411">
        <v>0.1</v>
      </c>
      <c r="BA4411">
        <v>1</v>
      </c>
      <c r="BB4411">
        <v>1.1000000000000001</v>
      </c>
      <c r="BC4411">
        <v>6.8000000000000005E-2</v>
      </c>
      <c r="BD4411">
        <v>-0.7</v>
      </c>
      <c r="BE4411">
        <v>1.5</v>
      </c>
      <c r="BF4411">
        <v>0.8</v>
      </c>
    </row>
    <row r="4412" spans="1:58" x14ac:dyDescent="0.55000000000000004">
      <c r="A4412" t="s">
        <v>355</v>
      </c>
      <c r="B4412" t="s">
        <v>9</v>
      </c>
      <c r="C4412" t="s">
        <v>2813</v>
      </c>
      <c r="D4412">
        <v>0</v>
      </c>
      <c r="E4412">
        <f>IF(OR(ISBLANK(F4412),F4412=61),0,1)</f>
        <v>0</v>
      </c>
      <c r="G4412">
        <f>IF(AND(F4412&lt;31,E4412=1),1,0)</f>
        <v>0</v>
      </c>
      <c r="H4412">
        <f>IF(AND(F4412&gt;=31,E4412=1),1,0)</f>
        <v>0</v>
      </c>
      <c r="I4412">
        <f>IF(AND(F4412&lt;15,E4412=1),1,0)</f>
        <v>0</v>
      </c>
      <c r="J4412">
        <f>IF(F4412=61,1,0)</f>
        <v>0</v>
      </c>
      <c r="K4412" t="s">
        <v>0</v>
      </c>
      <c r="L4412">
        <v>81</v>
      </c>
      <c r="M4412">
        <v>208</v>
      </c>
      <c r="N4412">
        <v>26</v>
      </c>
      <c r="O4412">
        <v>1</v>
      </c>
      <c r="P4412">
        <v>12.7</v>
      </c>
      <c r="Q4412">
        <v>1.8</v>
      </c>
      <c r="R4412">
        <v>4</v>
      </c>
      <c r="S4412">
        <v>0.45600000000000002</v>
      </c>
      <c r="T4412">
        <v>1</v>
      </c>
      <c r="U4412">
        <v>2</v>
      </c>
      <c r="V4412">
        <v>0.49099999999999999</v>
      </c>
      <c r="W4412">
        <v>0.8</v>
      </c>
      <c r="X4412">
        <v>1.9</v>
      </c>
      <c r="Y4412">
        <v>0.42</v>
      </c>
      <c r="Z4412">
        <v>0.4</v>
      </c>
      <c r="AA4412">
        <v>0.6</v>
      </c>
      <c r="AB4412">
        <v>0.66700000000000004</v>
      </c>
      <c r="AC4412">
        <v>0.5</v>
      </c>
      <c r="AD4412">
        <v>1.9</v>
      </c>
      <c r="AE4412">
        <v>2.4</v>
      </c>
      <c r="AF4412">
        <v>0.3</v>
      </c>
      <c r="AG4412">
        <v>0.4</v>
      </c>
      <c r="AH4412">
        <v>0.4</v>
      </c>
      <c r="AI4412">
        <v>0.6</v>
      </c>
      <c r="AJ4412">
        <v>1.5</v>
      </c>
      <c r="AK4412">
        <v>4.8</v>
      </c>
      <c r="AL4412">
        <v>15.9</v>
      </c>
      <c r="AM4412">
        <v>0.56799999999999995</v>
      </c>
      <c r="AN4412">
        <v>0.55799999999999994</v>
      </c>
      <c r="AO4412">
        <v>0.48499999999999999</v>
      </c>
      <c r="AP4412">
        <v>0.14599999999999999</v>
      </c>
      <c r="AQ4412">
        <v>105</v>
      </c>
      <c r="AR4412">
        <v>5</v>
      </c>
      <c r="AS4412">
        <v>17.100000000000001</v>
      </c>
      <c r="AT4412">
        <v>11.1</v>
      </c>
      <c r="AU4412">
        <v>4.8</v>
      </c>
      <c r="AV4412">
        <v>2</v>
      </c>
      <c r="AW4412">
        <v>4.3</v>
      </c>
      <c r="AX4412">
        <v>12.7</v>
      </c>
      <c r="AY4412">
        <v>19.8</v>
      </c>
      <c r="AZ4412">
        <v>0.4</v>
      </c>
      <c r="BA4412">
        <v>0.7</v>
      </c>
      <c r="BB4412">
        <v>1.1000000000000001</v>
      </c>
      <c r="BC4412">
        <v>0.13100000000000001</v>
      </c>
      <c r="BD4412">
        <v>-0.1</v>
      </c>
      <c r="BE4412">
        <v>1.2</v>
      </c>
      <c r="BF4412">
        <v>1.1000000000000001</v>
      </c>
    </row>
    <row r="4413" spans="1:58" x14ac:dyDescent="0.55000000000000004">
      <c r="A4413" t="s">
        <v>416</v>
      </c>
      <c r="B4413" t="s">
        <v>18</v>
      </c>
      <c r="C4413" t="s">
        <v>2814</v>
      </c>
      <c r="D4413">
        <v>0</v>
      </c>
      <c r="E4413">
        <f>IF(OR(ISBLANK(F4413),F4413=61),0,1)</f>
        <v>0</v>
      </c>
      <c r="G4413">
        <f>IF(AND(F4413&lt;31,E4413=1),1,0)</f>
        <v>0</v>
      </c>
      <c r="H4413">
        <f>IF(AND(F4413&gt;=31,E4413=1),1,0)</f>
        <v>0</v>
      </c>
      <c r="I4413">
        <f>IF(AND(F4413&lt;15,E4413=1),1,0)</f>
        <v>0</v>
      </c>
      <c r="J4413">
        <f>IF(F4413=61,1,0)</f>
        <v>0</v>
      </c>
      <c r="K4413" t="s">
        <v>0</v>
      </c>
      <c r="L4413">
        <v>78</v>
      </c>
      <c r="M4413">
        <v>220</v>
      </c>
      <c r="N4413">
        <v>15</v>
      </c>
      <c r="O4413">
        <v>7</v>
      </c>
      <c r="P4413">
        <v>20.9</v>
      </c>
      <c r="Q4413">
        <v>2.7</v>
      </c>
      <c r="R4413">
        <v>4.8</v>
      </c>
      <c r="S4413">
        <v>0.55600000000000005</v>
      </c>
      <c r="T4413">
        <v>2.6</v>
      </c>
      <c r="U4413">
        <v>4.3</v>
      </c>
      <c r="V4413">
        <v>0.6</v>
      </c>
      <c r="W4413">
        <v>0.1</v>
      </c>
      <c r="X4413">
        <v>0.5</v>
      </c>
      <c r="Y4413">
        <v>0.14299999999999999</v>
      </c>
      <c r="Z4413">
        <v>0.6</v>
      </c>
      <c r="AA4413">
        <v>1.3</v>
      </c>
      <c r="AB4413">
        <v>0.47399999999999998</v>
      </c>
      <c r="AC4413">
        <v>1.9</v>
      </c>
      <c r="AD4413">
        <v>2.2999999999999998</v>
      </c>
      <c r="AE4413">
        <v>4.2</v>
      </c>
      <c r="AF4413">
        <v>0.8</v>
      </c>
      <c r="AG4413">
        <v>0.1</v>
      </c>
      <c r="AH4413">
        <v>0.2</v>
      </c>
      <c r="AI4413">
        <v>0.4</v>
      </c>
      <c r="AJ4413">
        <v>1.5</v>
      </c>
      <c r="AK4413">
        <v>6</v>
      </c>
      <c r="AL4413">
        <v>15.7</v>
      </c>
      <c r="AM4413">
        <v>0.55500000000000005</v>
      </c>
      <c r="AN4413">
        <v>0.56299999999999994</v>
      </c>
      <c r="AO4413">
        <v>9.6999999999999989E-2</v>
      </c>
      <c r="AP4413">
        <v>0.26400000000000001</v>
      </c>
      <c r="AQ4413">
        <v>89</v>
      </c>
      <c r="AR4413">
        <v>10.4</v>
      </c>
      <c r="AS4413">
        <v>14.2</v>
      </c>
      <c r="AT4413">
        <v>12.2</v>
      </c>
      <c r="AU4413">
        <v>7.7</v>
      </c>
      <c r="AV4413">
        <v>0.4</v>
      </c>
      <c r="AW4413">
        <v>1.2</v>
      </c>
      <c r="AX4413">
        <v>6.9</v>
      </c>
      <c r="AY4413">
        <v>14</v>
      </c>
      <c r="AZ4413">
        <v>0.7</v>
      </c>
      <c r="BA4413">
        <v>0.3</v>
      </c>
      <c r="BB4413">
        <v>1</v>
      </c>
      <c r="BC4413">
        <v>0.13200000000000001</v>
      </c>
      <c r="BD4413">
        <v>0</v>
      </c>
      <c r="BE4413">
        <v>-1.2</v>
      </c>
      <c r="BF4413">
        <v>-1.2</v>
      </c>
    </row>
    <row r="4414" spans="1:58" x14ac:dyDescent="0.55000000000000004">
      <c r="A4414" t="s">
        <v>416</v>
      </c>
      <c r="B4414" t="s">
        <v>3</v>
      </c>
      <c r="C4414" t="s">
        <v>2814</v>
      </c>
      <c r="D4414">
        <v>0</v>
      </c>
      <c r="E4414">
        <f>IF(OR(ISBLANK(F4414),F4414=61),0,1)</f>
        <v>0</v>
      </c>
      <c r="G4414">
        <f>IF(AND(F4414&lt;31,E4414=1),1,0)</f>
        <v>0</v>
      </c>
      <c r="H4414">
        <f>IF(AND(F4414&gt;=31,E4414=1),1,0)</f>
        <v>0</v>
      </c>
      <c r="I4414">
        <f>IF(AND(F4414&lt;15,E4414=1),1,0)</f>
        <v>0</v>
      </c>
      <c r="J4414">
        <f>IF(F4414=61,1,0)</f>
        <v>0</v>
      </c>
      <c r="K4414" t="s">
        <v>0</v>
      </c>
      <c r="L4414">
        <v>78</v>
      </c>
      <c r="M4414">
        <v>220</v>
      </c>
      <c r="N4414">
        <v>37</v>
      </c>
      <c r="O4414">
        <v>12</v>
      </c>
      <c r="P4414">
        <v>18.8</v>
      </c>
      <c r="Q4414">
        <v>2.7</v>
      </c>
      <c r="R4414">
        <v>5.5</v>
      </c>
      <c r="S4414">
        <v>0.498</v>
      </c>
      <c r="T4414">
        <v>2.6</v>
      </c>
      <c r="U4414">
        <v>4.8</v>
      </c>
      <c r="V4414">
        <v>0.54200000000000004</v>
      </c>
      <c r="W4414">
        <v>0.1</v>
      </c>
      <c r="X4414">
        <v>0.7</v>
      </c>
      <c r="Y4414">
        <v>0.192</v>
      </c>
      <c r="Z4414">
        <v>1.4</v>
      </c>
      <c r="AA4414">
        <v>2</v>
      </c>
      <c r="AB4414">
        <v>0.68500000000000005</v>
      </c>
      <c r="AC4414">
        <v>1.9</v>
      </c>
      <c r="AD4414">
        <v>2.2000000000000002</v>
      </c>
      <c r="AE4414">
        <v>4.0999999999999996</v>
      </c>
      <c r="AF4414">
        <v>0.7</v>
      </c>
      <c r="AG4414">
        <v>0.5</v>
      </c>
      <c r="AH4414">
        <v>0.1</v>
      </c>
      <c r="AI4414">
        <v>0.9</v>
      </c>
      <c r="AJ4414">
        <v>1.6</v>
      </c>
      <c r="AK4414">
        <v>6.9</v>
      </c>
      <c r="AL4414">
        <v>17.600000000000001</v>
      </c>
      <c r="AM4414">
        <v>0.54100000000000004</v>
      </c>
      <c r="AN4414">
        <v>0.51</v>
      </c>
      <c r="AO4414">
        <v>0.128</v>
      </c>
      <c r="AP4414">
        <v>0.36</v>
      </c>
      <c r="AQ4414">
        <v>250</v>
      </c>
      <c r="AR4414">
        <v>10.8</v>
      </c>
      <c r="AS4414">
        <v>15</v>
      </c>
      <c r="AT4414">
        <v>12.7</v>
      </c>
      <c r="AU4414">
        <v>7.4</v>
      </c>
      <c r="AV4414">
        <v>1.6</v>
      </c>
      <c r="AW4414">
        <v>0.5</v>
      </c>
      <c r="AX4414">
        <v>11.9</v>
      </c>
      <c r="AY4414">
        <v>18.899999999999999</v>
      </c>
      <c r="AZ4414">
        <v>1.4</v>
      </c>
      <c r="BA4414">
        <v>0.9</v>
      </c>
      <c r="BB4414">
        <v>2.2999999999999998</v>
      </c>
      <c r="BC4414">
        <v>0.13300000000000001</v>
      </c>
      <c r="BD4414">
        <v>0.4</v>
      </c>
      <c r="BE4414">
        <v>-0.3</v>
      </c>
      <c r="BF4414">
        <v>0.1</v>
      </c>
    </row>
    <row r="4415" spans="1:58" x14ac:dyDescent="0.55000000000000004">
      <c r="A4415" t="s">
        <v>45</v>
      </c>
      <c r="B4415" t="s">
        <v>9</v>
      </c>
      <c r="C4415" t="s">
        <v>2815</v>
      </c>
      <c r="D4415">
        <v>0</v>
      </c>
      <c r="E4415">
        <f>IF(OR(ISBLANK(F4415),F4415=61),0,1)</f>
        <v>0</v>
      </c>
      <c r="G4415">
        <f>IF(AND(F4415&lt;31,E4415=1),1,0)</f>
        <v>0</v>
      </c>
      <c r="H4415">
        <f>IF(AND(F4415&gt;=31,E4415=1),1,0)</f>
        <v>0</v>
      </c>
      <c r="I4415">
        <f>IF(AND(F4415&lt;15,E4415=1),1,0)</f>
        <v>0</v>
      </c>
      <c r="J4415">
        <f>IF(F4415=61,1,0)</f>
        <v>0</v>
      </c>
      <c r="K4415" t="s">
        <v>0</v>
      </c>
      <c r="L4415">
        <v>82</v>
      </c>
      <c r="M4415">
        <v>225</v>
      </c>
      <c r="N4415">
        <v>11</v>
      </c>
      <c r="O4415">
        <v>0</v>
      </c>
      <c r="P4415">
        <v>6.5</v>
      </c>
      <c r="Q4415">
        <v>0.7</v>
      </c>
      <c r="R4415">
        <v>1.2</v>
      </c>
      <c r="S4415">
        <v>0.61499999999999999</v>
      </c>
      <c r="T4415">
        <v>0.6</v>
      </c>
      <c r="U4415">
        <v>1.1000000000000001</v>
      </c>
      <c r="V4415">
        <v>0.58299999999999996</v>
      </c>
      <c r="W4415">
        <v>0.1</v>
      </c>
      <c r="X4415">
        <v>0.1</v>
      </c>
      <c r="Y4415">
        <v>1</v>
      </c>
      <c r="Z4415">
        <v>0.2</v>
      </c>
      <c r="AA4415">
        <v>0.4</v>
      </c>
      <c r="AB4415">
        <v>0.5</v>
      </c>
      <c r="AC4415">
        <v>0.8</v>
      </c>
      <c r="AD4415">
        <v>1.4</v>
      </c>
      <c r="AE4415">
        <v>2.2000000000000002</v>
      </c>
      <c r="AF4415">
        <v>0.2</v>
      </c>
      <c r="AG4415">
        <v>0</v>
      </c>
      <c r="AH4415">
        <v>0.1</v>
      </c>
      <c r="AI4415">
        <v>0.3</v>
      </c>
      <c r="AJ4415">
        <v>0.6</v>
      </c>
      <c r="AK4415">
        <v>1.7</v>
      </c>
      <c r="AL4415">
        <v>16.3</v>
      </c>
      <c r="AM4415">
        <v>0.63800000000000001</v>
      </c>
      <c r="AN4415">
        <v>0.65400000000000003</v>
      </c>
      <c r="AO4415">
        <v>7.6999999999999999E-2</v>
      </c>
      <c r="AP4415">
        <v>0.308</v>
      </c>
      <c r="AQ4415">
        <v>21</v>
      </c>
      <c r="AR4415">
        <v>15.4</v>
      </c>
      <c r="AS4415">
        <v>25.4</v>
      </c>
      <c r="AT4415">
        <v>20.399999999999999</v>
      </c>
      <c r="AU4415">
        <v>5</v>
      </c>
      <c r="AV4415">
        <v>0</v>
      </c>
      <c r="AW4415">
        <v>1.7</v>
      </c>
      <c r="AX4415">
        <v>16.8</v>
      </c>
      <c r="AY4415">
        <v>12.6</v>
      </c>
      <c r="AZ4415">
        <v>0.2</v>
      </c>
      <c r="BA4415">
        <v>0.1</v>
      </c>
      <c r="BB4415">
        <v>0.2</v>
      </c>
      <c r="BC4415">
        <v>0.13300000000000001</v>
      </c>
      <c r="BD4415">
        <v>0.2</v>
      </c>
      <c r="BE4415">
        <v>-0.3</v>
      </c>
      <c r="BF4415">
        <v>-0.1</v>
      </c>
    </row>
    <row r="4416" spans="1:58" x14ac:dyDescent="0.55000000000000004">
      <c r="A4416" t="s">
        <v>212</v>
      </c>
      <c r="B4416" t="s">
        <v>18</v>
      </c>
      <c r="C4416" t="s">
        <v>2816</v>
      </c>
      <c r="D4416">
        <v>0</v>
      </c>
      <c r="E4416">
        <f>IF(OR(ISBLANK(F4416),F4416=61),0,1)</f>
        <v>0</v>
      </c>
      <c r="G4416">
        <f>IF(AND(F4416&lt;31,E4416=1),1,0)</f>
        <v>0</v>
      </c>
      <c r="H4416">
        <f>IF(AND(F4416&gt;=31,E4416=1),1,0)</f>
        <v>0</v>
      </c>
      <c r="I4416">
        <f>IF(AND(F4416&lt;15,E4416=1),1,0)</f>
        <v>0</v>
      </c>
      <c r="J4416">
        <f>IF(F4416=61,1,0)</f>
        <v>0</v>
      </c>
      <c r="K4416" t="s">
        <v>0</v>
      </c>
      <c r="L4416">
        <v>81</v>
      </c>
      <c r="M4416">
        <v>240</v>
      </c>
      <c r="N4416">
        <v>34</v>
      </c>
      <c r="O4416">
        <v>31</v>
      </c>
      <c r="P4416">
        <v>22.2</v>
      </c>
      <c r="Q4416">
        <v>3.2</v>
      </c>
      <c r="R4416">
        <v>5.6</v>
      </c>
      <c r="S4416">
        <v>0.57299999999999995</v>
      </c>
      <c r="T4416">
        <v>3.2</v>
      </c>
      <c r="U4416">
        <v>5.6</v>
      </c>
      <c r="V4416">
        <v>0.57600000000000007</v>
      </c>
      <c r="W4416">
        <v>0</v>
      </c>
      <c r="X4416">
        <v>0</v>
      </c>
      <c r="Y4416">
        <v>0</v>
      </c>
      <c r="Z4416">
        <v>1</v>
      </c>
      <c r="AA4416">
        <v>1.3</v>
      </c>
      <c r="AB4416">
        <v>0.75</v>
      </c>
      <c r="AC4416">
        <v>1.7</v>
      </c>
      <c r="AD4416">
        <v>2.9</v>
      </c>
      <c r="AE4416">
        <v>4.5999999999999996</v>
      </c>
      <c r="AF4416">
        <v>0.5</v>
      </c>
      <c r="AG4416">
        <v>0.2</v>
      </c>
      <c r="AH4416">
        <v>0.5</v>
      </c>
      <c r="AI4416">
        <v>1.1000000000000001</v>
      </c>
      <c r="AJ4416">
        <v>2.2999999999999998</v>
      </c>
      <c r="AK4416">
        <v>7.4</v>
      </c>
      <c r="AL4416">
        <v>16</v>
      </c>
      <c r="AM4416">
        <v>0.59399999999999997</v>
      </c>
      <c r="AN4416">
        <v>0.57299999999999995</v>
      </c>
      <c r="AO4416">
        <v>5.0000000000000001E-3</v>
      </c>
      <c r="AP4416">
        <v>0.22900000000000001</v>
      </c>
      <c r="AQ4416">
        <v>233</v>
      </c>
      <c r="AR4416">
        <v>8.4</v>
      </c>
      <c r="AS4416">
        <v>14.6</v>
      </c>
      <c r="AT4416">
        <v>11.5</v>
      </c>
      <c r="AU4416">
        <v>4.8</v>
      </c>
      <c r="AV4416">
        <v>0.6</v>
      </c>
      <c r="AW4416">
        <v>2.9</v>
      </c>
      <c r="AX4416">
        <v>15.1</v>
      </c>
      <c r="AY4416">
        <v>16.7</v>
      </c>
      <c r="AZ4416">
        <v>1.4</v>
      </c>
      <c r="BA4416">
        <v>0.8</v>
      </c>
      <c r="BB4416">
        <v>2.2000000000000002</v>
      </c>
      <c r="BC4416">
        <v>0.115</v>
      </c>
      <c r="BD4416">
        <v>1.5</v>
      </c>
      <c r="BE4416">
        <v>1.8</v>
      </c>
      <c r="BF4416">
        <v>3.3</v>
      </c>
    </row>
    <row r="4417" spans="1:58" x14ac:dyDescent="0.55000000000000004">
      <c r="A4417" t="s">
        <v>262</v>
      </c>
      <c r="B4417" t="s">
        <v>18</v>
      </c>
      <c r="C4417" t="s">
        <v>2817</v>
      </c>
      <c r="D4417">
        <v>0</v>
      </c>
      <c r="E4417">
        <f>IF(OR(ISBLANK(F4417),F4417=61),0,1)</f>
        <v>0</v>
      </c>
      <c r="G4417">
        <f>IF(AND(F4417&lt;31,E4417=1),1,0)</f>
        <v>0</v>
      </c>
      <c r="H4417">
        <f>IF(AND(F4417&gt;=31,E4417=1),1,0)</f>
        <v>0</v>
      </c>
      <c r="I4417">
        <f>IF(AND(F4417&lt;15,E4417=1),1,0)</f>
        <v>0</v>
      </c>
      <c r="J4417">
        <f>IF(F4417=61,1,0)</f>
        <v>0</v>
      </c>
      <c r="K4417" t="s">
        <v>0</v>
      </c>
      <c r="L4417">
        <v>80</v>
      </c>
      <c r="M4417">
        <v>210</v>
      </c>
      <c r="N4417">
        <v>18</v>
      </c>
      <c r="O4417">
        <v>0</v>
      </c>
      <c r="P4417">
        <v>8.3000000000000007</v>
      </c>
      <c r="Q4417">
        <v>0.4</v>
      </c>
      <c r="R4417">
        <v>1.2</v>
      </c>
      <c r="S4417">
        <v>0.36399999999999999</v>
      </c>
      <c r="T4417">
        <v>0.3</v>
      </c>
      <c r="U4417">
        <v>0.7</v>
      </c>
      <c r="V4417">
        <v>0.46200000000000002</v>
      </c>
      <c r="W4417">
        <v>0.1</v>
      </c>
      <c r="X4417">
        <v>0.5</v>
      </c>
      <c r="Y4417">
        <v>0.222</v>
      </c>
      <c r="Z4417">
        <v>0.2</v>
      </c>
      <c r="AA4417">
        <v>0.3</v>
      </c>
      <c r="AB4417">
        <v>0.8</v>
      </c>
      <c r="AC4417">
        <v>0.7</v>
      </c>
      <c r="AD4417">
        <v>0.7</v>
      </c>
      <c r="AE4417">
        <v>1.3</v>
      </c>
      <c r="AF4417">
        <v>0.3</v>
      </c>
      <c r="AG4417">
        <v>0.2</v>
      </c>
      <c r="AH4417">
        <v>0.2</v>
      </c>
      <c r="AI4417">
        <v>0.1</v>
      </c>
      <c r="AJ4417">
        <v>1.9</v>
      </c>
      <c r="AK4417">
        <v>1.2</v>
      </c>
      <c r="AL4417">
        <v>7.6</v>
      </c>
      <c r="AM4417">
        <v>0.45100000000000001</v>
      </c>
      <c r="AN4417">
        <v>0.40899999999999997</v>
      </c>
      <c r="AO4417">
        <v>0.40899999999999997</v>
      </c>
      <c r="AP4417">
        <v>0.22700000000000001</v>
      </c>
      <c r="AQ4417">
        <v>28</v>
      </c>
      <c r="AR4417">
        <v>9.1999999999999993</v>
      </c>
      <c r="AS4417">
        <v>9.5</v>
      </c>
      <c r="AT4417">
        <v>9.3000000000000007</v>
      </c>
      <c r="AU4417">
        <v>5.7</v>
      </c>
      <c r="AV4417">
        <v>1.6</v>
      </c>
      <c r="AW4417">
        <v>2</v>
      </c>
      <c r="AX4417">
        <v>7.6</v>
      </c>
      <c r="AY4417">
        <v>8.9</v>
      </c>
      <c r="AZ4417">
        <v>0.2</v>
      </c>
      <c r="BA4417">
        <v>0.1</v>
      </c>
      <c r="BB4417">
        <v>0.3</v>
      </c>
      <c r="BC4417">
        <v>8.4000000000000005E-2</v>
      </c>
      <c r="BD4417">
        <v>-2.2000000000000002</v>
      </c>
      <c r="BE4417">
        <v>-0.3</v>
      </c>
      <c r="BF4417">
        <v>-2.5</v>
      </c>
    </row>
    <row r="4418" spans="1:58" x14ac:dyDescent="0.55000000000000004">
      <c r="A4418" t="s">
        <v>262</v>
      </c>
      <c r="B4418" t="s">
        <v>3</v>
      </c>
      <c r="C4418" t="s">
        <v>2817</v>
      </c>
      <c r="D4418">
        <v>0</v>
      </c>
      <c r="E4418">
        <f>IF(OR(ISBLANK(F4418),F4418=61),0,1)</f>
        <v>0</v>
      </c>
      <c r="G4418">
        <f>IF(AND(F4418&lt;31,E4418=1),1,0)</f>
        <v>0</v>
      </c>
      <c r="H4418">
        <f>IF(AND(F4418&gt;=31,E4418=1),1,0)</f>
        <v>0</v>
      </c>
      <c r="I4418">
        <f>IF(AND(F4418&lt;15,E4418=1),1,0)</f>
        <v>0</v>
      </c>
      <c r="J4418">
        <f>IF(F4418=61,1,0)</f>
        <v>0</v>
      </c>
      <c r="K4418" t="s">
        <v>0</v>
      </c>
      <c r="L4418">
        <v>80</v>
      </c>
      <c r="M4418">
        <v>210</v>
      </c>
      <c r="N4418">
        <v>25</v>
      </c>
      <c r="O4418">
        <v>5</v>
      </c>
      <c r="P4418">
        <v>11.8</v>
      </c>
      <c r="Q4418">
        <v>0.5</v>
      </c>
      <c r="R4418">
        <v>1.3</v>
      </c>
      <c r="S4418">
        <v>0.40600000000000003</v>
      </c>
      <c r="T4418">
        <v>0.5</v>
      </c>
      <c r="U4418">
        <v>1.2</v>
      </c>
      <c r="V4418">
        <v>0.41399999999999998</v>
      </c>
      <c r="W4418">
        <v>0</v>
      </c>
      <c r="X4418">
        <v>0.1</v>
      </c>
      <c r="Y4418">
        <v>0.33300000000000002</v>
      </c>
      <c r="Z4418">
        <v>0.4</v>
      </c>
      <c r="AA4418">
        <v>0.6</v>
      </c>
      <c r="AB4418">
        <v>0.68799999999999994</v>
      </c>
      <c r="AC4418">
        <v>1</v>
      </c>
      <c r="AD4418">
        <v>1.8</v>
      </c>
      <c r="AE4418">
        <v>2.8</v>
      </c>
      <c r="AF4418">
        <v>0.5</v>
      </c>
      <c r="AG4418">
        <v>0.2</v>
      </c>
      <c r="AH4418">
        <v>0.2</v>
      </c>
      <c r="AI4418">
        <v>0.5</v>
      </c>
      <c r="AJ4418">
        <v>2</v>
      </c>
      <c r="AK4418">
        <v>1.5</v>
      </c>
      <c r="AL4418">
        <v>7.2</v>
      </c>
      <c r="AM4418">
        <v>0.48</v>
      </c>
      <c r="AN4418">
        <v>0.42199999999999999</v>
      </c>
      <c r="AO4418">
        <v>9.4E-2</v>
      </c>
      <c r="AP4418">
        <v>0.5</v>
      </c>
      <c r="AQ4418">
        <v>52</v>
      </c>
      <c r="AR4418">
        <v>8.5</v>
      </c>
      <c r="AS4418">
        <v>16.2</v>
      </c>
      <c r="AT4418">
        <v>12.3</v>
      </c>
      <c r="AU4418">
        <v>7.1</v>
      </c>
      <c r="AV4418">
        <v>0.9</v>
      </c>
      <c r="AW4418">
        <v>1.2</v>
      </c>
      <c r="AX4418">
        <v>24.7</v>
      </c>
      <c r="AY4418">
        <v>8.5</v>
      </c>
      <c r="AZ4418">
        <v>0.1</v>
      </c>
      <c r="BA4418">
        <v>0.4</v>
      </c>
      <c r="BB4418">
        <v>0.6</v>
      </c>
      <c r="BC4418">
        <v>7.4999999999999997E-2</v>
      </c>
      <c r="BD4418">
        <v>-4.5</v>
      </c>
      <c r="BE4418">
        <v>0.9</v>
      </c>
      <c r="BF4418">
        <v>-3.7</v>
      </c>
    </row>
    <row r="4419" spans="1:58" x14ac:dyDescent="0.55000000000000004">
      <c r="A4419" t="s">
        <v>262</v>
      </c>
      <c r="B4419" t="s">
        <v>6</v>
      </c>
      <c r="C4419" t="s">
        <v>2817</v>
      </c>
      <c r="D4419">
        <v>0</v>
      </c>
      <c r="E4419">
        <f>IF(OR(ISBLANK(F4419),F4419=61),0,1)</f>
        <v>0</v>
      </c>
      <c r="G4419">
        <f>IF(AND(F4419&lt;31,E4419=1),1,0)</f>
        <v>0</v>
      </c>
      <c r="H4419">
        <f>IF(AND(F4419&gt;=31,E4419=1),1,0)</f>
        <v>0</v>
      </c>
      <c r="I4419">
        <f>IF(AND(F4419&lt;15,E4419=1),1,0)</f>
        <v>0</v>
      </c>
      <c r="J4419">
        <f>IF(F4419=61,1,0)</f>
        <v>0</v>
      </c>
      <c r="K4419" t="s">
        <v>0</v>
      </c>
      <c r="L4419">
        <v>80</v>
      </c>
      <c r="M4419">
        <v>210</v>
      </c>
      <c r="N4419">
        <v>32</v>
      </c>
      <c r="O4419">
        <v>32</v>
      </c>
      <c r="P4419">
        <v>21.6</v>
      </c>
      <c r="Q4419">
        <v>2.2999999999999998</v>
      </c>
      <c r="R4419">
        <v>4.3</v>
      </c>
      <c r="S4419">
        <v>0.54299999999999993</v>
      </c>
      <c r="T4419">
        <v>2.2999999999999998</v>
      </c>
      <c r="U4419">
        <v>4.3</v>
      </c>
      <c r="V4419">
        <v>0.54299999999999993</v>
      </c>
      <c r="W4419">
        <v>0</v>
      </c>
      <c r="X4419">
        <v>0</v>
      </c>
      <c r="Y4419">
        <v>0</v>
      </c>
      <c r="Z4419">
        <v>1.5</v>
      </c>
      <c r="AA4419">
        <v>2.2999999999999998</v>
      </c>
      <c r="AB4419">
        <v>0.64</v>
      </c>
      <c r="AC4419">
        <v>1.9</v>
      </c>
      <c r="AD4419">
        <v>4.5999999999999996</v>
      </c>
      <c r="AE4419">
        <v>6.5</v>
      </c>
      <c r="AF4419">
        <v>0.8</v>
      </c>
      <c r="AG4419">
        <v>0.2</v>
      </c>
      <c r="AH4419">
        <v>0.4</v>
      </c>
      <c r="AI4419">
        <v>1.3</v>
      </c>
      <c r="AJ4419">
        <v>3.1</v>
      </c>
      <c r="AK4419">
        <v>6.2</v>
      </c>
      <c r="AL4419">
        <v>13.2</v>
      </c>
      <c r="AM4419">
        <v>0.56999999999999995</v>
      </c>
      <c r="AN4419">
        <v>0.54299999999999993</v>
      </c>
      <c r="AO4419">
        <v>0</v>
      </c>
      <c r="AP4419">
        <v>0.54299999999999993</v>
      </c>
      <c r="AQ4419">
        <v>207</v>
      </c>
      <c r="AR4419">
        <v>9.9</v>
      </c>
      <c r="AS4419">
        <v>23.7</v>
      </c>
      <c r="AT4419">
        <v>16.7</v>
      </c>
      <c r="AU4419">
        <v>6.9</v>
      </c>
      <c r="AV4419">
        <v>0.6</v>
      </c>
      <c r="AW4419">
        <v>1.8</v>
      </c>
      <c r="AX4419">
        <v>19.5</v>
      </c>
      <c r="AY4419">
        <v>15.3</v>
      </c>
      <c r="AZ4419">
        <v>0.8</v>
      </c>
      <c r="BA4419">
        <v>1.1000000000000001</v>
      </c>
      <c r="BB4419">
        <v>2</v>
      </c>
      <c r="BC4419">
        <v>0.113</v>
      </c>
      <c r="BD4419">
        <v>-2.9</v>
      </c>
      <c r="BE4419">
        <v>1.5</v>
      </c>
      <c r="BF4419">
        <v>-1.4</v>
      </c>
    </row>
    <row r="4420" spans="1:58" x14ac:dyDescent="0.55000000000000004">
      <c r="A4420" t="s">
        <v>695</v>
      </c>
      <c r="B4420" t="s">
        <v>6</v>
      </c>
      <c r="C4420" t="s">
        <v>2818</v>
      </c>
      <c r="D4420">
        <v>0</v>
      </c>
      <c r="E4420">
        <f>IF(OR(ISBLANK(F4420),F4420=61),0,1)</f>
        <v>0</v>
      </c>
      <c r="G4420">
        <f>IF(AND(F4420&lt;31,E4420=1),1,0)</f>
        <v>0</v>
      </c>
      <c r="H4420">
        <f>IF(AND(F4420&gt;=31,E4420=1),1,0)</f>
        <v>0</v>
      </c>
      <c r="I4420">
        <f>IF(AND(F4420&lt;15,E4420=1),1,0)</f>
        <v>0</v>
      </c>
      <c r="J4420">
        <f>IF(F4420=61,1,0)</f>
        <v>0</v>
      </c>
      <c r="K4420" t="s">
        <v>0</v>
      </c>
      <c r="L4420">
        <v>82</v>
      </c>
      <c r="M4420">
        <v>240</v>
      </c>
      <c r="N4420">
        <v>23</v>
      </c>
      <c r="O4420">
        <v>0</v>
      </c>
      <c r="P4420">
        <v>6.4</v>
      </c>
      <c r="Q4420">
        <v>0.6</v>
      </c>
      <c r="R4420">
        <v>1.7</v>
      </c>
      <c r="S4420">
        <v>0.34200000000000003</v>
      </c>
      <c r="T4420">
        <v>0.5</v>
      </c>
      <c r="U4420">
        <v>1.4</v>
      </c>
      <c r="V4420">
        <v>0.375</v>
      </c>
      <c r="W4420">
        <v>0</v>
      </c>
      <c r="X4420">
        <v>0.3</v>
      </c>
      <c r="Y4420">
        <v>0.16700000000000001</v>
      </c>
      <c r="Z4420">
        <v>0.4</v>
      </c>
      <c r="AA4420">
        <v>0.7</v>
      </c>
      <c r="AB4420">
        <v>0.56299999999999994</v>
      </c>
      <c r="AC4420">
        <v>0.6</v>
      </c>
      <c r="AD4420">
        <v>0.7</v>
      </c>
      <c r="AE4420">
        <v>1.3</v>
      </c>
      <c r="AF4420">
        <v>0.3</v>
      </c>
      <c r="AG4420">
        <v>0.1</v>
      </c>
      <c r="AH4420">
        <v>0.4</v>
      </c>
      <c r="AI4420">
        <v>0.2</v>
      </c>
      <c r="AJ4420">
        <v>0.7</v>
      </c>
      <c r="AK4420">
        <v>1.6</v>
      </c>
      <c r="AL4420">
        <v>11.7</v>
      </c>
      <c r="AM4420">
        <v>0.39500000000000002</v>
      </c>
      <c r="AN4420">
        <v>0.35499999999999998</v>
      </c>
      <c r="AO4420">
        <v>0.158</v>
      </c>
      <c r="AP4420">
        <v>0.42099999999999999</v>
      </c>
      <c r="AQ4420">
        <v>42</v>
      </c>
      <c r="AR4420">
        <v>10.1</v>
      </c>
      <c r="AS4420">
        <v>12.2</v>
      </c>
      <c r="AT4420">
        <v>11.1</v>
      </c>
      <c r="AU4420">
        <v>8.8000000000000007</v>
      </c>
      <c r="AV4420">
        <v>0.8</v>
      </c>
      <c r="AW4420">
        <v>8.1999999999999993</v>
      </c>
      <c r="AX4420">
        <v>9.9</v>
      </c>
      <c r="AY4420">
        <v>16</v>
      </c>
      <c r="AZ4420">
        <v>0.1</v>
      </c>
      <c r="BA4420">
        <v>0.3</v>
      </c>
      <c r="BB4420">
        <v>0.4</v>
      </c>
      <c r="BC4420">
        <v>0.109</v>
      </c>
      <c r="BD4420">
        <v>-1.4</v>
      </c>
      <c r="BE4420">
        <v>6.5</v>
      </c>
      <c r="BF4420">
        <v>5.0999999999999996</v>
      </c>
    </row>
    <row r="4421" spans="1:58" x14ac:dyDescent="0.55000000000000004">
      <c r="A4421" t="s">
        <v>695</v>
      </c>
      <c r="B4421" t="s">
        <v>9</v>
      </c>
      <c r="C4421" t="s">
        <v>2818</v>
      </c>
      <c r="D4421">
        <v>0</v>
      </c>
      <c r="E4421">
        <f>IF(OR(ISBLANK(F4421),F4421=61),0,1)</f>
        <v>0</v>
      </c>
      <c r="G4421">
        <f>IF(AND(F4421&lt;31,E4421=1),1,0)</f>
        <v>0</v>
      </c>
      <c r="H4421">
        <f>IF(AND(F4421&gt;=31,E4421=1),1,0)</f>
        <v>0</v>
      </c>
      <c r="I4421">
        <f>IF(AND(F4421&lt;15,E4421=1),1,0)</f>
        <v>0</v>
      </c>
      <c r="J4421">
        <f>IF(F4421=61,1,0)</f>
        <v>0</v>
      </c>
      <c r="K4421" t="s">
        <v>0</v>
      </c>
      <c r="L4421">
        <v>82</v>
      </c>
      <c r="M4421">
        <v>240</v>
      </c>
      <c r="N4421">
        <v>35</v>
      </c>
      <c r="O4421">
        <v>1</v>
      </c>
      <c r="P4421">
        <v>9.1</v>
      </c>
      <c r="Q4421">
        <v>0.5</v>
      </c>
      <c r="R4421">
        <v>1.1000000000000001</v>
      </c>
      <c r="S4421">
        <v>0.46200000000000002</v>
      </c>
      <c r="T4421">
        <v>0.5</v>
      </c>
      <c r="U4421">
        <v>1</v>
      </c>
      <c r="V4421">
        <v>0.5</v>
      </c>
      <c r="W4421">
        <v>0</v>
      </c>
      <c r="X4421">
        <v>0.1</v>
      </c>
      <c r="Y4421">
        <v>0</v>
      </c>
      <c r="Z4421">
        <v>0.2</v>
      </c>
      <c r="AA4421">
        <v>0.4</v>
      </c>
      <c r="AB4421">
        <v>0.4</v>
      </c>
      <c r="AC4421">
        <v>0.9</v>
      </c>
      <c r="AD4421">
        <v>1</v>
      </c>
      <c r="AE4421">
        <v>1.9</v>
      </c>
      <c r="AF4421">
        <v>0.2</v>
      </c>
      <c r="AG4421">
        <v>0.3</v>
      </c>
      <c r="AH4421">
        <v>0.3</v>
      </c>
      <c r="AI4421">
        <v>0.4</v>
      </c>
      <c r="AJ4421">
        <v>1.2</v>
      </c>
      <c r="AK4421">
        <v>1.2</v>
      </c>
      <c r="AL4421">
        <v>8.5</v>
      </c>
      <c r="AM4421">
        <v>0.45500000000000002</v>
      </c>
      <c r="AN4421">
        <v>0.46200000000000002</v>
      </c>
      <c r="AO4421">
        <v>7.6999999999999999E-2</v>
      </c>
      <c r="AP4421">
        <v>0.38500000000000001</v>
      </c>
      <c r="AQ4421">
        <v>55</v>
      </c>
      <c r="AR4421">
        <v>11</v>
      </c>
      <c r="AS4421">
        <v>13.7</v>
      </c>
      <c r="AT4421">
        <v>12.3</v>
      </c>
      <c r="AU4421">
        <v>3.6</v>
      </c>
      <c r="AV4421">
        <v>1.7</v>
      </c>
      <c r="AW4421">
        <v>3.6</v>
      </c>
      <c r="AX4421">
        <v>23.3</v>
      </c>
      <c r="AY4421">
        <v>9.1999999999999993</v>
      </c>
      <c r="AZ4421">
        <v>0.1</v>
      </c>
      <c r="BA4421">
        <v>0.5</v>
      </c>
      <c r="BB4421">
        <v>0.6</v>
      </c>
      <c r="BC4421">
        <v>7.400000000000001E-2</v>
      </c>
      <c r="BD4421">
        <v>-0.6</v>
      </c>
      <c r="BE4421">
        <v>4.2</v>
      </c>
      <c r="BF4421">
        <v>3.5</v>
      </c>
    </row>
    <row r="4422" spans="1:58" x14ac:dyDescent="0.55000000000000004">
      <c r="A4422" t="s">
        <v>427</v>
      </c>
      <c r="B4422" t="s">
        <v>18</v>
      </c>
      <c r="C4422" t="s">
        <v>2819</v>
      </c>
      <c r="D4422">
        <v>0</v>
      </c>
      <c r="E4422">
        <f>IF(OR(ISBLANK(F4422),F4422=61),0,1)</f>
        <v>0</v>
      </c>
      <c r="G4422">
        <f>IF(AND(F4422&lt;31,E4422=1),1,0)</f>
        <v>0</v>
      </c>
      <c r="H4422">
        <f>IF(AND(F4422&gt;=31,E4422=1),1,0)</f>
        <v>0</v>
      </c>
      <c r="I4422">
        <f>IF(AND(F4422&lt;15,E4422=1),1,0)</f>
        <v>0</v>
      </c>
      <c r="J4422">
        <f>IF(F4422=61,1,0)</f>
        <v>0</v>
      </c>
      <c r="K4422" t="s">
        <v>0</v>
      </c>
      <c r="L4422">
        <v>81</v>
      </c>
      <c r="M4422">
        <v>220</v>
      </c>
      <c r="N4422">
        <v>28</v>
      </c>
      <c r="O4422">
        <v>0</v>
      </c>
      <c r="P4422">
        <v>6.6</v>
      </c>
      <c r="Q4422">
        <v>1.2</v>
      </c>
      <c r="R4422">
        <v>2.4</v>
      </c>
      <c r="S4422">
        <v>0.5</v>
      </c>
      <c r="T4422">
        <v>1.2</v>
      </c>
      <c r="U4422">
        <v>2</v>
      </c>
      <c r="V4422">
        <v>0.57899999999999996</v>
      </c>
      <c r="W4422">
        <v>0</v>
      </c>
      <c r="X4422">
        <v>0.4</v>
      </c>
      <c r="Y4422">
        <v>9.0999999999999998E-2</v>
      </c>
      <c r="Z4422">
        <v>0.8</v>
      </c>
      <c r="AA4422">
        <v>1.1000000000000001</v>
      </c>
      <c r="AB4422">
        <v>0.74199999999999999</v>
      </c>
      <c r="AC4422">
        <v>0.5</v>
      </c>
      <c r="AD4422">
        <v>0.9</v>
      </c>
      <c r="AE4422">
        <v>1.4</v>
      </c>
      <c r="AF4422">
        <v>0.5</v>
      </c>
      <c r="AG4422">
        <v>0</v>
      </c>
      <c r="AH4422">
        <v>0.4</v>
      </c>
      <c r="AI4422">
        <v>0.6</v>
      </c>
      <c r="AJ4422">
        <v>1.4</v>
      </c>
      <c r="AK4422">
        <v>3.3</v>
      </c>
      <c r="AL4422">
        <v>19.7</v>
      </c>
      <c r="AM4422">
        <v>0.55600000000000005</v>
      </c>
      <c r="AN4422">
        <v>0.50700000000000001</v>
      </c>
      <c r="AO4422">
        <v>0.16200000000000001</v>
      </c>
      <c r="AP4422">
        <v>0.45600000000000002</v>
      </c>
      <c r="AQ4422">
        <v>91</v>
      </c>
      <c r="AR4422">
        <v>9.4</v>
      </c>
      <c r="AS4422">
        <v>15.9</v>
      </c>
      <c r="AT4422">
        <v>12.7</v>
      </c>
      <c r="AU4422">
        <v>15</v>
      </c>
      <c r="AV4422">
        <v>0.3</v>
      </c>
      <c r="AW4422">
        <v>7.1</v>
      </c>
      <c r="AX4422">
        <v>16.2</v>
      </c>
      <c r="AY4422">
        <v>27.7</v>
      </c>
      <c r="AZ4422">
        <v>0.4</v>
      </c>
      <c r="BA4422">
        <v>0.2</v>
      </c>
      <c r="BB4422">
        <v>0.6</v>
      </c>
      <c r="BC4422">
        <v>0.13700000000000001</v>
      </c>
      <c r="BD4422">
        <v>-1.4</v>
      </c>
      <c r="BE4422">
        <v>0.3</v>
      </c>
      <c r="BF4422">
        <v>-1.2</v>
      </c>
    </row>
    <row r="4423" spans="1:58" x14ac:dyDescent="0.55000000000000004">
      <c r="A4423" t="s">
        <v>427</v>
      </c>
      <c r="B4423" t="s">
        <v>3</v>
      </c>
      <c r="C4423" t="s">
        <v>2819</v>
      </c>
      <c r="D4423">
        <v>0</v>
      </c>
      <c r="E4423">
        <f>IF(OR(ISBLANK(F4423),F4423=61),0,1)</f>
        <v>0</v>
      </c>
      <c r="G4423">
        <f>IF(AND(F4423&lt;31,E4423=1),1,0)</f>
        <v>0</v>
      </c>
      <c r="H4423">
        <f>IF(AND(F4423&gt;=31,E4423=1),1,0)</f>
        <v>0</v>
      </c>
      <c r="I4423">
        <f>IF(AND(F4423&lt;15,E4423=1),1,0)</f>
        <v>0</v>
      </c>
      <c r="J4423">
        <f>IF(F4423=61,1,0)</f>
        <v>0</v>
      </c>
      <c r="K4423" t="s">
        <v>0</v>
      </c>
      <c r="L4423">
        <v>81</v>
      </c>
      <c r="M4423">
        <v>220</v>
      </c>
      <c r="N4423">
        <v>23</v>
      </c>
      <c r="O4423">
        <v>0</v>
      </c>
      <c r="P4423">
        <v>11.1</v>
      </c>
      <c r="Q4423">
        <v>2.7</v>
      </c>
      <c r="R4423">
        <v>5.3</v>
      </c>
      <c r="S4423">
        <v>0.51600000000000001</v>
      </c>
      <c r="T4423">
        <v>2.2999999999999998</v>
      </c>
      <c r="U4423">
        <v>4.3</v>
      </c>
      <c r="V4423">
        <v>0.54500000000000004</v>
      </c>
      <c r="W4423">
        <v>0.4</v>
      </c>
      <c r="X4423">
        <v>1</v>
      </c>
      <c r="Y4423">
        <v>0.39100000000000001</v>
      </c>
      <c r="Z4423">
        <v>1.7</v>
      </c>
      <c r="AA4423">
        <v>2</v>
      </c>
      <c r="AB4423">
        <v>0.82599999999999996</v>
      </c>
      <c r="AC4423">
        <v>1.1000000000000001</v>
      </c>
      <c r="AD4423">
        <v>1.9</v>
      </c>
      <c r="AE4423">
        <v>3</v>
      </c>
      <c r="AF4423">
        <v>0.4</v>
      </c>
      <c r="AG4423">
        <v>0.3</v>
      </c>
      <c r="AH4423">
        <v>0.7</v>
      </c>
      <c r="AI4423">
        <v>0.7</v>
      </c>
      <c r="AJ4423">
        <v>2</v>
      </c>
      <c r="AK4423">
        <v>7.5</v>
      </c>
      <c r="AL4423">
        <v>28.2</v>
      </c>
      <c r="AM4423">
        <v>0.60099999999999998</v>
      </c>
      <c r="AN4423">
        <v>0.55299999999999994</v>
      </c>
      <c r="AO4423">
        <v>0.189</v>
      </c>
      <c r="AP4423">
        <v>0.377</v>
      </c>
      <c r="AQ4423">
        <v>157</v>
      </c>
      <c r="AR4423">
        <v>12.5</v>
      </c>
      <c r="AS4423">
        <v>18.399999999999999</v>
      </c>
      <c r="AT4423">
        <v>15.7</v>
      </c>
      <c r="AU4423">
        <v>7.6</v>
      </c>
      <c r="AV4423">
        <v>1.3</v>
      </c>
      <c r="AW4423">
        <v>5.8</v>
      </c>
      <c r="AX4423">
        <v>9.4</v>
      </c>
      <c r="AY4423">
        <v>30.6</v>
      </c>
      <c r="AZ4423">
        <v>1</v>
      </c>
      <c r="BA4423">
        <v>0.3</v>
      </c>
      <c r="BB4423">
        <v>1.3</v>
      </c>
      <c r="BC4423">
        <v>0.20499999999999999</v>
      </c>
      <c r="BD4423">
        <v>2.1</v>
      </c>
      <c r="BE4423">
        <v>-1</v>
      </c>
      <c r="BF4423">
        <v>1.1000000000000001</v>
      </c>
    </row>
    <row r="4424" spans="1:58" x14ac:dyDescent="0.55000000000000004">
      <c r="A4424" t="s">
        <v>427</v>
      </c>
      <c r="B4424" t="s">
        <v>6</v>
      </c>
      <c r="C4424" t="s">
        <v>2819</v>
      </c>
      <c r="D4424">
        <v>0</v>
      </c>
      <c r="E4424">
        <f>IF(OR(ISBLANK(F4424),F4424=61),0,1)</f>
        <v>0</v>
      </c>
      <c r="G4424">
        <f>IF(AND(F4424&lt;31,E4424=1),1,0)</f>
        <v>0</v>
      </c>
      <c r="H4424">
        <f>IF(AND(F4424&gt;=31,E4424=1),1,0)</f>
        <v>0</v>
      </c>
      <c r="I4424">
        <f>IF(AND(F4424&lt;15,E4424=1),1,0)</f>
        <v>0</v>
      </c>
      <c r="J4424">
        <f>IF(F4424=61,1,0)</f>
        <v>0</v>
      </c>
      <c r="K4424" t="s">
        <v>0</v>
      </c>
      <c r="L4424">
        <v>81</v>
      </c>
      <c r="M4424">
        <v>220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-4.4000000000000004</v>
      </c>
      <c r="BE4424">
        <v>1.4</v>
      </c>
      <c r="BF4424">
        <v>-3</v>
      </c>
    </row>
    <row r="4425" spans="1:58" x14ac:dyDescent="0.55000000000000004">
      <c r="A4425" t="s">
        <v>427</v>
      </c>
      <c r="B4425" t="s">
        <v>9</v>
      </c>
      <c r="C4425" t="s">
        <v>2819</v>
      </c>
      <c r="D4425">
        <v>0</v>
      </c>
      <c r="E4425">
        <f>IF(OR(ISBLANK(F4425),F4425=61),0,1)</f>
        <v>0</v>
      </c>
      <c r="G4425">
        <f>IF(AND(F4425&lt;31,E4425=1),1,0)</f>
        <v>0</v>
      </c>
      <c r="H4425">
        <f>IF(AND(F4425&gt;=31,E4425=1),1,0)</f>
        <v>0</v>
      </c>
      <c r="I4425">
        <f>IF(AND(F4425&lt;15,E4425=1),1,0)</f>
        <v>0</v>
      </c>
      <c r="J4425">
        <f>IF(F4425=61,1,0)</f>
        <v>0</v>
      </c>
      <c r="K4425" t="s">
        <v>0</v>
      </c>
      <c r="L4425">
        <v>81</v>
      </c>
      <c r="M4425">
        <v>220</v>
      </c>
      <c r="N4425">
        <v>30</v>
      </c>
      <c r="O4425">
        <v>9</v>
      </c>
      <c r="P4425">
        <v>15.4</v>
      </c>
      <c r="Q4425">
        <v>2.5</v>
      </c>
      <c r="R4425">
        <v>4.5999999999999996</v>
      </c>
      <c r="S4425">
        <v>0.54299999999999993</v>
      </c>
      <c r="T4425">
        <v>2.2000000000000002</v>
      </c>
      <c r="U4425">
        <v>3.4</v>
      </c>
      <c r="V4425">
        <v>0.64400000000000002</v>
      </c>
      <c r="W4425">
        <v>0.3</v>
      </c>
      <c r="X4425">
        <v>1.2</v>
      </c>
      <c r="Y4425">
        <v>0.27</v>
      </c>
      <c r="Z4425">
        <v>1.2</v>
      </c>
      <c r="AA4425">
        <v>1.6</v>
      </c>
      <c r="AB4425">
        <v>0.72900000000000009</v>
      </c>
      <c r="AC4425">
        <v>0.9</v>
      </c>
      <c r="AD4425">
        <v>2</v>
      </c>
      <c r="AE4425">
        <v>2.9</v>
      </c>
      <c r="AF4425">
        <v>0.7</v>
      </c>
      <c r="AG4425">
        <v>0.4</v>
      </c>
      <c r="AH4425">
        <v>0.5</v>
      </c>
      <c r="AI4425">
        <v>1.2</v>
      </c>
      <c r="AJ4425">
        <v>2.9</v>
      </c>
      <c r="AK4425">
        <v>6.5</v>
      </c>
      <c r="AL4425">
        <v>16.600000000000001</v>
      </c>
      <c r="AM4425">
        <v>0.60599999999999998</v>
      </c>
      <c r="AN4425">
        <v>0.57999999999999996</v>
      </c>
      <c r="AO4425">
        <v>0.26800000000000002</v>
      </c>
      <c r="AP4425">
        <v>0.34799999999999998</v>
      </c>
      <c r="AQ4425">
        <v>186</v>
      </c>
      <c r="AR4425">
        <v>7.8</v>
      </c>
      <c r="AS4425">
        <v>14.6</v>
      </c>
      <c r="AT4425">
        <v>11.4</v>
      </c>
      <c r="AU4425">
        <v>8.6999999999999993</v>
      </c>
      <c r="AV4425">
        <v>1.5</v>
      </c>
      <c r="AW4425">
        <v>3.2</v>
      </c>
      <c r="AX4425">
        <v>17.899999999999999</v>
      </c>
      <c r="AY4425">
        <v>22.3</v>
      </c>
      <c r="AZ4425">
        <v>0.9</v>
      </c>
      <c r="BA4425">
        <v>0.8</v>
      </c>
      <c r="BB4425">
        <v>1.6</v>
      </c>
      <c r="BC4425">
        <v>0.14000000000000001</v>
      </c>
      <c r="BD4425">
        <v>-0.4</v>
      </c>
      <c r="BE4425">
        <v>1.3</v>
      </c>
      <c r="BF4425">
        <v>0.9</v>
      </c>
    </row>
    <row r="4426" spans="1:58" x14ac:dyDescent="0.55000000000000004">
      <c r="A4426" t="s">
        <v>713</v>
      </c>
      <c r="B4426" t="s">
        <v>18</v>
      </c>
      <c r="C4426" t="s">
        <v>2820</v>
      </c>
      <c r="D4426">
        <v>0</v>
      </c>
      <c r="E4426">
        <f>IF(OR(ISBLANK(F4426),F4426=61),0,1)</f>
        <v>0</v>
      </c>
      <c r="G4426">
        <f>IF(AND(F4426&lt;31,E4426=1),1,0)</f>
        <v>0</v>
      </c>
      <c r="H4426">
        <f>IF(AND(F4426&gt;=31,E4426=1),1,0)</f>
        <v>0</v>
      </c>
      <c r="I4426">
        <f>IF(AND(F4426&lt;15,E4426=1),1,0)</f>
        <v>0</v>
      </c>
      <c r="J4426">
        <f>IF(F4426=61,1,0)</f>
        <v>0</v>
      </c>
      <c r="K4426" t="s">
        <v>0</v>
      </c>
      <c r="L4426">
        <v>79</v>
      </c>
      <c r="M4426">
        <v>215</v>
      </c>
      <c r="N4426">
        <v>26</v>
      </c>
      <c r="O4426">
        <v>2</v>
      </c>
      <c r="P4426">
        <v>9.9</v>
      </c>
      <c r="Q4426">
        <v>0.7</v>
      </c>
      <c r="R4426">
        <v>1.7</v>
      </c>
      <c r="S4426">
        <v>0.442</v>
      </c>
      <c r="T4426">
        <v>0.7</v>
      </c>
      <c r="U4426">
        <v>1.6</v>
      </c>
      <c r="V4426">
        <v>0.45200000000000001</v>
      </c>
      <c r="W4426">
        <v>0</v>
      </c>
      <c r="X4426">
        <v>0</v>
      </c>
      <c r="Y4426">
        <v>0</v>
      </c>
      <c r="Z4426">
        <v>0.7</v>
      </c>
      <c r="AA4426">
        <v>1.2</v>
      </c>
      <c r="AB4426">
        <v>0.56299999999999994</v>
      </c>
      <c r="AC4426">
        <v>0.7</v>
      </c>
      <c r="AD4426">
        <v>1.3</v>
      </c>
      <c r="AE4426">
        <v>2</v>
      </c>
      <c r="AF4426">
        <v>0.2</v>
      </c>
      <c r="AG4426">
        <v>0.3</v>
      </c>
      <c r="AH4426">
        <v>0.2</v>
      </c>
      <c r="AI4426">
        <v>1</v>
      </c>
      <c r="AJ4426">
        <v>1.7</v>
      </c>
      <c r="AK4426">
        <v>2.2000000000000002</v>
      </c>
      <c r="AL4426">
        <v>7.1</v>
      </c>
      <c r="AM4426">
        <v>0.48099999999999998</v>
      </c>
      <c r="AN4426">
        <v>0.442</v>
      </c>
      <c r="AO4426">
        <v>2.3E-2</v>
      </c>
      <c r="AP4426">
        <v>0.74400000000000011</v>
      </c>
      <c r="AQ4426">
        <v>59</v>
      </c>
      <c r="AR4426">
        <v>8.3000000000000007</v>
      </c>
      <c r="AS4426">
        <v>16</v>
      </c>
      <c r="AT4426">
        <v>12</v>
      </c>
      <c r="AU4426">
        <v>4.5999999999999996</v>
      </c>
      <c r="AV4426">
        <v>2</v>
      </c>
      <c r="AW4426">
        <v>2.9</v>
      </c>
      <c r="AX4426">
        <v>30</v>
      </c>
      <c r="AY4426">
        <v>17.8</v>
      </c>
      <c r="AZ4426">
        <v>-0.3</v>
      </c>
      <c r="BA4426">
        <v>0.3</v>
      </c>
      <c r="BB4426">
        <v>0.1</v>
      </c>
      <c r="BC4426">
        <v>0.01</v>
      </c>
      <c r="BD4426">
        <v>-7.5</v>
      </c>
      <c r="BE4426">
        <v>-0.3</v>
      </c>
      <c r="BF4426">
        <v>-7.8</v>
      </c>
    </row>
    <row r="4427" spans="1:58" x14ac:dyDescent="0.55000000000000004">
      <c r="A4427" t="s">
        <v>839</v>
      </c>
      <c r="B4427" t="s">
        <v>6</v>
      </c>
      <c r="C4427" t="s">
        <v>2821</v>
      </c>
      <c r="D4427">
        <v>0</v>
      </c>
      <c r="E4427">
        <f>IF(OR(ISBLANK(F4427),F4427=61),0,1)</f>
        <v>0</v>
      </c>
      <c r="G4427">
        <f>IF(AND(F4427&lt;31,E4427=1),1,0)</f>
        <v>0</v>
      </c>
      <c r="H4427">
        <f>IF(AND(F4427&gt;=31,E4427=1),1,0)</f>
        <v>0</v>
      </c>
      <c r="I4427">
        <f>IF(AND(F4427&lt;15,E4427=1),1,0)</f>
        <v>0</v>
      </c>
      <c r="J4427">
        <f>IF(F4427=61,1,0)</f>
        <v>0</v>
      </c>
      <c r="K4427" t="s">
        <v>0</v>
      </c>
      <c r="L4427">
        <v>82</v>
      </c>
      <c r="M4427">
        <v>245</v>
      </c>
      <c r="N4427">
        <v>37</v>
      </c>
      <c r="O4427">
        <v>33</v>
      </c>
      <c r="P4427">
        <v>23.9</v>
      </c>
      <c r="Q4427">
        <v>2.6</v>
      </c>
      <c r="R4427">
        <v>5.4</v>
      </c>
      <c r="S4427">
        <v>0.49</v>
      </c>
      <c r="T4427">
        <v>2.6</v>
      </c>
      <c r="U4427">
        <v>5.4</v>
      </c>
      <c r="V4427">
        <v>0.49</v>
      </c>
      <c r="W4427">
        <v>0</v>
      </c>
      <c r="X4427">
        <v>0</v>
      </c>
      <c r="Y4427">
        <v>0</v>
      </c>
      <c r="Z4427">
        <v>0.6</v>
      </c>
      <c r="AA4427">
        <v>1.4</v>
      </c>
      <c r="AB4427">
        <v>0.39600000000000002</v>
      </c>
      <c r="AC4427">
        <v>1.9</v>
      </c>
      <c r="AD4427">
        <v>2.8</v>
      </c>
      <c r="AE4427">
        <v>4.8</v>
      </c>
      <c r="AF4427">
        <v>0.7</v>
      </c>
      <c r="AG4427">
        <v>0.7</v>
      </c>
      <c r="AH4427">
        <v>0.4</v>
      </c>
      <c r="AI4427">
        <v>1.2</v>
      </c>
      <c r="AJ4427">
        <v>3.2</v>
      </c>
      <c r="AK4427">
        <v>5.8</v>
      </c>
      <c r="AL4427">
        <v>10.6</v>
      </c>
      <c r="AM4427">
        <v>0.48199999999999998</v>
      </c>
      <c r="AN4427">
        <v>0.49</v>
      </c>
      <c r="AO4427">
        <v>0</v>
      </c>
      <c r="AP4427">
        <v>0.26800000000000002</v>
      </c>
      <c r="AQ4427">
        <v>222</v>
      </c>
      <c r="AR4427">
        <v>8.8000000000000007</v>
      </c>
      <c r="AS4427">
        <v>14</v>
      </c>
      <c r="AT4427">
        <v>11.3</v>
      </c>
      <c r="AU4427">
        <v>5.8</v>
      </c>
      <c r="AV4427">
        <v>1.7</v>
      </c>
      <c r="AW4427">
        <v>1.9</v>
      </c>
      <c r="AX4427">
        <v>16.5</v>
      </c>
      <c r="AY4427">
        <v>14.7</v>
      </c>
      <c r="AZ4427">
        <v>0.4</v>
      </c>
      <c r="BA4427">
        <v>1.9</v>
      </c>
      <c r="BB4427">
        <v>2.2999999999999998</v>
      </c>
      <c r="BC4427">
        <v>0.10299999999999999</v>
      </c>
      <c r="BD4427">
        <v>-1.1000000000000001</v>
      </c>
      <c r="BE4427">
        <v>5.2</v>
      </c>
      <c r="BF4427">
        <v>4.0999999999999996</v>
      </c>
    </row>
    <row r="4428" spans="1:58" x14ac:dyDescent="0.55000000000000004">
      <c r="A4428" t="s">
        <v>839</v>
      </c>
      <c r="B4428" t="s">
        <v>9</v>
      </c>
      <c r="C4428" t="s">
        <v>2821</v>
      </c>
      <c r="D4428">
        <v>0</v>
      </c>
      <c r="E4428">
        <f>IF(OR(ISBLANK(F4428),F4428=61),0,1)</f>
        <v>0</v>
      </c>
      <c r="G4428">
        <f>IF(AND(F4428&lt;31,E4428=1),1,0)</f>
        <v>0</v>
      </c>
      <c r="H4428">
        <f>IF(AND(F4428&gt;=31,E4428=1),1,0)</f>
        <v>0</v>
      </c>
      <c r="I4428">
        <f>IF(AND(F4428&lt;15,E4428=1),1,0)</f>
        <v>0</v>
      </c>
      <c r="J4428">
        <f>IF(F4428=61,1,0)</f>
        <v>0</v>
      </c>
      <c r="K4428" t="s">
        <v>0</v>
      </c>
      <c r="L4428">
        <v>82</v>
      </c>
      <c r="M4428">
        <v>245</v>
      </c>
      <c r="N4428">
        <v>33</v>
      </c>
      <c r="O4428">
        <v>33</v>
      </c>
      <c r="P4428">
        <v>26.5</v>
      </c>
      <c r="Q4428">
        <v>3.2</v>
      </c>
      <c r="R4428">
        <v>7.6</v>
      </c>
      <c r="S4428">
        <v>0.42599999999999999</v>
      </c>
      <c r="T4428">
        <v>3.1</v>
      </c>
      <c r="U4428">
        <v>6.8</v>
      </c>
      <c r="V4428">
        <v>0.45100000000000001</v>
      </c>
      <c r="W4428">
        <v>0.2</v>
      </c>
      <c r="X4428">
        <v>0.8</v>
      </c>
      <c r="Y4428">
        <v>0.222</v>
      </c>
      <c r="Z4428">
        <v>1.3</v>
      </c>
      <c r="AA4428">
        <v>2.2999999999999998</v>
      </c>
      <c r="AB4428">
        <v>0.56600000000000006</v>
      </c>
      <c r="AC4428">
        <v>1.8</v>
      </c>
      <c r="AD4428">
        <v>3</v>
      </c>
      <c r="AE4428">
        <v>4.8</v>
      </c>
      <c r="AF4428">
        <v>1.4</v>
      </c>
      <c r="AG4428">
        <v>0.9</v>
      </c>
      <c r="AH4428">
        <v>0.5</v>
      </c>
      <c r="AI4428">
        <v>1.8</v>
      </c>
      <c r="AJ4428">
        <v>2.8</v>
      </c>
      <c r="AK4428">
        <v>8</v>
      </c>
      <c r="AL4428">
        <v>11.1</v>
      </c>
      <c r="AM4428">
        <v>0.45800000000000002</v>
      </c>
      <c r="AN4428">
        <v>0.43799999999999989</v>
      </c>
      <c r="AO4428">
        <v>0.108</v>
      </c>
      <c r="AP4428">
        <v>0.30299999999999999</v>
      </c>
      <c r="AQ4428">
        <v>266</v>
      </c>
      <c r="AR4428">
        <v>7.2</v>
      </c>
      <c r="AS4428">
        <v>13.5</v>
      </c>
      <c r="AT4428">
        <v>10.199999999999999</v>
      </c>
      <c r="AU4428">
        <v>12</v>
      </c>
      <c r="AV4428">
        <v>2</v>
      </c>
      <c r="AW4428">
        <v>2.4</v>
      </c>
      <c r="AX4428">
        <v>16.8</v>
      </c>
      <c r="AY4428">
        <v>19.2</v>
      </c>
      <c r="AZ4428">
        <v>0.1</v>
      </c>
      <c r="BA4428">
        <v>1.5</v>
      </c>
      <c r="BB4428">
        <v>1.6</v>
      </c>
      <c r="BC4428">
        <v>7.4999999999999997E-2</v>
      </c>
      <c r="BD4428">
        <v>-1.5</v>
      </c>
      <c r="BE4428">
        <v>4.4000000000000004</v>
      </c>
      <c r="BF4428">
        <v>2.9</v>
      </c>
    </row>
    <row r="4429" spans="1:58" x14ac:dyDescent="0.55000000000000004">
      <c r="A4429" t="s">
        <v>881</v>
      </c>
      <c r="B4429" t="s">
        <v>9</v>
      </c>
      <c r="C4429" t="s">
        <v>2822</v>
      </c>
      <c r="D4429">
        <v>0</v>
      </c>
      <c r="E4429">
        <f>IF(OR(ISBLANK(F4429),F4429=61),0,1)</f>
        <v>0</v>
      </c>
      <c r="G4429">
        <f>IF(AND(F4429&lt;31,E4429=1),1,0)</f>
        <v>0</v>
      </c>
      <c r="H4429">
        <f>IF(AND(F4429&gt;=31,E4429=1),1,0)</f>
        <v>0</v>
      </c>
      <c r="I4429">
        <f>IF(AND(F4429&lt;15,E4429=1),1,0)</f>
        <v>0</v>
      </c>
      <c r="J4429">
        <f>IF(F4429=61,1,0)</f>
        <v>0</v>
      </c>
      <c r="K4429" t="s">
        <v>0</v>
      </c>
      <c r="L4429">
        <v>82</v>
      </c>
      <c r="M4429">
        <v>215</v>
      </c>
      <c r="N4429">
        <v>32</v>
      </c>
      <c r="O4429">
        <v>1</v>
      </c>
      <c r="P4429">
        <v>9.5</v>
      </c>
      <c r="Q4429">
        <v>0.9</v>
      </c>
      <c r="R4429">
        <v>1.9</v>
      </c>
      <c r="S4429">
        <v>0.47499999999999998</v>
      </c>
      <c r="T4429">
        <v>0.8</v>
      </c>
      <c r="U4429">
        <v>1.2</v>
      </c>
      <c r="V4429">
        <v>0.63200000000000001</v>
      </c>
      <c r="W4429">
        <v>0.2</v>
      </c>
      <c r="X4429">
        <v>0.7</v>
      </c>
      <c r="Y4429">
        <v>0.217</v>
      </c>
      <c r="Z4429">
        <v>0.3</v>
      </c>
      <c r="AA4429">
        <v>0.4</v>
      </c>
      <c r="AB4429">
        <v>0.66700000000000004</v>
      </c>
      <c r="AC4429">
        <v>0.4</v>
      </c>
      <c r="AD4429">
        <v>1.2</v>
      </c>
      <c r="AE4429">
        <v>1.6</v>
      </c>
      <c r="AF4429">
        <v>0.2</v>
      </c>
      <c r="AG4429">
        <v>0</v>
      </c>
      <c r="AH4429">
        <v>0.1</v>
      </c>
      <c r="AI4429">
        <v>0.6</v>
      </c>
      <c r="AJ4429">
        <v>1.5</v>
      </c>
      <c r="AK4429">
        <v>2.2000000000000002</v>
      </c>
      <c r="AL4429">
        <v>5.7</v>
      </c>
      <c r="AM4429">
        <v>0.53200000000000003</v>
      </c>
      <c r="AN4429">
        <v>0.51600000000000001</v>
      </c>
      <c r="AO4429">
        <v>0.377</v>
      </c>
      <c r="AP4429">
        <v>0.19700000000000001</v>
      </c>
      <c r="AQ4429">
        <v>68</v>
      </c>
      <c r="AR4429">
        <v>5.4</v>
      </c>
      <c r="AS4429">
        <v>13.6</v>
      </c>
      <c r="AT4429">
        <v>9.8000000000000007</v>
      </c>
      <c r="AU4429">
        <v>3.8</v>
      </c>
      <c r="AV4429">
        <v>0.2</v>
      </c>
      <c r="AW4429">
        <v>1.6</v>
      </c>
      <c r="AX4429">
        <v>23.1</v>
      </c>
      <c r="AY4429">
        <v>14.4</v>
      </c>
      <c r="AZ4429">
        <v>0</v>
      </c>
      <c r="BA4429">
        <v>0.4</v>
      </c>
      <c r="BB4429">
        <v>0.4</v>
      </c>
      <c r="BC4429">
        <v>5.1999999999999998E-2</v>
      </c>
      <c r="BD4429">
        <v>-3.4</v>
      </c>
      <c r="BE4429">
        <v>-1</v>
      </c>
      <c r="BF4429">
        <v>-4.3</v>
      </c>
    </row>
    <row r="4430" spans="1:58" x14ac:dyDescent="0.55000000000000004">
      <c r="A4430" t="s">
        <v>1173</v>
      </c>
      <c r="B4430" t="s">
        <v>3</v>
      </c>
      <c r="C4430" t="s">
        <v>2823</v>
      </c>
      <c r="D4430">
        <v>0</v>
      </c>
      <c r="E4430">
        <f>IF(OR(ISBLANK(F4430),F4430=61),0,1)</f>
        <v>0</v>
      </c>
      <c r="G4430">
        <f>IF(AND(F4430&lt;31,E4430=1),1,0)</f>
        <v>0</v>
      </c>
      <c r="H4430">
        <f>IF(AND(F4430&gt;=31,E4430=1),1,0)</f>
        <v>0</v>
      </c>
      <c r="I4430">
        <f>IF(AND(F4430&lt;15,E4430=1),1,0)</f>
        <v>0</v>
      </c>
      <c r="J4430">
        <f>IF(F4430=61,1,0)</f>
        <v>0</v>
      </c>
      <c r="K4430" t="s">
        <v>0</v>
      </c>
      <c r="L4430">
        <v>82</v>
      </c>
      <c r="M4430">
        <v>210</v>
      </c>
      <c r="N4430">
        <v>18</v>
      </c>
      <c r="O4430">
        <v>0</v>
      </c>
      <c r="P4430">
        <v>5.3</v>
      </c>
      <c r="Q4430">
        <v>0.5</v>
      </c>
      <c r="R4430">
        <v>1.4</v>
      </c>
      <c r="S4430">
        <v>0.36</v>
      </c>
      <c r="T4430">
        <v>0.1</v>
      </c>
      <c r="U4430">
        <v>0.4</v>
      </c>
      <c r="V4430">
        <v>0.28599999999999998</v>
      </c>
      <c r="W4430">
        <v>0.4</v>
      </c>
      <c r="X4430">
        <v>1</v>
      </c>
      <c r="Y4430">
        <v>0.38900000000000001</v>
      </c>
      <c r="Z4430">
        <v>0.2</v>
      </c>
      <c r="AA4430">
        <v>0.4</v>
      </c>
      <c r="AB4430">
        <v>0.5</v>
      </c>
      <c r="AC4430">
        <v>0.4</v>
      </c>
      <c r="AD4430">
        <v>0.8</v>
      </c>
      <c r="AE4430">
        <v>1.3</v>
      </c>
      <c r="AF4430">
        <v>0.4</v>
      </c>
      <c r="AG4430">
        <v>0.3</v>
      </c>
      <c r="AH4430">
        <v>0.3</v>
      </c>
      <c r="AI4430">
        <v>0.5</v>
      </c>
      <c r="AJ4430">
        <v>0.7</v>
      </c>
      <c r="AK4430">
        <v>1.6</v>
      </c>
      <c r="AL4430">
        <v>13.8</v>
      </c>
      <c r="AM4430">
        <v>0.503</v>
      </c>
      <c r="AN4430">
        <v>0.5</v>
      </c>
      <c r="AO4430">
        <v>0.72</v>
      </c>
      <c r="AP4430">
        <v>0.32</v>
      </c>
      <c r="AQ4430">
        <v>31</v>
      </c>
      <c r="AR4430">
        <v>9.3000000000000007</v>
      </c>
      <c r="AS4430">
        <v>16.7</v>
      </c>
      <c r="AT4430">
        <v>13</v>
      </c>
      <c r="AU4430">
        <v>12.5</v>
      </c>
      <c r="AV4430">
        <v>2.9</v>
      </c>
      <c r="AW4430">
        <v>6</v>
      </c>
      <c r="AX4430">
        <v>23.8</v>
      </c>
      <c r="AY4430">
        <v>18.7</v>
      </c>
      <c r="AZ4430">
        <v>0</v>
      </c>
      <c r="BA4430">
        <v>0.2</v>
      </c>
      <c r="BB4430">
        <v>0.3</v>
      </c>
      <c r="BC4430">
        <v>0.109</v>
      </c>
      <c r="BD4430">
        <v>1.7</v>
      </c>
      <c r="BE4430">
        <v>6.6</v>
      </c>
      <c r="BF4430">
        <v>8.3000000000000007</v>
      </c>
    </row>
    <row r="4431" spans="1:58" x14ac:dyDescent="0.55000000000000004">
      <c r="A4431" t="s">
        <v>172</v>
      </c>
      <c r="B4431" t="s">
        <v>6</v>
      </c>
      <c r="C4431" t="s">
        <v>2823</v>
      </c>
      <c r="D4431">
        <v>0</v>
      </c>
      <c r="E4431">
        <f>IF(OR(ISBLANK(F4431),F4431=61),0,1)</f>
        <v>0</v>
      </c>
      <c r="G4431">
        <f>IF(AND(F4431&lt;31,E4431=1),1,0)</f>
        <v>0</v>
      </c>
      <c r="H4431">
        <f>IF(AND(F4431&gt;=31,E4431=1),1,0)</f>
        <v>0</v>
      </c>
      <c r="I4431">
        <f>IF(AND(F4431&lt;15,E4431=1),1,0)</f>
        <v>0</v>
      </c>
      <c r="J4431">
        <f>IF(F4431=61,1,0)</f>
        <v>0</v>
      </c>
      <c r="K4431" t="s">
        <v>0</v>
      </c>
      <c r="L4431">
        <v>82</v>
      </c>
      <c r="M4431">
        <v>210</v>
      </c>
      <c r="N4431">
        <v>30</v>
      </c>
      <c r="O4431">
        <v>9</v>
      </c>
      <c r="P4431">
        <v>15.3</v>
      </c>
      <c r="Q4431">
        <v>2.2000000000000002</v>
      </c>
      <c r="R4431">
        <v>5</v>
      </c>
      <c r="S4431">
        <v>0.44299999999999989</v>
      </c>
      <c r="T4431">
        <v>1.5</v>
      </c>
      <c r="U4431">
        <v>2.6</v>
      </c>
      <c r="V4431">
        <v>0.55700000000000005</v>
      </c>
      <c r="W4431">
        <v>0.7</v>
      </c>
      <c r="X4431">
        <v>2.2999999999999998</v>
      </c>
      <c r="Y4431">
        <v>0.314</v>
      </c>
      <c r="Z4431">
        <v>0.9</v>
      </c>
      <c r="AA4431">
        <v>1.3</v>
      </c>
      <c r="AB4431">
        <v>0.66700000000000004</v>
      </c>
      <c r="AC4431">
        <v>0.7</v>
      </c>
      <c r="AD4431">
        <v>2.7</v>
      </c>
      <c r="AE4431">
        <v>3.5</v>
      </c>
      <c r="AF4431">
        <v>0.7</v>
      </c>
      <c r="AG4431">
        <v>0.7</v>
      </c>
      <c r="AH4431">
        <v>0.6</v>
      </c>
      <c r="AI4431">
        <v>1.5</v>
      </c>
      <c r="AJ4431">
        <v>2.1</v>
      </c>
      <c r="AK4431">
        <v>6</v>
      </c>
      <c r="AL4431">
        <v>15.6</v>
      </c>
      <c r="AM4431">
        <v>0.53700000000000003</v>
      </c>
      <c r="AN4431">
        <v>0.51700000000000002</v>
      </c>
      <c r="AO4431">
        <v>0.47</v>
      </c>
      <c r="AP4431">
        <v>0.26200000000000001</v>
      </c>
      <c r="AQ4431">
        <v>172</v>
      </c>
      <c r="AR4431">
        <v>5.7</v>
      </c>
      <c r="AS4431">
        <v>22</v>
      </c>
      <c r="AT4431">
        <v>13.8</v>
      </c>
      <c r="AU4431">
        <v>9.6</v>
      </c>
      <c r="AV4431">
        <v>2.7</v>
      </c>
      <c r="AW4431">
        <v>3.9</v>
      </c>
      <c r="AX4431">
        <v>21.2</v>
      </c>
      <c r="AY4431">
        <v>23.5</v>
      </c>
      <c r="AZ4431">
        <v>0.2</v>
      </c>
      <c r="BA4431">
        <v>0.9</v>
      </c>
      <c r="BB4431">
        <v>1.1000000000000001</v>
      </c>
      <c r="BC4431">
        <v>9.8000000000000004E-2</v>
      </c>
      <c r="BD4431">
        <v>-2.7</v>
      </c>
      <c r="BE4431">
        <v>1.9</v>
      </c>
      <c r="BF4431">
        <v>-0.7</v>
      </c>
    </row>
    <row r="4432" spans="1:58" x14ac:dyDescent="0.55000000000000004">
      <c r="A4432" t="s">
        <v>172</v>
      </c>
      <c r="B4432" t="s">
        <v>9</v>
      </c>
      <c r="C4432" t="s">
        <v>2823</v>
      </c>
      <c r="D4432">
        <v>0</v>
      </c>
      <c r="E4432">
        <f>IF(OR(ISBLANK(F4432),F4432=61),0,1)</f>
        <v>0</v>
      </c>
      <c r="G4432">
        <f>IF(AND(F4432&lt;31,E4432=1),1,0)</f>
        <v>0</v>
      </c>
      <c r="H4432">
        <f>IF(AND(F4432&gt;=31,E4432=1),1,0)</f>
        <v>0</v>
      </c>
      <c r="I4432">
        <f>IF(AND(F4432&lt;15,E4432=1),1,0)</f>
        <v>0</v>
      </c>
      <c r="J4432">
        <f>IF(F4432=61,1,0)</f>
        <v>0</v>
      </c>
      <c r="K4432" t="s">
        <v>0</v>
      </c>
      <c r="L4432">
        <v>82</v>
      </c>
      <c r="M4432">
        <v>210</v>
      </c>
      <c r="N4432">
        <v>29</v>
      </c>
      <c r="O4432">
        <v>15</v>
      </c>
      <c r="P4432">
        <v>26.6</v>
      </c>
      <c r="Q4432">
        <v>4.5999999999999996</v>
      </c>
      <c r="R4432">
        <v>11.5</v>
      </c>
      <c r="S4432">
        <v>0.39800000000000002</v>
      </c>
      <c r="T4432">
        <v>3</v>
      </c>
      <c r="U4432">
        <v>6.9</v>
      </c>
      <c r="V4432">
        <v>0.44</v>
      </c>
      <c r="W4432">
        <v>1.6</v>
      </c>
      <c r="X4432">
        <v>4.5999999999999996</v>
      </c>
      <c r="Y4432">
        <v>0.33600000000000002</v>
      </c>
      <c r="Z4432">
        <v>2.9</v>
      </c>
      <c r="AA4432">
        <v>4</v>
      </c>
      <c r="AB4432">
        <v>0.73</v>
      </c>
      <c r="AC4432">
        <v>1.4</v>
      </c>
      <c r="AD4432">
        <v>5.5</v>
      </c>
      <c r="AE4432">
        <v>6.9</v>
      </c>
      <c r="AF4432">
        <v>1.8</v>
      </c>
      <c r="AG4432">
        <v>0.9</v>
      </c>
      <c r="AH4432">
        <v>0.8</v>
      </c>
      <c r="AI4432">
        <v>2.9</v>
      </c>
      <c r="AJ4432">
        <v>2.9</v>
      </c>
      <c r="AK4432">
        <v>13.6</v>
      </c>
      <c r="AL4432">
        <v>17.7</v>
      </c>
      <c r="AM4432">
        <v>0.50800000000000001</v>
      </c>
      <c r="AN4432">
        <v>0.46600000000000003</v>
      </c>
      <c r="AO4432">
        <v>0.40100000000000002</v>
      </c>
      <c r="AP4432">
        <v>0.34399999999999997</v>
      </c>
      <c r="AQ4432">
        <v>379</v>
      </c>
      <c r="AR4432">
        <v>6.2</v>
      </c>
      <c r="AS4432">
        <v>26.5</v>
      </c>
      <c r="AT4432">
        <v>16</v>
      </c>
      <c r="AU4432">
        <v>16.5</v>
      </c>
      <c r="AV4432">
        <v>2</v>
      </c>
      <c r="AW4432">
        <v>3.3</v>
      </c>
      <c r="AX4432">
        <v>18.100000000000001</v>
      </c>
      <c r="AY4432">
        <v>32.4</v>
      </c>
      <c r="AZ4432">
        <v>0.3</v>
      </c>
      <c r="BA4432">
        <v>1.1000000000000001</v>
      </c>
      <c r="BB4432">
        <v>1.5</v>
      </c>
      <c r="BC4432">
        <v>7.6999999999999999E-2</v>
      </c>
      <c r="BD4432">
        <v>-3.2</v>
      </c>
      <c r="BE4432">
        <v>0.1</v>
      </c>
      <c r="BF4432">
        <v>-3.1</v>
      </c>
    </row>
    <row r="4433" spans="1:58" x14ac:dyDescent="0.55000000000000004">
      <c r="A4433" t="s">
        <v>153</v>
      </c>
      <c r="B4433" t="s">
        <v>9</v>
      </c>
      <c r="C4433" t="s">
        <v>2824</v>
      </c>
      <c r="D4433">
        <v>0</v>
      </c>
      <c r="E4433">
        <f>IF(OR(ISBLANK(F4433),F4433=61),0,1)</f>
        <v>0</v>
      </c>
      <c r="G4433">
        <f>IF(AND(F4433&lt;31,E4433=1),1,0)</f>
        <v>0</v>
      </c>
      <c r="H4433">
        <f>IF(AND(F4433&gt;=31,E4433=1),1,0)</f>
        <v>0</v>
      </c>
      <c r="I4433">
        <f>IF(AND(F4433&lt;15,E4433=1),1,0)</f>
        <v>0</v>
      </c>
      <c r="J4433">
        <f>IF(F4433=61,1,0)</f>
        <v>0</v>
      </c>
      <c r="K4433" t="s">
        <v>0</v>
      </c>
      <c r="L4433">
        <v>81</v>
      </c>
      <c r="M4433">
        <v>215</v>
      </c>
      <c r="N4433">
        <v>37</v>
      </c>
      <c r="O4433">
        <v>37</v>
      </c>
      <c r="P4433">
        <v>20.100000000000001</v>
      </c>
      <c r="Q4433">
        <v>2.8</v>
      </c>
      <c r="R4433">
        <v>4.7</v>
      </c>
      <c r="S4433">
        <v>0.59799999999999998</v>
      </c>
      <c r="T4433">
        <v>2.7</v>
      </c>
      <c r="U4433">
        <v>4.4000000000000004</v>
      </c>
      <c r="V4433">
        <v>0.62</v>
      </c>
      <c r="W4433">
        <v>0.1</v>
      </c>
      <c r="X4433">
        <v>0.3</v>
      </c>
      <c r="Y4433">
        <v>0.27300000000000002</v>
      </c>
      <c r="Z4433">
        <v>1.1000000000000001</v>
      </c>
      <c r="AA4433">
        <v>1.5</v>
      </c>
      <c r="AB4433">
        <v>0.77800000000000002</v>
      </c>
      <c r="AC4433">
        <v>1.1000000000000001</v>
      </c>
      <c r="AD4433">
        <v>2.2999999999999998</v>
      </c>
      <c r="AE4433">
        <v>3.4</v>
      </c>
      <c r="AF4433">
        <v>0.3</v>
      </c>
      <c r="AG4433">
        <v>0.5</v>
      </c>
      <c r="AH4433">
        <v>1.1000000000000001</v>
      </c>
      <c r="AI4433">
        <v>1.1000000000000001</v>
      </c>
      <c r="AJ4433">
        <v>3.1</v>
      </c>
      <c r="AK4433">
        <v>6.8</v>
      </c>
      <c r="AL4433">
        <v>16.399999999999999</v>
      </c>
      <c r="AM4433">
        <v>0.63400000000000001</v>
      </c>
      <c r="AN4433">
        <v>0.60599999999999998</v>
      </c>
      <c r="AO4433">
        <v>6.3E-2</v>
      </c>
      <c r="AP4433">
        <v>0.31</v>
      </c>
      <c r="AQ4433">
        <v>230</v>
      </c>
      <c r="AR4433">
        <v>7.2</v>
      </c>
      <c r="AS4433">
        <v>13.9</v>
      </c>
      <c r="AT4433">
        <v>10.6</v>
      </c>
      <c r="AU4433">
        <v>2.7</v>
      </c>
      <c r="AV4433">
        <v>1.4</v>
      </c>
      <c r="AW4433">
        <v>7.1</v>
      </c>
      <c r="AX4433">
        <v>16.3</v>
      </c>
      <c r="AY4433">
        <v>17.2</v>
      </c>
      <c r="AZ4433">
        <v>1.2</v>
      </c>
      <c r="BA4433">
        <v>1.2</v>
      </c>
      <c r="BB4433">
        <v>2.4</v>
      </c>
      <c r="BC4433">
        <v>0.13</v>
      </c>
      <c r="BD4433">
        <v>-0.2</v>
      </c>
      <c r="BE4433">
        <v>4.5999999999999996</v>
      </c>
      <c r="BF4433">
        <v>4.4000000000000004</v>
      </c>
    </row>
    <row r="4434" spans="1:58" x14ac:dyDescent="0.55000000000000004">
      <c r="A4434" t="s">
        <v>174</v>
      </c>
      <c r="B4434" t="s">
        <v>6</v>
      </c>
      <c r="C4434" t="s">
        <v>2825</v>
      </c>
      <c r="D4434">
        <v>0</v>
      </c>
      <c r="E4434">
        <f>IF(OR(ISBLANK(F4434),F4434=61),0,1)</f>
        <v>0</v>
      </c>
      <c r="G4434">
        <f>IF(AND(F4434&lt;31,E4434=1),1,0)</f>
        <v>0</v>
      </c>
      <c r="H4434">
        <f>IF(AND(F4434&gt;=31,E4434=1),1,0)</f>
        <v>0</v>
      </c>
      <c r="I4434">
        <f>IF(AND(F4434&lt;15,E4434=1),1,0)</f>
        <v>0</v>
      </c>
      <c r="J4434">
        <f>IF(F4434=61,1,0)</f>
        <v>0</v>
      </c>
      <c r="K4434" t="s">
        <v>0</v>
      </c>
      <c r="L4434">
        <v>81</v>
      </c>
      <c r="M4434">
        <v>228</v>
      </c>
      <c r="N4434">
        <v>32</v>
      </c>
      <c r="O4434">
        <v>29</v>
      </c>
      <c r="P4434">
        <v>24.6</v>
      </c>
      <c r="Q4434">
        <v>2.6</v>
      </c>
      <c r="R4434">
        <v>4.5999999999999996</v>
      </c>
      <c r="S4434">
        <v>0.55799999999999994</v>
      </c>
      <c r="T4434">
        <v>2.6</v>
      </c>
      <c r="U4434">
        <v>4.5999999999999996</v>
      </c>
      <c r="V4434">
        <v>0.56200000000000006</v>
      </c>
      <c r="W4434">
        <v>0</v>
      </c>
      <c r="X4434">
        <v>0</v>
      </c>
      <c r="Y4434">
        <v>0</v>
      </c>
      <c r="Z4434">
        <v>0.7</v>
      </c>
      <c r="AA4434">
        <v>1.3</v>
      </c>
      <c r="AB4434">
        <v>0.48799999999999999</v>
      </c>
      <c r="AC4434">
        <v>1.5</v>
      </c>
      <c r="AD4434">
        <v>3.1</v>
      </c>
      <c r="AE4434">
        <v>4.5999999999999996</v>
      </c>
      <c r="AF4434">
        <v>0.9</v>
      </c>
      <c r="AG4434">
        <v>0.3</v>
      </c>
      <c r="AH4434">
        <v>1.3</v>
      </c>
      <c r="AI4434">
        <v>1.5</v>
      </c>
      <c r="AJ4434">
        <v>2.4</v>
      </c>
      <c r="AK4434">
        <v>5.8</v>
      </c>
      <c r="AL4434">
        <v>11.4</v>
      </c>
      <c r="AM4434">
        <v>0.55200000000000005</v>
      </c>
      <c r="AN4434">
        <v>0.55799999999999994</v>
      </c>
      <c r="AO4434">
        <v>6.9999999999999993E-3</v>
      </c>
      <c r="AP4434">
        <v>0.29299999999999998</v>
      </c>
      <c r="AQ4434">
        <v>181</v>
      </c>
      <c r="AR4434">
        <v>7.5</v>
      </c>
      <c r="AS4434">
        <v>14.7</v>
      </c>
      <c r="AT4434">
        <v>11.2</v>
      </c>
      <c r="AU4434">
        <v>6.9</v>
      </c>
      <c r="AV4434">
        <v>0.7</v>
      </c>
      <c r="AW4434">
        <v>6</v>
      </c>
      <c r="AX4434">
        <v>22.3</v>
      </c>
      <c r="AY4434">
        <v>13.5</v>
      </c>
      <c r="AZ4434">
        <v>0.4</v>
      </c>
      <c r="BA4434">
        <v>1.3</v>
      </c>
      <c r="BB4434">
        <v>1.7</v>
      </c>
      <c r="BC4434">
        <v>8.5999999999999993E-2</v>
      </c>
      <c r="BD4434">
        <v>-3.7</v>
      </c>
      <c r="BE4434">
        <v>2.5</v>
      </c>
      <c r="BF4434">
        <v>-1.1000000000000001</v>
      </c>
    </row>
    <row r="4435" spans="1:58" x14ac:dyDescent="0.55000000000000004">
      <c r="A4435" t="s">
        <v>174</v>
      </c>
      <c r="B4435" t="s">
        <v>9</v>
      </c>
      <c r="C4435" t="s">
        <v>2825</v>
      </c>
      <c r="D4435">
        <v>0</v>
      </c>
      <c r="E4435">
        <f>IF(OR(ISBLANK(F4435),F4435=61),0,1)</f>
        <v>0</v>
      </c>
      <c r="G4435">
        <f>IF(AND(F4435&lt;31,E4435=1),1,0)</f>
        <v>0</v>
      </c>
      <c r="H4435">
        <f>IF(AND(F4435&gt;=31,E4435=1),1,0)</f>
        <v>0</v>
      </c>
      <c r="I4435">
        <f>IF(AND(F4435&lt;15,E4435=1),1,0)</f>
        <v>0</v>
      </c>
      <c r="J4435">
        <f>IF(F4435=61,1,0)</f>
        <v>0</v>
      </c>
      <c r="K4435" t="s">
        <v>0</v>
      </c>
      <c r="L4435">
        <v>81</v>
      </c>
      <c r="M4435">
        <v>228</v>
      </c>
      <c r="N4435">
        <v>33</v>
      </c>
      <c r="O4435">
        <v>29</v>
      </c>
      <c r="P4435">
        <v>27.2</v>
      </c>
      <c r="Q4435">
        <v>3.3</v>
      </c>
      <c r="R4435">
        <v>6.8</v>
      </c>
      <c r="S4435">
        <v>0.48199999999999998</v>
      </c>
      <c r="T4435">
        <v>3.3</v>
      </c>
      <c r="U4435">
        <v>6.8</v>
      </c>
      <c r="V4435">
        <v>0.48399999999999999</v>
      </c>
      <c r="W4435">
        <v>0</v>
      </c>
      <c r="X4435">
        <v>0</v>
      </c>
      <c r="Y4435">
        <v>0</v>
      </c>
      <c r="Z4435">
        <v>2</v>
      </c>
      <c r="AA4435">
        <v>2.9</v>
      </c>
      <c r="AB4435">
        <v>0.69799999999999995</v>
      </c>
      <c r="AC4435">
        <v>1.9</v>
      </c>
      <c r="AD4435">
        <v>3.7</v>
      </c>
      <c r="AE4435">
        <v>5.6</v>
      </c>
      <c r="AF4435">
        <v>1</v>
      </c>
      <c r="AG4435">
        <v>0.6</v>
      </c>
      <c r="AH4435">
        <v>0.8</v>
      </c>
      <c r="AI4435">
        <v>1.8</v>
      </c>
      <c r="AJ4435">
        <v>2</v>
      </c>
      <c r="AK4435">
        <v>8.6</v>
      </c>
      <c r="AL4435">
        <v>13.6</v>
      </c>
      <c r="AM4435">
        <v>0.52500000000000002</v>
      </c>
      <c r="AN4435">
        <v>0.48199999999999998</v>
      </c>
      <c r="AO4435">
        <v>4.0000000000000001E-3</v>
      </c>
      <c r="AP4435">
        <v>0.42499999999999999</v>
      </c>
      <c r="AQ4435">
        <v>281</v>
      </c>
      <c r="AR4435">
        <v>8.5</v>
      </c>
      <c r="AS4435">
        <v>16.5</v>
      </c>
      <c r="AT4435">
        <v>12.4</v>
      </c>
      <c r="AU4435">
        <v>7.7</v>
      </c>
      <c r="AV4435">
        <v>1.4</v>
      </c>
      <c r="AW4435">
        <v>3</v>
      </c>
      <c r="AX4435">
        <v>18.100000000000001</v>
      </c>
      <c r="AY4435">
        <v>18.5</v>
      </c>
      <c r="AZ4435">
        <v>0.7</v>
      </c>
      <c r="BA4435">
        <v>1.3</v>
      </c>
      <c r="BB4435">
        <v>1.9</v>
      </c>
      <c r="BC4435">
        <v>8.6999999999999994E-2</v>
      </c>
      <c r="BD4435">
        <v>-3.6</v>
      </c>
      <c r="BE4435">
        <v>0</v>
      </c>
      <c r="BF4435">
        <v>-3.5</v>
      </c>
    </row>
    <row r="4436" spans="1:58" x14ac:dyDescent="0.55000000000000004">
      <c r="A4436" t="s">
        <v>101</v>
      </c>
      <c r="B4436" t="s">
        <v>18</v>
      </c>
      <c r="C4436" t="s">
        <v>2826</v>
      </c>
      <c r="D4436">
        <v>0</v>
      </c>
      <c r="E4436">
        <f>IF(OR(ISBLANK(F4436),F4436=61),0,1)</f>
        <v>0</v>
      </c>
      <c r="G4436">
        <f>IF(AND(F4436&lt;31,E4436=1),1,0)</f>
        <v>0</v>
      </c>
      <c r="H4436">
        <f>IF(AND(F4436&gt;=31,E4436=1),1,0)</f>
        <v>0</v>
      </c>
      <c r="I4436">
        <f>IF(AND(F4436&lt;15,E4436=1),1,0)</f>
        <v>0</v>
      </c>
      <c r="J4436">
        <f>IF(F4436=61,1,0)</f>
        <v>0</v>
      </c>
      <c r="K4436" t="s">
        <v>0</v>
      </c>
      <c r="L4436">
        <v>79</v>
      </c>
      <c r="M4436">
        <v>217</v>
      </c>
      <c r="N4436">
        <v>30</v>
      </c>
      <c r="O4436">
        <v>17</v>
      </c>
      <c r="P4436">
        <v>25.3</v>
      </c>
      <c r="Q4436">
        <v>2.6</v>
      </c>
      <c r="R4436">
        <v>6.1</v>
      </c>
      <c r="S4436">
        <v>0.434</v>
      </c>
      <c r="T4436">
        <v>1.9</v>
      </c>
      <c r="U4436">
        <v>4.5</v>
      </c>
      <c r="V4436">
        <v>0.43</v>
      </c>
      <c r="W4436">
        <v>0.7</v>
      </c>
      <c r="X4436">
        <v>1.6</v>
      </c>
      <c r="Y4436">
        <v>0.44700000000000001</v>
      </c>
      <c r="Z4436">
        <v>2.4</v>
      </c>
      <c r="AA4436">
        <v>3.3</v>
      </c>
      <c r="AB4436">
        <v>0.73499999999999999</v>
      </c>
      <c r="AC4436">
        <v>1.6</v>
      </c>
      <c r="AD4436">
        <v>3.4</v>
      </c>
      <c r="AE4436">
        <v>5</v>
      </c>
      <c r="AF4436">
        <v>1</v>
      </c>
      <c r="AG4436">
        <v>0.8</v>
      </c>
      <c r="AH4436">
        <v>0.5</v>
      </c>
      <c r="AI4436">
        <v>1.5</v>
      </c>
      <c r="AJ4436">
        <v>3</v>
      </c>
      <c r="AK4436">
        <v>8.4</v>
      </c>
      <c r="AL4436">
        <v>16.2</v>
      </c>
      <c r="AM4436">
        <v>0.54899999999999993</v>
      </c>
      <c r="AN4436">
        <v>0.49199999999999999</v>
      </c>
      <c r="AO4436">
        <v>0.25800000000000001</v>
      </c>
      <c r="AP4436">
        <v>0.53799999999999992</v>
      </c>
      <c r="AQ4436">
        <v>251</v>
      </c>
      <c r="AR4436">
        <v>7.5</v>
      </c>
      <c r="AS4436">
        <v>18.7</v>
      </c>
      <c r="AT4436">
        <v>12.7</v>
      </c>
      <c r="AU4436">
        <v>8.5</v>
      </c>
      <c r="AV4436">
        <v>2</v>
      </c>
      <c r="AW4436">
        <v>2.5</v>
      </c>
      <c r="AX4436">
        <v>16.5</v>
      </c>
      <c r="AY4436">
        <v>19.600000000000001</v>
      </c>
      <c r="AZ4436">
        <v>1.3</v>
      </c>
      <c r="BA4436">
        <v>0.8</v>
      </c>
      <c r="BB4436">
        <v>2</v>
      </c>
      <c r="BC4436">
        <v>0.107</v>
      </c>
      <c r="BD4436">
        <v>-0.8</v>
      </c>
      <c r="BE4436">
        <v>-0.5</v>
      </c>
      <c r="BF4436">
        <v>-1.3</v>
      </c>
    </row>
    <row r="4437" spans="1:58" x14ac:dyDescent="0.55000000000000004">
      <c r="A4437" t="s">
        <v>101</v>
      </c>
      <c r="B4437" t="s">
        <v>3</v>
      </c>
      <c r="C4437" t="s">
        <v>2826</v>
      </c>
      <c r="D4437">
        <v>0</v>
      </c>
      <c r="E4437">
        <f>IF(OR(ISBLANK(F4437),F4437=61),0,1)</f>
        <v>0</v>
      </c>
      <c r="G4437">
        <f>IF(AND(F4437&lt;31,E4437=1),1,0)</f>
        <v>0</v>
      </c>
      <c r="H4437">
        <f>IF(AND(F4437&gt;=31,E4437=1),1,0)</f>
        <v>0</v>
      </c>
      <c r="I4437">
        <f>IF(AND(F4437&lt;15,E4437=1),1,0)</f>
        <v>0</v>
      </c>
      <c r="J4437">
        <f>IF(F4437=61,1,0)</f>
        <v>0</v>
      </c>
      <c r="K4437" t="s">
        <v>0</v>
      </c>
      <c r="L4437">
        <v>79</v>
      </c>
      <c r="M4437">
        <v>217</v>
      </c>
      <c r="N4437">
        <v>35</v>
      </c>
      <c r="O4437">
        <v>35</v>
      </c>
      <c r="P4437">
        <v>32.799999999999997</v>
      </c>
      <c r="Q4437">
        <v>3.9</v>
      </c>
      <c r="R4437">
        <v>8.4</v>
      </c>
      <c r="S4437">
        <v>0.47099999999999997</v>
      </c>
      <c r="T4437">
        <v>2.5</v>
      </c>
      <c r="U4437">
        <v>5.0999999999999996</v>
      </c>
      <c r="V4437">
        <v>0.49199999999999999</v>
      </c>
      <c r="W4437">
        <v>1.4</v>
      </c>
      <c r="X4437">
        <v>3.3</v>
      </c>
      <c r="Y4437">
        <v>0.439</v>
      </c>
      <c r="Z4437">
        <v>2.5</v>
      </c>
      <c r="AA4437">
        <v>3.9</v>
      </c>
      <c r="AB4437">
        <v>0.63200000000000001</v>
      </c>
      <c r="AC4437">
        <v>1.7</v>
      </c>
      <c r="AD4437">
        <v>4</v>
      </c>
      <c r="AE4437">
        <v>5.6</v>
      </c>
      <c r="AF4437">
        <v>2.8</v>
      </c>
      <c r="AG4437">
        <v>0.9</v>
      </c>
      <c r="AH4437">
        <v>0.1</v>
      </c>
      <c r="AI4437">
        <v>1.7</v>
      </c>
      <c r="AJ4437">
        <v>2.6</v>
      </c>
      <c r="AK4437">
        <v>11.8</v>
      </c>
      <c r="AL4437">
        <v>17.600000000000001</v>
      </c>
      <c r="AM4437">
        <v>0.57600000000000007</v>
      </c>
      <c r="AN4437">
        <v>0.55600000000000005</v>
      </c>
      <c r="AO4437">
        <v>0.38900000000000001</v>
      </c>
      <c r="AP4437">
        <v>0.46400000000000002</v>
      </c>
      <c r="AQ4437">
        <v>419</v>
      </c>
      <c r="AR4437">
        <v>6</v>
      </c>
      <c r="AS4437">
        <v>15.7</v>
      </c>
      <c r="AT4437">
        <v>10.6</v>
      </c>
      <c r="AU4437">
        <v>20.399999999999999</v>
      </c>
      <c r="AV4437">
        <v>1.7</v>
      </c>
      <c r="AW4437">
        <v>0.6</v>
      </c>
      <c r="AX4437">
        <v>14.6</v>
      </c>
      <c r="AY4437">
        <v>20.100000000000001</v>
      </c>
      <c r="AZ4437">
        <v>2.2999999999999998</v>
      </c>
      <c r="BA4437">
        <v>1</v>
      </c>
      <c r="BB4437">
        <v>3.3</v>
      </c>
      <c r="BC4437">
        <v>0.114</v>
      </c>
      <c r="BD4437">
        <v>1.3</v>
      </c>
      <c r="BE4437">
        <v>-1.1000000000000001</v>
      </c>
      <c r="BF4437">
        <v>0.2</v>
      </c>
    </row>
    <row r="4438" spans="1:58" x14ac:dyDescent="0.55000000000000004">
      <c r="A4438" t="s">
        <v>101</v>
      </c>
      <c r="B4438" t="s">
        <v>6</v>
      </c>
      <c r="C4438" t="s">
        <v>2826</v>
      </c>
      <c r="D4438">
        <v>0</v>
      </c>
      <c r="E4438">
        <f>IF(OR(ISBLANK(F4438),F4438=61),0,1)</f>
        <v>0</v>
      </c>
      <c r="G4438">
        <f>IF(AND(F4438&lt;31,E4438=1),1,0)</f>
        <v>0</v>
      </c>
      <c r="H4438">
        <f>IF(AND(F4438&gt;=31,E4438=1),1,0)</f>
        <v>0</v>
      </c>
      <c r="I4438">
        <f>IF(AND(F4438&lt;15,E4438=1),1,0)</f>
        <v>0</v>
      </c>
      <c r="J4438">
        <f>IF(F4438=61,1,0)</f>
        <v>0</v>
      </c>
      <c r="K4438" t="s">
        <v>0</v>
      </c>
      <c r="L4438">
        <v>79</v>
      </c>
      <c r="M4438">
        <v>217</v>
      </c>
      <c r="N4438">
        <v>32</v>
      </c>
      <c r="O4438">
        <v>32</v>
      </c>
      <c r="P4438">
        <v>34.5</v>
      </c>
      <c r="Q4438">
        <v>4.7</v>
      </c>
      <c r="R4438">
        <v>10.5</v>
      </c>
      <c r="S4438">
        <v>0.442</v>
      </c>
      <c r="T4438">
        <v>2.9</v>
      </c>
      <c r="U4438">
        <v>6</v>
      </c>
      <c r="V4438">
        <v>0.48199999999999998</v>
      </c>
      <c r="W4438">
        <v>1.8</v>
      </c>
      <c r="X4438">
        <v>4.5999999999999996</v>
      </c>
      <c r="Y4438">
        <v>0.39</v>
      </c>
      <c r="Z4438">
        <v>2.2999999999999998</v>
      </c>
      <c r="AA4438">
        <v>3.5</v>
      </c>
      <c r="AB4438">
        <v>0.64300000000000002</v>
      </c>
      <c r="AC4438">
        <v>0.9</v>
      </c>
      <c r="AD4438">
        <v>4</v>
      </c>
      <c r="AE4438">
        <v>5</v>
      </c>
      <c r="AF4438">
        <v>1.9</v>
      </c>
      <c r="AG4438">
        <v>1.8</v>
      </c>
      <c r="AH4438">
        <v>0.4</v>
      </c>
      <c r="AI4438">
        <v>1.8</v>
      </c>
      <c r="AJ4438">
        <v>2.2999999999999998</v>
      </c>
      <c r="AK4438">
        <v>13.3</v>
      </c>
      <c r="AL4438">
        <v>18</v>
      </c>
      <c r="AM4438">
        <v>0.54700000000000004</v>
      </c>
      <c r="AN4438">
        <v>0.52700000000000002</v>
      </c>
      <c r="AO4438">
        <v>0.433</v>
      </c>
      <c r="AP4438">
        <v>0.33200000000000002</v>
      </c>
      <c r="AQ4438">
        <v>397</v>
      </c>
      <c r="AR4438">
        <v>3.6</v>
      </c>
      <c r="AS4438">
        <v>16.3</v>
      </c>
      <c r="AT4438">
        <v>9.8000000000000007</v>
      </c>
      <c r="AU4438">
        <v>14.7</v>
      </c>
      <c r="AV4438">
        <v>3.4</v>
      </c>
      <c r="AW4438">
        <v>1.7</v>
      </c>
      <c r="AX4438">
        <v>12.9</v>
      </c>
      <c r="AY4438">
        <v>24.2</v>
      </c>
      <c r="AZ4438">
        <v>1.3</v>
      </c>
      <c r="BA4438">
        <v>1.8</v>
      </c>
      <c r="BB4438">
        <v>3.1</v>
      </c>
      <c r="BC4438">
        <v>0.114</v>
      </c>
      <c r="BD4438">
        <v>0.4</v>
      </c>
      <c r="BE4438">
        <v>0.4</v>
      </c>
      <c r="BF4438">
        <v>0.8</v>
      </c>
    </row>
    <row r="4439" spans="1:58" x14ac:dyDescent="0.55000000000000004">
      <c r="A4439" t="s">
        <v>563</v>
      </c>
      <c r="B4439" t="s">
        <v>3</v>
      </c>
      <c r="C4439" t="s">
        <v>2827</v>
      </c>
      <c r="D4439">
        <v>0</v>
      </c>
      <c r="E4439">
        <f>IF(OR(ISBLANK(F4439),F4439=61),0,1)</f>
        <v>0</v>
      </c>
      <c r="G4439">
        <f>IF(AND(F4439&lt;31,E4439=1),1,0)</f>
        <v>0</v>
      </c>
      <c r="H4439">
        <f>IF(AND(F4439&gt;=31,E4439=1),1,0)</f>
        <v>0</v>
      </c>
      <c r="I4439">
        <f>IF(AND(F4439&lt;15,E4439=1),1,0)</f>
        <v>0</v>
      </c>
      <c r="J4439">
        <f>IF(F4439=61,1,0)</f>
        <v>0</v>
      </c>
      <c r="K4439" t="s">
        <v>0</v>
      </c>
      <c r="L4439">
        <v>80</v>
      </c>
      <c r="M4439">
        <v>250</v>
      </c>
      <c r="N4439">
        <v>30</v>
      </c>
      <c r="O4439">
        <v>13</v>
      </c>
      <c r="P4439">
        <v>15.1</v>
      </c>
      <c r="Q4439">
        <v>1.1000000000000001</v>
      </c>
      <c r="R4439">
        <v>2.1</v>
      </c>
      <c r="S4439">
        <v>0.52400000000000002</v>
      </c>
      <c r="T4439">
        <v>1.1000000000000001</v>
      </c>
      <c r="U4439">
        <v>2.1</v>
      </c>
      <c r="V4439">
        <v>0.52400000000000002</v>
      </c>
      <c r="W4439">
        <v>0</v>
      </c>
      <c r="X4439">
        <v>0</v>
      </c>
      <c r="Y4439">
        <v>0</v>
      </c>
      <c r="Z4439">
        <v>0.7</v>
      </c>
      <c r="AA4439">
        <v>1.3</v>
      </c>
      <c r="AB4439">
        <v>0.52500000000000002</v>
      </c>
      <c r="AC4439">
        <v>1.3</v>
      </c>
      <c r="AD4439">
        <v>1.7</v>
      </c>
      <c r="AE4439">
        <v>3.1</v>
      </c>
      <c r="AF4439">
        <v>0.1</v>
      </c>
      <c r="AG4439">
        <v>0.2</v>
      </c>
      <c r="AH4439">
        <v>0.1</v>
      </c>
      <c r="AI4439">
        <v>0.6</v>
      </c>
      <c r="AJ4439">
        <v>2.1</v>
      </c>
      <c r="AK4439">
        <v>2.9</v>
      </c>
      <c r="AL4439">
        <v>9</v>
      </c>
      <c r="AM4439">
        <v>0.53</v>
      </c>
      <c r="AN4439">
        <v>0.52400000000000002</v>
      </c>
      <c r="AO4439">
        <v>0</v>
      </c>
      <c r="AP4439">
        <v>0.63500000000000001</v>
      </c>
      <c r="AQ4439">
        <v>95</v>
      </c>
      <c r="AR4439">
        <v>9.5</v>
      </c>
      <c r="AS4439">
        <v>12.7</v>
      </c>
      <c r="AT4439">
        <v>11.1</v>
      </c>
      <c r="AU4439">
        <v>1.7</v>
      </c>
      <c r="AV4439">
        <v>0.8</v>
      </c>
      <c r="AW4439">
        <v>1</v>
      </c>
      <c r="AX4439">
        <v>17.2</v>
      </c>
      <c r="AY4439">
        <v>10.8</v>
      </c>
      <c r="AZ4439">
        <v>0.4</v>
      </c>
      <c r="BA4439">
        <v>0.3</v>
      </c>
      <c r="BB4439">
        <v>0.7</v>
      </c>
      <c r="BC4439">
        <v>6.4000000000000001E-2</v>
      </c>
      <c r="BD4439">
        <v>-2.7</v>
      </c>
      <c r="BE4439">
        <v>-1.2</v>
      </c>
      <c r="BF4439">
        <v>-3.9</v>
      </c>
    </row>
    <row r="4440" spans="1:58" x14ac:dyDescent="0.55000000000000004">
      <c r="A4440" t="s">
        <v>1293</v>
      </c>
      <c r="B4440" t="s">
        <v>3</v>
      </c>
      <c r="C4440" t="s">
        <v>2828</v>
      </c>
      <c r="D4440">
        <v>0</v>
      </c>
      <c r="E4440">
        <f>IF(OR(ISBLANK(F4440),F4440=61),0,1)</f>
        <v>0</v>
      </c>
      <c r="G4440">
        <f>IF(AND(F4440&lt;31,E4440=1),1,0)</f>
        <v>0</v>
      </c>
      <c r="H4440">
        <f>IF(AND(F4440&gt;=31,E4440=1),1,0)</f>
        <v>0</v>
      </c>
      <c r="I4440">
        <f>IF(AND(F4440&lt;15,E4440=1),1,0)</f>
        <v>0</v>
      </c>
      <c r="J4440">
        <f>IF(F4440=61,1,0)</f>
        <v>0</v>
      </c>
      <c r="K4440" t="s">
        <v>0</v>
      </c>
      <c r="L4440">
        <v>80</v>
      </c>
      <c r="M4440">
        <v>220</v>
      </c>
      <c r="N4440">
        <v>21</v>
      </c>
      <c r="O4440">
        <v>19</v>
      </c>
      <c r="P4440">
        <v>20.399999999999999</v>
      </c>
      <c r="Q4440">
        <v>2</v>
      </c>
      <c r="R4440">
        <v>4.5</v>
      </c>
      <c r="S4440">
        <v>0.45700000000000002</v>
      </c>
      <c r="T4440">
        <v>2</v>
      </c>
      <c r="U4440">
        <v>4.4000000000000004</v>
      </c>
      <c r="V4440">
        <v>0.46200000000000002</v>
      </c>
      <c r="W4440">
        <v>0</v>
      </c>
      <c r="X4440">
        <v>0</v>
      </c>
      <c r="Y4440">
        <v>0</v>
      </c>
      <c r="Z4440">
        <v>1.6</v>
      </c>
      <c r="AA4440">
        <v>2.7</v>
      </c>
      <c r="AB4440">
        <v>0.57899999999999996</v>
      </c>
      <c r="AC4440">
        <v>1.3</v>
      </c>
      <c r="AD4440">
        <v>4.5999999999999996</v>
      </c>
      <c r="AE4440">
        <v>5.9</v>
      </c>
      <c r="AF4440">
        <v>0.5</v>
      </c>
      <c r="AG4440">
        <v>0.2</v>
      </c>
      <c r="AH4440">
        <v>0.6</v>
      </c>
      <c r="AI4440">
        <v>1.2</v>
      </c>
      <c r="AJ4440">
        <v>2.4</v>
      </c>
      <c r="AK4440">
        <v>5.7</v>
      </c>
      <c r="AL4440">
        <v>12.5</v>
      </c>
      <c r="AM4440">
        <v>0.49099999999999999</v>
      </c>
      <c r="AN4440">
        <v>0.45700000000000002</v>
      </c>
      <c r="AO4440">
        <v>1.0999999999999999E-2</v>
      </c>
      <c r="AP4440">
        <v>0.60599999999999998</v>
      </c>
      <c r="AQ4440">
        <v>122</v>
      </c>
      <c r="AR4440">
        <v>7.8</v>
      </c>
      <c r="AS4440">
        <v>28.2</v>
      </c>
      <c r="AT4440">
        <v>17.7</v>
      </c>
      <c r="AU4440">
        <v>5</v>
      </c>
      <c r="AV4440">
        <v>0.6</v>
      </c>
      <c r="AW4440">
        <v>3.4</v>
      </c>
      <c r="AX4440">
        <v>17.100000000000001</v>
      </c>
      <c r="AY4440">
        <v>18.399999999999999</v>
      </c>
      <c r="AZ4440">
        <v>0.2</v>
      </c>
      <c r="BA4440">
        <v>0.5</v>
      </c>
      <c r="BB4440">
        <v>0.7</v>
      </c>
      <c r="BC4440">
        <v>6.5000000000000002E-2</v>
      </c>
      <c r="BD4440">
        <v>-6.5</v>
      </c>
      <c r="BE4440">
        <v>-0.9</v>
      </c>
      <c r="BF4440">
        <v>-7.5</v>
      </c>
    </row>
    <row r="4441" spans="1:58" x14ac:dyDescent="0.55000000000000004">
      <c r="A4441" t="s">
        <v>1293</v>
      </c>
      <c r="B4441" t="s">
        <v>6</v>
      </c>
      <c r="C4441" t="s">
        <v>2828</v>
      </c>
      <c r="D4441">
        <v>0</v>
      </c>
      <c r="E4441">
        <f>IF(OR(ISBLANK(F4441),F4441=61),0,1)</f>
        <v>0</v>
      </c>
      <c r="G4441">
        <f>IF(AND(F4441&lt;31,E4441=1),1,0)</f>
        <v>0</v>
      </c>
      <c r="H4441">
        <f>IF(AND(F4441&gt;=31,E4441=1),1,0)</f>
        <v>0</v>
      </c>
      <c r="I4441">
        <f>IF(AND(F4441&lt;15,E4441=1),1,0)</f>
        <v>0</v>
      </c>
      <c r="J4441">
        <f>IF(F4441=61,1,0)</f>
        <v>0</v>
      </c>
      <c r="K4441" t="s">
        <v>0</v>
      </c>
      <c r="L4441">
        <v>80</v>
      </c>
      <c r="M4441">
        <v>220</v>
      </c>
      <c r="N4441">
        <v>32</v>
      </c>
      <c r="O4441">
        <v>32</v>
      </c>
      <c r="P4441">
        <v>25.2</v>
      </c>
      <c r="Q4441">
        <v>3</v>
      </c>
      <c r="R4441">
        <v>6.1</v>
      </c>
      <c r="S4441">
        <v>0.49</v>
      </c>
      <c r="T4441">
        <v>3</v>
      </c>
      <c r="U4441">
        <v>6</v>
      </c>
      <c r="V4441">
        <v>0.49199999999999999</v>
      </c>
      <c r="W4441">
        <v>0</v>
      </c>
      <c r="X4441">
        <v>0.1</v>
      </c>
      <c r="Y4441">
        <v>0.33300000000000002</v>
      </c>
      <c r="Z4441">
        <v>1.8</v>
      </c>
      <c r="AA4441">
        <v>3.4</v>
      </c>
      <c r="AB4441">
        <v>0.54100000000000004</v>
      </c>
      <c r="AC4441">
        <v>2.1</v>
      </c>
      <c r="AD4441">
        <v>5.2</v>
      </c>
      <c r="AE4441">
        <v>7.3</v>
      </c>
      <c r="AF4441">
        <v>1.1000000000000001</v>
      </c>
      <c r="AG4441">
        <v>0.4</v>
      </c>
      <c r="AH4441">
        <v>0.8</v>
      </c>
      <c r="AI4441">
        <v>2.1</v>
      </c>
      <c r="AJ4441">
        <v>2.6</v>
      </c>
      <c r="AK4441">
        <v>7.9</v>
      </c>
      <c r="AL4441">
        <v>14.1</v>
      </c>
      <c r="AM4441">
        <v>0.50900000000000001</v>
      </c>
      <c r="AN4441">
        <v>0.49199999999999999</v>
      </c>
      <c r="AO4441">
        <v>1.4999999999999999E-2</v>
      </c>
      <c r="AP4441">
        <v>0.55600000000000005</v>
      </c>
      <c r="AQ4441">
        <v>268</v>
      </c>
      <c r="AR4441">
        <v>10.199999999999999</v>
      </c>
      <c r="AS4441">
        <v>25.9</v>
      </c>
      <c r="AT4441">
        <v>18</v>
      </c>
      <c r="AU4441">
        <v>9.9</v>
      </c>
      <c r="AV4441">
        <v>1</v>
      </c>
      <c r="AW4441">
        <v>4</v>
      </c>
      <c r="AX4441">
        <v>21.5</v>
      </c>
      <c r="AY4441">
        <v>21</v>
      </c>
      <c r="AZ4441">
        <v>0.2</v>
      </c>
      <c r="BA4441">
        <v>1.1000000000000001</v>
      </c>
      <c r="BB4441">
        <v>1.3</v>
      </c>
      <c r="BC4441">
        <v>6.7000000000000004E-2</v>
      </c>
      <c r="BD4441">
        <v>-4.9000000000000004</v>
      </c>
      <c r="BE4441">
        <v>1.6</v>
      </c>
      <c r="BF4441">
        <v>-3.4</v>
      </c>
    </row>
    <row r="4442" spans="1:58" x14ac:dyDescent="0.55000000000000004">
      <c r="A4442" t="s">
        <v>1293</v>
      </c>
      <c r="B4442" t="s">
        <v>9</v>
      </c>
      <c r="C4442" t="s">
        <v>2828</v>
      </c>
      <c r="D4442">
        <v>0</v>
      </c>
      <c r="E4442">
        <f>IF(OR(ISBLANK(F4442),F4442=61),0,1)</f>
        <v>0</v>
      </c>
      <c r="G4442">
        <f>IF(AND(F4442&lt;31,E4442=1),1,0)</f>
        <v>0</v>
      </c>
      <c r="H4442">
        <f>IF(AND(F4442&gt;=31,E4442=1),1,0)</f>
        <v>0</v>
      </c>
      <c r="I4442">
        <f>IF(AND(F4442&lt;15,E4442=1),1,0)</f>
        <v>0</v>
      </c>
      <c r="J4442">
        <f>IF(F4442=61,1,0)</f>
        <v>0</v>
      </c>
      <c r="K4442" t="s">
        <v>0</v>
      </c>
      <c r="L4442">
        <v>80</v>
      </c>
      <c r="M4442">
        <v>220</v>
      </c>
      <c r="N4442">
        <v>24</v>
      </c>
      <c r="O4442">
        <v>0</v>
      </c>
      <c r="P4442">
        <v>14.7</v>
      </c>
      <c r="Q4442">
        <v>2</v>
      </c>
      <c r="R4442">
        <v>3.1</v>
      </c>
      <c r="S4442">
        <v>0.64</v>
      </c>
      <c r="T4442">
        <v>2</v>
      </c>
      <c r="U4442">
        <v>3.1</v>
      </c>
      <c r="V4442">
        <v>0.64</v>
      </c>
      <c r="W4442">
        <v>0</v>
      </c>
      <c r="X4442">
        <v>0</v>
      </c>
      <c r="Y4442">
        <v>0</v>
      </c>
      <c r="Z4442">
        <v>0.9</v>
      </c>
      <c r="AA4442">
        <v>1.4</v>
      </c>
      <c r="AB4442">
        <v>0.64700000000000002</v>
      </c>
      <c r="AC4442">
        <v>1.4</v>
      </c>
      <c r="AD4442">
        <v>2.8</v>
      </c>
      <c r="AE4442">
        <v>4.2</v>
      </c>
      <c r="AF4442">
        <v>0.5</v>
      </c>
      <c r="AG4442">
        <v>0.1</v>
      </c>
      <c r="AH4442">
        <v>0.6</v>
      </c>
      <c r="AI4442">
        <v>1</v>
      </c>
      <c r="AJ4442">
        <v>1.4</v>
      </c>
      <c r="AK4442">
        <v>4.9000000000000004</v>
      </c>
      <c r="AL4442">
        <v>18.8</v>
      </c>
      <c r="AM4442">
        <v>0.64700000000000002</v>
      </c>
      <c r="AN4442">
        <v>0.64</v>
      </c>
      <c r="AO4442">
        <v>0</v>
      </c>
      <c r="AP4442">
        <v>0.45300000000000001</v>
      </c>
      <c r="AQ4442">
        <v>120</v>
      </c>
      <c r="AR4442">
        <v>10.9</v>
      </c>
      <c r="AS4442">
        <v>23.4</v>
      </c>
      <c r="AT4442">
        <v>17</v>
      </c>
      <c r="AU4442">
        <v>6.9</v>
      </c>
      <c r="AV4442">
        <v>0.5</v>
      </c>
      <c r="AW4442">
        <v>4.8</v>
      </c>
      <c r="AX4442">
        <v>20.100000000000001</v>
      </c>
      <c r="AY4442">
        <v>17</v>
      </c>
      <c r="AZ4442">
        <v>0.7</v>
      </c>
      <c r="BA4442">
        <v>0.5</v>
      </c>
      <c r="BB4442">
        <v>1.2</v>
      </c>
      <c r="BC4442">
        <v>0.13500000000000001</v>
      </c>
      <c r="BD4442">
        <v>-2.2000000000000002</v>
      </c>
      <c r="BE4442">
        <v>0.1</v>
      </c>
      <c r="BF4442">
        <v>-2</v>
      </c>
    </row>
    <row r="4443" spans="1:58" x14ac:dyDescent="0.55000000000000004">
      <c r="A4443" t="s">
        <v>1397</v>
      </c>
      <c r="B4443" t="s">
        <v>18</v>
      </c>
      <c r="C4443" t="s">
        <v>2829</v>
      </c>
      <c r="D4443">
        <v>0</v>
      </c>
      <c r="E4443">
        <f>IF(OR(ISBLANK(F4443),F4443=61),0,1)</f>
        <v>0</v>
      </c>
      <c r="G4443">
        <f>IF(AND(F4443&lt;31,E4443=1),1,0)</f>
        <v>0</v>
      </c>
      <c r="H4443">
        <f>IF(AND(F4443&gt;=31,E4443=1),1,0)</f>
        <v>0</v>
      </c>
      <c r="I4443">
        <f>IF(AND(F4443&lt;15,E4443=1),1,0)</f>
        <v>0</v>
      </c>
      <c r="J4443">
        <f>IF(F4443=61,1,0)</f>
        <v>0</v>
      </c>
      <c r="K4443" t="s">
        <v>0</v>
      </c>
      <c r="L4443">
        <v>77</v>
      </c>
      <c r="M4443">
        <v>205</v>
      </c>
      <c r="N4443">
        <v>35</v>
      </c>
      <c r="O4443">
        <v>29</v>
      </c>
      <c r="P4443">
        <v>29.2</v>
      </c>
      <c r="Q4443">
        <v>3.4</v>
      </c>
      <c r="R4443">
        <v>6.8</v>
      </c>
      <c r="S4443">
        <v>0.5</v>
      </c>
      <c r="T4443">
        <v>2.7</v>
      </c>
      <c r="U4443">
        <v>5.0999999999999996</v>
      </c>
      <c r="V4443">
        <v>0.52200000000000002</v>
      </c>
      <c r="W4443">
        <v>0.7</v>
      </c>
      <c r="X4443">
        <v>1.7</v>
      </c>
      <c r="Y4443">
        <v>0.43099999999999999</v>
      </c>
      <c r="Z4443">
        <v>2.7</v>
      </c>
      <c r="AA4443">
        <v>3.6</v>
      </c>
      <c r="AB4443">
        <v>0.74400000000000011</v>
      </c>
      <c r="AC4443">
        <v>1.9</v>
      </c>
      <c r="AD4443">
        <v>4.5</v>
      </c>
      <c r="AE4443">
        <v>6.4</v>
      </c>
      <c r="AF4443">
        <v>0.5</v>
      </c>
      <c r="AG4443">
        <v>1</v>
      </c>
      <c r="AH4443">
        <v>0.1</v>
      </c>
      <c r="AI4443">
        <v>0.9</v>
      </c>
      <c r="AJ4443">
        <v>2.1</v>
      </c>
      <c r="AK4443">
        <v>10.199999999999999</v>
      </c>
      <c r="AL4443">
        <v>19.8</v>
      </c>
      <c r="AM4443">
        <v>0.59899999999999998</v>
      </c>
      <c r="AN4443">
        <v>0.55299999999999994</v>
      </c>
      <c r="AO4443">
        <v>0.24399999999999999</v>
      </c>
      <c r="AP4443">
        <v>0.52500000000000002</v>
      </c>
      <c r="AQ4443">
        <v>337</v>
      </c>
      <c r="AR4443">
        <v>8.1999999999999993</v>
      </c>
      <c r="AS4443">
        <v>17.899999999999999</v>
      </c>
      <c r="AT4443">
        <v>13.1</v>
      </c>
      <c r="AU4443">
        <v>4.0999999999999996</v>
      </c>
      <c r="AV4443">
        <v>2.1</v>
      </c>
      <c r="AW4443">
        <v>0.4</v>
      </c>
      <c r="AX4443">
        <v>9.1999999999999993</v>
      </c>
      <c r="AY4443">
        <v>16.899999999999999</v>
      </c>
      <c r="AZ4443">
        <v>2.9</v>
      </c>
      <c r="BA4443">
        <v>1.3</v>
      </c>
      <c r="BB4443">
        <v>4.2</v>
      </c>
      <c r="BC4443">
        <v>0.16600000000000001</v>
      </c>
      <c r="BD4443">
        <v>1.8</v>
      </c>
      <c r="BE4443">
        <v>-1.3</v>
      </c>
      <c r="BF4443">
        <v>0.5</v>
      </c>
    </row>
    <row r="4444" spans="1:58" x14ac:dyDescent="0.55000000000000004">
      <c r="A4444" t="s">
        <v>1397</v>
      </c>
      <c r="B4444" t="s">
        <v>3</v>
      </c>
      <c r="C4444" t="s">
        <v>2829</v>
      </c>
      <c r="D4444">
        <v>0</v>
      </c>
      <c r="E4444">
        <f>IF(OR(ISBLANK(F4444),F4444=61),0,1)</f>
        <v>0</v>
      </c>
      <c r="G4444">
        <f>IF(AND(F4444&lt;31,E4444=1),1,0)</f>
        <v>0</v>
      </c>
      <c r="H4444">
        <f>IF(AND(F4444&gt;=31,E4444=1),1,0)</f>
        <v>0</v>
      </c>
      <c r="I4444">
        <f>IF(AND(F4444&lt;15,E4444=1),1,0)</f>
        <v>0</v>
      </c>
      <c r="J4444">
        <f>IF(F4444=61,1,0)</f>
        <v>0</v>
      </c>
      <c r="K4444" t="s">
        <v>0</v>
      </c>
      <c r="L4444">
        <v>77</v>
      </c>
      <c r="M4444">
        <v>205</v>
      </c>
      <c r="N4444">
        <v>33</v>
      </c>
      <c r="O4444">
        <v>30</v>
      </c>
      <c r="P4444">
        <v>31.8</v>
      </c>
      <c r="Q4444">
        <v>5.2</v>
      </c>
      <c r="R4444">
        <v>11.6</v>
      </c>
      <c r="S4444">
        <v>0.45200000000000001</v>
      </c>
      <c r="T4444">
        <v>2.9</v>
      </c>
      <c r="U4444">
        <v>5.2</v>
      </c>
      <c r="V4444">
        <v>0.55500000000000005</v>
      </c>
      <c r="W4444">
        <v>2.2999999999999998</v>
      </c>
      <c r="X4444">
        <v>6.4</v>
      </c>
      <c r="Y4444">
        <v>0.36699999999999999</v>
      </c>
      <c r="Z4444">
        <v>2.8</v>
      </c>
      <c r="AA4444">
        <v>3.5</v>
      </c>
      <c r="AB4444">
        <v>0.78599999999999992</v>
      </c>
      <c r="AC4444">
        <v>1.6</v>
      </c>
      <c r="AD4444">
        <v>4.0999999999999996</v>
      </c>
      <c r="AE4444">
        <v>5.7</v>
      </c>
      <c r="AF4444">
        <v>0.9</v>
      </c>
      <c r="AG4444">
        <v>0.5</v>
      </c>
      <c r="AH4444">
        <v>0.2</v>
      </c>
      <c r="AI4444">
        <v>1.5</v>
      </c>
      <c r="AJ4444">
        <v>1.9</v>
      </c>
      <c r="AK4444">
        <v>15.6</v>
      </c>
      <c r="AL4444">
        <v>19.3</v>
      </c>
      <c r="AM4444">
        <v>0.58700000000000008</v>
      </c>
      <c r="AN4444">
        <v>0.55200000000000005</v>
      </c>
      <c r="AO4444">
        <v>0.54799999999999993</v>
      </c>
      <c r="AP4444">
        <v>0.30499999999999999</v>
      </c>
      <c r="AQ4444">
        <v>447</v>
      </c>
      <c r="AR4444">
        <v>5.8</v>
      </c>
      <c r="AS4444">
        <v>14.5</v>
      </c>
      <c r="AT4444">
        <v>10.1</v>
      </c>
      <c r="AU4444">
        <v>5.8</v>
      </c>
      <c r="AV4444">
        <v>0.8</v>
      </c>
      <c r="AW4444">
        <v>0.5</v>
      </c>
      <c r="AX4444">
        <v>9.9</v>
      </c>
      <c r="AY4444">
        <v>23.1</v>
      </c>
      <c r="AZ4444">
        <v>3</v>
      </c>
      <c r="BA4444">
        <v>1.1000000000000001</v>
      </c>
      <c r="BB4444">
        <v>4.0999999999999996</v>
      </c>
      <c r="BC4444">
        <v>0.155</v>
      </c>
      <c r="BD4444">
        <v>3</v>
      </c>
      <c r="BE4444">
        <v>-3.3</v>
      </c>
      <c r="BF4444">
        <v>-0.2</v>
      </c>
    </row>
    <row r="4445" spans="1:58" x14ac:dyDescent="0.55000000000000004">
      <c r="A4445" t="s">
        <v>782</v>
      </c>
      <c r="B4445" t="s">
        <v>3</v>
      </c>
      <c r="C4445" t="s">
        <v>2830</v>
      </c>
      <c r="D4445">
        <v>0</v>
      </c>
      <c r="E4445">
        <f>IF(OR(ISBLANK(F4445),F4445=61),0,1)</f>
        <v>0</v>
      </c>
      <c r="G4445">
        <f>IF(AND(F4445&lt;31,E4445=1),1,0)</f>
        <v>0</v>
      </c>
      <c r="H4445">
        <f>IF(AND(F4445&gt;=31,E4445=1),1,0)</f>
        <v>0</v>
      </c>
      <c r="I4445">
        <f>IF(AND(F4445&lt;15,E4445=1),1,0)</f>
        <v>0</v>
      </c>
      <c r="J4445">
        <f>IF(F4445=61,1,0)</f>
        <v>0</v>
      </c>
      <c r="K4445" t="s">
        <v>0</v>
      </c>
      <c r="L4445">
        <v>77</v>
      </c>
      <c r="M4445">
        <v>230</v>
      </c>
      <c r="N4445">
        <v>3</v>
      </c>
      <c r="O4445">
        <v>0</v>
      </c>
      <c r="P4445">
        <v>4</v>
      </c>
      <c r="Q4445">
        <v>0</v>
      </c>
      <c r="R4445">
        <v>0.3</v>
      </c>
      <c r="S4445">
        <v>0</v>
      </c>
      <c r="T4445">
        <v>0</v>
      </c>
      <c r="U4445">
        <v>0.3</v>
      </c>
      <c r="V4445">
        <v>0</v>
      </c>
      <c r="W4445">
        <v>0</v>
      </c>
      <c r="X4445">
        <v>0</v>
      </c>
      <c r="Y4445">
        <v>0</v>
      </c>
      <c r="Z4445">
        <v>0.3</v>
      </c>
      <c r="AA4445">
        <v>0.7</v>
      </c>
      <c r="AB4445">
        <v>0.5</v>
      </c>
      <c r="AC4445">
        <v>0</v>
      </c>
      <c r="AD4445">
        <v>1.3</v>
      </c>
      <c r="AE4445">
        <v>1.3</v>
      </c>
      <c r="AF4445">
        <v>0</v>
      </c>
      <c r="AG4445">
        <v>0</v>
      </c>
      <c r="AH4445">
        <v>0</v>
      </c>
      <c r="AI4445">
        <v>0.3</v>
      </c>
      <c r="AJ4445">
        <v>0.3</v>
      </c>
      <c r="AK4445">
        <v>0.3</v>
      </c>
      <c r="AL4445">
        <v>-1.8</v>
      </c>
      <c r="AM4445">
        <v>0.25600000000000001</v>
      </c>
      <c r="AN4445">
        <v>0</v>
      </c>
      <c r="AO4445">
        <v>0</v>
      </c>
      <c r="AP4445">
        <v>2</v>
      </c>
      <c r="AQ4445">
        <v>1</v>
      </c>
      <c r="AR4445">
        <v>0</v>
      </c>
      <c r="AS4445">
        <v>38.4</v>
      </c>
      <c r="AT4445">
        <v>18.3</v>
      </c>
      <c r="AU4445">
        <v>0</v>
      </c>
      <c r="AV4445">
        <v>0</v>
      </c>
      <c r="AW4445">
        <v>0</v>
      </c>
      <c r="AX4445">
        <v>33.9</v>
      </c>
      <c r="AY4445">
        <v>12.3</v>
      </c>
      <c r="AZ4445">
        <v>0</v>
      </c>
      <c r="BA4445">
        <v>0</v>
      </c>
      <c r="BB4445">
        <v>0</v>
      </c>
      <c r="BC4445">
        <v>-8.6999999999999994E-2</v>
      </c>
      <c r="BD4445">
        <v>-17.5</v>
      </c>
      <c r="BE4445">
        <v>-7.2</v>
      </c>
      <c r="BF4445">
        <v>-24.7</v>
      </c>
    </row>
    <row r="4446" spans="1:58" x14ac:dyDescent="0.55000000000000004">
      <c r="A4446" t="s">
        <v>829</v>
      </c>
      <c r="B4446" t="s">
        <v>18</v>
      </c>
      <c r="C4446" t="s">
        <v>2831</v>
      </c>
      <c r="D4446">
        <v>0</v>
      </c>
      <c r="E4446">
        <f>IF(OR(ISBLANK(F4446),F4446=61),0,1)</f>
        <v>0</v>
      </c>
      <c r="G4446">
        <f>IF(AND(F4446&lt;31,E4446=1),1,0)</f>
        <v>0</v>
      </c>
      <c r="H4446">
        <f>IF(AND(F4446&gt;=31,E4446=1),1,0)</f>
        <v>0</v>
      </c>
      <c r="I4446">
        <f>IF(AND(F4446&lt;15,E4446=1),1,0)</f>
        <v>0</v>
      </c>
      <c r="J4446">
        <f>IF(F4446=61,1,0)</f>
        <v>0</v>
      </c>
      <c r="K4446" t="s">
        <v>0</v>
      </c>
      <c r="L4446">
        <v>77</v>
      </c>
      <c r="M4446">
        <v>210</v>
      </c>
      <c r="N4446">
        <v>25</v>
      </c>
      <c r="O4446">
        <v>22</v>
      </c>
      <c r="P4446">
        <v>25.6</v>
      </c>
      <c r="Q4446">
        <v>4.3</v>
      </c>
      <c r="R4446">
        <v>9.3000000000000007</v>
      </c>
      <c r="S4446">
        <v>0.46100000000000002</v>
      </c>
      <c r="T4446">
        <v>4</v>
      </c>
      <c r="U4446">
        <v>8.3000000000000007</v>
      </c>
      <c r="V4446">
        <v>0.47599999999999998</v>
      </c>
      <c r="W4446">
        <v>0.3</v>
      </c>
      <c r="X4446">
        <v>1</v>
      </c>
      <c r="Y4446">
        <v>0.33300000000000002</v>
      </c>
      <c r="Z4446">
        <v>5.6</v>
      </c>
      <c r="AA4446">
        <v>7.6</v>
      </c>
      <c r="AB4446">
        <v>0.73299999999999998</v>
      </c>
      <c r="AC4446">
        <v>2</v>
      </c>
      <c r="AD4446">
        <v>3.1</v>
      </c>
      <c r="AE4446">
        <v>5.0999999999999996</v>
      </c>
      <c r="AF4446">
        <v>1.6</v>
      </c>
      <c r="AG4446">
        <v>0.8</v>
      </c>
      <c r="AH4446">
        <v>0.1</v>
      </c>
      <c r="AI4446">
        <v>2.4</v>
      </c>
      <c r="AJ4446">
        <v>2.6</v>
      </c>
      <c r="AK4446">
        <v>14.5</v>
      </c>
      <c r="AL4446">
        <v>21.7</v>
      </c>
      <c r="AM4446">
        <v>0.56100000000000005</v>
      </c>
      <c r="AN4446">
        <v>0.47799999999999998</v>
      </c>
      <c r="AO4446">
        <v>0.10299999999999999</v>
      </c>
      <c r="AP4446">
        <v>0.82299999999999995</v>
      </c>
      <c r="AQ4446">
        <v>349</v>
      </c>
      <c r="AR4446">
        <v>8.5</v>
      </c>
      <c r="AS4446">
        <v>13.9</v>
      </c>
      <c r="AT4446">
        <v>11.1</v>
      </c>
      <c r="AU4446">
        <v>14.4</v>
      </c>
      <c r="AV4446">
        <v>1.8</v>
      </c>
      <c r="AW4446">
        <v>0.6</v>
      </c>
      <c r="AX4446">
        <v>15.7</v>
      </c>
      <c r="AY4446">
        <v>29.7</v>
      </c>
      <c r="AZ4446">
        <v>1.7</v>
      </c>
      <c r="BA4446">
        <v>0.5</v>
      </c>
      <c r="BB4446">
        <v>2.2000000000000002</v>
      </c>
      <c r="BC4446">
        <v>0.13700000000000001</v>
      </c>
      <c r="BD4446">
        <v>0.2</v>
      </c>
      <c r="BE4446">
        <v>-2.8</v>
      </c>
      <c r="BF4446">
        <v>-2.6</v>
      </c>
    </row>
    <row r="4447" spans="1:58" x14ac:dyDescent="0.55000000000000004">
      <c r="A4447" t="s">
        <v>416</v>
      </c>
      <c r="B4447" t="s">
        <v>9</v>
      </c>
      <c r="C4447" t="s">
        <v>2832</v>
      </c>
      <c r="D4447">
        <v>0</v>
      </c>
      <c r="E4447">
        <f>IF(OR(ISBLANK(F4447),F4447=61),0,1)</f>
        <v>0</v>
      </c>
      <c r="G4447">
        <f>IF(AND(F4447&lt;31,E4447=1),1,0)</f>
        <v>0</v>
      </c>
      <c r="H4447">
        <f>IF(AND(F4447&gt;=31,E4447=1),1,0)</f>
        <v>0</v>
      </c>
      <c r="I4447">
        <f>IF(AND(F4447&lt;15,E4447=1),1,0)</f>
        <v>0</v>
      </c>
      <c r="J4447">
        <f>IF(F4447=61,1,0)</f>
        <v>0</v>
      </c>
      <c r="K4447" t="s">
        <v>0</v>
      </c>
      <c r="L4447">
        <v>77</v>
      </c>
      <c r="M4447">
        <v>216</v>
      </c>
      <c r="N4447">
        <v>28</v>
      </c>
      <c r="O4447">
        <v>22</v>
      </c>
      <c r="P4447">
        <v>23.5</v>
      </c>
      <c r="Q4447">
        <v>2.6</v>
      </c>
      <c r="R4447">
        <v>5.4</v>
      </c>
      <c r="S4447">
        <v>0.48699999999999999</v>
      </c>
      <c r="T4447">
        <v>2.5</v>
      </c>
      <c r="U4447">
        <v>5</v>
      </c>
      <c r="V4447">
        <v>0.504</v>
      </c>
      <c r="W4447">
        <v>0.1</v>
      </c>
      <c r="X4447">
        <v>0.5</v>
      </c>
      <c r="Y4447">
        <v>0.308</v>
      </c>
      <c r="Z4447">
        <v>1.2</v>
      </c>
      <c r="AA4447">
        <v>1.9</v>
      </c>
      <c r="AB4447">
        <v>0.61099999999999999</v>
      </c>
      <c r="AC4447">
        <v>1.6</v>
      </c>
      <c r="AD4447">
        <v>3.6</v>
      </c>
      <c r="AE4447">
        <v>5.3</v>
      </c>
      <c r="AF4447">
        <v>0.4</v>
      </c>
      <c r="AG4447">
        <v>0.4</v>
      </c>
      <c r="AH4447">
        <v>0.6</v>
      </c>
      <c r="AI4447">
        <v>1</v>
      </c>
      <c r="AJ4447">
        <v>2.4</v>
      </c>
      <c r="AK4447">
        <v>6.6</v>
      </c>
      <c r="AL4447">
        <v>12.2</v>
      </c>
      <c r="AM4447">
        <v>0.52100000000000002</v>
      </c>
      <c r="AN4447">
        <v>0.5</v>
      </c>
      <c r="AO4447">
        <v>8.5999999999999993E-2</v>
      </c>
      <c r="AP4447">
        <v>0.35499999999999998</v>
      </c>
      <c r="AQ4447">
        <v>179</v>
      </c>
      <c r="AR4447">
        <v>7.8</v>
      </c>
      <c r="AS4447">
        <v>18.2</v>
      </c>
      <c r="AT4447">
        <v>12.9</v>
      </c>
      <c r="AU4447">
        <v>3</v>
      </c>
      <c r="AV4447">
        <v>0.9</v>
      </c>
      <c r="AW4447">
        <v>3.1</v>
      </c>
      <c r="AX4447">
        <v>14</v>
      </c>
      <c r="AY4447">
        <v>15.3</v>
      </c>
      <c r="AZ4447">
        <v>0.6</v>
      </c>
      <c r="BA4447">
        <v>0.6</v>
      </c>
      <c r="BB4447">
        <v>1.2</v>
      </c>
      <c r="BC4447">
        <v>7.400000000000001E-2</v>
      </c>
      <c r="BD4447">
        <v>-3.7</v>
      </c>
      <c r="BE4447">
        <v>-0.8</v>
      </c>
      <c r="BF4447">
        <v>-4.5999999999999996</v>
      </c>
    </row>
    <row r="4448" spans="1:58" x14ac:dyDescent="0.55000000000000004">
      <c r="A4448" t="s">
        <v>153</v>
      </c>
      <c r="B4448" t="s">
        <v>18</v>
      </c>
      <c r="C4448" t="s">
        <v>2833</v>
      </c>
      <c r="D4448">
        <v>0</v>
      </c>
      <c r="E4448">
        <f>IF(OR(ISBLANK(F4448),F4448=61),0,1)</f>
        <v>0</v>
      </c>
      <c r="G4448">
        <f>IF(AND(F4448&lt;31,E4448=1),1,0)</f>
        <v>0</v>
      </c>
      <c r="H4448">
        <f>IF(AND(F4448&gt;=31,E4448=1),1,0)</f>
        <v>0</v>
      </c>
      <c r="I4448">
        <f>IF(AND(F4448&lt;15,E4448=1),1,0)</f>
        <v>0</v>
      </c>
      <c r="J4448">
        <f>IF(F4448=61,1,0)</f>
        <v>0</v>
      </c>
      <c r="K4448" t="s">
        <v>0</v>
      </c>
      <c r="L4448">
        <v>80</v>
      </c>
      <c r="M4448">
        <v>215</v>
      </c>
      <c r="N4448">
        <v>27</v>
      </c>
      <c r="O4448">
        <v>0</v>
      </c>
      <c r="P4448">
        <v>12.4</v>
      </c>
      <c r="Q4448">
        <v>0.8</v>
      </c>
      <c r="R4448">
        <v>2</v>
      </c>
      <c r="S4448">
        <v>0.39600000000000002</v>
      </c>
      <c r="T4448">
        <v>0.8</v>
      </c>
      <c r="U4448">
        <v>1.9</v>
      </c>
      <c r="V4448">
        <v>0.42</v>
      </c>
      <c r="W4448">
        <v>0</v>
      </c>
      <c r="X4448">
        <v>0.1</v>
      </c>
      <c r="Y4448">
        <v>0</v>
      </c>
      <c r="Z4448">
        <v>0.5</v>
      </c>
      <c r="AA4448">
        <v>0.9</v>
      </c>
      <c r="AB4448">
        <v>0.60899999999999999</v>
      </c>
      <c r="AC4448">
        <v>0.6</v>
      </c>
      <c r="AD4448">
        <v>1.2</v>
      </c>
      <c r="AE4448">
        <v>1.9</v>
      </c>
      <c r="AF4448">
        <v>0.5</v>
      </c>
      <c r="AG4448">
        <v>0.1</v>
      </c>
      <c r="AH4448">
        <v>0</v>
      </c>
      <c r="AI4448">
        <v>0.7</v>
      </c>
      <c r="AJ4448">
        <v>1.4</v>
      </c>
      <c r="AK4448">
        <v>2.1</v>
      </c>
      <c r="AL4448">
        <v>5</v>
      </c>
      <c r="AM4448">
        <v>0.43799999999999989</v>
      </c>
      <c r="AN4448">
        <v>0.39600000000000002</v>
      </c>
      <c r="AO4448">
        <v>5.7000000000000002E-2</v>
      </c>
      <c r="AP4448">
        <v>0.434</v>
      </c>
      <c r="AQ4448">
        <v>62</v>
      </c>
      <c r="AR4448">
        <v>6.5</v>
      </c>
      <c r="AS4448">
        <v>12.8</v>
      </c>
      <c r="AT4448">
        <v>9.6</v>
      </c>
      <c r="AU4448">
        <v>8.8000000000000007</v>
      </c>
      <c r="AV4448">
        <v>0.4</v>
      </c>
      <c r="AW4448">
        <v>0</v>
      </c>
      <c r="AX4448">
        <v>22</v>
      </c>
      <c r="AY4448">
        <v>13.2</v>
      </c>
      <c r="AZ4448">
        <v>-0.1</v>
      </c>
      <c r="BA4448">
        <v>0.3</v>
      </c>
      <c r="BB4448">
        <v>0.2</v>
      </c>
      <c r="BC4448">
        <v>2.8000000000000001E-2</v>
      </c>
      <c r="BD4448">
        <v>-2.6</v>
      </c>
      <c r="BE4448">
        <v>0.8</v>
      </c>
      <c r="BF4448">
        <v>-1.8</v>
      </c>
    </row>
    <row r="4449" spans="1:58" x14ac:dyDescent="0.55000000000000004">
      <c r="A4449" t="s">
        <v>1009</v>
      </c>
      <c r="B4449" t="s">
        <v>9</v>
      </c>
      <c r="C4449" t="s">
        <v>2834</v>
      </c>
      <c r="D4449">
        <v>0</v>
      </c>
      <c r="E4449">
        <f>IF(OR(ISBLANK(F4449),F4449=61),0,1)</f>
        <v>0</v>
      </c>
      <c r="G4449">
        <f>IF(AND(F4449&lt;31,E4449=1),1,0)</f>
        <v>0</v>
      </c>
      <c r="H4449">
        <f>IF(AND(F4449&gt;=31,E4449=1),1,0)</f>
        <v>0</v>
      </c>
      <c r="I4449">
        <f>IF(AND(F4449&lt;15,E4449=1),1,0)</f>
        <v>0</v>
      </c>
      <c r="J4449">
        <f>IF(F4449=61,1,0)</f>
        <v>0</v>
      </c>
      <c r="K4449" t="s">
        <v>0</v>
      </c>
      <c r="L4449">
        <v>76</v>
      </c>
      <c r="M4449">
        <v>205</v>
      </c>
      <c r="N4449">
        <v>35</v>
      </c>
      <c r="O4449">
        <v>35</v>
      </c>
      <c r="P4449">
        <v>35</v>
      </c>
      <c r="Q4449">
        <v>3.3</v>
      </c>
      <c r="R4449">
        <v>7.6</v>
      </c>
      <c r="S4449">
        <v>0.44</v>
      </c>
      <c r="T4449">
        <v>1.3</v>
      </c>
      <c r="U4449">
        <v>2.7</v>
      </c>
      <c r="V4449">
        <v>0.49</v>
      </c>
      <c r="W4449">
        <v>2</v>
      </c>
      <c r="X4449">
        <v>4.9000000000000004</v>
      </c>
      <c r="Y4449">
        <v>0.41199999999999998</v>
      </c>
      <c r="Z4449">
        <v>0.9</v>
      </c>
      <c r="AA4449">
        <v>1.3</v>
      </c>
      <c r="AB4449">
        <v>0.70499999999999996</v>
      </c>
      <c r="AC4449">
        <v>1.5</v>
      </c>
      <c r="AD4449">
        <v>5</v>
      </c>
      <c r="AE4449">
        <v>6.5</v>
      </c>
      <c r="AF4449">
        <v>1.7</v>
      </c>
      <c r="AG4449">
        <v>1.5</v>
      </c>
      <c r="AH4449">
        <v>0.9</v>
      </c>
      <c r="AI4449">
        <v>0.7</v>
      </c>
      <c r="AJ4449">
        <v>2.2000000000000002</v>
      </c>
      <c r="AK4449">
        <v>9.6</v>
      </c>
      <c r="AL4449">
        <v>16.7</v>
      </c>
      <c r="AM4449">
        <v>0.58399999999999996</v>
      </c>
      <c r="AN4449">
        <v>0.57100000000000006</v>
      </c>
      <c r="AO4449">
        <v>0.63900000000000001</v>
      </c>
      <c r="AP4449">
        <v>0.16500000000000001</v>
      </c>
      <c r="AQ4449">
        <v>338</v>
      </c>
      <c r="AR4449">
        <v>5</v>
      </c>
      <c r="AS4449">
        <v>15.7</v>
      </c>
      <c r="AT4449">
        <v>10.6</v>
      </c>
      <c r="AU4449">
        <v>8.5</v>
      </c>
      <c r="AV4449">
        <v>2.4</v>
      </c>
      <c r="AW4449">
        <v>3.4</v>
      </c>
      <c r="AX4449">
        <v>7.7</v>
      </c>
      <c r="AY4449">
        <v>13.2</v>
      </c>
      <c r="AZ4449">
        <v>2.5</v>
      </c>
      <c r="BA4449">
        <v>2.4</v>
      </c>
      <c r="BB4449">
        <v>4.9000000000000004</v>
      </c>
      <c r="BC4449">
        <v>0.159</v>
      </c>
      <c r="BD4449">
        <v>2.5</v>
      </c>
      <c r="BE4449">
        <v>2.5</v>
      </c>
      <c r="BF4449">
        <v>5</v>
      </c>
    </row>
    <row r="4450" spans="1:58" x14ac:dyDescent="0.55000000000000004">
      <c r="A4450" t="s">
        <v>107</v>
      </c>
      <c r="B4450" t="s">
        <v>3</v>
      </c>
      <c r="C4450" t="s">
        <v>2835</v>
      </c>
      <c r="D4450">
        <v>0</v>
      </c>
      <c r="E4450">
        <f>IF(OR(ISBLANK(F4450),F4450=61),0,1)</f>
        <v>0</v>
      </c>
      <c r="G4450">
        <f>IF(AND(F4450&lt;31,E4450=1),1,0)</f>
        <v>0</v>
      </c>
      <c r="H4450">
        <f>IF(AND(F4450&gt;=31,E4450=1),1,0)</f>
        <v>0</v>
      </c>
      <c r="I4450">
        <f>IF(AND(F4450&lt;15,E4450=1),1,0)</f>
        <v>0</v>
      </c>
      <c r="J4450">
        <f>IF(F4450=61,1,0)</f>
        <v>0</v>
      </c>
      <c r="K4450" t="s">
        <v>0</v>
      </c>
      <c r="L4450">
        <v>81</v>
      </c>
      <c r="M4450">
        <v>220</v>
      </c>
      <c r="N4450">
        <v>34</v>
      </c>
      <c r="O4450">
        <v>9</v>
      </c>
      <c r="P4450">
        <v>21.2</v>
      </c>
      <c r="Q4450">
        <v>2.7</v>
      </c>
      <c r="R4450">
        <v>4.3</v>
      </c>
      <c r="S4450">
        <v>0.61899999999999999</v>
      </c>
      <c r="T4450">
        <v>2.7</v>
      </c>
      <c r="U4450">
        <v>4.3</v>
      </c>
      <c r="V4450">
        <v>0.61899999999999999</v>
      </c>
      <c r="W4450">
        <v>0</v>
      </c>
      <c r="X4450">
        <v>0</v>
      </c>
      <c r="Y4450">
        <v>0</v>
      </c>
      <c r="Z4450">
        <v>1.5</v>
      </c>
      <c r="AA4450">
        <v>2</v>
      </c>
      <c r="AB4450">
        <v>0.754</v>
      </c>
      <c r="AC4450">
        <v>2.4</v>
      </c>
      <c r="AD4450">
        <v>3.2</v>
      </c>
      <c r="AE4450">
        <v>5.6</v>
      </c>
      <c r="AF4450">
        <v>0.1</v>
      </c>
      <c r="AG4450">
        <v>0.4</v>
      </c>
      <c r="AH4450">
        <v>2.5</v>
      </c>
      <c r="AI4450">
        <v>0.8</v>
      </c>
      <c r="AJ4450">
        <v>3.1</v>
      </c>
      <c r="AK4450">
        <v>6.9</v>
      </c>
      <c r="AL4450">
        <v>19.600000000000001</v>
      </c>
      <c r="AM4450">
        <v>0.65099999999999991</v>
      </c>
      <c r="AN4450">
        <v>0.61899999999999999</v>
      </c>
      <c r="AO4450">
        <v>0</v>
      </c>
      <c r="AP4450">
        <v>0.46899999999999997</v>
      </c>
      <c r="AQ4450">
        <v>227</v>
      </c>
      <c r="AR4450">
        <v>11</v>
      </c>
      <c r="AS4450">
        <v>15.4</v>
      </c>
      <c r="AT4450">
        <v>13.1</v>
      </c>
      <c r="AU4450">
        <v>0.7</v>
      </c>
      <c r="AV4450">
        <v>0.9</v>
      </c>
      <c r="AW4450">
        <v>10.8</v>
      </c>
      <c r="AX4450">
        <v>13.5</v>
      </c>
      <c r="AY4450">
        <v>12.6</v>
      </c>
      <c r="AZ4450">
        <v>1.6</v>
      </c>
      <c r="BA4450">
        <v>1.1000000000000001</v>
      </c>
      <c r="BB4450">
        <v>2.7</v>
      </c>
      <c r="BC4450">
        <v>0.152</v>
      </c>
      <c r="BD4450">
        <v>0.7</v>
      </c>
      <c r="BE4450">
        <v>5.4</v>
      </c>
      <c r="BF4450">
        <v>6.1</v>
      </c>
    </row>
    <row r="4451" spans="1:58" x14ac:dyDescent="0.55000000000000004">
      <c r="A4451" t="s">
        <v>107</v>
      </c>
      <c r="B4451" t="s">
        <v>6</v>
      </c>
      <c r="C4451" t="s">
        <v>2835</v>
      </c>
      <c r="D4451">
        <v>0</v>
      </c>
      <c r="E4451">
        <f>IF(OR(ISBLANK(F4451),F4451=61),0,1)</f>
        <v>0</v>
      </c>
      <c r="G4451">
        <f>IF(AND(F4451&lt;31,E4451=1),1,0)</f>
        <v>0</v>
      </c>
      <c r="H4451">
        <f>IF(AND(F4451&gt;=31,E4451=1),1,0)</f>
        <v>0</v>
      </c>
      <c r="I4451">
        <f>IF(AND(F4451&lt;15,E4451=1),1,0)</f>
        <v>0</v>
      </c>
      <c r="J4451">
        <f>IF(F4451=61,1,0)</f>
        <v>0</v>
      </c>
      <c r="K4451" t="s">
        <v>0</v>
      </c>
      <c r="L4451">
        <v>81</v>
      </c>
      <c r="M4451">
        <v>220</v>
      </c>
      <c r="N4451">
        <v>20</v>
      </c>
      <c r="O4451">
        <v>13</v>
      </c>
      <c r="P4451">
        <v>21.5</v>
      </c>
      <c r="Q4451">
        <v>2.1</v>
      </c>
      <c r="R4451">
        <v>4.2</v>
      </c>
      <c r="S4451">
        <v>0.50600000000000001</v>
      </c>
      <c r="T4451">
        <v>2.1</v>
      </c>
      <c r="U4451">
        <v>4.2</v>
      </c>
      <c r="V4451">
        <v>0.50600000000000001</v>
      </c>
      <c r="W4451">
        <v>0</v>
      </c>
      <c r="X4451">
        <v>0</v>
      </c>
      <c r="Y4451">
        <v>0</v>
      </c>
      <c r="Z4451">
        <v>1.3</v>
      </c>
      <c r="AA4451">
        <v>2.2000000000000002</v>
      </c>
      <c r="AB4451">
        <v>0.60499999999999998</v>
      </c>
      <c r="AC4451">
        <v>2.2000000000000002</v>
      </c>
      <c r="AD4451">
        <v>3.3</v>
      </c>
      <c r="AE4451">
        <v>5.5</v>
      </c>
      <c r="AF4451">
        <v>0.8</v>
      </c>
      <c r="AG4451">
        <v>0.5</v>
      </c>
      <c r="AH4451">
        <v>2.5</v>
      </c>
      <c r="AI4451">
        <v>1.1000000000000001</v>
      </c>
      <c r="AJ4451">
        <v>2.9</v>
      </c>
      <c r="AK4451">
        <v>5.5</v>
      </c>
      <c r="AL4451">
        <v>17.100000000000001</v>
      </c>
      <c r="AM4451">
        <v>0.53200000000000003</v>
      </c>
      <c r="AN4451">
        <v>0.50600000000000001</v>
      </c>
      <c r="AO4451">
        <v>0</v>
      </c>
      <c r="AP4451">
        <v>0.51800000000000002</v>
      </c>
      <c r="AQ4451">
        <v>122</v>
      </c>
      <c r="AR4451">
        <v>11.1</v>
      </c>
      <c r="AS4451">
        <v>17.100000000000001</v>
      </c>
      <c r="AT4451">
        <v>14</v>
      </c>
      <c r="AU4451">
        <v>6.2</v>
      </c>
      <c r="AV4451">
        <v>1.2</v>
      </c>
      <c r="AW4451">
        <v>10.7</v>
      </c>
      <c r="AX4451">
        <v>17.5</v>
      </c>
      <c r="AY4451">
        <v>13.7</v>
      </c>
      <c r="AZ4451">
        <v>0.5</v>
      </c>
      <c r="BA4451">
        <v>0.4</v>
      </c>
      <c r="BB4451">
        <v>0.9</v>
      </c>
      <c r="BC4451">
        <v>8.5999999999999993E-2</v>
      </c>
      <c r="BD4451">
        <v>-0.9</v>
      </c>
      <c r="BE4451">
        <v>5.7</v>
      </c>
      <c r="BF4451">
        <v>4.8</v>
      </c>
    </row>
    <row r="4452" spans="1:58" x14ac:dyDescent="0.55000000000000004">
      <c r="A4452" t="s">
        <v>208</v>
      </c>
      <c r="B4452" t="s">
        <v>6</v>
      </c>
      <c r="C4452" t="s">
        <v>2836</v>
      </c>
      <c r="D4452">
        <v>0</v>
      </c>
      <c r="E4452">
        <f>IF(OR(ISBLANK(F4452),F4452=61),0,1)</f>
        <v>0</v>
      </c>
      <c r="G4452">
        <f>IF(AND(F4452&lt;31,E4452=1),1,0)</f>
        <v>0</v>
      </c>
      <c r="H4452">
        <f>IF(AND(F4452&gt;=31,E4452=1),1,0)</f>
        <v>0</v>
      </c>
      <c r="I4452">
        <f>IF(AND(F4452&lt;15,E4452=1),1,0)</f>
        <v>0</v>
      </c>
      <c r="J4452">
        <f>IF(F4452=61,1,0)</f>
        <v>0</v>
      </c>
      <c r="K4452" t="s">
        <v>0</v>
      </c>
      <c r="L4452">
        <v>85</v>
      </c>
      <c r="M4452">
        <v>233</v>
      </c>
      <c r="N4452">
        <v>24</v>
      </c>
      <c r="O4452">
        <v>0</v>
      </c>
      <c r="P4452">
        <v>7.4</v>
      </c>
      <c r="Q4452">
        <v>0.8</v>
      </c>
      <c r="R4452">
        <v>1.5</v>
      </c>
      <c r="S4452">
        <v>0.48599999999999999</v>
      </c>
      <c r="T4452">
        <v>0.5</v>
      </c>
      <c r="U4452">
        <v>1.1000000000000001</v>
      </c>
      <c r="V4452">
        <v>0.42299999999999999</v>
      </c>
      <c r="W4452">
        <v>0.3</v>
      </c>
      <c r="X4452">
        <v>0.5</v>
      </c>
      <c r="Y4452">
        <v>0.63600000000000001</v>
      </c>
      <c r="Z4452">
        <v>0.4</v>
      </c>
      <c r="AA4452">
        <v>0.8</v>
      </c>
      <c r="AB4452">
        <v>0.55600000000000005</v>
      </c>
      <c r="AC4452">
        <v>0.3</v>
      </c>
      <c r="AD4452">
        <v>0.9</v>
      </c>
      <c r="AE4452">
        <v>1.2</v>
      </c>
      <c r="AF4452">
        <v>0</v>
      </c>
      <c r="AG4452">
        <v>0.2</v>
      </c>
      <c r="AH4452">
        <v>0.2</v>
      </c>
      <c r="AI4452">
        <v>0.3</v>
      </c>
      <c r="AJ4452">
        <v>1.5</v>
      </c>
      <c r="AK4452">
        <v>2.2000000000000002</v>
      </c>
      <c r="AL4452">
        <v>10.199999999999999</v>
      </c>
      <c r="AM4452">
        <v>0.58200000000000007</v>
      </c>
      <c r="AN4452">
        <v>0.58099999999999996</v>
      </c>
      <c r="AO4452">
        <v>0.29699999999999999</v>
      </c>
      <c r="AP4452">
        <v>0.48599999999999999</v>
      </c>
      <c r="AQ4452">
        <v>47</v>
      </c>
      <c r="AR4452">
        <v>4.3</v>
      </c>
      <c r="AS4452">
        <v>14.3</v>
      </c>
      <c r="AT4452">
        <v>9</v>
      </c>
      <c r="AU4452">
        <v>1</v>
      </c>
      <c r="AV4452">
        <v>1.2</v>
      </c>
      <c r="AW4452">
        <v>2.5</v>
      </c>
      <c r="AX4452">
        <v>11.6</v>
      </c>
      <c r="AY4452">
        <v>13.7</v>
      </c>
      <c r="AZ4452">
        <v>0.2</v>
      </c>
      <c r="BA4452">
        <v>0.1</v>
      </c>
      <c r="BB4452">
        <v>0.3</v>
      </c>
      <c r="BC4452">
        <v>6.3E-2</v>
      </c>
      <c r="BD4452">
        <v>-2.5</v>
      </c>
      <c r="BE4452">
        <v>-3.3</v>
      </c>
      <c r="BF4452">
        <v>-5.8</v>
      </c>
    </row>
    <row r="4453" spans="1:58" x14ac:dyDescent="0.55000000000000004">
      <c r="A4453" t="s">
        <v>208</v>
      </c>
      <c r="B4453" t="s">
        <v>9</v>
      </c>
      <c r="C4453" t="s">
        <v>2836</v>
      </c>
      <c r="D4453">
        <v>0</v>
      </c>
      <c r="E4453">
        <f>IF(OR(ISBLANK(F4453),F4453=61),0,1)</f>
        <v>0</v>
      </c>
      <c r="G4453">
        <f>IF(AND(F4453&lt;31,E4453=1),1,0)</f>
        <v>0</v>
      </c>
      <c r="H4453">
        <f>IF(AND(F4453&gt;=31,E4453=1),1,0)</f>
        <v>0</v>
      </c>
      <c r="I4453">
        <f>IF(AND(F4453&lt;15,E4453=1),1,0)</f>
        <v>0</v>
      </c>
      <c r="J4453">
        <f>IF(F4453=61,1,0)</f>
        <v>0</v>
      </c>
      <c r="K4453" t="s">
        <v>0</v>
      </c>
      <c r="L4453">
        <v>85</v>
      </c>
      <c r="M4453">
        <v>233</v>
      </c>
      <c r="N4453">
        <v>18</v>
      </c>
      <c r="O4453">
        <v>0</v>
      </c>
      <c r="P4453">
        <v>7.2</v>
      </c>
      <c r="Q4453">
        <v>0.6</v>
      </c>
      <c r="R4453">
        <v>1.2</v>
      </c>
      <c r="S4453">
        <v>0.45500000000000002</v>
      </c>
      <c r="T4453">
        <v>0.4</v>
      </c>
      <c r="U4453">
        <v>0.8</v>
      </c>
      <c r="V4453">
        <v>0.53299999999999992</v>
      </c>
      <c r="W4453">
        <v>0.1</v>
      </c>
      <c r="X4453">
        <v>0.4</v>
      </c>
      <c r="Y4453">
        <v>0.28599999999999998</v>
      </c>
      <c r="Z4453">
        <v>0.2</v>
      </c>
      <c r="AA4453">
        <v>0.3</v>
      </c>
      <c r="AB4453">
        <v>0.66700000000000004</v>
      </c>
      <c r="AC4453">
        <v>0.4</v>
      </c>
      <c r="AD4453">
        <v>0.6</v>
      </c>
      <c r="AE4453">
        <v>1</v>
      </c>
      <c r="AF4453">
        <v>0</v>
      </c>
      <c r="AG4453">
        <v>0.2</v>
      </c>
      <c r="AH4453">
        <v>0.1</v>
      </c>
      <c r="AI4453">
        <v>0.4</v>
      </c>
      <c r="AJ4453">
        <v>1.1000000000000001</v>
      </c>
      <c r="AK4453">
        <v>1.4</v>
      </c>
      <c r="AL4453">
        <v>5.3</v>
      </c>
      <c r="AM4453">
        <v>0.52300000000000002</v>
      </c>
      <c r="AN4453">
        <v>0.5</v>
      </c>
      <c r="AO4453">
        <v>0.318</v>
      </c>
      <c r="AP4453">
        <v>0.27300000000000002</v>
      </c>
      <c r="AQ4453">
        <v>25</v>
      </c>
      <c r="AR4453">
        <v>5.7</v>
      </c>
      <c r="AS4453">
        <v>9.6</v>
      </c>
      <c r="AT4453">
        <v>7.6</v>
      </c>
      <c r="AU4453">
        <v>0</v>
      </c>
      <c r="AV4453">
        <v>1.2</v>
      </c>
      <c r="AW4453">
        <v>0.8</v>
      </c>
      <c r="AX4453">
        <v>22</v>
      </c>
      <c r="AY4453">
        <v>11.4</v>
      </c>
      <c r="AZ4453">
        <v>0</v>
      </c>
      <c r="BA4453">
        <v>0</v>
      </c>
      <c r="BB4453">
        <v>0</v>
      </c>
      <c r="BC4453">
        <v>2E-3</v>
      </c>
      <c r="BD4453">
        <v>-5.4</v>
      </c>
      <c r="BE4453">
        <v>-4.9000000000000004</v>
      </c>
      <c r="BF4453">
        <v>-10.4</v>
      </c>
    </row>
    <row r="4454" spans="1:58" x14ac:dyDescent="0.55000000000000004">
      <c r="A4454" t="s">
        <v>497</v>
      </c>
      <c r="B4454" t="s">
        <v>6</v>
      </c>
      <c r="C4454" t="s">
        <v>2837</v>
      </c>
      <c r="D4454">
        <v>0</v>
      </c>
      <c r="E4454">
        <f>IF(OR(ISBLANK(F4454),F4454=61),0,1)</f>
        <v>0</v>
      </c>
      <c r="G4454">
        <f>IF(AND(F4454&lt;31,E4454=1),1,0)</f>
        <v>0</v>
      </c>
      <c r="H4454">
        <f>IF(AND(F4454&gt;=31,E4454=1),1,0)</f>
        <v>0</v>
      </c>
      <c r="I4454">
        <f>IF(AND(F4454&lt;15,E4454=1),1,0)</f>
        <v>0</v>
      </c>
      <c r="J4454">
        <f>IF(F4454=61,1,0)</f>
        <v>0</v>
      </c>
      <c r="K4454" t="s">
        <v>0</v>
      </c>
      <c r="L4454">
        <v>80</v>
      </c>
      <c r="M4454">
        <v>237</v>
      </c>
      <c r="N4454">
        <v>27</v>
      </c>
      <c r="O4454">
        <v>18</v>
      </c>
      <c r="P4454">
        <v>24.4</v>
      </c>
      <c r="Q4454">
        <v>2.7</v>
      </c>
      <c r="R4454">
        <v>6.9</v>
      </c>
      <c r="S4454">
        <v>0.39500000000000002</v>
      </c>
      <c r="T4454">
        <v>1.7</v>
      </c>
      <c r="U4454">
        <v>3.9</v>
      </c>
      <c r="V4454">
        <v>0.43799999999999989</v>
      </c>
      <c r="W4454">
        <v>1</v>
      </c>
      <c r="X4454">
        <v>3</v>
      </c>
      <c r="Y4454">
        <v>0.33800000000000002</v>
      </c>
      <c r="Z4454">
        <v>1</v>
      </c>
      <c r="AA4454">
        <v>1.9</v>
      </c>
      <c r="AB4454">
        <v>0.53799999999999992</v>
      </c>
      <c r="AC4454">
        <v>0.9</v>
      </c>
      <c r="AD4454">
        <v>3.6</v>
      </c>
      <c r="AE4454">
        <v>4.5999999999999996</v>
      </c>
      <c r="AF4454">
        <v>1.1000000000000001</v>
      </c>
      <c r="AG4454">
        <v>0.7</v>
      </c>
      <c r="AH4454">
        <v>0.4</v>
      </c>
      <c r="AI4454">
        <v>1.4</v>
      </c>
      <c r="AJ4454">
        <v>2.6</v>
      </c>
      <c r="AK4454">
        <v>7.4</v>
      </c>
      <c r="AL4454">
        <v>11</v>
      </c>
      <c r="AM4454">
        <v>0.47899999999999998</v>
      </c>
      <c r="AN4454">
        <v>0.46800000000000003</v>
      </c>
      <c r="AO4454">
        <v>0.43200000000000011</v>
      </c>
      <c r="AP4454">
        <v>0.28100000000000003</v>
      </c>
      <c r="AQ4454">
        <v>192</v>
      </c>
      <c r="AR4454">
        <v>4.3</v>
      </c>
      <c r="AS4454">
        <v>16.3</v>
      </c>
      <c r="AT4454">
        <v>10.4</v>
      </c>
      <c r="AU4454">
        <v>9.6999999999999993</v>
      </c>
      <c r="AV4454">
        <v>1.7</v>
      </c>
      <c r="AW4454">
        <v>1.8</v>
      </c>
      <c r="AX4454">
        <v>15</v>
      </c>
      <c r="AY4454">
        <v>18.7</v>
      </c>
      <c r="AZ4454">
        <v>0.2</v>
      </c>
      <c r="BA4454">
        <v>0.6</v>
      </c>
      <c r="BB4454">
        <v>0.8</v>
      </c>
      <c r="BC4454">
        <v>5.0999999999999997E-2</v>
      </c>
      <c r="BD4454">
        <v>-1.3</v>
      </c>
      <c r="BE4454">
        <v>-0.2</v>
      </c>
      <c r="BF4454">
        <v>-1.5</v>
      </c>
    </row>
    <row r="4455" spans="1:58" x14ac:dyDescent="0.55000000000000004">
      <c r="A4455" t="s">
        <v>561</v>
      </c>
      <c r="B4455" t="s">
        <v>18</v>
      </c>
      <c r="C4455" t="s">
        <v>2838</v>
      </c>
      <c r="D4455">
        <v>0</v>
      </c>
      <c r="E4455">
        <f>IF(OR(ISBLANK(F4455),F4455=61),0,1)</f>
        <v>0</v>
      </c>
      <c r="G4455">
        <f>IF(AND(F4455&lt;31,E4455=1),1,0)</f>
        <v>0</v>
      </c>
      <c r="H4455">
        <f>IF(AND(F4455&gt;=31,E4455=1),1,0)</f>
        <v>0</v>
      </c>
      <c r="I4455">
        <f>IF(AND(F4455&lt;15,E4455=1),1,0)</f>
        <v>0</v>
      </c>
      <c r="J4455">
        <f>IF(F4455=61,1,0)</f>
        <v>0</v>
      </c>
      <c r="K4455" t="s">
        <v>0</v>
      </c>
      <c r="L4455">
        <v>78</v>
      </c>
      <c r="M4455">
        <v>225</v>
      </c>
      <c r="N4455">
        <v>6</v>
      </c>
      <c r="O4455">
        <v>0</v>
      </c>
      <c r="P4455">
        <v>4</v>
      </c>
      <c r="Q4455">
        <v>0.2</v>
      </c>
      <c r="R4455">
        <v>0.7</v>
      </c>
      <c r="S4455">
        <v>0.25</v>
      </c>
      <c r="T4455">
        <v>0.2</v>
      </c>
      <c r="U4455">
        <v>0.5</v>
      </c>
      <c r="V4455">
        <v>0.33300000000000002</v>
      </c>
      <c r="W4455">
        <v>0</v>
      </c>
      <c r="X4455">
        <v>0.2</v>
      </c>
      <c r="Y4455">
        <v>0</v>
      </c>
      <c r="Z4455">
        <v>0</v>
      </c>
      <c r="AA4455">
        <v>0</v>
      </c>
      <c r="AB4455">
        <v>0</v>
      </c>
      <c r="AC4455">
        <v>0.2</v>
      </c>
      <c r="AD4455">
        <v>0.2</v>
      </c>
      <c r="AE4455">
        <v>0.3</v>
      </c>
      <c r="AF4455">
        <v>0.2</v>
      </c>
      <c r="AG4455">
        <v>0</v>
      </c>
      <c r="AH4455">
        <v>0</v>
      </c>
      <c r="AI4455">
        <v>0</v>
      </c>
      <c r="AJ4455">
        <v>0.5</v>
      </c>
      <c r="AK4455">
        <v>0.3</v>
      </c>
      <c r="AL4455">
        <v>1</v>
      </c>
      <c r="AM4455">
        <v>0.25</v>
      </c>
      <c r="AN4455">
        <v>0.25</v>
      </c>
      <c r="AO4455">
        <v>0.25</v>
      </c>
      <c r="AP4455">
        <v>0</v>
      </c>
      <c r="AQ4455">
        <v>3</v>
      </c>
      <c r="AR4455">
        <v>5.2</v>
      </c>
      <c r="AS4455">
        <v>5.2</v>
      </c>
      <c r="AT4455">
        <v>5.2</v>
      </c>
      <c r="AU4455">
        <v>9.3000000000000007</v>
      </c>
      <c r="AV4455">
        <v>0</v>
      </c>
      <c r="AW4455">
        <v>0</v>
      </c>
      <c r="AX4455">
        <v>0</v>
      </c>
      <c r="AY4455">
        <v>9.3000000000000007</v>
      </c>
      <c r="AZ4455">
        <v>0</v>
      </c>
      <c r="BA4455">
        <v>0</v>
      </c>
      <c r="BB4455">
        <v>0</v>
      </c>
      <c r="BC4455">
        <v>-1.4999999999999999E-2</v>
      </c>
      <c r="BD4455">
        <v>-7</v>
      </c>
      <c r="BE4455">
        <v>-4.9000000000000004</v>
      </c>
      <c r="BF4455">
        <v>-11.9</v>
      </c>
    </row>
    <row r="4456" spans="1:58" x14ac:dyDescent="0.55000000000000004">
      <c r="A4456" t="s">
        <v>549</v>
      </c>
      <c r="B4456" t="s">
        <v>3</v>
      </c>
      <c r="C4456" t="s">
        <v>2839</v>
      </c>
      <c r="D4456">
        <v>0</v>
      </c>
      <c r="E4456">
        <f>IF(OR(ISBLANK(F4456),F4456=61),0,1)</f>
        <v>0</v>
      </c>
      <c r="G4456">
        <f>IF(AND(F4456&lt;31,E4456=1),1,0)</f>
        <v>0</v>
      </c>
      <c r="H4456">
        <f>IF(AND(F4456&gt;=31,E4456=1),1,0)</f>
        <v>0</v>
      </c>
      <c r="I4456">
        <f>IF(AND(F4456&lt;15,E4456=1),1,0)</f>
        <v>0</v>
      </c>
      <c r="J4456">
        <f>IF(F4456=61,1,0)</f>
        <v>0</v>
      </c>
      <c r="K4456" t="s">
        <v>0</v>
      </c>
      <c r="L4456">
        <v>81</v>
      </c>
      <c r="M4456">
        <v>240</v>
      </c>
      <c r="N4456">
        <v>16</v>
      </c>
      <c r="O4456">
        <v>0</v>
      </c>
      <c r="P4456">
        <v>9.9</v>
      </c>
      <c r="Q4456">
        <v>0.4</v>
      </c>
      <c r="R4456">
        <v>0.8</v>
      </c>
      <c r="S4456">
        <v>0.46200000000000002</v>
      </c>
      <c r="T4456">
        <v>0.4</v>
      </c>
      <c r="U4456">
        <v>0.8</v>
      </c>
      <c r="V4456">
        <v>0.46200000000000002</v>
      </c>
      <c r="W4456">
        <v>0</v>
      </c>
      <c r="X4456">
        <v>0</v>
      </c>
      <c r="Y4456">
        <v>0</v>
      </c>
      <c r="Z4456">
        <v>0.3</v>
      </c>
      <c r="AA4456">
        <v>0.5</v>
      </c>
      <c r="AB4456">
        <v>0.625</v>
      </c>
      <c r="AC4456">
        <v>0.6</v>
      </c>
      <c r="AD4456">
        <v>1.8</v>
      </c>
      <c r="AE4456">
        <v>2.4</v>
      </c>
      <c r="AF4456">
        <v>0.2</v>
      </c>
      <c r="AG4456">
        <v>0.2</v>
      </c>
      <c r="AH4456">
        <v>0.6</v>
      </c>
      <c r="AI4456">
        <v>0.9</v>
      </c>
      <c r="AJ4456">
        <v>1.8</v>
      </c>
      <c r="AK4456">
        <v>1.1000000000000001</v>
      </c>
      <c r="AL4456">
        <v>5.2</v>
      </c>
      <c r="AM4456">
        <v>0.50600000000000001</v>
      </c>
      <c r="AN4456">
        <v>0.46200000000000002</v>
      </c>
      <c r="AO4456">
        <v>0</v>
      </c>
      <c r="AP4456">
        <v>0.61499999999999999</v>
      </c>
      <c r="AQ4456">
        <v>22</v>
      </c>
      <c r="AR4456">
        <v>6.9</v>
      </c>
      <c r="AS4456">
        <v>19.2</v>
      </c>
      <c r="AT4456">
        <v>13.1</v>
      </c>
      <c r="AU4456">
        <v>3.2</v>
      </c>
      <c r="AV4456">
        <v>1.1000000000000001</v>
      </c>
      <c r="AW4456">
        <v>6.6</v>
      </c>
      <c r="AX4456">
        <v>45.5</v>
      </c>
      <c r="AY4456">
        <v>9.6</v>
      </c>
      <c r="AZ4456">
        <v>-0.2</v>
      </c>
      <c r="BA4456">
        <v>0.2</v>
      </c>
      <c r="BB4456">
        <v>0.1</v>
      </c>
      <c r="BC4456">
        <v>1.7000000000000001E-2</v>
      </c>
      <c r="BD4456">
        <v>-7.2</v>
      </c>
      <c r="BE4456">
        <v>4.4000000000000004</v>
      </c>
      <c r="BF4456">
        <v>-2.7</v>
      </c>
    </row>
    <row r="4457" spans="1:58" x14ac:dyDescent="0.55000000000000004">
      <c r="A4457" t="s">
        <v>549</v>
      </c>
      <c r="B4457" t="s">
        <v>6</v>
      </c>
      <c r="C4457" t="s">
        <v>2839</v>
      </c>
      <c r="D4457">
        <v>0</v>
      </c>
      <c r="E4457">
        <f>IF(OR(ISBLANK(F4457),F4457=61),0,1)</f>
        <v>0</v>
      </c>
      <c r="G4457">
        <f>IF(AND(F4457&lt;31,E4457=1),1,0)</f>
        <v>0</v>
      </c>
      <c r="H4457">
        <f>IF(AND(F4457&gt;=31,E4457=1),1,0)</f>
        <v>0</v>
      </c>
      <c r="I4457">
        <f>IF(AND(F4457&lt;15,E4457=1),1,0)</f>
        <v>0</v>
      </c>
      <c r="J4457">
        <f>IF(F4457=61,1,0)</f>
        <v>0</v>
      </c>
      <c r="K4457" t="s">
        <v>0</v>
      </c>
      <c r="L4457">
        <v>81</v>
      </c>
      <c r="M4457">
        <v>240</v>
      </c>
      <c r="N4457">
        <v>31</v>
      </c>
      <c r="O4457">
        <v>6</v>
      </c>
      <c r="P4457">
        <v>11.5</v>
      </c>
      <c r="Q4457">
        <v>1.5</v>
      </c>
      <c r="R4457">
        <v>2.5</v>
      </c>
      <c r="S4457">
        <v>0.60299999999999998</v>
      </c>
      <c r="T4457">
        <v>1.5</v>
      </c>
      <c r="U4457">
        <v>2.5</v>
      </c>
      <c r="V4457">
        <v>0.60299999999999998</v>
      </c>
      <c r="W4457">
        <v>0</v>
      </c>
      <c r="X4457">
        <v>0</v>
      </c>
      <c r="Y4457">
        <v>0</v>
      </c>
      <c r="Z4457">
        <v>0.5</v>
      </c>
      <c r="AA4457">
        <v>1</v>
      </c>
      <c r="AB4457">
        <v>0.53299999999999992</v>
      </c>
      <c r="AC4457">
        <v>1.1000000000000001</v>
      </c>
      <c r="AD4457">
        <v>1.9</v>
      </c>
      <c r="AE4457">
        <v>3</v>
      </c>
      <c r="AF4457">
        <v>0.4</v>
      </c>
      <c r="AG4457">
        <v>0.3</v>
      </c>
      <c r="AH4457">
        <v>0.5</v>
      </c>
      <c r="AI4457">
        <v>0.8</v>
      </c>
      <c r="AJ4457">
        <v>2</v>
      </c>
      <c r="AK4457">
        <v>3.5</v>
      </c>
      <c r="AL4457">
        <v>14.8</v>
      </c>
      <c r="AM4457">
        <v>0.59599999999999997</v>
      </c>
      <c r="AN4457">
        <v>0.60299999999999998</v>
      </c>
      <c r="AO4457">
        <v>0</v>
      </c>
      <c r="AP4457">
        <v>0.38500000000000001</v>
      </c>
      <c r="AQ4457">
        <v>108</v>
      </c>
      <c r="AR4457">
        <v>10.3</v>
      </c>
      <c r="AS4457">
        <v>18.2</v>
      </c>
      <c r="AT4457">
        <v>14.3</v>
      </c>
      <c r="AU4457">
        <v>7.1</v>
      </c>
      <c r="AV4457">
        <v>1.5</v>
      </c>
      <c r="AW4457">
        <v>4.9000000000000004</v>
      </c>
      <c r="AX4457">
        <v>21.3</v>
      </c>
      <c r="AY4457">
        <v>15.8</v>
      </c>
      <c r="AZ4457">
        <v>0.4</v>
      </c>
      <c r="BA4457">
        <v>0.7</v>
      </c>
      <c r="BB4457">
        <v>1</v>
      </c>
      <c r="BC4457">
        <v>0.113</v>
      </c>
      <c r="BD4457">
        <v>-2.2999999999999998</v>
      </c>
      <c r="BE4457">
        <v>3.4</v>
      </c>
      <c r="BF4457">
        <v>1.1000000000000001</v>
      </c>
    </row>
    <row r="4458" spans="1:58" x14ac:dyDescent="0.55000000000000004">
      <c r="A4458" t="s">
        <v>549</v>
      </c>
      <c r="B4458" t="s">
        <v>9</v>
      </c>
      <c r="C4458" t="s">
        <v>2839</v>
      </c>
      <c r="D4458">
        <v>0</v>
      </c>
      <c r="E4458">
        <f>IF(OR(ISBLANK(F4458),F4458=61),0,1)</f>
        <v>0</v>
      </c>
      <c r="G4458">
        <f>IF(AND(F4458&lt;31,E4458=1),1,0)</f>
        <v>0</v>
      </c>
      <c r="H4458">
        <f>IF(AND(F4458&gt;=31,E4458=1),1,0)</f>
        <v>0</v>
      </c>
      <c r="I4458">
        <f>IF(AND(F4458&lt;15,E4458=1),1,0)</f>
        <v>0</v>
      </c>
      <c r="J4458">
        <f>IF(F4458=61,1,0)</f>
        <v>0</v>
      </c>
      <c r="K4458" t="s">
        <v>0</v>
      </c>
      <c r="L4458">
        <v>81</v>
      </c>
      <c r="M4458">
        <v>240</v>
      </c>
      <c r="N4458">
        <v>33</v>
      </c>
      <c r="O4458">
        <v>32</v>
      </c>
      <c r="P4458">
        <v>27</v>
      </c>
      <c r="Q4458">
        <v>3.7</v>
      </c>
      <c r="R4458">
        <v>5.6</v>
      </c>
      <c r="S4458">
        <v>0.65799999999999992</v>
      </c>
      <c r="T4458">
        <v>3.7</v>
      </c>
      <c r="U4458">
        <v>5.6</v>
      </c>
      <c r="V4458">
        <v>0.65799999999999992</v>
      </c>
      <c r="W4458">
        <v>0</v>
      </c>
      <c r="X4458">
        <v>0</v>
      </c>
      <c r="Y4458">
        <v>0</v>
      </c>
      <c r="Z4458">
        <v>1.6</v>
      </c>
      <c r="AA4458">
        <v>2.2000000000000002</v>
      </c>
      <c r="AB4458">
        <v>0.73</v>
      </c>
      <c r="AC4458">
        <v>2.2999999999999998</v>
      </c>
      <c r="AD4458">
        <v>3.8</v>
      </c>
      <c r="AE4458">
        <v>6.1</v>
      </c>
      <c r="AF4458">
        <v>0.8</v>
      </c>
      <c r="AG4458">
        <v>0.4</v>
      </c>
      <c r="AH4458">
        <v>0.8</v>
      </c>
      <c r="AI4458">
        <v>1.7</v>
      </c>
      <c r="AJ4458">
        <v>2.7</v>
      </c>
      <c r="AK4458">
        <v>9</v>
      </c>
      <c r="AL4458">
        <v>17.5</v>
      </c>
      <c r="AM4458">
        <v>0.67500000000000004</v>
      </c>
      <c r="AN4458">
        <v>0.65799999999999992</v>
      </c>
      <c r="AO4458">
        <v>0</v>
      </c>
      <c r="AP4458">
        <v>0.40200000000000002</v>
      </c>
      <c r="AQ4458">
        <v>286</v>
      </c>
      <c r="AR4458">
        <v>10.4</v>
      </c>
      <c r="AS4458">
        <v>17.100000000000001</v>
      </c>
      <c r="AT4458">
        <v>13.8</v>
      </c>
      <c r="AU4458">
        <v>5.8</v>
      </c>
      <c r="AV4458">
        <v>0.9</v>
      </c>
      <c r="AW4458">
        <v>3.3</v>
      </c>
      <c r="AX4458">
        <v>20.399999999999999</v>
      </c>
      <c r="AY4458">
        <v>16.2</v>
      </c>
      <c r="AZ4458">
        <v>1.8</v>
      </c>
      <c r="BA4458">
        <v>0.7</v>
      </c>
      <c r="BB4458">
        <v>2.5</v>
      </c>
      <c r="BC4458">
        <v>0.114</v>
      </c>
      <c r="BD4458">
        <v>0.7</v>
      </c>
      <c r="BE4458">
        <v>0.6</v>
      </c>
      <c r="BF4458">
        <v>1.3</v>
      </c>
    </row>
    <row r="4459" spans="1:58" x14ac:dyDescent="0.55000000000000004">
      <c r="A4459" t="s">
        <v>956</v>
      </c>
      <c r="B4459" t="s">
        <v>3</v>
      </c>
      <c r="C4459" t="s">
        <v>2840</v>
      </c>
      <c r="D4459">
        <v>0</v>
      </c>
      <c r="E4459">
        <f>IF(OR(ISBLANK(F4459),F4459=61),0,1)</f>
        <v>0</v>
      </c>
      <c r="G4459">
        <f>IF(AND(F4459&lt;31,E4459=1),1,0)</f>
        <v>0</v>
      </c>
      <c r="H4459">
        <f>IF(AND(F4459&gt;=31,E4459=1),1,0)</f>
        <v>0</v>
      </c>
      <c r="I4459">
        <f>IF(AND(F4459&lt;15,E4459=1),1,0)</f>
        <v>0</v>
      </c>
      <c r="J4459">
        <f>IF(F4459=61,1,0)</f>
        <v>0</v>
      </c>
      <c r="K4459" t="s">
        <v>0</v>
      </c>
      <c r="L4459">
        <v>80</v>
      </c>
      <c r="M4459">
        <v>190</v>
      </c>
      <c r="N4459">
        <v>13</v>
      </c>
      <c r="O4459">
        <v>1</v>
      </c>
      <c r="P4459">
        <v>6.6</v>
      </c>
      <c r="Q4459">
        <v>0.7</v>
      </c>
      <c r="R4459">
        <v>1.2</v>
      </c>
      <c r="S4459">
        <v>0.6</v>
      </c>
      <c r="T4459">
        <v>0.7</v>
      </c>
      <c r="U4459">
        <v>1.2</v>
      </c>
      <c r="V4459">
        <v>0.6</v>
      </c>
      <c r="W4459">
        <v>0</v>
      </c>
      <c r="X4459">
        <v>0</v>
      </c>
      <c r="Y4459">
        <v>0</v>
      </c>
      <c r="Z4459">
        <v>0</v>
      </c>
      <c r="AA4459">
        <v>0.5</v>
      </c>
      <c r="AB4459">
        <v>0</v>
      </c>
      <c r="AC4459">
        <v>0.7</v>
      </c>
      <c r="AD4459">
        <v>1.2</v>
      </c>
      <c r="AE4459">
        <v>1.9</v>
      </c>
      <c r="AF4459">
        <v>0.2</v>
      </c>
      <c r="AG4459">
        <v>0.1</v>
      </c>
      <c r="AH4459">
        <v>0.2</v>
      </c>
      <c r="AI4459">
        <v>0.6</v>
      </c>
      <c r="AJ4459">
        <v>1.5</v>
      </c>
      <c r="AK4459">
        <v>1.4</v>
      </c>
      <c r="AL4459">
        <v>7.9</v>
      </c>
      <c r="AM4459">
        <v>0.504</v>
      </c>
      <c r="AN4459">
        <v>0.6</v>
      </c>
      <c r="AO4459">
        <v>0</v>
      </c>
      <c r="AP4459">
        <v>0.4</v>
      </c>
      <c r="AQ4459">
        <v>20</v>
      </c>
      <c r="AR4459">
        <v>12.1</v>
      </c>
      <c r="AS4459">
        <v>20.9</v>
      </c>
      <c r="AT4459">
        <v>16.600000000000001</v>
      </c>
      <c r="AU4459">
        <v>4.5</v>
      </c>
      <c r="AV4459">
        <v>0.7</v>
      </c>
      <c r="AW4459">
        <v>4.3</v>
      </c>
      <c r="AX4459">
        <v>30.9</v>
      </c>
      <c r="AY4459">
        <v>15.5</v>
      </c>
      <c r="AZ4459">
        <v>-0.1</v>
      </c>
      <c r="BA4459">
        <v>0.1</v>
      </c>
      <c r="BB4459">
        <v>0.1</v>
      </c>
      <c r="BC4459">
        <v>0.03</v>
      </c>
      <c r="BD4459">
        <v>-6.6</v>
      </c>
      <c r="BE4459">
        <v>0.3</v>
      </c>
      <c r="BF4459">
        <v>-6.4</v>
      </c>
    </row>
    <row r="4460" spans="1:58" x14ac:dyDescent="0.55000000000000004">
      <c r="A4460" t="s">
        <v>956</v>
      </c>
      <c r="B4460" t="s">
        <v>6</v>
      </c>
      <c r="C4460" t="s">
        <v>2840</v>
      </c>
      <c r="D4460">
        <v>0</v>
      </c>
      <c r="E4460">
        <f>IF(OR(ISBLANK(F4460),F4460=61),0,1)</f>
        <v>0</v>
      </c>
      <c r="G4460">
        <f>IF(AND(F4460&lt;31,E4460=1),1,0)</f>
        <v>0</v>
      </c>
      <c r="H4460">
        <f>IF(AND(F4460&gt;=31,E4460=1),1,0)</f>
        <v>0</v>
      </c>
      <c r="I4460">
        <f>IF(AND(F4460&lt;15,E4460=1),1,0)</f>
        <v>0</v>
      </c>
      <c r="J4460">
        <f>IF(F4460=61,1,0)</f>
        <v>0</v>
      </c>
      <c r="K4460" t="s">
        <v>0</v>
      </c>
      <c r="L4460">
        <v>80</v>
      </c>
      <c r="M4460">
        <v>190</v>
      </c>
      <c r="N4460">
        <v>33</v>
      </c>
      <c r="O4460">
        <v>4</v>
      </c>
      <c r="P4460">
        <v>9</v>
      </c>
      <c r="Q4460">
        <v>1.5</v>
      </c>
      <c r="R4460">
        <v>2.1</v>
      </c>
      <c r="S4460">
        <v>0.68599999999999994</v>
      </c>
      <c r="T4460">
        <v>1.5</v>
      </c>
      <c r="U4460">
        <v>2.1</v>
      </c>
      <c r="V4460">
        <v>0.68599999999999994</v>
      </c>
      <c r="W4460">
        <v>0</v>
      </c>
      <c r="X4460">
        <v>0</v>
      </c>
      <c r="Y4460">
        <v>0</v>
      </c>
      <c r="Z4460">
        <v>0.6</v>
      </c>
      <c r="AA4460">
        <v>1</v>
      </c>
      <c r="AB4460">
        <v>0.59399999999999997</v>
      </c>
      <c r="AC4460">
        <v>0.9</v>
      </c>
      <c r="AD4460">
        <v>1.7</v>
      </c>
      <c r="AE4460">
        <v>2.6</v>
      </c>
      <c r="AF4460">
        <v>0.2</v>
      </c>
      <c r="AG4460">
        <v>0.2</v>
      </c>
      <c r="AH4460">
        <v>0.8</v>
      </c>
      <c r="AI4460">
        <v>0.5</v>
      </c>
      <c r="AJ4460">
        <v>1.5</v>
      </c>
      <c r="AK4460">
        <v>3.5</v>
      </c>
      <c r="AL4460">
        <v>22.6</v>
      </c>
      <c r="AM4460">
        <v>0.67500000000000004</v>
      </c>
      <c r="AN4460">
        <v>0.68599999999999994</v>
      </c>
      <c r="AO4460">
        <v>0</v>
      </c>
      <c r="AP4460">
        <v>0.45700000000000002</v>
      </c>
      <c r="AQ4460">
        <v>104</v>
      </c>
      <c r="AR4460">
        <v>11.9</v>
      </c>
      <c r="AS4460">
        <v>20.8</v>
      </c>
      <c r="AT4460">
        <v>16.399999999999999</v>
      </c>
      <c r="AU4460">
        <v>4.5</v>
      </c>
      <c r="AV4460">
        <v>1.2</v>
      </c>
      <c r="AW4460">
        <v>10.1</v>
      </c>
      <c r="AX4460">
        <v>15.8</v>
      </c>
      <c r="AY4460">
        <v>16.5</v>
      </c>
      <c r="AZ4460">
        <v>0.8</v>
      </c>
      <c r="BA4460">
        <v>0.4</v>
      </c>
      <c r="BB4460">
        <v>1.2</v>
      </c>
      <c r="BC4460">
        <v>0.16</v>
      </c>
      <c r="BD4460">
        <v>-0.8</v>
      </c>
      <c r="BE4460">
        <v>2.2000000000000002</v>
      </c>
      <c r="BF4460">
        <v>1.4</v>
      </c>
    </row>
    <row r="4461" spans="1:58" x14ac:dyDescent="0.55000000000000004">
      <c r="A4461" t="s">
        <v>26</v>
      </c>
      <c r="B4461" t="s">
        <v>18</v>
      </c>
      <c r="C4461" t="s">
        <v>2841</v>
      </c>
      <c r="D4461">
        <v>0</v>
      </c>
      <c r="E4461">
        <f>IF(OR(ISBLANK(F4461),F4461=61),0,1)</f>
        <v>0</v>
      </c>
      <c r="G4461">
        <f>IF(AND(F4461&lt;31,E4461=1),1,0)</f>
        <v>0</v>
      </c>
      <c r="H4461">
        <f>IF(AND(F4461&gt;=31,E4461=1),1,0)</f>
        <v>0</v>
      </c>
      <c r="I4461">
        <f>IF(AND(F4461&lt;15,E4461=1),1,0)</f>
        <v>0</v>
      </c>
      <c r="J4461">
        <f>IF(F4461=61,1,0)</f>
        <v>0</v>
      </c>
      <c r="K4461" t="s">
        <v>0</v>
      </c>
      <c r="L4461">
        <v>83</v>
      </c>
      <c r="M4461">
        <v>220</v>
      </c>
      <c r="N4461">
        <v>29</v>
      </c>
      <c r="O4461">
        <v>15</v>
      </c>
      <c r="P4461">
        <v>17.899999999999999</v>
      </c>
      <c r="Q4461">
        <v>2.2000000000000002</v>
      </c>
      <c r="R4461">
        <v>4.3</v>
      </c>
      <c r="S4461">
        <v>0.52400000000000002</v>
      </c>
      <c r="T4461">
        <v>2</v>
      </c>
      <c r="U4461">
        <v>3.5</v>
      </c>
      <c r="V4461">
        <v>0.57799999999999996</v>
      </c>
      <c r="W4461">
        <v>0.2</v>
      </c>
      <c r="X4461">
        <v>0.8</v>
      </c>
      <c r="Y4461">
        <v>0.27300000000000002</v>
      </c>
      <c r="Z4461">
        <v>0.6</v>
      </c>
      <c r="AA4461">
        <v>1.5</v>
      </c>
      <c r="AB4461">
        <v>0.36399999999999999</v>
      </c>
      <c r="AC4461">
        <v>1.3</v>
      </c>
      <c r="AD4461">
        <v>2.2999999999999998</v>
      </c>
      <c r="AE4461">
        <v>3.6</v>
      </c>
      <c r="AF4461">
        <v>0.4</v>
      </c>
      <c r="AG4461">
        <v>0.4</v>
      </c>
      <c r="AH4461">
        <v>0.8</v>
      </c>
      <c r="AI4461">
        <v>1.5</v>
      </c>
      <c r="AJ4461">
        <v>2.2000000000000002</v>
      </c>
      <c r="AK4461">
        <v>5.2</v>
      </c>
      <c r="AL4461">
        <v>11.7</v>
      </c>
      <c r="AM4461">
        <v>0.52400000000000002</v>
      </c>
      <c r="AN4461">
        <v>0.54799999999999993</v>
      </c>
      <c r="AO4461">
        <v>0.17699999999999999</v>
      </c>
      <c r="AP4461">
        <v>0.35499999999999998</v>
      </c>
      <c r="AQ4461">
        <v>145</v>
      </c>
      <c r="AR4461">
        <v>8.4</v>
      </c>
      <c r="AS4461">
        <v>13.9</v>
      </c>
      <c r="AT4461">
        <v>11.2</v>
      </c>
      <c r="AU4461">
        <v>5.2</v>
      </c>
      <c r="AV4461">
        <v>1.3</v>
      </c>
      <c r="AW4461">
        <v>4.4000000000000004</v>
      </c>
      <c r="AX4461">
        <v>23.3</v>
      </c>
      <c r="AY4461">
        <v>18.100000000000001</v>
      </c>
      <c r="AZ4461">
        <v>0</v>
      </c>
      <c r="BA4461">
        <v>0.6</v>
      </c>
      <c r="BB4461">
        <v>0.6</v>
      </c>
      <c r="BC4461">
        <v>4.8000000000000001E-2</v>
      </c>
      <c r="BD4461">
        <v>-2.2000000000000002</v>
      </c>
      <c r="BE4461">
        <v>2.6</v>
      </c>
      <c r="BF4461">
        <v>0.4</v>
      </c>
    </row>
    <row r="4462" spans="1:58" x14ac:dyDescent="0.55000000000000004">
      <c r="A4462" t="s">
        <v>26</v>
      </c>
      <c r="B4462" t="s">
        <v>3</v>
      </c>
      <c r="C4462" t="s">
        <v>2841</v>
      </c>
      <c r="D4462">
        <v>0</v>
      </c>
      <c r="E4462">
        <f>IF(OR(ISBLANK(F4462),F4462=61),0,1)</f>
        <v>0</v>
      </c>
      <c r="G4462">
        <f>IF(AND(F4462&lt;31,E4462=1),1,0)</f>
        <v>0</v>
      </c>
      <c r="H4462">
        <f>IF(AND(F4462&gt;=31,E4462=1),1,0)</f>
        <v>0</v>
      </c>
      <c r="I4462">
        <f>IF(AND(F4462&lt;15,E4462=1),1,0)</f>
        <v>0</v>
      </c>
      <c r="J4462">
        <f>IF(F4462=61,1,0)</f>
        <v>0</v>
      </c>
      <c r="K4462" t="s">
        <v>0</v>
      </c>
      <c r="L4462">
        <v>83</v>
      </c>
      <c r="M4462">
        <v>220</v>
      </c>
      <c r="N4462">
        <v>27</v>
      </c>
      <c r="O4462">
        <v>0</v>
      </c>
      <c r="P4462">
        <v>6.6</v>
      </c>
      <c r="Q4462">
        <v>0.6</v>
      </c>
      <c r="R4462">
        <v>1.4</v>
      </c>
      <c r="S4462">
        <v>0.43200000000000011</v>
      </c>
      <c r="T4462">
        <v>0.6</v>
      </c>
      <c r="U4462">
        <v>1.2</v>
      </c>
      <c r="V4462">
        <v>0.45500000000000002</v>
      </c>
      <c r="W4462">
        <v>0</v>
      </c>
      <c r="X4462">
        <v>0.1</v>
      </c>
      <c r="Y4462">
        <v>0.25</v>
      </c>
      <c r="Z4462">
        <v>0.6</v>
      </c>
      <c r="AA4462">
        <v>1</v>
      </c>
      <c r="AB4462">
        <v>0.57700000000000007</v>
      </c>
      <c r="AC4462">
        <v>0.4</v>
      </c>
      <c r="AD4462">
        <v>1.1000000000000001</v>
      </c>
      <c r="AE4462">
        <v>1.5</v>
      </c>
      <c r="AF4462">
        <v>0.1</v>
      </c>
      <c r="AG4462">
        <v>0.2</v>
      </c>
      <c r="AH4462">
        <v>0.3</v>
      </c>
      <c r="AI4462">
        <v>0.3</v>
      </c>
      <c r="AJ4462">
        <v>1.3</v>
      </c>
      <c r="AK4462">
        <v>1.8</v>
      </c>
      <c r="AL4462">
        <v>11.8</v>
      </c>
      <c r="AM4462">
        <v>0.48599999999999999</v>
      </c>
      <c r="AN4462">
        <v>0.44600000000000001</v>
      </c>
      <c r="AO4462">
        <v>0.108</v>
      </c>
      <c r="AP4462">
        <v>0.70299999999999996</v>
      </c>
      <c r="AQ4462">
        <v>48</v>
      </c>
      <c r="AR4462">
        <v>6.2</v>
      </c>
      <c r="AS4462">
        <v>16.899999999999999</v>
      </c>
      <c r="AT4462">
        <v>11.8</v>
      </c>
      <c r="AU4462">
        <v>3.6</v>
      </c>
      <c r="AV4462">
        <v>1.8</v>
      </c>
      <c r="AW4462">
        <v>4.8</v>
      </c>
      <c r="AX4462">
        <v>12.4</v>
      </c>
      <c r="AY4462">
        <v>14.9</v>
      </c>
      <c r="AZ4462">
        <v>0.1</v>
      </c>
      <c r="BA4462">
        <v>0.3</v>
      </c>
      <c r="BB4462">
        <v>0.4</v>
      </c>
      <c r="BC4462">
        <v>9.9000000000000005E-2</v>
      </c>
      <c r="BD4462">
        <v>-1.6</v>
      </c>
      <c r="BE4462">
        <v>3.5</v>
      </c>
      <c r="BF4462">
        <v>1.9</v>
      </c>
    </row>
    <row r="4463" spans="1:58" x14ac:dyDescent="0.55000000000000004">
      <c r="A4463" t="s">
        <v>497</v>
      </c>
      <c r="B4463" t="s">
        <v>9</v>
      </c>
      <c r="C4463" t="s">
        <v>2841</v>
      </c>
      <c r="D4463">
        <v>0</v>
      </c>
      <c r="E4463">
        <f>IF(OR(ISBLANK(F4463),F4463=61),0,1)</f>
        <v>0</v>
      </c>
      <c r="G4463">
        <f>IF(AND(F4463&lt;31,E4463=1),1,0)</f>
        <v>0</v>
      </c>
      <c r="H4463">
        <f>IF(AND(F4463&gt;=31,E4463=1),1,0)</f>
        <v>0</v>
      </c>
      <c r="I4463">
        <f>IF(AND(F4463&lt;15,E4463=1),1,0)</f>
        <v>0</v>
      </c>
      <c r="J4463">
        <f>IF(F4463=61,1,0)</f>
        <v>0</v>
      </c>
      <c r="K4463" t="s">
        <v>0</v>
      </c>
      <c r="L4463">
        <v>83</v>
      </c>
      <c r="M4463">
        <v>220</v>
      </c>
      <c r="N4463">
        <v>32</v>
      </c>
      <c r="O4463">
        <v>8</v>
      </c>
      <c r="P4463">
        <v>23.3</v>
      </c>
      <c r="Q4463">
        <v>2.7</v>
      </c>
      <c r="R4463">
        <v>4.5999999999999996</v>
      </c>
      <c r="S4463">
        <v>0.58200000000000007</v>
      </c>
      <c r="T4463">
        <v>2.4</v>
      </c>
      <c r="U4463">
        <v>4</v>
      </c>
      <c r="V4463">
        <v>0.59799999999999998</v>
      </c>
      <c r="W4463">
        <v>0.3</v>
      </c>
      <c r="X4463">
        <v>0.6</v>
      </c>
      <c r="Y4463">
        <v>0.47399999999999998</v>
      </c>
      <c r="Z4463">
        <v>0.8</v>
      </c>
      <c r="AA4463">
        <v>1.4</v>
      </c>
      <c r="AB4463">
        <v>0.56499999999999995</v>
      </c>
      <c r="AC4463">
        <v>1.5</v>
      </c>
      <c r="AD4463">
        <v>3.3</v>
      </c>
      <c r="AE4463">
        <v>4.7</v>
      </c>
      <c r="AF4463">
        <v>0.5</v>
      </c>
      <c r="AG4463">
        <v>0.5</v>
      </c>
      <c r="AH4463">
        <v>0.9</v>
      </c>
      <c r="AI4463">
        <v>1.4</v>
      </c>
      <c r="AJ4463">
        <v>1.6</v>
      </c>
      <c r="AK4463">
        <v>6.4</v>
      </c>
      <c r="AL4463">
        <v>15.1</v>
      </c>
      <c r="AM4463">
        <v>0.61099999999999999</v>
      </c>
      <c r="AN4463">
        <v>0.61299999999999999</v>
      </c>
      <c r="AO4463">
        <v>0.13</v>
      </c>
      <c r="AP4463">
        <v>0.315</v>
      </c>
      <c r="AQ4463">
        <v>191</v>
      </c>
      <c r="AR4463">
        <v>7.6</v>
      </c>
      <c r="AS4463">
        <v>16.5</v>
      </c>
      <c r="AT4463">
        <v>12.1</v>
      </c>
      <c r="AU4463">
        <v>5.2</v>
      </c>
      <c r="AV4463">
        <v>1.4</v>
      </c>
      <c r="AW4463">
        <v>4.5</v>
      </c>
      <c r="AX4463">
        <v>20.8</v>
      </c>
      <c r="AY4463">
        <v>15.2</v>
      </c>
      <c r="AZ4463">
        <v>0.7</v>
      </c>
      <c r="BA4463">
        <v>0.8</v>
      </c>
      <c r="BB4463">
        <v>1.5</v>
      </c>
      <c r="BC4463">
        <v>8.199999999999999E-2</v>
      </c>
      <c r="BD4463">
        <v>-1.7</v>
      </c>
      <c r="BE4463">
        <v>1.9</v>
      </c>
      <c r="BF4463">
        <v>0.2</v>
      </c>
    </row>
    <row r="4464" spans="1:58" x14ac:dyDescent="0.55000000000000004">
      <c r="A4464" t="s">
        <v>924</v>
      </c>
      <c r="B4464" t="s">
        <v>3</v>
      </c>
      <c r="C4464" t="s">
        <v>2842</v>
      </c>
      <c r="D4464">
        <v>0</v>
      </c>
      <c r="E4464">
        <f>IF(OR(ISBLANK(F4464),F4464=61),0,1)</f>
        <v>0</v>
      </c>
      <c r="G4464">
        <f>IF(AND(F4464&lt;31,E4464=1),1,0)</f>
        <v>0</v>
      </c>
      <c r="H4464">
        <f>IF(AND(F4464&gt;=31,E4464=1),1,0)</f>
        <v>0</v>
      </c>
      <c r="I4464">
        <f>IF(AND(F4464&lt;15,E4464=1),1,0)</f>
        <v>0</v>
      </c>
      <c r="J4464">
        <f>IF(F4464=61,1,0)</f>
        <v>0</v>
      </c>
      <c r="K4464" t="s">
        <v>0</v>
      </c>
      <c r="L4464">
        <v>78</v>
      </c>
      <c r="M4464">
        <v>188</v>
      </c>
      <c r="N4464">
        <v>32</v>
      </c>
      <c r="O4464">
        <v>7</v>
      </c>
      <c r="P4464">
        <v>15.9</v>
      </c>
      <c r="Q4464">
        <v>2</v>
      </c>
      <c r="R4464">
        <v>4.2</v>
      </c>
      <c r="S4464">
        <v>0.47399999999999998</v>
      </c>
      <c r="T4464">
        <v>1.3</v>
      </c>
      <c r="U4464">
        <v>2.4</v>
      </c>
      <c r="V4464">
        <v>0.56600000000000006</v>
      </c>
      <c r="W4464">
        <v>0.6</v>
      </c>
      <c r="X4464">
        <v>1.8</v>
      </c>
      <c r="Y4464">
        <v>0.35099999999999998</v>
      </c>
      <c r="Z4464">
        <v>0.8</v>
      </c>
      <c r="AA4464">
        <v>1.7</v>
      </c>
      <c r="AB4464">
        <v>0.5</v>
      </c>
      <c r="AC4464">
        <v>1.3</v>
      </c>
      <c r="AD4464">
        <v>2.8</v>
      </c>
      <c r="AE4464">
        <v>4</v>
      </c>
      <c r="AF4464">
        <v>1.1000000000000001</v>
      </c>
      <c r="AG4464">
        <v>0.7</v>
      </c>
      <c r="AH4464">
        <v>0.3</v>
      </c>
      <c r="AI4464">
        <v>0.9</v>
      </c>
      <c r="AJ4464">
        <v>1.8</v>
      </c>
      <c r="AK4464">
        <v>5.4</v>
      </c>
      <c r="AL4464">
        <v>18</v>
      </c>
      <c r="AM4464">
        <v>0.54500000000000004</v>
      </c>
      <c r="AN4464">
        <v>0.54899999999999993</v>
      </c>
      <c r="AO4464">
        <v>0.42899999999999999</v>
      </c>
      <c r="AP4464">
        <v>0.40600000000000003</v>
      </c>
      <c r="AQ4464">
        <v>175</v>
      </c>
      <c r="AR4464">
        <v>8.4</v>
      </c>
      <c r="AS4464">
        <v>18.7</v>
      </c>
      <c r="AT4464">
        <v>13.5</v>
      </c>
      <c r="AU4464">
        <v>13</v>
      </c>
      <c r="AV4464">
        <v>2.6</v>
      </c>
      <c r="AW4464">
        <v>2.2999999999999998</v>
      </c>
      <c r="AX4464">
        <v>15.5</v>
      </c>
      <c r="AY4464">
        <v>18</v>
      </c>
      <c r="AZ4464">
        <v>0.8</v>
      </c>
      <c r="BA4464">
        <v>0.5</v>
      </c>
      <c r="BB4464">
        <v>1.3</v>
      </c>
      <c r="BC4464">
        <v>0.10299999999999999</v>
      </c>
      <c r="BD4464">
        <v>0.2</v>
      </c>
      <c r="BE4464">
        <v>-0.6</v>
      </c>
      <c r="BF4464">
        <v>-0.5</v>
      </c>
    </row>
    <row r="4465" spans="1:58" x14ac:dyDescent="0.55000000000000004">
      <c r="A4465" t="s">
        <v>924</v>
      </c>
      <c r="B4465" t="s">
        <v>6</v>
      </c>
      <c r="C4465" t="s">
        <v>2842</v>
      </c>
      <c r="D4465">
        <v>0</v>
      </c>
      <c r="E4465">
        <f>IF(OR(ISBLANK(F4465),F4465=61),0,1)</f>
        <v>0</v>
      </c>
      <c r="G4465">
        <f>IF(AND(F4465&lt;31,E4465=1),1,0)</f>
        <v>0</v>
      </c>
      <c r="H4465">
        <f>IF(AND(F4465&gt;=31,E4465=1),1,0)</f>
        <v>0</v>
      </c>
      <c r="I4465">
        <f>IF(AND(F4465&lt;15,E4465=1),1,0)</f>
        <v>0</v>
      </c>
      <c r="J4465">
        <f>IF(F4465=61,1,0)</f>
        <v>0</v>
      </c>
      <c r="K4465" t="s">
        <v>0</v>
      </c>
      <c r="L4465">
        <v>78</v>
      </c>
      <c r="M4465">
        <v>188</v>
      </c>
      <c r="N4465">
        <v>33</v>
      </c>
      <c r="O4465">
        <v>22</v>
      </c>
      <c r="P4465">
        <v>25.5</v>
      </c>
      <c r="Q4465">
        <v>3.7</v>
      </c>
      <c r="R4465">
        <v>8</v>
      </c>
      <c r="S4465">
        <v>0.46400000000000002</v>
      </c>
      <c r="T4465">
        <v>2.4</v>
      </c>
      <c r="U4465">
        <v>4.2</v>
      </c>
      <c r="V4465">
        <v>0.56100000000000005</v>
      </c>
      <c r="W4465">
        <v>1.3</v>
      </c>
      <c r="X4465">
        <v>3.8</v>
      </c>
      <c r="Y4465">
        <v>0.35499999999999998</v>
      </c>
      <c r="Z4465">
        <v>2.2000000000000002</v>
      </c>
      <c r="AA4465">
        <v>3.3</v>
      </c>
      <c r="AB4465">
        <v>0.65700000000000003</v>
      </c>
      <c r="AC4465">
        <v>1</v>
      </c>
      <c r="AD4465">
        <v>4.0999999999999996</v>
      </c>
      <c r="AE4465">
        <v>5.2</v>
      </c>
      <c r="AF4465">
        <v>1.5</v>
      </c>
      <c r="AG4465">
        <v>0.8</v>
      </c>
      <c r="AH4465">
        <v>0.4</v>
      </c>
      <c r="AI4465">
        <v>1.5</v>
      </c>
      <c r="AJ4465">
        <v>2.2000000000000002</v>
      </c>
      <c r="AK4465">
        <v>10.9</v>
      </c>
      <c r="AL4465">
        <v>18.100000000000001</v>
      </c>
      <c r="AM4465">
        <v>0.57100000000000006</v>
      </c>
      <c r="AN4465">
        <v>0.54799999999999993</v>
      </c>
      <c r="AO4465">
        <v>0.47099999999999997</v>
      </c>
      <c r="AP4465">
        <v>0.41099999999999998</v>
      </c>
      <c r="AQ4465">
        <v>334</v>
      </c>
      <c r="AR4465">
        <v>4.4000000000000004</v>
      </c>
      <c r="AS4465">
        <v>17.2</v>
      </c>
      <c r="AT4465">
        <v>10.8</v>
      </c>
      <c r="AU4465">
        <v>10.9</v>
      </c>
      <c r="AV4465">
        <v>1.8</v>
      </c>
      <c r="AW4465">
        <v>1.7</v>
      </c>
      <c r="AX4465">
        <v>13.5</v>
      </c>
      <c r="AY4465">
        <v>20.8</v>
      </c>
      <c r="AZ4465">
        <v>1.7</v>
      </c>
      <c r="BA4465">
        <v>0.9</v>
      </c>
      <c r="BB4465">
        <v>2.6</v>
      </c>
      <c r="BC4465">
        <v>0.124</v>
      </c>
      <c r="BD4465">
        <v>0.4</v>
      </c>
      <c r="BE4465">
        <v>-1</v>
      </c>
      <c r="BF4465">
        <v>-0.6</v>
      </c>
    </row>
    <row r="4466" spans="1:58" x14ac:dyDescent="0.55000000000000004">
      <c r="A4466" t="s">
        <v>924</v>
      </c>
      <c r="B4466" t="s">
        <v>9</v>
      </c>
      <c r="C4466" t="s">
        <v>2842</v>
      </c>
      <c r="D4466">
        <v>0</v>
      </c>
      <c r="E4466">
        <f>IF(OR(ISBLANK(F4466),F4466=61),0,1)</f>
        <v>0</v>
      </c>
      <c r="G4466">
        <f>IF(AND(F4466&lt;31,E4466=1),1,0)</f>
        <v>0</v>
      </c>
      <c r="H4466">
        <f>IF(AND(F4466&gt;=31,E4466=1),1,0)</f>
        <v>0</v>
      </c>
      <c r="I4466">
        <f>IF(AND(F4466&lt;15,E4466=1),1,0)</f>
        <v>0</v>
      </c>
      <c r="J4466">
        <f>IF(F4466=61,1,0)</f>
        <v>0</v>
      </c>
      <c r="K4466" t="s">
        <v>0</v>
      </c>
      <c r="L4466">
        <v>78</v>
      </c>
      <c r="M4466">
        <v>188</v>
      </c>
      <c r="N4466">
        <v>32</v>
      </c>
      <c r="O4466">
        <v>30</v>
      </c>
      <c r="P4466">
        <v>29.8</v>
      </c>
      <c r="Q4466">
        <v>4.5999999999999996</v>
      </c>
      <c r="R4466">
        <v>10.4</v>
      </c>
      <c r="S4466">
        <v>0.441</v>
      </c>
      <c r="T4466">
        <v>3.6</v>
      </c>
      <c r="U4466">
        <v>6.6</v>
      </c>
      <c r="V4466">
        <v>0.54</v>
      </c>
      <c r="W4466">
        <v>1</v>
      </c>
      <c r="X4466">
        <v>3.8</v>
      </c>
      <c r="Y4466">
        <v>0.27</v>
      </c>
      <c r="Z4466">
        <v>3.3</v>
      </c>
      <c r="AA4466">
        <v>4.5999999999999996</v>
      </c>
      <c r="AB4466">
        <v>0.70900000000000007</v>
      </c>
      <c r="AC4466">
        <v>1.5</v>
      </c>
      <c r="AD4466">
        <v>4.5</v>
      </c>
      <c r="AE4466">
        <v>6.1</v>
      </c>
      <c r="AF4466">
        <v>2.4</v>
      </c>
      <c r="AG4466">
        <v>1.3</v>
      </c>
      <c r="AH4466">
        <v>0.4</v>
      </c>
      <c r="AI4466">
        <v>2</v>
      </c>
      <c r="AJ4466">
        <v>2.8</v>
      </c>
      <c r="AK4466">
        <v>13.5</v>
      </c>
      <c r="AL4466">
        <v>19</v>
      </c>
      <c r="AM4466">
        <v>0.53600000000000003</v>
      </c>
      <c r="AN4466">
        <v>0.49099999999999999</v>
      </c>
      <c r="AO4466">
        <v>0.36599999999999999</v>
      </c>
      <c r="AP4466">
        <v>0.44400000000000001</v>
      </c>
      <c r="AQ4466">
        <v>434</v>
      </c>
      <c r="AR4466">
        <v>5.4</v>
      </c>
      <c r="AS4466">
        <v>18.600000000000001</v>
      </c>
      <c r="AT4466">
        <v>11.5</v>
      </c>
      <c r="AU4466">
        <v>15.5</v>
      </c>
      <c r="AV4466">
        <v>2.5</v>
      </c>
      <c r="AW4466">
        <v>1.3</v>
      </c>
      <c r="AX4466">
        <v>13.7</v>
      </c>
      <c r="AY4466">
        <v>24</v>
      </c>
      <c r="AZ4466">
        <v>1.8</v>
      </c>
      <c r="BA4466">
        <v>0.1</v>
      </c>
      <c r="BB4466">
        <v>1.9</v>
      </c>
      <c r="BC4466">
        <v>7.8E-2</v>
      </c>
      <c r="BD4466">
        <v>0.6</v>
      </c>
      <c r="BE4466">
        <v>-3.7</v>
      </c>
      <c r="BF4466">
        <v>-3.1</v>
      </c>
    </row>
    <row r="4467" spans="1:58" x14ac:dyDescent="0.55000000000000004">
      <c r="A4467" t="s">
        <v>218</v>
      </c>
      <c r="B4467" t="s">
        <v>9</v>
      </c>
      <c r="C4467" t="s">
        <v>2843</v>
      </c>
      <c r="D4467">
        <v>0</v>
      </c>
      <c r="E4467">
        <f>IF(OR(ISBLANK(F4467),F4467=61),0,1)</f>
        <v>0</v>
      </c>
      <c r="G4467">
        <f>IF(AND(F4467&lt;31,E4467=1),1,0)</f>
        <v>0</v>
      </c>
      <c r="H4467">
        <f>IF(AND(F4467&gt;=31,E4467=1),1,0)</f>
        <v>0</v>
      </c>
      <c r="I4467">
        <f>IF(AND(F4467&lt;15,E4467=1),1,0)</f>
        <v>0</v>
      </c>
      <c r="J4467">
        <f>IF(F4467=61,1,0)</f>
        <v>0</v>
      </c>
      <c r="K4467" t="s">
        <v>0</v>
      </c>
      <c r="L4467">
        <v>82</v>
      </c>
      <c r="M4467">
        <v>210</v>
      </c>
      <c r="N4467">
        <v>14</v>
      </c>
      <c r="O4467">
        <v>0</v>
      </c>
      <c r="P4467">
        <v>5.4</v>
      </c>
      <c r="Q4467">
        <v>0.4</v>
      </c>
      <c r="R4467">
        <v>0.9</v>
      </c>
      <c r="S4467">
        <v>0.46200000000000002</v>
      </c>
      <c r="T4467">
        <v>0.4</v>
      </c>
      <c r="U4467">
        <v>0.9</v>
      </c>
      <c r="V4467">
        <v>0.46200000000000002</v>
      </c>
      <c r="W4467">
        <v>0</v>
      </c>
      <c r="X4467">
        <v>0</v>
      </c>
      <c r="Y4467">
        <v>0</v>
      </c>
      <c r="Z4467">
        <v>0.2</v>
      </c>
      <c r="AA4467">
        <v>0.3</v>
      </c>
      <c r="AB4467">
        <v>0.75</v>
      </c>
      <c r="AC4467">
        <v>0.3</v>
      </c>
      <c r="AD4467">
        <v>0.5</v>
      </c>
      <c r="AE4467">
        <v>0.8</v>
      </c>
      <c r="AF4467">
        <v>0</v>
      </c>
      <c r="AG4467">
        <v>0.1</v>
      </c>
      <c r="AH4467">
        <v>0.1</v>
      </c>
      <c r="AI4467">
        <v>0.6</v>
      </c>
      <c r="AJ4467">
        <v>0.8</v>
      </c>
      <c r="AK4467">
        <v>1.1000000000000001</v>
      </c>
      <c r="AL4467">
        <v>1.2</v>
      </c>
      <c r="AM4467">
        <v>0.503</v>
      </c>
      <c r="AN4467">
        <v>0.46200000000000002</v>
      </c>
      <c r="AO4467">
        <v>0</v>
      </c>
      <c r="AP4467">
        <v>0.308</v>
      </c>
      <c r="AQ4467">
        <v>15</v>
      </c>
      <c r="AR4467">
        <v>6.5</v>
      </c>
      <c r="AS4467">
        <v>10.7</v>
      </c>
      <c r="AT4467">
        <v>8.6</v>
      </c>
      <c r="AU4467">
        <v>0</v>
      </c>
      <c r="AV4467">
        <v>0.8</v>
      </c>
      <c r="AW4467">
        <v>1.6</v>
      </c>
      <c r="AX4467">
        <v>37.700000000000003</v>
      </c>
      <c r="AY4467">
        <v>16.100000000000001</v>
      </c>
      <c r="AZ4467">
        <v>-0.1</v>
      </c>
      <c r="BA4467">
        <v>0.1</v>
      </c>
      <c r="BB4467">
        <v>0</v>
      </c>
      <c r="BC4467">
        <v>-1E-3</v>
      </c>
      <c r="BD4467">
        <v>-7.4</v>
      </c>
      <c r="BE4467">
        <v>0.7</v>
      </c>
      <c r="BF4467">
        <v>-6.8</v>
      </c>
    </row>
    <row r="4468" spans="1:58" x14ac:dyDescent="0.55000000000000004">
      <c r="A4468" t="s">
        <v>443</v>
      </c>
      <c r="B4468" t="s">
        <v>9</v>
      </c>
      <c r="C4468" t="s">
        <v>2844</v>
      </c>
      <c r="D4468">
        <v>0</v>
      </c>
      <c r="E4468">
        <f>IF(OR(ISBLANK(F4468),F4468=61),0,1)</f>
        <v>0</v>
      </c>
      <c r="G4468">
        <f>IF(AND(F4468&lt;31,E4468=1),1,0)</f>
        <v>0</v>
      </c>
      <c r="H4468">
        <f>IF(AND(F4468&gt;=31,E4468=1),1,0)</f>
        <v>0</v>
      </c>
      <c r="I4468">
        <f>IF(AND(F4468&lt;15,E4468=1),1,0)</f>
        <v>0</v>
      </c>
      <c r="J4468">
        <f>IF(F4468=61,1,0)</f>
        <v>0</v>
      </c>
      <c r="K4468" t="s">
        <v>0</v>
      </c>
      <c r="L4468">
        <v>80</v>
      </c>
      <c r="M4468">
        <v>200</v>
      </c>
      <c r="N4468">
        <v>31</v>
      </c>
      <c r="O4468">
        <v>27</v>
      </c>
      <c r="P4468">
        <v>27.1</v>
      </c>
      <c r="Q4468">
        <v>3</v>
      </c>
      <c r="R4468">
        <v>7.2</v>
      </c>
      <c r="S4468">
        <v>0.41399999999999998</v>
      </c>
      <c r="T4468">
        <v>2.2999999999999998</v>
      </c>
      <c r="U4468">
        <v>4.5</v>
      </c>
      <c r="V4468">
        <v>0.504</v>
      </c>
      <c r="W4468">
        <v>0.7</v>
      </c>
      <c r="X4468">
        <v>2.7</v>
      </c>
      <c r="Y4468">
        <v>0.26500000000000001</v>
      </c>
      <c r="Z4468">
        <v>2.4</v>
      </c>
      <c r="AA4468">
        <v>3.7</v>
      </c>
      <c r="AB4468">
        <v>0.64300000000000002</v>
      </c>
      <c r="AC4468">
        <v>2.2999999999999998</v>
      </c>
      <c r="AD4468">
        <v>4.2</v>
      </c>
      <c r="AE4468">
        <v>6.5</v>
      </c>
      <c r="AF4468">
        <v>0.8</v>
      </c>
      <c r="AG4468">
        <v>0.6</v>
      </c>
      <c r="AH4468">
        <v>0.8</v>
      </c>
      <c r="AI4468">
        <v>1.8</v>
      </c>
      <c r="AJ4468">
        <v>2.2000000000000002</v>
      </c>
      <c r="AK4468">
        <v>9</v>
      </c>
      <c r="AL4468">
        <v>13.8</v>
      </c>
      <c r="AM4468">
        <v>0.50600000000000001</v>
      </c>
      <c r="AN4468">
        <v>0.46400000000000002</v>
      </c>
      <c r="AO4468">
        <v>0.374</v>
      </c>
      <c r="AP4468">
        <v>0.51800000000000002</v>
      </c>
      <c r="AQ4468">
        <v>283</v>
      </c>
      <c r="AR4468">
        <v>9.1</v>
      </c>
      <c r="AS4468">
        <v>17.2</v>
      </c>
      <c r="AT4468">
        <v>13.1</v>
      </c>
      <c r="AU4468">
        <v>6.7</v>
      </c>
      <c r="AV4468">
        <v>1.3</v>
      </c>
      <c r="AW4468">
        <v>3.2</v>
      </c>
      <c r="AX4468">
        <v>17.100000000000001</v>
      </c>
      <c r="AY4468">
        <v>19.7</v>
      </c>
      <c r="AZ4468">
        <v>0.6</v>
      </c>
      <c r="BA4468">
        <v>0.9</v>
      </c>
      <c r="BB4468">
        <v>1.5</v>
      </c>
      <c r="BC4468">
        <v>6.9000000000000006E-2</v>
      </c>
      <c r="BD4468">
        <v>-2.1</v>
      </c>
      <c r="BE4468">
        <v>0.2</v>
      </c>
      <c r="BF4468">
        <v>-1.9</v>
      </c>
    </row>
    <row r="4469" spans="1:58" x14ac:dyDescent="0.55000000000000004">
      <c r="A4469" t="s">
        <v>224</v>
      </c>
      <c r="B4469" t="s">
        <v>9</v>
      </c>
      <c r="C4469" t="s">
        <v>2845</v>
      </c>
      <c r="D4469">
        <v>0</v>
      </c>
      <c r="E4469">
        <f>IF(OR(ISBLANK(F4469),F4469=61),0,1)</f>
        <v>0</v>
      </c>
      <c r="G4469">
        <f>IF(AND(F4469&lt;31,E4469=1),1,0)</f>
        <v>0</v>
      </c>
      <c r="H4469">
        <f>IF(AND(F4469&gt;=31,E4469=1),1,0)</f>
        <v>0</v>
      </c>
      <c r="I4469">
        <f>IF(AND(F4469&lt;15,E4469=1),1,0)</f>
        <v>0</v>
      </c>
      <c r="J4469">
        <f>IF(F4469=61,1,0)</f>
        <v>0</v>
      </c>
      <c r="K4469" t="s">
        <v>0</v>
      </c>
      <c r="L4469">
        <v>80</v>
      </c>
      <c r="M4469">
        <v>240</v>
      </c>
      <c r="N4469">
        <v>13</v>
      </c>
      <c r="O4469">
        <v>5</v>
      </c>
      <c r="P4469">
        <v>19</v>
      </c>
      <c r="Q4469">
        <v>2.2000000000000002</v>
      </c>
      <c r="R4469">
        <v>5</v>
      </c>
      <c r="S4469">
        <v>0.43099999999999999</v>
      </c>
      <c r="T4469">
        <v>2.2000000000000002</v>
      </c>
      <c r="U4469">
        <v>4.9000000000000004</v>
      </c>
      <c r="V4469">
        <v>0.43799999999999989</v>
      </c>
      <c r="W4469">
        <v>0</v>
      </c>
      <c r="X4469">
        <v>0.1</v>
      </c>
      <c r="Y4469">
        <v>0</v>
      </c>
      <c r="Z4469">
        <v>1.8</v>
      </c>
      <c r="AA4469">
        <v>2.8</v>
      </c>
      <c r="AB4469">
        <v>0.64900000000000002</v>
      </c>
      <c r="AC4469">
        <v>2.5</v>
      </c>
      <c r="AD4469">
        <v>3.7</v>
      </c>
      <c r="AE4469">
        <v>6.2</v>
      </c>
      <c r="AF4469">
        <v>0.2</v>
      </c>
      <c r="AG4469">
        <v>0.8</v>
      </c>
      <c r="AH4469">
        <v>1.1000000000000001</v>
      </c>
      <c r="AI4469">
        <v>1.1000000000000001</v>
      </c>
      <c r="AJ4469">
        <v>3.1</v>
      </c>
      <c r="AK4469">
        <v>6.2</v>
      </c>
      <c r="AL4469">
        <v>17.2</v>
      </c>
      <c r="AM4469">
        <v>0.48399999999999999</v>
      </c>
      <c r="AN4469">
        <v>0.43099999999999999</v>
      </c>
      <c r="AO4469">
        <v>1.4999999999999999E-2</v>
      </c>
      <c r="AP4469">
        <v>0.56899999999999995</v>
      </c>
      <c r="AQ4469">
        <v>84</v>
      </c>
      <c r="AR4469">
        <v>14.1</v>
      </c>
      <c r="AS4469">
        <v>22.6</v>
      </c>
      <c r="AT4469">
        <v>18.2</v>
      </c>
      <c r="AU4469">
        <v>1.7</v>
      </c>
      <c r="AV4469">
        <v>2.5</v>
      </c>
      <c r="AW4469">
        <v>6.2</v>
      </c>
      <c r="AX4469">
        <v>14.5</v>
      </c>
      <c r="AY4469">
        <v>18.899999999999999</v>
      </c>
      <c r="AZ4469">
        <v>0.2</v>
      </c>
      <c r="BA4469">
        <v>0.6</v>
      </c>
      <c r="BB4469">
        <v>0.8</v>
      </c>
      <c r="BC4469">
        <v>0.127</v>
      </c>
      <c r="BD4469">
        <v>-5.4</v>
      </c>
      <c r="BE4469">
        <v>2.4</v>
      </c>
      <c r="BF4469">
        <v>-3</v>
      </c>
    </row>
    <row r="4470" spans="1:58" x14ac:dyDescent="0.55000000000000004">
      <c r="A4470" t="s">
        <v>498</v>
      </c>
      <c r="B4470" t="s">
        <v>18</v>
      </c>
      <c r="C4470" t="s">
        <v>2846</v>
      </c>
      <c r="D4470">
        <v>0</v>
      </c>
      <c r="E4470">
        <f>IF(OR(ISBLANK(F4470),F4470=61),0,1)</f>
        <v>0</v>
      </c>
      <c r="G4470">
        <f>IF(AND(F4470&lt;31,E4470=1),1,0)</f>
        <v>0</v>
      </c>
      <c r="H4470">
        <f>IF(AND(F4470&gt;=31,E4470=1),1,0)</f>
        <v>0</v>
      </c>
      <c r="I4470">
        <f>IF(AND(F4470&lt;15,E4470=1),1,0)</f>
        <v>0</v>
      </c>
      <c r="J4470">
        <f>IF(F4470=61,1,0)</f>
        <v>0</v>
      </c>
      <c r="K4470" t="s">
        <v>0</v>
      </c>
      <c r="L4470">
        <v>82</v>
      </c>
      <c r="M4470">
        <v>205</v>
      </c>
      <c r="N4470">
        <v>31</v>
      </c>
      <c r="O4470">
        <v>0</v>
      </c>
      <c r="P4470">
        <v>14.8</v>
      </c>
      <c r="Q4470">
        <v>1.8</v>
      </c>
      <c r="R4470">
        <v>4</v>
      </c>
      <c r="S4470">
        <v>0.45500000000000002</v>
      </c>
      <c r="T4470">
        <v>1.2</v>
      </c>
      <c r="U4470">
        <v>2.4</v>
      </c>
      <c r="V4470">
        <v>0.48599999999999999</v>
      </c>
      <c r="W4470">
        <v>0.6</v>
      </c>
      <c r="X4470">
        <v>1.6</v>
      </c>
      <c r="Y4470">
        <v>0.40799999999999997</v>
      </c>
      <c r="Z4470">
        <v>0.9</v>
      </c>
      <c r="AA4470">
        <v>1.3</v>
      </c>
      <c r="AB4470">
        <v>0.67500000000000004</v>
      </c>
      <c r="AC4470">
        <v>0.8</v>
      </c>
      <c r="AD4470">
        <v>1.9</v>
      </c>
      <c r="AE4470">
        <v>2.7</v>
      </c>
      <c r="AF4470">
        <v>0.6</v>
      </c>
      <c r="AG4470">
        <v>0.3</v>
      </c>
      <c r="AH4470">
        <v>0.8</v>
      </c>
      <c r="AI4470">
        <v>0.8</v>
      </c>
      <c r="AJ4470">
        <v>1</v>
      </c>
      <c r="AK4470">
        <v>5.0999999999999996</v>
      </c>
      <c r="AL4470">
        <v>19.100000000000001</v>
      </c>
      <c r="AM4470">
        <v>0.56000000000000005</v>
      </c>
      <c r="AN4470">
        <v>0.53700000000000003</v>
      </c>
      <c r="AO4470">
        <v>0.39800000000000002</v>
      </c>
      <c r="AP4470">
        <v>0.32500000000000001</v>
      </c>
      <c r="AQ4470">
        <v>149</v>
      </c>
      <c r="AR4470">
        <v>6.4</v>
      </c>
      <c r="AS4470">
        <v>15.8</v>
      </c>
      <c r="AT4470">
        <v>11</v>
      </c>
      <c r="AU4470">
        <v>9.6999999999999993</v>
      </c>
      <c r="AV4470">
        <v>1.1000000000000001</v>
      </c>
      <c r="AW4470">
        <v>6</v>
      </c>
      <c r="AX4470">
        <v>15</v>
      </c>
      <c r="AY4470">
        <v>19.899999999999999</v>
      </c>
      <c r="AZ4470">
        <v>0.9</v>
      </c>
      <c r="BA4470">
        <v>1.2</v>
      </c>
      <c r="BB4470">
        <v>2</v>
      </c>
      <c r="BC4470">
        <v>0.17699999999999999</v>
      </c>
      <c r="BD4470">
        <v>1.3</v>
      </c>
      <c r="BE4470">
        <v>4.7</v>
      </c>
      <c r="BF4470">
        <v>6.1</v>
      </c>
    </row>
    <row r="4471" spans="1:58" x14ac:dyDescent="0.55000000000000004">
      <c r="A4471" t="s">
        <v>498</v>
      </c>
      <c r="B4471" t="s">
        <v>3</v>
      </c>
      <c r="C4471" t="s">
        <v>2846</v>
      </c>
      <c r="D4471">
        <v>0</v>
      </c>
      <c r="E4471">
        <f>IF(OR(ISBLANK(F4471),F4471=61),0,1)</f>
        <v>0</v>
      </c>
      <c r="G4471">
        <f>IF(AND(F4471&lt;31,E4471=1),1,0)</f>
        <v>0</v>
      </c>
      <c r="H4471">
        <f>IF(AND(F4471&gt;=31,E4471=1),1,0)</f>
        <v>0</v>
      </c>
      <c r="I4471">
        <f>IF(AND(F4471&lt;15,E4471=1),1,0)</f>
        <v>0</v>
      </c>
      <c r="J4471">
        <f>IF(F4471=61,1,0)</f>
        <v>0</v>
      </c>
      <c r="K4471" t="s">
        <v>0</v>
      </c>
      <c r="L4471">
        <v>82</v>
      </c>
      <c r="M4471">
        <v>205</v>
      </c>
      <c r="N4471">
        <v>38</v>
      </c>
      <c r="O4471">
        <v>16</v>
      </c>
      <c r="P4471">
        <v>21.3</v>
      </c>
      <c r="Q4471">
        <v>2.7</v>
      </c>
      <c r="R4471">
        <v>6.6</v>
      </c>
      <c r="S4471">
        <v>0.40100000000000002</v>
      </c>
      <c r="T4471">
        <v>1.7</v>
      </c>
      <c r="U4471">
        <v>3.9</v>
      </c>
      <c r="V4471">
        <v>0.42</v>
      </c>
      <c r="W4471">
        <v>1</v>
      </c>
      <c r="X4471">
        <v>2.7</v>
      </c>
      <c r="Y4471">
        <v>0.373</v>
      </c>
      <c r="Z4471">
        <v>1</v>
      </c>
      <c r="AA4471">
        <v>1.5</v>
      </c>
      <c r="AB4471">
        <v>0.64900000000000002</v>
      </c>
      <c r="AC4471">
        <v>0.9</v>
      </c>
      <c r="AD4471">
        <v>4.0999999999999996</v>
      </c>
      <c r="AE4471">
        <v>5</v>
      </c>
      <c r="AF4471">
        <v>0.8</v>
      </c>
      <c r="AG4471">
        <v>0.2</v>
      </c>
      <c r="AH4471">
        <v>0.8</v>
      </c>
      <c r="AI4471">
        <v>1.1000000000000001</v>
      </c>
      <c r="AJ4471">
        <v>1.5</v>
      </c>
      <c r="AK4471">
        <v>7.3</v>
      </c>
      <c r="AL4471">
        <v>14.5</v>
      </c>
      <c r="AM4471">
        <v>0.496</v>
      </c>
      <c r="AN4471">
        <v>0.47599999999999998</v>
      </c>
      <c r="AO4471">
        <v>0.40500000000000003</v>
      </c>
      <c r="AP4471">
        <v>0.22600000000000001</v>
      </c>
      <c r="AQ4471">
        <v>258</v>
      </c>
      <c r="AR4471">
        <v>4.7</v>
      </c>
      <c r="AS4471">
        <v>20.9</v>
      </c>
      <c r="AT4471">
        <v>13</v>
      </c>
      <c r="AU4471">
        <v>7.9</v>
      </c>
      <c r="AV4471">
        <v>0.7</v>
      </c>
      <c r="AW4471">
        <v>4</v>
      </c>
      <c r="AX4471">
        <v>13.1</v>
      </c>
      <c r="AY4471">
        <v>20.3</v>
      </c>
      <c r="AZ4471">
        <v>0.7</v>
      </c>
      <c r="BA4471">
        <v>2</v>
      </c>
      <c r="BB4471">
        <v>2.7</v>
      </c>
      <c r="BC4471">
        <v>0.13400000000000001</v>
      </c>
      <c r="BD4471">
        <v>-1.1000000000000001</v>
      </c>
      <c r="BE4471">
        <v>3.5</v>
      </c>
      <c r="BF4471">
        <v>2.4</v>
      </c>
    </row>
    <row r="4472" spans="1:58" x14ac:dyDescent="0.55000000000000004">
      <c r="A4472" t="s">
        <v>498</v>
      </c>
      <c r="B4472" t="s">
        <v>6</v>
      </c>
      <c r="C4472" t="s">
        <v>2846</v>
      </c>
      <c r="D4472">
        <v>0</v>
      </c>
      <c r="E4472">
        <f>IF(OR(ISBLANK(F4472),F4472=61),0,1)</f>
        <v>0</v>
      </c>
      <c r="G4472">
        <f>IF(AND(F4472&lt;31,E4472=1),1,0)</f>
        <v>0</v>
      </c>
      <c r="H4472">
        <f>IF(AND(F4472&gt;=31,E4472=1),1,0)</f>
        <v>0</v>
      </c>
      <c r="I4472">
        <f>IF(AND(F4472&lt;15,E4472=1),1,0)</f>
        <v>0</v>
      </c>
      <c r="J4472">
        <f>IF(F4472=61,1,0)</f>
        <v>0</v>
      </c>
      <c r="K4472" t="s">
        <v>0</v>
      </c>
      <c r="L4472">
        <v>82</v>
      </c>
      <c r="M4472">
        <v>205</v>
      </c>
      <c r="N4472">
        <v>24</v>
      </c>
      <c r="O4472">
        <v>21</v>
      </c>
      <c r="P4472">
        <v>25.9</v>
      </c>
      <c r="Q4472">
        <v>4</v>
      </c>
      <c r="R4472">
        <v>8.8000000000000007</v>
      </c>
      <c r="S4472">
        <v>0.45300000000000001</v>
      </c>
      <c r="T4472">
        <v>3.2</v>
      </c>
      <c r="U4472">
        <v>6.7</v>
      </c>
      <c r="V4472">
        <v>0.47199999999999998</v>
      </c>
      <c r="W4472">
        <v>0.8</v>
      </c>
      <c r="X4472">
        <v>2.1</v>
      </c>
      <c r="Y4472">
        <v>0.39200000000000002</v>
      </c>
      <c r="Z4472">
        <v>2.2000000000000002</v>
      </c>
      <c r="AA4472">
        <v>3.1</v>
      </c>
      <c r="AB4472">
        <v>0.70299999999999996</v>
      </c>
      <c r="AC4472">
        <v>1.8</v>
      </c>
      <c r="AD4472">
        <v>4.4000000000000004</v>
      </c>
      <c r="AE4472">
        <v>6.1</v>
      </c>
      <c r="AF4472">
        <v>1.5</v>
      </c>
      <c r="AG4472">
        <v>0.8</v>
      </c>
      <c r="AH4472">
        <v>1</v>
      </c>
      <c r="AI4472">
        <v>1.4</v>
      </c>
      <c r="AJ4472">
        <v>2.2000000000000002</v>
      </c>
      <c r="AK4472">
        <v>11</v>
      </c>
      <c r="AL4472">
        <v>21</v>
      </c>
      <c r="AM4472">
        <v>0.53400000000000003</v>
      </c>
      <c r="AN4472">
        <v>0.5</v>
      </c>
      <c r="AO4472">
        <v>0.24099999999999999</v>
      </c>
      <c r="AP4472">
        <v>0.34899999999999998</v>
      </c>
      <c r="AQ4472">
        <v>259</v>
      </c>
      <c r="AR4472">
        <v>7.7</v>
      </c>
      <c r="AS4472">
        <v>18.8</v>
      </c>
      <c r="AT4472">
        <v>13.3</v>
      </c>
      <c r="AU4472">
        <v>13.3</v>
      </c>
      <c r="AV4472">
        <v>1.7</v>
      </c>
      <c r="AW4472">
        <v>4.2</v>
      </c>
      <c r="AX4472">
        <v>12.1</v>
      </c>
      <c r="AY4472">
        <v>23.3</v>
      </c>
      <c r="AZ4472">
        <v>1.3</v>
      </c>
      <c r="BA4472">
        <v>1.4</v>
      </c>
      <c r="BB4472">
        <v>2.7</v>
      </c>
      <c r="BC4472">
        <v>0.17399999999999999</v>
      </c>
      <c r="BD4472">
        <v>1.4</v>
      </c>
      <c r="BE4472">
        <v>3.6</v>
      </c>
      <c r="BF4472">
        <v>5</v>
      </c>
    </row>
    <row r="4473" spans="1:58" x14ac:dyDescent="0.55000000000000004">
      <c r="A4473" t="s">
        <v>498</v>
      </c>
      <c r="B4473" t="s">
        <v>9</v>
      </c>
      <c r="C4473" t="s">
        <v>2846</v>
      </c>
      <c r="D4473">
        <v>0</v>
      </c>
      <c r="E4473">
        <f>IF(OR(ISBLANK(F4473),F4473=61),0,1)</f>
        <v>0</v>
      </c>
      <c r="G4473">
        <f>IF(AND(F4473&lt;31,E4473=1),1,0)</f>
        <v>0</v>
      </c>
      <c r="H4473">
        <f>IF(AND(F4473&gt;=31,E4473=1),1,0)</f>
        <v>0</v>
      </c>
      <c r="I4473">
        <f>IF(AND(F4473&lt;15,E4473=1),1,0)</f>
        <v>0</v>
      </c>
      <c r="J4473">
        <f>IF(F4473=61,1,0)</f>
        <v>0</v>
      </c>
      <c r="K4473" t="s">
        <v>0</v>
      </c>
      <c r="L4473">
        <v>82</v>
      </c>
      <c r="M4473">
        <v>205</v>
      </c>
      <c r="N4473">
        <v>32</v>
      </c>
      <c r="O4473">
        <v>32</v>
      </c>
      <c r="P4473">
        <v>26.3</v>
      </c>
      <c r="Q4473">
        <v>5.3</v>
      </c>
      <c r="R4473">
        <v>10.1</v>
      </c>
      <c r="S4473">
        <v>0.52</v>
      </c>
      <c r="T4473">
        <v>4.8</v>
      </c>
      <c r="U4473">
        <v>8.9</v>
      </c>
      <c r="V4473">
        <v>0.54200000000000004</v>
      </c>
      <c r="W4473">
        <v>0.4</v>
      </c>
      <c r="X4473">
        <v>1.2</v>
      </c>
      <c r="Y4473">
        <v>0.35899999999999999</v>
      </c>
      <c r="Z4473">
        <v>1.9</v>
      </c>
      <c r="AA4473">
        <v>2.8</v>
      </c>
      <c r="AB4473">
        <v>0.68500000000000005</v>
      </c>
      <c r="AC4473">
        <v>2.2000000000000002</v>
      </c>
      <c r="AD4473">
        <v>4.5999999999999996</v>
      </c>
      <c r="AE4473">
        <v>6.8</v>
      </c>
      <c r="AF4473">
        <v>1.2</v>
      </c>
      <c r="AG4473">
        <v>0.7</v>
      </c>
      <c r="AH4473">
        <v>1.2</v>
      </c>
      <c r="AI4473">
        <v>1.8</v>
      </c>
      <c r="AJ4473">
        <v>2.2000000000000002</v>
      </c>
      <c r="AK4473">
        <v>12.8</v>
      </c>
      <c r="AL4473">
        <v>21.8</v>
      </c>
      <c r="AM4473">
        <v>0.56299999999999994</v>
      </c>
      <c r="AN4473">
        <v>0.54200000000000004</v>
      </c>
      <c r="AO4473">
        <v>0.121</v>
      </c>
      <c r="AP4473">
        <v>0.27600000000000002</v>
      </c>
      <c r="AQ4473">
        <v>386</v>
      </c>
      <c r="AR4473">
        <v>9.6</v>
      </c>
      <c r="AS4473">
        <v>19.3</v>
      </c>
      <c r="AT4473">
        <v>14.6</v>
      </c>
      <c r="AU4473">
        <v>9.3000000000000007</v>
      </c>
      <c r="AV4473">
        <v>1.6</v>
      </c>
      <c r="AW4473">
        <v>5.0999999999999996</v>
      </c>
      <c r="AX4473">
        <v>13.7</v>
      </c>
      <c r="AY4473">
        <v>24.6</v>
      </c>
      <c r="AZ4473">
        <v>1.8</v>
      </c>
      <c r="BA4473">
        <v>1.8</v>
      </c>
      <c r="BB4473">
        <v>3.6</v>
      </c>
      <c r="BC4473">
        <v>0.16900000000000001</v>
      </c>
      <c r="BD4473">
        <v>1.3</v>
      </c>
      <c r="BE4473">
        <v>4.4000000000000004</v>
      </c>
      <c r="BF4473">
        <v>5.7</v>
      </c>
    </row>
    <row r="4474" spans="1:58" x14ac:dyDescent="0.55000000000000004">
      <c r="A4474" t="s">
        <v>332</v>
      </c>
      <c r="B4474" t="s">
        <v>6</v>
      </c>
      <c r="C4474" t="s">
        <v>2847</v>
      </c>
      <c r="D4474">
        <v>0</v>
      </c>
      <c r="E4474">
        <f>IF(OR(ISBLANK(F4474),F4474=61),0,1)</f>
        <v>0</v>
      </c>
      <c r="G4474">
        <f>IF(AND(F4474&lt;31,E4474=1),1,0)</f>
        <v>0</v>
      </c>
      <c r="H4474">
        <f>IF(AND(F4474&gt;=31,E4474=1),1,0)</f>
        <v>0</v>
      </c>
      <c r="I4474">
        <f>IF(AND(F4474&lt;15,E4474=1),1,0)</f>
        <v>0</v>
      </c>
      <c r="J4474">
        <f>IF(F4474=61,1,0)</f>
        <v>0</v>
      </c>
      <c r="K4474" t="s">
        <v>0</v>
      </c>
      <c r="L4474">
        <v>78</v>
      </c>
      <c r="M4474">
        <v>215</v>
      </c>
      <c r="N4474">
        <v>20</v>
      </c>
      <c r="O4474">
        <v>0</v>
      </c>
      <c r="P4474">
        <v>6.5</v>
      </c>
      <c r="Q4474">
        <v>0.4</v>
      </c>
      <c r="R4474">
        <v>1.4</v>
      </c>
      <c r="S4474">
        <v>0.29599999999999999</v>
      </c>
      <c r="T4474">
        <v>0.4</v>
      </c>
      <c r="U4474">
        <v>1.1000000000000001</v>
      </c>
      <c r="V4474">
        <v>0.33300000000000002</v>
      </c>
      <c r="W4474">
        <v>0.1</v>
      </c>
      <c r="X4474">
        <v>0.3</v>
      </c>
      <c r="Y4474">
        <v>0.16700000000000001</v>
      </c>
      <c r="Z4474">
        <v>0.5</v>
      </c>
      <c r="AA4474">
        <v>0.6</v>
      </c>
      <c r="AB4474">
        <v>0.81799999999999995</v>
      </c>
      <c r="AC4474">
        <v>0.3</v>
      </c>
      <c r="AD4474">
        <v>1.2</v>
      </c>
      <c r="AE4474">
        <v>1.5</v>
      </c>
      <c r="AF4474">
        <v>0.4</v>
      </c>
      <c r="AG4474">
        <v>0.2</v>
      </c>
      <c r="AH4474">
        <v>0.1</v>
      </c>
      <c r="AI4474">
        <v>0.4</v>
      </c>
      <c r="AJ4474">
        <v>1.2</v>
      </c>
      <c r="AK4474">
        <v>1.3</v>
      </c>
      <c r="AL4474">
        <v>6.5</v>
      </c>
      <c r="AM4474">
        <v>0.40300000000000002</v>
      </c>
      <c r="AN4474">
        <v>0.315</v>
      </c>
      <c r="AO4474">
        <v>0.222</v>
      </c>
      <c r="AP4474">
        <v>0.40699999999999997</v>
      </c>
      <c r="AQ4474">
        <v>31</v>
      </c>
      <c r="AR4474">
        <v>5.5</v>
      </c>
      <c r="AS4474">
        <v>21.4</v>
      </c>
      <c r="AT4474">
        <v>13.4</v>
      </c>
      <c r="AU4474">
        <v>8.8000000000000007</v>
      </c>
      <c r="AV4474">
        <v>1.8</v>
      </c>
      <c r="AW4474">
        <v>1.9</v>
      </c>
      <c r="AX4474">
        <v>19.899999999999999</v>
      </c>
      <c r="AY4474">
        <v>15.9</v>
      </c>
      <c r="AZ4474">
        <v>-0.1</v>
      </c>
      <c r="BA4474">
        <v>0.3</v>
      </c>
      <c r="BB4474">
        <v>0.2</v>
      </c>
      <c r="BC4474">
        <v>0.06</v>
      </c>
      <c r="BD4474">
        <v>-7</v>
      </c>
      <c r="BE4474">
        <v>0.5</v>
      </c>
      <c r="BF4474">
        <v>-6.5</v>
      </c>
    </row>
    <row r="4475" spans="1:58" x14ac:dyDescent="0.55000000000000004">
      <c r="A4475" t="s">
        <v>782</v>
      </c>
      <c r="B4475" t="s">
        <v>3</v>
      </c>
      <c r="C4475" t="s">
        <v>2848</v>
      </c>
      <c r="D4475">
        <v>0</v>
      </c>
      <c r="E4475">
        <f>IF(OR(ISBLANK(F4475),F4475=61),0,1)</f>
        <v>0</v>
      </c>
      <c r="G4475">
        <f>IF(AND(F4475&lt;31,E4475=1),1,0)</f>
        <v>0</v>
      </c>
      <c r="H4475">
        <f>IF(AND(F4475&gt;=31,E4475=1),1,0)</f>
        <v>0</v>
      </c>
      <c r="I4475">
        <f>IF(AND(F4475&lt;15,E4475=1),1,0)</f>
        <v>0</v>
      </c>
      <c r="J4475">
        <f>IF(F4475=61,1,0)</f>
        <v>0</v>
      </c>
      <c r="K4475" t="s">
        <v>0</v>
      </c>
      <c r="L4475">
        <v>80</v>
      </c>
      <c r="M4475">
        <v>200</v>
      </c>
      <c r="N4475">
        <v>23</v>
      </c>
      <c r="O4475">
        <v>2</v>
      </c>
      <c r="P4475">
        <v>9.9</v>
      </c>
      <c r="Q4475">
        <v>1.4</v>
      </c>
      <c r="R4475">
        <v>2.6</v>
      </c>
      <c r="S4475">
        <v>0.54200000000000004</v>
      </c>
      <c r="T4475">
        <v>1.4</v>
      </c>
      <c r="U4475">
        <v>2.5</v>
      </c>
      <c r="V4475">
        <v>0.55200000000000005</v>
      </c>
      <c r="W4475">
        <v>0</v>
      </c>
      <c r="X4475">
        <v>0</v>
      </c>
      <c r="Y4475">
        <v>0</v>
      </c>
      <c r="Z4475">
        <v>0.4</v>
      </c>
      <c r="AA4475">
        <v>0.8</v>
      </c>
      <c r="AB4475">
        <v>0.52600000000000002</v>
      </c>
      <c r="AC4475">
        <v>0.7</v>
      </c>
      <c r="AD4475">
        <v>1.3</v>
      </c>
      <c r="AE4475">
        <v>2</v>
      </c>
      <c r="AF4475">
        <v>0.2</v>
      </c>
      <c r="AG4475">
        <v>0.1</v>
      </c>
      <c r="AH4475">
        <v>0.7</v>
      </c>
      <c r="AI4475">
        <v>0.4</v>
      </c>
      <c r="AJ4475">
        <v>1.6</v>
      </c>
      <c r="AK4475">
        <v>3.2</v>
      </c>
      <c r="AL4475">
        <v>15.9</v>
      </c>
      <c r="AM4475">
        <v>0.54400000000000004</v>
      </c>
      <c r="AN4475">
        <v>0.54200000000000004</v>
      </c>
      <c r="AO4475">
        <v>1.7000000000000001E-2</v>
      </c>
      <c r="AP4475">
        <v>0.32200000000000001</v>
      </c>
      <c r="AQ4475">
        <v>68</v>
      </c>
      <c r="AR4475">
        <v>7.4</v>
      </c>
      <c r="AS4475">
        <v>14.7</v>
      </c>
      <c r="AT4475">
        <v>10.9</v>
      </c>
      <c r="AU4475">
        <v>5</v>
      </c>
      <c r="AV4475">
        <v>0.8</v>
      </c>
      <c r="AW4475">
        <v>7.4</v>
      </c>
      <c r="AX4475">
        <v>11.7</v>
      </c>
      <c r="AY4475">
        <v>16.899999999999999</v>
      </c>
      <c r="AZ4475">
        <v>0.3</v>
      </c>
      <c r="BA4475">
        <v>0.1</v>
      </c>
      <c r="BB4475">
        <v>0.4</v>
      </c>
      <c r="BC4475">
        <v>7.4999999999999997E-2</v>
      </c>
      <c r="BD4475">
        <v>-4.3</v>
      </c>
      <c r="BE4475">
        <v>-1</v>
      </c>
      <c r="BF4475">
        <v>-5.3</v>
      </c>
    </row>
    <row r="4476" spans="1:58" x14ac:dyDescent="0.55000000000000004">
      <c r="A4476" t="s">
        <v>157</v>
      </c>
      <c r="B4476" t="s">
        <v>9</v>
      </c>
      <c r="C4476" t="s">
        <v>2849</v>
      </c>
      <c r="D4476">
        <v>0</v>
      </c>
      <c r="E4476">
        <f>IF(OR(ISBLANK(F4476),F4476=61),0,1)</f>
        <v>0</v>
      </c>
      <c r="G4476">
        <f>IF(AND(F4476&lt;31,E4476=1),1,0)</f>
        <v>0</v>
      </c>
      <c r="H4476">
        <f>IF(AND(F4476&gt;=31,E4476=1),1,0)</f>
        <v>0</v>
      </c>
      <c r="I4476">
        <f>IF(AND(F4476&lt;15,E4476=1),1,0)</f>
        <v>0</v>
      </c>
      <c r="J4476">
        <f>IF(F4476=61,1,0)</f>
        <v>0</v>
      </c>
      <c r="K4476" t="s">
        <v>0</v>
      </c>
      <c r="L4476">
        <v>80</v>
      </c>
      <c r="M4476">
        <v>226</v>
      </c>
      <c r="N4476">
        <v>17</v>
      </c>
      <c r="O4476">
        <v>0</v>
      </c>
      <c r="P4476">
        <v>4.4000000000000004</v>
      </c>
      <c r="Q4476">
        <v>0.6</v>
      </c>
      <c r="R4476">
        <v>1.6</v>
      </c>
      <c r="S4476">
        <v>0.37</v>
      </c>
      <c r="T4476">
        <v>0.5</v>
      </c>
      <c r="U4476">
        <v>1.4</v>
      </c>
      <c r="V4476">
        <v>0.375</v>
      </c>
      <c r="W4476">
        <v>0.1</v>
      </c>
      <c r="X4476">
        <v>0.2</v>
      </c>
      <c r="Y4476">
        <v>0.33300000000000002</v>
      </c>
      <c r="Z4476">
        <v>0.2</v>
      </c>
      <c r="AA4476">
        <v>0.4</v>
      </c>
      <c r="AB4476">
        <v>0.66700000000000004</v>
      </c>
      <c r="AC4476">
        <v>0.8</v>
      </c>
      <c r="AD4476">
        <v>0.7</v>
      </c>
      <c r="AE4476">
        <v>1.5</v>
      </c>
      <c r="AF4476">
        <v>0.2</v>
      </c>
      <c r="AG4476">
        <v>0.1</v>
      </c>
      <c r="AH4476">
        <v>0.2</v>
      </c>
      <c r="AI4476">
        <v>0.1</v>
      </c>
      <c r="AJ4476">
        <v>0.6</v>
      </c>
      <c r="AK4476">
        <v>1.5</v>
      </c>
      <c r="AL4476">
        <v>18.2</v>
      </c>
      <c r="AM4476">
        <v>0.41899999999999998</v>
      </c>
      <c r="AN4476">
        <v>0.38900000000000001</v>
      </c>
      <c r="AO4476">
        <v>0.111</v>
      </c>
      <c r="AP4476">
        <v>0.222</v>
      </c>
      <c r="AQ4476">
        <v>32</v>
      </c>
      <c r="AR4476">
        <v>23.2</v>
      </c>
      <c r="AS4476">
        <v>17.899999999999999</v>
      </c>
      <c r="AT4476">
        <v>20.399999999999999</v>
      </c>
      <c r="AU4476">
        <v>8.1</v>
      </c>
      <c r="AV4476">
        <v>0.8</v>
      </c>
      <c r="AW4476">
        <v>4.5</v>
      </c>
      <c r="AX4476">
        <v>6.3</v>
      </c>
      <c r="AY4476">
        <v>22.5</v>
      </c>
      <c r="AZ4476">
        <v>0.1</v>
      </c>
      <c r="BA4476">
        <v>0.1</v>
      </c>
      <c r="BB4476">
        <v>0.3</v>
      </c>
      <c r="BC4476">
        <v>0.15</v>
      </c>
      <c r="BD4476">
        <v>0.4</v>
      </c>
      <c r="BE4476">
        <v>2.2999999999999998</v>
      </c>
      <c r="BF4476">
        <v>2.7</v>
      </c>
    </row>
    <row r="4477" spans="1:58" x14ac:dyDescent="0.55000000000000004">
      <c r="A4477" t="s">
        <v>28</v>
      </c>
      <c r="B4477" t="s">
        <v>9</v>
      </c>
      <c r="C4477" t="s">
        <v>2850</v>
      </c>
      <c r="D4477">
        <v>0</v>
      </c>
      <c r="E4477">
        <f>IF(OR(ISBLANK(F4477),F4477=61),0,1)</f>
        <v>0</v>
      </c>
      <c r="G4477">
        <f>IF(AND(F4477&lt;31,E4477=1),1,0)</f>
        <v>0</v>
      </c>
      <c r="H4477">
        <f>IF(AND(F4477&gt;=31,E4477=1),1,0)</f>
        <v>0</v>
      </c>
      <c r="I4477">
        <f>IF(AND(F4477&lt;15,E4477=1),1,0)</f>
        <v>0</v>
      </c>
      <c r="J4477">
        <f>IF(F4477=61,1,0)</f>
        <v>0</v>
      </c>
      <c r="K4477" t="s">
        <v>0</v>
      </c>
      <c r="L4477">
        <v>83</v>
      </c>
      <c r="M4477">
        <v>215</v>
      </c>
      <c r="N4477">
        <v>32</v>
      </c>
      <c r="O4477">
        <v>12</v>
      </c>
      <c r="P4477">
        <v>10.6</v>
      </c>
      <c r="Q4477">
        <v>1.4</v>
      </c>
      <c r="R4477">
        <v>3.4</v>
      </c>
      <c r="S4477">
        <v>0.41799999999999998</v>
      </c>
      <c r="T4477">
        <v>0.8</v>
      </c>
      <c r="U4477">
        <v>1.5</v>
      </c>
      <c r="V4477">
        <v>0.54200000000000004</v>
      </c>
      <c r="W4477">
        <v>0.6</v>
      </c>
      <c r="X4477">
        <v>1.9</v>
      </c>
      <c r="Y4477">
        <v>0.32300000000000001</v>
      </c>
      <c r="Z4477">
        <v>0.3</v>
      </c>
      <c r="AA4477">
        <v>0.5</v>
      </c>
      <c r="AB4477">
        <v>0.68799999999999994</v>
      </c>
      <c r="AC4477">
        <v>0.7</v>
      </c>
      <c r="AD4477">
        <v>1.7</v>
      </c>
      <c r="AE4477">
        <v>2.4</v>
      </c>
      <c r="AF4477">
        <v>0.2</v>
      </c>
      <c r="AG4477">
        <v>0.4</v>
      </c>
      <c r="AH4477">
        <v>0.4</v>
      </c>
      <c r="AI4477">
        <v>0.3</v>
      </c>
      <c r="AJ4477">
        <v>0.9</v>
      </c>
      <c r="AK4477">
        <v>3.8</v>
      </c>
      <c r="AL4477">
        <v>16.8</v>
      </c>
      <c r="AM4477">
        <v>0.52300000000000002</v>
      </c>
      <c r="AN4477">
        <v>0.50900000000000001</v>
      </c>
      <c r="AO4477">
        <v>0.56399999999999995</v>
      </c>
      <c r="AP4477">
        <v>0.14499999999999999</v>
      </c>
      <c r="AQ4477">
        <v>114</v>
      </c>
      <c r="AR4477">
        <v>7.9</v>
      </c>
      <c r="AS4477">
        <v>16.7</v>
      </c>
      <c r="AT4477">
        <v>12.6</v>
      </c>
      <c r="AU4477">
        <v>2.8</v>
      </c>
      <c r="AV4477">
        <v>2</v>
      </c>
      <c r="AW4477">
        <v>3.9</v>
      </c>
      <c r="AX4477">
        <v>8.6</v>
      </c>
      <c r="AY4477">
        <v>19.2</v>
      </c>
      <c r="AZ4477">
        <v>0.5</v>
      </c>
      <c r="BA4477">
        <v>0.6</v>
      </c>
      <c r="BB4477">
        <v>1.1000000000000001</v>
      </c>
      <c r="BC4477">
        <v>0.13200000000000001</v>
      </c>
      <c r="BD4477">
        <v>1.7</v>
      </c>
      <c r="BE4477">
        <v>1.5</v>
      </c>
      <c r="BF4477">
        <v>3.1</v>
      </c>
    </row>
    <row r="4478" spans="1:58" x14ac:dyDescent="0.55000000000000004">
      <c r="A4478" t="s">
        <v>374</v>
      </c>
      <c r="B4478" t="s">
        <v>3</v>
      </c>
      <c r="C4478" t="s">
        <v>2851</v>
      </c>
      <c r="D4478">
        <v>0</v>
      </c>
      <c r="E4478">
        <f>IF(OR(ISBLANK(F4478),F4478=61),0,1)</f>
        <v>0</v>
      </c>
      <c r="G4478">
        <f>IF(AND(F4478&lt;31,E4478=1),1,0)</f>
        <v>0</v>
      </c>
      <c r="H4478">
        <f>IF(AND(F4478&gt;=31,E4478=1),1,0)</f>
        <v>0</v>
      </c>
      <c r="I4478">
        <f>IF(AND(F4478&lt;15,E4478=1),1,0)</f>
        <v>0</v>
      </c>
      <c r="J4478">
        <f>IF(F4478=61,1,0)</f>
        <v>0</v>
      </c>
      <c r="K4478" t="s">
        <v>0</v>
      </c>
      <c r="L4478">
        <v>79</v>
      </c>
      <c r="M4478">
        <v>215</v>
      </c>
      <c r="N4478">
        <v>28</v>
      </c>
      <c r="O4478">
        <v>3</v>
      </c>
      <c r="P4478">
        <v>9.1</v>
      </c>
      <c r="Q4478">
        <v>1.1000000000000001</v>
      </c>
      <c r="R4478">
        <v>2.8</v>
      </c>
      <c r="S4478">
        <v>0.41</v>
      </c>
      <c r="T4478">
        <v>1.1000000000000001</v>
      </c>
      <c r="U4478">
        <v>2.7</v>
      </c>
      <c r="V4478">
        <v>0.42699999999999999</v>
      </c>
      <c r="W4478">
        <v>0</v>
      </c>
      <c r="X4478">
        <v>0.1</v>
      </c>
      <c r="Y4478">
        <v>0</v>
      </c>
      <c r="Z4478">
        <v>0.4</v>
      </c>
      <c r="AA4478">
        <v>1.1000000000000001</v>
      </c>
      <c r="AB4478">
        <v>0.33300000000000002</v>
      </c>
      <c r="AC4478">
        <v>0.9</v>
      </c>
      <c r="AD4478">
        <v>1.5</v>
      </c>
      <c r="AE4478">
        <v>2.4</v>
      </c>
      <c r="AF4478">
        <v>0.2</v>
      </c>
      <c r="AG4478">
        <v>0</v>
      </c>
      <c r="AH4478">
        <v>0.3</v>
      </c>
      <c r="AI4478">
        <v>0.8</v>
      </c>
      <c r="AJ4478">
        <v>1.7</v>
      </c>
      <c r="AK4478">
        <v>2.6</v>
      </c>
      <c r="AL4478">
        <v>6.7</v>
      </c>
      <c r="AM4478">
        <v>0.40100000000000002</v>
      </c>
      <c r="AN4478">
        <v>0.41</v>
      </c>
      <c r="AO4478">
        <v>3.7999999999999999E-2</v>
      </c>
      <c r="AP4478">
        <v>0.38500000000000001</v>
      </c>
      <c r="AQ4478">
        <v>77</v>
      </c>
      <c r="AR4478">
        <v>11.3</v>
      </c>
      <c r="AS4478">
        <v>19.399999999999999</v>
      </c>
      <c r="AT4478">
        <v>15.3</v>
      </c>
      <c r="AU4478">
        <v>5.2</v>
      </c>
      <c r="AV4478">
        <v>0.2</v>
      </c>
      <c r="AW4478">
        <v>3.7</v>
      </c>
      <c r="AX4478">
        <v>20</v>
      </c>
      <c r="AY4478">
        <v>23.9</v>
      </c>
      <c r="AZ4478">
        <v>-0.4</v>
      </c>
      <c r="BA4478">
        <v>0.4</v>
      </c>
      <c r="BB4478">
        <v>0.1</v>
      </c>
      <c r="BC4478">
        <v>0.01</v>
      </c>
      <c r="BD4478">
        <v>-9</v>
      </c>
      <c r="BE4478">
        <v>-1.1000000000000001</v>
      </c>
      <c r="BF4478">
        <v>-10.1</v>
      </c>
    </row>
    <row r="4479" spans="1:58" x14ac:dyDescent="0.55000000000000004">
      <c r="A4479" t="s">
        <v>374</v>
      </c>
      <c r="B4479" t="s">
        <v>6</v>
      </c>
      <c r="C4479" t="s">
        <v>2851</v>
      </c>
      <c r="D4479">
        <v>0</v>
      </c>
      <c r="E4479">
        <f>IF(OR(ISBLANK(F4479),F4479=61),0,1)</f>
        <v>0</v>
      </c>
      <c r="G4479">
        <f>IF(AND(F4479&lt;31,E4479=1),1,0)</f>
        <v>0</v>
      </c>
      <c r="H4479">
        <f>IF(AND(F4479&gt;=31,E4479=1),1,0)</f>
        <v>0</v>
      </c>
      <c r="I4479">
        <f>IF(AND(F4479&lt;15,E4479=1),1,0)</f>
        <v>0</v>
      </c>
      <c r="J4479">
        <f>IF(F4479=61,1,0)</f>
        <v>0</v>
      </c>
      <c r="K4479" t="s">
        <v>0</v>
      </c>
      <c r="L4479">
        <v>79</v>
      </c>
      <c r="M4479">
        <v>215</v>
      </c>
      <c r="N4479">
        <v>13</v>
      </c>
      <c r="O4479">
        <v>13</v>
      </c>
      <c r="P4479">
        <v>16.8</v>
      </c>
      <c r="Q4479">
        <v>2.5</v>
      </c>
      <c r="R4479">
        <v>5.2</v>
      </c>
      <c r="S4479">
        <v>0.49299999999999999</v>
      </c>
      <c r="T4479">
        <v>2.5</v>
      </c>
      <c r="U4479">
        <v>5.0999999999999996</v>
      </c>
      <c r="V4479">
        <v>0.5</v>
      </c>
      <c r="W4479">
        <v>0</v>
      </c>
      <c r="X4479">
        <v>0.1</v>
      </c>
      <c r="Y4479">
        <v>0</v>
      </c>
      <c r="Z4479">
        <v>0.5</v>
      </c>
      <c r="AA4479">
        <v>1</v>
      </c>
      <c r="AB4479">
        <v>0.53799999999999992</v>
      </c>
      <c r="AC4479">
        <v>1.6</v>
      </c>
      <c r="AD4479">
        <v>2</v>
      </c>
      <c r="AE4479">
        <v>3.6</v>
      </c>
      <c r="AF4479">
        <v>0.5</v>
      </c>
      <c r="AG4479">
        <v>0.2</v>
      </c>
      <c r="AH4479">
        <v>0.8</v>
      </c>
      <c r="AI4479">
        <v>1</v>
      </c>
      <c r="AJ4479">
        <v>3.1</v>
      </c>
      <c r="AK4479">
        <v>5.6</v>
      </c>
      <c r="AL4479">
        <v>13.7</v>
      </c>
      <c r="AM4479">
        <v>0.499</v>
      </c>
      <c r="AN4479">
        <v>0.49299999999999999</v>
      </c>
      <c r="AO4479">
        <v>1.4999999999999999E-2</v>
      </c>
      <c r="AP4479">
        <v>0.19400000000000001</v>
      </c>
      <c r="AQ4479">
        <v>72</v>
      </c>
      <c r="AR4479">
        <v>11.7</v>
      </c>
      <c r="AS4479">
        <v>14.2</v>
      </c>
      <c r="AT4479">
        <v>13</v>
      </c>
      <c r="AU4479">
        <v>7.2</v>
      </c>
      <c r="AV4479">
        <v>0.9</v>
      </c>
      <c r="AW4479">
        <v>5.5</v>
      </c>
      <c r="AX4479">
        <v>15.1</v>
      </c>
      <c r="AY4479">
        <v>21.3</v>
      </c>
      <c r="AZ4479">
        <v>0.1</v>
      </c>
      <c r="BA4479">
        <v>0.4</v>
      </c>
      <c r="BB4479">
        <v>0.5</v>
      </c>
      <c r="BC4479">
        <v>9.9000000000000005E-2</v>
      </c>
      <c r="BD4479">
        <v>-4.2</v>
      </c>
      <c r="BE4479">
        <v>0.6</v>
      </c>
      <c r="BF4479">
        <v>-3.5</v>
      </c>
    </row>
    <row r="4480" spans="1:58" x14ac:dyDescent="0.55000000000000004">
      <c r="A4480" t="s">
        <v>114</v>
      </c>
      <c r="B4480" t="s">
        <v>6</v>
      </c>
      <c r="C4480" t="s">
        <v>2852</v>
      </c>
      <c r="D4480">
        <v>0</v>
      </c>
      <c r="E4480">
        <f>IF(OR(ISBLANK(F4480),F4480=61),0,1)</f>
        <v>0</v>
      </c>
      <c r="G4480">
        <f>IF(AND(F4480&lt;31,E4480=1),1,0)</f>
        <v>0</v>
      </c>
      <c r="H4480">
        <f>IF(AND(F4480&gt;=31,E4480=1),1,0)</f>
        <v>0</v>
      </c>
      <c r="I4480">
        <f>IF(AND(F4480&lt;15,E4480=1),1,0)</f>
        <v>0</v>
      </c>
      <c r="J4480">
        <f>IF(F4480=61,1,0)</f>
        <v>0</v>
      </c>
      <c r="K4480" t="s">
        <v>0</v>
      </c>
      <c r="L4480">
        <v>81</v>
      </c>
      <c r="M4480">
        <v>195</v>
      </c>
      <c r="N4480">
        <v>32</v>
      </c>
      <c r="O4480">
        <v>0</v>
      </c>
      <c r="P4480">
        <v>14</v>
      </c>
      <c r="Q4480">
        <v>1.6</v>
      </c>
      <c r="R4480">
        <v>2.9</v>
      </c>
      <c r="S4480">
        <v>0.54299999999999993</v>
      </c>
      <c r="T4480">
        <v>1.5</v>
      </c>
      <c r="U4480">
        <v>2.5</v>
      </c>
      <c r="V4480">
        <v>0.57999999999999996</v>
      </c>
      <c r="W4480">
        <v>0.1</v>
      </c>
      <c r="X4480">
        <v>0.3</v>
      </c>
      <c r="Y4480">
        <v>0.27300000000000002</v>
      </c>
      <c r="Z4480">
        <v>0.6</v>
      </c>
      <c r="AA4480">
        <v>1</v>
      </c>
      <c r="AB4480">
        <v>0.54500000000000004</v>
      </c>
      <c r="AC4480">
        <v>0.9</v>
      </c>
      <c r="AD4480">
        <v>1.7</v>
      </c>
      <c r="AE4480">
        <v>2.6</v>
      </c>
      <c r="AF4480">
        <v>0.2</v>
      </c>
      <c r="AG4480">
        <v>0.3</v>
      </c>
      <c r="AH4480">
        <v>1.2</v>
      </c>
      <c r="AI4480">
        <v>0.4</v>
      </c>
      <c r="AJ4480">
        <v>2.2999999999999998</v>
      </c>
      <c r="AK4480">
        <v>3.8</v>
      </c>
      <c r="AL4480">
        <v>16.7</v>
      </c>
      <c r="AM4480">
        <v>0.56200000000000006</v>
      </c>
      <c r="AN4480">
        <v>0.56000000000000005</v>
      </c>
      <c r="AO4480">
        <v>0.12</v>
      </c>
      <c r="AP4480">
        <v>0.35899999999999999</v>
      </c>
      <c r="AQ4480">
        <v>115</v>
      </c>
      <c r="AR4480">
        <v>8.1999999999999993</v>
      </c>
      <c r="AS4480">
        <v>15.3</v>
      </c>
      <c r="AT4480">
        <v>11.8</v>
      </c>
      <c r="AU4480">
        <v>2.7</v>
      </c>
      <c r="AV4480">
        <v>1.2</v>
      </c>
      <c r="AW4480">
        <v>12</v>
      </c>
      <c r="AX4480">
        <v>10.8</v>
      </c>
      <c r="AY4480">
        <v>15.6</v>
      </c>
      <c r="AZ4480">
        <v>0.7</v>
      </c>
      <c r="BA4480">
        <v>1.2</v>
      </c>
      <c r="BB4480">
        <v>1.9</v>
      </c>
      <c r="BC4480">
        <v>0.16900000000000001</v>
      </c>
      <c r="BD4480">
        <v>0.3</v>
      </c>
      <c r="BE4480">
        <v>9.5</v>
      </c>
      <c r="BF4480">
        <v>9.8000000000000007</v>
      </c>
    </row>
    <row r="4481" spans="1:58" x14ac:dyDescent="0.55000000000000004">
      <c r="A4481" t="s">
        <v>114</v>
      </c>
      <c r="B4481" t="s">
        <v>9</v>
      </c>
      <c r="C4481" t="s">
        <v>2852</v>
      </c>
      <c r="D4481">
        <v>0</v>
      </c>
      <c r="E4481">
        <f>IF(OR(ISBLANK(F4481),F4481=61),0,1)</f>
        <v>0</v>
      </c>
      <c r="G4481">
        <f>IF(AND(F4481&lt;31,E4481=1),1,0)</f>
        <v>0</v>
      </c>
      <c r="H4481">
        <f>IF(AND(F4481&gt;=31,E4481=1),1,0)</f>
        <v>0</v>
      </c>
      <c r="I4481">
        <f>IF(AND(F4481&lt;15,E4481=1),1,0)</f>
        <v>0</v>
      </c>
      <c r="J4481">
        <f>IF(F4481=61,1,0)</f>
        <v>0</v>
      </c>
      <c r="K4481" t="s">
        <v>0</v>
      </c>
      <c r="L4481">
        <v>81</v>
      </c>
      <c r="M4481">
        <v>195</v>
      </c>
      <c r="N4481">
        <v>34</v>
      </c>
      <c r="O4481">
        <v>0</v>
      </c>
      <c r="P4481">
        <v>15.6</v>
      </c>
      <c r="Q4481">
        <v>2.2000000000000002</v>
      </c>
      <c r="R4481">
        <v>3.8</v>
      </c>
      <c r="S4481">
        <v>0.57700000000000007</v>
      </c>
      <c r="T4481">
        <v>2.2000000000000002</v>
      </c>
      <c r="U4481">
        <v>3.8</v>
      </c>
      <c r="V4481">
        <v>0.57700000000000007</v>
      </c>
      <c r="W4481">
        <v>0</v>
      </c>
      <c r="X4481">
        <v>0</v>
      </c>
      <c r="Y4481">
        <v>0</v>
      </c>
      <c r="Z4481">
        <v>0.9</v>
      </c>
      <c r="AA4481">
        <v>1.2</v>
      </c>
      <c r="AB4481">
        <v>0.78</v>
      </c>
      <c r="AC4481">
        <v>0.9</v>
      </c>
      <c r="AD4481">
        <v>2.1</v>
      </c>
      <c r="AE4481">
        <v>3</v>
      </c>
      <c r="AF4481">
        <v>0.1</v>
      </c>
      <c r="AG4481">
        <v>0.4</v>
      </c>
      <c r="AH4481">
        <v>0.5</v>
      </c>
      <c r="AI4481">
        <v>0.8</v>
      </c>
      <c r="AJ4481">
        <v>2.2000000000000002</v>
      </c>
      <c r="AK4481">
        <v>5.4</v>
      </c>
      <c r="AL4481">
        <v>17.399999999999999</v>
      </c>
      <c r="AM4481">
        <v>0.60899999999999999</v>
      </c>
      <c r="AN4481">
        <v>0.57700000000000007</v>
      </c>
      <c r="AO4481">
        <v>0</v>
      </c>
      <c r="AP4481">
        <v>0.315</v>
      </c>
      <c r="AQ4481">
        <v>165</v>
      </c>
      <c r="AR4481">
        <v>7.6</v>
      </c>
      <c r="AS4481">
        <v>16.399999999999999</v>
      </c>
      <c r="AT4481">
        <v>12.1</v>
      </c>
      <c r="AU4481">
        <v>2</v>
      </c>
      <c r="AV4481">
        <v>1.9</v>
      </c>
      <c r="AW4481">
        <v>4.0999999999999996</v>
      </c>
      <c r="AX4481">
        <v>14.8</v>
      </c>
      <c r="AY4481">
        <v>19.2</v>
      </c>
      <c r="AZ4481">
        <v>0.9</v>
      </c>
      <c r="BA4481">
        <v>1.4</v>
      </c>
      <c r="BB4481">
        <v>2.4</v>
      </c>
      <c r="BC4481">
        <v>0.17799999999999999</v>
      </c>
      <c r="BD4481">
        <v>0</v>
      </c>
      <c r="BE4481">
        <v>4.9000000000000004</v>
      </c>
      <c r="BF4481">
        <v>4.8</v>
      </c>
    </row>
    <row r="4482" spans="1:58" x14ac:dyDescent="0.55000000000000004">
      <c r="A4482" t="s">
        <v>1060</v>
      </c>
      <c r="B4482" t="s">
        <v>9</v>
      </c>
      <c r="C4482" t="s">
        <v>2853</v>
      </c>
      <c r="D4482">
        <v>0</v>
      </c>
      <c r="E4482">
        <f>IF(OR(ISBLANK(F4482),F4482=61),0,1)</f>
        <v>0</v>
      </c>
      <c r="G4482">
        <f>IF(AND(F4482&lt;31,E4482=1),1,0)</f>
        <v>0</v>
      </c>
      <c r="H4482">
        <f>IF(AND(F4482&gt;=31,E4482=1),1,0)</f>
        <v>0</v>
      </c>
      <c r="I4482">
        <f>IF(AND(F4482&lt;15,E4482=1),1,0)</f>
        <v>0</v>
      </c>
      <c r="J4482">
        <f>IF(F4482=61,1,0)</f>
        <v>0</v>
      </c>
      <c r="K4482" t="s">
        <v>0</v>
      </c>
      <c r="L4482">
        <v>80</v>
      </c>
      <c r="M4482">
        <v>215</v>
      </c>
      <c r="N4482">
        <v>31</v>
      </c>
      <c r="O4482">
        <v>5</v>
      </c>
      <c r="P4482">
        <v>10.1</v>
      </c>
      <c r="Q4482">
        <v>1.1000000000000001</v>
      </c>
      <c r="R4482">
        <v>2</v>
      </c>
      <c r="S4482">
        <v>0.54799999999999993</v>
      </c>
      <c r="T4482">
        <v>1.1000000000000001</v>
      </c>
      <c r="U4482">
        <v>2</v>
      </c>
      <c r="V4482">
        <v>0.54799999999999993</v>
      </c>
      <c r="W4482">
        <v>0</v>
      </c>
      <c r="X4482">
        <v>0</v>
      </c>
      <c r="Y4482">
        <v>0</v>
      </c>
      <c r="Z4482">
        <v>0.5</v>
      </c>
      <c r="AA4482">
        <v>1</v>
      </c>
      <c r="AB4482">
        <v>0.5</v>
      </c>
      <c r="AC4482">
        <v>1</v>
      </c>
      <c r="AD4482">
        <v>1.5</v>
      </c>
      <c r="AE4482">
        <v>2.5</v>
      </c>
      <c r="AF4482">
        <v>0</v>
      </c>
      <c r="AG4482">
        <v>0.1</v>
      </c>
      <c r="AH4482">
        <v>0.7</v>
      </c>
      <c r="AI4482">
        <v>0.5</v>
      </c>
      <c r="AJ4482">
        <v>2.2999999999999998</v>
      </c>
      <c r="AK4482">
        <v>2.7</v>
      </c>
      <c r="AL4482">
        <v>13.7</v>
      </c>
      <c r="AM4482">
        <v>0.54400000000000004</v>
      </c>
      <c r="AN4482">
        <v>0.54799999999999993</v>
      </c>
      <c r="AO4482">
        <v>0</v>
      </c>
      <c r="AP4482">
        <v>0.48399999999999999</v>
      </c>
      <c r="AQ4482">
        <v>85</v>
      </c>
      <c r="AR4482">
        <v>11.7</v>
      </c>
      <c r="AS4482">
        <v>17.100000000000001</v>
      </c>
      <c r="AT4482">
        <v>14.4</v>
      </c>
      <c r="AU4482">
        <v>0</v>
      </c>
      <c r="AV4482">
        <v>0.8</v>
      </c>
      <c r="AW4482">
        <v>8.6</v>
      </c>
      <c r="AX4482">
        <v>15.5</v>
      </c>
      <c r="AY4482">
        <v>14.8</v>
      </c>
      <c r="AZ4482">
        <v>0.3</v>
      </c>
      <c r="BA4482">
        <v>0.4</v>
      </c>
      <c r="BB4482">
        <v>0.7</v>
      </c>
      <c r="BC4482">
        <v>8.900000000000001E-2</v>
      </c>
      <c r="BD4482">
        <v>-3.8</v>
      </c>
      <c r="BE4482">
        <v>0.5</v>
      </c>
      <c r="BF4482">
        <v>-3.3</v>
      </c>
    </row>
    <row r="4483" spans="1:58" x14ac:dyDescent="0.55000000000000004">
      <c r="A4483" t="s">
        <v>190</v>
      </c>
      <c r="B4483" t="s">
        <v>9</v>
      </c>
      <c r="C4483" t="s">
        <v>2854</v>
      </c>
      <c r="D4483">
        <v>0</v>
      </c>
      <c r="E4483">
        <f>IF(OR(ISBLANK(F4483),F4483=61),0,1)</f>
        <v>0</v>
      </c>
      <c r="G4483">
        <f>IF(AND(F4483&lt;31,E4483=1),1,0)</f>
        <v>0</v>
      </c>
      <c r="H4483">
        <f>IF(AND(F4483&gt;=31,E4483=1),1,0)</f>
        <v>0</v>
      </c>
      <c r="I4483">
        <f>IF(AND(F4483&lt;15,E4483=1),1,0)</f>
        <v>0</v>
      </c>
      <c r="J4483">
        <f>IF(F4483=61,1,0)</f>
        <v>0</v>
      </c>
      <c r="K4483" t="s">
        <v>0</v>
      </c>
      <c r="L4483">
        <v>81</v>
      </c>
      <c r="M4483">
        <v>243</v>
      </c>
      <c r="N4483">
        <v>34</v>
      </c>
      <c r="O4483">
        <v>29</v>
      </c>
      <c r="P4483">
        <v>13.1</v>
      </c>
      <c r="Q4483">
        <v>1.1000000000000001</v>
      </c>
      <c r="R4483">
        <v>3.1</v>
      </c>
      <c r="S4483">
        <v>0.36199999999999999</v>
      </c>
      <c r="T4483">
        <v>1.1000000000000001</v>
      </c>
      <c r="U4483">
        <v>3.1</v>
      </c>
      <c r="V4483">
        <v>0.36199999999999999</v>
      </c>
      <c r="W4483">
        <v>0</v>
      </c>
      <c r="X4483">
        <v>0</v>
      </c>
      <c r="Y4483">
        <v>0</v>
      </c>
      <c r="Z4483">
        <v>0.6</v>
      </c>
      <c r="AA4483">
        <v>1</v>
      </c>
      <c r="AB4483">
        <v>0.60599999999999998</v>
      </c>
      <c r="AC4483">
        <v>1.3</v>
      </c>
      <c r="AD4483">
        <v>1.9</v>
      </c>
      <c r="AE4483">
        <v>3.2</v>
      </c>
      <c r="AF4483">
        <v>0.1</v>
      </c>
      <c r="AG4483">
        <v>0.3</v>
      </c>
      <c r="AH4483">
        <v>0.3</v>
      </c>
      <c r="AI4483">
        <v>0.7</v>
      </c>
      <c r="AJ4483">
        <v>2.4</v>
      </c>
      <c r="AK4483">
        <v>2.8</v>
      </c>
      <c r="AL4483">
        <v>7.5</v>
      </c>
      <c r="AM4483">
        <v>0.39800000000000002</v>
      </c>
      <c r="AN4483">
        <v>0.36199999999999999</v>
      </c>
      <c r="AO4483">
        <v>0</v>
      </c>
      <c r="AP4483">
        <v>0.314</v>
      </c>
      <c r="AQ4483">
        <v>103</v>
      </c>
      <c r="AR4483">
        <v>10</v>
      </c>
      <c r="AS4483">
        <v>16.899999999999999</v>
      </c>
      <c r="AT4483">
        <v>13.3</v>
      </c>
      <c r="AU4483">
        <v>1.7</v>
      </c>
      <c r="AV4483">
        <v>1.3</v>
      </c>
      <c r="AW4483">
        <v>2.6</v>
      </c>
      <c r="AX4483">
        <v>16.600000000000001</v>
      </c>
      <c r="AY4483">
        <v>16.3</v>
      </c>
      <c r="AZ4483">
        <v>-0.2</v>
      </c>
      <c r="BA4483">
        <v>0.9</v>
      </c>
      <c r="BB4483">
        <v>0.7</v>
      </c>
      <c r="BC4483">
        <v>5.8999999999999997E-2</v>
      </c>
      <c r="BD4483">
        <v>-5.7</v>
      </c>
      <c r="BE4483">
        <v>1.8</v>
      </c>
      <c r="BF4483">
        <v>-3.9</v>
      </c>
    </row>
    <row r="4484" spans="1:58" x14ac:dyDescent="0.55000000000000004">
      <c r="A4484" t="s">
        <v>1586</v>
      </c>
      <c r="B4484" t="s">
        <v>3</v>
      </c>
      <c r="C4484" t="s">
        <v>2855</v>
      </c>
      <c r="D4484">
        <v>0</v>
      </c>
      <c r="E4484">
        <f>IF(OR(ISBLANK(F4484),F4484=61),0,1)</f>
        <v>0</v>
      </c>
      <c r="G4484">
        <f>IF(AND(F4484&lt;31,E4484=1),1,0)</f>
        <v>0</v>
      </c>
      <c r="H4484">
        <f>IF(AND(F4484&gt;=31,E4484=1),1,0)</f>
        <v>0</v>
      </c>
      <c r="I4484">
        <f>IF(AND(F4484&lt;15,E4484=1),1,0)</f>
        <v>0</v>
      </c>
      <c r="J4484">
        <f>IF(F4484=61,1,0)</f>
        <v>0</v>
      </c>
      <c r="K4484" t="s">
        <v>0</v>
      </c>
      <c r="L4484">
        <v>79</v>
      </c>
      <c r="M4484">
        <v>210</v>
      </c>
      <c r="N4484">
        <v>11</v>
      </c>
      <c r="O4484">
        <v>0</v>
      </c>
      <c r="P4484">
        <v>5.8</v>
      </c>
      <c r="Q4484">
        <v>0.5</v>
      </c>
      <c r="R4484">
        <v>1.7</v>
      </c>
      <c r="S4484">
        <v>0.26300000000000001</v>
      </c>
      <c r="T4484">
        <v>0.5</v>
      </c>
      <c r="U4484">
        <v>1.5</v>
      </c>
      <c r="V4484">
        <v>0.313</v>
      </c>
      <c r="W4484">
        <v>0</v>
      </c>
      <c r="X4484">
        <v>0.3</v>
      </c>
      <c r="Y4484">
        <v>0</v>
      </c>
      <c r="Z4484">
        <v>0.2</v>
      </c>
      <c r="AA4484">
        <v>0.5</v>
      </c>
      <c r="AB4484">
        <v>0.4</v>
      </c>
      <c r="AC4484">
        <v>0.5</v>
      </c>
      <c r="AD4484">
        <v>0.7</v>
      </c>
      <c r="AE4484">
        <v>1.3</v>
      </c>
      <c r="AF4484">
        <v>0</v>
      </c>
      <c r="AG4484">
        <v>0</v>
      </c>
      <c r="AH4484">
        <v>0.1</v>
      </c>
      <c r="AI4484">
        <v>0.5</v>
      </c>
      <c r="AJ4484">
        <v>0.9</v>
      </c>
      <c r="AK4484">
        <v>1.1000000000000001</v>
      </c>
      <c r="AL4484">
        <v>-1.5</v>
      </c>
      <c r="AM4484">
        <v>0.28100000000000003</v>
      </c>
      <c r="AN4484">
        <v>0.26300000000000001</v>
      </c>
      <c r="AO4484">
        <v>0.158</v>
      </c>
      <c r="AP4484">
        <v>0.26300000000000001</v>
      </c>
      <c r="AQ4484">
        <v>13</v>
      </c>
      <c r="AR4484">
        <v>10.8</v>
      </c>
      <c r="AS4484">
        <v>14.3</v>
      </c>
      <c r="AT4484">
        <v>12.5</v>
      </c>
      <c r="AU4484">
        <v>0</v>
      </c>
      <c r="AV4484">
        <v>0</v>
      </c>
      <c r="AW4484">
        <v>1.8</v>
      </c>
      <c r="AX4484">
        <v>19</v>
      </c>
      <c r="AY4484">
        <v>21.4</v>
      </c>
      <c r="AZ4484">
        <v>-0.2</v>
      </c>
      <c r="BA4484">
        <v>0.1</v>
      </c>
      <c r="BB4484">
        <v>-0.1</v>
      </c>
      <c r="BC4484">
        <v>-6.9000000000000006E-2</v>
      </c>
      <c r="BD4484">
        <v>-13.4</v>
      </c>
      <c r="BE4484">
        <v>-5.2</v>
      </c>
      <c r="BF4484">
        <v>-18.7</v>
      </c>
    </row>
    <row r="4485" spans="1:58" x14ac:dyDescent="0.55000000000000004">
      <c r="A4485" t="s">
        <v>1586</v>
      </c>
      <c r="B4485" t="s">
        <v>6</v>
      </c>
      <c r="C4485" t="s">
        <v>2855</v>
      </c>
      <c r="D4485">
        <v>0</v>
      </c>
      <c r="E4485">
        <f>IF(OR(ISBLANK(F4485),F4485=61),0,1)</f>
        <v>0</v>
      </c>
      <c r="G4485">
        <f>IF(AND(F4485&lt;31,E4485=1),1,0)</f>
        <v>0</v>
      </c>
      <c r="H4485">
        <f>IF(AND(F4485&gt;=31,E4485=1),1,0)</f>
        <v>0</v>
      </c>
      <c r="I4485">
        <f>IF(AND(F4485&lt;15,E4485=1),1,0)</f>
        <v>0</v>
      </c>
      <c r="J4485">
        <f>IF(F4485=61,1,0)</f>
        <v>0</v>
      </c>
      <c r="K4485" t="s">
        <v>0</v>
      </c>
      <c r="L4485">
        <v>79</v>
      </c>
      <c r="M4485">
        <v>210</v>
      </c>
      <c r="N4485">
        <v>32</v>
      </c>
      <c r="O4485">
        <v>1</v>
      </c>
      <c r="P4485">
        <v>5.5</v>
      </c>
      <c r="Q4485">
        <v>0.7</v>
      </c>
      <c r="R4485">
        <v>1.6</v>
      </c>
      <c r="S4485">
        <v>0.44</v>
      </c>
      <c r="T4485">
        <v>0.7</v>
      </c>
      <c r="U4485">
        <v>1.6</v>
      </c>
      <c r="V4485">
        <v>0.44</v>
      </c>
      <c r="W4485">
        <v>0</v>
      </c>
      <c r="X4485">
        <v>0</v>
      </c>
      <c r="Y4485">
        <v>0</v>
      </c>
      <c r="Z4485">
        <v>0.4</v>
      </c>
      <c r="AA4485">
        <v>0.6</v>
      </c>
      <c r="AB4485">
        <v>0.68400000000000005</v>
      </c>
      <c r="AC4485">
        <v>0.7</v>
      </c>
      <c r="AD4485">
        <v>0.7</v>
      </c>
      <c r="AE4485">
        <v>1.3</v>
      </c>
      <c r="AF4485">
        <v>0.1</v>
      </c>
      <c r="AG4485">
        <v>0.1</v>
      </c>
      <c r="AH4485">
        <v>0</v>
      </c>
      <c r="AI4485">
        <v>0.3</v>
      </c>
      <c r="AJ4485">
        <v>0.8</v>
      </c>
      <c r="AK4485">
        <v>1.8</v>
      </c>
      <c r="AL4485">
        <v>12.6</v>
      </c>
      <c r="AM4485">
        <v>0.48299999999999998</v>
      </c>
      <c r="AN4485">
        <v>0.44</v>
      </c>
      <c r="AO4485">
        <v>0</v>
      </c>
      <c r="AP4485">
        <v>0.38</v>
      </c>
      <c r="AQ4485">
        <v>63</v>
      </c>
      <c r="AR4485">
        <v>15.4</v>
      </c>
      <c r="AS4485">
        <v>14.5</v>
      </c>
      <c r="AT4485">
        <v>14.9</v>
      </c>
      <c r="AU4485">
        <v>5.0999999999999996</v>
      </c>
      <c r="AV4485">
        <v>0.7</v>
      </c>
      <c r="AW4485">
        <v>0</v>
      </c>
      <c r="AX4485">
        <v>15.7</v>
      </c>
      <c r="AY4485">
        <v>22.2</v>
      </c>
      <c r="AZ4485">
        <v>0.2</v>
      </c>
      <c r="BA4485">
        <v>0.3</v>
      </c>
      <c r="BB4485">
        <v>0.5</v>
      </c>
      <c r="BC4485">
        <v>0.10299999999999999</v>
      </c>
      <c r="BD4485">
        <v>-4.5999999999999996</v>
      </c>
      <c r="BE4485">
        <v>-2</v>
      </c>
      <c r="BF4485">
        <v>-6.6</v>
      </c>
    </row>
    <row r="4486" spans="1:58" x14ac:dyDescent="0.55000000000000004">
      <c r="A4486" t="s">
        <v>1586</v>
      </c>
      <c r="B4486" t="s">
        <v>9</v>
      </c>
      <c r="C4486" t="s">
        <v>2855</v>
      </c>
      <c r="D4486">
        <v>0</v>
      </c>
      <c r="E4486">
        <f>IF(OR(ISBLANK(F4486),F4486=61),0,1)</f>
        <v>0</v>
      </c>
      <c r="G4486">
        <f>IF(AND(F4486&lt;31,E4486=1),1,0)</f>
        <v>0</v>
      </c>
      <c r="H4486">
        <f>IF(AND(F4486&gt;=31,E4486=1),1,0)</f>
        <v>0</v>
      </c>
      <c r="I4486">
        <f>IF(AND(F4486&lt;15,E4486=1),1,0)</f>
        <v>0</v>
      </c>
      <c r="J4486">
        <f>IF(F4486=61,1,0)</f>
        <v>0</v>
      </c>
      <c r="K4486" t="s">
        <v>0</v>
      </c>
      <c r="L4486">
        <v>79</v>
      </c>
      <c r="M4486">
        <v>210</v>
      </c>
      <c r="N4486">
        <v>31</v>
      </c>
      <c r="O4486">
        <v>1</v>
      </c>
      <c r="P4486">
        <v>11.7</v>
      </c>
      <c r="Q4486">
        <v>1.6</v>
      </c>
      <c r="R4486">
        <v>3.1</v>
      </c>
      <c r="S4486">
        <v>0.51600000000000001</v>
      </c>
      <c r="T4486">
        <v>1.3</v>
      </c>
      <c r="U4486">
        <v>2.5</v>
      </c>
      <c r="V4486">
        <v>0.52600000000000002</v>
      </c>
      <c r="W4486">
        <v>0.3</v>
      </c>
      <c r="X4486">
        <v>0.5</v>
      </c>
      <c r="Y4486">
        <v>0.47099999999999997</v>
      </c>
      <c r="Z4486">
        <v>1</v>
      </c>
      <c r="AA4486">
        <v>1.7</v>
      </c>
      <c r="AB4486">
        <v>0.56600000000000006</v>
      </c>
      <c r="AC4486">
        <v>1.3</v>
      </c>
      <c r="AD4486">
        <v>2</v>
      </c>
      <c r="AE4486">
        <v>3.3</v>
      </c>
      <c r="AF4486">
        <v>0.3</v>
      </c>
      <c r="AG4486">
        <v>0.2</v>
      </c>
      <c r="AH4486">
        <v>0.2</v>
      </c>
      <c r="AI4486">
        <v>0.6</v>
      </c>
      <c r="AJ4486">
        <v>1.8</v>
      </c>
      <c r="AK4486">
        <v>4.4000000000000004</v>
      </c>
      <c r="AL4486">
        <v>18</v>
      </c>
      <c r="AM4486">
        <v>0.56600000000000006</v>
      </c>
      <c r="AN4486">
        <v>0.55799999999999994</v>
      </c>
      <c r="AO4486">
        <v>0.17899999999999999</v>
      </c>
      <c r="AP4486">
        <v>0.55799999999999994</v>
      </c>
      <c r="AQ4486">
        <v>137</v>
      </c>
      <c r="AR4486">
        <v>13.5</v>
      </c>
      <c r="AS4486">
        <v>20.7</v>
      </c>
      <c r="AT4486">
        <v>17.100000000000001</v>
      </c>
      <c r="AU4486">
        <v>6.4</v>
      </c>
      <c r="AV4486">
        <v>0.9</v>
      </c>
      <c r="AW4486">
        <v>2.7</v>
      </c>
      <c r="AX4486">
        <v>14.3</v>
      </c>
      <c r="AY4486">
        <v>21.1</v>
      </c>
      <c r="AZ4486">
        <v>0.7</v>
      </c>
      <c r="BA4486">
        <v>0.6</v>
      </c>
      <c r="BB4486">
        <v>1.3</v>
      </c>
      <c r="BC4486">
        <v>0.14699999999999999</v>
      </c>
      <c r="BD4486">
        <v>-2</v>
      </c>
      <c r="BE4486">
        <v>-0.5</v>
      </c>
      <c r="BF4486">
        <v>-2.5</v>
      </c>
    </row>
    <row r="4487" spans="1:58" x14ac:dyDescent="0.55000000000000004">
      <c r="A4487" t="s">
        <v>55</v>
      </c>
      <c r="B4487" t="s">
        <v>9</v>
      </c>
      <c r="C4487" t="s">
        <v>2856</v>
      </c>
      <c r="D4487">
        <v>0</v>
      </c>
      <c r="E4487">
        <f>IF(OR(ISBLANK(F4487),F4487=61),0,1)</f>
        <v>0</v>
      </c>
      <c r="G4487">
        <f>IF(AND(F4487&lt;31,E4487=1),1,0)</f>
        <v>0</v>
      </c>
      <c r="H4487">
        <f>IF(AND(F4487&gt;=31,E4487=1),1,0)</f>
        <v>0</v>
      </c>
      <c r="I4487">
        <f>IF(AND(F4487&lt;15,E4487=1),1,0)</f>
        <v>0</v>
      </c>
      <c r="J4487">
        <f>IF(F4487=61,1,0)</f>
        <v>0</v>
      </c>
      <c r="K4487" t="s">
        <v>0</v>
      </c>
      <c r="L4487">
        <v>81</v>
      </c>
      <c r="M4487">
        <v>215</v>
      </c>
      <c r="N4487">
        <v>7</v>
      </c>
      <c r="O4487">
        <v>0</v>
      </c>
      <c r="P4487">
        <v>6.6</v>
      </c>
      <c r="Q4487">
        <v>1</v>
      </c>
      <c r="R4487">
        <v>2.9</v>
      </c>
      <c r="S4487">
        <v>0.35</v>
      </c>
      <c r="T4487">
        <v>0.9</v>
      </c>
      <c r="U4487">
        <v>2.6</v>
      </c>
      <c r="V4487">
        <v>0.33300000000000002</v>
      </c>
      <c r="W4487">
        <v>0.1</v>
      </c>
      <c r="X4487">
        <v>0.3</v>
      </c>
      <c r="Y4487">
        <v>0.5</v>
      </c>
      <c r="Z4487">
        <v>0.7</v>
      </c>
      <c r="AA4487">
        <v>0.9</v>
      </c>
      <c r="AB4487">
        <v>0.83299999999999996</v>
      </c>
      <c r="AC4487">
        <v>0.7</v>
      </c>
      <c r="AD4487">
        <v>1.1000000000000001</v>
      </c>
      <c r="AE4487">
        <v>1.9</v>
      </c>
      <c r="AF4487">
        <v>0.3</v>
      </c>
      <c r="AG4487">
        <v>0.1</v>
      </c>
      <c r="AH4487">
        <v>0.7</v>
      </c>
      <c r="AI4487">
        <v>0.6</v>
      </c>
      <c r="AJ4487">
        <v>0.4</v>
      </c>
      <c r="AK4487">
        <v>2.9</v>
      </c>
      <c r="AL4487">
        <v>18.899999999999999</v>
      </c>
      <c r="AM4487">
        <v>0.43799999999999989</v>
      </c>
      <c r="AN4487">
        <v>0.375</v>
      </c>
      <c r="AO4487">
        <v>0.1</v>
      </c>
      <c r="AP4487">
        <v>0.3</v>
      </c>
      <c r="AQ4487">
        <v>20</v>
      </c>
      <c r="AR4487">
        <v>12.6</v>
      </c>
      <c r="AS4487">
        <v>19.3</v>
      </c>
      <c r="AT4487">
        <v>16</v>
      </c>
      <c r="AU4487">
        <v>8.6</v>
      </c>
      <c r="AV4487">
        <v>1.3</v>
      </c>
      <c r="AW4487">
        <v>12.8</v>
      </c>
      <c r="AX4487">
        <v>14.9</v>
      </c>
      <c r="AY4487">
        <v>29.4</v>
      </c>
      <c r="AZ4487">
        <v>0</v>
      </c>
      <c r="BA4487">
        <v>0.1</v>
      </c>
      <c r="BB4487">
        <v>0.2</v>
      </c>
      <c r="BC4487">
        <v>0.14899999999999999</v>
      </c>
      <c r="BD4487">
        <v>-4.9000000000000004</v>
      </c>
      <c r="BE4487">
        <v>8.1</v>
      </c>
      <c r="BF4487">
        <v>3.2</v>
      </c>
    </row>
    <row r="4488" spans="1:58" x14ac:dyDescent="0.55000000000000004">
      <c r="A4488" t="s">
        <v>28</v>
      </c>
      <c r="B4488" t="s">
        <v>18</v>
      </c>
      <c r="C4488" t="s">
        <v>2857</v>
      </c>
      <c r="D4488">
        <v>0</v>
      </c>
      <c r="E4488">
        <f>IF(OR(ISBLANK(F4488),F4488=61),0,1)</f>
        <v>0</v>
      </c>
      <c r="G4488">
        <f>IF(AND(F4488&lt;31,E4488=1),1,0)</f>
        <v>0</v>
      </c>
      <c r="H4488">
        <f>IF(AND(F4488&gt;=31,E4488=1),1,0)</f>
        <v>0</v>
      </c>
      <c r="I4488">
        <f>IF(AND(F4488&lt;15,E4488=1),1,0)</f>
        <v>0</v>
      </c>
      <c r="J4488">
        <f>IF(F4488=61,1,0)</f>
        <v>0</v>
      </c>
      <c r="K4488" t="s">
        <v>0</v>
      </c>
      <c r="L4488">
        <v>82</v>
      </c>
      <c r="M4488">
        <v>220</v>
      </c>
      <c r="N4488">
        <v>34</v>
      </c>
      <c r="O4488">
        <v>9</v>
      </c>
      <c r="P4488">
        <v>18.7</v>
      </c>
      <c r="Q4488">
        <v>0.9</v>
      </c>
      <c r="R4488">
        <v>2.4</v>
      </c>
      <c r="S4488">
        <v>0.38800000000000001</v>
      </c>
      <c r="T4488">
        <v>0.9</v>
      </c>
      <c r="U4488">
        <v>2.4</v>
      </c>
      <c r="V4488">
        <v>0.38800000000000001</v>
      </c>
      <c r="W4488">
        <v>0</v>
      </c>
      <c r="X4488">
        <v>0</v>
      </c>
      <c r="Y4488">
        <v>0</v>
      </c>
      <c r="Z4488">
        <v>0.8</v>
      </c>
      <c r="AA4488">
        <v>1.6</v>
      </c>
      <c r="AB4488">
        <v>0.48099999999999998</v>
      </c>
      <c r="AC4488">
        <v>2.4</v>
      </c>
      <c r="AD4488">
        <v>2.2999999999999998</v>
      </c>
      <c r="AE4488">
        <v>4.7</v>
      </c>
      <c r="AF4488">
        <v>0.5</v>
      </c>
      <c r="AG4488">
        <v>0.6</v>
      </c>
      <c r="AH4488">
        <v>1.4</v>
      </c>
      <c r="AI4488">
        <v>0.8</v>
      </c>
      <c r="AJ4488">
        <v>2.4</v>
      </c>
      <c r="AK4488">
        <v>2.6</v>
      </c>
      <c r="AL4488">
        <v>12.6</v>
      </c>
      <c r="AM4488">
        <v>0.41599999999999998</v>
      </c>
      <c r="AN4488">
        <v>0.38800000000000001</v>
      </c>
      <c r="AO4488">
        <v>0</v>
      </c>
      <c r="AP4488">
        <v>0.67500000000000004</v>
      </c>
      <c r="AQ4488">
        <v>123</v>
      </c>
      <c r="AR4488">
        <v>13.9</v>
      </c>
      <c r="AS4488">
        <v>13.9</v>
      </c>
      <c r="AT4488">
        <v>13.9</v>
      </c>
      <c r="AU4488">
        <v>4.5</v>
      </c>
      <c r="AV4488">
        <v>1.8</v>
      </c>
      <c r="AW4488">
        <v>7.9</v>
      </c>
      <c r="AX4488">
        <v>19.7</v>
      </c>
      <c r="AY4488">
        <v>10.6</v>
      </c>
      <c r="AZ4488">
        <v>0.3</v>
      </c>
      <c r="BA4488">
        <v>1.6</v>
      </c>
      <c r="BB4488">
        <v>1.9</v>
      </c>
      <c r="BC4488">
        <v>0.11799999999999999</v>
      </c>
      <c r="BD4488">
        <v>-1</v>
      </c>
      <c r="BE4488">
        <v>8.1</v>
      </c>
      <c r="BF4488">
        <v>7.1</v>
      </c>
    </row>
    <row r="4489" spans="1:58" x14ac:dyDescent="0.55000000000000004">
      <c r="A4489" t="s">
        <v>28</v>
      </c>
      <c r="B4489" t="s">
        <v>3</v>
      </c>
      <c r="C4489" t="s">
        <v>2857</v>
      </c>
      <c r="D4489">
        <v>0</v>
      </c>
      <c r="E4489">
        <f>IF(OR(ISBLANK(F4489),F4489=61),0,1)</f>
        <v>0</v>
      </c>
      <c r="G4489">
        <f>IF(AND(F4489&lt;31,E4489=1),1,0)</f>
        <v>0</v>
      </c>
      <c r="H4489">
        <f>IF(AND(F4489&gt;=31,E4489=1),1,0)</f>
        <v>0</v>
      </c>
      <c r="I4489">
        <f>IF(AND(F4489&lt;15,E4489=1),1,0)</f>
        <v>0</v>
      </c>
      <c r="J4489">
        <f>IF(F4489=61,1,0)</f>
        <v>0</v>
      </c>
      <c r="K4489" t="s">
        <v>0</v>
      </c>
      <c r="L4489">
        <v>82</v>
      </c>
      <c r="M4489">
        <v>220</v>
      </c>
      <c r="N4489">
        <v>10</v>
      </c>
      <c r="O4489">
        <v>2</v>
      </c>
      <c r="P4489">
        <v>18.8</v>
      </c>
      <c r="Q4489">
        <v>2.7</v>
      </c>
      <c r="R4489">
        <v>4.8</v>
      </c>
      <c r="S4489">
        <v>0.56299999999999994</v>
      </c>
      <c r="T4489">
        <v>2.7</v>
      </c>
      <c r="U4489">
        <v>4.8</v>
      </c>
      <c r="V4489">
        <v>0.56299999999999994</v>
      </c>
      <c r="W4489">
        <v>0</v>
      </c>
      <c r="X4489">
        <v>0</v>
      </c>
      <c r="Y4489">
        <v>0</v>
      </c>
      <c r="Z4489">
        <v>1.7</v>
      </c>
      <c r="AA4489">
        <v>2.9</v>
      </c>
      <c r="AB4489">
        <v>0.58599999999999997</v>
      </c>
      <c r="AC4489">
        <v>2.6</v>
      </c>
      <c r="AD4489">
        <v>3.1</v>
      </c>
      <c r="AE4489">
        <v>5.7</v>
      </c>
      <c r="AF4489">
        <v>0.5</v>
      </c>
      <c r="AG4489">
        <v>0.7</v>
      </c>
      <c r="AH4489">
        <v>1.2</v>
      </c>
      <c r="AI4489">
        <v>1.1000000000000001</v>
      </c>
      <c r="AJ4489">
        <v>2.2000000000000002</v>
      </c>
      <c r="AK4489">
        <v>7.1</v>
      </c>
      <c r="AL4489">
        <v>23.8</v>
      </c>
      <c r="AM4489">
        <v>0.57499999999999996</v>
      </c>
      <c r="AN4489">
        <v>0.56299999999999994</v>
      </c>
      <c r="AO4489">
        <v>0</v>
      </c>
      <c r="AP4489">
        <v>0.60399999999999998</v>
      </c>
      <c r="AQ4489">
        <v>73</v>
      </c>
      <c r="AR4489">
        <v>15.9</v>
      </c>
      <c r="AS4489">
        <v>18.8</v>
      </c>
      <c r="AT4489">
        <v>17.399999999999999</v>
      </c>
      <c r="AU4489">
        <v>4.8</v>
      </c>
      <c r="AV4489">
        <v>2.2000000000000002</v>
      </c>
      <c r="AW4489">
        <v>7.6</v>
      </c>
      <c r="AX4489">
        <v>15.1</v>
      </c>
      <c r="AY4489">
        <v>19.3</v>
      </c>
      <c r="AZ4489">
        <v>0.5</v>
      </c>
      <c r="BA4489">
        <v>0.5</v>
      </c>
      <c r="BB4489">
        <v>1</v>
      </c>
      <c r="BC4489">
        <v>0.20799999999999999</v>
      </c>
      <c r="BD4489">
        <v>2.5</v>
      </c>
      <c r="BE4489">
        <v>7</v>
      </c>
      <c r="BF4489">
        <v>9.5</v>
      </c>
    </row>
    <row r="4490" spans="1:58" x14ac:dyDescent="0.55000000000000004">
      <c r="A4490" t="s">
        <v>28</v>
      </c>
      <c r="B4490" t="s">
        <v>6</v>
      </c>
      <c r="C4490" t="s">
        <v>2857</v>
      </c>
      <c r="D4490">
        <v>0</v>
      </c>
      <c r="E4490">
        <f>IF(OR(ISBLANK(F4490),F4490=61),0,1)</f>
        <v>0</v>
      </c>
      <c r="G4490">
        <f>IF(AND(F4490&lt;31,E4490=1),1,0)</f>
        <v>0</v>
      </c>
      <c r="H4490">
        <f>IF(AND(F4490&gt;=31,E4490=1),1,0)</f>
        <v>0</v>
      </c>
      <c r="I4490">
        <f>IF(AND(F4490&lt;15,E4490=1),1,0)</f>
        <v>0</v>
      </c>
      <c r="J4490">
        <f>IF(F4490=61,1,0)</f>
        <v>0</v>
      </c>
      <c r="K4490" t="s">
        <v>0</v>
      </c>
      <c r="L4490">
        <v>82</v>
      </c>
      <c r="M4490">
        <v>220</v>
      </c>
      <c r="N4490">
        <v>33</v>
      </c>
      <c r="O4490">
        <v>19</v>
      </c>
      <c r="P4490">
        <v>20.8</v>
      </c>
      <c r="Q4490">
        <v>3.2</v>
      </c>
      <c r="R4490">
        <v>5.9</v>
      </c>
      <c r="S4490">
        <v>0.53100000000000003</v>
      </c>
      <c r="T4490">
        <v>3.2</v>
      </c>
      <c r="U4490">
        <v>5.9</v>
      </c>
      <c r="V4490">
        <v>0.53100000000000003</v>
      </c>
      <c r="W4490">
        <v>0</v>
      </c>
      <c r="X4490">
        <v>0</v>
      </c>
      <c r="Y4490">
        <v>0</v>
      </c>
      <c r="Z4490">
        <v>1.5</v>
      </c>
      <c r="AA4490">
        <v>2.2999999999999998</v>
      </c>
      <c r="AB4490">
        <v>0.67099999999999993</v>
      </c>
      <c r="AC4490">
        <v>2.6</v>
      </c>
      <c r="AD4490">
        <v>3.4</v>
      </c>
      <c r="AE4490">
        <v>6</v>
      </c>
      <c r="AF4490">
        <v>0.7</v>
      </c>
      <c r="AG4490">
        <v>0.5</v>
      </c>
      <c r="AH4490">
        <v>1.1000000000000001</v>
      </c>
      <c r="AI4490">
        <v>1.2</v>
      </c>
      <c r="AJ4490">
        <v>2.5</v>
      </c>
      <c r="AK4490">
        <v>7.8</v>
      </c>
      <c r="AL4490">
        <v>21.3</v>
      </c>
      <c r="AM4490">
        <v>0.55799999999999994</v>
      </c>
      <c r="AN4490">
        <v>0.53100000000000003</v>
      </c>
      <c r="AO4490">
        <v>0</v>
      </c>
      <c r="AP4490">
        <v>0.38800000000000001</v>
      </c>
      <c r="AQ4490">
        <v>267</v>
      </c>
      <c r="AR4490">
        <v>13.6</v>
      </c>
      <c r="AS4490">
        <v>18.3</v>
      </c>
      <c r="AT4490">
        <v>15.9</v>
      </c>
      <c r="AU4490">
        <v>6.4</v>
      </c>
      <c r="AV4490">
        <v>1.4</v>
      </c>
      <c r="AW4490">
        <v>6.1</v>
      </c>
      <c r="AX4490">
        <v>14.1</v>
      </c>
      <c r="AY4490">
        <v>19.3</v>
      </c>
      <c r="AZ4490">
        <v>1.6</v>
      </c>
      <c r="BA4490">
        <v>1.5</v>
      </c>
      <c r="BB4490">
        <v>3.1</v>
      </c>
      <c r="BC4490">
        <v>0.18</v>
      </c>
      <c r="BD4490">
        <v>2.7</v>
      </c>
      <c r="BE4490">
        <v>5.9</v>
      </c>
      <c r="BF4490">
        <v>8.6</v>
      </c>
    </row>
    <row r="4491" spans="1:58" x14ac:dyDescent="0.55000000000000004">
      <c r="A4491" t="s">
        <v>406</v>
      </c>
      <c r="B4491" t="s">
        <v>9</v>
      </c>
      <c r="C4491" t="s">
        <v>2858</v>
      </c>
      <c r="D4491">
        <v>0</v>
      </c>
      <c r="E4491">
        <f>IF(OR(ISBLANK(F4491),F4491=61),0,1)</f>
        <v>0</v>
      </c>
      <c r="G4491">
        <f>IF(AND(F4491&lt;31,E4491=1),1,0)</f>
        <v>0</v>
      </c>
      <c r="H4491">
        <f>IF(AND(F4491&gt;=31,E4491=1),1,0)</f>
        <v>0</v>
      </c>
      <c r="I4491">
        <f>IF(AND(F4491&lt;15,E4491=1),1,0)</f>
        <v>0</v>
      </c>
      <c r="J4491">
        <f>IF(F4491=61,1,0)</f>
        <v>0</v>
      </c>
      <c r="K4491" t="s">
        <v>0</v>
      </c>
      <c r="L4491">
        <v>80</v>
      </c>
      <c r="M4491">
        <v>220</v>
      </c>
      <c r="N4491">
        <v>27</v>
      </c>
      <c r="O4491">
        <v>19</v>
      </c>
      <c r="P4491">
        <v>17</v>
      </c>
      <c r="Q4491">
        <v>2</v>
      </c>
      <c r="R4491">
        <v>4.3</v>
      </c>
      <c r="S4491">
        <v>0.47399999999999998</v>
      </c>
      <c r="T4491">
        <v>2</v>
      </c>
      <c r="U4491">
        <v>4.3</v>
      </c>
      <c r="V4491">
        <v>0.47399999999999998</v>
      </c>
      <c r="W4491">
        <v>0</v>
      </c>
      <c r="X4491">
        <v>0</v>
      </c>
      <c r="Y4491">
        <v>0</v>
      </c>
      <c r="Z4491">
        <v>1.9</v>
      </c>
      <c r="AA4491">
        <v>2.6</v>
      </c>
      <c r="AB4491">
        <v>0.754</v>
      </c>
      <c r="AC4491">
        <v>1.6</v>
      </c>
      <c r="AD4491">
        <v>3.3</v>
      </c>
      <c r="AE4491">
        <v>4.9000000000000004</v>
      </c>
      <c r="AF4491">
        <v>0.2</v>
      </c>
      <c r="AG4491">
        <v>0.7</v>
      </c>
      <c r="AH4491">
        <v>0.8</v>
      </c>
      <c r="AI4491">
        <v>1</v>
      </c>
      <c r="AJ4491">
        <v>2.6</v>
      </c>
      <c r="AK4491">
        <v>6</v>
      </c>
      <c r="AL4491">
        <v>16.600000000000001</v>
      </c>
      <c r="AM4491">
        <v>0.54400000000000004</v>
      </c>
      <c r="AN4491">
        <v>0.47399999999999998</v>
      </c>
      <c r="AO4491">
        <v>0</v>
      </c>
      <c r="AP4491">
        <v>0.59499999999999997</v>
      </c>
      <c r="AQ4491">
        <v>163</v>
      </c>
      <c r="AR4491">
        <v>9.8000000000000007</v>
      </c>
      <c r="AS4491">
        <v>20.100000000000001</v>
      </c>
      <c r="AT4491">
        <v>15</v>
      </c>
      <c r="AU4491">
        <v>2.5</v>
      </c>
      <c r="AV4491">
        <v>2.1</v>
      </c>
      <c r="AW4491">
        <v>5</v>
      </c>
      <c r="AX4491">
        <v>14.9</v>
      </c>
      <c r="AY4491">
        <v>18.100000000000001</v>
      </c>
      <c r="AZ4491">
        <v>0.6</v>
      </c>
      <c r="BA4491">
        <v>0.9</v>
      </c>
      <c r="BB4491">
        <v>1.5</v>
      </c>
      <c r="BC4491">
        <v>0.13100000000000001</v>
      </c>
      <c r="BD4491">
        <v>-4.5</v>
      </c>
      <c r="BE4491">
        <v>0.8</v>
      </c>
      <c r="BF4491">
        <v>-3.8</v>
      </c>
    </row>
    <row r="4492" spans="1:58" x14ac:dyDescent="0.55000000000000004">
      <c r="A4492" t="s">
        <v>1015</v>
      </c>
      <c r="B4492" t="s">
        <v>18</v>
      </c>
      <c r="C4492" t="s">
        <v>2859</v>
      </c>
      <c r="D4492">
        <v>0</v>
      </c>
      <c r="E4492">
        <f>IF(OR(ISBLANK(F4492),F4492=61),0,1)</f>
        <v>0</v>
      </c>
      <c r="G4492">
        <f>IF(AND(F4492&lt;31,E4492=1),1,0)</f>
        <v>0</v>
      </c>
      <c r="H4492">
        <f>IF(AND(F4492&gt;=31,E4492=1),1,0)</f>
        <v>0</v>
      </c>
      <c r="I4492">
        <f>IF(AND(F4492&lt;15,E4492=1),1,0)</f>
        <v>0</v>
      </c>
      <c r="J4492">
        <f>IF(F4492=61,1,0)</f>
        <v>0</v>
      </c>
      <c r="K4492" t="s">
        <v>0</v>
      </c>
      <c r="L4492">
        <v>82</v>
      </c>
      <c r="M4492">
        <v>225</v>
      </c>
      <c r="N4492">
        <v>19</v>
      </c>
      <c r="O4492">
        <v>1</v>
      </c>
      <c r="P4492">
        <v>7.5</v>
      </c>
      <c r="Q4492">
        <v>0.6</v>
      </c>
      <c r="R4492">
        <v>2.7</v>
      </c>
      <c r="S4492">
        <v>0.23100000000000001</v>
      </c>
      <c r="T4492">
        <v>0.3</v>
      </c>
      <c r="U4492">
        <v>1.3</v>
      </c>
      <c r="V4492">
        <v>0.20799999999999999</v>
      </c>
      <c r="W4492">
        <v>0.4</v>
      </c>
      <c r="X4492">
        <v>1.5</v>
      </c>
      <c r="Y4492">
        <v>0.25</v>
      </c>
      <c r="Z4492">
        <v>0.2</v>
      </c>
      <c r="AA4492">
        <v>0.3</v>
      </c>
      <c r="AB4492">
        <v>0.66700000000000004</v>
      </c>
      <c r="AC4492">
        <v>0.5</v>
      </c>
      <c r="AD4492">
        <v>1.6</v>
      </c>
      <c r="AE4492">
        <v>2.1</v>
      </c>
      <c r="AF4492">
        <v>0.2</v>
      </c>
      <c r="AG4492">
        <v>0.2</v>
      </c>
      <c r="AH4492">
        <v>0.9</v>
      </c>
      <c r="AI4492">
        <v>0.6</v>
      </c>
      <c r="AJ4492">
        <v>1.4</v>
      </c>
      <c r="AK4492">
        <v>1.8</v>
      </c>
      <c r="AL4492">
        <v>7</v>
      </c>
      <c r="AM4492">
        <v>0.31900000000000001</v>
      </c>
      <c r="AN4492">
        <v>0.29799999999999999</v>
      </c>
      <c r="AO4492">
        <v>0.53799999999999992</v>
      </c>
      <c r="AP4492">
        <v>0.115</v>
      </c>
      <c r="AQ4492">
        <v>36</v>
      </c>
      <c r="AR4492">
        <v>8</v>
      </c>
      <c r="AS4492">
        <v>24.9</v>
      </c>
      <c r="AT4492">
        <v>16.3</v>
      </c>
      <c r="AU4492">
        <v>4.3</v>
      </c>
      <c r="AV4492">
        <v>1.3</v>
      </c>
      <c r="AW4492">
        <v>14.9</v>
      </c>
      <c r="AX4492">
        <v>18</v>
      </c>
      <c r="AY4492">
        <v>23.9</v>
      </c>
      <c r="AZ4492">
        <v>-0.3</v>
      </c>
      <c r="BA4492">
        <v>0.3</v>
      </c>
      <c r="BB4492">
        <v>-0.1</v>
      </c>
      <c r="BC4492">
        <v>-1.6E-2</v>
      </c>
      <c r="BD4492">
        <v>-9.1</v>
      </c>
      <c r="BE4492">
        <v>4.7</v>
      </c>
      <c r="BF4492">
        <v>-4.4000000000000004</v>
      </c>
    </row>
    <row r="4493" spans="1:58" x14ac:dyDescent="0.55000000000000004">
      <c r="A4493" t="s">
        <v>480</v>
      </c>
      <c r="B4493" t="s">
        <v>9</v>
      </c>
      <c r="C4493" t="s">
        <v>2860</v>
      </c>
      <c r="D4493">
        <v>0</v>
      </c>
      <c r="E4493">
        <f>IF(OR(ISBLANK(F4493),F4493=61),0,1)</f>
        <v>0</v>
      </c>
      <c r="G4493">
        <f>IF(AND(F4493&lt;31,E4493=1),1,0)</f>
        <v>0</v>
      </c>
      <c r="H4493">
        <f>IF(AND(F4493&gt;=31,E4493=1),1,0)</f>
        <v>0</v>
      </c>
      <c r="I4493">
        <f>IF(AND(F4493&lt;15,E4493=1),1,0)</f>
        <v>0</v>
      </c>
      <c r="J4493">
        <f>IF(F4493=61,1,0)</f>
        <v>0</v>
      </c>
      <c r="K4493" t="s">
        <v>0</v>
      </c>
      <c r="L4493">
        <v>80</v>
      </c>
      <c r="M4493">
        <v>190</v>
      </c>
      <c r="N4493">
        <v>18</v>
      </c>
      <c r="O4493">
        <v>7</v>
      </c>
      <c r="P4493">
        <v>13.6</v>
      </c>
      <c r="Q4493">
        <v>1.6</v>
      </c>
      <c r="R4493">
        <v>3.1</v>
      </c>
      <c r="S4493">
        <v>0.51800000000000002</v>
      </c>
      <c r="T4493">
        <v>1.6</v>
      </c>
      <c r="U4493">
        <v>3.1</v>
      </c>
      <c r="V4493">
        <v>0.51800000000000002</v>
      </c>
      <c r="W4493">
        <v>0</v>
      </c>
      <c r="X4493">
        <v>0</v>
      </c>
      <c r="Y4493">
        <v>0</v>
      </c>
      <c r="Z4493">
        <v>0.7</v>
      </c>
      <c r="AA4493">
        <v>1.4</v>
      </c>
      <c r="AB4493">
        <v>0.48</v>
      </c>
      <c r="AC4493">
        <v>1.7</v>
      </c>
      <c r="AD4493">
        <v>1.9</v>
      </c>
      <c r="AE4493">
        <v>3.6</v>
      </c>
      <c r="AF4493">
        <v>0.8</v>
      </c>
      <c r="AG4493">
        <v>0.3</v>
      </c>
      <c r="AH4493">
        <v>0.1</v>
      </c>
      <c r="AI4493">
        <v>0.6</v>
      </c>
      <c r="AJ4493">
        <v>1.5</v>
      </c>
      <c r="AK4493">
        <v>3.9</v>
      </c>
      <c r="AL4493">
        <v>14.9</v>
      </c>
      <c r="AM4493">
        <v>0.51600000000000001</v>
      </c>
      <c r="AN4493">
        <v>0.51800000000000002</v>
      </c>
      <c r="AO4493">
        <v>0</v>
      </c>
      <c r="AP4493">
        <v>0.44600000000000001</v>
      </c>
      <c r="AQ4493">
        <v>81</v>
      </c>
      <c r="AR4493">
        <v>12.8</v>
      </c>
      <c r="AS4493">
        <v>16.600000000000001</v>
      </c>
      <c r="AT4493">
        <v>14.6</v>
      </c>
      <c r="AU4493">
        <v>11.5</v>
      </c>
      <c r="AV4493">
        <v>1.2</v>
      </c>
      <c r="AW4493">
        <v>0.5</v>
      </c>
      <c r="AX4493">
        <v>13.9</v>
      </c>
      <c r="AY4493">
        <v>15.9</v>
      </c>
      <c r="AZ4493">
        <v>0.4</v>
      </c>
      <c r="BA4493">
        <v>0</v>
      </c>
      <c r="BB4493">
        <v>0.4</v>
      </c>
      <c r="BC4493">
        <v>5.7000000000000002E-2</v>
      </c>
      <c r="BD4493">
        <v>-2.2000000000000002</v>
      </c>
      <c r="BE4493">
        <v>-3.2</v>
      </c>
      <c r="BF4493">
        <v>-5.4</v>
      </c>
    </row>
    <row r="4494" spans="1:58" x14ac:dyDescent="0.55000000000000004">
      <c r="A4494" t="s">
        <v>546</v>
      </c>
      <c r="B4494" t="s">
        <v>18</v>
      </c>
      <c r="C4494" t="s">
        <v>2861</v>
      </c>
      <c r="D4494">
        <v>0</v>
      </c>
      <c r="E4494">
        <f>IF(OR(ISBLANK(F4494),F4494=61),0,1)</f>
        <v>0</v>
      </c>
      <c r="G4494">
        <f>IF(AND(F4494&lt;31,E4494=1),1,0)</f>
        <v>0</v>
      </c>
      <c r="H4494">
        <f>IF(AND(F4494&gt;=31,E4494=1),1,0)</f>
        <v>0</v>
      </c>
      <c r="I4494">
        <f>IF(AND(F4494&lt;15,E4494=1),1,0)</f>
        <v>0</v>
      </c>
      <c r="J4494">
        <f>IF(F4494=61,1,0)</f>
        <v>0</v>
      </c>
      <c r="K4494" t="s">
        <v>0</v>
      </c>
      <c r="L4494">
        <v>80</v>
      </c>
      <c r="M4494">
        <v>225</v>
      </c>
      <c r="N4494">
        <v>33</v>
      </c>
      <c r="O4494">
        <v>4</v>
      </c>
      <c r="P4494">
        <v>21.9</v>
      </c>
      <c r="Q4494">
        <v>3.3</v>
      </c>
      <c r="R4494">
        <v>6.5</v>
      </c>
      <c r="S4494">
        <v>0.50900000000000001</v>
      </c>
      <c r="T4494">
        <v>3.3</v>
      </c>
      <c r="U4494">
        <v>6.5</v>
      </c>
      <c r="V4494">
        <v>0.50900000000000001</v>
      </c>
      <c r="W4494">
        <v>0</v>
      </c>
      <c r="X4494">
        <v>0</v>
      </c>
      <c r="Y4494">
        <v>0</v>
      </c>
      <c r="Z4494">
        <v>1.6</v>
      </c>
      <c r="AA4494">
        <v>2.6</v>
      </c>
      <c r="AB4494">
        <v>0.61599999999999999</v>
      </c>
      <c r="AC4494">
        <v>1.7</v>
      </c>
      <c r="AD4494">
        <v>3.5</v>
      </c>
      <c r="AE4494">
        <v>5.2</v>
      </c>
      <c r="AF4494">
        <v>0.9</v>
      </c>
      <c r="AG4494">
        <v>0.4</v>
      </c>
      <c r="AH4494">
        <v>0.2</v>
      </c>
      <c r="AI4494">
        <v>1.3</v>
      </c>
      <c r="AJ4494">
        <v>1.8</v>
      </c>
      <c r="AK4494">
        <v>8.3000000000000007</v>
      </c>
      <c r="AL4494">
        <v>17.3</v>
      </c>
      <c r="AM4494">
        <v>0.53100000000000003</v>
      </c>
      <c r="AN4494">
        <v>0.50900000000000001</v>
      </c>
      <c r="AO4494">
        <v>0</v>
      </c>
      <c r="AP4494">
        <v>0.39800000000000002</v>
      </c>
      <c r="AQ4494">
        <v>258</v>
      </c>
      <c r="AR4494">
        <v>8.6999999999999993</v>
      </c>
      <c r="AS4494">
        <v>16.899999999999999</v>
      </c>
      <c r="AT4494">
        <v>12.9</v>
      </c>
      <c r="AU4494">
        <v>8.6999999999999993</v>
      </c>
      <c r="AV4494">
        <v>1.2</v>
      </c>
      <c r="AW4494">
        <v>1.1000000000000001</v>
      </c>
      <c r="AX4494">
        <v>14.3</v>
      </c>
      <c r="AY4494">
        <v>21.5</v>
      </c>
      <c r="AZ4494">
        <v>1.1000000000000001</v>
      </c>
      <c r="BA4494">
        <v>1.2</v>
      </c>
      <c r="BB4494">
        <v>2.4</v>
      </c>
      <c r="BC4494">
        <v>0.13</v>
      </c>
      <c r="BD4494">
        <v>-2.1</v>
      </c>
      <c r="BE4494">
        <v>0</v>
      </c>
      <c r="BF4494">
        <v>-2.1</v>
      </c>
    </row>
    <row r="4495" spans="1:58" x14ac:dyDescent="0.55000000000000004">
      <c r="A4495" t="s">
        <v>546</v>
      </c>
      <c r="B4495" t="s">
        <v>3</v>
      </c>
      <c r="C4495" t="s">
        <v>2861</v>
      </c>
      <c r="D4495">
        <v>0</v>
      </c>
      <c r="E4495">
        <f>IF(OR(ISBLANK(F4495),F4495=61),0,1)</f>
        <v>0</v>
      </c>
      <c r="G4495">
        <f>IF(AND(F4495&lt;31,E4495=1),1,0)</f>
        <v>0</v>
      </c>
      <c r="H4495">
        <f>IF(AND(F4495&gt;=31,E4495=1),1,0)</f>
        <v>0</v>
      </c>
      <c r="I4495">
        <f>IF(AND(F4495&lt;15,E4495=1),1,0)</f>
        <v>0</v>
      </c>
      <c r="J4495">
        <f>IF(F4495=61,1,0)</f>
        <v>0</v>
      </c>
      <c r="K4495" t="s">
        <v>0</v>
      </c>
      <c r="L4495">
        <v>80</v>
      </c>
      <c r="M4495">
        <v>225</v>
      </c>
      <c r="N4495">
        <v>35</v>
      </c>
      <c r="O4495">
        <v>34</v>
      </c>
      <c r="P4495">
        <v>32.799999999999997</v>
      </c>
      <c r="Q4495">
        <v>6.7</v>
      </c>
      <c r="R4495">
        <v>12.3</v>
      </c>
      <c r="S4495">
        <v>0.54500000000000004</v>
      </c>
      <c r="T4495">
        <v>6.7</v>
      </c>
      <c r="U4495">
        <v>12.2</v>
      </c>
      <c r="V4495">
        <v>0.54799999999999993</v>
      </c>
      <c r="W4495">
        <v>0</v>
      </c>
      <c r="X4495">
        <v>0.1</v>
      </c>
      <c r="Y4495">
        <v>0</v>
      </c>
      <c r="Z4495">
        <v>3.7</v>
      </c>
      <c r="AA4495">
        <v>5.5</v>
      </c>
      <c r="AB4495">
        <v>0.67200000000000004</v>
      </c>
      <c r="AC4495">
        <v>3.1</v>
      </c>
      <c r="AD4495">
        <v>6.2</v>
      </c>
      <c r="AE4495">
        <v>9.3000000000000007</v>
      </c>
      <c r="AF4495">
        <v>1.3</v>
      </c>
      <c r="AG4495">
        <v>1.1000000000000001</v>
      </c>
      <c r="AH4495">
        <v>0.8</v>
      </c>
      <c r="AI4495">
        <v>1.8</v>
      </c>
      <c r="AJ4495">
        <v>2.1</v>
      </c>
      <c r="AK4495">
        <v>17.100000000000001</v>
      </c>
      <c r="AL4495">
        <v>25.7</v>
      </c>
      <c r="AM4495">
        <v>0.57399999999999995</v>
      </c>
      <c r="AN4495">
        <v>0.54500000000000004</v>
      </c>
      <c r="AO4495">
        <v>5.0000000000000001E-3</v>
      </c>
      <c r="AP4495">
        <v>0.44800000000000001</v>
      </c>
      <c r="AQ4495">
        <v>570</v>
      </c>
      <c r="AR4495">
        <v>10.6</v>
      </c>
      <c r="AS4495">
        <v>19.5</v>
      </c>
      <c r="AT4495">
        <v>15.3</v>
      </c>
      <c r="AU4495">
        <v>7.9</v>
      </c>
      <c r="AV4495">
        <v>1.9</v>
      </c>
      <c r="AW4495">
        <v>2.6</v>
      </c>
      <c r="AX4495">
        <v>10.8</v>
      </c>
      <c r="AY4495">
        <v>25</v>
      </c>
      <c r="AZ4495">
        <v>3.5</v>
      </c>
      <c r="BA4495">
        <v>2.2000000000000002</v>
      </c>
      <c r="BB4495">
        <v>5.7</v>
      </c>
      <c r="BC4495">
        <v>0.2</v>
      </c>
      <c r="BD4495">
        <v>1.4</v>
      </c>
      <c r="BE4495">
        <v>1.2</v>
      </c>
      <c r="BF4495">
        <v>2.6</v>
      </c>
    </row>
    <row r="4496" spans="1:58" x14ac:dyDescent="0.55000000000000004">
      <c r="A4496" t="s">
        <v>546</v>
      </c>
      <c r="B4496" t="s">
        <v>6</v>
      </c>
      <c r="C4496" t="s">
        <v>2861</v>
      </c>
      <c r="D4496">
        <v>0</v>
      </c>
      <c r="E4496">
        <f>IF(OR(ISBLANK(F4496),F4496=61),0,1)</f>
        <v>0</v>
      </c>
      <c r="G4496">
        <f>IF(AND(F4496&lt;31,E4496=1),1,0)</f>
        <v>0</v>
      </c>
      <c r="H4496">
        <f>IF(AND(F4496&gt;=31,E4496=1),1,0)</f>
        <v>0</v>
      </c>
      <c r="I4496">
        <f>IF(AND(F4496&lt;15,E4496=1),1,0)</f>
        <v>0</v>
      </c>
      <c r="J4496">
        <f>IF(F4496=61,1,0)</f>
        <v>0</v>
      </c>
      <c r="K4496" t="s">
        <v>0</v>
      </c>
      <c r="L4496">
        <v>80</v>
      </c>
      <c r="M4496">
        <v>225</v>
      </c>
      <c r="N4496">
        <v>24</v>
      </c>
      <c r="O4496">
        <v>10</v>
      </c>
      <c r="P4496">
        <v>21.5</v>
      </c>
      <c r="Q4496">
        <v>3.6</v>
      </c>
      <c r="R4496">
        <v>6.6</v>
      </c>
      <c r="S4496">
        <v>0.54400000000000004</v>
      </c>
      <c r="T4496">
        <v>3.5</v>
      </c>
      <c r="U4496">
        <v>6.4</v>
      </c>
      <c r="V4496">
        <v>0.55200000000000005</v>
      </c>
      <c r="W4496">
        <v>0</v>
      </c>
      <c r="X4496">
        <v>0.2</v>
      </c>
      <c r="Y4496">
        <v>0.25</v>
      </c>
      <c r="Z4496">
        <v>1.7</v>
      </c>
      <c r="AA4496">
        <v>2.7</v>
      </c>
      <c r="AB4496">
        <v>0.63100000000000001</v>
      </c>
      <c r="AC4496">
        <v>1.4</v>
      </c>
      <c r="AD4496">
        <v>3.4</v>
      </c>
      <c r="AE4496">
        <v>4.8</v>
      </c>
      <c r="AF4496">
        <v>1.2</v>
      </c>
      <c r="AG4496">
        <v>0.5</v>
      </c>
      <c r="AH4496">
        <v>0.6</v>
      </c>
      <c r="AI4496">
        <v>1.1000000000000001</v>
      </c>
      <c r="AJ4496">
        <v>1.6</v>
      </c>
      <c r="AK4496">
        <v>8.9</v>
      </c>
      <c r="AL4496">
        <v>20.2</v>
      </c>
      <c r="AM4496">
        <v>0.56700000000000006</v>
      </c>
      <c r="AN4496">
        <v>0.54700000000000004</v>
      </c>
      <c r="AO4496">
        <v>2.5000000000000001E-2</v>
      </c>
      <c r="AP4496">
        <v>0.41099999999999998</v>
      </c>
      <c r="AQ4496">
        <v>207</v>
      </c>
      <c r="AR4496">
        <v>8.1</v>
      </c>
      <c r="AS4496">
        <v>17.600000000000001</v>
      </c>
      <c r="AT4496">
        <v>13.1</v>
      </c>
      <c r="AU4496">
        <v>9.6</v>
      </c>
      <c r="AV4496">
        <v>1.3</v>
      </c>
      <c r="AW4496">
        <v>3.1</v>
      </c>
      <c r="AX4496">
        <v>12.1</v>
      </c>
      <c r="AY4496">
        <v>20.8</v>
      </c>
      <c r="AZ4496">
        <v>1.2</v>
      </c>
      <c r="BA4496">
        <v>0.9</v>
      </c>
      <c r="BB4496">
        <v>2.1</v>
      </c>
      <c r="BC4496">
        <v>0.16200000000000001</v>
      </c>
      <c r="BD4496">
        <v>-0.4</v>
      </c>
      <c r="BE4496">
        <v>1.1000000000000001</v>
      </c>
      <c r="BF4496">
        <v>0.7</v>
      </c>
    </row>
    <row r="4497" spans="1:58" x14ac:dyDescent="0.55000000000000004">
      <c r="A4497" t="s">
        <v>264</v>
      </c>
      <c r="B4497" t="s">
        <v>3</v>
      </c>
      <c r="C4497" t="s">
        <v>2862</v>
      </c>
      <c r="D4497">
        <v>0</v>
      </c>
      <c r="E4497">
        <f>IF(OR(ISBLANK(F4497),F4497=61),0,1)</f>
        <v>0</v>
      </c>
      <c r="G4497">
        <f>IF(AND(F4497&lt;31,E4497=1),1,0)</f>
        <v>0</v>
      </c>
      <c r="H4497">
        <f>IF(AND(F4497&gt;=31,E4497=1),1,0)</f>
        <v>0</v>
      </c>
      <c r="I4497">
        <f>IF(AND(F4497&lt;15,E4497=1),1,0)</f>
        <v>0</v>
      </c>
      <c r="J4497">
        <f>IF(F4497=61,1,0)</f>
        <v>0</v>
      </c>
      <c r="K4497" t="s">
        <v>0</v>
      </c>
      <c r="L4497">
        <v>79</v>
      </c>
      <c r="M4497">
        <v>195</v>
      </c>
      <c r="N4497">
        <v>33</v>
      </c>
      <c r="O4497">
        <v>22</v>
      </c>
      <c r="P4497">
        <v>18.899999999999999</v>
      </c>
      <c r="Q4497">
        <v>1.2</v>
      </c>
      <c r="R4497">
        <v>2.6</v>
      </c>
      <c r="S4497">
        <v>0.45300000000000001</v>
      </c>
      <c r="T4497">
        <v>1</v>
      </c>
      <c r="U4497">
        <v>1.9</v>
      </c>
      <c r="V4497">
        <v>0.51600000000000001</v>
      </c>
      <c r="W4497">
        <v>0.2</v>
      </c>
      <c r="X4497">
        <v>0.7</v>
      </c>
      <c r="Y4497">
        <v>0.27300000000000002</v>
      </c>
      <c r="Z4497">
        <v>0.7</v>
      </c>
      <c r="AA4497">
        <v>1.1000000000000001</v>
      </c>
      <c r="AB4497">
        <v>0.65700000000000003</v>
      </c>
      <c r="AC4497">
        <v>1.5</v>
      </c>
      <c r="AD4497">
        <v>2.4</v>
      </c>
      <c r="AE4497">
        <v>4</v>
      </c>
      <c r="AF4497">
        <v>0.9</v>
      </c>
      <c r="AG4497">
        <v>0.4</v>
      </c>
      <c r="AH4497">
        <v>0.2</v>
      </c>
      <c r="AI4497">
        <v>0.9</v>
      </c>
      <c r="AJ4497">
        <v>2.5</v>
      </c>
      <c r="AK4497">
        <v>3.2</v>
      </c>
      <c r="AL4497">
        <v>9.4</v>
      </c>
      <c r="AM4497">
        <v>0.52100000000000002</v>
      </c>
      <c r="AN4497">
        <v>0.48799999999999999</v>
      </c>
      <c r="AO4497">
        <v>0.25600000000000001</v>
      </c>
      <c r="AP4497">
        <v>0.40699999999999997</v>
      </c>
      <c r="AQ4497">
        <v>131</v>
      </c>
      <c r="AR4497">
        <v>9</v>
      </c>
      <c r="AS4497">
        <v>14.6</v>
      </c>
      <c r="AT4497">
        <v>11.7</v>
      </c>
      <c r="AU4497">
        <v>9</v>
      </c>
      <c r="AV4497">
        <v>1.2</v>
      </c>
      <c r="AW4497">
        <v>0.9</v>
      </c>
      <c r="AX4497">
        <v>22</v>
      </c>
      <c r="AY4497">
        <v>10.3</v>
      </c>
      <c r="AZ4497">
        <v>0.5</v>
      </c>
      <c r="BA4497">
        <v>0.7</v>
      </c>
      <c r="BB4497">
        <v>1.2</v>
      </c>
      <c r="BC4497">
        <v>7.6999999999999999E-2</v>
      </c>
      <c r="BD4497">
        <v>-2.4</v>
      </c>
      <c r="BE4497">
        <v>0.1</v>
      </c>
      <c r="BF4497">
        <v>-2.2999999999999998</v>
      </c>
    </row>
    <row r="4498" spans="1:58" x14ac:dyDescent="0.55000000000000004">
      <c r="A4498" t="s">
        <v>264</v>
      </c>
      <c r="B4498" t="s">
        <v>6</v>
      </c>
      <c r="C4498" t="s">
        <v>2862</v>
      </c>
      <c r="D4498">
        <v>0</v>
      </c>
      <c r="E4498">
        <f>IF(OR(ISBLANK(F4498),F4498=61),0,1)</f>
        <v>0</v>
      </c>
      <c r="G4498">
        <f>IF(AND(F4498&lt;31,E4498=1),1,0)</f>
        <v>0</v>
      </c>
      <c r="H4498">
        <f>IF(AND(F4498&gt;=31,E4498=1),1,0)</f>
        <v>0</v>
      </c>
      <c r="I4498">
        <f>IF(AND(F4498&lt;15,E4498=1),1,0)</f>
        <v>0</v>
      </c>
      <c r="J4498">
        <f>IF(F4498=61,1,0)</f>
        <v>0</v>
      </c>
      <c r="K4498" t="s">
        <v>0</v>
      </c>
      <c r="L4498">
        <v>79</v>
      </c>
      <c r="M4498">
        <v>195</v>
      </c>
      <c r="N4498">
        <v>32</v>
      </c>
      <c r="O4498">
        <v>31</v>
      </c>
      <c r="P4498">
        <v>27.4</v>
      </c>
      <c r="Q4498">
        <v>3.2</v>
      </c>
      <c r="R4498">
        <v>7.4</v>
      </c>
      <c r="S4498">
        <v>0.43200000000000011</v>
      </c>
      <c r="T4498">
        <v>2.2999999999999998</v>
      </c>
      <c r="U4498">
        <v>4.8</v>
      </c>
      <c r="V4498">
        <v>0.47099999999999997</v>
      </c>
      <c r="W4498">
        <v>0.9</v>
      </c>
      <c r="X4498">
        <v>2.6</v>
      </c>
      <c r="Y4498">
        <v>0.36099999999999999</v>
      </c>
      <c r="Z4498">
        <v>1.6</v>
      </c>
      <c r="AA4498">
        <v>2</v>
      </c>
      <c r="AB4498">
        <v>0.8</v>
      </c>
      <c r="AC4498">
        <v>2</v>
      </c>
      <c r="AD4498">
        <v>4.7</v>
      </c>
      <c r="AE4498">
        <v>6.8</v>
      </c>
      <c r="AF4498">
        <v>1</v>
      </c>
      <c r="AG4498">
        <v>1</v>
      </c>
      <c r="AH4498">
        <v>0.7</v>
      </c>
      <c r="AI4498">
        <v>2.2999999999999998</v>
      </c>
      <c r="AJ4498">
        <v>3.2</v>
      </c>
      <c r="AK4498">
        <v>8.9</v>
      </c>
      <c r="AL4498">
        <v>13.9</v>
      </c>
      <c r="AM4498">
        <v>0.53600000000000003</v>
      </c>
      <c r="AN4498">
        <v>0.496</v>
      </c>
      <c r="AO4498">
        <v>0.35199999999999998</v>
      </c>
      <c r="AP4498">
        <v>0.27500000000000002</v>
      </c>
      <c r="AQ4498">
        <v>274</v>
      </c>
      <c r="AR4498">
        <v>7.7</v>
      </c>
      <c r="AS4498">
        <v>20.5</v>
      </c>
      <c r="AT4498">
        <v>13.7</v>
      </c>
      <c r="AU4498">
        <v>7.9</v>
      </c>
      <c r="AV4498">
        <v>2.1</v>
      </c>
      <c r="AW4498">
        <v>3</v>
      </c>
      <c r="AX4498">
        <v>21.5</v>
      </c>
      <c r="AY4498">
        <v>19</v>
      </c>
      <c r="AZ4498">
        <v>0.4</v>
      </c>
      <c r="BA4498">
        <v>1.2</v>
      </c>
      <c r="BB4498">
        <v>1.6</v>
      </c>
      <c r="BC4498">
        <v>7.2999999999999995E-2</v>
      </c>
      <c r="BD4498">
        <v>-3.1</v>
      </c>
      <c r="BE4498">
        <v>1.7</v>
      </c>
      <c r="BF4498">
        <v>-1.3</v>
      </c>
    </row>
    <row r="4499" spans="1:58" x14ac:dyDescent="0.55000000000000004">
      <c r="A4499" t="s">
        <v>264</v>
      </c>
      <c r="B4499" t="s">
        <v>9</v>
      </c>
      <c r="C4499" t="s">
        <v>2862</v>
      </c>
      <c r="D4499">
        <v>0</v>
      </c>
      <c r="E4499">
        <f>IF(OR(ISBLANK(F4499),F4499=61),0,1)</f>
        <v>0</v>
      </c>
      <c r="G4499">
        <f>IF(AND(F4499&lt;31,E4499=1),1,0)</f>
        <v>0</v>
      </c>
      <c r="H4499">
        <f>IF(AND(F4499&gt;=31,E4499=1),1,0)</f>
        <v>0</v>
      </c>
      <c r="I4499">
        <f>IF(AND(F4499&lt;15,E4499=1),1,0)</f>
        <v>0</v>
      </c>
      <c r="J4499">
        <f>IF(F4499=61,1,0)</f>
        <v>0</v>
      </c>
      <c r="K4499" t="s">
        <v>0</v>
      </c>
      <c r="L4499">
        <v>79</v>
      </c>
      <c r="M4499">
        <v>195</v>
      </c>
      <c r="N4499">
        <v>31</v>
      </c>
      <c r="O4499">
        <v>30</v>
      </c>
      <c r="P4499">
        <v>27.2</v>
      </c>
      <c r="Q4499">
        <v>3.4</v>
      </c>
      <c r="R4499">
        <v>7.3</v>
      </c>
      <c r="S4499">
        <v>0.46200000000000002</v>
      </c>
      <c r="T4499">
        <v>2.5</v>
      </c>
      <c r="U4499">
        <v>4.9000000000000004</v>
      </c>
      <c r="V4499">
        <v>0.50700000000000001</v>
      </c>
      <c r="W4499">
        <v>0.9</v>
      </c>
      <c r="X4499">
        <v>2.4</v>
      </c>
      <c r="Y4499">
        <v>0.37</v>
      </c>
      <c r="Z4499">
        <v>1.2</v>
      </c>
      <c r="AA4499">
        <v>1.5</v>
      </c>
      <c r="AB4499">
        <v>0.77099999999999991</v>
      </c>
      <c r="AC4499">
        <v>1.9</v>
      </c>
      <c r="AD4499">
        <v>4.5999999999999996</v>
      </c>
      <c r="AE4499">
        <v>6.5</v>
      </c>
      <c r="AF4499">
        <v>1.5</v>
      </c>
      <c r="AG4499">
        <v>1.1000000000000001</v>
      </c>
      <c r="AH4499">
        <v>0.6</v>
      </c>
      <c r="AI4499">
        <v>1.9</v>
      </c>
      <c r="AJ4499">
        <v>2.9</v>
      </c>
      <c r="AK4499">
        <v>8.8000000000000007</v>
      </c>
      <c r="AL4499">
        <v>14.9</v>
      </c>
      <c r="AM4499">
        <v>0.54899999999999993</v>
      </c>
      <c r="AN4499">
        <v>0.52200000000000002</v>
      </c>
      <c r="AO4499">
        <v>0.32400000000000001</v>
      </c>
      <c r="AP4499">
        <v>0.21299999999999999</v>
      </c>
      <c r="AQ4499">
        <v>269</v>
      </c>
      <c r="AR4499">
        <v>7.5</v>
      </c>
      <c r="AS4499">
        <v>20.100000000000001</v>
      </c>
      <c r="AT4499">
        <v>13.4</v>
      </c>
      <c r="AU4499">
        <v>11.1</v>
      </c>
      <c r="AV4499">
        <v>2.2999999999999998</v>
      </c>
      <c r="AW4499">
        <v>2.8</v>
      </c>
      <c r="AX4499">
        <v>19.2</v>
      </c>
      <c r="AY4499">
        <v>17.600000000000001</v>
      </c>
      <c r="AZ4499">
        <v>0.8</v>
      </c>
      <c r="BA4499">
        <v>1.1000000000000001</v>
      </c>
      <c r="BB4499">
        <v>1.8</v>
      </c>
      <c r="BC4499">
        <v>8.5999999999999993E-2</v>
      </c>
      <c r="BD4499">
        <v>-1.6</v>
      </c>
      <c r="BE4499">
        <v>1.1000000000000001</v>
      </c>
      <c r="BF4499">
        <v>-0.5</v>
      </c>
    </row>
    <row r="4500" spans="1:58" x14ac:dyDescent="0.55000000000000004">
      <c r="A4500" t="s">
        <v>93</v>
      </c>
      <c r="B4500" t="s">
        <v>18</v>
      </c>
      <c r="C4500" t="s">
        <v>2863</v>
      </c>
      <c r="D4500">
        <v>0</v>
      </c>
      <c r="E4500">
        <f>IF(OR(ISBLANK(F4500),F4500=61),0,1)</f>
        <v>0</v>
      </c>
      <c r="G4500">
        <f>IF(AND(F4500&lt;31,E4500=1),1,0)</f>
        <v>0</v>
      </c>
      <c r="H4500">
        <f>IF(AND(F4500&gt;=31,E4500=1),1,0)</f>
        <v>0</v>
      </c>
      <c r="I4500">
        <f>IF(AND(F4500&lt;15,E4500=1),1,0)</f>
        <v>0</v>
      </c>
      <c r="J4500">
        <f>IF(F4500=61,1,0)</f>
        <v>0</v>
      </c>
      <c r="K4500" t="s">
        <v>0</v>
      </c>
      <c r="L4500">
        <v>79</v>
      </c>
      <c r="M4500">
        <v>215</v>
      </c>
      <c r="N4500">
        <v>32</v>
      </c>
      <c r="O4500">
        <v>18</v>
      </c>
      <c r="P4500">
        <v>23.7</v>
      </c>
      <c r="Q4500">
        <v>3</v>
      </c>
      <c r="R4500">
        <v>6.5</v>
      </c>
      <c r="S4500">
        <v>0.45900000000000002</v>
      </c>
      <c r="T4500">
        <v>1.5</v>
      </c>
      <c r="U4500">
        <v>3.3</v>
      </c>
      <c r="V4500">
        <v>0.45800000000000002</v>
      </c>
      <c r="W4500">
        <v>1.5</v>
      </c>
      <c r="X4500">
        <v>3.2</v>
      </c>
      <c r="Y4500">
        <v>0.46100000000000002</v>
      </c>
      <c r="Z4500">
        <v>2</v>
      </c>
      <c r="AA4500">
        <v>2.6</v>
      </c>
      <c r="AB4500">
        <v>0.76800000000000002</v>
      </c>
      <c r="AC4500">
        <v>1.3</v>
      </c>
      <c r="AD4500">
        <v>2.4</v>
      </c>
      <c r="AE4500">
        <v>3.6</v>
      </c>
      <c r="AF4500">
        <v>0.6</v>
      </c>
      <c r="AG4500">
        <v>0.5</v>
      </c>
      <c r="AH4500">
        <v>0.3</v>
      </c>
      <c r="AI4500">
        <v>1.2</v>
      </c>
      <c r="AJ4500">
        <v>2.1</v>
      </c>
      <c r="AK4500">
        <v>9.4</v>
      </c>
      <c r="AL4500">
        <v>17.3</v>
      </c>
      <c r="AM4500">
        <v>0.60899999999999999</v>
      </c>
      <c r="AN4500">
        <v>0.57200000000000006</v>
      </c>
      <c r="AO4500">
        <v>0.48799999999999999</v>
      </c>
      <c r="AP4500">
        <v>0.39200000000000002</v>
      </c>
      <c r="AQ4500">
        <v>272</v>
      </c>
      <c r="AR4500">
        <v>6.4</v>
      </c>
      <c r="AS4500">
        <v>11.2</v>
      </c>
      <c r="AT4500">
        <v>8.9</v>
      </c>
      <c r="AU4500">
        <v>4.7</v>
      </c>
      <c r="AV4500">
        <v>1.3</v>
      </c>
      <c r="AW4500">
        <v>1.5</v>
      </c>
      <c r="AX4500">
        <v>13</v>
      </c>
      <c r="AY4500">
        <v>19.5</v>
      </c>
      <c r="AZ4500">
        <v>2</v>
      </c>
      <c r="BA4500">
        <v>1.2</v>
      </c>
      <c r="BB4500">
        <v>3.1</v>
      </c>
      <c r="BC4500">
        <v>0.16500000000000001</v>
      </c>
      <c r="BD4500">
        <v>4.7</v>
      </c>
      <c r="BE4500">
        <v>0.7</v>
      </c>
      <c r="BF4500">
        <v>5.4</v>
      </c>
    </row>
    <row r="4501" spans="1:58" x14ac:dyDescent="0.55000000000000004">
      <c r="A4501" t="s">
        <v>93</v>
      </c>
      <c r="B4501" t="s">
        <v>3</v>
      </c>
      <c r="C4501" t="s">
        <v>2863</v>
      </c>
      <c r="D4501">
        <v>0</v>
      </c>
      <c r="E4501">
        <f>IF(OR(ISBLANK(F4501),F4501=61),0,1)</f>
        <v>0</v>
      </c>
      <c r="G4501">
        <f>IF(AND(F4501&lt;31,E4501=1),1,0)</f>
        <v>0</v>
      </c>
      <c r="H4501">
        <f>IF(AND(F4501&gt;=31,E4501=1),1,0)</f>
        <v>0</v>
      </c>
      <c r="I4501">
        <f>IF(AND(F4501&lt;15,E4501=1),1,0)</f>
        <v>0</v>
      </c>
      <c r="J4501">
        <f>IF(F4501=61,1,0)</f>
        <v>0</v>
      </c>
      <c r="K4501" t="s">
        <v>0</v>
      </c>
      <c r="L4501">
        <v>79</v>
      </c>
      <c r="M4501">
        <v>215</v>
      </c>
      <c r="N4501">
        <v>35</v>
      </c>
      <c r="O4501">
        <v>35</v>
      </c>
      <c r="P4501">
        <v>34</v>
      </c>
      <c r="Q4501">
        <v>4.3</v>
      </c>
      <c r="R4501">
        <v>10.5</v>
      </c>
      <c r="S4501">
        <v>0.41399999999999998</v>
      </c>
      <c r="T4501">
        <v>2.7</v>
      </c>
      <c r="U4501">
        <v>5.8</v>
      </c>
      <c r="V4501">
        <v>0.47499999999999998</v>
      </c>
      <c r="W4501">
        <v>1.6</v>
      </c>
      <c r="X4501">
        <v>4.7</v>
      </c>
      <c r="Y4501">
        <v>0.33900000000000002</v>
      </c>
      <c r="Z4501">
        <v>3.7</v>
      </c>
      <c r="AA4501">
        <v>4.9000000000000004</v>
      </c>
      <c r="AB4501">
        <v>0.75599999999999989</v>
      </c>
      <c r="AC4501">
        <v>1.2</v>
      </c>
      <c r="AD4501">
        <v>4</v>
      </c>
      <c r="AE4501">
        <v>5.3</v>
      </c>
      <c r="AF4501">
        <v>1.5</v>
      </c>
      <c r="AG4501">
        <v>0.6</v>
      </c>
      <c r="AH4501">
        <v>0.4</v>
      </c>
      <c r="AI4501">
        <v>2.2999999999999998</v>
      </c>
      <c r="AJ4501">
        <v>1.7</v>
      </c>
      <c r="AK4501">
        <v>14</v>
      </c>
      <c r="AL4501">
        <v>15.6</v>
      </c>
      <c r="AM4501">
        <v>0.54600000000000004</v>
      </c>
      <c r="AN4501">
        <v>0.49</v>
      </c>
      <c r="AO4501">
        <v>0.45</v>
      </c>
      <c r="AP4501">
        <v>0.46899999999999997</v>
      </c>
      <c r="AQ4501">
        <v>463</v>
      </c>
      <c r="AR4501">
        <v>4.0999999999999996</v>
      </c>
      <c r="AS4501">
        <v>12.5</v>
      </c>
      <c r="AT4501">
        <v>8.5</v>
      </c>
      <c r="AU4501">
        <v>9.3000000000000007</v>
      </c>
      <c r="AV4501">
        <v>1.1000000000000001</v>
      </c>
      <c r="AW4501">
        <v>1.3</v>
      </c>
      <c r="AX4501">
        <v>15.5</v>
      </c>
      <c r="AY4501">
        <v>22.7</v>
      </c>
      <c r="AZ4501">
        <v>1.8</v>
      </c>
      <c r="BA4501">
        <v>1.6</v>
      </c>
      <c r="BB4501">
        <v>3.4</v>
      </c>
      <c r="BC4501">
        <v>0.114</v>
      </c>
      <c r="BD4501">
        <v>2.5</v>
      </c>
      <c r="BE4501">
        <v>1.2</v>
      </c>
      <c r="BF4501">
        <v>3.7</v>
      </c>
    </row>
    <row r="4502" spans="1:58" x14ac:dyDescent="0.55000000000000004">
      <c r="A4502" t="s">
        <v>93</v>
      </c>
      <c r="B4502" t="s">
        <v>6</v>
      </c>
      <c r="C4502" t="s">
        <v>2863</v>
      </c>
      <c r="D4502">
        <v>0</v>
      </c>
      <c r="E4502">
        <f>IF(OR(ISBLANK(F4502),F4502=61),0,1)</f>
        <v>0</v>
      </c>
      <c r="G4502">
        <f>IF(AND(F4502&lt;31,E4502=1),1,0)</f>
        <v>0</v>
      </c>
      <c r="H4502">
        <f>IF(AND(F4502&gt;=31,E4502=1),1,0)</f>
        <v>0</v>
      </c>
      <c r="I4502">
        <f>IF(AND(F4502&lt;15,E4502=1),1,0)</f>
        <v>0</v>
      </c>
      <c r="J4502">
        <f>IF(F4502=61,1,0)</f>
        <v>0</v>
      </c>
      <c r="K4502" t="s">
        <v>0</v>
      </c>
      <c r="L4502">
        <v>79</v>
      </c>
      <c r="M4502">
        <v>215</v>
      </c>
      <c r="N4502">
        <v>32</v>
      </c>
      <c r="O4502">
        <v>32</v>
      </c>
      <c r="P4502">
        <v>33.9</v>
      </c>
      <c r="Q4502">
        <v>3.8</v>
      </c>
      <c r="R4502">
        <v>9.1999999999999993</v>
      </c>
      <c r="S4502">
        <v>0.41699999999999998</v>
      </c>
      <c r="T4502">
        <v>2</v>
      </c>
      <c r="U4502">
        <v>4.5</v>
      </c>
      <c r="V4502">
        <v>0.45500000000000002</v>
      </c>
      <c r="W4502">
        <v>1.8</v>
      </c>
      <c r="X4502">
        <v>4.8</v>
      </c>
      <c r="Y4502">
        <v>0.38200000000000001</v>
      </c>
      <c r="Z4502">
        <v>2.8</v>
      </c>
      <c r="AA4502">
        <v>3.8</v>
      </c>
      <c r="AB4502">
        <v>0.74199999999999999</v>
      </c>
      <c r="AC4502">
        <v>1</v>
      </c>
      <c r="AD4502">
        <v>3.7</v>
      </c>
      <c r="AE4502">
        <v>4.7</v>
      </c>
      <c r="AF4502">
        <v>1.9</v>
      </c>
      <c r="AG4502">
        <v>0.6</v>
      </c>
      <c r="AH4502">
        <v>0.5</v>
      </c>
      <c r="AI4502">
        <v>2.8</v>
      </c>
      <c r="AJ4502">
        <v>2.2000000000000002</v>
      </c>
      <c r="AK4502">
        <v>12.3</v>
      </c>
      <c r="AL4502">
        <v>12.5</v>
      </c>
      <c r="AM4502">
        <v>0.55799999999999994</v>
      </c>
      <c r="AN4502">
        <v>0.51500000000000001</v>
      </c>
      <c r="AO4502">
        <v>0.51500000000000001</v>
      </c>
      <c r="AP4502">
        <v>0.40699999999999997</v>
      </c>
      <c r="AQ4502">
        <v>375</v>
      </c>
      <c r="AR4502">
        <v>3.6</v>
      </c>
      <c r="AS4502">
        <v>11.4</v>
      </c>
      <c r="AT4502">
        <v>7.7</v>
      </c>
      <c r="AU4502">
        <v>10.4</v>
      </c>
      <c r="AV4502">
        <v>1</v>
      </c>
      <c r="AW4502">
        <v>1.8</v>
      </c>
      <c r="AX4502">
        <v>20.2</v>
      </c>
      <c r="AY4502">
        <v>20.6</v>
      </c>
      <c r="AZ4502">
        <v>1</v>
      </c>
      <c r="BA4502">
        <v>1.3</v>
      </c>
      <c r="BB4502">
        <v>2.2999999999999998</v>
      </c>
      <c r="BC4502">
        <v>8.3000000000000004E-2</v>
      </c>
      <c r="BD4502">
        <v>2</v>
      </c>
      <c r="BE4502">
        <v>1.6</v>
      </c>
      <c r="BF4502">
        <v>3.6</v>
      </c>
    </row>
    <row r="4503" spans="1:58" x14ac:dyDescent="0.55000000000000004">
      <c r="A4503" t="s">
        <v>68</v>
      </c>
      <c r="B4503" t="s">
        <v>6</v>
      </c>
      <c r="C4503" t="s">
        <v>2864</v>
      </c>
      <c r="D4503">
        <v>0</v>
      </c>
      <c r="E4503">
        <f>IF(OR(ISBLANK(F4503),F4503=61),0,1)</f>
        <v>0</v>
      </c>
      <c r="G4503">
        <f>IF(AND(F4503&lt;31,E4503=1),1,0)</f>
        <v>0</v>
      </c>
      <c r="H4503">
        <f>IF(AND(F4503&gt;=31,E4503=1),1,0)</f>
        <v>0</v>
      </c>
      <c r="I4503">
        <f>IF(AND(F4503&lt;15,E4503=1),1,0)</f>
        <v>0</v>
      </c>
      <c r="J4503">
        <f>IF(F4503=61,1,0)</f>
        <v>0</v>
      </c>
      <c r="K4503" t="s">
        <v>0</v>
      </c>
      <c r="L4503">
        <v>81</v>
      </c>
      <c r="M4503">
        <v>220</v>
      </c>
      <c r="N4503">
        <v>11</v>
      </c>
      <c r="O4503">
        <v>0</v>
      </c>
      <c r="P4503">
        <v>2.9</v>
      </c>
      <c r="Q4503">
        <v>0.2</v>
      </c>
      <c r="R4503">
        <v>0.4</v>
      </c>
      <c r="S4503">
        <v>0.5</v>
      </c>
      <c r="T4503">
        <v>0.2</v>
      </c>
      <c r="U4503">
        <v>0.4</v>
      </c>
      <c r="V4503">
        <v>0.5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0.3</v>
      </c>
      <c r="AD4503">
        <v>0.1</v>
      </c>
      <c r="AE4503">
        <v>0.4</v>
      </c>
      <c r="AF4503">
        <v>0</v>
      </c>
      <c r="AG4503">
        <v>0</v>
      </c>
      <c r="AH4503">
        <v>0.1</v>
      </c>
      <c r="AI4503">
        <v>0.4</v>
      </c>
      <c r="AJ4503">
        <v>0.3</v>
      </c>
      <c r="AK4503">
        <v>0.4</v>
      </c>
      <c r="AL4503">
        <v>0.4</v>
      </c>
      <c r="AM4503">
        <v>0.5</v>
      </c>
      <c r="AN4503">
        <v>0.5</v>
      </c>
      <c r="AO4503">
        <v>0</v>
      </c>
      <c r="AP4503">
        <v>0</v>
      </c>
      <c r="AQ4503">
        <v>5</v>
      </c>
      <c r="AR4503">
        <v>11.7</v>
      </c>
      <c r="AS4503">
        <v>3.4</v>
      </c>
      <c r="AT4503">
        <v>7.3</v>
      </c>
      <c r="AU4503">
        <v>0</v>
      </c>
      <c r="AV4503">
        <v>0</v>
      </c>
      <c r="AW4503">
        <v>3.2</v>
      </c>
      <c r="AX4503">
        <v>50</v>
      </c>
      <c r="AY4503">
        <v>12.5</v>
      </c>
      <c r="AZ4503">
        <v>-0.1</v>
      </c>
      <c r="BA4503">
        <v>0</v>
      </c>
      <c r="BB4503">
        <v>0</v>
      </c>
      <c r="BC4503">
        <v>-2.1000000000000001E-2</v>
      </c>
      <c r="BD4503">
        <v>-5.5</v>
      </c>
      <c r="BE4503">
        <v>0.1</v>
      </c>
      <c r="BF4503">
        <v>-5.3</v>
      </c>
    </row>
    <row r="4504" spans="1:58" x14ac:dyDescent="0.55000000000000004">
      <c r="A4504" t="s">
        <v>68</v>
      </c>
      <c r="B4504" t="s">
        <v>9</v>
      </c>
      <c r="C4504" t="s">
        <v>2864</v>
      </c>
      <c r="D4504">
        <v>0</v>
      </c>
      <c r="E4504">
        <f>IF(OR(ISBLANK(F4504),F4504=61),0,1)</f>
        <v>0</v>
      </c>
      <c r="G4504">
        <f>IF(AND(F4504&lt;31,E4504=1),1,0)</f>
        <v>0</v>
      </c>
      <c r="H4504">
        <f>IF(AND(F4504&gt;=31,E4504=1),1,0)</f>
        <v>0</v>
      </c>
      <c r="I4504">
        <f>IF(AND(F4504&lt;15,E4504=1),1,0)</f>
        <v>0</v>
      </c>
      <c r="J4504">
        <f>IF(F4504=61,1,0)</f>
        <v>0</v>
      </c>
      <c r="K4504" t="s">
        <v>0</v>
      </c>
      <c r="L4504">
        <v>81</v>
      </c>
      <c r="M4504">
        <v>220</v>
      </c>
      <c r="N4504">
        <v>5</v>
      </c>
      <c r="O4504">
        <v>0</v>
      </c>
      <c r="P4504">
        <v>2.6</v>
      </c>
      <c r="Q4504">
        <v>0</v>
      </c>
      <c r="R4504">
        <v>0.2</v>
      </c>
      <c r="S4504">
        <v>0</v>
      </c>
      <c r="T4504">
        <v>0</v>
      </c>
      <c r="U4504">
        <v>0.2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0.4</v>
      </c>
      <c r="AE4504">
        <v>0.4</v>
      </c>
      <c r="AF4504">
        <v>0</v>
      </c>
      <c r="AG4504">
        <v>0</v>
      </c>
      <c r="AH4504">
        <v>0</v>
      </c>
      <c r="AI4504">
        <v>0</v>
      </c>
      <c r="AJ4504">
        <v>0.4</v>
      </c>
      <c r="AK4504">
        <v>0</v>
      </c>
      <c r="AL4504">
        <v>-3.6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17.100000000000001</v>
      </c>
      <c r="AT4504">
        <v>9.1</v>
      </c>
      <c r="AU4504">
        <v>0</v>
      </c>
      <c r="AV4504">
        <v>0</v>
      </c>
      <c r="AW4504">
        <v>0</v>
      </c>
      <c r="AX4504">
        <v>0</v>
      </c>
      <c r="AY4504">
        <v>4.0999999999999996</v>
      </c>
      <c r="AZ4504">
        <v>0</v>
      </c>
      <c r="BA4504">
        <v>0</v>
      </c>
      <c r="BB4504">
        <v>0</v>
      </c>
      <c r="BC4504">
        <v>-1.2E-2</v>
      </c>
      <c r="BD4504">
        <v>-8.6</v>
      </c>
      <c r="BE4504">
        <v>0.8</v>
      </c>
      <c r="BF4504">
        <v>-7.8</v>
      </c>
    </row>
    <row r="4505" spans="1:58" x14ac:dyDescent="0.55000000000000004">
      <c r="A4505" t="s">
        <v>929</v>
      </c>
      <c r="B4505" t="s">
        <v>9</v>
      </c>
      <c r="C4505" t="s">
        <v>2865</v>
      </c>
      <c r="D4505">
        <v>0</v>
      </c>
      <c r="E4505">
        <f>IF(OR(ISBLANK(F4505),F4505=61),0,1)</f>
        <v>0</v>
      </c>
      <c r="G4505">
        <f>IF(AND(F4505&lt;31,E4505=1),1,0)</f>
        <v>0</v>
      </c>
      <c r="H4505">
        <f>IF(AND(F4505&gt;=31,E4505=1),1,0)</f>
        <v>0</v>
      </c>
      <c r="I4505">
        <f>IF(AND(F4505&lt;15,E4505=1),1,0)</f>
        <v>0</v>
      </c>
      <c r="J4505">
        <f>IF(F4505=61,1,0)</f>
        <v>0</v>
      </c>
      <c r="K4505" t="s">
        <v>0</v>
      </c>
      <c r="L4505">
        <v>80</v>
      </c>
      <c r="M4505">
        <v>230</v>
      </c>
      <c r="N4505">
        <v>32</v>
      </c>
      <c r="O4505">
        <v>9</v>
      </c>
      <c r="P4505">
        <v>9.8000000000000007</v>
      </c>
      <c r="Q4505">
        <v>0.8</v>
      </c>
      <c r="R4505">
        <v>1.3</v>
      </c>
      <c r="S4505">
        <v>0.61899999999999999</v>
      </c>
      <c r="T4505">
        <v>0.8</v>
      </c>
      <c r="U4505">
        <v>1.3</v>
      </c>
      <c r="V4505">
        <v>0.61899999999999999</v>
      </c>
      <c r="W4505">
        <v>0</v>
      </c>
      <c r="X4505">
        <v>0</v>
      </c>
      <c r="Y4505">
        <v>0</v>
      </c>
      <c r="Z4505">
        <v>0.2</v>
      </c>
      <c r="AA4505">
        <v>0.6</v>
      </c>
      <c r="AB4505">
        <v>0.316</v>
      </c>
      <c r="AC4505">
        <v>1</v>
      </c>
      <c r="AD4505">
        <v>0.9</v>
      </c>
      <c r="AE4505">
        <v>1.9</v>
      </c>
      <c r="AF4505">
        <v>0.2</v>
      </c>
      <c r="AG4505">
        <v>0.2</v>
      </c>
      <c r="AH4505">
        <v>0</v>
      </c>
      <c r="AI4505">
        <v>0.8</v>
      </c>
      <c r="AJ4505">
        <v>2</v>
      </c>
      <c r="AK4505">
        <v>1.8</v>
      </c>
      <c r="AL4505">
        <v>5.7</v>
      </c>
      <c r="AM4505">
        <v>0.56799999999999995</v>
      </c>
      <c r="AN4505">
        <v>0.61899999999999999</v>
      </c>
      <c r="AO4505">
        <v>0</v>
      </c>
      <c r="AP4505">
        <v>0.45200000000000001</v>
      </c>
      <c r="AQ4505">
        <v>67</v>
      </c>
      <c r="AR4505">
        <v>12</v>
      </c>
      <c r="AS4505">
        <v>11.1</v>
      </c>
      <c r="AT4505">
        <v>11.5</v>
      </c>
      <c r="AU4505">
        <v>3.2</v>
      </c>
      <c r="AV4505">
        <v>0.9</v>
      </c>
      <c r="AW4505">
        <v>0.4</v>
      </c>
      <c r="AX4505">
        <v>32</v>
      </c>
      <c r="AY4505">
        <v>11.9</v>
      </c>
      <c r="AZ4505">
        <v>0</v>
      </c>
      <c r="BA4505">
        <v>0.3</v>
      </c>
      <c r="BB4505">
        <v>0.4</v>
      </c>
      <c r="BC4505">
        <v>4.7E-2</v>
      </c>
      <c r="BD4505">
        <v>-4.2</v>
      </c>
      <c r="BE4505">
        <v>-1.1000000000000001</v>
      </c>
      <c r="BF4505">
        <v>-5.3</v>
      </c>
    </row>
    <row r="4506" spans="1:58" x14ac:dyDescent="0.55000000000000004">
      <c r="A4506" t="s">
        <v>212</v>
      </c>
      <c r="B4506" t="s">
        <v>18</v>
      </c>
      <c r="C4506" t="s">
        <v>2866</v>
      </c>
      <c r="D4506">
        <v>0</v>
      </c>
      <c r="E4506">
        <f>IF(OR(ISBLANK(F4506),F4506=61),0,1)</f>
        <v>0</v>
      </c>
      <c r="G4506">
        <f>IF(AND(F4506&lt;31,E4506=1),1,0)</f>
        <v>0</v>
      </c>
      <c r="H4506">
        <f>IF(AND(F4506&gt;=31,E4506=1),1,0)</f>
        <v>0</v>
      </c>
      <c r="I4506">
        <f>IF(AND(F4506&lt;15,E4506=1),1,0)</f>
        <v>0</v>
      </c>
      <c r="J4506">
        <f>IF(F4506=61,1,0)</f>
        <v>0</v>
      </c>
      <c r="K4506" t="s">
        <v>0</v>
      </c>
      <c r="L4506">
        <v>78</v>
      </c>
      <c r="M4506">
        <v>207</v>
      </c>
      <c r="N4506">
        <v>6</v>
      </c>
      <c r="O4506">
        <v>0</v>
      </c>
      <c r="P4506">
        <v>8.5</v>
      </c>
      <c r="Q4506">
        <v>0.5</v>
      </c>
      <c r="R4506">
        <v>0.8</v>
      </c>
      <c r="S4506">
        <v>0.6</v>
      </c>
      <c r="T4506">
        <v>0.5</v>
      </c>
      <c r="U4506">
        <v>0.8</v>
      </c>
      <c r="V4506">
        <v>0.6</v>
      </c>
      <c r="W4506">
        <v>0</v>
      </c>
      <c r="X4506">
        <v>0</v>
      </c>
      <c r="Y4506">
        <v>0</v>
      </c>
      <c r="Z4506">
        <v>0.2</v>
      </c>
      <c r="AA4506">
        <v>0.3</v>
      </c>
      <c r="AB4506">
        <v>0.5</v>
      </c>
      <c r="AC4506">
        <v>0.3</v>
      </c>
      <c r="AD4506">
        <v>0.8</v>
      </c>
      <c r="AE4506">
        <v>1.2</v>
      </c>
      <c r="AF4506">
        <v>0.5</v>
      </c>
      <c r="AG4506">
        <v>0.3</v>
      </c>
      <c r="AH4506">
        <v>0.3</v>
      </c>
      <c r="AI4506">
        <v>0.7</v>
      </c>
      <c r="AJ4506">
        <v>1.5</v>
      </c>
      <c r="AK4506">
        <v>1.2</v>
      </c>
      <c r="AL4506">
        <v>7.3</v>
      </c>
      <c r="AM4506">
        <v>0.58799999999999997</v>
      </c>
      <c r="AN4506">
        <v>0.6</v>
      </c>
      <c r="AO4506">
        <v>0</v>
      </c>
      <c r="AP4506">
        <v>0.4</v>
      </c>
      <c r="AQ4506">
        <v>8</v>
      </c>
      <c r="AR4506">
        <v>4.3</v>
      </c>
      <c r="AS4506">
        <v>10.8</v>
      </c>
      <c r="AT4506">
        <v>7.6</v>
      </c>
      <c r="AU4506">
        <v>10.5</v>
      </c>
      <c r="AV4506">
        <v>2.2999999999999998</v>
      </c>
      <c r="AW4506">
        <v>4.8</v>
      </c>
      <c r="AX4506">
        <v>40.200000000000003</v>
      </c>
      <c r="AY4506">
        <v>9.8000000000000007</v>
      </c>
      <c r="AZ4506">
        <v>0</v>
      </c>
      <c r="BA4506">
        <v>0.1</v>
      </c>
      <c r="BB4506">
        <v>0.1</v>
      </c>
      <c r="BC4506">
        <v>4.3999999999999997E-2</v>
      </c>
      <c r="BD4506">
        <v>-1.9</v>
      </c>
      <c r="BE4506">
        <v>5.4</v>
      </c>
      <c r="BF4506">
        <v>3.6</v>
      </c>
    </row>
    <row r="4507" spans="1:58" x14ac:dyDescent="0.55000000000000004">
      <c r="A4507" t="s">
        <v>212</v>
      </c>
      <c r="B4507" t="s">
        <v>3</v>
      </c>
      <c r="C4507" t="s">
        <v>2866</v>
      </c>
      <c r="D4507">
        <v>0</v>
      </c>
      <c r="E4507">
        <f>IF(OR(ISBLANK(F4507),F4507=61),0,1)</f>
        <v>0</v>
      </c>
      <c r="G4507">
        <f>IF(AND(F4507&lt;31,E4507=1),1,0)</f>
        <v>0</v>
      </c>
      <c r="H4507">
        <f>IF(AND(F4507&gt;=31,E4507=1),1,0)</f>
        <v>0</v>
      </c>
      <c r="I4507">
        <f>IF(AND(F4507&lt;15,E4507=1),1,0)</f>
        <v>0</v>
      </c>
      <c r="J4507">
        <f>IF(F4507=61,1,0)</f>
        <v>0</v>
      </c>
      <c r="K4507" t="s">
        <v>0</v>
      </c>
      <c r="L4507">
        <v>78</v>
      </c>
      <c r="M4507">
        <v>207</v>
      </c>
      <c r="N4507">
        <v>32</v>
      </c>
      <c r="O4507">
        <v>10</v>
      </c>
      <c r="P4507">
        <v>17.7</v>
      </c>
      <c r="Q4507">
        <v>2.4</v>
      </c>
      <c r="R4507">
        <v>4.7</v>
      </c>
      <c r="S4507">
        <v>0.52300000000000002</v>
      </c>
      <c r="T4507">
        <v>2.4</v>
      </c>
      <c r="U4507">
        <v>4.7</v>
      </c>
      <c r="V4507">
        <v>0.52300000000000002</v>
      </c>
      <c r="W4507">
        <v>0</v>
      </c>
      <c r="X4507">
        <v>0</v>
      </c>
      <c r="Y4507">
        <v>0</v>
      </c>
      <c r="Z4507">
        <v>1.2</v>
      </c>
      <c r="AA4507">
        <v>2.2999999999999998</v>
      </c>
      <c r="AB4507">
        <v>0.53400000000000003</v>
      </c>
      <c r="AC4507">
        <v>2.1</v>
      </c>
      <c r="AD4507">
        <v>3.1</v>
      </c>
      <c r="AE4507">
        <v>5.2</v>
      </c>
      <c r="AF4507">
        <v>0.5</v>
      </c>
      <c r="AG4507">
        <v>0.7</v>
      </c>
      <c r="AH4507">
        <v>0.9</v>
      </c>
      <c r="AI4507">
        <v>0.7</v>
      </c>
      <c r="AJ4507">
        <v>2.5</v>
      </c>
      <c r="AK4507">
        <v>6.1</v>
      </c>
      <c r="AL4507">
        <v>19.899999999999999</v>
      </c>
      <c r="AM4507">
        <v>0.53100000000000003</v>
      </c>
      <c r="AN4507">
        <v>0.52300000000000002</v>
      </c>
      <c r="AO4507">
        <v>0</v>
      </c>
      <c r="AP4507">
        <v>0.49</v>
      </c>
      <c r="AQ4507">
        <v>198</v>
      </c>
      <c r="AR4507">
        <v>12.5</v>
      </c>
      <c r="AS4507">
        <v>19.3</v>
      </c>
      <c r="AT4507">
        <v>15.8</v>
      </c>
      <c r="AU4507">
        <v>5.5</v>
      </c>
      <c r="AV4507">
        <v>2.2000000000000002</v>
      </c>
      <c r="AW4507">
        <v>5.9</v>
      </c>
      <c r="AX4507">
        <v>10.3</v>
      </c>
      <c r="AY4507">
        <v>17.5</v>
      </c>
      <c r="AZ4507">
        <v>1.1000000000000001</v>
      </c>
      <c r="BA4507">
        <v>1</v>
      </c>
      <c r="BB4507">
        <v>2.1</v>
      </c>
      <c r="BC4507">
        <v>0.151</v>
      </c>
      <c r="BD4507">
        <v>0.2</v>
      </c>
      <c r="BE4507">
        <v>3.8</v>
      </c>
      <c r="BF4507">
        <v>4.0999999999999996</v>
      </c>
    </row>
    <row r="4508" spans="1:58" x14ac:dyDescent="0.55000000000000004">
      <c r="A4508" t="s">
        <v>212</v>
      </c>
      <c r="B4508" t="s">
        <v>6</v>
      </c>
      <c r="C4508" t="s">
        <v>2866</v>
      </c>
      <c r="D4508">
        <v>0</v>
      </c>
      <c r="E4508">
        <f>IF(OR(ISBLANK(F4508),F4508=61),0,1)</f>
        <v>0</v>
      </c>
      <c r="G4508">
        <f>IF(AND(F4508&lt;31,E4508=1),1,0)</f>
        <v>0</v>
      </c>
      <c r="H4508">
        <f>IF(AND(F4508&gt;=31,E4508=1),1,0)</f>
        <v>0</v>
      </c>
      <c r="I4508">
        <f>IF(AND(F4508&lt;15,E4508=1),1,0)</f>
        <v>0</v>
      </c>
      <c r="J4508">
        <f>IF(F4508=61,1,0)</f>
        <v>0</v>
      </c>
      <c r="K4508" t="s">
        <v>0</v>
      </c>
      <c r="L4508">
        <v>78</v>
      </c>
      <c r="M4508">
        <v>207</v>
      </c>
      <c r="N4508">
        <v>36</v>
      </c>
      <c r="O4508">
        <v>25</v>
      </c>
      <c r="P4508">
        <v>21.8</v>
      </c>
      <c r="Q4508">
        <v>1.4</v>
      </c>
      <c r="R4508">
        <v>2.8</v>
      </c>
      <c r="S4508">
        <v>0.51500000000000001</v>
      </c>
      <c r="T4508">
        <v>1.4</v>
      </c>
      <c r="U4508">
        <v>2.8</v>
      </c>
      <c r="V4508">
        <v>0.51500000000000001</v>
      </c>
      <c r="W4508">
        <v>0</v>
      </c>
      <c r="X4508">
        <v>0</v>
      </c>
      <c r="Y4508">
        <v>0</v>
      </c>
      <c r="Z4508">
        <v>0.6</v>
      </c>
      <c r="AA4508">
        <v>1.6</v>
      </c>
      <c r="AB4508">
        <v>0.40400000000000003</v>
      </c>
      <c r="AC4508">
        <v>1.8</v>
      </c>
      <c r="AD4508">
        <v>3.2</v>
      </c>
      <c r="AE4508">
        <v>5</v>
      </c>
      <c r="AF4508">
        <v>0.6</v>
      </c>
      <c r="AG4508">
        <v>0.7</v>
      </c>
      <c r="AH4508">
        <v>1.1000000000000001</v>
      </c>
      <c r="AI4508">
        <v>1.1000000000000001</v>
      </c>
      <c r="AJ4508">
        <v>2.9</v>
      </c>
      <c r="AK4508">
        <v>3.5</v>
      </c>
      <c r="AL4508">
        <v>10</v>
      </c>
      <c r="AM4508">
        <v>0.496</v>
      </c>
      <c r="AN4508">
        <v>0.51500000000000001</v>
      </c>
      <c r="AO4508">
        <v>0</v>
      </c>
      <c r="AP4508">
        <v>0.57600000000000007</v>
      </c>
      <c r="AQ4508">
        <v>146</v>
      </c>
      <c r="AR4508">
        <v>8.6999999999999993</v>
      </c>
      <c r="AS4508">
        <v>15.6</v>
      </c>
      <c r="AT4508">
        <v>12.2</v>
      </c>
      <c r="AU4508">
        <v>4.5</v>
      </c>
      <c r="AV4508">
        <v>1.8</v>
      </c>
      <c r="AW4508">
        <v>5.6</v>
      </c>
      <c r="AX4508">
        <v>24.1</v>
      </c>
      <c r="AY4508">
        <v>9.9</v>
      </c>
      <c r="AZ4508">
        <v>0.2</v>
      </c>
      <c r="BA4508">
        <v>1.1000000000000001</v>
      </c>
      <c r="BB4508">
        <v>1.3</v>
      </c>
      <c r="BC4508">
        <v>6.6000000000000003E-2</v>
      </c>
      <c r="BD4508">
        <v>-1.2</v>
      </c>
      <c r="BE4508">
        <v>5.5</v>
      </c>
      <c r="BF4508">
        <v>4.2</v>
      </c>
    </row>
    <row r="4509" spans="1:58" x14ac:dyDescent="0.55000000000000004">
      <c r="A4509" t="s">
        <v>212</v>
      </c>
      <c r="B4509" t="s">
        <v>9</v>
      </c>
      <c r="C4509" t="s">
        <v>2866</v>
      </c>
      <c r="D4509">
        <v>0</v>
      </c>
      <c r="E4509">
        <f>IF(OR(ISBLANK(F4509),F4509=61),0,1)</f>
        <v>0</v>
      </c>
      <c r="G4509">
        <f>IF(AND(F4509&lt;31,E4509=1),1,0)</f>
        <v>0</v>
      </c>
      <c r="H4509">
        <f>IF(AND(F4509&gt;=31,E4509=1),1,0)</f>
        <v>0</v>
      </c>
      <c r="I4509">
        <f>IF(AND(F4509&lt;15,E4509=1),1,0)</f>
        <v>0</v>
      </c>
      <c r="J4509">
        <f>IF(F4509=61,1,0)</f>
        <v>0</v>
      </c>
      <c r="K4509" t="s">
        <v>0</v>
      </c>
      <c r="L4509">
        <v>78</v>
      </c>
      <c r="M4509">
        <v>207</v>
      </c>
      <c r="N4509">
        <v>32</v>
      </c>
      <c r="O4509">
        <v>23</v>
      </c>
      <c r="P4509">
        <v>19.399999999999999</v>
      </c>
      <c r="Q4509">
        <v>1.9</v>
      </c>
      <c r="R4509">
        <v>3.3</v>
      </c>
      <c r="S4509">
        <v>0.56100000000000005</v>
      </c>
      <c r="T4509">
        <v>1.9</v>
      </c>
      <c r="U4509">
        <v>3.3</v>
      </c>
      <c r="V4509">
        <v>0.56100000000000005</v>
      </c>
      <c r="W4509">
        <v>0</v>
      </c>
      <c r="X4509">
        <v>0</v>
      </c>
      <c r="Y4509">
        <v>0</v>
      </c>
      <c r="Z4509">
        <v>0.7</v>
      </c>
      <c r="AA4509">
        <v>1.4</v>
      </c>
      <c r="AB4509">
        <v>0.47799999999999998</v>
      </c>
      <c r="AC4509">
        <v>1.8</v>
      </c>
      <c r="AD4509">
        <v>3.2</v>
      </c>
      <c r="AE4509">
        <v>5</v>
      </c>
      <c r="AF4509">
        <v>0.8</v>
      </c>
      <c r="AG4509">
        <v>0.4</v>
      </c>
      <c r="AH4509">
        <v>0.8</v>
      </c>
      <c r="AI4509">
        <v>0.8</v>
      </c>
      <c r="AJ4509">
        <v>2.9</v>
      </c>
      <c r="AK4509">
        <v>4.4000000000000004</v>
      </c>
      <c r="AL4509">
        <v>13.8</v>
      </c>
      <c r="AM4509">
        <v>0.55100000000000005</v>
      </c>
      <c r="AN4509">
        <v>0.56100000000000005</v>
      </c>
      <c r="AO4509">
        <v>0</v>
      </c>
      <c r="AP4509">
        <v>0.43</v>
      </c>
      <c r="AQ4509">
        <v>156</v>
      </c>
      <c r="AR4509">
        <v>9.6</v>
      </c>
      <c r="AS4509">
        <v>17.8</v>
      </c>
      <c r="AT4509">
        <v>13.6</v>
      </c>
      <c r="AU4509">
        <v>7.3</v>
      </c>
      <c r="AV4509">
        <v>1.3</v>
      </c>
      <c r="AW4509">
        <v>4.5999999999999996</v>
      </c>
      <c r="AX4509">
        <v>15.7</v>
      </c>
      <c r="AY4509">
        <v>11.9</v>
      </c>
      <c r="AZ4509">
        <v>0.8</v>
      </c>
      <c r="BA4509">
        <v>0.6</v>
      </c>
      <c r="BB4509">
        <v>1.4</v>
      </c>
      <c r="BC4509">
        <v>8.8000000000000009E-2</v>
      </c>
      <c r="BD4509">
        <v>-0.1</v>
      </c>
      <c r="BE4509">
        <v>3.7</v>
      </c>
      <c r="BF4509">
        <v>3.6</v>
      </c>
    </row>
    <row r="4510" spans="1:58" x14ac:dyDescent="0.55000000000000004">
      <c r="A4510" t="s">
        <v>908</v>
      </c>
      <c r="B4510" t="s">
        <v>6</v>
      </c>
      <c r="C4510" t="s">
        <v>2867</v>
      </c>
      <c r="D4510">
        <v>0</v>
      </c>
      <c r="E4510">
        <f>IF(OR(ISBLANK(F4510),F4510=61),0,1)</f>
        <v>0</v>
      </c>
      <c r="G4510">
        <f>IF(AND(F4510&lt;31,E4510=1),1,0)</f>
        <v>0</v>
      </c>
      <c r="H4510">
        <f>IF(AND(F4510&gt;=31,E4510=1),1,0)</f>
        <v>0</v>
      </c>
      <c r="I4510">
        <f>IF(AND(F4510&lt;15,E4510=1),1,0)</f>
        <v>0</v>
      </c>
      <c r="J4510">
        <f>IF(F4510=61,1,0)</f>
        <v>0</v>
      </c>
      <c r="K4510" t="s">
        <v>0</v>
      </c>
      <c r="L4510">
        <v>83</v>
      </c>
      <c r="M4510">
        <v>225</v>
      </c>
      <c r="N4510">
        <v>31</v>
      </c>
      <c r="O4510">
        <v>30</v>
      </c>
      <c r="P4510">
        <v>24.9</v>
      </c>
      <c r="Q4510">
        <v>1.7</v>
      </c>
      <c r="R4510">
        <v>4.3</v>
      </c>
      <c r="S4510">
        <v>0.40600000000000003</v>
      </c>
      <c r="T4510">
        <v>1.7</v>
      </c>
      <c r="U4510">
        <v>4.3</v>
      </c>
      <c r="V4510">
        <v>0.40899999999999997</v>
      </c>
      <c r="W4510">
        <v>0</v>
      </c>
      <c r="X4510">
        <v>0</v>
      </c>
      <c r="Y4510">
        <v>0</v>
      </c>
      <c r="Z4510">
        <v>1.8</v>
      </c>
      <c r="AA4510">
        <v>3.1</v>
      </c>
      <c r="AB4510">
        <v>0.56700000000000006</v>
      </c>
      <c r="AC4510">
        <v>2.6</v>
      </c>
      <c r="AD4510">
        <v>4</v>
      </c>
      <c r="AE4510">
        <v>6.6</v>
      </c>
      <c r="AF4510">
        <v>0.6</v>
      </c>
      <c r="AG4510">
        <v>0.4</v>
      </c>
      <c r="AH4510">
        <v>0.8</v>
      </c>
      <c r="AI4510">
        <v>2.2000000000000002</v>
      </c>
      <c r="AJ4510">
        <v>3.4</v>
      </c>
      <c r="AK4510">
        <v>5.3</v>
      </c>
      <c r="AL4510">
        <v>8.6999999999999993</v>
      </c>
      <c r="AM4510">
        <v>0.45500000000000002</v>
      </c>
      <c r="AN4510">
        <v>0.40600000000000003</v>
      </c>
      <c r="AO4510">
        <v>8.0000000000000002E-3</v>
      </c>
      <c r="AP4510">
        <v>0.72900000000000009</v>
      </c>
      <c r="AQ4510">
        <v>185</v>
      </c>
      <c r="AR4510">
        <v>10.9</v>
      </c>
      <c r="AS4510">
        <v>17.399999999999999</v>
      </c>
      <c r="AT4510">
        <v>14.1</v>
      </c>
      <c r="AU4510">
        <v>5.6</v>
      </c>
      <c r="AV4510">
        <v>0.8</v>
      </c>
      <c r="AW4510">
        <v>3.7</v>
      </c>
      <c r="AX4510">
        <v>27.5</v>
      </c>
      <c r="AY4510">
        <v>15.8</v>
      </c>
      <c r="AZ4510">
        <v>-0.5</v>
      </c>
      <c r="BA4510">
        <v>1</v>
      </c>
      <c r="BB4510">
        <v>0.5</v>
      </c>
      <c r="BC4510">
        <v>2.5000000000000001E-2</v>
      </c>
      <c r="BD4510">
        <v>-6.8</v>
      </c>
      <c r="BE4510">
        <v>0.1</v>
      </c>
      <c r="BF4510">
        <v>-6.7</v>
      </c>
    </row>
    <row r="4511" spans="1:58" x14ac:dyDescent="0.55000000000000004">
      <c r="A4511" t="s">
        <v>480</v>
      </c>
      <c r="B4511" t="s">
        <v>3</v>
      </c>
      <c r="C4511" t="s">
        <v>2868</v>
      </c>
      <c r="D4511">
        <v>0</v>
      </c>
      <c r="E4511">
        <f>IF(OR(ISBLANK(F4511),F4511=61),0,1)</f>
        <v>0</v>
      </c>
      <c r="G4511">
        <f>IF(AND(F4511&lt;31,E4511=1),1,0)</f>
        <v>0</v>
      </c>
      <c r="H4511">
        <f>IF(AND(F4511&gt;=31,E4511=1),1,0)</f>
        <v>0</v>
      </c>
      <c r="I4511">
        <f>IF(AND(F4511&lt;15,E4511=1),1,0)</f>
        <v>0</v>
      </c>
      <c r="J4511">
        <f>IF(F4511=61,1,0)</f>
        <v>0</v>
      </c>
      <c r="K4511" t="s">
        <v>0</v>
      </c>
      <c r="L4511">
        <v>80</v>
      </c>
      <c r="M4511">
        <v>250</v>
      </c>
      <c r="N4511">
        <v>30</v>
      </c>
      <c r="O4511">
        <v>24</v>
      </c>
      <c r="P4511">
        <v>32.200000000000003</v>
      </c>
      <c r="Q4511">
        <v>5</v>
      </c>
      <c r="R4511">
        <v>8.4</v>
      </c>
      <c r="S4511">
        <v>0.59699999999999998</v>
      </c>
      <c r="T4511">
        <v>5</v>
      </c>
      <c r="U4511">
        <v>8.4</v>
      </c>
      <c r="V4511">
        <v>0.59699999999999998</v>
      </c>
      <c r="W4511">
        <v>0</v>
      </c>
      <c r="X4511">
        <v>0</v>
      </c>
      <c r="Y4511">
        <v>0</v>
      </c>
      <c r="Z4511">
        <v>1.4</v>
      </c>
      <c r="AA4511">
        <v>2.8</v>
      </c>
      <c r="AB4511">
        <v>0.49399999999999999</v>
      </c>
      <c r="AC4511">
        <v>2.4</v>
      </c>
      <c r="AD4511">
        <v>4.5999999999999996</v>
      </c>
      <c r="AE4511">
        <v>7</v>
      </c>
      <c r="AF4511">
        <v>1.8</v>
      </c>
      <c r="AG4511">
        <v>1.1000000000000001</v>
      </c>
      <c r="AH4511">
        <v>0.6</v>
      </c>
      <c r="AI4511">
        <v>1.6</v>
      </c>
      <c r="AJ4511">
        <v>2.4</v>
      </c>
      <c r="AK4511">
        <v>11.4</v>
      </c>
      <c r="AL4511">
        <v>19.100000000000001</v>
      </c>
      <c r="AM4511">
        <v>0.58599999999999997</v>
      </c>
      <c r="AN4511">
        <v>0.59699999999999998</v>
      </c>
      <c r="AO4511">
        <v>0</v>
      </c>
      <c r="AP4511">
        <v>0.32800000000000001</v>
      </c>
      <c r="AQ4511">
        <v>335</v>
      </c>
      <c r="AR4511">
        <v>8.1999999999999993</v>
      </c>
      <c r="AS4511">
        <v>16</v>
      </c>
      <c r="AT4511">
        <v>12.1</v>
      </c>
      <c r="AU4511">
        <v>12.7</v>
      </c>
      <c r="AV4511">
        <v>1.9</v>
      </c>
      <c r="AW4511">
        <v>2.2000000000000002</v>
      </c>
      <c r="AX4511">
        <v>14.4</v>
      </c>
      <c r="AY4511">
        <v>18.100000000000001</v>
      </c>
      <c r="AZ4511">
        <v>1.7</v>
      </c>
      <c r="BA4511">
        <v>0.7</v>
      </c>
      <c r="BB4511">
        <v>2.4</v>
      </c>
      <c r="BC4511">
        <v>0.10100000000000001</v>
      </c>
      <c r="BD4511">
        <v>-0.3</v>
      </c>
      <c r="BE4511">
        <v>-0.6</v>
      </c>
      <c r="BF4511">
        <v>-1</v>
      </c>
    </row>
    <row r="4512" spans="1:58" x14ac:dyDescent="0.55000000000000004">
      <c r="A4512" t="s">
        <v>480</v>
      </c>
      <c r="B4512" t="s">
        <v>6</v>
      </c>
      <c r="C4512" t="s">
        <v>2868</v>
      </c>
      <c r="D4512">
        <v>0</v>
      </c>
      <c r="E4512">
        <f>IF(OR(ISBLANK(F4512),F4512=61),0,1)</f>
        <v>0</v>
      </c>
      <c r="G4512">
        <f>IF(AND(F4512&lt;31,E4512=1),1,0)</f>
        <v>0</v>
      </c>
      <c r="H4512">
        <f>IF(AND(F4512&gt;=31,E4512=1),1,0)</f>
        <v>0</v>
      </c>
      <c r="I4512">
        <f>IF(AND(F4512&lt;15,E4512=1),1,0)</f>
        <v>0</v>
      </c>
      <c r="J4512">
        <f>IF(F4512=61,1,0)</f>
        <v>0</v>
      </c>
      <c r="K4512" t="s">
        <v>0</v>
      </c>
      <c r="L4512">
        <v>80</v>
      </c>
      <c r="M4512">
        <v>250</v>
      </c>
      <c r="N4512">
        <v>32</v>
      </c>
      <c r="O4512">
        <v>31</v>
      </c>
      <c r="P4512">
        <v>28.7</v>
      </c>
      <c r="Q4512">
        <v>4.4000000000000004</v>
      </c>
      <c r="R4512">
        <v>7.5</v>
      </c>
      <c r="S4512">
        <v>0.58099999999999996</v>
      </c>
      <c r="T4512">
        <v>4.4000000000000004</v>
      </c>
      <c r="U4512">
        <v>7.5</v>
      </c>
      <c r="V4512">
        <v>0.58099999999999996</v>
      </c>
      <c r="W4512">
        <v>0</v>
      </c>
      <c r="X4512">
        <v>0</v>
      </c>
      <c r="Y4512">
        <v>0</v>
      </c>
      <c r="Z4512">
        <v>1.6</v>
      </c>
      <c r="AA4512">
        <v>2.8</v>
      </c>
      <c r="AB4512">
        <v>0.55600000000000005</v>
      </c>
      <c r="AC4512">
        <v>2.2999999999999998</v>
      </c>
      <c r="AD4512">
        <v>4.2</v>
      </c>
      <c r="AE4512">
        <v>6.5</v>
      </c>
      <c r="AF4512">
        <v>1.5</v>
      </c>
      <c r="AG4512">
        <v>1</v>
      </c>
      <c r="AH4512">
        <v>0.4</v>
      </c>
      <c r="AI4512">
        <v>2</v>
      </c>
      <c r="AJ4512">
        <v>2.4</v>
      </c>
      <c r="AK4512">
        <v>10.3</v>
      </c>
      <c r="AL4512">
        <v>17.5</v>
      </c>
      <c r="AM4512">
        <v>0.58099999999999996</v>
      </c>
      <c r="AN4512">
        <v>0.58099999999999996</v>
      </c>
      <c r="AO4512">
        <v>0</v>
      </c>
      <c r="AP4512">
        <v>0.373</v>
      </c>
      <c r="AQ4512">
        <v>327</v>
      </c>
      <c r="AR4512">
        <v>9.1</v>
      </c>
      <c r="AS4512">
        <v>16.7</v>
      </c>
      <c r="AT4512">
        <v>12.8</v>
      </c>
      <c r="AU4512">
        <v>10.8</v>
      </c>
      <c r="AV4512">
        <v>2</v>
      </c>
      <c r="AW4512">
        <v>1.6</v>
      </c>
      <c r="AX4512">
        <v>18.2</v>
      </c>
      <c r="AY4512">
        <v>18.8</v>
      </c>
      <c r="AZ4512">
        <v>1.4</v>
      </c>
      <c r="BA4512">
        <v>0.8</v>
      </c>
      <c r="BB4512">
        <v>2.2000000000000002</v>
      </c>
      <c r="BC4512">
        <v>9.6999999999999989E-2</v>
      </c>
      <c r="BD4512">
        <v>-0.6</v>
      </c>
      <c r="BE4512">
        <v>-0.1</v>
      </c>
      <c r="BF4512">
        <v>-0.8</v>
      </c>
    </row>
    <row r="4513" spans="1:58" x14ac:dyDescent="0.55000000000000004">
      <c r="A4513" t="s">
        <v>551</v>
      </c>
      <c r="B4513" t="s">
        <v>6</v>
      </c>
      <c r="C4513" t="s">
        <v>2869</v>
      </c>
      <c r="D4513">
        <v>0</v>
      </c>
      <c r="E4513">
        <f>IF(OR(ISBLANK(F4513),F4513=61),0,1)</f>
        <v>0</v>
      </c>
      <c r="G4513">
        <f>IF(AND(F4513&lt;31,E4513=1),1,0)</f>
        <v>0</v>
      </c>
      <c r="H4513">
        <f>IF(AND(F4513&gt;=31,E4513=1),1,0)</f>
        <v>0</v>
      </c>
      <c r="I4513">
        <f>IF(AND(F4513&lt;15,E4513=1),1,0)</f>
        <v>0</v>
      </c>
      <c r="J4513">
        <f>IF(F4513=61,1,0)</f>
        <v>0</v>
      </c>
      <c r="K4513" t="s">
        <v>0</v>
      </c>
      <c r="L4513">
        <v>78</v>
      </c>
      <c r="M4513">
        <v>220</v>
      </c>
      <c r="N4513">
        <v>12</v>
      </c>
      <c r="O4513">
        <v>9</v>
      </c>
      <c r="P4513">
        <v>28.2</v>
      </c>
      <c r="Q4513">
        <v>4.7</v>
      </c>
      <c r="R4513">
        <v>10.8</v>
      </c>
      <c r="S4513">
        <v>0.43099999999999999</v>
      </c>
      <c r="T4513">
        <v>2.2000000000000002</v>
      </c>
      <c r="U4513">
        <v>4.4000000000000004</v>
      </c>
      <c r="V4513">
        <v>0.49099999999999999</v>
      </c>
      <c r="W4513">
        <v>2.5</v>
      </c>
      <c r="X4513">
        <v>6.4</v>
      </c>
      <c r="Y4513">
        <v>0.39</v>
      </c>
      <c r="Z4513">
        <v>2</v>
      </c>
      <c r="AA4513">
        <v>2.8</v>
      </c>
      <c r="AB4513">
        <v>0.70599999999999996</v>
      </c>
      <c r="AC4513">
        <v>0.4</v>
      </c>
      <c r="AD4513">
        <v>2.2999999999999998</v>
      </c>
      <c r="AE4513">
        <v>2.8</v>
      </c>
      <c r="AF4513">
        <v>1.1000000000000001</v>
      </c>
      <c r="AG4513">
        <v>1</v>
      </c>
      <c r="AH4513">
        <v>0.3</v>
      </c>
      <c r="AI4513">
        <v>1.6</v>
      </c>
      <c r="AJ4513">
        <v>1.7</v>
      </c>
      <c r="AK4513">
        <v>13.8</v>
      </c>
      <c r="AL4513">
        <v>17.100000000000001</v>
      </c>
      <c r="AM4513">
        <v>0.56799999999999995</v>
      </c>
      <c r="AN4513">
        <v>0.54600000000000004</v>
      </c>
      <c r="AO4513">
        <v>0.59200000000000008</v>
      </c>
      <c r="AP4513">
        <v>0.26200000000000001</v>
      </c>
      <c r="AQ4513">
        <v>143</v>
      </c>
      <c r="AR4513">
        <v>1.8</v>
      </c>
      <c r="AS4513">
        <v>10.199999999999999</v>
      </c>
      <c r="AT4513">
        <v>5.9</v>
      </c>
      <c r="AU4513">
        <v>7.7</v>
      </c>
      <c r="AV4513">
        <v>2</v>
      </c>
      <c r="AW4513">
        <v>1.1000000000000001</v>
      </c>
      <c r="AX4513">
        <v>11.5</v>
      </c>
      <c r="AY4513">
        <v>24.8</v>
      </c>
      <c r="AZ4513">
        <v>0.6</v>
      </c>
      <c r="BA4513">
        <v>0.3</v>
      </c>
      <c r="BB4513">
        <v>0.9</v>
      </c>
      <c r="BC4513">
        <v>0.10199999999999999</v>
      </c>
      <c r="BD4513">
        <v>-0.8</v>
      </c>
      <c r="BE4513">
        <v>-4.2</v>
      </c>
      <c r="BF4513">
        <v>-4.9000000000000004</v>
      </c>
    </row>
    <row r="4514" spans="1:58" x14ac:dyDescent="0.55000000000000004">
      <c r="A4514" t="s">
        <v>101</v>
      </c>
      <c r="B4514" t="s">
        <v>3</v>
      </c>
      <c r="C4514" t="s">
        <v>2870</v>
      </c>
      <c r="D4514">
        <v>0</v>
      </c>
      <c r="E4514">
        <f>IF(OR(ISBLANK(F4514),F4514=61),0,1)</f>
        <v>0</v>
      </c>
      <c r="G4514">
        <f>IF(AND(F4514&lt;31,E4514=1),1,0)</f>
        <v>0</v>
      </c>
      <c r="H4514">
        <f>IF(AND(F4514&gt;=31,E4514=1),1,0)</f>
        <v>0</v>
      </c>
      <c r="I4514">
        <f>IF(AND(F4514&lt;15,E4514=1),1,0)</f>
        <v>0</v>
      </c>
      <c r="J4514">
        <f>IF(F4514=61,1,0)</f>
        <v>0</v>
      </c>
      <c r="K4514" t="s">
        <v>0</v>
      </c>
      <c r="L4514">
        <v>76</v>
      </c>
      <c r="M4514">
        <v>185</v>
      </c>
      <c r="N4514">
        <v>18</v>
      </c>
      <c r="O4514">
        <v>0</v>
      </c>
      <c r="P4514">
        <v>2.6</v>
      </c>
      <c r="Q4514">
        <v>0.2</v>
      </c>
      <c r="R4514">
        <v>0.8</v>
      </c>
      <c r="S4514">
        <v>0.28599999999999998</v>
      </c>
      <c r="T4514">
        <v>0.2</v>
      </c>
      <c r="U4514">
        <v>0.6</v>
      </c>
      <c r="V4514">
        <v>0.4</v>
      </c>
      <c r="W4514">
        <v>0</v>
      </c>
      <c r="X4514">
        <v>0.2</v>
      </c>
      <c r="Y4514">
        <v>0</v>
      </c>
      <c r="Z4514">
        <v>0.1</v>
      </c>
      <c r="AA4514">
        <v>0.4</v>
      </c>
      <c r="AB4514">
        <v>0.25</v>
      </c>
      <c r="AC4514">
        <v>0.3</v>
      </c>
      <c r="AD4514">
        <v>0.3</v>
      </c>
      <c r="AE4514">
        <v>0.6</v>
      </c>
      <c r="AF4514">
        <v>0</v>
      </c>
      <c r="AG4514">
        <v>0.1</v>
      </c>
      <c r="AH4514">
        <v>0</v>
      </c>
      <c r="AI4514">
        <v>0.1</v>
      </c>
      <c r="AJ4514">
        <v>0.3</v>
      </c>
      <c r="AK4514">
        <v>0.6</v>
      </c>
      <c r="AL4514">
        <v>2.5</v>
      </c>
      <c r="AM4514">
        <v>0.28100000000000003</v>
      </c>
      <c r="AN4514">
        <v>0.28599999999999998</v>
      </c>
      <c r="AO4514">
        <v>0.28599999999999998</v>
      </c>
      <c r="AP4514">
        <v>0.57100000000000006</v>
      </c>
      <c r="AQ4514">
        <v>12</v>
      </c>
      <c r="AR4514">
        <v>12.6</v>
      </c>
      <c r="AS4514">
        <v>13.8</v>
      </c>
      <c r="AT4514">
        <v>13.2</v>
      </c>
      <c r="AU4514">
        <v>0</v>
      </c>
      <c r="AV4514">
        <v>1.3</v>
      </c>
      <c r="AW4514">
        <v>0</v>
      </c>
      <c r="AX4514">
        <v>10.6</v>
      </c>
      <c r="AY4514">
        <v>22.1</v>
      </c>
      <c r="AZ4514">
        <v>-0.1</v>
      </c>
      <c r="BA4514">
        <v>0</v>
      </c>
      <c r="BB4514">
        <v>-0.1</v>
      </c>
      <c r="BC4514">
        <v>-6.2E-2</v>
      </c>
      <c r="BD4514">
        <v>-11.6</v>
      </c>
      <c r="BE4514">
        <v>-8.1999999999999993</v>
      </c>
      <c r="BF4514">
        <v>-19.7</v>
      </c>
    </row>
    <row r="4515" spans="1:58" x14ac:dyDescent="0.55000000000000004">
      <c r="A4515" t="s">
        <v>546</v>
      </c>
      <c r="B4515" t="s">
        <v>18</v>
      </c>
      <c r="C4515" t="s">
        <v>2871</v>
      </c>
      <c r="D4515">
        <v>0</v>
      </c>
      <c r="E4515">
        <f>IF(OR(ISBLANK(F4515),F4515=61),0,1)</f>
        <v>0</v>
      </c>
      <c r="G4515">
        <f>IF(AND(F4515&lt;31,E4515=1),1,0)</f>
        <v>0</v>
      </c>
      <c r="H4515">
        <f>IF(AND(F4515&gt;=31,E4515=1),1,0)</f>
        <v>0</v>
      </c>
      <c r="I4515">
        <f>IF(AND(F4515&lt;15,E4515=1),1,0)</f>
        <v>0</v>
      </c>
      <c r="J4515">
        <f>IF(F4515=61,1,0)</f>
        <v>0</v>
      </c>
      <c r="K4515" t="s">
        <v>0</v>
      </c>
      <c r="L4515">
        <v>79</v>
      </c>
      <c r="M4515">
        <v>196</v>
      </c>
      <c r="N4515">
        <v>16</v>
      </c>
      <c r="O4515">
        <v>2</v>
      </c>
      <c r="P4515">
        <v>3.4</v>
      </c>
      <c r="Q4515">
        <v>0.3</v>
      </c>
      <c r="R4515">
        <v>0.7</v>
      </c>
      <c r="S4515">
        <v>0.36399999999999999</v>
      </c>
      <c r="T4515">
        <v>0.3</v>
      </c>
      <c r="U4515">
        <v>0.7</v>
      </c>
      <c r="V4515">
        <v>0.36399999999999999</v>
      </c>
      <c r="W4515">
        <v>0</v>
      </c>
      <c r="X4515">
        <v>0</v>
      </c>
      <c r="Y4515">
        <v>0</v>
      </c>
      <c r="Z4515">
        <v>0.1</v>
      </c>
      <c r="AA4515">
        <v>0.2</v>
      </c>
      <c r="AB4515">
        <v>0.66700000000000004</v>
      </c>
      <c r="AC4515">
        <v>0.3</v>
      </c>
      <c r="AD4515">
        <v>0.6</v>
      </c>
      <c r="AE4515">
        <v>0.9</v>
      </c>
      <c r="AF4515">
        <v>0.2</v>
      </c>
      <c r="AG4515">
        <v>0</v>
      </c>
      <c r="AH4515">
        <v>0</v>
      </c>
      <c r="AI4515">
        <v>0.3</v>
      </c>
      <c r="AJ4515">
        <v>0.2</v>
      </c>
      <c r="AK4515">
        <v>0.6</v>
      </c>
      <c r="AL4515">
        <v>7.6</v>
      </c>
      <c r="AM4515">
        <v>0.40200000000000002</v>
      </c>
      <c r="AN4515">
        <v>0.36399999999999999</v>
      </c>
      <c r="AO4515">
        <v>0</v>
      </c>
      <c r="AP4515">
        <v>0.27300000000000002</v>
      </c>
      <c r="AQ4515">
        <v>12</v>
      </c>
      <c r="AR4515">
        <v>10.4</v>
      </c>
      <c r="AS4515">
        <v>17.8</v>
      </c>
      <c r="AT4515">
        <v>14.2</v>
      </c>
      <c r="AU4515">
        <v>10.3</v>
      </c>
      <c r="AV4515">
        <v>0</v>
      </c>
      <c r="AW4515">
        <v>0</v>
      </c>
      <c r="AX4515">
        <v>24.4</v>
      </c>
      <c r="AY4515">
        <v>15.8</v>
      </c>
      <c r="AZ4515">
        <v>0</v>
      </c>
      <c r="BA4515">
        <v>0.1</v>
      </c>
      <c r="BB4515">
        <v>0.1</v>
      </c>
      <c r="BC4515">
        <v>3.9E-2</v>
      </c>
      <c r="BD4515">
        <v>-6.8</v>
      </c>
      <c r="BE4515">
        <v>-1</v>
      </c>
      <c r="BF4515">
        <v>-7.8</v>
      </c>
    </row>
    <row r="4516" spans="1:58" x14ac:dyDescent="0.55000000000000004">
      <c r="A4516" t="s">
        <v>459</v>
      </c>
      <c r="B4516" t="s">
        <v>18</v>
      </c>
      <c r="C4516" t="s">
        <v>2872</v>
      </c>
      <c r="D4516">
        <v>0</v>
      </c>
      <c r="E4516">
        <f>IF(OR(ISBLANK(F4516),F4516=61),0,1)</f>
        <v>0</v>
      </c>
      <c r="G4516">
        <f>IF(AND(F4516&lt;31,E4516=1),1,0)</f>
        <v>0</v>
      </c>
      <c r="H4516">
        <f>IF(AND(F4516&gt;=31,E4516=1),1,0)</f>
        <v>0</v>
      </c>
      <c r="I4516">
        <f>IF(AND(F4516&lt;15,E4516=1),1,0)</f>
        <v>0</v>
      </c>
      <c r="J4516">
        <f>IF(F4516=61,1,0)</f>
        <v>0</v>
      </c>
      <c r="K4516" t="s">
        <v>0</v>
      </c>
      <c r="L4516">
        <v>78</v>
      </c>
      <c r="M4516">
        <v>225</v>
      </c>
      <c r="N4516">
        <v>25</v>
      </c>
      <c r="O4516">
        <v>0</v>
      </c>
      <c r="P4516">
        <v>12.4</v>
      </c>
      <c r="Q4516">
        <v>2.7</v>
      </c>
      <c r="R4516">
        <v>5.9</v>
      </c>
      <c r="S4516">
        <v>0.45900000000000002</v>
      </c>
      <c r="T4516">
        <v>2.5</v>
      </c>
      <c r="U4516">
        <v>4.9000000000000004</v>
      </c>
      <c r="V4516">
        <v>0.51600000000000001</v>
      </c>
      <c r="W4516">
        <v>0.2</v>
      </c>
      <c r="X4516">
        <v>1</v>
      </c>
      <c r="Y4516">
        <v>0.192</v>
      </c>
      <c r="Z4516">
        <v>0.7</v>
      </c>
      <c r="AA4516">
        <v>1.3</v>
      </c>
      <c r="AB4516">
        <v>0.53100000000000003</v>
      </c>
      <c r="AC4516">
        <v>0.6</v>
      </c>
      <c r="AD4516">
        <v>1.3</v>
      </c>
      <c r="AE4516">
        <v>2</v>
      </c>
      <c r="AF4516">
        <v>0.2</v>
      </c>
      <c r="AG4516">
        <v>0.2</v>
      </c>
      <c r="AH4516">
        <v>0.6</v>
      </c>
      <c r="AI4516">
        <v>0.6</v>
      </c>
      <c r="AJ4516">
        <v>2.2000000000000002</v>
      </c>
      <c r="AK4516">
        <v>6.3</v>
      </c>
      <c r="AL4516">
        <v>17</v>
      </c>
      <c r="AM4516">
        <v>0.48399999999999999</v>
      </c>
      <c r="AN4516">
        <v>0.47599999999999998</v>
      </c>
      <c r="AO4516">
        <v>0.17599999999999999</v>
      </c>
      <c r="AP4516">
        <v>0.216</v>
      </c>
      <c r="AQ4516">
        <v>134</v>
      </c>
      <c r="AR4516">
        <v>6.2</v>
      </c>
      <c r="AS4516">
        <v>13.1</v>
      </c>
      <c r="AT4516">
        <v>9.6</v>
      </c>
      <c r="AU4516">
        <v>3.6</v>
      </c>
      <c r="AV4516">
        <v>0.8</v>
      </c>
      <c r="AW4516">
        <v>5.9</v>
      </c>
      <c r="AX4516">
        <v>8.9</v>
      </c>
      <c r="AY4516">
        <v>31.4</v>
      </c>
      <c r="AZ4516">
        <v>0.3</v>
      </c>
      <c r="BA4516">
        <v>0.2</v>
      </c>
      <c r="BB4516">
        <v>0.4</v>
      </c>
      <c r="BC4516">
        <v>5.5999999999999987E-2</v>
      </c>
      <c r="BD4516">
        <v>-5.2</v>
      </c>
      <c r="BE4516">
        <v>-4.5999999999999996</v>
      </c>
      <c r="BF4516">
        <v>-9.8000000000000007</v>
      </c>
    </row>
    <row r="4517" spans="1:58" x14ac:dyDescent="0.55000000000000004">
      <c r="A4517" t="s">
        <v>942</v>
      </c>
      <c r="B4517" t="s">
        <v>3</v>
      </c>
      <c r="C4517" t="s">
        <v>2873</v>
      </c>
      <c r="D4517">
        <v>0</v>
      </c>
      <c r="E4517">
        <f>IF(OR(ISBLANK(F4517),F4517=61),0,1)</f>
        <v>0</v>
      </c>
      <c r="G4517">
        <f>IF(AND(F4517&lt;31,E4517=1),1,0)</f>
        <v>0</v>
      </c>
      <c r="H4517">
        <f>IF(AND(F4517&gt;=31,E4517=1),1,0)</f>
        <v>0</v>
      </c>
      <c r="I4517">
        <f>IF(AND(F4517&lt;15,E4517=1),1,0)</f>
        <v>0</v>
      </c>
      <c r="J4517">
        <f>IF(F4517=61,1,0)</f>
        <v>0</v>
      </c>
      <c r="K4517" t="s">
        <v>0</v>
      </c>
      <c r="L4517">
        <v>79</v>
      </c>
      <c r="M4517">
        <v>225</v>
      </c>
      <c r="N4517">
        <v>32</v>
      </c>
      <c r="O4517">
        <v>11</v>
      </c>
      <c r="P4517">
        <v>16.2</v>
      </c>
      <c r="Q4517">
        <v>1.7</v>
      </c>
      <c r="R4517">
        <v>4</v>
      </c>
      <c r="S4517">
        <v>0.43</v>
      </c>
      <c r="T4517">
        <v>1.7</v>
      </c>
      <c r="U4517">
        <v>4</v>
      </c>
      <c r="V4517">
        <v>0.42499999999999999</v>
      </c>
      <c r="W4517">
        <v>0</v>
      </c>
      <c r="X4517">
        <v>0</v>
      </c>
      <c r="Y4517">
        <v>1</v>
      </c>
      <c r="Z4517">
        <v>1.1000000000000001</v>
      </c>
      <c r="AA4517">
        <v>1.8</v>
      </c>
      <c r="AB4517">
        <v>0.57600000000000007</v>
      </c>
      <c r="AC4517">
        <v>1.5</v>
      </c>
      <c r="AD4517">
        <v>2.7</v>
      </c>
      <c r="AE4517">
        <v>4.0999999999999996</v>
      </c>
      <c r="AF4517">
        <v>0.2</v>
      </c>
      <c r="AG4517">
        <v>0.3</v>
      </c>
      <c r="AH4517">
        <v>1.1000000000000001</v>
      </c>
      <c r="AI4517">
        <v>0.4</v>
      </c>
      <c r="AJ4517">
        <v>2.6</v>
      </c>
      <c r="AK4517">
        <v>4.5</v>
      </c>
      <c r="AL4517">
        <v>14.3</v>
      </c>
      <c r="AM4517">
        <v>0.46500000000000002</v>
      </c>
      <c r="AN4517">
        <v>0.434</v>
      </c>
      <c r="AO4517">
        <v>8.0000000000000002E-3</v>
      </c>
      <c r="AP4517">
        <v>0.46100000000000002</v>
      </c>
      <c r="AQ4517">
        <v>152</v>
      </c>
      <c r="AR4517">
        <v>9.9</v>
      </c>
      <c r="AS4517">
        <v>18</v>
      </c>
      <c r="AT4517">
        <v>13.9</v>
      </c>
      <c r="AU4517">
        <v>2.2999999999999998</v>
      </c>
      <c r="AV4517">
        <v>1.1000000000000001</v>
      </c>
      <c r="AW4517">
        <v>7.1</v>
      </c>
      <c r="AX4517">
        <v>7.7</v>
      </c>
      <c r="AY4517">
        <v>15.7</v>
      </c>
      <c r="AZ4517">
        <v>0.6</v>
      </c>
      <c r="BA4517">
        <v>0.9</v>
      </c>
      <c r="BB4517">
        <v>1.5</v>
      </c>
      <c r="BC4517">
        <v>0.11899999999999999</v>
      </c>
      <c r="BD4517">
        <v>-2.9</v>
      </c>
      <c r="BE4517">
        <v>2.9</v>
      </c>
      <c r="BF4517">
        <v>0</v>
      </c>
    </row>
    <row r="4518" spans="1:58" x14ac:dyDescent="0.55000000000000004">
      <c r="A4518" t="s">
        <v>942</v>
      </c>
      <c r="B4518" t="s">
        <v>6</v>
      </c>
      <c r="C4518" t="s">
        <v>2873</v>
      </c>
      <c r="D4518">
        <v>0</v>
      </c>
      <c r="E4518">
        <f>IF(OR(ISBLANK(F4518),F4518=61),0,1)</f>
        <v>0</v>
      </c>
      <c r="G4518">
        <f>IF(AND(F4518&lt;31,E4518=1),1,0)</f>
        <v>0</v>
      </c>
      <c r="H4518">
        <f>IF(AND(F4518&gt;=31,E4518=1),1,0)</f>
        <v>0</v>
      </c>
      <c r="I4518">
        <f>IF(AND(F4518&lt;15,E4518=1),1,0)</f>
        <v>0</v>
      </c>
      <c r="J4518">
        <f>IF(F4518=61,1,0)</f>
        <v>0</v>
      </c>
      <c r="K4518" t="s">
        <v>0</v>
      </c>
      <c r="L4518">
        <v>79</v>
      </c>
      <c r="M4518">
        <v>225</v>
      </c>
      <c r="N4518">
        <v>35</v>
      </c>
      <c r="O4518">
        <v>0</v>
      </c>
      <c r="P4518">
        <v>9</v>
      </c>
      <c r="Q4518">
        <v>0.8</v>
      </c>
      <c r="R4518">
        <v>1.5</v>
      </c>
      <c r="S4518">
        <v>0.51900000000000002</v>
      </c>
      <c r="T4518">
        <v>0.8</v>
      </c>
      <c r="U4518">
        <v>1.5</v>
      </c>
      <c r="V4518">
        <v>0.51900000000000002</v>
      </c>
      <c r="W4518">
        <v>0</v>
      </c>
      <c r="X4518">
        <v>0</v>
      </c>
      <c r="Y4518">
        <v>0</v>
      </c>
      <c r="Z4518">
        <v>0.6</v>
      </c>
      <c r="AA4518">
        <v>1.2</v>
      </c>
      <c r="AB4518">
        <v>0.5</v>
      </c>
      <c r="AC4518">
        <v>1.1000000000000001</v>
      </c>
      <c r="AD4518">
        <v>1.6</v>
      </c>
      <c r="AE4518">
        <v>2.7</v>
      </c>
      <c r="AF4518">
        <v>0.2</v>
      </c>
      <c r="AG4518">
        <v>0.2</v>
      </c>
      <c r="AH4518">
        <v>0.4</v>
      </c>
      <c r="AI4518">
        <v>0.4</v>
      </c>
      <c r="AJ4518">
        <v>1.9</v>
      </c>
      <c r="AK4518">
        <v>2.2000000000000002</v>
      </c>
      <c r="AL4518">
        <v>13.1</v>
      </c>
      <c r="AM4518">
        <v>0.52100000000000002</v>
      </c>
      <c r="AN4518">
        <v>0.51900000000000002</v>
      </c>
      <c r="AO4518">
        <v>0</v>
      </c>
      <c r="AP4518">
        <v>0.77800000000000002</v>
      </c>
      <c r="AQ4518">
        <v>91</v>
      </c>
      <c r="AR4518">
        <v>12.9</v>
      </c>
      <c r="AS4518">
        <v>21.6</v>
      </c>
      <c r="AT4518">
        <v>17</v>
      </c>
      <c r="AU4518">
        <v>3.3</v>
      </c>
      <c r="AV4518">
        <v>1.1000000000000001</v>
      </c>
      <c r="AW4518">
        <v>4.5</v>
      </c>
      <c r="AX4518">
        <v>15.9</v>
      </c>
      <c r="AY4518">
        <v>13.4</v>
      </c>
      <c r="AZ4518">
        <v>0.5</v>
      </c>
      <c r="BA4518">
        <v>0.4</v>
      </c>
      <c r="BB4518">
        <v>0.9</v>
      </c>
      <c r="BC4518">
        <v>0.113</v>
      </c>
      <c r="BD4518">
        <v>-1.6</v>
      </c>
      <c r="BE4518">
        <v>1.4</v>
      </c>
      <c r="BF4518">
        <v>-0.2</v>
      </c>
    </row>
    <row r="4519" spans="1:58" x14ac:dyDescent="0.55000000000000004">
      <c r="A4519" t="s">
        <v>942</v>
      </c>
      <c r="B4519" t="s">
        <v>9</v>
      </c>
      <c r="C4519" t="s">
        <v>2873</v>
      </c>
      <c r="D4519">
        <v>0</v>
      </c>
      <c r="E4519">
        <f>IF(OR(ISBLANK(F4519),F4519=61),0,1)</f>
        <v>0</v>
      </c>
      <c r="G4519">
        <f>IF(AND(F4519&lt;31,E4519=1),1,0)</f>
        <v>0</v>
      </c>
      <c r="H4519">
        <f>IF(AND(F4519&gt;=31,E4519=1),1,0)</f>
        <v>0</v>
      </c>
      <c r="I4519">
        <f>IF(AND(F4519&lt;15,E4519=1),1,0)</f>
        <v>0</v>
      </c>
      <c r="J4519">
        <f>IF(F4519=61,1,0)</f>
        <v>0</v>
      </c>
      <c r="K4519" t="s">
        <v>0</v>
      </c>
      <c r="L4519">
        <v>79</v>
      </c>
      <c r="M4519">
        <v>225</v>
      </c>
      <c r="N4519">
        <v>32</v>
      </c>
      <c r="O4519">
        <v>32</v>
      </c>
      <c r="P4519">
        <v>27.4</v>
      </c>
      <c r="Q4519">
        <v>2.2999999999999998</v>
      </c>
      <c r="R4519">
        <v>5.0999999999999996</v>
      </c>
      <c r="S4519">
        <v>0.442</v>
      </c>
      <c r="T4519">
        <v>2.2999999999999998</v>
      </c>
      <c r="U4519">
        <v>5.0999999999999996</v>
      </c>
      <c r="V4519">
        <v>0.442</v>
      </c>
      <c r="W4519">
        <v>0</v>
      </c>
      <c r="X4519">
        <v>0</v>
      </c>
      <c r="Y4519">
        <v>0</v>
      </c>
      <c r="Z4519">
        <v>1.2</v>
      </c>
      <c r="AA4519">
        <v>2.1</v>
      </c>
      <c r="AB4519">
        <v>0.56700000000000006</v>
      </c>
      <c r="AC4519">
        <v>2.5</v>
      </c>
      <c r="AD4519">
        <v>4.3</v>
      </c>
      <c r="AE4519">
        <v>6.9</v>
      </c>
      <c r="AF4519">
        <v>1.1000000000000001</v>
      </c>
      <c r="AG4519">
        <v>0.4</v>
      </c>
      <c r="AH4519">
        <v>0.5</v>
      </c>
      <c r="AI4519">
        <v>1</v>
      </c>
      <c r="AJ4519">
        <v>2.1</v>
      </c>
      <c r="AK4519">
        <v>5.7</v>
      </c>
      <c r="AL4519">
        <v>11.1</v>
      </c>
      <c r="AM4519">
        <v>0.46700000000000003</v>
      </c>
      <c r="AN4519">
        <v>0.442</v>
      </c>
      <c r="AO4519">
        <v>0</v>
      </c>
      <c r="AP4519">
        <v>0.41099999999999998</v>
      </c>
      <c r="AQ4519">
        <v>210</v>
      </c>
      <c r="AR4519">
        <v>9.1999999999999993</v>
      </c>
      <c r="AS4519">
        <v>17.899999999999999</v>
      </c>
      <c r="AT4519">
        <v>13.3</v>
      </c>
      <c r="AU4519">
        <v>6.2</v>
      </c>
      <c r="AV4519">
        <v>0.8</v>
      </c>
      <c r="AW4519">
        <v>2.1</v>
      </c>
      <c r="AX4519">
        <v>13.7</v>
      </c>
      <c r="AY4519">
        <v>11.8</v>
      </c>
      <c r="AZ4519">
        <v>0.7</v>
      </c>
      <c r="BA4519">
        <v>0.4</v>
      </c>
      <c r="BB4519">
        <v>1.2</v>
      </c>
      <c r="BC4519">
        <v>5.2999999999999999E-2</v>
      </c>
      <c r="BD4519">
        <v>-2.6</v>
      </c>
      <c r="BE4519">
        <v>0.4</v>
      </c>
      <c r="BF4519">
        <v>-2.2999999999999998</v>
      </c>
    </row>
    <row r="4520" spans="1:58" x14ac:dyDescent="0.55000000000000004">
      <c r="A4520" t="s">
        <v>252</v>
      </c>
      <c r="B4520" t="s">
        <v>18</v>
      </c>
      <c r="C4520" t="s">
        <v>2874</v>
      </c>
      <c r="D4520">
        <v>0</v>
      </c>
      <c r="E4520">
        <f>IF(OR(ISBLANK(F4520),F4520=61),0,1)</f>
        <v>0</v>
      </c>
      <c r="G4520">
        <f>IF(AND(F4520&lt;31,E4520=1),1,0)</f>
        <v>0</v>
      </c>
      <c r="H4520">
        <f>IF(AND(F4520&gt;=31,E4520=1),1,0)</f>
        <v>0</v>
      </c>
      <c r="I4520">
        <f>IF(AND(F4520&lt;15,E4520=1),1,0)</f>
        <v>0</v>
      </c>
      <c r="J4520">
        <f>IF(F4520=61,1,0)</f>
        <v>0</v>
      </c>
      <c r="K4520" t="s">
        <v>0</v>
      </c>
      <c r="L4520">
        <v>77</v>
      </c>
      <c r="M4520">
        <v>205</v>
      </c>
      <c r="N4520">
        <v>28</v>
      </c>
      <c r="O4520">
        <v>7</v>
      </c>
      <c r="P4520">
        <v>10.1</v>
      </c>
      <c r="Q4520">
        <v>0.7</v>
      </c>
      <c r="R4520">
        <v>1.9</v>
      </c>
      <c r="S4520">
        <v>0.37</v>
      </c>
      <c r="T4520">
        <v>0.5</v>
      </c>
      <c r="U4520">
        <v>1.2</v>
      </c>
      <c r="V4520">
        <v>0.41199999999999998</v>
      </c>
      <c r="W4520">
        <v>0.2</v>
      </c>
      <c r="X4520">
        <v>0.7</v>
      </c>
      <c r="Y4520">
        <v>0.3</v>
      </c>
      <c r="Z4520">
        <v>0.3</v>
      </c>
      <c r="AA4520">
        <v>0.6</v>
      </c>
      <c r="AB4520">
        <v>0.5</v>
      </c>
      <c r="AC4520">
        <v>0.6</v>
      </c>
      <c r="AD4520">
        <v>1.1000000000000001</v>
      </c>
      <c r="AE4520">
        <v>1.8</v>
      </c>
      <c r="AF4520">
        <v>0.4</v>
      </c>
      <c r="AG4520">
        <v>0.1</v>
      </c>
      <c r="AH4520">
        <v>0.4</v>
      </c>
      <c r="AI4520">
        <v>0.4</v>
      </c>
      <c r="AJ4520">
        <v>0.9</v>
      </c>
      <c r="AK4520">
        <v>2</v>
      </c>
      <c r="AL4520">
        <v>9</v>
      </c>
      <c r="AM4520">
        <v>0.44</v>
      </c>
      <c r="AN4520">
        <v>0.42599999999999999</v>
      </c>
      <c r="AO4520">
        <v>0.37</v>
      </c>
      <c r="AP4520">
        <v>0.33300000000000002</v>
      </c>
      <c r="AQ4520">
        <v>60</v>
      </c>
      <c r="AR4520">
        <v>7.1</v>
      </c>
      <c r="AS4520">
        <v>12.4</v>
      </c>
      <c r="AT4520">
        <v>9.8000000000000007</v>
      </c>
      <c r="AU4520">
        <v>8</v>
      </c>
      <c r="AV4520">
        <v>0.4</v>
      </c>
      <c r="AW4520">
        <v>4.5999999999999996</v>
      </c>
      <c r="AX4520">
        <v>16.100000000000001</v>
      </c>
      <c r="AY4520">
        <v>13.1</v>
      </c>
      <c r="AZ4520">
        <v>0.1</v>
      </c>
      <c r="BA4520">
        <v>0.6</v>
      </c>
      <c r="BB4520">
        <v>0.8</v>
      </c>
      <c r="BC4520">
        <v>0.107</v>
      </c>
      <c r="BD4520">
        <v>-4.3</v>
      </c>
      <c r="BE4520">
        <v>2.5</v>
      </c>
      <c r="BF4520">
        <v>-1.7</v>
      </c>
    </row>
    <row r="4521" spans="1:58" x14ac:dyDescent="0.55000000000000004">
      <c r="A4521" t="s">
        <v>248</v>
      </c>
      <c r="B4521" t="s">
        <v>18</v>
      </c>
      <c r="C4521" t="s">
        <v>2875</v>
      </c>
      <c r="D4521">
        <v>0</v>
      </c>
      <c r="E4521">
        <f>IF(OR(ISBLANK(F4521),F4521=61),0,1)</f>
        <v>0</v>
      </c>
      <c r="G4521">
        <f>IF(AND(F4521&lt;31,E4521=1),1,0)</f>
        <v>0</v>
      </c>
      <c r="H4521">
        <f>IF(AND(F4521&gt;=31,E4521=1),1,0)</f>
        <v>0</v>
      </c>
      <c r="I4521">
        <f>IF(AND(F4521&lt;15,E4521=1),1,0)</f>
        <v>0</v>
      </c>
      <c r="J4521">
        <f>IF(F4521=61,1,0)</f>
        <v>0</v>
      </c>
      <c r="K4521" t="s">
        <v>0</v>
      </c>
      <c r="L4521">
        <v>79</v>
      </c>
      <c r="M4521">
        <v>215</v>
      </c>
      <c r="N4521">
        <v>30</v>
      </c>
      <c r="O4521">
        <v>17</v>
      </c>
      <c r="P4521">
        <v>28.2</v>
      </c>
      <c r="Q4521">
        <v>2.9</v>
      </c>
      <c r="R4521">
        <v>6</v>
      </c>
      <c r="S4521">
        <v>0.49199999999999999</v>
      </c>
      <c r="T4521">
        <v>1.3</v>
      </c>
      <c r="U4521">
        <v>2.2000000000000002</v>
      </c>
      <c r="V4521">
        <v>0.56700000000000006</v>
      </c>
      <c r="W4521">
        <v>1.7</v>
      </c>
      <c r="X4521">
        <v>3.7</v>
      </c>
      <c r="Y4521">
        <v>0.44600000000000001</v>
      </c>
      <c r="Z4521">
        <v>0.9</v>
      </c>
      <c r="AA4521">
        <v>1.2</v>
      </c>
      <c r="AB4521">
        <v>0.8</v>
      </c>
      <c r="AC4521">
        <v>0.5</v>
      </c>
      <c r="AD4521">
        <v>3.2</v>
      </c>
      <c r="AE4521">
        <v>3.7</v>
      </c>
      <c r="AF4521">
        <v>1.8</v>
      </c>
      <c r="AG4521">
        <v>0.5</v>
      </c>
      <c r="AH4521">
        <v>0.3</v>
      </c>
      <c r="AI4521">
        <v>1.5</v>
      </c>
      <c r="AJ4521">
        <v>2.9</v>
      </c>
      <c r="AK4521">
        <v>8.5</v>
      </c>
      <c r="AL4521">
        <v>14.6</v>
      </c>
      <c r="AM4521">
        <v>0.64900000000000002</v>
      </c>
      <c r="AN4521">
        <v>0.63100000000000001</v>
      </c>
      <c r="AO4521">
        <v>0.626</v>
      </c>
      <c r="AP4521">
        <v>0.19600000000000001</v>
      </c>
      <c r="AQ4521">
        <v>233</v>
      </c>
      <c r="AR4521">
        <v>2.6</v>
      </c>
      <c r="AS4521">
        <v>17.100000000000001</v>
      </c>
      <c r="AT4521">
        <v>10</v>
      </c>
      <c r="AU4521">
        <v>14.6</v>
      </c>
      <c r="AV4521">
        <v>1.2</v>
      </c>
      <c r="AW4521">
        <v>1.5</v>
      </c>
      <c r="AX4521">
        <v>18.399999999999999</v>
      </c>
      <c r="AY4521">
        <v>17.899999999999999</v>
      </c>
      <c r="AZ4521">
        <v>1.4</v>
      </c>
      <c r="BA4521">
        <v>0.6</v>
      </c>
      <c r="BB4521">
        <v>2</v>
      </c>
      <c r="BC4521">
        <v>9.3000000000000013E-2</v>
      </c>
      <c r="BD4521">
        <v>1.3</v>
      </c>
      <c r="BE4521">
        <v>-1.9</v>
      </c>
      <c r="BF4521">
        <v>-0.6</v>
      </c>
    </row>
    <row r="4522" spans="1:58" x14ac:dyDescent="0.55000000000000004">
      <c r="A4522" t="s">
        <v>248</v>
      </c>
      <c r="B4522" t="s">
        <v>3</v>
      </c>
      <c r="C4522" t="s">
        <v>2875</v>
      </c>
      <c r="D4522">
        <v>0</v>
      </c>
      <c r="E4522">
        <f>IF(OR(ISBLANK(F4522),F4522=61),0,1)</f>
        <v>0</v>
      </c>
      <c r="G4522">
        <f>IF(AND(F4522&lt;31,E4522=1),1,0)</f>
        <v>0</v>
      </c>
      <c r="H4522">
        <f>IF(AND(F4522&gt;=31,E4522=1),1,0)</f>
        <v>0</v>
      </c>
      <c r="I4522">
        <f>IF(AND(F4522&lt;15,E4522=1),1,0)</f>
        <v>0</v>
      </c>
      <c r="J4522">
        <f>IF(F4522=61,1,0)</f>
        <v>0</v>
      </c>
      <c r="K4522" t="s">
        <v>0</v>
      </c>
      <c r="L4522">
        <v>79</v>
      </c>
      <c r="M4522">
        <v>215</v>
      </c>
      <c r="N4522">
        <v>31</v>
      </c>
      <c r="O4522">
        <v>31</v>
      </c>
      <c r="P4522">
        <v>27.7</v>
      </c>
      <c r="Q4522">
        <v>4</v>
      </c>
      <c r="R4522">
        <v>8.1999999999999993</v>
      </c>
      <c r="S4522">
        <v>0.49399999999999999</v>
      </c>
      <c r="T4522">
        <v>2.4</v>
      </c>
      <c r="U4522">
        <v>4.2</v>
      </c>
      <c r="V4522">
        <v>0.57399999999999995</v>
      </c>
      <c r="W4522">
        <v>1.6</v>
      </c>
      <c r="X4522">
        <v>4</v>
      </c>
      <c r="Y4522">
        <v>0.41099999999999998</v>
      </c>
      <c r="Z4522">
        <v>1.1000000000000001</v>
      </c>
      <c r="AA4522">
        <v>1.4</v>
      </c>
      <c r="AB4522">
        <v>0.79500000000000004</v>
      </c>
      <c r="AC4522">
        <v>0.5</v>
      </c>
      <c r="AD4522">
        <v>3.3</v>
      </c>
      <c r="AE4522">
        <v>3.8</v>
      </c>
      <c r="AF4522">
        <v>1.5</v>
      </c>
      <c r="AG4522">
        <v>0.6</v>
      </c>
      <c r="AH4522">
        <v>0.7</v>
      </c>
      <c r="AI4522">
        <v>1.3</v>
      </c>
      <c r="AJ4522">
        <v>3</v>
      </c>
      <c r="AK4522">
        <v>10.8</v>
      </c>
      <c r="AL4522">
        <v>17.5</v>
      </c>
      <c r="AM4522">
        <v>0.61299999999999999</v>
      </c>
      <c r="AN4522">
        <v>0.59499999999999997</v>
      </c>
      <c r="AO4522">
        <v>0.49</v>
      </c>
      <c r="AP4522">
        <v>0.17399999999999999</v>
      </c>
      <c r="AQ4522">
        <v>296</v>
      </c>
      <c r="AR4522">
        <v>2.4</v>
      </c>
      <c r="AS4522">
        <v>16.7</v>
      </c>
      <c r="AT4522">
        <v>9.8000000000000007</v>
      </c>
      <c r="AU4522">
        <v>13.3</v>
      </c>
      <c r="AV4522">
        <v>1.5</v>
      </c>
      <c r="AW4522">
        <v>3.2</v>
      </c>
      <c r="AX4522">
        <v>12.8</v>
      </c>
      <c r="AY4522">
        <v>21.5</v>
      </c>
      <c r="AZ4522">
        <v>1.6</v>
      </c>
      <c r="BA4522">
        <v>1</v>
      </c>
      <c r="BB4522">
        <v>2.6</v>
      </c>
      <c r="BC4522">
        <v>0.122</v>
      </c>
      <c r="BD4522">
        <v>1.1000000000000001</v>
      </c>
      <c r="BE4522">
        <v>-0.1</v>
      </c>
      <c r="BF4522">
        <v>1</v>
      </c>
    </row>
    <row r="4523" spans="1:58" x14ac:dyDescent="0.55000000000000004">
      <c r="A4523" t="s">
        <v>438</v>
      </c>
      <c r="B4523" t="s">
        <v>18</v>
      </c>
      <c r="C4523" t="s">
        <v>2876</v>
      </c>
      <c r="D4523">
        <v>0</v>
      </c>
      <c r="E4523">
        <f>IF(OR(ISBLANK(F4523),F4523=61),0,1)</f>
        <v>0</v>
      </c>
      <c r="G4523">
        <f>IF(AND(F4523&lt;31,E4523=1),1,0)</f>
        <v>0</v>
      </c>
      <c r="H4523">
        <f>IF(AND(F4523&gt;=31,E4523=1),1,0)</f>
        <v>0</v>
      </c>
      <c r="I4523">
        <f>IF(AND(F4523&lt;15,E4523=1),1,0)</f>
        <v>0</v>
      </c>
      <c r="J4523">
        <f>IF(F4523=61,1,0)</f>
        <v>0</v>
      </c>
      <c r="K4523" t="s">
        <v>0</v>
      </c>
      <c r="L4523">
        <v>80</v>
      </c>
      <c r="M4523">
        <v>245</v>
      </c>
      <c r="N4523">
        <v>27</v>
      </c>
      <c r="O4523">
        <v>0</v>
      </c>
      <c r="P4523">
        <v>13.9</v>
      </c>
      <c r="Q4523">
        <v>2.1</v>
      </c>
      <c r="R4523">
        <v>4</v>
      </c>
      <c r="S4523">
        <v>0.52800000000000002</v>
      </c>
      <c r="T4523">
        <v>2.1</v>
      </c>
      <c r="U4523">
        <v>4</v>
      </c>
      <c r="V4523">
        <v>0.52800000000000002</v>
      </c>
      <c r="W4523">
        <v>0</v>
      </c>
      <c r="X4523">
        <v>0</v>
      </c>
      <c r="Y4523">
        <v>0</v>
      </c>
      <c r="Z4523">
        <v>1.2</v>
      </c>
      <c r="AA4523">
        <v>2</v>
      </c>
      <c r="AB4523">
        <v>0.58200000000000007</v>
      </c>
      <c r="AC4523">
        <v>2.4</v>
      </c>
      <c r="AD4523">
        <v>3.3</v>
      </c>
      <c r="AE4523">
        <v>5.7</v>
      </c>
      <c r="AF4523">
        <v>0.3</v>
      </c>
      <c r="AG4523">
        <v>0.5</v>
      </c>
      <c r="AH4523">
        <v>0.9</v>
      </c>
      <c r="AI4523">
        <v>0.6</v>
      </c>
      <c r="AJ4523">
        <v>1.9</v>
      </c>
      <c r="AK4523">
        <v>5.4</v>
      </c>
      <c r="AL4523">
        <v>27.1</v>
      </c>
      <c r="AM4523">
        <v>0.54400000000000004</v>
      </c>
      <c r="AN4523">
        <v>0.52800000000000002</v>
      </c>
      <c r="AO4523">
        <v>0</v>
      </c>
      <c r="AP4523">
        <v>0.50900000000000001</v>
      </c>
      <c r="AQ4523">
        <v>154</v>
      </c>
      <c r="AR4523">
        <v>19.399999999999999</v>
      </c>
      <c r="AS4523">
        <v>26.6</v>
      </c>
      <c r="AT4523">
        <v>23</v>
      </c>
      <c r="AU4523">
        <v>4.5999999999999996</v>
      </c>
      <c r="AV4523">
        <v>2.1</v>
      </c>
      <c r="AW4523">
        <v>8.3000000000000007</v>
      </c>
      <c r="AX4523">
        <v>11.2</v>
      </c>
      <c r="AY4523">
        <v>20.5</v>
      </c>
      <c r="AZ4523">
        <v>1.1000000000000001</v>
      </c>
      <c r="BA4523">
        <v>1</v>
      </c>
      <c r="BB4523">
        <v>2.1</v>
      </c>
      <c r="BC4523">
        <v>0.22700000000000001</v>
      </c>
      <c r="BD4523">
        <v>0</v>
      </c>
      <c r="BE4523">
        <v>2.5</v>
      </c>
      <c r="BF4523">
        <v>2.6</v>
      </c>
    </row>
    <row r="4524" spans="1:58" x14ac:dyDescent="0.55000000000000004">
      <c r="A4524" t="s">
        <v>438</v>
      </c>
      <c r="B4524" t="s">
        <v>3</v>
      </c>
      <c r="C4524" t="s">
        <v>2876</v>
      </c>
      <c r="D4524">
        <v>0</v>
      </c>
      <c r="E4524">
        <f>IF(OR(ISBLANK(F4524),F4524=61),0,1)</f>
        <v>0</v>
      </c>
      <c r="G4524">
        <f>IF(AND(F4524&lt;31,E4524=1),1,0)</f>
        <v>0</v>
      </c>
      <c r="H4524">
        <f>IF(AND(F4524&gt;=31,E4524=1),1,0)</f>
        <v>0</v>
      </c>
      <c r="I4524">
        <f>IF(AND(F4524&lt;15,E4524=1),1,0)</f>
        <v>0</v>
      </c>
      <c r="J4524">
        <f>IF(F4524=61,1,0)</f>
        <v>0</v>
      </c>
      <c r="K4524" t="s">
        <v>0</v>
      </c>
      <c r="L4524">
        <v>80</v>
      </c>
      <c r="M4524">
        <v>245</v>
      </c>
      <c r="N4524">
        <v>28</v>
      </c>
      <c r="O4524">
        <v>4</v>
      </c>
      <c r="P4524">
        <v>16.7</v>
      </c>
      <c r="Q4524">
        <v>2.4</v>
      </c>
      <c r="R4524">
        <v>5</v>
      </c>
      <c r="S4524">
        <v>0.47899999999999998</v>
      </c>
      <c r="T4524">
        <v>2.4</v>
      </c>
      <c r="U4524">
        <v>5</v>
      </c>
      <c r="V4524">
        <v>0.47899999999999998</v>
      </c>
      <c r="W4524">
        <v>0</v>
      </c>
      <c r="X4524">
        <v>0</v>
      </c>
      <c r="Y4524">
        <v>0</v>
      </c>
      <c r="Z4524">
        <v>1</v>
      </c>
      <c r="AA4524">
        <v>1.6</v>
      </c>
      <c r="AB4524">
        <v>0.6</v>
      </c>
      <c r="AC4524">
        <v>2.8</v>
      </c>
      <c r="AD4524">
        <v>2.8</v>
      </c>
      <c r="AE4524">
        <v>5.5</v>
      </c>
      <c r="AF4524">
        <v>0.3</v>
      </c>
      <c r="AG4524">
        <v>0.3</v>
      </c>
      <c r="AH4524">
        <v>0.9</v>
      </c>
      <c r="AI4524">
        <v>0.8</v>
      </c>
      <c r="AJ4524">
        <v>2.5</v>
      </c>
      <c r="AK4524">
        <v>5.8</v>
      </c>
      <c r="AL4524">
        <v>19.2</v>
      </c>
      <c r="AM4524">
        <v>0.499</v>
      </c>
      <c r="AN4524">
        <v>0.47899999999999998</v>
      </c>
      <c r="AO4524">
        <v>0</v>
      </c>
      <c r="AP4524">
        <v>0.32100000000000001</v>
      </c>
      <c r="AQ4524">
        <v>179</v>
      </c>
      <c r="AR4524">
        <v>18.399999999999999</v>
      </c>
      <c r="AS4524">
        <v>17</v>
      </c>
      <c r="AT4524">
        <v>17.7</v>
      </c>
      <c r="AU4524">
        <v>3</v>
      </c>
      <c r="AV4524">
        <v>1.1000000000000001</v>
      </c>
      <c r="AW4524">
        <v>5.9</v>
      </c>
      <c r="AX4524">
        <v>12</v>
      </c>
      <c r="AY4524">
        <v>19.7</v>
      </c>
      <c r="AZ4524">
        <v>0.9</v>
      </c>
      <c r="BA4524">
        <v>1</v>
      </c>
      <c r="BB4524">
        <v>1.8</v>
      </c>
      <c r="BC4524">
        <v>0.155</v>
      </c>
      <c r="BD4524">
        <v>-2.6</v>
      </c>
      <c r="BE4524">
        <v>1.5</v>
      </c>
      <c r="BF4524">
        <v>-1.1000000000000001</v>
      </c>
    </row>
    <row r="4525" spans="1:58" x14ac:dyDescent="0.55000000000000004">
      <c r="A4525" t="s">
        <v>416</v>
      </c>
      <c r="B4525" t="s">
        <v>18</v>
      </c>
      <c r="C4525" t="s">
        <v>2877</v>
      </c>
      <c r="D4525">
        <v>0</v>
      </c>
      <c r="E4525">
        <f>IF(OR(ISBLANK(F4525),F4525=61),0,1)</f>
        <v>0</v>
      </c>
      <c r="G4525">
        <f>IF(AND(F4525&lt;31,E4525=1),1,0)</f>
        <v>0</v>
      </c>
      <c r="H4525">
        <f>IF(AND(F4525&gt;=31,E4525=1),1,0)</f>
        <v>0</v>
      </c>
      <c r="I4525">
        <f>IF(AND(F4525&lt;15,E4525=1),1,0)</f>
        <v>0</v>
      </c>
      <c r="J4525">
        <f>IF(F4525=61,1,0)</f>
        <v>0</v>
      </c>
      <c r="K4525" t="s">
        <v>0</v>
      </c>
      <c r="L4525">
        <v>81</v>
      </c>
      <c r="M4525">
        <v>255</v>
      </c>
      <c r="N4525">
        <v>28</v>
      </c>
      <c r="O4525">
        <v>2</v>
      </c>
      <c r="P4525">
        <v>8.6</v>
      </c>
      <c r="Q4525">
        <v>0.6</v>
      </c>
      <c r="R4525">
        <v>1.4</v>
      </c>
      <c r="S4525">
        <v>0.41</v>
      </c>
      <c r="T4525">
        <v>0.6</v>
      </c>
      <c r="U4525">
        <v>1.4</v>
      </c>
      <c r="V4525">
        <v>0.42099999999999999</v>
      </c>
      <c r="W4525">
        <v>0</v>
      </c>
      <c r="X4525">
        <v>0</v>
      </c>
      <c r="Y4525">
        <v>0</v>
      </c>
      <c r="Z4525">
        <v>0.4</v>
      </c>
      <c r="AA4525">
        <v>1.1000000000000001</v>
      </c>
      <c r="AB4525">
        <v>0.313</v>
      </c>
      <c r="AC4525">
        <v>1</v>
      </c>
      <c r="AD4525">
        <v>1.1000000000000001</v>
      </c>
      <c r="AE4525">
        <v>2</v>
      </c>
      <c r="AF4525">
        <v>0.2</v>
      </c>
      <c r="AG4525">
        <v>0.4</v>
      </c>
      <c r="AH4525">
        <v>0.5</v>
      </c>
      <c r="AI4525">
        <v>0.8</v>
      </c>
      <c r="AJ4525">
        <v>2.4</v>
      </c>
      <c r="AK4525">
        <v>1.5</v>
      </c>
      <c r="AL4525">
        <v>5.9</v>
      </c>
      <c r="AM4525">
        <v>0.38700000000000001</v>
      </c>
      <c r="AN4525">
        <v>0.41</v>
      </c>
      <c r="AO4525">
        <v>2.5999999999999999E-2</v>
      </c>
      <c r="AP4525">
        <v>0.82099999999999995</v>
      </c>
      <c r="AQ4525">
        <v>51</v>
      </c>
      <c r="AR4525">
        <v>13</v>
      </c>
      <c r="AS4525">
        <v>15.8</v>
      </c>
      <c r="AT4525">
        <v>14.4</v>
      </c>
      <c r="AU4525">
        <v>3.7</v>
      </c>
      <c r="AV4525">
        <v>2.7</v>
      </c>
      <c r="AW4525">
        <v>7.1</v>
      </c>
      <c r="AX4525">
        <v>28.9</v>
      </c>
      <c r="AY4525">
        <v>15.9</v>
      </c>
      <c r="AZ4525">
        <v>-0.3</v>
      </c>
      <c r="BA4525">
        <v>0.5</v>
      </c>
      <c r="BB4525">
        <v>0.2</v>
      </c>
      <c r="BC4525">
        <v>2.7E-2</v>
      </c>
      <c r="BD4525">
        <v>-7.2</v>
      </c>
      <c r="BE4525">
        <v>3.9</v>
      </c>
      <c r="BF4525">
        <v>-3.3</v>
      </c>
    </row>
    <row r="4526" spans="1:58" x14ac:dyDescent="0.55000000000000004">
      <c r="A4526" t="s">
        <v>425</v>
      </c>
      <c r="B4526" t="s">
        <v>18</v>
      </c>
      <c r="C4526" t="s">
        <v>2878</v>
      </c>
      <c r="D4526">
        <v>0</v>
      </c>
      <c r="E4526">
        <f>IF(OR(ISBLANK(F4526),F4526=61),0,1)</f>
        <v>0</v>
      </c>
      <c r="G4526">
        <f>IF(AND(F4526&lt;31,E4526=1),1,0)</f>
        <v>0</v>
      </c>
      <c r="H4526">
        <f>IF(AND(F4526&gt;=31,E4526=1),1,0)</f>
        <v>0</v>
      </c>
      <c r="I4526">
        <f>IF(AND(F4526&lt;15,E4526=1),1,0)</f>
        <v>0</v>
      </c>
      <c r="J4526">
        <f>IF(F4526=61,1,0)</f>
        <v>0</v>
      </c>
      <c r="K4526" t="s">
        <v>0</v>
      </c>
      <c r="L4526">
        <v>78</v>
      </c>
      <c r="M4526">
        <v>185</v>
      </c>
      <c r="N4526">
        <v>31</v>
      </c>
      <c r="O4526">
        <v>31</v>
      </c>
      <c r="P4526">
        <v>34.700000000000003</v>
      </c>
      <c r="Q4526">
        <v>5</v>
      </c>
      <c r="R4526">
        <v>11.2</v>
      </c>
      <c r="S4526">
        <v>0.44299999999999989</v>
      </c>
      <c r="T4526">
        <v>3.2</v>
      </c>
      <c r="U4526">
        <v>5.7</v>
      </c>
      <c r="V4526">
        <v>0.55399999999999994</v>
      </c>
      <c r="W4526">
        <v>1.8</v>
      </c>
      <c r="X4526">
        <v>5.5</v>
      </c>
      <c r="Y4526">
        <v>0.32700000000000001</v>
      </c>
      <c r="Z4526">
        <v>4.5999999999999996</v>
      </c>
      <c r="AA4526">
        <v>5.9</v>
      </c>
      <c r="AB4526">
        <v>0.77700000000000002</v>
      </c>
      <c r="AC4526">
        <v>1.6</v>
      </c>
      <c r="AD4526">
        <v>4</v>
      </c>
      <c r="AE4526">
        <v>5.6</v>
      </c>
      <c r="AF4526">
        <v>1.2</v>
      </c>
      <c r="AG4526">
        <v>0.8</v>
      </c>
      <c r="AH4526">
        <v>0.6</v>
      </c>
      <c r="AI4526">
        <v>2.2000000000000002</v>
      </c>
      <c r="AJ4526">
        <v>2.2999999999999998</v>
      </c>
      <c r="AK4526">
        <v>16.399999999999999</v>
      </c>
      <c r="AL4526">
        <v>21.2</v>
      </c>
      <c r="AM4526">
        <v>0.58200000000000007</v>
      </c>
      <c r="AN4526">
        <v>0.52300000000000002</v>
      </c>
      <c r="AO4526">
        <v>0.49099999999999999</v>
      </c>
      <c r="AP4526">
        <v>0.52900000000000003</v>
      </c>
      <c r="AQ4526">
        <v>461</v>
      </c>
      <c r="AR4526">
        <v>5.5</v>
      </c>
      <c r="AS4526">
        <v>13.9</v>
      </c>
      <c r="AT4526">
        <v>9.6999999999999993</v>
      </c>
      <c r="AU4526">
        <v>10.3</v>
      </c>
      <c r="AV4526">
        <v>1.5</v>
      </c>
      <c r="AW4526">
        <v>1.9</v>
      </c>
      <c r="AX4526">
        <v>13.3</v>
      </c>
      <c r="AY4526">
        <v>26.3</v>
      </c>
      <c r="AZ4526">
        <v>2.8</v>
      </c>
      <c r="BA4526">
        <v>1.1000000000000001</v>
      </c>
      <c r="BB4526">
        <v>3.9</v>
      </c>
      <c r="BC4526">
        <v>0.14699999999999999</v>
      </c>
      <c r="BD4526">
        <v>3.8</v>
      </c>
      <c r="BE4526">
        <v>-1.2</v>
      </c>
      <c r="BF4526">
        <v>2.6</v>
      </c>
    </row>
    <row r="4527" spans="1:58" x14ac:dyDescent="0.55000000000000004">
      <c r="A4527" t="s">
        <v>425</v>
      </c>
      <c r="B4527" t="s">
        <v>3</v>
      </c>
      <c r="C4527" t="s">
        <v>2878</v>
      </c>
      <c r="D4527">
        <v>0</v>
      </c>
      <c r="E4527">
        <f>IF(OR(ISBLANK(F4527),F4527=61),0,1)</f>
        <v>0</v>
      </c>
      <c r="G4527">
        <f>IF(AND(F4527&lt;31,E4527=1),1,0)</f>
        <v>0</v>
      </c>
      <c r="H4527">
        <f>IF(AND(F4527&gt;=31,E4527=1),1,0)</f>
        <v>0</v>
      </c>
      <c r="I4527">
        <f>IF(AND(F4527&lt;15,E4527=1),1,0)</f>
        <v>0</v>
      </c>
      <c r="J4527">
        <f>IF(F4527=61,1,0)</f>
        <v>0</v>
      </c>
      <c r="K4527" t="s">
        <v>0</v>
      </c>
      <c r="L4527">
        <v>78</v>
      </c>
      <c r="M4527">
        <v>185</v>
      </c>
      <c r="N4527">
        <v>31</v>
      </c>
      <c r="O4527">
        <v>31</v>
      </c>
      <c r="P4527">
        <v>32.9</v>
      </c>
      <c r="Q4527">
        <v>5.3</v>
      </c>
      <c r="R4527">
        <v>12.4</v>
      </c>
      <c r="S4527">
        <v>0.42899999999999999</v>
      </c>
      <c r="T4527">
        <v>2.8</v>
      </c>
      <c r="U4527">
        <v>5.7</v>
      </c>
      <c r="V4527">
        <v>0.49399999999999999</v>
      </c>
      <c r="W4527">
        <v>2.5</v>
      </c>
      <c r="X4527">
        <v>6.7</v>
      </c>
      <c r="Y4527">
        <v>0.373</v>
      </c>
      <c r="Z4527">
        <v>3.6</v>
      </c>
      <c r="AA4527">
        <v>4.5999999999999996</v>
      </c>
      <c r="AB4527">
        <v>0.78200000000000003</v>
      </c>
      <c r="AC4527">
        <v>0.8</v>
      </c>
      <c r="AD4527">
        <v>4.5</v>
      </c>
      <c r="AE4527">
        <v>5.2</v>
      </c>
      <c r="AF4527">
        <v>1.5</v>
      </c>
      <c r="AG4527">
        <v>0.9</v>
      </c>
      <c r="AH4527">
        <v>0.6</v>
      </c>
      <c r="AI4527">
        <v>2.2000000000000002</v>
      </c>
      <c r="AJ4527">
        <v>2.2999999999999998</v>
      </c>
      <c r="AK4527">
        <v>16.7</v>
      </c>
      <c r="AL4527">
        <v>18</v>
      </c>
      <c r="AM4527">
        <v>0.57399999999999995</v>
      </c>
      <c r="AN4527">
        <v>0.53</v>
      </c>
      <c r="AO4527">
        <v>0.54299999999999993</v>
      </c>
      <c r="AP4527">
        <v>0.36899999999999999</v>
      </c>
      <c r="AQ4527">
        <v>458</v>
      </c>
      <c r="AR4527">
        <v>2.6</v>
      </c>
      <c r="AS4527">
        <v>14.1</v>
      </c>
      <c r="AT4527">
        <v>8.6</v>
      </c>
      <c r="AU4527">
        <v>9</v>
      </c>
      <c r="AV4527">
        <v>1.6</v>
      </c>
      <c r="AW4527">
        <v>1.9</v>
      </c>
      <c r="AX4527">
        <v>12.9</v>
      </c>
      <c r="AY4527">
        <v>25.1</v>
      </c>
      <c r="AZ4527">
        <v>1.8</v>
      </c>
      <c r="BA4527">
        <v>1.1000000000000001</v>
      </c>
      <c r="BB4527">
        <v>2.9</v>
      </c>
      <c r="BC4527">
        <v>0.114</v>
      </c>
      <c r="BD4527">
        <v>1.5</v>
      </c>
      <c r="BE4527">
        <v>-1.5</v>
      </c>
      <c r="BF4527">
        <v>0</v>
      </c>
    </row>
    <row r="4528" spans="1:58" x14ac:dyDescent="0.55000000000000004">
      <c r="A4528" t="s">
        <v>908</v>
      </c>
      <c r="B4528" t="s">
        <v>9</v>
      </c>
      <c r="C4528" t="s">
        <v>2879</v>
      </c>
      <c r="D4528">
        <v>0</v>
      </c>
      <c r="E4528">
        <f>IF(OR(ISBLANK(F4528),F4528=61),0,1)</f>
        <v>0</v>
      </c>
      <c r="G4528">
        <f>IF(AND(F4528&lt;31,E4528=1),1,0)</f>
        <v>0</v>
      </c>
      <c r="H4528">
        <f>IF(AND(F4528&gt;=31,E4528=1),1,0)</f>
        <v>0</v>
      </c>
      <c r="I4528">
        <f>IF(AND(F4528&lt;15,E4528=1),1,0)</f>
        <v>0</v>
      </c>
      <c r="J4528">
        <f>IF(F4528=61,1,0)</f>
        <v>0</v>
      </c>
      <c r="K4528" t="s">
        <v>0</v>
      </c>
      <c r="L4528">
        <v>79</v>
      </c>
      <c r="M4528">
        <v>220</v>
      </c>
      <c r="N4528">
        <v>28</v>
      </c>
      <c r="O4528">
        <v>6</v>
      </c>
      <c r="P4528">
        <v>12.8</v>
      </c>
      <c r="Q4528">
        <v>1</v>
      </c>
      <c r="R4528">
        <v>1.4</v>
      </c>
      <c r="S4528">
        <v>0.7</v>
      </c>
      <c r="T4528">
        <v>1</v>
      </c>
      <c r="U4528">
        <v>1.4</v>
      </c>
      <c r="V4528">
        <v>0.7</v>
      </c>
      <c r="W4528">
        <v>0</v>
      </c>
      <c r="X4528">
        <v>0</v>
      </c>
      <c r="Y4528">
        <v>0</v>
      </c>
      <c r="Z4528">
        <v>0.4</v>
      </c>
      <c r="AA4528">
        <v>0.9</v>
      </c>
      <c r="AB4528">
        <v>0.48</v>
      </c>
      <c r="AC4528">
        <v>1.1000000000000001</v>
      </c>
      <c r="AD4528">
        <v>1.6</v>
      </c>
      <c r="AE4528">
        <v>2.6</v>
      </c>
      <c r="AF4528">
        <v>0.6</v>
      </c>
      <c r="AG4528">
        <v>0.1</v>
      </c>
      <c r="AH4528">
        <v>0.1</v>
      </c>
      <c r="AI4528">
        <v>0.5</v>
      </c>
      <c r="AJ4528">
        <v>2.5</v>
      </c>
      <c r="AK4528">
        <v>2.4</v>
      </c>
      <c r="AL4528">
        <v>10.1</v>
      </c>
      <c r="AM4528">
        <v>0.65500000000000003</v>
      </c>
      <c r="AN4528">
        <v>0.7</v>
      </c>
      <c r="AO4528">
        <v>0</v>
      </c>
      <c r="AP4528">
        <v>0.625</v>
      </c>
      <c r="AQ4528">
        <v>79</v>
      </c>
      <c r="AR4528">
        <v>9</v>
      </c>
      <c r="AS4528">
        <v>13.7</v>
      </c>
      <c r="AT4528">
        <v>11.3</v>
      </c>
      <c r="AU4528">
        <v>8.1</v>
      </c>
      <c r="AV4528">
        <v>0.6</v>
      </c>
      <c r="AW4528">
        <v>0.9</v>
      </c>
      <c r="AX4528">
        <v>21.3</v>
      </c>
      <c r="AY4528">
        <v>9</v>
      </c>
      <c r="AZ4528">
        <v>0.5</v>
      </c>
      <c r="BA4528">
        <v>0.2</v>
      </c>
      <c r="BB4528">
        <v>0.7</v>
      </c>
      <c r="BC4528">
        <v>7.9000000000000001E-2</v>
      </c>
      <c r="BD4528">
        <v>-2.7</v>
      </c>
      <c r="BE4528">
        <v>-2.8</v>
      </c>
      <c r="BF4528">
        <v>-5.5</v>
      </c>
    </row>
    <row r="4529" spans="1:58" x14ac:dyDescent="0.55000000000000004">
      <c r="A4529" t="s">
        <v>734</v>
      </c>
      <c r="B4529" t="s">
        <v>18</v>
      </c>
      <c r="C4529" t="s">
        <v>2880</v>
      </c>
      <c r="D4529">
        <v>0</v>
      </c>
      <c r="E4529">
        <f>IF(OR(ISBLANK(F4529),F4529=61),0,1)</f>
        <v>0</v>
      </c>
      <c r="G4529">
        <f>IF(AND(F4529&lt;31,E4529=1),1,0)</f>
        <v>0</v>
      </c>
      <c r="H4529">
        <f>IF(AND(F4529&gt;=31,E4529=1),1,0)</f>
        <v>0</v>
      </c>
      <c r="I4529">
        <f>IF(AND(F4529&lt;15,E4529=1),1,0)</f>
        <v>0</v>
      </c>
      <c r="J4529">
        <f>IF(F4529=61,1,0)</f>
        <v>0</v>
      </c>
      <c r="K4529" t="s">
        <v>0</v>
      </c>
      <c r="L4529">
        <v>82</v>
      </c>
      <c r="M4529">
        <v>204</v>
      </c>
      <c r="N4529">
        <v>15</v>
      </c>
      <c r="O4529">
        <v>1</v>
      </c>
      <c r="P4529">
        <v>5.9</v>
      </c>
      <c r="Q4529">
        <v>0.4</v>
      </c>
      <c r="R4529">
        <v>0.8</v>
      </c>
      <c r="S4529">
        <v>0.5</v>
      </c>
      <c r="T4529">
        <v>0.4</v>
      </c>
      <c r="U4529">
        <v>0.6</v>
      </c>
      <c r="V4529">
        <v>0.66700000000000004</v>
      </c>
      <c r="W4529">
        <v>0</v>
      </c>
      <c r="X4529">
        <v>0.2</v>
      </c>
      <c r="Y4529">
        <v>0</v>
      </c>
      <c r="Z4529">
        <v>0.2</v>
      </c>
      <c r="AA4529">
        <v>0.6</v>
      </c>
      <c r="AB4529">
        <v>0.33300000000000002</v>
      </c>
      <c r="AC4529">
        <v>0.6</v>
      </c>
      <c r="AD4529">
        <v>0.4</v>
      </c>
      <c r="AE4529">
        <v>1</v>
      </c>
      <c r="AF4529">
        <v>0</v>
      </c>
      <c r="AG4529">
        <v>0.2</v>
      </c>
      <c r="AH4529">
        <v>0.1</v>
      </c>
      <c r="AI4529">
        <v>0.1</v>
      </c>
      <c r="AJ4529">
        <v>0.6</v>
      </c>
      <c r="AK4529">
        <v>1</v>
      </c>
      <c r="AL4529">
        <v>9.6999999999999993</v>
      </c>
      <c r="AM4529">
        <v>0.46100000000000002</v>
      </c>
      <c r="AN4529">
        <v>0.5</v>
      </c>
      <c r="AO4529">
        <v>0.25</v>
      </c>
      <c r="AP4529">
        <v>0.75</v>
      </c>
      <c r="AQ4529">
        <v>17</v>
      </c>
      <c r="AR4529">
        <v>11.5</v>
      </c>
      <c r="AS4529">
        <v>7.8</v>
      </c>
      <c r="AT4529">
        <v>9.6999999999999993</v>
      </c>
      <c r="AU4529">
        <v>0</v>
      </c>
      <c r="AV4529">
        <v>2.1</v>
      </c>
      <c r="AW4529">
        <v>1.3</v>
      </c>
      <c r="AX4529">
        <v>10.9</v>
      </c>
      <c r="AY4529">
        <v>10.6</v>
      </c>
      <c r="AZ4529">
        <v>0.1</v>
      </c>
      <c r="BA4529">
        <v>0.1</v>
      </c>
      <c r="BB4529">
        <v>0.2</v>
      </c>
      <c r="BC4529">
        <v>8.900000000000001E-2</v>
      </c>
      <c r="BD4529">
        <v>-1.9</v>
      </c>
      <c r="BE4529">
        <v>-1.3</v>
      </c>
      <c r="BF4529">
        <v>-3.2</v>
      </c>
    </row>
    <row r="4530" spans="1:58" x14ac:dyDescent="0.55000000000000004">
      <c r="A4530" t="s">
        <v>11</v>
      </c>
      <c r="B4530" t="s">
        <v>18</v>
      </c>
      <c r="C4530" t="s">
        <v>2881</v>
      </c>
      <c r="D4530">
        <v>0</v>
      </c>
      <c r="E4530">
        <f>IF(OR(ISBLANK(F4530),F4530=61),0,1)</f>
        <v>0</v>
      </c>
      <c r="G4530">
        <f>IF(AND(F4530&lt;31,E4530=1),1,0)</f>
        <v>0</v>
      </c>
      <c r="H4530">
        <f>IF(AND(F4530&gt;=31,E4530=1),1,0)</f>
        <v>0</v>
      </c>
      <c r="I4530">
        <f>IF(AND(F4530&lt;15,E4530=1),1,0)</f>
        <v>0</v>
      </c>
      <c r="J4530">
        <f>IF(F4530=61,1,0)</f>
        <v>0</v>
      </c>
      <c r="K4530" t="s">
        <v>0</v>
      </c>
      <c r="L4530">
        <v>81</v>
      </c>
      <c r="M4530">
        <v>220</v>
      </c>
      <c r="N4530">
        <v>39</v>
      </c>
      <c r="O4530">
        <v>0</v>
      </c>
      <c r="P4530">
        <v>10.9</v>
      </c>
      <c r="Q4530">
        <v>1.2</v>
      </c>
      <c r="R4530">
        <v>1.9</v>
      </c>
      <c r="S4530">
        <v>0.64400000000000002</v>
      </c>
      <c r="T4530">
        <v>1.2</v>
      </c>
      <c r="U4530">
        <v>1.9</v>
      </c>
      <c r="V4530">
        <v>0.64400000000000002</v>
      </c>
      <c r="W4530">
        <v>0</v>
      </c>
      <c r="X4530">
        <v>0</v>
      </c>
      <c r="Y4530">
        <v>0</v>
      </c>
      <c r="Z4530">
        <v>0.2</v>
      </c>
      <c r="AA4530">
        <v>0.6</v>
      </c>
      <c r="AB4530">
        <v>0.32</v>
      </c>
      <c r="AC4530">
        <v>1.2</v>
      </c>
      <c r="AD4530">
        <v>1.5</v>
      </c>
      <c r="AE4530">
        <v>2.7</v>
      </c>
      <c r="AF4530">
        <v>0.3</v>
      </c>
      <c r="AG4530">
        <v>0.1</v>
      </c>
      <c r="AH4530">
        <v>0.7</v>
      </c>
      <c r="AI4530">
        <v>0.5</v>
      </c>
      <c r="AJ4530">
        <v>1.6</v>
      </c>
      <c r="AK4530">
        <v>2.6</v>
      </c>
      <c r="AL4530">
        <v>16.5</v>
      </c>
      <c r="AM4530">
        <v>0.60099999999999998</v>
      </c>
      <c r="AN4530">
        <v>0.64400000000000002</v>
      </c>
      <c r="AO4530">
        <v>0</v>
      </c>
      <c r="AP4530">
        <v>0.34200000000000003</v>
      </c>
      <c r="AQ4530">
        <v>108</v>
      </c>
      <c r="AR4530">
        <v>14</v>
      </c>
      <c r="AS4530">
        <v>15.3</v>
      </c>
      <c r="AT4530">
        <v>14.7</v>
      </c>
      <c r="AU4530">
        <v>5.3</v>
      </c>
      <c r="AV4530">
        <v>0.4</v>
      </c>
      <c r="AW4530">
        <v>6.8</v>
      </c>
      <c r="AX4530">
        <v>17.5</v>
      </c>
      <c r="AY4530">
        <v>12.7</v>
      </c>
      <c r="AZ4530">
        <v>0.8</v>
      </c>
      <c r="BA4530">
        <v>1.2</v>
      </c>
      <c r="BB4530">
        <v>2</v>
      </c>
      <c r="BC4530">
        <v>0.185</v>
      </c>
      <c r="BD4530">
        <v>3.1</v>
      </c>
      <c r="BE4530">
        <v>7.2</v>
      </c>
      <c r="BF4530">
        <v>10.4</v>
      </c>
    </row>
    <row r="4531" spans="1:58" x14ac:dyDescent="0.55000000000000004">
      <c r="A4531" t="s">
        <v>11</v>
      </c>
      <c r="B4531" t="s">
        <v>3</v>
      </c>
      <c r="C4531" t="s">
        <v>2881</v>
      </c>
      <c r="D4531">
        <v>0</v>
      </c>
      <c r="E4531">
        <f>IF(OR(ISBLANK(F4531),F4531=61),0,1)</f>
        <v>0</v>
      </c>
      <c r="G4531">
        <f>IF(AND(F4531&lt;31,E4531=1),1,0)</f>
        <v>0</v>
      </c>
      <c r="H4531">
        <f>IF(AND(F4531&gt;=31,E4531=1),1,0)</f>
        <v>0</v>
      </c>
      <c r="I4531">
        <f>IF(AND(F4531&lt;15,E4531=1),1,0)</f>
        <v>0</v>
      </c>
      <c r="J4531">
        <f>IF(F4531=61,1,0)</f>
        <v>0</v>
      </c>
      <c r="K4531" t="s">
        <v>0</v>
      </c>
      <c r="L4531">
        <v>81</v>
      </c>
      <c r="M4531">
        <v>220</v>
      </c>
      <c r="N4531">
        <v>36</v>
      </c>
      <c r="O4531">
        <v>20</v>
      </c>
      <c r="P4531">
        <v>21.8</v>
      </c>
      <c r="Q4531">
        <v>2.8</v>
      </c>
      <c r="R4531">
        <v>4.2</v>
      </c>
      <c r="S4531">
        <v>0.68</v>
      </c>
      <c r="T4531">
        <v>2.8</v>
      </c>
      <c r="U4531">
        <v>4.2</v>
      </c>
      <c r="V4531">
        <v>0.68</v>
      </c>
      <c r="W4531">
        <v>0</v>
      </c>
      <c r="X4531">
        <v>0</v>
      </c>
      <c r="Y4531">
        <v>0</v>
      </c>
      <c r="Z4531">
        <v>0.7</v>
      </c>
      <c r="AA4531">
        <v>1.7</v>
      </c>
      <c r="AB4531">
        <v>0.40300000000000002</v>
      </c>
      <c r="AC4531">
        <v>2.4</v>
      </c>
      <c r="AD4531">
        <v>3.6</v>
      </c>
      <c r="AE4531">
        <v>6</v>
      </c>
      <c r="AF4531">
        <v>0.3</v>
      </c>
      <c r="AG4531">
        <v>0.3</v>
      </c>
      <c r="AH4531">
        <v>1.6</v>
      </c>
      <c r="AI4531">
        <v>1</v>
      </c>
      <c r="AJ4531">
        <v>3</v>
      </c>
      <c r="AK4531">
        <v>6.4</v>
      </c>
      <c r="AL4531">
        <v>18.899999999999999</v>
      </c>
      <c r="AM4531">
        <v>0.63800000000000001</v>
      </c>
      <c r="AN4531">
        <v>0.68</v>
      </c>
      <c r="AO4531">
        <v>0</v>
      </c>
      <c r="AP4531">
        <v>0.41299999999999998</v>
      </c>
      <c r="AQ4531">
        <v>229</v>
      </c>
      <c r="AR4531">
        <v>13</v>
      </c>
      <c r="AS4531">
        <v>17.5</v>
      </c>
      <c r="AT4531">
        <v>15.4</v>
      </c>
      <c r="AU4531">
        <v>2.4</v>
      </c>
      <c r="AV4531">
        <v>0.9</v>
      </c>
      <c r="AW4531">
        <v>7.3</v>
      </c>
      <c r="AX4531">
        <v>16.3</v>
      </c>
      <c r="AY4531">
        <v>13.5</v>
      </c>
      <c r="AZ4531">
        <v>1.6</v>
      </c>
      <c r="BA4531">
        <v>1.5</v>
      </c>
      <c r="BB4531">
        <v>3.1</v>
      </c>
      <c r="BC4531">
        <v>0.157</v>
      </c>
      <c r="BD4531">
        <v>3.2</v>
      </c>
      <c r="BE4531">
        <v>5.4</v>
      </c>
      <c r="BF4531">
        <v>8.6</v>
      </c>
    </row>
    <row r="4532" spans="1:58" x14ac:dyDescent="0.55000000000000004">
      <c r="A4532" t="s">
        <v>64</v>
      </c>
      <c r="B4532" t="s">
        <v>9</v>
      </c>
      <c r="C4532" t="s">
        <v>2881</v>
      </c>
      <c r="D4532">
        <v>0</v>
      </c>
      <c r="E4532">
        <f>IF(OR(ISBLANK(F4532),F4532=61),0,1)</f>
        <v>0</v>
      </c>
      <c r="G4532">
        <f>IF(AND(F4532&lt;31,E4532=1),1,0)</f>
        <v>0</v>
      </c>
      <c r="H4532">
        <f>IF(AND(F4532&gt;=31,E4532=1),1,0)</f>
        <v>0</v>
      </c>
      <c r="I4532">
        <f>IF(AND(F4532&lt;15,E4532=1),1,0)</f>
        <v>0</v>
      </c>
      <c r="J4532">
        <f>IF(F4532=61,1,0)</f>
        <v>0</v>
      </c>
      <c r="K4532" t="s">
        <v>0</v>
      </c>
      <c r="L4532">
        <v>81</v>
      </c>
      <c r="M4532">
        <v>220</v>
      </c>
      <c r="N4532">
        <v>32</v>
      </c>
      <c r="O4532">
        <v>31</v>
      </c>
      <c r="P4532">
        <v>27.8</v>
      </c>
      <c r="Q4532">
        <v>4.7</v>
      </c>
      <c r="R4532">
        <v>8.4</v>
      </c>
      <c r="S4532">
        <v>0.56299999999999994</v>
      </c>
      <c r="T4532">
        <v>4.7</v>
      </c>
      <c r="U4532">
        <v>8.4</v>
      </c>
      <c r="V4532">
        <v>0.56299999999999994</v>
      </c>
      <c r="W4532">
        <v>0</v>
      </c>
      <c r="X4532">
        <v>0</v>
      </c>
      <c r="Y4532">
        <v>0</v>
      </c>
      <c r="Z4532">
        <v>2</v>
      </c>
      <c r="AA4532">
        <v>3.2</v>
      </c>
      <c r="AB4532">
        <v>0.61199999999999999</v>
      </c>
      <c r="AC4532">
        <v>3.1</v>
      </c>
      <c r="AD4532">
        <v>4.0999999999999996</v>
      </c>
      <c r="AE4532">
        <v>7.2</v>
      </c>
      <c r="AF4532">
        <v>1.3</v>
      </c>
      <c r="AG4532">
        <v>0.7</v>
      </c>
      <c r="AH4532">
        <v>1.6</v>
      </c>
      <c r="AI4532">
        <v>2.7</v>
      </c>
      <c r="AJ4532">
        <v>3.6</v>
      </c>
      <c r="AK4532">
        <v>11.4</v>
      </c>
      <c r="AL4532">
        <v>19.7</v>
      </c>
      <c r="AM4532">
        <v>0.57600000000000007</v>
      </c>
      <c r="AN4532">
        <v>0.56299999999999994</v>
      </c>
      <c r="AO4532">
        <v>0</v>
      </c>
      <c r="AP4532">
        <v>0.38400000000000001</v>
      </c>
      <c r="AQ4532">
        <v>362</v>
      </c>
      <c r="AR4532">
        <v>11.6</v>
      </c>
      <c r="AS4532">
        <v>18.5</v>
      </c>
      <c r="AT4532">
        <v>14.8</v>
      </c>
      <c r="AU4532">
        <v>11.1</v>
      </c>
      <c r="AV4532">
        <v>1.3</v>
      </c>
      <c r="AW4532">
        <v>6.8</v>
      </c>
      <c r="AX4532">
        <v>21.1</v>
      </c>
      <c r="AY4532">
        <v>21.6</v>
      </c>
      <c r="AZ4532">
        <v>1.2</v>
      </c>
      <c r="BA4532">
        <v>0.7</v>
      </c>
      <c r="BB4532">
        <v>1.9</v>
      </c>
      <c r="BC4532">
        <v>8.6999999999999994E-2</v>
      </c>
      <c r="BD4532">
        <v>0.2</v>
      </c>
      <c r="BE4532">
        <v>3.1</v>
      </c>
      <c r="BF4532">
        <v>3.4</v>
      </c>
    </row>
    <row r="4533" spans="1:58" x14ac:dyDescent="0.55000000000000004">
      <c r="A4533" t="s">
        <v>445</v>
      </c>
      <c r="B4533" t="s">
        <v>6</v>
      </c>
      <c r="C4533" t="s">
        <v>2882</v>
      </c>
      <c r="D4533">
        <v>0</v>
      </c>
      <c r="E4533">
        <f>IF(OR(ISBLANK(F4533),F4533=61),0,1)</f>
        <v>0</v>
      </c>
      <c r="G4533">
        <f>IF(AND(F4533&lt;31,E4533=1),1,0)</f>
        <v>0</v>
      </c>
      <c r="H4533">
        <f>IF(AND(F4533&gt;=31,E4533=1),1,0)</f>
        <v>0</v>
      </c>
      <c r="I4533">
        <f>IF(AND(F4533&lt;15,E4533=1),1,0)</f>
        <v>0</v>
      </c>
      <c r="J4533">
        <f>IF(F4533=61,1,0)</f>
        <v>0</v>
      </c>
      <c r="K4533" t="s">
        <v>0</v>
      </c>
      <c r="L4533">
        <v>76</v>
      </c>
      <c r="M4533">
        <v>205</v>
      </c>
      <c r="N4533">
        <v>30</v>
      </c>
      <c r="O4533">
        <v>2</v>
      </c>
      <c r="P4533">
        <v>15.8</v>
      </c>
      <c r="Q4533">
        <v>1.2</v>
      </c>
      <c r="R4533">
        <v>3.2</v>
      </c>
      <c r="S4533">
        <v>0.36499999999999999</v>
      </c>
      <c r="T4533">
        <v>1.2</v>
      </c>
      <c r="U4533">
        <v>2.8</v>
      </c>
      <c r="V4533">
        <v>0.41199999999999998</v>
      </c>
      <c r="W4533">
        <v>0</v>
      </c>
      <c r="X4533">
        <v>0.4</v>
      </c>
      <c r="Y4533">
        <v>0</v>
      </c>
      <c r="Z4533">
        <v>0.4</v>
      </c>
      <c r="AA4533">
        <v>0.7</v>
      </c>
      <c r="AB4533">
        <v>0.57100000000000006</v>
      </c>
      <c r="AC4533">
        <v>0.8</v>
      </c>
      <c r="AD4533">
        <v>2.2999999999999998</v>
      </c>
      <c r="AE4533">
        <v>3.1</v>
      </c>
      <c r="AF4533">
        <v>0.8</v>
      </c>
      <c r="AG4533">
        <v>0.3</v>
      </c>
      <c r="AH4533">
        <v>0.2</v>
      </c>
      <c r="AI4533">
        <v>0.4</v>
      </c>
      <c r="AJ4533">
        <v>1.5</v>
      </c>
      <c r="AK4533">
        <v>2.7</v>
      </c>
      <c r="AL4533">
        <v>7.7</v>
      </c>
      <c r="AM4533">
        <v>0.38700000000000001</v>
      </c>
      <c r="AN4533">
        <v>0.36499999999999999</v>
      </c>
      <c r="AO4533">
        <v>0.115</v>
      </c>
      <c r="AP4533">
        <v>0.219</v>
      </c>
      <c r="AQ4533">
        <v>94</v>
      </c>
      <c r="AR4533">
        <v>5</v>
      </c>
      <c r="AS4533">
        <v>16.399999999999999</v>
      </c>
      <c r="AT4533">
        <v>10.5</v>
      </c>
      <c r="AU4533">
        <v>9.3000000000000007</v>
      </c>
      <c r="AV4533">
        <v>1.1000000000000001</v>
      </c>
      <c r="AW4533">
        <v>1</v>
      </c>
      <c r="AX4533">
        <v>10.9</v>
      </c>
      <c r="AY4533">
        <v>12.5</v>
      </c>
      <c r="AZ4533">
        <v>0</v>
      </c>
      <c r="BA4533">
        <v>0.5</v>
      </c>
      <c r="BB4533">
        <v>0.5</v>
      </c>
      <c r="BC4533">
        <v>4.0999999999999988E-2</v>
      </c>
      <c r="BD4533">
        <v>-4.8</v>
      </c>
      <c r="BE4533">
        <v>0.2</v>
      </c>
      <c r="BF4533">
        <v>-4.5999999999999996</v>
      </c>
    </row>
    <row r="4534" spans="1:58" x14ac:dyDescent="0.55000000000000004">
      <c r="A4534" t="s">
        <v>441</v>
      </c>
      <c r="B4534" t="s">
        <v>9</v>
      </c>
      <c r="C4534" t="s">
        <v>2883</v>
      </c>
      <c r="D4534">
        <v>0</v>
      </c>
      <c r="E4534">
        <f>IF(OR(ISBLANK(F4534),F4534=61),0,1)</f>
        <v>0</v>
      </c>
      <c r="G4534">
        <f>IF(AND(F4534&lt;31,E4534=1),1,0)</f>
        <v>0</v>
      </c>
      <c r="H4534">
        <f>IF(AND(F4534&gt;=31,E4534=1),1,0)</f>
        <v>0</v>
      </c>
      <c r="I4534">
        <f>IF(AND(F4534&lt;15,E4534=1),1,0)</f>
        <v>0</v>
      </c>
      <c r="J4534">
        <f>IF(F4534=61,1,0)</f>
        <v>0</v>
      </c>
      <c r="K4534" t="s">
        <v>0</v>
      </c>
      <c r="L4534">
        <v>78</v>
      </c>
      <c r="M4534">
        <v>195</v>
      </c>
      <c r="N4534">
        <v>1</v>
      </c>
      <c r="O4534">
        <v>0</v>
      </c>
      <c r="P4534">
        <v>0</v>
      </c>
      <c r="Q4534">
        <v>0</v>
      </c>
      <c r="R4534">
        <v>2</v>
      </c>
      <c r="S4534">
        <v>0</v>
      </c>
      <c r="T4534">
        <v>0</v>
      </c>
      <c r="U4534">
        <v>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1</v>
      </c>
      <c r="AE4534">
        <v>2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33.299999999999997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-8.3000000000000007</v>
      </c>
      <c r="BE4534">
        <v>-2.1</v>
      </c>
      <c r="BF4534">
        <v>-10.4</v>
      </c>
    </row>
    <row r="4535" spans="1:58" x14ac:dyDescent="0.55000000000000004">
      <c r="A4535" t="s">
        <v>299</v>
      </c>
      <c r="B4535" t="s">
        <v>9</v>
      </c>
      <c r="C4535" t="s">
        <v>2884</v>
      </c>
      <c r="D4535">
        <v>0</v>
      </c>
      <c r="E4535">
        <f>IF(OR(ISBLANK(F4535),F4535=61),0,1)</f>
        <v>0</v>
      </c>
      <c r="G4535">
        <f>IF(AND(F4535&lt;31,E4535=1),1,0)</f>
        <v>0</v>
      </c>
      <c r="H4535">
        <f>IF(AND(F4535&gt;=31,E4535=1),1,0)</f>
        <v>0</v>
      </c>
      <c r="I4535">
        <f>IF(AND(F4535&lt;15,E4535=1),1,0)</f>
        <v>0</v>
      </c>
      <c r="J4535">
        <f>IF(F4535=61,1,0)</f>
        <v>0</v>
      </c>
      <c r="K4535" t="s">
        <v>0</v>
      </c>
      <c r="L4535">
        <v>79</v>
      </c>
      <c r="M4535">
        <v>255</v>
      </c>
      <c r="N4535">
        <v>33</v>
      </c>
      <c r="O4535">
        <v>0</v>
      </c>
      <c r="P4535">
        <v>9.8000000000000007</v>
      </c>
      <c r="Q4535">
        <v>1.4</v>
      </c>
      <c r="R4535">
        <v>2.6</v>
      </c>
      <c r="S4535">
        <v>0.53500000000000003</v>
      </c>
      <c r="T4535">
        <v>1.4</v>
      </c>
      <c r="U4535">
        <v>2.6</v>
      </c>
      <c r="V4535">
        <v>0.53500000000000003</v>
      </c>
      <c r="W4535">
        <v>0</v>
      </c>
      <c r="X4535">
        <v>0</v>
      </c>
      <c r="Y4535">
        <v>0</v>
      </c>
      <c r="Z4535">
        <v>0.3</v>
      </c>
      <c r="AA4535">
        <v>0.8</v>
      </c>
      <c r="AB4535">
        <v>0.4</v>
      </c>
      <c r="AC4535">
        <v>1</v>
      </c>
      <c r="AD4535">
        <v>2</v>
      </c>
      <c r="AE4535">
        <v>3</v>
      </c>
      <c r="AF4535">
        <v>0.3</v>
      </c>
      <c r="AG4535">
        <v>0.1</v>
      </c>
      <c r="AH4535">
        <v>0.5</v>
      </c>
      <c r="AI4535">
        <v>0.8</v>
      </c>
      <c r="AJ4535">
        <v>1.6</v>
      </c>
      <c r="AK4535">
        <v>3.1</v>
      </c>
      <c r="AL4535">
        <v>13.3</v>
      </c>
      <c r="AM4535">
        <v>0.52100000000000002</v>
      </c>
      <c r="AN4535">
        <v>0.53500000000000003</v>
      </c>
      <c r="AO4535">
        <v>0</v>
      </c>
      <c r="AP4535">
        <v>0.29099999999999998</v>
      </c>
      <c r="AQ4535">
        <v>105</v>
      </c>
      <c r="AR4535">
        <v>11.9</v>
      </c>
      <c r="AS4535">
        <v>23.1</v>
      </c>
      <c r="AT4535">
        <v>17.5</v>
      </c>
      <c r="AU4535">
        <v>5.0999999999999996</v>
      </c>
      <c r="AV4535">
        <v>0.5</v>
      </c>
      <c r="AW4535">
        <v>5.6</v>
      </c>
      <c r="AX4535">
        <v>21</v>
      </c>
      <c r="AY4535">
        <v>18.8</v>
      </c>
      <c r="AZ4535">
        <v>0.1</v>
      </c>
      <c r="BA4535">
        <v>0.5</v>
      </c>
      <c r="BB4535">
        <v>0.6</v>
      </c>
      <c r="BC4535">
        <v>7.2999999999999995E-2</v>
      </c>
      <c r="BD4535">
        <v>-3.7</v>
      </c>
      <c r="BE4535">
        <v>2.4</v>
      </c>
      <c r="BF4535">
        <v>-1.4</v>
      </c>
    </row>
    <row r="4536" spans="1:58" x14ac:dyDescent="0.55000000000000004">
      <c r="A4536" t="s">
        <v>652</v>
      </c>
      <c r="B4536" t="s">
        <v>6</v>
      </c>
      <c r="C4536" t="s">
        <v>2885</v>
      </c>
      <c r="D4536">
        <v>0</v>
      </c>
      <c r="E4536">
        <f>IF(OR(ISBLANK(F4536),F4536=61),0,1)</f>
        <v>0</v>
      </c>
      <c r="G4536">
        <f>IF(AND(F4536&lt;31,E4536=1),1,0)</f>
        <v>0</v>
      </c>
      <c r="H4536">
        <f>IF(AND(F4536&gt;=31,E4536=1),1,0)</f>
        <v>0</v>
      </c>
      <c r="I4536">
        <f>IF(AND(F4536&lt;15,E4536=1),1,0)</f>
        <v>0</v>
      </c>
      <c r="J4536">
        <f>IF(F4536=61,1,0)</f>
        <v>0</v>
      </c>
      <c r="K4536" t="s">
        <v>0</v>
      </c>
      <c r="L4536">
        <v>77</v>
      </c>
      <c r="M4536">
        <v>195</v>
      </c>
      <c r="N4536">
        <v>32</v>
      </c>
      <c r="O4536">
        <v>11</v>
      </c>
      <c r="P4536">
        <v>24.9</v>
      </c>
      <c r="Q4536">
        <v>3.1</v>
      </c>
      <c r="R4536">
        <v>6</v>
      </c>
      <c r="S4536">
        <v>0.51300000000000001</v>
      </c>
      <c r="T4536">
        <v>2.6</v>
      </c>
      <c r="U4536">
        <v>4.7</v>
      </c>
      <c r="V4536">
        <v>0.55600000000000005</v>
      </c>
      <c r="W4536">
        <v>0.4</v>
      </c>
      <c r="X4536">
        <v>1.3</v>
      </c>
      <c r="Y4536">
        <v>0.35</v>
      </c>
      <c r="Z4536">
        <v>3.1</v>
      </c>
      <c r="AA4536">
        <v>4.5999999999999996</v>
      </c>
      <c r="AB4536">
        <v>0.68</v>
      </c>
      <c r="AC4536">
        <v>2.1</v>
      </c>
      <c r="AD4536">
        <v>3.9</v>
      </c>
      <c r="AE4536">
        <v>6</v>
      </c>
      <c r="AF4536">
        <v>0.7</v>
      </c>
      <c r="AG4536">
        <v>0.9</v>
      </c>
      <c r="AH4536">
        <v>0.6</v>
      </c>
      <c r="AI4536">
        <v>1.5</v>
      </c>
      <c r="AJ4536">
        <v>2.8</v>
      </c>
      <c r="AK4536">
        <v>9.6999999999999993</v>
      </c>
      <c r="AL4536">
        <v>18.7</v>
      </c>
      <c r="AM4536">
        <v>0.59399999999999997</v>
      </c>
      <c r="AN4536">
        <v>0.55000000000000004</v>
      </c>
      <c r="AO4536">
        <v>0.20899999999999999</v>
      </c>
      <c r="AP4536">
        <v>0.77</v>
      </c>
      <c r="AQ4536">
        <v>310</v>
      </c>
      <c r="AR4536">
        <v>9.3000000000000007</v>
      </c>
      <c r="AS4536">
        <v>17.600000000000001</v>
      </c>
      <c r="AT4536">
        <v>13.3</v>
      </c>
      <c r="AU4536">
        <v>5.9</v>
      </c>
      <c r="AV4536">
        <v>2</v>
      </c>
      <c r="AW4536">
        <v>3.1</v>
      </c>
      <c r="AX4536">
        <v>15.8</v>
      </c>
      <c r="AY4536">
        <v>19.2</v>
      </c>
      <c r="AZ4536">
        <v>1.6</v>
      </c>
      <c r="BA4536">
        <v>1.1000000000000001</v>
      </c>
      <c r="BB4536">
        <v>2.7</v>
      </c>
      <c r="BC4536">
        <v>0.13700000000000001</v>
      </c>
      <c r="BD4536">
        <v>-0.1</v>
      </c>
      <c r="BE4536">
        <v>0.5</v>
      </c>
      <c r="BF4536">
        <v>0.4</v>
      </c>
    </row>
    <row r="4537" spans="1:58" x14ac:dyDescent="0.55000000000000004">
      <c r="A4537" t="s">
        <v>74</v>
      </c>
      <c r="B4537" t="s">
        <v>6</v>
      </c>
      <c r="C4537" t="s">
        <v>2886</v>
      </c>
      <c r="D4537">
        <v>0</v>
      </c>
      <c r="E4537">
        <f>IF(OR(ISBLANK(F4537),F4537=61),0,1)</f>
        <v>0</v>
      </c>
      <c r="G4537">
        <f>IF(AND(F4537&lt;31,E4537=1),1,0)</f>
        <v>0</v>
      </c>
      <c r="H4537">
        <f>IF(AND(F4537&gt;=31,E4537=1),1,0)</f>
        <v>0</v>
      </c>
      <c r="I4537">
        <f>IF(AND(F4537&lt;15,E4537=1),1,0)</f>
        <v>0</v>
      </c>
      <c r="J4537">
        <f>IF(F4537=61,1,0)</f>
        <v>0</v>
      </c>
      <c r="K4537" t="s">
        <v>0</v>
      </c>
      <c r="L4537">
        <v>79</v>
      </c>
      <c r="M4537">
        <v>215</v>
      </c>
      <c r="N4537">
        <v>15</v>
      </c>
      <c r="O4537">
        <v>1</v>
      </c>
      <c r="P4537">
        <v>6.9</v>
      </c>
      <c r="Q4537">
        <v>0.7</v>
      </c>
      <c r="R4537">
        <v>1.5</v>
      </c>
      <c r="S4537">
        <v>0.435</v>
      </c>
      <c r="T4537">
        <v>0.3</v>
      </c>
      <c r="U4537">
        <v>0.4</v>
      </c>
      <c r="V4537">
        <v>0.66700000000000004</v>
      </c>
      <c r="W4537">
        <v>0.4</v>
      </c>
      <c r="X4537">
        <v>1.1000000000000001</v>
      </c>
      <c r="Y4537">
        <v>0.35299999999999998</v>
      </c>
      <c r="Z4537">
        <v>0.1</v>
      </c>
      <c r="AA4537">
        <v>0.3</v>
      </c>
      <c r="AB4537">
        <v>0.2</v>
      </c>
      <c r="AC4537">
        <v>0.3</v>
      </c>
      <c r="AD4537">
        <v>0.9</v>
      </c>
      <c r="AE4537">
        <v>1.2</v>
      </c>
      <c r="AF4537">
        <v>0.1</v>
      </c>
      <c r="AG4537">
        <v>0.1</v>
      </c>
      <c r="AH4537">
        <v>0.2</v>
      </c>
      <c r="AI4537">
        <v>0.3</v>
      </c>
      <c r="AJ4537">
        <v>1.4</v>
      </c>
      <c r="AK4537">
        <v>1.8</v>
      </c>
      <c r="AL4537">
        <v>8.1</v>
      </c>
      <c r="AM4537">
        <v>0.53200000000000003</v>
      </c>
      <c r="AN4537">
        <v>0.56499999999999995</v>
      </c>
      <c r="AO4537">
        <v>0.7390000000000001</v>
      </c>
      <c r="AP4537">
        <v>0.217</v>
      </c>
      <c r="AQ4537">
        <v>24</v>
      </c>
      <c r="AR4537">
        <v>4.5</v>
      </c>
      <c r="AS4537">
        <v>15.1</v>
      </c>
      <c r="AT4537">
        <v>9.9</v>
      </c>
      <c r="AU4537">
        <v>1.9</v>
      </c>
      <c r="AV4537">
        <v>1.1000000000000001</v>
      </c>
      <c r="AW4537">
        <v>3</v>
      </c>
      <c r="AX4537">
        <v>16.5</v>
      </c>
      <c r="AY4537">
        <v>14.9</v>
      </c>
      <c r="AZ4537">
        <v>0</v>
      </c>
      <c r="BA4537">
        <v>0.2</v>
      </c>
      <c r="BB4537">
        <v>0.2</v>
      </c>
      <c r="BC4537">
        <v>6.9000000000000006E-2</v>
      </c>
      <c r="BD4537">
        <v>-0.8</v>
      </c>
      <c r="BE4537">
        <v>2.1</v>
      </c>
      <c r="BF4537">
        <v>1.3</v>
      </c>
    </row>
    <row r="4538" spans="1:58" x14ac:dyDescent="0.55000000000000004">
      <c r="A4538" t="s">
        <v>30</v>
      </c>
      <c r="B4538" t="s">
        <v>9</v>
      </c>
      <c r="C4538" t="s">
        <v>2887</v>
      </c>
      <c r="D4538">
        <v>0</v>
      </c>
      <c r="E4538">
        <f>IF(OR(ISBLANK(F4538),F4538=61),0,1)</f>
        <v>0</v>
      </c>
      <c r="G4538">
        <f>IF(AND(F4538&lt;31,E4538=1),1,0)</f>
        <v>0</v>
      </c>
      <c r="H4538">
        <f>IF(AND(F4538&gt;=31,E4538=1),1,0)</f>
        <v>0</v>
      </c>
      <c r="I4538">
        <f>IF(AND(F4538&lt;15,E4538=1),1,0)</f>
        <v>0</v>
      </c>
      <c r="J4538">
        <f>IF(F4538=61,1,0)</f>
        <v>0</v>
      </c>
      <c r="K4538" t="s">
        <v>0</v>
      </c>
      <c r="L4538">
        <v>81</v>
      </c>
      <c r="M4538">
        <v>180</v>
      </c>
      <c r="N4538">
        <v>37</v>
      </c>
      <c r="O4538">
        <v>17</v>
      </c>
      <c r="P4538">
        <v>27.9</v>
      </c>
      <c r="Q4538">
        <v>2.1</v>
      </c>
      <c r="R4538">
        <v>4</v>
      </c>
      <c r="S4538">
        <v>0.53700000000000003</v>
      </c>
      <c r="T4538">
        <v>2.1</v>
      </c>
      <c r="U4538">
        <v>3.7</v>
      </c>
      <c r="V4538">
        <v>0.55799999999999994</v>
      </c>
      <c r="W4538">
        <v>0.1</v>
      </c>
      <c r="X4538">
        <v>0.2</v>
      </c>
      <c r="Y4538">
        <v>0.222</v>
      </c>
      <c r="Z4538">
        <v>1.5</v>
      </c>
      <c r="AA4538">
        <v>2.1</v>
      </c>
      <c r="AB4538">
        <v>0.71099999999999997</v>
      </c>
      <c r="AC4538">
        <v>1.9</v>
      </c>
      <c r="AD4538">
        <v>2.9</v>
      </c>
      <c r="AE4538">
        <v>4.8</v>
      </c>
      <c r="AF4538">
        <v>1.5</v>
      </c>
      <c r="AG4538">
        <v>0.8</v>
      </c>
      <c r="AH4538">
        <v>0.8</v>
      </c>
      <c r="AI4538">
        <v>1.4</v>
      </c>
      <c r="AJ4538">
        <v>2.8</v>
      </c>
      <c r="AK4538">
        <v>5.8</v>
      </c>
      <c r="AL4538">
        <v>13.7</v>
      </c>
      <c r="AM4538">
        <v>0.58399999999999996</v>
      </c>
      <c r="AN4538">
        <v>0.54400000000000004</v>
      </c>
      <c r="AO4538">
        <v>6.0999999999999999E-2</v>
      </c>
      <c r="AP4538">
        <v>0.51700000000000002</v>
      </c>
      <c r="AQ4538">
        <v>241</v>
      </c>
      <c r="AR4538">
        <v>8.1999999999999993</v>
      </c>
      <c r="AS4538">
        <v>11.6</v>
      </c>
      <c r="AT4538">
        <v>10</v>
      </c>
      <c r="AU4538">
        <v>11.5</v>
      </c>
      <c r="AV4538">
        <v>1.8</v>
      </c>
      <c r="AW4538">
        <v>3.6</v>
      </c>
      <c r="AX4538">
        <v>21.8</v>
      </c>
      <c r="AY4538">
        <v>12</v>
      </c>
      <c r="AZ4538">
        <v>1.3</v>
      </c>
      <c r="BA4538">
        <v>1.7</v>
      </c>
      <c r="BB4538">
        <v>3</v>
      </c>
      <c r="BC4538">
        <v>0.115</v>
      </c>
      <c r="BD4538">
        <v>1.1000000000000001</v>
      </c>
      <c r="BE4538">
        <v>5.5</v>
      </c>
      <c r="BF4538">
        <v>6.6</v>
      </c>
    </row>
    <row r="4539" spans="1:58" x14ac:dyDescent="0.55000000000000004">
      <c r="A4539" t="s">
        <v>610</v>
      </c>
      <c r="B4539" t="s">
        <v>6</v>
      </c>
      <c r="C4539" t="s">
        <v>2888</v>
      </c>
      <c r="D4539">
        <v>0</v>
      </c>
      <c r="E4539">
        <f>IF(OR(ISBLANK(F4539),F4539=61),0,1)</f>
        <v>0</v>
      </c>
      <c r="G4539">
        <f>IF(AND(F4539&lt;31,E4539=1),1,0)</f>
        <v>0</v>
      </c>
      <c r="H4539">
        <f>IF(AND(F4539&gt;=31,E4539=1),1,0)</f>
        <v>0</v>
      </c>
      <c r="I4539">
        <f>IF(AND(F4539&lt;15,E4539=1),1,0)</f>
        <v>0</v>
      </c>
      <c r="J4539">
        <f>IF(F4539=61,1,0)</f>
        <v>0</v>
      </c>
      <c r="K4539" t="s">
        <v>0</v>
      </c>
      <c r="L4539">
        <v>81</v>
      </c>
      <c r="M4539">
        <v>230</v>
      </c>
      <c r="N4539">
        <v>4</v>
      </c>
      <c r="O4539">
        <v>0</v>
      </c>
      <c r="P4539">
        <v>0.8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0.3</v>
      </c>
      <c r="AD4539">
        <v>0</v>
      </c>
      <c r="AE4539">
        <v>0.3</v>
      </c>
      <c r="AF4539">
        <v>0</v>
      </c>
      <c r="AG4539">
        <v>0</v>
      </c>
      <c r="AH4539">
        <v>0</v>
      </c>
      <c r="AI4539">
        <v>0</v>
      </c>
      <c r="AJ4539">
        <v>0.5</v>
      </c>
      <c r="AK4539">
        <v>0</v>
      </c>
      <c r="AL4539">
        <v>3.7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38.299999999999997</v>
      </c>
      <c r="AS4539">
        <v>0</v>
      </c>
      <c r="AT4539">
        <v>18.7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0.14199999999999999</v>
      </c>
      <c r="BD4539">
        <v>2.2000000000000002</v>
      </c>
      <c r="BE4539">
        <v>-5.6</v>
      </c>
      <c r="BF4539">
        <v>-3.4</v>
      </c>
    </row>
    <row r="4540" spans="1:58" x14ac:dyDescent="0.55000000000000004">
      <c r="A4540" t="s">
        <v>341</v>
      </c>
      <c r="B4540" t="s">
        <v>9</v>
      </c>
      <c r="C4540" t="s">
        <v>2889</v>
      </c>
      <c r="D4540">
        <v>0</v>
      </c>
      <c r="E4540">
        <f>IF(OR(ISBLANK(F4540),F4540=61),0,1)</f>
        <v>0</v>
      </c>
      <c r="G4540">
        <f>IF(AND(F4540&lt;31,E4540=1),1,0)</f>
        <v>0</v>
      </c>
      <c r="H4540">
        <f>IF(AND(F4540&gt;=31,E4540=1),1,0)</f>
        <v>0</v>
      </c>
      <c r="I4540">
        <f>IF(AND(F4540&lt;15,E4540=1),1,0)</f>
        <v>0</v>
      </c>
      <c r="J4540">
        <f>IF(F4540=61,1,0)</f>
        <v>0</v>
      </c>
      <c r="K4540" t="s">
        <v>0</v>
      </c>
      <c r="L4540">
        <v>79</v>
      </c>
      <c r="M4540">
        <v>185</v>
      </c>
      <c r="N4540">
        <v>38</v>
      </c>
      <c r="O4540">
        <v>2</v>
      </c>
      <c r="P4540">
        <v>9.1999999999999993</v>
      </c>
      <c r="Q4540">
        <v>1</v>
      </c>
      <c r="R4540">
        <v>1.9</v>
      </c>
      <c r="S4540">
        <v>0.53500000000000003</v>
      </c>
      <c r="T4540">
        <v>0.9</v>
      </c>
      <c r="U4540">
        <v>1.5</v>
      </c>
      <c r="V4540">
        <v>0.57899999999999996</v>
      </c>
      <c r="W4540">
        <v>0.1</v>
      </c>
      <c r="X4540">
        <v>0.4</v>
      </c>
      <c r="Y4540">
        <v>0.35699999999999998</v>
      </c>
      <c r="Z4540">
        <v>0.5</v>
      </c>
      <c r="AA4540">
        <v>0.9</v>
      </c>
      <c r="AB4540">
        <v>0.51400000000000001</v>
      </c>
      <c r="AC4540">
        <v>0.4</v>
      </c>
      <c r="AD4540">
        <v>1.2</v>
      </c>
      <c r="AE4540">
        <v>1.6</v>
      </c>
      <c r="AF4540">
        <v>0.2</v>
      </c>
      <c r="AG4540">
        <v>0.2</v>
      </c>
      <c r="AH4540">
        <v>0.2</v>
      </c>
      <c r="AI4540">
        <v>0.7</v>
      </c>
      <c r="AJ4540">
        <v>1.1000000000000001</v>
      </c>
      <c r="AK4540">
        <v>2.6</v>
      </c>
      <c r="AL4540">
        <v>10.5</v>
      </c>
      <c r="AM4540">
        <v>0.56499999999999995</v>
      </c>
      <c r="AN4540">
        <v>0.56999999999999995</v>
      </c>
      <c r="AO4540">
        <v>0.19700000000000001</v>
      </c>
      <c r="AP4540">
        <v>0.49299999999999999</v>
      </c>
      <c r="AQ4540">
        <v>95</v>
      </c>
      <c r="AR4540">
        <v>5.6</v>
      </c>
      <c r="AS4540">
        <v>13.8</v>
      </c>
      <c r="AT4540">
        <v>9.9</v>
      </c>
      <c r="AU4540">
        <v>3.8</v>
      </c>
      <c r="AV4540">
        <v>1.3</v>
      </c>
      <c r="AW4540">
        <v>2.7</v>
      </c>
      <c r="AX4540">
        <v>22.2</v>
      </c>
      <c r="AY4540">
        <v>16.100000000000001</v>
      </c>
      <c r="AZ4540">
        <v>0.1</v>
      </c>
      <c r="BA4540">
        <v>0.5</v>
      </c>
      <c r="BB4540">
        <v>0.6</v>
      </c>
      <c r="BC4540">
        <v>7.2000000000000008E-2</v>
      </c>
      <c r="BD4540">
        <v>-1.7</v>
      </c>
      <c r="BE4540">
        <v>1.1000000000000001</v>
      </c>
      <c r="BF4540">
        <v>-0.6</v>
      </c>
    </row>
    <row r="4541" spans="1:58" x14ac:dyDescent="0.55000000000000004">
      <c r="A4541" t="s">
        <v>435</v>
      </c>
      <c r="B4541" t="s">
        <v>18</v>
      </c>
      <c r="C4541" t="s">
        <v>2890</v>
      </c>
      <c r="D4541">
        <v>0</v>
      </c>
      <c r="E4541">
        <f>IF(OR(ISBLANK(F4541),F4541=61),0,1)</f>
        <v>0</v>
      </c>
      <c r="G4541">
        <f>IF(AND(F4541&lt;31,E4541=1),1,0)</f>
        <v>0</v>
      </c>
      <c r="H4541">
        <f>IF(AND(F4541&gt;=31,E4541=1),1,0)</f>
        <v>0</v>
      </c>
      <c r="I4541">
        <f>IF(AND(F4541&lt;15,E4541=1),1,0)</f>
        <v>0</v>
      </c>
      <c r="J4541">
        <f>IF(F4541=61,1,0)</f>
        <v>0</v>
      </c>
      <c r="K4541" t="s">
        <v>0</v>
      </c>
      <c r="L4541">
        <v>81</v>
      </c>
      <c r="M4541">
        <v>220</v>
      </c>
      <c r="N4541">
        <v>31</v>
      </c>
      <c r="O4541">
        <v>31</v>
      </c>
      <c r="P4541">
        <v>29.9</v>
      </c>
      <c r="Q4541">
        <v>3.6</v>
      </c>
      <c r="R4541">
        <v>7.2</v>
      </c>
      <c r="S4541">
        <v>0.505</v>
      </c>
      <c r="T4541">
        <v>2.2000000000000002</v>
      </c>
      <c r="U4541">
        <v>3.5</v>
      </c>
      <c r="V4541">
        <v>0.626</v>
      </c>
      <c r="W4541">
        <v>1.5</v>
      </c>
      <c r="X4541">
        <v>3.7</v>
      </c>
      <c r="Y4541">
        <v>0.39100000000000001</v>
      </c>
      <c r="Z4541">
        <v>1.3</v>
      </c>
      <c r="AA4541">
        <v>1.8</v>
      </c>
      <c r="AB4541">
        <v>0.69599999999999995</v>
      </c>
      <c r="AC4541">
        <v>1.3</v>
      </c>
      <c r="AD4541">
        <v>3.5</v>
      </c>
      <c r="AE4541">
        <v>4.7</v>
      </c>
      <c r="AF4541">
        <v>1.8</v>
      </c>
      <c r="AG4541">
        <v>0.7</v>
      </c>
      <c r="AH4541">
        <v>0.3</v>
      </c>
      <c r="AI4541">
        <v>1.1000000000000001</v>
      </c>
      <c r="AJ4541">
        <v>1.6</v>
      </c>
      <c r="AK4541">
        <v>9.9</v>
      </c>
      <c r="AL4541">
        <v>18.600000000000001</v>
      </c>
      <c r="AM4541">
        <v>0.61899999999999999</v>
      </c>
      <c r="AN4541">
        <v>0.60599999999999998</v>
      </c>
      <c r="AO4541">
        <v>0.51800000000000002</v>
      </c>
      <c r="AP4541">
        <v>0.252</v>
      </c>
      <c r="AQ4541">
        <v>289</v>
      </c>
      <c r="AR4541">
        <v>5.7</v>
      </c>
      <c r="AS4541">
        <v>14.9</v>
      </c>
      <c r="AT4541">
        <v>10.5</v>
      </c>
      <c r="AU4541">
        <v>12.7</v>
      </c>
      <c r="AV4541">
        <v>1.6</v>
      </c>
      <c r="AW4541">
        <v>1.4</v>
      </c>
      <c r="AX4541">
        <v>12</v>
      </c>
      <c r="AY4541">
        <v>17.5</v>
      </c>
      <c r="AZ4541">
        <v>2.4</v>
      </c>
      <c r="BA4541">
        <v>0.7</v>
      </c>
      <c r="BB4541">
        <v>3.1</v>
      </c>
      <c r="BC4541">
        <v>0.13500000000000001</v>
      </c>
      <c r="BD4541">
        <v>4</v>
      </c>
      <c r="BE4541">
        <v>-1.3</v>
      </c>
      <c r="BF4541">
        <v>2.7</v>
      </c>
    </row>
    <row r="4542" spans="1:58" x14ac:dyDescent="0.55000000000000004">
      <c r="A4542" t="s">
        <v>501</v>
      </c>
      <c r="B4542" t="s">
        <v>18</v>
      </c>
      <c r="C4542" t="s">
        <v>2891</v>
      </c>
      <c r="D4542">
        <v>0</v>
      </c>
      <c r="E4542">
        <f>IF(OR(ISBLANK(F4542),F4542=61),0,1)</f>
        <v>0</v>
      </c>
      <c r="G4542">
        <f>IF(AND(F4542&lt;31,E4542=1),1,0)</f>
        <v>0</v>
      </c>
      <c r="H4542">
        <f>IF(AND(F4542&gt;=31,E4542=1),1,0)</f>
        <v>0</v>
      </c>
      <c r="I4542">
        <f>IF(AND(F4542&lt;15,E4542=1),1,0)</f>
        <v>0</v>
      </c>
      <c r="J4542">
        <f>IF(F4542=61,1,0)</f>
        <v>0</v>
      </c>
      <c r="K4542" t="s">
        <v>0</v>
      </c>
      <c r="L4542">
        <v>84</v>
      </c>
      <c r="M4542">
        <v>240</v>
      </c>
      <c r="N4542">
        <v>7</v>
      </c>
      <c r="O4542">
        <v>1</v>
      </c>
      <c r="P4542">
        <v>2.6</v>
      </c>
      <c r="Q4542">
        <v>0.1</v>
      </c>
      <c r="R4542">
        <v>0.4</v>
      </c>
      <c r="S4542">
        <v>0.33300000000000002</v>
      </c>
      <c r="T4542">
        <v>0</v>
      </c>
      <c r="U4542">
        <v>0.1</v>
      </c>
      <c r="V4542">
        <v>0</v>
      </c>
      <c r="W4542">
        <v>0.1</v>
      </c>
      <c r="X4542">
        <v>0.3</v>
      </c>
      <c r="Y4542">
        <v>0.5</v>
      </c>
      <c r="Z4542">
        <v>0</v>
      </c>
      <c r="AA4542">
        <v>0</v>
      </c>
      <c r="AB4542">
        <v>0</v>
      </c>
      <c r="AC4542">
        <v>0</v>
      </c>
      <c r="AD4542">
        <v>0.1</v>
      </c>
      <c r="AE4542">
        <v>0.1</v>
      </c>
      <c r="AF4542">
        <v>0</v>
      </c>
      <c r="AG4542">
        <v>0</v>
      </c>
      <c r="AH4542">
        <v>0</v>
      </c>
      <c r="AI4542">
        <v>0.1</v>
      </c>
      <c r="AJ4542">
        <v>0.3</v>
      </c>
      <c r="AK4542">
        <v>0.4</v>
      </c>
      <c r="AL4542">
        <v>0</v>
      </c>
      <c r="AM4542">
        <v>0.5</v>
      </c>
      <c r="AN4542">
        <v>0.5</v>
      </c>
      <c r="AO4542">
        <v>0.66700000000000004</v>
      </c>
      <c r="AP4542">
        <v>0</v>
      </c>
      <c r="AQ4542">
        <v>2</v>
      </c>
      <c r="AR4542">
        <v>0</v>
      </c>
      <c r="AS4542">
        <v>6.5</v>
      </c>
      <c r="AT4542">
        <v>3.4</v>
      </c>
      <c r="AU4542">
        <v>0</v>
      </c>
      <c r="AV4542">
        <v>0</v>
      </c>
      <c r="AW4542">
        <v>0</v>
      </c>
      <c r="AX4542">
        <v>25</v>
      </c>
      <c r="AY4542">
        <v>12.1</v>
      </c>
      <c r="AZ4542">
        <v>0</v>
      </c>
      <c r="BA4542">
        <v>0</v>
      </c>
      <c r="BB4542">
        <v>0</v>
      </c>
      <c r="BC4542">
        <v>-2E-3</v>
      </c>
      <c r="BD4542">
        <v>-3.9</v>
      </c>
      <c r="BE4542">
        <v>-2.6</v>
      </c>
      <c r="BF4542">
        <v>-6.5</v>
      </c>
    </row>
    <row r="4543" spans="1:58" x14ac:dyDescent="0.55000000000000004">
      <c r="A4543" t="s">
        <v>278</v>
      </c>
      <c r="B4543" t="s">
        <v>18</v>
      </c>
      <c r="C4543" t="s">
        <v>2892</v>
      </c>
      <c r="D4543">
        <v>0</v>
      </c>
      <c r="E4543">
        <f>IF(OR(ISBLANK(F4543),F4543=61),0,1)</f>
        <v>0</v>
      </c>
      <c r="G4543">
        <f>IF(AND(F4543&lt;31,E4543=1),1,0)</f>
        <v>0</v>
      </c>
      <c r="H4543">
        <f>IF(AND(F4543&gt;=31,E4543=1),1,0)</f>
        <v>0</v>
      </c>
      <c r="I4543">
        <f>IF(AND(F4543&lt;15,E4543=1),1,0)</f>
        <v>0</v>
      </c>
      <c r="J4543">
        <f>IF(F4543=61,1,0)</f>
        <v>0</v>
      </c>
      <c r="K4543" t="s">
        <v>0</v>
      </c>
      <c r="L4543">
        <v>81</v>
      </c>
      <c r="M4543">
        <v>205</v>
      </c>
      <c r="N4543">
        <v>31</v>
      </c>
      <c r="O4543">
        <v>22</v>
      </c>
      <c r="P4543">
        <v>26.7</v>
      </c>
      <c r="Q4543">
        <v>3.6</v>
      </c>
      <c r="R4543">
        <v>7.1</v>
      </c>
      <c r="S4543">
        <v>0.51400000000000001</v>
      </c>
      <c r="T4543">
        <v>3.1</v>
      </c>
      <c r="U4543">
        <v>5.5</v>
      </c>
      <c r="V4543">
        <v>0.56499999999999995</v>
      </c>
      <c r="W4543">
        <v>0.5</v>
      </c>
      <c r="X4543">
        <v>1.6</v>
      </c>
      <c r="Y4543">
        <v>0.34</v>
      </c>
      <c r="Z4543">
        <v>2.1</v>
      </c>
      <c r="AA4543">
        <v>2.8</v>
      </c>
      <c r="AB4543">
        <v>0.73599999999999999</v>
      </c>
      <c r="AC4543">
        <v>2</v>
      </c>
      <c r="AD4543">
        <v>3.3</v>
      </c>
      <c r="AE4543">
        <v>5.3</v>
      </c>
      <c r="AF4543">
        <v>0.8</v>
      </c>
      <c r="AG4543">
        <v>0.1</v>
      </c>
      <c r="AH4543">
        <v>1.5</v>
      </c>
      <c r="AI4543">
        <v>1.3</v>
      </c>
      <c r="AJ4543">
        <v>2.2999999999999998</v>
      </c>
      <c r="AK4543">
        <v>9.9</v>
      </c>
      <c r="AL4543">
        <v>19.600000000000001</v>
      </c>
      <c r="AM4543">
        <v>0.58700000000000008</v>
      </c>
      <c r="AN4543">
        <v>0.55200000000000005</v>
      </c>
      <c r="AO4543">
        <v>0.22700000000000001</v>
      </c>
      <c r="AP4543">
        <v>0.39500000000000002</v>
      </c>
      <c r="AQ4543">
        <v>282</v>
      </c>
      <c r="AR4543">
        <v>9</v>
      </c>
      <c r="AS4543">
        <v>15.4</v>
      </c>
      <c r="AT4543">
        <v>12.1</v>
      </c>
      <c r="AU4543">
        <v>7.1</v>
      </c>
      <c r="AV4543">
        <v>0.3</v>
      </c>
      <c r="AW4543">
        <v>6.9</v>
      </c>
      <c r="AX4543">
        <v>13.3</v>
      </c>
      <c r="AY4543">
        <v>19.600000000000001</v>
      </c>
      <c r="AZ4543">
        <v>1.9</v>
      </c>
      <c r="BA4543">
        <v>0.2</v>
      </c>
      <c r="BB4543">
        <v>2.1</v>
      </c>
      <c r="BC4543">
        <v>0.10299999999999999</v>
      </c>
      <c r="BD4543">
        <v>2.1</v>
      </c>
      <c r="BE4543">
        <v>0.4</v>
      </c>
      <c r="BF4543">
        <v>2.5</v>
      </c>
    </row>
    <row r="4544" spans="1:58" x14ac:dyDescent="0.55000000000000004">
      <c r="A4544" t="s">
        <v>278</v>
      </c>
      <c r="B4544" t="s">
        <v>3</v>
      </c>
      <c r="C4544" t="s">
        <v>2892</v>
      </c>
      <c r="D4544">
        <v>0</v>
      </c>
      <c r="E4544">
        <f>IF(OR(ISBLANK(F4544),F4544=61),0,1)</f>
        <v>0</v>
      </c>
      <c r="G4544">
        <f>IF(AND(F4544&lt;31,E4544=1),1,0)</f>
        <v>0</v>
      </c>
      <c r="H4544">
        <f>IF(AND(F4544&gt;=31,E4544=1),1,0)</f>
        <v>0</v>
      </c>
      <c r="I4544">
        <f>IF(AND(F4544&lt;15,E4544=1),1,0)</f>
        <v>0</v>
      </c>
      <c r="J4544">
        <f>IF(F4544=61,1,0)</f>
        <v>0</v>
      </c>
      <c r="K4544" t="s">
        <v>0</v>
      </c>
      <c r="L4544">
        <v>81</v>
      </c>
      <c r="M4544">
        <v>205</v>
      </c>
      <c r="N4544">
        <v>30</v>
      </c>
      <c r="O4544">
        <v>9</v>
      </c>
      <c r="P4544">
        <v>22.5</v>
      </c>
      <c r="Q4544">
        <v>2.7</v>
      </c>
      <c r="R4544">
        <v>6</v>
      </c>
      <c r="S4544">
        <v>0.45300000000000001</v>
      </c>
      <c r="T4544">
        <v>1.7</v>
      </c>
      <c r="U4544">
        <v>3.1</v>
      </c>
      <c r="V4544">
        <v>0.55899999999999994</v>
      </c>
      <c r="W4544">
        <v>1</v>
      </c>
      <c r="X4544">
        <v>2.9</v>
      </c>
      <c r="Y4544">
        <v>0.34100000000000003</v>
      </c>
      <c r="Z4544">
        <v>1.2</v>
      </c>
      <c r="AA4544">
        <v>1.6</v>
      </c>
      <c r="AB4544">
        <v>0.71400000000000008</v>
      </c>
      <c r="AC4544">
        <v>1</v>
      </c>
      <c r="AD4544">
        <v>3</v>
      </c>
      <c r="AE4544">
        <v>4</v>
      </c>
      <c r="AF4544">
        <v>0.7</v>
      </c>
      <c r="AG4544">
        <v>0.3</v>
      </c>
      <c r="AH4544">
        <v>1.3</v>
      </c>
      <c r="AI4544">
        <v>0.8</v>
      </c>
      <c r="AJ4544">
        <v>2.1</v>
      </c>
      <c r="AK4544">
        <v>7.6</v>
      </c>
      <c r="AL4544">
        <v>15.8</v>
      </c>
      <c r="AM4544">
        <v>0.56100000000000005</v>
      </c>
      <c r="AN4544">
        <v>0.53600000000000003</v>
      </c>
      <c r="AO4544">
        <v>0.48599999999999999</v>
      </c>
      <c r="AP4544">
        <v>0.27100000000000002</v>
      </c>
      <c r="AQ4544">
        <v>204</v>
      </c>
      <c r="AR4544">
        <v>4.9000000000000004</v>
      </c>
      <c r="AS4544">
        <v>16.5</v>
      </c>
      <c r="AT4544">
        <v>10.3</v>
      </c>
      <c r="AU4544">
        <v>6.1</v>
      </c>
      <c r="AV4544">
        <v>0.9</v>
      </c>
      <c r="AW4544">
        <v>7</v>
      </c>
      <c r="AX4544">
        <v>10.9</v>
      </c>
      <c r="AY4544">
        <v>17.100000000000001</v>
      </c>
      <c r="AZ4544">
        <v>1</v>
      </c>
      <c r="BA4544">
        <v>0.6</v>
      </c>
      <c r="BB4544">
        <v>1.6</v>
      </c>
      <c r="BC4544">
        <v>9.4E-2</v>
      </c>
      <c r="BD4544">
        <v>0.1</v>
      </c>
      <c r="BE4544">
        <v>1.7</v>
      </c>
      <c r="BF4544">
        <v>1.7</v>
      </c>
    </row>
    <row r="4545" spans="1:58" x14ac:dyDescent="0.55000000000000004">
      <c r="A4545" t="s">
        <v>170</v>
      </c>
      <c r="B4545" t="s">
        <v>18</v>
      </c>
      <c r="C4545" t="s">
        <v>2893</v>
      </c>
      <c r="D4545">
        <v>0</v>
      </c>
      <c r="E4545">
        <f>IF(OR(ISBLANK(F4545),F4545=61),0,1)</f>
        <v>0</v>
      </c>
      <c r="G4545">
        <f>IF(AND(F4545&lt;31,E4545=1),1,0)</f>
        <v>0</v>
      </c>
      <c r="H4545">
        <f>IF(AND(F4545&gt;=31,E4545=1),1,0)</f>
        <v>0</v>
      </c>
      <c r="I4545">
        <f>IF(AND(F4545&lt;15,E4545=1),1,0)</f>
        <v>0</v>
      </c>
      <c r="J4545">
        <f>IF(F4545=61,1,0)</f>
        <v>0</v>
      </c>
      <c r="K4545" t="s">
        <v>0</v>
      </c>
      <c r="L4545">
        <v>80</v>
      </c>
      <c r="M4545">
        <v>215</v>
      </c>
      <c r="N4545">
        <v>27</v>
      </c>
      <c r="O4545">
        <v>0</v>
      </c>
      <c r="P4545">
        <v>8.6999999999999993</v>
      </c>
      <c r="Q4545">
        <v>0.8</v>
      </c>
      <c r="R4545">
        <v>1.6</v>
      </c>
      <c r="S4545">
        <v>0.47699999999999998</v>
      </c>
      <c r="T4545">
        <v>0.8</v>
      </c>
      <c r="U4545">
        <v>1.6</v>
      </c>
      <c r="V4545">
        <v>0.48799999999999999</v>
      </c>
      <c r="W4545">
        <v>0</v>
      </c>
      <c r="X4545">
        <v>0</v>
      </c>
      <c r="Y4545">
        <v>0</v>
      </c>
      <c r="Z4545">
        <v>0.2</v>
      </c>
      <c r="AA4545">
        <v>0.4</v>
      </c>
      <c r="AB4545">
        <v>0.45500000000000002</v>
      </c>
      <c r="AC4545">
        <v>0.7</v>
      </c>
      <c r="AD4545">
        <v>0.8</v>
      </c>
      <c r="AE4545">
        <v>1.6</v>
      </c>
      <c r="AF4545">
        <v>0.2</v>
      </c>
      <c r="AG4545">
        <v>0.3</v>
      </c>
      <c r="AH4545">
        <v>0.2</v>
      </c>
      <c r="AI4545">
        <v>0.6</v>
      </c>
      <c r="AJ4545">
        <v>1.6</v>
      </c>
      <c r="AK4545">
        <v>1.7</v>
      </c>
      <c r="AL4545">
        <v>8.5</v>
      </c>
      <c r="AM4545">
        <v>0.47699999999999998</v>
      </c>
      <c r="AN4545">
        <v>0.47699999999999998</v>
      </c>
      <c r="AO4545">
        <v>2.3E-2</v>
      </c>
      <c r="AP4545">
        <v>0.25</v>
      </c>
      <c r="AQ4545">
        <v>53</v>
      </c>
      <c r="AR4545">
        <v>10.6</v>
      </c>
      <c r="AS4545">
        <v>11.6</v>
      </c>
      <c r="AT4545">
        <v>11.1</v>
      </c>
      <c r="AU4545">
        <v>4.2</v>
      </c>
      <c r="AV4545">
        <v>2.1</v>
      </c>
      <c r="AW4545">
        <v>3.2</v>
      </c>
      <c r="AX4545">
        <v>23.4</v>
      </c>
      <c r="AY4545">
        <v>14.6</v>
      </c>
      <c r="AZ4545">
        <v>0</v>
      </c>
      <c r="BA4545">
        <v>0.2</v>
      </c>
      <c r="BB4545">
        <v>0.2</v>
      </c>
      <c r="BC4545">
        <v>3.7999999999999999E-2</v>
      </c>
      <c r="BD4545">
        <v>-3.5</v>
      </c>
      <c r="BE4545">
        <v>0.6</v>
      </c>
      <c r="BF4545">
        <v>-2.9</v>
      </c>
    </row>
    <row r="4546" spans="1:58" x14ac:dyDescent="0.55000000000000004">
      <c r="A4546" t="s">
        <v>931</v>
      </c>
      <c r="B4546" t="s">
        <v>6</v>
      </c>
      <c r="C4546" t="s">
        <v>2893</v>
      </c>
      <c r="D4546">
        <v>0</v>
      </c>
      <c r="E4546">
        <f>IF(OR(ISBLANK(F4546),F4546=61),0,1)</f>
        <v>0</v>
      </c>
      <c r="G4546">
        <f>IF(AND(F4546&lt;31,E4546=1),1,0)</f>
        <v>0</v>
      </c>
      <c r="H4546">
        <f>IF(AND(F4546&gt;=31,E4546=1),1,0)</f>
        <v>0</v>
      </c>
      <c r="I4546">
        <f>IF(AND(F4546&lt;15,E4546=1),1,0)</f>
        <v>0</v>
      </c>
      <c r="J4546">
        <f>IF(F4546=61,1,0)</f>
        <v>0</v>
      </c>
      <c r="K4546" t="s">
        <v>0</v>
      </c>
      <c r="L4546">
        <v>80</v>
      </c>
      <c r="M4546">
        <v>215</v>
      </c>
      <c r="N4546">
        <v>22</v>
      </c>
      <c r="O4546">
        <v>5</v>
      </c>
      <c r="P4546">
        <v>17.2</v>
      </c>
      <c r="Q4546">
        <v>1.9</v>
      </c>
      <c r="R4546">
        <v>4.4000000000000004</v>
      </c>
      <c r="S4546">
        <v>0.43799999999999989</v>
      </c>
      <c r="T4546">
        <v>1.4</v>
      </c>
      <c r="U4546">
        <v>2.8</v>
      </c>
      <c r="V4546">
        <v>0.50800000000000001</v>
      </c>
      <c r="W4546">
        <v>0.5</v>
      </c>
      <c r="X4546">
        <v>1.6</v>
      </c>
      <c r="Y4546">
        <v>0.314</v>
      </c>
      <c r="Z4546">
        <v>1.5</v>
      </c>
      <c r="AA4546">
        <v>2</v>
      </c>
      <c r="AB4546">
        <v>0.79099999999999993</v>
      </c>
      <c r="AC4546">
        <v>1.1000000000000001</v>
      </c>
      <c r="AD4546">
        <v>2.2999999999999998</v>
      </c>
      <c r="AE4546">
        <v>3.4</v>
      </c>
      <c r="AF4546">
        <v>0.5</v>
      </c>
      <c r="AG4546">
        <v>0.5</v>
      </c>
      <c r="AH4546">
        <v>0.6</v>
      </c>
      <c r="AI4546">
        <v>1</v>
      </c>
      <c r="AJ4546">
        <v>2.8</v>
      </c>
      <c r="AK4546">
        <v>5.9</v>
      </c>
      <c r="AL4546">
        <v>13.8</v>
      </c>
      <c r="AM4546">
        <v>0.55399999999999994</v>
      </c>
      <c r="AN4546">
        <v>0.495</v>
      </c>
      <c r="AO4546">
        <v>0.36499999999999999</v>
      </c>
      <c r="AP4546">
        <v>0.44800000000000001</v>
      </c>
      <c r="AQ4546">
        <v>123</v>
      </c>
      <c r="AR4546">
        <v>7.4</v>
      </c>
      <c r="AS4546">
        <v>15.1</v>
      </c>
      <c r="AT4546">
        <v>11.2</v>
      </c>
      <c r="AU4546">
        <v>5</v>
      </c>
      <c r="AV4546">
        <v>1.6</v>
      </c>
      <c r="AW4546">
        <v>3.7</v>
      </c>
      <c r="AX4546">
        <v>15.3</v>
      </c>
      <c r="AY4546">
        <v>17.5</v>
      </c>
      <c r="AZ4546">
        <v>0.5</v>
      </c>
      <c r="BA4546">
        <v>0.5</v>
      </c>
      <c r="BB4546">
        <v>1</v>
      </c>
      <c r="BC4546">
        <v>0.107</v>
      </c>
      <c r="BD4546">
        <v>-1.8</v>
      </c>
      <c r="BE4546">
        <v>-0.5</v>
      </c>
      <c r="BF4546">
        <v>-2.2999999999999998</v>
      </c>
    </row>
    <row r="4547" spans="1:58" x14ac:dyDescent="0.55000000000000004">
      <c r="A4547" t="s">
        <v>931</v>
      </c>
      <c r="B4547" t="s">
        <v>9</v>
      </c>
      <c r="C4547" t="s">
        <v>2893</v>
      </c>
      <c r="D4547">
        <v>0</v>
      </c>
      <c r="E4547">
        <f>IF(OR(ISBLANK(F4547),F4547=61),0,1)</f>
        <v>0</v>
      </c>
      <c r="G4547">
        <f>IF(AND(F4547&lt;31,E4547=1),1,0)</f>
        <v>0</v>
      </c>
      <c r="H4547">
        <f>IF(AND(F4547&gt;=31,E4547=1),1,0)</f>
        <v>0</v>
      </c>
      <c r="I4547">
        <f>IF(AND(F4547&lt;15,E4547=1),1,0)</f>
        <v>0</v>
      </c>
      <c r="J4547">
        <f>IF(F4547=61,1,0)</f>
        <v>0</v>
      </c>
      <c r="K4547" t="s">
        <v>0</v>
      </c>
      <c r="L4547">
        <v>80</v>
      </c>
      <c r="M4547">
        <v>215</v>
      </c>
      <c r="N4547">
        <v>31</v>
      </c>
      <c r="O4547">
        <v>31</v>
      </c>
      <c r="P4547">
        <v>27.5</v>
      </c>
      <c r="Q4547">
        <v>4.5999999999999996</v>
      </c>
      <c r="R4547">
        <v>8.3000000000000007</v>
      </c>
      <c r="S4547">
        <v>0.55500000000000005</v>
      </c>
      <c r="T4547">
        <v>3.9</v>
      </c>
      <c r="U4547">
        <v>6.1</v>
      </c>
      <c r="V4547">
        <v>0.63200000000000001</v>
      </c>
      <c r="W4547">
        <v>0.7</v>
      </c>
      <c r="X4547">
        <v>2.1</v>
      </c>
      <c r="Y4547">
        <v>0.33300000000000002</v>
      </c>
      <c r="Z4547">
        <v>1.7</v>
      </c>
      <c r="AA4547">
        <v>2.2999999999999998</v>
      </c>
      <c r="AB4547">
        <v>0.73599999999999999</v>
      </c>
      <c r="AC4547">
        <v>2.2000000000000002</v>
      </c>
      <c r="AD4547">
        <v>4.0999999999999996</v>
      </c>
      <c r="AE4547">
        <v>6.3</v>
      </c>
      <c r="AF4547">
        <v>1.3</v>
      </c>
      <c r="AG4547">
        <v>0.6</v>
      </c>
      <c r="AH4547">
        <v>0.5</v>
      </c>
      <c r="AI4547">
        <v>2.2999999999999998</v>
      </c>
      <c r="AJ4547">
        <v>2.8</v>
      </c>
      <c r="AK4547">
        <v>11.6</v>
      </c>
      <c r="AL4547">
        <v>18.3</v>
      </c>
      <c r="AM4547">
        <v>0.61899999999999999</v>
      </c>
      <c r="AN4547">
        <v>0.59799999999999998</v>
      </c>
      <c r="AO4547">
        <v>0.25800000000000001</v>
      </c>
      <c r="AP4547">
        <v>0.28100000000000003</v>
      </c>
      <c r="AQ4547">
        <v>336</v>
      </c>
      <c r="AR4547">
        <v>8.6999999999999993</v>
      </c>
      <c r="AS4547">
        <v>16.7</v>
      </c>
      <c r="AT4547">
        <v>12.7</v>
      </c>
      <c r="AU4547">
        <v>10.199999999999999</v>
      </c>
      <c r="AV4547">
        <v>1.2</v>
      </c>
      <c r="AW4547">
        <v>2</v>
      </c>
      <c r="AX4547">
        <v>19.899999999999999</v>
      </c>
      <c r="AY4547">
        <v>20.8</v>
      </c>
      <c r="AZ4547">
        <v>1.5</v>
      </c>
      <c r="BA4547">
        <v>1.1000000000000001</v>
      </c>
      <c r="BB4547">
        <v>2.6</v>
      </c>
      <c r="BC4547">
        <v>0.124</v>
      </c>
      <c r="BD4547">
        <v>0.5</v>
      </c>
      <c r="BE4547">
        <v>-0.2</v>
      </c>
      <c r="BF4547">
        <v>0.3</v>
      </c>
    </row>
    <row r="4548" spans="1:58" x14ac:dyDescent="0.55000000000000004">
      <c r="A4548" t="s">
        <v>789</v>
      </c>
      <c r="B4548" t="s">
        <v>3</v>
      </c>
      <c r="C4548" t="s">
        <v>2894</v>
      </c>
      <c r="D4548">
        <v>0</v>
      </c>
      <c r="E4548">
        <f>IF(OR(ISBLANK(F4548),F4548=61),0,1)</f>
        <v>0</v>
      </c>
      <c r="G4548">
        <f>IF(AND(F4548&lt;31,E4548=1),1,0)</f>
        <v>0</v>
      </c>
      <c r="H4548">
        <f>IF(AND(F4548&gt;=31,E4548=1),1,0)</f>
        <v>0</v>
      </c>
      <c r="I4548">
        <f>IF(AND(F4548&lt;15,E4548=1),1,0)</f>
        <v>0</v>
      </c>
      <c r="J4548">
        <f>IF(F4548=61,1,0)</f>
        <v>0</v>
      </c>
      <c r="K4548" t="s">
        <v>0</v>
      </c>
      <c r="L4548">
        <v>79</v>
      </c>
      <c r="M4548">
        <v>210</v>
      </c>
      <c r="N4548">
        <v>32</v>
      </c>
      <c r="O4548">
        <v>26</v>
      </c>
      <c r="P4548">
        <v>27.8</v>
      </c>
      <c r="Q4548">
        <v>4.8</v>
      </c>
      <c r="R4548">
        <v>9.8000000000000007</v>
      </c>
      <c r="S4548">
        <v>0.48899999999999999</v>
      </c>
      <c r="T4548">
        <v>3.9</v>
      </c>
      <c r="U4548">
        <v>7.1</v>
      </c>
      <c r="V4548">
        <v>0.54799999999999993</v>
      </c>
      <c r="W4548">
        <v>0.9</v>
      </c>
      <c r="X4548">
        <v>2.7</v>
      </c>
      <c r="Y4548">
        <v>0.32900000000000001</v>
      </c>
      <c r="Z4548">
        <v>2.5</v>
      </c>
      <c r="AA4548">
        <v>3.6</v>
      </c>
      <c r="AB4548">
        <v>0.69799999999999995</v>
      </c>
      <c r="AC4548">
        <v>2.5</v>
      </c>
      <c r="AD4548">
        <v>4.9000000000000004</v>
      </c>
      <c r="AE4548">
        <v>7.4</v>
      </c>
      <c r="AF4548">
        <v>1</v>
      </c>
      <c r="AG4548">
        <v>0.9</v>
      </c>
      <c r="AH4548">
        <v>2.4</v>
      </c>
      <c r="AI4548">
        <v>2.5</v>
      </c>
      <c r="AJ4548">
        <v>3.2</v>
      </c>
      <c r="AK4548">
        <v>13</v>
      </c>
      <c r="AL4548">
        <v>22.9</v>
      </c>
      <c r="AM4548">
        <v>0.56399999999999995</v>
      </c>
      <c r="AN4548">
        <v>0.53400000000000003</v>
      </c>
      <c r="AO4548">
        <v>0.27200000000000002</v>
      </c>
      <c r="AP4548">
        <v>0.371</v>
      </c>
      <c r="AQ4548">
        <v>392</v>
      </c>
      <c r="AR4548">
        <v>9.3000000000000007</v>
      </c>
      <c r="AS4548">
        <v>19.100000000000001</v>
      </c>
      <c r="AT4548">
        <v>14.1</v>
      </c>
      <c r="AU4548">
        <v>8.3000000000000007</v>
      </c>
      <c r="AV4548">
        <v>1.9</v>
      </c>
      <c r="AW4548">
        <v>8.8000000000000007</v>
      </c>
      <c r="AX4548">
        <v>17.899999999999999</v>
      </c>
      <c r="AY4548">
        <v>24.8</v>
      </c>
      <c r="AZ4548">
        <v>1.5</v>
      </c>
      <c r="BA4548">
        <v>1.4</v>
      </c>
      <c r="BB4548">
        <v>2.9</v>
      </c>
      <c r="BC4548">
        <v>0.13100000000000001</v>
      </c>
      <c r="BD4548">
        <v>-1.7</v>
      </c>
      <c r="BE4548">
        <v>1.4</v>
      </c>
      <c r="BF4548">
        <v>-0.3</v>
      </c>
    </row>
    <row r="4549" spans="1:58" x14ac:dyDescent="0.55000000000000004">
      <c r="A4549" t="s">
        <v>756</v>
      </c>
      <c r="B4549" t="s">
        <v>6</v>
      </c>
      <c r="C4549" t="s">
        <v>2895</v>
      </c>
      <c r="D4549">
        <v>0</v>
      </c>
      <c r="E4549">
        <f>IF(OR(ISBLANK(F4549),F4549=61),0,1)</f>
        <v>0</v>
      </c>
      <c r="G4549">
        <f>IF(AND(F4549&lt;31,E4549=1),1,0)</f>
        <v>0</v>
      </c>
      <c r="H4549">
        <f>IF(AND(F4549&gt;=31,E4549=1),1,0)</f>
        <v>0</v>
      </c>
      <c r="I4549">
        <f>IF(AND(F4549&lt;15,E4549=1),1,0)</f>
        <v>0</v>
      </c>
      <c r="J4549">
        <f>IF(F4549=61,1,0)</f>
        <v>0</v>
      </c>
      <c r="K4549" t="s">
        <v>0</v>
      </c>
      <c r="L4549">
        <v>76</v>
      </c>
      <c r="M4549">
        <v>180</v>
      </c>
      <c r="N4549">
        <v>8</v>
      </c>
      <c r="O4549">
        <v>1</v>
      </c>
      <c r="P4549">
        <v>5.3</v>
      </c>
      <c r="Q4549">
        <v>0.5</v>
      </c>
      <c r="R4549">
        <v>0.8</v>
      </c>
      <c r="S4549">
        <v>0.66700000000000004</v>
      </c>
      <c r="T4549">
        <v>0.5</v>
      </c>
      <c r="U4549">
        <v>0.6</v>
      </c>
      <c r="V4549">
        <v>0.8</v>
      </c>
      <c r="W4549">
        <v>0</v>
      </c>
      <c r="X4549">
        <v>0.1</v>
      </c>
      <c r="Y4549">
        <v>0</v>
      </c>
      <c r="Z4549">
        <v>0.3</v>
      </c>
      <c r="AA4549">
        <v>0.4</v>
      </c>
      <c r="AB4549">
        <v>0.66700000000000004</v>
      </c>
      <c r="AC4549">
        <v>0.5</v>
      </c>
      <c r="AD4549">
        <v>0.5</v>
      </c>
      <c r="AE4549">
        <v>1</v>
      </c>
      <c r="AF4549">
        <v>0.3</v>
      </c>
      <c r="AG4549">
        <v>0.1</v>
      </c>
      <c r="AH4549">
        <v>0</v>
      </c>
      <c r="AI4549">
        <v>0.5</v>
      </c>
      <c r="AJ4549">
        <v>0.6</v>
      </c>
      <c r="AK4549">
        <v>1.3</v>
      </c>
      <c r="AL4549">
        <v>11</v>
      </c>
      <c r="AM4549">
        <v>0.67299999999999993</v>
      </c>
      <c r="AN4549">
        <v>0.66700000000000004</v>
      </c>
      <c r="AO4549">
        <v>0.16700000000000001</v>
      </c>
      <c r="AP4549">
        <v>0.5</v>
      </c>
      <c r="AQ4549">
        <v>11</v>
      </c>
      <c r="AR4549">
        <v>10.7</v>
      </c>
      <c r="AS4549">
        <v>9.6999999999999993</v>
      </c>
      <c r="AT4549">
        <v>10.199999999999999</v>
      </c>
      <c r="AU4549">
        <v>8.3000000000000007</v>
      </c>
      <c r="AV4549">
        <v>1.4</v>
      </c>
      <c r="AW4549">
        <v>0</v>
      </c>
      <c r="AX4549">
        <v>35</v>
      </c>
      <c r="AY4549">
        <v>13.5</v>
      </c>
      <c r="AZ4549">
        <v>0</v>
      </c>
      <c r="BA4549">
        <v>0.1</v>
      </c>
      <c r="BB4549">
        <v>0.1</v>
      </c>
      <c r="BC4549">
        <v>0.111</v>
      </c>
      <c r="BD4549">
        <v>-3.3</v>
      </c>
      <c r="BE4549">
        <v>-0.2</v>
      </c>
      <c r="BF4549">
        <v>-3.4</v>
      </c>
    </row>
    <row r="4550" spans="1:58" x14ac:dyDescent="0.55000000000000004">
      <c r="A4550" t="s">
        <v>328</v>
      </c>
      <c r="B4550" t="s">
        <v>9</v>
      </c>
      <c r="C4550" t="s">
        <v>2896</v>
      </c>
      <c r="D4550">
        <v>0</v>
      </c>
      <c r="E4550">
        <f>IF(OR(ISBLANK(F4550),F4550=61),0,1)</f>
        <v>0</v>
      </c>
      <c r="G4550">
        <f>IF(AND(F4550&lt;31,E4550=1),1,0)</f>
        <v>0</v>
      </c>
      <c r="H4550">
        <f>IF(AND(F4550&gt;=31,E4550=1),1,0)</f>
        <v>0</v>
      </c>
      <c r="I4550">
        <f>IF(AND(F4550&lt;15,E4550=1),1,0)</f>
        <v>0</v>
      </c>
      <c r="J4550">
        <f>IF(F4550=61,1,0)</f>
        <v>0</v>
      </c>
      <c r="K4550" t="s">
        <v>0</v>
      </c>
      <c r="L4550">
        <v>77</v>
      </c>
      <c r="M4550">
        <v>180</v>
      </c>
      <c r="N4550">
        <v>31</v>
      </c>
      <c r="O4550">
        <v>15</v>
      </c>
      <c r="P4550">
        <v>17.7</v>
      </c>
      <c r="Q4550">
        <v>0.8</v>
      </c>
      <c r="R4550">
        <v>2.7</v>
      </c>
      <c r="S4550">
        <v>0.31</v>
      </c>
      <c r="T4550">
        <v>0.4</v>
      </c>
      <c r="U4550">
        <v>1</v>
      </c>
      <c r="V4550">
        <v>0.40600000000000003</v>
      </c>
      <c r="W4550">
        <v>0.4</v>
      </c>
      <c r="X4550">
        <v>1.7</v>
      </c>
      <c r="Y4550">
        <v>0.25</v>
      </c>
      <c r="Z4550">
        <v>0.2</v>
      </c>
      <c r="AA4550">
        <v>0.4</v>
      </c>
      <c r="AB4550">
        <v>0.53799999999999992</v>
      </c>
      <c r="AC4550">
        <v>0.7</v>
      </c>
      <c r="AD4550">
        <v>1.8</v>
      </c>
      <c r="AE4550">
        <v>2.5</v>
      </c>
      <c r="AF4550">
        <v>0.9</v>
      </c>
      <c r="AG4550">
        <v>0.6</v>
      </c>
      <c r="AH4550">
        <v>0.3</v>
      </c>
      <c r="AI4550">
        <v>0.5</v>
      </c>
      <c r="AJ4550">
        <v>2</v>
      </c>
      <c r="AK4550">
        <v>2.2999999999999998</v>
      </c>
      <c r="AL4550">
        <v>6.4</v>
      </c>
      <c r="AM4550">
        <v>0.39900000000000002</v>
      </c>
      <c r="AN4550">
        <v>0.38700000000000001</v>
      </c>
      <c r="AO4550">
        <v>0.61899999999999999</v>
      </c>
      <c r="AP4550">
        <v>0.155</v>
      </c>
      <c r="AQ4550">
        <v>87</v>
      </c>
      <c r="AR4550">
        <v>4.5</v>
      </c>
      <c r="AS4550">
        <v>12.3</v>
      </c>
      <c r="AT4550">
        <v>8.3000000000000007</v>
      </c>
      <c r="AU4550">
        <v>9.5</v>
      </c>
      <c r="AV4550">
        <v>2</v>
      </c>
      <c r="AW4550">
        <v>1.5</v>
      </c>
      <c r="AX4550">
        <v>15.9</v>
      </c>
      <c r="AY4550">
        <v>10.3</v>
      </c>
      <c r="AZ4550">
        <v>-0.1</v>
      </c>
      <c r="BA4550">
        <v>0.4</v>
      </c>
      <c r="BB4550">
        <v>0.3</v>
      </c>
      <c r="BC4550">
        <v>2.4E-2</v>
      </c>
      <c r="BD4550">
        <v>-3.7</v>
      </c>
      <c r="BE4550">
        <v>-0.2</v>
      </c>
      <c r="BF4550">
        <v>-3.9</v>
      </c>
    </row>
    <row r="4551" spans="1:58" x14ac:dyDescent="0.55000000000000004">
      <c r="A4551" t="s">
        <v>35</v>
      </c>
      <c r="B4551" t="s">
        <v>18</v>
      </c>
      <c r="C4551" t="s">
        <v>2897</v>
      </c>
      <c r="D4551">
        <v>0</v>
      </c>
      <c r="E4551">
        <f>IF(OR(ISBLANK(F4551),F4551=61),0,1)</f>
        <v>0</v>
      </c>
      <c r="G4551">
        <f>IF(AND(F4551&lt;31,E4551=1),1,0)</f>
        <v>0</v>
      </c>
      <c r="H4551">
        <f>IF(AND(F4551&gt;=31,E4551=1),1,0)</f>
        <v>0</v>
      </c>
      <c r="I4551">
        <f>IF(AND(F4551&lt;15,E4551=1),1,0)</f>
        <v>0</v>
      </c>
      <c r="J4551">
        <f>IF(F4551=61,1,0)</f>
        <v>0</v>
      </c>
      <c r="K4551" t="s">
        <v>0</v>
      </c>
      <c r="L4551">
        <v>81</v>
      </c>
      <c r="M4551">
        <v>240</v>
      </c>
      <c r="N4551">
        <v>29</v>
      </c>
      <c r="O4551">
        <v>9</v>
      </c>
      <c r="P4551">
        <v>10.7</v>
      </c>
      <c r="Q4551">
        <v>1.2</v>
      </c>
      <c r="R4551">
        <v>2.2999999999999998</v>
      </c>
      <c r="S4551">
        <v>0.52200000000000002</v>
      </c>
      <c r="T4551">
        <v>1</v>
      </c>
      <c r="U4551">
        <v>1.7</v>
      </c>
      <c r="V4551">
        <v>0.58299999999999996</v>
      </c>
      <c r="W4551">
        <v>0.2</v>
      </c>
      <c r="X4551">
        <v>0.7</v>
      </c>
      <c r="Y4551">
        <v>0.36799999999999999</v>
      </c>
      <c r="Z4551">
        <v>0.8</v>
      </c>
      <c r="AA4551">
        <v>1.1000000000000001</v>
      </c>
      <c r="AB4551">
        <v>0.71</v>
      </c>
      <c r="AC4551">
        <v>0.9</v>
      </c>
      <c r="AD4551">
        <v>1.2</v>
      </c>
      <c r="AE4551">
        <v>2.1</v>
      </c>
      <c r="AF4551">
        <v>0.1</v>
      </c>
      <c r="AG4551">
        <v>0.1</v>
      </c>
      <c r="AH4551">
        <v>0.3</v>
      </c>
      <c r="AI4551">
        <v>0.3</v>
      </c>
      <c r="AJ4551">
        <v>1.6</v>
      </c>
      <c r="AK4551">
        <v>3.4</v>
      </c>
      <c r="AL4551">
        <v>18.100000000000001</v>
      </c>
      <c r="AM4551">
        <v>0.60599999999999998</v>
      </c>
      <c r="AN4551">
        <v>0.57499999999999996</v>
      </c>
      <c r="AO4551">
        <v>0.28399999999999997</v>
      </c>
      <c r="AP4551">
        <v>0.46300000000000002</v>
      </c>
      <c r="AQ4551">
        <v>97</v>
      </c>
      <c r="AR4551">
        <v>10.5</v>
      </c>
      <c r="AS4551">
        <v>15.1</v>
      </c>
      <c r="AT4551">
        <v>12.8</v>
      </c>
      <c r="AU4551">
        <v>2.9</v>
      </c>
      <c r="AV4551">
        <v>0.9</v>
      </c>
      <c r="AW4551">
        <v>3.9</v>
      </c>
      <c r="AX4551">
        <v>9.9</v>
      </c>
      <c r="AY4551">
        <v>17.100000000000001</v>
      </c>
      <c r="AZ4551">
        <v>0.8</v>
      </c>
      <c r="BA4551">
        <v>0.4</v>
      </c>
      <c r="BB4551">
        <v>1.2</v>
      </c>
      <c r="BC4551">
        <v>0.155</v>
      </c>
      <c r="BD4551">
        <v>2.5</v>
      </c>
      <c r="BE4551">
        <v>1.3</v>
      </c>
      <c r="BF4551">
        <v>3.8</v>
      </c>
    </row>
    <row r="4552" spans="1:58" x14ac:dyDescent="0.55000000000000004">
      <c r="A4552" t="s">
        <v>35</v>
      </c>
      <c r="B4552" t="s">
        <v>3</v>
      </c>
      <c r="C4552" t="s">
        <v>2897</v>
      </c>
      <c r="D4552">
        <v>0</v>
      </c>
      <c r="E4552">
        <f>IF(OR(ISBLANK(F4552),F4552=61),0,1)</f>
        <v>0</v>
      </c>
      <c r="G4552">
        <f>IF(AND(F4552&lt;31,E4552=1),1,0)</f>
        <v>0</v>
      </c>
      <c r="H4552">
        <f>IF(AND(F4552&gt;=31,E4552=1),1,0)</f>
        <v>0</v>
      </c>
      <c r="I4552">
        <f>IF(AND(F4552&lt;15,E4552=1),1,0)</f>
        <v>0</v>
      </c>
      <c r="J4552">
        <f>IF(F4552=61,1,0)</f>
        <v>0</v>
      </c>
      <c r="K4552" t="s">
        <v>0</v>
      </c>
      <c r="L4552">
        <v>81</v>
      </c>
      <c r="M4552">
        <v>240</v>
      </c>
      <c r="N4552">
        <v>34</v>
      </c>
      <c r="O4552">
        <v>25</v>
      </c>
      <c r="P4552">
        <v>19.399999999999999</v>
      </c>
      <c r="Q4552">
        <v>3.1</v>
      </c>
      <c r="R4552">
        <v>5.3</v>
      </c>
      <c r="S4552">
        <v>0.57499999999999996</v>
      </c>
      <c r="T4552">
        <v>2.8</v>
      </c>
      <c r="U4552">
        <v>4.4000000000000004</v>
      </c>
      <c r="V4552">
        <v>0.63500000000000001</v>
      </c>
      <c r="W4552">
        <v>0.3</v>
      </c>
      <c r="X4552">
        <v>1</v>
      </c>
      <c r="Y4552">
        <v>0.30299999999999999</v>
      </c>
      <c r="Z4552">
        <v>1.4</v>
      </c>
      <c r="AA4552">
        <v>1.9</v>
      </c>
      <c r="AB4552">
        <v>0.71200000000000008</v>
      </c>
      <c r="AC4552">
        <v>1.7</v>
      </c>
      <c r="AD4552">
        <v>2</v>
      </c>
      <c r="AE4552">
        <v>3.7</v>
      </c>
      <c r="AF4552">
        <v>0.4</v>
      </c>
      <c r="AG4552">
        <v>0.4</v>
      </c>
      <c r="AH4552">
        <v>0.7</v>
      </c>
      <c r="AI4552">
        <v>0.7</v>
      </c>
      <c r="AJ4552">
        <v>2.5</v>
      </c>
      <c r="AK4552">
        <v>7.8</v>
      </c>
      <c r="AL4552">
        <v>20.5</v>
      </c>
      <c r="AM4552">
        <v>0.624</v>
      </c>
      <c r="AN4552">
        <v>0.60199999999999998</v>
      </c>
      <c r="AO4552">
        <v>0.182</v>
      </c>
      <c r="AP4552">
        <v>0.36499999999999999</v>
      </c>
      <c r="AQ4552">
        <v>253</v>
      </c>
      <c r="AR4552">
        <v>11.1</v>
      </c>
      <c r="AS4552">
        <v>12.5</v>
      </c>
      <c r="AT4552">
        <v>11.8</v>
      </c>
      <c r="AU4552">
        <v>3.7</v>
      </c>
      <c r="AV4552">
        <v>1.1000000000000001</v>
      </c>
      <c r="AW4552">
        <v>4.3</v>
      </c>
      <c r="AX4552">
        <v>10.199999999999999</v>
      </c>
      <c r="AY4552">
        <v>19.399999999999999</v>
      </c>
      <c r="AZ4552">
        <v>2</v>
      </c>
      <c r="BA4552">
        <v>0.9</v>
      </c>
      <c r="BB4552">
        <v>2.8</v>
      </c>
      <c r="BC4552">
        <v>0.17100000000000001</v>
      </c>
      <c r="BD4552">
        <v>3.5</v>
      </c>
      <c r="BE4552">
        <v>2.1</v>
      </c>
      <c r="BF4552">
        <v>5.5</v>
      </c>
    </row>
    <row r="4553" spans="1:58" x14ac:dyDescent="0.55000000000000004">
      <c r="A4553" t="s">
        <v>35</v>
      </c>
      <c r="B4553" t="s">
        <v>6</v>
      </c>
      <c r="C4553" t="s">
        <v>2897</v>
      </c>
      <c r="D4553">
        <v>0</v>
      </c>
      <c r="E4553">
        <f>IF(OR(ISBLANK(F4553),F4553=61),0,1)</f>
        <v>0</v>
      </c>
      <c r="G4553">
        <f>IF(AND(F4553&lt;31,E4553=1),1,0)</f>
        <v>0</v>
      </c>
      <c r="H4553">
        <f>IF(AND(F4553&gt;=31,E4553=1),1,0)</f>
        <v>0</v>
      </c>
      <c r="I4553">
        <f>IF(AND(F4553&lt;15,E4553=1),1,0)</f>
        <v>0</v>
      </c>
      <c r="J4553">
        <f>IF(F4553=61,1,0)</f>
        <v>0</v>
      </c>
      <c r="K4553" t="s">
        <v>0</v>
      </c>
      <c r="L4553">
        <v>81</v>
      </c>
      <c r="M4553">
        <v>240</v>
      </c>
      <c r="N4553">
        <v>38</v>
      </c>
      <c r="O4553">
        <v>0</v>
      </c>
      <c r="P4553">
        <v>12.2</v>
      </c>
      <c r="Q4553">
        <v>1.3</v>
      </c>
      <c r="R4553">
        <v>2.1</v>
      </c>
      <c r="S4553">
        <v>0.61699999999999999</v>
      </c>
      <c r="T4553">
        <v>1.1000000000000001</v>
      </c>
      <c r="U4553">
        <v>1.7</v>
      </c>
      <c r="V4553">
        <v>0.65099999999999991</v>
      </c>
      <c r="W4553">
        <v>0.2</v>
      </c>
      <c r="X4553">
        <v>0.5</v>
      </c>
      <c r="Y4553">
        <v>0.5</v>
      </c>
      <c r="Z4553">
        <v>1</v>
      </c>
      <c r="AA4553">
        <v>1.3</v>
      </c>
      <c r="AB4553">
        <v>0.78</v>
      </c>
      <c r="AC4553">
        <v>0.9</v>
      </c>
      <c r="AD4553">
        <v>1.1000000000000001</v>
      </c>
      <c r="AE4553">
        <v>2</v>
      </c>
      <c r="AF4553">
        <v>0.1</v>
      </c>
      <c r="AG4553">
        <v>0.2</v>
      </c>
      <c r="AH4553">
        <v>0.3</v>
      </c>
      <c r="AI4553">
        <v>0.4</v>
      </c>
      <c r="AJ4553">
        <v>1.5</v>
      </c>
      <c r="AK4553">
        <v>3.9</v>
      </c>
      <c r="AL4553">
        <v>18.100000000000001</v>
      </c>
      <c r="AM4553">
        <v>0.70599999999999996</v>
      </c>
      <c r="AN4553">
        <v>0.67299999999999993</v>
      </c>
      <c r="AO4553">
        <v>0.222</v>
      </c>
      <c r="AP4553">
        <v>0.61699999999999999</v>
      </c>
      <c r="AQ4553">
        <v>146</v>
      </c>
      <c r="AR4553">
        <v>10.1</v>
      </c>
      <c r="AS4553">
        <v>11.5</v>
      </c>
      <c r="AT4553">
        <v>10.8</v>
      </c>
      <c r="AU4553">
        <v>1.6</v>
      </c>
      <c r="AV4553">
        <v>1.2</v>
      </c>
      <c r="AW4553">
        <v>2.7</v>
      </c>
      <c r="AX4553">
        <v>12.5</v>
      </c>
      <c r="AY4553">
        <v>14.6</v>
      </c>
      <c r="AZ4553">
        <v>1.5</v>
      </c>
      <c r="BA4553">
        <v>0.5</v>
      </c>
      <c r="BB4553">
        <v>2</v>
      </c>
      <c r="BC4553">
        <v>0.17100000000000001</v>
      </c>
      <c r="BD4553">
        <v>4.5</v>
      </c>
      <c r="BE4553">
        <v>1.2</v>
      </c>
      <c r="BF4553">
        <v>5.7</v>
      </c>
    </row>
    <row r="4554" spans="1:58" x14ac:dyDescent="0.55000000000000004">
      <c r="A4554" t="s">
        <v>157</v>
      </c>
      <c r="B4554" t="s">
        <v>9</v>
      </c>
      <c r="C4554" t="s">
        <v>2897</v>
      </c>
      <c r="D4554">
        <v>0</v>
      </c>
      <c r="E4554">
        <f>IF(OR(ISBLANK(F4554),F4554=61),0,1)</f>
        <v>0</v>
      </c>
      <c r="G4554">
        <f>IF(AND(F4554&lt;31,E4554=1),1,0)</f>
        <v>0</v>
      </c>
      <c r="H4554">
        <f>IF(AND(F4554&gt;=31,E4554=1),1,0)</f>
        <v>0</v>
      </c>
      <c r="I4554">
        <f>IF(AND(F4554&lt;15,E4554=1),1,0)</f>
        <v>0</v>
      </c>
      <c r="J4554">
        <f>IF(F4554=61,1,0)</f>
        <v>0</v>
      </c>
      <c r="K4554" t="s">
        <v>0</v>
      </c>
      <c r="L4554">
        <v>81</v>
      </c>
      <c r="M4554">
        <v>240</v>
      </c>
      <c r="N4554">
        <v>34</v>
      </c>
      <c r="O4554">
        <v>3</v>
      </c>
      <c r="P4554">
        <v>12.5</v>
      </c>
      <c r="Q4554">
        <v>1.4</v>
      </c>
      <c r="R4554">
        <v>2.6</v>
      </c>
      <c r="S4554">
        <v>0.52300000000000002</v>
      </c>
      <c r="T4554">
        <v>0.8</v>
      </c>
      <c r="U4554">
        <v>1.4</v>
      </c>
      <c r="V4554">
        <v>0.56499999999999995</v>
      </c>
      <c r="W4554">
        <v>0.6</v>
      </c>
      <c r="X4554">
        <v>1.2</v>
      </c>
      <c r="Y4554">
        <v>0.47599999999999998</v>
      </c>
      <c r="Z4554">
        <v>0.4</v>
      </c>
      <c r="AA4554">
        <v>0.6</v>
      </c>
      <c r="AB4554">
        <v>0.73699999999999999</v>
      </c>
      <c r="AC4554">
        <v>0.5</v>
      </c>
      <c r="AD4554">
        <v>1.1000000000000001</v>
      </c>
      <c r="AE4554">
        <v>1.6</v>
      </c>
      <c r="AF4554">
        <v>0.3</v>
      </c>
      <c r="AG4554">
        <v>0.2</v>
      </c>
      <c r="AH4554">
        <v>0.3</v>
      </c>
      <c r="AI4554">
        <v>0.4</v>
      </c>
      <c r="AJ4554">
        <v>1.8</v>
      </c>
      <c r="AK4554">
        <v>3.7</v>
      </c>
      <c r="AL4554">
        <v>13</v>
      </c>
      <c r="AM4554">
        <v>0.64900000000000002</v>
      </c>
      <c r="AN4554">
        <v>0.63600000000000001</v>
      </c>
      <c r="AO4554">
        <v>0.47699999999999998</v>
      </c>
      <c r="AP4554">
        <v>0.216</v>
      </c>
      <c r="AQ4554">
        <v>114</v>
      </c>
      <c r="AR4554">
        <v>4.9000000000000004</v>
      </c>
      <c r="AS4554">
        <v>9.9</v>
      </c>
      <c r="AT4554">
        <v>7.5</v>
      </c>
      <c r="AU4554">
        <v>4.4000000000000004</v>
      </c>
      <c r="AV4554">
        <v>1</v>
      </c>
      <c r="AW4554">
        <v>2.6</v>
      </c>
      <c r="AX4554">
        <v>12.6</v>
      </c>
      <c r="AY4554">
        <v>13.6</v>
      </c>
      <c r="AZ4554">
        <v>0.8</v>
      </c>
      <c r="BA4554">
        <v>0.6</v>
      </c>
      <c r="BB4554">
        <v>1.5</v>
      </c>
      <c r="BC4554">
        <v>0.13700000000000001</v>
      </c>
      <c r="BD4554">
        <v>2.6</v>
      </c>
      <c r="BE4554">
        <v>2.4</v>
      </c>
      <c r="BF4554">
        <v>5</v>
      </c>
    </row>
    <row r="4555" spans="1:58" x14ac:dyDescent="0.55000000000000004">
      <c r="A4555" t="s">
        <v>659</v>
      </c>
      <c r="B4555" t="s">
        <v>9</v>
      </c>
      <c r="C4555" t="s">
        <v>2898</v>
      </c>
      <c r="D4555">
        <v>0</v>
      </c>
      <c r="E4555">
        <f>IF(OR(ISBLANK(F4555),F4555=61),0,1)</f>
        <v>0</v>
      </c>
      <c r="G4555">
        <f>IF(AND(F4555&lt;31,E4555=1),1,0)</f>
        <v>0</v>
      </c>
      <c r="H4555">
        <f>IF(AND(F4555&gt;=31,E4555=1),1,0)</f>
        <v>0</v>
      </c>
      <c r="I4555">
        <f>IF(AND(F4555&lt;15,E4555=1),1,0)</f>
        <v>0</v>
      </c>
      <c r="J4555">
        <f>IF(F4555=61,1,0)</f>
        <v>0</v>
      </c>
      <c r="K4555" t="s">
        <v>0</v>
      </c>
      <c r="L4555">
        <v>81</v>
      </c>
      <c r="M4555">
        <v>195</v>
      </c>
      <c r="N4555">
        <v>31</v>
      </c>
      <c r="O4555">
        <v>10</v>
      </c>
      <c r="P4555">
        <v>17.600000000000001</v>
      </c>
      <c r="Q4555">
        <v>2.2999999999999998</v>
      </c>
      <c r="R4555">
        <v>4.5</v>
      </c>
      <c r="S4555">
        <v>0.5</v>
      </c>
      <c r="T4555">
        <v>2.2000000000000002</v>
      </c>
      <c r="U4555">
        <v>4.3</v>
      </c>
      <c r="V4555">
        <v>0.51500000000000001</v>
      </c>
      <c r="W4555">
        <v>0</v>
      </c>
      <c r="X4555">
        <v>0.2</v>
      </c>
      <c r="Y4555">
        <v>0.16700000000000001</v>
      </c>
      <c r="Z4555">
        <v>1.5</v>
      </c>
      <c r="AA4555">
        <v>2.2999999999999998</v>
      </c>
      <c r="AB4555">
        <v>0.63400000000000001</v>
      </c>
      <c r="AC4555">
        <v>1.8</v>
      </c>
      <c r="AD4555">
        <v>2.2999999999999998</v>
      </c>
      <c r="AE4555">
        <v>4.0999999999999996</v>
      </c>
      <c r="AF4555">
        <v>0.6</v>
      </c>
      <c r="AG4555">
        <v>0.6</v>
      </c>
      <c r="AH4555">
        <v>0.7</v>
      </c>
      <c r="AI4555">
        <v>1.1000000000000001</v>
      </c>
      <c r="AJ4555">
        <v>2.2999999999999998</v>
      </c>
      <c r="AK4555">
        <v>6</v>
      </c>
      <c r="AL4555">
        <v>16.7</v>
      </c>
      <c r="AM4555">
        <v>0.53500000000000003</v>
      </c>
      <c r="AN4555">
        <v>0.504</v>
      </c>
      <c r="AO4555">
        <v>4.2999999999999997E-2</v>
      </c>
      <c r="AP4555">
        <v>0.50700000000000001</v>
      </c>
      <c r="AQ4555">
        <v>204</v>
      </c>
      <c r="AR4555">
        <v>12.3</v>
      </c>
      <c r="AS4555">
        <v>14.8</v>
      </c>
      <c r="AT4555">
        <v>13.6</v>
      </c>
      <c r="AU4555">
        <v>6.3</v>
      </c>
      <c r="AV4555">
        <v>2.1</v>
      </c>
      <c r="AW4555">
        <v>4.4000000000000004</v>
      </c>
      <c r="AX4555">
        <v>16.399999999999999</v>
      </c>
      <c r="AY4555">
        <v>19.2</v>
      </c>
      <c r="AZ4555">
        <v>0.8</v>
      </c>
      <c r="BA4555">
        <v>0.7</v>
      </c>
      <c r="BB4555">
        <v>1.5</v>
      </c>
      <c r="BC4555">
        <v>0.112</v>
      </c>
      <c r="BD4555">
        <v>-2.4</v>
      </c>
      <c r="BE4555">
        <v>0.3</v>
      </c>
      <c r="BF4555">
        <v>-2.1</v>
      </c>
    </row>
    <row r="4556" spans="1:58" x14ac:dyDescent="0.55000000000000004">
      <c r="A4556" t="s">
        <v>636</v>
      </c>
      <c r="B4556" t="s">
        <v>18</v>
      </c>
      <c r="C4556" t="s">
        <v>2899</v>
      </c>
      <c r="D4556">
        <v>0</v>
      </c>
      <c r="E4556">
        <f>IF(OR(ISBLANK(F4556),F4556=61),0,1)</f>
        <v>0</v>
      </c>
      <c r="G4556">
        <f>IF(AND(F4556&lt;31,E4556=1),1,0)</f>
        <v>0</v>
      </c>
      <c r="H4556">
        <f>IF(AND(F4556&gt;=31,E4556=1),1,0)</f>
        <v>0</v>
      </c>
      <c r="I4556">
        <f>IF(AND(F4556&lt;15,E4556=1),1,0)</f>
        <v>0</v>
      </c>
      <c r="J4556">
        <f>IF(F4556=61,1,0)</f>
        <v>0</v>
      </c>
      <c r="K4556" t="s">
        <v>0</v>
      </c>
      <c r="L4556">
        <v>78</v>
      </c>
      <c r="M4556">
        <v>215</v>
      </c>
      <c r="N4556">
        <v>29</v>
      </c>
      <c r="O4556">
        <v>21</v>
      </c>
      <c r="P4556">
        <v>27</v>
      </c>
      <c r="Q4556">
        <v>3.1</v>
      </c>
      <c r="R4556">
        <v>7.5</v>
      </c>
      <c r="S4556">
        <v>0.41899999999999998</v>
      </c>
      <c r="T4556">
        <v>2.6</v>
      </c>
      <c r="U4556">
        <v>6</v>
      </c>
      <c r="V4556">
        <v>0.42499999999999999</v>
      </c>
      <c r="W4556">
        <v>0.6</v>
      </c>
      <c r="X4556">
        <v>1.5</v>
      </c>
      <c r="Y4556">
        <v>0.39500000000000002</v>
      </c>
      <c r="Z4556">
        <v>3.6</v>
      </c>
      <c r="AA4556">
        <v>4.8</v>
      </c>
      <c r="AB4556">
        <v>0.755</v>
      </c>
      <c r="AC4556">
        <v>1.8</v>
      </c>
      <c r="AD4556">
        <v>4.0999999999999996</v>
      </c>
      <c r="AE4556">
        <v>5.9</v>
      </c>
      <c r="AF4556">
        <v>0.7</v>
      </c>
      <c r="AG4556">
        <v>0.4</v>
      </c>
      <c r="AH4556">
        <v>0.3</v>
      </c>
      <c r="AI4556">
        <v>2.9</v>
      </c>
      <c r="AJ4556">
        <v>2.4</v>
      </c>
      <c r="AK4556">
        <v>10.5</v>
      </c>
      <c r="AL4556">
        <v>13.9</v>
      </c>
      <c r="AM4556">
        <v>0.53700000000000003</v>
      </c>
      <c r="AN4556">
        <v>0.45900000000000002</v>
      </c>
      <c r="AO4556">
        <v>0.19800000000000001</v>
      </c>
      <c r="AP4556">
        <v>0.6409999999999999</v>
      </c>
      <c r="AQ4556">
        <v>289</v>
      </c>
      <c r="AR4556">
        <v>8</v>
      </c>
      <c r="AS4556">
        <v>17.8</v>
      </c>
      <c r="AT4556">
        <v>12.9</v>
      </c>
      <c r="AU4556">
        <v>7.9</v>
      </c>
      <c r="AV4556">
        <v>1</v>
      </c>
      <c r="AW4556">
        <v>1.3</v>
      </c>
      <c r="AX4556">
        <v>22.9</v>
      </c>
      <c r="AY4556">
        <v>24.9</v>
      </c>
      <c r="AZ4556">
        <v>0.3</v>
      </c>
      <c r="BA4556">
        <v>0.4</v>
      </c>
      <c r="BB4556">
        <v>0.7</v>
      </c>
      <c r="BC4556">
        <v>3.5000000000000003E-2</v>
      </c>
      <c r="BD4556">
        <v>-4.5</v>
      </c>
      <c r="BE4556">
        <v>-4.3</v>
      </c>
      <c r="BF4556">
        <v>-8.8000000000000007</v>
      </c>
    </row>
    <row r="4557" spans="1:58" x14ac:dyDescent="0.55000000000000004">
      <c r="A4557" t="s">
        <v>486</v>
      </c>
      <c r="B4557" t="s">
        <v>6</v>
      </c>
      <c r="C4557" t="s">
        <v>2900</v>
      </c>
      <c r="D4557">
        <v>0</v>
      </c>
      <c r="E4557">
        <f>IF(OR(ISBLANK(F4557),F4557=61),0,1)</f>
        <v>0</v>
      </c>
      <c r="G4557">
        <f>IF(AND(F4557&lt;31,E4557=1),1,0)</f>
        <v>0</v>
      </c>
      <c r="H4557">
        <f>IF(AND(F4557&gt;=31,E4557=1),1,0)</f>
        <v>0</v>
      </c>
      <c r="I4557">
        <f>IF(AND(F4557&lt;15,E4557=1),1,0)</f>
        <v>0</v>
      </c>
      <c r="J4557">
        <f>IF(F4557=61,1,0)</f>
        <v>0</v>
      </c>
      <c r="K4557" t="s">
        <v>0</v>
      </c>
      <c r="L4557">
        <v>82</v>
      </c>
      <c r="M4557">
        <v>250</v>
      </c>
      <c r="N4557">
        <v>30</v>
      </c>
      <c r="O4557">
        <v>29</v>
      </c>
      <c r="P4557">
        <v>27.3</v>
      </c>
      <c r="Q4557">
        <v>5.0999999999999996</v>
      </c>
      <c r="R4557">
        <v>10.4</v>
      </c>
      <c r="S4557">
        <v>0.48899999999999999</v>
      </c>
      <c r="T4557">
        <v>4.7</v>
      </c>
      <c r="U4557">
        <v>8.9</v>
      </c>
      <c r="V4557">
        <v>0.53</v>
      </c>
      <c r="W4557">
        <v>0.4</v>
      </c>
      <c r="X4557">
        <v>1.6</v>
      </c>
      <c r="Y4557">
        <v>0.255</v>
      </c>
      <c r="Z4557">
        <v>1.1000000000000001</v>
      </c>
      <c r="AA4557">
        <v>2</v>
      </c>
      <c r="AB4557">
        <v>0.55000000000000004</v>
      </c>
      <c r="AC4557">
        <v>1.4</v>
      </c>
      <c r="AD4557">
        <v>2.8</v>
      </c>
      <c r="AE4557">
        <v>4.2</v>
      </c>
      <c r="AF4557">
        <v>1.5</v>
      </c>
      <c r="AG4557">
        <v>0.6</v>
      </c>
      <c r="AH4557">
        <v>0.5</v>
      </c>
      <c r="AI4557">
        <v>1.9</v>
      </c>
      <c r="AJ4557">
        <v>3.4</v>
      </c>
      <c r="AK4557">
        <v>11.7</v>
      </c>
      <c r="AL4557">
        <v>15.9</v>
      </c>
      <c r="AM4557">
        <v>0.51400000000000001</v>
      </c>
      <c r="AN4557">
        <v>0.50800000000000001</v>
      </c>
      <c r="AO4557">
        <v>0.15</v>
      </c>
      <c r="AP4557">
        <v>0.192</v>
      </c>
      <c r="AQ4557">
        <v>338</v>
      </c>
      <c r="AR4557">
        <v>6.4</v>
      </c>
      <c r="AS4557">
        <v>13.6</v>
      </c>
      <c r="AT4557">
        <v>9.9</v>
      </c>
      <c r="AU4557">
        <v>14.5</v>
      </c>
      <c r="AV4557">
        <v>1.3</v>
      </c>
      <c r="AW4557">
        <v>2.1</v>
      </c>
      <c r="AX4557">
        <v>14.1</v>
      </c>
      <c r="AY4557">
        <v>27</v>
      </c>
      <c r="AZ4557">
        <v>0.6</v>
      </c>
      <c r="BA4557">
        <v>0.8</v>
      </c>
      <c r="BB4557">
        <v>1.4</v>
      </c>
      <c r="BC4557">
        <v>7.0000000000000007E-2</v>
      </c>
      <c r="BD4557">
        <v>-2.1</v>
      </c>
      <c r="BE4557">
        <v>-1.9</v>
      </c>
      <c r="BF4557">
        <v>-3.9</v>
      </c>
    </row>
    <row r="4558" spans="1:58" x14ac:dyDescent="0.55000000000000004">
      <c r="A4558" t="s">
        <v>636</v>
      </c>
      <c r="B4558" t="s">
        <v>3</v>
      </c>
      <c r="C4558" t="s">
        <v>2901</v>
      </c>
      <c r="D4558">
        <v>0</v>
      </c>
      <c r="E4558">
        <f>IF(OR(ISBLANK(F4558),F4558=61),0,1)</f>
        <v>0</v>
      </c>
      <c r="G4558">
        <f>IF(AND(F4558&lt;31,E4558=1),1,0)</f>
        <v>0</v>
      </c>
      <c r="H4558">
        <f>IF(AND(F4558&gt;=31,E4558=1),1,0)</f>
        <v>0</v>
      </c>
      <c r="I4558">
        <f>IF(AND(F4558&lt;15,E4558=1),1,0)</f>
        <v>0</v>
      </c>
      <c r="J4558">
        <f>IF(F4558=61,1,0)</f>
        <v>0</v>
      </c>
      <c r="K4558" t="s">
        <v>0</v>
      </c>
      <c r="L4558">
        <v>78</v>
      </c>
      <c r="M4558">
        <v>215</v>
      </c>
      <c r="N4558">
        <v>31</v>
      </c>
      <c r="O4558">
        <v>20</v>
      </c>
      <c r="P4558">
        <v>26.8</v>
      </c>
      <c r="Q4558">
        <v>2.1</v>
      </c>
      <c r="R4558">
        <v>5.2</v>
      </c>
      <c r="S4558">
        <v>0.40100000000000002</v>
      </c>
      <c r="T4558">
        <v>1.5</v>
      </c>
      <c r="U4558">
        <v>3.1</v>
      </c>
      <c r="V4558">
        <v>0.47399999999999998</v>
      </c>
      <c r="W4558">
        <v>0.6</v>
      </c>
      <c r="X4558">
        <v>2.1</v>
      </c>
      <c r="Y4558">
        <v>0.29199999999999998</v>
      </c>
      <c r="Z4558">
        <v>2</v>
      </c>
      <c r="AA4558">
        <v>2.9</v>
      </c>
      <c r="AB4558">
        <v>0.70799999999999996</v>
      </c>
      <c r="AC4558">
        <v>1</v>
      </c>
      <c r="AD4558">
        <v>3.5</v>
      </c>
      <c r="AE4558">
        <v>4.5</v>
      </c>
      <c r="AF4558">
        <v>0.5</v>
      </c>
      <c r="AG4558">
        <v>0.5</v>
      </c>
      <c r="AH4558">
        <v>0.2</v>
      </c>
      <c r="AI4558">
        <v>1.7</v>
      </c>
      <c r="AJ4558">
        <v>2.2000000000000002</v>
      </c>
      <c r="AK4558">
        <v>6.8</v>
      </c>
      <c r="AL4558">
        <v>8.9</v>
      </c>
      <c r="AM4558">
        <v>0.51900000000000002</v>
      </c>
      <c r="AN4558">
        <v>0.46</v>
      </c>
      <c r="AO4558">
        <v>0.40100000000000002</v>
      </c>
      <c r="AP4558">
        <v>0.54899999999999993</v>
      </c>
      <c r="AQ4558">
        <v>205</v>
      </c>
      <c r="AR4558">
        <v>4.5</v>
      </c>
      <c r="AS4558">
        <v>15.2</v>
      </c>
      <c r="AT4558">
        <v>9.8000000000000007</v>
      </c>
      <c r="AU4558">
        <v>4.3</v>
      </c>
      <c r="AV4558">
        <v>1.1000000000000001</v>
      </c>
      <c r="AW4558">
        <v>0.7</v>
      </c>
      <c r="AX4558">
        <v>20.3</v>
      </c>
      <c r="AY4558">
        <v>16.2</v>
      </c>
      <c r="AZ4558">
        <v>0.1</v>
      </c>
      <c r="BA4558">
        <v>1.1000000000000001</v>
      </c>
      <c r="BB4558">
        <v>1.2</v>
      </c>
      <c r="BC4558">
        <v>5.8999999999999997E-2</v>
      </c>
      <c r="BD4558">
        <v>-5.3</v>
      </c>
      <c r="BE4558">
        <v>-1.9</v>
      </c>
      <c r="BF4558">
        <v>-7.3</v>
      </c>
    </row>
    <row r="4559" spans="1:58" x14ac:dyDescent="0.55000000000000004">
      <c r="A4559" t="s">
        <v>1753</v>
      </c>
      <c r="B4559" t="s">
        <v>18</v>
      </c>
      <c r="C4559" t="s">
        <v>2902</v>
      </c>
      <c r="D4559">
        <v>0</v>
      </c>
      <c r="E4559">
        <f>IF(OR(ISBLANK(F4559),F4559=61),0,1)</f>
        <v>0</v>
      </c>
      <c r="G4559">
        <f>IF(AND(F4559&lt;31,E4559=1),1,0)</f>
        <v>0</v>
      </c>
      <c r="H4559">
        <f>IF(AND(F4559&gt;=31,E4559=1),1,0)</f>
        <v>0</v>
      </c>
      <c r="I4559">
        <f>IF(AND(F4559&lt;15,E4559=1),1,0)</f>
        <v>0</v>
      </c>
      <c r="J4559">
        <f>IF(F4559=61,1,0)</f>
        <v>0</v>
      </c>
      <c r="K4559" t="s">
        <v>0</v>
      </c>
      <c r="L4559">
        <v>78</v>
      </c>
      <c r="M4559">
        <v>235</v>
      </c>
      <c r="N4559">
        <v>28</v>
      </c>
      <c r="O4559">
        <v>28</v>
      </c>
      <c r="P4559">
        <v>26</v>
      </c>
      <c r="Q4559">
        <v>4.9000000000000004</v>
      </c>
      <c r="R4559">
        <v>9.6999999999999993</v>
      </c>
      <c r="S4559">
        <v>0.504</v>
      </c>
      <c r="T4559">
        <v>4.5999999999999996</v>
      </c>
      <c r="U4559">
        <v>9</v>
      </c>
      <c r="V4559">
        <v>0.51200000000000001</v>
      </c>
      <c r="W4559">
        <v>0.3</v>
      </c>
      <c r="X4559">
        <v>0.7</v>
      </c>
      <c r="Y4559">
        <v>0.4</v>
      </c>
      <c r="Z4559">
        <v>2</v>
      </c>
      <c r="AA4559">
        <v>3.3</v>
      </c>
      <c r="AB4559">
        <v>0.61499999999999999</v>
      </c>
      <c r="AC4559">
        <v>1.6</v>
      </c>
      <c r="AD4559">
        <v>4</v>
      </c>
      <c r="AE4559">
        <v>5.6</v>
      </c>
      <c r="AF4559">
        <v>1.9</v>
      </c>
      <c r="AG4559">
        <v>1.2</v>
      </c>
      <c r="AH4559">
        <v>0.3</v>
      </c>
      <c r="AI4559">
        <v>2.5</v>
      </c>
      <c r="AJ4559">
        <v>3.1</v>
      </c>
      <c r="AK4559">
        <v>12.1</v>
      </c>
      <c r="AL4559">
        <v>20.100000000000001</v>
      </c>
      <c r="AM4559">
        <v>0.53600000000000003</v>
      </c>
      <c r="AN4559">
        <v>0.51800000000000002</v>
      </c>
      <c r="AO4559">
        <v>7.400000000000001E-2</v>
      </c>
      <c r="AP4559">
        <v>0.33500000000000002</v>
      </c>
      <c r="AQ4559">
        <v>326</v>
      </c>
      <c r="AR4559">
        <v>7.5</v>
      </c>
      <c r="AS4559">
        <v>19.7</v>
      </c>
      <c r="AT4559">
        <v>13.3</v>
      </c>
      <c r="AU4559">
        <v>21.7</v>
      </c>
      <c r="AV4559">
        <v>2.9</v>
      </c>
      <c r="AW4559">
        <v>1.4</v>
      </c>
      <c r="AX4559">
        <v>18.399999999999999</v>
      </c>
      <c r="AY4559">
        <v>29.5</v>
      </c>
      <c r="AZ4559">
        <v>0.8</v>
      </c>
      <c r="BA4559">
        <v>1.3</v>
      </c>
      <c r="BB4559">
        <v>2.2000000000000002</v>
      </c>
      <c r="BC4559">
        <v>0.11899999999999999</v>
      </c>
      <c r="BD4559">
        <v>-0.9</v>
      </c>
      <c r="BE4559">
        <v>1.3</v>
      </c>
      <c r="BF4559">
        <v>0.4</v>
      </c>
    </row>
    <row r="4560" spans="1:58" x14ac:dyDescent="0.55000000000000004">
      <c r="A4560" t="s">
        <v>262</v>
      </c>
      <c r="B4560" t="s">
        <v>18</v>
      </c>
      <c r="C4560" t="s">
        <v>2903</v>
      </c>
      <c r="D4560">
        <v>0</v>
      </c>
      <c r="E4560">
        <f>IF(OR(ISBLANK(F4560),F4560=61),0,1)</f>
        <v>0</v>
      </c>
      <c r="G4560">
        <f>IF(AND(F4560&lt;31,E4560=1),1,0)</f>
        <v>0</v>
      </c>
      <c r="H4560">
        <f>IF(AND(F4560&gt;=31,E4560=1),1,0)</f>
        <v>0</v>
      </c>
      <c r="I4560">
        <f>IF(AND(F4560&lt;15,E4560=1),1,0)</f>
        <v>0</v>
      </c>
      <c r="J4560">
        <f>IF(F4560=61,1,0)</f>
        <v>0</v>
      </c>
      <c r="K4560" t="s">
        <v>0</v>
      </c>
      <c r="L4560">
        <v>78</v>
      </c>
      <c r="M4560">
        <v>210</v>
      </c>
      <c r="N4560">
        <v>10</v>
      </c>
      <c r="O4560">
        <v>0</v>
      </c>
      <c r="P4560">
        <v>4.0999999999999996</v>
      </c>
      <c r="Q4560">
        <v>0.4</v>
      </c>
      <c r="R4560">
        <v>1.6</v>
      </c>
      <c r="S4560">
        <v>0.25</v>
      </c>
      <c r="T4560">
        <v>0.2</v>
      </c>
      <c r="U4560">
        <v>0.5</v>
      </c>
      <c r="V4560">
        <v>0.4</v>
      </c>
      <c r="W4560">
        <v>0.2</v>
      </c>
      <c r="X4560">
        <v>1.1000000000000001</v>
      </c>
      <c r="Y4560">
        <v>0.182</v>
      </c>
      <c r="Z4560">
        <v>0</v>
      </c>
      <c r="AA4560">
        <v>0</v>
      </c>
      <c r="AB4560">
        <v>0</v>
      </c>
      <c r="AC4560">
        <v>0</v>
      </c>
      <c r="AD4560">
        <v>0.7</v>
      </c>
      <c r="AE4560">
        <v>0.7</v>
      </c>
      <c r="AF4560">
        <v>0.1</v>
      </c>
      <c r="AG4560">
        <v>0</v>
      </c>
      <c r="AH4560">
        <v>0.1</v>
      </c>
      <c r="AI4560">
        <v>0.4</v>
      </c>
      <c r="AJ4560">
        <v>0.6</v>
      </c>
      <c r="AK4560">
        <v>1</v>
      </c>
      <c r="AL4560">
        <v>-3.1</v>
      </c>
      <c r="AM4560">
        <v>0.313</v>
      </c>
      <c r="AN4560">
        <v>0.313</v>
      </c>
      <c r="AO4560">
        <v>0.68799999999999994</v>
      </c>
      <c r="AP4560">
        <v>0</v>
      </c>
      <c r="AQ4560">
        <v>9</v>
      </c>
      <c r="AR4560">
        <v>0</v>
      </c>
      <c r="AS4560">
        <v>20.2</v>
      </c>
      <c r="AT4560">
        <v>9.9</v>
      </c>
      <c r="AU4560">
        <v>4.5</v>
      </c>
      <c r="AV4560">
        <v>0</v>
      </c>
      <c r="AW4560">
        <v>2.5</v>
      </c>
      <c r="AX4560">
        <v>20</v>
      </c>
      <c r="AY4560">
        <v>24.4</v>
      </c>
      <c r="AZ4560">
        <v>-0.1</v>
      </c>
      <c r="BA4560">
        <v>0</v>
      </c>
      <c r="BB4560">
        <v>-0.1</v>
      </c>
      <c r="BC4560">
        <v>-0.105</v>
      </c>
      <c r="BD4560">
        <v>-12.2</v>
      </c>
      <c r="BE4560">
        <v>-4.4000000000000004</v>
      </c>
      <c r="BF4560">
        <v>-16.600000000000001</v>
      </c>
    </row>
    <row r="4561" spans="1:58" x14ac:dyDescent="0.55000000000000004">
      <c r="A4561" t="s">
        <v>262</v>
      </c>
      <c r="B4561" t="s">
        <v>9</v>
      </c>
      <c r="C4561" t="s">
        <v>2903</v>
      </c>
      <c r="D4561">
        <v>0</v>
      </c>
      <c r="E4561">
        <f>IF(OR(ISBLANK(F4561),F4561=61),0,1)</f>
        <v>0</v>
      </c>
      <c r="G4561">
        <f>IF(AND(F4561&lt;31,E4561=1),1,0)</f>
        <v>0</v>
      </c>
      <c r="H4561">
        <f>IF(AND(F4561&gt;=31,E4561=1),1,0)</f>
        <v>0</v>
      </c>
      <c r="I4561">
        <f>IF(AND(F4561&lt;15,E4561=1),1,0)</f>
        <v>0</v>
      </c>
      <c r="J4561">
        <f>IF(F4561=61,1,0)</f>
        <v>0</v>
      </c>
      <c r="K4561" t="s">
        <v>0</v>
      </c>
      <c r="L4561">
        <v>78</v>
      </c>
      <c r="M4561">
        <v>210</v>
      </c>
      <c r="N4561">
        <v>6</v>
      </c>
      <c r="O4561">
        <v>1</v>
      </c>
      <c r="P4561">
        <v>2.7</v>
      </c>
      <c r="Q4561">
        <v>0.3</v>
      </c>
      <c r="R4561">
        <v>1.7</v>
      </c>
      <c r="S4561">
        <v>0.2</v>
      </c>
      <c r="T4561">
        <v>0</v>
      </c>
      <c r="U4561">
        <v>0.3</v>
      </c>
      <c r="V4561">
        <v>0</v>
      </c>
      <c r="W4561">
        <v>0.3</v>
      </c>
      <c r="X4561">
        <v>1.3</v>
      </c>
      <c r="Y4561">
        <v>0.25</v>
      </c>
      <c r="Z4561">
        <v>0</v>
      </c>
      <c r="AA4561">
        <v>0</v>
      </c>
      <c r="AB4561">
        <v>0</v>
      </c>
      <c r="AC4561">
        <v>0</v>
      </c>
      <c r="AD4561">
        <v>0.3</v>
      </c>
      <c r="AE4561">
        <v>0.3</v>
      </c>
      <c r="AF4561">
        <v>0</v>
      </c>
      <c r="AG4561">
        <v>0</v>
      </c>
      <c r="AH4561">
        <v>0.2</v>
      </c>
      <c r="AI4561">
        <v>0.2</v>
      </c>
      <c r="AJ4561">
        <v>0.3</v>
      </c>
      <c r="AK4561">
        <v>1</v>
      </c>
      <c r="AL4561">
        <v>-3.8</v>
      </c>
      <c r="AM4561">
        <v>0.3</v>
      </c>
      <c r="AN4561">
        <v>0.3</v>
      </c>
      <c r="AO4561">
        <v>0.8</v>
      </c>
      <c r="AP4561">
        <v>0</v>
      </c>
      <c r="AQ4561">
        <v>5</v>
      </c>
      <c r="AR4561">
        <v>0</v>
      </c>
      <c r="AS4561">
        <v>14.3</v>
      </c>
      <c r="AT4561">
        <v>7</v>
      </c>
      <c r="AU4561">
        <v>0</v>
      </c>
      <c r="AV4561">
        <v>0</v>
      </c>
      <c r="AW4561">
        <v>7.5</v>
      </c>
      <c r="AX4561">
        <v>9.1</v>
      </c>
      <c r="AY4561">
        <v>33.700000000000003</v>
      </c>
      <c r="AZ4561">
        <v>-0.1</v>
      </c>
      <c r="BA4561">
        <v>0</v>
      </c>
      <c r="BB4561">
        <v>-0.1</v>
      </c>
      <c r="BC4561">
        <v>-0.13200000000000001</v>
      </c>
      <c r="BD4561">
        <v>-13.7</v>
      </c>
      <c r="BE4561">
        <v>-6.9</v>
      </c>
      <c r="BF4561">
        <v>-20.6</v>
      </c>
    </row>
    <row r="4562" spans="1:58" x14ac:dyDescent="0.55000000000000004">
      <c r="A4562" t="s">
        <v>953</v>
      </c>
      <c r="B4562" t="s">
        <v>18</v>
      </c>
      <c r="C4562" t="s">
        <v>2904</v>
      </c>
      <c r="D4562">
        <v>0</v>
      </c>
      <c r="E4562">
        <f>IF(OR(ISBLANK(F4562),F4562=61),0,1)</f>
        <v>0</v>
      </c>
      <c r="G4562">
        <f>IF(AND(F4562&lt;31,E4562=1),1,0)</f>
        <v>0</v>
      </c>
      <c r="H4562">
        <f>IF(AND(F4562&gt;=31,E4562=1),1,0)</f>
        <v>0</v>
      </c>
      <c r="I4562">
        <f>IF(AND(F4562&lt;15,E4562=1),1,0)</f>
        <v>0</v>
      </c>
      <c r="J4562">
        <f>IF(F4562=61,1,0)</f>
        <v>0</v>
      </c>
      <c r="K4562" t="s">
        <v>0</v>
      </c>
      <c r="L4562">
        <v>81</v>
      </c>
      <c r="M4562">
        <v>199</v>
      </c>
      <c r="N4562">
        <v>32</v>
      </c>
      <c r="O4562">
        <v>32</v>
      </c>
      <c r="P4562">
        <v>31.3</v>
      </c>
      <c r="Q4562">
        <v>5.5</v>
      </c>
      <c r="R4562">
        <v>10.3</v>
      </c>
      <c r="S4562">
        <v>0.53500000000000003</v>
      </c>
      <c r="T4562">
        <v>4.2</v>
      </c>
      <c r="U4562">
        <v>6.8</v>
      </c>
      <c r="V4562">
        <v>0.61499999999999999</v>
      </c>
      <c r="W4562">
        <v>1.3</v>
      </c>
      <c r="X4562">
        <v>3.5</v>
      </c>
      <c r="Y4562">
        <v>0.37799999999999989</v>
      </c>
      <c r="Z4562">
        <v>1.7</v>
      </c>
      <c r="AA4562">
        <v>2.6</v>
      </c>
      <c r="AB4562">
        <v>0.64599999999999991</v>
      </c>
      <c r="AC4562">
        <v>1.8</v>
      </c>
      <c r="AD4562">
        <v>3.7</v>
      </c>
      <c r="AE4562">
        <v>5.4</v>
      </c>
      <c r="AF4562">
        <v>1.5</v>
      </c>
      <c r="AG4562">
        <v>0.8</v>
      </c>
      <c r="AH4562">
        <v>0.8</v>
      </c>
      <c r="AI4562">
        <v>1.1000000000000001</v>
      </c>
      <c r="AJ4562">
        <v>1.8</v>
      </c>
      <c r="AK4562">
        <v>14</v>
      </c>
      <c r="AL4562">
        <v>23.1</v>
      </c>
      <c r="AM4562">
        <v>0.60699999999999998</v>
      </c>
      <c r="AN4562">
        <v>0.59899999999999998</v>
      </c>
      <c r="AO4562">
        <v>0.33700000000000002</v>
      </c>
      <c r="AP4562">
        <v>0.249</v>
      </c>
      <c r="AQ4562">
        <v>399</v>
      </c>
      <c r="AR4562">
        <v>6.6</v>
      </c>
      <c r="AS4562">
        <v>13.7</v>
      </c>
      <c r="AT4562">
        <v>10.199999999999999</v>
      </c>
      <c r="AU4562">
        <v>11.1</v>
      </c>
      <c r="AV4562">
        <v>1.6</v>
      </c>
      <c r="AW4562">
        <v>3.2</v>
      </c>
      <c r="AX4562">
        <v>8.6999999999999993</v>
      </c>
      <c r="AY4562">
        <v>21.2</v>
      </c>
      <c r="AZ4562">
        <v>3.2</v>
      </c>
      <c r="BA4562">
        <v>1.2</v>
      </c>
      <c r="BB4562">
        <v>4.4000000000000004</v>
      </c>
      <c r="BC4562">
        <v>0.17499999999999999</v>
      </c>
      <c r="BD4562">
        <v>4.8</v>
      </c>
      <c r="BE4562">
        <v>1.5</v>
      </c>
      <c r="BF4562">
        <v>6.3</v>
      </c>
    </row>
    <row r="4563" spans="1:58" x14ac:dyDescent="0.55000000000000004">
      <c r="A4563" t="s">
        <v>39</v>
      </c>
      <c r="B4563" t="s">
        <v>3</v>
      </c>
      <c r="C4563" t="s">
        <v>2904</v>
      </c>
      <c r="D4563">
        <v>0</v>
      </c>
      <c r="E4563">
        <f>IF(OR(ISBLANK(F4563),F4563=61),0,1)</f>
        <v>0</v>
      </c>
      <c r="G4563">
        <f>IF(AND(F4563&lt;31,E4563=1),1,0)</f>
        <v>0</v>
      </c>
      <c r="H4563">
        <f>IF(AND(F4563&gt;=31,E4563=1),1,0)</f>
        <v>0</v>
      </c>
      <c r="I4563">
        <f>IF(AND(F4563&lt;15,E4563=1),1,0)</f>
        <v>0</v>
      </c>
      <c r="J4563">
        <f>IF(F4563=61,1,0)</f>
        <v>0</v>
      </c>
      <c r="K4563" t="s">
        <v>0</v>
      </c>
      <c r="L4563">
        <v>81</v>
      </c>
      <c r="M4563">
        <v>199</v>
      </c>
      <c r="N4563">
        <v>34</v>
      </c>
      <c r="O4563">
        <v>13</v>
      </c>
      <c r="P4563">
        <v>21.9</v>
      </c>
      <c r="Q4563">
        <v>2.6</v>
      </c>
      <c r="R4563">
        <v>5.0999999999999996</v>
      </c>
      <c r="S4563">
        <v>0.51400000000000001</v>
      </c>
      <c r="T4563">
        <v>1.9</v>
      </c>
      <c r="U4563">
        <v>3</v>
      </c>
      <c r="V4563">
        <v>0.627</v>
      </c>
      <c r="W4563">
        <v>0.8</v>
      </c>
      <c r="X4563">
        <v>2.1</v>
      </c>
      <c r="Y4563">
        <v>0.35599999999999998</v>
      </c>
      <c r="Z4563">
        <v>0.9</v>
      </c>
      <c r="AA4563">
        <v>1.1000000000000001</v>
      </c>
      <c r="AB4563">
        <v>0.79500000000000004</v>
      </c>
      <c r="AC4563">
        <v>1.2</v>
      </c>
      <c r="AD4563">
        <v>1.8</v>
      </c>
      <c r="AE4563">
        <v>3</v>
      </c>
      <c r="AF4563">
        <v>1.3</v>
      </c>
      <c r="AG4563">
        <v>0.4</v>
      </c>
      <c r="AH4563">
        <v>0.6</v>
      </c>
      <c r="AI4563">
        <v>0.6</v>
      </c>
      <c r="AJ4563">
        <v>1.9</v>
      </c>
      <c r="AK4563">
        <v>7</v>
      </c>
      <c r="AL4563">
        <v>16.7</v>
      </c>
      <c r="AM4563">
        <v>0.61199999999999999</v>
      </c>
      <c r="AN4563">
        <v>0.58899999999999997</v>
      </c>
      <c r="AO4563">
        <v>0.41699999999999998</v>
      </c>
      <c r="AP4563">
        <v>0.223</v>
      </c>
      <c r="AQ4563">
        <v>237</v>
      </c>
      <c r="AR4563">
        <v>7</v>
      </c>
      <c r="AS4563">
        <v>8.6</v>
      </c>
      <c r="AT4563">
        <v>7.9</v>
      </c>
      <c r="AU4563">
        <v>10.6</v>
      </c>
      <c r="AV4563">
        <v>1</v>
      </c>
      <c r="AW4563">
        <v>2.6</v>
      </c>
      <c r="AX4563">
        <v>8.9</v>
      </c>
      <c r="AY4563">
        <v>14.1</v>
      </c>
      <c r="AZ4563">
        <v>2</v>
      </c>
      <c r="BA4563">
        <v>1.1000000000000001</v>
      </c>
      <c r="BB4563">
        <v>3.2</v>
      </c>
      <c r="BC4563">
        <v>0.17</v>
      </c>
      <c r="BD4563">
        <v>6.1</v>
      </c>
      <c r="BE4563">
        <v>3.7</v>
      </c>
      <c r="BF4563">
        <v>9.6999999999999993</v>
      </c>
    </row>
    <row r="4564" spans="1:58" x14ac:dyDescent="0.55000000000000004">
      <c r="A4564" t="s">
        <v>140</v>
      </c>
      <c r="B4564" t="s">
        <v>9</v>
      </c>
      <c r="C4564" t="s">
        <v>2905</v>
      </c>
      <c r="D4564">
        <v>0</v>
      </c>
      <c r="E4564">
        <f>IF(OR(ISBLANK(F4564),F4564=61),0,1)</f>
        <v>0</v>
      </c>
      <c r="G4564">
        <f>IF(AND(F4564&lt;31,E4564=1),1,0)</f>
        <v>0</v>
      </c>
      <c r="H4564">
        <f>IF(AND(F4564&gt;=31,E4564=1),1,0)</f>
        <v>0</v>
      </c>
      <c r="I4564">
        <f>IF(AND(F4564&lt;15,E4564=1),1,0)</f>
        <v>0</v>
      </c>
      <c r="J4564">
        <f>IF(F4564=61,1,0)</f>
        <v>0</v>
      </c>
      <c r="K4564" t="s">
        <v>0</v>
      </c>
      <c r="L4564">
        <v>77</v>
      </c>
      <c r="M4564">
        <v>230</v>
      </c>
      <c r="N4564">
        <v>33</v>
      </c>
      <c r="O4564">
        <v>18</v>
      </c>
      <c r="P4564">
        <v>23.8</v>
      </c>
      <c r="Q4564">
        <v>2.6</v>
      </c>
      <c r="R4564">
        <v>5.5</v>
      </c>
      <c r="S4564">
        <v>0.48099999999999998</v>
      </c>
      <c r="T4564">
        <v>2.6</v>
      </c>
      <c r="U4564">
        <v>5.2</v>
      </c>
      <c r="V4564">
        <v>0.503</v>
      </c>
      <c r="W4564">
        <v>0</v>
      </c>
      <c r="X4564">
        <v>0.3</v>
      </c>
      <c r="Y4564">
        <v>0.1</v>
      </c>
      <c r="Z4564">
        <v>1.4</v>
      </c>
      <c r="AA4564">
        <v>2.8</v>
      </c>
      <c r="AB4564">
        <v>0.505</v>
      </c>
      <c r="AC4564">
        <v>2.2999999999999998</v>
      </c>
      <c r="AD4564">
        <v>3.3</v>
      </c>
      <c r="AE4564">
        <v>5.6</v>
      </c>
      <c r="AF4564">
        <v>2.2000000000000002</v>
      </c>
      <c r="AG4564">
        <v>0.8</v>
      </c>
      <c r="AH4564">
        <v>0.6</v>
      </c>
      <c r="AI4564">
        <v>2.1</v>
      </c>
      <c r="AJ4564">
        <v>2.2000000000000002</v>
      </c>
      <c r="AK4564">
        <v>6.7</v>
      </c>
      <c r="AL4564">
        <v>14.3</v>
      </c>
      <c r="AM4564">
        <v>0.49299999999999999</v>
      </c>
      <c r="AN4564">
        <v>0.48299999999999998</v>
      </c>
      <c r="AO4564">
        <v>5.5E-2</v>
      </c>
      <c r="AP4564">
        <v>0.51400000000000001</v>
      </c>
      <c r="AQ4564">
        <v>263</v>
      </c>
      <c r="AR4564">
        <v>11.7</v>
      </c>
      <c r="AS4564">
        <v>15.1</v>
      </c>
      <c r="AT4564">
        <v>13.5</v>
      </c>
      <c r="AU4564">
        <v>15.7</v>
      </c>
      <c r="AV4564">
        <v>1.9</v>
      </c>
      <c r="AW4564">
        <v>3</v>
      </c>
      <c r="AX4564">
        <v>23.2</v>
      </c>
      <c r="AY4564">
        <v>18.5</v>
      </c>
      <c r="AZ4564">
        <v>0.5</v>
      </c>
      <c r="BA4564">
        <v>1.3</v>
      </c>
      <c r="BB4564">
        <v>1.8</v>
      </c>
      <c r="BC4564">
        <v>8.900000000000001E-2</v>
      </c>
      <c r="BD4564">
        <v>0.4</v>
      </c>
      <c r="BE4564">
        <v>5.3</v>
      </c>
      <c r="BF4564">
        <v>5.7</v>
      </c>
    </row>
    <row r="4565" spans="1:58" x14ac:dyDescent="0.55000000000000004">
      <c r="A4565" t="s">
        <v>997</v>
      </c>
      <c r="B4565" t="s">
        <v>18</v>
      </c>
      <c r="C4565" t="s">
        <v>2906</v>
      </c>
      <c r="D4565">
        <v>0</v>
      </c>
      <c r="E4565">
        <f>IF(OR(ISBLANK(F4565),F4565=61),0,1)</f>
        <v>0</v>
      </c>
      <c r="G4565">
        <f>IF(AND(F4565&lt;31,E4565=1),1,0)</f>
        <v>0</v>
      </c>
      <c r="H4565">
        <f>IF(AND(F4565&gt;=31,E4565=1),1,0)</f>
        <v>0</v>
      </c>
      <c r="I4565">
        <f>IF(AND(F4565&lt;15,E4565=1),1,0)</f>
        <v>0</v>
      </c>
      <c r="J4565">
        <f>IF(F4565=61,1,0)</f>
        <v>0</v>
      </c>
      <c r="K4565" t="s">
        <v>0</v>
      </c>
      <c r="L4565">
        <v>80</v>
      </c>
      <c r="M4565">
        <v>240</v>
      </c>
      <c r="N4565">
        <v>31</v>
      </c>
      <c r="O4565">
        <v>9</v>
      </c>
      <c r="P4565">
        <v>13.2</v>
      </c>
      <c r="Q4565">
        <v>1.2</v>
      </c>
      <c r="R4565">
        <v>3.7</v>
      </c>
      <c r="S4565">
        <v>0.32500000000000001</v>
      </c>
      <c r="T4565">
        <v>0.8</v>
      </c>
      <c r="U4565">
        <v>2.2999999999999998</v>
      </c>
      <c r="V4565">
        <v>0.35199999999999998</v>
      </c>
      <c r="W4565">
        <v>0.4</v>
      </c>
      <c r="X4565">
        <v>1.4</v>
      </c>
      <c r="Y4565">
        <v>0.27900000000000003</v>
      </c>
      <c r="Z4565">
        <v>0.7</v>
      </c>
      <c r="AA4565">
        <v>1.2</v>
      </c>
      <c r="AB4565">
        <v>0.622</v>
      </c>
      <c r="AC4565">
        <v>0.9</v>
      </c>
      <c r="AD4565">
        <v>1.8</v>
      </c>
      <c r="AE4565">
        <v>2.6</v>
      </c>
      <c r="AF4565">
        <v>0.7</v>
      </c>
      <c r="AG4565">
        <v>0.1</v>
      </c>
      <c r="AH4565">
        <v>0.2</v>
      </c>
      <c r="AI4565">
        <v>0.9</v>
      </c>
      <c r="AJ4565">
        <v>1.5</v>
      </c>
      <c r="AK4565">
        <v>3.5</v>
      </c>
      <c r="AL4565">
        <v>7.6</v>
      </c>
      <c r="AM4565">
        <v>0.41399999999999998</v>
      </c>
      <c r="AN4565">
        <v>0.377</v>
      </c>
      <c r="AO4565">
        <v>0.377</v>
      </c>
      <c r="AP4565">
        <v>0.32500000000000001</v>
      </c>
      <c r="AQ4565">
        <v>114</v>
      </c>
      <c r="AR4565">
        <v>6.9</v>
      </c>
      <c r="AS4565">
        <v>14.7</v>
      </c>
      <c r="AT4565">
        <v>10.7</v>
      </c>
      <c r="AU4565">
        <v>11.4</v>
      </c>
      <c r="AV4565">
        <v>0.3</v>
      </c>
      <c r="AW4565">
        <v>1.3</v>
      </c>
      <c r="AX4565">
        <v>17.5</v>
      </c>
      <c r="AY4565">
        <v>20.2</v>
      </c>
      <c r="AZ4565">
        <v>-0.2</v>
      </c>
      <c r="BA4565">
        <v>0.7</v>
      </c>
      <c r="BB4565">
        <v>0.5</v>
      </c>
      <c r="BC4565">
        <v>0.05</v>
      </c>
      <c r="BD4565">
        <v>-3.6</v>
      </c>
      <c r="BE4565">
        <v>0.5</v>
      </c>
      <c r="BF4565">
        <v>-3.1</v>
      </c>
    </row>
    <row r="4566" spans="1:58" x14ac:dyDescent="0.55000000000000004">
      <c r="A4566" t="s">
        <v>997</v>
      </c>
      <c r="B4566" t="s">
        <v>3</v>
      </c>
      <c r="C4566" t="s">
        <v>2906</v>
      </c>
      <c r="D4566">
        <v>0</v>
      </c>
      <c r="E4566">
        <f>IF(OR(ISBLANK(F4566),F4566=61),0,1)</f>
        <v>0</v>
      </c>
      <c r="G4566">
        <f>IF(AND(F4566&lt;31,E4566=1),1,0)</f>
        <v>0</v>
      </c>
      <c r="H4566">
        <f>IF(AND(F4566&gt;=31,E4566=1),1,0)</f>
        <v>0</v>
      </c>
      <c r="I4566">
        <f>IF(AND(F4566&lt;15,E4566=1),1,0)</f>
        <v>0</v>
      </c>
      <c r="J4566">
        <f>IF(F4566=61,1,0)</f>
        <v>0</v>
      </c>
      <c r="K4566" t="s">
        <v>0</v>
      </c>
      <c r="L4566">
        <v>80</v>
      </c>
      <c r="M4566">
        <v>240</v>
      </c>
      <c r="N4566">
        <v>31</v>
      </c>
      <c r="O4566">
        <v>1</v>
      </c>
      <c r="P4566">
        <v>9.4</v>
      </c>
      <c r="Q4566">
        <v>1.4</v>
      </c>
      <c r="R4566">
        <v>3.1</v>
      </c>
      <c r="S4566">
        <v>0.43799999999999989</v>
      </c>
      <c r="T4566">
        <v>1</v>
      </c>
      <c r="U4566">
        <v>2</v>
      </c>
      <c r="V4566">
        <v>0.5</v>
      </c>
      <c r="W4566">
        <v>0.4</v>
      </c>
      <c r="X4566">
        <v>1.1000000000000001</v>
      </c>
      <c r="Y4566">
        <v>0.32400000000000001</v>
      </c>
      <c r="Z4566">
        <v>0.5</v>
      </c>
      <c r="AA4566">
        <v>0.8</v>
      </c>
      <c r="AB4566">
        <v>0.68</v>
      </c>
      <c r="AC4566">
        <v>0.8</v>
      </c>
      <c r="AD4566">
        <v>1</v>
      </c>
      <c r="AE4566">
        <v>1.7</v>
      </c>
      <c r="AF4566">
        <v>0.6</v>
      </c>
      <c r="AG4566">
        <v>0</v>
      </c>
      <c r="AH4566">
        <v>0.1</v>
      </c>
      <c r="AI4566">
        <v>0.6</v>
      </c>
      <c r="AJ4566">
        <v>1.4</v>
      </c>
      <c r="AK4566">
        <v>3.6</v>
      </c>
      <c r="AL4566">
        <v>14</v>
      </c>
      <c r="AM4566">
        <v>0.51900000000000002</v>
      </c>
      <c r="AN4566">
        <v>0.495</v>
      </c>
      <c r="AO4566">
        <v>0.35399999999999998</v>
      </c>
      <c r="AP4566">
        <v>0.26</v>
      </c>
      <c r="AQ4566">
        <v>112</v>
      </c>
      <c r="AR4566">
        <v>8.6999999999999993</v>
      </c>
      <c r="AS4566">
        <v>11.4</v>
      </c>
      <c r="AT4566">
        <v>10</v>
      </c>
      <c r="AU4566">
        <v>13.2</v>
      </c>
      <c r="AV4566">
        <v>0.2</v>
      </c>
      <c r="AW4566">
        <v>1.4</v>
      </c>
      <c r="AX4566">
        <v>15</v>
      </c>
      <c r="AY4566">
        <v>22.7</v>
      </c>
      <c r="AZ4566">
        <v>0.4</v>
      </c>
      <c r="BA4566">
        <v>0.3</v>
      </c>
      <c r="BB4566">
        <v>0.7</v>
      </c>
      <c r="BC4566">
        <v>9.4E-2</v>
      </c>
      <c r="BD4566">
        <v>0.7</v>
      </c>
      <c r="BE4566">
        <v>-0.1</v>
      </c>
      <c r="BF4566">
        <v>0.5</v>
      </c>
    </row>
    <row r="4567" spans="1:58" x14ac:dyDescent="0.55000000000000004">
      <c r="A4567" t="s">
        <v>997</v>
      </c>
      <c r="B4567" t="s">
        <v>6</v>
      </c>
      <c r="C4567" t="s">
        <v>2906</v>
      </c>
      <c r="D4567">
        <v>0</v>
      </c>
      <c r="E4567">
        <f>IF(OR(ISBLANK(F4567),F4567=61),0,1)</f>
        <v>0</v>
      </c>
      <c r="G4567">
        <f>IF(AND(F4567&lt;31,E4567=1),1,0)</f>
        <v>0</v>
      </c>
      <c r="H4567">
        <f>IF(AND(F4567&gt;=31,E4567=1),1,0)</f>
        <v>0</v>
      </c>
      <c r="I4567">
        <f>IF(AND(F4567&lt;15,E4567=1),1,0)</f>
        <v>0</v>
      </c>
      <c r="J4567">
        <f>IF(F4567=61,1,0)</f>
        <v>0</v>
      </c>
      <c r="K4567" t="s">
        <v>0</v>
      </c>
      <c r="L4567">
        <v>80</v>
      </c>
      <c r="M4567">
        <v>240</v>
      </c>
      <c r="N4567">
        <v>32</v>
      </c>
      <c r="O4567">
        <v>4</v>
      </c>
      <c r="P4567">
        <v>15.9</v>
      </c>
      <c r="Q4567">
        <v>2.2999999999999998</v>
      </c>
      <c r="R4567">
        <v>5.9</v>
      </c>
      <c r="S4567">
        <v>0.39500000000000002</v>
      </c>
      <c r="T4567">
        <v>1.9</v>
      </c>
      <c r="U4567">
        <v>3.9</v>
      </c>
      <c r="V4567">
        <v>0.48399999999999999</v>
      </c>
      <c r="W4567">
        <v>0.5</v>
      </c>
      <c r="X4567">
        <v>2.1</v>
      </c>
      <c r="Y4567">
        <v>0.22700000000000001</v>
      </c>
      <c r="Z4567">
        <v>0.9</v>
      </c>
      <c r="AA4567">
        <v>1.3</v>
      </c>
      <c r="AB4567">
        <v>0.72499999999999998</v>
      </c>
      <c r="AC4567">
        <v>0.6</v>
      </c>
      <c r="AD4567">
        <v>2.2000000000000002</v>
      </c>
      <c r="AE4567">
        <v>2.8</v>
      </c>
      <c r="AF4567">
        <v>1.3</v>
      </c>
      <c r="AG4567">
        <v>0.2</v>
      </c>
      <c r="AH4567">
        <v>0.3</v>
      </c>
      <c r="AI4567">
        <v>1.1000000000000001</v>
      </c>
      <c r="AJ4567">
        <v>2.6</v>
      </c>
      <c r="AK4567">
        <v>6.1</v>
      </c>
      <c r="AL4567">
        <v>11</v>
      </c>
      <c r="AM4567">
        <v>0.46400000000000002</v>
      </c>
      <c r="AN4567">
        <v>0.434</v>
      </c>
      <c r="AO4567">
        <v>0.34699999999999998</v>
      </c>
      <c r="AP4567">
        <v>0.21099999999999999</v>
      </c>
      <c r="AQ4567">
        <v>192</v>
      </c>
      <c r="AR4567">
        <v>4.4000000000000004</v>
      </c>
      <c r="AS4567">
        <v>15.6</v>
      </c>
      <c r="AT4567">
        <v>9.9</v>
      </c>
      <c r="AU4567">
        <v>16.5</v>
      </c>
      <c r="AV4567">
        <v>0.7</v>
      </c>
      <c r="AW4567">
        <v>1.7</v>
      </c>
      <c r="AX4567">
        <v>14</v>
      </c>
      <c r="AY4567">
        <v>24.5</v>
      </c>
      <c r="AZ4567">
        <v>0.2</v>
      </c>
      <c r="BA4567">
        <v>0.5</v>
      </c>
      <c r="BB4567">
        <v>0.7</v>
      </c>
      <c r="BC4567">
        <v>5.1999999999999998E-2</v>
      </c>
      <c r="BD4567">
        <v>-1.9</v>
      </c>
      <c r="BE4567">
        <v>-0.8</v>
      </c>
      <c r="BF4567">
        <v>-2.8</v>
      </c>
    </row>
    <row r="4568" spans="1:58" x14ac:dyDescent="0.55000000000000004">
      <c r="A4568" t="s">
        <v>41</v>
      </c>
      <c r="B4568" t="s">
        <v>3</v>
      </c>
      <c r="C4568" t="s">
        <v>2907</v>
      </c>
      <c r="D4568">
        <v>0</v>
      </c>
      <c r="E4568">
        <f>IF(OR(ISBLANK(F4568),F4568=61),0,1)</f>
        <v>0</v>
      </c>
      <c r="G4568">
        <f>IF(AND(F4568&lt;31,E4568=1),1,0)</f>
        <v>0</v>
      </c>
      <c r="H4568">
        <f>IF(AND(F4568&gt;=31,E4568=1),1,0)</f>
        <v>0</v>
      </c>
      <c r="I4568">
        <f>IF(AND(F4568&lt;15,E4568=1),1,0)</f>
        <v>0</v>
      </c>
      <c r="J4568">
        <f>IF(F4568=61,1,0)</f>
        <v>0</v>
      </c>
      <c r="K4568" t="s">
        <v>0</v>
      </c>
      <c r="L4568">
        <v>79</v>
      </c>
      <c r="M4568">
        <v>195</v>
      </c>
      <c r="N4568">
        <v>13</v>
      </c>
      <c r="O4568">
        <v>0</v>
      </c>
      <c r="P4568">
        <v>4.5</v>
      </c>
      <c r="Q4568">
        <v>0.3</v>
      </c>
      <c r="R4568">
        <v>0.4</v>
      </c>
      <c r="S4568">
        <v>0.8</v>
      </c>
      <c r="T4568">
        <v>0.3</v>
      </c>
      <c r="U4568">
        <v>0.4</v>
      </c>
      <c r="V4568">
        <v>0.8</v>
      </c>
      <c r="W4568">
        <v>0</v>
      </c>
      <c r="X4568">
        <v>0</v>
      </c>
      <c r="Y4568">
        <v>0</v>
      </c>
      <c r="Z4568">
        <v>0.2</v>
      </c>
      <c r="AA4568">
        <v>0.3</v>
      </c>
      <c r="AB4568">
        <v>0.5</v>
      </c>
      <c r="AC4568">
        <v>0.5</v>
      </c>
      <c r="AD4568">
        <v>0.5</v>
      </c>
      <c r="AE4568">
        <v>0.9</v>
      </c>
      <c r="AF4568">
        <v>0</v>
      </c>
      <c r="AG4568">
        <v>0</v>
      </c>
      <c r="AH4568">
        <v>0.1</v>
      </c>
      <c r="AI4568">
        <v>0.2</v>
      </c>
      <c r="AJ4568">
        <v>0.7</v>
      </c>
      <c r="AK4568">
        <v>0.8</v>
      </c>
      <c r="AL4568">
        <v>8.5</v>
      </c>
      <c r="AM4568">
        <v>0.72499999999999998</v>
      </c>
      <c r="AN4568">
        <v>0.8</v>
      </c>
      <c r="AO4568">
        <v>0</v>
      </c>
      <c r="AP4568">
        <v>0.8</v>
      </c>
      <c r="AQ4568">
        <v>11</v>
      </c>
      <c r="AR4568">
        <v>11.6</v>
      </c>
      <c r="AS4568">
        <v>10.9</v>
      </c>
      <c r="AT4568">
        <v>11.3</v>
      </c>
      <c r="AU4568">
        <v>0</v>
      </c>
      <c r="AV4568">
        <v>0</v>
      </c>
      <c r="AW4568">
        <v>1.9</v>
      </c>
      <c r="AX4568">
        <v>30.3</v>
      </c>
      <c r="AY4568">
        <v>8.5</v>
      </c>
      <c r="AZ4568">
        <v>0.1</v>
      </c>
      <c r="BA4568">
        <v>0.1</v>
      </c>
      <c r="BB4568">
        <v>0.1</v>
      </c>
      <c r="BC4568">
        <v>9.0999999999999998E-2</v>
      </c>
      <c r="BD4568">
        <v>-1.4</v>
      </c>
      <c r="BE4568">
        <v>-0.8</v>
      </c>
      <c r="BF4568">
        <v>-2.2000000000000002</v>
      </c>
    </row>
    <row r="4569" spans="1:58" x14ac:dyDescent="0.55000000000000004">
      <c r="A4569" t="s">
        <v>41</v>
      </c>
      <c r="B4569" t="s">
        <v>6</v>
      </c>
      <c r="C4569" t="s">
        <v>2907</v>
      </c>
      <c r="D4569">
        <v>0</v>
      </c>
      <c r="E4569">
        <f>IF(OR(ISBLANK(F4569),F4569=61),0,1)</f>
        <v>0</v>
      </c>
      <c r="G4569">
        <f>IF(AND(F4569&lt;31,E4569=1),1,0)</f>
        <v>0</v>
      </c>
      <c r="H4569">
        <f>IF(AND(F4569&gt;=31,E4569=1),1,0)</f>
        <v>0</v>
      </c>
      <c r="I4569">
        <f>IF(AND(F4569&lt;15,E4569=1),1,0)</f>
        <v>0</v>
      </c>
      <c r="J4569">
        <f>IF(F4569=61,1,0)</f>
        <v>0</v>
      </c>
      <c r="K4569" t="s">
        <v>0</v>
      </c>
      <c r="L4569">
        <v>79</v>
      </c>
      <c r="M4569">
        <v>195</v>
      </c>
      <c r="N4569">
        <v>31</v>
      </c>
      <c r="O4569">
        <v>31</v>
      </c>
      <c r="P4569">
        <v>17.7</v>
      </c>
      <c r="Q4569">
        <v>2</v>
      </c>
      <c r="R4569">
        <v>2.7</v>
      </c>
      <c r="S4569">
        <v>0.74099999999999999</v>
      </c>
      <c r="T4569">
        <v>2</v>
      </c>
      <c r="U4569">
        <v>2.7</v>
      </c>
      <c r="V4569">
        <v>0.74099999999999999</v>
      </c>
      <c r="W4569">
        <v>0</v>
      </c>
      <c r="X4569">
        <v>0</v>
      </c>
      <c r="Y4569">
        <v>0</v>
      </c>
      <c r="Z4569">
        <v>0.5</v>
      </c>
      <c r="AA4569">
        <v>1.3</v>
      </c>
      <c r="AB4569">
        <v>0.41</v>
      </c>
      <c r="AC4569">
        <v>1.7</v>
      </c>
      <c r="AD4569">
        <v>2.5</v>
      </c>
      <c r="AE4569">
        <v>4.2</v>
      </c>
      <c r="AF4569">
        <v>0.1</v>
      </c>
      <c r="AG4569">
        <v>0.2</v>
      </c>
      <c r="AH4569">
        <v>0.9</v>
      </c>
      <c r="AI4569">
        <v>0.4</v>
      </c>
      <c r="AJ4569">
        <v>2</v>
      </c>
      <c r="AK4569">
        <v>4.5999999999999996</v>
      </c>
      <c r="AL4569">
        <v>17.5</v>
      </c>
      <c r="AM4569">
        <v>0.68599999999999994</v>
      </c>
      <c r="AN4569">
        <v>0.74099999999999999</v>
      </c>
      <c r="AO4569">
        <v>0</v>
      </c>
      <c r="AP4569">
        <v>0.45900000000000002</v>
      </c>
      <c r="AQ4569">
        <v>136</v>
      </c>
      <c r="AR4569">
        <v>10.199999999999999</v>
      </c>
      <c r="AS4569">
        <v>16.2</v>
      </c>
      <c r="AT4569">
        <v>13.1</v>
      </c>
      <c r="AU4569">
        <v>1.1000000000000001</v>
      </c>
      <c r="AV4569">
        <v>0.7</v>
      </c>
      <c r="AW4569">
        <v>6.7</v>
      </c>
      <c r="AX4569">
        <v>9.6</v>
      </c>
      <c r="AY4569">
        <v>10.3</v>
      </c>
      <c r="AZ4569">
        <v>1.2</v>
      </c>
      <c r="BA4569">
        <v>0.7</v>
      </c>
      <c r="BB4569">
        <v>1.9</v>
      </c>
      <c r="BC4569">
        <v>0.13800000000000001</v>
      </c>
      <c r="BD4569">
        <v>0.6</v>
      </c>
      <c r="BE4569">
        <v>2.8</v>
      </c>
      <c r="BF4569">
        <v>3.4</v>
      </c>
    </row>
    <row r="4570" spans="1:58" x14ac:dyDescent="0.55000000000000004">
      <c r="A4570" t="s">
        <v>41</v>
      </c>
      <c r="B4570" t="s">
        <v>9</v>
      </c>
      <c r="C4570" t="s">
        <v>2907</v>
      </c>
      <c r="D4570">
        <v>0</v>
      </c>
      <c r="E4570">
        <f>IF(OR(ISBLANK(F4570),F4570=61),0,1)</f>
        <v>0</v>
      </c>
      <c r="G4570">
        <f>IF(AND(F4570&lt;31,E4570=1),1,0)</f>
        <v>0</v>
      </c>
      <c r="H4570">
        <f>IF(AND(F4570&gt;=31,E4570=1),1,0)</f>
        <v>0</v>
      </c>
      <c r="I4570">
        <f>IF(AND(F4570&lt;15,E4570=1),1,0)</f>
        <v>0</v>
      </c>
      <c r="J4570">
        <f>IF(F4570=61,1,0)</f>
        <v>0</v>
      </c>
      <c r="K4570" t="s">
        <v>0</v>
      </c>
      <c r="L4570">
        <v>79</v>
      </c>
      <c r="M4570">
        <v>195</v>
      </c>
      <c r="N4570">
        <v>15</v>
      </c>
      <c r="O4570">
        <v>1</v>
      </c>
      <c r="P4570">
        <v>4</v>
      </c>
      <c r="Q4570">
        <v>0.3</v>
      </c>
      <c r="R4570">
        <v>0.4</v>
      </c>
      <c r="S4570">
        <v>0.83299999999999996</v>
      </c>
      <c r="T4570">
        <v>0.3</v>
      </c>
      <c r="U4570">
        <v>0.4</v>
      </c>
      <c r="V4570">
        <v>0.83299999999999996</v>
      </c>
      <c r="W4570">
        <v>0</v>
      </c>
      <c r="X4570">
        <v>0</v>
      </c>
      <c r="Y4570">
        <v>0</v>
      </c>
      <c r="Z4570">
        <v>0.1</v>
      </c>
      <c r="AA4570">
        <v>0.2</v>
      </c>
      <c r="AB4570">
        <v>0.33300000000000002</v>
      </c>
      <c r="AC4570">
        <v>0.2</v>
      </c>
      <c r="AD4570">
        <v>0.5</v>
      </c>
      <c r="AE4570">
        <v>0.7</v>
      </c>
      <c r="AF4570">
        <v>0</v>
      </c>
      <c r="AG4570">
        <v>0.2</v>
      </c>
      <c r="AH4570">
        <v>0.3</v>
      </c>
      <c r="AI4570">
        <v>0.2</v>
      </c>
      <c r="AJ4570">
        <v>0.4</v>
      </c>
      <c r="AK4570">
        <v>0.7</v>
      </c>
      <c r="AL4570">
        <v>12.9</v>
      </c>
      <c r="AM4570">
        <v>0.74099999999999999</v>
      </c>
      <c r="AN4570">
        <v>0.83299999999999996</v>
      </c>
      <c r="AO4570">
        <v>0</v>
      </c>
      <c r="AP4570">
        <v>0.5</v>
      </c>
      <c r="AQ4570">
        <v>10</v>
      </c>
      <c r="AR4570">
        <v>5.2</v>
      </c>
      <c r="AS4570">
        <v>12.5</v>
      </c>
      <c r="AT4570">
        <v>8.8000000000000007</v>
      </c>
      <c r="AU4570">
        <v>0</v>
      </c>
      <c r="AV4570">
        <v>2.8</v>
      </c>
      <c r="AW4570">
        <v>8</v>
      </c>
      <c r="AX4570">
        <v>28.8</v>
      </c>
      <c r="AY4570">
        <v>8.6</v>
      </c>
      <c r="AZ4570">
        <v>0</v>
      </c>
      <c r="BA4570">
        <v>0.1</v>
      </c>
      <c r="BB4570">
        <v>0.2</v>
      </c>
      <c r="BC4570">
        <v>0.1</v>
      </c>
      <c r="BD4570">
        <v>-3.9</v>
      </c>
      <c r="BE4570">
        <v>4.4000000000000004</v>
      </c>
      <c r="BF4570">
        <v>0.5</v>
      </c>
    </row>
    <row r="4571" spans="1:58" x14ac:dyDescent="0.55000000000000004">
      <c r="A4571" t="s">
        <v>539</v>
      </c>
      <c r="B4571" t="s">
        <v>3</v>
      </c>
      <c r="C4571" t="s">
        <v>2908</v>
      </c>
      <c r="D4571">
        <v>0</v>
      </c>
      <c r="E4571">
        <f>IF(OR(ISBLANK(F4571),F4571=61),0,1)</f>
        <v>0</v>
      </c>
      <c r="G4571">
        <f>IF(AND(F4571&lt;31,E4571=1),1,0)</f>
        <v>0</v>
      </c>
      <c r="H4571">
        <f>IF(AND(F4571&gt;=31,E4571=1),1,0)</f>
        <v>0</v>
      </c>
      <c r="I4571">
        <f>IF(AND(F4571&lt;15,E4571=1),1,0)</f>
        <v>0</v>
      </c>
      <c r="J4571">
        <f>IF(F4571=61,1,0)</f>
        <v>0</v>
      </c>
      <c r="K4571" t="s">
        <v>0</v>
      </c>
      <c r="L4571">
        <v>80</v>
      </c>
      <c r="M4571">
        <v>185</v>
      </c>
      <c r="N4571">
        <v>34</v>
      </c>
      <c r="O4571">
        <v>1</v>
      </c>
      <c r="P4571">
        <v>18.5</v>
      </c>
      <c r="Q4571">
        <v>2.6</v>
      </c>
      <c r="R4571">
        <v>6</v>
      </c>
      <c r="S4571">
        <v>0.42599999999999999</v>
      </c>
      <c r="T4571">
        <v>1.9</v>
      </c>
      <c r="U4571">
        <v>3.9</v>
      </c>
      <c r="V4571">
        <v>0.48899999999999999</v>
      </c>
      <c r="W4571">
        <v>0.7</v>
      </c>
      <c r="X4571">
        <v>2.1</v>
      </c>
      <c r="Y4571">
        <v>0.315</v>
      </c>
      <c r="Z4571">
        <v>1.6</v>
      </c>
      <c r="AA4571">
        <v>2.2999999999999998</v>
      </c>
      <c r="AB4571">
        <v>0.71400000000000008</v>
      </c>
      <c r="AC4571">
        <v>1.1000000000000001</v>
      </c>
      <c r="AD4571">
        <v>2.2000000000000002</v>
      </c>
      <c r="AE4571">
        <v>3.3</v>
      </c>
      <c r="AF4571">
        <v>0.7</v>
      </c>
      <c r="AG4571">
        <v>0.8</v>
      </c>
      <c r="AH4571">
        <v>0.2</v>
      </c>
      <c r="AI4571">
        <v>1</v>
      </c>
      <c r="AJ4571">
        <v>1.6</v>
      </c>
      <c r="AK4571">
        <v>7.4</v>
      </c>
      <c r="AL4571">
        <v>17</v>
      </c>
      <c r="AM4571">
        <v>0.52400000000000002</v>
      </c>
      <c r="AN4571">
        <v>0.48299999999999998</v>
      </c>
      <c r="AO4571">
        <v>0.35799999999999998</v>
      </c>
      <c r="AP4571">
        <v>0.377</v>
      </c>
      <c r="AQ4571">
        <v>235</v>
      </c>
      <c r="AR4571">
        <v>6.3</v>
      </c>
      <c r="AS4571">
        <v>14.2</v>
      </c>
      <c r="AT4571">
        <v>10.1</v>
      </c>
      <c r="AU4571">
        <v>8.3000000000000007</v>
      </c>
      <c r="AV4571">
        <v>2.6</v>
      </c>
      <c r="AW4571">
        <v>1.5</v>
      </c>
      <c r="AX4571">
        <v>12.1</v>
      </c>
      <c r="AY4571">
        <v>22.4</v>
      </c>
      <c r="AZ4571">
        <v>1</v>
      </c>
      <c r="BA4571">
        <v>1.6</v>
      </c>
      <c r="BB4571">
        <v>2.6</v>
      </c>
      <c r="BC4571">
        <v>0.16600000000000001</v>
      </c>
      <c r="BD4571">
        <v>1.5</v>
      </c>
      <c r="BE4571">
        <v>3.7</v>
      </c>
      <c r="BF4571">
        <v>5.2</v>
      </c>
    </row>
    <row r="4572" spans="1:58" x14ac:dyDescent="0.55000000000000004">
      <c r="A4572" t="s">
        <v>539</v>
      </c>
      <c r="B4572" t="s">
        <v>6</v>
      </c>
      <c r="C4572" t="s">
        <v>2908</v>
      </c>
      <c r="D4572">
        <v>0</v>
      </c>
      <c r="E4572">
        <f>IF(OR(ISBLANK(F4572),F4572=61),0,1)</f>
        <v>0</v>
      </c>
      <c r="G4572">
        <f>IF(AND(F4572&lt;31,E4572=1),1,0)</f>
        <v>0</v>
      </c>
      <c r="H4572">
        <f>IF(AND(F4572&gt;=31,E4572=1),1,0)</f>
        <v>0</v>
      </c>
      <c r="I4572">
        <f>IF(AND(F4572&lt;15,E4572=1),1,0)</f>
        <v>0</v>
      </c>
      <c r="J4572">
        <f>IF(F4572=61,1,0)</f>
        <v>0</v>
      </c>
      <c r="K4572" t="s">
        <v>0</v>
      </c>
      <c r="L4572">
        <v>80</v>
      </c>
      <c r="M4572">
        <v>185</v>
      </c>
      <c r="N4572">
        <v>36</v>
      </c>
      <c r="O4572">
        <v>28</v>
      </c>
      <c r="P4572">
        <v>25.5</v>
      </c>
      <c r="Q4572">
        <v>3.7</v>
      </c>
      <c r="R4572">
        <v>8</v>
      </c>
      <c r="S4572">
        <v>0.45800000000000002</v>
      </c>
      <c r="T4572">
        <v>2.8</v>
      </c>
      <c r="U4572">
        <v>5.4</v>
      </c>
      <c r="V4572">
        <v>0.50800000000000001</v>
      </c>
      <c r="W4572">
        <v>0.9</v>
      </c>
      <c r="X4572">
        <v>2.6</v>
      </c>
      <c r="Y4572">
        <v>0.35499999999999998</v>
      </c>
      <c r="Z4572">
        <v>3.3</v>
      </c>
      <c r="AA4572">
        <v>4</v>
      </c>
      <c r="AB4572">
        <v>0.81900000000000006</v>
      </c>
      <c r="AC4572">
        <v>1.7</v>
      </c>
      <c r="AD4572">
        <v>3.9</v>
      </c>
      <c r="AE4572">
        <v>5.7</v>
      </c>
      <c r="AF4572">
        <v>1.7</v>
      </c>
      <c r="AG4572">
        <v>1.2</v>
      </c>
      <c r="AH4572">
        <v>0.3</v>
      </c>
      <c r="AI4572">
        <v>1.4</v>
      </c>
      <c r="AJ4572">
        <v>2</v>
      </c>
      <c r="AK4572">
        <v>11.5</v>
      </c>
      <c r="AL4572">
        <v>22</v>
      </c>
      <c r="AM4572">
        <v>0.58200000000000007</v>
      </c>
      <c r="AN4572">
        <v>0.51600000000000001</v>
      </c>
      <c r="AO4572">
        <v>0.32300000000000001</v>
      </c>
      <c r="AP4572">
        <v>0.5</v>
      </c>
      <c r="AQ4572">
        <v>408</v>
      </c>
      <c r="AR4572">
        <v>7.7</v>
      </c>
      <c r="AS4572">
        <v>16.399999999999999</v>
      </c>
      <c r="AT4572">
        <v>12.2</v>
      </c>
      <c r="AU4572">
        <v>12.2</v>
      </c>
      <c r="AV4572">
        <v>2.6</v>
      </c>
      <c r="AW4572">
        <v>1.4</v>
      </c>
      <c r="AX4572">
        <v>12.3</v>
      </c>
      <c r="AY4572">
        <v>21.8</v>
      </c>
      <c r="AZ4572">
        <v>2.8</v>
      </c>
      <c r="BA4572">
        <v>2.4</v>
      </c>
      <c r="BB4572">
        <v>5.3</v>
      </c>
      <c r="BC4572">
        <v>0.22900000000000001</v>
      </c>
      <c r="BD4572">
        <v>4.7</v>
      </c>
      <c r="BE4572">
        <v>4.8</v>
      </c>
      <c r="BF4572">
        <v>9.5</v>
      </c>
    </row>
    <row r="4573" spans="1:58" x14ac:dyDescent="0.55000000000000004">
      <c r="A4573" t="s">
        <v>539</v>
      </c>
      <c r="B4573" t="s">
        <v>9</v>
      </c>
      <c r="C4573" t="s">
        <v>2908</v>
      </c>
      <c r="D4573">
        <v>0</v>
      </c>
      <c r="E4573">
        <f>IF(OR(ISBLANK(F4573),F4573=61),0,1)</f>
        <v>0</v>
      </c>
      <c r="G4573">
        <f>IF(AND(F4573&lt;31,E4573=1),1,0)</f>
        <v>0</v>
      </c>
      <c r="H4573">
        <f>IF(AND(F4573&gt;=31,E4573=1),1,0)</f>
        <v>0</v>
      </c>
      <c r="I4573">
        <f>IF(AND(F4573&lt;15,E4573=1),1,0)</f>
        <v>0</v>
      </c>
      <c r="J4573">
        <f>IF(F4573=61,1,0)</f>
        <v>0</v>
      </c>
      <c r="K4573" t="s">
        <v>0</v>
      </c>
      <c r="L4573">
        <v>80</v>
      </c>
      <c r="M4573">
        <v>185</v>
      </c>
      <c r="N4573">
        <v>22</v>
      </c>
      <c r="O4573">
        <v>4</v>
      </c>
      <c r="P4573">
        <v>18.899999999999999</v>
      </c>
      <c r="Q4573">
        <v>2.9</v>
      </c>
      <c r="R4573">
        <v>6.5</v>
      </c>
      <c r="S4573">
        <v>0.44400000000000001</v>
      </c>
      <c r="T4573">
        <v>2</v>
      </c>
      <c r="U4573">
        <v>3.9</v>
      </c>
      <c r="V4573">
        <v>0.51800000000000002</v>
      </c>
      <c r="W4573">
        <v>0.9</v>
      </c>
      <c r="X4573">
        <v>2.7</v>
      </c>
      <c r="Y4573">
        <v>0.33900000000000002</v>
      </c>
      <c r="Z4573">
        <v>1.7</v>
      </c>
      <c r="AA4573">
        <v>2.4</v>
      </c>
      <c r="AB4573">
        <v>0.73099999999999998</v>
      </c>
      <c r="AC4573">
        <v>1</v>
      </c>
      <c r="AD4573">
        <v>2.2000000000000002</v>
      </c>
      <c r="AE4573">
        <v>3.1</v>
      </c>
      <c r="AF4573">
        <v>1.1000000000000001</v>
      </c>
      <c r="AG4573">
        <v>0.4</v>
      </c>
      <c r="AH4573">
        <v>0.1</v>
      </c>
      <c r="AI4573">
        <v>1.4</v>
      </c>
      <c r="AJ4573">
        <v>1.8</v>
      </c>
      <c r="AK4573">
        <v>8.5</v>
      </c>
      <c r="AL4573">
        <v>15.1</v>
      </c>
      <c r="AM4573">
        <v>0.55100000000000005</v>
      </c>
      <c r="AN4573">
        <v>0.51400000000000001</v>
      </c>
      <c r="AO4573">
        <v>0.41</v>
      </c>
      <c r="AP4573">
        <v>0.36099999999999999</v>
      </c>
      <c r="AQ4573">
        <v>172</v>
      </c>
      <c r="AR4573">
        <v>5.9</v>
      </c>
      <c r="AS4573">
        <v>12.8</v>
      </c>
      <c r="AT4573">
        <v>9.4</v>
      </c>
      <c r="AU4573">
        <v>10.6</v>
      </c>
      <c r="AV4573">
        <v>1.2</v>
      </c>
      <c r="AW4573">
        <v>0.6</v>
      </c>
      <c r="AX4573">
        <v>15.1</v>
      </c>
      <c r="AY4573">
        <v>23.3</v>
      </c>
      <c r="AZ4573">
        <v>0.7</v>
      </c>
      <c r="BA4573">
        <v>0.5</v>
      </c>
      <c r="BB4573">
        <v>1.2</v>
      </c>
      <c r="BC4573">
        <v>0.11799999999999999</v>
      </c>
      <c r="BD4573">
        <v>2.2000000000000002</v>
      </c>
      <c r="BE4573">
        <v>-0.2</v>
      </c>
      <c r="BF4573">
        <v>2</v>
      </c>
    </row>
    <row r="4574" spans="1:58" x14ac:dyDescent="0.55000000000000004">
      <c r="A4574" t="s">
        <v>187</v>
      </c>
      <c r="B4574" t="s">
        <v>18</v>
      </c>
      <c r="C4574" t="s">
        <v>2909</v>
      </c>
      <c r="D4574">
        <v>0</v>
      </c>
      <c r="E4574">
        <f>IF(OR(ISBLANK(F4574),F4574=61),0,1)</f>
        <v>0</v>
      </c>
      <c r="G4574">
        <f>IF(AND(F4574&lt;31,E4574=1),1,0)</f>
        <v>0</v>
      </c>
      <c r="H4574">
        <f>IF(AND(F4574&gt;=31,E4574=1),1,0)</f>
        <v>0</v>
      </c>
      <c r="I4574">
        <f>IF(AND(F4574&lt;15,E4574=1),1,0)</f>
        <v>0</v>
      </c>
      <c r="J4574">
        <f>IF(F4574=61,1,0)</f>
        <v>0</v>
      </c>
      <c r="K4574" t="s">
        <v>0</v>
      </c>
      <c r="L4574">
        <v>80</v>
      </c>
      <c r="M4574">
        <v>225</v>
      </c>
      <c r="N4574">
        <v>25</v>
      </c>
      <c r="O4574">
        <v>7</v>
      </c>
      <c r="P4574">
        <v>11.3</v>
      </c>
      <c r="Q4574">
        <v>1.2</v>
      </c>
      <c r="R4574">
        <v>2.5</v>
      </c>
      <c r="S4574">
        <v>0.47599999999999998</v>
      </c>
      <c r="T4574">
        <v>1.1000000000000001</v>
      </c>
      <c r="U4574">
        <v>2.1</v>
      </c>
      <c r="V4574">
        <v>0.50900000000000001</v>
      </c>
      <c r="W4574">
        <v>0.1</v>
      </c>
      <c r="X4574">
        <v>0.4</v>
      </c>
      <c r="Y4574">
        <v>0.3</v>
      </c>
      <c r="Z4574">
        <v>0.2</v>
      </c>
      <c r="AA4574">
        <v>0.5</v>
      </c>
      <c r="AB4574">
        <v>0.41699999999999998</v>
      </c>
      <c r="AC4574">
        <v>0.6</v>
      </c>
      <c r="AD4574">
        <v>1.1000000000000001</v>
      </c>
      <c r="AE4574">
        <v>1.7</v>
      </c>
      <c r="AF4574">
        <v>0.6</v>
      </c>
      <c r="AG4574">
        <v>0.2</v>
      </c>
      <c r="AH4574">
        <v>0.1</v>
      </c>
      <c r="AI4574">
        <v>0.6</v>
      </c>
      <c r="AJ4574">
        <v>1.3</v>
      </c>
      <c r="AK4574">
        <v>2.7</v>
      </c>
      <c r="AL4574">
        <v>10.4</v>
      </c>
      <c r="AM4574">
        <v>0.495</v>
      </c>
      <c r="AN4574">
        <v>0.5</v>
      </c>
      <c r="AO4574">
        <v>0.159</v>
      </c>
      <c r="AP4574">
        <v>0.19</v>
      </c>
      <c r="AQ4574">
        <v>70</v>
      </c>
      <c r="AR4574">
        <v>6.2</v>
      </c>
      <c r="AS4574">
        <v>11.5</v>
      </c>
      <c r="AT4574">
        <v>8.8000000000000007</v>
      </c>
      <c r="AU4574">
        <v>12.4</v>
      </c>
      <c r="AV4574">
        <v>0.9</v>
      </c>
      <c r="AW4574">
        <v>1.3</v>
      </c>
      <c r="AX4574">
        <v>16.899999999999999</v>
      </c>
      <c r="AY4574">
        <v>15.1</v>
      </c>
      <c r="AZ4574">
        <v>0.2</v>
      </c>
      <c r="BA4574">
        <v>0.2</v>
      </c>
      <c r="BB4574">
        <v>0.4</v>
      </c>
      <c r="BC4574">
        <v>5.2999999999999999E-2</v>
      </c>
      <c r="BD4574">
        <v>-0.6</v>
      </c>
      <c r="BE4574">
        <v>-0.4</v>
      </c>
      <c r="BF4574">
        <v>-0.9</v>
      </c>
    </row>
    <row r="4575" spans="1:58" x14ac:dyDescent="0.55000000000000004">
      <c r="A4575" t="s">
        <v>187</v>
      </c>
      <c r="B4575" t="s">
        <v>3</v>
      </c>
      <c r="C4575" t="s">
        <v>2909</v>
      </c>
      <c r="D4575">
        <v>0</v>
      </c>
      <c r="E4575">
        <f>IF(OR(ISBLANK(F4575),F4575=61),0,1)</f>
        <v>0</v>
      </c>
      <c r="G4575">
        <f>IF(AND(F4575&lt;31,E4575=1),1,0)</f>
        <v>0</v>
      </c>
      <c r="H4575">
        <f>IF(AND(F4575&gt;=31,E4575=1),1,0)</f>
        <v>0</v>
      </c>
      <c r="I4575">
        <f>IF(AND(F4575&lt;15,E4575=1),1,0)</f>
        <v>0</v>
      </c>
      <c r="J4575">
        <f>IF(F4575=61,1,0)</f>
        <v>0</v>
      </c>
      <c r="K4575" t="s">
        <v>0</v>
      </c>
      <c r="L4575">
        <v>80</v>
      </c>
      <c r="M4575">
        <v>225</v>
      </c>
      <c r="N4575">
        <v>28</v>
      </c>
      <c r="O4575">
        <v>22</v>
      </c>
      <c r="P4575">
        <v>25.9</v>
      </c>
      <c r="Q4575">
        <v>3.4</v>
      </c>
      <c r="R4575">
        <v>7.9</v>
      </c>
      <c r="S4575">
        <v>0.42299999999999999</v>
      </c>
      <c r="T4575">
        <v>2.4</v>
      </c>
      <c r="U4575">
        <v>4.9000000000000004</v>
      </c>
      <c r="V4575">
        <v>0.48199999999999998</v>
      </c>
      <c r="W4575">
        <v>1</v>
      </c>
      <c r="X4575">
        <v>3</v>
      </c>
      <c r="Y4575">
        <v>0.32900000000000001</v>
      </c>
      <c r="Z4575">
        <v>1.5</v>
      </c>
      <c r="AA4575">
        <v>2.1</v>
      </c>
      <c r="AB4575">
        <v>0.71200000000000008</v>
      </c>
      <c r="AC4575">
        <v>2</v>
      </c>
      <c r="AD4575">
        <v>4.5</v>
      </c>
      <c r="AE4575">
        <v>6.5</v>
      </c>
      <c r="AF4575">
        <v>1.5</v>
      </c>
      <c r="AG4575">
        <v>0.2</v>
      </c>
      <c r="AH4575">
        <v>0.1</v>
      </c>
      <c r="AI4575">
        <v>1.3</v>
      </c>
      <c r="AJ4575">
        <v>2.5</v>
      </c>
      <c r="AK4575">
        <v>9.1999999999999993</v>
      </c>
      <c r="AL4575">
        <v>15.5</v>
      </c>
      <c r="AM4575">
        <v>0.51600000000000001</v>
      </c>
      <c r="AN4575">
        <v>0.48599999999999999</v>
      </c>
      <c r="AO4575">
        <v>0.38300000000000001</v>
      </c>
      <c r="AP4575">
        <v>0.26600000000000001</v>
      </c>
      <c r="AQ4575">
        <v>259</v>
      </c>
      <c r="AR4575">
        <v>8</v>
      </c>
      <c r="AS4575">
        <v>18.3</v>
      </c>
      <c r="AT4575">
        <v>13.1</v>
      </c>
      <c r="AU4575">
        <v>12.2</v>
      </c>
      <c r="AV4575">
        <v>0.4</v>
      </c>
      <c r="AW4575">
        <v>0.3</v>
      </c>
      <c r="AX4575">
        <v>12.9</v>
      </c>
      <c r="AY4575">
        <v>19.7</v>
      </c>
      <c r="AZ4575">
        <v>1.2</v>
      </c>
      <c r="BA4575">
        <v>0.6</v>
      </c>
      <c r="BB4575">
        <v>1.8</v>
      </c>
      <c r="BC4575">
        <v>9.8000000000000004E-2</v>
      </c>
      <c r="BD4575">
        <v>1.8</v>
      </c>
      <c r="BE4575">
        <v>0.1</v>
      </c>
      <c r="BF4575">
        <v>1.9</v>
      </c>
    </row>
    <row r="4576" spans="1:58" x14ac:dyDescent="0.55000000000000004">
      <c r="A4576" t="s">
        <v>982</v>
      </c>
      <c r="B4576" t="s">
        <v>9</v>
      </c>
      <c r="C4576" t="s">
        <v>2910</v>
      </c>
      <c r="D4576">
        <v>0</v>
      </c>
      <c r="E4576">
        <f>IF(OR(ISBLANK(F4576),F4576=61),0,1)</f>
        <v>0</v>
      </c>
      <c r="G4576">
        <f>IF(AND(F4576&lt;31,E4576=1),1,0)</f>
        <v>0</v>
      </c>
      <c r="H4576">
        <f>IF(AND(F4576&gt;=31,E4576=1),1,0)</f>
        <v>0</v>
      </c>
      <c r="I4576">
        <f>IF(AND(F4576&lt;15,E4576=1),1,0)</f>
        <v>0</v>
      </c>
      <c r="J4576">
        <f>IF(F4576=61,1,0)</f>
        <v>0</v>
      </c>
      <c r="K4576" t="s">
        <v>0</v>
      </c>
      <c r="L4576">
        <v>81</v>
      </c>
      <c r="M4576">
        <v>215</v>
      </c>
      <c r="N4576">
        <v>8</v>
      </c>
      <c r="O4576">
        <v>1</v>
      </c>
      <c r="P4576">
        <v>3.8</v>
      </c>
      <c r="Q4576">
        <v>0.4</v>
      </c>
      <c r="R4576">
        <v>1</v>
      </c>
      <c r="S4576">
        <v>0.375</v>
      </c>
      <c r="T4576">
        <v>0.1</v>
      </c>
      <c r="U4576">
        <v>0.6</v>
      </c>
      <c r="V4576">
        <v>0.2</v>
      </c>
      <c r="W4576">
        <v>0.3</v>
      </c>
      <c r="X4576">
        <v>0.4</v>
      </c>
      <c r="Y4576">
        <v>0.66700000000000004</v>
      </c>
      <c r="Z4576">
        <v>0.3</v>
      </c>
      <c r="AA4576">
        <v>0.4</v>
      </c>
      <c r="AB4576">
        <v>0.66700000000000004</v>
      </c>
      <c r="AC4576">
        <v>0.4</v>
      </c>
      <c r="AD4576">
        <v>0.5</v>
      </c>
      <c r="AE4576">
        <v>0.9</v>
      </c>
      <c r="AF4576">
        <v>0</v>
      </c>
      <c r="AG4576">
        <v>0.1</v>
      </c>
      <c r="AH4576">
        <v>0</v>
      </c>
      <c r="AI4576">
        <v>0.3</v>
      </c>
      <c r="AJ4576">
        <v>1.1000000000000001</v>
      </c>
      <c r="AK4576">
        <v>1.3</v>
      </c>
      <c r="AL4576">
        <v>9.6</v>
      </c>
      <c r="AM4576">
        <v>0.53100000000000003</v>
      </c>
      <c r="AN4576">
        <v>0.5</v>
      </c>
      <c r="AO4576">
        <v>0.375</v>
      </c>
      <c r="AP4576">
        <v>0.375</v>
      </c>
      <c r="AQ4576">
        <v>10</v>
      </c>
      <c r="AR4576">
        <v>11.2</v>
      </c>
      <c r="AS4576">
        <v>16.3</v>
      </c>
      <c r="AT4576">
        <v>13.6</v>
      </c>
      <c r="AU4576">
        <v>0</v>
      </c>
      <c r="AV4576">
        <v>2</v>
      </c>
      <c r="AW4576">
        <v>0</v>
      </c>
      <c r="AX4576">
        <v>17.5</v>
      </c>
      <c r="AY4576">
        <v>19.399999999999999</v>
      </c>
      <c r="AZ4576">
        <v>0</v>
      </c>
      <c r="BA4576">
        <v>0</v>
      </c>
      <c r="BB4576">
        <v>0.1</v>
      </c>
      <c r="BC4576">
        <v>9.5000000000000001E-2</v>
      </c>
      <c r="BD4576">
        <v>-3.8</v>
      </c>
      <c r="BE4576">
        <v>-5.8</v>
      </c>
      <c r="BF4576">
        <v>-9.6</v>
      </c>
    </row>
    <row r="4577" spans="1:58" x14ac:dyDescent="0.55000000000000004">
      <c r="A4577" t="s">
        <v>472</v>
      </c>
      <c r="B4577" t="s">
        <v>18</v>
      </c>
      <c r="C4577" t="s">
        <v>2911</v>
      </c>
      <c r="D4577">
        <v>0</v>
      </c>
      <c r="E4577">
        <f>IF(OR(ISBLANK(F4577),F4577=61),0,1)</f>
        <v>0</v>
      </c>
      <c r="G4577">
        <f>IF(AND(F4577&lt;31,E4577=1),1,0)</f>
        <v>0</v>
      </c>
      <c r="H4577">
        <f>IF(AND(F4577&gt;=31,E4577=1),1,0)</f>
        <v>0</v>
      </c>
      <c r="I4577">
        <f>IF(AND(F4577&lt;15,E4577=1),1,0)</f>
        <v>0</v>
      </c>
      <c r="J4577">
        <f>IF(F4577=61,1,0)</f>
        <v>0</v>
      </c>
      <c r="K4577" t="s">
        <v>0</v>
      </c>
      <c r="L4577">
        <v>79</v>
      </c>
      <c r="M4577">
        <v>205</v>
      </c>
      <c r="N4577">
        <v>9</v>
      </c>
      <c r="O4577">
        <v>6</v>
      </c>
      <c r="P4577">
        <v>21.8</v>
      </c>
      <c r="Q4577">
        <v>2.2999999999999998</v>
      </c>
      <c r="R4577">
        <v>5.3</v>
      </c>
      <c r="S4577">
        <v>0.43799999999999989</v>
      </c>
      <c r="T4577">
        <v>1.3</v>
      </c>
      <c r="U4577">
        <v>2.6</v>
      </c>
      <c r="V4577">
        <v>0.52200000000000002</v>
      </c>
      <c r="W4577">
        <v>1</v>
      </c>
      <c r="X4577">
        <v>2.8</v>
      </c>
      <c r="Y4577">
        <v>0.36</v>
      </c>
      <c r="Z4577">
        <v>1.4</v>
      </c>
      <c r="AA4577">
        <v>2.7</v>
      </c>
      <c r="AB4577">
        <v>0.54200000000000004</v>
      </c>
      <c r="AC4577">
        <v>1.3</v>
      </c>
      <c r="AD4577">
        <v>3.4</v>
      </c>
      <c r="AE4577">
        <v>4.8</v>
      </c>
      <c r="AF4577">
        <v>1</v>
      </c>
      <c r="AG4577">
        <v>0.6</v>
      </c>
      <c r="AH4577">
        <v>0</v>
      </c>
      <c r="AI4577">
        <v>2</v>
      </c>
      <c r="AJ4577">
        <v>3.4</v>
      </c>
      <c r="AK4577">
        <v>7.1</v>
      </c>
      <c r="AL4577">
        <v>10.8</v>
      </c>
      <c r="AM4577">
        <v>0.53900000000000003</v>
      </c>
      <c r="AN4577">
        <v>0.53100000000000003</v>
      </c>
      <c r="AO4577">
        <v>0.52100000000000002</v>
      </c>
      <c r="AP4577">
        <v>0.5</v>
      </c>
      <c r="AQ4577">
        <v>62</v>
      </c>
      <c r="AR4577">
        <v>7.3</v>
      </c>
      <c r="AS4577">
        <v>20.3</v>
      </c>
      <c r="AT4577">
        <v>13.5</v>
      </c>
      <c r="AU4577">
        <v>10.7</v>
      </c>
      <c r="AV4577">
        <v>1.5</v>
      </c>
      <c r="AW4577">
        <v>0</v>
      </c>
      <c r="AX4577">
        <v>23.3</v>
      </c>
      <c r="AY4577">
        <v>21.3</v>
      </c>
      <c r="AZ4577">
        <v>0</v>
      </c>
      <c r="BA4577">
        <v>0.1</v>
      </c>
      <c r="BB4577">
        <v>0.1</v>
      </c>
      <c r="BC4577">
        <v>2.1999999999999999E-2</v>
      </c>
      <c r="BD4577">
        <v>-2.8</v>
      </c>
      <c r="BE4577">
        <v>-3.5</v>
      </c>
      <c r="BF4577">
        <v>-6.3</v>
      </c>
    </row>
    <row r="4578" spans="1:58" x14ac:dyDescent="0.55000000000000004">
      <c r="A4578" t="s">
        <v>472</v>
      </c>
      <c r="B4578" t="s">
        <v>3</v>
      </c>
      <c r="C4578" t="s">
        <v>2911</v>
      </c>
      <c r="D4578">
        <v>0</v>
      </c>
      <c r="E4578">
        <f>IF(OR(ISBLANK(F4578),F4578=61),0,1)</f>
        <v>0</v>
      </c>
      <c r="G4578">
        <f>IF(AND(F4578&lt;31,E4578=1),1,0)</f>
        <v>0</v>
      </c>
      <c r="H4578">
        <f>IF(AND(F4578&gt;=31,E4578=1),1,0)</f>
        <v>0</v>
      </c>
      <c r="I4578">
        <f>IF(AND(F4578&lt;15,E4578=1),1,0)</f>
        <v>0</v>
      </c>
      <c r="J4578">
        <f>IF(F4578=61,1,0)</f>
        <v>0</v>
      </c>
      <c r="K4578" t="s">
        <v>0</v>
      </c>
      <c r="L4578">
        <v>79</v>
      </c>
      <c r="M4578">
        <v>205</v>
      </c>
      <c r="N4578">
        <v>17</v>
      </c>
      <c r="O4578">
        <v>0</v>
      </c>
      <c r="P4578">
        <v>10.5</v>
      </c>
      <c r="Q4578">
        <v>0.7</v>
      </c>
      <c r="R4578">
        <v>2.2000000000000002</v>
      </c>
      <c r="S4578">
        <v>0.316</v>
      </c>
      <c r="T4578">
        <v>0.5</v>
      </c>
      <c r="U4578">
        <v>1.2</v>
      </c>
      <c r="V4578">
        <v>0.42899999999999999</v>
      </c>
      <c r="W4578">
        <v>0.2</v>
      </c>
      <c r="X4578">
        <v>1</v>
      </c>
      <c r="Y4578">
        <v>0.17599999999999999</v>
      </c>
      <c r="Z4578">
        <v>0.5</v>
      </c>
      <c r="AA4578">
        <v>0.9</v>
      </c>
      <c r="AB4578">
        <v>0.53299999999999992</v>
      </c>
      <c r="AC4578">
        <v>0.2</v>
      </c>
      <c r="AD4578">
        <v>1.3</v>
      </c>
      <c r="AE4578">
        <v>1.5</v>
      </c>
      <c r="AF4578">
        <v>0.8</v>
      </c>
      <c r="AG4578">
        <v>0.5</v>
      </c>
      <c r="AH4578">
        <v>0.1</v>
      </c>
      <c r="AI4578">
        <v>0.5</v>
      </c>
      <c r="AJ4578">
        <v>0.8</v>
      </c>
      <c r="AK4578">
        <v>2.1</v>
      </c>
      <c r="AL4578">
        <v>6.7</v>
      </c>
      <c r="AM4578">
        <v>0.38800000000000001</v>
      </c>
      <c r="AN4578">
        <v>0.35499999999999998</v>
      </c>
      <c r="AO4578">
        <v>0.44700000000000001</v>
      </c>
      <c r="AP4578">
        <v>0.39500000000000002</v>
      </c>
      <c r="AQ4578">
        <v>39</v>
      </c>
      <c r="AR4578">
        <v>2.2000000000000002</v>
      </c>
      <c r="AS4578">
        <v>14.1</v>
      </c>
      <c r="AT4578">
        <v>7.8</v>
      </c>
      <c r="AU4578">
        <v>11.9</v>
      </c>
      <c r="AV4578">
        <v>2.2999999999999998</v>
      </c>
      <c r="AW4578">
        <v>0.5</v>
      </c>
      <c r="AX4578">
        <v>16.600000000000001</v>
      </c>
      <c r="AY4578">
        <v>13.7</v>
      </c>
      <c r="AZ4578">
        <v>-0.1</v>
      </c>
      <c r="BA4578">
        <v>0.1</v>
      </c>
      <c r="BB4578">
        <v>0</v>
      </c>
      <c r="BC4578">
        <v>2E-3</v>
      </c>
      <c r="BD4578">
        <v>-5.6</v>
      </c>
      <c r="BE4578">
        <v>-1.8</v>
      </c>
      <c r="BF4578">
        <v>-7.5</v>
      </c>
    </row>
    <row r="4579" spans="1:58" x14ac:dyDescent="0.55000000000000004">
      <c r="A4579" t="s">
        <v>472</v>
      </c>
      <c r="B4579" t="s">
        <v>6</v>
      </c>
      <c r="C4579" t="s">
        <v>2911</v>
      </c>
      <c r="D4579">
        <v>0</v>
      </c>
      <c r="E4579">
        <f>IF(OR(ISBLANK(F4579),F4579=61),0,1)</f>
        <v>0</v>
      </c>
      <c r="G4579">
        <f>IF(AND(F4579&lt;31,E4579=1),1,0)</f>
        <v>0</v>
      </c>
      <c r="H4579">
        <f>IF(AND(F4579&gt;=31,E4579=1),1,0)</f>
        <v>0</v>
      </c>
      <c r="I4579">
        <f>IF(AND(F4579&lt;15,E4579=1),1,0)</f>
        <v>0</v>
      </c>
      <c r="J4579">
        <f>IF(F4579=61,1,0)</f>
        <v>0</v>
      </c>
      <c r="K4579" t="s">
        <v>0</v>
      </c>
      <c r="L4579">
        <v>79</v>
      </c>
      <c r="M4579">
        <v>205</v>
      </c>
      <c r="N4579">
        <v>28</v>
      </c>
      <c r="O4579">
        <v>6</v>
      </c>
      <c r="P4579">
        <v>19.100000000000001</v>
      </c>
      <c r="Q4579">
        <v>2.1</v>
      </c>
      <c r="R4579">
        <v>5.0999999999999996</v>
      </c>
      <c r="S4579">
        <v>0.40300000000000002</v>
      </c>
      <c r="T4579">
        <v>1.5</v>
      </c>
      <c r="U4579">
        <v>2.9</v>
      </c>
      <c r="V4579">
        <v>0.50600000000000001</v>
      </c>
      <c r="W4579">
        <v>0.6</v>
      </c>
      <c r="X4579">
        <v>2.2999999999999998</v>
      </c>
      <c r="Y4579">
        <v>0.27</v>
      </c>
      <c r="Z4579">
        <v>1.3</v>
      </c>
      <c r="AA4579">
        <v>2</v>
      </c>
      <c r="AB4579">
        <v>0.67299999999999993</v>
      </c>
      <c r="AC4579">
        <v>1.1000000000000001</v>
      </c>
      <c r="AD4579">
        <v>2.7</v>
      </c>
      <c r="AE4579">
        <v>3.8</v>
      </c>
      <c r="AF4579">
        <v>0.7</v>
      </c>
      <c r="AG4579">
        <v>0.8</v>
      </c>
      <c r="AH4579">
        <v>0</v>
      </c>
      <c r="AI4579">
        <v>0.9</v>
      </c>
      <c r="AJ4579">
        <v>2</v>
      </c>
      <c r="AK4579">
        <v>6.1</v>
      </c>
      <c r="AL4579">
        <v>13.2</v>
      </c>
      <c r="AM4579">
        <v>0.5</v>
      </c>
      <c r="AN4579">
        <v>0.46200000000000002</v>
      </c>
      <c r="AO4579">
        <v>0.43799999999999989</v>
      </c>
      <c r="AP4579">
        <v>0.38200000000000001</v>
      </c>
      <c r="AQ4579">
        <v>167</v>
      </c>
      <c r="AR4579">
        <v>6.3</v>
      </c>
      <c r="AS4579">
        <v>16.2</v>
      </c>
      <c r="AT4579">
        <v>11</v>
      </c>
      <c r="AU4579">
        <v>7.9</v>
      </c>
      <c r="AV4579">
        <v>2.4</v>
      </c>
      <c r="AW4579">
        <v>0</v>
      </c>
      <c r="AX4579">
        <v>12.8</v>
      </c>
      <c r="AY4579">
        <v>18.399999999999999</v>
      </c>
      <c r="AZ4579">
        <v>0.5</v>
      </c>
      <c r="BA4579">
        <v>0.5</v>
      </c>
      <c r="BB4579">
        <v>1</v>
      </c>
      <c r="BC4579">
        <v>7.0999999999999994E-2</v>
      </c>
      <c r="BD4579">
        <v>-2</v>
      </c>
      <c r="BE4579">
        <v>-1.2</v>
      </c>
      <c r="BF4579">
        <v>-3.2</v>
      </c>
    </row>
    <row r="4580" spans="1:58" x14ac:dyDescent="0.55000000000000004">
      <c r="A4580" t="s">
        <v>486</v>
      </c>
      <c r="B4580" t="s">
        <v>18</v>
      </c>
      <c r="C4580" t="s">
        <v>2912</v>
      </c>
      <c r="D4580">
        <v>0</v>
      </c>
      <c r="E4580">
        <f>IF(OR(ISBLANK(F4580),F4580=61),0,1)</f>
        <v>0</v>
      </c>
      <c r="G4580">
        <f>IF(AND(F4580&lt;31,E4580=1),1,0)</f>
        <v>0</v>
      </c>
      <c r="H4580">
        <f>IF(AND(F4580&gt;=31,E4580=1),1,0)</f>
        <v>0</v>
      </c>
      <c r="I4580">
        <f>IF(AND(F4580&lt;15,E4580=1),1,0)</f>
        <v>0</v>
      </c>
      <c r="J4580">
        <f>IF(F4580=61,1,0)</f>
        <v>0</v>
      </c>
      <c r="K4580" t="s">
        <v>0</v>
      </c>
      <c r="L4580">
        <v>77</v>
      </c>
      <c r="M4580">
        <v>200</v>
      </c>
      <c r="N4580">
        <v>33</v>
      </c>
      <c r="O4580">
        <v>6</v>
      </c>
      <c r="P4580">
        <v>20.3</v>
      </c>
      <c r="Q4580">
        <v>2.4</v>
      </c>
      <c r="R4580">
        <v>4.5</v>
      </c>
      <c r="S4580">
        <v>0.52</v>
      </c>
      <c r="T4580">
        <v>2.1</v>
      </c>
      <c r="U4580">
        <v>3.3</v>
      </c>
      <c r="V4580">
        <v>0.63</v>
      </c>
      <c r="W4580">
        <v>0.3</v>
      </c>
      <c r="X4580">
        <v>1.3</v>
      </c>
      <c r="Y4580">
        <v>0.23799999999999999</v>
      </c>
      <c r="Z4580">
        <v>0.7</v>
      </c>
      <c r="AA4580">
        <v>1.2</v>
      </c>
      <c r="AB4580">
        <v>0.56399999999999995</v>
      </c>
      <c r="AC4580">
        <v>0.6</v>
      </c>
      <c r="AD4580">
        <v>2.9</v>
      </c>
      <c r="AE4580">
        <v>3.6</v>
      </c>
      <c r="AF4580">
        <v>1.4</v>
      </c>
      <c r="AG4580">
        <v>0.7</v>
      </c>
      <c r="AH4580">
        <v>0.1</v>
      </c>
      <c r="AI4580">
        <v>0.9</v>
      </c>
      <c r="AJ4580">
        <v>1.8</v>
      </c>
      <c r="AK4580">
        <v>5.7</v>
      </c>
      <c r="AL4580">
        <v>16.600000000000001</v>
      </c>
      <c r="AM4580">
        <v>0.55799999999999994</v>
      </c>
      <c r="AN4580">
        <v>0.55299999999999994</v>
      </c>
      <c r="AO4580">
        <v>0.28000000000000003</v>
      </c>
      <c r="AP4580">
        <v>0.26</v>
      </c>
      <c r="AQ4580">
        <v>190</v>
      </c>
      <c r="AR4580">
        <v>4.8</v>
      </c>
      <c r="AS4580">
        <v>20.7</v>
      </c>
      <c r="AT4580">
        <v>13</v>
      </c>
      <c r="AU4580">
        <v>17</v>
      </c>
      <c r="AV4580">
        <v>2.4</v>
      </c>
      <c r="AW4580">
        <v>0.4</v>
      </c>
      <c r="AX4580">
        <v>14.7</v>
      </c>
      <c r="AY4580">
        <v>18.899999999999999</v>
      </c>
      <c r="AZ4580">
        <v>1</v>
      </c>
      <c r="BA4580">
        <v>1.1000000000000001</v>
      </c>
      <c r="BB4580">
        <v>2.1</v>
      </c>
      <c r="BC4580">
        <v>0.125</v>
      </c>
      <c r="BD4580">
        <v>-0.8</v>
      </c>
      <c r="BE4580">
        <v>0</v>
      </c>
      <c r="BF4580">
        <v>-0.8</v>
      </c>
    </row>
    <row r="4581" spans="1:58" x14ac:dyDescent="0.55000000000000004">
      <c r="A4581" t="s">
        <v>486</v>
      </c>
      <c r="B4581" t="s">
        <v>3</v>
      </c>
      <c r="C4581" t="s">
        <v>2912</v>
      </c>
      <c r="D4581">
        <v>0</v>
      </c>
      <c r="E4581">
        <f>IF(OR(ISBLANK(F4581),F4581=61),0,1)</f>
        <v>0</v>
      </c>
      <c r="G4581">
        <f>IF(AND(F4581&lt;31,E4581=1),1,0)</f>
        <v>0</v>
      </c>
      <c r="H4581">
        <f>IF(AND(F4581&gt;=31,E4581=1),1,0)</f>
        <v>0</v>
      </c>
      <c r="I4581">
        <f>IF(AND(F4581&lt;15,E4581=1),1,0)</f>
        <v>0</v>
      </c>
      <c r="J4581">
        <f>IF(F4581=61,1,0)</f>
        <v>0</v>
      </c>
      <c r="K4581" t="s">
        <v>0</v>
      </c>
      <c r="L4581">
        <v>77</v>
      </c>
      <c r="M4581">
        <v>200</v>
      </c>
      <c r="N4581">
        <v>31</v>
      </c>
      <c r="O4581">
        <v>21</v>
      </c>
      <c r="P4581">
        <v>25.4</v>
      </c>
      <c r="Q4581">
        <v>1.6</v>
      </c>
      <c r="R4581">
        <v>3.9</v>
      </c>
      <c r="S4581">
        <v>0.41699999999999998</v>
      </c>
      <c r="T4581">
        <v>1.4</v>
      </c>
      <c r="U4581">
        <v>2.9</v>
      </c>
      <c r="V4581">
        <v>0.47299999999999998</v>
      </c>
      <c r="W4581">
        <v>0.2</v>
      </c>
      <c r="X4581">
        <v>0.9</v>
      </c>
      <c r="Y4581">
        <v>0.24099999999999999</v>
      </c>
      <c r="Z4581">
        <v>0.7</v>
      </c>
      <c r="AA4581">
        <v>0.9</v>
      </c>
      <c r="AB4581">
        <v>0.72400000000000009</v>
      </c>
      <c r="AC4581">
        <v>0.9</v>
      </c>
      <c r="AD4581">
        <v>3.5</v>
      </c>
      <c r="AE4581">
        <v>4.4000000000000004</v>
      </c>
      <c r="AF4581">
        <v>2.2000000000000002</v>
      </c>
      <c r="AG4581">
        <v>0.9</v>
      </c>
      <c r="AH4581">
        <v>0.2</v>
      </c>
      <c r="AI4581">
        <v>1.2</v>
      </c>
      <c r="AJ4581">
        <v>2.2000000000000002</v>
      </c>
      <c r="AK4581">
        <v>4.0999999999999996</v>
      </c>
      <c r="AL4581">
        <v>10.9</v>
      </c>
      <c r="AM4581">
        <v>0.47799999999999998</v>
      </c>
      <c r="AN4581">
        <v>0.44600000000000001</v>
      </c>
      <c r="AO4581">
        <v>0.24199999999999999</v>
      </c>
      <c r="AP4581">
        <v>0.24199999999999999</v>
      </c>
      <c r="AQ4581">
        <v>160</v>
      </c>
      <c r="AR4581">
        <v>4.5999999999999996</v>
      </c>
      <c r="AS4581">
        <v>18.600000000000001</v>
      </c>
      <c r="AT4581">
        <v>11.7</v>
      </c>
      <c r="AU4581">
        <v>19.600000000000001</v>
      </c>
      <c r="AV4581">
        <v>2.2000000000000002</v>
      </c>
      <c r="AW4581">
        <v>0.9</v>
      </c>
      <c r="AX4581">
        <v>21.2</v>
      </c>
      <c r="AY4581">
        <v>12.6</v>
      </c>
      <c r="AZ4581">
        <v>0.3</v>
      </c>
      <c r="BA4581">
        <v>1</v>
      </c>
      <c r="BB4581">
        <v>1.3</v>
      </c>
      <c r="BC4581">
        <v>6.8000000000000005E-2</v>
      </c>
      <c r="BD4581">
        <v>-4.2</v>
      </c>
      <c r="BE4581">
        <v>0.9</v>
      </c>
      <c r="BF4581">
        <v>-3.2</v>
      </c>
    </row>
    <row r="4582" spans="1:58" x14ac:dyDescent="0.55000000000000004">
      <c r="A4582" t="s">
        <v>1009</v>
      </c>
      <c r="B4582" t="s">
        <v>18</v>
      </c>
      <c r="C4582" t="s">
        <v>2913</v>
      </c>
      <c r="D4582">
        <v>0</v>
      </c>
      <c r="E4582">
        <f>IF(OR(ISBLANK(F4582),F4582=61),0,1)</f>
        <v>0</v>
      </c>
      <c r="G4582">
        <f>IF(AND(F4582&lt;31,E4582=1),1,0)</f>
        <v>0</v>
      </c>
      <c r="H4582">
        <f>IF(AND(F4582&gt;=31,E4582=1),1,0)</f>
        <v>0</v>
      </c>
      <c r="I4582">
        <f>IF(AND(F4582&lt;15,E4582=1),1,0)</f>
        <v>0</v>
      </c>
      <c r="J4582">
        <f>IF(F4582=61,1,0)</f>
        <v>0</v>
      </c>
      <c r="K4582" t="s">
        <v>0</v>
      </c>
      <c r="L4582">
        <v>78</v>
      </c>
      <c r="M4582">
        <v>200</v>
      </c>
      <c r="N4582">
        <v>35</v>
      </c>
      <c r="O4582">
        <v>35</v>
      </c>
      <c r="P4582">
        <v>31.5</v>
      </c>
      <c r="Q4582">
        <v>4</v>
      </c>
      <c r="R4582">
        <v>6.8</v>
      </c>
      <c r="S4582">
        <v>0.59499999999999997</v>
      </c>
      <c r="T4582">
        <v>4</v>
      </c>
      <c r="U4582">
        <v>6.7</v>
      </c>
      <c r="V4582">
        <v>0.6</v>
      </c>
      <c r="W4582">
        <v>0</v>
      </c>
      <c r="X4582">
        <v>0.1</v>
      </c>
      <c r="Y4582">
        <v>0</v>
      </c>
      <c r="Z4582">
        <v>1.7</v>
      </c>
      <c r="AA4582">
        <v>2.5</v>
      </c>
      <c r="AB4582">
        <v>0.67400000000000004</v>
      </c>
      <c r="AC4582">
        <v>1.7</v>
      </c>
      <c r="AD4582">
        <v>4.8</v>
      </c>
      <c r="AE4582">
        <v>6.4</v>
      </c>
      <c r="AF4582">
        <v>1.8</v>
      </c>
      <c r="AG4582">
        <v>1.3</v>
      </c>
      <c r="AH4582">
        <v>0.3</v>
      </c>
      <c r="AI4582">
        <v>1.7</v>
      </c>
      <c r="AJ4582">
        <v>3.2</v>
      </c>
      <c r="AK4582">
        <v>9.6999999999999993</v>
      </c>
      <c r="AL4582">
        <v>18</v>
      </c>
      <c r="AM4582">
        <v>0.61199999999999999</v>
      </c>
      <c r="AN4582">
        <v>0.59499999999999997</v>
      </c>
      <c r="AO4582">
        <v>8.0000000000000002E-3</v>
      </c>
      <c r="AP4582">
        <v>0.36299999999999999</v>
      </c>
      <c r="AQ4582">
        <v>342</v>
      </c>
      <c r="AR4582">
        <v>6.9</v>
      </c>
      <c r="AS4582">
        <v>17.7</v>
      </c>
      <c r="AT4582">
        <v>12.6</v>
      </c>
      <c r="AU4582">
        <v>11.4</v>
      </c>
      <c r="AV4582">
        <v>2.5</v>
      </c>
      <c r="AW4582">
        <v>1.5</v>
      </c>
      <c r="AX4582">
        <v>17.3</v>
      </c>
      <c r="AY4582">
        <v>16.600000000000001</v>
      </c>
      <c r="AZ4582">
        <v>2.2999999999999998</v>
      </c>
      <c r="BA4582">
        <v>2.1</v>
      </c>
      <c r="BB4582">
        <v>4.4000000000000004</v>
      </c>
      <c r="BC4582">
        <v>0.159</v>
      </c>
      <c r="BD4582">
        <v>1.2</v>
      </c>
      <c r="BE4582">
        <v>1.7</v>
      </c>
      <c r="BF4582">
        <v>2.9</v>
      </c>
    </row>
    <row r="4583" spans="1:58" x14ac:dyDescent="0.55000000000000004">
      <c r="A4583" t="s">
        <v>1009</v>
      </c>
      <c r="B4583" t="s">
        <v>3</v>
      </c>
      <c r="C4583" t="s">
        <v>2913</v>
      </c>
      <c r="D4583">
        <v>0</v>
      </c>
      <c r="E4583">
        <f>IF(OR(ISBLANK(F4583),F4583=61),0,1)</f>
        <v>0</v>
      </c>
      <c r="G4583">
        <f>IF(AND(F4583&lt;31,E4583=1),1,0)</f>
        <v>0</v>
      </c>
      <c r="H4583">
        <f>IF(AND(F4583&gt;=31,E4583=1),1,0)</f>
        <v>0</v>
      </c>
      <c r="I4583">
        <f>IF(AND(F4583&lt;15,E4583=1),1,0)</f>
        <v>0</v>
      </c>
      <c r="J4583">
        <f>IF(F4583=61,1,0)</f>
        <v>0</v>
      </c>
      <c r="K4583" t="s">
        <v>0</v>
      </c>
      <c r="L4583">
        <v>78</v>
      </c>
      <c r="M4583">
        <v>200</v>
      </c>
      <c r="N4583">
        <v>30</v>
      </c>
      <c r="O4583">
        <v>22</v>
      </c>
      <c r="P4583">
        <v>29</v>
      </c>
      <c r="Q4583">
        <v>3.4</v>
      </c>
      <c r="R4583">
        <v>6.2</v>
      </c>
      <c r="S4583">
        <v>0.54</v>
      </c>
      <c r="T4583">
        <v>3.4</v>
      </c>
      <c r="U4583">
        <v>6.2</v>
      </c>
      <c r="V4583">
        <v>0.54600000000000004</v>
      </c>
      <c r="W4583">
        <v>0</v>
      </c>
      <c r="X4583">
        <v>0.1</v>
      </c>
      <c r="Y4583">
        <v>0</v>
      </c>
      <c r="Z4583">
        <v>2.2000000000000002</v>
      </c>
      <c r="AA4583">
        <v>3.3</v>
      </c>
      <c r="AB4583">
        <v>0.67299999999999993</v>
      </c>
      <c r="AC4583">
        <v>1.3</v>
      </c>
      <c r="AD4583">
        <v>3.7</v>
      </c>
      <c r="AE4583">
        <v>5</v>
      </c>
      <c r="AF4583">
        <v>1</v>
      </c>
      <c r="AG4583">
        <v>0.8</v>
      </c>
      <c r="AH4583">
        <v>0.5</v>
      </c>
      <c r="AI4583">
        <v>1.5</v>
      </c>
      <c r="AJ4583">
        <v>3.2</v>
      </c>
      <c r="AK4583">
        <v>8.9</v>
      </c>
      <c r="AL4583">
        <v>14.7</v>
      </c>
      <c r="AM4583">
        <v>0.57399999999999995</v>
      </c>
      <c r="AN4583">
        <v>0.54</v>
      </c>
      <c r="AO4583">
        <v>1.0999999999999999E-2</v>
      </c>
      <c r="AP4583">
        <v>0.52400000000000002</v>
      </c>
      <c r="AQ4583">
        <v>259</v>
      </c>
      <c r="AR4583">
        <v>5.4</v>
      </c>
      <c r="AS4583">
        <v>15.9</v>
      </c>
      <c r="AT4583">
        <v>10.7</v>
      </c>
      <c r="AU4583">
        <v>7.2</v>
      </c>
      <c r="AV4583">
        <v>1.8</v>
      </c>
      <c r="AW4583">
        <v>2.4</v>
      </c>
      <c r="AX4583">
        <v>15.9</v>
      </c>
      <c r="AY4583">
        <v>17.5</v>
      </c>
      <c r="AZ4583">
        <v>1.1000000000000001</v>
      </c>
      <c r="BA4583">
        <v>1.5</v>
      </c>
      <c r="BB4583">
        <v>2.6</v>
      </c>
      <c r="BC4583">
        <v>0.12</v>
      </c>
      <c r="BD4583">
        <v>-1.3</v>
      </c>
      <c r="BE4583">
        <v>1.9</v>
      </c>
      <c r="BF4583">
        <v>0.6</v>
      </c>
    </row>
    <row r="4584" spans="1:58" x14ac:dyDescent="0.55000000000000004">
      <c r="A4584" t="s">
        <v>133</v>
      </c>
      <c r="B4584" t="s">
        <v>18</v>
      </c>
      <c r="C4584" t="s">
        <v>2914</v>
      </c>
      <c r="D4584">
        <v>0</v>
      </c>
      <c r="E4584">
        <f>IF(OR(ISBLANK(F4584),F4584=61),0,1)</f>
        <v>0</v>
      </c>
      <c r="G4584">
        <f>IF(AND(F4584&lt;31,E4584=1),1,0)</f>
        <v>0</v>
      </c>
      <c r="H4584">
        <f>IF(AND(F4584&gt;=31,E4584=1),1,0)</f>
        <v>0</v>
      </c>
      <c r="I4584">
        <f>IF(AND(F4584&lt;15,E4584=1),1,0)</f>
        <v>0</v>
      </c>
      <c r="J4584">
        <f>IF(F4584=61,1,0)</f>
        <v>0</v>
      </c>
      <c r="K4584" t="s">
        <v>0</v>
      </c>
      <c r="L4584">
        <v>81</v>
      </c>
      <c r="M4584">
        <v>245</v>
      </c>
      <c r="N4584">
        <v>24</v>
      </c>
      <c r="O4584">
        <v>0</v>
      </c>
      <c r="P4584">
        <v>23</v>
      </c>
      <c r="Q4584">
        <v>4.5</v>
      </c>
      <c r="R4584">
        <v>8.1999999999999993</v>
      </c>
      <c r="S4584">
        <v>0.54799999999999993</v>
      </c>
      <c r="T4584">
        <v>4.5</v>
      </c>
      <c r="U4584">
        <v>8.1</v>
      </c>
      <c r="V4584">
        <v>0.55700000000000005</v>
      </c>
      <c r="W4584">
        <v>0</v>
      </c>
      <c r="X4584">
        <v>0.1</v>
      </c>
      <c r="Y4584">
        <v>0</v>
      </c>
      <c r="Z4584">
        <v>2.9</v>
      </c>
      <c r="AA4584">
        <v>4.5</v>
      </c>
      <c r="AB4584">
        <v>0.64200000000000002</v>
      </c>
      <c r="AC4584">
        <v>2.2999999999999998</v>
      </c>
      <c r="AD4584">
        <v>3.9</v>
      </c>
      <c r="AE4584">
        <v>6.3</v>
      </c>
      <c r="AF4584">
        <v>1.1000000000000001</v>
      </c>
      <c r="AG4584">
        <v>1.4</v>
      </c>
      <c r="AH4584">
        <v>0.8</v>
      </c>
      <c r="AI4584">
        <v>1.5</v>
      </c>
      <c r="AJ4584">
        <v>2.2000000000000002</v>
      </c>
      <c r="AK4584">
        <v>11.9</v>
      </c>
      <c r="AL4584">
        <v>28.8</v>
      </c>
      <c r="AM4584">
        <v>0.57499999999999996</v>
      </c>
      <c r="AN4584">
        <v>0.54799999999999993</v>
      </c>
      <c r="AO4584">
        <v>1.4999999999999999E-2</v>
      </c>
      <c r="AP4584">
        <v>0.55299999999999994</v>
      </c>
      <c r="AQ4584">
        <v>264</v>
      </c>
      <c r="AR4584">
        <v>13.3</v>
      </c>
      <c r="AS4584">
        <v>19.2</v>
      </c>
      <c r="AT4584">
        <v>16.399999999999999</v>
      </c>
      <c r="AU4584">
        <v>11.9</v>
      </c>
      <c r="AV4584">
        <v>3.8</v>
      </c>
      <c r="AW4584">
        <v>5</v>
      </c>
      <c r="AX4584">
        <v>12.9</v>
      </c>
      <c r="AY4584">
        <v>27.9</v>
      </c>
      <c r="AZ4584">
        <v>1.8</v>
      </c>
      <c r="BA4584">
        <v>1.5</v>
      </c>
      <c r="BB4584">
        <v>3.2</v>
      </c>
      <c r="BC4584">
        <v>0.23499999999999999</v>
      </c>
      <c r="BD4584">
        <v>4.4000000000000004</v>
      </c>
      <c r="BE4584">
        <v>4.7</v>
      </c>
      <c r="BF4584">
        <v>9.1</v>
      </c>
    </row>
    <row r="4585" spans="1:58" x14ac:dyDescent="0.55000000000000004">
      <c r="A4585" t="s">
        <v>133</v>
      </c>
      <c r="B4585" t="s">
        <v>3</v>
      </c>
      <c r="C4585" t="s">
        <v>2914</v>
      </c>
      <c r="D4585">
        <v>0</v>
      </c>
      <c r="E4585">
        <f>IF(OR(ISBLANK(F4585),F4585=61),0,1)</f>
        <v>0</v>
      </c>
      <c r="G4585">
        <f>IF(AND(F4585&lt;31,E4585=1),1,0)</f>
        <v>0</v>
      </c>
      <c r="H4585">
        <f>IF(AND(F4585&gt;=31,E4585=1),1,0)</f>
        <v>0</v>
      </c>
      <c r="I4585">
        <f>IF(AND(F4585&lt;15,E4585=1),1,0)</f>
        <v>0</v>
      </c>
      <c r="J4585">
        <f>IF(F4585=61,1,0)</f>
        <v>0</v>
      </c>
      <c r="K4585" t="s">
        <v>0</v>
      </c>
      <c r="L4585">
        <v>81</v>
      </c>
      <c r="M4585">
        <v>245</v>
      </c>
      <c r="N4585">
        <v>28</v>
      </c>
      <c r="O4585">
        <v>9</v>
      </c>
      <c r="P4585">
        <v>23.1</v>
      </c>
      <c r="Q4585">
        <v>3.9</v>
      </c>
      <c r="R4585">
        <v>7.7</v>
      </c>
      <c r="S4585">
        <v>0.50900000000000001</v>
      </c>
      <c r="T4585">
        <v>3.9</v>
      </c>
      <c r="U4585">
        <v>7.6</v>
      </c>
      <c r="V4585">
        <v>0.50900000000000001</v>
      </c>
      <c r="W4585">
        <v>0.1</v>
      </c>
      <c r="X4585">
        <v>0.1</v>
      </c>
      <c r="Y4585">
        <v>0.5</v>
      </c>
      <c r="Z4585">
        <v>1.3</v>
      </c>
      <c r="AA4585">
        <v>2.4</v>
      </c>
      <c r="AB4585">
        <v>0.56100000000000005</v>
      </c>
      <c r="AC4585">
        <v>2.1</v>
      </c>
      <c r="AD4585">
        <v>4.2</v>
      </c>
      <c r="AE4585">
        <v>6.3</v>
      </c>
      <c r="AF4585">
        <v>2.2000000000000002</v>
      </c>
      <c r="AG4585">
        <v>0.7</v>
      </c>
      <c r="AH4585">
        <v>1.2</v>
      </c>
      <c r="AI4585">
        <v>1.7</v>
      </c>
      <c r="AJ4585">
        <v>2.4</v>
      </c>
      <c r="AK4585">
        <v>9.3000000000000007</v>
      </c>
      <c r="AL4585">
        <v>21.5</v>
      </c>
      <c r="AM4585">
        <v>0.52400000000000002</v>
      </c>
      <c r="AN4585">
        <v>0.51400000000000001</v>
      </c>
      <c r="AO4585">
        <v>1.9E-2</v>
      </c>
      <c r="AP4585">
        <v>0.30599999999999999</v>
      </c>
      <c r="AQ4585">
        <v>269</v>
      </c>
      <c r="AR4585">
        <v>11.4</v>
      </c>
      <c r="AS4585">
        <v>19.899999999999999</v>
      </c>
      <c r="AT4585">
        <v>16</v>
      </c>
      <c r="AU4585">
        <v>17.3</v>
      </c>
      <c r="AV4585">
        <v>1.9</v>
      </c>
      <c r="AW4585">
        <v>6.2</v>
      </c>
      <c r="AX4585">
        <v>16.3</v>
      </c>
      <c r="AY4585">
        <v>23.1</v>
      </c>
      <c r="AZ4585">
        <v>1.3</v>
      </c>
      <c r="BA4585">
        <v>1.5</v>
      </c>
      <c r="BB4585">
        <v>2.8</v>
      </c>
      <c r="BC4585">
        <v>0.17599999999999999</v>
      </c>
      <c r="BD4585">
        <v>2.1</v>
      </c>
      <c r="BE4585">
        <v>5.7</v>
      </c>
      <c r="BF4585">
        <v>7.8</v>
      </c>
    </row>
    <row r="4586" spans="1:58" x14ac:dyDescent="0.55000000000000004">
      <c r="A4586" t="s">
        <v>535</v>
      </c>
      <c r="B4586" t="s">
        <v>18</v>
      </c>
      <c r="C4586" t="s">
        <v>2915</v>
      </c>
      <c r="D4586">
        <v>0</v>
      </c>
      <c r="E4586">
        <f>IF(OR(ISBLANK(F4586),F4586=61),0,1)</f>
        <v>0</v>
      </c>
      <c r="G4586">
        <f>IF(AND(F4586&lt;31,E4586=1),1,0)</f>
        <v>0</v>
      </c>
      <c r="H4586">
        <f>IF(AND(F4586&gt;=31,E4586=1),1,0)</f>
        <v>0</v>
      </c>
      <c r="I4586">
        <f>IF(AND(F4586&lt;15,E4586=1),1,0)</f>
        <v>0</v>
      </c>
      <c r="J4586">
        <f>IF(F4586=61,1,0)</f>
        <v>0</v>
      </c>
      <c r="K4586" t="s">
        <v>0</v>
      </c>
      <c r="L4586">
        <v>78</v>
      </c>
      <c r="M4586">
        <v>220</v>
      </c>
      <c r="N4586">
        <v>30</v>
      </c>
      <c r="O4586">
        <v>28</v>
      </c>
      <c r="P4586">
        <v>26.1</v>
      </c>
      <c r="Q4586">
        <v>3.2</v>
      </c>
      <c r="R4586">
        <v>6.6</v>
      </c>
      <c r="S4586">
        <v>0.49</v>
      </c>
      <c r="T4586">
        <v>2.2999999999999998</v>
      </c>
      <c r="U4586">
        <v>4.2</v>
      </c>
      <c r="V4586">
        <v>0.56000000000000005</v>
      </c>
      <c r="W4586">
        <v>0.9</v>
      </c>
      <c r="X4586">
        <v>2.4</v>
      </c>
      <c r="Y4586">
        <v>0.37</v>
      </c>
      <c r="Z4586">
        <v>1.2</v>
      </c>
      <c r="AA4586">
        <v>1.8</v>
      </c>
      <c r="AB4586">
        <v>0.67900000000000005</v>
      </c>
      <c r="AC4586">
        <v>1.7</v>
      </c>
      <c r="AD4586">
        <v>3.2</v>
      </c>
      <c r="AE4586">
        <v>4.9000000000000004</v>
      </c>
      <c r="AF4586">
        <v>0.8</v>
      </c>
      <c r="AG4586">
        <v>0.7</v>
      </c>
      <c r="AH4586">
        <v>1.1000000000000001</v>
      </c>
      <c r="AI4586">
        <v>1.7</v>
      </c>
      <c r="AJ4586">
        <v>2.8</v>
      </c>
      <c r="AK4586">
        <v>8.6</v>
      </c>
      <c r="AL4586">
        <v>16.3</v>
      </c>
      <c r="AM4586">
        <v>0.57600000000000007</v>
      </c>
      <c r="AN4586">
        <v>0.55799999999999994</v>
      </c>
      <c r="AO4586">
        <v>0.36899999999999999</v>
      </c>
      <c r="AP4586">
        <v>0.26800000000000002</v>
      </c>
      <c r="AQ4586">
        <v>240</v>
      </c>
      <c r="AR4586">
        <v>8.1</v>
      </c>
      <c r="AS4586">
        <v>15.5</v>
      </c>
      <c r="AT4586">
        <v>11.8</v>
      </c>
      <c r="AU4586">
        <v>6.8</v>
      </c>
      <c r="AV4586">
        <v>1.7</v>
      </c>
      <c r="AW4586">
        <v>5.2</v>
      </c>
      <c r="AX4586">
        <v>18.899999999999999</v>
      </c>
      <c r="AY4586">
        <v>18.899999999999999</v>
      </c>
      <c r="AZ4586">
        <v>1.2</v>
      </c>
      <c r="BA4586">
        <v>1.1000000000000001</v>
      </c>
      <c r="BB4586">
        <v>2.2999999999999998</v>
      </c>
      <c r="BC4586">
        <v>0.115</v>
      </c>
      <c r="BD4586">
        <v>0.2</v>
      </c>
      <c r="BE4586">
        <v>2</v>
      </c>
      <c r="BF4586">
        <v>2.1</v>
      </c>
    </row>
    <row r="4587" spans="1:58" x14ac:dyDescent="0.55000000000000004">
      <c r="A4587" t="s">
        <v>519</v>
      </c>
      <c r="B4587" t="s">
        <v>6</v>
      </c>
      <c r="C4587" t="s">
        <v>2916</v>
      </c>
      <c r="D4587">
        <v>0</v>
      </c>
      <c r="E4587">
        <f>IF(OR(ISBLANK(F4587),F4587=61),0,1)</f>
        <v>0</v>
      </c>
      <c r="G4587">
        <f>IF(AND(F4587&lt;31,E4587=1),1,0)</f>
        <v>0</v>
      </c>
      <c r="H4587">
        <f>IF(AND(F4587&gt;=31,E4587=1),1,0)</f>
        <v>0</v>
      </c>
      <c r="I4587">
        <f>IF(AND(F4587&lt;15,E4587=1),1,0)</f>
        <v>0</v>
      </c>
      <c r="J4587">
        <f>IF(F4587=61,1,0)</f>
        <v>0</v>
      </c>
      <c r="K4587" t="s">
        <v>0</v>
      </c>
      <c r="L4587">
        <v>78</v>
      </c>
      <c r="M4587">
        <v>215</v>
      </c>
      <c r="N4587">
        <v>31</v>
      </c>
      <c r="O4587">
        <v>11</v>
      </c>
      <c r="P4587">
        <v>17.399999999999999</v>
      </c>
      <c r="Q4587">
        <v>1.9</v>
      </c>
      <c r="R4587">
        <v>3.6</v>
      </c>
      <c r="S4587">
        <v>0.52200000000000002</v>
      </c>
      <c r="T4587">
        <v>1.8</v>
      </c>
      <c r="U4587">
        <v>3.2</v>
      </c>
      <c r="V4587">
        <v>0.55000000000000004</v>
      </c>
      <c r="W4587">
        <v>0.1</v>
      </c>
      <c r="X4587">
        <v>0.4</v>
      </c>
      <c r="Y4587">
        <v>0.308</v>
      </c>
      <c r="Z4587">
        <v>0.5</v>
      </c>
      <c r="AA4587">
        <v>1.5</v>
      </c>
      <c r="AB4587">
        <v>0.35399999999999998</v>
      </c>
      <c r="AC4587">
        <v>1.5</v>
      </c>
      <c r="AD4587">
        <v>2.6</v>
      </c>
      <c r="AE4587">
        <v>4.0999999999999996</v>
      </c>
      <c r="AF4587">
        <v>0.4</v>
      </c>
      <c r="AG4587">
        <v>0.3</v>
      </c>
      <c r="AH4587">
        <v>0.3</v>
      </c>
      <c r="AI4587">
        <v>1.2</v>
      </c>
      <c r="AJ4587">
        <v>2.5</v>
      </c>
      <c r="AK4587">
        <v>4.5</v>
      </c>
      <c r="AL4587">
        <v>9.8000000000000007</v>
      </c>
      <c r="AM4587">
        <v>0.51200000000000001</v>
      </c>
      <c r="AN4587">
        <v>0.54</v>
      </c>
      <c r="AO4587">
        <v>0.115</v>
      </c>
      <c r="AP4587">
        <v>0.42499999999999999</v>
      </c>
      <c r="AQ4587">
        <v>142</v>
      </c>
      <c r="AR4587">
        <v>9.6</v>
      </c>
      <c r="AS4587">
        <v>17.8</v>
      </c>
      <c r="AT4587">
        <v>13.7</v>
      </c>
      <c r="AU4587">
        <v>4.5999999999999996</v>
      </c>
      <c r="AV4587">
        <v>1.1000000000000001</v>
      </c>
      <c r="AW4587">
        <v>2.1</v>
      </c>
      <c r="AX4587">
        <v>21.4</v>
      </c>
      <c r="AY4587">
        <v>16.2</v>
      </c>
      <c r="AZ4587">
        <v>0</v>
      </c>
      <c r="BA4587">
        <v>0.5</v>
      </c>
      <c r="BB4587">
        <v>0.6</v>
      </c>
      <c r="BC4587">
        <v>4.2000000000000003E-2</v>
      </c>
      <c r="BD4587">
        <v>-5.2</v>
      </c>
      <c r="BE4587">
        <v>-0.9</v>
      </c>
      <c r="BF4587">
        <v>-6.2</v>
      </c>
    </row>
    <row r="4588" spans="1:58" x14ac:dyDescent="0.55000000000000004">
      <c r="A4588" t="s">
        <v>431</v>
      </c>
      <c r="B4588" t="s">
        <v>3</v>
      </c>
      <c r="C4588" t="s">
        <v>2917</v>
      </c>
      <c r="D4588">
        <v>0</v>
      </c>
      <c r="E4588">
        <f>IF(OR(ISBLANK(F4588),F4588=61),0,1)</f>
        <v>0</v>
      </c>
      <c r="G4588">
        <f>IF(AND(F4588&lt;31,E4588=1),1,0)</f>
        <v>0</v>
      </c>
      <c r="H4588">
        <f>IF(AND(F4588&gt;=31,E4588=1),1,0)</f>
        <v>0</v>
      </c>
      <c r="I4588">
        <f>IF(AND(F4588&lt;15,E4588=1),1,0)</f>
        <v>0</v>
      </c>
      <c r="J4588">
        <f>IF(F4588=61,1,0)</f>
        <v>0</v>
      </c>
      <c r="K4588" t="s">
        <v>0</v>
      </c>
      <c r="L4588">
        <v>76</v>
      </c>
      <c r="M4588">
        <v>185</v>
      </c>
      <c r="N4588">
        <v>8</v>
      </c>
      <c r="O4588">
        <v>0</v>
      </c>
      <c r="P4588">
        <v>3.8</v>
      </c>
      <c r="Q4588">
        <v>0.6</v>
      </c>
      <c r="R4588">
        <v>1.8</v>
      </c>
      <c r="S4588">
        <v>0.35699999999999998</v>
      </c>
      <c r="T4588">
        <v>0.1</v>
      </c>
      <c r="U4588">
        <v>0.6</v>
      </c>
      <c r="V4588">
        <v>0.2</v>
      </c>
      <c r="W4588">
        <v>0.5</v>
      </c>
      <c r="X4588">
        <v>1.1000000000000001</v>
      </c>
      <c r="Y4588">
        <v>0.44400000000000001</v>
      </c>
      <c r="Z4588">
        <v>0.4</v>
      </c>
      <c r="AA4588">
        <v>0.5</v>
      </c>
      <c r="AB4588">
        <v>0.75</v>
      </c>
      <c r="AC4588">
        <v>0</v>
      </c>
      <c r="AD4588">
        <v>0.3</v>
      </c>
      <c r="AE4588">
        <v>0.3</v>
      </c>
      <c r="AF4588">
        <v>0</v>
      </c>
      <c r="AG4588">
        <v>0</v>
      </c>
      <c r="AH4588">
        <v>0</v>
      </c>
      <c r="AI4588">
        <v>0.1</v>
      </c>
      <c r="AJ4588">
        <v>0.4</v>
      </c>
      <c r="AK4588">
        <v>2.1</v>
      </c>
      <c r="AL4588">
        <v>14.2</v>
      </c>
      <c r="AM4588">
        <v>0.53500000000000003</v>
      </c>
      <c r="AN4588">
        <v>0.5</v>
      </c>
      <c r="AO4588">
        <v>0.64300000000000002</v>
      </c>
      <c r="AP4588">
        <v>0.28599999999999998</v>
      </c>
      <c r="AQ4588">
        <v>13</v>
      </c>
      <c r="AR4588">
        <v>0</v>
      </c>
      <c r="AS4588">
        <v>7.5</v>
      </c>
      <c r="AT4588">
        <v>3.7</v>
      </c>
      <c r="AU4588">
        <v>0</v>
      </c>
      <c r="AV4588">
        <v>0</v>
      </c>
      <c r="AW4588">
        <v>0</v>
      </c>
      <c r="AX4588">
        <v>5.9</v>
      </c>
      <c r="AY4588">
        <v>28.6</v>
      </c>
      <c r="AZ4588">
        <v>0.1</v>
      </c>
      <c r="BA4588">
        <v>0</v>
      </c>
      <c r="BB4588">
        <v>0.1</v>
      </c>
      <c r="BC4588">
        <v>0.11799999999999999</v>
      </c>
      <c r="BD4588">
        <v>-2.9</v>
      </c>
      <c r="BE4588">
        <v>-10</v>
      </c>
      <c r="BF4588">
        <v>-12.8</v>
      </c>
    </row>
    <row r="4589" spans="1:58" x14ac:dyDescent="0.55000000000000004">
      <c r="A4589" t="s">
        <v>123</v>
      </c>
      <c r="B4589" t="s">
        <v>6</v>
      </c>
      <c r="C4589" t="s">
        <v>2918</v>
      </c>
      <c r="D4589">
        <v>0</v>
      </c>
      <c r="E4589">
        <f>IF(OR(ISBLANK(F4589),F4589=61),0,1)</f>
        <v>0</v>
      </c>
      <c r="G4589">
        <f>IF(AND(F4589&lt;31,E4589=1),1,0)</f>
        <v>0</v>
      </c>
      <c r="H4589">
        <f>IF(AND(F4589&gt;=31,E4589=1),1,0)</f>
        <v>0</v>
      </c>
      <c r="I4589">
        <f>IF(AND(F4589&lt;15,E4589=1),1,0)</f>
        <v>0</v>
      </c>
      <c r="J4589">
        <f>IF(F4589=61,1,0)</f>
        <v>0</v>
      </c>
      <c r="K4589" t="s">
        <v>0</v>
      </c>
      <c r="L4589">
        <v>81</v>
      </c>
      <c r="M4589">
        <v>222</v>
      </c>
      <c r="N4589">
        <v>3</v>
      </c>
      <c r="O4589">
        <v>2</v>
      </c>
      <c r="P4589">
        <v>19</v>
      </c>
      <c r="Q4589">
        <v>2.2999999999999998</v>
      </c>
      <c r="R4589">
        <v>4.7</v>
      </c>
      <c r="S4589">
        <v>0.5</v>
      </c>
      <c r="T4589">
        <v>2.2999999999999998</v>
      </c>
      <c r="U4589">
        <v>4.3</v>
      </c>
      <c r="V4589">
        <v>0.53799999999999992</v>
      </c>
      <c r="W4589">
        <v>0</v>
      </c>
      <c r="X4589">
        <v>0.3</v>
      </c>
      <c r="Y4589">
        <v>0</v>
      </c>
      <c r="Z4589">
        <v>1</v>
      </c>
      <c r="AA4589">
        <v>2</v>
      </c>
      <c r="AB4589">
        <v>0.5</v>
      </c>
      <c r="AC4589">
        <v>1.7</v>
      </c>
      <c r="AD4589">
        <v>1.3</v>
      </c>
      <c r="AE4589">
        <v>3</v>
      </c>
      <c r="AF4589">
        <v>0.3</v>
      </c>
      <c r="AG4589">
        <v>0</v>
      </c>
      <c r="AH4589">
        <v>0.3</v>
      </c>
      <c r="AI4589">
        <v>1.3</v>
      </c>
      <c r="AJ4589">
        <v>3.7</v>
      </c>
      <c r="AK4589">
        <v>5.7</v>
      </c>
      <c r="AL4589">
        <v>7.5</v>
      </c>
      <c r="AM4589">
        <v>0.504</v>
      </c>
      <c r="AN4589">
        <v>0.5</v>
      </c>
      <c r="AO4589">
        <v>7.0999999999999994E-2</v>
      </c>
      <c r="AP4589">
        <v>0.42899999999999999</v>
      </c>
      <c r="AQ4589">
        <v>17</v>
      </c>
      <c r="AR4589">
        <v>10.1</v>
      </c>
      <c r="AS4589">
        <v>7.5</v>
      </c>
      <c r="AT4589">
        <v>8.8000000000000007</v>
      </c>
      <c r="AU4589">
        <v>3.2</v>
      </c>
      <c r="AV4589">
        <v>0</v>
      </c>
      <c r="AW4589">
        <v>1.8</v>
      </c>
      <c r="AX4589">
        <v>19.2</v>
      </c>
      <c r="AY4589">
        <v>17.7</v>
      </c>
      <c r="AZ4589">
        <v>0</v>
      </c>
      <c r="BA4589">
        <v>0.1</v>
      </c>
      <c r="BB4589">
        <v>0.1</v>
      </c>
      <c r="BC4589">
        <v>7.2999999999999995E-2</v>
      </c>
      <c r="BD4589">
        <v>-3.8</v>
      </c>
      <c r="BE4589">
        <v>-1.8</v>
      </c>
      <c r="BF4589">
        <v>-5.6</v>
      </c>
    </row>
    <row r="4590" spans="1:58" x14ac:dyDescent="0.55000000000000004">
      <c r="A4590" t="s">
        <v>443</v>
      </c>
      <c r="B4590" t="s">
        <v>3</v>
      </c>
      <c r="C4590" t="s">
        <v>2919</v>
      </c>
      <c r="D4590">
        <v>0</v>
      </c>
      <c r="E4590">
        <f>IF(OR(ISBLANK(F4590),F4590=61),0,1)</f>
        <v>0</v>
      </c>
      <c r="G4590">
        <f>IF(AND(F4590&lt;31,E4590=1),1,0)</f>
        <v>0</v>
      </c>
      <c r="H4590">
        <f>IF(AND(F4590&gt;=31,E4590=1),1,0)</f>
        <v>0</v>
      </c>
      <c r="I4590">
        <f>IF(AND(F4590&lt;15,E4590=1),1,0)</f>
        <v>0</v>
      </c>
      <c r="J4590">
        <f>IF(F4590=61,1,0)</f>
        <v>0</v>
      </c>
      <c r="K4590" t="s">
        <v>0</v>
      </c>
      <c r="L4590">
        <v>79</v>
      </c>
      <c r="M4590">
        <v>205</v>
      </c>
      <c r="N4590">
        <v>32</v>
      </c>
      <c r="O4590">
        <v>1</v>
      </c>
      <c r="P4590">
        <v>21.6</v>
      </c>
      <c r="Q4590">
        <v>3.4</v>
      </c>
      <c r="R4590">
        <v>6.7</v>
      </c>
      <c r="S4590">
        <v>0.51400000000000001</v>
      </c>
      <c r="T4590">
        <v>3.2</v>
      </c>
      <c r="U4590">
        <v>5.4</v>
      </c>
      <c r="V4590">
        <v>0.59</v>
      </c>
      <c r="W4590">
        <v>0.3</v>
      </c>
      <c r="X4590">
        <v>1.3</v>
      </c>
      <c r="Y4590">
        <v>0.19500000000000001</v>
      </c>
      <c r="Z4590">
        <v>3.1</v>
      </c>
      <c r="AA4590">
        <v>4.8</v>
      </c>
      <c r="AB4590">
        <v>0.64500000000000002</v>
      </c>
      <c r="AC4590">
        <v>1.6</v>
      </c>
      <c r="AD4590">
        <v>3.4</v>
      </c>
      <c r="AE4590">
        <v>5</v>
      </c>
      <c r="AF4590">
        <v>0.7</v>
      </c>
      <c r="AG4590">
        <v>0.8</v>
      </c>
      <c r="AH4590">
        <v>1.1000000000000001</v>
      </c>
      <c r="AI4590">
        <v>1.8</v>
      </c>
      <c r="AJ4590">
        <v>3.2</v>
      </c>
      <c r="AK4590">
        <v>10.199999999999999</v>
      </c>
      <c r="AL4590">
        <v>19.5</v>
      </c>
      <c r="AM4590">
        <v>0.56999999999999995</v>
      </c>
      <c r="AN4590">
        <v>0.53299999999999992</v>
      </c>
      <c r="AO4590">
        <v>0.192</v>
      </c>
      <c r="AP4590">
        <v>0.71</v>
      </c>
      <c r="AQ4590">
        <v>311</v>
      </c>
      <c r="AR4590">
        <v>8.5</v>
      </c>
      <c r="AS4590">
        <v>18.399999999999999</v>
      </c>
      <c r="AT4590">
        <v>13.5</v>
      </c>
      <c r="AU4590">
        <v>6.4</v>
      </c>
      <c r="AV4590">
        <v>2</v>
      </c>
      <c r="AW4590">
        <v>5.4</v>
      </c>
      <c r="AX4590">
        <v>17.100000000000001</v>
      </c>
      <c r="AY4590">
        <v>24.9</v>
      </c>
      <c r="AZ4590">
        <v>1.1000000000000001</v>
      </c>
      <c r="BA4590">
        <v>0.6</v>
      </c>
      <c r="BB4590">
        <v>1.7</v>
      </c>
      <c r="BC4590">
        <v>9.8000000000000004E-2</v>
      </c>
      <c r="BD4590">
        <v>-1.6</v>
      </c>
      <c r="BE4590">
        <v>-0.9</v>
      </c>
      <c r="BF4590">
        <v>-2.4</v>
      </c>
    </row>
    <row r="4591" spans="1:58" x14ac:dyDescent="0.55000000000000004">
      <c r="A4591" t="s">
        <v>443</v>
      </c>
      <c r="B4591" t="s">
        <v>6</v>
      </c>
      <c r="C4591" t="s">
        <v>2919</v>
      </c>
      <c r="D4591">
        <v>0</v>
      </c>
      <c r="E4591">
        <f>IF(OR(ISBLANK(F4591),F4591=61),0,1)</f>
        <v>0</v>
      </c>
      <c r="G4591">
        <f>IF(AND(F4591&lt;31,E4591=1),1,0)</f>
        <v>0</v>
      </c>
      <c r="H4591">
        <f>IF(AND(F4591&gt;=31,E4591=1),1,0)</f>
        <v>0</v>
      </c>
      <c r="I4591">
        <f>IF(AND(F4591&lt;15,E4591=1),1,0)</f>
        <v>0</v>
      </c>
      <c r="J4591">
        <f>IF(F4591=61,1,0)</f>
        <v>0</v>
      </c>
      <c r="K4591" t="s">
        <v>0</v>
      </c>
      <c r="L4591">
        <v>79</v>
      </c>
      <c r="M4591">
        <v>205</v>
      </c>
      <c r="N4591">
        <v>35</v>
      </c>
      <c r="O4591">
        <v>15</v>
      </c>
      <c r="P4591">
        <v>19.100000000000001</v>
      </c>
      <c r="Q4591">
        <v>2.5</v>
      </c>
      <c r="R4591">
        <v>5.2</v>
      </c>
      <c r="S4591">
        <v>0.47</v>
      </c>
      <c r="T4591">
        <v>1.9</v>
      </c>
      <c r="U4591">
        <v>3.7</v>
      </c>
      <c r="V4591">
        <v>0.52300000000000002</v>
      </c>
      <c r="W4591">
        <v>0.5</v>
      </c>
      <c r="X4591">
        <v>1.6</v>
      </c>
      <c r="Y4591">
        <v>0.34499999999999997</v>
      </c>
      <c r="Z4591">
        <v>2.2999999999999998</v>
      </c>
      <c r="AA4591">
        <v>3.5</v>
      </c>
      <c r="AB4591">
        <v>0.66099999999999992</v>
      </c>
      <c r="AC4591">
        <v>1.4</v>
      </c>
      <c r="AD4591">
        <v>3.4</v>
      </c>
      <c r="AE4591">
        <v>4.9000000000000004</v>
      </c>
      <c r="AF4591">
        <v>0.5</v>
      </c>
      <c r="AG4591">
        <v>0.8</v>
      </c>
      <c r="AH4591">
        <v>1</v>
      </c>
      <c r="AI4591">
        <v>2.2000000000000002</v>
      </c>
      <c r="AJ4591">
        <v>3.1</v>
      </c>
      <c r="AK4591">
        <v>7.7</v>
      </c>
      <c r="AL4591">
        <v>15.1</v>
      </c>
      <c r="AM4591">
        <v>0.56299999999999994</v>
      </c>
      <c r="AN4591">
        <v>0.52200000000000002</v>
      </c>
      <c r="AO4591">
        <v>0.30099999999999999</v>
      </c>
      <c r="AP4591">
        <v>0.66099999999999992</v>
      </c>
      <c r="AQ4591">
        <v>266</v>
      </c>
      <c r="AR4591">
        <v>8.6999999999999993</v>
      </c>
      <c r="AS4591">
        <v>19.3</v>
      </c>
      <c r="AT4591">
        <v>14.2</v>
      </c>
      <c r="AU4591">
        <v>5</v>
      </c>
      <c r="AV4591">
        <v>2.2999999999999998</v>
      </c>
      <c r="AW4591">
        <v>5.3</v>
      </c>
      <c r="AX4591">
        <v>24</v>
      </c>
      <c r="AY4591">
        <v>22.5</v>
      </c>
      <c r="AZ4591">
        <v>0.4</v>
      </c>
      <c r="BA4591">
        <v>1.3</v>
      </c>
      <c r="BB4591">
        <v>1.7</v>
      </c>
      <c r="BC4591">
        <v>0.10199999999999999</v>
      </c>
      <c r="BD4591">
        <v>-2.9</v>
      </c>
      <c r="BE4591">
        <v>1.7</v>
      </c>
      <c r="BF4591">
        <v>-1.2</v>
      </c>
    </row>
    <row r="4592" spans="1:58" x14ac:dyDescent="0.55000000000000004">
      <c r="A4592" t="s">
        <v>309</v>
      </c>
      <c r="B4592" t="s">
        <v>18</v>
      </c>
      <c r="C4592" t="s">
        <v>2920</v>
      </c>
      <c r="D4592">
        <v>0</v>
      </c>
      <c r="E4592">
        <f>IF(OR(ISBLANK(F4592),F4592=61),0,1)</f>
        <v>0</v>
      </c>
      <c r="G4592">
        <f>IF(AND(F4592&lt;31,E4592=1),1,0)</f>
        <v>0</v>
      </c>
      <c r="H4592">
        <f>IF(AND(F4592&gt;=31,E4592=1),1,0)</f>
        <v>0</v>
      </c>
      <c r="I4592">
        <f>IF(AND(F4592&lt;15,E4592=1),1,0)</f>
        <v>0</v>
      </c>
      <c r="J4592">
        <f>IF(F4592=61,1,0)</f>
        <v>0</v>
      </c>
      <c r="K4592" t="s">
        <v>0</v>
      </c>
      <c r="L4592">
        <v>80</v>
      </c>
      <c r="M4592">
        <v>200</v>
      </c>
      <c r="N4592">
        <v>31</v>
      </c>
      <c r="O4592">
        <v>5</v>
      </c>
      <c r="P4592">
        <v>9.3000000000000007</v>
      </c>
      <c r="Q4592">
        <v>0.4</v>
      </c>
      <c r="R4592">
        <v>0.9</v>
      </c>
      <c r="S4592">
        <v>0.48099999999999998</v>
      </c>
      <c r="T4592">
        <v>0.4</v>
      </c>
      <c r="U4592">
        <v>0.9</v>
      </c>
      <c r="V4592">
        <v>0.48099999999999998</v>
      </c>
      <c r="W4592">
        <v>0</v>
      </c>
      <c r="X4592">
        <v>0</v>
      </c>
      <c r="Y4592">
        <v>0</v>
      </c>
      <c r="Z4592">
        <v>0.2</v>
      </c>
      <c r="AA4592">
        <v>0.5</v>
      </c>
      <c r="AB4592">
        <v>0.46700000000000003</v>
      </c>
      <c r="AC4592">
        <v>0.8</v>
      </c>
      <c r="AD4592">
        <v>1.4</v>
      </c>
      <c r="AE4592">
        <v>2.2000000000000002</v>
      </c>
      <c r="AF4592">
        <v>0.2</v>
      </c>
      <c r="AG4592">
        <v>0.2</v>
      </c>
      <c r="AH4592">
        <v>0.4</v>
      </c>
      <c r="AI4592">
        <v>0.7</v>
      </c>
      <c r="AJ4592">
        <v>2.4</v>
      </c>
      <c r="AK4592">
        <v>1.1000000000000001</v>
      </c>
      <c r="AL4592">
        <v>5.3</v>
      </c>
      <c r="AM4592">
        <v>0.48399999999999999</v>
      </c>
      <c r="AN4592">
        <v>0.48099999999999998</v>
      </c>
      <c r="AO4592">
        <v>0</v>
      </c>
      <c r="AP4592">
        <v>0.55600000000000005</v>
      </c>
      <c r="AQ4592">
        <v>43</v>
      </c>
      <c r="AR4592">
        <v>9.9</v>
      </c>
      <c r="AS4592">
        <v>17.5</v>
      </c>
      <c r="AT4592">
        <v>13.7</v>
      </c>
      <c r="AU4592">
        <v>4</v>
      </c>
      <c r="AV4592">
        <v>1.6</v>
      </c>
      <c r="AW4592">
        <v>4.0999999999999996</v>
      </c>
      <c r="AX4592">
        <v>38.1</v>
      </c>
      <c r="AY4592">
        <v>10.4</v>
      </c>
      <c r="AZ4592">
        <v>-0.1</v>
      </c>
      <c r="BA4592">
        <v>0.5</v>
      </c>
      <c r="BB4592">
        <v>0.4</v>
      </c>
      <c r="BC4592">
        <v>5.0999999999999997E-2</v>
      </c>
      <c r="BD4592">
        <v>-4.9000000000000004</v>
      </c>
      <c r="BE4592">
        <v>3.5</v>
      </c>
      <c r="BF4592">
        <v>-1.4</v>
      </c>
    </row>
    <row r="4593" spans="1:58" x14ac:dyDescent="0.55000000000000004">
      <c r="A4593" t="s">
        <v>578</v>
      </c>
      <c r="B4593" t="s">
        <v>6</v>
      </c>
      <c r="C4593" t="s">
        <v>2921</v>
      </c>
      <c r="D4593">
        <v>0</v>
      </c>
      <c r="E4593">
        <f>IF(OR(ISBLANK(F4593),F4593=61),0,1)</f>
        <v>0</v>
      </c>
      <c r="G4593">
        <f>IF(AND(F4593&lt;31,E4593=1),1,0)</f>
        <v>0</v>
      </c>
      <c r="H4593">
        <f>IF(AND(F4593&gt;=31,E4593=1),1,0)</f>
        <v>0</v>
      </c>
      <c r="I4593">
        <f>IF(AND(F4593&lt;15,E4593=1),1,0)</f>
        <v>0</v>
      </c>
      <c r="J4593">
        <f>IF(F4593=61,1,0)</f>
        <v>0</v>
      </c>
      <c r="K4593" t="s">
        <v>0</v>
      </c>
      <c r="L4593">
        <v>80</v>
      </c>
      <c r="M4593">
        <v>200</v>
      </c>
      <c r="N4593">
        <v>25</v>
      </c>
      <c r="O4593">
        <v>4</v>
      </c>
      <c r="P4593">
        <v>8</v>
      </c>
      <c r="Q4593">
        <v>0.7</v>
      </c>
      <c r="R4593">
        <v>1.9</v>
      </c>
      <c r="S4593">
        <v>0.375</v>
      </c>
      <c r="T4593">
        <v>0.7</v>
      </c>
      <c r="U4593">
        <v>1.9</v>
      </c>
      <c r="V4593">
        <v>0.375</v>
      </c>
      <c r="W4593">
        <v>0</v>
      </c>
      <c r="X4593">
        <v>0</v>
      </c>
      <c r="Y4593">
        <v>0</v>
      </c>
      <c r="Z4593">
        <v>0.5</v>
      </c>
      <c r="AA4593">
        <v>0.8</v>
      </c>
      <c r="AB4593">
        <v>0.57100000000000006</v>
      </c>
      <c r="AC4593">
        <v>0.5</v>
      </c>
      <c r="AD4593">
        <v>0.9</v>
      </c>
      <c r="AE4593">
        <v>1.4</v>
      </c>
      <c r="AF4593">
        <v>0.2</v>
      </c>
      <c r="AG4593">
        <v>0.5</v>
      </c>
      <c r="AH4593">
        <v>0.2</v>
      </c>
      <c r="AI4593">
        <v>1.1000000000000001</v>
      </c>
      <c r="AJ4593">
        <v>1.7</v>
      </c>
      <c r="AK4593">
        <v>1.9</v>
      </c>
      <c r="AL4593">
        <v>2.8</v>
      </c>
      <c r="AM4593">
        <v>0.41399999999999998</v>
      </c>
      <c r="AN4593">
        <v>0.375</v>
      </c>
      <c r="AO4593">
        <v>0</v>
      </c>
      <c r="AP4593">
        <v>0.43799999999999989</v>
      </c>
      <c r="AQ4593">
        <v>49</v>
      </c>
      <c r="AR4593">
        <v>7</v>
      </c>
      <c r="AS4593">
        <v>13.8</v>
      </c>
      <c r="AT4593">
        <v>10.3</v>
      </c>
      <c r="AU4593">
        <v>5.7</v>
      </c>
      <c r="AV4593">
        <v>3.5</v>
      </c>
      <c r="AW4593">
        <v>2.7</v>
      </c>
      <c r="AX4593">
        <v>32.6</v>
      </c>
      <c r="AY4593">
        <v>21.9</v>
      </c>
      <c r="AZ4593">
        <v>-0.5</v>
      </c>
      <c r="BA4593">
        <v>0.3</v>
      </c>
      <c r="BB4593">
        <v>-0.2</v>
      </c>
      <c r="BC4593">
        <v>-4.7E-2</v>
      </c>
      <c r="BD4593">
        <v>-12.3</v>
      </c>
      <c r="BE4593">
        <v>-0.5</v>
      </c>
      <c r="BF4593">
        <v>-12.8</v>
      </c>
    </row>
    <row r="4594" spans="1:58" x14ac:dyDescent="0.55000000000000004">
      <c r="A4594" t="s">
        <v>303</v>
      </c>
      <c r="B4594" t="s">
        <v>3</v>
      </c>
      <c r="C4594" t="s">
        <v>2922</v>
      </c>
      <c r="D4594">
        <v>0</v>
      </c>
      <c r="E4594">
        <f>IF(OR(ISBLANK(F4594),F4594=61),0,1)</f>
        <v>0</v>
      </c>
      <c r="G4594">
        <f>IF(AND(F4594&lt;31,E4594=1),1,0)</f>
        <v>0</v>
      </c>
      <c r="H4594">
        <f>IF(AND(F4594&gt;=31,E4594=1),1,0)</f>
        <v>0</v>
      </c>
      <c r="I4594">
        <f>IF(AND(F4594&lt;15,E4594=1),1,0)</f>
        <v>0</v>
      </c>
      <c r="J4594">
        <f>IF(F4594=61,1,0)</f>
        <v>0</v>
      </c>
      <c r="K4594" t="s">
        <v>0</v>
      </c>
      <c r="L4594">
        <v>79</v>
      </c>
      <c r="M4594">
        <v>210</v>
      </c>
      <c r="N4594">
        <v>8</v>
      </c>
      <c r="O4594">
        <v>0</v>
      </c>
      <c r="P4594">
        <v>2.4</v>
      </c>
      <c r="Q4594">
        <v>0</v>
      </c>
      <c r="R4594">
        <v>0.1</v>
      </c>
      <c r="S4594">
        <v>0</v>
      </c>
      <c r="T4594">
        <v>0</v>
      </c>
      <c r="U4594">
        <v>0.1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0.6</v>
      </c>
      <c r="AE4594">
        <v>0.6</v>
      </c>
      <c r="AF4594">
        <v>0</v>
      </c>
      <c r="AG4594">
        <v>0</v>
      </c>
      <c r="AH4594">
        <v>0.3</v>
      </c>
      <c r="AI4594">
        <v>0.1</v>
      </c>
      <c r="AJ4594">
        <v>1</v>
      </c>
      <c r="AK4594">
        <v>0</v>
      </c>
      <c r="AL4594">
        <v>-3.3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29.8</v>
      </c>
      <c r="AT4594">
        <v>14.6</v>
      </c>
      <c r="AU4594">
        <v>0</v>
      </c>
      <c r="AV4594">
        <v>0</v>
      </c>
      <c r="AW4594">
        <v>12.1</v>
      </c>
      <c r="AX4594">
        <v>50</v>
      </c>
      <c r="AY4594">
        <v>5.2</v>
      </c>
      <c r="AZ4594">
        <v>0</v>
      </c>
      <c r="BA4594">
        <v>0.1</v>
      </c>
      <c r="BB4594">
        <v>0</v>
      </c>
      <c r="BC4594">
        <v>2.5000000000000001E-2</v>
      </c>
      <c r="BD4594">
        <v>-14.7</v>
      </c>
      <c r="BE4594">
        <v>5.0999999999999996</v>
      </c>
      <c r="BF4594">
        <v>-9.6</v>
      </c>
    </row>
    <row r="4595" spans="1:58" x14ac:dyDescent="0.55000000000000004">
      <c r="A4595" t="s">
        <v>303</v>
      </c>
      <c r="B4595" t="s">
        <v>6</v>
      </c>
      <c r="C4595" t="s">
        <v>2922</v>
      </c>
      <c r="D4595">
        <v>0</v>
      </c>
      <c r="E4595">
        <f>IF(OR(ISBLANK(F4595),F4595=61),0,1)</f>
        <v>0</v>
      </c>
      <c r="G4595">
        <f>IF(AND(F4595&lt;31,E4595=1),1,0)</f>
        <v>0</v>
      </c>
      <c r="H4595">
        <f>IF(AND(F4595&gt;=31,E4595=1),1,0)</f>
        <v>0</v>
      </c>
      <c r="I4595">
        <f>IF(AND(F4595&lt;15,E4595=1),1,0)</f>
        <v>0</v>
      </c>
      <c r="J4595">
        <f>IF(F4595=61,1,0)</f>
        <v>0</v>
      </c>
      <c r="K4595" t="s">
        <v>0</v>
      </c>
      <c r="L4595">
        <v>79</v>
      </c>
      <c r="M4595">
        <v>210</v>
      </c>
      <c r="N4595">
        <v>4</v>
      </c>
      <c r="O4595">
        <v>3</v>
      </c>
      <c r="P4595">
        <v>11.3</v>
      </c>
      <c r="Q4595">
        <v>0.5</v>
      </c>
      <c r="R4595">
        <v>1.5</v>
      </c>
      <c r="S4595">
        <v>0.33300000000000002</v>
      </c>
      <c r="T4595">
        <v>0.3</v>
      </c>
      <c r="U4595">
        <v>1</v>
      </c>
      <c r="V4595">
        <v>0.25</v>
      </c>
      <c r="W4595">
        <v>0.3</v>
      </c>
      <c r="X4595">
        <v>0.5</v>
      </c>
      <c r="Y4595">
        <v>0.5</v>
      </c>
      <c r="Z4595">
        <v>0.3</v>
      </c>
      <c r="AA4595">
        <v>0.5</v>
      </c>
      <c r="AB4595">
        <v>0.5</v>
      </c>
      <c r="AC4595">
        <v>0.5</v>
      </c>
      <c r="AD4595">
        <v>1</v>
      </c>
      <c r="AE4595">
        <v>1.5</v>
      </c>
      <c r="AF4595">
        <v>0.3</v>
      </c>
      <c r="AG4595">
        <v>0</v>
      </c>
      <c r="AH4595">
        <v>0.3</v>
      </c>
      <c r="AI4595">
        <v>0.3</v>
      </c>
      <c r="AJ4595">
        <v>2.2999999999999998</v>
      </c>
      <c r="AK4595">
        <v>1.5</v>
      </c>
      <c r="AL4595">
        <v>3.6</v>
      </c>
      <c r="AM4595">
        <v>0.43200000000000011</v>
      </c>
      <c r="AN4595">
        <v>0.41699999999999998</v>
      </c>
      <c r="AO4595">
        <v>0.33300000000000002</v>
      </c>
      <c r="AP4595">
        <v>0.33300000000000002</v>
      </c>
      <c r="AQ4595">
        <v>6</v>
      </c>
      <c r="AR4595">
        <v>5</v>
      </c>
      <c r="AS4595">
        <v>10</v>
      </c>
      <c r="AT4595">
        <v>7.5</v>
      </c>
      <c r="AU4595">
        <v>4</v>
      </c>
      <c r="AV4595">
        <v>0</v>
      </c>
      <c r="AW4595">
        <v>2.6</v>
      </c>
      <c r="AX4595">
        <v>12.6</v>
      </c>
      <c r="AY4595">
        <v>8.9</v>
      </c>
      <c r="AZ4595">
        <v>0</v>
      </c>
      <c r="BA4595">
        <v>0.1</v>
      </c>
      <c r="BB4595">
        <v>0.1</v>
      </c>
      <c r="BC4595">
        <v>6.3E-2</v>
      </c>
      <c r="BD4595">
        <v>-4.5</v>
      </c>
      <c r="BE4595">
        <v>-0.8</v>
      </c>
      <c r="BF4595">
        <v>-5.3</v>
      </c>
    </row>
    <row r="4596" spans="1:58" x14ac:dyDescent="0.55000000000000004">
      <c r="A4596" t="s">
        <v>1397</v>
      </c>
      <c r="B4596" t="s">
        <v>9</v>
      </c>
      <c r="C4596" t="s">
        <v>2922</v>
      </c>
      <c r="D4596">
        <v>0</v>
      </c>
      <c r="E4596">
        <f>IF(OR(ISBLANK(F4596),F4596=61),0,1)</f>
        <v>0</v>
      </c>
      <c r="G4596">
        <f>IF(AND(F4596&lt;31,E4596=1),1,0)</f>
        <v>0</v>
      </c>
      <c r="H4596">
        <f>IF(AND(F4596&gt;=31,E4596=1),1,0)</f>
        <v>0</v>
      </c>
      <c r="I4596">
        <f>IF(AND(F4596&lt;15,E4596=1),1,0)</f>
        <v>0</v>
      </c>
      <c r="J4596">
        <f>IF(F4596=61,1,0)</f>
        <v>0</v>
      </c>
      <c r="K4596" t="s">
        <v>0</v>
      </c>
      <c r="L4596">
        <v>79</v>
      </c>
      <c r="M4596">
        <v>210</v>
      </c>
      <c r="N4596">
        <v>36</v>
      </c>
      <c r="O4596">
        <v>18</v>
      </c>
      <c r="P4596">
        <v>19.600000000000001</v>
      </c>
      <c r="Q4596">
        <v>2</v>
      </c>
      <c r="R4596">
        <v>3.4</v>
      </c>
      <c r="S4596">
        <v>0.59799999999999998</v>
      </c>
      <c r="T4596">
        <v>2</v>
      </c>
      <c r="U4596">
        <v>3.3</v>
      </c>
      <c r="V4596">
        <v>0.60499999999999998</v>
      </c>
      <c r="W4596">
        <v>0</v>
      </c>
      <c r="X4596">
        <v>0.1</v>
      </c>
      <c r="Y4596">
        <v>0.33300000000000002</v>
      </c>
      <c r="Z4596">
        <v>1</v>
      </c>
      <c r="AA4596">
        <v>1.8</v>
      </c>
      <c r="AB4596">
        <v>0.57799999999999996</v>
      </c>
      <c r="AC4596">
        <v>2.2999999999999998</v>
      </c>
      <c r="AD4596">
        <v>3.9</v>
      </c>
      <c r="AE4596">
        <v>6.2</v>
      </c>
      <c r="AF4596">
        <v>0.3</v>
      </c>
      <c r="AG4596">
        <v>0.5</v>
      </c>
      <c r="AH4596">
        <v>0.5</v>
      </c>
      <c r="AI4596">
        <v>0.9</v>
      </c>
      <c r="AJ4596">
        <v>2.6</v>
      </c>
      <c r="AK4596">
        <v>5.0999999999999996</v>
      </c>
      <c r="AL4596">
        <v>15.6</v>
      </c>
      <c r="AM4596">
        <v>0.60399999999999998</v>
      </c>
      <c r="AN4596">
        <v>0.60199999999999998</v>
      </c>
      <c r="AO4596">
        <v>2.5000000000000001E-2</v>
      </c>
      <c r="AP4596">
        <v>0.52500000000000002</v>
      </c>
      <c r="AQ4596">
        <v>205</v>
      </c>
      <c r="AR4596">
        <v>13.2</v>
      </c>
      <c r="AS4596">
        <v>20.9</v>
      </c>
      <c r="AT4596">
        <v>17.100000000000001</v>
      </c>
      <c r="AU4596">
        <v>2.6</v>
      </c>
      <c r="AV4596">
        <v>1.3</v>
      </c>
      <c r="AW4596">
        <v>2.5</v>
      </c>
      <c r="AX4596">
        <v>17.399999999999999</v>
      </c>
      <c r="AY4596">
        <v>12.6</v>
      </c>
      <c r="AZ4596">
        <v>1.2</v>
      </c>
      <c r="BA4596">
        <v>0.7</v>
      </c>
      <c r="BB4596">
        <v>2</v>
      </c>
      <c r="BC4596">
        <v>0.112</v>
      </c>
      <c r="BD4596">
        <v>-1.4</v>
      </c>
      <c r="BE4596">
        <v>-1.1000000000000001</v>
      </c>
      <c r="BF4596">
        <v>-2.4</v>
      </c>
    </row>
    <row r="4597" spans="1:58" x14ac:dyDescent="0.55000000000000004">
      <c r="A4597" t="s">
        <v>1253</v>
      </c>
      <c r="B4597" t="s">
        <v>18</v>
      </c>
      <c r="C4597" t="s">
        <v>2923</v>
      </c>
      <c r="D4597">
        <v>0</v>
      </c>
      <c r="E4597">
        <f>IF(OR(ISBLANK(F4597),F4597=61),0,1)</f>
        <v>0</v>
      </c>
      <c r="G4597">
        <f>IF(AND(F4597&lt;31,E4597=1),1,0)</f>
        <v>0</v>
      </c>
      <c r="H4597">
        <f>IF(AND(F4597&gt;=31,E4597=1),1,0)</f>
        <v>0</v>
      </c>
      <c r="I4597">
        <f>IF(AND(F4597&lt;15,E4597=1),1,0)</f>
        <v>0</v>
      </c>
      <c r="J4597">
        <f>IF(F4597=61,1,0)</f>
        <v>0</v>
      </c>
      <c r="K4597" t="s">
        <v>0</v>
      </c>
      <c r="L4597">
        <v>79</v>
      </c>
      <c r="M4597">
        <v>225</v>
      </c>
      <c r="N4597">
        <v>32</v>
      </c>
      <c r="O4597">
        <v>32</v>
      </c>
      <c r="P4597">
        <v>33.6</v>
      </c>
      <c r="Q4597">
        <v>4.0999999999999996</v>
      </c>
      <c r="R4597">
        <v>10.9</v>
      </c>
      <c r="S4597">
        <v>0.377</v>
      </c>
      <c r="T4597">
        <v>3.4</v>
      </c>
      <c r="U4597">
        <v>8.4</v>
      </c>
      <c r="V4597">
        <v>0.40699999999999997</v>
      </c>
      <c r="W4597">
        <v>0.7</v>
      </c>
      <c r="X4597">
        <v>2.6</v>
      </c>
      <c r="Y4597">
        <v>0.28000000000000003</v>
      </c>
      <c r="Z4597">
        <v>4</v>
      </c>
      <c r="AA4597">
        <v>5.9</v>
      </c>
      <c r="AB4597">
        <v>0.67400000000000004</v>
      </c>
      <c r="AC4597">
        <v>2.1</v>
      </c>
      <c r="AD4597">
        <v>5.7</v>
      </c>
      <c r="AE4597">
        <v>7.8</v>
      </c>
      <c r="AF4597">
        <v>1.7</v>
      </c>
      <c r="AG4597">
        <v>0.7</v>
      </c>
      <c r="AH4597">
        <v>0.7</v>
      </c>
      <c r="AI4597">
        <v>1.9</v>
      </c>
      <c r="AJ4597">
        <v>2.2000000000000002</v>
      </c>
      <c r="AK4597">
        <v>13</v>
      </c>
      <c r="AL4597">
        <v>16.399999999999999</v>
      </c>
      <c r="AM4597">
        <v>0.47099999999999997</v>
      </c>
      <c r="AN4597">
        <v>0.41</v>
      </c>
      <c r="AO4597">
        <v>0.23400000000000001</v>
      </c>
      <c r="AP4597">
        <v>0.54299999999999993</v>
      </c>
      <c r="AQ4597">
        <v>415</v>
      </c>
      <c r="AR4597">
        <v>6.6</v>
      </c>
      <c r="AS4597">
        <v>21.1</v>
      </c>
      <c r="AT4597">
        <v>13.3</v>
      </c>
      <c r="AU4597">
        <v>11.3</v>
      </c>
      <c r="AV4597">
        <v>1.1000000000000001</v>
      </c>
      <c r="AW4597">
        <v>1.9</v>
      </c>
      <c r="AX4597">
        <v>12.2</v>
      </c>
      <c r="AY4597">
        <v>23.3</v>
      </c>
      <c r="AZ4597">
        <v>1.2</v>
      </c>
      <c r="BA4597">
        <v>0.7</v>
      </c>
      <c r="BB4597">
        <v>1.9</v>
      </c>
      <c r="BC4597">
        <v>7.0000000000000007E-2</v>
      </c>
      <c r="BD4597">
        <v>-2.2000000000000002</v>
      </c>
      <c r="BE4597">
        <v>-3.2</v>
      </c>
      <c r="BF4597">
        <v>-5.4</v>
      </c>
    </row>
    <row r="4598" spans="1:58" x14ac:dyDescent="0.55000000000000004">
      <c r="A4598" t="s">
        <v>1253</v>
      </c>
      <c r="B4598" t="s">
        <v>3</v>
      </c>
      <c r="C4598" t="s">
        <v>2923</v>
      </c>
      <c r="D4598">
        <v>0</v>
      </c>
      <c r="E4598">
        <f>IF(OR(ISBLANK(F4598),F4598=61),0,1)</f>
        <v>0</v>
      </c>
      <c r="G4598">
        <f>IF(AND(F4598&lt;31,E4598=1),1,0)</f>
        <v>0</v>
      </c>
      <c r="H4598">
        <f>IF(AND(F4598&gt;=31,E4598=1),1,0)</f>
        <v>0</v>
      </c>
      <c r="I4598">
        <f>IF(AND(F4598&lt;15,E4598=1),1,0)</f>
        <v>0</v>
      </c>
      <c r="J4598">
        <f>IF(F4598=61,1,0)</f>
        <v>0</v>
      </c>
      <c r="K4598" t="s">
        <v>0</v>
      </c>
      <c r="L4598">
        <v>79</v>
      </c>
      <c r="M4598">
        <v>225</v>
      </c>
      <c r="N4598">
        <v>30</v>
      </c>
      <c r="O4598">
        <v>27</v>
      </c>
      <c r="P4598">
        <v>29.7</v>
      </c>
      <c r="Q4598">
        <v>2.5</v>
      </c>
      <c r="R4598">
        <v>7.4</v>
      </c>
      <c r="S4598">
        <v>0.33800000000000002</v>
      </c>
      <c r="T4598">
        <v>1.5</v>
      </c>
      <c r="U4598">
        <v>4.4000000000000004</v>
      </c>
      <c r="V4598">
        <v>0.34799999999999998</v>
      </c>
      <c r="W4598">
        <v>1</v>
      </c>
      <c r="X4598">
        <v>3</v>
      </c>
      <c r="Y4598">
        <v>0.32200000000000001</v>
      </c>
      <c r="Z4598">
        <v>2</v>
      </c>
      <c r="AA4598">
        <v>3.3</v>
      </c>
      <c r="AB4598">
        <v>0.60199999999999998</v>
      </c>
      <c r="AC4598">
        <v>1.5</v>
      </c>
      <c r="AD4598">
        <v>3.9</v>
      </c>
      <c r="AE4598">
        <v>5.4</v>
      </c>
      <c r="AF4598">
        <v>1.9</v>
      </c>
      <c r="AG4598">
        <v>0.4</v>
      </c>
      <c r="AH4598">
        <v>0.6</v>
      </c>
      <c r="AI4598">
        <v>2</v>
      </c>
      <c r="AJ4598">
        <v>1.9</v>
      </c>
      <c r="AK4598">
        <v>7.9</v>
      </c>
      <c r="AL4598">
        <v>10.1</v>
      </c>
      <c r="AM4598">
        <v>0.44299999999999989</v>
      </c>
      <c r="AN4598">
        <v>0.40300000000000002</v>
      </c>
      <c r="AO4598">
        <v>0.40500000000000003</v>
      </c>
      <c r="AP4598">
        <v>0.441</v>
      </c>
      <c r="AQ4598">
        <v>253</v>
      </c>
      <c r="AR4598">
        <v>5.5</v>
      </c>
      <c r="AS4598">
        <v>16</v>
      </c>
      <c r="AT4598">
        <v>10.5</v>
      </c>
      <c r="AU4598">
        <v>13.1</v>
      </c>
      <c r="AV4598">
        <v>0.9</v>
      </c>
      <c r="AW4598">
        <v>2.2000000000000002</v>
      </c>
      <c r="AX4598">
        <v>18.3</v>
      </c>
      <c r="AY4598">
        <v>18.5</v>
      </c>
      <c r="AZ4598">
        <v>0.1</v>
      </c>
      <c r="BA4598">
        <v>0.8</v>
      </c>
      <c r="BB4598">
        <v>0.8</v>
      </c>
      <c r="BC4598">
        <v>3.7999999999999999E-2</v>
      </c>
      <c r="BD4598">
        <v>-3.4</v>
      </c>
      <c r="BE4598">
        <v>-1.3</v>
      </c>
      <c r="BF4598">
        <v>-4.8</v>
      </c>
    </row>
    <row r="4599" spans="1:58" x14ac:dyDescent="0.55000000000000004">
      <c r="A4599" t="s">
        <v>1253</v>
      </c>
      <c r="B4599" t="s">
        <v>6</v>
      </c>
      <c r="C4599" t="s">
        <v>2923</v>
      </c>
      <c r="D4599">
        <v>0</v>
      </c>
      <c r="E4599">
        <f>IF(OR(ISBLANK(F4599),F4599=61),0,1)</f>
        <v>0</v>
      </c>
      <c r="G4599">
        <f>IF(AND(F4599&lt;31,E4599=1),1,0)</f>
        <v>0</v>
      </c>
      <c r="H4599">
        <f>IF(AND(F4599&gt;=31,E4599=1),1,0)</f>
        <v>0</v>
      </c>
      <c r="I4599">
        <f>IF(AND(F4599&lt;15,E4599=1),1,0)</f>
        <v>0</v>
      </c>
      <c r="J4599">
        <f>IF(F4599=61,1,0)</f>
        <v>0</v>
      </c>
      <c r="K4599" t="s">
        <v>0</v>
      </c>
      <c r="L4599">
        <v>79</v>
      </c>
      <c r="M4599">
        <v>225</v>
      </c>
      <c r="N4599">
        <v>32</v>
      </c>
      <c r="O4599">
        <v>31</v>
      </c>
      <c r="P4599">
        <v>28.8</v>
      </c>
      <c r="Q4599">
        <v>3.8</v>
      </c>
      <c r="R4599">
        <v>10.1</v>
      </c>
      <c r="S4599">
        <v>0.379</v>
      </c>
      <c r="T4599">
        <v>2.6</v>
      </c>
      <c r="U4599">
        <v>6.4</v>
      </c>
      <c r="V4599">
        <v>0.40699999999999997</v>
      </c>
      <c r="W4599">
        <v>1.2</v>
      </c>
      <c r="X4599">
        <v>3.7</v>
      </c>
      <c r="Y4599">
        <v>0.33100000000000002</v>
      </c>
      <c r="Z4599">
        <v>2.1</v>
      </c>
      <c r="AA4599">
        <v>4</v>
      </c>
      <c r="AB4599">
        <v>0.51900000000000002</v>
      </c>
      <c r="AC4599">
        <v>2.2000000000000002</v>
      </c>
      <c r="AD4599">
        <v>5.3</v>
      </c>
      <c r="AE4599">
        <v>7.5</v>
      </c>
      <c r="AF4599">
        <v>2.1</v>
      </c>
      <c r="AG4599">
        <v>0.8</v>
      </c>
      <c r="AH4599">
        <v>0.9</v>
      </c>
      <c r="AI4599">
        <v>2.1</v>
      </c>
      <c r="AJ4599">
        <v>2.2999999999999998</v>
      </c>
      <c r="AK4599">
        <v>10.9</v>
      </c>
      <c r="AL4599">
        <v>15.2</v>
      </c>
      <c r="AM4599">
        <v>0.45700000000000002</v>
      </c>
      <c r="AN4599">
        <v>0.439</v>
      </c>
      <c r="AO4599">
        <v>0.36599999999999999</v>
      </c>
      <c r="AP4599">
        <v>0.40100000000000002</v>
      </c>
      <c r="AQ4599">
        <v>359</v>
      </c>
      <c r="AR4599">
        <v>8.1</v>
      </c>
      <c r="AS4599">
        <v>19.3</v>
      </c>
      <c r="AT4599">
        <v>13.8</v>
      </c>
      <c r="AU4599">
        <v>14.6</v>
      </c>
      <c r="AV4599">
        <v>1.5</v>
      </c>
      <c r="AW4599">
        <v>3.4</v>
      </c>
      <c r="AX4599">
        <v>15.1</v>
      </c>
      <c r="AY4599">
        <v>24.1</v>
      </c>
      <c r="AZ4599">
        <v>0.4</v>
      </c>
      <c r="BA4599">
        <v>1.9</v>
      </c>
      <c r="BB4599">
        <v>2.2999999999999998</v>
      </c>
      <c r="BC4599">
        <v>0.1</v>
      </c>
      <c r="BD4599">
        <v>-3.4</v>
      </c>
      <c r="BE4599">
        <v>0.6</v>
      </c>
      <c r="BF4599">
        <v>-2.8</v>
      </c>
    </row>
    <row r="4600" spans="1:58" x14ac:dyDescent="0.55000000000000004">
      <c r="A4600" t="s">
        <v>433</v>
      </c>
      <c r="B4600" t="s">
        <v>9</v>
      </c>
      <c r="C4600" t="s">
        <v>2924</v>
      </c>
      <c r="D4600">
        <v>0</v>
      </c>
      <c r="E4600">
        <f>IF(OR(ISBLANK(F4600),F4600=61),0,1)</f>
        <v>0</v>
      </c>
      <c r="G4600">
        <f>IF(AND(F4600&lt;31,E4600=1),1,0)</f>
        <v>0</v>
      </c>
      <c r="H4600">
        <f>IF(AND(F4600&gt;=31,E4600=1),1,0)</f>
        <v>0</v>
      </c>
      <c r="I4600">
        <f>IF(AND(F4600&lt;15,E4600=1),1,0)</f>
        <v>0</v>
      </c>
      <c r="J4600">
        <f>IF(F4600=61,1,0)</f>
        <v>0</v>
      </c>
      <c r="K4600" t="s">
        <v>0</v>
      </c>
      <c r="L4600">
        <v>79</v>
      </c>
      <c r="M4600">
        <v>210</v>
      </c>
      <c r="N4600">
        <v>28</v>
      </c>
      <c r="O4600">
        <v>11</v>
      </c>
      <c r="P4600">
        <v>19.399999999999999</v>
      </c>
      <c r="Q4600">
        <v>3</v>
      </c>
      <c r="R4600">
        <v>7.3</v>
      </c>
      <c r="S4600">
        <v>0.41399999999999998</v>
      </c>
      <c r="T4600">
        <v>1.9</v>
      </c>
      <c r="U4600">
        <v>4.3</v>
      </c>
      <c r="V4600">
        <v>0.44500000000000001</v>
      </c>
      <c r="W4600">
        <v>1.1000000000000001</v>
      </c>
      <c r="X4600">
        <v>3</v>
      </c>
      <c r="Y4600">
        <v>0.36899999999999999</v>
      </c>
      <c r="Z4600">
        <v>1.9</v>
      </c>
      <c r="AA4600">
        <v>2.2999999999999998</v>
      </c>
      <c r="AB4600">
        <v>0.82499999999999996</v>
      </c>
      <c r="AC4600">
        <v>0.6</v>
      </c>
      <c r="AD4600">
        <v>2.1</v>
      </c>
      <c r="AE4600">
        <v>2.8</v>
      </c>
      <c r="AF4600">
        <v>0.6</v>
      </c>
      <c r="AG4600">
        <v>0.3</v>
      </c>
      <c r="AH4600">
        <v>0.2</v>
      </c>
      <c r="AI4600">
        <v>1.5</v>
      </c>
      <c r="AJ4600">
        <v>1.9</v>
      </c>
      <c r="AK4600">
        <v>9</v>
      </c>
      <c r="AL4600">
        <v>14.1</v>
      </c>
      <c r="AM4600">
        <v>0.53900000000000003</v>
      </c>
      <c r="AN4600">
        <v>0.49</v>
      </c>
      <c r="AO4600">
        <v>0.41399999999999998</v>
      </c>
      <c r="AP4600">
        <v>0.31</v>
      </c>
      <c r="AQ4600">
        <v>223</v>
      </c>
      <c r="AR4600">
        <v>3.9</v>
      </c>
      <c r="AS4600">
        <v>13.1</v>
      </c>
      <c r="AT4600">
        <v>8.5</v>
      </c>
      <c r="AU4600">
        <v>7.1</v>
      </c>
      <c r="AV4600">
        <v>0.8</v>
      </c>
      <c r="AW4600">
        <v>1.4</v>
      </c>
      <c r="AX4600">
        <v>15.3</v>
      </c>
      <c r="AY4600">
        <v>26.2</v>
      </c>
      <c r="AZ4600">
        <v>0.6</v>
      </c>
      <c r="BA4600">
        <v>0.1</v>
      </c>
      <c r="BB4600">
        <v>0.7</v>
      </c>
      <c r="BC4600">
        <v>0.05</v>
      </c>
      <c r="BD4600">
        <v>-2.9</v>
      </c>
      <c r="BE4600">
        <v>-6.6</v>
      </c>
      <c r="BF4600">
        <v>-9.5</v>
      </c>
    </row>
    <row r="4601" spans="1:58" x14ac:dyDescent="0.55000000000000004">
      <c r="A4601" t="s">
        <v>1088</v>
      </c>
      <c r="B4601" t="s">
        <v>18</v>
      </c>
      <c r="C4601" t="s">
        <v>2925</v>
      </c>
      <c r="D4601">
        <v>0</v>
      </c>
      <c r="E4601">
        <f>IF(OR(ISBLANK(F4601),F4601=61),0,1)</f>
        <v>0</v>
      </c>
      <c r="G4601">
        <f>IF(AND(F4601&lt;31,E4601=1),1,0)</f>
        <v>0</v>
      </c>
      <c r="H4601">
        <f>IF(AND(F4601&gt;=31,E4601=1),1,0)</f>
        <v>0</v>
      </c>
      <c r="I4601">
        <f>IF(AND(F4601&lt;15,E4601=1),1,0)</f>
        <v>0</v>
      </c>
      <c r="J4601">
        <f>IF(F4601=61,1,0)</f>
        <v>0</v>
      </c>
      <c r="K4601" t="s">
        <v>0</v>
      </c>
      <c r="L4601">
        <v>82</v>
      </c>
      <c r="M4601">
        <v>250</v>
      </c>
      <c r="N4601">
        <v>22</v>
      </c>
      <c r="O4601">
        <v>17</v>
      </c>
      <c r="P4601">
        <v>20.5</v>
      </c>
      <c r="Q4601">
        <v>2.2999999999999998</v>
      </c>
      <c r="R4601">
        <v>5.5</v>
      </c>
      <c r="S4601">
        <v>0.41</v>
      </c>
      <c r="T4601">
        <v>1.8</v>
      </c>
      <c r="U4601">
        <v>3.9</v>
      </c>
      <c r="V4601">
        <v>0.45900000000000002</v>
      </c>
      <c r="W4601">
        <v>0.5</v>
      </c>
      <c r="X4601">
        <v>1.7</v>
      </c>
      <c r="Y4601">
        <v>0.29699999999999999</v>
      </c>
      <c r="Z4601">
        <v>1.2</v>
      </c>
      <c r="AA4601">
        <v>1.7</v>
      </c>
      <c r="AB4601">
        <v>0.68400000000000005</v>
      </c>
      <c r="AC4601">
        <v>1.1000000000000001</v>
      </c>
      <c r="AD4601">
        <v>2.2999999999999998</v>
      </c>
      <c r="AE4601">
        <v>3.4</v>
      </c>
      <c r="AF4601">
        <v>1.1000000000000001</v>
      </c>
      <c r="AG4601">
        <v>0.2</v>
      </c>
      <c r="AH4601">
        <v>0.4</v>
      </c>
      <c r="AI4601">
        <v>1.5</v>
      </c>
      <c r="AJ4601">
        <v>3</v>
      </c>
      <c r="AK4601">
        <v>6.2</v>
      </c>
      <c r="AL4601">
        <v>10.1</v>
      </c>
      <c r="AM4601">
        <v>0.48899999999999999</v>
      </c>
      <c r="AN4601">
        <v>0.45500000000000002</v>
      </c>
      <c r="AO4601">
        <v>0.30299999999999999</v>
      </c>
      <c r="AP4601">
        <v>0.311</v>
      </c>
      <c r="AQ4601">
        <v>136</v>
      </c>
      <c r="AR4601">
        <v>6.3</v>
      </c>
      <c r="AS4601">
        <v>13.6</v>
      </c>
      <c r="AT4601">
        <v>9.9</v>
      </c>
      <c r="AU4601">
        <v>11.7</v>
      </c>
      <c r="AV4601">
        <v>0.7</v>
      </c>
      <c r="AW4601">
        <v>2.2999999999999998</v>
      </c>
      <c r="AX4601">
        <v>19.100000000000001</v>
      </c>
      <c r="AY4601">
        <v>21</v>
      </c>
      <c r="AZ4601">
        <v>0.1</v>
      </c>
      <c r="BA4601">
        <v>0.4</v>
      </c>
      <c r="BB4601">
        <v>0.5</v>
      </c>
      <c r="BC4601">
        <v>4.5999999999999999E-2</v>
      </c>
      <c r="BD4601">
        <v>-2.6</v>
      </c>
      <c r="BE4601">
        <v>-1</v>
      </c>
      <c r="BF4601">
        <v>-3.6</v>
      </c>
    </row>
    <row r="4602" spans="1:58" x14ac:dyDescent="0.55000000000000004">
      <c r="A4602" t="s">
        <v>982</v>
      </c>
      <c r="B4602" t="s">
        <v>18</v>
      </c>
      <c r="C4602" t="s">
        <v>2926</v>
      </c>
      <c r="D4602">
        <v>0</v>
      </c>
      <c r="E4602">
        <f>IF(OR(ISBLANK(F4602),F4602=61),0,1)</f>
        <v>0</v>
      </c>
      <c r="G4602">
        <f>IF(AND(F4602&lt;31,E4602=1),1,0)</f>
        <v>0</v>
      </c>
      <c r="H4602">
        <f>IF(AND(F4602&gt;=31,E4602=1),1,0)</f>
        <v>0</v>
      </c>
      <c r="I4602">
        <f>IF(AND(F4602&lt;15,E4602=1),1,0)</f>
        <v>0</v>
      </c>
      <c r="J4602">
        <f>IF(F4602=61,1,0)</f>
        <v>0</v>
      </c>
      <c r="K4602" t="s">
        <v>0</v>
      </c>
      <c r="L4602">
        <v>81</v>
      </c>
      <c r="M4602">
        <v>215</v>
      </c>
      <c r="N4602">
        <v>6</v>
      </c>
      <c r="O4602">
        <v>0</v>
      </c>
      <c r="P4602">
        <v>1.7</v>
      </c>
      <c r="Q4602">
        <v>0.2</v>
      </c>
      <c r="R4602">
        <v>0.3</v>
      </c>
      <c r="S4602">
        <v>0.5</v>
      </c>
      <c r="T4602">
        <v>0.2</v>
      </c>
      <c r="U4602">
        <v>0.3</v>
      </c>
      <c r="V4602">
        <v>0.5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0.2</v>
      </c>
      <c r="AD4602">
        <v>0.3</v>
      </c>
      <c r="AE4602">
        <v>0.5</v>
      </c>
      <c r="AF4602">
        <v>0</v>
      </c>
      <c r="AG4602">
        <v>0</v>
      </c>
      <c r="AH4602">
        <v>0.2</v>
      </c>
      <c r="AI4602">
        <v>0</v>
      </c>
      <c r="AJ4602">
        <v>0.2</v>
      </c>
      <c r="AK4602">
        <v>0.3</v>
      </c>
      <c r="AL4602">
        <v>16.600000000000001</v>
      </c>
      <c r="AM4602">
        <v>0.5</v>
      </c>
      <c r="AN4602">
        <v>0.5</v>
      </c>
      <c r="AO4602">
        <v>0</v>
      </c>
      <c r="AP4602">
        <v>0</v>
      </c>
      <c r="AQ4602">
        <v>2</v>
      </c>
      <c r="AR4602">
        <v>11.4</v>
      </c>
      <c r="AS4602">
        <v>21.6</v>
      </c>
      <c r="AT4602">
        <v>16.600000000000001</v>
      </c>
      <c r="AU4602">
        <v>0</v>
      </c>
      <c r="AV4602">
        <v>0</v>
      </c>
      <c r="AW4602">
        <v>11.3</v>
      </c>
      <c r="AX4602">
        <v>0</v>
      </c>
      <c r="AY4602">
        <v>10.199999999999999</v>
      </c>
      <c r="AZ4602">
        <v>0</v>
      </c>
      <c r="BA4602">
        <v>0</v>
      </c>
      <c r="BB4602">
        <v>0</v>
      </c>
      <c r="BC4602">
        <v>0.10299999999999999</v>
      </c>
      <c r="BD4602">
        <v>-4.0999999999999996</v>
      </c>
      <c r="BE4602">
        <v>-0.5</v>
      </c>
      <c r="BF4602">
        <v>-4.5</v>
      </c>
    </row>
    <row r="4603" spans="1:58" x14ac:dyDescent="0.55000000000000004">
      <c r="A4603" t="s">
        <v>982</v>
      </c>
      <c r="B4603" t="s">
        <v>3</v>
      </c>
      <c r="C4603" t="s">
        <v>2926</v>
      </c>
      <c r="D4603">
        <v>0</v>
      </c>
      <c r="E4603">
        <f>IF(OR(ISBLANK(F4603),F4603=61),0,1)</f>
        <v>0</v>
      </c>
      <c r="G4603">
        <f>IF(AND(F4603&lt;31,E4603=1),1,0)</f>
        <v>0</v>
      </c>
      <c r="H4603">
        <f>IF(AND(F4603&gt;=31,E4603=1),1,0)</f>
        <v>0</v>
      </c>
      <c r="I4603">
        <f>IF(AND(F4603&lt;15,E4603=1),1,0)</f>
        <v>0</v>
      </c>
      <c r="J4603">
        <f>IF(F4603=61,1,0)</f>
        <v>0</v>
      </c>
      <c r="K4603" t="s">
        <v>0</v>
      </c>
      <c r="L4603">
        <v>81</v>
      </c>
      <c r="M4603">
        <v>215</v>
      </c>
      <c r="N4603">
        <v>1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-3.0000000000000001E-3</v>
      </c>
      <c r="BD4603">
        <v>-4.5</v>
      </c>
      <c r="BE4603">
        <v>0.4</v>
      </c>
      <c r="BF4603">
        <v>-4.0999999999999996</v>
      </c>
    </row>
    <row r="4604" spans="1:58" x14ac:dyDescent="0.55000000000000004">
      <c r="A4604" t="s">
        <v>615</v>
      </c>
      <c r="B4604" t="s">
        <v>6</v>
      </c>
      <c r="C4604" t="s">
        <v>2927</v>
      </c>
      <c r="D4604">
        <v>0</v>
      </c>
      <c r="E4604">
        <f>IF(OR(ISBLANK(F4604),F4604=61),0,1)</f>
        <v>0</v>
      </c>
      <c r="G4604">
        <f>IF(AND(F4604&lt;31,E4604=1),1,0)</f>
        <v>0</v>
      </c>
      <c r="H4604">
        <f>IF(AND(F4604&gt;=31,E4604=1),1,0)</f>
        <v>0</v>
      </c>
      <c r="I4604">
        <f>IF(AND(F4604&lt;15,E4604=1),1,0)</f>
        <v>0</v>
      </c>
      <c r="J4604">
        <f>IF(F4604=61,1,0)</f>
        <v>0</v>
      </c>
      <c r="K4604" t="s">
        <v>0</v>
      </c>
      <c r="L4604">
        <v>81</v>
      </c>
      <c r="M4604">
        <v>235</v>
      </c>
      <c r="N4604">
        <v>3</v>
      </c>
      <c r="O4604">
        <v>0</v>
      </c>
      <c r="P4604">
        <v>1.7</v>
      </c>
      <c r="Q4604">
        <v>0</v>
      </c>
      <c r="R4604">
        <v>0.7</v>
      </c>
      <c r="S4604">
        <v>0</v>
      </c>
      <c r="T4604">
        <v>0</v>
      </c>
      <c r="U4604">
        <v>0.7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0.7</v>
      </c>
      <c r="AD4604">
        <v>0.3</v>
      </c>
      <c r="AE4604">
        <v>1</v>
      </c>
      <c r="AF4604">
        <v>0</v>
      </c>
      <c r="AG4604">
        <v>0.3</v>
      </c>
      <c r="AH4604">
        <v>0.3</v>
      </c>
      <c r="AI4604">
        <v>0.3</v>
      </c>
      <c r="AJ4604">
        <v>0.7</v>
      </c>
      <c r="AK4604">
        <v>0</v>
      </c>
      <c r="AL4604">
        <v>5.6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43.3</v>
      </c>
      <c r="AS4604">
        <v>21.9</v>
      </c>
      <c r="AT4604">
        <v>32.6</v>
      </c>
      <c r="AU4604">
        <v>0</v>
      </c>
      <c r="AV4604">
        <v>11.3</v>
      </c>
      <c r="AW4604">
        <v>21.8</v>
      </c>
      <c r="AX4604">
        <v>33.299999999999997</v>
      </c>
      <c r="AY4604">
        <v>29</v>
      </c>
      <c r="AZ4604">
        <v>0</v>
      </c>
      <c r="BA4604">
        <v>0</v>
      </c>
      <c r="BB4604">
        <v>0</v>
      </c>
      <c r="BC4604">
        <v>-0.14099999999999999</v>
      </c>
      <c r="BD4604">
        <v>-15.6</v>
      </c>
      <c r="BE4604">
        <v>15.3</v>
      </c>
      <c r="BF4604">
        <v>-0.3</v>
      </c>
    </row>
    <row r="4605" spans="1:58" x14ac:dyDescent="0.55000000000000004">
      <c r="A4605" t="s">
        <v>615</v>
      </c>
      <c r="B4605" t="s">
        <v>9</v>
      </c>
      <c r="C4605" t="s">
        <v>2927</v>
      </c>
      <c r="D4605">
        <v>0</v>
      </c>
      <c r="E4605">
        <f>IF(OR(ISBLANK(F4605),F4605=61),0,1)</f>
        <v>0</v>
      </c>
      <c r="G4605">
        <f>IF(AND(F4605&lt;31,E4605=1),1,0)</f>
        <v>0</v>
      </c>
      <c r="H4605">
        <f>IF(AND(F4605&gt;=31,E4605=1),1,0)</f>
        <v>0</v>
      </c>
      <c r="I4605">
        <f>IF(AND(F4605&lt;15,E4605=1),1,0)</f>
        <v>0</v>
      </c>
      <c r="J4605">
        <f>IF(F4605=61,1,0)</f>
        <v>0</v>
      </c>
      <c r="K4605" t="s">
        <v>0</v>
      </c>
      <c r="L4605">
        <v>81</v>
      </c>
      <c r="M4605">
        <v>235</v>
      </c>
      <c r="N4605">
        <v>4</v>
      </c>
      <c r="O4605">
        <v>0</v>
      </c>
      <c r="P4605">
        <v>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0.5</v>
      </c>
      <c r="AE4605">
        <v>0.5</v>
      </c>
      <c r="AF4605">
        <v>0</v>
      </c>
      <c r="AG4605">
        <v>0</v>
      </c>
      <c r="AH4605">
        <v>0</v>
      </c>
      <c r="AI4605">
        <v>0</v>
      </c>
      <c r="AJ4605">
        <v>0.3</v>
      </c>
      <c r="AK4605">
        <v>0</v>
      </c>
      <c r="AL4605">
        <v>1.9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25.4</v>
      </c>
      <c r="AT4605">
        <v>13.1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0.04</v>
      </c>
      <c r="BD4605">
        <v>-5.2</v>
      </c>
      <c r="BE4605">
        <v>0.7</v>
      </c>
      <c r="BF4605">
        <v>-4.5</v>
      </c>
    </row>
    <row r="4606" spans="1:58" x14ac:dyDescent="0.55000000000000004">
      <c r="A4606" t="s">
        <v>418</v>
      </c>
      <c r="B4606" t="s">
        <v>3</v>
      </c>
      <c r="C4606" t="s">
        <v>2928</v>
      </c>
      <c r="D4606">
        <v>0</v>
      </c>
      <c r="E4606">
        <f>IF(OR(ISBLANK(F4606),F4606=61),0,1)</f>
        <v>0</v>
      </c>
      <c r="G4606">
        <f>IF(AND(F4606&lt;31,E4606=1),1,0)</f>
        <v>0</v>
      </c>
      <c r="H4606">
        <f>IF(AND(F4606&gt;=31,E4606=1),1,0)</f>
        <v>0</v>
      </c>
      <c r="I4606">
        <f>IF(AND(F4606&lt;15,E4606=1),1,0)</f>
        <v>0</v>
      </c>
      <c r="J4606">
        <f>IF(F4606=61,1,0)</f>
        <v>0</v>
      </c>
      <c r="K4606" t="s">
        <v>0</v>
      </c>
      <c r="L4606">
        <v>80</v>
      </c>
      <c r="M4606">
        <v>230</v>
      </c>
      <c r="N4606">
        <v>30</v>
      </c>
      <c r="O4606">
        <v>3</v>
      </c>
      <c r="P4606">
        <v>23.4</v>
      </c>
      <c r="Q4606">
        <v>2.9</v>
      </c>
      <c r="R4606">
        <v>6.7</v>
      </c>
      <c r="S4606">
        <v>0.44</v>
      </c>
      <c r="T4606">
        <v>1</v>
      </c>
      <c r="U4606">
        <v>1.9</v>
      </c>
      <c r="V4606">
        <v>0.53600000000000003</v>
      </c>
      <c r="W4606">
        <v>1.9</v>
      </c>
      <c r="X4606">
        <v>4.8</v>
      </c>
      <c r="Y4606">
        <v>0.40300000000000002</v>
      </c>
      <c r="Z4606">
        <v>0.8</v>
      </c>
      <c r="AA4606">
        <v>1.6</v>
      </c>
      <c r="AB4606">
        <v>0.52100000000000002</v>
      </c>
      <c r="AC4606">
        <v>1</v>
      </c>
      <c r="AD4606">
        <v>2.9</v>
      </c>
      <c r="AE4606">
        <v>3.9</v>
      </c>
      <c r="AF4606">
        <v>0.5</v>
      </c>
      <c r="AG4606">
        <v>0.5</v>
      </c>
      <c r="AH4606">
        <v>0.5</v>
      </c>
      <c r="AI4606">
        <v>0.8</v>
      </c>
      <c r="AJ4606">
        <v>2.2999999999999998</v>
      </c>
      <c r="AK4606">
        <v>8.6</v>
      </c>
      <c r="AL4606">
        <v>14.8</v>
      </c>
      <c r="AM4606">
        <v>0.58099999999999996</v>
      </c>
      <c r="AN4606">
        <v>0.58499999999999996</v>
      </c>
      <c r="AO4606">
        <v>0.72</v>
      </c>
      <c r="AP4606">
        <v>0.24</v>
      </c>
      <c r="AQ4606">
        <v>226</v>
      </c>
      <c r="AR4606">
        <v>5</v>
      </c>
      <c r="AS4606">
        <v>14.4</v>
      </c>
      <c r="AT4606">
        <v>9.8000000000000007</v>
      </c>
      <c r="AU4606">
        <v>3.6</v>
      </c>
      <c r="AV4606">
        <v>1.2</v>
      </c>
      <c r="AW4606">
        <v>2.1</v>
      </c>
      <c r="AX4606">
        <v>9.4</v>
      </c>
      <c r="AY4606">
        <v>18.3</v>
      </c>
      <c r="AZ4606">
        <v>1.1000000000000001</v>
      </c>
      <c r="BA4606">
        <v>0.6</v>
      </c>
      <c r="BB4606">
        <v>1.7</v>
      </c>
      <c r="BC4606">
        <v>9.8000000000000004E-2</v>
      </c>
      <c r="BD4606">
        <v>2.8</v>
      </c>
      <c r="BE4606">
        <v>-1.2</v>
      </c>
      <c r="BF4606">
        <v>1.6</v>
      </c>
    </row>
    <row r="4607" spans="1:58" x14ac:dyDescent="0.55000000000000004">
      <c r="A4607" t="s">
        <v>418</v>
      </c>
      <c r="B4607" t="s">
        <v>6</v>
      </c>
      <c r="C4607" t="s">
        <v>2928</v>
      </c>
      <c r="D4607">
        <v>0</v>
      </c>
      <c r="E4607">
        <f>IF(OR(ISBLANK(F4607),F4607=61),0,1)</f>
        <v>0</v>
      </c>
      <c r="G4607">
        <f>IF(AND(F4607&lt;31,E4607=1),1,0)</f>
        <v>0</v>
      </c>
      <c r="H4607">
        <f>IF(AND(F4607&gt;=31,E4607=1),1,0)</f>
        <v>0</v>
      </c>
      <c r="I4607">
        <f>IF(AND(F4607&lt;15,E4607=1),1,0)</f>
        <v>0</v>
      </c>
      <c r="J4607">
        <f>IF(F4607=61,1,0)</f>
        <v>0</v>
      </c>
      <c r="K4607" t="s">
        <v>0</v>
      </c>
      <c r="L4607">
        <v>80</v>
      </c>
      <c r="M4607">
        <v>230</v>
      </c>
      <c r="N4607">
        <v>31</v>
      </c>
      <c r="O4607">
        <v>12</v>
      </c>
      <c r="P4607">
        <v>13.5</v>
      </c>
      <c r="Q4607">
        <v>1.3</v>
      </c>
      <c r="R4607">
        <v>3.4</v>
      </c>
      <c r="S4607">
        <v>0.371</v>
      </c>
      <c r="T4607">
        <v>0.5</v>
      </c>
      <c r="U4607">
        <v>1</v>
      </c>
      <c r="V4607">
        <v>0.46899999999999997</v>
      </c>
      <c r="W4607">
        <v>0.8</v>
      </c>
      <c r="X4607">
        <v>2.4</v>
      </c>
      <c r="Y4607">
        <v>0.32900000000000001</v>
      </c>
      <c r="Z4607">
        <v>0.3</v>
      </c>
      <c r="AA4607">
        <v>0.5</v>
      </c>
      <c r="AB4607">
        <v>0.625</v>
      </c>
      <c r="AC4607">
        <v>0.4</v>
      </c>
      <c r="AD4607">
        <v>1.5</v>
      </c>
      <c r="AE4607">
        <v>1.8</v>
      </c>
      <c r="AF4607">
        <v>0.1</v>
      </c>
      <c r="AG4607">
        <v>0.4</v>
      </c>
      <c r="AH4607">
        <v>0.2</v>
      </c>
      <c r="AI4607">
        <v>0.8</v>
      </c>
      <c r="AJ4607">
        <v>1.5</v>
      </c>
      <c r="AK4607">
        <v>3.6</v>
      </c>
      <c r="AL4607">
        <v>6.7</v>
      </c>
      <c r="AM4607">
        <v>0.49700000000000011</v>
      </c>
      <c r="AN4607">
        <v>0.48599999999999999</v>
      </c>
      <c r="AO4607">
        <v>0.69499999999999995</v>
      </c>
      <c r="AP4607">
        <v>0.152</v>
      </c>
      <c r="AQ4607">
        <v>98</v>
      </c>
      <c r="AR4607">
        <v>3.3</v>
      </c>
      <c r="AS4607">
        <v>12.8</v>
      </c>
      <c r="AT4607">
        <v>8.1999999999999993</v>
      </c>
      <c r="AU4607">
        <v>1.7</v>
      </c>
      <c r="AV4607">
        <v>1.5</v>
      </c>
      <c r="AW4607">
        <v>1.3</v>
      </c>
      <c r="AX4607">
        <v>17.600000000000001</v>
      </c>
      <c r="AY4607">
        <v>17.2</v>
      </c>
      <c r="AZ4607">
        <v>-0.2</v>
      </c>
      <c r="BA4607">
        <v>0.5</v>
      </c>
      <c r="BB4607">
        <v>0.3</v>
      </c>
      <c r="BC4607">
        <v>2.7E-2</v>
      </c>
      <c r="BD4607">
        <v>-3.3</v>
      </c>
      <c r="BE4607">
        <v>-1.4</v>
      </c>
      <c r="BF4607">
        <v>-4.7</v>
      </c>
    </row>
    <row r="4608" spans="1:58" x14ac:dyDescent="0.55000000000000004">
      <c r="A4608" t="s">
        <v>250</v>
      </c>
      <c r="B4608" t="s">
        <v>3</v>
      </c>
      <c r="C4608" t="s">
        <v>2929</v>
      </c>
      <c r="D4608">
        <v>0</v>
      </c>
      <c r="E4608">
        <f>IF(OR(ISBLANK(F4608),F4608=61),0,1)</f>
        <v>0</v>
      </c>
      <c r="G4608">
        <f>IF(AND(F4608&lt;31,E4608=1),1,0)</f>
        <v>0</v>
      </c>
      <c r="H4608">
        <f>IF(AND(F4608&gt;=31,E4608=1),1,0)</f>
        <v>0</v>
      </c>
      <c r="I4608">
        <f>IF(AND(F4608&lt;15,E4608=1),1,0)</f>
        <v>0</v>
      </c>
      <c r="J4608">
        <f>IF(F4608=61,1,0)</f>
        <v>0</v>
      </c>
      <c r="K4608" t="s">
        <v>0</v>
      </c>
      <c r="L4608">
        <v>76</v>
      </c>
      <c r="M4608">
        <v>185</v>
      </c>
      <c r="N4608">
        <v>30</v>
      </c>
      <c r="O4608">
        <v>0</v>
      </c>
      <c r="P4608">
        <v>11.9</v>
      </c>
      <c r="Q4608">
        <v>1.6</v>
      </c>
      <c r="R4608">
        <v>2.6</v>
      </c>
      <c r="S4608">
        <v>0.61499999999999999</v>
      </c>
      <c r="T4608">
        <v>1.6</v>
      </c>
      <c r="U4608">
        <v>2.5</v>
      </c>
      <c r="V4608">
        <v>0.627</v>
      </c>
      <c r="W4608">
        <v>0</v>
      </c>
      <c r="X4608">
        <v>0.1</v>
      </c>
      <c r="Y4608">
        <v>0.33300000000000002</v>
      </c>
      <c r="Z4608">
        <v>0.3</v>
      </c>
      <c r="AA4608">
        <v>1.2</v>
      </c>
      <c r="AB4608">
        <v>0.27800000000000002</v>
      </c>
      <c r="AC4608">
        <v>1.2</v>
      </c>
      <c r="AD4608">
        <v>1.6</v>
      </c>
      <c r="AE4608">
        <v>2.9</v>
      </c>
      <c r="AF4608">
        <v>0.3</v>
      </c>
      <c r="AG4608">
        <v>0.6</v>
      </c>
      <c r="AH4608">
        <v>0.2</v>
      </c>
      <c r="AI4608">
        <v>0.7</v>
      </c>
      <c r="AJ4608">
        <v>1.1000000000000001</v>
      </c>
      <c r="AK4608">
        <v>3.6</v>
      </c>
      <c r="AL4608">
        <v>16.399999999999999</v>
      </c>
      <c r="AM4608">
        <v>0.56299999999999994</v>
      </c>
      <c r="AN4608">
        <v>0.622</v>
      </c>
      <c r="AO4608">
        <v>3.7999999999999999E-2</v>
      </c>
      <c r="AP4608">
        <v>0.46200000000000002</v>
      </c>
      <c r="AQ4608">
        <v>108</v>
      </c>
      <c r="AR4608">
        <v>11.5</v>
      </c>
      <c r="AS4608">
        <v>15.7</v>
      </c>
      <c r="AT4608">
        <v>13.6</v>
      </c>
      <c r="AU4608">
        <v>5.7</v>
      </c>
      <c r="AV4608">
        <v>2.8</v>
      </c>
      <c r="AW4608">
        <v>1.9</v>
      </c>
      <c r="AX4608">
        <v>18.8</v>
      </c>
      <c r="AY4608">
        <v>16.8</v>
      </c>
      <c r="AZ4608">
        <v>0.3</v>
      </c>
      <c r="BA4608">
        <v>0.5</v>
      </c>
      <c r="BB4608">
        <v>0.8</v>
      </c>
      <c r="BC4608">
        <v>9.1999999999999998E-2</v>
      </c>
      <c r="BD4608">
        <v>-2.6</v>
      </c>
      <c r="BE4608">
        <v>0.3</v>
      </c>
      <c r="BF4608">
        <v>-2.4</v>
      </c>
    </row>
    <row r="4609" spans="1:58" x14ac:dyDescent="0.55000000000000004">
      <c r="A4609" t="s">
        <v>250</v>
      </c>
      <c r="B4609" t="s">
        <v>6</v>
      </c>
      <c r="C4609" t="s">
        <v>2929</v>
      </c>
      <c r="D4609">
        <v>0</v>
      </c>
      <c r="E4609">
        <f>IF(OR(ISBLANK(F4609),F4609=61),0,1)</f>
        <v>0</v>
      </c>
      <c r="G4609">
        <f>IF(AND(F4609&lt;31,E4609=1),1,0)</f>
        <v>0</v>
      </c>
      <c r="H4609">
        <f>IF(AND(F4609&gt;=31,E4609=1),1,0)</f>
        <v>0</v>
      </c>
      <c r="I4609">
        <f>IF(AND(F4609&lt;15,E4609=1),1,0)</f>
        <v>0</v>
      </c>
      <c r="J4609">
        <f>IF(F4609=61,1,0)</f>
        <v>0</v>
      </c>
      <c r="K4609" t="s">
        <v>0</v>
      </c>
      <c r="L4609">
        <v>76</v>
      </c>
      <c r="M4609">
        <v>185</v>
      </c>
      <c r="N4609">
        <v>8</v>
      </c>
      <c r="O4609">
        <v>0</v>
      </c>
      <c r="P4609">
        <v>6</v>
      </c>
      <c r="Q4609">
        <v>0.9</v>
      </c>
      <c r="R4609">
        <v>1.9</v>
      </c>
      <c r="S4609">
        <v>0.46700000000000003</v>
      </c>
      <c r="T4609">
        <v>0.9</v>
      </c>
      <c r="U4609">
        <v>1.8</v>
      </c>
      <c r="V4609">
        <v>0.5</v>
      </c>
      <c r="W4609">
        <v>0</v>
      </c>
      <c r="X4609">
        <v>0.1</v>
      </c>
      <c r="Y4609">
        <v>0</v>
      </c>
      <c r="Z4609">
        <v>0.3</v>
      </c>
      <c r="AA4609">
        <v>0.6</v>
      </c>
      <c r="AB4609">
        <v>0.4</v>
      </c>
      <c r="AC4609">
        <v>0.6</v>
      </c>
      <c r="AD4609">
        <v>0.5</v>
      </c>
      <c r="AE4609">
        <v>1.1000000000000001</v>
      </c>
      <c r="AF4609">
        <v>0.1</v>
      </c>
      <c r="AG4609">
        <v>0.1</v>
      </c>
      <c r="AH4609">
        <v>0.1</v>
      </c>
      <c r="AI4609">
        <v>0.5</v>
      </c>
      <c r="AJ4609">
        <v>0.9</v>
      </c>
      <c r="AK4609">
        <v>2</v>
      </c>
      <c r="AL4609">
        <v>9.3000000000000007</v>
      </c>
      <c r="AM4609">
        <v>0.46</v>
      </c>
      <c r="AN4609">
        <v>0.46700000000000003</v>
      </c>
      <c r="AO4609">
        <v>6.7000000000000004E-2</v>
      </c>
      <c r="AP4609">
        <v>0.33300000000000002</v>
      </c>
      <c r="AQ4609">
        <v>16</v>
      </c>
      <c r="AR4609">
        <v>10.9</v>
      </c>
      <c r="AS4609">
        <v>9.4</v>
      </c>
      <c r="AT4609">
        <v>10.1</v>
      </c>
      <c r="AU4609">
        <v>4.2</v>
      </c>
      <c r="AV4609">
        <v>1.2</v>
      </c>
      <c r="AW4609">
        <v>2.2000000000000002</v>
      </c>
      <c r="AX4609">
        <v>18.7</v>
      </c>
      <c r="AY4609">
        <v>21.6</v>
      </c>
      <c r="AZ4609">
        <v>0</v>
      </c>
      <c r="BA4609">
        <v>0.1</v>
      </c>
      <c r="BB4609">
        <v>0</v>
      </c>
      <c r="BC4609">
        <v>3.7000000000000012E-2</v>
      </c>
      <c r="BD4609">
        <v>-6.5</v>
      </c>
      <c r="BE4609">
        <v>-1.9</v>
      </c>
      <c r="BF4609">
        <v>-8.4</v>
      </c>
    </row>
    <row r="4610" spans="1:58" x14ac:dyDescent="0.55000000000000004">
      <c r="A4610" t="s">
        <v>5</v>
      </c>
      <c r="B4610" t="s">
        <v>9</v>
      </c>
      <c r="C4610" t="s">
        <v>2930</v>
      </c>
      <c r="D4610">
        <v>0</v>
      </c>
      <c r="E4610">
        <f>IF(OR(ISBLANK(F4610),F4610=61),0,1)</f>
        <v>0</v>
      </c>
      <c r="G4610">
        <f>IF(AND(F4610&lt;31,E4610=1),1,0)</f>
        <v>0</v>
      </c>
      <c r="H4610">
        <f>IF(AND(F4610&gt;=31,E4610=1),1,0)</f>
        <v>0</v>
      </c>
      <c r="I4610">
        <f>IF(AND(F4610&lt;15,E4610=1),1,0)</f>
        <v>0</v>
      </c>
      <c r="J4610">
        <f>IF(F4610=61,1,0)</f>
        <v>0</v>
      </c>
      <c r="K4610" t="s">
        <v>0</v>
      </c>
      <c r="L4610">
        <v>80</v>
      </c>
      <c r="M4610">
        <v>240</v>
      </c>
      <c r="N4610">
        <v>22</v>
      </c>
      <c r="O4610">
        <v>1</v>
      </c>
      <c r="P4610">
        <v>7.4</v>
      </c>
      <c r="Q4610">
        <v>0.6</v>
      </c>
      <c r="R4610">
        <v>1.4</v>
      </c>
      <c r="S4610">
        <v>0.433</v>
      </c>
      <c r="T4610">
        <v>0.6</v>
      </c>
      <c r="U4610">
        <v>1.4</v>
      </c>
      <c r="V4610">
        <v>0.433</v>
      </c>
      <c r="W4610">
        <v>0</v>
      </c>
      <c r="X4610">
        <v>0</v>
      </c>
      <c r="Y4610">
        <v>0</v>
      </c>
      <c r="Z4610">
        <v>0.9</v>
      </c>
      <c r="AA4610">
        <v>1.5</v>
      </c>
      <c r="AB4610">
        <v>0.57600000000000007</v>
      </c>
      <c r="AC4610">
        <v>0.7</v>
      </c>
      <c r="AD4610">
        <v>1.3</v>
      </c>
      <c r="AE4610">
        <v>2</v>
      </c>
      <c r="AF4610">
        <v>0.3</v>
      </c>
      <c r="AG4610">
        <v>0.5</v>
      </c>
      <c r="AH4610">
        <v>0.3</v>
      </c>
      <c r="AI4610">
        <v>0.7</v>
      </c>
      <c r="AJ4610">
        <v>1.8</v>
      </c>
      <c r="AK4610">
        <v>2</v>
      </c>
      <c r="AL4610">
        <v>13</v>
      </c>
      <c r="AM4610">
        <v>0.49299999999999999</v>
      </c>
      <c r="AN4610">
        <v>0.433</v>
      </c>
      <c r="AO4610">
        <v>0</v>
      </c>
      <c r="AP4610">
        <v>1.1000000000000001</v>
      </c>
      <c r="AQ4610">
        <v>51</v>
      </c>
      <c r="AR4610">
        <v>11.1</v>
      </c>
      <c r="AS4610">
        <v>20.2</v>
      </c>
      <c r="AT4610">
        <v>15.8</v>
      </c>
      <c r="AU4610">
        <v>6.9</v>
      </c>
      <c r="AV4610">
        <v>4.2</v>
      </c>
      <c r="AW4610">
        <v>4.9000000000000004</v>
      </c>
      <c r="AX4610">
        <v>24.7</v>
      </c>
      <c r="AY4610">
        <v>18.8</v>
      </c>
      <c r="AZ4610">
        <v>0</v>
      </c>
      <c r="BA4610">
        <v>0.4</v>
      </c>
      <c r="BB4610">
        <v>0.4</v>
      </c>
      <c r="BC4610">
        <v>0.106</v>
      </c>
      <c r="BD4610">
        <v>-4.2</v>
      </c>
      <c r="BE4610">
        <v>4.9000000000000004</v>
      </c>
      <c r="BF4610">
        <v>0.7</v>
      </c>
    </row>
    <row r="4611" spans="1:58" x14ac:dyDescent="0.55000000000000004">
      <c r="A4611" t="s">
        <v>1026</v>
      </c>
      <c r="B4611" t="s">
        <v>18</v>
      </c>
      <c r="C4611" t="s">
        <v>2931</v>
      </c>
      <c r="D4611">
        <v>0</v>
      </c>
      <c r="E4611">
        <f>IF(OR(ISBLANK(F4611),F4611=61),0,1)</f>
        <v>0</v>
      </c>
      <c r="G4611">
        <f>IF(AND(F4611&lt;31,E4611=1),1,0)</f>
        <v>0</v>
      </c>
      <c r="H4611">
        <f>IF(AND(F4611&gt;=31,E4611=1),1,0)</f>
        <v>0</v>
      </c>
      <c r="I4611">
        <f>IF(AND(F4611&lt;15,E4611=1),1,0)</f>
        <v>0</v>
      </c>
      <c r="J4611">
        <f>IF(F4611=61,1,0)</f>
        <v>0</v>
      </c>
      <c r="K4611" t="s">
        <v>0</v>
      </c>
      <c r="L4611">
        <v>80</v>
      </c>
      <c r="M4611">
        <v>210</v>
      </c>
      <c r="N4611">
        <v>32</v>
      </c>
      <c r="O4611">
        <v>32</v>
      </c>
      <c r="P4611">
        <v>30.1</v>
      </c>
      <c r="Q4611">
        <v>6.7</v>
      </c>
      <c r="R4611">
        <v>11.3</v>
      </c>
      <c r="S4611">
        <v>0.59299999999999997</v>
      </c>
      <c r="T4611">
        <v>6.6</v>
      </c>
      <c r="U4611">
        <v>10.9</v>
      </c>
      <c r="V4611">
        <v>0.60899999999999999</v>
      </c>
      <c r="W4611">
        <v>0.1</v>
      </c>
      <c r="X4611">
        <v>0.4</v>
      </c>
      <c r="Y4611">
        <v>0.154</v>
      </c>
      <c r="Z4611">
        <v>3.3</v>
      </c>
      <c r="AA4611">
        <v>4.4000000000000004</v>
      </c>
      <c r="AB4611">
        <v>0.73799999999999999</v>
      </c>
      <c r="AC4611">
        <v>2.6</v>
      </c>
      <c r="AD4611">
        <v>4.7</v>
      </c>
      <c r="AE4611">
        <v>7.3</v>
      </c>
      <c r="AF4611">
        <v>1.9</v>
      </c>
      <c r="AG4611">
        <v>0.5</v>
      </c>
      <c r="AH4611">
        <v>0.8</v>
      </c>
      <c r="AI4611">
        <v>2.4</v>
      </c>
      <c r="AJ4611">
        <v>3.4</v>
      </c>
      <c r="AK4611">
        <v>16.7</v>
      </c>
      <c r="AL4611">
        <v>27.8</v>
      </c>
      <c r="AM4611">
        <v>0.624</v>
      </c>
      <c r="AN4611">
        <v>0.59599999999999997</v>
      </c>
      <c r="AO4611">
        <v>3.5999999999999997E-2</v>
      </c>
      <c r="AP4611">
        <v>0.39100000000000001</v>
      </c>
      <c r="AQ4611">
        <v>508</v>
      </c>
      <c r="AR4611">
        <v>11.2</v>
      </c>
      <c r="AS4611">
        <v>20.2</v>
      </c>
      <c r="AT4611">
        <v>15.7</v>
      </c>
      <c r="AU4611">
        <v>16.3</v>
      </c>
      <c r="AV4611">
        <v>1.1000000000000001</v>
      </c>
      <c r="AW4611">
        <v>3.7</v>
      </c>
      <c r="AX4611">
        <v>15.1</v>
      </c>
      <c r="AY4611">
        <v>29.2</v>
      </c>
      <c r="AZ4611">
        <v>3.7</v>
      </c>
      <c r="BA4611">
        <v>1.2</v>
      </c>
      <c r="BB4611">
        <v>4.9000000000000004</v>
      </c>
      <c r="BC4611">
        <v>0.20499999999999999</v>
      </c>
      <c r="BD4611">
        <v>2.8</v>
      </c>
      <c r="BE4611">
        <v>0.4</v>
      </c>
      <c r="BF4611">
        <v>3.2</v>
      </c>
    </row>
    <row r="4612" spans="1:58" x14ac:dyDescent="0.55000000000000004">
      <c r="A4612" t="s">
        <v>1026</v>
      </c>
      <c r="B4612" t="s">
        <v>3</v>
      </c>
      <c r="C4612" t="s">
        <v>2931</v>
      </c>
      <c r="D4612">
        <v>0</v>
      </c>
      <c r="E4612">
        <f>IF(OR(ISBLANK(F4612),F4612=61),0,1)</f>
        <v>0</v>
      </c>
      <c r="G4612">
        <f>IF(AND(F4612&lt;31,E4612=1),1,0)</f>
        <v>0</v>
      </c>
      <c r="H4612">
        <f>IF(AND(F4612&gt;=31,E4612=1),1,0)</f>
        <v>0</v>
      </c>
      <c r="I4612">
        <f>IF(AND(F4612&lt;15,E4612=1),1,0)</f>
        <v>0</v>
      </c>
      <c r="J4612">
        <f>IF(F4612=61,1,0)</f>
        <v>0</v>
      </c>
      <c r="K4612" t="s">
        <v>0</v>
      </c>
      <c r="L4612">
        <v>80</v>
      </c>
      <c r="M4612">
        <v>210</v>
      </c>
      <c r="N4612">
        <v>33</v>
      </c>
      <c r="O4612">
        <v>33</v>
      </c>
      <c r="P4612">
        <v>30.5</v>
      </c>
      <c r="Q4612">
        <v>6.9</v>
      </c>
      <c r="R4612">
        <v>11.1</v>
      </c>
      <c r="S4612">
        <v>0.621</v>
      </c>
      <c r="T4612">
        <v>6.8</v>
      </c>
      <c r="U4612">
        <v>10.8</v>
      </c>
      <c r="V4612">
        <v>0.63</v>
      </c>
      <c r="W4612">
        <v>0.1</v>
      </c>
      <c r="X4612">
        <v>0.3</v>
      </c>
      <c r="Y4612">
        <v>0.3</v>
      </c>
      <c r="Z4612">
        <v>5</v>
      </c>
      <c r="AA4612">
        <v>7.1</v>
      </c>
      <c r="AB4612">
        <v>0.70799999999999996</v>
      </c>
      <c r="AC4612">
        <v>2.9</v>
      </c>
      <c r="AD4612">
        <v>6.1</v>
      </c>
      <c r="AE4612">
        <v>9</v>
      </c>
      <c r="AF4612">
        <v>1.5</v>
      </c>
      <c r="AG4612">
        <v>0.7</v>
      </c>
      <c r="AH4612">
        <v>1.1000000000000001</v>
      </c>
      <c r="AI4612">
        <v>2.2000000000000002</v>
      </c>
      <c r="AJ4612">
        <v>3.3</v>
      </c>
      <c r="AK4612">
        <v>18.899999999999999</v>
      </c>
      <c r="AL4612">
        <v>31.4</v>
      </c>
      <c r="AM4612">
        <v>0.65300000000000002</v>
      </c>
      <c r="AN4612">
        <v>0.625</v>
      </c>
      <c r="AO4612">
        <v>2.7E-2</v>
      </c>
      <c r="AP4612">
        <v>0.63500000000000001</v>
      </c>
      <c r="AQ4612">
        <v>585</v>
      </c>
      <c r="AR4612">
        <v>11.9</v>
      </c>
      <c r="AS4612">
        <v>24.1</v>
      </c>
      <c r="AT4612">
        <v>18.100000000000001</v>
      </c>
      <c r="AU4612">
        <v>11.8</v>
      </c>
      <c r="AV4612">
        <v>1.3</v>
      </c>
      <c r="AW4612">
        <v>4.5</v>
      </c>
      <c r="AX4612">
        <v>13.3</v>
      </c>
      <c r="AY4612">
        <v>28.8</v>
      </c>
      <c r="AZ4612">
        <v>4.5</v>
      </c>
      <c r="BA4612">
        <v>2</v>
      </c>
      <c r="BB4612">
        <v>6.5</v>
      </c>
      <c r="BC4612">
        <v>0.25800000000000001</v>
      </c>
      <c r="BD4612">
        <v>4.5</v>
      </c>
      <c r="BE4612">
        <v>1.7</v>
      </c>
      <c r="BF4612">
        <v>6.2</v>
      </c>
    </row>
    <row r="4613" spans="1:58" x14ac:dyDescent="0.55000000000000004">
      <c r="A4613" t="s">
        <v>222</v>
      </c>
      <c r="B4613" t="s">
        <v>3</v>
      </c>
      <c r="C4613" t="s">
        <v>2932</v>
      </c>
      <c r="D4613">
        <v>0</v>
      </c>
      <c r="E4613">
        <f>IF(OR(ISBLANK(F4613),F4613=61),0,1)</f>
        <v>0</v>
      </c>
      <c r="G4613">
        <f>IF(AND(F4613&lt;31,E4613=1),1,0)</f>
        <v>0</v>
      </c>
      <c r="H4613">
        <f>IF(AND(F4613&gt;=31,E4613=1),1,0)</f>
        <v>0</v>
      </c>
      <c r="I4613">
        <f>IF(AND(F4613&lt;15,E4613=1),1,0)</f>
        <v>0</v>
      </c>
      <c r="J4613">
        <f>IF(F4613=61,1,0)</f>
        <v>0</v>
      </c>
      <c r="K4613" t="s">
        <v>0</v>
      </c>
      <c r="L4613">
        <v>73</v>
      </c>
      <c r="M4613">
        <v>170</v>
      </c>
      <c r="N4613">
        <v>10</v>
      </c>
      <c r="O4613">
        <v>1</v>
      </c>
      <c r="P4613">
        <v>4.8</v>
      </c>
      <c r="Q4613">
        <v>0.5</v>
      </c>
      <c r="R4613">
        <v>1.9</v>
      </c>
      <c r="S4613">
        <v>0.26300000000000001</v>
      </c>
      <c r="T4613">
        <v>0.3</v>
      </c>
      <c r="U4613">
        <v>0.4</v>
      </c>
      <c r="V4613">
        <v>0.75</v>
      </c>
      <c r="W4613">
        <v>0.2</v>
      </c>
      <c r="X4613">
        <v>1.5</v>
      </c>
      <c r="Y4613">
        <v>0.13300000000000001</v>
      </c>
      <c r="Z4613">
        <v>0</v>
      </c>
      <c r="AA4613">
        <v>0</v>
      </c>
      <c r="AB4613">
        <v>0</v>
      </c>
      <c r="AC4613">
        <v>0.1</v>
      </c>
      <c r="AD4613">
        <v>0.4</v>
      </c>
      <c r="AE4613">
        <v>0.5</v>
      </c>
      <c r="AF4613">
        <v>0</v>
      </c>
      <c r="AG4613">
        <v>0.1</v>
      </c>
      <c r="AH4613">
        <v>0</v>
      </c>
      <c r="AI4613">
        <v>0</v>
      </c>
      <c r="AJ4613">
        <v>0.8</v>
      </c>
      <c r="AK4613">
        <v>1.2</v>
      </c>
      <c r="AL4613">
        <v>0.4</v>
      </c>
      <c r="AM4613">
        <v>0.316</v>
      </c>
      <c r="AN4613">
        <v>0.316</v>
      </c>
      <c r="AO4613">
        <v>0.78900000000000003</v>
      </c>
      <c r="AP4613">
        <v>0</v>
      </c>
      <c r="AQ4613">
        <v>11</v>
      </c>
      <c r="AR4613">
        <v>2.2999999999999998</v>
      </c>
      <c r="AS4613">
        <v>9.5</v>
      </c>
      <c r="AT4613">
        <v>5.8</v>
      </c>
      <c r="AU4613">
        <v>0</v>
      </c>
      <c r="AV4613">
        <v>1.2</v>
      </c>
      <c r="AW4613">
        <v>0</v>
      </c>
      <c r="AX4613">
        <v>0</v>
      </c>
      <c r="AY4613">
        <v>21</v>
      </c>
      <c r="AZ4613">
        <v>-0.1</v>
      </c>
      <c r="BA4613">
        <v>0</v>
      </c>
      <c r="BB4613">
        <v>-0.1</v>
      </c>
      <c r="BC4613">
        <v>-4.3999999999999997E-2</v>
      </c>
      <c r="BD4613">
        <v>-7.3</v>
      </c>
      <c r="BE4613">
        <v>-8.4</v>
      </c>
      <c r="BF4613">
        <v>-15.7</v>
      </c>
    </row>
    <row r="4614" spans="1:58" x14ac:dyDescent="0.55000000000000004">
      <c r="A4614" t="s">
        <v>1117</v>
      </c>
      <c r="B4614" t="s">
        <v>3</v>
      </c>
      <c r="C4614" t="s">
        <v>2933</v>
      </c>
      <c r="D4614">
        <v>0</v>
      </c>
      <c r="E4614">
        <f>IF(OR(ISBLANK(F4614),F4614=61),0,1)</f>
        <v>0</v>
      </c>
      <c r="G4614">
        <f>IF(AND(F4614&lt;31,E4614=1),1,0)</f>
        <v>0</v>
      </c>
      <c r="H4614">
        <f>IF(AND(F4614&gt;=31,E4614=1),1,0)</f>
        <v>0</v>
      </c>
      <c r="I4614">
        <f>IF(AND(F4614&lt;15,E4614=1),1,0)</f>
        <v>0</v>
      </c>
      <c r="J4614">
        <f>IF(F4614=61,1,0)</f>
        <v>0</v>
      </c>
      <c r="K4614" t="s">
        <v>0</v>
      </c>
      <c r="L4614">
        <v>81</v>
      </c>
      <c r="M4614">
        <v>205</v>
      </c>
      <c r="N4614">
        <v>7</v>
      </c>
      <c r="O4614">
        <v>0</v>
      </c>
      <c r="P4614">
        <v>6.6</v>
      </c>
      <c r="Q4614">
        <v>1.3</v>
      </c>
      <c r="R4614">
        <v>2.7</v>
      </c>
      <c r="S4614">
        <v>0.47399999999999998</v>
      </c>
      <c r="T4614">
        <v>1.1000000000000001</v>
      </c>
      <c r="U4614">
        <v>2</v>
      </c>
      <c r="V4614">
        <v>0.57100000000000006</v>
      </c>
      <c r="W4614">
        <v>0.1</v>
      </c>
      <c r="X4614">
        <v>0.7</v>
      </c>
      <c r="Y4614">
        <v>0.2</v>
      </c>
      <c r="Z4614">
        <v>0.1</v>
      </c>
      <c r="AA4614">
        <v>0.9</v>
      </c>
      <c r="AB4614">
        <v>0.16700000000000001</v>
      </c>
      <c r="AC4614">
        <v>1.4</v>
      </c>
      <c r="AD4614">
        <v>2.1</v>
      </c>
      <c r="AE4614">
        <v>3.6</v>
      </c>
      <c r="AF4614">
        <v>0.3</v>
      </c>
      <c r="AG4614">
        <v>0.1</v>
      </c>
      <c r="AH4614">
        <v>0.4</v>
      </c>
      <c r="AI4614">
        <v>0.3</v>
      </c>
      <c r="AJ4614">
        <v>1.1000000000000001</v>
      </c>
      <c r="AK4614">
        <v>2.9</v>
      </c>
      <c r="AL4614">
        <v>24.5</v>
      </c>
      <c r="AM4614">
        <v>0.45800000000000002</v>
      </c>
      <c r="AN4614">
        <v>0.5</v>
      </c>
      <c r="AO4614">
        <v>0.26300000000000001</v>
      </c>
      <c r="AP4614">
        <v>0.316</v>
      </c>
      <c r="AQ4614">
        <v>23</v>
      </c>
      <c r="AR4614">
        <v>24.9</v>
      </c>
      <c r="AS4614">
        <v>35</v>
      </c>
      <c r="AT4614">
        <v>30.1</v>
      </c>
      <c r="AU4614">
        <v>8.6</v>
      </c>
      <c r="AV4614">
        <v>1.2</v>
      </c>
      <c r="AW4614">
        <v>6.6</v>
      </c>
      <c r="AX4614">
        <v>8.4</v>
      </c>
      <c r="AY4614">
        <v>25.4</v>
      </c>
      <c r="AZ4614">
        <v>0.1</v>
      </c>
      <c r="BA4614">
        <v>0.1</v>
      </c>
      <c r="BB4614">
        <v>0.2</v>
      </c>
      <c r="BC4614">
        <v>0.17499999999999999</v>
      </c>
      <c r="BD4614">
        <v>1.8</v>
      </c>
      <c r="BE4614">
        <v>3.5</v>
      </c>
      <c r="BF4614">
        <v>5.3</v>
      </c>
    </row>
    <row r="4615" spans="1:58" x14ac:dyDescent="0.55000000000000004">
      <c r="A4615" t="s">
        <v>1117</v>
      </c>
      <c r="B4615" t="s">
        <v>6</v>
      </c>
      <c r="C4615" t="s">
        <v>2933</v>
      </c>
      <c r="D4615">
        <v>0</v>
      </c>
      <c r="E4615">
        <f>IF(OR(ISBLANK(F4615),F4615=61),0,1)</f>
        <v>0</v>
      </c>
      <c r="G4615">
        <f>IF(AND(F4615&lt;31,E4615=1),1,0)</f>
        <v>0</v>
      </c>
      <c r="H4615">
        <f>IF(AND(F4615&gt;=31,E4615=1),1,0)</f>
        <v>0</v>
      </c>
      <c r="I4615">
        <f>IF(AND(F4615&lt;15,E4615=1),1,0)</f>
        <v>0</v>
      </c>
      <c r="J4615">
        <f>IF(F4615=61,1,0)</f>
        <v>0</v>
      </c>
      <c r="K4615" t="s">
        <v>0</v>
      </c>
      <c r="L4615">
        <v>81</v>
      </c>
      <c r="M4615">
        <v>205</v>
      </c>
      <c r="N4615">
        <v>28</v>
      </c>
      <c r="O4615">
        <v>1</v>
      </c>
      <c r="P4615">
        <v>6.1</v>
      </c>
      <c r="Q4615">
        <v>1.1000000000000001</v>
      </c>
      <c r="R4615">
        <v>2.1</v>
      </c>
      <c r="S4615">
        <v>0.52500000000000002</v>
      </c>
      <c r="T4615">
        <v>1</v>
      </c>
      <c r="U4615">
        <v>1.8</v>
      </c>
      <c r="V4615">
        <v>0.56899999999999995</v>
      </c>
      <c r="W4615">
        <v>0.1</v>
      </c>
      <c r="X4615">
        <v>0.3</v>
      </c>
      <c r="Y4615">
        <v>0.25</v>
      </c>
      <c r="Z4615">
        <v>0.6</v>
      </c>
      <c r="AA4615">
        <v>1</v>
      </c>
      <c r="AB4615">
        <v>0.55200000000000005</v>
      </c>
      <c r="AC4615">
        <v>1</v>
      </c>
      <c r="AD4615">
        <v>1.3</v>
      </c>
      <c r="AE4615">
        <v>2.2999999999999998</v>
      </c>
      <c r="AF4615">
        <v>0.2</v>
      </c>
      <c r="AG4615">
        <v>0</v>
      </c>
      <c r="AH4615">
        <v>0.4</v>
      </c>
      <c r="AI4615">
        <v>0.4</v>
      </c>
      <c r="AJ4615">
        <v>1</v>
      </c>
      <c r="AK4615">
        <v>2.9</v>
      </c>
      <c r="AL4615">
        <v>22.2</v>
      </c>
      <c r="AM4615">
        <v>0.55000000000000004</v>
      </c>
      <c r="AN4615">
        <v>0.54200000000000004</v>
      </c>
      <c r="AO4615">
        <v>0.13600000000000001</v>
      </c>
      <c r="AP4615">
        <v>0.49199999999999999</v>
      </c>
      <c r="AQ4615">
        <v>88</v>
      </c>
      <c r="AR4615">
        <v>19.5</v>
      </c>
      <c r="AS4615">
        <v>21.7</v>
      </c>
      <c r="AT4615">
        <v>21</v>
      </c>
      <c r="AU4615">
        <v>5.9</v>
      </c>
      <c r="AV4615">
        <v>0.3</v>
      </c>
      <c r="AW4615">
        <v>6</v>
      </c>
      <c r="AX4615">
        <v>13.1</v>
      </c>
      <c r="AY4615">
        <v>23.9</v>
      </c>
      <c r="AZ4615">
        <v>0.5</v>
      </c>
      <c r="BA4615">
        <v>0.3</v>
      </c>
      <c r="BB4615">
        <v>0.8</v>
      </c>
      <c r="BC4615">
        <v>0.17899999999999999</v>
      </c>
      <c r="BD4615">
        <v>1.7</v>
      </c>
      <c r="BE4615">
        <v>2.6</v>
      </c>
      <c r="BF4615">
        <v>4.4000000000000004</v>
      </c>
    </row>
    <row r="4616" spans="1:58" x14ac:dyDescent="0.55000000000000004">
      <c r="A4616" t="s">
        <v>1117</v>
      </c>
      <c r="B4616" t="s">
        <v>9</v>
      </c>
      <c r="C4616" t="s">
        <v>2933</v>
      </c>
      <c r="D4616">
        <v>0</v>
      </c>
      <c r="E4616">
        <f>IF(OR(ISBLANK(F4616),F4616=61),0,1)</f>
        <v>0</v>
      </c>
      <c r="G4616">
        <f>IF(AND(F4616&lt;31,E4616=1),1,0)</f>
        <v>0</v>
      </c>
      <c r="H4616">
        <f>IF(AND(F4616&gt;=31,E4616=1),1,0)</f>
        <v>0</v>
      </c>
      <c r="I4616">
        <f>IF(AND(F4616&lt;15,E4616=1),1,0)</f>
        <v>0</v>
      </c>
      <c r="J4616">
        <f>IF(F4616=61,1,0)</f>
        <v>0</v>
      </c>
      <c r="K4616" t="s">
        <v>0</v>
      </c>
      <c r="L4616">
        <v>81</v>
      </c>
      <c r="M4616">
        <v>205</v>
      </c>
      <c r="N4616">
        <v>19</v>
      </c>
      <c r="O4616">
        <v>19</v>
      </c>
      <c r="P4616">
        <v>23.2</v>
      </c>
      <c r="Q4616">
        <v>4.9000000000000004</v>
      </c>
      <c r="R4616">
        <v>7.4</v>
      </c>
      <c r="S4616">
        <v>0.67099999999999993</v>
      </c>
      <c r="T4616">
        <v>4.5999999999999996</v>
      </c>
      <c r="U4616">
        <v>6.2</v>
      </c>
      <c r="V4616">
        <v>0.752</v>
      </c>
      <c r="W4616">
        <v>0.3</v>
      </c>
      <c r="X4616">
        <v>1.2</v>
      </c>
      <c r="Y4616">
        <v>0.26100000000000001</v>
      </c>
      <c r="Z4616">
        <v>1.7</v>
      </c>
      <c r="AA4616">
        <v>2.8</v>
      </c>
      <c r="AB4616">
        <v>0.623</v>
      </c>
      <c r="AC4616">
        <v>2.2000000000000002</v>
      </c>
      <c r="AD4616">
        <v>5.9</v>
      </c>
      <c r="AE4616">
        <v>8.1</v>
      </c>
      <c r="AF4616">
        <v>1.2</v>
      </c>
      <c r="AG4616">
        <v>0.8</v>
      </c>
      <c r="AH4616">
        <v>0.7</v>
      </c>
      <c r="AI4616">
        <v>1.3</v>
      </c>
      <c r="AJ4616">
        <v>2.7</v>
      </c>
      <c r="AK4616">
        <v>11.9</v>
      </c>
      <c r="AL4616">
        <v>27.2</v>
      </c>
      <c r="AM4616">
        <v>0.68700000000000006</v>
      </c>
      <c r="AN4616">
        <v>0.69299999999999995</v>
      </c>
      <c r="AO4616">
        <v>0.16400000000000001</v>
      </c>
      <c r="AP4616">
        <v>0.379</v>
      </c>
      <c r="AQ4616">
        <v>214</v>
      </c>
      <c r="AR4616">
        <v>11.2</v>
      </c>
      <c r="AS4616">
        <v>26.7</v>
      </c>
      <c r="AT4616">
        <v>19.5</v>
      </c>
      <c r="AU4616">
        <v>9.6</v>
      </c>
      <c r="AV4616">
        <v>2</v>
      </c>
      <c r="AW4616">
        <v>3</v>
      </c>
      <c r="AX4616">
        <v>13.1</v>
      </c>
      <c r="AY4616">
        <v>21.5</v>
      </c>
      <c r="AZ4616">
        <v>1.6</v>
      </c>
      <c r="BA4616">
        <v>0.9</v>
      </c>
      <c r="BB4616">
        <v>2.5</v>
      </c>
      <c r="BC4616">
        <v>0.22900000000000001</v>
      </c>
      <c r="BD4616">
        <v>5.4</v>
      </c>
      <c r="BE4616">
        <v>4.0999999999999996</v>
      </c>
      <c r="BF4616">
        <v>9.5</v>
      </c>
    </row>
    <row r="4617" spans="1:58" x14ac:dyDescent="0.55000000000000004">
      <c r="A4617" t="s">
        <v>829</v>
      </c>
      <c r="B4617" t="s">
        <v>18</v>
      </c>
      <c r="C4617" t="s">
        <v>2934</v>
      </c>
      <c r="D4617">
        <v>0</v>
      </c>
      <c r="E4617">
        <f>IF(OR(ISBLANK(F4617),F4617=61),0,1)</f>
        <v>0</v>
      </c>
      <c r="G4617">
        <f>IF(AND(F4617&lt;31,E4617=1),1,0)</f>
        <v>0</v>
      </c>
      <c r="H4617">
        <f>IF(AND(F4617&gt;=31,E4617=1),1,0)</f>
        <v>0</v>
      </c>
      <c r="I4617">
        <f>IF(AND(F4617&lt;15,E4617=1),1,0)</f>
        <v>0</v>
      </c>
      <c r="J4617">
        <f>IF(F4617=61,1,0)</f>
        <v>0</v>
      </c>
      <c r="K4617" t="s">
        <v>0</v>
      </c>
      <c r="L4617">
        <v>77</v>
      </c>
      <c r="M4617">
        <v>200</v>
      </c>
      <c r="N4617">
        <v>14</v>
      </c>
      <c r="O4617">
        <v>8</v>
      </c>
      <c r="P4617">
        <v>24.7</v>
      </c>
      <c r="Q4617">
        <v>2.8</v>
      </c>
      <c r="R4617">
        <v>7.6</v>
      </c>
      <c r="S4617">
        <v>0.36799999999999999</v>
      </c>
      <c r="T4617">
        <v>1.9</v>
      </c>
      <c r="U4617">
        <v>4.2</v>
      </c>
      <c r="V4617">
        <v>0.45800000000000002</v>
      </c>
      <c r="W4617">
        <v>0.9</v>
      </c>
      <c r="X4617">
        <v>3.4</v>
      </c>
      <c r="Y4617">
        <v>0.255</v>
      </c>
      <c r="Z4617">
        <v>2.4</v>
      </c>
      <c r="AA4617">
        <v>3.1</v>
      </c>
      <c r="AB4617">
        <v>0.77300000000000002</v>
      </c>
      <c r="AC4617">
        <v>0.8</v>
      </c>
      <c r="AD4617">
        <v>2.4</v>
      </c>
      <c r="AE4617">
        <v>3.1</v>
      </c>
      <c r="AF4617">
        <v>1.9</v>
      </c>
      <c r="AG4617">
        <v>1</v>
      </c>
      <c r="AH4617">
        <v>0.1</v>
      </c>
      <c r="AI4617">
        <v>1.4</v>
      </c>
      <c r="AJ4617">
        <v>1.4</v>
      </c>
      <c r="AK4617">
        <v>8.9</v>
      </c>
      <c r="AL4617">
        <v>14.3</v>
      </c>
      <c r="AM4617">
        <v>0.48899999999999999</v>
      </c>
      <c r="AN4617">
        <v>0.42499999999999999</v>
      </c>
      <c r="AO4617">
        <v>0.44299999999999989</v>
      </c>
      <c r="AP4617">
        <v>0.41499999999999998</v>
      </c>
      <c r="AQ4617">
        <v>124</v>
      </c>
      <c r="AR4617">
        <v>3.5</v>
      </c>
      <c r="AS4617">
        <v>11</v>
      </c>
      <c r="AT4617">
        <v>7.1</v>
      </c>
      <c r="AU4617">
        <v>16.3</v>
      </c>
      <c r="AV4617">
        <v>2.2999999999999998</v>
      </c>
      <c r="AW4617">
        <v>0.7</v>
      </c>
      <c r="AX4617">
        <v>13</v>
      </c>
      <c r="AY4617">
        <v>21</v>
      </c>
      <c r="AZ4617">
        <v>0.4</v>
      </c>
      <c r="BA4617">
        <v>0.2</v>
      </c>
      <c r="BB4617">
        <v>0.7</v>
      </c>
      <c r="BC4617">
        <v>7.8E-2</v>
      </c>
      <c r="BD4617">
        <v>-1.1000000000000001</v>
      </c>
      <c r="BE4617">
        <v>-2.2000000000000002</v>
      </c>
      <c r="BF4617">
        <v>-3.4</v>
      </c>
    </row>
    <row r="4618" spans="1:58" x14ac:dyDescent="0.55000000000000004">
      <c r="A4618" t="s">
        <v>599</v>
      </c>
      <c r="B4618" t="s">
        <v>18</v>
      </c>
      <c r="C4618" t="s">
        <v>2935</v>
      </c>
      <c r="D4618">
        <v>0</v>
      </c>
      <c r="E4618">
        <f>IF(OR(ISBLANK(F4618),F4618=61),0,1)</f>
        <v>0</v>
      </c>
      <c r="G4618">
        <f>IF(AND(F4618&lt;31,E4618=1),1,0)</f>
        <v>0</v>
      </c>
      <c r="H4618">
        <f>IF(AND(F4618&gt;=31,E4618=1),1,0)</f>
        <v>0</v>
      </c>
      <c r="I4618">
        <f>IF(AND(F4618&lt;15,E4618=1),1,0)</f>
        <v>0</v>
      </c>
      <c r="J4618">
        <f>IF(F4618=61,1,0)</f>
        <v>0</v>
      </c>
      <c r="K4618" t="s">
        <v>0</v>
      </c>
      <c r="L4618">
        <v>81</v>
      </c>
      <c r="M4618">
        <v>255</v>
      </c>
      <c r="N4618">
        <v>22</v>
      </c>
      <c r="O4618">
        <v>1</v>
      </c>
      <c r="P4618">
        <v>8.8000000000000007</v>
      </c>
      <c r="Q4618">
        <v>0.5</v>
      </c>
      <c r="R4618">
        <v>0.9</v>
      </c>
      <c r="S4618">
        <v>0.55000000000000004</v>
      </c>
      <c r="T4618">
        <v>0.5</v>
      </c>
      <c r="U4618">
        <v>0.9</v>
      </c>
      <c r="V4618">
        <v>0.55000000000000004</v>
      </c>
      <c r="W4618">
        <v>0</v>
      </c>
      <c r="X4618">
        <v>0</v>
      </c>
      <c r="Y4618">
        <v>0</v>
      </c>
      <c r="Z4618">
        <v>0.6</v>
      </c>
      <c r="AA4618">
        <v>0.9</v>
      </c>
      <c r="AB4618">
        <v>0.7</v>
      </c>
      <c r="AC4618">
        <v>0.4</v>
      </c>
      <c r="AD4618">
        <v>1.2</v>
      </c>
      <c r="AE4618">
        <v>1.6</v>
      </c>
      <c r="AF4618">
        <v>0.4</v>
      </c>
      <c r="AG4618">
        <v>0</v>
      </c>
      <c r="AH4618">
        <v>0.4</v>
      </c>
      <c r="AI4618">
        <v>0.6</v>
      </c>
      <c r="AJ4618">
        <v>1</v>
      </c>
      <c r="AK4618">
        <v>1.6</v>
      </c>
      <c r="AL4618">
        <v>10</v>
      </c>
      <c r="AM4618">
        <v>0.61</v>
      </c>
      <c r="AN4618">
        <v>0.55000000000000004</v>
      </c>
      <c r="AO4618">
        <v>0</v>
      </c>
      <c r="AP4618">
        <v>1</v>
      </c>
      <c r="AQ4618">
        <v>43</v>
      </c>
      <c r="AR4618">
        <v>6.4</v>
      </c>
      <c r="AS4618">
        <v>15.3</v>
      </c>
      <c r="AT4618">
        <v>11.3</v>
      </c>
      <c r="AU4618">
        <v>7.4</v>
      </c>
      <c r="AV4618">
        <v>0.3</v>
      </c>
      <c r="AW4618">
        <v>4.2</v>
      </c>
      <c r="AX4618">
        <v>30.6</v>
      </c>
      <c r="AY4618">
        <v>12.2</v>
      </c>
      <c r="AZ4618">
        <v>0.2</v>
      </c>
      <c r="BA4618">
        <v>0.2</v>
      </c>
      <c r="BB4618">
        <v>0.4</v>
      </c>
      <c r="BC4618">
        <v>0.08</v>
      </c>
      <c r="BD4618">
        <v>-0.2</v>
      </c>
      <c r="BE4618">
        <v>2.6</v>
      </c>
      <c r="BF4618">
        <v>2.4</v>
      </c>
    </row>
    <row r="4619" spans="1:58" x14ac:dyDescent="0.55000000000000004">
      <c r="A4619" t="s">
        <v>599</v>
      </c>
      <c r="B4619" t="s">
        <v>3</v>
      </c>
      <c r="C4619" t="s">
        <v>2935</v>
      </c>
      <c r="D4619">
        <v>0</v>
      </c>
      <c r="E4619">
        <f>IF(OR(ISBLANK(F4619),F4619=61),0,1)</f>
        <v>0</v>
      </c>
      <c r="G4619">
        <f>IF(AND(F4619&lt;31,E4619=1),1,0)</f>
        <v>0</v>
      </c>
      <c r="H4619">
        <f>IF(AND(F4619&gt;=31,E4619=1),1,0)</f>
        <v>0</v>
      </c>
      <c r="I4619">
        <f>IF(AND(F4619&lt;15,E4619=1),1,0)</f>
        <v>0</v>
      </c>
      <c r="J4619">
        <f>IF(F4619=61,1,0)</f>
        <v>0</v>
      </c>
      <c r="K4619" t="s">
        <v>0</v>
      </c>
      <c r="L4619">
        <v>81</v>
      </c>
      <c r="M4619">
        <v>255</v>
      </c>
      <c r="N4619">
        <v>16</v>
      </c>
      <c r="O4619">
        <v>0</v>
      </c>
      <c r="P4619">
        <v>3</v>
      </c>
      <c r="Q4619">
        <v>0.4</v>
      </c>
      <c r="R4619">
        <v>0.7</v>
      </c>
      <c r="S4619">
        <v>0.54500000000000004</v>
      </c>
      <c r="T4619">
        <v>0.4</v>
      </c>
      <c r="U4619">
        <v>0.7</v>
      </c>
      <c r="V4619">
        <v>0.54500000000000004</v>
      </c>
      <c r="W4619">
        <v>0</v>
      </c>
      <c r="X4619">
        <v>0</v>
      </c>
      <c r="Y4619">
        <v>0</v>
      </c>
      <c r="Z4619">
        <v>0.6</v>
      </c>
      <c r="AA4619">
        <v>0.6</v>
      </c>
      <c r="AB4619">
        <v>1</v>
      </c>
      <c r="AC4619">
        <v>0.3</v>
      </c>
      <c r="AD4619">
        <v>0.6</v>
      </c>
      <c r="AE4619">
        <v>0.9</v>
      </c>
      <c r="AF4619">
        <v>0</v>
      </c>
      <c r="AG4619">
        <v>0.1</v>
      </c>
      <c r="AH4619">
        <v>0.1</v>
      </c>
      <c r="AI4619">
        <v>0.3</v>
      </c>
      <c r="AJ4619">
        <v>0.7</v>
      </c>
      <c r="AK4619">
        <v>1.4</v>
      </c>
      <c r="AL4619">
        <v>23.4</v>
      </c>
      <c r="AM4619">
        <v>0.69799999999999995</v>
      </c>
      <c r="AN4619">
        <v>0.54500000000000004</v>
      </c>
      <c r="AO4619">
        <v>0</v>
      </c>
      <c r="AP4619">
        <v>0.90900000000000003</v>
      </c>
      <c r="AQ4619">
        <v>21</v>
      </c>
      <c r="AR4619">
        <v>12.8</v>
      </c>
      <c r="AS4619">
        <v>23.2</v>
      </c>
      <c r="AT4619">
        <v>18.2</v>
      </c>
      <c r="AU4619">
        <v>0</v>
      </c>
      <c r="AV4619">
        <v>1.3</v>
      </c>
      <c r="AW4619">
        <v>4.3</v>
      </c>
      <c r="AX4619">
        <v>20.3</v>
      </c>
      <c r="AY4619">
        <v>21.9</v>
      </c>
      <c r="AZ4619">
        <v>0.2</v>
      </c>
      <c r="BA4619">
        <v>0.1</v>
      </c>
      <c r="BB4619">
        <v>0.2</v>
      </c>
      <c r="BC4619">
        <v>0.19700000000000001</v>
      </c>
      <c r="BD4619">
        <v>0.1</v>
      </c>
      <c r="BE4619">
        <v>-2.8</v>
      </c>
      <c r="BF4619">
        <v>-2.7</v>
      </c>
    </row>
    <row r="4620" spans="1:58" x14ac:dyDescent="0.55000000000000004">
      <c r="A4620" t="s">
        <v>599</v>
      </c>
      <c r="B4620" t="s">
        <v>6</v>
      </c>
      <c r="C4620" t="s">
        <v>2935</v>
      </c>
      <c r="D4620">
        <v>0</v>
      </c>
      <c r="E4620">
        <f>IF(OR(ISBLANK(F4620),F4620=61),0,1)</f>
        <v>0</v>
      </c>
      <c r="G4620">
        <f>IF(AND(F4620&lt;31,E4620=1),1,0)</f>
        <v>0</v>
      </c>
      <c r="H4620">
        <f>IF(AND(F4620&gt;=31,E4620=1),1,0)</f>
        <v>0</v>
      </c>
      <c r="I4620">
        <f>IF(AND(F4620&lt;15,E4620=1),1,0)</f>
        <v>0</v>
      </c>
      <c r="J4620">
        <f>IF(F4620=61,1,0)</f>
        <v>0</v>
      </c>
      <c r="K4620" t="s">
        <v>0</v>
      </c>
      <c r="L4620">
        <v>81</v>
      </c>
      <c r="M4620">
        <v>255</v>
      </c>
      <c r="N4620">
        <v>34</v>
      </c>
      <c r="O4620">
        <v>23</v>
      </c>
      <c r="P4620">
        <v>12.4</v>
      </c>
      <c r="Q4620">
        <v>1.2</v>
      </c>
      <c r="R4620">
        <v>1.9</v>
      </c>
      <c r="S4620">
        <v>0.64599999999999991</v>
      </c>
      <c r="T4620">
        <v>1.2</v>
      </c>
      <c r="U4620">
        <v>1.9</v>
      </c>
      <c r="V4620">
        <v>0.64599999999999991</v>
      </c>
      <c r="W4620">
        <v>0</v>
      </c>
      <c r="X4620">
        <v>0</v>
      </c>
      <c r="Y4620">
        <v>0</v>
      </c>
      <c r="Z4620">
        <v>0.7</v>
      </c>
      <c r="AA4620">
        <v>0.9</v>
      </c>
      <c r="AB4620">
        <v>0.76700000000000002</v>
      </c>
      <c r="AC4620">
        <v>1.2</v>
      </c>
      <c r="AD4620">
        <v>2.1</v>
      </c>
      <c r="AE4620">
        <v>3.4</v>
      </c>
      <c r="AF4620">
        <v>0.7</v>
      </c>
      <c r="AG4620">
        <v>0.4</v>
      </c>
      <c r="AH4620">
        <v>0.3</v>
      </c>
      <c r="AI4620">
        <v>0.6</v>
      </c>
      <c r="AJ4620">
        <v>1.9</v>
      </c>
      <c r="AK4620">
        <v>3.1</v>
      </c>
      <c r="AL4620">
        <v>17.5</v>
      </c>
      <c r="AM4620">
        <v>0.67500000000000004</v>
      </c>
      <c r="AN4620">
        <v>0.64599999999999991</v>
      </c>
      <c r="AO4620">
        <v>0</v>
      </c>
      <c r="AP4620">
        <v>0.46200000000000002</v>
      </c>
      <c r="AQ4620">
        <v>127</v>
      </c>
      <c r="AR4620">
        <v>11.8</v>
      </c>
      <c r="AS4620">
        <v>19.8</v>
      </c>
      <c r="AT4620">
        <v>15.9</v>
      </c>
      <c r="AU4620">
        <v>10.3</v>
      </c>
      <c r="AV4620">
        <v>1.8</v>
      </c>
      <c r="AW4620">
        <v>2.7</v>
      </c>
      <c r="AX4620">
        <v>21.7</v>
      </c>
      <c r="AY4620">
        <v>12.5</v>
      </c>
      <c r="AZ4620">
        <v>1</v>
      </c>
      <c r="BA4620">
        <v>0.7</v>
      </c>
      <c r="BB4620">
        <v>1.7</v>
      </c>
      <c r="BC4620">
        <v>0.16</v>
      </c>
      <c r="BD4620">
        <v>3</v>
      </c>
      <c r="BE4620">
        <v>4.7</v>
      </c>
      <c r="BF4620">
        <v>7.7</v>
      </c>
    </row>
    <row r="4621" spans="1:58" x14ac:dyDescent="0.55000000000000004">
      <c r="A4621" t="s">
        <v>599</v>
      </c>
      <c r="B4621" t="s">
        <v>9</v>
      </c>
      <c r="C4621" t="s">
        <v>2935</v>
      </c>
      <c r="D4621">
        <v>0</v>
      </c>
      <c r="E4621">
        <f>IF(OR(ISBLANK(F4621),F4621=61),0,1)</f>
        <v>0</v>
      </c>
      <c r="G4621">
        <f>IF(AND(F4621&lt;31,E4621=1),1,0)</f>
        <v>0</v>
      </c>
      <c r="H4621">
        <f>IF(AND(F4621&gt;=31,E4621=1),1,0)</f>
        <v>0</v>
      </c>
      <c r="I4621">
        <f>IF(AND(F4621&lt;15,E4621=1),1,0)</f>
        <v>0</v>
      </c>
      <c r="J4621">
        <f>IF(F4621=61,1,0)</f>
        <v>0</v>
      </c>
      <c r="K4621" t="s">
        <v>0</v>
      </c>
      <c r="L4621">
        <v>81</v>
      </c>
      <c r="M4621">
        <v>255</v>
      </c>
      <c r="N4621">
        <v>36</v>
      </c>
      <c r="O4621">
        <v>36</v>
      </c>
      <c r="P4621">
        <v>24.8</v>
      </c>
      <c r="Q4621">
        <v>4.4000000000000004</v>
      </c>
      <c r="R4621">
        <v>7.2</v>
      </c>
      <c r="S4621">
        <v>0.60599999999999998</v>
      </c>
      <c r="T4621">
        <v>4.3</v>
      </c>
      <c r="U4621">
        <v>7.1</v>
      </c>
      <c r="V4621">
        <v>0.60899999999999999</v>
      </c>
      <c r="W4621">
        <v>0</v>
      </c>
      <c r="X4621">
        <v>0.1</v>
      </c>
      <c r="Y4621">
        <v>0.33300000000000002</v>
      </c>
      <c r="Z4621">
        <v>2.4</v>
      </c>
      <c r="AA4621">
        <v>2.8</v>
      </c>
      <c r="AB4621">
        <v>0.85</v>
      </c>
      <c r="AC4621">
        <v>2.9</v>
      </c>
      <c r="AD4621">
        <v>5.0999999999999996</v>
      </c>
      <c r="AE4621">
        <v>8</v>
      </c>
      <c r="AF4621">
        <v>1.2</v>
      </c>
      <c r="AG4621">
        <v>0.6</v>
      </c>
      <c r="AH4621">
        <v>0.9</v>
      </c>
      <c r="AI4621">
        <v>1.7</v>
      </c>
      <c r="AJ4621">
        <v>2</v>
      </c>
      <c r="AK4621">
        <v>11.1</v>
      </c>
      <c r="AL4621">
        <v>26.5</v>
      </c>
      <c r="AM4621">
        <v>0.65300000000000002</v>
      </c>
      <c r="AN4621">
        <v>0.60799999999999998</v>
      </c>
      <c r="AO4621">
        <v>1.2E-2</v>
      </c>
      <c r="AP4621">
        <v>0.38600000000000001</v>
      </c>
      <c r="AQ4621">
        <v>400</v>
      </c>
      <c r="AR4621">
        <v>13.9</v>
      </c>
      <c r="AS4621">
        <v>22.6</v>
      </c>
      <c r="AT4621">
        <v>18.399999999999999</v>
      </c>
      <c r="AU4621">
        <v>10</v>
      </c>
      <c r="AV4621">
        <v>1.4</v>
      </c>
      <c r="AW4621">
        <v>3.8</v>
      </c>
      <c r="AX4621">
        <v>16.399999999999999</v>
      </c>
      <c r="AY4621">
        <v>21.3</v>
      </c>
      <c r="AZ4621">
        <v>3</v>
      </c>
      <c r="BA4621">
        <v>1.5</v>
      </c>
      <c r="BB4621">
        <v>4.5999999999999996</v>
      </c>
      <c r="BC4621">
        <v>0.20599999999999999</v>
      </c>
      <c r="BD4621">
        <v>4.3</v>
      </c>
      <c r="BE4621">
        <v>4</v>
      </c>
      <c r="BF4621">
        <v>8.3000000000000007</v>
      </c>
    </row>
    <row r="4622" spans="1:58" x14ac:dyDescent="0.55000000000000004">
      <c r="A4622" t="s">
        <v>352</v>
      </c>
      <c r="B4622" t="s">
        <v>6</v>
      </c>
      <c r="C4622" t="s">
        <v>2936</v>
      </c>
      <c r="D4622">
        <v>0</v>
      </c>
      <c r="E4622">
        <f>IF(OR(ISBLANK(F4622),F4622=61),0,1)</f>
        <v>0</v>
      </c>
      <c r="G4622">
        <f>IF(AND(F4622&lt;31,E4622=1),1,0)</f>
        <v>0</v>
      </c>
      <c r="H4622">
        <f>IF(AND(F4622&gt;=31,E4622=1),1,0)</f>
        <v>0</v>
      </c>
      <c r="I4622">
        <f>IF(AND(F4622&lt;15,E4622=1),1,0)</f>
        <v>0</v>
      </c>
      <c r="J4622">
        <f>IF(F4622=61,1,0)</f>
        <v>0</v>
      </c>
      <c r="K4622" t="s">
        <v>0</v>
      </c>
      <c r="L4622">
        <v>80</v>
      </c>
      <c r="M4622">
        <v>240</v>
      </c>
      <c r="N4622">
        <v>32</v>
      </c>
      <c r="O4622">
        <v>19</v>
      </c>
      <c r="P4622">
        <v>15.3</v>
      </c>
      <c r="Q4622">
        <v>2.1</v>
      </c>
      <c r="R4622">
        <v>3.7</v>
      </c>
      <c r="S4622">
        <v>0.55899999999999994</v>
      </c>
      <c r="T4622">
        <v>1.9</v>
      </c>
      <c r="U4622">
        <v>3.4</v>
      </c>
      <c r="V4622">
        <v>0.56000000000000005</v>
      </c>
      <c r="W4622">
        <v>0.2</v>
      </c>
      <c r="X4622">
        <v>0.3</v>
      </c>
      <c r="Y4622">
        <v>0.55600000000000005</v>
      </c>
      <c r="Z4622">
        <v>2</v>
      </c>
      <c r="AA4622">
        <v>3.3</v>
      </c>
      <c r="AB4622">
        <v>0.58899999999999997</v>
      </c>
      <c r="AC4622">
        <v>1.8</v>
      </c>
      <c r="AD4622">
        <v>2.2000000000000002</v>
      </c>
      <c r="AE4622">
        <v>4</v>
      </c>
      <c r="AF4622">
        <v>0.3</v>
      </c>
      <c r="AG4622">
        <v>0.2</v>
      </c>
      <c r="AH4622">
        <v>0.3</v>
      </c>
      <c r="AI4622">
        <v>1.4</v>
      </c>
      <c r="AJ4622">
        <v>2</v>
      </c>
      <c r="AK4622">
        <v>6.3</v>
      </c>
      <c r="AL4622">
        <v>16.899999999999999</v>
      </c>
      <c r="AM4622">
        <v>0.59200000000000008</v>
      </c>
      <c r="AN4622">
        <v>0.58099999999999996</v>
      </c>
      <c r="AO4622">
        <v>7.5999999999999998E-2</v>
      </c>
      <c r="AP4622">
        <v>0.90700000000000003</v>
      </c>
      <c r="AQ4622">
        <v>197</v>
      </c>
      <c r="AR4622">
        <v>14.4</v>
      </c>
      <c r="AS4622">
        <v>16.2</v>
      </c>
      <c r="AT4622">
        <v>15.3</v>
      </c>
      <c r="AU4622">
        <v>4</v>
      </c>
      <c r="AV4622">
        <v>0.6</v>
      </c>
      <c r="AW4622">
        <v>2.6</v>
      </c>
      <c r="AX4622">
        <v>21.4</v>
      </c>
      <c r="AY4622">
        <v>22.6</v>
      </c>
      <c r="AZ4622">
        <v>0.7</v>
      </c>
      <c r="BA4622">
        <v>0.6</v>
      </c>
      <c r="BB4622">
        <v>1.3</v>
      </c>
      <c r="BC4622">
        <v>0.108</v>
      </c>
      <c r="BD4622">
        <v>-0.3</v>
      </c>
      <c r="BE4622">
        <v>0.1</v>
      </c>
      <c r="BF4622">
        <v>-0.2</v>
      </c>
    </row>
    <row r="4623" spans="1:58" x14ac:dyDescent="0.55000000000000004">
      <c r="A4623" t="s">
        <v>352</v>
      </c>
      <c r="B4623" t="s">
        <v>9</v>
      </c>
      <c r="C4623" t="s">
        <v>2936</v>
      </c>
      <c r="D4623">
        <v>0</v>
      </c>
      <c r="E4623">
        <f>IF(OR(ISBLANK(F4623),F4623=61),0,1)</f>
        <v>0</v>
      </c>
      <c r="G4623">
        <f>IF(AND(F4623&lt;31,E4623=1),1,0)</f>
        <v>0</v>
      </c>
      <c r="H4623">
        <f>IF(AND(F4623&gt;=31,E4623=1),1,0)</f>
        <v>0</v>
      </c>
      <c r="I4623">
        <f>IF(AND(F4623&lt;15,E4623=1),1,0)</f>
        <v>0</v>
      </c>
      <c r="J4623">
        <f>IF(F4623=61,1,0)</f>
        <v>0</v>
      </c>
      <c r="K4623" t="s">
        <v>0</v>
      </c>
      <c r="L4623">
        <v>80</v>
      </c>
      <c r="M4623">
        <v>240</v>
      </c>
      <c r="N4623">
        <v>31</v>
      </c>
      <c r="O4623">
        <v>23</v>
      </c>
      <c r="P4623">
        <v>22.5</v>
      </c>
      <c r="Q4623">
        <v>3.2</v>
      </c>
      <c r="R4623">
        <v>6</v>
      </c>
      <c r="S4623">
        <v>0.52900000000000003</v>
      </c>
      <c r="T4623">
        <v>3.1</v>
      </c>
      <c r="U4623">
        <v>5.8</v>
      </c>
      <c r="V4623">
        <v>0.53900000000000003</v>
      </c>
      <c r="W4623">
        <v>0.1</v>
      </c>
      <c r="X4623">
        <v>0.2</v>
      </c>
      <c r="Y4623">
        <v>0.28599999999999998</v>
      </c>
      <c r="Z4623">
        <v>2.9</v>
      </c>
      <c r="AA4623">
        <v>4</v>
      </c>
      <c r="AB4623">
        <v>0.72</v>
      </c>
      <c r="AC4623">
        <v>1.8</v>
      </c>
      <c r="AD4623">
        <v>3.3</v>
      </c>
      <c r="AE4623">
        <v>5.0999999999999996</v>
      </c>
      <c r="AF4623">
        <v>0.5</v>
      </c>
      <c r="AG4623">
        <v>0.3</v>
      </c>
      <c r="AH4623">
        <v>0.2</v>
      </c>
      <c r="AI4623">
        <v>1.5</v>
      </c>
      <c r="AJ4623">
        <v>1.7</v>
      </c>
      <c r="AK4623">
        <v>9.4</v>
      </c>
      <c r="AL4623">
        <v>17.600000000000001</v>
      </c>
      <c r="AM4623">
        <v>0.58899999999999997</v>
      </c>
      <c r="AN4623">
        <v>0.53500000000000003</v>
      </c>
      <c r="AO4623">
        <v>3.7000000000000012E-2</v>
      </c>
      <c r="AP4623">
        <v>0.66799999999999993</v>
      </c>
      <c r="AQ4623">
        <v>276</v>
      </c>
      <c r="AR4623">
        <v>9.5</v>
      </c>
      <c r="AS4623">
        <v>15.4</v>
      </c>
      <c r="AT4623">
        <v>12.6</v>
      </c>
      <c r="AU4623">
        <v>4.7</v>
      </c>
      <c r="AV4623">
        <v>0.8</v>
      </c>
      <c r="AW4623">
        <v>0.8</v>
      </c>
      <c r="AX4623">
        <v>15.7</v>
      </c>
      <c r="AY4623">
        <v>21.3</v>
      </c>
      <c r="AZ4623">
        <v>1.5</v>
      </c>
      <c r="BA4623">
        <v>0.9</v>
      </c>
      <c r="BB4623">
        <v>2.2999999999999998</v>
      </c>
      <c r="BC4623">
        <v>0.13500000000000001</v>
      </c>
      <c r="BD4623">
        <v>-0.2</v>
      </c>
      <c r="BE4623">
        <v>0</v>
      </c>
      <c r="BF4623">
        <v>-0.2</v>
      </c>
    </row>
    <row r="4624" spans="1:58" x14ac:dyDescent="0.55000000000000004">
      <c r="A4624" t="s">
        <v>43</v>
      </c>
      <c r="B4624" t="s">
        <v>18</v>
      </c>
      <c r="C4624" t="s">
        <v>2937</v>
      </c>
      <c r="D4624">
        <v>0</v>
      </c>
      <c r="E4624">
        <f>IF(OR(ISBLANK(F4624),F4624=61),0,1)</f>
        <v>0</v>
      </c>
      <c r="G4624">
        <f>IF(AND(F4624&lt;31,E4624=1),1,0)</f>
        <v>0</v>
      </c>
      <c r="H4624">
        <f>IF(AND(F4624&gt;=31,E4624=1),1,0)</f>
        <v>0</v>
      </c>
      <c r="I4624">
        <f>IF(AND(F4624&lt;15,E4624=1),1,0)</f>
        <v>0</v>
      </c>
      <c r="J4624">
        <f>IF(F4624=61,1,0)</f>
        <v>0</v>
      </c>
      <c r="K4624" t="s">
        <v>0</v>
      </c>
      <c r="L4624">
        <v>78</v>
      </c>
      <c r="M4624">
        <v>225</v>
      </c>
      <c r="N4624">
        <v>39</v>
      </c>
      <c r="O4624">
        <v>7</v>
      </c>
      <c r="P4624">
        <v>11.2</v>
      </c>
      <c r="Q4624">
        <v>1.6</v>
      </c>
      <c r="R4624">
        <v>3.3</v>
      </c>
      <c r="S4624">
        <v>0.504</v>
      </c>
      <c r="T4624">
        <v>1.1000000000000001</v>
      </c>
      <c r="U4624">
        <v>1.7</v>
      </c>
      <c r="V4624">
        <v>0.66200000000000003</v>
      </c>
      <c r="W4624">
        <v>0.5</v>
      </c>
      <c r="X4624">
        <v>1.6</v>
      </c>
      <c r="Y4624">
        <v>0.33900000000000002</v>
      </c>
      <c r="Z4624">
        <v>0.7</v>
      </c>
      <c r="AA4624">
        <v>1</v>
      </c>
      <c r="AB4624">
        <v>0.67500000000000004</v>
      </c>
      <c r="AC4624">
        <v>0.8</v>
      </c>
      <c r="AD4624">
        <v>1.4</v>
      </c>
      <c r="AE4624">
        <v>2.2000000000000002</v>
      </c>
      <c r="AF4624">
        <v>0.3</v>
      </c>
      <c r="AG4624">
        <v>0.2</v>
      </c>
      <c r="AH4624">
        <v>0.3</v>
      </c>
      <c r="AI4624">
        <v>0.7</v>
      </c>
      <c r="AJ4624">
        <v>1.7</v>
      </c>
      <c r="AK4624">
        <v>4.5</v>
      </c>
      <c r="AL4624">
        <v>17.3</v>
      </c>
      <c r="AM4624">
        <v>0.60299999999999998</v>
      </c>
      <c r="AN4624">
        <v>0.58700000000000008</v>
      </c>
      <c r="AO4624">
        <v>0.48799999999999999</v>
      </c>
      <c r="AP4624">
        <v>0.315</v>
      </c>
      <c r="AQ4624">
        <v>153</v>
      </c>
      <c r="AR4624">
        <v>8.4</v>
      </c>
      <c r="AS4624">
        <v>14.7</v>
      </c>
      <c r="AT4624">
        <v>11.7</v>
      </c>
      <c r="AU4624">
        <v>5.2</v>
      </c>
      <c r="AV4624">
        <v>1.3</v>
      </c>
      <c r="AW4624">
        <v>3.2</v>
      </c>
      <c r="AX4624">
        <v>16.600000000000001</v>
      </c>
      <c r="AY4624">
        <v>21.7</v>
      </c>
      <c r="AZ4624">
        <v>0.8</v>
      </c>
      <c r="BA4624">
        <v>0.7</v>
      </c>
      <c r="BB4624">
        <v>1.5</v>
      </c>
      <c r="BC4624">
        <v>0.14000000000000001</v>
      </c>
      <c r="BD4624">
        <v>3.1</v>
      </c>
      <c r="BE4624">
        <v>1.5</v>
      </c>
      <c r="BF4624">
        <v>4.5999999999999996</v>
      </c>
    </row>
    <row r="4625" spans="1:58" x14ac:dyDescent="0.55000000000000004">
      <c r="A4625" t="s">
        <v>43</v>
      </c>
      <c r="B4625" t="s">
        <v>3</v>
      </c>
      <c r="C4625" t="s">
        <v>2937</v>
      </c>
      <c r="D4625">
        <v>0</v>
      </c>
      <c r="E4625">
        <f>IF(OR(ISBLANK(F4625),F4625=61),0,1)</f>
        <v>0</v>
      </c>
      <c r="G4625">
        <f>IF(AND(F4625&lt;31,E4625=1),1,0)</f>
        <v>0</v>
      </c>
      <c r="H4625">
        <f>IF(AND(F4625&gt;=31,E4625=1),1,0)</f>
        <v>0</v>
      </c>
      <c r="I4625">
        <f>IF(AND(F4625&lt;15,E4625=1),1,0)</f>
        <v>0</v>
      </c>
      <c r="J4625">
        <f>IF(F4625=61,1,0)</f>
        <v>0</v>
      </c>
      <c r="K4625" t="s">
        <v>0</v>
      </c>
      <c r="L4625">
        <v>78</v>
      </c>
      <c r="M4625">
        <v>225</v>
      </c>
      <c r="N4625">
        <v>30</v>
      </c>
      <c r="O4625">
        <v>1</v>
      </c>
      <c r="P4625">
        <v>9.6999999999999993</v>
      </c>
      <c r="Q4625">
        <v>1.5</v>
      </c>
      <c r="R4625">
        <v>2.8</v>
      </c>
      <c r="S4625">
        <v>0.54200000000000004</v>
      </c>
      <c r="T4625">
        <v>1.1000000000000001</v>
      </c>
      <c r="U4625">
        <v>1.9</v>
      </c>
      <c r="V4625">
        <v>0.59599999999999997</v>
      </c>
      <c r="W4625">
        <v>0.4</v>
      </c>
      <c r="X4625">
        <v>0.9</v>
      </c>
      <c r="Y4625">
        <v>0.42299999999999999</v>
      </c>
      <c r="Z4625">
        <v>0.5</v>
      </c>
      <c r="AA4625">
        <v>0.7</v>
      </c>
      <c r="AB4625">
        <v>0.75</v>
      </c>
      <c r="AC4625">
        <v>0.7</v>
      </c>
      <c r="AD4625">
        <v>1.8</v>
      </c>
      <c r="AE4625">
        <v>2.5</v>
      </c>
      <c r="AF4625">
        <v>0.3</v>
      </c>
      <c r="AG4625">
        <v>0.3</v>
      </c>
      <c r="AH4625">
        <v>0.4</v>
      </c>
      <c r="AI4625">
        <v>0.6</v>
      </c>
      <c r="AJ4625">
        <v>1.6</v>
      </c>
      <c r="AK4625">
        <v>3.9</v>
      </c>
      <c r="AL4625">
        <v>18.399999999999999</v>
      </c>
      <c r="AM4625">
        <v>0.627</v>
      </c>
      <c r="AN4625">
        <v>0.60799999999999998</v>
      </c>
      <c r="AO4625">
        <v>0.313</v>
      </c>
      <c r="AP4625">
        <v>0.24099999999999999</v>
      </c>
      <c r="AQ4625">
        <v>101</v>
      </c>
      <c r="AR4625">
        <v>9.1999999999999993</v>
      </c>
      <c r="AS4625">
        <v>18.899999999999999</v>
      </c>
      <c r="AT4625">
        <v>14.4</v>
      </c>
      <c r="AU4625">
        <v>6.1</v>
      </c>
      <c r="AV4625">
        <v>1.6</v>
      </c>
      <c r="AW4625">
        <v>3.9</v>
      </c>
      <c r="AX4625">
        <v>17</v>
      </c>
      <c r="AY4625">
        <v>19.3</v>
      </c>
      <c r="AZ4625">
        <v>0.6</v>
      </c>
      <c r="BA4625">
        <v>0.7</v>
      </c>
      <c r="BB4625">
        <v>1.3</v>
      </c>
      <c r="BC4625">
        <v>0.17199999999999999</v>
      </c>
      <c r="BD4625">
        <v>3</v>
      </c>
      <c r="BE4625">
        <v>3.7</v>
      </c>
      <c r="BF4625">
        <v>6.7</v>
      </c>
    </row>
    <row r="4626" spans="1:58" x14ac:dyDescent="0.55000000000000004">
      <c r="A4626" t="s">
        <v>429</v>
      </c>
      <c r="B4626" t="s">
        <v>6</v>
      </c>
      <c r="C4626" t="s">
        <v>2937</v>
      </c>
      <c r="D4626">
        <v>0</v>
      </c>
      <c r="E4626">
        <f>IF(OR(ISBLANK(F4626),F4626=61),0,1)</f>
        <v>0</v>
      </c>
      <c r="G4626">
        <f>IF(AND(F4626&lt;31,E4626=1),1,0)</f>
        <v>0</v>
      </c>
      <c r="H4626">
        <f>IF(AND(F4626&gt;=31,E4626=1),1,0)</f>
        <v>0</v>
      </c>
      <c r="I4626">
        <f>IF(AND(F4626&lt;15,E4626=1),1,0)</f>
        <v>0</v>
      </c>
      <c r="J4626">
        <f>IF(F4626=61,1,0)</f>
        <v>0</v>
      </c>
      <c r="K4626" t="s">
        <v>0</v>
      </c>
      <c r="L4626">
        <v>78</v>
      </c>
      <c r="M4626">
        <v>225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-3.7</v>
      </c>
      <c r="BE4626">
        <v>0.6</v>
      </c>
      <c r="BF4626">
        <v>-3.1</v>
      </c>
    </row>
    <row r="4627" spans="1:58" x14ac:dyDescent="0.55000000000000004">
      <c r="A4627" t="s">
        <v>429</v>
      </c>
      <c r="B4627" t="s">
        <v>9</v>
      </c>
      <c r="C4627" t="s">
        <v>2937</v>
      </c>
      <c r="D4627">
        <v>0</v>
      </c>
      <c r="E4627">
        <f>IF(OR(ISBLANK(F4627),F4627=61),0,1)</f>
        <v>0</v>
      </c>
      <c r="G4627">
        <f>IF(AND(F4627&lt;31,E4627=1),1,0)</f>
        <v>0</v>
      </c>
      <c r="H4627">
        <f>IF(AND(F4627&gt;=31,E4627=1),1,0)</f>
        <v>0</v>
      </c>
      <c r="I4627">
        <f>IF(AND(F4627&lt;15,E4627=1),1,0)</f>
        <v>0</v>
      </c>
      <c r="J4627">
        <f>IF(F4627=61,1,0)</f>
        <v>0</v>
      </c>
      <c r="K4627" t="s">
        <v>0</v>
      </c>
      <c r="L4627">
        <v>78</v>
      </c>
      <c r="M4627">
        <v>225</v>
      </c>
      <c r="N4627">
        <v>33</v>
      </c>
      <c r="O4627">
        <v>33</v>
      </c>
      <c r="P4627">
        <v>30.9</v>
      </c>
      <c r="Q4627">
        <v>4.3</v>
      </c>
      <c r="R4627">
        <v>9.5</v>
      </c>
      <c r="S4627">
        <v>0.45800000000000002</v>
      </c>
      <c r="T4627">
        <v>2.4</v>
      </c>
      <c r="U4627">
        <v>4.7</v>
      </c>
      <c r="V4627">
        <v>0.50600000000000001</v>
      </c>
      <c r="W4627">
        <v>2</v>
      </c>
      <c r="X4627">
        <v>4.8</v>
      </c>
      <c r="Y4627">
        <v>0.41099999999999998</v>
      </c>
      <c r="Z4627">
        <v>1.9</v>
      </c>
      <c r="AA4627">
        <v>2.2000000000000002</v>
      </c>
      <c r="AB4627">
        <v>0.85099999999999998</v>
      </c>
      <c r="AC4627">
        <v>1.2</v>
      </c>
      <c r="AD4627">
        <v>3.5</v>
      </c>
      <c r="AE4627">
        <v>4.7</v>
      </c>
      <c r="AF4627">
        <v>1</v>
      </c>
      <c r="AG4627">
        <v>1.2</v>
      </c>
      <c r="AH4627">
        <v>0.2</v>
      </c>
      <c r="AI4627">
        <v>1.8</v>
      </c>
      <c r="AJ4627">
        <v>3.4</v>
      </c>
      <c r="AK4627">
        <v>12.5</v>
      </c>
      <c r="AL4627">
        <v>15.2</v>
      </c>
      <c r="AM4627">
        <v>0.59599999999999997</v>
      </c>
      <c r="AN4627">
        <v>0.56299999999999994</v>
      </c>
      <c r="AO4627">
        <v>0.50600000000000001</v>
      </c>
      <c r="AP4627">
        <v>0.23699999999999999</v>
      </c>
      <c r="AQ4627">
        <v>375</v>
      </c>
      <c r="AR4627">
        <v>4.2</v>
      </c>
      <c r="AS4627">
        <v>12.8</v>
      </c>
      <c r="AT4627">
        <v>8.5</v>
      </c>
      <c r="AU4627">
        <v>6.2</v>
      </c>
      <c r="AV4627">
        <v>2.1</v>
      </c>
      <c r="AW4627">
        <v>0.6</v>
      </c>
      <c r="AX4627">
        <v>14.9</v>
      </c>
      <c r="AY4627">
        <v>20.100000000000001</v>
      </c>
      <c r="AZ4627">
        <v>1.6</v>
      </c>
      <c r="BA4627">
        <v>1.4</v>
      </c>
      <c r="BB4627">
        <v>2.9</v>
      </c>
      <c r="BC4627">
        <v>0.115</v>
      </c>
      <c r="BD4627">
        <v>2.5</v>
      </c>
      <c r="BE4627">
        <v>0.5</v>
      </c>
      <c r="BF4627">
        <v>3</v>
      </c>
    </row>
    <row r="4628" spans="1:58" x14ac:dyDescent="0.55000000000000004">
      <c r="A4628" t="s">
        <v>1586</v>
      </c>
      <c r="B4628" t="s">
        <v>18</v>
      </c>
      <c r="C4628" t="s">
        <v>2938</v>
      </c>
      <c r="D4628">
        <v>0</v>
      </c>
      <c r="E4628">
        <f>IF(OR(ISBLANK(F4628),F4628=61),0,1)</f>
        <v>0</v>
      </c>
      <c r="G4628">
        <f>IF(AND(F4628&lt;31,E4628=1),1,0)</f>
        <v>0</v>
      </c>
      <c r="H4628">
        <f>IF(AND(F4628&gt;=31,E4628=1),1,0)</f>
        <v>0</v>
      </c>
      <c r="I4628">
        <f>IF(AND(F4628&lt;15,E4628=1),1,0)</f>
        <v>0</v>
      </c>
      <c r="J4628">
        <f>IF(F4628=61,1,0)</f>
        <v>0</v>
      </c>
      <c r="K4628" t="s">
        <v>0</v>
      </c>
      <c r="L4628">
        <v>79</v>
      </c>
      <c r="M4628">
        <v>215</v>
      </c>
      <c r="N4628">
        <v>34</v>
      </c>
      <c r="O4628">
        <v>34</v>
      </c>
      <c r="P4628">
        <v>32.200000000000003</v>
      </c>
      <c r="Q4628">
        <v>4.9000000000000004</v>
      </c>
      <c r="R4628">
        <v>10.6</v>
      </c>
      <c r="S4628">
        <v>0.46100000000000002</v>
      </c>
      <c r="T4628">
        <v>3.8</v>
      </c>
      <c r="U4628">
        <v>7.6</v>
      </c>
      <c r="V4628">
        <v>0.5</v>
      </c>
      <c r="W4628">
        <v>1.1000000000000001</v>
      </c>
      <c r="X4628">
        <v>3</v>
      </c>
      <c r="Y4628">
        <v>0.36299999999999999</v>
      </c>
      <c r="Z4628">
        <v>3</v>
      </c>
      <c r="AA4628">
        <v>4</v>
      </c>
      <c r="AB4628">
        <v>0.748</v>
      </c>
      <c r="AC4628">
        <v>2.5</v>
      </c>
      <c r="AD4628">
        <v>4.8</v>
      </c>
      <c r="AE4628">
        <v>7.2</v>
      </c>
      <c r="AF4628">
        <v>0.5</v>
      </c>
      <c r="AG4628">
        <v>0.9</v>
      </c>
      <c r="AH4628">
        <v>0.6</v>
      </c>
      <c r="AI4628">
        <v>1.5</v>
      </c>
      <c r="AJ4628">
        <v>2.6</v>
      </c>
      <c r="AK4628">
        <v>13.9</v>
      </c>
      <c r="AL4628">
        <v>21.7</v>
      </c>
      <c r="AM4628">
        <v>0.55399999999999994</v>
      </c>
      <c r="AN4628">
        <v>0.51200000000000001</v>
      </c>
      <c r="AO4628">
        <v>0.28199999999999997</v>
      </c>
      <c r="AP4628">
        <v>0.373</v>
      </c>
      <c r="AQ4628">
        <v>434</v>
      </c>
      <c r="AR4628">
        <v>9.4</v>
      </c>
      <c r="AS4628">
        <v>18.7</v>
      </c>
      <c r="AT4628">
        <v>14</v>
      </c>
      <c r="AU4628">
        <v>4.4000000000000004</v>
      </c>
      <c r="AV4628">
        <v>1.8</v>
      </c>
      <c r="AW4628">
        <v>2.6</v>
      </c>
      <c r="AX4628">
        <v>10.7</v>
      </c>
      <c r="AY4628">
        <v>24.4</v>
      </c>
      <c r="AZ4628">
        <v>2.8</v>
      </c>
      <c r="BA4628">
        <v>2</v>
      </c>
      <c r="BB4628">
        <v>4.8</v>
      </c>
      <c r="BC4628">
        <v>0.17599999999999999</v>
      </c>
      <c r="BD4628">
        <v>1.7</v>
      </c>
      <c r="BE4628">
        <v>-0.3</v>
      </c>
      <c r="BF4628">
        <v>1.4</v>
      </c>
    </row>
    <row r="4629" spans="1:58" x14ac:dyDescent="0.55000000000000004">
      <c r="A4629" t="s">
        <v>654</v>
      </c>
      <c r="B4629" t="s">
        <v>18</v>
      </c>
      <c r="C4629" t="s">
        <v>2939</v>
      </c>
      <c r="D4629">
        <v>0</v>
      </c>
      <c r="E4629">
        <f>IF(OR(ISBLANK(F4629),F4629=61),0,1)</f>
        <v>0</v>
      </c>
      <c r="G4629">
        <f>IF(AND(F4629&lt;31,E4629=1),1,0)</f>
        <v>0</v>
      </c>
      <c r="H4629">
        <f>IF(AND(F4629&gt;=31,E4629=1),1,0)</f>
        <v>0</v>
      </c>
      <c r="I4629">
        <f>IF(AND(F4629&lt;15,E4629=1),1,0)</f>
        <v>0</v>
      </c>
      <c r="J4629">
        <f>IF(F4629=61,1,0)</f>
        <v>0</v>
      </c>
      <c r="K4629" t="s">
        <v>0</v>
      </c>
      <c r="L4629">
        <v>79</v>
      </c>
      <c r="M4629">
        <v>230</v>
      </c>
      <c r="N4629">
        <v>24</v>
      </c>
      <c r="O4629">
        <v>23</v>
      </c>
      <c r="P4629">
        <v>23.5</v>
      </c>
      <c r="Q4629">
        <v>3.5</v>
      </c>
      <c r="R4629">
        <v>6.8</v>
      </c>
      <c r="S4629">
        <v>0.51500000000000001</v>
      </c>
      <c r="T4629">
        <v>3.5</v>
      </c>
      <c r="U4629">
        <v>6.8</v>
      </c>
      <c r="V4629">
        <v>0.51500000000000001</v>
      </c>
      <c r="W4629">
        <v>0</v>
      </c>
      <c r="X4629">
        <v>0</v>
      </c>
      <c r="Y4629">
        <v>0</v>
      </c>
      <c r="Z4629">
        <v>2.7</v>
      </c>
      <c r="AA4629">
        <v>3.9</v>
      </c>
      <c r="AB4629">
        <v>0.69099999999999995</v>
      </c>
      <c r="AC4629">
        <v>1.4</v>
      </c>
      <c r="AD4629">
        <v>4.3</v>
      </c>
      <c r="AE4629">
        <v>5.7</v>
      </c>
      <c r="AF4629">
        <v>0.7</v>
      </c>
      <c r="AG4629">
        <v>0.3</v>
      </c>
      <c r="AH4629">
        <v>0.6</v>
      </c>
      <c r="AI4629">
        <v>1</v>
      </c>
      <c r="AJ4629">
        <v>2.2000000000000002</v>
      </c>
      <c r="AK4629">
        <v>9.6999999999999993</v>
      </c>
      <c r="AL4629">
        <v>19.7</v>
      </c>
      <c r="AM4629">
        <v>0.56100000000000005</v>
      </c>
      <c r="AN4629">
        <v>0.51500000000000001</v>
      </c>
      <c r="AO4629">
        <v>0</v>
      </c>
      <c r="AP4629">
        <v>0.57700000000000007</v>
      </c>
      <c r="AQ4629">
        <v>214</v>
      </c>
      <c r="AR4629">
        <v>6.5</v>
      </c>
      <c r="AS4629">
        <v>20.6</v>
      </c>
      <c r="AT4629">
        <v>13.6</v>
      </c>
      <c r="AU4629">
        <v>7.4</v>
      </c>
      <c r="AV4629">
        <v>0.8</v>
      </c>
      <c r="AW4629">
        <v>2.8</v>
      </c>
      <c r="AX4629">
        <v>10.7</v>
      </c>
      <c r="AY4629">
        <v>21.7</v>
      </c>
      <c r="AZ4629">
        <v>1.3</v>
      </c>
      <c r="BA4629">
        <v>0.5</v>
      </c>
      <c r="BB4629">
        <v>1.7</v>
      </c>
      <c r="BC4629">
        <v>0.123</v>
      </c>
      <c r="BD4629">
        <v>-1.1000000000000001</v>
      </c>
      <c r="BE4629">
        <v>-1.2</v>
      </c>
      <c r="BF4629">
        <v>-2.2999999999999998</v>
      </c>
    </row>
    <row r="4630" spans="1:58" x14ac:dyDescent="0.55000000000000004">
      <c r="A4630" t="s">
        <v>654</v>
      </c>
      <c r="B4630" t="s">
        <v>3</v>
      </c>
      <c r="C4630" t="s">
        <v>2939</v>
      </c>
      <c r="D4630">
        <v>0</v>
      </c>
      <c r="E4630">
        <f>IF(OR(ISBLANK(F4630),F4630=61),0,1)</f>
        <v>0</v>
      </c>
      <c r="G4630">
        <f>IF(AND(F4630&lt;31,E4630=1),1,0)</f>
        <v>0</v>
      </c>
      <c r="H4630">
        <f>IF(AND(F4630&gt;=31,E4630=1),1,0)</f>
        <v>0</v>
      </c>
      <c r="I4630">
        <f>IF(AND(F4630&lt;15,E4630=1),1,0)</f>
        <v>0</v>
      </c>
      <c r="J4630">
        <f>IF(F4630=61,1,0)</f>
        <v>0</v>
      </c>
      <c r="K4630" t="s">
        <v>0</v>
      </c>
      <c r="L4630">
        <v>79</v>
      </c>
      <c r="M4630">
        <v>230</v>
      </c>
      <c r="N4630">
        <v>29</v>
      </c>
      <c r="O4630">
        <v>29</v>
      </c>
      <c r="P4630">
        <v>32.299999999999997</v>
      </c>
      <c r="Q4630">
        <v>5.3</v>
      </c>
      <c r="R4630">
        <v>12</v>
      </c>
      <c r="S4630">
        <v>0.44500000000000001</v>
      </c>
      <c r="T4630">
        <v>5.3</v>
      </c>
      <c r="U4630">
        <v>11.9</v>
      </c>
      <c r="V4630">
        <v>0.44800000000000001</v>
      </c>
      <c r="W4630">
        <v>0</v>
      </c>
      <c r="X4630">
        <v>0.1</v>
      </c>
      <c r="Y4630">
        <v>0</v>
      </c>
      <c r="Z4630">
        <v>4.0999999999999996</v>
      </c>
      <c r="AA4630">
        <v>5.6</v>
      </c>
      <c r="AB4630">
        <v>0.74099999999999999</v>
      </c>
      <c r="AC4630">
        <v>3.1</v>
      </c>
      <c r="AD4630">
        <v>5.9</v>
      </c>
      <c r="AE4630">
        <v>9</v>
      </c>
      <c r="AF4630">
        <v>1.1000000000000001</v>
      </c>
      <c r="AG4630">
        <v>0.3</v>
      </c>
      <c r="AH4630">
        <v>0.6</v>
      </c>
      <c r="AI4630">
        <v>1.5</v>
      </c>
      <c r="AJ4630">
        <v>2.9</v>
      </c>
      <c r="AK4630">
        <v>14.8</v>
      </c>
      <c r="AL4630">
        <v>20.100000000000001</v>
      </c>
      <c r="AM4630">
        <v>0.50600000000000001</v>
      </c>
      <c r="AN4630">
        <v>0.44500000000000001</v>
      </c>
      <c r="AO4630">
        <v>6.0000000000000001E-3</v>
      </c>
      <c r="AP4630">
        <v>0.46600000000000003</v>
      </c>
      <c r="AQ4630">
        <v>422</v>
      </c>
      <c r="AR4630">
        <v>10.4</v>
      </c>
      <c r="AS4630">
        <v>19.899999999999999</v>
      </c>
      <c r="AT4630">
        <v>15.1</v>
      </c>
      <c r="AU4630">
        <v>8.5</v>
      </c>
      <c r="AV4630">
        <v>0.5</v>
      </c>
      <c r="AW4630">
        <v>2.2999999999999998</v>
      </c>
      <c r="AX4630">
        <v>9.4</v>
      </c>
      <c r="AY4630">
        <v>25.7</v>
      </c>
      <c r="AZ4630">
        <v>1.9</v>
      </c>
      <c r="BA4630">
        <v>0.5</v>
      </c>
      <c r="BB4630">
        <v>2.4</v>
      </c>
      <c r="BC4630">
        <v>0.10199999999999999</v>
      </c>
      <c r="BD4630">
        <v>-0.5</v>
      </c>
      <c r="BE4630">
        <v>-2</v>
      </c>
      <c r="BF4630">
        <v>-2.6</v>
      </c>
    </row>
    <row r="4631" spans="1:58" x14ac:dyDescent="0.55000000000000004">
      <c r="A4631" t="s">
        <v>411</v>
      </c>
      <c r="B4631" t="s">
        <v>3</v>
      </c>
      <c r="C4631" t="s">
        <v>2940</v>
      </c>
      <c r="D4631">
        <v>0</v>
      </c>
      <c r="E4631">
        <f>IF(OR(ISBLANK(F4631),F4631=61),0,1)</f>
        <v>0</v>
      </c>
      <c r="G4631">
        <f>IF(AND(F4631&lt;31,E4631=1),1,0)</f>
        <v>0</v>
      </c>
      <c r="H4631">
        <f>IF(AND(F4631&gt;=31,E4631=1),1,0)</f>
        <v>0</v>
      </c>
      <c r="I4631">
        <f>IF(AND(F4631&lt;15,E4631=1),1,0)</f>
        <v>0</v>
      </c>
      <c r="J4631">
        <f>IF(F4631=61,1,0)</f>
        <v>0</v>
      </c>
      <c r="K4631" t="s">
        <v>0</v>
      </c>
      <c r="L4631">
        <v>79</v>
      </c>
      <c r="M4631">
        <v>195</v>
      </c>
      <c r="N4631">
        <v>32</v>
      </c>
      <c r="O4631">
        <v>28</v>
      </c>
      <c r="P4631">
        <v>26.8</v>
      </c>
      <c r="Q4631">
        <v>2.4</v>
      </c>
      <c r="R4631">
        <v>6.3</v>
      </c>
      <c r="S4631">
        <v>0.38600000000000001</v>
      </c>
      <c r="T4631">
        <v>1.8</v>
      </c>
      <c r="U4631">
        <v>4.5</v>
      </c>
      <c r="V4631">
        <v>0.41299999999999998</v>
      </c>
      <c r="W4631">
        <v>0.6</v>
      </c>
      <c r="X4631">
        <v>1.8</v>
      </c>
      <c r="Y4631">
        <v>0.32200000000000001</v>
      </c>
      <c r="Z4631">
        <v>1.8</v>
      </c>
      <c r="AA4631">
        <v>2.8</v>
      </c>
      <c r="AB4631">
        <v>0.65599999999999992</v>
      </c>
      <c r="AC4631">
        <v>1.7</v>
      </c>
      <c r="AD4631">
        <v>3.8</v>
      </c>
      <c r="AE4631">
        <v>5.4</v>
      </c>
      <c r="AF4631">
        <v>0.9</v>
      </c>
      <c r="AG4631">
        <v>0.6</v>
      </c>
      <c r="AH4631">
        <v>0.8</v>
      </c>
      <c r="AI4631">
        <v>1.3</v>
      </c>
      <c r="AJ4631">
        <v>2.1</v>
      </c>
      <c r="AK4631">
        <v>7.3</v>
      </c>
      <c r="AL4631">
        <v>12.5</v>
      </c>
      <c r="AM4631">
        <v>0.47799999999999998</v>
      </c>
      <c r="AN4631">
        <v>0.433</v>
      </c>
      <c r="AO4631">
        <v>0.29199999999999998</v>
      </c>
      <c r="AP4631">
        <v>0.44600000000000001</v>
      </c>
      <c r="AQ4631">
        <v>234</v>
      </c>
      <c r="AR4631">
        <v>6.9</v>
      </c>
      <c r="AS4631">
        <v>16.100000000000001</v>
      </c>
      <c r="AT4631">
        <v>11.4</v>
      </c>
      <c r="AU4631">
        <v>6.9</v>
      </c>
      <c r="AV4631">
        <v>1.4</v>
      </c>
      <c r="AW4631">
        <v>3.2</v>
      </c>
      <c r="AX4631">
        <v>14.6</v>
      </c>
      <c r="AY4631">
        <v>16.899999999999999</v>
      </c>
      <c r="AZ4631">
        <v>0.5</v>
      </c>
      <c r="BA4631">
        <v>0.9</v>
      </c>
      <c r="BB4631">
        <v>1.4</v>
      </c>
      <c r="BC4631">
        <v>6.8000000000000005E-2</v>
      </c>
      <c r="BD4631">
        <v>-3</v>
      </c>
      <c r="BE4631">
        <v>0.8</v>
      </c>
      <c r="BF4631">
        <v>-2.2000000000000002</v>
      </c>
    </row>
    <row r="4632" spans="1:58" x14ac:dyDescent="0.55000000000000004">
      <c r="A4632" t="s">
        <v>411</v>
      </c>
      <c r="B4632" t="s">
        <v>6</v>
      </c>
      <c r="C4632" t="s">
        <v>2940</v>
      </c>
      <c r="D4632">
        <v>0</v>
      </c>
      <c r="E4632">
        <f>IF(OR(ISBLANK(F4632),F4632=61),0,1)</f>
        <v>0</v>
      </c>
      <c r="G4632">
        <f>IF(AND(F4632&lt;31,E4632=1),1,0)</f>
        <v>0</v>
      </c>
      <c r="H4632">
        <f>IF(AND(F4632&gt;=31,E4632=1),1,0)</f>
        <v>0</v>
      </c>
      <c r="I4632">
        <f>IF(AND(F4632&lt;15,E4632=1),1,0)</f>
        <v>0</v>
      </c>
      <c r="J4632">
        <f>IF(F4632=61,1,0)</f>
        <v>0</v>
      </c>
      <c r="K4632" t="s">
        <v>0</v>
      </c>
      <c r="L4632">
        <v>79</v>
      </c>
      <c r="M4632">
        <v>195</v>
      </c>
      <c r="N4632">
        <v>33</v>
      </c>
      <c r="O4632">
        <v>30</v>
      </c>
      <c r="P4632">
        <v>30.4</v>
      </c>
      <c r="Q4632">
        <v>3.6</v>
      </c>
      <c r="R4632">
        <v>9</v>
      </c>
      <c r="S4632">
        <v>0.39700000000000002</v>
      </c>
      <c r="T4632">
        <v>2.6</v>
      </c>
      <c r="U4632">
        <v>5.9</v>
      </c>
      <c r="V4632">
        <v>0.44600000000000001</v>
      </c>
      <c r="W4632">
        <v>0.9</v>
      </c>
      <c r="X4632">
        <v>3.1</v>
      </c>
      <c r="Y4632">
        <v>0.30399999999999999</v>
      </c>
      <c r="Z4632">
        <v>1.3</v>
      </c>
      <c r="AA4632">
        <v>1.6</v>
      </c>
      <c r="AB4632">
        <v>0.81499999999999995</v>
      </c>
      <c r="AC4632">
        <v>1.7</v>
      </c>
      <c r="AD4632">
        <v>3.8</v>
      </c>
      <c r="AE4632">
        <v>5.5</v>
      </c>
      <c r="AF4632">
        <v>1.3</v>
      </c>
      <c r="AG4632">
        <v>0.6</v>
      </c>
      <c r="AH4632">
        <v>1.1000000000000001</v>
      </c>
      <c r="AI4632">
        <v>1.1000000000000001</v>
      </c>
      <c r="AJ4632">
        <v>2.5</v>
      </c>
      <c r="AK4632">
        <v>9.4</v>
      </c>
      <c r="AL4632">
        <v>13.2</v>
      </c>
      <c r="AM4632">
        <v>0.48199999999999998</v>
      </c>
      <c r="AN4632">
        <v>0.44900000000000001</v>
      </c>
      <c r="AO4632">
        <v>0.34300000000000003</v>
      </c>
      <c r="AP4632">
        <v>0.182</v>
      </c>
      <c r="AQ4632">
        <v>307</v>
      </c>
      <c r="AR4632">
        <v>5.7</v>
      </c>
      <c r="AS4632">
        <v>13.3</v>
      </c>
      <c r="AT4632">
        <v>9.6</v>
      </c>
      <c r="AU4632">
        <v>8.1</v>
      </c>
      <c r="AV4632">
        <v>1.2</v>
      </c>
      <c r="AW4632">
        <v>3.6</v>
      </c>
      <c r="AX4632">
        <v>10.3</v>
      </c>
      <c r="AY4632">
        <v>17.2</v>
      </c>
      <c r="AZ4632">
        <v>1</v>
      </c>
      <c r="BA4632">
        <v>0.8</v>
      </c>
      <c r="BB4632">
        <v>1.8</v>
      </c>
      <c r="BC4632">
        <v>7.0000000000000007E-2</v>
      </c>
      <c r="BD4632">
        <v>-1.5</v>
      </c>
      <c r="BE4632">
        <v>0.3</v>
      </c>
      <c r="BF4632">
        <v>-1.3</v>
      </c>
    </row>
    <row r="4633" spans="1:58" x14ac:dyDescent="0.55000000000000004">
      <c r="A4633" t="s">
        <v>411</v>
      </c>
      <c r="B4633" t="s">
        <v>9</v>
      </c>
      <c r="C4633" t="s">
        <v>2940</v>
      </c>
      <c r="D4633">
        <v>0</v>
      </c>
      <c r="E4633">
        <f>IF(OR(ISBLANK(F4633),F4633=61),0,1)</f>
        <v>0</v>
      </c>
      <c r="G4633">
        <f>IF(AND(F4633&lt;31,E4633=1),1,0)</f>
        <v>0</v>
      </c>
      <c r="H4633">
        <f>IF(AND(F4633&gt;=31,E4633=1),1,0)</f>
        <v>0</v>
      </c>
      <c r="I4633">
        <f>IF(AND(F4633&lt;15,E4633=1),1,0)</f>
        <v>0</v>
      </c>
      <c r="J4633">
        <f>IF(F4633=61,1,0)</f>
        <v>0</v>
      </c>
      <c r="K4633" t="s">
        <v>0</v>
      </c>
      <c r="L4633">
        <v>79</v>
      </c>
      <c r="M4633">
        <v>195</v>
      </c>
      <c r="N4633">
        <v>33</v>
      </c>
      <c r="O4633">
        <v>33</v>
      </c>
      <c r="P4633">
        <v>33</v>
      </c>
      <c r="Q4633">
        <v>3.5</v>
      </c>
      <c r="R4633">
        <v>8.5</v>
      </c>
      <c r="S4633">
        <v>0.41599999999999998</v>
      </c>
      <c r="T4633">
        <v>2</v>
      </c>
      <c r="U4633">
        <v>4.5</v>
      </c>
      <c r="V4633">
        <v>0.44900000000000001</v>
      </c>
      <c r="W4633">
        <v>1.5</v>
      </c>
      <c r="X4633">
        <v>4.0999999999999996</v>
      </c>
      <c r="Y4633">
        <v>0.38100000000000001</v>
      </c>
      <c r="Z4633">
        <v>1.7</v>
      </c>
      <c r="AA4633">
        <v>2.4</v>
      </c>
      <c r="AB4633">
        <v>0.70499999999999996</v>
      </c>
      <c r="AC4633">
        <v>2</v>
      </c>
      <c r="AD4633">
        <v>5.9</v>
      </c>
      <c r="AE4633">
        <v>7.9</v>
      </c>
      <c r="AF4633">
        <v>1.8</v>
      </c>
      <c r="AG4633">
        <v>0.8</v>
      </c>
      <c r="AH4633">
        <v>1</v>
      </c>
      <c r="AI4633">
        <v>0.7</v>
      </c>
      <c r="AJ4633">
        <v>2.2000000000000002</v>
      </c>
      <c r="AK4633">
        <v>10.3</v>
      </c>
      <c r="AL4633">
        <v>16.600000000000001</v>
      </c>
      <c r="AM4633">
        <v>0.53500000000000003</v>
      </c>
      <c r="AN4633">
        <v>0.50700000000000001</v>
      </c>
      <c r="AO4633">
        <v>0.47699999999999998</v>
      </c>
      <c r="AP4633">
        <v>0.27800000000000002</v>
      </c>
      <c r="AQ4633">
        <v>356</v>
      </c>
      <c r="AR4633">
        <v>6.4</v>
      </c>
      <c r="AS4633">
        <v>18.399999999999999</v>
      </c>
      <c r="AT4633">
        <v>12.5</v>
      </c>
      <c r="AU4633">
        <v>9.1</v>
      </c>
      <c r="AV4633">
        <v>1.3</v>
      </c>
      <c r="AW4633">
        <v>2.9</v>
      </c>
      <c r="AX4633">
        <v>6.5</v>
      </c>
      <c r="AY4633">
        <v>14.4</v>
      </c>
      <c r="AZ4633">
        <v>2.2999999999999998</v>
      </c>
      <c r="BA4633">
        <v>0.8</v>
      </c>
      <c r="BB4633">
        <v>3.1</v>
      </c>
      <c r="BC4633">
        <v>0.113</v>
      </c>
      <c r="BD4633">
        <v>2</v>
      </c>
      <c r="BE4633">
        <v>0.2</v>
      </c>
      <c r="BF4633">
        <v>2.2000000000000002</v>
      </c>
    </row>
    <row r="4634" spans="1:58" x14ac:dyDescent="0.55000000000000004">
      <c r="A4634" t="s">
        <v>621</v>
      </c>
      <c r="B4634" t="s">
        <v>18</v>
      </c>
      <c r="C4634" t="s">
        <v>2941</v>
      </c>
      <c r="D4634">
        <v>0</v>
      </c>
      <c r="E4634">
        <f>IF(OR(ISBLANK(F4634),F4634=61),0,1)</f>
        <v>0</v>
      </c>
      <c r="G4634">
        <f>IF(AND(F4634&lt;31,E4634=1),1,0)</f>
        <v>0</v>
      </c>
      <c r="H4634">
        <f>IF(AND(F4634&gt;=31,E4634=1),1,0)</f>
        <v>0</v>
      </c>
      <c r="I4634">
        <f>IF(AND(F4634&lt;15,E4634=1),1,0)</f>
        <v>0</v>
      </c>
      <c r="J4634">
        <f>IF(F4634=61,1,0)</f>
        <v>0</v>
      </c>
      <c r="K4634" t="s">
        <v>0</v>
      </c>
      <c r="L4634">
        <v>78</v>
      </c>
      <c r="M4634">
        <v>237</v>
      </c>
      <c r="N4634">
        <v>35</v>
      </c>
      <c r="O4634">
        <v>35</v>
      </c>
      <c r="P4634">
        <v>25</v>
      </c>
      <c r="Q4634">
        <v>1.9</v>
      </c>
      <c r="R4634">
        <v>3.6</v>
      </c>
      <c r="S4634">
        <v>0.52800000000000002</v>
      </c>
      <c r="T4634">
        <v>1.9</v>
      </c>
      <c r="U4634">
        <v>3.2</v>
      </c>
      <c r="V4634">
        <v>0.57499999999999996</v>
      </c>
      <c r="W4634">
        <v>0.1</v>
      </c>
      <c r="X4634">
        <v>0.4</v>
      </c>
      <c r="Y4634">
        <v>0.14299999999999999</v>
      </c>
      <c r="Z4634">
        <v>0.8</v>
      </c>
      <c r="AA4634">
        <v>1.3</v>
      </c>
      <c r="AB4634">
        <v>0.64400000000000002</v>
      </c>
      <c r="AC4634">
        <v>2.1</v>
      </c>
      <c r="AD4634">
        <v>2.9</v>
      </c>
      <c r="AE4634">
        <v>4.9000000000000004</v>
      </c>
      <c r="AF4634">
        <v>0.7</v>
      </c>
      <c r="AG4634">
        <v>0.3</v>
      </c>
      <c r="AH4634">
        <v>0.1</v>
      </c>
      <c r="AI4634">
        <v>0.9</v>
      </c>
      <c r="AJ4634">
        <v>1.7</v>
      </c>
      <c r="AK4634">
        <v>4.7</v>
      </c>
      <c r="AL4634">
        <v>12.6</v>
      </c>
      <c r="AM4634">
        <v>0.55600000000000005</v>
      </c>
      <c r="AN4634">
        <v>0.53500000000000003</v>
      </c>
      <c r="AO4634">
        <v>0.11</v>
      </c>
      <c r="AP4634">
        <v>0.35399999999999998</v>
      </c>
      <c r="AQ4634">
        <v>198</v>
      </c>
      <c r="AR4634">
        <v>12.4</v>
      </c>
      <c r="AS4634">
        <v>14.5</v>
      </c>
      <c r="AT4634">
        <v>13.6</v>
      </c>
      <c r="AU4634">
        <v>5.6</v>
      </c>
      <c r="AV4634">
        <v>0.8</v>
      </c>
      <c r="AW4634">
        <v>0.8</v>
      </c>
      <c r="AX4634">
        <v>18.2</v>
      </c>
      <c r="AY4634">
        <v>12.9</v>
      </c>
      <c r="AZ4634">
        <v>1.4</v>
      </c>
      <c r="BA4634">
        <v>1.5</v>
      </c>
      <c r="BB4634">
        <v>2.9</v>
      </c>
      <c r="BC4634">
        <v>0.13200000000000001</v>
      </c>
      <c r="BD4634">
        <v>1.5</v>
      </c>
      <c r="BE4634">
        <v>2.2999999999999998</v>
      </c>
      <c r="BF4634">
        <v>3.8</v>
      </c>
    </row>
    <row r="4635" spans="1:58" x14ac:dyDescent="0.55000000000000004">
      <c r="A4635" t="s">
        <v>924</v>
      </c>
      <c r="B4635" t="s">
        <v>18</v>
      </c>
      <c r="C4635" t="s">
        <v>2942</v>
      </c>
      <c r="D4635">
        <v>0</v>
      </c>
      <c r="E4635">
        <f>IF(OR(ISBLANK(F4635),F4635=61),0,1)</f>
        <v>0</v>
      </c>
      <c r="G4635">
        <f>IF(AND(F4635&lt;31,E4635=1),1,0)</f>
        <v>0</v>
      </c>
      <c r="H4635">
        <f>IF(AND(F4635&gt;=31,E4635=1),1,0)</f>
        <v>0</v>
      </c>
      <c r="I4635">
        <f>IF(AND(F4635&lt;15,E4635=1),1,0)</f>
        <v>0</v>
      </c>
      <c r="J4635">
        <f>IF(F4635=61,1,0)</f>
        <v>0</v>
      </c>
      <c r="K4635" t="s">
        <v>0</v>
      </c>
      <c r="L4635">
        <v>78</v>
      </c>
      <c r="M4635">
        <v>210</v>
      </c>
      <c r="N4635">
        <v>35</v>
      </c>
      <c r="O4635">
        <v>4</v>
      </c>
      <c r="P4635">
        <v>12.4</v>
      </c>
      <c r="Q4635">
        <v>1.2</v>
      </c>
      <c r="R4635">
        <v>2.5</v>
      </c>
      <c r="S4635">
        <v>0.47699999999999998</v>
      </c>
      <c r="T4635">
        <v>1.1000000000000001</v>
      </c>
      <c r="U4635">
        <v>2.1</v>
      </c>
      <c r="V4635">
        <v>0.52100000000000002</v>
      </c>
      <c r="W4635">
        <v>0.1</v>
      </c>
      <c r="X4635">
        <v>0.4</v>
      </c>
      <c r="Y4635">
        <v>0.23100000000000001</v>
      </c>
      <c r="Z4635">
        <v>0.6</v>
      </c>
      <c r="AA4635">
        <v>1</v>
      </c>
      <c r="AB4635">
        <v>0.6</v>
      </c>
      <c r="AC4635">
        <v>0.9</v>
      </c>
      <c r="AD4635">
        <v>1.5</v>
      </c>
      <c r="AE4635">
        <v>2.4</v>
      </c>
      <c r="AF4635">
        <v>0.5</v>
      </c>
      <c r="AG4635">
        <v>0.1</v>
      </c>
      <c r="AH4635">
        <v>0.2</v>
      </c>
      <c r="AI4635">
        <v>0.6</v>
      </c>
      <c r="AJ4635">
        <v>0.9</v>
      </c>
      <c r="AK4635">
        <v>3</v>
      </c>
      <c r="AL4635">
        <v>12.4</v>
      </c>
      <c r="AM4635">
        <v>0.51600000000000001</v>
      </c>
      <c r="AN4635">
        <v>0.49399999999999999</v>
      </c>
      <c r="AO4635">
        <v>0.151</v>
      </c>
      <c r="AP4635">
        <v>0.40699999999999997</v>
      </c>
      <c r="AQ4635">
        <v>112</v>
      </c>
      <c r="AR4635">
        <v>8.4</v>
      </c>
      <c r="AS4635">
        <v>12.9</v>
      </c>
      <c r="AT4635">
        <v>10.7</v>
      </c>
      <c r="AU4635">
        <v>7.8</v>
      </c>
      <c r="AV4635">
        <v>0.6</v>
      </c>
      <c r="AW4635">
        <v>1.9</v>
      </c>
      <c r="AX4635">
        <v>16.3</v>
      </c>
      <c r="AY4635">
        <v>14.4</v>
      </c>
      <c r="AZ4635">
        <v>0.5</v>
      </c>
      <c r="BA4635">
        <v>0.7</v>
      </c>
      <c r="BB4635">
        <v>1.2</v>
      </c>
      <c r="BC4635">
        <v>0.113</v>
      </c>
      <c r="BD4635">
        <v>-3.8</v>
      </c>
      <c r="BE4635">
        <v>-1.1000000000000001</v>
      </c>
      <c r="BF4635">
        <v>-4.9000000000000004</v>
      </c>
    </row>
    <row r="4636" spans="1:58" x14ac:dyDescent="0.55000000000000004">
      <c r="A4636" t="s">
        <v>924</v>
      </c>
      <c r="B4636" t="s">
        <v>3</v>
      </c>
      <c r="C4636" t="s">
        <v>2942</v>
      </c>
      <c r="D4636">
        <v>0</v>
      </c>
      <c r="E4636">
        <f>IF(OR(ISBLANK(F4636),F4636=61),0,1)</f>
        <v>0</v>
      </c>
      <c r="G4636">
        <f>IF(AND(F4636&lt;31,E4636=1),1,0)</f>
        <v>0</v>
      </c>
      <c r="H4636">
        <f>IF(AND(F4636&gt;=31,E4636=1),1,0)</f>
        <v>0</v>
      </c>
      <c r="I4636">
        <f>IF(AND(F4636&lt;15,E4636=1),1,0)</f>
        <v>0</v>
      </c>
      <c r="J4636">
        <f>IF(F4636=61,1,0)</f>
        <v>0</v>
      </c>
      <c r="K4636" t="s">
        <v>0</v>
      </c>
      <c r="L4636">
        <v>78</v>
      </c>
      <c r="M4636">
        <v>210</v>
      </c>
      <c r="N4636">
        <v>31</v>
      </c>
      <c r="O4636">
        <v>21</v>
      </c>
      <c r="P4636">
        <v>20.9</v>
      </c>
      <c r="Q4636">
        <v>2.2000000000000002</v>
      </c>
      <c r="R4636">
        <v>4.3</v>
      </c>
      <c r="S4636">
        <v>0.52300000000000002</v>
      </c>
      <c r="T4636">
        <v>2.2000000000000002</v>
      </c>
      <c r="U4636">
        <v>4.2</v>
      </c>
      <c r="V4636">
        <v>0.52700000000000002</v>
      </c>
      <c r="W4636">
        <v>0</v>
      </c>
      <c r="X4636">
        <v>0.1</v>
      </c>
      <c r="Y4636">
        <v>0.33300000000000002</v>
      </c>
      <c r="Z4636">
        <v>1.2</v>
      </c>
      <c r="AA4636">
        <v>1.9</v>
      </c>
      <c r="AB4636">
        <v>0.621</v>
      </c>
      <c r="AC4636">
        <v>1.5</v>
      </c>
      <c r="AD4636">
        <v>3.2</v>
      </c>
      <c r="AE4636">
        <v>4.5999999999999996</v>
      </c>
      <c r="AF4636">
        <v>0.8</v>
      </c>
      <c r="AG4636">
        <v>0.4</v>
      </c>
      <c r="AH4636">
        <v>0.2</v>
      </c>
      <c r="AI4636">
        <v>1.5</v>
      </c>
      <c r="AJ4636">
        <v>2.1</v>
      </c>
      <c r="AK4636">
        <v>5.6</v>
      </c>
      <c r="AL4636">
        <v>11.4</v>
      </c>
      <c r="AM4636">
        <v>0.54799999999999993</v>
      </c>
      <c r="AN4636">
        <v>0.52700000000000002</v>
      </c>
      <c r="AO4636">
        <v>2.3E-2</v>
      </c>
      <c r="AP4636">
        <v>0.439</v>
      </c>
      <c r="AQ4636">
        <v>174</v>
      </c>
      <c r="AR4636">
        <v>7.4</v>
      </c>
      <c r="AS4636">
        <v>16.600000000000001</v>
      </c>
      <c r="AT4636">
        <v>11.9</v>
      </c>
      <c r="AU4636">
        <v>6.6</v>
      </c>
      <c r="AV4636">
        <v>1</v>
      </c>
      <c r="AW4636">
        <v>1.2</v>
      </c>
      <c r="AX4636">
        <v>22.5</v>
      </c>
      <c r="AY4636">
        <v>15.4</v>
      </c>
      <c r="AZ4636">
        <v>0.4</v>
      </c>
      <c r="BA4636">
        <v>0.3</v>
      </c>
      <c r="BB4636">
        <v>0.7</v>
      </c>
      <c r="BC4636">
        <v>4.2999999999999997E-2</v>
      </c>
      <c r="BD4636">
        <v>-3.9</v>
      </c>
      <c r="BE4636">
        <v>-2.2000000000000002</v>
      </c>
      <c r="BF4636">
        <v>-6.1</v>
      </c>
    </row>
    <row r="4637" spans="1:58" x14ac:dyDescent="0.55000000000000004">
      <c r="A4637" t="s">
        <v>669</v>
      </c>
      <c r="B4637" t="s">
        <v>6</v>
      </c>
      <c r="C4637" t="s">
        <v>2942</v>
      </c>
      <c r="D4637">
        <v>0</v>
      </c>
      <c r="E4637">
        <f>IF(OR(ISBLANK(F4637),F4637=61),0,1)</f>
        <v>0</v>
      </c>
      <c r="G4637">
        <f>IF(AND(F4637&lt;31,E4637=1),1,0)</f>
        <v>0</v>
      </c>
      <c r="H4637">
        <f>IF(AND(F4637&gt;=31,E4637=1),1,0)</f>
        <v>0</v>
      </c>
      <c r="I4637">
        <f>IF(AND(F4637&lt;15,E4637=1),1,0)</f>
        <v>0</v>
      </c>
      <c r="J4637">
        <f>IF(F4637=61,1,0)</f>
        <v>0</v>
      </c>
      <c r="K4637" t="s">
        <v>0</v>
      </c>
      <c r="L4637">
        <v>78</v>
      </c>
      <c r="M4637">
        <v>190</v>
      </c>
      <c r="N4637">
        <v>34</v>
      </c>
      <c r="O4637">
        <v>34</v>
      </c>
      <c r="P4637">
        <v>26.1</v>
      </c>
      <c r="Q4637">
        <v>3.1</v>
      </c>
      <c r="R4637">
        <v>8.4</v>
      </c>
      <c r="S4637">
        <v>0.373</v>
      </c>
      <c r="T4637">
        <v>1.5</v>
      </c>
      <c r="U4637">
        <v>3.3</v>
      </c>
      <c r="V4637">
        <v>0.46400000000000002</v>
      </c>
      <c r="W4637">
        <v>1.6</v>
      </c>
      <c r="X4637">
        <v>5.0999999999999996</v>
      </c>
      <c r="Y4637">
        <v>0.314</v>
      </c>
      <c r="Z4637">
        <v>1.2</v>
      </c>
      <c r="AA4637">
        <v>1.7</v>
      </c>
      <c r="AB4637">
        <v>0.71900000000000008</v>
      </c>
      <c r="AC4637">
        <v>1.4</v>
      </c>
      <c r="AD4637">
        <v>2.7</v>
      </c>
      <c r="AE4637">
        <v>4.0999999999999996</v>
      </c>
      <c r="AF4637">
        <v>1.1000000000000001</v>
      </c>
      <c r="AG4637">
        <v>0.9</v>
      </c>
      <c r="AH4637">
        <v>0.6</v>
      </c>
      <c r="AI4637">
        <v>1.4</v>
      </c>
      <c r="AJ4637">
        <v>2.8</v>
      </c>
      <c r="AK4637">
        <v>9.1</v>
      </c>
      <c r="AL4637">
        <v>12.9</v>
      </c>
      <c r="AM4637">
        <v>0.49399999999999999</v>
      </c>
      <c r="AN4637">
        <v>0.46899999999999997</v>
      </c>
      <c r="AO4637">
        <v>0.61</v>
      </c>
      <c r="AP4637">
        <v>0.19900000000000001</v>
      </c>
      <c r="AQ4637">
        <v>296</v>
      </c>
      <c r="AR4637">
        <v>6.4</v>
      </c>
      <c r="AS4637">
        <v>12.2</v>
      </c>
      <c r="AT4637">
        <v>9.4</v>
      </c>
      <c r="AU4637">
        <v>7.3</v>
      </c>
      <c r="AV4637">
        <v>2</v>
      </c>
      <c r="AW4637">
        <v>2.7</v>
      </c>
      <c r="AX4637">
        <v>12.8</v>
      </c>
      <c r="AY4637">
        <v>20.3</v>
      </c>
      <c r="AZ4637">
        <v>1</v>
      </c>
      <c r="BA4637">
        <v>1.2</v>
      </c>
      <c r="BB4637">
        <v>2.2000000000000002</v>
      </c>
      <c r="BC4637">
        <v>9.8000000000000004E-2</v>
      </c>
      <c r="BD4637">
        <v>-0.5</v>
      </c>
      <c r="BE4637">
        <v>-0.2</v>
      </c>
      <c r="BF4637">
        <v>-0.6</v>
      </c>
    </row>
    <row r="4638" spans="1:58" x14ac:dyDescent="0.55000000000000004">
      <c r="A4638" t="s">
        <v>669</v>
      </c>
      <c r="B4638" t="s">
        <v>9</v>
      </c>
      <c r="C4638" t="s">
        <v>2942</v>
      </c>
      <c r="D4638">
        <v>0</v>
      </c>
      <c r="E4638">
        <f>IF(OR(ISBLANK(F4638),F4638=61),0,1)</f>
        <v>0</v>
      </c>
      <c r="G4638">
        <f>IF(AND(F4638&lt;31,E4638=1),1,0)</f>
        <v>0</v>
      </c>
      <c r="H4638">
        <f>IF(AND(F4638&gt;=31,E4638=1),1,0)</f>
        <v>0</v>
      </c>
      <c r="I4638">
        <f>IF(AND(F4638&lt;15,E4638=1),1,0)</f>
        <v>0</v>
      </c>
      <c r="J4638">
        <f>IF(F4638=61,1,0)</f>
        <v>0</v>
      </c>
      <c r="K4638" t="s">
        <v>0</v>
      </c>
      <c r="L4638">
        <v>78</v>
      </c>
      <c r="M4638">
        <v>190</v>
      </c>
      <c r="N4638">
        <v>35</v>
      </c>
      <c r="O4638">
        <v>35</v>
      </c>
      <c r="P4638">
        <v>26.8</v>
      </c>
      <c r="Q4638">
        <v>3.7</v>
      </c>
      <c r="R4638">
        <v>10.199999999999999</v>
      </c>
      <c r="S4638">
        <v>0.36799999999999999</v>
      </c>
      <c r="T4638">
        <v>1.6</v>
      </c>
      <c r="U4638">
        <v>3.5</v>
      </c>
      <c r="V4638">
        <v>0.45500000000000002</v>
      </c>
      <c r="W4638">
        <v>2.1</v>
      </c>
      <c r="X4638">
        <v>6.7</v>
      </c>
      <c r="Y4638">
        <v>0.32200000000000001</v>
      </c>
      <c r="Z4638">
        <v>2.4</v>
      </c>
      <c r="AA4638">
        <v>3.2</v>
      </c>
      <c r="AB4638">
        <v>0.75700000000000001</v>
      </c>
      <c r="AC4638">
        <v>1.6</v>
      </c>
      <c r="AD4638">
        <v>3.8</v>
      </c>
      <c r="AE4638">
        <v>5.4</v>
      </c>
      <c r="AF4638">
        <v>0.8</v>
      </c>
      <c r="AG4638">
        <v>0.8</v>
      </c>
      <c r="AH4638">
        <v>0.4</v>
      </c>
      <c r="AI4638">
        <v>1.2</v>
      </c>
      <c r="AJ4638">
        <v>2.5</v>
      </c>
      <c r="AK4638">
        <v>12</v>
      </c>
      <c r="AL4638">
        <v>17.3</v>
      </c>
      <c r="AM4638">
        <v>0.51500000000000001</v>
      </c>
      <c r="AN4638">
        <v>0.47299999999999998</v>
      </c>
      <c r="AO4638">
        <v>0.65400000000000003</v>
      </c>
      <c r="AP4638">
        <v>0.312</v>
      </c>
      <c r="AQ4638">
        <v>389</v>
      </c>
      <c r="AR4638">
        <v>7</v>
      </c>
      <c r="AS4638">
        <v>17.7</v>
      </c>
      <c r="AT4638">
        <v>12.2</v>
      </c>
      <c r="AU4638">
        <v>6.1</v>
      </c>
      <c r="AV4638">
        <v>1.8</v>
      </c>
      <c r="AW4638">
        <v>2</v>
      </c>
      <c r="AX4638">
        <v>9.3000000000000007</v>
      </c>
      <c r="AY4638">
        <v>24.4</v>
      </c>
      <c r="AZ4638">
        <v>1.9</v>
      </c>
      <c r="BA4638">
        <v>2.2000000000000002</v>
      </c>
      <c r="BB4638">
        <v>4.0999999999999996</v>
      </c>
      <c r="BC4638">
        <v>0.17499999999999999</v>
      </c>
      <c r="BD4638">
        <v>1</v>
      </c>
      <c r="BE4638">
        <v>0.2</v>
      </c>
      <c r="BF4638">
        <v>1.2</v>
      </c>
    </row>
    <row r="4639" spans="1:58" x14ac:dyDescent="0.55000000000000004">
      <c r="A4639" t="s">
        <v>1160</v>
      </c>
      <c r="B4639" t="s">
        <v>9</v>
      </c>
      <c r="C4639" t="s">
        <v>2943</v>
      </c>
      <c r="D4639">
        <v>0</v>
      </c>
      <c r="E4639">
        <f>IF(OR(ISBLANK(F4639),F4639=61),0,1)</f>
        <v>0</v>
      </c>
      <c r="G4639">
        <f>IF(AND(F4639&lt;31,E4639=1),1,0)</f>
        <v>0</v>
      </c>
      <c r="H4639">
        <f>IF(AND(F4639&gt;=31,E4639=1),1,0)</f>
        <v>0</v>
      </c>
      <c r="I4639">
        <f>IF(AND(F4639&lt;15,E4639=1),1,0)</f>
        <v>0</v>
      </c>
      <c r="J4639">
        <f>IF(F4639=61,1,0)</f>
        <v>0</v>
      </c>
      <c r="K4639" t="s">
        <v>0</v>
      </c>
      <c r="L4639">
        <v>82</v>
      </c>
      <c r="M4639">
        <v>220</v>
      </c>
      <c r="N4639">
        <v>16</v>
      </c>
      <c r="O4639">
        <v>1</v>
      </c>
      <c r="P4639">
        <v>3.6</v>
      </c>
      <c r="Q4639">
        <v>0.5</v>
      </c>
      <c r="R4639">
        <v>0.7</v>
      </c>
      <c r="S4639">
        <v>0.72699999999999998</v>
      </c>
      <c r="T4639">
        <v>0.5</v>
      </c>
      <c r="U4639">
        <v>0.7</v>
      </c>
      <c r="V4639">
        <v>0.72699999999999998</v>
      </c>
      <c r="W4639">
        <v>0</v>
      </c>
      <c r="X4639">
        <v>0</v>
      </c>
      <c r="Y4639">
        <v>0</v>
      </c>
      <c r="Z4639">
        <v>0.3</v>
      </c>
      <c r="AA4639">
        <v>0.4</v>
      </c>
      <c r="AB4639">
        <v>0.57100000000000006</v>
      </c>
      <c r="AC4639">
        <v>0.4</v>
      </c>
      <c r="AD4639">
        <v>0.3</v>
      </c>
      <c r="AE4639">
        <v>0.7</v>
      </c>
      <c r="AF4639">
        <v>0.1</v>
      </c>
      <c r="AG4639">
        <v>0.1</v>
      </c>
      <c r="AH4639">
        <v>0.2</v>
      </c>
      <c r="AI4639">
        <v>0.3</v>
      </c>
      <c r="AJ4639">
        <v>0.6</v>
      </c>
      <c r="AK4639">
        <v>1.3</v>
      </c>
      <c r="AL4639">
        <v>18.600000000000001</v>
      </c>
      <c r="AM4639">
        <v>0.69799999999999995</v>
      </c>
      <c r="AN4639">
        <v>0.72699999999999998</v>
      </c>
      <c r="AO4639">
        <v>0</v>
      </c>
      <c r="AP4639">
        <v>0.63600000000000001</v>
      </c>
      <c r="AQ4639">
        <v>20</v>
      </c>
      <c r="AR4639">
        <v>15.9</v>
      </c>
      <c r="AS4639">
        <v>8.5</v>
      </c>
      <c r="AT4639">
        <v>12</v>
      </c>
      <c r="AU4639">
        <v>3.5</v>
      </c>
      <c r="AV4639">
        <v>2.1</v>
      </c>
      <c r="AW4639">
        <v>7.4</v>
      </c>
      <c r="AX4639">
        <v>25.9</v>
      </c>
      <c r="AY4639">
        <v>17.7</v>
      </c>
      <c r="AZ4639">
        <v>0.1</v>
      </c>
      <c r="BA4639">
        <v>0.1</v>
      </c>
      <c r="BB4639">
        <v>0.2</v>
      </c>
      <c r="BC4639">
        <v>0.13</v>
      </c>
      <c r="BD4639">
        <v>0.6</v>
      </c>
      <c r="BE4639">
        <v>1.7</v>
      </c>
      <c r="BF4639">
        <v>2.2999999999999998</v>
      </c>
    </row>
    <row r="4640" spans="1:58" x14ac:dyDescent="0.55000000000000004">
      <c r="A4640" t="s">
        <v>664</v>
      </c>
      <c r="B4640" t="s">
        <v>6</v>
      </c>
      <c r="C4640" t="s">
        <v>2944</v>
      </c>
      <c r="D4640">
        <v>0</v>
      </c>
      <c r="E4640">
        <f>IF(OR(ISBLANK(F4640),F4640=61),0,1)</f>
        <v>0</v>
      </c>
      <c r="G4640">
        <f>IF(AND(F4640&lt;31,E4640=1),1,0)</f>
        <v>0</v>
      </c>
      <c r="H4640">
        <f>IF(AND(F4640&gt;=31,E4640=1),1,0)</f>
        <v>0</v>
      </c>
      <c r="I4640">
        <f>IF(AND(F4640&lt;15,E4640=1),1,0)</f>
        <v>0</v>
      </c>
      <c r="J4640">
        <f>IF(F4640=61,1,0)</f>
        <v>0</v>
      </c>
      <c r="K4640" t="s">
        <v>0</v>
      </c>
      <c r="L4640">
        <v>80</v>
      </c>
      <c r="M4640">
        <v>220</v>
      </c>
      <c r="N4640">
        <v>34</v>
      </c>
      <c r="O4640">
        <v>17</v>
      </c>
      <c r="P4640">
        <v>15.4</v>
      </c>
      <c r="Q4640">
        <v>1.6</v>
      </c>
      <c r="R4640">
        <v>3</v>
      </c>
      <c r="S4640">
        <v>0.54400000000000004</v>
      </c>
      <c r="T4640">
        <v>1.3</v>
      </c>
      <c r="U4640">
        <v>2.1</v>
      </c>
      <c r="V4640">
        <v>0.61599999999999999</v>
      </c>
      <c r="W4640">
        <v>0.3</v>
      </c>
      <c r="X4640">
        <v>0.9</v>
      </c>
      <c r="Y4640">
        <v>0.36699999999999999</v>
      </c>
      <c r="Z4640">
        <v>0.4</v>
      </c>
      <c r="AA4640">
        <v>0.7</v>
      </c>
      <c r="AB4640">
        <v>0.56000000000000005</v>
      </c>
      <c r="AC4640">
        <v>0.9</v>
      </c>
      <c r="AD4640">
        <v>2.1</v>
      </c>
      <c r="AE4640">
        <v>3</v>
      </c>
      <c r="AF4640">
        <v>0.7</v>
      </c>
      <c r="AG4640">
        <v>0.4</v>
      </c>
      <c r="AH4640">
        <v>0.4</v>
      </c>
      <c r="AI4640">
        <v>0.6</v>
      </c>
      <c r="AJ4640">
        <v>2</v>
      </c>
      <c r="AK4640">
        <v>4</v>
      </c>
      <c r="AL4640">
        <v>14.3</v>
      </c>
      <c r="AM4640">
        <v>0.59599999999999997</v>
      </c>
      <c r="AN4640">
        <v>0.59699999999999998</v>
      </c>
      <c r="AO4640">
        <v>0.29099999999999998</v>
      </c>
      <c r="AP4640">
        <v>0.24299999999999999</v>
      </c>
      <c r="AQ4640">
        <v>145</v>
      </c>
      <c r="AR4640">
        <v>7.4</v>
      </c>
      <c r="AS4640">
        <v>15.5</v>
      </c>
      <c r="AT4640">
        <v>11.7</v>
      </c>
      <c r="AU4640">
        <v>7.8</v>
      </c>
      <c r="AV4640">
        <v>1.3</v>
      </c>
      <c r="AW4640">
        <v>2.7</v>
      </c>
      <c r="AX4640">
        <v>14.8</v>
      </c>
      <c r="AY4640">
        <v>13.4</v>
      </c>
      <c r="AZ4640">
        <v>0.9</v>
      </c>
      <c r="BA4640">
        <v>0.4</v>
      </c>
      <c r="BB4640">
        <v>1.4</v>
      </c>
      <c r="BC4640">
        <v>0.104</v>
      </c>
      <c r="BD4640">
        <v>0</v>
      </c>
      <c r="BE4640">
        <v>-0.9</v>
      </c>
      <c r="BF4640">
        <v>-0.9</v>
      </c>
    </row>
    <row r="4641" spans="1:58" x14ac:dyDescent="0.55000000000000004">
      <c r="A4641" t="s">
        <v>664</v>
      </c>
      <c r="B4641" t="s">
        <v>9</v>
      </c>
      <c r="C4641" t="s">
        <v>2944</v>
      </c>
      <c r="D4641">
        <v>0</v>
      </c>
      <c r="E4641">
        <f>IF(OR(ISBLANK(F4641),F4641=61),0,1)</f>
        <v>0</v>
      </c>
      <c r="G4641">
        <f>IF(AND(F4641&lt;31,E4641=1),1,0)</f>
        <v>0</v>
      </c>
      <c r="H4641">
        <f>IF(AND(F4641&gt;=31,E4641=1),1,0)</f>
        <v>0</v>
      </c>
      <c r="I4641">
        <f>IF(AND(F4641&lt;15,E4641=1),1,0)</f>
        <v>0</v>
      </c>
      <c r="J4641">
        <f>IF(F4641=61,1,0)</f>
        <v>0</v>
      </c>
      <c r="K4641" t="s">
        <v>0</v>
      </c>
      <c r="L4641">
        <v>80</v>
      </c>
      <c r="M4641">
        <v>220</v>
      </c>
      <c r="N4641">
        <v>31</v>
      </c>
      <c r="O4641">
        <v>26</v>
      </c>
      <c r="P4641">
        <v>20.8</v>
      </c>
      <c r="Q4641">
        <v>3.1</v>
      </c>
      <c r="R4641">
        <v>5.8</v>
      </c>
      <c r="S4641">
        <v>0.52500000000000002</v>
      </c>
      <c r="T4641">
        <v>2.9</v>
      </c>
      <c r="U4641">
        <v>5.2</v>
      </c>
      <c r="V4641">
        <v>0.56299999999999994</v>
      </c>
      <c r="W4641">
        <v>0.2</v>
      </c>
      <c r="X4641">
        <v>0.7</v>
      </c>
      <c r="Y4641">
        <v>0.23799999999999999</v>
      </c>
      <c r="Z4641">
        <v>1.4</v>
      </c>
      <c r="AA4641">
        <v>2.2999999999999998</v>
      </c>
      <c r="AB4641">
        <v>0.62</v>
      </c>
      <c r="AC4641">
        <v>2.1</v>
      </c>
      <c r="AD4641">
        <v>3.6</v>
      </c>
      <c r="AE4641">
        <v>5.6</v>
      </c>
      <c r="AF4641">
        <v>0.6</v>
      </c>
      <c r="AG4641">
        <v>0.9</v>
      </c>
      <c r="AH4641">
        <v>1.2</v>
      </c>
      <c r="AI4641">
        <v>0.9</v>
      </c>
      <c r="AJ4641">
        <v>3.4</v>
      </c>
      <c r="AK4641">
        <v>7.7</v>
      </c>
      <c r="AL4641">
        <v>20.8</v>
      </c>
      <c r="AM4641">
        <v>0.55700000000000005</v>
      </c>
      <c r="AN4641">
        <v>0.53900000000000003</v>
      </c>
      <c r="AO4641">
        <v>0.11600000000000001</v>
      </c>
      <c r="AP4641">
        <v>0.39200000000000002</v>
      </c>
      <c r="AQ4641">
        <v>254</v>
      </c>
      <c r="AR4641">
        <v>12.2</v>
      </c>
      <c r="AS4641">
        <v>20.3</v>
      </c>
      <c r="AT4641">
        <v>16.399999999999999</v>
      </c>
      <c r="AU4641">
        <v>6</v>
      </c>
      <c r="AV4641">
        <v>2.5</v>
      </c>
      <c r="AW4641">
        <v>5.9</v>
      </c>
      <c r="AX4641">
        <v>11.2</v>
      </c>
      <c r="AY4641">
        <v>19.7</v>
      </c>
      <c r="AZ4641">
        <v>1.4</v>
      </c>
      <c r="BA4641">
        <v>1.2</v>
      </c>
      <c r="BB4641">
        <v>2.6</v>
      </c>
      <c r="BC4641">
        <v>0.16400000000000001</v>
      </c>
      <c r="BD4641">
        <v>-0.1</v>
      </c>
      <c r="BE4641">
        <v>3.2</v>
      </c>
      <c r="BF4641">
        <v>3.1</v>
      </c>
    </row>
    <row r="4642" spans="1:58" x14ac:dyDescent="0.55000000000000004">
      <c r="A4642" t="s">
        <v>515</v>
      </c>
      <c r="B4642" t="s">
        <v>18</v>
      </c>
      <c r="C4642" t="s">
        <v>2945</v>
      </c>
      <c r="D4642">
        <v>0</v>
      </c>
      <c r="E4642">
        <f>IF(OR(ISBLANK(F4642),F4642=61),0,1)</f>
        <v>0</v>
      </c>
      <c r="G4642">
        <f>IF(AND(F4642&lt;31,E4642=1),1,0)</f>
        <v>0</v>
      </c>
      <c r="H4642">
        <f>IF(AND(F4642&gt;=31,E4642=1),1,0)</f>
        <v>0</v>
      </c>
      <c r="I4642">
        <f>IF(AND(F4642&lt;15,E4642=1),1,0)</f>
        <v>0</v>
      </c>
      <c r="J4642">
        <f>IF(F4642=61,1,0)</f>
        <v>0</v>
      </c>
      <c r="K4642" t="s">
        <v>0</v>
      </c>
      <c r="L4642">
        <v>78</v>
      </c>
      <c r="M4642">
        <v>220</v>
      </c>
      <c r="N4642">
        <v>26</v>
      </c>
      <c r="O4642">
        <v>0</v>
      </c>
      <c r="P4642">
        <v>9.3000000000000007</v>
      </c>
      <c r="Q4642">
        <v>1.2</v>
      </c>
      <c r="R4642">
        <v>2.7</v>
      </c>
      <c r="S4642">
        <v>0.45100000000000001</v>
      </c>
      <c r="T4642">
        <v>0.9</v>
      </c>
      <c r="U4642">
        <v>1.5</v>
      </c>
      <c r="V4642">
        <v>0.60499999999999998</v>
      </c>
      <c r="W4642">
        <v>0.3</v>
      </c>
      <c r="X4642">
        <v>1.3</v>
      </c>
      <c r="Y4642">
        <v>0.27300000000000002</v>
      </c>
      <c r="Z4642">
        <v>0.5</v>
      </c>
      <c r="AA4642">
        <v>0.7</v>
      </c>
      <c r="AB4642">
        <v>0.68400000000000005</v>
      </c>
      <c r="AC4642">
        <v>1</v>
      </c>
      <c r="AD4642">
        <v>1.3</v>
      </c>
      <c r="AE4642">
        <v>2.2999999999999998</v>
      </c>
      <c r="AF4642">
        <v>0.4</v>
      </c>
      <c r="AG4642">
        <v>0.3</v>
      </c>
      <c r="AH4642">
        <v>0</v>
      </c>
      <c r="AI4642">
        <v>0.5</v>
      </c>
      <c r="AJ4642">
        <v>1.8</v>
      </c>
      <c r="AK4642">
        <v>3.3</v>
      </c>
      <c r="AL4642">
        <v>15.8</v>
      </c>
      <c r="AM4642">
        <v>0.53700000000000003</v>
      </c>
      <c r="AN4642">
        <v>0.51400000000000001</v>
      </c>
      <c r="AO4642">
        <v>0.46500000000000002</v>
      </c>
      <c r="AP4642">
        <v>0.26800000000000002</v>
      </c>
      <c r="AQ4642">
        <v>86</v>
      </c>
      <c r="AR4642">
        <v>11.6</v>
      </c>
      <c r="AS4642">
        <v>17.399999999999999</v>
      </c>
      <c r="AT4642">
        <v>14.4</v>
      </c>
      <c r="AU4642">
        <v>8.1999999999999993</v>
      </c>
      <c r="AV4642">
        <v>2</v>
      </c>
      <c r="AW4642">
        <v>0.5</v>
      </c>
      <c r="AX4642">
        <v>14</v>
      </c>
      <c r="AY4642">
        <v>19</v>
      </c>
      <c r="AZ4642">
        <v>0.5</v>
      </c>
      <c r="BA4642">
        <v>0.3</v>
      </c>
      <c r="BB4642">
        <v>0.8</v>
      </c>
      <c r="BC4642">
        <v>0.13</v>
      </c>
      <c r="BD4642">
        <v>1.5</v>
      </c>
      <c r="BE4642">
        <v>-2.4</v>
      </c>
      <c r="BF4642">
        <v>-1</v>
      </c>
    </row>
    <row r="4643" spans="1:58" x14ac:dyDescent="0.55000000000000004">
      <c r="A4643" t="s">
        <v>515</v>
      </c>
      <c r="B4643" t="s">
        <v>3</v>
      </c>
      <c r="C4643" t="s">
        <v>2945</v>
      </c>
      <c r="D4643">
        <v>0</v>
      </c>
      <c r="E4643">
        <f>IF(OR(ISBLANK(F4643),F4643=61),0,1)</f>
        <v>0</v>
      </c>
      <c r="G4643">
        <f>IF(AND(F4643&lt;31,E4643=1),1,0)</f>
        <v>0</v>
      </c>
      <c r="H4643">
        <f>IF(AND(F4643&gt;=31,E4643=1),1,0)</f>
        <v>0</v>
      </c>
      <c r="I4643">
        <f>IF(AND(F4643&lt;15,E4643=1),1,0)</f>
        <v>0</v>
      </c>
      <c r="J4643">
        <f>IF(F4643=61,1,0)</f>
        <v>0</v>
      </c>
      <c r="K4643" t="s">
        <v>0</v>
      </c>
      <c r="L4643">
        <v>78</v>
      </c>
      <c r="M4643">
        <v>220</v>
      </c>
      <c r="N4643">
        <v>31</v>
      </c>
      <c r="O4643">
        <v>1</v>
      </c>
      <c r="P4643">
        <v>16.399999999999999</v>
      </c>
      <c r="Q4643">
        <v>2.1</v>
      </c>
      <c r="R4643">
        <v>4.2</v>
      </c>
      <c r="S4643">
        <v>0.5</v>
      </c>
      <c r="T4643">
        <v>1.7</v>
      </c>
      <c r="U4643">
        <v>3</v>
      </c>
      <c r="V4643">
        <v>0.57399999999999995</v>
      </c>
      <c r="W4643">
        <v>0.4</v>
      </c>
      <c r="X4643">
        <v>1.2</v>
      </c>
      <c r="Y4643">
        <v>0.30599999999999999</v>
      </c>
      <c r="Z4643">
        <v>1.2</v>
      </c>
      <c r="AA4643">
        <v>1.6</v>
      </c>
      <c r="AB4643">
        <v>0.74</v>
      </c>
      <c r="AC4643">
        <v>0.8</v>
      </c>
      <c r="AD4643">
        <v>1.6</v>
      </c>
      <c r="AE4643">
        <v>2.4</v>
      </c>
      <c r="AF4643">
        <v>0.5</v>
      </c>
      <c r="AG4643">
        <v>0.5</v>
      </c>
      <c r="AH4643">
        <v>0.3</v>
      </c>
      <c r="AI4643">
        <v>0.6</v>
      </c>
      <c r="AJ4643">
        <v>2.8</v>
      </c>
      <c r="AK4643">
        <v>5.7</v>
      </c>
      <c r="AL4643">
        <v>14.5</v>
      </c>
      <c r="AM4643">
        <v>0.57899999999999996</v>
      </c>
      <c r="AN4643">
        <v>0.54200000000000004</v>
      </c>
      <c r="AO4643">
        <v>0.27700000000000002</v>
      </c>
      <c r="AP4643">
        <v>0.38500000000000001</v>
      </c>
      <c r="AQ4643">
        <v>166</v>
      </c>
      <c r="AR4643">
        <v>5.9</v>
      </c>
      <c r="AS4643">
        <v>10.4</v>
      </c>
      <c r="AT4643">
        <v>8.3000000000000007</v>
      </c>
      <c r="AU4643">
        <v>5.4</v>
      </c>
      <c r="AV4643">
        <v>1.9</v>
      </c>
      <c r="AW4643">
        <v>2</v>
      </c>
      <c r="AX4643">
        <v>10.5</v>
      </c>
      <c r="AY4643">
        <v>17</v>
      </c>
      <c r="AZ4643">
        <v>1</v>
      </c>
      <c r="BA4643">
        <v>0.4</v>
      </c>
      <c r="BB4643">
        <v>1.4</v>
      </c>
      <c r="BC4643">
        <v>0.112</v>
      </c>
      <c r="BD4643">
        <v>0</v>
      </c>
      <c r="BE4643">
        <v>-1.2</v>
      </c>
      <c r="BF4643">
        <v>-1.1000000000000001</v>
      </c>
    </row>
    <row r="4644" spans="1:58" x14ac:dyDescent="0.55000000000000004">
      <c r="A4644" t="s">
        <v>515</v>
      </c>
      <c r="B4644" t="s">
        <v>6</v>
      </c>
      <c r="C4644" t="s">
        <v>2945</v>
      </c>
      <c r="D4644">
        <v>0</v>
      </c>
      <c r="E4644">
        <f>IF(OR(ISBLANK(F4644),F4644=61),0,1)</f>
        <v>0</v>
      </c>
      <c r="G4644">
        <f>IF(AND(F4644&lt;31,E4644=1),1,0)</f>
        <v>0</v>
      </c>
      <c r="H4644">
        <f>IF(AND(F4644&gt;=31,E4644=1),1,0)</f>
        <v>0</v>
      </c>
      <c r="I4644">
        <f>IF(AND(F4644&lt;15,E4644=1),1,0)</f>
        <v>0</v>
      </c>
      <c r="J4644">
        <f>IF(F4644=61,1,0)</f>
        <v>0</v>
      </c>
      <c r="K4644" t="s">
        <v>0</v>
      </c>
      <c r="L4644">
        <v>78</v>
      </c>
      <c r="M4644">
        <v>220</v>
      </c>
      <c r="N4644">
        <v>32</v>
      </c>
      <c r="O4644">
        <v>30</v>
      </c>
      <c r="P4644">
        <v>26.6</v>
      </c>
      <c r="Q4644">
        <v>3.7</v>
      </c>
      <c r="R4644">
        <v>7.3</v>
      </c>
      <c r="S4644">
        <v>0.50600000000000001</v>
      </c>
      <c r="T4644">
        <v>3.6</v>
      </c>
      <c r="U4644">
        <v>6.6</v>
      </c>
      <c r="V4644">
        <v>0.54299999999999993</v>
      </c>
      <c r="W4644">
        <v>0.1</v>
      </c>
      <c r="X4644">
        <v>0.7</v>
      </c>
      <c r="Y4644">
        <v>0.17399999999999999</v>
      </c>
      <c r="Z4644">
        <v>2</v>
      </c>
      <c r="AA4644">
        <v>3.1</v>
      </c>
      <c r="AB4644">
        <v>0.63600000000000001</v>
      </c>
      <c r="AC4644">
        <v>2</v>
      </c>
      <c r="AD4644">
        <v>2.2999999999999998</v>
      </c>
      <c r="AE4644">
        <v>4.4000000000000004</v>
      </c>
      <c r="AF4644">
        <v>1.3</v>
      </c>
      <c r="AG4644">
        <v>1</v>
      </c>
      <c r="AH4644">
        <v>0.3</v>
      </c>
      <c r="AI4644">
        <v>1.6</v>
      </c>
      <c r="AJ4644">
        <v>3.5</v>
      </c>
      <c r="AK4644">
        <v>9.5</v>
      </c>
      <c r="AL4644">
        <v>14.9</v>
      </c>
      <c r="AM4644">
        <v>0.54100000000000004</v>
      </c>
      <c r="AN4644">
        <v>0.51500000000000001</v>
      </c>
      <c r="AO4644">
        <v>9.9000000000000005E-2</v>
      </c>
      <c r="AP4644">
        <v>0.42499999999999999</v>
      </c>
      <c r="AQ4644">
        <v>302</v>
      </c>
      <c r="AR4644">
        <v>8.4</v>
      </c>
      <c r="AS4644">
        <v>10.199999999999999</v>
      </c>
      <c r="AT4644">
        <v>9.3000000000000007</v>
      </c>
      <c r="AU4644">
        <v>10.6</v>
      </c>
      <c r="AV4644">
        <v>2.2000000000000002</v>
      </c>
      <c r="AW4644">
        <v>1.4</v>
      </c>
      <c r="AX4644">
        <v>15.7</v>
      </c>
      <c r="AY4644">
        <v>19.3</v>
      </c>
      <c r="AZ4644">
        <v>1.2</v>
      </c>
      <c r="BA4644">
        <v>1</v>
      </c>
      <c r="BB4644">
        <v>2.1</v>
      </c>
      <c r="BC4644">
        <v>0.10100000000000001</v>
      </c>
      <c r="BD4644">
        <v>-1.3</v>
      </c>
      <c r="BE4644">
        <v>-0.3</v>
      </c>
      <c r="BF4644">
        <v>-1.6</v>
      </c>
    </row>
    <row r="4645" spans="1:58" x14ac:dyDescent="0.55000000000000004">
      <c r="A4645" t="s">
        <v>515</v>
      </c>
      <c r="B4645" t="s">
        <v>9</v>
      </c>
      <c r="C4645" t="s">
        <v>2945</v>
      </c>
      <c r="D4645">
        <v>0</v>
      </c>
      <c r="E4645">
        <f>IF(OR(ISBLANK(F4645),F4645=61),0,1)</f>
        <v>0</v>
      </c>
      <c r="G4645">
        <f>IF(AND(F4645&lt;31,E4645=1),1,0)</f>
        <v>0</v>
      </c>
      <c r="H4645">
        <f>IF(AND(F4645&gt;=31,E4645=1),1,0)</f>
        <v>0</v>
      </c>
      <c r="I4645">
        <f>IF(AND(F4645&lt;15,E4645=1),1,0)</f>
        <v>0</v>
      </c>
      <c r="J4645">
        <f>IF(F4645=61,1,0)</f>
        <v>0</v>
      </c>
      <c r="K4645" t="s">
        <v>0</v>
      </c>
      <c r="L4645">
        <v>78</v>
      </c>
      <c r="M4645">
        <v>220</v>
      </c>
      <c r="N4645">
        <v>33</v>
      </c>
      <c r="O4645">
        <v>33</v>
      </c>
      <c r="P4645">
        <v>27.2</v>
      </c>
      <c r="Q4645">
        <v>4.0999999999999996</v>
      </c>
      <c r="R4645">
        <v>8.1999999999999993</v>
      </c>
      <c r="S4645">
        <v>0.5</v>
      </c>
      <c r="T4645">
        <v>3.9</v>
      </c>
      <c r="U4645">
        <v>7.4</v>
      </c>
      <c r="V4645">
        <v>0.53100000000000003</v>
      </c>
      <c r="W4645">
        <v>0.2</v>
      </c>
      <c r="X4645">
        <v>0.8</v>
      </c>
      <c r="Y4645">
        <v>0.2</v>
      </c>
      <c r="Z4645">
        <v>2.1</v>
      </c>
      <c r="AA4645">
        <v>2.8</v>
      </c>
      <c r="AB4645">
        <v>0.747</v>
      </c>
      <c r="AC4645">
        <v>1.9</v>
      </c>
      <c r="AD4645">
        <v>2.2000000000000002</v>
      </c>
      <c r="AE4645">
        <v>4.0999999999999996</v>
      </c>
      <c r="AF4645">
        <v>1.2</v>
      </c>
      <c r="AG4645">
        <v>1</v>
      </c>
      <c r="AH4645">
        <v>0.3</v>
      </c>
      <c r="AI4645">
        <v>1.5</v>
      </c>
      <c r="AJ4645">
        <v>3.6</v>
      </c>
      <c r="AK4645">
        <v>10.4</v>
      </c>
      <c r="AL4645">
        <v>15</v>
      </c>
      <c r="AM4645">
        <v>0.54799999999999993</v>
      </c>
      <c r="AN4645">
        <v>0.50900000000000001</v>
      </c>
      <c r="AO4645">
        <v>9.3000000000000013E-2</v>
      </c>
      <c r="AP4645">
        <v>0.33700000000000002</v>
      </c>
      <c r="AQ4645">
        <v>335</v>
      </c>
      <c r="AR4645">
        <v>7.7</v>
      </c>
      <c r="AS4645">
        <v>9.1</v>
      </c>
      <c r="AT4645">
        <v>8.4</v>
      </c>
      <c r="AU4645">
        <v>9.4</v>
      </c>
      <c r="AV4645">
        <v>2.1</v>
      </c>
      <c r="AW4645">
        <v>1.4</v>
      </c>
      <c r="AX4645">
        <v>13.5</v>
      </c>
      <c r="AY4645">
        <v>19.600000000000001</v>
      </c>
      <c r="AZ4645">
        <v>1.4</v>
      </c>
      <c r="BA4645">
        <v>1.2</v>
      </c>
      <c r="BB4645">
        <v>2.6</v>
      </c>
      <c r="BC4645">
        <v>0.11700000000000001</v>
      </c>
      <c r="BD4645">
        <v>-1.4</v>
      </c>
      <c r="BE4645">
        <v>-0.1</v>
      </c>
      <c r="BF4645">
        <v>-1.5</v>
      </c>
    </row>
    <row r="4646" spans="1:58" x14ac:dyDescent="0.55000000000000004">
      <c r="A4646" t="s">
        <v>656</v>
      </c>
      <c r="B4646" t="s">
        <v>3</v>
      </c>
      <c r="C4646" t="s">
        <v>2946</v>
      </c>
      <c r="D4646">
        <v>0</v>
      </c>
      <c r="E4646">
        <f>IF(OR(ISBLANK(F4646),F4646=61),0,1)</f>
        <v>0</v>
      </c>
      <c r="G4646">
        <f>IF(AND(F4646&lt;31,E4646=1),1,0)</f>
        <v>0</v>
      </c>
      <c r="H4646">
        <f>IF(AND(F4646&gt;=31,E4646=1),1,0)</f>
        <v>0</v>
      </c>
      <c r="I4646">
        <f>IF(AND(F4646&lt;15,E4646=1),1,0)</f>
        <v>0</v>
      </c>
      <c r="J4646">
        <f>IF(F4646=61,1,0)</f>
        <v>0</v>
      </c>
      <c r="K4646" t="s">
        <v>0</v>
      </c>
      <c r="L4646">
        <v>80</v>
      </c>
      <c r="M4646">
        <v>255</v>
      </c>
      <c r="N4646">
        <v>35</v>
      </c>
      <c r="O4646">
        <v>23</v>
      </c>
      <c r="P4646">
        <v>14.4</v>
      </c>
      <c r="Q4646">
        <v>1.6</v>
      </c>
      <c r="R4646">
        <v>3.1</v>
      </c>
      <c r="S4646">
        <v>0.50900000000000001</v>
      </c>
      <c r="T4646">
        <v>1.6</v>
      </c>
      <c r="U4646">
        <v>3.1</v>
      </c>
      <c r="V4646">
        <v>0.50900000000000001</v>
      </c>
      <c r="W4646">
        <v>0</v>
      </c>
      <c r="X4646">
        <v>0</v>
      </c>
      <c r="Y4646">
        <v>0</v>
      </c>
      <c r="Z4646">
        <v>0.6</v>
      </c>
      <c r="AA4646">
        <v>1.7</v>
      </c>
      <c r="AB4646">
        <v>0.36199999999999999</v>
      </c>
      <c r="AC4646">
        <v>1.1000000000000001</v>
      </c>
      <c r="AD4646">
        <v>1.5</v>
      </c>
      <c r="AE4646">
        <v>2.6</v>
      </c>
      <c r="AF4646">
        <v>0.3</v>
      </c>
      <c r="AG4646">
        <v>0.4</v>
      </c>
      <c r="AH4646">
        <v>0.4</v>
      </c>
      <c r="AI4646">
        <v>0.7</v>
      </c>
      <c r="AJ4646">
        <v>1.8</v>
      </c>
      <c r="AK4646">
        <v>3.7</v>
      </c>
      <c r="AL4646">
        <v>10.7</v>
      </c>
      <c r="AM4646">
        <v>0.48299999999999998</v>
      </c>
      <c r="AN4646">
        <v>0.50900000000000001</v>
      </c>
      <c r="AO4646">
        <v>0</v>
      </c>
      <c r="AP4646">
        <v>0.53700000000000003</v>
      </c>
      <c r="AQ4646">
        <v>133</v>
      </c>
      <c r="AR4646">
        <v>8.5</v>
      </c>
      <c r="AS4646">
        <v>11.5</v>
      </c>
      <c r="AT4646">
        <v>10</v>
      </c>
      <c r="AU4646">
        <v>4.2</v>
      </c>
      <c r="AV4646">
        <v>1.5</v>
      </c>
      <c r="AW4646">
        <v>3.3</v>
      </c>
      <c r="AX4646">
        <v>14.5</v>
      </c>
      <c r="AY4646">
        <v>15.5</v>
      </c>
      <c r="AZ4646">
        <v>0.2</v>
      </c>
      <c r="BA4646">
        <v>0.6</v>
      </c>
      <c r="BB4646">
        <v>0.8</v>
      </c>
      <c r="BC4646">
        <v>6.5000000000000002E-2</v>
      </c>
      <c r="BD4646">
        <v>-2.9</v>
      </c>
      <c r="BE4646">
        <v>1.7</v>
      </c>
      <c r="BF4646">
        <v>-1.2</v>
      </c>
    </row>
    <row r="4647" spans="1:58" x14ac:dyDescent="0.55000000000000004">
      <c r="A4647" t="s">
        <v>656</v>
      </c>
      <c r="B4647" t="s">
        <v>6</v>
      </c>
      <c r="C4647" t="s">
        <v>2946</v>
      </c>
      <c r="D4647">
        <v>0</v>
      </c>
      <c r="E4647">
        <f>IF(OR(ISBLANK(F4647),F4647=61),0,1)</f>
        <v>0</v>
      </c>
      <c r="G4647">
        <f>IF(AND(F4647&lt;31,E4647=1),1,0)</f>
        <v>0</v>
      </c>
      <c r="H4647">
        <f>IF(AND(F4647&gt;=31,E4647=1),1,0)</f>
        <v>0</v>
      </c>
      <c r="I4647">
        <f>IF(AND(F4647&lt;15,E4647=1),1,0)</f>
        <v>0</v>
      </c>
      <c r="J4647">
        <f>IF(F4647=61,1,0)</f>
        <v>0</v>
      </c>
      <c r="K4647" t="s">
        <v>0</v>
      </c>
      <c r="L4647">
        <v>80</v>
      </c>
      <c r="M4647">
        <v>255</v>
      </c>
      <c r="N4647">
        <v>34</v>
      </c>
      <c r="O4647">
        <v>4</v>
      </c>
      <c r="P4647">
        <v>12.4</v>
      </c>
      <c r="Q4647">
        <v>1.1000000000000001</v>
      </c>
      <c r="R4647">
        <v>1.9</v>
      </c>
      <c r="S4647">
        <v>0.54500000000000004</v>
      </c>
      <c r="T4647">
        <v>1.1000000000000001</v>
      </c>
      <c r="U4647">
        <v>1.9</v>
      </c>
      <c r="V4647">
        <v>0.54500000000000004</v>
      </c>
      <c r="W4647">
        <v>0</v>
      </c>
      <c r="X4647">
        <v>0</v>
      </c>
      <c r="Y4647">
        <v>0</v>
      </c>
      <c r="Z4647">
        <v>0.6</v>
      </c>
      <c r="AA4647">
        <v>1.2</v>
      </c>
      <c r="AB4647">
        <v>0.46300000000000002</v>
      </c>
      <c r="AC4647">
        <v>1.2</v>
      </c>
      <c r="AD4647">
        <v>1.2</v>
      </c>
      <c r="AE4647">
        <v>2.4</v>
      </c>
      <c r="AF4647">
        <v>0.3</v>
      </c>
      <c r="AG4647">
        <v>0.2</v>
      </c>
      <c r="AH4647">
        <v>0.4</v>
      </c>
      <c r="AI4647">
        <v>0.6</v>
      </c>
      <c r="AJ4647">
        <v>1.8</v>
      </c>
      <c r="AK4647">
        <v>2.7</v>
      </c>
      <c r="AL4647">
        <v>11</v>
      </c>
      <c r="AM4647">
        <v>0.53200000000000003</v>
      </c>
      <c r="AN4647">
        <v>0.54500000000000004</v>
      </c>
      <c r="AO4647">
        <v>0</v>
      </c>
      <c r="AP4647">
        <v>0.621</v>
      </c>
      <c r="AQ4647">
        <v>101</v>
      </c>
      <c r="AR4647">
        <v>10.8</v>
      </c>
      <c r="AS4647">
        <v>11.5</v>
      </c>
      <c r="AT4647">
        <v>11.2</v>
      </c>
      <c r="AU4647">
        <v>4.2</v>
      </c>
      <c r="AV4647">
        <v>0.9</v>
      </c>
      <c r="AW4647">
        <v>3.7</v>
      </c>
      <c r="AX4647">
        <v>18.2</v>
      </c>
      <c r="AY4647">
        <v>12</v>
      </c>
      <c r="AZ4647">
        <v>0.4</v>
      </c>
      <c r="BA4647">
        <v>0.3</v>
      </c>
      <c r="BB4647">
        <v>0.7</v>
      </c>
      <c r="BC4647">
        <v>6.4000000000000001E-2</v>
      </c>
      <c r="BD4647">
        <v>-1.8</v>
      </c>
      <c r="BE4647">
        <v>0.8</v>
      </c>
      <c r="BF4647">
        <v>-1</v>
      </c>
    </row>
    <row r="4648" spans="1:58" x14ac:dyDescent="0.55000000000000004">
      <c r="A4648" t="s">
        <v>656</v>
      </c>
      <c r="B4648" t="s">
        <v>9</v>
      </c>
      <c r="C4648" t="s">
        <v>2946</v>
      </c>
      <c r="D4648">
        <v>0</v>
      </c>
      <c r="E4648">
        <f>IF(OR(ISBLANK(F4648),F4648=61),0,1)</f>
        <v>0</v>
      </c>
      <c r="G4648">
        <f>IF(AND(F4648&lt;31,E4648=1),1,0)</f>
        <v>0</v>
      </c>
      <c r="H4648">
        <f>IF(AND(F4648&gt;=31,E4648=1),1,0)</f>
        <v>0</v>
      </c>
      <c r="I4648">
        <f>IF(AND(F4648&lt;15,E4648=1),1,0)</f>
        <v>0</v>
      </c>
      <c r="J4648">
        <f>IF(F4648=61,1,0)</f>
        <v>0</v>
      </c>
      <c r="K4648" t="s">
        <v>0</v>
      </c>
      <c r="L4648">
        <v>80</v>
      </c>
      <c r="M4648">
        <v>255</v>
      </c>
      <c r="N4648">
        <v>30</v>
      </c>
      <c r="O4648">
        <v>15</v>
      </c>
      <c r="P4648">
        <v>18.8</v>
      </c>
      <c r="Q4648">
        <v>1.8</v>
      </c>
      <c r="R4648">
        <v>2.8</v>
      </c>
      <c r="S4648">
        <v>0.624</v>
      </c>
      <c r="T4648">
        <v>1.8</v>
      </c>
      <c r="U4648">
        <v>2.8</v>
      </c>
      <c r="V4648">
        <v>0.624</v>
      </c>
      <c r="W4648">
        <v>0</v>
      </c>
      <c r="X4648">
        <v>0</v>
      </c>
      <c r="Y4648">
        <v>0</v>
      </c>
      <c r="Z4648">
        <v>0.9</v>
      </c>
      <c r="AA4648">
        <v>1.5</v>
      </c>
      <c r="AB4648">
        <v>0.56499999999999995</v>
      </c>
      <c r="AC4648">
        <v>1.4</v>
      </c>
      <c r="AD4648">
        <v>2.5</v>
      </c>
      <c r="AE4648">
        <v>3.9</v>
      </c>
      <c r="AF4648">
        <v>0.6</v>
      </c>
      <c r="AG4648">
        <v>0.4</v>
      </c>
      <c r="AH4648">
        <v>0.7</v>
      </c>
      <c r="AI4648">
        <v>0.7</v>
      </c>
      <c r="AJ4648">
        <v>1.6</v>
      </c>
      <c r="AK4648">
        <v>4.4000000000000004</v>
      </c>
      <c r="AL4648">
        <v>14.2</v>
      </c>
      <c r="AM4648">
        <v>0.61799999999999999</v>
      </c>
      <c r="AN4648">
        <v>0.624</v>
      </c>
      <c r="AO4648">
        <v>0</v>
      </c>
      <c r="AP4648">
        <v>0.54100000000000004</v>
      </c>
      <c r="AQ4648">
        <v>139</v>
      </c>
      <c r="AR4648">
        <v>8.6</v>
      </c>
      <c r="AS4648">
        <v>15.2</v>
      </c>
      <c r="AT4648">
        <v>11.9</v>
      </c>
      <c r="AU4648">
        <v>6</v>
      </c>
      <c r="AV4648">
        <v>1.3</v>
      </c>
      <c r="AW4648">
        <v>3.5</v>
      </c>
      <c r="AX4648">
        <v>17.100000000000001</v>
      </c>
      <c r="AY4648">
        <v>10.9</v>
      </c>
      <c r="AZ4648">
        <v>0.8</v>
      </c>
      <c r="BA4648">
        <v>0.5</v>
      </c>
      <c r="BB4648">
        <v>1.3</v>
      </c>
      <c r="BC4648">
        <v>9.4E-2</v>
      </c>
      <c r="BD4648">
        <v>0.2</v>
      </c>
      <c r="BE4648">
        <v>1</v>
      </c>
      <c r="BF4648">
        <v>1.3</v>
      </c>
    </row>
    <row r="4649" spans="1:58" x14ac:dyDescent="0.55000000000000004">
      <c r="A4649" t="s">
        <v>395</v>
      </c>
      <c r="B4649" t="s">
        <v>18</v>
      </c>
      <c r="C4649" t="s">
        <v>2947</v>
      </c>
      <c r="D4649">
        <v>0</v>
      </c>
      <c r="E4649">
        <f>IF(OR(ISBLANK(F4649),F4649=61),0,1)</f>
        <v>0</v>
      </c>
      <c r="G4649">
        <f>IF(AND(F4649&lt;31,E4649=1),1,0)</f>
        <v>0</v>
      </c>
      <c r="H4649">
        <f>IF(AND(F4649&gt;=31,E4649=1),1,0)</f>
        <v>0</v>
      </c>
      <c r="I4649">
        <f>IF(AND(F4649&lt;15,E4649=1),1,0)</f>
        <v>0</v>
      </c>
      <c r="J4649">
        <f>IF(F4649=61,1,0)</f>
        <v>0</v>
      </c>
      <c r="K4649" t="s">
        <v>0</v>
      </c>
      <c r="L4649">
        <v>82</v>
      </c>
      <c r="M4649">
        <v>230</v>
      </c>
      <c r="N4649">
        <v>7</v>
      </c>
      <c r="O4649">
        <v>0</v>
      </c>
      <c r="P4649">
        <v>2.7</v>
      </c>
      <c r="Q4649">
        <v>0.4</v>
      </c>
      <c r="R4649">
        <v>1.6</v>
      </c>
      <c r="S4649">
        <v>0.27300000000000002</v>
      </c>
      <c r="T4649">
        <v>0.4</v>
      </c>
      <c r="U4649">
        <v>1</v>
      </c>
      <c r="V4649">
        <v>0.42899999999999999</v>
      </c>
      <c r="W4649">
        <v>0</v>
      </c>
      <c r="X4649">
        <v>0.6</v>
      </c>
      <c r="Y4649">
        <v>0</v>
      </c>
      <c r="Z4649">
        <v>0.1</v>
      </c>
      <c r="AA4649">
        <v>0.4</v>
      </c>
      <c r="AB4649">
        <v>0.33300000000000002</v>
      </c>
      <c r="AC4649">
        <v>0.1</v>
      </c>
      <c r="AD4649">
        <v>1</v>
      </c>
      <c r="AE4649">
        <v>1.1000000000000001</v>
      </c>
      <c r="AF4649">
        <v>0</v>
      </c>
      <c r="AG4649">
        <v>0</v>
      </c>
      <c r="AH4649">
        <v>0.1</v>
      </c>
      <c r="AI4649">
        <v>0.4</v>
      </c>
      <c r="AJ4649">
        <v>0.9</v>
      </c>
      <c r="AK4649">
        <v>1</v>
      </c>
      <c r="AL4649">
        <v>-5.9</v>
      </c>
      <c r="AM4649">
        <v>0.28199999999999997</v>
      </c>
      <c r="AN4649">
        <v>0.27300000000000002</v>
      </c>
      <c r="AO4649">
        <v>0.36399999999999999</v>
      </c>
      <c r="AP4649">
        <v>0.27300000000000002</v>
      </c>
      <c r="AQ4649">
        <v>7</v>
      </c>
      <c r="AR4649">
        <v>7</v>
      </c>
      <c r="AS4649">
        <v>47.3</v>
      </c>
      <c r="AT4649">
        <v>27.6</v>
      </c>
      <c r="AU4649">
        <v>0</v>
      </c>
      <c r="AV4649">
        <v>0</v>
      </c>
      <c r="AW4649">
        <v>6.3</v>
      </c>
      <c r="AX4649">
        <v>19.399999999999999</v>
      </c>
      <c r="AY4649">
        <v>45.1</v>
      </c>
      <c r="AZ4649">
        <v>-0.1</v>
      </c>
      <c r="BA4649">
        <v>0</v>
      </c>
      <c r="BB4649">
        <v>-0.1</v>
      </c>
      <c r="BC4649">
        <v>-0.23200000000000001</v>
      </c>
      <c r="BD4649">
        <v>-26.6</v>
      </c>
      <c r="BE4649">
        <v>-12.1</v>
      </c>
      <c r="BF4649">
        <v>-38.799999999999997</v>
      </c>
    </row>
    <row r="4650" spans="1:58" x14ac:dyDescent="0.55000000000000004">
      <c r="A4650" t="s">
        <v>395</v>
      </c>
      <c r="B4650" t="s">
        <v>3</v>
      </c>
      <c r="C4650" t="s">
        <v>2947</v>
      </c>
      <c r="D4650">
        <v>0</v>
      </c>
      <c r="E4650">
        <f>IF(OR(ISBLANK(F4650),F4650=61),0,1)</f>
        <v>0</v>
      </c>
      <c r="G4650">
        <f>IF(AND(F4650&lt;31,E4650=1),1,0)</f>
        <v>0</v>
      </c>
      <c r="H4650">
        <f>IF(AND(F4650&gt;=31,E4650=1),1,0)</f>
        <v>0</v>
      </c>
      <c r="I4650">
        <f>IF(AND(F4650&lt;15,E4650=1),1,0)</f>
        <v>0</v>
      </c>
      <c r="J4650">
        <f>IF(F4650=61,1,0)</f>
        <v>0</v>
      </c>
      <c r="K4650" t="s">
        <v>0</v>
      </c>
      <c r="L4650">
        <v>82</v>
      </c>
      <c r="M4650">
        <v>230</v>
      </c>
      <c r="N4650">
        <v>17</v>
      </c>
      <c r="O4650">
        <v>1</v>
      </c>
      <c r="P4650">
        <v>5.5</v>
      </c>
      <c r="Q4650">
        <v>0.9</v>
      </c>
      <c r="R4650">
        <v>2.4</v>
      </c>
      <c r="S4650">
        <v>0.375</v>
      </c>
      <c r="T4650">
        <v>0.5</v>
      </c>
      <c r="U4650">
        <v>1.2</v>
      </c>
      <c r="V4650">
        <v>0.45</v>
      </c>
      <c r="W4650">
        <v>0.4</v>
      </c>
      <c r="X4650">
        <v>1.2</v>
      </c>
      <c r="Y4650">
        <v>0.3</v>
      </c>
      <c r="Z4650">
        <v>0.1</v>
      </c>
      <c r="AA4650">
        <v>0.2</v>
      </c>
      <c r="AB4650">
        <v>0.5</v>
      </c>
      <c r="AC4650">
        <v>0.5</v>
      </c>
      <c r="AD4650">
        <v>1</v>
      </c>
      <c r="AE4650">
        <v>1.5</v>
      </c>
      <c r="AF4650">
        <v>0.2</v>
      </c>
      <c r="AG4650">
        <v>0.1</v>
      </c>
      <c r="AH4650">
        <v>0.2</v>
      </c>
      <c r="AI4650">
        <v>0.2</v>
      </c>
      <c r="AJ4650">
        <v>0.8</v>
      </c>
      <c r="AK4650">
        <v>2.2000000000000002</v>
      </c>
      <c r="AL4650">
        <v>14</v>
      </c>
      <c r="AM4650">
        <v>0.45300000000000001</v>
      </c>
      <c r="AN4650">
        <v>0.45</v>
      </c>
      <c r="AO4650">
        <v>0.5</v>
      </c>
      <c r="AP4650">
        <v>0.1</v>
      </c>
      <c r="AQ4650">
        <v>36</v>
      </c>
      <c r="AR4650">
        <v>9.5</v>
      </c>
      <c r="AS4650">
        <v>19.100000000000001</v>
      </c>
      <c r="AT4650">
        <v>14.4</v>
      </c>
      <c r="AU4650">
        <v>6.7</v>
      </c>
      <c r="AV4650">
        <v>0.6</v>
      </c>
      <c r="AW4650">
        <v>3.4</v>
      </c>
      <c r="AX4650">
        <v>8.6999999999999993</v>
      </c>
      <c r="AY4650">
        <v>24.8</v>
      </c>
      <c r="AZ4650">
        <v>0</v>
      </c>
      <c r="BA4650">
        <v>0.1</v>
      </c>
      <c r="BB4650">
        <v>0.2</v>
      </c>
      <c r="BC4650">
        <v>7.2999999999999995E-2</v>
      </c>
      <c r="BD4650">
        <v>-3.4</v>
      </c>
      <c r="BE4650">
        <v>-3.4</v>
      </c>
      <c r="BF4650">
        <v>-6.9</v>
      </c>
    </row>
    <row r="4651" spans="1:58" x14ac:dyDescent="0.55000000000000004">
      <c r="A4651" t="s">
        <v>931</v>
      </c>
      <c r="B4651" t="s">
        <v>3</v>
      </c>
      <c r="C4651" t="s">
        <v>2948</v>
      </c>
      <c r="D4651">
        <v>0</v>
      </c>
      <c r="E4651">
        <f>IF(OR(ISBLANK(F4651),F4651=61),0,1)</f>
        <v>0</v>
      </c>
      <c r="G4651">
        <f>IF(AND(F4651&lt;31,E4651=1),1,0)</f>
        <v>0</v>
      </c>
      <c r="H4651">
        <f>IF(AND(F4651&gt;=31,E4651=1),1,0)</f>
        <v>0</v>
      </c>
      <c r="I4651">
        <f>IF(AND(F4651&lt;15,E4651=1),1,0)</f>
        <v>0</v>
      </c>
      <c r="J4651">
        <f>IF(F4651=61,1,0)</f>
        <v>0</v>
      </c>
      <c r="K4651" t="s">
        <v>0</v>
      </c>
      <c r="L4651">
        <v>79</v>
      </c>
      <c r="M4651">
        <v>220</v>
      </c>
      <c r="N4651">
        <v>27</v>
      </c>
      <c r="O4651">
        <v>9</v>
      </c>
      <c r="P4651">
        <v>24.3</v>
      </c>
      <c r="Q4651">
        <v>2</v>
      </c>
      <c r="R4651">
        <v>5.6</v>
      </c>
      <c r="S4651">
        <v>0.35299999999999998</v>
      </c>
      <c r="T4651">
        <v>0.6</v>
      </c>
      <c r="U4651">
        <v>1.6</v>
      </c>
      <c r="V4651">
        <v>0.39500000000000002</v>
      </c>
      <c r="W4651">
        <v>1.3</v>
      </c>
      <c r="X4651">
        <v>4</v>
      </c>
      <c r="Y4651">
        <v>0.33600000000000002</v>
      </c>
      <c r="Z4651">
        <v>1.1000000000000001</v>
      </c>
      <c r="AA4651">
        <v>1.3</v>
      </c>
      <c r="AB4651">
        <v>0.85299999999999998</v>
      </c>
      <c r="AC4651">
        <v>0.8</v>
      </c>
      <c r="AD4651">
        <v>2.2999999999999998</v>
      </c>
      <c r="AE4651">
        <v>3.1</v>
      </c>
      <c r="AF4651">
        <v>0.6</v>
      </c>
      <c r="AG4651">
        <v>0.3</v>
      </c>
      <c r="AH4651">
        <v>0.2</v>
      </c>
      <c r="AI4651">
        <v>0.6</v>
      </c>
      <c r="AJ4651">
        <v>1.7</v>
      </c>
      <c r="AK4651">
        <v>6.3</v>
      </c>
      <c r="AL4651">
        <v>9.4</v>
      </c>
      <c r="AM4651">
        <v>0.51500000000000001</v>
      </c>
      <c r="AN4651">
        <v>0.47299999999999998</v>
      </c>
      <c r="AO4651">
        <v>0.71299999999999997</v>
      </c>
      <c r="AP4651">
        <v>0.22700000000000001</v>
      </c>
      <c r="AQ4651">
        <v>159</v>
      </c>
      <c r="AR4651">
        <v>3.4</v>
      </c>
      <c r="AS4651">
        <v>10.5</v>
      </c>
      <c r="AT4651">
        <v>6.9</v>
      </c>
      <c r="AU4651">
        <v>4.3</v>
      </c>
      <c r="AV4651">
        <v>0.7</v>
      </c>
      <c r="AW4651">
        <v>0.8</v>
      </c>
      <c r="AX4651">
        <v>9.3000000000000007</v>
      </c>
      <c r="AY4651">
        <v>13.2</v>
      </c>
      <c r="AZ4651">
        <v>0.8</v>
      </c>
      <c r="BA4651">
        <v>0.3</v>
      </c>
      <c r="BB4651">
        <v>1.1000000000000001</v>
      </c>
      <c r="BC4651">
        <v>6.5000000000000002E-2</v>
      </c>
      <c r="BD4651">
        <v>-1.5</v>
      </c>
      <c r="BE4651">
        <v>-3.7</v>
      </c>
      <c r="BF4651">
        <v>-5.2</v>
      </c>
    </row>
    <row r="4652" spans="1:58" x14ac:dyDescent="0.55000000000000004">
      <c r="A4652" t="s">
        <v>931</v>
      </c>
      <c r="B4652" t="s">
        <v>6</v>
      </c>
      <c r="C4652" t="s">
        <v>2948</v>
      </c>
      <c r="D4652">
        <v>0</v>
      </c>
      <c r="E4652">
        <f>IF(OR(ISBLANK(F4652),F4652=61),0,1)</f>
        <v>0</v>
      </c>
      <c r="G4652">
        <f>IF(AND(F4652&lt;31,E4652=1),1,0)</f>
        <v>0</v>
      </c>
      <c r="H4652">
        <f>IF(AND(F4652&gt;=31,E4652=1),1,0)</f>
        <v>0</v>
      </c>
      <c r="I4652">
        <f>IF(AND(F4652&lt;15,E4652=1),1,0)</f>
        <v>0</v>
      </c>
      <c r="J4652">
        <f>IF(F4652=61,1,0)</f>
        <v>0</v>
      </c>
      <c r="K4652" t="s">
        <v>0</v>
      </c>
      <c r="L4652">
        <v>79</v>
      </c>
      <c r="M4652">
        <v>220</v>
      </c>
      <c r="N4652">
        <v>28</v>
      </c>
      <c r="O4652">
        <v>0</v>
      </c>
      <c r="P4652">
        <v>22.1</v>
      </c>
      <c r="Q4652">
        <v>2.6</v>
      </c>
      <c r="R4652">
        <v>7.2</v>
      </c>
      <c r="S4652">
        <v>0.36099999999999999</v>
      </c>
      <c r="T4652">
        <v>0.5</v>
      </c>
      <c r="U4652">
        <v>1.4</v>
      </c>
      <c r="V4652">
        <v>0.38500000000000001</v>
      </c>
      <c r="W4652">
        <v>2.1</v>
      </c>
      <c r="X4652">
        <v>5.8</v>
      </c>
      <c r="Y4652">
        <v>0.35599999999999998</v>
      </c>
      <c r="Z4652">
        <v>1.6</v>
      </c>
      <c r="AA4652">
        <v>2</v>
      </c>
      <c r="AB4652">
        <v>0.77200000000000002</v>
      </c>
      <c r="AC4652">
        <v>0.6</v>
      </c>
      <c r="AD4652">
        <v>2.4</v>
      </c>
      <c r="AE4652">
        <v>3</v>
      </c>
      <c r="AF4652">
        <v>0.5</v>
      </c>
      <c r="AG4652">
        <v>0.5</v>
      </c>
      <c r="AH4652">
        <v>0.1</v>
      </c>
      <c r="AI4652">
        <v>1</v>
      </c>
      <c r="AJ4652">
        <v>1.5</v>
      </c>
      <c r="AK4652">
        <v>8.9</v>
      </c>
      <c r="AL4652">
        <v>12.9</v>
      </c>
      <c r="AM4652">
        <v>0.54100000000000004</v>
      </c>
      <c r="AN4652">
        <v>0.505</v>
      </c>
      <c r="AO4652">
        <v>0.80700000000000005</v>
      </c>
      <c r="AP4652">
        <v>0.28199999999999997</v>
      </c>
      <c r="AQ4652">
        <v>215</v>
      </c>
      <c r="AR4652">
        <v>3.1</v>
      </c>
      <c r="AS4652">
        <v>12.4</v>
      </c>
      <c r="AT4652">
        <v>7.7</v>
      </c>
      <c r="AU4652">
        <v>4.7</v>
      </c>
      <c r="AV4652">
        <v>1.3</v>
      </c>
      <c r="AW4652">
        <v>0.5</v>
      </c>
      <c r="AX4652">
        <v>10.5</v>
      </c>
      <c r="AY4652">
        <v>19.899999999999999</v>
      </c>
      <c r="AZ4652">
        <v>0.9</v>
      </c>
      <c r="BA4652">
        <v>0.6</v>
      </c>
      <c r="BB4652">
        <v>1.5</v>
      </c>
      <c r="BC4652">
        <v>9.5000000000000001E-2</v>
      </c>
      <c r="BD4652">
        <v>0.5</v>
      </c>
      <c r="BE4652">
        <v>-3.7</v>
      </c>
      <c r="BF4652">
        <v>-3.3</v>
      </c>
    </row>
    <row r="4653" spans="1:58" x14ac:dyDescent="0.55000000000000004">
      <c r="A4653" t="s">
        <v>1110</v>
      </c>
      <c r="B4653" t="s">
        <v>9</v>
      </c>
      <c r="C4653" t="s">
        <v>2949</v>
      </c>
      <c r="D4653">
        <v>0</v>
      </c>
      <c r="E4653">
        <f>IF(OR(ISBLANK(F4653),F4653=61),0,1)</f>
        <v>0</v>
      </c>
      <c r="G4653">
        <f>IF(AND(F4653&lt;31,E4653=1),1,0)</f>
        <v>0</v>
      </c>
      <c r="H4653">
        <f>IF(AND(F4653&gt;=31,E4653=1),1,0)</f>
        <v>0</v>
      </c>
      <c r="I4653">
        <f>IF(AND(F4653&lt;15,E4653=1),1,0)</f>
        <v>0</v>
      </c>
      <c r="J4653">
        <f>IF(F4653=61,1,0)</f>
        <v>0</v>
      </c>
      <c r="K4653" t="s">
        <v>0</v>
      </c>
      <c r="L4653">
        <v>81</v>
      </c>
      <c r="M4653">
        <v>230</v>
      </c>
      <c r="N4653">
        <v>18</v>
      </c>
      <c r="O4653">
        <v>0</v>
      </c>
      <c r="P4653">
        <v>6.9</v>
      </c>
      <c r="Q4653">
        <v>0.7</v>
      </c>
      <c r="R4653">
        <v>2.4</v>
      </c>
      <c r="S4653">
        <v>0.27900000000000003</v>
      </c>
      <c r="T4653">
        <v>0.1</v>
      </c>
      <c r="U4653">
        <v>0.4</v>
      </c>
      <c r="V4653">
        <v>0.28599999999999998</v>
      </c>
      <c r="W4653">
        <v>0.6</v>
      </c>
      <c r="X4653">
        <v>2</v>
      </c>
      <c r="Y4653">
        <v>0.27800000000000002</v>
      </c>
      <c r="Z4653">
        <v>0.1</v>
      </c>
      <c r="AA4653">
        <v>0.2</v>
      </c>
      <c r="AB4653">
        <v>0.66700000000000004</v>
      </c>
      <c r="AC4653">
        <v>0.4</v>
      </c>
      <c r="AD4653">
        <v>0.8</v>
      </c>
      <c r="AE4653">
        <v>1.2</v>
      </c>
      <c r="AF4653">
        <v>0.1</v>
      </c>
      <c r="AG4653">
        <v>0.1</v>
      </c>
      <c r="AH4653">
        <v>0.1</v>
      </c>
      <c r="AI4653">
        <v>0.4</v>
      </c>
      <c r="AJ4653">
        <v>1.2</v>
      </c>
      <c r="AK4653">
        <v>2</v>
      </c>
      <c r="AL4653">
        <v>3.2</v>
      </c>
      <c r="AM4653">
        <v>0.40500000000000003</v>
      </c>
      <c r="AN4653">
        <v>0.39500000000000002</v>
      </c>
      <c r="AO4653">
        <v>0.83700000000000008</v>
      </c>
      <c r="AP4653">
        <v>7.0000000000000007E-2</v>
      </c>
      <c r="AQ4653">
        <v>36</v>
      </c>
      <c r="AR4653">
        <v>6.2</v>
      </c>
      <c r="AS4653">
        <v>13.1</v>
      </c>
      <c r="AT4653">
        <v>9.6999999999999993</v>
      </c>
      <c r="AU4653">
        <v>2.6</v>
      </c>
      <c r="AV4653">
        <v>0.4</v>
      </c>
      <c r="AW4653">
        <v>0.7</v>
      </c>
      <c r="AX4653">
        <v>15.3</v>
      </c>
      <c r="AY4653">
        <v>20.2</v>
      </c>
      <c r="AZ4653">
        <v>-0.1</v>
      </c>
      <c r="BA4653">
        <v>0.2</v>
      </c>
      <c r="BB4653">
        <v>0.1</v>
      </c>
      <c r="BC4653">
        <v>2.3E-2</v>
      </c>
      <c r="BD4653">
        <v>-4.5999999999999996</v>
      </c>
      <c r="BE4653">
        <v>-3.1</v>
      </c>
      <c r="BF4653">
        <v>-7.7</v>
      </c>
    </row>
    <row r="4654" spans="1:58" x14ac:dyDescent="0.55000000000000004">
      <c r="A4654" t="s">
        <v>722</v>
      </c>
      <c r="B4654" t="s">
        <v>9</v>
      </c>
      <c r="C4654" t="s">
        <v>2950</v>
      </c>
      <c r="D4654">
        <v>0</v>
      </c>
      <c r="E4654">
        <f>IF(OR(ISBLANK(F4654),F4654=61),0,1)</f>
        <v>0</v>
      </c>
      <c r="G4654">
        <f>IF(AND(F4654&lt;31,E4654=1),1,0)</f>
        <v>0</v>
      </c>
      <c r="H4654">
        <f>IF(AND(F4654&gt;=31,E4654=1),1,0)</f>
        <v>0</v>
      </c>
      <c r="I4654">
        <f>IF(AND(F4654&lt;15,E4654=1),1,0)</f>
        <v>0</v>
      </c>
      <c r="J4654">
        <f>IF(F4654=61,1,0)</f>
        <v>0</v>
      </c>
      <c r="K4654" t="s">
        <v>0</v>
      </c>
      <c r="L4654">
        <v>79</v>
      </c>
      <c r="M4654">
        <v>224</v>
      </c>
      <c r="N4654">
        <v>28</v>
      </c>
      <c r="O4654">
        <v>0</v>
      </c>
      <c r="P4654">
        <v>11.4</v>
      </c>
      <c r="Q4654">
        <v>0.9</v>
      </c>
      <c r="R4654">
        <v>2.7</v>
      </c>
      <c r="S4654">
        <v>0.32900000000000001</v>
      </c>
      <c r="T4654">
        <v>0.6</v>
      </c>
      <c r="U4654">
        <v>1.1000000000000001</v>
      </c>
      <c r="V4654">
        <v>0.51600000000000001</v>
      </c>
      <c r="W4654">
        <v>0.3</v>
      </c>
      <c r="X4654">
        <v>1.6</v>
      </c>
      <c r="Y4654">
        <v>0.2</v>
      </c>
      <c r="Z4654">
        <v>0.1</v>
      </c>
      <c r="AA4654">
        <v>0.1</v>
      </c>
      <c r="AB4654">
        <v>1</v>
      </c>
      <c r="AC4654">
        <v>0.3</v>
      </c>
      <c r="AD4654">
        <v>0.9</v>
      </c>
      <c r="AE4654">
        <v>1.2</v>
      </c>
      <c r="AF4654">
        <v>0.6</v>
      </c>
      <c r="AG4654">
        <v>0.1</v>
      </c>
      <c r="AH4654">
        <v>0.1</v>
      </c>
      <c r="AI4654">
        <v>0.9</v>
      </c>
      <c r="AJ4654">
        <v>1.6</v>
      </c>
      <c r="AK4654">
        <v>2.2000000000000002</v>
      </c>
      <c r="AL4654">
        <v>1.1000000000000001</v>
      </c>
      <c r="AM4654">
        <v>0.39600000000000002</v>
      </c>
      <c r="AN4654">
        <v>0.38800000000000001</v>
      </c>
      <c r="AO4654">
        <v>0.59200000000000008</v>
      </c>
      <c r="AP4654">
        <v>2.5999999999999999E-2</v>
      </c>
      <c r="AQ4654">
        <v>66</v>
      </c>
      <c r="AR4654">
        <v>3.8</v>
      </c>
      <c r="AS4654">
        <v>9.5</v>
      </c>
      <c r="AT4654">
        <v>6.7</v>
      </c>
      <c r="AU4654">
        <v>9.6</v>
      </c>
      <c r="AV4654">
        <v>0.8</v>
      </c>
      <c r="AW4654">
        <v>0.7</v>
      </c>
      <c r="AX4654">
        <v>24.5</v>
      </c>
      <c r="AY4654">
        <v>17.2</v>
      </c>
      <c r="AZ4654">
        <v>-0.5</v>
      </c>
      <c r="BA4654">
        <v>0.2</v>
      </c>
      <c r="BB4654">
        <v>-0.3</v>
      </c>
      <c r="BC4654">
        <v>-4.0999999999999988E-2</v>
      </c>
      <c r="BD4654">
        <v>-5.4</v>
      </c>
      <c r="BE4654">
        <v>-2</v>
      </c>
      <c r="BF4654">
        <v>-7.4</v>
      </c>
    </row>
    <row r="4655" spans="1:58" x14ac:dyDescent="0.55000000000000004">
      <c r="A4655" t="s">
        <v>602</v>
      </c>
      <c r="B4655" t="s">
        <v>9</v>
      </c>
      <c r="C4655" t="s">
        <v>2951</v>
      </c>
      <c r="D4655">
        <v>0</v>
      </c>
      <c r="E4655">
        <f>IF(OR(ISBLANK(F4655),F4655=61),0,1)</f>
        <v>0</v>
      </c>
      <c r="G4655">
        <f>IF(AND(F4655&lt;31,E4655=1),1,0)</f>
        <v>0</v>
      </c>
      <c r="H4655">
        <f>IF(AND(F4655&gt;=31,E4655=1),1,0)</f>
        <v>0</v>
      </c>
      <c r="I4655">
        <f>IF(AND(F4655&lt;15,E4655=1),1,0)</f>
        <v>0</v>
      </c>
      <c r="J4655">
        <f>IF(F4655=61,1,0)</f>
        <v>0</v>
      </c>
      <c r="K4655" t="s">
        <v>0</v>
      </c>
      <c r="L4655">
        <v>82</v>
      </c>
      <c r="M4655">
        <v>215</v>
      </c>
      <c r="N4655">
        <v>16</v>
      </c>
      <c r="O4655">
        <v>0</v>
      </c>
      <c r="P4655">
        <v>4.4000000000000004</v>
      </c>
      <c r="Q4655">
        <v>0.1</v>
      </c>
      <c r="R4655">
        <v>0.4</v>
      </c>
      <c r="S4655">
        <v>0.28599999999999998</v>
      </c>
      <c r="T4655">
        <v>0.1</v>
      </c>
      <c r="U4655">
        <v>0.4</v>
      </c>
      <c r="V4655">
        <v>0.28599999999999998</v>
      </c>
      <c r="W4655">
        <v>0</v>
      </c>
      <c r="X4655">
        <v>0</v>
      </c>
      <c r="Y4655">
        <v>0</v>
      </c>
      <c r="Z4655">
        <v>0.2</v>
      </c>
      <c r="AA4655">
        <v>0.5</v>
      </c>
      <c r="AB4655">
        <v>0.375</v>
      </c>
      <c r="AC4655">
        <v>0.1</v>
      </c>
      <c r="AD4655">
        <v>0.4</v>
      </c>
      <c r="AE4655">
        <v>0.5</v>
      </c>
      <c r="AF4655">
        <v>0.3</v>
      </c>
      <c r="AG4655">
        <v>0</v>
      </c>
      <c r="AH4655">
        <v>0.1</v>
      </c>
      <c r="AI4655">
        <v>0.3</v>
      </c>
      <c r="AJ4655">
        <v>0.8</v>
      </c>
      <c r="AK4655">
        <v>0.4</v>
      </c>
      <c r="AL4655">
        <v>-1.3</v>
      </c>
      <c r="AM4655">
        <v>0.32400000000000001</v>
      </c>
      <c r="AN4655">
        <v>0.28599999999999998</v>
      </c>
      <c r="AO4655">
        <v>0</v>
      </c>
      <c r="AP4655">
        <v>1.143</v>
      </c>
      <c r="AQ4655">
        <v>9</v>
      </c>
      <c r="AR4655">
        <v>1.6</v>
      </c>
      <c r="AS4655">
        <v>13.6</v>
      </c>
      <c r="AT4655">
        <v>7</v>
      </c>
      <c r="AU4655">
        <v>11.3</v>
      </c>
      <c r="AV4655">
        <v>0</v>
      </c>
      <c r="AW4655">
        <v>1.7</v>
      </c>
      <c r="AX4655">
        <v>31.6</v>
      </c>
      <c r="AY4655">
        <v>10.9</v>
      </c>
      <c r="AZ4655">
        <v>-0.1</v>
      </c>
      <c r="BA4655">
        <v>0.1</v>
      </c>
      <c r="BB4655">
        <v>0</v>
      </c>
      <c r="BC4655">
        <v>-2.5999999999999999E-2</v>
      </c>
      <c r="BD4655">
        <v>-6.8</v>
      </c>
      <c r="BE4655">
        <v>1.3</v>
      </c>
      <c r="BF4655">
        <v>-5.4</v>
      </c>
    </row>
    <row r="4656" spans="1:58" x14ac:dyDescent="0.55000000000000004">
      <c r="A4656" t="s">
        <v>425</v>
      </c>
      <c r="B4656" t="s">
        <v>3</v>
      </c>
      <c r="C4656" t="s">
        <v>2952</v>
      </c>
      <c r="D4656">
        <v>0</v>
      </c>
      <c r="E4656">
        <f>IF(OR(ISBLANK(F4656),F4656=61),0,1)</f>
        <v>0</v>
      </c>
      <c r="G4656">
        <f>IF(AND(F4656&lt;31,E4656=1),1,0)</f>
        <v>0</v>
      </c>
      <c r="H4656">
        <f>IF(AND(F4656&gt;=31,E4656=1),1,0)</f>
        <v>0</v>
      </c>
      <c r="I4656">
        <f>IF(AND(F4656&lt;15,E4656=1),1,0)</f>
        <v>0</v>
      </c>
      <c r="J4656">
        <f>IF(F4656=61,1,0)</f>
        <v>0</v>
      </c>
      <c r="K4656" t="s">
        <v>0</v>
      </c>
      <c r="L4656">
        <v>81</v>
      </c>
      <c r="M4656">
        <v>220</v>
      </c>
      <c r="N4656">
        <v>31</v>
      </c>
      <c r="O4656">
        <v>3</v>
      </c>
      <c r="P4656">
        <v>19.899999999999999</v>
      </c>
      <c r="Q4656">
        <v>3</v>
      </c>
      <c r="R4656">
        <v>6</v>
      </c>
      <c r="S4656">
        <v>0.49700000000000011</v>
      </c>
      <c r="T4656">
        <v>2.4</v>
      </c>
      <c r="U4656">
        <v>3.9</v>
      </c>
      <c r="V4656">
        <v>0.61199999999999999</v>
      </c>
      <c r="W4656">
        <v>0.6</v>
      </c>
      <c r="X4656">
        <v>2.1</v>
      </c>
      <c r="Y4656">
        <v>0.28799999999999998</v>
      </c>
      <c r="Z4656">
        <v>1.5</v>
      </c>
      <c r="AA4656">
        <v>2.2000000000000002</v>
      </c>
      <c r="AB4656">
        <v>0.69599999999999995</v>
      </c>
      <c r="AC4656">
        <v>1.1000000000000001</v>
      </c>
      <c r="AD4656">
        <v>2.5</v>
      </c>
      <c r="AE4656">
        <v>3.7</v>
      </c>
      <c r="AF4656">
        <v>1</v>
      </c>
      <c r="AG4656">
        <v>0.3</v>
      </c>
      <c r="AH4656">
        <v>0.4</v>
      </c>
      <c r="AI4656">
        <v>1.1000000000000001</v>
      </c>
      <c r="AJ4656">
        <v>2.5</v>
      </c>
      <c r="AK4656">
        <v>8.1999999999999993</v>
      </c>
      <c r="AL4656">
        <v>15.8</v>
      </c>
      <c r="AM4656">
        <v>0.57600000000000007</v>
      </c>
      <c r="AN4656">
        <v>0.54799999999999993</v>
      </c>
      <c r="AO4656">
        <v>0.35299999999999998</v>
      </c>
      <c r="AP4656">
        <v>0.36899999999999999</v>
      </c>
      <c r="AQ4656">
        <v>241</v>
      </c>
      <c r="AR4656">
        <v>6.3</v>
      </c>
      <c r="AS4656">
        <v>13.4</v>
      </c>
      <c r="AT4656">
        <v>10</v>
      </c>
      <c r="AU4656">
        <v>10.4</v>
      </c>
      <c r="AV4656">
        <v>0.7</v>
      </c>
      <c r="AW4656">
        <v>1.8</v>
      </c>
      <c r="AX4656">
        <v>13.1</v>
      </c>
      <c r="AY4656">
        <v>20.2</v>
      </c>
      <c r="AZ4656">
        <v>1.2</v>
      </c>
      <c r="BA4656">
        <v>0.5</v>
      </c>
      <c r="BB4656">
        <v>1.7</v>
      </c>
      <c r="BC4656">
        <v>0.11</v>
      </c>
      <c r="BD4656">
        <v>0.2</v>
      </c>
      <c r="BE4656">
        <v>-1.7</v>
      </c>
      <c r="BF4656">
        <v>-1.5</v>
      </c>
    </row>
    <row r="4657" spans="1:58" x14ac:dyDescent="0.55000000000000004">
      <c r="A4657" t="s">
        <v>425</v>
      </c>
      <c r="B4657" t="s">
        <v>6</v>
      </c>
      <c r="C4657" t="s">
        <v>2952</v>
      </c>
      <c r="D4657">
        <v>0</v>
      </c>
      <c r="E4657">
        <f>IF(OR(ISBLANK(F4657),F4657=61),0,1)</f>
        <v>0</v>
      </c>
      <c r="G4657">
        <f>IF(AND(F4657&lt;31,E4657=1),1,0)</f>
        <v>0</v>
      </c>
      <c r="H4657">
        <f>IF(AND(F4657&gt;=31,E4657=1),1,0)</f>
        <v>0</v>
      </c>
      <c r="I4657">
        <f>IF(AND(F4657&lt;15,E4657=1),1,0)</f>
        <v>0</v>
      </c>
      <c r="J4657">
        <f>IF(F4657=61,1,0)</f>
        <v>0</v>
      </c>
      <c r="K4657" t="s">
        <v>0</v>
      </c>
      <c r="L4657">
        <v>81</v>
      </c>
      <c r="M4657">
        <v>220</v>
      </c>
      <c r="N4657">
        <v>29</v>
      </c>
      <c r="O4657">
        <v>17</v>
      </c>
      <c r="P4657">
        <v>24.1</v>
      </c>
      <c r="Q4657">
        <v>3.4</v>
      </c>
      <c r="R4657">
        <v>7.1</v>
      </c>
      <c r="S4657">
        <v>0.48299999999999998</v>
      </c>
      <c r="T4657">
        <v>2.4</v>
      </c>
      <c r="U4657">
        <v>4</v>
      </c>
      <c r="V4657">
        <v>0.60899999999999999</v>
      </c>
      <c r="W4657">
        <v>1</v>
      </c>
      <c r="X4657">
        <v>3.1</v>
      </c>
      <c r="Y4657">
        <v>0.32200000000000001</v>
      </c>
      <c r="Z4657">
        <v>0.5</v>
      </c>
      <c r="AA4657">
        <v>0.9</v>
      </c>
      <c r="AB4657">
        <v>0.57700000000000007</v>
      </c>
      <c r="AC4657">
        <v>1.1000000000000001</v>
      </c>
      <c r="AD4657">
        <v>3</v>
      </c>
      <c r="AE4657">
        <v>4.0999999999999996</v>
      </c>
      <c r="AF4657">
        <v>0.9</v>
      </c>
      <c r="AG4657">
        <v>0.5</v>
      </c>
      <c r="AH4657">
        <v>0.3</v>
      </c>
      <c r="AI4657">
        <v>1.3</v>
      </c>
      <c r="AJ4657">
        <v>2.5</v>
      </c>
      <c r="AK4657">
        <v>8.3000000000000007</v>
      </c>
      <c r="AL4657">
        <v>12.6</v>
      </c>
      <c r="AM4657">
        <v>0.55700000000000005</v>
      </c>
      <c r="AN4657">
        <v>0.55399999999999994</v>
      </c>
      <c r="AO4657">
        <v>0.439</v>
      </c>
      <c r="AP4657">
        <v>0.127</v>
      </c>
      <c r="AQ4657">
        <v>221</v>
      </c>
      <c r="AR4657">
        <v>5.0999999999999996</v>
      </c>
      <c r="AS4657">
        <v>13.1</v>
      </c>
      <c r="AT4657">
        <v>9.1999999999999993</v>
      </c>
      <c r="AU4657">
        <v>6.9</v>
      </c>
      <c r="AV4657">
        <v>1.1000000000000001</v>
      </c>
      <c r="AW4657">
        <v>1.3</v>
      </c>
      <c r="AX4657">
        <v>14.5</v>
      </c>
      <c r="AY4657">
        <v>18.100000000000001</v>
      </c>
      <c r="AZ4657">
        <v>0.6</v>
      </c>
      <c r="BA4657">
        <v>0.9</v>
      </c>
      <c r="BB4657">
        <v>1.5</v>
      </c>
      <c r="BC4657">
        <v>8.6999999999999994E-2</v>
      </c>
      <c r="BD4657">
        <v>-1.5</v>
      </c>
      <c r="BE4657">
        <v>-0.3</v>
      </c>
      <c r="BF4657">
        <v>-1.8</v>
      </c>
    </row>
    <row r="4658" spans="1:58" x14ac:dyDescent="0.55000000000000004">
      <c r="A4658" t="s">
        <v>425</v>
      </c>
      <c r="B4658" t="s">
        <v>9</v>
      </c>
      <c r="C4658" t="s">
        <v>2952</v>
      </c>
      <c r="D4658">
        <v>0</v>
      </c>
      <c r="E4658">
        <f>IF(OR(ISBLANK(F4658),F4658=61),0,1)</f>
        <v>0</v>
      </c>
      <c r="G4658">
        <f>IF(AND(F4658&lt;31,E4658=1),1,0)</f>
        <v>0</v>
      </c>
      <c r="H4658">
        <f>IF(AND(F4658&gt;=31,E4658=1),1,0)</f>
        <v>0</v>
      </c>
      <c r="I4658">
        <f>IF(AND(F4658&lt;15,E4658=1),1,0)</f>
        <v>0</v>
      </c>
      <c r="J4658">
        <f>IF(F4658=61,1,0)</f>
        <v>0</v>
      </c>
      <c r="K4658" t="s">
        <v>0</v>
      </c>
      <c r="L4658">
        <v>81</v>
      </c>
      <c r="M4658">
        <v>220</v>
      </c>
      <c r="N4658">
        <v>26</v>
      </c>
      <c r="O4658">
        <v>15</v>
      </c>
      <c r="P4658">
        <v>17</v>
      </c>
      <c r="Q4658">
        <v>2.4</v>
      </c>
      <c r="R4658">
        <v>5</v>
      </c>
      <c r="S4658">
        <v>0.48499999999999999</v>
      </c>
      <c r="T4658">
        <v>1.9</v>
      </c>
      <c r="U4658">
        <v>3.3</v>
      </c>
      <c r="V4658">
        <v>0.57600000000000007</v>
      </c>
      <c r="W4658">
        <v>0.5</v>
      </c>
      <c r="X4658">
        <v>1.7</v>
      </c>
      <c r="Y4658">
        <v>0.311</v>
      </c>
      <c r="Z4658">
        <v>0.7</v>
      </c>
      <c r="AA4658">
        <v>1.1000000000000001</v>
      </c>
      <c r="AB4658">
        <v>0.58599999999999997</v>
      </c>
      <c r="AC4658">
        <v>1.3</v>
      </c>
      <c r="AD4658">
        <v>2.8</v>
      </c>
      <c r="AE4658">
        <v>4.2</v>
      </c>
      <c r="AF4658">
        <v>1.1000000000000001</v>
      </c>
      <c r="AG4658">
        <v>0.3</v>
      </c>
      <c r="AH4658">
        <v>0.1</v>
      </c>
      <c r="AI4658">
        <v>1</v>
      </c>
      <c r="AJ4658">
        <v>1.8</v>
      </c>
      <c r="AK4658">
        <v>6</v>
      </c>
      <c r="AL4658">
        <v>15</v>
      </c>
      <c r="AM4658">
        <v>0.54600000000000004</v>
      </c>
      <c r="AN4658">
        <v>0.53799999999999992</v>
      </c>
      <c r="AO4658">
        <v>0.34599999999999997</v>
      </c>
      <c r="AP4658">
        <v>0.223</v>
      </c>
      <c r="AQ4658">
        <v>162</v>
      </c>
      <c r="AR4658">
        <v>8.4</v>
      </c>
      <c r="AS4658">
        <v>19.2</v>
      </c>
      <c r="AT4658">
        <v>13.7</v>
      </c>
      <c r="AU4658">
        <v>12.4</v>
      </c>
      <c r="AV4658">
        <v>1.1000000000000001</v>
      </c>
      <c r="AW4658">
        <v>0.5</v>
      </c>
      <c r="AX4658">
        <v>14.8</v>
      </c>
      <c r="AY4658">
        <v>18.8</v>
      </c>
      <c r="AZ4658">
        <v>0.6</v>
      </c>
      <c r="BA4658">
        <v>0.5</v>
      </c>
      <c r="BB4658">
        <v>1.1000000000000001</v>
      </c>
      <c r="BC4658">
        <v>9.9000000000000005E-2</v>
      </c>
      <c r="BD4658">
        <v>-0.9</v>
      </c>
      <c r="BE4658">
        <v>-0.9</v>
      </c>
      <c r="BF4658">
        <v>-1.8</v>
      </c>
    </row>
    <row r="4659" spans="1:58" x14ac:dyDescent="0.55000000000000004">
      <c r="A4659" t="s">
        <v>461</v>
      </c>
      <c r="B4659" t="s">
        <v>9</v>
      </c>
      <c r="C4659" t="s">
        <v>2953</v>
      </c>
      <c r="D4659">
        <v>0</v>
      </c>
      <c r="E4659">
        <f>IF(OR(ISBLANK(F4659),F4659=61),0,1)</f>
        <v>0</v>
      </c>
      <c r="G4659">
        <f>IF(AND(F4659&lt;31,E4659=1),1,0)</f>
        <v>0</v>
      </c>
      <c r="H4659">
        <f>IF(AND(F4659&gt;=31,E4659=1),1,0)</f>
        <v>0</v>
      </c>
      <c r="I4659">
        <f>IF(AND(F4659&lt;15,E4659=1),1,0)</f>
        <v>0</v>
      </c>
      <c r="J4659">
        <f>IF(F4659=61,1,0)</f>
        <v>0</v>
      </c>
      <c r="K4659" t="s">
        <v>0</v>
      </c>
      <c r="L4659">
        <v>79</v>
      </c>
      <c r="M4659">
        <v>205</v>
      </c>
      <c r="N4659">
        <v>25</v>
      </c>
      <c r="O4659">
        <v>0</v>
      </c>
      <c r="P4659">
        <v>10.4</v>
      </c>
      <c r="Q4659">
        <v>0.7</v>
      </c>
      <c r="R4659">
        <v>2.4</v>
      </c>
      <c r="S4659">
        <v>0.28299999999999997</v>
      </c>
      <c r="T4659">
        <v>0.1</v>
      </c>
      <c r="U4659">
        <v>0.5</v>
      </c>
      <c r="V4659">
        <v>0.25</v>
      </c>
      <c r="W4659">
        <v>0.6</v>
      </c>
      <c r="X4659">
        <v>1.9</v>
      </c>
      <c r="Y4659">
        <v>0.29199999999999998</v>
      </c>
      <c r="Z4659">
        <v>0.3</v>
      </c>
      <c r="AA4659">
        <v>0.5</v>
      </c>
      <c r="AB4659">
        <v>0.58299999999999996</v>
      </c>
      <c r="AC4659">
        <v>0.5</v>
      </c>
      <c r="AD4659">
        <v>1.3</v>
      </c>
      <c r="AE4659">
        <v>1.8</v>
      </c>
      <c r="AF4659">
        <v>0.3</v>
      </c>
      <c r="AG4659">
        <v>0.2</v>
      </c>
      <c r="AH4659">
        <v>0</v>
      </c>
      <c r="AI4659">
        <v>0.5</v>
      </c>
      <c r="AJ4659">
        <v>0.8</v>
      </c>
      <c r="AK4659">
        <v>2.2000000000000002</v>
      </c>
      <c r="AL4659">
        <v>6</v>
      </c>
      <c r="AM4659">
        <v>0.41899999999999998</v>
      </c>
      <c r="AN4659">
        <v>0.4</v>
      </c>
      <c r="AO4659">
        <v>0.8</v>
      </c>
      <c r="AP4659">
        <v>0.2</v>
      </c>
      <c r="AQ4659">
        <v>58</v>
      </c>
      <c r="AR4659">
        <v>5.7</v>
      </c>
      <c r="AS4659">
        <v>15.1</v>
      </c>
      <c r="AT4659">
        <v>10.3</v>
      </c>
      <c r="AU4659">
        <v>4.3</v>
      </c>
      <c r="AV4659">
        <v>1.1000000000000001</v>
      </c>
      <c r="AW4659">
        <v>0.4</v>
      </c>
      <c r="AX4659">
        <v>15.4</v>
      </c>
      <c r="AY4659">
        <v>14.7</v>
      </c>
      <c r="AZ4659">
        <v>0</v>
      </c>
      <c r="BA4659">
        <v>0.1</v>
      </c>
      <c r="BB4659">
        <v>0.1</v>
      </c>
      <c r="BC4659">
        <v>1.6E-2</v>
      </c>
      <c r="BD4659">
        <v>-2.7</v>
      </c>
      <c r="BE4659">
        <v>-2</v>
      </c>
      <c r="BF4659">
        <v>-4.7</v>
      </c>
    </row>
    <row r="4660" spans="1:58" x14ac:dyDescent="0.55000000000000004">
      <c r="A4660" t="s">
        <v>107</v>
      </c>
      <c r="B4660" t="s">
        <v>3</v>
      </c>
      <c r="C4660" t="s">
        <v>2954</v>
      </c>
      <c r="D4660">
        <v>0</v>
      </c>
      <c r="E4660">
        <f>IF(OR(ISBLANK(F4660),F4660=61),0,1)</f>
        <v>0</v>
      </c>
      <c r="G4660">
        <f>IF(AND(F4660&lt;31,E4660=1),1,0)</f>
        <v>0</v>
      </c>
      <c r="H4660">
        <f>IF(AND(F4660&gt;=31,E4660=1),1,0)</f>
        <v>0</v>
      </c>
      <c r="I4660">
        <f>IF(AND(F4660&lt;15,E4660=1),1,0)</f>
        <v>0</v>
      </c>
      <c r="J4660">
        <f>IF(F4660=61,1,0)</f>
        <v>0</v>
      </c>
      <c r="K4660" t="s">
        <v>0</v>
      </c>
      <c r="L4660">
        <v>77</v>
      </c>
      <c r="M4660">
        <v>190</v>
      </c>
      <c r="N4660">
        <v>34</v>
      </c>
      <c r="O4660">
        <v>34</v>
      </c>
      <c r="P4660">
        <v>24.1</v>
      </c>
      <c r="Q4660">
        <v>2.1</v>
      </c>
      <c r="R4660">
        <v>5.3</v>
      </c>
      <c r="S4660">
        <v>0.39700000000000002</v>
      </c>
      <c r="T4660">
        <v>1.1000000000000001</v>
      </c>
      <c r="U4660">
        <v>2.5</v>
      </c>
      <c r="V4660">
        <v>0.43</v>
      </c>
      <c r="W4660">
        <v>1</v>
      </c>
      <c r="X4660">
        <v>2.7</v>
      </c>
      <c r="Y4660">
        <v>0.36599999999999999</v>
      </c>
      <c r="Z4660">
        <v>1</v>
      </c>
      <c r="AA4660">
        <v>1.4</v>
      </c>
      <c r="AB4660">
        <v>0.71400000000000008</v>
      </c>
      <c r="AC4660">
        <v>1.1000000000000001</v>
      </c>
      <c r="AD4660">
        <v>2.1</v>
      </c>
      <c r="AE4660">
        <v>3.2</v>
      </c>
      <c r="AF4660">
        <v>1.6</v>
      </c>
      <c r="AG4660">
        <v>1.1000000000000001</v>
      </c>
      <c r="AH4660">
        <v>0.9</v>
      </c>
      <c r="AI4660">
        <v>1.4</v>
      </c>
      <c r="AJ4660">
        <v>3.3</v>
      </c>
      <c r="AK4660">
        <v>6.2</v>
      </c>
      <c r="AL4660">
        <v>11.1</v>
      </c>
      <c r="AM4660">
        <v>0.52200000000000002</v>
      </c>
      <c r="AN4660">
        <v>0.49199999999999999</v>
      </c>
      <c r="AO4660">
        <v>0.52</v>
      </c>
      <c r="AP4660">
        <v>0.27400000000000002</v>
      </c>
      <c r="AQ4660">
        <v>220</v>
      </c>
      <c r="AR4660">
        <v>4.5</v>
      </c>
      <c r="AS4660">
        <v>8.6999999999999993</v>
      </c>
      <c r="AT4660">
        <v>6.6</v>
      </c>
      <c r="AU4660">
        <v>11</v>
      </c>
      <c r="AV4660">
        <v>2.4</v>
      </c>
      <c r="AW4660">
        <v>3.5</v>
      </c>
      <c r="AX4660">
        <v>18.899999999999999</v>
      </c>
      <c r="AY4660">
        <v>13.3</v>
      </c>
      <c r="AZ4660">
        <v>0.6</v>
      </c>
      <c r="BA4660">
        <v>1.1000000000000001</v>
      </c>
      <c r="BB4660">
        <v>1.7</v>
      </c>
      <c r="BC4660">
        <v>8.199999999999999E-2</v>
      </c>
      <c r="BD4660">
        <v>1.2</v>
      </c>
      <c r="BE4660">
        <v>3.9</v>
      </c>
      <c r="BF4660">
        <v>5.0999999999999996</v>
      </c>
    </row>
    <row r="4661" spans="1:58" x14ac:dyDescent="0.55000000000000004">
      <c r="A4661" t="s">
        <v>107</v>
      </c>
      <c r="B4661" t="s">
        <v>6</v>
      </c>
      <c r="C4661" t="s">
        <v>2954</v>
      </c>
      <c r="D4661">
        <v>0</v>
      </c>
      <c r="E4661">
        <f>IF(OR(ISBLANK(F4661),F4661=61),0,1)</f>
        <v>0</v>
      </c>
      <c r="G4661">
        <f>IF(AND(F4661&lt;31,E4661=1),1,0)</f>
        <v>0</v>
      </c>
      <c r="H4661">
        <f>IF(AND(F4661&gt;=31,E4661=1),1,0)</f>
        <v>0</v>
      </c>
      <c r="I4661">
        <f>IF(AND(F4661&lt;15,E4661=1),1,0)</f>
        <v>0</v>
      </c>
      <c r="J4661">
        <f>IF(F4661=61,1,0)</f>
        <v>0</v>
      </c>
      <c r="K4661" t="s">
        <v>0</v>
      </c>
      <c r="L4661">
        <v>77</v>
      </c>
      <c r="M4661">
        <v>190</v>
      </c>
      <c r="N4661">
        <v>31</v>
      </c>
      <c r="O4661">
        <v>31</v>
      </c>
      <c r="P4661">
        <v>29.9</v>
      </c>
      <c r="Q4661">
        <v>3.8</v>
      </c>
      <c r="R4661">
        <v>8.4</v>
      </c>
      <c r="S4661">
        <v>0.44800000000000001</v>
      </c>
      <c r="T4661">
        <v>2.1</v>
      </c>
      <c r="U4661">
        <v>4.2</v>
      </c>
      <c r="V4661">
        <v>0.49199999999999999</v>
      </c>
      <c r="W4661">
        <v>1.7</v>
      </c>
      <c r="X4661">
        <v>4.2</v>
      </c>
      <c r="Y4661">
        <v>0.40500000000000003</v>
      </c>
      <c r="Z4661">
        <v>1.2</v>
      </c>
      <c r="AA4661">
        <v>1.4</v>
      </c>
      <c r="AB4661">
        <v>0.84099999999999997</v>
      </c>
      <c r="AC4661">
        <v>0.8</v>
      </c>
      <c r="AD4661">
        <v>2.2999999999999998</v>
      </c>
      <c r="AE4661">
        <v>3.1</v>
      </c>
      <c r="AF4661">
        <v>1.8</v>
      </c>
      <c r="AG4661">
        <v>2.1</v>
      </c>
      <c r="AH4661">
        <v>0.7</v>
      </c>
      <c r="AI4661">
        <v>2</v>
      </c>
      <c r="AJ4661">
        <v>2.9</v>
      </c>
      <c r="AK4661">
        <v>10.5</v>
      </c>
      <c r="AL4661">
        <v>15.2</v>
      </c>
      <c r="AM4661">
        <v>0.57499999999999996</v>
      </c>
      <c r="AN4661">
        <v>0.55000000000000004</v>
      </c>
      <c r="AO4661">
        <v>0.502</v>
      </c>
      <c r="AP4661">
        <v>0.16900000000000001</v>
      </c>
      <c r="AQ4661">
        <v>303</v>
      </c>
      <c r="AR4661">
        <v>2.9</v>
      </c>
      <c r="AS4661">
        <v>8.6</v>
      </c>
      <c r="AT4661">
        <v>5.7</v>
      </c>
      <c r="AU4661">
        <v>10.3</v>
      </c>
      <c r="AV4661">
        <v>3.9</v>
      </c>
      <c r="AW4661">
        <v>2.2000000000000002</v>
      </c>
      <c r="AX4661">
        <v>18.3</v>
      </c>
      <c r="AY4661">
        <v>17.399999999999999</v>
      </c>
      <c r="AZ4661">
        <v>1.2</v>
      </c>
      <c r="BA4661">
        <v>0.7</v>
      </c>
      <c r="BB4661">
        <v>1.9</v>
      </c>
      <c r="BC4661">
        <v>8.1000000000000003E-2</v>
      </c>
      <c r="BD4661">
        <v>2.2999999999999998</v>
      </c>
      <c r="BE4661">
        <v>2.1</v>
      </c>
      <c r="BF4661">
        <v>4.4000000000000004</v>
      </c>
    </row>
    <row r="4662" spans="1:58" x14ac:dyDescent="0.55000000000000004">
      <c r="A4662" t="s">
        <v>855</v>
      </c>
      <c r="B4662" t="s">
        <v>18</v>
      </c>
      <c r="C4662" t="s">
        <v>2955</v>
      </c>
      <c r="D4662">
        <v>0</v>
      </c>
      <c r="E4662">
        <f>IF(OR(ISBLANK(F4662),F4662=61),0,1)</f>
        <v>0</v>
      </c>
      <c r="G4662">
        <f>IF(AND(F4662&lt;31,E4662=1),1,0)</f>
        <v>0</v>
      </c>
      <c r="H4662">
        <f>IF(AND(F4662&gt;=31,E4662=1),1,0)</f>
        <v>0</v>
      </c>
      <c r="I4662">
        <f>IF(AND(F4662&lt;15,E4662=1),1,0)</f>
        <v>0</v>
      </c>
      <c r="J4662">
        <f>IF(F4662=61,1,0)</f>
        <v>0</v>
      </c>
      <c r="K4662" t="s">
        <v>0</v>
      </c>
      <c r="L4662">
        <v>81</v>
      </c>
      <c r="M4662">
        <v>205</v>
      </c>
      <c r="N4662">
        <v>7</v>
      </c>
      <c r="O4662">
        <v>0</v>
      </c>
      <c r="P4662">
        <v>2</v>
      </c>
      <c r="Q4662">
        <v>0.1</v>
      </c>
      <c r="R4662">
        <v>0.1</v>
      </c>
      <c r="S4662">
        <v>1</v>
      </c>
      <c r="T4662">
        <v>0.1</v>
      </c>
      <c r="U4662">
        <v>0.1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0.1</v>
      </c>
      <c r="AD4662">
        <v>0</v>
      </c>
      <c r="AE4662">
        <v>0.1</v>
      </c>
      <c r="AF4662">
        <v>0.1</v>
      </c>
      <c r="AG4662">
        <v>0</v>
      </c>
      <c r="AH4662">
        <v>0</v>
      </c>
      <c r="AI4662">
        <v>0</v>
      </c>
      <c r="AJ4662">
        <v>0.3</v>
      </c>
      <c r="AK4662">
        <v>0.3</v>
      </c>
      <c r="AL4662">
        <v>11.6</v>
      </c>
      <c r="AM4662">
        <v>1</v>
      </c>
      <c r="AN4662">
        <v>1</v>
      </c>
      <c r="AO4662">
        <v>0</v>
      </c>
      <c r="AP4662">
        <v>0</v>
      </c>
      <c r="AQ4662">
        <v>2</v>
      </c>
      <c r="AR4662">
        <v>8.6999999999999993</v>
      </c>
      <c r="AS4662">
        <v>0</v>
      </c>
      <c r="AT4662">
        <v>4.4000000000000004</v>
      </c>
      <c r="AU4662">
        <v>14.1</v>
      </c>
      <c r="AV4662">
        <v>0</v>
      </c>
      <c r="AW4662">
        <v>0</v>
      </c>
      <c r="AX4662">
        <v>0</v>
      </c>
      <c r="AY4662">
        <v>3.9</v>
      </c>
      <c r="AZ4662">
        <v>0</v>
      </c>
      <c r="BA4662">
        <v>0</v>
      </c>
      <c r="BB4662">
        <v>0</v>
      </c>
      <c r="BC4662">
        <v>0.11899999999999999</v>
      </c>
      <c r="BD4662">
        <v>3.5</v>
      </c>
      <c r="BE4662">
        <v>-3.5</v>
      </c>
      <c r="BF4662">
        <v>-0.1</v>
      </c>
    </row>
    <row r="4663" spans="1:58" x14ac:dyDescent="0.55000000000000004">
      <c r="A4663" t="s">
        <v>855</v>
      </c>
      <c r="B4663" t="s">
        <v>3</v>
      </c>
      <c r="C4663" t="s">
        <v>2955</v>
      </c>
      <c r="D4663">
        <v>0</v>
      </c>
      <c r="E4663">
        <f>IF(OR(ISBLANK(F4663),F4663=61),0,1)</f>
        <v>0</v>
      </c>
      <c r="G4663">
        <f>IF(AND(F4663&lt;31,E4663=1),1,0)</f>
        <v>0</v>
      </c>
      <c r="H4663">
        <f>IF(AND(F4663&gt;=31,E4663=1),1,0)</f>
        <v>0</v>
      </c>
      <c r="I4663">
        <f>IF(AND(F4663&lt;15,E4663=1),1,0)</f>
        <v>0</v>
      </c>
      <c r="J4663">
        <f>IF(F4663=61,1,0)</f>
        <v>0</v>
      </c>
      <c r="K4663" t="s">
        <v>0</v>
      </c>
      <c r="L4663">
        <v>81</v>
      </c>
      <c r="M4663">
        <v>205</v>
      </c>
      <c r="N4663">
        <v>9</v>
      </c>
      <c r="O4663">
        <v>1</v>
      </c>
      <c r="P4663">
        <v>4.5999999999999996</v>
      </c>
      <c r="Q4663">
        <v>0.4</v>
      </c>
      <c r="R4663">
        <v>1.2</v>
      </c>
      <c r="S4663">
        <v>0.36399999999999999</v>
      </c>
      <c r="T4663">
        <v>0.4</v>
      </c>
      <c r="U4663">
        <v>1.1000000000000001</v>
      </c>
      <c r="V4663">
        <v>0.4</v>
      </c>
      <c r="W4663">
        <v>0</v>
      </c>
      <c r="X4663">
        <v>0.1</v>
      </c>
      <c r="Y4663">
        <v>0</v>
      </c>
      <c r="Z4663">
        <v>0.2</v>
      </c>
      <c r="AA4663">
        <v>0.3</v>
      </c>
      <c r="AB4663">
        <v>0.66700000000000004</v>
      </c>
      <c r="AC4663">
        <v>0.6</v>
      </c>
      <c r="AD4663">
        <v>0.2</v>
      </c>
      <c r="AE4663">
        <v>0.8</v>
      </c>
      <c r="AF4663">
        <v>0.1</v>
      </c>
      <c r="AG4663">
        <v>0.2</v>
      </c>
      <c r="AH4663">
        <v>0</v>
      </c>
      <c r="AI4663">
        <v>0.2</v>
      </c>
      <c r="AJ4663">
        <v>0.9</v>
      </c>
      <c r="AK4663">
        <v>1.1000000000000001</v>
      </c>
      <c r="AL4663">
        <v>7.9</v>
      </c>
      <c r="AM4663">
        <v>0.40200000000000002</v>
      </c>
      <c r="AN4663">
        <v>0.36399999999999999</v>
      </c>
      <c r="AO4663">
        <v>9.0999999999999998E-2</v>
      </c>
      <c r="AP4663">
        <v>0.27300000000000002</v>
      </c>
      <c r="AQ4663">
        <v>12</v>
      </c>
      <c r="AR4663">
        <v>14.5</v>
      </c>
      <c r="AS4663">
        <v>5.4</v>
      </c>
      <c r="AT4663">
        <v>9.8000000000000007</v>
      </c>
      <c r="AU4663">
        <v>4.4000000000000004</v>
      </c>
      <c r="AV4663">
        <v>2.7</v>
      </c>
      <c r="AW4663">
        <v>0</v>
      </c>
      <c r="AX4663">
        <v>13.9</v>
      </c>
      <c r="AY4663">
        <v>17.3</v>
      </c>
      <c r="AZ4663">
        <v>0</v>
      </c>
      <c r="BA4663">
        <v>0</v>
      </c>
      <c r="BB4663">
        <v>0.1</v>
      </c>
      <c r="BC4663">
        <v>5.7000000000000002E-2</v>
      </c>
      <c r="BD4663">
        <v>-3.7</v>
      </c>
      <c r="BE4663">
        <v>-1.4</v>
      </c>
      <c r="BF4663">
        <v>-5.0999999999999996</v>
      </c>
    </row>
    <row r="4664" spans="1:58" x14ac:dyDescent="0.55000000000000004">
      <c r="A4664" t="s">
        <v>190</v>
      </c>
      <c r="B4664" t="s">
        <v>6</v>
      </c>
      <c r="C4664" t="s">
        <v>2956</v>
      </c>
      <c r="D4664">
        <v>0</v>
      </c>
      <c r="E4664">
        <f>IF(OR(ISBLANK(F4664),F4664=61),0,1)</f>
        <v>0</v>
      </c>
      <c r="G4664">
        <f>IF(AND(F4664&lt;31,E4664=1),1,0)</f>
        <v>0</v>
      </c>
      <c r="H4664">
        <f>IF(AND(F4664&gt;=31,E4664=1),1,0)</f>
        <v>0</v>
      </c>
      <c r="I4664">
        <f>IF(AND(F4664&lt;15,E4664=1),1,0)</f>
        <v>0</v>
      </c>
      <c r="J4664">
        <f>IF(F4664=61,1,0)</f>
        <v>0</v>
      </c>
      <c r="K4664" t="s">
        <v>0</v>
      </c>
      <c r="L4664">
        <v>76</v>
      </c>
      <c r="M4664">
        <v>260</v>
      </c>
      <c r="N4664">
        <v>2</v>
      </c>
      <c r="O4664">
        <v>0</v>
      </c>
      <c r="P4664">
        <v>2</v>
      </c>
      <c r="Q4664">
        <v>0</v>
      </c>
      <c r="R4664">
        <v>0.5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0.5</v>
      </c>
      <c r="AK4664">
        <v>0</v>
      </c>
      <c r="AL4664">
        <v>-15.8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12.3</v>
      </c>
      <c r="AZ4664">
        <v>0</v>
      </c>
      <c r="BA4664">
        <v>0</v>
      </c>
      <c r="BB4664">
        <v>0</v>
      </c>
      <c r="BC4664">
        <v>-0.13400000000000001</v>
      </c>
      <c r="BD4664">
        <v>-9.1999999999999993</v>
      </c>
      <c r="BE4664">
        <v>-3</v>
      </c>
      <c r="BF4664">
        <v>-12.2</v>
      </c>
    </row>
    <row r="4665" spans="1:58" x14ac:dyDescent="0.55000000000000004">
      <c r="A4665" t="s">
        <v>190</v>
      </c>
      <c r="B4665" t="s">
        <v>9</v>
      </c>
      <c r="C4665" t="s">
        <v>2956</v>
      </c>
      <c r="D4665">
        <v>0</v>
      </c>
      <c r="E4665">
        <f>IF(OR(ISBLANK(F4665),F4665=61),0,1)</f>
        <v>0</v>
      </c>
      <c r="G4665">
        <f>IF(AND(F4665&lt;31,E4665=1),1,0)</f>
        <v>0</v>
      </c>
      <c r="H4665">
        <f>IF(AND(F4665&gt;=31,E4665=1),1,0)</f>
        <v>0</v>
      </c>
      <c r="I4665">
        <f>IF(AND(F4665&lt;15,E4665=1),1,0)</f>
        <v>0</v>
      </c>
      <c r="J4665">
        <f>IF(F4665=61,1,0)</f>
        <v>0</v>
      </c>
      <c r="K4665" t="s">
        <v>0</v>
      </c>
      <c r="L4665">
        <v>76</v>
      </c>
      <c r="M4665">
        <v>260</v>
      </c>
      <c r="N4665">
        <v>9</v>
      </c>
      <c r="O4665">
        <v>0</v>
      </c>
      <c r="P4665">
        <v>8</v>
      </c>
      <c r="Q4665">
        <v>1</v>
      </c>
      <c r="R4665">
        <v>2.6</v>
      </c>
      <c r="S4665">
        <v>0.39100000000000001</v>
      </c>
      <c r="T4665">
        <v>1</v>
      </c>
      <c r="U4665">
        <v>1.9</v>
      </c>
      <c r="V4665">
        <v>0.52900000000000003</v>
      </c>
      <c r="W4665">
        <v>0</v>
      </c>
      <c r="X4665">
        <v>0.7</v>
      </c>
      <c r="Y4665">
        <v>0</v>
      </c>
      <c r="Z4665">
        <v>0.4</v>
      </c>
      <c r="AA4665">
        <v>1.1000000000000001</v>
      </c>
      <c r="AB4665">
        <v>0.4</v>
      </c>
      <c r="AC4665">
        <v>0.8</v>
      </c>
      <c r="AD4665">
        <v>0.9</v>
      </c>
      <c r="AE4665">
        <v>1.7</v>
      </c>
      <c r="AF4665">
        <v>0.2</v>
      </c>
      <c r="AG4665">
        <v>0.1</v>
      </c>
      <c r="AH4665">
        <v>0</v>
      </c>
      <c r="AI4665">
        <v>0.6</v>
      </c>
      <c r="AJ4665">
        <v>0.9</v>
      </c>
      <c r="AK4665">
        <v>2.4</v>
      </c>
      <c r="AL4665">
        <v>7.8</v>
      </c>
      <c r="AM4665">
        <v>0.39600000000000002</v>
      </c>
      <c r="AN4665">
        <v>0.39100000000000001</v>
      </c>
      <c r="AO4665">
        <v>0.26100000000000001</v>
      </c>
      <c r="AP4665">
        <v>0.435</v>
      </c>
      <c r="AQ4665">
        <v>23</v>
      </c>
      <c r="AR4665">
        <v>10.1</v>
      </c>
      <c r="AS4665">
        <v>12.6</v>
      </c>
      <c r="AT4665">
        <v>11.3</v>
      </c>
      <c r="AU4665">
        <v>5.8</v>
      </c>
      <c r="AV4665">
        <v>0.8</v>
      </c>
      <c r="AW4665">
        <v>0</v>
      </c>
      <c r="AX4665">
        <v>15.3</v>
      </c>
      <c r="AY4665">
        <v>22.8</v>
      </c>
      <c r="AZ4665">
        <v>-0.1</v>
      </c>
      <c r="BA4665">
        <v>0.1</v>
      </c>
      <c r="BB4665">
        <v>0</v>
      </c>
      <c r="BC4665">
        <v>2.7E-2</v>
      </c>
      <c r="BD4665">
        <v>-4.2</v>
      </c>
      <c r="BE4665">
        <v>-1.1000000000000001</v>
      </c>
      <c r="BF4665">
        <v>-5.3</v>
      </c>
    </row>
    <row r="4666" spans="1:58" x14ac:dyDescent="0.55000000000000004">
      <c r="A4666" t="s">
        <v>953</v>
      </c>
      <c r="B4666" t="s">
        <v>18</v>
      </c>
      <c r="C4666" t="s">
        <v>2957</v>
      </c>
      <c r="D4666">
        <v>0</v>
      </c>
      <c r="E4666">
        <f>IF(OR(ISBLANK(F4666),F4666=61),0,1)</f>
        <v>0</v>
      </c>
      <c r="G4666">
        <f>IF(AND(F4666&lt;31,E4666=1),1,0)</f>
        <v>0</v>
      </c>
      <c r="H4666">
        <f>IF(AND(F4666&gt;=31,E4666=1),1,0)</f>
        <v>0</v>
      </c>
      <c r="I4666">
        <f>IF(AND(F4666&lt;15,E4666=1),1,0)</f>
        <v>0</v>
      </c>
      <c r="J4666">
        <f>IF(F4666=61,1,0)</f>
        <v>0</v>
      </c>
      <c r="K4666" t="s">
        <v>0</v>
      </c>
      <c r="L4666">
        <v>81</v>
      </c>
      <c r="M4666">
        <v>235</v>
      </c>
      <c r="N4666">
        <v>31</v>
      </c>
      <c r="O4666">
        <v>14</v>
      </c>
      <c r="P4666">
        <v>17.8</v>
      </c>
      <c r="Q4666">
        <v>1.9</v>
      </c>
      <c r="R4666">
        <v>3.5</v>
      </c>
      <c r="S4666">
        <v>0.54200000000000004</v>
      </c>
      <c r="T4666">
        <v>1.9</v>
      </c>
      <c r="U4666">
        <v>3.5</v>
      </c>
      <c r="V4666">
        <v>0.54200000000000004</v>
      </c>
      <c r="W4666">
        <v>0</v>
      </c>
      <c r="X4666">
        <v>0</v>
      </c>
      <c r="Y4666">
        <v>0</v>
      </c>
      <c r="Z4666">
        <v>0.5</v>
      </c>
      <c r="AA4666">
        <v>0.8</v>
      </c>
      <c r="AB4666">
        <v>0.61499999999999999</v>
      </c>
      <c r="AC4666">
        <v>1</v>
      </c>
      <c r="AD4666">
        <v>2.4</v>
      </c>
      <c r="AE4666">
        <v>3.4</v>
      </c>
      <c r="AF4666">
        <v>0.8</v>
      </c>
      <c r="AG4666">
        <v>0.2</v>
      </c>
      <c r="AH4666">
        <v>0.4</v>
      </c>
      <c r="AI4666">
        <v>1</v>
      </c>
      <c r="AJ4666">
        <v>2.5</v>
      </c>
      <c r="AK4666">
        <v>4.3</v>
      </c>
      <c r="AL4666">
        <v>11.1</v>
      </c>
      <c r="AM4666">
        <v>0.55299999999999994</v>
      </c>
      <c r="AN4666">
        <v>0.54200000000000004</v>
      </c>
      <c r="AO4666">
        <v>0</v>
      </c>
      <c r="AP4666">
        <v>0.24299999999999999</v>
      </c>
      <c r="AQ4666">
        <v>134</v>
      </c>
      <c r="AR4666">
        <v>6.6</v>
      </c>
      <c r="AS4666">
        <v>15.6</v>
      </c>
      <c r="AT4666">
        <v>11.1</v>
      </c>
      <c r="AU4666">
        <v>9</v>
      </c>
      <c r="AV4666">
        <v>0.8</v>
      </c>
      <c r="AW4666">
        <v>2.2999999999999998</v>
      </c>
      <c r="AX4666">
        <v>20.100000000000001</v>
      </c>
      <c r="AY4666">
        <v>14.3</v>
      </c>
      <c r="AZ4666">
        <v>0.5</v>
      </c>
      <c r="BA4666">
        <v>0.6</v>
      </c>
      <c r="BB4666">
        <v>1.1000000000000001</v>
      </c>
      <c r="BC4666">
        <v>0.08</v>
      </c>
      <c r="BD4666">
        <v>-2.2999999999999998</v>
      </c>
      <c r="BE4666">
        <v>1.5</v>
      </c>
      <c r="BF4666">
        <v>-0.8</v>
      </c>
    </row>
    <row r="4667" spans="1:58" x14ac:dyDescent="0.55000000000000004">
      <c r="A4667" t="s">
        <v>148</v>
      </c>
      <c r="B4667" t="s">
        <v>18</v>
      </c>
      <c r="C4667" t="s">
        <v>2958</v>
      </c>
      <c r="D4667">
        <v>0</v>
      </c>
      <c r="E4667">
        <f>IF(OR(ISBLANK(F4667),F4667=61),0,1)</f>
        <v>0</v>
      </c>
      <c r="G4667">
        <f>IF(AND(F4667&lt;31,E4667=1),1,0)</f>
        <v>0</v>
      </c>
      <c r="H4667">
        <f>IF(AND(F4667&gt;=31,E4667=1),1,0)</f>
        <v>0</v>
      </c>
      <c r="I4667">
        <f>IF(AND(F4667&lt;15,E4667=1),1,0)</f>
        <v>0</v>
      </c>
      <c r="J4667">
        <f>IF(F4667=61,1,0)</f>
        <v>0</v>
      </c>
      <c r="K4667" t="s">
        <v>0</v>
      </c>
      <c r="L4667">
        <v>82</v>
      </c>
      <c r="M4667">
        <v>213</v>
      </c>
      <c r="N4667">
        <v>28</v>
      </c>
      <c r="O4667">
        <v>0</v>
      </c>
      <c r="P4667">
        <v>2</v>
      </c>
      <c r="Q4667">
        <v>0.2</v>
      </c>
      <c r="R4667">
        <v>0.5</v>
      </c>
      <c r="S4667">
        <v>0.35699999999999998</v>
      </c>
      <c r="T4667">
        <v>0.2</v>
      </c>
      <c r="U4667">
        <v>0.4</v>
      </c>
      <c r="V4667">
        <v>0.45500000000000002</v>
      </c>
      <c r="W4667">
        <v>0</v>
      </c>
      <c r="X4667">
        <v>0.1</v>
      </c>
      <c r="Y4667">
        <v>0</v>
      </c>
      <c r="Z4667">
        <v>0</v>
      </c>
      <c r="AA4667">
        <v>0.1</v>
      </c>
      <c r="AB4667">
        <v>0</v>
      </c>
      <c r="AC4667">
        <v>0.1</v>
      </c>
      <c r="AD4667">
        <v>0.3</v>
      </c>
      <c r="AE4667">
        <v>0.4</v>
      </c>
      <c r="AF4667">
        <v>0</v>
      </c>
      <c r="AG4667">
        <v>0</v>
      </c>
      <c r="AH4667">
        <v>0</v>
      </c>
      <c r="AI4667">
        <v>0.1</v>
      </c>
      <c r="AJ4667">
        <v>0.3</v>
      </c>
      <c r="AK4667">
        <v>0.4</v>
      </c>
      <c r="AL4667">
        <v>1.6</v>
      </c>
      <c r="AM4667">
        <v>0.32400000000000001</v>
      </c>
      <c r="AN4667">
        <v>0.35699999999999998</v>
      </c>
      <c r="AO4667">
        <v>0.214</v>
      </c>
      <c r="AP4667">
        <v>0.214</v>
      </c>
      <c r="AQ4667">
        <v>11</v>
      </c>
      <c r="AR4667">
        <v>8.5</v>
      </c>
      <c r="AS4667">
        <v>14.3</v>
      </c>
      <c r="AT4667">
        <v>11.5</v>
      </c>
      <c r="AU4667">
        <v>3.6</v>
      </c>
      <c r="AV4667">
        <v>0</v>
      </c>
      <c r="AW4667">
        <v>0</v>
      </c>
      <c r="AX4667">
        <v>16.3</v>
      </c>
      <c r="AY4667">
        <v>17.5</v>
      </c>
      <c r="AZ4667">
        <v>-0.1</v>
      </c>
      <c r="BA4667">
        <v>0.1</v>
      </c>
      <c r="BB4667">
        <v>0</v>
      </c>
      <c r="BC4667">
        <v>-0.01</v>
      </c>
      <c r="BD4667">
        <v>-6.7</v>
      </c>
      <c r="BE4667">
        <v>-2.7</v>
      </c>
      <c r="BF4667">
        <v>-9.3000000000000007</v>
      </c>
    </row>
    <row r="4668" spans="1:58" x14ac:dyDescent="0.55000000000000004">
      <c r="A4668" t="s">
        <v>148</v>
      </c>
      <c r="B4668" t="s">
        <v>3</v>
      </c>
      <c r="C4668" t="s">
        <v>2958</v>
      </c>
      <c r="D4668">
        <v>0</v>
      </c>
      <c r="E4668">
        <f>IF(OR(ISBLANK(F4668),F4668=61),0,1)</f>
        <v>0</v>
      </c>
      <c r="G4668">
        <f>IF(AND(F4668&lt;31,E4668=1),1,0)</f>
        <v>0</v>
      </c>
      <c r="H4668">
        <f>IF(AND(F4668&gt;=31,E4668=1),1,0)</f>
        <v>0</v>
      </c>
      <c r="I4668">
        <f>IF(AND(F4668&lt;15,E4668=1),1,0)</f>
        <v>0</v>
      </c>
      <c r="J4668">
        <f>IF(F4668=61,1,0)</f>
        <v>0</v>
      </c>
      <c r="K4668" t="s">
        <v>0</v>
      </c>
      <c r="L4668">
        <v>82</v>
      </c>
      <c r="M4668">
        <v>213</v>
      </c>
      <c r="N4668">
        <v>3</v>
      </c>
      <c r="O4668">
        <v>0</v>
      </c>
      <c r="P4668">
        <v>4</v>
      </c>
      <c r="Q4668">
        <v>0</v>
      </c>
      <c r="R4668">
        <v>0.3</v>
      </c>
      <c r="S4668">
        <v>0</v>
      </c>
      <c r="T4668">
        <v>0</v>
      </c>
      <c r="U4668">
        <v>0.3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0.7</v>
      </c>
      <c r="AE4668">
        <v>0.7</v>
      </c>
      <c r="AF4668">
        <v>0</v>
      </c>
      <c r="AG4668">
        <v>0</v>
      </c>
      <c r="AH4668">
        <v>0</v>
      </c>
      <c r="AI4668">
        <v>0.3</v>
      </c>
      <c r="AJ4668">
        <v>0.7</v>
      </c>
      <c r="AK4668">
        <v>0</v>
      </c>
      <c r="AL4668">
        <v>-8.9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18.7</v>
      </c>
      <c r="AT4668">
        <v>9.5</v>
      </c>
      <c r="AU4668">
        <v>0</v>
      </c>
      <c r="AV4668">
        <v>0</v>
      </c>
      <c r="AW4668">
        <v>0</v>
      </c>
      <c r="AX4668">
        <v>50</v>
      </c>
      <c r="AY4668">
        <v>8.4</v>
      </c>
      <c r="AZ4668">
        <v>0</v>
      </c>
      <c r="BA4668">
        <v>0</v>
      </c>
      <c r="BB4668">
        <v>0</v>
      </c>
      <c r="BC4668">
        <v>-9.5000000000000001E-2</v>
      </c>
      <c r="BD4668">
        <v>-12.3</v>
      </c>
      <c r="BE4668">
        <v>-0.5</v>
      </c>
      <c r="BF4668">
        <v>-12.8</v>
      </c>
    </row>
    <row r="4669" spans="1:58" x14ac:dyDescent="0.55000000000000004">
      <c r="A4669" t="s">
        <v>486</v>
      </c>
      <c r="B4669" t="s">
        <v>6</v>
      </c>
      <c r="C4669" t="s">
        <v>2958</v>
      </c>
      <c r="D4669">
        <v>0</v>
      </c>
      <c r="E4669">
        <f>IF(OR(ISBLANK(F4669),F4669=61),0,1)</f>
        <v>0</v>
      </c>
      <c r="G4669">
        <f>IF(AND(F4669&lt;31,E4669=1),1,0)</f>
        <v>0</v>
      </c>
      <c r="H4669">
        <f>IF(AND(F4669&gt;=31,E4669=1),1,0)</f>
        <v>0</v>
      </c>
      <c r="I4669">
        <f>IF(AND(F4669&lt;15,E4669=1),1,0)</f>
        <v>0</v>
      </c>
      <c r="J4669">
        <f>IF(F4669=61,1,0)</f>
        <v>0</v>
      </c>
      <c r="K4669" t="s">
        <v>0</v>
      </c>
      <c r="L4669">
        <v>82</v>
      </c>
      <c r="M4669">
        <v>213</v>
      </c>
      <c r="N4669">
        <v>26</v>
      </c>
      <c r="O4669">
        <v>3</v>
      </c>
      <c r="P4669">
        <v>12.5</v>
      </c>
      <c r="Q4669">
        <v>1.2</v>
      </c>
      <c r="R4669">
        <v>2.4</v>
      </c>
      <c r="S4669">
        <v>0.47599999999999998</v>
      </c>
      <c r="T4669">
        <v>0.7</v>
      </c>
      <c r="U4669">
        <v>1.3</v>
      </c>
      <c r="V4669">
        <v>0.54299999999999993</v>
      </c>
      <c r="W4669">
        <v>0.4</v>
      </c>
      <c r="X4669">
        <v>1.1000000000000001</v>
      </c>
      <c r="Y4669">
        <v>0.39300000000000002</v>
      </c>
      <c r="Z4669">
        <v>0.3</v>
      </c>
      <c r="AA4669">
        <v>0.5</v>
      </c>
      <c r="AB4669">
        <v>0.64300000000000002</v>
      </c>
      <c r="AC4669">
        <v>0.4</v>
      </c>
      <c r="AD4669">
        <v>1.2</v>
      </c>
      <c r="AE4669">
        <v>1.7</v>
      </c>
      <c r="AF4669">
        <v>0.7</v>
      </c>
      <c r="AG4669">
        <v>0.2</v>
      </c>
      <c r="AH4669">
        <v>0.5</v>
      </c>
      <c r="AI4669">
        <v>1.1000000000000001</v>
      </c>
      <c r="AJ4669">
        <v>1.6</v>
      </c>
      <c r="AK4669">
        <v>3.1</v>
      </c>
      <c r="AL4669">
        <v>9.5</v>
      </c>
      <c r="AM4669">
        <v>0.57399999999999995</v>
      </c>
      <c r="AN4669">
        <v>0.56299999999999994</v>
      </c>
      <c r="AO4669">
        <v>0.44400000000000001</v>
      </c>
      <c r="AP4669">
        <v>0.222</v>
      </c>
      <c r="AQ4669">
        <v>82</v>
      </c>
      <c r="AR4669">
        <v>4.3</v>
      </c>
      <c r="AS4669">
        <v>12.8</v>
      </c>
      <c r="AT4669">
        <v>8.5</v>
      </c>
      <c r="AU4669">
        <v>11.4</v>
      </c>
      <c r="AV4669">
        <v>1.1000000000000001</v>
      </c>
      <c r="AW4669">
        <v>4.5</v>
      </c>
      <c r="AX4669">
        <v>28.7</v>
      </c>
      <c r="AY4669">
        <v>16.7</v>
      </c>
      <c r="AZ4669">
        <v>0</v>
      </c>
      <c r="BA4669">
        <v>0.4</v>
      </c>
      <c r="BB4669">
        <v>0.3</v>
      </c>
      <c r="BC4669">
        <v>4.0999999999999988E-2</v>
      </c>
      <c r="BD4669">
        <v>-4.3</v>
      </c>
      <c r="BE4669">
        <v>-0.1</v>
      </c>
      <c r="BF4669">
        <v>-4.3</v>
      </c>
    </row>
    <row r="4670" spans="1:58" x14ac:dyDescent="0.55000000000000004">
      <c r="A4670" t="s">
        <v>486</v>
      </c>
      <c r="B4670" t="s">
        <v>9</v>
      </c>
      <c r="C4670" t="s">
        <v>2958</v>
      </c>
      <c r="D4670">
        <v>0</v>
      </c>
      <c r="E4670">
        <f>IF(OR(ISBLANK(F4670),F4670=61),0,1)</f>
        <v>0</v>
      </c>
      <c r="G4670">
        <f>IF(AND(F4670&lt;31,E4670=1),1,0)</f>
        <v>0</v>
      </c>
      <c r="H4670">
        <f>IF(AND(F4670&gt;=31,E4670=1),1,0)</f>
        <v>0</v>
      </c>
      <c r="I4670">
        <f>IF(AND(F4670&lt;15,E4670=1),1,0)</f>
        <v>0</v>
      </c>
      <c r="J4670">
        <f>IF(F4670=61,1,0)</f>
        <v>0</v>
      </c>
      <c r="K4670" t="s">
        <v>0</v>
      </c>
      <c r="L4670">
        <v>82</v>
      </c>
      <c r="M4670">
        <v>213</v>
      </c>
      <c r="N4670">
        <v>18</v>
      </c>
      <c r="O4670">
        <v>5</v>
      </c>
      <c r="P4670">
        <v>10.6</v>
      </c>
      <c r="Q4670">
        <v>0.6</v>
      </c>
      <c r="R4670">
        <v>1.5</v>
      </c>
      <c r="S4670">
        <v>0.40699999999999997</v>
      </c>
      <c r="T4670">
        <v>0.4</v>
      </c>
      <c r="U4670">
        <v>0.7</v>
      </c>
      <c r="V4670">
        <v>0.61499999999999999</v>
      </c>
      <c r="W4670">
        <v>0.2</v>
      </c>
      <c r="X4670">
        <v>0.8</v>
      </c>
      <c r="Y4670">
        <v>0.214</v>
      </c>
      <c r="Z4670">
        <v>0</v>
      </c>
      <c r="AA4670">
        <v>0.1</v>
      </c>
      <c r="AB4670">
        <v>0</v>
      </c>
      <c r="AC4670">
        <v>0.6</v>
      </c>
      <c r="AD4670">
        <v>1.3</v>
      </c>
      <c r="AE4670">
        <v>1.8</v>
      </c>
      <c r="AF4670">
        <v>0.7</v>
      </c>
      <c r="AG4670">
        <v>0.1</v>
      </c>
      <c r="AH4670">
        <v>0.3</v>
      </c>
      <c r="AI4670">
        <v>1.1000000000000001</v>
      </c>
      <c r="AJ4670">
        <v>1.4</v>
      </c>
      <c r="AK4670">
        <v>1.4</v>
      </c>
      <c r="AL4670">
        <v>3.1</v>
      </c>
      <c r="AM4670">
        <v>0.44700000000000001</v>
      </c>
      <c r="AN4670">
        <v>0.46300000000000002</v>
      </c>
      <c r="AO4670">
        <v>0.51900000000000002</v>
      </c>
      <c r="AP4670">
        <v>7.400000000000001E-2</v>
      </c>
      <c r="AQ4670">
        <v>33</v>
      </c>
      <c r="AR4670">
        <v>6.2</v>
      </c>
      <c r="AS4670">
        <v>16</v>
      </c>
      <c r="AT4670">
        <v>10.9</v>
      </c>
      <c r="AU4670">
        <v>12.1</v>
      </c>
      <c r="AV4670">
        <v>0.6</v>
      </c>
      <c r="AW4670">
        <v>3.5</v>
      </c>
      <c r="AX4670">
        <v>41.7</v>
      </c>
      <c r="AY4670">
        <v>13.4</v>
      </c>
      <c r="AZ4670">
        <v>-0.3</v>
      </c>
      <c r="BA4670">
        <v>0.1</v>
      </c>
      <c r="BB4670">
        <v>-0.2</v>
      </c>
      <c r="BC4670">
        <v>-3.7999999999999999E-2</v>
      </c>
      <c r="BD4670">
        <v>-8.8000000000000007</v>
      </c>
      <c r="BE4670">
        <v>-1.2</v>
      </c>
      <c r="BF4670">
        <v>-10</v>
      </c>
    </row>
    <row r="4671" spans="1:58" x14ac:dyDescent="0.55000000000000004">
      <c r="A4671" t="s">
        <v>356</v>
      </c>
      <c r="B4671" t="s">
        <v>9</v>
      </c>
      <c r="C4671" t="s">
        <v>2959</v>
      </c>
      <c r="D4671">
        <v>0</v>
      </c>
      <c r="E4671">
        <f>IF(OR(ISBLANK(F4671),F4671=61),0,1)</f>
        <v>0</v>
      </c>
      <c r="G4671">
        <f>IF(AND(F4671&lt;31,E4671=1),1,0)</f>
        <v>0</v>
      </c>
      <c r="H4671">
        <f>IF(AND(F4671&gt;=31,E4671=1),1,0)</f>
        <v>0</v>
      </c>
      <c r="I4671">
        <f>IF(AND(F4671&lt;15,E4671=1),1,0)</f>
        <v>0</v>
      </c>
      <c r="J4671">
        <f>IF(F4671=61,1,0)</f>
        <v>0</v>
      </c>
      <c r="K4671" t="s">
        <v>0</v>
      </c>
      <c r="L4671">
        <v>79</v>
      </c>
      <c r="M4671">
        <v>210</v>
      </c>
      <c r="N4671">
        <v>23</v>
      </c>
      <c r="O4671">
        <v>0</v>
      </c>
      <c r="P4671">
        <v>8.6999999999999993</v>
      </c>
      <c r="Q4671">
        <v>1</v>
      </c>
      <c r="R4671">
        <v>2.1</v>
      </c>
      <c r="S4671">
        <v>0.44900000000000001</v>
      </c>
      <c r="T4671">
        <v>0.8</v>
      </c>
      <c r="U4671">
        <v>1.5</v>
      </c>
      <c r="V4671">
        <v>0.54299999999999993</v>
      </c>
      <c r="W4671">
        <v>0.1</v>
      </c>
      <c r="X4671">
        <v>0.6</v>
      </c>
      <c r="Y4671">
        <v>0.214</v>
      </c>
      <c r="Z4671">
        <v>0.3</v>
      </c>
      <c r="AA4671">
        <v>0.6</v>
      </c>
      <c r="AB4671">
        <v>0.53799999999999992</v>
      </c>
      <c r="AC4671">
        <v>0.5</v>
      </c>
      <c r="AD4671">
        <v>0.6</v>
      </c>
      <c r="AE4671">
        <v>1.1000000000000001</v>
      </c>
      <c r="AF4671">
        <v>0.3</v>
      </c>
      <c r="AG4671">
        <v>0</v>
      </c>
      <c r="AH4671">
        <v>0.2</v>
      </c>
      <c r="AI4671">
        <v>0.3</v>
      </c>
      <c r="AJ4671">
        <v>0.8</v>
      </c>
      <c r="AK4671">
        <v>2.2999999999999998</v>
      </c>
      <c r="AL4671">
        <v>10</v>
      </c>
      <c r="AM4671">
        <v>0.48899999999999999</v>
      </c>
      <c r="AN4671">
        <v>0.48</v>
      </c>
      <c r="AO4671">
        <v>0.28599999999999998</v>
      </c>
      <c r="AP4671">
        <v>0.26500000000000001</v>
      </c>
      <c r="AQ4671">
        <v>54</v>
      </c>
      <c r="AR4671">
        <v>7.1</v>
      </c>
      <c r="AS4671">
        <v>8.3000000000000007</v>
      </c>
      <c r="AT4671">
        <v>7.7</v>
      </c>
      <c r="AU4671">
        <v>5.5</v>
      </c>
      <c r="AV4671">
        <v>0.3</v>
      </c>
      <c r="AW4671">
        <v>2.8</v>
      </c>
      <c r="AX4671">
        <v>12.7</v>
      </c>
      <c r="AY4671">
        <v>16</v>
      </c>
      <c r="AZ4671">
        <v>0.2</v>
      </c>
      <c r="BA4671">
        <v>0.2</v>
      </c>
      <c r="BB4671">
        <v>0.4</v>
      </c>
      <c r="BC4671">
        <v>7.6999999999999999E-2</v>
      </c>
      <c r="BD4671">
        <v>-2.6</v>
      </c>
      <c r="BE4671">
        <v>-1.1000000000000001</v>
      </c>
      <c r="BF4671">
        <v>-3.7</v>
      </c>
    </row>
    <row r="4672" spans="1:58" x14ac:dyDescent="0.55000000000000004">
      <c r="A4672" t="s">
        <v>51</v>
      </c>
      <c r="B4672" t="s">
        <v>18</v>
      </c>
      <c r="C4672" t="s">
        <v>2960</v>
      </c>
      <c r="D4672">
        <v>0</v>
      </c>
      <c r="E4672">
        <f>IF(OR(ISBLANK(F4672),F4672=61),0,1)</f>
        <v>0</v>
      </c>
      <c r="G4672">
        <f>IF(AND(F4672&lt;31,E4672=1),1,0)</f>
        <v>0</v>
      </c>
      <c r="H4672">
        <f>IF(AND(F4672&gt;=31,E4672=1),1,0)</f>
        <v>0</v>
      </c>
      <c r="I4672">
        <f>IF(AND(F4672&lt;15,E4672=1),1,0)</f>
        <v>0</v>
      </c>
      <c r="J4672">
        <f>IF(F4672=61,1,0)</f>
        <v>0</v>
      </c>
      <c r="K4672" t="s">
        <v>0</v>
      </c>
      <c r="L4672">
        <v>78</v>
      </c>
      <c r="M4672">
        <v>200</v>
      </c>
      <c r="N4672">
        <v>13</v>
      </c>
      <c r="O4672">
        <v>1</v>
      </c>
      <c r="P4672">
        <v>4.5</v>
      </c>
      <c r="Q4672">
        <v>0.2</v>
      </c>
      <c r="R4672">
        <v>0.4</v>
      </c>
      <c r="S4672">
        <v>0.6</v>
      </c>
      <c r="T4672">
        <v>0.2</v>
      </c>
      <c r="U4672">
        <v>0.4</v>
      </c>
      <c r="V4672">
        <v>0.6</v>
      </c>
      <c r="W4672">
        <v>0</v>
      </c>
      <c r="X4672">
        <v>0</v>
      </c>
      <c r="Y4672">
        <v>0</v>
      </c>
      <c r="Z4672">
        <v>0</v>
      </c>
      <c r="AA4672">
        <v>0.3</v>
      </c>
      <c r="AB4672">
        <v>0</v>
      </c>
      <c r="AC4672">
        <v>0.3</v>
      </c>
      <c r="AD4672">
        <v>0.3</v>
      </c>
      <c r="AE4672">
        <v>0.6</v>
      </c>
      <c r="AF4672">
        <v>0.2</v>
      </c>
      <c r="AG4672">
        <v>0.2</v>
      </c>
      <c r="AH4672">
        <v>0</v>
      </c>
      <c r="AI4672">
        <v>0.2</v>
      </c>
      <c r="AJ4672">
        <v>1.2</v>
      </c>
      <c r="AK4672">
        <v>0.5</v>
      </c>
      <c r="AL4672">
        <v>2.7</v>
      </c>
      <c r="AM4672">
        <v>0.435</v>
      </c>
      <c r="AN4672">
        <v>0.6</v>
      </c>
      <c r="AO4672">
        <v>0</v>
      </c>
      <c r="AP4672">
        <v>0.8</v>
      </c>
      <c r="AQ4672">
        <v>8</v>
      </c>
      <c r="AR4672">
        <v>8.5</v>
      </c>
      <c r="AS4672">
        <v>8.5</v>
      </c>
      <c r="AT4672">
        <v>8.5</v>
      </c>
      <c r="AU4672">
        <v>7.1</v>
      </c>
      <c r="AV4672">
        <v>2.2000000000000002</v>
      </c>
      <c r="AW4672">
        <v>0</v>
      </c>
      <c r="AX4672">
        <v>30.3</v>
      </c>
      <c r="AY4672">
        <v>9.6</v>
      </c>
      <c r="AZ4672">
        <v>0</v>
      </c>
      <c r="BA4672">
        <v>0.1</v>
      </c>
      <c r="BB4672">
        <v>0.1</v>
      </c>
      <c r="BC4672">
        <v>0.04</v>
      </c>
      <c r="BD4672">
        <v>-4.5999999999999996</v>
      </c>
      <c r="BE4672">
        <v>1.9</v>
      </c>
      <c r="BF4672">
        <v>-2.7</v>
      </c>
    </row>
    <row r="4673" spans="1:58" x14ac:dyDescent="0.55000000000000004">
      <c r="A4673" t="s">
        <v>51</v>
      </c>
      <c r="B4673" t="s">
        <v>3</v>
      </c>
      <c r="C4673" t="s">
        <v>2960</v>
      </c>
      <c r="D4673">
        <v>0</v>
      </c>
      <c r="E4673">
        <f>IF(OR(ISBLANK(F4673),F4673=61),0,1)</f>
        <v>0</v>
      </c>
      <c r="G4673">
        <f>IF(AND(F4673&lt;31,E4673=1),1,0)</f>
        <v>0</v>
      </c>
      <c r="H4673">
        <f>IF(AND(F4673&gt;=31,E4673=1),1,0)</f>
        <v>0</v>
      </c>
      <c r="I4673">
        <f>IF(AND(F4673&lt;15,E4673=1),1,0)</f>
        <v>0</v>
      </c>
      <c r="J4673">
        <f>IF(F4673=61,1,0)</f>
        <v>0</v>
      </c>
      <c r="K4673" t="s">
        <v>0</v>
      </c>
      <c r="L4673">
        <v>78</v>
      </c>
      <c r="M4673">
        <v>200</v>
      </c>
      <c r="N4673">
        <v>9</v>
      </c>
      <c r="O4673">
        <v>0</v>
      </c>
      <c r="P4673">
        <v>1.1000000000000001</v>
      </c>
      <c r="Q4673">
        <v>0</v>
      </c>
      <c r="R4673">
        <v>0.1</v>
      </c>
      <c r="S4673">
        <v>0</v>
      </c>
      <c r="T4673">
        <v>0</v>
      </c>
      <c r="U4673">
        <v>0.1</v>
      </c>
      <c r="V4673">
        <v>0</v>
      </c>
      <c r="W4673">
        <v>0</v>
      </c>
      <c r="X4673">
        <v>0</v>
      </c>
      <c r="Y4673">
        <v>0</v>
      </c>
      <c r="Z4673">
        <v>0.1</v>
      </c>
      <c r="AA4673">
        <v>0.2</v>
      </c>
      <c r="AB4673">
        <v>0.5</v>
      </c>
      <c r="AC4673">
        <v>0</v>
      </c>
      <c r="AD4673">
        <v>0.1</v>
      </c>
      <c r="AE4673">
        <v>0.1</v>
      </c>
      <c r="AF4673">
        <v>0.1</v>
      </c>
      <c r="AG4673">
        <v>0</v>
      </c>
      <c r="AH4673">
        <v>0</v>
      </c>
      <c r="AI4673">
        <v>0</v>
      </c>
      <c r="AJ4673">
        <v>0.1</v>
      </c>
      <c r="AK4673">
        <v>0.1</v>
      </c>
      <c r="AL4673">
        <v>2.8</v>
      </c>
      <c r="AM4673">
        <v>0.25600000000000001</v>
      </c>
      <c r="AN4673">
        <v>0</v>
      </c>
      <c r="AO4673">
        <v>0</v>
      </c>
      <c r="AP4673">
        <v>2</v>
      </c>
      <c r="AQ4673">
        <v>1</v>
      </c>
      <c r="AR4673">
        <v>0</v>
      </c>
      <c r="AS4673">
        <v>11.3</v>
      </c>
      <c r="AT4673">
        <v>5.6</v>
      </c>
      <c r="AU4673">
        <v>15.8</v>
      </c>
      <c r="AV4673">
        <v>0</v>
      </c>
      <c r="AW4673">
        <v>0</v>
      </c>
      <c r="AX4673">
        <v>0</v>
      </c>
      <c r="AY4673">
        <v>9.9</v>
      </c>
      <c r="AZ4673">
        <v>0</v>
      </c>
      <c r="BA4673">
        <v>0</v>
      </c>
      <c r="BB4673">
        <v>0</v>
      </c>
      <c r="BC4673">
        <v>1.6E-2</v>
      </c>
      <c r="BD4673">
        <v>-5.0999999999999996</v>
      </c>
      <c r="BE4673">
        <v>-0.7</v>
      </c>
      <c r="BF4673">
        <v>-5.8</v>
      </c>
    </row>
    <row r="4674" spans="1:58" x14ac:dyDescent="0.55000000000000004">
      <c r="A4674" t="s">
        <v>51</v>
      </c>
      <c r="B4674" t="s">
        <v>6</v>
      </c>
      <c r="C4674" t="s">
        <v>2960</v>
      </c>
      <c r="D4674">
        <v>0</v>
      </c>
      <c r="E4674">
        <f>IF(OR(ISBLANK(F4674),F4674=61),0,1)</f>
        <v>0</v>
      </c>
      <c r="G4674">
        <f>IF(AND(F4674&lt;31,E4674=1),1,0)</f>
        <v>0</v>
      </c>
      <c r="H4674">
        <f>IF(AND(F4674&gt;=31,E4674=1),1,0)</f>
        <v>0</v>
      </c>
      <c r="I4674">
        <f>IF(AND(F4674&lt;15,E4674=1),1,0)</f>
        <v>0</v>
      </c>
      <c r="J4674">
        <f>IF(F4674=61,1,0)</f>
        <v>0</v>
      </c>
      <c r="K4674" t="s">
        <v>0</v>
      </c>
      <c r="L4674">
        <v>78</v>
      </c>
      <c r="M4674">
        <v>200</v>
      </c>
      <c r="N4674">
        <v>30</v>
      </c>
      <c r="O4674">
        <v>10</v>
      </c>
      <c r="P4674">
        <v>10.4</v>
      </c>
      <c r="Q4674">
        <v>0.6</v>
      </c>
      <c r="R4674">
        <v>1.1000000000000001</v>
      </c>
      <c r="S4674">
        <v>0.5</v>
      </c>
      <c r="T4674">
        <v>0.6</v>
      </c>
      <c r="U4674">
        <v>1.1000000000000001</v>
      </c>
      <c r="V4674">
        <v>0.51500000000000001</v>
      </c>
      <c r="W4674">
        <v>0</v>
      </c>
      <c r="X4674">
        <v>0</v>
      </c>
      <c r="Y4674">
        <v>0</v>
      </c>
      <c r="Z4674">
        <v>0.4</v>
      </c>
      <c r="AA4674">
        <v>0.8</v>
      </c>
      <c r="AB4674">
        <v>0.5</v>
      </c>
      <c r="AC4674">
        <v>0.6</v>
      </c>
      <c r="AD4674">
        <v>1.3</v>
      </c>
      <c r="AE4674">
        <v>1.9</v>
      </c>
      <c r="AF4674">
        <v>0.6</v>
      </c>
      <c r="AG4674">
        <v>0.3</v>
      </c>
      <c r="AH4674">
        <v>0.1</v>
      </c>
      <c r="AI4674">
        <v>0.7</v>
      </c>
      <c r="AJ4674">
        <v>2.1</v>
      </c>
      <c r="AK4674">
        <v>1.5</v>
      </c>
      <c r="AL4674">
        <v>6.3</v>
      </c>
      <c r="AM4674">
        <v>0.50700000000000001</v>
      </c>
      <c r="AN4674">
        <v>0.5</v>
      </c>
      <c r="AO4674">
        <v>2.9000000000000001E-2</v>
      </c>
      <c r="AP4674">
        <v>0.70599999999999996</v>
      </c>
      <c r="AQ4674">
        <v>57</v>
      </c>
      <c r="AR4674">
        <v>6.9</v>
      </c>
      <c r="AS4674">
        <v>15</v>
      </c>
      <c r="AT4674">
        <v>11</v>
      </c>
      <c r="AU4674">
        <v>11.3</v>
      </c>
      <c r="AV4674">
        <v>1.5</v>
      </c>
      <c r="AW4674">
        <v>1.5</v>
      </c>
      <c r="AX4674">
        <v>30.6</v>
      </c>
      <c r="AY4674">
        <v>11</v>
      </c>
      <c r="AZ4674">
        <v>0</v>
      </c>
      <c r="BA4674">
        <v>0.3</v>
      </c>
      <c r="BB4674">
        <v>0.3</v>
      </c>
      <c r="BC4674">
        <v>3.2000000000000001E-2</v>
      </c>
      <c r="BD4674">
        <v>-3.9</v>
      </c>
      <c r="BE4674">
        <v>1.4</v>
      </c>
      <c r="BF4674">
        <v>-2.4</v>
      </c>
    </row>
    <row r="4675" spans="1:58" x14ac:dyDescent="0.55000000000000004">
      <c r="A4675" t="s">
        <v>553</v>
      </c>
      <c r="B4675" t="s">
        <v>9</v>
      </c>
      <c r="C4675" t="s">
        <v>2961</v>
      </c>
      <c r="D4675">
        <v>0</v>
      </c>
      <c r="E4675">
        <f>IF(OR(ISBLANK(F4675),F4675=61),0,1)</f>
        <v>0</v>
      </c>
      <c r="G4675">
        <f>IF(AND(F4675&lt;31,E4675=1),1,0)</f>
        <v>0</v>
      </c>
      <c r="H4675">
        <f>IF(AND(F4675&gt;=31,E4675=1),1,0)</f>
        <v>0</v>
      </c>
      <c r="I4675">
        <f>IF(AND(F4675&lt;15,E4675=1),1,0)</f>
        <v>0</v>
      </c>
      <c r="J4675">
        <f>IF(F4675=61,1,0)</f>
        <v>0</v>
      </c>
      <c r="K4675" t="s">
        <v>0</v>
      </c>
      <c r="L4675">
        <v>81</v>
      </c>
      <c r="M4675">
        <v>230</v>
      </c>
      <c r="N4675">
        <v>27</v>
      </c>
      <c r="O4675">
        <v>16</v>
      </c>
      <c r="P4675">
        <v>14.5</v>
      </c>
      <c r="Q4675">
        <v>1.1000000000000001</v>
      </c>
      <c r="R4675">
        <v>1.9</v>
      </c>
      <c r="S4675">
        <v>0.55799999999999994</v>
      </c>
      <c r="T4675">
        <v>1.1000000000000001</v>
      </c>
      <c r="U4675">
        <v>1.9</v>
      </c>
      <c r="V4675">
        <v>0.55799999999999994</v>
      </c>
      <c r="W4675">
        <v>0</v>
      </c>
      <c r="X4675">
        <v>0</v>
      </c>
      <c r="Y4675">
        <v>0</v>
      </c>
      <c r="Z4675">
        <v>0.9</v>
      </c>
      <c r="AA4675">
        <v>1.7</v>
      </c>
      <c r="AB4675">
        <v>0.51100000000000001</v>
      </c>
      <c r="AC4675">
        <v>1.4</v>
      </c>
      <c r="AD4675">
        <v>3</v>
      </c>
      <c r="AE4675">
        <v>4.4000000000000004</v>
      </c>
      <c r="AF4675">
        <v>0.5</v>
      </c>
      <c r="AG4675">
        <v>0.4</v>
      </c>
      <c r="AH4675">
        <v>0.2</v>
      </c>
      <c r="AI4675">
        <v>1.1000000000000001</v>
      </c>
      <c r="AJ4675">
        <v>1.5</v>
      </c>
      <c r="AK4675">
        <v>3</v>
      </c>
      <c r="AL4675">
        <v>11.6</v>
      </c>
      <c r="AM4675">
        <v>0.55200000000000005</v>
      </c>
      <c r="AN4675">
        <v>0.55799999999999994</v>
      </c>
      <c r="AO4675">
        <v>0</v>
      </c>
      <c r="AP4675">
        <v>0.90400000000000003</v>
      </c>
      <c r="AQ4675">
        <v>96</v>
      </c>
      <c r="AR4675">
        <v>10.7</v>
      </c>
      <c r="AS4675">
        <v>24.3</v>
      </c>
      <c r="AT4675">
        <v>17.2</v>
      </c>
      <c r="AU4675">
        <v>5.9</v>
      </c>
      <c r="AV4675">
        <v>1.7</v>
      </c>
      <c r="AW4675">
        <v>1.4</v>
      </c>
      <c r="AX4675">
        <v>28.1</v>
      </c>
      <c r="AY4675">
        <v>12.5</v>
      </c>
      <c r="AZ4675">
        <v>0.2</v>
      </c>
      <c r="BA4675">
        <v>0.5</v>
      </c>
      <c r="BB4675">
        <v>0.6</v>
      </c>
      <c r="BC4675">
        <v>6.4000000000000001E-2</v>
      </c>
      <c r="BD4675">
        <v>-4.2</v>
      </c>
      <c r="BE4675">
        <v>0.2</v>
      </c>
      <c r="BF4675">
        <v>-4</v>
      </c>
    </row>
    <row r="4676" spans="1:58" x14ac:dyDescent="0.55000000000000004">
      <c r="A4676" t="s">
        <v>716</v>
      </c>
      <c r="B4676" t="s">
        <v>6</v>
      </c>
      <c r="C4676" t="s">
        <v>2962</v>
      </c>
      <c r="D4676">
        <v>0</v>
      </c>
      <c r="E4676">
        <f>IF(OR(ISBLANK(F4676),F4676=61),0,1)</f>
        <v>0</v>
      </c>
      <c r="G4676">
        <f>IF(AND(F4676&lt;31,E4676=1),1,0)</f>
        <v>0</v>
      </c>
      <c r="H4676">
        <f>IF(AND(F4676&gt;=31,E4676=1),1,0)</f>
        <v>0</v>
      </c>
      <c r="I4676">
        <f>IF(AND(F4676&lt;15,E4676=1),1,0)</f>
        <v>0</v>
      </c>
      <c r="J4676">
        <f>IF(F4676=61,1,0)</f>
        <v>0</v>
      </c>
      <c r="K4676" t="s">
        <v>0</v>
      </c>
      <c r="L4676">
        <v>78</v>
      </c>
      <c r="M4676">
        <v>185</v>
      </c>
      <c r="N4676">
        <v>34</v>
      </c>
      <c r="O4676">
        <v>26</v>
      </c>
      <c r="P4676">
        <v>26.2</v>
      </c>
      <c r="Q4676">
        <v>3</v>
      </c>
      <c r="R4676">
        <v>8.1</v>
      </c>
      <c r="S4676">
        <v>0.37200000000000011</v>
      </c>
      <c r="T4676">
        <v>1</v>
      </c>
      <c r="U4676">
        <v>2.9</v>
      </c>
      <c r="V4676">
        <v>0.35699999999999998</v>
      </c>
      <c r="W4676">
        <v>2</v>
      </c>
      <c r="X4676">
        <v>5.2</v>
      </c>
      <c r="Y4676">
        <v>0.38100000000000001</v>
      </c>
      <c r="Z4676">
        <v>1.3</v>
      </c>
      <c r="AA4676">
        <v>1.5</v>
      </c>
      <c r="AB4676">
        <v>0.86499999999999999</v>
      </c>
      <c r="AC4676">
        <v>0.6</v>
      </c>
      <c r="AD4676">
        <v>3.4</v>
      </c>
      <c r="AE4676">
        <v>4</v>
      </c>
      <c r="AF4676">
        <v>1.6</v>
      </c>
      <c r="AG4676">
        <v>0.4</v>
      </c>
      <c r="AH4676">
        <v>0.2</v>
      </c>
      <c r="AI4676">
        <v>1.1000000000000001</v>
      </c>
      <c r="AJ4676">
        <v>1.9</v>
      </c>
      <c r="AK4676">
        <v>9.3000000000000007</v>
      </c>
      <c r="AL4676">
        <v>12.2</v>
      </c>
      <c r="AM4676">
        <v>0.52900000000000003</v>
      </c>
      <c r="AN4676">
        <v>0.495</v>
      </c>
      <c r="AO4676">
        <v>0.64200000000000002</v>
      </c>
      <c r="AP4676">
        <v>0.19</v>
      </c>
      <c r="AQ4676">
        <v>296</v>
      </c>
      <c r="AR4676">
        <v>2.2000000000000002</v>
      </c>
      <c r="AS4676">
        <v>14.2</v>
      </c>
      <c r="AT4676">
        <v>8.1</v>
      </c>
      <c r="AU4676">
        <v>10.3</v>
      </c>
      <c r="AV4676">
        <v>0.8</v>
      </c>
      <c r="AW4676">
        <v>0.9</v>
      </c>
      <c r="AX4676">
        <v>11.5</v>
      </c>
      <c r="AY4676">
        <v>18</v>
      </c>
      <c r="AZ4676">
        <v>1</v>
      </c>
      <c r="BA4676">
        <v>0.4</v>
      </c>
      <c r="BB4676">
        <v>1.4</v>
      </c>
      <c r="BC4676">
        <v>6.5000000000000002E-2</v>
      </c>
      <c r="BD4676">
        <v>-0.1</v>
      </c>
      <c r="BE4676">
        <v>-2.6</v>
      </c>
      <c r="BF4676">
        <v>-2.8</v>
      </c>
    </row>
    <row r="4677" spans="1:58" x14ac:dyDescent="0.55000000000000004">
      <c r="A4677" t="s">
        <v>942</v>
      </c>
      <c r="B4677" t="s">
        <v>6</v>
      </c>
      <c r="C4677" t="s">
        <v>2963</v>
      </c>
      <c r="D4677">
        <v>0</v>
      </c>
      <c r="E4677">
        <f>IF(OR(ISBLANK(F4677),F4677=61),0,1)</f>
        <v>0</v>
      </c>
      <c r="G4677">
        <f>IF(AND(F4677&lt;31,E4677=1),1,0)</f>
        <v>0</v>
      </c>
      <c r="H4677">
        <f>IF(AND(F4677&gt;=31,E4677=1),1,0)</f>
        <v>0</v>
      </c>
      <c r="I4677">
        <f>IF(AND(F4677&lt;15,E4677=1),1,0)</f>
        <v>0</v>
      </c>
      <c r="J4677">
        <f>IF(F4677=61,1,0)</f>
        <v>0</v>
      </c>
      <c r="K4677" t="s">
        <v>0</v>
      </c>
      <c r="L4677">
        <v>80</v>
      </c>
      <c r="M4677">
        <v>230</v>
      </c>
      <c r="N4677">
        <v>13</v>
      </c>
      <c r="O4677">
        <v>0</v>
      </c>
      <c r="P4677">
        <v>3.3</v>
      </c>
      <c r="Q4677">
        <v>0.2</v>
      </c>
      <c r="R4677">
        <v>0.8</v>
      </c>
      <c r="S4677">
        <v>0.3</v>
      </c>
      <c r="T4677">
        <v>0.2</v>
      </c>
      <c r="U4677">
        <v>0.3</v>
      </c>
      <c r="V4677">
        <v>0.5</v>
      </c>
      <c r="W4677">
        <v>0.1</v>
      </c>
      <c r="X4677">
        <v>0.5</v>
      </c>
      <c r="Y4677">
        <v>0.16700000000000001</v>
      </c>
      <c r="Z4677">
        <v>0.4</v>
      </c>
      <c r="AA4677">
        <v>0.5</v>
      </c>
      <c r="AB4677">
        <v>0.83299999999999996</v>
      </c>
      <c r="AC4677">
        <v>0.1</v>
      </c>
      <c r="AD4677">
        <v>0.5</v>
      </c>
      <c r="AE4677">
        <v>0.5</v>
      </c>
      <c r="AF4677">
        <v>0</v>
      </c>
      <c r="AG4677">
        <v>0.1</v>
      </c>
      <c r="AH4677">
        <v>0.1</v>
      </c>
      <c r="AI4677">
        <v>0.1</v>
      </c>
      <c r="AJ4677">
        <v>0.7</v>
      </c>
      <c r="AK4677">
        <v>0.9</v>
      </c>
      <c r="AL4677">
        <v>7.7</v>
      </c>
      <c r="AM4677">
        <v>0.46700000000000003</v>
      </c>
      <c r="AN4677">
        <v>0.35</v>
      </c>
      <c r="AO4677">
        <v>0.6</v>
      </c>
      <c r="AP4677">
        <v>0.6</v>
      </c>
      <c r="AQ4677">
        <v>11</v>
      </c>
      <c r="AR4677">
        <v>2.5</v>
      </c>
      <c r="AS4677">
        <v>16.899999999999999</v>
      </c>
      <c r="AT4677">
        <v>9.4</v>
      </c>
      <c r="AU4677">
        <v>0</v>
      </c>
      <c r="AV4677">
        <v>1.3</v>
      </c>
      <c r="AW4677">
        <v>2.2999999999999998</v>
      </c>
      <c r="AX4677">
        <v>7.2</v>
      </c>
      <c r="AY4677">
        <v>15.4</v>
      </c>
      <c r="AZ4677">
        <v>0</v>
      </c>
      <c r="BA4677">
        <v>0.1</v>
      </c>
      <c r="BB4677">
        <v>0.1</v>
      </c>
      <c r="BC4677">
        <v>0.08</v>
      </c>
      <c r="BD4677">
        <v>-3.3</v>
      </c>
      <c r="BE4677">
        <v>-3.2</v>
      </c>
      <c r="BF4677">
        <v>-6.5</v>
      </c>
    </row>
    <row r="4678" spans="1:58" x14ac:dyDescent="0.55000000000000004">
      <c r="A4678" t="s">
        <v>942</v>
      </c>
      <c r="B4678" t="s">
        <v>9</v>
      </c>
      <c r="C4678" t="s">
        <v>2963</v>
      </c>
      <c r="D4678">
        <v>0</v>
      </c>
      <c r="E4678">
        <f>IF(OR(ISBLANK(F4678),F4678=61),0,1)</f>
        <v>0</v>
      </c>
      <c r="G4678">
        <f>IF(AND(F4678&lt;31,E4678=1),1,0)</f>
        <v>0</v>
      </c>
      <c r="H4678">
        <f>IF(AND(F4678&gt;=31,E4678=1),1,0)</f>
        <v>0</v>
      </c>
      <c r="I4678">
        <f>IF(AND(F4678&lt;15,E4678=1),1,0)</f>
        <v>0</v>
      </c>
      <c r="J4678">
        <f>IF(F4678=61,1,0)</f>
        <v>0</v>
      </c>
      <c r="K4678" t="s">
        <v>0</v>
      </c>
      <c r="L4678">
        <v>80</v>
      </c>
      <c r="M4678">
        <v>230</v>
      </c>
      <c r="N4678">
        <v>1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-1.2E-2</v>
      </c>
      <c r="BD4678">
        <v>-5.6</v>
      </c>
      <c r="BE4678">
        <v>-0.9</v>
      </c>
      <c r="BF4678">
        <v>-6.5</v>
      </c>
    </row>
    <row r="4679" spans="1:58" x14ac:dyDescent="0.55000000000000004">
      <c r="A4679" t="s">
        <v>101</v>
      </c>
      <c r="B4679" t="s">
        <v>9</v>
      </c>
      <c r="C4679" t="s">
        <v>2964</v>
      </c>
      <c r="D4679">
        <v>0</v>
      </c>
      <c r="E4679">
        <f>IF(OR(ISBLANK(F4679),F4679=61),0,1)</f>
        <v>0</v>
      </c>
      <c r="G4679">
        <f>IF(AND(F4679&lt;31,E4679=1),1,0)</f>
        <v>0</v>
      </c>
      <c r="H4679">
        <f>IF(AND(F4679&gt;=31,E4679=1),1,0)</f>
        <v>0</v>
      </c>
      <c r="I4679">
        <f>IF(AND(F4679&lt;15,E4679=1),1,0)</f>
        <v>0</v>
      </c>
      <c r="J4679">
        <f>IF(F4679=61,1,0)</f>
        <v>0</v>
      </c>
      <c r="K4679" t="s">
        <v>0</v>
      </c>
      <c r="L4679">
        <v>81</v>
      </c>
      <c r="M4679">
        <v>206</v>
      </c>
      <c r="N4679">
        <v>31</v>
      </c>
      <c r="O4679">
        <v>0</v>
      </c>
      <c r="P4679">
        <v>10.6</v>
      </c>
      <c r="Q4679">
        <v>1.5</v>
      </c>
      <c r="R4679">
        <v>3.1</v>
      </c>
      <c r="S4679">
        <v>0.495</v>
      </c>
      <c r="T4679">
        <v>0.8</v>
      </c>
      <c r="U4679">
        <v>1.6</v>
      </c>
      <c r="V4679">
        <v>0.51</v>
      </c>
      <c r="W4679">
        <v>0.7</v>
      </c>
      <c r="X4679">
        <v>1.4</v>
      </c>
      <c r="Y4679">
        <v>0.47699999999999998</v>
      </c>
      <c r="Z4679">
        <v>0.6</v>
      </c>
      <c r="AA4679">
        <v>0.8</v>
      </c>
      <c r="AB4679">
        <v>0.76</v>
      </c>
      <c r="AC4679">
        <v>0.2</v>
      </c>
      <c r="AD4679">
        <v>1.5</v>
      </c>
      <c r="AE4679">
        <v>1.7</v>
      </c>
      <c r="AF4679">
        <v>0.4</v>
      </c>
      <c r="AG4679">
        <v>0.3</v>
      </c>
      <c r="AH4679">
        <v>0.4</v>
      </c>
      <c r="AI4679">
        <v>0.8</v>
      </c>
      <c r="AJ4679">
        <v>2.2999999999999998</v>
      </c>
      <c r="AK4679">
        <v>4.3</v>
      </c>
      <c r="AL4679">
        <v>14.9</v>
      </c>
      <c r="AM4679">
        <v>0.627</v>
      </c>
      <c r="AN4679">
        <v>0.60499999999999998</v>
      </c>
      <c r="AO4679">
        <v>0.46300000000000002</v>
      </c>
      <c r="AP4679">
        <v>0.26300000000000001</v>
      </c>
      <c r="AQ4679">
        <v>114</v>
      </c>
      <c r="AR4679">
        <v>2.1</v>
      </c>
      <c r="AS4679">
        <v>17.3</v>
      </c>
      <c r="AT4679">
        <v>10.1</v>
      </c>
      <c r="AU4679">
        <v>8.3000000000000007</v>
      </c>
      <c r="AV4679">
        <v>1.7</v>
      </c>
      <c r="AW4679">
        <v>5.4</v>
      </c>
      <c r="AX4679">
        <v>19</v>
      </c>
      <c r="AY4679">
        <v>23</v>
      </c>
      <c r="AZ4679">
        <v>0.3</v>
      </c>
      <c r="BA4679">
        <v>0.4</v>
      </c>
      <c r="BB4679">
        <v>0.8</v>
      </c>
      <c r="BC4679">
        <v>9.4E-2</v>
      </c>
      <c r="BD4679">
        <v>-2.5</v>
      </c>
      <c r="BE4679">
        <v>-1</v>
      </c>
      <c r="BF4679">
        <v>-3.4</v>
      </c>
    </row>
    <row r="4680" spans="1:58" x14ac:dyDescent="0.55000000000000004">
      <c r="A4680" t="s">
        <v>615</v>
      </c>
      <c r="B4680" t="s">
        <v>6</v>
      </c>
      <c r="C4680" t="s">
        <v>2965</v>
      </c>
      <c r="D4680">
        <v>0</v>
      </c>
      <c r="E4680">
        <f>IF(OR(ISBLANK(F4680),F4680=61),0,1)</f>
        <v>0</v>
      </c>
      <c r="G4680">
        <f>IF(AND(F4680&lt;31,E4680=1),1,0)</f>
        <v>0</v>
      </c>
      <c r="H4680">
        <f>IF(AND(F4680&gt;=31,E4680=1),1,0)</f>
        <v>0</v>
      </c>
      <c r="I4680">
        <f>IF(AND(F4680&lt;15,E4680=1),1,0)</f>
        <v>0</v>
      </c>
      <c r="J4680">
        <f>IF(F4680=61,1,0)</f>
        <v>0</v>
      </c>
      <c r="K4680" t="s">
        <v>0</v>
      </c>
      <c r="L4680">
        <v>82</v>
      </c>
      <c r="M4680">
        <v>224</v>
      </c>
      <c r="N4680">
        <v>26</v>
      </c>
      <c r="O4680">
        <v>2</v>
      </c>
      <c r="P4680">
        <v>8.9</v>
      </c>
      <c r="Q4680">
        <v>1</v>
      </c>
      <c r="R4680">
        <v>2.6</v>
      </c>
      <c r="S4680">
        <v>0.36799999999999999</v>
      </c>
      <c r="T4680">
        <v>0.4</v>
      </c>
      <c r="U4680">
        <v>0.9</v>
      </c>
      <c r="V4680">
        <v>0.45800000000000002</v>
      </c>
      <c r="W4680">
        <v>0.5</v>
      </c>
      <c r="X4680">
        <v>1.7</v>
      </c>
      <c r="Y4680">
        <v>0.318</v>
      </c>
      <c r="Z4680">
        <v>0.3</v>
      </c>
      <c r="AA4680">
        <v>0.3</v>
      </c>
      <c r="AB4680">
        <v>0.875</v>
      </c>
      <c r="AC4680">
        <v>0.3</v>
      </c>
      <c r="AD4680">
        <v>1.2</v>
      </c>
      <c r="AE4680">
        <v>1.5</v>
      </c>
      <c r="AF4680">
        <v>0.2</v>
      </c>
      <c r="AG4680">
        <v>0.2</v>
      </c>
      <c r="AH4680">
        <v>0.2</v>
      </c>
      <c r="AI4680">
        <v>0.6</v>
      </c>
      <c r="AJ4680">
        <v>0.7</v>
      </c>
      <c r="AK4680">
        <v>2.7</v>
      </c>
      <c r="AL4680">
        <v>9.9</v>
      </c>
      <c r="AM4680">
        <v>0.49399999999999999</v>
      </c>
      <c r="AN4680">
        <v>0.47099999999999997</v>
      </c>
      <c r="AO4680">
        <v>0.64700000000000002</v>
      </c>
      <c r="AP4680">
        <v>0.11799999999999999</v>
      </c>
      <c r="AQ4680">
        <v>66</v>
      </c>
      <c r="AR4680">
        <v>3.7</v>
      </c>
      <c r="AS4680">
        <v>14.7</v>
      </c>
      <c r="AT4680">
        <v>9.1999999999999993</v>
      </c>
      <c r="AU4680">
        <v>5</v>
      </c>
      <c r="AV4680">
        <v>1.5</v>
      </c>
      <c r="AW4680">
        <v>1.9</v>
      </c>
      <c r="AX4680">
        <v>17.3</v>
      </c>
      <c r="AY4680">
        <v>18.2</v>
      </c>
      <c r="AZ4680">
        <v>0</v>
      </c>
      <c r="BA4680">
        <v>0.3</v>
      </c>
      <c r="BB4680">
        <v>0.3</v>
      </c>
      <c r="BC4680">
        <v>5.4000000000000013E-2</v>
      </c>
      <c r="BD4680">
        <v>-0.1</v>
      </c>
      <c r="BE4680">
        <v>1.4</v>
      </c>
      <c r="BF4680">
        <v>1.4</v>
      </c>
    </row>
    <row r="4681" spans="1:58" x14ac:dyDescent="0.55000000000000004">
      <c r="A4681" t="s">
        <v>615</v>
      </c>
      <c r="B4681" t="s">
        <v>9</v>
      </c>
      <c r="C4681" t="s">
        <v>2965</v>
      </c>
      <c r="D4681">
        <v>0</v>
      </c>
      <c r="E4681">
        <f>IF(OR(ISBLANK(F4681),F4681=61),0,1)</f>
        <v>0</v>
      </c>
      <c r="G4681">
        <f>IF(AND(F4681&lt;31,E4681=1),1,0)</f>
        <v>0</v>
      </c>
      <c r="H4681">
        <f>IF(AND(F4681&gt;=31,E4681=1),1,0)</f>
        <v>0</v>
      </c>
      <c r="I4681">
        <f>IF(AND(F4681&lt;15,E4681=1),1,0)</f>
        <v>0</v>
      </c>
      <c r="J4681">
        <f>IF(F4681=61,1,0)</f>
        <v>0</v>
      </c>
      <c r="K4681" t="s">
        <v>0</v>
      </c>
      <c r="L4681">
        <v>82</v>
      </c>
      <c r="M4681">
        <v>224</v>
      </c>
      <c r="N4681">
        <v>26</v>
      </c>
      <c r="O4681">
        <v>0</v>
      </c>
      <c r="P4681">
        <v>9.4</v>
      </c>
      <c r="Q4681">
        <v>0.9</v>
      </c>
      <c r="R4681">
        <v>2.4</v>
      </c>
      <c r="S4681">
        <v>0.371</v>
      </c>
      <c r="T4681">
        <v>0.3</v>
      </c>
      <c r="U4681">
        <v>0.7</v>
      </c>
      <c r="V4681">
        <v>0.47399999999999998</v>
      </c>
      <c r="W4681">
        <v>0.5</v>
      </c>
      <c r="X4681">
        <v>1.7</v>
      </c>
      <c r="Y4681">
        <v>0.32600000000000001</v>
      </c>
      <c r="Z4681">
        <v>0.2</v>
      </c>
      <c r="AA4681">
        <v>0.3</v>
      </c>
      <c r="AB4681">
        <v>0.75</v>
      </c>
      <c r="AC4681">
        <v>0.2</v>
      </c>
      <c r="AD4681">
        <v>1.1000000000000001</v>
      </c>
      <c r="AE4681">
        <v>1.3</v>
      </c>
      <c r="AF4681">
        <v>0.4</v>
      </c>
      <c r="AG4681">
        <v>0.2</v>
      </c>
      <c r="AH4681">
        <v>0.1</v>
      </c>
      <c r="AI4681">
        <v>0.3</v>
      </c>
      <c r="AJ4681">
        <v>1.2</v>
      </c>
      <c r="AK4681">
        <v>2.5</v>
      </c>
      <c r="AL4681">
        <v>8</v>
      </c>
      <c r="AM4681">
        <v>0.502</v>
      </c>
      <c r="AN4681">
        <v>0.48399999999999999</v>
      </c>
      <c r="AO4681">
        <v>0.69400000000000006</v>
      </c>
      <c r="AP4681">
        <v>0.129</v>
      </c>
      <c r="AQ4681">
        <v>63</v>
      </c>
      <c r="AR4681">
        <v>2.2000000000000002</v>
      </c>
      <c r="AS4681">
        <v>12</v>
      </c>
      <c r="AT4681">
        <v>7.3</v>
      </c>
      <c r="AU4681">
        <v>7</v>
      </c>
      <c r="AV4681">
        <v>0.9</v>
      </c>
      <c r="AW4681">
        <v>0.8</v>
      </c>
      <c r="AX4681">
        <v>10.8</v>
      </c>
      <c r="AY4681">
        <v>13.9</v>
      </c>
      <c r="AZ4681">
        <v>0.2</v>
      </c>
      <c r="BA4681">
        <v>0.2</v>
      </c>
      <c r="BB4681">
        <v>0.4</v>
      </c>
      <c r="BC4681">
        <v>5.8000000000000003E-2</v>
      </c>
      <c r="BD4681">
        <v>0.6</v>
      </c>
      <c r="BE4681">
        <v>0</v>
      </c>
      <c r="BF4681">
        <v>0.6</v>
      </c>
    </row>
    <row r="4682" spans="1:58" x14ac:dyDescent="0.55000000000000004">
      <c r="A4682" t="s">
        <v>632</v>
      </c>
      <c r="B4682" t="s">
        <v>3</v>
      </c>
      <c r="C4682" t="s">
        <v>2966</v>
      </c>
      <c r="D4682">
        <v>0</v>
      </c>
      <c r="E4682">
        <f>IF(OR(ISBLANK(F4682),F4682=61),0,1)</f>
        <v>0</v>
      </c>
      <c r="G4682">
        <f>IF(AND(F4682&lt;31,E4682=1),1,0)</f>
        <v>0</v>
      </c>
      <c r="H4682">
        <f>IF(AND(F4682&gt;=31,E4682=1),1,0)</f>
        <v>0</v>
      </c>
      <c r="I4682">
        <f>IF(AND(F4682&lt;15,E4682=1),1,0)</f>
        <v>0</v>
      </c>
      <c r="J4682">
        <f>IF(F4682=61,1,0)</f>
        <v>0</v>
      </c>
      <c r="K4682" t="s">
        <v>0</v>
      </c>
      <c r="L4682">
        <v>79</v>
      </c>
      <c r="M4682">
        <v>205</v>
      </c>
      <c r="N4682">
        <v>8</v>
      </c>
      <c r="O4682">
        <v>0</v>
      </c>
      <c r="P4682">
        <v>3.6</v>
      </c>
      <c r="Q4682">
        <v>0.4</v>
      </c>
      <c r="R4682">
        <v>0.8</v>
      </c>
      <c r="S4682">
        <v>0.5</v>
      </c>
      <c r="T4682">
        <v>0.4</v>
      </c>
      <c r="U4682">
        <v>0.8</v>
      </c>
      <c r="V4682">
        <v>0.5</v>
      </c>
      <c r="W4682">
        <v>0</v>
      </c>
      <c r="X4682">
        <v>0</v>
      </c>
      <c r="Y4682">
        <v>0</v>
      </c>
      <c r="Z4682">
        <v>0.1</v>
      </c>
      <c r="AA4682">
        <v>0.8</v>
      </c>
      <c r="AB4682">
        <v>0.16700000000000001</v>
      </c>
      <c r="AC4682">
        <v>0.5</v>
      </c>
      <c r="AD4682">
        <v>0.4</v>
      </c>
      <c r="AE4682">
        <v>0.9</v>
      </c>
      <c r="AF4682">
        <v>0.3</v>
      </c>
      <c r="AG4682">
        <v>0.1</v>
      </c>
      <c r="AH4682">
        <v>0.1</v>
      </c>
      <c r="AI4682">
        <v>0.4</v>
      </c>
      <c r="AJ4682">
        <v>1.1000000000000001</v>
      </c>
      <c r="AK4682">
        <v>0.9</v>
      </c>
      <c r="AL4682">
        <v>6.7</v>
      </c>
      <c r="AM4682">
        <v>0.39500000000000002</v>
      </c>
      <c r="AN4682">
        <v>0.5</v>
      </c>
      <c r="AO4682">
        <v>0</v>
      </c>
      <c r="AP4682">
        <v>1</v>
      </c>
      <c r="AQ4682">
        <v>9</v>
      </c>
      <c r="AR4682">
        <v>16.2</v>
      </c>
      <c r="AS4682">
        <v>11.8</v>
      </c>
      <c r="AT4682">
        <v>13.9</v>
      </c>
      <c r="AU4682">
        <v>12.4</v>
      </c>
      <c r="AV4682">
        <v>2.1</v>
      </c>
      <c r="AW4682">
        <v>3.8</v>
      </c>
      <c r="AX4682">
        <v>25.3</v>
      </c>
      <c r="AY4682">
        <v>20.3</v>
      </c>
      <c r="AZ4682">
        <v>0</v>
      </c>
      <c r="BA4682">
        <v>0.1</v>
      </c>
      <c r="BB4682">
        <v>0</v>
      </c>
      <c r="BC4682">
        <v>0.04</v>
      </c>
      <c r="BD4682">
        <v>-4.5</v>
      </c>
      <c r="BE4682">
        <v>3.5</v>
      </c>
      <c r="BF4682">
        <v>-1</v>
      </c>
    </row>
    <row r="4683" spans="1:58" x14ac:dyDescent="0.55000000000000004">
      <c r="A4683" t="s">
        <v>599</v>
      </c>
      <c r="B4683" t="s">
        <v>18</v>
      </c>
      <c r="C4683" t="s">
        <v>2967</v>
      </c>
      <c r="D4683">
        <v>0</v>
      </c>
      <c r="E4683">
        <f>IF(OR(ISBLANK(F4683),F4683=61),0,1)</f>
        <v>0</v>
      </c>
      <c r="G4683">
        <f>IF(AND(F4683&lt;31,E4683=1),1,0)</f>
        <v>0</v>
      </c>
      <c r="H4683">
        <f>IF(AND(F4683&gt;=31,E4683=1),1,0)</f>
        <v>0</v>
      </c>
      <c r="I4683">
        <f>IF(AND(F4683&lt;15,E4683=1),1,0)</f>
        <v>0</v>
      </c>
      <c r="J4683">
        <f>IF(F4683=61,1,0)</f>
        <v>0</v>
      </c>
      <c r="K4683" t="s">
        <v>0</v>
      </c>
      <c r="L4683">
        <v>78</v>
      </c>
      <c r="M4683">
        <v>190</v>
      </c>
      <c r="N4683">
        <v>11</v>
      </c>
      <c r="O4683">
        <v>0</v>
      </c>
      <c r="P4683">
        <v>1.9</v>
      </c>
      <c r="Q4683">
        <v>0.1</v>
      </c>
      <c r="R4683">
        <v>0.3</v>
      </c>
      <c r="S4683">
        <v>0.33300000000000002</v>
      </c>
      <c r="T4683">
        <v>0.1</v>
      </c>
      <c r="U4683">
        <v>0.3</v>
      </c>
      <c r="V4683">
        <v>0.33300000000000002</v>
      </c>
      <c r="W4683">
        <v>0</v>
      </c>
      <c r="X4683">
        <v>0</v>
      </c>
      <c r="Y4683">
        <v>0</v>
      </c>
      <c r="Z4683">
        <v>0.2</v>
      </c>
      <c r="AA4683">
        <v>0.4</v>
      </c>
      <c r="AB4683">
        <v>0.5</v>
      </c>
      <c r="AC4683">
        <v>0.1</v>
      </c>
      <c r="AD4683">
        <v>0.2</v>
      </c>
      <c r="AE4683">
        <v>0.3</v>
      </c>
      <c r="AF4683">
        <v>0</v>
      </c>
      <c r="AG4683">
        <v>0</v>
      </c>
      <c r="AH4683">
        <v>0</v>
      </c>
      <c r="AI4683">
        <v>0.1</v>
      </c>
      <c r="AJ4683">
        <v>0</v>
      </c>
      <c r="AK4683">
        <v>0.4</v>
      </c>
      <c r="AL4683">
        <v>5</v>
      </c>
      <c r="AM4683">
        <v>0.40799999999999997</v>
      </c>
      <c r="AN4683">
        <v>0.33300000000000002</v>
      </c>
      <c r="AO4683">
        <v>0</v>
      </c>
      <c r="AP4683">
        <v>1.333</v>
      </c>
      <c r="AQ4683">
        <v>4</v>
      </c>
      <c r="AR4683">
        <v>6.6</v>
      </c>
      <c r="AS4683">
        <v>10.9</v>
      </c>
      <c r="AT4683">
        <v>8.9</v>
      </c>
      <c r="AU4683">
        <v>0</v>
      </c>
      <c r="AV4683">
        <v>0</v>
      </c>
      <c r="AW4683">
        <v>0</v>
      </c>
      <c r="AX4683">
        <v>16.899999999999999</v>
      </c>
      <c r="AY4683">
        <v>15.6</v>
      </c>
      <c r="AZ4683">
        <v>0</v>
      </c>
      <c r="BA4683">
        <v>0</v>
      </c>
      <c r="BB4683">
        <v>0</v>
      </c>
      <c r="BC4683">
        <v>4.0000000000000001E-3</v>
      </c>
      <c r="BD4683">
        <v>-5</v>
      </c>
      <c r="BE4683">
        <v>-4.0999999999999996</v>
      </c>
      <c r="BF4683">
        <v>-9.1</v>
      </c>
    </row>
    <row r="4684" spans="1:58" x14ac:dyDescent="0.55000000000000004">
      <c r="A4684" t="s">
        <v>599</v>
      </c>
      <c r="B4684" t="s">
        <v>3</v>
      </c>
      <c r="C4684" t="s">
        <v>2967</v>
      </c>
      <c r="D4684">
        <v>0</v>
      </c>
      <c r="E4684">
        <f>IF(OR(ISBLANK(F4684),F4684=61),0,1)</f>
        <v>0</v>
      </c>
      <c r="G4684">
        <f>IF(AND(F4684&lt;31,E4684=1),1,0)</f>
        <v>0</v>
      </c>
      <c r="H4684">
        <f>IF(AND(F4684&gt;=31,E4684=1),1,0)</f>
        <v>0</v>
      </c>
      <c r="I4684">
        <f>IF(AND(F4684&lt;15,E4684=1),1,0)</f>
        <v>0</v>
      </c>
      <c r="J4684">
        <f>IF(F4684=61,1,0)</f>
        <v>0</v>
      </c>
      <c r="K4684" t="s">
        <v>0</v>
      </c>
      <c r="L4684">
        <v>78</v>
      </c>
      <c r="M4684">
        <v>190</v>
      </c>
      <c r="N4684">
        <v>5</v>
      </c>
      <c r="O4684">
        <v>0</v>
      </c>
      <c r="P4684">
        <v>1.2</v>
      </c>
      <c r="Q4684">
        <v>0</v>
      </c>
      <c r="R4684">
        <v>0.6</v>
      </c>
      <c r="S4684">
        <v>0</v>
      </c>
      <c r="T4684">
        <v>0</v>
      </c>
      <c r="U4684">
        <v>0.2</v>
      </c>
      <c r="V4684">
        <v>0</v>
      </c>
      <c r="W4684">
        <v>0</v>
      </c>
      <c r="X4684">
        <v>0.4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-23.5</v>
      </c>
      <c r="AM4684">
        <v>0</v>
      </c>
      <c r="AN4684">
        <v>0</v>
      </c>
      <c r="AO4684">
        <v>0.66700000000000004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26.6</v>
      </c>
      <c r="AZ4684">
        <v>-0.1</v>
      </c>
      <c r="BA4684">
        <v>0</v>
      </c>
      <c r="BB4684">
        <v>-0.1</v>
      </c>
      <c r="BC4684">
        <v>-0.36799999999999999</v>
      </c>
      <c r="BD4684">
        <v>-17.100000000000001</v>
      </c>
      <c r="BE4684">
        <v>-7.3</v>
      </c>
      <c r="BF4684">
        <v>-24.4</v>
      </c>
    </row>
    <row r="4685" spans="1:58" x14ac:dyDescent="0.55000000000000004">
      <c r="A4685" t="s">
        <v>599</v>
      </c>
      <c r="B4685" t="s">
        <v>6</v>
      </c>
      <c r="C4685" t="s">
        <v>2967</v>
      </c>
      <c r="D4685">
        <v>0</v>
      </c>
      <c r="E4685">
        <f>IF(OR(ISBLANK(F4685),F4685=61),0,1)</f>
        <v>0</v>
      </c>
      <c r="G4685">
        <f>IF(AND(F4685&lt;31,E4685=1),1,0)</f>
        <v>0</v>
      </c>
      <c r="H4685">
        <f>IF(AND(F4685&gt;=31,E4685=1),1,0)</f>
        <v>0</v>
      </c>
      <c r="I4685">
        <f>IF(AND(F4685&lt;15,E4685=1),1,0)</f>
        <v>0</v>
      </c>
      <c r="J4685">
        <f>IF(F4685=61,1,0)</f>
        <v>0</v>
      </c>
      <c r="K4685" t="s">
        <v>0</v>
      </c>
      <c r="L4685">
        <v>78</v>
      </c>
      <c r="M4685">
        <v>190</v>
      </c>
      <c r="N4685">
        <v>5</v>
      </c>
      <c r="O4685">
        <v>0</v>
      </c>
      <c r="P4685">
        <v>1.2</v>
      </c>
      <c r="Q4685">
        <v>0</v>
      </c>
      <c r="R4685">
        <v>0.8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0.8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-30.5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34.799999999999997</v>
      </c>
      <c r="AZ4685">
        <v>-0.1</v>
      </c>
      <c r="BA4685">
        <v>0</v>
      </c>
      <c r="BB4685">
        <v>-0.1</v>
      </c>
      <c r="BC4685">
        <v>-0.48099999999999998</v>
      </c>
      <c r="BD4685">
        <v>-19.7</v>
      </c>
      <c r="BE4685">
        <v>-9.4</v>
      </c>
      <c r="BF4685">
        <v>-29.1</v>
      </c>
    </row>
    <row r="4686" spans="1:58" x14ac:dyDescent="0.55000000000000004">
      <c r="A4686" t="s">
        <v>599</v>
      </c>
      <c r="B4686" t="s">
        <v>9</v>
      </c>
      <c r="C4686" t="s">
        <v>2967</v>
      </c>
      <c r="D4686">
        <v>0</v>
      </c>
      <c r="E4686">
        <f>IF(OR(ISBLANK(F4686),F4686=61),0,1)</f>
        <v>0</v>
      </c>
      <c r="G4686">
        <f>IF(AND(F4686&lt;31,E4686=1),1,0)</f>
        <v>0</v>
      </c>
      <c r="H4686">
        <f>IF(AND(F4686&gt;=31,E4686=1),1,0)</f>
        <v>0</v>
      </c>
      <c r="I4686">
        <f>IF(AND(F4686&lt;15,E4686=1),1,0)</f>
        <v>0</v>
      </c>
      <c r="J4686">
        <f>IF(F4686=61,1,0)</f>
        <v>0</v>
      </c>
      <c r="K4686" t="s">
        <v>0</v>
      </c>
      <c r="L4686">
        <v>78</v>
      </c>
      <c r="M4686">
        <v>190</v>
      </c>
      <c r="N4686">
        <v>16</v>
      </c>
      <c r="O4686">
        <v>0</v>
      </c>
      <c r="P4686">
        <v>2</v>
      </c>
      <c r="Q4686">
        <v>0.1</v>
      </c>
      <c r="R4686">
        <v>0.8</v>
      </c>
      <c r="S4686">
        <v>0.16700000000000001</v>
      </c>
      <c r="T4686">
        <v>0</v>
      </c>
      <c r="U4686">
        <v>0.3</v>
      </c>
      <c r="V4686">
        <v>0</v>
      </c>
      <c r="W4686">
        <v>0.1</v>
      </c>
      <c r="X4686">
        <v>0.5</v>
      </c>
      <c r="Y4686">
        <v>0.25</v>
      </c>
      <c r="Z4686">
        <v>0</v>
      </c>
      <c r="AA4686">
        <v>0</v>
      </c>
      <c r="AB4686">
        <v>0</v>
      </c>
      <c r="AC4686">
        <v>0.1</v>
      </c>
      <c r="AD4686">
        <v>0.2</v>
      </c>
      <c r="AE4686">
        <v>0.3</v>
      </c>
      <c r="AF4686">
        <v>0</v>
      </c>
      <c r="AG4686">
        <v>0</v>
      </c>
      <c r="AH4686">
        <v>0</v>
      </c>
      <c r="AI4686">
        <v>0</v>
      </c>
      <c r="AJ4686">
        <v>0.1</v>
      </c>
      <c r="AK4686">
        <v>0.4</v>
      </c>
      <c r="AL4686">
        <v>-1.8</v>
      </c>
      <c r="AM4686">
        <v>0.25</v>
      </c>
      <c r="AN4686">
        <v>0.25</v>
      </c>
      <c r="AO4686">
        <v>0.66700000000000004</v>
      </c>
      <c r="AP4686">
        <v>0</v>
      </c>
      <c r="AQ4686">
        <v>6</v>
      </c>
      <c r="AR4686">
        <v>3.6</v>
      </c>
      <c r="AS4686">
        <v>10.3</v>
      </c>
      <c r="AT4686">
        <v>7.1</v>
      </c>
      <c r="AU4686">
        <v>0</v>
      </c>
      <c r="AV4686">
        <v>0</v>
      </c>
      <c r="AW4686">
        <v>0</v>
      </c>
      <c r="AX4686">
        <v>0</v>
      </c>
      <c r="AY4686">
        <v>19.5</v>
      </c>
      <c r="AZ4686">
        <v>-0.1</v>
      </c>
      <c r="BA4686">
        <v>0</v>
      </c>
      <c r="BB4686">
        <v>0</v>
      </c>
      <c r="BC4686">
        <v>-5.4000000000000013E-2</v>
      </c>
      <c r="BD4686">
        <v>-7.2</v>
      </c>
      <c r="BE4686">
        <v>-5.2</v>
      </c>
      <c r="BF4686">
        <v>-12.4</v>
      </c>
    </row>
    <row r="4687" spans="1:58" x14ac:dyDescent="0.55000000000000004">
      <c r="A4687" t="s">
        <v>1076</v>
      </c>
      <c r="B4687" t="s">
        <v>6</v>
      </c>
      <c r="C4687" t="s">
        <v>2968</v>
      </c>
      <c r="D4687">
        <v>0</v>
      </c>
      <c r="E4687">
        <f>IF(OR(ISBLANK(F4687),F4687=61),0,1)</f>
        <v>0</v>
      </c>
      <c r="G4687">
        <f>IF(AND(F4687&lt;31,E4687=1),1,0)</f>
        <v>0</v>
      </c>
      <c r="H4687">
        <f>IF(AND(F4687&gt;=31,E4687=1),1,0)</f>
        <v>0</v>
      </c>
      <c r="I4687">
        <f>IF(AND(F4687&lt;15,E4687=1),1,0)</f>
        <v>0</v>
      </c>
      <c r="J4687">
        <f>IF(F4687=61,1,0)</f>
        <v>0</v>
      </c>
      <c r="K4687" t="s">
        <v>0</v>
      </c>
      <c r="L4687">
        <v>76</v>
      </c>
      <c r="M4687">
        <v>215</v>
      </c>
      <c r="N4687">
        <v>5</v>
      </c>
      <c r="O4687">
        <v>0</v>
      </c>
      <c r="P4687">
        <v>1.4</v>
      </c>
      <c r="Q4687">
        <v>0</v>
      </c>
      <c r="R4687">
        <v>0.4</v>
      </c>
      <c r="S4687">
        <v>0</v>
      </c>
      <c r="T4687">
        <v>0</v>
      </c>
      <c r="U4687">
        <v>0.2</v>
      </c>
      <c r="V4687">
        <v>0</v>
      </c>
      <c r="W4687">
        <v>0</v>
      </c>
      <c r="X4687">
        <v>0.2</v>
      </c>
      <c r="Y4687">
        <v>0</v>
      </c>
      <c r="Z4687">
        <v>0</v>
      </c>
      <c r="AA4687">
        <v>0</v>
      </c>
      <c r="AB4687">
        <v>0</v>
      </c>
      <c r="AC4687">
        <v>0.2</v>
      </c>
      <c r="AD4687">
        <v>0</v>
      </c>
      <c r="AE4687">
        <v>0.2</v>
      </c>
      <c r="AF4687">
        <v>0</v>
      </c>
      <c r="AG4687">
        <v>0</v>
      </c>
      <c r="AH4687">
        <v>0</v>
      </c>
      <c r="AI4687">
        <v>0.2</v>
      </c>
      <c r="AJ4687">
        <v>0.4</v>
      </c>
      <c r="AK4687">
        <v>0</v>
      </c>
      <c r="AL4687">
        <v>-19.600000000000001</v>
      </c>
      <c r="AM4687">
        <v>0</v>
      </c>
      <c r="AN4687">
        <v>0</v>
      </c>
      <c r="AO4687">
        <v>0.5</v>
      </c>
      <c r="AP4687">
        <v>0</v>
      </c>
      <c r="AQ4687">
        <v>1</v>
      </c>
      <c r="AR4687">
        <v>16.7</v>
      </c>
      <c r="AS4687">
        <v>0</v>
      </c>
      <c r="AT4687">
        <v>8.1999999999999993</v>
      </c>
      <c r="AU4687">
        <v>0</v>
      </c>
      <c r="AV4687">
        <v>0</v>
      </c>
      <c r="AW4687">
        <v>0</v>
      </c>
      <c r="AX4687">
        <v>33.299999999999997</v>
      </c>
      <c r="AY4687">
        <v>21.4</v>
      </c>
      <c r="AZ4687">
        <v>0</v>
      </c>
      <c r="BA4687">
        <v>0</v>
      </c>
      <c r="BB4687">
        <v>0</v>
      </c>
      <c r="BC4687">
        <v>-0.25900000000000001</v>
      </c>
      <c r="BD4687">
        <v>-15.6</v>
      </c>
      <c r="BE4687">
        <v>-4.2</v>
      </c>
      <c r="BF4687">
        <v>-19.7</v>
      </c>
    </row>
    <row r="4688" spans="1:58" x14ac:dyDescent="0.55000000000000004">
      <c r="A4688" t="s">
        <v>22</v>
      </c>
      <c r="B4688" t="s">
        <v>9</v>
      </c>
      <c r="C4688" t="s">
        <v>2969</v>
      </c>
      <c r="D4688">
        <v>0</v>
      </c>
      <c r="E4688">
        <f>IF(OR(ISBLANK(F4688),F4688=61),0,1)</f>
        <v>0</v>
      </c>
      <c r="G4688">
        <f>IF(AND(F4688&lt;31,E4688=1),1,0)</f>
        <v>0</v>
      </c>
      <c r="H4688">
        <f>IF(AND(F4688&gt;=31,E4688=1),1,0)</f>
        <v>0</v>
      </c>
      <c r="I4688">
        <f>IF(AND(F4688&lt;15,E4688=1),1,0)</f>
        <v>0</v>
      </c>
      <c r="J4688">
        <f>IF(F4688=61,1,0)</f>
        <v>0</v>
      </c>
      <c r="K4688" t="s">
        <v>0</v>
      </c>
      <c r="L4688">
        <v>86</v>
      </c>
      <c r="M4688">
        <v>230</v>
      </c>
      <c r="N4688">
        <v>37</v>
      </c>
      <c r="O4688">
        <v>2</v>
      </c>
      <c r="P4688">
        <v>17.100000000000001</v>
      </c>
      <c r="Q4688">
        <v>1.9</v>
      </c>
      <c r="R4688">
        <v>3.3</v>
      </c>
      <c r="S4688">
        <v>0.58499999999999996</v>
      </c>
      <c r="T4688">
        <v>1.9</v>
      </c>
      <c r="U4688">
        <v>3.1</v>
      </c>
      <c r="V4688">
        <v>0.61199999999999999</v>
      </c>
      <c r="W4688">
        <v>0</v>
      </c>
      <c r="X4688">
        <v>0.2</v>
      </c>
      <c r="Y4688">
        <v>0.14299999999999999</v>
      </c>
      <c r="Z4688">
        <v>0.9</v>
      </c>
      <c r="AA4688">
        <v>1.6</v>
      </c>
      <c r="AB4688">
        <v>0.54200000000000004</v>
      </c>
      <c r="AC4688">
        <v>0.9</v>
      </c>
      <c r="AD4688">
        <v>2.2000000000000002</v>
      </c>
      <c r="AE4688">
        <v>3.2</v>
      </c>
      <c r="AF4688">
        <v>0.6</v>
      </c>
      <c r="AG4688">
        <v>0.3</v>
      </c>
      <c r="AH4688">
        <v>2.1</v>
      </c>
      <c r="AI4688">
        <v>0.8</v>
      </c>
      <c r="AJ4688">
        <v>2.5</v>
      </c>
      <c r="AK4688">
        <v>4.8</v>
      </c>
      <c r="AL4688">
        <v>17.100000000000001</v>
      </c>
      <c r="AM4688">
        <v>0.58599999999999997</v>
      </c>
      <c r="AN4688">
        <v>0.58899999999999997</v>
      </c>
      <c r="AO4688">
        <v>5.7000000000000002E-2</v>
      </c>
      <c r="AP4688">
        <v>0.48</v>
      </c>
      <c r="AQ4688">
        <v>179</v>
      </c>
      <c r="AR4688">
        <v>7.2</v>
      </c>
      <c r="AS4688">
        <v>14.3</v>
      </c>
      <c r="AT4688">
        <v>11.1</v>
      </c>
      <c r="AU4688">
        <v>6.2</v>
      </c>
      <c r="AV4688">
        <v>1</v>
      </c>
      <c r="AW4688">
        <v>12.8</v>
      </c>
      <c r="AX4688">
        <v>16.600000000000001</v>
      </c>
      <c r="AY4688">
        <v>14.9</v>
      </c>
      <c r="AZ4688">
        <v>0.9</v>
      </c>
      <c r="BA4688">
        <v>1.5</v>
      </c>
      <c r="BB4688">
        <v>2.4</v>
      </c>
      <c r="BC4688">
        <v>0.151</v>
      </c>
      <c r="BD4688">
        <v>0.8</v>
      </c>
      <c r="BE4688">
        <v>9.3000000000000007</v>
      </c>
      <c r="BF4688">
        <v>10.1</v>
      </c>
    </row>
    <row r="4689" spans="1:58" x14ac:dyDescent="0.55000000000000004">
      <c r="A4689" t="s">
        <v>425</v>
      </c>
      <c r="B4689" t="s">
        <v>18</v>
      </c>
      <c r="C4689" t="s">
        <v>2970</v>
      </c>
      <c r="D4689">
        <v>0</v>
      </c>
      <c r="E4689">
        <f>IF(OR(ISBLANK(F4689),F4689=61),0,1)</f>
        <v>0</v>
      </c>
      <c r="G4689">
        <f>IF(AND(F4689&lt;31,E4689=1),1,0)</f>
        <v>0</v>
      </c>
      <c r="H4689">
        <f>IF(AND(F4689&gt;=31,E4689=1),1,0)</f>
        <v>0</v>
      </c>
      <c r="I4689">
        <f>IF(AND(F4689&lt;15,E4689=1),1,0)</f>
        <v>0</v>
      </c>
      <c r="J4689">
        <f>IF(F4689=61,1,0)</f>
        <v>0</v>
      </c>
      <c r="K4689" t="s">
        <v>0</v>
      </c>
      <c r="L4689">
        <v>78</v>
      </c>
      <c r="M4689">
        <v>220</v>
      </c>
      <c r="N4689">
        <v>2</v>
      </c>
      <c r="O4689">
        <v>0</v>
      </c>
      <c r="P4689">
        <v>0.5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-7.1</v>
      </c>
      <c r="BE4689">
        <v>-0.2</v>
      </c>
      <c r="BF4689">
        <v>-7.3</v>
      </c>
    </row>
    <row r="4690" spans="1:58" x14ac:dyDescent="0.55000000000000004">
      <c r="A4690" t="s">
        <v>425</v>
      </c>
      <c r="B4690" t="s">
        <v>3</v>
      </c>
      <c r="C4690" t="s">
        <v>2970</v>
      </c>
      <c r="D4690">
        <v>0</v>
      </c>
      <c r="E4690">
        <f>IF(OR(ISBLANK(F4690),F4690=61),0,1)</f>
        <v>0</v>
      </c>
      <c r="G4690">
        <f>IF(AND(F4690&lt;31,E4690=1),1,0)</f>
        <v>0</v>
      </c>
      <c r="H4690">
        <f>IF(AND(F4690&gt;=31,E4690=1),1,0)</f>
        <v>0</v>
      </c>
      <c r="I4690">
        <f>IF(AND(F4690&lt;15,E4690=1),1,0)</f>
        <v>0</v>
      </c>
      <c r="J4690">
        <f>IF(F4690=61,1,0)</f>
        <v>0</v>
      </c>
      <c r="K4690" t="s">
        <v>0</v>
      </c>
      <c r="L4690">
        <v>78</v>
      </c>
      <c r="M4690">
        <v>220</v>
      </c>
      <c r="N4690">
        <v>6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0.2</v>
      </c>
      <c r="AB4690">
        <v>0</v>
      </c>
      <c r="AC4690">
        <v>0</v>
      </c>
      <c r="AD4690">
        <v>0.3</v>
      </c>
      <c r="AE4690">
        <v>0.3</v>
      </c>
      <c r="AF4690">
        <v>0.2</v>
      </c>
      <c r="AG4690">
        <v>0.2</v>
      </c>
      <c r="AH4690">
        <v>0</v>
      </c>
      <c r="AI4690">
        <v>0.2</v>
      </c>
      <c r="AJ4690">
        <v>0.2</v>
      </c>
      <c r="AK4690">
        <v>0</v>
      </c>
      <c r="AL4690">
        <v>5.6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34.799999999999997</v>
      </c>
      <c r="AT4690">
        <v>18</v>
      </c>
      <c r="AU4690">
        <v>25.6</v>
      </c>
      <c r="AV4690">
        <v>9.1999999999999993</v>
      </c>
      <c r="AW4690">
        <v>0</v>
      </c>
      <c r="AX4690">
        <v>67.8</v>
      </c>
      <c r="AY4690">
        <v>12.1</v>
      </c>
      <c r="AZ4690">
        <v>0</v>
      </c>
      <c r="BA4690">
        <v>0</v>
      </c>
      <c r="BB4690">
        <v>0</v>
      </c>
      <c r="BC4690">
        <v>-2.4E-2</v>
      </c>
      <c r="BD4690">
        <v>-12</v>
      </c>
      <c r="BE4690">
        <v>9.5</v>
      </c>
      <c r="BF4690">
        <v>-2.6</v>
      </c>
    </row>
    <row r="4691" spans="1:58" x14ac:dyDescent="0.55000000000000004">
      <c r="A4691" t="s">
        <v>748</v>
      </c>
      <c r="B4691" t="s">
        <v>6</v>
      </c>
      <c r="C4691" t="s">
        <v>2971</v>
      </c>
      <c r="D4691">
        <v>0</v>
      </c>
      <c r="E4691">
        <f>IF(OR(ISBLANK(F4691),F4691=61),0,1)</f>
        <v>0</v>
      </c>
      <c r="G4691">
        <f>IF(AND(F4691&lt;31,E4691=1),1,0)</f>
        <v>0</v>
      </c>
      <c r="H4691">
        <f>IF(AND(F4691&gt;=31,E4691=1),1,0)</f>
        <v>0</v>
      </c>
      <c r="I4691">
        <f>IF(AND(F4691&lt;15,E4691=1),1,0)</f>
        <v>0</v>
      </c>
      <c r="J4691">
        <f>IF(F4691=61,1,0)</f>
        <v>0</v>
      </c>
      <c r="K4691" t="s">
        <v>0</v>
      </c>
      <c r="L4691">
        <v>79</v>
      </c>
      <c r="M4691">
        <v>200</v>
      </c>
      <c r="N4691">
        <v>31</v>
      </c>
      <c r="O4691">
        <v>16</v>
      </c>
      <c r="P4691">
        <v>19.399999999999999</v>
      </c>
      <c r="Q4691">
        <v>1.4</v>
      </c>
      <c r="R4691">
        <v>2.6</v>
      </c>
      <c r="S4691">
        <v>0.53700000000000003</v>
      </c>
      <c r="T4691">
        <v>1.2</v>
      </c>
      <c r="U4691">
        <v>2</v>
      </c>
      <c r="V4691">
        <v>0.59</v>
      </c>
      <c r="W4691">
        <v>0.3</v>
      </c>
      <c r="X4691">
        <v>0.7</v>
      </c>
      <c r="Y4691">
        <v>0.38100000000000001</v>
      </c>
      <c r="Z4691">
        <v>0.6</v>
      </c>
      <c r="AA4691">
        <v>0.9</v>
      </c>
      <c r="AB4691">
        <v>0.70400000000000007</v>
      </c>
      <c r="AC4691">
        <v>1.1000000000000001</v>
      </c>
      <c r="AD4691">
        <v>2.9</v>
      </c>
      <c r="AE4691">
        <v>4</v>
      </c>
      <c r="AF4691">
        <v>1</v>
      </c>
      <c r="AG4691">
        <v>0.5</v>
      </c>
      <c r="AH4691">
        <v>0.5</v>
      </c>
      <c r="AI4691">
        <v>1.1000000000000001</v>
      </c>
      <c r="AJ4691">
        <v>2.5</v>
      </c>
      <c r="AK4691">
        <v>3.7</v>
      </c>
      <c r="AL4691">
        <v>10.8</v>
      </c>
      <c r="AM4691">
        <v>0.60599999999999998</v>
      </c>
      <c r="AN4691">
        <v>0.58499999999999996</v>
      </c>
      <c r="AO4691">
        <v>0.25600000000000001</v>
      </c>
      <c r="AP4691">
        <v>0.32900000000000001</v>
      </c>
      <c r="AQ4691">
        <v>135</v>
      </c>
      <c r="AR4691">
        <v>7.6</v>
      </c>
      <c r="AS4691">
        <v>16.899999999999999</v>
      </c>
      <c r="AT4691">
        <v>12.5</v>
      </c>
      <c r="AU4691">
        <v>8.5</v>
      </c>
      <c r="AV4691">
        <v>1.4</v>
      </c>
      <c r="AW4691">
        <v>3</v>
      </c>
      <c r="AX4691">
        <v>26.4</v>
      </c>
      <c r="AY4691">
        <v>11</v>
      </c>
      <c r="AZ4691">
        <v>0.6</v>
      </c>
      <c r="BA4691">
        <v>1</v>
      </c>
      <c r="BB4691">
        <v>1.5</v>
      </c>
      <c r="BC4691">
        <v>0.10199999999999999</v>
      </c>
      <c r="BD4691">
        <v>-0.7</v>
      </c>
      <c r="BE4691">
        <v>2.5</v>
      </c>
      <c r="BF4691">
        <v>1.7</v>
      </c>
    </row>
    <row r="4692" spans="1:58" x14ac:dyDescent="0.55000000000000004">
      <c r="A4692" t="s">
        <v>311</v>
      </c>
      <c r="B4692" t="s">
        <v>18</v>
      </c>
      <c r="C4692" t="s">
        <v>2972</v>
      </c>
      <c r="D4692">
        <v>0</v>
      </c>
      <c r="E4692">
        <f>IF(OR(ISBLANK(F4692),F4692=61),0,1)</f>
        <v>0</v>
      </c>
      <c r="G4692">
        <f>IF(AND(F4692&lt;31,E4692=1),1,0)</f>
        <v>0</v>
      </c>
      <c r="H4692">
        <f>IF(AND(F4692&gt;=31,E4692=1),1,0)</f>
        <v>0</v>
      </c>
      <c r="I4692">
        <f>IF(AND(F4692&lt;15,E4692=1),1,0)</f>
        <v>0</v>
      </c>
      <c r="J4692">
        <f>IF(F4692=61,1,0)</f>
        <v>0</v>
      </c>
      <c r="K4692" t="s">
        <v>0</v>
      </c>
      <c r="L4692">
        <v>81</v>
      </c>
      <c r="M4692">
        <v>210</v>
      </c>
      <c r="N4692">
        <v>32</v>
      </c>
      <c r="O4692">
        <v>24</v>
      </c>
      <c r="P4692">
        <v>22.8</v>
      </c>
      <c r="Q4692">
        <v>2.5</v>
      </c>
      <c r="R4692">
        <v>6.1</v>
      </c>
      <c r="S4692">
        <v>0.41</v>
      </c>
      <c r="T4692">
        <v>1.6</v>
      </c>
      <c r="U4692">
        <v>3.3</v>
      </c>
      <c r="V4692">
        <v>0.49099999999999999</v>
      </c>
      <c r="W4692">
        <v>0.9</v>
      </c>
      <c r="X4692">
        <v>2.8</v>
      </c>
      <c r="Y4692">
        <v>0.315</v>
      </c>
      <c r="Z4692">
        <v>0.9</v>
      </c>
      <c r="AA4692">
        <v>1.3</v>
      </c>
      <c r="AB4692">
        <v>0.71400000000000008</v>
      </c>
      <c r="AC4692">
        <v>1.3</v>
      </c>
      <c r="AD4692">
        <v>2.7</v>
      </c>
      <c r="AE4692">
        <v>4</v>
      </c>
      <c r="AF4692">
        <v>0.6</v>
      </c>
      <c r="AG4692">
        <v>0.2</v>
      </c>
      <c r="AH4692">
        <v>0.3</v>
      </c>
      <c r="AI4692">
        <v>1.3</v>
      </c>
      <c r="AJ4692">
        <v>2</v>
      </c>
      <c r="AK4692">
        <v>6.8</v>
      </c>
      <c r="AL4692">
        <v>11.7</v>
      </c>
      <c r="AM4692">
        <v>0.50700000000000001</v>
      </c>
      <c r="AN4692">
        <v>0.48199999999999998</v>
      </c>
      <c r="AO4692">
        <v>0.45600000000000002</v>
      </c>
      <c r="AP4692">
        <v>0.215</v>
      </c>
      <c r="AQ4692">
        <v>208</v>
      </c>
      <c r="AR4692">
        <v>6.9</v>
      </c>
      <c r="AS4692">
        <v>15.2</v>
      </c>
      <c r="AT4692">
        <v>11</v>
      </c>
      <c r="AU4692">
        <v>5.6</v>
      </c>
      <c r="AV4692">
        <v>0.6</v>
      </c>
      <c r="AW4692">
        <v>1.7</v>
      </c>
      <c r="AX4692">
        <v>15.7</v>
      </c>
      <c r="AY4692">
        <v>19.899999999999999</v>
      </c>
      <c r="AZ4692">
        <v>0.5</v>
      </c>
      <c r="BA4692">
        <v>0.3</v>
      </c>
      <c r="BB4692">
        <v>0.8</v>
      </c>
      <c r="BC4692">
        <v>4.5999999999999999E-2</v>
      </c>
      <c r="BD4692">
        <v>-1.4</v>
      </c>
      <c r="BE4692">
        <v>-1.8</v>
      </c>
      <c r="BF4692">
        <v>-3.2</v>
      </c>
    </row>
    <row r="4693" spans="1:58" x14ac:dyDescent="0.55000000000000004">
      <c r="A4693" t="s">
        <v>311</v>
      </c>
      <c r="B4693" t="s">
        <v>3</v>
      </c>
      <c r="C4693" t="s">
        <v>2972</v>
      </c>
      <c r="D4693">
        <v>0</v>
      </c>
      <c r="E4693">
        <f>IF(OR(ISBLANK(F4693),F4693=61),0,1)</f>
        <v>0</v>
      </c>
      <c r="G4693">
        <f>IF(AND(F4693&lt;31,E4693=1),1,0)</f>
        <v>0</v>
      </c>
      <c r="H4693">
        <f>IF(AND(F4693&gt;=31,E4693=1),1,0)</f>
        <v>0</v>
      </c>
      <c r="I4693">
        <f>IF(AND(F4693&lt;15,E4693=1),1,0)</f>
        <v>0</v>
      </c>
      <c r="J4693">
        <f>IF(F4693=61,1,0)</f>
        <v>0</v>
      </c>
      <c r="K4693" t="s">
        <v>0</v>
      </c>
      <c r="L4693">
        <v>81</v>
      </c>
      <c r="M4693">
        <v>210</v>
      </c>
      <c r="N4693">
        <v>29</v>
      </c>
      <c r="O4693">
        <v>13</v>
      </c>
      <c r="P4693">
        <v>20.2</v>
      </c>
      <c r="Q4693">
        <v>2.1</v>
      </c>
      <c r="R4693">
        <v>5.9</v>
      </c>
      <c r="S4693">
        <v>0.36499999999999999</v>
      </c>
      <c r="T4693">
        <v>1.4</v>
      </c>
      <c r="U4693">
        <v>3</v>
      </c>
      <c r="V4693">
        <v>0.47699999999999998</v>
      </c>
      <c r="W4693">
        <v>0.7</v>
      </c>
      <c r="X4693">
        <v>2.9</v>
      </c>
      <c r="Y4693">
        <v>0.25</v>
      </c>
      <c r="Z4693">
        <v>0.8</v>
      </c>
      <c r="AA4693">
        <v>0.9</v>
      </c>
      <c r="AB4693">
        <v>0.81499999999999995</v>
      </c>
      <c r="AC4693">
        <v>0.6</v>
      </c>
      <c r="AD4693">
        <v>1.9</v>
      </c>
      <c r="AE4693">
        <v>2.5</v>
      </c>
      <c r="AF4693">
        <v>0.9</v>
      </c>
      <c r="AG4693">
        <v>0.3</v>
      </c>
      <c r="AH4693">
        <v>0.4</v>
      </c>
      <c r="AI4693">
        <v>1.1000000000000001</v>
      </c>
      <c r="AJ4693">
        <v>2.1</v>
      </c>
      <c r="AK4693">
        <v>5.8</v>
      </c>
      <c r="AL4693">
        <v>8.4</v>
      </c>
      <c r="AM4693">
        <v>0.45700000000000002</v>
      </c>
      <c r="AN4693">
        <v>0.42599999999999999</v>
      </c>
      <c r="AO4693">
        <v>0.49399999999999999</v>
      </c>
      <c r="AP4693">
        <v>0.159</v>
      </c>
      <c r="AQ4693">
        <v>161</v>
      </c>
      <c r="AR4693">
        <v>3.5</v>
      </c>
      <c r="AS4693">
        <v>10.9</v>
      </c>
      <c r="AT4693">
        <v>7.2</v>
      </c>
      <c r="AU4693">
        <v>9.3000000000000007</v>
      </c>
      <c r="AV4693">
        <v>0.9</v>
      </c>
      <c r="AW4693">
        <v>2.2000000000000002</v>
      </c>
      <c r="AX4693">
        <v>14.6</v>
      </c>
      <c r="AY4693">
        <v>19.3</v>
      </c>
      <c r="AZ4693">
        <v>-0.1</v>
      </c>
      <c r="BA4693">
        <v>0.3</v>
      </c>
      <c r="BB4693">
        <v>0.3</v>
      </c>
      <c r="BC4693">
        <v>1.7000000000000001E-2</v>
      </c>
      <c r="BD4693">
        <v>-2.8</v>
      </c>
      <c r="BE4693">
        <v>-0.6</v>
      </c>
      <c r="BF4693">
        <v>-3.4</v>
      </c>
    </row>
    <row r="4694" spans="1:58" x14ac:dyDescent="0.55000000000000004">
      <c r="A4694" t="s">
        <v>311</v>
      </c>
      <c r="B4694" t="s">
        <v>6</v>
      </c>
      <c r="C4694" t="s">
        <v>2972</v>
      </c>
      <c r="D4694">
        <v>0</v>
      </c>
      <c r="E4694">
        <f>IF(OR(ISBLANK(F4694),F4694=61),0,1)</f>
        <v>0</v>
      </c>
      <c r="G4694">
        <f>IF(AND(F4694&lt;31,E4694=1),1,0)</f>
        <v>0</v>
      </c>
      <c r="H4694">
        <f>IF(AND(F4694&gt;=31,E4694=1),1,0)</f>
        <v>0</v>
      </c>
      <c r="I4694">
        <f>IF(AND(F4694&lt;15,E4694=1),1,0)</f>
        <v>0</v>
      </c>
      <c r="J4694">
        <f>IF(F4694=61,1,0)</f>
        <v>0</v>
      </c>
      <c r="K4694" t="s">
        <v>0</v>
      </c>
      <c r="L4694">
        <v>81</v>
      </c>
      <c r="M4694">
        <v>210</v>
      </c>
      <c r="N4694">
        <v>8</v>
      </c>
      <c r="O4694">
        <v>0</v>
      </c>
      <c r="P4694">
        <v>6.5</v>
      </c>
      <c r="Q4694">
        <v>0.4</v>
      </c>
      <c r="R4694">
        <v>1.8</v>
      </c>
      <c r="S4694">
        <v>0.214</v>
      </c>
      <c r="T4694">
        <v>0.1</v>
      </c>
      <c r="U4694">
        <v>0.5</v>
      </c>
      <c r="V4694">
        <v>0.25</v>
      </c>
      <c r="W4694">
        <v>0.3</v>
      </c>
      <c r="X4694">
        <v>1.3</v>
      </c>
      <c r="Y4694">
        <v>0.2</v>
      </c>
      <c r="Z4694">
        <v>0.3</v>
      </c>
      <c r="AA4694">
        <v>0.3</v>
      </c>
      <c r="AB4694">
        <v>1</v>
      </c>
      <c r="AC4694">
        <v>0.6</v>
      </c>
      <c r="AD4694">
        <v>0.8</v>
      </c>
      <c r="AE4694">
        <v>1.4</v>
      </c>
      <c r="AF4694">
        <v>0.1</v>
      </c>
      <c r="AG4694">
        <v>0</v>
      </c>
      <c r="AH4694">
        <v>0</v>
      </c>
      <c r="AI4694">
        <v>1</v>
      </c>
      <c r="AJ4694">
        <v>1.3</v>
      </c>
      <c r="AK4694">
        <v>1.3</v>
      </c>
      <c r="AL4694">
        <v>-5.5</v>
      </c>
      <c r="AM4694">
        <v>0.33400000000000002</v>
      </c>
      <c r="AN4694">
        <v>0.28599999999999998</v>
      </c>
      <c r="AO4694">
        <v>0.71400000000000008</v>
      </c>
      <c r="AP4694">
        <v>0.14299999999999999</v>
      </c>
      <c r="AQ4694">
        <v>13</v>
      </c>
      <c r="AR4694">
        <v>12.1</v>
      </c>
      <c r="AS4694">
        <v>15</v>
      </c>
      <c r="AT4694">
        <v>13.5</v>
      </c>
      <c r="AU4694">
        <v>3.7</v>
      </c>
      <c r="AV4694">
        <v>0</v>
      </c>
      <c r="AW4694">
        <v>0</v>
      </c>
      <c r="AX4694">
        <v>34.9</v>
      </c>
      <c r="AY4694">
        <v>25.3</v>
      </c>
      <c r="AZ4694">
        <v>-0.2</v>
      </c>
      <c r="BA4694">
        <v>0.1</v>
      </c>
      <c r="BB4694">
        <v>-0.2</v>
      </c>
      <c r="BC4694">
        <v>-0.12</v>
      </c>
      <c r="BD4694">
        <v>-10.8</v>
      </c>
      <c r="BE4694">
        <v>-2.7</v>
      </c>
      <c r="BF4694">
        <v>-13.6</v>
      </c>
    </row>
    <row r="4695" spans="1:58" x14ac:dyDescent="0.55000000000000004">
      <c r="A4695" t="s">
        <v>343</v>
      </c>
      <c r="B4695" t="s">
        <v>18</v>
      </c>
      <c r="C4695" t="s">
        <v>2973</v>
      </c>
      <c r="D4695">
        <v>0</v>
      </c>
      <c r="E4695">
        <f>IF(OR(ISBLANK(F4695),F4695=61),0,1)</f>
        <v>0</v>
      </c>
      <c r="G4695">
        <f>IF(AND(F4695&lt;31,E4695=1),1,0)</f>
        <v>0</v>
      </c>
      <c r="H4695">
        <f>IF(AND(F4695&gt;=31,E4695=1),1,0)</f>
        <v>0</v>
      </c>
      <c r="I4695">
        <f>IF(AND(F4695&lt;15,E4695=1),1,0)</f>
        <v>0</v>
      </c>
      <c r="J4695">
        <f>IF(F4695=61,1,0)</f>
        <v>0</v>
      </c>
      <c r="K4695" t="s">
        <v>0</v>
      </c>
      <c r="L4695">
        <v>80</v>
      </c>
      <c r="M4695">
        <v>210</v>
      </c>
      <c r="N4695">
        <v>22</v>
      </c>
      <c r="O4695">
        <v>6</v>
      </c>
      <c r="P4695">
        <v>12.9</v>
      </c>
      <c r="Q4695">
        <v>0.7</v>
      </c>
      <c r="R4695">
        <v>2.2999999999999998</v>
      </c>
      <c r="S4695">
        <v>0.32</v>
      </c>
      <c r="T4695">
        <v>0.5</v>
      </c>
      <c r="U4695">
        <v>1.5</v>
      </c>
      <c r="V4695">
        <v>0.29399999999999998</v>
      </c>
      <c r="W4695">
        <v>0.3</v>
      </c>
      <c r="X4695">
        <v>0.7</v>
      </c>
      <c r="Y4695">
        <v>0.375</v>
      </c>
      <c r="Z4695">
        <v>0.9</v>
      </c>
      <c r="AA4695">
        <v>1.2</v>
      </c>
      <c r="AB4695">
        <v>0.74099999999999999</v>
      </c>
      <c r="AC4695">
        <v>0.3</v>
      </c>
      <c r="AD4695">
        <v>1.6</v>
      </c>
      <c r="AE4695">
        <v>1.9</v>
      </c>
      <c r="AF4695">
        <v>0.5</v>
      </c>
      <c r="AG4695">
        <v>0.1</v>
      </c>
      <c r="AH4695">
        <v>0.1</v>
      </c>
      <c r="AI4695">
        <v>0.5</v>
      </c>
      <c r="AJ4695">
        <v>1.2</v>
      </c>
      <c r="AK4695">
        <v>2.6</v>
      </c>
      <c r="AL4695">
        <v>7.5</v>
      </c>
      <c r="AM4695">
        <v>0.46200000000000002</v>
      </c>
      <c r="AN4695">
        <v>0.38</v>
      </c>
      <c r="AO4695">
        <v>0.32</v>
      </c>
      <c r="AP4695">
        <v>0.54</v>
      </c>
      <c r="AQ4695">
        <v>61</v>
      </c>
      <c r="AR4695">
        <v>3.1</v>
      </c>
      <c r="AS4695">
        <v>14.2</v>
      </c>
      <c r="AT4695">
        <v>8.8000000000000007</v>
      </c>
      <c r="AU4695">
        <v>7.9</v>
      </c>
      <c r="AV4695">
        <v>0.7</v>
      </c>
      <c r="AW4695">
        <v>0.7</v>
      </c>
      <c r="AX4695">
        <v>16</v>
      </c>
      <c r="AY4695">
        <v>14.3</v>
      </c>
      <c r="AZ4695">
        <v>0.1</v>
      </c>
      <c r="BA4695">
        <v>0.2</v>
      </c>
      <c r="BB4695">
        <v>0.3</v>
      </c>
      <c r="BC4695">
        <v>3.7000000000000012E-2</v>
      </c>
      <c r="BD4695">
        <v>-3.7</v>
      </c>
      <c r="BE4695">
        <v>-2.5</v>
      </c>
      <c r="BF4695">
        <v>-6.2</v>
      </c>
    </row>
    <row r="4696" spans="1:58" x14ac:dyDescent="0.55000000000000004">
      <c r="A4696" t="s">
        <v>343</v>
      </c>
      <c r="B4696" t="s">
        <v>3</v>
      </c>
      <c r="C4696" t="s">
        <v>2973</v>
      </c>
      <c r="D4696">
        <v>0</v>
      </c>
      <c r="E4696">
        <f>IF(OR(ISBLANK(F4696),F4696=61),0,1)</f>
        <v>0</v>
      </c>
      <c r="G4696">
        <f>IF(AND(F4696&lt;31,E4696=1),1,0)</f>
        <v>0</v>
      </c>
      <c r="H4696">
        <f>IF(AND(F4696&gt;=31,E4696=1),1,0)</f>
        <v>0</v>
      </c>
      <c r="I4696">
        <f>IF(AND(F4696&lt;15,E4696=1),1,0)</f>
        <v>0</v>
      </c>
      <c r="J4696">
        <f>IF(F4696=61,1,0)</f>
        <v>0</v>
      </c>
      <c r="K4696" t="s">
        <v>0</v>
      </c>
      <c r="L4696">
        <v>80</v>
      </c>
      <c r="M4696">
        <v>210</v>
      </c>
      <c r="N4696">
        <v>33</v>
      </c>
      <c r="O4696">
        <v>11</v>
      </c>
      <c r="P4696">
        <v>19.3</v>
      </c>
      <c r="Q4696">
        <v>2.2000000000000002</v>
      </c>
      <c r="R4696">
        <v>5.3</v>
      </c>
      <c r="S4696">
        <v>0.42299999999999999</v>
      </c>
      <c r="T4696">
        <v>1.4</v>
      </c>
      <c r="U4696">
        <v>2.9</v>
      </c>
      <c r="V4696">
        <v>0.495</v>
      </c>
      <c r="W4696">
        <v>0.8</v>
      </c>
      <c r="X4696">
        <v>2.4</v>
      </c>
      <c r="Y4696">
        <v>0.33800000000000002</v>
      </c>
      <c r="Z4696">
        <v>0.6</v>
      </c>
      <c r="AA4696">
        <v>1</v>
      </c>
      <c r="AB4696">
        <v>0.60599999999999998</v>
      </c>
      <c r="AC4696">
        <v>0.8</v>
      </c>
      <c r="AD4696">
        <v>2.8</v>
      </c>
      <c r="AE4696">
        <v>3.5</v>
      </c>
      <c r="AF4696">
        <v>1</v>
      </c>
      <c r="AG4696">
        <v>0.3</v>
      </c>
      <c r="AH4696">
        <v>0.4</v>
      </c>
      <c r="AI4696">
        <v>0.8</v>
      </c>
      <c r="AJ4696">
        <v>1.9</v>
      </c>
      <c r="AK4696">
        <v>5.9</v>
      </c>
      <c r="AL4696">
        <v>12.1</v>
      </c>
      <c r="AM4696">
        <v>0.51100000000000001</v>
      </c>
      <c r="AN4696">
        <v>0.5</v>
      </c>
      <c r="AO4696">
        <v>0.45700000000000002</v>
      </c>
      <c r="AP4696">
        <v>0.189</v>
      </c>
      <c r="AQ4696">
        <v>185</v>
      </c>
      <c r="AR4696">
        <v>4.4000000000000004</v>
      </c>
      <c r="AS4696">
        <v>15.7</v>
      </c>
      <c r="AT4696">
        <v>10</v>
      </c>
      <c r="AU4696">
        <v>9.8000000000000007</v>
      </c>
      <c r="AV4696">
        <v>0.9</v>
      </c>
      <c r="AW4696">
        <v>2.4</v>
      </c>
      <c r="AX4696">
        <v>12.1</v>
      </c>
      <c r="AY4696">
        <v>16.600000000000001</v>
      </c>
      <c r="AZ4696">
        <v>0.7</v>
      </c>
      <c r="BA4696">
        <v>1.1000000000000001</v>
      </c>
      <c r="BB4696">
        <v>1.8</v>
      </c>
      <c r="BC4696">
        <v>0.111</v>
      </c>
      <c r="BD4696">
        <v>-0.9</v>
      </c>
      <c r="BE4696">
        <v>1.5</v>
      </c>
      <c r="BF4696">
        <v>0.6</v>
      </c>
    </row>
    <row r="4697" spans="1:58" x14ac:dyDescent="0.55000000000000004">
      <c r="A4697" t="s">
        <v>343</v>
      </c>
      <c r="B4697" t="s">
        <v>9</v>
      </c>
      <c r="C4697" t="s">
        <v>2973</v>
      </c>
      <c r="D4697">
        <v>0</v>
      </c>
      <c r="E4697">
        <f>IF(OR(ISBLANK(F4697),F4697=61),0,1)</f>
        <v>0</v>
      </c>
      <c r="G4697">
        <f>IF(AND(F4697&lt;31,E4697=1),1,0)</f>
        <v>0</v>
      </c>
      <c r="H4697">
        <f>IF(AND(F4697&gt;=31,E4697=1),1,0)</f>
        <v>0</v>
      </c>
      <c r="I4697">
        <f>IF(AND(F4697&lt;15,E4697=1),1,0)</f>
        <v>0</v>
      </c>
      <c r="J4697">
        <f>IF(F4697=61,1,0)</f>
        <v>0</v>
      </c>
      <c r="K4697" t="s">
        <v>0</v>
      </c>
      <c r="L4697">
        <v>80</v>
      </c>
      <c r="M4697">
        <v>210</v>
      </c>
      <c r="N4697">
        <v>32</v>
      </c>
      <c r="O4697">
        <v>1</v>
      </c>
      <c r="P4697">
        <v>13.1</v>
      </c>
      <c r="Q4697">
        <v>1.2</v>
      </c>
      <c r="R4697">
        <v>3.1</v>
      </c>
      <c r="S4697">
        <v>0.39400000000000002</v>
      </c>
      <c r="T4697">
        <v>0.9</v>
      </c>
      <c r="U4697">
        <v>1.9</v>
      </c>
      <c r="V4697">
        <v>0.46800000000000003</v>
      </c>
      <c r="W4697">
        <v>0.3</v>
      </c>
      <c r="X4697">
        <v>1.2</v>
      </c>
      <c r="Y4697">
        <v>0.27</v>
      </c>
      <c r="Z4697">
        <v>0.4</v>
      </c>
      <c r="AA4697">
        <v>0.7</v>
      </c>
      <c r="AB4697">
        <v>0.60899999999999999</v>
      </c>
      <c r="AC4697">
        <v>0.7</v>
      </c>
      <c r="AD4697">
        <v>2.1</v>
      </c>
      <c r="AE4697">
        <v>2.8</v>
      </c>
      <c r="AF4697">
        <v>0.9</v>
      </c>
      <c r="AG4697">
        <v>0.4</v>
      </c>
      <c r="AH4697">
        <v>0.1</v>
      </c>
      <c r="AI4697">
        <v>0.8</v>
      </c>
      <c r="AJ4697">
        <v>1.3</v>
      </c>
      <c r="AK4697">
        <v>3.2</v>
      </c>
      <c r="AL4697">
        <v>10.199999999999999</v>
      </c>
      <c r="AM4697">
        <v>0.46400000000000002</v>
      </c>
      <c r="AN4697">
        <v>0.44400000000000001</v>
      </c>
      <c r="AO4697">
        <v>0.374</v>
      </c>
      <c r="AP4697">
        <v>0.23200000000000001</v>
      </c>
      <c r="AQ4697">
        <v>109</v>
      </c>
      <c r="AR4697">
        <v>5.8</v>
      </c>
      <c r="AS4697">
        <v>17.5</v>
      </c>
      <c r="AT4697">
        <v>11.6</v>
      </c>
      <c r="AU4697">
        <v>13</v>
      </c>
      <c r="AV4697">
        <v>1.9</v>
      </c>
      <c r="AW4697">
        <v>1</v>
      </c>
      <c r="AX4697">
        <v>18.5</v>
      </c>
      <c r="AY4697">
        <v>15.6</v>
      </c>
      <c r="AZ4697">
        <v>0.1</v>
      </c>
      <c r="BA4697">
        <v>1</v>
      </c>
      <c r="BB4697">
        <v>1.1000000000000001</v>
      </c>
      <c r="BC4697">
        <v>0.106</v>
      </c>
      <c r="BD4697">
        <v>-3.3</v>
      </c>
      <c r="BE4697">
        <v>2.7</v>
      </c>
      <c r="BF4697">
        <v>-0.6</v>
      </c>
    </row>
    <row r="4698" spans="1:58" x14ac:dyDescent="0.55000000000000004">
      <c r="A4698" t="s">
        <v>688</v>
      </c>
      <c r="B4698" t="s">
        <v>18</v>
      </c>
      <c r="C4698" t="s">
        <v>2974</v>
      </c>
      <c r="D4698">
        <v>0</v>
      </c>
      <c r="E4698">
        <f>IF(OR(ISBLANK(F4698),F4698=61),0,1)</f>
        <v>0</v>
      </c>
      <c r="G4698">
        <f>IF(AND(F4698&lt;31,E4698=1),1,0)</f>
        <v>0</v>
      </c>
      <c r="H4698">
        <f>IF(AND(F4698&gt;=31,E4698=1),1,0)</f>
        <v>0</v>
      </c>
      <c r="I4698">
        <f>IF(AND(F4698&lt;15,E4698=1),1,0)</f>
        <v>0</v>
      </c>
      <c r="J4698">
        <f>IF(F4698=61,1,0)</f>
        <v>0</v>
      </c>
      <c r="K4698" t="s">
        <v>0</v>
      </c>
      <c r="L4698">
        <v>80</v>
      </c>
      <c r="M4698">
        <v>228</v>
      </c>
      <c r="N4698">
        <v>22</v>
      </c>
      <c r="O4698">
        <v>22</v>
      </c>
      <c r="P4698">
        <v>21.2</v>
      </c>
      <c r="Q4698">
        <v>2.7</v>
      </c>
      <c r="R4698">
        <v>5.6</v>
      </c>
      <c r="S4698">
        <v>0.48799999999999999</v>
      </c>
      <c r="T4698">
        <v>2.7</v>
      </c>
      <c r="U4698">
        <v>5.5</v>
      </c>
      <c r="V4698">
        <v>0.48399999999999999</v>
      </c>
      <c r="W4698">
        <v>0</v>
      </c>
      <c r="X4698">
        <v>0</v>
      </c>
      <c r="Y4698">
        <v>1</v>
      </c>
      <c r="Z4698">
        <v>2.8</v>
      </c>
      <c r="AA4698">
        <v>5.0999999999999996</v>
      </c>
      <c r="AB4698">
        <v>0.55399999999999994</v>
      </c>
      <c r="AC4698">
        <v>2.4</v>
      </c>
      <c r="AD4698">
        <v>4.5</v>
      </c>
      <c r="AE4698">
        <v>6.9</v>
      </c>
      <c r="AF4698">
        <v>0.8</v>
      </c>
      <c r="AG4698">
        <v>0.9</v>
      </c>
      <c r="AH4698">
        <v>0.7</v>
      </c>
      <c r="AI4698">
        <v>1.5</v>
      </c>
      <c r="AJ4698">
        <v>3.3</v>
      </c>
      <c r="AK4698">
        <v>8.3000000000000007</v>
      </c>
      <c r="AL4698">
        <v>20.9</v>
      </c>
      <c r="AM4698">
        <v>0.51900000000000002</v>
      </c>
      <c r="AN4698">
        <v>0.49199999999999999</v>
      </c>
      <c r="AO4698">
        <v>8.0000000000000002E-3</v>
      </c>
      <c r="AP4698">
        <v>0.91099999999999992</v>
      </c>
      <c r="AQ4698">
        <v>188</v>
      </c>
      <c r="AR4698">
        <v>13.6</v>
      </c>
      <c r="AS4698">
        <v>27.7</v>
      </c>
      <c r="AT4698">
        <v>20.5</v>
      </c>
      <c r="AU4698">
        <v>9.3000000000000007</v>
      </c>
      <c r="AV4698">
        <v>2.7</v>
      </c>
      <c r="AW4698">
        <v>3.8</v>
      </c>
      <c r="AX4698">
        <v>15.4</v>
      </c>
      <c r="AY4698">
        <v>24.1</v>
      </c>
      <c r="AZ4698">
        <v>0.8</v>
      </c>
      <c r="BA4698">
        <v>0.8</v>
      </c>
      <c r="BB4698">
        <v>1.6</v>
      </c>
      <c r="BC4698">
        <v>0.13600000000000001</v>
      </c>
      <c r="BD4698">
        <v>-1.7</v>
      </c>
      <c r="BE4698">
        <v>1.9</v>
      </c>
      <c r="BF4698">
        <v>0.2</v>
      </c>
    </row>
    <row r="4699" spans="1:58" x14ac:dyDescent="0.55000000000000004">
      <c r="A4699" t="s">
        <v>767</v>
      </c>
      <c r="B4699" t="s">
        <v>18</v>
      </c>
      <c r="C4699" t="s">
        <v>2975</v>
      </c>
      <c r="D4699">
        <v>0</v>
      </c>
      <c r="E4699">
        <f>IF(OR(ISBLANK(F4699),F4699=61),0,1)</f>
        <v>0</v>
      </c>
      <c r="G4699">
        <f>IF(AND(F4699&lt;31,E4699=1),1,0)</f>
        <v>0</v>
      </c>
      <c r="H4699">
        <f>IF(AND(F4699&gt;=31,E4699=1),1,0)</f>
        <v>0</v>
      </c>
      <c r="I4699">
        <f>IF(AND(F4699&lt;15,E4699=1),1,0)</f>
        <v>0</v>
      </c>
      <c r="J4699">
        <f>IF(F4699=61,1,0)</f>
        <v>0</v>
      </c>
      <c r="K4699" t="s">
        <v>0</v>
      </c>
      <c r="L4699">
        <v>77</v>
      </c>
      <c r="M4699">
        <v>180</v>
      </c>
      <c r="N4699">
        <v>32</v>
      </c>
      <c r="O4699">
        <v>15</v>
      </c>
      <c r="P4699">
        <v>17.8</v>
      </c>
      <c r="Q4699">
        <v>1.6</v>
      </c>
      <c r="R4699">
        <v>3.7</v>
      </c>
      <c r="S4699">
        <v>0.43700000000000011</v>
      </c>
      <c r="T4699">
        <v>1.1000000000000001</v>
      </c>
      <c r="U4699">
        <v>2.4</v>
      </c>
      <c r="V4699">
        <v>0.46200000000000002</v>
      </c>
      <c r="W4699">
        <v>0.5</v>
      </c>
      <c r="X4699">
        <v>1.3</v>
      </c>
      <c r="Y4699">
        <v>0.39</v>
      </c>
      <c r="Z4699">
        <v>0.6</v>
      </c>
      <c r="AA4699">
        <v>0.9</v>
      </c>
      <c r="AB4699">
        <v>0.65500000000000003</v>
      </c>
      <c r="AC4699">
        <v>1.1000000000000001</v>
      </c>
      <c r="AD4699">
        <v>1.6</v>
      </c>
      <c r="AE4699">
        <v>2.6</v>
      </c>
      <c r="AF4699">
        <v>0.4</v>
      </c>
      <c r="AG4699">
        <v>0.7</v>
      </c>
      <c r="AH4699">
        <v>0.3</v>
      </c>
      <c r="AI4699">
        <v>1</v>
      </c>
      <c r="AJ4699">
        <v>1.6</v>
      </c>
      <c r="AK4699">
        <v>4.3</v>
      </c>
      <c r="AL4699">
        <v>9.6</v>
      </c>
      <c r="AM4699">
        <v>0.52300000000000002</v>
      </c>
      <c r="AN4699">
        <v>0.504</v>
      </c>
      <c r="AO4699">
        <v>0.34499999999999997</v>
      </c>
      <c r="AP4699">
        <v>0.24399999999999999</v>
      </c>
      <c r="AQ4699">
        <v>139</v>
      </c>
      <c r="AR4699">
        <v>6.4</v>
      </c>
      <c r="AS4699">
        <v>9.5</v>
      </c>
      <c r="AT4699">
        <v>7.9</v>
      </c>
      <c r="AU4699">
        <v>3.5</v>
      </c>
      <c r="AV4699">
        <v>2</v>
      </c>
      <c r="AW4699">
        <v>1.3</v>
      </c>
      <c r="AX4699">
        <v>18.899999999999999</v>
      </c>
      <c r="AY4699">
        <v>13.3</v>
      </c>
      <c r="AZ4699">
        <v>0.3</v>
      </c>
      <c r="BA4699">
        <v>0.1</v>
      </c>
      <c r="BB4699">
        <v>0.5</v>
      </c>
      <c r="BC4699">
        <v>3.4000000000000002E-2</v>
      </c>
      <c r="BD4699">
        <v>-1.4</v>
      </c>
      <c r="BE4699">
        <v>-3</v>
      </c>
      <c r="BF4699">
        <v>-4.4000000000000004</v>
      </c>
    </row>
    <row r="4700" spans="1:58" x14ac:dyDescent="0.55000000000000004">
      <c r="A4700" t="s">
        <v>767</v>
      </c>
      <c r="B4700" t="s">
        <v>3</v>
      </c>
      <c r="C4700" t="s">
        <v>2975</v>
      </c>
      <c r="D4700">
        <v>0</v>
      </c>
      <c r="E4700">
        <f>IF(OR(ISBLANK(F4700),F4700=61),0,1)</f>
        <v>0</v>
      </c>
      <c r="G4700">
        <f>IF(AND(F4700&lt;31,E4700=1),1,0)</f>
        <v>0</v>
      </c>
      <c r="H4700">
        <f>IF(AND(F4700&gt;=31,E4700=1),1,0)</f>
        <v>0</v>
      </c>
      <c r="I4700">
        <f>IF(AND(F4700&lt;15,E4700=1),1,0)</f>
        <v>0</v>
      </c>
      <c r="J4700">
        <f>IF(F4700=61,1,0)</f>
        <v>0</v>
      </c>
      <c r="K4700" t="s">
        <v>0</v>
      </c>
      <c r="L4700">
        <v>77</v>
      </c>
      <c r="M4700">
        <v>180</v>
      </c>
      <c r="N4700">
        <v>28</v>
      </c>
      <c r="O4700">
        <v>11</v>
      </c>
      <c r="P4700">
        <v>16.7</v>
      </c>
      <c r="Q4700">
        <v>1.2</v>
      </c>
      <c r="R4700">
        <v>3.1</v>
      </c>
      <c r="S4700">
        <v>0.375</v>
      </c>
      <c r="T4700">
        <v>0.8</v>
      </c>
      <c r="U4700">
        <v>2</v>
      </c>
      <c r="V4700">
        <v>0.4</v>
      </c>
      <c r="W4700">
        <v>0.4</v>
      </c>
      <c r="X4700">
        <v>1.2</v>
      </c>
      <c r="Y4700">
        <v>0.33300000000000002</v>
      </c>
      <c r="Z4700">
        <v>0.6</v>
      </c>
      <c r="AA4700">
        <v>1</v>
      </c>
      <c r="AB4700">
        <v>0.66700000000000004</v>
      </c>
      <c r="AC4700">
        <v>0.7</v>
      </c>
      <c r="AD4700">
        <v>1.5</v>
      </c>
      <c r="AE4700">
        <v>2.2000000000000002</v>
      </c>
      <c r="AF4700">
        <v>0.4</v>
      </c>
      <c r="AG4700">
        <v>0.6</v>
      </c>
      <c r="AH4700">
        <v>0.3</v>
      </c>
      <c r="AI4700">
        <v>0.8</v>
      </c>
      <c r="AJ4700">
        <v>1.2</v>
      </c>
      <c r="AK4700">
        <v>3.4</v>
      </c>
      <c r="AL4700">
        <v>7.3</v>
      </c>
      <c r="AM4700">
        <v>0.47099999999999997</v>
      </c>
      <c r="AN4700">
        <v>0.43799999999999989</v>
      </c>
      <c r="AO4700">
        <v>0.375</v>
      </c>
      <c r="AP4700">
        <v>0.307</v>
      </c>
      <c r="AQ4700">
        <v>96</v>
      </c>
      <c r="AR4700">
        <v>4.8</v>
      </c>
      <c r="AS4700">
        <v>9.6</v>
      </c>
      <c r="AT4700">
        <v>7.2</v>
      </c>
      <c r="AU4700">
        <v>3.5</v>
      </c>
      <c r="AV4700">
        <v>2</v>
      </c>
      <c r="AW4700">
        <v>1.4</v>
      </c>
      <c r="AX4700">
        <v>18.600000000000001</v>
      </c>
      <c r="AY4700">
        <v>12.4</v>
      </c>
      <c r="AZ4700">
        <v>0</v>
      </c>
      <c r="BA4700">
        <v>0</v>
      </c>
      <c r="BB4700">
        <v>0</v>
      </c>
      <c r="BC4700">
        <v>2E-3</v>
      </c>
      <c r="BD4700">
        <v>-4.5999999999999996</v>
      </c>
      <c r="BE4700">
        <v>-2</v>
      </c>
      <c r="BF4700">
        <v>-6.6</v>
      </c>
    </row>
    <row r="4701" spans="1:58" x14ac:dyDescent="0.55000000000000004">
      <c r="A4701" t="s">
        <v>319</v>
      </c>
      <c r="B4701" t="s">
        <v>18</v>
      </c>
      <c r="C4701" t="s">
        <v>2976</v>
      </c>
      <c r="D4701">
        <v>0</v>
      </c>
      <c r="E4701">
        <f>IF(OR(ISBLANK(F4701),F4701=61),0,1)</f>
        <v>0</v>
      </c>
      <c r="G4701">
        <f>IF(AND(F4701&lt;31,E4701=1),1,0)</f>
        <v>0</v>
      </c>
      <c r="H4701">
        <f>IF(AND(F4701&gt;=31,E4701=1),1,0)</f>
        <v>0</v>
      </c>
      <c r="I4701">
        <f>IF(AND(F4701&lt;15,E4701=1),1,0)</f>
        <v>0</v>
      </c>
      <c r="J4701">
        <f>IF(F4701=61,1,0)</f>
        <v>0</v>
      </c>
      <c r="K4701" t="s">
        <v>0</v>
      </c>
      <c r="L4701">
        <v>80</v>
      </c>
      <c r="M4701">
        <v>232</v>
      </c>
      <c r="N4701">
        <v>33</v>
      </c>
      <c r="O4701">
        <v>1</v>
      </c>
      <c r="P4701">
        <v>9</v>
      </c>
      <c r="Q4701">
        <v>1.2</v>
      </c>
      <c r="R4701">
        <v>2.6</v>
      </c>
      <c r="S4701">
        <v>0.46500000000000002</v>
      </c>
      <c r="T4701">
        <v>1.2</v>
      </c>
      <c r="U4701">
        <v>2.6</v>
      </c>
      <c r="V4701">
        <v>0.47099999999999997</v>
      </c>
      <c r="W4701">
        <v>0</v>
      </c>
      <c r="X4701">
        <v>0</v>
      </c>
      <c r="Y4701">
        <v>0</v>
      </c>
      <c r="Z4701">
        <v>0.7</v>
      </c>
      <c r="AA4701">
        <v>1.1000000000000001</v>
      </c>
      <c r="AB4701">
        <v>0.629</v>
      </c>
      <c r="AC4701">
        <v>0.8</v>
      </c>
      <c r="AD4701">
        <v>1</v>
      </c>
      <c r="AE4701">
        <v>1.8</v>
      </c>
      <c r="AF4701">
        <v>0.2</v>
      </c>
      <c r="AG4701">
        <v>0.2</v>
      </c>
      <c r="AH4701">
        <v>0.4</v>
      </c>
      <c r="AI4701">
        <v>0.6</v>
      </c>
      <c r="AJ4701">
        <v>1.5</v>
      </c>
      <c r="AK4701">
        <v>3.1</v>
      </c>
      <c r="AL4701">
        <v>14.1</v>
      </c>
      <c r="AM4701">
        <v>0.49700000000000011</v>
      </c>
      <c r="AN4701">
        <v>0.46500000000000002</v>
      </c>
      <c r="AO4701">
        <v>1.2E-2</v>
      </c>
      <c r="AP4701">
        <v>0.40699999999999997</v>
      </c>
      <c r="AQ4701">
        <v>104</v>
      </c>
      <c r="AR4701">
        <v>12.2</v>
      </c>
      <c r="AS4701">
        <v>12.9</v>
      </c>
      <c r="AT4701">
        <v>12.5</v>
      </c>
      <c r="AU4701">
        <v>3.9</v>
      </c>
      <c r="AV4701">
        <v>1.7</v>
      </c>
      <c r="AW4701">
        <v>4.5</v>
      </c>
      <c r="AX4701">
        <v>15.6</v>
      </c>
      <c r="AY4701">
        <v>22.4</v>
      </c>
      <c r="AZ4701">
        <v>0.3</v>
      </c>
      <c r="BA4701">
        <v>0.1</v>
      </c>
      <c r="BB4701">
        <v>0.4</v>
      </c>
      <c r="BC4701">
        <v>5.5E-2</v>
      </c>
      <c r="BD4701">
        <v>-3.9</v>
      </c>
      <c r="BE4701">
        <v>-2.7</v>
      </c>
      <c r="BF4701">
        <v>-6.5</v>
      </c>
    </row>
    <row r="4702" spans="1:58" x14ac:dyDescent="0.55000000000000004">
      <c r="A4702" t="s">
        <v>319</v>
      </c>
      <c r="B4702" t="s">
        <v>3</v>
      </c>
      <c r="C4702" t="s">
        <v>2976</v>
      </c>
      <c r="D4702">
        <v>0</v>
      </c>
      <c r="E4702">
        <f>IF(OR(ISBLANK(F4702),F4702=61),0,1)</f>
        <v>0</v>
      </c>
      <c r="G4702">
        <f>IF(AND(F4702&lt;31,E4702=1),1,0)</f>
        <v>0</v>
      </c>
      <c r="H4702">
        <f>IF(AND(F4702&gt;=31,E4702=1),1,0)</f>
        <v>0</v>
      </c>
      <c r="I4702">
        <f>IF(AND(F4702&lt;15,E4702=1),1,0)</f>
        <v>0</v>
      </c>
      <c r="J4702">
        <f>IF(F4702=61,1,0)</f>
        <v>0</v>
      </c>
      <c r="K4702" t="s">
        <v>0</v>
      </c>
      <c r="L4702">
        <v>80</v>
      </c>
      <c r="M4702">
        <v>232</v>
      </c>
      <c r="N4702">
        <v>30</v>
      </c>
      <c r="O4702">
        <v>27</v>
      </c>
      <c r="P4702">
        <v>26</v>
      </c>
      <c r="Q4702">
        <v>5</v>
      </c>
      <c r="R4702">
        <v>10.1</v>
      </c>
      <c r="S4702">
        <v>0.49700000000000011</v>
      </c>
      <c r="T4702">
        <v>5</v>
      </c>
      <c r="U4702">
        <v>10</v>
      </c>
      <c r="V4702">
        <v>0.498</v>
      </c>
      <c r="W4702">
        <v>0</v>
      </c>
      <c r="X4702">
        <v>0</v>
      </c>
      <c r="Y4702">
        <v>0</v>
      </c>
      <c r="Z4702">
        <v>3.3</v>
      </c>
      <c r="AA4702">
        <v>4.3</v>
      </c>
      <c r="AB4702">
        <v>0.76200000000000001</v>
      </c>
      <c r="AC4702">
        <v>1.6</v>
      </c>
      <c r="AD4702">
        <v>3.4</v>
      </c>
      <c r="AE4702">
        <v>4.9000000000000004</v>
      </c>
      <c r="AF4702">
        <v>1.3</v>
      </c>
      <c r="AG4702">
        <v>0.4</v>
      </c>
      <c r="AH4702">
        <v>0.5</v>
      </c>
      <c r="AI4702">
        <v>1.8</v>
      </c>
      <c r="AJ4702">
        <v>2.8</v>
      </c>
      <c r="AK4702">
        <v>13.3</v>
      </c>
      <c r="AL4702">
        <v>19.2</v>
      </c>
      <c r="AM4702">
        <v>0.54799999999999993</v>
      </c>
      <c r="AN4702">
        <v>0.49700000000000011</v>
      </c>
      <c r="AO4702">
        <v>3.0000000000000001E-3</v>
      </c>
      <c r="AP4702">
        <v>0.43</v>
      </c>
      <c r="AQ4702">
        <v>382</v>
      </c>
      <c r="AR4702">
        <v>6.9</v>
      </c>
      <c r="AS4702">
        <v>15.1</v>
      </c>
      <c r="AT4702">
        <v>10.9</v>
      </c>
      <c r="AU4702">
        <v>11.9</v>
      </c>
      <c r="AV4702">
        <v>0.8</v>
      </c>
      <c r="AW4702">
        <v>1.9</v>
      </c>
      <c r="AX4702">
        <v>12.7</v>
      </c>
      <c r="AY4702">
        <v>27.7</v>
      </c>
      <c r="AZ4702">
        <v>1.5</v>
      </c>
      <c r="BA4702">
        <v>0.2</v>
      </c>
      <c r="BB4702">
        <v>1.7</v>
      </c>
      <c r="BC4702">
        <v>8.8000000000000009E-2</v>
      </c>
      <c r="BD4702">
        <v>-1.9</v>
      </c>
      <c r="BE4702">
        <v>-3.5</v>
      </c>
      <c r="BF4702">
        <v>-5.4</v>
      </c>
    </row>
    <row r="4703" spans="1:58" x14ac:dyDescent="0.55000000000000004">
      <c r="A4703" t="s">
        <v>319</v>
      </c>
      <c r="B4703" t="s">
        <v>6</v>
      </c>
      <c r="C4703" t="s">
        <v>2976</v>
      </c>
      <c r="D4703">
        <v>0</v>
      </c>
      <c r="E4703">
        <f>IF(OR(ISBLANK(F4703),F4703=61),0,1)</f>
        <v>0</v>
      </c>
      <c r="G4703">
        <f>IF(AND(F4703&lt;31,E4703=1),1,0)</f>
        <v>0</v>
      </c>
      <c r="H4703">
        <f>IF(AND(F4703&gt;=31,E4703=1),1,0)</f>
        <v>0</v>
      </c>
      <c r="I4703">
        <f>IF(AND(F4703&lt;15,E4703=1),1,0)</f>
        <v>0</v>
      </c>
      <c r="J4703">
        <f>IF(F4703=61,1,0)</f>
        <v>0</v>
      </c>
      <c r="K4703" t="s">
        <v>0</v>
      </c>
      <c r="L4703">
        <v>80</v>
      </c>
      <c r="M4703">
        <v>232</v>
      </c>
      <c r="N4703">
        <v>30</v>
      </c>
      <c r="O4703">
        <v>30</v>
      </c>
      <c r="P4703">
        <v>27.5</v>
      </c>
      <c r="Q4703">
        <v>6.5</v>
      </c>
      <c r="R4703">
        <v>12.7</v>
      </c>
      <c r="S4703">
        <v>0.51300000000000001</v>
      </c>
      <c r="T4703">
        <v>6.5</v>
      </c>
      <c r="U4703">
        <v>12.6</v>
      </c>
      <c r="V4703">
        <v>0.51600000000000001</v>
      </c>
      <c r="W4703">
        <v>0</v>
      </c>
      <c r="X4703">
        <v>0.1</v>
      </c>
      <c r="Y4703">
        <v>0</v>
      </c>
      <c r="Z4703">
        <v>3</v>
      </c>
      <c r="AA4703">
        <v>3.9</v>
      </c>
      <c r="AB4703">
        <v>0.77099999999999991</v>
      </c>
      <c r="AC4703">
        <v>1.6</v>
      </c>
      <c r="AD4703">
        <v>4.4000000000000004</v>
      </c>
      <c r="AE4703">
        <v>6</v>
      </c>
      <c r="AF4703">
        <v>1.2</v>
      </c>
      <c r="AG4703">
        <v>0.5</v>
      </c>
      <c r="AH4703">
        <v>0.5</v>
      </c>
      <c r="AI4703">
        <v>2.5</v>
      </c>
      <c r="AJ4703">
        <v>2.7</v>
      </c>
      <c r="AK4703">
        <v>16</v>
      </c>
      <c r="AL4703">
        <v>20.5</v>
      </c>
      <c r="AM4703">
        <v>0.55200000000000005</v>
      </c>
      <c r="AN4703">
        <v>0.51300000000000001</v>
      </c>
      <c r="AO4703">
        <v>5.0000000000000001E-3</v>
      </c>
      <c r="AP4703">
        <v>0.311</v>
      </c>
      <c r="AQ4703">
        <v>443</v>
      </c>
      <c r="AR4703">
        <v>6.8</v>
      </c>
      <c r="AS4703">
        <v>18.2</v>
      </c>
      <c r="AT4703">
        <v>12.6</v>
      </c>
      <c r="AU4703">
        <v>12.3</v>
      </c>
      <c r="AV4703">
        <v>1</v>
      </c>
      <c r="AW4703">
        <v>2.2999999999999998</v>
      </c>
      <c r="AX4703">
        <v>14.8</v>
      </c>
      <c r="AY4703">
        <v>32.200000000000003</v>
      </c>
      <c r="AZ4703">
        <v>1.1000000000000001</v>
      </c>
      <c r="BA4703">
        <v>0.7</v>
      </c>
      <c r="BB4703">
        <v>1.8</v>
      </c>
      <c r="BC4703">
        <v>8.6999999999999994E-2</v>
      </c>
      <c r="BD4703">
        <v>-2.1</v>
      </c>
      <c r="BE4703">
        <v>-2.9</v>
      </c>
      <c r="BF4703">
        <v>-5</v>
      </c>
    </row>
    <row r="4704" spans="1:58" x14ac:dyDescent="0.55000000000000004">
      <c r="A4704" t="s">
        <v>319</v>
      </c>
      <c r="B4704" t="s">
        <v>9</v>
      </c>
      <c r="C4704" t="s">
        <v>2976</v>
      </c>
      <c r="D4704">
        <v>0</v>
      </c>
      <c r="E4704">
        <f>IF(OR(ISBLANK(F4704),F4704=61),0,1)</f>
        <v>0</v>
      </c>
      <c r="G4704">
        <f>IF(AND(F4704&lt;31,E4704=1),1,0)</f>
        <v>0</v>
      </c>
      <c r="H4704">
        <f>IF(AND(F4704&gt;=31,E4704=1),1,0)</f>
        <v>0</v>
      </c>
      <c r="I4704">
        <f>IF(AND(F4704&lt;15,E4704=1),1,0)</f>
        <v>0</v>
      </c>
      <c r="J4704">
        <f>IF(F4704=61,1,0)</f>
        <v>0</v>
      </c>
      <c r="K4704" t="s">
        <v>0</v>
      </c>
      <c r="L4704">
        <v>80</v>
      </c>
      <c r="M4704">
        <v>232</v>
      </c>
      <c r="N4704">
        <v>31</v>
      </c>
      <c r="O4704">
        <v>31</v>
      </c>
      <c r="P4704">
        <v>26.8</v>
      </c>
      <c r="Q4704">
        <v>5.7</v>
      </c>
      <c r="R4704">
        <v>11.3</v>
      </c>
      <c r="S4704">
        <v>0.504</v>
      </c>
      <c r="T4704">
        <v>4.0999999999999996</v>
      </c>
      <c r="U4704">
        <v>7.5</v>
      </c>
      <c r="V4704">
        <v>0.54299999999999993</v>
      </c>
      <c r="W4704">
        <v>1.6</v>
      </c>
      <c r="X4704">
        <v>3.8</v>
      </c>
      <c r="Y4704">
        <v>0.42899999999999999</v>
      </c>
      <c r="Z4704">
        <v>3.4</v>
      </c>
      <c r="AA4704">
        <v>4.2</v>
      </c>
      <c r="AB4704">
        <v>0.81400000000000006</v>
      </c>
      <c r="AC4704">
        <v>1.1000000000000001</v>
      </c>
      <c r="AD4704">
        <v>4.5999999999999996</v>
      </c>
      <c r="AE4704">
        <v>5.8</v>
      </c>
      <c r="AF4704">
        <v>1.5</v>
      </c>
      <c r="AG4704">
        <v>0.5</v>
      </c>
      <c r="AH4704">
        <v>0.7</v>
      </c>
      <c r="AI4704">
        <v>2</v>
      </c>
      <c r="AJ4704">
        <v>2.4</v>
      </c>
      <c r="AK4704">
        <v>16.5</v>
      </c>
      <c r="AL4704">
        <v>25.4</v>
      </c>
      <c r="AM4704">
        <v>0.61899999999999999</v>
      </c>
      <c r="AN4704">
        <v>0.57700000000000007</v>
      </c>
      <c r="AO4704">
        <v>0.33900000000000002</v>
      </c>
      <c r="AP4704">
        <v>0.36799999999999999</v>
      </c>
      <c r="AQ4704">
        <v>468</v>
      </c>
      <c r="AR4704">
        <v>5.3</v>
      </c>
      <c r="AS4704">
        <v>19.3</v>
      </c>
      <c r="AT4704">
        <v>12.7</v>
      </c>
      <c r="AU4704">
        <v>13.5</v>
      </c>
      <c r="AV4704">
        <v>1</v>
      </c>
      <c r="AW4704">
        <v>2.8</v>
      </c>
      <c r="AX4704">
        <v>12.9</v>
      </c>
      <c r="AY4704">
        <v>30</v>
      </c>
      <c r="AZ4704">
        <v>2.7</v>
      </c>
      <c r="BA4704">
        <v>0.9</v>
      </c>
      <c r="BB4704">
        <v>3.5</v>
      </c>
      <c r="BC4704">
        <v>0.16900000000000001</v>
      </c>
      <c r="BD4704">
        <v>3.1</v>
      </c>
      <c r="BE4704">
        <v>-2.2000000000000002</v>
      </c>
      <c r="BF4704">
        <v>0.9</v>
      </c>
    </row>
    <row r="4705" spans="1:58" x14ac:dyDescent="0.55000000000000004">
      <c r="A4705" t="s">
        <v>39</v>
      </c>
      <c r="B4705" t="s">
        <v>18</v>
      </c>
      <c r="C4705" t="s">
        <v>2977</v>
      </c>
      <c r="D4705">
        <v>0</v>
      </c>
      <c r="E4705">
        <f>IF(OR(ISBLANK(F4705),F4705=61),0,1)</f>
        <v>0</v>
      </c>
      <c r="G4705">
        <f>IF(AND(F4705&lt;31,E4705=1),1,0)</f>
        <v>0</v>
      </c>
      <c r="H4705">
        <f>IF(AND(F4705&gt;=31,E4705=1),1,0)</f>
        <v>0</v>
      </c>
      <c r="I4705">
        <f>IF(AND(F4705&lt;15,E4705=1),1,0)</f>
        <v>0</v>
      </c>
      <c r="J4705">
        <f>IF(F4705=61,1,0)</f>
        <v>0</v>
      </c>
      <c r="K4705" t="s">
        <v>0</v>
      </c>
      <c r="L4705">
        <v>82</v>
      </c>
      <c r="M4705">
        <v>230</v>
      </c>
      <c r="N4705">
        <v>21</v>
      </c>
      <c r="O4705">
        <v>1</v>
      </c>
      <c r="P4705">
        <v>3.7</v>
      </c>
      <c r="Q4705">
        <v>0.5</v>
      </c>
      <c r="R4705">
        <v>0.7</v>
      </c>
      <c r="S4705">
        <v>0.71400000000000008</v>
      </c>
      <c r="T4705">
        <v>0.5</v>
      </c>
      <c r="U4705">
        <v>0.7</v>
      </c>
      <c r="V4705">
        <v>0.71400000000000008</v>
      </c>
      <c r="W4705">
        <v>0</v>
      </c>
      <c r="X4705">
        <v>0</v>
      </c>
      <c r="Y4705">
        <v>0</v>
      </c>
      <c r="Z4705">
        <v>0.3</v>
      </c>
      <c r="AA4705">
        <v>0.3</v>
      </c>
      <c r="AB4705">
        <v>1</v>
      </c>
      <c r="AC4705">
        <v>0.3</v>
      </c>
      <c r="AD4705">
        <v>0.5</v>
      </c>
      <c r="AE4705">
        <v>0.8</v>
      </c>
      <c r="AF4705">
        <v>0.1</v>
      </c>
      <c r="AG4705">
        <v>0</v>
      </c>
      <c r="AH4705">
        <v>0.3</v>
      </c>
      <c r="AI4705">
        <v>0</v>
      </c>
      <c r="AJ4705">
        <v>0.4</v>
      </c>
      <c r="AK4705">
        <v>1.2</v>
      </c>
      <c r="AL4705">
        <v>25.9</v>
      </c>
      <c r="AM4705">
        <v>0.77200000000000002</v>
      </c>
      <c r="AN4705">
        <v>0.71400000000000008</v>
      </c>
      <c r="AO4705">
        <v>0</v>
      </c>
      <c r="AP4705">
        <v>0.42899999999999999</v>
      </c>
      <c r="AQ4705">
        <v>26</v>
      </c>
      <c r="AR4705">
        <v>11.6</v>
      </c>
      <c r="AS4705">
        <v>15.6</v>
      </c>
      <c r="AT4705">
        <v>13.7</v>
      </c>
      <c r="AU4705">
        <v>7.3</v>
      </c>
      <c r="AV4705">
        <v>0.8</v>
      </c>
      <c r="AW4705">
        <v>10.4</v>
      </c>
      <c r="AX4705">
        <v>5.6</v>
      </c>
      <c r="AY4705">
        <v>12</v>
      </c>
      <c r="AZ4705">
        <v>0.3</v>
      </c>
      <c r="BA4705">
        <v>0.2</v>
      </c>
      <c r="BB4705">
        <v>0.5</v>
      </c>
      <c r="BC4705">
        <v>0.28199999999999997</v>
      </c>
      <c r="BD4705">
        <v>6.8</v>
      </c>
      <c r="BE4705">
        <v>8.6</v>
      </c>
      <c r="BF4705">
        <v>15.3</v>
      </c>
    </row>
    <row r="4706" spans="1:58" x14ac:dyDescent="0.55000000000000004">
      <c r="A4706" t="s">
        <v>767</v>
      </c>
      <c r="B4706" t="s">
        <v>18</v>
      </c>
      <c r="C4706" t="s">
        <v>2978</v>
      </c>
      <c r="D4706">
        <v>0</v>
      </c>
      <c r="E4706">
        <f>IF(OR(ISBLANK(F4706),F4706=61),0,1)</f>
        <v>0</v>
      </c>
      <c r="G4706">
        <f>IF(AND(F4706&lt;31,E4706=1),1,0)</f>
        <v>0</v>
      </c>
      <c r="H4706">
        <f>IF(AND(F4706&gt;=31,E4706=1),1,0)</f>
        <v>0</v>
      </c>
      <c r="I4706">
        <f>IF(AND(F4706&lt;15,E4706=1),1,0)</f>
        <v>0</v>
      </c>
      <c r="J4706">
        <f>IF(F4706=61,1,0)</f>
        <v>0</v>
      </c>
      <c r="K4706" t="s">
        <v>0</v>
      </c>
      <c r="L4706">
        <v>80</v>
      </c>
      <c r="M4706">
        <v>220</v>
      </c>
      <c r="N4706">
        <v>5</v>
      </c>
      <c r="O4706">
        <v>0</v>
      </c>
      <c r="P4706">
        <v>3.8</v>
      </c>
      <c r="Q4706">
        <v>0</v>
      </c>
      <c r="R4706">
        <v>1.8</v>
      </c>
      <c r="S4706">
        <v>0</v>
      </c>
      <c r="T4706">
        <v>0</v>
      </c>
      <c r="U4706">
        <v>0.6</v>
      </c>
      <c r="V4706">
        <v>0</v>
      </c>
      <c r="W4706">
        <v>0</v>
      </c>
      <c r="X4706">
        <v>1.2</v>
      </c>
      <c r="Y4706">
        <v>0</v>
      </c>
      <c r="Z4706">
        <v>0</v>
      </c>
      <c r="AA4706">
        <v>0</v>
      </c>
      <c r="AB4706">
        <v>0</v>
      </c>
      <c r="AC4706">
        <v>0.2</v>
      </c>
      <c r="AD4706">
        <v>0.8</v>
      </c>
      <c r="AE4706">
        <v>1</v>
      </c>
      <c r="AF4706">
        <v>0</v>
      </c>
      <c r="AG4706">
        <v>0.2</v>
      </c>
      <c r="AH4706">
        <v>0</v>
      </c>
      <c r="AI4706">
        <v>0</v>
      </c>
      <c r="AJ4706">
        <v>0.8</v>
      </c>
      <c r="AK4706">
        <v>0</v>
      </c>
      <c r="AL4706">
        <v>-13.5</v>
      </c>
      <c r="AM4706">
        <v>0</v>
      </c>
      <c r="AN4706">
        <v>0</v>
      </c>
      <c r="AO4706">
        <v>0.66700000000000004</v>
      </c>
      <c r="AP4706">
        <v>0</v>
      </c>
      <c r="AQ4706">
        <v>1</v>
      </c>
      <c r="AR4706">
        <v>5.6</v>
      </c>
      <c r="AS4706">
        <v>22.6</v>
      </c>
      <c r="AT4706">
        <v>14.1</v>
      </c>
      <c r="AU4706">
        <v>0</v>
      </c>
      <c r="AV4706">
        <v>2.8</v>
      </c>
      <c r="AW4706">
        <v>0</v>
      </c>
      <c r="AX4706">
        <v>0</v>
      </c>
      <c r="AY4706">
        <v>21.8</v>
      </c>
      <c r="AZ4706">
        <v>-0.1</v>
      </c>
      <c r="BA4706">
        <v>0</v>
      </c>
      <c r="BB4706">
        <v>-0.1</v>
      </c>
      <c r="BC4706">
        <v>-0.23499999999999999</v>
      </c>
      <c r="BD4706">
        <v>-16.7</v>
      </c>
      <c r="BE4706">
        <v>-9.1999999999999993</v>
      </c>
      <c r="BF4706">
        <v>-25.9</v>
      </c>
    </row>
    <row r="4707" spans="1:58" x14ac:dyDescent="0.55000000000000004">
      <c r="A4707" t="s">
        <v>1293</v>
      </c>
      <c r="B4707" t="s">
        <v>18</v>
      </c>
      <c r="C4707" t="s">
        <v>2979</v>
      </c>
      <c r="D4707">
        <v>0</v>
      </c>
      <c r="E4707">
        <f>IF(OR(ISBLANK(F4707),F4707=61),0,1)</f>
        <v>0</v>
      </c>
      <c r="G4707">
        <f>IF(AND(F4707&lt;31,E4707=1),1,0)</f>
        <v>0</v>
      </c>
      <c r="H4707">
        <f>IF(AND(F4707&gt;=31,E4707=1),1,0)</f>
        <v>0</v>
      </c>
      <c r="I4707">
        <f>IF(AND(F4707&lt;15,E4707=1),1,0)</f>
        <v>0</v>
      </c>
      <c r="J4707">
        <f>IF(F4707=61,1,0)</f>
        <v>0</v>
      </c>
      <c r="K4707" t="s">
        <v>0</v>
      </c>
      <c r="L4707">
        <v>78</v>
      </c>
      <c r="M4707">
        <v>220</v>
      </c>
      <c r="N4707">
        <v>33</v>
      </c>
      <c r="O4707">
        <v>33</v>
      </c>
      <c r="P4707">
        <v>32.9</v>
      </c>
      <c r="Q4707">
        <v>3.3</v>
      </c>
      <c r="R4707">
        <v>6.3</v>
      </c>
      <c r="S4707">
        <v>0.52400000000000002</v>
      </c>
      <c r="T4707">
        <v>1.8</v>
      </c>
      <c r="U4707">
        <v>3.3</v>
      </c>
      <c r="V4707">
        <v>0.55500000000000005</v>
      </c>
      <c r="W4707">
        <v>1.5</v>
      </c>
      <c r="X4707">
        <v>3</v>
      </c>
      <c r="Y4707">
        <v>0.49</v>
      </c>
      <c r="Z4707">
        <v>1.4</v>
      </c>
      <c r="AA4707">
        <v>1.7</v>
      </c>
      <c r="AB4707">
        <v>0.82499999999999996</v>
      </c>
      <c r="AC4707">
        <v>1.1000000000000001</v>
      </c>
      <c r="AD4707">
        <v>5.5</v>
      </c>
      <c r="AE4707">
        <v>6.5</v>
      </c>
      <c r="AF4707">
        <v>2.1</v>
      </c>
      <c r="AG4707">
        <v>1</v>
      </c>
      <c r="AH4707">
        <v>0.8</v>
      </c>
      <c r="AI4707">
        <v>1.7</v>
      </c>
      <c r="AJ4707">
        <v>2.5</v>
      </c>
      <c r="AK4707">
        <v>9.5</v>
      </c>
      <c r="AL4707">
        <v>18.600000000000001</v>
      </c>
      <c r="AM4707">
        <v>0.66599999999999993</v>
      </c>
      <c r="AN4707">
        <v>0.63900000000000001</v>
      </c>
      <c r="AO4707">
        <v>0.47099999999999997</v>
      </c>
      <c r="AP4707">
        <v>0.27400000000000002</v>
      </c>
      <c r="AQ4707">
        <v>313</v>
      </c>
      <c r="AR4707">
        <v>4.5999999999999996</v>
      </c>
      <c r="AS4707">
        <v>21</v>
      </c>
      <c r="AT4707">
        <v>13.2</v>
      </c>
      <c r="AU4707">
        <v>12.8</v>
      </c>
      <c r="AV4707">
        <v>2.1</v>
      </c>
      <c r="AW4707">
        <v>2.7</v>
      </c>
      <c r="AX4707">
        <v>19.5</v>
      </c>
      <c r="AY4707">
        <v>16</v>
      </c>
      <c r="AZ4707">
        <v>2.4</v>
      </c>
      <c r="BA4707">
        <v>1.5</v>
      </c>
      <c r="BB4707">
        <v>3.9</v>
      </c>
      <c r="BC4707">
        <v>0.14399999999999999</v>
      </c>
      <c r="BD4707">
        <v>2.5</v>
      </c>
      <c r="BE4707">
        <v>1.6</v>
      </c>
      <c r="BF4707">
        <v>4.0999999999999996</v>
      </c>
    </row>
    <row r="4708" spans="1:58" x14ac:dyDescent="0.55000000000000004">
      <c r="A4708" t="s">
        <v>498</v>
      </c>
      <c r="B4708" t="s">
        <v>9</v>
      </c>
      <c r="C4708" t="s">
        <v>2980</v>
      </c>
      <c r="D4708">
        <v>0</v>
      </c>
      <c r="E4708">
        <f>IF(OR(ISBLANK(F4708),F4708=61),0,1)</f>
        <v>0</v>
      </c>
      <c r="G4708">
        <f>IF(AND(F4708&lt;31,E4708=1),1,0)</f>
        <v>0</v>
      </c>
      <c r="H4708">
        <f>IF(AND(F4708&gt;=31,E4708=1),1,0)</f>
        <v>0</v>
      </c>
      <c r="I4708">
        <f>IF(AND(F4708&lt;15,E4708=1),1,0)</f>
        <v>0</v>
      </c>
      <c r="J4708">
        <f>IF(F4708=61,1,0)</f>
        <v>0</v>
      </c>
      <c r="K4708" t="s">
        <v>0</v>
      </c>
      <c r="L4708">
        <v>78</v>
      </c>
      <c r="M4708">
        <v>230</v>
      </c>
      <c r="N4708">
        <v>33</v>
      </c>
      <c r="O4708">
        <v>32</v>
      </c>
      <c r="P4708">
        <v>26.5</v>
      </c>
      <c r="Q4708">
        <v>3.5</v>
      </c>
      <c r="R4708">
        <v>7.8</v>
      </c>
      <c r="S4708">
        <v>0.45</v>
      </c>
      <c r="T4708">
        <v>2</v>
      </c>
      <c r="U4708">
        <v>3.7</v>
      </c>
      <c r="V4708">
        <v>0.55399999999999994</v>
      </c>
      <c r="W4708">
        <v>1.5</v>
      </c>
      <c r="X4708">
        <v>4.2</v>
      </c>
      <c r="Y4708">
        <v>0.35799999999999998</v>
      </c>
      <c r="Z4708">
        <v>2</v>
      </c>
      <c r="AA4708">
        <v>2.6</v>
      </c>
      <c r="AB4708">
        <v>0.76500000000000001</v>
      </c>
      <c r="AC4708">
        <v>0.7</v>
      </c>
      <c r="AD4708">
        <v>3.2</v>
      </c>
      <c r="AE4708">
        <v>4</v>
      </c>
      <c r="AF4708">
        <v>1.7</v>
      </c>
      <c r="AG4708">
        <v>1.1000000000000001</v>
      </c>
      <c r="AH4708">
        <v>0.2</v>
      </c>
      <c r="AI4708">
        <v>2</v>
      </c>
      <c r="AJ4708">
        <v>2.5</v>
      </c>
      <c r="AK4708">
        <v>10.5</v>
      </c>
      <c r="AL4708">
        <v>15.1</v>
      </c>
      <c r="AM4708">
        <v>0.57999999999999996</v>
      </c>
      <c r="AN4708">
        <v>0.54500000000000004</v>
      </c>
      <c r="AO4708">
        <v>0.53100000000000003</v>
      </c>
      <c r="AP4708">
        <v>0.32900000000000001</v>
      </c>
      <c r="AQ4708">
        <v>322</v>
      </c>
      <c r="AR4708">
        <v>3.2</v>
      </c>
      <c r="AS4708">
        <v>13.7</v>
      </c>
      <c r="AT4708">
        <v>8.5</v>
      </c>
      <c r="AU4708">
        <v>11.8</v>
      </c>
      <c r="AV4708">
        <v>2.2999999999999998</v>
      </c>
      <c r="AW4708">
        <v>1.1000000000000001</v>
      </c>
      <c r="AX4708">
        <v>18.100000000000001</v>
      </c>
      <c r="AY4708">
        <v>20.399999999999999</v>
      </c>
      <c r="AZ4708">
        <v>1.2</v>
      </c>
      <c r="BA4708">
        <v>1.7</v>
      </c>
      <c r="BB4708">
        <v>2.9</v>
      </c>
      <c r="BC4708">
        <v>0.13300000000000001</v>
      </c>
      <c r="BD4708">
        <v>2.2999999999999998</v>
      </c>
      <c r="BE4708">
        <v>2.8</v>
      </c>
      <c r="BF4708">
        <v>5.0999999999999996</v>
      </c>
    </row>
    <row r="4709" spans="1:58" x14ac:dyDescent="0.55000000000000004">
      <c r="A4709" t="s">
        <v>197</v>
      </c>
      <c r="B4709" t="s">
        <v>3</v>
      </c>
      <c r="C4709" t="s">
        <v>2981</v>
      </c>
      <c r="D4709">
        <v>0</v>
      </c>
      <c r="E4709">
        <f>IF(OR(ISBLANK(F4709),F4709=61),0,1)</f>
        <v>0</v>
      </c>
      <c r="G4709">
        <f>IF(AND(F4709&lt;31,E4709=1),1,0)</f>
        <v>0</v>
      </c>
      <c r="H4709">
        <f>IF(AND(F4709&gt;=31,E4709=1),1,0)</f>
        <v>0</v>
      </c>
      <c r="I4709">
        <f>IF(AND(F4709&lt;15,E4709=1),1,0)</f>
        <v>0</v>
      </c>
      <c r="J4709">
        <f>IF(F4709=61,1,0)</f>
        <v>0</v>
      </c>
      <c r="K4709" t="s">
        <v>0</v>
      </c>
      <c r="L4709">
        <v>80</v>
      </c>
      <c r="M4709">
        <v>225</v>
      </c>
      <c r="N4709">
        <v>32</v>
      </c>
      <c r="O4709">
        <v>32</v>
      </c>
      <c r="P4709">
        <v>28</v>
      </c>
      <c r="Q4709">
        <v>4</v>
      </c>
      <c r="R4709">
        <v>8.3000000000000007</v>
      </c>
      <c r="S4709">
        <v>0.48499999999999999</v>
      </c>
      <c r="T4709">
        <v>3.1</v>
      </c>
      <c r="U4709">
        <v>5.0999999999999996</v>
      </c>
      <c r="V4709">
        <v>0.61299999999999999</v>
      </c>
      <c r="W4709">
        <v>0.9</v>
      </c>
      <c r="X4709">
        <v>3.2</v>
      </c>
      <c r="Y4709">
        <v>0.27700000000000002</v>
      </c>
      <c r="Z4709">
        <v>1.4</v>
      </c>
      <c r="AA4709">
        <v>2.4</v>
      </c>
      <c r="AB4709">
        <v>0.57700000000000007</v>
      </c>
      <c r="AC4709">
        <v>1.2</v>
      </c>
      <c r="AD4709">
        <v>4.8</v>
      </c>
      <c r="AE4709">
        <v>6</v>
      </c>
      <c r="AF4709">
        <v>2.2000000000000002</v>
      </c>
      <c r="AG4709">
        <v>1</v>
      </c>
      <c r="AH4709">
        <v>0.3</v>
      </c>
      <c r="AI4709">
        <v>1.8</v>
      </c>
      <c r="AJ4709">
        <v>2.2000000000000002</v>
      </c>
      <c r="AK4709">
        <v>10.3</v>
      </c>
      <c r="AL4709">
        <v>17.100000000000001</v>
      </c>
      <c r="AM4709">
        <v>0.54600000000000004</v>
      </c>
      <c r="AN4709">
        <v>0.53799999999999992</v>
      </c>
      <c r="AO4709">
        <v>0.38300000000000001</v>
      </c>
      <c r="AP4709">
        <v>0.29499999999999998</v>
      </c>
      <c r="AQ4709">
        <v>327</v>
      </c>
      <c r="AR4709">
        <v>4.8</v>
      </c>
      <c r="AS4709">
        <v>20</v>
      </c>
      <c r="AT4709">
        <v>12.2</v>
      </c>
      <c r="AU4709">
        <v>16.5</v>
      </c>
      <c r="AV4709">
        <v>2</v>
      </c>
      <c r="AW4709">
        <v>1.1000000000000001</v>
      </c>
      <c r="AX4709">
        <v>15.7</v>
      </c>
      <c r="AY4709">
        <v>20</v>
      </c>
      <c r="AZ4709">
        <v>1.2</v>
      </c>
      <c r="BA4709">
        <v>1.1000000000000001</v>
      </c>
      <c r="BB4709">
        <v>2.2999999999999998</v>
      </c>
      <c r="BC4709">
        <v>0.104</v>
      </c>
      <c r="BD4709">
        <v>0.9</v>
      </c>
      <c r="BE4709">
        <v>1.3</v>
      </c>
      <c r="BF4709">
        <v>2.2999999999999998</v>
      </c>
    </row>
    <row r="4710" spans="1:58" x14ac:dyDescent="0.55000000000000004">
      <c r="A4710" t="s">
        <v>197</v>
      </c>
      <c r="B4710" t="s">
        <v>6</v>
      </c>
      <c r="C4710" t="s">
        <v>2981</v>
      </c>
      <c r="D4710">
        <v>0</v>
      </c>
      <c r="E4710">
        <f>IF(OR(ISBLANK(F4710),F4710=61),0,1)</f>
        <v>0</v>
      </c>
      <c r="G4710">
        <f>IF(AND(F4710&lt;31,E4710=1),1,0)</f>
        <v>0</v>
      </c>
      <c r="H4710">
        <f>IF(AND(F4710&gt;=31,E4710=1),1,0)</f>
        <v>0</v>
      </c>
      <c r="I4710">
        <f>IF(AND(F4710&lt;15,E4710=1),1,0)</f>
        <v>0</v>
      </c>
      <c r="J4710">
        <f>IF(F4710=61,1,0)</f>
        <v>0</v>
      </c>
      <c r="K4710" t="s">
        <v>0</v>
      </c>
      <c r="L4710">
        <v>80</v>
      </c>
      <c r="M4710">
        <v>225</v>
      </c>
      <c r="N4710">
        <v>32</v>
      </c>
      <c r="O4710">
        <v>31</v>
      </c>
      <c r="P4710">
        <v>29.9</v>
      </c>
      <c r="Q4710">
        <v>5</v>
      </c>
      <c r="R4710">
        <v>10</v>
      </c>
      <c r="S4710">
        <v>0.503</v>
      </c>
      <c r="T4710">
        <v>2.9</v>
      </c>
      <c r="U4710">
        <v>5.3</v>
      </c>
      <c r="V4710">
        <v>0.55399999999999994</v>
      </c>
      <c r="W4710">
        <v>2.1</v>
      </c>
      <c r="X4710">
        <v>4.8</v>
      </c>
      <c r="Y4710">
        <v>0.44700000000000001</v>
      </c>
      <c r="Z4710">
        <v>1.7</v>
      </c>
      <c r="AA4710">
        <v>2.2999999999999998</v>
      </c>
      <c r="AB4710">
        <v>0.73</v>
      </c>
      <c r="AC4710">
        <v>1</v>
      </c>
      <c r="AD4710">
        <v>5.2</v>
      </c>
      <c r="AE4710">
        <v>6.1</v>
      </c>
      <c r="AF4710">
        <v>2.2000000000000002</v>
      </c>
      <c r="AG4710">
        <v>1</v>
      </c>
      <c r="AH4710">
        <v>0.4</v>
      </c>
      <c r="AI4710">
        <v>1.6</v>
      </c>
      <c r="AJ4710">
        <v>2.1</v>
      </c>
      <c r="AK4710">
        <v>13.9</v>
      </c>
      <c r="AL4710">
        <v>21.2</v>
      </c>
      <c r="AM4710">
        <v>0.625</v>
      </c>
      <c r="AN4710">
        <v>0.60899999999999999</v>
      </c>
      <c r="AO4710">
        <v>0.47499999999999998</v>
      </c>
      <c r="AP4710">
        <v>0.23100000000000001</v>
      </c>
      <c r="AQ4710">
        <v>408</v>
      </c>
      <c r="AR4710">
        <v>3.5</v>
      </c>
      <c r="AS4710">
        <v>21</v>
      </c>
      <c r="AT4710">
        <v>11.8</v>
      </c>
      <c r="AU4710">
        <v>14.4</v>
      </c>
      <c r="AV4710">
        <v>1.8</v>
      </c>
      <c r="AW4710">
        <v>1.6</v>
      </c>
      <c r="AX4710">
        <v>12.8</v>
      </c>
      <c r="AY4710">
        <v>20.6</v>
      </c>
      <c r="AZ4710">
        <v>2.6</v>
      </c>
      <c r="BA4710">
        <v>0.8</v>
      </c>
      <c r="BB4710">
        <v>3.5</v>
      </c>
      <c r="BC4710">
        <v>0.14499999999999999</v>
      </c>
      <c r="BD4710">
        <v>3.7</v>
      </c>
      <c r="BE4710">
        <v>-0.1</v>
      </c>
      <c r="BF4710">
        <v>3.6</v>
      </c>
    </row>
    <row r="4711" spans="1:58" x14ac:dyDescent="0.55000000000000004">
      <c r="A4711" t="s">
        <v>1236</v>
      </c>
      <c r="B4711" t="s">
        <v>9</v>
      </c>
      <c r="C4711" t="s">
        <v>2982</v>
      </c>
      <c r="D4711">
        <v>0</v>
      </c>
      <c r="E4711">
        <f>IF(OR(ISBLANK(F4711),F4711=61),0,1)</f>
        <v>0</v>
      </c>
      <c r="G4711">
        <f>IF(AND(F4711&lt;31,E4711=1),1,0)</f>
        <v>0</v>
      </c>
      <c r="H4711">
        <f>IF(AND(F4711&gt;=31,E4711=1),1,0)</f>
        <v>0</v>
      </c>
      <c r="I4711">
        <f>IF(AND(F4711&lt;15,E4711=1),1,0)</f>
        <v>0</v>
      </c>
      <c r="J4711">
        <f>IF(F4711=61,1,0)</f>
        <v>0</v>
      </c>
      <c r="K4711" t="s">
        <v>0</v>
      </c>
      <c r="L4711">
        <v>80</v>
      </c>
      <c r="M4711">
        <v>240</v>
      </c>
      <c r="N4711">
        <v>31</v>
      </c>
      <c r="O4711">
        <v>9</v>
      </c>
      <c r="P4711">
        <v>17.100000000000001</v>
      </c>
      <c r="Q4711">
        <v>2.7</v>
      </c>
      <c r="R4711">
        <v>4.0999999999999996</v>
      </c>
      <c r="S4711">
        <v>0.64800000000000002</v>
      </c>
      <c r="T4711">
        <v>2.7</v>
      </c>
      <c r="U4711">
        <v>4.0999999999999996</v>
      </c>
      <c r="V4711">
        <v>0.64800000000000002</v>
      </c>
      <c r="W4711">
        <v>0</v>
      </c>
      <c r="X4711">
        <v>0</v>
      </c>
      <c r="Y4711">
        <v>0</v>
      </c>
      <c r="Z4711">
        <v>0.7</v>
      </c>
      <c r="AA4711">
        <v>1.9</v>
      </c>
      <c r="AB4711">
        <v>0.35</v>
      </c>
      <c r="AC4711">
        <v>1.5</v>
      </c>
      <c r="AD4711">
        <v>2.7</v>
      </c>
      <c r="AE4711">
        <v>4.2</v>
      </c>
      <c r="AF4711">
        <v>0.8</v>
      </c>
      <c r="AG4711">
        <v>0.3</v>
      </c>
      <c r="AH4711">
        <v>1</v>
      </c>
      <c r="AI4711">
        <v>1.1000000000000001</v>
      </c>
      <c r="AJ4711">
        <v>2.2000000000000002</v>
      </c>
      <c r="AK4711">
        <v>6</v>
      </c>
      <c r="AL4711">
        <v>18</v>
      </c>
      <c r="AM4711">
        <v>0.59699999999999998</v>
      </c>
      <c r="AN4711">
        <v>0.64800000000000002</v>
      </c>
      <c r="AO4711">
        <v>0</v>
      </c>
      <c r="AP4711">
        <v>0.46899999999999997</v>
      </c>
      <c r="AQ4711">
        <v>192</v>
      </c>
      <c r="AR4711">
        <v>10.4</v>
      </c>
      <c r="AS4711">
        <v>18.3</v>
      </c>
      <c r="AT4711">
        <v>14.3</v>
      </c>
      <c r="AU4711">
        <v>8.4</v>
      </c>
      <c r="AV4711">
        <v>0.8</v>
      </c>
      <c r="AW4711">
        <v>6.1</v>
      </c>
      <c r="AX4711">
        <v>17.399999999999999</v>
      </c>
      <c r="AY4711">
        <v>17.600000000000001</v>
      </c>
      <c r="AZ4711">
        <v>0.9</v>
      </c>
      <c r="BA4711">
        <v>0.3</v>
      </c>
      <c r="BB4711">
        <v>1.2</v>
      </c>
      <c r="BC4711">
        <v>8.8000000000000009E-2</v>
      </c>
      <c r="BD4711">
        <v>-1.2</v>
      </c>
      <c r="BE4711">
        <v>0.7</v>
      </c>
      <c r="BF4711">
        <v>-0.4</v>
      </c>
    </row>
    <row r="4712" spans="1:58" x14ac:dyDescent="0.55000000000000004">
      <c r="A4712" t="s">
        <v>1092</v>
      </c>
      <c r="B4712" t="s">
        <v>3</v>
      </c>
      <c r="C4712" t="s">
        <v>2983</v>
      </c>
      <c r="D4712">
        <v>0</v>
      </c>
      <c r="E4712">
        <f>IF(OR(ISBLANK(F4712),F4712=61),0,1)</f>
        <v>0</v>
      </c>
      <c r="G4712">
        <f>IF(AND(F4712&lt;31,E4712=1),1,0)</f>
        <v>0</v>
      </c>
      <c r="H4712">
        <f>IF(AND(F4712&gt;=31,E4712=1),1,0)</f>
        <v>0</v>
      </c>
      <c r="I4712">
        <f>IF(AND(F4712&lt;15,E4712=1),1,0)</f>
        <v>0</v>
      </c>
      <c r="J4712">
        <f>IF(F4712=61,1,0)</f>
        <v>0</v>
      </c>
      <c r="K4712" t="s">
        <v>0</v>
      </c>
      <c r="L4712">
        <v>80</v>
      </c>
      <c r="M4712">
        <v>215</v>
      </c>
      <c r="N4712">
        <v>35</v>
      </c>
      <c r="O4712">
        <v>30</v>
      </c>
      <c r="P4712">
        <v>24</v>
      </c>
      <c r="Q4712">
        <v>2.8</v>
      </c>
      <c r="R4712">
        <v>5.7</v>
      </c>
      <c r="S4712">
        <v>0.48299999999999998</v>
      </c>
      <c r="T4712">
        <v>2.2999999999999998</v>
      </c>
      <c r="U4712">
        <v>4.2</v>
      </c>
      <c r="V4712">
        <v>0.54100000000000004</v>
      </c>
      <c r="W4712">
        <v>0.5</v>
      </c>
      <c r="X4712">
        <v>1.5</v>
      </c>
      <c r="Y4712">
        <v>0.32100000000000001</v>
      </c>
      <c r="Z4712">
        <v>1.9</v>
      </c>
      <c r="AA4712">
        <v>2.5</v>
      </c>
      <c r="AB4712">
        <v>0.79099999999999993</v>
      </c>
      <c r="AC4712">
        <v>2.4</v>
      </c>
      <c r="AD4712">
        <v>4.3</v>
      </c>
      <c r="AE4712">
        <v>6.7</v>
      </c>
      <c r="AF4712">
        <v>1.8</v>
      </c>
      <c r="AG4712">
        <v>1</v>
      </c>
      <c r="AH4712">
        <v>0.9</v>
      </c>
      <c r="AI4712">
        <v>1.3</v>
      </c>
      <c r="AJ4712">
        <v>2</v>
      </c>
      <c r="AK4712">
        <v>8</v>
      </c>
      <c r="AL4712">
        <v>22.3</v>
      </c>
      <c r="AM4712">
        <v>0.57700000000000007</v>
      </c>
      <c r="AN4712">
        <v>0.52500000000000002</v>
      </c>
      <c r="AO4712">
        <v>0.26400000000000001</v>
      </c>
      <c r="AP4712">
        <v>0.42799999999999999</v>
      </c>
      <c r="AQ4712">
        <v>313</v>
      </c>
      <c r="AR4712">
        <v>12</v>
      </c>
      <c r="AS4712">
        <v>21</v>
      </c>
      <c r="AT4712">
        <v>16.600000000000001</v>
      </c>
      <c r="AU4712">
        <v>15.6</v>
      </c>
      <c r="AV4712">
        <v>2.5</v>
      </c>
      <c r="AW4712">
        <v>4.2</v>
      </c>
      <c r="AX4712">
        <v>15.4</v>
      </c>
      <c r="AY4712">
        <v>17.600000000000001</v>
      </c>
      <c r="AZ4712">
        <v>2.2999999999999998</v>
      </c>
      <c r="BA4712">
        <v>1.7</v>
      </c>
      <c r="BB4712">
        <v>3.9</v>
      </c>
      <c r="BC4712">
        <v>0.188</v>
      </c>
      <c r="BD4712">
        <v>2.1</v>
      </c>
      <c r="BE4712">
        <v>3.4</v>
      </c>
      <c r="BF4712">
        <v>5.5</v>
      </c>
    </row>
    <row r="4713" spans="1:58" x14ac:dyDescent="0.55000000000000004">
      <c r="A4713" t="s">
        <v>1092</v>
      </c>
      <c r="B4713" t="s">
        <v>6</v>
      </c>
      <c r="C4713" t="s">
        <v>2983</v>
      </c>
      <c r="D4713">
        <v>0</v>
      </c>
      <c r="E4713">
        <f>IF(OR(ISBLANK(F4713),F4713=61),0,1)</f>
        <v>0</v>
      </c>
      <c r="G4713">
        <f>IF(AND(F4713&lt;31,E4713=1),1,0)</f>
        <v>0</v>
      </c>
      <c r="H4713">
        <f>IF(AND(F4713&gt;=31,E4713=1),1,0)</f>
        <v>0</v>
      </c>
      <c r="I4713">
        <f>IF(AND(F4713&lt;15,E4713=1),1,0)</f>
        <v>0</v>
      </c>
      <c r="J4713">
        <f>IF(F4713=61,1,0)</f>
        <v>0</v>
      </c>
      <c r="K4713" t="s">
        <v>0</v>
      </c>
      <c r="L4713">
        <v>80</v>
      </c>
      <c r="M4713">
        <v>215</v>
      </c>
      <c r="N4713">
        <v>16</v>
      </c>
      <c r="O4713">
        <v>0</v>
      </c>
      <c r="P4713">
        <v>21</v>
      </c>
      <c r="Q4713">
        <v>2.8</v>
      </c>
      <c r="R4713">
        <v>4.8</v>
      </c>
      <c r="S4713">
        <v>0.57100000000000006</v>
      </c>
      <c r="T4713">
        <v>2.6</v>
      </c>
      <c r="U4713">
        <v>4.0999999999999996</v>
      </c>
      <c r="V4713">
        <v>0.63600000000000001</v>
      </c>
      <c r="W4713">
        <v>0.1</v>
      </c>
      <c r="X4713">
        <v>0.7</v>
      </c>
      <c r="Y4713">
        <v>0.182</v>
      </c>
      <c r="Z4713">
        <v>1.4</v>
      </c>
      <c r="AA4713">
        <v>2.1</v>
      </c>
      <c r="AB4713">
        <v>0.69700000000000006</v>
      </c>
      <c r="AC4713">
        <v>1.9</v>
      </c>
      <c r="AD4713">
        <v>3.3</v>
      </c>
      <c r="AE4713">
        <v>5.3</v>
      </c>
      <c r="AF4713">
        <v>0.9</v>
      </c>
      <c r="AG4713">
        <v>0.8</v>
      </c>
      <c r="AH4713">
        <v>0.7</v>
      </c>
      <c r="AI4713">
        <v>1.3</v>
      </c>
      <c r="AJ4713">
        <v>2.2999999999999998</v>
      </c>
      <c r="AK4713">
        <v>7.1</v>
      </c>
      <c r="AL4713">
        <v>19.399999999999999</v>
      </c>
      <c r="AM4713">
        <v>0.61</v>
      </c>
      <c r="AN4713">
        <v>0.58399999999999996</v>
      </c>
      <c r="AO4713">
        <v>0.14299999999999999</v>
      </c>
      <c r="AP4713">
        <v>0.42899999999999999</v>
      </c>
      <c r="AQ4713">
        <v>118</v>
      </c>
      <c r="AR4713">
        <v>11.5</v>
      </c>
      <c r="AS4713">
        <v>18.8</v>
      </c>
      <c r="AT4713">
        <v>15.1</v>
      </c>
      <c r="AU4713">
        <v>8.6</v>
      </c>
      <c r="AV4713">
        <v>2.2999999999999998</v>
      </c>
      <c r="AW4713">
        <v>4.0999999999999996</v>
      </c>
      <c r="AX4713">
        <v>18.5</v>
      </c>
      <c r="AY4713">
        <v>17.7</v>
      </c>
      <c r="AZ4713">
        <v>0.7</v>
      </c>
      <c r="BA4713">
        <v>0.7</v>
      </c>
      <c r="BB4713">
        <v>1.4</v>
      </c>
      <c r="BC4713">
        <v>0.16700000000000001</v>
      </c>
      <c r="BD4713">
        <v>-0.3</v>
      </c>
      <c r="BE4713">
        <v>3</v>
      </c>
      <c r="BF4713">
        <v>2.7</v>
      </c>
    </row>
    <row r="4714" spans="1:58" x14ac:dyDescent="0.55000000000000004">
      <c r="A4714" t="s">
        <v>1092</v>
      </c>
      <c r="B4714" t="s">
        <v>9</v>
      </c>
      <c r="C4714" t="s">
        <v>2983</v>
      </c>
      <c r="D4714">
        <v>0</v>
      </c>
      <c r="E4714">
        <f>IF(OR(ISBLANK(F4714),F4714=61),0,1)</f>
        <v>0</v>
      </c>
      <c r="G4714">
        <f>IF(AND(F4714&lt;31,E4714=1),1,0)</f>
        <v>0</v>
      </c>
      <c r="H4714">
        <f>IF(AND(F4714&gt;=31,E4714=1),1,0)</f>
        <v>0</v>
      </c>
      <c r="I4714">
        <f>IF(AND(F4714&lt;15,E4714=1),1,0)</f>
        <v>0</v>
      </c>
      <c r="J4714">
        <f>IF(F4714=61,1,0)</f>
        <v>0</v>
      </c>
      <c r="K4714" t="s">
        <v>0</v>
      </c>
      <c r="L4714">
        <v>80</v>
      </c>
      <c r="M4714">
        <v>215</v>
      </c>
      <c r="N4714">
        <v>33</v>
      </c>
      <c r="O4714">
        <v>33</v>
      </c>
      <c r="P4714">
        <v>26.3</v>
      </c>
      <c r="Q4714">
        <v>4.5</v>
      </c>
      <c r="R4714">
        <v>7.5</v>
      </c>
      <c r="S4714">
        <v>0.59799999999999998</v>
      </c>
      <c r="T4714">
        <v>4.0999999999999996</v>
      </c>
      <c r="U4714">
        <v>6.3</v>
      </c>
      <c r="V4714">
        <v>0.64700000000000002</v>
      </c>
      <c r="W4714">
        <v>0.4</v>
      </c>
      <c r="X4714">
        <v>1.2</v>
      </c>
      <c r="Y4714">
        <v>0.33300000000000002</v>
      </c>
      <c r="Z4714">
        <v>1.9</v>
      </c>
      <c r="AA4714">
        <v>2.7</v>
      </c>
      <c r="AB4714">
        <v>0.71900000000000008</v>
      </c>
      <c r="AC4714">
        <v>2.2000000000000002</v>
      </c>
      <c r="AD4714">
        <v>4.9000000000000004</v>
      </c>
      <c r="AE4714">
        <v>7.2</v>
      </c>
      <c r="AF4714">
        <v>2.8</v>
      </c>
      <c r="AG4714">
        <v>1.6</v>
      </c>
      <c r="AH4714">
        <v>0.6</v>
      </c>
      <c r="AI4714">
        <v>1</v>
      </c>
      <c r="AJ4714">
        <v>2.5</v>
      </c>
      <c r="AK4714">
        <v>11.2</v>
      </c>
      <c r="AL4714">
        <v>27.5</v>
      </c>
      <c r="AM4714">
        <v>0.64300000000000002</v>
      </c>
      <c r="AN4714">
        <v>0.624</v>
      </c>
      <c r="AO4714">
        <v>0.159</v>
      </c>
      <c r="AP4714">
        <v>0.36199999999999999</v>
      </c>
      <c r="AQ4714">
        <v>399</v>
      </c>
      <c r="AR4714">
        <v>9.8000000000000007</v>
      </c>
      <c r="AS4714">
        <v>21.3</v>
      </c>
      <c r="AT4714">
        <v>15.6</v>
      </c>
      <c r="AU4714">
        <v>19.399999999999999</v>
      </c>
      <c r="AV4714">
        <v>3.5</v>
      </c>
      <c r="AW4714">
        <v>2.7</v>
      </c>
      <c r="AX4714">
        <v>10.3</v>
      </c>
      <c r="AY4714">
        <v>18.5</v>
      </c>
      <c r="AZ4714">
        <v>3.5</v>
      </c>
      <c r="BA4714">
        <v>2.1</v>
      </c>
      <c r="BB4714">
        <v>5.6</v>
      </c>
      <c r="BC4714">
        <v>0.26</v>
      </c>
      <c r="BD4714">
        <v>5</v>
      </c>
      <c r="BE4714">
        <v>4.8</v>
      </c>
      <c r="BF4714">
        <v>9.8000000000000007</v>
      </c>
    </row>
    <row r="4715" spans="1:58" x14ac:dyDescent="0.55000000000000004">
      <c r="A4715" t="s">
        <v>284</v>
      </c>
      <c r="B4715" t="s">
        <v>3</v>
      </c>
      <c r="C4715" t="s">
        <v>2984</v>
      </c>
      <c r="D4715">
        <v>0</v>
      </c>
      <c r="E4715">
        <f>IF(OR(ISBLANK(F4715),F4715=61),0,1)</f>
        <v>0</v>
      </c>
      <c r="G4715">
        <f>IF(AND(F4715&lt;31,E4715=1),1,0)</f>
        <v>0</v>
      </c>
      <c r="H4715">
        <f>IF(AND(F4715&gt;=31,E4715=1),1,0)</f>
        <v>0</v>
      </c>
      <c r="I4715">
        <f>IF(AND(F4715&lt;15,E4715=1),1,0)</f>
        <v>0</v>
      </c>
      <c r="J4715">
        <f>IF(F4715=61,1,0)</f>
        <v>0</v>
      </c>
      <c r="K4715" t="s">
        <v>0</v>
      </c>
      <c r="L4715">
        <v>80</v>
      </c>
      <c r="M4715">
        <v>220</v>
      </c>
      <c r="N4715">
        <v>14</v>
      </c>
      <c r="O4715">
        <v>0</v>
      </c>
      <c r="P4715">
        <v>4</v>
      </c>
      <c r="Q4715">
        <v>0.1</v>
      </c>
      <c r="R4715">
        <v>0.4</v>
      </c>
      <c r="S4715">
        <v>0.33300000000000002</v>
      </c>
      <c r="T4715">
        <v>0.1</v>
      </c>
      <c r="U4715">
        <v>0.4</v>
      </c>
      <c r="V4715">
        <v>0.33300000000000002</v>
      </c>
      <c r="W4715">
        <v>0</v>
      </c>
      <c r="X4715">
        <v>0</v>
      </c>
      <c r="Y4715">
        <v>0</v>
      </c>
      <c r="Z4715">
        <v>0.3</v>
      </c>
      <c r="AA4715">
        <v>0.5</v>
      </c>
      <c r="AB4715">
        <v>0.57100000000000006</v>
      </c>
      <c r="AC4715">
        <v>0.4</v>
      </c>
      <c r="AD4715">
        <v>0.8</v>
      </c>
      <c r="AE4715">
        <v>1.1000000000000001</v>
      </c>
      <c r="AF4715">
        <v>0.1</v>
      </c>
      <c r="AG4715">
        <v>0</v>
      </c>
      <c r="AH4715">
        <v>0</v>
      </c>
      <c r="AI4715">
        <v>0.3</v>
      </c>
      <c r="AJ4715">
        <v>0.4</v>
      </c>
      <c r="AK4715">
        <v>0.6</v>
      </c>
      <c r="AL4715">
        <v>5.7</v>
      </c>
      <c r="AM4715">
        <v>0.42899999999999999</v>
      </c>
      <c r="AN4715">
        <v>0.33300000000000002</v>
      </c>
      <c r="AO4715">
        <v>0</v>
      </c>
      <c r="AP4715">
        <v>1.167</v>
      </c>
      <c r="AQ4715">
        <v>11</v>
      </c>
      <c r="AR4715">
        <v>10.1</v>
      </c>
      <c r="AS4715">
        <v>23.6</v>
      </c>
      <c r="AT4715">
        <v>16.7</v>
      </c>
      <c r="AU4715">
        <v>6.1</v>
      </c>
      <c r="AV4715">
        <v>0</v>
      </c>
      <c r="AW4715">
        <v>0</v>
      </c>
      <c r="AX4715">
        <v>30</v>
      </c>
      <c r="AY4715">
        <v>11.7</v>
      </c>
      <c r="AZ4715">
        <v>0</v>
      </c>
      <c r="BA4715">
        <v>0.1</v>
      </c>
      <c r="BB4715">
        <v>0</v>
      </c>
      <c r="BC4715">
        <v>3.2000000000000001E-2</v>
      </c>
      <c r="BD4715">
        <v>-6.7</v>
      </c>
      <c r="BE4715">
        <v>-1</v>
      </c>
      <c r="BF4715">
        <v>-7.7</v>
      </c>
    </row>
    <row r="4716" spans="1:58" x14ac:dyDescent="0.55000000000000004">
      <c r="A4716" t="s">
        <v>376</v>
      </c>
      <c r="B4716" t="s">
        <v>3</v>
      </c>
      <c r="C4716" t="s">
        <v>2985</v>
      </c>
      <c r="D4716">
        <v>0</v>
      </c>
      <c r="E4716">
        <f>IF(OR(ISBLANK(F4716),F4716=61),0,1)</f>
        <v>0</v>
      </c>
      <c r="G4716">
        <f>IF(AND(F4716&lt;31,E4716=1),1,0)</f>
        <v>0</v>
      </c>
      <c r="H4716">
        <f>IF(AND(F4716&gt;=31,E4716=1),1,0)</f>
        <v>0</v>
      </c>
      <c r="I4716">
        <f>IF(AND(F4716&lt;15,E4716=1),1,0)</f>
        <v>0</v>
      </c>
      <c r="J4716">
        <f>IF(F4716=61,1,0)</f>
        <v>0</v>
      </c>
      <c r="K4716" t="s">
        <v>0</v>
      </c>
      <c r="L4716">
        <v>79</v>
      </c>
      <c r="M4716">
        <v>200</v>
      </c>
      <c r="N4716">
        <v>33</v>
      </c>
      <c r="O4716">
        <v>9</v>
      </c>
      <c r="P4716">
        <v>25.2</v>
      </c>
      <c r="Q4716">
        <v>3</v>
      </c>
      <c r="R4716">
        <v>7.3</v>
      </c>
      <c r="S4716">
        <v>0.40799999999999997</v>
      </c>
      <c r="T4716">
        <v>1.1000000000000001</v>
      </c>
      <c r="U4716">
        <v>2.6</v>
      </c>
      <c r="V4716">
        <v>0.40699999999999997</v>
      </c>
      <c r="W4716">
        <v>1.9</v>
      </c>
      <c r="X4716">
        <v>4.7</v>
      </c>
      <c r="Y4716">
        <v>0.40899999999999997</v>
      </c>
      <c r="Z4716">
        <v>1.1000000000000001</v>
      </c>
      <c r="AA4716">
        <v>1.7</v>
      </c>
      <c r="AB4716">
        <v>0.64900000000000002</v>
      </c>
      <c r="AC4716">
        <v>1.1000000000000001</v>
      </c>
      <c r="AD4716">
        <v>3.1</v>
      </c>
      <c r="AE4716">
        <v>4.2</v>
      </c>
      <c r="AF4716">
        <v>0.7</v>
      </c>
      <c r="AG4716">
        <v>0.7</v>
      </c>
      <c r="AH4716">
        <v>0.2</v>
      </c>
      <c r="AI4716">
        <v>1.1000000000000001</v>
      </c>
      <c r="AJ4716">
        <v>1.8</v>
      </c>
      <c r="AK4716">
        <v>9</v>
      </c>
      <c r="AL4716">
        <v>14</v>
      </c>
      <c r="AM4716">
        <v>0.55399999999999994</v>
      </c>
      <c r="AN4716">
        <v>0.54</v>
      </c>
      <c r="AO4716">
        <v>0.64200000000000002</v>
      </c>
      <c r="AP4716">
        <v>0.23799999999999999</v>
      </c>
      <c r="AQ4716">
        <v>268</v>
      </c>
      <c r="AR4716">
        <v>5.0999999999999996</v>
      </c>
      <c r="AS4716">
        <v>14.2</v>
      </c>
      <c r="AT4716">
        <v>9.6999999999999993</v>
      </c>
      <c r="AU4716">
        <v>5.4</v>
      </c>
      <c r="AV4716">
        <v>1.7</v>
      </c>
      <c r="AW4716">
        <v>0.7</v>
      </c>
      <c r="AX4716">
        <v>11.9</v>
      </c>
      <c r="AY4716">
        <v>18.2</v>
      </c>
      <c r="AZ4716">
        <v>1.2</v>
      </c>
      <c r="BA4716">
        <v>0.9</v>
      </c>
      <c r="BB4716">
        <v>2.1</v>
      </c>
      <c r="BC4716">
        <v>0.1</v>
      </c>
      <c r="BD4716">
        <v>0.6</v>
      </c>
      <c r="BE4716">
        <v>-2</v>
      </c>
      <c r="BF4716">
        <v>-1.4</v>
      </c>
    </row>
    <row r="4717" spans="1:58" x14ac:dyDescent="0.55000000000000004">
      <c r="A4717" t="s">
        <v>829</v>
      </c>
      <c r="B4717" t="s">
        <v>9</v>
      </c>
      <c r="C4717" t="s">
        <v>2985</v>
      </c>
      <c r="D4717">
        <v>0</v>
      </c>
      <c r="E4717">
        <f>IF(OR(ISBLANK(F4717),F4717=61),0,1)</f>
        <v>0</v>
      </c>
      <c r="G4717">
        <f>IF(AND(F4717&lt;31,E4717=1),1,0)</f>
        <v>0</v>
      </c>
      <c r="H4717">
        <f>IF(AND(F4717&gt;=31,E4717=1),1,0)</f>
        <v>0</v>
      </c>
      <c r="I4717">
        <f>IF(AND(F4717&lt;15,E4717=1),1,0)</f>
        <v>0</v>
      </c>
      <c r="J4717">
        <f>IF(F4717=61,1,0)</f>
        <v>0</v>
      </c>
      <c r="K4717" t="s">
        <v>0</v>
      </c>
      <c r="L4717">
        <v>79</v>
      </c>
      <c r="M4717">
        <v>200</v>
      </c>
      <c r="N4717">
        <v>33</v>
      </c>
      <c r="O4717">
        <v>8</v>
      </c>
      <c r="P4717">
        <v>19.8</v>
      </c>
      <c r="Q4717">
        <v>2.5</v>
      </c>
      <c r="R4717">
        <v>6.4</v>
      </c>
      <c r="S4717">
        <v>0.39300000000000002</v>
      </c>
      <c r="T4717">
        <v>0.6</v>
      </c>
      <c r="U4717">
        <v>1.3</v>
      </c>
      <c r="V4717">
        <v>0.48799999999999999</v>
      </c>
      <c r="W4717">
        <v>1.9</v>
      </c>
      <c r="X4717">
        <v>5.0999999999999996</v>
      </c>
      <c r="Y4717">
        <v>0.36899999999999999</v>
      </c>
      <c r="Z4717">
        <v>1.3</v>
      </c>
      <c r="AA4717">
        <v>1.6</v>
      </c>
      <c r="AB4717">
        <v>0.81499999999999995</v>
      </c>
      <c r="AC4717">
        <v>0.6</v>
      </c>
      <c r="AD4717">
        <v>2.2000000000000002</v>
      </c>
      <c r="AE4717">
        <v>2.9</v>
      </c>
      <c r="AF4717">
        <v>0.9</v>
      </c>
      <c r="AG4717">
        <v>0.2</v>
      </c>
      <c r="AH4717">
        <v>0.2</v>
      </c>
      <c r="AI4717">
        <v>0.7</v>
      </c>
      <c r="AJ4717">
        <v>1.6</v>
      </c>
      <c r="AK4717">
        <v>8.1999999999999993</v>
      </c>
      <c r="AL4717">
        <v>13.8</v>
      </c>
      <c r="AM4717">
        <v>0.57499999999999996</v>
      </c>
      <c r="AN4717">
        <v>0.54</v>
      </c>
      <c r="AO4717">
        <v>0.79599999999999993</v>
      </c>
      <c r="AP4717">
        <v>0.25600000000000001</v>
      </c>
      <c r="AQ4717">
        <v>246</v>
      </c>
      <c r="AR4717">
        <v>3.5</v>
      </c>
      <c r="AS4717">
        <v>12.4</v>
      </c>
      <c r="AT4717">
        <v>7.9</v>
      </c>
      <c r="AU4717">
        <v>8.4</v>
      </c>
      <c r="AV4717">
        <v>0.6</v>
      </c>
      <c r="AW4717">
        <v>1</v>
      </c>
      <c r="AX4717">
        <v>9.1999999999999993</v>
      </c>
      <c r="AY4717">
        <v>18.2</v>
      </c>
      <c r="AZ4717">
        <v>1.3</v>
      </c>
      <c r="BA4717">
        <v>0.8</v>
      </c>
      <c r="BB4717">
        <v>2.1</v>
      </c>
      <c r="BC4717">
        <v>0.13</v>
      </c>
      <c r="BD4717">
        <v>1.4</v>
      </c>
      <c r="BE4717">
        <v>-2.1</v>
      </c>
      <c r="BF4717">
        <v>-0.7</v>
      </c>
    </row>
    <row r="4718" spans="1:58" x14ac:dyDescent="0.55000000000000004">
      <c r="A4718" t="s">
        <v>599</v>
      </c>
      <c r="B4718" t="s">
        <v>3</v>
      </c>
      <c r="C4718" t="s">
        <v>2986</v>
      </c>
      <c r="D4718">
        <v>0</v>
      </c>
      <c r="E4718">
        <f>IF(OR(ISBLANK(F4718),F4718=61),0,1)</f>
        <v>0</v>
      </c>
      <c r="G4718">
        <f>IF(AND(F4718&lt;31,E4718=1),1,0)</f>
        <v>0</v>
      </c>
      <c r="H4718">
        <f>IF(AND(F4718&gt;=31,E4718=1),1,0)</f>
        <v>0</v>
      </c>
      <c r="I4718">
        <f>IF(AND(F4718&lt;15,E4718=1),1,0)</f>
        <v>0</v>
      </c>
      <c r="J4718">
        <f>IF(F4718=61,1,0)</f>
        <v>0</v>
      </c>
      <c r="K4718" t="s">
        <v>0</v>
      </c>
      <c r="L4718">
        <v>80</v>
      </c>
      <c r="M4718">
        <v>217</v>
      </c>
      <c r="N4718">
        <v>36</v>
      </c>
      <c r="O4718">
        <v>4</v>
      </c>
      <c r="P4718">
        <v>14.5</v>
      </c>
      <c r="Q4718">
        <v>1.7</v>
      </c>
      <c r="R4718">
        <v>4</v>
      </c>
      <c r="S4718">
        <v>0.41699999999999998</v>
      </c>
      <c r="T4718">
        <v>0.4</v>
      </c>
      <c r="U4718">
        <v>0.6</v>
      </c>
      <c r="V4718">
        <v>0.66700000000000004</v>
      </c>
      <c r="W4718">
        <v>1.3</v>
      </c>
      <c r="X4718">
        <v>3.4</v>
      </c>
      <c r="Y4718">
        <v>0.374</v>
      </c>
      <c r="Z4718">
        <v>0.5</v>
      </c>
      <c r="AA4718">
        <v>0.7</v>
      </c>
      <c r="AB4718">
        <v>0.79200000000000004</v>
      </c>
      <c r="AC4718">
        <v>0.1</v>
      </c>
      <c r="AD4718">
        <v>1.6</v>
      </c>
      <c r="AE4718">
        <v>1.7</v>
      </c>
      <c r="AF4718">
        <v>0.5</v>
      </c>
      <c r="AG4718">
        <v>0.3</v>
      </c>
      <c r="AH4718">
        <v>0.1</v>
      </c>
      <c r="AI4718">
        <v>0.2</v>
      </c>
      <c r="AJ4718">
        <v>1.5</v>
      </c>
      <c r="AK4718">
        <v>5.0999999999999996</v>
      </c>
      <c r="AL4718">
        <v>15</v>
      </c>
      <c r="AM4718">
        <v>0.59499999999999997</v>
      </c>
      <c r="AN4718">
        <v>0.57600000000000007</v>
      </c>
      <c r="AO4718">
        <v>0.85400000000000009</v>
      </c>
      <c r="AP4718">
        <v>0.16700000000000001</v>
      </c>
      <c r="AQ4718">
        <v>157</v>
      </c>
      <c r="AR4718">
        <v>0.9</v>
      </c>
      <c r="AS4718">
        <v>12</v>
      </c>
      <c r="AT4718">
        <v>6.7</v>
      </c>
      <c r="AU4718">
        <v>6.2</v>
      </c>
      <c r="AV4718">
        <v>1.1000000000000001</v>
      </c>
      <c r="AW4718">
        <v>0.6</v>
      </c>
      <c r="AX4718">
        <v>3.7</v>
      </c>
      <c r="AY4718">
        <v>16.399999999999999</v>
      </c>
      <c r="AZ4718">
        <v>1.4</v>
      </c>
      <c r="BA4718">
        <v>0.2</v>
      </c>
      <c r="BB4718">
        <v>1.6</v>
      </c>
      <c r="BC4718">
        <v>0.123</v>
      </c>
      <c r="BD4718">
        <v>5.7</v>
      </c>
      <c r="BE4718">
        <v>-1.3</v>
      </c>
      <c r="BF4718">
        <v>4.5</v>
      </c>
    </row>
    <row r="4719" spans="1:58" x14ac:dyDescent="0.55000000000000004">
      <c r="A4719" t="s">
        <v>599</v>
      </c>
      <c r="B4719" t="s">
        <v>6</v>
      </c>
      <c r="C4719" t="s">
        <v>2986</v>
      </c>
      <c r="D4719">
        <v>0</v>
      </c>
      <c r="E4719">
        <f>IF(OR(ISBLANK(F4719),F4719=61),0,1)</f>
        <v>0</v>
      </c>
      <c r="G4719">
        <f>IF(AND(F4719&lt;31,E4719=1),1,0)</f>
        <v>0</v>
      </c>
      <c r="H4719">
        <f>IF(AND(F4719&gt;=31,E4719=1),1,0)</f>
        <v>0</v>
      </c>
      <c r="I4719">
        <f>IF(AND(F4719&lt;15,E4719=1),1,0)</f>
        <v>0</v>
      </c>
      <c r="J4719">
        <f>IF(F4719=61,1,0)</f>
        <v>0</v>
      </c>
      <c r="K4719" t="s">
        <v>0</v>
      </c>
      <c r="L4719">
        <v>80</v>
      </c>
      <c r="M4719">
        <v>217</v>
      </c>
      <c r="N4719">
        <v>36</v>
      </c>
      <c r="O4719">
        <v>0</v>
      </c>
      <c r="P4719">
        <v>7.9</v>
      </c>
      <c r="Q4719">
        <v>1.2</v>
      </c>
      <c r="R4719">
        <v>2.8</v>
      </c>
      <c r="S4719">
        <v>0.434</v>
      </c>
      <c r="T4719">
        <v>0.2</v>
      </c>
      <c r="U4719">
        <v>0.4</v>
      </c>
      <c r="V4719">
        <v>0.43799999999999989</v>
      </c>
      <c r="W4719">
        <v>1</v>
      </c>
      <c r="X4719">
        <v>2.2999999999999998</v>
      </c>
      <c r="Y4719">
        <v>0.434</v>
      </c>
      <c r="Z4719">
        <v>0.3</v>
      </c>
      <c r="AA4719">
        <v>0.3</v>
      </c>
      <c r="AB4719">
        <v>0.9</v>
      </c>
      <c r="AC4719">
        <v>0.2</v>
      </c>
      <c r="AD4719">
        <v>0.7</v>
      </c>
      <c r="AE4719">
        <v>0.9</v>
      </c>
      <c r="AF4719">
        <v>0.4</v>
      </c>
      <c r="AG4719">
        <v>0.2</v>
      </c>
      <c r="AH4719">
        <v>0</v>
      </c>
      <c r="AI4719">
        <v>0.4</v>
      </c>
      <c r="AJ4719">
        <v>0.8</v>
      </c>
      <c r="AK4719">
        <v>3.6</v>
      </c>
      <c r="AL4719">
        <v>17.2</v>
      </c>
      <c r="AM4719">
        <v>0.63100000000000001</v>
      </c>
      <c r="AN4719">
        <v>0.61599999999999999</v>
      </c>
      <c r="AO4719">
        <v>0.83799999999999997</v>
      </c>
      <c r="AP4719">
        <v>0.10100000000000001</v>
      </c>
      <c r="AQ4719">
        <v>110</v>
      </c>
      <c r="AR4719">
        <v>2.5</v>
      </c>
      <c r="AS4719">
        <v>10.4</v>
      </c>
      <c r="AT4719">
        <v>6.5</v>
      </c>
      <c r="AU4719">
        <v>9.3000000000000007</v>
      </c>
      <c r="AV4719">
        <v>1.2</v>
      </c>
      <c r="AW4719">
        <v>0.4</v>
      </c>
      <c r="AX4719">
        <v>11.1</v>
      </c>
      <c r="AY4719">
        <v>21.3</v>
      </c>
      <c r="AZ4719">
        <v>0.7</v>
      </c>
      <c r="BA4719">
        <v>0.3</v>
      </c>
      <c r="BB4719">
        <v>1</v>
      </c>
      <c r="BC4719">
        <v>0.13500000000000001</v>
      </c>
      <c r="BD4719">
        <v>5.9</v>
      </c>
      <c r="BE4719">
        <v>-1.2</v>
      </c>
      <c r="BF4719">
        <v>4.8</v>
      </c>
    </row>
    <row r="4720" spans="1:58" x14ac:dyDescent="0.55000000000000004">
      <c r="A4720" t="s">
        <v>98</v>
      </c>
      <c r="B4720" t="s">
        <v>18</v>
      </c>
      <c r="C4720" t="s">
        <v>2987</v>
      </c>
      <c r="D4720">
        <v>0</v>
      </c>
      <c r="E4720">
        <f>IF(OR(ISBLANK(F4720),F4720=61),0,1)</f>
        <v>0</v>
      </c>
      <c r="G4720">
        <f>IF(AND(F4720&lt;31,E4720=1),1,0)</f>
        <v>0</v>
      </c>
      <c r="H4720">
        <f>IF(AND(F4720&gt;=31,E4720=1),1,0)</f>
        <v>0</v>
      </c>
      <c r="I4720">
        <f>IF(AND(F4720&lt;15,E4720=1),1,0)</f>
        <v>0</v>
      </c>
      <c r="J4720">
        <f>IF(F4720=61,1,0)</f>
        <v>0</v>
      </c>
      <c r="K4720" t="s">
        <v>0</v>
      </c>
      <c r="L4720">
        <v>82</v>
      </c>
      <c r="M4720">
        <v>240</v>
      </c>
      <c r="N4720">
        <v>15</v>
      </c>
      <c r="O4720">
        <v>0</v>
      </c>
      <c r="P4720">
        <v>9.4</v>
      </c>
      <c r="Q4720">
        <v>1.4</v>
      </c>
      <c r="R4720">
        <v>2.1</v>
      </c>
      <c r="S4720">
        <v>0.67700000000000005</v>
      </c>
      <c r="T4720">
        <v>1.4</v>
      </c>
      <c r="U4720">
        <v>2.1</v>
      </c>
      <c r="V4720">
        <v>0.67700000000000005</v>
      </c>
      <c r="W4720">
        <v>0</v>
      </c>
      <c r="X4720">
        <v>0</v>
      </c>
      <c r="Y4720">
        <v>0</v>
      </c>
      <c r="Z4720">
        <v>0.6</v>
      </c>
      <c r="AA4720">
        <v>1</v>
      </c>
      <c r="AB4720">
        <v>0.6</v>
      </c>
      <c r="AC4720">
        <v>0.5</v>
      </c>
      <c r="AD4720">
        <v>1.1000000000000001</v>
      </c>
      <c r="AE4720">
        <v>1.7</v>
      </c>
      <c r="AF4720">
        <v>0.5</v>
      </c>
      <c r="AG4720">
        <v>0.1</v>
      </c>
      <c r="AH4720">
        <v>0.4</v>
      </c>
      <c r="AI4720">
        <v>0.9</v>
      </c>
      <c r="AJ4720">
        <v>1.1000000000000001</v>
      </c>
      <c r="AK4720">
        <v>3.4</v>
      </c>
      <c r="AL4720">
        <v>17.8</v>
      </c>
      <c r="AM4720">
        <v>0.66900000000000004</v>
      </c>
      <c r="AN4720">
        <v>0.67700000000000005</v>
      </c>
      <c r="AO4720">
        <v>0</v>
      </c>
      <c r="AP4720">
        <v>0.48399999999999999</v>
      </c>
      <c r="AQ4720">
        <v>46</v>
      </c>
      <c r="AR4720">
        <v>8.4</v>
      </c>
      <c r="AS4720">
        <v>15.3</v>
      </c>
      <c r="AT4720">
        <v>12.1</v>
      </c>
      <c r="AU4720">
        <v>13.3</v>
      </c>
      <c r="AV4720">
        <v>0.5</v>
      </c>
      <c r="AW4720">
        <v>5.3</v>
      </c>
      <c r="AX4720">
        <v>25.4</v>
      </c>
      <c r="AY4720">
        <v>22.4</v>
      </c>
      <c r="AZ4720">
        <v>0.2</v>
      </c>
      <c r="BA4720">
        <v>0.3</v>
      </c>
      <c r="BB4720">
        <v>0.5</v>
      </c>
      <c r="BC4720">
        <v>0.13</v>
      </c>
      <c r="BD4720">
        <v>-1.7</v>
      </c>
      <c r="BE4720">
        <v>2</v>
      </c>
      <c r="BF4720">
        <v>0.4</v>
      </c>
    </row>
    <row r="4721" spans="1:58" x14ac:dyDescent="0.55000000000000004">
      <c r="A4721" t="s">
        <v>498</v>
      </c>
      <c r="B4721" t="s">
        <v>18</v>
      </c>
      <c r="C4721" t="s">
        <v>2988</v>
      </c>
      <c r="D4721">
        <v>0</v>
      </c>
      <c r="E4721">
        <f>IF(OR(ISBLANK(F4721),F4721=61),0,1)</f>
        <v>0</v>
      </c>
      <c r="G4721">
        <f>IF(AND(F4721&lt;31,E4721=1),1,0)</f>
        <v>0</v>
      </c>
      <c r="H4721">
        <f>IF(AND(F4721&gt;=31,E4721=1),1,0)</f>
        <v>0</v>
      </c>
      <c r="I4721">
        <f>IF(AND(F4721&lt;15,E4721=1),1,0)</f>
        <v>0</v>
      </c>
      <c r="J4721">
        <f>IF(F4721=61,1,0)</f>
        <v>0</v>
      </c>
      <c r="K4721" t="s">
        <v>0</v>
      </c>
      <c r="L4721">
        <v>78</v>
      </c>
      <c r="M4721">
        <v>190</v>
      </c>
      <c r="N4721">
        <v>30</v>
      </c>
      <c r="O4721">
        <v>17</v>
      </c>
      <c r="P4721">
        <v>21.1</v>
      </c>
      <c r="Q4721">
        <v>1.8</v>
      </c>
      <c r="R4721">
        <v>5.2</v>
      </c>
      <c r="S4721">
        <v>0.34</v>
      </c>
      <c r="T4721">
        <v>0.4</v>
      </c>
      <c r="U4721">
        <v>1</v>
      </c>
      <c r="V4721">
        <v>0.4</v>
      </c>
      <c r="W4721">
        <v>1.4</v>
      </c>
      <c r="X4721">
        <v>4.2</v>
      </c>
      <c r="Y4721">
        <v>0.32500000000000001</v>
      </c>
      <c r="Z4721">
        <v>0.2</v>
      </c>
      <c r="AA4721">
        <v>0.2</v>
      </c>
      <c r="AB4721">
        <v>1</v>
      </c>
      <c r="AC4721">
        <v>0.2</v>
      </c>
      <c r="AD4721">
        <v>1.4</v>
      </c>
      <c r="AE4721">
        <v>1.6</v>
      </c>
      <c r="AF4721">
        <v>1</v>
      </c>
      <c r="AG4721">
        <v>0.8</v>
      </c>
      <c r="AH4721">
        <v>0.3</v>
      </c>
      <c r="AI4721">
        <v>0.9</v>
      </c>
      <c r="AJ4721">
        <v>1.3</v>
      </c>
      <c r="AK4721">
        <v>5.0999999999999996</v>
      </c>
      <c r="AL4721">
        <v>10.4</v>
      </c>
      <c r="AM4721">
        <v>0.48199999999999998</v>
      </c>
      <c r="AN4721">
        <v>0.47099999999999997</v>
      </c>
      <c r="AO4721">
        <v>0.80799999999999994</v>
      </c>
      <c r="AP4721">
        <v>3.7999999999999999E-2</v>
      </c>
      <c r="AQ4721">
        <v>141</v>
      </c>
      <c r="AR4721">
        <v>1.1000000000000001</v>
      </c>
      <c r="AS4721">
        <v>8.4</v>
      </c>
      <c r="AT4721">
        <v>4.7</v>
      </c>
      <c r="AU4721">
        <v>10.5</v>
      </c>
      <c r="AV4721">
        <v>2.5</v>
      </c>
      <c r="AW4721">
        <v>1.6</v>
      </c>
      <c r="AX4721">
        <v>14.1</v>
      </c>
      <c r="AY4721">
        <v>16</v>
      </c>
      <c r="AZ4721">
        <v>0.4</v>
      </c>
      <c r="BA4721">
        <v>1.4</v>
      </c>
      <c r="BB4721">
        <v>1.8</v>
      </c>
      <c r="BC4721">
        <v>0.11600000000000001</v>
      </c>
      <c r="BD4721">
        <v>0.8</v>
      </c>
      <c r="BE4721">
        <v>3.2</v>
      </c>
      <c r="BF4721">
        <v>4</v>
      </c>
    </row>
    <row r="4722" spans="1:58" x14ac:dyDescent="0.55000000000000004">
      <c r="A4722" t="s">
        <v>498</v>
      </c>
      <c r="B4722" t="s">
        <v>3</v>
      </c>
      <c r="C4722" t="s">
        <v>2988</v>
      </c>
      <c r="D4722">
        <v>0</v>
      </c>
      <c r="E4722">
        <f>IF(OR(ISBLANK(F4722),F4722=61),0,1)</f>
        <v>0</v>
      </c>
      <c r="G4722">
        <f>IF(AND(F4722&lt;31,E4722=1),1,0)</f>
        <v>0</v>
      </c>
      <c r="H4722">
        <f>IF(AND(F4722&gt;=31,E4722=1),1,0)</f>
        <v>0</v>
      </c>
      <c r="I4722">
        <f>IF(AND(F4722&lt;15,E4722=1),1,0)</f>
        <v>0</v>
      </c>
      <c r="J4722">
        <f>IF(F4722=61,1,0)</f>
        <v>0</v>
      </c>
      <c r="K4722" t="s">
        <v>0</v>
      </c>
      <c r="L4722">
        <v>78</v>
      </c>
      <c r="M4722">
        <v>190</v>
      </c>
      <c r="N4722">
        <v>18</v>
      </c>
      <c r="O4722">
        <v>0</v>
      </c>
      <c r="P4722">
        <v>11.8</v>
      </c>
      <c r="Q4722">
        <v>0.8</v>
      </c>
      <c r="R4722">
        <v>3</v>
      </c>
      <c r="S4722">
        <v>0.27800000000000002</v>
      </c>
      <c r="T4722">
        <v>0.1</v>
      </c>
      <c r="U4722">
        <v>0.3</v>
      </c>
      <c r="V4722">
        <v>0.2</v>
      </c>
      <c r="W4722">
        <v>0.8</v>
      </c>
      <c r="X4722">
        <v>2.7</v>
      </c>
      <c r="Y4722">
        <v>0.28599999999999998</v>
      </c>
      <c r="Z4722">
        <v>0</v>
      </c>
      <c r="AA4722">
        <v>0.1</v>
      </c>
      <c r="AB4722">
        <v>0</v>
      </c>
      <c r="AC4722">
        <v>0.2</v>
      </c>
      <c r="AD4722">
        <v>0.8</v>
      </c>
      <c r="AE4722">
        <v>1</v>
      </c>
      <c r="AF4722">
        <v>0.6</v>
      </c>
      <c r="AG4722">
        <v>0.1</v>
      </c>
      <c r="AH4722">
        <v>0.1</v>
      </c>
      <c r="AI4722">
        <v>0.3</v>
      </c>
      <c r="AJ4722">
        <v>1</v>
      </c>
      <c r="AK4722">
        <v>2.4</v>
      </c>
      <c r="AL4722">
        <v>5</v>
      </c>
      <c r="AM4722">
        <v>0.40400000000000003</v>
      </c>
      <c r="AN4722">
        <v>0.40699999999999997</v>
      </c>
      <c r="AO4722">
        <v>0.90700000000000003</v>
      </c>
      <c r="AP4722">
        <v>1.9E-2</v>
      </c>
      <c r="AQ4722">
        <v>43</v>
      </c>
      <c r="AR4722">
        <v>1.6</v>
      </c>
      <c r="AS4722">
        <v>7.7</v>
      </c>
      <c r="AT4722">
        <v>4.7</v>
      </c>
      <c r="AU4722">
        <v>10.199999999999999</v>
      </c>
      <c r="AV4722">
        <v>0.6</v>
      </c>
      <c r="AW4722">
        <v>1</v>
      </c>
      <c r="AX4722">
        <v>9.9</v>
      </c>
      <c r="AY4722">
        <v>14.6</v>
      </c>
      <c r="AZ4722">
        <v>0</v>
      </c>
      <c r="BA4722">
        <v>0.4</v>
      </c>
      <c r="BB4722">
        <v>0.4</v>
      </c>
      <c r="BC4722">
        <v>7.0999999999999994E-2</v>
      </c>
      <c r="BD4722">
        <v>-1.1000000000000001</v>
      </c>
      <c r="BE4722">
        <v>0.6</v>
      </c>
      <c r="BF4722">
        <v>-0.4</v>
      </c>
    </row>
    <row r="4723" spans="1:58" x14ac:dyDescent="0.55000000000000004">
      <c r="A4723" t="s">
        <v>498</v>
      </c>
      <c r="B4723" t="s">
        <v>6</v>
      </c>
      <c r="C4723" t="s">
        <v>2988</v>
      </c>
      <c r="D4723">
        <v>0</v>
      </c>
      <c r="E4723">
        <f>IF(OR(ISBLANK(F4723),F4723=61),0,1)</f>
        <v>0</v>
      </c>
      <c r="G4723">
        <f>IF(AND(F4723&lt;31,E4723=1),1,0)</f>
        <v>0</v>
      </c>
      <c r="H4723">
        <f>IF(AND(F4723&gt;=31,E4723=1),1,0)</f>
        <v>0</v>
      </c>
      <c r="I4723">
        <f>IF(AND(F4723&lt;15,E4723=1),1,0)</f>
        <v>0</v>
      </c>
      <c r="J4723">
        <f>IF(F4723=61,1,0)</f>
        <v>0</v>
      </c>
      <c r="K4723" t="s">
        <v>0</v>
      </c>
      <c r="L4723">
        <v>78</v>
      </c>
      <c r="M4723">
        <v>190</v>
      </c>
      <c r="N4723">
        <v>29</v>
      </c>
      <c r="O4723">
        <v>4</v>
      </c>
      <c r="P4723">
        <v>20.399999999999999</v>
      </c>
      <c r="Q4723">
        <v>1.7</v>
      </c>
      <c r="R4723">
        <v>5.0999999999999996</v>
      </c>
      <c r="S4723">
        <v>0.32200000000000001</v>
      </c>
      <c r="T4723">
        <v>0.2</v>
      </c>
      <c r="U4723">
        <v>0.6</v>
      </c>
      <c r="V4723">
        <v>0.29399999999999998</v>
      </c>
      <c r="W4723">
        <v>1.5</v>
      </c>
      <c r="X4723">
        <v>4.5999999999999996</v>
      </c>
      <c r="Y4723">
        <v>0.32600000000000001</v>
      </c>
      <c r="Z4723">
        <v>0.4</v>
      </c>
      <c r="AA4723">
        <v>0.7</v>
      </c>
      <c r="AB4723">
        <v>0.63200000000000001</v>
      </c>
      <c r="AC4723">
        <v>0.4</v>
      </c>
      <c r="AD4723">
        <v>1.6</v>
      </c>
      <c r="AE4723">
        <v>2.1</v>
      </c>
      <c r="AF4723">
        <v>0.7</v>
      </c>
      <c r="AG4723">
        <v>0.7</v>
      </c>
      <c r="AH4723">
        <v>0.3</v>
      </c>
      <c r="AI4723">
        <v>0.6</v>
      </c>
      <c r="AJ4723">
        <v>1.2</v>
      </c>
      <c r="AK4723">
        <v>5.2</v>
      </c>
      <c r="AL4723">
        <v>9.9</v>
      </c>
      <c r="AM4723">
        <v>0.47799999999999998</v>
      </c>
      <c r="AN4723">
        <v>0.46600000000000003</v>
      </c>
      <c r="AO4723">
        <v>0.8859999999999999</v>
      </c>
      <c r="AP4723">
        <v>0.128</v>
      </c>
      <c r="AQ4723">
        <v>140</v>
      </c>
      <c r="AR4723">
        <v>2.5</v>
      </c>
      <c r="AS4723">
        <v>8.8000000000000007</v>
      </c>
      <c r="AT4723">
        <v>5.7</v>
      </c>
      <c r="AU4723">
        <v>6.3</v>
      </c>
      <c r="AV4723">
        <v>1.9</v>
      </c>
      <c r="AW4723">
        <v>1.7</v>
      </c>
      <c r="AX4723">
        <v>9.1999999999999993</v>
      </c>
      <c r="AY4723">
        <v>15.1</v>
      </c>
      <c r="AZ4723">
        <v>0.4</v>
      </c>
      <c r="BA4723">
        <v>1.1000000000000001</v>
      </c>
      <c r="BB4723">
        <v>1.5</v>
      </c>
      <c r="BC4723">
        <v>9.9000000000000005E-2</v>
      </c>
      <c r="BD4723">
        <v>0.4</v>
      </c>
      <c r="BE4723">
        <v>1.3</v>
      </c>
      <c r="BF4723">
        <v>1.7</v>
      </c>
    </row>
    <row r="4724" spans="1:58" x14ac:dyDescent="0.55000000000000004">
      <c r="A4724" t="s">
        <v>1173</v>
      </c>
      <c r="B4724" t="s">
        <v>9</v>
      </c>
      <c r="C4724" t="s">
        <v>2989</v>
      </c>
      <c r="D4724">
        <v>0</v>
      </c>
      <c r="E4724">
        <f>IF(OR(ISBLANK(F4724),F4724=61),0,1)</f>
        <v>0</v>
      </c>
      <c r="G4724">
        <f>IF(AND(F4724&lt;31,E4724=1),1,0)</f>
        <v>0</v>
      </c>
      <c r="H4724">
        <f>IF(AND(F4724&gt;=31,E4724=1),1,0)</f>
        <v>0</v>
      </c>
      <c r="I4724">
        <f>IF(AND(F4724&lt;15,E4724=1),1,0)</f>
        <v>0</v>
      </c>
      <c r="J4724">
        <f>IF(F4724=61,1,0)</f>
        <v>0</v>
      </c>
      <c r="K4724" t="s">
        <v>0</v>
      </c>
      <c r="L4724">
        <v>79</v>
      </c>
      <c r="M4724">
        <v>215</v>
      </c>
      <c r="N4724">
        <v>6</v>
      </c>
      <c r="O4724">
        <v>0</v>
      </c>
      <c r="P4724">
        <v>0.8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0.2</v>
      </c>
      <c r="AK4724">
        <v>0</v>
      </c>
      <c r="AL4724">
        <v>-3.2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1.7000000000000001E-2</v>
      </c>
      <c r="BD4724">
        <v>-1.1000000000000001</v>
      </c>
      <c r="BE4724">
        <v>2.5</v>
      </c>
      <c r="BF4724">
        <v>1.4</v>
      </c>
    </row>
    <row r="4725" spans="1:58" x14ac:dyDescent="0.55000000000000004">
      <c r="A4725" t="s">
        <v>799</v>
      </c>
      <c r="B4725" t="s">
        <v>6</v>
      </c>
      <c r="C4725" t="s">
        <v>2990</v>
      </c>
      <c r="D4725">
        <v>0</v>
      </c>
      <c r="E4725">
        <f>IF(OR(ISBLANK(F4725),F4725=61),0,1)</f>
        <v>0</v>
      </c>
      <c r="G4725">
        <f>IF(AND(F4725&lt;31,E4725=1),1,0)</f>
        <v>0</v>
      </c>
      <c r="H4725">
        <f>IF(AND(F4725&gt;=31,E4725=1),1,0)</f>
        <v>0</v>
      </c>
      <c r="I4725">
        <f>IF(AND(F4725&lt;15,E4725=1),1,0)</f>
        <v>0</v>
      </c>
      <c r="J4725">
        <f>IF(F4725=61,1,0)</f>
        <v>0</v>
      </c>
      <c r="K4725" t="s">
        <v>0</v>
      </c>
      <c r="L4725">
        <v>75</v>
      </c>
      <c r="M4725">
        <v>190</v>
      </c>
      <c r="N4725">
        <v>34</v>
      </c>
      <c r="O4725">
        <v>34</v>
      </c>
      <c r="P4725">
        <v>24.8</v>
      </c>
      <c r="Q4725">
        <v>3.8</v>
      </c>
      <c r="R4725">
        <v>7.4</v>
      </c>
      <c r="S4725">
        <v>0.51600000000000001</v>
      </c>
      <c r="T4725">
        <v>3.8</v>
      </c>
      <c r="U4725">
        <v>7.4</v>
      </c>
      <c r="V4725">
        <v>0.51600000000000001</v>
      </c>
      <c r="W4725">
        <v>0</v>
      </c>
      <c r="X4725">
        <v>0</v>
      </c>
      <c r="Y4725">
        <v>0</v>
      </c>
      <c r="Z4725">
        <v>2.5</v>
      </c>
      <c r="AA4725">
        <v>4</v>
      </c>
      <c r="AB4725">
        <v>0.61799999999999999</v>
      </c>
      <c r="AC4725">
        <v>2.6</v>
      </c>
      <c r="AD4725">
        <v>3.1</v>
      </c>
      <c r="AE4725">
        <v>5.7</v>
      </c>
      <c r="AF4725">
        <v>0.6</v>
      </c>
      <c r="AG4725">
        <v>0.9</v>
      </c>
      <c r="AH4725">
        <v>0.9</v>
      </c>
      <c r="AI4725">
        <v>1.8</v>
      </c>
      <c r="AJ4725">
        <v>3.6</v>
      </c>
      <c r="AK4725">
        <v>10.1</v>
      </c>
      <c r="AL4725">
        <v>17.3</v>
      </c>
      <c r="AM4725">
        <v>0.54400000000000004</v>
      </c>
      <c r="AN4725">
        <v>0.51600000000000001</v>
      </c>
      <c r="AO4725">
        <v>0</v>
      </c>
      <c r="AP4725">
        <v>0.54400000000000004</v>
      </c>
      <c r="AQ4725">
        <v>327</v>
      </c>
      <c r="AR4725">
        <v>11.9</v>
      </c>
      <c r="AS4725">
        <v>13.7</v>
      </c>
      <c r="AT4725">
        <v>12.8</v>
      </c>
      <c r="AU4725">
        <v>4.8</v>
      </c>
      <c r="AV4725">
        <v>2</v>
      </c>
      <c r="AW4725">
        <v>4.4000000000000004</v>
      </c>
      <c r="AX4725">
        <v>16.5</v>
      </c>
      <c r="AY4725">
        <v>21.9</v>
      </c>
      <c r="AZ4725">
        <v>1.2</v>
      </c>
      <c r="BA4725">
        <v>2.1</v>
      </c>
      <c r="BB4725">
        <v>3.3</v>
      </c>
      <c r="BC4725">
        <v>0.155</v>
      </c>
      <c r="BD4725">
        <v>-1.7</v>
      </c>
      <c r="BE4725">
        <v>3</v>
      </c>
      <c r="BF4725">
        <v>1.3</v>
      </c>
    </row>
    <row r="4726" spans="1:58" x14ac:dyDescent="0.55000000000000004">
      <c r="A4726" t="s">
        <v>379</v>
      </c>
      <c r="B4726" t="s">
        <v>18</v>
      </c>
      <c r="C4726" t="s">
        <v>2991</v>
      </c>
      <c r="D4726">
        <v>0</v>
      </c>
      <c r="E4726">
        <f>IF(OR(ISBLANK(F4726),F4726=61),0,1)</f>
        <v>0</v>
      </c>
      <c r="G4726">
        <f>IF(AND(F4726&lt;31,E4726=1),1,0)</f>
        <v>0</v>
      </c>
      <c r="H4726">
        <f>IF(AND(F4726&gt;=31,E4726=1),1,0)</f>
        <v>0</v>
      </c>
      <c r="I4726">
        <f>IF(AND(F4726&lt;15,E4726=1),1,0)</f>
        <v>0</v>
      </c>
      <c r="J4726">
        <f>IF(F4726=61,1,0)</f>
        <v>0</v>
      </c>
      <c r="K4726" t="s">
        <v>0</v>
      </c>
      <c r="L4726">
        <v>80</v>
      </c>
      <c r="M4726">
        <v>230</v>
      </c>
      <c r="N4726">
        <v>30</v>
      </c>
      <c r="O4726">
        <v>30</v>
      </c>
      <c r="P4726">
        <v>29.5</v>
      </c>
      <c r="Q4726">
        <v>4</v>
      </c>
      <c r="R4726">
        <v>9.6999999999999993</v>
      </c>
      <c r="S4726">
        <v>0.41699999999999998</v>
      </c>
      <c r="T4726">
        <v>3</v>
      </c>
      <c r="U4726">
        <v>6.5</v>
      </c>
      <c r="V4726">
        <v>0.46200000000000002</v>
      </c>
      <c r="W4726">
        <v>1</v>
      </c>
      <c r="X4726">
        <v>3.2</v>
      </c>
      <c r="Y4726">
        <v>0.32600000000000001</v>
      </c>
      <c r="Z4726">
        <v>4.2</v>
      </c>
      <c r="AA4726">
        <v>5.0999999999999996</v>
      </c>
      <c r="AB4726">
        <v>0.81200000000000006</v>
      </c>
      <c r="AC4726">
        <v>1.3</v>
      </c>
      <c r="AD4726">
        <v>6.5</v>
      </c>
      <c r="AE4726">
        <v>7.8</v>
      </c>
      <c r="AF4726">
        <v>1.9</v>
      </c>
      <c r="AG4726">
        <v>0.4</v>
      </c>
      <c r="AH4726">
        <v>0.4</v>
      </c>
      <c r="AI4726">
        <v>2.6</v>
      </c>
      <c r="AJ4726">
        <v>2.7</v>
      </c>
      <c r="AK4726">
        <v>13.3</v>
      </c>
      <c r="AL4726">
        <v>18.3</v>
      </c>
      <c r="AM4726">
        <v>0.54799999999999993</v>
      </c>
      <c r="AN4726">
        <v>0.47099999999999997</v>
      </c>
      <c r="AO4726">
        <v>0.32800000000000001</v>
      </c>
      <c r="AP4726">
        <v>0.53100000000000003</v>
      </c>
      <c r="AQ4726">
        <v>385</v>
      </c>
      <c r="AR4726">
        <v>5.4</v>
      </c>
      <c r="AS4726">
        <v>26.2</v>
      </c>
      <c r="AT4726">
        <v>16</v>
      </c>
      <c r="AU4726">
        <v>15.6</v>
      </c>
      <c r="AV4726">
        <v>0.8</v>
      </c>
      <c r="AW4726">
        <v>1.3</v>
      </c>
      <c r="AX4726">
        <v>17.899999999999999</v>
      </c>
      <c r="AY4726">
        <v>27</v>
      </c>
      <c r="AZ4726">
        <v>1.4</v>
      </c>
      <c r="BA4726">
        <v>0.9</v>
      </c>
      <c r="BB4726">
        <v>2.2999999999999998</v>
      </c>
      <c r="BC4726">
        <v>0.106</v>
      </c>
      <c r="BD4726">
        <v>-0.5</v>
      </c>
      <c r="BE4726">
        <v>-0.8</v>
      </c>
      <c r="BF4726">
        <v>-1.3</v>
      </c>
    </row>
    <row r="4727" spans="1:58" x14ac:dyDescent="0.55000000000000004">
      <c r="A4727" t="s">
        <v>379</v>
      </c>
      <c r="B4727" t="s">
        <v>3</v>
      </c>
      <c r="C4727" t="s">
        <v>2991</v>
      </c>
      <c r="D4727">
        <v>0</v>
      </c>
      <c r="E4727">
        <f>IF(OR(ISBLANK(F4727),F4727=61),0,1)</f>
        <v>0</v>
      </c>
      <c r="G4727">
        <f>IF(AND(F4727&lt;31,E4727=1),1,0)</f>
        <v>0</v>
      </c>
      <c r="H4727">
        <f>IF(AND(F4727&gt;=31,E4727=1),1,0)</f>
        <v>0</v>
      </c>
      <c r="I4727">
        <f>IF(AND(F4727&lt;15,E4727=1),1,0)</f>
        <v>0</v>
      </c>
      <c r="J4727">
        <f>IF(F4727=61,1,0)</f>
        <v>0</v>
      </c>
      <c r="K4727" t="s">
        <v>0</v>
      </c>
      <c r="L4727">
        <v>80</v>
      </c>
      <c r="M4727">
        <v>230</v>
      </c>
      <c r="N4727">
        <v>33</v>
      </c>
      <c r="O4727">
        <v>33</v>
      </c>
      <c r="P4727">
        <v>30.1</v>
      </c>
      <c r="Q4727">
        <v>4.7</v>
      </c>
      <c r="R4727">
        <v>10.3</v>
      </c>
      <c r="S4727">
        <v>0.45600000000000002</v>
      </c>
      <c r="T4727">
        <v>3.4</v>
      </c>
      <c r="U4727">
        <v>6.8</v>
      </c>
      <c r="V4727">
        <v>0.498</v>
      </c>
      <c r="W4727">
        <v>1.3</v>
      </c>
      <c r="X4727">
        <v>3.5</v>
      </c>
      <c r="Y4727">
        <v>0.374</v>
      </c>
      <c r="Z4727">
        <v>4.9000000000000004</v>
      </c>
      <c r="AA4727">
        <v>5.9</v>
      </c>
      <c r="AB4727">
        <v>0.82599999999999996</v>
      </c>
      <c r="AC4727">
        <v>1.8</v>
      </c>
      <c r="AD4727">
        <v>6.4</v>
      </c>
      <c r="AE4727">
        <v>8.1999999999999993</v>
      </c>
      <c r="AF4727">
        <v>2</v>
      </c>
      <c r="AG4727">
        <v>0.3</v>
      </c>
      <c r="AH4727">
        <v>0.3</v>
      </c>
      <c r="AI4727">
        <v>2.1</v>
      </c>
      <c r="AJ4727">
        <v>2.4</v>
      </c>
      <c r="AK4727">
        <v>15.6</v>
      </c>
      <c r="AL4727">
        <v>22.1</v>
      </c>
      <c r="AM4727">
        <v>0.59399999999999997</v>
      </c>
      <c r="AN4727">
        <v>0.51900000000000002</v>
      </c>
      <c r="AO4727">
        <v>0.33800000000000002</v>
      </c>
      <c r="AP4727">
        <v>0.57399999999999995</v>
      </c>
      <c r="AQ4727">
        <v>495</v>
      </c>
      <c r="AR4727">
        <v>7.1</v>
      </c>
      <c r="AS4727">
        <v>24.6</v>
      </c>
      <c r="AT4727">
        <v>15.9</v>
      </c>
      <c r="AU4727">
        <v>13.4</v>
      </c>
      <c r="AV4727">
        <v>0.6</v>
      </c>
      <c r="AW4727">
        <v>1</v>
      </c>
      <c r="AX4727">
        <v>13.6</v>
      </c>
      <c r="AY4727">
        <v>25.8</v>
      </c>
      <c r="AZ4727">
        <v>3.1</v>
      </c>
      <c r="BA4727">
        <v>1.3</v>
      </c>
      <c r="BB4727">
        <v>4.3</v>
      </c>
      <c r="BC4727">
        <v>0.17499999999999999</v>
      </c>
      <c r="BD4727">
        <v>2.5</v>
      </c>
      <c r="BE4727">
        <v>-0.4</v>
      </c>
      <c r="BF4727">
        <v>2.1</v>
      </c>
    </row>
    <row r="4728" spans="1:58" x14ac:dyDescent="0.55000000000000004">
      <c r="A4728" t="s">
        <v>632</v>
      </c>
      <c r="B4728" t="s">
        <v>18</v>
      </c>
      <c r="C4728" t="s">
        <v>2992</v>
      </c>
      <c r="D4728">
        <v>0</v>
      </c>
      <c r="E4728">
        <f>IF(OR(ISBLANK(F4728),F4728=61),0,1)</f>
        <v>0</v>
      </c>
      <c r="G4728">
        <f>IF(AND(F4728&lt;31,E4728=1),1,0)</f>
        <v>0</v>
      </c>
      <c r="H4728">
        <f>IF(AND(F4728&gt;=31,E4728=1),1,0)</f>
        <v>0</v>
      </c>
      <c r="I4728">
        <f>IF(AND(F4728&lt;15,E4728=1),1,0)</f>
        <v>0</v>
      </c>
      <c r="J4728">
        <f>IF(F4728=61,1,0)</f>
        <v>0</v>
      </c>
      <c r="K4728" t="s">
        <v>0</v>
      </c>
      <c r="L4728">
        <v>79</v>
      </c>
      <c r="M4728">
        <v>240</v>
      </c>
      <c r="N4728">
        <v>30</v>
      </c>
      <c r="O4728">
        <v>29</v>
      </c>
      <c r="P4728">
        <v>27.6</v>
      </c>
      <c r="Q4728">
        <v>3.2</v>
      </c>
      <c r="R4728">
        <v>6.1</v>
      </c>
      <c r="S4728">
        <v>0.52700000000000002</v>
      </c>
      <c r="T4728">
        <v>3.2</v>
      </c>
      <c r="U4728">
        <v>5.8</v>
      </c>
      <c r="V4728">
        <v>0.54299999999999993</v>
      </c>
      <c r="W4728">
        <v>0</v>
      </c>
      <c r="X4728">
        <v>0.2</v>
      </c>
      <c r="Y4728">
        <v>0.14299999999999999</v>
      </c>
      <c r="Z4728">
        <v>1.1000000000000001</v>
      </c>
      <c r="AA4728">
        <v>1.8</v>
      </c>
      <c r="AB4728">
        <v>0.623</v>
      </c>
      <c r="AC4728">
        <v>1.6</v>
      </c>
      <c r="AD4728">
        <v>2.1</v>
      </c>
      <c r="AE4728">
        <v>3.7</v>
      </c>
      <c r="AF4728">
        <v>1.5</v>
      </c>
      <c r="AG4728">
        <v>0.4</v>
      </c>
      <c r="AH4728">
        <v>0.2</v>
      </c>
      <c r="AI4728">
        <v>1.4</v>
      </c>
      <c r="AJ4728">
        <v>2.2000000000000002</v>
      </c>
      <c r="AK4728">
        <v>7.5</v>
      </c>
      <c r="AL4728">
        <v>12.7</v>
      </c>
      <c r="AM4728">
        <v>0.54500000000000004</v>
      </c>
      <c r="AN4728">
        <v>0.53</v>
      </c>
      <c r="AO4728">
        <v>3.7999999999999999E-2</v>
      </c>
      <c r="AP4728">
        <v>0.29099999999999998</v>
      </c>
      <c r="AQ4728">
        <v>227</v>
      </c>
      <c r="AR4728">
        <v>7.3</v>
      </c>
      <c r="AS4728">
        <v>9.1999999999999993</v>
      </c>
      <c r="AT4728">
        <v>8.3000000000000007</v>
      </c>
      <c r="AU4728">
        <v>12.3</v>
      </c>
      <c r="AV4728">
        <v>0.9</v>
      </c>
      <c r="AW4728">
        <v>1</v>
      </c>
      <c r="AX4728">
        <v>17.2</v>
      </c>
      <c r="AY4728">
        <v>16.5</v>
      </c>
      <c r="AZ4728">
        <v>1.2</v>
      </c>
      <c r="BA4728">
        <v>1.1000000000000001</v>
      </c>
      <c r="BB4728">
        <v>2.2999999999999998</v>
      </c>
      <c r="BC4728">
        <v>0.11</v>
      </c>
      <c r="BD4728">
        <v>-0.8</v>
      </c>
      <c r="BE4728">
        <v>0.2</v>
      </c>
      <c r="BF4728">
        <v>-0.6</v>
      </c>
    </row>
    <row r="4729" spans="1:58" x14ac:dyDescent="0.55000000000000004">
      <c r="A4729" t="s">
        <v>43</v>
      </c>
      <c r="B4729" t="s">
        <v>3</v>
      </c>
      <c r="C4729" t="s">
        <v>2993</v>
      </c>
      <c r="D4729">
        <v>0</v>
      </c>
      <c r="E4729">
        <f>IF(OR(ISBLANK(F4729),F4729=61),0,1)</f>
        <v>0</v>
      </c>
      <c r="G4729">
        <f>IF(AND(F4729&lt;31,E4729=1),1,0)</f>
        <v>0</v>
      </c>
      <c r="H4729">
        <f>IF(AND(F4729&gt;=31,E4729=1),1,0)</f>
        <v>0</v>
      </c>
      <c r="I4729">
        <f>IF(AND(F4729&lt;15,E4729=1),1,0)</f>
        <v>0</v>
      </c>
      <c r="J4729">
        <f>IF(F4729=61,1,0)</f>
        <v>0</v>
      </c>
      <c r="K4729" t="s">
        <v>0</v>
      </c>
      <c r="L4729">
        <v>77</v>
      </c>
      <c r="M4729">
        <v>205</v>
      </c>
      <c r="N4729">
        <v>21</v>
      </c>
      <c r="O4729">
        <v>0</v>
      </c>
      <c r="P4729">
        <v>2.2999999999999998</v>
      </c>
      <c r="Q4729">
        <v>0.3</v>
      </c>
      <c r="R4729">
        <v>0.7</v>
      </c>
      <c r="S4729">
        <v>0.5</v>
      </c>
      <c r="T4729">
        <v>0.3</v>
      </c>
      <c r="U4729">
        <v>0.7</v>
      </c>
      <c r="V4729">
        <v>0.5</v>
      </c>
      <c r="W4729">
        <v>0</v>
      </c>
      <c r="X4729">
        <v>0</v>
      </c>
      <c r="Y4729">
        <v>0</v>
      </c>
      <c r="Z4729">
        <v>0.4</v>
      </c>
      <c r="AA4729">
        <v>0.6</v>
      </c>
      <c r="AB4729">
        <v>0.69200000000000006</v>
      </c>
      <c r="AC4729">
        <v>0.1</v>
      </c>
      <c r="AD4729">
        <v>0.5</v>
      </c>
      <c r="AE4729">
        <v>0.6</v>
      </c>
      <c r="AF4729">
        <v>0.2</v>
      </c>
      <c r="AG4729">
        <v>0.1</v>
      </c>
      <c r="AH4729">
        <v>0.1</v>
      </c>
      <c r="AI4729">
        <v>0.1</v>
      </c>
      <c r="AJ4729">
        <v>0.4</v>
      </c>
      <c r="AK4729">
        <v>1.1000000000000001</v>
      </c>
      <c r="AL4729">
        <v>23.7</v>
      </c>
      <c r="AM4729">
        <v>0.56999999999999995</v>
      </c>
      <c r="AN4729">
        <v>0.5</v>
      </c>
      <c r="AO4729">
        <v>0</v>
      </c>
      <c r="AP4729">
        <v>0.92900000000000005</v>
      </c>
      <c r="AQ4729">
        <v>22</v>
      </c>
      <c r="AR4729">
        <v>5</v>
      </c>
      <c r="AS4729">
        <v>23.3</v>
      </c>
      <c r="AT4729">
        <v>14.9</v>
      </c>
      <c r="AU4729">
        <v>14.3</v>
      </c>
      <c r="AV4729">
        <v>3.7</v>
      </c>
      <c r="AW4729">
        <v>4.2</v>
      </c>
      <c r="AX4729">
        <v>12.9</v>
      </c>
      <c r="AY4729">
        <v>23.9</v>
      </c>
      <c r="AZ4729">
        <v>0.1</v>
      </c>
      <c r="BA4729">
        <v>0.1</v>
      </c>
      <c r="BB4729">
        <v>0.3</v>
      </c>
      <c r="BC4729">
        <v>0.23300000000000001</v>
      </c>
      <c r="BD4729">
        <v>1.7</v>
      </c>
      <c r="BE4729">
        <v>6.4</v>
      </c>
      <c r="BF4729">
        <v>8</v>
      </c>
    </row>
    <row r="4730" spans="1:58" x14ac:dyDescent="0.55000000000000004">
      <c r="A4730" t="s">
        <v>43</v>
      </c>
      <c r="B4730" t="s">
        <v>6</v>
      </c>
      <c r="C4730" t="s">
        <v>2993</v>
      </c>
      <c r="D4730">
        <v>0</v>
      </c>
      <c r="E4730">
        <f>IF(OR(ISBLANK(F4730),F4730=61),0,1)</f>
        <v>0</v>
      </c>
      <c r="G4730">
        <f>IF(AND(F4730&lt;31,E4730=1),1,0)</f>
        <v>0</v>
      </c>
      <c r="H4730">
        <f>IF(AND(F4730&gt;=31,E4730=1),1,0)</f>
        <v>0</v>
      </c>
      <c r="I4730">
        <f>IF(AND(F4730&lt;15,E4730=1),1,0)</f>
        <v>0</v>
      </c>
      <c r="J4730">
        <f>IF(F4730=61,1,0)</f>
        <v>0</v>
      </c>
      <c r="K4730" t="s">
        <v>0</v>
      </c>
      <c r="L4730">
        <v>77</v>
      </c>
      <c r="M4730">
        <v>205</v>
      </c>
      <c r="N4730">
        <v>30</v>
      </c>
      <c r="O4730">
        <v>4</v>
      </c>
      <c r="P4730">
        <v>7.7</v>
      </c>
      <c r="Q4730">
        <v>0.5</v>
      </c>
      <c r="R4730">
        <v>0.9</v>
      </c>
      <c r="S4730">
        <v>0.53799999999999992</v>
      </c>
      <c r="T4730">
        <v>0.5</v>
      </c>
      <c r="U4730">
        <v>0.9</v>
      </c>
      <c r="V4730">
        <v>0.53799999999999992</v>
      </c>
      <c r="W4730">
        <v>0</v>
      </c>
      <c r="X4730">
        <v>0</v>
      </c>
      <c r="Y4730">
        <v>0</v>
      </c>
      <c r="Z4730">
        <v>0.4</v>
      </c>
      <c r="AA4730">
        <v>0.8</v>
      </c>
      <c r="AB4730">
        <v>0.47799999999999998</v>
      </c>
      <c r="AC4730">
        <v>0.9</v>
      </c>
      <c r="AD4730">
        <v>0.8</v>
      </c>
      <c r="AE4730">
        <v>1.7</v>
      </c>
      <c r="AF4730">
        <v>0.4</v>
      </c>
      <c r="AG4730">
        <v>0.3</v>
      </c>
      <c r="AH4730">
        <v>0.4</v>
      </c>
      <c r="AI4730">
        <v>0.4</v>
      </c>
      <c r="AJ4730">
        <v>1.1000000000000001</v>
      </c>
      <c r="AK4730">
        <v>1.3</v>
      </c>
      <c r="AL4730">
        <v>13.3</v>
      </c>
      <c r="AM4730">
        <v>0.52800000000000002</v>
      </c>
      <c r="AN4730">
        <v>0.53799999999999992</v>
      </c>
      <c r="AO4730">
        <v>0</v>
      </c>
      <c r="AP4730">
        <v>0.88500000000000001</v>
      </c>
      <c r="AQ4730">
        <v>55</v>
      </c>
      <c r="AR4730">
        <v>14.5</v>
      </c>
      <c r="AS4730">
        <v>11.7</v>
      </c>
      <c r="AT4730">
        <v>13</v>
      </c>
      <c r="AU4730">
        <v>8.9</v>
      </c>
      <c r="AV4730">
        <v>2.2999999999999998</v>
      </c>
      <c r="AW4730">
        <v>5.3</v>
      </c>
      <c r="AX4730">
        <v>24.5</v>
      </c>
      <c r="AY4730">
        <v>10.9</v>
      </c>
      <c r="AZ4730">
        <v>0.3</v>
      </c>
      <c r="BA4730">
        <v>0.4</v>
      </c>
      <c r="BB4730">
        <v>0.7</v>
      </c>
      <c r="BC4730">
        <v>0.114</v>
      </c>
      <c r="BD4730">
        <v>1.7</v>
      </c>
      <c r="BE4730">
        <v>7</v>
      </c>
      <c r="BF4730">
        <v>8.6999999999999993</v>
      </c>
    </row>
    <row r="4731" spans="1:58" x14ac:dyDescent="0.55000000000000004">
      <c r="A4731" t="s">
        <v>778</v>
      </c>
      <c r="B4731" t="s">
        <v>3</v>
      </c>
      <c r="C4731" t="s">
        <v>2994</v>
      </c>
      <c r="D4731">
        <v>0</v>
      </c>
      <c r="E4731">
        <f>IF(OR(ISBLANK(F4731),F4731=61),0,1)</f>
        <v>0</v>
      </c>
      <c r="G4731">
        <f>IF(AND(F4731&lt;31,E4731=1),1,0)</f>
        <v>0</v>
      </c>
      <c r="H4731">
        <f>IF(AND(F4731&gt;=31,E4731=1),1,0)</f>
        <v>0</v>
      </c>
      <c r="I4731">
        <f>IF(AND(F4731&lt;15,E4731=1),1,0)</f>
        <v>0</v>
      </c>
      <c r="J4731">
        <f>IF(F4731=61,1,0)</f>
        <v>0</v>
      </c>
      <c r="K4731" t="s">
        <v>0</v>
      </c>
      <c r="L4731">
        <v>78</v>
      </c>
      <c r="M4731">
        <v>218</v>
      </c>
      <c r="N4731">
        <v>32</v>
      </c>
      <c r="O4731">
        <v>28</v>
      </c>
      <c r="P4731">
        <v>22.1</v>
      </c>
      <c r="Q4731">
        <v>2.6</v>
      </c>
      <c r="R4731">
        <v>6.8</v>
      </c>
      <c r="S4731">
        <v>0.38400000000000001</v>
      </c>
      <c r="T4731">
        <v>1</v>
      </c>
      <c r="U4731">
        <v>2</v>
      </c>
      <c r="V4731">
        <v>0.51600000000000001</v>
      </c>
      <c r="W4731">
        <v>1.6</v>
      </c>
      <c r="X4731">
        <v>4.8</v>
      </c>
      <c r="Y4731">
        <v>0.32900000000000001</v>
      </c>
      <c r="Z4731">
        <v>1</v>
      </c>
      <c r="AA4731">
        <v>1.7</v>
      </c>
      <c r="AB4731">
        <v>0.58200000000000007</v>
      </c>
      <c r="AC4731">
        <v>0.6</v>
      </c>
      <c r="AD4731">
        <v>2.6</v>
      </c>
      <c r="AE4731">
        <v>3.2</v>
      </c>
      <c r="AF4731">
        <v>0.4</v>
      </c>
      <c r="AG4731">
        <v>0.2</v>
      </c>
      <c r="AH4731">
        <v>0.4</v>
      </c>
      <c r="AI4731">
        <v>1.3</v>
      </c>
      <c r="AJ4731">
        <v>2.9</v>
      </c>
      <c r="AK4731">
        <v>7.8</v>
      </c>
      <c r="AL4731">
        <v>9.3000000000000007</v>
      </c>
      <c r="AM4731">
        <v>0.51200000000000001</v>
      </c>
      <c r="AN4731">
        <v>0.5</v>
      </c>
      <c r="AO4731">
        <v>0.70400000000000007</v>
      </c>
      <c r="AP4731">
        <v>0.255</v>
      </c>
      <c r="AQ4731">
        <v>216</v>
      </c>
      <c r="AR4731">
        <v>2.8</v>
      </c>
      <c r="AS4731">
        <v>13.2</v>
      </c>
      <c r="AT4731">
        <v>7.8</v>
      </c>
      <c r="AU4731">
        <v>3.9</v>
      </c>
      <c r="AV4731">
        <v>0.6</v>
      </c>
      <c r="AW4731">
        <v>1.8</v>
      </c>
      <c r="AX4731">
        <v>14.2</v>
      </c>
      <c r="AY4731">
        <v>19.8</v>
      </c>
      <c r="AZ4731">
        <v>0.2</v>
      </c>
      <c r="BA4731">
        <v>1</v>
      </c>
      <c r="BB4731">
        <v>1.3</v>
      </c>
      <c r="BC4731">
        <v>7.0999999999999994E-2</v>
      </c>
      <c r="BD4731">
        <v>-1.2</v>
      </c>
      <c r="BE4731">
        <v>-0.3</v>
      </c>
      <c r="BF4731">
        <v>-1.5</v>
      </c>
    </row>
    <row r="4732" spans="1:58" x14ac:dyDescent="0.55000000000000004">
      <c r="A4732" t="s">
        <v>778</v>
      </c>
      <c r="B4732" t="s">
        <v>6</v>
      </c>
      <c r="C4732" t="s">
        <v>2994</v>
      </c>
      <c r="D4732">
        <v>0</v>
      </c>
      <c r="E4732">
        <f>IF(OR(ISBLANK(F4732),F4732=61),0,1)</f>
        <v>0</v>
      </c>
      <c r="G4732">
        <f>IF(AND(F4732&lt;31,E4732=1),1,0)</f>
        <v>0</v>
      </c>
      <c r="H4732">
        <f>IF(AND(F4732&gt;=31,E4732=1),1,0)</f>
        <v>0</v>
      </c>
      <c r="I4732">
        <f>IF(AND(F4732&lt;15,E4732=1),1,0)</f>
        <v>0</v>
      </c>
      <c r="J4732">
        <f>IF(F4732=61,1,0)</f>
        <v>0</v>
      </c>
      <c r="K4732" t="s">
        <v>0</v>
      </c>
      <c r="L4732">
        <v>78</v>
      </c>
      <c r="M4732">
        <v>218</v>
      </c>
      <c r="N4732">
        <v>31</v>
      </c>
      <c r="O4732">
        <v>30</v>
      </c>
      <c r="P4732">
        <v>24.3</v>
      </c>
      <c r="Q4732">
        <v>2.7</v>
      </c>
      <c r="R4732">
        <v>6.8</v>
      </c>
      <c r="S4732">
        <v>0.40100000000000002</v>
      </c>
      <c r="T4732">
        <v>0.5</v>
      </c>
      <c r="U4732">
        <v>1.3</v>
      </c>
      <c r="V4732">
        <v>0.42499999999999999</v>
      </c>
      <c r="W4732">
        <v>2.2000000000000002</v>
      </c>
      <c r="X4732">
        <v>5.5</v>
      </c>
      <c r="Y4732">
        <v>0.39500000000000002</v>
      </c>
      <c r="Z4732">
        <v>1.2</v>
      </c>
      <c r="AA4732">
        <v>2.1</v>
      </c>
      <c r="AB4732">
        <v>0.58499999999999996</v>
      </c>
      <c r="AC4732">
        <v>0.4</v>
      </c>
      <c r="AD4732">
        <v>2.4</v>
      </c>
      <c r="AE4732">
        <v>2.7</v>
      </c>
      <c r="AF4732">
        <v>0.7</v>
      </c>
      <c r="AG4732">
        <v>0.4</v>
      </c>
      <c r="AH4732">
        <v>0.2</v>
      </c>
      <c r="AI4732">
        <v>1</v>
      </c>
      <c r="AJ4732">
        <v>2.7</v>
      </c>
      <c r="AK4732">
        <v>8.9</v>
      </c>
      <c r="AL4732">
        <v>11.3</v>
      </c>
      <c r="AM4732">
        <v>0.56799999999999995</v>
      </c>
      <c r="AN4732">
        <v>0.56100000000000005</v>
      </c>
      <c r="AO4732">
        <v>0.81099999999999994</v>
      </c>
      <c r="AP4732">
        <v>0.307</v>
      </c>
      <c r="AQ4732">
        <v>237</v>
      </c>
      <c r="AR4732">
        <v>1.7</v>
      </c>
      <c r="AS4732">
        <v>10.4</v>
      </c>
      <c r="AT4732">
        <v>6</v>
      </c>
      <c r="AU4732">
        <v>6</v>
      </c>
      <c r="AV4732">
        <v>0.8</v>
      </c>
      <c r="AW4732">
        <v>0.8</v>
      </c>
      <c r="AX4732">
        <v>11.6</v>
      </c>
      <c r="AY4732">
        <v>18.600000000000001</v>
      </c>
      <c r="AZ4732">
        <v>0.8</v>
      </c>
      <c r="BA4732">
        <v>0.8</v>
      </c>
      <c r="BB4732">
        <v>1.6</v>
      </c>
      <c r="BC4732">
        <v>8.5000000000000006E-2</v>
      </c>
      <c r="BD4732">
        <v>1.5</v>
      </c>
      <c r="BE4732">
        <v>-1.4</v>
      </c>
      <c r="BF4732">
        <v>0.1</v>
      </c>
    </row>
    <row r="4733" spans="1:58" x14ac:dyDescent="0.55000000000000004">
      <c r="A4733" t="s">
        <v>39</v>
      </c>
      <c r="B4733" t="s">
        <v>9</v>
      </c>
      <c r="C4733" t="s">
        <v>2995</v>
      </c>
      <c r="D4733">
        <v>0</v>
      </c>
      <c r="E4733">
        <f>IF(OR(ISBLANK(F4733),F4733=61),0,1)</f>
        <v>0</v>
      </c>
      <c r="G4733">
        <f>IF(AND(F4733&lt;31,E4733=1),1,0)</f>
        <v>0</v>
      </c>
      <c r="H4733">
        <f>IF(AND(F4733&gt;=31,E4733=1),1,0)</f>
        <v>0</v>
      </c>
      <c r="I4733">
        <f>IF(AND(F4733&lt;15,E4733=1),1,0)</f>
        <v>0</v>
      </c>
      <c r="J4733">
        <f>IF(F4733=61,1,0)</f>
        <v>0</v>
      </c>
      <c r="K4733" t="s">
        <v>0</v>
      </c>
      <c r="L4733">
        <v>77</v>
      </c>
      <c r="M4733">
        <v>190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1.2E-2</v>
      </c>
      <c r="BD4733">
        <v>-1.4</v>
      </c>
      <c r="BE4733">
        <v>1.8</v>
      </c>
      <c r="BF4733">
        <v>0.4</v>
      </c>
    </row>
    <row r="4734" spans="1:58" x14ac:dyDescent="0.55000000000000004">
      <c r="A4734" t="s">
        <v>107</v>
      </c>
      <c r="B4734" t="s">
        <v>6</v>
      </c>
      <c r="C4734" t="s">
        <v>2996</v>
      </c>
      <c r="D4734">
        <v>0</v>
      </c>
      <c r="E4734">
        <f>IF(OR(ISBLANK(F4734),F4734=61),0,1)</f>
        <v>0</v>
      </c>
      <c r="G4734">
        <f>IF(AND(F4734&lt;31,E4734=1),1,0)</f>
        <v>0</v>
      </c>
      <c r="H4734">
        <f>IF(AND(F4734&gt;=31,E4734=1),1,0)</f>
        <v>0</v>
      </c>
      <c r="I4734">
        <f>IF(AND(F4734&lt;15,E4734=1),1,0)</f>
        <v>0</v>
      </c>
      <c r="J4734">
        <f>IF(F4734=61,1,0)</f>
        <v>0</v>
      </c>
      <c r="K4734" t="s">
        <v>0</v>
      </c>
      <c r="L4734">
        <v>80</v>
      </c>
      <c r="M4734">
        <v>230</v>
      </c>
      <c r="N4734">
        <v>19</v>
      </c>
      <c r="O4734">
        <v>4</v>
      </c>
      <c r="P4734">
        <v>8.6999999999999993</v>
      </c>
      <c r="Q4734">
        <v>0.8</v>
      </c>
      <c r="R4734">
        <v>1.6</v>
      </c>
      <c r="S4734">
        <v>0.51600000000000001</v>
      </c>
      <c r="T4734">
        <v>0.8</v>
      </c>
      <c r="U4734">
        <v>1.6</v>
      </c>
      <c r="V4734">
        <v>0.51600000000000001</v>
      </c>
      <c r="W4734">
        <v>0</v>
      </c>
      <c r="X4734">
        <v>0</v>
      </c>
      <c r="Y4734">
        <v>0</v>
      </c>
      <c r="Z4734">
        <v>0.5</v>
      </c>
      <c r="AA4734">
        <v>1.1000000000000001</v>
      </c>
      <c r="AB4734">
        <v>0.47599999999999998</v>
      </c>
      <c r="AC4734">
        <v>1</v>
      </c>
      <c r="AD4734">
        <v>1.3</v>
      </c>
      <c r="AE4734">
        <v>2.2999999999999998</v>
      </c>
      <c r="AF4734">
        <v>0.1</v>
      </c>
      <c r="AG4734">
        <v>0.2</v>
      </c>
      <c r="AH4734">
        <v>0.7</v>
      </c>
      <c r="AI4734">
        <v>0.7</v>
      </c>
      <c r="AJ4734">
        <v>1.4</v>
      </c>
      <c r="AK4734">
        <v>2.2000000000000002</v>
      </c>
      <c r="AL4734">
        <v>12.2</v>
      </c>
      <c r="AM4734">
        <v>0.51300000000000001</v>
      </c>
      <c r="AN4734">
        <v>0.51600000000000001</v>
      </c>
      <c r="AO4734">
        <v>0</v>
      </c>
      <c r="AP4734">
        <v>0.67700000000000005</v>
      </c>
      <c r="AQ4734">
        <v>45</v>
      </c>
      <c r="AR4734">
        <v>12.5</v>
      </c>
      <c r="AS4734">
        <v>16.399999999999999</v>
      </c>
      <c r="AT4734">
        <v>14.4</v>
      </c>
      <c r="AU4734">
        <v>1</v>
      </c>
      <c r="AV4734">
        <v>1</v>
      </c>
      <c r="AW4734">
        <v>7.3</v>
      </c>
      <c r="AX4734">
        <v>24.1</v>
      </c>
      <c r="AY4734">
        <v>15.3</v>
      </c>
      <c r="AZ4734">
        <v>0</v>
      </c>
      <c r="BA4734">
        <v>0.1</v>
      </c>
      <c r="BB4734">
        <v>0.1</v>
      </c>
      <c r="BC4734">
        <v>3.5000000000000003E-2</v>
      </c>
      <c r="BD4734">
        <v>-4.2</v>
      </c>
      <c r="BE4734">
        <v>1.1000000000000001</v>
      </c>
      <c r="BF4734">
        <v>-3.1</v>
      </c>
    </row>
    <row r="4735" spans="1:58" x14ac:dyDescent="0.55000000000000004">
      <c r="A4735" t="s">
        <v>181</v>
      </c>
      <c r="B4735" t="s">
        <v>9</v>
      </c>
      <c r="C4735" t="s">
        <v>2996</v>
      </c>
      <c r="D4735">
        <v>0</v>
      </c>
      <c r="E4735">
        <f>IF(OR(ISBLANK(F4735),F4735=61),0,1)</f>
        <v>0</v>
      </c>
      <c r="G4735">
        <f>IF(AND(F4735&lt;31,E4735=1),1,0)</f>
        <v>0</v>
      </c>
      <c r="H4735">
        <f>IF(AND(F4735&gt;=31,E4735=1),1,0)</f>
        <v>0</v>
      </c>
      <c r="I4735">
        <f>IF(AND(F4735&lt;15,E4735=1),1,0)</f>
        <v>0</v>
      </c>
      <c r="J4735">
        <f>IF(F4735=61,1,0)</f>
        <v>0</v>
      </c>
      <c r="K4735" t="s">
        <v>0</v>
      </c>
      <c r="L4735">
        <v>80</v>
      </c>
      <c r="M4735">
        <v>230</v>
      </c>
      <c r="N4735">
        <v>28</v>
      </c>
      <c r="O4735">
        <v>24</v>
      </c>
      <c r="P4735">
        <v>20</v>
      </c>
      <c r="Q4735">
        <v>2.8</v>
      </c>
      <c r="R4735">
        <v>5.2</v>
      </c>
      <c r="S4735">
        <v>0.52700000000000002</v>
      </c>
      <c r="T4735">
        <v>2.8</v>
      </c>
      <c r="U4735">
        <v>5.2</v>
      </c>
      <c r="V4735">
        <v>0.52700000000000002</v>
      </c>
      <c r="W4735">
        <v>0</v>
      </c>
      <c r="X4735">
        <v>0</v>
      </c>
      <c r="Y4735">
        <v>0</v>
      </c>
      <c r="Z4735">
        <v>1.3</v>
      </c>
      <c r="AA4735">
        <v>2.4</v>
      </c>
      <c r="AB4735">
        <v>0.52200000000000002</v>
      </c>
      <c r="AC4735">
        <v>2.2000000000000002</v>
      </c>
      <c r="AD4735">
        <v>3.8</v>
      </c>
      <c r="AE4735">
        <v>6</v>
      </c>
      <c r="AF4735">
        <v>0.4</v>
      </c>
      <c r="AG4735">
        <v>0.3</v>
      </c>
      <c r="AH4735">
        <v>0.9</v>
      </c>
      <c r="AI4735">
        <v>1.4</v>
      </c>
      <c r="AJ4735">
        <v>2.7</v>
      </c>
      <c r="AK4735">
        <v>6.8</v>
      </c>
      <c r="AL4735">
        <v>15.8</v>
      </c>
      <c r="AM4735">
        <v>0.53100000000000003</v>
      </c>
      <c r="AN4735">
        <v>0.52700000000000002</v>
      </c>
      <c r="AO4735">
        <v>0</v>
      </c>
      <c r="AP4735">
        <v>0.45900000000000002</v>
      </c>
      <c r="AQ4735">
        <v>191</v>
      </c>
      <c r="AR4735">
        <v>12.7</v>
      </c>
      <c r="AS4735">
        <v>23.9</v>
      </c>
      <c r="AT4735">
        <v>18.100000000000001</v>
      </c>
      <c r="AU4735">
        <v>3.6</v>
      </c>
      <c r="AV4735">
        <v>0.8</v>
      </c>
      <c r="AW4735">
        <v>5.6</v>
      </c>
      <c r="AX4735">
        <v>17.600000000000001</v>
      </c>
      <c r="AY4735">
        <v>19.8</v>
      </c>
      <c r="AZ4735">
        <v>0.5</v>
      </c>
      <c r="BA4735">
        <v>0.3</v>
      </c>
      <c r="BB4735">
        <v>0.8</v>
      </c>
      <c r="BC4735">
        <v>5.5999999999999987E-2</v>
      </c>
      <c r="BD4735">
        <v>-2.9</v>
      </c>
      <c r="BE4735">
        <v>0</v>
      </c>
      <c r="BF4735">
        <v>-2.9</v>
      </c>
    </row>
    <row r="4736" spans="1:58" x14ac:dyDescent="0.55000000000000004">
      <c r="A4736" t="s">
        <v>60</v>
      </c>
      <c r="B4736" t="s">
        <v>18</v>
      </c>
      <c r="C4736" t="s">
        <v>2997</v>
      </c>
      <c r="D4736">
        <v>0</v>
      </c>
      <c r="E4736">
        <f>IF(OR(ISBLANK(F4736),F4736=61),0,1)</f>
        <v>0</v>
      </c>
      <c r="G4736">
        <f>IF(AND(F4736&lt;31,E4736=1),1,0)</f>
        <v>0</v>
      </c>
      <c r="H4736">
        <f>IF(AND(F4736&gt;=31,E4736=1),1,0)</f>
        <v>0</v>
      </c>
      <c r="I4736">
        <f>IF(AND(F4736&lt;15,E4736=1),1,0)</f>
        <v>0</v>
      </c>
      <c r="J4736">
        <f>IF(F4736=61,1,0)</f>
        <v>0</v>
      </c>
      <c r="K4736" t="s">
        <v>0</v>
      </c>
      <c r="L4736">
        <v>77</v>
      </c>
      <c r="M4736">
        <v>215</v>
      </c>
      <c r="N4736">
        <v>3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-6.0000000000000001E-3</v>
      </c>
      <c r="BD4736">
        <v>-4.7</v>
      </c>
      <c r="BE4736">
        <v>1.3</v>
      </c>
      <c r="BF4736">
        <v>-3.5</v>
      </c>
    </row>
    <row r="4737" spans="1:58" x14ac:dyDescent="0.55000000000000004">
      <c r="A4737" t="s">
        <v>953</v>
      </c>
      <c r="B4737" t="s">
        <v>3</v>
      </c>
      <c r="C4737" t="s">
        <v>2998</v>
      </c>
      <c r="D4737">
        <v>0</v>
      </c>
      <c r="E4737">
        <f>IF(OR(ISBLANK(F4737),F4737=61),0,1)</f>
        <v>0</v>
      </c>
      <c r="G4737">
        <f>IF(AND(F4737&lt;31,E4737=1),1,0)</f>
        <v>0</v>
      </c>
      <c r="H4737">
        <f>IF(AND(F4737&gt;=31,E4737=1),1,0)</f>
        <v>0</v>
      </c>
      <c r="I4737">
        <f>IF(AND(F4737&lt;15,E4737=1),1,0)</f>
        <v>0</v>
      </c>
      <c r="J4737">
        <f>IF(F4737=61,1,0)</f>
        <v>0</v>
      </c>
      <c r="K4737" t="s">
        <v>0</v>
      </c>
      <c r="L4737">
        <v>81</v>
      </c>
      <c r="M4737">
        <v>220</v>
      </c>
      <c r="N4737">
        <v>30</v>
      </c>
      <c r="O4737">
        <v>0</v>
      </c>
      <c r="P4737">
        <v>13.6</v>
      </c>
      <c r="Q4737">
        <v>1</v>
      </c>
      <c r="R4737">
        <v>2.8</v>
      </c>
      <c r="S4737">
        <v>0.36899999999999999</v>
      </c>
      <c r="T4737">
        <v>1</v>
      </c>
      <c r="U4737">
        <v>2.4</v>
      </c>
      <c r="V4737">
        <v>0.43099999999999999</v>
      </c>
      <c r="W4737">
        <v>0</v>
      </c>
      <c r="X4737">
        <v>0.4</v>
      </c>
      <c r="Y4737">
        <v>0</v>
      </c>
      <c r="Z4737">
        <v>0.3</v>
      </c>
      <c r="AA4737">
        <v>0.8</v>
      </c>
      <c r="AB4737">
        <v>0.375</v>
      </c>
      <c r="AC4737">
        <v>1.5</v>
      </c>
      <c r="AD4737">
        <v>2.2000000000000002</v>
      </c>
      <c r="AE4737">
        <v>3.7</v>
      </c>
      <c r="AF4737">
        <v>0.4</v>
      </c>
      <c r="AG4737">
        <v>0.3</v>
      </c>
      <c r="AH4737">
        <v>0.2</v>
      </c>
      <c r="AI4737">
        <v>0.7</v>
      </c>
      <c r="AJ4737">
        <v>1.6</v>
      </c>
      <c r="AK4737">
        <v>2.4</v>
      </c>
      <c r="AL4737">
        <v>8.1</v>
      </c>
      <c r="AM4737">
        <v>0.37200000000000011</v>
      </c>
      <c r="AN4737">
        <v>0.36899999999999999</v>
      </c>
      <c r="AO4737">
        <v>0.14299999999999999</v>
      </c>
      <c r="AP4737">
        <v>0.28599999999999998</v>
      </c>
      <c r="AQ4737">
        <v>90</v>
      </c>
      <c r="AR4737">
        <v>11.5</v>
      </c>
      <c r="AS4737">
        <v>17.8</v>
      </c>
      <c r="AT4737">
        <v>14.6</v>
      </c>
      <c r="AU4737">
        <v>5</v>
      </c>
      <c r="AV4737">
        <v>1.4</v>
      </c>
      <c r="AW4737">
        <v>1.3</v>
      </c>
      <c r="AX4737">
        <v>17.3</v>
      </c>
      <c r="AY4737">
        <v>13.5</v>
      </c>
      <c r="AZ4737">
        <v>-0.1</v>
      </c>
      <c r="BA4737">
        <v>0.3</v>
      </c>
      <c r="BB4737">
        <v>0.2</v>
      </c>
      <c r="BC4737">
        <v>2.1000000000000001E-2</v>
      </c>
      <c r="BD4737">
        <v>-4.3</v>
      </c>
      <c r="BE4737">
        <v>-0.2</v>
      </c>
      <c r="BF4737">
        <v>-4.5</v>
      </c>
    </row>
    <row r="4738" spans="1:58" x14ac:dyDescent="0.55000000000000004">
      <c r="A4738" t="s">
        <v>953</v>
      </c>
      <c r="B4738" t="s">
        <v>6</v>
      </c>
      <c r="C4738" t="s">
        <v>2998</v>
      </c>
      <c r="D4738">
        <v>0</v>
      </c>
      <c r="E4738">
        <f>IF(OR(ISBLANK(F4738),F4738=61),0,1)</f>
        <v>0</v>
      </c>
      <c r="G4738">
        <f>IF(AND(F4738&lt;31,E4738=1),1,0)</f>
        <v>0</v>
      </c>
      <c r="H4738">
        <f>IF(AND(F4738&gt;=31,E4738=1),1,0)</f>
        <v>0</v>
      </c>
      <c r="I4738">
        <f>IF(AND(F4738&lt;15,E4738=1),1,0)</f>
        <v>0</v>
      </c>
      <c r="J4738">
        <f>IF(F4738=61,1,0)</f>
        <v>0</v>
      </c>
      <c r="K4738" t="s">
        <v>0</v>
      </c>
      <c r="L4738">
        <v>81</v>
      </c>
      <c r="M4738">
        <v>220</v>
      </c>
      <c r="N4738">
        <v>33</v>
      </c>
      <c r="O4738">
        <v>28</v>
      </c>
      <c r="P4738">
        <v>21.9</v>
      </c>
      <c r="Q4738">
        <v>2.9</v>
      </c>
      <c r="R4738">
        <v>5.7</v>
      </c>
      <c r="S4738">
        <v>0.505</v>
      </c>
      <c r="T4738">
        <v>2.7</v>
      </c>
      <c r="U4738">
        <v>4.8</v>
      </c>
      <c r="V4738">
        <v>0.55299999999999994</v>
      </c>
      <c r="W4738">
        <v>0.2</v>
      </c>
      <c r="X4738">
        <v>0.9</v>
      </c>
      <c r="Y4738">
        <v>0.24099999999999999</v>
      </c>
      <c r="Z4738">
        <v>0.8</v>
      </c>
      <c r="AA4738">
        <v>1.3</v>
      </c>
      <c r="AB4738">
        <v>0.61899999999999999</v>
      </c>
      <c r="AC4738">
        <v>1.9</v>
      </c>
      <c r="AD4738">
        <v>3.6</v>
      </c>
      <c r="AE4738">
        <v>5.5</v>
      </c>
      <c r="AF4738">
        <v>1.1000000000000001</v>
      </c>
      <c r="AG4738">
        <v>0.6</v>
      </c>
      <c r="AH4738">
        <v>0.5</v>
      </c>
      <c r="AI4738">
        <v>1.6</v>
      </c>
      <c r="AJ4738">
        <v>2.6</v>
      </c>
      <c r="AK4738">
        <v>6.8</v>
      </c>
      <c r="AL4738">
        <v>14.7</v>
      </c>
      <c r="AM4738">
        <v>0.53600000000000003</v>
      </c>
      <c r="AN4738">
        <v>0.52400000000000002</v>
      </c>
      <c r="AO4738">
        <v>0.154</v>
      </c>
      <c r="AP4738">
        <v>0.223</v>
      </c>
      <c r="AQ4738">
        <v>240</v>
      </c>
      <c r="AR4738">
        <v>10.1</v>
      </c>
      <c r="AS4738">
        <v>18.2</v>
      </c>
      <c r="AT4738">
        <v>14.2</v>
      </c>
      <c r="AU4738">
        <v>9.6999999999999993</v>
      </c>
      <c r="AV4738">
        <v>1.6</v>
      </c>
      <c r="AW4738">
        <v>2.5</v>
      </c>
      <c r="AX4738">
        <v>20.6</v>
      </c>
      <c r="AY4738">
        <v>18.399999999999999</v>
      </c>
      <c r="AZ4738">
        <v>0.7</v>
      </c>
      <c r="BA4738">
        <v>1.4</v>
      </c>
      <c r="BB4738">
        <v>2.1</v>
      </c>
      <c r="BC4738">
        <v>0.115</v>
      </c>
      <c r="BD4738">
        <v>-1.8</v>
      </c>
      <c r="BE4738">
        <v>3.3</v>
      </c>
      <c r="BF4738">
        <v>1.5</v>
      </c>
    </row>
    <row r="4739" spans="1:58" x14ac:dyDescent="0.55000000000000004">
      <c r="A4739" t="s">
        <v>953</v>
      </c>
      <c r="B4739" t="s">
        <v>9</v>
      </c>
      <c r="C4739" t="s">
        <v>2998</v>
      </c>
      <c r="D4739">
        <v>0</v>
      </c>
      <c r="E4739">
        <f>IF(OR(ISBLANK(F4739),F4739=61),0,1)</f>
        <v>0</v>
      </c>
      <c r="G4739">
        <f>IF(AND(F4739&lt;31,E4739=1),1,0)</f>
        <v>0</v>
      </c>
      <c r="H4739">
        <f>IF(AND(F4739&gt;=31,E4739=1),1,0)</f>
        <v>0</v>
      </c>
      <c r="I4739">
        <f>IF(AND(F4739&lt;15,E4739=1),1,0)</f>
        <v>0</v>
      </c>
      <c r="J4739">
        <f>IF(F4739=61,1,0)</f>
        <v>0</v>
      </c>
      <c r="K4739" t="s">
        <v>0</v>
      </c>
      <c r="L4739">
        <v>81</v>
      </c>
      <c r="M4739">
        <v>220</v>
      </c>
      <c r="N4739">
        <v>37</v>
      </c>
      <c r="O4739">
        <v>35</v>
      </c>
      <c r="P4739">
        <v>22.9</v>
      </c>
      <c r="Q4739">
        <v>3.4</v>
      </c>
      <c r="R4739">
        <v>6.5</v>
      </c>
      <c r="S4739">
        <v>0.52500000000000002</v>
      </c>
      <c r="T4739">
        <v>3.3</v>
      </c>
      <c r="U4739">
        <v>5.8</v>
      </c>
      <c r="V4739">
        <v>0.57299999999999995</v>
      </c>
      <c r="W4739">
        <v>0.1</v>
      </c>
      <c r="X4739">
        <v>0.8</v>
      </c>
      <c r="Y4739">
        <v>0.17199999999999999</v>
      </c>
      <c r="Z4739">
        <v>1.2</v>
      </c>
      <c r="AA4739">
        <v>2.1</v>
      </c>
      <c r="AB4739">
        <v>0.57100000000000006</v>
      </c>
      <c r="AC4739">
        <v>1.6</v>
      </c>
      <c r="AD4739">
        <v>4.2</v>
      </c>
      <c r="AE4739">
        <v>5.8</v>
      </c>
      <c r="AF4739">
        <v>1.1000000000000001</v>
      </c>
      <c r="AG4739">
        <v>0.6</v>
      </c>
      <c r="AH4739">
        <v>0.4</v>
      </c>
      <c r="AI4739">
        <v>1.5</v>
      </c>
      <c r="AJ4739">
        <v>2.9</v>
      </c>
      <c r="AK4739">
        <v>8.1999999999999993</v>
      </c>
      <c r="AL4739">
        <v>15.8</v>
      </c>
      <c r="AM4739">
        <v>0.54400000000000004</v>
      </c>
      <c r="AN4739">
        <v>0.53500000000000003</v>
      </c>
      <c r="AO4739">
        <v>0.12</v>
      </c>
      <c r="AP4739">
        <v>0.318</v>
      </c>
      <c r="AQ4739">
        <v>296</v>
      </c>
      <c r="AR4739">
        <v>7.7</v>
      </c>
      <c r="AS4739">
        <v>21.4</v>
      </c>
      <c r="AT4739">
        <v>14.4</v>
      </c>
      <c r="AU4739">
        <v>10.8</v>
      </c>
      <c r="AV4739">
        <v>1.5</v>
      </c>
      <c r="AW4739">
        <v>2</v>
      </c>
      <c r="AX4739">
        <v>16.7</v>
      </c>
      <c r="AY4739">
        <v>20.399999999999999</v>
      </c>
      <c r="AZ4739">
        <v>0.9</v>
      </c>
      <c r="BA4739">
        <v>1.4</v>
      </c>
      <c r="BB4739">
        <v>2.2999999999999998</v>
      </c>
      <c r="BC4739">
        <v>0.108</v>
      </c>
      <c r="BD4739">
        <v>-1.8</v>
      </c>
      <c r="BE4739">
        <v>2.4</v>
      </c>
      <c r="BF4739">
        <v>0.6</v>
      </c>
    </row>
    <row r="4740" spans="1:58" x14ac:dyDescent="0.55000000000000004">
      <c r="A4740" t="s">
        <v>30</v>
      </c>
      <c r="B4740" t="s">
        <v>9</v>
      </c>
      <c r="C4740" t="s">
        <v>2999</v>
      </c>
      <c r="D4740">
        <v>0</v>
      </c>
      <c r="E4740">
        <f>IF(OR(ISBLANK(F4740),F4740=61),0,1)</f>
        <v>0</v>
      </c>
      <c r="G4740">
        <f>IF(AND(F4740&lt;31,E4740=1),1,0)</f>
        <v>0</v>
      </c>
      <c r="H4740">
        <f>IF(AND(F4740&gt;=31,E4740=1),1,0)</f>
        <v>0</v>
      </c>
      <c r="I4740">
        <f>IF(AND(F4740&lt;15,E4740=1),1,0)</f>
        <v>0</v>
      </c>
      <c r="J4740">
        <f>IF(F4740=61,1,0)</f>
        <v>0</v>
      </c>
      <c r="K4740" t="s">
        <v>0</v>
      </c>
      <c r="L4740">
        <v>80</v>
      </c>
      <c r="M4740">
        <v>220</v>
      </c>
      <c r="N4740">
        <v>35</v>
      </c>
      <c r="O4740">
        <v>20</v>
      </c>
      <c r="P4740">
        <v>16.8</v>
      </c>
      <c r="Q4740">
        <v>1.3</v>
      </c>
      <c r="R4740">
        <v>2.4</v>
      </c>
      <c r="S4740">
        <v>0.52900000000000003</v>
      </c>
      <c r="T4740">
        <v>1.3</v>
      </c>
      <c r="U4740">
        <v>2.2000000000000002</v>
      </c>
      <c r="V4740">
        <v>0.57899999999999996</v>
      </c>
      <c r="W4740">
        <v>0</v>
      </c>
      <c r="X4740">
        <v>0.3</v>
      </c>
      <c r="Y4740">
        <v>0.111</v>
      </c>
      <c r="Z4740">
        <v>0.6</v>
      </c>
      <c r="AA4740">
        <v>1.2</v>
      </c>
      <c r="AB4740">
        <v>0.53700000000000003</v>
      </c>
      <c r="AC4740">
        <v>1.1000000000000001</v>
      </c>
      <c r="AD4740">
        <v>2.2999999999999998</v>
      </c>
      <c r="AE4740">
        <v>3.4</v>
      </c>
      <c r="AF4740">
        <v>0.5</v>
      </c>
      <c r="AG4740">
        <v>0.4</v>
      </c>
      <c r="AH4740">
        <v>0.3</v>
      </c>
      <c r="AI4740">
        <v>0.7</v>
      </c>
      <c r="AJ4740">
        <v>1.5</v>
      </c>
      <c r="AK4740">
        <v>3.2</v>
      </c>
      <c r="AL4740">
        <v>11.4</v>
      </c>
      <c r="AM4740">
        <v>0.54100000000000004</v>
      </c>
      <c r="AN4740">
        <v>0.53500000000000003</v>
      </c>
      <c r="AO4740">
        <v>0.106</v>
      </c>
      <c r="AP4740">
        <v>0.48199999999999998</v>
      </c>
      <c r="AQ4740">
        <v>119</v>
      </c>
      <c r="AR4740">
        <v>7.6</v>
      </c>
      <c r="AS4740">
        <v>15.6</v>
      </c>
      <c r="AT4740">
        <v>11.7</v>
      </c>
      <c r="AU4740">
        <v>5.7</v>
      </c>
      <c r="AV4740">
        <v>1.4</v>
      </c>
      <c r="AW4740">
        <v>2.5</v>
      </c>
      <c r="AX4740">
        <v>19.3</v>
      </c>
      <c r="AY4740">
        <v>11.7</v>
      </c>
      <c r="AZ4740">
        <v>0.4</v>
      </c>
      <c r="BA4740">
        <v>1</v>
      </c>
      <c r="BB4740">
        <v>1.4</v>
      </c>
      <c r="BC4740">
        <v>9.6000000000000002E-2</v>
      </c>
      <c r="BD4740">
        <v>-1.2</v>
      </c>
      <c r="BE4740">
        <v>3.7</v>
      </c>
      <c r="BF4740">
        <v>2.6</v>
      </c>
    </row>
    <row r="4741" spans="1:58" x14ac:dyDescent="0.55000000000000004">
      <c r="A4741" t="s">
        <v>445</v>
      </c>
      <c r="B4741" t="s">
        <v>3</v>
      </c>
      <c r="C4741" t="s">
        <v>3000</v>
      </c>
      <c r="D4741">
        <v>0</v>
      </c>
      <c r="E4741">
        <f>IF(OR(ISBLANK(F4741),F4741=61),0,1)</f>
        <v>0</v>
      </c>
      <c r="G4741">
        <f>IF(AND(F4741&lt;31,E4741=1),1,0)</f>
        <v>0</v>
      </c>
      <c r="H4741">
        <f>IF(AND(F4741&gt;=31,E4741=1),1,0)</f>
        <v>0</v>
      </c>
      <c r="I4741">
        <f>IF(AND(F4741&lt;15,E4741=1),1,0)</f>
        <v>0</v>
      </c>
      <c r="J4741">
        <f>IF(F4741=61,1,0)</f>
        <v>0</v>
      </c>
      <c r="K4741" t="s">
        <v>0</v>
      </c>
      <c r="L4741">
        <v>81</v>
      </c>
      <c r="M4741">
        <v>235</v>
      </c>
      <c r="N4741">
        <v>13</v>
      </c>
      <c r="O4741">
        <v>6</v>
      </c>
      <c r="P4741">
        <v>12.4</v>
      </c>
      <c r="Q4741">
        <v>1.3</v>
      </c>
      <c r="R4741">
        <v>2.2999999999999998</v>
      </c>
      <c r="S4741">
        <v>0.56700000000000006</v>
      </c>
      <c r="T4741">
        <v>1.3</v>
      </c>
      <c r="U4741">
        <v>2.2999999999999998</v>
      </c>
      <c r="V4741">
        <v>0.56700000000000006</v>
      </c>
      <c r="W4741">
        <v>0</v>
      </c>
      <c r="X4741">
        <v>0</v>
      </c>
      <c r="Y4741">
        <v>0</v>
      </c>
      <c r="Z4741">
        <v>0.4</v>
      </c>
      <c r="AA4741">
        <v>0.4</v>
      </c>
      <c r="AB4741">
        <v>1</v>
      </c>
      <c r="AC4741">
        <v>0.7</v>
      </c>
      <c r="AD4741">
        <v>2.2000000000000002</v>
      </c>
      <c r="AE4741">
        <v>2.8</v>
      </c>
      <c r="AF4741">
        <v>0</v>
      </c>
      <c r="AG4741">
        <v>0.1</v>
      </c>
      <c r="AH4741">
        <v>0.5</v>
      </c>
      <c r="AI4741">
        <v>0.3</v>
      </c>
      <c r="AJ4741">
        <v>2.5</v>
      </c>
      <c r="AK4741">
        <v>3</v>
      </c>
      <c r="AL4741">
        <v>11.5</v>
      </c>
      <c r="AM4741">
        <v>0.60199999999999998</v>
      </c>
      <c r="AN4741">
        <v>0.56700000000000006</v>
      </c>
      <c r="AO4741">
        <v>0</v>
      </c>
      <c r="AP4741">
        <v>0.16700000000000001</v>
      </c>
      <c r="AQ4741">
        <v>36</v>
      </c>
      <c r="AR4741">
        <v>6.2</v>
      </c>
      <c r="AS4741">
        <v>19.8</v>
      </c>
      <c r="AT4741">
        <v>13</v>
      </c>
      <c r="AU4741">
        <v>0</v>
      </c>
      <c r="AV4741">
        <v>0.4</v>
      </c>
      <c r="AW4741">
        <v>3.4</v>
      </c>
      <c r="AX4741">
        <v>11</v>
      </c>
      <c r="AY4741">
        <v>11.8</v>
      </c>
      <c r="AZ4741">
        <v>0.2</v>
      </c>
      <c r="BA4741">
        <v>0.1</v>
      </c>
      <c r="BB4741">
        <v>0.4</v>
      </c>
      <c r="BC4741">
        <v>8.900000000000001E-2</v>
      </c>
      <c r="BD4741">
        <v>-5.6</v>
      </c>
      <c r="BE4741">
        <v>-2.5</v>
      </c>
      <c r="BF4741">
        <v>-8.1</v>
      </c>
    </row>
    <row r="4742" spans="1:58" x14ac:dyDescent="0.55000000000000004">
      <c r="A4742" t="s">
        <v>280</v>
      </c>
      <c r="B4742" t="s">
        <v>6</v>
      </c>
      <c r="C4742" t="s">
        <v>3001</v>
      </c>
      <c r="D4742">
        <v>0</v>
      </c>
      <c r="E4742">
        <f>IF(OR(ISBLANK(F4742),F4742=61),0,1)</f>
        <v>0</v>
      </c>
      <c r="G4742">
        <f>IF(AND(F4742&lt;31,E4742=1),1,0)</f>
        <v>0</v>
      </c>
      <c r="H4742">
        <f>IF(AND(F4742&gt;=31,E4742=1),1,0)</f>
        <v>0</v>
      </c>
      <c r="I4742">
        <f>IF(AND(F4742&lt;15,E4742=1),1,0)</f>
        <v>0</v>
      </c>
      <c r="J4742">
        <f>IF(F4742=61,1,0)</f>
        <v>0</v>
      </c>
      <c r="K4742" t="s">
        <v>0</v>
      </c>
      <c r="L4742">
        <v>78</v>
      </c>
      <c r="M4742">
        <v>210</v>
      </c>
      <c r="N4742">
        <v>5</v>
      </c>
      <c r="O4742">
        <v>0</v>
      </c>
      <c r="P4742">
        <v>3</v>
      </c>
      <c r="Q4742">
        <v>0.8</v>
      </c>
      <c r="R4742">
        <v>1.8</v>
      </c>
      <c r="S4742">
        <v>0.44400000000000001</v>
      </c>
      <c r="T4742">
        <v>0.6</v>
      </c>
      <c r="U4742">
        <v>1.2</v>
      </c>
      <c r="V4742">
        <v>0.5</v>
      </c>
      <c r="W4742">
        <v>0.2</v>
      </c>
      <c r="X4742">
        <v>0.6</v>
      </c>
      <c r="Y4742">
        <v>0.33300000000000002</v>
      </c>
      <c r="Z4742">
        <v>0</v>
      </c>
      <c r="AA4742">
        <v>0.8</v>
      </c>
      <c r="AB4742">
        <v>0</v>
      </c>
      <c r="AC4742">
        <v>0.4</v>
      </c>
      <c r="AD4742">
        <v>0.6</v>
      </c>
      <c r="AE4742">
        <v>1</v>
      </c>
      <c r="AF4742">
        <v>0.2</v>
      </c>
      <c r="AG4742">
        <v>0.2</v>
      </c>
      <c r="AH4742">
        <v>0</v>
      </c>
      <c r="AI4742">
        <v>0</v>
      </c>
      <c r="AJ4742">
        <v>0.6</v>
      </c>
      <c r="AK4742">
        <v>1.8</v>
      </c>
      <c r="AL4742">
        <v>22</v>
      </c>
      <c r="AM4742">
        <v>0.41299999999999998</v>
      </c>
      <c r="AN4742">
        <v>0.5</v>
      </c>
      <c r="AO4742">
        <v>0.33300000000000002</v>
      </c>
      <c r="AP4742">
        <v>0.44400000000000001</v>
      </c>
      <c r="AQ4742">
        <v>8</v>
      </c>
      <c r="AR4742">
        <v>15.4</v>
      </c>
      <c r="AS4742">
        <v>22</v>
      </c>
      <c r="AT4742">
        <v>18.8</v>
      </c>
      <c r="AU4742">
        <v>16.2</v>
      </c>
      <c r="AV4742">
        <v>3.7</v>
      </c>
      <c r="AW4742">
        <v>0</v>
      </c>
      <c r="AX4742">
        <v>0</v>
      </c>
      <c r="AY4742">
        <v>35.299999999999997</v>
      </c>
      <c r="AZ4742">
        <v>0</v>
      </c>
      <c r="BA4742">
        <v>0</v>
      </c>
      <c r="BB4742">
        <v>0.1</v>
      </c>
      <c r="BC4742">
        <v>0.13400000000000001</v>
      </c>
      <c r="BD4742">
        <v>1.3</v>
      </c>
      <c r="BE4742">
        <v>-2.5</v>
      </c>
      <c r="BF4742">
        <v>-1.2</v>
      </c>
    </row>
    <row r="4743" spans="1:58" x14ac:dyDescent="0.55000000000000004">
      <c r="A4743" t="s">
        <v>218</v>
      </c>
      <c r="B4743" t="s">
        <v>3</v>
      </c>
      <c r="C4743" t="s">
        <v>3002</v>
      </c>
      <c r="D4743">
        <v>0</v>
      </c>
      <c r="E4743">
        <f>IF(OR(ISBLANK(F4743),F4743=61),0,1)</f>
        <v>0</v>
      </c>
      <c r="G4743">
        <f>IF(AND(F4743&lt;31,E4743=1),1,0)</f>
        <v>0</v>
      </c>
      <c r="H4743">
        <f>IF(AND(F4743&gt;=31,E4743=1),1,0)</f>
        <v>0</v>
      </c>
      <c r="I4743">
        <f>IF(AND(F4743&lt;15,E4743=1),1,0)</f>
        <v>0</v>
      </c>
      <c r="J4743">
        <f>IF(F4743=61,1,0)</f>
        <v>0</v>
      </c>
      <c r="K4743" t="s">
        <v>0</v>
      </c>
      <c r="L4743">
        <v>82</v>
      </c>
      <c r="M4743">
        <v>235</v>
      </c>
      <c r="N4743">
        <v>25</v>
      </c>
      <c r="O4743">
        <v>16</v>
      </c>
      <c r="P4743">
        <v>12.6</v>
      </c>
      <c r="Q4743">
        <v>1.4</v>
      </c>
      <c r="R4743">
        <v>2.9</v>
      </c>
      <c r="S4743">
        <v>0.49299999999999999</v>
      </c>
      <c r="T4743">
        <v>1.3</v>
      </c>
      <c r="U4743">
        <v>2.7</v>
      </c>
      <c r="V4743">
        <v>0.48499999999999999</v>
      </c>
      <c r="W4743">
        <v>0.1</v>
      </c>
      <c r="X4743">
        <v>0.2</v>
      </c>
      <c r="Y4743">
        <v>0.6</v>
      </c>
      <c r="Z4743">
        <v>0.5</v>
      </c>
      <c r="AA4743">
        <v>1</v>
      </c>
      <c r="AB4743">
        <v>0.52</v>
      </c>
      <c r="AC4743">
        <v>0.7</v>
      </c>
      <c r="AD4743">
        <v>1</v>
      </c>
      <c r="AE4743">
        <v>1.7</v>
      </c>
      <c r="AF4743">
        <v>0.7</v>
      </c>
      <c r="AG4743">
        <v>0.2</v>
      </c>
      <c r="AH4743">
        <v>0.4</v>
      </c>
      <c r="AI4743">
        <v>0.8</v>
      </c>
      <c r="AJ4743">
        <v>2.6</v>
      </c>
      <c r="AK4743">
        <v>3.5</v>
      </c>
      <c r="AL4743">
        <v>10</v>
      </c>
      <c r="AM4743">
        <v>0.51800000000000002</v>
      </c>
      <c r="AN4743">
        <v>0.51400000000000001</v>
      </c>
      <c r="AO4743">
        <v>6.8000000000000005E-2</v>
      </c>
      <c r="AP4743">
        <v>0.34200000000000003</v>
      </c>
      <c r="AQ4743">
        <v>90</v>
      </c>
      <c r="AR4743">
        <v>7.1</v>
      </c>
      <c r="AS4743">
        <v>9.1999999999999993</v>
      </c>
      <c r="AT4743">
        <v>8.1999999999999993</v>
      </c>
      <c r="AU4743">
        <v>11</v>
      </c>
      <c r="AV4743">
        <v>1.1000000000000001</v>
      </c>
      <c r="AW4743">
        <v>3.3</v>
      </c>
      <c r="AX4743">
        <v>18.3</v>
      </c>
      <c r="AY4743">
        <v>17.2</v>
      </c>
      <c r="AZ4743">
        <v>0.2</v>
      </c>
      <c r="BA4743">
        <v>0.3</v>
      </c>
      <c r="BB4743">
        <v>0.5</v>
      </c>
      <c r="BC4743">
        <v>6.5000000000000002E-2</v>
      </c>
      <c r="BD4743">
        <v>-0.3</v>
      </c>
      <c r="BE4743">
        <v>2.1</v>
      </c>
      <c r="BF4743">
        <v>1.8</v>
      </c>
    </row>
    <row r="4744" spans="1:58" x14ac:dyDescent="0.55000000000000004">
      <c r="A4744" t="s">
        <v>218</v>
      </c>
      <c r="B4744" t="s">
        <v>6</v>
      </c>
      <c r="C4744" t="s">
        <v>3002</v>
      </c>
      <c r="D4744">
        <v>0</v>
      </c>
      <c r="E4744">
        <f>IF(OR(ISBLANK(F4744),F4744=61),0,1)</f>
        <v>0</v>
      </c>
      <c r="G4744">
        <f>IF(AND(F4744&lt;31,E4744=1),1,0)</f>
        <v>0</v>
      </c>
      <c r="H4744">
        <f>IF(AND(F4744&gt;=31,E4744=1),1,0)</f>
        <v>0</v>
      </c>
      <c r="I4744">
        <f>IF(AND(F4744&lt;15,E4744=1),1,0)</f>
        <v>0</v>
      </c>
      <c r="J4744">
        <f>IF(F4744=61,1,0)</f>
        <v>0</v>
      </c>
      <c r="K4744" t="s">
        <v>0</v>
      </c>
      <c r="L4744">
        <v>82</v>
      </c>
      <c r="M4744">
        <v>235</v>
      </c>
      <c r="N4744">
        <v>32</v>
      </c>
      <c r="O4744">
        <v>2</v>
      </c>
      <c r="P4744">
        <v>8</v>
      </c>
      <c r="Q4744">
        <v>0.8</v>
      </c>
      <c r="R4744">
        <v>1.7</v>
      </c>
      <c r="S4744">
        <v>0.49099999999999999</v>
      </c>
      <c r="T4744">
        <v>0.6</v>
      </c>
      <c r="U4744">
        <v>1</v>
      </c>
      <c r="V4744">
        <v>0.54500000000000004</v>
      </c>
      <c r="W4744">
        <v>0.3</v>
      </c>
      <c r="X4744">
        <v>0.6</v>
      </c>
      <c r="Y4744">
        <v>0.4</v>
      </c>
      <c r="Z4744">
        <v>0.4</v>
      </c>
      <c r="AA4744">
        <v>0.5</v>
      </c>
      <c r="AB4744">
        <v>0.76500000000000001</v>
      </c>
      <c r="AC4744">
        <v>0.5</v>
      </c>
      <c r="AD4744">
        <v>0.7</v>
      </c>
      <c r="AE4744">
        <v>1.1000000000000001</v>
      </c>
      <c r="AF4744">
        <v>0.4</v>
      </c>
      <c r="AG4744">
        <v>0</v>
      </c>
      <c r="AH4744">
        <v>0.2</v>
      </c>
      <c r="AI4744">
        <v>0.7</v>
      </c>
      <c r="AJ4744">
        <v>1.7</v>
      </c>
      <c r="AK4744">
        <v>2.2999999999999998</v>
      </c>
      <c r="AL4744">
        <v>9.1</v>
      </c>
      <c r="AM4744">
        <v>0.59799999999999998</v>
      </c>
      <c r="AN4744">
        <v>0.56600000000000006</v>
      </c>
      <c r="AO4744">
        <v>0.377</v>
      </c>
      <c r="AP4744">
        <v>0.32100000000000001</v>
      </c>
      <c r="AQ4744">
        <v>76</v>
      </c>
      <c r="AR4744">
        <v>7.6</v>
      </c>
      <c r="AS4744">
        <v>10.5</v>
      </c>
      <c r="AT4744">
        <v>9.1</v>
      </c>
      <c r="AU4744">
        <v>9.3000000000000007</v>
      </c>
      <c r="AV4744">
        <v>0.2</v>
      </c>
      <c r="AW4744">
        <v>3.1</v>
      </c>
      <c r="AX4744">
        <v>25.6</v>
      </c>
      <c r="AY4744">
        <v>17.100000000000001</v>
      </c>
      <c r="AZ4744">
        <v>0.2</v>
      </c>
      <c r="BA4744">
        <v>0.3</v>
      </c>
      <c r="BB4744">
        <v>0.5</v>
      </c>
      <c r="BC4744">
        <v>8.3000000000000004E-2</v>
      </c>
      <c r="BD4744">
        <v>0.2</v>
      </c>
      <c r="BE4744">
        <v>1.4</v>
      </c>
      <c r="BF4744">
        <v>1.6</v>
      </c>
    </row>
    <row r="4745" spans="1:58" x14ac:dyDescent="0.55000000000000004">
      <c r="A4745" t="s">
        <v>262</v>
      </c>
      <c r="B4745" t="s">
        <v>6</v>
      </c>
      <c r="C4745" t="s">
        <v>3003</v>
      </c>
      <c r="D4745">
        <v>0</v>
      </c>
      <c r="E4745">
        <f>IF(OR(ISBLANK(F4745),F4745=61),0,1)</f>
        <v>0</v>
      </c>
      <c r="G4745">
        <f>IF(AND(F4745&lt;31,E4745=1),1,0)</f>
        <v>0</v>
      </c>
      <c r="H4745">
        <f>IF(AND(F4745&gt;=31,E4745=1),1,0)</f>
        <v>0</v>
      </c>
      <c r="I4745">
        <f>IF(AND(F4745&lt;15,E4745=1),1,0)</f>
        <v>0</v>
      </c>
      <c r="J4745">
        <f>IF(F4745=61,1,0)</f>
        <v>0</v>
      </c>
      <c r="K4745" t="s">
        <v>0</v>
      </c>
      <c r="L4745">
        <v>81</v>
      </c>
      <c r="M4745">
        <v>235</v>
      </c>
      <c r="N4745">
        <v>32</v>
      </c>
      <c r="O4745">
        <v>0</v>
      </c>
      <c r="P4745">
        <v>16.8</v>
      </c>
      <c r="Q4745">
        <v>3.8</v>
      </c>
      <c r="R4745">
        <v>5.9</v>
      </c>
      <c r="S4745">
        <v>0.64</v>
      </c>
      <c r="T4745">
        <v>3.8</v>
      </c>
      <c r="U4745">
        <v>5.9</v>
      </c>
      <c r="V4745">
        <v>0.64</v>
      </c>
      <c r="W4745">
        <v>0</v>
      </c>
      <c r="X4745">
        <v>0</v>
      </c>
      <c r="Y4745">
        <v>0</v>
      </c>
      <c r="Z4745">
        <v>1.7</v>
      </c>
      <c r="AA4745">
        <v>3</v>
      </c>
      <c r="AB4745">
        <v>0.55799999999999994</v>
      </c>
      <c r="AC4745">
        <v>1.5</v>
      </c>
      <c r="AD4745">
        <v>3.5</v>
      </c>
      <c r="AE4745">
        <v>4.9000000000000004</v>
      </c>
      <c r="AF4745">
        <v>0.3</v>
      </c>
      <c r="AG4745">
        <v>0.2</v>
      </c>
      <c r="AH4745">
        <v>0.2</v>
      </c>
      <c r="AI4745">
        <v>1.5</v>
      </c>
      <c r="AJ4745">
        <v>2.2999999999999998</v>
      </c>
      <c r="AK4745">
        <v>9.1999999999999993</v>
      </c>
      <c r="AL4745">
        <v>20.9</v>
      </c>
      <c r="AM4745">
        <v>0.63</v>
      </c>
      <c r="AN4745">
        <v>0.64</v>
      </c>
      <c r="AO4745">
        <v>0</v>
      </c>
      <c r="AP4745">
        <v>0.503</v>
      </c>
      <c r="AQ4745">
        <v>247</v>
      </c>
      <c r="AR4745">
        <v>9.6999999999999993</v>
      </c>
      <c r="AS4745">
        <v>22.9</v>
      </c>
      <c r="AT4745">
        <v>16.3</v>
      </c>
      <c r="AU4745">
        <v>4.8</v>
      </c>
      <c r="AV4745">
        <v>0.6</v>
      </c>
      <c r="AW4745">
        <v>1.2</v>
      </c>
      <c r="AX4745">
        <v>16.7</v>
      </c>
      <c r="AY4745">
        <v>25.7</v>
      </c>
      <c r="AZ4745">
        <v>1</v>
      </c>
      <c r="BA4745">
        <v>0.8</v>
      </c>
      <c r="BB4745">
        <v>1.9</v>
      </c>
      <c r="BC4745">
        <v>0.14000000000000001</v>
      </c>
      <c r="BD4745">
        <v>-1.6</v>
      </c>
      <c r="BE4745">
        <v>-1.7</v>
      </c>
      <c r="BF4745">
        <v>-3.2</v>
      </c>
    </row>
    <row r="4746" spans="1:58" x14ac:dyDescent="0.55000000000000004">
      <c r="A4746" t="s">
        <v>262</v>
      </c>
      <c r="B4746" t="s">
        <v>9</v>
      </c>
      <c r="C4746" t="s">
        <v>3003</v>
      </c>
      <c r="D4746">
        <v>0</v>
      </c>
      <c r="E4746">
        <f>IF(OR(ISBLANK(F4746),F4746=61),0,1)</f>
        <v>0</v>
      </c>
      <c r="G4746">
        <f>IF(AND(F4746&lt;31,E4746=1),1,0)</f>
        <v>0</v>
      </c>
      <c r="H4746">
        <f>IF(AND(F4746&gt;=31,E4746=1),1,0)</f>
        <v>0</v>
      </c>
      <c r="I4746">
        <f>IF(AND(F4746&lt;15,E4746=1),1,0)</f>
        <v>0</v>
      </c>
      <c r="J4746">
        <f>IF(F4746=61,1,0)</f>
        <v>0</v>
      </c>
      <c r="K4746" t="s">
        <v>0</v>
      </c>
      <c r="L4746">
        <v>81</v>
      </c>
      <c r="M4746">
        <v>235</v>
      </c>
      <c r="N4746">
        <v>30</v>
      </c>
      <c r="O4746">
        <v>28</v>
      </c>
      <c r="P4746">
        <v>24.6</v>
      </c>
      <c r="Q4746">
        <v>5.2</v>
      </c>
      <c r="R4746">
        <v>8.8000000000000007</v>
      </c>
      <c r="S4746">
        <v>0.59699999999999998</v>
      </c>
      <c r="T4746">
        <v>5.2</v>
      </c>
      <c r="U4746">
        <v>8.8000000000000007</v>
      </c>
      <c r="V4746">
        <v>0.59699999999999998</v>
      </c>
      <c r="W4746">
        <v>0</v>
      </c>
      <c r="X4746">
        <v>0</v>
      </c>
      <c r="Y4746">
        <v>0</v>
      </c>
      <c r="Z4746">
        <v>1.5</v>
      </c>
      <c r="AA4746">
        <v>3</v>
      </c>
      <c r="AB4746">
        <v>0.51100000000000001</v>
      </c>
      <c r="AC4746">
        <v>1.8</v>
      </c>
      <c r="AD4746">
        <v>3.9</v>
      </c>
      <c r="AE4746">
        <v>5.7</v>
      </c>
      <c r="AF4746">
        <v>0.5</v>
      </c>
      <c r="AG4746">
        <v>0.3</v>
      </c>
      <c r="AH4746">
        <v>0.2</v>
      </c>
      <c r="AI4746">
        <v>1.7</v>
      </c>
      <c r="AJ4746">
        <v>2.4</v>
      </c>
      <c r="AK4746">
        <v>12</v>
      </c>
      <c r="AL4746">
        <v>17.600000000000001</v>
      </c>
      <c r="AM4746">
        <v>0.58899999999999997</v>
      </c>
      <c r="AN4746">
        <v>0.59699999999999998</v>
      </c>
      <c r="AO4746">
        <v>0</v>
      </c>
      <c r="AP4746">
        <v>0.34200000000000003</v>
      </c>
      <c r="AQ4746">
        <v>308</v>
      </c>
      <c r="AR4746">
        <v>7.9</v>
      </c>
      <c r="AS4746">
        <v>17.899999999999999</v>
      </c>
      <c r="AT4746">
        <v>12.8</v>
      </c>
      <c r="AU4746">
        <v>4.3</v>
      </c>
      <c r="AV4746">
        <v>0.6</v>
      </c>
      <c r="AW4746">
        <v>1.1000000000000001</v>
      </c>
      <c r="AX4746">
        <v>14.1</v>
      </c>
      <c r="AY4746">
        <v>23.6</v>
      </c>
      <c r="AZ4746">
        <v>1.1000000000000001</v>
      </c>
      <c r="BA4746">
        <v>0.9</v>
      </c>
      <c r="BB4746">
        <v>2</v>
      </c>
      <c r="BC4746">
        <v>0.109</v>
      </c>
      <c r="BD4746">
        <v>-3</v>
      </c>
      <c r="BE4746">
        <v>-2.9</v>
      </c>
      <c r="BF4746">
        <v>-5.8</v>
      </c>
    </row>
    <row r="4747" spans="1:58" x14ac:dyDescent="0.55000000000000004">
      <c r="A4747" t="s">
        <v>28</v>
      </c>
      <c r="B4747" t="s">
        <v>18</v>
      </c>
      <c r="C4747" t="s">
        <v>3004</v>
      </c>
      <c r="D4747">
        <v>0</v>
      </c>
      <c r="E4747">
        <f>IF(OR(ISBLANK(F4747),F4747=61),0,1)</f>
        <v>0</v>
      </c>
      <c r="G4747">
        <f>IF(AND(F4747&lt;31,E4747=1),1,0)</f>
        <v>0</v>
      </c>
      <c r="H4747">
        <f>IF(AND(F4747&gt;=31,E4747=1),1,0)</f>
        <v>0</v>
      </c>
      <c r="I4747">
        <f>IF(AND(F4747&lt;15,E4747=1),1,0)</f>
        <v>0</v>
      </c>
      <c r="J4747">
        <f>IF(F4747=61,1,0)</f>
        <v>0</v>
      </c>
      <c r="K4747" t="s">
        <v>0</v>
      </c>
      <c r="L4747">
        <v>84</v>
      </c>
      <c r="M4747">
        <v>240</v>
      </c>
      <c r="N4747">
        <v>4</v>
      </c>
      <c r="O4747">
        <v>0</v>
      </c>
      <c r="P4747">
        <v>5.5</v>
      </c>
      <c r="Q4747">
        <v>0.5</v>
      </c>
      <c r="R4747">
        <v>1.3</v>
      </c>
      <c r="S4747">
        <v>0.4</v>
      </c>
      <c r="T4747">
        <v>0.5</v>
      </c>
      <c r="U4747">
        <v>1.3</v>
      </c>
      <c r="V4747">
        <v>0.4</v>
      </c>
      <c r="W4747">
        <v>0</v>
      </c>
      <c r="X4747">
        <v>0</v>
      </c>
      <c r="Y4747">
        <v>0</v>
      </c>
      <c r="Z4747">
        <v>0</v>
      </c>
      <c r="AA4747">
        <v>0.5</v>
      </c>
      <c r="AB4747">
        <v>0</v>
      </c>
      <c r="AC4747">
        <v>0.5</v>
      </c>
      <c r="AD4747">
        <v>2.2999999999999998</v>
      </c>
      <c r="AE4747">
        <v>2.8</v>
      </c>
      <c r="AF4747">
        <v>0.3</v>
      </c>
      <c r="AG4747">
        <v>0.5</v>
      </c>
      <c r="AH4747">
        <v>1</v>
      </c>
      <c r="AI4747">
        <v>0.8</v>
      </c>
      <c r="AJ4747">
        <v>1.5</v>
      </c>
      <c r="AK4747">
        <v>1</v>
      </c>
      <c r="AL4747">
        <v>15.8</v>
      </c>
      <c r="AM4747">
        <v>0.33600000000000002</v>
      </c>
      <c r="AN4747">
        <v>0.4</v>
      </c>
      <c r="AO4747">
        <v>0</v>
      </c>
      <c r="AP4747">
        <v>0.4</v>
      </c>
      <c r="AQ4747">
        <v>5</v>
      </c>
      <c r="AR4747">
        <v>10.1</v>
      </c>
      <c r="AS4747">
        <v>45.7</v>
      </c>
      <c r="AT4747">
        <v>27.8</v>
      </c>
      <c r="AU4747">
        <v>8.8000000000000007</v>
      </c>
      <c r="AV4747">
        <v>5.5</v>
      </c>
      <c r="AW4747">
        <v>19.7</v>
      </c>
      <c r="AX4747">
        <v>33.5</v>
      </c>
      <c r="AY4747">
        <v>20.8</v>
      </c>
      <c r="AZ4747">
        <v>-0.1</v>
      </c>
      <c r="BA4747">
        <v>0.1</v>
      </c>
      <c r="BB4747">
        <v>0</v>
      </c>
      <c r="BC4747">
        <v>8.4000000000000005E-2</v>
      </c>
      <c r="BD4747">
        <v>-10</v>
      </c>
      <c r="BE4747">
        <v>18.399999999999999</v>
      </c>
      <c r="BF4747">
        <v>8.4</v>
      </c>
    </row>
    <row r="4748" spans="1:58" x14ac:dyDescent="0.55000000000000004">
      <c r="A4748" t="s">
        <v>28</v>
      </c>
      <c r="B4748" t="s">
        <v>3</v>
      </c>
      <c r="C4748" t="s">
        <v>3004</v>
      </c>
      <c r="D4748">
        <v>0</v>
      </c>
      <c r="E4748">
        <f>IF(OR(ISBLANK(F4748),F4748=61),0,1)</f>
        <v>0</v>
      </c>
      <c r="G4748">
        <f>IF(AND(F4748&lt;31,E4748=1),1,0)</f>
        <v>0</v>
      </c>
      <c r="H4748">
        <f>IF(AND(F4748&gt;=31,E4748=1),1,0)</f>
        <v>0</v>
      </c>
      <c r="I4748">
        <f>IF(AND(F4748&lt;15,E4748=1),1,0)</f>
        <v>0</v>
      </c>
      <c r="J4748">
        <f>IF(F4748=61,1,0)</f>
        <v>0</v>
      </c>
      <c r="K4748" t="s">
        <v>0</v>
      </c>
      <c r="L4748">
        <v>84</v>
      </c>
      <c r="M4748">
        <v>240</v>
      </c>
      <c r="N4748">
        <v>23</v>
      </c>
      <c r="O4748">
        <v>0</v>
      </c>
      <c r="P4748">
        <v>6.2</v>
      </c>
      <c r="Q4748">
        <v>1.1000000000000001</v>
      </c>
      <c r="R4748">
        <v>2</v>
      </c>
      <c r="S4748">
        <v>0.55299999999999994</v>
      </c>
      <c r="T4748">
        <v>1.1000000000000001</v>
      </c>
      <c r="U4748">
        <v>2</v>
      </c>
      <c r="V4748">
        <v>0.55299999999999994</v>
      </c>
      <c r="W4748">
        <v>0</v>
      </c>
      <c r="X4748">
        <v>0</v>
      </c>
      <c r="Y4748">
        <v>0</v>
      </c>
      <c r="Z4748">
        <v>0.4</v>
      </c>
      <c r="AA4748">
        <v>0.9</v>
      </c>
      <c r="AB4748">
        <v>0.47599999999999998</v>
      </c>
      <c r="AC4748">
        <v>0.9</v>
      </c>
      <c r="AD4748">
        <v>0.8</v>
      </c>
      <c r="AE4748">
        <v>1.7</v>
      </c>
      <c r="AF4748">
        <v>0.2</v>
      </c>
      <c r="AG4748">
        <v>0</v>
      </c>
      <c r="AH4748">
        <v>0.3</v>
      </c>
      <c r="AI4748">
        <v>0.3</v>
      </c>
      <c r="AJ4748">
        <v>1.2</v>
      </c>
      <c r="AK4748">
        <v>2.7</v>
      </c>
      <c r="AL4748">
        <v>21.6</v>
      </c>
      <c r="AM4748">
        <v>0.54400000000000004</v>
      </c>
      <c r="AN4748">
        <v>0.55299999999999994</v>
      </c>
      <c r="AO4748">
        <v>0</v>
      </c>
      <c r="AP4748">
        <v>0.44700000000000001</v>
      </c>
      <c r="AQ4748">
        <v>61</v>
      </c>
      <c r="AR4748">
        <v>16.2</v>
      </c>
      <c r="AS4748">
        <v>15.3</v>
      </c>
      <c r="AT4748">
        <v>15.7</v>
      </c>
      <c r="AU4748">
        <v>5.5</v>
      </c>
      <c r="AV4748">
        <v>0.4</v>
      </c>
      <c r="AW4748">
        <v>6.7</v>
      </c>
      <c r="AX4748">
        <v>10.9</v>
      </c>
      <c r="AY4748">
        <v>22.5</v>
      </c>
      <c r="AZ4748">
        <v>0.4</v>
      </c>
      <c r="BA4748">
        <v>0.3</v>
      </c>
      <c r="BB4748">
        <v>0.7</v>
      </c>
      <c r="BC4748">
        <v>0.193</v>
      </c>
      <c r="BD4748">
        <v>1.7</v>
      </c>
      <c r="BE4748">
        <v>3.6</v>
      </c>
      <c r="BF4748">
        <v>5.4</v>
      </c>
    </row>
    <row r="4749" spans="1:58" x14ac:dyDescent="0.55000000000000004">
      <c r="A4749" t="s">
        <v>654</v>
      </c>
      <c r="B4749" t="s">
        <v>18</v>
      </c>
      <c r="C4749" t="s">
        <v>3005</v>
      </c>
      <c r="D4749">
        <v>0</v>
      </c>
      <c r="E4749">
        <f>IF(OR(ISBLANK(F4749),F4749=61),0,1)</f>
        <v>0</v>
      </c>
      <c r="G4749">
        <f>IF(AND(F4749&lt;31,E4749=1),1,0)</f>
        <v>0</v>
      </c>
      <c r="H4749">
        <f>IF(AND(F4749&gt;=31,E4749=1),1,0)</f>
        <v>0</v>
      </c>
      <c r="I4749">
        <f>IF(AND(F4749&lt;15,E4749=1),1,0)</f>
        <v>0</v>
      </c>
      <c r="J4749">
        <f>IF(F4749=61,1,0)</f>
        <v>0</v>
      </c>
      <c r="K4749" t="s">
        <v>0</v>
      </c>
      <c r="L4749">
        <v>81</v>
      </c>
      <c r="M4749">
        <v>240</v>
      </c>
      <c r="N4749">
        <v>30</v>
      </c>
      <c r="O4749">
        <v>29</v>
      </c>
      <c r="P4749">
        <v>23.5</v>
      </c>
      <c r="Q4749">
        <v>2.8</v>
      </c>
      <c r="R4749">
        <v>5</v>
      </c>
      <c r="S4749">
        <v>0.56999999999999995</v>
      </c>
      <c r="T4749">
        <v>2.8</v>
      </c>
      <c r="U4749">
        <v>5</v>
      </c>
      <c r="V4749">
        <v>0.56999999999999995</v>
      </c>
      <c r="W4749">
        <v>0</v>
      </c>
      <c r="X4749">
        <v>0</v>
      </c>
      <c r="Y4749">
        <v>0</v>
      </c>
      <c r="Z4749">
        <v>1.2</v>
      </c>
      <c r="AA4749">
        <v>2</v>
      </c>
      <c r="AB4749">
        <v>0.59299999999999997</v>
      </c>
      <c r="AC4749">
        <v>2.1</v>
      </c>
      <c r="AD4749">
        <v>2.7</v>
      </c>
      <c r="AE4749">
        <v>4.8</v>
      </c>
      <c r="AF4749">
        <v>0.9</v>
      </c>
      <c r="AG4749">
        <v>0.3</v>
      </c>
      <c r="AH4749">
        <v>0.9</v>
      </c>
      <c r="AI4749">
        <v>1.6</v>
      </c>
      <c r="AJ4749">
        <v>2.2999999999999998</v>
      </c>
      <c r="AK4749">
        <v>6.8</v>
      </c>
      <c r="AL4749">
        <v>15.1</v>
      </c>
      <c r="AM4749">
        <v>0.57899999999999996</v>
      </c>
      <c r="AN4749">
        <v>0.56999999999999995</v>
      </c>
      <c r="AO4749">
        <v>0</v>
      </c>
      <c r="AP4749">
        <v>0.39600000000000002</v>
      </c>
      <c r="AQ4749">
        <v>209</v>
      </c>
      <c r="AR4749">
        <v>10</v>
      </c>
      <c r="AS4749">
        <v>12.9</v>
      </c>
      <c r="AT4749">
        <v>11.4</v>
      </c>
      <c r="AU4749">
        <v>9.1</v>
      </c>
      <c r="AV4749">
        <v>0.9</v>
      </c>
      <c r="AW4749">
        <v>4.4000000000000004</v>
      </c>
      <c r="AX4749">
        <v>21.7</v>
      </c>
      <c r="AY4749">
        <v>16.8</v>
      </c>
      <c r="AZ4749">
        <v>0.8</v>
      </c>
      <c r="BA4749">
        <v>0.4</v>
      </c>
      <c r="BB4749">
        <v>1.2</v>
      </c>
      <c r="BC4749">
        <v>7.0999999999999994E-2</v>
      </c>
      <c r="BD4749">
        <v>-1.3</v>
      </c>
      <c r="BE4749">
        <v>0.9</v>
      </c>
      <c r="BF4749">
        <v>-0.4</v>
      </c>
    </row>
    <row r="4750" spans="1:58" x14ac:dyDescent="0.55000000000000004">
      <c r="A4750" t="s">
        <v>654</v>
      </c>
      <c r="B4750" t="s">
        <v>3</v>
      </c>
      <c r="C4750" t="s">
        <v>3005</v>
      </c>
      <c r="D4750">
        <v>0</v>
      </c>
      <c r="E4750">
        <f>IF(OR(ISBLANK(F4750),F4750=61),0,1)</f>
        <v>0</v>
      </c>
      <c r="G4750">
        <f>IF(AND(F4750&lt;31,E4750=1),1,0)</f>
        <v>0</v>
      </c>
      <c r="H4750">
        <f>IF(AND(F4750&gt;=31,E4750=1),1,0)</f>
        <v>0</v>
      </c>
      <c r="I4750">
        <f>IF(AND(F4750&lt;15,E4750=1),1,0)</f>
        <v>0</v>
      </c>
      <c r="J4750">
        <f>IF(F4750=61,1,0)</f>
        <v>0</v>
      </c>
      <c r="K4750" t="s">
        <v>0</v>
      </c>
      <c r="L4750">
        <v>81</v>
      </c>
      <c r="M4750">
        <v>240</v>
      </c>
      <c r="N4750">
        <v>29</v>
      </c>
      <c r="O4750">
        <v>16</v>
      </c>
      <c r="P4750">
        <v>22.8</v>
      </c>
      <c r="Q4750">
        <v>1.6</v>
      </c>
      <c r="R4750">
        <v>4</v>
      </c>
      <c r="S4750">
        <v>0.40200000000000002</v>
      </c>
      <c r="T4750">
        <v>1.6</v>
      </c>
      <c r="U4750">
        <v>4</v>
      </c>
      <c r="V4750">
        <v>0.40200000000000002</v>
      </c>
      <c r="W4750">
        <v>0</v>
      </c>
      <c r="X4750">
        <v>0</v>
      </c>
      <c r="Y4750">
        <v>0</v>
      </c>
      <c r="Z4750">
        <v>1.9</v>
      </c>
      <c r="AA4750">
        <v>3.4</v>
      </c>
      <c r="AB4750">
        <v>0.56000000000000005</v>
      </c>
      <c r="AC4750">
        <v>1.8</v>
      </c>
      <c r="AD4750">
        <v>3</v>
      </c>
      <c r="AE4750">
        <v>4.8</v>
      </c>
      <c r="AF4750">
        <v>0.5</v>
      </c>
      <c r="AG4750">
        <v>0.2</v>
      </c>
      <c r="AH4750">
        <v>1.1000000000000001</v>
      </c>
      <c r="AI4750">
        <v>2</v>
      </c>
      <c r="AJ4750">
        <v>2.4</v>
      </c>
      <c r="AK4750">
        <v>5.2</v>
      </c>
      <c r="AL4750">
        <v>8.3000000000000007</v>
      </c>
      <c r="AM4750">
        <v>0.45600000000000002</v>
      </c>
      <c r="AN4750">
        <v>0.40200000000000002</v>
      </c>
      <c r="AO4750">
        <v>0</v>
      </c>
      <c r="AP4750">
        <v>0.85499999999999998</v>
      </c>
      <c r="AQ4750">
        <v>163</v>
      </c>
      <c r="AR4750">
        <v>8.6999999999999993</v>
      </c>
      <c r="AS4750">
        <v>14.3</v>
      </c>
      <c r="AT4750">
        <v>11.5</v>
      </c>
      <c r="AU4750">
        <v>4.7</v>
      </c>
      <c r="AV4750">
        <v>0.6</v>
      </c>
      <c r="AW4750">
        <v>6.1</v>
      </c>
      <c r="AX4750">
        <v>26.1</v>
      </c>
      <c r="AY4750">
        <v>17.3</v>
      </c>
      <c r="AZ4750">
        <v>-0.5</v>
      </c>
      <c r="BA4750">
        <v>0.3</v>
      </c>
      <c r="BB4750">
        <v>-0.1</v>
      </c>
      <c r="BC4750">
        <v>-9.0000000000000011E-3</v>
      </c>
      <c r="BD4750">
        <v>-6.1</v>
      </c>
      <c r="BE4750">
        <v>1.2</v>
      </c>
      <c r="BF4750">
        <v>-4.9000000000000004</v>
      </c>
    </row>
    <row r="4751" spans="1:58" x14ac:dyDescent="0.55000000000000004">
      <c r="A4751" t="s">
        <v>161</v>
      </c>
      <c r="B4751" t="s">
        <v>6</v>
      </c>
      <c r="C4751" t="s">
        <v>3005</v>
      </c>
      <c r="D4751">
        <v>0</v>
      </c>
      <c r="E4751">
        <f>IF(OR(ISBLANK(F4751),F4751=61),0,1)</f>
        <v>0</v>
      </c>
      <c r="G4751">
        <f>IF(AND(F4751&lt;31,E4751=1),1,0)</f>
        <v>0</v>
      </c>
      <c r="H4751">
        <f>IF(AND(F4751&gt;=31,E4751=1),1,0)</f>
        <v>0</v>
      </c>
      <c r="I4751">
        <f>IF(AND(F4751&lt;15,E4751=1),1,0)</f>
        <v>0</v>
      </c>
      <c r="J4751">
        <f>IF(F4751=61,1,0)</f>
        <v>0</v>
      </c>
      <c r="K4751" t="s">
        <v>0</v>
      </c>
      <c r="L4751">
        <v>81</v>
      </c>
      <c r="M4751">
        <v>240</v>
      </c>
      <c r="N4751">
        <v>32</v>
      </c>
      <c r="O4751">
        <v>31</v>
      </c>
      <c r="P4751">
        <v>20.3</v>
      </c>
      <c r="Q4751">
        <v>2.2999999999999998</v>
      </c>
      <c r="R4751">
        <v>4.7</v>
      </c>
      <c r="S4751">
        <v>0.49299999999999999</v>
      </c>
      <c r="T4751">
        <v>2.2999999999999998</v>
      </c>
      <c r="U4751">
        <v>4.7</v>
      </c>
      <c r="V4751">
        <v>0.49299999999999999</v>
      </c>
      <c r="W4751">
        <v>0</v>
      </c>
      <c r="X4751">
        <v>0</v>
      </c>
      <c r="Y4751">
        <v>0</v>
      </c>
      <c r="Z4751">
        <v>0.9</v>
      </c>
      <c r="AA4751">
        <v>1.7</v>
      </c>
      <c r="AB4751">
        <v>0.54700000000000004</v>
      </c>
      <c r="AC4751">
        <v>1.9</v>
      </c>
      <c r="AD4751">
        <v>3.7</v>
      </c>
      <c r="AE4751">
        <v>5.6</v>
      </c>
      <c r="AF4751">
        <v>0.5</v>
      </c>
      <c r="AG4751">
        <v>0.4</v>
      </c>
      <c r="AH4751">
        <v>0.5</v>
      </c>
      <c r="AI4751">
        <v>1.4</v>
      </c>
      <c r="AJ4751">
        <v>2.8</v>
      </c>
      <c r="AK4751">
        <v>5.5</v>
      </c>
      <c r="AL4751">
        <v>11.3</v>
      </c>
      <c r="AM4751">
        <v>0.505</v>
      </c>
      <c r="AN4751">
        <v>0.49299999999999999</v>
      </c>
      <c r="AO4751">
        <v>0</v>
      </c>
      <c r="AP4751">
        <v>0.35299999999999998</v>
      </c>
      <c r="AQ4751">
        <v>189</v>
      </c>
      <c r="AR4751">
        <v>10.7</v>
      </c>
      <c r="AS4751">
        <v>21.1</v>
      </c>
      <c r="AT4751">
        <v>15.8</v>
      </c>
      <c r="AU4751">
        <v>4.5</v>
      </c>
      <c r="AV4751">
        <v>1</v>
      </c>
      <c r="AW4751">
        <v>2.8</v>
      </c>
      <c r="AX4751">
        <v>20.399999999999999</v>
      </c>
      <c r="AY4751">
        <v>16.600000000000001</v>
      </c>
      <c r="AZ4751">
        <v>0.2</v>
      </c>
      <c r="BA4751">
        <v>0.6</v>
      </c>
      <c r="BB4751">
        <v>0.8</v>
      </c>
      <c r="BC4751">
        <v>4.8000000000000001E-2</v>
      </c>
      <c r="BD4751">
        <v>-3.2</v>
      </c>
      <c r="BE4751">
        <v>1.6</v>
      </c>
      <c r="BF4751">
        <v>-1.6</v>
      </c>
    </row>
    <row r="4752" spans="1:58" x14ac:dyDescent="0.55000000000000004">
      <c r="A4752" t="s">
        <v>592</v>
      </c>
      <c r="B4752" t="s">
        <v>3</v>
      </c>
      <c r="C4752" t="s">
        <v>3006</v>
      </c>
      <c r="D4752">
        <v>0</v>
      </c>
      <c r="E4752">
        <f>IF(OR(ISBLANK(F4752),F4752=61),0,1)</f>
        <v>0</v>
      </c>
      <c r="G4752">
        <f>IF(AND(F4752&lt;31,E4752=1),1,0)</f>
        <v>0</v>
      </c>
      <c r="H4752">
        <f>IF(AND(F4752&gt;=31,E4752=1),1,0)</f>
        <v>0</v>
      </c>
      <c r="I4752">
        <f>IF(AND(F4752&lt;15,E4752=1),1,0)</f>
        <v>0</v>
      </c>
      <c r="J4752">
        <f>IF(F4752=61,1,0)</f>
        <v>0</v>
      </c>
      <c r="K4752" t="s">
        <v>0</v>
      </c>
      <c r="L4752">
        <v>81</v>
      </c>
      <c r="M4752">
        <v>240</v>
      </c>
      <c r="N4752">
        <v>24</v>
      </c>
      <c r="O4752">
        <v>5</v>
      </c>
      <c r="P4752">
        <v>6.9</v>
      </c>
      <c r="Q4752">
        <v>0.6</v>
      </c>
      <c r="R4752">
        <v>1.3</v>
      </c>
      <c r="S4752">
        <v>0.43799999999999989</v>
      </c>
      <c r="T4752">
        <v>0.6</v>
      </c>
      <c r="U4752">
        <v>1.3</v>
      </c>
      <c r="V4752">
        <v>0.43799999999999989</v>
      </c>
      <c r="W4752">
        <v>0</v>
      </c>
      <c r="X4752">
        <v>0</v>
      </c>
      <c r="Y4752">
        <v>0</v>
      </c>
      <c r="Z4752">
        <v>0.2</v>
      </c>
      <c r="AA4752">
        <v>0.6</v>
      </c>
      <c r="AB4752">
        <v>0.35699999999999998</v>
      </c>
      <c r="AC4752">
        <v>0.7</v>
      </c>
      <c r="AD4752">
        <v>0.8</v>
      </c>
      <c r="AE4752">
        <v>1.5</v>
      </c>
      <c r="AF4752">
        <v>0.1</v>
      </c>
      <c r="AG4752">
        <v>0.1</v>
      </c>
      <c r="AH4752">
        <v>0.2</v>
      </c>
      <c r="AI4752">
        <v>0.5</v>
      </c>
      <c r="AJ4752">
        <v>1.5</v>
      </c>
      <c r="AK4752">
        <v>1.4</v>
      </c>
      <c r="AL4752">
        <v>5.5</v>
      </c>
      <c r="AM4752">
        <v>0.42699999999999999</v>
      </c>
      <c r="AN4752">
        <v>0.43799999999999989</v>
      </c>
      <c r="AO4752">
        <v>0</v>
      </c>
      <c r="AP4752">
        <v>0.43799999999999989</v>
      </c>
      <c r="AQ4752">
        <v>39</v>
      </c>
      <c r="AR4752">
        <v>11.9</v>
      </c>
      <c r="AS4752">
        <v>15</v>
      </c>
      <c r="AT4752">
        <v>13.4</v>
      </c>
      <c r="AU4752">
        <v>3.8</v>
      </c>
      <c r="AV4752">
        <v>0.7</v>
      </c>
      <c r="AW4752">
        <v>2.8</v>
      </c>
      <c r="AX4752">
        <v>23.7</v>
      </c>
      <c r="AY4752">
        <v>16.8</v>
      </c>
      <c r="AZ4752">
        <v>-0.1</v>
      </c>
      <c r="BA4752">
        <v>0.3</v>
      </c>
      <c r="BB4752">
        <v>0.1</v>
      </c>
      <c r="BC4752">
        <v>3.3000000000000002E-2</v>
      </c>
      <c r="BD4752">
        <v>-6.2</v>
      </c>
      <c r="BE4752">
        <v>0.9</v>
      </c>
      <c r="BF4752">
        <v>-5.3</v>
      </c>
    </row>
    <row r="4753" spans="1:58" x14ac:dyDescent="0.55000000000000004">
      <c r="A4753" t="s">
        <v>592</v>
      </c>
      <c r="B4753" t="s">
        <v>6</v>
      </c>
      <c r="C4753" t="s">
        <v>3006</v>
      </c>
      <c r="D4753">
        <v>0</v>
      </c>
      <c r="E4753">
        <f>IF(OR(ISBLANK(F4753),F4753=61),0,1)</f>
        <v>0</v>
      </c>
      <c r="G4753">
        <f>IF(AND(F4753&lt;31,E4753=1),1,0)</f>
        <v>0</v>
      </c>
      <c r="H4753">
        <f>IF(AND(F4753&gt;=31,E4753=1),1,0)</f>
        <v>0</v>
      </c>
      <c r="I4753">
        <f>IF(AND(F4753&lt;15,E4753=1),1,0)</f>
        <v>0</v>
      </c>
      <c r="J4753">
        <f>IF(F4753=61,1,0)</f>
        <v>0</v>
      </c>
      <c r="K4753" t="s">
        <v>0</v>
      </c>
      <c r="L4753">
        <v>81</v>
      </c>
      <c r="M4753">
        <v>240</v>
      </c>
      <c r="N4753">
        <v>31</v>
      </c>
      <c r="O4753">
        <v>25</v>
      </c>
      <c r="P4753">
        <v>9.3000000000000007</v>
      </c>
      <c r="Q4753">
        <v>0.7</v>
      </c>
      <c r="R4753">
        <v>1.5</v>
      </c>
      <c r="S4753">
        <v>0.45800000000000002</v>
      </c>
      <c r="T4753">
        <v>0.7</v>
      </c>
      <c r="U4753">
        <v>1.5</v>
      </c>
      <c r="V4753">
        <v>0.45800000000000002</v>
      </c>
      <c r="W4753">
        <v>0</v>
      </c>
      <c r="X4753">
        <v>0</v>
      </c>
      <c r="Y4753">
        <v>0</v>
      </c>
      <c r="Z4753">
        <v>0.2</v>
      </c>
      <c r="AA4753">
        <v>0.6</v>
      </c>
      <c r="AB4753">
        <v>0.36799999999999999</v>
      </c>
      <c r="AC4753">
        <v>0.6</v>
      </c>
      <c r="AD4753">
        <v>1.5</v>
      </c>
      <c r="AE4753">
        <v>2.1</v>
      </c>
      <c r="AF4753">
        <v>0.3</v>
      </c>
      <c r="AG4753">
        <v>0.2</v>
      </c>
      <c r="AH4753">
        <v>0.3</v>
      </c>
      <c r="AI4753">
        <v>0.4</v>
      </c>
      <c r="AJ4753">
        <v>1.4</v>
      </c>
      <c r="AK4753">
        <v>1.6</v>
      </c>
      <c r="AL4753">
        <v>8.9</v>
      </c>
      <c r="AM4753">
        <v>0.44700000000000001</v>
      </c>
      <c r="AN4753">
        <v>0.45800000000000002</v>
      </c>
      <c r="AO4753">
        <v>0</v>
      </c>
      <c r="AP4753">
        <v>0.39600000000000002</v>
      </c>
      <c r="AQ4753">
        <v>63</v>
      </c>
      <c r="AR4753">
        <v>9.1</v>
      </c>
      <c r="AS4753">
        <v>19.8</v>
      </c>
      <c r="AT4753">
        <v>14.6</v>
      </c>
      <c r="AU4753">
        <v>6</v>
      </c>
      <c r="AV4753">
        <v>1</v>
      </c>
      <c r="AW4753">
        <v>3.2</v>
      </c>
      <c r="AX4753">
        <v>16.2</v>
      </c>
      <c r="AY4753">
        <v>12.8</v>
      </c>
      <c r="AZ4753">
        <v>0.1</v>
      </c>
      <c r="BA4753">
        <v>0.5</v>
      </c>
      <c r="BB4753">
        <v>0.6</v>
      </c>
      <c r="BC4753">
        <v>8.5000000000000006E-2</v>
      </c>
      <c r="BD4753">
        <v>-4</v>
      </c>
      <c r="BE4753">
        <v>2.2000000000000002</v>
      </c>
      <c r="BF4753">
        <v>-1.8</v>
      </c>
    </row>
    <row r="4754" spans="1:58" x14ac:dyDescent="0.55000000000000004">
      <c r="A4754" t="s">
        <v>197</v>
      </c>
      <c r="B4754" t="s">
        <v>9</v>
      </c>
      <c r="C4754" t="s">
        <v>3006</v>
      </c>
      <c r="D4754">
        <v>0</v>
      </c>
      <c r="E4754">
        <f>IF(OR(ISBLANK(F4754),F4754=61),0,1)</f>
        <v>0</v>
      </c>
      <c r="G4754">
        <f>IF(AND(F4754&lt;31,E4754=1),1,0)</f>
        <v>0</v>
      </c>
      <c r="H4754">
        <f>IF(AND(F4754&gt;=31,E4754=1),1,0)</f>
        <v>0</v>
      </c>
      <c r="I4754">
        <f>IF(AND(F4754&lt;15,E4754=1),1,0)</f>
        <v>0</v>
      </c>
      <c r="J4754">
        <f>IF(F4754=61,1,0)</f>
        <v>0</v>
      </c>
      <c r="K4754" t="s">
        <v>0</v>
      </c>
      <c r="L4754">
        <v>81</v>
      </c>
      <c r="M4754">
        <v>240</v>
      </c>
      <c r="N4754">
        <v>30</v>
      </c>
      <c r="O4754">
        <v>2</v>
      </c>
      <c r="P4754">
        <v>15</v>
      </c>
      <c r="Q4754">
        <v>1.9</v>
      </c>
      <c r="R4754">
        <v>3.8</v>
      </c>
      <c r="S4754">
        <v>0.49099999999999999</v>
      </c>
      <c r="T4754">
        <v>1.9</v>
      </c>
      <c r="U4754">
        <v>3.8</v>
      </c>
      <c r="V4754">
        <v>0.496</v>
      </c>
      <c r="W4754">
        <v>0</v>
      </c>
      <c r="X4754">
        <v>0</v>
      </c>
      <c r="Y4754">
        <v>0</v>
      </c>
      <c r="Z4754">
        <v>0.8</v>
      </c>
      <c r="AA4754">
        <v>1.3</v>
      </c>
      <c r="AB4754">
        <v>0.6</v>
      </c>
      <c r="AC4754">
        <v>1.3</v>
      </c>
      <c r="AD4754">
        <v>2.6</v>
      </c>
      <c r="AE4754">
        <v>3.9</v>
      </c>
      <c r="AF4754">
        <v>0.4</v>
      </c>
      <c r="AG4754">
        <v>0.3</v>
      </c>
      <c r="AH4754">
        <v>0.3</v>
      </c>
      <c r="AI4754">
        <v>0.9</v>
      </c>
      <c r="AJ4754">
        <v>2.1</v>
      </c>
      <c r="AK4754">
        <v>4.5</v>
      </c>
      <c r="AL4754">
        <v>12.7</v>
      </c>
      <c r="AM4754">
        <v>0.51100000000000001</v>
      </c>
      <c r="AN4754">
        <v>0.49099999999999999</v>
      </c>
      <c r="AO4754">
        <v>9.0000000000000011E-3</v>
      </c>
      <c r="AP4754">
        <v>0.35099999999999998</v>
      </c>
      <c r="AQ4754">
        <v>136</v>
      </c>
      <c r="AR4754">
        <v>9.5</v>
      </c>
      <c r="AS4754">
        <v>21.9</v>
      </c>
      <c r="AT4754">
        <v>15.3</v>
      </c>
      <c r="AU4754">
        <v>6</v>
      </c>
      <c r="AV4754">
        <v>1.2</v>
      </c>
      <c r="AW4754">
        <v>2.1</v>
      </c>
      <c r="AX4754">
        <v>17.399999999999999</v>
      </c>
      <c r="AY4754">
        <v>17.8</v>
      </c>
      <c r="AZ4754">
        <v>0.3</v>
      </c>
      <c r="BA4754">
        <v>0.5</v>
      </c>
      <c r="BB4754">
        <v>0.8</v>
      </c>
      <c r="BC4754">
        <v>7.2000000000000008E-2</v>
      </c>
      <c r="BD4754">
        <v>-4.4000000000000004</v>
      </c>
      <c r="BE4754">
        <v>-1.3</v>
      </c>
      <c r="BF4754">
        <v>-5.7</v>
      </c>
    </row>
    <row r="4755" spans="1:58" x14ac:dyDescent="0.55000000000000004">
      <c r="A4755" t="s">
        <v>443</v>
      </c>
      <c r="B4755" t="s">
        <v>18</v>
      </c>
      <c r="C4755" t="s">
        <v>3007</v>
      </c>
      <c r="D4755">
        <v>0</v>
      </c>
      <c r="E4755">
        <f>IF(OR(ISBLANK(F4755),F4755=61),0,1)</f>
        <v>0</v>
      </c>
      <c r="G4755">
        <f>IF(AND(F4755&lt;31,E4755=1),1,0)</f>
        <v>0</v>
      </c>
      <c r="H4755">
        <f>IF(AND(F4755&gt;=31,E4755=1),1,0)</f>
        <v>0</v>
      </c>
      <c r="I4755">
        <f>IF(AND(F4755&lt;15,E4755=1),1,0)</f>
        <v>0</v>
      </c>
      <c r="J4755">
        <f>IF(F4755=61,1,0)</f>
        <v>0</v>
      </c>
      <c r="K4755" t="s">
        <v>0</v>
      </c>
      <c r="L4755">
        <v>78</v>
      </c>
      <c r="M4755">
        <v>190</v>
      </c>
      <c r="N4755">
        <v>12</v>
      </c>
      <c r="O4755">
        <v>0</v>
      </c>
      <c r="P4755">
        <v>17.899999999999999</v>
      </c>
      <c r="Q4755">
        <v>1.4</v>
      </c>
      <c r="R4755">
        <v>3.8</v>
      </c>
      <c r="S4755">
        <v>0.37</v>
      </c>
      <c r="T4755">
        <v>1.3</v>
      </c>
      <c r="U4755">
        <v>3.2</v>
      </c>
      <c r="V4755">
        <v>0.39500000000000002</v>
      </c>
      <c r="W4755">
        <v>0.2</v>
      </c>
      <c r="X4755">
        <v>0.7</v>
      </c>
      <c r="Y4755">
        <v>0.25</v>
      </c>
      <c r="Z4755">
        <v>0.8</v>
      </c>
      <c r="AA4755">
        <v>1.4</v>
      </c>
      <c r="AB4755">
        <v>0.58799999999999997</v>
      </c>
      <c r="AC4755">
        <v>1.4</v>
      </c>
      <c r="AD4755">
        <v>2.2000000000000002</v>
      </c>
      <c r="AE4755">
        <v>3.6</v>
      </c>
      <c r="AF4755">
        <v>0.6</v>
      </c>
      <c r="AG4755">
        <v>0.2</v>
      </c>
      <c r="AH4755">
        <v>0.6</v>
      </c>
      <c r="AI4755">
        <v>1.7</v>
      </c>
      <c r="AJ4755">
        <v>2.2999999999999998</v>
      </c>
      <c r="AK4755">
        <v>3.8</v>
      </c>
      <c r="AL4755">
        <v>6.2</v>
      </c>
      <c r="AM4755">
        <v>0.42499999999999999</v>
      </c>
      <c r="AN4755">
        <v>0.39100000000000001</v>
      </c>
      <c r="AO4755">
        <v>0.17399999999999999</v>
      </c>
      <c r="AP4755">
        <v>0.37</v>
      </c>
      <c r="AQ4755">
        <v>52</v>
      </c>
      <c r="AR4755">
        <v>10.3</v>
      </c>
      <c r="AS4755">
        <v>14.7</v>
      </c>
      <c r="AT4755">
        <v>12.6</v>
      </c>
      <c r="AU4755">
        <v>7.4</v>
      </c>
      <c r="AV4755">
        <v>0.6</v>
      </c>
      <c r="AW4755">
        <v>3.8</v>
      </c>
      <c r="AX4755">
        <v>27.4</v>
      </c>
      <c r="AY4755">
        <v>19.100000000000001</v>
      </c>
      <c r="AZ4755">
        <v>-0.2</v>
      </c>
      <c r="BA4755">
        <v>0.2</v>
      </c>
      <c r="BB4755">
        <v>0</v>
      </c>
      <c r="BC4755">
        <v>5.0000000000000001E-3</v>
      </c>
      <c r="BD4755">
        <v>-6.8</v>
      </c>
      <c r="BE4755">
        <v>0.6</v>
      </c>
      <c r="BF4755">
        <v>-6.3</v>
      </c>
    </row>
    <row r="4756" spans="1:58" x14ac:dyDescent="0.55000000000000004">
      <c r="A4756" t="s">
        <v>1270</v>
      </c>
      <c r="B4756" t="s">
        <v>6</v>
      </c>
      <c r="C4756" t="s">
        <v>3007</v>
      </c>
      <c r="D4756">
        <v>0</v>
      </c>
      <c r="E4756">
        <f>IF(OR(ISBLANK(F4756),F4756=61),0,1)</f>
        <v>0</v>
      </c>
      <c r="G4756">
        <f>IF(AND(F4756&lt;31,E4756=1),1,0)</f>
        <v>0</v>
      </c>
      <c r="H4756">
        <f>IF(AND(F4756&gt;=31,E4756=1),1,0)</f>
        <v>0</v>
      </c>
      <c r="I4756">
        <f>IF(AND(F4756&lt;15,E4756=1),1,0)</f>
        <v>0</v>
      </c>
      <c r="J4756">
        <f>IF(F4756=61,1,0)</f>
        <v>0</v>
      </c>
      <c r="K4756" t="s">
        <v>0</v>
      </c>
      <c r="L4756">
        <v>78</v>
      </c>
      <c r="M4756">
        <v>190</v>
      </c>
      <c r="N4756">
        <v>31</v>
      </c>
      <c r="O4756">
        <v>18</v>
      </c>
      <c r="P4756">
        <v>19.7</v>
      </c>
      <c r="Q4756">
        <v>2.5</v>
      </c>
      <c r="R4756">
        <v>5.2</v>
      </c>
      <c r="S4756">
        <v>0.47799999999999998</v>
      </c>
      <c r="T4756">
        <v>2.5</v>
      </c>
      <c r="U4756">
        <v>4.9000000000000004</v>
      </c>
      <c r="V4756">
        <v>0.5</v>
      </c>
      <c r="W4756">
        <v>0</v>
      </c>
      <c r="X4756">
        <v>0.3</v>
      </c>
      <c r="Y4756">
        <v>0.111</v>
      </c>
      <c r="Z4756">
        <v>2.1</v>
      </c>
      <c r="AA4756">
        <v>3.1</v>
      </c>
      <c r="AB4756">
        <v>0.68400000000000005</v>
      </c>
      <c r="AC4756">
        <v>1.7</v>
      </c>
      <c r="AD4756">
        <v>3.1</v>
      </c>
      <c r="AE4756">
        <v>4.8</v>
      </c>
      <c r="AF4756">
        <v>0.7</v>
      </c>
      <c r="AG4756">
        <v>0.6</v>
      </c>
      <c r="AH4756">
        <v>0.5</v>
      </c>
      <c r="AI4756">
        <v>1.4</v>
      </c>
      <c r="AJ4756">
        <v>3.1</v>
      </c>
      <c r="AK4756">
        <v>7.1</v>
      </c>
      <c r="AL4756">
        <v>16.5</v>
      </c>
      <c r="AM4756">
        <v>0.53400000000000003</v>
      </c>
      <c r="AN4756">
        <v>0.48099999999999998</v>
      </c>
      <c r="AO4756">
        <v>5.5999999999999987E-2</v>
      </c>
      <c r="AP4756">
        <v>0.59</v>
      </c>
      <c r="AQ4756">
        <v>217</v>
      </c>
      <c r="AR4756">
        <v>9.1999999999999993</v>
      </c>
      <c r="AS4756">
        <v>19.899999999999999</v>
      </c>
      <c r="AT4756">
        <v>14</v>
      </c>
      <c r="AU4756">
        <v>8.8000000000000007</v>
      </c>
      <c r="AV4756">
        <v>1.8</v>
      </c>
      <c r="AW4756">
        <v>2.8</v>
      </c>
      <c r="AX4756">
        <v>16.899999999999999</v>
      </c>
      <c r="AY4756">
        <v>20.6</v>
      </c>
      <c r="AZ4756">
        <v>0.8</v>
      </c>
      <c r="BA4756">
        <v>1</v>
      </c>
      <c r="BB4756">
        <v>1.8</v>
      </c>
      <c r="BC4756">
        <v>0.121</v>
      </c>
      <c r="BD4756">
        <v>-4.2</v>
      </c>
      <c r="BE4756">
        <v>-0.7</v>
      </c>
      <c r="BF4756">
        <v>-4.9000000000000004</v>
      </c>
    </row>
    <row r="4757" spans="1:58" x14ac:dyDescent="0.55000000000000004">
      <c r="A4757" t="s">
        <v>1270</v>
      </c>
      <c r="B4757" t="s">
        <v>9</v>
      </c>
      <c r="C4757" t="s">
        <v>3007</v>
      </c>
      <c r="D4757">
        <v>0</v>
      </c>
      <c r="E4757">
        <f>IF(OR(ISBLANK(F4757),F4757=61),0,1)</f>
        <v>0</v>
      </c>
      <c r="G4757">
        <f>IF(AND(F4757&lt;31,E4757=1),1,0)</f>
        <v>0</v>
      </c>
      <c r="H4757">
        <f>IF(AND(F4757&gt;=31,E4757=1),1,0)</f>
        <v>0</v>
      </c>
      <c r="I4757">
        <f>IF(AND(F4757&lt;15,E4757=1),1,0)</f>
        <v>0</v>
      </c>
      <c r="J4757">
        <f>IF(F4757=61,1,0)</f>
        <v>0</v>
      </c>
      <c r="K4757" t="s">
        <v>0</v>
      </c>
      <c r="L4757">
        <v>78</v>
      </c>
      <c r="M4757">
        <v>190</v>
      </c>
      <c r="N4757">
        <v>28</v>
      </c>
      <c r="O4757">
        <v>9</v>
      </c>
      <c r="P4757">
        <v>24.9</v>
      </c>
      <c r="Q4757">
        <v>4.8</v>
      </c>
      <c r="R4757">
        <v>11.9</v>
      </c>
      <c r="S4757">
        <v>0.39900000000000002</v>
      </c>
      <c r="T4757">
        <v>4.3</v>
      </c>
      <c r="U4757">
        <v>10.199999999999999</v>
      </c>
      <c r="V4757">
        <v>0.41599999999999998</v>
      </c>
      <c r="W4757">
        <v>0.5</v>
      </c>
      <c r="X4757">
        <v>1.7</v>
      </c>
      <c r="Y4757">
        <v>0.29799999999999999</v>
      </c>
      <c r="Z4757">
        <v>3.1</v>
      </c>
      <c r="AA4757">
        <v>4.5</v>
      </c>
      <c r="AB4757">
        <v>0.69599999999999995</v>
      </c>
      <c r="AC4757">
        <v>1.9</v>
      </c>
      <c r="AD4757">
        <v>3.6</v>
      </c>
      <c r="AE4757">
        <v>5.5</v>
      </c>
      <c r="AF4757">
        <v>1.1000000000000001</v>
      </c>
      <c r="AG4757">
        <v>0.7</v>
      </c>
      <c r="AH4757">
        <v>0.9</v>
      </c>
      <c r="AI4757">
        <v>1.8</v>
      </c>
      <c r="AJ4757">
        <v>3.2</v>
      </c>
      <c r="AK4757">
        <v>13.1</v>
      </c>
      <c r="AL4757">
        <v>18.5</v>
      </c>
      <c r="AM4757">
        <v>0.46800000000000003</v>
      </c>
      <c r="AN4757">
        <v>0.42</v>
      </c>
      <c r="AO4757">
        <v>0.14099999999999999</v>
      </c>
      <c r="AP4757">
        <v>0.375</v>
      </c>
      <c r="AQ4757">
        <v>342</v>
      </c>
      <c r="AR4757">
        <v>7.8</v>
      </c>
      <c r="AS4757">
        <v>18.600000000000001</v>
      </c>
      <c r="AT4757">
        <v>12.5</v>
      </c>
      <c r="AU4757">
        <v>11.9</v>
      </c>
      <c r="AV4757">
        <v>1.8</v>
      </c>
      <c r="AW4757">
        <v>4.4000000000000004</v>
      </c>
      <c r="AX4757">
        <v>11.5</v>
      </c>
      <c r="AY4757">
        <v>32.6</v>
      </c>
      <c r="AZ4757">
        <v>0.5</v>
      </c>
      <c r="BA4757">
        <v>1.1000000000000001</v>
      </c>
      <c r="BB4757">
        <v>1.6</v>
      </c>
      <c r="BC4757">
        <v>9.1999999999999998E-2</v>
      </c>
      <c r="BD4757">
        <v>-4.0999999999999996</v>
      </c>
      <c r="BE4757">
        <v>-1.6</v>
      </c>
      <c r="BF4757">
        <v>-5.7</v>
      </c>
    </row>
    <row r="4758" spans="1:58" x14ac:dyDescent="0.55000000000000004">
      <c r="A4758" t="s">
        <v>760</v>
      </c>
      <c r="B4758" t="s">
        <v>18</v>
      </c>
      <c r="C4758" t="s">
        <v>3008</v>
      </c>
      <c r="D4758">
        <v>0</v>
      </c>
      <c r="E4758">
        <f>IF(OR(ISBLANK(F4758),F4758=61),0,1)</f>
        <v>0</v>
      </c>
      <c r="G4758">
        <f>IF(AND(F4758&lt;31,E4758=1),1,0)</f>
        <v>0</v>
      </c>
      <c r="H4758">
        <f>IF(AND(F4758&gt;=31,E4758=1),1,0)</f>
        <v>0</v>
      </c>
      <c r="I4758">
        <f>IF(AND(F4758&lt;15,E4758=1),1,0)</f>
        <v>0</v>
      </c>
      <c r="J4758">
        <f>IF(F4758=61,1,0)</f>
        <v>0</v>
      </c>
      <c r="K4758" t="s">
        <v>0</v>
      </c>
      <c r="L4758">
        <v>78</v>
      </c>
      <c r="M4758">
        <v>190</v>
      </c>
      <c r="N4758">
        <v>29</v>
      </c>
      <c r="O4758">
        <v>28</v>
      </c>
      <c r="P4758">
        <v>27.3</v>
      </c>
      <c r="Q4758">
        <v>3.5</v>
      </c>
      <c r="R4758">
        <v>8.1</v>
      </c>
      <c r="S4758">
        <v>0.436</v>
      </c>
      <c r="T4758">
        <v>3.5</v>
      </c>
      <c r="U4758">
        <v>8</v>
      </c>
      <c r="V4758">
        <v>0.43799999999999989</v>
      </c>
      <c r="W4758">
        <v>0</v>
      </c>
      <c r="X4758">
        <v>0</v>
      </c>
      <c r="Y4758">
        <v>0</v>
      </c>
      <c r="Z4758">
        <v>1.6</v>
      </c>
      <c r="AA4758">
        <v>3.1</v>
      </c>
      <c r="AB4758">
        <v>0.51600000000000001</v>
      </c>
      <c r="AC4758">
        <v>2.2000000000000002</v>
      </c>
      <c r="AD4758">
        <v>5.5</v>
      </c>
      <c r="AE4758">
        <v>7.7</v>
      </c>
      <c r="AF4758">
        <v>1.1000000000000001</v>
      </c>
      <c r="AG4758">
        <v>0.6</v>
      </c>
      <c r="AH4758">
        <v>0.8</v>
      </c>
      <c r="AI4758">
        <v>1.6</v>
      </c>
      <c r="AJ4758">
        <v>2.2000000000000002</v>
      </c>
      <c r="AK4758">
        <v>8.6999999999999993</v>
      </c>
      <c r="AL4758">
        <v>14.1</v>
      </c>
      <c r="AM4758">
        <v>0.45300000000000001</v>
      </c>
      <c r="AN4758">
        <v>0.436</v>
      </c>
      <c r="AO4758">
        <v>4.0000000000000001E-3</v>
      </c>
      <c r="AP4758">
        <v>0.38900000000000001</v>
      </c>
      <c r="AQ4758">
        <v>253</v>
      </c>
      <c r="AR4758">
        <v>8.8000000000000007</v>
      </c>
      <c r="AS4758">
        <v>21.9</v>
      </c>
      <c r="AT4758">
        <v>15.3</v>
      </c>
      <c r="AU4758">
        <v>7.5</v>
      </c>
      <c r="AV4758">
        <v>1.2</v>
      </c>
      <c r="AW4758">
        <v>3.1</v>
      </c>
      <c r="AX4758">
        <v>14.5</v>
      </c>
      <c r="AY4758">
        <v>19.7</v>
      </c>
      <c r="AZ4758">
        <v>0.4</v>
      </c>
      <c r="BA4758">
        <v>1.6</v>
      </c>
      <c r="BB4758">
        <v>2</v>
      </c>
      <c r="BC4758">
        <v>0.10299999999999999</v>
      </c>
      <c r="BD4758">
        <v>-5.0999999999999996</v>
      </c>
      <c r="BE4758">
        <v>0.1</v>
      </c>
      <c r="BF4758">
        <v>-5</v>
      </c>
    </row>
    <row r="4759" spans="1:58" x14ac:dyDescent="0.55000000000000004">
      <c r="A4759" t="s">
        <v>411</v>
      </c>
      <c r="B4759" t="s">
        <v>3</v>
      </c>
      <c r="C4759" t="s">
        <v>3009</v>
      </c>
      <c r="D4759">
        <v>0</v>
      </c>
      <c r="E4759">
        <f>IF(OR(ISBLANK(F4759),F4759=61),0,1)</f>
        <v>0</v>
      </c>
      <c r="G4759">
        <f>IF(AND(F4759&lt;31,E4759=1),1,0)</f>
        <v>0</v>
      </c>
      <c r="H4759">
        <f>IF(AND(F4759&gt;=31,E4759=1),1,0)</f>
        <v>0</v>
      </c>
      <c r="I4759">
        <f>IF(AND(F4759&lt;15,E4759=1),1,0)</f>
        <v>0</v>
      </c>
      <c r="J4759">
        <f>IF(F4759=61,1,0)</f>
        <v>0</v>
      </c>
      <c r="K4759" t="s">
        <v>0</v>
      </c>
      <c r="L4759">
        <v>78</v>
      </c>
      <c r="M4759">
        <v>205</v>
      </c>
      <c r="N4759">
        <v>32</v>
      </c>
      <c r="O4759">
        <v>2</v>
      </c>
      <c r="P4759">
        <v>11.8</v>
      </c>
      <c r="Q4759">
        <v>0.8</v>
      </c>
      <c r="R4759">
        <v>1.9</v>
      </c>
      <c r="S4759">
        <v>0.45</v>
      </c>
      <c r="T4759">
        <v>0.8</v>
      </c>
      <c r="U4759">
        <v>1.7</v>
      </c>
      <c r="V4759">
        <v>0.45500000000000002</v>
      </c>
      <c r="W4759">
        <v>0.1</v>
      </c>
      <c r="X4759">
        <v>0.2</v>
      </c>
      <c r="Y4759">
        <v>0.4</v>
      </c>
      <c r="Z4759">
        <v>0.5</v>
      </c>
      <c r="AA4759">
        <v>1.1000000000000001</v>
      </c>
      <c r="AB4759">
        <v>0.441</v>
      </c>
      <c r="AC4759">
        <v>1.1000000000000001</v>
      </c>
      <c r="AD4759">
        <v>1.8</v>
      </c>
      <c r="AE4759">
        <v>2.9</v>
      </c>
      <c r="AF4759">
        <v>0.1</v>
      </c>
      <c r="AG4759">
        <v>0.3</v>
      </c>
      <c r="AH4759">
        <v>0.3</v>
      </c>
      <c r="AI4759">
        <v>1</v>
      </c>
      <c r="AJ4759">
        <v>1.5</v>
      </c>
      <c r="AK4759">
        <v>2.2000000000000002</v>
      </c>
      <c r="AL4759">
        <v>7.1</v>
      </c>
      <c r="AM4759">
        <v>0.46600000000000003</v>
      </c>
      <c r="AN4759">
        <v>0.46700000000000003</v>
      </c>
      <c r="AO4759">
        <v>8.3000000000000004E-2</v>
      </c>
      <c r="AP4759">
        <v>0.56700000000000006</v>
      </c>
      <c r="AQ4759">
        <v>76</v>
      </c>
      <c r="AR4759">
        <v>10.3</v>
      </c>
      <c r="AS4759">
        <v>17.8</v>
      </c>
      <c r="AT4759">
        <v>14</v>
      </c>
      <c r="AU4759">
        <v>2.1</v>
      </c>
      <c r="AV4759">
        <v>1.4</v>
      </c>
      <c r="AW4759">
        <v>2.2999999999999998</v>
      </c>
      <c r="AX4759">
        <v>30.2</v>
      </c>
      <c r="AY4759">
        <v>14.6</v>
      </c>
      <c r="AZ4759">
        <v>-0.3</v>
      </c>
      <c r="BA4759">
        <v>0.4</v>
      </c>
      <c r="BB4759">
        <v>0.1</v>
      </c>
      <c r="BC4759">
        <v>9.0000000000000011E-3</v>
      </c>
      <c r="BD4759">
        <v>-7.4</v>
      </c>
      <c r="BE4759">
        <v>-0.4</v>
      </c>
      <c r="BF4759">
        <v>-7.8</v>
      </c>
    </row>
    <row r="4760" spans="1:58" x14ac:dyDescent="0.55000000000000004">
      <c r="A4760" t="s">
        <v>411</v>
      </c>
      <c r="B4760" t="s">
        <v>6</v>
      </c>
      <c r="C4760" t="s">
        <v>3009</v>
      </c>
      <c r="D4760">
        <v>0</v>
      </c>
      <c r="E4760">
        <f>IF(OR(ISBLANK(F4760),F4760=61),0,1)</f>
        <v>0</v>
      </c>
      <c r="G4760">
        <f>IF(AND(F4760&lt;31,E4760=1),1,0)</f>
        <v>0</v>
      </c>
      <c r="H4760">
        <f>IF(AND(F4760&gt;=31,E4760=1),1,0)</f>
        <v>0</v>
      </c>
      <c r="I4760">
        <f>IF(AND(F4760&lt;15,E4760=1),1,0)</f>
        <v>0</v>
      </c>
      <c r="J4760">
        <f>IF(F4760=61,1,0)</f>
        <v>0</v>
      </c>
      <c r="K4760" t="s">
        <v>0</v>
      </c>
      <c r="L4760">
        <v>78</v>
      </c>
      <c r="M4760">
        <v>205</v>
      </c>
      <c r="N4760">
        <v>33</v>
      </c>
      <c r="O4760">
        <v>4</v>
      </c>
      <c r="P4760">
        <v>13.7</v>
      </c>
      <c r="Q4760">
        <v>1.1000000000000001</v>
      </c>
      <c r="R4760">
        <v>2</v>
      </c>
      <c r="S4760">
        <v>0.55399999999999994</v>
      </c>
      <c r="T4760">
        <v>1.1000000000000001</v>
      </c>
      <c r="U4760">
        <v>1.9</v>
      </c>
      <c r="V4760">
        <v>0.55600000000000005</v>
      </c>
      <c r="W4760">
        <v>0</v>
      </c>
      <c r="X4760">
        <v>0.1</v>
      </c>
      <c r="Y4760">
        <v>0.5</v>
      </c>
      <c r="Z4760">
        <v>0.8</v>
      </c>
      <c r="AA4760">
        <v>1.6</v>
      </c>
      <c r="AB4760">
        <v>0.5</v>
      </c>
      <c r="AC4760">
        <v>1.7</v>
      </c>
      <c r="AD4760">
        <v>2.6</v>
      </c>
      <c r="AE4760">
        <v>4.3</v>
      </c>
      <c r="AF4760">
        <v>0.2</v>
      </c>
      <c r="AG4760">
        <v>0.3</v>
      </c>
      <c r="AH4760">
        <v>0.3</v>
      </c>
      <c r="AI4760">
        <v>1</v>
      </c>
      <c r="AJ4760">
        <v>2.7</v>
      </c>
      <c r="AK4760">
        <v>3</v>
      </c>
      <c r="AL4760">
        <v>10.8</v>
      </c>
      <c r="AM4760">
        <v>0.55200000000000005</v>
      </c>
      <c r="AN4760">
        <v>0.56200000000000006</v>
      </c>
      <c r="AO4760">
        <v>3.1E-2</v>
      </c>
      <c r="AP4760">
        <v>0.8</v>
      </c>
      <c r="AQ4760">
        <v>114</v>
      </c>
      <c r="AR4760">
        <v>13</v>
      </c>
      <c r="AS4760">
        <v>20</v>
      </c>
      <c r="AT4760">
        <v>16.5</v>
      </c>
      <c r="AU4760">
        <v>2.8</v>
      </c>
      <c r="AV4760">
        <v>1.4</v>
      </c>
      <c r="AW4760">
        <v>2.2000000000000002</v>
      </c>
      <c r="AX4760">
        <v>27.5</v>
      </c>
      <c r="AY4760">
        <v>13.1</v>
      </c>
      <c r="AZ4760">
        <v>0.2</v>
      </c>
      <c r="BA4760">
        <v>0.5</v>
      </c>
      <c r="BB4760">
        <v>0.7</v>
      </c>
      <c r="BC4760">
        <v>0.06</v>
      </c>
      <c r="BD4760">
        <v>-4</v>
      </c>
      <c r="BE4760">
        <v>-0.6</v>
      </c>
      <c r="BF4760">
        <v>-4.5999999999999996</v>
      </c>
    </row>
    <row r="4761" spans="1:58" x14ac:dyDescent="0.55000000000000004">
      <c r="A4761" t="s">
        <v>963</v>
      </c>
      <c r="B4761" t="s">
        <v>18</v>
      </c>
      <c r="C4761" t="s">
        <v>3010</v>
      </c>
      <c r="D4761">
        <v>0</v>
      </c>
      <c r="E4761">
        <f>IF(OR(ISBLANK(F4761),F4761=61),0,1)</f>
        <v>0</v>
      </c>
      <c r="G4761">
        <f>IF(AND(F4761&lt;31,E4761=1),1,0)</f>
        <v>0</v>
      </c>
      <c r="H4761">
        <f>IF(AND(F4761&gt;=31,E4761=1),1,0)</f>
        <v>0</v>
      </c>
      <c r="I4761">
        <f>IF(AND(F4761&lt;15,E4761=1),1,0)</f>
        <v>0</v>
      </c>
      <c r="J4761">
        <f>IF(F4761=61,1,0)</f>
        <v>0</v>
      </c>
      <c r="K4761" t="s">
        <v>0</v>
      </c>
      <c r="L4761">
        <v>82</v>
      </c>
      <c r="M4761">
        <v>250</v>
      </c>
      <c r="N4761">
        <v>33</v>
      </c>
      <c r="O4761">
        <v>31</v>
      </c>
      <c r="P4761">
        <v>24.2</v>
      </c>
      <c r="Q4761">
        <v>4.5999999999999996</v>
      </c>
      <c r="R4761">
        <v>8</v>
      </c>
      <c r="S4761">
        <v>0.57600000000000007</v>
      </c>
      <c r="T4761">
        <v>4.5999999999999996</v>
      </c>
      <c r="U4761">
        <v>8</v>
      </c>
      <c r="V4761">
        <v>0.57600000000000007</v>
      </c>
      <c r="W4761">
        <v>0</v>
      </c>
      <c r="X4761">
        <v>0</v>
      </c>
      <c r="Y4761">
        <v>0</v>
      </c>
      <c r="Z4761">
        <v>2.6</v>
      </c>
      <c r="AA4761">
        <v>3.6</v>
      </c>
      <c r="AB4761">
        <v>0.72499999999999998</v>
      </c>
      <c r="AC4761">
        <v>2.2000000000000002</v>
      </c>
      <c r="AD4761">
        <v>4.5</v>
      </c>
      <c r="AE4761">
        <v>6.7</v>
      </c>
      <c r="AF4761">
        <v>0.7</v>
      </c>
      <c r="AG4761">
        <v>1.5</v>
      </c>
      <c r="AH4761">
        <v>1.3</v>
      </c>
      <c r="AI4761">
        <v>2</v>
      </c>
      <c r="AJ4761">
        <v>2.7</v>
      </c>
      <c r="AK4761">
        <v>11.8</v>
      </c>
      <c r="AL4761">
        <v>25.6</v>
      </c>
      <c r="AM4761">
        <v>0.60899999999999999</v>
      </c>
      <c r="AN4761">
        <v>0.57600000000000007</v>
      </c>
      <c r="AO4761">
        <v>0</v>
      </c>
      <c r="AP4761">
        <v>0.45500000000000002</v>
      </c>
      <c r="AQ4761">
        <v>359</v>
      </c>
      <c r="AR4761">
        <v>10.6</v>
      </c>
      <c r="AS4761">
        <v>22.1</v>
      </c>
      <c r="AT4761">
        <v>16.2</v>
      </c>
      <c r="AU4761">
        <v>5.8</v>
      </c>
      <c r="AV4761">
        <v>3.5</v>
      </c>
      <c r="AW4761">
        <v>6.5</v>
      </c>
      <c r="AX4761">
        <v>17.3</v>
      </c>
      <c r="AY4761">
        <v>24.6</v>
      </c>
      <c r="AZ4761">
        <v>1.9</v>
      </c>
      <c r="BA4761">
        <v>1.8</v>
      </c>
      <c r="BB4761">
        <v>3.8</v>
      </c>
      <c r="BC4761">
        <v>0.188</v>
      </c>
      <c r="BD4761">
        <v>1.7</v>
      </c>
      <c r="BE4761">
        <v>4.9000000000000004</v>
      </c>
      <c r="BF4761">
        <v>6.7</v>
      </c>
    </row>
    <row r="4762" spans="1:58" x14ac:dyDescent="0.55000000000000004">
      <c r="A4762" t="s">
        <v>455</v>
      </c>
      <c r="B4762" t="s">
        <v>18</v>
      </c>
      <c r="C4762" t="s">
        <v>3011</v>
      </c>
      <c r="D4762">
        <v>0</v>
      </c>
      <c r="E4762">
        <f>IF(OR(ISBLANK(F4762),F4762=61),0,1)</f>
        <v>0</v>
      </c>
      <c r="G4762">
        <f>IF(AND(F4762&lt;31,E4762=1),1,0)</f>
        <v>0</v>
      </c>
      <c r="H4762">
        <f>IF(AND(F4762&gt;=31,E4762=1),1,0)</f>
        <v>0</v>
      </c>
      <c r="I4762">
        <f>IF(AND(F4762&lt;15,E4762=1),1,0)</f>
        <v>0</v>
      </c>
      <c r="J4762">
        <f>IF(F4762=61,1,0)</f>
        <v>0</v>
      </c>
      <c r="K4762" t="s">
        <v>0</v>
      </c>
      <c r="L4762">
        <v>77</v>
      </c>
      <c r="M4762">
        <v>220</v>
      </c>
      <c r="N4762">
        <v>25</v>
      </c>
      <c r="O4762">
        <v>9</v>
      </c>
      <c r="P4762">
        <v>16.8</v>
      </c>
      <c r="Q4762">
        <v>2.4</v>
      </c>
      <c r="R4762">
        <v>5.8</v>
      </c>
      <c r="S4762">
        <v>0.40699999999999997</v>
      </c>
      <c r="T4762">
        <v>2</v>
      </c>
      <c r="U4762">
        <v>4.8</v>
      </c>
      <c r="V4762">
        <v>0.42099999999999999</v>
      </c>
      <c r="W4762">
        <v>0.3</v>
      </c>
      <c r="X4762">
        <v>1</v>
      </c>
      <c r="Y4762">
        <v>0.33300000000000002</v>
      </c>
      <c r="Z4762">
        <v>1.1000000000000001</v>
      </c>
      <c r="AA4762">
        <v>1.7</v>
      </c>
      <c r="AB4762">
        <v>0.628</v>
      </c>
      <c r="AC4762">
        <v>1.5</v>
      </c>
      <c r="AD4762">
        <v>2.9</v>
      </c>
      <c r="AE4762">
        <v>4.4000000000000004</v>
      </c>
      <c r="AF4762">
        <v>0.9</v>
      </c>
      <c r="AG4762">
        <v>0.4</v>
      </c>
      <c r="AH4762">
        <v>0.2</v>
      </c>
      <c r="AI4762">
        <v>1.4</v>
      </c>
      <c r="AJ4762">
        <v>1.4</v>
      </c>
      <c r="AK4762">
        <v>6.1</v>
      </c>
      <c r="AL4762">
        <v>14.6</v>
      </c>
      <c r="AM4762">
        <v>0.46200000000000002</v>
      </c>
      <c r="AN4762">
        <v>0.434</v>
      </c>
      <c r="AO4762">
        <v>0.16600000000000001</v>
      </c>
      <c r="AP4762">
        <v>0.29699999999999999</v>
      </c>
      <c r="AQ4762">
        <v>159</v>
      </c>
      <c r="AR4762">
        <v>9.8000000000000007</v>
      </c>
      <c r="AS4762">
        <v>20.5</v>
      </c>
      <c r="AT4762">
        <v>15</v>
      </c>
      <c r="AU4762">
        <v>12.4</v>
      </c>
      <c r="AV4762">
        <v>1.5</v>
      </c>
      <c r="AW4762">
        <v>1.1000000000000001</v>
      </c>
      <c r="AX4762">
        <v>17</v>
      </c>
      <c r="AY4762">
        <v>25.1</v>
      </c>
      <c r="AZ4762">
        <v>0.1</v>
      </c>
      <c r="BA4762">
        <v>0.5</v>
      </c>
      <c r="BB4762">
        <v>0.6</v>
      </c>
      <c r="BC4762">
        <v>0.06</v>
      </c>
      <c r="BD4762">
        <v>-3.3</v>
      </c>
      <c r="BE4762">
        <v>-1.2</v>
      </c>
      <c r="BF4762">
        <v>-4.5</v>
      </c>
    </row>
    <row r="4763" spans="1:58" x14ac:dyDescent="0.55000000000000004">
      <c r="A4763" t="s">
        <v>455</v>
      </c>
      <c r="B4763" t="s">
        <v>3</v>
      </c>
      <c r="C4763" t="s">
        <v>3011</v>
      </c>
      <c r="D4763">
        <v>0</v>
      </c>
      <c r="E4763">
        <f>IF(OR(ISBLANK(F4763),F4763=61),0,1)</f>
        <v>0</v>
      </c>
      <c r="G4763">
        <f>IF(AND(F4763&lt;31,E4763=1),1,0)</f>
        <v>0</v>
      </c>
      <c r="H4763">
        <f>IF(AND(F4763&gt;=31,E4763=1),1,0)</f>
        <v>0</v>
      </c>
      <c r="I4763">
        <f>IF(AND(F4763&lt;15,E4763=1),1,0)</f>
        <v>0</v>
      </c>
      <c r="J4763">
        <f>IF(F4763=61,1,0)</f>
        <v>0</v>
      </c>
      <c r="K4763" t="s">
        <v>0</v>
      </c>
      <c r="L4763">
        <v>77</v>
      </c>
      <c r="M4763">
        <v>220</v>
      </c>
      <c r="N4763">
        <v>35</v>
      </c>
      <c r="O4763">
        <v>17</v>
      </c>
      <c r="P4763">
        <v>13.5</v>
      </c>
      <c r="Q4763">
        <v>1.3</v>
      </c>
      <c r="R4763">
        <v>2.9</v>
      </c>
      <c r="S4763">
        <v>0.42699999999999999</v>
      </c>
      <c r="T4763">
        <v>1.1000000000000001</v>
      </c>
      <c r="U4763">
        <v>2.4</v>
      </c>
      <c r="V4763">
        <v>0.44</v>
      </c>
      <c r="W4763">
        <v>0.2</v>
      </c>
      <c r="X4763">
        <v>0.5</v>
      </c>
      <c r="Y4763">
        <v>0.36799999999999999</v>
      </c>
      <c r="Z4763">
        <v>0.6</v>
      </c>
      <c r="AA4763">
        <v>0.9</v>
      </c>
      <c r="AB4763">
        <v>0.68799999999999994</v>
      </c>
      <c r="AC4763">
        <v>0.9</v>
      </c>
      <c r="AD4763">
        <v>2.1</v>
      </c>
      <c r="AE4763">
        <v>3.1</v>
      </c>
      <c r="AF4763">
        <v>0.4</v>
      </c>
      <c r="AG4763">
        <v>0.4</v>
      </c>
      <c r="AH4763">
        <v>0.1</v>
      </c>
      <c r="AI4763">
        <v>0.9</v>
      </c>
      <c r="AJ4763">
        <v>1</v>
      </c>
      <c r="AK4763">
        <v>3.3</v>
      </c>
      <c r="AL4763">
        <v>11.4</v>
      </c>
      <c r="AM4763">
        <v>0.495</v>
      </c>
      <c r="AN4763">
        <v>0.46100000000000002</v>
      </c>
      <c r="AO4763">
        <v>0.184</v>
      </c>
      <c r="AP4763">
        <v>0.311</v>
      </c>
      <c r="AQ4763">
        <v>125</v>
      </c>
      <c r="AR4763">
        <v>8.5</v>
      </c>
      <c r="AS4763">
        <v>18</v>
      </c>
      <c r="AT4763">
        <v>13.4</v>
      </c>
      <c r="AU4763">
        <v>5.0999999999999996</v>
      </c>
      <c r="AV4763">
        <v>2</v>
      </c>
      <c r="AW4763">
        <v>1.4</v>
      </c>
      <c r="AX4763">
        <v>21.8</v>
      </c>
      <c r="AY4763">
        <v>17.3</v>
      </c>
      <c r="AZ4763">
        <v>0.1</v>
      </c>
      <c r="BA4763">
        <v>1.1000000000000001</v>
      </c>
      <c r="BB4763">
        <v>1.2</v>
      </c>
      <c r="BC4763">
        <v>9.8000000000000004E-2</v>
      </c>
      <c r="BD4763">
        <v>-3.7</v>
      </c>
      <c r="BE4763">
        <v>2.1</v>
      </c>
      <c r="BF4763">
        <v>-1.7</v>
      </c>
    </row>
    <row r="4764" spans="1:58" x14ac:dyDescent="0.55000000000000004">
      <c r="A4764" t="s">
        <v>455</v>
      </c>
      <c r="B4764" t="s">
        <v>6</v>
      </c>
      <c r="C4764" t="s">
        <v>3011</v>
      </c>
      <c r="D4764">
        <v>0</v>
      </c>
      <c r="E4764">
        <f>IF(OR(ISBLANK(F4764),F4764=61),0,1)</f>
        <v>0</v>
      </c>
      <c r="G4764">
        <f>IF(AND(F4764&lt;31,E4764=1),1,0)</f>
        <v>0</v>
      </c>
      <c r="H4764">
        <f>IF(AND(F4764&gt;=31,E4764=1),1,0)</f>
        <v>0</v>
      </c>
      <c r="I4764">
        <f>IF(AND(F4764&lt;15,E4764=1),1,0)</f>
        <v>0</v>
      </c>
      <c r="J4764">
        <f>IF(F4764=61,1,0)</f>
        <v>0</v>
      </c>
      <c r="K4764" t="s">
        <v>0</v>
      </c>
      <c r="L4764">
        <v>77</v>
      </c>
      <c r="M4764">
        <v>220</v>
      </c>
      <c r="N4764">
        <v>32</v>
      </c>
      <c r="O4764">
        <v>30</v>
      </c>
      <c r="P4764">
        <v>28</v>
      </c>
      <c r="Q4764">
        <v>3.2</v>
      </c>
      <c r="R4764">
        <v>6.9</v>
      </c>
      <c r="S4764">
        <v>0.46800000000000003</v>
      </c>
      <c r="T4764">
        <v>2.8</v>
      </c>
      <c r="U4764">
        <v>5.6</v>
      </c>
      <c r="V4764">
        <v>0.51100000000000001</v>
      </c>
      <c r="W4764">
        <v>0.4</v>
      </c>
      <c r="X4764">
        <v>1.3</v>
      </c>
      <c r="Y4764">
        <v>0.28599999999999998</v>
      </c>
      <c r="Z4764">
        <v>2.1</v>
      </c>
      <c r="AA4764">
        <v>2.9</v>
      </c>
      <c r="AB4764">
        <v>0.70200000000000007</v>
      </c>
      <c r="AC4764">
        <v>1.6</v>
      </c>
      <c r="AD4764">
        <v>3.7</v>
      </c>
      <c r="AE4764">
        <v>5.3</v>
      </c>
      <c r="AF4764">
        <v>2</v>
      </c>
      <c r="AG4764">
        <v>1.2</v>
      </c>
      <c r="AH4764">
        <v>0.4</v>
      </c>
      <c r="AI4764">
        <v>1.7</v>
      </c>
      <c r="AJ4764">
        <v>2.2999999999999998</v>
      </c>
      <c r="AK4764">
        <v>8.9</v>
      </c>
      <c r="AL4764">
        <v>16.600000000000001</v>
      </c>
      <c r="AM4764">
        <v>0.53700000000000003</v>
      </c>
      <c r="AN4764">
        <v>0.495</v>
      </c>
      <c r="AO4764">
        <v>0.191</v>
      </c>
      <c r="AP4764">
        <v>0.42699999999999999</v>
      </c>
      <c r="AQ4764">
        <v>301</v>
      </c>
      <c r="AR4764">
        <v>6.8</v>
      </c>
      <c r="AS4764">
        <v>16.399999999999999</v>
      </c>
      <c r="AT4764">
        <v>11.6</v>
      </c>
      <c r="AU4764">
        <v>14.7</v>
      </c>
      <c r="AV4764">
        <v>2.6</v>
      </c>
      <c r="AW4764">
        <v>1.8</v>
      </c>
      <c r="AX4764">
        <v>16.899999999999999</v>
      </c>
      <c r="AY4764">
        <v>18.8</v>
      </c>
      <c r="AZ4764">
        <v>1.3</v>
      </c>
      <c r="BA4764">
        <v>1.3</v>
      </c>
      <c r="BB4764">
        <v>2.6</v>
      </c>
      <c r="BC4764">
        <v>0.11700000000000001</v>
      </c>
      <c r="BD4764">
        <v>-0.9</v>
      </c>
      <c r="BE4764">
        <v>1.5</v>
      </c>
      <c r="BF4764">
        <v>0.6</v>
      </c>
    </row>
    <row r="4765" spans="1:58" x14ac:dyDescent="0.55000000000000004">
      <c r="A4765" t="s">
        <v>153</v>
      </c>
      <c r="B4765" t="s">
        <v>9</v>
      </c>
      <c r="C4765" t="s">
        <v>3012</v>
      </c>
      <c r="D4765">
        <v>0</v>
      </c>
      <c r="E4765">
        <f>IF(OR(ISBLANK(F4765),F4765=61),0,1)</f>
        <v>0</v>
      </c>
      <c r="G4765">
        <f>IF(AND(F4765&lt;31,E4765=1),1,0)</f>
        <v>0</v>
      </c>
      <c r="H4765">
        <f>IF(AND(F4765&gt;=31,E4765=1),1,0)</f>
        <v>0</v>
      </c>
      <c r="I4765">
        <f>IF(AND(F4765&lt;15,E4765=1),1,0)</f>
        <v>0</v>
      </c>
      <c r="J4765">
        <f>IF(F4765=61,1,0)</f>
        <v>0</v>
      </c>
      <c r="K4765" t="s">
        <v>0</v>
      </c>
      <c r="L4765">
        <v>80</v>
      </c>
      <c r="M4765">
        <v>215</v>
      </c>
      <c r="N4765">
        <v>21</v>
      </c>
      <c r="O4765">
        <v>0</v>
      </c>
      <c r="P4765">
        <v>7.7</v>
      </c>
      <c r="Q4765">
        <v>0.7</v>
      </c>
      <c r="R4765">
        <v>1.3</v>
      </c>
      <c r="S4765">
        <v>0.53600000000000003</v>
      </c>
      <c r="T4765">
        <v>0.7</v>
      </c>
      <c r="U4765">
        <v>1.3</v>
      </c>
      <c r="V4765">
        <v>0.53600000000000003</v>
      </c>
      <c r="W4765">
        <v>0</v>
      </c>
      <c r="X4765">
        <v>0</v>
      </c>
      <c r="Y4765">
        <v>0</v>
      </c>
      <c r="Z4765">
        <v>0.3</v>
      </c>
      <c r="AA4765">
        <v>0.7</v>
      </c>
      <c r="AB4765">
        <v>0.5</v>
      </c>
      <c r="AC4765">
        <v>0.5</v>
      </c>
      <c r="AD4765">
        <v>1.4</v>
      </c>
      <c r="AE4765">
        <v>1.9</v>
      </c>
      <c r="AF4765">
        <v>0.2</v>
      </c>
      <c r="AG4765">
        <v>0.1</v>
      </c>
      <c r="AH4765">
        <v>0.3</v>
      </c>
      <c r="AI4765">
        <v>0.4</v>
      </c>
      <c r="AJ4765">
        <v>1.2</v>
      </c>
      <c r="AK4765">
        <v>1.8</v>
      </c>
      <c r="AL4765">
        <v>10.9</v>
      </c>
      <c r="AM4765">
        <v>0.53400000000000003</v>
      </c>
      <c r="AN4765">
        <v>0.53600000000000003</v>
      </c>
      <c r="AO4765">
        <v>0</v>
      </c>
      <c r="AP4765">
        <v>0.5</v>
      </c>
      <c r="AQ4765">
        <v>39</v>
      </c>
      <c r="AR4765">
        <v>7.9</v>
      </c>
      <c r="AS4765">
        <v>22.6</v>
      </c>
      <c r="AT4765">
        <v>15.4</v>
      </c>
      <c r="AU4765">
        <v>4.5999999999999996</v>
      </c>
      <c r="AV4765">
        <v>0.7</v>
      </c>
      <c r="AW4765">
        <v>5.4</v>
      </c>
      <c r="AX4765">
        <v>20.6</v>
      </c>
      <c r="AY4765">
        <v>14.5</v>
      </c>
      <c r="AZ4765">
        <v>0.1</v>
      </c>
      <c r="BA4765">
        <v>0.3</v>
      </c>
      <c r="BB4765">
        <v>0.3</v>
      </c>
      <c r="BC4765">
        <v>8.5999999999999993E-2</v>
      </c>
      <c r="BD4765">
        <v>-3.8</v>
      </c>
      <c r="BE4765">
        <v>3.9</v>
      </c>
      <c r="BF4765">
        <v>0</v>
      </c>
    </row>
    <row r="4766" spans="1:58" x14ac:dyDescent="0.55000000000000004">
      <c r="A4766" t="s">
        <v>35</v>
      </c>
      <c r="B4766" t="s">
        <v>18</v>
      </c>
      <c r="C4766" t="s">
        <v>3013</v>
      </c>
      <c r="D4766">
        <v>0</v>
      </c>
      <c r="E4766">
        <f>IF(OR(ISBLANK(F4766),F4766=61),0,1)</f>
        <v>0</v>
      </c>
      <c r="G4766">
        <f>IF(AND(F4766&lt;31,E4766=1),1,0)</f>
        <v>0</v>
      </c>
      <c r="H4766">
        <f>IF(AND(F4766&gt;=31,E4766=1),1,0)</f>
        <v>0</v>
      </c>
      <c r="I4766">
        <f>IF(AND(F4766&lt;15,E4766=1),1,0)</f>
        <v>0</v>
      </c>
      <c r="J4766">
        <f>IF(F4766=61,1,0)</f>
        <v>0</v>
      </c>
      <c r="K4766" t="s">
        <v>0</v>
      </c>
      <c r="L4766">
        <v>79</v>
      </c>
      <c r="M4766">
        <v>245</v>
      </c>
      <c r="N4766">
        <v>30</v>
      </c>
      <c r="O4766">
        <v>3</v>
      </c>
      <c r="P4766">
        <v>14.5</v>
      </c>
      <c r="Q4766">
        <v>2.1</v>
      </c>
      <c r="R4766">
        <v>4.3</v>
      </c>
      <c r="S4766">
        <v>0.48099999999999998</v>
      </c>
      <c r="T4766">
        <v>1.8</v>
      </c>
      <c r="U4766">
        <v>3.3</v>
      </c>
      <c r="V4766">
        <v>0.54500000000000004</v>
      </c>
      <c r="W4766">
        <v>0.3</v>
      </c>
      <c r="X4766">
        <v>1</v>
      </c>
      <c r="Y4766">
        <v>0.26700000000000002</v>
      </c>
      <c r="Z4766">
        <v>0.7</v>
      </c>
      <c r="AA4766">
        <v>1.1000000000000001</v>
      </c>
      <c r="AB4766">
        <v>0.68799999999999994</v>
      </c>
      <c r="AC4766">
        <v>1.4</v>
      </c>
      <c r="AD4766">
        <v>2.2000000000000002</v>
      </c>
      <c r="AE4766">
        <v>3.6</v>
      </c>
      <c r="AF4766">
        <v>0.5</v>
      </c>
      <c r="AG4766">
        <v>0.3</v>
      </c>
      <c r="AH4766">
        <v>0.2</v>
      </c>
      <c r="AI4766">
        <v>0.7</v>
      </c>
      <c r="AJ4766">
        <v>1.4</v>
      </c>
      <c r="AK4766">
        <v>5.0999999999999996</v>
      </c>
      <c r="AL4766">
        <v>19.3</v>
      </c>
      <c r="AM4766">
        <v>0.53400000000000003</v>
      </c>
      <c r="AN4766">
        <v>0.51200000000000001</v>
      </c>
      <c r="AO4766">
        <v>0.23300000000000001</v>
      </c>
      <c r="AP4766">
        <v>0.248</v>
      </c>
      <c r="AQ4766">
        <v>157</v>
      </c>
      <c r="AR4766">
        <v>12.4</v>
      </c>
      <c r="AS4766">
        <v>19.399999999999999</v>
      </c>
      <c r="AT4766">
        <v>15.9</v>
      </c>
      <c r="AU4766">
        <v>7.7</v>
      </c>
      <c r="AV4766">
        <v>1.2</v>
      </c>
      <c r="AW4766">
        <v>1.9</v>
      </c>
      <c r="AX4766">
        <v>12.2</v>
      </c>
      <c r="AY4766">
        <v>22</v>
      </c>
      <c r="AZ4766">
        <v>0.9</v>
      </c>
      <c r="BA4766">
        <v>0.5</v>
      </c>
      <c r="BB4766">
        <v>1.4</v>
      </c>
      <c r="BC4766">
        <v>0.13200000000000001</v>
      </c>
      <c r="BD4766">
        <v>1.9</v>
      </c>
      <c r="BE4766">
        <v>1.2</v>
      </c>
      <c r="BF4766">
        <v>3.1</v>
      </c>
    </row>
    <row r="4767" spans="1:58" x14ac:dyDescent="0.55000000000000004">
      <c r="A4767" t="s">
        <v>120</v>
      </c>
      <c r="B4767" t="s">
        <v>3</v>
      </c>
      <c r="C4767" t="s">
        <v>3013</v>
      </c>
      <c r="D4767">
        <v>0</v>
      </c>
      <c r="E4767">
        <f>IF(OR(ISBLANK(F4767),F4767=61),0,1)</f>
        <v>0</v>
      </c>
      <c r="G4767">
        <f>IF(AND(F4767&lt;31,E4767=1),1,0)</f>
        <v>0</v>
      </c>
      <c r="H4767">
        <f>IF(AND(F4767&gt;=31,E4767=1),1,0)</f>
        <v>0</v>
      </c>
      <c r="I4767">
        <f>IF(AND(F4767&lt;15,E4767=1),1,0)</f>
        <v>0</v>
      </c>
      <c r="J4767">
        <f>IF(F4767=61,1,0)</f>
        <v>0</v>
      </c>
      <c r="K4767" t="s">
        <v>0</v>
      </c>
      <c r="L4767">
        <v>79</v>
      </c>
      <c r="M4767">
        <v>245</v>
      </c>
      <c r="N4767">
        <v>35</v>
      </c>
      <c r="O4767">
        <v>5</v>
      </c>
      <c r="P4767">
        <v>17.5</v>
      </c>
      <c r="Q4767">
        <v>3.2</v>
      </c>
      <c r="R4767">
        <v>6.3</v>
      </c>
      <c r="S4767">
        <v>0.51600000000000001</v>
      </c>
      <c r="T4767">
        <v>2.4</v>
      </c>
      <c r="U4767">
        <v>4.4000000000000004</v>
      </c>
      <c r="V4767">
        <v>0.54200000000000004</v>
      </c>
      <c r="W4767">
        <v>0.8</v>
      </c>
      <c r="X4767">
        <v>1.8</v>
      </c>
      <c r="Y4767">
        <v>0.45300000000000001</v>
      </c>
      <c r="Z4767">
        <v>0.9</v>
      </c>
      <c r="AA4767">
        <v>1.3</v>
      </c>
      <c r="AB4767">
        <v>0.70499999999999996</v>
      </c>
      <c r="AC4767">
        <v>1.7</v>
      </c>
      <c r="AD4767">
        <v>2.8</v>
      </c>
      <c r="AE4767">
        <v>4.5</v>
      </c>
      <c r="AF4767">
        <v>0.7</v>
      </c>
      <c r="AG4767">
        <v>0.8</v>
      </c>
      <c r="AH4767">
        <v>0.5</v>
      </c>
      <c r="AI4767">
        <v>1.1000000000000001</v>
      </c>
      <c r="AJ4767">
        <v>2.1</v>
      </c>
      <c r="AK4767">
        <v>8.1999999999999993</v>
      </c>
      <c r="AL4767">
        <v>22.8</v>
      </c>
      <c r="AM4767">
        <v>0.59599999999999997</v>
      </c>
      <c r="AN4767">
        <v>0.58200000000000007</v>
      </c>
      <c r="AO4767">
        <v>0.29199999999999998</v>
      </c>
      <c r="AP4767">
        <v>0.20100000000000001</v>
      </c>
      <c r="AQ4767">
        <v>270</v>
      </c>
      <c r="AR4767">
        <v>12.2</v>
      </c>
      <c r="AS4767">
        <v>18.399999999999999</v>
      </c>
      <c r="AT4767">
        <v>15.4</v>
      </c>
      <c r="AU4767">
        <v>7.5</v>
      </c>
      <c r="AV4767">
        <v>2.7</v>
      </c>
      <c r="AW4767">
        <v>2.6</v>
      </c>
      <c r="AX4767">
        <v>14</v>
      </c>
      <c r="AY4767">
        <v>22.6</v>
      </c>
      <c r="AZ4767">
        <v>1.8</v>
      </c>
      <c r="BA4767">
        <v>1.1000000000000001</v>
      </c>
      <c r="BB4767">
        <v>2.9</v>
      </c>
      <c r="BC4767">
        <v>0.188</v>
      </c>
      <c r="BD4767">
        <v>4.5</v>
      </c>
      <c r="BE4767">
        <v>2.5</v>
      </c>
      <c r="BF4767">
        <v>7</v>
      </c>
    </row>
    <row r="4768" spans="1:58" x14ac:dyDescent="0.55000000000000004">
      <c r="A4768" t="s">
        <v>561</v>
      </c>
      <c r="B4768" t="s">
        <v>6</v>
      </c>
      <c r="C4768" t="s">
        <v>3014</v>
      </c>
      <c r="D4768">
        <v>0</v>
      </c>
      <c r="E4768">
        <f>IF(OR(ISBLANK(F4768),F4768=61),0,1)</f>
        <v>0</v>
      </c>
      <c r="G4768">
        <f>IF(AND(F4768&lt;31,E4768=1),1,0)</f>
        <v>0</v>
      </c>
      <c r="H4768">
        <f>IF(AND(F4768&gt;=31,E4768=1),1,0)</f>
        <v>0</v>
      </c>
      <c r="I4768">
        <f>IF(AND(F4768&lt;15,E4768=1),1,0)</f>
        <v>0</v>
      </c>
      <c r="J4768">
        <f>IF(F4768=61,1,0)</f>
        <v>0</v>
      </c>
      <c r="K4768" t="s">
        <v>0</v>
      </c>
      <c r="L4768">
        <v>81</v>
      </c>
      <c r="M4768">
        <v>190</v>
      </c>
      <c r="N4768">
        <v>22</v>
      </c>
      <c r="O4768">
        <v>0</v>
      </c>
      <c r="P4768">
        <v>6.9</v>
      </c>
      <c r="Q4768">
        <v>0.8</v>
      </c>
      <c r="R4768">
        <v>1.7</v>
      </c>
      <c r="S4768">
        <v>0.48599999999999999</v>
      </c>
      <c r="T4768">
        <v>0.6</v>
      </c>
      <c r="U4768">
        <v>1</v>
      </c>
      <c r="V4768">
        <v>0.66700000000000004</v>
      </c>
      <c r="W4768">
        <v>0.2</v>
      </c>
      <c r="X4768">
        <v>0.7</v>
      </c>
      <c r="Y4768">
        <v>0.25</v>
      </c>
      <c r="Z4768">
        <v>0.6</v>
      </c>
      <c r="AA4768">
        <v>0.7</v>
      </c>
      <c r="AB4768">
        <v>0.93299999999999994</v>
      </c>
      <c r="AC4768">
        <v>0.3</v>
      </c>
      <c r="AD4768">
        <v>1.5</v>
      </c>
      <c r="AE4768">
        <v>1.9</v>
      </c>
      <c r="AF4768">
        <v>0.1</v>
      </c>
      <c r="AG4768">
        <v>0.2</v>
      </c>
      <c r="AH4768">
        <v>0.5</v>
      </c>
      <c r="AI4768">
        <v>0.6</v>
      </c>
      <c r="AJ4768">
        <v>1.3</v>
      </c>
      <c r="AK4768">
        <v>2.5</v>
      </c>
      <c r="AL4768">
        <v>16.100000000000001</v>
      </c>
      <c r="AM4768">
        <v>0.61199999999999999</v>
      </c>
      <c r="AN4768">
        <v>0.54100000000000004</v>
      </c>
      <c r="AO4768">
        <v>0.43200000000000011</v>
      </c>
      <c r="AP4768">
        <v>0.40500000000000003</v>
      </c>
      <c r="AQ4768">
        <v>50</v>
      </c>
      <c r="AR4768">
        <v>5.4</v>
      </c>
      <c r="AS4768">
        <v>25.8</v>
      </c>
      <c r="AT4768">
        <v>15.7</v>
      </c>
      <c r="AU4768">
        <v>3.5</v>
      </c>
      <c r="AV4768">
        <v>1.9</v>
      </c>
      <c r="AW4768">
        <v>8.1</v>
      </c>
      <c r="AX4768">
        <v>22.8</v>
      </c>
      <c r="AY4768">
        <v>18.899999999999999</v>
      </c>
      <c r="AZ4768">
        <v>0.2</v>
      </c>
      <c r="BA4768">
        <v>0.3</v>
      </c>
      <c r="BB4768">
        <v>0.4</v>
      </c>
      <c r="BC4768">
        <v>0.108</v>
      </c>
      <c r="BD4768">
        <v>-3.9</v>
      </c>
      <c r="BE4768">
        <v>1.6</v>
      </c>
      <c r="BF4768">
        <v>-2.2999999999999998</v>
      </c>
    </row>
    <row r="4769" spans="1:58" x14ac:dyDescent="0.55000000000000004">
      <c r="A4769" t="s">
        <v>561</v>
      </c>
      <c r="B4769" t="s">
        <v>9</v>
      </c>
      <c r="C4769" t="s">
        <v>3014</v>
      </c>
      <c r="D4769">
        <v>0</v>
      </c>
      <c r="E4769">
        <f>IF(OR(ISBLANK(F4769),F4769=61),0,1)</f>
        <v>0</v>
      </c>
      <c r="G4769">
        <f>IF(AND(F4769&lt;31,E4769=1),1,0)</f>
        <v>0</v>
      </c>
      <c r="H4769">
        <f>IF(AND(F4769&gt;=31,E4769=1),1,0)</f>
        <v>0</v>
      </c>
      <c r="I4769">
        <f>IF(AND(F4769&lt;15,E4769=1),1,0)</f>
        <v>0</v>
      </c>
      <c r="J4769">
        <f>IF(F4769=61,1,0)</f>
        <v>0</v>
      </c>
      <c r="K4769" t="s">
        <v>0</v>
      </c>
      <c r="L4769">
        <v>81</v>
      </c>
      <c r="M4769">
        <v>190</v>
      </c>
      <c r="N4769">
        <v>28</v>
      </c>
      <c r="O4769">
        <v>10</v>
      </c>
      <c r="P4769">
        <v>12</v>
      </c>
      <c r="Q4769">
        <v>1.7</v>
      </c>
      <c r="R4769">
        <v>3.9</v>
      </c>
      <c r="S4769">
        <v>0.436</v>
      </c>
      <c r="T4769">
        <v>1.2</v>
      </c>
      <c r="U4769">
        <v>1.9</v>
      </c>
      <c r="V4769">
        <v>0.63</v>
      </c>
      <c r="W4769">
        <v>0.5</v>
      </c>
      <c r="X4769">
        <v>2</v>
      </c>
      <c r="Y4769">
        <v>0.25</v>
      </c>
      <c r="Z4769">
        <v>0.7</v>
      </c>
      <c r="AA4769">
        <v>1.3</v>
      </c>
      <c r="AB4769">
        <v>0.52800000000000002</v>
      </c>
      <c r="AC4769">
        <v>0.8</v>
      </c>
      <c r="AD4769">
        <v>2.2999999999999998</v>
      </c>
      <c r="AE4769">
        <v>3.1</v>
      </c>
      <c r="AF4769">
        <v>0.3</v>
      </c>
      <c r="AG4769">
        <v>0.1</v>
      </c>
      <c r="AH4769">
        <v>0.3</v>
      </c>
      <c r="AI4769">
        <v>0.6</v>
      </c>
      <c r="AJ4769">
        <v>1.9</v>
      </c>
      <c r="AK4769">
        <v>4.5999999999999996</v>
      </c>
      <c r="AL4769">
        <v>12.7</v>
      </c>
      <c r="AM4769">
        <v>0.50700000000000001</v>
      </c>
      <c r="AN4769">
        <v>0.5</v>
      </c>
      <c r="AO4769">
        <v>0.50900000000000001</v>
      </c>
      <c r="AP4769">
        <v>0.32700000000000001</v>
      </c>
      <c r="AQ4769">
        <v>120</v>
      </c>
      <c r="AR4769">
        <v>7.6</v>
      </c>
      <c r="AS4769">
        <v>21.9</v>
      </c>
      <c r="AT4769">
        <v>14.6</v>
      </c>
      <c r="AU4769">
        <v>4.8</v>
      </c>
      <c r="AV4769">
        <v>0.3</v>
      </c>
      <c r="AW4769">
        <v>2.5</v>
      </c>
      <c r="AX4769">
        <v>11.8</v>
      </c>
      <c r="AY4769">
        <v>21.9</v>
      </c>
      <c r="AZ4769">
        <v>0.3</v>
      </c>
      <c r="BA4769">
        <v>0.6</v>
      </c>
      <c r="BB4769">
        <v>0.8</v>
      </c>
      <c r="BC4769">
        <v>0.1</v>
      </c>
      <c r="BD4769">
        <v>-3.5</v>
      </c>
      <c r="BE4769">
        <v>-2.2000000000000002</v>
      </c>
      <c r="BF4769">
        <v>-5.7</v>
      </c>
    </row>
    <row r="4770" spans="1:58" x14ac:dyDescent="0.55000000000000004">
      <c r="A4770" t="s">
        <v>120</v>
      </c>
      <c r="B4770" t="s">
        <v>18</v>
      </c>
      <c r="C4770" t="s">
        <v>3015</v>
      </c>
      <c r="D4770">
        <v>0</v>
      </c>
      <c r="E4770">
        <f>IF(OR(ISBLANK(F4770),F4770=61),0,1)</f>
        <v>0</v>
      </c>
      <c r="G4770">
        <f>IF(AND(F4770&lt;31,E4770=1),1,0)</f>
        <v>0</v>
      </c>
      <c r="H4770">
        <f>IF(AND(F4770&gt;=31,E4770=1),1,0)</f>
        <v>0</v>
      </c>
      <c r="I4770">
        <f>IF(AND(F4770&lt;15,E4770=1),1,0)</f>
        <v>0</v>
      </c>
      <c r="J4770">
        <f>IF(F4770=61,1,0)</f>
        <v>0</v>
      </c>
      <c r="K4770" t="s">
        <v>0</v>
      </c>
      <c r="L4770">
        <v>80</v>
      </c>
      <c r="M4770">
        <v>220</v>
      </c>
      <c r="N4770">
        <v>31</v>
      </c>
      <c r="O4770">
        <v>0</v>
      </c>
      <c r="P4770">
        <v>7.7</v>
      </c>
      <c r="Q4770">
        <v>0.8</v>
      </c>
      <c r="R4770">
        <v>1.8</v>
      </c>
      <c r="S4770">
        <v>0.42899999999999999</v>
      </c>
      <c r="T4770">
        <v>0.5</v>
      </c>
      <c r="U4770">
        <v>0.9</v>
      </c>
      <c r="V4770">
        <v>0.51900000000000002</v>
      </c>
      <c r="W4770">
        <v>0.3</v>
      </c>
      <c r="X4770">
        <v>0.9</v>
      </c>
      <c r="Y4770">
        <v>0.34499999999999997</v>
      </c>
      <c r="Z4770">
        <v>0.5</v>
      </c>
      <c r="AA4770">
        <v>0.7</v>
      </c>
      <c r="AB4770">
        <v>0.71400000000000008</v>
      </c>
      <c r="AC4770">
        <v>0.3</v>
      </c>
      <c r="AD4770">
        <v>1</v>
      </c>
      <c r="AE4770">
        <v>1.3</v>
      </c>
      <c r="AF4770">
        <v>0.3</v>
      </c>
      <c r="AG4770">
        <v>0.1</v>
      </c>
      <c r="AH4770">
        <v>0.1</v>
      </c>
      <c r="AI4770">
        <v>0.4</v>
      </c>
      <c r="AJ4770">
        <v>1</v>
      </c>
      <c r="AK4770">
        <v>2.4</v>
      </c>
      <c r="AL4770">
        <v>12</v>
      </c>
      <c r="AM4770">
        <v>0.55299999999999994</v>
      </c>
      <c r="AN4770">
        <v>0.51800000000000002</v>
      </c>
      <c r="AO4770">
        <v>0.51800000000000002</v>
      </c>
      <c r="AP4770">
        <v>0.375</v>
      </c>
      <c r="AQ4770">
        <v>71</v>
      </c>
      <c r="AR4770">
        <v>4.9000000000000004</v>
      </c>
      <c r="AS4770">
        <v>14.8</v>
      </c>
      <c r="AT4770">
        <v>9.9</v>
      </c>
      <c r="AU4770">
        <v>7.2</v>
      </c>
      <c r="AV4770">
        <v>1</v>
      </c>
      <c r="AW4770">
        <v>1.2</v>
      </c>
      <c r="AX4770">
        <v>16.5</v>
      </c>
      <c r="AY4770">
        <v>16.7</v>
      </c>
      <c r="AZ4770">
        <v>0.4</v>
      </c>
      <c r="BA4770">
        <v>0.2</v>
      </c>
      <c r="BB4770">
        <v>0.5</v>
      </c>
      <c r="BC4770">
        <v>8.8000000000000009E-2</v>
      </c>
      <c r="BD4770">
        <v>1.8</v>
      </c>
      <c r="BE4770">
        <v>-0.6</v>
      </c>
      <c r="BF4770">
        <v>1.2</v>
      </c>
    </row>
    <row r="4771" spans="1:58" x14ac:dyDescent="0.55000000000000004">
      <c r="A4771" t="s">
        <v>498</v>
      </c>
      <c r="B4771" t="s">
        <v>6</v>
      </c>
      <c r="C4771" t="s">
        <v>3015</v>
      </c>
      <c r="D4771">
        <v>0</v>
      </c>
      <c r="E4771">
        <f>IF(OR(ISBLANK(F4771),F4771=61),0,1)</f>
        <v>0</v>
      </c>
      <c r="G4771">
        <f>IF(AND(F4771&lt;31,E4771=1),1,0)</f>
        <v>0</v>
      </c>
      <c r="H4771">
        <f>IF(AND(F4771&gt;=31,E4771=1),1,0)</f>
        <v>0</v>
      </c>
      <c r="I4771">
        <f>IF(AND(F4771&lt;15,E4771=1),1,0)</f>
        <v>0</v>
      </c>
      <c r="J4771">
        <f>IF(F4771=61,1,0)</f>
        <v>0</v>
      </c>
      <c r="K4771" t="s">
        <v>0</v>
      </c>
      <c r="L4771">
        <v>80</v>
      </c>
      <c r="M4771">
        <v>220</v>
      </c>
      <c r="N4771">
        <v>29</v>
      </c>
      <c r="O4771">
        <v>10</v>
      </c>
      <c r="P4771">
        <v>19.2</v>
      </c>
      <c r="Q4771">
        <v>2.2999999999999998</v>
      </c>
      <c r="R4771">
        <v>6.4</v>
      </c>
      <c r="S4771">
        <v>0.36399999999999999</v>
      </c>
      <c r="T4771">
        <v>0.6</v>
      </c>
      <c r="U4771">
        <v>1.3</v>
      </c>
      <c r="V4771">
        <v>0.43200000000000011</v>
      </c>
      <c r="W4771">
        <v>1.8</v>
      </c>
      <c r="X4771">
        <v>5.2</v>
      </c>
      <c r="Y4771">
        <v>0.34699999999999998</v>
      </c>
      <c r="Z4771">
        <v>1.2</v>
      </c>
      <c r="AA4771">
        <v>1.4</v>
      </c>
      <c r="AB4771">
        <v>0.81</v>
      </c>
      <c r="AC4771">
        <v>1.1000000000000001</v>
      </c>
      <c r="AD4771">
        <v>2.8</v>
      </c>
      <c r="AE4771">
        <v>3.8</v>
      </c>
      <c r="AF4771">
        <v>0.4</v>
      </c>
      <c r="AG4771">
        <v>0.6</v>
      </c>
      <c r="AH4771">
        <v>0.2</v>
      </c>
      <c r="AI4771">
        <v>0.9</v>
      </c>
      <c r="AJ4771">
        <v>1.7</v>
      </c>
      <c r="AK4771">
        <v>7.7</v>
      </c>
      <c r="AL4771">
        <v>16.3</v>
      </c>
      <c r="AM4771">
        <v>0.53600000000000003</v>
      </c>
      <c r="AN4771">
        <v>0.503</v>
      </c>
      <c r="AO4771">
        <v>0.80200000000000005</v>
      </c>
      <c r="AP4771">
        <v>0.22500000000000001</v>
      </c>
      <c r="AQ4771">
        <v>203</v>
      </c>
      <c r="AR4771">
        <v>6.3</v>
      </c>
      <c r="AS4771">
        <v>16</v>
      </c>
      <c r="AT4771">
        <v>11.2</v>
      </c>
      <c r="AU4771">
        <v>4.5999999999999996</v>
      </c>
      <c r="AV4771">
        <v>1.8</v>
      </c>
      <c r="AW4771">
        <v>1.4</v>
      </c>
      <c r="AX4771">
        <v>10.8</v>
      </c>
      <c r="AY4771">
        <v>21.4</v>
      </c>
      <c r="AZ4771">
        <v>1</v>
      </c>
      <c r="BA4771">
        <v>1.2</v>
      </c>
      <c r="BB4771">
        <v>2.1</v>
      </c>
      <c r="BC4771">
        <v>0.153</v>
      </c>
      <c r="BD4771">
        <v>2.2999999999999998</v>
      </c>
      <c r="BE4771">
        <v>-0.2</v>
      </c>
      <c r="BF4771">
        <v>2.1</v>
      </c>
    </row>
    <row r="4772" spans="1:58" x14ac:dyDescent="0.55000000000000004">
      <c r="A4772" t="s">
        <v>1544</v>
      </c>
      <c r="B4772" t="s">
        <v>6</v>
      </c>
      <c r="C4772" t="s">
        <v>3016</v>
      </c>
      <c r="D4772">
        <v>0</v>
      </c>
      <c r="E4772">
        <f>IF(OR(ISBLANK(F4772),F4772=61),0,1)</f>
        <v>0</v>
      </c>
      <c r="G4772">
        <f>IF(AND(F4772&lt;31,E4772=1),1,0)</f>
        <v>0</v>
      </c>
      <c r="H4772">
        <f>IF(AND(F4772&gt;=31,E4772=1),1,0)</f>
        <v>0</v>
      </c>
      <c r="I4772">
        <f>IF(AND(F4772&lt;15,E4772=1),1,0)</f>
        <v>0</v>
      </c>
      <c r="J4772">
        <f>IF(F4772=61,1,0)</f>
        <v>0</v>
      </c>
      <c r="K4772" t="s">
        <v>0</v>
      </c>
      <c r="L4772">
        <v>80</v>
      </c>
      <c r="M4772">
        <v>235</v>
      </c>
      <c r="N4772">
        <v>22</v>
      </c>
      <c r="O4772">
        <v>0</v>
      </c>
      <c r="P4772">
        <v>12</v>
      </c>
      <c r="Q4772">
        <v>2.2999999999999998</v>
      </c>
      <c r="R4772">
        <v>3.8</v>
      </c>
      <c r="S4772">
        <v>0.59499999999999997</v>
      </c>
      <c r="T4772">
        <v>2.2999999999999998</v>
      </c>
      <c r="U4772">
        <v>3.8</v>
      </c>
      <c r="V4772">
        <v>0.59499999999999997</v>
      </c>
      <c r="W4772">
        <v>0</v>
      </c>
      <c r="X4772">
        <v>0</v>
      </c>
      <c r="Y4772">
        <v>0</v>
      </c>
      <c r="Z4772">
        <v>0.8</v>
      </c>
      <c r="AA4772">
        <v>1.7</v>
      </c>
      <c r="AB4772">
        <v>0.47399999999999998</v>
      </c>
      <c r="AC4772">
        <v>1.2</v>
      </c>
      <c r="AD4772">
        <v>2.1</v>
      </c>
      <c r="AE4772">
        <v>3.3</v>
      </c>
      <c r="AF4772">
        <v>0.5</v>
      </c>
      <c r="AG4772">
        <v>0.5</v>
      </c>
      <c r="AH4772">
        <v>0.1</v>
      </c>
      <c r="AI4772">
        <v>1.2</v>
      </c>
      <c r="AJ4772">
        <v>2.2000000000000002</v>
      </c>
      <c r="AK4772">
        <v>5.4</v>
      </c>
      <c r="AL4772">
        <v>18.3</v>
      </c>
      <c r="AM4772">
        <v>0.57799999999999996</v>
      </c>
      <c r="AN4772">
        <v>0.59499999999999997</v>
      </c>
      <c r="AO4772">
        <v>0</v>
      </c>
      <c r="AP4772">
        <v>0.45200000000000001</v>
      </c>
      <c r="AQ4772">
        <v>113</v>
      </c>
      <c r="AR4772">
        <v>11.4</v>
      </c>
      <c r="AS4772">
        <v>20.100000000000001</v>
      </c>
      <c r="AT4772">
        <v>15.8</v>
      </c>
      <c r="AU4772">
        <v>10.4</v>
      </c>
      <c r="AV4772">
        <v>2.4</v>
      </c>
      <c r="AW4772">
        <v>1.4</v>
      </c>
      <c r="AX4772">
        <v>20.3</v>
      </c>
      <c r="AY4772">
        <v>24.4</v>
      </c>
      <c r="AZ4772">
        <v>0.3</v>
      </c>
      <c r="BA4772">
        <v>0.5</v>
      </c>
      <c r="BB4772">
        <v>0.8</v>
      </c>
      <c r="BC4772">
        <v>0.12</v>
      </c>
      <c r="BD4772">
        <v>-2.1</v>
      </c>
      <c r="BE4772">
        <v>0.5</v>
      </c>
      <c r="BF4772">
        <v>-1.6</v>
      </c>
    </row>
    <row r="4773" spans="1:58" x14ac:dyDescent="0.55000000000000004">
      <c r="A4773" t="s">
        <v>1544</v>
      </c>
      <c r="B4773" t="s">
        <v>9</v>
      </c>
      <c r="C4773" t="s">
        <v>3016</v>
      </c>
      <c r="D4773">
        <v>0</v>
      </c>
      <c r="E4773">
        <f>IF(OR(ISBLANK(F4773),F4773=61),0,1)</f>
        <v>0</v>
      </c>
      <c r="G4773">
        <f>IF(AND(F4773&lt;31,E4773=1),1,0)</f>
        <v>0</v>
      </c>
      <c r="H4773">
        <f>IF(AND(F4773&gt;=31,E4773=1),1,0)</f>
        <v>0</v>
      </c>
      <c r="I4773">
        <f>IF(AND(F4773&lt;15,E4773=1),1,0)</f>
        <v>0</v>
      </c>
      <c r="J4773">
        <f>IF(F4773=61,1,0)</f>
        <v>0</v>
      </c>
      <c r="K4773" t="s">
        <v>0</v>
      </c>
      <c r="L4773">
        <v>80</v>
      </c>
      <c r="M4773">
        <v>235</v>
      </c>
      <c r="N4773">
        <v>30</v>
      </c>
      <c r="O4773">
        <v>20</v>
      </c>
      <c r="P4773">
        <v>21</v>
      </c>
      <c r="Q4773">
        <v>5.4</v>
      </c>
      <c r="R4773">
        <v>9</v>
      </c>
      <c r="S4773">
        <v>0.60099999999999998</v>
      </c>
      <c r="T4773">
        <v>5.4</v>
      </c>
      <c r="U4773">
        <v>9</v>
      </c>
      <c r="V4773">
        <v>0.60099999999999998</v>
      </c>
      <c r="W4773">
        <v>0</v>
      </c>
      <c r="X4773">
        <v>0</v>
      </c>
      <c r="Y4773">
        <v>0</v>
      </c>
      <c r="Z4773">
        <v>2</v>
      </c>
      <c r="AA4773">
        <v>3.6</v>
      </c>
      <c r="AB4773">
        <v>0.55600000000000005</v>
      </c>
      <c r="AC4773">
        <v>1.5</v>
      </c>
      <c r="AD4773">
        <v>3.4</v>
      </c>
      <c r="AE4773">
        <v>4.8</v>
      </c>
      <c r="AF4773">
        <v>1.2</v>
      </c>
      <c r="AG4773">
        <v>0.6</v>
      </c>
      <c r="AH4773">
        <v>0.9</v>
      </c>
      <c r="AI4773">
        <v>1.8</v>
      </c>
      <c r="AJ4773">
        <v>2.7</v>
      </c>
      <c r="AK4773">
        <v>12.9</v>
      </c>
      <c r="AL4773">
        <v>26.4</v>
      </c>
      <c r="AM4773">
        <v>0.59899999999999998</v>
      </c>
      <c r="AN4773">
        <v>0.60099999999999998</v>
      </c>
      <c r="AO4773">
        <v>0</v>
      </c>
      <c r="AP4773">
        <v>0.39900000000000002</v>
      </c>
      <c r="AQ4773">
        <v>344</v>
      </c>
      <c r="AR4773">
        <v>8.4</v>
      </c>
      <c r="AS4773">
        <v>18.899999999999999</v>
      </c>
      <c r="AT4773">
        <v>13.7</v>
      </c>
      <c r="AU4773">
        <v>14.8</v>
      </c>
      <c r="AV4773">
        <v>1.8</v>
      </c>
      <c r="AW4773">
        <v>5.2</v>
      </c>
      <c r="AX4773">
        <v>14.4</v>
      </c>
      <c r="AY4773">
        <v>30.6</v>
      </c>
      <c r="AZ4773">
        <v>1.6</v>
      </c>
      <c r="BA4773">
        <v>0.9</v>
      </c>
      <c r="BB4773">
        <v>2.5</v>
      </c>
      <c r="BC4773">
        <v>0.16</v>
      </c>
      <c r="BD4773">
        <v>0.1</v>
      </c>
      <c r="BE4773">
        <v>0</v>
      </c>
      <c r="BF4773">
        <v>0.1</v>
      </c>
    </row>
    <row r="4774" spans="1:58" x14ac:dyDescent="0.55000000000000004">
      <c r="A4774" t="s">
        <v>498</v>
      </c>
      <c r="B4774" t="s">
        <v>9</v>
      </c>
      <c r="C4774" t="s">
        <v>3017</v>
      </c>
      <c r="D4774">
        <v>0</v>
      </c>
      <c r="E4774">
        <f>IF(OR(ISBLANK(F4774),F4774=61),0,1)</f>
        <v>0</v>
      </c>
      <c r="G4774">
        <f>IF(AND(F4774&lt;31,E4774=1),1,0)</f>
        <v>0</v>
      </c>
      <c r="H4774">
        <f>IF(AND(F4774&gt;=31,E4774=1),1,0)</f>
        <v>0</v>
      </c>
      <c r="I4774">
        <f>IF(AND(F4774&lt;15,E4774=1),1,0)</f>
        <v>0</v>
      </c>
      <c r="J4774">
        <f>IF(F4774=61,1,0)</f>
        <v>0</v>
      </c>
      <c r="K4774" t="s">
        <v>0</v>
      </c>
      <c r="L4774">
        <v>81</v>
      </c>
      <c r="M4774">
        <v>210</v>
      </c>
      <c r="N4774">
        <v>26</v>
      </c>
      <c r="O4774">
        <v>0</v>
      </c>
      <c r="P4774">
        <v>16.399999999999999</v>
      </c>
      <c r="Q4774">
        <v>2.2999999999999998</v>
      </c>
      <c r="R4774">
        <v>5.8</v>
      </c>
      <c r="S4774">
        <v>0.38800000000000001</v>
      </c>
      <c r="T4774">
        <v>0.7</v>
      </c>
      <c r="U4774">
        <v>1.5</v>
      </c>
      <c r="V4774">
        <v>0.46200000000000002</v>
      </c>
      <c r="W4774">
        <v>1.6</v>
      </c>
      <c r="X4774">
        <v>4.3</v>
      </c>
      <c r="Y4774">
        <v>0.36299999999999999</v>
      </c>
      <c r="Z4774">
        <v>0.8</v>
      </c>
      <c r="AA4774">
        <v>1.1000000000000001</v>
      </c>
      <c r="AB4774">
        <v>0.71400000000000008</v>
      </c>
      <c r="AC4774">
        <v>0.7</v>
      </c>
      <c r="AD4774">
        <v>2.2000000000000002</v>
      </c>
      <c r="AE4774">
        <v>3</v>
      </c>
      <c r="AF4774">
        <v>0.8</v>
      </c>
      <c r="AG4774">
        <v>0.3</v>
      </c>
      <c r="AH4774">
        <v>0.2</v>
      </c>
      <c r="AI4774">
        <v>0.7</v>
      </c>
      <c r="AJ4774">
        <v>1.8</v>
      </c>
      <c r="AK4774">
        <v>6.9</v>
      </c>
      <c r="AL4774">
        <v>14.9</v>
      </c>
      <c r="AM4774">
        <v>0.54100000000000004</v>
      </c>
      <c r="AN4774">
        <v>0.52300000000000002</v>
      </c>
      <c r="AO4774">
        <v>0.74299999999999999</v>
      </c>
      <c r="AP4774">
        <v>0.184</v>
      </c>
      <c r="AQ4774">
        <v>163</v>
      </c>
      <c r="AR4774">
        <v>5.0999999999999996</v>
      </c>
      <c r="AS4774">
        <v>15.2</v>
      </c>
      <c r="AT4774">
        <v>10.3</v>
      </c>
      <c r="AU4774">
        <v>8.6</v>
      </c>
      <c r="AV4774">
        <v>1.2</v>
      </c>
      <c r="AW4774">
        <v>1.1000000000000001</v>
      </c>
      <c r="AX4774">
        <v>10.3</v>
      </c>
      <c r="AY4774">
        <v>21.2</v>
      </c>
      <c r="AZ4774">
        <v>0.8</v>
      </c>
      <c r="BA4774">
        <v>0.7</v>
      </c>
      <c r="BB4774">
        <v>1.5</v>
      </c>
      <c r="BC4774">
        <v>0.14199999999999999</v>
      </c>
      <c r="BD4774">
        <v>3.1</v>
      </c>
      <c r="BE4774">
        <v>0.4</v>
      </c>
      <c r="BF4774">
        <v>3.5</v>
      </c>
    </row>
    <row r="4775" spans="1:58" x14ac:dyDescent="0.55000000000000004">
      <c r="A4775" t="s">
        <v>561</v>
      </c>
      <c r="B4775" t="s">
        <v>9</v>
      </c>
      <c r="C4775" t="s">
        <v>3018</v>
      </c>
      <c r="D4775">
        <v>0</v>
      </c>
      <c r="E4775">
        <f>IF(OR(ISBLANK(F4775),F4775=61),0,1)</f>
        <v>0</v>
      </c>
      <c r="G4775">
        <f>IF(AND(F4775&lt;31,E4775=1),1,0)</f>
        <v>0</v>
      </c>
      <c r="H4775">
        <f>IF(AND(F4775&gt;=31,E4775=1),1,0)</f>
        <v>0</v>
      </c>
      <c r="I4775">
        <f>IF(AND(F4775&lt;15,E4775=1),1,0)</f>
        <v>0</v>
      </c>
      <c r="J4775">
        <f>IF(F4775=61,1,0)</f>
        <v>0</v>
      </c>
      <c r="K4775" t="s">
        <v>0</v>
      </c>
      <c r="L4775">
        <v>79</v>
      </c>
      <c r="M4775">
        <v>220</v>
      </c>
      <c r="N4775">
        <v>21</v>
      </c>
      <c r="O4775">
        <v>0</v>
      </c>
      <c r="P4775">
        <v>10.9</v>
      </c>
      <c r="Q4775">
        <v>1.6</v>
      </c>
      <c r="R4775">
        <v>3.2</v>
      </c>
      <c r="S4775">
        <v>0.48499999999999999</v>
      </c>
      <c r="T4775">
        <v>1.5</v>
      </c>
      <c r="U4775">
        <v>3</v>
      </c>
      <c r="V4775">
        <v>0.49199999999999999</v>
      </c>
      <c r="W4775">
        <v>0.1</v>
      </c>
      <c r="X4775">
        <v>0.2</v>
      </c>
      <c r="Y4775">
        <v>0.4</v>
      </c>
      <c r="Z4775">
        <v>0.9</v>
      </c>
      <c r="AA4775">
        <v>1.3</v>
      </c>
      <c r="AB4775">
        <v>0.64300000000000002</v>
      </c>
      <c r="AC4775">
        <v>0.9</v>
      </c>
      <c r="AD4775">
        <v>1</v>
      </c>
      <c r="AE4775">
        <v>1.9</v>
      </c>
      <c r="AF4775">
        <v>0.1</v>
      </c>
      <c r="AG4775">
        <v>0.1</v>
      </c>
      <c r="AH4775">
        <v>0.3</v>
      </c>
      <c r="AI4775">
        <v>0.8</v>
      </c>
      <c r="AJ4775">
        <v>1.9</v>
      </c>
      <c r="AK4775">
        <v>4.0999999999999996</v>
      </c>
      <c r="AL4775">
        <v>11.6</v>
      </c>
      <c r="AM4775">
        <v>0.52900000000000003</v>
      </c>
      <c r="AN4775">
        <v>0.5</v>
      </c>
      <c r="AO4775">
        <v>7.400000000000001E-2</v>
      </c>
      <c r="AP4775">
        <v>0.41199999999999998</v>
      </c>
      <c r="AQ4775">
        <v>81</v>
      </c>
      <c r="AR4775">
        <v>8.6999999999999993</v>
      </c>
      <c r="AS4775">
        <v>10.7</v>
      </c>
      <c r="AT4775">
        <v>9.6999999999999993</v>
      </c>
      <c r="AU4775">
        <v>2.6</v>
      </c>
      <c r="AV4775">
        <v>0.8</v>
      </c>
      <c r="AW4775">
        <v>3.7</v>
      </c>
      <c r="AX4775">
        <v>16.399999999999999</v>
      </c>
      <c r="AY4775">
        <v>21.6</v>
      </c>
      <c r="AZ4775">
        <v>0.2</v>
      </c>
      <c r="BA4775">
        <v>0.3</v>
      </c>
      <c r="BB4775">
        <v>0.5</v>
      </c>
      <c r="BC4775">
        <v>8.4000000000000005E-2</v>
      </c>
      <c r="BD4775">
        <v>-5.5</v>
      </c>
      <c r="BE4775">
        <v>-1.2</v>
      </c>
      <c r="BF4775">
        <v>-6.8</v>
      </c>
    </row>
    <row r="4776" spans="1:58" x14ac:dyDescent="0.55000000000000004">
      <c r="A4776" t="s">
        <v>301</v>
      </c>
      <c r="B4776" t="s">
        <v>3</v>
      </c>
      <c r="C4776" t="s">
        <v>3019</v>
      </c>
      <c r="D4776">
        <v>0</v>
      </c>
      <c r="E4776">
        <f>IF(OR(ISBLANK(F4776),F4776=61),0,1)</f>
        <v>0</v>
      </c>
      <c r="G4776">
        <f>IF(AND(F4776&lt;31,E4776=1),1,0)</f>
        <v>0</v>
      </c>
      <c r="H4776">
        <f>IF(AND(F4776&gt;=31,E4776=1),1,0)</f>
        <v>0</v>
      </c>
      <c r="I4776">
        <f>IF(AND(F4776&lt;15,E4776=1),1,0)</f>
        <v>0</v>
      </c>
      <c r="J4776">
        <f>IF(F4776=61,1,0)</f>
        <v>0</v>
      </c>
      <c r="K4776" t="s">
        <v>0</v>
      </c>
      <c r="L4776">
        <v>80</v>
      </c>
      <c r="M4776">
        <v>225</v>
      </c>
      <c r="N4776">
        <v>24</v>
      </c>
      <c r="O4776">
        <v>2</v>
      </c>
      <c r="P4776">
        <v>15.3</v>
      </c>
      <c r="Q4776">
        <v>2.1</v>
      </c>
      <c r="R4776">
        <v>4.0999999999999996</v>
      </c>
      <c r="S4776">
        <v>0.52</v>
      </c>
      <c r="T4776">
        <v>2.1</v>
      </c>
      <c r="U4776">
        <v>4</v>
      </c>
      <c r="V4776">
        <v>0.51500000000000001</v>
      </c>
      <c r="W4776">
        <v>0</v>
      </c>
      <c r="X4776">
        <v>0</v>
      </c>
      <c r="Y4776">
        <v>1</v>
      </c>
      <c r="Z4776">
        <v>0.8</v>
      </c>
      <c r="AA4776">
        <v>1.3</v>
      </c>
      <c r="AB4776">
        <v>0.58099999999999996</v>
      </c>
      <c r="AC4776">
        <v>1.3</v>
      </c>
      <c r="AD4776">
        <v>2.2999999999999998</v>
      </c>
      <c r="AE4776">
        <v>3.6</v>
      </c>
      <c r="AF4776">
        <v>0.6</v>
      </c>
      <c r="AG4776">
        <v>0.2</v>
      </c>
      <c r="AH4776">
        <v>0</v>
      </c>
      <c r="AI4776">
        <v>1.4</v>
      </c>
      <c r="AJ4776">
        <v>1.9</v>
      </c>
      <c r="AK4776">
        <v>5</v>
      </c>
      <c r="AL4776">
        <v>10.9</v>
      </c>
      <c r="AM4776">
        <v>0.53700000000000003</v>
      </c>
      <c r="AN4776">
        <v>0.52600000000000002</v>
      </c>
      <c r="AO4776">
        <v>0.01</v>
      </c>
      <c r="AP4776">
        <v>0.316</v>
      </c>
      <c r="AQ4776">
        <v>118</v>
      </c>
      <c r="AR4776">
        <v>9.1999999999999993</v>
      </c>
      <c r="AS4776">
        <v>16.899999999999999</v>
      </c>
      <c r="AT4776">
        <v>13</v>
      </c>
      <c r="AU4776">
        <v>8.1</v>
      </c>
      <c r="AV4776">
        <v>0.8</v>
      </c>
      <c r="AW4776">
        <v>0</v>
      </c>
      <c r="AX4776">
        <v>23.3</v>
      </c>
      <c r="AY4776">
        <v>20.2</v>
      </c>
      <c r="AZ4776">
        <v>0</v>
      </c>
      <c r="BA4776">
        <v>0.4</v>
      </c>
      <c r="BB4776">
        <v>0.4</v>
      </c>
      <c r="BC4776">
        <v>4.7E-2</v>
      </c>
      <c r="BD4776">
        <v>-4.5999999999999996</v>
      </c>
      <c r="BE4776">
        <v>-1.4</v>
      </c>
      <c r="BF4776">
        <v>-6</v>
      </c>
    </row>
    <row r="4777" spans="1:58" x14ac:dyDescent="0.55000000000000004">
      <c r="A4777" t="s">
        <v>301</v>
      </c>
      <c r="B4777" t="s">
        <v>6</v>
      </c>
      <c r="C4777" t="s">
        <v>3019</v>
      </c>
      <c r="D4777">
        <v>0</v>
      </c>
      <c r="E4777">
        <f>IF(OR(ISBLANK(F4777),F4777=61),0,1)</f>
        <v>0</v>
      </c>
      <c r="G4777">
        <f>IF(AND(F4777&lt;31,E4777=1),1,0)</f>
        <v>0</v>
      </c>
      <c r="H4777">
        <f>IF(AND(F4777&gt;=31,E4777=1),1,0)</f>
        <v>0</v>
      </c>
      <c r="I4777">
        <f>IF(AND(F4777&lt;15,E4777=1),1,0)</f>
        <v>0</v>
      </c>
      <c r="J4777">
        <f>IF(F4777=61,1,0)</f>
        <v>0</v>
      </c>
      <c r="K4777" t="s">
        <v>0</v>
      </c>
      <c r="L4777">
        <v>80</v>
      </c>
      <c r="M4777">
        <v>225</v>
      </c>
      <c r="N4777">
        <v>27</v>
      </c>
      <c r="O4777">
        <v>1</v>
      </c>
      <c r="P4777">
        <v>12.1</v>
      </c>
      <c r="Q4777">
        <v>1.6</v>
      </c>
      <c r="R4777">
        <v>2.9</v>
      </c>
      <c r="S4777">
        <v>0.54500000000000004</v>
      </c>
      <c r="T4777">
        <v>1.6</v>
      </c>
      <c r="U4777">
        <v>2.8</v>
      </c>
      <c r="V4777">
        <v>0.55299999999999994</v>
      </c>
      <c r="W4777">
        <v>0</v>
      </c>
      <c r="X4777">
        <v>0</v>
      </c>
      <c r="Y4777">
        <v>0</v>
      </c>
      <c r="Z4777">
        <v>0.7</v>
      </c>
      <c r="AA4777">
        <v>1.3</v>
      </c>
      <c r="AB4777">
        <v>0.52800000000000002</v>
      </c>
      <c r="AC4777">
        <v>1</v>
      </c>
      <c r="AD4777">
        <v>2</v>
      </c>
      <c r="AE4777">
        <v>3</v>
      </c>
      <c r="AF4777">
        <v>1</v>
      </c>
      <c r="AG4777">
        <v>0.4</v>
      </c>
      <c r="AH4777">
        <v>0.3</v>
      </c>
      <c r="AI4777">
        <v>1.4</v>
      </c>
      <c r="AJ4777">
        <v>1.7</v>
      </c>
      <c r="AK4777">
        <v>3.8</v>
      </c>
      <c r="AL4777">
        <v>13.7</v>
      </c>
      <c r="AM4777">
        <v>0.54700000000000004</v>
      </c>
      <c r="AN4777">
        <v>0.54500000000000004</v>
      </c>
      <c r="AO4777">
        <v>1.2999999999999999E-2</v>
      </c>
      <c r="AP4777">
        <v>0.46800000000000003</v>
      </c>
      <c r="AQ4777">
        <v>113</v>
      </c>
      <c r="AR4777">
        <v>9.1999999999999993</v>
      </c>
      <c r="AS4777">
        <v>18.7</v>
      </c>
      <c r="AT4777">
        <v>14</v>
      </c>
      <c r="AU4777">
        <v>16.5</v>
      </c>
      <c r="AV4777">
        <v>2</v>
      </c>
      <c r="AW4777">
        <v>2.6</v>
      </c>
      <c r="AX4777">
        <v>28.8</v>
      </c>
      <c r="AY4777">
        <v>21.1</v>
      </c>
      <c r="AZ4777">
        <v>0</v>
      </c>
      <c r="BA4777">
        <v>0.6</v>
      </c>
      <c r="BB4777">
        <v>0.6</v>
      </c>
      <c r="BC4777">
        <v>7.5999999999999998E-2</v>
      </c>
      <c r="BD4777">
        <v>-4</v>
      </c>
      <c r="BE4777">
        <v>2.4</v>
      </c>
      <c r="BF4777">
        <v>-1.6</v>
      </c>
    </row>
    <row r="4778" spans="1:58" x14ac:dyDescent="0.55000000000000004">
      <c r="A4778" t="s">
        <v>301</v>
      </c>
      <c r="B4778" t="s">
        <v>9</v>
      </c>
      <c r="C4778" t="s">
        <v>3019</v>
      </c>
      <c r="D4778">
        <v>0</v>
      </c>
      <c r="E4778">
        <f>IF(OR(ISBLANK(F4778),F4778=61),0,1)</f>
        <v>0</v>
      </c>
      <c r="G4778">
        <f>IF(AND(F4778&lt;31,E4778=1),1,0)</f>
        <v>0</v>
      </c>
      <c r="H4778">
        <f>IF(AND(F4778&gt;=31,E4778=1),1,0)</f>
        <v>0</v>
      </c>
      <c r="I4778">
        <f>IF(AND(F4778&lt;15,E4778=1),1,0)</f>
        <v>0</v>
      </c>
      <c r="J4778">
        <f>IF(F4778=61,1,0)</f>
        <v>0</v>
      </c>
      <c r="K4778" t="s">
        <v>0</v>
      </c>
      <c r="L4778">
        <v>80</v>
      </c>
      <c r="M4778">
        <v>225</v>
      </c>
      <c r="N4778">
        <v>33</v>
      </c>
      <c r="O4778">
        <v>32</v>
      </c>
      <c r="P4778">
        <v>22.4</v>
      </c>
      <c r="Q4778">
        <v>3</v>
      </c>
      <c r="R4778">
        <v>5.8</v>
      </c>
      <c r="S4778">
        <v>0.50800000000000001</v>
      </c>
      <c r="T4778">
        <v>3</v>
      </c>
      <c r="U4778">
        <v>5.8</v>
      </c>
      <c r="V4778">
        <v>0.50800000000000001</v>
      </c>
      <c r="W4778">
        <v>0</v>
      </c>
      <c r="X4778">
        <v>0</v>
      </c>
      <c r="Y4778">
        <v>0</v>
      </c>
      <c r="Z4778">
        <v>1.6</v>
      </c>
      <c r="AA4778">
        <v>2.5</v>
      </c>
      <c r="AB4778">
        <v>0.63900000000000001</v>
      </c>
      <c r="AC4778">
        <v>1.7</v>
      </c>
      <c r="AD4778">
        <v>4</v>
      </c>
      <c r="AE4778">
        <v>5.7</v>
      </c>
      <c r="AF4778">
        <v>2.4</v>
      </c>
      <c r="AG4778">
        <v>0.8</v>
      </c>
      <c r="AH4778">
        <v>0.4</v>
      </c>
      <c r="AI4778">
        <v>2.2000000000000002</v>
      </c>
      <c r="AJ4778">
        <v>2.7</v>
      </c>
      <c r="AK4778">
        <v>7.5</v>
      </c>
      <c r="AL4778">
        <v>15.6</v>
      </c>
      <c r="AM4778">
        <v>0.53600000000000003</v>
      </c>
      <c r="AN4778">
        <v>0.50800000000000001</v>
      </c>
      <c r="AO4778">
        <v>0</v>
      </c>
      <c r="AP4778">
        <v>0.43</v>
      </c>
      <c r="AQ4778">
        <v>290</v>
      </c>
      <c r="AR4778">
        <v>8.6999999999999993</v>
      </c>
      <c r="AS4778">
        <v>19.5</v>
      </c>
      <c r="AT4778">
        <v>14.2</v>
      </c>
      <c r="AU4778">
        <v>20</v>
      </c>
      <c r="AV4778">
        <v>1.9</v>
      </c>
      <c r="AW4778">
        <v>1.8</v>
      </c>
      <c r="AX4778">
        <v>23.4</v>
      </c>
      <c r="AY4778">
        <v>21</v>
      </c>
      <c r="AZ4778">
        <v>0.7</v>
      </c>
      <c r="BA4778">
        <v>1.6</v>
      </c>
      <c r="BB4778">
        <v>2.2999999999999998</v>
      </c>
      <c r="BC4778">
        <v>0.127</v>
      </c>
      <c r="BD4778">
        <v>-2.8</v>
      </c>
      <c r="BE4778">
        <v>3.6</v>
      </c>
      <c r="BF4778">
        <v>0.9</v>
      </c>
    </row>
    <row r="4779" spans="1:58" x14ac:dyDescent="0.55000000000000004">
      <c r="A4779" t="s">
        <v>549</v>
      </c>
      <c r="B4779" t="s">
        <v>18</v>
      </c>
      <c r="C4779" t="s">
        <v>3020</v>
      </c>
      <c r="D4779">
        <v>0</v>
      </c>
      <c r="E4779">
        <f>IF(OR(ISBLANK(F4779),F4779=61),0,1)</f>
        <v>0</v>
      </c>
      <c r="G4779">
        <f>IF(AND(F4779&lt;31,E4779=1),1,0)</f>
        <v>0</v>
      </c>
      <c r="H4779">
        <f>IF(AND(F4779&gt;=31,E4779=1),1,0)</f>
        <v>0</v>
      </c>
      <c r="I4779">
        <f>IF(AND(F4779&lt;15,E4779=1),1,0)</f>
        <v>0</v>
      </c>
      <c r="J4779">
        <f>IF(F4779=61,1,0)</f>
        <v>0</v>
      </c>
      <c r="K4779" t="s">
        <v>0</v>
      </c>
      <c r="L4779">
        <v>80</v>
      </c>
      <c r="M4779">
        <v>215</v>
      </c>
      <c r="N4779">
        <v>32</v>
      </c>
      <c r="O4779">
        <v>32</v>
      </c>
      <c r="P4779">
        <v>27</v>
      </c>
      <c r="Q4779">
        <v>4.2</v>
      </c>
      <c r="R4779">
        <v>8.3000000000000007</v>
      </c>
      <c r="S4779">
        <v>0.5</v>
      </c>
      <c r="T4779">
        <v>4</v>
      </c>
      <c r="U4779">
        <v>7.9</v>
      </c>
      <c r="V4779">
        <v>0.50800000000000001</v>
      </c>
      <c r="W4779">
        <v>0.1</v>
      </c>
      <c r="X4779">
        <v>0.4</v>
      </c>
      <c r="Y4779">
        <v>0.33300000000000002</v>
      </c>
      <c r="Z4779">
        <v>2.9</v>
      </c>
      <c r="AA4779">
        <v>4.3</v>
      </c>
      <c r="AB4779">
        <v>0.67900000000000005</v>
      </c>
      <c r="AC4779">
        <v>1.9</v>
      </c>
      <c r="AD4779">
        <v>4.4000000000000004</v>
      </c>
      <c r="AE4779">
        <v>6.4</v>
      </c>
      <c r="AF4779">
        <v>0.9</v>
      </c>
      <c r="AG4779">
        <v>0.7</v>
      </c>
      <c r="AH4779">
        <v>0.9</v>
      </c>
      <c r="AI4779">
        <v>2.1</v>
      </c>
      <c r="AJ4779">
        <v>3</v>
      </c>
      <c r="AK4779">
        <v>11.3</v>
      </c>
      <c r="AL4779">
        <v>18</v>
      </c>
      <c r="AM4779">
        <v>0.54799999999999993</v>
      </c>
      <c r="AN4779">
        <v>0.50800000000000001</v>
      </c>
      <c r="AO4779">
        <v>4.4999999999999998E-2</v>
      </c>
      <c r="AP4779">
        <v>0.51500000000000001</v>
      </c>
      <c r="AQ4779">
        <v>338</v>
      </c>
      <c r="AR4779">
        <v>8.1999999999999993</v>
      </c>
      <c r="AS4779">
        <v>18.399999999999999</v>
      </c>
      <c r="AT4779">
        <v>13.3</v>
      </c>
      <c r="AU4779">
        <v>7.8</v>
      </c>
      <c r="AV4779">
        <v>1.6</v>
      </c>
      <c r="AW4779">
        <v>3.2</v>
      </c>
      <c r="AX4779">
        <v>16.600000000000001</v>
      </c>
      <c r="AY4779">
        <v>22.9</v>
      </c>
      <c r="AZ4779">
        <v>1.3</v>
      </c>
      <c r="BA4779">
        <v>1.1000000000000001</v>
      </c>
      <c r="BB4779">
        <v>2.5</v>
      </c>
      <c r="BC4779">
        <v>0.114</v>
      </c>
      <c r="BD4779">
        <v>0.3</v>
      </c>
      <c r="BE4779">
        <v>1.6</v>
      </c>
      <c r="BF4779">
        <v>1.9</v>
      </c>
    </row>
    <row r="4780" spans="1:58" x14ac:dyDescent="0.55000000000000004">
      <c r="A4780" t="s">
        <v>372</v>
      </c>
      <c r="B4780" t="s">
        <v>6</v>
      </c>
      <c r="C4780" t="s">
        <v>3021</v>
      </c>
      <c r="D4780">
        <v>0</v>
      </c>
      <c r="E4780">
        <f>IF(OR(ISBLANK(F4780),F4780=61),0,1)</f>
        <v>0</v>
      </c>
      <c r="G4780">
        <f>IF(AND(F4780&lt;31,E4780=1),1,0)</f>
        <v>0</v>
      </c>
      <c r="H4780">
        <f>IF(AND(F4780&gt;=31,E4780=1),1,0)</f>
        <v>0</v>
      </c>
      <c r="I4780">
        <f>IF(AND(F4780&lt;15,E4780=1),1,0)</f>
        <v>0</v>
      </c>
      <c r="J4780">
        <f>IF(F4780=61,1,0)</f>
        <v>0</v>
      </c>
      <c r="K4780" t="s">
        <v>0</v>
      </c>
      <c r="L4780">
        <v>77</v>
      </c>
      <c r="M4780">
        <v>211</v>
      </c>
      <c r="N4780">
        <v>31</v>
      </c>
      <c r="O4780">
        <v>4</v>
      </c>
      <c r="P4780">
        <v>20.2</v>
      </c>
      <c r="Q4780">
        <v>2</v>
      </c>
      <c r="R4780">
        <v>4.0999999999999996</v>
      </c>
      <c r="S4780">
        <v>0.48799999999999999</v>
      </c>
      <c r="T4780">
        <v>1.7</v>
      </c>
      <c r="U4780">
        <v>3.5</v>
      </c>
      <c r="V4780">
        <v>0.47699999999999998</v>
      </c>
      <c r="W4780">
        <v>0.3</v>
      </c>
      <c r="X4780">
        <v>0.6</v>
      </c>
      <c r="Y4780">
        <v>0.55600000000000005</v>
      </c>
      <c r="Z4780">
        <v>0.9</v>
      </c>
      <c r="AA4780">
        <v>1.4</v>
      </c>
      <c r="AB4780">
        <v>0.69</v>
      </c>
      <c r="AC4780">
        <v>1.3</v>
      </c>
      <c r="AD4780">
        <v>2.9</v>
      </c>
      <c r="AE4780">
        <v>4.2</v>
      </c>
      <c r="AF4780">
        <v>0.6</v>
      </c>
      <c r="AG4780">
        <v>0.3</v>
      </c>
      <c r="AH4780">
        <v>0.2</v>
      </c>
      <c r="AI4780">
        <v>1.4</v>
      </c>
      <c r="AJ4780">
        <v>2.1</v>
      </c>
      <c r="AK4780">
        <v>5.3</v>
      </c>
      <c r="AL4780">
        <v>10.7</v>
      </c>
      <c r="AM4780">
        <v>0.55500000000000005</v>
      </c>
      <c r="AN4780">
        <v>0.52800000000000002</v>
      </c>
      <c r="AO4780">
        <v>0.14199999999999999</v>
      </c>
      <c r="AP4780">
        <v>0.33100000000000002</v>
      </c>
      <c r="AQ4780">
        <v>169</v>
      </c>
      <c r="AR4780">
        <v>7.6</v>
      </c>
      <c r="AS4780">
        <v>17.3</v>
      </c>
      <c r="AT4780">
        <v>12.5</v>
      </c>
      <c r="AU4780">
        <v>6.3</v>
      </c>
      <c r="AV4780">
        <v>1</v>
      </c>
      <c r="AW4780">
        <v>1.1000000000000001</v>
      </c>
      <c r="AX4780">
        <v>22.6</v>
      </c>
      <c r="AY4780">
        <v>16.100000000000001</v>
      </c>
      <c r="AZ4780">
        <v>0.4</v>
      </c>
      <c r="BA4780">
        <v>0.6</v>
      </c>
      <c r="BB4780">
        <v>0.9</v>
      </c>
      <c r="BC4780">
        <v>5.8999999999999997E-2</v>
      </c>
      <c r="BD4780">
        <v>-3.2</v>
      </c>
      <c r="BE4780">
        <v>-0.5</v>
      </c>
      <c r="BF4780">
        <v>-3.7</v>
      </c>
    </row>
    <row r="4781" spans="1:58" x14ac:dyDescent="0.55000000000000004">
      <c r="A4781" t="s">
        <v>359</v>
      </c>
      <c r="B4781" t="s">
        <v>3</v>
      </c>
      <c r="C4781" t="s">
        <v>3022</v>
      </c>
      <c r="D4781">
        <v>0</v>
      </c>
      <c r="E4781">
        <f>IF(OR(ISBLANK(F4781),F4781=61),0,1)</f>
        <v>0</v>
      </c>
      <c r="G4781">
        <f>IF(AND(F4781&lt;31,E4781=1),1,0)</f>
        <v>0</v>
      </c>
      <c r="H4781">
        <f>IF(AND(F4781&gt;=31,E4781=1),1,0)</f>
        <v>0</v>
      </c>
      <c r="I4781">
        <f>IF(AND(F4781&lt;15,E4781=1),1,0)</f>
        <v>0</v>
      </c>
      <c r="J4781">
        <f>IF(F4781=61,1,0)</f>
        <v>0</v>
      </c>
      <c r="K4781" t="s">
        <v>0</v>
      </c>
      <c r="L4781">
        <v>79</v>
      </c>
      <c r="M4781">
        <v>190</v>
      </c>
      <c r="N4781">
        <v>33</v>
      </c>
      <c r="O4781">
        <v>17</v>
      </c>
      <c r="P4781">
        <v>15.4</v>
      </c>
      <c r="Q4781">
        <v>1.3</v>
      </c>
      <c r="R4781">
        <v>3.4</v>
      </c>
      <c r="S4781">
        <v>0.38100000000000001</v>
      </c>
      <c r="T4781">
        <v>1.1000000000000001</v>
      </c>
      <c r="U4781">
        <v>2.5</v>
      </c>
      <c r="V4781">
        <v>0.42899999999999999</v>
      </c>
      <c r="W4781">
        <v>0.2</v>
      </c>
      <c r="X4781">
        <v>0.9</v>
      </c>
      <c r="Y4781">
        <v>0.24099999999999999</v>
      </c>
      <c r="Z4781">
        <v>0.9</v>
      </c>
      <c r="AA4781">
        <v>1.3</v>
      </c>
      <c r="AB4781">
        <v>0.69799999999999995</v>
      </c>
      <c r="AC4781">
        <v>0.2</v>
      </c>
      <c r="AD4781">
        <v>2.4</v>
      </c>
      <c r="AE4781">
        <v>2.6</v>
      </c>
      <c r="AF4781">
        <v>0.9</v>
      </c>
      <c r="AG4781">
        <v>0.2</v>
      </c>
      <c r="AH4781">
        <v>0.2</v>
      </c>
      <c r="AI4781">
        <v>1</v>
      </c>
      <c r="AJ4781">
        <v>1.8</v>
      </c>
      <c r="AK4781">
        <v>3.7</v>
      </c>
      <c r="AL4781">
        <v>7.1</v>
      </c>
      <c r="AM4781">
        <v>0.46100000000000002</v>
      </c>
      <c r="AN4781">
        <v>0.41199999999999998</v>
      </c>
      <c r="AO4781">
        <v>0.25700000000000001</v>
      </c>
      <c r="AP4781">
        <v>0.38100000000000001</v>
      </c>
      <c r="AQ4781">
        <v>124</v>
      </c>
      <c r="AR4781">
        <v>1.8</v>
      </c>
      <c r="AS4781">
        <v>16.5</v>
      </c>
      <c r="AT4781">
        <v>9.3000000000000007</v>
      </c>
      <c r="AU4781">
        <v>10.8</v>
      </c>
      <c r="AV4781">
        <v>0.7</v>
      </c>
      <c r="AW4781">
        <v>1.9</v>
      </c>
      <c r="AX4781">
        <v>19.8</v>
      </c>
      <c r="AY4781">
        <v>16.600000000000001</v>
      </c>
      <c r="AZ4781">
        <v>-0.1</v>
      </c>
      <c r="BA4781">
        <v>0.8</v>
      </c>
      <c r="BB4781">
        <v>0.7</v>
      </c>
      <c r="BC4781">
        <v>5.2999999999999999E-2</v>
      </c>
      <c r="BD4781">
        <v>-4.5999999999999996</v>
      </c>
      <c r="BE4781">
        <v>1.5</v>
      </c>
      <c r="BF4781">
        <v>-3.1</v>
      </c>
    </row>
    <row r="4782" spans="1:58" x14ac:dyDescent="0.55000000000000004">
      <c r="A4782" t="s">
        <v>359</v>
      </c>
      <c r="B4782" t="s">
        <v>6</v>
      </c>
      <c r="C4782" t="s">
        <v>3022</v>
      </c>
      <c r="D4782">
        <v>0</v>
      </c>
      <c r="E4782">
        <f>IF(OR(ISBLANK(F4782),F4782=61),0,1)</f>
        <v>0</v>
      </c>
      <c r="G4782">
        <f>IF(AND(F4782&lt;31,E4782=1),1,0)</f>
        <v>0</v>
      </c>
      <c r="H4782">
        <f>IF(AND(F4782&gt;=31,E4782=1),1,0)</f>
        <v>0</v>
      </c>
      <c r="I4782">
        <f>IF(AND(F4782&lt;15,E4782=1),1,0)</f>
        <v>0</v>
      </c>
      <c r="J4782">
        <f>IF(F4782=61,1,0)</f>
        <v>0</v>
      </c>
      <c r="K4782" t="s">
        <v>0</v>
      </c>
      <c r="L4782">
        <v>79</v>
      </c>
      <c r="M4782">
        <v>190</v>
      </c>
      <c r="N4782">
        <v>26</v>
      </c>
      <c r="O4782">
        <v>11</v>
      </c>
      <c r="P4782">
        <v>17.7</v>
      </c>
      <c r="Q4782">
        <v>1.2</v>
      </c>
      <c r="R4782">
        <v>3.5</v>
      </c>
      <c r="S4782">
        <v>0.33</v>
      </c>
      <c r="T4782">
        <v>1.2</v>
      </c>
      <c r="U4782">
        <v>3.3</v>
      </c>
      <c r="V4782">
        <v>0.34899999999999998</v>
      </c>
      <c r="W4782">
        <v>0</v>
      </c>
      <c r="X4782">
        <v>0.2</v>
      </c>
      <c r="Y4782">
        <v>0</v>
      </c>
      <c r="Z4782">
        <v>0.8</v>
      </c>
      <c r="AA4782">
        <v>1</v>
      </c>
      <c r="AB4782">
        <v>0.74099999999999999</v>
      </c>
      <c r="AC4782">
        <v>1.1000000000000001</v>
      </c>
      <c r="AD4782">
        <v>2.1</v>
      </c>
      <c r="AE4782">
        <v>3.2</v>
      </c>
      <c r="AF4782">
        <v>0.5</v>
      </c>
      <c r="AG4782">
        <v>0.2</v>
      </c>
      <c r="AH4782">
        <v>0.2</v>
      </c>
      <c r="AI4782">
        <v>0.7</v>
      </c>
      <c r="AJ4782">
        <v>1.5</v>
      </c>
      <c r="AK4782">
        <v>3.1</v>
      </c>
      <c r="AL4782">
        <v>6</v>
      </c>
      <c r="AM4782">
        <v>0.38500000000000001</v>
      </c>
      <c r="AN4782">
        <v>0.33</v>
      </c>
      <c r="AO4782">
        <v>5.5E-2</v>
      </c>
      <c r="AP4782">
        <v>0.29699999999999999</v>
      </c>
      <c r="AQ4782">
        <v>85</v>
      </c>
      <c r="AR4782">
        <v>6</v>
      </c>
      <c r="AS4782">
        <v>14.2</v>
      </c>
      <c r="AT4782">
        <v>9.8000000000000007</v>
      </c>
      <c r="AU4782">
        <v>5.8</v>
      </c>
      <c r="AV4782">
        <v>0.7</v>
      </c>
      <c r="AW4782">
        <v>1.4</v>
      </c>
      <c r="AX4782">
        <v>15.5</v>
      </c>
      <c r="AY4782">
        <v>13.5</v>
      </c>
      <c r="AZ4782">
        <v>-0.2</v>
      </c>
      <c r="BA4782">
        <v>0.3</v>
      </c>
      <c r="BB4782">
        <v>0.1</v>
      </c>
      <c r="BC4782">
        <v>8.0000000000000002E-3</v>
      </c>
      <c r="BD4782">
        <v>-6.9</v>
      </c>
      <c r="BE4782">
        <v>-0.4</v>
      </c>
      <c r="BF4782">
        <v>-7.3</v>
      </c>
    </row>
    <row r="4783" spans="1:58" x14ac:dyDescent="0.55000000000000004">
      <c r="A4783" t="s">
        <v>359</v>
      </c>
      <c r="B4783" t="s">
        <v>9</v>
      </c>
      <c r="C4783" t="s">
        <v>3022</v>
      </c>
      <c r="D4783">
        <v>0</v>
      </c>
      <c r="E4783">
        <f>IF(OR(ISBLANK(F4783),F4783=61),0,1)</f>
        <v>0</v>
      </c>
      <c r="G4783">
        <f>IF(AND(F4783&lt;31,E4783=1),1,0)</f>
        <v>0</v>
      </c>
      <c r="H4783">
        <f>IF(AND(F4783&gt;=31,E4783=1),1,0)</f>
        <v>0</v>
      </c>
      <c r="I4783">
        <f>IF(AND(F4783&lt;15,E4783=1),1,0)</f>
        <v>0</v>
      </c>
      <c r="J4783">
        <f>IF(F4783=61,1,0)</f>
        <v>0</v>
      </c>
      <c r="K4783" t="s">
        <v>0</v>
      </c>
      <c r="L4783">
        <v>79</v>
      </c>
      <c r="M4783">
        <v>190</v>
      </c>
      <c r="N4783">
        <v>21</v>
      </c>
      <c r="O4783">
        <v>1</v>
      </c>
      <c r="P4783">
        <v>5.4</v>
      </c>
      <c r="Q4783">
        <v>0.3</v>
      </c>
      <c r="R4783">
        <v>0.6</v>
      </c>
      <c r="S4783">
        <v>0.5</v>
      </c>
      <c r="T4783">
        <v>0.3</v>
      </c>
      <c r="U4783">
        <v>0.6</v>
      </c>
      <c r="V4783">
        <v>0.5</v>
      </c>
      <c r="W4783">
        <v>0</v>
      </c>
      <c r="X4783">
        <v>0</v>
      </c>
      <c r="Y4783">
        <v>0</v>
      </c>
      <c r="Z4783">
        <v>0.1</v>
      </c>
      <c r="AA4783">
        <v>0.3</v>
      </c>
      <c r="AB4783">
        <v>0.42899999999999999</v>
      </c>
      <c r="AC4783">
        <v>0.2</v>
      </c>
      <c r="AD4783">
        <v>1</v>
      </c>
      <c r="AE4783">
        <v>1.2</v>
      </c>
      <c r="AF4783">
        <v>0.2</v>
      </c>
      <c r="AG4783">
        <v>0.1</v>
      </c>
      <c r="AH4783">
        <v>0.2</v>
      </c>
      <c r="AI4783">
        <v>0.2</v>
      </c>
      <c r="AJ4783">
        <v>0.7</v>
      </c>
      <c r="AK4783">
        <v>0.7</v>
      </c>
      <c r="AL4783">
        <v>8.8000000000000007</v>
      </c>
      <c r="AM4783">
        <v>0.48899999999999999</v>
      </c>
      <c r="AN4783">
        <v>0.5</v>
      </c>
      <c r="AO4783">
        <v>0</v>
      </c>
      <c r="AP4783">
        <v>0.58299999999999996</v>
      </c>
      <c r="AQ4783">
        <v>18</v>
      </c>
      <c r="AR4783">
        <v>4.0999999999999996</v>
      </c>
      <c r="AS4783">
        <v>21.6</v>
      </c>
      <c r="AT4783">
        <v>13</v>
      </c>
      <c r="AU4783">
        <v>7</v>
      </c>
      <c r="AV4783">
        <v>1.5</v>
      </c>
      <c r="AW4783">
        <v>4.7</v>
      </c>
      <c r="AX4783">
        <v>24.6</v>
      </c>
      <c r="AY4783">
        <v>9.1</v>
      </c>
      <c r="AZ4783">
        <v>0</v>
      </c>
      <c r="BA4783">
        <v>0.2</v>
      </c>
      <c r="BB4783">
        <v>0.2</v>
      </c>
      <c r="BC4783">
        <v>0.08</v>
      </c>
      <c r="BD4783">
        <v>-4.2</v>
      </c>
      <c r="BE4783">
        <v>3.5</v>
      </c>
      <c r="BF4783">
        <v>-0.6</v>
      </c>
    </row>
    <row r="4784" spans="1:58" x14ac:dyDescent="0.55000000000000004">
      <c r="A4784" t="s">
        <v>374</v>
      </c>
      <c r="B4784" t="s">
        <v>6</v>
      </c>
      <c r="C4784" t="s">
        <v>3023</v>
      </c>
      <c r="D4784">
        <v>0</v>
      </c>
      <c r="E4784">
        <f>IF(OR(ISBLANK(F4784),F4784=61),0,1)</f>
        <v>0</v>
      </c>
      <c r="G4784">
        <f>IF(AND(F4784&lt;31,E4784=1),1,0)</f>
        <v>0</v>
      </c>
      <c r="H4784">
        <f>IF(AND(F4784&gt;=31,E4784=1),1,0)</f>
        <v>0</v>
      </c>
      <c r="I4784">
        <f>IF(AND(F4784&lt;15,E4784=1),1,0)</f>
        <v>0</v>
      </c>
      <c r="J4784">
        <f>IF(F4784=61,1,0)</f>
        <v>0</v>
      </c>
      <c r="K4784" t="s">
        <v>0</v>
      </c>
      <c r="L4784">
        <v>80</v>
      </c>
      <c r="M4784">
        <v>225</v>
      </c>
      <c r="N4784">
        <v>33</v>
      </c>
      <c r="O4784">
        <v>1</v>
      </c>
      <c r="P4784">
        <v>8.1999999999999993</v>
      </c>
      <c r="Q4784">
        <v>1</v>
      </c>
      <c r="R4784">
        <v>2.2000000000000002</v>
      </c>
      <c r="S4784">
        <v>0.43200000000000011</v>
      </c>
      <c r="T4784">
        <v>1</v>
      </c>
      <c r="U4784">
        <v>2.2000000000000002</v>
      </c>
      <c r="V4784">
        <v>0.43799999999999989</v>
      </c>
      <c r="W4784">
        <v>0</v>
      </c>
      <c r="X4784">
        <v>0</v>
      </c>
      <c r="Y4784">
        <v>0</v>
      </c>
      <c r="Z4784">
        <v>0.2</v>
      </c>
      <c r="AA4784">
        <v>0.4</v>
      </c>
      <c r="AB4784">
        <v>0.5</v>
      </c>
      <c r="AC4784">
        <v>0.5</v>
      </c>
      <c r="AD4784">
        <v>0.7</v>
      </c>
      <c r="AE4784">
        <v>1.3</v>
      </c>
      <c r="AF4784">
        <v>0.3</v>
      </c>
      <c r="AG4784">
        <v>0.1</v>
      </c>
      <c r="AH4784">
        <v>0.5</v>
      </c>
      <c r="AI4784">
        <v>0.5</v>
      </c>
      <c r="AJ4784">
        <v>1.5</v>
      </c>
      <c r="AK4784">
        <v>2.1</v>
      </c>
      <c r="AL4784">
        <v>8.3000000000000007</v>
      </c>
      <c r="AM4784">
        <v>0.439</v>
      </c>
      <c r="AN4784">
        <v>0.43200000000000011</v>
      </c>
      <c r="AO4784">
        <v>1.4E-2</v>
      </c>
      <c r="AP4784">
        <v>0.16200000000000001</v>
      </c>
      <c r="AQ4784">
        <v>72</v>
      </c>
      <c r="AR4784">
        <v>8.1</v>
      </c>
      <c r="AS4784">
        <v>10.6</v>
      </c>
      <c r="AT4784">
        <v>9.4</v>
      </c>
      <c r="AU4784">
        <v>8.5</v>
      </c>
      <c r="AV4784">
        <v>0.7</v>
      </c>
      <c r="AW4784">
        <v>7.1</v>
      </c>
      <c r="AX4784">
        <v>18.399999999999999</v>
      </c>
      <c r="AY4784">
        <v>19.5</v>
      </c>
      <c r="AZ4784">
        <v>-0.1</v>
      </c>
      <c r="BA4784">
        <v>0.5</v>
      </c>
      <c r="BB4784">
        <v>0.3</v>
      </c>
      <c r="BC4784">
        <v>4.8000000000000001E-2</v>
      </c>
      <c r="BD4784">
        <v>-7</v>
      </c>
      <c r="BE4784">
        <v>1.6</v>
      </c>
      <c r="BF4784">
        <v>-5.4</v>
      </c>
    </row>
    <row r="4785" spans="1:58" x14ac:dyDescent="0.55000000000000004">
      <c r="A4785" t="s">
        <v>15</v>
      </c>
      <c r="B4785" t="s">
        <v>9</v>
      </c>
      <c r="C4785" t="s">
        <v>3024</v>
      </c>
      <c r="D4785">
        <v>0</v>
      </c>
      <c r="E4785">
        <f>IF(OR(ISBLANK(F4785),F4785=61),0,1)</f>
        <v>0</v>
      </c>
      <c r="G4785">
        <f>IF(AND(F4785&lt;31,E4785=1),1,0)</f>
        <v>0</v>
      </c>
      <c r="H4785">
        <f>IF(AND(F4785&gt;=31,E4785=1),1,0)</f>
        <v>0</v>
      </c>
      <c r="I4785">
        <f>IF(AND(F4785&lt;15,E4785=1),1,0)</f>
        <v>0</v>
      </c>
      <c r="J4785">
        <f>IF(F4785=61,1,0)</f>
        <v>0</v>
      </c>
      <c r="K4785" t="s">
        <v>0</v>
      </c>
      <c r="L4785">
        <v>81</v>
      </c>
      <c r="M4785">
        <v>201</v>
      </c>
      <c r="N4785">
        <v>8</v>
      </c>
      <c r="O4785">
        <v>0</v>
      </c>
      <c r="P4785">
        <v>5.4</v>
      </c>
      <c r="Q4785">
        <v>0.6</v>
      </c>
      <c r="R4785">
        <v>1.4</v>
      </c>
      <c r="S4785">
        <v>0.45500000000000002</v>
      </c>
      <c r="T4785">
        <v>0.6</v>
      </c>
      <c r="U4785">
        <v>1.4</v>
      </c>
      <c r="V4785">
        <v>0.45500000000000002</v>
      </c>
      <c r="W4785">
        <v>0</v>
      </c>
      <c r="X4785">
        <v>0</v>
      </c>
      <c r="Y4785">
        <v>0</v>
      </c>
      <c r="Z4785">
        <v>0.6</v>
      </c>
      <c r="AA4785">
        <v>1.1000000000000001</v>
      </c>
      <c r="AB4785">
        <v>0.55600000000000005</v>
      </c>
      <c r="AC4785">
        <v>1.1000000000000001</v>
      </c>
      <c r="AD4785">
        <v>0.9</v>
      </c>
      <c r="AE4785">
        <v>2</v>
      </c>
      <c r="AF4785">
        <v>0.3</v>
      </c>
      <c r="AG4785">
        <v>0.1</v>
      </c>
      <c r="AH4785">
        <v>0.3</v>
      </c>
      <c r="AI4785">
        <v>0.8</v>
      </c>
      <c r="AJ4785">
        <v>0.6</v>
      </c>
      <c r="AK4785">
        <v>1.9</v>
      </c>
      <c r="AL4785">
        <v>16.600000000000001</v>
      </c>
      <c r="AM4785">
        <v>0.49099999999999999</v>
      </c>
      <c r="AN4785">
        <v>0.45500000000000002</v>
      </c>
      <c r="AO4785">
        <v>0</v>
      </c>
      <c r="AP4785">
        <v>0.81799999999999995</v>
      </c>
      <c r="AQ4785">
        <v>20</v>
      </c>
      <c r="AR4785">
        <v>25.5</v>
      </c>
      <c r="AS4785">
        <v>18.8</v>
      </c>
      <c r="AT4785">
        <v>22.1</v>
      </c>
      <c r="AU4785">
        <v>8.1</v>
      </c>
      <c r="AV4785">
        <v>1.3</v>
      </c>
      <c r="AW4785">
        <v>5.4</v>
      </c>
      <c r="AX4785">
        <v>28.2</v>
      </c>
      <c r="AY4785">
        <v>25.2</v>
      </c>
      <c r="AZ4785">
        <v>0</v>
      </c>
      <c r="BA4785">
        <v>0</v>
      </c>
      <c r="BB4785">
        <v>0.1</v>
      </c>
      <c r="BC4785">
        <v>6.3E-2</v>
      </c>
      <c r="BD4785">
        <v>-2.2000000000000002</v>
      </c>
      <c r="BE4785">
        <v>1.8</v>
      </c>
      <c r="BF4785">
        <v>-0.4</v>
      </c>
    </row>
    <row r="4786" spans="1:58" x14ac:dyDescent="0.55000000000000004">
      <c r="A4786" t="s">
        <v>844</v>
      </c>
      <c r="B4786" t="s">
        <v>9</v>
      </c>
      <c r="C4786" t="s">
        <v>3025</v>
      </c>
      <c r="D4786">
        <v>0</v>
      </c>
      <c r="E4786">
        <f>IF(OR(ISBLANK(F4786),F4786=61),0,1)</f>
        <v>0</v>
      </c>
      <c r="G4786">
        <f>IF(AND(F4786&lt;31,E4786=1),1,0)</f>
        <v>0</v>
      </c>
      <c r="H4786">
        <f>IF(AND(F4786&gt;=31,E4786=1),1,0)</f>
        <v>0</v>
      </c>
      <c r="I4786">
        <f>IF(AND(F4786&lt;15,E4786=1),1,0)</f>
        <v>0</v>
      </c>
      <c r="J4786">
        <f>IF(F4786=61,1,0)</f>
        <v>0</v>
      </c>
      <c r="K4786" t="s">
        <v>0</v>
      </c>
      <c r="L4786">
        <v>78</v>
      </c>
      <c r="M4786">
        <v>200</v>
      </c>
      <c r="N4786">
        <v>31</v>
      </c>
      <c r="O4786">
        <v>9</v>
      </c>
      <c r="P4786">
        <v>17.899999999999999</v>
      </c>
      <c r="Q4786">
        <v>1.4</v>
      </c>
      <c r="R4786">
        <v>3.4</v>
      </c>
      <c r="S4786">
        <v>0.42299999999999999</v>
      </c>
      <c r="T4786">
        <v>1.1000000000000001</v>
      </c>
      <c r="U4786">
        <v>2.2999999999999998</v>
      </c>
      <c r="V4786">
        <v>0.47099999999999997</v>
      </c>
      <c r="W4786">
        <v>0.4</v>
      </c>
      <c r="X4786">
        <v>1.1000000000000001</v>
      </c>
      <c r="Y4786">
        <v>0.32400000000000001</v>
      </c>
      <c r="Z4786">
        <v>0.7</v>
      </c>
      <c r="AA4786">
        <v>1.1000000000000001</v>
      </c>
      <c r="AB4786">
        <v>0.63600000000000001</v>
      </c>
      <c r="AC4786">
        <v>0.8</v>
      </c>
      <c r="AD4786">
        <v>2.2000000000000002</v>
      </c>
      <c r="AE4786">
        <v>2.9</v>
      </c>
      <c r="AF4786">
        <v>0.9</v>
      </c>
      <c r="AG4786">
        <v>0.5</v>
      </c>
      <c r="AH4786">
        <v>0.4</v>
      </c>
      <c r="AI4786">
        <v>1</v>
      </c>
      <c r="AJ4786">
        <v>2</v>
      </c>
      <c r="AK4786">
        <v>3.9</v>
      </c>
      <c r="AL4786">
        <v>8.9</v>
      </c>
      <c r="AM4786">
        <v>0.501</v>
      </c>
      <c r="AN4786">
        <v>0.47599999999999998</v>
      </c>
      <c r="AO4786">
        <v>0.32700000000000001</v>
      </c>
      <c r="AP4786">
        <v>0.317</v>
      </c>
      <c r="AQ4786">
        <v>130</v>
      </c>
      <c r="AR4786">
        <v>5.4</v>
      </c>
      <c r="AS4786">
        <v>13.5</v>
      </c>
      <c r="AT4786">
        <v>9.6999999999999993</v>
      </c>
      <c r="AU4786">
        <v>9.1</v>
      </c>
      <c r="AV4786">
        <v>1.4</v>
      </c>
      <c r="AW4786">
        <v>2.8</v>
      </c>
      <c r="AX4786">
        <v>20.6</v>
      </c>
      <c r="AY4786">
        <v>13.7</v>
      </c>
      <c r="AZ4786">
        <v>0.2</v>
      </c>
      <c r="BA4786">
        <v>0.6</v>
      </c>
      <c r="BB4786">
        <v>0.8</v>
      </c>
      <c r="BC4786">
        <v>5.5E-2</v>
      </c>
      <c r="BD4786">
        <v>-2.2000000000000002</v>
      </c>
      <c r="BE4786">
        <v>1.7</v>
      </c>
      <c r="BF4786">
        <v>-0.5</v>
      </c>
    </row>
    <row r="4787" spans="1:58" x14ac:dyDescent="0.55000000000000004">
      <c r="A4787" t="s">
        <v>240</v>
      </c>
      <c r="B4787" t="s">
        <v>3</v>
      </c>
      <c r="C4787" t="s">
        <v>3026</v>
      </c>
      <c r="D4787">
        <v>0</v>
      </c>
      <c r="E4787">
        <f>IF(OR(ISBLANK(F4787),F4787=61),0,1)</f>
        <v>0</v>
      </c>
      <c r="G4787">
        <f>IF(AND(F4787&lt;31,E4787=1),1,0)</f>
        <v>0</v>
      </c>
      <c r="H4787">
        <f>IF(AND(F4787&gt;=31,E4787=1),1,0)</f>
        <v>0</v>
      </c>
      <c r="I4787">
        <f>IF(AND(F4787&lt;15,E4787=1),1,0)</f>
        <v>0</v>
      </c>
      <c r="J4787">
        <f>IF(F4787=61,1,0)</f>
        <v>0</v>
      </c>
      <c r="K4787" t="s">
        <v>0</v>
      </c>
      <c r="L4787">
        <v>80</v>
      </c>
      <c r="M4787">
        <v>220</v>
      </c>
      <c r="N4787">
        <v>18</v>
      </c>
      <c r="O4787">
        <v>0</v>
      </c>
      <c r="P4787">
        <v>9.3000000000000007</v>
      </c>
      <c r="Q4787">
        <v>0.7</v>
      </c>
      <c r="R4787">
        <v>1.6</v>
      </c>
      <c r="S4787">
        <v>0.44800000000000001</v>
      </c>
      <c r="T4787">
        <v>0.7</v>
      </c>
      <c r="U4787">
        <v>1.6</v>
      </c>
      <c r="V4787">
        <v>0.44800000000000001</v>
      </c>
      <c r="W4787">
        <v>0</v>
      </c>
      <c r="X4787">
        <v>0</v>
      </c>
      <c r="Y4787">
        <v>0</v>
      </c>
      <c r="Z4787">
        <v>0.4</v>
      </c>
      <c r="AA4787">
        <v>0.6</v>
      </c>
      <c r="AB4787">
        <v>0.7</v>
      </c>
      <c r="AC4787">
        <v>0.7</v>
      </c>
      <c r="AD4787">
        <v>1.5</v>
      </c>
      <c r="AE4787">
        <v>2.2000000000000002</v>
      </c>
      <c r="AF4787">
        <v>0.1</v>
      </c>
      <c r="AG4787">
        <v>0.1</v>
      </c>
      <c r="AH4787">
        <v>0.3</v>
      </c>
      <c r="AI4787">
        <v>0.2</v>
      </c>
      <c r="AJ4787">
        <v>2.2000000000000002</v>
      </c>
      <c r="AK4787">
        <v>1.8</v>
      </c>
      <c r="AL4787">
        <v>8.6</v>
      </c>
      <c r="AM4787">
        <v>0.48899999999999999</v>
      </c>
      <c r="AN4787">
        <v>0.44800000000000001</v>
      </c>
      <c r="AO4787">
        <v>0</v>
      </c>
      <c r="AP4787">
        <v>0.34499999999999997</v>
      </c>
      <c r="AQ4787">
        <v>35</v>
      </c>
      <c r="AR4787">
        <v>8.1999999999999993</v>
      </c>
      <c r="AS4787">
        <v>19.2</v>
      </c>
      <c r="AT4787">
        <v>13.4</v>
      </c>
      <c r="AU4787">
        <v>1.1000000000000001</v>
      </c>
      <c r="AV4787">
        <v>0.3</v>
      </c>
      <c r="AW4787">
        <v>3.4</v>
      </c>
      <c r="AX4787">
        <v>8.1999999999999993</v>
      </c>
      <c r="AY4787">
        <v>10.9</v>
      </c>
      <c r="AZ4787">
        <v>0.2</v>
      </c>
      <c r="BA4787">
        <v>0.2</v>
      </c>
      <c r="BB4787">
        <v>0.3</v>
      </c>
      <c r="BC4787">
        <v>7.9000000000000001E-2</v>
      </c>
      <c r="BD4787">
        <v>-5.5</v>
      </c>
      <c r="BE4787">
        <v>-1.7</v>
      </c>
      <c r="BF4787">
        <v>-7.1</v>
      </c>
    </row>
    <row r="4788" spans="1:58" x14ac:dyDescent="0.55000000000000004">
      <c r="A4788" t="s">
        <v>503</v>
      </c>
      <c r="B4788" t="s">
        <v>18</v>
      </c>
      <c r="C4788" t="s">
        <v>3027</v>
      </c>
      <c r="D4788">
        <v>0</v>
      </c>
      <c r="E4788">
        <f>IF(OR(ISBLANK(F4788),F4788=61),0,1)</f>
        <v>0</v>
      </c>
      <c r="G4788">
        <f>IF(AND(F4788&lt;31,E4788=1),1,0)</f>
        <v>0</v>
      </c>
      <c r="H4788">
        <f>IF(AND(F4788&gt;=31,E4788=1),1,0)</f>
        <v>0</v>
      </c>
      <c r="I4788">
        <f>IF(AND(F4788&lt;15,E4788=1),1,0)</f>
        <v>0</v>
      </c>
      <c r="J4788">
        <f>IF(F4788=61,1,0)</f>
        <v>0</v>
      </c>
      <c r="K4788" t="s">
        <v>0</v>
      </c>
      <c r="L4788">
        <v>80</v>
      </c>
      <c r="M4788">
        <v>215</v>
      </c>
      <c r="N4788">
        <v>27</v>
      </c>
      <c r="O4788">
        <v>1</v>
      </c>
      <c r="P4788">
        <v>6.6</v>
      </c>
      <c r="Q4788">
        <v>0.6</v>
      </c>
      <c r="R4788">
        <v>1</v>
      </c>
      <c r="S4788">
        <v>0.60699999999999998</v>
      </c>
      <c r="T4788">
        <v>0.6</v>
      </c>
      <c r="U4788">
        <v>1</v>
      </c>
      <c r="V4788">
        <v>0.63</v>
      </c>
      <c r="W4788">
        <v>0</v>
      </c>
      <c r="X4788">
        <v>0</v>
      </c>
      <c r="Y4788">
        <v>0</v>
      </c>
      <c r="Z4788">
        <v>0.4</v>
      </c>
      <c r="AA4788">
        <v>1</v>
      </c>
      <c r="AB4788">
        <v>0.46200000000000002</v>
      </c>
      <c r="AC4788">
        <v>0.7</v>
      </c>
      <c r="AD4788">
        <v>0.6</v>
      </c>
      <c r="AE4788">
        <v>1.3</v>
      </c>
      <c r="AF4788">
        <v>0.1</v>
      </c>
      <c r="AG4788">
        <v>0.1</v>
      </c>
      <c r="AH4788">
        <v>0.4</v>
      </c>
      <c r="AI4788">
        <v>0.2</v>
      </c>
      <c r="AJ4788">
        <v>0.9</v>
      </c>
      <c r="AK4788">
        <v>1.7</v>
      </c>
      <c r="AL4788">
        <v>15.3</v>
      </c>
      <c r="AM4788">
        <v>0.56999999999999995</v>
      </c>
      <c r="AN4788">
        <v>0.60699999999999998</v>
      </c>
      <c r="AO4788">
        <v>3.5999999999999997E-2</v>
      </c>
      <c r="AP4788">
        <v>0.92900000000000005</v>
      </c>
      <c r="AQ4788">
        <v>48</v>
      </c>
      <c r="AR4788">
        <v>11.3</v>
      </c>
      <c r="AS4788">
        <v>10.8</v>
      </c>
      <c r="AT4788">
        <v>11.1</v>
      </c>
      <c r="AU4788">
        <v>2</v>
      </c>
      <c r="AV4788">
        <v>1.3</v>
      </c>
      <c r="AW4788">
        <v>6.2</v>
      </c>
      <c r="AX4788">
        <v>12.9</v>
      </c>
      <c r="AY4788">
        <v>13.3</v>
      </c>
      <c r="AZ4788">
        <v>0.3</v>
      </c>
      <c r="BA4788">
        <v>0.3</v>
      </c>
      <c r="BB4788">
        <v>0.6</v>
      </c>
      <c r="BC4788">
        <v>0.13600000000000001</v>
      </c>
      <c r="BD4788">
        <v>-0.7</v>
      </c>
      <c r="BE4788">
        <v>2.2000000000000002</v>
      </c>
      <c r="BF4788">
        <v>1.5</v>
      </c>
    </row>
    <row r="4789" spans="1:58" x14ac:dyDescent="0.55000000000000004">
      <c r="A4789" t="s">
        <v>503</v>
      </c>
      <c r="B4789" t="s">
        <v>3</v>
      </c>
      <c r="C4789" t="s">
        <v>3027</v>
      </c>
      <c r="D4789">
        <v>0</v>
      </c>
      <c r="E4789">
        <f>IF(OR(ISBLANK(F4789),F4789=61),0,1)</f>
        <v>0</v>
      </c>
      <c r="G4789">
        <f>IF(AND(F4789&lt;31,E4789=1),1,0)</f>
        <v>0</v>
      </c>
      <c r="H4789">
        <f>IF(AND(F4789&gt;=31,E4789=1),1,0)</f>
        <v>0</v>
      </c>
      <c r="I4789">
        <f>IF(AND(F4789&lt;15,E4789=1),1,0)</f>
        <v>0</v>
      </c>
      <c r="J4789">
        <f>IF(F4789=61,1,0)</f>
        <v>0</v>
      </c>
      <c r="K4789" t="s">
        <v>0</v>
      </c>
      <c r="L4789">
        <v>80</v>
      </c>
      <c r="M4789">
        <v>215</v>
      </c>
      <c r="N4789">
        <v>23</v>
      </c>
      <c r="O4789">
        <v>16</v>
      </c>
      <c r="P4789">
        <v>23.4</v>
      </c>
      <c r="Q4789">
        <v>2.8</v>
      </c>
      <c r="R4789">
        <v>5.5</v>
      </c>
      <c r="S4789">
        <v>0.51600000000000001</v>
      </c>
      <c r="T4789">
        <v>2.7</v>
      </c>
      <c r="U4789">
        <v>5.0999999999999996</v>
      </c>
      <c r="V4789">
        <v>0.53799999999999992</v>
      </c>
      <c r="W4789">
        <v>0.1</v>
      </c>
      <c r="X4789">
        <v>0.4</v>
      </c>
      <c r="Y4789">
        <v>0.222</v>
      </c>
      <c r="Z4789">
        <v>2.4</v>
      </c>
      <c r="AA4789">
        <v>3.3</v>
      </c>
      <c r="AB4789">
        <v>0.71400000000000008</v>
      </c>
      <c r="AC4789">
        <v>2</v>
      </c>
      <c r="AD4789">
        <v>3</v>
      </c>
      <c r="AE4789">
        <v>5</v>
      </c>
      <c r="AF4789">
        <v>0.1</v>
      </c>
      <c r="AG4789">
        <v>0.4</v>
      </c>
      <c r="AH4789">
        <v>1.1000000000000001</v>
      </c>
      <c r="AI4789">
        <v>1.4</v>
      </c>
      <c r="AJ4789">
        <v>3.4</v>
      </c>
      <c r="AK4789">
        <v>8.1</v>
      </c>
      <c r="AL4789">
        <v>14.6</v>
      </c>
      <c r="AM4789">
        <v>0.57499999999999996</v>
      </c>
      <c r="AN4789">
        <v>0.52400000000000002</v>
      </c>
      <c r="AO4789">
        <v>7.0999999999999994E-2</v>
      </c>
      <c r="AP4789">
        <v>0.61099999999999999</v>
      </c>
      <c r="AQ4789">
        <v>183</v>
      </c>
      <c r="AR4789">
        <v>9.5</v>
      </c>
      <c r="AS4789">
        <v>13.4</v>
      </c>
      <c r="AT4789">
        <v>11.5</v>
      </c>
      <c r="AU4789">
        <v>0.7</v>
      </c>
      <c r="AV4789">
        <v>0.9</v>
      </c>
      <c r="AW4789">
        <v>4.8</v>
      </c>
      <c r="AX4789">
        <v>16.399999999999999</v>
      </c>
      <c r="AY4789">
        <v>17.3</v>
      </c>
      <c r="AZ4789">
        <v>0.8</v>
      </c>
      <c r="BA4789">
        <v>0.9</v>
      </c>
      <c r="BB4789">
        <v>1.7</v>
      </c>
      <c r="BC4789">
        <v>0.126</v>
      </c>
      <c r="BD4789">
        <v>-3</v>
      </c>
      <c r="BE4789">
        <v>-0.4</v>
      </c>
      <c r="BF4789">
        <v>-3.4</v>
      </c>
    </row>
    <row r="4790" spans="1:58" x14ac:dyDescent="0.55000000000000004">
      <c r="A4790" t="s">
        <v>2</v>
      </c>
      <c r="B4790" t="s">
        <v>6</v>
      </c>
      <c r="C4790" t="s">
        <v>3027</v>
      </c>
      <c r="D4790">
        <v>0</v>
      </c>
      <c r="E4790">
        <f>IF(OR(ISBLANK(F4790),F4790=61),0,1)</f>
        <v>0</v>
      </c>
      <c r="G4790">
        <f>IF(AND(F4790&lt;31,E4790=1),1,0)</f>
        <v>0</v>
      </c>
      <c r="H4790">
        <f>IF(AND(F4790&gt;=31,E4790=1),1,0)</f>
        <v>0</v>
      </c>
      <c r="I4790">
        <f>IF(AND(F4790&lt;15,E4790=1),1,0)</f>
        <v>0</v>
      </c>
      <c r="J4790">
        <f>IF(F4790=61,1,0)</f>
        <v>0</v>
      </c>
      <c r="K4790" t="s">
        <v>0</v>
      </c>
      <c r="L4790">
        <v>80</v>
      </c>
      <c r="M4790">
        <v>215</v>
      </c>
      <c r="N4790">
        <v>25</v>
      </c>
      <c r="O4790">
        <v>14</v>
      </c>
      <c r="P4790">
        <v>11.2</v>
      </c>
      <c r="Q4790">
        <v>0.7</v>
      </c>
      <c r="R4790">
        <v>1.3</v>
      </c>
      <c r="S4790">
        <v>0.53100000000000003</v>
      </c>
      <c r="T4790">
        <v>0.7</v>
      </c>
      <c r="U4790">
        <v>1.3</v>
      </c>
      <c r="V4790">
        <v>0.53100000000000003</v>
      </c>
      <c r="W4790">
        <v>0</v>
      </c>
      <c r="X4790">
        <v>0</v>
      </c>
      <c r="Y4790">
        <v>0</v>
      </c>
      <c r="Z4790">
        <v>1</v>
      </c>
      <c r="AA4790">
        <v>1.8</v>
      </c>
      <c r="AB4790">
        <v>0.56799999999999995</v>
      </c>
      <c r="AC4790">
        <v>1</v>
      </c>
      <c r="AD4790">
        <v>1</v>
      </c>
      <c r="AE4790">
        <v>2</v>
      </c>
      <c r="AF4790">
        <v>0</v>
      </c>
      <c r="AG4790">
        <v>0.2</v>
      </c>
      <c r="AH4790">
        <v>0.5</v>
      </c>
      <c r="AI4790">
        <v>0.5</v>
      </c>
      <c r="AJ4790">
        <v>2.4</v>
      </c>
      <c r="AK4790">
        <v>2.4</v>
      </c>
      <c r="AL4790">
        <v>8.6999999999999993</v>
      </c>
      <c r="AM4790">
        <v>0.55799999999999994</v>
      </c>
      <c r="AN4790">
        <v>0.53100000000000003</v>
      </c>
      <c r="AO4790">
        <v>0</v>
      </c>
      <c r="AP4790">
        <v>1.375</v>
      </c>
      <c r="AQ4790">
        <v>67</v>
      </c>
      <c r="AR4790">
        <v>9.8000000000000007</v>
      </c>
      <c r="AS4790">
        <v>9.6999999999999993</v>
      </c>
      <c r="AT4790">
        <v>9.6999999999999993</v>
      </c>
      <c r="AU4790">
        <v>0</v>
      </c>
      <c r="AV4790">
        <v>0.8</v>
      </c>
      <c r="AW4790">
        <v>4.4000000000000004</v>
      </c>
      <c r="AX4790">
        <v>19.7</v>
      </c>
      <c r="AY4790">
        <v>11.9</v>
      </c>
      <c r="AZ4790">
        <v>0.3</v>
      </c>
      <c r="BA4790">
        <v>0.3</v>
      </c>
      <c r="BB4790">
        <v>0.6</v>
      </c>
      <c r="BC4790">
        <v>8.900000000000001E-2</v>
      </c>
      <c r="BD4790">
        <v>-1.4</v>
      </c>
      <c r="BE4790">
        <v>1.8</v>
      </c>
      <c r="BF4790">
        <v>0.4</v>
      </c>
    </row>
    <row r="4791" spans="1:58" x14ac:dyDescent="0.55000000000000004">
      <c r="A4791" t="s">
        <v>86</v>
      </c>
      <c r="B4791" t="s">
        <v>9</v>
      </c>
      <c r="C4791" t="s">
        <v>3028</v>
      </c>
      <c r="D4791">
        <v>0</v>
      </c>
      <c r="E4791">
        <f>IF(OR(ISBLANK(F4791),F4791=61),0,1)</f>
        <v>0</v>
      </c>
      <c r="G4791">
        <f>IF(AND(F4791&lt;31,E4791=1),1,0)</f>
        <v>0</v>
      </c>
      <c r="H4791">
        <f>IF(AND(F4791&gt;=31,E4791=1),1,0)</f>
        <v>0</v>
      </c>
      <c r="I4791">
        <f>IF(AND(F4791&lt;15,E4791=1),1,0)</f>
        <v>0</v>
      </c>
      <c r="J4791">
        <f>IF(F4791=61,1,0)</f>
        <v>0</v>
      </c>
      <c r="K4791" t="s">
        <v>0</v>
      </c>
      <c r="L4791">
        <v>81</v>
      </c>
      <c r="M4791">
        <v>235</v>
      </c>
      <c r="N4791">
        <v>34</v>
      </c>
      <c r="O4791">
        <v>0</v>
      </c>
      <c r="P4791">
        <v>14.8</v>
      </c>
      <c r="Q4791">
        <v>2.5</v>
      </c>
      <c r="R4791">
        <v>5.0999999999999996</v>
      </c>
      <c r="S4791">
        <v>0.49099999999999999</v>
      </c>
      <c r="T4791">
        <v>2.2000000000000002</v>
      </c>
      <c r="U4791">
        <v>4.3</v>
      </c>
      <c r="V4791">
        <v>0.51</v>
      </c>
      <c r="W4791">
        <v>0.3</v>
      </c>
      <c r="X4791">
        <v>0.8</v>
      </c>
      <c r="Y4791">
        <v>0.38500000000000001</v>
      </c>
      <c r="Z4791">
        <v>1.9</v>
      </c>
      <c r="AA4791">
        <v>2.9</v>
      </c>
      <c r="AB4791">
        <v>0.65700000000000003</v>
      </c>
      <c r="AC4791">
        <v>1.9</v>
      </c>
      <c r="AD4791">
        <v>2.8</v>
      </c>
      <c r="AE4791">
        <v>4.5999999999999996</v>
      </c>
      <c r="AF4791">
        <v>0.3</v>
      </c>
      <c r="AG4791">
        <v>0.4</v>
      </c>
      <c r="AH4791">
        <v>0.9</v>
      </c>
      <c r="AI4791">
        <v>1</v>
      </c>
      <c r="AJ4791">
        <v>2.1</v>
      </c>
      <c r="AK4791">
        <v>7.2</v>
      </c>
      <c r="AL4791">
        <v>22.1</v>
      </c>
      <c r="AM4791">
        <v>0.55700000000000005</v>
      </c>
      <c r="AN4791">
        <v>0.52</v>
      </c>
      <c r="AO4791">
        <v>0.15</v>
      </c>
      <c r="AP4791">
        <v>0.57200000000000006</v>
      </c>
      <c r="AQ4791">
        <v>241</v>
      </c>
      <c r="AR4791">
        <v>14.4</v>
      </c>
      <c r="AS4791">
        <v>20.399999999999999</v>
      </c>
      <c r="AT4791">
        <v>17.5</v>
      </c>
      <c r="AU4791">
        <v>3.7</v>
      </c>
      <c r="AV4791">
        <v>1.7</v>
      </c>
      <c r="AW4791">
        <v>6.2</v>
      </c>
      <c r="AX4791">
        <v>13.7</v>
      </c>
      <c r="AY4791">
        <v>24.4</v>
      </c>
      <c r="AZ4791">
        <v>1.2</v>
      </c>
      <c r="BA4791">
        <v>1</v>
      </c>
      <c r="BB4791">
        <v>2.1</v>
      </c>
      <c r="BC4791">
        <v>0.17100000000000001</v>
      </c>
      <c r="BD4791">
        <v>1.2</v>
      </c>
      <c r="BE4791">
        <v>2.6</v>
      </c>
      <c r="BF4791">
        <v>3.9</v>
      </c>
    </row>
    <row r="4792" spans="1:58" x14ac:dyDescent="0.55000000000000004">
      <c r="A4792" t="s">
        <v>716</v>
      </c>
      <c r="B4792" t="s">
        <v>9</v>
      </c>
      <c r="C4792" t="s">
        <v>3029</v>
      </c>
      <c r="D4792">
        <v>0</v>
      </c>
      <c r="E4792">
        <f>IF(OR(ISBLANK(F4792),F4792=61),0,1)</f>
        <v>0</v>
      </c>
      <c r="G4792">
        <f>IF(AND(F4792&lt;31,E4792=1),1,0)</f>
        <v>0</v>
      </c>
      <c r="H4792">
        <f>IF(AND(F4792&gt;=31,E4792=1),1,0)</f>
        <v>0</v>
      </c>
      <c r="I4792">
        <f>IF(AND(F4792&lt;15,E4792=1),1,0)</f>
        <v>0</v>
      </c>
      <c r="J4792">
        <f>IF(F4792=61,1,0)</f>
        <v>0</v>
      </c>
      <c r="K4792" t="s">
        <v>0</v>
      </c>
      <c r="L4792">
        <v>80</v>
      </c>
      <c r="M4792">
        <v>215</v>
      </c>
      <c r="N4792">
        <v>29</v>
      </c>
      <c r="O4792">
        <v>5</v>
      </c>
      <c r="P4792">
        <v>9.1999999999999993</v>
      </c>
      <c r="Q4792">
        <v>1.2</v>
      </c>
      <c r="R4792">
        <v>3.2</v>
      </c>
      <c r="S4792">
        <v>0.37</v>
      </c>
      <c r="T4792">
        <v>0.7</v>
      </c>
      <c r="U4792">
        <v>1.1000000000000001</v>
      </c>
      <c r="V4792">
        <v>0.57600000000000007</v>
      </c>
      <c r="W4792">
        <v>0.5</v>
      </c>
      <c r="X4792">
        <v>2</v>
      </c>
      <c r="Y4792">
        <v>0.254</v>
      </c>
      <c r="Z4792">
        <v>0.7</v>
      </c>
      <c r="AA4792">
        <v>0.7</v>
      </c>
      <c r="AB4792">
        <v>0.95</v>
      </c>
      <c r="AC4792">
        <v>0.8</v>
      </c>
      <c r="AD4792">
        <v>1.2</v>
      </c>
      <c r="AE4792">
        <v>2</v>
      </c>
      <c r="AF4792">
        <v>0.1</v>
      </c>
      <c r="AG4792">
        <v>0.2</v>
      </c>
      <c r="AH4792">
        <v>0.3</v>
      </c>
      <c r="AI4792">
        <v>0.9</v>
      </c>
      <c r="AJ4792">
        <v>1.4</v>
      </c>
      <c r="AK4792">
        <v>3.5</v>
      </c>
      <c r="AL4792">
        <v>10.7</v>
      </c>
      <c r="AM4792">
        <v>0.502</v>
      </c>
      <c r="AN4792">
        <v>0.45100000000000001</v>
      </c>
      <c r="AO4792">
        <v>0.6409999999999999</v>
      </c>
      <c r="AP4792">
        <v>0.217</v>
      </c>
      <c r="AQ4792">
        <v>96</v>
      </c>
      <c r="AR4792">
        <v>8.6999999999999993</v>
      </c>
      <c r="AS4792">
        <v>17.5</v>
      </c>
      <c r="AT4792">
        <v>12.5</v>
      </c>
      <c r="AU4792">
        <v>2.6</v>
      </c>
      <c r="AV4792">
        <v>1.2</v>
      </c>
      <c r="AW4792">
        <v>3.2</v>
      </c>
      <c r="AX4792">
        <v>19.8</v>
      </c>
      <c r="AY4792">
        <v>21.5</v>
      </c>
      <c r="AZ4792">
        <v>0.1</v>
      </c>
      <c r="BA4792">
        <v>0.1</v>
      </c>
      <c r="BB4792">
        <v>0.2</v>
      </c>
      <c r="BC4792">
        <v>3.2000000000000001E-2</v>
      </c>
      <c r="BD4792">
        <v>-3.6</v>
      </c>
      <c r="BE4792">
        <v>-4.8</v>
      </c>
      <c r="BF4792">
        <v>-8.4</v>
      </c>
    </row>
    <row r="4793" spans="1:58" x14ac:dyDescent="0.55000000000000004">
      <c r="A4793" t="s">
        <v>839</v>
      </c>
      <c r="B4793" t="s">
        <v>18</v>
      </c>
      <c r="C4793" t="s">
        <v>3030</v>
      </c>
      <c r="D4793">
        <v>0</v>
      </c>
      <c r="E4793">
        <f>IF(OR(ISBLANK(F4793),F4793=61),0,1)</f>
        <v>0</v>
      </c>
      <c r="G4793">
        <f>IF(AND(F4793&lt;31,E4793=1),1,0)</f>
        <v>0</v>
      </c>
      <c r="H4793">
        <f>IF(AND(F4793&gt;=31,E4793=1),1,0)</f>
        <v>0</v>
      </c>
      <c r="I4793">
        <f>IF(AND(F4793&lt;15,E4793=1),1,0)</f>
        <v>0</v>
      </c>
      <c r="J4793">
        <f>IF(F4793=61,1,0)</f>
        <v>0</v>
      </c>
      <c r="K4793" t="s">
        <v>0</v>
      </c>
      <c r="L4793">
        <v>77</v>
      </c>
      <c r="M4793">
        <v>212</v>
      </c>
      <c r="N4793">
        <v>30</v>
      </c>
      <c r="O4793">
        <v>21</v>
      </c>
      <c r="P4793">
        <v>21.2</v>
      </c>
      <c r="Q4793">
        <v>2.2999999999999998</v>
      </c>
      <c r="R4793">
        <v>5.6</v>
      </c>
      <c r="S4793">
        <v>0.41899999999999998</v>
      </c>
      <c r="T4793">
        <v>1.9</v>
      </c>
      <c r="U4793">
        <v>4.3</v>
      </c>
      <c r="V4793">
        <v>0.45300000000000001</v>
      </c>
      <c r="W4793">
        <v>0.4</v>
      </c>
      <c r="X4793">
        <v>1.3</v>
      </c>
      <c r="Y4793">
        <v>0.308</v>
      </c>
      <c r="Z4793">
        <v>2.1</v>
      </c>
      <c r="AA4793">
        <v>2.9</v>
      </c>
      <c r="AB4793">
        <v>0.70499999999999996</v>
      </c>
      <c r="AC4793">
        <v>2.2000000000000002</v>
      </c>
      <c r="AD4793">
        <v>3.6</v>
      </c>
      <c r="AE4793">
        <v>5.7</v>
      </c>
      <c r="AF4793">
        <v>0.4</v>
      </c>
      <c r="AG4793">
        <v>0.4</v>
      </c>
      <c r="AH4793">
        <v>0.7</v>
      </c>
      <c r="AI4793">
        <v>1.1000000000000001</v>
      </c>
      <c r="AJ4793">
        <v>2.9</v>
      </c>
      <c r="AK4793">
        <v>7.1</v>
      </c>
      <c r="AL4793">
        <v>16</v>
      </c>
      <c r="AM4793">
        <v>0.51200000000000001</v>
      </c>
      <c r="AN4793">
        <v>0.45500000000000002</v>
      </c>
      <c r="AO4793">
        <v>0.23400000000000001</v>
      </c>
      <c r="AP4793">
        <v>0.52700000000000002</v>
      </c>
      <c r="AQ4793">
        <v>210</v>
      </c>
      <c r="AR4793">
        <v>11.7</v>
      </c>
      <c r="AS4793">
        <v>19.7</v>
      </c>
      <c r="AT4793">
        <v>15.7</v>
      </c>
      <c r="AU4793">
        <v>4.2</v>
      </c>
      <c r="AV4793">
        <v>1.2</v>
      </c>
      <c r="AW4793">
        <v>3.8</v>
      </c>
      <c r="AX4793">
        <v>13.3</v>
      </c>
      <c r="AY4793">
        <v>19.5</v>
      </c>
      <c r="AZ4793">
        <v>1</v>
      </c>
      <c r="BA4793">
        <v>1.3</v>
      </c>
      <c r="BB4793">
        <v>2.2999999999999998</v>
      </c>
      <c r="BC4793">
        <v>0.14399999999999999</v>
      </c>
      <c r="BD4793">
        <v>0.3</v>
      </c>
      <c r="BE4793">
        <v>2.7</v>
      </c>
      <c r="BF4793">
        <v>3</v>
      </c>
    </row>
    <row r="4794" spans="1:58" x14ac:dyDescent="0.55000000000000004">
      <c r="A4794" t="s">
        <v>839</v>
      </c>
      <c r="B4794" t="s">
        <v>3</v>
      </c>
      <c r="C4794" t="s">
        <v>3030</v>
      </c>
      <c r="D4794">
        <v>0</v>
      </c>
      <c r="E4794">
        <f>IF(OR(ISBLANK(F4794),F4794=61),0,1)</f>
        <v>0</v>
      </c>
      <c r="G4794">
        <f>IF(AND(F4794&lt;31,E4794=1),1,0)</f>
        <v>0</v>
      </c>
      <c r="H4794">
        <f>IF(AND(F4794&gt;=31,E4794=1),1,0)</f>
        <v>0</v>
      </c>
      <c r="I4794">
        <f>IF(AND(F4794&lt;15,E4794=1),1,0)</f>
        <v>0</v>
      </c>
      <c r="J4794">
        <f>IF(F4794=61,1,0)</f>
        <v>0</v>
      </c>
      <c r="K4794" t="s">
        <v>0</v>
      </c>
      <c r="L4794">
        <v>77</v>
      </c>
      <c r="M4794">
        <v>212</v>
      </c>
      <c r="N4794">
        <v>32</v>
      </c>
      <c r="O4794">
        <v>32</v>
      </c>
      <c r="P4794">
        <v>27.8</v>
      </c>
      <c r="Q4794">
        <v>4.5</v>
      </c>
      <c r="R4794">
        <v>10.1</v>
      </c>
      <c r="S4794">
        <v>0.44900000000000001</v>
      </c>
      <c r="T4794">
        <v>2.9</v>
      </c>
      <c r="U4794">
        <v>6.2</v>
      </c>
      <c r="V4794">
        <v>0.47699999999999998</v>
      </c>
      <c r="W4794">
        <v>1.6</v>
      </c>
      <c r="X4794">
        <v>3.9</v>
      </c>
      <c r="Y4794">
        <v>0.40500000000000003</v>
      </c>
      <c r="Z4794">
        <v>3.8</v>
      </c>
      <c r="AA4794">
        <v>5.0999999999999996</v>
      </c>
      <c r="AB4794">
        <v>0.753</v>
      </c>
      <c r="AC4794">
        <v>2.2000000000000002</v>
      </c>
      <c r="AD4794">
        <v>5.5</v>
      </c>
      <c r="AE4794">
        <v>7.7</v>
      </c>
      <c r="AF4794">
        <v>1.3</v>
      </c>
      <c r="AG4794">
        <v>1</v>
      </c>
      <c r="AH4794">
        <v>1</v>
      </c>
      <c r="AI4794">
        <v>1.9</v>
      </c>
      <c r="AJ4794">
        <v>2.7</v>
      </c>
      <c r="AK4794">
        <v>14.5</v>
      </c>
      <c r="AL4794">
        <v>23.5</v>
      </c>
      <c r="AM4794">
        <v>0.57899999999999996</v>
      </c>
      <c r="AN4794">
        <v>0.52800000000000002</v>
      </c>
      <c r="AO4794">
        <v>0.39</v>
      </c>
      <c r="AP4794">
        <v>0.502</v>
      </c>
      <c r="AQ4794">
        <v>429</v>
      </c>
      <c r="AR4794">
        <v>8.6</v>
      </c>
      <c r="AS4794">
        <v>21.3</v>
      </c>
      <c r="AT4794">
        <v>15</v>
      </c>
      <c r="AU4794">
        <v>9.4</v>
      </c>
      <c r="AV4794">
        <v>2</v>
      </c>
      <c r="AW4794">
        <v>4.4000000000000004</v>
      </c>
      <c r="AX4794">
        <v>13.2</v>
      </c>
      <c r="AY4794">
        <v>24.3</v>
      </c>
      <c r="AZ4794">
        <v>2.6</v>
      </c>
      <c r="BA4794">
        <v>2</v>
      </c>
      <c r="BB4794">
        <v>4.5999999999999996</v>
      </c>
      <c r="BC4794">
        <v>0.20599999999999999</v>
      </c>
      <c r="BD4794">
        <v>4.5</v>
      </c>
      <c r="BE4794">
        <v>3.8</v>
      </c>
      <c r="BF4794">
        <v>8.3000000000000007</v>
      </c>
    </row>
    <row r="4795" spans="1:58" x14ac:dyDescent="0.55000000000000004">
      <c r="A4795" t="s">
        <v>690</v>
      </c>
      <c r="B4795" t="s">
        <v>18</v>
      </c>
      <c r="C4795" t="s">
        <v>3031</v>
      </c>
      <c r="D4795">
        <v>0</v>
      </c>
      <c r="E4795">
        <f>IF(OR(ISBLANK(F4795),F4795=61),0,1)</f>
        <v>0</v>
      </c>
      <c r="G4795">
        <f>IF(AND(F4795&lt;31,E4795=1),1,0)</f>
        <v>0</v>
      </c>
      <c r="H4795">
        <f>IF(AND(F4795&gt;=31,E4795=1),1,0)</f>
        <v>0</v>
      </c>
      <c r="I4795">
        <f>IF(AND(F4795&lt;15,E4795=1),1,0)</f>
        <v>0</v>
      </c>
      <c r="J4795">
        <f>IF(F4795=61,1,0)</f>
        <v>0</v>
      </c>
      <c r="K4795" t="s">
        <v>0</v>
      </c>
      <c r="L4795">
        <v>80</v>
      </c>
      <c r="M4795">
        <v>205</v>
      </c>
      <c r="N4795">
        <v>27</v>
      </c>
      <c r="O4795">
        <v>0</v>
      </c>
      <c r="P4795">
        <v>6.2</v>
      </c>
      <c r="Q4795">
        <v>0.4</v>
      </c>
      <c r="R4795">
        <v>0.7</v>
      </c>
      <c r="S4795">
        <v>0.6</v>
      </c>
      <c r="T4795">
        <v>0.4</v>
      </c>
      <c r="U4795">
        <v>0.7</v>
      </c>
      <c r="V4795">
        <v>0.63200000000000001</v>
      </c>
      <c r="W4795">
        <v>0</v>
      </c>
      <c r="X4795">
        <v>0</v>
      </c>
      <c r="Y4795">
        <v>0</v>
      </c>
      <c r="Z4795">
        <v>0</v>
      </c>
      <c r="AA4795">
        <v>0.2</v>
      </c>
      <c r="AB4795">
        <v>0</v>
      </c>
      <c r="AC4795">
        <v>0.6</v>
      </c>
      <c r="AD4795">
        <v>0.6</v>
      </c>
      <c r="AE4795">
        <v>1.2</v>
      </c>
      <c r="AF4795">
        <v>0.1</v>
      </c>
      <c r="AG4795">
        <v>0.1</v>
      </c>
      <c r="AH4795">
        <v>1</v>
      </c>
      <c r="AI4795">
        <v>0.3</v>
      </c>
      <c r="AJ4795">
        <v>0.9</v>
      </c>
      <c r="AK4795">
        <v>0.9</v>
      </c>
      <c r="AL4795">
        <v>14.1</v>
      </c>
      <c r="AM4795">
        <v>0.53600000000000003</v>
      </c>
      <c r="AN4795">
        <v>0.6</v>
      </c>
      <c r="AO4795">
        <v>0.05</v>
      </c>
      <c r="AP4795">
        <v>0.25</v>
      </c>
      <c r="AQ4795">
        <v>29</v>
      </c>
      <c r="AR4795">
        <v>11.7</v>
      </c>
      <c r="AS4795">
        <v>10.199999999999999</v>
      </c>
      <c r="AT4795">
        <v>11</v>
      </c>
      <c r="AU4795">
        <v>2.2999999999999998</v>
      </c>
      <c r="AV4795">
        <v>0.7</v>
      </c>
      <c r="AW4795">
        <v>17.399999999999999</v>
      </c>
      <c r="AX4795">
        <v>23.8</v>
      </c>
      <c r="AY4795">
        <v>9</v>
      </c>
      <c r="AZ4795">
        <v>0.1</v>
      </c>
      <c r="BA4795">
        <v>0.3</v>
      </c>
      <c r="BB4795">
        <v>0.4</v>
      </c>
      <c r="BC4795">
        <v>9.4E-2</v>
      </c>
      <c r="BD4795">
        <v>-4.8</v>
      </c>
      <c r="BE4795">
        <v>8.1999999999999993</v>
      </c>
      <c r="BF4795">
        <v>3.4</v>
      </c>
    </row>
    <row r="4796" spans="1:58" x14ac:dyDescent="0.55000000000000004">
      <c r="A4796" t="s">
        <v>690</v>
      </c>
      <c r="B4796" t="s">
        <v>3</v>
      </c>
      <c r="C4796" t="s">
        <v>3031</v>
      </c>
      <c r="D4796">
        <v>0</v>
      </c>
      <c r="E4796">
        <f>IF(OR(ISBLANK(F4796),F4796=61),0,1)</f>
        <v>0</v>
      </c>
      <c r="G4796">
        <f>IF(AND(F4796&lt;31,E4796=1),1,0)</f>
        <v>0</v>
      </c>
      <c r="H4796">
        <f>IF(AND(F4796&gt;=31,E4796=1),1,0)</f>
        <v>0</v>
      </c>
      <c r="I4796">
        <f>IF(AND(F4796&lt;15,E4796=1),1,0)</f>
        <v>0</v>
      </c>
      <c r="J4796">
        <f>IF(F4796=61,1,0)</f>
        <v>0</v>
      </c>
      <c r="K4796" t="s">
        <v>0</v>
      </c>
      <c r="L4796">
        <v>80</v>
      </c>
      <c r="M4796">
        <v>205</v>
      </c>
      <c r="N4796">
        <v>20</v>
      </c>
      <c r="O4796">
        <v>0</v>
      </c>
      <c r="P4796">
        <v>14.2</v>
      </c>
      <c r="Q4796">
        <v>1.1000000000000001</v>
      </c>
      <c r="R4796">
        <v>1.7</v>
      </c>
      <c r="S4796">
        <v>0.64700000000000002</v>
      </c>
      <c r="T4796">
        <v>1.1000000000000001</v>
      </c>
      <c r="U4796">
        <v>1.7</v>
      </c>
      <c r="V4796">
        <v>0.64700000000000002</v>
      </c>
      <c r="W4796">
        <v>0</v>
      </c>
      <c r="X4796">
        <v>0</v>
      </c>
      <c r="Y4796">
        <v>0</v>
      </c>
      <c r="Z4796">
        <v>0.3</v>
      </c>
      <c r="AA4796">
        <v>0.8</v>
      </c>
      <c r="AB4796">
        <v>0.375</v>
      </c>
      <c r="AC4796">
        <v>1.7</v>
      </c>
      <c r="AD4796">
        <v>1.4</v>
      </c>
      <c r="AE4796">
        <v>3.1</v>
      </c>
      <c r="AF4796">
        <v>0.4</v>
      </c>
      <c r="AG4796">
        <v>0.3</v>
      </c>
      <c r="AH4796">
        <v>1.6</v>
      </c>
      <c r="AI4796">
        <v>0.1</v>
      </c>
      <c r="AJ4796">
        <v>1.8</v>
      </c>
      <c r="AK4796">
        <v>2.5</v>
      </c>
      <c r="AL4796">
        <v>18</v>
      </c>
      <c r="AM4796">
        <v>0.60099999999999998</v>
      </c>
      <c r="AN4796">
        <v>0.64700000000000002</v>
      </c>
      <c r="AO4796">
        <v>0</v>
      </c>
      <c r="AP4796">
        <v>0.47099999999999997</v>
      </c>
      <c r="AQ4796">
        <v>58</v>
      </c>
      <c r="AR4796">
        <v>12.6</v>
      </c>
      <c r="AS4796">
        <v>12</v>
      </c>
      <c r="AT4796">
        <v>12.3</v>
      </c>
      <c r="AU4796">
        <v>5.0999999999999996</v>
      </c>
      <c r="AV4796">
        <v>1</v>
      </c>
      <c r="AW4796">
        <v>11.4</v>
      </c>
      <c r="AX4796">
        <v>4.5999999999999996</v>
      </c>
      <c r="AY4796">
        <v>7.8</v>
      </c>
      <c r="AZ4796">
        <v>0.6</v>
      </c>
      <c r="BA4796">
        <v>0.3</v>
      </c>
      <c r="BB4796">
        <v>0.9</v>
      </c>
      <c r="BC4796">
        <v>0.126</v>
      </c>
      <c r="BD4796">
        <v>-0.8</v>
      </c>
      <c r="BE4796">
        <v>5.8</v>
      </c>
      <c r="BF4796">
        <v>4.9000000000000004</v>
      </c>
    </row>
    <row r="4797" spans="1:58" x14ac:dyDescent="0.55000000000000004">
      <c r="A4797" t="s">
        <v>659</v>
      </c>
      <c r="B4797" t="s">
        <v>18</v>
      </c>
      <c r="C4797" t="s">
        <v>3032</v>
      </c>
      <c r="D4797">
        <v>0</v>
      </c>
      <c r="E4797">
        <f>IF(OR(ISBLANK(F4797),F4797=61),0,1)</f>
        <v>0</v>
      </c>
      <c r="G4797">
        <f>IF(AND(F4797&lt;31,E4797=1),1,0)</f>
        <v>0</v>
      </c>
      <c r="H4797">
        <f>IF(AND(F4797&gt;=31,E4797=1),1,0)</f>
        <v>0</v>
      </c>
      <c r="I4797">
        <f>IF(AND(F4797&lt;15,E4797=1),1,0)</f>
        <v>0</v>
      </c>
      <c r="J4797">
        <f>IF(F4797=61,1,0)</f>
        <v>0</v>
      </c>
      <c r="K4797" t="s">
        <v>0</v>
      </c>
      <c r="L4797">
        <v>79</v>
      </c>
      <c r="M4797">
        <v>200</v>
      </c>
      <c r="N4797">
        <v>12</v>
      </c>
      <c r="O4797">
        <v>0</v>
      </c>
      <c r="P4797">
        <v>3.6</v>
      </c>
      <c r="Q4797">
        <v>0.2</v>
      </c>
      <c r="R4797">
        <v>0.7</v>
      </c>
      <c r="S4797">
        <v>0.25</v>
      </c>
      <c r="T4797">
        <v>0.2</v>
      </c>
      <c r="U4797">
        <v>0.6</v>
      </c>
      <c r="V4797">
        <v>0.28599999999999998</v>
      </c>
      <c r="W4797">
        <v>0</v>
      </c>
      <c r="X4797">
        <v>0.1</v>
      </c>
      <c r="Y4797">
        <v>0</v>
      </c>
      <c r="Z4797">
        <v>0.2</v>
      </c>
      <c r="AA4797">
        <v>0.5</v>
      </c>
      <c r="AB4797">
        <v>0.33300000000000002</v>
      </c>
      <c r="AC4797">
        <v>0.1</v>
      </c>
      <c r="AD4797">
        <v>0.4</v>
      </c>
      <c r="AE4797">
        <v>0.5</v>
      </c>
      <c r="AF4797">
        <v>0</v>
      </c>
      <c r="AG4797">
        <v>0.2</v>
      </c>
      <c r="AH4797">
        <v>0.1</v>
      </c>
      <c r="AI4797">
        <v>0.4</v>
      </c>
      <c r="AJ4797">
        <v>0.8</v>
      </c>
      <c r="AK4797">
        <v>0.5</v>
      </c>
      <c r="AL4797">
        <v>-4.8</v>
      </c>
      <c r="AM4797">
        <v>0.27600000000000002</v>
      </c>
      <c r="AN4797">
        <v>0.25</v>
      </c>
      <c r="AO4797">
        <v>0.125</v>
      </c>
      <c r="AP4797">
        <v>0.75</v>
      </c>
      <c r="AQ4797">
        <v>6</v>
      </c>
      <c r="AR4797">
        <v>2.9</v>
      </c>
      <c r="AS4797">
        <v>14.2</v>
      </c>
      <c r="AT4797">
        <v>8.6</v>
      </c>
      <c r="AU4797">
        <v>0</v>
      </c>
      <c r="AV4797">
        <v>2.9</v>
      </c>
      <c r="AW4797">
        <v>2.7</v>
      </c>
      <c r="AX4797">
        <v>31.5</v>
      </c>
      <c r="AY4797">
        <v>20.5</v>
      </c>
      <c r="AZ4797">
        <v>-0.2</v>
      </c>
      <c r="BA4797">
        <v>0.1</v>
      </c>
      <c r="BB4797">
        <v>-0.1</v>
      </c>
      <c r="BC4797">
        <v>-0.111</v>
      </c>
      <c r="BD4797">
        <v>-15.9</v>
      </c>
      <c r="BE4797">
        <v>-1.6</v>
      </c>
      <c r="BF4797">
        <v>-17.5</v>
      </c>
    </row>
    <row r="4798" spans="1:58" x14ac:dyDescent="0.55000000000000004">
      <c r="A4798" t="s">
        <v>501</v>
      </c>
      <c r="B4798" t="s">
        <v>18</v>
      </c>
      <c r="C4798" t="s">
        <v>3033</v>
      </c>
      <c r="D4798">
        <v>0</v>
      </c>
      <c r="E4798">
        <f>IF(OR(ISBLANK(F4798),F4798=61),0,1)</f>
        <v>0</v>
      </c>
      <c r="G4798">
        <f>IF(AND(F4798&lt;31,E4798=1),1,0)</f>
        <v>0</v>
      </c>
      <c r="H4798">
        <f>IF(AND(F4798&gt;=31,E4798=1),1,0)</f>
        <v>0</v>
      </c>
      <c r="I4798">
        <f>IF(AND(F4798&lt;15,E4798=1),1,0)</f>
        <v>0</v>
      </c>
      <c r="J4798">
        <f>IF(F4798=61,1,0)</f>
        <v>0</v>
      </c>
      <c r="K4798" t="s">
        <v>0</v>
      </c>
      <c r="L4798">
        <v>80</v>
      </c>
      <c r="M4798">
        <v>230</v>
      </c>
      <c r="N4798">
        <v>29</v>
      </c>
      <c r="O4798">
        <v>29</v>
      </c>
      <c r="P4798">
        <v>27.3</v>
      </c>
      <c r="Q4798">
        <v>2.7</v>
      </c>
      <c r="R4798">
        <v>4.5999999999999996</v>
      </c>
      <c r="S4798">
        <v>0.58200000000000007</v>
      </c>
      <c r="T4798">
        <v>2.7</v>
      </c>
      <c r="U4798">
        <v>4.5999999999999996</v>
      </c>
      <c r="V4798">
        <v>0.58200000000000007</v>
      </c>
      <c r="W4798">
        <v>0</v>
      </c>
      <c r="X4798">
        <v>0</v>
      </c>
      <c r="Y4798">
        <v>0</v>
      </c>
      <c r="Z4798">
        <v>1.4</v>
      </c>
      <c r="AA4798">
        <v>2.5</v>
      </c>
      <c r="AB4798">
        <v>0.56899999999999995</v>
      </c>
      <c r="AC4798">
        <v>1.7</v>
      </c>
      <c r="AD4798">
        <v>4.2</v>
      </c>
      <c r="AE4798">
        <v>5.9</v>
      </c>
      <c r="AF4798">
        <v>0.6</v>
      </c>
      <c r="AG4798">
        <v>0.7</v>
      </c>
      <c r="AH4798">
        <v>1.8</v>
      </c>
      <c r="AI4798">
        <v>1.1000000000000001</v>
      </c>
      <c r="AJ4798">
        <v>2.7</v>
      </c>
      <c r="AK4798">
        <v>6.8</v>
      </c>
      <c r="AL4798">
        <v>16.5</v>
      </c>
      <c r="AM4798">
        <v>0.58599999999999997</v>
      </c>
      <c r="AN4798">
        <v>0.58200000000000007</v>
      </c>
      <c r="AO4798">
        <v>0</v>
      </c>
      <c r="AP4798">
        <v>0.53700000000000003</v>
      </c>
      <c r="AQ4798">
        <v>197</v>
      </c>
      <c r="AR4798">
        <v>7.7</v>
      </c>
      <c r="AS4798">
        <v>18</v>
      </c>
      <c r="AT4798">
        <v>13</v>
      </c>
      <c r="AU4798">
        <v>4.3</v>
      </c>
      <c r="AV4798">
        <v>1.6</v>
      </c>
      <c r="AW4798">
        <v>7.6</v>
      </c>
      <c r="AX4798">
        <v>16.399999999999999</v>
      </c>
      <c r="AY4798">
        <v>13.9</v>
      </c>
      <c r="AZ4798">
        <v>1.1000000000000001</v>
      </c>
      <c r="BA4798">
        <v>1.6</v>
      </c>
      <c r="BB4798">
        <v>2.7</v>
      </c>
      <c r="BC4798">
        <v>0.13600000000000001</v>
      </c>
      <c r="BD4798">
        <v>0.6</v>
      </c>
      <c r="BE4798">
        <v>5.9</v>
      </c>
      <c r="BF4798">
        <v>6.5</v>
      </c>
    </row>
    <row r="4799" spans="1:58" x14ac:dyDescent="0.55000000000000004">
      <c r="A4799" t="s">
        <v>297</v>
      </c>
      <c r="B4799" t="s">
        <v>9</v>
      </c>
      <c r="C4799" t="s">
        <v>3034</v>
      </c>
      <c r="D4799">
        <v>0</v>
      </c>
      <c r="E4799">
        <f>IF(OR(ISBLANK(F4799),F4799=61),0,1)</f>
        <v>0</v>
      </c>
      <c r="G4799">
        <f>IF(AND(F4799&lt;31,E4799=1),1,0)</f>
        <v>0</v>
      </c>
      <c r="H4799">
        <f>IF(AND(F4799&gt;=31,E4799=1),1,0)</f>
        <v>0</v>
      </c>
      <c r="I4799">
        <f>IF(AND(F4799&lt;15,E4799=1),1,0)</f>
        <v>0</v>
      </c>
      <c r="J4799">
        <f>IF(F4799=61,1,0)</f>
        <v>0</v>
      </c>
      <c r="K4799" t="s">
        <v>0</v>
      </c>
      <c r="L4799">
        <v>80</v>
      </c>
      <c r="M4799">
        <v>185</v>
      </c>
      <c r="N4799">
        <v>36</v>
      </c>
      <c r="O4799">
        <v>0</v>
      </c>
      <c r="P4799">
        <v>12.9</v>
      </c>
      <c r="Q4799">
        <v>1.1000000000000001</v>
      </c>
      <c r="R4799">
        <v>2</v>
      </c>
      <c r="S4799">
        <v>0.53400000000000003</v>
      </c>
      <c r="T4799">
        <v>0.6</v>
      </c>
      <c r="U4799">
        <v>1.1000000000000001</v>
      </c>
      <c r="V4799">
        <v>0.55299999999999994</v>
      </c>
      <c r="W4799">
        <v>0.5</v>
      </c>
      <c r="X4799">
        <v>1</v>
      </c>
      <c r="Y4799">
        <v>0.51400000000000001</v>
      </c>
      <c r="Z4799">
        <v>0.5</v>
      </c>
      <c r="AA4799">
        <v>0.7</v>
      </c>
      <c r="AB4799">
        <v>0.70799999999999996</v>
      </c>
      <c r="AC4799">
        <v>0.6</v>
      </c>
      <c r="AD4799">
        <v>2.1</v>
      </c>
      <c r="AE4799">
        <v>2.7</v>
      </c>
      <c r="AF4799">
        <v>0.5</v>
      </c>
      <c r="AG4799">
        <v>0.3</v>
      </c>
      <c r="AH4799">
        <v>0.3</v>
      </c>
      <c r="AI4799">
        <v>0.7</v>
      </c>
      <c r="AJ4799">
        <v>1.2</v>
      </c>
      <c r="AK4799">
        <v>3.1</v>
      </c>
      <c r="AL4799">
        <v>12.3</v>
      </c>
      <c r="AM4799">
        <v>0.66900000000000004</v>
      </c>
      <c r="AN4799">
        <v>0.65799999999999992</v>
      </c>
      <c r="AO4799">
        <v>0.47899999999999998</v>
      </c>
      <c r="AP4799">
        <v>0.32900000000000001</v>
      </c>
      <c r="AQ4799">
        <v>112</v>
      </c>
      <c r="AR4799">
        <v>5.0999999999999996</v>
      </c>
      <c r="AS4799">
        <v>16.2</v>
      </c>
      <c r="AT4799">
        <v>11</v>
      </c>
      <c r="AU4799">
        <v>7.1</v>
      </c>
      <c r="AV4799">
        <v>1.3</v>
      </c>
      <c r="AW4799">
        <v>1.9</v>
      </c>
      <c r="AX4799">
        <v>22.9</v>
      </c>
      <c r="AY4799">
        <v>11.2</v>
      </c>
      <c r="AZ4799">
        <v>0.6</v>
      </c>
      <c r="BA4799">
        <v>0.8</v>
      </c>
      <c r="BB4799">
        <v>1.4</v>
      </c>
      <c r="BC4799">
        <v>0.11700000000000001</v>
      </c>
      <c r="BD4799">
        <v>-0.8</v>
      </c>
      <c r="BE4799">
        <v>0.7</v>
      </c>
      <c r="BF4799">
        <v>-0.2</v>
      </c>
    </row>
    <row r="4800" spans="1:58" x14ac:dyDescent="0.55000000000000004">
      <c r="A4800" t="s">
        <v>288</v>
      </c>
      <c r="B4800" t="s">
        <v>3</v>
      </c>
      <c r="C4800" t="s">
        <v>3035</v>
      </c>
      <c r="D4800">
        <v>0</v>
      </c>
      <c r="E4800">
        <f>IF(OR(ISBLANK(F4800),F4800=61),0,1)</f>
        <v>0</v>
      </c>
      <c r="G4800">
        <f>IF(AND(F4800&lt;31,E4800=1),1,0)</f>
        <v>0</v>
      </c>
      <c r="H4800">
        <f>IF(AND(F4800&gt;=31,E4800=1),1,0)</f>
        <v>0</v>
      </c>
      <c r="I4800">
        <f>IF(AND(F4800&lt;15,E4800=1),1,0)</f>
        <v>0</v>
      </c>
      <c r="J4800">
        <f>IF(F4800=61,1,0)</f>
        <v>0</v>
      </c>
      <c r="K4800" t="s">
        <v>0</v>
      </c>
      <c r="L4800">
        <v>77</v>
      </c>
      <c r="M4800">
        <v>190</v>
      </c>
      <c r="N4800">
        <v>26</v>
      </c>
      <c r="O4800">
        <v>0</v>
      </c>
      <c r="P4800">
        <v>7.5</v>
      </c>
      <c r="Q4800">
        <v>0.5</v>
      </c>
      <c r="R4800">
        <v>1.6</v>
      </c>
      <c r="S4800">
        <v>0.29299999999999998</v>
      </c>
      <c r="T4800">
        <v>0.3</v>
      </c>
      <c r="U4800">
        <v>0.5</v>
      </c>
      <c r="V4800">
        <v>0.58299999999999996</v>
      </c>
      <c r="W4800">
        <v>0.2</v>
      </c>
      <c r="X4800">
        <v>1.1000000000000001</v>
      </c>
      <c r="Y4800">
        <v>0.17199999999999999</v>
      </c>
      <c r="Z4800">
        <v>0.2</v>
      </c>
      <c r="AA4800">
        <v>0.6</v>
      </c>
      <c r="AB4800">
        <v>0.26700000000000002</v>
      </c>
      <c r="AC4800">
        <v>0.2</v>
      </c>
      <c r="AD4800">
        <v>0.9</v>
      </c>
      <c r="AE4800">
        <v>1.2</v>
      </c>
      <c r="AF4800">
        <v>0.1</v>
      </c>
      <c r="AG4800">
        <v>0.1</v>
      </c>
      <c r="AH4800">
        <v>0.1</v>
      </c>
      <c r="AI4800">
        <v>0.1</v>
      </c>
      <c r="AJ4800">
        <v>0.7</v>
      </c>
      <c r="AK4800">
        <v>1.3</v>
      </c>
      <c r="AL4800">
        <v>4.3</v>
      </c>
      <c r="AM4800">
        <v>0.34300000000000003</v>
      </c>
      <c r="AN4800">
        <v>0.35399999999999998</v>
      </c>
      <c r="AO4800">
        <v>0.70700000000000007</v>
      </c>
      <c r="AP4800">
        <v>0.36599999999999999</v>
      </c>
      <c r="AQ4800">
        <v>33</v>
      </c>
      <c r="AR4800">
        <v>3.7</v>
      </c>
      <c r="AS4800">
        <v>13</v>
      </c>
      <c r="AT4800">
        <v>8.6999999999999993</v>
      </c>
      <c r="AU4800">
        <v>2.7</v>
      </c>
      <c r="AV4800">
        <v>0.6</v>
      </c>
      <c r="AW4800">
        <v>1.7</v>
      </c>
      <c r="AX4800">
        <v>5.9</v>
      </c>
      <c r="AY4800">
        <v>13.6</v>
      </c>
      <c r="AZ4800">
        <v>-0.1</v>
      </c>
      <c r="BA4800">
        <v>0.2</v>
      </c>
      <c r="BB4800">
        <v>0.1</v>
      </c>
      <c r="BC4800">
        <v>1.4E-2</v>
      </c>
      <c r="BD4800">
        <v>-4.5</v>
      </c>
      <c r="BE4800">
        <v>-3</v>
      </c>
      <c r="BF4800">
        <v>-7.5</v>
      </c>
    </row>
    <row r="4801" spans="1:58" x14ac:dyDescent="0.55000000000000004">
      <c r="A4801" t="s">
        <v>288</v>
      </c>
      <c r="B4801" t="s">
        <v>6</v>
      </c>
      <c r="C4801" t="s">
        <v>3035</v>
      </c>
      <c r="D4801">
        <v>0</v>
      </c>
      <c r="E4801">
        <f>IF(OR(ISBLANK(F4801),F4801=61),0,1)</f>
        <v>0</v>
      </c>
      <c r="G4801">
        <f>IF(AND(F4801&lt;31,E4801=1),1,0)</f>
        <v>0</v>
      </c>
      <c r="H4801">
        <f>IF(AND(F4801&gt;=31,E4801=1),1,0)</f>
        <v>0</v>
      </c>
      <c r="I4801">
        <f>IF(AND(F4801&lt;15,E4801=1),1,0)</f>
        <v>0</v>
      </c>
      <c r="J4801">
        <f>IF(F4801=61,1,0)</f>
        <v>0</v>
      </c>
      <c r="K4801" t="s">
        <v>0</v>
      </c>
      <c r="L4801">
        <v>77</v>
      </c>
      <c r="M4801">
        <v>190</v>
      </c>
      <c r="N4801">
        <v>30</v>
      </c>
      <c r="O4801">
        <v>4</v>
      </c>
      <c r="P4801">
        <v>11.7</v>
      </c>
      <c r="Q4801">
        <v>1</v>
      </c>
      <c r="R4801">
        <v>2.9</v>
      </c>
      <c r="S4801">
        <v>0.33300000000000002</v>
      </c>
      <c r="T4801">
        <v>0.3</v>
      </c>
      <c r="U4801">
        <v>0.8</v>
      </c>
      <c r="V4801">
        <v>0.4</v>
      </c>
      <c r="W4801">
        <v>0.6</v>
      </c>
      <c r="X4801">
        <v>2.1</v>
      </c>
      <c r="Y4801">
        <v>0.30599999999999999</v>
      </c>
      <c r="Z4801">
        <v>0.3</v>
      </c>
      <c r="AA4801">
        <v>0.3</v>
      </c>
      <c r="AB4801">
        <v>0.8</v>
      </c>
      <c r="AC4801">
        <v>0.2</v>
      </c>
      <c r="AD4801">
        <v>1</v>
      </c>
      <c r="AE4801">
        <v>1.2</v>
      </c>
      <c r="AF4801">
        <v>0.3</v>
      </c>
      <c r="AG4801">
        <v>0.4</v>
      </c>
      <c r="AH4801">
        <v>0.1</v>
      </c>
      <c r="AI4801">
        <v>0.5</v>
      </c>
      <c r="AJ4801">
        <v>1</v>
      </c>
      <c r="AK4801">
        <v>2.8</v>
      </c>
      <c r="AL4801">
        <v>7.8</v>
      </c>
      <c r="AM4801">
        <v>0.46300000000000002</v>
      </c>
      <c r="AN4801">
        <v>0.44299999999999989</v>
      </c>
      <c r="AO4801">
        <v>0.71299999999999997</v>
      </c>
      <c r="AP4801">
        <v>0.115</v>
      </c>
      <c r="AQ4801">
        <v>80</v>
      </c>
      <c r="AR4801">
        <v>2.5</v>
      </c>
      <c r="AS4801">
        <v>10.7</v>
      </c>
      <c r="AT4801">
        <v>6.5</v>
      </c>
      <c r="AU4801">
        <v>4.7</v>
      </c>
      <c r="AV4801">
        <v>2.1</v>
      </c>
      <c r="AW4801">
        <v>1</v>
      </c>
      <c r="AX4801">
        <v>14.1</v>
      </c>
      <c r="AY4801">
        <v>15.9</v>
      </c>
      <c r="AZ4801">
        <v>0</v>
      </c>
      <c r="BA4801">
        <v>0.2</v>
      </c>
      <c r="BB4801">
        <v>0.3</v>
      </c>
      <c r="BC4801">
        <v>3.1E-2</v>
      </c>
      <c r="BD4801">
        <v>-2.2000000000000002</v>
      </c>
      <c r="BE4801">
        <v>-2.2999999999999998</v>
      </c>
      <c r="BF4801">
        <v>-4.5</v>
      </c>
    </row>
    <row r="4802" spans="1:58" x14ac:dyDescent="0.55000000000000004">
      <c r="A4802" t="s">
        <v>288</v>
      </c>
      <c r="B4802" t="s">
        <v>9</v>
      </c>
      <c r="C4802" t="s">
        <v>3035</v>
      </c>
      <c r="D4802">
        <v>0</v>
      </c>
      <c r="E4802">
        <f>IF(OR(ISBLANK(F4802),F4802=61),0,1)</f>
        <v>0</v>
      </c>
      <c r="G4802">
        <f>IF(AND(F4802&lt;31,E4802=1),1,0)</f>
        <v>0</v>
      </c>
      <c r="H4802">
        <f>IF(AND(F4802&gt;=31,E4802=1),1,0)</f>
        <v>0</v>
      </c>
      <c r="I4802">
        <f>IF(AND(F4802&lt;15,E4802=1),1,0)</f>
        <v>0</v>
      </c>
      <c r="J4802">
        <f>IF(F4802=61,1,0)</f>
        <v>0</v>
      </c>
      <c r="K4802" t="s">
        <v>0</v>
      </c>
      <c r="L4802">
        <v>77</v>
      </c>
      <c r="M4802">
        <v>190</v>
      </c>
      <c r="N4802">
        <v>31</v>
      </c>
      <c r="O4802">
        <v>6</v>
      </c>
      <c r="P4802">
        <v>21.9</v>
      </c>
      <c r="Q4802">
        <v>2.1</v>
      </c>
      <c r="R4802">
        <v>5.5</v>
      </c>
      <c r="S4802">
        <v>0.37200000000000011</v>
      </c>
      <c r="T4802">
        <v>1.1000000000000001</v>
      </c>
      <c r="U4802">
        <v>2.8</v>
      </c>
      <c r="V4802">
        <v>0.379</v>
      </c>
      <c r="W4802">
        <v>1</v>
      </c>
      <c r="X4802">
        <v>2.7</v>
      </c>
      <c r="Y4802">
        <v>0.36499999999999999</v>
      </c>
      <c r="Z4802">
        <v>1.2</v>
      </c>
      <c r="AA4802">
        <v>1.8</v>
      </c>
      <c r="AB4802">
        <v>0.64900000000000002</v>
      </c>
      <c r="AC4802">
        <v>0.9</v>
      </c>
      <c r="AD4802">
        <v>2.5</v>
      </c>
      <c r="AE4802">
        <v>3.4</v>
      </c>
      <c r="AF4802">
        <v>0.3</v>
      </c>
      <c r="AG4802">
        <v>0.7</v>
      </c>
      <c r="AH4802">
        <v>0.1</v>
      </c>
      <c r="AI4802">
        <v>0.6</v>
      </c>
      <c r="AJ4802">
        <v>2.2000000000000002</v>
      </c>
      <c r="AK4802">
        <v>6.3</v>
      </c>
      <c r="AL4802">
        <v>10.8</v>
      </c>
      <c r="AM4802">
        <v>0.49199999999999999</v>
      </c>
      <c r="AN4802">
        <v>0.46200000000000002</v>
      </c>
      <c r="AO4802">
        <v>0.49399999999999999</v>
      </c>
      <c r="AP4802">
        <v>0.33100000000000002</v>
      </c>
      <c r="AQ4802">
        <v>184</v>
      </c>
      <c r="AR4802">
        <v>4.3</v>
      </c>
      <c r="AS4802">
        <v>12.8</v>
      </c>
      <c r="AT4802">
        <v>8.3000000000000007</v>
      </c>
      <c r="AU4802">
        <v>2.8</v>
      </c>
      <c r="AV4802">
        <v>1.9</v>
      </c>
      <c r="AW4802">
        <v>0.7</v>
      </c>
      <c r="AX4802">
        <v>8.3000000000000007</v>
      </c>
      <c r="AY4802">
        <v>16.100000000000001</v>
      </c>
      <c r="AZ4802">
        <v>0.5</v>
      </c>
      <c r="BA4802">
        <v>1</v>
      </c>
      <c r="BB4802">
        <v>1.5</v>
      </c>
      <c r="BC4802">
        <v>9.0999999999999998E-2</v>
      </c>
      <c r="BD4802">
        <v>-2</v>
      </c>
      <c r="BE4802">
        <v>-0.8</v>
      </c>
      <c r="BF4802">
        <v>-2.8</v>
      </c>
    </row>
    <row r="4803" spans="1:58" x14ac:dyDescent="0.55000000000000004">
      <c r="A4803" t="s">
        <v>492</v>
      </c>
      <c r="B4803" t="s">
        <v>3</v>
      </c>
      <c r="C4803" t="s">
        <v>3036</v>
      </c>
      <c r="D4803">
        <v>0</v>
      </c>
      <c r="E4803">
        <f>IF(OR(ISBLANK(F4803),F4803=61),0,1)</f>
        <v>0</v>
      </c>
      <c r="G4803">
        <f>IF(AND(F4803&lt;31,E4803=1),1,0)</f>
        <v>0</v>
      </c>
      <c r="H4803">
        <f>IF(AND(F4803&gt;=31,E4803=1),1,0)</f>
        <v>0</v>
      </c>
      <c r="I4803">
        <f>IF(AND(F4803&lt;15,E4803=1),1,0)</f>
        <v>0</v>
      </c>
      <c r="J4803">
        <f>IF(F4803=61,1,0)</f>
        <v>0</v>
      </c>
      <c r="K4803" t="s">
        <v>0</v>
      </c>
      <c r="L4803">
        <v>70</v>
      </c>
      <c r="M4803">
        <v>185</v>
      </c>
      <c r="N4803">
        <v>11</v>
      </c>
      <c r="O4803">
        <v>0</v>
      </c>
      <c r="P4803">
        <v>1.3</v>
      </c>
      <c r="Q4803">
        <v>0.1</v>
      </c>
      <c r="R4803">
        <v>0.5</v>
      </c>
      <c r="S4803">
        <v>0.2</v>
      </c>
      <c r="T4803">
        <v>0</v>
      </c>
      <c r="U4803">
        <v>0.4</v>
      </c>
      <c r="V4803">
        <v>0</v>
      </c>
      <c r="W4803">
        <v>0.1</v>
      </c>
      <c r="X4803">
        <v>0.1</v>
      </c>
      <c r="Y4803">
        <v>1</v>
      </c>
      <c r="Z4803">
        <v>0</v>
      </c>
      <c r="AA4803">
        <v>0.1</v>
      </c>
      <c r="AB4803">
        <v>0</v>
      </c>
      <c r="AC4803">
        <v>0.1</v>
      </c>
      <c r="AD4803">
        <v>0.3</v>
      </c>
      <c r="AE4803">
        <v>0.4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0.3</v>
      </c>
      <c r="AL4803">
        <v>4</v>
      </c>
      <c r="AM4803">
        <v>0.27400000000000002</v>
      </c>
      <c r="AN4803">
        <v>0.3</v>
      </c>
      <c r="AO4803">
        <v>0.2</v>
      </c>
      <c r="AP4803">
        <v>0.2</v>
      </c>
      <c r="AQ4803">
        <v>3</v>
      </c>
      <c r="AR4803">
        <v>7.7</v>
      </c>
      <c r="AS4803">
        <v>22</v>
      </c>
      <c r="AT4803">
        <v>15.1</v>
      </c>
      <c r="AU4803">
        <v>0</v>
      </c>
      <c r="AV4803">
        <v>0</v>
      </c>
      <c r="AW4803">
        <v>0</v>
      </c>
      <c r="AX4803">
        <v>0</v>
      </c>
      <c r="AY4803">
        <v>18.7</v>
      </c>
      <c r="AZ4803">
        <v>0</v>
      </c>
      <c r="BA4803">
        <v>0</v>
      </c>
      <c r="BB4803">
        <v>0</v>
      </c>
      <c r="BC4803">
        <v>2.1999999999999999E-2</v>
      </c>
      <c r="BD4803">
        <v>-8.8000000000000007</v>
      </c>
      <c r="BE4803">
        <v>-4.8</v>
      </c>
      <c r="BF4803">
        <v>-13.6</v>
      </c>
    </row>
    <row r="4804" spans="1:58" x14ac:dyDescent="0.55000000000000004">
      <c r="A4804" t="s">
        <v>602</v>
      </c>
      <c r="B4804" t="s">
        <v>3</v>
      </c>
      <c r="C4804" t="s">
        <v>3037</v>
      </c>
      <c r="D4804">
        <v>0</v>
      </c>
      <c r="E4804">
        <f>IF(OR(ISBLANK(F4804),F4804=61),0,1)</f>
        <v>0</v>
      </c>
      <c r="G4804">
        <f>IF(AND(F4804&lt;31,E4804=1),1,0)</f>
        <v>0</v>
      </c>
      <c r="H4804">
        <f>IF(AND(F4804&gt;=31,E4804=1),1,0)</f>
        <v>0</v>
      </c>
      <c r="I4804">
        <f>IF(AND(F4804&lt;15,E4804=1),1,0)</f>
        <v>0</v>
      </c>
      <c r="J4804">
        <f>IF(F4804=61,1,0)</f>
        <v>0</v>
      </c>
      <c r="K4804" t="s">
        <v>0</v>
      </c>
      <c r="L4804">
        <v>82</v>
      </c>
      <c r="M4804">
        <v>220</v>
      </c>
      <c r="N4804">
        <v>33</v>
      </c>
      <c r="O4804">
        <v>17</v>
      </c>
      <c r="P4804">
        <v>20.3</v>
      </c>
      <c r="Q4804">
        <v>2.7</v>
      </c>
      <c r="R4804">
        <v>6.3</v>
      </c>
      <c r="S4804">
        <v>0.435</v>
      </c>
      <c r="T4804">
        <v>1.5</v>
      </c>
      <c r="U4804">
        <v>3</v>
      </c>
      <c r="V4804">
        <v>0.51</v>
      </c>
      <c r="W4804">
        <v>1.2</v>
      </c>
      <c r="X4804">
        <v>3.3</v>
      </c>
      <c r="Y4804">
        <v>0.36699999999999999</v>
      </c>
      <c r="Z4804">
        <v>0.8</v>
      </c>
      <c r="AA4804">
        <v>1.3</v>
      </c>
      <c r="AB4804">
        <v>0.65099999999999991</v>
      </c>
      <c r="AC4804">
        <v>1.4</v>
      </c>
      <c r="AD4804">
        <v>2.2999999999999998</v>
      </c>
      <c r="AE4804">
        <v>3.7</v>
      </c>
      <c r="AF4804">
        <v>1</v>
      </c>
      <c r="AG4804">
        <v>0.1</v>
      </c>
      <c r="AH4804">
        <v>0.2</v>
      </c>
      <c r="AI4804">
        <v>0.9</v>
      </c>
      <c r="AJ4804">
        <v>1.8</v>
      </c>
      <c r="AK4804">
        <v>7.5</v>
      </c>
      <c r="AL4804">
        <v>14.4</v>
      </c>
      <c r="AM4804">
        <v>0.54500000000000004</v>
      </c>
      <c r="AN4804">
        <v>0.53100000000000003</v>
      </c>
      <c r="AO4804">
        <v>0.52700000000000002</v>
      </c>
      <c r="AP4804">
        <v>0.20799999999999999</v>
      </c>
      <c r="AQ4804">
        <v>247</v>
      </c>
      <c r="AR4804">
        <v>7.8</v>
      </c>
      <c r="AS4804">
        <v>13.9</v>
      </c>
      <c r="AT4804">
        <v>10.8</v>
      </c>
      <c r="AU4804">
        <v>9.9</v>
      </c>
      <c r="AV4804">
        <v>0.3</v>
      </c>
      <c r="AW4804">
        <v>0.8</v>
      </c>
      <c r="AX4804">
        <v>12</v>
      </c>
      <c r="AY4804">
        <v>20.399999999999999</v>
      </c>
      <c r="AZ4804">
        <v>1</v>
      </c>
      <c r="BA4804">
        <v>0.4</v>
      </c>
      <c r="BB4804">
        <v>1.4</v>
      </c>
      <c r="BC4804">
        <v>8.5999999999999993E-2</v>
      </c>
      <c r="BD4804">
        <v>2.4</v>
      </c>
      <c r="BE4804">
        <v>-0.7</v>
      </c>
      <c r="BF4804">
        <v>1.7</v>
      </c>
    </row>
    <row r="4805" spans="1:58" x14ac:dyDescent="0.55000000000000004">
      <c r="A4805" t="s">
        <v>602</v>
      </c>
      <c r="B4805" t="s">
        <v>6</v>
      </c>
      <c r="C4805" t="s">
        <v>3037</v>
      </c>
      <c r="D4805">
        <v>0</v>
      </c>
      <c r="E4805">
        <f>IF(OR(ISBLANK(F4805),F4805=61),0,1)</f>
        <v>0</v>
      </c>
      <c r="G4805">
        <f>IF(AND(F4805&lt;31,E4805=1),1,0)</f>
        <v>0</v>
      </c>
      <c r="H4805">
        <f>IF(AND(F4805&gt;=31,E4805=1),1,0)</f>
        <v>0</v>
      </c>
      <c r="I4805">
        <f>IF(AND(F4805&lt;15,E4805=1),1,0)</f>
        <v>0</v>
      </c>
      <c r="J4805">
        <f>IF(F4805=61,1,0)</f>
        <v>0</v>
      </c>
      <c r="K4805" t="s">
        <v>0</v>
      </c>
      <c r="L4805">
        <v>82</v>
      </c>
      <c r="M4805">
        <v>220</v>
      </c>
      <c r="N4805">
        <v>32</v>
      </c>
      <c r="O4805">
        <v>8</v>
      </c>
      <c r="P4805">
        <v>19.8</v>
      </c>
      <c r="Q4805">
        <v>2.6</v>
      </c>
      <c r="R4805">
        <v>5.4</v>
      </c>
      <c r="S4805">
        <v>0.48299999999999998</v>
      </c>
      <c r="T4805">
        <v>1.4</v>
      </c>
      <c r="U4805">
        <v>2.6</v>
      </c>
      <c r="V4805">
        <v>0.56100000000000005</v>
      </c>
      <c r="W4805">
        <v>1.2</v>
      </c>
      <c r="X4805">
        <v>2.8</v>
      </c>
      <c r="Y4805">
        <v>0.41099999999999998</v>
      </c>
      <c r="Z4805">
        <v>0.5</v>
      </c>
      <c r="AA4805">
        <v>1</v>
      </c>
      <c r="AB4805">
        <v>0.54799999999999993</v>
      </c>
      <c r="AC4805">
        <v>1.5</v>
      </c>
      <c r="AD4805">
        <v>2.7</v>
      </c>
      <c r="AE4805">
        <v>4.2</v>
      </c>
      <c r="AF4805">
        <v>0.7</v>
      </c>
      <c r="AG4805">
        <v>0.3</v>
      </c>
      <c r="AH4805">
        <v>0.2</v>
      </c>
      <c r="AI4805">
        <v>0.9</v>
      </c>
      <c r="AJ4805">
        <v>1.4</v>
      </c>
      <c r="AK4805">
        <v>6.9</v>
      </c>
      <c r="AL4805">
        <v>15.8</v>
      </c>
      <c r="AM4805">
        <v>0.58899999999999997</v>
      </c>
      <c r="AN4805">
        <v>0.59</v>
      </c>
      <c r="AO4805">
        <v>0.52300000000000002</v>
      </c>
      <c r="AP4805">
        <v>0.18</v>
      </c>
      <c r="AQ4805">
        <v>210</v>
      </c>
      <c r="AR4805">
        <v>9.1</v>
      </c>
      <c r="AS4805">
        <v>16</v>
      </c>
      <c r="AT4805">
        <v>12.6</v>
      </c>
      <c r="AU4805">
        <v>6.5</v>
      </c>
      <c r="AV4805">
        <v>0.9</v>
      </c>
      <c r="AW4805">
        <v>0.9</v>
      </c>
      <c r="AX4805">
        <v>13.8</v>
      </c>
      <c r="AY4805">
        <v>17.399999999999999</v>
      </c>
      <c r="AZ4805">
        <v>1.2</v>
      </c>
      <c r="BA4805">
        <v>0.9</v>
      </c>
      <c r="BB4805">
        <v>2</v>
      </c>
      <c r="BC4805">
        <v>0.127</v>
      </c>
      <c r="BD4805">
        <v>3.3</v>
      </c>
      <c r="BE4805">
        <v>1.9</v>
      </c>
      <c r="BF4805">
        <v>5.3</v>
      </c>
    </row>
    <row r="4806" spans="1:58" x14ac:dyDescent="0.55000000000000004">
      <c r="A4806" t="s">
        <v>602</v>
      </c>
      <c r="B4806" t="s">
        <v>9</v>
      </c>
      <c r="C4806" t="s">
        <v>3037</v>
      </c>
      <c r="D4806">
        <v>0</v>
      </c>
      <c r="E4806">
        <f>IF(OR(ISBLANK(F4806),F4806=61),0,1)</f>
        <v>0</v>
      </c>
      <c r="G4806">
        <f>IF(AND(F4806&lt;31,E4806=1),1,0)</f>
        <v>0</v>
      </c>
      <c r="H4806">
        <f>IF(AND(F4806&gt;=31,E4806=1),1,0)</f>
        <v>0</v>
      </c>
      <c r="I4806">
        <f>IF(AND(F4806&lt;15,E4806=1),1,0)</f>
        <v>0</v>
      </c>
      <c r="J4806">
        <f>IF(F4806=61,1,0)</f>
        <v>0</v>
      </c>
      <c r="K4806" t="s">
        <v>0</v>
      </c>
      <c r="L4806">
        <v>82</v>
      </c>
      <c r="M4806">
        <v>220</v>
      </c>
      <c r="N4806">
        <v>28</v>
      </c>
      <c r="O4806">
        <v>25</v>
      </c>
      <c r="P4806">
        <v>25</v>
      </c>
      <c r="Q4806">
        <v>3.8</v>
      </c>
      <c r="R4806">
        <v>7.8</v>
      </c>
      <c r="S4806">
        <v>0.49099999999999999</v>
      </c>
      <c r="T4806">
        <v>2.8</v>
      </c>
      <c r="U4806">
        <v>4.4000000000000004</v>
      </c>
      <c r="V4806">
        <v>0.629</v>
      </c>
      <c r="W4806">
        <v>1</v>
      </c>
      <c r="X4806">
        <v>3.4</v>
      </c>
      <c r="Y4806">
        <v>0.309</v>
      </c>
      <c r="Z4806">
        <v>1.1000000000000001</v>
      </c>
      <c r="AA4806">
        <v>1.8</v>
      </c>
      <c r="AB4806">
        <v>0.61199999999999999</v>
      </c>
      <c r="AC4806">
        <v>1.9</v>
      </c>
      <c r="AD4806">
        <v>2.8</v>
      </c>
      <c r="AE4806">
        <v>4.5999999999999996</v>
      </c>
      <c r="AF4806">
        <v>1.1000000000000001</v>
      </c>
      <c r="AG4806">
        <v>0.3</v>
      </c>
      <c r="AH4806">
        <v>0.3</v>
      </c>
      <c r="AI4806">
        <v>0.8</v>
      </c>
      <c r="AJ4806">
        <v>2</v>
      </c>
      <c r="AK4806">
        <v>9.8000000000000007</v>
      </c>
      <c r="AL4806">
        <v>17</v>
      </c>
      <c r="AM4806">
        <v>0.56600000000000006</v>
      </c>
      <c r="AN4806">
        <v>0.55700000000000005</v>
      </c>
      <c r="AO4806">
        <v>0.43099999999999999</v>
      </c>
      <c r="AP4806">
        <v>0.22500000000000001</v>
      </c>
      <c r="AQ4806">
        <v>257</v>
      </c>
      <c r="AR4806">
        <v>8.3000000000000007</v>
      </c>
      <c r="AS4806">
        <v>15.2</v>
      </c>
      <c r="AT4806">
        <v>11.4</v>
      </c>
      <c r="AU4806">
        <v>8.4</v>
      </c>
      <c r="AV4806">
        <v>0.7</v>
      </c>
      <c r="AW4806">
        <v>1.4</v>
      </c>
      <c r="AX4806">
        <v>8.4</v>
      </c>
      <c r="AY4806">
        <v>18.2</v>
      </c>
      <c r="AZ4806">
        <v>1.7</v>
      </c>
      <c r="BA4806">
        <v>0.7</v>
      </c>
      <c r="BB4806">
        <v>2.2999999999999998</v>
      </c>
      <c r="BC4806">
        <v>0.13400000000000001</v>
      </c>
      <c r="BD4806">
        <v>3.9</v>
      </c>
      <c r="BE4806">
        <v>0.5</v>
      </c>
      <c r="BF4806">
        <v>4.4000000000000004</v>
      </c>
    </row>
    <row r="4807" spans="1:58" x14ac:dyDescent="0.55000000000000004">
      <c r="A4807" t="s">
        <v>299</v>
      </c>
      <c r="B4807" t="s">
        <v>18</v>
      </c>
      <c r="C4807" t="s">
        <v>3038</v>
      </c>
      <c r="D4807">
        <v>0</v>
      </c>
      <c r="E4807">
        <f>IF(OR(ISBLANK(F4807),F4807=61),0,1)</f>
        <v>0</v>
      </c>
      <c r="G4807">
        <f>IF(AND(F4807&lt;31,E4807=1),1,0)</f>
        <v>0</v>
      </c>
      <c r="H4807">
        <f>IF(AND(F4807&gt;=31,E4807=1),1,0)</f>
        <v>0</v>
      </c>
      <c r="I4807">
        <f>IF(AND(F4807&lt;15,E4807=1),1,0)</f>
        <v>0</v>
      </c>
      <c r="J4807">
        <f>IF(F4807=61,1,0)</f>
        <v>0</v>
      </c>
      <c r="K4807" t="s">
        <v>0</v>
      </c>
      <c r="L4807">
        <v>81</v>
      </c>
      <c r="M4807">
        <v>205</v>
      </c>
      <c r="N4807">
        <v>26</v>
      </c>
      <c r="O4807">
        <v>0</v>
      </c>
      <c r="P4807">
        <v>6</v>
      </c>
      <c r="Q4807">
        <v>0.8</v>
      </c>
      <c r="R4807">
        <v>1.7</v>
      </c>
      <c r="S4807">
        <v>0.48799999999999999</v>
      </c>
      <c r="T4807">
        <v>0.6</v>
      </c>
      <c r="U4807">
        <v>1</v>
      </c>
      <c r="V4807">
        <v>0.61499999999999999</v>
      </c>
      <c r="W4807">
        <v>0.2</v>
      </c>
      <c r="X4807">
        <v>0.7</v>
      </c>
      <c r="Y4807">
        <v>0.29399999999999998</v>
      </c>
      <c r="Z4807">
        <v>0.2</v>
      </c>
      <c r="AA4807">
        <v>0.6</v>
      </c>
      <c r="AB4807">
        <v>0.25</v>
      </c>
      <c r="AC4807">
        <v>0.4</v>
      </c>
      <c r="AD4807">
        <v>1.1000000000000001</v>
      </c>
      <c r="AE4807">
        <v>1.5</v>
      </c>
      <c r="AF4807">
        <v>0.2</v>
      </c>
      <c r="AG4807">
        <v>0.2</v>
      </c>
      <c r="AH4807">
        <v>0.2</v>
      </c>
      <c r="AI4807">
        <v>0.2</v>
      </c>
      <c r="AJ4807">
        <v>1.2</v>
      </c>
      <c r="AK4807">
        <v>2</v>
      </c>
      <c r="AL4807">
        <v>15.8</v>
      </c>
      <c r="AM4807">
        <v>0.504</v>
      </c>
      <c r="AN4807">
        <v>0.54700000000000004</v>
      </c>
      <c r="AO4807">
        <v>0.39500000000000002</v>
      </c>
      <c r="AP4807">
        <v>0.37200000000000011</v>
      </c>
      <c r="AQ4807">
        <v>47</v>
      </c>
      <c r="AR4807">
        <v>7.4</v>
      </c>
      <c r="AS4807">
        <v>21.9</v>
      </c>
      <c r="AT4807">
        <v>14.1</v>
      </c>
      <c r="AU4807">
        <v>5.4</v>
      </c>
      <c r="AV4807">
        <v>1.9</v>
      </c>
      <c r="AW4807">
        <v>4.5999999999999996</v>
      </c>
      <c r="AX4807">
        <v>7.3</v>
      </c>
      <c r="AY4807">
        <v>17.7</v>
      </c>
      <c r="AZ4807">
        <v>0.2</v>
      </c>
      <c r="BA4807">
        <v>0.3</v>
      </c>
      <c r="BB4807">
        <v>0.5</v>
      </c>
      <c r="BC4807">
        <v>0.13700000000000001</v>
      </c>
      <c r="BD4807">
        <v>0.4</v>
      </c>
      <c r="BE4807">
        <v>2.6</v>
      </c>
      <c r="BF4807">
        <v>3</v>
      </c>
    </row>
    <row r="4808" spans="1:58" x14ac:dyDescent="0.55000000000000004">
      <c r="A4808" t="s">
        <v>299</v>
      </c>
      <c r="B4808" t="s">
        <v>3</v>
      </c>
      <c r="C4808" t="s">
        <v>3038</v>
      </c>
      <c r="D4808">
        <v>0</v>
      </c>
      <c r="E4808">
        <f>IF(OR(ISBLANK(F4808),F4808=61),0,1)</f>
        <v>0</v>
      </c>
      <c r="G4808">
        <f>IF(AND(F4808&lt;31,E4808=1),1,0)</f>
        <v>0</v>
      </c>
      <c r="H4808">
        <f>IF(AND(F4808&gt;=31,E4808=1),1,0)</f>
        <v>0</v>
      </c>
      <c r="I4808">
        <f>IF(AND(F4808&lt;15,E4808=1),1,0)</f>
        <v>0</v>
      </c>
      <c r="J4808">
        <f>IF(F4808=61,1,0)</f>
        <v>0</v>
      </c>
      <c r="K4808" t="s">
        <v>0</v>
      </c>
      <c r="L4808">
        <v>81</v>
      </c>
      <c r="M4808">
        <v>205</v>
      </c>
      <c r="N4808">
        <v>30</v>
      </c>
      <c r="O4808">
        <v>18</v>
      </c>
      <c r="P4808">
        <v>11.5</v>
      </c>
      <c r="Q4808">
        <v>1.2</v>
      </c>
      <c r="R4808">
        <v>2.6</v>
      </c>
      <c r="S4808">
        <v>0.47399999999999998</v>
      </c>
      <c r="T4808">
        <v>0.8</v>
      </c>
      <c r="U4808">
        <v>1.5</v>
      </c>
      <c r="V4808">
        <v>0.54500000000000004</v>
      </c>
      <c r="W4808">
        <v>0.4</v>
      </c>
      <c r="X4808">
        <v>1.1000000000000001</v>
      </c>
      <c r="Y4808">
        <v>0.38200000000000001</v>
      </c>
      <c r="Z4808">
        <v>0.3</v>
      </c>
      <c r="AA4808">
        <v>0.6</v>
      </c>
      <c r="AB4808">
        <v>0.52900000000000003</v>
      </c>
      <c r="AC4808">
        <v>0.7</v>
      </c>
      <c r="AD4808">
        <v>2.1</v>
      </c>
      <c r="AE4808">
        <v>2.8</v>
      </c>
      <c r="AF4808">
        <v>0.4</v>
      </c>
      <c r="AG4808">
        <v>0.4</v>
      </c>
      <c r="AH4808">
        <v>0.2</v>
      </c>
      <c r="AI4808">
        <v>0.7</v>
      </c>
      <c r="AJ4808">
        <v>1.7</v>
      </c>
      <c r="AK4808">
        <v>3.2</v>
      </c>
      <c r="AL4808">
        <v>12.5</v>
      </c>
      <c r="AM4808">
        <v>0.55799999999999994</v>
      </c>
      <c r="AN4808">
        <v>0.55799999999999994</v>
      </c>
      <c r="AO4808">
        <v>0.436</v>
      </c>
      <c r="AP4808">
        <v>0.218</v>
      </c>
      <c r="AQ4808">
        <v>93</v>
      </c>
      <c r="AR4808">
        <v>6.2</v>
      </c>
      <c r="AS4808">
        <v>21.5</v>
      </c>
      <c r="AT4808">
        <v>13.6</v>
      </c>
      <c r="AU4808">
        <v>5.9</v>
      </c>
      <c r="AV4808">
        <v>2</v>
      </c>
      <c r="AW4808">
        <v>2.1</v>
      </c>
      <c r="AX4808">
        <v>19.600000000000001</v>
      </c>
      <c r="AY4808">
        <v>15</v>
      </c>
      <c r="AZ4808">
        <v>0.3</v>
      </c>
      <c r="BA4808">
        <v>0.7</v>
      </c>
      <c r="BB4808">
        <v>1</v>
      </c>
      <c r="BC4808">
        <v>0.115</v>
      </c>
      <c r="BD4808">
        <v>-0.2</v>
      </c>
      <c r="BE4808">
        <v>3.6</v>
      </c>
      <c r="BF4808">
        <v>3.4</v>
      </c>
    </row>
    <row r="4809" spans="1:58" x14ac:dyDescent="0.55000000000000004">
      <c r="A4809" t="s">
        <v>546</v>
      </c>
      <c r="B4809" t="s">
        <v>9</v>
      </c>
      <c r="C4809" t="s">
        <v>3038</v>
      </c>
      <c r="D4809">
        <v>0</v>
      </c>
      <c r="E4809">
        <f>IF(OR(ISBLANK(F4809),F4809=61),0,1)</f>
        <v>0</v>
      </c>
      <c r="G4809">
        <f>IF(AND(F4809&lt;31,E4809=1),1,0)</f>
        <v>0</v>
      </c>
      <c r="H4809">
        <f>IF(AND(F4809&gt;=31,E4809=1),1,0)</f>
        <v>0</v>
      </c>
      <c r="I4809">
        <f>IF(AND(F4809&lt;15,E4809=1),1,0)</f>
        <v>0</v>
      </c>
      <c r="J4809">
        <f>IF(F4809=61,1,0)</f>
        <v>0</v>
      </c>
      <c r="K4809" t="s">
        <v>0</v>
      </c>
      <c r="L4809">
        <v>81</v>
      </c>
      <c r="M4809">
        <v>205</v>
      </c>
      <c r="N4809">
        <v>24</v>
      </c>
      <c r="O4809">
        <v>20</v>
      </c>
      <c r="P4809">
        <v>18.7</v>
      </c>
      <c r="Q4809">
        <v>2.6</v>
      </c>
      <c r="R4809">
        <v>5.4</v>
      </c>
      <c r="S4809">
        <v>0.47699999999999998</v>
      </c>
      <c r="T4809">
        <v>2</v>
      </c>
      <c r="U4809">
        <v>3.8</v>
      </c>
      <c r="V4809">
        <v>0.53299999999999992</v>
      </c>
      <c r="W4809">
        <v>0.5</v>
      </c>
      <c r="X4809">
        <v>1.6</v>
      </c>
      <c r="Y4809">
        <v>0.34200000000000003</v>
      </c>
      <c r="Z4809">
        <v>0.9</v>
      </c>
      <c r="AA4809">
        <v>1.3</v>
      </c>
      <c r="AB4809">
        <v>0.65599999999999992</v>
      </c>
      <c r="AC4809">
        <v>1.1000000000000001</v>
      </c>
      <c r="AD4809">
        <v>4.5</v>
      </c>
      <c r="AE4809">
        <v>5.6</v>
      </c>
      <c r="AF4809">
        <v>0.9</v>
      </c>
      <c r="AG4809">
        <v>0.5</v>
      </c>
      <c r="AH4809">
        <v>0.8</v>
      </c>
      <c r="AI4809">
        <v>1.8</v>
      </c>
      <c r="AJ4809">
        <v>3.3</v>
      </c>
      <c r="AK4809">
        <v>6.6</v>
      </c>
      <c r="AL4809">
        <v>13.2</v>
      </c>
      <c r="AM4809">
        <v>0.54400000000000004</v>
      </c>
      <c r="AN4809">
        <v>0.52700000000000002</v>
      </c>
      <c r="AO4809">
        <v>0.29199999999999998</v>
      </c>
      <c r="AP4809">
        <v>0.246</v>
      </c>
      <c r="AQ4809">
        <v>155</v>
      </c>
      <c r="AR4809">
        <v>7</v>
      </c>
      <c r="AS4809">
        <v>25.6</v>
      </c>
      <c r="AT4809">
        <v>16.899999999999999</v>
      </c>
      <c r="AU4809">
        <v>7.7</v>
      </c>
      <c r="AV4809">
        <v>1.5</v>
      </c>
      <c r="AW4809">
        <v>4.7</v>
      </c>
      <c r="AX4809">
        <v>23.3</v>
      </c>
      <c r="AY4809">
        <v>20.2</v>
      </c>
      <c r="AZ4809">
        <v>0.2</v>
      </c>
      <c r="BA4809">
        <v>1</v>
      </c>
      <c r="BB4809">
        <v>1.2</v>
      </c>
      <c r="BC4809">
        <v>0.105</v>
      </c>
      <c r="BD4809">
        <v>-4</v>
      </c>
      <c r="BE4809">
        <v>2.4</v>
      </c>
      <c r="BF4809">
        <v>-1.6</v>
      </c>
    </row>
    <row r="4810" spans="1:58" x14ac:dyDescent="0.55000000000000004">
      <c r="A4810" t="s">
        <v>319</v>
      </c>
      <c r="B4810" t="s">
        <v>18</v>
      </c>
      <c r="C4810" t="s">
        <v>3039</v>
      </c>
      <c r="D4810">
        <v>0</v>
      </c>
      <c r="E4810">
        <f>IF(OR(ISBLANK(F4810),F4810=61),0,1)</f>
        <v>0</v>
      </c>
      <c r="G4810">
        <f>IF(AND(F4810&lt;31,E4810=1),1,0)</f>
        <v>0</v>
      </c>
      <c r="H4810">
        <f>IF(AND(F4810&gt;=31,E4810=1),1,0)</f>
        <v>0</v>
      </c>
      <c r="I4810">
        <f>IF(AND(F4810&lt;15,E4810=1),1,0)</f>
        <v>0</v>
      </c>
      <c r="J4810">
        <f>IF(F4810=61,1,0)</f>
        <v>0</v>
      </c>
      <c r="K4810" t="s">
        <v>0</v>
      </c>
      <c r="L4810">
        <v>80</v>
      </c>
      <c r="M4810">
        <v>192</v>
      </c>
      <c r="N4810">
        <v>32</v>
      </c>
      <c r="O4810">
        <v>1</v>
      </c>
      <c r="P4810">
        <v>8.6999999999999993</v>
      </c>
      <c r="Q4810">
        <v>0.6</v>
      </c>
      <c r="R4810">
        <v>1.5</v>
      </c>
      <c r="S4810">
        <v>0.42599999999999999</v>
      </c>
      <c r="T4810">
        <v>0.4</v>
      </c>
      <c r="U4810">
        <v>0.9</v>
      </c>
      <c r="V4810">
        <v>0.5</v>
      </c>
      <c r="W4810">
        <v>0.2</v>
      </c>
      <c r="X4810">
        <v>0.6</v>
      </c>
      <c r="Y4810">
        <v>0.316</v>
      </c>
      <c r="Z4810">
        <v>0.2</v>
      </c>
      <c r="AA4810">
        <v>0.3</v>
      </c>
      <c r="AB4810">
        <v>0.625</v>
      </c>
      <c r="AC4810">
        <v>0.3</v>
      </c>
      <c r="AD4810">
        <v>1.1000000000000001</v>
      </c>
      <c r="AE4810">
        <v>1.4</v>
      </c>
      <c r="AF4810">
        <v>0.3</v>
      </c>
      <c r="AG4810">
        <v>0.1</v>
      </c>
      <c r="AH4810">
        <v>0.2</v>
      </c>
      <c r="AI4810">
        <v>0.3</v>
      </c>
      <c r="AJ4810">
        <v>0.8</v>
      </c>
      <c r="AK4810">
        <v>1.6</v>
      </c>
      <c r="AL4810">
        <v>9.1999999999999993</v>
      </c>
      <c r="AM4810">
        <v>0.502</v>
      </c>
      <c r="AN4810">
        <v>0.48899999999999999</v>
      </c>
      <c r="AO4810">
        <v>0.40400000000000003</v>
      </c>
      <c r="AP4810">
        <v>0.17</v>
      </c>
      <c r="AQ4810">
        <v>53</v>
      </c>
      <c r="AR4810">
        <v>4.8</v>
      </c>
      <c r="AS4810">
        <v>15.4</v>
      </c>
      <c r="AT4810">
        <v>10.4</v>
      </c>
      <c r="AU4810">
        <v>6.1</v>
      </c>
      <c r="AV4810">
        <v>0.7</v>
      </c>
      <c r="AW4810">
        <v>2.8</v>
      </c>
      <c r="AX4810">
        <v>13.6</v>
      </c>
      <c r="AY4810">
        <v>11.6</v>
      </c>
      <c r="AZ4810">
        <v>0.2</v>
      </c>
      <c r="BA4810">
        <v>0</v>
      </c>
      <c r="BB4810">
        <v>0.3</v>
      </c>
      <c r="BC4810">
        <v>3.7999999999999999E-2</v>
      </c>
      <c r="BD4810">
        <v>-2</v>
      </c>
      <c r="BE4810">
        <v>-2.2000000000000002</v>
      </c>
      <c r="BF4810">
        <v>-4.2</v>
      </c>
    </row>
    <row r="4811" spans="1:58" x14ac:dyDescent="0.55000000000000004">
      <c r="A4811" t="s">
        <v>282</v>
      </c>
      <c r="B4811" t="s">
        <v>6</v>
      </c>
      <c r="C4811" t="s">
        <v>3039</v>
      </c>
      <c r="D4811">
        <v>0</v>
      </c>
      <c r="E4811">
        <f>IF(OR(ISBLANK(F4811),F4811=61),0,1)</f>
        <v>0</v>
      </c>
      <c r="G4811">
        <f>IF(AND(F4811&lt;31,E4811=1),1,0)</f>
        <v>0</v>
      </c>
      <c r="H4811">
        <f>IF(AND(F4811&gt;=31,E4811=1),1,0)</f>
        <v>0</v>
      </c>
      <c r="I4811">
        <f>IF(AND(F4811&lt;15,E4811=1),1,0)</f>
        <v>0</v>
      </c>
      <c r="J4811">
        <f>IF(F4811=61,1,0)</f>
        <v>0</v>
      </c>
      <c r="K4811" t="s">
        <v>0</v>
      </c>
      <c r="L4811">
        <v>80</v>
      </c>
      <c r="M4811">
        <v>192</v>
      </c>
      <c r="N4811">
        <v>32</v>
      </c>
      <c r="O4811">
        <v>14</v>
      </c>
      <c r="P4811">
        <v>19.3</v>
      </c>
      <c r="Q4811">
        <v>3.1</v>
      </c>
      <c r="R4811">
        <v>6.6</v>
      </c>
      <c r="S4811">
        <v>0.46400000000000002</v>
      </c>
      <c r="T4811">
        <v>2</v>
      </c>
      <c r="U4811">
        <v>3.8</v>
      </c>
      <c r="V4811">
        <v>0.52800000000000002</v>
      </c>
      <c r="W4811">
        <v>1</v>
      </c>
      <c r="X4811">
        <v>2.8</v>
      </c>
      <c r="Y4811">
        <v>0.375</v>
      </c>
      <c r="Z4811">
        <v>0.8</v>
      </c>
      <c r="AA4811">
        <v>0.9</v>
      </c>
      <c r="AB4811">
        <v>0.85699999999999998</v>
      </c>
      <c r="AC4811">
        <v>1.3</v>
      </c>
      <c r="AD4811">
        <v>2.7</v>
      </c>
      <c r="AE4811">
        <v>4</v>
      </c>
      <c r="AF4811">
        <v>0.7</v>
      </c>
      <c r="AG4811">
        <v>0.8</v>
      </c>
      <c r="AH4811">
        <v>0.8</v>
      </c>
      <c r="AI4811">
        <v>0.9</v>
      </c>
      <c r="AJ4811">
        <v>3</v>
      </c>
      <c r="AK4811">
        <v>7.9</v>
      </c>
      <c r="AL4811">
        <v>17</v>
      </c>
      <c r="AM4811">
        <v>0.56399999999999995</v>
      </c>
      <c r="AN4811">
        <v>0.54299999999999993</v>
      </c>
      <c r="AO4811">
        <v>0.41699999999999998</v>
      </c>
      <c r="AP4811">
        <v>0.13300000000000001</v>
      </c>
      <c r="AQ4811">
        <v>231</v>
      </c>
      <c r="AR4811">
        <v>6.9</v>
      </c>
      <c r="AS4811">
        <v>15.7</v>
      </c>
      <c r="AT4811">
        <v>11.1</v>
      </c>
      <c r="AU4811">
        <v>7.3</v>
      </c>
      <c r="AV4811">
        <v>2.2000000000000002</v>
      </c>
      <c r="AW4811">
        <v>4.3</v>
      </c>
      <c r="AX4811">
        <v>11.1</v>
      </c>
      <c r="AY4811">
        <v>18.5</v>
      </c>
      <c r="AZ4811">
        <v>1.1000000000000001</v>
      </c>
      <c r="BA4811">
        <v>0.7</v>
      </c>
      <c r="BB4811">
        <v>1.8</v>
      </c>
      <c r="BC4811">
        <v>0.11700000000000001</v>
      </c>
      <c r="BD4811">
        <v>0.1</v>
      </c>
      <c r="BE4811">
        <v>-0.1</v>
      </c>
      <c r="BF4811">
        <v>0</v>
      </c>
    </row>
    <row r="4812" spans="1:58" x14ac:dyDescent="0.55000000000000004">
      <c r="A4812" t="s">
        <v>282</v>
      </c>
      <c r="B4812" t="s">
        <v>9</v>
      </c>
      <c r="C4812" t="s">
        <v>3039</v>
      </c>
      <c r="D4812">
        <v>0</v>
      </c>
      <c r="E4812">
        <f>IF(OR(ISBLANK(F4812),F4812=61),0,1)</f>
        <v>0</v>
      </c>
      <c r="G4812">
        <f>IF(AND(F4812&lt;31,E4812=1),1,0)</f>
        <v>0</v>
      </c>
      <c r="H4812">
        <f>IF(AND(F4812&gt;=31,E4812=1),1,0)</f>
        <v>0</v>
      </c>
      <c r="I4812">
        <f>IF(AND(F4812&lt;15,E4812=1),1,0)</f>
        <v>0</v>
      </c>
      <c r="J4812">
        <f>IF(F4812=61,1,0)</f>
        <v>0</v>
      </c>
      <c r="K4812" t="s">
        <v>0</v>
      </c>
      <c r="L4812">
        <v>80</v>
      </c>
      <c r="M4812">
        <v>192</v>
      </c>
      <c r="N4812">
        <v>31</v>
      </c>
      <c r="O4812">
        <v>1</v>
      </c>
      <c r="P4812">
        <v>14.6</v>
      </c>
      <c r="Q4812">
        <v>1.7</v>
      </c>
      <c r="R4812">
        <v>4.3</v>
      </c>
      <c r="S4812">
        <v>0.39100000000000001</v>
      </c>
      <c r="T4812">
        <v>0.8</v>
      </c>
      <c r="U4812">
        <v>2</v>
      </c>
      <c r="V4812">
        <v>0.41899999999999998</v>
      </c>
      <c r="W4812">
        <v>0.8</v>
      </c>
      <c r="X4812">
        <v>2.2999999999999998</v>
      </c>
      <c r="Y4812">
        <v>0.36599999999999999</v>
      </c>
      <c r="Z4812">
        <v>0.7</v>
      </c>
      <c r="AA4812">
        <v>0.8</v>
      </c>
      <c r="AB4812">
        <v>0.80799999999999994</v>
      </c>
      <c r="AC4812">
        <v>0.8</v>
      </c>
      <c r="AD4812">
        <v>1.8</v>
      </c>
      <c r="AE4812">
        <v>2.5</v>
      </c>
      <c r="AF4812">
        <v>0.5</v>
      </c>
      <c r="AG4812">
        <v>0.5</v>
      </c>
      <c r="AH4812">
        <v>0.4</v>
      </c>
      <c r="AI4812">
        <v>0.5</v>
      </c>
      <c r="AJ4812">
        <v>2.1</v>
      </c>
      <c r="AK4812">
        <v>4.9000000000000004</v>
      </c>
      <c r="AL4812">
        <v>12.4</v>
      </c>
      <c r="AM4812">
        <v>0.51900000000000002</v>
      </c>
      <c r="AN4812">
        <v>0.48899999999999999</v>
      </c>
      <c r="AO4812">
        <v>0.53400000000000003</v>
      </c>
      <c r="AP4812">
        <v>0.19500000000000001</v>
      </c>
      <c r="AQ4812">
        <v>140</v>
      </c>
      <c r="AR4812">
        <v>5.3</v>
      </c>
      <c r="AS4812">
        <v>13.2</v>
      </c>
      <c r="AT4812">
        <v>9</v>
      </c>
      <c r="AU4812">
        <v>7.4</v>
      </c>
      <c r="AV4812">
        <v>1.6</v>
      </c>
      <c r="AW4812">
        <v>2.7</v>
      </c>
      <c r="AX4812">
        <v>8.8000000000000007</v>
      </c>
      <c r="AY4812">
        <v>16.100000000000001</v>
      </c>
      <c r="AZ4812">
        <v>0.5</v>
      </c>
      <c r="BA4812">
        <v>0.6</v>
      </c>
      <c r="BB4812">
        <v>1.1000000000000001</v>
      </c>
      <c r="BC4812">
        <v>9.9000000000000005E-2</v>
      </c>
      <c r="BD4812">
        <v>-0.6</v>
      </c>
      <c r="BE4812">
        <v>-0.4</v>
      </c>
      <c r="BF4812">
        <v>-1</v>
      </c>
    </row>
    <row r="4813" spans="1:58" x14ac:dyDescent="0.55000000000000004">
      <c r="A4813" t="s">
        <v>916</v>
      </c>
      <c r="B4813" t="s">
        <v>18</v>
      </c>
      <c r="C4813" t="s">
        <v>3040</v>
      </c>
      <c r="D4813">
        <v>0</v>
      </c>
      <c r="E4813">
        <f>IF(OR(ISBLANK(F4813),F4813=61),0,1)</f>
        <v>0</v>
      </c>
      <c r="G4813">
        <f>IF(AND(F4813&lt;31,E4813=1),1,0)</f>
        <v>0</v>
      </c>
      <c r="H4813">
        <f>IF(AND(F4813&gt;=31,E4813=1),1,0)</f>
        <v>0</v>
      </c>
      <c r="I4813">
        <f>IF(AND(F4813&lt;15,E4813=1),1,0)</f>
        <v>0</v>
      </c>
      <c r="J4813">
        <f>IF(F4813=61,1,0)</f>
        <v>0</v>
      </c>
      <c r="K4813" t="s">
        <v>0</v>
      </c>
      <c r="L4813">
        <v>81</v>
      </c>
      <c r="M4813">
        <v>215</v>
      </c>
      <c r="N4813">
        <v>30</v>
      </c>
      <c r="O4813">
        <v>6</v>
      </c>
      <c r="P4813">
        <v>11.3</v>
      </c>
      <c r="Q4813">
        <v>1.4</v>
      </c>
      <c r="R4813">
        <v>2.5</v>
      </c>
      <c r="S4813">
        <v>0.55399999999999994</v>
      </c>
      <c r="T4813">
        <v>1.4</v>
      </c>
      <c r="U4813">
        <v>2.4</v>
      </c>
      <c r="V4813">
        <v>0.56899999999999995</v>
      </c>
      <c r="W4813">
        <v>0</v>
      </c>
      <c r="X4813">
        <v>0.1</v>
      </c>
      <c r="Y4813">
        <v>0</v>
      </c>
      <c r="Z4813">
        <v>0.4</v>
      </c>
      <c r="AA4813">
        <v>0.7</v>
      </c>
      <c r="AB4813">
        <v>0.5</v>
      </c>
      <c r="AC4813">
        <v>1.2</v>
      </c>
      <c r="AD4813">
        <v>1.5</v>
      </c>
      <c r="AE4813">
        <v>2.7</v>
      </c>
      <c r="AF4813">
        <v>0.4</v>
      </c>
      <c r="AG4813">
        <v>0.4</v>
      </c>
      <c r="AH4813">
        <v>0.8</v>
      </c>
      <c r="AI4813">
        <v>0.5</v>
      </c>
      <c r="AJ4813">
        <v>2.5</v>
      </c>
      <c r="AK4813">
        <v>3.1</v>
      </c>
      <c r="AL4813">
        <v>17.2</v>
      </c>
      <c r="AM4813">
        <v>0.55100000000000005</v>
      </c>
      <c r="AN4813">
        <v>0.55399999999999994</v>
      </c>
      <c r="AO4813">
        <v>2.7E-2</v>
      </c>
      <c r="AP4813">
        <v>0.29699999999999999</v>
      </c>
      <c r="AQ4813">
        <v>100</v>
      </c>
      <c r="AR4813">
        <v>12.2</v>
      </c>
      <c r="AS4813">
        <v>15.8</v>
      </c>
      <c r="AT4813">
        <v>14</v>
      </c>
      <c r="AU4813">
        <v>8</v>
      </c>
      <c r="AV4813">
        <v>2</v>
      </c>
      <c r="AW4813">
        <v>7.4</v>
      </c>
      <c r="AX4813">
        <v>15.1</v>
      </c>
      <c r="AY4813">
        <v>15.3</v>
      </c>
      <c r="AZ4813">
        <v>0.6</v>
      </c>
      <c r="BA4813">
        <v>0.6</v>
      </c>
      <c r="BB4813">
        <v>1.2</v>
      </c>
      <c r="BC4813">
        <v>0.14399999999999999</v>
      </c>
      <c r="BD4813">
        <v>1.4</v>
      </c>
      <c r="BE4813">
        <v>6.1</v>
      </c>
      <c r="BF4813">
        <v>7.5</v>
      </c>
    </row>
    <row r="4814" spans="1:58" x14ac:dyDescent="0.55000000000000004">
      <c r="A4814" t="s">
        <v>916</v>
      </c>
      <c r="B4814" t="s">
        <v>3</v>
      </c>
      <c r="C4814" t="s">
        <v>3040</v>
      </c>
      <c r="D4814">
        <v>0</v>
      </c>
      <c r="E4814">
        <f>IF(OR(ISBLANK(F4814),F4814=61),0,1)</f>
        <v>0</v>
      </c>
      <c r="G4814">
        <f>IF(AND(F4814&lt;31,E4814=1),1,0)</f>
        <v>0</v>
      </c>
      <c r="H4814">
        <f>IF(AND(F4814&gt;=31,E4814=1),1,0)</f>
        <v>0</v>
      </c>
      <c r="I4814">
        <f>IF(AND(F4814&lt;15,E4814=1),1,0)</f>
        <v>0</v>
      </c>
      <c r="J4814">
        <f>IF(F4814=61,1,0)</f>
        <v>0</v>
      </c>
      <c r="K4814" t="s">
        <v>0</v>
      </c>
      <c r="L4814">
        <v>81</v>
      </c>
      <c r="M4814">
        <v>215</v>
      </c>
      <c r="N4814">
        <v>30</v>
      </c>
      <c r="O4814">
        <v>26</v>
      </c>
      <c r="P4814">
        <v>24.2</v>
      </c>
      <c r="Q4814">
        <v>4.3</v>
      </c>
      <c r="R4814">
        <v>8.6999999999999993</v>
      </c>
      <c r="S4814">
        <v>0.49199999999999999</v>
      </c>
      <c r="T4814">
        <v>4</v>
      </c>
      <c r="U4814">
        <v>7.7</v>
      </c>
      <c r="V4814">
        <v>0.51300000000000001</v>
      </c>
      <c r="W4814">
        <v>0.3</v>
      </c>
      <c r="X4814">
        <v>0.9</v>
      </c>
      <c r="Y4814">
        <v>0.32100000000000001</v>
      </c>
      <c r="Z4814">
        <v>1.5</v>
      </c>
      <c r="AA4814">
        <v>2.2999999999999998</v>
      </c>
      <c r="AB4814">
        <v>0.64300000000000002</v>
      </c>
      <c r="AC4814">
        <v>1.9</v>
      </c>
      <c r="AD4814">
        <v>4.5</v>
      </c>
      <c r="AE4814">
        <v>6.4</v>
      </c>
      <c r="AF4814">
        <v>0.8</v>
      </c>
      <c r="AG4814">
        <v>1</v>
      </c>
      <c r="AH4814">
        <v>1.3</v>
      </c>
      <c r="AI4814">
        <v>1.5</v>
      </c>
      <c r="AJ4814">
        <v>3.2</v>
      </c>
      <c r="AK4814">
        <v>10.3</v>
      </c>
      <c r="AL4814">
        <v>20.6</v>
      </c>
      <c r="AM4814">
        <v>0.52900000000000003</v>
      </c>
      <c r="AN4814">
        <v>0.51</v>
      </c>
      <c r="AO4814">
        <v>0.108</v>
      </c>
      <c r="AP4814">
        <v>0.26900000000000002</v>
      </c>
      <c r="AQ4814">
        <v>291</v>
      </c>
      <c r="AR4814">
        <v>8.9</v>
      </c>
      <c r="AS4814">
        <v>21.9</v>
      </c>
      <c r="AT4814">
        <v>15.3</v>
      </c>
      <c r="AU4814">
        <v>7.8</v>
      </c>
      <c r="AV4814">
        <v>2.5</v>
      </c>
      <c r="AW4814">
        <v>6.2</v>
      </c>
      <c r="AX4814">
        <v>13.3</v>
      </c>
      <c r="AY4814">
        <v>23.9</v>
      </c>
      <c r="AZ4814">
        <v>1</v>
      </c>
      <c r="BA4814">
        <v>1.3</v>
      </c>
      <c r="BB4814">
        <v>2.2999999999999998</v>
      </c>
      <c r="BC4814">
        <v>0.128</v>
      </c>
      <c r="BD4814">
        <v>0.4</v>
      </c>
      <c r="BE4814">
        <v>4.7</v>
      </c>
      <c r="BF4814">
        <v>5.0999999999999996</v>
      </c>
    </row>
    <row r="4815" spans="1:58" x14ac:dyDescent="0.55000000000000004">
      <c r="A4815" t="s">
        <v>916</v>
      </c>
      <c r="B4815" t="s">
        <v>6</v>
      </c>
      <c r="C4815" t="s">
        <v>3040</v>
      </c>
      <c r="D4815">
        <v>0</v>
      </c>
      <c r="E4815">
        <f>IF(OR(ISBLANK(F4815),F4815=61),0,1)</f>
        <v>0</v>
      </c>
      <c r="G4815">
        <f>IF(AND(F4815&lt;31,E4815=1),1,0)</f>
        <v>0</v>
      </c>
      <c r="H4815">
        <f>IF(AND(F4815&gt;=31,E4815=1),1,0)</f>
        <v>0</v>
      </c>
      <c r="I4815">
        <f>IF(AND(F4815&lt;15,E4815=1),1,0)</f>
        <v>0</v>
      </c>
      <c r="J4815">
        <f>IF(F4815=61,1,0)</f>
        <v>0</v>
      </c>
      <c r="K4815" t="s">
        <v>0</v>
      </c>
      <c r="L4815">
        <v>81</v>
      </c>
      <c r="M4815">
        <v>215</v>
      </c>
      <c r="N4815">
        <v>30</v>
      </c>
      <c r="O4815">
        <v>25</v>
      </c>
      <c r="P4815">
        <v>24</v>
      </c>
      <c r="Q4815">
        <v>3.8</v>
      </c>
      <c r="R4815">
        <v>8.3000000000000007</v>
      </c>
      <c r="S4815">
        <v>0.45600000000000002</v>
      </c>
      <c r="T4815">
        <v>3.6</v>
      </c>
      <c r="U4815">
        <v>7.4</v>
      </c>
      <c r="V4815">
        <v>0.48399999999999999</v>
      </c>
      <c r="W4815">
        <v>0.2</v>
      </c>
      <c r="X4815">
        <v>0.9</v>
      </c>
      <c r="Y4815">
        <v>0.222</v>
      </c>
      <c r="Z4815">
        <v>1.7</v>
      </c>
      <c r="AA4815">
        <v>2.2999999999999998</v>
      </c>
      <c r="AB4815">
        <v>0.72900000000000009</v>
      </c>
      <c r="AC4815">
        <v>2.2000000000000002</v>
      </c>
      <c r="AD4815">
        <v>4</v>
      </c>
      <c r="AE4815">
        <v>6.2</v>
      </c>
      <c r="AF4815">
        <v>0.9</v>
      </c>
      <c r="AG4815">
        <v>0.9</v>
      </c>
      <c r="AH4815">
        <v>0.6</v>
      </c>
      <c r="AI4815">
        <v>1.6</v>
      </c>
      <c r="AJ4815">
        <v>3.5</v>
      </c>
      <c r="AK4815">
        <v>9.4</v>
      </c>
      <c r="AL4815">
        <v>16.600000000000001</v>
      </c>
      <c r="AM4815">
        <v>0.503</v>
      </c>
      <c r="AN4815">
        <v>0.46800000000000003</v>
      </c>
      <c r="AO4815">
        <v>0.109</v>
      </c>
      <c r="AP4815">
        <v>0.28199999999999997</v>
      </c>
      <c r="AQ4815">
        <v>281</v>
      </c>
      <c r="AR4815">
        <v>10.8</v>
      </c>
      <c r="AS4815">
        <v>20.2</v>
      </c>
      <c r="AT4815">
        <v>15.4</v>
      </c>
      <c r="AU4815">
        <v>8.4</v>
      </c>
      <c r="AV4815">
        <v>2.2000000000000002</v>
      </c>
      <c r="AW4815">
        <v>3.1</v>
      </c>
      <c r="AX4815">
        <v>14.6</v>
      </c>
      <c r="AY4815">
        <v>23</v>
      </c>
      <c r="AZ4815">
        <v>0.7</v>
      </c>
      <c r="BA4815">
        <v>1.2</v>
      </c>
      <c r="BB4815">
        <v>1.9</v>
      </c>
      <c r="BC4815">
        <v>0.105</v>
      </c>
      <c r="BD4815">
        <v>0</v>
      </c>
      <c r="BE4815">
        <v>4</v>
      </c>
      <c r="BF4815">
        <v>4</v>
      </c>
    </row>
    <row r="4816" spans="1:58" x14ac:dyDescent="0.55000000000000004">
      <c r="A4816" t="s">
        <v>916</v>
      </c>
      <c r="B4816" t="s">
        <v>9</v>
      </c>
      <c r="C4816" t="s">
        <v>3040</v>
      </c>
      <c r="D4816">
        <v>0</v>
      </c>
      <c r="E4816">
        <f>IF(OR(ISBLANK(F4816),F4816=61),0,1)</f>
        <v>0</v>
      </c>
      <c r="G4816">
        <f>IF(AND(F4816&lt;31,E4816=1),1,0)</f>
        <v>0</v>
      </c>
      <c r="H4816">
        <f>IF(AND(F4816&gt;=31,E4816=1),1,0)</f>
        <v>0</v>
      </c>
      <c r="I4816">
        <f>IF(AND(F4816&lt;15,E4816=1),1,0)</f>
        <v>0</v>
      </c>
      <c r="J4816">
        <f>IF(F4816=61,1,0)</f>
        <v>0</v>
      </c>
      <c r="K4816" t="s">
        <v>0</v>
      </c>
      <c r="L4816">
        <v>81</v>
      </c>
      <c r="M4816">
        <v>215</v>
      </c>
      <c r="N4816">
        <v>35</v>
      </c>
      <c r="O4816">
        <v>35</v>
      </c>
      <c r="P4816">
        <v>25.7</v>
      </c>
      <c r="Q4816">
        <v>3.8</v>
      </c>
      <c r="R4816">
        <v>8.1999999999999993</v>
      </c>
      <c r="S4816">
        <v>0.46200000000000002</v>
      </c>
      <c r="T4816">
        <v>3.1</v>
      </c>
      <c r="U4816">
        <v>6.4</v>
      </c>
      <c r="V4816">
        <v>0.48199999999999998</v>
      </c>
      <c r="W4816">
        <v>0.7</v>
      </c>
      <c r="X4816">
        <v>1.8</v>
      </c>
      <c r="Y4816">
        <v>0.39100000000000001</v>
      </c>
      <c r="Z4816">
        <v>1.7</v>
      </c>
      <c r="AA4816">
        <v>2.5</v>
      </c>
      <c r="AB4816">
        <v>0.69799999999999995</v>
      </c>
      <c r="AC4816">
        <v>1.9</v>
      </c>
      <c r="AD4816">
        <v>5.5</v>
      </c>
      <c r="AE4816">
        <v>7.3</v>
      </c>
      <c r="AF4816">
        <v>0.7</v>
      </c>
      <c r="AG4816">
        <v>0.7</v>
      </c>
      <c r="AH4816">
        <v>0.9</v>
      </c>
      <c r="AI4816">
        <v>1.6</v>
      </c>
      <c r="AJ4816">
        <v>3.3</v>
      </c>
      <c r="AK4816">
        <v>10</v>
      </c>
      <c r="AL4816">
        <v>16.399999999999999</v>
      </c>
      <c r="AM4816">
        <v>0.53400000000000003</v>
      </c>
      <c r="AN4816">
        <v>0.505</v>
      </c>
      <c r="AO4816">
        <v>0.222</v>
      </c>
      <c r="AP4816">
        <v>0.29899999999999999</v>
      </c>
      <c r="AQ4816">
        <v>334</v>
      </c>
      <c r="AR4816">
        <v>8.4</v>
      </c>
      <c r="AS4816">
        <v>22.6</v>
      </c>
      <c r="AT4816">
        <v>15.9</v>
      </c>
      <c r="AU4816">
        <v>5.5</v>
      </c>
      <c r="AV4816">
        <v>1.5</v>
      </c>
      <c r="AW4816">
        <v>3.7</v>
      </c>
      <c r="AX4816">
        <v>14.3</v>
      </c>
      <c r="AY4816">
        <v>20.5</v>
      </c>
      <c r="AZ4816">
        <v>1.2</v>
      </c>
      <c r="BA4816">
        <v>1.5</v>
      </c>
      <c r="BB4816">
        <v>2.7</v>
      </c>
      <c r="BC4816">
        <v>0.121</v>
      </c>
      <c r="BD4816">
        <v>-0.3</v>
      </c>
      <c r="BE4816">
        <v>3.1</v>
      </c>
      <c r="BF4816">
        <v>2.8</v>
      </c>
    </row>
    <row r="4817" spans="1:58" x14ac:dyDescent="0.55000000000000004">
      <c r="A4817" t="s">
        <v>963</v>
      </c>
      <c r="B4817" t="s">
        <v>6</v>
      </c>
      <c r="C4817" t="s">
        <v>3041</v>
      </c>
      <c r="D4817">
        <v>0</v>
      </c>
      <c r="E4817">
        <f>IF(OR(ISBLANK(F4817),F4817=61),0,1)</f>
        <v>0</v>
      </c>
      <c r="G4817">
        <f>IF(AND(F4817&lt;31,E4817=1),1,0)</f>
        <v>0</v>
      </c>
      <c r="H4817">
        <f>IF(AND(F4817&gt;=31,E4817=1),1,0)</f>
        <v>0</v>
      </c>
      <c r="I4817">
        <f>IF(AND(F4817&lt;15,E4817=1),1,0)</f>
        <v>0</v>
      </c>
      <c r="J4817">
        <f>IF(F4817=61,1,0)</f>
        <v>0</v>
      </c>
      <c r="K4817" t="s">
        <v>0</v>
      </c>
      <c r="L4817">
        <v>79</v>
      </c>
      <c r="M4817">
        <v>200</v>
      </c>
      <c r="N4817">
        <v>25</v>
      </c>
      <c r="O4817">
        <v>0</v>
      </c>
      <c r="P4817">
        <v>6</v>
      </c>
      <c r="Q4817">
        <v>0.2</v>
      </c>
      <c r="R4817">
        <v>0.8</v>
      </c>
      <c r="S4817">
        <v>0.3</v>
      </c>
      <c r="T4817">
        <v>0.2</v>
      </c>
      <c r="U4817">
        <v>0.2</v>
      </c>
      <c r="V4817">
        <v>0.66700000000000004</v>
      </c>
      <c r="W4817">
        <v>0.1</v>
      </c>
      <c r="X4817">
        <v>0.6</v>
      </c>
      <c r="Y4817">
        <v>0.14299999999999999</v>
      </c>
      <c r="Z4817">
        <v>0.2</v>
      </c>
      <c r="AA4817">
        <v>0.2</v>
      </c>
      <c r="AB4817">
        <v>1</v>
      </c>
      <c r="AC4817">
        <v>0.2</v>
      </c>
      <c r="AD4817">
        <v>0.4</v>
      </c>
      <c r="AE4817">
        <v>0.5</v>
      </c>
      <c r="AF4817">
        <v>0.2</v>
      </c>
      <c r="AG4817">
        <v>0.1</v>
      </c>
      <c r="AH4817">
        <v>0</v>
      </c>
      <c r="AI4817">
        <v>0.2</v>
      </c>
      <c r="AJ4817">
        <v>0.5</v>
      </c>
      <c r="AK4817">
        <v>0.7</v>
      </c>
      <c r="AL4817">
        <v>3.2</v>
      </c>
      <c r="AM4817">
        <v>0.41099999999999998</v>
      </c>
      <c r="AN4817">
        <v>0.35</v>
      </c>
      <c r="AO4817">
        <v>0.7</v>
      </c>
      <c r="AP4817">
        <v>0.2</v>
      </c>
      <c r="AQ4817">
        <v>21</v>
      </c>
      <c r="AR4817">
        <v>2.9</v>
      </c>
      <c r="AS4817">
        <v>6.1</v>
      </c>
      <c r="AT4817">
        <v>4.5999999999999996</v>
      </c>
      <c r="AU4817">
        <v>6.7</v>
      </c>
      <c r="AV4817">
        <v>0.8</v>
      </c>
      <c r="AW4817">
        <v>0.7</v>
      </c>
      <c r="AX4817">
        <v>21.5</v>
      </c>
      <c r="AY4817">
        <v>9.3000000000000007</v>
      </c>
      <c r="AZ4817">
        <v>0</v>
      </c>
      <c r="BA4817">
        <v>0.2</v>
      </c>
      <c r="BB4817">
        <v>0.1</v>
      </c>
      <c r="BC4817">
        <v>3.5000000000000003E-2</v>
      </c>
      <c r="BD4817">
        <v>-2.4</v>
      </c>
      <c r="BE4817">
        <v>2.1</v>
      </c>
      <c r="BF4817">
        <v>-0.2</v>
      </c>
    </row>
    <row r="4818" spans="1:58" x14ac:dyDescent="0.55000000000000004">
      <c r="A4818" t="s">
        <v>963</v>
      </c>
      <c r="B4818" t="s">
        <v>9</v>
      </c>
      <c r="C4818" t="s">
        <v>3041</v>
      </c>
      <c r="D4818">
        <v>0</v>
      </c>
      <c r="E4818">
        <f>IF(OR(ISBLANK(F4818),F4818=61),0,1)</f>
        <v>0</v>
      </c>
      <c r="G4818">
        <f>IF(AND(F4818&lt;31,E4818=1),1,0)</f>
        <v>0</v>
      </c>
      <c r="H4818">
        <f>IF(AND(F4818&gt;=31,E4818=1),1,0)</f>
        <v>0</v>
      </c>
      <c r="I4818">
        <f>IF(AND(F4818&lt;15,E4818=1),1,0)</f>
        <v>0</v>
      </c>
      <c r="J4818">
        <f>IF(F4818=61,1,0)</f>
        <v>0</v>
      </c>
      <c r="K4818" t="s">
        <v>0</v>
      </c>
      <c r="L4818">
        <v>79</v>
      </c>
      <c r="M4818">
        <v>200</v>
      </c>
      <c r="N4818">
        <v>32</v>
      </c>
      <c r="O4818">
        <v>14</v>
      </c>
      <c r="P4818">
        <v>19</v>
      </c>
      <c r="Q4818">
        <v>1.1000000000000001</v>
      </c>
      <c r="R4818">
        <v>2.5</v>
      </c>
      <c r="S4818">
        <v>0.44299999999999989</v>
      </c>
      <c r="T4818">
        <v>0.8</v>
      </c>
      <c r="U4818">
        <v>1.8</v>
      </c>
      <c r="V4818">
        <v>0.44800000000000001</v>
      </c>
      <c r="W4818">
        <v>0.3</v>
      </c>
      <c r="X4818">
        <v>0.7</v>
      </c>
      <c r="Y4818">
        <v>0.42899999999999999</v>
      </c>
      <c r="Z4818">
        <v>0.8</v>
      </c>
      <c r="AA4818">
        <v>1.1000000000000001</v>
      </c>
      <c r="AB4818">
        <v>0.66700000000000004</v>
      </c>
      <c r="AC4818">
        <v>0.3</v>
      </c>
      <c r="AD4818">
        <v>2.2000000000000002</v>
      </c>
      <c r="AE4818">
        <v>2.5</v>
      </c>
      <c r="AF4818">
        <v>0.9</v>
      </c>
      <c r="AG4818">
        <v>0.3</v>
      </c>
      <c r="AH4818">
        <v>0.4</v>
      </c>
      <c r="AI4818">
        <v>0.7</v>
      </c>
      <c r="AJ4818">
        <v>0.9</v>
      </c>
      <c r="AK4818">
        <v>3.2</v>
      </c>
      <c r="AL4818">
        <v>8.3000000000000007</v>
      </c>
      <c r="AM4818">
        <v>0.53600000000000003</v>
      </c>
      <c r="AN4818">
        <v>0.5</v>
      </c>
      <c r="AO4818">
        <v>0.26600000000000001</v>
      </c>
      <c r="AP4818">
        <v>0.45600000000000002</v>
      </c>
      <c r="AQ4818">
        <v>105</v>
      </c>
      <c r="AR4818">
        <v>1.7</v>
      </c>
      <c r="AS4818">
        <v>12.5</v>
      </c>
      <c r="AT4818">
        <v>7.1</v>
      </c>
      <c r="AU4818">
        <v>8.1999999999999993</v>
      </c>
      <c r="AV4818">
        <v>0.8</v>
      </c>
      <c r="AW4818">
        <v>2.2999999999999998</v>
      </c>
      <c r="AX4818">
        <v>19.3</v>
      </c>
      <c r="AY4818">
        <v>9.6</v>
      </c>
      <c r="AZ4818">
        <v>0.3</v>
      </c>
      <c r="BA4818">
        <v>0.5</v>
      </c>
      <c r="BB4818">
        <v>0.7</v>
      </c>
      <c r="BC4818">
        <v>4.9000000000000002E-2</v>
      </c>
      <c r="BD4818">
        <v>-1.6</v>
      </c>
      <c r="BE4818">
        <v>1.8</v>
      </c>
      <c r="BF4818">
        <v>0.2</v>
      </c>
    </row>
    <row r="4819" spans="1:58" x14ac:dyDescent="0.55000000000000004">
      <c r="A4819" t="s">
        <v>290</v>
      </c>
      <c r="B4819" t="s">
        <v>18</v>
      </c>
      <c r="C4819" t="s">
        <v>3042</v>
      </c>
      <c r="D4819">
        <v>0</v>
      </c>
      <c r="E4819">
        <f>IF(OR(ISBLANK(F4819),F4819=61),0,1)</f>
        <v>0</v>
      </c>
      <c r="G4819">
        <f>IF(AND(F4819&lt;31,E4819=1),1,0)</f>
        <v>0</v>
      </c>
      <c r="H4819">
        <f>IF(AND(F4819&gt;=31,E4819=1),1,0)</f>
        <v>0</v>
      </c>
      <c r="I4819">
        <f>IF(AND(F4819&lt;15,E4819=1),1,0)</f>
        <v>0</v>
      </c>
      <c r="J4819">
        <f>IF(F4819=61,1,0)</f>
        <v>0</v>
      </c>
      <c r="K4819" t="s">
        <v>0</v>
      </c>
      <c r="L4819">
        <v>80</v>
      </c>
      <c r="M4819">
        <v>205</v>
      </c>
      <c r="N4819">
        <v>29</v>
      </c>
      <c r="O4819">
        <v>21</v>
      </c>
      <c r="P4819">
        <v>15</v>
      </c>
      <c r="Q4819">
        <v>0.9</v>
      </c>
      <c r="R4819">
        <v>2.4</v>
      </c>
      <c r="S4819">
        <v>0.35199999999999998</v>
      </c>
      <c r="T4819">
        <v>0.6</v>
      </c>
      <c r="U4819">
        <v>1.1000000000000001</v>
      </c>
      <c r="V4819">
        <v>0.48499999999999999</v>
      </c>
      <c r="W4819">
        <v>0.3</v>
      </c>
      <c r="X4819">
        <v>1.3</v>
      </c>
      <c r="Y4819">
        <v>0.23699999999999999</v>
      </c>
      <c r="Z4819">
        <v>0.5</v>
      </c>
      <c r="AA4819">
        <v>0.7</v>
      </c>
      <c r="AB4819">
        <v>0.75</v>
      </c>
      <c r="AC4819">
        <v>0.7</v>
      </c>
      <c r="AD4819">
        <v>1.7</v>
      </c>
      <c r="AE4819">
        <v>2.2999999999999998</v>
      </c>
      <c r="AF4819">
        <v>0.6</v>
      </c>
      <c r="AG4819">
        <v>0.1</v>
      </c>
      <c r="AH4819">
        <v>0.2</v>
      </c>
      <c r="AI4819">
        <v>0.6</v>
      </c>
      <c r="AJ4819">
        <v>2.5</v>
      </c>
      <c r="AK4819">
        <v>2.6</v>
      </c>
      <c r="AL4819">
        <v>6</v>
      </c>
      <c r="AM4819">
        <v>0.46</v>
      </c>
      <c r="AN4819">
        <v>0.41499999999999998</v>
      </c>
      <c r="AO4819">
        <v>0.53500000000000003</v>
      </c>
      <c r="AP4819">
        <v>0.28199999999999997</v>
      </c>
      <c r="AQ4819">
        <v>78</v>
      </c>
      <c r="AR4819">
        <v>5.2</v>
      </c>
      <c r="AS4819">
        <v>12.9</v>
      </c>
      <c r="AT4819">
        <v>9</v>
      </c>
      <c r="AU4819">
        <v>8.9</v>
      </c>
      <c r="AV4819">
        <v>0.6</v>
      </c>
      <c r="AW4819">
        <v>1.2</v>
      </c>
      <c r="AX4819">
        <v>16.600000000000001</v>
      </c>
      <c r="AY4819">
        <v>11.5</v>
      </c>
      <c r="AZ4819">
        <v>0.2</v>
      </c>
      <c r="BA4819">
        <v>0.3</v>
      </c>
      <c r="BB4819">
        <v>0.5</v>
      </c>
      <c r="BC4819">
        <v>4.4999999999999998E-2</v>
      </c>
      <c r="BD4819">
        <v>-4.0999999999999996</v>
      </c>
      <c r="BE4819">
        <v>-2.2999999999999998</v>
      </c>
      <c r="BF4819">
        <v>-6.5</v>
      </c>
    </row>
    <row r="4820" spans="1:58" x14ac:dyDescent="0.55000000000000004">
      <c r="A4820" t="s">
        <v>1566</v>
      </c>
      <c r="B4820" t="s">
        <v>3</v>
      </c>
      <c r="C4820" t="s">
        <v>3043</v>
      </c>
      <c r="D4820">
        <v>0</v>
      </c>
      <c r="E4820">
        <f>IF(OR(ISBLANK(F4820),F4820=61),0,1)</f>
        <v>0</v>
      </c>
      <c r="G4820">
        <f>IF(AND(F4820&lt;31,E4820=1),1,0)</f>
        <v>0</v>
      </c>
      <c r="H4820">
        <f>IF(AND(F4820&gt;=31,E4820=1),1,0)</f>
        <v>0</v>
      </c>
      <c r="I4820">
        <f>IF(AND(F4820&lt;15,E4820=1),1,0)</f>
        <v>0</v>
      </c>
      <c r="J4820">
        <f>IF(F4820=61,1,0)</f>
        <v>0</v>
      </c>
      <c r="K4820" t="s">
        <v>0</v>
      </c>
      <c r="L4820">
        <v>80</v>
      </c>
      <c r="M4820">
        <v>220</v>
      </c>
      <c r="N4820">
        <v>34</v>
      </c>
      <c r="O4820">
        <v>25</v>
      </c>
      <c r="P4820">
        <v>18.3</v>
      </c>
      <c r="Q4820">
        <v>1.5</v>
      </c>
      <c r="R4820">
        <v>3.5</v>
      </c>
      <c r="S4820">
        <v>0.433</v>
      </c>
      <c r="T4820">
        <v>1.4</v>
      </c>
      <c r="U4820">
        <v>3.1</v>
      </c>
      <c r="V4820">
        <v>0.47099999999999997</v>
      </c>
      <c r="W4820">
        <v>0.1</v>
      </c>
      <c r="X4820">
        <v>0.5</v>
      </c>
      <c r="Y4820">
        <v>0.188</v>
      </c>
      <c r="Z4820">
        <v>1.5</v>
      </c>
      <c r="AA4820">
        <v>2</v>
      </c>
      <c r="AB4820">
        <v>0.77599999999999991</v>
      </c>
      <c r="AC4820">
        <v>1.9</v>
      </c>
      <c r="AD4820">
        <v>2.4</v>
      </c>
      <c r="AE4820">
        <v>4.3</v>
      </c>
      <c r="AF4820">
        <v>0.5</v>
      </c>
      <c r="AG4820">
        <v>0.6</v>
      </c>
      <c r="AH4820">
        <v>0.8</v>
      </c>
      <c r="AI4820">
        <v>0.6</v>
      </c>
      <c r="AJ4820">
        <v>2.4</v>
      </c>
      <c r="AK4820">
        <v>4.7</v>
      </c>
      <c r="AL4820">
        <v>16.3</v>
      </c>
      <c r="AM4820">
        <v>0.52400000000000002</v>
      </c>
      <c r="AN4820">
        <v>0.44600000000000001</v>
      </c>
      <c r="AO4820">
        <v>0.13300000000000001</v>
      </c>
      <c r="AP4820">
        <v>0.55799999999999994</v>
      </c>
      <c r="AQ4820">
        <v>180</v>
      </c>
      <c r="AR4820">
        <v>11.9</v>
      </c>
      <c r="AS4820">
        <v>15.8</v>
      </c>
      <c r="AT4820">
        <v>13.8</v>
      </c>
      <c r="AU4820">
        <v>4.9000000000000004</v>
      </c>
      <c r="AV4820">
        <v>1.8</v>
      </c>
      <c r="AW4820">
        <v>5.0999999999999996</v>
      </c>
      <c r="AX4820">
        <v>11.6</v>
      </c>
      <c r="AY4820">
        <v>14.1</v>
      </c>
      <c r="AZ4820">
        <v>1.2</v>
      </c>
      <c r="BA4820">
        <v>0.9</v>
      </c>
      <c r="BB4820">
        <v>2.1</v>
      </c>
      <c r="BC4820">
        <v>0.13400000000000001</v>
      </c>
      <c r="BD4820">
        <v>1.4</v>
      </c>
      <c r="BE4820">
        <v>3.8</v>
      </c>
      <c r="BF4820">
        <v>5.2</v>
      </c>
    </row>
    <row r="4821" spans="1:58" x14ac:dyDescent="0.55000000000000004">
      <c r="A4821" t="s">
        <v>1566</v>
      </c>
      <c r="B4821" t="s">
        <v>6</v>
      </c>
      <c r="C4821" t="s">
        <v>3043</v>
      </c>
      <c r="D4821">
        <v>0</v>
      </c>
      <c r="E4821">
        <f>IF(OR(ISBLANK(F4821),F4821=61),0,1)</f>
        <v>0</v>
      </c>
      <c r="G4821">
        <f>IF(AND(F4821&lt;31,E4821=1),1,0)</f>
        <v>0</v>
      </c>
      <c r="H4821">
        <f>IF(AND(F4821&gt;=31,E4821=1),1,0)</f>
        <v>0</v>
      </c>
      <c r="I4821">
        <f>IF(AND(F4821&lt;15,E4821=1),1,0)</f>
        <v>0</v>
      </c>
      <c r="J4821">
        <f>IF(F4821=61,1,0)</f>
        <v>0</v>
      </c>
      <c r="K4821" t="s">
        <v>0</v>
      </c>
      <c r="L4821">
        <v>80</v>
      </c>
      <c r="M4821">
        <v>220</v>
      </c>
      <c r="N4821">
        <v>31</v>
      </c>
      <c r="O4821">
        <v>31</v>
      </c>
      <c r="P4821">
        <v>24</v>
      </c>
      <c r="Q4821">
        <v>2.2999999999999998</v>
      </c>
      <c r="R4821">
        <v>5.9</v>
      </c>
      <c r="S4821">
        <v>0.39100000000000001</v>
      </c>
      <c r="T4821">
        <v>2.2000000000000002</v>
      </c>
      <c r="U4821">
        <v>5.2</v>
      </c>
      <c r="V4821">
        <v>0.42199999999999999</v>
      </c>
      <c r="W4821">
        <v>0.1</v>
      </c>
      <c r="X4821">
        <v>0.7</v>
      </c>
      <c r="Y4821">
        <v>0.17399999999999999</v>
      </c>
      <c r="Z4821">
        <v>1.2</v>
      </c>
      <c r="AA4821">
        <v>1.8</v>
      </c>
      <c r="AB4821">
        <v>0.64900000000000002</v>
      </c>
      <c r="AC4821">
        <v>2.9</v>
      </c>
      <c r="AD4821">
        <v>3.3</v>
      </c>
      <c r="AE4821">
        <v>6.2</v>
      </c>
      <c r="AF4821">
        <v>1.1000000000000001</v>
      </c>
      <c r="AG4821">
        <v>0.7</v>
      </c>
      <c r="AH4821">
        <v>0.9</v>
      </c>
      <c r="AI4821">
        <v>0.9</v>
      </c>
      <c r="AJ4821">
        <v>2.5</v>
      </c>
      <c r="AK4821">
        <v>6</v>
      </c>
      <c r="AL4821">
        <v>14.8</v>
      </c>
      <c r="AM4821">
        <v>0.43799999999999989</v>
      </c>
      <c r="AN4821">
        <v>0.40200000000000002</v>
      </c>
      <c r="AO4821">
        <v>0.125</v>
      </c>
      <c r="AP4821">
        <v>0.31</v>
      </c>
      <c r="AQ4821">
        <v>214</v>
      </c>
      <c r="AR4821">
        <v>12.4</v>
      </c>
      <c r="AS4821">
        <v>15.9</v>
      </c>
      <c r="AT4821">
        <v>14.1</v>
      </c>
      <c r="AU4821">
        <v>8.3000000000000007</v>
      </c>
      <c r="AV4821">
        <v>1.8</v>
      </c>
      <c r="AW4821">
        <v>3.8</v>
      </c>
      <c r="AX4821">
        <v>11.7</v>
      </c>
      <c r="AY4821">
        <v>15.7</v>
      </c>
      <c r="AZ4821">
        <v>0.7</v>
      </c>
      <c r="BA4821">
        <v>1</v>
      </c>
      <c r="BB4821">
        <v>1.7</v>
      </c>
      <c r="BC4821">
        <v>9.0999999999999998E-2</v>
      </c>
      <c r="BD4821">
        <v>0.3</v>
      </c>
      <c r="BE4821">
        <v>4.0999999999999996</v>
      </c>
      <c r="BF4821">
        <v>4.4000000000000004</v>
      </c>
    </row>
    <row r="4822" spans="1:58" x14ac:dyDescent="0.55000000000000004">
      <c r="A4822" t="s">
        <v>229</v>
      </c>
      <c r="B4822" t="s">
        <v>18</v>
      </c>
      <c r="C4822" t="s">
        <v>3044</v>
      </c>
      <c r="D4822">
        <v>0</v>
      </c>
      <c r="E4822">
        <f>IF(OR(ISBLANK(F4822),F4822=61),0,1)</f>
        <v>0</v>
      </c>
      <c r="G4822">
        <f>IF(AND(F4822&lt;31,E4822=1),1,0)</f>
        <v>0</v>
      </c>
      <c r="H4822">
        <f>IF(AND(F4822&gt;=31,E4822=1),1,0)</f>
        <v>0</v>
      </c>
      <c r="I4822">
        <f>IF(AND(F4822&lt;15,E4822=1),1,0)</f>
        <v>0</v>
      </c>
      <c r="J4822">
        <f>IF(F4822=61,1,0)</f>
        <v>0</v>
      </c>
      <c r="K4822" t="s">
        <v>0</v>
      </c>
      <c r="L4822">
        <v>80</v>
      </c>
      <c r="M4822">
        <v>230</v>
      </c>
      <c r="N4822">
        <v>12</v>
      </c>
      <c r="O4822">
        <v>2</v>
      </c>
      <c r="P4822">
        <v>4.8</v>
      </c>
      <c r="Q4822">
        <v>0.2</v>
      </c>
      <c r="R4822">
        <v>0.8</v>
      </c>
      <c r="S4822">
        <v>0.222</v>
      </c>
      <c r="T4822">
        <v>0.2</v>
      </c>
      <c r="U4822">
        <v>0.7</v>
      </c>
      <c r="V4822">
        <v>0.25</v>
      </c>
      <c r="W4822">
        <v>0</v>
      </c>
      <c r="X4822">
        <v>0.1</v>
      </c>
      <c r="Y4822">
        <v>0</v>
      </c>
      <c r="Z4822">
        <v>0</v>
      </c>
      <c r="AA4822">
        <v>0</v>
      </c>
      <c r="AB4822">
        <v>0</v>
      </c>
      <c r="AC4822">
        <v>0.6</v>
      </c>
      <c r="AD4822">
        <v>1.3</v>
      </c>
      <c r="AE4822">
        <v>1.8</v>
      </c>
      <c r="AF4822">
        <v>0.3</v>
      </c>
      <c r="AG4822">
        <v>0.1</v>
      </c>
      <c r="AH4822">
        <v>0.1</v>
      </c>
      <c r="AI4822">
        <v>0.1</v>
      </c>
      <c r="AJ4822">
        <v>1.1000000000000001</v>
      </c>
      <c r="AK4822">
        <v>0.3</v>
      </c>
      <c r="AL4822">
        <v>7.8</v>
      </c>
      <c r="AM4822">
        <v>0.222</v>
      </c>
      <c r="AN4822">
        <v>0.222</v>
      </c>
      <c r="AO4822">
        <v>0.111</v>
      </c>
      <c r="AP4822">
        <v>0</v>
      </c>
      <c r="AQ4822">
        <v>8</v>
      </c>
      <c r="AR4822">
        <v>13.2</v>
      </c>
      <c r="AS4822">
        <v>33.9</v>
      </c>
      <c r="AT4822">
        <v>22.6</v>
      </c>
      <c r="AU4822">
        <v>10.8</v>
      </c>
      <c r="AV4822">
        <v>1.1000000000000001</v>
      </c>
      <c r="AW4822">
        <v>2.2999999999999998</v>
      </c>
      <c r="AX4822">
        <v>10</v>
      </c>
      <c r="AY4822">
        <v>9</v>
      </c>
      <c r="AZ4822">
        <v>0</v>
      </c>
      <c r="BA4822">
        <v>0.1</v>
      </c>
      <c r="BB4822">
        <v>0.1</v>
      </c>
      <c r="BC4822">
        <v>5.8999999999999997E-2</v>
      </c>
      <c r="BD4822">
        <v>-7.4</v>
      </c>
      <c r="BE4822">
        <v>0.7</v>
      </c>
      <c r="BF4822">
        <v>-6.7</v>
      </c>
    </row>
    <row r="4823" spans="1:58" x14ac:dyDescent="0.55000000000000004">
      <c r="A4823" t="s">
        <v>383</v>
      </c>
      <c r="B4823" t="s">
        <v>18</v>
      </c>
      <c r="C4823" t="s">
        <v>3045</v>
      </c>
      <c r="D4823">
        <v>0</v>
      </c>
      <c r="E4823">
        <f>IF(OR(ISBLANK(F4823),F4823=61),0,1)</f>
        <v>0</v>
      </c>
      <c r="G4823">
        <f>IF(AND(F4823&lt;31,E4823=1),1,0)</f>
        <v>0</v>
      </c>
      <c r="H4823">
        <f>IF(AND(F4823&gt;=31,E4823=1),1,0)</f>
        <v>0</v>
      </c>
      <c r="I4823">
        <f>IF(AND(F4823&lt;15,E4823=1),1,0)</f>
        <v>0</v>
      </c>
      <c r="J4823">
        <f>IF(F4823=61,1,0)</f>
        <v>0</v>
      </c>
      <c r="K4823" t="s">
        <v>0</v>
      </c>
      <c r="L4823">
        <v>81</v>
      </c>
      <c r="M4823">
        <v>223</v>
      </c>
      <c r="N4823">
        <v>32</v>
      </c>
      <c r="O4823">
        <v>10</v>
      </c>
      <c r="P4823">
        <v>21.2</v>
      </c>
      <c r="Q4823">
        <v>2.2999999999999998</v>
      </c>
      <c r="R4823">
        <v>4.5999999999999996</v>
      </c>
      <c r="S4823">
        <v>0.5</v>
      </c>
      <c r="T4823">
        <v>2.2000000000000002</v>
      </c>
      <c r="U4823">
        <v>4.2</v>
      </c>
      <c r="V4823">
        <v>0.53</v>
      </c>
      <c r="W4823">
        <v>0.1</v>
      </c>
      <c r="X4823">
        <v>0.4</v>
      </c>
      <c r="Y4823">
        <v>0.16700000000000001</v>
      </c>
      <c r="Z4823">
        <v>1.3</v>
      </c>
      <c r="AA4823">
        <v>1.9</v>
      </c>
      <c r="AB4823">
        <v>0.65599999999999992</v>
      </c>
      <c r="AC4823">
        <v>1.7</v>
      </c>
      <c r="AD4823">
        <v>3.5</v>
      </c>
      <c r="AE4823">
        <v>5.2</v>
      </c>
      <c r="AF4823">
        <v>0.8</v>
      </c>
      <c r="AG4823">
        <v>0.5</v>
      </c>
      <c r="AH4823">
        <v>0.4</v>
      </c>
      <c r="AI4823">
        <v>1.8</v>
      </c>
      <c r="AJ4823">
        <v>3</v>
      </c>
      <c r="AK4823">
        <v>5.9</v>
      </c>
      <c r="AL4823">
        <v>13.4</v>
      </c>
      <c r="AM4823">
        <v>0.53700000000000003</v>
      </c>
      <c r="AN4823">
        <v>0.50700000000000001</v>
      </c>
      <c r="AO4823">
        <v>8.199999999999999E-2</v>
      </c>
      <c r="AP4823">
        <v>0.41799999999999998</v>
      </c>
      <c r="AQ4823">
        <v>201</v>
      </c>
      <c r="AR4823">
        <v>10.1</v>
      </c>
      <c r="AS4823">
        <v>19.100000000000001</v>
      </c>
      <c r="AT4823">
        <v>14.8</v>
      </c>
      <c r="AU4823">
        <v>8.6</v>
      </c>
      <c r="AV4823">
        <v>1.6</v>
      </c>
      <c r="AW4823">
        <v>2.2999999999999998</v>
      </c>
      <c r="AX4823">
        <v>24.2</v>
      </c>
      <c r="AY4823">
        <v>18.8</v>
      </c>
      <c r="AZ4823">
        <v>0.5</v>
      </c>
      <c r="BA4823">
        <v>1</v>
      </c>
      <c r="BB4823">
        <v>1.5</v>
      </c>
      <c r="BC4823">
        <v>8.8000000000000009E-2</v>
      </c>
      <c r="BD4823">
        <v>-0.8</v>
      </c>
      <c r="BE4823">
        <v>2.4</v>
      </c>
      <c r="BF4823">
        <v>1.6</v>
      </c>
    </row>
    <row r="4824" spans="1:58" x14ac:dyDescent="0.55000000000000004">
      <c r="A4824" t="s">
        <v>383</v>
      </c>
      <c r="B4824" t="s">
        <v>3</v>
      </c>
      <c r="C4824" t="s">
        <v>3045</v>
      </c>
      <c r="D4824">
        <v>0</v>
      </c>
      <c r="E4824">
        <f>IF(OR(ISBLANK(F4824),F4824=61),0,1)</f>
        <v>0</v>
      </c>
      <c r="G4824">
        <f>IF(AND(F4824&lt;31,E4824=1),1,0)</f>
        <v>0</v>
      </c>
      <c r="H4824">
        <f>IF(AND(F4824&gt;=31,E4824=1),1,0)</f>
        <v>0</v>
      </c>
      <c r="I4824">
        <f>IF(AND(F4824&lt;15,E4824=1),1,0)</f>
        <v>0</v>
      </c>
      <c r="J4824">
        <f>IF(F4824=61,1,0)</f>
        <v>0</v>
      </c>
      <c r="K4824" t="s">
        <v>0</v>
      </c>
      <c r="L4824">
        <v>81</v>
      </c>
      <c r="M4824">
        <v>223</v>
      </c>
      <c r="N4824">
        <v>33</v>
      </c>
      <c r="O4824">
        <v>21</v>
      </c>
      <c r="P4824">
        <v>16.600000000000001</v>
      </c>
      <c r="Q4824">
        <v>1.5</v>
      </c>
      <c r="R4824">
        <v>2.6</v>
      </c>
      <c r="S4824">
        <v>0.55799999999999994</v>
      </c>
      <c r="T4824">
        <v>1.4</v>
      </c>
      <c r="U4824">
        <v>2.5</v>
      </c>
      <c r="V4824">
        <v>0.57999999999999996</v>
      </c>
      <c r="W4824">
        <v>0</v>
      </c>
      <c r="X4824">
        <v>0.2</v>
      </c>
      <c r="Y4824">
        <v>0.2</v>
      </c>
      <c r="Z4824">
        <v>0.8</v>
      </c>
      <c r="AA4824">
        <v>1.4</v>
      </c>
      <c r="AB4824">
        <v>0.54299999999999993</v>
      </c>
      <c r="AC4824">
        <v>1.5</v>
      </c>
      <c r="AD4824">
        <v>2</v>
      </c>
      <c r="AE4824">
        <v>3.5</v>
      </c>
      <c r="AF4824">
        <v>0.6</v>
      </c>
      <c r="AG4824">
        <v>0.5</v>
      </c>
      <c r="AH4824">
        <v>0.4</v>
      </c>
      <c r="AI4824">
        <v>0.9</v>
      </c>
      <c r="AJ4824">
        <v>2.2999999999999998</v>
      </c>
      <c r="AK4824">
        <v>3.7</v>
      </c>
      <c r="AL4824">
        <v>13</v>
      </c>
      <c r="AM4824">
        <v>0.56600000000000006</v>
      </c>
      <c r="AN4824">
        <v>0.56399999999999995</v>
      </c>
      <c r="AO4824">
        <v>5.8000000000000003E-2</v>
      </c>
      <c r="AP4824">
        <v>0.53500000000000003</v>
      </c>
      <c r="AQ4824">
        <v>137</v>
      </c>
      <c r="AR4824">
        <v>10.5</v>
      </c>
      <c r="AS4824">
        <v>13.1</v>
      </c>
      <c r="AT4824">
        <v>11.9</v>
      </c>
      <c r="AU4824">
        <v>7.4</v>
      </c>
      <c r="AV4824">
        <v>1.7</v>
      </c>
      <c r="AW4824">
        <v>2.8</v>
      </c>
      <c r="AX4824">
        <v>21.2</v>
      </c>
      <c r="AY4824">
        <v>13.2</v>
      </c>
      <c r="AZ4824">
        <v>0.6</v>
      </c>
      <c r="BA4824">
        <v>0.8</v>
      </c>
      <c r="BB4824">
        <v>1.4</v>
      </c>
      <c r="BC4824">
        <v>0.10100000000000001</v>
      </c>
      <c r="BD4824">
        <v>-0.2</v>
      </c>
      <c r="BE4824">
        <v>3.6</v>
      </c>
      <c r="BF4824">
        <v>3.4</v>
      </c>
    </row>
    <row r="4825" spans="1:58" x14ac:dyDescent="0.55000000000000004">
      <c r="A4825" t="s">
        <v>288</v>
      </c>
      <c r="B4825" t="s">
        <v>6</v>
      </c>
      <c r="C4825" t="s">
        <v>3045</v>
      </c>
      <c r="D4825">
        <v>0</v>
      </c>
      <c r="E4825">
        <f>IF(OR(ISBLANK(F4825),F4825=61),0,1)</f>
        <v>0</v>
      </c>
      <c r="G4825">
        <f>IF(AND(F4825&lt;31,E4825=1),1,0)</f>
        <v>0</v>
      </c>
      <c r="H4825">
        <f>IF(AND(F4825&gt;=31,E4825=1),1,0)</f>
        <v>0</v>
      </c>
      <c r="I4825">
        <f>IF(AND(F4825&lt;15,E4825=1),1,0)</f>
        <v>0</v>
      </c>
      <c r="J4825">
        <f>IF(F4825=61,1,0)</f>
        <v>0</v>
      </c>
      <c r="K4825" t="s">
        <v>0</v>
      </c>
      <c r="L4825">
        <v>81</v>
      </c>
      <c r="M4825">
        <v>223</v>
      </c>
      <c r="N4825">
        <v>29</v>
      </c>
      <c r="O4825">
        <v>29</v>
      </c>
      <c r="P4825">
        <v>30.2</v>
      </c>
      <c r="Q4825">
        <v>5.2</v>
      </c>
      <c r="R4825">
        <v>9.3000000000000007</v>
      </c>
      <c r="S4825">
        <v>0.56499999999999995</v>
      </c>
      <c r="T4825">
        <v>5.0999999999999996</v>
      </c>
      <c r="U4825">
        <v>8.6999999999999993</v>
      </c>
      <c r="V4825">
        <v>0.58700000000000008</v>
      </c>
      <c r="W4825">
        <v>0.1</v>
      </c>
      <c r="X4825">
        <v>0.6</v>
      </c>
      <c r="Y4825">
        <v>0.23499999999999999</v>
      </c>
      <c r="Z4825">
        <v>2.2999999999999998</v>
      </c>
      <c r="AA4825">
        <v>3.3</v>
      </c>
      <c r="AB4825">
        <v>0.69099999999999995</v>
      </c>
      <c r="AC4825">
        <v>2.5</v>
      </c>
      <c r="AD4825">
        <v>6.5</v>
      </c>
      <c r="AE4825">
        <v>9</v>
      </c>
      <c r="AF4825">
        <v>1.1000000000000001</v>
      </c>
      <c r="AG4825">
        <v>0.9</v>
      </c>
      <c r="AH4825">
        <v>0.6</v>
      </c>
      <c r="AI4825">
        <v>2.4</v>
      </c>
      <c r="AJ4825">
        <v>3.1</v>
      </c>
      <c r="AK4825">
        <v>12.9</v>
      </c>
      <c r="AL4825">
        <v>21.6</v>
      </c>
      <c r="AM4825">
        <v>0.59499999999999997</v>
      </c>
      <c r="AN4825">
        <v>0.57200000000000006</v>
      </c>
      <c r="AO4825">
        <v>6.3E-2</v>
      </c>
      <c r="AP4825">
        <v>0.36099999999999999</v>
      </c>
      <c r="AQ4825">
        <v>364</v>
      </c>
      <c r="AR4825">
        <v>10.1</v>
      </c>
      <c r="AS4825">
        <v>26.7</v>
      </c>
      <c r="AT4825">
        <v>18.399999999999999</v>
      </c>
      <c r="AU4825">
        <v>8.1999999999999993</v>
      </c>
      <c r="AV4825">
        <v>1.8</v>
      </c>
      <c r="AW4825">
        <v>2</v>
      </c>
      <c r="AX4825">
        <v>18.2</v>
      </c>
      <c r="AY4825">
        <v>23</v>
      </c>
      <c r="AZ4825">
        <v>1.8</v>
      </c>
      <c r="BA4825">
        <v>1</v>
      </c>
      <c r="BB4825">
        <v>2.8</v>
      </c>
      <c r="BC4825">
        <v>0.128</v>
      </c>
      <c r="BD4825">
        <v>0.1</v>
      </c>
      <c r="BE4825">
        <v>-0.4</v>
      </c>
      <c r="BF4825">
        <v>-0.2</v>
      </c>
    </row>
    <row r="4826" spans="1:58" x14ac:dyDescent="0.55000000000000004">
      <c r="A4826" t="s">
        <v>60</v>
      </c>
      <c r="B4826" t="s">
        <v>18</v>
      </c>
      <c r="C4826" t="s">
        <v>3046</v>
      </c>
      <c r="D4826">
        <v>0</v>
      </c>
      <c r="E4826">
        <f>IF(OR(ISBLANK(F4826),F4826=61),0,1)</f>
        <v>0</v>
      </c>
      <c r="G4826">
        <f>IF(AND(F4826&lt;31,E4826=1),1,0)</f>
        <v>0</v>
      </c>
      <c r="H4826">
        <f>IF(AND(F4826&gt;=31,E4826=1),1,0)</f>
        <v>0</v>
      </c>
      <c r="I4826">
        <f>IF(AND(F4826&lt;15,E4826=1),1,0)</f>
        <v>0</v>
      </c>
      <c r="J4826">
        <f>IF(F4826=61,1,0)</f>
        <v>0</v>
      </c>
      <c r="K4826" t="s">
        <v>0</v>
      </c>
      <c r="L4826">
        <v>77</v>
      </c>
      <c r="M4826">
        <v>215</v>
      </c>
      <c r="N4826">
        <v>4</v>
      </c>
      <c r="O4826">
        <v>0</v>
      </c>
      <c r="P4826">
        <v>1.5</v>
      </c>
      <c r="Q4826">
        <v>0.3</v>
      </c>
      <c r="R4826">
        <v>0.5</v>
      </c>
      <c r="S4826">
        <v>0.5</v>
      </c>
      <c r="T4826">
        <v>0.3</v>
      </c>
      <c r="U4826">
        <v>0.5</v>
      </c>
      <c r="V4826">
        <v>0.5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0.5</v>
      </c>
      <c r="AD4826">
        <v>0</v>
      </c>
      <c r="AE4826">
        <v>0.5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0.5</v>
      </c>
      <c r="AL4826">
        <v>25</v>
      </c>
      <c r="AM4826">
        <v>0.5</v>
      </c>
      <c r="AN4826">
        <v>0.5</v>
      </c>
      <c r="AO4826">
        <v>0</v>
      </c>
      <c r="AP4826">
        <v>0</v>
      </c>
      <c r="AQ4826">
        <v>3</v>
      </c>
      <c r="AR4826">
        <v>40.799999999999997</v>
      </c>
      <c r="AS4826">
        <v>0</v>
      </c>
      <c r="AT4826">
        <v>20</v>
      </c>
      <c r="AU4826">
        <v>0</v>
      </c>
      <c r="AV4826">
        <v>0</v>
      </c>
      <c r="AW4826">
        <v>0</v>
      </c>
      <c r="AX4826">
        <v>0</v>
      </c>
      <c r="AY4826">
        <v>18</v>
      </c>
      <c r="AZ4826">
        <v>0</v>
      </c>
      <c r="BA4826">
        <v>0</v>
      </c>
      <c r="BB4826">
        <v>0</v>
      </c>
      <c r="BC4826">
        <v>0.157</v>
      </c>
      <c r="BD4826">
        <v>4.8</v>
      </c>
      <c r="BE4826">
        <v>-8.1999999999999993</v>
      </c>
      <c r="BF4826">
        <v>-3.3</v>
      </c>
    </row>
    <row r="4827" spans="1:58" x14ac:dyDescent="0.55000000000000004">
      <c r="A4827" t="s">
        <v>60</v>
      </c>
      <c r="B4827" t="s">
        <v>3</v>
      </c>
      <c r="C4827" t="s">
        <v>3046</v>
      </c>
      <c r="D4827">
        <v>0</v>
      </c>
      <c r="E4827">
        <f>IF(OR(ISBLANK(F4827),F4827=61),0,1)</f>
        <v>0</v>
      </c>
      <c r="G4827">
        <f>IF(AND(F4827&lt;31,E4827=1),1,0)</f>
        <v>0</v>
      </c>
      <c r="H4827">
        <f>IF(AND(F4827&gt;=31,E4827=1),1,0)</f>
        <v>0</v>
      </c>
      <c r="I4827">
        <f>IF(AND(F4827&lt;15,E4827=1),1,0)</f>
        <v>0</v>
      </c>
      <c r="J4827">
        <f>IF(F4827=61,1,0)</f>
        <v>0</v>
      </c>
      <c r="K4827" t="s">
        <v>0</v>
      </c>
      <c r="L4827">
        <v>77</v>
      </c>
      <c r="M4827">
        <v>215</v>
      </c>
      <c r="N4827">
        <v>4</v>
      </c>
      <c r="O4827">
        <v>0</v>
      </c>
      <c r="P4827">
        <v>2.5</v>
      </c>
      <c r="Q4827">
        <v>0</v>
      </c>
      <c r="R4827">
        <v>0.3</v>
      </c>
      <c r="S4827">
        <v>0</v>
      </c>
      <c r="T4827">
        <v>0</v>
      </c>
      <c r="U4827">
        <v>0.3</v>
      </c>
      <c r="V4827">
        <v>0</v>
      </c>
      <c r="W4827">
        <v>0</v>
      </c>
      <c r="X4827">
        <v>0</v>
      </c>
      <c r="Y4827">
        <v>0</v>
      </c>
      <c r="Z4827">
        <v>0.3</v>
      </c>
      <c r="AA4827">
        <v>0.5</v>
      </c>
      <c r="AB4827">
        <v>0.5</v>
      </c>
      <c r="AC4827">
        <v>0.5</v>
      </c>
      <c r="AD4827">
        <v>0</v>
      </c>
      <c r="AE4827">
        <v>0.5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0.3</v>
      </c>
      <c r="AL4827">
        <v>7.2</v>
      </c>
      <c r="AM4827">
        <v>0.25600000000000001</v>
      </c>
      <c r="AN4827">
        <v>0</v>
      </c>
      <c r="AO4827">
        <v>0</v>
      </c>
      <c r="AP4827">
        <v>2</v>
      </c>
      <c r="AQ4827">
        <v>2</v>
      </c>
      <c r="AR4827">
        <v>24.2</v>
      </c>
      <c r="AS4827">
        <v>0</v>
      </c>
      <c r="AT4827">
        <v>11.4</v>
      </c>
      <c r="AU4827">
        <v>0</v>
      </c>
      <c r="AV4827">
        <v>0</v>
      </c>
      <c r="AW4827">
        <v>0</v>
      </c>
      <c r="AX4827">
        <v>0</v>
      </c>
      <c r="AY4827">
        <v>9.6</v>
      </c>
      <c r="AZ4827">
        <v>0</v>
      </c>
      <c r="BA4827">
        <v>0</v>
      </c>
      <c r="BB4827">
        <v>0</v>
      </c>
      <c r="BC4827">
        <v>4.2999999999999997E-2</v>
      </c>
      <c r="BD4827">
        <v>-1.6</v>
      </c>
      <c r="BE4827">
        <v>-4.3</v>
      </c>
      <c r="BF4827">
        <v>-5.9</v>
      </c>
    </row>
    <row r="4828" spans="1:58" x14ac:dyDescent="0.55000000000000004">
      <c r="A4828" t="s">
        <v>441</v>
      </c>
      <c r="B4828" t="s">
        <v>3</v>
      </c>
      <c r="C4828" t="s">
        <v>3047</v>
      </c>
      <c r="D4828">
        <v>0</v>
      </c>
      <c r="E4828">
        <f>IF(OR(ISBLANK(F4828),F4828=61),0,1)</f>
        <v>0</v>
      </c>
      <c r="G4828">
        <f>IF(AND(F4828&lt;31,E4828=1),1,0)</f>
        <v>0</v>
      </c>
      <c r="H4828">
        <f>IF(AND(F4828&gt;=31,E4828=1),1,0)</f>
        <v>0</v>
      </c>
      <c r="I4828">
        <f>IF(AND(F4828&lt;15,E4828=1),1,0)</f>
        <v>0</v>
      </c>
      <c r="J4828">
        <f>IF(F4828=61,1,0)</f>
        <v>0</v>
      </c>
      <c r="K4828" t="s">
        <v>0</v>
      </c>
      <c r="L4828">
        <v>78</v>
      </c>
      <c r="M4828">
        <v>221</v>
      </c>
      <c r="N4828">
        <v>13</v>
      </c>
      <c r="O4828">
        <v>5</v>
      </c>
      <c r="P4828">
        <v>17.3</v>
      </c>
      <c r="Q4828">
        <v>1.2</v>
      </c>
      <c r="R4828">
        <v>3.1</v>
      </c>
      <c r="S4828">
        <v>0.4</v>
      </c>
      <c r="T4828">
        <v>1.2</v>
      </c>
      <c r="U4828">
        <v>3.1</v>
      </c>
      <c r="V4828">
        <v>0.4</v>
      </c>
      <c r="W4828">
        <v>0</v>
      </c>
      <c r="X4828">
        <v>0</v>
      </c>
      <c r="Y4828">
        <v>0</v>
      </c>
      <c r="Z4828">
        <v>1</v>
      </c>
      <c r="AA4828">
        <v>2.4</v>
      </c>
      <c r="AB4828">
        <v>0.41899999999999998</v>
      </c>
      <c r="AC4828">
        <v>2.1</v>
      </c>
      <c r="AD4828">
        <v>3.2</v>
      </c>
      <c r="AE4828">
        <v>5.2</v>
      </c>
      <c r="AF4828">
        <v>0.8</v>
      </c>
      <c r="AG4828">
        <v>0.5</v>
      </c>
      <c r="AH4828">
        <v>0.1</v>
      </c>
      <c r="AI4828">
        <v>0.8</v>
      </c>
      <c r="AJ4828">
        <v>2.2000000000000002</v>
      </c>
      <c r="AK4828">
        <v>3.5</v>
      </c>
      <c r="AL4828">
        <v>10.9</v>
      </c>
      <c r="AM4828">
        <v>0.41099999999999998</v>
      </c>
      <c r="AN4828">
        <v>0.4</v>
      </c>
      <c r="AO4828">
        <v>0</v>
      </c>
      <c r="AP4828">
        <v>0.77500000000000002</v>
      </c>
      <c r="AQ4828">
        <v>56</v>
      </c>
      <c r="AR4828">
        <v>12.2</v>
      </c>
      <c r="AS4828">
        <v>19.600000000000001</v>
      </c>
      <c r="AT4828">
        <v>15.8</v>
      </c>
      <c r="AU4828">
        <v>8.6999999999999993</v>
      </c>
      <c r="AV4828">
        <v>1.7</v>
      </c>
      <c r="AW4828">
        <v>0.5</v>
      </c>
      <c r="AX4828">
        <v>16.7</v>
      </c>
      <c r="AY4828">
        <v>14.3</v>
      </c>
      <c r="AZ4828">
        <v>0</v>
      </c>
      <c r="BA4828">
        <v>0.3</v>
      </c>
      <c r="BB4828">
        <v>0.3</v>
      </c>
      <c r="BC4828">
        <v>4.9000000000000002E-2</v>
      </c>
      <c r="BD4828">
        <v>-5.2</v>
      </c>
      <c r="BE4828">
        <v>-1.1000000000000001</v>
      </c>
      <c r="BF4828">
        <v>-6.2</v>
      </c>
    </row>
    <row r="4829" spans="1:58" x14ac:dyDescent="0.55000000000000004">
      <c r="A4829" t="s">
        <v>441</v>
      </c>
      <c r="B4829" t="s">
        <v>6</v>
      </c>
      <c r="C4829" t="s">
        <v>3047</v>
      </c>
      <c r="D4829">
        <v>0</v>
      </c>
      <c r="E4829">
        <f>IF(OR(ISBLANK(F4829),F4829=61),0,1)</f>
        <v>0</v>
      </c>
      <c r="G4829">
        <f>IF(AND(F4829&lt;31,E4829=1),1,0)</f>
        <v>0</v>
      </c>
      <c r="H4829">
        <f>IF(AND(F4829&gt;=31,E4829=1),1,0)</f>
        <v>0</v>
      </c>
      <c r="I4829">
        <f>IF(AND(F4829&lt;15,E4829=1),1,0)</f>
        <v>0</v>
      </c>
      <c r="J4829">
        <f>IF(F4829=61,1,0)</f>
        <v>0</v>
      </c>
      <c r="K4829" t="s">
        <v>0</v>
      </c>
      <c r="L4829">
        <v>78</v>
      </c>
      <c r="M4829">
        <v>221</v>
      </c>
      <c r="N4829">
        <v>25</v>
      </c>
      <c r="O4829">
        <v>17</v>
      </c>
      <c r="P4829">
        <v>14.6</v>
      </c>
      <c r="Q4829">
        <v>0.7</v>
      </c>
      <c r="R4829">
        <v>2</v>
      </c>
      <c r="S4829">
        <v>0.36</v>
      </c>
      <c r="T4829">
        <v>0.7</v>
      </c>
      <c r="U4829">
        <v>2</v>
      </c>
      <c r="V4829">
        <v>0.36</v>
      </c>
      <c r="W4829">
        <v>0</v>
      </c>
      <c r="X4829">
        <v>0</v>
      </c>
      <c r="Y4829">
        <v>0</v>
      </c>
      <c r="Z4829">
        <v>0.5</v>
      </c>
      <c r="AA4829">
        <v>1.2</v>
      </c>
      <c r="AB4829">
        <v>0.44800000000000001</v>
      </c>
      <c r="AC4829">
        <v>1</v>
      </c>
      <c r="AD4829">
        <v>2.5</v>
      </c>
      <c r="AE4829">
        <v>3.5</v>
      </c>
      <c r="AF4829">
        <v>0.4</v>
      </c>
      <c r="AG4829">
        <v>0.6</v>
      </c>
      <c r="AH4829">
        <v>0.1</v>
      </c>
      <c r="AI4829">
        <v>0.5</v>
      </c>
      <c r="AJ4829">
        <v>1.4</v>
      </c>
      <c r="AK4829">
        <v>2</v>
      </c>
      <c r="AL4829">
        <v>8</v>
      </c>
      <c r="AM4829">
        <v>0.38400000000000001</v>
      </c>
      <c r="AN4829">
        <v>0.36</v>
      </c>
      <c r="AO4829">
        <v>0</v>
      </c>
      <c r="AP4829">
        <v>0.57999999999999996</v>
      </c>
      <c r="AQ4829">
        <v>59</v>
      </c>
      <c r="AR4829">
        <v>7</v>
      </c>
      <c r="AS4829">
        <v>20.5</v>
      </c>
      <c r="AT4829">
        <v>13.3</v>
      </c>
      <c r="AU4829">
        <v>4.7</v>
      </c>
      <c r="AV4829">
        <v>2.2999999999999998</v>
      </c>
      <c r="AW4829">
        <v>0.9</v>
      </c>
      <c r="AX4829">
        <v>16.899999999999999</v>
      </c>
      <c r="AY4829">
        <v>10.1</v>
      </c>
      <c r="AZ4829">
        <v>-0.1</v>
      </c>
      <c r="BA4829">
        <v>0.2</v>
      </c>
      <c r="BB4829">
        <v>0.1</v>
      </c>
      <c r="BC4829">
        <v>1.2E-2</v>
      </c>
      <c r="BD4829">
        <v>-6</v>
      </c>
      <c r="BE4829">
        <v>-1.6</v>
      </c>
      <c r="BF4829">
        <v>-7.6</v>
      </c>
    </row>
    <row r="4830" spans="1:58" x14ac:dyDescent="0.55000000000000004">
      <c r="A4830" t="s">
        <v>1142</v>
      </c>
      <c r="B4830" t="s">
        <v>3</v>
      </c>
      <c r="C4830" t="s">
        <v>3048</v>
      </c>
      <c r="D4830">
        <v>0</v>
      </c>
      <c r="E4830">
        <f>IF(OR(ISBLANK(F4830),F4830=61),0,1)</f>
        <v>0</v>
      </c>
      <c r="G4830">
        <f>IF(AND(F4830&lt;31,E4830=1),1,0)</f>
        <v>0</v>
      </c>
      <c r="H4830">
        <f>IF(AND(F4830&gt;=31,E4830=1),1,0)</f>
        <v>0</v>
      </c>
      <c r="I4830">
        <f>IF(AND(F4830&lt;15,E4830=1),1,0)</f>
        <v>0</v>
      </c>
      <c r="J4830">
        <f>IF(F4830=61,1,0)</f>
        <v>0</v>
      </c>
      <c r="K4830" t="s">
        <v>0</v>
      </c>
      <c r="L4830">
        <v>79</v>
      </c>
      <c r="M4830">
        <v>220</v>
      </c>
      <c r="N4830">
        <v>5</v>
      </c>
      <c r="O4830">
        <v>0</v>
      </c>
      <c r="P4830">
        <v>1.6</v>
      </c>
      <c r="Q4830">
        <v>0.4</v>
      </c>
      <c r="R4830">
        <v>0.8</v>
      </c>
      <c r="S4830">
        <v>0.5</v>
      </c>
      <c r="T4830">
        <v>0.4</v>
      </c>
      <c r="U4830">
        <v>0.6</v>
      </c>
      <c r="V4830">
        <v>0.66700000000000004</v>
      </c>
      <c r="W4830">
        <v>0</v>
      </c>
      <c r="X4830">
        <v>0.2</v>
      </c>
      <c r="Y4830">
        <v>0</v>
      </c>
      <c r="Z4830">
        <v>0</v>
      </c>
      <c r="AA4830">
        <v>0.2</v>
      </c>
      <c r="AB4830">
        <v>0</v>
      </c>
      <c r="AC4830">
        <v>0.4</v>
      </c>
      <c r="AD4830">
        <v>0.2</v>
      </c>
      <c r="AE4830">
        <v>0.6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0.8</v>
      </c>
      <c r="AL4830">
        <v>23.2</v>
      </c>
      <c r="AM4830">
        <v>0.44700000000000001</v>
      </c>
      <c r="AN4830">
        <v>0.5</v>
      </c>
      <c r="AO4830">
        <v>0.25</v>
      </c>
      <c r="AP4830">
        <v>0.25</v>
      </c>
      <c r="AQ4830">
        <v>4</v>
      </c>
      <c r="AR4830">
        <v>31.5</v>
      </c>
      <c r="AS4830">
        <v>13.3</v>
      </c>
      <c r="AT4830">
        <v>21.6</v>
      </c>
      <c r="AU4830">
        <v>0</v>
      </c>
      <c r="AV4830">
        <v>0</v>
      </c>
      <c r="AW4830">
        <v>0</v>
      </c>
      <c r="AX4830">
        <v>0</v>
      </c>
      <c r="AY4830">
        <v>27.2</v>
      </c>
      <c r="AZ4830">
        <v>0</v>
      </c>
      <c r="BA4830">
        <v>0</v>
      </c>
      <c r="BB4830">
        <v>0</v>
      </c>
      <c r="BC4830">
        <v>0.11799999999999999</v>
      </c>
      <c r="BD4830">
        <v>1</v>
      </c>
      <c r="BE4830">
        <v>-11.3</v>
      </c>
      <c r="BF4830">
        <v>-10.3</v>
      </c>
    </row>
    <row r="4831" spans="1:58" x14ac:dyDescent="0.55000000000000004">
      <c r="A4831" t="s">
        <v>492</v>
      </c>
      <c r="B4831" t="s">
        <v>3</v>
      </c>
      <c r="C4831" t="s">
        <v>3049</v>
      </c>
      <c r="D4831">
        <v>0</v>
      </c>
      <c r="E4831">
        <f>IF(OR(ISBLANK(F4831),F4831=61),0,1)</f>
        <v>0</v>
      </c>
      <c r="G4831">
        <f>IF(AND(F4831&lt;31,E4831=1),1,0)</f>
        <v>0</v>
      </c>
      <c r="H4831">
        <f>IF(AND(F4831&gt;=31,E4831=1),1,0)</f>
        <v>0</v>
      </c>
      <c r="I4831">
        <f>IF(AND(F4831&lt;15,E4831=1),1,0)</f>
        <v>0</v>
      </c>
      <c r="J4831">
        <f>IF(F4831=61,1,0)</f>
        <v>0</v>
      </c>
      <c r="K4831" t="s">
        <v>0</v>
      </c>
      <c r="L4831">
        <v>79</v>
      </c>
      <c r="M4831">
        <v>190</v>
      </c>
      <c r="N4831">
        <v>34</v>
      </c>
      <c r="O4831">
        <v>3</v>
      </c>
      <c r="P4831">
        <v>13.5</v>
      </c>
      <c r="Q4831">
        <v>1.5</v>
      </c>
      <c r="R4831">
        <v>2.2999999999999998</v>
      </c>
      <c r="S4831">
        <v>0.63300000000000001</v>
      </c>
      <c r="T4831">
        <v>1.5</v>
      </c>
      <c r="U4831">
        <v>2.2999999999999998</v>
      </c>
      <c r="V4831">
        <v>0.63300000000000001</v>
      </c>
      <c r="W4831">
        <v>0</v>
      </c>
      <c r="X4831">
        <v>0</v>
      </c>
      <c r="Y4831">
        <v>0</v>
      </c>
      <c r="Z4831">
        <v>0.5</v>
      </c>
      <c r="AA4831">
        <v>1.1000000000000001</v>
      </c>
      <c r="AB4831">
        <v>0.48599999999999999</v>
      </c>
      <c r="AC4831">
        <v>1.5</v>
      </c>
      <c r="AD4831">
        <v>1.5</v>
      </c>
      <c r="AE4831">
        <v>3</v>
      </c>
      <c r="AF4831">
        <v>0.2</v>
      </c>
      <c r="AG4831">
        <v>0.2</v>
      </c>
      <c r="AH4831">
        <v>0.6</v>
      </c>
      <c r="AI4831">
        <v>0.7</v>
      </c>
      <c r="AJ4831">
        <v>1.7</v>
      </c>
      <c r="AK4831">
        <v>3.5</v>
      </c>
      <c r="AL4831">
        <v>13.9</v>
      </c>
      <c r="AM4831">
        <v>0.61099999999999999</v>
      </c>
      <c r="AN4831">
        <v>0.63300000000000001</v>
      </c>
      <c r="AO4831">
        <v>0</v>
      </c>
      <c r="AP4831">
        <v>0.46800000000000003</v>
      </c>
      <c r="AQ4831">
        <v>120</v>
      </c>
      <c r="AR4831">
        <v>12.1</v>
      </c>
      <c r="AS4831">
        <v>11.2</v>
      </c>
      <c r="AT4831">
        <v>11.6</v>
      </c>
      <c r="AU4831">
        <v>2.4</v>
      </c>
      <c r="AV4831">
        <v>0.7</v>
      </c>
      <c r="AW4831">
        <v>4.2</v>
      </c>
      <c r="AX4831">
        <v>19.2</v>
      </c>
      <c r="AY4831">
        <v>12.5</v>
      </c>
      <c r="AZ4831">
        <v>0.6</v>
      </c>
      <c r="BA4831">
        <v>0.8</v>
      </c>
      <c r="BB4831">
        <v>1.4</v>
      </c>
      <c r="BC4831">
        <v>0.123</v>
      </c>
      <c r="BD4831">
        <v>0.4</v>
      </c>
      <c r="BE4831">
        <v>3.2</v>
      </c>
      <c r="BF4831">
        <v>3.6</v>
      </c>
    </row>
    <row r="4832" spans="1:58" x14ac:dyDescent="0.55000000000000004">
      <c r="A4832" t="s">
        <v>492</v>
      </c>
      <c r="B4832" t="s">
        <v>6</v>
      </c>
      <c r="C4832" t="s">
        <v>3049</v>
      </c>
      <c r="D4832">
        <v>0</v>
      </c>
      <c r="E4832">
        <f>IF(OR(ISBLANK(F4832),F4832=61),0,1)</f>
        <v>0</v>
      </c>
      <c r="G4832">
        <f>IF(AND(F4832&lt;31,E4832=1),1,0)</f>
        <v>0</v>
      </c>
      <c r="H4832">
        <f>IF(AND(F4832&gt;=31,E4832=1),1,0)</f>
        <v>0</v>
      </c>
      <c r="I4832">
        <f>IF(AND(F4832&lt;15,E4832=1),1,0)</f>
        <v>0</v>
      </c>
      <c r="J4832">
        <f>IF(F4832=61,1,0)</f>
        <v>0</v>
      </c>
      <c r="K4832" t="s">
        <v>0</v>
      </c>
      <c r="L4832">
        <v>79</v>
      </c>
      <c r="M4832">
        <v>190</v>
      </c>
      <c r="N4832">
        <v>33</v>
      </c>
      <c r="O4832">
        <v>14</v>
      </c>
      <c r="P4832">
        <v>18</v>
      </c>
      <c r="Q4832">
        <v>1.6</v>
      </c>
      <c r="R4832">
        <v>2.5</v>
      </c>
      <c r="S4832">
        <v>0.65900000000000003</v>
      </c>
      <c r="T4832">
        <v>1.6</v>
      </c>
      <c r="U4832">
        <v>2.5</v>
      </c>
      <c r="V4832">
        <v>0.65900000000000003</v>
      </c>
      <c r="W4832">
        <v>0</v>
      </c>
      <c r="X4832">
        <v>0</v>
      </c>
      <c r="Y4832">
        <v>0</v>
      </c>
      <c r="Z4832">
        <v>1.1000000000000001</v>
      </c>
      <c r="AA4832">
        <v>1.8</v>
      </c>
      <c r="AB4832">
        <v>0.59299999999999997</v>
      </c>
      <c r="AC4832">
        <v>1.9</v>
      </c>
      <c r="AD4832">
        <v>2</v>
      </c>
      <c r="AE4832">
        <v>3.8</v>
      </c>
      <c r="AF4832">
        <v>0.2</v>
      </c>
      <c r="AG4832">
        <v>0.4</v>
      </c>
      <c r="AH4832">
        <v>0.5</v>
      </c>
      <c r="AI4832">
        <v>0.9</v>
      </c>
      <c r="AJ4832">
        <v>2.5</v>
      </c>
      <c r="AK4832">
        <v>4.3</v>
      </c>
      <c r="AL4832">
        <v>14</v>
      </c>
      <c r="AM4832">
        <v>0.65</v>
      </c>
      <c r="AN4832">
        <v>0.65900000000000003</v>
      </c>
      <c r="AO4832">
        <v>0</v>
      </c>
      <c r="AP4832">
        <v>0.72</v>
      </c>
      <c r="AQ4832">
        <v>148</v>
      </c>
      <c r="AR4832">
        <v>11.3</v>
      </c>
      <c r="AS4832">
        <v>12.5</v>
      </c>
      <c r="AT4832">
        <v>11.9</v>
      </c>
      <c r="AU4832">
        <v>2.1</v>
      </c>
      <c r="AV4832">
        <v>1.2</v>
      </c>
      <c r="AW4832">
        <v>3.2</v>
      </c>
      <c r="AX4832">
        <v>20.9</v>
      </c>
      <c r="AY4832">
        <v>11.4</v>
      </c>
      <c r="AZ4832">
        <v>0.9</v>
      </c>
      <c r="BA4832">
        <v>0.8</v>
      </c>
      <c r="BB4832">
        <v>1.7</v>
      </c>
      <c r="BC4832">
        <v>0.11700000000000001</v>
      </c>
      <c r="BD4832">
        <v>1.1000000000000001</v>
      </c>
      <c r="BE4832">
        <v>3.2</v>
      </c>
      <c r="BF4832">
        <v>4.4000000000000004</v>
      </c>
    </row>
    <row r="4833" spans="1:58" x14ac:dyDescent="0.55000000000000004">
      <c r="A4833" t="s">
        <v>492</v>
      </c>
      <c r="B4833" t="s">
        <v>9</v>
      </c>
      <c r="C4833" t="s">
        <v>3049</v>
      </c>
      <c r="D4833">
        <v>0</v>
      </c>
      <c r="E4833">
        <f>IF(OR(ISBLANK(F4833),F4833=61),0,1)</f>
        <v>0</v>
      </c>
      <c r="G4833">
        <f>IF(AND(F4833&lt;31,E4833=1),1,0)</f>
        <v>0</v>
      </c>
      <c r="H4833">
        <f>IF(AND(F4833&gt;=31,E4833=1),1,0)</f>
        <v>0</v>
      </c>
      <c r="I4833">
        <f>IF(AND(F4833&lt;15,E4833=1),1,0)</f>
        <v>0</v>
      </c>
      <c r="J4833">
        <f>IF(F4833=61,1,0)</f>
        <v>0</v>
      </c>
      <c r="K4833" t="s">
        <v>0</v>
      </c>
      <c r="L4833">
        <v>79</v>
      </c>
      <c r="M4833">
        <v>190</v>
      </c>
      <c r="N4833">
        <v>34</v>
      </c>
      <c r="O4833">
        <v>17</v>
      </c>
      <c r="P4833">
        <v>16.600000000000001</v>
      </c>
      <c r="Q4833">
        <v>1.6</v>
      </c>
      <c r="R4833">
        <v>2.7</v>
      </c>
      <c r="S4833">
        <v>0.57600000000000007</v>
      </c>
      <c r="T4833">
        <v>1.6</v>
      </c>
      <c r="U4833">
        <v>2.7</v>
      </c>
      <c r="V4833">
        <v>0.57600000000000007</v>
      </c>
      <c r="W4833">
        <v>0</v>
      </c>
      <c r="X4833">
        <v>0</v>
      </c>
      <c r="Y4833">
        <v>0</v>
      </c>
      <c r="Z4833">
        <v>0.8</v>
      </c>
      <c r="AA4833">
        <v>1.4</v>
      </c>
      <c r="AB4833">
        <v>0.57399999999999995</v>
      </c>
      <c r="AC4833">
        <v>1.5</v>
      </c>
      <c r="AD4833">
        <v>2.4</v>
      </c>
      <c r="AE4833">
        <v>3.9</v>
      </c>
      <c r="AF4833">
        <v>0.5</v>
      </c>
      <c r="AG4833">
        <v>0.3</v>
      </c>
      <c r="AH4833">
        <v>0.2</v>
      </c>
      <c r="AI4833">
        <v>0.7</v>
      </c>
      <c r="AJ4833">
        <v>1.4</v>
      </c>
      <c r="AK4833">
        <v>3.9</v>
      </c>
      <c r="AL4833">
        <v>12.9</v>
      </c>
      <c r="AM4833">
        <v>0.58200000000000007</v>
      </c>
      <c r="AN4833">
        <v>0.57600000000000007</v>
      </c>
      <c r="AO4833">
        <v>0</v>
      </c>
      <c r="AP4833">
        <v>0.51100000000000001</v>
      </c>
      <c r="AQ4833">
        <v>143</v>
      </c>
      <c r="AR4833">
        <v>10</v>
      </c>
      <c r="AS4833">
        <v>16.100000000000001</v>
      </c>
      <c r="AT4833">
        <v>13.1</v>
      </c>
      <c r="AU4833">
        <v>4.9000000000000004</v>
      </c>
      <c r="AV4833">
        <v>0.9</v>
      </c>
      <c r="AW4833">
        <v>1.5</v>
      </c>
      <c r="AX4833">
        <v>16.7</v>
      </c>
      <c r="AY4833">
        <v>11.7</v>
      </c>
      <c r="AZ4833">
        <v>0.8</v>
      </c>
      <c r="BA4833">
        <v>0.6</v>
      </c>
      <c r="BB4833">
        <v>1.5</v>
      </c>
      <c r="BC4833">
        <v>0.10299999999999999</v>
      </c>
      <c r="BD4833">
        <v>1.1000000000000001</v>
      </c>
      <c r="BE4833">
        <v>2.2000000000000002</v>
      </c>
      <c r="BF4833">
        <v>3.3</v>
      </c>
    </row>
    <row r="4834" spans="1:58" x14ac:dyDescent="0.55000000000000004">
      <c r="A4834" t="s">
        <v>678</v>
      </c>
      <c r="B4834" t="s">
        <v>18</v>
      </c>
      <c r="C4834" t="s">
        <v>3050</v>
      </c>
      <c r="D4834">
        <v>0</v>
      </c>
      <c r="E4834">
        <f>IF(OR(ISBLANK(F4834),F4834=61),0,1)</f>
        <v>0</v>
      </c>
      <c r="G4834">
        <f>IF(AND(F4834&lt;31,E4834=1),1,0)</f>
        <v>0</v>
      </c>
      <c r="H4834">
        <f>IF(AND(F4834&gt;=31,E4834=1),1,0)</f>
        <v>0</v>
      </c>
      <c r="I4834">
        <f>IF(AND(F4834&lt;15,E4834=1),1,0)</f>
        <v>0</v>
      </c>
      <c r="J4834">
        <f>IF(F4834=61,1,0)</f>
        <v>0</v>
      </c>
      <c r="K4834" t="s">
        <v>0</v>
      </c>
      <c r="L4834">
        <v>80</v>
      </c>
      <c r="M4834">
        <v>220</v>
      </c>
      <c r="N4834">
        <v>25</v>
      </c>
      <c r="O4834">
        <v>23</v>
      </c>
      <c r="P4834">
        <v>15.7</v>
      </c>
      <c r="Q4834">
        <v>1</v>
      </c>
      <c r="R4834">
        <v>2</v>
      </c>
      <c r="S4834">
        <v>0.49</v>
      </c>
      <c r="T4834">
        <v>1</v>
      </c>
      <c r="U4834">
        <v>2</v>
      </c>
      <c r="V4834">
        <v>0.49</v>
      </c>
      <c r="W4834">
        <v>0</v>
      </c>
      <c r="X4834">
        <v>0</v>
      </c>
      <c r="Y4834">
        <v>0</v>
      </c>
      <c r="Z4834">
        <v>1</v>
      </c>
      <c r="AA4834">
        <v>1.6</v>
      </c>
      <c r="AB4834">
        <v>0.63400000000000001</v>
      </c>
      <c r="AC4834">
        <v>1.3</v>
      </c>
      <c r="AD4834">
        <v>2.2000000000000002</v>
      </c>
      <c r="AE4834">
        <v>3.5</v>
      </c>
      <c r="AF4834">
        <v>0.6</v>
      </c>
      <c r="AG4834">
        <v>0.2</v>
      </c>
      <c r="AH4834">
        <v>0.1</v>
      </c>
      <c r="AI4834">
        <v>1</v>
      </c>
      <c r="AJ4834">
        <v>2</v>
      </c>
      <c r="AK4834">
        <v>3</v>
      </c>
      <c r="AL4834">
        <v>9.5</v>
      </c>
      <c r="AM4834">
        <v>0.54</v>
      </c>
      <c r="AN4834">
        <v>0.49</v>
      </c>
      <c r="AO4834">
        <v>0</v>
      </c>
      <c r="AP4834">
        <v>0.83700000000000008</v>
      </c>
      <c r="AQ4834">
        <v>85</v>
      </c>
      <c r="AR4834">
        <v>9.3000000000000007</v>
      </c>
      <c r="AS4834">
        <v>16.7</v>
      </c>
      <c r="AT4834">
        <v>12.8</v>
      </c>
      <c r="AU4834">
        <v>7.3</v>
      </c>
      <c r="AV4834">
        <v>0.9</v>
      </c>
      <c r="AW4834">
        <v>0.5</v>
      </c>
      <c r="AX4834">
        <v>26</v>
      </c>
      <c r="AY4834">
        <v>12.1</v>
      </c>
      <c r="AZ4834">
        <v>0.2</v>
      </c>
      <c r="BA4834">
        <v>0.3</v>
      </c>
      <c r="BB4834">
        <v>0.6</v>
      </c>
      <c r="BC4834">
        <v>5.8999999999999997E-2</v>
      </c>
      <c r="BD4834">
        <v>-3.6</v>
      </c>
      <c r="BE4834">
        <v>0</v>
      </c>
      <c r="BF4834">
        <v>-3.6</v>
      </c>
    </row>
    <row r="4835" spans="1:58" x14ac:dyDescent="0.55000000000000004">
      <c r="A4835" t="s">
        <v>678</v>
      </c>
      <c r="B4835" t="s">
        <v>3</v>
      </c>
      <c r="C4835" t="s">
        <v>3050</v>
      </c>
      <c r="D4835">
        <v>0</v>
      </c>
      <c r="E4835">
        <f>IF(OR(ISBLANK(F4835),F4835=61),0,1)</f>
        <v>0</v>
      </c>
      <c r="G4835">
        <f>IF(AND(F4835&lt;31,E4835=1),1,0)</f>
        <v>0</v>
      </c>
      <c r="H4835">
        <f>IF(AND(F4835&gt;=31,E4835=1),1,0)</f>
        <v>0</v>
      </c>
      <c r="I4835">
        <f>IF(AND(F4835&lt;15,E4835=1),1,0)</f>
        <v>0</v>
      </c>
      <c r="J4835">
        <f>IF(F4835=61,1,0)</f>
        <v>0</v>
      </c>
      <c r="K4835" t="s">
        <v>0</v>
      </c>
      <c r="L4835">
        <v>80</v>
      </c>
      <c r="M4835">
        <v>220</v>
      </c>
      <c r="N4835">
        <v>30</v>
      </c>
      <c r="O4835">
        <v>6</v>
      </c>
      <c r="P4835">
        <v>16.899999999999999</v>
      </c>
      <c r="Q4835">
        <v>1</v>
      </c>
      <c r="R4835">
        <v>1.8</v>
      </c>
      <c r="S4835">
        <v>0.57399999999999995</v>
      </c>
      <c r="T4835">
        <v>1</v>
      </c>
      <c r="U4835">
        <v>1.8</v>
      </c>
      <c r="V4835">
        <v>0.57399999999999995</v>
      </c>
      <c r="W4835">
        <v>0</v>
      </c>
      <c r="X4835">
        <v>0</v>
      </c>
      <c r="Y4835">
        <v>0</v>
      </c>
      <c r="Z4835">
        <v>1.3</v>
      </c>
      <c r="AA4835">
        <v>2.2999999999999998</v>
      </c>
      <c r="AB4835">
        <v>0.54299999999999993</v>
      </c>
      <c r="AC4835">
        <v>1.8</v>
      </c>
      <c r="AD4835">
        <v>1.8</v>
      </c>
      <c r="AE4835">
        <v>3.7</v>
      </c>
      <c r="AF4835">
        <v>0.4</v>
      </c>
      <c r="AG4835">
        <v>0.3</v>
      </c>
      <c r="AH4835">
        <v>0.4</v>
      </c>
      <c r="AI4835">
        <v>1</v>
      </c>
      <c r="AJ4835">
        <v>2.7</v>
      </c>
      <c r="AK4835">
        <v>3.3</v>
      </c>
      <c r="AL4835">
        <v>10</v>
      </c>
      <c r="AM4835">
        <v>0.57299999999999995</v>
      </c>
      <c r="AN4835">
        <v>0.57399999999999995</v>
      </c>
      <c r="AO4835">
        <v>0</v>
      </c>
      <c r="AP4835">
        <v>1.296</v>
      </c>
      <c r="AQ4835">
        <v>115</v>
      </c>
      <c r="AR4835">
        <v>11.3</v>
      </c>
      <c r="AS4835">
        <v>12.1</v>
      </c>
      <c r="AT4835">
        <v>11.7</v>
      </c>
      <c r="AU4835">
        <v>4.2</v>
      </c>
      <c r="AV4835">
        <v>0.9</v>
      </c>
      <c r="AW4835">
        <v>1.9</v>
      </c>
      <c r="AX4835">
        <v>24.9</v>
      </c>
      <c r="AY4835">
        <v>11</v>
      </c>
      <c r="AZ4835">
        <v>0.4</v>
      </c>
      <c r="BA4835">
        <v>0.3</v>
      </c>
      <c r="BB4835">
        <v>0.7</v>
      </c>
      <c r="BC4835">
        <v>5.7000000000000002E-2</v>
      </c>
      <c r="BD4835">
        <v>-1.8</v>
      </c>
      <c r="BE4835">
        <v>0.5</v>
      </c>
      <c r="BF4835">
        <v>-1.3</v>
      </c>
    </row>
    <row r="4836" spans="1:58" x14ac:dyDescent="0.55000000000000004">
      <c r="A4836" t="s">
        <v>908</v>
      </c>
      <c r="B4836" t="s">
        <v>6</v>
      </c>
      <c r="C4836" t="s">
        <v>3051</v>
      </c>
      <c r="D4836">
        <v>0</v>
      </c>
      <c r="E4836">
        <f>IF(OR(ISBLANK(F4836),F4836=61),0,1)</f>
        <v>0</v>
      </c>
      <c r="G4836">
        <f>IF(AND(F4836&lt;31,E4836=1),1,0)</f>
        <v>0</v>
      </c>
      <c r="H4836">
        <f>IF(AND(F4836&gt;=31,E4836=1),1,0)</f>
        <v>0</v>
      </c>
      <c r="I4836">
        <f>IF(AND(F4836&lt;15,E4836=1),1,0)</f>
        <v>0</v>
      </c>
      <c r="J4836">
        <f>IF(F4836=61,1,0)</f>
        <v>0</v>
      </c>
      <c r="K4836" t="s">
        <v>0</v>
      </c>
      <c r="L4836">
        <v>80</v>
      </c>
      <c r="M4836">
        <v>230</v>
      </c>
      <c r="N4836">
        <v>13</v>
      </c>
      <c r="O4836">
        <v>1</v>
      </c>
      <c r="P4836">
        <v>9</v>
      </c>
      <c r="Q4836">
        <v>0.3</v>
      </c>
      <c r="R4836">
        <v>0.8</v>
      </c>
      <c r="S4836">
        <v>0.4</v>
      </c>
      <c r="T4836">
        <v>0.3</v>
      </c>
      <c r="U4836">
        <v>0.8</v>
      </c>
      <c r="V4836">
        <v>0.4</v>
      </c>
      <c r="W4836">
        <v>0</v>
      </c>
      <c r="X4836">
        <v>0</v>
      </c>
      <c r="Y4836">
        <v>0</v>
      </c>
      <c r="Z4836">
        <v>0.4</v>
      </c>
      <c r="AA4836">
        <v>0.8</v>
      </c>
      <c r="AB4836">
        <v>0.45500000000000002</v>
      </c>
      <c r="AC4836">
        <v>1.1000000000000001</v>
      </c>
      <c r="AD4836">
        <v>0.2</v>
      </c>
      <c r="AE4836">
        <v>1.3</v>
      </c>
      <c r="AF4836">
        <v>0.1</v>
      </c>
      <c r="AG4836">
        <v>0.3</v>
      </c>
      <c r="AH4836">
        <v>0.4</v>
      </c>
      <c r="AI4836">
        <v>0.5</v>
      </c>
      <c r="AJ4836">
        <v>1.2</v>
      </c>
      <c r="AK4836">
        <v>1</v>
      </c>
      <c r="AL4836">
        <v>6.8</v>
      </c>
      <c r="AM4836">
        <v>0.42699999999999999</v>
      </c>
      <c r="AN4836">
        <v>0.4</v>
      </c>
      <c r="AO4836">
        <v>0</v>
      </c>
      <c r="AP4836">
        <v>1.1000000000000001</v>
      </c>
      <c r="AQ4836">
        <v>18</v>
      </c>
      <c r="AR4836">
        <v>12.6</v>
      </c>
      <c r="AS4836">
        <v>2.8</v>
      </c>
      <c r="AT4836">
        <v>7.8</v>
      </c>
      <c r="AU4836">
        <v>1.7</v>
      </c>
      <c r="AV4836">
        <v>2</v>
      </c>
      <c r="AW4836">
        <v>4.7</v>
      </c>
      <c r="AX4836">
        <v>31.5</v>
      </c>
      <c r="AY4836">
        <v>9.4</v>
      </c>
      <c r="AZ4836">
        <v>0</v>
      </c>
      <c r="BA4836">
        <v>0.1</v>
      </c>
      <c r="BB4836">
        <v>0.1</v>
      </c>
      <c r="BC4836">
        <v>1.7999999999999999E-2</v>
      </c>
      <c r="BD4836">
        <v>-5.8</v>
      </c>
      <c r="BE4836">
        <v>0.9</v>
      </c>
      <c r="BF4836">
        <v>-5</v>
      </c>
    </row>
    <row r="4837" spans="1:58" x14ac:dyDescent="0.55000000000000004">
      <c r="A4837" t="s">
        <v>1570</v>
      </c>
      <c r="B4837" t="s">
        <v>18</v>
      </c>
      <c r="C4837" t="s">
        <v>3052</v>
      </c>
      <c r="D4837">
        <v>0</v>
      </c>
      <c r="E4837">
        <f>IF(OR(ISBLANK(F4837),F4837=61),0,1)</f>
        <v>0</v>
      </c>
      <c r="G4837">
        <f>IF(AND(F4837&lt;31,E4837=1),1,0)</f>
        <v>0</v>
      </c>
      <c r="H4837">
        <f>IF(AND(F4837&gt;=31,E4837=1),1,0)</f>
        <v>0</v>
      </c>
      <c r="I4837">
        <f>IF(AND(F4837&lt;15,E4837=1),1,0)</f>
        <v>0</v>
      </c>
      <c r="J4837">
        <f>IF(F4837=61,1,0)</f>
        <v>0</v>
      </c>
      <c r="K4837" t="s">
        <v>0</v>
      </c>
      <c r="L4837">
        <v>78</v>
      </c>
      <c r="M4837">
        <v>188</v>
      </c>
      <c r="N4837">
        <v>25</v>
      </c>
      <c r="O4837">
        <v>2</v>
      </c>
      <c r="P4837">
        <v>9.1999999999999993</v>
      </c>
      <c r="Q4837">
        <v>0.7</v>
      </c>
      <c r="R4837">
        <v>1.7</v>
      </c>
      <c r="S4837">
        <v>0.39500000000000002</v>
      </c>
      <c r="T4837">
        <v>0.3</v>
      </c>
      <c r="U4837">
        <v>0.8</v>
      </c>
      <c r="V4837">
        <v>0.42099999999999999</v>
      </c>
      <c r="W4837">
        <v>0.4</v>
      </c>
      <c r="X4837">
        <v>1</v>
      </c>
      <c r="Y4837">
        <v>0.375</v>
      </c>
      <c r="Z4837">
        <v>0.1</v>
      </c>
      <c r="AA4837">
        <v>0.2</v>
      </c>
      <c r="AB4837">
        <v>0.4</v>
      </c>
      <c r="AC4837">
        <v>0.3</v>
      </c>
      <c r="AD4837">
        <v>0.6</v>
      </c>
      <c r="AE4837">
        <v>0.9</v>
      </c>
      <c r="AF4837">
        <v>0.2</v>
      </c>
      <c r="AG4837">
        <v>0.2</v>
      </c>
      <c r="AH4837">
        <v>0.1</v>
      </c>
      <c r="AI4837">
        <v>0.6</v>
      </c>
      <c r="AJ4837">
        <v>1.8</v>
      </c>
      <c r="AK4837">
        <v>1.8</v>
      </c>
      <c r="AL4837">
        <v>2.8</v>
      </c>
      <c r="AM4837">
        <v>0.496</v>
      </c>
      <c r="AN4837">
        <v>0.5</v>
      </c>
      <c r="AO4837">
        <v>0.55799999999999994</v>
      </c>
      <c r="AP4837">
        <v>0.11600000000000001</v>
      </c>
      <c r="AQ4837">
        <v>42</v>
      </c>
      <c r="AR4837">
        <v>4.4000000000000004</v>
      </c>
      <c r="AS4837">
        <v>8.1999999999999993</v>
      </c>
      <c r="AT4837">
        <v>6.3</v>
      </c>
      <c r="AU4837">
        <v>3.8</v>
      </c>
      <c r="AV4837">
        <v>1.1000000000000001</v>
      </c>
      <c r="AW4837">
        <v>1.7</v>
      </c>
      <c r="AX4837">
        <v>26.1</v>
      </c>
      <c r="AY4837">
        <v>15</v>
      </c>
      <c r="AZ4837">
        <v>-0.2</v>
      </c>
      <c r="BA4837">
        <v>0.1</v>
      </c>
      <c r="BB4837">
        <v>-0.1</v>
      </c>
      <c r="BC4837">
        <v>-1.4E-2</v>
      </c>
      <c r="BD4837">
        <v>-5.3</v>
      </c>
      <c r="BE4837">
        <v>-2.9</v>
      </c>
      <c r="BF4837">
        <v>-8.1999999999999993</v>
      </c>
    </row>
    <row r="4838" spans="1:58" x14ac:dyDescent="0.55000000000000004">
      <c r="A4838" t="s">
        <v>1570</v>
      </c>
      <c r="B4838" t="s">
        <v>3</v>
      </c>
      <c r="C4838" t="s">
        <v>3052</v>
      </c>
      <c r="D4838">
        <v>0</v>
      </c>
      <c r="E4838">
        <f>IF(OR(ISBLANK(F4838),F4838=61),0,1)</f>
        <v>0</v>
      </c>
      <c r="G4838">
        <f>IF(AND(F4838&lt;31,E4838=1),1,0)</f>
        <v>0</v>
      </c>
      <c r="H4838">
        <f>IF(AND(F4838&gt;=31,E4838=1),1,0)</f>
        <v>0</v>
      </c>
      <c r="I4838">
        <f>IF(AND(F4838&lt;15,E4838=1),1,0)</f>
        <v>0</v>
      </c>
      <c r="J4838">
        <f>IF(F4838=61,1,0)</f>
        <v>0</v>
      </c>
      <c r="K4838" t="s">
        <v>0</v>
      </c>
      <c r="L4838">
        <v>78</v>
      </c>
      <c r="M4838">
        <v>188</v>
      </c>
      <c r="N4838">
        <v>19</v>
      </c>
      <c r="O4838">
        <v>6</v>
      </c>
      <c r="P4838">
        <v>20.6</v>
      </c>
      <c r="Q4838">
        <v>1.8</v>
      </c>
      <c r="R4838">
        <v>4.2</v>
      </c>
      <c r="S4838">
        <v>0.43</v>
      </c>
      <c r="T4838">
        <v>0.8</v>
      </c>
      <c r="U4838">
        <v>1.9</v>
      </c>
      <c r="V4838">
        <v>0.43200000000000011</v>
      </c>
      <c r="W4838">
        <v>0.9</v>
      </c>
      <c r="X4838">
        <v>2.2000000000000002</v>
      </c>
      <c r="Y4838">
        <v>0.42899999999999999</v>
      </c>
      <c r="Z4838">
        <v>0.6</v>
      </c>
      <c r="AA4838">
        <v>1.2</v>
      </c>
      <c r="AB4838">
        <v>0.54500000000000004</v>
      </c>
      <c r="AC4838">
        <v>1.1000000000000001</v>
      </c>
      <c r="AD4838">
        <v>2.1</v>
      </c>
      <c r="AE4838">
        <v>3.2</v>
      </c>
      <c r="AF4838">
        <v>1</v>
      </c>
      <c r="AG4838">
        <v>0.4</v>
      </c>
      <c r="AH4838">
        <v>0.4</v>
      </c>
      <c r="AI4838">
        <v>1.1000000000000001</v>
      </c>
      <c r="AJ4838">
        <v>2.5</v>
      </c>
      <c r="AK4838">
        <v>5.2</v>
      </c>
      <c r="AL4838">
        <v>10.5</v>
      </c>
      <c r="AM4838">
        <v>0.54799999999999993</v>
      </c>
      <c r="AN4838">
        <v>0.54400000000000004</v>
      </c>
      <c r="AO4838">
        <v>0.53200000000000003</v>
      </c>
      <c r="AP4838">
        <v>0.27800000000000002</v>
      </c>
      <c r="AQ4838">
        <v>100</v>
      </c>
      <c r="AR4838">
        <v>6.2</v>
      </c>
      <c r="AS4838">
        <v>12.4</v>
      </c>
      <c r="AT4838">
        <v>9.3000000000000007</v>
      </c>
      <c r="AU4838">
        <v>11.2</v>
      </c>
      <c r="AV4838">
        <v>1.1000000000000001</v>
      </c>
      <c r="AW4838">
        <v>2.4</v>
      </c>
      <c r="AX4838">
        <v>19</v>
      </c>
      <c r="AY4838">
        <v>15.5</v>
      </c>
      <c r="AZ4838">
        <v>0.3</v>
      </c>
      <c r="BA4838">
        <v>0.3</v>
      </c>
      <c r="BB4838">
        <v>0.6</v>
      </c>
      <c r="BC4838">
        <v>0.06</v>
      </c>
      <c r="BD4838">
        <v>-1.9</v>
      </c>
      <c r="BE4838">
        <v>-0.3</v>
      </c>
      <c r="BF4838">
        <v>-2.2000000000000002</v>
      </c>
    </row>
    <row r="4839" spans="1:58" x14ac:dyDescent="0.55000000000000004">
      <c r="A4839" t="s">
        <v>266</v>
      </c>
      <c r="B4839" t="s">
        <v>18</v>
      </c>
      <c r="C4839" t="s">
        <v>3053</v>
      </c>
      <c r="D4839">
        <v>0</v>
      </c>
      <c r="E4839">
        <f>IF(OR(ISBLANK(F4839),F4839=61),0,1)</f>
        <v>0</v>
      </c>
      <c r="G4839">
        <f>IF(AND(F4839&lt;31,E4839=1),1,0)</f>
        <v>0</v>
      </c>
      <c r="H4839">
        <f>IF(AND(F4839&gt;=31,E4839=1),1,0)</f>
        <v>0</v>
      </c>
      <c r="I4839">
        <f>IF(AND(F4839&lt;15,E4839=1),1,0)</f>
        <v>0</v>
      </c>
      <c r="J4839">
        <f>IF(F4839=61,1,0)</f>
        <v>0</v>
      </c>
      <c r="K4839" t="s">
        <v>0</v>
      </c>
      <c r="L4839">
        <v>75</v>
      </c>
      <c r="M4839">
        <v>205</v>
      </c>
      <c r="N4839">
        <v>4</v>
      </c>
      <c r="O4839">
        <v>0</v>
      </c>
      <c r="P4839">
        <v>3.3</v>
      </c>
      <c r="Q4839">
        <v>0.5</v>
      </c>
      <c r="R4839">
        <v>1.3</v>
      </c>
      <c r="S4839">
        <v>0.4</v>
      </c>
      <c r="T4839">
        <v>0</v>
      </c>
      <c r="U4839">
        <v>0</v>
      </c>
      <c r="V4839">
        <v>0</v>
      </c>
      <c r="W4839">
        <v>0.5</v>
      </c>
      <c r="X4839">
        <v>1.3</v>
      </c>
      <c r="Y4839">
        <v>0.4</v>
      </c>
      <c r="Z4839">
        <v>0.5</v>
      </c>
      <c r="AA4839">
        <v>0.5</v>
      </c>
      <c r="AB4839">
        <v>1</v>
      </c>
      <c r="AC4839">
        <v>0</v>
      </c>
      <c r="AD4839">
        <v>1</v>
      </c>
      <c r="AE4839">
        <v>1</v>
      </c>
      <c r="AF4839">
        <v>0.3</v>
      </c>
      <c r="AG4839">
        <v>0</v>
      </c>
      <c r="AH4839">
        <v>0</v>
      </c>
      <c r="AI4839">
        <v>0.5</v>
      </c>
      <c r="AJ4839">
        <v>0.3</v>
      </c>
      <c r="AK4839">
        <v>2</v>
      </c>
      <c r="AL4839">
        <v>20.100000000000001</v>
      </c>
      <c r="AM4839">
        <v>0.67200000000000004</v>
      </c>
      <c r="AN4839">
        <v>0.6</v>
      </c>
      <c r="AO4839">
        <v>1</v>
      </c>
      <c r="AP4839">
        <v>0.4</v>
      </c>
      <c r="AQ4839">
        <v>7</v>
      </c>
      <c r="AR4839">
        <v>0</v>
      </c>
      <c r="AS4839">
        <v>35.200000000000003</v>
      </c>
      <c r="AT4839">
        <v>16.399999999999999</v>
      </c>
      <c r="AU4839">
        <v>16.8</v>
      </c>
      <c r="AV4839">
        <v>0</v>
      </c>
      <c r="AW4839">
        <v>0</v>
      </c>
      <c r="AX4839">
        <v>25.2</v>
      </c>
      <c r="AY4839">
        <v>29.1</v>
      </c>
      <c r="AZ4839">
        <v>0</v>
      </c>
      <c r="BA4839">
        <v>0</v>
      </c>
      <c r="BB4839">
        <v>0</v>
      </c>
      <c r="BC4839">
        <v>0.108</v>
      </c>
      <c r="BD4839">
        <v>0.9</v>
      </c>
      <c r="BE4839">
        <v>-6.5</v>
      </c>
      <c r="BF4839">
        <v>-5.6</v>
      </c>
    </row>
    <row r="4840" spans="1:58" x14ac:dyDescent="0.55000000000000004">
      <c r="A4840" t="s">
        <v>163</v>
      </c>
      <c r="B4840" t="s">
        <v>9</v>
      </c>
      <c r="C4840" t="s">
        <v>3054</v>
      </c>
      <c r="D4840">
        <v>0</v>
      </c>
      <c r="E4840">
        <f>IF(OR(ISBLANK(F4840),F4840=61),0,1)</f>
        <v>1</v>
      </c>
      <c r="F4840">
        <v>14</v>
      </c>
      <c r="G4840">
        <f>IF(AND(F4840&lt;31,E4840=1),1,0)</f>
        <v>1</v>
      </c>
      <c r="H4840">
        <f>IF(AND(F4840&gt;=31,E4840=1),1,0)</f>
        <v>0</v>
      </c>
      <c r="I4840">
        <f>IF(AND(F4840&lt;15,E4840=1),1,0)</f>
        <v>1</v>
      </c>
      <c r="J4840">
        <f>IF(F4840=61,1,0)</f>
        <v>0</v>
      </c>
      <c r="K4840" t="s">
        <v>0</v>
      </c>
      <c r="L4840">
        <v>82</v>
      </c>
      <c r="M4840">
        <v>215</v>
      </c>
      <c r="N4840">
        <v>3</v>
      </c>
      <c r="O4840">
        <v>1</v>
      </c>
      <c r="P4840">
        <v>17.7</v>
      </c>
      <c r="Q4840">
        <v>3.3</v>
      </c>
      <c r="R4840">
        <v>10</v>
      </c>
      <c r="S4840">
        <v>0.33300000000000002</v>
      </c>
      <c r="T4840">
        <v>2.2999999999999998</v>
      </c>
      <c r="U4840">
        <v>6.7</v>
      </c>
      <c r="V4840">
        <v>0.35</v>
      </c>
      <c r="W4840">
        <v>1</v>
      </c>
      <c r="X4840">
        <v>3.3</v>
      </c>
      <c r="Y4840">
        <v>0.3</v>
      </c>
      <c r="Z4840">
        <v>2.2999999999999998</v>
      </c>
      <c r="AA4840">
        <v>3</v>
      </c>
      <c r="AB4840">
        <v>0.77800000000000002</v>
      </c>
      <c r="AC4840">
        <v>1.3</v>
      </c>
      <c r="AD4840">
        <v>5.3</v>
      </c>
      <c r="AE4840">
        <v>6.7</v>
      </c>
      <c r="AF4840">
        <v>0.3</v>
      </c>
      <c r="AG4840">
        <v>1</v>
      </c>
      <c r="AH4840">
        <v>0.3</v>
      </c>
      <c r="AI4840">
        <v>1</v>
      </c>
      <c r="AJ4840">
        <v>2</v>
      </c>
      <c r="AK4840">
        <v>10</v>
      </c>
      <c r="AL4840">
        <v>20</v>
      </c>
      <c r="AM4840">
        <v>0.43799999999999989</v>
      </c>
      <c r="AN4840">
        <v>0.38300000000000001</v>
      </c>
      <c r="AO4840">
        <v>0.33300000000000002</v>
      </c>
      <c r="AP4840">
        <v>0.3</v>
      </c>
      <c r="AQ4840">
        <v>27</v>
      </c>
      <c r="AR4840">
        <v>9.4</v>
      </c>
      <c r="AS4840">
        <v>32.5</v>
      </c>
      <c r="AT4840">
        <v>21.8</v>
      </c>
      <c r="AU4840">
        <v>4.5999999999999996</v>
      </c>
      <c r="AV4840">
        <v>3.4</v>
      </c>
      <c r="AW4840">
        <v>2</v>
      </c>
      <c r="AX4840">
        <v>8</v>
      </c>
      <c r="AY4840">
        <v>36.5</v>
      </c>
      <c r="AZ4840">
        <v>0</v>
      </c>
      <c r="BA4840">
        <v>0.1</v>
      </c>
      <c r="BB4840">
        <v>0.2</v>
      </c>
      <c r="BC4840">
        <v>0.128</v>
      </c>
      <c r="BD4840">
        <v>-4.2</v>
      </c>
      <c r="BE4840">
        <v>-0.8</v>
      </c>
      <c r="BF4840">
        <v>-5</v>
      </c>
    </row>
    <row r="4841" spans="1:58" x14ac:dyDescent="0.55000000000000004">
      <c r="A4841" t="s">
        <v>652</v>
      </c>
      <c r="B4841" t="s">
        <v>9</v>
      </c>
      <c r="C4841" t="s">
        <v>3055</v>
      </c>
      <c r="D4841">
        <v>0</v>
      </c>
      <c r="E4841">
        <f>IF(OR(ISBLANK(F4841),F4841=61),0,1)</f>
        <v>0</v>
      </c>
      <c r="G4841">
        <f>IF(AND(F4841&lt;31,E4841=1),1,0)</f>
        <v>0</v>
      </c>
      <c r="H4841">
        <f>IF(AND(F4841&gt;=31,E4841=1),1,0)</f>
        <v>0</v>
      </c>
      <c r="I4841">
        <f>IF(AND(F4841&lt;15,E4841=1),1,0)</f>
        <v>0</v>
      </c>
      <c r="J4841">
        <f>IF(F4841=61,1,0)</f>
        <v>0</v>
      </c>
      <c r="K4841" t="s">
        <v>0</v>
      </c>
      <c r="L4841">
        <v>77</v>
      </c>
      <c r="M4841">
        <v>187</v>
      </c>
      <c r="N4841">
        <v>7</v>
      </c>
      <c r="O4841">
        <v>0</v>
      </c>
      <c r="P4841">
        <v>1.9</v>
      </c>
      <c r="Q4841">
        <v>0.1</v>
      </c>
      <c r="R4841">
        <v>0.4</v>
      </c>
      <c r="S4841">
        <v>0.33300000000000002</v>
      </c>
      <c r="T4841">
        <v>0</v>
      </c>
      <c r="U4841">
        <v>0.1</v>
      </c>
      <c r="V4841">
        <v>0</v>
      </c>
      <c r="W4841">
        <v>0.1</v>
      </c>
      <c r="X4841">
        <v>0.3</v>
      </c>
      <c r="Y4841">
        <v>0.5</v>
      </c>
      <c r="Z4841">
        <v>0.1</v>
      </c>
      <c r="AA4841">
        <v>0.3</v>
      </c>
      <c r="AB4841">
        <v>0.5</v>
      </c>
      <c r="AC4841">
        <v>0.3</v>
      </c>
      <c r="AD4841">
        <v>0</v>
      </c>
      <c r="AE4841">
        <v>0.3</v>
      </c>
      <c r="AF4841">
        <v>0.3</v>
      </c>
      <c r="AG4841">
        <v>0</v>
      </c>
      <c r="AH4841">
        <v>0</v>
      </c>
      <c r="AI4841">
        <v>0.1</v>
      </c>
      <c r="AJ4841">
        <v>0.3</v>
      </c>
      <c r="AK4841">
        <v>0.6</v>
      </c>
      <c r="AL4841">
        <v>13.7</v>
      </c>
      <c r="AM4841">
        <v>0.50600000000000001</v>
      </c>
      <c r="AN4841">
        <v>0.5</v>
      </c>
      <c r="AO4841">
        <v>0.66700000000000004</v>
      </c>
      <c r="AP4841">
        <v>0.66700000000000004</v>
      </c>
      <c r="AQ4841">
        <v>6</v>
      </c>
      <c r="AR4841">
        <v>17.7</v>
      </c>
      <c r="AS4841">
        <v>0</v>
      </c>
      <c r="AT4841">
        <v>8.9</v>
      </c>
      <c r="AU4841">
        <v>27.4</v>
      </c>
      <c r="AV4841">
        <v>0</v>
      </c>
      <c r="AW4841">
        <v>0</v>
      </c>
      <c r="AX4841">
        <v>20.2</v>
      </c>
      <c r="AY4841">
        <v>19.5</v>
      </c>
      <c r="AZ4841">
        <v>0</v>
      </c>
      <c r="BA4841">
        <v>0</v>
      </c>
      <c r="BB4841">
        <v>0</v>
      </c>
      <c r="BC4841">
        <v>0.12</v>
      </c>
      <c r="BD4841">
        <v>2.8</v>
      </c>
      <c r="BE4841">
        <v>-3.5</v>
      </c>
      <c r="BF4841">
        <v>-0.7</v>
      </c>
    </row>
    <row r="4842" spans="1:58" x14ac:dyDescent="0.55000000000000004">
      <c r="A4842" t="s">
        <v>187</v>
      </c>
      <c r="B4842" t="s">
        <v>18</v>
      </c>
      <c r="C4842" t="s">
        <v>3056</v>
      </c>
      <c r="D4842">
        <v>0</v>
      </c>
      <c r="E4842">
        <f>IF(OR(ISBLANK(F4842),F4842=61),0,1)</f>
        <v>0</v>
      </c>
      <c r="G4842">
        <f>IF(AND(F4842&lt;31,E4842=1),1,0)</f>
        <v>0</v>
      </c>
      <c r="H4842">
        <f>IF(AND(F4842&gt;=31,E4842=1),1,0)</f>
        <v>0</v>
      </c>
      <c r="I4842">
        <f>IF(AND(F4842&lt;15,E4842=1),1,0)</f>
        <v>0</v>
      </c>
      <c r="J4842">
        <f>IF(F4842=61,1,0)</f>
        <v>0</v>
      </c>
      <c r="K4842" t="s">
        <v>0</v>
      </c>
      <c r="L4842">
        <v>79</v>
      </c>
      <c r="M4842">
        <v>220</v>
      </c>
      <c r="N4842">
        <v>4</v>
      </c>
      <c r="O4842">
        <v>0</v>
      </c>
      <c r="P4842">
        <v>1</v>
      </c>
      <c r="Q4842">
        <v>0.3</v>
      </c>
      <c r="R4842">
        <v>0.3</v>
      </c>
      <c r="S4842">
        <v>1</v>
      </c>
      <c r="T4842">
        <v>0.3</v>
      </c>
      <c r="U4842">
        <v>0.3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0.3</v>
      </c>
      <c r="AK4842">
        <v>0.5</v>
      </c>
      <c r="AL4842">
        <v>23.3</v>
      </c>
      <c r="AM4842">
        <v>1</v>
      </c>
      <c r="AN4842">
        <v>1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12.9</v>
      </c>
      <c r="AZ4842">
        <v>0</v>
      </c>
      <c r="BA4842">
        <v>0</v>
      </c>
      <c r="BB4842">
        <v>0</v>
      </c>
      <c r="BC4842">
        <v>0.17699999999999999</v>
      </c>
      <c r="BD4842">
        <v>7.3</v>
      </c>
      <c r="BE4842">
        <v>-4.8</v>
      </c>
      <c r="BF4842">
        <v>2.5</v>
      </c>
    </row>
    <row r="4843" spans="1:58" x14ac:dyDescent="0.55000000000000004">
      <c r="A4843" t="s">
        <v>187</v>
      </c>
      <c r="B4843" t="s">
        <v>3</v>
      </c>
      <c r="C4843" t="s">
        <v>3056</v>
      </c>
      <c r="D4843">
        <v>0</v>
      </c>
      <c r="E4843">
        <f>IF(OR(ISBLANK(F4843),F4843=61),0,1)</f>
        <v>0</v>
      </c>
      <c r="G4843">
        <f>IF(AND(F4843&lt;31,E4843=1),1,0)</f>
        <v>0</v>
      </c>
      <c r="H4843">
        <f>IF(AND(F4843&gt;=31,E4843=1),1,0)</f>
        <v>0</v>
      </c>
      <c r="I4843">
        <f>IF(AND(F4843&lt;15,E4843=1),1,0)</f>
        <v>0</v>
      </c>
      <c r="J4843">
        <f>IF(F4843=61,1,0)</f>
        <v>0</v>
      </c>
      <c r="K4843" t="s">
        <v>0</v>
      </c>
      <c r="L4843">
        <v>79</v>
      </c>
      <c r="M4843">
        <v>220</v>
      </c>
      <c r="N4843">
        <v>10</v>
      </c>
      <c r="O4843">
        <v>0</v>
      </c>
      <c r="P4843">
        <v>1.8</v>
      </c>
      <c r="Q4843">
        <v>0</v>
      </c>
      <c r="R4843">
        <v>0.2</v>
      </c>
      <c r="S4843">
        <v>0</v>
      </c>
      <c r="T4843">
        <v>0</v>
      </c>
      <c r="U4843">
        <v>0.2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0.2</v>
      </c>
      <c r="AE4843">
        <v>0.2</v>
      </c>
      <c r="AF4843">
        <v>0</v>
      </c>
      <c r="AG4843">
        <v>0</v>
      </c>
      <c r="AH4843">
        <v>0</v>
      </c>
      <c r="AI4843">
        <v>0.1</v>
      </c>
      <c r="AJ4843">
        <v>0.2</v>
      </c>
      <c r="AK4843">
        <v>0</v>
      </c>
      <c r="AL4843">
        <v>-8.4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11.8</v>
      </c>
      <c r="AT4843">
        <v>5.8</v>
      </c>
      <c r="AU4843">
        <v>0</v>
      </c>
      <c r="AV4843">
        <v>0</v>
      </c>
      <c r="AW4843">
        <v>0</v>
      </c>
      <c r="AX4843">
        <v>33.299999999999997</v>
      </c>
      <c r="AY4843">
        <v>8.3000000000000007</v>
      </c>
      <c r="AZ4843">
        <v>-0.1</v>
      </c>
      <c r="BA4843">
        <v>0</v>
      </c>
      <c r="BB4843">
        <v>0</v>
      </c>
      <c r="BC4843">
        <v>-0.11</v>
      </c>
      <c r="BD4843">
        <v>-12.4</v>
      </c>
      <c r="BE4843">
        <v>-0.5</v>
      </c>
      <c r="BF4843">
        <v>-13</v>
      </c>
    </row>
    <row r="4844" spans="1:58" x14ac:dyDescent="0.55000000000000004">
      <c r="A4844" t="s">
        <v>1026</v>
      </c>
      <c r="B4844" t="s">
        <v>18</v>
      </c>
      <c r="C4844" t="s">
        <v>3057</v>
      </c>
      <c r="D4844">
        <v>0</v>
      </c>
      <c r="E4844">
        <f>IF(OR(ISBLANK(F4844),F4844=61),0,1)</f>
        <v>0</v>
      </c>
      <c r="G4844">
        <f>IF(AND(F4844&lt;31,E4844=1),1,0)</f>
        <v>0</v>
      </c>
      <c r="H4844">
        <f>IF(AND(F4844&gt;=31,E4844=1),1,0)</f>
        <v>0</v>
      </c>
      <c r="I4844">
        <f>IF(AND(F4844&lt;15,E4844=1),1,0)</f>
        <v>0</v>
      </c>
      <c r="J4844">
        <f>IF(F4844=61,1,0)</f>
        <v>0</v>
      </c>
      <c r="K4844" t="s">
        <v>0</v>
      </c>
      <c r="L4844">
        <v>79</v>
      </c>
      <c r="M4844">
        <v>193</v>
      </c>
      <c r="N4844">
        <v>28</v>
      </c>
      <c r="O4844">
        <v>7</v>
      </c>
      <c r="P4844">
        <v>22.9</v>
      </c>
      <c r="Q4844">
        <v>2.1</v>
      </c>
      <c r="R4844">
        <v>5.6</v>
      </c>
      <c r="S4844">
        <v>0.37799999999999989</v>
      </c>
      <c r="T4844">
        <v>0.8</v>
      </c>
      <c r="U4844">
        <v>1.9</v>
      </c>
      <c r="V4844">
        <v>0.42299999999999999</v>
      </c>
      <c r="W4844">
        <v>1.3</v>
      </c>
      <c r="X4844">
        <v>3.7</v>
      </c>
      <c r="Y4844">
        <v>0.35599999999999998</v>
      </c>
      <c r="Z4844">
        <v>1</v>
      </c>
      <c r="AA4844">
        <v>1.3</v>
      </c>
      <c r="AB4844">
        <v>0.78400000000000003</v>
      </c>
      <c r="AC4844">
        <v>0.4</v>
      </c>
      <c r="AD4844">
        <v>2</v>
      </c>
      <c r="AE4844">
        <v>2.2999999999999998</v>
      </c>
      <c r="AF4844">
        <v>1.5</v>
      </c>
      <c r="AG4844">
        <v>0.9</v>
      </c>
      <c r="AH4844">
        <v>0.3</v>
      </c>
      <c r="AI4844">
        <v>1.3</v>
      </c>
      <c r="AJ4844">
        <v>2.7</v>
      </c>
      <c r="AK4844">
        <v>6.6</v>
      </c>
      <c r="AL4844">
        <v>11.7</v>
      </c>
      <c r="AM4844">
        <v>0.53</v>
      </c>
      <c r="AN4844">
        <v>0.49700000000000011</v>
      </c>
      <c r="AO4844">
        <v>0.66700000000000004</v>
      </c>
      <c r="AP4844">
        <v>0.23699999999999999</v>
      </c>
      <c r="AQ4844">
        <v>180</v>
      </c>
      <c r="AR4844">
        <v>2</v>
      </c>
      <c r="AS4844">
        <v>11.1</v>
      </c>
      <c r="AT4844">
        <v>6.6</v>
      </c>
      <c r="AU4844">
        <v>12.8</v>
      </c>
      <c r="AV4844">
        <v>2.4</v>
      </c>
      <c r="AW4844">
        <v>1.4</v>
      </c>
      <c r="AX4844">
        <v>16.8</v>
      </c>
      <c r="AY4844">
        <v>18.2</v>
      </c>
      <c r="AZ4844">
        <v>0.7</v>
      </c>
      <c r="BA4844">
        <v>0.7</v>
      </c>
      <c r="BB4844">
        <v>1.4</v>
      </c>
      <c r="BC4844">
        <v>8.5000000000000006E-2</v>
      </c>
      <c r="BD4844">
        <v>-0.8</v>
      </c>
      <c r="BE4844">
        <v>-0.7</v>
      </c>
      <c r="BF4844">
        <v>-1.5</v>
      </c>
    </row>
    <row r="4845" spans="1:58" x14ac:dyDescent="0.55000000000000004">
      <c r="A4845" t="s">
        <v>756</v>
      </c>
      <c r="B4845" t="s">
        <v>6</v>
      </c>
      <c r="C4845" t="s">
        <v>3058</v>
      </c>
      <c r="D4845">
        <v>0</v>
      </c>
      <c r="E4845">
        <f>IF(OR(ISBLANK(F4845),F4845=61),0,1)</f>
        <v>0</v>
      </c>
      <c r="G4845">
        <f>IF(AND(F4845&lt;31,E4845=1),1,0)</f>
        <v>0</v>
      </c>
      <c r="H4845">
        <f>IF(AND(F4845&gt;=31,E4845=1),1,0)</f>
        <v>0</v>
      </c>
      <c r="I4845">
        <f>IF(AND(F4845&lt;15,E4845=1),1,0)</f>
        <v>0</v>
      </c>
      <c r="J4845">
        <f>IF(F4845=61,1,0)</f>
        <v>0</v>
      </c>
      <c r="K4845" t="s">
        <v>0</v>
      </c>
      <c r="L4845">
        <v>77</v>
      </c>
      <c r="M4845">
        <v>195</v>
      </c>
      <c r="N4845">
        <v>17</v>
      </c>
      <c r="O4845">
        <v>3</v>
      </c>
      <c r="P4845">
        <v>3.5</v>
      </c>
      <c r="Q4845">
        <v>0.4</v>
      </c>
      <c r="R4845">
        <v>0.8</v>
      </c>
      <c r="S4845">
        <v>0.46200000000000002</v>
      </c>
      <c r="T4845">
        <v>0.2</v>
      </c>
      <c r="U4845">
        <v>0.3</v>
      </c>
      <c r="V4845">
        <v>0.8</v>
      </c>
      <c r="W4845">
        <v>0.1</v>
      </c>
      <c r="X4845">
        <v>0.5</v>
      </c>
      <c r="Y4845">
        <v>0.25</v>
      </c>
      <c r="Z4845">
        <v>0.3</v>
      </c>
      <c r="AA4845">
        <v>0.5</v>
      </c>
      <c r="AB4845">
        <v>0.625</v>
      </c>
      <c r="AC4845">
        <v>0.1</v>
      </c>
      <c r="AD4845">
        <v>0.5</v>
      </c>
      <c r="AE4845">
        <v>0.6</v>
      </c>
      <c r="AF4845">
        <v>0</v>
      </c>
      <c r="AG4845">
        <v>0.1</v>
      </c>
      <c r="AH4845">
        <v>0.1</v>
      </c>
      <c r="AI4845">
        <v>0.1</v>
      </c>
      <c r="AJ4845">
        <v>0.7</v>
      </c>
      <c r="AK4845">
        <v>1.1000000000000001</v>
      </c>
      <c r="AL4845">
        <v>10.5</v>
      </c>
      <c r="AM4845">
        <v>0.56499999999999995</v>
      </c>
      <c r="AN4845">
        <v>0.53799999999999992</v>
      </c>
      <c r="AO4845">
        <v>0.61499999999999999</v>
      </c>
      <c r="AP4845">
        <v>0.61499999999999999</v>
      </c>
      <c r="AQ4845">
        <v>16</v>
      </c>
      <c r="AR4845">
        <v>3.8</v>
      </c>
      <c r="AS4845">
        <v>13.6</v>
      </c>
      <c r="AT4845">
        <v>8.9</v>
      </c>
      <c r="AU4845">
        <v>0</v>
      </c>
      <c r="AV4845">
        <v>1</v>
      </c>
      <c r="AW4845">
        <v>1.8</v>
      </c>
      <c r="AX4845">
        <v>10.6</v>
      </c>
      <c r="AY4845">
        <v>15.6</v>
      </c>
      <c r="AZ4845">
        <v>0.1</v>
      </c>
      <c r="BA4845">
        <v>0.1</v>
      </c>
      <c r="BB4845">
        <v>0.2</v>
      </c>
      <c r="BC4845">
        <v>0.14399999999999999</v>
      </c>
      <c r="BD4845">
        <v>-4.0999999999999996</v>
      </c>
      <c r="BE4845">
        <v>-3.5</v>
      </c>
      <c r="BF4845">
        <v>-7.5</v>
      </c>
    </row>
    <row r="4846" spans="1:58" x14ac:dyDescent="0.55000000000000004">
      <c r="A4846" t="s">
        <v>420</v>
      </c>
      <c r="B4846" t="s">
        <v>18</v>
      </c>
      <c r="C4846" t="s">
        <v>3059</v>
      </c>
      <c r="D4846">
        <v>0</v>
      </c>
      <c r="E4846">
        <f>IF(OR(ISBLANK(F4846),F4846=61),0,1)</f>
        <v>0</v>
      </c>
      <c r="G4846">
        <f>IF(AND(F4846&lt;31,E4846=1),1,0)</f>
        <v>0</v>
      </c>
      <c r="H4846">
        <f>IF(AND(F4846&gt;=31,E4846=1),1,0)</f>
        <v>0</v>
      </c>
      <c r="I4846">
        <f>IF(AND(F4846&lt;15,E4846=1),1,0)</f>
        <v>0</v>
      </c>
      <c r="J4846">
        <f>IF(F4846=61,1,0)</f>
        <v>0</v>
      </c>
      <c r="K4846" t="s">
        <v>0</v>
      </c>
      <c r="L4846">
        <v>81</v>
      </c>
      <c r="M4846">
        <v>235</v>
      </c>
      <c r="N4846">
        <v>34</v>
      </c>
      <c r="O4846">
        <v>34</v>
      </c>
      <c r="P4846">
        <v>31.7</v>
      </c>
      <c r="Q4846">
        <v>4.9000000000000004</v>
      </c>
      <c r="R4846">
        <v>9.3000000000000007</v>
      </c>
      <c r="S4846">
        <v>0.53</v>
      </c>
      <c r="T4846">
        <v>4.8</v>
      </c>
      <c r="U4846">
        <v>8.8000000000000007</v>
      </c>
      <c r="V4846">
        <v>0.54400000000000004</v>
      </c>
      <c r="W4846">
        <v>0.1</v>
      </c>
      <c r="X4846">
        <v>0.5</v>
      </c>
      <c r="Y4846">
        <v>0.29399999999999998</v>
      </c>
      <c r="Z4846">
        <v>3.4</v>
      </c>
      <c r="AA4846">
        <v>4.9000000000000004</v>
      </c>
      <c r="AB4846">
        <v>0.69299999999999995</v>
      </c>
      <c r="AC4846">
        <v>3.3</v>
      </c>
      <c r="AD4846">
        <v>4.0999999999999996</v>
      </c>
      <c r="AE4846">
        <v>7.3</v>
      </c>
      <c r="AF4846">
        <v>1.3</v>
      </c>
      <c r="AG4846">
        <v>0.6</v>
      </c>
      <c r="AH4846">
        <v>0.8</v>
      </c>
      <c r="AI4846">
        <v>1.1000000000000001</v>
      </c>
      <c r="AJ4846">
        <v>2.6</v>
      </c>
      <c r="AK4846">
        <v>13.4</v>
      </c>
      <c r="AL4846">
        <v>23.8</v>
      </c>
      <c r="AM4846">
        <v>0.57600000000000007</v>
      </c>
      <c r="AN4846">
        <v>0.53799999999999992</v>
      </c>
      <c r="AO4846">
        <v>5.4000000000000013E-2</v>
      </c>
      <c r="AP4846">
        <v>0.52700000000000002</v>
      </c>
      <c r="AQ4846">
        <v>431</v>
      </c>
      <c r="AR4846">
        <v>12.4</v>
      </c>
      <c r="AS4846">
        <v>16.600000000000001</v>
      </c>
      <c r="AT4846">
        <v>14.4</v>
      </c>
      <c r="AU4846">
        <v>9</v>
      </c>
      <c r="AV4846">
        <v>1.3</v>
      </c>
      <c r="AW4846">
        <v>3</v>
      </c>
      <c r="AX4846">
        <v>8.8000000000000007</v>
      </c>
      <c r="AY4846">
        <v>22</v>
      </c>
      <c r="AZ4846">
        <v>3.7</v>
      </c>
      <c r="BA4846">
        <v>1</v>
      </c>
      <c r="BB4846">
        <v>4.7</v>
      </c>
      <c r="BC4846">
        <v>0.17399999999999999</v>
      </c>
      <c r="BD4846">
        <v>5.2</v>
      </c>
      <c r="BE4846">
        <v>1.7</v>
      </c>
      <c r="BF4846">
        <v>6.9</v>
      </c>
    </row>
    <row r="4847" spans="1:58" x14ac:dyDescent="0.55000000000000004">
      <c r="A4847" t="s">
        <v>420</v>
      </c>
      <c r="B4847" t="s">
        <v>3</v>
      </c>
      <c r="C4847" t="s">
        <v>3059</v>
      </c>
      <c r="D4847">
        <v>0</v>
      </c>
      <c r="E4847">
        <f>IF(OR(ISBLANK(F4847),F4847=61),0,1)</f>
        <v>0</v>
      </c>
      <c r="G4847">
        <f>IF(AND(F4847&lt;31,E4847=1),1,0)</f>
        <v>0</v>
      </c>
      <c r="H4847">
        <f>IF(AND(F4847&gt;=31,E4847=1),1,0)</f>
        <v>0</v>
      </c>
      <c r="I4847">
        <f>IF(AND(F4847&lt;15,E4847=1),1,0)</f>
        <v>0</v>
      </c>
      <c r="J4847">
        <f>IF(F4847=61,1,0)</f>
        <v>0</v>
      </c>
      <c r="K4847" t="s">
        <v>0</v>
      </c>
      <c r="L4847">
        <v>81</v>
      </c>
      <c r="M4847">
        <v>235</v>
      </c>
      <c r="N4847">
        <v>33</v>
      </c>
      <c r="O4847">
        <v>32</v>
      </c>
      <c r="P4847">
        <v>29.4</v>
      </c>
      <c r="Q4847">
        <v>5.7</v>
      </c>
      <c r="R4847">
        <v>10.7</v>
      </c>
      <c r="S4847">
        <v>0.53700000000000003</v>
      </c>
      <c r="T4847">
        <v>5.6</v>
      </c>
      <c r="U4847">
        <v>10.3</v>
      </c>
      <c r="V4847">
        <v>0.54400000000000004</v>
      </c>
      <c r="W4847">
        <v>0.1</v>
      </c>
      <c r="X4847">
        <v>0.4</v>
      </c>
      <c r="Y4847">
        <v>0.33300000000000002</v>
      </c>
      <c r="Z4847">
        <v>4.0999999999999996</v>
      </c>
      <c r="AA4847">
        <v>5.3</v>
      </c>
      <c r="AB4847">
        <v>0.77700000000000002</v>
      </c>
      <c r="AC4847">
        <v>2.2999999999999998</v>
      </c>
      <c r="AD4847">
        <v>4.5999999999999996</v>
      </c>
      <c r="AE4847">
        <v>6.9</v>
      </c>
      <c r="AF4847">
        <v>2.2999999999999998</v>
      </c>
      <c r="AG4847">
        <v>0.3</v>
      </c>
      <c r="AH4847">
        <v>0.5</v>
      </c>
      <c r="AI4847">
        <v>2.5</v>
      </c>
      <c r="AJ4847">
        <v>1.6</v>
      </c>
      <c r="AK4847">
        <v>15.7</v>
      </c>
      <c r="AL4847">
        <v>24.1</v>
      </c>
      <c r="AM4847">
        <v>0.59499999999999997</v>
      </c>
      <c r="AN4847">
        <v>0.54299999999999993</v>
      </c>
      <c r="AO4847">
        <v>3.4000000000000002E-2</v>
      </c>
      <c r="AP4847">
        <v>0.49700000000000011</v>
      </c>
      <c r="AQ4847">
        <v>492</v>
      </c>
      <c r="AR4847">
        <v>9.1999999999999993</v>
      </c>
      <c r="AS4847">
        <v>18.100000000000001</v>
      </c>
      <c r="AT4847">
        <v>13.7</v>
      </c>
      <c r="AU4847">
        <v>17</v>
      </c>
      <c r="AV4847">
        <v>0.7</v>
      </c>
      <c r="AW4847">
        <v>2</v>
      </c>
      <c r="AX4847">
        <v>15.7</v>
      </c>
      <c r="AY4847">
        <v>26.9</v>
      </c>
      <c r="AZ4847">
        <v>3.1</v>
      </c>
      <c r="BA4847">
        <v>1.4</v>
      </c>
      <c r="BB4847">
        <v>4.4000000000000004</v>
      </c>
      <c r="BC4847">
        <v>0.183</v>
      </c>
      <c r="BD4847">
        <v>4.4000000000000004</v>
      </c>
      <c r="BE4847">
        <v>2.6</v>
      </c>
      <c r="BF4847">
        <v>7</v>
      </c>
    </row>
    <row r="4848" spans="1:58" x14ac:dyDescent="0.55000000000000004">
      <c r="A4848" t="s">
        <v>420</v>
      </c>
      <c r="B4848" t="s">
        <v>6</v>
      </c>
      <c r="C4848" t="s">
        <v>3059</v>
      </c>
      <c r="D4848">
        <v>0</v>
      </c>
      <c r="E4848">
        <f>IF(OR(ISBLANK(F4848),F4848=61),0,1)</f>
        <v>0</v>
      </c>
      <c r="G4848">
        <f>IF(AND(F4848&lt;31,E4848=1),1,0)</f>
        <v>0</v>
      </c>
      <c r="H4848">
        <f>IF(AND(F4848&gt;=31,E4848=1),1,0)</f>
        <v>0</v>
      </c>
      <c r="I4848">
        <f>IF(AND(F4848&lt;15,E4848=1),1,0)</f>
        <v>0</v>
      </c>
      <c r="J4848">
        <f>IF(F4848=61,1,0)</f>
        <v>0</v>
      </c>
      <c r="K4848" t="s">
        <v>0</v>
      </c>
      <c r="L4848">
        <v>81</v>
      </c>
      <c r="M4848">
        <v>235</v>
      </c>
      <c r="N4848">
        <v>33</v>
      </c>
      <c r="O4848">
        <v>31</v>
      </c>
      <c r="P4848">
        <v>33.200000000000003</v>
      </c>
      <c r="Q4848">
        <v>6.6</v>
      </c>
      <c r="R4848">
        <v>14.5</v>
      </c>
      <c r="S4848">
        <v>0.45300000000000001</v>
      </c>
      <c r="T4848">
        <v>5.3</v>
      </c>
      <c r="U4848">
        <v>10.8</v>
      </c>
      <c r="V4848">
        <v>0.49199999999999999</v>
      </c>
      <c r="W4848">
        <v>1.3</v>
      </c>
      <c r="X4848">
        <v>3.7</v>
      </c>
      <c r="Y4848">
        <v>0.34100000000000003</v>
      </c>
      <c r="Z4848">
        <v>5.2</v>
      </c>
      <c r="AA4848">
        <v>6.7</v>
      </c>
      <c r="AB4848">
        <v>0.77800000000000002</v>
      </c>
      <c r="AC4848">
        <v>1.6</v>
      </c>
      <c r="AD4848">
        <v>5.2</v>
      </c>
      <c r="AE4848">
        <v>6.8</v>
      </c>
      <c r="AF4848">
        <v>2.7</v>
      </c>
      <c r="AG4848">
        <v>0.6</v>
      </c>
      <c r="AH4848">
        <v>0.8</v>
      </c>
      <c r="AI4848">
        <v>2.1</v>
      </c>
      <c r="AJ4848">
        <v>1.8</v>
      </c>
      <c r="AK4848">
        <v>19.600000000000001</v>
      </c>
      <c r="AL4848">
        <v>24.7</v>
      </c>
      <c r="AM4848">
        <v>0.55500000000000005</v>
      </c>
      <c r="AN4848">
        <v>0.49700000000000011</v>
      </c>
      <c r="AO4848">
        <v>0.25700000000000001</v>
      </c>
      <c r="AP4848">
        <v>0.46100000000000002</v>
      </c>
      <c r="AQ4848">
        <v>618</v>
      </c>
      <c r="AR4848">
        <v>5.8</v>
      </c>
      <c r="AS4848">
        <v>17.3</v>
      </c>
      <c r="AT4848">
        <v>11.8</v>
      </c>
      <c r="AU4848">
        <v>20.3</v>
      </c>
      <c r="AV4848">
        <v>1</v>
      </c>
      <c r="AW4848">
        <v>2.4</v>
      </c>
      <c r="AX4848">
        <v>10.7</v>
      </c>
      <c r="AY4848">
        <v>31.2</v>
      </c>
      <c r="AZ4848">
        <v>3.5</v>
      </c>
      <c r="BA4848">
        <v>0.8</v>
      </c>
      <c r="BB4848">
        <v>4.3</v>
      </c>
      <c r="BC4848">
        <v>0.157</v>
      </c>
      <c r="BD4848">
        <v>5.0999999999999996</v>
      </c>
      <c r="BE4848">
        <v>0.8</v>
      </c>
      <c r="BF4848">
        <v>5.8</v>
      </c>
    </row>
    <row r="4849" spans="1:58" x14ac:dyDescent="0.55000000000000004">
      <c r="A4849" t="s">
        <v>1088</v>
      </c>
      <c r="B4849" t="s">
        <v>18</v>
      </c>
      <c r="C4849" t="s">
        <v>3060</v>
      </c>
      <c r="D4849">
        <v>0</v>
      </c>
      <c r="E4849">
        <f>IF(OR(ISBLANK(F4849),F4849=61),0,1)</f>
        <v>0</v>
      </c>
      <c r="G4849">
        <f>IF(AND(F4849&lt;31,E4849=1),1,0)</f>
        <v>0</v>
      </c>
      <c r="H4849">
        <f>IF(AND(F4849&gt;=31,E4849=1),1,0)</f>
        <v>0</v>
      </c>
      <c r="I4849">
        <f>IF(AND(F4849&lt;15,E4849=1),1,0)</f>
        <v>0</v>
      </c>
      <c r="J4849">
        <f>IF(F4849=61,1,0)</f>
        <v>0</v>
      </c>
      <c r="K4849" t="s">
        <v>0</v>
      </c>
      <c r="L4849">
        <v>81</v>
      </c>
      <c r="M4849">
        <v>230</v>
      </c>
      <c r="N4849">
        <v>31</v>
      </c>
      <c r="O4849">
        <v>15</v>
      </c>
      <c r="P4849">
        <v>15.8</v>
      </c>
      <c r="Q4849">
        <v>1</v>
      </c>
      <c r="R4849">
        <v>2.6</v>
      </c>
      <c r="S4849">
        <v>0.39</v>
      </c>
      <c r="T4849">
        <v>1</v>
      </c>
      <c r="U4849">
        <v>2.2999999999999998</v>
      </c>
      <c r="V4849">
        <v>0.43700000000000011</v>
      </c>
      <c r="W4849">
        <v>0</v>
      </c>
      <c r="X4849">
        <v>0.4</v>
      </c>
      <c r="Y4849">
        <v>9.0999999999999998E-2</v>
      </c>
      <c r="Z4849">
        <v>0.5</v>
      </c>
      <c r="AA4849">
        <v>0.8</v>
      </c>
      <c r="AB4849">
        <v>0.6</v>
      </c>
      <c r="AC4849">
        <v>1.3</v>
      </c>
      <c r="AD4849">
        <v>2</v>
      </c>
      <c r="AE4849">
        <v>3.3</v>
      </c>
      <c r="AF4849">
        <v>0.6</v>
      </c>
      <c r="AG4849">
        <v>0.3</v>
      </c>
      <c r="AH4849">
        <v>0.5</v>
      </c>
      <c r="AI4849">
        <v>0.6</v>
      </c>
      <c r="AJ4849">
        <v>2.2000000000000002</v>
      </c>
      <c r="AK4849">
        <v>2.6</v>
      </c>
      <c r="AL4849">
        <v>9.3000000000000007</v>
      </c>
      <c r="AM4849">
        <v>0.42599999999999999</v>
      </c>
      <c r="AN4849">
        <v>0.39600000000000002</v>
      </c>
      <c r="AO4849">
        <v>0.13400000000000001</v>
      </c>
      <c r="AP4849">
        <v>0.30499999999999999</v>
      </c>
      <c r="AQ4849">
        <v>97</v>
      </c>
      <c r="AR4849">
        <v>9.6999999999999993</v>
      </c>
      <c r="AS4849">
        <v>15.2</v>
      </c>
      <c r="AT4849">
        <v>12.4</v>
      </c>
      <c r="AU4849">
        <v>7.3</v>
      </c>
      <c r="AV4849">
        <v>1.3</v>
      </c>
      <c r="AW4849">
        <v>3.6</v>
      </c>
      <c r="AX4849">
        <v>16.8</v>
      </c>
      <c r="AY4849">
        <v>12.6</v>
      </c>
      <c r="AZ4849">
        <v>0.2</v>
      </c>
      <c r="BA4849">
        <v>0.5</v>
      </c>
      <c r="BB4849">
        <v>0.7</v>
      </c>
      <c r="BC4849">
        <v>5.7000000000000002E-2</v>
      </c>
      <c r="BD4849">
        <v>-3.3</v>
      </c>
      <c r="BE4849">
        <v>1.6</v>
      </c>
      <c r="BF4849">
        <v>-1.7</v>
      </c>
    </row>
    <row r="4850" spans="1:58" x14ac:dyDescent="0.55000000000000004">
      <c r="A4850" t="s">
        <v>1088</v>
      </c>
      <c r="B4850" t="s">
        <v>3</v>
      </c>
      <c r="C4850" t="s">
        <v>3060</v>
      </c>
      <c r="D4850">
        <v>0</v>
      </c>
      <c r="E4850">
        <f>IF(OR(ISBLANK(F4850),F4850=61),0,1)</f>
        <v>0</v>
      </c>
      <c r="G4850">
        <f>IF(AND(F4850&lt;31,E4850=1),1,0)</f>
        <v>0</v>
      </c>
      <c r="H4850">
        <f>IF(AND(F4850&gt;=31,E4850=1),1,0)</f>
        <v>0</v>
      </c>
      <c r="I4850">
        <f>IF(AND(F4850&lt;15,E4850=1),1,0)</f>
        <v>0</v>
      </c>
      <c r="J4850">
        <f>IF(F4850=61,1,0)</f>
        <v>0</v>
      </c>
      <c r="K4850" t="s">
        <v>0</v>
      </c>
      <c r="L4850">
        <v>81</v>
      </c>
      <c r="M4850">
        <v>230</v>
      </c>
      <c r="N4850">
        <v>31</v>
      </c>
      <c r="O4850">
        <v>17</v>
      </c>
      <c r="P4850">
        <v>21.4</v>
      </c>
      <c r="Q4850">
        <v>1.9</v>
      </c>
      <c r="R4850">
        <v>4.7</v>
      </c>
      <c r="S4850">
        <v>0.40100000000000002</v>
      </c>
      <c r="T4850">
        <v>1.5</v>
      </c>
      <c r="U4850">
        <v>3.1</v>
      </c>
      <c r="V4850">
        <v>0.47899999999999998</v>
      </c>
      <c r="W4850">
        <v>0.4</v>
      </c>
      <c r="X4850">
        <v>1.6</v>
      </c>
      <c r="Y4850">
        <v>0.255</v>
      </c>
      <c r="Z4850">
        <v>1.6</v>
      </c>
      <c r="AA4850">
        <v>2.2000000000000002</v>
      </c>
      <c r="AB4850">
        <v>0.73499999999999999</v>
      </c>
      <c r="AC4850">
        <v>1.5</v>
      </c>
      <c r="AD4850">
        <v>2.2999999999999998</v>
      </c>
      <c r="AE4850">
        <v>3.8</v>
      </c>
      <c r="AF4850">
        <v>0.7</v>
      </c>
      <c r="AG4850">
        <v>0.3</v>
      </c>
      <c r="AH4850">
        <v>0.2</v>
      </c>
      <c r="AI4850">
        <v>0.9</v>
      </c>
      <c r="AJ4850">
        <v>2.7</v>
      </c>
      <c r="AK4850">
        <v>5.8</v>
      </c>
      <c r="AL4850">
        <v>10.7</v>
      </c>
      <c r="AM4850">
        <v>0.505</v>
      </c>
      <c r="AN4850">
        <v>0.44600000000000001</v>
      </c>
      <c r="AO4850">
        <v>0.34699999999999998</v>
      </c>
      <c r="AP4850">
        <v>0.46300000000000002</v>
      </c>
      <c r="AQ4850">
        <v>186</v>
      </c>
      <c r="AR4850">
        <v>8.3000000000000007</v>
      </c>
      <c r="AS4850">
        <v>12.4</v>
      </c>
      <c r="AT4850">
        <v>10.4</v>
      </c>
      <c r="AU4850">
        <v>7</v>
      </c>
      <c r="AV4850">
        <v>0.9</v>
      </c>
      <c r="AW4850">
        <v>1</v>
      </c>
      <c r="AX4850">
        <v>13.5</v>
      </c>
      <c r="AY4850">
        <v>16.3</v>
      </c>
      <c r="AZ4850">
        <v>0.7</v>
      </c>
      <c r="BA4850">
        <v>0.6</v>
      </c>
      <c r="BB4850">
        <v>1.3</v>
      </c>
      <c r="BC4850">
        <v>7.5999999999999998E-2</v>
      </c>
      <c r="BD4850">
        <v>-0.8</v>
      </c>
      <c r="BE4850">
        <v>-0.5</v>
      </c>
      <c r="BF4850">
        <v>-1.3</v>
      </c>
    </row>
    <row r="4851" spans="1:58" x14ac:dyDescent="0.55000000000000004">
      <c r="A4851" t="s">
        <v>66</v>
      </c>
      <c r="B4851" t="s">
        <v>18</v>
      </c>
      <c r="C4851" t="s">
        <v>3061</v>
      </c>
      <c r="D4851">
        <v>0</v>
      </c>
      <c r="E4851">
        <f>IF(OR(ISBLANK(F4851),F4851=61),0,1)</f>
        <v>0</v>
      </c>
      <c r="G4851">
        <f>IF(AND(F4851&lt;31,E4851=1),1,0)</f>
        <v>0</v>
      </c>
      <c r="H4851">
        <f>IF(AND(F4851&gt;=31,E4851=1),1,0)</f>
        <v>0</v>
      </c>
      <c r="I4851">
        <f>IF(AND(F4851&lt;15,E4851=1),1,0)</f>
        <v>0</v>
      </c>
      <c r="J4851">
        <f>IF(F4851=61,1,0)</f>
        <v>0</v>
      </c>
      <c r="K4851" t="s">
        <v>0</v>
      </c>
      <c r="L4851">
        <v>85</v>
      </c>
      <c r="M4851">
        <v>235</v>
      </c>
      <c r="N4851">
        <v>30</v>
      </c>
      <c r="O4851">
        <v>1</v>
      </c>
      <c r="P4851">
        <v>12.6</v>
      </c>
      <c r="Q4851">
        <v>1.2</v>
      </c>
      <c r="R4851">
        <v>2.2999999999999998</v>
      </c>
      <c r="S4851">
        <v>0.52200000000000002</v>
      </c>
      <c r="T4851">
        <v>1.2</v>
      </c>
      <c r="U4851">
        <v>2.2999999999999998</v>
      </c>
      <c r="V4851">
        <v>0.52200000000000002</v>
      </c>
      <c r="W4851">
        <v>0</v>
      </c>
      <c r="X4851">
        <v>0</v>
      </c>
      <c r="Y4851">
        <v>0</v>
      </c>
      <c r="Z4851">
        <v>0.2</v>
      </c>
      <c r="AA4851">
        <v>0.7</v>
      </c>
      <c r="AB4851">
        <v>0.28599999999999998</v>
      </c>
      <c r="AC4851">
        <v>0.9</v>
      </c>
      <c r="AD4851">
        <v>1.6</v>
      </c>
      <c r="AE4851">
        <v>2.5</v>
      </c>
      <c r="AF4851">
        <v>0.1</v>
      </c>
      <c r="AG4851">
        <v>0.1</v>
      </c>
      <c r="AH4851">
        <v>0.6</v>
      </c>
      <c r="AI4851">
        <v>0.5</v>
      </c>
      <c r="AJ4851">
        <v>2.1</v>
      </c>
      <c r="AK4851">
        <v>2.6</v>
      </c>
      <c r="AL4851">
        <v>9.9</v>
      </c>
      <c r="AM4851">
        <v>0.49399999999999999</v>
      </c>
      <c r="AN4851">
        <v>0.52200000000000002</v>
      </c>
      <c r="AO4851">
        <v>0</v>
      </c>
      <c r="AP4851">
        <v>0.30399999999999999</v>
      </c>
      <c r="AQ4851">
        <v>81</v>
      </c>
      <c r="AR4851">
        <v>9.3000000000000007</v>
      </c>
      <c r="AS4851">
        <v>13.4</v>
      </c>
      <c r="AT4851">
        <v>11.5</v>
      </c>
      <c r="AU4851">
        <v>2.2999999999999998</v>
      </c>
      <c r="AV4851">
        <v>0.7</v>
      </c>
      <c r="AW4851">
        <v>5.6</v>
      </c>
      <c r="AX4851">
        <v>16.8</v>
      </c>
      <c r="AY4851">
        <v>13.7</v>
      </c>
      <c r="AZ4851">
        <v>0.2</v>
      </c>
      <c r="BA4851">
        <v>0.6</v>
      </c>
      <c r="BB4851">
        <v>0.8</v>
      </c>
      <c r="BC4851">
        <v>8.4000000000000005E-2</v>
      </c>
      <c r="BD4851">
        <v>-2.2000000000000002</v>
      </c>
      <c r="BE4851">
        <v>3.6</v>
      </c>
      <c r="BF4851">
        <v>1.4</v>
      </c>
    </row>
    <row r="4852" spans="1:58" x14ac:dyDescent="0.55000000000000004">
      <c r="A4852" t="s">
        <v>66</v>
      </c>
      <c r="B4852" t="s">
        <v>3</v>
      </c>
      <c r="C4852" t="s">
        <v>3061</v>
      </c>
      <c r="D4852">
        <v>0</v>
      </c>
      <c r="E4852">
        <f>IF(OR(ISBLANK(F4852),F4852=61),0,1)</f>
        <v>0</v>
      </c>
      <c r="G4852">
        <f>IF(AND(F4852&lt;31,E4852=1),1,0)</f>
        <v>0</v>
      </c>
      <c r="H4852">
        <f>IF(AND(F4852&gt;=31,E4852=1),1,0)</f>
        <v>0</v>
      </c>
      <c r="I4852">
        <f>IF(AND(F4852&lt;15,E4852=1),1,0)</f>
        <v>0</v>
      </c>
      <c r="J4852">
        <f>IF(F4852=61,1,0)</f>
        <v>0</v>
      </c>
      <c r="K4852" t="s">
        <v>0</v>
      </c>
      <c r="L4852">
        <v>85</v>
      </c>
      <c r="M4852">
        <v>235</v>
      </c>
      <c r="N4852">
        <v>29</v>
      </c>
      <c r="O4852">
        <v>1</v>
      </c>
      <c r="P4852">
        <v>8.6</v>
      </c>
      <c r="Q4852">
        <v>0.8</v>
      </c>
      <c r="R4852">
        <v>1.5</v>
      </c>
      <c r="S4852">
        <v>0.55799999999999994</v>
      </c>
      <c r="T4852">
        <v>0.8</v>
      </c>
      <c r="U4852">
        <v>1.4</v>
      </c>
      <c r="V4852">
        <v>0.57100000000000006</v>
      </c>
      <c r="W4852">
        <v>0</v>
      </c>
      <c r="X4852">
        <v>0</v>
      </c>
      <c r="Y4852">
        <v>0</v>
      </c>
      <c r="Z4852">
        <v>0.7</v>
      </c>
      <c r="AA4852">
        <v>1.3</v>
      </c>
      <c r="AB4852">
        <v>0.51400000000000001</v>
      </c>
      <c r="AC4852">
        <v>0.5</v>
      </c>
      <c r="AD4852">
        <v>1.4</v>
      </c>
      <c r="AE4852">
        <v>1.9</v>
      </c>
      <c r="AF4852">
        <v>0.1</v>
      </c>
      <c r="AG4852">
        <v>0.2</v>
      </c>
      <c r="AH4852">
        <v>0.4</v>
      </c>
      <c r="AI4852">
        <v>0.6</v>
      </c>
      <c r="AJ4852">
        <v>1.6</v>
      </c>
      <c r="AK4852">
        <v>2.2999999999999998</v>
      </c>
      <c r="AL4852">
        <v>12.2</v>
      </c>
      <c r="AM4852">
        <v>0.55299999999999994</v>
      </c>
      <c r="AN4852">
        <v>0.55799999999999994</v>
      </c>
      <c r="AO4852">
        <v>2.3E-2</v>
      </c>
      <c r="AP4852">
        <v>0.86</v>
      </c>
      <c r="AQ4852">
        <v>67</v>
      </c>
      <c r="AR4852">
        <v>7.8</v>
      </c>
      <c r="AS4852">
        <v>17.3</v>
      </c>
      <c r="AT4852">
        <v>13</v>
      </c>
      <c r="AU4852">
        <v>2.9</v>
      </c>
      <c r="AV4852">
        <v>1.7</v>
      </c>
      <c r="AW4852">
        <v>5</v>
      </c>
      <c r="AX4852">
        <v>20.9</v>
      </c>
      <c r="AY4852">
        <v>16</v>
      </c>
      <c r="AZ4852">
        <v>0.2</v>
      </c>
      <c r="BA4852">
        <v>0.5</v>
      </c>
      <c r="BB4852">
        <v>0.6</v>
      </c>
      <c r="BC4852">
        <v>0.104</v>
      </c>
      <c r="BD4852">
        <v>-1.7</v>
      </c>
      <c r="BE4852">
        <v>3.7</v>
      </c>
      <c r="BF4852">
        <v>2</v>
      </c>
    </row>
    <row r="4853" spans="1:58" x14ac:dyDescent="0.55000000000000004">
      <c r="A4853" t="s">
        <v>66</v>
      </c>
      <c r="B4853" t="s">
        <v>6</v>
      </c>
      <c r="C4853" t="s">
        <v>3061</v>
      </c>
      <c r="D4853">
        <v>0</v>
      </c>
      <c r="E4853">
        <f>IF(OR(ISBLANK(F4853),F4853=61),0,1)</f>
        <v>0</v>
      </c>
      <c r="G4853">
        <f>IF(AND(F4853&lt;31,E4853=1),1,0)</f>
        <v>0</v>
      </c>
      <c r="H4853">
        <f>IF(AND(F4853&gt;=31,E4853=1),1,0)</f>
        <v>0</v>
      </c>
      <c r="I4853">
        <f>IF(AND(F4853&lt;15,E4853=1),1,0)</f>
        <v>0</v>
      </c>
      <c r="J4853">
        <f>IF(F4853=61,1,0)</f>
        <v>0</v>
      </c>
      <c r="K4853" t="s">
        <v>0</v>
      </c>
      <c r="L4853">
        <v>85</v>
      </c>
      <c r="M4853">
        <v>235</v>
      </c>
      <c r="N4853">
        <v>17</v>
      </c>
      <c r="O4853">
        <v>4</v>
      </c>
      <c r="P4853">
        <v>13.2</v>
      </c>
      <c r="Q4853">
        <v>3.2</v>
      </c>
      <c r="R4853">
        <v>4.8</v>
      </c>
      <c r="S4853">
        <v>0.67099999999999993</v>
      </c>
      <c r="T4853">
        <v>3.2</v>
      </c>
      <c r="U4853">
        <v>4.8</v>
      </c>
      <c r="V4853">
        <v>0.67099999999999993</v>
      </c>
      <c r="W4853">
        <v>0</v>
      </c>
      <c r="X4853">
        <v>0</v>
      </c>
      <c r="Y4853">
        <v>0</v>
      </c>
      <c r="Z4853">
        <v>1.1000000000000001</v>
      </c>
      <c r="AA4853">
        <v>2.2000000000000002</v>
      </c>
      <c r="AB4853">
        <v>0.51400000000000001</v>
      </c>
      <c r="AC4853">
        <v>1.2</v>
      </c>
      <c r="AD4853">
        <v>1.6</v>
      </c>
      <c r="AE4853">
        <v>2.8</v>
      </c>
      <c r="AF4853">
        <v>0.5</v>
      </c>
      <c r="AG4853">
        <v>0.1</v>
      </c>
      <c r="AH4853">
        <v>1.2</v>
      </c>
      <c r="AI4853">
        <v>0.9</v>
      </c>
      <c r="AJ4853">
        <v>2.5</v>
      </c>
      <c r="AK4853">
        <v>7.6</v>
      </c>
      <c r="AL4853">
        <v>26.9</v>
      </c>
      <c r="AM4853">
        <v>0.64800000000000002</v>
      </c>
      <c r="AN4853">
        <v>0.67099999999999993</v>
      </c>
      <c r="AO4853">
        <v>0</v>
      </c>
      <c r="AP4853">
        <v>0.45100000000000001</v>
      </c>
      <c r="AQ4853">
        <v>108</v>
      </c>
      <c r="AR4853">
        <v>11</v>
      </c>
      <c r="AS4853">
        <v>13.3</v>
      </c>
      <c r="AT4853">
        <v>12.2</v>
      </c>
      <c r="AU4853">
        <v>9.4</v>
      </c>
      <c r="AV4853">
        <v>0.5</v>
      </c>
      <c r="AW4853">
        <v>9.1999999999999993</v>
      </c>
      <c r="AX4853">
        <v>13.8</v>
      </c>
      <c r="AY4853">
        <v>26.2</v>
      </c>
      <c r="AZ4853">
        <v>0.7</v>
      </c>
      <c r="BA4853">
        <v>0.4</v>
      </c>
      <c r="BB4853">
        <v>1</v>
      </c>
      <c r="BC4853">
        <v>0.185</v>
      </c>
      <c r="BD4853">
        <v>3.3</v>
      </c>
      <c r="BE4853">
        <v>4.0999999999999996</v>
      </c>
      <c r="BF4853">
        <v>7.4</v>
      </c>
    </row>
    <row r="4854" spans="1:58" x14ac:dyDescent="0.55000000000000004">
      <c r="A4854" t="s">
        <v>80</v>
      </c>
      <c r="B4854" t="s">
        <v>9</v>
      </c>
      <c r="C4854" t="s">
        <v>3062</v>
      </c>
      <c r="D4854">
        <v>0</v>
      </c>
      <c r="E4854">
        <f>IF(OR(ISBLANK(F4854),F4854=61),0,1)</f>
        <v>0</v>
      </c>
      <c r="G4854">
        <f>IF(AND(F4854&lt;31,E4854=1),1,0)</f>
        <v>0</v>
      </c>
      <c r="H4854">
        <f>IF(AND(F4854&gt;=31,E4854=1),1,0)</f>
        <v>0</v>
      </c>
      <c r="I4854">
        <f>IF(AND(F4854&lt;15,E4854=1),1,0)</f>
        <v>0</v>
      </c>
      <c r="J4854">
        <f>IF(F4854=61,1,0)</f>
        <v>0</v>
      </c>
      <c r="K4854" t="s">
        <v>0</v>
      </c>
      <c r="L4854">
        <v>80</v>
      </c>
      <c r="M4854">
        <v>220</v>
      </c>
      <c r="N4854">
        <v>31</v>
      </c>
      <c r="O4854">
        <v>30</v>
      </c>
      <c r="P4854">
        <v>26.2</v>
      </c>
      <c r="Q4854">
        <v>1.8</v>
      </c>
      <c r="R4854">
        <v>4.2</v>
      </c>
      <c r="S4854">
        <v>0.42299999999999999</v>
      </c>
      <c r="T4854">
        <v>1.2</v>
      </c>
      <c r="U4854">
        <v>2.2000000000000002</v>
      </c>
      <c r="V4854">
        <v>0.52900000000000003</v>
      </c>
      <c r="W4854">
        <v>0.6</v>
      </c>
      <c r="X4854">
        <v>2</v>
      </c>
      <c r="Y4854">
        <v>0.30599999999999999</v>
      </c>
      <c r="Z4854">
        <v>1.3</v>
      </c>
      <c r="AA4854">
        <v>1.5</v>
      </c>
      <c r="AB4854">
        <v>0.83299999999999996</v>
      </c>
      <c r="AC4854">
        <v>1.1000000000000001</v>
      </c>
      <c r="AD4854">
        <v>3.7</v>
      </c>
      <c r="AE4854">
        <v>4.9000000000000004</v>
      </c>
      <c r="AF4854">
        <v>1</v>
      </c>
      <c r="AG4854">
        <v>0.4</v>
      </c>
      <c r="AH4854">
        <v>0.5</v>
      </c>
      <c r="AI4854">
        <v>1.4</v>
      </c>
      <c r="AJ4854">
        <v>2.4</v>
      </c>
      <c r="AK4854">
        <v>5.5</v>
      </c>
      <c r="AL4854">
        <v>9.4</v>
      </c>
      <c r="AM4854">
        <v>0.55299999999999994</v>
      </c>
      <c r="AN4854">
        <v>0.496</v>
      </c>
      <c r="AO4854">
        <v>0.47699999999999998</v>
      </c>
      <c r="AP4854">
        <v>0.36899999999999999</v>
      </c>
      <c r="AQ4854">
        <v>191</v>
      </c>
      <c r="AR4854">
        <v>5.7</v>
      </c>
      <c r="AS4854">
        <v>15.5</v>
      </c>
      <c r="AT4854">
        <v>11.1</v>
      </c>
      <c r="AU4854">
        <v>6.3</v>
      </c>
      <c r="AV4854">
        <v>0.8</v>
      </c>
      <c r="AW4854">
        <v>2.1</v>
      </c>
      <c r="AX4854">
        <v>21.6</v>
      </c>
      <c r="AY4854">
        <v>12.7</v>
      </c>
      <c r="AZ4854">
        <v>0.6</v>
      </c>
      <c r="BA4854">
        <v>1.2</v>
      </c>
      <c r="BB4854">
        <v>1.8</v>
      </c>
      <c r="BC4854">
        <v>8.6999999999999994E-2</v>
      </c>
      <c r="BD4854">
        <v>-1.5</v>
      </c>
      <c r="BE4854">
        <v>0.7</v>
      </c>
      <c r="BF4854">
        <v>-0.8</v>
      </c>
    </row>
    <row r="4855" spans="1:58" x14ac:dyDescent="0.55000000000000004">
      <c r="A4855" t="s">
        <v>503</v>
      </c>
      <c r="B4855" t="s">
        <v>18</v>
      </c>
      <c r="C4855" t="s">
        <v>3063</v>
      </c>
      <c r="D4855">
        <v>0</v>
      </c>
      <c r="E4855">
        <f>IF(OR(ISBLANK(F4855),F4855=61),0,1)</f>
        <v>0</v>
      </c>
      <c r="G4855">
        <f>IF(AND(F4855&lt;31,E4855=1),1,0)</f>
        <v>0</v>
      </c>
      <c r="H4855">
        <f>IF(AND(F4855&gt;=31,E4855=1),1,0)</f>
        <v>0</v>
      </c>
      <c r="I4855">
        <f>IF(AND(F4855&lt;15,E4855=1),1,0)</f>
        <v>0</v>
      </c>
      <c r="J4855">
        <f>IF(F4855=61,1,0)</f>
        <v>0</v>
      </c>
      <c r="K4855" t="s">
        <v>0</v>
      </c>
      <c r="L4855">
        <v>82</v>
      </c>
      <c r="M4855">
        <v>205</v>
      </c>
      <c r="N4855">
        <v>36</v>
      </c>
      <c r="O4855">
        <v>35</v>
      </c>
      <c r="P4855">
        <v>28.4</v>
      </c>
      <c r="Q4855">
        <v>3.5</v>
      </c>
      <c r="R4855">
        <v>5.8</v>
      </c>
      <c r="S4855">
        <v>0.60499999999999998</v>
      </c>
      <c r="T4855">
        <v>3.5</v>
      </c>
      <c r="U4855">
        <v>5.8</v>
      </c>
      <c r="V4855">
        <v>0.60499999999999998</v>
      </c>
      <c r="W4855">
        <v>0</v>
      </c>
      <c r="X4855">
        <v>0</v>
      </c>
      <c r="Y4855">
        <v>0</v>
      </c>
      <c r="Z4855">
        <v>1.6</v>
      </c>
      <c r="AA4855">
        <v>2.6</v>
      </c>
      <c r="AB4855">
        <v>0.60599999999999998</v>
      </c>
      <c r="AC4855">
        <v>2.2000000000000002</v>
      </c>
      <c r="AD4855">
        <v>4.4000000000000004</v>
      </c>
      <c r="AE4855">
        <v>6.6</v>
      </c>
      <c r="AF4855">
        <v>0.4</v>
      </c>
      <c r="AG4855">
        <v>0.6</v>
      </c>
      <c r="AH4855">
        <v>2.8</v>
      </c>
      <c r="AI4855">
        <v>0.8</v>
      </c>
      <c r="AJ4855">
        <v>2.7</v>
      </c>
      <c r="AK4855">
        <v>8.6</v>
      </c>
      <c r="AL4855">
        <v>20.7</v>
      </c>
      <c r="AM4855">
        <v>0.61099999999999999</v>
      </c>
      <c r="AN4855">
        <v>0.60499999999999998</v>
      </c>
      <c r="AO4855">
        <v>0</v>
      </c>
      <c r="AP4855">
        <v>0.44800000000000001</v>
      </c>
      <c r="AQ4855">
        <v>298</v>
      </c>
      <c r="AR4855">
        <v>8.6999999999999993</v>
      </c>
      <c r="AS4855">
        <v>17.3</v>
      </c>
      <c r="AT4855">
        <v>13</v>
      </c>
      <c r="AU4855">
        <v>2.8</v>
      </c>
      <c r="AV4855">
        <v>1.3</v>
      </c>
      <c r="AW4855">
        <v>10</v>
      </c>
      <c r="AX4855">
        <v>10.3</v>
      </c>
      <c r="AY4855">
        <v>14.1</v>
      </c>
      <c r="AZ4855">
        <v>2.2999999999999998</v>
      </c>
      <c r="BA4855">
        <v>2.1</v>
      </c>
      <c r="BB4855">
        <v>4.5</v>
      </c>
      <c r="BC4855">
        <v>0.17399999999999999</v>
      </c>
      <c r="BD4855">
        <v>0.6</v>
      </c>
      <c r="BE4855">
        <v>5.7</v>
      </c>
      <c r="BF4855">
        <v>6.3</v>
      </c>
    </row>
    <row r="4856" spans="1:58" x14ac:dyDescent="0.55000000000000004">
      <c r="A4856" t="s">
        <v>438</v>
      </c>
      <c r="B4856" t="s">
        <v>18</v>
      </c>
      <c r="C4856" t="s">
        <v>3064</v>
      </c>
      <c r="D4856">
        <v>0</v>
      </c>
      <c r="E4856">
        <f>IF(OR(ISBLANK(F4856),F4856=61),0,1)</f>
        <v>0</v>
      </c>
      <c r="G4856">
        <f>IF(AND(F4856&lt;31,E4856=1),1,0)</f>
        <v>0</v>
      </c>
      <c r="H4856">
        <f>IF(AND(F4856&gt;=31,E4856=1),1,0)</f>
        <v>0</v>
      </c>
      <c r="I4856">
        <f>IF(AND(F4856&lt;15,E4856=1),1,0)</f>
        <v>0</v>
      </c>
      <c r="J4856">
        <f>IF(F4856=61,1,0)</f>
        <v>0</v>
      </c>
      <c r="K4856" t="s">
        <v>0</v>
      </c>
      <c r="L4856">
        <v>77</v>
      </c>
      <c r="M4856">
        <v>215</v>
      </c>
      <c r="N4856">
        <v>34</v>
      </c>
      <c r="O4856">
        <v>0</v>
      </c>
      <c r="P4856">
        <v>15.6</v>
      </c>
      <c r="Q4856">
        <v>0.9</v>
      </c>
      <c r="R4856">
        <v>2.2999999999999998</v>
      </c>
      <c r="S4856">
        <v>0.39200000000000002</v>
      </c>
      <c r="T4856">
        <v>0.6</v>
      </c>
      <c r="U4856">
        <v>1.4</v>
      </c>
      <c r="V4856">
        <v>0.435</v>
      </c>
      <c r="W4856">
        <v>0.3</v>
      </c>
      <c r="X4856">
        <v>1</v>
      </c>
      <c r="Y4856">
        <v>0.33300000000000002</v>
      </c>
      <c r="Z4856">
        <v>0.5</v>
      </c>
      <c r="AA4856">
        <v>0.9</v>
      </c>
      <c r="AB4856">
        <v>0.51600000000000001</v>
      </c>
      <c r="AC4856">
        <v>1.3</v>
      </c>
      <c r="AD4856">
        <v>2.4</v>
      </c>
      <c r="AE4856">
        <v>3.6</v>
      </c>
      <c r="AF4856">
        <v>0.9</v>
      </c>
      <c r="AG4856">
        <v>0.6</v>
      </c>
      <c r="AH4856">
        <v>0.2</v>
      </c>
      <c r="AI4856">
        <v>1</v>
      </c>
      <c r="AJ4856">
        <v>1.8</v>
      </c>
      <c r="AK4856">
        <v>2.6</v>
      </c>
      <c r="AL4856">
        <v>10.7</v>
      </c>
      <c r="AM4856">
        <v>0.47499999999999998</v>
      </c>
      <c r="AN4856">
        <v>0.46200000000000002</v>
      </c>
      <c r="AO4856">
        <v>0.41799999999999998</v>
      </c>
      <c r="AP4856">
        <v>0.39200000000000002</v>
      </c>
      <c r="AQ4856">
        <v>112</v>
      </c>
      <c r="AR4856">
        <v>9.1999999999999993</v>
      </c>
      <c r="AS4856">
        <v>16.899999999999999</v>
      </c>
      <c r="AT4856">
        <v>13.1</v>
      </c>
      <c r="AU4856">
        <v>10.5</v>
      </c>
      <c r="AV4856">
        <v>2.2000000000000002</v>
      </c>
      <c r="AW4856">
        <v>1.9</v>
      </c>
      <c r="AX4856">
        <v>26</v>
      </c>
      <c r="AY4856">
        <v>12.1</v>
      </c>
      <c r="AZ4856">
        <v>0.2</v>
      </c>
      <c r="BA4856">
        <v>1</v>
      </c>
      <c r="BB4856">
        <v>1.3</v>
      </c>
      <c r="BC4856">
        <v>9.4E-2</v>
      </c>
      <c r="BD4856">
        <v>-1.6</v>
      </c>
      <c r="BE4856">
        <v>1.7</v>
      </c>
      <c r="BF4856">
        <v>0.1</v>
      </c>
    </row>
    <row r="4857" spans="1:58" x14ac:dyDescent="0.55000000000000004">
      <c r="A4857" t="s">
        <v>438</v>
      </c>
      <c r="B4857" t="s">
        <v>3</v>
      </c>
      <c r="C4857" t="s">
        <v>3064</v>
      </c>
      <c r="D4857">
        <v>0</v>
      </c>
      <c r="E4857">
        <f>IF(OR(ISBLANK(F4857),F4857=61),0,1)</f>
        <v>0</v>
      </c>
      <c r="G4857">
        <f>IF(AND(F4857&lt;31,E4857=1),1,0)</f>
        <v>0</v>
      </c>
      <c r="H4857">
        <f>IF(AND(F4857&gt;=31,E4857=1),1,0)</f>
        <v>0</v>
      </c>
      <c r="I4857">
        <f>IF(AND(F4857&lt;15,E4857=1),1,0)</f>
        <v>0</v>
      </c>
      <c r="J4857">
        <f>IF(F4857=61,1,0)</f>
        <v>0</v>
      </c>
      <c r="K4857" t="s">
        <v>0</v>
      </c>
      <c r="L4857">
        <v>77</v>
      </c>
      <c r="M4857">
        <v>215</v>
      </c>
      <c r="N4857">
        <v>10</v>
      </c>
      <c r="O4857">
        <v>1</v>
      </c>
      <c r="P4857">
        <v>15.8</v>
      </c>
      <c r="Q4857">
        <v>1.8</v>
      </c>
      <c r="R4857">
        <v>3.7</v>
      </c>
      <c r="S4857">
        <v>0.48599999999999999</v>
      </c>
      <c r="T4857">
        <v>1.4</v>
      </c>
      <c r="U4857">
        <v>2.1</v>
      </c>
      <c r="V4857">
        <v>0.66700000000000004</v>
      </c>
      <c r="W4857">
        <v>0.4</v>
      </c>
      <c r="X4857">
        <v>1.6</v>
      </c>
      <c r="Y4857">
        <v>0.25</v>
      </c>
      <c r="Z4857">
        <v>1.4</v>
      </c>
      <c r="AA4857">
        <v>2.1</v>
      </c>
      <c r="AB4857">
        <v>0.66700000000000004</v>
      </c>
      <c r="AC4857">
        <v>1.5</v>
      </c>
      <c r="AD4857">
        <v>3.4</v>
      </c>
      <c r="AE4857">
        <v>4.9000000000000004</v>
      </c>
      <c r="AF4857">
        <v>0.5</v>
      </c>
      <c r="AG4857">
        <v>0.6</v>
      </c>
      <c r="AH4857">
        <v>0.3</v>
      </c>
      <c r="AI4857">
        <v>1.1000000000000001</v>
      </c>
      <c r="AJ4857">
        <v>2.6</v>
      </c>
      <c r="AK4857">
        <v>5.4</v>
      </c>
      <c r="AL4857">
        <v>17.3</v>
      </c>
      <c r="AM4857">
        <v>0.57499999999999996</v>
      </c>
      <c r="AN4857">
        <v>0.54100000000000004</v>
      </c>
      <c r="AO4857">
        <v>0.43200000000000011</v>
      </c>
      <c r="AP4857">
        <v>0.56799999999999995</v>
      </c>
      <c r="AQ4857">
        <v>56</v>
      </c>
      <c r="AR4857">
        <v>10.6</v>
      </c>
      <c r="AS4857">
        <v>22</v>
      </c>
      <c r="AT4857">
        <v>16.600000000000001</v>
      </c>
      <c r="AU4857">
        <v>6</v>
      </c>
      <c r="AV4857">
        <v>2.2000000000000002</v>
      </c>
      <c r="AW4857">
        <v>2.2000000000000002</v>
      </c>
      <c r="AX4857">
        <v>19</v>
      </c>
      <c r="AY4857">
        <v>18.399999999999999</v>
      </c>
      <c r="AZ4857">
        <v>0.3</v>
      </c>
      <c r="BA4857">
        <v>0.4</v>
      </c>
      <c r="BB4857">
        <v>0.6</v>
      </c>
      <c r="BC4857">
        <v>0.159</v>
      </c>
      <c r="BD4857">
        <v>-1</v>
      </c>
      <c r="BE4857">
        <v>1.4</v>
      </c>
      <c r="BF4857">
        <v>0.5</v>
      </c>
    </row>
    <row r="4858" spans="1:58" x14ac:dyDescent="0.55000000000000004">
      <c r="A4858" t="s">
        <v>438</v>
      </c>
      <c r="B4858" t="s">
        <v>6</v>
      </c>
      <c r="C4858" t="s">
        <v>3064</v>
      </c>
      <c r="D4858">
        <v>0</v>
      </c>
      <c r="E4858">
        <f>IF(OR(ISBLANK(F4858),F4858=61),0,1)</f>
        <v>0</v>
      </c>
      <c r="G4858">
        <f>IF(AND(F4858&lt;31,E4858=1),1,0)</f>
        <v>0</v>
      </c>
      <c r="H4858">
        <f>IF(AND(F4858&gt;=31,E4858=1),1,0)</f>
        <v>0</v>
      </c>
      <c r="I4858">
        <f>IF(AND(F4858&lt;15,E4858=1),1,0)</f>
        <v>0</v>
      </c>
      <c r="J4858">
        <f>IF(F4858=61,1,0)</f>
        <v>0</v>
      </c>
      <c r="K4858" t="s">
        <v>0</v>
      </c>
      <c r="L4858">
        <v>77</v>
      </c>
      <c r="M4858">
        <v>215</v>
      </c>
      <c r="N4858">
        <v>14</v>
      </c>
      <c r="O4858">
        <v>2</v>
      </c>
      <c r="P4858">
        <v>10.1</v>
      </c>
      <c r="Q4858">
        <v>1.4</v>
      </c>
      <c r="R4858">
        <v>3.2</v>
      </c>
      <c r="S4858">
        <v>0.44400000000000001</v>
      </c>
      <c r="T4858">
        <v>1.3</v>
      </c>
      <c r="U4858">
        <v>2.5</v>
      </c>
      <c r="V4858">
        <v>0.51400000000000001</v>
      </c>
      <c r="W4858">
        <v>0.1</v>
      </c>
      <c r="X4858">
        <v>0.7</v>
      </c>
      <c r="Y4858">
        <v>0.2</v>
      </c>
      <c r="Z4858">
        <v>0.9</v>
      </c>
      <c r="AA4858">
        <v>1.8</v>
      </c>
      <c r="AB4858">
        <v>0.48</v>
      </c>
      <c r="AC4858">
        <v>1.1000000000000001</v>
      </c>
      <c r="AD4858">
        <v>1.6</v>
      </c>
      <c r="AE4858">
        <v>2.7</v>
      </c>
      <c r="AF4858">
        <v>0.1</v>
      </c>
      <c r="AG4858">
        <v>0.6</v>
      </c>
      <c r="AH4858">
        <v>0.1</v>
      </c>
      <c r="AI4858">
        <v>0.7</v>
      </c>
      <c r="AJ4858">
        <v>1.9</v>
      </c>
      <c r="AK4858">
        <v>3.9</v>
      </c>
      <c r="AL4858">
        <v>14.8</v>
      </c>
      <c r="AM4858">
        <v>0.47499999999999998</v>
      </c>
      <c r="AN4858">
        <v>0.46700000000000003</v>
      </c>
      <c r="AO4858">
        <v>0.222</v>
      </c>
      <c r="AP4858">
        <v>0.55600000000000005</v>
      </c>
      <c r="AQ4858">
        <v>54</v>
      </c>
      <c r="AR4858">
        <v>11.5</v>
      </c>
      <c r="AS4858">
        <v>16.600000000000001</v>
      </c>
      <c r="AT4858">
        <v>14</v>
      </c>
      <c r="AU4858">
        <v>2.8</v>
      </c>
      <c r="AV4858">
        <v>3.2</v>
      </c>
      <c r="AW4858">
        <v>1.8</v>
      </c>
      <c r="AX4858">
        <v>15</v>
      </c>
      <c r="AY4858">
        <v>22.8</v>
      </c>
      <c r="AZ4858">
        <v>0.1</v>
      </c>
      <c r="BA4858">
        <v>0.2</v>
      </c>
      <c r="BB4858">
        <v>0.3</v>
      </c>
      <c r="BC4858">
        <v>8.6999999999999994E-2</v>
      </c>
      <c r="BD4858">
        <v>-3.3</v>
      </c>
      <c r="BE4858">
        <v>-0.6</v>
      </c>
      <c r="BF4858">
        <v>-3.9</v>
      </c>
    </row>
    <row r="4859" spans="1:58" x14ac:dyDescent="0.55000000000000004">
      <c r="A4859" t="s">
        <v>1088</v>
      </c>
      <c r="B4859" t="s">
        <v>18</v>
      </c>
      <c r="C4859" t="s">
        <v>3065</v>
      </c>
      <c r="D4859">
        <v>0</v>
      </c>
      <c r="E4859">
        <f>IF(OR(ISBLANK(F4859),F4859=61),0,1)</f>
        <v>0</v>
      </c>
      <c r="G4859">
        <f>IF(AND(F4859&lt;31,E4859=1),1,0)</f>
        <v>0</v>
      </c>
      <c r="H4859">
        <f>IF(AND(F4859&gt;=31,E4859=1),1,0)</f>
        <v>0</v>
      </c>
      <c r="I4859">
        <f>IF(AND(F4859&lt;15,E4859=1),1,0)</f>
        <v>0</v>
      </c>
      <c r="J4859">
        <f>IF(F4859=61,1,0)</f>
        <v>0</v>
      </c>
      <c r="K4859" t="s">
        <v>0</v>
      </c>
      <c r="L4859">
        <v>79</v>
      </c>
      <c r="M4859">
        <v>215</v>
      </c>
      <c r="N4859">
        <v>33</v>
      </c>
      <c r="O4859">
        <v>32</v>
      </c>
      <c r="P4859">
        <v>18.399999999999999</v>
      </c>
      <c r="Q4859">
        <v>2.6</v>
      </c>
      <c r="R4859">
        <v>4.2</v>
      </c>
      <c r="S4859">
        <v>0.61599999999999999</v>
      </c>
      <c r="T4859">
        <v>2.6</v>
      </c>
      <c r="U4859">
        <v>4.2</v>
      </c>
      <c r="V4859">
        <v>0.61599999999999999</v>
      </c>
      <c r="W4859">
        <v>0</v>
      </c>
      <c r="X4859">
        <v>0</v>
      </c>
      <c r="Y4859">
        <v>0</v>
      </c>
      <c r="Z4859">
        <v>0.6</v>
      </c>
      <c r="AA4859">
        <v>1.3</v>
      </c>
      <c r="AB4859">
        <v>0.47599999999999998</v>
      </c>
      <c r="AC4859">
        <v>1.8</v>
      </c>
      <c r="AD4859">
        <v>2.9</v>
      </c>
      <c r="AE4859">
        <v>4.7</v>
      </c>
      <c r="AF4859">
        <v>0.6</v>
      </c>
      <c r="AG4859">
        <v>0.5</v>
      </c>
      <c r="AH4859">
        <v>0.4</v>
      </c>
      <c r="AI4859">
        <v>1.1000000000000001</v>
      </c>
      <c r="AJ4859">
        <v>1.8</v>
      </c>
      <c r="AK4859">
        <v>5.8</v>
      </c>
      <c r="AL4859">
        <v>18.100000000000001</v>
      </c>
      <c r="AM4859">
        <v>0.60099999999999998</v>
      </c>
      <c r="AN4859">
        <v>0.61599999999999999</v>
      </c>
      <c r="AO4859">
        <v>0</v>
      </c>
      <c r="AP4859">
        <v>0.30399999999999999</v>
      </c>
      <c r="AQ4859">
        <v>183</v>
      </c>
      <c r="AR4859">
        <v>11.3</v>
      </c>
      <c r="AS4859">
        <v>19.3</v>
      </c>
      <c r="AT4859">
        <v>15.2</v>
      </c>
      <c r="AU4859">
        <v>7.7</v>
      </c>
      <c r="AV4859">
        <v>1.7</v>
      </c>
      <c r="AW4859">
        <v>2.2999999999999998</v>
      </c>
      <c r="AX4859">
        <v>18.600000000000001</v>
      </c>
      <c r="AY4859">
        <v>17.399999999999999</v>
      </c>
      <c r="AZ4859">
        <v>1</v>
      </c>
      <c r="BA4859">
        <v>0.8</v>
      </c>
      <c r="BB4859">
        <v>1.8</v>
      </c>
      <c r="BC4859">
        <v>0.115</v>
      </c>
      <c r="BD4859">
        <v>-0.3</v>
      </c>
      <c r="BE4859">
        <v>0.6</v>
      </c>
      <c r="BF4859">
        <v>0.3</v>
      </c>
    </row>
    <row r="4860" spans="1:58" x14ac:dyDescent="0.55000000000000004">
      <c r="A4860" t="s">
        <v>1088</v>
      </c>
      <c r="B4860" t="s">
        <v>3</v>
      </c>
      <c r="C4860" t="s">
        <v>3065</v>
      </c>
      <c r="D4860">
        <v>0</v>
      </c>
      <c r="E4860">
        <f>IF(OR(ISBLANK(F4860),F4860=61),0,1)</f>
        <v>0</v>
      </c>
      <c r="G4860">
        <f>IF(AND(F4860&lt;31,E4860=1),1,0)</f>
        <v>0</v>
      </c>
      <c r="H4860">
        <f>IF(AND(F4860&gt;=31,E4860=1),1,0)</f>
        <v>0</v>
      </c>
      <c r="I4860">
        <f>IF(AND(F4860&lt;15,E4860=1),1,0)</f>
        <v>0</v>
      </c>
      <c r="J4860">
        <f>IF(F4860=61,1,0)</f>
        <v>0</v>
      </c>
      <c r="K4860" t="s">
        <v>0</v>
      </c>
      <c r="L4860">
        <v>79</v>
      </c>
      <c r="M4860">
        <v>215</v>
      </c>
      <c r="N4860">
        <v>29</v>
      </c>
      <c r="O4860">
        <v>15</v>
      </c>
      <c r="P4860">
        <v>18</v>
      </c>
      <c r="Q4860">
        <v>1.7</v>
      </c>
      <c r="R4860">
        <v>3.2</v>
      </c>
      <c r="S4860">
        <v>0.51600000000000001</v>
      </c>
      <c r="T4860">
        <v>1.7</v>
      </c>
      <c r="U4860">
        <v>3.2</v>
      </c>
      <c r="V4860">
        <v>0.51600000000000001</v>
      </c>
      <c r="W4860">
        <v>0</v>
      </c>
      <c r="X4860">
        <v>0</v>
      </c>
      <c r="Y4860">
        <v>0</v>
      </c>
      <c r="Z4860">
        <v>1.1000000000000001</v>
      </c>
      <c r="AA4860">
        <v>1.4</v>
      </c>
      <c r="AB4860">
        <v>0.80500000000000005</v>
      </c>
      <c r="AC4860">
        <v>1.7</v>
      </c>
      <c r="AD4860">
        <v>2</v>
      </c>
      <c r="AE4860">
        <v>3.7</v>
      </c>
      <c r="AF4860">
        <v>0.6</v>
      </c>
      <c r="AG4860">
        <v>0.3</v>
      </c>
      <c r="AH4860">
        <v>0.4</v>
      </c>
      <c r="AI4860">
        <v>1</v>
      </c>
      <c r="AJ4860">
        <v>1.8</v>
      </c>
      <c r="AK4860">
        <v>4.4000000000000004</v>
      </c>
      <c r="AL4860">
        <v>12.8</v>
      </c>
      <c r="AM4860">
        <v>0.57299999999999995</v>
      </c>
      <c r="AN4860">
        <v>0.51600000000000001</v>
      </c>
      <c r="AO4860">
        <v>0</v>
      </c>
      <c r="AP4860">
        <v>0.441</v>
      </c>
      <c r="AQ4860">
        <v>138</v>
      </c>
      <c r="AR4860">
        <v>10.8</v>
      </c>
      <c r="AS4860">
        <v>12.7</v>
      </c>
      <c r="AT4860">
        <v>11.8</v>
      </c>
      <c r="AU4860">
        <v>6.6</v>
      </c>
      <c r="AV4860">
        <v>1.1000000000000001</v>
      </c>
      <c r="AW4860">
        <v>2.6</v>
      </c>
      <c r="AX4860">
        <v>21.1</v>
      </c>
      <c r="AY4860">
        <v>14.2</v>
      </c>
      <c r="AZ4860">
        <v>0.6</v>
      </c>
      <c r="BA4860">
        <v>0.5</v>
      </c>
      <c r="BB4860">
        <v>1.1000000000000001</v>
      </c>
      <c r="BC4860">
        <v>8.5000000000000006E-2</v>
      </c>
      <c r="BD4860">
        <v>-1.4</v>
      </c>
      <c r="BE4860">
        <v>1.3</v>
      </c>
      <c r="BF4860">
        <v>-0.1</v>
      </c>
    </row>
    <row r="4861" spans="1:58" x14ac:dyDescent="0.55000000000000004">
      <c r="A4861" t="s">
        <v>1088</v>
      </c>
      <c r="B4861" t="s">
        <v>6</v>
      </c>
      <c r="C4861" t="s">
        <v>3065</v>
      </c>
      <c r="D4861">
        <v>0</v>
      </c>
      <c r="E4861">
        <f>IF(OR(ISBLANK(F4861),F4861=61),0,1)</f>
        <v>0</v>
      </c>
      <c r="G4861">
        <f>IF(AND(F4861&lt;31,E4861=1),1,0)</f>
        <v>0</v>
      </c>
      <c r="H4861">
        <f>IF(AND(F4861&gt;=31,E4861=1),1,0)</f>
        <v>0</v>
      </c>
      <c r="I4861">
        <f>IF(AND(F4861&lt;15,E4861=1),1,0)</f>
        <v>0</v>
      </c>
      <c r="J4861">
        <f>IF(F4861=61,1,0)</f>
        <v>0</v>
      </c>
      <c r="K4861" t="s">
        <v>0</v>
      </c>
      <c r="L4861">
        <v>79</v>
      </c>
      <c r="M4861">
        <v>215</v>
      </c>
      <c r="N4861">
        <v>26</v>
      </c>
      <c r="O4861">
        <v>1</v>
      </c>
      <c r="P4861">
        <v>14.5</v>
      </c>
      <c r="Q4861">
        <v>1.3</v>
      </c>
      <c r="R4861">
        <v>2.9</v>
      </c>
      <c r="S4861">
        <v>0.45300000000000001</v>
      </c>
      <c r="T4861">
        <v>1.2</v>
      </c>
      <c r="U4861">
        <v>2.6</v>
      </c>
      <c r="V4861">
        <v>0.47799999999999998</v>
      </c>
      <c r="W4861">
        <v>0.1</v>
      </c>
      <c r="X4861">
        <v>0.3</v>
      </c>
      <c r="Y4861">
        <v>0.25</v>
      </c>
      <c r="Z4861">
        <v>0.7</v>
      </c>
      <c r="AA4861">
        <v>0.8</v>
      </c>
      <c r="AB4861">
        <v>0.77300000000000002</v>
      </c>
      <c r="AC4861">
        <v>1.3</v>
      </c>
      <c r="AD4861">
        <v>1.7</v>
      </c>
      <c r="AE4861">
        <v>3</v>
      </c>
      <c r="AF4861">
        <v>0.4</v>
      </c>
      <c r="AG4861">
        <v>0.1</v>
      </c>
      <c r="AH4861">
        <v>0.1</v>
      </c>
      <c r="AI4861">
        <v>0.7</v>
      </c>
      <c r="AJ4861">
        <v>1.6</v>
      </c>
      <c r="AK4861">
        <v>3.3</v>
      </c>
      <c r="AL4861">
        <v>10.5</v>
      </c>
      <c r="AM4861">
        <v>0.50900000000000001</v>
      </c>
      <c r="AN4861">
        <v>0.46700000000000003</v>
      </c>
      <c r="AO4861">
        <v>0.107</v>
      </c>
      <c r="AP4861">
        <v>0.29299999999999998</v>
      </c>
      <c r="AQ4861">
        <v>93</v>
      </c>
      <c r="AR4861">
        <v>10.199999999999999</v>
      </c>
      <c r="AS4861">
        <v>12.1</v>
      </c>
      <c r="AT4861">
        <v>11.2</v>
      </c>
      <c r="AU4861">
        <v>6.5</v>
      </c>
      <c r="AV4861">
        <v>0.5</v>
      </c>
      <c r="AW4861">
        <v>0.5</v>
      </c>
      <c r="AX4861">
        <v>16.600000000000001</v>
      </c>
      <c r="AY4861">
        <v>14</v>
      </c>
      <c r="AZ4861">
        <v>0.3</v>
      </c>
      <c r="BA4861">
        <v>0.5</v>
      </c>
      <c r="BB4861">
        <v>0.8</v>
      </c>
      <c r="BC4861">
        <v>8.900000000000001E-2</v>
      </c>
      <c r="BD4861">
        <v>-2.7</v>
      </c>
      <c r="BE4861">
        <v>0.2</v>
      </c>
      <c r="BF4861">
        <v>-2.5</v>
      </c>
    </row>
    <row r="4862" spans="1:58" x14ac:dyDescent="0.55000000000000004">
      <c r="A4862" t="s">
        <v>93</v>
      </c>
      <c r="B4862" t="s">
        <v>3</v>
      </c>
      <c r="C4862" t="s">
        <v>3066</v>
      </c>
      <c r="D4862">
        <v>0</v>
      </c>
      <c r="E4862">
        <f>IF(OR(ISBLANK(F4862),F4862=61),0,1)</f>
        <v>0</v>
      </c>
      <c r="G4862">
        <f>IF(AND(F4862&lt;31,E4862=1),1,0)</f>
        <v>0</v>
      </c>
      <c r="H4862">
        <f>IF(AND(F4862&gt;=31,E4862=1),1,0)</f>
        <v>0</v>
      </c>
      <c r="I4862">
        <f>IF(AND(F4862&lt;15,E4862=1),1,0)</f>
        <v>0</v>
      </c>
      <c r="J4862">
        <f>IF(F4862=61,1,0)</f>
        <v>0</v>
      </c>
      <c r="K4862" t="s">
        <v>0</v>
      </c>
      <c r="L4862">
        <v>79</v>
      </c>
      <c r="M4862">
        <v>232</v>
      </c>
      <c r="N4862">
        <v>23</v>
      </c>
      <c r="O4862">
        <v>7</v>
      </c>
      <c r="P4862">
        <v>12.8</v>
      </c>
      <c r="Q4862">
        <v>0.7</v>
      </c>
      <c r="R4862">
        <v>2.1</v>
      </c>
      <c r="S4862">
        <v>0.35399999999999998</v>
      </c>
      <c r="T4862">
        <v>0.7</v>
      </c>
      <c r="U4862">
        <v>1.9</v>
      </c>
      <c r="V4862">
        <v>0.36399999999999999</v>
      </c>
      <c r="W4862">
        <v>0</v>
      </c>
      <c r="X4862">
        <v>0.2</v>
      </c>
      <c r="Y4862">
        <v>0.25</v>
      </c>
      <c r="Z4862">
        <v>0.5</v>
      </c>
      <c r="AA4862">
        <v>1</v>
      </c>
      <c r="AB4862">
        <v>0.52200000000000002</v>
      </c>
      <c r="AC4862">
        <v>0.9</v>
      </c>
      <c r="AD4862">
        <v>1.9</v>
      </c>
      <c r="AE4862">
        <v>2.8</v>
      </c>
      <c r="AF4862">
        <v>0.7</v>
      </c>
      <c r="AG4862">
        <v>0.3</v>
      </c>
      <c r="AH4862">
        <v>0.3</v>
      </c>
      <c r="AI4862">
        <v>1</v>
      </c>
      <c r="AJ4862">
        <v>1.8</v>
      </c>
      <c r="AK4862">
        <v>2</v>
      </c>
      <c r="AL4862">
        <v>5.7</v>
      </c>
      <c r="AM4862">
        <v>0.39900000000000002</v>
      </c>
      <c r="AN4862">
        <v>0.36499999999999999</v>
      </c>
      <c r="AO4862">
        <v>8.3000000000000004E-2</v>
      </c>
      <c r="AP4862">
        <v>0.47899999999999998</v>
      </c>
      <c r="AQ4862">
        <v>59</v>
      </c>
      <c r="AR4862">
        <v>7.7</v>
      </c>
      <c r="AS4862">
        <v>15.7</v>
      </c>
      <c r="AT4862">
        <v>11.9</v>
      </c>
      <c r="AU4862">
        <v>9.1</v>
      </c>
      <c r="AV4862">
        <v>1.4</v>
      </c>
      <c r="AW4862">
        <v>2.2000000000000002</v>
      </c>
      <c r="AX4862">
        <v>28.9</v>
      </c>
      <c r="AY4862">
        <v>14.3</v>
      </c>
      <c r="AZ4862">
        <v>-0.3</v>
      </c>
      <c r="BA4862">
        <v>0.5</v>
      </c>
      <c r="BB4862">
        <v>0.2</v>
      </c>
      <c r="BC4862">
        <v>2.5999999999999999E-2</v>
      </c>
      <c r="BD4862">
        <v>-4.2</v>
      </c>
      <c r="BE4862">
        <v>3.7</v>
      </c>
      <c r="BF4862">
        <v>-0.5</v>
      </c>
    </row>
    <row r="4863" spans="1:58" x14ac:dyDescent="0.55000000000000004">
      <c r="A4863" t="s">
        <v>451</v>
      </c>
      <c r="B4863" t="s">
        <v>9</v>
      </c>
      <c r="C4863" t="s">
        <v>3066</v>
      </c>
      <c r="D4863">
        <v>0</v>
      </c>
      <c r="E4863">
        <f>IF(OR(ISBLANK(F4863),F4863=61),0,1)</f>
        <v>0</v>
      </c>
      <c r="G4863">
        <f>IF(AND(F4863&lt;31,E4863=1),1,0)</f>
        <v>0</v>
      </c>
      <c r="H4863">
        <f>IF(AND(F4863&gt;=31,E4863=1),1,0)</f>
        <v>0</v>
      </c>
      <c r="I4863">
        <f>IF(AND(F4863&lt;15,E4863=1),1,0)</f>
        <v>0</v>
      </c>
      <c r="J4863">
        <f>IF(F4863=61,1,0)</f>
        <v>0</v>
      </c>
      <c r="K4863" t="s">
        <v>0</v>
      </c>
      <c r="L4863">
        <v>79</v>
      </c>
      <c r="M4863">
        <v>232</v>
      </c>
      <c r="N4863">
        <v>24</v>
      </c>
      <c r="O4863">
        <v>11</v>
      </c>
      <c r="P4863">
        <v>22.5</v>
      </c>
      <c r="Q4863">
        <v>2.1</v>
      </c>
      <c r="R4863">
        <v>4.0999999999999996</v>
      </c>
      <c r="S4863">
        <v>0.505</v>
      </c>
      <c r="T4863">
        <v>1.8</v>
      </c>
      <c r="U4863">
        <v>3.3</v>
      </c>
      <c r="V4863">
        <v>0.54400000000000004</v>
      </c>
      <c r="W4863">
        <v>0.3</v>
      </c>
      <c r="X4863">
        <v>0.8</v>
      </c>
      <c r="Y4863">
        <v>0.35</v>
      </c>
      <c r="Z4863">
        <v>1.4</v>
      </c>
      <c r="AA4863">
        <v>2</v>
      </c>
      <c r="AB4863">
        <v>0.67299999999999993</v>
      </c>
      <c r="AC4863">
        <v>1.5</v>
      </c>
      <c r="AD4863">
        <v>3.8</v>
      </c>
      <c r="AE4863">
        <v>5.2</v>
      </c>
      <c r="AF4863">
        <v>1.6</v>
      </c>
      <c r="AG4863">
        <v>0.9</v>
      </c>
      <c r="AH4863">
        <v>0.5</v>
      </c>
      <c r="AI4863">
        <v>1.4</v>
      </c>
      <c r="AJ4863">
        <v>3</v>
      </c>
      <c r="AK4863">
        <v>5.8</v>
      </c>
      <c r="AL4863">
        <v>14.1</v>
      </c>
      <c r="AM4863">
        <v>0.57200000000000006</v>
      </c>
      <c r="AN4863">
        <v>0.54</v>
      </c>
      <c r="AO4863">
        <v>0.20200000000000001</v>
      </c>
      <c r="AP4863">
        <v>0.495</v>
      </c>
      <c r="AQ4863">
        <v>162</v>
      </c>
      <c r="AR4863">
        <v>7.4</v>
      </c>
      <c r="AS4863">
        <v>18.399999999999999</v>
      </c>
      <c r="AT4863">
        <v>13</v>
      </c>
      <c r="AU4863">
        <v>12.1</v>
      </c>
      <c r="AV4863">
        <v>2.1</v>
      </c>
      <c r="AW4863">
        <v>2.7</v>
      </c>
      <c r="AX4863">
        <v>21.3</v>
      </c>
      <c r="AY4863">
        <v>14</v>
      </c>
      <c r="AZ4863">
        <v>0.7</v>
      </c>
      <c r="BA4863">
        <v>0.9</v>
      </c>
      <c r="BB4863">
        <v>1.6</v>
      </c>
      <c r="BC4863">
        <v>0.11899999999999999</v>
      </c>
      <c r="BD4863">
        <v>1.5</v>
      </c>
      <c r="BE4863">
        <v>4.4000000000000004</v>
      </c>
      <c r="BF4863">
        <v>5.9</v>
      </c>
    </row>
    <row r="4864" spans="1:58" x14ac:dyDescent="0.55000000000000004">
      <c r="A4864" t="s">
        <v>103</v>
      </c>
      <c r="B4864" t="s">
        <v>18</v>
      </c>
      <c r="C4864" t="s">
        <v>3067</v>
      </c>
      <c r="D4864">
        <v>0</v>
      </c>
      <c r="E4864">
        <f>IF(OR(ISBLANK(F4864),F4864=61),0,1)</f>
        <v>0</v>
      </c>
      <c r="G4864">
        <f>IF(AND(F4864&lt;31,E4864=1),1,0)</f>
        <v>0</v>
      </c>
      <c r="H4864">
        <f>IF(AND(F4864&gt;=31,E4864=1),1,0)</f>
        <v>0</v>
      </c>
      <c r="I4864">
        <f>IF(AND(F4864&lt;15,E4864=1),1,0)</f>
        <v>0</v>
      </c>
      <c r="J4864">
        <f>IF(F4864=61,1,0)</f>
        <v>0</v>
      </c>
      <c r="K4864" t="s">
        <v>0</v>
      </c>
      <c r="L4864">
        <v>81</v>
      </c>
      <c r="M4864">
        <v>239</v>
      </c>
      <c r="N4864">
        <v>33</v>
      </c>
      <c r="O4864">
        <v>24</v>
      </c>
      <c r="P4864">
        <v>22.2</v>
      </c>
      <c r="Q4864">
        <v>1.6</v>
      </c>
      <c r="R4864">
        <v>3.7</v>
      </c>
      <c r="S4864">
        <v>0.43799999999999989</v>
      </c>
      <c r="T4864">
        <v>1.6</v>
      </c>
      <c r="U4864">
        <v>3.7</v>
      </c>
      <c r="V4864">
        <v>0.43799999999999989</v>
      </c>
      <c r="W4864">
        <v>0</v>
      </c>
      <c r="X4864">
        <v>0</v>
      </c>
      <c r="Y4864">
        <v>0</v>
      </c>
      <c r="Z4864">
        <v>1.9</v>
      </c>
      <c r="AA4864">
        <v>3.1</v>
      </c>
      <c r="AB4864">
        <v>0.624</v>
      </c>
      <c r="AC4864">
        <v>2.2999999999999998</v>
      </c>
      <c r="AD4864">
        <v>3.5</v>
      </c>
      <c r="AE4864">
        <v>5.8</v>
      </c>
      <c r="AF4864">
        <v>1.3</v>
      </c>
      <c r="AG4864">
        <v>1</v>
      </c>
      <c r="AH4864">
        <v>1.6</v>
      </c>
      <c r="AI4864">
        <v>1.9</v>
      </c>
      <c r="AJ4864">
        <v>3.3</v>
      </c>
      <c r="AK4864">
        <v>5.0999999999999996</v>
      </c>
      <c r="AL4864">
        <v>15.5</v>
      </c>
      <c r="AM4864">
        <v>0.5</v>
      </c>
      <c r="AN4864">
        <v>0.43799999999999989</v>
      </c>
      <c r="AO4864">
        <v>0</v>
      </c>
      <c r="AP4864">
        <v>0.83499999999999996</v>
      </c>
      <c r="AQ4864">
        <v>208</v>
      </c>
      <c r="AR4864">
        <v>12.8</v>
      </c>
      <c r="AS4864">
        <v>18.600000000000001</v>
      </c>
      <c r="AT4864">
        <v>15.8</v>
      </c>
      <c r="AU4864">
        <v>10.9</v>
      </c>
      <c r="AV4864">
        <v>2.8</v>
      </c>
      <c r="AW4864">
        <v>8.6</v>
      </c>
      <c r="AX4864">
        <v>27.2</v>
      </c>
      <c r="AY4864">
        <v>16.7</v>
      </c>
      <c r="AZ4864">
        <v>0.4</v>
      </c>
      <c r="BA4864">
        <v>1.5</v>
      </c>
      <c r="BB4864">
        <v>1.9</v>
      </c>
      <c r="BC4864">
        <v>0.104</v>
      </c>
      <c r="BD4864">
        <v>-0.2</v>
      </c>
      <c r="BE4864">
        <v>8.5</v>
      </c>
      <c r="BF4864">
        <v>8.1999999999999993</v>
      </c>
    </row>
    <row r="4865" spans="1:58" x14ac:dyDescent="0.55000000000000004">
      <c r="A4865" t="s">
        <v>278</v>
      </c>
      <c r="B4865" t="s">
        <v>9</v>
      </c>
      <c r="C4865" t="s">
        <v>3068</v>
      </c>
      <c r="D4865">
        <v>0</v>
      </c>
      <c r="E4865">
        <f>IF(OR(ISBLANK(F4865),F4865=61),0,1)</f>
        <v>0</v>
      </c>
      <c r="G4865">
        <f>IF(AND(F4865&lt;31,E4865=1),1,0)</f>
        <v>0</v>
      </c>
      <c r="H4865">
        <f>IF(AND(F4865&gt;=31,E4865=1),1,0)</f>
        <v>0</v>
      </c>
      <c r="I4865">
        <f>IF(AND(F4865&lt;15,E4865=1),1,0)</f>
        <v>0</v>
      </c>
      <c r="J4865">
        <f>IF(F4865=61,1,0)</f>
        <v>0</v>
      </c>
      <c r="K4865" t="s">
        <v>0</v>
      </c>
      <c r="L4865">
        <v>80</v>
      </c>
      <c r="M4865">
        <v>212</v>
      </c>
      <c r="N4865">
        <v>20</v>
      </c>
      <c r="O4865">
        <v>1</v>
      </c>
      <c r="P4865">
        <v>7.2</v>
      </c>
      <c r="Q4865">
        <v>0.8</v>
      </c>
      <c r="R4865">
        <v>1.8</v>
      </c>
      <c r="S4865">
        <v>0.41699999999999998</v>
      </c>
      <c r="T4865">
        <v>0.5</v>
      </c>
      <c r="U4865">
        <v>0.9</v>
      </c>
      <c r="V4865">
        <v>0.58799999999999997</v>
      </c>
      <c r="W4865">
        <v>0.3</v>
      </c>
      <c r="X4865">
        <v>1</v>
      </c>
      <c r="Y4865">
        <v>0.26300000000000001</v>
      </c>
      <c r="Z4865">
        <v>0.3</v>
      </c>
      <c r="AA4865">
        <v>0.5</v>
      </c>
      <c r="AB4865">
        <v>0.55600000000000005</v>
      </c>
      <c r="AC4865">
        <v>0.6</v>
      </c>
      <c r="AD4865">
        <v>0.8</v>
      </c>
      <c r="AE4865">
        <v>1.4</v>
      </c>
      <c r="AF4865">
        <v>0.3</v>
      </c>
      <c r="AG4865">
        <v>0.2</v>
      </c>
      <c r="AH4865">
        <v>0.2</v>
      </c>
      <c r="AI4865">
        <v>0.5</v>
      </c>
      <c r="AJ4865">
        <v>1.8</v>
      </c>
      <c r="AK4865">
        <v>2</v>
      </c>
      <c r="AL4865">
        <v>8.8000000000000007</v>
      </c>
      <c r="AM4865">
        <v>0.49700000000000011</v>
      </c>
      <c r="AN4865">
        <v>0.48599999999999999</v>
      </c>
      <c r="AO4865">
        <v>0.52800000000000002</v>
      </c>
      <c r="AP4865">
        <v>0.25</v>
      </c>
      <c r="AQ4865">
        <v>41</v>
      </c>
      <c r="AR4865">
        <v>9.5</v>
      </c>
      <c r="AS4865">
        <v>15.2</v>
      </c>
      <c r="AT4865">
        <v>12.1</v>
      </c>
      <c r="AU4865">
        <v>7.7</v>
      </c>
      <c r="AV4865">
        <v>1.6</v>
      </c>
      <c r="AW4865">
        <v>2.6</v>
      </c>
      <c r="AX4865">
        <v>19.899999999999999</v>
      </c>
      <c r="AY4865">
        <v>17.399999999999999</v>
      </c>
      <c r="AZ4865">
        <v>0.1</v>
      </c>
      <c r="BA4865">
        <v>0.1</v>
      </c>
      <c r="BB4865">
        <v>0.1</v>
      </c>
      <c r="BC4865">
        <v>3.5999999999999997E-2</v>
      </c>
      <c r="BD4865">
        <v>-1.5</v>
      </c>
      <c r="BE4865">
        <v>-1.8</v>
      </c>
      <c r="BF4865">
        <v>-3.4</v>
      </c>
    </row>
    <row r="4866" spans="1:58" x14ac:dyDescent="0.55000000000000004">
      <c r="A4866" t="s">
        <v>303</v>
      </c>
      <c r="B4866" t="s">
        <v>18</v>
      </c>
      <c r="C4866" t="s">
        <v>3069</v>
      </c>
      <c r="D4866">
        <v>0</v>
      </c>
      <c r="E4866">
        <f>IF(OR(ISBLANK(F4866),F4866=61),0,1)</f>
        <v>0</v>
      </c>
      <c r="G4866">
        <f>IF(AND(F4866&lt;31,E4866=1),1,0)</f>
        <v>0</v>
      </c>
      <c r="H4866">
        <f>IF(AND(F4866&gt;=31,E4866=1),1,0)</f>
        <v>0</v>
      </c>
      <c r="I4866">
        <f>IF(AND(F4866&lt;15,E4866=1),1,0)</f>
        <v>0</v>
      </c>
      <c r="J4866">
        <f>IF(F4866=61,1,0)</f>
        <v>0</v>
      </c>
      <c r="K4866" t="s">
        <v>0</v>
      </c>
      <c r="L4866">
        <v>80</v>
      </c>
      <c r="M4866">
        <v>210</v>
      </c>
      <c r="N4866">
        <v>17</v>
      </c>
      <c r="O4866">
        <v>9</v>
      </c>
      <c r="P4866">
        <v>23.2</v>
      </c>
      <c r="Q4866">
        <v>3.8</v>
      </c>
      <c r="R4866">
        <v>9.6999999999999993</v>
      </c>
      <c r="S4866">
        <v>0.39400000000000002</v>
      </c>
      <c r="T4866">
        <v>3.8</v>
      </c>
      <c r="U4866">
        <v>9.6999999999999993</v>
      </c>
      <c r="V4866">
        <v>0.39400000000000002</v>
      </c>
      <c r="W4866">
        <v>0</v>
      </c>
      <c r="X4866">
        <v>0</v>
      </c>
      <c r="Y4866">
        <v>0</v>
      </c>
      <c r="Z4866">
        <v>2.7</v>
      </c>
      <c r="AA4866">
        <v>4</v>
      </c>
      <c r="AB4866">
        <v>0.67599999999999993</v>
      </c>
      <c r="AC4866">
        <v>4.4000000000000004</v>
      </c>
      <c r="AD4866">
        <v>4.9000000000000004</v>
      </c>
      <c r="AE4866">
        <v>9.3000000000000007</v>
      </c>
      <c r="AF4866">
        <v>0.3</v>
      </c>
      <c r="AG4866">
        <v>0.6</v>
      </c>
      <c r="AH4866">
        <v>0.9</v>
      </c>
      <c r="AI4866">
        <v>1.2</v>
      </c>
      <c r="AJ4866">
        <v>2.4</v>
      </c>
      <c r="AK4866">
        <v>10.4</v>
      </c>
      <c r="AL4866">
        <v>22.7</v>
      </c>
      <c r="AM4866">
        <v>0.44600000000000001</v>
      </c>
      <c r="AN4866">
        <v>0.39400000000000002</v>
      </c>
      <c r="AO4866">
        <v>0</v>
      </c>
      <c r="AP4866">
        <v>0.41199999999999998</v>
      </c>
      <c r="AQ4866">
        <v>181</v>
      </c>
      <c r="AR4866">
        <v>19.7</v>
      </c>
      <c r="AS4866">
        <v>26.9</v>
      </c>
      <c r="AT4866">
        <v>22.9</v>
      </c>
      <c r="AU4866">
        <v>3</v>
      </c>
      <c r="AV4866">
        <v>1.5</v>
      </c>
      <c r="AW4866">
        <v>4.9000000000000004</v>
      </c>
      <c r="AX4866">
        <v>9.6</v>
      </c>
      <c r="AY4866">
        <v>26.9</v>
      </c>
      <c r="AZ4866">
        <v>0.7</v>
      </c>
      <c r="BA4866">
        <v>0.5</v>
      </c>
      <c r="BB4866">
        <v>1.2</v>
      </c>
      <c r="BC4866">
        <v>0.12</v>
      </c>
      <c r="BD4866">
        <v>-3.1</v>
      </c>
      <c r="BE4866">
        <v>-2.5</v>
      </c>
      <c r="BF4866">
        <v>-5.7</v>
      </c>
    </row>
    <row r="4867" spans="1:58" x14ac:dyDescent="0.55000000000000004">
      <c r="A4867" t="s">
        <v>303</v>
      </c>
      <c r="B4867" t="s">
        <v>3</v>
      </c>
      <c r="C4867" t="s">
        <v>3069</v>
      </c>
      <c r="D4867">
        <v>0</v>
      </c>
      <c r="E4867">
        <f>IF(OR(ISBLANK(F4867),F4867=61),0,1)</f>
        <v>0</v>
      </c>
      <c r="G4867">
        <f>IF(AND(F4867&lt;31,E4867=1),1,0)</f>
        <v>0</v>
      </c>
      <c r="H4867">
        <f>IF(AND(F4867&gt;=31,E4867=1),1,0)</f>
        <v>0</v>
      </c>
      <c r="I4867">
        <f>IF(AND(F4867&lt;15,E4867=1),1,0)</f>
        <v>0</v>
      </c>
      <c r="J4867">
        <f>IF(F4867=61,1,0)</f>
        <v>0</v>
      </c>
      <c r="K4867" t="s">
        <v>0</v>
      </c>
      <c r="L4867">
        <v>80</v>
      </c>
      <c r="M4867">
        <v>210</v>
      </c>
      <c r="N4867">
        <v>34</v>
      </c>
      <c r="O4867">
        <v>21</v>
      </c>
      <c r="P4867">
        <v>19.2</v>
      </c>
      <c r="Q4867">
        <v>3.2</v>
      </c>
      <c r="R4867">
        <v>6.4</v>
      </c>
      <c r="S4867">
        <v>0.505</v>
      </c>
      <c r="T4867">
        <v>3.2</v>
      </c>
      <c r="U4867">
        <v>6.4</v>
      </c>
      <c r="V4867">
        <v>0.505</v>
      </c>
      <c r="W4867">
        <v>0</v>
      </c>
      <c r="X4867">
        <v>0</v>
      </c>
      <c r="Y4867">
        <v>0</v>
      </c>
      <c r="Z4867">
        <v>1.6</v>
      </c>
      <c r="AA4867">
        <v>2.8</v>
      </c>
      <c r="AB4867">
        <v>0.59599999999999997</v>
      </c>
      <c r="AC4867">
        <v>2.4</v>
      </c>
      <c r="AD4867">
        <v>3.1</v>
      </c>
      <c r="AE4867">
        <v>5.5</v>
      </c>
      <c r="AF4867">
        <v>0.6</v>
      </c>
      <c r="AG4867">
        <v>0.4</v>
      </c>
      <c r="AH4867">
        <v>0.6</v>
      </c>
      <c r="AI4867">
        <v>1.4</v>
      </c>
      <c r="AJ4867">
        <v>2.6</v>
      </c>
      <c r="AK4867">
        <v>8.1</v>
      </c>
      <c r="AL4867">
        <v>19.100000000000001</v>
      </c>
      <c r="AM4867">
        <v>0.52500000000000002</v>
      </c>
      <c r="AN4867">
        <v>0.505</v>
      </c>
      <c r="AO4867">
        <v>0</v>
      </c>
      <c r="AP4867">
        <v>0.43099999999999999</v>
      </c>
      <c r="AQ4867">
        <v>267</v>
      </c>
      <c r="AR4867">
        <v>13.7</v>
      </c>
      <c r="AS4867">
        <v>18</v>
      </c>
      <c r="AT4867">
        <v>15.8</v>
      </c>
      <c r="AU4867">
        <v>6.3</v>
      </c>
      <c r="AV4867">
        <v>1.4</v>
      </c>
      <c r="AW4867">
        <v>3.5</v>
      </c>
      <c r="AX4867">
        <v>14.9</v>
      </c>
      <c r="AY4867">
        <v>23.1</v>
      </c>
      <c r="AZ4867">
        <v>1.1000000000000001</v>
      </c>
      <c r="BA4867">
        <v>1.3</v>
      </c>
      <c r="BB4867">
        <v>2.4</v>
      </c>
      <c r="BC4867">
        <v>0.14699999999999999</v>
      </c>
      <c r="BD4867">
        <v>-2.5</v>
      </c>
      <c r="BE4867">
        <v>0.1</v>
      </c>
      <c r="BF4867">
        <v>-2.5</v>
      </c>
    </row>
    <row r="4868" spans="1:58" x14ac:dyDescent="0.55000000000000004">
      <c r="A4868" t="s">
        <v>303</v>
      </c>
      <c r="B4868" t="s">
        <v>6</v>
      </c>
      <c r="C4868" t="s">
        <v>3069</v>
      </c>
      <c r="D4868">
        <v>0</v>
      </c>
      <c r="E4868">
        <f>IF(OR(ISBLANK(F4868),F4868=61),0,1)</f>
        <v>0</v>
      </c>
      <c r="G4868">
        <f>IF(AND(F4868&lt;31,E4868=1),1,0)</f>
        <v>0</v>
      </c>
      <c r="H4868">
        <f>IF(AND(F4868&gt;=31,E4868=1),1,0)</f>
        <v>0</v>
      </c>
      <c r="I4868">
        <f>IF(AND(F4868&lt;15,E4868=1),1,0)</f>
        <v>0</v>
      </c>
      <c r="J4868">
        <f>IF(F4868=61,1,0)</f>
        <v>0</v>
      </c>
      <c r="K4868" t="s">
        <v>0</v>
      </c>
      <c r="L4868">
        <v>80</v>
      </c>
      <c r="M4868">
        <v>210</v>
      </c>
      <c r="N4868">
        <v>26</v>
      </c>
      <c r="O4868">
        <v>21</v>
      </c>
      <c r="P4868">
        <v>21.8</v>
      </c>
      <c r="Q4868">
        <v>3.9</v>
      </c>
      <c r="R4868">
        <v>8</v>
      </c>
      <c r="S4868">
        <v>0.49</v>
      </c>
      <c r="T4868">
        <v>3.9</v>
      </c>
      <c r="U4868">
        <v>8</v>
      </c>
      <c r="V4868">
        <v>0.49</v>
      </c>
      <c r="W4868">
        <v>0</v>
      </c>
      <c r="X4868">
        <v>0</v>
      </c>
      <c r="Y4868">
        <v>0</v>
      </c>
      <c r="Z4868">
        <v>2.2999999999999998</v>
      </c>
      <c r="AA4868">
        <v>3.6</v>
      </c>
      <c r="AB4868">
        <v>0.63400000000000001</v>
      </c>
      <c r="AC4868">
        <v>2.8</v>
      </c>
      <c r="AD4868">
        <v>3.4</v>
      </c>
      <c r="AE4868">
        <v>6.2</v>
      </c>
      <c r="AF4868">
        <v>0.6</v>
      </c>
      <c r="AG4868">
        <v>0.6</v>
      </c>
      <c r="AH4868">
        <v>1.2</v>
      </c>
      <c r="AI4868">
        <v>1.7</v>
      </c>
      <c r="AJ4868">
        <v>2.4</v>
      </c>
      <c r="AK4868">
        <v>10.1</v>
      </c>
      <c r="AL4868">
        <v>23</v>
      </c>
      <c r="AM4868">
        <v>0.52100000000000002</v>
      </c>
      <c r="AN4868">
        <v>0.49</v>
      </c>
      <c r="AO4868">
        <v>0</v>
      </c>
      <c r="AP4868">
        <v>0.44700000000000001</v>
      </c>
      <c r="AQ4868">
        <v>253</v>
      </c>
      <c r="AR4868">
        <v>14.4</v>
      </c>
      <c r="AS4868">
        <v>17.7</v>
      </c>
      <c r="AT4868">
        <v>16</v>
      </c>
      <c r="AU4868">
        <v>6.3</v>
      </c>
      <c r="AV4868">
        <v>1.7</v>
      </c>
      <c r="AW4868">
        <v>6.3</v>
      </c>
      <c r="AX4868">
        <v>15.1</v>
      </c>
      <c r="AY4868">
        <v>26.5</v>
      </c>
      <c r="AZ4868">
        <v>1.1000000000000001</v>
      </c>
      <c r="BA4868">
        <v>1.1000000000000001</v>
      </c>
      <c r="BB4868">
        <v>2.2000000000000002</v>
      </c>
      <c r="BC4868">
        <v>0.155</v>
      </c>
      <c r="BD4868">
        <v>-2.2000000000000002</v>
      </c>
      <c r="BE4868">
        <v>1.1000000000000001</v>
      </c>
      <c r="BF4868">
        <v>-1</v>
      </c>
    </row>
    <row r="4869" spans="1:58" x14ac:dyDescent="0.55000000000000004">
      <c r="A4869" t="s">
        <v>264</v>
      </c>
      <c r="B4869" t="s">
        <v>9</v>
      </c>
      <c r="C4869" t="s">
        <v>3070</v>
      </c>
      <c r="D4869">
        <v>0</v>
      </c>
      <c r="E4869">
        <f>IF(OR(ISBLANK(F4869),F4869=61),0,1)</f>
        <v>0</v>
      </c>
      <c r="G4869">
        <f>IF(AND(F4869&lt;31,E4869=1),1,0)</f>
        <v>0</v>
      </c>
      <c r="H4869">
        <f>IF(AND(F4869&gt;=31,E4869=1),1,0)</f>
        <v>0</v>
      </c>
      <c r="I4869">
        <f>IF(AND(F4869&lt;15,E4869=1),1,0)</f>
        <v>0</v>
      </c>
      <c r="J4869">
        <f>IF(F4869=61,1,0)</f>
        <v>0</v>
      </c>
      <c r="K4869" t="s">
        <v>0</v>
      </c>
      <c r="L4869">
        <v>79</v>
      </c>
      <c r="M4869">
        <v>210</v>
      </c>
      <c r="N4869">
        <v>32</v>
      </c>
      <c r="O4869">
        <v>28</v>
      </c>
      <c r="P4869">
        <v>23.1</v>
      </c>
      <c r="Q4869">
        <v>4.8</v>
      </c>
      <c r="R4869">
        <v>8.6999999999999993</v>
      </c>
      <c r="S4869">
        <v>0.54899999999999993</v>
      </c>
      <c r="T4869">
        <v>4.8</v>
      </c>
      <c r="U4869">
        <v>8.6999999999999993</v>
      </c>
      <c r="V4869">
        <v>0.54899999999999993</v>
      </c>
      <c r="W4869">
        <v>0</v>
      </c>
      <c r="X4869">
        <v>0</v>
      </c>
      <c r="Y4869">
        <v>0</v>
      </c>
      <c r="Z4869">
        <v>3.2</v>
      </c>
      <c r="AA4869">
        <v>5</v>
      </c>
      <c r="AB4869">
        <v>0.63400000000000001</v>
      </c>
      <c r="AC4869">
        <v>1.9</v>
      </c>
      <c r="AD4869">
        <v>3.7</v>
      </c>
      <c r="AE4869">
        <v>5.6</v>
      </c>
      <c r="AF4869">
        <v>1.1000000000000001</v>
      </c>
      <c r="AG4869">
        <v>1.2</v>
      </c>
      <c r="AH4869">
        <v>0.8</v>
      </c>
      <c r="AI4869">
        <v>2.8</v>
      </c>
      <c r="AJ4869">
        <v>3</v>
      </c>
      <c r="AK4869">
        <v>12.7</v>
      </c>
      <c r="AL4869">
        <v>21.4</v>
      </c>
      <c r="AM4869">
        <v>0.57399999999999995</v>
      </c>
      <c r="AN4869">
        <v>0.54899999999999993</v>
      </c>
      <c r="AO4869">
        <v>0</v>
      </c>
      <c r="AP4869">
        <v>0.58099999999999996</v>
      </c>
      <c r="AQ4869">
        <v>371</v>
      </c>
      <c r="AR4869">
        <v>8.8000000000000007</v>
      </c>
      <c r="AS4869">
        <v>18.899999999999999</v>
      </c>
      <c r="AT4869">
        <v>13.5</v>
      </c>
      <c r="AU4869">
        <v>11.9</v>
      </c>
      <c r="AV4869">
        <v>2.9</v>
      </c>
      <c r="AW4869">
        <v>4.5</v>
      </c>
      <c r="AX4869">
        <v>20.3</v>
      </c>
      <c r="AY4869">
        <v>29.1</v>
      </c>
      <c r="AZ4869">
        <v>0.9</v>
      </c>
      <c r="BA4869">
        <v>1.1000000000000001</v>
      </c>
      <c r="BB4869">
        <v>1.9</v>
      </c>
      <c r="BC4869">
        <v>0.10299999999999999</v>
      </c>
      <c r="BD4869">
        <v>-2</v>
      </c>
      <c r="BE4869">
        <v>1.1000000000000001</v>
      </c>
      <c r="BF4869">
        <v>-0.9</v>
      </c>
    </row>
    <row r="4870" spans="1:58" x14ac:dyDescent="0.55000000000000004">
      <c r="A4870" t="s">
        <v>301</v>
      </c>
      <c r="B4870" t="s">
        <v>18</v>
      </c>
      <c r="C4870" t="s">
        <v>3071</v>
      </c>
      <c r="D4870">
        <v>0</v>
      </c>
      <c r="E4870">
        <f>IF(OR(ISBLANK(F4870),F4870=61),0,1)</f>
        <v>0</v>
      </c>
      <c r="G4870">
        <f>IF(AND(F4870&lt;31,E4870=1),1,0)</f>
        <v>0</v>
      </c>
      <c r="H4870">
        <f>IF(AND(F4870&gt;=31,E4870=1),1,0)</f>
        <v>0</v>
      </c>
      <c r="I4870">
        <f>IF(AND(F4870&lt;15,E4870=1),1,0)</f>
        <v>0</v>
      </c>
      <c r="J4870">
        <f>IF(F4870=61,1,0)</f>
        <v>0</v>
      </c>
      <c r="K4870" t="s">
        <v>0</v>
      </c>
      <c r="L4870">
        <v>79</v>
      </c>
      <c r="M4870">
        <v>225</v>
      </c>
      <c r="N4870">
        <v>22</v>
      </c>
      <c r="O4870">
        <v>2</v>
      </c>
      <c r="P4870">
        <v>19.100000000000001</v>
      </c>
      <c r="Q4870">
        <v>1.8</v>
      </c>
      <c r="R4870">
        <v>3.3</v>
      </c>
      <c r="S4870">
        <v>0.55600000000000005</v>
      </c>
      <c r="T4870">
        <v>1.8</v>
      </c>
      <c r="U4870">
        <v>3.2</v>
      </c>
      <c r="V4870">
        <v>0.56299999999999994</v>
      </c>
      <c r="W4870">
        <v>0</v>
      </c>
      <c r="X4870">
        <v>0</v>
      </c>
      <c r="Y4870">
        <v>0</v>
      </c>
      <c r="Z4870">
        <v>1.8</v>
      </c>
      <c r="AA4870">
        <v>2.4</v>
      </c>
      <c r="AB4870">
        <v>0.76900000000000002</v>
      </c>
      <c r="AC4870">
        <v>1.3</v>
      </c>
      <c r="AD4870">
        <v>3.1</v>
      </c>
      <c r="AE4870">
        <v>4.4000000000000004</v>
      </c>
      <c r="AF4870">
        <v>0.5</v>
      </c>
      <c r="AG4870">
        <v>0.3</v>
      </c>
      <c r="AH4870">
        <v>0</v>
      </c>
      <c r="AI4870">
        <v>1.7</v>
      </c>
      <c r="AJ4870">
        <v>2.8</v>
      </c>
      <c r="AK4870">
        <v>5.5</v>
      </c>
      <c r="AL4870">
        <v>11.9</v>
      </c>
      <c r="AM4870">
        <v>0.62</v>
      </c>
      <c r="AN4870">
        <v>0.55600000000000005</v>
      </c>
      <c r="AO4870">
        <v>1.4E-2</v>
      </c>
      <c r="AP4870">
        <v>0.72199999999999998</v>
      </c>
      <c r="AQ4870">
        <v>117</v>
      </c>
      <c r="AR4870">
        <v>8.6</v>
      </c>
      <c r="AS4870">
        <v>20.6</v>
      </c>
      <c r="AT4870">
        <v>14.6</v>
      </c>
      <c r="AU4870">
        <v>5.4</v>
      </c>
      <c r="AV4870">
        <v>1.1000000000000001</v>
      </c>
      <c r="AW4870">
        <v>0.3</v>
      </c>
      <c r="AX4870">
        <v>27.7</v>
      </c>
      <c r="AY4870">
        <v>17.600000000000001</v>
      </c>
      <c r="AZ4870">
        <v>0.4</v>
      </c>
      <c r="BA4870">
        <v>0.4</v>
      </c>
      <c r="BB4870">
        <v>0.7</v>
      </c>
      <c r="BC4870">
        <v>6.9000000000000006E-2</v>
      </c>
      <c r="BD4870">
        <v>-3.1</v>
      </c>
      <c r="BE4870">
        <v>-1.6</v>
      </c>
      <c r="BF4870">
        <v>-4.7</v>
      </c>
    </row>
    <row r="4871" spans="1:58" x14ac:dyDescent="0.55000000000000004">
      <c r="A4871" t="s">
        <v>301</v>
      </c>
      <c r="B4871" t="s">
        <v>3</v>
      </c>
      <c r="C4871" t="s">
        <v>3071</v>
      </c>
      <c r="D4871">
        <v>0</v>
      </c>
      <c r="E4871">
        <f>IF(OR(ISBLANK(F4871),F4871=61),0,1)</f>
        <v>0</v>
      </c>
      <c r="G4871">
        <f>IF(AND(F4871&lt;31,E4871=1),1,0)</f>
        <v>0</v>
      </c>
      <c r="H4871">
        <f>IF(AND(F4871&gt;=31,E4871=1),1,0)</f>
        <v>0</v>
      </c>
      <c r="I4871">
        <f>IF(AND(F4871&lt;15,E4871=1),1,0)</f>
        <v>0</v>
      </c>
      <c r="J4871">
        <f>IF(F4871=61,1,0)</f>
        <v>0</v>
      </c>
      <c r="K4871" t="s">
        <v>0</v>
      </c>
      <c r="L4871">
        <v>79</v>
      </c>
      <c r="M4871">
        <v>225</v>
      </c>
      <c r="N4871">
        <v>15</v>
      </c>
      <c r="O4871">
        <v>1</v>
      </c>
      <c r="P4871">
        <v>7.1</v>
      </c>
      <c r="Q4871">
        <v>1.3</v>
      </c>
      <c r="R4871">
        <v>2.2000000000000002</v>
      </c>
      <c r="S4871">
        <v>0.57600000000000007</v>
      </c>
      <c r="T4871">
        <v>1.2</v>
      </c>
      <c r="U4871">
        <v>2.1</v>
      </c>
      <c r="V4871">
        <v>0.58099999999999996</v>
      </c>
      <c r="W4871">
        <v>0.1</v>
      </c>
      <c r="X4871">
        <v>0.1</v>
      </c>
      <c r="Y4871">
        <v>0.5</v>
      </c>
      <c r="Z4871">
        <v>0.2</v>
      </c>
      <c r="AA4871">
        <v>0.5</v>
      </c>
      <c r="AB4871">
        <v>0.375</v>
      </c>
      <c r="AC4871">
        <v>0.5</v>
      </c>
      <c r="AD4871">
        <v>1.5</v>
      </c>
      <c r="AE4871">
        <v>1.9</v>
      </c>
      <c r="AF4871">
        <v>0.1</v>
      </c>
      <c r="AG4871">
        <v>0.1</v>
      </c>
      <c r="AH4871">
        <v>0.1</v>
      </c>
      <c r="AI4871">
        <v>0.6</v>
      </c>
      <c r="AJ4871">
        <v>1.5</v>
      </c>
      <c r="AK4871">
        <v>2.8</v>
      </c>
      <c r="AL4871">
        <v>12.6</v>
      </c>
      <c r="AM4871">
        <v>0.57100000000000006</v>
      </c>
      <c r="AN4871">
        <v>0.59099999999999997</v>
      </c>
      <c r="AO4871">
        <v>6.0999999999999999E-2</v>
      </c>
      <c r="AP4871">
        <v>0.24199999999999999</v>
      </c>
      <c r="AQ4871">
        <v>36</v>
      </c>
      <c r="AR4871">
        <v>7.3</v>
      </c>
      <c r="AS4871">
        <v>22.7</v>
      </c>
      <c r="AT4871">
        <v>15.1</v>
      </c>
      <c r="AU4871">
        <v>4.4000000000000004</v>
      </c>
      <c r="AV4871">
        <v>0.5</v>
      </c>
      <c r="AW4871">
        <v>0.9</v>
      </c>
      <c r="AX4871">
        <v>19.7</v>
      </c>
      <c r="AY4871">
        <v>21.8</v>
      </c>
      <c r="AZ4871">
        <v>0</v>
      </c>
      <c r="BA4871">
        <v>0.1</v>
      </c>
      <c r="BB4871">
        <v>0.2</v>
      </c>
      <c r="BC4871">
        <v>6.7000000000000004E-2</v>
      </c>
      <c r="BD4871">
        <v>-5.2</v>
      </c>
      <c r="BE4871">
        <v>-2.7</v>
      </c>
      <c r="BF4871">
        <v>-7.8</v>
      </c>
    </row>
    <row r="4872" spans="1:58" x14ac:dyDescent="0.55000000000000004">
      <c r="A4872" t="s">
        <v>787</v>
      </c>
      <c r="B4872" t="s">
        <v>18</v>
      </c>
      <c r="C4872" t="s">
        <v>3072</v>
      </c>
      <c r="D4872">
        <v>0</v>
      </c>
      <c r="E4872">
        <f>IF(OR(ISBLANK(F4872),F4872=61),0,1)</f>
        <v>0</v>
      </c>
      <c r="G4872">
        <f>IF(AND(F4872&lt;31,E4872=1),1,0)</f>
        <v>0</v>
      </c>
      <c r="H4872">
        <f>IF(AND(F4872&gt;=31,E4872=1),1,0)</f>
        <v>0</v>
      </c>
      <c r="I4872">
        <f>IF(AND(F4872&lt;15,E4872=1),1,0)</f>
        <v>0</v>
      </c>
      <c r="J4872">
        <f>IF(F4872=61,1,0)</f>
        <v>0</v>
      </c>
      <c r="K4872" t="s">
        <v>0</v>
      </c>
      <c r="L4872">
        <v>82</v>
      </c>
      <c r="M4872">
        <v>215</v>
      </c>
      <c r="N4872">
        <v>34</v>
      </c>
      <c r="O4872">
        <v>3</v>
      </c>
      <c r="P4872">
        <v>11.7</v>
      </c>
      <c r="Q4872">
        <v>1.4</v>
      </c>
      <c r="R4872">
        <v>2.9</v>
      </c>
      <c r="S4872">
        <v>0.46500000000000002</v>
      </c>
      <c r="T4872">
        <v>1.4</v>
      </c>
      <c r="U4872">
        <v>2.9</v>
      </c>
      <c r="V4872">
        <v>0.46899999999999997</v>
      </c>
      <c r="W4872">
        <v>0</v>
      </c>
      <c r="X4872">
        <v>0</v>
      </c>
      <c r="Y4872">
        <v>0</v>
      </c>
      <c r="Z4872">
        <v>0.7</v>
      </c>
      <c r="AA4872">
        <v>1</v>
      </c>
      <c r="AB4872">
        <v>0.67599999999999993</v>
      </c>
      <c r="AC4872">
        <v>0.7</v>
      </c>
      <c r="AD4872">
        <v>1.6</v>
      </c>
      <c r="AE4872">
        <v>2.2000000000000002</v>
      </c>
      <c r="AF4872">
        <v>0.3</v>
      </c>
      <c r="AG4872">
        <v>0.2</v>
      </c>
      <c r="AH4872">
        <v>0.6</v>
      </c>
      <c r="AI4872">
        <v>0.3</v>
      </c>
      <c r="AJ4872">
        <v>1.8</v>
      </c>
      <c r="AK4872">
        <v>3.4</v>
      </c>
      <c r="AL4872">
        <v>14.6</v>
      </c>
      <c r="AM4872">
        <v>0.499</v>
      </c>
      <c r="AN4872">
        <v>0.46500000000000002</v>
      </c>
      <c r="AO4872">
        <v>0.01</v>
      </c>
      <c r="AP4872">
        <v>0.34300000000000003</v>
      </c>
      <c r="AQ4872">
        <v>111</v>
      </c>
      <c r="AR4872">
        <v>7.2</v>
      </c>
      <c r="AS4872">
        <v>14.5</v>
      </c>
      <c r="AT4872">
        <v>11.1</v>
      </c>
      <c r="AU4872">
        <v>4.4000000000000004</v>
      </c>
      <c r="AV4872">
        <v>1.3</v>
      </c>
      <c r="AW4872">
        <v>5.4</v>
      </c>
      <c r="AX4872">
        <v>8</v>
      </c>
      <c r="AY4872">
        <v>17.2</v>
      </c>
      <c r="AZ4872">
        <v>0.6</v>
      </c>
      <c r="BA4872">
        <v>0.7</v>
      </c>
      <c r="BB4872">
        <v>1.3</v>
      </c>
      <c r="BC4872">
        <v>0.13100000000000001</v>
      </c>
      <c r="BD4872">
        <v>-2.4</v>
      </c>
      <c r="BE4872">
        <v>2.1</v>
      </c>
      <c r="BF4872">
        <v>-0.2</v>
      </c>
    </row>
    <row r="4873" spans="1:58" x14ac:dyDescent="0.55000000000000004">
      <c r="A4873" t="s">
        <v>787</v>
      </c>
      <c r="B4873" t="s">
        <v>3</v>
      </c>
      <c r="C4873" t="s">
        <v>3072</v>
      </c>
      <c r="D4873">
        <v>0</v>
      </c>
      <c r="E4873">
        <f>IF(OR(ISBLANK(F4873),F4873=61),0,1)</f>
        <v>0</v>
      </c>
      <c r="G4873">
        <f>IF(AND(F4873&lt;31,E4873=1),1,0)</f>
        <v>0</v>
      </c>
      <c r="H4873">
        <f>IF(AND(F4873&gt;=31,E4873=1),1,0)</f>
        <v>0</v>
      </c>
      <c r="I4873">
        <f>IF(AND(F4873&lt;15,E4873=1),1,0)</f>
        <v>0</v>
      </c>
      <c r="J4873">
        <f>IF(F4873=61,1,0)</f>
        <v>0</v>
      </c>
      <c r="K4873" t="s">
        <v>0</v>
      </c>
      <c r="L4873">
        <v>82</v>
      </c>
      <c r="M4873">
        <v>215</v>
      </c>
      <c r="N4873">
        <v>38</v>
      </c>
      <c r="O4873">
        <v>37</v>
      </c>
      <c r="P4873">
        <v>22.4</v>
      </c>
      <c r="Q4873">
        <v>4</v>
      </c>
      <c r="R4873">
        <v>8.3000000000000007</v>
      </c>
      <c r="S4873">
        <v>0.48399999999999999</v>
      </c>
      <c r="T4873">
        <v>4</v>
      </c>
      <c r="U4873">
        <v>8.1999999999999993</v>
      </c>
      <c r="V4873">
        <v>0.48699999999999999</v>
      </c>
      <c r="W4873">
        <v>0</v>
      </c>
      <c r="X4873">
        <v>0.1</v>
      </c>
      <c r="Y4873">
        <v>0</v>
      </c>
      <c r="Z4873">
        <v>1.8</v>
      </c>
      <c r="AA4873">
        <v>2.4</v>
      </c>
      <c r="AB4873">
        <v>0.75599999999999989</v>
      </c>
      <c r="AC4873">
        <v>1.4</v>
      </c>
      <c r="AD4873">
        <v>3.7</v>
      </c>
      <c r="AE4873">
        <v>5.0999999999999996</v>
      </c>
      <c r="AF4873">
        <v>0.7</v>
      </c>
      <c r="AG4873">
        <v>0.2</v>
      </c>
      <c r="AH4873">
        <v>0.7</v>
      </c>
      <c r="AI4873">
        <v>1.6</v>
      </c>
      <c r="AJ4873">
        <v>2.2999999999999998</v>
      </c>
      <c r="AK4873">
        <v>9.8000000000000007</v>
      </c>
      <c r="AL4873">
        <v>15.9</v>
      </c>
      <c r="AM4873">
        <v>0.52100000000000002</v>
      </c>
      <c r="AN4873">
        <v>0.48399999999999999</v>
      </c>
      <c r="AO4873">
        <v>6.0000000000000001E-3</v>
      </c>
      <c r="AP4873">
        <v>0.28699999999999998</v>
      </c>
      <c r="AQ4873">
        <v>342</v>
      </c>
      <c r="AR4873">
        <v>7.6</v>
      </c>
      <c r="AS4873">
        <v>17.399999999999999</v>
      </c>
      <c r="AT4873">
        <v>12.8</v>
      </c>
      <c r="AU4873">
        <v>6.4</v>
      </c>
      <c r="AV4873">
        <v>0.5</v>
      </c>
      <c r="AW4873">
        <v>3.4</v>
      </c>
      <c r="AX4873">
        <v>14.4</v>
      </c>
      <c r="AY4873">
        <v>25.4</v>
      </c>
      <c r="AZ4873">
        <v>0.8</v>
      </c>
      <c r="BA4873">
        <v>1.5</v>
      </c>
      <c r="BB4873">
        <v>2.2999999999999998</v>
      </c>
      <c r="BC4873">
        <v>0.107</v>
      </c>
      <c r="BD4873">
        <v>-3.2</v>
      </c>
      <c r="BE4873">
        <v>0.6</v>
      </c>
      <c r="BF4873">
        <v>-2.6</v>
      </c>
    </row>
    <row r="4874" spans="1:58" x14ac:dyDescent="0.55000000000000004">
      <c r="A4874" t="s">
        <v>258</v>
      </c>
      <c r="B4874" t="s">
        <v>3</v>
      </c>
      <c r="C4874" t="s">
        <v>3073</v>
      </c>
      <c r="D4874">
        <v>0</v>
      </c>
      <c r="E4874">
        <f>IF(OR(ISBLANK(F4874),F4874=61),0,1)</f>
        <v>0</v>
      </c>
      <c r="G4874">
        <f>IF(AND(F4874&lt;31,E4874=1),1,0)</f>
        <v>0</v>
      </c>
      <c r="H4874">
        <f>IF(AND(F4874&gt;=31,E4874=1),1,0)</f>
        <v>0</v>
      </c>
      <c r="I4874">
        <f>IF(AND(F4874&lt;15,E4874=1),1,0)</f>
        <v>0</v>
      </c>
      <c r="J4874">
        <f>IF(F4874=61,1,0)</f>
        <v>0</v>
      </c>
      <c r="K4874" t="s">
        <v>0</v>
      </c>
      <c r="L4874">
        <v>81</v>
      </c>
      <c r="M4874">
        <v>245</v>
      </c>
      <c r="N4874">
        <v>34</v>
      </c>
      <c r="O4874">
        <v>3</v>
      </c>
      <c r="P4874">
        <v>20.8</v>
      </c>
      <c r="Q4874">
        <v>5.0999999999999996</v>
      </c>
      <c r="R4874">
        <v>9.1</v>
      </c>
      <c r="S4874">
        <v>0.55299999999999994</v>
      </c>
      <c r="T4874">
        <v>4.2</v>
      </c>
      <c r="U4874">
        <v>7.2</v>
      </c>
      <c r="V4874">
        <v>0.58099999999999996</v>
      </c>
      <c r="W4874">
        <v>0.9</v>
      </c>
      <c r="X4874">
        <v>1.9</v>
      </c>
      <c r="Y4874">
        <v>0.44600000000000001</v>
      </c>
      <c r="Z4874">
        <v>4.3</v>
      </c>
      <c r="AA4874">
        <v>5.2</v>
      </c>
      <c r="AB4874">
        <v>0.82400000000000007</v>
      </c>
      <c r="AC4874">
        <v>2.1</v>
      </c>
      <c r="AD4874">
        <v>4</v>
      </c>
      <c r="AE4874">
        <v>6.1</v>
      </c>
      <c r="AF4874">
        <v>0.8</v>
      </c>
      <c r="AG4874">
        <v>0.5</v>
      </c>
      <c r="AH4874">
        <v>0.3</v>
      </c>
      <c r="AI4874">
        <v>1.6</v>
      </c>
      <c r="AJ4874">
        <v>2.1</v>
      </c>
      <c r="AK4874">
        <v>15.2</v>
      </c>
      <c r="AL4874">
        <v>34.5</v>
      </c>
      <c r="AM4874">
        <v>0.65599999999999992</v>
      </c>
      <c r="AN4874">
        <v>0.6</v>
      </c>
      <c r="AO4874">
        <v>0.20899999999999999</v>
      </c>
      <c r="AP4874">
        <v>0.56600000000000006</v>
      </c>
      <c r="AQ4874">
        <v>476</v>
      </c>
      <c r="AR4874">
        <v>11.7</v>
      </c>
      <c r="AS4874">
        <v>21.6</v>
      </c>
      <c r="AT4874">
        <v>16.7</v>
      </c>
      <c r="AU4874">
        <v>9.5</v>
      </c>
      <c r="AV4874">
        <v>1.4</v>
      </c>
      <c r="AW4874">
        <v>1.7</v>
      </c>
      <c r="AX4874">
        <v>12.4</v>
      </c>
      <c r="AY4874">
        <v>31.9</v>
      </c>
      <c r="AZ4874">
        <v>3.9</v>
      </c>
      <c r="BA4874">
        <v>1.3</v>
      </c>
      <c r="BB4874">
        <v>5.2</v>
      </c>
      <c r="BC4874">
        <v>0.29199999999999998</v>
      </c>
      <c r="BD4874">
        <v>7</v>
      </c>
      <c r="BE4874">
        <v>-0.8</v>
      </c>
      <c r="BF4874">
        <v>6.2</v>
      </c>
    </row>
    <row r="4875" spans="1:58" x14ac:dyDescent="0.55000000000000004">
      <c r="A4875" t="s">
        <v>258</v>
      </c>
      <c r="B4875" t="s">
        <v>6</v>
      </c>
      <c r="C4875" t="s">
        <v>3073</v>
      </c>
      <c r="D4875">
        <v>0</v>
      </c>
      <c r="E4875">
        <f>IF(OR(ISBLANK(F4875),F4875=61),0,1)</f>
        <v>0</v>
      </c>
      <c r="G4875">
        <f>IF(AND(F4875&lt;31,E4875=1),1,0)</f>
        <v>0</v>
      </c>
      <c r="H4875">
        <f>IF(AND(F4875&gt;=31,E4875=1),1,0)</f>
        <v>0</v>
      </c>
      <c r="I4875">
        <f>IF(AND(F4875&lt;15,E4875=1),1,0)</f>
        <v>0</v>
      </c>
      <c r="J4875">
        <f>IF(F4875=61,1,0)</f>
        <v>0</v>
      </c>
      <c r="K4875" t="s">
        <v>0</v>
      </c>
      <c r="L4875">
        <v>81</v>
      </c>
      <c r="M4875">
        <v>245</v>
      </c>
      <c r="N4875">
        <v>35</v>
      </c>
      <c r="O4875">
        <v>35</v>
      </c>
      <c r="P4875">
        <v>32.700000000000003</v>
      </c>
      <c r="Q4875">
        <v>7.8</v>
      </c>
      <c r="R4875">
        <v>15.2</v>
      </c>
      <c r="S4875">
        <v>0.51400000000000001</v>
      </c>
      <c r="T4875">
        <v>5.6</v>
      </c>
      <c r="U4875">
        <v>9.8000000000000007</v>
      </c>
      <c r="V4875">
        <v>0.56700000000000006</v>
      </c>
      <c r="W4875">
        <v>2.2999999999999998</v>
      </c>
      <c r="X4875">
        <v>5.4</v>
      </c>
      <c r="Y4875">
        <v>0.41799999999999998</v>
      </c>
      <c r="Z4875">
        <v>7.2</v>
      </c>
      <c r="AA4875">
        <v>8.3000000000000007</v>
      </c>
      <c r="AB4875">
        <v>0.86900000000000011</v>
      </c>
      <c r="AC4875">
        <v>2.2000000000000002</v>
      </c>
      <c r="AD4875">
        <v>6</v>
      </c>
      <c r="AE4875">
        <v>8.1</v>
      </c>
      <c r="AF4875">
        <v>1.4</v>
      </c>
      <c r="AG4875">
        <v>0.6</v>
      </c>
      <c r="AH4875">
        <v>0.4</v>
      </c>
      <c r="AI4875">
        <v>2.8</v>
      </c>
      <c r="AJ4875">
        <v>2.5</v>
      </c>
      <c r="AK4875">
        <v>25.1</v>
      </c>
      <c r="AL4875">
        <v>32.5</v>
      </c>
      <c r="AM4875">
        <v>0.65500000000000003</v>
      </c>
      <c r="AN4875">
        <v>0.58799999999999997</v>
      </c>
      <c r="AO4875">
        <v>0.35499999999999998</v>
      </c>
      <c r="AP4875">
        <v>0.54200000000000004</v>
      </c>
      <c r="AQ4875">
        <v>791</v>
      </c>
      <c r="AR4875">
        <v>8.1</v>
      </c>
      <c r="AS4875">
        <v>20.399999999999999</v>
      </c>
      <c r="AT4875">
        <v>14.6</v>
      </c>
      <c r="AU4875">
        <v>11.2</v>
      </c>
      <c r="AV4875">
        <v>1</v>
      </c>
      <c r="AW4875">
        <v>1.6</v>
      </c>
      <c r="AX4875">
        <v>12.8</v>
      </c>
      <c r="AY4875">
        <v>34.4</v>
      </c>
      <c r="AZ4875">
        <v>5.9</v>
      </c>
      <c r="BA4875">
        <v>0.8</v>
      </c>
      <c r="BB4875">
        <v>6.7</v>
      </c>
      <c r="BC4875">
        <v>0.23400000000000001</v>
      </c>
      <c r="BD4875">
        <v>7.4</v>
      </c>
      <c r="BE4875">
        <v>-3.3</v>
      </c>
      <c r="BF4875">
        <v>4.2</v>
      </c>
    </row>
    <row r="4876" spans="1:58" x14ac:dyDescent="0.55000000000000004">
      <c r="A4876" t="s">
        <v>258</v>
      </c>
      <c r="B4876" t="s">
        <v>9</v>
      </c>
      <c r="C4876" t="s">
        <v>3073</v>
      </c>
      <c r="D4876">
        <v>0</v>
      </c>
      <c r="E4876">
        <f>IF(OR(ISBLANK(F4876),F4876=61),0,1)</f>
        <v>0</v>
      </c>
      <c r="G4876">
        <f>IF(AND(F4876&lt;31,E4876=1),1,0)</f>
        <v>0</v>
      </c>
      <c r="H4876">
        <f>IF(AND(F4876&gt;=31,E4876=1),1,0)</f>
        <v>0</v>
      </c>
      <c r="I4876">
        <f>IF(AND(F4876&lt;15,E4876=1),1,0)</f>
        <v>0</v>
      </c>
      <c r="J4876">
        <f>IF(F4876=61,1,0)</f>
        <v>0</v>
      </c>
      <c r="K4876" t="s">
        <v>0</v>
      </c>
      <c r="L4876">
        <v>81</v>
      </c>
      <c r="M4876">
        <v>245</v>
      </c>
      <c r="N4876">
        <v>35</v>
      </c>
      <c r="O4876">
        <v>35</v>
      </c>
      <c r="P4876">
        <v>31.1</v>
      </c>
      <c r="Q4876">
        <v>7.8</v>
      </c>
      <c r="R4876">
        <v>16.899999999999999</v>
      </c>
      <c r="S4876">
        <v>0.46200000000000002</v>
      </c>
      <c r="T4876">
        <v>5.0999999999999996</v>
      </c>
      <c r="U4876">
        <v>10.4</v>
      </c>
      <c r="V4876">
        <v>0.48499999999999999</v>
      </c>
      <c r="W4876">
        <v>2.7</v>
      </c>
      <c r="X4876">
        <v>6.5</v>
      </c>
      <c r="Y4876">
        <v>0.42499999999999999</v>
      </c>
      <c r="Z4876">
        <v>5.5</v>
      </c>
      <c r="AA4876">
        <v>6.5</v>
      </c>
      <c r="AB4876">
        <v>0.85099999999999998</v>
      </c>
      <c r="AC4876">
        <v>1.8</v>
      </c>
      <c r="AD4876">
        <v>8.4</v>
      </c>
      <c r="AE4876">
        <v>10.3</v>
      </c>
      <c r="AF4876">
        <v>1.3</v>
      </c>
      <c r="AG4876">
        <v>0.5</v>
      </c>
      <c r="AH4876">
        <v>0.7</v>
      </c>
      <c r="AI4876">
        <v>2.1</v>
      </c>
      <c r="AJ4876">
        <v>2.4</v>
      </c>
      <c r="AK4876">
        <v>23.9</v>
      </c>
      <c r="AL4876">
        <v>30.9</v>
      </c>
      <c r="AM4876">
        <v>0.59799999999999998</v>
      </c>
      <c r="AN4876">
        <v>0.54299999999999993</v>
      </c>
      <c r="AO4876">
        <v>0.38200000000000001</v>
      </c>
      <c r="AP4876">
        <v>0.38600000000000001</v>
      </c>
      <c r="AQ4876">
        <v>763</v>
      </c>
      <c r="AR4876">
        <v>6.7</v>
      </c>
      <c r="AS4876">
        <v>28.2</v>
      </c>
      <c r="AT4876">
        <v>17.899999999999999</v>
      </c>
      <c r="AU4876">
        <v>9</v>
      </c>
      <c r="AV4876">
        <v>0.9</v>
      </c>
      <c r="AW4876">
        <v>2.5</v>
      </c>
      <c r="AX4876">
        <v>9.3000000000000007</v>
      </c>
      <c r="AY4876">
        <v>35</v>
      </c>
      <c r="AZ4876">
        <v>4.7</v>
      </c>
      <c r="BA4876">
        <v>1.9</v>
      </c>
      <c r="BB4876">
        <v>6.6</v>
      </c>
      <c r="BC4876">
        <v>0.24199999999999999</v>
      </c>
      <c r="BD4876">
        <v>3.8</v>
      </c>
      <c r="BE4876">
        <v>-1</v>
      </c>
      <c r="BF4876">
        <v>2.8</v>
      </c>
    </row>
    <row r="4877" spans="1:58" x14ac:dyDescent="0.55000000000000004">
      <c r="A4877" t="s">
        <v>391</v>
      </c>
      <c r="B4877" t="s">
        <v>3</v>
      </c>
      <c r="C4877" t="s">
        <v>3074</v>
      </c>
      <c r="D4877">
        <v>0</v>
      </c>
      <c r="E4877">
        <f>IF(OR(ISBLANK(F4877),F4877=61),0,1)</f>
        <v>0</v>
      </c>
      <c r="G4877">
        <f>IF(AND(F4877&lt;31,E4877=1),1,0)</f>
        <v>0</v>
      </c>
      <c r="H4877">
        <f>IF(AND(F4877&gt;=31,E4877=1),1,0)</f>
        <v>0</v>
      </c>
      <c r="I4877">
        <f>IF(AND(F4877&lt;15,E4877=1),1,0)</f>
        <v>0</v>
      </c>
      <c r="J4877">
        <f>IF(F4877=61,1,0)</f>
        <v>0</v>
      </c>
      <c r="K4877" t="s">
        <v>0</v>
      </c>
      <c r="L4877">
        <v>77</v>
      </c>
      <c r="M4877">
        <v>205</v>
      </c>
      <c r="N4877">
        <v>4</v>
      </c>
      <c r="O4877">
        <v>0</v>
      </c>
      <c r="P4877">
        <v>1.8</v>
      </c>
      <c r="Q4877">
        <v>0.5</v>
      </c>
      <c r="R4877">
        <v>0.5</v>
      </c>
      <c r="S4877">
        <v>1</v>
      </c>
      <c r="T4877">
        <v>0.5</v>
      </c>
      <c r="U4877">
        <v>0.5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0.5</v>
      </c>
      <c r="AB4877">
        <v>0</v>
      </c>
      <c r="AC4877">
        <v>0</v>
      </c>
      <c r="AD4877">
        <v>0.3</v>
      </c>
      <c r="AE4877">
        <v>0.3</v>
      </c>
      <c r="AF4877">
        <v>0</v>
      </c>
      <c r="AG4877">
        <v>0</v>
      </c>
      <c r="AH4877">
        <v>0</v>
      </c>
      <c r="AI4877">
        <v>0.5</v>
      </c>
      <c r="AJ4877">
        <v>0.5</v>
      </c>
      <c r="AK4877">
        <v>1</v>
      </c>
      <c r="AL4877">
        <v>3.4</v>
      </c>
      <c r="AM4877">
        <v>0.67799999999999994</v>
      </c>
      <c r="AN4877">
        <v>1</v>
      </c>
      <c r="AO4877">
        <v>0</v>
      </c>
      <c r="AP4877">
        <v>1</v>
      </c>
      <c r="AQ4877">
        <v>2</v>
      </c>
      <c r="AR4877">
        <v>0</v>
      </c>
      <c r="AS4877">
        <v>16.8</v>
      </c>
      <c r="AT4877">
        <v>8.1</v>
      </c>
      <c r="AU4877">
        <v>0</v>
      </c>
      <c r="AV4877">
        <v>0</v>
      </c>
      <c r="AW4877">
        <v>0</v>
      </c>
      <c r="AX4877">
        <v>40.4</v>
      </c>
      <c r="AY4877">
        <v>35</v>
      </c>
      <c r="AZ4877">
        <v>0</v>
      </c>
      <c r="BA4877">
        <v>0</v>
      </c>
      <c r="BB4877">
        <v>0</v>
      </c>
      <c r="BC4877">
        <v>-0.193</v>
      </c>
      <c r="BD4877">
        <v>-13.2</v>
      </c>
      <c r="BE4877">
        <v>-7.5</v>
      </c>
      <c r="BF4877">
        <v>-20.7</v>
      </c>
    </row>
    <row r="4878" spans="1:58" x14ac:dyDescent="0.55000000000000004">
      <c r="A4878" t="s">
        <v>903</v>
      </c>
      <c r="B4878" t="s">
        <v>3</v>
      </c>
      <c r="C4878" t="s">
        <v>3075</v>
      </c>
      <c r="D4878">
        <v>0</v>
      </c>
      <c r="E4878">
        <f>IF(OR(ISBLANK(F4878),F4878=61),0,1)</f>
        <v>0</v>
      </c>
      <c r="G4878">
        <f>IF(AND(F4878&lt;31,E4878=1),1,0)</f>
        <v>0</v>
      </c>
      <c r="H4878">
        <f>IF(AND(F4878&gt;=31,E4878=1),1,0)</f>
        <v>0</v>
      </c>
      <c r="I4878">
        <f>IF(AND(F4878&lt;15,E4878=1),1,0)</f>
        <v>0</v>
      </c>
      <c r="J4878">
        <f>IF(F4878=61,1,0)</f>
        <v>0</v>
      </c>
      <c r="K4878" t="s">
        <v>0</v>
      </c>
      <c r="L4878">
        <v>81</v>
      </c>
      <c r="M4878">
        <v>225</v>
      </c>
      <c r="N4878">
        <v>34</v>
      </c>
      <c r="O4878">
        <v>1</v>
      </c>
      <c r="P4878">
        <v>16.5</v>
      </c>
      <c r="Q4878">
        <v>1.1000000000000001</v>
      </c>
      <c r="R4878">
        <v>2.5</v>
      </c>
      <c r="S4878">
        <v>0.44700000000000001</v>
      </c>
      <c r="T4878">
        <v>1.1000000000000001</v>
      </c>
      <c r="U4878">
        <v>2.5</v>
      </c>
      <c r="V4878">
        <v>0.44700000000000001</v>
      </c>
      <c r="W4878">
        <v>0</v>
      </c>
      <c r="X4878">
        <v>0</v>
      </c>
      <c r="Y4878">
        <v>0</v>
      </c>
      <c r="Z4878">
        <v>0.3</v>
      </c>
      <c r="AA4878">
        <v>1.1000000000000001</v>
      </c>
      <c r="AB4878">
        <v>0.29699999999999999</v>
      </c>
      <c r="AC4878">
        <v>1.2</v>
      </c>
      <c r="AD4878">
        <v>2.1</v>
      </c>
      <c r="AE4878">
        <v>3.3</v>
      </c>
      <c r="AF4878">
        <v>0.3</v>
      </c>
      <c r="AG4878">
        <v>0.1</v>
      </c>
      <c r="AH4878">
        <v>0.5</v>
      </c>
      <c r="AI4878">
        <v>0.9</v>
      </c>
      <c r="AJ4878">
        <v>2.2999999999999998</v>
      </c>
      <c r="AK4878">
        <v>2.6</v>
      </c>
      <c r="AL4878">
        <v>5.4</v>
      </c>
      <c r="AM4878">
        <v>0.42399999999999999</v>
      </c>
      <c r="AN4878">
        <v>0.44700000000000001</v>
      </c>
      <c r="AO4878">
        <v>0</v>
      </c>
      <c r="AP4878">
        <v>0.435</v>
      </c>
      <c r="AQ4878">
        <v>98</v>
      </c>
      <c r="AR4878">
        <v>8.1999999999999993</v>
      </c>
      <c r="AS4878">
        <v>13.2</v>
      </c>
      <c r="AT4878">
        <v>10.8</v>
      </c>
      <c r="AU4878">
        <v>3.8</v>
      </c>
      <c r="AV4878">
        <v>0.4</v>
      </c>
      <c r="AW4878">
        <v>3.5</v>
      </c>
      <c r="AX4878">
        <v>23.8</v>
      </c>
      <c r="AY4878">
        <v>12.1</v>
      </c>
      <c r="AZ4878">
        <v>-0.3</v>
      </c>
      <c r="BA4878">
        <v>0.6</v>
      </c>
      <c r="BB4878">
        <v>0.3</v>
      </c>
      <c r="BC4878">
        <v>2.3E-2</v>
      </c>
      <c r="BD4878">
        <v>-4</v>
      </c>
      <c r="BE4878">
        <v>3.1</v>
      </c>
      <c r="BF4878">
        <v>-0.9</v>
      </c>
    </row>
    <row r="4879" spans="1:58" x14ac:dyDescent="0.55000000000000004">
      <c r="A4879" t="s">
        <v>903</v>
      </c>
      <c r="B4879" t="s">
        <v>6</v>
      </c>
      <c r="C4879" t="s">
        <v>3075</v>
      </c>
      <c r="D4879">
        <v>0</v>
      </c>
      <c r="E4879">
        <f>IF(OR(ISBLANK(F4879),F4879=61),0,1)</f>
        <v>0</v>
      </c>
      <c r="G4879">
        <f>IF(AND(F4879&lt;31,E4879=1),1,0)</f>
        <v>0</v>
      </c>
      <c r="H4879">
        <f>IF(AND(F4879&gt;=31,E4879=1),1,0)</f>
        <v>0</v>
      </c>
      <c r="I4879">
        <f>IF(AND(F4879&lt;15,E4879=1),1,0)</f>
        <v>0</v>
      </c>
      <c r="J4879">
        <f>IF(F4879=61,1,0)</f>
        <v>0</v>
      </c>
      <c r="K4879" t="s">
        <v>0</v>
      </c>
      <c r="L4879">
        <v>81</v>
      </c>
      <c r="M4879">
        <v>225</v>
      </c>
      <c r="N4879">
        <v>34</v>
      </c>
      <c r="O4879">
        <v>2</v>
      </c>
      <c r="P4879">
        <v>18.100000000000001</v>
      </c>
      <c r="Q4879">
        <v>1.6</v>
      </c>
      <c r="R4879">
        <v>3.1</v>
      </c>
      <c r="S4879">
        <v>0.52400000000000002</v>
      </c>
      <c r="T4879">
        <v>1.6</v>
      </c>
      <c r="U4879">
        <v>3.1</v>
      </c>
      <c r="V4879">
        <v>0.52900000000000003</v>
      </c>
      <c r="W4879">
        <v>0</v>
      </c>
      <c r="X4879">
        <v>0</v>
      </c>
      <c r="Y4879">
        <v>0</v>
      </c>
      <c r="Z4879">
        <v>1.1000000000000001</v>
      </c>
      <c r="AA4879">
        <v>1.8</v>
      </c>
      <c r="AB4879">
        <v>0.623</v>
      </c>
      <c r="AC4879">
        <v>1.1000000000000001</v>
      </c>
      <c r="AD4879">
        <v>2.5</v>
      </c>
      <c r="AE4879">
        <v>3.6</v>
      </c>
      <c r="AF4879">
        <v>0.2</v>
      </c>
      <c r="AG4879">
        <v>0.3</v>
      </c>
      <c r="AH4879">
        <v>0.2</v>
      </c>
      <c r="AI4879">
        <v>1.1000000000000001</v>
      </c>
      <c r="AJ4879">
        <v>2.2000000000000002</v>
      </c>
      <c r="AK4879">
        <v>4.4000000000000004</v>
      </c>
      <c r="AL4879">
        <v>9.4</v>
      </c>
      <c r="AM4879">
        <v>0.55200000000000005</v>
      </c>
      <c r="AN4879">
        <v>0.52400000000000002</v>
      </c>
      <c r="AO4879">
        <v>0.01</v>
      </c>
      <c r="AP4879">
        <v>0.58099999999999996</v>
      </c>
      <c r="AQ4879">
        <v>147</v>
      </c>
      <c r="AR4879">
        <v>7.4</v>
      </c>
      <c r="AS4879">
        <v>14.8</v>
      </c>
      <c r="AT4879">
        <v>11.3</v>
      </c>
      <c r="AU4879">
        <v>2.2000000000000002</v>
      </c>
      <c r="AV4879">
        <v>0.9</v>
      </c>
      <c r="AW4879">
        <v>1.2</v>
      </c>
      <c r="AX4879">
        <v>21.2</v>
      </c>
      <c r="AY4879">
        <v>13.9</v>
      </c>
      <c r="AZ4879">
        <v>0.3</v>
      </c>
      <c r="BA4879">
        <v>0.8</v>
      </c>
      <c r="BB4879">
        <v>1.1000000000000001</v>
      </c>
      <c r="BC4879">
        <v>7.400000000000001E-2</v>
      </c>
      <c r="BD4879">
        <v>-1.6</v>
      </c>
      <c r="BE4879">
        <v>2</v>
      </c>
      <c r="BF4879">
        <v>0.4</v>
      </c>
    </row>
    <row r="4880" spans="1:58" x14ac:dyDescent="0.55000000000000004">
      <c r="A4880" t="s">
        <v>903</v>
      </c>
      <c r="B4880" t="s">
        <v>9</v>
      </c>
      <c r="C4880" t="s">
        <v>3075</v>
      </c>
      <c r="D4880">
        <v>0</v>
      </c>
      <c r="E4880">
        <f>IF(OR(ISBLANK(F4880),F4880=61),0,1)</f>
        <v>0</v>
      </c>
      <c r="G4880">
        <f>IF(AND(F4880&lt;31,E4880=1),1,0)</f>
        <v>0</v>
      </c>
      <c r="H4880">
        <f>IF(AND(F4880&gt;=31,E4880=1),1,0)</f>
        <v>0</v>
      </c>
      <c r="I4880">
        <f>IF(AND(F4880&lt;15,E4880=1),1,0)</f>
        <v>0</v>
      </c>
      <c r="J4880">
        <f>IF(F4880=61,1,0)</f>
        <v>0</v>
      </c>
      <c r="K4880" t="s">
        <v>0</v>
      </c>
      <c r="L4880">
        <v>81</v>
      </c>
      <c r="M4880">
        <v>225</v>
      </c>
      <c r="N4880">
        <v>29</v>
      </c>
      <c r="O4880">
        <v>0</v>
      </c>
      <c r="P4880">
        <v>9.4</v>
      </c>
      <c r="Q4880">
        <v>0.6</v>
      </c>
      <c r="R4880">
        <v>1.6</v>
      </c>
      <c r="S4880">
        <v>0.38300000000000001</v>
      </c>
      <c r="T4880">
        <v>0.6</v>
      </c>
      <c r="U4880">
        <v>1.6</v>
      </c>
      <c r="V4880">
        <v>0.38300000000000001</v>
      </c>
      <c r="W4880">
        <v>0</v>
      </c>
      <c r="X4880">
        <v>0</v>
      </c>
      <c r="Y4880">
        <v>0</v>
      </c>
      <c r="Z4880">
        <v>0.6</v>
      </c>
      <c r="AA4880">
        <v>0.9</v>
      </c>
      <c r="AB4880">
        <v>0.61499999999999999</v>
      </c>
      <c r="AC4880">
        <v>0.7</v>
      </c>
      <c r="AD4880">
        <v>1.2</v>
      </c>
      <c r="AE4880">
        <v>1.8</v>
      </c>
      <c r="AF4880">
        <v>0.2</v>
      </c>
      <c r="AG4880">
        <v>0.2</v>
      </c>
      <c r="AH4880">
        <v>0.2</v>
      </c>
      <c r="AI4880">
        <v>0.4</v>
      </c>
      <c r="AJ4880">
        <v>1.2</v>
      </c>
      <c r="AK4880">
        <v>1.8</v>
      </c>
      <c r="AL4880">
        <v>7.6</v>
      </c>
      <c r="AM4880">
        <v>0.43799999999999989</v>
      </c>
      <c r="AN4880">
        <v>0.38300000000000001</v>
      </c>
      <c r="AO4880">
        <v>0</v>
      </c>
      <c r="AP4880">
        <v>0.55299999999999994</v>
      </c>
      <c r="AQ4880">
        <v>56</v>
      </c>
      <c r="AR4880">
        <v>8</v>
      </c>
      <c r="AS4880">
        <v>13.2</v>
      </c>
      <c r="AT4880">
        <v>10.7</v>
      </c>
      <c r="AU4880">
        <v>4.3</v>
      </c>
      <c r="AV4880">
        <v>1.1000000000000001</v>
      </c>
      <c r="AW4880">
        <v>2</v>
      </c>
      <c r="AX4880">
        <v>18</v>
      </c>
      <c r="AY4880">
        <v>13.6</v>
      </c>
      <c r="AZ4880">
        <v>0</v>
      </c>
      <c r="BA4880">
        <v>0.4</v>
      </c>
      <c r="BB4880">
        <v>0.4</v>
      </c>
      <c r="BC4880">
        <v>5.7000000000000002E-2</v>
      </c>
      <c r="BD4880">
        <v>-3.6</v>
      </c>
      <c r="BE4880">
        <v>3</v>
      </c>
      <c r="BF4880">
        <v>-0.5</v>
      </c>
    </row>
    <row r="4881" spans="1:58" x14ac:dyDescent="0.55000000000000004">
      <c r="A4881" t="s">
        <v>956</v>
      </c>
      <c r="B4881" t="s">
        <v>6</v>
      </c>
      <c r="C4881" t="s">
        <v>3076</v>
      </c>
      <c r="D4881">
        <v>0</v>
      </c>
      <c r="E4881">
        <f>IF(OR(ISBLANK(F4881),F4881=61),0,1)</f>
        <v>0</v>
      </c>
      <c r="G4881">
        <f>IF(AND(F4881&lt;31,E4881=1),1,0)</f>
        <v>0</v>
      </c>
      <c r="H4881">
        <f>IF(AND(F4881&gt;=31,E4881=1),1,0)</f>
        <v>0</v>
      </c>
      <c r="I4881">
        <f>IF(AND(F4881&lt;15,E4881=1),1,0)</f>
        <v>0</v>
      </c>
      <c r="J4881">
        <f>IF(F4881=61,1,0)</f>
        <v>0</v>
      </c>
      <c r="K4881" t="s">
        <v>0</v>
      </c>
      <c r="L4881">
        <v>80</v>
      </c>
      <c r="M4881">
        <v>190</v>
      </c>
      <c r="N4881">
        <v>19</v>
      </c>
      <c r="O4881">
        <v>0</v>
      </c>
      <c r="P4881">
        <v>5.9</v>
      </c>
      <c r="Q4881">
        <v>0.6</v>
      </c>
      <c r="R4881">
        <v>1.1000000000000001</v>
      </c>
      <c r="S4881">
        <v>0.52400000000000002</v>
      </c>
      <c r="T4881">
        <v>0.5</v>
      </c>
      <c r="U4881">
        <v>0.9</v>
      </c>
      <c r="V4881">
        <v>0.55600000000000005</v>
      </c>
      <c r="W4881">
        <v>0.1</v>
      </c>
      <c r="X4881">
        <v>0.2</v>
      </c>
      <c r="Y4881">
        <v>0.33300000000000002</v>
      </c>
      <c r="Z4881">
        <v>0.6</v>
      </c>
      <c r="AA4881">
        <v>0.7</v>
      </c>
      <c r="AB4881">
        <v>0.85699999999999998</v>
      </c>
      <c r="AC4881">
        <v>0.3</v>
      </c>
      <c r="AD4881">
        <v>0.7</v>
      </c>
      <c r="AE4881">
        <v>1</v>
      </c>
      <c r="AF4881">
        <v>0.4</v>
      </c>
      <c r="AG4881">
        <v>0.2</v>
      </c>
      <c r="AH4881">
        <v>0</v>
      </c>
      <c r="AI4881">
        <v>0.5</v>
      </c>
      <c r="AJ4881">
        <v>0.6</v>
      </c>
      <c r="AK4881">
        <v>1.8</v>
      </c>
      <c r="AL4881">
        <v>13.3</v>
      </c>
      <c r="AM4881">
        <v>0.63300000000000001</v>
      </c>
      <c r="AN4881">
        <v>0.54799999999999993</v>
      </c>
      <c r="AO4881">
        <v>0.14299999999999999</v>
      </c>
      <c r="AP4881">
        <v>0.66700000000000004</v>
      </c>
      <c r="AQ4881">
        <v>35</v>
      </c>
      <c r="AR4881">
        <v>5.2</v>
      </c>
      <c r="AS4881">
        <v>14</v>
      </c>
      <c r="AT4881">
        <v>9.6999999999999993</v>
      </c>
      <c r="AU4881">
        <v>10.7</v>
      </c>
      <c r="AV4881">
        <v>2</v>
      </c>
      <c r="AW4881">
        <v>0</v>
      </c>
      <c r="AX4881">
        <v>26.6</v>
      </c>
      <c r="AY4881">
        <v>16.3</v>
      </c>
      <c r="AZ4881">
        <v>0.2</v>
      </c>
      <c r="BA4881">
        <v>0.1</v>
      </c>
      <c r="BB4881">
        <v>0.3</v>
      </c>
      <c r="BC4881">
        <v>0.09</v>
      </c>
      <c r="BD4881">
        <v>-2.6</v>
      </c>
      <c r="BE4881">
        <v>-2.2999999999999998</v>
      </c>
      <c r="BF4881">
        <v>-5</v>
      </c>
    </row>
    <row r="4882" spans="1:58" x14ac:dyDescent="0.55000000000000004">
      <c r="A4882" t="s">
        <v>956</v>
      </c>
      <c r="B4882" t="s">
        <v>9</v>
      </c>
      <c r="C4882" t="s">
        <v>3076</v>
      </c>
      <c r="D4882">
        <v>0</v>
      </c>
      <c r="E4882">
        <f>IF(OR(ISBLANK(F4882),F4882=61),0,1)</f>
        <v>0</v>
      </c>
      <c r="G4882">
        <f>IF(AND(F4882&lt;31,E4882=1),1,0)</f>
        <v>0</v>
      </c>
      <c r="H4882">
        <f>IF(AND(F4882&gt;=31,E4882=1),1,0)</f>
        <v>0</v>
      </c>
      <c r="I4882">
        <f>IF(AND(F4882&lt;15,E4882=1),1,0)</f>
        <v>0</v>
      </c>
      <c r="J4882">
        <f>IF(F4882=61,1,0)</f>
        <v>0</v>
      </c>
      <c r="K4882" t="s">
        <v>0</v>
      </c>
      <c r="L4882">
        <v>80</v>
      </c>
      <c r="M4882">
        <v>190</v>
      </c>
      <c r="N4882">
        <v>30</v>
      </c>
      <c r="O4882">
        <v>21</v>
      </c>
      <c r="P4882">
        <v>16.100000000000001</v>
      </c>
      <c r="Q4882">
        <v>1.2</v>
      </c>
      <c r="R4882">
        <v>3</v>
      </c>
      <c r="S4882">
        <v>0.38500000000000001</v>
      </c>
      <c r="T4882">
        <v>1.2</v>
      </c>
      <c r="U4882">
        <v>2.7</v>
      </c>
      <c r="V4882">
        <v>0.42699999999999999</v>
      </c>
      <c r="W4882">
        <v>0</v>
      </c>
      <c r="X4882">
        <v>0.3</v>
      </c>
      <c r="Y4882">
        <v>0</v>
      </c>
      <c r="Z4882">
        <v>0.4</v>
      </c>
      <c r="AA4882">
        <v>0.7</v>
      </c>
      <c r="AB4882">
        <v>0.54500000000000004</v>
      </c>
      <c r="AC4882">
        <v>0.9</v>
      </c>
      <c r="AD4882">
        <v>2.2999999999999998</v>
      </c>
      <c r="AE4882">
        <v>3.2</v>
      </c>
      <c r="AF4882">
        <v>1</v>
      </c>
      <c r="AG4882">
        <v>0.3</v>
      </c>
      <c r="AH4882">
        <v>0.3</v>
      </c>
      <c r="AI4882">
        <v>1</v>
      </c>
      <c r="AJ4882">
        <v>1.2</v>
      </c>
      <c r="AK4882">
        <v>2.7</v>
      </c>
      <c r="AL4882">
        <v>7.4</v>
      </c>
      <c r="AM4882">
        <v>0.40400000000000003</v>
      </c>
      <c r="AN4882">
        <v>0.38500000000000001</v>
      </c>
      <c r="AO4882">
        <v>9.9000000000000005E-2</v>
      </c>
      <c r="AP4882">
        <v>0.24199999999999999</v>
      </c>
      <c r="AQ4882">
        <v>101</v>
      </c>
      <c r="AR4882">
        <v>6.4</v>
      </c>
      <c r="AS4882">
        <v>15.8</v>
      </c>
      <c r="AT4882">
        <v>11.2</v>
      </c>
      <c r="AU4882">
        <v>11.2</v>
      </c>
      <c r="AV4882">
        <v>1.2</v>
      </c>
      <c r="AW4882">
        <v>2.2000000000000002</v>
      </c>
      <c r="AX4882">
        <v>22.8</v>
      </c>
      <c r="AY4882">
        <v>13.9</v>
      </c>
      <c r="AZ4882">
        <v>-0.3</v>
      </c>
      <c r="BA4882">
        <v>0.5</v>
      </c>
      <c r="BB4882">
        <v>0.2</v>
      </c>
      <c r="BC4882">
        <v>0.02</v>
      </c>
      <c r="BD4882">
        <v>-6.6</v>
      </c>
      <c r="BE4882">
        <v>0.2</v>
      </c>
      <c r="BF4882">
        <v>-6.4</v>
      </c>
    </row>
    <row r="4883" spans="1:58" x14ac:dyDescent="0.55000000000000004">
      <c r="A4883" t="s">
        <v>584</v>
      </c>
      <c r="B4883" t="s">
        <v>3</v>
      </c>
      <c r="C4883" t="s">
        <v>3077</v>
      </c>
      <c r="D4883">
        <v>0</v>
      </c>
      <c r="E4883">
        <f>IF(OR(ISBLANK(F4883),F4883=61),0,1)</f>
        <v>0</v>
      </c>
      <c r="G4883">
        <f>IF(AND(F4883&lt;31,E4883=1),1,0)</f>
        <v>0</v>
      </c>
      <c r="H4883">
        <f>IF(AND(F4883&gt;=31,E4883=1),1,0)</f>
        <v>0</v>
      </c>
      <c r="I4883">
        <f>IF(AND(F4883&lt;15,E4883=1),1,0)</f>
        <v>0</v>
      </c>
      <c r="J4883">
        <f>IF(F4883=61,1,0)</f>
        <v>0</v>
      </c>
      <c r="K4883" t="s">
        <v>0</v>
      </c>
      <c r="L4883">
        <v>79</v>
      </c>
      <c r="M4883">
        <v>245</v>
      </c>
      <c r="N4883">
        <v>32</v>
      </c>
      <c r="O4883">
        <v>30</v>
      </c>
      <c r="P4883">
        <v>23.8</v>
      </c>
      <c r="Q4883">
        <v>3.7</v>
      </c>
      <c r="R4883">
        <v>6.3</v>
      </c>
      <c r="S4883">
        <v>0.58399999999999996</v>
      </c>
      <c r="T4883">
        <v>3.7</v>
      </c>
      <c r="U4883">
        <v>6.3</v>
      </c>
      <c r="V4883">
        <v>0.58399999999999996</v>
      </c>
      <c r="W4883">
        <v>0</v>
      </c>
      <c r="X4883">
        <v>0</v>
      </c>
      <c r="Y4883">
        <v>0</v>
      </c>
      <c r="Z4883">
        <v>2</v>
      </c>
      <c r="AA4883">
        <v>3.2</v>
      </c>
      <c r="AB4883">
        <v>0.63100000000000001</v>
      </c>
      <c r="AC4883">
        <v>2.7</v>
      </c>
      <c r="AD4883">
        <v>3</v>
      </c>
      <c r="AE4883">
        <v>5.7</v>
      </c>
      <c r="AF4883">
        <v>0.8</v>
      </c>
      <c r="AG4883">
        <v>0.6</v>
      </c>
      <c r="AH4883">
        <v>1</v>
      </c>
      <c r="AI4883">
        <v>1</v>
      </c>
      <c r="AJ4883">
        <v>3.6</v>
      </c>
      <c r="AK4883">
        <v>9.4</v>
      </c>
      <c r="AL4883">
        <v>20.3</v>
      </c>
      <c r="AM4883">
        <v>0.6</v>
      </c>
      <c r="AN4883">
        <v>0.58399999999999996</v>
      </c>
      <c r="AO4883">
        <v>0</v>
      </c>
      <c r="AP4883">
        <v>0.51</v>
      </c>
      <c r="AQ4883">
        <v>306</v>
      </c>
      <c r="AR4883">
        <v>12.4</v>
      </c>
      <c r="AS4883">
        <v>14.3</v>
      </c>
      <c r="AT4883">
        <v>13.3</v>
      </c>
      <c r="AU4883">
        <v>5.8</v>
      </c>
      <c r="AV4883">
        <v>1.4</v>
      </c>
      <c r="AW4883">
        <v>4.8</v>
      </c>
      <c r="AX4883">
        <v>11.3</v>
      </c>
      <c r="AY4883">
        <v>17.899999999999999</v>
      </c>
      <c r="AZ4883">
        <v>2.1</v>
      </c>
      <c r="BA4883">
        <v>0.7</v>
      </c>
      <c r="BB4883">
        <v>2.8</v>
      </c>
      <c r="BC4883">
        <v>0.14599999999999999</v>
      </c>
      <c r="BD4883">
        <v>0.4</v>
      </c>
      <c r="BE4883">
        <v>-0.8</v>
      </c>
      <c r="BF4883">
        <v>-0.3</v>
      </c>
    </row>
    <row r="4884" spans="1:58" x14ac:dyDescent="0.55000000000000004">
      <c r="A4884" t="s">
        <v>584</v>
      </c>
      <c r="B4884" t="s">
        <v>6</v>
      </c>
      <c r="C4884" t="s">
        <v>3077</v>
      </c>
      <c r="D4884">
        <v>0</v>
      </c>
      <c r="E4884">
        <f>IF(OR(ISBLANK(F4884),F4884=61),0,1)</f>
        <v>0</v>
      </c>
      <c r="G4884">
        <f>IF(AND(F4884&lt;31,E4884=1),1,0)</f>
        <v>0</v>
      </c>
      <c r="H4884">
        <f>IF(AND(F4884&gt;=31,E4884=1),1,0)</f>
        <v>0</v>
      </c>
      <c r="I4884">
        <f>IF(AND(F4884&lt;15,E4884=1),1,0)</f>
        <v>0</v>
      </c>
      <c r="J4884">
        <f>IF(F4884=61,1,0)</f>
        <v>0</v>
      </c>
      <c r="K4884" t="s">
        <v>0</v>
      </c>
      <c r="L4884">
        <v>79</v>
      </c>
      <c r="M4884">
        <v>245</v>
      </c>
      <c r="N4884">
        <v>30</v>
      </c>
      <c r="O4884">
        <v>30</v>
      </c>
      <c r="P4884">
        <v>27</v>
      </c>
      <c r="Q4884">
        <v>4.4000000000000004</v>
      </c>
      <c r="R4884">
        <v>7.8</v>
      </c>
      <c r="S4884">
        <v>0.56600000000000006</v>
      </c>
      <c r="T4884">
        <v>4.4000000000000004</v>
      </c>
      <c r="U4884">
        <v>7.8</v>
      </c>
      <c r="V4884">
        <v>0.57100000000000006</v>
      </c>
      <c r="W4884">
        <v>0</v>
      </c>
      <c r="X4884">
        <v>0.1</v>
      </c>
      <c r="Y4884">
        <v>0</v>
      </c>
      <c r="Z4884">
        <v>2.5</v>
      </c>
      <c r="AA4884">
        <v>3.8</v>
      </c>
      <c r="AB4884">
        <v>0.66400000000000003</v>
      </c>
      <c r="AC4884">
        <v>2.7</v>
      </c>
      <c r="AD4884">
        <v>3.6</v>
      </c>
      <c r="AE4884">
        <v>6.3</v>
      </c>
      <c r="AF4884">
        <v>1.1000000000000001</v>
      </c>
      <c r="AG4884">
        <v>0.7</v>
      </c>
      <c r="AH4884">
        <v>0.6</v>
      </c>
      <c r="AI4884">
        <v>2.4</v>
      </c>
      <c r="AJ4884">
        <v>3.4</v>
      </c>
      <c r="AK4884">
        <v>11.4</v>
      </c>
      <c r="AL4884">
        <v>18.600000000000001</v>
      </c>
      <c r="AM4884">
        <v>0.59099999999999997</v>
      </c>
      <c r="AN4884">
        <v>0.56600000000000006</v>
      </c>
      <c r="AO4884">
        <v>9.0000000000000011E-3</v>
      </c>
      <c r="AP4884">
        <v>0.48099999999999998</v>
      </c>
      <c r="AQ4884">
        <v>344</v>
      </c>
      <c r="AR4884">
        <v>11.5</v>
      </c>
      <c r="AS4884">
        <v>15.4</v>
      </c>
      <c r="AT4884">
        <v>13.5</v>
      </c>
      <c r="AU4884">
        <v>9.1</v>
      </c>
      <c r="AV4884">
        <v>1.5</v>
      </c>
      <c r="AW4884">
        <v>2.2999999999999998</v>
      </c>
      <c r="AX4884">
        <v>19.7</v>
      </c>
      <c r="AY4884">
        <v>22.3</v>
      </c>
      <c r="AZ4884">
        <v>1.4</v>
      </c>
      <c r="BA4884">
        <v>0.8</v>
      </c>
      <c r="BB4884">
        <v>2.2999999999999998</v>
      </c>
      <c r="BC4884">
        <v>0.112</v>
      </c>
      <c r="BD4884">
        <v>-0.5</v>
      </c>
      <c r="BE4884">
        <v>-1</v>
      </c>
      <c r="BF4884">
        <v>-1.5</v>
      </c>
    </row>
    <row r="4885" spans="1:58" x14ac:dyDescent="0.55000000000000004">
      <c r="A4885" t="s">
        <v>584</v>
      </c>
      <c r="B4885" t="s">
        <v>9</v>
      </c>
      <c r="C4885" t="s">
        <v>3077</v>
      </c>
      <c r="D4885">
        <v>0</v>
      </c>
      <c r="E4885">
        <f>IF(OR(ISBLANK(F4885),F4885=61),0,1)</f>
        <v>0</v>
      </c>
      <c r="G4885">
        <f>IF(AND(F4885&lt;31,E4885=1),1,0)</f>
        <v>0</v>
      </c>
      <c r="H4885">
        <f>IF(AND(F4885&gt;=31,E4885=1),1,0)</f>
        <v>0</v>
      </c>
      <c r="I4885">
        <f>IF(AND(F4885&lt;15,E4885=1),1,0)</f>
        <v>0</v>
      </c>
      <c r="J4885">
        <f>IF(F4885=61,1,0)</f>
        <v>0</v>
      </c>
      <c r="K4885" t="s">
        <v>0</v>
      </c>
      <c r="L4885">
        <v>79</v>
      </c>
      <c r="M4885">
        <v>245</v>
      </c>
      <c r="N4885">
        <v>31</v>
      </c>
      <c r="O4885">
        <v>31</v>
      </c>
      <c r="P4885">
        <v>29.7</v>
      </c>
      <c r="Q4885">
        <v>5.0999999999999996</v>
      </c>
      <c r="R4885">
        <v>10.6</v>
      </c>
      <c r="S4885">
        <v>0.48299999999999998</v>
      </c>
      <c r="T4885">
        <v>4.9000000000000004</v>
      </c>
      <c r="U4885">
        <v>9.9</v>
      </c>
      <c r="V4885">
        <v>0.49700000000000011</v>
      </c>
      <c r="W4885">
        <v>0.2</v>
      </c>
      <c r="X4885">
        <v>0.7</v>
      </c>
      <c r="Y4885">
        <v>0.30399999999999999</v>
      </c>
      <c r="Z4885">
        <v>2.9</v>
      </c>
      <c r="AA4885">
        <v>4.3</v>
      </c>
      <c r="AB4885">
        <v>0.68900000000000006</v>
      </c>
      <c r="AC4885">
        <v>2.6</v>
      </c>
      <c r="AD4885">
        <v>4.4000000000000004</v>
      </c>
      <c r="AE4885">
        <v>7</v>
      </c>
      <c r="AF4885">
        <v>1.2</v>
      </c>
      <c r="AG4885">
        <v>0.7</v>
      </c>
      <c r="AH4885">
        <v>0.7</v>
      </c>
      <c r="AI4885">
        <v>2.4</v>
      </c>
      <c r="AJ4885">
        <v>3.5</v>
      </c>
      <c r="AK4885">
        <v>13.4</v>
      </c>
      <c r="AL4885">
        <v>17</v>
      </c>
      <c r="AM4885">
        <v>0.53100000000000003</v>
      </c>
      <c r="AN4885">
        <v>0.49399999999999999</v>
      </c>
      <c r="AO4885">
        <v>7.0000000000000007E-2</v>
      </c>
      <c r="AP4885">
        <v>0.40100000000000002</v>
      </c>
      <c r="AQ4885">
        <v>408</v>
      </c>
      <c r="AR4885">
        <v>9.8000000000000007</v>
      </c>
      <c r="AS4885">
        <v>16.600000000000001</v>
      </c>
      <c r="AT4885">
        <v>13.2</v>
      </c>
      <c r="AU4885">
        <v>8.1</v>
      </c>
      <c r="AV4885">
        <v>1.3</v>
      </c>
      <c r="AW4885">
        <v>2.6</v>
      </c>
      <c r="AX4885">
        <v>15.9</v>
      </c>
      <c r="AY4885">
        <v>24.4</v>
      </c>
      <c r="AZ4885">
        <v>1.3</v>
      </c>
      <c r="BA4885">
        <v>1</v>
      </c>
      <c r="BB4885">
        <v>2.2000000000000002</v>
      </c>
      <c r="BC4885">
        <v>9.6000000000000002E-2</v>
      </c>
      <c r="BD4885">
        <v>-2.6</v>
      </c>
      <c r="BE4885">
        <v>-2</v>
      </c>
      <c r="BF4885">
        <v>-4.5999999999999996</v>
      </c>
    </row>
    <row r="4886" spans="1:58" x14ac:dyDescent="0.55000000000000004">
      <c r="A4886" t="s">
        <v>425</v>
      </c>
      <c r="B4886" t="s">
        <v>18</v>
      </c>
      <c r="C4886" t="s">
        <v>3078</v>
      </c>
      <c r="D4886">
        <v>0</v>
      </c>
      <c r="E4886">
        <f>IF(OR(ISBLANK(F4886),F4886=61),0,1)</f>
        <v>0</v>
      </c>
      <c r="G4886">
        <f>IF(AND(F4886&lt;31,E4886=1),1,0)</f>
        <v>0</v>
      </c>
      <c r="H4886">
        <f>IF(AND(F4886&gt;=31,E4886=1),1,0)</f>
        <v>0</v>
      </c>
      <c r="I4886">
        <f>IF(AND(F4886&lt;15,E4886=1),1,0)</f>
        <v>0</v>
      </c>
      <c r="J4886">
        <f>IF(F4886=61,1,0)</f>
        <v>0</v>
      </c>
      <c r="K4886" t="s">
        <v>0</v>
      </c>
      <c r="L4886">
        <v>79</v>
      </c>
      <c r="M4886">
        <v>215</v>
      </c>
      <c r="N4886">
        <v>31</v>
      </c>
      <c r="O4886">
        <v>31</v>
      </c>
      <c r="P4886">
        <v>25.3</v>
      </c>
      <c r="Q4886">
        <v>2.8</v>
      </c>
      <c r="R4886">
        <v>6.9</v>
      </c>
      <c r="S4886">
        <v>0.40500000000000003</v>
      </c>
      <c r="T4886">
        <v>2.5</v>
      </c>
      <c r="U4886">
        <v>5.8</v>
      </c>
      <c r="V4886">
        <v>0.433</v>
      </c>
      <c r="W4886">
        <v>0.3</v>
      </c>
      <c r="X4886">
        <v>1.1000000000000001</v>
      </c>
      <c r="Y4886">
        <v>0.25700000000000001</v>
      </c>
      <c r="Z4886">
        <v>2</v>
      </c>
      <c r="AA4886">
        <v>2.7</v>
      </c>
      <c r="AB4886">
        <v>0.75</v>
      </c>
      <c r="AC4886">
        <v>1.2</v>
      </c>
      <c r="AD4886">
        <v>2.8</v>
      </c>
      <c r="AE4886">
        <v>4</v>
      </c>
      <c r="AF4886">
        <v>1</v>
      </c>
      <c r="AG4886">
        <v>0.5</v>
      </c>
      <c r="AH4886">
        <v>0.1</v>
      </c>
      <c r="AI4886">
        <v>1.6</v>
      </c>
      <c r="AJ4886">
        <v>2.6</v>
      </c>
      <c r="AK4886">
        <v>7.9</v>
      </c>
      <c r="AL4886">
        <v>11.5</v>
      </c>
      <c r="AM4886">
        <v>0.48299999999999998</v>
      </c>
      <c r="AN4886">
        <v>0.42599999999999999</v>
      </c>
      <c r="AO4886">
        <v>0.16300000000000001</v>
      </c>
      <c r="AP4886">
        <v>0.39100000000000001</v>
      </c>
      <c r="AQ4886">
        <v>241</v>
      </c>
      <c r="AR4886">
        <v>5.5</v>
      </c>
      <c r="AS4886">
        <v>13.4</v>
      </c>
      <c r="AT4886">
        <v>9.5</v>
      </c>
      <c r="AU4886">
        <v>10.9</v>
      </c>
      <c r="AV4886">
        <v>1.4</v>
      </c>
      <c r="AW4886">
        <v>0.5</v>
      </c>
      <c r="AX4886">
        <v>16.399999999999999</v>
      </c>
      <c r="AY4886">
        <v>21.8</v>
      </c>
      <c r="AZ4886">
        <v>0.3</v>
      </c>
      <c r="BA4886">
        <v>0.8</v>
      </c>
      <c r="BB4886">
        <v>1</v>
      </c>
      <c r="BC4886">
        <v>5.2999999999999999E-2</v>
      </c>
      <c r="BD4886">
        <v>-3.6</v>
      </c>
      <c r="BE4886">
        <v>-1.1000000000000001</v>
      </c>
      <c r="BF4886">
        <v>-4.5999999999999996</v>
      </c>
    </row>
    <row r="4887" spans="1:58" x14ac:dyDescent="0.55000000000000004">
      <c r="A4887" t="s">
        <v>425</v>
      </c>
      <c r="B4887" t="s">
        <v>3</v>
      </c>
      <c r="C4887" t="s">
        <v>3078</v>
      </c>
      <c r="D4887">
        <v>0</v>
      </c>
      <c r="E4887">
        <f>IF(OR(ISBLANK(F4887),F4887=61),0,1)</f>
        <v>0</v>
      </c>
      <c r="G4887">
        <f>IF(AND(F4887&lt;31,E4887=1),1,0)</f>
        <v>0</v>
      </c>
      <c r="H4887">
        <f>IF(AND(F4887&gt;=31,E4887=1),1,0)</f>
        <v>0</v>
      </c>
      <c r="I4887">
        <f>IF(AND(F4887&lt;15,E4887=1),1,0)</f>
        <v>0</v>
      </c>
      <c r="J4887">
        <f>IF(F4887=61,1,0)</f>
        <v>0</v>
      </c>
      <c r="K4887" t="s">
        <v>0</v>
      </c>
      <c r="L4887">
        <v>79</v>
      </c>
      <c r="M4887">
        <v>215</v>
      </c>
      <c r="N4887">
        <v>11</v>
      </c>
      <c r="O4887">
        <v>0</v>
      </c>
      <c r="P4887">
        <v>5.6</v>
      </c>
      <c r="Q4887">
        <v>0.5</v>
      </c>
      <c r="R4887">
        <v>1.6</v>
      </c>
      <c r="S4887">
        <v>0.27800000000000002</v>
      </c>
      <c r="T4887">
        <v>0.4</v>
      </c>
      <c r="U4887">
        <v>1.4</v>
      </c>
      <c r="V4887">
        <v>0.26700000000000002</v>
      </c>
      <c r="W4887">
        <v>0.1</v>
      </c>
      <c r="X4887">
        <v>0.3</v>
      </c>
      <c r="Y4887">
        <v>0.33300000000000002</v>
      </c>
      <c r="Z4887">
        <v>0.6</v>
      </c>
      <c r="AA4887">
        <v>0.9</v>
      </c>
      <c r="AB4887">
        <v>0.7</v>
      </c>
      <c r="AC4887">
        <v>0.2</v>
      </c>
      <c r="AD4887">
        <v>0.6</v>
      </c>
      <c r="AE4887">
        <v>0.8</v>
      </c>
      <c r="AF4887">
        <v>0.3</v>
      </c>
      <c r="AG4887">
        <v>0.3</v>
      </c>
      <c r="AH4887">
        <v>0.1</v>
      </c>
      <c r="AI4887">
        <v>0.5</v>
      </c>
      <c r="AJ4887">
        <v>0.8</v>
      </c>
      <c r="AK4887">
        <v>1.6</v>
      </c>
      <c r="AL4887">
        <v>6.1</v>
      </c>
      <c r="AM4887">
        <v>0.39600000000000002</v>
      </c>
      <c r="AN4887">
        <v>0.30599999999999999</v>
      </c>
      <c r="AO4887">
        <v>0.16700000000000001</v>
      </c>
      <c r="AP4887">
        <v>0.55600000000000005</v>
      </c>
      <c r="AQ4887">
        <v>19</v>
      </c>
      <c r="AR4887">
        <v>3.6</v>
      </c>
      <c r="AS4887">
        <v>11.8</v>
      </c>
      <c r="AT4887">
        <v>7.8</v>
      </c>
      <c r="AU4887">
        <v>8.5</v>
      </c>
      <c r="AV4887">
        <v>2.7</v>
      </c>
      <c r="AW4887">
        <v>1.6</v>
      </c>
      <c r="AX4887">
        <v>18</v>
      </c>
      <c r="AY4887">
        <v>22.1</v>
      </c>
      <c r="AZ4887">
        <v>-0.1</v>
      </c>
      <c r="BA4887">
        <v>0.1</v>
      </c>
      <c r="BB4887">
        <v>0</v>
      </c>
      <c r="BC4887">
        <v>-3.0000000000000001E-3</v>
      </c>
      <c r="BD4887">
        <v>-8</v>
      </c>
      <c r="BE4887">
        <v>-0.9</v>
      </c>
      <c r="BF4887">
        <v>-8.9</v>
      </c>
    </row>
    <row r="4888" spans="1:58" x14ac:dyDescent="0.55000000000000004">
      <c r="A4888" t="s">
        <v>678</v>
      </c>
      <c r="B4888" t="s">
        <v>18</v>
      </c>
      <c r="C4888" t="s">
        <v>3079</v>
      </c>
      <c r="D4888">
        <v>0</v>
      </c>
      <c r="E4888">
        <f>IF(OR(ISBLANK(F4888),F4888=61),0,1)</f>
        <v>0</v>
      </c>
      <c r="G4888">
        <f>IF(AND(F4888&lt;31,E4888=1),1,0)</f>
        <v>0</v>
      </c>
      <c r="H4888">
        <f>IF(AND(F4888&gt;=31,E4888=1),1,0)</f>
        <v>0</v>
      </c>
      <c r="I4888">
        <f>IF(AND(F4888&lt;15,E4888=1),1,0)</f>
        <v>0</v>
      </c>
      <c r="J4888">
        <f>IF(F4888=61,1,0)</f>
        <v>0</v>
      </c>
      <c r="K4888" t="s">
        <v>0</v>
      </c>
      <c r="L4888">
        <v>80</v>
      </c>
      <c r="M4888">
        <v>260</v>
      </c>
      <c r="N4888">
        <v>21</v>
      </c>
      <c r="O4888">
        <v>6</v>
      </c>
      <c r="P4888">
        <v>6</v>
      </c>
      <c r="Q4888">
        <v>0.7</v>
      </c>
      <c r="R4888">
        <v>1.5</v>
      </c>
      <c r="S4888">
        <v>0.45200000000000001</v>
      </c>
      <c r="T4888">
        <v>0.7</v>
      </c>
      <c r="U4888">
        <v>1.5</v>
      </c>
      <c r="V4888">
        <v>0.45200000000000001</v>
      </c>
      <c r="W4888">
        <v>0</v>
      </c>
      <c r="X4888">
        <v>0</v>
      </c>
      <c r="Y4888">
        <v>0</v>
      </c>
      <c r="Z4888">
        <v>0.4</v>
      </c>
      <c r="AA4888">
        <v>0.9</v>
      </c>
      <c r="AB4888">
        <v>0.42099999999999999</v>
      </c>
      <c r="AC4888">
        <v>0.5</v>
      </c>
      <c r="AD4888">
        <v>0.7</v>
      </c>
      <c r="AE4888">
        <v>1.2</v>
      </c>
      <c r="AF4888">
        <v>0</v>
      </c>
      <c r="AG4888">
        <v>0</v>
      </c>
      <c r="AH4888">
        <v>0.1</v>
      </c>
      <c r="AI4888">
        <v>0.2</v>
      </c>
      <c r="AJ4888">
        <v>1.3</v>
      </c>
      <c r="AK4888">
        <v>1.7</v>
      </c>
      <c r="AL4888">
        <v>8.4</v>
      </c>
      <c r="AM4888">
        <v>0.45</v>
      </c>
      <c r="AN4888">
        <v>0.45200000000000001</v>
      </c>
      <c r="AO4888">
        <v>0</v>
      </c>
      <c r="AP4888">
        <v>0.61299999999999999</v>
      </c>
      <c r="AQ4888">
        <v>35</v>
      </c>
      <c r="AR4888">
        <v>8.6999999999999993</v>
      </c>
      <c r="AS4888">
        <v>14.1</v>
      </c>
      <c r="AT4888">
        <v>11.3</v>
      </c>
      <c r="AU4888">
        <v>1.8</v>
      </c>
      <c r="AV4888">
        <v>0.5</v>
      </c>
      <c r="AW4888">
        <v>1.6</v>
      </c>
      <c r="AX4888">
        <v>11.1</v>
      </c>
      <c r="AY4888">
        <v>18.2</v>
      </c>
      <c r="AZ4888">
        <v>0</v>
      </c>
      <c r="BA4888">
        <v>0.1</v>
      </c>
      <c r="BB4888">
        <v>0.1</v>
      </c>
      <c r="BC4888">
        <v>4.5999999999999999E-2</v>
      </c>
      <c r="BD4888">
        <v>-6</v>
      </c>
      <c r="BE4888">
        <v>-3</v>
      </c>
      <c r="BF4888">
        <v>-9</v>
      </c>
    </row>
    <row r="4889" spans="1:58" x14ac:dyDescent="0.55000000000000004">
      <c r="A4889" t="s">
        <v>678</v>
      </c>
      <c r="B4889" t="s">
        <v>3</v>
      </c>
      <c r="C4889" t="s">
        <v>3079</v>
      </c>
      <c r="D4889">
        <v>0</v>
      </c>
      <c r="E4889">
        <f>IF(OR(ISBLANK(F4889),F4889=61),0,1)</f>
        <v>0</v>
      </c>
      <c r="G4889">
        <f>IF(AND(F4889&lt;31,E4889=1),1,0)</f>
        <v>0</v>
      </c>
      <c r="H4889">
        <f>IF(AND(F4889&gt;=31,E4889=1),1,0)</f>
        <v>0</v>
      </c>
      <c r="I4889">
        <f>IF(AND(F4889&lt;15,E4889=1),1,0)</f>
        <v>0</v>
      </c>
      <c r="J4889">
        <f>IF(F4889=61,1,0)</f>
        <v>0</v>
      </c>
      <c r="K4889" t="s">
        <v>0</v>
      </c>
      <c r="L4889">
        <v>80</v>
      </c>
      <c r="M4889">
        <v>260</v>
      </c>
      <c r="N4889">
        <v>6</v>
      </c>
      <c r="O4889">
        <v>0</v>
      </c>
      <c r="P4889">
        <v>4.3</v>
      </c>
      <c r="Q4889">
        <v>0.2</v>
      </c>
      <c r="R4889">
        <v>0.5</v>
      </c>
      <c r="S4889">
        <v>0.33300000000000002</v>
      </c>
      <c r="T4889">
        <v>0.2</v>
      </c>
      <c r="U4889">
        <v>0.5</v>
      </c>
      <c r="V4889">
        <v>0.33300000000000002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0.8</v>
      </c>
      <c r="AD4889">
        <v>0.5</v>
      </c>
      <c r="AE4889">
        <v>1.3</v>
      </c>
      <c r="AF4889">
        <v>0</v>
      </c>
      <c r="AG4889">
        <v>0</v>
      </c>
      <c r="AH4889">
        <v>0</v>
      </c>
      <c r="AI4889">
        <v>0.7</v>
      </c>
      <c r="AJ4889">
        <v>1.3</v>
      </c>
      <c r="AK4889">
        <v>0.3</v>
      </c>
      <c r="AL4889">
        <v>-3.4</v>
      </c>
      <c r="AM4889">
        <v>0.33300000000000002</v>
      </c>
      <c r="AN4889">
        <v>0.33300000000000002</v>
      </c>
      <c r="AO4889">
        <v>0</v>
      </c>
      <c r="AP4889">
        <v>0</v>
      </c>
      <c r="AQ4889">
        <v>4</v>
      </c>
      <c r="AR4889">
        <v>20</v>
      </c>
      <c r="AS4889">
        <v>12.9</v>
      </c>
      <c r="AT4889">
        <v>16.600000000000001</v>
      </c>
      <c r="AU4889">
        <v>0</v>
      </c>
      <c r="AV4889">
        <v>0</v>
      </c>
      <c r="AW4889">
        <v>0</v>
      </c>
      <c r="AX4889">
        <v>57.1</v>
      </c>
      <c r="AY4889">
        <v>12.9</v>
      </c>
      <c r="AZ4889">
        <v>-0.1</v>
      </c>
      <c r="BA4889">
        <v>0</v>
      </c>
      <c r="BB4889">
        <v>-0.1</v>
      </c>
      <c r="BC4889">
        <v>-8.8000000000000009E-2</v>
      </c>
      <c r="BD4889">
        <v>-10</v>
      </c>
      <c r="BE4889">
        <v>-4.2</v>
      </c>
      <c r="BF4889">
        <v>-14.2</v>
      </c>
    </row>
    <row r="4890" spans="1:58" x14ac:dyDescent="0.55000000000000004">
      <c r="A4890" t="s">
        <v>453</v>
      </c>
      <c r="B4890" t="s">
        <v>6</v>
      </c>
      <c r="C4890" t="s">
        <v>3080</v>
      </c>
      <c r="D4890">
        <v>0</v>
      </c>
      <c r="E4890">
        <f>IF(OR(ISBLANK(F4890),F4890=61),0,1)</f>
        <v>0</v>
      </c>
      <c r="G4890">
        <f>IF(AND(F4890&lt;31,E4890=1),1,0)</f>
        <v>0</v>
      </c>
      <c r="H4890">
        <f>IF(AND(F4890&gt;=31,E4890=1),1,0)</f>
        <v>0</v>
      </c>
      <c r="I4890">
        <f>IF(AND(F4890&lt;15,E4890=1),1,0)</f>
        <v>0</v>
      </c>
      <c r="J4890">
        <f>IF(F4890=61,1,0)</f>
        <v>0</v>
      </c>
      <c r="K4890" t="s">
        <v>0</v>
      </c>
      <c r="L4890">
        <v>80</v>
      </c>
      <c r="M4890">
        <v>255</v>
      </c>
      <c r="N4890">
        <v>8</v>
      </c>
      <c r="O4890">
        <v>0</v>
      </c>
      <c r="P4890">
        <v>2.9</v>
      </c>
      <c r="Q4890">
        <v>0.1</v>
      </c>
      <c r="R4890">
        <v>1.1000000000000001</v>
      </c>
      <c r="S4890">
        <v>0.111</v>
      </c>
      <c r="T4890">
        <v>0.1</v>
      </c>
      <c r="U4890">
        <v>1</v>
      </c>
      <c r="V4890">
        <v>0.125</v>
      </c>
      <c r="W4890">
        <v>0</v>
      </c>
      <c r="X4890">
        <v>0.1</v>
      </c>
      <c r="Y4890">
        <v>0</v>
      </c>
      <c r="Z4890">
        <v>0</v>
      </c>
      <c r="AA4890">
        <v>0</v>
      </c>
      <c r="AB4890">
        <v>0</v>
      </c>
      <c r="AC4890">
        <v>0.5</v>
      </c>
      <c r="AD4890">
        <v>0.8</v>
      </c>
      <c r="AE4890">
        <v>1.3</v>
      </c>
      <c r="AF4890">
        <v>0.1</v>
      </c>
      <c r="AG4890">
        <v>0</v>
      </c>
      <c r="AH4890">
        <v>0.1</v>
      </c>
      <c r="AI4890">
        <v>0.3</v>
      </c>
      <c r="AJ4890">
        <v>0.3</v>
      </c>
      <c r="AK4890">
        <v>0.3</v>
      </c>
      <c r="AL4890">
        <v>-2.1</v>
      </c>
      <c r="AM4890">
        <v>0.111</v>
      </c>
      <c r="AN4890">
        <v>0.111</v>
      </c>
      <c r="AO4890">
        <v>0.111</v>
      </c>
      <c r="AP4890">
        <v>0</v>
      </c>
      <c r="AQ4890">
        <v>5</v>
      </c>
      <c r="AR4890">
        <v>19.600000000000001</v>
      </c>
      <c r="AS4890">
        <v>29</v>
      </c>
      <c r="AT4890">
        <v>24.3</v>
      </c>
      <c r="AU4890">
        <v>7.1</v>
      </c>
      <c r="AV4890">
        <v>0</v>
      </c>
      <c r="AW4890">
        <v>4.7</v>
      </c>
      <c r="AX4890">
        <v>18.2</v>
      </c>
      <c r="AY4890">
        <v>24.1</v>
      </c>
      <c r="AZ4890">
        <v>-0.1</v>
      </c>
      <c r="BA4890">
        <v>0</v>
      </c>
      <c r="BB4890">
        <v>-0.1</v>
      </c>
      <c r="BC4890">
        <v>-0.109</v>
      </c>
      <c r="BD4890">
        <v>-13.2</v>
      </c>
      <c r="BE4890">
        <v>1.4</v>
      </c>
      <c r="BF4890">
        <v>-11.8</v>
      </c>
    </row>
    <row r="4891" spans="1:58" x14ac:dyDescent="0.55000000000000004">
      <c r="A4891" t="s">
        <v>453</v>
      </c>
      <c r="B4891" t="s">
        <v>9</v>
      </c>
      <c r="C4891" t="s">
        <v>3080</v>
      </c>
      <c r="D4891">
        <v>0</v>
      </c>
      <c r="E4891">
        <f>IF(OR(ISBLANK(F4891),F4891=61),0,1)</f>
        <v>0</v>
      </c>
      <c r="G4891">
        <f>IF(AND(F4891&lt;31,E4891=1),1,0)</f>
        <v>0</v>
      </c>
      <c r="H4891">
        <f>IF(AND(F4891&gt;=31,E4891=1),1,0)</f>
        <v>0</v>
      </c>
      <c r="I4891">
        <f>IF(AND(F4891&lt;15,E4891=1),1,0)</f>
        <v>0</v>
      </c>
      <c r="J4891">
        <f>IF(F4891=61,1,0)</f>
        <v>0</v>
      </c>
      <c r="K4891" t="s">
        <v>0</v>
      </c>
      <c r="L4891">
        <v>80</v>
      </c>
      <c r="M4891">
        <v>255</v>
      </c>
      <c r="N4891">
        <v>13</v>
      </c>
      <c r="O4891">
        <v>0</v>
      </c>
      <c r="P4891">
        <v>2.8</v>
      </c>
      <c r="Q4891">
        <v>0.7</v>
      </c>
      <c r="R4891">
        <v>1</v>
      </c>
      <c r="S4891">
        <v>0.69200000000000006</v>
      </c>
      <c r="T4891">
        <v>0.7</v>
      </c>
      <c r="U4891">
        <v>1</v>
      </c>
      <c r="V4891">
        <v>0.69200000000000006</v>
      </c>
      <c r="W4891">
        <v>0</v>
      </c>
      <c r="X4891">
        <v>0</v>
      </c>
      <c r="Y4891">
        <v>0</v>
      </c>
      <c r="Z4891">
        <v>0.1</v>
      </c>
      <c r="AA4891">
        <v>0.2</v>
      </c>
      <c r="AB4891">
        <v>0.5</v>
      </c>
      <c r="AC4891">
        <v>0.2</v>
      </c>
      <c r="AD4891">
        <v>0.6</v>
      </c>
      <c r="AE4891">
        <v>0.8</v>
      </c>
      <c r="AF4891">
        <v>0.1</v>
      </c>
      <c r="AG4891">
        <v>0</v>
      </c>
      <c r="AH4891">
        <v>0.1</v>
      </c>
      <c r="AI4891">
        <v>0.2</v>
      </c>
      <c r="AJ4891">
        <v>0.5</v>
      </c>
      <c r="AK4891">
        <v>1.5</v>
      </c>
      <c r="AL4891">
        <v>22.5</v>
      </c>
      <c r="AM4891">
        <v>0.68099999999999994</v>
      </c>
      <c r="AN4891">
        <v>0.69200000000000006</v>
      </c>
      <c r="AO4891">
        <v>0</v>
      </c>
      <c r="AP4891">
        <v>0.154</v>
      </c>
      <c r="AQ4891">
        <v>15</v>
      </c>
      <c r="AR4891">
        <v>5.9</v>
      </c>
      <c r="AS4891">
        <v>27.3</v>
      </c>
      <c r="AT4891">
        <v>15.8</v>
      </c>
      <c r="AU4891">
        <v>6</v>
      </c>
      <c r="AV4891">
        <v>0</v>
      </c>
      <c r="AW4891">
        <v>3</v>
      </c>
      <c r="AX4891">
        <v>12.5</v>
      </c>
      <c r="AY4891">
        <v>21.4</v>
      </c>
      <c r="AZ4891">
        <v>0.1</v>
      </c>
      <c r="BA4891">
        <v>0.1</v>
      </c>
      <c r="BB4891">
        <v>0.2</v>
      </c>
      <c r="BC4891">
        <v>0.17100000000000001</v>
      </c>
      <c r="BD4891">
        <v>0.5</v>
      </c>
      <c r="BE4891">
        <v>0.4</v>
      </c>
      <c r="BF4891">
        <v>0.8</v>
      </c>
    </row>
    <row r="4892" spans="1:58" x14ac:dyDescent="0.55000000000000004">
      <c r="A4892" t="s">
        <v>330</v>
      </c>
      <c r="B4892" t="s">
        <v>18</v>
      </c>
      <c r="C4892" t="s">
        <v>3081</v>
      </c>
      <c r="D4892">
        <v>0</v>
      </c>
      <c r="E4892">
        <f>IF(OR(ISBLANK(F4892),F4892=61),0,1)</f>
        <v>0</v>
      </c>
      <c r="G4892">
        <f>IF(AND(F4892&lt;31,E4892=1),1,0)</f>
        <v>0</v>
      </c>
      <c r="H4892">
        <f>IF(AND(F4892&gt;=31,E4892=1),1,0)</f>
        <v>0</v>
      </c>
      <c r="I4892">
        <f>IF(AND(F4892&lt;15,E4892=1),1,0)</f>
        <v>0</v>
      </c>
      <c r="J4892">
        <f>IF(F4892=61,1,0)</f>
        <v>0</v>
      </c>
      <c r="K4892" t="s">
        <v>0</v>
      </c>
      <c r="L4892">
        <v>78</v>
      </c>
      <c r="M4892">
        <v>185</v>
      </c>
      <c r="N4892">
        <v>3</v>
      </c>
      <c r="O4892">
        <v>0</v>
      </c>
      <c r="P4892">
        <v>3</v>
      </c>
      <c r="Q4892">
        <v>0.7</v>
      </c>
      <c r="R4892">
        <v>0.7</v>
      </c>
      <c r="S4892">
        <v>1</v>
      </c>
      <c r="T4892">
        <v>0</v>
      </c>
      <c r="U4892">
        <v>0</v>
      </c>
      <c r="V4892">
        <v>0</v>
      </c>
      <c r="W4892">
        <v>0.7</v>
      </c>
      <c r="X4892">
        <v>0.7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0.3</v>
      </c>
      <c r="AG4892">
        <v>0</v>
      </c>
      <c r="AH4892">
        <v>0</v>
      </c>
      <c r="AI4892">
        <v>0</v>
      </c>
      <c r="AJ4892">
        <v>0</v>
      </c>
      <c r="AK4892">
        <v>2</v>
      </c>
      <c r="AL4892">
        <v>42.4</v>
      </c>
      <c r="AM4892">
        <v>1.5</v>
      </c>
      <c r="AN4892">
        <v>1.5</v>
      </c>
      <c r="AO4892">
        <v>1</v>
      </c>
      <c r="AP4892">
        <v>0</v>
      </c>
      <c r="AQ4892">
        <v>4</v>
      </c>
      <c r="AR4892">
        <v>0</v>
      </c>
      <c r="AS4892">
        <v>0</v>
      </c>
      <c r="AT4892">
        <v>0</v>
      </c>
      <c r="AU4892">
        <v>32.799999999999997</v>
      </c>
      <c r="AV4892">
        <v>0</v>
      </c>
      <c r="AW4892">
        <v>0</v>
      </c>
      <c r="AX4892">
        <v>0</v>
      </c>
      <c r="AY4892">
        <v>12.5</v>
      </c>
      <c r="AZ4892">
        <v>0.1</v>
      </c>
      <c r="BA4892">
        <v>0</v>
      </c>
      <c r="BB4892">
        <v>0.1</v>
      </c>
      <c r="BC4892">
        <v>0.33400000000000002</v>
      </c>
      <c r="BD4892">
        <v>19.100000000000001</v>
      </c>
      <c r="BE4892">
        <v>-13.5</v>
      </c>
      <c r="BF4892">
        <v>5.6</v>
      </c>
    </row>
    <row r="4893" spans="1:58" x14ac:dyDescent="0.55000000000000004">
      <c r="A4893" t="s">
        <v>330</v>
      </c>
      <c r="B4893" t="s">
        <v>3</v>
      </c>
      <c r="C4893" t="s">
        <v>3081</v>
      </c>
      <c r="D4893">
        <v>0</v>
      </c>
      <c r="E4893">
        <f>IF(OR(ISBLANK(F4893),F4893=61),0,1)</f>
        <v>0</v>
      </c>
      <c r="G4893">
        <f>IF(AND(F4893&lt;31,E4893=1),1,0)</f>
        <v>0</v>
      </c>
      <c r="H4893">
        <f>IF(AND(F4893&gt;=31,E4893=1),1,0)</f>
        <v>0</v>
      </c>
      <c r="I4893">
        <f>IF(AND(F4893&lt;15,E4893=1),1,0)</f>
        <v>0</v>
      </c>
      <c r="J4893">
        <f>IF(F4893=61,1,0)</f>
        <v>0</v>
      </c>
      <c r="K4893" t="s">
        <v>0</v>
      </c>
      <c r="L4893">
        <v>78</v>
      </c>
      <c r="M4893">
        <v>185</v>
      </c>
      <c r="N4893">
        <v>14</v>
      </c>
      <c r="O4893">
        <v>0</v>
      </c>
      <c r="P4893">
        <v>5.7</v>
      </c>
      <c r="Q4893">
        <v>0.5</v>
      </c>
      <c r="R4893">
        <v>1.7</v>
      </c>
      <c r="S4893">
        <v>0.29199999999999998</v>
      </c>
      <c r="T4893">
        <v>0.1</v>
      </c>
      <c r="U4893">
        <v>0.4</v>
      </c>
      <c r="V4893">
        <v>0.33300000000000002</v>
      </c>
      <c r="W4893">
        <v>0.4</v>
      </c>
      <c r="X4893">
        <v>1.3</v>
      </c>
      <c r="Y4893">
        <v>0.27800000000000002</v>
      </c>
      <c r="Z4893">
        <v>0.1</v>
      </c>
      <c r="AA4893">
        <v>0.1</v>
      </c>
      <c r="AB4893">
        <v>1</v>
      </c>
      <c r="AC4893">
        <v>0.1</v>
      </c>
      <c r="AD4893">
        <v>0.7</v>
      </c>
      <c r="AE4893">
        <v>0.8</v>
      </c>
      <c r="AF4893">
        <v>0.4</v>
      </c>
      <c r="AG4893">
        <v>0.3</v>
      </c>
      <c r="AH4893">
        <v>0</v>
      </c>
      <c r="AI4893">
        <v>0.2</v>
      </c>
      <c r="AJ4893">
        <v>0.6</v>
      </c>
      <c r="AK4893">
        <v>1.4</v>
      </c>
      <c r="AL4893">
        <v>8.1</v>
      </c>
      <c r="AM4893">
        <v>0.40899999999999997</v>
      </c>
      <c r="AN4893">
        <v>0.39600000000000002</v>
      </c>
      <c r="AO4893">
        <v>0.75</v>
      </c>
      <c r="AP4893">
        <v>4.2000000000000003E-2</v>
      </c>
      <c r="AQ4893">
        <v>20</v>
      </c>
      <c r="AR4893">
        <v>1.5</v>
      </c>
      <c r="AS4893">
        <v>13.9</v>
      </c>
      <c r="AT4893">
        <v>7.9</v>
      </c>
      <c r="AU4893">
        <v>10.5</v>
      </c>
      <c r="AV4893">
        <v>2.9</v>
      </c>
      <c r="AW4893">
        <v>0</v>
      </c>
      <c r="AX4893">
        <v>10.9</v>
      </c>
      <c r="AY4893">
        <v>17.3</v>
      </c>
      <c r="AZ4893">
        <v>0</v>
      </c>
      <c r="BA4893">
        <v>0.1</v>
      </c>
      <c r="BB4893">
        <v>0.1</v>
      </c>
      <c r="BC4893">
        <v>6.8000000000000005E-2</v>
      </c>
      <c r="BD4893">
        <v>-2.2999999999999998</v>
      </c>
      <c r="BE4893">
        <v>-0.2</v>
      </c>
      <c r="BF4893">
        <v>-2.5</v>
      </c>
    </row>
    <row r="4894" spans="1:58" x14ac:dyDescent="0.55000000000000004">
      <c r="A4894" t="s">
        <v>330</v>
      </c>
      <c r="B4894" t="s">
        <v>6</v>
      </c>
      <c r="C4894" t="s">
        <v>3081</v>
      </c>
      <c r="D4894">
        <v>0</v>
      </c>
      <c r="E4894">
        <f>IF(OR(ISBLANK(F4894),F4894=61),0,1)</f>
        <v>0</v>
      </c>
      <c r="G4894">
        <f>IF(AND(F4894&lt;31,E4894=1),1,0)</f>
        <v>0</v>
      </c>
      <c r="H4894">
        <f>IF(AND(F4894&gt;=31,E4894=1),1,0)</f>
        <v>0</v>
      </c>
      <c r="I4894">
        <f>IF(AND(F4894&lt;15,E4894=1),1,0)</f>
        <v>0</v>
      </c>
      <c r="J4894">
        <f>IF(F4894=61,1,0)</f>
        <v>0</v>
      </c>
      <c r="K4894" t="s">
        <v>0</v>
      </c>
      <c r="L4894">
        <v>78</v>
      </c>
      <c r="M4894">
        <v>185</v>
      </c>
      <c r="N4894">
        <v>18</v>
      </c>
      <c r="O4894">
        <v>0</v>
      </c>
      <c r="P4894">
        <v>3.2</v>
      </c>
      <c r="Q4894">
        <v>0.3</v>
      </c>
      <c r="R4894">
        <v>0.8</v>
      </c>
      <c r="S4894">
        <v>0.33300000000000002</v>
      </c>
      <c r="T4894">
        <v>0.1</v>
      </c>
      <c r="U4894">
        <v>0.2</v>
      </c>
      <c r="V4894">
        <v>0.5</v>
      </c>
      <c r="W4894">
        <v>0.2</v>
      </c>
      <c r="X4894">
        <v>0.6</v>
      </c>
      <c r="Y4894">
        <v>0.27300000000000002</v>
      </c>
      <c r="Z4894">
        <v>0.1</v>
      </c>
      <c r="AA4894">
        <v>0.1</v>
      </c>
      <c r="AB4894">
        <v>0.5</v>
      </c>
      <c r="AC4894">
        <v>0.1</v>
      </c>
      <c r="AD4894">
        <v>0.2</v>
      </c>
      <c r="AE4894">
        <v>0.3</v>
      </c>
      <c r="AF4894">
        <v>0.2</v>
      </c>
      <c r="AG4894">
        <v>0.1</v>
      </c>
      <c r="AH4894">
        <v>0.1</v>
      </c>
      <c r="AI4894">
        <v>0.1</v>
      </c>
      <c r="AJ4894">
        <v>0.3</v>
      </c>
      <c r="AK4894">
        <v>0.8</v>
      </c>
      <c r="AL4894">
        <v>9.6999999999999993</v>
      </c>
      <c r="AM4894">
        <v>0.439</v>
      </c>
      <c r="AN4894">
        <v>0.433</v>
      </c>
      <c r="AO4894">
        <v>0.73299999999999998</v>
      </c>
      <c r="AP4894">
        <v>0.13300000000000001</v>
      </c>
      <c r="AQ4894">
        <v>14</v>
      </c>
      <c r="AR4894">
        <v>2.1</v>
      </c>
      <c r="AS4894">
        <v>10.6</v>
      </c>
      <c r="AT4894">
        <v>5.3</v>
      </c>
      <c r="AU4894">
        <v>9.5</v>
      </c>
      <c r="AV4894">
        <v>2.2000000000000002</v>
      </c>
      <c r="AW4894">
        <v>2.2000000000000002</v>
      </c>
      <c r="AX4894">
        <v>5.9</v>
      </c>
      <c r="AY4894">
        <v>16.2</v>
      </c>
      <c r="AZ4894">
        <v>0</v>
      </c>
      <c r="BA4894">
        <v>0.1</v>
      </c>
      <c r="BB4894">
        <v>0.1</v>
      </c>
      <c r="BC4894">
        <v>0.1</v>
      </c>
      <c r="BD4894">
        <v>-1.5</v>
      </c>
      <c r="BE4894">
        <v>0.8</v>
      </c>
      <c r="BF4894">
        <v>-0.7</v>
      </c>
    </row>
    <row r="4895" spans="1:58" x14ac:dyDescent="0.55000000000000004">
      <c r="A4895" t="s">
        <v>330</v>
      </c>
      <c r="B4895" t="s">
        <v>9</v>
      </c>
      <c r="C4895" t="s">
        <v>3081</v>
      </c>
      <c r="D4895">
        <v>0</v>
      </c>
      <c r="E4895">
        <f>IF(OR(ISBLANK(F4895),F4895=61),0,1)</f>
        <v>0</v>
      </c>
      <c r="G4895">
        <f>IF(AND(F4895&lt;31,E4895=1),1,0)</f>
        <v>0</v>
      </c>
      <c r="H4895">
        <f>IF(AND(F4895&gt;=31,E4895=1),1,0)</f>
        <v>0</v>
      </c>
      <c r="I4895">
        <f>IF(AND(F4895&lt;15,E4895=1),1,0)</f>
        <v>0</v>
      </c>
      <c r="J4895">
        <f>IF(F4895=61,1,0)</f>
        <v>0</v>
      </c>
      <c r="K4895" t="s">
        <v>0</v>
      </c>
      <c r="L4895">
        <v>78</v>
      </c>
      <c r="M4895">
        <v>185</v>
      </c>
      <c r="N4895">
        <v>24</v>
      </c>
      <c r="O4895">
        <v>6</v>
      </c>
      <c r="P4895">
        <v>11.2</v>
      </c>
      <c r="Q4895">
        <v>0.5</v>
      </c>
      <c r="R4895">
        <v>2</v>
      </c>
      <c r="S4895">
        <v>0.26500000000000001</v>
      </c>
      <c r="T4895">
        <v>0.2</v>
      </c>
      <c r="U4895">
        <v>0.5</v>
      </c>
      <c r="V4895">
        <v>0.36399999999999999</v>
      </c>
      <c r="W4895">
        <v>0.4</v>
      </c>
      <c r="X4895">
        <v>1.6</v>
      </c>
      <c r="Y4895">
        <v>0.23699999999999999</v>
      </c>
      <c r="Z4895">
        <v>0.3</v>
      </c>
      <c r="AA4895">
        <v>0.4</v>
      </c>
      <c r="AB4895">
        <v>0.8</v>
      </c>
      <c r="AC4895">
        <v>0.3</v>
      </c>
      <c r="AD4895">
        <v>1.3</v>
      </c>
      <c r="AE4895">
        <v>1.6</v>
      </c>
      <c r="AF4895">
        <v>0.5</v>
      </c>
      <c r="AG4895">
        <v>0.3</v>
      </c>
      <c r="AH4895">
        <v>0.1</v>
      </c>
      <c r="AI4895">
        <v>0.5</v>
      </c>
      <c r="AJ4895">
        <v>1.1000000000000001</v>
      </c>
      <c r="AK4895">
        <v>1.8</v>
      </c>
      <c r="AL4895">
        <v>5.2</v>
      </c>
      <c r="AM4895">
        <v>0.4</v>
      </c>
      <c r="AN4895">
        <v>0.35699999999999998</v>
      </c>
      <c r="AO4895">
        <v>0.77599999999999991</v>
      </c>
      <c r="AP4895">
        <v>0.20399999999999999</v>
      </c>
      <c r="AQ4895">
        <v>51</v>
      </c>
      <c r="AR4895">
        <v>3.7</v>
      </c>
      <c r="AS4895">
        <v>14.5</v>
      </c>
      <c r="AT4895">
        <v>9</v>
      </c>
      <c r="AU4895">
        <v>8.4</v>
      </c>
      <c r="AV4895">
        <v>1.3</v>
      </c>
      <c r="AW4895">
        <v>1.3</v>
      </c>
      <c r="AX4895">
        <v>18.3</v>
      </c>
      <c r="AY4895">
        <v>13.3</v>
      </c>
      <c r="AZ4895">
        <v>-0.1</v>
      </c>
      <c r="BA4895">
        <v>0.3</v>
      </c>
      <c r="BB4895">
        <v>0.2</v>
      </c>
      <c r="BC4895">
        <v>2.4E-2</v>
      </c>
      <c r="BD4895">
        <v>-3.9</v>
      </c>
      <c r="BE4895">
        <v>-0.5</v>
      </c>
      <c r="BF4895">
        <v>-4.5</v>
      </c>
    </row>
    <row r="4896" spans="1:58" x14ac:dyDescent="0.55000000000000004">
      <c r="A4896" t="s">
        <v>967</v>
      </c>
      <c r="B4896" t="s">
        <v>18</v>
      </c>
      <c r="C4896" t="s">
        <v>3082</v>
      </c>
      <c r="D4896">
        <v>0</v>
      </c>
      <c r="E4896">
        <f>IF(OR(ISBLANK(F4896),F4896=61),0,1)</f>
        <v>0</v>
      </c>
      <c r="G4896">
        <f>IF(AND(F4896&lt;31,E4896=1),1,0)</f>
        <v>0</v>
      </c>
      <c r="H4896">
        <f>IF(AND(F4896&gt;=31,E4896=1),1,0)</f>
        <v>0</v>
      </c>
      <c r="I4896">
        <f>IF(AND(F4896&lt;15,E4896=1),1,0)</f>
        <v>0</v>
      </c>
      <c r="J4896">
        <f>IF(F4896=61,1,0)</f>
        <v>0</v>
      </c>
      <c r="K4896" t="s">
        <v>0</v>
      </c>
      <c r="L4896">
        <v>78</v>
      </c>
      <c r="M4896">
        <v>190</v>
      </c>
      <c r="N4896">
        <v>15</v>
      </c>
      <c r="O4896">
        <v>11</v>
      </c>
      <c r="P4896">
        <v>21.1</v>
      </c>
      <c r="Q4896">
        <v>2.2000000000000002</v>
      </c>
      <c r="R4896">
        <v>6.3</v>
      </c>
      <c r="S4896">
        <v>0.35099999999999998</v>
      </c>
      <c r="T4896">
        <v>1.3</v>
      </c>
      <c r="U4896">
        <v>2.9</v>
      </c>
      <c r="V4896">
        <v>0.43200000000000011</v>
      </c>
      <c r="W4896">
        <v>0.9</v>
      </c>
      <c r="X4896">
        <v>3.3</v>
      </c>
      <c r="Y4896">
        <v>0.28000000000000003</v>
      </c>
      <c r="Z4896">
        <v>1.1000000000000001</v>
      </c>
      <c r="AA4896">
        <v>1.4</v>
      </c>
      <c r="AB4896">
        <v>0.81</v>
      </c>
      <c r="AC4896">
        <v>0.8</v>
      </c>
      <c r="AD4896">
        <v>3.2</v>
      </c>
      <c r="AE4896">
        <v>4</v>
      </c>
      <c r="AF4896">
        <v>0.9</v>
      </c>
      <c r="AG4896">
        <v>0.5</v>
      </c>
      <c r="AH4896">
        <v>0.2</v>
      </c>
      <c r="AI4896">
        <v>1</v>
      </c>
      <c r="AJ4896">
        <v>2.2999999999999998</v>
      </c>
      <c r="AK4896">
        <v>6.5</v>
      </c>
      <c r="AL4896">
        <v>11</v>
      </c>
      <c r="AM4896">
        <v>0.46600000000000003</v>
      </c>
      <c r="AN4896">
        <v>0.42599999999999999</v>
      </c>
      <c r="AO4896">
        <v>0.53200000000000003</v>
      </c>
      <c r="AP4896">
        <v>0.223</v>
      </c>
      <c r="AQ4896">
        <v>95</v>
      </c>
      <c r="AR4896">
        <v>4.3</v>
      </c>
      <c r="AS4896">
        <v>17.600000000000001</v>
      </c>
      <c r="AT4896">
        <v>10.9</v>
      </c>
      <c r="AU4896">
        <v>10</v>
      </c>
      <c r="AV4896">
        <v>1.3</v>
      </c>
      <c r="AW4896">
        <v>1</v>
      </c>
      <c r="AX4896">
        <v>12.6</v>
      </c>
      <c r="AY4896">
        <v>20</v>
      </c>
      <c r="AZ4896">
        <v>0.1</v>
      </c>
      <c r="BA4896">
        <v>0.3</v>
      </c>
      <c r="BB4896">
        <v>0.4</v>
      </c>
      <c r="BC4896">
        <v>0.05</v>
      </c>
      <c r="BD4896">
        <v>-3.3</v>
      </c>
      <c r="BE4896">
        <v>-1.7</v>
      </c>
      <c r="BF4896">
        <v>-5</v>
      </c>
    </row>
    <row r="4897" spans="1:58" x14ac:dyDescent="0.55000000000000004">
      <c r="A4897" t="s">
        <v>967</v>
      </c>
      <c r="B4897" t="s">
        <v>3</v>
      </c>
      <c r="C4897" t="s">
        <v>3082</v>
      </c>
      <c r="D4897">
        <v>0</v>
      </c>
      <c r="E4897">
        <f>IF(OR(ISBLANK(F4897),F4897=61),0,1)</f>
        <v>0</v>
      </c>
      <c r="G4897">
        <f>IF(AND(F4897&lt;31,E4897=1),1,0)</f>
        <v>0</v>
      </c>
      <c r="H4897">
        <f>IF(AND(F4897&gt;=31,E4897=1),1,0)</f>
        <v>0</v>
      </c>
      <c r="I4897">
        <f>IF(AND(F4897&lt;15,E4897=1),1,0)</f>
        <v>0</v>
      </c>
      <c r="J4897">
        <f>IF(F4897=61,1,0)</f>
        <v>0</v>
      </c>
      <c r="K4897" t="s">
        <v>0</v>
      </c>
      <c r="L4897">
        <v>78</v>
      </c>
      <c r="M4897">
        <v>190</v>
      </c>
      <c r="N4897">
        <v>23</v>
      </c>
      <c r="O4897">
        <v>0</v>
      </c>
      <c r="P4897">
        <v>17.3</v>
      </c>
      <c r="Q4897">
        <v>1.8</v>
      </c>
      <c r="R4897">
        <v>3.8</v>
      </c>
      <c r="S4897">
        <v>0.46600000000000003</v>
      </c>
      <c r="T4897">
        <v>0.7</v>
      </c>
      <c r="U4897">
        <v>1.3</v>
      </c>
      <c r="V4897">
        <v>0.48399999999999999</v>
      </c>
      <c r="W4897">
        <v>1.1000000000000001</v>
      </c>
      <c r="X4897">
        <v>2.5</v>
      </c>
      <c r="Y4897">
        <v>0.45600000000000002</v>
      </c>
      <c r="Z4897">
        <v>0.6</v>
      </c>
      <c r="AA4897">
        <v>1</v>
      </c>
      <c r="AB4897">
        <v>0.63600000000000001</v>
      </c>
      <c r="AC4897">
        <v>0.7</v>
      </c>
      <c r="AD4897">
        <v>2.6</v>
      </c>
      <c r="AE4897">
        <v>3.3</v>
      </c>
      <c r="AF4897">
        <v>0.9</v>
      </c>
      <c r="AG4897">
        <v>0.4</v>
      </c>
      <c r="AH4897">
        <v>0.3</v>
      </c>
      <c r="AI4897">
        <v>0.9</v>
      </c>
      <c r="AJ4897">
        <v>1.6</v>
      </c>
      <c r="AK4897">
        <v>5.3</v>
      </c>
      <c r="AL4897">
        <v>14.4</v>
      </c>
      <c r="AM4897">
        <v>0.62</v>
      </c>
      <c r="AN4897">
        <v>0.61399999999999999</v>
      </c>
      <c r="AO4897">
        <v>0.64800000000000002</v>
      </c>
      <c r="AP4897">
        <v>0.25</v>
      </c>
      <c r="AQ4897">
        <v>116</v>
      </c>
      <c r="AR4897">
        <v>4.4000000000000004</v>
      </c>
      <c r="AS4897">
        <v>16.899999999999999</v>
      </c>
      <c r="AT4897">
        <v>10.8</v>
      </c>
      <c r="AU4897">
        <v>10.1</v>
      </c>
      <c r="AV4897">
        <v>1.5</v>
      </c>
      <c r="AW4897">
        <v>1.6</v>
      </c>
      <c r="AX4897">
        <v>17.600000000000001</v>
      </c>
      <c r="AY4897">
        <v>15.5</v>
      </c>
      <c r="AZ4897">
        <v>0.6</v>
      </c>
      <c r="BA4897">
        <v>0.5</v>
      </c>
      <c r="BB4897">
        <v>1.1000000000000001</v>
      </c>
      <c r="BC4897">
        <v>0.108</v>
      </c>
      <c r="BD4897">
        <v>0.6</v>
      </c>
      <c r="BE4897">
        <v>-0.6</v>
      </c>
      <c r="BF4897">
        <v>0</v>
      </c>
    </row>
    <row r="4898" spans="1:58" x14ac:dyDescent="0.55000000000000004">
      <c r="A4898" t="s">
        <v>967</v>
      </c>
      <c r="B4898" t="s">
        <v>6</v>
      </c>
      <c r="C4898" t="s">
        <v>3082</v>
      </c>
      <c r="D4898">
        <v>0</v>
      </c>
      <c r="E4898">
        <f>IF(OR(ISBLANK(F4898),F4898=61),0,1)</f>
        <v>0</v>
      </c>
      <c r="G4898">
        <f>IF(AND(F4898&lt;31,E4898=1),1,0)</f>
        <v>0</v>
      </c>
      <c r="H4898">
        <f>IF(AND(F4898&gt;=31,E4898=1),1,0)</f>
        <v>0</v>
      </c>
      <c r="I4898">
        <f>IF(AND(F4898&lt;15,E4898=1),1,0)</f>
        <v>0</v>
      </c>
      <c r="J4898">
        <f>IF(F4898=61,1,0)</f>
        <v>0</v>
      </c>
      <c r="K4898" t="s">
        <v>0</v>
      </c>
      <c r="L4898">
        <v>78</v>
      </c>
      <c r="M4898">
        <v>190</v>
      </c>
      <c r="N4898">
        <v>23</v>
      </c>
      <c r="O4898">
        <v>21</v>
      </c>
      <c r="P4898">
        <v>35.1</v>
      </c>
      <c r="Q4898">
        <v>5.3</v>
      </c>
      <c r="R4898">
        <v>12.6</v>
      </c>
      <c r="S4898">
        <v>0.42199999999999999</v>
      </c>
      <c r="T4898">
        <v>2.7</v>
      </c>
      <c r="U4898">
        <v>6.2</v>
      </c>
      <c r="V4898">
        <v>0.43</v>
      </c>
      <c r="W4898">
        <v>2.7</v>
      </c>
      <c r="X4898">
        <v>6.4</v>
      </c>
      <c r="Y4898">
        <v>0.41499999999999998</v>
      </c>
      <c r="Z4898">
        <v>2.2999999999999998</v>
      </c>
      <c r="AA4898">
        <v>3.1</v>
      </c>
      <c r="AB4898">
        <v>0.72199999999999998</v>
      </c>
      <c r="AC4898">
        <v>0.7</v>
      </c>
      <c r="AD4898">
        <v>8.1999999999999993</v>
      </c>
      <c r="AE4898">
        <v>8.9</v>
      </c>
      <c r="AF4898">
        <v>2.2999999999999998</v>
      </c>
      <c r="AG4898">
        <v>1.2</v>
      </c>
      <c r="AH4898">
        <v>0.2</v>
      </c>
      <c r="AI4898">
        <v>2.2000000000000002</v>
      </c>
      <c r="AJ4898">
        <v>3.5</v>
      </c>
      <c r="AK4898">
        <v>15.5</v>
      </c>
      <c r="AL4898">
        <v>17.399999999999999</v>
      </c>
      <c r="AM4898">
        <v>0.55200000000000005</v>
      </c>
      <c r="AN4898">
        <v>0.52800000000000002</v>
      </c>
      <c r="AO4898">
        <v>0.50900000000000001</v>
      </c>
      <c r="AP4898">
        <v>0.249</v>
      </c>
      <c r="AQ4898">
        <v>335</v>
      </c>
      <c r="AR4898">
        <v>2.1</v>
      </c>
      <c r="AS4898">
        <v>26.1</v>
      </c>
      <c r="AT4898">
        <v>14.3</v>
      </c>
      <c r="AU4898">
        <v>14.2</v>
      </c>
      <c r="AV4898">
        <v>1.9</v>
      </c>
      <c r="AW4898">
        <v>0.5</v>
      </c>
      <c r="AX4898">
        <v>13.4</v>
      </c>
      <c r="AY4898">
        <v>23.9</v>
      </c>
      <c r="AZ4898">
        <v>1</v>
      </c>
      <c r="BA4898">
        <v>1</v>
      </c>
      <c r="BB4898">
        <v>2</v>
      </c>
      <c r="BC4898">
        <v>0.1</v>
      </c>
      <c r="BD4898">
        <v>0.1</v>
      </c>
      <c r="BE4898">
        <v>-0.6</v>
      </c>
      <c r="BF4898">
        <v>-0.4</v>
      </c>
    </row>
    <row r="4899" spans="1:58" x14ac:dyDescent="0.55000000000000004">
      <c r="A4899" t="s">
        <v>391</v>
      </c>
      <c r="B4899" t="s">
        <v>18</v>
      </c>
      <c r="C4899" t="s">
        <v>3083</v>
      </c>
      <c r="D4899">
        <v>0</v>
      </c>
      <c r="E4899">
        <f>IF(OR(ISBLANK(F4899),F4899=61),0,1)</f>
        <v>0</v>
      </c>
      <c r="G4899">
        <f>IF(AND(F4899&lt;31,E4899=1),1,0)</f>
        <v>0</v>
      </c>
      <c r="H4899">
        <f>IF(AND(F4899&gt;=31,E4899=1),1,0)</f>
        <v>0</v>
      </c>
      <c r="I4899">
        <f>IF(AND(F4899&lt;15,E4899=1),1,0)</f>
        <v>0</v>
      </c>
      <c r="J4899">
        <f>IF(F4899=61,1,0)</f>
        <v>0</v>
      </c>
      <c r="K4899" t="s">
        <v>0</v>
      </c>
      <c r="L4899">
        <v>77</v>
      </c>
      <c r="M4899">
        <v>190</v>
      </c>
      <c r="N4899">
        <v>32</v>
      </c>
      <c r="O4899">
        <v>13</v>
      </c>
      <c r="P4899">
        <v>19.100000000000001</v>
      </c>
      <c r="Q4899">
        <v>2.2999999999999998</v>
      </c>
      <c r="R4899">
        <v>4.8</v>
      </c>
      <c r="S4899">
        <v>0.46800000000000003</v>
      </c>
      <c r="T4899">
        <v>2</v>
      </c>
      <c r="U4899">
        <v>3.8</v>
      </c>
      <c r="V4899">
        <v>0.52100000000000002</v>
      </c>
      <c r="W4899">
        <v>0.3</v>
      </c>
      <c r="X4899">
        <v>1</v>
      </c>
      <c r="Y4899">
        <v>0.27300000000000002</v>
      </c>
      <c r="Z4899">
        <v>1.6</v>
      </c>
      <c r="AA4899">
        <v>2.2999999999999998</v>
      </c>
      <c r="AB4899">
        <v>0.68900000000000006</v>
      </c>
      <c r="AC4899">
        <v>0.8</v>
      </c>
      <c r="AD4899">
        <v>1.5</v>
      </c>
      <c r="AE4899">
        <v>2.2999999999999998</v>
      </c>
      <c r="AF4899">
        <v>0.8</v>
      </c>
      <c r="AG4899">
        <v>0.4</v>
      </c>
      <c r="AH4899">
        <v>0.6</v>
      </c>
      <c r="AI4899">
        <v>1.2</v>
      </c>
      <c r="AJ4899">
        <v>2.7</v>
      </c>
      <c r="AK4899">
        <v>6.4</v>
      </c>
      <c r="AL4899">
        <v>14.3</v>
      </c>
      <c r="AM4899">
        <v>0.53900000000000003</v>
      </c>
      <c r="AN4899">
        <v>0.49700000000000011</v>
      </c>
      <c r="AO4899">
        <v>0.214</v>
      </c>
      <c r="AP4899">
        <v>0.48099999999999998</v>
      </c>
      <c r="AQ4899">
        <v>191</v>
      </c>
      <c r="AR4899">
        <v>4.5</v>
      </c>
      <c r="AS4899">
        <v>9.1999999999999993</v>
      </c>
      <c r="AT4899">
        <v>6.9</v>
      </c>
      <c r="AU4899">
        <v>9.9</v>
      </c>
      <c r="AV4899">
        <v>1.5</v>
      </c>
      <c r="AW4899">
        <v>3.4</v>
      </c>
      <c r="AX4899">
        <v>16.399999999999999</v>
      </c>
      <c r="AY4899">
        <v>19.5</v>
      </c>
      <c r="AZ4899">
        <v>1</v>
      </c>
      <c r="BA4899">
        <v>0.6</v>
      </c>
      <c r="BB4899">
        <v>1.6</v>
      </c>
      <c r="BC4899">
        <v>0.10299999999999999</v>
      </c>
      <c r="BD4899">
        <v>-0.4</v>
      </c>
      <c r="BE4899">
        <v>-0.2</v>
      </c>
      <c r="BF4899">
        <v>-0.7</v>
      </c>
    </row>
    <row r="4900" spans="1:58" x14ac:dyDescent="0.55000000000000004">
      <c r="A4900" t="s">
        <v>391</v>
      </c>
      <c r="B4900" t="s">
        <v>3</v>
      </c>
      <c r="C4900" t="s">
        <v>3083</v>
      </c>
      <c r="D4900">
        <v>0</v>
      </c>
      <c r="E4900">
        <f>IF(OR(ISBLANK(F4900),F4900=61),0,1)</f>
        <v>0</v>
      </c>
      <c r="G4900">
        <f>IF(AND(F4900&lt;31,E4900=1),1,0)</f>
        <v>0</v>
      </c>
      <c r="H4900">
        <f>IF(AND(F4900&gt;=31,E4900=1),1,0)</f>
        <v>0</v>
      </c>
      <c r="I4900">
        <f>IF(AND(F4900&lt;15,E4900=1),1,0)</f>
        <v>0</v>
      </c>
      <c r="J4900">
        <f>IF(F4900=61,1,0)</f>
        <v>0</v>
      </c>
      <c r="K4900" t="s">
        <v>0</v>
      </c>
      <c r="L4900">
        <v>77</v>
      </c>
      <c r="M4900">
        <v>190</v>
      </c>
      <c r="N4900">
        <v>33</v>
      </c>
      <c r="O4900">
        <v>31</v>
      </c>
      <c r="P4900">
        <v>30.4</v>
      </c>
      <c r="Q4900">
        <v>4.4000000000000004</v>
      </c>
      <c r="R4900">
        <v>11.3</v>
      </c>
      <c r="S4900">
        <v>0.39</v>
      </c>
      <c r="T4900">
        <v>3.1</v>
      </c>
      <c r="U4900">
        <v>7.2</v>
      </c>
      <c r="V4900">
        <v>0.435</v>
      </c>
      <c r="W4900">
        <v>1.3</v>
      </c>
      <c r="X4900">
        <v>4.0999999999999996</v>
      </c>
      <c r="Y4900">
        <v>0.311</v>
      </c>
      <c r="Z4900">
        <v>2.9</v>
      </c>
      <c r="AA4900">
        <v>4</v>
      </c>
      <c r="AB4900">
        <v>0.72900000000000009</v>
      </c>
      <c r="AC4900">
        <v>1.3</v>
      </c>
      <c r="AD4900">
        <v>2.8</v>
      </c>
      <c r="AE4900">
        <v>4.0999999999999996</v>
      </c>
      <c r="AF4900">
        <v>2.5</v>
      </c>
      <c r="AG4900">
        <v>1.1000000000000001</v>
      </c>
      <c r="AH4900">
        <v>0.5</v>
      </c>
      <c r="AI4900">
        <v>2.2000000000000002</v>
      </c>
      <c r="AJ4900">
        <v>2.8</v>
      </c>
      <c r="AK4900">
        <v>13</v>
      </c>
      <c r="AL4900">
        <v>16.100000000000001</v>
      </c>
      <c r="AM4900">
        <v>0.49299999999999999</v>
      </c>
      <c r="AN4900">
        <v>0.44600000000000001</v>
      </c>
      <c r="AO4900">
        <v>0.36299999999999999</v>
      </c>
      <c r="AP4900">
        <v>0.35799999999999998</v>
      </c>
      <c r="AQ4900">
        <v>420</v>
      </c>
      <c r="AR4900">
        <v>4.7</v>
      </c>
      <c r="AS4900">
        <v>10.8</v>
      </c>
      <c r="AT4900">
        <v>7.6</v>
      </c>
      <c r="AU4900">
        <v>17.8</v>
      </c>
      <c r="AV4900">
        <v>2.1</v>
      </c>
      <c r="AW4900">
        <v>2</v>
      </c>
      <c r="AX4900">
        <v>14.4</v>
      </c>
      <c r="AY4900">
        <v>25.1</v>
      </c>
      <c r="AZ4900">
        <v>1.5</v>
      </c>
      <c r="BA4900">
        <v>1.4</v>
      </c>
      <c r="BB4900">
        <v>2.9</v>
      </c>
      <c r="BC4900">
        <v>0.11600000000000001</v>
      </c>
      <c r="BD4900">
        <v>0.7</v>
      </c>
      <c r="BE4900">
        <v>-0.3</v>
      </c>
      <c r="BF4900">
        <v>0.5</v>
      </c>
    </row>
    <row r="4901" spans="1:58" x14ac:dyDescent="0.55000000000000004">
      <c r="A4901" t="s">
        <v>222</v>
      </c>
      <c r="B4901" t="s">
        <v>3</v>
      </c>
      <c r="C4901" t="s">
        <v>3084</v>
      </c>
      <c r="D4901">
        <v>0</v>
      </c>
      <c r="E4901">
        <f>IF(OR(ISBLANK(F4901),F4901=61),0,1)</f>
        <v>0</v>
      </c>
      <c r="G4901">
        <f>IF(AND(F4901&lt;31,E4901=1),1,0)</f>
        <v>0</v>
      </c>
      <c r="H4901">
        <f>IF(AND(F4901&gt;=31,E4901=1),1,0)</f>
        <v>0</v>
      </c>
      <c r="I4901">
        <f>IF(AND(F4901&lt;15,E4901=1),1,0)</f>
        <v>0</v>
      </c>
      <c r="J4901">
        <f>IF(F4901=61,1,0)</f>
        <v>0</v>
      </c>
      <c r="K4901" t="s">
        <v>0</v>
      </c>
      <c r="L4901">
        <v>81</v>
      </c>
      <c r="M4901">
        <v>245</v>
      </c>
      <c r="N4901">
        <v>12</v>
      </c>
      <c r="O4901">
        <v>1</v>
      </c>
      <c r="P4901">
        <v>5.3</v>
      </c>
      <c r="Q4901">
        <v>0.3</v>
      </c>
      <c r="R4901">
        <v>0.7</v>
      </c>
      <c r="S4901">
        <v>0.375</v>
      </c>
      <c r="T4901">
        <v>0.3</v>
      </c>
      <c r="U4901">
        <v>0.7</v>
      </c>
      <c r="V4901">
        <v>0.375</v>
      </c>
      <c r="W4901">
        <v>0</v>
      </c>
      <c r="X4901">
        <v>0</v>
      </c>
      <c r="Y4901">
        <v>0</v>
      </c>
      <c r="Z4901">
        <v>0.3</v>
      </c>
      <c r="AA4901">
        <v>0.6</v>
      </c>
      <c r="AB4901">
        <v>0.57100000000000006</v>
      </c>
      <c r="AC4901">
        <v>0.6</v>
      </c>
      <c r="AD4901">
        <v>0.7</v>
      </c>
      <c r="AE4901">
        <v>1.3</v>
      </c>
      <c r="AF4901">
        <v>0.2</v>
      </c>
      <c r="AG4901">
        <v>0.2</v>
      </c>
      <c r="AH4901">
        <v>0</v>
      </c>
      <c r="AI4901">
        <v>0.6</v>
      </c>
      <c r="AJ4901">
        <v>0.4</v>
      </c>
      <c r="AK4901">
        <v>0.8</v>
      </c>
      <c r="AL4901">
        <v>6.1</v>
      </c>
      <c r="AM4901">
        <v>0.442</v>
      </c>
      <c r="AN4901">
        <v>0.375</v>
      </c>
      <c r="AO4901">
        <v>0</v>
      </c>
      <c r="AP4901">
        <v>0.875</v>
      </c>
      <c r="AQ4901">
        <v>13</v>
      </c>
      <c r="AR4901">
        <v>12.2</v>
      </c>
      <c r="AS4901">
        <v>14.4</v>
      </c>
      <c r="AT4901">
        <v>13.3</v>
      </c>
      <c r="AU4901">
        <v>6.1</v>
      </c>
      <c r="AV4901">
        <v>1.8</v>
      </c>
      <c r="AW4901">
        <v>0</v>
      </c>
      <c r="AX4901">
        <v>38.200000000000003</v>
      </c>
      <c r="AY4901">
        <v>14.6</v>
      </c>
      <c r="AZ4901">
        <v>-0.1</v>
      </c>
      <c r="BA4901">
        <v>0</v>
      </c>
      <c r="BB4901">
        <v>0</v>
      </c>
      <c r="BC4901">
        <v>-1.9E-2</v>
      </c>
      <c r="BD4901">
        <v>-7.8</v>
      </c>
      <c r="BE4901">
        <v>-1.7</v>
      </c>
      <c r="BF4901">
        <v>-9.5</v>
      </c>
    </row>
    <row r="4902" spans="1:58" x14ac:dyDescent="0.55000000000000004">
      <c r="A4902" t="s">
        <v>369</v>
      </c>
      <c r="B4902" t="s">
        <v>9</v>
      </c>
      <c r="C4902" t="s">
        <v>3085</v>
      </c>
      <c r="D4902">
        <v>0</v>
      </c>
      <c r="E4902">
        <f>IF(OR(ISBLANK(F4902),F4902=61),0,1)</f>
        <v>0</v>
      </c>
      <c r="G4902">
        <f>IF(AND(F4902&lt;31,E4902=1),1,0)</f>
        <v>0</v>
      </c>
      <c r="H4902">
        <f>IF(AND(F4902&gt;=31,E4902=1),1,0)</f>
        <v>0</v>
      </c>
      <c r="I4902">
        <f>IF(AND(F4902&lt;15,E4902=1),1,0)</f>
        <v>0</v>
      </c>
      <c r="J4902">
        <f>IF(F4902=61,1,0)</f>
        <v>0</v>
      </c>
      <c r="K4902" t="s">
        <v>0</v>
      </c>
      <c r="L4902">
        <v>81</v>
      </c>
      <c r="M4902">
        <v>270</v>
      </c>
      <c r="N4902">
        <v>34</v>
      </c>
      <c r="O4902">
        <v>33</v>
      </c>
      <c r="P4902">
        <v>22.1</v>
      </c>
      <c r="Q4902">
        <v>3.4</v>
      </c>
      <c r="R4902">
        <v>6.1</v>
      </c>
      <c r="S4902">
        <v>0.55500000000000005</v>
      </c>
      <c r="T4902">
        <v>3.4</v>
      </c>
      <c r="U4902">
        <v>5.9</v>
      </c>
      <c r="V4902">
        <v>0.56399999999999995</v>
      </c>
      <c r="W4902">
        <v>0.1</v>
      </c>
      <c r="X4902">
        <v>0.2</v>
      </c>
      <c r="Y4902">
        <v>0.28599999999999998</v>
      </c>
      <c r="Z4902">
        <v>1.2</v>
      </c>
      <c r="AA4902">
        <v>1.8</v>
      </c>
      <c r="AB4902">
        <v>0.7</v>
      </c>
      <c r="AC4902">
        <v>2</v>
      </c>
      <c r="AD4902">
        <v>2.5</v>
      </c>
      <c r="AE4902">
        <v>4.5</v>
      </c>
      <c r="AF4902">
        <v>0.6</v>
      </c>
      <c r="AG4902">
        <v>0.2</v>
      </c>
      <c r="AH4902">
        <v>0.6</v>
      </c>
      <c r="AI4902">
        <v>1.4</v>
      </c>
      <c r="AJ4902">
        <v>2</v>
      </c>
      <c r="AK4902">
        <v>8.1</v>
      </c>
      <c r="AL4902">
        <v>16.899999999999999</v>
      </c>
      <c r="AM4902">
        <v>0.58099999999999996</v>
      </c>
      <c r="AN4902">
        <v>0.56000000000000005</v>
      </c>
      <c r="AO4902">
        <v>3.3000000000000002E-2</v>
      </c>
      <c r="AP4902">
        <v>0.28699999999999998</v>
      </c>
      <c r="AQ4902">
        <v>263</v>
      </c>
      <c r="AR4902">
        <v>11</v>
      </c>
      <c r="AS4902">
        <v>13.5</v>
      </c>
      <c r="AT4902">
        <v>12.3</v>
      </c>
      <c r="AU4902">
        <v>6.6</v>
      </c>
      <c r="AV4902">
        <v>0.6</v>
      </c>
      <c r="AW4902">
        <v>3.5</v>
      </c>
      <c r="AX4902">
        <v>16.5</v>
      </c>
      <c r="AY4902">
        <v>19.5</v>
      </c>
      <c r="AZ4902">
        <v>1.3</v>
      </c>
      <c r="BA4902">
        <v>0.6</v>
      </c>
      <c r="BB4902">
        <v>1.9</v>
      </c>
      <c r="BC4902">
        <v>0.10100000000000001</v>
      </c>
      <c r="BD4902">
        <v>0</v>
      </c>
      <c r="BE4902">
        <v>-0.2</v>
      </c>
      <c r="BF4902">
        <v>-0.2</v>
      </c>
    </row>
    <row r="4903" spans="1:58" x14ac:dyDescent="0.55000000000000004">
      <c r="A4903" t="s">
        <v>1236</v>
      </c>
      <c r="B4903" t="s">
        <v>18</v>
      </c>
      <c r="C4903" t="s">
        <v>3086</v>
      </c>
      <c r="D4903">
        <v>0</v>
      </c>
      <c r="E4903">
        <f>IF(OR(ISBLANK(F4903),F4903=61),0,1)</f>
        <v>0</v>
      </c>
      <c r="G4903">
        <f>IF(AND(F4903&lt;31,E4903=1),1,0)</f>
        <v>0</v>
      </c>
      <c r="H4903">
        <f>IF(AND(F4903&gt;=31,E4903=1),1,0)</f>
        <v>0</v>
      </c>
      <c r="I4903">
        <f>IF(AND(F4903&lt;15,E4903=1),1,0)</f>
        <v>0</v>
      </c>
      <c r="J4903">
        <f>IF(F4903=61,1,0)</f>
        <v>0</v>
      </c>
      <c r="K4903" t="s">
        <v>0</v>
      </c>
      <c r="L4903">
        <v>80</v>
      </c>
      <c r="M4903">
        <v>240</v>
      </c>
      <c r="N4903">
        <v>29</v>
      </c>
      <c r="O4903">
        <v>29</v>
      </c>
      <c r="P4903">
        <v>24.4</v>
      </c>
      <c r="Q4903">
        <v>3.4</v>
      </c>
      <c r="R4903">
        <v>7.7</v>
      </c>
      <c r="S4903">
        <v>0.44800000000000001</v>
      </c>
      <c r="T4903">
        <v>3.1</v>
      </c>
      <c r="U4903">
        <v>6.7</v>
      </c>
      <c r="V4903">
        <v>0.45600000000000002</v>
      </c>
      <c r="W4903">
        <v>0.4</v>
      </c>
      <c r="X4903">
        <v>1</v>
      </c>
      <c r="Y4903">
        <v>0.39300000000000002</v>
      </c>
      <c r="Z4903">
        <v>3</v>
      </c>
      <c r="AA4903">
        <v>4.2</v>
      </c>
      <c r="AB4903">
        <v>0.71099999999999997</v>
      </c>
      <c r="AC4903">
        <v>2.9</v>
      </c>
      <c r="AD4903">
        <v>4.7</v>
      </c>
      <c r="AE4903">
        <v>7.7</v>
      </c>
      <c r="AF4903">
        <v>0.4</v>
      </c>
      <c r="AG4903">
        <v>0.9</v>
      </c>
      <c r="AH4903">
        <v>0.5</v>
      </c>
      <c r="AI4903">
        <v>1.9</v>
      </c>
      <c r="AJ4903">
        <v>3.9</v>
      </c>
      <c r="AK4903">
        <v>10.199999999999999</v>
      </c>
      <c r="AL4903">
        <v>17.5</v>
      </c>
      <c r="AM4903">
        <v>0.52900000000000003</v>
      </c>
      <c r="AN4903">
        <v>0.47299999999999998</v>
      </c>
      <c r="AO4903">
        <v>0.126</v>
      </c>
      <c r="AP4903">
        <v>0.54299999999999993</v>
      </c>
      <c r="AQ4903">
        <v>304</v>
      </c>
      <c r="AR4903">
        <v>13.4</v>
      </c>
      <c r="AS4903">
        <v>23.4</v>
      </c>
      <c r="AT4903">
        <v>18.2</v>
      </c>
      <c r="AU4903">
        <v>3.3</v>
      </c>
      <c r="AV4903">
        <v>1.9</v>
      </c>
      <c r="AW4903">
        <v>2.1</v>
      </c>
      <c r="AX4903">
        <v>16.600000000000001</v>
      </c>
      <c r="AY4903">
        <v>22.5</v>
      </c>
      <c r="AZ4903">
        <v>1.2</v>
      </c>
      <c r="BA4903">
        <v>0.8</v>
      </c>
      <c r="BB4903">
        <v>1.9</v>
      </c>
      <c r="BC4903">
        <v>0.109</v>
      </c>
      <c r="BD4903">
        <v>-2.2000000000000002</v>
      </c>
      <c r="BE4903">
        <v>-2.4</v>
      </c>
      <c r="BF4903">
        <v>-4.5999999999999996</v>
      </c>
    </row>
    <row r="4904" spans="1:58" x14ac:dyDescent="0.55000000000000004">
      <c r="A4904" t="s">
        <v>356</v>
      </c>
      <c r="B4904" t="s">
        <v>18</v>
      </c>
      <c r="C4904" t="s">
        <v>3087</v>
      </c>
      <c r="D4904">
        <v>0</v>
      </c>
      <c r="E4904">
        <f>IF(OR(ISBLANK(F4904),F4904=61),0,1)</f>
        <v>0</v>
      </c>
      <c r="G4904">
        <f>IF(AND(F4904&lt;31,E4904=1),1,0)</f>
        <v>0</v>
      </c>
      <c r="H4904">
        <f>IF(AND(F4904&gt;=31,E4904=1),1,0)</f>
        <v>0</v>
      </c>
      <c r="I4904">
        <f>IF(AND(F4904&lt;15,E4904=1),1,0)</f>
        <v>0</v>
      </c>
      <c r="J4904">
        <f>IF(F4904=61,1,0)</f>
        <v>0</v>
      </c>
      <c r="K4904" t="s">
        <v>0</v>
      </c>
      <c r="L4904">
        <v>80</v>
      </c>
      <c r="M4904">
        <v>230</v>
      </c>
      <c r="N4904">
        <v>33</v>
      </c>
      <c r="O4904">
        <v>10</v>
      </c>
      <c r="P4904">
        <v>23.8</v>
      </c>
      <c r="Q4904">
        <v>1.4</v>
      </c>
      <c r="R4904">
        <v>3.2</v>
      </c>
      <c r="S4904">
        <v>0.434</v>
      </c>
      <c r="T4904">
        <v>1.4</v>
      </c>
      <c r="U4904">
        <v>3</v>
      </c>
      <c r="V4904">
        <v>0.45500000000000002</v>
      </c>
      <c r="W4904">
        <v>0</v>
      </c>
      <c r="X4904">
        <v>0.2</v>
      </c>
      <c r="Y4904">
        <v>0.14299999999999999</v>
      </c>
      <c r="Z4904">
        <v>1</v>
      </c>
      <c r="AA4904">
        <v>1.4</v>
      </c>
      <c r="AB4904">
        <v>0.71099999999999997</v>
      </c>
      <c r="AC4904">
        <v>1.9</v>
      </c>
      <c r="AD4904">
        <v>2.5</v>
      </c>
      <c r="AE4904">
        <v>4.4000000000000004</v>
      </c>
      <c r="AF4904">
        <v>0.7</v>
      </c>
      <c r="AG4904">
        <v>0.7</v>
      </c>
      <c r="AH4904">
        <v>0.1</v>
      </c>
      <c r="AI4904">
        <v>0.9</v>
      </c>
      <c r="AJ4904">
        <v>2.6</v>
      </c>
      <c r="AK4904">
        <v>3.8</v>
      </c>
      <c r="AL4904">
        <v>10.1</v>
      </c>
      <c r="AM4904">
        <v>0.49099999999999999</v>
      </c>
      <c r="AN4904">
        <v>0.439</v>
      </c>
      <c r="AO4904">
        <v>6.6000000000000003E-2</v>
      </c>
      <c r="AP4904">
        <v>0.42499999999999999</v>
      </c>
      <c r="AQ4904">
        <v>152</v>
      </c>
      <c r="AR4904">
        <v>10.199999999999999</v>
      </c>
      <c r="AS4904">
        <v>13.5</v>
      </c>
      <c r="AT4904">
        <v>11.8</v>
      </c>
      <c r="AU4904">
        <v>5.9</v>
      </c>
      <c r="AV4904">
        <v>1.9</v>
      </c>
      <c r="AW4904">
        <v>0.7</v>
      </c>
      <c r="AX4904">
        <v>19.600000000000001</v>
      </c>
      <c r="AY4904">
        <v>11.3</v>
      </c>
      <c r="AZ4904">
        <v>0.7</v>
      </c>
      <c r="BA4904">
        <v>1.2</v>
      </c>
      <c r="BB4904">
        <v>1.9</v>
      </c>
      <c r="BC4904">
        <v>9.4E-2</v>
      </c>
      <c r="BD4904">
        <v>-1.3</v>
      </c>
      <c r="BE4904">
        <v>1.1000000000000001</v>
      </c>
      <c r="BF4904">
        <v>-0.2</v>
      </c>
    </row>
    <row r="4905" spans="1:58" x14ac:dyDescent="0.55000000000000004">
      <c r="A4905" t="s">
        <v>356</v>
      </c>
      <c r="B4905" t="s">
        <v>3</v>
      </c>
      <c r="C4905" t="s">
        <v>3087</v>
      </c>
      <c r="D4905">
        <v>0</v>
      </c>
      <c r="E4905">
        <f>IF(OR(ISBLANK(F4905),F4905=61),0,1)</f>
        <v>0</v>
      </c>
      <c r="G4905">
        <f>IF(AND(F4905&lt;31,E4905=1),1,0)</f>
        <v>0</v>
      </c>
      <c r="H4905">
        <f>IF(AND(F4905&gt;=31,E4905=1),1,0)</f>
        <v>0</v>
      </c>
      <c r="I4905">
        <f>IF(AND(F4905&lt;15,E4905=1),1,0)</f>
        <v>0</v>
      </c>
      <c r="J4905">
        <f>IF(F4905=61,1,0)</f>
        <v>0</v>
      </c>
      <c r="K4905" t="s">
        <v>0</v>
      </c>
      <c r="L4905">
        <v>80</v>
      </c>
      <c r="M4905">
        <v>230</v>
      </c>
      <c r="N4905">
        <v>33</v>
      </c>
      <c r="O4905">
        <v>33</v>
      </c>
      <c r="P4905">
        <v>28.9</v>
      </c>
      <c r="Q4905">
        <v>3.2</v>
      </c>
      <c r="R4905">
        <v>5.4</v>
      </c>
      <c r="S4905">
        <v>0.58099999999999996</v>
      </c>
      <c r="T4905">
        <v>3.2</v>
      </c>
      <c r="U4905">
        <v>5.4</v>
      </c>
      <c r="V4905">
        <v>0.58399999999999996</v>
      </c>
      <c r="W4905">
        <v>0</v>
      </c>
      <c r="X4905">
        <v>0</v>
      </c>
      <c r="Y4905">
        <v>0</v>
      </c>
      <c r="Z4905">
        <v>2</v>
      </c>
      <c r="AA4905">
        <v>2.8</v>
      </c>
      <c r="AB4905">
        <v>0.72499999999999998</v>
      </c>
      <c r="AC4905">
        <v>2.6</v>
      </c>
      <c r="AD4905">
        <v>3.9</v>
      </c>
      <c r="AE4905">
        <v>6.5</v>
      </c>
      <c r="AF4905">
        <v>1.2</v>
      </c>
      <c r="AG4905">
        <v>1</v>
      </c>
      <c r="AH4905">
        <v>0.3</v>
      </c>
      <c r="AI4905">
        <v>1.6</v>
      </c>
      <c r="AJ4905">
        <v>2.8</v>
      </c>
      <c r="AK4905">
        <v>8.3000000000000007</v>
      </c>
      <c r="AL4905">
        <v>16.7</v>
      </c>
      <c r="AM4905">
        <v>0.61599999999999999</v>
      </c>
      <c r="AN4905">
        <v>0.58099999999999996</v>
      </c>
      <c r="AO4905">
        <v>6.0000000000000001E-3</v>
      </c>
      <c r="AP4905">
        <v>0.50800000000000001</v>
      </c>
      <c r="AQ4905">
        <v>291</v>
      </c>
      <c r="AR4905">
        <v>10.9</v>
      </c>
      <c r="AS4905">
        <v>14.9</v>
      </c>
      <c r="AT4905">
        <v>13</v>
      </c>
      <c r="AU4905">
        <v>7.6</v>
      </c>
      <c r="AV4905">
        <v>2</v>
      </c>
      <c r="AW4905">
        <v>1.3</v>
      </c>
      <c r="AX4905">
        <v>19.3</v>
      </c>
      <c r="AY4905">
        <v>14.6</v>
      </c>
      <c r="AZ4905">
        <v>1.9</v>
      </c>
      <c r="BA4905">
        <v>1.9</v>
      </c>
      <c r="BB4905">
        <v>3.7</v>
      </c>
      <c r="BC4905">
        <v>0.157</v>
      </c>
      <c r="BD4905">
        <v>0.5</v>
      </c>
      <c r="BE4905">
        <v>2.2000000000000002</v>
      </c>
      <c r="BF4905">
        <v>2.7</v>
      </c>
    </row>
    <row r="4906" spans="1:58" x14ac:dyDescent="0.55000000000000004">
      <c r="A4906" t="s">
        <v>356</v>
      </c>
      <c r="B4906" t="s">
        <v>6</v>
      </c>
      <c r="C4906" t="s">
        <v>3087</v>
      </c>
      <c r="D4906">
        <v>0</v>
      </c>
      <c r="E4906">
        <f>IF(OR(ISBLANK(F4906),F4906=61),0,1)</f>
        <v>0</v>
      </c>
      <c r="G4906">
        <f>IF(AND(F4906&lt;31,E4906=1),1,0)</f>
        <v>0</v>
      </c>
      <c r="H4906">
        <f>IF(AND(F4906&gt;=31,E4906=1),1,0)</f>
        <v>0</v>
      </c>
      <c r="I4906">
        <f>IF(AND(F4906&lt;15,E4906=1),1,0)</f>
        <v>0</v>
      </c>
      <c r="J4906">
        <f>IF(F4906=61,1,0)</f>
        <v>0</v>
      </c>
      <c r="K4906" t="s">
        <v>0</v>
      </c>
      <c r="L4906">
        <v>80</v>
      </c>
      <c r="M4906">
        <v>230</v>
      </c>
      <c r="N4906">
        <v>35</v>
      </c>
      <c r="O4906">
        <v>35</v>
      </c>
      <c r="P4906">
        <v>29.2</v>
      </c>
      <c r="Q4906">
        <v>2</v>
      </c>
      <c r="R4906">
        <v>4.0999999999999996</v>
      </c>
      <c r="S4906">
        <v>0.49</v>
      </c>
      <c r="T4906">
        <v>2</v>
      </c>
      <c r="U4906">
        <v>4.0999999999999996</v>
      </c>
      <c r="V4906">
        <v>0.49299999999999999</v>
      </c>
      <c r="W4906">
        <v>0</v>
      </c>
      <c r="X4906">
        <v>0</v>
      </c>
      <c r="Y4906">
        <v>0</v>
      </c>
      <c r="Z4906">
        <v>1.4</v>
      </c>
      <c r="AA4906">
        <v>1.7</v>
      </c>
      <c r="AB4906">
        <v>0.81400000000000006</v>
      </c>
      <c r="AC4906">
        <v>1.7</v>
      </c>
      <c r="AD4906">
        <v>3.3</v>
      </c>
      <c r="AE4906">
        <v>5</v>
      </c>
      <c r="AF4906">
        <v>1.3</v>
      </c>
      <c r="AG4906">
        <v>0.7</v>
      </c>
      <c r="AH4906">
        <v>0.3</v>
      </c>
      <c r="AI4906">
        <v>1.3</v>
      </c>
      <c r="AJ4906">
        <v>3</v>
      </c>
      <c r="AK4906">
        <v>5.4</v>
      </c>
      <c r="AL4906">
        <v>10.8</v>
      </c>
      <c r="AM4906">
        <v>0.55000000000000004</v>
      </c>
      <c r="AN4906">
        <v>0.49</v>
      </c>
      <c r="AO4906">
        <v>6.9999999999999993E-3</v>
      </c>
      <c r="AP4906">
        <v>0.41299999999999998</v>
      </c>
      <c r="AQ4906">
        <v>215</v>
      </c>
      <c r="AR4906">
        <v>7.2</v>
      </c>
      <c r="AS4906">
        <v>14.1</v>
      </c>
      <c r="AT4906">
        <v>10.6</v>
      </c>
      <c r="AU4906">
        <v>7.8</v>
      </c>
      <c r="AV4906">
        <v>1.6</v>
      </c>
      <c r="AW4906">
        <v>1.3</v>
      </c>
      <c r="AX4906">
        <v>20.5</v>
      </c>
      <c r="AY4906">
        <v>11.1</v>
      </c>
      <c r="AZ4906">
        <v>1.1000000000000001</v>
      </c>
      <c r="BA4906">
        <v>1.4</v>
      </c>
      <c r="BB4906">
        <v>2.5</v>
      </c>
      <c r="BC4906">
        <v>9.8000000000000004E-2</v>
      </c>
      <c r="BD4906">
        <v>-0.8</v>
      </c>
      <c r="BE4906">
        <v>2</v>
      </c>
      <c r="BF4906">
        <v>1.1000000000000001</v>
      </c>
    </row>
    <row r="4907" spans="1:58" x14ac:dyDescent="0.55000000000000004">
      <c r="A4907" t="s">
        <v>161</v>
      </c>
      <c r="B4907" t="s">
        <v>6</v>
      </c>
      <c r="C4907" t="s">
        <v>3088</v>
      </c>
      <c r="D4907">
        <v>0</v>
      </c>
      <c r="E4907">
        <f>IF(OR(ISBLANK(F4907),F4907=61),0,1)</f>
        <v>0</v>
      </c>
      <c r="G4907">
        <f>IF(AND(F4907&lt;31,E4907=1),1,0)</f>
        <v>0</v>
      </c>
      <c r="H4907">
        <f>IF(AND(F4907&gt;=31,E4907=1),1,0)</f>
        <v>0</v>
      </c>
      <c r="I4907">
        <f>IF(AND(F4907&lt;15,E4907=1),1,0)</f>
        <v>0</v>
      </c>
      <c r="J4907">
        <f>IF(F4907=61,1,0)</f>
        <v>0</v>
      </c>
      <c r="K4907" t="s">
        <v>0</v>
      </c>
      <c r="L4907">
        <v>79</v>
      </c>
      <c r="M4907">
        <v>200</v>
      </c>
      <c r="N4907">
        <v>15</v>
      </c>
      <c r="O4907">
        <v>0</v>
      </c>
      <c r="P4907">
        <v>4.5</v>
      </c>
      <c r="Q4907">
        <v>0.7</v>
      </c>
      <c r="R4907">
        <v>1.9</v>
      </c>
      <c r="S4907">
        <v>0.379</v>
      </c>
      <c r="T4907">
        <v>0.5</v>
      </c>
      <c r="U4907">
        <v>1.5</v>
      </c>
      <c r="V4907">
        <v>0.318</v>
      </c>
      <c r="W4907">
        <v>0.3</v>
      </c>
      <c r="X4907">
        <v>0.5</v>
      </c>
      <c r="Y4907">
        <v>0.57100000000000006</v>
      </c>
      <c r="Z4907">
        <v>0.3</v>
      </c>
      <c r="AA4907">
        <v>0.7</v>
      </c>
      <c r="AB4907">
        <v>0.4</v>
      </c>
      <c r="AC4907">
        <v>0.2</v>
      </c>
      <c r="AD4907">
        <v>0.7</v>
      </c>
      <c r="AE4907">
        <v>0.9</v>
      </c>
      <c r="AF4907">
        <v>0</v>
      </c>
      <c r="AG4907">
        <v>0.1</v>
      </c>
      <c r="AH4907">
        <v>0.1</v>
      </c>
      <c r="AI4907">
        <v>0.5</v>
      </c>
      <c r="AJ4907">
        <v>0.4</v>
      </c>
      <c r="AK4907">
        <v>2</v>
      </c>
      <c r="AL4907">
        <v>8.1</v>
      </c>
      <c r="AM4907">
        <v>0.44400000000000001</v>
      </c>
      <c r="AN4907">
        <v>0.44800000000000001</v>
      </c>
      <c r="AO4907">
        <v>0.24099999999999999</v>
      </c>
      <c r="AP4907">
        <v>0.34499999999999997</v>
      </c>
      <c r="AQ4907">
        <v>26</v>
      </c>
      <c r="AR4907">
        <v>5</v>
      </c>
      <c r="AS4907">
        <v>19.3</v>
      </c>
      <c r="AT4907">
        <v>12</v>
      </c>
      <c r="AU4907">
        <v>0</v>
      </c>
      <c r="AV4907">
        <v>1.6</v>
      </c>
      <c r="AW4907">
        <v>1.6</v>
      </c>
      <c r="AX4907">
        <v>17.2</v>
      </c>
      <c r="AY4907">
        <v>29.8</v>
      </c>
      <c r="AZ4907">
        <v>-0.1</v>
      </c>
      <c r="BA4907">
        <v>0.1</v>
      </c>
      <c r="BB4907">
        <v>-0.1</v>
      </c>
      <c r="BC4907">
        <v>-3.9E-2</v>
      </c>
      <c r="BD4907">
        <v>-9.5</v>
      </c>
      <c r="BE4907">
        <v>-5.3</v>
      </c>
      <c r="BF4907">
        <v>-14.9</v>
      </c>
    </row>
    <row r="4908" spans="1:58" x14ac:dyDescent="0.55000000000000004">
      <c r="A4908" t="s">
        <v>355</v>
      </c>
      <c r="B4908" t="s">
        <v>18</v>
      </c>
      <c r="C4908" t="s">
        <v>3089</v>
      </c>
      <c r="D4908">
        <v>0</v>
      </c>
      <c r="E4908">
        <f>IF(OR(ISBLANK(F4908),F4908=61),0,1)</f>
        <v>0</v>
      </c>
      <c r="G4908">
        <f>IF(AND(F4908&lt;31,E4908=1),1,0)</f>
        <v>0</v>
      </c>
      <c r="H4908">
        <f>IF(AND(F4908&gt;=31,E4908=1),1,0)</f>
        <v>0</v>
      </c>
      <c r="I4908">
        <f>IF(AND(F4908&lt;15,E4908=1),1,0)</f>
        <v>0</v>
      </c>
      <c r="J4908">
        <f>IF(F4908=61,1,0)</f>
        <v>0</v>
      </c>
      <c r="K4908" t="s">
        <v>0</v>
      </c>
      <c r="L4908">
        <v>80</v>
      </c>
      <c r="M4908">
        <v>230</v>
      </c>
      <c r="N4908">
        <v>31</v>
      </c>
      <c r="O4908">
        <v>10</v>
      </c>
      <c r="P4908">
        <v>14.5</v>
      </c>
      <c r="Q4908">
        <v>0.7</v>
      </c>
      <c r="R4908">
        <v>2.1</v>
      </c>
      <c r="S4908">
        <v>0.34399999999999997</v>
      </c>
      <c r="T4908">
        <v>0.6</v>
      </c>
      <c r="U4908">
        <v>1.7</v>
      </c>
      <c r="V4908">
        <v>0.377</v>
      </c>
      <c r="W4908">
        <v>0.1</v>
      </c>
      <c r="X4908">
        <v>0.4</v>
      </c>
      <c r="Y4908">
        <v>0.182</v>
      </c>
      <c r="Z4908">
        <v>0.4</v>
      </c>
      <c r="AA4908">
        <v>0.9</v>
      </c>
      <c r="AB4908">
        <v>0.41399999999999998</v>
      </c>
      <c r="AC4908">
        <v>1.2</v>
      </c>
      <c r="AD4908">
        <v>2.2000000000000002</v>
      </c>
      <c r="AE4908">
        <v>3.4</v>
      </c>
      <c r="AF4908">
        <v>0.6</v>
      </c>
      <c r="AG4908">
        <v>0.8</v>
      </c>
      <c r="AH4908">
        <v>0.5</v>
      </c>
      <c r="AI4908">
        <v>1.1000000000000001</v>
      </c>
      <c r="AJ4908">
        <v>2.5</v>
      </c>
      <c r="AK4908">
        <v>1.9</v>
      </c>
      <c r="AL4908">
        <v>8.1</v>
      </c>
      <c r="AM4908">
        <v>0.373</v>
      </c>
      <c r="AN4908">
        <v>0.35899999999999999</v>
      </c>
      <c r="AO4908">
        <v>0.17199999999999999</v>
      </c>
      <c r="AP4908">
        <v>0.45300000000000001</v>
      </c>
      <c r="AQ4908">
        <v>75</v>
      </c>
      <c r="AR4908">
        <v>9.8000000000000007</v>
      </c>
      <c r="AS4908">
        <v>20</v>
      </c>
      <c r="AT4908">
        <v>14.5</v>
      </c>
      <c r="AU4908">
        <v>10.4</v>
      </c>
      <c r="AV4908">
        <v>3.5</v>
      </c>
      <c r="AW4908">
        <v>4.9000000000000004</v>
      </c>
      <c r="AX4908">
        <v>31</v>
      </c>
      <c r="AY4908">
        <v>13.9</v>
      </c>
      <c r="AZ4908">
        <v>-0.6</v>
      </c>
      <c r="BA4908">
        <v>1</v>
      </c>
      <c r="BB4908">
        <v>0.4</v>
      </c>
      <c r="BC4908">
        <v>3.7000000000000012E-2</v>
      </c>
      <c r="BD4908">
        <v>-6</v>
      </c>
      <c r="BE4908">
        <v>5.8</v>
      </c>
      <c r="BF4908">
        <v>-0.2</v>
      </c>
    </row>
    <row r="4909" spans="1:58" x14ac:dyDescent="0.55000000000000004">
      <c r="A4909" t="s">
        <v>355</v>
      </c>
      <c r="B4909" t="s">
        <v>3</v>
      </c>
      <c r="C4909" t="s">
        <v>3089</v>
      </c>
      <c r="D4909">
        <v>0</v>
      </c>
      <c r="E4909">
        <f>IF(OR(ISBLANK(F4909),F4909=61),0,1)</f>
        <v>0</v>
      </c>
      <c r="G4909">
        <f>IF(AND(F4909&lt;31,E4909=1),1,0)</f>
        <v>0</v>
      </c>
      <c r="H4909">
        <f>IF(AND(F4909&gt;=31,E4909=1),1,0)</f>
        <v>0</v>
      </c>
      <c r="I4909">
        <f>IF(AND(F4909&lt;15,E4909=1),1,0)</f>
        <v>0</v>
      </c>
      <c r="J4909">
        <f>IF(F4909=61,1,0)</f>
        <v>0</v>
      </c>
      <c r="K4909" t="s">
        <v>0</v>
      </c>
      <c r="L4909">
        <v>80</v>
      </c>
      <c r="M4909">
        <v>230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-7</v>
      </c>
      <c r="BE4909">
        <v>0.6</v>
      </c>
      <c r="BF4909">
        <v>-6.4</v>
      </c>
    </row>
    <row r="4910" spans="1:58" x14ac:dyDescent="0.55000000000000004">
      <c r="A4910" t="s">
        <v>1287</v>
      </c>
      <c r="B4910" t="s">
        <v>18</v>
      </c>
      <c r="C4910" t="s">
        <v>3090</v>
      </c>
      <c r="D4910">
        <v>0</v>
      </c>
      <c r="E4910">
        <f>IF(OR(ISBLANK(F4910),F4910=61),0,1)</f>
        <v>0</v>
      </c>
      <c r="G4910">
        <f>IF(AND(F4910&lt;31,E4910=1),1,0)</f>
        <v>0</v>
      </c>
      <c r="H4910">
        <f>IF(AND(F4910&gt;=31,E4910=1),1,0)</f>
        <v>0</v>
      </c>
      <c r="I4910">
        <f>IF(AND(F4910&lt;15,E4910=1),1,0)</f>
        <v>0</v>
      </c>
      <c r="J4910">
        <f>IF(F4910=61,1,0)</f>
        <v>0</v>
      </c>
      <c r="K4910" t="s">
        <v>0</v>
      </c>
      <c r="L4910">
        <v>79</v>
      </c>
      <c r="M4910">
        <v>210</v>
      </c>
      <c r="N4910">
        <v>34</v>
      </c>
      <c r="O4910">
        <v>23</v>
      </c>
      <c r="P4910">
        <v>17.899999999999999</v>
      </c>
      <c r="Q4910">
        <v>2.7</v>
      </c>
      <c r="R4910">
        <v>5.4</v>
      </c>
      <c r="S4910">
        <v>0.49199999999999999</v>
      </c>
      <c r="T4910">
        <v>2.6</v>
      </c>
      <c r="U4910">
        <v>5.0999999999999996</v>
      </c>
      <c r="V4910">
        <v>0.50600000000000001</v>
      </c>
      <c r="W4910">
        <v>0.1</v>
      </c>
      <c r="X4910">
        <v>0.3</v>
      </c>
      <c r="Y4910">
        <v>0.27300000000000002</v>
      </c>
      <c r="Z4910">
        <v>1.6</v>
      </c>
      <c r="AA4910">
        <v>2.2000000000000002</v>
      </c>
      <c r="AB4910">
        <v>0.72400000000000009</v>
      </c>
      <c r="AC4910">
        <v>1.6</v>
      </c>
      <c r="AD4910">
        <v>1.8</v>
      </c>
      <c r="AE4910">
        <v>3.5</v>
      </c>
      <c r="AF4910">
        <v>0.4</v>
      </c>
      <c r="AG4910">
        <v>0.7</v>
      </c>
      <c r="AH4910">
        <v>1</v>
      </c>
      <c r="AI4910">
        <v>0.9</v>
      </c>
      <c r="AJ4910">
        <v>3.1</v>
      </c>
      <c r="AK4910">
        <v>7.1</v>
      </c>
      <c r="AL4910">
        <v>18.5</v>
      </c>
      <c r="AM4910">
        <v>0.54299999999999993</v>
      </c>
      <c r="AN4910">
        <v>0.5</v>
      </c>
      <c r="AO4910">
        <v>5.8999999999999997E-2</v>
      </c>
      <c r="AP4910">
        <v>0.41099999999999998</v>
      </c>
      <c r="AQ4910">
        <v>231</v>
      </c>
      <c r="AR4910">
        <v>10.199999999999999</v>
      </c>
      <c r="AS4910">
        <v>11.7</v>
      </c>
      <c r="AT4910">
        <v>11</v>
      </c>
      <c r="AU4910">
        <v>5</v>
      </c>
      <c r="AV4910">
        <v>2.2000000000000002</v>
      </c>
      <c r="AW4910">
        <v>6.3</v>
      </c>
      <c r="AX4910">
        <v>11.9</v>
      </c>
      <c r="AY4910">
        <v>20.2</v>
      </c>
      <c r="AZ4910">
        <v>1.3</v>
      </c>
      <c r="BA4910">
        <v>1</v>
      </c>
      <c r="BB4910">
        <v>2.2999999999999998</v>
      </c>
      <c r="BC4910">
        <v>0.15</v>
      </c>
      <c r="BD4910">
        <v>-0.5</v>
      </c>
      <c r="BE4910">
        <v>2.2000000000000002</v>
      </c>
      <c r="BF4910">
        <v>1.7</v>
      </c>
    </row>
    <row r="4911" spans="1:58" x14ac:dyDescent="0.55000000000000004">
      <c r="A4911" t="s">
        <v>1287</v>
      </c>
      <c r="B4911" t="s">
        <v>3</v>
      </c>
      <c r="C4911" t="s">
        <v>3090</v>
      </c>
      <c r="D4911">
        <v>0</v>
      </c>
      <c r="E4911">
        <f>IF(OR(ISBLANK(F4911),F4911=61),0,1)</f>
        <v>0</v>
      </c>
      <c r="G4911">
        <f>IF(AND(F4911&lt;31,E4911=1),1,0)</f>
        <v>0</v>
      </c>
      <c r="H4911">
        <f>IF(AND(F4911&gt;=31,E4911=1),1,0)</f>
        <v>0</v>
      </c>
      <c r="I4911">
        <f>IF(AND(F4911&lt;15,E4911=1),1,0)</f>
        <v>0</v>
      </c>
      <c r="J4911">
        <f>IF(F4911=61,1,0)</f>
        <v>0</v>
      </c>
      <c r="K4911" t="s">
        <v>0</v>
      </c>
      <c r="L4911">
        <v>79</v>
      </c>
      <c r="M4911">
        <v>210</v>
      </c>
      <c r="N4911">
        <v>34</v>
      </c>
      <c r="O4911">
        <v>34</v>
      </c>
      <c r="P4911">
        <v>21.8</v>
      </c>
      <c r="Q4911">
        <v>2.9</v>
      </c>
      <c r="R4911">
        <v>5.6</v>
      </c>
      <c r="S4911">
        <v>0.52100000000000002</v>
      </c>
      <c r="T4911">
        <v>2.8</v>
      </c>
      <c r="U4911">
        <v>4.7</v>
      </c>
      <c r="V4911">
        <v>0.58799999999999997</v>
      </c>
      <c r="W4911">
        <v>0.2</v>
      </c>
      <c r="X4911">
        <v>0.9</v>
      </c>
      <c r="Y4911">
        <v>0.188</v>
      </c>
      <c r="Z4911">
        <v>1.9</v>
      </c>
      <c r="AA4911">
        <v>3.3</v>
      </c>
      <c r="AB4911">
        <v>0.57100000000000006</v>
      </c>
      <c r="AC4911">
        <v>1.9</v>
      </c>
      <c r="AD4911">
        <v>3.7</v>
      </c>
      <c r="AE4911">
        <v>5.6</v>
      </c>
      <c r="AF4911">
        <v>0.8</v>
      </c>
      <c r="AG4911">
        <v>0.3</v>
      </c>
      <c r="AH4911">
        <v>0.4</v>
      </c>
      <c r="AI4911">
        <v>1.4</v>
      </c>
      <c r="AJ4911">
        <v>2.9</v>
      </c>
      <c r="AK4911">
        <v>7.9</v>
      </c>
      <c r="AL4911">
        <v>14.8</v>
      </c>
      <c r="AM4911">
        <v>0.55100000000000005</v>
      </c>
      <c r="AN4911">
        <v>0.53600000000000003</v>
      </c>
      <c r="AO4911">
        <v>0.16700000000000001</v>
      </c>
      <c r="AP4911">
        <v>0.58299999999999996</v>
      </c>
      <c r="AQ4911">
        <v>267</v>
      </c>
      <c r="AR4911">
        <v>10</v>
      </c>
      <c r="AS4911">
        <v>18.899999999999999</v>
      </c>
      <c r="AT4911">
        <v>14.5</v>
      </c>
      <c r="AU4911">
        <v>7.3</v>
      </c>
      <c r="AV4911">
        <v>0.8</v>
      </c>
      <c r="AW4911">
        <v>1.8</v>
      </c>
      <c r="AX4911">
        <v>15.8</v>
      </c>
      <c r="AY4911">
        <v>19.100000000000001</v>
      </c>
      <c r="AZ4911">
        <v>1.1000000000000001</v>
      </c>
      <c r="BA4911">
        <v>1.5</v>
      </c>
      <c r="BB4911">
        <v>2.6</v>
      </c>
      <c r="BC4911">
        <v>0.13900000000000001</v>
      </c>
      <c r="BD4911">
        <v>-0.8</v>
      </c>
      <c r="BE4911">
        <v>1.4</v>
      </c>
      <c r="BF4911">
        <v>0.5</v>
      </c>
    </row>
    <row r="4912" spans="1:58" x14ac:dyDescent="0.55000000000000004">
      <c r="A4912" t="s">
        <v>1287</v>
      </c>
      <c r="B4912" t="s">
        <v>9</v>
      </c>
      <c r="C4912" t="s">
        <v>3090</v>
      </c>
      <c r="D4912">
        <v>0</v>
      </c>
      <c r="E4912">
        <f>IF(OR(ISBLANK(F4912),F4912=61),0,1)</f>
        <v>0</v>
      </c>
      <c r="G4912">
        <f>IF(AND(F4912&lt;31,E4912=1),1,0)</f>
        <v>0</v>
      </c>
      <c r="H4912">
        <f>IF(AND(F4912&gt;=31,E4912=1),1,0)</f>
        <v>0</v>
      </c>
      <c r="I4912">
        <f>IF(AND(F4912&lt;15,E4912=1),1,0)</f>
        <v>0</v>
      </c>
      <c r="J4912">
        <f>IF(F4912=61,1,0)</f>
        <v>0</v>
      </c>
      <c r="K4912" t="s">
        <v>0</v>
      </c>
      <c r="L4912">
        <v>79</v>
      </c>
      <c r="M4912">
        <v>210</v>
      </c>
      <c r="N4912">
        <v>28</v>
      </c>
      <c r="O4912">
        <v>26</v>
      </c>
      <c r="P4912">
        <v>23.3</v>
      </c>
      <c r="Q4912">
        <v>4.5</v>
      </c>
      <c r="R4912">
        <v>8</v>
      </c>
      <c r="S4912">
        <v>0.56299999999999994</v>
      </c>
      <c r="T4912">
        <v>4.3</v>
      </c>
      <c r="U4912">
        <v>7.1</v>
      </c>
      <c r="V4912">
        <v>0.60299999999999998</v>
      </c>
      <c r="W4912">
        <v>0.2</v>
      </c>
      <c r="X4912">
        <v>0.9</v>
      </c>
      <c r="Y4912">
        <v>0.24</v>
      </c>
      <c r="Z4912">
        <v>3.9</v>
      </c>
      <c r="AA4912">
        <v>5.5</v>
      </c>
      <c r="AB4912">
        <v>0.70099999999999996</v>
      </c>
      <c r="AC4912">
        <v>2</v>
      </c>
      <c r="AD4912">
        <v>4</v>
      </c>
      <c r="AE4912">
        <v>6</v>
      </c>
      <c r="AF4912">
        <v>1.2</v>
      </c>
      <c r="AG4912">
        <v>0.2</v>
      </c>
      <c r="AH4912">
        <v>0.3</v>
      </c>
      <c r="AI4912">
        <v>1.6</v>
      </c>
      <c r="AJ4912">
        <v>3.1</v>
      </c>
      <c r="AK4912">
        <v>13.1</v>
      </c>
      <c r="AL4912">
        <v>23.6</v>
      </c>
      <c r="AM4912">
        <v>0.61599999999999999</v>
      </c>
      <c r="AN4912">
        <v>0.57600000000000007</v>
      </c>
      <c r="AO4912">
        <v>0.112</v>
      </c>
      <c r="AP4912">
        <v>0.68799999999999994</v>
      </c>
      <c r="AQ4912">
        <v>343</v>
      </c>
      <c r="AR4912">
        <v>10.6</v>
      </c>
      <c r="AS4912">
        <v>21.8</v>
      </c>
      <c r="AT4912">
        <v>16.100000000000001</v>
      </c>
      <c r="AU4912">
        <v>12.7</v>
      </c>
      <c r="AV4912">
        <v>0.4</v>
      </c>
      <c r="AW4912">
        <v>1.5</v>
      </c>
      <c r="AX4912">
        <v>12.9</v>
      </c>
      <c r="AY4912">
        <v>27.1</v>
      </c>
      <c r="AZ4912">
        <v>2.2000000000000002</v>
      </c>
      <c r="BA4912">
        <v>1</v>
      </c>
      <c r="BB4912">
        <v>3.2</v>
      </c>
      <c r="BC4912">
        <v>0.19700000000000001</v>
      </c>
      <c r="BD4912">
        <v>2.2000000000000002</v>
      </c>
      <c r="BE4912">
        <v>-0.4</v>
      </c>
      <c r="BF4912">
        <v>1.8</v>
      </c>
    </row>
    <row r="4913" spans="1:58" x14ac:dyDescent="0.55000000000000004">
      <c r="A4913" t="s">
        <v>322</v>
      </c>
      <c r="B4913" t="s">
        <v>6</v>
      </c>
      <c r="C4913" t="s">
        <v>3091</v>
      </c>
      <c r="D4913">
        <v>0</v>
      </c>
      <c r="E4913">
        <f>IF(OR(ISBLANK(F4913),F4913=61),0,1)</f>
        <v>0</v>
      </c>
      <c r="G4913">
        <f>IF(AND(F4913&lt;31,E4913=1),1,0)</f>
        <v>0</v>
      </c>
      <c r="H4913">
        <f>IF(AND(F4913&gt;=31,E4913=1),1,0)</f>
        <v>0</v>
      </c>
      <c r="I4913">
        <f>IF(AND(F4913&lt;15,E4913=1),1,0)</f>
        <v>0</v>
      </c>
      <c r="J4913">
        <f>IF(F4913=61,1,0)</f>
        <v>0</v>
      </c>
      <c r="K4913" t="s">
        <v>0</v>
      </c>
      <c r="L4913">
        <v>81</v>
      </c>
      <c r="M4913">
        <v>254</v>
      </c>
      <c r="N4913">
        <v>33</v>
      </c>
      <c r="O4913">
        <v>24</v>
      </c>
      <c r="P4913">
        <v>23.8</v>
      </c>
      <c r="Q4913">
        <v>3.9</v>
      </c>
      <c r="R4913">
        <v>6.6</v>
      </c>
      <c r="S4913">
        <v>0.59</v>
      </c>
      <c r="T4913">
        <v>3.9</v>
      </c>
      <c r="U4913">
        <v>6.6</v>
      </c>
      <c r="V4913">
        <v>0.59</v>
      </c>
      <c r="W4913">
        <v>0</v>
      </c>
      <c r="X4913">
        <v>0</v>
      </c>
      <c r="Y4913">
        <v>0</v>
      </c>
      <c r="Z4913">
        <v>1.9</v>
      </c>
      <c r="AA4913">
        <v>3</v>
      </c>
      <c r="AB4913">
        <v>0.64300000000000002</v>
      </c>
      <c r="AC4913">
        <v>2.5</v>
      </c>
      <c r="AD4913">
        <v>5.6</v>
      </c>
      <c r="AE4913">
        <v>8.1</v>
      </c>
      <c r="AF4913">
        <v>0.6</v>
      </c>
      <c r="AG4913">
        <v>0.8</v>
      </c>
      <c r="AH4913">
        <v>2.7</v>
      </c>
      <c r="AI4913">
        <v>1.3</v>
      </c>
      <c r="AJ4913">
        <v>2.5</v>
      </c>
      <c r="AK4913">
        <v>9.6999999999999993</v>
      </c>
      <c r="AL4913">
        <v>25.3</v>
      </c>
      <c r="AM4913">
        <v>0.60499999999999998</v>
      </c>
      <c r="AN4913">
        <v>0.59</v>
      </c>
      <c r="AO4913">
        <v>0</v>
      </c>
      <c r="AP4913">
        <v>0.45200000000000001</v>
      </c>
      <c r="AQ4913">
        <v>306</v>
      </c>
      <c r="AR4913">
        <v>11.3</v>
      </c>
      <c r="AS4913">
        <v>25.8</v>
      </c>
      <c r="AT4913">
        <v>18.7</v>
      </c>
      <c r="AU4913">
        <v>5.6</v>
      </c>
      <c r="AV4913">
        <v>1.8</v>
      </c>
      <c r="AW4913">
        <v>11.7</v>
      </c>
      <c r="AX4913">
        <v>14.3</v>
      </c>
      <c r="AY4913">
        <v>19.3</v>
      </c>
      <c r="AZ4913">
        <v>1.7</v>
      </c>
      <c r="BA4913">
        <v>1.9</v>
      </c>
      <c r="BB4913">
        <v>3.6</v>
      </c>
      <c r="BC4913">
        <v>0.183</v>
      </c>
      <c r="BD4913">
        <v>0.7</v>
      </c>
      <c r="BE4913">
        <v>8</v>
      </c>
      <c r="BF4913">
        <v>8.6999999999999993</v>
      </c>
    </row>
    <row r="4914" spans="1:58" x14ac:dyDescent="0.55000000000000004">
      <c r="A4914" t="s">
        <v>322</v>
      </c>
      <c r="B4914" t="s">
        <v>9</v>
      </c>
      <c r="C4914" t="s">
        <v>3091</v>
      </c>
      <c r="D4914">
        <v>0</v>
      </c>
      <c r="E4914">
        <f>IF(OR(ISBLANK(F4914),F4914=61),0,1)</f>
        <v>0</v>
      </c>
      <c r="G4914">
        <f>IF(AND(F4914&lt;31,E4914=1),1,0)</f>
        <v>0</v>
      </c>
      <c r="H4914">
        <f>IF(AND(F4914&gt;=31,E4914=1),1,0)</f>
        <v>0</v>
      </c>
      <c r="I4914">
        <f>IF(AND(F4914&lt;15,E4914=1),1,0)</f>
        <v>0</v>
      </c>
      <c r="J4914">
        <f>IF(F4914=61,1,0)</f>
        <v>0</v>
      </c>
      <c r="K4914" t="s">
        <v>0</v>
      </c>
      <c r="L4914">
        <v>81</v>
      </c>
      <c r="M4914">
        <v>254</v>
      </c>
      <c r="N4914">
        <v>29</v>
      </c>
      <c r="O4914">
        <v>28</v>
      </c>
      <c r="P4914">
        <v>26.3</v>
      </c>
      <c r="Q4914">
        <v>5</v>
      </c>
      <c r="R4914">
        <v>7.3</v>
      </c>
      <c r="S4914">
        <v>0.68500000000000005</v>
      </c>
      <c r="T4914">
        <v>5</v>
      </c>
      <c r="U4914">
        <v>7.3</v>
      </c>
      <c r="V4914">
        <v>0.68900000000000006</v>
      </c>
      <c r="W4914">
        <v>0</v>
      </c>
      <c r="X4914">
        <v>0</v>
      </c>
      <c r="Y4914">
        <v>0</v>
      </c>
      <c r="Z4914">
        <v>2</v>
      </c>
      <c r="AA4914">
        <v>3.3</v>
      </c>
      <c r="AB4914">
        <v>0.61099999999999999</v>
      </c>
      <c r="AC4914">
        <v>2</v>
      </c>
      <c r="AD4914">
        <v>6.9</v>
      </c>
      <c r="AE4914">
        <v>8.9</v>
      </c>
      <c r="AF4914">
        <v>0.7</v>
      </c>
      <c r="AG4914">
        <v>1</v>
      </c>
      <c r="AH4914">
        <v>2.2999999999999998</v>
      </c>
      <c r="AI4914">
        <v>1.7</v>
      </c>
      <c r="AJ4914">
        <v>2.4</v>
      </c>
      <c r="AK4914">
        <v>12.1</v>
      </c>
      <c r="AL4914">
        <v>28.5</v>
      </c>
      <c r="AM4914">
        <v>0.67799999999999994</v>
      </c>
      <c r="AN4914">
        <v>0.68500000000000005</v>
      </c>
      <c r="AO4914">
        <v>5.0000000000000001E-3</v>
      </c>
      <c r="AP4914">
        <v>0.44600000000000001</v>
      </c>
      <c r="AQ4914">
        <v>309</v>
      </c>
      <c r="AR4914">
        <v>8.9</v>
      </c>
      <c r="AS4914">
        <v>30.6</v>
      </c>
      <c r="AT4914">
        <v>19.8</v>
      </c>
      <c r="AU4914">
        <v>5.4</v>
      </c>
      <c r="AV4914">
        <v>2.2000000000000002</v>
      </c>
      <c r="AW4914">
        <v>9.6</v>
      </c>
      <c r="AX4914">
        <v>16</v>
      </c>
      <c r="AY4914">
        <v>20.399999999999999</v>
      </c>
      <c r="AZ4914">
        <v>2.1</v>
      </c>
      <c r="BA4914">
        <v>2.1</v>
      </c>
      <c r="BB4914">
        <v>4.2</v>
      </c>
      <c r="BC4914">
        <v>0.221</v>
      </c>
      <c r="BD4914">
        <v>2.2999999999999998</v>
      </c>
      <c r="BE4914">
        <v>7.4</v>
      </c>
      <c r="BF4914">
        <v>9.6</v>
      </c>
    </row>
    <row r="4915" spans="1:58" x14ac:dyDescent="0.55000000000000004">
      <c r="A4915" t="s">
        <v>760</v>
      </c>
      <c r="B4915" t="s">
        <v>3</v>
      </c>
      <c r="C4915" t="s">
        <v>3092</v>
      </c>
      <c r="D4915">
        <v>0</v>
      </c>
      <c r="E4915">
        <f>IF(OR(ISBLANK(F4915),F4915=61),0,1)</f>
        <v>0</v>
      </c>
      <c r="G4915">
        <f>IF(AND(F4915&lt;31,E4915=1),1,0)</f>
        <v>0</v>
      </c>
      <c r="H4915">
        <f>IF(AND(F4915&gt;=31,E4915=1),1,0)</f>
        <v>0</v>
      </c>
      <c r="I4915">
        <f>IF(AND(F4915&lt;15,E4915=1),1,0)</f>
        <v>0</v>
      </c>
      <c r="J4915">
        <f>IF(F4915=61,1,0)</f>
        <v>0</v>
      </c>
      <c r="K4915" t="s">
        <v>0</v>
      </c>
      <c r="L4915">
        <v>76</v>
      </c>
      <c r="M4915">
        <v>235</v>
      </c>
      <c r="N4915">
        <v>25</v>
      </c>
      <c r="O4915">
        <v>0</v>
      </c>
      <c r="P4915">
        <v>10.3</v>
      </c>
      <c r="Q4915">
        <v>1.4</v>
      </c>
      <c r="R4915">
        <v>2.2000000000000002</v>
      </c>
      <c r="S4915">
        <v>0.63</v>
      </c>
      <c r="T4915">
        <v>1.4</v>
      </c>
      <c r="U4915">
        <v>2.2000000000000002</v>
      </c>
      <c r="V4915">
        <v>0.63</v>
      </c>
      <c r="W4915">
        <v>0</v>
      </c>
      <c r="X4915">
        <v>0</v>
      </c>
      <c r="Y4915">
        <v>0</v>
      </c>
      <c r="Z4915">
        <v>0.8</v>
      </c>
      <c r="AA4915">
        <v>1.3</v>
      </c>
      <c r="AB4915">
        <v>0.59399999999999997</v>
      </c>
      <c r="AC4915">
        <v>1.2</v>
      </c>
      <c r="AD4915">
        <v>1.7</v>
      </c>
      <c r="AE4915">
        <v>3</v>
      </c>
      <c r="AF4915">
        <v>0.2</v>
      </c>
      <c r="AG4915">
        <v>0.2</v>
      </c>
      <c r="AH4915">
        <v>0.4</v>
      </c>
      <c r="AI4915">
        <v>0.7</v>
      </c>
      <c r="AJ4915">
        <v>2</v>
      </c>
      <c r="AK4915">
        <v>3.5</v>
      </c>
      <c r="AL4915">
        <v>17.100000000000001</v>
      </c>
      <c r="AM4915">
        <v>0.629</v>
      </c>
      <c r="AN4915">
        <v>0.63</v>
      </c>
      <c r="AO4915">
        <v>0</v>
      </c>
      <c r="AP4915">
        <v>0.59299999999999997</v>
      </c>
      <c r="AQ4915">
        <v>86</v>
      </c>
      <c r="AR4915">
        <v>12.3</v>
      </c>
      <c r="AS4915">
        <v>19.3</v>
      </c>
      <c r="AT4915">
        <v>15.6</v>
      </c>
      <c r="AU4915">
        <v>3.1</v>
      </c>
      <c r="AV4915">
        <v>0.9</v>
      </c>
      <c r="AW4915">
        <v>4.5999999999999996</v>
      </c>
      <c r="AX4915">
        <v>20.6</v>
      </c>
      <c r="AY4915">
        <v>16.5</v>
      </c>
      <c r="AZ4915">
        <v>0.4</v>
      </c>
      <c r="BA4915">
        <v>0.3</v>
      </c>
      <c r="BB4915">
        <v>0.8</v>
      </c>
      <c r="BC4915">
        <v>0.11899999999999999</v>
      </c>
      <c r="BD4915">
        <v>-3.3</v>
      </c>
      <c r="BE4915">
        <v>-1.1000000000000001</v>
      </c>
      <c r="BF4915">
        <v>-4.4000000000000004</v>
      </c>
    </row>
    <row r="4916" spans="1:58" x14ac:dyDescent="0.55000000000000004">
      <c r="A4916" t="s">
        <v>760</v>
      </c>
      <c r="B4916" t="s">
        <v>6</v>
      </c>
      <c r="C4916" t="s">
        <v>3092</v>
      </c>
      <c r="D4916">
        <v>0</v>
      </c>
      <c r="E4916">
        <f>IF(OR(ISBLANK(F4916),F4916=61),0,1)</f>
        <v>0</v>
      </c>
      <c r="G4916">
        <f>IF(AND(F4916&lt;31,E4916=1),1,0)</f>
        <v>0</v>
      </c>
      <c r="H4916">
        <f>IF(AND(F4916&gt;=31,E4916=1),1,0)</f>
        <v>0</v>
      </c>
      <c r="I4916">
        <f>IF(AND(F4916&lt;15,E4916=1),1,0)</f>
        <v>0</v>
      </c>
      <c r="J4916">
        <f>IF(F4916=61,1,0)</f>
        <v>0</v>
      </c>
      <c r="K4916" t="s">
        <v>0</v>
      </c>
      <c r="L4916">
        <v>76</v>
      </c>
      <c r="M4916">
        <v>235</v>
      </c>
      <c r="N4916">
        <v>30</v>
      </c>
      <c r="O4916">
        <v>10</v>
      </c>
      <c r="P4916">
        <v>14</v>
      </c>
      <c r="Q4916">
        <v>1.8</v>
      </c>
      <c r="R4916">
        <v>3.2</v>
      </c>
      <c r="S4916">
        <v>0.56299999999999994</v>
      </c>
      <c r="T4916">
        <v>1.8</v>
      </c>
      <c r="U4916">
        <v>3.1</v>
      </c>
      <c r="V4916">
        <v>0.57399999999999995</v>
      </c>
      <c r="W4916">
        <v>0</v>
      </c>
      <c r="X4916">
        <v>0.1</v>
      </c>
      <c r="Y4916">
        <v>0</v>
      </c>
      <c r="Z4916">
        <v>0.8</v>
      </c>
      <c r="AA4916">
        <v>1.7</v>
      </c>
      <c r="AB4916">
        <v>0.48</v>
      </c>
      <c r="AC4916">
        <v>1.5</v>
      </c>
      <c r="AD4916">
        <v>1.8</v>
      </c>
      <c r="AE4916">
        <v>3.3</v>
      </c>
      <c r="AF4916">
        <v>0.3</v>
      </c>
      <c r="AG4916">
        <v>0.2</v>
      </c>
      <c r="AH4916">
        <v>0.6</v>
      </c>
      <c r="AI4916">
        <v>0.9</v>
      </c>
      <c r="AJ4916">
        <v>2</v>
      </c>
      <c r="AK4916">
        <v>4.4000000000000004</v>
      </c>
      <c r="AL4916">
        <v>15.2</v>
      </c>
      <c r="AM4916">
        <v>0.55100000000000005</v>
      </c>
      <c r="AN4916">
        <v>0.56299999999999994</v>
      </c>
      <c r="AO4916">
        <v>2.1000000000000001E-2</v>
      </c>
      <c r="AP4916">
        <v>0.52100000000000002</v>
      </c>
      <c r="AQ4916">
        <v>130</v>
      </c>
      <c r="AR4916">
        <v>10.7</v>
      </c>
      <c r="AS4916">
        <v>14.7</v>
      </c>
      <c r="AT4916">
        <v>12.6</v>
      </c>
      <c r="AU4916">
        <v>5.4</v>
      </c>
      <c r="AV4916">
        <v>1</v>
      </c>
      <c r="AW4916">
        <v>4.2</v>
      </c>
      <c r="AX4916">
        <v>18.399999999999999</v>
      </c>
      <c r="AY4916">
        <v>16.8</v>
      </c>
      <c r="AZ4916">
        <v>0.4</v>
      </c>
      <c r="BA4916">
        <v>0.5</v>
      </c>
      <c r="BB4916">
        <v>0.9</v>
      </c>
      <c r="BC4916">
        <v>8.8000000000000009E-2</v>
      </c>
      <c r="BD4916">
        <v>-3.9</v>
      </c>
      <c r="BE4916">
        <v>-0.6</v>
      </c>
      <c r="BF4916">
        <v>-4.5</v>
      </c>
    </row>
    <row r="4917" spans="1:58" x14ac:dyDescent="0.55000000000000004">
      <c r="A4917" t="s">
        <v>183</v>
      </c>
      <c r="B4917" t="s">
        <v>6</v>
      </c>
      <c r="C4917" t="s">
        <v>3093</v>
      </c>
      <c r="D4917">
        <v>0</v>
      </c>
      <c r="E4917">
        <f>IF(OR(ISBLANK(F4917),F4917=61),0,1)</f>
        <v>0</v>
      </c>
      <c r="G4917">
        <f>IF(AND(F4917&lt;31,E4917=1),1,0)</f>
        <v>0</v>
      </c>
      <c r="H4917">
        <f>IF(AND(F4917&gt;=31,E4917=1),1,0)</f>
        <v>0</v>
      </c>
      <c r="I4917">
        <f>IF(AND(F4917&lt;15,E4917=1),1,0)</f>
        <v>0</v>
      </c>
      <c r="J4917">
        <f>IF(F4917=61,1,0)</f>
        <v>0</v>
      </c>
      <c r="K4917" t="s">
        <v>0</v>
      </c>
      <c r="L4917">
        <v>80</v>
      </c>
      <c r="M4917">
        <v>230</v>
      </c>
      <c r="N4917">
        <v>34</v>
      </c>
      <c r="O4917">
        <v>1</v>
      </c>
      <c r="P4917">
        <v>13.1</v>
      </c>
      <c r="Q4917">
        <v>1.6</v>
      </c>
      <c r="R4917">
        <v>3.7</v>
      </c>
      <c r="S4917">
        <v>0.42099999999999999</v>
      </c>
      <c r="T4917">
        <v>1.1000000000000001</v>
      </c>
      <c r="U4917">
        <v>2.6</v>
      </c>
      <c r="V4917">
        <v>0.433</v>
      </c>
      <c r="W4917">
        <v>0.4</v>
      </c>
      <c r="X4917">
        <v>1.1000000000000001</v>
      </c>
      <c r="Y4917">
        <v>0.38900000000000001</v>
      </c>
      <c r="Z4917">
        <v>0.6</v>
      </c>
      <c r="AA4917">
        <v>1.1000000000000001</v>
      </c>
      <c r="AB4917">
        <v>0.55299999999999994</v>
      </c>
      <c r="AC4917">
        <v>0.5</v>
      </c>
      <c r="AD4917">
        <v>1.1000000000000001</v>
      </c>
      <c r="AE4917">
        <v>1.6</v>
      </c>
      <c r="AF4917">
        <v>0.6</v>
      </c>
      <c r="AG4917">
        <v>0.2</v>
      </c>
      <c r="AH4917">
        <v>0.1</v>
      </c>
      <c r="AI4917">
        <v>1.2</v>
      </c>
      <c r="AJ4917">
        <v>2.1</v>
      </c>
      <c r="AK4917">
        <v>4.0999999999999996</v>
      </c>
      <c r="AL4917">
        <v>6.5</v>
      </c>
      <c r="AM4917">
        <v>0.48899999999999999</v>
      </c>
      <c r="AN4917">
        <v>0.47599999999999998</v>
      </c>
      <c r="AO4917">
        <v>0.28599999999999998</v>
      </c>
      <c r="AP4917">
        <v>0.30199999999999999</v>
      </c>
      <c r="AQ4917">
        <v>136</v>
      </c>
      <c r="AR4917">
        <v>4.4000000000000004</v>
      </c>
      <c r="AS4917">
        <v>9.5</v>
      </c>
      <c r="AT4917">
        <v>7</v>
      </c>
      <c r="AU4917">
        <v>10.199999999999999</v>
      </c>
      <c r="AV4917">
        <v>1</v>
      </c>
      <c r="AW4917">
        <v>0.7</v>
      </c>
      <c r="AX4917">
        <v>21.7</v>
      </c>
      <c r="AY4917">
        <v>20.6</v>
      </c>
      <c r="AZ4917">
        <v>-0.2</v>
      </c>
      <c r="BA4917">
        <v>0.6</v>
      </c>
      <c r="BB4917">
        <v>0.4</v>
      </c>
      <c r="BC4917">
        <v>3.5999999999999997E-2</v>
      </c>
      <c r="BD4917">
        <v>-4.9000000000000004</v>
      </c>
      <c r="BE4917">
        <v>-1</v>
      </c>
      <c r="BF4917">
        <v>-6</v>
      </c>
    </row>
    <row r="4918" spans="1:58" x14ac:dyDescent="0.55000000000000004">
      <c r="A4918" t="s">
        <v>256</v>
      </c>
      <c r="B4918" t="s">
        <v>18</v>
      </c>
      <c r="C4918" t="s">
        <v>3094</v>
      </c>
      <c r="D4918">
        <v>0</v>
      </c>
      <c r="E4918">
        <f>IF(OR(ISBLANK(F4918),F4918=61),0,1)</f>
        <v>0</v>
      </c>
      <c r="G4918">
        <f>IF(AND(F4918&lt;31,E4918=1),1,0)</f>
        <v>0</v>
      </c>
      <c r="H4918">
        <f>IF(AND(F4918&gt;=31,E4918=1),1,0)</f>
        <v>0</v>
      </c>
      <c r="I4918">
        <f>IF(AND(F4918&lt;15,E4918=1),1,0)</f>
        <v>0</v>
      </c>
      <c r="J4918">
        <f>IF(F4918=61,1,0)</f>
        <v>0</v>
      </c>
      <c r="K4918" t="s">
        <v>0</v>
      </c>
      <c r="L4918">
        <v>80</v>
      </c>
      <c r="M4918">
        <v>205</v>
      </c>
      <c r="N4918">
        <v>15</v>
      </c>
      <c r="O4918">
        <v>0</v>
      </c>
      <c r="P4918">
        <v>9.9</v>
      </c>
      <c r="Q4918">
        <v>1.1000000000000001</v>
      </c>
      <c r="R4918">
        <v>2.4</v>
      </c>
      <c r="S4918">
        <v>0.44400000000000001</v>
      </c>
      <c r="T4918">
        <v>1.1000000000000001</v>
      </c>
      <c r="U4918">
        <v>2.2000000000000002</v>
      </c>
      <c r="V4918">
        <v>0.48499999999999999</v>
      </c>
      <c r="W4918">
        <v>0</v>
      </c>
      <c r="X4918">
        <v>0.2</v>
      </c>
      <c r="Y4918">
        <v>0</v>
      </c>
      <c r="Z4918">
        <v>0.4</v>
      </c>
      <c r="AA4918">
        <v>1.2</v>
      </c>
      <c r="AB4918">
        <v>0.33300000000000002</v>
      </c>
      <c r="AC4918">
        <v>1.1000000000000001</v>
      </c>
      <c r="AD4918">
        <v>0.6</v>
      </c>
      <c r="AE4918">
        <v>1.7</v>
      </c>
      <c r="AF4918">
        <v>0.5</v>
      </c>
      <c r="AG4918">
        <v>0.1</v>
      </c>
      <c r="AH4918">
        <v>0.2</v>
      </c>
      <c r="AI4918">
        <v>0.3</v>
      </c>
      <c r="AJ4918">
        <v>1.9</v>
      </c>
      <c r="AK4918">
        <v>2.5</v>
      </c>
      <c r="AL4918">
        <v>11</v>
      </c>
      <c r="AM4918">
        <v>0.42599999999999999</v>
      </c>
      <c r="AN4918">
        <v>0.44400000000000001</v>
      </c>
      <c r="AO4918">
        <v>8.3000000000000004E-2</v>
      </c>
      <c r="AP4918">
        <v>0.5</v>
      </c>
      <c r="AQ4918">
        <v>42</v>
      </c>
      <c r="AR4918">
        <v>12.4</v>
      </c>
      <c r="AS4918">
        <v>7.2</v>
      </c>
      <c r="AT4918">
        <v>9.9</v>
      </c>
      <c r="AU4918">
        <v>10.8</v>
      </c>
      <c r="AV4918">
        <v>0.8</v>
      </c>
      <c r="AW4918">
        <v>2.2000000000000002</v>
      </c>
      <c r="AX4918">
        <v>8.1999999999999993</v>
      </c>
      <c r="AY4918">
        <v>17</v>
      </c>
      <c r="AZ4918">
        <v>0.2</v>
      </c>
      <c r="BA4918">
        <v>0.1</v>
      </c>
      <c r="BB4918">
        <v>0.3</v>
      </c>
      <c r="BC4918">
        <v>7.8E-2</v>
      </c>
      <c r="BD4918">
        <v>-1.6</v>
      </c>
      <c r="BE4918">
        <v>-1.1000000000000001</v>
      </c>
      <c r="BF4918">
        <v>-2.7</v>
      </c>
    </row>
    <row r="4919" spans="1:58" x14ac:dyDescent="0.55000000000000004">
      <c r="A4919" t="s">
        <v>553</v>
      </c>
      <c r="B4919" t="s">
        <v>18</v>
      </c>
      <c r="C4919" t="s">
        <v>3095</v>
      </c>
      <c r="D4919">
        <v>0</v>
      </c>
      <c r="E4919">
        <f>IF(OR(ISBLANK(F4919),F4919=61),0,1)</f>
        <v>0</v>
      </c>
      <c r="G4919">
        <f>IF(AND(F4919&lt;31,E4919=1),1,0)</f>
        <v>0</v>
      </c>
      <c r="H4919">
        <f>IF(AND(F4919&gt;=31,E4919=1),1,0)</f>
        <v>0</v>
      </c>
      <c r="I4919">
        <f>IF(AND(F4919&lt;15,E4919=1),1,0)</f>
        <v>0</v>
      </c>
      <c r="J4919">
        <f>IF(F4919=61,1,0)</f>
        <v>0</v>
      </c>
      <c r="K4919" t="s">
        <v>0</v>
      </c>
      <c r="L4919">
        <v>80</v>
      </c>
      <c r="M4919">
        <v>230</v>
      </c>
      <c r="N4919">
        <v>5</v>
      </c>
      <c r="O4919">
        <v>0</v>
      </c>
      <c r="P4919">
        <v>3.2</v>
      </c>
      <c r="Q4919">
        <v>0.2</v>
      </c>
      <c r="R4919">
        <v>0.4</v>
      </c>
      <c r="S4919">
        <v>0.5</v>
      </c>
      <c r="T4919">
        <v>0.2</v>
      </c>
      <c r="U4919">
        <v>0.2</v>
      </c>
      <c r="V4919">
        <v>1</v>
      </c>
      <c r="W4919">
        <v>0</v>
      </c>
      <c r="X4919">
        <v>0.2</v>
      </c>
      <c r="Y4919">
        <v>0</v>
      </c>
      <c r="Z4919">
        <v>0</v>
      </c>
      <c r="AA4919">
        <v>0</v>
      </c>
      <c r="AB4919">
        <v>0</v>
      </c>
      <c r="AC4919">
        <v>0.2</v>
      </c>
      <c r="AD4919">
        <v>0.2</v>
      </c>
      <c r="AE4919">
        <v>0.4</v>
      </c>
      <c r="AF4919">
        <v>0</v>
      </c>
      <c r="AG4919">
        <v>0.4</v>
      </c>
      <c r="AH4919">
        <v>0</v>
      </c>
      <c r="AI4919">
        <v>0.8</v>
      </c>
      <c r="AJ4919">
        <v>0.4</v>
      </c>
      <c r="AK4919">
        <v>0.4</v>
      </c>
      <c r="AL4919">
        <v>-2.2999999999999998</v>
      </c>
      <c r="AM4919">
        <v>0.5</v>
      </c>
      <c r="AN4919">
        <v>0.5</v>
      </c>
      <c r="AO4919">
        <v>0.5</v>
      </c>
      <c r="AP4919">
        <v>0</v>
      </c>
      <c r="AQ4919">
        <v>2</v>
      </c>
      <c r="AR4919">
        <v>7.4</v>
      </c>
      <c r="AS4919">
        <v>6.8</v>
      </c>
      <c r="AT4919">
        <v>7</v>
      </c>
      <c r="AU4919">
        <v>0</v>
      </c>
      <c r="AV4919">
        <v>7.4</v>
      </c>
      <c r="AW4919">
        <v>0</v>
      </c>
      <c r="AX4919">
        <v>66.7</v>
      </c>
      <c r="AY4919">
        <v>19.2</v>
      </c>
      <c r="AZ4919">
        <v>-0.1</v>
      </c>
      <c r="BA4919">
        <v>0</v>
      </c>
      <c r="BB4919">
        <v>-0.1</v>
      </c>
      <c r="BC4919">
        <v>-0.13500000000000001</v>
      </c>
      <c r="BD4919">
        <v>-12.1</v>
      </c>
      <c r="BE4919">
        <v>2</v>
      </c>
      <c r="BF4919">
        <v>-10.1</v>
      </c>
    </row>
    <row r="4920" spans="1:58" x14ac:dyDescent="0.55000000000000004">
      <c r="A4920" t="s">
        <v>553</v>
      </c>
      <c r="B4920" t="s">
        <v>3</v>
      </c>
      <c r="C4920" t="s">
        <v>3095</v>
      </c>
      <c r="D4920">
        <v>0</v>
      </c>
      <c r="E4920">
        <f>IF(OR(ISBLANK(F4920),F4920=61),0,1)</f>
        <v>0</v>
      </c>
      <c r="G4920">
        <f>IF(AND(F4920&lt;31,E4920=1),1,0)</f>
        <v>0</v>
      </c>
      <c r="H4920">
        <f>IF(AND(F4920&gt;=31,E4920=1),1,0)</f>
        <v>0</v>
      </c>
      <c r="I4920">
        <f>IF(AND(F4920&lt;15,E4920=1),1,0)</f>
        <v>0</v>
      </c>
      <c r="J4920">
        <f>IF(F4920=61,1,0)</f>
        <v>0</v>
      </c>
      <c r="K4920" t="s">
        <v>0</v>
      </c>
      <c r="L4920">
        <v>80</v>
      </c>
      <c r="M4920">
        <v>230</v>
      </c>
      <c r="N4920">
        <v>7</v>
      </c>
      <c r="O4920">
        <v>0</v>
      </c>
      <c r="P4920">
        <v>2</v>
      </c>
      <c r="Q4920">
        <v>0.3</v>
      </c>
      <c r="R4920">
        <v>0.7</v>
      </c>
      <c r="S4920">
        <v>0.4</v>
      </c>
      <c r="T4920">
        <v>0.3</v>
      </c>
      <c r="U4920">
        <v>0.4</v>
      </c>
      <c r="V4920">
        <v>0.66700000000000004</v>
      </c>
      <c r="W4920">
        <v>0</v>
      </c>
      <c r="X4920">
        <v>0.3</v>
      </c>
      <c r="Y4920">
        <v>0</v>
      </c>
      <c r="Z4920">
        <v>0.3</v>
      </c>
      <c r="AA4920">
        <v>0.3</v>
      </c>
      <c r="AB4920">
        <v>1</v>
      </c>
      <c r="AC4920">
        <v>0.1</v>
      </c>
      <c r="AD4920">
        <v>0.4</v>
      </c>
      <c r="AE4920">
        <v>0.6</v>
      </c>
      <c r="AF4920">
        <v>0.1</v>
      </c>
      <c r="AG4920">
        <v>0.1</v>
      </c>
      <c r="AH4920">
        <v>0</v>
      </c>
      <c r="AI4920">
        <v>0.3</v>
      </c>
      <c r="AJ4920">
        <v>0</v>
      </c>
      <c r="AK4920">
        <v>0.9</v>
      </c>
      <c r="AL4920">
        <v>17.2</v>
      </c>
      <c r="AM4920">
        <v>0.504</v>
      </c>
      <c r="AN4920">
        <v>0.4</v>
      </c>
      <c r="AO4920">
        <v>0.4</v>
      </c>
      <c r="AP4920">
        <v>0.4</v>
      </c>
      <c r="AQ4920">
        <v>6</v>
      </c>
      <c r="AR4920">
        <v>7.9</v>
      </c>
      <c r="AS4920">
        <v>22.5</v>
      </c>
      <c r="AT4920">
        <v>15.4</v>
      </c>
      <c r="AU4920">
        <v>15.2</v>
      </c>
      <c r="AV4920">
        <v>4.0999999999999996</v>
      </c>
      <c r="AW4920">
        <v>0</v>
      </c>
      <c r="AX4920">
        <v>25.2</v>
      </c>
      <c r="AY4920">
        <v>28.4</v>
      </c>
      <c r="AZ4920">
        <v>0</v>
      </c>
      <c r="BA4920">
        <v>0</v>
      </c>
      <c r="BB4920">
        <v>0</v>
      </c>
      <c r="BC4920">
        <v>4.9000000000000002E-2</v>
      </c>
      <c r="BD4920">
        <v>-3.7</v>
      </c>
      <c r="BE4920">
        <v>-0.7</v>
      </c>
      <c r="BF4920">
        <v>-4.4000000000000004</v>
      </c>
    </row>
    <row r="4921" spans="1:58" x14ac:dyDescent="0.55000000000000004">
      <c r="A4921" t="s">
        <v>553</v>
      </c>
      <c r="B4921" t="s">
        <v>6</v>
      </c>
      <c r="C4921" t="s">
        <v>3095</v>
      </c>
      <c r="D4921">
        <v>0</v>
      </c>
      <c r="E4921">
        <f>IF(OR(ISBLANK(F4921),F4921=61),0,1)</f>
        <v>0</v>
      </c>
      <c r="G4921">
        <f>IF(AND(F4921&lt;31,E4921=1),1,0)</f>
        <v>0</v>
      </c>
      <c r="H4921">
        <f>IF(AND(F4921&gt;=31,E4921=1),1,0)</f>
        <v>0</v>
      </c>
      <c r="I4921">
        <f>IF(AND(F4921&lt;15,E4921=1),1,0)</f>
        <v>0</v>
      </c>
      <c r="J4921">
        <f>IF(F4921=61,1,0)</f>
        <v>0</v>
      </c>
      <c r="K4921" t="s">
        <v>0</v>
      </c>
      <c r="L4921">
        <v>80</v>
      </c>
      <c r="M4921">
        <v>230</v>
      </c>
      <c r="N4921">
        <v>5</v>
      </c>
      <c r="O4921">
        <v>0</v>
      </c>
      <c r="P4921">
        <v>3.6</v>
      </c>
      <c r="Q4921">
        <v>0.4</v>
      </c>
      <c r="R4921">
        <v>0.6</v>
      </c>
      <c r="S4921">
        <v>0.66700000000000004</v>
      </c>
      <c r="T4921">
        <v>0.2</v>
      </c>
      <c r="U4921">
        <v>0.2</v>
      </c>
      <c r="V4921">
        <v>1</v>
      </c>
      <c r="W4921">
        <v>0.2</v>
      </c>
      <c r="X4921">
        <v>0.4</v>
      </c>
      <c r="Y4921">
        <v>0.5</v>
      </c>
      <c r="Z4921">
        <v>0.4</v>
      </c>
      <c r="AA4921">
        <v>0.4</v>
      </c>
      <c r="AB4921">
        <v>1</v>
      </c>
      <c r="AC4921">
        <v>0</v>
      </c>
      <c r="AD4921">
        <v>0.4</v>
      </c>
      <c r="AE4921">
        <v>0.4</v>
      </c>
      <c r="AF4921">
        <v>0</v>
      </c>
      <c r="AG4921">
        <v>0</v>
      </c>
      <c r="AH4921">
        <v>0.2</v>
      </c>
      <c r="AI4921">
        <v>0.2</v>
      </c>
      <c r="AJ4921">
        <v>0.4</v>
      </c>
      <c r="AK4921">
        <v>1.4</v>
      </c>
      <c r="AL4921">
        <v>16.5</v>
      </c>
      <c r="AM4921">
        <v>0.8859999999999999</v>
      </c>
      <c r="AN4921">
        <v>0.83299999999999996</v>
      </c>
      <c r="AO4921">
        <v>0.66700000000000004</v>
      </c>
      <c r="AP4921">
        <v>0.66700000000000004</v>
      </c>
      <c r="AQ4921">
        <v>5</v>
      </c>
      <c r="AR4921">
        <v>0</v>
      </c>
      <c r="AS4921">
        <v>14.3</v>
      </c>
      <c r="AT4921">
        <v>6.8</v>
      </c>
      <c r="AU4921">
        <v>0</v>
      </c>
      <c r="AV4921">
        <v>0</v>
      </c>
      <c r="AW4921">
        <v>6.3</v>
      </c>
      <c r="AX4921">
        <v>20.2</v>
      </c>
      <c r="AY4921">
        <v>13.5</v>
      </c>
      <c r="AZ4921">
        <v>0</v>
      </c>
      <c r="BA4921">
        <v>0</v>
      </c>
      <c r="BB4921">
        <v>0.1</v>
      </c>
      <c r="BC4921">
        <v>0.125</v>
      </c>
      <c r="BD4921">
        <v>-0.2</v>
      </c>
      <c r="BE4921">
        <v>-3.2</v>
      </c>
      <c r="BF4921">
        <v>-3.4</v>
      </c>
    </row>
    <row r="4922" spans="1:58" x14ac:dyDescent="0.55000000000000004">
      <c r="A4922" t="s">
        <v>472</v>
      </c>
      <c r="B4922" t="s">
        <v>9</v>
      </c>
      <c r="C4922" t="s">
        <v>3096</v>
      </c>
      <c r="D4922">
        <v>0</v>
      </c>
      <c r="E4922">
        <f>IF(OR(ISBLANK(F4922),F4922=61),0,1)</f>
        <v>0</v>
      </c>
      <c r="G4922">
        <f>IF(AND(F4922&lt;31,E4922=1),1,0)</f>
        <v>0</v>
      </c>
      <c r="H4922">
        <f>IF(AND(F4922&gt;=31,E4922=1),1,0)</f>
        <v>0</v>
      </c>
      <c r="I4922">
        <f>IF(AND(F4922&lt;15,E4922=1),1,0)</f>
        <v>0</v>
      </c>
      <c r="J4922">
        <f>IF(F4922=61,1,0)</f>
        <v>0</v>
      </c>
      <c r="K4922" t="s">
        <v>0</v>
      </c>
      <c r="L4922">
        <v>80</v>
      </c>
      <c r="M4922">
        <v>245</v>
      </c>
      <c r="N4922">
        <v>27</v>
      </c>
      <c r="O4922">
        <v>0</v>
      </c>
      <c r="P4922">
        <v>9.3000000000000007</v>
      </c>
      <c r="Q4922">
        <v>0.7</v>
      </c>
      <c r="R4922">
        <v>1.8</v>
      </c>
      <c r="S4922">
        <v>0.39600000000000002</v>
      </c>
      <c r="T4922">
        <v>0.7</v>
      </c>
      <c r="U4922">
        <v>1.8</v>
      </c>
      <c r="V4922">
        <v>0.39600000000000002</v>
      </c>
      <c r="W4922">
        <v>0</v>
      </c>
      <c r="X4922">
        <v>0</v>
      </c>
      <c r="Y4922">
        <v>0</v>
      </c>
      <c r="Z4922">
        <v>0.6</v>
      </c>
      <c r="AA4922">
        <v>1.9</v>
      </c>
      <c r="AB4922">
        <v>0.3</v>
      </c>
      <c r="AC4922">
        <v>0.8</v>
      </c>
      <c r="AD4922">
        <v>1.3</v>
      </c>
      <c r="AE4922">
        <v>2.1</v>
      </c>
      <c r="AF4922">
        <v>0.4</v>
      </c>
      <c r="AG4922">
        <v>0.2</v>
      </c>
      <c r="AH4922">
        <v>0.2</v>
      </c>
      <c r="AI4922">
        <v>0.7</v>
      </c>
      <c r="AJ4922">
        <v>1.1000000000000001</v>
      </c>
      <c r="AK4922">
        <v>2</v>
      </c>
      <c r="AL4922">
        <v>6</v>
      </c>
      <c r="AM4922">
        <v>0.36899999999999999</v>
      </c>
      <c r="AN4922">
        <v>0.39600000000000002</v>
      </c>
      <c r="AO4922">
        <v>0</v>
      </c>
      <c r="AP4922">
        <v>1.042</v>
      </c>
      <c r="AQ4922">
        <v>63</v>
      </c>
      <c r="AR4922">
        <v>9.5</v>
      </c>
      <c r="AS4922">
        <v>15.4</v>
      </c>
      <c r="AT4922">
        <v>12.4</v>
      </c>
      <c r="AU4922">
        <v>9.3000000000000007</v>
      </c>
      <c r="AV4922">
        <v>1.1000000000000001</v>
      </c>
      <c r="AW4922">
        <v>2.2999999999999998</v>
      </c>
      <c r="AX4922">
        <v>20.9</v>
      </c>
      <c r="AY4922">
        <v>17.8</v>
      </c>
      <c r="AZ4922">
        <v>-0.3</v>
      </c>
      <c r="BA4922">
        <v>0.3</v>
      </c>
      <c r="BB4922">
        <v>-0.1</v>
      </c>
      <c r="BC4922">
        <v>-9.0000000000000011E-3</v>
      </c>
      <c r="BD4922">
        <v>-8.6</v>
      </c>
      <c r="BE4922">
        <v>-0.3</v>
      </c>
      <c r="BF4922">
        <v>-8.9</v>
      </c>
    </row>
    <row r="4923" spans="1:58" x14ac:dyDescent="0.55000000000000004">
      <c r="A4923" t="s">
        <v>463</v>
      </c>
      <c r="B4923" t="s">
        <v>18</v>
      </c>
      <c r="C4923" t="s">
        <v>3097</v>
      </c>
      <c r="D4923">
        <v>0</v>
      </c>
      <c r="E4923">
        <f>IF(OR(ISBLANK(F4923),F4923=61),0,1)</f>
        <v>0</v>
      </c>
      <c r="G4923">
        <f>IF(AND(F4923&lt;31,E4923=1),1,0)</f>
        <v>0</v>
      </c>
      <c r="H4923">
        <f>IF(AND(F4923&gt;=31,E4923=1),1,0)</f>
        <v>0</v>
      </c>
      <c r="I4923">
        <f>IF(AND(F4923&lt;15,E4923=1),1,0)</f>
        <v>0</v>
      </c>
      <c r="J4923">
        <f>IF(F4923=61,1,0)</f>
        <v>0</v>
      </c>
      <c r="K4923" t="s">
        <v>0</v>
      </c>
      <c r="L4923">
        <v>79</v>
      </c>
      <c r="M4923">
        <v>234</v>
      </c>
      <c r="N4923">
        <v>35</v>
      </c>
      <c r="O4923">
        <v>17</v>
      </c>
      <c r="P4923">
        <v>20.100000000000001</v>
      </c>
      <c r="Q4923">
        <v>2</v>
      </c>
      <c r="R4923">
        <v>5.7</v>
      </c>
      <c r="S4923">
        <v>0.35</v>
      </c>
      <c r="T4923">
        <v>1.8</v>
      </c>
      <c r="U4923">
        <v>4.5999999999999996</v>
      </c>
      <c r="V4923">
        <v>0.38800000000000001</v>
      </c>
      <c r="W4923">
        <v>0.2</v>
      </c>
      <c r="X4923">
        <v>1.1000000000000001</v>
      </c>
      <c r="Y4923">
        <v>0.2</v>
      </c>
      <c r="Z4923">
        <v>1.5</v>
      </c>
      <c r="AA4923">
        <v>2.8</v>
      </c>
      <c r="AB4923">
        <v>0.55700000000000005</v>
      </c>
      <c r="AC4923">
        <v>1.4</v>
      </c>
      <c r="AD4923">
        <v>2.8</v>
      </c>
      <c r="AE4923">
        <v>4.2</v>
      </c>
      <c r="AF4923">
        <v>0.7</v>
      </c>
      <c r="AG4923">
        <v>0.3</v>
      </c>
      <c r="AH4923">
        <v>0.2</v>
      </c>
      <c r="AI4923">
        <v>2</v>
      </c>
      <c r="AJ4923">
        <v>3</v>
      </c>
      <c r="AK4923">
        <v>5.8</v>
      </c>
      <c r="AL4923">
        <v>6.1</v>
      </c>
      <c r="AM4923">
        <v>0.41</v>
      </c>
      <c r="AN4923">
        <v>0.37</v>
      </c>
      <c r="AO4923">
        <v>0.2</v>
      </c>
      <c r="AP4923">
        <v>0.48499999999999999</v>
      </c>
      <c r="AQ4923">
        <v>208</v>
      </c>
      <c r="AR4923">
        <v>8.4</v>
      </c>
      <c r="AS4923">
        <v>16.899999999999999</v>
      </c>
      <c r="AT4923">
        <v>12.5</v>
      </c>
      <c r="AU4923">
        <v>7.2</v>
      </c>
      <c r="AV4923">
        <v>0.8</v>
      </c>
      <c r="AW4923">
        <v>1.3</v>
      </c>
      <c r="AX4923">
        <v>21.9</v>
      </c>
      <c r="AY4923">
        <v>23.4</v>
      </c>
      <c r="AZ4923">
        <v>-0.7</v>
      </c>
      <c r="BA4923">
        <v>1.1000000000000001</v>
      </c>
      <c r="BB4923">
        <v>0.4</v>
      </c>
      <c r="BC4923">
        <v>2.1000000000000001E-2</v>
      </c>
      <c r="BD4923">
        <v>-5.3</v>
      </c>
      <c r="BE4923">
        <v>0.4</v>
      </c>
      <c r="BF4923">
        <v>-4.9000000000000004</v>
      </c>
    </row>
    <row r="4924" spans="1:58" x14ac:dyDescent="0.55000000000000004">
      <c r="A4924" t="s">
        <v>463</v>
      </c>
      <c r="B4924" t="s">
        <v>3</v>
      </c>
      <c r="C4924" t="s">
        <v>3097</v>
      </c>
      <c r="D4924">
        <v>0</v>
      </c>
      <c r="E4924">
        <f>IF(OR(ISBLANK(F4924),F4924=61),0,1)</f>
        <v>0</v>
      </c>
      <c r="G4924">
        <f>IF(AND(F4924&lt;31,E4924=1),1,0)</f>
        <v>0</v>
      </c>
      <c r="H4924">
        <f>IF(AND(F4924&gt;=31,E4924=1),1,0)</f>
        <v>0</v>
      </c>
      <c r="I4924">
        <f>IF(AND(F4924&lt;15,E4924=1),1,0)</f>
        <v>0</v>
      </c>
      <c r="J4924">
        <f>IF(F4924=61,1,0)</f>
        <v>0</v>
      </c>
      <c r="K4924" t="s">
        <v>0</v>
      </c>
      <c r="L4924">
        <v>79</v>
      </c>
      <c r="M4924">
        <v>234</v>
      </c>
      <c r="N4924">
        <v>31</v>
      </c>
      <c r="O4924">
        <v>27</v>
      </c>
      <c r="P4924">
        <v>24</v>
      </c>
      <c r="Q4924">
        <v>3.7</v>
      </c>
      <c r="R4924">
        <v>8.5</v>
      </c>
      <c r="S4924">
        <v>0.433</v>
      </c>
      <c r="T4924">
        <v>2.6</v>
      </c>
      <c r="U4924">
        <v>5.7</v>
      </c>
      <c r="V4924">
        <v>0.46</v>
      </c>
      <c r="W4924">
        <v>1.1000000000000001</v>
      </c>
      <c r="X4924">
        <v>2.8</v>
      </c>
      <c r="Y4924">
        <v>0.379</v>
      </c>
      <c r="Z4924">
        <v>2.5</v>
      </c>
      <c r="AA4924">
        <v>3.8</v>
      </c>
      <c r="AB4924">
        <v>0.66700000000000004</v>
      </c>
      <c r="AC4924">
        <v>1.9</v>
      </c>
      <c r="AD4924">
        <v>2.9</v>
      </c>
      <c r="AE4924">
        <v>4.8</v>
      </c>
      <c r="AF4924">
        <v>1.8</v>
      </c>
      <c r="AG4924">
        <v>0.6</v>
      </c>
      <c r="AH4924">
        <v>0.6</v>
      </c>
      <c r="AI4924">
        <v>2.2000000000000002</v>
      </c>
      <c r="AJ4924">
        <v>3.5</v>
      </c>
      <c r="AK4924">
        <v>10.9</v>
      </c>
      <c r="AL4924">
        <v>17.2</v>
      </c>
      <c r="AM4924">
        <v>0.53200000000000003</v>
      </c>
      <c r="AN4924">
        <v>0.496</v>
      </c>
      <c r="AO4924">
        <v>0.33100000000000002</v>
      </c>
      <c r="AP4924">
        <v>0.44500000000000001</v>
      </c>
      <c r="AQ4924">
        <v>338</v>
      </c>
      <c r="AR4924">
        <v>8.8000000000000007</v>
      </c>
      <c r="AS4924">
        <v>13.8</v>
      </c>
      <c r="AT4924">
        <v>11.3</v>
      </c>
      <c r="AU4924">
        <v>17.2</v>
      </c>
      <c r="AV4924">
        <v>1.6</v>
      </c>
      <c r="AW4924">
        <v>2.8</v>
      </c>
      <c r="AX4924">
        <v>17.8</v>
      </c>
      <c r="AY4924">
        <v>26.6</v>
      </c>
      <c r="AZ4924">
        <v>1</v>
      </c>
      <c r="BA4924">
        <v>1.3</v>
      </c>
      <c r="BB4924">
        <v>2.2999999999999998</v>
      </c>
      <c r="BC4924">
        <v>0.125</v>
      </c>
      <c r="BD4924">
        <v>2</v>
      </c>
      <c r="BE4924">
        <v>1.8</v>
      </c>
      <c r="BF4924">
        <v>3.8</v>
      </c>
    </row>
    <row r="4925" spans="1:58" x14ac:dyDescent="0.55000000000000004">
      <c r="A4925" t="s">
        <v>463</v>
      </c>
      <c r="B4925" t="s">
        <v>6</v>
      </c>
      <c r="C4925" t="s">
        <v>3097</v>
      </c>
      <c r="D4925">
        <v>0</v>
      </c>
      <c r="E4925">
        <f>IF(OR(ISBLANK(F4925),F4925=61),0,1)</f>
        <v>0</v>
      </c>
      <c r="G4925">
        <f>IF(AND(F4925&lt;31,E4925=1),1,0)</f>
        <v>0</v>
      </c>
      <c r="H4925">
        <f>IF(AND(F4925&gt;=31,E4925=1),1,0)</f>
        <v>0</v>
      </c>
      <c r="I4925">
        <f>IF(AND(F4925&lt;15,E4925=1),1,0)</f>
        <v>0</v>
      </c>
      <c r="J4925">
        <f>IF(F4925=61,1,0)</f>
        <v>0</v>
      </c>
      <c r="K4925" t="s">
        <v>0</v>
      </c>
      <c r="L4925">
        <v>79</v>
      </c>
      <c r="M4925">
        <v>234</v>
      </c>
      <c r="N4925">
        <v>30</v>
      </c>
      <c r="O4925">
        <v>29</v>
      </c>
      <c r="P4925">
        <v>26.7</v>
      </c>
      <c r="Q4925">
        <v>4</v>
      </c>
      <c r="R4925">
        <v>9.8000000000000007</v>
      </c>
      <c r="S4925">
        <v>0.41</v>
      </c>
      <c r="T4925">
        <v>2.9</v>
      </c>
      <c r="U4925">
        <v>6.7</v>
      </c>
      <c r="V4925">
        <v>0.43799999999999989</v>
      </c>
      <c r="W4925">
        <v>1.1000000000000001</v>
      </c>
      <c r="X4925">
        <v>3.1</v>
      </c>
      <c r="Y4925">
        <v>0.34799999999999998</v>
      </c>
      <c r="Z4925">
        <v>3.4</v>
      </c>
      <c r="AA4925">
        <v>4.5</v>
      </c>
      <c r="AB4925">
        <v>0.76300000000000001</v>
      </c>
      <c r="AC4925">
        <v>1.6</v>
      </c>
      <c r="AD4925">
        <v>4</v>
      </c>
      <c r="AE4925">
        <v>5.6</v>
      </c>
      <c r="AF4925">
        <v>1.8</v>
      </c>
      <c r="AG4925">
        <v>0.7</v>
      </c>
      <c r="AH4925">
        <v>0.9</v>
      </c>
      <c r="AI4925">
        <v>2.5</v>
      </c>
      <c r="AJ4925">
        <v>3</v>
      </c>
      <c r="AK4925">
        <v>12.5</v>
      </c>
      <c r="AL4925">
        <v>17.899999999999999</v>
      </c>
      <c r="AM4925">
        <v>0.52500000000000002</v>
      </c>
      <c r="AN4925">
        <v>0.46400000000000002</v>
      </c>
      <c r="AO4925">
        <v>0.314</v>
      </c>
      <c r="AP4925">
        <v>0.46100000000000002</v>
      </c>
      <c r="AQ4925">
        <v>366</v>
      </c>
      <c r="AR4925">
        <v>6.8</v>
      </c>
      <c r="AS4925">
        <v>16.3</v>
      </c>
      <c r="AT4925">
        <v>11.7</v>
      </c>
      <c r="AU4925">
        <v>14.2</v>
      </c>
      <c r="AV4925">
        <v>1.5</v>
      </c>
      <c r="AW4925">
        <v>3.8</v>
      </c>
      <c r="AX4925">
        <v>17.2</v>
      </c>
      <c r="AY4925">
        <v>28.2</v>
      </c>
      <c r="AZ4925">
        <v>1.1000000000000001</v>
      </c>
      <c r="BA4925">
        <v>1.8</v>
      </c>
      <c r="BB4925">
        <v>2.9</v>
      </c>
      <c r="BC4925">
        <v>0.14299999999999999</v>
      </c>
      <c r="BD4925">
        <v>0.1</v>
      </c>
      <c r="BE4925">
        <v>3</v>
      </c>
      <c r="BF4925">
        <v>3.1</v>
      </c>
    </row>
    <row r="4926" spans="1:58" x14ac:dyDescent="0.55000000000000004">
      <c r="A4926" t="s">
        <v>45</v>
      </c>
      <c r="B4926" t="s">
        <v>9</v>
      </c>
      <c r="C4926" t="s">
        <v>3097</v>
      </c>
      <c r="D4926">
        <v>0</v>
      </c>
      <c r="E4926">
        <f>IF(OR(ISBLANK(F4926),F4926=61),0,1)</f>
        <v>0</v>
      </c>
      <c r="G4926">
        <f>IF(AND(F4926&lt;31,E4926=1),1,0)</f>
        <v>0</v>
      </c>
      <c r="H4926">
        <f>IF(AND(F4926&gt;=31,E4926=1),1,0)</f>
        <v>0</v>
      </c>
      <c r="I4926">
        <f>IF(AND(F4926&lt;15,E4926=1),1,0)</f>
        <v>0</v>
      </c>
      <c r="J4926">
        <f>IF(F4926=61,1,0)</f>
        <v>0</v>
      </c>
      <c r="K4926" t="s">
        <v>0</v>
      </c>
      <c r="L4926">
        <v>79</v>
      </c>
      <c r="M4926">
        <v>234</v>
      </c>
      <c r="N4926">
        <v>36</v>
      </c>
      <c r="O4926">
        <v>36</v>
      </c>
      <c r="P4926">
        <v>28.1</v>
      </c>
      <c r="Q4926">
        <v>4.0999999999999996</v>
      </c>
      <c r="R4926">
        <v>8.9</v>
      </c>
      <c r="S4926">
        <v>0.45700000000000002</v>
      </c>
      <c r="T4926">
        <v>3.1</v>
      </c>
      <c r="U4926">
        <v>6.1</v>
      </c>
      <c r="V4926">
        <v>0.505</v>
      </c>
      <c r="W4926">
        <v>1</v>
      </c>
      <c r="X4926">
        <v>2.9</v>
      </c>
      <c r="Y4926">
        <v>0.35599999999999998</v>
      </c>
      <c r="Z4926">
        <v>2.6</v>
      </c>
      <c r="AA4926">
        <v>3.6</v>
      </c>
      <c r="AB4926">
        <v>0.72900000000000009</v>
      </c>
      <c r="AC4926">
        <v>1.6</v>
      </c>
      <c r="AD4926">
        <v>4.5999999999999996</v>
      </c>
      <c r="AE4926">
        <v>6.1</v>
      </c>
      <c r="AF4926">
        <v>1.5</v>
      </c>
      <c r="AG4926">
        <v>0.8</v>
      </c>
      <c r="AH4926">
        <v>0.3</v>
      </c>
      <c r="AI4926">
        <v>1.8</v>
      </c>
      <c r="AJ4926">
        <v>3.3</v>
      </c>
      <c r="AK4926">
        <v>11.8</v>
      </c>
      <c r="AL4926">
        <v>16.7</v>
      </c>
      <c r="AM4926">
        <v>0.55399999999999994</v>
      </c>
      <c r="AN4926">
        <v>0.51400000000000001</v>
      </c>
      <c r="AO4926">
        <v>0.32300000000000001</v>
      </c>
      <c r="AP4926">
        <v>0.40100000000000002</v>
      </c>
      <c r="AQ4926">
        <v>409</v>
      </c>
      <c r="AR4926">
        <v>6.7</v>
      </c>
      <c r="AS4926">
        <v>19.5</v>
      </c>
      <c r="AT4926">
        <v>13.1</v>
      </c>
      <c r="AU4926">
        <v>9.9</v>
      </c>
      <c r="AV4926">
        <v>1.6</v>
      </c>
      <c r="AW4926">
        <v>1.4</v>
      </c>
      <c r="AX4926">
        <v>14.1</v>
      </c>
      <c r="AY4926">
        <v>22.1</v>
      </c>
      <c r="AZ4926">
        <v>1.9</v>
      </c>
      <c r="BA4926">
        <v>1.3</v>
      </c>
      <c r="BB4926">
        <v>3.2</v>
      </c>
      <c r="BC4926">
        <v>0.126</v>
      </c>
      <c r="BD4926">
        <v>1</v>
      </c>
      <c r="BE4926">
        <v>1</v>
      </c>
      <c r="BF4926">
        <v>2</v>
      </c>
    </row>
    <row r="4927" spans="1:58" x14ac:dyDescent="0.55000000000000004">
      <c r="A4927" t="s">
        <v>307</v>
      </c>
      <c r="B4927" t="s">
        <v>18</v>
      </c>
      <c r="C4927" t="s">
        <v>3098</v>
      </c>
      <c r="D4927">
        <v>0</v>
      </c>
      <c r="E4927">
        <f>IF(OR(ISBLANK(F4927),F4927=61),0,1)</f>
        <v>0</v>
      </c>
      <c r="G4927">
        <f>IF(AND(F4927&lt;31,E4927=1),1,0)</f>
        <v>0</v>
      </c>
      <c r="H4927">
        <f>IF(AND(F4927&gt;=31,E4927=1),1,0)</f>
        <v>0</v>
      </c>
      <c r="I4927">
        <f>IF(AND(F4927&lt;15,E4927=1),1,0)</f>
        <v>0</v>
      </c>
      <c r="J4927">
        <f>IF(F4927=61,1,0)</f>
        <v>0</v>
      </c>
      <c r="K4927" t="s">
        <v>0</v>
      </c>
      <c r="L4927">
        <v>81</v>
      </c>
      <c r="M4927">
        <v>260</v>
      </c>
      <c r="N4927">
        <v>28</v>
      </c>
      <c r="O4927">
        <v>0</v>
      </c>
      <c r="P4927">
        <v>7.5</v>
      </c>
      <c r="Q4927">
        <v>0.5</v>
      </c>
      <c r="R4927">
        <v>0.9</v>
      </c>
      <c r="S4927">
        <v>0.58299999999999996</v>
      </c>
      <c r="T4927">
        <v>0.5</v>
      </c>
      <c r="U4927">
        <v>0.9</v>
      </c>
      <c r="V4927">
        <v>0.58299999999999996</v>
      </c>
      <c r="W4927">
        <v>0</v>
      </c>
      <c r="X4927">
        <v>0</v>
      </c>
      <c r="Y4927">
        <v>0</v>
      </c>
      <c r="Z4927">
        <v>0.4</v>
      </c>
      <c r="AA4927">
        <v>0.6</v>
      </c>
      <c r="AB4927">
        <v>0.61099999999999999</v>
      </c>
      <c r="AC4927">
        <v>0.6</v>
      </c>
      <c r="AD4927">
        <v>0.7</v>
      </c>
      <c r="AE4927">
        <v>1.3</v>
      </c>
      <c r="AF4927">
        <v>0.1</v>
      </c>
      <c r="AG4927">
        <v>0.2</v>
      </c>
      <c r="AH4927">
        <v>0</v>
      </c>
      <c r="AI4927">
        <v>0.6</v>
      </c>
      <c r="AJ4927">
        <v>1.6</v>
      </c>
      <c r="AK4927">
        <v>1.4</v>
      </c>
      <c r="AL4927">
        <v>5.5</v>
      </c>
      <c r="AM4927">
        <v>0.59899999999999998</v>
      </c>
      <c r="AN4927">
        <v>0.58299999999999996</v>
      </c>
      <c r="AO4927">
        <v>0</v>
      </c>
      <c r="AP4927">
        <v>0.75</v>
      </c>
      <c r="AQ4927">
        <v>41</v>
      </c>
      <c r="AR4927">
        <v>8</v>
      </c>
      <c r="AS4927">
        <v>9.5</v>
      </c>
      <c r="AT4927">
        <v>8.8000000000000007</v>
      </c>
      <c r="AU4927">
        <v>3.8</v>
      </c>
      <c r="AV4927">
        <v>1.6</v>
      </c>
      <c r="AW4927">
        <v>0</v>
      </c>
      <c r="AX4927">
        <v>34.299999999999997</v>
      </c>
      <c r="AY4927">
        <v>11.5</v>
      </c>
      <c r="AZ4927">
        <v>0</v>
      </c>
      <c r="BA4927">
        <v>0.2</v>
      </c>
      <c r="BB4927">
        <v>0.3</v>
      </c>
      <c r="BC4927">
        <v>4.8000000000000001E-2</v>
      </c>
      <c r="BD4927">
        <v>-4.7</v>
      </c>
      <c r="BE4927">
        <v>-0.4</v>
      </c>
      <c r="BF4927">
        <v>-5.0999999999999996</v>
      </c>
    </row>
    <row r="4928" spans="1:58" x14ac:dyDescent="0.55000000000000004">
      <c r="A4928" t="s">
        <v>307</v>
      </c>
      <c r="B4928" t="s">
        <v>3</v>
      </c>
      <c r="C4928" t="s">
        <v>3098</v>
      </c>
      <c r="D4928">
        <v>0</v>
      </c>
      <c r="E4928">
        <f>IF(OR(ISBLANK(F4928),F4928=61),0,1)</f>
        <v>0</v>
      </c>
      <c r="G4928">
        <f>IF(AND(F4928&lt;31,E4928=1),1,0)</f>
        <v>0</v>
      </c>
      <c r="H4928">
        <f>IF(AND(F4928&gt;=31,E4928=1),1,0)</f>
        <v>0</v>
      </c>
      <c r="I4928">
        <f>IF(AND(F4928&lt;15,E4928=1),1,0)</f>
        <v>0</v>
      </c>
      <c r="J4928">
        <f>IF(F4928=61,1,0)</f>
        <v>0</v>
      </c>
      <c r="K4928" t="s">
        <v>0</v>
      </c>
      <c r="L4928">
        <v>81</v>
      </c>
      <c r="M4928">
        <v>260</v>
      </c>
      <c r="N4928">
        <v>13</v>
      </c>
      <c r="O4928">
        <v>0</v>
      </c>
      <c r="P4928">
        <v>4</v>
      </c>
      <c r="Q4928">
        <v>0.4</v>
      </c>
      <c r="R4928">
        <v>0.8</v>
      </c>
      <c r="S4928">
        <v>0.45500000000000002</v>
      </c>
      <c r="T4928">
        <v>0.4</v>
      </c>
      <c r="U4928">
        <v>0.8</v>
      </c>
      <c r="V4928">
        <v>0.45500000000000002</v>
      </c>
      <c r="W4928">
        <v>0</v>
      </c>
      <c r="X4928">
        <v>0</v>
      </c>
      <c r="Y4928">
        <v>0</v>
      </c>
      <c r="Z4928">
        <v>0.5</v>
      </c>
      <c r="AA4928">
        <v>1.1000000000000001</v>
      </c>
      <c r="AB4928">
        <v>0.5</v>
      </c>
      <c r="AC4928">
        <v>0.5</v>
      </c>
      <c r="AD4928">
        <v>0.7</v>
      </c>
      <c r="AE4928">
        <v>1.2</v>
      </c>
      <c r="AF4928">
        <v>0.2</v>
      </c>
      <c r="AG4928">
        <v>0</v>
      </c>
      <c r="AH4928">
        <v>0.1</v>
      </c>
      <c r="AI4928">
        <v>0.2</v>
      </c>
      <c r="AJ4928">
        <v>0.9</v>
      </c>
      <c r="AK4928">
        <v>1.3</v>
      </c>
      <c r="AL4928">
        <v>12.1</v>
      </c>
      <c r="AM4928">
        <v>0.48199999999999998</v>
      </c>
      <c r="AN4928">
        <v>0.45500000000000002</v>
      </c>
      <c r="AO4928">
        <v>0</v>
      </c>
      <c r="AP4928">
        <v>1.2729999999999999</v>
      </c>
      <c r="AQ4928">
        <v>21</v>
      </c>
      <c r="AR4928">
        <v>14</v>
      </c>
      <c r="AS4928">
        <v>17.899999999999999</v>
      </c>
      <c r="AT4928">
        <v>15.9</v>
      </c>
      <c r="AU4928">
        <v>8.6</v>
      </c>
      <c r="AV4928">
        <v>0</v>
      </c>
      <c r="AW4928">
        <v>1.7</v>
      </c>
      <c r="AX4928">
        <v>14.5</v>
      </c>
      <c r="AY4928">
        <v>18</v>
      </c>
      <c r="AZ4928">
        <v>0.1</v>
      </c>
      <c r="BA4928">
        <v>0</v>
      </c>
      <c r="BB4928">
        <v>0.1</v>
      </c>
      <c r="BC4928">
        <v>8.4000000000000005E-2</v>
      </c>
      <c r="BD4928">
        <v>-2.9</v>
      </c>
      <c r="BE4928">
        <v>-1.8</v>
      </c>
      <c r="BF4928">
        <v>-4.7</v>
      </c>
    </row>
    <row r="4929" spans="1:58" x14ac:dyDescent="0.55000000000000004">
      <c r="A4929" t="s">
        <v>307</v>
      </c>
      <c r="B4929" t="s">
        <v>6</v>
      </c>
      <c r="C4929" t="s">
        <v>3098</v>
      </c>
      <c r="D4929">
        <v>0</v>
      </c>
      <c r="E4929">
        <f>IF(OR(ISBLANK(F4929),F4929=61),0,1)</f>
        <v>0</v>
      </c>
      <c r="G4929">
        <f>IF(AND(F4929&lt;31,E4929=1),1,0)</f>
        <v>0</v>
      </c>
      <c r="H4929">
        <f>IF(AND(F4929&gt;=31,E4929=1),1,0)</f>
        <v>0</v>
      </c>
      <c r="I4929">
        <f>IF(AND(F4929&lt;15,E4929=1),1,0)</f>
        <v>0</v>
      </c>
      <c r="J4929">
        <f>IF(F4929=61,1,0)</f>
        <v>0</v>
      </c>
      <c r="K4929" t="s">
        <v>0</v>
      </c>
      <c r="L4929">
        <v>81</v>
      </c>
      <c r="M4929">
        <v>260</v>
      </c>
      <c r="N4929">
        <v>23</v>
      </c>
      <c r="O4929">
        <v>1</v>
      </c>
      <c r="P4929">
        <v>7.8</v>
      </c>
      <c r="Q4929">
        <v>0.8</v>
      </c>
      <c r="R4929">
        <v>1.2</v>
      </c>
      <c r="S4929">
        <v>0.64300000000000002</v>
      </c>
      <c r="T4929">
        <v>0.7</v>
      </c>
      <c r="U4929">
        <v>1.2</v>
      </c>
      <c r="V4929">
        <v>0.63</v>
      </c>
      <c r="W4929">
        <v>0</v>
      </c>
      <c r="X4929">
        <v>0</v>
      </c>
      <c r="Y4929">
        <v>1</v>
      </c>
      <c r="Z4929">
        <v>0.3</v>
      </c>
      <c r="AA4929">
        <v>0.6</v>
      </c>
      <c r="AB4929">
        <v>0.57100000000000006</v>
      </c>
      <c r="AC4929">
        <v>0.3</v>
      </c>
      <c r="AD4929">
        <v>0.8</v>
      </c>
      <c r="AE4929">
        <v>1.1000000000000001</v>
      </c>
      <c r="AF4929">
        <v>0.2</v>
      </c>
      <c r="AG4929">
        <v>0.2</v>
      </c>
      <c r="AH4929">
        <v>0.1</v>
      </c>
      <c r="AI4929">
        <v>0.4</v>
      </c>
      <c r="AJ4929">
        <v>1.3</v>
      </c>
      <c r="AK4929">
        <v>2</v>
      </c>
      <c r="AL4929">
        <v>9.1999999999999993</v>
      </c>
      <c r="AM4929">
        <v>0.64900000000000002</v>
      </c>
      <c r="AN4929">
        <v>0.66099999999999992</v>
      </c>
      <c r="AO4929">
        <v>3.5999999999999997E-2</v>
      </c>
      <c r="AP4929">
        <v>0.5</v>
      </c>
      <c r="AQ4929">
        <v>42</v>
      </c>
      <c r="AR4929">
        <v>4.2</v>
      </c>
      <c r="AS4929">
        <v>9.9</v>
      </c>
      <c r="AT4929">
        <v>7.1</v>
      </c>
      <c r="AU4929">
        <v>3.6</v>
      </c>
      <c r="AV4929">
        <v>1.4</v>
      </c>
      <c r="AW4929">
        <v>0.9</v>
      </c>
      <c r="AX4929">
        <v>20.6</v>
      </c>
      <c r="AY4929">
        <v>11.3</v>
      </c>
      <c r="AZ4929">
        <v>0.2</v>
      </c>
      <c r="BA4929">
        <v>0.1</v>
      </c>
      <c r="BB4929">
        <v>0.3</v>
      </c>
      <c r="BC4929">
        <v>6.7000000000000004E-2</v>
      </c>
      <c r="BD4929">
        <v>-2.1</v>
      </c>
      <c r="BE4929">
        <v>-1</v>
      </c>
      <c r="BF4929">
        <v>-3.2</v>
      </c>
    </row>
    <row r="4930" spans="1:58" x14ac:dyDescent="0.55000000000000004">
      <c r="A4930" t="s">
        <v>307</v>
      </c>
      <c r="B4930" t="s">
        <v>9</v>
      </c>
      <c r="C4930" t="s">
        <v>3098</v>
      </c>
      <c r="D4930">
        <v>0</v>
      </c>
      <c r="E4930">
        <f>IF(OR(ISBLANK(F4930),F4930=61),0,1)</f>
        <v>0</v>
      </c>
      <c r="G4930">
        <f>IF(AND(F4930&lt;31,E4930=1),1,0)</f>
        <v>0</v>
      </c>
      <c r="H4930">
        <f>IF(AND(F4930&gt;=31,E4930=1),1,0)</f>
        <v>0</v>
      </c>
      <c r="I4930">
        <f>IF(AND(F4930&lt;15,E4930=1),1,0)</f>
        <v>0</v>
      </c>
      <c r="J4930">
        <f>IF(F4930=61,1,0)</f>
        <v>0</v>
      </c>
      <c r="K4930" t="s">
        <v>0</v>
      </c>
      <c r="L4930">
        <v>81</v>
      </c>
      <c r="M4930">
        <v>260</v>
      </c>
      <c r="N4930">
        <v>25</v>
      </c>
      <c r="O4930">
        <v>22</v>
      </c>
      <c r="P4930">
        <v>12.6</v>
      </c>
      <c r="Q4930">
        <v>0.6</v>
      </c>
      <c r="R4930">
        <v>1.6</v>
      </c>
      <c r="S4930">
        <v>0.4</v>
      </c>
      <c r="T4930">
        <v>0.6</v>
      </c>
      <c r="U4930">
        <v>1.6</v>
      </c>
      <c r="V4930">
        <v>0.41</v>
      </c>
      <c r="W4930">
        <v>0</v>
      </c>
      <c r="X4930">
        <v>0</v>
      </c>
      <c r="Y4930">
        <v>0</v>
      </c>
      <c r="Z4930">
        <v>0.3</v>
      </c>
      <c r="AA4930">
        <v>0.6</v>
      </c>
      <c r="AB4930">
        <v>0.57100000000000006</v>
      </c>
      <c r="AC4930">
        <v>0.5</v>
      </c>
      <c r="AD4930">
        <v>1.6</v>
      </c>
      <c r="AE4930">
        <v>2.1</v>
      </c>
      <c r="AF4930">
        <v>0.6</v>
      </c>
      <c r="AG4930">
        <v>0.2</v>
      </c>
      <c r="AH4930">
        <v>0.2</v>
      </c>
      <c r="AI4930">
        <v>0.8</v>
      </c>
      <c r="AJ4930">
        <v>1.8</v>
      </c>
      <c r="AK4930">
        <v>1.6</v>
      </c>
      <c r="AL4930">
        <v>3.6</v>
      </c>
      <c r="AM4930">
        <v>0.42899999999999999</v>
      </c>
      <c r="AN4930">
        <v>0.4</v>
      </c>
      <c r="AO4930">
        <v>2.5000000000000001E-2</v>
      </c>
      <c r="AP4930">
        <v>0.35</v>
      </c>
      <c r="AQ4930">
        <v>52</v>
      </c>
      <c r="AR4930">
        <v>4.5999999999999996</v>
      </c>
      <c r="AS4930">
        <v>12.4</v>
      </c>
      <c r="AT4930">
        <v>8.6999999999999993</v>
      </c>
      <c r="AU4930">
        <v>7.2</v>
      </c>
      <c r="AV4930">
        <v>0.8</v>
      </c>
      <c r="AW4930">
        <v>1.7</v>
      </c>
      <c r="AX4930">
        <v>28.9</v>
      </c>
      <c r="AY4930">
        <v>9.9</v>
      </c>
      <c r="AZ4930">
        <v>-0.2</v>
      </c>
      <c r="BA4930">
        <v>0.3</v>
      </c>
      <c r="BB4930">
        <v>0.2</v>
      </c>
      <c r="BC4930">
        <v>2.3E-2</v>
      </c>
      <c r="BD4930">
        <v>-5.7</v>
      </c>
      <c r="BE4930">
        <v>0.9</v>
      </c>
      <c r="BF4930">
        <v>-4.7</v>
      </c>
    </row>
    <row r="4931" spans="1:58" x14ac:dyDescent="0.55000000000000004">
      <c r="A4931" t="s">
        <v>5</v>
      </c>
      <c r="B4931" t="s">
        <v>9</v>
      </c>
      <c r="C4931" t="s">
        <v>3099</v>
      </c>
      <c r="D4931">
        <v>0</v>
      </c>
      <c r="E4931">
        <f>IF(OR(ISBLANK(F4931),F4931=61),0,1)</f>
        <v>0</v>
      </c>
      <c r="G4931">
        <f>IF(AND(F4931&lt;31,E4931=1),1,0)</f>
        <v>0</v>
      </c>
      <c r="H4931">
        <f>IF(AND(F4931&gt;=31,E4931=1),1,0)</f>
        <v>0</v>
      </c>
      <c r="I4931">
        <f>IF(AND(F4931&lt;15,E4931=1),1,0)</f>
        <v>0</v>
      </c>
      <c r="J4931">
        <f>IF(F4931=61,1,0)</f>
        <v>0</v>
      </c>
      <c r="K4931" t="s">
        <v>0</v>
      </c>
      <c r="L4931">
        <v>80</v>
      </c>
      <c r="M4931">
        <v>220</v>
      </c>
      <c r="N4931">
        <v>32</v>
      </c>
      <c r="O4931">
        <v>18</v>
      </c>
      <c r="P4931">
        <v>10.6</v>
      </c>
      <c r="Q4931">
        <v>1.1000000000000001</v>
      </c>
      <c r="R4931">
        <v>2.7</v>
      </c>
      <c r="S4931">
        <v>0.41399999999999998</v>
      </c>
      <c r="T4931">
        <v>0.6</v>
      </c>
      <c r="U4931">
        <v>1.3</v>
      </c>
      <c r="V4931">
        <v>0.46500000000000002</v>
      </c>
      <c r="W4931">
        <v>0.5</v>
      </c>
      <c r="X4931">
        <v>1.4</v>
      </c>
      <c r="Y4931">
        <v>0.36399999999999999</v>
      </c>
      <c r="Z4931">
        <v>0.4</v>
      </c>
      <c r="AA4931">
        <v>0.6</v>
      </c>
      <c r="AB4931">
        <v>0.77800000000000002</v>
      </c>
      <c r="AC4931">
        <v>0.3</v>
      </c>
      <c r="AD4931">
        <v>1.2</v>
      </c>
      <c r="AE4931">
        <v>1.4</v>
      </c>
      <c r="AF4931">
        <v>0.3</v>
      </c>
      <c r="AG4931">
        <v>0.2</v>
      </c>
      <c r="AH4931">
        <v>0.2</v>
      </c>
      <c r="AI4931">
        <v>1.1000000000000001</v>
      </c>
      <c r="AJ4931">
        <v>2</v>
      </c>
      <c r="AK4931">
        <v>3.2</v>
      </c>
      <c r="AL4931">
        <v>5.0999999999999996</v>
      </c>
      <c r="AM4931">
        <v>0.53400000000000003</v>
      </c>
      <c r="AN4931">
        <v>0.50600000000000001</v>
      </c>
      <c r="AO4931">
        <v>0.50600000000000001</v>
      </c>
      <c r="AP4931">
        <v>0.20699999999999999</v>
      </c>
      <c r="AQ4931">
        <v>93</v>
      </c>
      <c r="AR4931">
        <v>2.9</v>
      </c>
      <c r="AS4931">
        <v>12.7</v>
      </c>
      <c r="AT4931">
        <v>8</v>
      </c>
      <c r="AU4931">
        <v>6.5</v>
      </c>
      <c r="AV4931">
        <v>0.8</v>
      </c>
      <c r="AW4931">
        <v>2.4</v>
      </c>
      <c r="AX4931">
        <v>27.4</v>
      </c>
      <c r="AY4931">
        <v>19.7</v>
      </c>
      <c r="AZ4931">
        <v>-0.3</v>
      </c>
      <c r="BA4931">
        <v>0.5</v>
      </c>
      <c r="BB4931">
        <v>0.3</v>
      </c>
      <c r="BC4931">
        <v>3.1E-2</v>
      </c>
      <c r="BD4931">
        <v>-4.7</v>
      </c>
      <c r="BE4931">
        <v>-0.5</v>
      </c>
      <c r="BF4931">
        <v>-5.2</v>
      </c>
    </row>
    <row r="4932" spans="1:58" x14ac:dyDescent="0.55000000000000004">
      <c r="A4932" t="s">
        <v>1101</v>
      </c>
      <c r="B4932" t="s">
        <v>3</v>
      </c>
      <c r="C4932" t="s">
        <v>3100</v>
      </c>
      <c r="D4932">
        <v>0</v>
      </c>
      <c r="E4932">
        <f>IF(OR(ISBLANK(F4932),F4932=61),0,1)</f>
        <v>0</v>
      </c>
      <c r="G4932">
        <f>IF(AND(F4932&lt;31,E4932=1),1,0)</f>
        <v>0</v>
      </c>
      <c r="H4932">
        <f>IF(AND(F4932&gt;=31,E4932=1),1,0)</f>
        <v>0</v>
      </c>
      <c r="I4932">
        <f>IF(AND(F4932&lt;15,E4932=1),1,0)</f>
        <v>0</v>
      </c>
      <c r="J4932">
        <f>IF(F4932=61,1,0)</f>
        <v>0</v>
      </c>
      <c r="K4932" t="s">
        <v>0</v>
      </c>
      <c r="L4932">
        <v>78</v>
      </c>
      <c r="M4932">
        <v>215</v>
      </c>
      <c r="N4932">
        <v>15</v>
      </c>
      <c r="O4932">
        <v>5</v>
      </c>
      <c r="P4932">
        <v>14.7</v>
      </c>
      <c r="Q4932">
        <v>2.5</v>
      </c>
      <c r="R4932">
        <v>4.3</v>
      </c>
      <c r="S4932">
        <v>0.58499999999999996</v>
      </c>
      <c r="T4932">
        <v>2.2999999999999998</v>
      </c>
      <c r="U4932">
        <v>3.6</v>
      </c>
      <c r="V4932">
        <v>0.63</v>
      </c>
      <c r="W4932">
        <v>0.3</v>
      </c>
      <c r="X4932">
        <v>0.7</v>
      </c>
      <c r="Y4932">
        <v>0.36399999999999999</v>
      </c>
      <c r="Z4932">
        <v>1.9</v>
      </c>
      <c r="AA4932">
        <v>2.1</v>
      </c>
      <c r="AB4932">
        <v>0.90599999999999992</v>
      </c>
      <c r="AC4932">
        <v>1.4</v>
      </c>
      <c r="AD4932">
        <v>2.8</v>
      </c>
      <c r="AE4932">
        <v>4.2</v>
      </c>
      <c r="AF4932">
        <v>0.5</v>
      </c>
      <c r="AG4932">
        <v>0.2</v>
      </c>
      <c r="AH4932">
        <v>0.2</v>
      </c>
      <c r="AI4932">
        <v>0.7</v>
      </c>
      <c r="AJ4932">
        <v>1.5</v>
      </c>
      <c r="AK4932">
        <v>7.3</v>
      </c>
      <c r="AL4932">
        <v>26.1</v>
      </c>
      <c r="AM4932">
        <v>0.68</v>
      </c>
      <c r="AN4932">
        <v>0.61499999999999999</v>
      </c>
      <c r="AO4932">
        <v>0.16900000000000001</v>
      </c>
      <c r="AP4932">
        <v>0.49199999999999999</v>
      </c>
      <c r="AQ4932">
        <v>102</v>
      </c>
      <c r="AR4932">
        <v>11.6</v>
      </c>
      <c r="AS4932">
        <v>22.9</v>
      </c>
      <c r="AT4932">
        <v>17.3</v>
      </c>
      <c r="AU4932">
        <v>7.1</v>
      </c>
      <c r="AV4932">
        <v>0.8</v>
      </c>
      <c r="AW4932">
        <v>1.6</v>
      </c>
      <c r="AX4932">
        <v>11.1</v>
      </c>
      <c r="AY4932">
        <v>21</v>
      </c>
      <c r="AZ4932">
        <v>0.9</v>
      </c>
      <c r="BA4932">
        <v>0.3</v>
      </c>
      <c r="BB4932">
        <v>1.2</v>
      </c>
      <c r="BC4932">
        <v>0.222</v>
      </c>
      <c r="BD4932">
        <v>3.5</v>
      </c>
      <c r="BE4932">
        <v>-3</v>
      </c>
      <c r="BF4932">
        <v>0.5</v>
      </c>
    </row>
    <row r="4933" spans="1:58" x14ac:dyDescent="0.55000000000000004">
      <c r="A4933" t="s">
        <v>1101</v>
      </c>
      <c r="B4933" t="s">
        <v>6</v>
      </c>
      <c r="C4933" t="s">
        <v>3100</v>
      </c>
      <c r="D4933">
        <v>0</v>
      </c>
      <c r="E4933">
        <f>IF(OR(ISBLANK(F4933),F4933=61),0,1)</f>
        <v>0</v>
      </c>
      <c r="G4933">
        <f>IF(AND(F4933&lt;31,E4933=1),1,0)</f>
        <v>0</v>
      </c>
      <c r="H4933">
        <f>IF(AND(F4933&gt;=31,E4933=1),1,0)</f>
        <v>0</v>
      </c>
      <c r="I4933">
        <f>IF(AND(F4933&lt;15,E4933=1),1,0)</f>
        <v>0</v>
      </c>
      <c r="J4933">
        <f>IF(F4933=61,1,0)</f>
        <v>0</v>
      </c>
      <c r="K4933" t="s">
        <v>0</v>
      </c>
      <c r="L4933">
        <v>78</v>
      </c>
      <c r="M4933">
        <v>215</v>
      </c>
      <c r="N4933">
        <v>30</v>
      </c>
      <c r="O4933">
        <v>29</v>
      </c>
      <c r="P4933">
        <v>26.7</v>
      </c>
      <c r="Q4933">
        <v>4.7</v>
      </c>
      <c r="R4933">
        <v>9.1</v>
      </c>
      <c r="S4933">
        <v>0.51100000000000001</v>
      </c>
      <c r="T4933">
        <v>3.5</v>
      </c>
      <c r="U4933">
        <v>6.8</v>
      </c>
      <c r="V4933">
        <v>0.51700000000000002</v>
      </c>
      <c r="W4933">
        <v>1.1000000000000001</v>
      </c>
      <c r="X4933">
        <v>2.2999999999999998</v>
      </c>
      <c r="Y4933">
        <v>0.49299999999999999</v>
      </c>
      <c r="Z4933">
        <v>3.6</v>
      </c>
      <c r="AA4933">
        <v>4</v>
      </c>
      <c r="AB4933">
        <v>0.90099999999999991</v>
      </c>
      <c r="AC4933">
        <v>2.4</v>
      </c>
      <c r="AD4933">
        <v>5.8</v>
      </c>
      <c r="AE4933">
        <v>8.1999999999999993</v>
      </c>
      <c r="AF4933">
        <v>0.7</v>
      </c>
      <c r="AG4933">
        <v>0.5</v>
      </c>
      <c r="AH4933">
        <v>0.7</v>
      </c>
      <c r="AI4933">
        <v>1.4</v>
      </c>
      <c r="AJ4933">
        <v>2</v>
      </c>
      <c r="AK4933">
        <v>14.1</v>
      </c>
      <c r="AL4933">
        <v>27.3</v>
      </c>
      <c r="AM4933">
        <v>0.63800000000000001</v>
      </c>
      <c r="AN4933">
        <v>0.57299999999999995</v>
      </c>
      <c r="AO4933">
        <v>0.252</v>
      </c>
      <c r="AP4933">
        <v>0.442</v>
      </c>
      <c r="AQ4933">
        <v>389</v>
      </c>
      <c r="AR4933">
        <v>10.8</v>
      </c>
      <c r="AS4933">
        <v>25.7</v>
      </c>
      <c r="AT4933">
        <v>18.3</v>
      </c>
      <c r="AU4933">
        <v>6.4</v>
      </c>
      <c r="AV4933">
        <v>1.1000000000000001</v>
      </c>
      <c r="AW4933">
        <v>3.1</v>
      </c>
      <c r="AX4933">
        <v>11.2</v>
      </c>
      <c r="AY4933">
        <v>24.4</v>
      </c>
      <c r="AZ4933">
        <v>3.1</v>
      </c>
      <c r="BA4933">
        <v>1.4</v>
      </c>
      <c r="BB4933">
        <v>4.5</v>
      </c>
      <c r="BC4933">
        <v>0.223</v>
      </c>
      <c r="BD4933">
        <v>3.2</v>
      </c>
      <c r="BE4933">
        <v>-1.5</v>
      </c>
      <c r="BF4933">
        <v>1.7</v>
      </c>
    </row>
    <row r="4934" spans="1:58" x14ac:dyDescent="0.55000000000000004">
      <c r="A4934" t="s">
        <v>431</v>
      </c>
      <c r="B4934" t="s">
        <v>9</v>
      </c>
      <c r="C4934" t="s">
        <v>3101</v>
      </c>
      <c r="D4934">
        <v>0</v>
      </c>
      <c r="E4934">
        <f>IF(OR(ISBLANK(F4934),F4934=61),0,1)</f>
        <v>0</v>
      </c>
      <c r="G4934">
        <f>IF(AND(F4934&lt;31,E4934=1),1,0)</f>
        <v>0</v>
      </c>
      <c r="H4934">
        <f>IF(AND(F4934&gt;=31,E4934=1),1,0)</f>
        <v>0</v>
      </c>
      <c r="I4934">
        <f>IF(AND(F4934&lt;15,E4934=1),1,0)</f>
        <v>0</v>
      </c>
      <c r="J4934">
        <f>IF(F4934=61,1,0)</f>
        <v>0</v>
      </c>
      <c r="K4934" t="s">
        <v>0</v>
      </c>
      <c r="L4934">
        <v>78</v>
      </c>
      <c r="M4934">
        <v>210</v>
      </c>
      <c r="N4934">
        <v>29</v>
      </c>
      <c r="O4934">
        <v>2</v>
      </c>
      <c r="P4934">
        <v>18.8</v>
      </c>
      <c r="Q4934">
        <v>2.7</v>
      </c>
      <c r="R4934">
        <v>5.7</v>
      </c>
      <c r="S4934">
        <v>0.47299999999999998</v>
      </c>
      <c r="T4934">
        <v>2.2000000000000002</v>
      </c>
      <c r="U4934">
        <v>4.5</v>
      </c>
      <c r="V4934">
        <v>0.496</v>
      </c>
      <c r="W4934">
        <v>0.4</v>
      </c>
      <c r="X4934">
        <v>1.2</v>
      </c>
      <c r="Y4934">
        <v>0.38200000000000001</v>
      </c>
      <c r="Z4934">
        <v>1.3</v>
      </c>
      <c r="AA4934">
        <v>1.8</v>
      </c>
      <c r="AB4934">
        <v>0.745</v>
      </c>
      <c r="AC4934">
        <v>1.5</v>
      </c>
      <c r="AD4934">
        <v>1.4</v>
      </c>
      <c r="AE4934">
        <v>3</v>
      </c>
      <c r="AF4934">
        <v>0.3</v>
      </c>
      <c r="AG4934">
        <v>0.3</v>
      </c>
      <c r="AH4934">
        <v>0.2</v>
      </c>
      <c r="AI4934">
        <v>1.5</v>
      </c>
      <c r="AJ4934">
        <v>2.7</v>
      </c>
      <c r="AK4934">
        <v>7.1</v>
      </c>
      <c r="AL4934">
        <v>11.8</v>
      </c>
      <c r="AM4934">
        <v>0.54700000000000004</v>
      </c>
      <c r="AN4934">
        <v>0.51200000000000001</v>
      </c>
      <c r="AO4934">
        <v>0.20599999999999999</v>
      </c>
      <c r="AP4934">
        <v>0.309</v>
      </c>
      <c r="AQ4934">
        <v>199</v>
      </c>
      <c r="AR4934">
        <v>8.6</v>
      </c>
      <c r="AS4934">
        <v>9.3000000000000007</v>
      </c>
      <c r="AT4934">
        <v>8.9</v>
      </c>
      <c r="AU4934">
        <v>3.8</v>
      </c>
      <c r="AV4934">
        <v>1</v>
      </c>
      <c r="AW4934">
        <v>1.2</v>
      </c>
      <c r="AX4934">
        <v>18.899999999999999</v>
      </c>
      <c r="AY4934">
        <v>21</v>
      </c>
      <c r="AZ4934">
        <v>0.4</v>
      </c>
      <c r="BA4934">
        <v>0.4</v>
      </c>
      <c r="BB4934">
        <v>0.8</v>
      </c>
      <c r="BC4934">
        <v>0.06</v>
      </c>
      <c r="BD4934">
        <v>-3.9</v>
      </c>
      <c r="BE4934">
        <v>-3.6</v>
      </c>
      <c r="BF4934">
        <v>-7.5</v>
      </c>
    </row>
    <row r="4935" spans="1:58" x14ac:dyDescent="0.55000000000000004">
      <c r="A4935" t="s">
        <v>826</v>
      </c>
      <c r="B4935" t="s">
        <v>18</v>
      </c>
      <c r="C4935" t="s">
        <v>3102</v>
      </c>
      <c r="D4935">
        <v>0</v>
      </c>
      <c r="E4935">
        <f>IF(OR(ISBLANK(F4935),F4935=61),0,1)</f>
        <v>0</v>
      </c>
      <c r="G4935">
        <f>IF(AND(F4935&lt;31,E4935=1),1,0)</f>
        <v>0</v>
      </c>
      <c r="H4935">
        <f>IF(AND(F4935&gt;=31,E4935=1),1,0)</f>
        <v>0</v>
      </c>
      <c r="I4935">
        <f>IF(AND(F4935&lt;15,E4935=1),1,0)</f>
        <v>0</v>
      </c>
      <c r="J4935">
        <f>IF(F4935=61,1,0)</f>
        <v>0</v>
      </c>
      <c r="K4935" t="s">
        <v>0</v>
      </c>
      <c r="L4935">
        <v>78</v>
      </c>
      <c r="M4935">
        <v>230</v>
      </c>
      <c r="N4935">
        <v>32</v>
      </c>
      <c r="O4935">
        <v>22</v>
      </c>
      <c r="P4935">
        <v>23.7</v>
      </c>
      <c r="Q4935">
        <v>4</v>
      </c>
      <c r="R4935">
        <v>8.6</v>
      </c>
      <c r="S4935">
        <v>0.47099999999999997</v>
      </c>
      <c r="T4935">
        <v>3.9</v>
      </c>
      <c r="U4935">
        <v>7.8</v>
      </c>
      <c r="V4935">
        <v>0.498</v>
      </c>
      <c r="W4935">
        <v>0.2</v>
      </c>
      <c r="X4935">
        <v>0.8</v>
      </c>
      <c r="Y4935">
        <v>0.2</v>
      </c>
      <c r="Z4935">
        <v>1.8</v>
      </c>
      <c r="AA4935">
        <v>3.2</v>
      </c>
      <c r="AB4935">
        <v>0.56899999999999995</v>
      </c>
      <c r="AC4935">
        <v>1.6</v>
      </c>
      <c r="AD4935">
        <v>3.2</v>
      </c>
      <c r="AE4935">
        <v>4.8</v>
      </c>
      <c r="AF4935">
        <v>1.5</v>
      </c>
      <c r="AG4935">
        <v>0.6</v>
      </c>
      <c r="AH4935">
        <v>0.4</v>
      </c>
      <c r="AI4935">
        <v>2.1</v>
      </c>
      <c r="AJ4935">
        <v>2</v>
      </c>
      <c r="AK4935">
        <v>10</v>
      </c>
      <c r="AL4935">
        <v>16.399999999999999</v>
      </c>
      <c r="AM4935">
        <v>0.498</v>
      </c>
      <c r="AN4935">
        <v>0.48</v>
      </c>
      <c r="AO4935">
        <v>9.0999999999999998E-2</v>
      </c>
      <c r="AP4935">
        <v>0.37200000000000011</v>
      </c>
      <c r="AQ4935">
        <v>308</v>
      </c>
      <c r="AR4935">
        <v>8.3000000000000007</v>
      </c>
      <c r="AS4935">
        <v>17.100000000000001</v>
      </c>
      <c r="AT4935">
        <v>12.6</v>
      </c>
      <c r="AU4935">
        <v>18.5</v>
      </c>
      <c r="AV4935">
        <v>1.7</v>
      </c>
      <c r="AW4935">
        <v>1.9</v>
      </c>
      <c r="AX4935">
        <v>17.399999999999999</v>
      </c>
      <c r="AY4935">
        <v>28.3</v>
      </c>
      <c r="AZ4935">
        <v>0.3</v>
      </c>
      <c r="BA4935">
        <v>1</v>
      </c>
      <c r="BB4935">
        <v>1.3</v>
      </c>
      <c r="BC4935">
        <v>6.6000000000000003E-2</v>
      </c>
      <c r="BD4935">
        <v>-1.1000000000000001</v>
      </c>
      <c r="BE4935">
        <v>0.9</v>
      </c>
      <c r="BF4935">
        <v>-0.2</v>
      </c>
    </row>
    <row r="4936" spans="1:58" x14ac:dyDescent="0.55000000000000004">
      <c r="A4936" t="s">
        <v>826</v>
      </c>
      <c r="B4936" t="s">
        <v>3</v>
      </c>
      <c r="C4936" t="s">
        <v>3102</v>
      </c>
      <c r="D4936">
        <v>0</v>
      </c>
      <c r="E4936">
        <f>IF(OR(ISBLANK(F4936),F4936=61),0,1)</f>
        <v>0</v>
      </c>
      <c r="G4936">
        <f>IF(AND(F4936&lt;31,E4936=1),1,0)</f>
        <v>0</v>
      </c>
      <c r="H4936">
        <f>IF(AND(F4936&gt;=31,E4936=1),1,0)</f>
        <v>0</v>
      </c>
      <c r="I4936">
        <f>IF(AND(F4936&lt;15,E4936=1),1,0)</f>
        <v>0</v>
      </c>
      <c r="J4936">
        <f>IF(F4936=61,1,0)</f>
        <v>0</v>
      </c>
      <c r="K4936" t="s">
        <v>0</v>
      </c>
      <c r="L4936">
        <v>78</v>
      </c>
      <c r="M4936">
        <v>230</v>
      </c>
      <c r="N4936">
        <v>27</v>
      </c>
      <c r="O4936">
        <v>2</v>
      </c>
      <c r="P4936">
        <v>19.100000000000001</v>
      </c>
      <c r="Q4936">
        <v>2.7</v>
      </c>
      <c r="R4936">
        <v>6.9</v>
      </c>
      <c r="S4936">
        <v>0.39600000000000002</v>
      </c>
      <c r="T4936">
        <v>2.2000000000000002</v>
      </c>
      <c r="U4936">
        <v>5.4</v>
      </c>
      <c r="V4936">
        <v>0.40699999999999997</v>
      </c>
      <c r="W4936">
        <v>0.6</v>
      </c>
      <c r="X4936">
        <v>1.6</v>
      </c>
      <c r="Y4936">
        <v>0.35699999999999998</v>
      </c>
      <c r="Z4936">
        <v>1.7</v>
      </c>
      <c r="AA4936">
        <v>2.9</v>
      </c>
      <c r="AB4936">
        <v>0.59699999999999998</v>
      </c>
      <c r="AC4936">
        <v>0.8</v>
      </c>
      <c r="AD4936">
        <v>3.9</v>
      </c>
      <c r="AE4936">
        <v>4.5999999999999996</v>
      </c>
      <c r="AF4936">
        <v>1.4</v>
      </c>
      <c r="AG4936">
        <v>0.4</v>
      </c>
      <c r="AH4936">
        <v>0.3</v>
      </c>
      <c r="AI4936">
        <v>1.8</v>
      </c>
      <c r="AJ4936">
        <v>1.7</v>
      </c>
      <c r="AK4936">
        <v>7.7</v>
      </c>
      <c r="AL4936">
        <v>12.5</v>
      </c>
      <c r="AM4936">
        <v>0.46700000000000003</v>
      </c>
      <c r="AN4936">
        <v>0.436</v>
      </c>
      <c r="AO4936">
        <v>0.22500000000000001</v>
      </c>
      <c r="AP4936">
        <v>0.41199999999999998</v>
      </c>
      <c r="AQ4936">
        <v>207</v>
      </c>
      <c r="AR4936">
        <v>4.7</v>
      </c>
      <c r="AS4936">
        <v>22.9</v>
      </c>
      <c r="AT4936">
        <v>13.9</v>
      </c>
      <c r="AU4936">
        <v>17.600000000000001</v>
      </c>
      <c r="AV4936">
        <v>1.2</v>
      </c>
      <c r="AW4936">
        <v>1.6</v>
      </c>
      <c r="AX4936">
        <v>17.7</v>
      </c>
      <c r="AY4936">
        <v>27.4</v>
      </c>
      <c r="AZ4936">
        <v>-0.3</v>
      </c>
      <c r="BA4936">
        <v>0.8</v>
      </c>
      <c r="BB4936">
        <v>0.4</v>
      </c>
      <c r="BC4936">
        <v>3.5000000000000003E-2</v>
      </c>
      <c r="BD4936">
        <v>-3.8</v>
      </c>
      <c r="BE4936">
        <v>1.5</v>
      </c>
      <c r="BF4936">
        <v>-2.2999999999999998</v>
      </c>
    </row>
    <row r="4937" spans="1:58" x14ac:dyDescent="0.55000000000000004">
      <c r="A4937" t="s">
        <v>463</v>
      </c>
      <c r="B4937" t="s">
        <v>9</v>
      </c>
      <c r="C4937" t="s">
        <v>3102</v>
      </c>
      <c r="D4937">
        <v>0</v>
      </c>
      <c r="E4937">
        <f>IF(OR(ISBLANK(F4937),F4937=61),0,1)</f>
        <v>0</v>
      </c>
      <c r="G4937">
        <f>IF(AND(F4937&lt;31,E4937=1),1,0)</f>
        <v>0</v>
      </c>
      <c r="H4937">
        <f>IF(AND(F4937&gt;=31,E4937=1),1,0)</f>
        <v>0</v>
      </c>
      <c r="I4937">
        <f>IF(AND(F4937&lt;15,E4937=1),1,0)</f>
        <v>0</v>
      </c>
      <c r="J4937">
        <f>IF(F4937=61,1,0)</f>
        <v>0</v>
      </c>
      <c r="K4937" t="s">
        <v>0</v>
      </c>
      <c r="L4937">
        <v>78</v>
      </c>
      <c r="M4937">
        <v>230</v>
      </c>
      <c r="N4937">
        <v>32</v>
      </c>
      <c r="O4937">
        <v>28</v>
      </c>
      <c r="P4937">
        <v>28</v>
      </c>
      <c r="Q4937">
        <v>5.4</v>
      </c>
      <c r="R4937">
        <v>11.9</v>
      </c>
      <c r="S4937">
        <v>0.45300000000000001</v>
      </c>
      <c r="T4937">
        <v>4.4000000000000004</v>
      </c>
      <c r="U4937">
        <v>8.5</v>
      </c>
      <c r="V4937">
        <v>0.51600000000000001</v>
      </c>
      <c r="W4937">
        <v>1</v>
      </c>
      <c r="X4937">
        <v>3.3</v>
      </c>
      <c r="Y4937">
        <v>0.28999999999999998</v>
      </c>
      <c r="Z4937">
        <v>4.9000000000000004</v>
      </c>
      <c r="AA4937">
        <v>6.1</v>
      </c>
      <c r="AB4937">
        <v>0.80400000000000005</v>
      </c>
      <c r="AC4937">
        <v>1.4</v>
      </c>
      <c r="AD4937">
        <v>5.0999999999999996</v>
      </c>
      <c r="AE4937">
        <v>6.6</v>
      </c>
      <c r="AF4937">
        <v>4.8</v>
      </c>
      <c r="AG4937">
        <v>0.9</v>
      </c>
      <c r="AH4937">
        <v>0.7</v>
      </c>
      <c r="AI4937">
        <v>3.9</v>
      </c>
      <c r="AJ4937">
        <v>2.7</v>
      </c>
      <c r="AK4937">
        <v>16.600000000000001</v>
      </c>
      <c r="AL4937">
        <v>23.9</v>
      </c>
      <c r="AM4937">
        <v>0.56200000000000006</v>
      </c>
      <c r="AN4937">
        <v>0.49299999999999999</v>
      </c>
      <c r="AO4937">
        <v>0.28199999999999997</v>
      </c>
      <c r="AP4937">
        <v>0.51100000000000001</v>
      </c>
      <c r="AQ4937">
        <v>564</v>
      </c>
      <c r="AR4937">
        <v>5.7</v>
      </c>
      <c r="AS4937">
        <v>20</v>
      </c>
      <c r="AT4937">
        <v>12.9</v>
      </c>
      <c r="AU4937">
        <v>41.4</v>
      </c>
      <c r="AV4937">
        <v>1.9</v>
      </c>
      <c r="AW4937">
        <v>2.7</v>
      </c>
      <c r="AX4937">
        <v>21.1</v>
      </c>
      <c r="AY4937">
        <v>33.9</v>
      </c>
      <c r="AZ4937">
        <v>2</v>
      </c>
      <c r="BA4937">
        <v>1.4</v>
      </c>
      <c r="BB4937">
        <v>3.4</v>
      </c>
      <c r="BC4937">
        <v>0.151</v>
      </c>
      <c r="BD4937">
        <v>4.5</v>
      </c>
      <c r="BE4937">
        <v>2.4</v>
      </c>
      <c r="BF4937">
        <v>6.9</v>
      </c>
    </row>
    <row r="4938" spans="1:58" x14ac:dyDescent="0.55000000000000004">
      <c r="A4938" t="s">
        <v>678</v>
      </c>
      <c r="B4938" t="s">
        <v>18</v>
      </c>
      <c r="C4938" t="s">
        <v>3103</v>
      </c>
      <c r="D4938">
        <v>0</v>
      </c>
      <c r="E4938">
        <f>IF(OR(ISBLANK(F4938),F4938=61),0,1)</f>
        <v>0</v>
      </c>
      <c r="G4938">
        <f>IF(AND(F4938&lt;31,E4938=1),1,0)</f>
        <v>0</v>
      </c>
      <c r="H4938">
        <f>IF(AND(F4938&gt;=31,E4938=1),1,0)</f>
        <v>0</v>
      </c>
      <c r="I4938">
        <f>IF(AND(F4938&lt;15,E4938=1),1,0)</f>
        <v>0</v>
      </c>
      <c r="J4938">
        <f>IF(F4938=61,1,0)</f>
        <v>0</v>
      </c>
      <c r="K4938" t="s">
        <v>0</v>
      </c>
      <c r="L4938">
        <v>80</v>
      </c>
      <c r="M4938">
        <v>235</v>
      </c>
      <c r="N4938">
        <v>21</v>
      </c>
      <c r="O4938">
        <v>0</v>
      </c>
      <c r="P4938">
        <v>7</v>
      </c>
      <c r="Q4938">
        <v>0.7</v>
      </c>
      <c r="R4938">
        <v>2.1</v>
      </c>
      <c r="S4938">
        <v>0.318</v>
      </c>
      <c r="T4938">
        <v>0.4</v>
      </c>
      <c r="U4938">
        <v>0.8</v>
      </c>
      <c r="V4938">
        <v>0.47099999999999997</v>
      </c>
      <c r="W4938">
        <v>0.3</v>
      </c>
      <c r="X4938">
        <v>1.3</v>
      </c>
      <c r="Y4938">
        <v>0.222</v>
      </c>
      <c r="Z4938">
        <v>0.3</v>
      </c>
      <c r="AA4938">
        <v>0.4</v>
      </c>
      <c r="AB4938">
        <v>0.75</v>
      </c>
      <c r="AC4938">
        <v>0.6</v>
      </c>
      <c r="AD4938">
        <v>0.8</v>
      </c>
      <c r="AE4938">
        <v>1.4</v>
      </c>
      <c r="AF4938">
        <v>0.3</v>
      </c>
      <c r="AG4938">
        <v>0.1</v>
      </c>
      <c r="AH4938">
        <v>0</v>
      </c>
      <c r="AI4938">
        <v>0.4</v>
      </c>
      <c r="AJ4938">
        <v>0.5</v>
      </c>
      <c r="AK4938">
        <v>1.9</v>
      </c>
      <c r="AL4938">
        <v>10.3</v>
      </c>
      <c r="AM4938">
        <v>0.41799999999999998</v>
      </c>
      <c r="AN4938">
        <v>0.38600000000000001</v>
      </c>
      <c r="AO4938">
        <v>0.61399999999999999</v>
      </c>
      <c r="AP4938">
        <v>0.182</v>
      </c>
      <c r="AQ4938">
        <v>43</v>
      </c>
      <c r="AR4938">
        <v>9.1</v>
      </c>
      <c r="AS4938">
        <v>13.9</v>
      </c>
      <c r="AT4938">
        <v>11.4</v>
      </c>
      <c r="AU4938">
        <v>10.6</v>
      </c>
      <c r="AV4938">
        <v>1.2</v>
      </c>
      <c r="AW4938">
        <v>0.7</v>
      </c>
      <c r="AX4938">
        <v>14.3</v>
      </c>
      <c r="AY4938">
        <v>19.7</v>
      </c>
      <c r="AZ4938">
        <v>0</v>
      </c>
      <c r="BA4938">
        <v>0.1</v>
      </c>
      <c r="BB4938">
        <v>0.1</v>
      </c>
      <c r="BC4938">
        <v>3.9E-2</v>
      </c>
      <c r="BD4938">
        <v>-2.2999999999999998</v>
      </c>
      <c r="BE4938">
        <v>-2</v>
      </c>
      <c r="BF4938">
        <v>-4.3</v>
      </c>
    </row>
    <row r="4939" spans="1:58" x14ac:dyDescent="0.55000000000000004">
      <c r="A4939" t="s">
        <v>528</v>
      </c>
      <c r="B4939" t="s">
        <v>9</v>
      </c>
      <c r="C4939" t="s">
        <v>3104</v>
      </c>
      <c r="D4939">
        <v>0</v>
      </c>
      <c r="E4939">
        <f>IF(OR(ISBLANK(F4939),F4939=61),0,1)</f>
        <v>0</v>
      </c>
      <c r="G4939">
        <f>IF(AND(F4939&lt;31,E4939=1),1,0)</f>
        <v>0</v>
      </c>
      <c r="H4939">
        <f>IF(AND(F4939&gt;=31,E4939=1),1,0)</f>
        <v>0</v>
      </c>
      <c r="I4939">
        <f>IF(AND(F4939&lt;15,E4939=1),1,0)</f>
        <v>0</v>
      </c>
      <c r="J4939">
        <f>IF(F4939=61,1,0)</f>
        <v>0</v>
      </c>
      <c r="K4939" t="s">
        <v>0</v>
      </c>
      <c r="L4939">
        <v>81</v>
      </c>
      <c r="M4939">
        <v>235</v>
      </c>
      <c r="N4939">
        <v>28</v>
      </c>
      <c r="O4939">
        <v>8</v>
      </c>
      <c r="P4939">
        <v>20.3</v>
      </c>
      <c r="Q4939">
        <v>2.5</v>
      </c>
      <c r="R4939">
        <v>5.0999999999999996</v>
      </c>
      <c r="S4939">
        <v>0.49700000000000011</v>
      </c>
      <c r="T4939">
        <v>2.5</v>
      </c>
      <c r="U4939">
        <v>5.0999999999999996</v>
      </c>
      <c r="V4939">
        <v>0.5</v>
      </c>
      <c r="W4939">
        <v>0</v>
      </c>
      <c r="X4939">
        <v>0</v>
      </c>
      <c r="Y4939">
        <v>0</v>
      </c>
      <c r="Z4939">
        <v>1.1000000000000001</v>
      </c>
      <c r="AA4939">
        <v>2.2000000000000002</v>
      </c>
      <c r="AB4939">
        <v>0.49199999999999999</v>
      </c>
      <c r="AC4939">
        <v>2.2000000000000002</v>
      </c>
      <c r="AD4939">
        <v>2.7</v>
      </c>
      <c r="AE4939">
        <v>4.9000000000000004</v>
      </c>
      <c r="AF4939">
        <v>0.4</v>
      </c>
      <c r="AG4939">
        <v>0.3</v>
      </c>
      <c r="AH4939">
        <v>0.4</v>
      </c>
      <c r="AI4939">
        <v>1.3</v>
      </c>
      <c r="AJ4939">
        <v>1.7</v>
      </c>
      <c r="AK4939">
        <v>6.1</v>
      </c>
      <c r="AL4939">
        <v>12.4</v>
      </c>
      <c r="AM4939">
        <v>0.5</v>
      </c>
      <c r="AN4939">
        <v>0.49700000000000011</v>
      </c>
      <c r="AO4939">
        <v>6.9999999999999993E-3</v>
      </c>
      <c r="AP4939">
        <v>0.42699999999999999</v>
      </c>
      <c r="AQ4939">
        <v>183</v>
      </c>
      <c r="AR4939">
        <v>12.2</v>
      </c>
      <c r="AS4939">
        <v>15.2</v>
      </c>
      <c r="AT4939">
        <v>13.7</v>
      </c>
      <c r="AU4939">
        <v>3.7</v>
      </c>
      <c r="AV4939">
        <v>0.8</v>
      </c>
      <c r="AW4939">
        <v>2</v>
      </c>
      <c r="AX4939">
        <v>17.7</v>
      </c>
      <c r="AY4939">
        <v>18.100000000000001</v>
      </c>
      <c r="AZ4939">
        <v>0.3</v>
      </c>
      <c r="BA4939">
        <v>0.3</v>
      </c>
      <c r="BB4939">
        <v>0.6</v>
      </c>
      <c r="BC4939">
        <v>4.0999999999999988E-2</v>
      </c>
      <c r="BD4939">
        <v>-3.7</v>
      </c>
      <c r="BE4939">
        <v>-1.8</v>
      </c>
      <c r="BF4939">
        <v>-5.5</v>
      </c>
    </row>
    <row r="4940" spans="1:58" x14ac:dyDescent="0.55000000000000004">
      <c r="A4940" t="s">
        <v>192</v>
      </c>
      <c r="B4940" t="s">
        <v>6</v>
      </c>
      <c r="C4940" t="s">
        <v>3105</v>
      </c>
      <c r="D4940">
        <v>0</v>
      </c>
      <c r="E4940">
        <f>IF(OR(ISBLANK(F4940),F4940=61),0,1)</f>
        <v>0</v>
      </c>
      <c r="G4940">
        <f>IF(AND(F4940&lt;31,E4940=1),1,0)</f>
        <v>0</v>
      </c>
      <c r="H4940">
        <f>IF(AND(F4940&gt;=31,E4940=1),1,0)</f>
        <v>0</v>
      </c>
      <c r="I4940">
        <f>IF(AND(F4940&lt;15,E4940=1),1,0)</f>
        <v>0</v>
      </c>
      <c r="J4940">
        <f>IF(F4940=61,1,0)</f>
        <v>0</v>
      </c>
      <c r="K4940" t="s">
        <v>0</v>
      </c>
      <c r="L4940">
        <v>79</v>
      </c>
      <c r="M4940">
        <v>200</v>
      </c>
      <c r="N4940">
        <v>31</v>
      </c>
      <c r="O4940">
        <v>0</v>
      </c>
      <c r="P4940">
        <v>18.399999999999999</v>
      </c>
      <c r="Q4940">
        <v>2</v>
      </c>
      <c r="R4940">
        <v>4.2</v>
      </c>
      <c r="S4940">
        <v>0.48799999999999999</v>
      </c>
      <c r="T4940">
        <v>1.1000000000000001</v>
      </c>
      <c r="U4940">
        <v>1.7</v>
      </c>
      <c r="V4940">
        <v>0.66</v>
      </c>
      <c r="W4940">
        <v>0.9</v>
      </c>
      <c r="X4940">
        <v>2.5</v>
      </c>
      <c r="Y4940">
        <v>0.36799999999999999</v>
      </c>
      <c r="Z4940">
        <v>0.8</v>
      </c>
      <c r="AA4940">
        <v>1.3</v>
      </c>
      <c r="AB4940">
        <v>0.6409999999999999</v>
      </c>
      <c r="AC4940">
        <v>1</v>
      </c>
      <c r="AD4940">
        <v>2.2999999999999998</v>
      </c>
      <c r="AE4940">
        <v>3.3</v>
      </c>
      <c r="AF4940">
        <v>0.5</v>
      </c>
      <c r="AG4940">
        <v>0.7</v>
      </c>
      <c r="AH4940">
        <v>0.1</v>
      </c>
      <c r="AI4940">
        <v>0.7</v>
      </c>
      <c r="AJ4940">
        <v>2.5</v>
      </c>
      <c r="AK4940">
        <v>5.8</v>
      </c>
      <c r="AL4940">
        <v>14.2</v>
      </c>
      <c r="AM4940">
        <v>0.60699999999999998</v>
      </c>
      <c r="AN4940">
        <v>0.59699999999999998</v>
      </c>
      <c r="AO4940">
        <v>0.58899999999999997</v>
      </c>
      <c r="AP4940">
        <v>0.30199999999999999</v>
      </c>
      <c r="AQ4940">
        <v>169</v>
      </c>
      <c r="AR4940">
        <v>6.1</v>
      </c>
      <c r="AS4940">
        <v>15.9</v>
      </c>
      <c r="AT4940">
        <v>10.8</v>
      </c>
      <c r="AU4940">
        <v>5.6</v>
      </c>
      <c r="AV4940">
        <v>2.2000000000000002</v>
      </c>
      <c r="AW4940">
        <v>0.4</v>
      </c>
      <c r="AX4940">
        <v>12.5</v>
      </c>
      <c r="AY4940">
        <v>15</v>
      </c>
      <c r="AZ4940">
        <v>1</v>
      </c>
      <c r="BA4940">
        <v>0.6</v>
      </c>
      <c r="BB4940">
        <v>1.6</v>
      </c>
      <c r="BC4940">
        <v>0.113</v>
      </c>
      <c r="BD4940">
        <v>0.9</v>
      </c>
      <c r="BE4940">
        <v>-1.2</v>
      </c>
      <c r="BF4940">
        <v>-0.3</v>
      </c>
    </row>
    <row r="4941" spans="1:58" x14ac:dyDescent="0.55000000000000004">
      <c r="A4941" t="s">
        <v>192</v>
      </c>
      <c r="B4941" t="s">
        <v>9</v>
      </c>
      <c r="C4941" t="s">
        <v>3105</v>
      </c>
      <c r="D4941">
        <v>0</v>
      </c>
      <c r="E4941">
        <f>IF(OR(ISBLANK(F4941),F4941=61),0,1)</f>
        <v>0</v>
      </c>
      <c r="G4941">
        <f>IF(AND(F4941&lt;31,E4941=1),1,0)</f>
        <v>0</v>
      </c>
      <c r="H4941">
        <f>IF(AND(F4941&gt;=31,E4941=1),1,0)</f>
        <v>0</v>
      </c>
      <c r="I4941">
        <f>IF(AND(F4941&lt;15,E4941=1),1,0)</f>
        <v>0</v>
      </c>
      <c r="J4941">
        <f>IF(F4941=61,1,0)</f>
        <v>0</v>
      </c>
      <c r="K4941" t="s">
        <v>0</v>
      </c>
      <c r="L4941">
        <v>79</v>
      </c>
      <c r="M4941">
        <v>200</v>
      </c>
      <c r="N4941">
        <v>30</v>
      </c>
      <c r="O4941">
        <v>17</v>
      </c>
      <c r="P4941">
        <v>18.899999999999999</v>
      </c>
      <c r="Q4941">
        <v>2.1</v>
      </c>
      <c r="R4941">
        <v>4.7</v>
      </c>
      <c r="S4941">
        <v>0.45100000000000001</v>
      </c>
      <c r="T4941">
        <v>1</v>
      </c>
      <c r="U4941">
        <v>1.9</v>
      </c>
      <c r="V4941">
        <v>0.54400000000000004</v>
      </c>
      <c r="W4941">
        <v>1.1000000000000001</v>
      </c>
      <c r="X4941">
        <v>2.8</v>
      </c>
      <c r="Y4941">
        <v>0.38800000000000001</v>
      </c>
      <c r="Z4941">
        <v>0.5</v>
      </c>
      <c r="AA4941">
        <v>1</v>
      </c>
      <c r="AB4941">
        <v>0.53299999999999992</v>
      </c>
      <c r="AC4941">
        <v>1</v>
      </c>
      <c r="AD4941">
        <v>3</v>
      </c>
      <c r="AE4941">
        <v>4</v>
      </c>
      <c r="AF4941">
        <v>0.6</v>
      </c>
      <c r="AG4941">
        <v>0.4</v>
      </c>
      <c r="AH4941">
        <v>0.2</v>
      </c>
      <c r="AI4941">
        <v>1.4</v>
      </c>
      <c r="AJ4941">
        <v>2.1</v>
      </c>
      <c r="AK4941">
        <v>5.9</v>
      </c>
      <c r="AL4941">
        <v>11.1</v>
      </c>
      <c r="AM4941">
        <v>0.56600000000000006</v>
      </c>
      <c r="AN4941">
        <v>0.56700000000000006</v>
      </c>
      <c r="AO4941">
        <v>0.59899999999999998</v>
      </c>
      <c r="AP4941">
        <v>0.21099999999999999</v>
      </c>
      <c r="AQ4941">
        <v>169</v>
      </c>
      <c r="AR4941">
        <v>6.2</v>
      </c>
      <c r="AS4941">
        <v>19.399999999999999</v>
      </c>
      <c r="AT4941">
        <v>12.8</v>
      </c>
      <c r="AU4941">
        <v>6.1</v>
      </c>
      <c r="AV4941">
        <v>1.2</v>
      </c>
      <c r="AW4941">
        <v>1.2</v>
      </c>
      <c r="AX4941">
        <v>21.6</v>
      </c>
      <c r="AY4941">
        <v>18.100000000000001</v>
      </c>
      <c r="AZ4941">
        <v>0.3</v>
      </c>
      <c r="BA4941">
        <v>0.3</v>
      </c>
      <c r="BB4941">
        <v>0.6</v>
      </c>
      <c r="BC4941">
        <v>4.2999999999999997E-2</v>
      </c>
      <c r="BD4941">
        <v>-1.5</v>
      </c>
      <c r="BE4941">
        <v>-2.6</v>
      </c>
      <c r="BF4941">
        <v>-4.0999999999999996</v>
      </c>
    </row>
    <row r="4942" spans="1:58" x14ac:dyDescent="0.55000000000000004">
      <c r="A4942" t="s">
        <v>839</v>
      </c>
      <c r="B4942" t="s">
        <v>18</v>
      </c>
      <c r="C4942" t="s">
        <v>3106</v>
      </c>
      <c r="D4942">
        <v>0</v>
      </c>
      <c r="E4942">
        <f>IF(OR(ISBLANK(F4942),F4942=61),0,1)</f>
        <v>0</v>
      </c>
      <c r="G4942">
        <f>IF(AND(F4942&lt;31,E4942=1),1,0)</f>
        <v>0</v>
      </c>
      <c r="H4942">
        <f>IF(AND(F4942&gt;=31,E4942=1),1,0)</f>
        <v>0</v>
      </c>
      <c r="I4942">
        <f>IF(AND(F4942&lt;15,E4942=1),1,0)</f>
        <v>0</v>
      </c>
      <c r="J4942">
        <f>IF(F4942=61,1,0)</f>
        <v>0</v>
      </c>
      <c r="K4942" t="s">
        <v>0</v>
      </c>
      <c r="L4942">
        <v>79</v>
      </c>
      <c r="M4942">
        <v>228</v>
      </c>
      <c r="N4942">
        <v>33</v>
      </c>
      <c r="O4942">
        <v>0</v>
      </c>
      <c r="P4942">
        <v>21.5</v>
      </c>
      <c r="Q4942">
        <v>2.2000000000000002</v>
      </c>
      <c r="R4942">
        <v>4</v>
      </c>
      <c r="S4942">
        <v>0.56100000000000005</v>
      </c>
      <c r="T4942">
        <v>2</v>
      </c>
      <c r="U4942">
        <v>3.1</v>
      </c>
      <c r="V4942">
        <v>0.63100000000000001</v>
      </c>
      <c r="W4942">
        <v>0.3</v>
      </c>
      <c r="X4942">
        <v>0.9</v>
      </c>
      <c r="Y4942">
        <v>0.31</v>
      </c>
      <c r="Z4942">
        <v>1.3</v>
      </c>
      <c r="AA4942">
        <v>1.8</v>
      </c>
      <c r="AB4942">
        <v>0.72900000000000009</v>
      </c>
      <c r="AC4942">
        <v>2.2999999999999998</v>
      </c>
      <c r="AD4942">
        <v>2.8</v>
      </c>
      <c r="AE4942">
        <v>5.0999999999999996</v>
      </c>
      <c r="AF4942">
        <v>0.5</v>
      </c>
      <c r="AG4942">
        <v>0.6</v>
      </c>
      <c r="AH4942">
        <v>0.4</v>
      </c>
      <c r="AI4942">
        <v>1</v>
      </c>
      <c r="AJ4942">
        <v>2.5</v>
      </c>
      <c r="AK4942">
        <v>6.1</v>
      </c>
      <c r="AL4942">
        <v>17</v>
      </c>
      <c r="AM4942">
        <v>0.625</v>
      </c>
      <c r="AN4942">
        <v>0.59499999999999997</v>
      </c>
      <c r="AO4942">
        <v>0.22</v>
      </c>
      <c r="AP4942">
        <v>0.44700000000000001</v>
      </c>
      <c r="AQ4942">
        <v>198</v>
      </c>
      <c r="AR4942">
        <v>12.4</v>
      </c>
      <c r="AS4942">
        <v>15</v>
      </c>
      <c r="AT4942">
        <v>13.7</v>
      </c>
      <c r="AU4942">
        <v>5.6</v>
      </c>
      <c r="AV4942">
        <v>1.7</v>
      </c>
      <c r="AW4942">
        <v>2.4</v>
      </c>
      <c r="AX4942">
        <v>17.5</v>
      </c>
      <c r="AY4942">
        <v>14.1</v>
      </c>
      <c r="AZ4942">
        <v>1.4</v>
      </c>
      <c r="BA4942">
        <v>1.3</v>
      </c>
      <c r="BB4942">
        <v>2.8</v>
      </c>
      <c r="BC4942">
        <v>0.155</v>
      </c>
      <c r="BD4942">
        <v>2.9</v>
      </c>
      <c r="BE4942">
        <v>3.7</v>
      </c>
      <c r="BF4942">
        <v>6.6</v>
      </c>
    </row>
    <row r="4943" spans="1:58" x14ac:dyDescent="0.55000000000000004">
      <c r="A4943" t="s">
        <v>839</v>
      </c>
      <c r="B4943" t="s">
        <v>3</v>
      </c>
      <c r="C4943" t="s">
        <v>3106</v>
      </c>
      <c r="D4943">
        <v>0</v>
      </c>
      <c r="E4943">
        <f>IF(OR(ISBLANK(F4943),F4943=61),0,1)</f>
        <v>0</v>
      </c>
      <c r="G4943">
        <f>IF(AND(F4943&lt;31,E4943=1),1,0)</f>
        <v>0</v>
      </c>
      <c r="H4943">
        <f>IF(AND(F4943&gt;=31,E4943=1),1,0)</f>
        <v>0</v>
      </c>
      <c r="I4943">
        <f>IF(AND(F4943&lt;15,E4943=1),1,0)</f>
        <v>0</v>
      </c>
      <c r="J4943">
        <f>IF(F4943=61,1,0)</f>
        <v>0</v>
      </c>
      <c r="K4943" t="s">
        <v>0</v>
      </c>
      <c r="L4943">
        <v>79</v>
      </c>
      <c r="M4943">
        <v>228</v>
      </c>
      <c r="N4943">
        <v>34</v>
      </c>
      <c r="O4943">
        <v>34</v>
      </c>
      <c r="P4943">
        <v>29.3</v>
      </c>
      <c r="Q4943">
        <v>3.7</v>
      </c>
      <c r="R4943">
        <v>7.4</v>
      </c>
      <c r="S4943">
        <v>0.50800000000000001</v>
      </c>
      <c r="T4943">
        <v>3.1</v>
      </c>
      <c r="U4943">
        <v>5.4</v>
      </c>
      <c r="V4943">
        <v>0.57399999999999995</v>
      </c>
      <c r="W4943">
        <v>0.6</v>
      </c>
      <c r="X4943">
        <v>2</v>
      </c>
      <c r="Y4943">
        <v>0.32800000000000001</v>
      </c>
      <c r="Z4943">
        <v>1.8</v>
      </c>
      <c r="AA4943">
        <v>2.8</v>
      </c>
      <c r="AB4943">
        <v>0.64900000000000002</v>
      </c>
      <c r="AC4943">
        <v>2</v>
      </c>
      <c r="AD4943">
        <v>3.1</v>
      </c>
      <c r="AE4943">
        <v>5.0999999999999996</v>
      </c>
      <c r="AF4943">
        <v>0.9</v>
      </c>
      <c r="AG4943">
        <v>0.5</v>
      </c>
      <c r="AH4943">
        <v>0.5</v>
      </c>
      <c r="AI4943">
        <v>1</v>
      </c>
      <c r="AJ4943">
        <v>2.1</v>
      </c>
      <c r="AK4943">
        <v>9.9</v>
      </c>
      <c r="AL4943">
        <v>15.3</v>
      </c>
      <c r="AM4943">
        <v>0.57200000000000006</v>
      </c>
      <c r="AN4943">
        <v>0.55200000000000005</v>
      </c>
      <c r="AO4943">
        <v>0.26800000000000002</v>
      </c>
      <c r="AP4943">
        <v>0.376</v>
      </c>
      <c r="AQ4943">
        <v>315</v>
      </c>
      <c r="AR4943">
        <v>7.3</v>
      </c>
      <c r="AS4943">
        <v>11.4</v>
      </c>
      <c r="AT4943">
        <v>9.4</v>
      </c>
      <c r="AU4943">
        <v>6</v>
      </c>
      <c r="AV4943">
        <v>0.9</v>
      </c>
      <c r="AW4943">
        <v>1.9</v>
      </c>
      <c r="AX4943">
        <v>10.4</v>
      </c>
      <c r="AY4943">
        <v>15.4</v>
      </c>
      <c r="AZ4943">
        <v>2.1</v>
      </c>
      <c r="BA4943">
        <v>1.4</v>
      </c>
      <c r="BB4943">
        <v>3.5</v>
      </c>
      <c r="BC4943">
        <v>0.14099999999999999</v>
      </c>
      <c r="BD4943">
        <v>2.7</v>
      </c>
      <c r="BE4943">
        <v>2.2000000000000002</v>
      </c>
      <c r="BF4943">
        <v>4.9000000000000004</v>
      </c>
    </row>
    <row r="4944" spans="1:58" x14ac:dyDescent="0.55000000000000004">
      <c r="A4944" t="s">
        <v>343</v>
      </c>
      <c r="B4944" t="s">
        <v>18</v>
      </c>
      <c r="C4944" t="s">
        <v>3107</v>
      </c>
      <c r="D4944">
        <v>0</v>
      </c>
      <c r="E4944">
        <f>IF(OR(ISBLANK(F4944),F4944=61),0,1)</f>
        <v>0</v>
      </c>
      <c r="G4944">
        <f>IF(AND(F4944&lt;31,E4944=1),1,0)</f>
        <v>0</v>
      </c>
      <c r="H4944">
        <f>IF(AND(F4944&gt;=31,E4944=1),1,0)</f>
        <v>0</v>
      </c>
      <c r="I4944">
        <f>IF(AND(F4944&lt;15,E4944=1),1,0)</f>
        <v>0</v>
      </c>
      <c r="J4944">
        <f>IF(F4944=61,1,0)</f>
        <v>0</v>
      </c>
      <c r="K4944" t="s">
        <v>0</v>
      </c>
      <c r="L4944">
        <v>83</v>
      </c>
      <c r="M4944">
        <v>220</v>
      </c>
      <c r="N4944">
        <v>13</v>
      </c>
      <c r="O4944">
        <v>2</v>
      </c>
      <c r="P4944">
        <v>5.7</v>
      </c>
      <c r="Q4944">
        <v>1.2</v>
      </c>
      <c r="R4944">
        <v>2.2000000000000002</v>
      </c>
      <c r="S4944">
        <v>0.51700000000000002</v>
      </c>
      <c r="T4944">
        <v>1.2</v>
      </c>
      <c r="U4944">
        <v>2.1</v>
      </c>
      <c r="V4944">
        <v>0.55600000000000005</v>
      </c>
      <c r="W4944">
        <v>0</v>
      </c>
      <c r="X4944">
        <v>0.2</v>
      </c>
      <c r="Y4944">
        <v>0</v>
      </c>
      <c r="Z4944">
        <v>0.5</v>
      </c>
      <c r="AA4944">
        <v>1</v>
      </c>
      <c r="AB4944">
        <v>0.46200000000000002</v>
      </c>
      <c r="AC4944">
        <v>0.4</v>
      </c>
      <c r="AD4944">
        <v>0.8</v>
      </c>
      <c r="AE4944">
        <v>1.2</v>
      </c>
      <c r="AF4944">
        <v>0</v>
      </c>
      <c r="AG4944">
        <v>0</v>
      </c>
      <c r="AH4944">
        <v>0.3</v>
      </c>
      <c r="AI4944">
        <v>0.6</v>
      </c>
      <c r="AJ4944">
        <v>1.1000000000000001</v>
      </c>
      <c r="AK4944">
        <v>2.8</v>
      </c>
      <c r="AL4944">
        <v>14</v>
      </c>
      <c r="AM4944">
        <v>0.51200000000000001</v>
      </c>
      <c r="AN4944">
        <v>0.51700000000000002</v>
      </c>
      <c r="AO4944">
        <v>6.9000000000000006E-2</v>
      </c>
      <c r="AP4944">
        <v>0.44800000000000001</v>
      </c>
      <c r="AQ4944">
        <v>31</v>
      </c>
      <c r="AR4944">
        <v>8.4</v>
      </c>
      <c r="AS4944">
        <v>17.100000000000001</v>
      </c>
      <c r="AT4944">
        <v>12.9</v>
      </c>
      <c r="AU4944">
        <v>0</v>
      </c>
      <c r="AV4944">
        <v>0</v>
      </c>
      <c r="AW4944">
        <v>5.5</v>
      </c>
      <c r="AX4944">
        <v>18.5</v>
      </c>
      <c r="AY4944">
        <v>31.6</v>
      </c>
      <c r="AZ4944">
        <v>0</v>
      </c>
      <c r="BA4944">
        <v>0.1</v>
      </c>
      <c r="BB4944">
        <v>0</v>
      </c>
      <c r="BC4944">
        <v>0.02</v>
      </c>
      <c r="BD4944">
        <v>-9.1999999999999993</v>
      </c>
      <c r="BE4944">
        <v>-7.3</v>
      </c>
      <c r="BF4944">
        <v>-16.600000000000001</v>
      </c>
    </row>
    <row r="4945" spans="1:58" x14ac:dyDescent="0.55000000000000004">
      <c r="A4945" t="s">
        <v>648</v>
      </c>
      <c r="B4945" t="s">
        <v>9</v>
      </c>
      <c r="C4945" t="s">
        <v>3108</v>
      </c>
      <c r="D4945">
        <v>0</v>
      </c>
      <c r="E4945">
        <f>IF(OR(ISBLANK(F4945),F4945=61),0,1)</f>
        <v>0</v>
      </c>
      <c r="G4945">
        <f>IF(AND(F4945&lt;31,E4945=1),1,0)</f>
        <v>0</v>
      </c>
      <c r="H4945">
        <f>IF(AND(F4945&gt;=31,E4945=1),1,0)</f>
        <v>0</v>
      </c>
      <c r="I4945">
        <f>IF(AND(F4945&lt;15,E4945=1),1,0)</f>
        <v>0</v>
      </c>
      <c r="J4945">
        <f>IF(F4945=61,1,0)</f>
        <v>0</v>
      </c>
      <c r="K4945" t="s">
        <v>0</v>
      </c>
      <c r="L4945">
        <v>80</v>
      </c>
      <c r="M4945">
        <v>190</v>
      </c>
      <c r="N4945">
        <v>29</v>
      </c>
      <c r="O4945">
        <v>27</v>
      </c>
      <c r="P4945">
        <v>26.3</v>
      </c>
      <c r="Q4945">
        <v>4</v>
      </c>
      <c r="R4945">
        <v>9.1</v>
      </c>
      <c r="S4945">
        <v>0.43799999999999989</v>
      </c>
      <c r="T4945">
        <v>3.7</v>
      </c>
      <c r="U4945">
        <v>7.4</v>
      </c>
      <c r="V4945">
        <v>0.505</v>
      </c>
      <c r="W4945">
        <v>0.3</v>
      </c>
      <c r="X4945">
        <v>1.8</v>
      </c>
      <c r="Y4945">
        <v>0.157</v>
      </c>
      <c r="Z4945">
        <v>2.9</v>
      </c>
      <c r="AA4945">
        <v>4.4000000000000004</v>
      </c>
      <c r="AB4945">
        <v>0.65400000000000003</v>
      </c>
      <c r="AC4945">
        <v>2.5</v>
      </c>
      <c r="AD4945">
        <v>5.3</v>
      </c>
      <c r="AE4945">
        <v>7.8</v>
      </c>
      <c r="AF4945">
        <v>0.9</v>
      </c>
      <c r="AG4945">
        <v>0.6</v>
      </c>
      <c r="AH4945">
        <v>0.4</v>
      </c>
      <c r="AI4945">
        <v>2.5</v>
      </c>
      <c r="AJ4945">
        <v>3.4</v>
      </c>
      <c r="AK4945">
        <v>11.1</v>
      </c>
      <c r="AL4945">
        <v>15.1</v>
      </c>
      <c r="AM4945">
        <v>0.496</v>
      </c>
      <c r="AN4945">
        <v>0.45300000000000001</v>
      </c>
      <c r="AO4945">
        <v>0.192</v>
      </c>
      <c r="AP4945">
        <v>0.47899999999999998</v>
      </c>
      <c r="AQ4945">
        <v>315</v>
      </c>
      <c r="AR4945">
        <v>9.8000000000000007</v>
      </c>
      <c r="AS4945">
        <v>23.6</v>
      </c>
      <c r="AT4945">
        <v>16.3</v>
      </c>
      <c r="AU4945">
        <v>8.1</v>
      </c>
      <c r="AV4945">
        <v>1.3</v>
      </c>
      <c r="AW4945">
        <v>1.6</v>
      </c>
      <c r="AX4945">
        <v>18.3</v>
      </c>
      <c r="AY4945">
        <v>26.5</v>
      </c>
      <c r="AZ4945">
        <v>0.1</v>
      </c>
      <c r="BA4945">
        <v>0.5</v>
      </c>
      <c r="BB4945">
        <v>0.6</v>
      </c>
      <c r="BC4945">
        <v>3.3000000000000002E-2</v>
      </c>
      <c r="BD4945">
        <v>-5.2</v>
      </c>
      <c r="BE4945">
        <v>-3.3</v>
      </c>
      <c r="BF4945">
        <v>-8.5</v>
      </c>
    </row>
    <row r="4946" spans="1:58" x14ac:dyDescent="0.55000000000000004">
      <c r="A4946" t="s">
        <v>176</v>
      </c>
      <c r="B4946" t="s">
        <v>6</v>
      </c>
      <c r="C4946" t="s">
        <v>3109</v>
      </c>
      <c r="D4946">
        <v>0</v>
      </c>
      <c r="E4946">
        <f>IF(OR(ISBLANK(F4946),F4946=61),0,1)</f>
        <v>0</v>
      </c>
      <c r="G4946">
        <f>IF(AND(F4946&lt;31,E4946=1),1,0)</f>
        <v>0</v>
      </c>
      <c r="H4946">
        <f>IF(AND(F4946&gt;=31,E4946=1),1,0)</f>
        <v>0</v>
      </c>
      <c r="I4946">
        <f>IF(AND(F4946&lt;15,E4946=1),1,0)</f>
        <v>0</v>
      </c>
      <c r="J4946">
        <f>IF(F4946=61,1,0)</f>
        <v>0</v>
      </c>
      <c r="K4946" t="s">
        <v>0</v>
      </c>
      <c r="L4946">
        <v>79</v>
      </c>
      <c r="M4946">
        <v>210</v>
      </c>
      <c r="N4946">
        <v>21</v>
      </c>
      <c r="O4946">
        <v>0</v>
      </c>
      <c r="P4946">
        <v>6.3</v>
      </c>
      <c r="Q4946">
        <v>0.6</v>
      </c>
      <c r="R4946">
        <v>1.2</v>
      </c>
      <c r="S4946">
        <v>0.46200000000000002</v>
      </c>
      <c r="T4946">
        <v>0.5</v>
      </c>
      <c r="U4946">
        <v>0.8</v>
      </c>
      <c r="V4946">
        <v>0.64700000000000002</v>
      </c>
      <c r="W4946">
        <v>0</v>
      </c>
      <c r="X4946">
        <v>0.4</v>
      </c>
      <c r="Y4946">
        <v>0.111</v>
      </c>
      <c r="Z4946">
        <v>0.3</v>
      </c>
      <c r="AA4946">
        <v>0.4</v>
      </c>
      <c r="AB4946">
        <v>0.77800000000000002</v>
      </c>
      <c r="AC4946">
        <v>0.5</v>
      </c>
      <c r="AD4946">
        <v>0.6</v>
      </c>
      <c r="AE4946">
        <v>1.1000000000000001</v>
      </c>
      <c r="AF4946">
        <v>0</v>
      </c>
      <c r="AG4946">
        <v>0.1</v>
      </c>
      <c r="AH4946">
        <v>0</v>
      </c>
      <c r="AI4946">
        <v>0.5</v>
      </c>
      <c r="AJ4946">
        <v>0.6</v>
      </c>
      <c r="AK4946">
        <v>1.5</v>
      </c>
      <c r="AL4946">
        <v>8</v>
      </c>
      <c r="AM4946">
        <v>0.52800000000000002</v>
      </c>
      <c r="AN4946">
        <v>0.48099999999999998</v>
      </c>
      <c r="AO4946">
        <v>0.34599999999999997</v>
      </c>
      <c r="AP4946">
        <v>0.34599999999999997</v>
      </c>
      <c r="AQ4946">
        <v>32</v>
      </c>
      <c r="AR4946">
        <v>8.4</v>
      </c>
      <c r="AS4946">
        <v>11.4</v>
      </c>
      <c r="AT4946">
        <v>9.8000000000000007</v>
      </c>
      <c r="AU4946">
        <v>1.5</v>
      </c>
      <c r="AV4946">
        <v>0.9</v>
      </c>
      <c r="AW4946">
        <v>0.9</v>
      </c>
      <c r="AX4946">
        <v>26.7</v>
      </c>
      <c r="AY4946">
        <v>15.2</v>
      </c>
      <c r="AZ4946">
        <v>0</v>
      </c>
      <c r="BA4946">
        <v>0.2</v>
      </c>
      <c r="BB4946">
        <v>0.1</v>
      </c>
      <c r="BC4946">
        <v>4.2000000000000003E-2</v>
      </c>
      <c r="BD4946">
        <v>-5.5</v>
      </c>
      <c r="BE4946">
        <v>-1.2</v>
      </c>
      <c r="BF4946">
        <v>-6.7</v>
      </c>
    </row>
    <row r="4947" spans="1:58" x14ac:dyDescent="0.55000000000000004">
      <c r="A4947" t="s">
        <v>176</v>
      </c>
      <c r="B4947" t="s">
        <v>9</v>
      </c>
      <c r="C4947" t="s">
        <v>3109</v>
      </c>
      <c r="D4947">
        <v>0</v>
      </c>
      <c r="E4947">
        <f>IF(OR(ISBLANK(F4947),F4947=61),0,1)</f>
        <v>0</v>
      </c>
      <c r="G4947">
        <f>IF(AND(F4947&lt;31,E4947=1),1,0)</f>
        <v>0</v>
      </c>
      <c r="H4947">
        <f>IF(AND(F4947&gt;=31,E4947=1),1,0)</f>
        <v>0</v>
      </c>
      <c r="I4947">
        <f>IF(AND(F4947&lt;15,E4947=1),1,0)</f>
        <v>0</v>
      </c>
      <c r="J4947">
        <f>IF(F4947=61,1,0)</f>
        <v>0</v>
      </c>
      <c r="K4947" t="s">
        <v>0</v>
      </c>
      <c r="L4947">
        <v>79</v>
      </c>
      <c r="M4947">
        <v>210</v>
      </c>
      <c r="N4947">
        <v>10</v>
      </c>
      <c r="O4947">
        <v>0</v>
      </c>
      <c r="P4947">
        <v>5</v>
      </c>
      <c r="Q4947">
        <v>0.8</v>
      </c>
      <c r="R4947">
        <v>1.6</v>
      </c>
      <c r="S4947">
        <v>0.5</v>
      </c>
      <c r="T4947">
        <v>0.8</v>
      </c>
      <c r="U4947">
        <v>1.1000000000000001</v>
      </c>
      <c r="V4947">
        <v>0.72699999999999998</v>
      </c>
      <c r="W4947">
        <v>0</v>
      </c>
      <c r="X4947">
        <v>0.5</v>
      </c>
      <c r="Y4947">
        <v>0</v>
      </c>
      <c r="Z4947">
        <v>0.6</v>
      </c>
      <c r="AA4947">
        <v>1</v>
      </c>
      <c r="AB4947">
        <v>0.6</v>
      </c>
      <c r="AC4947">
        <v>0.6</v>
      </c>
      <c r="AD4947">
        <v>0.6</v>
      </c>
      <c r="AE4947">
        <v>1.2</v>
      </c>
      <c r="AF4947">
        <v>0.5</v>
      </c>
      <c r="AG4947">
        <v>0</v>
      </c>
      <c r="AH4947">
        <v>0</v>
      </c>
      <c r="AI4947">
        <v>0.3</v>
      </c>
      <c r="AJ4947">
        <v>0.1</v>
      </c>
      <c r="AK4947">
        <v>2.2000000000000002</v>
      </c>
      <c r="AL4947">
        <v>19.600000000000001</v>
      </c>
      <c r="AM4947">
        <v>0.53</v>
      </c>
      <c r="AN4947">
        <v>0.5</v>
      </c>
      <c r="AO4947">
        <v>0.313</v>
      </c>
      <c r="AP4947">
        <v>0.625</v>
      </c>
      <c r="AQ4947">
        <v>25</v>
      </c>
      <c r="AR4947">
        <v>12.4</v>
      </c>
      <c r="AS4947">
        <v>12.3</v>
      </c>
      <c r="AT4947">
        <v>12.4</v>
      </c>
      <c r="AU4947">
        <v>18.8</v>
      </c>
      <c r="AV4947">
        <v>0</v>
      </c>
      <c r="AW4947">
        <v>0</v>
      </c>
      <c r="AX4947">
        <v>12.6</v>
      </c>
      <c r="AY4947">
        <v>22.4</v>
      </c>
      <c r="AZ4947">
        <v>0.1</v>
      </c>
      <c r="BA4947">
        <v>0</v>
      </c>
      <c r="BB4947">
        <v>0.2</v>
      </c>
      <c r="BC4947">
        <v>0.14000000000000001</v>
      </c>
      <c r="BD4947">
        <v>1.7</v>
      </c>
      <c r="BE4947">
        <v>-3</v>
      </c>
      <c r="BF4947">
        <v>-1.3</v>
      </c>
    </row>
    <row r="4948" spans="1:58" x14ac:dyDescent="0.55000000000000004">
      <c r="A4948" t="s">
        <v>359</v>
      </c>
      <c r="B4948" t="s">
        <v>18</v>
      </c>
      <c r="C4948" t="s">
        <v>3110</v>
      </c>
      <c r="D4948">
        <v>0</v>
      </c>
      <c r="E4948">
        <f>IF(OR(ISBLANK(F4948),F4948=61),0,1)</f>
        <v>0</v>
      </c>
      <c r="G4948">
        <f>IF(AND(F4948&lt;31,E4948=1),1,0)</f>
        <v>0</v>
      </c>
      <c r="H4948">
        <f>IF(AND(F4948&gt;=31,E4948=1),1,0)</f>
        <v>0</v>
      </c>
      <c r="I4948">
        <f>IF(AND(F4948&lt;15,E4948=1),1,0)</f>
        <v>0</v>
      </c>
      <c r="J4948">
        <f>IF(F4948=61,1,0)</f>
        <v>0</v>
      </c>
      <c r="K4948" t="s">
        <v>0</v>
      </c>
      <c r="L4948">
        <v>80</v>
      </c>
      <c r="M4948">
        <v>242</v>
      </c>
      <c r="N4948">
        <v>31</v>
      </c>
      <c r="O4948">
        <v>14</v>
      </c>
      <c r="P4948">
        <v>15.7</v>
      </c>
      <c r="Q4948">
        <v>1.5</v>
      </c>
      <c r="R4948">
        <v>3.3</v>
      </c>
      <c r="S4948">
        <v>0.43700000000000011</v>
      </c>
      <c r="T4948">
        <v>1.2</v>
      </c>
      <c r="U4948">
        <v>2.5</v>
      </c>
      <c r="V4948">
        <v>0.45600000000000002</v>
      </c>
      <c r="W4948">
        <v>0.3</v>
      </c>
      <c r="X4948">
        <v>0.8</v>
      </c>
      <c r="Y4948">
        <v>0.375</v>
      </c>
      <c r="Z4948">
        <v>0.7</v>
      </c>
      <c r="AA4948">
        <v>1.2</v>
      </c>
      <c r="AB4948">
        <v>0.61099999999999999</v>
      </c>
      <c r="AC4948">
        <v>1.4</v>
      </c>
      <c r="AD4948">
        <v>1.2</v>
      </c>
      <c r="AE4948">
        <v>2.6</v>
      </c>
      <c r="AF4948">
        <v>0.5</v>
      </c>
      <c r="AG4948">
        <v>0.3</v>
      </c>
      <c r="AH4948">
        <v>0.2</v>
      </c>
      <c r="AI4948">
        <v>0.7</v>
      </c>
      <c r="AJ4948">
        <v>1.6</v>
      </c>
      <c r="AK4948">
        <v>3.9</v>
      </c>
      <c r="AL4948">
        <v>11.5</v>
      </c>
      <c r="AM4948">
        <v>0.504</v>
      </c>
      <c r="AN4948">
        <v>0.48099999999999998</v>
      </c>
      <c r="AO4948">
        <v>0.23300000000000001</v>
      </c>
      <c r="AP4948">
        <v>0.35</v>
      </c>
      <c r="AQ4948">
        <v>128</v>
      </c>
      <c r="AR4948">
        <v>10.4</v>
      </c>
      <c r="AS4948">
        <v>9.4</v>
      </c>
      <c r="AT4948">
        <v>9.9</v>
      </c>
      <c r="AU4948">
        <v>6.5</v>
      </c>
      <c r="AV4948">
        <v>1</v>
      </c>
      <c r="AW4948">
        <v>1.7</v>
      </c>
      <c r="AX4948">
        <v>15.5</v>
      </c>
      <c r="AY4948">
        <v>15.9</v>
      </c>
      <c r="AZ4948">
        <v>0.5</v>
      </c>
      <c r="BA4948">
        <v>0.5</v>
      </c>
      <c r="BB4948">
        <v>1</v>
      </c>
      <c r="BC4948">
        <v>8.5000000000000006E-2</v>
      </c>
      <c r="BD4948">
        <v>-0.3</v>
      </c>
      <c r="BE4948">
        <v>0</v>
      </c>
      <c r="BF4948">
        <v>-0.3</v>
      </c>
    </row>
    <row r="4949" spans="1:58" x14ac:dyDescent="0.55000000000000004">
      <c r="A4949" t="s">
        <v>359</v>
      </c>
      <c r="B4949" t="s">
        <v>3</v>
      </c>
      <c r="C4949" t="s">
        <v>3110</v>
      </c>
      <c r="D4949">
        <v>0</v>
      </c>
      <c r="E4949">
        <f>IF(OR(ISBLANK(F4949),F4949=61),0,1)</f>
        <v>0</v>
      </c>
      <c r="G4949">
        <f>IF(AND(F4949&lt;31,E4949=1),1,0)</f>
        <v>0</v>
      </c>
      <c r="H4949">
        <f>IF(AND(F4949&gt;=31,E4949=1),1,0)</f>
        <v>0</v>
      </c>
      <c r="I4949">
        <f>IF(AND(F4949&lt;15,E4949=1),1,0)</f>
        <v>0</v>
      </c>
      <c r="J4949">
        <f>IF(F4949=61,1,0)</f>
        <v>0</v>
      </c>
      <c r="K4949" t="s">
        <v>0</v>
      </c>
      <c r="L4949">
        <v>80</v>
      </c>
      <c r="M4949">
        <v>242</v>
      </c>
      <c r="N4949">
        <v>33</v>
      </c>
      <c r="O4949">
        <v>0</v>
      </c>
      <c r="P4949">
        <v>15.8</v>
      </c>
      <c r="Q4949">
        <v>2</v>
      </c>
      <c r="R4949">
        <v>4</v>
      </c>
      <c r="S4949">
        <v>0.504</v>
      </c>
      <c r="T4949">
        <v>2</v>
      </c>
      <c r="U4949">
        <v>3.6</v>
      </c>
      <c r="V4949">
        <v>0.54600000000000004</v>
      </c>
      <c r="W4949">
        <v>0.1</v>
      </c>
      <c r="X4949">
        <v>0.4</v>
      </c>
      <c r="Y4949">
        <v>0.14299999999999999</v>
      </c>
      <c r="Z4949">
        <v>1.2</v>
      </c>
      <c r="AA4949">
        <v>1.7</v>
      </c>
      <c r="AB4949">
        <v>0.745</v>
      </c>
      <c r="AC4949">
        <v>1.4</v>
      </c>
      <c r="AD4949">
        <v>1.8</v>
      </c>
      <c r="AE4949">
        <v>3.2</v>
      </c>
      <c r="AF4949">
        <v>0.6</v>
      </c>
      <c r="AG4949">
        <v>0.5</v>
      </c>
      <c r="AH4949">
        <v>0.3</v>
      </c>
      <c r="AI4949">
        <v>0.5</v>
      </c>
      <c r="AJ4949">
        <v>2</v>
      </c>
      <c r="AK4949">
        <v>5.4</v>
      </c>
      <c r="AL4949">
        <v>17.3</v>
      </c>
      <c r="AM4949">
        <v>0.55600000000000005</v>
      </c>
      <c r="AN4949">
        <v>0.51100000000000001</v>
      </c>
      <c r="AO4949">
        <v>0.105</v>
      </c>
      <c r="AP4949">
        <v>0.41399999999999998</v>
      </c>
      <c r="AQ4949">
        <v>179</v>
      </c>
      <c r="AR4949">
        <v>9.9</v>
      </c>
      <c r="AS4949">
        <v>12.1</v>
      </c>
      <c r="AT4949">
        <v>11</v>
      </c>
      <c r="AU4949">
        <v>7.4</v>
      </c>
      <c r="AV4949">
        <v>2</v>
      </c>
      <c r="AW4949">
        <v>2.1</v>
      </c>
      <c r="AX4949">
        <v>9.6999999999999993</v>
      </c>
      <c r="AY4949">
        <v>17.100000000000001</v>
      </c>
      <c r="AZ4949">
        <v>1.2</v>
      </c>
      <c r="BA4949">
        <v>0.9</v>
      </c>
      <c r="BB4949">
        <v>2.1</v>
      </c>
      <c r="BC4949">
        <v>0.158</v>
      </c>
      <c r="BD4949">
        <v>1.1000000000000001</v>
      </c>
      <c r="BE4949">
        <v>1.9</v>
      </c>
      <c r="BF4949">
        <v>3</v>
      </c>
    </row>
    <row r="4950" spans="1:58" x14ac:dyDescent="0.55000000000000004">
      <c r="A4950" t="s">
        <v>728</v>
      </c>
      <c r="B4950" t="s">
        <v>18</v>
      </c>
      <c r="C4950" t="s">
        <v>3111</v>
      </c>
      <c r="D4950">
        <v>0</v>
      </c>
      <c r="E4950">
        <f>IF(OR(ISBLANK(F4950),F4950=61),0,1)</f>
        <v>0</v>
      </c>
      <c r="G4950">
        <f>IF(AND(F4950&lt;31,E4950=1),1,0)</f>
        <v>0</v>
      </c>
      <c r="H4950">
        <f>IF(AND(F4950&gt;=31,E4950=1),1,0)</f>
        <v>0</v>
      </c>
      <c r="I4950">
        <f>IF(AND(F4950&lt;15,E4950=1),1,0)</f>
        <v>0</v>
      </c>
      <c r="J4950">
        <f>IF(F4950=61,1,0)</f>
        <v>0</v>
      </c>
      <c r="K4950" t="s">
        <v>0</v>
      </c>
      <c r="L4950">
        <v>77</v>
      </c>
      <c r="M4950">
        <v>200</v>
      </c>
      <c r="N4950">
        <v>29</v>
      </c>
      <c r="O4950">
        <v>28</v>
      </c>
      <c r="P4950">
        <v>33.5</v>
      </c>
      <c r="Q4950">
        <v>4.3</v>
      </c>
      <c r="R4950">
        <v>8.6</v>
      </c>
      <c r="S4950">
        <v>0.5</v>
      </c>
      <c r="T4950">
        <v>3.6</v>
      </c>
      <c r="U4950">
        <v>6</v>
      </c>
      <c r="V4950">
        <v>0.59200000000000008</v>
      </c>
      <c r="W4950">
        <v>0.7</v>
      </c>
      <c r="X4950">
        <v>2.6</v>
      </c>
      <c r="Y4950">
        <v>0.28399999999999997</v>
      </c>
      <c r="Z4950">
        <v>2.2999999999999998</v>
      </c>
      <c r="AA4950">
        <v>3.4</v>
      </c>
      <c r="AB4950">
        <v>0.68400000000000005</v>
      </c>
      <c r="AC4950">
        <v>2.8</v>
      </c>
      <c r="AD4950">
        <v>3.2</v>
      </c>
      <c r="AE4950">
        <v>6</v>
      </c>
      <c r="AF4950">
        <v>1</v>
      </c>
      <c r="AG4950">
        <v>0.7</v>
      </c>
      <c r="AH4950">
        <v>0.1</v>
      </c>
      <c r="AI4950">
        <v>1.6</v>
      </c>
      <c r="AJ4950">
        <v>1.8</v>
      </c>
      <c r="AK4950">
        <v>11.6</v>
      </c>
      <c r="AL4950">
        <v>17</v>
      </c>
      <c r="AM4950">
        <v>0.56999999999999995</v>
      </c>
      <c r="AN4950">
        <v>0.54200000000000004</v>
      </c>
      <c r="AO4950">
        <v>0.29799999999999999</v>
      </c>
      <c r="AP4950">
        <v>0.39500000000000002</v>
      </c>
      <c r="AQ4950">
        <v>316</v>
      </c>
      <c r="AR4950">
        <v>10</v>
      </c>
      <c r="AS4950">
        <v>11.8</v>
      </c>
      <c r="AT4950">
        <v>10.9</v>
      </c>
      <c r="AU4950">
        <v>7.5</v>
      </c>
      <c r="AV4950">
        <v>1.3</v>
      </c>
      <c r="AW4950">
        <v>0.5</v>
      </c>
      <c r="AX4950">
        <v>13.8</v>
      </c>
      <c r="AY4950">
        <v>19.5</v>
      </c>
      <c r="AZ4950">
        <v>1.8</v>
      </c>
      <c r="BA4950">
        <v>0.9</v>
      </c>
      <c r="BB4950">
        <v>2.8</v>
      </c>
      <c r="BC4950">
        <v>0.114</v>
      </c>
      <c r="BD4950">
        <v>0.5</v>
      </c>
      <c r="BE4950">
        <v>-1.8</v>
      </c>
      <c r="BF4950">
        <v>-1.4</v>
      </c>
    </row>
    <row r="4951" spans="1:58" x14ac:dyDescent="0.55000000000000004">
      <c r="A4951" t="s">
        <v>596</v>
      </c>
      <c r="B4951" t="s">
        <v>18</v>
      </c>
      <c r="C4951" t="s">
        <v>3112</v>
      </c>
      <c r="D4951">
        <v>0</v>
      </c>
      <c r="E4951">
        <f>IF(OR(ISBLANK(F4951),F4951=61),0,1)</f>
        <v>0</v>
      </c>
      <c r="G4951">
        <f>IF(AND(F4951&lt;31,E4951=1),1,0)</f>
        <v>0</v>
      </c>
      <c r="H4951">
        <f>IF(AND(F4951&gt;=31,E4951=1),1,0)</f>
        <v>0</v>
      </c>
      <c r="I4951">
        <f>IF(AND(F4951&lt;15,E4951=1),1,0)</f>
        <v>0</v>
      </c>
      <c r="J4951">
        <f>IF(F4951=61,1,0)</f>
        <v>0</v>
      </c>
      <c r="K4951" t="s">
        <v>0</v>
      </c>
      <c r="L4951">
        <v>76</v>
      </c>
      <c r="M4951">
        <v>200</v>
      </c>
      <c r="N4951">
        <v>10</v>
      </c>
      <c r="O4951">
        <v>0</v>
      </c>
      <c r="P4951">
        <v>2.2999999999999998</v>
      </c>
      <c r="Q4951">
        <v>0.2</v>
      </c>
      <c r="R4951">
        <v>1</v>
      </c>
      <c r="S4951">
        <v>0.2</v>
      </c>
      <c r="T4951">
        <v>0</v>
      </c>
      <c r="U4951">
        <v>0</v>
      </c>
      <c r="V4951">
        <v>0</v>
      </c>
      <c r="W4951">
        <v>0.2</v>
      </c>
      <c r="X4951">
        <v>1</v>
      </c>
      <c r="Y4951">
        <v>0.2</v>
      </c>
      <c r="Z4951">
        <v>0.3</v>
      </c>
      <c r="AA4951">
        <v>0.4</v>
      </c>
      <c r="AB4951">
        <v>0.75</v>
      </c>
      <c r="AC4951">
        <v>0.1</v>
      </c>
      <c r="AD4951">
        <v>0.3</v>
      </c>
      <c r="AE4951">
        <v>0.4</v>
      </c>
      <c r="AF4951">
        <v>0.3</v>
      </c>
      <c r="AG4951">
        <v>0</v>
      </c>
      <c r="AH4951">
        <v>0.2</v>
      </c>
      <c r="AI4951">
        <v>0.2</v>
      </c>
      <c r="AJ4951">
        <v>0</v>
      </c>
      <c r="AK4951">
        <v>0.9</v>
      </c>
      <c r="AL4951">
        <v>13.7</v>
      </c>
      <c r="AM4951">
        <v>0.37799999999999989</v>
      </c>
      <c r="AN4951">
        <v>0.3</v>
      </c>
      <c r="AO4951">
        <v>1</v>
      </c>
      <c r="AP4951">
        <v>0.4</v>
      </c>
      <c r="AQ4951">
        <v>10</v>
      </c>
      <c r="AR4951">
        <v>5.0999999999999996</v>
      </c>
      <c r="AS4951">
        <v>14.5</v>
      </c>
      <c r="AT4951">
        <v>10</v>
      </c>
      <c r="AU4951">
        <v>24.3</v>
      </c>
      <c r="AV4951">
        <v>0</v>
      </c>
      <c r="AW4951">
        <v>9.4</v>
      </c>
      <c r="AX4951">
        <v>14.4</v>
      </c>
      <c r="AY4951">
        <v>31.3</v>
      </c>
      <c r="AZ4951">
        <v>0</v>
      </c>
      <c r="BA4951">
        <v>0</v>
      </c>
      <c r="BB4951">
        <v>0</v>
      </c>
      <c r="BC4951">
        <v>4.4999999999999998E-2</v>
      </c>
      <c r="BD4951">
        <v>-1.8</v>
      </c>
      <c r="BE4951">
        <v>-0.8</v>
      </c>
      <c r="BF4951">
        <v>-2.7</v>
      </c>
    </row>
    <row r="4952" spans="1:58" x14ac:dyDescent="0.55000000000000004">
      <c r="A4952" t="s">
        <v>596</v>
      </c>
      <c r="B4952" t="s">
        <v>3</v>
      </c>
      <c r="C4952" t="s">
        <v>3112</v>
      </c>
      <c r="D4952">
        <v>0</v>
      </c>
      <c r="E4952">
        <f>IF(OR(ISBLANK(F4952),F4952=61),0,1)</f>
        <v>0</v>
      </c>
      <c r="G4952">
        <f>IF(AND(F4952&lt;31,E4952=1),1,0)</f>
        <v>0</v>
      </c>
      <c r="H4952">
        <f>IF(AND(F4952&gt;=31,E4952=1),1,0)</f>
        <v>0</v>
      </c>
      <c r="I4952">
        <f>IF(AND(F4952&lt;15,E4952=1),1,0)</f>
        <v>0</v>
      </c>
      <c r="J4952">
        <f>IF(F4952=61,1,0)</f>
        <v>0</v>
      </c>
      <c r="K4952" t="s">
        <v>0</v>
      </c>
      <c r="L4952">
        <v>76</v>
      </c>
      <c r="M4952">
        <v>200</v>
      </c>
      <c r="N4952">
        <v>9</v>
      </c>
      <c r="O4952">
        <v>0</v>
      </c>
      <c r="P4952">
        <v>2.8</v>
      </c>
      <c r="Q4952">
        <v>0.2</v>
      </c>
      <c r="R4952">
        <v>0.9</v>
      </c>
      <c r="S4952">
        <v>0.25</v>
      </c>
      <c r="T4952">
        <v>0.2</v>
      </c>
      <c r="U4952">
        <v>0.3</v>
      </c>
      <c r="V4952">
        <v>0.66700000000000004</v>
      </c>
      <c r="W4952">
        <v>0</v>
      </c>
      <c r="X4952">
        <v>0.6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0.3</v>
      </c>
      <c r="AE4952">
        <v>0.3</v>
      </c>
      <c r="AF4952">
        <v>0.2</v>
      </c>
      <c r="AG4952">
        <v>0</v>
      </c>
      <c r="AH4952">
        <v>0</v>
      </c>
      <c r="AI4952">
        <v>0.1</v>
      </c>
      <c r="AJ4952">
        <v>0</v>
      </c>
      <c r="AK4952">
        <v>0.4</v>
      </c>
      <c r="AL4952">
        <v>0.5</v>
      </c>
      <c r="AM4952">
        <v>0.25</v>
      </c>
      <c r="AN4952">
        <v>0.25</v>
      </c>
      <c r="AO4952">
        <v>0.625</v>
      </c>
      <c r="AP4952">
        <v>0</v>
      </c>
      <c r="AQ4952">
        <v>5</v>
      </c>
      <c r="AR4952">
        <v>0</v>
      </c>
      <c r="AS4952">
        <v>12</v>
      </c>
      <c r="AT4952">
        <v>6.5</v>
      </c>
      <c r="AU4952">
        <v>13</v>
      </c>
      <c r="AV4952">
        <v>0</v>
      </c>
      <c r="AW4952">
        <v>0</v>
      </c>
      <c r="AX4952">
        <v>11.1</v>
      </c>
      <c r="AY4952">
        <v>17.5</v>
      </c>
      <c r="AZ4952">
        <v>-0.1</v>
      </c>
      <c r="BA4952">
        <v>0</v>
      </c>
      <c r="BB4952">
        <v>0</v>
      </c>
      <c r="BC4952">
        <v>-6.9000000000000006E-2</v>
      </c>
      <c r="BD4952">
        <v>-8.4</v>
      </c>
      <c r="BE4952">
        <v>-4.2</v>
      </c>
      <c r="BF4952">
        <v>-12.6</v>
      </c>
    </row>
    <row r="4953" spans="1:58" x14ac:dyDescent="0.55000000000000004">
      <c r="A4953" t="s">
        <v>596</v>
      </c>
      <c r="B4953" t="s">
        <v>6</v>
      </c>
      <c r="C4953" t="s">
        <v>3112</v>
      </c>
      <c r="D4953">
        <v>0</v>
      </c>
      <c r="E4953">
        <f>IF(OR(ISBLANK(F4953),F4953=61),0,1)</f>
        <v>0</v>
      </c>
      <c r="G4953">
        <f>IF(AND(F4953&lt;31,E4953=1),1,0)</f>
        <v>0</v>
      </c>
      <c r="H4953">
        <f>IF(AND(F4953&gt;=31,E4953=1),1,0)</f>
        <v>0</v>
      </c>
      <c r="I4953">
        <f>IF(AND(F4953&lt;15,E4953=1),1,0)</f>
        <v>0</v>
      </c>
      <c r="J4953">
        <f>IF(F4953=61,1,0)</f>
        <v>0</v>
      </c>
      <c r="K4953" t="s">
        <v>0</v>
      </c>
      <c r="L4953">
        <v>76</v>
      </c>
      <c r="M4953">
        <v>200</v>
      </c>
      <c r="N4953">
        <v>13</v>
      </c>
      <c r="O4953">
        <v>0</v>
      </c>
      <c r="P4953">
        <v>2</v>
      </c>
      <c r="Q4953">
        <v>0.2</v>
      </c>
      <c r="R4953">
        <v>0.4</v>
      </c>
      <c r="S4953">
        <v>0.6</v>
      </c>
      <c r="T4953">
        <v>0.2</v>
      </c>
      <c r="U4953">
        <v>0.2</v>
      </c>
      <c r="V4953">
        <v>1</v>
      </c>
      <c r="W4953">
        <v>0.1</v>
      </c>
      <c r="X4953">
        <v>0.2</v>
      </c>
      <c r="Y4953">
        <v>0.33300000000000002</v>
      </c>
      <c r="Z4953">
        <v>0</v>
      </c>
      <c r="AA4953">
        <v>0.2</v>
      </c>
      <c r="AB4953">
        <v>0</v>
      </c>
      <c r="AC4953">
        <v>0.2</v>
      </c>
      <c r="AD4953">
        <v>0.3</v>
      </c>
      <c r="AE4953">
        <v>0.5</v>
      </c>
      <c r="AF4953">
        <v>0</v>
      </c>
      <c r="AG4953">
        <v>0.1</v>
      </c>
      <c r="AH4953">
        <v>0</v>
      </c>
      <c r="AI4953">
        <v>0</v>
      </c>
      <c r="AJ4953">
        <v>0</v>
      </c>
      <c r="AK4953">
        <v>0.5</v>
      </c>
      <c r="AL4953">
        <v>18.5</v>
      </c>
      <c r="AM4953">
        <v>0.58799999999999997</v>
      </c>
      <c r="AN4953">
        <v>0.7</v>
      </c>
      <c r="AO4953">
        <v>0.6</v>
      </c>
      <c r="AP4953">
        <v>0.4</v>
      </c>
      <c r="AQ4953">
        <v>7</v>
      </c>
      <c r="AR4953">
        <v>13.3</v>
      </c>
      <c r="AS4953">
        <v>16.399999999999999</v>
      </c>
      <c r="AT4953">
        <v>15</v>
      </c>
      <c r="AU4953">
        <v>0</v>
      </c>
      <c r="AV4953">
        <v>2.2000000000000002</v>
      </c>
      <c r="AW4953">
        <v>0</v>
      </c>
      <c r="AX4953">
        <v>0</v>
      </c>
      <c r="AY4953">
        <v>11.3</v>
      </c>
      <c r="AZ4953">
        <v>0.1</v>
      </c>
      <c r="BA4953">
        <v>0</v>
      </c>
      <c r="BB4953">
        <v>0.1</v>
      </c>
      <c r="BC4953">
        <v>0.16800000000000001</v>
      </c>
      <c r="BD4953">
        <v>0.7</v>
      </c>
      <c r="BE4953">
        <v>-4.3</v>
      </c>
      <c r="BF4953">
        <v>-3.6</v>
      </c>
    </row>
    <row r="4954" spans="1:58" x14ac:dyDescent="0.55000000000000004">
      <c r="A4954" t="s">
        <v>596</v>
      </c>
      <c r="B4954" t="s">
        <v>9</v>
      </c>
      <c r="C4954" t="s">
        <v>3112</v>
      </c>
      <c r="D4954">
        <v>0</v>
      </c>
      <c r="E4954">
        <f>IF(OR(ISBLANK(F4954),F4954=61),0,1)</f>
        <v>0</v>
      </c>
      <c r="G4954">
        <f>IF(AND(F4954&lt;31,E4954=1),1,0)</f>
        <v>0</v>
      </c>
      <c r="H4954">
        <f>IF(AND(F4954&gt;=31,E4954=1),1,0)</f>
        <v>0</v>
      </c>
      <c r="I4954">
        <f>IF(AND(F4954&lt;15,E4954=1),1,0)</f>
        <v>0</v>
      </c>
      <c r="J4954">
        <f>IF(F4954=61,1,0)</f>
        <v>0</v>
      </c>
      <c r="K4954" t="s">
        <v>0</v>
      </c>
      <c r="L4954">
        <v>76</v>
      </c>
      <c r="M4954">
        <v>200</v>
      </c>
      <c r="N4954">
        <v>24</v>
      </c>
      <c r="O4954">
        <v>1</v>
      </c>
      <c r="P4954">
        <v>2.6</v>
      </c>
      <c r="Q4954">
        <v>0.3</v>
      </c>
      <c r="R4954">
        <v>0.7</v>
      </c>
      <c r="S4954">
        <v>0.375</v>
      </c>
      <c r="T4954">
        <v>0</v>
      </c>
      <c r="U4954">
        <v>0</v>
      </c>
      <c r="V4954">
        <v>0</v>
      </c>
      <c r="W4954">
        <v>0.3</v>
      </c>
      <c r="X4954">
        <v>0.6</v>
      </c>
      <c r="Y4954">
        <v>0.4</v>
      </c>
      <c r="Z4954">
        <v>0</v>
      </c>
      <c r="AA4954">
        <v>0</v>
      </c>
      <c r="AB4954">
        <v>0</v>
      </c>
      <c r="AC4954">
        <v>0.2</v>
      </c>
      <c r="AD4954">
        <v>0.5</v>
      </c>
      <c r="AE4954">
        <v>0.7</v>
      </c>
      <c r="AF4954">
        <v>0.2</v>
      </c>
      <c r="AG4954">
        <v>0.2</v>
      </c>
      <c r="AH4954">
        <v>0</v>
      </c>
      <c r="AI4954">
        <v>0.2</v>
      </c>
      <c r="AJ4954">
        <v>0.2</v>
      </c>
      <c r="AK4954">
        <v>0.8</v>
      </c>
      <c r="AL4954">
        <v>16.2</v>
      </c>
      <c r="AM4954">
        <v>0.56299999999999994</v>
      </c>
      <c r="AN4954">
        <v>0.56299999999999994</v>
      </c>
      <c r="AO4954">
        <v>0.93799999999999994</v>
      </c>
      <c r="AP4954">
        <v>0</v>
      </c>
      <c r="AQ4954">
        <v>20</v>
      </c>
      <c r="AR4954">
        <v>9.4</v>
      </c>
      <c r="AS4954">
        <v>20.5</v>
      </c>
      <c r="AT4954">
        <v>15.2</v>
      </c>
      <c r="AU4954">
        <v>10.6</v>
      </c>
      <c r="AV4954">
        <v>3.5</v>
      </c>
      <c r="AW4954">
        <v>1.7</v>
      </c>
      <c r="AX4954">
        <v>20</v>
      </c>
      <c r="AY4954">
        <v>15.6</v>
      </c>
      <c r="AZ4954">
        <v>0.1</v>
      </c>
      <c r="BA4954">
        <v>0.1</v>
      </c>
      <c r="BB4954">
        <v>0.2</v>
      </c>
      <c r="BC4954">
        <v>0.14000000000000001</v>
      </c>
      <c r="BD4954">
        <v>0.5</v>
      </c>
      <c r="BE4954">
        <v>0.8</v>
      </c>
      <c r="BF4954">
        <v>1.3</v>
      </c>
    </row>
    <row r="4955" spans="1:58" x14ac:dyDescent="0.55000000000000004">
      <c r="A4955" t="s">
        <v>24</v>
      </c>
      <c r="B4955" t="s">
        <v>6</v>
      </c>
      <c r="C4955" t="s">
        <v>3113</v>
      </c>
      <c r="D4955">
        <v>0</v>
      </c>
      <c r="E4955">
        <f>IF(OR(ISBLANK(F4955),F4955=61),0,1)</f>
        <v>0</v>
      </c>
      <c r="G4955">
        <f>IF(AND(F4955&lt;31,E4955=1),1,0)</f>
        <v>0</v>
      </c>
      <c r="H4955">
        <f>IF(AND(F4955&gt;=31,E4955=1),1,0)</f>
        <v>0</v>
      </c>
      <c r="I4955">
        <f>IF(AND(F4955&lt;15,E4955=1),1,0)</f>
        <v>0</v>
      </c>
      <c r="J4955">
        <f>IF(F4955=61,1,0)</f>
        <v>0</v>
      </c>
      <c r="K4955" t="s">
        <v>0</v>
      </c>
      <c r="L4955">
        <v>80</v>
      </c>
      <c r="M4955">
        <v>210</v>
      </c>
      <c r="N4955">
        <v>25</v>
      </c>
      <c r="O4955">
        <v>0</v>
      </c>
      <c r="P4955">
        <v>4.0999999999999996</v>
      </c>
      <c r="Q4955">
        <v>0.4</v>
      </c>
      <c r="R4955">
        <v>0.7</v>
      </c>
      <c r="S4955">
        <v>0.55600000000000005</v>
      </c>
      <c r="T4955">
        <v>0.3</v>
      </c>
      <c r="U4955">
        <v>0.6</v>
      </c>
      <c r="V4955">
        <v>0.53299999999999992</v>
      </c>
      <c r="W4955">
        <v>0.1</v>
      </c>
      <c r="X4955">
        <v>0.1</v>
      </c>
      <c r="Y4955">
        <v>0.66700000000000004</v>
      </c>
      <c r="Z4955">
        <v>0.1</v>
      </c>
      <c r="AA4955">
        <v>0.5</v>
      </c>
      <c r="AB4955">
        <v>0.16700000000000001</v>
      </c>
      <c r="AC4955">
        <v>0.4</v>
      </c>
      <c r="AD4955">
        <v>0.6</v>
      </c>
      <c r="AE4955">
        <v>1</v>
      </c>
      <c r="AF4955">
        <v>0</v>
      </c>
      <c r="AG4955">
        <v>0.1</v>
      </c>
      <c r="AH4955">
        <v>0.4</v>
      </c>
      <c r="AI4955">
        <v>0.3</v>
      </c>
      <c r="AJ4955">
        <v>0.7</v>
      </c>
      <c r="AK4955">
        <v>1</v>
      </c>
      <c r="AL4955">
        <v>12</v>
      </c>
      <c r="AM4955">
        <v>0.50600000000000001</v>
      </c>
      <c r="AN4955">
        <v>0.61099999999999999</v>
      </c>
      <c r="AO4955">
        <v>0.16700000000000001</v>
      </c>
      <c r="AP4955">
        <v>0.66700000000000004</v>
      </c>
      <c r="AQ4955">
        <v>24</v>
      </c>
      <c r="AR4955">
        <v>10.199999999999999</v>
      </c>
      <c r="AS4955">
        <v>16.7</v>
      </c>
      <c r="AT4955">
        <v>13.6</v>
      </c>
      <c r="AU4955">
        <v>1.5</v>
      </c>
      <c r="AV4955">
        <v>1.1000000000000001</v>
      </c>
      <c r="AW4955">
        <v>10.8</v>
      </c>
      <c r="AX4955">
        <v>22.8</v>
      </c>
      <c r="AY4955">
        <v>14.5</v>
      </c>
      <c r="AZ4955">
        <v>0</v>
      </c>
      <c r="BA4955">
        <v>0.2</v>
      </c>
      <c r="BB4955">
        <v>0.2</v>
      </c>
      <c r="BC4955">
        <v>7.4999999999999997E-2</v>
      </c>
      <c r="BD4955">
        <v>-2</v>
      </c>
      <c r="BE4955">
        <v>6.4</v>
      </c>
      <c r="BF4955">
        <v>4.5</v>
      </c>
    </row>
    <row r="4956" spans="1:58" x14ac:dyDescent="0.55000000000000004">
      <c r="A4956" t="s">
        <v>24</v>
      </c>
      <c r="B4956" t="s">
        <v>9</v>
      </c>
      <c r="C4956" t="s">
        <v>3113</v>
      </c>
      <c r="D4956">
        <v>0</v>
      </c>
      <c r="E4956">
        <f>IF(OR(ISBLANK(F4956),F4956=61),0,1)</f>
        <v>0</v>
      </c>
      <c r="G4956">
        <f>IF(AND(F4956&lt;31,E4956=1),1,0)</f>
        <v>0</v>
      </c>
      <c r="H4956">
        <f>IF(AND(F4956&gt;=31,E4956=1),1,0)</f>
        <v>0</v>
      </c>
      <c r="I4956">
        <f>IF(AND(F4956&lt;15,E4956=1),1,0)</f>
        <v>0</v>
      </c>
      <c r="J4956">
        <f>IF(F4956=61,1,0)</f>
        <v>0</v>
      </c>
      <c r="K4956" t="s">
        <v>0</v>
      </c>
      <c r="L4956">
        <v>80</v>
      </c>
      <c r="M4956">
        <v>210</v>
      </c>
      <c r="N4956">
        <v>38</v>
      </c>
      <c r="O4956">
        <v>7</v>
      </c>
      <c r="P4956">
        <v>14</v>
      </c>
      <c r="Q4956">
        <v>1.6</v>
      </c>
      <c r="R4956">
        <v>2.8</v>
      </c>
      <c r="S4956">
        <v>0.57100000000000006</v>
      </c>
      <c r="T4956">
        <v>1.4</v>
      </c>
      <c r="U4956">
        <v>2.2999999999999998</v>
      </c>
      <c r="V4956">
        <v>0.61399999999999999</v>
      </c>
      <c r="W4956">
        <v>0.2</v>
      </c>
      <c r="X4956">
        <v>0.4</v>
      </c>
      <c r="Y4956">
        <v>0.35299999999999998</v>
      </c>
      <c r="Z4956">
        <v>0.5</v>
      </c>
      <c r="AA4956">
        <v>0.7</v>
      </c>
      <c r="AB4956">
        <v>0.72</v>
      </c>
      <c r="AC4956">
        <v>1.3</v>
      </c>
      <c r="AD4956">
        <v>1.8</v>
      </c>
      <c r="AE4956">
        <v>3.1</v>
      </c>
      <c r="AF4956">
        <v>0.3</v>
      </c>
      <c r="AG4956">
        <v>0.3</v>
      </c>
      <c r="AH4956">
        <v>1.4</v>
      </c>
      <c r="AI4956">
        <v>0.8</v>
      </c>
      <c r="AJ4956">
        <v>2.2000000000000002</v>
      </c>
      <c r="AK4956">
        <v>3.8</v>
      </c>
      <c r="AL4956">
        <v>16.100000000000001</v>
      </c>
      <c r="AM4956">
        <v>0.61599999999999999</v>
      </c>
      <c r="AN4956">
        <v>0.6</v>
      </c>
      <c r="AO4956">
        <v>0.16200000000000001</v>
      </c>
      <c r="AP4956">
        <v>0.23799999999999999</v>
      </c>
      <c r="AQ4956">
        <v>150</v>
      </c>
      <c r="AR4956">
        <v>11</v>
      </c>
      <c r="AS4956">
        <v>13.6</v>
      </c>
      <c r="AT4956">
        <v>12.4</v>
      </c>
      <c r="AU4956">
        <v>3</v>
      </c>
      <c r="AV4956">
        <v>1.1000000000000001</v>
      </c>
      <c r="AW4956">
        <v>10.8</v>
      </c>
      <c r="AX4956">
        <v>19.899999999999999</v>
      </c>
      <c r="AY4956">
        <v>13.8</v>
      </c>
      <c r="AZ4956">
        <v>0.8</v>
      </c>
      <c r="BA4956">
        <v>0.9</v>
      </c>
      <c r="BB4956">
        <v>1.7</v>
      </c>
      <c r="BC4956">
        <v>0.126</v>
      </c>
      <c r="BD4956">
        <v>1.4</v>
      </c>
      <c r="BE4956">
        <v>7.1</v>
      </c>
      <c r="BF4956">
        <v>8.4</v>
      </c>
    </row>
    <row r="4957" spans="1:58" x14ac:dyDescent="0.55000000000000004">
      <c r="A4957" t="s">
        <v>101</v>
      </c>
      <c r="B4957" t="s">
        <v>18</v>
      </c>
      <c r="C4957" t="s">
        <v>3114</v>
      </c>
      <c r="D4957">
        <v>0</v>
      </c>
      <c r="E4957">
        <f>IF(OR(ISBLANK(F4957),F4957=61),0,1)</f>
        <v>0</v>
      </c>
      <c r="G4957">
        <f>IF(AND(F4957&lt;31,E4957=1),1,0)</f>
        <v>0</v>
      </c>
      <c r="H4957">
        <f>IF(AND(F4957&gt;=31,E4957=1),1,0)</f>
        <v>0</v>
      </c>
      <c r="I4957">
        <f>IF(AND(F4957&lt;15,E4957=1),1,0)</f>
        <v>0</v>
      </c>
      <c r="J4957">
        <f>IF(F4957=61,1,0)</f>
        <v>0</v>
      </c>
      <c r="K4957" t="s">
        <v>0</v>
      </c>
      <c r="L4957">
        <v>80</v>
      </c>
      <c r="M4957">
        <v>205</v>
      </c>
      <c r="N4957">
        <v>23</v>
      </c>
      <c r="O4957">
        <v>0</v>
      </c>
      <c r="P4957">
        <v>13.2</v>
      </c>
      <c r="Q4957">
        <v>1.5</v>
      </c>
      <c r="R4957">
        <v>3.3</v>
      </c>
      <c r="S4957">
        <v>0.44700000000000001</v>
      </c>
      <c r="T4957">
        <v>0.7</v>
      </c>
      <c r="U4957">
        <v>1.1000000000000001</v>
      </c>
      <c r="V4957">
        <v>0.6</v>
      </c>
      <c r="W4957">
        <v>0.8</v>
      </c>
      <c r="X4957">
        <v>2.2000000000000002</v>
      </c>
      <c r="Y4957">
        <v>0.373</v>
      </c>
      <c r="Z4957">
        <v>0.9</v>
      </c>
      <c r="AA4957">
        <v>1.2</v>
      </c>
      <c r="AB4957">
        <v>0.77800000000000002</v>
      </c>
      <c r="AC4957">
        <v>0.5</v>
      </c>
      <c r="AD4957">
        <v>1.7</v>
      </c>
      <c r="AE4957">
        <v>2.2000000000000002</v>
      </c>
      <c r="AF4957">
        <v>1</v>
      </c>
      <c r="AG4957">
        <v>0.2</v>
      </c>
      <c r="AH4957">
        <v>0.6</v>
      </c>
      <c r="AI4957">
        <v>0.9</v>
      </c>
      <c r="AJ4957">
        <v>1.2</v>
      </c>
      <c r="AK4957">
        <v>4.7</v>
      </c>
      <c r="AL4957">
        <v>18</v>
      </c>
      <c r="AM4957">
        <v>0.60799999999999998</v>
      </c>
      <c r="AN4957">
        <v>0.57200000000000006</v>
      </c>
      <c r="AO4957">
        <v>0.67099999999999993</v>
      </c>
      <c r="AP4957">
        <v>0.35499999999999998</v>
      </c>
      <c r="AQ4957">
        <v>106</v>
      </c>
      <c r="AR4957">
        <v>4.3</v>
      </c>
      <c r="AS4957">
        <v>17.7</v>
      </c>
      <c r="AT4957">
        <v>10.5</v>
      </c>
      <c r="AU4957">
        <v>16.7</v>
      </c>
      <c r="AV4957">
        <v>0.8</v>
      </c>
      <c r="AW4957">
        <v>5.2</v>
      </c>
      <c r="AX4957">
        <v>19.100000000000001</v>
      </c>
      <c r="AY4957">
        <v>19.7</v>
      </c>
      <c r="AZ4957">
        <v>0.6</v>
      </c>
      <c r="BA4957">
        <v>0.3</v>
      </c>
      <c r="BB4957">
        <v>0.9</v>
      </c>
      <c r="BC4957">
        <v>0.12</v>
      </c>
      <c r="BD4957">
        <v>1.1000000000000001</v>
      </c>
      <c r="BE4957">
        <v>-0.7</v>
      </c>
      <c r="BF4957">
        <v>0.4</v>
      </c>
    </row>
    <row r="4958" spans="1:58" x14ac:dyDescent="0.55000000000000004">
      <c r="A4958" t="s">
        <v>1236</v>
      </c>
      <c r="B4958" t="s">
        <v>6</v>
      </c>
      <c r="C4958" t="s">
        <v>3114</v>
      </c>
      <c r="D4958">
        <v>0</v>
      </c>
      <c r="E4958">
        <f>IF(OR(ISBLANK(F4958),F4958=61),0,1)</f>
        <v>0</v>
      </c>
      <c r="G4958">
        <f>IF(AND(F4958&lt;31,E4958=1),1,0)</f>
        <v>0</v>
      </c>
      <c r="H4958">
        <f>IF(AND(F4958&gt;=31,E4958=1),1,0)</f>
        <v>0</v>
      </c>
      <c r="I4958">
        <f>IF(AND(F4958&lt;15,E4958=1),1,0)</f>
        <v>0</v>
      </c>
      <c r="J4958">
        <f>IF(F4958=61,1,0)</f>
        <v>0</v>
      </c>
      <c r="K4958" t="s">
        <v>0</v>
      </c>
      <c r="L4958">
        <v>80</v>
      </c>
      <c r="M4958">
        <v>205</v>
      </c>
      <c r="N4958">
        <v>31</v>
      </c>
      <c r="O4958">
        <v>3</v>
      </c>
      <c r="P4958">
        <v>26.5</v>
      </c>
      <c r="Q4958">
        <v>3.5</v>
      </c>
      <c r="R4958">
        <v>7.8</v>
      </c>
      <c r="S4958">
        <v>0.44400000000000001</v>
      </c>
      <c r="T4958">
        <v>1.5</v>
      </c>
      <c r="U4958">
        <v>3.2</v>
      </c>
      <c r="V4958">
        <v>0.48</v>
      </c>
      <c r="W4958">
        <v>1.9</v>
      </c>
      <c r="X4958">
        <v>4.5999999999999996</v>
      </c>
      <c r="Y4958">
        <v>0.42</v>
      </c>
      <c r="Z4958">
        <v>2.8</v>
      </c>
      <c r="AA4958">
        <v>3.4</v>
      </c>
      <c r="AB4958">
        <v>0.83799999999999997</v>
      </c>
      <c r="AC4958">
        <v>1.2</v>
      </c>
      <c r="AD4958">
        <v>3.1</v>
      </c>
      <c r="AE4958">
        <v>4.3</v>
      </c>
      <c r="AF4958">
        <v>0.7</v>
      </c>
      <c r="AG4958">
        <v>0.9</v>
      </c>
      <c r="AH4958">
        <v>0.7</v>
      </c>
      <c r="AI4958">
        <v>1</v>
      </c>
      <c r="AJ4958">
        <v>1.7</v>
      </c>
      <c r="AK4958">
        <v>11.7</v>
      </c>
      <c r="AL4958">
        <v>18.899999999999999</v>
      </c>
      <c r="AM4958">
        <v>0.622</v>
      </c>
      <c r="AN4958">
        <v>0.56799999999999995</v>
      </c>
      <c r="AO4958">
        <v>0.59299999999999997</v>
      </c>
      <c r="AP4958">
        <v>0.436</v>
      </c>
      <c r="AQ4958">
        <v>330</v>
      </c>
      <c r="AR4958">
        <v>4.9000000000000004</v>
      </c>
      <c r="AS4958">
        <v>12.9</v>
      </c>
      <c r="AT4958">
        <v>8.8000000000000007</v>
      </c>
      <c r="AU4958">
        <v>5</v>
      </c>
      <c r="AV4958">
        <v>1.7</v>
      </c>
      <c r="AW4958">
        <v>2.8</v>
      </c>
      <c r="AX4958">
        <v>9.6</v>
      </c>
      <c r="AY4958">
        <v>18.2</v>
      </c>
      <c r="AZ4958">
        <v>2.2999999999999998</v>
      </c>
      <c r="BA4958">
        <v>0.5</v>
      </c>
      <c r="BB4958">
        <v>2.8</v>
      </c>
      <c r="BC4958">
        <v>0.13600000000000001</v>
      </c>
      <c r="BD4958">
        <v>3</v>
      </c>
      <c r="BE4958">
        <v>-1</v>
      </c>
      <c r="BF4958">
        <v>2</v>
      </c>
    </row>
    <row r="4959" spans="1:58" x14ac:dyDescent="0.55000000000000004">
      <c r="A4959" t="s">
        <v>1236</v>
      </c>
      <c r="B4959" t="s">
        <v>9</v>
      </c>
      <c r="C4959" t="s">
        <v>3114</v>
      </c>
      <c r="D4959">
        <v>0</v>
      </c>
      <c r="E4959">
        <f>IF(OR(ISBLANK(F4959),F4959=61),0,1)</f>
        <v>0</v>
      </c>
      <c r="G4959">
        <f>IF(AND(F4959&lt;31,E4959=1),1,0)</f>
        <v>0</v>
      </c>
      <c r="H4959">
        <f>IF(AND(F4959&gt;=31,E4959=1),1,0)</f>
        <v>0</v>
      </c>
      <c r="I4959">
        <f>IF(AND(F4959&lt;15,E4959=1),1,0)</f>
        <v>0</v>
      </c>
      <c r="J4959">
        <f>IF(F4959=61,1,0)</f>
        <v>0</v>
      </c>
      <c r="K4959" t="s">
        <v>0</v>
      </c>
      <c r="L4959">
        <v>80</v>
      </c>
      <c r="M4959">
        <v>205</v>
      </c>
      <c r="N4959">
        <v>15</v>
      </c>
      <c r="O4959">
        <v>15</v>
      </c>
      <c r="P4959">
        <v>30.4</v>
      </c>
      <c r="Q4959">
        <v>3.7</v>
      </c>
      <c r="R4959">
        <v>11.1</v>
      </c>
      <c r="S4959">
        <v>0.33700000000000002</v>
      </c>
      <c r="T4959">
        <v>2.2000000000000002</v>
      </c>
      <c r="U4959">
        <v>5.7</v>
      </c>
      <c r="V4959">
        <v>0.38800000000000001</v>
      </c>
      <c r="W4959">
        <v>1.5</v>
      </c>
      <c r="X4959">
        <v>5.4</v>
      </c>
      <c r="Y4959">
        <v>0.28399999999999997</v>
      </c>
      <c r="Z4959">
        <v>2.7</v>
      </c>
      <c r="AA4959">
        <v>3.7</v>
      </c>
      <c r="AB4959">
        <v>0.745</v>
      </c>
      <c r="AC4959">
        <v>0.9</v>
      </c>
      <c r="AD4959">
        <v>6.2</v>
      </c>
      <c r="AE4959">
        <v>7.1</v>
      </c>
      <c r="AF4959">
        <v>1.8</v>
      </c>
      <c r="AG4959">
        <v>1</v>
      </c>
      <c r="AH4959">
        <v>0.4</v>
      </c>
      <c r="AI4959">
        <v>1.2</v>
      </c>
      <c r="AJ4959">
        <v>1.9</v>
      </c>
      <c r="AK4959">
        <v>11.7</v>
      </c>
      <c r="AL4959">
        <v>14.4</v>
      </c>
      <c r="AM4959">
        <v>0.45800000000000002</v>
      </c>
      <c r="AN4959">
        <v>0.40699999999999997</v>
      </c>
      <c r="AO4959">
        <v>0.48799999999999999</v>
      </c>
      <c r="AP4959">
        <v>0.33100000000000002</v>
      </c>
      <c r="AQ4959">
        <v>174</v>
      </c>
      <c r="AR4959">
        <v>3.3</v>
      </c>
      <c r="AS4959">
        <v>23.7</v>
      </c>
      <c r="AT4959">
        <v>13.4</v>
      </c>
      <c r="AU4959">
        <v>10.3</v>
      </c>
      <c r="AV4959">
        <v>1.8</v>
      </c>
      <c r="AW4959">
        <v>1.3</v>
      </c>
      <c r="AX4959">
        <v>8.6</v>
      </c>
      <c r="AY4959">
        <v>22.6</v>
      </c>
      <c r="AZ4959">
        <v>0.3</v>
      </c>
      <c r="BA4959">
        <v>0.3</v>
      </c>
      <c r="BB4959">
        <v>0.6</v>
      </c>
      <c r="BC4959">
        <v>5.5999999999999987E-2</v>
      </c>
      <c r="BD4959">
        <v>-1.7</v>
      </c>
      <c r="BE4959">
        <v>-1.8</v>
      </c>
      <c r="BF4959">
        <v>-3.5</v>
      </c>
    </row>
    <row r="4960" spans="1:58" x14ac:dyDescent="0.55000000000000004">
      <c r="A4960" t="s">
        <v>163</v>
      </c>
      <c r="B4960" t="s">
        <v>6</v>
      </c>
      <c r="C4960" t="s">
        <v>3115</v>
      </c>
      <c r="D4960">
        <v>0</v>
      </c>
      <c r="E4960">
        <f>IF(OR(ISBLANK(F4960),F4960=61),0,1)</f>
        <v>0</v>
      </c>
      <c r="G4960">
        <f>IF(AND(F4960&lt;31,E4960=1),1,0)</f>
        <v>0</v>
      </c>
      <c r="H4960">
        <f>IF(AND(F4960&gt;=31,E4960=1),1,0)</f>
        <v>0</v>
      </c>
      <c r="I4960">
        <f>IF(AND(F4960&lt;15,E4960=1),1,0)</f>
        <v>0</v>
      </c>
      <c r="J4960">
        <f>IF(F4960=61,1,0)</f>
        <v>0</v>
      </c>
      <c r="K4960" t="s">
        <v>0</v>
      </c>
      <c r="L4960">
        <v>82</v>
      </c>
      <c r="M4960">
        <v>210</v>
      </c>
      <c r="N4960">
        <v>11</v>
      </c>
      <c r="O4960">
        <v>0</v>
      </c>
      <c r="P4960">
        <v>7.5</v>
      </c>
      <c r="Q4960">
        <v>0.9</v>
      </c>
      <c r="R4960">
        <v>1.5</v>
      </c>
      <c r="S4960">
        <v>0.58799999999999997</v>
      </c>
      <c r="T4960">
        <v>0.9</v>
      </c>
      <c r="U4960">
        <v>1.5</v>
      </c>
      <c r="V4960">
        <v>0.58799999999999997</v>
      </c>
      <c r="W4960">
        <v>0</v>
      </c>
      <c r="X4960">
        <v>0</v>
      </c>
      <c r="Y4960">
        <v>0</v>
      </c>
      <c r="Z4960">
        <v>0.5</v>
      </c>
      <c r="AA4960">
        <v>1.3</v>
      </c>
      <c r="AB4960">
        <v>0.42899999999999999</v>
      </c>
      <c r="AC4960">
        <v>0.3</v>
      </c>
      <c r="AD4960">
        <v>1.5</v>
      </c>
      <c r="AE4960">
        <v>1.7</v>
      </c>
      <c r="AF4960">
        <v>0.2</v>
      </c>
      <c r="AG4960">
        <v>0.3</v>
      </c>
      <c r="AH4960">
        <v>0.4</v>
      </c>
      <c r="AI4960">
        <v>0.6</v>
      </c>
      <c r="AJ4960">
        <v>1.5</v>
      </c>
      <c r="AK4960">
        <v>2.4</v>
      </c>
      <c r="AL4960">
        <v>11.8</v>
      </c>
      <c r="AM4960">
        <v>0.55000000000000004</v>
      </c>
      <c r="AN4960">
        <v>0.58799999999999997</v>
      </c>
      <c r="AO4960">
        <v>0</v>
      </c>
      <c r="AP4960">
        <v>0.82400000000000007</v>
      </c>
      <c r="AQ4960">
        <v>23</v>
      </c>
      <c r="AR4960">
        <v>3.7</v>
      </c>
      <c r="AS4960">
        <v>21.4</v>
      </c>
      <c r="AT4960">
        <v>12.2</v>
      </c>
      <c r="AU4960">
        <v>5.3</v>
      </c>
      <c r="AV4960">
        <v>2.1</v>
      </c>
      <c r="AW4960">
        <v>5.6</v>
      </c>
      <c r="AX4960">
        <v>22.8</v>
      </c>
      <c r="AY4960">
        <v>18.100000000000001</v>
      </c>
      <c r="AZ4960">
        <v>0</v>
      </c>
      <c r="BA4960">
        <v>0.2</v>
      </c>
      <c r="BB4960">
        <v>0.1</v>
      </c>
      <c r="BC4960">
        <v>6.8000000000000005E-2</v>
      </c>
      <c r="BD4960">
        <v>-5.2</v>
      </c>
      <c r="BE4960">
        <v>4.9000000000000004</v>
      </c>
      <c r="BF4960">
        <v>-0.3</v>
      </c>
    </row>
    <row r="4961" spans="1:58" x14ac:dyDescent="0.55000000000000004">
      <c r="A4961" t="s">
        <v>501</v>
      </c>
      <c r="B4961" t="s">
        <v>18</v>
      </c>
      <c r="C4961" t="s">
        <v>3116</v>
      </c>
      <c r="D4961">
        <v>0</v>
      </c>
      <c r="E4961">
        <f>IF(OR(ISBLANK(F4961),F4961=61),0,1)</f>
        <v>0</v>
      </c>
      <c r="G4961">
        <f>IF(AND(F4961&lt;31,E4961=1),1,0)</f>
        <v>0</v>
      </c>
      <c r="H4961">
        <f>IF(AND(F4961&gt;=31,E4961=1),1,0)</f>
        <v>0</v>
      </c>
      <c r="I4961">
        <f>IF(AND(F4961&lt;15,E4961=1),1,0)</f>
        <v>0</v>
      </c>
      <c r="J4961">
        <f>IF(F4961=61,1,0)</f>
        <v>0</v>
      </c>
      <c r="K4961" t="s">
        <v>0</v>
      </c>
      <c r="L4961">
        <v>84</v>
      </c>
      <c r="M4961">
        <v>240</v>
      </c>
      <c r="N4961">
        <v>32</v>
      </c>
      <c r="O4961">
        <v>2</v>
      </c>
      <c r="P4961">
        <v>10.9</v>
      </c>
      <c r="Q4961">
        <v>0.4</v>
      </c>
      <c r="R4961">
        <v>0.9</v>
      </c>
      <c r="S4961">
        <v>0.46700000000000003</v>
      </c>
      <c r="T4961">
        <v>0.4</v>
      </c>
      <c r="U4961">
        <v>0.9</v>
      </c>
      <c r="V4961">
        <v>0.46400000000000002</v>
      </c>
      <c r="W4961">
        <v>0</v>
      </c>
      <c r="X4961">
        <v>0.1</v>
      </c>
      <c r="Y4961">
        <v>0.5</v>
      </c>
      <c r="Z4961">
        <v>0.3</v>
      </c>
      <c r="AA4961">
        <v>0.5</v>
      </c>
      <c r="AB4961">
        <v>0.52900000000000003</v>
      </c>
      <c r="AC4961">
        <v>1.3</v>
      </c>
      <c r="AD4961">
        <v>1.4</v>
      </c>
      <c r="AE4961">
        <v>2.7</v>
      </c>
      <c r="AF4961">
        <v>0.3</v>
      </c>
      <c r="AG4961">
        <v>0.3</v>
      </c>
      <c r="AH4961">
        <v>0.6</v>
      </c>
      <c r="AI4961">
        <v>0.5</v>
      </c>
      <c r="AJ4961">
        <v>2.2000000000000002</v>
      </c>
      <c r="AK4961">
        <v>1.2</v>
      </c>
      <c r="AL4961">
        <v>10.7</v>
      </c>
      <c r="AM4961">
        <v>0.499</v>
      </c>
      <c r="AN4961">
        <v>0.48299999999999998</v>
      </c>
      <c r="AO4961">
        <v>6.7000000000000004E-2</v>
      </c>
      <c r="AP4961">
        <v>0.56700000000000006</v>
      </c>
      <c r="AQ4961">
        <v>63</v>
      </c>
      <c r="AR4961">
        <v>15.1</v>
      </c>
      <c r="AS4961">
        <v>14.8</v>
      </c>
      <c r="AT4961">
        <v>14.9</v>
      </c>
      <c r="AU4961">
        <v>6</v>
      </c>
      <c r="AV4961">
        <v>2</v>
      </c>
      <c r="AW4961">
        <v>6.2</v>
      </c>
      <c r="AX4961">
        <v>29.6</v>
      </c>
      <c r="AY4961">
        <v>8.5</v>
      </c>
      <c r="AZ4961">
        <v>0.3</v>
      </c>
      <c r="BA4961">
        <v>0.7</v>
      </c>
      <c r="BB4961">
        <v>1</v>
      </c>
      <c r="BC4961">
        <v>0.111</v>
      </c>
      <c r="BD4961">
        <v>0.5</v>
      </c>
      <c r="BE4961">
        <v>6</v>
      </c>
      <c r="BF4961">
        <v>6.6</v>
      </c>
    </row>
    <row r="4962" spans="1:58" x14ac:dyDescent="0.55000000000000004">
      <c r="A4962" t="s">
        <v>501</v>
      </c>
      <c r="B4962" t="s">
        <v>3</v>
      </c>
      <c r="C4962" t="s">
        <v>3116</v>
      </c>
      <c r="D4962">
        <v>0</v>
      </c>
      <c r="E4962">
        <f>IF(OR(ISBLANK(F4962),F4962=61),0,1)</f>
        <v>0</v>
      </c>
      <c r="G4962">
        <f>IF(AND(F4962&lt;31,E4962=1),1,0)</f>
        <v>0</v>
      </c>
      <c r="H4962">
        <f>IF(AND(F4962&gt;=31,E4962=1),1,0)</f>
        <v>0</v>
      </c>
      <c r="I4962">
        <f>IF(AND(F4962&lt;15,E4962=1),1,0)</f>
        <v>0</v>
      </c>
      <c r="J4962">
        <f>IF(F4962=61,1,0)</f>
        <v>0</v>
      </c>
      <c r="K4962" t="s">
        <v>0</v>
      </c>
      <c r="L4962">
        <v>84</v>
      </c>
      <c r="M4962">
        <v>240</v>
      </c>
      <c r="N4962">
        <v>31</v>
      </c>
      <c r="O4962">
        <v>26</v>
      </c>
      <c r="P4962">
        <v>18.399999999999999</v>
      </c>
      <c r="Q4962">
        <v>1.3</v>
      </c>
      <c r="R4962">
        <v>2.7</v>
      </c>
      <c r="S4962">
        <v>0.47099999999999997</v>
      </c>
      <c r="T4962">
        <v>1.2</v>
      </c>
      <c r="U4962">
        <v>2.1</v>
      </c>
      <c r="V4962">
        <v>0.56100000000000005</v>
      </c>
      <c r="W4962">
        <v>0.1</v>
      </c>
      <c r="X4962">
        <v>0.6</v>
      </c>
      <c r="Y4962">
        <v>0.158</v>
      </c>
      <c r="Z4962">
        <v>1</v>
      </c>
      <c r="AA4962">
        <v>1.5</v>
      </c>
      <c r="AB4962">
        <v>0.69599999999999995</v>
      </c>
      <c r="AC4962">
        <v>1.7</v>
      </c>
      <c r="AD4962">
        <v>2.2000000000000002</v>
      </c>
      <c r="AE4962">
        <v>3.9</v>
      </c>
      <c r="AF4962">
        <v>0.5</v>
      </c>
      <c r="AG4962">
        <v>0.4</v>
      </c>
      <c r="AH4962">
        <v>0.5</v>
      </c>
      <c r="AI4962">
        <v>1.4</v>
      </c>
      <c r="AJ4962">
        <v>3.4</v>
      </c>
      <c r="AK4962">
        <v>3.7</v>
      </c>
      <c r="AL4962">
        <v>8.9</v>
      </c>
      <c r="AM4962">
        <v>0.53799999999999992</v>
      </c>
      <c r="AN4962">
        <v>0.48799999999999999</v>
      </c>
      <c r="AO4962">
        <v>0.224</v>
      </c>
      <c r="AP4962">
        <v>0.54100000000000004</v>
      </c>
      <c r="AQ4962">
        <v>132</v>
      </c>
      <c r="AR4962">
        <v>11.2</v>
      </c>
      <c r="AS4962">
        <v>13</v>
      </c>
      <c r="AT4962">
        <v>12.2</v>
      </c>
      <c r="AU4962">
        <v>5</v>
      </c>
      <c r="AV4962">
        <v>1.2</v>
      </c>
      <c r="AW4962">
        <v>3.4</v>
      </c>
      <c r="AX4962">
        <v>28.7</v>
      </c>
      <c r="AY4962">
        <v>14.1</v>
      </c>
      <c r="AZ4962">
        <v>0.1</v>
      </c>
      <c r="BA4962">
        <v>0.8</v>
      </c>
      <c r="BB4962">
        <v>0.9</v>
      </c>
      <c r="BC4962">
        <v>6.3E-2</v>
      </c>
      <c r="BD4962">
        <v>-1.2</v>
      </c>
      <c r="BE4962">
        <v>3.4</v>
      </c>
      <c r="BF4962">
        <v>2.2000000000000002</v>
      </c>
    </row>
    <row r="4963" spans="1:58" x14ac:dyDescent="0.55000000000000004">
      <c r="A4963" t="s">
        <v>501</v>
      </c>
      <c r="B4963" t="s">
        <v>6</v>
      </c>
      <c r="C4963" t="s">
        <v>3116</v>
      </c>
      <c r="D4963">
        <v>0</v>
      </c>
      <c r="E4963">
        <f>IF(OR(ISBLANK(F4963),F4963=61),0,1)</f>
        <v>0</v>
      </c>
      <c r="G4963">
        <f>IF(AND(F4963&lt;31,E4963=1),1,0)</f>
        <v>0</v>
      </c>
      <c r="H4963">
        <f>IF(AND(F4963&gt;=31,E4963=1),1,0)</f>
        <v>0</v>
      </c>
      <c r="I4963">
        <f>IF(AND(F4963&lt;15,E4963=1),1,0)</f>
        <v>0</v>
      </c>
      <c r="J4963">
        <f>IF(F4963=61,1,0)</f>
        <v>0</v>
      </c>
      <c r="K4963" t="s">
        <v>0</v>
      </c>
      <c r="L4963">
        <v>84</v>
      </c>
      <c r="M4963">
        <v>240</v>
      </c>
      <c r="N4963">
        <v>33</v>
      </c>
      <c r="O4963">
        <v>22</v>
      </c>
      <c r="P4963">
        <v>20.100000000000001</v>
      </c>
      <c r="Q4963">
        <v>1.8</v>
      </c>
      <c r="R4963">
        <v>3.7</v>
      </c>
      <c r="S4963">
        <v>0.496</v>
      </c>
      <c r="T4963">
        <v>1.8</v>
      </c>
      <c r="U4963">
        <v>3.6</v>
      </c>
      <c r="V4963">
        <v>0.51300000000000001</v>
      </c>
      <c r="W4963">
        <v>0</v>
      </c>
      <c r="X4963">
        <v>0.1</v>
      </c>
      <c r="Y4963">
        <v>0</v>
      </c>
      <c r="Z4963">
        <v>1.8</v>
      </c>
      <c r="AA4963">
        <v>2.2999999999999998</v>
      </c>
      <c r="AB4963">
        <v>0.77300000000000002</v>
      </c>
      <c r="AC4963">
        <v>3.1</v>
      </c>
      <c r="AD4963">
        <v>2.2000000000000002</v>
      </c>
      <c r="AE4963">
        <v>5.3</v>
      </c>
      <c r="AF4963">
        <v>0.9</v>
      </c>
      <c r="AG4963">
        <v>0.4</v>
      </c>
      <c r="AH4963">
        <v>1.2</v>
      </c>
      <c r="AI4963">
        <v>1.2</v>
      </c>
      <c r="AJ4963">
        <v>3.7</v>
      </c>
      <c r="AK4963">
        <v>5.5</v>
      </c>
      <c r="AL4963">
        <v>16.3</v>
      </c>
      <c r="AM4963">
        <v>0.56700000000000006</v>
      </c>
      <c r="AN4963">
        <v>0.496</v>
      </c>
      <c r="AO4963">
        <v>3.3000000000000002E-2</v>
      </c>
      <c r="AP4963">
        <v>0.61</v>
      </c>
      <c r="AQ4963">
        <v>224</v>
      </c>
      <c r="AR4963">
        <v>17.100000000000001</v>
      </c>
      <c r="AS4963">
        <v>13.2</v>
      </c>
      <c r="AT4963">
        <v>15.2</v>
      </c>
      <c r="AU4963">
        <v>6.9</v>
      </c>
      <c r="AV4963">
        <v>1.1000000000000001</v>
      </c>
      <c r="AW4963">
        <v>6.4</v>
      </c>
      <c r="AX4963">
        <v>19.7</v>
      </c>
      <c r="AY4963">
        <v>13.8</v>
      </c>
      <c r="AZ4963">
        <v>1.5</v>
      </c>
      <c r="BA4963">
        <v>0.5</v>
      </c>
      <c r="BB4963">
        <v>2</v>
      </c>
      <c r="BC4963">
        <v>0.12</v>
      </c>
      <c r="BD4963">
        <v>4.2</v>
      </c>
      <c r="BE4963">
        <v>4.5999999999999996</v>
      </c>
      <c r="BF4963">
        <v>8.8000000000000007</v>
      </c>
    </row>
    <row r="4964" spans="1:58" x14ac:dyDescent="0.55000000000000004">
      <c r="A4964" t="s">
        <v>501</v>
      </c>
      <c r="B4964" t="s">
        <v>9</v>
      </c>
      <c r="C4964" t="s">
        <v>3116</v>
      </c>
      <c r="D4964">
        <v>0</v>
      </c>
      <c r="E4964">
        <f>IF(OR(ISBLANK(F4964),F4964=61),0,1)</f>
        <v>0</v>
      </c>
      <c r="G4964">
        <f>IF(AND(F4964&lt;31,E4964=1),1,0)</f>
        <v>0</v>
      </c>
      <c r="H4964">
        <f>IF(AND(F4964&gt;=31,E4964=1),1,0)</f>
        <v>0</v>
      </c>
      <c r="I4964">
        <f>IF(AND(F4964&lt;15,E4964=1),1,0)</f>
        <v>0</v>
      </c>
      <c r="J4964">
        <f>IF(F4964=61,1,0)</f>
        <v>0</v>
      </c>
      <c r="K4964" t="s">
        <v>0</v>
      </c>
      <c r="L4964">
        <v>84</v>
      </c>
      <c r="M4964">
        <v>240</v>
      </c>
      <c r="N4964">
        <v>36</v>
      </c>
      <c r="O4964">
        <v>36</v>
      </c>
      <c r="P4964">
        <v>23.8</v>
      </c>
      <c r="Q4964">
        <v>3.2</v>
      </c>
      <c r="R4964">
        <v>5.9</v>
      </c>
      <c r="S4964">
        <v>0.54500000000000004</v>
      </c>
      <c r="T4964">
        <v>3</v>
      </c>
      <c r="U4964">
        <v>5.0999999999999996</v>
      </c>
      <c r="V4964">
        <v>0.59899999999999998</v>
      </c>
      <c r="W4964">
        <v>0.2</v>
      </c>
      <c r="X4964">
        <v>0.9</v>
      </c>
      <c r="Y4964">
        <v>0.22600000000000001</v>
      </c>
      <c r="Z4964">
        <v>1.8</v>
      </c>
      <c r="AA4964">
        <v>2.1</v>
      </c>
      <c r="AB4964">
        <v>0.88</v>
      </c>
      <c r="AC4964">
        <v>3.2</v>
      </c>
      <c r="AD4964">
        <v>3.4</v>
      </c>
      <c r="AE4964">
        <v>6.5</v>
      </c>
      <c r="AF4964">
        <v>1.4</v>
      </c>
      <c r="AG4964">
        <v>0.9</v>
      </c>
      <c r="AH4964">
        <v>1</v>
      </c>
      <c r="AI4964">
        <v>1.5</v>
      </c>
      <c r="AJ4964">
        <v>3.4</v>
      </c>
      <c r="AK4964">
        <v>8.5</v>
      </c>
      <c r="AL4964">
        <v>21</v>
      </c>
      <c r="AM4964">
        <v>0.61299999999999999</v>
      </c>
      <c r="AN4964">
        <v>0.56100000000000005</v>
      </c>
      <c r="AO4964">
        <v>0.14599999999999999</v>
      </c>
      <c r="AP4964">
        <v>0.35199999999999998</v>
      </c>
      <c r="AQ4964">
        <v>331</v>
      </c>
      <c r="AR4964">
        <v>14.2</v>
      </c>
      <c r="AS4964">
        <v>15.9</v>
      </c>
      <c r="AT4964">
        <v>15.1</v>
      </c>
      <c r="AU4964">
        <v>11.1</v>
      </c>
      <c r="AV4964">
        <v>2.2000000000000002</v>
      </c>
      <c r="AW4964">
        <v>4.4000000000000004</v>
      </c>
      <c r="AX4964">
        <v>18.100000000000001</v>
      </c>
      <c r="AY4964">
        <v>17</v>
      </c>
      <c r="AZ4964">
        <v>2.2000000000000002</v>
      </c>
      <c r="BA4964">
        <v>1.4</v>
      </c>
      <c r="BB4964">
        <v>3.6</v>
      </c>
      <c r="BC4964">
        <v>0.16700000000000001</v>
      </c>
      <c r="BD4964">
        <v>4.0999999999999996</v>
      </c>
      <c r="BE4964">
        <v>5.4</v>
      </c>
      <c r="BF4964">
        <v>9.5</v>
      </c>
    </row>
    <row r="4965" spans="1:58" x14ac:dyDescent="0.55000000000000004">
      <c r="A4965" t="s">
        <v>234</v>
      </c>
      <c r="B4965" t="s">
        <v>9</v>
      </c>
      <c r="C4965" t="s">
        <v>3117</v>
      </c>
      <c r="D4965">
        <v>0</v>
      </c>
      <c r="E4965">
        <f>IF(OR(ISBLANK(F4965),F4965=61),0,1)</f>
        <v>0</v>
      </c>
      <c r="G4965">
        <f>IF(AND(F4965&lt;31,E4965=1),1,0)</f>
        <v>0</v>
      </c>
      <c r="H4965">
        <f>IF(AND(F4965&gt;=31,E4965=1),1,0)</f>
        <v>0</v>
      </c>
      <c r="I4965">
        <f>IF(AND(F4965&lt;15,E4965=1),1,0)</f>
        <v>0</v>
      </c>
      <c r="J4965">
        <f>IF(F4965=61,1,0)</f>
        <v>0</v>
      </c>
      <c r="K4965" t="s">
        <v>0</v>
      </c>
      <c r="L4965">
        <v>79</v>
      </c>
      <c r="M4965">
        <v>202</v>
      </c>
      <c r="N4965">
        <v>8</v>
      </c>
      <c r="O4965">
        <v>0</v>
      </c>
      <c r="P4965">
        <v>2.5</v>
      </c>
      <c r="Q4965">
        <v>0</v>
      </c>
      <c r="R4965">
        <v>0.5</v>
      </c>
      <c r="S4965">
        <v>0</v>
      </c>
      <c r="T4965">
        <v>0</v>
      </c>
      <c r="U4965">
        <v>0.3</v>
      </c>
      <c r="V4965">
        <v>0</v>
      </c>
      <c r="W4965">
        <v>0</v>
      </c>
      <c r="X4965">
        <v>0.3</v>
      </c>
      <c r="Y4965">
        <v>0</v>
      </c>
      <c r="Z4965">
        <v>0</v>
      </c>
      <c r="AA4965">
        <v>0</v>
      </c>
      <c r="AB4965">
        <v>0</v>
      </c>
      <c r="AC4965">
        <v>0.3</v>
      </c>
      <c r="AD4965">
        <v>0.5</v>
      </c>
      <c r="AE4965">
        <v>0.8</v>
      </c>
      <c r="AF4965">
        <v>0</v>
      </c>
      <c r="AG4965">
        <v>0</v>
      </c>
      <c r="AH4965">
        <v>0</v>
      </c>
      <c r="AI4965">
        <v>0.1</v>
      </c>
      <c r="AJ4965">
        <v>0.1</v>
      </c>
      <c r="AK4965">
        <v>0</v>
      </c>
      <c r="AL4965">
        <v>-5.2</v>
      </c>
      <c r="AM4965">
        <v>0</v>
      </c>
      <c r="AN4965">
        <v>0</v>
      </c>
      <c r="AO4965">
        <v>0.5</v>
      </c>
      <c r="AP4965">
        <v>0</v>
      </c>
      <c r="AQ4965">
        <v>1</v>
      </c>
      <c r="AR4965">
        <v>11.9</v>
      </c>
      <c r="AS4965">
        <v>22.1</v>
      </c>
      <c r="AT4965">
        <v>17.2</v>
      </c>
      <c r="AU4965">
        <v>0</v>
      </c>
      <c r="AV4965">
        <v>0</v>
      </c>
      <c r="AW4965">
        <v>0</v>
      </c>
      <c r="AX4965">
        <v>20</v>
      </c>
      <c r="AY4965">
        <v>12.6</v>
      </c>
      <c r="AZ4965">
        <v>-0.1</v>
      </c>
      <c r="BA4965">
        <v>0</v>
      </c>
      <c r="BB4965">
        <v>0</v>
      </c>
      <c r="BC4965">
        <v>-8.8000000000000009E-2</v>
      </c>
      <c r="BD4965">
        <v>-11.4</v>
      </c>
      <c r="BE4965">
        <v>-3.3</v>
      </c>
      <c r="BF4965">
        <v>-14.6</v>
      </c>
    </row>
    <row r="4966" spans="1:58" x14ac:dyDescent="0.55000000000000004">
      <c r="A4966" t="s">
        <v>246</v>
      </c>
      <c r="B4966" t="s">
        <v>9</v>
      </c>
      <c r="C4966" t="s">
        <v>3118</v>
      </c>
      <c r="D4966">
        <v>0</v>
      </c>
      <c r="E4966">
        <f>IF(OR(ISBLANK(F4966),F4966=61),0,1)</f>
        <v>0</v>
      </c>
      <c r="G4966">
        <f>IF(AND(F4966&lt;31,E4966=1),1,0)</f>
        <v>0</v>
      </c>
      <c r="H4966">
        <f>IF(AND(F4966&gt;=31,E4966=1),1,0)</f>
        <v>0</v>
      </c>
      <c r="I4966">
        <f>IF(AND(F4966&lt;15,E4966=1),1,0)</f>
        <v>0</v>
      </c>
      <c r="J4966">
        <f>IF(F4966=61,1,0)</f>
        <v>0</v>
      </c>
      <c r="K4966" t="s">
        <v>0</v>
      </c>
      <c r="L4966">
        <v>82</v>
      </c>
      <c r="M4966">
        <v>230</v>
      </c>
      <c r="N4966">
        <v>34</v>
      </c>
      <c r="O4966">
        <v>6</v>
      </c>
      <c r="P4966">
        <v>18.100000000000001</v>
      </c>
      <c r="Q4966">
        <v>2.5</v>
      </c>
      <c r="R4966">
        <v>3.9</v>
      </c>
      <c r="S4966">
        <v>0.627</v>
      </c>
      <c r="T4966">
        <v>2.5</v>
      </c>
      <c r="U4966">
        <v>3.9</v>
      </c>
      <c r="V4966">
        <v>0.63200000000000001</v>
      </c>
      <c r="W4966">
        <v>0</v>
      </c>
      <c r="X4966">
        <v>0</v>
      </c>
      <c r="Y4966">
        <v>0</v>
      </c>
      <c r="Z4966">
        <v>1.3</v>
      </c>
      <c r="AA4966">
        <v>2.1</v>
      </c>
      <c r="AB4966">
        <v>0.61599999999999999</v>
      </c>
      <c r="AC4966">
        <v>2.5</v>
      </c>
      <c r="AD4966">
        <v>3</v>
      </c>
      <c r="AE4966">
        <v>5.5</v>
      </c>
      <c r="AF4966">
        <v>0.5</v>
      </c>
      <c r="AG4966">
        <v>0.6</v>
      </c>
      <c r="AH4966">
        <v>0.4</v>
      </c>
      <c r="AI4966">
        <v>1.4</v>
      </c>
      <c r="AJ4966">
        <v>2</v>
      </c>
      <c r="AK4966">
        <v>6.3</v>
      </c>
      <c r="AL4966">
        <v>19.399999999999999</v>
      </c>
      <c r="AM4966">
        <v>0.63100000000000001</v>
      </c>
      <c r="AN4966">
        <v>0.627</v>
      </c>
      <c r="AO4966">
        <v>6.9999999999999993E-3</v>
      </c>
      <c r="AP4966">
        <v>0.54500000000000004</v>
      </c>
      <c r="AQ4966">
        <v>227</v>
      </c>
      <c r="AR4966">
        <v>16.8</v>
      </c>
      <c r="AS4966">
        <v>17.600000000000001</v>
      </c>
      <c r="AT4966">
        <v>17.2</v>
      </c>
      <c r="AU4966">
        <v>5.0999999999999996</v>
      </c>
      <c r="AV4966">
        <v>1.8</v>
      </c>
      <c r="AW4966">
        <v>2.9</v>
      </c>
      <c r="AX4966">
        <v>21.4</v>
      </c>
      <c r="AY4966">
        <v>17.399999999999999</v>
      </c>
      <c r="AZ4966">
        <v>1.3</v>
      </c>
      <c r="BA4966">
        <v>1.3</v>
      </c>
      <c r="BB4966">
        <v>2.6</v>
      </c>
      <c r="BC4966">
        <v>0.17</v>
      </c>
      <c r="BD4966">
        <v>0.3</v>
      </c>
      <c r="BE4966">
        <v>2</v>
      </c>
      <c r="BF4966">
        <v>2.2999999999999998</v>
      </c>
    </row>
    <row r="4967" spans="1:58" x14ac:dyDescent="0.55000000000000004">
      <c r="A4967" t="s">
        <v>299</v>
      </c>
      <c r="B4967" t="s">
        <v>18</v>
      </c>
      <c r="C4967" t="s">
        <v>3119</v>
      </c>
      <c r="D4967">
        <v>0</v>
      </c>
      <c r="E4967">
        <f>IF(OR(ISBLANK(F4967),F4967=61),0,1)</f>
        <v>0</v>
      </c>
      <c r="G4967">
        <f>IF(AND(F4967&lt;31,E4967=1),1,0)</f>
        <v>0</v>
      </c>
      <c r="H4967">
        <f>IF(AND(F4967&gt;=31,E4967=1),1,0)</f>
        <v>0</v>
      </c>
      <c r="I4967">
        <f>IF(AND(F4967&lt;15,E4967=1),1,0)</f>
        <v>0</v>
      </c>
      <c r="J4967">
        <f>IF(F4967=61,1,0)</f>
        <v>0</v>
      </c>
      <c r="K4967" t="s">
        <v>0</v>
      </c>
      <c r="L4967">
        <v>78</v>
      </c>
      <c r="M4967">
        <v>250</v>
      </c>
      <c r="N4967">
        <v>36</v>
      </c>
      <c r="O4967">
        <v>36</v>
      </c>
      <c r="P4967">
        <v>26</v>
      </c>
      <c r="Q4967">
        <v>2.8</v>
      </c>
      <c r="R4967">
        <v>4.7</v>
      </c>
      <c r="S4967">
        <v>0.59399999999999997</v>
      </c>
      <c r="T4967">
        <v>2.8</v>
      </c>
      <c r="U4967">
        <v>4.7</v>
      </c>
      <c r="V4967">
        <v>0.59399999999999997</v>
      </c>
      <c r="W4967">
        <v>0</v>
      </c>
      <c r="X4967">
        <v>0</v>
      </c>
      <c r="Y4967">
        <v>0</v>
      </c>
      <c r="Z4967">
        <v>1.8</v>
      </c>
      <c r="AA4967">
        <v>2.9</v>
      </c>
      <c r="AB4967">
        <v>0.60399999999999998</v>
      </c>
      <c r="AC4967">
        <v>3.1</v>
      </c>
      <c r="AD4967">
        <v>2.6</v>
      </c>
      <c r="AE4967">
        <v>5.7</v>
      </c>
      <c r="AF4967">
        <v>0.8</v>
      </c>
      <c r="AG4967">
        <v>0.6</v>
      </c>
      <c r="AH4967">
        <v>1.9</v>
      </c>
      <c r="AI4967">
        <v>1.1000000000000001</v>
      </c>
      <c r="AJ4967">
        <v>2.1</v>
      </c>
      <c r="AK4967">
        <v>7.4</v>
      </c>
      <c r="AL4967">
        <v>20.2</v>
      </c>
      <c r="AM4967">
        <v>0.60399999999999998</v>
      </c>
      <c r="AN4967">
        <v>0.59399999999999997</v>
      </c>
      <c r="AO4967">
        <v>0</v>
      </c>
      <c r="AP4967">
        <v>0.624</v>
      </c>
      <c r="AQ4967">
        <v>286</v>
      </c>
      <c r="AR4967">
        <v>12.4</v>
      </c>
      <c r="AS4967">
        <v>12.5</v>
      </c>
      <c r="AT4967">
        <v>12.5</v>
      </c>
      <c r="AU4967">
        <v>6</v>
      </c>
      <c r="AV4967">
        <v>1.5</v>
      </c>
      <c r="AW4967">
        <v>8.6999999999999993</v>
      </c>
      <c r="AX4967">
        <v>14.7</v>
      </c>
      <c r="AY4967">
        <v>14</v>
      </c>
      <c r="AZ4967">
        <v>2.2999999999999998</v>
      </c>
      <c r="BA4967">
        <v>1.6</v>
      </c>
      <c r="BB4967">
        <v>3.8</v>
      </c>
      <c r="BC4967">
        <v>0.16400000000000001</v>
      </c>
      <c r="BD4967">
        <v>2.6</v>
      </c>
      <c r="BE4967">
        <v>6.8</v>
      </c>
      <c r="BF4967">
        <v>9.4</v>
      </c>
    </row>
    <row r="4968" spans="1:58" x14ac:dyDescent="0.55000000000000004">
      <c r="A4968" t="s">
        <v>299</v>
      </c>
      <c r="B4968" t="s">
        <v>3</v>
      </c>
      <c r="C4968" t="s">
        <v>3119</v>
      </c>
      <c r="D4968">
        <v>0</v>
      </c>
      <c r="E4968">
        <f>IF(OR(ISBLANK(F4968),F4968=61),0,1)</f>
        <v>0</v>
      </c>
      <c r="G4968">
        <f>IF(AND(F4968&lt;31,E4968=1),1,0)</f>
        <v>0</v>
      </c>
      <c r="H4968">
        <f>IF(AND(F4968&gt;=31,E4968=1),1,0)</f>
        <v>0</v>
      </c>
      <c r="I4968">
        <f>IF(AND(F4968&lt;15,E4968=1),1,0)</f>
        <v>0</v>
      </c>
      <c r="J4968">
        <f>IF(F4968=61,1,0)</f>
        <v>0</v>
      </c>
      <c r="K4968" t="s">
        <v>0</v>
      </c>
      <c r="L4968">
        <v>78</v>
      </c>
      <c r="M4968">
        <v>250</v>
      </c>
      <c r="N4968">
        <v>36</v>
      </c>
      <c r="O4968">
        <v>36</v>
      </c>
      <c r="P4968">
        <v>26.7</v>
      </c>
      <c r="Q4968">
        <v>3.8</v>
      </c>
      <c r="R4968">
        <v>6.2</v>
      </c>
      <c r="S4968">
        <v>0.61199999999999999</v>
      </c>
      <c r="T4968">
        <v>3.8</v>
      </c>
      <c r="U4968">
        <v>6.2</v>
      </c>
      <c r="V4968">
        <v>0.61199999999999999</v>
      </c>
      <c r="W4968">
        <v>0</v>
      </c>
      <c r="X4968">
        <v>0</v>
      </c>
      <c r="Y4968">
        <v>0</v>
      </c>
      <c r="Z4968">
        <v>2.8</v>
      </c>
      <c r="AA4968">
        <v>3.8</v>
      </c>
      <c r="AB4968">
        <v>0.745</v>
      </c>
      <c r="AC4968">
        <v>2.4</v>
      </c>
      <c r="AD4968">
        <v>2.7</v>
      </c>
      <c r="AE4968">
        <v>5.0999999999999996</v>
      </c>
      <c r="AF4968">
        <v>1</v>
      </c>
      <c r="AG4968">
        <v>0.7</v>
      </c>
      <c r="AH4968">
        <v>1.9</v>
      </c>
      <c r="AI4968">
        <v>1.4</v>
      </c>
      <c r="AJ4968">
        <v>2.2000000000000002</v>
      </c>
      <c r="AK4968">
        <v>10.4</v>
      </c>
      <c r="AL4968">
        <v>22.6</v>
      </c>
      <c r="AM4968">
        <v>0.65</v>
      </c>
      <c r="AN4968">
        <v>0.61199999999999999</v>
      </c>
      <c r="AO4968">
        <v>0</v>
      </c>
      <c r="AP4968">
        <v>0.61199999999999999</v>
      </c>
      <c r="AQ4968">
        <v>369</v>
      </c>
      <c r="AR4968">
        <v>9.9</v>
      </c>
      <c r="AS4968">
        <v>11.8</v>
      </c>
      <c r="AT4968">
        <v>10.8</v>
      </c>
      <c r="AU4968">
        <v>7</v>
      </c>
      <c r="AV4968">
        <v>1.5</v>
      </c>
      <c r="AW4968">
        <v>7.4</v>
      </c>
      <c r="AX4968">
        <v>15.2</v>
      </c>
      <c r="AY4968">
        <v>17.2</v>
      </c>
      <c r="AZ4968">
        <v>2.8</v>
      </c>
      <c r="BA4968">
        <v>1.8</v>
      </c>
      <c r="BB4968">
        <v>4.5999999999999996</v>
      </c>
      <c r="BC4968">
        <v>0.191</v>
      </c>
      <c r="BD4968">
        <v>3.6</v>
      </c>
      <c r="BE4968">
        <v>6.5</v>
      </c>
      <c r="BF4968">
        <v>10.1</v>
      </c>
    </row>
    <row r="4969" spans="1:58" x14ac:dyDescent="0.55000000000000004">
      <c r="A4969" t="s">
        <v>299</v>
      </c>
      <c r="B4969" t="s">
        <v>6</v>
      </c>
      <c r="C4969" t="s">
        <v>3119</v>
      </c>
      <c r="D4969">
        <v>0</v>
      </c>
      <c r="E4969">
        <f>IF(OR(ISBLANK(F4969),F4969=61),0,1)</f>
        <v>0</v>
      </c>
      <c r="G4969">
        <f>IF(AND(F4969&lt;31,E4969=1),1,0)</f>
        <v>0</v>
      </c>
      <c r="H4969">
        <f>IF(AND(F4969&gt;=31,E4969=1),1,0)</f>
        <v>0</v>
      </c>
      <c r="I4969">
        <f>IF(AND(F4969&lt;15,E4969=1),1,0)</f>
        <v>0</v>
      </c>
      <c r="J4969">
        <f>IF(F4969=61,1,0)</f>
        <v>0</v>
      </c>
      <c r="K4969" t="s">
        <v>0</v>
      </c>
      <c r="L4969">
        <v>78</v>
      </c>
      <c r="M4969">
        <v>250</v>
      </c>
      <c r="N4969">
        <v>35</v>
      </c>
      <c r="O4969">
        <v>27</v>
      </c>
      <c r="P4969">
        <v>26.3</v>
      </c>
      <c r="Q4969">
        <v>3.6</v>
      </c>
      <c r="R4969">
        <v>6.6</v>
      </c>
      <c r="S4969">
        <v>0.54299999999999993</v>
      </c>
      <c r="T4969">
        <v>3.6</v>
      </c>
      <c r="U4969">
        <v>6.6</v>
      </c>
      <c r="V4969">
        <v>0.54299999999999993</v>
      </c>
      <c r="W4969">
        <v>0</v>
      </c>
      <c r="X4969">
        <v>0</v>
      </c>
      <c r="Y4969">
        <v>0</v>
      </c>
      <c r="Z4969">
        <v>2.2999999999999998</v>
      </c>
      <c r="AA4969">
        <v>3.1</v>
      </c>
      <c r="AB4969">
        <v>0.74299999999999999</v>
      </c>
      <c r="AC4969">
        <v>2.2000000000000002</v>
      </c>
      <c r="AD4969">
        <v>2</v>
      </c>
      <c r="AE4969">
        <v>4.2</v>
      </c>
      <c r="AF4969">
        <v>1</v>
      </c>
      <c r="AG4969">
        <v>0.8</v>
      </c>
      <c r="AH4969">
        <v>2</v>
      </c>
      <c r="AI4969">
        <v>1.6</v>
      </c>
      <c r="AJ4969">
        <v>2.6</v>
      </c>
      <c r="AK4969">
        <v>9.5</v>
      </c>
      <c r="AL4969">
        <v>19.399999999999999</v>
      </c>
      <c r="AM4969">
        <v>0.58700000000000008</v>
      </c>
      <c r="AN4969">
        <v>0.54299999999999993</v>
      </c>
      <c r="AO4969">
        <v>0</v>
      </c>
      <c r="AP4969">
        <v>0.47</v>
      </c>
      <c r="AQ4969">
        <v>330</v>
      </c>
      <c r="AR4969">
        <v>9.5</v>
      </c>
      <c r="AS4969">
        <v>8.9</v>
      </c>
      <c r="AT4969">
        <v>9.1999999999999993</v>
      </c>
      <c r="AU4969">
        <v>7.4</v>
      </c>
      <c r="AV4969">
        <v>1.8</v>
      </c>
      <c r="AW4969">
        <v>8.4</v>
      </c>
      <c r="AX4969">
        <v>16.2</v>
      </c>
      <c r="AY4969">
        <v>18.399999999999999</v>
      </c>
      <c r="AZ4969">
        <v>1.8</v>
      </c>
      <c r="BA4969">
        <v>1.9</v>
      </c>
      <c r="BB4969">
        <v>3.6</v>
      </c>
      <c r="BC4969">
        <v>0.157</v>
      </c>
      <c r="BD4969">
        <v>1.7</v>
      </c>
      <c r="BE4969">
        <v>6.8</v>
      </c>
      <c r="BF4969">
        <v>8.5</v>
      </c>
    </row>
    <row r="4970" spans="1:58" x14ac:dyDescent="0.55000000000000004">
      <c r="A4970" t="s">
        <v>365</v>
      </c>
      <c r="B4970" t="s">
        <v>6</v>
      </c>
      <c r="C4970" t="s">
        <v>3120</v>
      </c>
      <c r="D4970">
        <v>0</v>
      </c>
      <c r="E4970">
        <f>IF(OR(ISBLANK(F4970),F4970=61),0,1)</f>
        <v>0</v>
      </c>
      <c r="G4970">
        <f>IF(AND(F4970&lt;31,E4970=1),1,0)</f>
        <v>0</v>
      </c>
      <c r="H4970">
        <f>IF(AND(F4970&gt;=31,E4970=1),1,0)</f>
        <v>0</v>
      </c>
      <c r="I4970">
        <f>IF(AND(F4970&lt;15,E4970=1),1,0)</f>
        <v>0</v>
      </c>
      <c r="J4970">
        <f>IF(F4970=61,1,0)</f>
        <v>0</v>
      </c>
      <c r="K4970" t="s">
        <v>0</v>
      </c>
      <c r="L4970">
        <v>78</v>
      </c>
      <c r="M4970">
        <v>222</v>
      </c>
      <c r="N4970">
        <v>5</v>
      </c>
      <c r="O4970">
        <v>0</v>
      </c>
      <c r="P4970">
        <v>3.2</v>
      </c>
      <c r="Q4970">
        <v>0.2</v>
      </c>
      <c r="R4970">
        <v>0.6</v>
      </c>
      <c r="S4970">
        <v>0.33300000000000002</v>
      </c>
      <c r="T4970">
        <v>0.2</v>
      </c>
      <c r="U4970">
        <v>0.6</v>
      </c>
      <c r="V4970">
        <v>0.33300000000000002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0.2</v>
      </c>
      <c r="AD4970">
        <v>0</v>
      </c>
      <c r="AE4970">
        <v>0.2</v>
      </c>
      <c r="AF4970">
        <v>0.2</v>
      </c>
      <c r="AG4970">
        <v>0</v>
      </c>
      <c r="AH4970">
        <v>0</v>
      </c>
      <c r="AI4970">
        <v>0</v>
      </c>
      <c r="AJ4970">
        <v>0</v>
      </c>
      <c r="AK4970">
        <v>0.4</v>
      </c>
      <c r="AL4970">
        <v>6.3</v>
      </c>
      <c r="AM4970">
        <v>0.33300000000000002</v>
      </c>
      <c r="AN4970">
        <v>0.33300000000000002</v>
      </c>
      <c r="AO4970">
        <v>0</v>
      </c>
      <c r="AP4970">
        <v>0</v>
      </c>
      <c r="AQ4970">
        <v>3</v>
      </c>
      <c r="AR4970">
        <v>7</v>
      </c>
      <c r="AS4970">
        <v>0</v>
      </c>
      <c r="AT4970">
        <v>3.8</v>
      </c>
      <c r="AU4970">
        <v>12.3</v>
      </c>
      <c r="AV4970">
        <v>0</v>
      </c>
      <c r="AW4970">
        <v>0</v>
      </c>
      <c r="AX4970">
        <v>0</v>
      </c>
      <c r="AY4970">
        <v>9.6</v>
      </c>
      <c r="AZ4970">
        <v>0</v>
      </c>
      <c r="BA4970">
        <v>0</v>
      </c>
      <c r="BB4970">
        <v>0</v>
      </c>
      <c r="BC4970">
        <v>5.5E-2</v>
      </c>
      <c r="BD4970">
        <v>-4.5999999999999996</v>
      </c>
      <c r="BE4970">
        <v>-2.9</v>
      </c>
      <c r="BF4970">
        <v>-7.5</v>
      </c>
    </row>
    <row r="4971" spans="1:58" x14ac:dyDescent="0.55000000000000004">
      <c r="A4971" t="s">
        <v>365</v>
      </c>
      <c r="B4971" t="s">
        <v>9</v>
      </c>
      <c r="C4971" t="s">
        <v>3120</v>
      </c>
      <c r="D4971">
        <v>0</v>
      </c>
      <c r="E4971">
        <f>IF(OR(ISBLANK(F4971),F4971=61),0,1)</f>
        <v>0</v>
      </c>
      <c r="G4971">
        <f>IF(AND(F4971&lt;31,E4971=1),1,0)</f>
        <v>0</v>
      </c>
      <c r="H4971">
        <f>IF(AND(F4971&gt;=31,E4971=1),1,0)</f>
        <v>0</v>
      </c>
      <c r="I4971">
        <f>IF(AND(F4971&lt;15,E4971=1),1,0)</f>
        <v>0</v>
      </c>
      <c r="J4971">
        <f>IF(F4971=61,1,0)</f>
        <v>0</v>
      </c>
      <c r="K4971" t="s">
        <v>0</v>
      </c>
      <c r="L4971">
        <v>78</v>
      </c>
      <c r="M4971">
        <v>222</v>
      </c>
      <c r="N4971">
        <v>21</v>
      </c>
      <c r="O4971">
        <v>0</v>
      </c>
      <c r="P4971">
        <v>9</v>
      </c>
      <c r="Q4971">
        <v>0.9</v>
      </c>
      <c r="R4971">
        <v>1.5</v>
      </c>
      <c r="S4971">
        <v>0.58099999999999996</v>
      </c>
      <c r="T4971">
        <v>0.9</v>
      </c>
      <c r="U4971">
        <v>1.5</v>
      </c>
      <c r="V4971">
        <v>0.58099999999999996</v>
      </c>
      <c r="W4971">
        <v>0</v>
      </c>
      <c r="X4971">
        <v>0</v>
      </c>
      <c r="Y4971">
        <v>0</v>
      </c>
      <c r="Z4971">
        <v>0.7</v>
      </c>
      <c r="AA4971">
        <v>0.7</v>
      </c>
      <c r="AB4971">
        <v>0.93299999999999994</v>
      </c>
      <c r="AC4971">
        <v>1.2</v>
      </c>
      <c r="AD4971">
        <v>0.9</v>
      </c>
      <c r="AE4971">
        <v>2.1</v>
      </c>
      <c r="AF4971">
        <v>0.3</v>
      </c>
      <c r="AG4971">
        <v>0.2</v>
      </c>
      <c r="AH4971">
        <v>0</v>
      </c>
      <c r="AI4971">
        <v>0.3</v>
      </c>
      <c r="AJ4971">
        <v>1.4</v>
      </c>
      <c r="AK4971">
        <v>2.4</v>
      </c>
      <c r="AL4971">
        <v>16.7</v>
      </c>
      <c r="AM4971">
        <v>0.65599999999999992</v>
      </c>
      <c r="AN4971">
        <v>0.58099999999999996</v>
      </c>
      <c r="AO4971">
        <v>0</v>
      </c>
      <c r="AP4971">
        <v>0.48399999999999999</v>
      </c>
      <c r="AQ4971">
        <v>56</v>
      </c>
      <c r="AR4971">
        <v>16</v>
      </c>
      <c r="AS4971">
        <v>13.2</v>
      </c>
      <c r="AT4971">
        <v>14.7</v>
      </c>
      <c r="AU4971">
        <v>6.3</v>
      </c>
      <c r="AV4971">
        <v>1.6</v>
      </c>
      <c r="AW4971">
        <v>0.7</v>
      </c>
      <c r="AX4971">
        <v>15.5</v>
      </c>
      <c r="AY4971">
        <v>12.4</v>
      </c>
      <c r="AZ4971">
        <v>0.5</v>
      </c>
      <c r="BA4971">
        <v>0.3</v>
      </c>
      <c r="BB4971">
        <v>0.8</v>
      </c>
      <c r="BC4971">
        <v>0.17100000000000001</v>
      </c>
      <c r="BD4971">
        <v>0.3</v>
      </c>
      <c r="BE4971">
        <v>-0.2</v>
      </c>
      <c r="BF4971">
        <v>0.1</v>
      </c>
    </row>
    <row r="4972" spans="1:58" x14ac:dyDescent="0.55000000000000004">
      <c r="A4972" t="s">
        <v>1117</v>
      </c>
      <c r="B4972" t="s">
        <v>18</v>
      </c>
      <c r="C4972" t="s">
        <v>3121</v>
      </c>
      <c r="D4972">
        <v>0</v>
      </c>
      <c r="E4972">
        <f>IF(OR(ISBLANK(F4972),F4972=61),0,1)</f>
        <v>0</v>
      </c>
      <c r="G4972">
        <f>IF(AND(F4972&lt;31,E4972=1),1,0)</f>
        <v>0</v>
      </c>
      <c r="H4972">
        <f>IF(AND(F4972&gt;=31,E4972=1),1,0)</f>
        <v>0</v>
      </c>
      <c r="I4972">
        <f>IF(AND(F4972&lt;15,E4972=1),1,0)</f>
        <v>0</v>
      </c>
      <c r="J4972">
        <f>IF(F4972=61,1,0)</f>
        <v>0</v>
      </c>
      <c r="K4972" t="s">
        <v>0</v>
      </c>
      <c r="L4972">
        <v>80</v>
      </c>
      <c r="M4972">
        <v>225</v>
      </c>
      <c r="N4972">
        <v>11</v>
      </c>
      <c r="O4972">
        <v>0</v>
      </c>
      <c r="P4972">
        <v>2.2999999999999998</v>
      </c>
      <c r="Q4972">
        <v>0.2</v>
      </c>
      <c r="R4972">
        <v>0.7</v>
      </c>
      <c r="S4972">
        <v>0.25</v>
      </c>
      <c r="T4972">
        <v>0.2</v>
      </c>
      <c r="U4972">
        <v>0.7</v>
      </c>
      <c r="V4972">
        <v>0.25</v>
      </c>
      <c r="W4972">
        <v>0</v>
      </c>
      <c r="X4972">
        <v>0</v>
      </c>
      <c r="Y4972">
        <v>0</v>
      </c>
      <c r="Z4972">
        <v>0.2</v>
      </c>
      <c r="AA4972">
        <v>0.5</v>
      </c>
      <c r="AB4972">
        <v>0.4</v>
      </c>
      <c r="AC4972">
        <v>0.5</v>
      </c>
      <c r="AD4972">
        <v>0.3</v>
      </c>
      <c r="AE4972">
        <v>0.7</v>
      </c>
      <c r="AF4972">
        <v>0</v>
      </c>
      <c r="AG4972">
        <v>0</v>
      </c>
      <c r="AH4972">
        <v>0</v>
      </c>
      <c r="AI4972">
        <v>0.3</v>
      </c>
      <c r="AJ4972">
        <v>0.6</v>
      </c>
      <c r="AK4972">
        <v>0.5</v>
      </c>
      <c r="AL4972">
        <v>-2.1</v>
      </c>
      <c r="AM4972">
        <v>0.28899999999999998</v>
      </c>
      <c r="AN4972">
        <v>0.25</v>
      </c>
      <c r="AO4972">
        <v>0</v>
      </c>
      <c r="AP4972">
        <v>0.625</v>
      </c>
      <c r="AQ4972">
        <v>8</v>
      </c>
      <c r="AR4972">
        <v>24.1</v>
      </c>
      <c r="AS4972">
        <v>14.6</v>
      </c>
      <c r="AT4972">
        <v>19.399999999999999</v>
      </c>
      <c r="AU4972">
        <v>0</v>
      </c>
      <c r="AV4972">
        <v>0</v>
      </c>
      <c r="AW4972">
        <v>0</v>
      </c>
      <c r="AX4972">
        <v>22.4</v>
      </c>
      <c r="AY4972">
        <v>29</v>
      </c>
      <c r="AZ4972">
        <v>-0.1</v>
      </c>
      <c r="BA4972">
        <v>0</v>
      </c>
      <c r="BB4972">
        <v>-0.1</v>
      </c>
      <c r="BC4972">
        <v>-0.10299999999999999</v>
      </c>
      <c r="BD4972">
        <v>-12.3</v>
      </c>
      <c r="BE4972">
        <v>-7.7</v>
      </c>
      <c r="BF4972">
        <v>-20</v>
      </c>
    </row>
    <row r="4973" spans="1:58" x14ac:dyDescent="0.55000000000000004">
      <c r="A4973" t="s">
        <v>470</v>
      </c>
      <c r="B4973" t="s">
        <v>6</v>
      </c>
      <c r="C4973" t="s">
        <v>3122</v>
      </c>
      <c r="D4973">
        <v>0</v>
      </c>
      <c r="E4973">
        <f>IF(OR(ISBLANK(F4973),F4973=61),0,1)</f>
        <v>0</v>
      </c>
      <c r="G4973">
        <f>IF(AND(F4973&lt;31,E4973=1),1,0)</f>
        <v>0</v>
      </c>
      <c r="H4973">
        <f>IF(AND(F4973&gt;=31,E4973=1),1,0)</f>
        <v>0</v>
      </c>
      <c r="I4973">
        <f>IF(AND(F4973&lt;15,E4973=1),1,0)</f>
        <v>0</v>
      </c>
      <c r="J4973">
        <f>IF(F4973=61,1,0)</f>
        <v>0</v>
      </c>
      <c r="K4973" t="s">
        <v>0</v>
      </c>
      <c r="L4973">
        <v>80</v>
      </c>
      <c r="M4973">
        <v>215</v>
      </c>
      <c r="N4973">
        <v>37</v>
      </c>
      <c r="O4973">
        <v>0</v>
      </c>
      <c r="P4973">
        <v>15.7</v>
      </c>
      <c r="Q4973">
        <v>1.4</v>
      </c>
      <c r="R4973">
        <v>2.4</v>
      </c>
      <c r="S4973">
        <v>0.59599999999999997</v>
      </c>
      <c r="T4973">
        <v>1.4</v>
      </c>
      <c r="U4973">
        <v>2.4</v>
      </c>
      <c r="V4973">
        <v>0.59599999999999997</v>
      </c>
      <c r="W4973">
        <v>0</v>
      </c>
      <c r="X4973">
        <v>0</v>
      </c>
      <c r="Y4973">
        <v>0</v>
      </c>
      <c r="Z4973">
        <v>0.7</v>
      </c>
      <c r="AA4973">
        <v>1.3</v>
      </c>
      <c r="AB4973">
        <v>0.55100000000000005</v>
      </c>
      <c r="AC4973">
        <v>1.4</v>
      </c>
      <c r="AD4973">
        <v>2.5</v>
      </c>
      <c r="AE4973">
        <v>3.9</v>
      </c>
      <c r="AF4973">
        <v>0.6</v>
      </c>
      <c r="AG4973">
        <v>0.4</v>
      </c>
      <c r="AH4973">
        <v>0.4</v>
      </c>
      <c r="AI4973">
        <v>1</v>
      </c>
      <c r="AJ4973">
        <v>2</v>
      </c>
      <c r="AK4973">
        <v>3.6</v>
      </c>
      <c r="AL4973">
        <v>13.3</v>
      </c>
      <c r="AM4973">
        <v>0.59200000000000008</v>
      </c>
      <c r="AN4973">
        <v>0.59599999999999997</v>
      </c>
      <c r="AO4973">
        <v>0</v>
      </c>
      <c r="AP4973">
        <v>0.55100000000000005</v>
      </c>
      <c r="AQ4973">
        <v>157</v>
      </c>
      <c r="AR4973">
        <v>11.1</v>
      </c>
      <c r="AS4973">
        <v>18.5</v>
      </c>
      <c r="AT4973">
        <v>14.9</v>
      </c>
      <c r="AU4973">
        <v>7.6</v>
      </c>
      <c r="AV4973">
        <v>1.3</v>
      </c>
      <c r="AW4973">
        <v>2.7</v>
      </c>
      <c r="AX4973">
        <v>24.8</v>
      </c>
      <c r="AY4973">
        <v>13.6</v>
      </c>
      <c r="AZ4973">
        <v>0.7</v>
      </c>
      <c r="BA4973">
        <v>0.7</v>
      </c>
      <c r="BB4973">
        <v>1.4</v>
      </c>
      <c r="BC4973">
        <v>9.8000000000000004E-2</v>
      </c>
      <c r="BD4973">
        <v>-3.4</v>
      </c>
      <c r="BE4973">
        <v>-0.8</v>
      </c>
      <c r="BF4973">
        <v>-4.3</v>
      </c>
    </row>
    <row r="4974" spans="1:58" x14ac:dyDescent="0.55000000000000004">
      <c r="A4974" t="s">
        <v>413</v>
      </c>
      <c r="B4974" t="s">
        <v>18</v>
      </c>
      <c r="C4974" t="s">
        <v>3123</v>
      </c>
      <c r="D4974">
        <v>0</v>
      </c>
      <c r="E4974">
        <f>IF(OR(ISBLANK(F4974),F4974=61),0,1)</f>
        <v>0</v>
      </c>
      <c r="G4974">
        <f>IF(AND(F4974&lt;31,E4974=1),1,0)</f>
        <v>0</v>
      </c>
      <c r="H4974">
        <f>IF(AND(F4974&gt;=31,E4974=1),1,0)</f>
        <v>0</v>
      </c>
      <c r="I4974">
        <f>IF(AND(F4974&lt;15,E4974=1),1,0)</f>
        <v>0</v>
      </c>
      <c r="J4974">
        <f>IF(F4974=61,1,0)</f>
        <v>0</v>
      </c>
      <c r="K4974" t="s">
        <v>0</v>
      </c>
      <c r="L4974">
        <v>81</v>
      </c>
      <c r="M4974">
        <v>225</v>
      </c>
      <c r="N4974">
        <v>30</v>
      </c>
      <c r="O4974">
        <v>30</v>
      </c>
      <c r="P4974">
        <v>21.9</v>
      </c>
      <c r="Q4974">
        <v>1.4</v>
      </c>
      <c r="R4974">
        <v>2.6</v>
      </c>
      <c r="S4974">
        <v>0.54500000000000004</v>
      </c>
      <c r="T4974">
        <v>1.4</v>
      </c>
      <c r="U4974">
        <v>2.5</v>
      </c>
      <c r="V4974">
        <v>0.56000000000000005</v>
      </c>
      <c r="W4974">
        <v>0</v>
      </c>
      <c r="X4974">
        <v>0.1</v>
      </c>
      <c r="Y4974">
        <v>0</v>
      </c>
      <c r="Z4974">
        <v>1.1000000000000001</v>
      </c>
      <c r="AA4974">
        <v>1.4</v>
      </c>
      <c r="AB4974">
        <v>0.80500000000000005</v>
      </c>
      <c r="AC4974">
        <v>1.6</v>
      </c>
      <c r="AD4974">
        <v>3.1</v>
      </c>
      <c r="AE4974">
        <v>4.5999999999999996</v>
      </c>
      <c r="AF4974">
        <v>0.5</v>
      </c>
      <c r="AG4974">
        <v>0.5</v>
      </c>
      <c r="AH4974">
        <v>0.6</v>
      </c>
      <c r="AI4974">
        <v>0.8</v>
      </c>
      <c r="AJ4974">
        <v>2.9</v>
      </c>
      <c r="AK4974">
        <v>3.9</v>
      </c>
      <c r="AL4974">
        <v>12.7</v>
      </c>
      <c r="AM4974">
        <v>0.60599999999999998</v>
      </c>
      <c r="AN4974">
        <v>0.54500000000000004</v>
      </c>
      <c r="AO4974">
        <v>2.5999999999999999E-2</v>
      </c>
      <c r="AP4974">
        <v>0.53200000000000003</v>
      </c>
      <c r="AQ4974">
        <v>127</v>
      </c>
      <c r="AR4974">
        <v>8.4</v>
      </c>
      <c r="AS4974">
        <v>17.600000000000001</v>
      </c>
      <c r="AT4974">
        <v>12.8</v>
      </c>
      <c r="AU4974">
        <v>4.8</v>
      </c>
      <c r="AV4974">
        <v>1.4</v>
      </c>
      <c r="AW4974">
        <v>3.2</v>
      </c>
      <c r="AX4974">
        <v>19.899999999999999</v>
      </c>
      <c r="AY4974">
        <v>10.4</v>
      </c>
      <c r="AZ4974">
        <v>0.9</v>
      </c>
      <c r="BA4974">
        <v>0.8</v>
      </c>
      <c r="BB4974">
        <v>1.7</v>
      </c>
      <c r="BC4974">
        <v>0.10100000000000001</v>
      </c>
      <c r="BD4974">
        <v>-2.2999999999999998</v>
      </c>
      <c r="BE4974">
        <v>1.5</v>
      </c>
      <c r="BF4974">
        <v>-0.8</v>
      </c>
    </row>
    <row r="4975" spans="1:58" x14ac:dyDescent="0.55000000000000004">
      <c r="A4975" t="s">
        <v>413</v>
      </c>
      <c r="B4975" t="s">
        <v>3</v>
      </c>
      <c r="C4975" t="s">
        <v>3123</v>
      </c>
      <c r="D4975">
        <v>0</v>
      </c>
      <c r="E4975">
        <f>IF(OR(ISBLANK(F4975),F4975=61),0,1)</f>
        <v>0</v>
      </c>
      <c r="G4975">
        <f>IF(AND(F4975&lt;31,E4975=1),1,0)</f>
        <v>0</v>
      </c>
      <c r="H4975">
        <f>IF(AND(F4975&gt;=31,E4975=1),1,0)</f>
        <v>0</v>
      </c>
      <c r="I4975">
        <f>IF(AND(F4975&lt;15,E4975=1),1,0)</f>
        <v>0</v>
      </c>
      <c r="J4975">
        <f>IF(F4975=61,1,0)</f>
        <v>0</v>
      </c>
      <c r="K4975" t="s">
        <v>0</v>
      </c>
      <c r="L4975">
        <v>81</v>
      </c>
      <c r="M4975">
        <v>225</v>
      </c>
      <c r="N4975">
        <v>26</v>
      </c>
      <c r="O4975">
        <v>2</v>
      </c>
      <c r="P4975">
        <v>13.1</v>
      </c>
      <c r="Q4975">
        <v>0.8</v>
      </c>
      <c r="R4975">
        <v>2</v>
      </c>
      <c r="S4975">
        <v>0.43099999999999999</v>
      </c>
      <c r="T4975">
        <v>0.8</v>
      </c>
      <c r="U4975">
        <v>1.9</v>
      </c>
      <c r="V4975">
        <v>0.44</v>
      </c>
      <c r="W4975">
        <v>0</v>
      </c>
      <c r="X4975">
        <v>0</v>
      </c>
      <c r="Y4975">
        <v>0</v>
      </c>
      <c r="Z4975">
        <v>0.6</v>
      </c>
      <c r="AA4975">
        <v>1.2</v>
      </c>
      <c r="AB4975">
        <v>0.46899999999999997</v>
      </c>
      <c r="AC4975">
        <v>0.7</v>
      </c>
      <c r="AD4975">
        <v>2.2000000000000002</v>
      </c>
      <c r="AE4975">
        <v>2.9</v>
      </c>
      <c r="AF4975">
        <v>0.3</v>
      </c>
      <c r="AG4975">
        <v>0.3</v>
      </c>
      <c r="AH4975">
        <v>0.4</v>
      </c>
      <c r="AI4975">
        <v>0.7</v>
      </c>
      <c r="AJ4975">
        <v>2</v>
      </c>
      <c r="AK4975">
        <v>2.2999999999999998</v>
      </c>
      <c r="AL4975">
        <v>7.4</v>
      </c>
      <c r="AM4975">
        <v>0.44600000000000001</v>
      </c>
      <c r="AN4975">
        <v>0.43099999999999999</v>
      </c>
      <c r="AO4975">
        <v>0.02</v>
      </c>
      <c r="AP4975">
        <v>0.627</v>
      </c>
      <c r="AQ4975">
        <v>62</v>
      </c>
      <c r="AR4975">
        <v>6.1</v>
      </c>
      <c r="AS4975">
        <v>20.8</v>
      </c>
      <c r="AT4975">
        <v>12.9</v>
      </c>
      <c r="AU4975">
        <v>4.9000000000000004</v>
      </c>
      <c r="AV4975">
        <v>1.3</v>
      </c>
      <c r="AW4975">
        <v>3.7</v>
      </c>
      <c r="AX4975">
        <v>21.4</v>
      </c>
      <c r="AY4975">
        <v>13</v>
      </c>
      <c r="AZ4975">
        <v>-0.2</v>
      </c>
      <c r="BA4975">
        <v>0.4</v>
      </c>
      <c r="BB4975">
        <v>0.2</v>
      </c>
      <c r="BC4975">
        <v>2.8000000000000001E-2</v>
      </c>
      <c r="BD4975">
        <v>-6.3</v>
      </c>
      <c r="BE4975">
        <v>1.9</v>
      </c>
      <c r="BF4975">
        <v>-4.5</v>
      </c>
    </row>
    <row r="4976" spans="1:58" x14ac:dyDescent="0.55000000000000004">
      <c r="A4976" t="s">
        <v>413</v>
      </c>
      <c r="B4976" t="s">
        <v>6</v>
      </c>
      <c r="C4976" t="s">
        <v>3123</v>
      </c>
      <c r="D4976">
        <v>0</v>
      </c>
      <c r="E4976">
        <f>IF(OR(ISBLANK(F4976),F4976=61),0,1)</f>
        <v>0</v>
      </c>
      <c r="G4976">
        <f>IF(AND(F4976&lt;31,E4976=1),1,0)</f>
        <v>0</v>
      </c>
      <c r="H4976">
        <f>IF(AND(F4976&gt;=31,E4976=1),1,0)</f>
        <v>0</v>
      </c>
      <c r="I4976">
        <f>IF(AND(F4976&lt;15,E4976=1),1,0)</f>
        <v>0</v>
      </c>
      <c r="J4976">
        <f>IF(F4976=61,1,0)</f>
        <v>0</v>
      </c>
      <c r="K4976" t="s">
        <v>0</v>
      </c>
      <c r="L4976">
        <v>81</v>
      </c>
      <c r="M4976">
        <v>225</v>
      </c>
      <c r="N4976">
        <v>24</v>
      </c>
      <c r="O4976">
        <v>5</v>
      </c>
      <c r="P4976">
        <v>12.5</v>
      </c>
      <c r="Q4976">
        <v>1.8</v>
      </c>
      <c r="R4976">
        <v>3</v>
      </c>
      <c r="S4976">
        <v>0.58299999999999996</v>
      </c>
      <c r="T4976">
        <v>1.8</v>
      </c>
      <c r="U4976">
        <v>3</v>
      </c>
      <c r="V4976">
        <v>0.59200000000000008</v>
      </c>
      <c r="W4976">
        <v>0</v>
      </c>
      <c r="X4976">
        <v>0</v>
      </c>
      <c r="Y4976">
        <v>0</v>
      </c>
      <c r="Z4976">
        <v>0.8</v>
      </c>
      <c r="AA4976">
        <v>1.4</v>
      </c>
      <c r="AB4976">
        <v>0.58799999999999997</v>
      </c>
      <c r="AC4976">
        <v>1.4</v>
      </c>
      <c r="AD4976">
        <v>2.2999999999999998</v>
      </c>
      <c r="AE4976">
        <v>3.7</v>
      </c>
      <c r="AF4976">
        <v>0.3</v>
      </c>
      <c r="AG4976">
        <v>0.2</v>
      </c>
      <c r="AH4976">
        <v>0.2</v>
      </c>
      <c r="AI4976">
        <v>0.7</v>
      </c>
      <c r="AJ4976">
        <v>1.3</v>
      </c>
      <c r="AK4976">
        <v>4.3</v>
      </c>
      <c r="AL4976">
        <v>17</v>
      </c>
      <c r="AM4976">
        <v>0.59</v>
      </c>
      <c r="AN4976">
        <v>0.58299999999999996</v>
      </c>
      <c r="AO4976">
        <v>1.4E-2</v>
      </c>
      <c r="AP4976">
        <v>0.47199999999999998</v>
      </c>
      <c r="AQ4976">
        <v>102</v>
      </c>
      <c r="AR4976">
        <v>11.6</v>
      </c>
      <c r="AS4976">
        <v>21.3</v>
      </c>
      <c r="AT4976">
        <v>16.3</v>
      </c>
      <c r="AU4976">
        <v>4.4000000000000004</v>
      </c>
      <c r="AV4976">
        <v>0.7</v>
      </c>
      <c r="AW4976">
        <v>1.4</v>
      </c>
      <c r="AX4976">
        <v>15.4</v>
      </c>
      <c r="AY4976">
        <v>16.600000000000001</v>
      </c>
      <c r="AZ4976">
        <v>0.6</v>
      </c>
      <c r="BA4976">
        <v>0.2</v>
      </c>
      <c r="BB4976">
        <v>0.8</v>
      </c>
      <c r="BC4976">
        <v>0.106</v>
      </c>
      <c r="BD4976">
        <v>-2.1</v>
      </c>
      <c r="BE4976">
        <v>-2.2999999999999998</v>
      </c>
      <c r="BF4976">
        <v>-4.4000000000000004</v>
      </c>
    </row>
    <row r="4977" spans="1:58" x14ac:dyDescent="0.55000000000000004">
      <c r="A4977" t="s">
        <v>239</v>
      </c>
      <c r="B4977" t="s">
        <v>3</v>
      </c>
      <c r="C4977" t="s">
        <v>3124</v>
      </c>
      <c r="D4977">
        <v>0</v>
      </c>
      <c r="E4977">
        <f>IF(OR(ISBLANK(F4977),F4977=61),0,1)</f>
        <v>0</v>
      </c>
      <c r="G4977">
        <f>IF(AND(F4977&lt;31,E4977=1),1,0)</f>
        <v>0</v>
      </c>
      <c r="H4977">
        <f>IF(AND(F4977&gt;=31,E4977=1),1,0)</f>
        <v>0</v>
      </c>
      <c r="I4977">
        <f>IF(AND(F4977&lt;15,E4977=1),1,0)</f>
        <v>0</v>
      </c>
      <c r="J4977">
        <f>IF(F4977=61,1,0)</f>
        <v>0</v>
      </c>
      <c r="K4977" t="s">
        <v>0</v>
      </c>
      <c r="L4977">
        <v>81</v>
      </c>
      <c r="M4977">
        <v>235</v>
      </c>
      <c r="N4977">
        <v>34</v>
      </c>
      <c r="O4977">
        <v>1</v>
      </c>
      <c r="P4977">
        <v>12</v>
      </c>
      <c r="Q4977">
        <v>1.2</v>
      </c>
      <c r="R4977">
        <v>1.9</v>
      </c>
      <c r="S4977">
        <v>0.65599999999999992</v>
      </c>
      <c r="T4977">
        <v>1.2</v>
      </c>
      <c r="U4977">
        <v>1.9</v>
      </c>
      <c r="V4977">
        <v>0.65599999999999992</v>
      </c>
      <c r="W4977">
        <v>0</v>
      </c>
      <c r="X4977">
        <v>0</v>
      </c>
      <c r="Y4977">
        <v>0</v>
      </c>
      <c r="Z4977">
        <v>0.3</v>
      </c>
      <c r="AA4977">
        <v>0.6</v>
      </c>
      <c r="AB4977">
        <v>0.52600000000000002</v>
      </c>
      <c r="AC4977">
        <v>1.2</v>
      </c>
      <c r="AD4977">
        <v>1.9</v>
      </c>
      <c r="AE4977">
        <v>3.1</v>
      </c>
      <c r="AF4977">
        <v>0.6</v>
      </c>
      <c r="AG4977">
        <v>0.2</v>
      </c>
      <c r="AH4977">
        <v>0.5</v>
      </c>
      <c r="AI4977">
        <v>0.8</v>
      </c>
      <c r="AJ4977">
        <v>2.5</v>
      </c>
      <c r="AK4977">
        <v>2.8</v>
      </c>
      <c r="AL4977">
        <v>13</v>
      </c>
      <c r="AM4977">
        <v>0.64400000000000002</v>
      </c>
      <c r="AN4977">
        <v>0.65599999999999992</v>
      </c>
      <c r="AO4977">
        <v>0</v>
      </c>
      <c r="AP4977">
        <v>0.29699999999999999</v>
      </c>
      <c r="AQ4977">
        <v>108</v>
      </c>
      <c r="AR4977">
        <v>12</v>
      </c>
      <c r="AS4977">
        <v>17.5</v>
      </c>
      <c r="AT4977">
        <v>14.9</v>
      </c>
      <c r="AU4977">
        <v>9</v>
      </c>
      <c r="AV4977">
        <v>0.8</v>
      </c>
      <c r="AW4977">
        <v>5.2</v>
      </c>
      <c r="AX4977">
        <v>26.3</v>
      </c>
      <c r="AY4977">
        <v>12.2</v>
      </c>
      <c r="AZ4977">
        <v>0.6</v>
      </c>
      <c r="BA4977">
        <v>0.5</v>
      </c>
      <c r="BB4977">
        <v>1.1000000000000001</v>
      </c>
      <c r="BC4977">
        <v>0.107</v>
      </c>
      <c r="BD4977">
        <v>-2.5</v>
      </c>
      <c r="BE4977">
        <v>2.2999999999999998</v>
      </c>
      <c r="BF4977">
        <v>-0.2</v>
      </c>
    </row>
    <row r="4978" spans="1:58" x14ac:dyDescent="0.55000000000000004">
      <c r="A4978" t="s">
        <v>239</v>
      </c>
      <c r="B4978" t="s">
        <v>6</v>
      </c>
      <c r="C4978" t="s">
        <v>3124</v>
      </c>
      <c r="D4978">
        <v>0</v>
      </c>
      <c r="E4978">
        <f>IF(OR(ISBLANK(F4978),F4978=61),0,1)</f>
        <v>0</v>
      </c>
      <c r="G4978">
        <f>IF(AND(F4978&lt;31,E4978=1),1,0)</f>
        <v>0</v>
      </c>
      <c r="H4978">
        <f>IF(AND(F4978&gt;=31,E4978=1),1,0)</f>
        <v>0</v>
      </c>
      <c r="I4978">
        <f>IF(AND(F4978&lt;15,E4978=1),1,0)</f>
        <v>0</v>
      </c>
      <c r="J4978">
        <f>IF(F4978=61,1,0)</f>
        <v>0</v>
      </c>
      <c r="K4978" t="s">
        <v>0</v>
      </c>
      <c r="L4978">
        <v>81</v>
      </c>
      <c r="M4978">
        <v>235</v>
      </c>
      <c r="N4978">
        <v>30</v>
      </c>
      <c r="O4978">
        <v>1</v>
      </c>
      <c r="P4978">
        <v>8.8000000000000007</v>
      </c>
      <c r="Q4978">
        <v>0.8</v>
      </c>
      <c r="R4978">
        <v>1.4</v>
      </c>
      <c r="S4978">
        <v>0.61</v>
      </c>
      <c r="T4978">
        <v>0.8</v>
      </c>
      <c r="U4978">
        <v>1.4</v>
      </c>
      <c r="V4978">
        <v>0.61</v>
      </c>
      <c r="W4978">
        <v>0</v>
      </c>
      <c r="X4978">
        <v>0</v>
      </c>
      <c r="Y4978">
        <v>0</v>
      </c>
      <c r="Z4978">
        <v>0.2</v>
      </c>
      <c r="AA4978">
        <v>0.4</v>
      </c>
      <c r="AB4978">
        <v>0.58299999999999996</v>
      </c>
      <c r="AC4978">
        <v>1</v>
      </c>
      <c r="AD4978">
        <v>0.8</v>
      </c>
      <c r="AE4978">
        <v>1.8</v>
      </c>
      <c r="AF4978">
        <v>0.4</v>
      </c>
      <c r="AG4978">
        <v>0.1</v>
      </c>
      <c r="AH4978">
        <v>0.3</v>
      </c>
      <c r="AI4978">
        <v>0.5</v>
      </c>
      <c r="AJ4978">
        <v>1.6</v>
      </c>
      <c r="AK4978">
        <v>1.9</v>
      </c>
      <c r="AL4978">
        <v>11.6</v>
      </c>
      <c r="AM4978">
        <v>0.61</v>
      </c>
      <c r="AN4978">
        <v>0.61</v>
      </c>
      <c r="AO4978">
        <v>0</v>
      </c>
      <c r="AP4978">
        <v>0.29299999999999998</v>
      </c>
      <c r="AQ4978">
        <v>68</v>
      </c>
      <c r="AR4978">
        <v>12</v>
      </c>
      <c r="AS4978">
        <v>10.8</v>
      </c>
      <c r="AT4978">
        <v>11.4</v>
      </c>
      <c r="AU4978">
        <v>9.1</v>
      </c>
      <c r="AV4978">
        <v>0.8</v>
      </c>
      <c r="AW4978">
        <v>3.9</v>
      </c>
      <c r="AX4978">
        <v>25.5</v>
      </c>
      <c r="AY4978">
        <v>11.5</v>
      </c>
      <c r="AZ4978">
        <v>0.3</v>
      </c>
      <c r="BA4978">
        <v>0.2</v>
      </c>
      <c r="BB4978">
        <v>0.6</v>
      </c>
      <c r="BC4978">
        <v>8.6999999999999994E-2</v>
      </c>
      <c r="BD4978">
        <v>-2.6</v>
      </c>
      <c r="BE4978">
        <v>0.4</v>
      </c>
      <c r="BF4978">
        <v>-2.2000000000000002</v>
      </c>
    </row>
    <row r="4979" spans="1:58" x14ac:dyDescent="0.55000000000000004">
      <c r="A4979" t="s">
        <v>239</v>
      </c>
      <c r="B4979" t="s">
        <v>9</v>
      </c>
      <c r="C4979" t="s">
        <v>3124</v>
      </c>
      <c r="D4979">
        <v>0</v>
      </c>
      <c r="E4979">
        <f>IF(OR(ISBLANK(F4979),F4979=61),0,1)</f>
        <v>0</v>
      </c>
      <c r="G4979">
        <f>IF(AND(F4979&lt;31,E4979=1),1,0)</f>
        <v>0</v>
      </c>
      <c r="H4979">
        <f>IF(AND(F4979&gt;=31,E4979=1),1,0)</f>
        <v>0</v>
      </c>
      <c r="I4979">
        <f>IF(AND(F4979&lt;15,E4979=1),1,0)</f>
        <v>0</v>
      </c>
      <c r="J4979">
        <f>IF(F4979=61,1,0)</f>
        <v>0</v>
      </c>
      <c r="K4979" t="s">
        <v>0</v>
      </c>
      <c r="L4979">
        <v>81</v>
      </c>
      <c r="M4979">
        <v>235</v>
      </c>
      <c r="N4979">
        <v>29</v>
      </c>
      <c r="O4979">
        <v>2</v>
      </c>
      <c r="P4979">
        <v>11.9</v>
      </c>
      <c r="Q4979">
        <v>1.9</v>
      </c>
      <c r="R4979">
        <v>2.6</v>
      </c>
      <c r="S4979">
        <v>0.71099999999999997</v>
      </c>
      <c r="T4979">
        <v>1.9</v>
      </c>
      <c r="U4979">
        <v>2.6</v>
      </c>
      <c r="V4979">
        <v>0.71099999999999997</v>
      </c>
      <c r="W4979">
        <v>0</v>
      </c>
      <c r="X4979">
        <v>0</v>
      </c>
      <c r="Y4979">
        <v>0</v>
      </c>
      <c r="Z4979">
        <v>0.1</v>
      </c>
      <c r="AA4979">
        <v>0.3</v>
      </c>
      <c r="AB4979">
        <v>0.4</v>
      </c>
      <c r="AC4979">
        <v>1.3</v>
      </c>
      <c r="AD4979">
        <v>1.8</v>
      </c>
      <c r="AE4979">
        <v>3</v>
      </c>
      <c r="AF4979">
        <v>0.9</v>
      </c>
      <c r="AG4979">
        <v>0.3</v>
      </c>
      <c r="AH4979">
        <v>0.4</v>
      </c>
      <c r="AI4979">
        <v>0.9</v>
      </c>
      <c r="AJ4979">
        <v>1.8</v>
      </c>
      <c r="AK4979">
        <v>3.9</v>
      </c>
      <c r="AL4979">
        <v>19.399999999999999</v>
      </c>
      <c r="AM4979">
        <v>0.69299999999999995</v>
      </c>
      <c r="AN4979">
        <v>0.71099999999999997</v>
      </c>
      <c r="AO4979">
        <v>0</v>
      </c>
      <c r="AP4979">
        <v>0.13200000000000001</v>
      </c>
      <c r="AQ4979">
        <v>119</v>
      </c>
      <c r="AR4979">
        <v>12</v>
      </c>
      <c r="AS4979">
        <v>17.600000000000001</v>
      </c>
      <c r="AT4979">
        <v>14.7</v>
      </c>
      <c r="AU4979">
        <v>14.7</v>
      </c>
      <c r="AV4979">
        <v>1.6</v>
      </c>
      <c r="AW4979">
        <v>4</v>
      </c>
      <c r="AX4979">
        <v>23.6</v>
      </c>
      <c r="AY4979">
        <v>15</v>
      </c>
      <c r="AZ4979">
        <v>0.7</v>
      </c>
      <c r="BA4979">
        <v>0.5</v>
      </c>
      <c r="BB4979">
        <v>1.3</v>
      </c>
      <c r="BC4979">
        <v>0.14499999999999999</v>
      </c>
      <c r="BD4979">
        <v>-0.2</v>
      </c>
      <c r="BE4979">
        <v>1.6</v>
      </c>
      <c r="BF4979">
        <v>1.3</v>
      </c>
    </row>
    <row r="4980" spans="1:58" x14ac:dyDescent="0.55000000000000004">
      <c r="A4980" t="s">
        <v>967</v>
      </c>
      <c r="B4980" t="s">
        <v>18</v>
      </c>
      <c r="C4980" t="s">
        <v>3125</v>
      </c>
      <c r="D4980">
        <v>0</v>
      </c>
      <c r="E4980">
        <f>IF(OR(ISBLANK(F4980),F4980=61),0,1)</f>
        <v>0</v>
      </c>
      <c r="G4980">
        <f>IF(AND(F4980&lt;31,E4980=1),1,0)</f>
        <v>0</v>
      </c>
      <c r="H4980">
        <f>IF(AND(F4980&gt;=31,E4980=1),1,0)</f>
        <v>0</v>
      </c>
      <c r="I4980">
        <f>IF(AND(F4980&lt;15,E4980=1),1,0)</f>
        <v>0</v>
      </c>
      <c r="J4980">
        <f>IF(F4980=61,1,0)</f>
        <v>0</v>
      </c>
      <c r="K4980" t="s">
        <v>0</v>
      </c>
      <c r="L4980">
        <v>79</v>
      </c>
      <c r="M4980">
        <v>200</v>
      </c>
      <c r="N4980">
        <v>27</v>
      </c>
      <c r="O4980">
        <v>24</v>
      </c>
      <c r="P4980">
        <v>27.7</v>
      </c>
      <c r="Q4980">
        <v>2.5</v>
      </c>
      <c r="R4980">
        <v>5.0999999999999996</v>
      </c>
      <c r="S4980">
        <v>0.49299999999999999</v>
      </c>
      <c r="T4980">
        <v>2.5</v>
      </c>
      <c r="U4980">
        <v>5.0999999999999996</v>
      </c>
      <c r="V4980">
        <v>0.49299999999999999</v>
      </c>
      <c r="W4980">
        <v>0</v>
      </c>
      <c r="X4980">
        <v>0</v>
      </c>
      <c r="Y4980">
        <v>0</v>
      </c>
      <c r="Z4980">
        <v>1.3</v>
      </c>
      <c r="AA4980">
        <v>2.1</v>
      </c>
      <c r="AB4980">
        <v>0.59599999999999997</v>
      </c>
      <c r="AC4980">
        <v>2.4</v>
      </c>
      <c r="AD4980">
        <v>3.6</v>
      </c>
      <c r="AE4980">
        <v>6</v>
      </c>
      <c r="AF4980">
        <v>0.3</v>
      </c>
      <c r="AG4980">
        <v>0.9</v>
      </c>
      <c r="AH4980">
        <v>0.4</v>
      </c>
      <c r="AI4980">
        <v>1.2</v>
      </c>
      <c r="AJ4980">
        <v>2.8</v>
      </c>
      <c r="AK4980">
        <v>6.3</v>
      </c>
      <c r="AL4980">
        <v>11.9</v>
      </c>
      <c r="AM4980">
        <v>0.51500000000000001</v>
      </c>
      <c r="AN4980">
        <v>0.49299999999999999</v>
      </c>
      <c r="AO4980">
        <v>0</v>
      </c>
      <c r="AP4980">
        <v>0.41299999999999998</v>
      </c>
      <c r="AQ4980">
        <v>181</v>
      </c>
      <c r="AR4980">
        <v>9.9</v>
      </c>
      <c r="AS4980">
        <v>15.2</v>
      </c>
      <c r="AT4980">
        <v>12.5</v>
      </c>
      <c r="AU4980">
        <v>2</v>
      </c>
      <c r="AV4980">
        <v>2</v>
      </c>
      <c r="AW4980">
        <v>1.4</v>
      </c>
      <c r="AX4980">
        <v>16.7</v>
      </c>
      <c r="AY4980">
        <v>14.1</v>
      </c>
      <c r="AZ4980">
        <v>0.5</v>
      </c>
      <c r="BA4980">
        <v>0.8</v>
      </c>
      <c r="BB4980">
        <v>1.3</v>
      </c>
      <c r="BC4980">
        <v>7.2000000000000008E-2</v>
      </c>
      <c r="BD4980">
        <v>-4.4000000000000004</v>
      </c>
      <c r="BE4980">
        <v>-0.2</v>
      </c>
      <c r="BF4980">
        <v>-4.5999999999999996</v>
      </c>
    </row>
    <row r="4981" spans="1:58" x14ac:dyDescent="0.55000000000000004">
      <c r="A4981" t="s">
        <v>1586</v>
      </c>
      <c r="B4981" t="s">
        <v>18</v>
      </c>
      <c r="C4981" t="s">
        <v>3126</v>
      </c>
      <c r="D4981">
        <v>0</v>
      </c>
      <c r="E4981">
        <f>IF(OR(ISBLANK(F4981),F4981=61),0,1)</f>
        <v>0</v>
      </c>
      <c r="G4981">
        <f>IF(AND(F4981&lt;31,E4981=1),1,0)</f>
        <v>0</v>
      </c>
      <c r="H4981">
        <f>IF(AND(F4981&gt;=31,E4981=1),1,0)</f>
        <v>0</v>
      </c>
      <c r="I4981">
        <f>IF(AND(F4981&lt;15,E4981=1),1,0)</f>
        <v>0</v>
      </c>
      <c r="J4981">
        <f>IF(F4981=61,1,0)</f>
        <v>0</v>
      </c>
      <c r="K4981" t="s">
        <v>0</v>
      </c>
      <c r="L4981">
        <v>76</v>
      </c>
      <c r="M4981">
        <v>200</v>
      </c>
      <c r="N4981">
        <v>6</v>
      </c>
      <c r="O4981">
        <v>0</v>
      </c>
      <c r="P4981">
        <v>1.5</v>
      </c>
      <c r="Q4981">
        <v>0.3</v>
      </c>
      <c r="R4981">
        <v>0.5</v>
      </c>
      <c r="S4981">
        <v>0.66700000000000004</v>
      </c>
      <c r="T4981">
        <v>0.3</v>
      </c>
      <c r="U4981">
        <v>0.5</v>
      </c>
      <c r="V4981">
        <v>0.66700000000000004</v>
      </c>
      <c r="W4981">
        <v>0</v>
      </c>
      <c r="X4981">
        <v>0</v>
      </c>
      <c r="Y4981">
        <v>0</v>
      </c>
      <c r="Z4981">
        <v>0.2</v>
      </c>
      <c r="AA4981">
        <v>0.3</v>
      </c>
      <c r="AB4981">
        <v>0.5</v>
      </c>
      <c r="AC4981">
        <v>0</v>
      </c>
      <c r="AD4981">
        <v>0.2</v>
      </c>
      <c r="AE4981">
        <v>0.2</v>
      </c>
      <c r="AF4981">
        <v>0</v>
      </c>
      <c r="AG4981">
        <v>0</v>
      </c>
      <c r="AH4981">
        <v>0</v>
      </c>
      <c r="AI4981">
        <v>0.5</v>
      </c>
      <c r="AJ4981">
        <v>0.3</v>
      </c>
      <c r="AK4981">
        <v>0.8</v>
      </c>
      <c r="AL4981">
        <v>-0.2</v>
      </c>
      <c r="AM4981">
        <v>0.63300000000000001</v>
      </c>
      <c r="AN4981">
        <v>0.66700000000000004</v>
      </c>
      <c r="AO4981">
        <v>0</v>
      </c>
      <c r="AP4981">
        <v>0.66700000000000004</v>
      </c>
      <c r="AQ4981">
        <v>3</v>
      </c>
      <c r="AR4981">
        <v>0</v>
      </c>
      <c r="AS4981">
        <v>14.1</v>
      </c>
      <c r="AT4981">
        <v>6.9</v>
      </c>
      <c r="AU4981">
        <v>0</v>
      </c>
      <c r="AV4981">
        <v>0</v>
      </c>
      <c r="AW4981">
        <v>0</v>
      </c>
      <c r="AX4981">
        <v>43.2</v>
      </c>
      <c r="AY4981">
        <v>43.3</v>
      </c>
      <c r="AZ4981">
        <v>-0.1</v>
      </c>
      <c r="BA4981">
        <v>0</v>
      </c>
      <c r="BB4981">
        <v>0</v>
      </c>
      <c r="BC4981">
        <v>-0.18099999999999999</v>
      </c>
      <c r="BD4981">
        <v>-18.100000000000001</v>
      </c>
      <c r="BE4981">
        <v>-7.5</v>
      </c>
      <c r="BF4981">
        <v>-25.6</v>
      </c>
    </row>
    <row r="4982" spans="1:58" x14ac:dyDescent="0.55000000000000004">
      <c r="A4982" t="s">
        <v>290</v>
      </c>
      <c r="B4982" t="s">
        <v>3</v>
      </c>
      <c r="C4982" t="s">
        <v>3127</v>
      </c>
      <c r="D4982">
        <v>0</v>
      </c>
      <c r="E4982">
        <f>IF(OR(ISBLANK(F4982),F4982=61),0,1)</f>
        <v>0</v>
      </c>
      <c r="G4982">
        <f>IF(AND(F4982&lt;31,E4982=1),1,0)</f>
        <v>0</v>
      </c>
      <c r="H4982">
        <f>IF(AND(F4982&gt;=31,E4982=1),1,0)</f>
        <v>0</v>
      </c>
      <c r="I4982">
        <f>IF(AND(F4982&lt;15,E4982=1),1,0)</f>
        <v>0</v>
      </c>
      <c r="J4982">
        <f>IF(F4982=61,1,0)</f>
        <v>0</v>
      </c>
      <c r="K4982" t="s">
        <v>0</v>
      </c>
      <c r="L4982">
        <v>80</v>
      </c>
      <c r="M4982">
        <v>230</v>
      </c>
      <c r="N4982">
        <v>13</v>
      </c>
      <c r="O4982">
        <v>0</v>
      </c>
      <c r="P4982">
        <v>5.5</v>
      </c>
      <c r="Q4982">
        <v>0.2</v>
      </c>
      <c r="R4982">
        <v>0.8</v>
      </c>
      <c r="S4982">
        <v>0.2</v>
      </c>
      <c r="T4982">
        <v>0.2</v>
      </c>
      <c r="U4982">
        <v>0.8</v>
      </c>
      <c r="V4982">
        <v>0.2</v>
      </c>
      <c r="W4982">
        <v>0</v>
      </c>
      <c r="X4982">
        <v>0</v>
      </c>
      <c r="Y4982">
        <v>0</v>
      </c>
      <c r="Z4982">
        <v>0.4</v>
      </c>
      <c r="AA4982">
        <v>0.8</v>
      </c>
      <c r="AB4982">
        <v>0.45500000000000002</v>
      </c>
      <c r="AC4982">
        <v>0.2</v>
      </c>
      <c r="AD4982">
        <v>0.8</v>
      </c>
      <c r="AE4982">
        <v>1</v>
      </c>
      <c r="AF4982">
        <v>0.1</v>
      </c>
      <c r="AG4982">
        <v>0.1</v>
      </c>
      <c r="AH4982">
        <v>0.1</v>
      </c>
      <c r="AI4982">
        <v>0.7</v>
      </c>
      <c r="AJ4982">
        <v>0.6</v>
      </c>
      <c r="AK4982">
        <v>0.7</v>
      </c>
      <c r="AL4982">
        <v>-3.7</v>
      </c>
      <c r="AM4982">
        <v>0.29599999999999999</v>
      </c>
      <c r="AN4982">
        <v>0.2</v>
      </c>
      <c r="AO4982">
        <v>0</v>
      </c>
      <c r="AP4982">
        <v>1.1000000000000001</v>
      </c>
      <c r="AQ4982">
        <v>10</v>
      </c>
      <c r="AR4982">
        <v>4.7</v>
      </c>
      <c r="AS4982">
        <v>16.7</v>
      </c>
      <c r="AT4982">
        <v>10.5</v>
      </c>
      <c r="AU4982">
        <v>2.5</v>
      </c>
      <c r="AV4982">
        <v>0.8</v>
      </c>
      <c r="AW4982">
        <v>1.5</v>
      </c>
      <c r="AX4982">
        <v>37.200000000000003</v>
      </c>
      <c r="AY4982">
        <v>17.399999999999999</v>
      </c>
      <c r="AZ4982">
        <v>-0.3</v>
      </c>
      <c r="BA4982">
        <v>0.1</v>
      </c>
      <c r="BB4982">
        <v>-0.2</v>
      </c>
      <c r="BC4982">
        <v>-0.113</v>
      </c>
      <c r="BD4982">
        <v>-14.2</v>
      </c>
      <c r="BE4982">
        <v>-2.2000000000000002</v>
      </c>
      <c r="BF4982">
        <v>-16.399999999999999</v>
      </c>
    </row>
    <row r="4983" spans="1:58" x14ac:dyDescent="0.55000000000000004">
      <c r="A4983" t="s">
        <v>290</v>
      </c>
      <c r="B4983" t="s">
        <v>6</v>
      </c>
      <c r="C4983" t="s">
        <v>3127</v>
      </c>
      <c r="D4983">
        <v>0</v>
      </c>
      <c r="E4983">
        <f>IF(OR(ISBLANK(F4983),F4983=61),0,1)</f>
        <v>0</v>
      </c>
      <c r="G4983">
        <f>IF(AND(F4983&lt;31,E4983=1),1,0)</f>
        <v>0</v>
      </c>
      <c r="H4983">
        <f>IF(AND(F4983&gt;=31,E4983=1),1,0)</f>
        <v>0</v>
      </c>
      <c r="I4983">
        <f>IF(AND(F4983&lt;15,E4983=1),1,0)</f>
        <v>0</v>
      </c>
      <c r="J4983">
        <f>IF(F4983=61,1,0)</f>
        <v>0</v>
      </c>
      <c r="K4983" t="s">
        <v>0</v>
      </c>
      <c r="L4983">
        <v>80</v>
      </c>
      <c r="M4983">
        <v>230</v>
      </c>
      <c r="N4983">
        <v>20</v>
      </c>
      <c r="O4983">
        <v>2</v>
      </c>
      <c r="P4983">
        <v>15.6</v>
      </c>
      <c r="Q4983">
        <v>1.9</v>
      </c>
      <c r="R4983">
        <v>3.2</v>
      </c>
      <c r="S4983">
        <v>0.57799999999999996</v>
      </c>
      <c r="T4983">
        <v>1.9</v>
      </c>
      <c r="U4983">
        <v>3.2</v>
      </c>
      <c r="V4983">
        <v>0.57799999999999996</v>
      </c>
      <c r="W4983">
        <v>0</v>
      </c>
      <c r="X4983">
        <v>0</v>
      </c>
      <c r="Y4983">
        <v>0</v>
      </c>
      <c r="Z4983">
        <v>1.4</v>
      </c>
      <c r="AA4983">
        <v>3.3</v>
      </c>
      <c r="AB4983">
        <v>0.42399999999999999</v>
      </c>
      <c r="AC4983">
        <v>1.7</v>
      </c>
      <c r="AD4983">
        <v>2</v>
      </c>
      <c r="AE4983">
        <v>3.6</v>
      </c>
      <c r="AF4983">
        <v>0.2</v>
      </c>
      <c r="AG4983">
        <v>0.1</v>
      </c>
      <c r="AH4983">
        <v>0.4</v>
      </c>
      <c r="AI4983">
        <v>1</v>
      </c>
      <c r="AJ4983">
        <v>2.7</v>
      </c>
      <c r="AK4983">
        <v>5.0999999999999996</v>
      </c>
      <c r="AL4983">
        <v>13.3</v>
      </c>
      <c r="AM4983">
        <v>0.53500000000000003</v>
      </c>
      <c r="AN4983">
        <v>0.57799999999999996</v>
      </c>
      <c r="AO4983">
        <v>0</v>
      </c>
      <c r="AP4983">
        <v>1.0309999999999999</v>
      </c>
      <c r="AQ4983">
        <v>99</v>
      </c>
      <c r="AR4983">
        <v>12.5</v>
      </c>
      <c r="AS4983">
        <v>15.6</v>
      </c>
      <c r="AT4983">
        <v>13.8</v>
      </c>
      <c r="AU4983">
        <v>3.1</v>
      </c>
      <c r="AV4983">
        <v>0.4</v>
      </c>
      <c r="AW4983">
        <v>2.2999999999999998</v>
      </c>
      <c r="AX4983">
        <v>16.600000000000001</v>
      </c>
      <c r="AY4983">
        <v>19.399999999999999</v>
      </c>
      <c r="AZ4983">
        <v>0.3</v>
      </c>
      <c r="BA4983">
        <v>0</v>
      </c>
      <c r="BB4983">
        <v>0.2</v>
      </c>
      <c r="BC4983">
        <v>3.1E-2</v>
      </c>
      <c r="BD4983">
        <v>-4.4000000000000004</v>
      </c>
      <c r="BE4983">
        <v>-5.5</v>
      </c>
      <c r="BF4983">
        <v>-9.8000000000000007</v>
      </c>
    </row>
    <row r="4984" spans="1:58" x14ac:dyDescent="0.55000000000000004">
      <c r="A4984" t="s">
        <v>290</v>
      </c>
      <c r="B4984" t="s">
        <v>9</v>
      </c>
      <c r="C4984" t="s">
        <v>3127</v>
      </c>
      <c r="D4984">
        <v>0</v>
      </c>
      <c r="E4984">
        <f>IF(OR(ISBLANK(F4984),F4984=61),0,1)</f>
        <v>0</v>
      </c>
      <c r="G4984">
        <f>IF(AND(F4984&lt;31,E4984=1),1,0)</f>
        <v>0</v>
      </c>
      <c r="H4984">
        <f>IF(AND(F4984&gt;=31,E4984=1),1,0)</f>
        <v>0</v>
      </c>
      <c r="I4984">
        <f>IF(AND(F4984&lt;15,E4984=1),1,0)</f>
        <v>0</v>
      </c>
      <c r="J4984">
        <f>IF(F4984=61,1,0)</f>
        <v>0</v>
      </c>
      <c r="K4984" t="s">
        <v>0</v>
      </c>
      <c r="L4984">
        <v>81</v>
      </c>
      <c r="M4984">
        <v>230</v>
      </c>
      <c r="N4984">
        <v>22</v>
      </c>
      <c r="O4984">
        <v>20</v>
      </c>
      <c r="P4984">
        <v>25.2</v>
      </c>
      <c r="Q4984">
        <v>2.7</v>
      </c>
      <c r="R4984">
        <v>6.5</v>
      </c>
      <c r="S4984">
        <v>0.42</v>
      </c>
      <c r="T4984">
        <v>2.7</v>
      </c>
      <c r="U4984">
        <v>6.5</v>
      </c>
      <c r="V4984">
        <v>0.42299999999999999</v>
      </c>
      <c r="W4984">
        <v>0</v>
      </c>
      <c r="X4984">
        <v>0</v>
      </c>
      <c r="Y4984">
        <v>0</v>
      </c>
      <c r="Z4984">
        <v>1.2</v>
      </c>
      <c r="AA4984">
        <v>3.5</v>
      </c>
      <c r="AB4984">
        <v>0.33300000000000002</v>
      </c>
      <c r="AC4984">
        <v>1.6</v>
      </c>
      <c r="AD4984">
        <v>2.4</v>
      </c>
      <c r="AE4984">
        <v>4</v>
      </c>
      <c r="AF4984">
        <v>0.8</v>
      </c>
      <c r="AG4984">
        <v>0.2</v>
      </c>
      <c r="AH4984">
        <v>0.4</v>
      </c>
      <c r="AI4984">
        <v>2.2999999999999998</v>
      </c>
      <c r="AJ4984">
        <v>3</v>
      </c>
      <c r="AK4984">
        <v>6.6</v>
      </c>
      <c r="AL4984">
        <v>4</v>
      </c>
      <c r="AM4984">
        <v>0.40500000000000003</v>
      </c>
      <c r="AN4984">
        <v>0.42</v>
      </c>
      <c r="AO4984">
        <v>6.9999999999999993E-3</v>
      </c>
      <c r="AP4984">
        <v>0.54500000000000004</v>
      </c>
      <c r="AQ4984">
        <v>146</v>
      </c>
      <c r="AR4984">
        <v>7.2</v>
      </c>
      <c r="AS4984">
        <v>11.2</v>
      </c>
      <c r="AT4984">
        <v>9.1999999999999993</v>
      </c>
      <c r="AU4984">
        <v>7.1</v>
      </c>
      <c r="AV4984">
        <v>0.4</v>
      </c>
      <c r="AW4984">
        <v>1.6</v>
      </c>
      <c r="AX4984">
        <v>21.7</v>
      </c>
      <c r="AY4984">
        <v>20.9</v>
      </c>
      <c r="AZ4984">
        <v>-1</v>
      </c>
      <c r="BA4984">
        <v>0.2</v>
      </c>
      <c r="BB4984">
        <v>-0.8</v>
      </c>
      <c r="BC4984">
        <v>-5.5999999999999987E-2</v>
      </c>
      <c r="BD4984">
        <v>-9</v>
      </c>
      <c r="BE4984">
        <v>-3</v>
      </c>
      <c r="BF4984">
        <v>-12</v>
      </c>
    </row>
    <row r="4985" spans="1:58" x14ac:dyDescent="0.55000000000000004">
      <c r="A4985" t="s">
        <v>494</v>
      </c>
      <c r="B4985" t="s">
        <v>3</v>
      </c>
      <c r="C4985" t="s">
        <v>3128</v>
      </c>
      <c r="D4985">
        <v>0</v>
      </c>
      <c r="E4985">
        <f>IF(OR(ISBLANK(F4985),F4985=61),0,1)</f>
        <v>0</v>
      </c>
      <c r="G4985">
        <f>IF(AND(F4985&lt;31,E4985=1),1,0)</f>
        <v>0</v>
      </c>
      <c r="H4985">
        <f>IF(AND(F4985&gt;=31,E4985=1),1,0)</f>
        <v>0</v>
      </c>
      <c r="I4985">
        <f>IF(AND(F4985&lt;15,E4985=1),1,0)</f>
        <v>0</v>
      </c>
      <c r="J4985">
        <f>IF(F4985=61,1,0)</f>
        <v>0</v>
      </c>
      <c r="K4985" t="s">
        <v>0</v>
      </c>
      <c r="L4985">
        <v>80</v>
      </c>
      <c r="M4985">
        <v>250</v>
      </c>
      <c r="N4985">
        <v>25</v>
      </c>
      <c r="O4985">
        <v>9</v>
      </c>
      <c r="P4985">
        <v>13.1</v>
      </c>
      <c r="Q4985">
        <v>1.8</v>
      </c>
      <c r="R4985">
        <v>3.1</v>
      </c>
      <c r="S4985">
        <v>0.59</v>
      </c>
      <c r="T4985">
        <v>1.8</v>
      </c>
      <c r="U4985">
        <v>3.1</v>
      </c>
      <c r="V4985">
        <v>0.59699999999999998</v>
      </c>
      <c r="W4985">
        <v>0</v>
      </c>
      <c r="X4985">
        <v>0</v>
      </c>
      <c r="Y4985">
        <v>0</v>
      </c>
      <c r="Z4985">
        <v>0.8</v>
      </c>
      <c r="AA4985">
        <v>1.1000000000000001</v>
      </c>
      <c r="AB4985">
        <v>0.75</v>
      </c>
      <c r="AC4985">
        <v>1.6</v>
      </c>
      <c r="AD4985">
        <v>2.1</v>
      </c>
      <c r="AE4985">
        <v>3.7</v>
      </c>
      <c r="AF4985">
        <v>0.2</v>
      </c>
      <c r="AG4985">
        <v>0.3</v>
      </c>
      <c r="AH4985">
        <v>0.3</v>
      </c>
      <c r="AI4985">
        <v>0.6</v>
      </c>
      <c r="AJ4985">
        <v>2.4</v>
      </c>
      <c r="AK4985">
        <v>4.5</v>
      </c>
      <c r="AL4985">
        <v>18.2</v>
      </c>
      <c r="AM4985">
        <v>0.61899999999999999</v>
      </c>
      <c r="AN4985">
        <v>0.59</v>
      </c>
      <c r="AO4985">
        <v>1.2999999999999999E-2</v>
      </c>
      <c r="AP4985">
        <v>0.35899999999999999</v>
      </c>
      <c r="AQ4985">
        <v>115</v>
      </c>
      <c r="AR4985">
        <v>12.4</v>
      </c>
      <c r="AS4985">
        <v>17.899999999999999</v>
      </c>
      <c r="AT4985">
        <v>15</v>
      </c>
      <c r="AU4985">
        <v>3.2</v>
      </c>
      <c r="AV4985">
        <v>1.2</v>
      </c>
      <c r="AW4985">
        <v>2.9</v>
      </c>
      <c r="AX4985">
        <v>14.1</v>
      </c>
      <c r="AY4985">
        <v>15.6</v>
      </c>
      <c r="AZ4985">
        <v>0.8</v>
      </c>
      <c r="BA4985">
        <v>0.4</v>
      </c>
      <c r="BB4985">
        <v>1.2</v>
      </c>
      <c r="BC4985">
        <v>0.15</v>
      </c>
      <c r="BD4985">
        <v>-1</v>
      </c>
      <c r="BE4985">
        <v>-0.9</v>
      </c>
      <c r="BF4985">
        <v>-1.9</v>
      </c>
    </row>
    <row r="4986" spans="1:58" x14ac:dyDescent="0.55000000000000004">
      <c r="A4986" t="s">
        <v>494</v>
      </c>
      <c r="B4986" t="s">
        <v>6</v>
      </c>
      <c r="C4986" t="s">
        <v>3128</v>
      </c>
      <c r="D4986">
        <v>0</v>
      </c>
      <c r="E4986">
        <f>IF(OR(ISBLANK(F4986),F4986=61),0,1)</f>
        <v>0</v>
      </c>
      <c r="G4986">
        <f>IF(AND(F4986&lt;31,E4986=1),1,0)</f>
        <v>0</v>
      </c>
      <c r="H4986">
        <f>IF(AND(F4986&gt;=31,E4986=1),1,0)</f>
        <v>0</v>
      </c>
      <c r="I4986">
        <f>IF(AND(F4986&lt;15,E4986=1),1,0)</f>
        <v>0</v>
      </c>
      <c r="J4986">
        <f>IF(F4986=61,1,0)</f>
        <v>0</v>
      </c>
      <c r="K4986" t="s">
        <v>0</v>
      </c>
      <c r="L4986">
        <v>80</v>
      </c>
      <c r="M4986">
        <v>250</v>
      </c>
      <c r="N4986">
        <v>33</v>
      </c>
      <c r="O4986">
        <v>21</v>
      </c>
      <c r="P4986">
        <v>18.7</v>
      </c>
      <c r="Q4986">
        <v>2.2000000000000002</v>
      </c>
      <c r="R4986">
        <v>3.7</v>
      </c>
      <c r="S4986">
        <v>0.59499999999999997</v>
      </c>
      <c r="T4986">
        <v>2.2000000000000002</v>
      </c>
      <c r="U4986">
        <v>3.7</v>
      </c>
      <c r="V4986">
        <v>0.59499999999999997</v>
      </c>
      <c r="W4986">
        <v>0</v>
      </c>
      <c r="X4986">
        <v>0</v>
      </c>
      <c r="Y4986">
        <v>0</v>
      </c>
      <c r="Z4986">
        <v>1</v>
      </c>
      <c r="AA4986">
        <v>1.8</v>
      </c>
      <c r="AB4986">
        <v>0.55000000000000004</v>
      </c>
      <c r="AC4986">
        <v>2.8</v>
      </c>
      <c r="AD4986">
        <v>2.1</v>
      </c>
      <c r="AE4986">
        <v>4.9000000000000004</v>
      </c>
      <c r="AF4986">
        <v>0.2</v>
      </c>
      <c r="AG4986">
        <v>0.3</v>
      </c>
      <c r="AH4986">
        <v>0.5</v>
      </c>
      <c r="AI4986">
        <v>0.9</v>
      </c>
      <c r="AJ4986">
        <v>2.5</v>
      </c>
      <c r="AK4986">
        <v>5.4</v>
      </c>
      <c r="AL4986">
        <v>16.399999999999999</v>
      </c>
      <c r="AM4986">
        <v>0.59200000000000008</v>
      </c>
      <c r="AN4986">
        <v>0.59499999999999997</v>
      </c>
      <c r="AO4986">
        <v>0</v>
      </c>
      <c r="AP4986">
        <v>0.496</v>
      </c>
      <c r="AQ4986">
        <v>206</v>
      </c>
      <c r="AR4986">
        <v>16</v>
      </c>
      <c r="AS4986">
        <v>12.3</v>
      </c>
      <c r="AT4986">
        <v>14.2</v>
      </c>
      <c r="AU4986">
        <v>1.6</v>
      </c>
      <c r="AV4986">
        <v>1</v>
      </c>
      <c r="AW4986">
        <v>3.2</v>
      </c>
      <c r="AX4986">
        <v>16.7</v>
      </c>
      <c r="AY4986">
        <v>14.5</v>
      </c>
      <c r="AZ4986">
        <v>1.3</v>
      </c>
      <c r="BA4986">
        <v>0.6</v>
      </c>
      <c r="BB4986">
        <v>2</v>
      </c>
      <c r="BC4986">
        <v>0.128</v>
      </c>
      <c r="BD4986">
        <v>-0.8</v>
      </c>
      <c r="BE4986">
        <v>-1</v>
      </c>
      <c r="BF4986">
        <v>-1.8</v>
      </c>
    </row>
    <row r="4987" spans="1:58" x14ac:dyDescent="0.55000000000000004">
      <c r="A4987" t="s">
        <v>494</v>
      </c>
      <c r="B4987" t="s">
        <v>9</v>
      </c>
      <c r="C4987" t="s">
        <v>3128</v>
      </c>
      <c r="D4987">
        <v>0</v>
      </c>
      <c r="E4987">
        <f>IF(OR(ISBLANK(F4987),F4987=61),0,1)</f>
        <v>0</v>
      </c>
      <c r="G4987">
        <f>IF(AND(F4987&lt;31,E4987=1),1,0)</f>
        <v>0</v>
      </c>
      <c r="H4987">
        <f>IF(AND(F4987&gt;=31,E4987=1),1,0)</f>
        <v>0</v>
      </c>
      <c r="I4987">
        <f>IF(AND(F4987&lt;15,E4987=1),1,0)</f>
        <v>0</v>
      </c>
      <c r="J4987">
        <f>IF(F4987=61,1,0)</f>
        <v>0</v>
      </c>
      <c r="K4987" t="s">
        <v>0</v>
      </c>
      <c r="L4987">
        <v>80</v>
      </c>
      <c r="M4987">
        <v>250</v>
      </c>
      <c r="N4987">
        <v>30</v>
      </c>
      <c r="O4987">
        <v>29</v>
      </c>
      <c r="P4987">
        <v>25.6</v>
      </c>
      <c r="Q4987">
        <v>3.7</v>
      </c>
      <c r="R4987">
        <v>6.8</v>
      </c>
      <c r="S4987">
        <v>0.54600000000000004</v>
      </c>
      <c r="T4987">
        <v>3.7</v>
      </c>
      <c r="U4987">
        <v>6.8</v>
      </c>
      <c r="V4987">
        <v>0.54400000000000004</v>
      </c>
      <c r="W4987">
        <v>0</v>
      </c>
      <c r="X4987">
        <v>0</v>
      </c>
      <c r="Y4987">
        <v>1</v>
      </c>
      <c r="Z4987">
        <v>1.5</v>
      </c>
      <c r="AA4987">
        <v>2.5</v>
      </c>
      <c r="AB4987">
        <v>0.622</v>
      </c>
      <c r="AC4987">
        <v>4.2</v>
      </c>
      <c r="AD4987">
        <v>3.9</v>
      </c>
      <c r="AE4987">
        <v>8.1</v>
      </c>
      <c r="AF4987">
        <v>0.4</v>
      </c>
      <c r="AG4987">
        <v>0.7</v>
      </c>
      <c r="AH4987">
        <v>1.4</v>
      </c>
      <c r="AI4987">
        <v>1.1000000000000001</v>
      </c>
      <c r="AJ4987">
        <v>2.2999999999999998</v>
      </c>
      <c r="AK4987">
        <v>9</v>
      </c>
      <c r="AL4987">
        <v>22.4</v>
      </c>
      <c r="AM4987">
        <v>0.56399999999999995</v>
      </c>
      <c r="AN4987">
        <v>0.54899999999999993</v>
      </c>
      <c r="AO4987">
        <v>5.0000000000000001E-3</v>
      </c>
      <c r="AP4987">
        <v>0.36099999999999999</v>
      </c>
      <c r="AQ4987">
        <v>300</v>
      </c>
      <c r="AR4987">
        <v>16.8</v>
      </c>
      <c r="AS4987">
        <v>16.399999999999999</v>
      </c>
      <c r="AT4987">
        <v>16.600000000000001</v>
      </c>
      <c r="AU4987">
        <v>2.9</v>
      </c>
      <c r="AV4987">
        <v>1.5</v>
      </c>
      <c r="AW4987">
        <v>6.3</v>
      </c>
      <c r="AX4987">
        <v>12.4</v>
      </c>
      <c r="AY4987">
        <v>17.3</v>
      </c>
      <c r="AZ4987">
        <v>1.9</v>
      </c>
      <c r="BA4987">
        <v>1.5</v>
      </c>
      <c r="BB4987">
        <v>3.4</v>
      </c>
      <c r="BC4987">
        <v>0.17699999999999999</v>
      </c>
      <c r="BD4987">
        <v>0.2</v>
      </c>
      <c r="BE4987">
        <v>2.4</v>
      </c>
      <c r="BF4987">
        <v>2.6</v>
      </c>
    </row>
    <row r="4988" spans="1:58" x14ac:dyDescent="0.55000000000000004">
      <c r="A4988" t="s">
        <v>592</v>
      </c>
      <c r="B4988" t="s">
        <v>18</v>
      </c>
      <c r="C4988" t="s">
        <v>3129</v>
      </c>
      <c r="D4988">
        <v>0</v>
      </c>
      <c r="E4988">
        <f>IF(OR(ISBLANK(F4988),F4988=61),0,1)</f>
        <v>0</v>
      </c>
      <c r="G4988">
        <f>IF(AND(F4988&lt;31,E4988=1),1,0)</f>
        <v>0</v>
      </c>
      <c r="H4988">
        <f>IF(AND(F4988&gt;=31,E4988=1),1,0)</f>
        <v>0</v>
      </c>
      <c r="I4988">
        <f>IF(AND(F4988&lt;15,E4988=1),1,0)</f>
        <v>0</v>
      </c>
      <c r="J4988">
        <f>IF(F4988=61,1,0)</f>
        <v>0</v>
      </c>
      <c r="K4988" t="s">
        <v>0</v>
      </c>
      <c r="L4988">
        <v>79</v>
      </c>
      <c r="M4988">
        <v>220</v>
      </c>
      <c r="N4988">
        <v>36</v>
      </c>
      <c r="O4988">
        <v>34</v>
      </c>
      <c r="P4988">
        <v>21.2</v>
      </c>
      <c r="Q4988">
        <v>3.9</v>
      </c>
      <c r="R4988">
        <v>7.4</v>
      </c>
      <c r="S4988">
        <v>0.53200000000000003</v>
      </c>
      <c r="T4988">
        <v>3.9</v>
      </c>
      <c r="U4988">
        <v>7.4</v>
      </c>
      <c r="V4988">
        <v>0.53200000000000003</v>
      </c>
      <c r="W4988">
        <v>0</v>
      </c>
      <c r="X4988">
        <v>0</v>
      </c>
      <c r="Y4988">
        <v>0</v>
      </c>
      <c r="Z4988">
        <v>1.5</v>
      </c>
      <c r="AA4988">
        <v>2.7</v>
      </c>
      <c r="AB4988">
        <v>0.56100000000000005</v>
      </c>
      <c r="AC4988">
        <v>1.7</v>
      </c>
      <c r="AD4988">
        <v>2.7</v>
      </c>
      <c r="AE4988">
        <v>4.3</v>
      </c>
      <c r="AF4988">
        <v>0.6</v>
      </c>
      <c r="AG4988">
        <v>0.4</v>
      </c>
      <c r="AH4988">
        <v>0.6</v>
      </c>
      <c r="AI4988">
        <v>1.4</v>
      </c>
      <c r="AJ4988">
        <v>1.3</v>
      </c>
      <c r="AK4988">
        <v>9.4</v>
      </c>
      <c r="AL4988">
        <v>21.1</v>
      </c>
      <c r="AM4988">
        <v>0.54100000000000004</v>
      </c>
      <c r="AN4988">
        <v>0.53200000000000003</v>
      </c>
      <c r="AO4988">
        <v>0</v>
      </c>
      <c r="AP4988">
        <v>0.37</v>
      </c>
      <c r="AQ4988">
        <v>312</v>
      </c>
      <c r="AR4988">
        <v>11.2</v>
      </c>
      <c r="AS4988">
        <v>16.100000000000001</v>
      </c>
      <c r="AT4988">
        <v>13.8</v>
      </c>
      <c r="AU4988">
        <v>7.9</v>
      </c>
      <c r="AV4988">
        <v>1.4</v>
      </c>
      <c r="AW4988">
        <v>3.8</v>
      </c>
      <c r="AX4988">
        <v>13.8</v>
      </c>
      <c r="AY4988">
        <v>27.8</v>
      </c>
      <c r="AZ4988">
        <v>1.3</v>
      </c>
      <c r="BA4988">
        <v>1.1000000000000001</v>
      </c>
      <c r="BB4988">
        <v>2.4</v>
      </c>
      <c r="BC4988">
        <v>0.128</v>
      </c>
      <c r="BD4988">
        <v>-1.1000000000000001</v>
      </c>
      <c r="BE4988">
        <v>0.4</v>
      </c>
      <c r="BF4988">
        <v>-0.7</v>
      </c>
    </row>
    <row r="4989" spans="1:58" x14ac:dyDescent="0.55000000000000004">
      <c r="A4989" t="s">
        <v>592</v>
      </c>
      <c r="B4989" t="s">
        <v>3</v>
      </c>
      <c r="C4989" t="s">
        <v>3129</v>
      </c>
      <c r="D4989">
        <v>0</v>
      </c>
      <c r="E4989">
        <f>IF(OR(ISBLANK(F4989),F4989=61),0,1)</f>
        <v>0</v>
      </c>
      <c r="G4989">
        <f>IF(AND(F4989&lt;31,E4989=1),1,0)</f>
        <v>0</v>
      </c>
      <c r="H4989">
        <f>IF(AND(F4989&gt;=31,E4989=1),1,0)</f>
        <v>0</v>
      </c>
      <c r="I4989">
        <f>IF(AND(F4989&lt;15,E4989=1),1,0)</f>
        <v>0</v>
      </c>
      <c r="J4989">
        <f>IF(F4989=61,1,0)</f>
        <v>0</v>
      </c>
      <c r="K4989" t="s">
        <v>0</v>
      </c>
      <c r="L4989">
        <v>79</v>
      </c>
      <c r="M4989">
        <v>220</v>
      </c>
      <c r="N4989">
        <v>29</v>
      </c>
      <c r="O4989">
        <v>16</v>
      </c>
      <c r="P4989">
        <v>26.4</v>
      </c>
      <c r="Q4989">
        <v>4</v>
      </c>
      <c r="R4989">
        <v>9</v>
      </c>
      <c r="S4989">
        <v>0.439</v>
      </c>
      <c r="T4989">
        <v>3.9</v>
      </c>
      <c r="U4989">
        <v>8.5</v>
      </c>
      <c r="V4989">
        <v>0.45500000000000002</v>
      </c>
      <c r="W4989">
        <v>0.1</v>
      </c>
      <c r="X4989">
        <v>0.6</v>
      </c>
      <c r="Y4989">
        <v>0.188</v>
      </c>
      <c r="Z4989">
        <v>4.2</v>
      </c>
      <c r="AA4989">
        <v>5.5</v>
      </c>
      <c r="AB4989">
        <v>0.75599999999999989</v>
      </c>
      <c r="AC4989">
        <v>1.8</v>
      </c>
      <c r="AD4989">
        <v>5.3</v>
      </c>
      <c r="AE4989">
        <v>7.1</v>
      </c>
      <c r="AF4989">
        <v>0.4</v>
      </c>
      <c r="AG4989">
        <v>0.8</v>
      </c>
      <c r="AH4989">
        <v>1</v>
      </c>
      <c r="AI4989">
        <v>1.8</v>
      </c>
      <c r="AJ4989">
        <v>2</v>
      </c>
      <c r="AK4989">
        <v>12.2</v>
      </c>
      <c r="AL4989">
        <v>20.8</v>
      </c>
      <c r="AM4989">
        <v>0.52400000000000002</v>
      </c>
      <c r="AN4989">
        <v>0.44500000000000001</v>
      </c>
      <c r="AO4989">
        <v>6.0999999999999999E-2</v>
      </c>
      <c r="AP4989">
        <v>0.61099999999999999</v>
      </c>
      <c r="AQ4989">
        <v>337</v>
      </c>
      <c r="AR4989">
        <v>8.3000000000000007</v>
      </c>
      <c r="AS4989">
        <v>24.7</v>
      </c>
      <c r="AT4989">
        <v>16.5</v>
      </c>
      <c r="AU4989">
        <v>3.9</v>
      </c>
      <c r="AV4989">
        <v>1.9</v>
      </c>
      <c r="AW4989">
        <v>4.5999999999999996</v>
      </c>
      <c r="AX4989">
        <v>13.3</v>
      </c>
      <c r="AY4989">
        <v>27.9</v>
      </c>
      <c r="AZ4989">
        <v>1</v>
      </c>
      <c r="BA4989">
        <v>1.7</v>
      </c>
      <c r="BB4989">
        <v>2.7</v>
      </c>
      <c r="BC4989">
        <v>0.14199999999999999</v>
      </c>
      <c r="BD4989">
        <v>-3</v>
      </c>
      <c r="BE4989">
        <v>1.5</v>
      </c>
      <c r="BF4989">
        <v>-1.5</v>
      </c>
    </row>
    <row r="4990" spans="1:58" x14ac:dyDescent="0.55000000000000004">
      <c r="A4990" t="s">
        <v>700</v>
      </c>
      <c r="B4990" t="s">
        <v>9</v>
      </c>
      <c r="C4990" t="s">
        <v>3130</v>
      </c>
      <c r="D4990">
        <v>0</v>
      </c>
      <c r="E4990">
        <f>IF(OR(ISBLANK(F4990),F4990=61),0,1)</f>
        <v>0</v>
      </c>
      <c r="G4990">
        <f>IF(AND(F4990&lt;31,E4990=1),1,0)</f>
        <v>0</v>
      </c>
      <c r="H4990">
        <f>IF(AND(F4990&gt;=31,E4990=1),1,0)</f>
        <v>0</v>
      </c>
      <c r="I4990">
        <f>IF(AND(F4990&lt;15,E4990=1),1,0)</f>
        <v>0</v>
      </c>
      <c r="J4990">
        <f>IF(F4990=61,1,0)</f>
        <v>0</v>
      </c>
      <c r="K4990" t="s">
        <v>0</v>
      </c>
      <c r="L4990">
        <v>82</v>
      </c>
      <c r="M4990">
        <v>198</v>
      </c>
      <c r="N4990">
        <v>36</v>
      </c>
      <c r="O4990">
        <v>5</v>
      </c>
      <c r="P4990">
        <v>12.6</v>
      </c>
      <c r="Q4990">
        <v>1.2</v>
      </c>
      <c r="R4990">
        <v>2.6</v>
      </c>
      <c r="S4990">
        <v>0.46700000000000003</v>
      </c>
      <c r="T4990">
        <v>0.8</v>
      </c>
      <c r="U4990">
        <v>1.3</v>
      </c>
      <c r="V4990">
        <v>0.65200000000000002</v>
      </c>
      <c r="W4990">
        <v>0.4</v>
      </c>
      <c r="X4990">
        <v>1.3</v>
      </c>
      <c r="Y4990">
        <v>0.28299999999999997</v>
      </c>
      <c r="Z4990">
        <v>0.3</v>
      </c>
      <c r="AA4990">
        <v>0.7</v>
      </c>
      <c r="AB4990">
        <v>0.45800000000000002</v>
      </c>
      <c r="AC4990">
        <v>1</v>
      </c>
      <c r="AD4990">
        <v>1.4</v>
      </c>
      <c r="AE4990">
        <v>2.4</v>
      </c>
      <c r="AF4990">
        <v>0.3</v>
      </c>
      <c r="AG4990">
        <v>0.3</v>
      </c>
      <c r="AH4990">
        <v>0.3</v>
      </c>
      <c r="AI4990">
        <v>0.6</v>
      </c>
      <c r="AJ4990">
        <v>2.1</v>
      </c>
      <c r="AK4990">
        <v>3.1</v>
      </c>
      <c r="AL4990">
        <v>8.9</v>
      </c>
      <c r="AM4990">
        <v>0.53200000000000003</v>
      </c>
      <c r="AN4990">
        <v>0.53799999999999992</v>
      </c>
      <c r="AO4990">
        <v>0.5</v>
      </c>
      <c r="AP4990">
        <v>0.26100000000000001</v>
      </c>
      <c r="AQ4990">
        <v>115</v>
      </c>
      <c r="AR4990">
        <v>8</v>
      </c>
      <c r="AS4990">
        <v>11.9</v>
      </c>
      <c r="AT4990">
        <v>10</v>
      </c>
      <c r="AU4990">
        <v>3.8</v>
      </c>
      <c r="AV4990">
        <v>1</v>
      </c>
      <c r="AW4990">
        <v>2.6</v>
      </c>
      <c r="AX4990">
        <v>18.2</v>
      </c>
      <c r="AY4990">
        <v>12.6</v>
      </c>
      <c r="AZ4990">
        <v>0.4</v>
      </c>
      <c r="BA4990">
        <v>0.6</v>
      </c>
      <c r="BB4990">
        <v>0.9</v>
      </c>
      <c r="BC4990">
        <v>8.199999999999999E-2</v>
      </c>
      <c r="BD4990">
        <v>-0.4</v>
      </c>
      <c r="BE4990">
        <v>0.8</v>
      </c>
      <c r="BF4990">
        <v>0.4</v>
      </c>
    </row>
    <row r="4991" spans="1:58" x14ac:dyDescent="0.55000000000000004">
      <c r="A4991" t="s">
        <v>762</v>
      </c>
      <c r="B4991" t="s">
        <v>18</v>
      </c>
      <c r="C4991" t="s">
        <v>3131</v>
      </c>
      <c r="D4991">
        <v>0</v>
      </c>
      <c r="E4991">
        <f>IF(OR(ISBLANK(F4991),F4991=61),0,1)</f>
        <v>0</v>
      </c>
      <c r="G4991">
        <f>IF(AND(F4991&lt;31,E4991=1),1,0)</f>
        <v>0</v>
      </c>
      <c r="H4991">
        <f>IF(AND(F4991&gt;=31,E4991=1),1,0)</f>
        <v>0</v>
      </c>
      <c r="I4991">
        <f>IF(AND(F4991&lt;15,E4991=1),1,0)</f>
        <v>0</v>
      </c>
      <c r="J4991">
        <f>IF(F4991=61,1,0)</f>
        <v>0</v>
      </c>
      <c r="K4991" t="s">
        <v>0</v>
      </c>
      <c r="L4991">
        <v>76</v>
      </c>
      <c r="M4991">
        <v>190</v>
      </c>
      <c r="N4991">
        <v>5</v>
      </c>
      <c r="O4991">
        <v>0</v>
      </c>
      <c r="P4991">
        <v>3.8</v>
      </c>
      <c r="Q4991">
        <v>0</v>
      </c>
      <c r="R4991">
        <v>0.6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0.6</v>
      </c>
      <c r="Y4991">
        <v>0</v>
      </c>
      <c r="Z4991">
        <v>0.4</v>
      </c>
      <c r="AA4991">
        <v>0.4</v>
      </c>
      <c r="AB4991">
        <v>1</v>
      </c>
      <c r="AC4991">
        <v>0</v>
      </c>
      <c r="AD4991">
        <v>0.6</v>
      </c>
      <c r="AE4991">
        <v>0.6</v>
      </c>
      <c r="AF4991">
        <v>0.2</v>
      </c>
      <c r="AG4991">
        <v>0</v>
      </c>
      <c r="AH4991">
        <v>0</v>
      </c>
      <c r="AI4991">
        <v>0.2</v>
      </c>
      <c r="AJ4991">
        <v>0.2</v>
      </c>
      <c r="AK4991">
        <v>0.4</v>
      </c>
      <c r="AL4991">
        <v>-0.2</v>
      </c>
      <c r="AM4991">
        <v>0.253</v>
      </c>
      <c r="AN4991">
        <v>0</v>
      </c>
      <c r="AO4991">
        <v>1</v>
      </c>
      <c r="AP4991">
        <v>0.66700000000000004</v>
      </c>
      <c r="AQ4991">
        <v>2</v>
      </c>
      <c r="AR4991">
        <v>0</v>
      </c>
      <c r="AS4991">
        <v>19</v>
      </c>
      <c r="AT4991">
        <v>9.3000000000000007</v>
      </c>
      <c r="AU4991">
        <v>8.5</v>
      </c>
      <c r="AV4991">
        <v>0</v>
      </c>
      <c r="AW4991">
        <v>0</v>
      </c>
      <c r="AX4991">
        <v>20.2</v>
      </c>
      <c r="AY4991">
        <v>13.5</v>
      </c>
      <c r="AZ4991">
        <v>0</v>
      </c>
      <c r="BA4991">
        <v>0</v>
      </c>
      <c r="BB4991">
        <v>0</v>
      </c>
      <c r="BC4991">
        <v>-6.6000000000000003E-2</v>
      </c>
      <c r="BD4991">
        <v>-8.3000000000000007</v>
      </c>
      <c r="BE4991">
        <v>-4.0999999999999996</v>
      </c>
      <c r="BF4991">
        <v>-12.4</v>
      </c>
    </row>
    <row r="4992" spans="1:58" x14ac:dyDescent="0.55000000000000004">
      <c r="A4992" t="s">
        <v>762</v>
      </c>
      <c r="B4992" t="s">
        <v>3</v>
      </c>
      <c r="C4992" t="s">
        <v>3131</v>
      </c>
      <c r="D4992">
        <v>0</v>
      </c>
      <c r="E4992">
        <f>IF(OR(ISBLANK(F4992),F4992=61),0,1)</f>
        <v>0</v>
      </c>
      <c r="G4992">
        <f>IF(AND(F4992&lt;31,E4992=1),1,0)</f>
        <v>0</v>
      </c>
      <c r="H4992">
        <f>IF(AND(F4992&gt;=31,E4992=1),1,0)</f>
        <v>0</v>
      </c>
      <c r="I4992">
        <f>IF(AND(F4992&lt;15,E4992=1),1,0)</f>
        <v>0</v>
      </c>
      <c r="J4992">
        <f>IF(F4992=61,1,0)</f>
        <v>0</v>
      </c>
      <c r="K4992" t="s">
        <v>0</v>
      </c>
      <c r="L4992">
        <v>76</v>
      </c>
      <c r="M4992">
        <v>190</v>
      </c>
      <c r="N4992">
        <v>10</v>
      </c>
      <c r="O4992">
        <v>0</v>
      </c>
      <c r="P4992">
        <v>5.4</v>
      </c>
      <c r="Q4992">
        <v>0.4</v>
      </c>
      <c r="R4992">
        <v>0.9</v>
      </c>
      <c r="S4992">
        <v>0.44400000000000001</v>
      </c>
      <c r="T4992">
        <v>0.3</v>
      </c>
      <c r="U4992">
        <v>0.5</v>
      </c>
      <c r="V4992">
        <v>0.6</v>
      </c>
      <c r="W4992">
        <v>0.1</v>
      </c>
      <c r="X4992">
        <v>0.4</v>
      </c>
      <c r="Y4992">
        <v>0.25</v>
      </c>
      <c r="Z4992">
        <v>0.1</v>
      </c>
      <c r="AA4992">
        <v>0.2</v>
      </c>
      <c r="AB4992">
        <v>0.5</v>
      </c>
      <c r="AC4992">
        <v>0.3</v>
      </c>
      <c r="AD4992">
        <v>0.2</v>
      </c>
      <c r="AE4992">
        <v>0.5</v>
      </c>
      <c r="AF4992">
        <v>0.3</v>
      </c>
      <c r="AG4992">
        <v>0.3</v>
      </c>
      <c r="AH4992">
        <v>0.1</v>
      </c>
      <c r="AI4992">
        <v>0.3</v>
      </c>
      <c r="AJ4992">
        <v>1</v>
      </c>
      <c r="AK4992">
        <v>1</v>
      </c>
      <c r="AL4992">
        <v>7.6</v>
      </c>
      <c r="AM4992">
        <v>0.503</v>
      </c>
      <c r="AN4992">
        <v>0.5</v>
      </c>
      <c r="AO4992">
        <v>0.44400000000000001</v>
      </c>
      <c r="AP4992">
        <v>0.222</v>
      </c>
      <c r="AQ4992">
        <v>11</v>
      </c>
      <c r="AR4992">
        <v>6.1</v>
      </c>
      <c r="AS4992">
        <v>4.2</v>
      </c>
      <c r="AT4992">
        <v>5.2</v>
      </c>
      <c r="AU4992">
        <v>8.4</v>
      </c>
      <c r="AV4992">
        <v>3</v>
      </c>
      <c r="AW4992">
        <v>1.8</v>
      </c>
      <c r="AX4992">
        <v>23.2</v>
      </c>
      <c r="AY4992">
        <v>11.4</v>
      </c>
      <c r="AZ4992">
        <v>0</v>
      </c>
      <c r="BA4992">
        <v>0</v>
      </c>
      <c r="BB4992">
        <v>0.1</v>
      </c>
      <c r="BC4992">
        <v>4.2999999999999997E-2</v>
      </c>
      <c r="BD4992">
        <v>-3</v>
      </c>
      <c r="BE4992">
        <v>-0.8</v>
      </c>
      <c r="BF4992">
        <v>-3.8</v>
      </c>
    </row>
    <row r="4993" spans="1:58" x14ac:dyDescent="0.55000000000000004">
      <c r="A4993" t="s">
        <v>762</v>
      </c>
      <c r="B4993" t="s">
        <v>6</v>
      </c>
      <c r="C4993" t="s">
        <v>3131</v>
      </c>
      <c r="D4993">
        <v>0</v>
      </c>
      <c r="E4993">
        <f>IF(OR(ISBLANK(F4993),F4993=61),0,1)</f>
        <v>0</v>
      </c>
      <c r="G4993">
        <f>IF(AND(F4993&lt;31,E4993=1),1,0)</f>
        <v>0</v>
      </c>
      <c r="H4993">
        <f>IF(AND(F4993&gt;=31,E4993=1),1,0)</f>
        <v>0</v>
      </c>
      <c r="I4993">
        <f>IF(AND(F4993&lt;15,E4993=1),1,0)</f>
        <v>0</v>
      </c>
      <c r="J4993">
        <f>IF(F4993=61,1,0)</f>
        <v>0</v>
      </c>
      <c r="K4993" t="s">
        <v>0</v>
      </c>
      <c r="L4993">
        <v>76</v>
      </c>
      <c r="M4993">
        <v>190</v>
      </c>
      <c r="N4993">
        <v>26</v>
      </c>
      <c r="O4993">
        <v>2</v>
      </c>
      <c r="P4993">
        <v>7.9</v>
      </c>
      <c r="Q4993">
        <v>0.4</v>
      </c>
      <c r="R4993">
        <v>1.1000000000000001</v>
      </c>
      <c r="S4993">
        <v>0.35699999999999998</v>
      </c>
      <c r="T4993">
        <v>0.3</v>
      </c>
      <c r="U4993">
        <v>0.6</v>
      </c>
      <c r="V4993">
        <v>0.5</v>
      </c>
      <c r="W4993">
        <v>0.1</v>
      </c>
      <c r="X4993">
        <v>0.5</v>
      </c>
      <c r="Y4993">
        <v>0.16700000000000001</v>
      </c>
      <c r="Z4993">
        <v>0.6</v>
      </c>
      <c r="AA4993">
        <v>0.8</v>
      </c>
      <c r="AB4993">
        <v>0.8</v>
      </c>
      <c r="AC4993">
        <v>0.2</v>
      </c>
      <c r="AD4993">
        <v>0.7</v>
      </c>
      <c r="AE4993">
        <v>0.9</v>
      </c>
      <c r="AF4993">
        <v>0.5</v>
      </c>
      <c r="AG4993">
        <v>0.2</v>
      </c>
      <c r="AH4993">
        <v>0.2</v>
      </c>
      <c r="AI4993">
        <v>0.2</v>
      </c>
      <c r="AJ4993">
        <v>1.2</v>
      </c>
      <c r="AK4993">
        <v>1.5</v>
      </c>
      <c r="AL4993">
        <v>8.6</v>
      </c>
      <c r="AM4993">
        <v>0.50700000000000001</v>
      </c>
      <c r="AN4993">
        <v>0.39300000000000002</v>
      </c>
      <c r="AO4993">
        <v>0.42899999999999999</v>
      </c>
      <c r="AP4993">
        <v>0.71400000000000008</v>
      </c>
      <c r="AQ4993">
        <v>44</v>
      </c>
      <c r="AR4993">
        <v>3.2</v>
      </c>
      <c r="AS4993">
        <v>9.9</v>
      </c>
      <c r="AT4993">
        <v>6.4</v>
      </c>
      <c r="AU4993">
        <v>9</v>
      </c>
      <c r="AV4993">
        <v>1.3</v>
      </c>
      <c r="AW4993">
        <v>2.2000000000000002</v>
      </c>
      <c r="AX4993">
        <v>9.6</v>
      </c>
      <c r="AY4993">
        <v>9.5</v>
      </c>
      <c r="AZ4993">
        <v>0.3</v>
      </c>
      <c r="BA4993">
        <v>0.1</v>
      </c>
      <c r="BB4993">
        <v>0.4</v>
      </c>
      <c r="BC4993">
        <v>7.400000000000001E-2</v>
      </c>
      <c r="BD4993">
        <v>-2.8</v>
      </c>
      <c r="BE4993">
        <v>-1.6</v>
      </c>
      <c r="BF4993">
        <v>-4.4000000000000004</v>
      </c>
    </row>
    <row r="4994" spans="1:58" x14ac:dyDescent="0.55000000000000004">
      <c r="A4994" t="s">
        <v>953</v>
      </c>
      <c r="B4994" t="s">
        <v>18</v>
      </c>
      <c r="C4994" t="s">
        <v>3132</v>
      </c>
      <c r="D4994">
        <v>0</v>
      </c>
      <c r="E4994">
        <f>IF(OR(ISBLANK(F4994),F4994=61),0,1)</f>
        <v>0</v>
      </c>
      <c r="G4994">
        <f>IF(AND(F4994&lt;31,E4994=1),1,0)</f>
        <v>0</v>
      </c>
      <c r="H4994">
        <f>IF(AND(F4994&gt;=31,E4994=1),1,0)</f>
        <v>0</v>
      </c>
      <c r="I4994">
        <f>IF(AND(F4994&lt;15,E4994=1),1,0)</f>
        <v>0</v>
      </c>
      <c r="J4994">
        <f>IF(F4994=61,1,0)</f>
        <v>0</v>
      </c>
      <c r="K4994" t="s">
        <v>0</v>
      </c>
      <c r="L4994">
        <v>79</v>
      </c>
      <c r="M4994">
        <v>235</v>
      </c>
      <c r="N4994">
        <v>15</v>
      </c>
      <c r="O4994">
        <v>0</v>
      </c>
      <c r="P4994">
        <v>5.5</v>
      </c>
      <c r="Q4994">
        <v>0.5</v>
      </c>
      <c r="R4994">
        <v>1.3</v>
      </c>
      <c r="S4994">
        <v>0.36799999999999999</v>
      </c>
      <c r="T4994">
        <v>0.5</v>
      </c>
      <c r="U4994">
        <v>1.2</v>
      </c>
      <c r="V4994">
        <v>0.38900000000000001</v>
      </c>
      <c r="W4994">
        <v>0</v>
      </c>
      <c r="X4994">
        <v>0.1</v>
      </c>
      <c r="Y4994">
        <v>0</v>
      </c>
      <c r="Z4994">
        <v>0.5</v>
      </c>
      <c r="AA4994">
        <v>0.9</v>
      </c>
      <c r="AB4994">
        <v>0.57100000000000006</v>
      </c>
      <c r="AC4994">
        <v>0.5</v>
      </c>
      <c r="AD4994">
        <v>0.9</v>
      </c>
      <c r="AE4994">
        <v>1.5</v>
      </c>
      <c r="AF4994">
        <v>0.2</v>
      </c>
      <c r="AG4994">
        <v>0.2</v>
      </c>
      <c r="AH4994">
        <v>0.1</v>
      </c>
      <c r="AI4994">
        <v>0.3</v>
      </c>
      <c r="AJ4994">
        <v>1.2</v>
      </c>
      <c r="AK4994">
        <v>1.5</v>
      </c>
      <c r="AL4994">
        <v>11</v>
      </c>
      <c r="AM4994">
        <v>0.42899999999999999</v>
      </c>
      <c r="AN4994">
        <v>0.36799999999999999</v>
      </c>
      <c r="AO4994">
        <v>5.2999999999999999E-2</v>
      </c>
      <c r="AP4994">
        <v>0.73699999999999999</v>
      </c>
      <c r="AQ4994">
        <v>25</v>
      </c>
      <c r="AR4994">
        <v>11.4</v>
      </c>
      <c r="AS4994">
        <v>19.600000000000001</v>
      </c>
      <c r="AT4994">
        <v>15.5</v>
      </c>
      <c r="AU4994">
        <v>6.9</v>
      </c>
      <c r="AV4994">
        <v>2.2000000000000002</v>
      </c>
      <c r="AW4994">
        <v>2.8</v>
      </c>
      <c r="AX4994">
        <v>16.3</v>
      </c>
      <c r="AY4994">
        <v>19.5</v>
      </c>
      <c r="AZ4994">
        <v>0</v>
      </c>
      <c r="BA4994">
        <v>0.1</v>
      </c>
      <c r="BB4994">
        <v>0.2</v>
      </c>
      <c r="BC4994">
        <v>7.6999999999999999E-2</v>
      </c>
      <c r="BD4994">
        <v>-4.5</v>
      </c>
      <c r="BE4994">
        <v>1.4</v>
      </c>
      <c r="BF4994">
        <v>-3.1</v>
      </c>
    </row>
    <row r="4995" spans="1:58" x14ac:dyDescent="0.55000000000000004">
      <c r="A4995" t="s">
        <v>953</v>
      </c>
      <c r="B4995" t="s">
        <v>3</v>
      </c>
      <c r="C4995" t="s">
        <v>3132</v>
      </c>
      <c r="D4995">
        <v>0</v>
      </c>
      <c r="E4995">
        <f>IF(OR(ISBLANK(F4995),F4995=61),0,1)</f>
        <v>0</v>
      </c>
      <c r="G4995">
        <f>IF(AND(F4995&lt;31,E4995=1),1,0)</f>
        <v>0</v>
      </c>
      <c r="H4995">
        <f>IF(AND(F4995&gt;=31,E4995=1),1,0)</f>
        <v>0</v>
      </c>
      <c r="I4995">
        <f>IF(AND(F4995&lt;15,E4995=1),1,0)</f>
        <v>0</v>
      </c>
      <c r="J4995">
        <f>IF(F4995=61,1,0)</f>
        <v>0</v>
      </c>
      <c r="K4995" t="s">
        <v>0</v>
      </c>
      <c r="L4995">
        <v>79</v>
      </c>
      <c r="M4995">
        <v>235</v>
      </c>
      <c r="N4995">
        <v>23</v>
      </c>
      <c r="O4995">
        <v>2</v>
      </c>
      <c r="P4995">
        <v>10.1</v>
      </c>
      <c r="Q4995">
        <v>1.1000000000000001</v>
      </c>
      <c r="R4995">
        <v>2.7</v>
      </c>
      <c r="S4995">
        <v>0.39700000000000002</v>
      </c>
      <c r="T4995">
        <v>1.1000000000000001</v>
      </c>
      <c r="U4995">
        <v>2.6</v>
      </c>
      <c r="V4995">
        <v>0.42399999999999999</v>
      </c>
      <c r="W4995">
        <v>0</v>
      </c>
      <c r="X4995">
        <v>0.2</v>
      </c>
      <c r="Y4995">
        <v>0</v>
      </c>
      <c r="Z4995">
        <v>0.7</v>
      </c>
      <c r="AA4995">
        <v>1</v>
      </c>
      <c r="AB4995">
        <v>0.70799999999999996</v>
      </c>
      <c r="AC4995">
        <v>1</v>
      </c>
      <c r="AD4995">
        <v>1.7</v>
      </c>
      <c r="AE4995">
        <v>2.7</v>
      </c>
      <c r="AF4995">
        <v>0.2</v>
      </c>
      <c r="AG4995">
        <v>0.3</v>
      </c>
      <c r="AH4995">
        <v>0.2</v>
      </c>
      <c r="AI4995">
        <v>0.7</v>
      </c>
      <c r="AJ4995">
        <v>1.6</v>
      </c>
      <c r="AK4995">
        <v>2.9</v>
      </c>
      <c r="AL4995">
        <v>10</v>
      </c>
      <c r="AM4995">
        <v>0.45</v>
      </c>
      <c r="AN4995">
        <v>0.39700000000000002</v>
      </c>
      <c r="AO4995">
        <v>6.3E-2</v>
      </c>
      <c r="AP4995">
        <v>0.38100000000000001</v>
      </c>
      <c r="AQ4995">
        <v>70</v>
      </c>
      <c r="AR4995">
        <v>10</v>
      </c>
      <c r="AS4995">
        <v>18.600000000000001</v>
      </c>
      <c r="AT4995">
        <v>14.3</v>
      </c>
      <c r="AU4995">
        <v>3.1</v>
      </c>
      <c r="AV4995">
        <v>1.5</v>
      </c>
      <c r="AW4995">
        <v>1.9</v>
      </c>
      <c r="AX4995">
        <v>18.600000000000001</v>
      </c>
      <c r="AY4995">
        <v>18.7</v>
      </c>
      <c r="AZ4995">
        <v>0</v>
      </c>
      <c r="BA4995">
        <v>0.2</v>
      </c>
      <c r="BB4995">
        <v>0.2</v>
      </c>
      <c r="BC4995">
        <v>3.4000000000000002E-2</v>
      </c>
      <c r="BD4995">
        <v>-5.5</v>
      </c>
      <c r="BE4995">
        <v>-1.5</v>
      </c>
      <c r="BF4995">
        <v>-6.9</v>
      </c>
    </row>
    <row r="4996" spans="1:58" x14ac:dyDescent="0.55000000000000004">
      <c r="A4996" t="s">
        <v>758</v>
      </c>
      <c r="B4996" t="s">
        <v>3</v>
      </c>
      <c r="C4996" t="s">
        <v>3133</v>
      </c>
      <c r="D4996">
        <v>0</v>
      </c>
      <c r="E4996">
        <f>IF(OR(ISBLANK(F4996),F4996=61),0,1)</f>
        <v>0</v>
      </c>
      <c r="G4996">
        <f>IF(AND(F4996&lt;31,E4996=1),1,0)</f>
        <v>0</v>
      </c>
      <c r="H4996">
        <f>IF(AND(F4996&gt;=31,E4996=1),1,0)</f>
        <v>0</v>
      </c>
      <c r="I4996">
        <f>IF(AND(F4996&lt;15,E4996=1),1,0)</f>
        <v>0</v>
      </c>
      <c r="J4996">
        <f>IF(F4996=61,1,0)</f>
        <v>0</v>
      </c>
      <c r="K4996" t="s">
        <v>0</v>
      </c>
      <c r="L4996">
        <v>79</v>
      </c>
      <c r="M4996">
        <v>221</v>
      </c>
      <c r="N4996">
        <v>33</v>
      </c>
      <c r="O4996">
        <v>11</v>
      </c>
      <c r="P4996">
        <v>17.899999999999999</v>
      </c>
      <c r="Q4996">
        <v>3</v>
      </c>
      <c r="R4996">
        <v>5.2</v>
      </c>
      <c r="S4996">
        <v>0.56999999999999995</v>
      </c>
      <c r="T4996">
        <v>3</v>
      </c>
      <c r="U4996">
        <v>5.2</v>
      </c>
      <c r="V4996">
        <v>0.57299999999999995</v>
      </c>
      <c r="W4996">
        <v>0</v>
      </c>
      <c r="X4996">
        <v>0</v>
      </c>
      <c r="Y4996">
        <v>0</v>
      </c>
      <c r="Z4996">
        <v>1.6</v>
      </c>
      <c r="AA4996">
        <v>2.6</v>
      </c>
      <c r="AB4996">
        <v>0.63500000000000001</v>
      </c>
      <c r="AC4996">
        <v>1.3</v>
      </c>
      <c r="AD4996">
        <v>3</v>
      </c>
      <c r="AE4996">
        <v>4.3</v>
      </c>
      <c r="AF4996">
        <v>0.3</v>
      </c>
      <c r="AG4996">
        <v>0.4</v>
      </c>
      <c r="AH4996">
        <v>0.6</v>
      </c>
      <c r="AI4996">
        <v>1</v>
      </c>
      <c r="AJ4996">
        <v>3.1</v>
      </c>
      <c r="AK4996">
        <v>7.6</v>
      </c>
      <c r="AL4996">
        <v>17.5</v>
      </c>
      <c r="AM4996">
        <v>0.58899999999999997</v>
      </c>
      <c r="AN4996">
        <v>0.56999999999999995</v>
      </c>
      <c r="AO4996">
        <v>6.0000000000000001E-3</v>
      </c>
      <c r="AP4996">
        <v>0.49399999999999999</v>
      </c>
      <c r="AQ4996">
        <v>223</v>
      </c>
      <c r="AR4996">
        <v>8.5</v>
      </c>
      <c r="AS4996">
        <v>18.600000000000001</v>
      </c>
      <c r="AT4996">
        <v>13.7</v>
      </c>
      <c r="AU4996">
        <v>3.3</v>
      </c>
      <c r="AV4996">
        <v>1.2</v>
      </c>
      <c r="AW4996">
        <v>3.6</v>
      </c>
      <c r="AX4996">
        <v>13.4</v>
      </c>
      <c r="AY4996">
        <v>20.6</v>
      </c>
      <c r="AZ4996">
        <v>1.1000000000000001</v>
      </c>
      <c r="BA4996">
        <v>0.7</v>
      </c>
      <c r="BB4996">
        <v>1.8</v>
      </c>
      <c r="BC4996">
        <v>0.121</v>
      </c>
      <c r="BD4996">
        <v>-2.8</v>
      </c>
      <c r="BE4996">
        <v>-1.8</v>
      </c>
      <c r="BF4996">
        <v>-4.7</v>
      </c>
    </row>
    <row r="4997" spans="1:58" x14ac:dyDescent="0.55000000000000004">
      <c r="A4997" t="s">
        <v>758</v>
      </c>
      <c r="B4997" t="s">
        <v>6</v>
      </c>
      <c r="C4997" t="s">
        <v>3133</v>
      </c>
      <c r="D4997">
        <v>0</v>
      </c>
      <c r="E4997">
        <f>IF(OR(ISBLANK(F4997),F4997=61),0,1)</f>
        <v>0</v>
      </c>
      <c r="G4997">
        <f>IF(AND(F4997&lt;31,E4997=1),1,0)</f>
        <v>0</v>
      </c>
      <c r="H4997">
        <f>IF(AND(F4997&gt;=31,E4997=1),1,0)</f>
        <v>0</v>
      </c>
      <c r="I4997">
        <f>IF(AND(F4997&lt;15,E4997=1),1,0)</f>
        <v>0</v>
      </c>
      <c r="J4997">
        <f>IF(F4997=61,1,0)</f>
        <v>0</v>
      </c>
      <c r="K4997" t="s">
        <v>0</v>
      </c>
      <c r="L4997">
        <v>79</v>
      </c>
      <c r="M4997">
        <v>221</v>
      </c>
      <c r="N4997">
        <v>32</v>
      </c>
      <c r="O4997">
        <v>22</v>
      </c>
      <c r="P4997">
        <v>26.3</v>
      </c>
      <c r="Q4997">
        <v>4.5999999999999996</v>
      </c>
      <c r="R4997">
        <v>8.3000000000000007</v>
      </c>
      <c r="S4997">
        <v>0.55600000000000005</v>
      </c>
      <c r="T4997">
        <v>4.5999999999999996</v>
      </c>
      <c r="U4997">
        <v>8.3000000000000007</v>
      </c>
      <c r="V4997">
        <v>0.55799999999999994</v>
      </c>
      <c r="W4997">
        <v>0</v>
      </c>
      <c r="X4997">
        <v>0</v>
      </c>
      <c r="Y4997">
        <v>0</v>
      </c>
      <c r="Z4997">
        <v>2.1</v>
      </c>
      <c r="AA4997">
        <v>3.2</v>
      </c>
      <c r="AB4997">
        <v>0.65300000000000002</v>
      </c>
      <c r="AC4997">
        <v>2.4</v>
      </c>
      <c r="AD4997">
        <v>3.6</v>
      </c>
      <c r="AE4997">
        <v>6</v>
      </c>
      <c r="AF4997">
        <v>0.5</v>
      </c>
      <c r="AG4997">
        <v>1.1000000000000001</v>
      </c>
      <c r="AH4997">
        <v>0.6</v>
      </c>
      <c r="AI4997">
        <v>1.8</v>
      </c>
      <c r="AJ4997">
        <v>2.9</v>
      </c>
      <c r="AK4997">
        <v>11.3</v>
      </c>
      <c r="AL4997">
        <v>19.2</v>
      </c>
      <c r="AM4997">
        <v>0.57600000000000007</v>
      </c>
      <c r="AN4997">
        <v>0.55600000000000005</v>
      </c>
      <c r="AO4997">
        <v>4.0000000000000001E-3</v>
      </c>
      <c r="AP4997">
        <v>0.38</v>
      </c>
      <c r="AQ4997">
        <v>327</v>
      </c>
      <c r="AR4997">
        <v>10.7</v>
      </c>
      <c r="AS4997">
        <v>15.7</v>
      </c>
      <c r="AT4997">
        <v>13.3</v>
      </c>
      <c r="AU4997">
        <v>4</v>
      </c>
      <c r="AV4997">
        <v>2.4</v>
      </c>
      <c r="AW4997">
        <v>2.6</v>
      </c>
      <c r="AX4997">
        <v>15.4</v>
      </c>
      <c r="AY4997">
        <v>21.7</v>
      </c>
      <c r="AZ4997">
        <v>1.5</v>
      </c>
      <c r="BA4997">
        <v>1.6</v>
      </c>
      <c r="BB4997">
        <v>3.1</v>
      </c>
      <c r="BC4997">
        <v>0.14799999999999999</v>
      </c>
      <c r="BD4997">
        <v>-2.1</v>
      </c>
      <c r="BE4997">
        <v>0.6</v>
      </c>
      <c r="BF4997">
        <v>-1.5</v>
      </c>
    </row>
    <row r="4998" spans="1:58" x14ac:dyDescent="0.55000000000000004">
      <c r="A4998" t="s">
        <v>758</v>
      </c>
      <c r="B4998" t="s">
        <v>9</v>
      </c>
      <c r="C4998" t="s">
        <v>3133</v>
      </c>
      <c r="D4998">
        <v>0</v>
      </c>
      <c r="E4998">
        <f>IF(OR(ISBLANK(F4998),F4998=61),0,1)</f>
        <v>0</v>
      </c>
      <c r="G4998">
        <f>IF(AND(F4998&lt;31,E4998=1),1,0)</f>
        <v>0</v>
      </c>
      <c r="H4998">
        <f>IF(AND(F4998&gt;=31,E4998=1),1,0)</f>
        <v>0</v>
      </c>
      <c r="I4998">
        <f>IF(AND(F4998&lt;15,E4998=1),1,0)</f>
        <v>0</v>
      </c>
      <c r="J4998">
        <f>IF(F4998=61,1,0)</f>
        <v>0</v>
      </c>
      <c r="K4998" t="s">
        <v>0</v>
      </c>
      <c r="L4998">
        <v>79</v>
      </c>
      <c r="M4998">
        <v>221</v>
      </c>
      <c r="N4998">
        <v>33</v>
      </c>
      <c r="O4998">
        <v>13</v>
      </c>
      <c r="P4998">
        <v>22</v>
      </c>
      <c r="Q4998">
        <v>4.2</v>
      </c>
      <c r="R4998">
        <v>7.8</v>
      </c>
      <c r="S4998">
        <v>0.53900000000000003</v>
      </c>
      <c r="T4998">
        <v>4.0999999999999996</v>
      </c>
      <c r="U4998">
        <v>7.5</v>
      </c>
      <c r="V4998">
        <v>0.54899999999999993</v>
      </c>
      <c r="W4998">
        <v>0.1</v>
      </c>
      <c r="X4998">
        <v>0.4</v>
      </c>
      <c r="Y4998">
        <v>0.33300000000000002</v>
      </c>
      <c r="Z4998">
        <v>1.6</v>
      </c>
      <c r="AA4998">
        <v>2.4</v>
      </c>
      <c r="AB4998">
        <v>0.67900000000000005</v>
      </c>
      <c r="AC4998">
        <v>2.1</v>
      </c>
      <c r="AD4998">
        <v>3.5</v>
      </c>
      <c r="AE4998">
        <v>5.6</v>
      </c>
      <c r="AF4998">
        <v>0.4</v>
      </c>
      <c r="AG4998">
        <v>0.4</v>
      </c>
      <c r="AH4998">
        <v>0.9</v>
      </c>
      <c r="AI4998">
        <v>1.8</v>
      </c>
      <c r="AJ4998">
        <v>2.7</v>
      </c>
      <c r="AK4998">
        <v>10.199999999999999</v>
      </c>
      <c r="AL4998">
        <v>18.600000000000001</v>
      </c>
      <c r="AM4998">
        <v>0.56799999999999995</v>
      </c>
      <c r="AN4998">
        <v>0.54700000000000004</v>
      </c>
      <c r="AO4998">
        <v>4.7E-2</v>
      </c>
      <c r="AP4998">
        <v>0.30199999999999999</v>
      </c>
      <c r="AQ4998">
        <v>304</v>
      </c>
      <c r="AR4998">
        <v>11.2</v>
      </c>
      <c r="AS4998">
        <v>18</v>
      </c>
      <c r="AT4998">
        <v>14.6</v>
      </c>
      <c r="AU4998">
        <v>4</v>
      </c>
      <c r="AV4998">
        <v>1.1000000000000001</v>
      </c>
      <c r="AW4998">
        <v>4.3</v>
      </c>
      <c r="AX4998">
        <v>16.7</v>
      </c>
      <c r="AY4998">
        <v>24.5</v>
      </c>
      <c r="AZ4998">
        <v>1</v>
      </c>
      <c r="BA4998">
        <v>1.2</v>
      </c>
      <c r="BB4998">
        <v>2.2000000000000002</v>
      </c>
      <c r="BC4998">
        <v>0.123</v>
      </c>
      <c r="BD4998">
        <v>-3.4</v>
      </c>
      <c r="BE4998">
        <v>-0.7</v>
      </c>
      <c r="BF4998">
        <v>-4</v>
      </c>
    </row>
    <row r="4999" spans="1:58" x14ac:dyDescent="0.55000000000000004">
      <c r="A4999" t="s">
        <v>17</v>
      </c>
      <c r="B4999" t="s">
        <v>6</v>
      </c>
      <c r="C4999" t="s">
        <v>3134</v>
      </c>
      <c r="D4999">
        <v>0</v>
      </c>
      <c r="E4999">
        <f>IF(OR(ISBLANK(F4999),F4999=61),0,1)</f>
        <v>0</v>
      </c>
      <c r="G4999">
        <f>IF(AND(F4999&lt;31,E4999=1),1,0)</f>
        <v>0</v>
      </c>
      <c r="H4999">
        <f>IF(AND(F4999&gt;=31,E4999=1),1,0)</f>
        <v>0</v>
      </c>
      <c r="I4999">
        <f>IF(AND(F4999&lt;15,E4999=1),1,0)</f>
        <v>0</v>
      </c>
      <c r="J4999">
        <f>IF(F4999=61,1,0)</f>
        <v>0</v>
      </c>
      <c r="K4999" t="s">
        <v>0</v>
      </c>
      <c r="L4999">
        <v>82</v>
      </c>
      <c r="M4999">
        <v>230</v>
      </c>
      <c r="N4999">
        <v>36</v>
      </c>
      <c r="O4999">
        <v>36</v>
      </c>
      <c r="P4999">
        <v>27.8</v>
      </c>
      <c r="Q4999">
        <v>4.0999999999999996</v>
      </c>
      <c r="R4999">
        <v>8.9</v>
      </c>
      <c r="S4999">
        <v>0.46700000000000003</v>
      </c>
      <c r="T4999">
        <v>3.9</v>
      </c>
      <c r="U4999">
        <v>8.4</v>
      </c>
      <c r="V4999">
        <v>0.46899999999999997</v>
      </c>
      <c r="W4999">
        <v>0.2</v>
      </c>
      <c r="X4999">
        <v>0.4</v>
      </c>
      <c r="Y4999">
        <v>0.43799999999999989</v>
      </c>
      <c r="Z4999">
        <v>3.6</v>
      </c>
      <c r="AA4999">
        <v>4.7</v>
      </c>
      <c r="AB4999">
        <v>0.75700000000000001</v>
      </c>
      <c r="AC4999">
        <v>2.2000000000000002</v>
      </c>
      <c r="AD4999">
        <v>5.5</v>
      </c>
      <c r="AE4999">
        <v>7.7</v>
      </c>
      <c r="AF4999">
        <v>1.4</v>
      </c>
      <c r="AG4999">
        <v>0.6</v>
      </c>
      <c r="AH4999">
        <v>2.6</v>
      </c>
      <c r="AI4999">
        <v>1.9</v>
      </c>
      <c r="AJ4999">
        <v>2.8</v>
      </c>
      <c r="AK4999">
        <v>12</v>
      </c>
      <c r="AL4999">
        <v>21.9</v>
      </c>
      <c r="AM4999">
        <v>0.54200000000000004</v>
      </c>
      <c r="AN4999">
        <v>0.47799999999999998</v>
      </c>
      <c r="AO4999">
        <v>0.05</v>
      </c>
      <c r="AP4999">
        <v>0.53</v>
      </c>
      <c r="AQ4999">
        <v>436</v>
      </c>
      <c r="AR4999">
        <v>9</v>
      </c>
      <c r="AS4999">
        <v>21.1</v>
      </c>
      <c r="AT4999">
        <v>15.2</v>
      </c>
      <c r="AU4999">
        <v>9</v>
      </c>
      <c r="AV4999">
        <v>1.3</v>
      </c>
      <c r="AW4999">
        <v>9.8000000000000007</v>
      </c>
      <c r="AX4999">
        <v>14.9</v>
      </c>
      <c r="AY4999">
        <v>22.7</v>
      </c>
      <c r="AZ4999">
        <v>1.9</v>
      </c>
      <c r="BA4999">
        <v>1.7</v>
      </c>
      <c r="BB4999">
        <v>3.6</v>
      </c>
      <c r="BC4999">
        <v>0.14499999999999999</v>
      </c>
      <c r="BD4999">
        <v>0.9</v>
      </c>
      <c r="BE4999">
        <v>6</v>
      </c>
      <c r="BF4999">
        <v>6.9</v>
      </c>
    </row>
    <row r="5000" spans="1:58" x14ac:dyDescent="0.55000000000000004">
      <c r="A5000" t="s">
        <v>563</v>
      </c>
      <c r="B5000" t="s">
        <v>18</v>
      </c>
      <c r="C5000" t="s">
        <v>3135</v>
      </c>
      <c r="D5000">
        <v>0</v>
      </c>
      <c r="E5000">
        <f>IF(OR(ISBLANK(F5000),F5000=61),0,1)</f>
        <v>0</v>
      </c>
      <c r="G5000">
        <f>IF(AND(F5000&lt;31,E5000=1),1,0)</f>
        <v>0</v>
      </c>
      <c r="H5000">
        <f>IF(AND(F5000&gt;=31,E5000=1),1,0)</f>
        <v>0</v>
      </c>
      <c r="I5000">
        <f>IF(AND(F5000&lt;15,E5000=1),1,0)</f>
        <v>0</v>
      </c>
      <c r="J5000">
        <f>IF(F5000=61,1,0)</f>
        <v>0</v>
      </c>
      <c r="K5000" t="s">
        <v>0</v>
      </c>
      <c r="L5000">
        <v>78</v>
      </c>
      <c r="M5000">
        <v>220</v>
      </c>
      <c r="N5000">
        <v>31</v>
      </c>
      <c r="O5000">
        <v>27</v>
      </c>
      <c r="P5000">
        <v>25.6</v>
      </c>
      <c r="Q5000">
        <v>2.9</v>
      </c>
      <c r="R5000">
        <v>8.6999999999999993</v>
      </c>
      <c r="S5000">
        <v>0.33</v>
      </c>
      <c r="T5000">
        <v>1.5</v>
      </c>
      <c r="U5000">
        <v>4.0999999999999996</v>
      </c>
      <c r="V5000">
        <v>0.35199999999999998</v>
      </c>
      <c r="W5000">
        <v>1.4</v>
      </c>
      <c r="X5000">
        <v>4.5999999999999996</v>
      </c>
      <c r="Y5000">
        <v>0.31</v>
      </c>
      <c r="Z5000">
        <v>0.8</v>
      </c>
      <c r="AA5000">
        <v>1.5</v>
      </c>
      <c r="AB5000">
        <v>0.55600000000000005</v>
      </c>
      <c r="AC5000">
        <v>0.5</v>
      </c>
      <c r="AD5000">
        <v>1.7</v>
      </c>
      <c r="AE5000">
        <v>2.2999999999999998</v>
      </c>
      <c r="AF5000">
        <v>0.6</v>
      </c>
      <c r="AG5000">
        <v>0.5</v>
      </c>
      <c r="AH5000">
        <v>0.3</v>
      </c>
      <c r="AI5000">
        <v>1.4</v>
      </c>
      <c r="AJ5000">
        <v>1.7</v>
      </c>
      <c r="AK5000">
        <v>8</v>
      </c>
      <c r="AL5000">
        <v>7</v>
      </c>
      <c r="AM5000">
        <v>0.42399999999999999</v>
      </c>
      <c r="AN5000">
        <v>0.41099999999999998</v>
      </c>
      <c r="AO5000">
        <v>0.52600000000000002</v>
      </c>
      <c r="AP5000">
        <v>0.16700000000000001</v>
      </c>
      <c r="AQ5000">
        <v>223</v>
      </c>
      <c r="AR5000">
        <v>2.2999999999999998</v>
      </c>
      <c r="AS5000">
        <v>8.1999999999999993</v>
      </c>
      <c r="AT5000">
        <v>5.2</v>
      </c>
      <c r="AU5000">
        <v>5.0999999999999996</v>
      </c>
      <c r="AV5000">
        <v>1.1000000000000001</v>
      </c>
      <c r="AW5000">
        <v>1.1000000000000001</v>
      </c>
      <c r="AX5000">
        <v>12.6</v>
      </c>
      <c r="AY5000">
        <v>22.1</v>
      </c>
      <c r="AZ5000">
        <v>-0.4</v>
      </c>
      <c r="BA5000">
        <v>0.5</v>
      </c>
      <c r="BB5000">
        <v>0</v>
      </c>
      <c r="BC5000">
        <v>2E-3</v>
      </c>
      <c r="BD5000">
        <v>-3.6</v>
      </c>
      <c r="BE5000">
        <v>-2.9</v>
      </c>
      <c r="BF5000">
        <v>-6.4</v>
      </c>
    </row>
    <row r="5001" spans="1:58" x14ac:dyDescent="0.55000000000000004">
      <c r="A5001" t="s">
        <v>367</v>
      </c>
      <c r="B5001" t="s">
        <v>3</v>
      </c>
      <c r="C5001" t="s">
        <v>3136</v>
      </c>
      <c r="D5001">
        <v>0</v>
      </c>
      <c r="E5001">
        <f>IF(OR(ISBLANK(F5001),F5001=61),0,1)</f>
        <v>0</v>
      </c>
      <c r="G5001">
        <f>IF(AND(F5001&lt;31,E5001=1),1,0)</f>
        <v>0</v>
      </c>
      <c r="H5001">
        <f>IF(AND(F5001&gt;=31,E5001=1),1,0)</f>
        <v>0</v>
      </c>
      <c r="I5001">
        <f>IF(AND(F5001&lt;15,E5001=1),1,0)</f>
        <v>0</v>
      </c>
      <c r="J5001">
        <f>IF(F5001=61,1,0)</f>
        <v>0</v>
      </c>
      <c r="K5001" t="s">
        <v>0</v>
      </c>
      <c r="L5001">
        <v>82</v>
      </c>
      <c r="M5001">
        <v>230</v>
      </c>
      <c r="N5001">
        <v>23</v>
      </c>
      <c r="O5001">
        <v>2</v>
      </c>
      <c r="P5001">
        <v>4.5999999999999996</v>
      </c>
      <c r="Q5001">
        <v>0</v>
      </c>
      <c r="R5001">
        <v>0.4</v>
      </c>
      <c r="S5001">
        <v>0.111</v>
      </c>
      <c r="T5001">
        <v>0</v>
      </c>
      <c r="U5001">
        <v>0.4</v>
      </c>
      <c r="V5001">
        <v>0.111</v>
      </c>
      <c r="W5001">
        <v>0</v>
      </c>
      <c r="X5001">
        <v>0</v>
      </c>
      <c r="Y5001">
        <v>0</v>
      </c>
      <c r="Z5001">
        <v>0.1</v>
      </c>
      <c r="AA5001">
        <v>0.2</v>
      </c>
      <c r="AB5001">
        <v>0.4</v>
      </c>
      <c r="AC5001">
        <v>0.2</v>
      </c>
      <c r="AD5001">
        <v>0.2</v>
      </c>
      <c r="AE5001">
        <v>0.4</v>
      </c>
      <c r="AF5001">
        <v>0</v>
      </c>
      <c r="AG5001">
        <v>0.1</v>
      </c>
      <c r="AH5001">
        <v>0</v>
      </c>
      <c r="AI5001">
        <v>0.3</v>
      </c>
      <c r="AJ5001">
        <v>0.8</v>
      </c>
      <c r="AK5001">
        <v>0.2</v>
      </c>
      <c r="AL5001">
        <v>-3.8</v>
      </c>
      <c r="AM5001">
        <v>0.17599999999999999</v>
      </c>
      <c r="AN5001">
        <v>0.111</v>
      </c>
      <c r="AO5001">
        <v>0</v>
      </c>
      <c r="AP5001">
        <v>0.55600000000000005</v>
      </c>
      <c r="AQ5001">
        <v>6</v>
      </c>
      <c r="AR5001">
        <v>5.6</v>
      </c>
      <c r="AS5001">
        <v>5.4</v>
      </c>
      <c r="AT5001">
        <v>5.5</v>
      </c>
      <c r="AU5001">
        <v>0</v>
      </c>
      <c r="AV5001">
        <v>1.1000000000000001</v>
      </c>
      <c r="AW5001">
        <v>1.1000000000000001</v>
      </c>
      <c r="AX5001">
        <v>34.5</v>
      </c>
      <c r="AY5001">
        <v>8.3000000000000007</v>
      </c>
      <c r="AZ5001">
        <v>-0.2</v>
      </c>
      <c r="BA5001">
        <v>0</v>
      </c>
      <c r="BB5001">
        <v>-0.2</v>
      </c>
      <c r="BC5001">
        <v>-6.4000000000000001E-2</v>
      </c>
      <c r="BD5001">
        <v>-9.1999999999999993</v>
      </c>
      <c r="BE5001">
        <v>-3</v>
      </c>
      <c r="BF5001">
        <v>-12.2</v>
      </c>
    </row>
    <row r="5002" spans="1:58" x14ac:dyDescent="0.55000000000000004">
      <c r="A5002" t="s">
        <v>105</v>
      </c>
      <c r="B5002" t="s">
        <v>9</v>
      </c>
      <c r="C5002" t="s">
        <v>3137</v>
      </c>
      <c r="D5002">
        <v>0</v>
      </c>
      <c r="E5002">
        <f>IF(OR(ISBLANK(F5002),F5002=61),0,1)</f>
        <v>0</v>
      </c>
      <c r="G5002">
        <f>IF(AND(F5002&lt;31,E5002=1),1,0)</f>
        <v>0</v>
      </c>
      <c r="H5002">
        <f>IF(AND(F5002&gt;=31,E5002=1),1,0)</f>
        <v>0</v>
      </c>
      <c r="I5002">
        <f>IF(AND(F5002&lt;15,E5002=1),1,0)</f>
        <v>0</v>
      </c>
      <c r="J5002">
        <f>IF(F5002=61,1,0)</f>
        <v>0</v>
      </c>
      <c r="K5002" t="s">
        <v>0</v>
      </c>
      <c r="L5002">
        <v>81</v>
      </c>
      <c r="M5002">
        <v>210</v>
      </c>
      <c r="N5002">
        <v>25</v>
      </c>
      <c r="O5002">
        <v>10</v>
      </c>
      <c r="P5002">
        <v>16.600000000000001</v>
      </c>
      <c r="Q5002">
        <v>1.4</v>
      </c>
      <c r="R5002">
        <v>4.5999999999999996</v>
      </c>
      <c r="S5002">
        <v>0.307</v>
      </c>
      <c r="T5002">
        <v>1.3</v>
      </c>
      <c r="U5002">
        <v>3.3</v>
      </c>
      <c r="V5002">
        <v>0.39800000000000002</v>
      </c>
      <c r="W5002">
        <v>0.1</v>
      </c>
      <c r="X5002">
        <v>1.2</v>
      </c>
      <c r="Y5002">
        <v>6.5000000000000002E-2</v>
      </c>
      <c r="Z5002">
        <v>0.8</v>
      </c>
      <c r="AA5002">
        <v>1.4</v>
      </c>
      <c r="AB5002">
        <v>0.54299999999999993</v>
      </c>
      <c r="AC5002">
        <v>1</v>
      </c>
      <c r="AD5002">
        <v>2.4</v>
      </c>
      <c r="AE5002">
        <v>3.4</v>
      </c>
      <c r="AF5002">
        <v>0.7</v>
      </c>
      <c r="AG5002">
        <v>0.6</v>
      </c>
      <c r="AH5002">
        <v>0.5</v>
      </c>
      <c r="AI5002">
        <v>1.2</v>
      </c>
      <c r="AJ5002">
        <v>1.7</v>
      </c>
      <c r="AK5002">
        <v>3.6</v>
      </c>
      <c r="AL5002">
        <v>6.5</v>
      </c>
      <c r="AM5002">
        <v>0.34799999999999998</v>
      </c>
      <c r="AN5002">
        <v>0.316</v>
      </c>
      <c r="AO5002">
        <v>0.27200000000000002</v>
      </c>
      <c r="AP5002">
        <v>0.307</v>
      </c>
      <c r="AQ5002">
        <v>99</v>
      </c>
      <c r="AR5002">
        <v>7.2</v>
      </c>
      <c r="AS5002">
        <v>17.3</v>
      </c>
      <c r="AT5002">
        <v>12.2</v>
      </c>
      <c r="AU5002">
        <v>8.1999999999999993</v>
      </c>
      <c r="AV5002">
        <v>2.2999999999999998</v>
      </c>
      <c r="AW5002">
        <v>3.4</v>
      </c>
      <c r="AX5002">
        <v>18.2</v>
      </c>
      <c r="AY5002">
        <v>20.100000000000001</v>
      </c>
      <c r="AZ5002">
        <v>-0.7</v>
      </c>
      <c r="BA5002">
        <v>0.7</v>
      </c>
      <c r="BB5002">
        <v>0</v>
      </c>
      <c r="BC5002">
        <v>-4.0000000000000001E-3</v>
      </c>
      <c r="BD5002">
        <v>-5.8</v>
      </c>
      <c r="BE5002">
        <v>2.1</v>
      </c>
      <c r="BF5002">
        <v>-3.7</v>
      </c>
    </row>
    <row r="5003" spans="1:58" x14ac:dyDescent="0.55000000000000004">
      <c r="A5003" t="s">
        <v>461</v>
      </c>
      <c r="B5003" t="s">
        <v>18</v>
      </c>
      <c r="C5003" t="s">
        <v>3138</v>
      </c>
      <c r="D5003">
        <v>0</v>
      </c>
      <c r="E5003">
        <f>IF(OR(ISBLANK(F5003),F5003=61),0,1)</f>
        <v>0</v>
      </c>
      <c r="G5003">
        <f>IF(AND(F5003&lt;31,E5003=1),1,0)</f>
        <v>0</v>
      </c>
      <c r="H5003">
        <f>IF(AND(F5003&gt;=31,E5003=1),1,0)</f>
        <v>0</v>
      </c>
      <c r="I5003">
        <f>IF(AND(F5003&lt;15,E5003=1),1,0)</f>
        <v>0</v>
      </c>
      <c r="J5003">
        <f>IF(F5003=61,1,0)</f>
        <v>0</v>
      </c>
      <c r="K5003" t="s">
        <v>0</v>
      </c>
      <c r="L5003">
        <v>80</v>
      </c>
      <c r="M5003">
        <v>230</v>
      </c>
      <c r="N5003">
        <v>26</v>
      </c>
      <c r="O5003">
        <v>25</v>
      </c>
      <c r="P5003">
        <v>20.2</v>
      </c>
      <c r="Q5003">
        <v>3.7</v>
      </c>
      <c r="R5003">
        <v>5.5</v>
      </c>
      <c r="S5003">
        <v>0.67400000000000004</v>
      </c>
      <c r="T5003">
        <v>3.7</v>
      </c>
      <c r="U5003">
        <v>5.5</v>
      </c>
      <c r="V5003">
        <v>0.67400000000000004</v>
      </c>
      <c r="W5003">
        <v>0</v>
      </c>
      <c r="X5003">
        <v>0</v>
      </c>
      <c r="Y5003">
        <v>0</v>
      </c>
      <c r="Z5003">
        <v>1.4</v>
      </c>
      <c r="AA5003">
        <v>2.2999999999999998</v>
      </c>
      <c r="AB5003">
        <v>0.6</v>
      </c>
      <c r="AC5003">
        <v>2.2000000000000002</v>
      </c>
      <c r="AD5003">
        <v>3.4</v>
      </c>
      <c r="AE5003">
        <v>5.6</v>
      </c>
      <c r="AF5003">
        <v>0.5</v>
      </c>
      <c r="AG5003">
        <v>0.5</v>
      </c>
      <c r="AH5003">
        <v>0.8</v>
      </c>
      <c r="AI5003">
        <v>0.8</v>
      </c>
      <c r="AJ5003">
        <v>3.2</v>
      </c>
      <c r="AK5003">
        <v>8.8000000000000007</v>
      </c>
      <c r="AL5003">
        <v>23.9</v>
      </c>
      <c r="AM5003">
        <v>0.66700000000000004</v>
      </c>
      <c r="AN5003">
        <v>0.67400000000000004</v>
      </c>
      <c r="AO5003">
        <v>0</v>
      </c>
      <c r="AP5003">
        <v>0.41699999999999998</v>
      </c>
      <c r="AQ5003">
        <v>208</v>
      </c>
      <c r="AR5003">
        <v>12.1</v>
      </c>
      <c r="AS5003">
        <v>19.8</v>
      </c>
      <c r="AT5003">
        <v>15.9</v>
      </c>
      <c r="AU5003">
        <v>5.2</v>
      </c>
      <c r="AV5003">
        <v>1.4</v>
      </c>
      <c r="AW5003">
        <v>4.4000000000000004</v>
      </c>
      <c r="AX5003">
        <v>11.3</v>
      </c>
      <c r="AY5003">
        <v>18.3</v>
      </c>
      <c r="AZ5003">
        <v>1.8</v>
      </c>
      <c r="BA5003">
        <v>0.8</v>
      </c>
      <c r="BB5003">
        <v>2.6</v>
      </c>
      <c r="BC5003">
        <v>0.19800000000000001</v>
      </c>
      <c r="BD5003">
        <v>2.1</v>
      </c>
      <c r="BE5003">
        <v>0.6</v>
      </c>
      <c r="BF5003">
        <v>2.7</v>
      </c>
    </row>
    <row r="5004" spans="1:58" x14ac:dyDescent="0.55000000000000004">
      <c r="A5004" t="s">
        <v>341</v>
      </c>
      <c r="B5004" t="s">
        <v>9</v>
      </c>
      <c r="C5004" t="s">
        <v>3139</v>
      </c>
      <c r="D5004">
        <v>0</v>
      </c>
      <c r="E5004">
        <f>IF(OR(ISBLANK(F5004),F5004=61),0,1)</f>
        <v>0</v>
      </c>
      <c r="G5004">
        <f>IF(AND(F5004&lt;31,E5004=1),1,0)</f>
        <v>0</v>
      </c>
      <c r="H5004">
        <f>IF(AND(F5004&gt;=31,E5004=1),1,0)</f>
        <v>0</v>
      </c>
      <c r="I5004">
        <f>IF(AND(F5004&lt;15,E5004=1),1,0)</f>
        <v>0</v>
      </c>
      <c r="J5004">
        <f>IF(F5004=61,1,0)</f>
        <v>0</v>
      </c>
      <c r="K5004" t="s">
        <v>0</v>
      </c>
      <c r="L5004">
        <v>81</v>
      </c>
      <c r="M5004">
        <v>230</v>
      </c>
      <c r="N5004">
        <v>20</v>
      </c>
      <c r="O5004">
        <v>1</v>
      </c>
      <c r="P5004">
        <v>6</v>
      </c>
      <c r="Q5004">
        <v>0.3</v>
      </c>
      <c r="R5004">
        <v>1</v>
      </c>
      <c r="S5004">
        <v>0.25</v>
      </c>
      <c r="T5004">
        <v>0.3</v>
      </c>
      <c r="U5004">
        <v>0.9</v>
      </c>
      <c r="V5004">
        <v>0.29399999999999998</v>
      </c>
      <c r="W5004">
        <v>0</v>
      </c>
      <c r="X5004">
        <v>0.2</v>
      </c>
      <c r="Y5004">
        <v>0</v>
      </c>
      <c r="Z5004">
        <v>0.1</v>
      </c>
      <c r="AA5004">
        <v>0.2</v>
      </c>
      <c r="AB5004">
        <v>0.33300000000000002</v>
      </c>
      <c r="AC5004">
        <v>0.4</v>
      </c>
      <c r="AD5004">
        <v>1.2</v>
      </c>
      <c r="AE5004">
        <v>1.6</v>
      </c>
      <c r="AF5004">
        <v>0.1</v>
      </c>
      <c r="AG5004">
        <v>0.1</v>
      </c>
      <c r="AH5004">
        <v>0</v>
      </c>
      <c r="AI5004">
        <v>0.9</v>
      </c>
      <c r="AJ5004">
        <v>1.1000000000000001</v>
      </c>
      <c r="AK5004">
        <v>0.6</v>
      </c>
      <c r="AL5004">
        <v>-5.4</v>
      </c>
      <c r="AM5004">
        <v>0.25700000000000001</v>
      </c>
      <c r="AN5004">
        <v>0.25</v>
      </c>
      <c r="AO5004">
        <v>0.15</v>
      </c>
      <c r="AP5004">
        <v>0.15</v>
      </c>
      <c r="AQ5004">
        <v>15</v>
      </c>
      <c r="AR5004">
        <v>8.3000000000000007</v>
      </c>
      <c r="AS5004">
        <v>21.2</v>
      </c>
      <c r="AT5004">
        <v>15.1</v>
      </c>
      <c r="AU5004">
        <v>1.3</v>
      </c>
      <c r="AV5004">
        <v>1</v>
      </c>
      <c r="AW5004">
        <v>0</v>
      </c>
      <c r="AX5004">
        <v>44.2</v>
      </c>
      <c r="AY5004">
        <v>16.2</v>
      </c>
      <c r="AZ5004">
        <v>-0.5</v>
      </c>
      <c r="BA5004">
        <v>0.2</v>
      </c>
      <c r="BB5004">
        <v>-0.3</v>
      </c>
      <c r="BC5004">
        <v>-9.8000000000000004E-2</v>
      </c>
      <c r="BD5004">
        <v>-10.9</v>
      </c>
      <c r="BE5004">
        <v>-0.4</v>
      </c>
      <c r="BF5004">
        <v>-11.3</v>
      </c>
    </row>
    <row r="5005" spans="1:58" x14ac:dyDescent="0.55000000000000004">
      <c r="A5005" t="s">
        <v>433</v>
      </c>
      <c r="B5005" t="s">
        <v>18</v>
      </c>
      <c r="C5005" t="s">
        <v>3140</v>
      </c>
      <c r="D5005">
        <v>0</v>
      </c>
      <c r="E5005">
        <f>IF(OR(ISBLANK(F5005),F5005=61),0,1)</f>
        <v>0</v>
      </c>
      <c r="G5005">
        <f>IF(AND(F5005&lt;31,E5005=1),1,0)</f>
        <v>0</v>
      </c>
      <c r="H5005">
        <f>IF(AND(F5005&gt;=31,E5005=1),1,0)</f>
        <v>0</v>
      </c>
      <c r="I5005">
        <f>IF(AND(F5005&lt;15,E5005=1),1,0)</f>
        <v>0</v>
      </c>
      <c r="J5005">
        <f>IF(F5005=61,1,0)</f>
        <v>0</v>
      </c>
      <c r="K5005" t="s">
        <v>0</v>
      </c>
      <c r="L5005">
        <v>79</v>
      </c>
      <c r="M5005">
        <v>235</v>
      </c>
      <c r="N5005">
        <v>26</v>
      </c>
      <c r="O5005">
        <v>2</v>
      </c>
      <c r="P5005">
        <v>8.5</v>
      </c>
      <c r="Q5005">
        <v>0.8</v>
      </c>
      <c r="R5005">
        <v>1.8</v>
      </c>
      <c r="S5005">
        <v>0.47799999999999998</v>
      </c>
      <c r="T5005">
        <v>0.8</v>
      </c>
      <c r="U5005">
        <v>1.8</v>
      </c>
      <c r="V5005">
        <v>0.47799999999999998</v>
      </c>
      <c r="W5005">
        <v>0</v>
      </c>
      <c r="X5005">
        <v>0</v>
      </c>
      <c r="Y5005">
        <v>0</v>
      </c>
      <c r="Z5005">
        <v>0.3</v>
      </c>
      <c r="AA5005">
        <v>0.8</v>
      </c>
      <c r="AB5005">
        <v>0.38100000000000001</v>
      </c>
      <c r="AC5005">
        <v>1</v>
      </c>
      <c r="AD5005">
        <v>1.5</v>
      </c>
      <c r="AE5005">
        <v>2.5</v>
      </c>
      <c r="AF5005">
        <v>0.2</v>
      </c>
      <c r="AG5005">
        <v>0.2</v>
      </c>
      <c r="AH5005">
        <v>0.2</v>
      </c>
      <c r="AI5005">
        <v>0.6</v>
      </c>
      <c r="AJ5005">
        <v>1.3</v>
      </c>
      <c r="AK5005">
        <v>2</v>
      </c>
      <c r="AL5005">
        <v>10.5</v>
      </c>
      <c r="AM5005">
        <v>0.46400000000000002</v>
      </c>
      <c r="AN5005">
        <v>0.47799999999999998</v>
      </c>
      <c r="AO5005">
        <v>0</v>
      </c>
      <c r="AP5005">
        <v>0.45700000000000002</v>
      </c>
      <c r="AQ5005">
        <v>57</v>
      </c>
      <c r="AR5005">
        <v>12.2</v>
      </c>
      <c r="AS5005">
        <v>18.899999999999999</v>
      </c>
      <c r="AT5005">
        <v>15.6</v>
      </c>
      <c r="AU5005">
        <v>3.5</v>
      </c>
      <c r="AV5005">
        <v>1.3</v>
      </c>
      <c r="AW5005">
        <v>1.9</v>
      </c>
      <c r="AX5005">
        <v>21.1</v>
      </c>
      <c r="AY5005">
        <v>15.8</v>
      </c>
      <c r="AZ5005">
        <v>0</v>
      </c>
      <c r="BA5005">
        <v>0.3</v>
      </c>
      <c r="BB5005">
        <v>0.3</v>
      </c>
      <c r="BC5005">
        <v>5.1999999999999998E-2</v>
      </c>
      <c r="BD5005">
        <v>-5.5</v>
      </c>
      <c r="BE5005">
        <v>-1.9</v>
      </c>
      <c r="BF5005">
        <v>-7.5</v>
      </c>
    </row>
    <row r="5006" spans="1:58" x14ac:dyDescent="0.55000000000000004">
      <c r="A5006" t="s">
        <v>433</v>
      </c>
      <c r="B5006" t="s">
        <v>3</v>
      </c>
      <c r="C5006" t="s">
        <v>3140</v>
      </c>
      <c r="D5006">
        <v>0</v>
      </c>
      <c r="E5006">
        <f>IF(OR(ISBLANK(F5006),F5006=61),0,1)</f>
        <v>0</v>
      </c>
      <c r="G5006">
        <f>IF(AND(F5006&lt;31,E5006=1),1,0)</f>
        <v>0</v>
      </c>
      <c r="H5006">
        <f>IF(AND(F5006&gt;=31,E5006=1),1,0)</f>
        <v>0</v>
      </c>
      <c r="I5006">
        <f>IF(AND(F5006&lt;15,E5006=1),1,0)</f>
        <v>0</v>
      </c>
      <c r="J5006">
        <f>IF(F5006=61,1,0)</f>
        <v>0</v>
      </c>
      <c r="K5006" t="s">
        <v>0</v>
      </c>
      <c r="L5006">
        <v>79</v>
      </c>
      <c r="M5006">
        <v>235</v>
      </c>
      <c r="N5006">
        <v>28</v>
      </c>
      <c r="O5006">
        <v>5</v>
      </c>
      <c r="P5006">
        <v>10.1</v>
      </c>
      <c r="Q5006">
        <v>1</v>
      </c>
      <c r="R5006">
        <v>2.5</v>
      </c>
      <c r="S5006">
        <v>0.39100000000000001</v>
      </c>
      <c r="T5006">
        <v>1</v>
      </c>
      <c r="U5006">
        <v>2.5</v>
      </c>
      <c r="V5006">
        <v>0.39100000000000001</v>
      </c>
      <c r="W5006">
        <v>0</v>
      </c>
      <c r="X5006">
        <v>0</v>
      </c>
      <c r="Y5006">
        <v>0</v>
      </c>
      <c r="Z5006">
        <v>0.6</v>
      </c>
      <c r="AA5006">
        <v>1.1000000000000001</v>
      </c>
      <c r="AB5006">
        <v>0.53100000000000003</v>
      </c>
      <c r="AC5006">
        <v>0.9</v>
      </c>
      <c r="AD5006">
        <v>1.5</v>
      </c>
      <c r="AE5006">
        <v>2.4</v>
      </c>
      <c r="AF5006">
        <v>0.6</v>
      </c>
      <c r="AG5006">
        <v>0.1</v>
      </c>
      <c r="AH5006">
        <v>0.2</v>
      </c>
      <c r="AI5006">
        <v>0.7</v>
      </c>
      <c r="AJ5006">
        <v>1.3</v>
      </c>
      <c r="AK5006">
        <v>2.5</v>
      </c>
      <c r="AL5006">
        <v>9.6</v>
      </c>
      <c r="AM5006">
        <v>0.42199999999999999</v>
      </c>
      <c r="AN5006">
        <v>0.39100000000000001</v>
      </c>
      <c r="AO5006">
        <v>0</v>
      </c>
      <c r="AP5006">
        <v>0.46400000000000002</v>
      </c>
      <c r="AQ5006">
        <v>80</v>
      </c>
      <c r="AR5006">
        <v>9.6999999999999993</v>
      </c>
      <c r="AS5006">
        <v>16.100000000000001</v>
      </c>
      <c r="AT5006">
        <v>12.8</v>
      </c>
      <c r="AU5006">
        <v>12.4</v>
      </c>
      <c r="AV5006">
        <v>0.8</v>
      </c>
      <c r="AW5006">
        <v>2.6</v>
      </c>
      <c r="AX5006">
        <v>19.2</v>
      </c>
      <c r="AY5006">
        <v>18.8</v>
      </c>
      <c r="AZ5006">
        <v>-0.1</v>
      </c>
      <c r="BA5006">
        <v>0.3</v>
      </c>
      <c r="BB5006">
        <v>0.1</v>
      </c>
      <c r="BC5006">
        <v>1.9E-2</v>
      </c>
      <c r="BD5006">
        <v>-7.5</v>
      </c>
      <c r="BE5006">
        <v>-1.4</v>
      </c>
      <c r="BF5006">
        <v>-9</v>
      </c>
    </row>
    <row r="5007" spans="1:58" x14ac:dyDescent="0.55000000000000004">
      <c r="A5007" t="s">
        <v>433</v>
      </c>
      <c r="B5007" t="s">
        <v>6</v>
      </c>
      <c r="C5007" t="s">
        <v>3140</v>
      </c>
      <c r="D5007">
        <v>0</v>
      </c>
      <c r="E5007">
        <f>IF(OR(ISBLANK(F5007),F5007=61),0,1)</f>
        <v>0</v>
      </c>
      <c r="G5007">
        <f>IF(AND(F5007&lt;31,E5007=1),1,0)</f>
        <v>0</v>
      </c>
      <c r="H5007">
        <f>IF(AND(F5007&gt;=31,E5007=1),1,0)</f>
        <v>0</v>
      </c>
      <c r="I5007">
        <f>IF(AND(F5007&lt;15,E5007=1),1,0)</f>
        <v>0</v>
      </c>
      <c r="J5007">
        <f>IF(F5007=61,1,0)</f>
        <v>0</v>
      </c>
      <c r="K5007" t="s">
        <v>0</v>
      </c>
      <c r="L5007">
        <v>79</v>
      </c>
      <c r="M5007">
        <v>235</v>
      </c>
      <c r="N5007">
        <v>30</v>
      </c>
      <c r="O5007">
        <v>3</v>
      </c>
      <c r="P5007">
        <v>11.5</v>
      </c>
      <c r="Q5007">
        <v>1.4</v>
      </c>
      <c r="R5007">
        <v>3.1</v>
      </c>
      <c r="S5007">
        <v>0.46700000000000003</v>
      </c>
      <c r="T5007">
        <v>1.4</v>
      </c>
      <c r="U5007">
        <v>3</v>
      </c>
      <c r="V5007">
        <v>0.47299999999999998</v>
      </c>
      <c r="W5007">
        <v>0</v>
      </c>
      <c r="X5007">
        <v>0</v>
      </c>
      <c r="Y5007">
        <v>0</v>
      </c>
      <c r="Z5007">
        <v>0.8</v>
      </c>
      <c r="AA5007">
        <v>1.3</v>
      </c>
      <c r="AB5007">
        <v>0.6409999999999999</v>
      </c>
      <c r="AC5007">
        <v>1</v>
      </c>
      <c r="AD5007">
        <v>1.4</v>
      </c>
      <c r="AE5007">
        <v>2.4</v>
      </c>
      <c r="AF5007">
        <v>0.5</v>
      </c>
      <c r="AG5007">
        <v>0.3</v>
      </c>
      <c r="AH5007">
        <v>0.2</v>
      </c>
      <c r="AI5007">
        <v>0.8</v>
      </c>
      <c r="AJ5007">
        <v>1.3</v>
      </c>
      <c r="AK5007">
        <v>3.7</v>
      </c>
      <c r="AL5007">
        <v>12.9</v>
      </c>
      <c r="AM5007">
        <v>0.502</v>
      </c>
      <c r="AN5007">
        <v>0.46700000000000003</v>
      </c>
      <c r="AO5007">
        <v>1.0999999999999999E-2</v>
      </c>
      <c r="AP5007">
        <v>0.42399999999999999</v>
      </c>
      <c r="AQ5007">
        <v>114</v>
      </c>
      <c r="AR5007">
        <v>9.1999999999999993</v>
      </c>
      <c r="AS5007">
        <v>14.7</v>
      </c>
      <c r="AT5007">
        <v>11.8</v>
      </c>
      <c r="AU5007">
        <v>9.6999999999999993</v>
      </c>
      <c r="AV5007">
        <v>1.4</v>
      </c>
      <c r="AW5007">
        <v>1.8</v>
      </c>
      <c r="AX5007">
        <v>18.399999999999999</v>
      </c>
      <c r="AY5007">
        <v>19.899999999999999</v>
      </c>
      <c r="AZ5007">
        <v>0.2</v>
      </c>
      <c r="BA5007">
        <v>0.3</v>
      </c>
      <c r="BB5007">
        <v>0.5</v>
      </c>
      <c r="BC5007">
        <v>5.5E-2</v>
      </c>
      <c r="BD5007">
        <v>-6</v>
      </c>
      <c r="BE5007">
        <v>-2.4</v>
      </c>
      <c r="BF5007">
        <v>-8.4</v>
      </c>
    </row>
    <row r="5008" spans="1:58" x14ac:dyDescent="0.55000000000000004">
      <c r="A5008" t="s">
        <v>1260</v>
      </c>
      <c r="B5008" t="s">
        <v>9</v>
      </c>
      <c r="C5008" t="s">
        <v>3141</v>
      </c>
      <c r="D5008">
        <v>0</v>
      </c>
      <c r="E5008">
        <f>IF(OR(ISBLANK(F5008),F5008=61),0,1)</f>
        <v>0</v>
      </c>
      <c r="G5008">
        <f>IF(AND(F5008&lt;31,E5008=1),1,0)</f>
        <v>0</v>
      </c>
      <c r="H5008">
        <f>IF(AND(F5008&gt;=31,E5008=1),1,0)</f>
        <v>0</v>
      </c>
      <c r="I5008">
        <f>IF(AND(F5008&lt;15,E5008=1),1,0)</f>
        <v>0</v>
      </c>
      <c r="J5008">
        <f>IF(F5008=61,1,0)</f>
        <v>0</v>
      </c>
      <c r="K5008" t="s">
        <v>0</v>
      </c>
      <c r="L5008">
        <v>84</v>
      </c>
      <c r="M5008">
        <v>230</v>
      </c>
      <c r="N5008">
        <v>24</v>
      </c>
      <c r="O5008">
        <v>3</v>
      </c>
      <c r="P5008">
        <v>7</v>
      </c>
      <c r="Q5008">
        <v>0.8</v>
      </c>
      <c r="R5008">
        <v>2.1</v>
      </c>
      <c r="S5008">
        <v>0.39200000000000002</v>
      </c>
      <c r="T5008">
        <v>0.8</v>
      </c>
      <c r="U5008">
        <v>2.1</v>
      </c>
      <c r="V5008">
        <v>0.4</v>
      </c>
      <c r="W5008">
        <v>0</v>
      </c>
      <c r="X5008">
        <v>0</v>
      </c>
      <c r="Y5008">
        <v>0</v>
      </c>
      <c r="Z5008">
        <v>1</v>
      </c>
      <c r="AA5008">
        <v>1.4</v>
      </c>
      <c r="AB5008">
        <v>0.67599999999999993</v>
      </c>
      <c r="AC5008">
        <v>0.6</v>
      </c>
      <c r="AD5008">
        <v>1.2</v>
      </c>
      <c r="AE5008">
        <v>1.8</v>
      </c>
      <c r="AF5008">
        <v>0.1</v>
      </c>
      <c r="AG5008">
        <v>0.1</v>
      </c>
      <c r="AH5008">
        <v>0.3</v>
      </c>
      <c r="AI5008">
        <v>0.7</v>
      </c>
      <c r="AJ5008">
        <v>1</v>
      </c>
      <c r="AK5008">
        <v>2.6</v>
      </c>
      <c r="AL5008">
        <v>11.6</v>
      </c>
      <c r="AM5008">
        <v>0.46899999999999997</v>
      </c>
      <c r="AN5008">
        <v>0.39200000000000002</v>
      </c>
      <c r="AO5008">
        <v>0.02</v>
      </c>
      <c r="AP5008">
        <v>0.66700000000000004</v>
      </c>
      <c r="AQ5008">
        <v>62</v>
      </c>
      <c r="AR5008">
        <v>9.1999999999999993</v>
      </c>
      <c r="AS5008">
        <v>18.899999999999999</v>
      </c>
      <c r="AT5008">
        <v>13.9</v>
      </c>
      <c r="AU5008">
        <v>3.8</v>
      </c>
      <c r="AV5008">
        <v>0.7</v>
      </c>
      <c r="AW5008">
        <v>4.5</v>
      </c>
      <c r="AX5008">
        <v>19.2</v>
      </c>
      <c r="AY5008">
        <v>23.8</v>
      </c>
      <c r="AZ5008">
        <v>0</v>
      </c>
      <c r="BA5008">
        <v>0.3</v>
      </c>
      <c r="BB5008">
        <v>0.2</v>
      </c>
      <c r="BC5008">
        <v>5.2999999999999999E-2</v>
      </c>
      <c r="BD5008">
        <v>-8.3000000000000007</v>
      </c>
      <c r="BE5008">
        <v>-2.2000000000000002</v>
      </c>
      <c r="BF5008">
        <v>-10.6</v>
      </c>
    </row>
    <row r="5009" spans="1:58" x14ac:dyDescent="0.55000000000000004">
      <c r="A5009" t="s">
        <v>441</v>
      </c>
      <c r="B5009" t="s">
        <v>18</v>
      </c>
      <c r="C5009" t="s">
        <v>3142</v>
      </c>
      <c r="D5009">
        <v>0</v>
      </c>
      <c r="E5009">
        <f>IF(OR(ISBLANK(F5009),F5009=61),0,1)</f>
        <v>0</v>
      </c>
      <c r="G5009">
        <f>IF(AND(F5009&lt;31,E5009=1),1,0)</f>
        <v>0</v>
      </c>
      <c r="H5009">
        <f>IF(AND(F5009&gt;=31,E5009=1),1,0)</f>
        <v>0</v>
      </c>
      <c r="I5009">
        <f>IF(AND(F5009&lt;15,E5009=1),1,0)</f>
        <v>0</v>
      </c>
      <c r="J5009">
        <f>IF(F5009=61,1,0)</f>
        <v>0</v>
      </c>
      <c r="K5009" t="s">
        <v>0</v>
      </c>
      <c r="L5009">
        <v>80</v>
      </c>
      <c r="M5009">
        <v>225</v>
      </c>
      <c r="N5009">
        <v>1</v>
      </c>
      <c r="O5009">
        <v>1</v>
      </c>
      <c r="P5009">
        <v>25</v>
      </c>
      <c r="Q5009">
        <v>1</v>
      </c>
      <c r="R5009">
        <v>3</v>
      </c>
      <c r="S5009">
        <v>0.33300000000000002</v>
      </c>
      <c r="T5009">
        <v>1</v>
      </c>
      <c r="U5009">
        <v>3</v>
      </c>
      <c r="V5009">
        <v>0.33300000000000002</v>
      </c>
      <c r="W5009">
        <v>0</v>
      </c>
      <c r="X5009">
        <v>0</v>
      </c>
      <c r="Y5009">
        <v>0</v>
      </c>
      <c r="Z5009">
        <v>1</v>
      </c>
      <c r="AA5009">
        <v>3</v>
      </c>
      <c r="AB5009">
        <v>0.33300000000000002</v>
      </c>
      <c r="AC5009">
        <v>0</v>
      </c>
      <c r="AD5009">
        <v>4</v>
      </c>
      <c r="AE5009">
        <v>4</v>
      </c>
      <c r="AF5009">
        <v>0</v>
      </c>
      <c r="AG5009">
        <v>1</v>
      </c>
      <c r="AH5009">
        <v>0</v>
      </c>
      <c r="AI5009">
        <v>3</v>
      </c>
      <c r="AJ5009">
        <v>0</v>
      </c>
      <c r="AK5009">
        <v>3</v>
      </c>
      <c r="AL5009">
        <v>-0.8</v>
      </c>
      <c r="AM5009">
        <v>0.33900000000000002</v>
      </c>
      <c r="AN5009">
        <v>0.33300000000000002</v>
      </c>
      <c r="AO5009">
        <v>0</v>
      </c>
      <c r="AP5009">
        <v>1</v>
      </c>
      <c r="AQ5009">
        <v>3</v>
      </c>
      <c r="AR5009">
        <v>0</v>
      </c>
      <c r="AS5009">
        <v>18.7</v>
      </c>
      <c r="AT5009">
        <v>8.6999999999999993</v>
      </c>
      <c r="AU5009">
        <v>0</v>
      </c>
      <c r="AV5009">
        <v>2.2999999999999998</v>
      </c>
      <c r="AW5009">
        <v>0</v>
      </c>
      <c r="AX5009">
        <v>40.4</v>
      </c>
      <c r="AY5009">
        <v>14.3</v>
      </c>
      <c r="AZ5009">
        <v>-0.1</v>
      </c>
      <c r="BA5009">
        <v>0</v>
      </c>
      <c r="BB5009">
        <v>-0.1</v>
      </c>
      <c r="BC5009">
        <v>-0.115</v>
      </c>
      <c r="BD5009">
        <v>-14.8</v>
      </c>
      <c r="BE5009">
        <v>-4.7</v>
      </c>
      <c r="BF5009">
        <v>-19.5</v>
      </c>
    </row>
    <row r="5010" spans="1:58" x14ac:dyDescent="0.55000000000000004">
      <c r="A5010" t="s">
        <v>266</v>
      </c>
      <c r="B5010" t="s">
        <v>3</v>
      </c>
      <c r="C5010" t="s">
        <v>3143</v>
      </c>
      <c r="D5010">
        <v>0</v>
      </c>
      <c r="E5010">
        <f>IF(OR(ISBLANK(F5010),F5010=61),0,1)</f>
        <v>0</v>
      </c>
      <c r="G5010">
        <f>IF(AND(F5010&lt;31,E5010=1),1,0)</f>
        <v>0</v>
      </c>
      <c r="H5010">
        <f>IF(AND(F5010&gt;=31,E5010=1),1,0)</f>
        <v>0</v>
      </c>
      <c r="I5010">
        <f>IF(AND(F5010&lt;15,E5010=1),1,0)</f>
        <v>0</v>
      </c>
      <c r="J5010">
        <f>IF(F5010=61,1,0)</f>
        <v>0</v>
      </c>
      <c r="K5010" t="s">
        <v>0</v>
      </c>
      <c r="L5010">
        <v>79</v>
      </c>
      <c r="M5010">
        <v>195</v>
      </c>
      <c r="N5010">
        <v>19</v>
      </c>
      <c r="O5010">
        <v>1</v>
      </c>
      <c r="P5010">
        <v>7.7</v>
      </c>
      <c r="Q5010">
        <v>0.9</v>
      </c>
      <c r="R5010">
        <v>2.5</v>
      </c>
      <c r="S5010">
        <v>0.375</v>
      </c>
      <c r="T5010">
        <v>0.5</v>
      </c>
      <c r="U5010">
        <v>1.1000000000000001</v>
      </c>
      <c r="V5010">
        <v>0.5</v>
      </c>
      <c r="W5010">
        <v>0.4</v>
      </c>
      <c r="X5010">
        <v>1.5</v>
      </c>
      <c r="Y5010">
        <v>0.28599999999999998</v>
      </c>
      <c r="Z5010">
        <v>0.5</v>
      </c>
      <c r="AA5010">
        <v>0.6</v>
      </c>
      <c r="AB5010">
        <v>0.81799999999999995</v>
      </c>
      <c r="AC5010">
        <v>0.2</v>
      </c>
      <c r="AD5010">
        <v>0.6</v>
      </c>
      <c r="AE5010">
        <v>0.8</v>
      </c>
      <c r="AF5010">
        <v>0.3</v>
      </c>
      <c r="AG5010">
        <v>0.1</v>
      </c>
      <c r="AH5010">
        <v>0.1</v>
      </c>
      <c r="AI5010">
        <v>0.2</v>
      </c>
      <c r="AJ5010">
        <v>0.6</v>
      </c>
      <c r="AK5010">
        <v>2.8</v>
      </c>
      <c r="AL5010">
        <v>12.3</v>
      </c>
      <c r="AM5010">
        <v>0.498</v>
      </c>
      <c r="AN5010">
        <v>0.45800000000000002</v>
      </c>
      <c r="AO5010">
        <v>0.58299999999999996</v>
      </c>
      <c r="AP5010">
        <v>0.22900000000000001</v>
      </c>
      <c r="AQ5010">
        <v>48</v>
      </c>
      <c r="AR5010">
        <v>2.7</v>
      </c>
      <c r="AS5010">
        <v>9.1999999999999993</v>
      </c>
      <c r="AT5010">
        <v>5.7</v>
      </c>
      <c r="AU5010">
        <v>8.9</v>
      </c>
      <c r="AV5010">
        <v>0.8</v>
      </c>
      <c r="AW5010">
        <v>1.4</v>
      </c>
      <c r="AX5010">
        <v>7</v>
      </c>
      <c r="AY5010">
        <v>18.5</v>
      </c>
      <c r="AZ5010">
        <v>0.2</v>
      </c>
      <c r="BA5010">
        <v>0</v>
      </c>
      <c r="BB5010">
        <v>0.3</v>
      </c>
      <c r="BC5010">
        <v>7.0000000000000007E-2</v>
      </c>
      <c r="BD5010">
        <v>-2</v>
      </c>
      <c r="BE5010">
        <v>-4.5</v>
      </c>
      <c r="BF5010">
        <v>-6.4</v>
      </c>
    </row>
    <row r="5011" spans="1:58" x14ac:dyDescent="0.55000000000000004">
      <c r="A5011" t="s">
        <v>266</v>
      </c>
      <c r="B5011" t="s">
        <v>6</v>
      </c>
      <c r="C5011" t="s">
        <v>3143</v>
      </c>
      <c r="D5011">
        <v>0</v>
      </c>
      <c r="E5011">
        <f>IF(OR(ISBLANK(F5011),F5011=61),0,1)</f>
        <v>0</v>
      </c>
      <c r="G5011">
        <f>IF(AND(F5011&lt;31,E5011=1),1,0)</f>
        <v>0</v>
      </c>
      <c r="H5011">
        <f>IF(AND(F5011&gt;=31,E5011=1),1,0)</f>
        <v>0</v>
      </c>
      <c r="I5011">
        <f>IF(AND(F5011&lt;15,E5011=1),1,0)</f>
        <v>0</v>
      </c>
      <c r="J5011">
        <f>IF(F5011=61,1,0)</f>
        <v>0</v>
      </c>
      <c r="K5011" t="s">
        <v>0</v>
      </c>
      <c r="L5011">
        <v>79</v>
      </c>
      <c r="M5011">
        <v>195</v>
      </c>
      <c r="N5011">
        <v>11</v>
      </c>
      <c r="O5011">
        <v>0</v>
      </c>
      <c r="P5011">
        <v>4.0999999999999996</v>
      </c>
      <c r="Q5011">
        <v>0.1</v>
      </c>
      <c r="R5011">
        <v>1</v>
      </c>
      <c r="S5011">
        <v>9.0999999999999998E-2</v>
      </c>
      <c r="T5011">
        <v>0.1</v>
      </c>
      <c r="U5011">
        <v>0.2</v>
      </c>
      <c r="V5011">
        <v>0.5</v>
      </c>
      <c r="W5011">
        <v>0</v>
      </c>
      <c r="X5011">
        <v>0.8</v>
      </c>
      <c r="Y5011">
        <v>0</v>
      </c>
      <c r="Z5011">
        <v>0.4</v>
      </c>
      <c r="AA5011">
        <v>0.8</v>
      </c>
      <c r="AB5011">
        <v>0.44400000000000001</v>
      </c>
      <c r="AC5011">
        <v>0.1</v>
      </c>
      <c r="AD5011">
        <v>0.5</v>
      </c>
      <c r="AE5011">
        <v>0.6</v>
      </c>
      <c r="AF5011">
        <v>0.1</v>
      </c>
      <c r="AG5011">
        <v>0</v>
      </c>
      <c r="AH5011">
        <v>0</v>
      </c>
      <c r="AI5011">
        <v>0</v>
      </c>
      <c r="AJ5011">
        <v>0.3</v>
      </c>
      <c r="AK5011">
        <v>0.5</v>
      </c>
      <c r="AL5011">
        <v>-2.2000000000000002</v>
      </c>
      <c r="AM5011">
        <v>0.19600000000000001</v>
      </c>
      <c r="AN5011">
        <v>9.0999999999999998E-2</v>
      </c>
      <c r="AO5011">
        <v>0.81799999999999995</v>
      </c>
      <c r="AP5011">
        <v>0.81799999999999995</v>
      </c>
      <c r="AQ5011">
        <v>6</v>
      </c>
      <c r="AR5011">
        <v>2.2000000000000002</v>
      </c>
      <c r="AS5011">
        <v>15.4</v>
      </c>
      <c r="AT5011">
        <v>8.3000000000000007</v>
      </c>
      <c r="AU5011">
        <v>4.2</v>
      </c>
      <c r="AV5011">
        <v>0</v>
      </c>
      <c r="AW5011">
        <v>0</v>
      </c>
      <c r="AX5011">
        <v>0</v>
      </c>
      <c r="AY5011">
        <v>16.600000000000001</v>
      </c>
      <c r="AZ5011">
        <v>-0.1</v>
      </c>
      <c r="BA5011">
        <v>0</v>
      </c>
      <c r="BB5011">
        <v>-0.1</v>
      </c>
      <c r="BC5011">
        <v>-9.5000000000000001E-2</v>
      </c>
      <c r="BD5011">
        <v>-9.5</v>
      </c>
      <c r="BE5011">
        <v>-6.5</v>
      </c>
      <c r="BF5011">
        <v>-15.9</v>
      </c>
    </row>
    <row r="5012" spans="1:58" x14ac:dyDescent="0.55000000000000004">
      <c r="A5012" t="s">
        <v>568</v>
      </c>
      <c r="B5012" t="s">
        <v>18</v>
      </c>
      <c r="C5012" t="s">
        <v>3144</v>
      </c>
      <c r="D5012">
        <v>0</v>
      </c>
      <c r="E5012">
        <f>IF(OR(ISBLANK(F5012),F5012=61),0,1)</f>
        <v>0</v>
      </c>
      <c r="G5012">
        <f>IF(AND(F5012&lt;31,E5012=1),1,0)</f>
        <v>0</v>
      </c>
      <c r="H5012">
        <f>IF(AND(F5012&gt;=31,E5012=1),1,0)</f>
        <v>0</v>
      </c>
      <c r="I5012">
        <f>IF(AND(F5012&lt;15,E5012=1),1,0)</f>
        <v>0</v>
      </c>
      <c r="J5012">
        <f>IF(F5012=61,1,0)</f>
        <v>0</v>
      </c>
      <c r="K5012" t="s">
        <v>0</v>
      </c>
      <c r="L5012">
        <v>79</v>
      </c>
      <c r="M5012">
        <v>215</v>
      </c>
      <c r="N5012">
        <v>28</v>
      </c>
      <c r="O5012">
        <v>1</v>
      </c>
      <c r="P5012">
        <v>10.3</v>
      </c>
      <c r="Q5012">
        <v>1.4</v>
      </c>
      <c r="R5012">
        <v>4</v>
      </c>
      <c r="S5012">
        <v>0.35699999999999998</v>
      </c>
      <c r="T5012">
        <v>1.3</v>
      </c>
      <c r="U5012">
        <v>3.2</v>
      </c>
      <c r="V5012">
        <v>0.41099999999999998</v>
      </c>
      <c r="W5012">
        <v>0.1</v>
      </c>
      <c r="X5012">
        <v>0.8</v>
      </c>
      <c r="Y5012">
        <v>0.13600000000000001</v>
      </c>
      <c r="Z5012">
        <v>0.8</v>
      </c>
      <c r="AA5012">
        <v>1.6</v>
      </c>
      <c r="AB5012">
        <v>0.5</v>
      </c>
      <c r="AC5012">
        <v>1.1000000000000001</v>
      </c>
      <c r="AD5012">
        <v>1.4</v>
      </c>
      <c r="AE5012">
        <v>2.5</v>
      </c>
      <c r="AF5012">
        <v>0.1</v>
      </c>
      <c r="AG5012">
        <v>0.3</v>
      </c>
      <c r="AH5012">
        <v>0.4</v>
      </c>
      <c r="AI5012">
        <v>0.6</v>
      </c>
      <c r="AJ5012">
        <v>0.8</v>
      </c>
      <c r="AK5012">
        <v>3.8</v>
      </c>
      <c r="AL5012">
        <v>13.7</v>
      </c>
      <c r="AM5012">
        <v>0.39500000000000002</v>
      </c>
      <c r="AN5012">
        <v>0.371</v>
      </c>
      <c r="AO5012">
        <v>0.19600000000000001</v>
      </c>
      <c r="AP5012">
        <v>0.39300000000000002</v>
      </c>
      <c r="AQ5012">
        <v>105</v>
      </c>
      <c r="AR5012">
        <v>12.3</v>
      </c>
      <c r="AS5012">
        <v>14.7</v>
      </c>
      <c r="AT5012">
        <v>13.5</v>
      </c>
      <c r="AU5012">
        <v>1.6</v>
      </c>
      <c r="AV5012">
        <v>1.9</v>
      </c>
      <c r="AW5012">
        <v>5</v>
      </c>
      <c r="AX5012">
        <v>10.7</v>
      </c>
      <c r="AY5012">
        <v>26.6</v>
      </c>
      <c r="AZ5012">
        <v>-0.1</v>
      </c>
      <c r="BA5012">
        <v>0.4</v>
      </c>
      <c r="BB5012">
        <v>0.3</v>
      </c>
      <c r="BC5012">
        <v>4.2999999999999997E-2</v>
      </c>
      <c r="BD5012">
        <v>-6.1</v>
      </c>
      <c r="BE5012">
        <v>-2.2000000000000002</v>
      </c>
      <c r="BF5012">
        <v>-8.3000000000000007</v>
      </c>
    </row>
    <row r="5013" spans="1:58" x14ac:dyDescent="0.55000000000000004">
      <c r="A5013" t="s">
        <v>782</v>
      </c>
      <c r="B5013" t="s">
        <v>18</v>
      </c>
      <c r="C5013" t="s">
        <v>3145</v>
      </c>
      <c r="D5013">
        <v>0</v>
      </c>
      <c r="E5013">
        <f>IF(OR(ISBLANK(F5013),F5013=61),0,1)</f>
        <v>0</v>
      </c>
      <c r="G5013">
        <f>IF(AND(F5013&lt;31,E5013=1),1,0)</f>
        <v>0</v>
      </c>
      <c r="H5013">
        <f>IF(AND(F5013&gt;=31,E5013=1),1,0)</f>
        <v>0</v>
      </c>
      <c r="I5013">
        <f>IF(AND(F5013&lt;15,E5013=1),1,0)</f>
        <v>0</v>
      </c>
      <c r="J5013">
        <f>IF(F5013=61,1,0)</f>
        <v>0</v>
      </c>
      <c r="K5013" t="s">
        <v>0</v>
      </c>
      <c r="L5013">
        <v>79</v>
      </c>
      <c r="M5013">
        <v>180</v>
      </c>
      <c r="N5013">
        <v>29</v>
      </c>
      <c r="O5013">
        <v>0</v>
      </c>
      <c r="P5013">
        <v>8.3000000000000007</v>
      </c>
      <c r="Q5013">
        <v>0.6</v>
      </c>
      <c r="R5013">
        <v>1.8</v>
      </c>
      <c r="S5013">
        <v>0.34599999999999997</v>
      </c>
      <c r="T5013">
        <v>0.6</v>
      </c>
      <c r="U5013">
        <v>1.8</v>
      </c>
      <c r="V5013">
        <v>0.34599999999999997</v>
      </c>
      <c r="W5013">
        <v>0</v>
      </c>
      <c r="X5013">
        <v>0</v>
      </c>
      <c r="Y5013">
        <v>0</v>
      </c>
      <c r="Z5013">
        <v>0.3</v>
      </c>
      <c r="AA5013">
        <v>0.6</v>
      </c>
      <c r="AB5013">
        <v>0.58799999999999997</v>
      </c>
      <c r="AC5013">
        <v>0.6</v>
      </c>
      <c r="AD5013">
        <v>0.8</v>
      </c>
      <c r="AE5013">
        <v>1.4</v>
      </c>
      <c r="AF5013">
        <v>0.1</v>
      </c>
      <c r="AG5013">
        <v>0.1</v>
      </c>
      <c r="AH5013">
        <v>0.4</v>
      </c>
      <c r="AI5013">
        <v>0.4</v>
      </c>
      <c r="AJ5013">
        <v>0.6</v>
      </c>
      <c r="AK5013">
        <v>1.6</v>
      </c>
      <c r="AL5013">
        <v>7.8</v>
      </c>
      <c r="AM5013">
        <v>0.38300000000000001</v>
      </c>
      <c r="AN5013">
        <v>0.34599999999999997</v>
      </c>
      <c r="AO5013">
        <v>0</v>
      </c>
      <c r="AP5013">
        <v>0.32700000000000001</v>
      </c>
      <c r="AQ5013">
        <v>49</v>
      </c>
      <c r="AR5013">
        <v>8.6999999999999993</v>
      </c>
      <c r="AS5013">
        <v>10.7</v>
      </c>
      <c r="AT5013">
        <v>9.6999999999999993</v>
      </c>
      <c r="AU5013">
        <v>3.6</v>
      </c>
      <c r="AV5013">
        <v>0.5</v>
      </c>
      <c r="AW5013">
        <v>5.3</v>
      </c>
      <c r="AX5013">
        <v>16.600000000000001</v>
      </c>
      <c r="AY5013">
        <v>16.100000000000001</v>
      </c>
      <c r="AZ5013">
        <v>-0.2</v>
      </c>
      <c r="BA5013">
        <v>0.1</v>
      </c>
      <c r="BB5013">
        <v>-0.1</v>
      </c>
      <c r="BC5013">
        <v>-1.4E-2</v>
      </c>
      <c r="BD5013">
        <v>-8</v>
      </c>
      <c r="BE5013">
        <v>-1.9</v>
      </c>
      <c r="BF5013">
        <v>-9.9</v>
      </c>
    </row>
    <row r="5014" spans="1:58" x14ac:dyDescent="0.55000000000000004">
      <c r="A5014" t="s">
        <v>782</v>
      </c>
      <c r="B5014" t="s">
        <v>3</v>
      </c>
      <c r="C5014" t="s">
        <v>3145</v>
      </c>
      <c r="D5014">
        <v>0</v>
      </c>
      <c r="E5014">
        <f>IF(OR(ISBLANK(F5014),F5014=61),0,1)</f>
        <v>0</v>
      </c>
      <c r="G5014">
        <f>IF(AND(F5014&lt;31,E5014=1),1,0)</f>
        <v>0</v>
      </c>
      <c r="H5014">
        <f>IF(AND(F5014&gt;=31,E5014=1),1,0)</f>
        <v>0</v>
      </c>
      <c r="I5014">
        <f>IF(AND(F5014&lt;15,E5014=1),1,0)</f>
        <v>0</v>
      </c>
      <c r="J5014">
        <f>IF(F5014=61,1,0)</f>
        <v>0</v>
      </c>
      <c r="K5014" t="s">
        <v>0</v>
      </c>
      <c r="L5014">
        <v>79</v>
      </c>
      <c r="M5014">
        <v>180</v>
      </c>
      <c r="N5014">
        <v>28</v>
      </c>
      <c r="O5014">
        <v>17</v>
      </c>
      <c r="P5014">
        <v>20.7</v>
      </c>
      <c r="Q5014">
        <v>3.2</v>
      </c>
      <c r="R5014">
        <v>6.8</v>
      </c>
      <c r="S5014">
        <v>0.47099999999999997</v>
      </c>
      <c r="T5014">
        <v>3.2</v>
      </c>
      <c r="U5014">
        <v>6.8</v>
      </c>
      <c r="V5014">
        <v>0.47399999999999998</v>
      </c>
      <c r="W5014">
        <v>0</v>
      </c>
      <c r="X5014">
        <v>0</v>
      </c>
      <c r="Y5014">
        <v>0</v>
      </c>
      <c r="Z5014">
        <v>1</v>
      </c>
      <c r="AA5014">
        <v>1.3</v>
      </c>
      <c r="AB5014">
        <v>0.78400000000000003</v>
      </c>
      <c r="AC5014">
        <v>1.2</v>
      </c>
      <c r="AD5014">
        <v>2.5</v>
      </c>
      <c r="AE5014">
        <v>3.8</v>
      </c>
      <c r="AF5014">
        <v>1</v>
      </c>
      <c r="AG5014">
        <v>0.6</v>
      </c>
      <c r="AH5014">
        <v>0.8</v>
      </c>
      <c r="AI5014">
        <v>1.1000000000000001</v>
      </c>
      <c r="AJ5014">
        <v>2.1</v>
      </c>
      <c r="AK5014">
        <v>7.5</v>
      </c>
      <c r="AL5014">
        <v>15.6</v>
      </c>
      <c r="AM5014">
        <v>0.501</v>
      </c>
      <c r="AN5014">
        <v>0.47099999999999997</v>
      </c>
      <c r="AO5014">
        <v>5.0000000000000001E-3</v>
      </c>
      <c r="AP5014">
        <v>0.19400000000000001</v>
      </c>
      <c r="AQ5014">
        <v>199</v>
      </c>
      <c r="AR5014">
        <v>6.1</v>
      </c>
      <c r="AS5014">
        <v>14.1</v>
      </c>
      <c r="AT5014">
        <v>9.9</v>
      </c>
      <c r="AU5014">
        <v>11.4</v>
      </c>
      <c r="AV5014">
        <v>1.7</v>
      </c>
      <c r="AW5014">
        <v>3.7</v>
      </c>
      <c r="AX5014">
        <v>13.3</v>
      </c>
      <c r="AY5014">
        <v>20.7</v>
      </c>
      <c r="AZ5014">
        <v>0.5</v>
      </c>
      <c r="BA5014">
        <v>0.3</v>
      </c>
      <c r="BB5014">
        <v>0.8</v>
      </c>
      <c r="BC5014">
        <v>5.7000000000000002E-2</v>
      </c>
      <c r="BD5014">
        <v>-3.7</v>
      </c>
      <c r="BE5014">
        <v>-1.6</v>
      </c>
      <c r="BF5014">
        <v>-5.3</v>
      </c>
    </row>
    <row r="5015" spans="1:58" x14ac:dyDescent="0.55000000000000004">
      <c r="A5015" t="s">
        <v>782</v>
      </c>
      <c r="B5015" t="s">
        <v>6</v>
      </c>
      <c r="C5015" t="s">
        <v>3145</v>
      </c>
      <c r="D5015">
        <v>0</v>
      </c>
      <c r="E5015">
        <f>IF(OR(ISBLANK(F5015),F5015=61),0,1)</f>
        <v>0</v>
      </c>
      <c r="G5015">
        <f>IF(AND(F5015&lt;31,E5015=1),1,0)</f>
        <v>0</v>
      </c>
      <c r="H5015">
        <f>IF(AND(F5015&gt;=31,E5015=1),1,0)</f>
        <v>0</v>
      </c>
      <c r="I5015">
        <f>IF(AND(F5015&lt;15,E5015=1),1,0)</f>
        <v>0</v>
      </c>
      <c r="J5015">
        <f>IF(F5015=61,1,0)</f>
        <v>0</v>
      </c>
      <c r="K5015" t="s">
        <v>0</v>
      </c>
      <c r="L5015">
        <v>79</v>
      </c>
      <c r="M5015">
        <v>180</v>
      </c>
      <c r="N5015">
        <v>27</v>
      </c>
      <c r="O5015">
        <v>26</v>
      </c>
      <c r="P5015">
        <v>30</v>
      </c>
      <c r="Q5015">
        <v>4.7</v>
      </c>
      <c r="R5015">
        <v>10.1</v>
      </c>
      <c r="S5015">
        <v>0.46500000000000002</v>
      </c>
      <c r="T5015">
        <v>4.5999999999999996</v>
      </c>
      <c r="U5015">
        <v>9.6999999999999993</v>
      </c>
      <c r="V5015">
        <v>0.47499999999999998</v>
      </c>
      <c r="W5015">
        <v>0.1</v>
      </c>
      <c r="X5015">
        <v>0.4</v>
      </c>
      <c r="Y5015">
        <v>0.2</v>
      </c>
      <c r="Z5015">
        <v>1.2</v>
      </c>
      <c r="AA5015">
        <v>1.9</v>
      </c>
      <c r="AB5015">
        <v>0.64</v>
      </c>
      <c r="AC5015">
        <v>1.6</v>
      </c>
      <c r="AD5015">
        <v>3.4</v>
      </c>
      <c r="AE5015">
        <v>4.9000000000000004</v>
      </c>
      <c r="AF5015">
        <v>1.1000000000000001</v>
      </c>
      <c r="AG5015">
        <v>0.6</v>
      </c>
      <c r="AH5015">
        <v>1.1000000000000001</v>
      </c>
      <c r="AI5015">
        <v>1.6</v>
      </c>
      <c r="AJ5015">
        <v>2.2000000000000002</v>
      </c>
      <c r="AK5015">
        <v>10.7</v>
      </c>
      <c r="AL5015">
        <v>14.4</v>
      </c>
      <c r="AM5015">
        <v>0.48499999999999999</v>
      </c>
      <c r="AN5015">
        <v>0.46899999999999997</v>
      </c>
      <c r="AO5015">
        <v>3.7000000000000012E-2</v>
      </c>
      <c r="AP5015">
        <v>0.183</v>
      </c>
      <c r="AQ5015">
        <v>268</v>
      </c>
      <c r="AR5015">
        <v>5.7</v>
      </c>
      <c r="AS5015">
        <v>14</v>
      </c>
      <c r="AT5015">
        <v>9.6</v>
      </c>
      <c r="AU5015">
        <v>9.1</v>
      </c>
      <c r="AV5015">
        <v>1.1000000000000001</v>
      </c>
      <c r="AW5015">
        <v>4.4000000000000004</v>
      </c>
      <c r="AX5015">
        <v>12.4</v>
      </c>
      <c r="AY5015">
        <v>21.5</v>
      </c>
      <c r="AZ5015">
        <v>0.5</v>
      </c>
      <c r="BA5015">
        <v>0.6</v>
      </c>
      <c r="BB5015">
        <v>1.1000000000000001</v>
      </c>
      <c r="BC5015">
        <v>5.5999999999999987E-2</v>
      </c>
      <c r="BD5015">
        <v>-4.0999999999999996</v>
      </c>
      <c r="BE5015">
        <v>-0.7</v>
      </c>
      <c r="BF5015">
        <v>-4.8</v>
      </c>
    </row>
    <row r="5016" spans="1:58" x14ac:dyDescent="0.55000000000000004">
      <c r="A5016" t="s">
        <v>782</v>
      </c>
      <c r="B5016" t="s">
        <v>9</v>
      </c>
      <c r="C5016" t="s">
        <v>3145</v>
      </c>
      <c r="D5016">
        <v>0</v>
      </c>
      <c r="E5016">
        <f>IF(OR(ISBLANK(F5016),F5016=61),0,1)</f>
        <v>0</v>
      </c>
      <c r="G5016">
        <f>IF(AND(F5016&lt;31,E5016=1),1,0)</f>
        <v>0</v>
      </c>
      <c r="H5016">
        <f>IF(AND(F5016&gt;=31,E5016=1),1,0)</f>
        <v>0</v>
      </c>
      <c r="I5016">
        <f>IF(AND(F5016&lt;15,E5016=1),1,0)</f>
        <v>0</v>
      </c>
      <c r="J5016">
        <f>IF(F5016=61,1,0)</f>
        <v>0</v>
      </c>
      <c r="K5016" t="s">
        <v>0</v>
      </c>
      <c r="L5016">
        <v>79</v>
      </c>
      <c r="M5016">
        <v>180</v>
      </c>
      <c r="N5016">
        <v>32</v>
      </c>
      <c r="O5016">
        <v>23</v>
      </c>
      <c r="P5016">
        <v>28.4</v>
      </c>
      <c r="Q5016">
        <v>4.5999999999999996</v>
      </c>
      <c r="R5016">
        <v>8.6999999999999993</v>
      </c>
      <c r="S5016">
        <v>0.52700000000000002</v>
      </c>
      <c r="T5016">
        <v>4.5</v>
      </c>
      <c r="U5016">
        <v>8.4</v>
      </c>
      <c r="V5016">
        <v>0.53700000000000003</v>
      </c>
      <c r="W5016">
        <v>0.1</v>
      </c>
      <c r="X5016">
        <v>0.3</v>
      </c>
      <c r="Y5016">
        <v>0.222</v>
      </c>
      <c r="Z5016">
        <v>1.1000000000000001</v>
      </c>
      <c r="AA5016">
        <v>1.5</v>
      </c>
      <c r="AB5016">
        <v>0.72299999999999998</v>
      </c>
      <c r="AC5016">
        <v>1.3</v>
      </c>
      <c r="AD5016">
        <v>3.5</v>
      </c>
      <c r="AE5016">
        <v>4.8</v>
      </c>
      <c r="AF5016">
        <v>0.9</v>
      </c>
      <c r="AG5016">
        <v>0.7</v>
      </c>
      <c r="AH5016">
        <v>1.1000000000000001</v>
      </c>
      <c r="AI5016">
        <v>1.5</v>
      </c>
      <c r="AJ5016">
        <v>2</v>
      </c>
      <c r="AK5016">
        <v>10.3</v>
      </c>
      <c r="AL5016">
        <v>16.399999999999999</v>
      </c>
      <c r="AM5016">
        <v>0.54799999999999993</v>
      </c>
      <c r="AN5016">
        <v>0.53100000000000003</v>
      </c>
      <c r="AO5016">
        <v>3.2000000000000001E-2</v>
      </c>
      <c r="AP5016">
        <v>0.17</v>
      </c>
      <c r="AQ5016">
        <v>300</v>
      </c>
      <c r="AR5016">
        <v>5.6</v>
      </c>
      <c r="AS5016">
        <v>14.3</v>
      </c>
      <c r="AT5016">
        <v>10.1</v>
      </c>
      <c r="AU5016">
        <v>7.4</v>
      </c>
      <c r="AV5016">
        <v>1.4</v>
      </c>
      <c r="AW5016">
        <v>4.5999999999999996</v>
      </c>
      <c r="AX5016">
        <v>13.8</v>
      </c>
      <c r="AY5016">
        <v>20.100000000000001</v>
      </c>
      <c r="AZ5016">
        <v>1.1000000000000001</v>
      </c>
      <c r="BA5016">
        <v>1</v>
      </c>
      <c r="BB5016">
        <v>2.1</v>
      </c>
      <c r="BC5016">
        <v>9.1999999999999998E-2</v>
      </c>
      <c r="BD5016">
        <v>-3.1</v>
      </c>
      <c r="BE5016">
        <v>-0.1</v>
      </c>
      <c r="BF5016">
        <v>-3.2</v>
      </c>
    </row>
    <row r="5017" spans="1:58" x14ac:dyDescent="0.55000000000000004">
      <c r="A5017" t="s">
        <v>844</v>
      </c>
      <c r="B5017" t="s">
        <v>6</v>
      </c>
      <c r="C5017" t="s">
        <v>3146</v>
      </c>
      <c r="D5017">
        <v>0</v>
      </c>
      <c r="E5017">
        <f>IF(OR(ISBLANK(F5017),F5017=61),0,1)</f>
        <v>0</v>
      </c>
      <c r="G5017">
        <f>IF(AND(F5017&lt;31,E5017=1),1,0)</f>
        <v>0</v>
      </c>
      <c r="H5017">
        <f>IF(AND(F5017&gt;=31,E5017=1),1,0)</f>
        <v>0</v>
      </c>
      <c r="I5017">
        <f>IF(AND(F5017&lt;15,E5017=1),1,0)</f>
        <v>0</v>
      </c>
      <c r="J5017">
        <f>IF(F5017=61,1,0)</f>
        <v>0</v>
      </c>
      <c r="K5017" t="s">
        <v>0</v>
      </c>
      <c r="L5017">
        <v>80</v>
      </c>
      <c r="M5017">
        <v>210</v>
      </c>
      <c r="N5017">
        <v>29</v>
      </c>
      <c r="O5017">
        <v>0</v>
      </c>
      <c r="P5017">
        <v>7.1</v>
      </c>
      <c r="Q5017">
        <v>0.8</v>
      </c>
      <c r="R5017">
        <v>1.4</v>
      </c>
      <c r="S5017">
        <v>0.56100000000000005</v>
      </c>
      <c r="T5017">
        <v>0.8</v>
      </c>
      <c r="U5017">
        <v>1.4</v>
      </c>
      <c r="V5017">
        <v>0.56100000000000005</v>
      </c>
      <c r="W5017">
        <v>0</v>
      </c>
      <c r="X5017">
        <v>0</v>
      </c>
      <c r="Y5017">
        <v>0</v>
      </c>
      <c r="Z5017">
        <v>0.2</v>
      </c>
      <c r="AA5017">
        <v>0.4</v>
      </c>
      <c r="AB5017">
        <v>0.46200000000000002</v>
      </c>
      <c r="AC5017">
        <v>0.8</v>
      </c>
      <c r="AD5017">
        <v>1.3</v>
      </c>
      <c r="AE5017">
        <v>2</v>
      </c>
      <c r="AF5017">
        <v>0.2</v>
      </c>
      <c r="AG5017">
        <v>0.2</v>
      </c>
      <c r="AH5017">
        <v>0.2</v>
      </c>
      <c r="AI5017">
        <v>0.7</v>
      </c>
      <c r="AJ5017">
        <v>1.1000000000000001</v>
      </c>
      <c r="AK5017">
        <v>1.8</v>
      </c>
      <c r="AL5017">
        <v>11.3</v>
      </c>
      <c r="AM5017">
        <v>0.55100000000000005</v>
      </c>
      <c r="AN5017">
        <v>0.56100000000000005</v>
      </c>
      <c r="AO5017">
        <v>0</v>
      </c>
      <c r="AP5017">
        <v>0.317</v>
      </c>
      <c r="AQ5017">
        <v>58</v>
      </c>
      <c r="AR5017">
        <v>11.5</v>
      </c>
      <c r="AS5017">
        <v>18.7</v>
      </c>
      <c r="AT5017">
        <v>15.2</v>
      </c>
      <c r="AU5017">
        <v>4.3</v>
      </c>
      <c r="AV5017">
        <v>1.8</v>
      </c>
      <c r="AW5017">
        <v>3.6</v>
      </c>
      <c r="AX5017">
        <v>30.8</v>
      </c>
      <c r="AY5017">
        <v>15.6</v>
      </c>
      <c r="AZ5017">
        <v>0</v>
      </c>
      <c r="BA5017">
        <v>0.4</v>
      </c>
      <c r="BB5017">
        <v>0.4</v>
      </c>
      <c r="BC5017">
        <v>7.5999999999999998E-2</v>
      </c>
      <c r="BD5017">
        <v>-4.2</v>
      </c>
      <c r="BE5017">
        <v>2.8</v>
      </c>
      <c r="BF5017">
        <v>-1.4</v>
      </c>
    </row>
    <row r="5018" spans="1:58" x14ac:dyDescent="0.55000000000000004">
      <c r="A5018" t="s">
        <v>844</v>
      </c>
      <c r="B5018" t="s">
        <v>9</v>
      </c>
      <c r="C5018" t="s">
        <v>3146</v>
      </c>
      <c r="D5018">
        <v>0</v>
      </c>
      <c r="E5018">
        <f>IF(OR(ISBLANK(F5018),F5018=61),0,1)</f>
        <v>0</v>
      </c>
      <c r="G5018">
        <f>IF(AND(F5018&lt;31,E5018=1),1,0)</f>
        <v>0</v>
      </c>
      <c r="H5018">
        <f>IF(AND(F5018&gt;=31,E5018=1),1,0)</f>
        <v>0</v>
      </c>
      <c r="I5018">
        <f>IF(AND(F5018&lt;15,E5018=1),1,0)</f>
        <v>0</v>
      </c>
      <c r="J5018">
        <f>IF(F5018=61,1,0)</f>
        <v>0</v>
      </c>
      <c r="K5018" t="s">
        <v>0</v>
      </c>
      <c r="L5018">
        <v>80</v>
      </c>
      <c r="M5018">
        <v>210</v>
      </c>
      <c r="N5018">
        <v>29</v>
      </c>
      <c r="O5018">
        <v>18</v>
      </c>
      <c r="P5018">
        <v>14.4</v>
      </c>
      <c r="Q5018">
        <v>1.2</v>
      </c>
      <c r="R5018">
        <v>2.6</v>
      </c>
      <c r="S5018">
        <v>0.46700000000000003</v>
      </c>
      <c r="T5018">
        <v>1.2</v>
      </c>
      <c r="U5018">
        <v>2.6</v>
      </c>
      <c r="V5018">
        <v>0.47299999999999998</v>
      </c>
      <c r="W5018">
        <v>0</v>
      </c>
      <c r="X5018">
        <v>0</v>
      </c>
      <c r="Y5018">
        <v>0</v>
      </c>
      <c r="Z5018">
        <v>0.6</v>
      </c>
      <c r="AA5018">
        <v>1.1000000000000001</v>
      </c>
      <c r="AB5018">
        <v>0.5</v>
      </c>
      <c r="AC5018">
        <v>1.1000000000000001</v>
      </c>
      <c r="AD5018">
        <v>2.7</v>
      </c>
      <c r="AE5018">
        <v>3.7</v>
      </c>
      <c r="AF5018">
        <v>0.7</v>
      </c>
      <c r="AG5018">
        <v>0.2</v>
      </c>
      <c r="AH5018">
        <v>0.2</v>
      </c>
      <c r="AI5018">
        <v>0.8</v>
      </c>
      <c r="AJ5018">
        <v>1.6</v>
      </c>
      <c r="AK5018">
        <v>3</v>
      </c>
      <c r="AL5018">
        <v>9.9</v>
      </c>
      <c r="AM5018">
        <v>0.47699999999999998</v>
      </c>
      <c r="AN5018">
        <v>0.46700000000000003</v>
      </c>
      <c r="AO5018">
        <v>1.2999999999999999E-2</v>
      </c>
      <c r="AP5018">
        <v>0.42699999999999999</v>
      </c>
      <c r="AQ5018">
        <v>102</v>
      </c>
      <c r="AR5018">
        <v>9.1999999999999993</v>
      </c>
      <c r="AS5018">
        <v>20.6</v>
      </c>
      <c r="AT5018">
        <v>15.2</v>
      </c>
      <c r="AU5018">
        <v>8.6</v>
      </c>
      <c r="AV5018">
        <v>0.9</v>
      </c>
      <c r="AW5018">
        <v>1.9</v>
      </c>
      <c r="AX5018">
        <v>19.600000000000001</v>
      </c>
      <c r="AY5018">
        <v>13.5</v>
      </c>
      <c r="AZ5018">
        <v>0.2</v>
      </c>
      <c r="BA5018">
        <v>0.5</v>
      </c>
      <c r="BB5018">
        <v>0.7</v>
      </c>
      <c r="BC5018">
        <v>6.3E-2</v>
      </c>
      <c r="BD5018">
        <v>-3.3</v>
      </c>
      <c r="BE5018">
        <v>1.3</v>
      </c>
      <c r="BF5018">
        <v>-2</v>
      </c>
    </row>
    <row r="5019" spans="1:58" x14ac:dyDescent="0.55000000000000004">
      <c r="A5019" t="s">
        <v>250</v>
      </c>
      <c r="B5019" t="s">
        <v>6</v>
      </c>
      <c r="C5019" t="s">
        <v>3147</v>
      </c>
      <c r="D5019">
        <v>0</v>
      </c>
      <c r="E5019">
        <f>IF(OR(ISBLANK(F5019),F5019=61),0,1)</f>
        <v>0</v>
      </c>
      <c r="G5019">
        <f>IF(AND(F5019&lt;31,E5019=1),1,0)</f>
        <v>0</v>
      </c>
      <c r="H5019">
        <f>IF(AND(F5019&gt;=31,E5019=1),1,0)</f>
        <v>0</v>
      </c>
      <c r="I5019">
        <f>IF(AND(F5019&lt;15,E5019=1),1,0)</f>
        <v>0</v>
      </c>
      <c r="J5019">
        <f>IF(F5019=61,1,0)</f>
        <v>0</v>
      </c>
      <c r="K5019" t="s">
        <v>0</v>
      </c>
      <c r="L5019">
        <v>81</v>
      </c>
      <c r="M5019">
        <v>225</v>
      </c>
      <c r="N5019">
        <v>28</v>
      </c>
      <c r="O5019">
        <v>27</v>
      </c>
      <c r="P5019">
        <v>27.4</v>
      </c>
      <c r="Q5019">
        <v>3.5</v>
      </c>
      <c r="R5019">
        <v>6.9</v>
      </c>
      <c r="S5019">
        <v>0.503</v>
      </c>
      <c r="T5019">
        <v>3.5</v>
      </c>
      <c r="U5019">
        <v>6.9</v>
      </c>
      <c r="V5019">
        <v>0.503</v>
      </c>
      <c r="W5019">
        <v>0</v>
      </c>
      <c r="X5019">
        <v>0</v>
      </c>
      <c r="Y5019">
        <v>0</v>
      </c>
      <c r="Z5019">
        <v>2.1</v>
      </c>
      <c r="AA5019">
        <v>3</v>
      </c>
      <c r="AB5019">
        <v>0.71400000000000008</v>
      </c>
      <c r="AC5019">
        <v>2.8</v>
      </c>
      <c r="AD5019">
        <v>6.8</v>
      </c>
      <c r="AE5019">
        <v>9.6</v>
      </c>
      <c r="AF5019">
        <v>0.6</v>
      </c>
      <c r="AG5019">
        <v>0.7</v>
      </c>
      <c r="AH5019">
        <v>2.2000000000000002</v>
      </c>
      <c r="AI5019">
        <v>1.9</v>
      </c>
      <c r="AJ5019">
        <v>3.5</v>
      </c>
      <c r="AK5019">
        <v>9.1</v>
      </c>
      <c r="AL5019">
        <v>18.5</v>
      </c>
      <c r="AM5019">
        <v>0.54500000000000004</v>
      </c>
      <c r="AN5019">
        <v>0.503</v>
      </c>
      <c r="AO5019">
        <v>0</v>
      </c>
      <c r="AP5019">
        <v>0.435</v>
      </c>
      <c r="AQ5019">
        <v>254</v>
      </c>
      <c r="AR5019">
        <v>10.7</v>
      </c>
      <c r="AS5019">
        <v>27.8</v>
      </c>
      <c r="AT5019">
        <v>19</v>
      </c>
      <c r="AU5019">
        <v>4</v>
      </c>
      <c r="AV5019">
        <v>1.4</v>
      </c>
      <c r="AW5019">
        <v>8.6</v>
      </c>
      <c r="AX5019">
        <v>18.5</v>
      </c>
      <c r="AY5019">
        <v>18.100000000000001</v>
      </c>
      <c r="AZ5019">
        <v>0.8</v>
      </c>
      <c r="BA5019">
        <v>1.9</v>
      </c>
      <c r="BB5019">
        <v>2.7</v>
      </c>
      <c r="BC5019">
        <v>0.13900000000000001</v>
      </c>
      <c r="BD5019">
        <v>-4.5999999999999996</v>
      </c>
      <c r="BE5019">
        <v>4.0999999999999996</v>
      </c>
      <c r="BF5019">
        <v>-0.5</v>
      </c>
    </row>
    <row r="5020" spans="1:58" x14ac:dyDescent="0.55000000000000004">
      <c r="A5020" t="s">
        <v>250</v>
      </c>
      <c r="B5020" t="s">
        <v>9</v>
      </c>
      <c r="C5020" t="s">
        <v>3147</v>
      </c>
      <c r="D5020">
        <v>0</v>
      </c>
      <c r="E5020">
        <f>IF(OR(ISBLANK(F5020),F5020=61),0,1)</f>
        <v>0</v>
      </c>
      <c r="G5020">
        <f>IF(AND(F5020&lt;31,E5020=1),1,0)</f>
        <v>0</v>
      </c>
      <c r="H5020">
        <f>IF(AND(F5020&gt;=31,E5020=1),1,0)</f>
        <v>0</v>
      </c>
      <c r="I5020">
        <f>IF(AND(F5020&lt;15,E5020=1),1,0)</f>
        <v>0</v>
      </c>
      <c r="J5020">
        <f>IF(F5020=61,1,0)</f>
        <v>0</v>
      </c>
      <c r="K5020" t="s">
        <v>0</v>
      </c>
      <c r="L5020">
        <v>81</v>
      </c>
      <c r="M5020">
        <v>225</v>
      </c>
      <c r="N5020">
        <v>31</v>
      </c>
      <c r="O5020">
        <v>26</v>
      </c>
      <c r="P5020">
        <v>24.5</v>
      </c>
      <c r="Q5020">
        <v>4</v>
      </c>
      <c r="R5020">
        <v>7.3</v>
      </c>
      <c r="S5020">
        <v>0.54600000000000004</v>
      </c>
      <c r="T5020">
        <v>4</v>
      </c>
      <c r="U5020">
        <v>7.2</v>
      </c>
      <c r="V5020">
        <v>0.54899999999999993</v>
      </c>
      <c r="W5020">
        <v>0</v>
      </c>
      <c r="X5020">
        <v>0.1</v>
      </c>
      <c r="Y5020">
        <v>0.33300000000000002</v>
      </c>
      <c r="Z5020">
        <v>1.9</v>
      </c>
      <c r="AA5020">
        <v>2.6</v>
      </c>
      <c r="AB5020">
        <v>0.70700000000000007</v>
      </c>
      <c r="AC5020">
        <v>2.1</v>
      </c>
      <c r="AD5020">
        <v>4.2</v>
      </c>
      <c r="AE5020">
        <v>6.3</v>
      </c>
      <c r="AF5020">
        <v>1.2</v>
      </c>
      <c r="AG5020">
        <v>0.5</v>
      </c>
      <c r="AH5020">
        <v>1.2</v>
      </c>
      <c r="AI5020">
        <v>1.9</v>
      </c>
      <c r="AJ5020">
        <v>3.2</v>
      </c>
      <c r="AK5020">
        <v>9.9</v>
      </c>
      <c r="AL5020">
        <v>19.5</v>
      </c>
      <c r="AM5020">
        <v>0.57700000000000007</v>
      </c>
      <c r="AN5020">
        <v>0.54799999999999993</v>
      </c>
      <c r="AO5020">
        <v>1.2999999999999999E-2</v>
      </c>
      <c r="AP5020">
        <v>0.36099999999999999</v>
      </c>
      <c r="AQ5020">
        <v>297</v>
      </c>
      <c r="AR5020">
        <v>9.6</v>
      </c>
      <c r="AS5020">
        <v>20.6</v>
      </c>
      <c r="AT5020">
        <v>15</v>
      </c>
      <c r="AU5020">
        <v>11.2</v>
      </c>
      <c r="AV5020">
        <v>1.2</v>
      </c>
      <c r="AW5020">
        <v>5.6</v>
      </c>
      <c r="AX5020">
        <v>18.2</v>
      </c>
      <c r="AY5020">
        <v>22.2</v>
      </c>
      <c r="AZ5020">
        <v>1.2</v>
      </c>
      <c r="BA5020">
        <v>1.2</v>
      </c>
      <c r="BB5020">
        <v>2.4</v>
      </c>
      <c r="BC5020">
        <v>0.129</v>
      </c>
      <c r="BD5020">
        <v>-1.7</v>
      </c>
      <c r="BE5020">
        <v>1.3</v>
      </c>
      <c r="BF5020">
        <v>-0.5</v>
      </c>
    </row>
    <row r="5021" spans="1:58" x14ac:dyDescent="0.55000000000000004">
      <c r="A5021" t="s">
        <v>316</v>
      </c>
      <c r="B5021" t="s">
        <v>18</v>
      </c>
      <c r="C5021" t="s">
        <v>3148</v>
      </c>
      <c r="D5021">
        <v>0</v>
      </c>
      <c r="E5021">
        <f>IF(OR(ISBLANK(F5021),F5021=61),0,1)</f>
        <v>0</v>
      </c>
      <c r="G5021">
        <f>IF(AND(F5021&lt;31,E5021=1),1,0)</f>
        <v>0</v>
      </c>
      <c r="H5021">
        <f>IF(AND(F5021&gt;=31,E5021=1),1,0)</f>
        <v>0</v>
      </c>
      <c r="I5021">
        <f>IF(AND(F5021&lt;15,E5021=1),1,0)</f>
        <v>0</v>
      </c>
      <c r="J5021">
        <f>IF(F5021=61,1,0)</f>
        <v>0</v>
      </c>
      <c r="K5021" t="s">
        <v>0</v>
      </c>
      <c r="L5021">
        <v>78</v>
      </c>
      <c r="M5021">
        <v>228</v>
      </c>
      <c r="N5021">
        <v>32</v>
      </c>
      <c r="O5021">
        <v>32</v>
      </c>
      <c r="P5021">
        <v>28.1</v>
      </c>
      <c r="Q5021">
        <v>4.5999999999999996</v>
      </c>
      <c r="R5021">
        <v>10</v>
      </c>
      <c r="S5021">
        <v>0.46400000000000002</v>
      </c>
      <c r="T5021">
        <v>3.7</v>
      </c>
      <c r="U5021">
        <v>7.4</v>
      </c>
      <c r="V5021">
        <v>0.496</v>
      </c>
      <c r="W5021">
        <v>1</v>
      </c>
      <c r="X5021">
        <v>2.6</v>
      </c>
      <c r="Y5021">
        <v>0.373</v>
      </c>
      <c r="Z5021">
        <v>1.8</v>
      </c>
      <c r="AA5021">
        <v>2.6</v>
      </c>
      <c r="AB5021">
        <v>0.68700000000000006</v>
      </c>
      <c r="AC5021">
        <v>2.1</v>
      </c>
      <c r="AD5021">
        <v>3.4</v>
      </c>
      <c r="AE5021">
        <v>5.4</v>
      </c>
      <c r="AF5021">
        <v>1.2</v>
      </c>
      <c r="AG5021">
        <v>1.1000000000000001</v>
      </c>
      <c r="AH5021">
        <v>0.6</v>
      </c>
      <c r="AI5021">
        <v>2.2000000000000002</v>
      </c>
      <c r="AJ5021">
        <v>3.5</v>
      </c>
      <c r="AK5021">
        <v>12</v>
      </c>
      <c r="AL5021">
        <v>17.3</v>
      </c>
      <c r="AM5021">
        <v>0.53600000000000003</v>
      </c>
      <c r="AN5021">
        <v>0.51300000000000001</v>
      </c>
      <c r="AO5021">
        <v>0.26</v>
      </c>
      <c r="AP5021">
        <v>0.26</v>
      </c>
      <c r="AQ5021">
        <v>370</v>
      </c>
      <c r="AR5021">
        <v>8.9</v>
      </c>
      <c r="AS5021">
        <v>14.7</v>
      </c>
      <c r="AT5021">
        <v>11.8</v>
      </c>
      <c r="AU5021">
        <v>10</v>
      </c>
      <c r="AV5021">
        <v>2.2999999999999998</v>
      </c>
      <c r="AW5021">
        <v>2.2000000000000002</v>
      </c>
      <c r="AX5021">
        <v>16.3</v>
      </c>
      <c r="AY5021">
        <v>24.8</v>
      </c>
      <c r="AZ5021">
        <v>1.2</v>
      </c>
      <c r="BA5021">
        <v>0.6</v>
      </c>
      <c r="BB5021">
        <v>1.8</v>
      </c>
      <c r="BC5021">
        <v>8.1000000000000003E-2</v>
      </c>
      <c r="BD5021">
        <v>1.8</v>
      </c>
      <c r="BE5021">
        <v>0.4</v>
      </c>
      <c r="BF5021">
        <v>2.2000000000000002</v>
      </c>
    </row>
    <row r="5022" spans="1:58" x14ac:dyDescent="0.55000000000000004">
      <c r="A5022" t="s">
        <v>316</v>
      </c>
      <c r="B5022" t="s">
        <v>3</v>
      </c>
      <c r="C5022" t="s">
        <v>3148</v>
      </c>
      <c r="D5022">
        <v>0</v>
      </c>
      <c r="E5022">
        <f>IF(OR(ISBLANK(F5022),F5022=61),0,1)</f>
        <v>0</v>
      </c>
      <c r="G5022">
        <f>IF(AND(F5022&lt;31,E5022=1),1,0)</f>
        <v>0</v>
      </c>
      <c r="H5022">
        <f>IF(AND(F5022&gt;=31,E5022=1),1,0)</f>
        <v>0</v>
      </c>
      <c r="I5022">
        <f>IF(AND(F5022&lt;15,E5022=1),1,0)</f>
        <v>0</v>
      </c>
      <c r="J5022">
        <f>IF(F5022=61,1,0)</f>
        <v>0</v>
      </c>
      <c r="K5022" t="s">
        <v>0</v>
      </c>
      <c r="L5022">
        <v>78</v>
      </c>
      <c r="M5022">
        <v>228</v>
      </c>
      <c r="N5022">
        <v>31</v>
      </c>
      <c r="O5022">
        <v>31</v>
      </c>
      <c r="P5022">
        <v>28.9</v>
      </c>
      <c r="Q5022">
        <v>5.5</v>
      </c>
      <c r="R5022">
        <v>10.199999999999999</v>
      </c>
      <c r="S5022">
        <v>0.53600000000000003</v>
      </c>
      <c r="T5022">
        <v>4.8</v>
      </c>
      <c r="U5022">
        <v>8.3000000000000007</v>
      </c>
      <c r="V5022">
        <v>0.57600000000000007</v>
      </c>
      <c r="W5022">
        <v>0.7</v>
      </c>
      <c r="X5022">
        <v>1.9</v>
      </c>
      <c r="Y5022">
        <v>0.36699999999999999</v>
      </c>
      <c r="Z5022">
        <v>2</v>
      </c>
      <c r="AA5022">
        <v>2.8</v>
      </c>
      <c r="AB5022">
        <v>0.72400000000000009</v>
      </c>
      <c r="AC5022">
        <v>2.1</v>
      </c>
      <c r="AD5022">
        <v>4.0999999999999996</v>
      </c>
      <c r="AE5022">
        <v>6.2</v>
      </c>
      <c r="AF5022">
        <v>1</v>
      </c>
      <c r="AG5022">
        <v>0.8</v>
      </c>
      <c r="AH5022">
        <v>0.3</v>
      </c>
      <c r="AI5022">
        <v>2.5</v>
      </c>
      <c r="AJ5022">
        <v>3.1</v>
      </c>
      <c r="AK5022">
        <v>13.7</v>
      </c>
      <c r="AL5022">
        <v>19.3</v>
      </c>
      <c r="AM5022">
        <v>0.59299999999999997</v>
      </c>
      <c r="AN5022">
        <v>0.57100000000000006</v>
      </c>
      <c r="AO5022">
        <v>0.189</v>
      </c>
      <c r="AP5022">
        <v>0.27400000000000002</v>
      </c>
      <c r="AQ5022">
        <v>390</v>
      </c>
      <c r="AR5022">
        <v>8.9</v>
      </c>
      <c r="AS5022">
        <v>16.5</v>
      </c>
      <c r="AT5022">
        <v>12.7</v>
      </c>
      <c r="AU5022">
        <v>8.4</v>
      </c>
      <c r="AV5022">
        <v>1.7</v>
      </c>
      <c r="AW5022">
        <v>1.1000000000000001</v>
      </c>
      <c r="AX5022">
        <v>17.5</v>
      </c>
      <c r="AY5022">
        <v>24.7</v>
      </c>
      <c r="AZ5022">
        <v>1.6</v>
      </c>
      <c r="BA5022">
        <v>0.7</v>
      </c>
      <c r="BB5022">
        <v>2.2999999999999998</v>
      </c>
      <c r="BC5022">
        <v>0.104</v>
      </c>
      <c r="BD5022">
        <v>3</v>
      </c>
      <c r="BE5022">
        <v>-0.1</v>
      </c>
      <c r="BF5022">
        <v>2.9</v>
      </c>
    </row>
    <row r="5023" spans="1:58" x14ac:dyDescent="0.55000000000000004">
      <c r="A5023" t="s">
        <v>492</v>
      </c>
      <c r="B5023" t="s">
        <v>3</v>
      </c>
      <c r="C5023" t="s">
        <v>3149</v>
      </c>
      <c r="D5023">
        <v>0</v>
      </c>
      <c r="E5023">
        <f>IF(OR(ISBLANK(F5023),F5023=61),0,1)</f>
        <v>0</v>
      </c>
      <c r="G5023">
        <f>IF(AND(F5023&lt;31,E5023=1),1,0)</f>
        <v>0</v>
      </c>
      <c r="H5023">
        <f>IF(AND(F5023&gt;=31,E5023=1),1,0)</f>
        <v>0</v>
      </c>
      <c r="I5023">
        <f>IF(AND(F5023&lt;15,E5023=1),1,0)</f>
        <v>0</v>
      </c>
      <c r="J5023">
        <f>IF(F5023=61,1,0)</f>
        <v>0</v>
      </c>
      <c r="K5023" t="s">
        <v>0</v>
      </c>
      <c r="L5023">
        <v>81</v>
      </c>
      <c r="M5023">
        <v>230</v>
      </c>
      <c r="N5023">
        <v>9</v>
      </c>
      <c r="O5023">
        <v>0</v>
      </c>
      <c r="P5023">
        <v>3.6</v>
      </c>
      <c r="Q5023">
        <v>0.2</v>
      </c>
      <c r="R5023">
        <v>0.2</v>
      </c>
      <c r="S5023">
        <v>1</v>
      </c>
      <c r="T5023">
        <v>0.2</v>
      </c>
      <c r="U5023">
        <v>0.2</v>
      </c>
      <c r="V5023">
        <v>1</v>
      </c>
      <c r="W5023">
        <v>0</v>
      </c>
      <c r="X5023">
        <v>0</v>
      </c>
      <c r="Y5023">
        <v>0</v>
      </c>
      <c r="Z5023">
        <v>0.1</v>
      </c>
      <c r="AA5023">
        <v>0.4</v>
      </c>
      <c r="AB5023">
        <v>0.25</v>
      </c>
      <c r="AC5023">
        <v>0.3</v>
      </c>
      <c r="AD5023">
        <v>0.3</v>
      </c>
      <c r="AE5023">
        <v>0.7</v>
      </c>
      <c r="AF5023">
        <v>0.1</v>
      </c>
      <c r="AG5023">
        <v>0</v>
      </c>
      <c r="AH5023">
        <v>0.1</v>
      </c>
      <c r="AI5023">
        <v>0.3</v>
      </c>
      <c r="AJ5023">
        <v>0.6</v>
      </c>
      <c r="AK5023">
        <v>0.6</v>
      </c>
      <c r="AL5023">
        <v>5.8</v>
      </c>
      <c r="AM5023">
        <v>0.6409999999999999</v>
      </c>
      <c r="AN5023">
        <v>1</v>
      </c>
      <c r="AO5023">
        <v>0</v>
      </c>
      <c r="AP5023">
        <v>2</v>
      </c>
      <c r="AQ5023">
        <v>6</v>
      </c>
      <c r="AR5023">
        <v>10.199999999999999</v>
      </c>
      <c r="AS5023">
        <v>9.6</v>
      </c>
      <c r="AT5023">
        <v>9.9</v>
      </c>
      <c r="AU5023">
        <v>5.3</v>
      </c>
      <c r="AV5023">
        <v>0</v>
      </c>
      <c r="AW5023">
        <v>3.1</v>
      </c>
      <c r="AX5023">
        <v>43.5</v>
      </c>
      <c r="AY5023">
        <v>10.3</v>
      </c>
      <c r="AZ5023">
        <v>0</v>
      </c>
      <c r="BA5023">
        <v>0</v>
      </c>
      <c r="BB5023">
        <v>0</v>
      </c>
      <c r="BC5023">
        <v>3.7999999999999999E-2</v>
      </c>
      <c r="BD5023">
        <v>-2.4</v>
      </c>
      <c r="BE5023">
        <v>2.8</v>
      </c>
      <c r="BF5023">
        <v>0.5</v>
      </c>
    </row>
    <row r="5024" spans="1:58" x14ac:dyDescent="0.55000000000000004">
      <c r="A5024" t="s">
        <v>492</v>
      </c>
      <c r="B5024" t="s">
        <v>6</v>
      </c>
      <c r="C5024" t="s">
        <v>3149</v>
      </c>
      <c r="D5024">
        <v>0</v>
      </c>
      <c r="E5024">
        <f>IF(OR(ISBLANK(F5024),F5024=61),0,1)</f>
        <v>0</v>
      </c>
      <c r="G5024">
        <f>IF(AND(F5024&lt;31,E5024=1),1,0)</f>
        <v>0</v>
      </c>
      <c r="H5024">
        <f>IF(AND(F5024&gt;=31,E5024=1),1,0)</f>
        <v>0</v>
      </c>
      <c r="I5024">
        <f>IF(AND(F5024&lt;15,E5024=1),1,0)</f>
        <v>0</v>
      </c>
      <c r="J5024">
        <f>IF(F5024=61,1,0)</f>
        <v>0</v>
      </c>
      <c r="K5024" t="s">
        <v>0</v>
      </c>
      <c r="L5024">
        <v>81</v>
      </c>
      <c r="M5024">
        <v>230</v>
      </c>
      <c r="N5024">
        <v>5</v>
      </c>
      <c r="O5024">
        <v>0</v>
      </c>
      <c r="P5024">
        <v>6.6</v>
      </c>
      <c r="Q5024">
        <v>0.4</v>
      </c>
      <c r="R5024">
        <v>1.4</v>
      </c>
      <c r="S5024">
        <v>0.28599999999999998</v>
      </c>
      <c r="T5024">
        <v>0.4</v>
      </c>
      <c r="U5024">
        <v>1.4</v>
      </c>
      <c r="V5024">
        <v>0.28599999999999998</v>
      </c>
      <c r="W5024">
        <v>0</v>
      </c>
      <c r="X5024">
        <v>0</v>
      </c>
      <c r="Y5024">
        <v>0</v>
      </c>
      <c r="Z5024">
        <v>0</v>
      </c>
      <c r="AA5024">
        <v>0.2</v>
      </c>
      <c r="AB5024">
        <v>0</v>
      </c>
      <c r="AC5024">
        <v>0.4</v>
      </c>
      <c r="AD5024">
        <v>1</v>
      </c>
      <c r="AE5024">
        <v>1.4</v>
      </c>
      <c r="AF5024">
        <v>0</v>
      </c>
      <c r="AG5024">
        <v>0.2</v>
      </c>
      <c r="AH5024">
        <v>0</v>
      </c>
      <c r="AI5024">
        <v>0.6</v>
      </c>
      <c r="AJ5024">
        <v>1</v>
      </c>
      <c r="AK5024">
        <v>0.8</v>
      </c>
      <c r="AL5024">
        <v>-2.2000000000000002</v>
      </c>
      <c r="AM5024">
        <v>0.26800000000000002</v>
      </c>
      <c r="AN5024">
        <v>0.28599999999999998</v>
      </c>
      <c r="AO5024">
        <v>0</v>
      </c>
      <c r="AP5024">
        <v>0.14299999999999999</v>
      </c>
      <c r="AQ5024">
        <v>4</v>
      </c>
      <c r="AR5024">
        <v>6.6</v>
      </c>
      <c r="AS5024">
        <v>17.3</v>
      </c>
      <c r="AT5024">
        <v>11.8</v>
      </c>
      <c r="AU5024">
        <v>0</v>
      </c>
      <c r="AV5024">
        <v>1.8</v>
      </c>
      <c r="AW5024">
        <v>0</v>
      </c>
      <c r="AX5024">
        <v>28.6</v>
      </c>
      <c r="AY5024">
        <v>15.4</v>
      </c>
      <c r="AZ5024">
        <v>-0.1</v>
      </c>
      <c r="BA5024">
        <v>0</v>
      </c>
      <c r="BB5024">
        <v>0</v>
      </c>
      <c r="BC5024">
        <v>-6.0999999999999999E-2</v>
      </c>
      <c r="BD5024">
        <v>-10.199999999999999</v>
      </c>
      <c r="BE5024">
        <v>-0.5</v>
      </c>
      <c r="BF5024">
        <v>-10.7</v>
      </c>
    </row>
    <row r="5025" spans="1:58" x14ac:dyDescent="0.55000000000000004">
      <c r="A5025" t="s">
        <v>319</v>
      </c>
      <c r="B5025" t="s">
        <v>6</v>
      </c>
      <c r="C5025" t="s">
        <v>3150</v>
      </c>
      <c r="D5025">
        <v>0</v>
      </c>
      <c r="E5025">
        <f>IF(OR(ISBLANK(F5025),F5025=61),0,1)</f>
        <v>0</v>
      </c>
      <c r="G5025">
        <f>IF(AND(F5025&lt;31,E5025=1),1,0)</f>
        <v>0</v>
      </c>
      <c r="H5025">
        <f>IF(AND(F5025&gt;=31,E5025=1),1,0)</f>
        <v>0</v>
      </c>
      <c r="I5025">
        <f>IF(AND(F5025&lt;15,E5025=1),1,0)</f>
        <v>0</v>
      </c>
      <c r="J5025">
        <f>IF(F5025=61,1,0)</f>
        <v>0</v>
      </c>
      <c r="K5025" t="s">
        <v>0</v>
      </c>
      <c r="L5025">
        <v>80</v>
      </c>
      <c r="M5025">
        <v>232</v>
      </c>
      <c r="N5025">
        <v>30</v>
      </c>
      <c r="O5025">
        <v>3</v>
      </c>
      <c r="P5025">
        <v>14.8</v>
      </c>
      <c r="Q5025">
        <v>1.3</v>
      </c>
      <c r="R5025">
        <v>2.4</v>
      </c>
      <c r="S5025">
        <v>0.52100000000000002</v>
      </c>
      <c r="T5025">
        <v>1.3</v>
      </c>
      <c r="U5025">
        <v>2.4</v>
      </c>
      <c r="V5025">
        <v>0.52800000000000002</v>
      </c>
      <c r="W5025">
        <v>0</v>
      </c>
      <c r="X5025">
        <v>0</v>
      </c>
      <c r="Y5025">
        <v>0</v>
      </c>
      <c r="Z5025">
        <v>0.6</v>
      </c>
      <c r="AA5025">
        <v>1.2</v>
      </c>
      <c r="AB5025">
        <v>0.52800000000000002</v>
      </c>
      <c r="AC5025">
        <v>0.9</v>
      </c>
      <c r="AD5025">
        <v>2.4</v>
      </c>
      <c r="AE5025">
        <v>3.4</v>
      </c>
      <c r="AF5025">
        <v>0.5</v>
      </c>
      <c r="AG5025">
        <v>0.5</v>
      </c>
      <c r="AH5025">
        <v>0.5</v>
      </c>
      <c r="AI5025">
        <v>0.8</v>
      </c>
      <c r="AJ5025">
        <v>1.5</v>
      </c>
      <c r="AK5025">
        <v>3.2</v>
      </c>
      <c r="AL5025">
        <v>12</v>
      </c>
      <c r="AM5025">
        <v>0.52700000000000002</v>
      </c>
      <c r="AN5025">
        <v>0.52100000000000002</v>
      </c>
      <c r="AO5025">
        <v>1.4E-2</v>
      </c>
      <c r="AP5025">
        <v>0.49299999999999999</v>
      </c>
      <c r="AQ5025">
        <v>105</v>
      </c>
      <c r="AR5025">
        <v>7.4</v>
      </c>
      <c r="AS5025">
        <v>18.8</v>
      </c>
      <c r="AT5025">
        <v>13.2</v>
      </c>
      <c r="AU5025">
        <v>7.1</v>
      </c>
      <c r="AV5025">
        <v>1.9</v>
      </c>
      <c r="AW5025">
        <v>3.8</v>
      </c>
      <c r="AX5025">
        <v>20.3</v>
      </c>
      <c r="AY5025">
        <v>13.2</v>
      </c>
      <c r="AZ5025">
        <v>0.2</v>
      </c>
      <c r="BA5025">
        <v>0.5</v>
      </c>
      <c r="BB5025">
        <v>0.7</v>
      </c>
      <c r="BC5025">
        <v>6.6000000000000003E-2</v>
      </c>
      <c r="BD5025">
        <v>-4.3</v>
      </c>
      <c r="BE5025">
        <v>0.8</v>
      </c>
      <c r="BF5025">
        <v>-3.5</v>
      </c>
    </row>
    <row r="5026" spans="1:58" x14ac:dyDescent="0.55000000000000004">
      <c r="A5026" t="s">
        <v>319</v>
      </c>
      <c r="B5026" t="s">
        <v>9</v>
      </c>
      <c r="C5026" t="s">
        <v>3150</v>
      </c>
      <c r="D5026">
        <v>0</v>
      </c>
      <c r="E5026">
        <f>IF(OR(ISBLANK(F5026),F5026=61),0,1)</f>
        <v>0</v>
      </c>
      <c r="G5026">
        <f>IF(AND(F5026&lt;31,E5026=1),1,0)</f>
        <v>0</v>
      </c>
      <c r="H5026">
        <f>IF(AND(F5026&gt;=31,E5026=1),1,0)</f>
        <v>0</v>
      </c>
      <c r="I5026">
        <f>IF(AND(F5026&lt;15,E5026=1),1,0)</f>
        <v>0</v>
      </c>
      <c r="J5026">
        <f>IF(F5026=61,1,0)</f>
        <v>0</v>
      </c>
      <c r="K5026" t="s">
        <v>0</v>
      </c>
      <c r="L5026">
        <v>80</v>
      </c>
      <c r="M5026">
        <v>232</v>
      </c>
      <c r="N5026">
        <v>30</v>
      </c>
      <c r="O5026">
        <v>1</v>
      </c>
      <c r="P5026">
        <v>13.2</v>
      </c>
      <c r="Q5026">
        <v>1</v>
      </c>
      <c r="R5026">
        <v>1.7</v>
      </c>
      <c r="S5026">
        <v>0.57700000000000007</v>
      </c>
      <c r="T5026">
        <v>1</v>
      </c>
      <c r="U5026">
        <v>1.6</v>
      </c>
      <c r="V5026">
        <v>0.60399999999999998</v>
      </c>
      <c r="W5026">
        <v>0</v>
      </c>
      <c r="X5026">
        <v>0.1</v>
      </c>
      <c r="Y5026">
        <v>0.25</v>
      </c>
      <c r="Z5026">
        <v>0.6</v>
      </c>
      <c r="AA5026">
        <v>0.8</v>
      </c>
      <c r="AB5026">
        <v>0.72</v>
      </c>
      <c r="AC5026">
        <v>0.9</v>
      </c>
      <c r="AD5026">
        <v>2.6</v>
      </c>
      <c r="AE5026">
        <v>3.6</v>
      </c>
      <c r="AF5026">
        <v>0.6</v>
      </c>
      <c r="AG5026">
        <v>0.3</v>
      </c>
      <c r="AH5026">
        <v>0.1</v>
      </c>
      <c r="AI5026">
        <v>1</v>
      </c>
      <c r="AJ5026">
        <v>1.6</v>
      </c>
      <c r="AK5026">
        <v>2.6</v>
      </c>
      <c r="AL5026">
        <v>11.2</v>
      </c>
      <c r="AM5026">
        <v>0.61799999999999999</v>
      </c>
      <c r="AN5026">
        <v>0.58700000000000008</v>
      </c>
      <c r="AO5026">
        <v>7.6999999999999999E-2</v>
      </c>
      <c r="AP5026">
        <v>0.48099999999999998</v>
      </c>
      <c r="AQ5026">
        <v>95</v>
      </c>
      <c r="AR5026">
        <v>8.8000000000000007</v>
      </c>
      <c r="AS5026">
        <v>22.2</v>
      </c>
      <c r="AT5026">
        <v>15.9</v>
      </c>
      <c r="AU5026">
        <v>8.3000000000000007</v>
      </c>
      <c r="AV5026">
        <v>1.5</v>
      </c>
      <c r="AW5026">
        <v>1.1000000000000001</v>
      </c>
      <c r="AX5026">
        <v>31.2</v>
      </c>
      <c r="AY5026">
        <v>12.4</v>
      </c>
      <c r="AZ5026">
        <v>0.3</v>
      </c>
      <c r="BA5026">
        <v>0.5</v>
      </c>
      <c r="BB5026">
        <v>0.7</v>
      </c>
      <c r="BC5026">
        <v>7.4999999999999997E-2</v>
      </c>
      <c r="BD5026">
        <v>-3.3</v>
      </c>
      <c r="BE5026">
        <v>-0.2</v>
      </c>
      <c r="BF5026">
        <v>-3.4</v>
      </c>
    </row>
    <row r="5027" spans="1:58" x14ac:dyDescent="0.55000000000000004">
      <c r="A5027" t="s">
        <v>178</v>
      </c>
      <c r="B5027" t="s">
        <v>9</v>
      </c>
      <c r="C5027" t="s">
        <v>3151</v>
      </c>
      <c r="D5027">
        <v>0</v>
      </c>
      <c r="E5027">
        <f>IF(OR(ISBLANK(F5027),F5027=61),0,1)</f>
        <v>0</v>
      </c>
      <c r="G5027">
        <f>IF(AND(F5027&lt;31,E5027=1),1,0)</f>
        <v>0</v>
      </c>
      <c r="H5027">
        <f>IF(AND(F5027&gt;=31,E5027=1),1,0)</f>
        <v>0</v>
      </c>
      <c r="I5027">
        <f>IF(AND(F5027&lt;15,E5027=1),1,0)</f>
        <v>0</v>
      </c>
      <c r="J5027">
        <f>IF(F5027=61,1,0)</f>
        <v>0</v>
      </c>
      <c r="K5027" t="s">
        <v>0</v>
      </c>
      <c r="L5027">
        <v>80</v>
      </c>
      <c r="M5027">
        <v>215</v>
      </c>
      <c r="N5027">
        <v>31</v>
      </c>
      <c r="O5027">
        <v>1</v>
      </c>
      <c r="P5027">
        <v>8.9</v>
      </c>
      <c r="Q5027">
        <v>0.6</v>
      </c>
      <c r="R5027">
        <v>2.2000000000000002</v>
      </c>
      <c r="S5027">
        <v>0.29399999999999998</v>
      </c>
      <c r="T5027">
        <v>0.5</v>
      </c>
      <c r="U5027">
        <v>1.3</v>
      </c>
      <c r="V5027">
        <v>0.38500000000000001</v>
      </c>
      <c r="W5027">
        <v>0.2</v>
      </c>
      <c r="X5027">
        <v>0.9</v>
      </c>
      <c r="Y5027">
        <v>0.17199999999999999</v>
      </c>
      <c r="Z5027">
        <v>0.5</v>
      </c>
      <c r="AA5027">
        <v>1.1000000000000001</v>
      </c>
      <c r="AB5027">
        <v>0.47099999999999997</v>
      </c>
      <c r="AC5027">
        <v>0.1</v>
      </c>
      <c r="AD5027">
        <v>0.9</v>
      </c>
      <c r="AE5027">
        <v>1.1000000000000001</v>
      </c>
      <c r="AF5027">
        <v>0.3</v>
      </c>
      <c r="AG5027">
        <v>0</v>
      </c>
      <c r="AH5027">
        <v>0</v>
      </c>
      <c r="AI5027">
        <v>0.8</v>
      </c>
      <c r="AJ5027">
        <v>0.9</v>
      </c>
      <c r="AK5027">
        <v>2</v>
      </c>
      <c r="AL5027">
        <v>-1</v>
      </c>
      <c r="AM5027">
        <v>0.36199999999999999</v>
      </c>
      <c r="AN5027">
        <v>0.33100000000000002</v>
      </c>
      <c r="AO5027">
        <v>0.42599999999999999</v>
      </c>
      <c r="AP5027">
        <v>0.5</v>
      </c>
      <c r="AQ5027">
        <v>59</v>
      </c>
      <c r="AR5027">
        <v>1.7</v>
      </c>
      <c r="AS5027">
        <v>12</v>
      </c>
      <c r="AT5027">
        <v>7</v>
      </c>
      <c r="AU5027">
        <v>7</v>
      </c>
      <c r="AV5027">
        <v>0.2</v>
      </c>
      <c r="AW5027">
        <v>0.4</v>
      </c>
      <c r="AX5027">
        <v>22.9</v>
      </c>
      <c r="AY5027">
        <v>21.2</v>
      </c>
      <c r="AZ5027">
        <v>-0.7</v>
      </c>
      <c r="BA5027">
        <v>0.4</v>
      </c>
      <c r="BB5027">
        <v>-0.3</v>
      </c>
      <c r="BC5027">
        <v>-3.9E-2</v>
      </c>
      <c r="BD5027">
        <v>-8.5</v>
      </c>
      <c r="BE5027">
        <v>0.2</v>
      </c>
      <c r="BF5027">
        <v>-8.3000000000000007</v>
      </c>
    </row>
    <row r="5028" spans="1:58" x14ac:dyDescent="0.55000000000000004">
      <c r="A5028" t="s">
        <v>385</v>
      </c>
      <c r="B5028" t="s">
        <v>9</v>
      </c>
      <c r="C5028" t="s">
        <v>3152</v>
      </c>
      <c r="D5028">
        <v>0</v>
      </c>
      <c r="E5028">
        <f>IF(OR(ISBLANK(F5028),F5028=61),0,1)</f>
        <v>0</v>
      </c>
      <c r="G5028">
        <f>IF(AND(F5028&lt;31,E5028=1),1,0)</f>
        <v>0</v>
      </c>
      <c r="H5028">
        <f>IF(AND(F5028&gt;=31,E5028=1),1,0)</f>
        <v>0</v>
      </c>
      <c r="I5028">
        <f>IF(AND(F5028&lt;15,E5028=1),1,0)</f>
        <v>0</v>
      </c>
      <c r="J5028">
        <f>IF(F5028=61,1,0)</f>
        <v>0</v>
      </c>
      <c r="K5028" t="s">
        <v>0</v>
      </c>
      <c r="L5028">
        <v>78</v>
      </c>
      <c r="M5028">
        <v>215</v>
      </c>
      <c r="N5028">
        <v>19</v>
      </c>
      <c r="O5028">
        <v>0</v>
      </c>
      <c r="P5028">
        <v>10.5</v>
      </c>
      <c r="Q5028">
        <v>1.1000000000000001</v>
      </c>
      <c r="R5028">
        <v>3.4</v>
      </c>
      <c r="S5028">
        <v>0.32800000000000001</v>
      </c>
      <c r="T5028">
        <v>0.5</v>
      </c>
      <c r="U5028">
        <v>1.1000000000000001</v>
      </c>
      <c r="V5028">
        <v>0.42899999999999999</v>
      </c>
      <c r="W5028">
        <v>0.6</v>
      </c>
      <c r="X5028">
        <v>2.2999999999999998</v>
      </c>
      <c r="Y5028">
        <v>0.27900000000000003</v>
      </c>
      <c r="Z5028">
        <v>0.3</v>
      </c>
      <c r="AA5028">
        <v>0.3</v>
      </c>
      <c r="AB5028">
        <v>1</v>
      </c>
      <c r="AC5028">
        <v>0.4</v>
      </c>
      <c r="AD5028">
        <v>1.8</v>
      </c>
      <c r="AE5028">
        <v>2.2999999999999998</v>
      </c>
      <c r="AF5028">
        <v>0.4</v>
      </c>
      <c r="AG5028">
        <v>0.3</v>
      </c>
      <c r="AH5028">
        <v>0.2</v>
      </c>
      <c r="AI5028">
        <v>0.4</v>
      </c>
      <c r="AJ5028">
        <v>0.9</v>
      </c>
      <c r="AK5028">
        <v>3.1</v>
      </c>
      <c r="AL5028">
        <v>10.3</v>
      </c>
      <c r="AM5028">
        <v>0.44400000000000001</v>
      </c>
      <c r="AN5028">
        <v>0.42199999999999999</v>
      </c>
      <c r="AO5028">
        <v>0.67200000000000004</v>
      </c>
      <c r="AP5028">
        <v>7.8E-2</v>
      </c>
      <c r="AQ5028">
        <v>58</v>
      </c>
      <c r="AR5028">
        <v>4.4000000000000004</v>
      </c>
      <c r="AS5028">
        <v>19.899999999999999</v>
      </c>
      <c r="AT5028">
        <v>11.9</v>
      </c>
      <c r="AU5028">
        <v>6.9</v>
      </c>
      <c r="AV5028">
        <v>1.4</v>
      </c>
      <c r="AW5028">
        <v>2.4</v>
      </c>
      <c r="AX5028">
        <v>10.8</v>
      </c>
      <c r="AY5028">
        <v>18.3</v>
      </c>
      <c r="AZ5028">
        <v>0</v>
      </c>
      <c r="BA5028">
        <v>0.2</v>
      </c>
      <c r="BB5028">
        <v>0.2</v>
      </c>
      <c r="BC5028">
        <v>4.7E-2</v>
      </c>
      <c r="BD5028">
        <v>-2.8</v>
      </c>
      <c r="BE5028">
        <v>-2.7</v>
      </c>
      <c r="BF5028">
        <v>-5.5</v>
      </c>
    </row>
    <row r="5029" spans="1:58" x14ac:dyDescent="0.55000000000000004">
      <c r="A5029" t="s">
        <v>566</v>
      </c>
      <c r="B5029" t="s">
        <v>9</v>
      </c>
      <c r="C5029" t="s">
        <v>3153</v>
      </c>
      <c r="D5029">
        <v>0</v>
      </c>
      <c r="E5029">
        <f>IF(OR(ISBLANK(F5029),F5029=61),0,1)</f>
        <v>0</v>
      </c>
      <c r="G5029">
        <f>IF(AND(F5029&lt;31,E5029=1),1,0)</f>
        <v>0</v>
      </c>
      <c r="H5029">
        <f>IF(AND(F5029&gt;=31,E5029=1),1,0)</f>
        <v>0</v>
      </c>
      <c r="I5029">
        <f>IF(AND(F5029&lt;15,E5029=1),1,0)</f>
        <v>0</v>
      </c>
      <c r="J5029">
        <f>IF(F5029=61,1,0)</f>
        <v>0</v>
      </c>
      <c r="K5029" t="s">
        <v>0</v>
      </c>
      <c r="L5029">
        <v>77</v>
      </c>
      <c r="M5029">
        <v>181</v>
      </c>
      <c r="N5029">
        <v>25</v>
      </c>
      <c r="O5029">
        <v>0</v>
      </c>
      <c r="P5029">
        <v>9.4</v>
      </c>
      <c r="Q5029">
        <v>1.3</v>
      </c>
      <c r="R5029">
        <v>2.8</v>
      </c>
      <c r="S5029">
        <v>0.45700000000000002</v>
      </c>
      <c r="T5029">
        <v>1.2</v>
      </c>
      <c r="U5029">
        <v>2.4</v>
      </c>
      <c r="V5029">
        <v>0.49199999999999999</v>
      </c>
      <c r="W5029">
        <v>0.1</v>
      </c>
      <c r="X5029">
        <v>0.4</v>
      </c>
      <c r="Y5029">
        <v>0.222</v>
      </c>
      <c r="Z5029">
        <v>0.9</v>
      </c>
      <c r="AA5029">
        <v>1.2</v>
      </c>
      <c r="AB5029">
        <v>0.73299999999999998</v>
      </c>
      <c r="AC5029">
        <v>0.6</v>
      </c>
      <c r="AD5029">
        <v>1.2</v>
      </c>
      <c r="AE5029">
        <v>1.8</v>
      </c>
      <c r="AF5029">
        <v>0.2</v>
      </c>
      <c r="AG5029">
        <v>0.1</v>
      </c>
      <c r="AH5029">
        <v>0.2</v>
      </c>
      <c r="AI5029">
        <v>0.7</v>
      </c>
      <c r="AJ5029">
        <v>1</v>
      </c>
      <c r="AK5029">
        <v>3.5</v>
      </c>
      <c r="AL5029">
        <v>12.4</v>
      </c>
      <c r="AM5029">
        <v>0.52200000000000002</v>
      </c>
      <c r="AN5029">
        <v>0.47099999999999997</v>
      </c>
      <c r="AO5029">
        <v>0.129</v>
      </c>
      <c r="AP5029">
        <v>0.42899999999999999</v>
      </c>
      <c r="AQ5029">
        <v>83</v>
      </c>
      <c r="AR5029">
        <v>7.3</v>
      </c>
      <c r="AS5029">
        <v>14.4</v>
      </c>
      <c r="AT5029">
        <v>10.8</v>
      </c>
      <c r="AU5029">
        <v>4.8</v>
      </c>
      <c r="AV5029">
        <v>0.7</v>
      </c>
      <c r="AW5029">
        <v>3</v>
      </c>
      <c r="AX5029">
        <v>17.600000000000001</v>
      </c>
      <c r="AY5029">
        <v>21.7</v>
      </c>
      <c r="AZ5029">
        <v>0.1</v>
      </c>
      <c r="BA5029">
        <v>0.2</v>
      </c>
      <c r="BB5029">
        <v>0.3</v>
      </c>
      <c r="BC5029">
        <v>5.2999999999999999E-2</v>
      </c>
      <c r="BD5029">
        <v>-6.5</v>
      </c>
      <c r="BE5029">
        <v>-2.2000000000000002</v>
      </c>
      <c r="BF5029">
        <v>-8.8000000000000007</v>
      </c>
    </row>
    <row r="5030" spans="1:58" x14ac:dyDescent="0.55000000000000004">
      <c r="A5030" t="s">
        <v>584</v>
      </c>
      <c r="B5030" t="s">
        <v>18</v>
      </c>
      <c r="C5030" t="s">
        <v>3154</v>
      </c>
      <c r="D5030">
        <v>0</v>
      </c>
      <c r="E5030">
        <f>IF(OR(ISBLANK(F5030),F5030=61),0,1)</f>
        <v>0</v>
      </c>
      <c r="G5030">
        <f>IF(AND(F5030&lt;31,E5030=1),1,0)</f>
        <v>0</v>
      </c>
      <c r="H5030">
        <f>IF(AND(F5030&gt;=31,E5030=1),1,0)</f>
        <v>0</v>
      </c>
      <c r="I5030">
        <f>IF(AND(F5030&lt;15,E5030=1),1,0)</f>
        <v>0</v>
      </c>
      <c r="J5030">
        <f>IF(F5030=61,1,0)</f>
        <v>0</v>
      </c>
      <c r="K5030" t="s">
        <v>0</v>
      </c>
      <c r="L5030">
        <v>78</v>
      </c>
      <c r="M5030">
        <v>250</v>
      </c>
      <c r="N5030">
        <v>24</v>
      </c>
      <c r="O5030">
        <v>0</v>
      </c>
      <c r="P5030">
        <v>5.3</v>
      </c>
      <c r="Q5030">
        <v>0.5</v>
      </c>
      <c r="R5030">
        <v>0.8</v>
      </c>
      <c r="S5030">
        <v>0.55000000000000004</v>
      </c>
      <c r="T5030">
        <v>0.5</v>
      </c>
      <c r="U5030">
        <v>0.8</v>
      </c>
      <c r="V5030">
        <v>0.55000000000000004</v>
      </c>
      <c r="W5030">
        <v>0</v>
      </c>
      <c r="X5030">
        <v>0</v>
      </c>
      <c r="Y5030">
        <v>0</v>
      </c>
      <c r="Z5030">
        <v>0.1</v>
      </c>
      <c r="AA5030">
        <v>0.5</v>
      </c>
      <c r="AB5030">
        <v>0.27300000000000002</v>
      </c>
      <c r="AC5030">
        <v>0.5</v>
      </c>
      <c r="AD5030">
        <v>0.8</v>
      </c>
      <c r="AE5030">
        <v>1.3</v>
      </c>
      <c r="AF5030">
        <v>0.1</v>
      </c>
      <c r="AG5030">
        <v>0.1</v>
      </c>
      <c r="AH5030">
        <v>0.3</v>
      </c>
      <c r="AI5030">
        <v>0.3</v>
      </c>
      <c r="AJ5030">
        <v>1.2</v>
      </c>
      <c r="AK5030">
        <v>1</v>
      </c>
      <c r="AL5030">
        <v>10.8</v>
      </c>
      <c r="AM5030">
        <v>0.496</v>
      </c>
      <c r="AN5030">
        <v>0.55000000000000004</v>
      </c>
      <c r="AO5030">
        <v>0</v>
      </c>
      <c r="AP5030">
        <v>0.55000000000000004</v>
      </c>
      <c r="AQ5030">
        <v>28</v>
      </c>
      <c r="AR5030">
        <v>11.3</v>
      </c>
      <c r="AS5030">
        <v>18.600000000000001</v>
      </c>
      <c r="AT5030">
        <v>14.7</v>
      </c>
      <c r="AU5030">
        <v>3.2</v>
      </c>
      <c r="AV5030">
        <v>1.4</v>
      </c>
      <c r="AW5030">
        <v>6.5</v>
      </c>
      <c r="AX5030">
        <v>19.2</v>
      </c>
      <c r="AY5030">
        <v>12.6</v>
      </c>
      <c r="AZ5030">
        <v>0.1</v>
      </c>
      <c r="BA5030">
        <v>0.1</v>
      </c>
      <c r="BB5030">
        <v>0.2</v>
      </c>
      <c r="BC5030">
        <v>5.8999999999999997E-2</v>
      </c>
      <c r="BD5030">
        <v>-5.6</v>
      </c>
      <c r="BE5030">
        <v>0.1</v>
      </c>
      <c r="BF5030">
        <v>-5.5</v>
      </c>
    </row>
    <row r="5031" spans="1:58" x14ac:dyDescent="0.55000000000000004">
      <c r="A5031" t="s">
        <v>584</v>
      </c>
      <c r="B5031" t="s">
        <v>3</v>
      </c>
      <c r="C5031" t="s">
        <v>3154</v>
      </c>
      <c r="D5031">
        <v>0</v>
      </c>
      <c r="E5031">
        <f>IF(OR(ISBLANK(F5031),F5031=61),0,1)</f>
        <v>0</v>
      </c>
      <c r="G5031">
        <f>IF(AND(F5031&lt;31,E5031=1),1,0)</f>
        <v>0</v>
      </c>
      <c r="H5031">
        <f>IF(AND(F5031&gt;=31,E5031=1),1,0)</f>
        <v>0</v>
      </c>
      <c r="I5031">
        <f>IF(AND(F5031&lt;15,E5031=1),1,0)</f>
        <v>0</v>
      </c>
      <c r="J5031">
        <f>IF(F5031=61,1,0)</f>
        <v>0</v>
      </c>
      <c r="K5031" t="s">
        <v>0</v>
      </c>
      <c r="L5031">
        <v>78</v>
      </c>
      <c r="M5031">
        <v>250</v>
      </c>
      <c r="N5031">
        <v>2</v>
      </c>
      <c r="O5031">
        <v>0</v>
      </c>
      <c r="P5031">
        <v>4</v>
      </c>
      <c r="Q5031">
        <v>0.5</v>
      </c>
      <c r="R5031">
        <v>3</v>
      </c>
      <c r="S5031">
        <v>0.16700000000000001</v>
      </c>
      <c r="T5031">
        <v>0.5</v>
      </c>
      <c r="U5031">
        <v>3</v>
      </c>
      <c r="V5031">
        <v>0.16700000000000001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0.5</v>
      </c>
      <c r="AE5031">
        <v>0.5</v>
      </c>
      <c r="AF5031">
        <v>0</v>
      </c>
      <c r="AG5031">
        <v>0</v>
      </c>
      <c r="AH5031">
        <v>0</v>
      </c>
      <c r="AI5031">
        <v>0</v>
      </c>
      <c r="AJ5031">
        <v>0.5</v>
      </c>
      <c r="AK5031">
        <v>1</v>
      </c>
      <c r="AL5031">
        <v>-14.1</v>
      </c>
      <c r="AM5031">
        <v>0.16700000000000001</v>
      </c>
      <c r="AN5031">
        <v>0.16700000000000001</v>
      </c>
      <c r="AO5031">
        <v>0</v>
      </c>
      <c r="AP5031">
        <v>0</v>
      </c>
      <c r="AQ5031">
        <v>2</v>
      </c>
      <c r="AR5031">
        <v>0</v>
      </c>
      <c r="AS5031">
        <v>14.2</v>
      </c>
      <c r="AT5031">
        <v>7</v>
      </c>
      <c r="AU5031">
        <v>0</v>
      </c>
      <c r="AV5031">
        <v>0</v>
      </c>
      <c r="AW5031">
        <v>0</v>
      </c>
      <c r="AX5031">
        <v>0</v>
      </c>
      <c r="AY5031">
        <v>36.200000000000003</v>
      </c>
      <c r="AZ5031">
        <v>-0.1</v>
      </c>
      <c r="BA5031">
        <v>0</v>
      </c>
      <c r="BB5031">
        <v>-0.1</v>
      </c>
      <c r="BC5031">
        <v>-0.27700000000000002</v>
      </c>
      <c r="BD5031">
        <v>-25</v>
      </c>
      <c r="BE5031">
        <v>-13.3</v>
      </c>
      <c r="BF5031">
        <v>-38.299999999999997</v>
      </c>
    </row>
    <row r="5032" spans="1:58" x14ac:dyDescent="0.55000000000000004">
      <c r="A5032" t="s">
        <v>956</v>
      </c>
      <c r="B5032" t="s">
        <v>18</v>
      </c>
      <c r="C5032" t="s">
        <v>3155</v>
      </c>
      <c r="D5032">
        <v>0</v>
      </c>
      <c r="E5032">
        <f>IF(OR(ISBLANK(F5032),F5032=61),0,1)</f>
        <v>0</v>
      </c>
      <c r="G5032">
        <f>IF(AND(F5032&lt;31,E5032=1),1,0)</f>
        <v>0</v>
      </c>
      <c r="H5032">
        <f>IF(AND(F5032&gt;=31,E5032=1),1,0)</f>
        <v>0</v>
      </c>
      <c r="I5032">
        <f>IF(AND(F5032&lt;15,E5032=1),1,0)</f>
        <v>0</v>
      </c>
      <c r="J5032">
        <f>IF(F5032=61,1,0)</f>
        <v>0</v>
      </c>
      <c r="K5032" t="s">
        <v>0</v>
      </c>
      <c r="L5032">
        <v>79</v>
      </c>
      <c r="M5032">
        <v>250</v>
      </c>
      <c r="N5032">
        <v>7</v>
      </c>
      <c r="O5032">
        <v>7</v>
      </c>
      <c r="P5032">
        <v>20.3</v>
      </c>
      <c r="Q5032">
        <v>3.6</v>
      </c>
      <c r="R5032">
        <v>4.9000000000000004</v>
      </c>
      <c r="S5032">
        <v>0.73499999999999999</v>
      </c>
      <c r="T5032">
        <v>3.6</v>
      </c>
      <c r="U5032">
        <v>4.7</v>
      </c>
      <c r="V5032">
        <v>0.75800000000000001</v>
      </c>
      <c r="W5032">
        <v>0</v>
      </c>
      <c r="X5032">
        <v>0.1</v>
      </c>
      <c r="Y5032">
        <v>0</v>
      </c>
      <c r="Z5032">
        <v>4</v>
      </c>
      <c r="AA5032">
        <v>5</v>
      </c>
      <c r="AB5032">
        <v>0.8</v>
      </c>
      <c r="AC5032">
        <v>1.7</v>
      </c>
      <c r="AD5032">
        <v>4.3</v>
      </c>
      <c r="AE5032">
        <v>6</v>
      </c>
      <c r="AF5032">
        <v>1</v>
      </c>
      <c r="AG5032">
        <v>0.4</v>
      </c>
      <c r="AH5032">
        <v>0.4</v>
      </c>
      <c r="AI5032">
        <v>1.7</v>
      </c>
      <c r="AJ5032">
        <v>3.3</v>
      </c>
      <c r="AK5032">
        <v>11.1</v>
      </c>
      <c r="AL5032">
        <v>31.3</v>
      </c>
      <c r="AM5032">
        <v>0.77</v>
      </c>
      <c r="AN5032">
        <v>0.73499999999999999</v>
      </c>
      <c r="AO5032">
        <v>2.9000000000000001E-2</v>
      </c>
      <c r="AP5032">
        <v>1.0289999999999999</v>
      </c>
      <c r="AQ5032">
        <v>73</v>
      </c>
      <c r="AR5032">
        <v>10.7</v>
      </c>
      <c r="AS5032">
        <v>25.7</v>
      </c>
      <c r="AT5032">
        <v>18.399999999999999</v>
      </c>
      <c r="AU5032">
        <v>11.1</v>
      </c>
      <c r="AV5032">
        <v>1.3</v>
      </c>
      <c r="AW5032">
        <v>2.5</v>
      </c>
      <c r="AX5032">
        <v>19.2</v>
      </c>
      <c r="AY5032">
        <v>24.2</v>
      </c>
      <c r="AZ5032">
        <v>0.7</v>
      </c>
      <c r="BA5032">
        <v>0.2</v>
      </c>
      <c r="BB5032">
        <v>1</v>
      </c>
      <c r="BC5032">
        <v>0.27300000000000002</v>
      </c>
      <c r="BD5032">
        <v>4.4000000000000004</v>
      </c>
      <c r="BE5032">
        <v>-0.8</v>
      </c>
      <c r="BF5032">
        <v>3.6</v>
      </c>
    </row>
    <row r="5033" spans="1:58" x14ac:dyDescent="0.55000000000000004">
      <c r="A5033" t="s">
        <v>956</v>
      </c>
      <c r="B5033" t="s">
        <v>3</v>
      </c>
      <c r="C5033" t="s">
        <v>3155</v>
      </c>
      <c r="D5033">
        <v>0</v>
      </c>
      <c r="E5033">
        <f>IF(OR(ISBLANK(F5033),F5033=61),0,1)</f>
        <v>0</v>
      </c>
      <c r="G5033">
        <f>IF(AND(F5033&lt;31,E5033=1),1,0)</f>
        <v>0</v>
      </c>
      <c r="H5033">
        <f>IF(AND(F5033&gt;=31,E5033=1),1,0)</f>
        <v>0</v>
      </c>
      <c r="I5033">
        <f>IF(AND(F5033&lt;15,E5033=1),1,0)</f>
        <v>0</v>
      </c>
      <c r="J5033">
        <f>IF(F5033=61,1,0)</f>
        <v>0</v>
      </c>
      <c r="K5033" t="s">
        <v>0</v>
      </c>
      <c r="L5033">
        <v>79</v>
      </c>
      <c r="M5033">
        <v>250</v>
      </c>
      <c r="N5033">
        <v>33</v>
      </c>
      <c r="O5033">
        <v>27</v>
      </c>
      <c r="P5033">
        <v>25.8</v>
      </c>
      <c r="Q5033">
        <v>4</v>
      </c>
      <c r="R5033">
        <v>6.5</v>
      </c>
      <c r="S5033">
        <v>0.621</v>
      </c>
      <c r="T5033">
        <v>3.9</v>
      </c>
      <c r="U5033">
        <v>6.2</v>
      </c>
      <c r="V5033">
        <v>0.63100000000000001</v>
      </c>
      <c r="W5033">
        <v>0.1</v>
      </c>
      <c r="X5033">
        <v>0.2</v>
      </c>
      <c r="Y5033">
        <v>0.375</v>
      </c>
      <c r="Z5033">
        <v>3.7</v>
      </c>
      <c r="AA5033">
        <v>4.7</v>
      </c>
      <c r="AB5033">
        <v>0.78799999999999992</v>
      </c>
      <c r="AC5033">
        <v>2.2000000000000002</v>
      </c>
      <c r="AD5033">
        <v>3.5</v>
      </c>
      <c r="AE5033">
        <v>5.8</v>
      </c>
      <c r="AF5033">
        <v>0.9</v>
      </c>
      <c r="AG5033">
        <v>0.8</v>
      </c>
      <c r="AH5033">
        <v>0.6</v>
      </c>
      <c r="AI5033">
        <v>1.8</v>
      </c>
      <c r="AJ5033">
        <v>3.5</v>
      </c>
      <c r="AK5033">
        <v>11.9</v>
      </c>
      <c r="AL5033">
        <v>23.5</v>
      </c>
      <c r="AM5033">
        <v>0.68</v>
      </c>
      <c r="AN5033">
        <v>0.629</v>
      </c>
      <c r="AO5033">
        <v>3.7000000000000012E-2</v>
      </c>
      <c r="AP5033">
        <v>0.72900000000000009</v>
      </c>
      <c r="AQ5033">
        <v>377</v>
      </c>
      <c r="AR5033">
        <v>10.1</v>
      </c>
      <c r="AS5033">
        <v>15.4</v>
      </c>
      <c r="AT5033">
        <v>12.8</v>
      </c>
      <c r="AU5033">
        <v>7.5</v>
      </c>
      <c r="AV5033">
        <v>1.7</v>
      </c>
      <c r="AW5033">
        <v>2.8</v>
      </c>
      <c r="AX5033">
        <v>17.5</v>
      </c>
      <c r="AY5033">
        <v>21.1</v>
      </c>
      <c r="AZ5033">
        <v>2.9</v>
      </c>
      <c r="BA5033">
        <v>1.1000000000000001</v>
      </c>
      <c r="BB5033">
        <v>4</v>
      </c>
      <c r="BC5033">
        <v>0.188</v>
      </c>
      <c r="BD5033">
        <v>2.1</v>
      </c>
      <c r="BE5033">
        <v>0</v>
      </c>
      <c r="BF5033">
        <v>2.1</v>
      </c>
    </row>
    <row r="5034" spans="1:58" x14ac:dyDescent="0.55000000000000004">
      <c r="A5034" t="s">
        <v>610</v>
      </c>
      <c r="B5034" t="s">
        <v>6</v>
      </c>
      <c r="C5034" t="s">
        <v>3156</v>
      </c>
      <c r="D5034">
        <v>0</v>
      </c>
      <c r="E5034">
        <f>IF(OR(ISBLANK(F5034),F5034=61),0,1)</f>
        <v>0</v>
      </c>
      <c r="G5034">
        <f>IF(AND(F5034&lt;31,E5034=1),1,0)</f>
        <v>0</v>
      </c>
      <c r="H5034">
        <f>IF(AND(F5034&gt;=31,E5034=1),1,0)</f>
        <v>0</v>
      </c>
      <c r="I5034">
        <f>IF(AND(F5034&lt;15,E5034=1),1,0)</f>
        <v>0</v>
      </c>
      <c r="J5034">
        <f>IF(F5034=61,1,0)</f>
        <v>0</v>
      </c>
      <c r="K5034" t="s">
        <v>0</v>
      </c>
      <c r="L5034">
        <v>78</v>
      </c>
      <c r="M5034">
        <v>190</v>
      </c>
      <c r="N5034">
        <v>20</v>
      </c>
      <c r="O5034">
        <v>1</v>
      </c>
      <c r="P5034">
        <v>2.2999999999999998</v>
      </c>
      <c r="Q5034">
        <v>0.2</v>
      </c>
      <c r="R5034">
        <v>0.4</v>
      </c>
      <c r="S5034">
        <v>0.5</v>
      </c>
      <c r="T5034">
        <v>0.1</v>
      </c>
      <c r="U5034">
        <v>0.1</v>
      </c>
      <c r="V5034">
        <v>1</v>
      </c>
      <c r="W5034">
        <v>0.1</v>
      </c>
      <c r="X5034">
        <v>0.3</v>
      </c>
      <c r="Y5034">
        <v>0.33300000000000002</v>
      </c>
      <c r="Z5034">
        <v>0.2</v>
      </c>
      <c r="AA5034">
        <v>0.2</v>
      </c>
      <c r="AB5034">
        <v>1</v>
      </c>
      <c r="AC5034">
        <v>0</v>
      </c>
      <c r="AD5034">
        <v>0.4</v>
      </c>
      <c r="AE5034">
        <v>0.4</v>
      </c>
      <c r="AF5034">
        <v>0</v>
      </c>
      <c r="AG5034">
        <v>0.1</v>
      </c>
      <c r="AH5034">
        <v>0</v>
      </c>
      <c r="AI5034">
        <v>0</v>
      </c>
      <c r="AJ5034">
        <v>0.3</v>
      </c>
      <c r="AK5034">
        <v>0.7</v>
      </c>
      <c r="AL5034">
        <v>13.9</v>
      </c>
      <c r="AM5034">
        <v>0.69</v>
      </c>
      <c r="AN5034">
        <v>0.625</v>
      </c>
      <c r="AO5034">
        <v>0.75</v>
      </c>
      <c r="AP5034">
        <v>0.375</v>
      </c>
      <c r="AQ5034">
        <v>10</v>
      </c>
      <c r="AR5034">
        <v>0</v>
      </c>
      <c r="AS5034">
        <v>19</v>
      </c>
      <c r="AT5034">
        <v>9.8000000000000007</v>
      </c>
      <c r="AU5034">
        <v>0</v>
      </c>
      <c r="AV5034">
        <v>2.4</v>
      </c>
      <c r="AW5034">
        <v>0</v>
      </c>
      <c r="AX5034">
        <v>0</v>
      </c>
      <c r="AY5034">
        <v>10.1</v>
      </c>
      <c r="AZ5034">
        <v>0.1</v>
      </c>
      <c r="BA5034">
        <v>0</v>
      </c>
      <c r="BB5034">
        <v>0.1</v>
      </c>
      <c r="BC5034">
        <v>0.126</v>
      </c>
      <c r="BD5034">
        <v>-1.3</v>
      </c>
      <c r="BE5034">
        <v>-5.2</v>
      </c>
      <c r="BF5034">
        <v>-6.5</v>
      </c>
    </row>
    <row r="5035" spans="1:58" x14ac:dyDescent="0.55000000000000004">
      <c r="A5035" t="s">
        <v>482</v>
      </c>
      <c r="B5035" t="s">
        <v>6</v>
      </c>
      <c r="C5035" t="s">
        <v>3157</v>
      </c>
      <c r="D5035">
        <v>0</v>
      </c>
      <c r="E5035">
        <f>IF(OR(ISBLANK(F5035),F5035=61),0,1)</f>
        <v>0</v>
      </c>
      <c r="G5035">
        <f>IF(AND(F5035&lt;31,E5035=1),1,0)</f>
        <v>0</v>
      </c>
      <c r="H5035">
        <f>IF(AND(F5035&gt;=31,E5035=1),1,0)</f>
        <v>0</v>
      </c>
      <c r="I5035">
        <f>IF(AND(F5035&lt;15,E5035=1),1,0)</f>
        <v>0</v>
      </c>
      <c r="J5035">
        <f>IF(F5035=61,1,0)</f>
        <v>0</v>
      </c>
      <c r="K5035" t="s">
        <v>0</v>
      </c>
      <c r="L5035">
        <v>77</v>
      </c>
      <c r="M5035">
        <v>255</v>
      </c>
      <c r="N5035">
        <v>35</v>
      </c>
      <c r="O5035">
        <v>28</v>
      </c>
      <c r="P5035">
        <v>17.899999999999999</v>
      </c>
      <c r="Q5035">
        <v>3</v>
      </c>
      <c r="R5035">
        <v>6.3</v>
      </c>
      <c r="S5035">
        <v>0.47499999999999998</v>
      </c>
      <c r="T5035">
        <v>2.9</v>
      </c>
      <c r="U5035">
        <v>6</v>
      </c>
      <c r="V5035">
        <v>0.49</v>
      </c>
      <c r="W5035">
        <v>0</v>
      </c>
      <c r="X5035">
        <v>0.3</v>
      </c>
      <c r="Y5035">
        <v>0.111</v>
      </c>
      <c r="Z5035">
        <v>1.9</v>
      </c>
      <c r="AA5035">
        <v>2.7</v>
      </c>
      <c r="AB5035">
        <v>0.70499999999999996</v>
      </c>
      <c r="AC5035">
        <v>1.2</v>
      </c>
      <c r="AD5035">
        <v>2.2000000000000002</v>
      </c>
      <c r="AE5035">
        <v>3.4</v>
      </c>
      <c r="AF5035">
        <v>0.9</v>
      </c>
      <c r="AG5035">
        <v>0.8</v>
      </c>
      <c r="AH5035">
        <v>0.1</v>
      </c>
      <c r="AI5035">
        <v>1.3</v>
      </c>
      <c r="AJ5035">
        <v>2.5</v>
      </c>
      <c r="AK5035">
        <v>7.9</v>
      </c>
      <c r="AL5035">
        <v>17.399999999999999</v>
      </c>
      <c r="AM5035">
        <v>0.52200000000000002</v>
      </c>
      <c r="AN5035">
        <v>0.47699999999999998</v>
      </c>
      <c r="AO5035">
        <v>4.0999999999999988E-2</v>
      </c>
      <c r="AP5035">
        <v>0.434</v>
      </c>
      <c r="AQ5035">
        <v>279</v>
      </c>
      <c r="AR5035">
        <v>8.4</v>
      </c>
      <c r="AS5035">
        <v>16.100000000000001</v>
      </c>
      <c r="AT5035">
        <v>12.3</v>
      </c>
      <c r="AU5035">
        <v>12.5</v>
      </c>
      <c r="AV5035">
        <v>2.8</v>
      </c>
      <c r="AW5035">
        <v>0.9</v>
      </c>
      <c r="AX5035">
        <v>15.1</v>
      </c>
      <c r="AY5035">
        <v>28.8</v>
      </c>
      <c r="AZ5035">
        <v>0.6</v>
      </c>
      <c r="BA5035">
        <v>1.2</v>
      </c>
      <c r="BB5035">
        <v>1.8</v>
      </c>
      <c r="BC5035">
        <v>0.11799999999999999</v>
      </c>
      <c r="BD5035">
        <v>-4.3</v>
      </c>
      <c r="BE5035">
        <v>-0.1</v>
      </c>
      <c r="BF5035">
        <v>-4.4000000000000004</v>
      </c>
    </row>
    <row r="5036" spans="1:58" x14ac:dyDescent="0.55000000000000004">
      <c r="A5036" t="s">
        <v>482</v>
      </c>
      <c r="B5036" t="s">
        <v>9</v>
      </c>
      <c r="C5036" t="s">
        <v>3157</v>
      </c>
      <c r="D5036">
        <v>0</v>
      </c>
      <c r="E5036">
        <f>IF(OR(ISBLANK(F5036),F5036=61),0,1)</f>
        <v>0</v>
      </c>
      <c r="G5036">
        <f>IF(AND(F5036&lt;31,E5036=1),1,0)</f>
        <v>0</v>
      </c>
      <c r="H5036">
        <f>IF(AND(F5036&gt;=31,E5036=1),1,0)</f>
        <v>0</v>
      </c>
      <c r="I5036">
        <f>IF(AND(F5036&lt;15,E5036=1),1,0)</f>
        <v>0</v>
      </c>
      <c r="J5036">
        <f>IF(F5036=61,1,0)</f>
        <v>0</v>
      </c>
      <c r="K5036" t="s">
        <v>0</v>
      </c>
      <c r="L5036">
        <v>77</v>
      </c>
      <c r="M5036">
        <v>255</v>
      </c>
      <c r="N5036">
        <v>36</v>
      </c>
      <c r="O5036">
        <v>8</v>
      </c>
      <c r="P5036">
        <v>12.7</v>
      </c>
      <c r="Q5036">
        <v>2.1</v>
      </c>
      <c r="R5036">
        <v>4.4000000000000004</v>
      </c>
      <c r="S5036">
        <v>0.48099999999999998</v>
      </c>
      <c r="T5036">
        <v>2.1</v>
      </c>
      <c r="U5036">
        <v>4.2</v>
      </c>
      <c r="V5036">
        <v>0.49700000000000011</v>
      </c>
      <c r="W5036">
        <v>0</v>
      </c>
      <c r="X5036">
        <v>0.2</v>
      </c>
      <c r="Y5036">
        <v>0.14299999999999999</v>
      </c>
      <c r="Z5036">
        <v>1.3</v>
      </c>
      <c r="AA5036">
        <v>1.6</v>
      </c>
      <c r="AB5036">
        <v>0.81400000000000006</v>
      </c>
      <c r="AC5036">
        <v>0.8</v>
      </c>
      <c r="AD5036">
        <v>1.3</v>
      </c>
      <c r="AE5036">
        <v>2</v>
      </c>
      <c r="AF5036">
        <v>1.1000000000000001</v>
      </c>
      <c r="AG5036">
        <v>0.7</v>
      </c>
      <c r="AH5036">
        <v>0.2</v>
      </c>
      <c r="AI5036">
        <v>1.2</v>
      </c>
      <c r="AJ5036">
        <v>1.8</v>
      </c>
      <c r="AK5036">
        <v>5.6</v>
      </c>
      <c r="AL5036">
        <v>18.399999999999999</v>
      </c>
      <c r="AM5036">
        <v>0.54</v>
      </c>
      <c r="AN5036">
        <v>0.48399999999999999</v>
      </c>
      <c r="AO5036">
        <v>4.3999999999999997E-2</v>
      </c>
      <c r="AP5036">
        <v>0.373</v>
      </c>
      <c r="AQ5036">
        <v>207</v>
      </c>
      <c r="AR5036">
        <v>7.9</v>
      </c>
      <c r="AS5036">
        <v>12.6</v>
      </c>
      <c r="AT5036">
        <v>10.4</v>
      </c>
      <c r="AU5036">
        <v>19.5</v>
      </c>
      <c r="AV5036">
        <v>3.6</v>
      </c>
      <c r="AW5036">
        <v>1.9</v>
      </c>
      <c r="AX5036">
        <v>19.100000000000001</v>
      </c>
      <c r="AY5036">
        <v>28.3</v>
      </c>
      <c r="AZ5036">
        <v>0.6</v>
      </c>
      <c r="BA5036">
        <v>1</v>
      </c>
      <c r="BB5036">
        <v>1.5</v>
      </c>
      <c r="BC5036">
        <v>0.13400000000000001</v>
      </c>
      <c r="BD5036">
        <v>-2.8</v>
      </c>
      <c r="BE5036">
        <v>0.9</v>
      </c>
      <c r="BF5036">
        <v>-1.9</v>
      </c>
    </row>
    <row r="5037" spans="1:58" x14ac:dyDescent="0.55000000000000004">
      <c r="A5037" t="s">
        <v>584</v>
      </c>
      <c r="B5037" t="s">
        <v>6</v>
      </c>
      <c r="C5037" t="s">
        <v>3158</v>
      </c>
      <c r="D5037">
        <v>0</v>
      </c>
      <c r="E5037">
        <f>IF(OR(ISBLANK(F5037),F5037=61),0,1)</f>
        <v>0</v>
      </c>
      <c r="G5037">
        <f>IF(AND(F5037&lt;31,E5037=1),1,0)</f>
        <v>0</v>
      </c>
      <c r="H5037">
        <f>IF(AND(F5037&gt;=31,E5037=1),1,0)</f>
        <v>0</v>
      </c>
      <c r="I5037">
        <f>IF(AND(F5037&lt;15,E5037=1),1,0)</f>
        <v>0</v>
      </c>
      <c r="J5037">
        <f>IF(F5037=61,1,0)</f>
        <v>0</v>
      </c>
      <c r="K5037" t="s">
        <v>0</v>
      </c>
      <c r="L5037">
        <v>79</v>
      </c>
      <c r="M5037">
        <v>235</v>
      </c>
      <c r="N5037">
        <v>25</v>
      </c>
      <c r="O5037">
        <v>0</v>
      </c>
      <c r="P5037">
        <v>4.9000000000000004</v>
      </c>
      <c r="Q5037">
        <v>0.4</v>
      </c>
      <c r="R5037">
        <v>1.2</v>
      </c>
      <c r="S5037">
        <v>0.34499999999999997</v>
      </c>
      <c r="T5037">
        <v>0.2</v>
      </c>
      <c r="U5037">
        <v>0.8</v>
      </c>
      <c r="V5037">
        <v>0.28599999999999998</v>
      </c>
      <c r="W5037">
        <v>0.2</v>
      </c>
      <c r="X5037">
        <v>0.3</v>
      </c>
      <c r="Y5037">
        <v>0.5</v>
      </c>
      <c r="Z5037">
        <v>0.6</v>
      </c>
      <c r="AA5037">
        <v>0.8</v>
      </c>
      <c r="AB5037">
        <v>0.8</v>
      </c>
      <c r="AC5037">
        <v>0.5</v>
      </c>
      <c r="AD5037">
        <v>0.9</v>
      </c>
      <c r="AE5037">
        <v>1.4</v>
      </c>
      <c r="AF5037">
        <v>0.2</v>
      </c>
      <c r="AG5037">
        <v>0.2</v>
      </c>
      <c r="AH5037">
        <v>0.2</v>
      </c>
      <c r="AI5037">
        <v>0.5</v>
      </c>
      <c r="AJ5037">
        <v>1.2</v>
      </c>
      <c r="AK5037">
        <v>1.6</v>
      </c>
      <c r="AL5037">
        <v>11.6</v>
      </c>
      <c r="AM5037">
        <v>0.51900000000000002</v>
      </c>
      <c r="AN5037">
        <v>0.41399999999999998</v>
      </c>
      <c r="AO5037">
        <v>0.27600000000000002</v>
      </c>
      <c r="AP5037">
        <v>0.69</v>
      </c>
      <c r="AQ5037">
        <v>44</v>
      </c>
      <c r="AR5037">
        <v>12.2</v>
      </c>
      <c r="AS5037">
        <v>20.5</v>
      </c>
      <c r="AT5037">
        <v>16.3</v>
      </c>
      <c r="AU5037">
        <v>6</v>
      </c>
      <c r="AV5037">
        <v>1.9</v>
      </c>
      <c r="AW5037">
        <v>3.5</v>
      </c>
      <c r="AX5037">
        <v>25.2</v>
      </c>
      <c r="AY5037">
        <v>21</v>
      </c>
      <c r="AZ5037">
        <v>0.1</v>
      </c>
      <c r="BA5037">
        <v>0.2</v>
      </c>
      <c r="BB5037">
        <v>0.2</v>
      </c>
      <c r="BC5037">
        <v>7.2999999999999995E-2</v>
      </c>
      <c r="BD5037">
        <v>-4.4000000000000004</v>
      </c>
      <c r="BE5037">
        <v>-1.2</v>
      </c>
      <c r="BF5037">
        <v>-5.6</v>
      </c>
    </row>
    <row r="5038" spans="1:58" x14ac:dyDescent="0.55000000000000004">
      <c r="A5038" t="s">
        <v>584</v>
      </c>
      <c r="B5038" t="s">
        <v>9</v>
      </c>
      <c r="C5038" t="s">
        <v>3158</v>
      </c>
      <c r="D5038">
        <v>0</v>
      </c>
      <c r="E5038">
        <f>IF(OR(ISBLANK(F5038),F5038=61),0,1)</f>
        <v>0</v>
      </c>
      <c r="G5038">
        <f>IF(AND(F5038&lt;31,E5038=1),1,0)</f>
        <v>0</v>
      </c>
      <c r="H5038">
        <f>IF(AND(F5038&gt;=31,E5038=1),1,0)</f>
        <v>0</v>
      </c>
      <c r="I5038">
        <f>IF(AND(F5038&lt;15,E5038=1),1,0)</f>
        <v>0</v>
      </c>
      <c r="J5038">
        <f>IF(F5038=61,1,0)</f>
        <v>0</v>
      </c>
      <c r="K5038" t="s">
        <v>0</v>
      </c>
      <c r="L5038">
        <v>79</v>
      </c>
      <c r="M5038">
        <v>235</v>
      </c>
      <c r="N5038">
        <v>27</v>
      </c>
      <c r="O5038">
        <v>0</v>
      </c>
      <c r="P5038">
        <v>5.8</v>
      </c>
      <c r="Q5038">
        <v>0.6</v>
      </c>
      <c r="R5038">
        <v>1.4</v>
      </c>
      <c r="S5038">
        <v>0.41</v>
      </c>
      <c r="T5038">
        <v>0.6</v>
      </c>
      <c r="U5038">
        <v>1.2</v>
      </c>
      <c r="V5038">
        <v>0.46899999999999997</v>
      </c>
      <c r="W5038">
        <v>0</v>
      </c>
      <c r="X5038">
        <v>0.3</v>
      </c>
      <c r="Y5038">
        <v>0.14299999999999999</v>
      </c>
      <c r="Z5038">
        <v>0.3</v>
      </c>
      <c r="AA5038">
        <v>0.6</v>
      </c>
      <c r="AB5038">
        <v>0.5</v>
      </c>
      <c r="AC5038">
        <v>0.7</v>
      </c>
      <c r="AD5038">
        <v>1</v>
      </c>
      <c r="AE5038">
        <v>1.7</v>
      </c>
      <c r="AF5038">
        <v>0.3</v>
      </c>
      <c r="AG5038">
        <v>0.3</v>
      </c>
      <c r="AH5038">
        <v>0.3</v>
      </c>
      <c r="AI5038">
        <v>0.5</v>
      </c>
      <c r="AJ5038">
        <v>1.1000000000000001</v>
      </c>
      <c r="AK5038">
        <v>1.5</v>
      </c>
      <c r="AL5038">
        <v>12.2</v>
      </c>
      <c r="AM5038">
        <v>0.44</v>
      </c>
      <c r="AN5038">
        <v>0.42299999999999999</v>
      </c>
      <c r="AO5038">
        <v>0.17899999999999999</v>
      </c>
      <c r="AP5038">
        <v>0.41</v>
      </c>
      <c r="AQ5038">
        <v>49</v>
      </c>
      <c r="AR5038">
        <v>13.7</v>
      </c>
      <c r="AS5038">
        <v>18.600000000000001</v>
      </c>
      <c r="AT5038">
        <v>16.2</v>
      </c>
      <c r="AU5038">
        <v>7.8</v>
      </c>
      <c r="AV5038">
        <v>2.5</v>
      </c>
      <c r="AW5038">
        <v>5.5</v>
      </c>
      <c r="AX5038">
        <v>21.8</v>
      </c>
      <c r="AY5038">
        <v>18.5</v>
      </c>
      <c r="AZ5038">
        <v>0</v>
      </c>
      <c r="BA5038">
        <v>0.2</v>
      </c>
      <c r="BB5038">
        <v>0.2</v>
      </c>
      <c r="BC5038">
        <v>5.5999999999999987E-2</v>
      </c>
      <c r="BD5038">
        <v>-5.0999999999999996</v>
      </c>
      <c r="BE5038">
        <v>0.9</v>
      </c>
      <c r="BF5038">
        <v>-4.2</v>
      </c>
    </row>
    <row r="5039" spans="1:58" x14ac:dyDescent="0.55000000000000004">
      <c r="A5039" t="s">
        <v>559</v>
      </c>
      <c r="B5039" t="s">
        <v>18</v>
      </c>
      <c r="C5039" t="s">
        <v>3159</v>
      </c>
      <c r="D5039">
        <v>0</v>
      </c>
      <c r="E5039">
        <f>IF(OR(ISBLANK(F5039),F5039=61),0,1)</f>
        <v>0</v>
      </c>
      <c r="G5039">
        <f>IF(AND(F5039&lt;31,E5039=1),1,0)</f>
        <v>0</v>
      </c>
      <c r="H5039">
        <f>IF(AND(F5039&gt;=31,E5039=1),1,0)</f>
        <v>0</v>
      </c>
      <c r="I5039">
        <f>IF(AND(F5039&lt;15,E5039=1),1,0)</f>
        <v>0</v>
      </c>
      <c r="J5039">
        <f>IF(F5039=61,1,0)</f>
        <v>0</v>
      </c>
      <c r="K5039" t="s">
        <v>0</v>
      </c>
      <c r="L5039">
        <v>81</v>
      </c>
      <c r="M5039">
        <v>200</v>
      </c>
      <c r="N5039">
        <v>14</v>
      </c>
      <c r="O5039">
        <v>0</v>
      </c>
      <c r="P5039">
        <v>9.9</v>
      </c>
      <c r="Q5039">
        <v>0.7</v>
      </c>
      <c r="R5039">
        <v>1.7</v>
      </c>
      <c r="S5039">
        <v>0.41699999999999998</v>
      </c>
      <c r="T5039">
        <v>0.7</v>
      </c>
      <c r="U5039">
        <v>1.6</v>
      </c>
      <c r="V5039">
        <v>0.435</v>
      </c>
      <c r="W5039">
        <v>0</v>
      </c>
      <c r="X5039">
        <v>0.1</v>
      </c>
      <c r="Y5039">
        <v>0</v>
      </c>
      <c r="Z5039">
        <v>0.2</v>
      </c>
      <c r="AA5039">
        <v>0.3</v>
      </c>
      <c r="AB5039">
        <v>0.75</v>
      </c>
      <c r="AC5039">
        <v>1.1000000000000001</v>
      </c>
      <c r="AD5039">
        <v>1.8</v>
      </c>
      <c r="AE5039">
        <v>2.9</v>
      </c>
      <c r="AF5039">
        <v>0.1</v>
      </c>
      <c r="AG5039">
        <v>0.2</v>
      </c>
      <c r="AH5039">
        <v>0.1</v>
      </c>
      <c r="AI5039">
        <v>1.1000000000000001</v>
      </c>
      <c r="AJ5039">
        <v>1.6</v>
      </c>
      <c r="AK5039">
        <v>1.6</v>
      </c>
      <c r="AL5039">
        <v>4.9000000000000004</v>
      </c>
      <c r="AM5039">
        <v>0.44400000000000001</v>
      </c>
      <c r="AN5039">
        <v>0.41699999999999998</v>
      </c>
      <c r="AO5039">
        <v>4.2000000000000003E-2</v>
      </c>
      <c r="AP5039">
        <v>0.16700000000000001</v>
      </c>
      <c r="AQ5039">
        <v>30</v>
      </c>
      <c r="AR5039">
        <v>13.2</v>
      </c>
      <c r="AS5039">
        <v>20.9</v>
      </c>
      <c r="AT5039">
        <v>17.100000000000001</v>
      </c>
      <c r="AU5039">
        <v>2.4</v>
      </c>
      <c r="AV5039">
        <v>1.3</v>
      </c>
      <c r="AW5039">
        <v>0.9</v>
      </c>
      <c r="AX5039">
        <v>36.700000000000003</v>
      </c>
      <c r="AY5039">
        <v>15</v>
      </c>
      <c r="AZ5039">
        <v>-0.2</v>
      </c>
      <c r="BA5039">
        <v>0.1</v>
      </c>
      <c r="BB5039">
        <v>-0.1</v>
      </c>
      <c r="BC5039">
        <v>-1.6E-2</v>
      </c>
      <c r="BD5039">
        <v>-6.8</v>
      </c>
      <c r="BE5039">
        <v>-2</v>
      </c>
      <c r="BF5039">
        <v>-8.8000000000000007</v>
      </c>
    </row>
    <row r="5040" spans="1:58" x14ac:dyDescent="0.55000000000000004">
      <c r="A5040" t="s">
        <v>559</v>
      </c>
      <c r="B5040" t="s">
        <v>3</v>
      </c>
      <c r="C5040" t="s">
        <v>3159</v>
      </c>
      <c r="D5040">
        <v>0</v>
      </c>
      <c r="E5040">
        <f>IF(OR(ISBLANK(F5040),F5040=61),0,1)</f>
        <v>0</v>
      </c>
      <c r="G5040">
        <f>IF(AND(F5040&lt;31,E5040=1),1,0)</f>
        <v>0</v>
      </c>
      <c r="H5040">
        <f>IF(AND(F5040&gt;=31,E5040=1),1,0)</f>
        <v>0</v>
      </c>
      <c r="I5040">
        <f>IF(AND(F5040&lt;15,E5040=1),1,0)</f>
        <v>0</v>
      </c>
      <c r="J5040">
        <f>IF(F5040=61,1,0)</f>
        <v>0</v>
      </c>
      <c r="K5040" t="s">
        <v>0</v>
      </c>
      <c r="L5040">
        <v>81</v>
      </c>
      <c r="M5040">
        <v>200</v>
      </c>
      <c r="N5040">
        <v>33</v>
      </c>
      <c r="O5040">
        <v>16</v>
      </c>
      <c r="P5040">
        <v>13.6</v>
      </c>
      <c r="Q5040">
        <v>1.5</v>
      </c>
      <c r="R5040">
        <v>3.6</v>
      </c>
      <c r="S5040">
        <v>0.43200000000000011</v>
      </c>
      <c r="T5040">
        <v>1.5</v>
      </c>
      <c r="U5040">
        <v>3.6</v>
      </c>
      <c r="V5040">
        <v>0.43200000000000011</v>
      </c>
      <c r="W5040">
        <v>0</v>
      </c>
      <c r="X5040">
        <v>0</v>
      </c>
      <c r="Y5040">
        <v>0</v>
      </c>
      <c r="Z5040">
        <v>1.2</v>
      </c>
      <c r="AA5040">
        <v>1.9</v>
      </c>
      <c r="AB5040">
        <v>0.65099999999999991</v>
      </c>
      <c r="AC5040">
        <v>1.5</v>
      </c>
      <c r="AD5040">
        <v>2.7</v>
      </c>
      <c r="AE5040">
        <v>4.0999999999999996</v>
      </c>
      <c r="AF5040">
        <v>0.4</v>
      </c>
      <c r="AG5040">
        <v>0.4</v>
      </c>
      <c r="AH5040">
        <v>0.1</v>
      </c>
      <c r="AI5040">
        <v>1.6</v>
      </c>
      <c r="AJ5040">
        <v>2.6</v>
      </c>
      <c r="AK5040">
        <v>4.3</v>
      </c>
      <c r="AL5040">
        <v>9.9</v>
      </c>
      <c r="AM5040">
        <v>0.48299999999999998</v>
      </c>
      <c r="AN5040">
        <v>0.43200000000000011</v>
      </c>
      <c r="AO5040">
        <v>0</v>
      </c>
      <c r="AP5040">
        <v>0.53400000000000003</v>
      </c>
      <c r="AQ5040">
        <v>151</v>
      </c>
      <c r="AR5040">
        <v>13.2</v>
      </c>
      <c r="AS5040">
        <v>23</v>
      </c>
      <c r="AT5040">
        <v>18.2</v>
      </c>
      <c r="AU5040">
        <v>6.6</v>
      </c>
      <c r="AV5040">
        <v>1.6</v>
      </c>
      <c r="AW5040">
        <v>1.2</v>
      </c>
      <c r="AX5040">
        <v>26.4</v>
      </c>
      <c r="AY5040">
        <v>22.7</v>
      </c>
      <c r="AZ5040">
        <v>-0.2</v>
      </c>
      <c r="BA5040">
        <v>0.9</v>
      </c>
      <c r="BB5040">
        <v>0.7</v>
      </c>
      <c r="BC5040">
        <v>0.06</v>
      </c>
      <c r="BD5040">
        <v>-6.9</v>
      </c>
      <c r="BE5040">
        <v>0</v>
      </c>
      <c r="BF5040">
        <v>-6.9</v>
      </c>
    </row>
    <row r="5041" spans="1:58" x14ac:dyDescent="0.55000000000000004">
      <c r="A5041" t="s">
        <v>107</v>
      </c>
      <c r="B5041" t="s">
        <v>9</v>
      </c>
      <c r="C5041" t="s">
        <v>3160</v>
      </c>
      <c r="D5041">
        <v>0</v>
      </c>
      <c r="E5041">
        <f>IF(OR(ISBLANK(F5041),F5041=61),0,1)</f>
        <v>0</v>
      </c>
      <c r="G5041">
        <f>IF(AND(F5041&lt;31,E5041=1),1,0)</f>
        <v>0</v>
      </c>
      <c r="H5041">
        <f>IF(AND(F5041&gt;=31,E5041=1),1,0)</f>
        <v>0</v>
      </c>
      <c r="I5041">
        <f>IF(AND(F5041&lt;15,E5041=1),1,0)</f>
        <v>0</v>
      </c>
      <c r="J5041">
        <f>IF(F5041=61,1,0)</f>
        <v>0</v>
      </c>
      <c r="K5041" t="s">
        <v>0</v>
      </c>
      <c r="L5041">
        <v>78</v>
      </c>
      <c r="M5041">
        <v>205</v>
      </c>
      <c r="N5041">
        <v>34</v>
      </c>
      <c r="O5041">
        <v>2</v>
      </c>
      <c r="P5041">
        <v>14.2</v>
      </c>
      <c r="Q5041">
        <v>1.8</v>
      </c>
      <c r="R5041">
        <v>3.8</v>
      </c>
      <c r="S5041">
        <v>0.46899999999999997</v>
      </c>
      <c r="T5041">
        <v>1.3</v>
      </c>
      <c r="U5041">
        <v>2.5</v>
      </c>
      <c r="V5041">
        <v>0.5</v>
      </c>
      <c r="W5041">
        <v>0.5</v>
      </c>
      <c r="X5041">
        <v>1.3</v>
      </c>
      <c r="Y5041">
        <v>0.40899999999999997</v>
      </c>
      <c r="Z5041">
        <v>1</v>
      </c>
      <c r="AA5041">
        <v>1.6</v>
      </c>
      <c r="AB5041">
        <v>0.61799999999999999</v>
      </c>
      <c r="AC5041">
        <v>0.4</v>
      </c>
      <c r="AD5041">
        <v>1.2</v>
      </c>
      <c r="AE5041">
        <v>1.7</v>
      </c>
      <c r="AF5041">
        <v>0.5</v>
      </c>
      <c r="AG5041">
        <v>0.8</v>
      </c>
      <c r="AH5041">
        <v>0.4</v>
      </c>
      <c r="AI5041">
        <v>1</v>
      </c>
      <c r="AJ5041">
        <v>1.6</v>
      </c>
      <c r="AK5041">
        <v>5.0999999999999996</v>
      </c>
      <c r="AL5041">
        <v>14.1</v>
      </c>
      <c r="AM5041">
        <v>0.55700000000000005</v>
      </c>
      <c r="AN5041">
        <v>0.53799999999999992</v>
      </c>
      <c r="AO5041">
        <v>0.33800000000000002</v>
      </c>
      <c r="AP5041">
        <v>0.42299999999999999</v>
      </c>
      <c r="AQ5041">
        <v>162</v>
      </c>
      <c r="AR5041">
        <v>3.8</v>
      </c>
      <c r="AS5041">
        <v>10.1</v>
      </c>
      <c r="AT5041">
        <v>7</v>
      </c>
      <c r="AU5041">
        <v>7</v>
      </c>
      <c r="AV5041">
        <v>3</v>
      </c>
      <c r="AW5041">
        <v>2.7</v>
      </c>
      <c r="AX5041">
        <v>17.399999999999999</v>
      </c>
      <c r="AY5041">
        <v>19.5</v>
      </c>
      <c r="AZ5041">
        <v>0.5</v>
      </c>
      <c r="BA5041">
        <v>0.7</v>
      </c>
      <c r="BB5041">
        <v>1.1000000000000001</v>
      </c>
      <c r="BC5041">
        <v>9.1999999999999998E-2</v>
      </c>
      <c r="BD5041">
        <v>-0.2</v>
      </c>
      <c r="BE5041">
        <v>2</v>
      </c>
      <c r="BF5041">
        <v>1.8</v>
      </c>
    </row>
    <row r="5042" spans="1:58" x14ac:dyDescent="0.55000000000000004">
      <c r="A5042" t="s">
        <v>297</v>
      </c>
      <c r="B5042" t="s">
        <v>3</v>
      </c>
      <c r="C5042" t="s">
        <v>3161</v>
      </c>
      <c r="D5042">
        <v>0</v>
      </c>
      <c r="E5042">
        <f>IF(OR(ISBLANK(F5042),F5042=61),0,1)</f>
        <v>0</v>
      </c>
      <c r="G5042">
        <f>IF(AND(F5042&lt;31,E5042=1),1,0)</f>
        <v>0</v>
      </c>
      <c r="H5042">
        <f>IF(AND(F5042&gt;=31,E5042=1),1,0)</f>
        <v>0</v>
      </c>
      <c r="I5042">
        <f>IF(AND(F5042&lt;15,E5042=1),1,0)</f>
        <v>0</v>
      </c>
      <c r="J5042">
        <f>IF(F5042=61,1,0)</f>
        <v>0</v>
      </c>
      <c r="K5042" t="s">
        <v>0</v>
      </c>
      <c r="L5042">
        <v>78</v>
      </c>
      <c r="M5042">
        <v>215</v>
      </c>
      <c r="N5042">
        <v>27</v>
      </c>
      <c r="O5042">
        <v>16</v>
      </c>
      <c r="P5042">
        <v>23</v>
      </c>
      <c r="Q5042">
        <v>2.5</v>
      </c>
      <c r="R5042">
        <v>5.6</v>
      </c>
      <c r="S5042">
        <v>0.44700000000000001</v>
      </c>
      <c r="T5042">
        <v>2.5</v>
      </c>
      <c r="U5042">
        <v>5.4</v>
      </c>
      <c r="V5042">
        <v>0.45600000000000002</v>
      </c>
      <c r="W5042">
        <v>0</v>
      </c>
      <c r="X5042">
        <v>0.1</v>
      </c>
      <c r="Y5042">
        <v>0</v>
      </c>
      <c r="Z5042">
        <v>1.3</v>
      </c>
      <c r="AA5042">
        <v>2.1</v>
      </c>
      <c r="AB5042">
        <v>0.61399999999999999</v>
      </c>
      <c r="AC5042">
        <v>1.9</v>
      </c>
      <c r="AD5042">
        <v>4.4000000000000004</v>
      </c>
      <c r="AE5042">
        <v>6.3</v>
      </c>
      <c r="AF5042">
        <v>0.9</v>
      </c>
      <c r="AG5042">
        <v>0.8</v>
      </c>
      <c r="AH5042">
        <v>0.1</v>
      </c>
      <c r="AI5042">
        <v>1.5</v>
      </c>
      <c r="AJ5042">
        <v>1.9</v>
      </c>
      <c r="AK5042">
        <v>6.3</v>
      </c>
      <c r="AL5042">
        <v>12.1</v>
      </c>
      <c r="AM5042">
        <v>0.47699999999999998</v>
      </c>
      <c r="AN5042">
        <v>0.44700000000000001</v>
      </c>
      <c r="AO5042">
        <v>0.02</v>
      </c>
      <c r="AP5042">
        <v>0.38</v>
      </c>
      <c r="AQ5042">
        <v>171</v>
      </c>
      <c r="AR5042">
        <v>7.8</v>
      </c>
      <c r="AS5042">
        <v>19.7</v>
      </c>
      <c r="AT5042">
        <v>13.6</v>
      </c>
      <c r="AU5042">
        <v>8</v>
      </c>
      <c r="AV5042">
        <v>1.9</v>
      </c>
      <c r="AW5042">
        <v>0.6</v>
      </c>
      <c r="AX5042">
        <v>18.8</v>
      </c>
      <c r="AY5042">
        <v>16.3</v>
      </c>
      <c r="AZ5042">
        <v>0.1</v>
      </c>
      <c r="BA5042">
        <v>0.7</v>
      </c>
      <c r="BB5042">
        <v>0.8</v>
      </c>
      <c r="BC5042">
        <v>5.0999999999999997E-2</v>
      </c>
      <c r="BD5042">
        <v>-4.7</v>
      </c>
      <c r="BE5042">
        <v>0.3</v>
      </c>
      <c r="BF5042">
        <v>-4.4000000000000004</v>
      </c>
    </row>
    <row r="5043" spans="1:58" x14ac:dyDescent="0.55000000000000004">
      <c r="A5043" t="s">
        <v>528</v>
      </c>
      <c r="B5043" t="s">
        <v>6</v>
      </c>
      <c r="C5043" t="s">
        <v>3162</v>
      </c>
      <c r="D5043">
        <v>0</v>
      </c>
      <c r="E5043">
        <f>IF(OR(ISBLANK(F5043),F5043=61),0,1)</f>
        <v>0</v>
      </c>
      <c r="G5043">
        <f>IF(AND(F5043&lt;31,E5043=1),1,0)</f>
        <v>0</v>
      </c>
      <c r="H5043">
        <f>IF(AND(F5043&gt;=31,E5043=1),1,0)</f>
        <v>0</v>
      </c>
      <c r="I5043">
        <f>IF(AND(F5043&lt;15,E5043=1),1,0)</f>
        <v>0</v>
      </c>
      <c r="J5043">
        <f>IF(F5043=61,1,0)</f>
        <v>0</v>
      </c>
      <c r="K5043" t="s">
        <v>0</v>
      </c>
      <c r="L5043">
        <v>79</v>
      </c>
      <c r="M5043">
        <v>213</v>
      </c>
      <c r="N5043">
        <v>29</v>
      </c>
      <c r="O5043">
        <v>12</v>
      </c>
      <c r="P5043">
        <v>16.600000000000001</v>
      </c>
      <c r="Q5043">
        <v>2.2000000000000002</v>
      </c>
      <c r="R5043">
        <v>4.3</v>
      </c>
      <c r="S5043">
        <v>0.5</v>
      </c>
      <c r="T5043">
        <v>2.2000000000000002</v>
      </c>
      <c r="U5043">
        <v>4.3</v>
      </c>
      <c r="V5043">
        <v>0.50800000000000001</v>
      </c>
      <c r="W5043">
        <v>0</v>
      </c>
      <c r="X5043">
        <v>0.1</v>
      </c>
      <c r="Y5043">
        <v>0</v>
      </c>
      <c r="Z5043">
        <v>0.9</v>
      </c>
      <c r="AA5043">
        <v>1.4</v>
      </c>
      <c r="AB5043">
        <v>0.63400000000000001</v>
      </c>
      <c r="AC5043">
        <v>0.8</v>
      </c>
      <c r="AD5043">
        <v>2.9</v>
      </c>
      <c r="AE5043">
        <v>3.7</v>
      </c>
      <c r="AF5043">
        <v>0.4</v>
      </c>
      <c r="AG5043">
        <v>0</v>
      </c>
      <c r="AH5043">
        <v>0.3</v>
      </c>
      <c r="AI5043">
        <v>1.1000000000000001</v>
      </c>
      <c r="AJ5043">
        <v>2.2000000000000002</v>
      </c>
      <c r="AK5043">
        <v>5.2</v>
      </c>
      <c r="AL5043">
        <v>9.6999999999999993</v>
      </c>
      <c r="AM5043">
        <v>0.52200000000000002</v>
      </c>
      <c r="AN5043">
        <v>0.5</v>
      </c>
      <c r="AO5043">
        <v>1.6E-2</v>
      </c>
      <c r="AP5043">
        <v>0.32500000000000001</v>
      </c>
      <c r="AQ5043">
        <v>149</v>
      </c>
      <c r="AR5043">
        <v>5.3</v>
      </c>
      <c r="AS5043">
        <v>19.2</v>
      </c>
      <c r="AT5043">
        <v>12.3</v>
      </c>
      <c r="AU5043">
        <v>4.7</v>
      </c>
      <c r="AV5043">
        <v>0</v>
      </c>
      <c r="AW5043">
        <v>1.7</v>
      </c>
      <c r="AX5043">
        <v>18.5</v>
      </c>
      <c r="AY5043">
        <v>18.100000000000001</v>
      </c>
      <c r="AZ5043">
        <v>0.1</v>
      </c>
      <c r="BA5043">
        <v>0.3</v>
      </c>
      <c r="BB5043">
        <v>0.4</v>
      </c>
      <c r="BC5043">
        <v>3.7000000000000012E-2</v>
      </c>
      <c r="BD5043">
        <v>-5.3</v>
      </c>
      <c r="BE5043">
        <v>-2</v>
      </c>
      <c r="BF5043">
        <v>-7.3</v>
      </c>
    </row>
    <row r="5044" spans="1:58" x14ac:dyDescent="0.55000000000000004">
      <c r="A5044" t="s">
        <v>528</v>
      </c>
      <c r="B5044" t="s">
        <v>9</v>
      </c>
      <c r="C5044" t="s">
        <v>3162</v>
      </c>
      <c r="D5044">
        <v>0</v>
      </c>
      <c r="E5044">
        <f>IF(OR(ISBLANK(F5044),F5044=61),0,1)</f>
        <v>0</v>
      </c>
      <c r="G5044">
        <f>IF(AND(F5044&lt;31,E5044=1),1,0)</f>
        <v>0</v>
      </c>
      <c r="H5044">
        <f>IF(AND(F5044&gt;=31,E5044=1),1,0)</f>
        <v>0</v>
      </c>
      <c r="I5044">
        <f>IF(AND(F5044&lt;15,E5044=1),1,0)</f>
        <v>0</v>
      </c>
      <c r="J5044">
        <f>IF(F5044=61,1,0)</f>
        <v>0</v>
      </c>
      <c r="K5044" t="s">
        <v>0</v>
      </c>
      <c r="L5044">
        <v>79</v>
      </c>
      <c r="M5044">
        <v>213</v>
      </c>
      <c r="N5044">
        <v>29</v>
      </c>
      <c r="O5044">
        <v>13</v>
      </c>
      <c r="P5044">
        <v>22.7</v>
      </c>
      <c r="Q5044">
        <v>2.7</v>
      </c>
      <c r="R5044">
        <v>5.9</v>
      </c>
      <c r="S5044">
        <v>0.46200000000000002</v>
      </c>
      <c r="T5044">
        <v>2.7</v>
      </c>
      <c r="U5044">
        <v>5.8</v>
      </c>
      <c r="V5044">
        <v>0.47299999999999998</v>
      </c>
      <c r="W5044">
        <v>0</v>
      </c>
      <c r="X5044">
        <v>0.1</v>
      </c>
      <c r="Y5044">
        <v>0</v>
      </c>
      <c r="Z5044">
        <v>1.7</v>
      </c>
      <c r="AA5044">
        <v>2.7</v>
      </c>
      <c r="AB5044">
        <v>0.64900000000000002</v>
      </c>
      <c r="AC5044">
        <v>1</v>
      </c>
      <c r="AD5044">
        <v>4</v>
      </c>
      <c r="AE5044">
        <v>5</v>
      </c>
      <c r="AF5044">
        <v>0.7</v>
      </c>
      <c r="AG5044">
        <v>0.5</v>
      </c>
      <c r="AH5044">
        <v>0.2</v>
      </c>
      <c r="AI5044">
        <v>1.6</v>
      </c>
      <c r="AJ5044">
        <v>2.2000000000000002</v>
      </c>
      <c r="AK5044">
        <v>7.2</v>
      </c>
      <c r="AL5044">
        <v>10.9</v>
      </c>
      <c r="AM5044">
        <v>0.501</v>
      </c>
      <c r="AN5044">
        <v>0.46200000000000002</v>
      </c>
      <c r="AO5044">
        <v>2.3E-2</v>
      </c>
      <c r="AP5044">
        <v>0.45</v>
      </c>
      <c r="AQ5044">
        <v>203</v>
      </c>
      <c r="AR5044">
        <v>4.8</v>
      </c>
      <c r="AS5044">
        <v>20.5</v>
      </c>
      <c r="AT5044">
        <v>12.6</v>
      </c>
      <c r="AU5044">
        <v>6.6</v>
      </c>
      <c r="AV5044">
        <v>1.3</v>
      </c>
      <c r="AW5044">
        <v>1.1000000000000001</v>
      </c>
      <c r="AX5044">
        <v>18.5</v>
      </c>
      <c r="AY5044">
        <v>19.100000000000001</v>
      </c>
      <c r="AZ5044">
        <v>0.1</v>
      </c>
      <c r="BA5044">
        <v>0.5</v>
      </c>
      <c r="BB5044">
        <v>0.5</v>
      </c>
      <c r="BC5044">
        <v>3.3000000000000002E-2</v>
      </c>
      <c r="BD5044">
        <v>-5</v>
      </c>
      <c r="BE5044">
        <v>-1</v>
      </c>
      <c r="BF5044">
        <v>-6</v>
      </c>
    </row>
    <row r="5045" spans="1:58" x14ac:dyDescent="0.55000000000000004">
      <c r="A5045" t="s">
        <v>1173</v>
      </c>
      <c r="B5045" t="s">
        <v>9</v>
      </c>
      <c r="C5045" t="s">
        <v>3163</v>
      </c>
      <c r="D5045">
        <v>0</v>
      </c>
      <c r="E5045">
        <f>IF(OR(ISBLANK(F5045),F5045=61),0,1)</f>
        <v>0</v>
      </c>
      <c r="G5045">
        <f>IF(AND(F5045&lt;31,E5045=1),1,0)</f>
        <v>0</v>
      </c>
      <c r="H5045">
        <f>IF(AND(F5045&gt;=31,E5045=1),1,0)</f>
        <v>0</v>
      </c>
      <c r="I5045">
        <f>IF(AND(F5045&lt;15,E5045=1),1,0)</f>
        <v>0</v>
      </c>
      <c r="J5045">
        <f>IF(F5045=61,1,0)</f>
        <v>0</v>
      </c>
      <c r="K5045" t="s">
        <v>0</v>
      </c>
      <c r="L5045">
        <v>79</v>
      </c>
      <c r="M5045">
        <v>218</v>
      </c>
      <c r="N5045">
        <v>35</v>
      </c>
      <c r="O5045">
        <v>18</v>
      </c>
      <c r="P5045">
        <v>21.8</v>
      </c>
      <c r="Q5045">
        <v>2.7</v>
      </c>
      <c r="R5045">
        <v>5.2</v>
      </c>
      <c r="S5045">
        <v>0.53</v>
      </c>
      <c r="T5045">
        <v>2.2999999999999998</v>
      </c>
      <c r="U5045">
        <v>3.9</v>
      </c>
      <c r="V5045">
        <v>0.58700000000000008</v>
      </c>
      <c r="W5045">
        <v>0.4</v>
      </c>
      <c r="X5045">
        <v>1.2</v>
      </c>
      <c r="Y5045">
        <v>0.34899999999999998</v>
      </c>
      <c r="Z5045">
        <v>1.8</v>
      </c>
      <c r="AA5045">
        <v>2.4</v>
      </c>
      <c r="AB5045">
        <v>0.753</v>
      </c>
      <c r="AC5045">
        <v>1.2</v>
      </c>
      <c r="AD5045">
        <v>3.2</v>
      </c>
      <c r="AE5045">
        <v>4.4000000000000004</v>
      </c>
      <c r="AF5045">
        <v>1.6</v>
      </c>
      <c r="AG5045">
        <v>0.7</v>
      </c>
      <c r="AH5045">
        <v>0.3</v>
      </c>
      <c r="AI5045">
        <v>1.6</v>
      </c>
      <c r="AJ5045">
        <v>1.7</v>
      </c>
      <c r="AK5045">
        <v>7.7</v>
      </c>
      <c r="AL5045">
        <v>16.2</v>
      </c>
      <c r="AM5045">
        <v>0.61199999999999999</v>
      </c>
      <c r="AN5045">
        <v>0.57200000000000006</v>
      </c>
      <c r="AO5045">
        <v>0.23799999999999999</v>
      </c>
      <c r="AP5045">
        <v>0.47</v>
      </c>
      <c r="AQ5045">
        <v>280</v>
      </c>
      <c r="AR5045">
        <v>6.7</v>
      </c>
      <c r="AS5045">
        <v>16.100000000000001</v>
      </c>
      <c r="AT5045">
        <v>11.7</v>
      </c>
      <c r="AU5045">
        <v>12.7</v>
      </c>
      <c r="AV5045">
        <v>1.7</v>
      </c>
      <c r="AW5045">
        <v>1.4</v>
      </c>
      <c r="AX5045">
        <v>20.2</v>
      </c>
      <c r="AY5045">
        <v>17.7</v>
      </c>
      <c r="AZ5045">
        <v>1.4</v>
      </c>
      <c r="BA5045">
        <v>1</v>
      </c>
      <c r="BB5045">
        <v>2.4</v>
      </c>
      <c r="BC5045">
        <v>0.127</v>
      </c>
      <c r="BD5045">
        <v>3.4</v>
      </c>
      <c r="BE5045">
        <v>3.2</v>
      </c>
      <c r="BF5045">
        <v>6.5</v>
      </c>
    </row>
    <row r="5046" spans="1:58" x14ac:dyDescent="0.55000000000000004">
      <c r="A5046" t="s">
        <v>35</v>
      </c>
      <c r="B5046" t="s">
        <v>9</v>
      </c>
      <c r="C5046" t="s">
        <v>3164</v>
      </c>
      <c r="D5046">
        <v>0</v>
      </c>
      <c r="E5046">
        <f>IF(OR(ISBLANK(F5046),F5046=61),0,1)</f>
        <v>0</v>
      </c>
      <c r="G5046">
        <f>IF(AND(F5046&lt;31,E5046=1),1,0)</f>
        <v>0</v>
      </c>
      <c r="H5046">
        <f>IF(AND(F5046&gt;=31,E5046=1),1,0)</f>
        <v>0</v>
      </c>
      <c r="I5046">
        <f>IF(AND(F5046&lt;15,E5046=1),1,0)</f>
        <v>0</v>
      </c>
      <c r="J5046">
        <f>IF(F5046=61,1,0)</f>
        <v>0</v>
      </c>
      <c r="K5046" t="s">
        <v>0</v>
      </c>
      <c r="L5046">
        <v>80</v>
      </c>
      <c r="M5046">
        <v>225</v>
      </c>
      <c r="N5046">
        <v>2</v>
      </c>
      <c r="O5046">
        <v>0</v>
      </c>
      <c r="P5046">
        <v>3.5</v>
      </c>
      <c r="Q5046">
        <v>0.5</v>
      </c>
      <c r="R5046">
        <v>1</v>
      </c>
      <c r="S5046">
        <v>0.5</v>
      </c>
      <c r="T5046">
        <v>0.5</v>
      </c>
      <c r="U5046">
        <v>1</v>
      </c>
      <c r="V5046">
        <v>0.5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0.5</v>
      </c>
      <c r="AE5046">
        <v>0.5</v>
      </c>
      <c r="AF5046">
        <v>0</v>
      </c>
      <c r="AG5046">
        <v>0.5</v>
      </c>
      <c r="AH5046">
        <v>0</v>
      </c>
      <c r="AI5046">
        <v>0</v>
      </c>
      <c r="AJ5046">
        <v>0.5</v>
      </c>
      <c r="AK5046">
        <v>1</v>
      </c>
      <c r="AL5046">
        <v>17.5</v>
      </c>
      <c r="AM5046">
        <v>0.5</v>
      </c>
      <c r="AN5046">
        <v>0.5</v>
      </c>
      <c r="AO5046">
        <v>0</v>
      </c>
      <c r="AP5046">
        <v>0</v>
      </c>
      <c r="AQ5046">
        <v>2</v>
      </c>
      <c r="AR5046">
        <v>0</v>
      </c>
      <c r="AS5046">
        <v>17.2</v>
      </c>
      <c r="AT5046">
        <v>8.6999999999999993</v>
      </c>
      <c r="AU5046">
        <v>0</v>
      </c>
      <c r="AV5046">
        <v>8.6999999999999993</v>
      </c>
      <c r="AW5046">
        <v>0</v>
      </c>
      <c r="AX5046">
        <v>0</v>
      </c>
      <c r="AY5046">
        <v>15.5</v>
      </c>
      <c r="AZ5046">
        <v>0</v>
      </c>
      <c r="BA5046">
        <v>0</v>
      </c>
      <c r="BB5046">
        <v>0</v>
      </c>
      <c r="BC5046">
        <v>0.16200000000000001</v>
      </c>
      <c r="BD5046">
        <v>-2.2000000000000002</v>
      </c>
      <c r="BE5046">
        <v>6.4</v>
      </c>
      <c r="BF5046">
        <v>4.2</v>
      </c>
    </row>
    <row r="5047" spans="1:58" x14ac:dyDescent="0.55000000000000004">
      <c r="A5047" t="s">
        <v>982</v>
      </c>
      <c r="B5047" t="s">
        <v>3</v>
      </c>
      <c r="C5047" t="s">
        <v>3165</v>
      </c>
      <c r="D5047">
        <v>0</v>
      </c>
      <c r="E5047">
        <f>IF(OR(ISBLANK(F5047),F5047=61),0,1)</f>
        <v>0</v>
      </c>
      <c r="G5047">
        <f>IF(AND(F5047&lt;31,E5047=1),1,0)</f>
        <v>0</v>
      </c>
      <c r="H5047">
        <f>IF(AND(F5047&gt;=31,E5047=1),1,0)</f>
        <v>0</v>
      </c>
      <c r="I5047">
        <f>IF(AND(F5047&lt;15,E5047=1),1,0)</f>
        <v>0</v>
      </c>
      <c r="J5047">
        <f>IF(F5047=61,1,0)</f>
        <v>0</v>
      </c>
      <c r="K5047" t="s">
        <v>0</v>
      </c>
      <c r="L5047">
        <v>80</v>
      </c>
      <c r="M5047">
        <v>225</v>
      </c>
      <c r="N5047">
        <v>30</v>
      </c>
      <c r="O5047">
        <v>1</v>
      </c>
      <c r="P5047">
        <v>9.1999999999999993</v>
      </c>
      <c r="Q5047">
        <v>0.7</v>
      </c>
      <c r="R5047">
        <v>1.1000000000000001</v>
      </c>
      <c r="S5047">
        <v>0.65599999999999992</v>
      </c>
      <c r="T5047">
        <v>0.7</v>
      </c>
      <c r="U5047">
        <v>1.1000000000000001</v>
      </c>
      <c r="V5047">
        <v>0.65599999999999992</v>
      </c>
      <c r="W5047">
        <v>0</v>
      </c>
      <c r="X5047">
        <v>0</v>
      </c>
      <c r="Y5047">
        <v>0</v>
      </c>
      <c r="Z5047">
        <v>0.5</v>
      </c>
      <c r="AA5047">
        <v>1.3</v>
      </c>
      <c r="AB5047">
        <v>0.36799999999999999</v>
      </c>
      <c r="AC5047">
        <v>0.9</v>
      </c>
      <c r="AD5047">
        <v>2</v>
      </c>
      <c r="AE5047">
        <v>2.9</v>
      </c>
      <c r="AF5047">
        <v>0.5</v>
      </c>
      <c r="AG5047">
        <v>0.2</v>
      </c>
      <c r="AH5047">
        <v>0.6</v>
      </c>
      <c r="AI5047">
        <v>0.5</v>
      </c>
      <c r="AJ5047">
        <v>2.2000000000000002</v>
      </c>
      <c r="AK5047">
        <v>1.9</v>
      </c>
      <c r="AL5047">
        <v>12.7</v>
      </c>
      <c r="AM5047">
        <v>0.55899999999999994</v>
      </c>
      <c r="AN5047">
        <v>0.65599999999999992</v>
      </c>
      <c r="AO5047">
        <v>0</v>
      </c>
      <c r="AP5047">
        <v>1.1879999999999999</v>
      </c>
      <c r="AQ5047">
        <v>70</v>
      </c>
      <c r="AR5047">
        <v>10.9</v>
      </c>
      <c r="AS5047">
        <v>21.3</v>
      </c>
      <c r="AT5047">
        <v>16.399999999999999</v>
      </c>
      <c r="AU5047">
        <v>8.1999999999999993</v>
      </c>
      <c r="AV5047">
        <v>1.4</v>
      </c>
      <c r="AW5047">
        <v>6.4</v>
      </c>
      <c r="AX5047">
        <v>23.1</v>
      </c>
      <c r="AY5047">
        <v>11.3</v>
      </c>
      <c r="AZ5047">
        <v>0.3</v>
      </c>
      <c r="BA5047">
        <v>0.4</v>
      </c>
      <c r="BB5047">
        <v>0.7</v>
      </c>
      <c r="BC5047">
        <v>0.105</v>
      </c>
      <c r="BD5047">
        <v>-1.9</v>
      </c>
      <c r="BE5047">
        <v>4.4000000000000004</v>
      </c>
      <c r="BF5047">
        <v>2.5</v>
      </c>
    </row>
    <row r="5048" spans="1:58" x14ac:dyDescent="0.55000000000000004">
      <c r="A5048" t="s">
        <v>982</v>
      </c>
      <c r="B5048" t="s">
        <v>6</v>
      </c>
      <c r="C5048" t="s">
        <v>3165</v>
      </c>
      <c r="D5048">
        <v>0</v>
      </c>
      <c r="E5048">
        <f>IF(OR(ISBLANK(F5048),F5048=61),0,1)</f>
        <v>0</v>
      </c>
      <c r="G5048">
        <f>IF(AND(F5048&lt;31,E5048=1),1,0)</f>
        <v>0</v>
      </c>
      <c r="H5048">
        <f>IF(AND(F5048&gt;=31,E5048=1),1,0)</f>
        <v>0</v>
      </c>
      <c r="I5048">
        <f>IF(AND(F5048&lt;15,E5048=1),1,0)</f>
        <v>0</v>
      </c>
      <c r="J5048">
        <f>IF(F5048=61,1,0)</f>
        <v>0</v>
      </c>
      <c r="K5048" t="s">
        <v>0</v>
      </c>
      <c r="L5048">
        <v>80</v>
      </c>
      <c r="M5048">
        <v>225</v>
      </c>
      <c r="N5048">
        <v>32</v>
      </c>
      <c r="O5048">
        <v>21</v>
      </c>
      <c r="P5048">
        <v>19</v>
      </c>
      <c r="Q5048">
        <v>2.1</v>
      </c>
      <c r="R5048">
        <v>3.5</v>
      </c>
      <c r="S5048">
        <v>0.58899999999999997</v>
      </c>
      <c r="T5048">
        <v>2.1</v>
      </c>
      <c r="U5048">
        <v>3.5</v>
      </c>
      <c r="V5048">
        <v>0.58899999999999997</v>
      </c>
      <c r="W5048">
        <v>0</v>
      </c>
      <c r="X5048">
        <v>0</v>
      </c>
      <c r="Y5048">
        <v>0</v>
      </c>
      <c r="Z5048">
        <v>0.9</v>
      </c>
      <c r="AA5048">
        <v>2.1</v>
      </c>
      <c r="AB5048">
        <v>0.45500000000000002</v>
      </c>
      <c r="AC5048">
        <v>2.2000000000000002</v>
      </c>
      <c r="AD5048">
        <v>3.8</v>
      </c>
      <c r="AE5048">
        <v>5.9</v>
      </c>
      <c r="AF5048">
        <v>0.8</v>
      </c>
      <c r="AG5048">
        <v>0.4</v>
      </c>
      <c r="AH5048">
        <v>1.3</v>
      </c>
      <c r="AI5048">
        <v>1.3</v>
      </c>
      <c r="AJ5048">
        <v>3.2</v>
      </c>
      <c r="AK5048">
        <v>5.0999999999999996</v>
      </c>
      <c r="AL5048">
        <v>16.100000000000001</v>
      </c>
      <c r="AM5048">
        <v>0.56499999999999995</v>
      </c>
      <c r="AN5048">
        <v>0.58899999999999997</v>
      </c>
      <c r="AO5048">
        <v>0</v>
      </c>
      <c r="AP5048">
        <v>0.58899999999999997</v>
      </c>
      <c r="AQ5048">
        <v>180</v>
      </c>
      <c r="AR5048">
        <v>12.3</v>
      </c>
      <c r="AS5048">
        <v>21.4</v>
      </c>
      <c r="AT5048">
        <v>16.899999999999999</v>
      </c>
      <c r="AU5048">
        <v>8.5</v>
      </c>
      <c r="AV5048">
        <v>1.2</v>
      </c>
      <c r="AW5048">
        <v>6.7</v>
      </c>
      <c r="AX5048">
        <v>22.2</v>
      </c>
      <c r="AY5048">
        <v>14.9</v>
      </c>
      <c r="AZ5048">
        <v>0.6</v>
      </c>
      <c r="BA5048">
        <v>1</v>
      </c>
      <c r="BB5048">
        <v>1.6</v>
      </c>
      <c r="BC5048">
        <v>0.107</v>
      </c>
      <c r="BD5048">
        <v>-1.4</v>
      </c>
      <c r="BE5048">
        <v>4.3</v>
      </c>
      <c r="BF5048">
        <v>2.9</v>
      </c>
    </row>
    <row r="5049" spans="1:58" x14ac:dyDescent="0.55000000000000004">
      <c r="A5049" t="s">
        <v>297</v>
      </c>
      <c r="B5049" t="s">
        <v>9</v>
      </c>
      <c r="C5049" t="s">
        <v>3166</v>
      </c>
      <c r="D5049">
        <v>0</v>
      </c>
      <c r="E5049">
        <f>IF(OR(ISBLANK(F5049),F5049=61),0,1)</f>
        <v>0</v>
      </c>
      <c r="G5049">
        <f>IF(AND(F5049&lt;31,E5049=1),1,0)</f>
        <v>0</v>
      </c>
      <c r="H5049">
        <f>IF(AND(F5049&gt;=31,E5049=1),1,0)</f>
        <v>0</v>
      </c>
      <c r="I5049">
        <f>IF(AND(F5049&lt;15,E5049=1),1,0)</f>
        <v>0</v>
      </c>
      <c r="J5049">
        <f>IF(F5049=61,1,0)</f>
        <v>0</v>
      </c>
      <c r="K5049" t="s">
        <v>0</v>
      </c>
      <c r="L5049">
        <v>79</v>
      </c>
      <c r="M5049">
        <v>205</v>
      </c>
      <c r="N5049">
        <v>3</v>
      </c>
      <c r="O5049">
        <v>0</v>
      </c>
      <c r="P5049">
        <v>8.3000000000000007</v>
      </c>
      <c r="Q5049">
        <v>0.3</v>
      </c>
      <c r="R5049">
        <v>3</v>
      </c>
      <c r="S5049">
        <v>0.111</v>
      </c>
      <c r="T5049">
        <v>0.3</v>
      </c>
      <c r="U5049">
        <v>1.7</v>
      </c>
      <c r="V5049">
        <v>0.2</v>
      </c>
      <c r="W5049">
        <v>0</v>
      </c>
      <c r="X5049">
        <v>1.3</v>
      </c>
      <c r="Y5049">
        <v>0</v>
      </c>
      <c r="Z5049">
        <v>0.3</v>
      </c>
      <c r="AA5049">
        <v>0.7</v>
      </c>
      <c r="AB5049">
        <v>0.5</v>
      </c>
      <c r="AC5049">
        <v>0.7</v>
      </c>
      <c r="AD5049">
        <v>0.7</v>
      </c>
      <c r="AE5049">
        <v>1.3</v>
      </c>
      <c r="AF5049">
        <v>0</v>
      </c>
      <c r="AG5049">
        <v>0.3</v>
      </c>
      <c r="AH5049">
        <v>1</v>
      </c>
      <c r="AI5049">
        <v>0.3</v>
      </c>
      <c r="AJ5049">
        <v>0.3</v>
      </c>
      <c r="AK5049">
        <v>1</v>
      </c>
      <c r="AL5049">
        <v>0.6</v>
      </c>
      <c r="AM5049">
        <v>0.151</v>
      </c>
      <c r="AN5049">
        <v>0.111</v>
      </c>
      <c r="AO5049">
        <v>0.44400000000000001</v>
      </c>
      <c r="AP5049">
        <v>0.222</v>
      </c>
      <c r="AQ5049">
        <v>4</v>
      </c>
      <c r="AR5049">
        <v>9</v>
      </c>
      <c r="AS5049">
        <v>8.1</v>
      </c>
      <c r="AT5049">
        <v>8.5</v>
      </c>
      <c r="AU5049">
        <v>0</v>
      </c>
      <c r="AV5049">
        <v>2.2000000000000002</v>
      </c>
      <c r="AW5049">
        <v>11.6</v>
      </c>
      <c r="AX5049">
        <v>9.1</v>
      </c>
      <c r="AY5049">
        <v>20.9</v>
      </c>
      <c r="AZ5049">
        <v>-0.1</v>
      </c>
      <c r="BA5049">
        <v>0</v>
      </c>
      <c r="BB5049">
        <v>-0.1</v>
      </c>
      <c r="BC5049">
        <v>-9.1999999999999998E-2</v>
      </c>
      <c r="BD5049">
        <v>-13.1</v>
      </c>
      <c r="BE5049">
        <v>1.6</v>
      </c>
      <c r="BF5049">
        <v>-11.5</v>
      </c>
    </row>
    <row r="5050" spans="1:58" x14ac:dyDescent="0.55000000000000004">
      <c r="A5050" t="s">
        <v>740</v>
      </c>
      <c r="B5050" t="s">
        <v>18</v>
      </c>
      <c r="C5050" t="s">
        <v>3167</v>
      </c>
      <c r="D5050">
        <v>0</v>
      </c>
      <c r="E5050">
        <f>IF(OR(ISBLANK(F5050),F5050=61),0,1)</f>
        <v>0</v>
      </c>
      <c r="G5050">
        <f>IF(AND(F5050&lt;31,E5050=1),1,0)</f>
        <v>0</v>
      </c>
      <c r="H5050">
        <f>IF(AND(F5050&gt;=31,E5050=1),1,0)</f>
        <v>0</v>
      </c>
      <c r="I5050">
        <f>IF(AND(F5050&lt;15,E5050=1),1,0)</f>
        <v>0</v>
      </c>
      <c r="J5050">
        <f>IF(F5050=61,1,0)</f>
        <v>0</v>
      </c>
      <c r="K5050" t="s">
        <v>0</v>
      </c>
      <c r="L5050">
        <v>83</v>
      </c>
      <c r="M5050">
        <v>230</v>
      </c>
      <c r="N5050">
        <v>10</v>
      </c>
      <c r="O5050">
        <v>10</v>
      </c>
      <c r="P5050">
        <v>19.7</v>
      </c>
      <c r="Q5050">
        <v>0.9</v>
      </c>
      <c r="R5050">
        <v>1.8</v>
      </c>
      <c r="S5050">
        <v>0.5</v>
      </c>
      <c r="T5050">
        <v>0.8</v>
      </c>
      <c r="U5050">
        <v>1.3</v>
      </c>
      <c r="V5050">
        <v>0.61499999999999999</v>
      </c>
      <c r="W5050">
        <v>0.1</v>
      </c>
      <c r="X5050">
        <v>0.5</v>
      </c>
      <c r="Y5050">
        <v>0.2</v>
      </c>
      <c r="Z5050">
        <v>1.1000000000000001</v>
      </c>
      <c r="AA5050">
        <v>1.4</v>
      </c>
      <c r="AB5050">
        <v>0.78599999999999992</v>
      </c>
      <c r="AC5050">
        <v>1.5</v>
      </c>
      <c r="AD5050">
        <v>4.0999999999999996</v>
      </c>
      <c r="AE5050">
        <v>5.6</v>
      </c>
      <c r="AF5050">
        <v>0.9</v>
      </c>
      <c r="AG5050">
        <v>0.7</v>
      </c>
      <c r="AH5050">
        <v>0.2</v>
      </c>
      <c r="AI5050">
        <v>0.3</v>
      </c>
      <c r="AJ5050">
        <v>2.2000000000000002</v>
      </c>
      <c r="AK5050">
        <v>3</v>
      </c>
      <c r="AL5050">
        <v>13.8</v>
      </c>
      <c r="AM5050">
        <v>0.60899999999999999</v>
      </c>
      <c r="AN5050">
        <v>0.52800000000000002</v>
      </c>
      <c r="AO5050">
        <v>0.27800000000000002</v>
      </c>
      <c r="AP5050">
        <v>0.77800000000000002</v>
      </c>
      <c r="AQ5050">
        <v>39</v>
      </c>
      <c r="AR5050">
        <v>8.6999999999999993</v>
      </c>
      <c r="AS5050">
        <v>22.8</v>
      </c>
      <c r="AT5050">
        <v>15.9</v>
      </c>
      <c r="AU5050">
        <v>7.1</v>
      </c>
      <c r="AV5050">
        <v>2</v>
      </c>
      <c r="AW5050">
        <v>1</v>
      </c>
      <c r="AX5050">
        <v>10.8</v>
      </c>
      <c r="AY5050">
        <v>6.8</v>
      </c>
      <c r="AZ5050">
        <v>0.4</v>
      </c>
      <c r="BA5050">
        <v>0.3</v>
      </c>
      <c r="BB5050">
        <v>0.7</v>
      </c>
      <c r="BC5050">
        <v>0.14199999999999999</v>
      </c>
      <c r="BD5050">
        <v>2.7</v>
      </c>
      <c r="BE5050">
        <v>2.9</v>
      </c>
      <c r="BF5050">
        <v>5.6</v>
      </c>
    </row>
    <row r="5051" spans="1:58" x14ac:dyDescent="0.55000000000000004">
      <c r="A5051" t="s">
        <v>740</v>
      </c>
      <c r="B5051" t="s">
        <v>3</v>
      </c>
      <c r="C5051" t="s">
        <v>3167</v>
      </c>
      <c r="D5051">
        <v>0</v>
      </c>
      <c r="E5051">
        <f>IF(OR(ISBLANK(F5051),F5051=61),0,1)</f>
        <v>0</v>
      </c>
      <c r="G5051">
        <f>IF(AND(F5051&lt;31,E5051=1),1,0)</f>
        <v>0</v>
      </c>
      <c r="H5051">
        <f>IF(AND(F5051&gt;=31,E5051=1),1,0)</f>
        <v>0</v>
      </c>
      <c r="I5051">
        <f>IF(AND(F5051&lt;15,E5051=1),1,0)</f>
        <v>0</v>
      </c>
      <c r="J5051">
        <f>IF(F5051=61,1,0)</f>
        <v>0</v>
      </c>
      <c r="K5051" t="s">
        <v>0</v>
      </c>
      <c r="L5051">
        <v>83</v>
      </c>
      <c r="M5051">
        <v>230</v>
      </c>
      <c r="N5051">
        <v>37</v>
      </c>
      <c r="O5051">
        <v>12</v>
      </c>
      <c r="P5051">
        <v>15.4</v>
      </c>
      <c r="Q5051">
        <v>1</v>
      </c>
      <c r="R5051">
        <v>1.8</v>
      </c>
      <c r="S5051">
        <v>0.57600000000000007</v>
      </c>
      <c r="T5051">
        <v>1</v>
      </c>
      <c r="U5051">
        <v>1.8</v>
      </c>
      <c r="V5051">
        <v>0.58499999999999996</v>
      </c>
      <c r="W5051">
        <v>0</v>
      </c>
      <c r="X5051">
        <v>0</v>
      </c>
      <c r="Y5051">
        <v>0</v>
      </c>
      <c r="Z5051">
        <v>0.5</v>
      </c>
      <c r="AA5051">
        <v>0.9</v>
      </c>
      <c r="AB5051">
        <v>0.53100000000000003</v>
      </c>
      <c r="AC5051">
        <v>1.5</v>
      </c>
      <c r="AD5051">
        <v>2.9</v>
      </c>
      <c r="AE5051">
        <v>4.4000000000000004</v>
      </c>
      <c r="AF5051">
        <v>0.5</v>
      </c>
      <c r="AG5051">
        <v>0.4</v>
      </c>
      <c r="AH5051">
        <v>0.5</v>
      </c>
      <c r="AI5051">
        <v>0.5</v>
      </c>
      <c r="AJ5051">
        <v>2.6</v>
      </c>
      <c r="AK5051">
        <v>2.5</v>
      </c>
      <c r="AL5051">
        <v>11.7</v>
      </c>
      <c r="AM5051">
        <v>0.57299999999999995</v>
      </c>
      <c r="AN5051">
        <v>0.57600000000000007</v>
      </c>
      <c r="AO5051">
        <v>1.4999999999999999E-2</v>
      </c>
      <c r="AP5051">
        <v>0.48499999999999999</v>
      </c>
      <c r="AQ5051">
        <v>118</v>
      </c>
      <c r="AR5051">
        <v>9.9</v>
      </c>
      <c r="AS5051">
        <v>19.5</v>
      </c>
      <c r="AT5051">
        <v>14.7</v>
      </c>
      <c r="AU5051">
        <v>5.2</v>
      </c>
      <c r="AV5051">
        <v>1.3</v>
      </c>
      <c r="AW5051">
        <v>3.3</v>
      </c>
      <c r="AX5051">
        <v>18.100000000000001</v>
      </c>
      <c r="AY5051">
        <v>8.1</v>
      </c>
      <c r="AZ5051">
        <v>0.8</v>
      </c>
      <c r="BA5051">
        <v>1</v>
      </c>
      <c r="BB5051">
        <v>1.8</v>
      </c>
      <c r="BC5051">
        <v>0.127</v>
      </c>
      <c r="BD5051">
        <v>-0.3</v>
      </c>
      <c r="BE5051">
        <v>4.0999999999999996</v>
      </c>
      <c r="BF5051">
        <v>3.8</v>
      </c>
    </row>
    <row r="5052" spans="1:58" x14ac:dyDescent="0.55000000000000004">
      <c r="A5052" t="s">
        <v>621</v>
      </c>
      <c r="B5052" t="s">
        <v>18</v>
      </c>
      <c r="C5052" t="s">
        <v>3168</v>
      </c>
      <c r="D5052">
        <v>0</v>
      </c>
      <c r="E5052">
        <f>IF(OR(ISBLANK(F5052),F5052=61),0,1)</f>
        <v>0</v>
      </c>
      <c r="G5052">
        <f>IF(AND(F5052&lt;31,E5052=1),1,0)</f>
        <v>0</v>
      </c>
      <c r="H5052">
        <f>IF(AND(F5052&gt;=31,E5052=1),1,0)</f>
        <v>0</v>
      </c>
      <c r="I5052">
        <f>IF(AND(F5052&lt;15,E5052=1),1,0)</f>
        <v>0</v>
      </c>
      <c r="J5052">
        <f>IF(F5052=61,1,0)</f>
        <v>0</v>
      </c>
      <c r="K5052" t="s">
        <v>0</v>
      </c>
      <c r="L5052">
        <v>81</v>
      </c>
      <c r="M5052">
        <v>212</v>
      </c>
      <c r="N5052">
        <v>35</v>
      </c>
      <c r="O5052">
        <v>0</v>
      </c>
      <c r="P5052">
        <v>17.5</v>
      </c>
      <c r="Q5052">
        <v>2.7</v>
      </c>
      <c r="R5052">
        <v>5.7</v>
      </c>
      <c r="S5052">
        <v>0.47</v>
      </c>
      <c r="T5052">
        <v>1.5</v>
      </c>
      <c r="U5052">
        <v>2.9</v>
      </c>
      <c r="V5052">
        <v>0.52900000000000003</v>
      </c>
      <c r="W5052">
        <v>1.1000000000000001</v>
      </c>
      <c r="X5052">
        <v>2.8</v>
      </c>
      <c r="Y5052">
        <v>0.40799999999999997</v>
      </c>
      <c r="Z5052">
        <v>1.1000000000000001</v>
      </c>
      <c r="AA5052">
        <v>1.4</v>
      </c>
      <c r="AB5052">
        <v>0.8</v>
      </c>
      <c r="AC5052">
        <v>0.7</v>
      </c>
      <c r="AD5052">
        <v>2</v>
      </c>
      <c r="AE5052">
        <v>2.7</v>
      </c>
      <c r="AF5052">
        <v>0.1</v>
      </c>
      <c r="AG5052">
        <v>0.1</v>
      </c>
      <c r="AH5052">
        <v>0.4</v>
      </c>
      <c r="AI5052">
        <v>0.6</v>
      </c>
      <c r="AJ5052">
        <v>1.6</v>
      </c>
      <c r="AK5052">
        <v>7.7</v>
      </c>
      <c r="AL5052">
        <v>20.399999999999999</v>
      </c>
      <c r="AM5052">
        <v>0.59899999999999998</v>
      </c>
      <c r="AN5052">
        <v>0.56999999999999995</v>
      </c>
      <c r="AO5052">
        <v>0.49</v>
      </c>
      <c r="AP5052">
        <v>0.25</v>
      </c>
      <c r="AQ5052">
        <v>225</v>
      </c>
      <c r="AR5052">
        <v>6.1</v>
      </c>
      <c r="AS5052">
        <v>14.7</v>
      </c>
      <c r="AT5052">
        <v>10.8</v>
      </c>
      <c r="AU5052">
        <v>0.8</v>
      </c>
      <c r="AV5052">
        <v>0.3</v>
      </c>
      <c r="AW5052">
        <v>3.2</v>
      </c>
      <c r="AX5052">
        <v>8.6</v>
      </c>
      <c r="AY5052">
        <v>24.8</v>
      </c>
      <c r="AZ5052">
        <v>1.7</v>
      </c>
      <c r="BA5052">
        <v>1.1000000000000001</v>
      </c>
      <c r="BB5052">
        <v>2.8</v>
      </c>
      <c r="BC5052">
        <v>0.182</v>
      </c>
      <c r="BD5052">
        <v>2.1</v>
      </c>
      <c r="BE5052">
        <v>-2.2000000000000002</v>
      </c>
      <c r="BF5052">
        <v>-0.1</v>
      </c>
    </row>
    <row r="5053" spans="1:58" x14ac:dyDescent="0.55000000000000004">
      <c r="A5053" t="s">
        <v>346</v>
      </c>
      <c r="B5053" t="s">
        <v>6</v>
      </c>
      <c r="C5053" t="s">
        <v>3169</v>
      </c>
      <c r="D5053">
        <v>0</v>
      </c>
      <c r="E5053">
        <f>IF(OR(ISBLANK(F5053),F5053=61),0,1)</f>
        <v>0</v>
      </c>
      <c r="G5053">
        <f>IF(AND(F5053&lt;31,E5053=1),1,0)</f>
        <v>0</v>
      </c>
      <c r="H5053">
        <f>IF(AND(F5053&gt;=31,E5053=1),1,0)</f>
        <v>0</v>
      </c>
      <c r="I5053">
        <f>IF(AND(F5053&lt;15,E5053=1),1,0)</f>
        <v>0</v>
      </c>
      <c r="J5053">
        <f>IF(F5053=61,1,0)</f>
        <v>0</v>
      </c>
      <c r="K5053" t="s">
        <v>0</v>
      </c>
      <c r="L5053">
        <v>80</v>
      </c>
      <c r="M5053">
        <v>200</v>
      </c>
      <c r="N5053">
        <v>13</v>
      </c>
      <c r="O5053">
        <v>0</v>
      </c>
      <c r="P5053">
        <v>6.3</v>
      </c>
      <c r="Q5053">
        <v>0.6</v>
      </c>
      <c r="R5053">
        <v>1.6</v>
      </c>
      <c r="S5053">
        <v>0.38100000000000001</v>
      </c>
      <c r="T5053">
        <v>0.6</v>
      </c>
      <c r="U5053">
        <v>1.6</v>
      </c>
      <c r="V5053">
        <v>0.38100000000000001</v>
      </c>
      <c r="W5053">
        <v>0</v>
      </c>
      <c r="X5053">
        <v>0</v>
      </c>
      <c r="Y5053">
        <v>0</v>
      </c>
      <c r="Z5053">
        <v>0.5</v>
      </c>
      <c r="AA5053">
        <v>0.8</v>
      </c>
      <c r="AB5053">
        <v>0.54500000000000004</v>
      </c>
      <c r="AC5053">
        <v>1.1000000000000001</v>
      </c>
      <c r="AD5053">
        <v>0.7</v>
      </c>
      <c r="AE5053">
        <v>1.8</v>
      </c>
      <c r="AF5053">
        <v>0.1</v>
      </c>
      <c r="AG5053">
        <v>0.2</v>
      </c>
      <c r="AH5053">
        <v>0.2</v>
      </c>
      <c r="AI5053">
        <v>0.3</v>
      </c>
      <c r="AJ5053">
        <v>0.9</v>
      </c>
      <c r="AK5053">
        <v>1.7</v>
      </c>
      <c r="AL5053">
        <v>13.8</v>
      </c>
      <c r="AM5053">
        <v>0.41899999999999998</v>
      </c>
      <c r="AN5053">
        <v>0.38100000000000001</v>
      </c>
      <c r="AO5053">
        <v>0</v>
      </c>
      <c r="AP5053">
        <v>0.52400000000000002</v>
      </c>
      <c r="AQ5053">
        <v>28</v>
      </c>
      <c r="AR5053">
        <v>20.2</v>
      </c>
      <c r="AS5053">
        <v>12.6</v>
      </c>
      <c r="AT5053">
        <v>16.3</v>
      </c>
      <c r="AU5053">
        <v>2.2999999999999998</v>
      </c>
      <c r="AV5053">
        <v>2.1</v>
      </c>
      <c r="AW5053">
        <v>4.4000000000000004</v>
      </c>
      <c r="AX5053">
        <v>13.2</v>
      </c>
      <c r="AY5053">
        <v>18.600000000000001</v>
      </c>
      <c r="AZ5053">
        <v>0.1</v>
      </c>
      <c r="BA5053">
        <v>0.1</v>
      </c>
      <c r="BB5053">
        <v>0.2</v>
      </c>
      <c r="BC5053">
        <v>9.6999999999999989E-2</v>
      </c>
      <c r="BD5053">
        <v>-3.1</v>
      </c>
      <c r="BE5053">
        <v>0.4</v>
      </c>
      <c r="BF5053">
        <v>-2.7</v>
      </c>
    </row>
    <row r="5054" spans="1:58" x14ac:dyDescent="0.55000000000000004">
      <c r="A5054" t="s">
        <v>346</v>
      </c>
      <c r="B5054" t="s">
        <v>9</v>
      </c>
      <c r="C5054" t="s">
        <v>3169</v>
      </c>
      <c r="D5054">
        <v>0</v>
      </c>
      <c r="E5054">
        <f>IF(OR(ISBLANK(F5054),F5054=61),0,1)</f>
        <v>0</v>
      </c>
      <c r="G5054">
        <f>IF(AND(F5054&lt;31,E5054=1),1,0)</f>
        <v>0</v>
      </c>
      <c r="H5054">
        <f>IF(AND(F5054&gt;=31,E5054=1),1,0)</f>
        <v>0</v>
      </c>
      <c r="I5054">
        <f>IF(AND(F5054&lt;15,E5054=1),1,0)</f>
        <v>0</v>
      </c>
      <c r="J5054">
        <f>IF(F5054=61,1,0)</f>
        <v>0</v>
      </c>
      <c r="K5054" t="s">
        <v>0</v>
      </c>
      <c r="L5054">
        <v>80</v>
      </c>
      <c r="M5054">
        <v>200</v>
      </c>
      <c r="N5054">
        <v>29</v>
      </c>
      <c r="O5054">
        <v>0</v>
      </c>
      <c r="P5054">
        <v>12.5</v>
      </c>
      <c r="Q5054">
        <v>2</v>
      </c>
      <c r="R5054">
        <v>3.1</v>
      </c>
      <c r="S5054">
        <v>0.63300000000000001</v>
      </c>
      <c r="T5054">
        <v>2</v>
      </c>
      <c r="U5054">
        <v>3.1</v>
      </c>
      <c r="V5054">
        <v>0.63300000000000001</v>
      </c>
      <c r="W5054">
        <v>0</v>
      </c>
      <c r="X5054">
        <v>0</v>
      </c>
      <c r="Y5054">
        <v>0</v>
      </c>
      <c r="Z5054">
        <v>0.6</v>
      </c>
      <c r="AA5054">
        <v>1.4</v>
      </c>
      <c r="AB5054">
        <v>0.45</v>
      </c>
      <c r="AC5054">
        <v>2.2000000000000002</v>
      </c>
      <c r="AD5054">
        <v>3.2</v>
      </c>
      <c r="AE5054">
        <v>5.4</v>
      </c>
      <c r="AF5054">
        <v>0.2</v>
      </c>
      <c r="AG5054">
        <v>0.2</v>
      </c>
      <c r="AH5054">
        <v>1.1000000000000001</v>
      </c>
      <c r="AI5054">
        <v>0.6</v>
      </c>
      <c r="AJ5054">
        <v>1.9</v>
      </c>
      <c r="AK5054">
        <v>4.5999999999999996</v>
      </c>
      <c r="AL5054">
        <v>26.2</v>
      </c>
      <c r="AM5054">
        <v>0.60599999999999998</v>
      </c>
      <c r="AN5054">
        <v>0.63300000000000001</v>
      </c>
      <c r="AO5054">
        <v>0</v>
      </c>
      <c r="AP5054">
        <v>0.44400000000000001</v>
      </c>
      <c r="AQ5054">
        <v>149</v>
      </c>
      <c r="AR5054">
        <v>22</v>
      </c>
      <c r="AS5054">
        <v>32.200000000000003</v>
      </c>
      <c r="AT5054">
        <v>27.1</v>
      </c>
      <c r="AU5054">
        <v>2.6</v>
      </c>
      <c r="AV5054">
        <v>1.1000000000000001</v>
      </c>
      <c r="AW5054">
        <v>10.199999999999999</v>
      </c>
      <c r="AX5054">
        <v>13.5</v>
      </c>
      <c r="AY5054">
        <v>17.899999999999999</v>
      </c>
      <c r="AZ5054">
        <v>1.1000000000000001</v>
      </c>
      <c r="BA5054">
        <v>0.9</v>
      </c>
      <c r="BB5054">
        <v>2</v>
      </c>
      <c r="BC5054">
        <v>0.217</v>
      </c>
      <c r="BD5054">
        <v>0.6</v>
      </c>
      <c r="BE5054">
        <v>3.7</v>
      </c>
      <c r="BF5054">
        <v>4.3</v>
      </c>
    </row>
    <row r="5055" spans="1:58" x14ac:dyDescent="0.55000000000000004">
      <c r="A5055" t="s">
        <v>546</v>
      </c>
      <c r="B5055" t="s">
        <v>18</v>
      </c>
      <c r="C5055" t="s">
        <v>3170</v>
      </c>
      <c r="D5055">
        <v>0</v>
      </c>
      <c r="E5055">
        <f>IF(OR(ISBLANK(F5055),F5055=61),0,1)</f>
        <v>0</v>
      </c>
      <c r="G5055">
        <f>IF(AND(F5055&lt;31,E5055=1),1,0)</f>
        <v>0</v>
      </c>
      <c r="H5055">
        <f>IF(AND(F5055&gt;=31,E5055=1),1,0)</f>
        <v>0</v>
      </c>
      <c r="I5055">
        <f>IF(AND(F5055&lt;15,E5055=1),1,0)</f>
        <v>0</v>
      </c>
      <c r="J5055">
        <f>IF(F5055=61,1,0)</f>
        <v>0</v>
      </c>
      <c r="K5055" t="s">
        <v>0</v>
      </c>
      <c r="L5055">
        <v>82</v>
      </c>
      <c r="M5055">
        <v>217</v>
      </c>
      <c r="N5055">
        <v>31</v>
      </c>
      <c r="O5055">
        <v>22</v>
      </c>
      <c r="P5055">
        <v>15.5</v>
      </c>
      <c r="Q5055">
        <v>1.3</v>
      </c>
      <c r="R5055">
        <v>2.4</v>
      </c>
      <c r="S5055">
        <v>0.54799999999999993</v>
      </c>
      <c r="T5055">
        <v>1.3</v>
      </c>
      <c r="U5055">
        <v>2.2999999999999998</v>
      </c>
      <c r="V5055">
        <v>0.55600000000000005</v>
      </c>
      <c r="W5055">
        <v>0</v>
      </c>
      <c r="X5055">
        <v>0</v>
      </c>
      <c r="Y5055">
        <v>0</v>
      </c>
      <c r="Z5055">
        <v>1.2</v>
      </c>
      <c r="AA5055">
        <v>1.7</v>
      </c>
      <c r="AB5055">
        <v>0.68500000000000005</v>
      </c>
      <c r="AC5055">
        <v>1.3</v>
      </c>
      <c r="AD5055">
        <v>3</v>
      </c>
      <c r="AE5055">
        <v>4.4000000000000004</v>
      </c>
      <c r="AF5055">
        <v>0.3</v>
      </c>
      <c r="AG5055">
        <v>0.2</v>
      </c>
      <c r="AH5055">
        <v>0.8</v>
      </c>
      <c r="AI5055">
        <v>0.4</v>
      </c>
      <c r="AJ5055">
        <v>1.4</v>
      </c>
      <c r="AK5055">
        <v>3.8</v>
      </c>
      <c r="AL5055">
        <v>17.399999999999999</v>
      </c>
      <c r="AM5055">
        <v>0.59299999999999997</v>
      </c>
      <c r="AN5055">
        <v>0.54799999999999993</v>
      </c>
      <c r="AO5055">
        <v>1.4E-2</v>
      </c>
      <c r="AP5055">
        <v>0.74</v>
      </c>
      <c r="AQ5055">
        <v>118</v>
      </c>
      <c r="AR5055">
        <v>9.6</v>
      </c>
      <c r="AS5055">
        <v>21</v>
      </c>
      <c r="AT5055">
        <v>15.5</v>
      </c>
      <c r="AU5055">
        <v>3.1</v>
      </c>
      <c r="AV5055">
        <v>0.6</v>
      </c>
      <c r="AW5055">
        <v>5.8</v>
      </c>
      <c r="AX5055">
        <v>11.6</v>
      </c>
      <c r="AY5055">
        <v>12.1</v>
      </c>
      <c r="AZ5055">
        <v>1</v>
      </c>
      <c r="BA5055">
        <v>1</v>
      </c>
      <c r="BB5055">
        <v>1.9</v>
      </c>
      <c r="BC5055">
        <v>0.16200000000000001</v>
      </c>
      <c r="BD5055">
        <v>-2.2999999999999998</v>
      </c>
      <c r="BE5055">
        <v>2.4</v>
      </c>
      <c r="BF5055">
        <v>0</v>
      </c>
    </row>
    <row r="5056" spans="1:58" x14ac:dyDescent="0.55000000000000004">
      <c r="A5056" t="s">
        <v>311</v>
      </c>
      <c r="B5056" t="s">
        <v>18</v>
      </c>
      <c r="C5056" t="s">
        <v>3171</v>
      </c>
      <c r="D5056">
        <v>0</v>
      </c>
      <c r="E5056">
        <f>IF(OR(ISBLANK(F5056),F5056=61),0,1)</f>
        <v>0</v>
      </c>
      <c r="G5056">
        <f>IF(AND(F5056&lt;31,E5056=1),1,0)</f>
        <v>0</v>
      </c>
      <c r="H5056">
        <f>IF(AND(F5056&gt;=31,E5056=1),1,0)</f>
        <v>0</v>
      </c>
      <c r="I5056">
        <f>IF(AND(F5056&lt;15,E5056=1),1,0)</f>
        <v>0</v>
      </c>
      <c r="J5056">
        <f>IF(F5056=61,1,0)</f>
        <v>0</v>
      </c>
      <c r="K5056" t="s">
        <v>0</v>
      </c>
      <c r="L5056">
        <v>78</v>
      </c>
      <c r="M5056">
        <v>230</v>
      </c>
      <c r="N5056">
        <v>32</v>
      </c>
      <c r="O5056">
        <v>19</v>
      </c>
      <c r="P5056">
        <v>21</v>
      </c>
      <c r="Q5056">
        <v>2</v>
      </c>
      <c r="R5056">
        <v>3.8</v>
      </c>
      <c r="S5056">
        <v>0.52900000000000003</v>
      </c>
      <c r="T5056">
        <v>2</v>
      </c>
      <c r="U5056">
        <v>3.5</v>
      </c>
      <c r="V5056">
        <v>0.56299999999999994</v>
      </c>
      <c r="W5056">
        <v>0</v>
      </c>
      <c r="X5056">
        <v>0.3</v>
      </c>
      <c r="Y5056">
        <v>0.111</v>
      </c>
      <c r="Z5056">
        <v>1.1000000000000001</v>
      </c>
      <c r="AA5056">
        <v>2.1</v>
      </c>
      <c r="AB5056">
        <v>0.54500000000000004</v>
      </c>
      <c r="AC5056">
        <v>2.2000000000000002</v>
      </c>
      <c r="AD5056">
        <v>2.2999999999999998</v>
      </c>
      <c r="AE5056">
        <v>4.5999999999999996</v>
      </c>
      <c r="AF5056">
        <v>0.3</v>
      </c>
      <c r="AG5056">
        <v>0.5</v>
      </c>
      <c r="AH5056">
        <v>0.7</v>
      </c>
      <c r="AI5056">
        <v>1</v>
      </c>
      <c r="AJ5056">
        <v>3.5</v>
      </c>
      <c r="AK5056">
        <v>5.2</v>
      </c>
      <c r="AL5056">
        <v>14</v>
      </c>
      <c r="AM5056">
        <v>0.54200000000000004</v>
      </c>
      <c r="AN5056">
        <v>0.53299999999999992</v>
      </c>
      <c r="AO5056">
        <v>7.400000000000001E-2</v>
      </c>
      <c r="AP5056">
        <v>0.54500000000000004</v>
      </c>
      <c r="AQ5056">
        <v>179</v>
      </c>
      <c r="AR5056">
        <v>13</v>
      </c>
      <c r="AS5056">
        <v>14.3</v>
      </c>
      <c r="AT5056">
        <v>13.7</v>
      </c>
      <c r="AU5056">
        <v>3.6</v>
      </c>
      <c r="AV5056">
        <v>1.6</v>
      </c>
      <c r="AW5056">
        <v>3.8</v>
      </c>
      <c r="AX5056">
        <v>16.899999999999999</v>
      </c>
      <c r="AY5056">
        <v>15.5</v>
      </c>
      <c r="AZ5056">
        <v>1</v>
      </c>
      <c r="BA5056">
        <v>0.5</v>
      </c>
      <c r="BB5056">
        <v>1.4</v>
      </c>
      <c r="BC5056">
        <v>8.5999999999999993E-2</v>
      </c>
      <c r="BD5056">
        <v>-0.8</v>
      </c>
      <c r="BE5056">
        <v>1</v>
      </c>
      <c r="BF5056">
        <v>0.1</v>
      </c>
    </row>
    <row r="5057" spans="1:58" x14ac:dyDescent="0.55000000000000004">
      <c r="A5057" t="s">
        <v>311</v>
      </c>
      <c r="B5057" t="s">
        <v>3</v>
      </c>
      <c r="C5057" t="s">
        <v>3171</v>
      </c>
      <c r="D5057">
        <v>0</v>
      </c>
      <c r="E5057">
        <f>IF(OR(ISBLANK(F5057),F5057=61),0,1)</f>
        <v>0</v>
      </c>
      <c r="G5057">
        <f>IF(AND(F5057&lt;31,E5057=1),1,0)</f>
        <v>0</v>
      </c>
      <c r="H5057">
        <f>IF(AND(F5057&gt;=31,E5057=1),1,0)</f>
        <v>0</v>
      </c>
      <c r="I5057">
        <f>IF(AND(F5057&lt;15,E5057=1),1,0)</f>
        <v>0</v>
      </c>
      <c r="J5057">
        <f>IF(F5057=61,1,0)</f>
        <v>0</v>
      </c>
      <c r="K5057" t="s">
        <v>0</v>
      </c>
      <c r="L5057">
        <v>78</v>
      </c>
      <c r="M5057">
        <v>230</v>
      </c>
      <c r="N5057">
        <v>31</v>
      </c>
      <c r="O5057">
        <v>29</v>
      </c>
      <c r="P5057">
        <v>27.7</v>
      </c>
      <c r="Q5057">
        <v>3.5</v>
      </c>
      <c r="R5057">
        <v>6.5</v>
      </c>
      <c r="S5057">
        <v>0.54200000000000004</v>
      </c>
      <c r="T5057">
        <v>3.5</v>
      </c>
      <c r="U5057">
        <v>6.5</v>
      </c>
      <c r="V5057">
        <v>0.54200000000000004</v>
      </c>
      <c r="W5057">
        <v>0</v>
      </c>
      <c r="X5057">
        <v>0</v>
      </c>
      <c r="Y5057">
        <v>0</v>
      </c>
      <c r="Z5057">
        <v>1.7</v>
      </c>
      <c r="AA5057">
        <v>2.9</v>
      </c>
      <c r="AB5057">
        <v>0.58200000000000007</v>
      </c>
      <c r="AC5057">
        <v>2.8</v>
      </c>
      <c r="AD5057">
        <v>5</v>
      </c>
      <c r="AE5057">
        <v>7.9</v>
      </c>
      <c r="AF5057">
        <v>0.6</v>
      </c>
      <c r="AG5057">
        <v>0.6</v>
      </c>
      <c r="AH5057">
        <v>0.7</v>
      </c>
      <c r="AI5057">
        <v>1.1000000000000001</v>
      </c>
      <c r="AJ5057">
        <v>3</v>
      </c>
      <c r="AK5057">
        <v>8.8000000000000007</v>
      </c>
      <c r="AL5057">
        <v>18.100000000000001</v>
      </c>
      <c r="AM5057">
        <v>0.55399999999999994</v>
      </c>
      <c r="AN5057">
        <v>0.54200000000000004</v>
      </c>
      <c r="AO5057">
        <v>0</v>
      </c>
      <c r="AP5057">
        <v>0.44800000000000001</v>
      </c>
      <c r="AQ5057">
        <v>280</v>
      </c>
      <c r="AR5057">
        <v>11.8</v>
      </c>
      <c r="AS5057">
        <v>21</v>
      </c>
      <c r="AT5057">
        <v>16.399999999999999</v>
      </c>
      <c r="AU5057">
        <v>5.0999999999999996</v>
      </c>
      <c r="AV5057">
        <v>1.4</v>
      </c>
      <c r="AW5057">
        <v>3.2</v>
      </c>
      <c r="AX5057">
        <v>11.8</v>
      </c>
      <c r="AY5057">
        <v>17.3</v>
      </c>
      <c r="AZ5057">
        <v>1.6</v>
      </c>
      <c r="BA5057">
        <v>1</v>
      </c>
      <c r="BB5057">
        <v>2.5</v>
      </c>
      <c r="BC5057">
        <v>0.11799999999999999</v>
      </c>
      <c r="BD5057">
        <v>-0.6</v>
      </c>
      <c r="BE5057">
        <v>1.5</v>
      </c>
      <c r="BF5057">
        <v>0.9</v>
      </c>
    </row>
    <row r="5058" spans="1:58" x14ac:dyDescent="0.55000000000000004">
      <c r="A5058" t="s">
        <v>311</v>
      </c>
      <c r="B5058" t="s">
        <v>6</v>
      </c>
      <c r="C5058" t="s">
        <v>3171</v>
      </c>
      <c r="D5058">
        <v>0</v>
      </c>
      <c r="E5058">
        <f>IF(OR(ISBLANK(F5058),F5058=61),0,1)</f>
        <v>0</v>
      </c>
      <c r="G5058">
        <f>IF(AND(F5058&lt;31,E5058=1),1,0)</f>
        <v>0</v>
      </c>
      <c r="H5058">
        <f>IF(AND(F5058&gt;=31,E5058=1),1,0)</f>
        <v>0</v>
      </c>
      <c r="I5058">
        <f>IF(AND(F5058&lt;15,E5058=1),1,0)</f>
        <v>0</v>
      </c>
      <c r="J5058">
        <f>IF(F5058=61,1,0)</f>
        <v>0</v>
      </c>
      <c r="K5058" t="s">
        <v>0</v>
      </c>
      <c r="L5058">
        <v>78</v>
      </c>
      <c r="M5058">
        <v>230</v>
      </c>
      <c r="N5058">
        <v>33</v>
      </c>
      <c r="O5058">
        <v>33</v>
      </c>
      <c r="P5058">
        <v>34</v>
      </c>
      <c r="Q5058">
        <v>4.5</v>
      </c>
      <c r="R5058">
        <v>9.1999999999999993</v>
      </c>
      <c r="S5058">
        <v>0.48799999999999999</v>
      </c>
      <c r="T5058">
        <v>3</v>
      </c>
      <c r="U5058">
        <v>5.6</v>
      </c>
      <c r="V5058">
        <v>0.53200000000000003</v>
      </c>
      <c r="W5058">
        <v>1.5</v>
      </c>
      <c r="X5058">
        <v>3.5</v>
      </c>
      <c r="Y5058">
        <v>0.41899999999999998</v>
      </c>
      <c r="Z5058">
        <v>0.4</v>
      </c>
      <c r="AA5058">
        <v>0.7</v>
      </c>
      <c r="AB5058">
        <v>0.5</v>
      </c>
      <c r="AC5058">
        <v>1.1000000000000001</v>
      </c>
      <c r="AD5058">
        <v>5.4</v>
      </c>
      <c r="AE5058">
        <v>6.5</v>
      </c>
      <c r="AF5058">
        <v>1.1000000000000001</v>
      </c>
      <c r="AG5058">
        <v>0.5</v>
      </c>
      <c r="AH5058">
        <v>0.5</v>
      </c>
      <c r="AI5058">
        <v>1.2</v>
      </c>
      <c r="AJ5058">
        <v>3.1</v>
      </c>
      <c r="AK5058">
        <v>10.8</v>
      </c>
      <c r="AL5058">
        <v>14.2</v>
      </c>
      <c r="AM5058">
        <v>0.56799999999999995</v>
      </c>
      <c r="AN5058">
        <v>0.56899999999999995</v>
      </c>
      <c r="AO5058">
        <v>0.38600000000000001</v>
      </c>
      <c r="AP5058">
        <v>7.9000000000000001E-2</v>
      </c>
      <c r="AQ5058">
        <v>321</v>
      </c>
      <c r="AR5058">
        <v>4</v>
      </c>
      <c r="AS5058">
        <v>20.7</v>
      </c>
      <c r="AT5058">
        <v>12.2</v>
      </c>
      <c r="AU5058">
        <v>6.9</v>
      </c>
      <c r="AV5058">
        <v>1</v>
      </c>
      <c r="AW5058">
        <v>1.6</v>
      </c>
      <c r="AX5058">
        <v>11</v>
      </c>
      <c r="AY5058">
        <v>18</v>
      </c>
      <c r="AZ5058">
        <v>1.3</v>
      </c>
      <c r="BA5058">
        <v>1.7</v>
      </c>
      <c r="BB5058">
        <v>3</v>
      </c>
      <c r="BC5058">
        <v>0.106</v>
      </c>
      <c r="BD5058">
        <v>0.1</v>
      </c>
      <c r="BE5058">
        <v>1.8</v>
      </c>
      <c r="BF5058">
        <v>1.9</v>
      </c>
    </row>
    <row r="5059" spans="1:58" x14ac:dyDescent="0.55000000000000004">
      <c r="A5059" t="s">
        <v>212</v>
      </c>
      <c r="B5059" t="s">
        <v>6</v>
      </c>
      <c r="C5059" t="s">
        <v>3172</v>
      </c>
      <c r="D5059">
        <v>0</v>
      </c>
      <c r="E5059">
        <f>IF(OR(ISBLANK(F5059),F5059=61),0,1)</f>
        <v>0</v>
      </c>
      <c r="G5059">
        <f>IF(AND(F5059&lt;31,E5059=1),1,0)</f>
        <v>0</v>
      </c>
      <c r="H5059">
        <f>IF(AND(F5059&gt;=31,E5059=1),1,0)</f>
        <v>0</v>
      </c>
      <c r="I5059">
        <f>IF(AND(F5059&lt;15,E5059=1),1,0)</f>
        <v>0</v>
      </c>
      <c r="J5059">
        <f>IF(F5059=61,1,0)</f>
        <v>0</v>
      </c>
      <c r="K5059" t="s">
        <v>0</v>
      </c>
      <c r="L5059">
        <v>81</v>
      </c>
      <c r="M5059">
        <v>240</v>
      </c>
      <c r="N5059">
        <v>7</v>
      </c>
      <c r="O5059">
        <v>0</v>
      </c>
      <c r="P5059">
        <v>5.0999999999999996</v>
      </c>
      <c r="Q5059">
        <v>0</v>
      </c>
      <c r="R5059">
        <v>0.7</v>
      </c>
      <c r="S5059">
        <v>0</v>
      </c>
      <c r="T5059">
        <v>0</v>
      </c>
      <c r="U5059">
        <v>0.7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0.3</v>
      </c>
      <c r="AD5059">
        <v>0.7</v>
      </c>
      <c r="AE5059">
        <v>1</v>
      </c>
      <c r="AF5059">
        <v>0</v>
      </c>
      <c r="AG5059">
        <v>0</v>
      </c>
      <c r="AH5059">
        <v>0.4</v>
      </c>
      <c r="AI5059">
        <v>0.4</v>
      </c>
      <c r="AJ5059">
        <v>1.1000000000000001</v>
      </c>
      <c r="AK5059">
        <v>0</v>
      </c>
      <c r="AL5059">
        <v>-6.1</v>
      </c>
      <c r="AM5059">
        <v>0</v>
      </c>
      <c r="AN5059">
        <v>0</v>
      </c>
      <c r="AO5059">
        <v>0</v>
      </c>
      <c r="AP5059">
        <v>0</v>
      </c>
      <c r="AQ5059">
        <v>1</v>
      </c>
      <c r="AR5059">
        <v>5.9</v>
      </c>
      <c r="AS5059">
        <v>14.6</v>
      </c>
      <c r="AT5059">
        <v>10.3</v>
      </c>
      <c r="AU5059">
        <v>0</v>
      </c>
      <c r="AV5059">
        <v>0</v>
      </c>
      <c r="AW5059">
        <v>9.1999999999999993</v>
      </c>
      <c r="AX5059">
        <v>37.5</v>
      </c>
      <c r="AY5059">
        <v>10.3</v>
      </c>
      <c r="AZ5059">
        <v>-0.1</v>
      </c>
      <c r="BA5059">
        <v>0</v>
      </c>
      <c r="BB5059">
        <v>-0.1</v>
      </c>
      <c r="BC5059">
        <v>-9.8000000000000004E-2</v>
      </c>
      <c r="BD5059">
        <v>-12.2</v>
      </c>
      <c r="BE5059">
        <v>4</v>
      </c>
      <c r="BF5059">
        <v>-8.1999999999999993</v>
      </c>
    </row>
    <row r="5060" spans="1:58" x14ac:dyDescent="0.55000000000000004">
      <c r="A5060" t="s">
        <v>590</v>
      </c>
      <c r="B5060" t="s">
        <v>3</v>
      </c>
      <c r="C5060" t="s">
        <v>3173</v>
      </c>
      <c r="D5060">
        <v>0</v>
      </c>
      <c r="E5060">
        <f>IF(OR(ISBLANK(F5060),F5060=61),0,1)</f>
        <v>0</v>
      </c>
      <c r="G5060">
        <f>IF(AND(F5060&lt;31,E5060=1),1,0)</f>
        <v>0</v>
      </c>
      <c r="H5060">
        <f>IF(AND(F5060&gt;=31,E5060=1),1,0)</f>
        <v>0</v>
      </c>
      <c r="I5060">
        <f>IF(AND(F5060&lt;15,E5060=1),1,0)</f>
        <v>0</v>
      </c>
      <c r="J5060">
        <f>IF(F5060=61,1,0)</f>
        <v>0</v>
      </c>
      <c r="K5060" t="s">
        <v>0</v>
      </c>
      <c r="L5060">
        <v>80</v>
      </c>
      <c r="M5060">
        <v>215</v>
      </c>
      <c r="N5060">
        <v>32</v>
      </c>
      <c r="O5060">
        <v>9</v>
      </c>
      <c r="P5060">
        <v>22.8</v>
      </c>
      <c r="Q5060">
        <v>2.6</v>
      </c>
      <c r="R5060">
        <v>6.5</v>
      </c>
      <c r="S5060">
        <v>0.40200000000000002</v>
      </c>
      <c r="T5060">
        <v>0.7</v>
      </c>
      <c r="U5060">
        <v>1.6</v>
      </c>
      <c r="V5060">
        <v>0.46</v>
      </c>
      <c r="W5060">
        <v>1.9</v>
      </c>
      <c r="X5060">
        <v>5</v>
      </c>
      <c r="Y5060">
        <v>0.38400000000000001</v>
      </c>
      <c r="Z5060">
        <v>1.3</v>
      </c>
      <c r="AA5060">
        <v>1.5</v>
      </c>
      <c r="AB5060">
        <v>0.83299999999999996</v>
      </c>
      <c r="AC5060">
        <v>0.6</v>
      </c>
      <c r="AD5060">
        <v>2.8</v>
      </c>
      <c r="AE5060">
        <v>3.4</v>
      </c>
      <c r="AF5060">
        <v>1.3</v>
      </c>
      <c r="AG5060">
        <v>0.7</v>
      </c>
      <c r="AH5060">
        <v>0.2</v>
      </c>
      <c r="AI5060">
        <v>1</v>
      </c>
      <c r="AJ5060">
        <v>2.1</v>
      </c>
      <c r="AK5060">
        <v>8.4</v>
      </c>
      <c r="AL5060">
        <v>14.8</v>
      </c>
      <c r="AM5060">
        <v>0.57999999999999996</v>
      </c>
      <c r="AN5060">
        <v>0.54799999999999993</v>
      </c>
      <c r="AO5060">
        <v>0.7609999999999999</v>
      </c>
      <c r="AP5060">
        <v>0.23</v>
      </c>
      <c r="AQ5060">
        <v>247</v>
      </c>
      <c r="AR5060">
        <v>3.2</v>
      </c>
      <c r="AS5060">
        <v>13.9</v>
      </c>
      <c r="AT5060">
        <v>8.6999999999999993</v>
      </c>
      <c r="AU5060">
        <v>10.199999999999999</v>
      </c>
      <c r="AV5060">
        <v>1.7</v>
      </c>
      <c r="AW5060">
        <v>0.9</v>
      </c>
      <c r="AX5060">
        <v>12.1</v>
      </c>
      <c r="AY5060">
        <v>18</v>
      </c>
      <c r="AZ5060">
        <v>1.3</v>
      </c>
      <c r="BA5060">
        <v>1</v>
      </c>
      <c r="BB5060">
        <v>2.2999999999999998</v>
      </c>
      <c r="BC5060">
        <v>0.126</v>
      </c>
      <c r="BD5060">
        <v>2.2000000000000002</v>
      </c>
      <c r="BE5060">
        <v>-0.3</v>
      </c>
      <c r="BF5060">
        <v>1.9</v>
      </c>
    </row>
    <row r="5061" spans="1:58" x14ac:dyDescent="0.55000000000000004">
      <c r="A5061" t="s">
        <v>590</v>
      </c>
      <c r="B5061" t="s">
        <v>6</v>
      </c>
      <c r="C5061" t="s">
        <v>3173</v>
      </c>
      <c r="D5061">
        <v>0</v>
      </c>
      <c r="E5061">
        <f>IF(OR(ISBLANK(F5061),F5061=61),0,1)</f>
        <v>0</v>
      </c>
      <c r="G5061">
        <f>IF(AND(F5061&lt;31,E5061=1),1,0)</f>
        <v>0</v>
      </c>
      <c r="H5061">
        <f>IF(AND(F5061&gt;=31,E5061=1),1,0)</f>
        <v>0</v>
      </c>
      <c r="I5061">
        <f>IF(AND(F5061&lt;15,E5061=1),1,0)</f>
        <v>0</v>
      </c>
      <c r="J5061">
        <f>IF(F5061=61,1,0)</f>
        <v>0</v>
      </c>
      <c r="K5061" t="s">
        <v>0</v>
      </c>
      <c r="L5061">
        <v>80</v>
      </c>
      <c r="M5061">
        <v>215</v>
      </c>
      <c r="N5061">
        <v>34</v>
      </c>
      <c r="O5061">
        <v>9</v>
      </c>
      <c r="P5061">
        <v>27.8</v>
      </c>
      <c r="Q5061">
        <v>2.9</v>
      </c>
      <c r="R5061">
        <v>7.2</v>
      </c>
      <c r="S5061">
        <v>0.40200000000000002</v>
      </c>
      <c r="T5061">
        <v>0.9</v>
      </c>
      <c r="U5061">
        <v>2.2000000000000002</v>
      </c>
      <c r="V5061">
        <v>0.38700000000000001</v>
      </c>
      <c r="W5061">
        <v>2</v>
      </c>
      <c r="X5061">
        <v>5</v>
      </c>
      <c r="Y5061">
        <v>0.40799999999999997</v>
      </c>
      <c r="Z5061">
        <v>1.7</v>
      </c>
      <c r="AA5061">
        <v>2.1</v>
      </c>
      <c r="AB5061">
        <v>0.80799999999999994</v>
      </c>
      <c r="AC5061">
        <v>0.6</v>
      </c>
      <c r="AD5061">
        <v>2.4</v>
      </c>
      <c r="AE5061">
        <v>2.9</v>
      </c>
      <c r="AF5061">
        <v>1.5</v>
      </c>
      <c r="AG5061">
        <v>0.5</v>
      </c>
      <c r="AH5061">
        <v>0.4</v>
      </c>
      <c r="AI5061">
        <v>0.9</v>
      </c>
      <c r="AJ5061">
        <v>1.4</v>
      </c>
      <c r="AK5061">
        <v>9.5</v>
      </c>
      <c r="AL5061">
        <v>14.2</v>
      </c>
      <c r="AM5061">
        <v>0.58099999999999996</v>
      </c>
      <c r="AN5061">
        <v>0.54299999999999993</v>
      </c>
      <c r="AO5061">
        <v>0.69299999999999995</v>
      </c>
      <c r="AP5061">
        <v>0.29899999999999999</v>
      </c>
      <c r="AQ5061">
        <v>298</v>
      </c>
      <c r="AR5061">
        <v>2.6</v>
      </c>
      <c r="AS5061">
        <v>9.5</v>
      </c>
      <c r="AT5061">
        <v>6.2</v>
      </c>
      <c r="AU5061">
        <v>9.3000000000000007</v>
      </c>
      <c r="AV5061">
        <v>1</v>
      </c>
      <c r="AW5061">
        <v>1.4</v>
      </c>
      <c r="AX5061">
        <v>10</v>
      </c>
      <c r="AY5061">
        <v>16.7</v>
      </c>
      <c r="AZ5061">
        <v>1.9</v>
      </c>
      <c r="BA5061">
        <v>0.8</v>
      </c>
      <c r="BB5061">
        <v>2.7</v>
      </c>
      <c r="BC5061">
        <v>0.114</v>
      </c>
      <c r="BD5061">
        <v>2.2000000000000002</v>
      </c>
      <c r="BE5061">
        <v>-0.9</v>
      </c>
      <c r="BF5061">
        <v>1.4</v>
      </c>
    </row>
    <row r="5062" spans="1:58" x14ac:dyDescent="0.55000000000000004">
      <c r="A5062" t="s">
        <v>590</v>
      </c>
      <c r="B5062" t="s">
        <v>9</v>
      </c>
      <c r="C5062" t="s">
        <v>3173</v>
      </c>
      <c r="D5062">
        <v>0</v>
      </c>
      <c r="E5062">
        <f>IF(OR(ISBLANK(F5062),F5062=61),0,1)</f>
        <v>0</v>
      </c>
      <c r="G5062">
        <f>IF(AND(F5062&lt;31,E5062=1),1,0)</f>
        <v>0</v>
      </c>
      <c r="H5062">
        <f>IF(AND(F5062&gt;=31,E5062=1),1,0)</f>
        <v>0</v>
      </c>
      <c r="I5062">
        <f>IF(AND(F5062&lt;15,E5062=1),1,0)</f>
        <v>0</v>
      </c>
      <c r="J5062">
        <f>IF(F5062=61,1,0)</f>
        <v>0</v>
      </c>
      <c r="K5062" t="s">
        <v>0</v>
      </c>
      <c r="L5062">
        <v>80</v>
      </c>
      <c r="M5062">
        <v>215</v>
      </c>
      <c r="N5062">
        <v>34</v>
      </c>
      <c r="O5062">
        <v>33</v>
      </c>
      <c r="P5062">
        <v>32.6</v>
      </c>
      <c r="Q5062">
        <v>3.9</v>
      </c>
      <c r="R5062">
        <v>8.6</v>
      </c>
      <c r="S5062">
        <v>0.45100000000000001</v>
      </c>
      <c r="T5062">
        <v>1.1000000000000001</v>
      </c>
      <c r="U5062">
        <v>2.1</v>
      </c>
      <c r="V5062">
        <v>0.52100000000000002</v>
      </c>
      <c r="W5062">
        <v>2.8</v>
      </c>
      <c r="X5062">
        <v>6.5</v>
      </c>
      <c r="Y5062">
        <v>0.42699999999999999</v>
      </c>
      <c r="Z5062">
        <v>1.7</v>
      </c>
      <c r="AA5062">
        <v>2.2000000000000002</v>
      </c>
      <c r="AB5062">
        <v>0.78400000000000003</v>
      </c>
      <c r="AC5062">
        <v>0.8</v>
      </c>
      <c r="AD5062">
        <v>3.4</v>
      </c>
      <c r="AE5062">
        <v>4.2</v>
      </c>
      <c r="AF5062">
        <v>1.7</v>
      </c>
      <c r="AG5062">
        <v>0.4</v>
      </c>
      <c r="AH5062">
        <v>0.5</v>
      </c>
      <c r="AI5062">
        <v>0.6</v>
      </c>
      <c r="AJ5062">
        <v>1.5</v>
      </c>
      <c r="AK5062">
        <v>12.2</v>
      </c>
      <c r="AL5062">
        <v>17.100000000000001</v>
      </c>
      <c r="AM5062">
        <v>0.63400000000000001</v>
      </c>
      <c r="AN5062">
        <v>0.61099999999999999</v>
      </c>
      <c r="AO5062">
        <v>0.75099999999999989</v>
      </c>
      <c r="AP5062">
        <v>0.253</v>
      </c>
      <c r="AQ5062">
        <v>376</v>
      </c>
      <c r="AR5062">
        <v>3</v>
      </c>
      <c r="AS5062">
        <v>10.8</v>
      </c>
      <c r="AT5062">
        <v>7.1</v>
      </c>
      <c r="AU5062">
        <v>9.6999999999999993</v>
      </c>
      <c r="AV5062">
        <v>0.7</v>
      </c>
      <c r="AW5062">
        <v>1.5</v>
      </c>
      <c r="AX5062">
        <v>6</v>
      </c>
      <c r="AY5062">
        <v>15.9</v>
      </c>
      <c r="AZ5062">
        <v>3.1</v>
      </c>
      <c r="BA5062">
        <v>0.8</v>
      </c>
      <c r="BB5062">
        <v>3.9</v>
      </c>
      <c r="BC5062">
        <v>0.14099999999999999</v>
      </c>
      <c r="BD5062">
        <v>5.2</v>
      </c>
      <c r="BE5062">
        <v>-1.6</v>
      </c>
      <c r="BF5062">
        <v>3.6</v>
      </c>
    </row>
    <row r="5063" spans="1:58" x14ac:dyDescent="0.55000000000000004">
      <c r="A5063" t="s">
        <v>953</v>
      </c>
      <c r="B5063" t="s">
        <v>3</v>
      </c>
      <c r="C5063" t="s">
        <v>3174</v>
      </c>
      <c r="D5063">
        <v>0</v>
      </c>
      <c r="E5063">
        <f>IF(OR(ISBLANK(F5063),F5063=61),0,1)</f>
        <v>0</v>
      </c>
      <c r="G5063">
        <f>IF(AND(F5063&lt;31,E5063=1),1,0)</f>
        <v>0</v>
      </c>
      <c r="H5063">
        <f>IF(AND(F5063&gt;=31,E5063=1),1,0)</f>
        <v>0</v>
      </c>
      <c r="I5063">
        <f>IF(AND(F5063&lt;15,E5063=1),1,0)</f>
        <v>0</v>
      </c>
      <c r="J5063">
        <f>IF(F5063=61,1,0)</f>
        <v>0</v>
      </c>
      <c r="K5063" t="s">
        <v>0</v>
      </c>
      <c r="L5063">
        <v>79</v>
      </c>
      <c r="M5063">
        <v>175</v>
      </c>
      <c r="N5063">
        <v>29</v>
      </c>
      <c r="O5063">
        <v>10</v>
      </c>
      <c r="P5063">
        <v>14.7</v>
      </c>
      <c r="Q5063">
        <v>1.5</v>
      </c>
      <c r="R5063">
        <v>2.9</v>
      </c>
      <c r="S5063">
        <v>0.51200000000000001</v>
      </c>
      <c r="T5063">
        <v>1.3</v>
      </c>
      <c r="U5063">
        <v>2.2999999999999998</v>
      </c>
      <c r="V5063">
        <v>0.57600000000000007</v>
      </c>
      <c r="W5063">
        <v>0.2</v>
      </c>
      <c r="X5063">
        <v>0.6</v>
      </c>
      <c r="Y5063">
        <v>0.27800000000000002</v>
      </c>
      <c r="Z5063">
        <v>0.7</v>
      </c>
      <c r="AA5063">
        <v>1.6</v>
      </c>
      <c r="AB5063">
        <v>0.435</v>
      </c>
      <c r="AC5063">
        <v>1.1000000000000001</v>
      </c>
      <c r="AD5063">
        <v>1.7</v>
      </c>
      <c r="AE5063">
        <v>2.8</v>
      </c>
      <c r="AF5063">
        <v>0.4</v>
      </c>
      <c r="AG5063">
        <v>0.5</v>
      </c>
      <c r="AH5063">
        <v>0.7</v>
      </c>
      <c r="AI5063">
        <v>1</v>
      </c>
      <c r="AJ5063">
        <v>2.6</v>
      </c>
      <c r="AK5063">
        <v>3.8</v>
      </c>
      <c r="AL5063">
        <v>11.2</v>
      </c>
      <c r="AM5063">
        <v>0.52400000000000002</v>
      </c>
      <c r="AN5063">
        <v>0.54200000000000004</v>
      </c>
      <c r="AO5063">
        <v>0.214</v>
      </c>
      <c r="AP5063">
        <v>0.54799999999999993</v>
      </c>
      <c r="AQ5063">
        <v>114</v>
      </c>
      <c r="AR5063">
        <v>8.1999999999999993</v>
      </c>
      <c r="AS5063">
        <v>12.4</v>
      </c>
      <c r="AT5063">
        <v>10.3</v>
      </c>
      <c r="AU5063">
        <v>5</v>
      </c>
      <c r="AV5063">
        <v>1.9</v>
      </c>
      <c r="AW5063">
        <v>4.9000000000000004</v>
      </c>
      <c r="AX5063">
        <v>20.8</v>
      </c>
      <c r="AY5063">
        <v>15.1</v>
      </c>
      <c r="AZ5063">
        <v>0.2</v>
      </c>
      <c r="BA5063">
        <v>0.4</v>
      </c>
      <c r="BB5063">
        <v>0.6</v>
      </c>
      <c r="BC5063">
        <v>5.1999999999999998E-2</v>
      </c>
      <c r="BD5063">
        <v>-2.2999999999999998</v>
      </c>
      <c r="BE5063">
        <v>1.8</v>
      </c>
      <c r="BF5063">
        <v>-0.6</v>
      </c>
    </row>
    <row r="5064" spans="1:58" x14ac:dyDescent="0.55000000000000004">
      <c r="A5064" t="s">
        <v>953</v>
      </c>
      <c r="B5064" t="s">
        <v>6</v>
      </c>
      <c r="C5064" t="s">
        <v>3174</v>
      </c>
      <c r="D5064">
        <v>0</v>
      </c>
      <c r="E5064">
        <f>IF(OR(ISBLANK(F5064),F5064=61),0,1)</f>
        <v>0</v>
      </c>
      <c r="G5064">
        <f>IF(AND(F5064&lt;31,E5064=1),1,0)</f>
        <v>0</v>
      </c>
      <c r="H5064">
        <f>IF(AND(F5064&gt;=31,E5064=1),1,0)</f>
        <v>0</v>
      </c>
      <c r="I5064">
        <f>IF(AND(F5064&lt;15,E5064=1),1,0)</f>
        <v>0</v>
      </c>
      <c r="J5064">
        <f>IF(F5064=61,1,0)</f>
        <v>0</v>
      </c>
      <c r="K5064" t="s">
        <v>0</v>
      </c>
      <c r="L5064">
        <v>79</v>
      </c>
      <c r="M5064">
        <v>175</v>
      </c>
      <c r="N5064">
        <v>33</v>
      </c>
      <c r="O5064">
        <v>33</v>
      </c>
      <c r="P5064">
        <v>23.1</v>
      </c>
      <c r="Q5064">
        <v>2.2000000000000002</v>
      </c>
      <c r="R5064">
        <v>4.5</v>
      </c>
      <c r="S5064">
        <v>0.47699999999999998</v>
      </c>
      <c r="T5064">
        <v>2</v>
      </c>
      <c r="U5064">
        <v>3.4</v>
      </c>
      <c r="V5064">
        <v>0.58599999999999997</v>
      </c>
      <c r="W5064">
        <v>0.2</v>
      </c>
      <c r="X5064">
        <v>1.2</v>
      </c>
      <c r="Y5064">
        <v>0.158</v>
      </c>
      <c r="Z5064">
        <v>0.7</v>
      </c>
      <c r="AA5064">
        <v>1.8</v>
      </c>
      <c r="AB5064">
        <v>0.40699999999999997</v>
      </c>
      <c r="AC5064">
        <v>1.7</v>
      </c>
      <c r="AD5064">
        <v>3.1</v>
      </c>
      <c r="AE5064">
        <v>4.8</v>
      </c>
      <c r="AF5064">
        <v>2</v>
      </c>
      <c r="AG5064">
        <v>1.1000000000000001</v>
      </c>
      <c r="AH5064">
        <v>0.9</v>
      </c>
      <c r="AI5064">
        <v>1.5</v>
      </c>
      <c r="AJ5064">
        <v>2.7</v>
      </c>
      <c r="AK5064">
        <v>5.2</v>
      </c>
      <c r="AL5064">
        <v>13.8</v>
      </c>
      <c r="AM5064">
        <v>0.48599999999999999</v>
      </c>
      <c r="AN5064">
        <v>0.49700000000000011</v>
      </c>
      <c r="AO5064">
        <v>0.255</v>
      </c>
      <c r="AP5064">
        <v>0.39600000000000002</v>
      </c>
      <c r="AQ5064">
        <v>215</v>
      </c>
      <c r="AR5064">
        <v>8.4</v>
      </c>
      <c r="AS5064">
        <v>14.8</v>
      </c>
      <c r="AT5064">
        <v>11.6</v>
      </c>
      <c r="AU5064">
        <v>15.3</v>
      </c>
      <c r="AV5064">
        <v>2.8</v>
      </c>
      <c r="AW5064">
        <v>4.0999999999999996</v>
      </c>
      <c r="AX5064">
        <v>22.4</v>
      </c>
      <c r="AY5064">
        <v>15.2</v>
      </c>
      <c r="AZ5064">
        <v>0.4</v>
      </c>
      <c r="BA5064">
        <v>1.7</v>
      </c>
      <c r="BB5064">
        <v>2.1</v>
      </c>
      <c r="BC5064">
        <v>0.11</v>
      </c>
      <c r="BD5064">
        <v>-1.4</v>
      </c>
      <c r="BE5064">
        <v>6</v>
      </c>
      <c r="BF5064">
        <v>4.5</v>
      </c>
    </row>
    <row r="5065" spans="1:58" x14ac:dyDescent="0.55000000000000004">
      <c r="A5065" t="s">
        <v>953</v>
      </c>
      <c r="B5065" t="s">
        <v>9</v>
      </c>
      <c r="C5065" t="s">
        <v>3174</v>
      </c>
      <c r="D5065">
        <v>0</v>
      </c>
      <c r="E5065">
        <f>IF(OR(ISBLANK(F5065),F5065=61),0,1)</f>
        <v>0</v>
      </c>
      <c r="G5065">
        <f>IF(AND(F5065&lt;31,E5065=1),1,0)</f>
        <v>0</v>
      </c>
      <c r="H5065">
        <f>IF(AND(F5065&gt;=31,E5065=1),1,0)</f>
        <v>0</v>
      </c>
      <c r="I5065">
        <f>IF(AND(F5065&lt;15,E5065=1),1,0)</f>
        <v>0</v>
      </c>
      <c r="J5065">
        <f>IF(F5065=61,1,0)</f>
        <v>0</v>
      </c>
      <c r="K5065" t="s">
        <v>0</v>
      </c>
      <c r="L5065">
        <v>79</v>
      </c>
      <c r="M5065">
        <v>175</v>
      </c>
      <c r="N5065">
        <v>39</v>
      </c>
      <c r="O5065">
        <v>29</v>
      </c>
      <c r="P5065">
        <v>23.3</v>
      </c>
      <c r="Q5065">
        <v>2.4</v>
      </c>
      <c r="R5065">
        <v>4.9000000000000004</v>
      </c>
      <c r="S5065">
        <v>0.495</v>
      </c>
      <c r="T5065">
        <v>1.9</v>
      </c>
      <c r="U5065">
        <v>3</v>
      </c>
      <c r="V5065">
        <v>0.65500000000000003</v>
      </c>
      <c r="W5065">
        <v>0.5</v>
      </c>
      <c r="X5065">
        <v>1.9</v>
      </c>
      <c r="Y5065">
        <v>0.24299999999999999</v>
      </c>
      <c r="Z5065">
        <v>0.8</v>
      </c>
      <c r="AA5065">
        <v>1.8</v>
      </c>
      <c r="AB5065">
        <v>0.41699999999999998</v>
      </c>
      <c r="AC5065">
        <v>1.4</v>
      </c>
      <c r="AD5065">
        <v>3.8</v>
      </c>
      <c r="AE5065">
        <v>5.3</v>
      </c>
      <c r="AF5065">
        <v>1.5</v>
      </c>
      <c r="AG5065">
        <v>0.6</v>
      </c>
      <c r="AH5065">
        <v>1.1000000000000001</v>
      </c>
      <c r="AI5065">
        <v>1.4</v>
      </c>
      <c r="AJ5065">
        <v>2.9</v>
      </c>
      <c r="AK5065">
        <v>6.1</v>
      </c>
      <c r="AL5065">
        <v>13.8</v>
      </c>
      <c r="AM5065">
        <v>0.52600000000000002</v>
      </c>
      <c r="AN5065">
        <v>0.54200000000000004</v>
      </c>
      <c r="AO5065">
        <v>0.38900000000000001</v>
      </c>
      <c r="AP5065">
        <v>0.379</v>
      </c>
      <c r="AQ5065">
        <v>252</v>
      </c>
      <c r="AR5065">
        <v>6.9</v>
      </c>
      <c r="AS5065">
        <v>19.2</v>
      </c>
      <c r="AT5065">
        <v>12.9</v>
      </c>
      <c r="AU5065">
        <v>12.9</v>
      </c>
      <c r="AV5065">
        <v>1.6</v>
      </c>
      <c r="AW5065">
        <v>5</v>
      </c>
      <c r="AX5065">
        <v>19.7</v>
      </c>
      <c r="AY5065">
        <v>15.9</v>
      </c>
      <c r="AZ5065">
        <v>0.6</v>
      </c>
      <c r="BA5065">
        <v>1.6</v>
      </c>
      <c r="BB5065">
        <v>2.2000000000000002</v>
      </c>
      <c r="BC5065">
        <v>9.8000000000000004E-2</v>
      </c>
      <c r="BD5065">
        <v>-1.4</v>
      </c>
      <c r="BE5065">
        <v>4.8</v>
      </c>
      <c r="BF5065">
        <v>3.4</v>
      </c>
    </row>
    <row r="5066" spans="1:58" x14ac:dyDescent="0.55000000000000004">
      <c r="A5066" t="s">
        <v>53</v>
      </c>
      <c r="B5066" t="s">
        <v>9</v>
      </c>
      <c r="C5066" t="s">
        <v>3175</v>
      </c>
      <c r="D5066">
        <v>0</v>
      </c>
      <c r="E5066">
        <f>IF(OR(ISBLANK(F5066),F5066=61),0,1)</f>
        <v>0</v>
      </c>
      <c r="G5066">
        <f>IF(AND(F5066&lt;31,E5066=1),1,0)</f>
        <v>0</v>
      </c>
      <c r="H5066">
        <f>IF(AND(F5066&gt;=31,E5066=1),1,0)</f>
        <v>0</v>
      </c>
      <c r="I5066">
        <f>IF(AND(F5066&lt;15,E5066=1),1,0)</f>
        <v>0</v>
      </c>
      <c r="J5066">
        <f>IF(F5066=61,1,0)</f>
        <v>0</v>
      </c>
      <c r="K5066" t="s">
        <v>0</v>
      </c>
      <c r="L5066">
        <v>82</v>
      </c>
      <c r="M5066">
        <v>215</v>
      </c>
      <c r="N5066">
        <v>28</v>
      </c>
      <c r="O5066">
        <v>15</v>
      </c>
      <c r="P5066">
        <v>16.600000000000001</v>
      </c>
      <c r="Q5066">
        <v>2.1</v>
      </c>
      <c r="R5066">
        <v>5.4</v>
      </c>
      <c r="S5066">
        <v>0.38200000000000001</v>
      </c>
      <c r="T5066">
        <v>1.6</v>
      </c>
      <c r="U5066">
        <v>3.8</v>
      </c>
      <c r="V5066">
        <v>0.43799999999999989</v>
      </c>
      <c r="W5066">
        <v>0.4</v>
      </c>
      <c r="X5066">
        <v>1.7</v>
      </c>
      <c r="Y5066">
        <v>0.255</v>
      </c>
      <c r="Z5066">
        <v>0.7</v>
      </c>
      <c r="AA5066">
        <v>0.9</v>
      </c>
      <c r="AB5066">
        <v>0.83299999999999996</v>
      </c>
      <c r="AC5066">
        <v>0.7</v>
      </c>
      <c r="AD5066">
        <v>1.3</v>
      </c>
      <c r="AE5066">
        <v>2</v>
      </c>
      <c r="AF5066">
        <v>0.8</v>
      </c>
      <c r="AG5066">
        <v>0.3</v>
      </c>
      <c r="AH5066">
        <v>0.9</v>
      </c>
      <c r="AI5066">
        <v>1</v>
      </c>
      <c r="AJ5066">
        <v>2.4</v>
      </c>
      <c r="AK5066">
        <v>5.3</v>
      </c>
      <c r="AL5066">
        <v>10.199999999999999</v>
      </c>
      <c r="AM5066">
        <v>0.45300000000000001</v>
      </c>
      <c r="AN5066">
        <v>0.42099999999999999</v>
      </c>
      <c r="AO5066">
        <v>0.309</v>
      </c>
      <c r="AP5066">
        <v>0.158</v>
      </c>
      <c r="AQ5066">
        <v>145</v>
      </c>
      <c r="AR5066">
        <v>5.0999999999999996</v>
      </c>
      <c r="AS5066">
        <v>10.4</v>
      </c>
      <c r="AT5066">
        <v>7.7</v>
      </c>
      <c r="AU5066">
        <v>10</v>
      </c>
      <c r="AV5066">
        <v>0.9</v>
      </c>
      <c r="AW5066">
        <v>6.1</v>
      </c>
      <c r="AX5066">
        <v>15.1</v>
      </c>
      <c r="AY5066">
        <v>22.8</v>
      </c>
      <c r="AZ5066">
        <v>-0.1</v>
      </c>
      <c r="BA5066">
        <v>0.5</v>
      </c>
      <c r="BB5066">
        <v>0.5</v>
      </c>
      <c r="BC5066">
        <v>4.0999999999999988E-2</v>
      </c>
      <c r="BD5066">
        <v>-3.1</v>
      </c>
      <c r="BE5066">
        <v>2.4</v>
      </c>
      <c r="BF5066">
        <v>-0.7</v>
      </c>
    </row>
    <row r="5067" spans="1:58" x14ac:dyDescent="0.55000000000000004">
      <c r="A5067" t="s">
        <v>120</v>
      </c>
      <c r="B5067" t="s">
        <v>18</v>
      </c>
      <c r="C5067" t="s">
        <v>3176</v>
      </c>
      <c r="D5067">
        <v>0</v>
      </c>
      <c r="E5067">
        <f>IF(OR(ISBLANK(F5067),F5067=61),0,1)</f>
        <v>0</v>
      </c>
      <c r="G5067">
        <f>IF(AND(F5067&lt;31,E5067=1),1,0)</f>
        <v>0</v>
      </c>
      <c r="H5067">
        <f>IF(AND(F5067&gt;=31,E5067=1),1,0)</f>
        <v>0</v>
      </c>
      <c r="I5067">
        <f>IF(AND(F5067&lt;15,E5067=1),1,0)</f>
        <v>0</v>
      </c>
      <c r="J5067">
        <f>IF(F5067=61,1,0)</f>
        <v>0</v>
      </c>
      <c r="K5067" t="s">
        <v>0</v>
      </c>
      <c r="L5067">
        <v>79</v>
      </c>
      <c r="M5067">
        <v>215</v>
      </c>
      <c r="N5067">
        <v>6</v>
      </c>
      <c r="O5067">
        <v>0</v>
      </c>
      <c r="P5067">
        <v>2.5</v>
      </c>
      <c r="Q5067">
        <v>0</v>
      </c>
      <c r="R5067">
        <v>0.2</v>
      </c>
      <c r="S5067">
        <v>0</v>
      </c>
      <c r="T5067">
        <v>0</v>
      </c>
      <c r="U5067">
        <v>0.2</v>
      </c>
      <c r="V5067">
        <v>0</v>
      </c>
      <c r="W5067">
        <v>0</v>
      </c>
      <c r="X5067">
        <v>0</v>
      </c>
      <c r="Y5067">
        <v>0</v>
      </c>
      <c r="Z5067">
        <v>0.3</v>
      </c>
      <c r="AA5067">
        <v>0.3</v>
      </c>
      <c r="AB5067">
        <v>1</v>
      </c>
      <c r="AC5067">
        <v>0.5</v>
      </c>
      <c r="AD5067">
        <v>0.5</v>
      </c>
      <c r="AE5067">
        <v>1</v>
      </c>
      <c r="AF5067">
        <v>0.3</v>
      </c>
      <c r="AG5067">
        <v>0.2</v>
      </c>
      <c r="AH5067">
        <v>0</v>
      </c>
      <c r="AI5067">
        <v>0</v>
      </c>
      <c r="AJ5067">
        <v>0.2</v>
      </c>
      <c r="AK5067">
        <v>0.3</v>
      </c>
      <c r="AL5067">
        <v>25.7</v>
      </c>
      <c r="AM5067">
        <v>0.51300000000000001</v>
      </c>
      <c r="AN5067">
        <v>0</v>
      </c>
      <c r="AO5067">
        <v>0</v>
      </c>
      <c r="AP5067">
        <v>2</v>
      </c>
      <c r="AQ5067">
        <v>5</v>
      </c>
      <c r="AR5067">
        <v>23.6</v>
      </c>
      <c r="AS5067">
        <v>22.9</v>
      </c>
      <c r="AT5067">
        <v>23.3</v>
      </c>
      <c r="AU5067">
        <v>19.7</v>
      </c>
      <c r="AV5067">
        <v>4</v>
      </c>
      <c r="AW5067">
        <v>0</v>
      </c>
      <c r="AX5067">
        <v>0</v>
      </c>
      <c r="AY5067">
        <v>6.6</v>
      </c>
      <c r="AZ5067">
        <v>0.1</v>
      </c>
      <c r="BA5067">
        <v>0</v>
      </c>
      <c r="BB5067">
        <v>0.1</v>
      </c>
      <c r="BC5067">
        <v>0.245</v>
      </c>
      <c r="BD5067">
        <v>8.6</v>
      </c>
      <c r="BE5067">
        <v>4.5999999999999996</v>
      </c>
      <c r="BF5067">
        <v>13.2</v>
      </c>
    </row>
    <row r="5068" spans="1:58" x14ac:dyDescent="0.55000000000000004">
      <c r="A5068" t="s">
        <v>507</v>
      </c>
      <c r="B5068" t="s">
        <v>3</v>
      </c>
      <c r="C5068" t="s">
        <v>3177</v>
      </c>
      <c r="D5068">
        <v>0</v>
      </c>
      <c r="E5068">
        <f>IF(OR(ISBLANK(F5068),F5068=61),0,1)</f>
        <v>0</v>
      </c>
      <c r="G5068">
        <f>IF(AND(F5068&lt;31,E5068=1),1,0)</f>
        <v>0</v>
      </c>
      <c r="H5068">
        <f>IF(AND(F5068&gt;=31,E5068=1),1,0)</f>
        <v>0</v>
      </c>
      <c r="I5068">
        <f>IF(AND(F5068&lt;15,E5068=1),1,0)</f>
        <v>0</v>
      </c>
      <c r="J5068">
        <f>IF(F5068=61,1,0)</f>
        <v>0</v>
      </c>
      <c r="K5068" t="s">
        <v>0</v>
      </c>
      <c r="L5068">
        <v>79</v>
      </c>
      <c r="M5068">
        <v>205</v>
      </c>
      <c r="N5068">
        <v>33</v>
      </c>
      <c r="O5068">
        <v>8</v>
      </c>
      <c r="P5068">
        <v>13.7</v>
      </c>
      <c r="Q5068">
        <v>1.2</v>
      </c>
      <c r="R5068">
        <v>2.1</v>
      </c>
      <c r="S5068">
        <v>0.57999999999999996</v>
      </c>
      <c r="T5068">
        <v>1</v>
      </c>
      <c r="U5068">
        <v>1.5</v>
      </c>
      <c r="V5068">
        <v>0.68</v>
      </c>
      <c r="W5068">
        <v>0.2</v>
      </c>
      <c r="X5068">
        <v>0.6</v>
      </c>
      <c r="Y5068">
        <v>0.316</v>
      </c>
      <c r="Z5068">
        <v>0.4</v>
      </c>
      <c r="AA5068">
        <v>0.7</v>
      </c>
      <c r="AB5068">
        <v>0.59099999999999997</v>
      </c>
      <c r="AC5068">
        <v>0.7</v>
      </c>
      <c r="AD5068">
        <v>1</v>
      </c>
      <c r="AE5068">
        <v>1.7</v>
      </c>
      <c r="AF5068">
        <v>0.5</v>
      </c>
      <c r="AG5068">
        <v>0.4</v>
      </c>
      <c r="AH5068">
        <v>0.1</v>
      </c>
      <c r="AI5068">
        <v>0.2</v>
      </c>
      <c r="AJ5068">
        <v>1.5</v>
      </c>
      <c r="AK5068">
        <v>3</v>
      </c>
      <c r="AL5068">
        <v>12.2</v>
      </c>
      <c r="AM5068">
        <v>0.623</v>
      </c>
      <c r="AN5068">
        <v>0.623</v>
      </c>
      <c r="AO5068">
        <v>0.27500000000000002</v>
      </c>
      <c r="AP5068">
        <v>0.31900000000000001</v>
      </c>
      <c r="AQ5068">
        <v>101</v>
      </c>
      <c r="AR5068">
        <v>6</v>
      </c>
      <c r="AS5068">
        <v>8.1999999999999993</v>
      </c>
      <c r="AT5068">
        <v>7.2</v>
      </c>
      <c r="AU5068">
        <v>6.1</v>
      </c>
      <c r="AV5068">
        <v>1.5</v>
      </c>
      <c r="AW5068">
        <v>0.9</v>
      </c>
      <c r="AX5068">
        <v>8.1</v>
      </c>
      <c r="AY5068">
        <v>9.6999999999999993</v>
      </c>
      <c r="AZ5068">
        <v>0.9</v>
      </c>
      <c r="BA5068">
        <v>0.5</v>
      </c>
      <c r="BB5068">
        <v>1.3</v>
      </c>
      <c r="BC5068">
        <v>0.11799999999999999</v>
      </c>
      <c r="BD5068">
        <v>1.4</v>
      </c>
      <c r="BE5068">
        <v>-0.7</v>
      </c>
      <c r="BF5068">
        <v>0.6</v>
      </c>
    </row>
    <row r="5069" spans="1:58" x14ac:dyDescent="0.55000000000000004">
      <c r="A5069" t="s">
        <v>507</v>
      </c>
      <c r="B5069" t="s">
        <v>6</v>
      </c>
      <c r="C5069" t="s">
        <v>3177</v>
      </c>
      <c r="D5069">
        <v>0</v>
      </c>
      <c r="E5069">
        <f>IF(OR(ISBLANK(F5069),F5069=61),0,1)</f>
        <v>0</v>
      </c>
      <c r="G5069">
        <f>IF(AND(F5069&lt;31,E5069=1),1,0)</f>
        <v>0</v>
      </c>
      <c r="H5069">
        <f>IF(AND(F5069&gt;=31,E5069=1),1,0)</f>
        <v>0</v>
      </c>
      <c r="I5069">
        <f>IF(AND(F5069&lt;15,E5069=1),1,0)</f>
        <v>0</v>
      </c>
      <c r="J5069">
        <f>IF(F5069=61,1,0)</f>
        <v>0</v>
      </c>
      <c r="K5069" t="s">
        <v>0</v>
      </c>
      <c r="L5069">
        <v>79</v>
      </c>
      <c r="M5069">
        <v>205</v>
      </c>
      <c r="N5069">
        <v>13</v>
      </c>
      <c r="O5069">
        <v>0</v>
      </c>
      <c r="P5069">
        <v>8.5</v>
      </c>
      <c r="Q5069">
        <v>0.5</v>
      </c>
      <c r="R5069">
        <v>1</v>
      </c>
      <c r="S5069">
        <v>0.46200000000000002</v>
      </c>
      <c r="T5069">
        <v>0.5</v>
      </c>
      <c r="U5069">
        <v>1</v>
      </c>
      <c r="V5069">
        <v>0.46200000000000002</v>
      </c>
      <c r="W5069">
        <v>0</v>
      </c>
      <c r="X5069">
        <v>0</v>
      </c>
      <c r="Y5069">
        <v>0</v>
      </c>
      <c r="Z5069">
        <v>0.3</v>
      </c>
      <c r="AA5069">
        <v>0.4</v>
      </c>
      <c r="AB5069">
        <v>0.8</v>
      </c>
      <c r="AC5069">
        <v>0.3</v>
      </c>
      <c r="AD5069">
        <v>1</v>
      </c>
      <c r="AE5069">
        <v>1.3</v>
      </c>
      <c r="AF5069">
        <v>0.8</v>
      </c>
      <c r="AG5069">
        <v>0.2</v>
      </c>
      <c r="AH5069">
        <v>0.1</v>
      </c>
      <c r="AI5069">
        <v>0.2</v>
      </c>
      <c r="AJ5069">
        <v>0.7</v>
      </c>
      <c r="AK5069">
        <v>1.2</v>
      </c>
      <c r="AL5069">
        <v>12.3</v>
      </c>
      <c r="AM5069">
        <v>0.52</v>
      </c>
      <c r="AN5069">
        <v>0.46200000000000002</v>
      </c>
      <c r="AO5069">
        <v>0</v>
      </c>
      <c r="AP5069">
        <v>0.38500000000000001</v>
      </c>
      <c r="AQ5069">
        <v>23</v>
      </c>
      <c r="AR5069">
        <v>4.7</v>
      </c>
      <c r="AS5069">
        <v>13.9</v>
      </c>
      <c r="AT5069">
        <v>9.5</v>
      </c>
      <c r="AU5069">
        <v>16</v>
      </c>
      <c r="AV5069">
        <v>1.7</v>
      </c>
      <c r="AW5069">
        <v>1</v>
      </c>
      <c r="AX5069">
        <v>11.5</v>
      </c>
      <c r="AY5069">
        <v>8.4</v>
      </c>
      <c r="AZ5069">
        <v>0.2</v>
      </c>
      <c r="BA5069">
        <v>0.2</v>
      </c>
      <c r="BB5069">
        <v>0.4</v>
      </c>
      <c r="BC5069">
        <v>0.14499999999999999</v>
      </c>
      <c r="BD5069">
        <v>-0.2</v>
      </c>
      <c r="BE5069">
        <v>2.2999999999999998</v>
      </c>
      <c r="BF5069">
        <v>2.1</v>
      </c>
    </row>
    <row r="5070" spans="1:58" x14ac:dyDescent="0.55000000000000004">
      <c r="A5070" t="s">
        <v>507</v>
      </c>
      <c r="B5070" t="s">
        <v>9</v>
      </c>
      <c r="C5070" t="s">
        <v>3177</v>
      </c>
      <c r="D5070">
        <v>0</v>
      </c>
      <c r="E5070">
        <f>IF(OR(ISBLANK(F5070),F5070=61),0,1)</f>
        <v>0</v>
      </c>
      <c r="G5070">
        <f>IF(AND(F5070&lt;31,E5070=1),1,0)</f>
        <v>0</v>
      </c>
      <c r="H5070">
        <f>IF(AND(F5070&gt;=31,E5070=1),1,0)</f>
        <v>0</v>
      </c>
      <c r="I5070">
        <f>IF(AND(F5070&lt;15,E5070=1),1,0)</f>
        <v>0</v>
      </c>
      <c r="J5070">
        <f>IF(F5070=61,1,0)</f>
        <v>0</v>
      </c>
      <c r="K5070" t="s">
        <v>0</v>
      </c>
      <c r="L5070">
        <v>79</v>
      </c>
      <c r="M5070">
        <v>205</v>
      </c>
      <c r="N5070">
        <v>28</v>
      </c>
      <c r="O5070">
        <v>0</v>
      </c>
      <c r="P5070">
        <v>9.6999999999999993</v>
      </c>
      <c r="Q5070">
        <v>0.6</v>
      </c>
      <c r="R5070">
        <v>1.1000000000000001</v>
      </c>
      <c r="S5070">
        <v>0.53100000000000003</v>
      </c>
      <c r="T5070">
        <v>0.6</v>
      </c>
      <c r="U5070">
        <v>1</v>
      </c>
      <c r="V5070">
        <v>0.63</v>
      </c>
      <c r="W5070">
        <v>0</v>
      </c>
      <c r="X5070">
        <v>0.2</v>
      </c>
      <c r="Y5070">
        <v>0</v>
      </c>
      <c r="Z5070">
        <v>0.5</v>
      </c>
      <c r="AA5070">
        <v>0.8</v>
      </c>
      <c r="AB5070">
        <v>0.68200000000000005</v>
      </c>
      <c r="AC5070">
        <v>0.5</v>
      </c>
      <c r="AD5070">
        <v>0.8</v>
      </c>
      <c r="AE5070">
        <v>1.3</v>
      </c>
      <c r="AF5070">
        <v>0.4</v>
      </c>
      <c r="AG5070">
        <v>0.3</v>
      </c>
      <c r="AH5070">
        <v>0.2</v>
      </c>
      <c r="AI5070">
        <v>0.3</v>
      </c>
      <c r="AJ5070">
        <v>0.7</v>
      </c>
      <c r="AK5070">
        <v>1.8</v>
      </c>
      <c r="AL5070">
        <v>11.8</v>
      </c>
      <c r="AM5070">
        <v>0.57700000000000007</v>
      </c>
      <c r="AN5070">
        <v>0.53100000000000003</v>
      </c>
      <c r="AO5070">
        <v>0.156</v>
      </c>
      <c r="AP5070">
        <v>0.68799999999999994</v>
      </c>
      <c r="AQ5070">
        <v>58</v>
      </c>
      <c r="AR5070">
        <v>6.6</v>
      </c>
      <c r="AS5070">
        <v>10.3</v>
      </c>
      <c r="AT5070">
        <v>8.6</v>
      </c>
      <c r="AU5070">
        <v>7.8</v>
      </c>
      <c r="AV5070">
        <v>1.6</v>
      </c>
      <c r="AW5070">
        <v>2.6</v>
      </c>
      <c r="AX5070">
        <v>15.9</v>
      </c>
      <c r="AY5070">
        <v>10.199999999999999</v>
      </c>
      <c r="AZ5070">
        <v>0.4</v>
      </c>
      <c r="BA5070">
        <v>0.4</v>
      </c>
      <c r="BB5070">
        <v>0.8</v>
      </c>
      <c r="BC5070">
        <v>0.121</v>
      </c>
      <c r="BD5070">
        <v>0.3</v>
      </c>
      <c r="BE5070">
        <v>2</v>
      </c>
      <c r="BF5070">
        <v>2.2999999999999998</v>
      </c>
    </row>
    <row r="5071" spans="1:58" x14ac:dyDescent="0.55000000000000004">
      <c r="A5071" t="s">
        <v>533</v>
      </c>
      <c r="B5071" t="s">
        <v>18</v>
      </c>
      <c r="C5071" t="s">
        <v>3178</v>
      </c>
      <c r="D5071">
        <v>0</v>
      </c>
      <c r="E5071">
        <f>IF(OR(ISBLANK(F5071),F5071=61),0,1)</f>
        <v>0</v>
      </c>
      <c r="G5071">
        <f>IF(AND(F5071&lt;31,E5071=1),1,0)</f>
        <v>0</v>
      </c>
      <c r="H5071">
        <f>IF(AND(F5071&gt;=31,E5071=1),1,0)</f>
        <v>0</v>
      </c>
      <c r="I5071">
        <f>IF(AND(F5071&lt;15,E5071=1),1,0)</f>
        <v>0</v>
      </c>
      <c r="J5071">
        <f>IF(F5071=61,1,0)</f>
        <v>0</v>
      </c>
      <c r="K5071" t="s">
        <v>0</v>
      </c>
      <c r="L5071">
        <v>78</v>
      </c>
      <c r="M5071">
        <v>240</v>
      </c>
      <c r="N5071">
        <v>6</v>
      </c>
      <c r="O5071">
        <v>0</v>
      </c>
      <c r="P5071">
        <v>9.8000000000000007</v>
      </c>
      <c r="Q5071">
        <v>1.5</v>
      </c>
      <c r="R5071">
        <v>4.2</v>
      </c>
      <c r="S5071">
        <v>0.36</v>
      </c>
      <c r="T5071">
        <v>1.5</v>
      </c>
      <c r="U5071">
        <v>4.2</v>
      </c>
      <c r="V5071">
        <v>0.36</v>
      </c>
      <c r="W5071">
        <v>0</v>
      </c>
      <c r="X5071">
        <v>0</v>
      </c>
      <c r="Y5071">
        <v>0</v>
      </c>
      <c r="Z5071">
        <v>0.7</v>
      </c>
      <c r="AA5071">
        <v>0.8</v>
      </c>
      <c r="AB5071">
        <v>0.8</v>
      </c>
      <c r="AC5071">
        <v>0.5</v>
      </c>
      <c r="AD5071">
        <v>2</v>
      </c>
      <c r="AE5071">
        <v>2.5</v>
      </c>
      <c r="AF5071">
        <v>0</v>
      </c>
      <c r="AG5071">
        <v>0</v>
      </c>
      <c r="AH5071">
        <v>0.2</v>
      </c>
      <c r="AI5071">
        <v>1.2</v>
      </c>
      <c r="AJ5071">
        <v>1.8</v>
      </c>
      <c r="AK5071">
        <v>3.7</v>
      </c>
      <c r="AL5071">
        <v>3.9</v>
      </c>
      <c r="AM5071">
        <v>0.40200000000000002</v>
      </c>
      <c r="AN5071">
        <v>0.36</v>
      </c>
      <c r="AO5071">
        <v>0</v>
      </c>
      <c r="AP5071">
        <v>0.2</v>
      </c>
      <c r="AQ5071">
        <v>20</v>
      </c>
      <c r="AR5071">
        <v>5.7</v>
      </c>
      <c r="AS5071">
        <v>22.6</v>
      </c>
      <c r="AT5071">
        <v>14.2</v>
      </c>
      <c r="AU5071">
        <v>0</v>
      </c>
      <c r="AV5071">
        <v>0</v>
      </c>
      <c r="AW5071">
        <v>1.8</v>
      </c>
      <c r="AX5071">
        <v>20.399999999999999</v>
      </c>
      <c r="AY5071">
        <v>30.1</v>
      </c>
      <c r="AZ5071">
        <v>-0.1</v>
      </c>
      <c r="BA5071">
        <v>0</v>
      </c>
      <c r="BB5071">
        <v>-0.1</v>
      </c>
      <c r="BC5071">
        <v>-7.9000000000000001E-2</v>
      </c>
      <c r="BD5071">
        <v>-16</v>
      </c>
      <c r="BE5071">
        <v>-9.5</v>
      </c>
      <c r="BF5071">
        <v>-25.6</v>
      </c>
    </row>
    <row r="5072" spans="1:58" x14ac:dyDescent="0.55000000000000004">
      <c r="A5072" t="s">
        <v>855</v>
      </c>
      <c r="B5072" t="s">
        <v>9</v>
      </c>
      <c r="C5072" t="s">
        <v>3179</v>
      </c>
      <c r="D5072">
        <v>0</v>
      </c>
      <c r="E5072">
        <f>IF(OR(ISBLANK(F5072),F5072=61),0,1)</f>
        <v>0</v>
      </c>
      <c r="G5072">
        <f>IF(AND(F5072&lt;31,E5072=1),1,0)</f>
        <v>0</v>
      </c>
      <c r="H5072">
        <f>IF(AND(F5072&gt;=31,E5072=1),1,0)</f>
        <v>0</v>
      </c>
      <c r="I5072">
        <f>IF(AND(F5072&lt;15,E5072=1),1,0)</f>
        <v>0</v>
      </c>
      <c r="J5072">
        <f>IF(F5072=61,1,0)</f>
        <v>0</v>
      </c>
      <c r="K5072" t="s">
        <v>0</v>
      </c>
      <c r="L5072">
        <v>80</v>
      </c>
      <c r="M5072">
        <v>235</v>
      </c>
      <c r="N5072">
        <v>34</v>
      </c>
      <c r="O5072">
        <v>0</v>
      </c>
      <c r="P5072">
        <v>14.9</v>
      </c>
      <c r="Q5072">
        <v>2.6</v>
      </c>
      <c r="R5072">
        <v>4.7</v>
      </c>
      <c r="S5072">
        <v>0.56000000000000005</v>
      </c>
      <c r="T5072">
        <v>2.2000000000000002</v>
      </c>
      <c r="U5072">
        <v>3.5</v>
      </c>
      <c r="V5072">
        <v>0.63600000000000001</v>
      </c>
      <c r="W5072">
        <v>0.4</v>
      </c>
      <c r="X5072">
        <v>1.2</v>
      </c>
      <c r="Y5072">
        <v>0.34100000000000003</v>
      </c>
      <c r="Z5072">
        <v>0.9</v>
      </c>
      <c r="AA5072">
        <v>1.1000000000000001</v>
      </c>
      <c r="AB5072">
        <v>0.74400000000000011</v>
      </c>
      <c r="AC5072">
        <v>1.1000000000000001</v>
      </c>
      <c r="AD5072">
        <v>2.9</v>
      </c>
      <c r="AE5072">
        <v>3.9</v>
      </c>
      <c r="AF5072">
        <v>0.9</v>
      </c>
      <c r="AG5072">
        <v>0.3</v>
      </c>
      <c r="AH5072">
        <v>0.6</v>
      </c>
      <c r="AI5072">
        <v>1</v>
      </c>
      <c r="AJ5072">
        <v>2.1</v>
      </c>
      <c r="AK5072">
        <v>6.5</v>
      </c>
      <c r="AL5072">
        <v>20.2</v>
      </c>
      <c r="AM5072">
        <v>0.622</v>
      </c>
      <c r="AN5072">
        <v>0.60399999999999998</v>
      </c>
      <c r="AO5072">
        <v>0.25800000000000001</v>
      </c>
      <c r="AP5072">
        <v>0.245</v>
      </c>
      <c r="AQ5072">
        <v>216</v>
      </c>
      <c r="AR5072">
        <v>8.6</v>
      </c>
      <c r="AS5072">
        <v>20.6</v>
      </c>
      <c r="AT5072">
        <v>14.9</v>
      </c>
      <c r="AU5072">
        <v>12.1</v>
      </c>
      <c r="AV5072">
        <v>1.2</v>
      </c>
      <c r="AW5072">
        <v>3.8</v>
      </c>
      <c r="AX5072">
        <v>16.5</v>
      </c>
      <c r="AY5072">
        <v>20.5</v>
      </c>
      <c r="AZ5072">
        <v>1.2</v>
      </c>
      <c r="BA5072">
        <v>0.9</v>
      </c>
      <c r="BB5072">
        <v>2.1</v>
      </c>
      <c r="BC5072">
        <v>0.16700000000000001</v>
      </c>
      <c r="BD5072">
        <v>1.2</v>
      </c>
      <c r="BE5072">
        <v>1.9</v>
      </c>
      <c r="BF5072">
        <v>3.1</v>
      </c>
    </row>
    <row r="5073" spans="1:58" x14ac:dyDescent="0.55000000000000004">
      <c r="A5073" t="s">
        <v>559</v>
      </c>
      <c r="B5073" t="s">
        <v>18</v>
      </c>
      <c r="C5073" t="s">
        <v>3180</v>
      </c>
      <c r="D5073">
        <v>0</v>
      </c>
      <c r="E5073">
        <f>IF(OR(ISBLANK(F5073),F5073=61),0,1)</f>
        <v>0</v>
      </c>
      <c r="G5073">
        <f>IF(AND(F5073&lt;31,E5073=1),1,0)</f>
        <v>0</v>
      </c>
      <c r="H5073">
        <f>IF(AND(F5073&gt;=31,E5073=1),1,0)</f>
        <v>0</v>
      </c>
      <c r="I5073">
        <f>IF(AND(F5073&lt;15,E5073=1),1,0)</f>
        <v>0</v>
      </c>
      <c r="J5073">
        <f>IF(F5073=61,1,0)</f>
        <v>0</v>
      </c>
      <c r="K5073" t="s">
        <v>0</v>
      </c>
      <c r="L5073">
        <v>80</v>
      </c>
      <c r="M5073">
        <v>235</v>
      </c>
      <c r="N5073">
        <v>6</v>
      </c>
      <c r="O5073">
        <v>0</v>
      </c>
      <c r="P5073">
        <v>7.2</v>
      </c>
      <c r="Q5073">
        <v>0.2</v>
      </c>
      <c r="R5073">
        <v>0.8</v>
      </c>
      <c r="S5073">
        <v>0.2</v>
      </c>
      <c r="T5073">
        <v>0.2</v>
      </c>
      <c r="U5073">
        <v>0.7</v>
      </c>
      <c r="V5073">
        <v>0.25</v>
      </c>
      <c r="W5073">
        <v>0</v>
      </c>
      <c r="X5073">
        <v>0.2</v>
      </c>
      <c r="Y5073">
        <v>0</v>
      </c>
      <c r="Z5073">
        <v>0</v>
      </c>
      <c r="AA5073">
        <v>0.3</v>
      </c>
      <c r="AB5073">
        <v>0</v>
      </c>
      <c r="AC5073">
        <v>0.5</v>
      </c>
      <c r="AD5073">
        <v>1.2</v>
      </c>
      <c r="AE5073">
        <v>1.7</v>
      </c>
      <c r="AF5073">
        <v>0</v>
      </c>
      <c r="AG5073">
        <v>0.2</v>
      </c>
      <c r="AH5073">
        <v>0.2</v>
      </c>
      <c r="AI5073">
        <v>0.8</v>
      </c>
      <c r="AJ5073">
        <v>1.7</v>
      </c>
      <c r="AK5073">
        <v>0.3</v>
      </c>
      <c r="AL5073">
        <v>-5.3</v>
      </c>
      <c r="AM5073">
        <v>0.16800000000000001</v>
      </c>
      <c r="AN5073">
        <v>0.2</v>
      </c>
      <c r="AO5073">
        <v>0.2</v>
      </c>
      <c r="AP5073">
        <v>0.4</v>
      </c>
      <c r="AQ5073">
        <v>4</v>
      </c>
      <c r="AR5073">
        <v>8.5</v>
      </c>
      <c r="AS5073">
        <v>18.899999999999999</v>
      </c>
      <c r="AT5073">
        <v>13.8</v>
      </c>
      <c r="AU5073">
        <v>0</v>
      </c>
      <c r="AV5073">
        <v>1.4</v>
      </c>
      <c r="AW5073">
        <v>3</v>
      </c>
      <c r="AX5073">
        <v>45.7</v>
      </c>
      <c r="AY5073">
        <v>13</v>
      </c>
      <c r="AZ5073">
        <v>-0.2</v>
      </c>
      <c r="BA5073">
        <v>0</v>
      </c>
      <c r="BB5073">
        <v>-0.1</v>
      </c>
      <c r="BC5073">
        <v>-0.11600000000000001</v>
      </c>
      <c r="BD5073">
        <v>-12.4</v>
      </c>
      <c r="BE5073">
        <v>-2</v>
      </c>
      <c r="BF5073">
        <v>-14.4</v>
      </c>
    </row>
    <row r="5074" spans="1:58" x14ac:dyDescent="0.55000000000000004">
      <c r="A5074" t="s">
        <v>559</v>
      </c>
      <c r="B5074" t="s">
        <v>3</v>
      </c>
      <c r="C5074" t="s">
        <v>3180</v>
      </c>
      <c r="D5074">
        <v>0</v>
      </c>
      <c r="E5074">
        <f>IF(OR(ISBLANK(F5074),F5074=61),0,1)</f>
        <v>0</v>
      </c>
      <c r="G5074">
        <f>IF(AND(F5074&lt;31,E5074=1),1,0)</f>
        <v>0</v>
      </c>
      <c r="H5074">
        <f>IF(AND(F5074&gt;=31,E5074=1),1,0)</f>
        <v>0</v>
      </c>
      <c r="I5074">
        <f>IF(AND(F5074&lt;15,E5074=1),1,0)</f>
        <v>0</v>
      </c>
      <c r="J5074">
        <f>IF(F5074=61,1,0)</f>
        <v>0</v>
      </c>
      <c r="K5074" t="s">
        <v>0</v>
      </c>
      <c r="L5074">
        <v>80</v>
      </c>
      <c r="M5074">
        <v>235</v>
      </c>
      <c r="N5074">
        <v>34</v>
      </c>
      <c r="O5074">
        <v>18</v>
      </c>
      <c r="P5074">
        <v>22.2</v>
      </c>
      <c r="Q5074">
        <v>2.6</v>
      </c>
      <c r="R5074">
        <v>5.2</v>
      </c>
      <c r="S5074">
        <v>0.49399999999999999</v>
      </c>
      <c r="T5074">
        <v>2.2999999999999998</v>
      </c>
      <c r="U5074">
        <v>4.4000000000000004</v>
      </c>
      <c r="V5074">
        <v>0.53</v>
      </c>
      <c r="W5074">
        <v>0.2</v>
      </c>
      <c r="X5074">
        <v>0.8</v>
      </c>
      <c r="Y5074">
        <v>0.29599999999999999</v>
      </c>
      <c r="Z5074">
        <v>1.1000000000000001</v>
      </c>
      <c r="AA5074">
        <v>1.5</v>
      </c>
      <c r="AB5074">
        <v>0.75</v>
      </c>
      <c r="AC5074">
        <v>1.5</v>
      </c>
      <c r="AD5074">
        <v>2.2000000000000002</v>
      </c>
      <c r="AE5074">
        <v>3.8</v>
      </c>
      <c r="AF5074">
        <v>0.6</v>
      </c>
      <c r="AG5074">
        <v>0.2</v>
      </c>
      <c r="AH5074">
        <v>0.2</v>
      </c>
      <c r="AI5074">
        <v>1</v>
      </c>
      <c r="AJ5074">
        <v>2.6</v>
      </c>
      <c r="AK5074">
        <v>6.5</v>
      </c>
      <c r="AL5074">
        <v>12</v>
      </c>
      <c r="AM5074">
        <v>0.55100000000000005</v>
      </c>
      <c r="AN5074">
        <v>0.51700000000000002</v>
      </c>
      <c r="AO5074">
        <v>0.153</v>
      </c>
      <c r="AP5074">
        <v>0.29499999999999998</v>
      </c>
      <c r="AQ5074">
        <v>214</v>
      </c>
      <c r="AR5074">
        <v>8.5</v>
      </c>
      <c r="AS5074">
        <v>11.8</v>
      </c>
      <c r="AT5074">
        <v>10.199999999999999</v>
      </c>
      <c r="AU5074">
        <v>5.6</v>
      </c>
      <c r="AV5074">
        <v>0.6</v>
      </c>
      <c r="AW5074">
        <v>1.5</v>
      </c>
      <c r="AX5074">
        <v>14.5</v>
      </c>
      <c r="AY5074">
        <v>15.8</v>
      </c>
      <c r="AZ5074">
        <v>1.1000000000000001</v>
      </c>
      <c r="BA5074">
        <v>1</v>
      </c>
      <c r="BB5074">
        <v>2.1</v>
      </c>
      <c r="BC5074">
        <v>0.111</v>
      </c>
      <c r="BD5074">
        <v>-1.9</v>
      </c>
      <c r="BE5074">
        <v>-0.4</v>
      </c>
      <c r="BF5074">
        <v>-2.2999999999999998</v>
      </c>
    </row>
    <row r="5075" spans="1:58" x14ac:dyDescent="0.55000000000000004">
      <c r="A5075" t="s">
        <v>559</v>
      </c>
      <c r="B5075" t="s">
        <v>6</v>
      </c>
      <c r="C5075" t="s">
        <v>3180</v>
      </c>
      <c r="D5075">
        <v>0</v>
      </c>
      <c r="E5075">
        <f>IF(OR(ISBLANK(F5075),F5075=61),0,1)</f>
        <v>0</v>
      </c>
      <c r="G5075">
        <f>IF(AND(F5075&lt;31,E5075=1),1,0)</f>
        <v>0</v>
      </c>
      <c r="H5075">
        <f>IF(AND(F5075&gt;=31,E5075=1),1,0)</f>
        <v>0</v>
      </c>
      <c r="I5075">
        <f>IF(AND(F5075&lt;15,E5075=1),1,0)</f>
        <v>0</v>
      </c>
      <c r="J5075">
        <f>IF(F5075=61,1,0)</f>
        <v>0</v>
      </c>
      <c r="K5075" t="s">
        <v>0</v>
      </c>
      <c r="L5075">
        <v>80</v>
      </c>
      <c r="M5075">
        <v>235</v>
      </c>
      <c r="N5075">
        <v>33</v>
      </c>
      <c r="O5075">
        <v>32</v>
      </c>
      <c r="P5075">
        <v>25.4</v>
      </c>
      <c r="Q5075">
        <v>2.6</v>
      </c>
      <c r="R5075">
        <v>5.6</v>
      </c>
      <c r="S5075">
        <v>0.45700000000000002</v>
      </c>
      <c r="T5075">
        <v>2.2000000000000002</v>
      </c>
      <c r="U5075">
        <v>4.5999999999999996</v>
      </c>
      <c r="V5075">
        <v>0.48699999999999999</v>
      </c>
      <c r="W5075">
        <v>0.3</v>
      </c>
      <c r="X5075">
        <v>1</v>
      </c>
      <c r="Y5075">
        <v>0.32400000000000001</v>
      </c>
      <c r="Z5075">
        <v>1.3</v>
      </c>
      <c r="AA5075">
        <v>2</v>
      </c>
      <c r="AB5075">
        <v>0.65700000000000003</v>
      </c>
      <c r="AC5075">
        <v>1.8</v>
      </c>
      <c r="AD5075">
        <v>3.6</v>
      </c>
      <c r="AE5075">
        <v>5.5</v>
      </c>
      <c r="AF5075">
        <v>1.3</v>
      </c>
      <c r="AG5075">
        <v>0.4</v>
      </c>
      <c r="AH5075">
        <v>0.5</v>
      </c>
      <c r="AI5075">
        <v>1.1000000000000001</v>
      </c>
      <c r="AJ5075">
        <v>2.8</v>
      </c>
      <c r="AK5075">
        <v>6.8</v>
      </c>
      <c r="AL5075">
        <v>13.2</v>
      </c>
      <c r="AM5075">
        <v>0.51600000000000001</v>
      </c>
      <c r="AN5075">
        <v>0.48699999999999999</v>
      </c>
      <c r="AO5075">
        <v>0.183</v>
      </c>
      <c r="AP5075">
        <v>0.36</v>
      </c>
      <c r="AQ5075">
        <v>243</v>
      </c>
      <c r="AR5075">
        <v>8.4</v>
      </c>
      <c r="AS5075">
        <v>16.899999999999999</v>
      </c>
      <c r="AT5075">
        <v>12.6</v>
      </c>
      <c r="AU5075">
        <v>10.5</v>
      </c>
      <c r="AV5075">
        <v>0.8</v>
      </c>
      <c r="AW5075">
        <v>2.5</v>
      </c>
      <c r="AX5075">
        <v>14.2</v>
      </c>
      <c r="AY5075">
        <v>15.5</v>
      </c>
      <c r="AZ5075">
        <v>1.1000000000000001</v>
      </c>
      <c r="BA5075">
        <v>1</v>
      </c>
      <c r="BB5075">
        <v>2.2000000000000002</v>
      </c>
      <c r="BC5075">
        <v>0.10299999999999999</v>
      </c>
      <c r="BD5075">
        <v>-1.9</v>
      </c>
      <c r="BE5075">
        <v>1</v>
      </c>
      <c r="BF5075">
        <v>-0.8</v>
      </c>
    </row>
    <row r="5076" spans="1:58" x14ac:dyDescent="0.55000000000000004">
      <c r="A5076" t="s">
        <v>559</v>
      </c>
      <c r="B5076" t="s">
        <v>9</v>
      </c>
      <c r="C5076" t="s">
        <v>3180</v>
      </c>
      <c r="D5076">
        <v>0</v>
      </c>
      <c r="E5076">
        <f>IF(OR(ISBLANK(F5076),F5076=61),0,1)</f>
        <v>0</v>
      </c>
      <c r="G5076">
        <f>IF(AND(F5076&lt;31,E5076=1),1,0)</f>
        <v>0</v>
      </c>
      <c r="H5076">
        <f>IF(AND(F5076&gt;=31,E5076=1),1,0)</f>
        <v>0</v>
      </c>
      <c r="I5076">
        <f>IF(AND(F5076&lt;15,E5076=1),1,0)</f>
        <v>0</v>
      </c>
      <c r="J5076">
        <f>IF(F5076=61,1,0)</f>
        <v>0</v>
      </c>
      <c r="K5076" t="s">
        <v>0</v>
      </c>
      <c r="L5076">
        <v>80</v>
      </c>
      <c r="M5076">
        <v>235</v>
      </c>
      <c r="N5076">
        <v>31</v>
      </c>
      <c r="O5076">
        <v>29</v>
      </c>
      <c r="P5076">
        <v>29.2</v>
      </c>
      <c r="Q5076">
        <v>3.6</v>
      </c>
      <c r="R5076">
        <v>6.8</v>
      </c>
      <c r="S5076">
        <v>0.52900000000000003</v>
      </c>
      <c r="T5076">
        <v>3.1</v>
      </c>
      <c r="U5076">
        <v>5.8</v>
      </c>
      <c r="V5076">
        <v>0.53600000000000003</v>
      </c>
      <c r="W5076">
        <v>0.5</v>
      </c>
      <c r="X5076">
        <v>0.9</v>
      </c>
      <c r="Y5076">
        <v>0.48299999999999998</v>
      </c>
      <c r="Z5076">
        <v>1.9</v>
      </c>
      <c r="AA5076">
        <v>2.2999999999999998</v>
      </c>
      <c r="AB5076">
        <v>0.82900000000000007</v>
      </c>
      <c r="AC5076">
        <v>1.8</v>
      </c>
      <c r="AD5076">
        <v>2.8</v>
      </c>
      <c r="AE5076">
        <v>4.7</v>
      </c>
      <c r="AF5076">
        <v>1.7</v>
      </c>
      <c r="AG5076">
        <v>0.6</v>
      </c>
      <c r="AH5076">
        <v>0.4</v>
      </c>
      <c r="AI5076">
        <v>1.5</v>
      </c>
      <c r="AJ5076">
        <v>2.5</v>
      </c>
      <c r="AK5076">
        <v>9.5</v>
      </c>
      <c r="AL5076">
        <v>15.5</v>
      </c>
      <c r="AM5076">
        <v>0.60399999999999998</v>
      </c>
      <c r="AN5076">
        <v>0.56200000000000006</v>
      </c>
      <c r="AO5076">
        <v>0.13800000000000001</v>
      </c>
      <c r="AP5076">
        <v>0.33300000000000002</v>
      </c>
      <c r="AQ5076">
        <v>303</v>
      </c>
      <c r="AR5076">
        <v>8</v>
      </c>
      <c r="AS5076">
        <v>11.1</v>
      </c>
      <c r="AT5076">
        <v>9.6</v>
      </c>
      <c r="AU5076">
        <v>11.2</v>
      </c>
      <c r="AV5076">
        <v>1.2</v>
      </c>
      <c r="AW5076">
        <v>1.6</v>
      </c>
      <c r="AX5076">
        <v>16.5</v>
      </c>
      <c r="AY5076">
        <v>16.5</v>
      </c>
      <c r="AZ5076">
        <v>1.9</v>
      </c>
      <c r="BA5076">
        <v>1.2</v>
      </c>
      <c r="BB5076">
        <v>3.1</v>
      </c>
      <c r="BC5076">
        <v>0.13700000000000001</v>
      </c>
      <c r="BD5076">
        <v>1.1000000000000001</v>
      </c>
      <c r="BE5076">
        <v>0.7</v>
      </c>
      <c r="BF5076">
        <v>1.7</v>
      </c>
    </row>
    <row r="5077" spans="1:58" x14ac:dyDescent="0.55000000000000004">
      <c r="A5077" t="s">
        <v>1753</v>
      </c>
      <c r="B5077" t="s">
        <v>18</v>
      </c>
      <c r="C5077" t="s">
        <v>3181</v>
      </c>
      <c r="D5077">
        <v>0</v>
      </c>
      <c r="E5077">
        <f>IF(OR(ISBLANK(F5077),F5077=61),0,1)</f>
        <v>0</v>
      </c>
      <c r="G5077">
        <f>IF(AND(F5077&lt;31,E5077=1),1,0)</f>
        <v>0</v>
      </c>
      <c r="H5077">
        <f>IF(AND(F5077&gt;=31,E5077=1),1,0)</f>
        <v>0</v>
      </c>
      <c r="I5077">
        <f>IF(AND(F5077&lt;15,E5077=1),1,0)</f>
        <v>0</v>
      </c>
      <c r="J5077">
        <f>IF(F5077=61,1,0)</f>
        <v>0</v>
      </c>
      <c r="K5077" t="s">
        <v>0</v>
      </c>
      <c r="L5077">
        <v>79</v>
      </c>
      <c r="M5077">
        <v>235</v>
      </c>
      <c r="N5077">
        <v>30</v>
      </c>
      <c r="O5077">
        <v>23</v>
      </c>
      <c r="P5077">
        <v>18.399999999999999</v>
      </c>
      <c r="Q5077">
        <v>1.5</v>
      </c>
      <c r="R5077">
        <v>4.4000000000000004</v>
      </c>
      <c r="S5077">
        <v>0.34399999999999997</v>
      </c>
      <c r="T5077">
        <v>0.9</v>
      </c>
      <c r="U5077">
        <v>2</v>
      </c>
      <c r="V5077">
        <v>0.45900000000000002</v>
      </c>
      <c r="W5077">
        <v>0.6</v>
      </c>
      <c r="X5077">
        <v>2.2999999999999998</v>
      </c>
      <c r="Y5077">
        <v>0.24299999999999999</v>
      </c>
      <c r="Z5077">
        <v>0.6</v>
      </c>
      <c r="AA5077">
        <v>0.9</v>
      </c>
      <c r="AB5077">
        <v>0.64300000000000002</v>
      </c>
      <c r="AC5077">
        <v>0.9</v>
      </c>
      <c r="AD5077">
        <v>2.5</v>
      </c>
      <c r="AE5077">
        <v>3.4</v>
      </c>
      <c r="AF5077">
        <v>1.9</v>
      </c>
      <c r="AG5077">
        <v>0.6</v>
      </c>
      <c r="AH5077">
        <v>0.4</v>
      </c>
      <c r="AI5077">
        <v>1.3</v>
      </c>
      <c r="AJ5077">
        <v>2.1</v>
      </c>
      <c r="AK5077">
        <v>4.2</v>
      </c>
      <c r="AL5077">
        <v>11.2</v>
      </c>
      <c r="AM5077">
        <v>0.433</v>
      </c>
      <c r="AN5077">
        <v>0.40799999999999997</v>
      </c>
      <c r="AO5077">
        <v>0.53400000000000003</v>
      </c>
      <c r="AP5077">
        <v>0.214</v>
      </c>
      <c r="AQ5077">
        <v>151</v>
      </c>
      <c r="AR5077">
        <v>5.8</v>
      </c>
      <c r="AS5077">
        <v>17.3</v>
      </c>
      <c r="AT5077">
        <v>11.3</v>
      </c>
      <c r="AU5077">
        <v>23.3</v>
      </c>
      <c r="AV5077">
        <v>2.2000000000000002</v>
      </c>
      <c r="AW5077">
        <v>2.7</v>
      </c>
      <c r="AX5077">
        <v>21.3</v>
      </c>
      <c r="AY5077">
        <v>18.399999999999999</v>
      </c>
      <c r="AZ5077">
        <v>0</v>
      </c>
      <c r="BA5077">
        <v>0.9</v>
      </c>
      <c r="BB5077">
        <v>0.9</v>
      </c>
      <c r="BC5077">
        <v>6.6000000000000003E-2</v>
      </c>
      <c r="BD5077">
        <v>-3.2</v>
      </c>
      <c r="BE5077">
        <v>1.4</v>
      </c>
      <c r="BF5077">
        <v>-1.8</v>
      </c>
    </row>
    <row r="5078" spans="1:58" x14ac:dyDescent="0.55000000000000004">
      <c r="A5078" t="s">
        <v>695</v>
      </c>
      <c r="B5078" t="s">
        <v>18</v>
      </c>
      <c r="C5078" t="s">
        <v>3182</v>
      </c>
      <c r="D5078">
        <v>0</v>
      </c>
      <c r="E5078">
        <f>IF(OR(ISBLANK(F5078),F5078=61),0,1)</f>
        <v>0</v>
      </c>
      <c r="G5078">
        <f>IF(AND(F5078&lt;31,E5078=1),1,0)</f>
        <v>0</v>
      </c>
      <c r="H5078">
        <f>IF(AND(F5078&gt;=31,E5078=1),1,0)</f>
        <v>0</v>
      </c>
      <c r="I5078">
        <f>IF(AND(F5078&lt;15,E5078=1),1,0)</f>
        <v>0</v>
      </c>
      <c r="J5078">
        <f>IF(F5078=61,1,0)</f>
        <v>0</v>
      </c>
      <c r="K5078" t="s">
        <v>0</v>
      </c>
      <c r="L5078">
        <v>81</v>
      </c>
      <c r="M5078">
        <v>235</v>
      </c>
      <c r="N5078">
        <v>35</v>
      </c>
      <c r="O5078">
        <v>4</v>
      </c>
      <c r="P5078">
        <v>15.4</v>
      </c>
      <c r="Q5078">
        <v>1</v>
      </c>
      <c r="R5078">
        <v>3.3</v>
      </c>
      <c r="S5078">
        <v>0.307</v>
      </c>
      <c r="T5078">
        <v>0.7</v>
      </c>
      <c r="U5078">
        <v>1.5</v>
      </c>
      <c r="V5078">
        <v>0.46200000000000002</v>
      </c>
      <c r="W5078">
        <v>0.3</v>
      </c>
      <c r="X5078">
        <v>1.8</v>
      </c>
      <c r="Y5078">
        <v>0.17699999999999999</v>
      </c>
      <c r="Z5078">
        <v>0.5</v>
      </c>
      <c r="AA5078">
        <v>0.7</v>
      </c>
      <c r="AB5078">
        <v>0.65400000000000003</v>
      </c>
      <c r="AC5078">
        <v>1.5</v>
      </c>
      <c r="AD5078">
        <v>1.1000000000000001</v>
      </c>
      <c r="AE5078">
        <v>2.5</v>
      </c>
      <c r="AF5078">
        <v>1</v>
      </c>
      <c r="AG5078">
        <v>0.8</v>
      </c>
      <c r="AH5078">
        <v>0.4</v>
      </c>
      <c r="AI5078">
        <v>0.7</v>
      </c>
      <c r="AJ5078">
        <v>2.4</v>
      </c>
      <c r="AK5078">
        <v>2.8</v>
      </c>
      <c r="AL5078">
        <v>9.4</v>
      </c>
      <c r="AM5078">
        <v>0.38800000000000001</v>
      </c>
      <c r="AN5078">
        <v>0.35499999999999998</v>
      </c>
      <c r="AO5078">
        <v>0.54400000000000004</v>
      </c>
      <c r="AP5078">
        <v>0.22800000000000001</v>
      </c>
      <c r="AQ5078">
        <v>119</v>
      </c>
      <c r="AR5078">
        <v>9.3000000000000007</v>
      </c>
      <c r="AS5078">
        <v>9.6</v>
      </c>
      <c r="AT5078">
        <v>9.4</v>
      </c>
      <c r="AU5078">
        <v>11.4</v>
      </c>
      <c r="AV5078">
        <v>3</v>
      </c>
      <c r="AW5078">
        <v>3.3</v>
      </c>
      <c r="AX5078">
        <v>17.100000000000001</v>
      </c>
      <c r="AY5078">
        <v>13.3</v>
      </c>
      <c r="AZ5078">
        <v>0.2</v>
      </c>
      <c r="BA5078">
        <v>0.9</v>
      </c>
      <c r="BB5078">
        <v>1.1000000000000001</v>
      </c>
      <c r="BC5078">
        <v>0.08</v>
      </c>
      <c r="BD5078">
        <v>0.9</v>
      </c>
      <c r="BE5078">
        <v>4.8</v>
      </c>
      <c r="BF5078">
        <v>5.7</v>
      </c>
    </row>
    <row r="5079" spans="1:58" x14ac:dyDescent="0.55000000000000004">
      <c r="A5079" t="s">
        <v>695</v>
      </c>
      <c r="B5079" t="s">
        <v>3</v>
      </c>
      <c r="C5079" t="s">
        <v>3182</v>
      </c>
      <c r="D5079">
        <v>0</v>
      </c>
      <c r="E5079">
        <f>IF(OR(ISBLANK(F5079),F5079=61),0,1)</f>
        <v>0</v>
      </c>
      <c r="G5079">
        <f>IF(AND(F5079&lt;31,E5079=1),1,0)</f>
        <v>0</v>
      </c>
      <c r="H5079">
        <f>IF(AND(F5079&gt;=31,E5079=1),1,0)</f>
        <v>0</v>
      </c>
      <c r="I5079">
        <f>IF(AND(F5079&lt;15,E5079=1),1,0)</f>
        <v>0</v>
      </c>
      <c r="J5079">
        <f>IF(F5079=61,1,0)</f>
        <v>0</v>
      </c>
      <c r="K5079" t="s">
        <v>0</v>
      </c>
      <c r="L5079">
        <v>81</v>
      </c>
      <c r="M5079">
        <v>235</v>
      </c>
      <c r="N5079">
        <v>35</v>
      </c>
      <c r="O5079">
        <v>16</v>
      </c>
      <c r="P5079">
        <v>18.100000000000001</v>
      </c>
      <c r="Q5079">
        <v>1.7</v>
      </c>
      <c r="R5079">
        <v>3.5</v>
      </c>
      <c r="S5079">
        <v>0.48799999999999999</v>
      </c>
      <c r="T5079">
        <v>1.1000000000000001</v>
      </c>
      <c r="U5079">
        <v>2</v>
      </c>
      <c r="V5079">
        <v>0.55100000000000005</v>
      </c>
      <c r="W5079">
        <v>0.6</v>
      </c>
      <c r="X5079">
        <v>1.5</v>
      </c>
      <c r="Y5079">
        <v>0.40699999999999997</v>
      </c>
      <c r="Z5079">
        <v>0.5</v>
      </c>
      <c r="AA5079">
        <v>0.9</v>
      </c>
      <c r="AB5079">
        <v>0.56700000000000006</v>
      </c>
      <c r="AC5079">
        <v>1.5</v>
      </c>
      <c r="AD5079">
        <v>1.6</v>
      </c>
      <c r="AE5079">
        <v>3.1</v>
      </c>
      <c r="AF5079">
        <v>0.9</v>
      </c>
      <c r="AG5079">
        <v>0.8</v>
      </c>
      <c r="AH5079">
        <v>0.2</v>
      </c>
      <c r="AI5079">
        <v>0.8</v>
      </c>
      <c r="AJ5079">
        <v>2.9</v>
      </c>
      <c r="AK5079">
        <v>4.5</v>
      </c>
      <c r="AL5079">
        <v>12.9</v>
      </c>
      <c r="AM5079">
        <v>0.57899999999999996</v>
      </c>
      <c r="AN5079">
        <v>0.57700000000000007</v>
      </c>
      <c r="AO5079">
        <v>0.439</v>
      </c>
      <c r="AP5079">
        <v>0.24399999999999999</v>
      </c>
      <c r="AQ5079">
        <v>164</v>
      </c>
      <c r="AR5079">
        <v>8.9</v>
      </c>
      <c r="AS5079">
        <v>11</v>
      </c>
      <c r="AT5079">
        <v>9.8000000000000007</v>
      </c>
      <c r="AU5079">
        <v>8.8000000000000007</v>
      </c>
      <c r="AV5079">
        <v>2.5</v>
      </c>
      <c r="AW5079">
        <v>1.4</v>
      </c>
      <c r="AX5079">
        <v>16.899999999999999</v>
      </c>
      <c r="AY5079">
        <v>12</v>
      </c>
      <c r="AZ5079">
        <v>1</v>
      </c>
      <c r="BA5079">
        <v>1.2</v>
      </c>
      <c r="BB5079">
        <v>2.2999999999999998</v>
      </c>
      <c r="BC5079">
        <v>0.14199999999999999</v>
      </c>
      <c r="BD5079">
        <v>3.9</v>
      </c>
      <c r="BE5079">
        <v>4.7</v>
      </c>
      <c r="BF5079">
        <v>8.6</v>
      </c>
    </row>
    <row r="5080" spans="1:58" x14ac:dyDescent="0.55000000000000004">
      <c r="A5080" t="s">
        <v>695</v>
      </c>
      <c r="B5080" t="s">
        <v>6</v>
      </c>
      <c r="C5080" t="s">
        <v>3182</v>
      </c>
      <c r="D5080">
        <v>0</v>
      </c>
      <c r="E5080">
        <f>IF(OR(ISBLANK(F5080),F5080=61),0,1)</f>
        <v>0</v>
      </c>
      <c r="G5080">
        <f>IF(AND(F5080&lt;31,E5080=1),1,0)</f>
        <v>0</v>
      </c>
      <c r="H5080">
        <f>IF(AND(F5080&gt;=31,E5080=1),1,0)</f>
        <v>0</v>
      </c>
      <c r="I5080">
        <f>IF(AND(F5080&lt;15,E5080=1),1,0)</f>
        <v>0</v>
      </c>
      <c r="J5080">
        <f>IF(F5080=61,1,0)</f>
        <v>0</v>
      </c>
      <c r="K5080" t="s">
        <v>0</v>
      </c>
      <c r="L5080">
        <v>81</v>
      </c>
      <c r="M5080">
        <v>235</v>
      </c>
      <c r="N5080">
        <v>37</v>
      </c>
      <c r="O5080">
        <v>37</v>
      </c>
      <c r="P5080">
        <v>30.3</v>
      </c>
      <c r="Q5080">
        <v>3.4</v>
      </c>
      <c r="R5080">
        <v>8</v>
      </c>
      <c r="S5080">
        <v>0.42399999999999999</v>
      </c>
      <c r="T5080">
        <v>2.5</v>
      </c>
      <c r="U5080">
        <v>5</v>
      </c>
      <c r="V5080">
        <v>0.5</v>
      </c>
      <c r="W5080">
        <v>0.9</v>
      </c>
      <c r="X5080">
        <v>2.9</v>
      </c>
      <c r="Y5080">
        <v>0.29399999999999998</v>
      </c>
      <c r="Z5080">
        <v>2</v>
      </c>
      <c r="AA5080">
        <v>2.8</v>
      </c>
      <c r="AB5080">
        <v>0.71200000000000008</v>
      </c>
      <c r="AC5080">
        <v>2.6</v>
      </c>
      <c r="AD5080">
        <v>3.4</v>
      </c>
      <c r="AE5080">
        <v>6</v>
      </c>
      <c r="AF5080">
        <v>2.9</v>
      </c>
      <c r="AG5080">
        <v>1.3</v>
      </c>
      <c r="AH5080">
        <v>0.5</v>
      </c>
      <c r="AI5080">
        <v>1.6</v>
      </c>
      <c r="AJ5080">
        <v>2.1</v>
      </c>
      <c r="AK5080">
        <v>9.6</v>
      </c>
      <c r="AL5080">
        <v>17.100000000000001</v>
      </c>
      <c r="AM5080">
        <v>0.51700000000000002</v>
      </c>
      <c r="AN5080">
        <v>0.47799999999999998</v>
      </c>
      <c r="AO5080">
        <v>0.36899999999999999</v>
      </c>
      <c r="AP5080">
        <v>0.35299999999999998</v>
      </c>
      <c r="AQ5080">
        <v>399</v>
      </c>
      <c r="AR5080">
        <v>9.1999999999999993</v>
      </c>
      <c r="AS5080">
        <v>13.5</v>
      </c>
      <c r="AT5080">
        <v>11.2</v>
      </c>
      <c r="AU5080">
        <v>16.3</v>
      </c>
      <c r="AV5080">
        <v>2.4</v>
      </c>
      <c r="AW5080">
        <v>1.9</v>
      </c>
      <c r="AX5080">
        <v>14.4</v>
      </c>
      <c r="AY5080">
        <v>16.8</v>
      </c>
      <c r="AZ5080">
        <v>2.2000000000000002</v>
      </c>
      <c r="BA5080">
        <v>2.5</v>
      </c>
      <c r="BB5080">
        <v>4.7</v>
      </c>
      <c r="BC5080">
        <v>0.16700000000000001</v>
      </c>
      <c r="BD5080">
        <v>4.5</v>
      </c>
      <c r="BE5080">
        <v>5.2</v>
      </c>
      <c r="BF5080">
        <v>9.6999999999999993</v>
      </c>
    </row>
    <row r="5081" spans="1:58" x14ac:dyDescent="0.55000000000000004">
      <c r="A5081" t="s">
        <v>719</v>
      </c>
      <c r="B5081" t="s">
        <v>3</v>
      </c>
      <c r="C5081" t="s">
        <v>3183</v>
      </c>
      <c r="D5081">
        <v>0</v>
      </c>
      <c r="E5081">
        <f>IF(OR(ISBLANK(F5081),F5081=61),0,1)</f>
        <v>0</v>
      </c>
      <c r="G5081">
        <f>IF(AND(F5081&lt;31,E5081=1),1,0)</f>
        <v>0</v>
      </c>
      <c r="H5081">
        <f>IF(AND(F5081&gt;=31,E5081=1),1,0)</f>
        <v>0</v>
      </c>
      <c r="I5081">
        <f>IF(AND(F5081&lt;15,E5081=1),1,0)</f>
        <v>0</v>
      </c>
      <c r="J5081">
        <f>IF(F5081=61,1,0)</f>
        <v>0</v>
      </c>
      <c r="K5081" t="s">
        <v>0</v>
      </c>
      <c r="L5081">
        <v>78</v>
      </c>
      <c r="M5081">
        <v>200</v>
      </c>
      <c r="N5081">
        <v>24</v>
      </c>
      <c r="O5081">
        <v>0</v>
      </c>
      <c r="P5081">
        <v>7.5</v>
      </c>
      <c r="Q5081">
        <v>0.9</v>
      </c>
      <c r="R5081">
        <v>1.8</v>
      </c>
      <c r="S5081">
        <v>0.51200000000000001</v>
      </c>
      <c r="T5081">
        <v>0.9</v>
      </c>
      <c r="U5081">
        <v>1.6</v>
      </c>
      <c r="V5081">
        <v>0.53799999999999992</v>
      </c>
      <c r="W5081">
        <v>0</v>
      </c>
      <c r="X5081">
        <v>0.2</v>
      </c>
      <c r="Y5081">
        <v>0.25</v>
      </c>
      <c r="Z5081">
        <v>0.6</v>
      </c>
      <c r="AA5081">
        <v>1.1000000000000001</v>
      </c>
      <c r="AB5081">
        <v>0.51900000000000002</v>
      </c>
      <c r="AC5081">
        <v>0.7</v>
      </c>
      <c r="AD5081">
        <v>1.3</v>
      </c>
      <c r="AE5081">
        <v>2</v>
      </c>
      <c r="AF5081">
        <v>0.5</v>
      </c>
      <c r="AG5081">
        <v>0.3</v>
      </c>
      <c r="AH5081">
        <v>0.3</v>
      </c>
      <c r="AI5081">
        <v>0.4</v>
      </c>
      <c r="AJ5081">
        <v>0.8</v>
      </c>
      <c r="AK5081">
        <v>2.5</v>
      </c>
      <c r="AL5081">
        <v>18.8</v>
      </c>
      <c r="AM5081">
        <v>0.52800000000000002</v>
      </c>
      <c r="AN5081">
        <v>0.52300000000000002</v>
      </c>
      <c r="AO5081">
        <v>9.3000000000000013E-2</v>
      </c>
      <c r="AP5081">
        <v>0.628</v>
      </c>
      <c r="AQ5081">
        <v>63</v>
      </c>
      <c r="AR5081">
        <v>11.1</v>
      </c>
      <c r="AS5081">
        <v>21.6</v>
      </c>
      <c r="AT5081">
        <v>16.3</v>
      </c>
      <c r="AU5081">
        <v>10.4</v>
      </c>
      <c r="AV5081">
        <v>2.6</v>
      </c>
      <c r="AW5081">
        <v>4.4000000000000004</v>
      </c>
      <c r="AX5081">
        <v>13.9</v>
      </c>
      <c r="AY5081">
        <v>17.8</v>
      </c>
      <c r="AZ5081">
        <v>0.3</v>
      </c>
      <c r="BA5081">
        <v>0.5</v>
      </c>
      <c r="BB5081">
        <v>0.8</v>
      </c>
      <c r="BC5081">
        <v>0.184</v>
      </c>
      <c r="BD5081">
        <v>-1.4</v>
      </c>
      <c r="BE5081">
        <v>3.8</v>
      </c>
      <c r="BF5081">
        <v>2.4</v>
      </c>
    </row>
    <row r="5082" spans="1:58" x14ac:dyDescent="0.55000000000000004">
      <c r="A5082" t="s">
        <v>719</v>
      </c>
      <c r="B5082" t="s">
        <v>6</v>
      </c>
      <c r="C5082" t="s">
        <v>3183</v>
      </c>
      <c r="D5082">
        <v>0</v>
      </c>
      <c r="E5082">
        <f>IF(OR(ISBLANK(F5082),F5082=61),0,1)</f>
        <v>0</v>
      </c>
      <c r="G5082">
        <f>IF(AND(F5082&lt;31,E5082=1),1,0)</f>
        <v>0</v>
      </c>
      <c r="H5082">
        <f>IF(AND(F5082&gt;=31,E5082=1),1,0)</f>
        <v>0</v>
      </c>
      <c r="I5082">
        <f>IF(AND(F5082&lt;15,E5082=1),1,0)</f>
        <v>0</v>
      </c>
      <c r="J5082">
        <f>IF(F5082=61,1,0)</f>
        <v>0</v>
      </c>
      <c r="K5082" t="s">
        <v>0</v>
      </c>
      <c r="L5082">
        <v>78</v>
      </c>
      <c r="M5082">
        <v>200</v>
      </c>
      <c r="N5082">
        <v>3</v>
      </c>
      <c r="O5082">
        <v>1</v>
      </c>
      <c r="P5082">
        <v>10.3</v>
      </c>
      <c r="Q5082">
        <v>0.7</v>
      </c>
      <c r="R5082">
        <v>2</v>
      </c>
      <c r="S5082">
        <v>0.33300000000000002</v>
      </c>
      <c r="T5082">
        <v>0.3</v>
      </c>
      <c r="U5082">
        <v>0.7</v>
      </c>
      <c r="V5082">
        <v>0.5</v>
      </c>
      <c r="W5082">
        <v>0.3</v>
      </c>
      <c r="X5082">
        <v>1.3</v>
      </c>
      <c r="Y5082">
        <v>0.25</v>
      </c>
      <c r="Z5082">
        <v>1.7</v>
      </c>
      <c r="AA5082">
        <v>2.2999999999999998</v>
      </c>
      <c r="AB5082">
        <v>0.71400000000000008</v>
      </c>
      <c r="AC5082">
        <v>0.7</v>
      </c>
      <c r="AD5082">
        <v>0.7</v>
      </c>
      <c r="AE5082">
        <v>1.3</v>
      </c>
      <c r="AF5082">
        <v>0.3</v>
      </c>
      <c r="AG5082">
        <v>0.3</v>
      </c>
      <c r="AH5082">
        <v>0.3</v>
      </c>
      <c r="AI5082">
        <v>0.7</v>
      </c>
      <c r="AJ5082">
        <v>1.7</v>
      </c>
      <c r="AK5082">
        <v>3.3</v>
      </c>
      <c r="AL5082">
        <v>12.1</v>
      </c>
      <c r="AM5082">
        <v>0.53600000000000003</v>
      </c>
      <c r="AN5082">
        <v>0.41699999999999998</v>
      </c>
      <c r="AO5082">
        <v>0.66700000000000004</v>
      </c>
      <c r="AP5082">
        <v>1.167</v>
      </c>
      <c r="AQ5082">
        <v>10</v>
      </c>
      <c r="AR5082">
        <v>7.9</v>
      </c>
      <c r="AS5082">
        <v>8</v>
      </c>
      <c r="AT5082">
        <v>7.9</v>
      </c>
      <c r="AU5082">
        <v>6.2</v>
      </c>
      <c r="AV5082">
        <v>1.9</v>
      </c>
      <c r="AW5082">
        <v>3.8</v>
      </c>
      <c r="AX5082">
        <v>17.7</v>
      </c>
      <c r="AY5082">
        <v>18.100000000000001</v>
      </c>
      <c r="AZ5082">
        <v>0</v>
      </c>
      <c r="BA5082">
        <v>0</v>
      </c>
      <c r="BB5082">
        <v>0.1</v>
      </c>
      <c r="BC5082">
        <v>0.12</v>
      </c>
      <c r="BD5082">
        <v>-1.2</v>
      </c>
      <c r="BE5082">
        <v>-2.2999999999999998</v>
      </c>
      <c r="BF5082">
        <v>-3.5</v>
      </c>
    </row>
    <row r="5083" spans="1:58" x14ac:dyDescent="0.55000000000000004">
      <c r="A5083" t="s">
        <v>719</v>
      </c>
      <c r="B5083" t="s">
        <v>9</v>
      </c>
      <c r="C5083" t="s">
        <v>3183</v>
      </c>
      <c r="D5083">
        <v>0</v>
      </c>
      <c r="E5083">
        <f>IF(OR(ISBLANK(F5083),F5083=61),0,1)</f>
        <v>0</v>
      </c>
      <c r="G5083">
        <f>IF(AND(F5083&lt;31,E5083=1),1,0)</f>
        <v>0</v>
      </c>
      <c r="H5083">
        <f>IF(AND(F5083&gt;=31,E5083=1),1,0)</f>
        <v>0</v>
      </c>
      <c r="I5083">
        <f>IF(AND(F5083&lt;15,E5083=1),1,0)</f>
        <v>0</v>
      </c>
      <c r="J5083">
        <f>IF(F5083=61,1,0)</f>
        <v>0</v>
      </c>
      <c r="K5083" t="s">
        <v>0</v>
      </c>
      <c r="L5083">
        <v>78</v>
      </c>
      <c r="M5083">
        <v>200</v>
      </c>
      <c r="N5083">
        <v>24</v>
      </c>
      <c r="O5083">
        <v>0</v>
      </c>
      <c r="P5083">
        <v>6.4</v>
      </c>
      <c r="Q5083">
        <v>0.6</v>
      </c>
      <c r="R5083">
        <v>1.2</v>
      </c>
      <c r="S5083">
        <v>0.5</v>
      </c>
      <c r="T5083">
        <v>0.5</v>
      </c>
      <c r="U5083">
        <v>0.9</v>
      </c>
      <c r="V5083">
        <v>0.59099999999999997</v>
      </c>
      <c r="W5083">
        <v>0</v>
      </c>
      <c r="X5083">
        <v>0.3</v>
      </c>
      <c r="Y5083">
        <v>0.16700000000000001</v>
      </c>
      <c r="Z5083">
        <v>0.8</v>
      </c>
      <c r="AA5083">
        <v>1.1000000000000001</v>
      </c>
      <c r="AB5083">
        <v>0.69200000000000006</v>
      </c>
      <c r="AC5083">
        <v>0.2</v>
      </c>
      <c r="AD5083">
        <v>0.5</v>
      </c>
      <c r="AE5083">
        <v>0.8</v>
      </c>
      <c r="AF5083">
        <v>0.3</v>
      </c>
      <c r="AG5083">
        <v>0.5</v>
      </c>
      <c r="AH5083">
        <v>0.3</v>
      </c>
      <c r="AI5083">
        <v>0.5</v>
      </c>
      <c r="AJ5083">
        <v>1.2</v>
      </c>
      <c r="AK5083">
        <v>2</v>
      </c>
      <c r="AL5083">
        <v>13.9</v>
      </c>
      <c r="AM5083">
        <v>0.58200000000000007</v>
      </c>
      <c r="AN5083">
        <v>0.51800000000000002</v>
      </c>
      <c r="AO5083">
        <v>0.214</v>
      </c>
      <c r="AP5083">
        <v>0.92900000000000005</v>
      </c>
      <c r="AQ5083">
        <v>46</v>
      </c>
      <c r="AR5083">
        <v>3.8</v>
      </c>
      <c r="AS5083">
        <v>10.1</v>
      </c>
      <c r="AT5083">
        <v>6.9</v>
      </c>
      <c r="AU5083">
        <v>7.3</v>
      </c>
      <c r="AV5083">
        <v>4.5999999999999996</v>
      </c>
      <c r="AW5083">
        <v>4.9000000000000004</v>
      </c>
      <c r="AX5083">
        <v>21.4</v>
      </c>
      <c r="AY5083">
        <v>15.6</v>
      </c>
      <c r="AZ5083">
        <v>0.2</v>
      </c>
      <c r="BA5083">
        <v>0.4</v>
      </c>
      <c r="BB5083">
        <v>0.6</v>
      </c>
      <c r="BC5083">
        <v>0.15</v>
      </c>
      <c r="BD5083">
        <v>-2.2000000000000002</v>
      </c>
      <c r="BE5083">
        <v>4.5</v>
      </c>
      <c r="BF5083">
        <v>2.2999999999999998</v>
      </c>
    </row>
    <row r="5084" spans="1:58" x14ac:dyDescent="0.55000000000000004">
      <c r="A5084" t="s">
        <v>1544</v>
      </c>
      <c r="B5084" t="s">
        <v>18</v>
      </c>
      <c r="C5084" t="s">
        <v>3184</v>
      </c>
      <c r="D5084">
        <v>0</v>
      </c>
      <c r="E5084">
        <f>IF(OR(ISBLANK(F5084),F5084=61),0,1)</f>
        <v>0</v>
      </c>
      <c r="G5084">
        <f>IF(AND(F5084&lt;31,E5084=1),1,0)</f>
        <v>0</v>
      </c>
      <c r="H5084">
        <f>IF(AND(F5084&gt;=31,E5084=1),1,0)</f>
        <v>0</v>
      </c>
      <c r="I5084">
        <f>IF(AND(F5084&lt;15,E5084=1),1,0)</f>
        <v>0</v>
      </c>
      <c r="J5084">
        <f>IF(F5084=61,1,0)</f>
        <v>0</v>
      </c>
      <c r="K5084" t="s">
        <v>0</v>
      </c>
      <c r="L5084">
        <v>79</v>
      </c>
      <c r="M5084">
        <v>225</v>
      </c>
      <c r="N5084">
        <v>29</v>
      </c>
      <c r="O5084">
        <v>25</v>
      </c>
      <c r="P5084">
        <v>30.4</v>
      </c>
      <c r="Q5084">
        <v>3.4</v>
      </c>
      <c r="R5084">
        <v>7.2</v>
      </c>
      <c r="S5084">
        <v>0.47399999999999998</v>
      </c>
      <c r="T5084">
        <v>2.9</v>
      </c>
      <c r="U5084">
        <v>5.2</v>
      </c>
      <c r="V5084">
        <v>0.55600000000000005</v>
      </c>
      <c r="W5084">
        <v>0.5</v>
      </c>
      <c r="X5084">
        <v>2</v>
      </c>
      <c r="Y5084">
        <v>0.25900000000000001</v>
      </c>
      <c r="Z5084">
        <v>2.4</v>
      </c>
      <c r="AA5084">
        <v>3.7</v>
      </c>
      <c r="AB5084">
        <v>0.64500000000000002</v>
      </c>
      <c r="AC5084">
        <v>2.4</v>
      </c>
      <c r="AD5084">
        <v>5.0999999999999996</v>
      </c>
      <c r="AE5084">
        <v>7.4</v>
      </c>
      <c r="AF5084">
        <v>1.6</v>
      </c>
      <c r="AG5084">
        <v>0.7</v>
      </c>
      <c r="AH5084">
        <v>0.4</v>
      </c>
      <c r="AI5084">
        <v>1.9</v>
      </c>
      <c r="AJ5084">
        <v>2.9</v>
      </c>
      <c r="AK5084">
        <v>9.6999999999999993</v>
      </c>
      <c r="AL5084">
        <v>16.600000000000001</v>
      </c>
      <c r="AM5084">
        <v>0.54299999999999993</v>
      </c>
      <c r="AN5084">
        <v>0.51</v>
      </c>
      <c r="AO5084">
        <v>0.27800000000000002</v>
      </c>
      <c r="AP5084">
        <v>0.51200000000000001</v>
      </c>
      <c r="AQ5084">
        <v>302</v>
      </c>
      <c r="AR5084">
        <v>10.3</v>
      </c>
      <c r="AS5084">
        <v>21.1</v>
      </c>
      <c r="AT5084">
        <v>15.8</v>
      </c>
      <c r="AU5084">
        <v>12.1</v>
      </c>
      <c r="AV5084">
        <v>1.5</v>
      </c>
      <c r="AW5084">
        <v>1.7</v>
      </c>
      <c r="AX5084">
        <v>17.7</v>
      </c>
      <c r="AY5084">
        <v>19.8</v>
      </c>
      <c r="AZ5084">
        <v>1.5</v>
      </c>
      <c r="BA5084">
        <v>0.7</v>
      </c>
      <c r="BB5084">
        <v>2.1</v>
      </c>
      <c r="BC5084">
        <v>9.6999999999999989E-2</v>
      </c>
      <c r="BD5084">
        <v>0.1</v>
      </c>
      <c r="BE5084">
        <v>-0.8</v>
      </c>
      <c r="BF5084">
        <v>-0.6</v>
      </c>
    </row>
    <row r="5085" spans="1:58" x14ac:dyDescent="0.55000000000000004">
      <c r="A5085" t="s">
        <v>1544</v>
      </c>
      <c r="B5085" t="s">
        <v>3</v>
      </c>
      <c r="C5085" t="s">
        <v>3184</v>
      </c>
      <c r="D5085">
        <v>0</v>
      </c>
      <c r="E5085">
        <f>IF(OR(ISBLANK(F5085),F5085=61),0,1)</f>
        <v>0</v>
      </c>
      <c r="G5085">
        <f>IF(AND(F5085&lt;31,E5085=1),1,0)</f>
        <v>0</v>
      </c>
      <c r="H5085">
        <f>IF(AND(F5085&gt;=31,E5085=1),1,0)</f>
        <v>0</v>
      </c>
      <c r="I5085">
        <f>IF(AND(F5085&lt;15,E5085=1),1,0)</f>
        <v>0</v>
      </c>
      <c r="J5085">
        <f>IF(F5085=61,1,0)</f>
        <v>0</v>
      </c>
      <c r="K5085" t="s">
        <v>0</v>
      </c>
      <c r="L5085">
        <v>79</v>
      </c>
      <c r="M5085">
        <v>225</v>
      </c>
      <c r="N5085">
        <v>28</v>
      </c>
      <c r="O5085">
        <v>25</v>
      </c>
      <c r="P5085">
        <v>28.8</v>
      </c>
      <c r="Q5085">
        <v>3.5</v>
      </c>
      <c r="R5085">
        <v>7.2</v>
      </c>
      <c r="S5085">
        <v>0.49299999999999999</v>
      </c>
      <c r="T5085">
        <v>3.4</v>
      </c>
      <c r="U5085">
        <v>6.5</v>
      </c>
      <c r="V5085">
        <v>0.51900000000000002</v>
      </c>
      <c r="W5085">
        <v>0.2</v>
      </c>
      <c r="X5085">
        <v>0.7</v>
      </c>
      <c r="Y5085">
        <v>0.25</v>
      </c>
      <c r="Z5085">
        <v>2.5</v>
      </c>
      <c r="AA5085">
        <v>4.2</v>
      </c>
      <c r="AB5085">
        <v>0.58499999999999996</v>
      </c>
      <c r="AC5085">
        <v>2.6</v>
      </c>
      <c r="AD5085">
        <v>5.2</v>
      </c>
      <c r="AE5085">
        <v>7.8</v>
      </c>
      <c r="AF5085">
        <v>2.1</v>
      </c>
      <c r="AG5085">
        <v>0.9</v>
      </c>
      <c r="AH5085">
        <v>0.3</v>
      </c>
      <c r="AI5085">
        <v>2.4</v>
      </c>
      <c r="AJ5085">
        <v>3.2</v>
      </c>
      <c r="AK5085">
        <v>9.6999999999999993</v>
      </c>
      <c r="AL5085">
        <v>15.7</v>
      </c>
      <c r="AM5085">
        <v>0.52900000000000003</v>
      </c>
      <c r="AN5085">
        <v>0.505</v>
      </c>
      <c r="AO5085">
        <v>0.1</v>
      </c>
      <c r="AP5085">
        <v>0.58700000000000008</v>
      </c>
      <c r="AQ5085">
        <v>305</v>
      </c>
      <c r="AR5085">
        <v>10.8</v>
      </c>
      <c r="AS5085">
        <v>19.8</v>
      </c>
      <c r="AT5085">
        <v>15.5</v>
      </c>
      <c r="AU5085">
        <v>14.6</v>
      </c>
      <c r="AV5085">
        <v>1.9</v>
      </c>
      <c r="AW5085">
        <v>0.9</v>
      </c>
      <c r="AX5085">
        <v>20.9</v>
      </c>
      <c r="AY5085">
        <v>20.7</v>
      </c>
      <c r="AZ5085">
        <v>0.9</v>
      </c>
      <c r="BA5085">
        <v>1.1000000000000001</v>
      </c>
      <c r="BB5085">
        <v>2</v>
      </c>
      <c r="BC5085">
        <v>0.10100000000000001</v>
      </c>
      <c r="BD5085">
        <v>-1.7</v>
      </c>
      <c r="BE5085">
        <v>0.3</v>
      </c>
      <c r="BF5085">
        <v>-1.3</v>
      </c>
    </row>
    <row r="5086" spans="1:58" x14ac:dyDescent="0.55000000000000004">
      <c r="A5086" t="s">
        <v>409</v>
      </c>
      <c r="B5086" t="s">
        <v>18</v>
      </c>
      <c r="C5086" t="s">
        <v>3185</v>
      </c>
      <c r="D5086">
        <v>0</v>
      </c>
      <c r="E5086">
        <f>IF(OR(ISBLANK(F5086),F5086=61),0,1)</f>
        <v>0</v>
      </c>
      <c r="G5086">
        <f>IF(AND(F5086&lt;31,E5086=1),1,0)</f>
        <v>0</v>
      </c>
      <c r="H5086">
        <f>IF(AND(F5086&gt;=31,E5086=1),1,0)</f>
        <v>0</v>
      </c>
      <c r="I5086">
        <f>IF(AND(F5086&lt;15,E5086=1),1,0)</f>
        <v>0</v>
      </c>
      <c r="J5086">
        <f>IF(F5086=61,1,0)</f>
        <v>0</v>
      </c>
      <c r="K5086" t="s">
        <v>0</v>
      </c>
      <c r="L5086">
        <v>79</v>
      </c>
      <c r="M5086">
        <v>235</v>
      </c>
      <c r="N5086">
        <v>31</v>
      </c>
      <c r="O5086">
        <v>12</v>
      </c>
      <c r="P5086">
        <v>11.7</v>
      </c>
      <c r="Q5086">
        <v>1.2</v>
      </c>
      <c r="R5086">
        <v>2.7</v>
      </c>
      <c r="S5086">
        <v>0.44700000000000001</v>
      </c>
      <c r="T5086">
        <v>1.1000000000000001</v>
      </c>
      <c r="U5086">
        <v>2.5</v>
      </c>
      <c r="V5086">
        <v>0.45500000000000002</v>
      </c>
      <c r="W5086">
        <v>0.1</v>
      </c>
      <c r="X5086">
        <v>0.3</v>
      </c>
      <c r="Y5086">
        <v>0.375</v>
      </c>
      <c r="Z5086">
        <v>0.5</v>
      </c>
      <c r="AA5086">
        <v>1.2</v>
      </c>
      <c r="AB5086">
        <v>0.40500000000000003</v>
      </c>
      <c r="AC5086">
        <v>0.9</v>
      </c>
      <c r="AD5086">
        <v>2.2000000000000002</v>
      </c>
      <c r="AE5086">
        <v>3.1</v>
      </c>
      <c r="AF5086">
        <v>0.4</v>
      </c>
      <c r="AG5086">
        <v>0.4</v>
      </c>
      <c r="AH5086">
        <v>0.5</v>
      </c>
      <c r="AI5086">
        <v>0.9</v>
      </c>
      <c r="AJ5086">
        <v>2.5</v>
      </c>
      <c r="AK5086">
        <v>3</v>
      </c>
      <c r="AL5086">
        <v>10</v>
      </c>
      <c r="AM5086">
        <v>0.45800000000000002</v>
      </c>
      <c r="AN5086">
        <v>0.46500000000000002</v>
      </c>
      <c r="AO5086">
        <v>9.4E-2</v>
      </c>
      <c r="AP5086">
        <v>0.435</v>
      </c>
      <c r="AQ5086">
        <v>100</v>
      </c>
      <c r="AR5086">
        <v>8.9</v>
      </c>
      <c r="AS5086">
        <v>20.7</v>
      </c>
      <c r="AT5086">
        <v>14.9</v>
      </c>
      <c r="AU5086">
        <v>5.0999999999999996</v>
      </c>
      <c r="AV5086">
        <v>2.1</v>
      </c>
      <c r="AW5086">
        <v>4.5999999999999996</v>
      </c>
      <c r="AX5086">
        <v>21.4</v>
      </c>
      <c r="AY5086">
        <v>18.5</v>
      </c>
      <c r="AZ5086">
        <v>-0.1</v>
      </c>
      <c r="BA5086">
        <v>0.7</v>
      </c>
      <c r="BB5086">
        <v>0.6</v>
      </c>
      <c r="BC5086">
        <v>6.3E-2</v>
      </c>
      <c r="BD5086">
        <v>-4.2</v>
      </c>
      <c r="BE5086">
        <v>2.8</v>
      </c>
      <c r="BF5086">
        <v>-1.4</v>
      </c>
    </row>
    <row r="5087" spans="1:58" x14ac:dyDescent="0.55000000000000004">
      <c r="A5087" t="s">
        <v>409</v>
      </c>
      <c r="B5087" t="s">
        <v>3</v>
      </c>
      <c r="C5087" t="s">
        <v>3185</v>
      </c>
      <c r="D5087">
        <v>0</v>
      </c>
      <c r="E5087">
        <f>IF(OR(ISBLANK(F5087),F5087=61),0,1)</f>
        <v>0</v>
      </c>
      <c r="G5087">
        <f>IF(AND(F5087&lt;31,E5087=1),1,0)</f>
        <v>0</v>
      </c>
      <c r="H5087">
        <f>IF(AND(F5087&gt;=31,E5087=1),1,0)</f>
        <v>0</v>
      </c>
      <c r="I5087">
        <f>IF(AND(F5087&lt;15,E5087=1),1,0)</f>
        <v>0</v>
      </c>
      <c r="J5087">
        <f>IF(F5087=61,1,0)</f>
        <v>0</v>
      </c>
      <c r="K5087" t="s">
        <v>0</v>
      </c>
      <c r="L5087">
        <v>79</v>
      </c>
      <c r="M5087">
        <v>235</v>
      </c>
      <c r="N5087">
        <v>32</v>
      </c>
      <c r="O5087">
        <v>24</v>
      </c>
      <c r="P5087">
        <v>20</v>
      </c>
      <c r="Q5087">
        <v>1.9</v>
      </c>
      <c r="R5087">
        <v>3.8</v>
      </c>
      <c r="S5087">
        <v>0.5</v>
      </c>
      <c r="T5087">
        <v>1.9</v>
      </c>
      <c r="U5087">
        <v>3.5</v>
      </c>
      <c r="V5087">
        <v>0.53100000000000003</v>
      </c>
      <c r="W5087">
        <v>0</v>
      </c>
      <c r="X5087">
        <v>0.3</v>
      </c>
      <c r="Y5087">
        <v>0.111</v>
      </c>
      <c r="Z5087">
        <v>1.8</v>
      </c>
      <c r="AA5087">
        <v>2.8</v>
      </c>
      <c r="AB5087">
        <v>0.65599999999999992</v>
      </c>
      <c r="AC5087">
        <v>2.1</v>
      </c>
      <c r="AD5087">
        <v>3.8</v>
      </c>
      <c r="AE5087">
        <v>5.9</v>
      </c>
      <c r="AF5087">
        <v>0.8</v>
      </c>
      <c r="AG5087">
        <v>0.4</v>
      </c>
      <c r="AH5087">
        <v>1.2</v>
      </c>
      <c r="AI5087">
        <v>0.8</v>
      </c>
      <c r="AJ5087">
        <v>3.2</v>
      </c>
      <c r="AK5087">
        <v>5.7</v>
      </c>
      <c r="AL5087">
        <v>16.8</v>
      </c>
      <c r="AM5087">
        <v>0.55200000000000005</v>
      </c>
      <c r="AN5087">
        <v>0.504</v>
      </c>
      <c r="AO5087">
        <v>7.400000000000001E-2</v>
      </c>
      <c r="AP5087">
        <v>0.73799999999999999</v>
      </c>
      <c r="AQ5087">
        <v>211</v>
      </c>
      <c r="AR5087">
        <v>11.1</v>
      </c>
      <c r="AS5087">
        <v>20.8</v>
      </c>
      <c r="AT5087">
        <v>15.9</v>
      </c>
      <c r="AU5087">
        <v>7</v>
      </c>
      <c r="AV5087">
        <v>1.1000000000000001</v>
      </c>
      <c r="AW5087">
        <v>5.8</v>
      </c>
      <c r="AX5087">
        <v>14.1</v>
      </c>
      <c r="AY5087">
        <v>14.9</v>
      </c>
      <c r="AZ5087">
        <v>1.3</v>
      </c>
      <c r="BA5087">
        <v>0.7</v>
      </c>
      <c r="BB5087">
        <v>2</v>
      </c>
      <c r="BC5087">
        <v>0.125</v>
      </c>
      <c r="BD5087">
        <v>-0.1</v>
      </c>
      <c r="BE5087">
        <v>3.1</v>
      </c>
      <c r="BF5087">
        <v>2.9</v>
      </c>
    </row>
    <row r="5088" spans="1:58" x14ac:dyDescent="0.55000000000000004">
      <c r="A5088" t="s">
        <v>409</v>
      </c>
      <c r="B5088" t="s">
        <v>6</v>
      </c>
      <c r="C5088" t="s">
        <v>3185</v>
      </c>
      <c r="D5088">
        <v>0</v>
      </c>
      <c r="E5088">
        <f>IF(OR(ISBLANK(F5088),F5088=61),0,1)</f>
        <v>0</v>
      </c>
      <c r="G5088">
        <f>IF(AND(F5088&lt;31,E5088=1),1,0)</f>
        <v>0</v>
      </c>
      <c r="H5088">
        <f>IF(AND(F5088&gt;=31,E5088=1),1,0)</f>
        <v>0</v>
      </c>
      <c r="I5088">
        <f>IF(AND(F5088&lt;15,E5088=1),1,0)</f>
        <v>0</v>
      </c>
      <c r="J5088">
        <f>IF(F5088=61,1,0)</f>
        <v>0</v>
      </c>
      <c r="K5088" t="s">
        <v>0</v>
      </c>
      <c r="L5088">
        <v>79</v>
      </c>
      <c r="M5088">
        <v>235</v>
      </c>
      <c r="N5088">
        <v>21</v>
      </c>
      <c r="O5088">
        <v>0</v>
      </c>
      <c r="P5088">
        <v>10.5</v>
      </c>
      <c r="Q5088">
        <v>1.4</v>
      </c>
      <c r="R5088">
        <v>2.6</v>
      </c>
      <c r="S5088">
        <v>0.52700000000000002</v>
      </c>
      <c r="T5088">
        <v>1.4</v>
      </c>
      <c r="U5088">
        <v>2.6</v>
      </c>
      <c r="V5088">
        <v>0.52700000000000002</v>
      </c>
      <c r="W5088">
        <v>0</v>
      </c>
      <c r="X5088">
        <v>0</v>
      </c>
      <c r="Y5088">
        <v>0</v>
      </c>
      <c r="Z5088">
        <v>0.4</v>
      </c>
      <c r="AA5088">
        <v>0.9</v>
      </c>
      <c r="AB5088">
        <v>0.47399999999999998</v>
      </c>
      <c r="AC5088">
        <v>0.8</v>
      </c>
      <c r="AD5088">
        <v>2.5</v>
      </c>
      <c r="AE5088">
        <v>3.3</v>
      </c>
      <c r="AF5088">
        <v>0.5</v>
      </c>
      <c r="AG5088">
        <v>0.3</v>
      </c>
      <c r="AH5088">
        <v>0.4</v>
      </c>
      <c r="AI5088">
        <v>0.9</v>
      </c>
      <c r="AJ5088">
        <v>2.2999999999999998</v>
      </c>
      <c r="AK5088">
        <v>3.2</v>
      </c>
      <c r="AL5088">
        <v>12.9</v>
      </c>
      <c r="AM5088">
        <v>0.52300000000000002</v>
      </c>
      <c r="AN5088">
        <v>0.52700000000000002</v>
      </c>
      <c r="AO5088">
        <v>0</v>
      </c>
      <c r="AP5088">
        <v>0.34499999999999997</v>
      </c>
      <c r="AQ5088">
        <v>69</v>
      </c>
      <c r="AR5088">
        <v>8.3000000000000007</v>
      </c>
      <c r="AS5088">
        <v>26.3</v>
      </c>
      <c r="AT5088">
        <v>17.5</v>
      </c>
      <c r="AU5088">
        <v>10</v>
      </c>
      <c r="AV5088">
        <v>1.8</v>
      </c>
      <c r="AW5088">
        <v>3.8</v>
      </c>
      <c r="AX5088">
        <v>21.9</v>
      </c>
      <c r="AY5088">
        <v>19</v>
      </c>
      <c r="AZ5088">
        <v>0.1</v>
      </c>
      <c r="BA5088">
        <v>0.4</v>
      </c>
      <c r="BB5088">
        <v>0.5</v>
      </c>
      <c r="BC5088">
        <v>8.900000000000001E-2</v>
      </c>
      <c r="BD5088">
        <v>-4.4000000000000004</v>
      </c>
      <c r="BE5088">
        <v>3.6</v>
      </c>
      <c r="BF5088">
        <v>-0.8</v>
      </c>
    </row>
    <row r="5089" spans="1:58" x14ac:dyDescent="0.55000000000000004">
      <c r="A5089" t="s">
        <v>1115</v>
      </c>
      <c r="B5089" t="s">
        <v>6</v>
      </c>
      <c r="C5089" t="s">
        <v>3186</v>
      </c>
      <c r="D5089">
        <v>0</v>
      </c>
      <c r="E5089">
        <f>IF(OR(ISBLANK(F5089),F5089=61),0,1)</f>
        <v>0</v>
      </c>
      <c r="G5089">
        <f>IF(AND(F5089&lt;31,E5089=1),1,0)</f>
        <v>0</v>
      </c>
      <c r="H5089">
        <f>IF(AND(F5089&gt;=31,E5089=1),1,0)</f>
        <v>0</v>
      </c>
      <c r="I5089">
        <f>IF(AND(F5089&lt;15,E5089=1),1,0)</f>
        <v>0</v>
      </c>
      <c r="J5089">
        <f>IF(F5089=61,1,0)</f>
        <v>0</v>
      </c>
      <c r="K5089" t="s">
        <v>0</v>
      </c>
      <c r="L5089">
        <v>81</v>
      </c>
      <c r="M5089">
        <v>255</v>
      </c>
      <c r="N5089">
        <v>31</v>
      </c>
      <c r="O5089">
        <v>6</v>
      </c>
      <c r="P5089">
        <v>17.2</v>
      </c>
      <c r="Q5089">
        <v>3.1</v>
      </c>
      <c r="R5089">
        <v>5.4</v>
      </c>
      <c r="S5089">
        <v>0.57799999999999996</v>
      </c>
      <c r="T5089">
        <v>3</v>
      </c>
      <c r="U5089">
        <v>5</v>
      </c>
      <c r="V5089">
        <v>0.61</v>
      </c>
      <c r="W5089">
        <v>0.1</v>
      </c>
      <c r="X5089">
        <v>0.4</v>
      </c>
      <c r="Y5089">
        <v>0.16700000000000001</v>
      </c>
      <c r="Z5089">
        <v>1.9</v>
      </c>
      <c r="AA5089">
        <v>3.3</v>
      </c>
      <c r="AB5089">
        <v>0.59399999999999997</v>
      </c>
      <c r="AC5089">
        <v>1.4</v>
      </c>
      <c r="AD5089">
        <v>3</v>
      </c>
      <c r="AE5089">
        <v>4.4000000000000004</v>
      </c>
      <c r="AF5089">
        <v>1.1000000000000001</v>
      </c>
      <c r="AG5089">
        <v>0.4</v>
      </c>
      <c r="AH5089">
        <v>1.3</v>
      </c>
      <c r="AI5089">
        <v>1</v>
      </c>
      <c r="AJ5089">
        <v>2.8</v>
      </c>
      <c r="AK5089">
        <v>8.1999999999999993</v>
      </c>
      <c r="AL5089">
        <v>22.8</v>
      </c>
      <c r="AM5089">
        <v>0.59399999999999997</v>
      </c>
      <c r="AN5089">
        <v>0.58399999999999996</v>
      </c>
      <c r="AO5089">
        <v>7.2000000000000008E-2</v>
      </c>
      <c r="AP5089">
        <v>0.60799999999999998</v>
      </c>
      <c r="AQ5089">
        <v>249</v>
      </c>
      <c r="AR5089">
        <v>9.6</v>
      </c>
      <c r="AS5089">
        <v>18.600000000000001</v>
      </c>
      <c r="AT5089">
        <v>14.4</v>
      </c>
      <c r="AU5089">
        <v>11.7</v>
      </c>
      <c r="AV5089">
        <v>1.3</v>
      </c>
      <c r="AW5089">
        <v>8.5</v>
      </c>
      <c r="AX5089">
        <v>13</v>
      </c>
      <c r="AY5089">
        <v>22.8</v>
      </c>
      <c r="AZ5089">
        <v>1.5</v>
      </c>
      <c r="BA5089">
        <v>0.7</v>
      </c>
      <c r="BB5089">
        <v>2.1</v>
      </c>
      <c r="BC5089">
        <v>0.159</v>
      </c>
      <c r="BD5089">
        <v>0.6</v>
      </c>
      <c r="BE5089">
        <v>2.1</v>
      </c>
      <c r="BF5089">
        <v>2.8</v>
      </c>
    </row>
    <row r="5090" spans="1:58" x14ac:dyDescent="0.55000000000000004">
      <c r="A5090" t="s">
        <v>1115</v>
      </c>
      <c r="B5090" t="s">
        <v>9</v>
      </c>
      <c r="C5090" t="s">
        <v>3186</v>
      </c>
      <c r="D5090">
        <v>0</v>
      </c>
      <c r="E5090">
        <f>IF(OR(ISBLANK(F5090),F5090=61),0,1)</f>
        <v>0</v>
      </c>
      <c r="G5090">
        <f>IF(AND(F5090&lt;31,E5090=1),1,0)</f>
        <v>0</v>
      </c>
      <c r="H5090">
        <f>IF(AND(F5090&gt;=31,E5090=1),1,0)</f>
        <v>0</v>
      </c>
      <c r="I5090">
        <f>IF(AND(F5090&lt;15,E5090=1),1,0)</f>
        <v>0</v>
      </c>
      <c r="J5090">
        <f>IF(F5090=61,1,0)</f>
        <v>0</v>
      </c>
      <c r="K5090" t="s">
        <v>0</v>
      </c>
      <c r="L5090">
        <v>81</v>
      </c>
      <c r="M5090">
        <v>255</v>
      </c>
      <c r="N5090">
        <v>31</v>
      </c>
      <c r="O5090">
        <v>30</v>
      </c>
      <c r="P5090">
        <v>28.7</v>
      </c>
      <c r="Q5090">
        <v>6.6</v>
      </c>
      <c r="R5090">
        <v>11.5</v>
      </c>
      <c r="S5090">
        <v>0.57499999999999996</v>
      </c>
      <c r="T5090">
        <v>6.3</v>
      </c>
      <c r="U5090">
        <v>10.4</v>
      </c>
      <c r="V5090">
        <v>0.60599999999999998</v>
      </c>
      <c r="W5090">
        <v>0.4</v>
      </c>
      <c r="X5090">
        <v>1.2</v>
      </c>
      <c r="Y5090">
        <v>0.30599999999999999</v>
      </c>
      <c r="Z5090">
        <v>4.8</v>
      </c>
      <c r="AA5090">
        <v>6.3</v>
      </c>
      <c r="AB5090">
        <v>0.76900000000000002</v>
      </c>
      <c r="AC5090">
        <v>1.9</v>
      </c>
      <c r="AD5090">
        <v>5.4</v>
      </c>
      <c r="AE5090">
        <v>7.3</v>
      </c>
      <c r="AF5090">
        <v>2.2000000000000002</v>
      </c>
      <c r="AG5090">
        <v>0.6</v>
      </c>
      <c r="AH5090">
        <v>2</v>
      </c>
      <c r="AI5090">
        <v>2.7</v>
      </c>
      <c r="AJ5090">
        <v>3.3</v>
      </c>
      <c r="AK5090">
        <v>18.5</v>
      </c>
      <c r="AL5090">
        <v>28.4</v>
      </c>
      <c r="AM5090">
        <v>0.63600000000000001</v>
      </c>
      <c r="AN5090">
        <v>0.59099999999999997</v>
      </c>
      <c r="AO5090">
        <v>0.10100000000000001</v>
      </c>
      <c r="AP5090">
        <v>0.54500000000000004</v>
      </c>
      <c r="AQ5090">
        <v>557</v>
      </c>
      <c r="AR5090">
        <v>8.6999999999999993</v>
      </c>
      <c r="AS5090">
        <v>21.8</v>
      </c>
      <c r="AT5090">
        <v>15.8</v>
      </c>
      <c r="AU5090">
        <v>15.7</v>
      </c>
      <c r="AV5090">
        <v>1.1000000000000001</v>
      </c>
      <c r="AW5090">
        <v>7.2</v>
      </c>
      <c r="AX5090">
        <v>15.6</v>
      </c>
      <c r="AY5090">
        <v>30.8</v>
      </c>
      <c r="AZ5090">
        <v>3.4</v>
      </c>
      <c r="BA5090">
        <v>0.7</v>
      </c>
      <c r="BB5090">
        <v>4.0999999999999996</v>
      </c>
      <c r="BC5090">
        <v>0.183</v>
      </c>
      <c r="BD5090">
        <v>1.6</v>
      </c>
      <c r="BE5090">
        <v>0.3</v>
      </c>
      <c r="BF5090">
        <v>1.9</v>
      </c>
    </row>
    <row r="5091" spans="1:58" x14ac:dyDescent="0.55000000000000004">
      <c r="A5091" t="s">
        <v>240</v>
      </c>
      <c r="B5091" t="s">
        <v>9</v>
      </c>
      <c r="C5091" t="s">
        <v>3187</v>
      </c>
      <c r="D5091">
        <v>0</v>
      </c>
      <c r="E5091">
        <f>IF(OR(ISBLANK(F5091),F5091=61),0,1)</f>
        <v>0</v>
      </c>
      <c r="G5091">
        <f>IF(AND(F5091&lt;31,E5091=1),1,0)</f>
        <v>0</v>
      </c>
      <c r="H5091">
        <f>IF(AND(F5091&gt;=31,E5091=1),1,0)</f>
        <v>0</v>
      </c>
      <c r="I5091">
        <f>IF(AND(F5091&lt;15,E5091=1),1,0)</f>
        <v>0</v>
      </c>
      <c r="J5091">
        <f>IF(F5091=61,1,0)</f>
        <v>0</v>
      </c>
      <c r="K5091" t="s">
        <v>0</v>
      </c>
      <c r="L5091">
        <v>76</v>
      </c>
      <c r="M5091">
        <v>180</v>
      </c>
      <c r="N5091">
        <v>5</v>
      </c>
      <c r="O5091">
        <v>0</v>
      </c>
      <c r="P5091">
        <v>5.2</v>
      </c>
      <c r="Q5091">
        <v>0.4</v>
      </c>
      <c r="R5091">
        <v>1.6</v>
      </c>
      <c r="S5091">
        <v>0.25</v>
      </c>
      <c r="T5091">
        <v>0.4</v>
      </c>
      <c r="U5091">
        <v>1.6</v>
      </c>
      <c r="V5091">
        <v>0.25</v>
      </c>
      <c r="W5091">
        <v>0</v>
      </c>
      <c r="X5091">
        <v>0</v>
      </c>
      <c r="Y5091">
        <v>0</v>
      </c>
      <c r="Z5091">
        <v>0.2</v>
      </c>
      <c r="AA5091">
        <v>0.6</v>
      </c>
      <c r="AB5091">
        <v>0.33300000000000002</v>
      </c>
      <c r="AC5091">
        <v>1.2</v>
      </c>
      <c r="AD5091">
        <v>0.4</v>
      </c>
      <c r="AE5091">
        <v>1.6</v>
      </c>
      <c r="AF5091">
        <v>0</v>
      </c>
      <c r="AG5091">
        <v>0</v>
      </c>
      <c r="AH5091">
        <v>0.2</v>
      </c>
      <c r="AI5091">
        <v>0</v>
      </c>
      <c r="AJ5091">
        <v>0.2</v>
      </c>
      <c r="AK5091">
        <v>1</v>
      </c>
      <c r="AL5091">
        <v>10.9</v>
      </c>
      <c r="AM5091">
        <v>0.26500000000000001</v>
      </c>
      <c r="AN5091">
        <v>0.25</v>
      </c>
      <c r="AO5091">
        <v>0</v>
      </c>
      <c r="AP5091">
        <v>0.375</v>
      </c>
      <c r="AQ5091">
        <v>8</v>
      </c>
      <c r="AR5091">
        <v>26.6</v>
      </c>
      <c r="AS5091">
        <v>9.6999999999999993</v>
      </c>
      <c r="AT5091">
        <v>18.5</v>
      </c>
      <c r="AU5091">
        <v>0</v>
      </c>
      <c r="AV5091">
        <v>0</v>
      </c>
      <c r="AW5091">
        <v>5.4</v>
      </c>
      <c r="AX5091">
        <v>0</v>
      </c>
      <c r="AY5091">
        <v>18.399999999999999</v>
      </c>
      <c r="AZ5091">
        <v>0</v>
      </c>
      <c r="BA5091">
        <v>0</v>
      </c>
      <c r="BB5091">
        <v>0</v>
      </c>
      <c r="BC5091">
        <v>4.0999999999999988E-2</v>
      </c>
      <c r="BD5091">
        <v>-7.9</v>
      </c>
      <c r="BE5091">
        <v>-6.4</v>
      </c>
      <c r="BF5091">
        <v>-14.2</v>
      </c>
    </row>
    <row r="5092" spans="1:58" x14ac:dyDescent="0.55000000000000004">
      <c r="A5092" t="s">
        <v>206</v>
      </c>
      <c r="B5092" t="s">
        <v>18</v>
      </c>
      <c r="C5092" t="s">
        <v>3188</v>
      </c>
      <c r="D5092">
        <v>0</v>
      </c>
      <c r="E5092">
        <f>IF(OR(ISBLANK(F5092),F5092=61),0,1)</f>
        <v>0</v>
      </c>
      <c r="G5092">
        <f>IF(AND(F5092&lt;31,E5092=1),1,0)</f>
        <v>0</v>
      </c>
      <c r="H5092">
        <f>IF(AND(F5092&gt;=31,E5092=1),1,0)</f>
        <v>0</v>
      </c>
      <c r="I5092">
        <f>IF(AND(F5092&lt;15,E5092=1),1,0)</f>
        <v>0</v>
      </c>
      <c r="J5092">
        <f>IF(F5092=61,1,0)</f>
        <v>0</v>
      </c>
      <c r="K5092" t="s">
        <v>0</v>
      </c>
      <c r="L5092">
        <v>79</v>
      </c>
      <c r="M5092">
        <v>215</v>
      </c>
      <c r="N5092">
        <v>24</v>
      </c>
      <c r="O5092">
        <v>0</v>
      </c>
      <c r="P5092">
        <v>11</v>
      </c>
      <c r="Q5092">
        <v>1.5</v>
      </c>
      <c r="R5092">
        <v>2.9</v>
      </c>
      <c r="S5092">
        <v>0.52900000000000003</v>
      </c>
      <c r="T5092">
        <v>0.7</v>
      </c>
      <c r="U5092">
        <v>1.3</v>
      </c>
      <c r="V5092">
        <v>0.56700000000000006</v>
      </c>
      <c r="W5092">
        <v>0.8</v>
      </c>
      <c r="X5092">
        <v>1.7</v>
      </c>
      <c r="Y5092">
        <v>0.5</v>
      </c>
      <c r="Z5092">
        <v>0.2</v>
      </c>
      <c r="AA5092">
        <v>0.3</v>
      </c>
      <c r="AB5092">
        <v>0.66700000000000004</v>
      </c>
      <c r="AC5092">
        <v>0.4</v>
      </c>
      <c r="AD5092">
        <v>0.7</v>
      </c>
      <c r="AE5092">
        <v>1.1000000000000001</v>
      </c>
      <c r="AF5092">
        <v>0.5</v>
      </c>
      <c r="AG5092">
        <v>0.2</v>
      </c>
      <c r="AH5092">
        <v>0</v>
      </c>
      <c r="AI5092">
        <v>0.5</v>
      </c>
      <c r="AJ5092">
        <v>1</v>
      </c>
      <c r="AK5092">
        <v>4.0999999999999996</v>
      </c>
      <c r="AL5092">
        <v>17.100000000000001</v>
      </c>
      <c r="AM5092">
        <v>0.67299999999999993</v>
      </c>
      <c r="AN5092">
        <v>0.67099999999999993</v>
      </c>
      <c r="AO5092">
        <v>0.57100000000000006</v>
      </c>
      <c r="AP5092">
        <v>8.5999999999999993E-2</v>
      </c>
      <c r="AQ5092">
        <v>81</v>
      </c>
      <c r="AR5092">
        <v>4.4000000000000004</v>
      </c>
      <c r="AS5092">
        <v>7.5</v>
      </c>
      <c r="AT5092">
        <v>6</v>
      </c>
      <c r="AU5092">
        <v>10.9</v>
      </c>
      <c r="AV5092">
        <v>1.3</v>
      </c>
      <c r="AW5092">
        <v>0.4</v>
      </c>
      <c r="AX5092">
        <v>14.1</v>
      </c>
      <c r="AY5092">
        <v>18.600000000000001</v>
      </c>
      <c r="AZ5092">
        <v>0.6</v>
      </c>
      <c r="BA5092">
        <v>0.2</v>
      </c>
      <c r="BB5092">
        <v>0.8</v>
      </c>
      <c r="BC5092">
        <v>0.11600000000000001</v>
      </c>
      <c r="BD5092">
        <v>4.5999999999999996</v>
      </c>
      <c r="BE5092">
        <v>-1.4</v>
      </c>
      <c r="BF5092">
        <v>3.2</v>
      </c>
    </row>
    <row r="5093" spans="1:58" x14ac:dyDescent="0.55000000000000004">
      <c r="A5093" t="s">
        <v>206</v>
      </c>
      <c r="B5093" t="s">
        <v>3</v>
      </c>
      <c r="C5093" t="s">
        <v>3188</v>
      </c>
      <c r="D5093">
        <v>0</v>
      </c>
      <c r="E5093">
        <f>IF(OR(ISBLANK(F5093),F5093=61),0,1)</f>
        <v>0</v>
      </c>
      <c r="G5093">
        <f>IF(AND(F5093&lt;31,E5093=1),1,0)</f>
        <v>0</v>
      </c>
      <c r="H5093">
        <f>IF(AND(F5093&gt;=31,E5093=1),1,0)</f>
        <v>0</v>
      </c>
      <c r="I5093">
        <f>IF(AND(F5093&lt;15,E5093=1),1,0)</f>
        <v>0</v>
      </c>
      <c r="J5093">
        <f>IF(F5093=61,1,0)</f>
        <v>0</v>
      </c>
      <c r="K5093" t="s">
        <v>0</v>
      </c>
      <c r="L5093">
        <v>79</v>
      </c>
      <c r="M5093">
        <v>215</v>
      </c>
      <c r="N5093">
        <v>24</v>
      </c>
      <c r="O5093">
        <v>0</v>
      </c>
      <c r="P5093">
        <v>11.8</v>
      </c>
      <c r="Q5093">
        <v>1.6</v>
      </c>
      <c r="R5093">
        <v>3.6</v>
      </c>
      <c r="S5093">
        <v>0.44800000000000001</v>
      </c>
      <c r="T5093">
        <v>0.5</v>
      </c>
      <c r="U5093">
        <v>0.8</v>
      </c>
      <c r="V5093">
        <v>0.6</v>
      </c>
      <c r="W5093">
        <v>1.1000000000000001</v>
      </c>
      <c r="X5093">
        <v>2.8</v>
      </c>
      <c r="Y5093">
        <v>0.40300000000000002</v>
      </c>
      <c r="Z5093">
        <v>0.5</v>
      </c>
      <c r="AA5093">
        <v>0.8</v>
      </c>
      <c r="AB5093">
        <v>0.63200000000000001</v>
      </c>
      <c r="AC5093">
        <v>0.5</v>
      </c>
      <c r="AD5093">
        <v>1.8</v>
      </c>
      <c r="AE5093">
        <v>2.2999999999999998</v>
      </c>
      <c r="AF5093">
        <v>0.7</v>
      </c>
      <c r="AG5093">
        <v>0.2</v>
      </c>
      <c r="AH5093">
        <v>0.3</v>
      </c>
      <c r="AI5093">
        <v>0.7</v>
      </c>
      <c r="AJ5093">
        <v>1.5</v>
      </c>
      <c r="AK5093">
        <v>4.9000000000000004</v>
      </c>
      <c r="AL5093">
        <v>17.5</v>
      </c>
      <c r="AM5093">
        <v>0.60899999999999999</v>
      </c>
      <c r="AN5093">
        <v>0.60299999999999998</v>
      </c>
      <c r="AO5093">
        <v>0.77</v>
      </c>
      <c r="AP5093">
        <v>0.218</v>
      </c>
      <c r="AQ5093">
        <v>103</v>
      </c>
      <c r="AR5093">
        <v>4.9000000000000004</v>
      </c>
      <c r="AS5093">
        <v>16.899999999999999</v>
      </c>
      <c r="AT5093">
        <v>11</v>
      </c>
      <c r="AU5093">
        <v>11.3</v>
      </c>
      <c r="AV5093">
        <v>0.9</v>
      </c>
      <c r="AW5093">
        <v>3.3</v>
      </c>
      <c r="AX5093">
        <v>15</v>
      </c>
      <c r="AY5093">
        <v>21.4</v>
      </c>
      <c r="AZ5093">
        <v>0.6</v>
      </c>
      <c r="BA5093">
        <v>0.4</v>
      </c>
      <c r="BB5093">
        <v>1</v>
      </c>
      <c r="BC5093">
        <v>0.14399999999999999</v>
      </c>
      <c r="BD5093">
        <v>3.9</v>
      </c>
      <c r="BE5093">
        <v>1.5</v>
      </c>
      <c r="BF5093">
        <v>5.3</v>
      </c>
    </row>
    <row r="5094" spans="1:58" x14ac:dyDescent="0.55000000000000004">
      <c r="A5094" t="s">
        <v>206</v>
      </c>
      <c r="B5094" t="s">
        <v>6</v>
      </c>
      <c r="C5094" t="s">
        <v>3188</v>
      </c>
      <c r="D5094">
        <v>0</v>
      </c>
      <c r="E5094">
        <f>IF(OR(ISBLANK(F5094),F5094=61),0,1)</f>
        <v>0</v>
      </c>
      <c r="G5094">
        <f>IF(AND(F5094&lt;31,E5094=1),1,0)</f>
        <v>0</v>
      </c>
      <c r="H5094">
        <f>IF(AND(F5094&gt;=31,E5094=1),1,0)</f>
        <v>0</v>
      </c>
      <c r="I5094">
        <f>IF(AND(F5094&lt;15,E5094=1),1,0)</f>
        <v>0</v>
      </c>
      <c r="J5094">
        <f>IF(F5094=61,1,0)</f>
        <v>0</v>
      </c>
      <c r="K5094" t="s">
        <v>0</v>
      </c>
      <c r="L5094">
        <v>79</v>
      </c>
      <c r="M5094">
        <v>215</v>
      </c>
      <c r="N5094">
        <v>35</v>
      </c>
      <c r="O5094">
        <v>2</v>
      </c>
      <c r="P5094">
        <v>12.2</v>
      </c>
      <c r="Q5094">
        <v>1.5</v>
      </c>
      <c r="R5094">
        <v>3.1</v>
      </c>
      <c r="S5094">
        <v>0.47299999999999998</v>
      </c>
      <c r="T5094">
        <v>0.4</v>
      </c>
      <c r="U5094">
        <v>0.8</v>
      </c>
      <c r="V5094">
        <v>0.48099999999999998</v>
      </c>
      <c r="W5094">
        <v>1.1000000000000001</v>
      </c>
      <c r="X5094">
        <v>2.4</v>
      </c>
      <c r="Y5094">
        <v>0.47</v>
      </c>
      <c r="Z5094">
        <v>0.4</v>
      </c>
      <c r="AA5094">
        <v>0.5</v>
      </c>
      <c r="AB5094">
        <v>0.81299999999999994</v>
      </c>
      <c r="AC5094">
        <v>0.3</v>
      </c>
      <c r="AD5094">
        <v>1.1000000000000001</v>
      </c>
      <c r="AE5094">
        <v>1.5</v>
      </c>
      <c r="AF5094">
        <v>0.7</v>
      </c>
      <c r="AG5094">
        <v>0.1</v>
      </c>
      <c r="AH5094">
        <v>0.2</v>
      </c>
      <c r="AI5094">
        <v>0.4</v>
      </c>
      <c r="AJ5094">
        <v>1.2</v>
      </c>
      <c r="AK5094">
        <v>4.5</v>
      </c>
      <c r="AL5094">
        <v>16.3</v>
      </c>
      <c r="AM5094">
        <v>0.66299999999999992</v>
      </c>
      <c r="AN5094">
        <v>0.65</v>
      </c>
      <c r="AO5094">
        <v>0.755</v>
      </c>
      <c r="AP5094">
        <v>0.14499999999999999</v>
      </c>
      <c r="AQ5094">
        <v>134</v>
      </c>
      <c r="AR5094">
        <v>3</v>
      </c>
      <c r="AS5094">
        <v>10.199999999999999</v>
      </c>
      <c r="AT5094">
        <v>6.7</v>
      </c>
      <c r="AU5094">
        <v>11</v>
      </c>
      <c r="AV5094">
        <v>0.7</v>
      </c>
      <c r="AW5094">
        <v>1.8</v>
      </c>
      <c r="AX5094">
        <v>11.3</v>
      </c>
      <c r="AY5094">
        <v>16.100000000000001</v>
      </c>
      <c r="AZ5094">
        <v>1.1000000000000001</v>
      </c>
      <c r="BA5094">
        <v>0.6</v>
      </c>
      <c r="BB5094">
        <v>1.6</v>
      </c>
      <c r="BC5094">
        <v>0.153</v>
      </c>
      <c r="BD5094">
        <v>4.7</v>
      </c>
      <c r="BE5094">
        <v>0.8</v>
      </c>
      <c r="BF5094">
        <v>5.5</v>
      </c>
    </row>
    <row r="5095" spans="1:58" x14ac:dyDescent="0.55000000000000004">
      <c r="A5095" t="s">
        <v>716</v>
      </c>
      <c r="B5095" t="s">
        <v>9</v>
      </c>
      <c r="C5095" t="s">
        <v>3189</v>
      </c>
      <c r="D5095">
        <v>0</v>
      </c>
      <c r="E5095">
        <f>IF(OR(ISBLANK(F5095),F5095=61),0,1)</f>
        <v>0</v>
      </c>
      <c r="G5095">
        <f>IF(AND(F5095&lt;31,E5095=1),1,0)</f>
        <v>0</v>
      </c>
      <c r="H5095">
        <f>IF(AND(F5095&gt;=31,E5095=1),1,0)</f>
        <v>0</v>
      </c>
      <c r="I5095">
        <f>IF(AND(F5095&lt;15,E5095=1),1,0)</f>
        <v>0</v>
      </c>
      <c r="J5095">
        <f>IF(F5095=61,1,0)</f>
        <v>0</v>
      </c>
      <c r="K5095" t="s">
        <v>0</v>
      </c>
      <c r="L5095">
        <v>78</v>
      </c>
      <c r="M5095">
        <v>230</v>
      </c>
      <c r="N5095">
        <v>32</v>
      </c>
      <c r="O5095">
        <v>30</v>
      </c>
      <c r="P5095">
        <v>29.2</v>
      </c>
      <c r="Q5095">
        <v>2.9</v>
      </c>
      <c r="R5095">
        <v>7.1</v>
      </c>
      <c r="S5095">
        <v>0.41199999999999998</v>
      </c>
      <c r="T5095">
        <v>2.7</v>
      </c>
      <c r="U5095">
        <v>6.3</v>
      </c>
      <c r="V5095">
        <v>0.435</v>
      </c>
      <c r="W5095">
        <v>0.2</v>
      </c>
      <c r="X5095">
        <v>0.8</v>
      </c>
      <c r="Y5095">
        <v>0.23100000000000001</v>
      </c>
      <c r="Z5095">
        <v>1.2</v>
      </c>
      <c r="AA5095">
        <v>2.1</v>
      </c>
      <c r="AB5095">
        <v>0.57600000000000007</v>
      </c>
      <c r="AC5095">
        <v>3.4</v>
      </c>
      <c r="AD5095">
        <v>4.7</v>
      </c>
      <c r="AE5095">
        <v>8.1</v>
      </c>
      <c r="AF5095">
        <v>1.4</v>
      </c>
      <c r="AG5095">
        <v>0.7</v>
      </c>
      <c r="AH5095">
        <v>0.2</v>
      </c>
      <c r="AI5095">
        <v>1.6</v>
      </c>
      <c r="AJ5095">
        <v>2.6</v>
      </c>
      <c r="AK5095">
        <v>7.2</v>
      </c>
      <c r="AL5095">
        <v>11.4</v>
      </c>
      <c r="AM5095">
        <v>0.44700000000000001</v>
      </c>
      <c r="AN5095">
        <v>0.42499999999999999</v>
      </c>
      <c r="AO5095">
        <v>0.115</v>
      </c>
      <c r="AP5095">
        <v>0.29199999999999998</v>
      </c>
      <c r="AQ5095">
        <v>264</v>
      </c>
      <c r="AR5095">
        <v>11.6</v>
      </c>
      <c r="AS5095">
        <v>21</v>
      </c>
      <c r="AT5095">
        <v>15.7</v>
      </c>
      <c r="AU5095">
        <v>7.9</v>
      </c>
      <c r="AV5095">
        <v>1.3</v>
      </c>
      <c r="AW5095">
        <v>0.6</v>
      </c>
      <c r="AX5095">
        <v>16.8</v>
      </c>
      <c r="AY5095">
        <v>15</v>
      </c>
      <c r="AZ5095">
        <v>0.5</v>
      </c>
      <c r="BA5095">
        <v>0.4</v>
      </c>
      <c r="BB5095">
        <v>0.9</v>
      </c>
      <c r="BC5095">
        <v>3.7000000000000012E-2</v>
      </c>
      <c r="BD5095">
        <v>-3</v>
      </c>
      <c r="BE5095">
        <v>-2.1</v>
      </c>
      <c r="BF5095">
        <v>-5.0999999999999996</v>
      </c>
    </row>
    <row r="5096" spans="1:58" x14ac:dyDescent="0.55000000000000004">
      <c r="A5096" t="s">
        <v>423</v>
      </c>
      <c r="B5096" t="s">
        <v>9</v>
      </c>
      <c r="C5096" t="s">
        <v>3190</v>
      </c>
      <c r="D5096">
        <v>0</v>
      </c>
      <c r="E5096">
        <f>IF(OR(ISBLANK(F5096),F5096=61),0,1)</f>
        <v>0</v>
      </c>
      <c r="G5096">
        <f>IF(AND(F5096&lt;31,E5096=1),1,0)</f>
        <v>0</v>
      </c>
      <c r="H5096">
        <f>IF(AND(F5096&gt;=31,E5096=1),1,0)</f>
        <v>0</v>
      </c>
      <c r="I5096">
        <f>IF(AND(F5096&lt;15,E5096=1),1,0)</f>
        <v>0</v>
      </c>
      <c r="J5096">
        <f>IF(F5096=61,1,0)</f>
        <v>0</v>
      </c>
      <c r="K5096" t="s">
        <v>0</v>
      </c>
      <c r="L5096">
        <v>82</v>
      </c>
      <c r="M5096">
        <v>225</v>
      </c>
      <c r="N5096">
        <v>5</v>
      </c>
      <c r="O5096">
        <v>1</v>
      </c>
      <c r="P5096">
        <v>3.4</v>
      </c>
      <c r="Q5096">
        <v>0</v>
      </c>
      <c r="R5096">
        <v>0.6</v>
      </c>
      <c r="S5096">
        <v>0</v>
      </c>
      <c r="T5096">
        <v>0</v>
      </c>
      <c r="U5096">
        <v>0.6</v>
      </c>
      <c r="V5096">
        <v>0</v>
      </c>
      <c r="W5096">
        <v>0</v>
      </c>
      <c r="X5096">
        <v>0</v>
      </c>
      <c r="Y5096">
        <v>0</v>
      </c>
      <c r="Z5096">
        <v>0.6</v>
      </c>
      <c r="AA5096">
        <v>1.2</v>
      </c>
      <c r="AB5096">
        <v>0.5</v>
      </c>
      <c r="AC5096">
        <v>0.6</v>
      </c>
      <c r="AD5096">
        <v>0.4</v>
      </c>
      <c r="AE5096">
        <v>1</v>
      </c>
      <c r="AF5096">
        <v>0</v>
      </c>
      <c r="AG5096">
        <v>0.4</v>
      </c>
      <c r="AH5096">
        <v>0</v>
      </c>
      <c r="AI5096">
        <v>0.4</v>
      </c>
      <c r="AJ5096">
        <v>0.8</v>
      </c>
      <c r="AK5096">
        <v>0.6</v>
      </c>
      <c r="AL5096">
        <v>3.5</v>
      </c>
      <c r="AM5096">
        <v>0.25600000000000001</v>
      </c>
      <c r="AN5096">
        <v>0</v>
      </c>
      <c r="AO5096">
        <v>0</v>
      </c>
      <c r="AP5096">
        <v>2</v>
      </c>
      <c r="AQ5096">
        <v>5</v>
      </c>
      <c r="AR5096">
        <v>20.7</v>
      </c>
      <c r="AS5096">
        <v>13.3</v>
      </c>
      <c r="AT5096">
        <v>17</v>
      </c>
      <c r="AU5096">
        <v>0</v>
      </c>
      <c r="AV5096">
        <v>6.8</v>
      </c>
      <c r="AW5096">
        <v>0</v>
      </c>
      <c r="AX5096">
        <v>25.5</v>
      </c>
      <c r="AY5096">
        <v>23.4</v>
      </c>
      <c r="AZ5096">
        <v>-0.1</v>
      </c>
      <c r="BA5096">
        <v>0</v>
      </c>
      <c r="BB5096">
        <v>0</v>
      </c>
      <c r="BC5096">
        <v>-2.5000000000000001E-2</v>
      </c>
      <c r="BD5096">
        <v>-10.6</v>
      </c>
      <c r="BE5096">
        <v>-0.2</v>
      </c>
      <c r="BF5096">
        <v>-10.8</v>
      </c>
    </row>
    <row r="5097" spans="1:58" x14ac:dyDescent="0.55000000000000004">
      <c r="A5097" t="s">
        <v>22</v>
      </c>
      <c r="B5097" t="s">
        <v>18</v>
      </c>
      <c r="C5097" t="s">
        <v>3191</v>
      </c>
      <c r="D5097">
        <v>0</v>
      </c>
      <c r="E5097">
        <f>IF(OR(ISBLANK(F5097),F5097=61),0,1)</f>
        <v>0</v>
      </c>
      <c r="G5097">
        <f>IF(AND(F5097&lt;31,E5097=1),1,0)</f>
        <v>0</v>
      </c>
      <c r="H5097">
        <f>IF(AND(F5097&gt;=31,E5097=1),1,0)</f>
        <v>0</v>
      </c>
      <c r="I5097">
        <f>IF(AND(F5097&lt;15,E5097=1),1,0)</f>
        <v>0</v>
      </c>
      <c r="J5097">
        <f>IF(F5097=61,1,0)</f>
        <v>0</v>
      </c>
      <c r="K5097" t="s">
        <v>0</v>
      </c>
      <c r="L5097">
        <v>79</v>
      </c>
      <c r="M5097">
        <v>198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-3.3</v>
      </c>
      <c r="BE5097">
        <v>2.2000000000000002</v>
      </c>
      <c r="BF5097">
        <v>-1</v>
      </c>
    </row>
    <row r="5098" spans="1:58" x14ac:dyDescent="0.55000000000000004">
      <c r="A5098" t="s">
        <v>374</v>
      </c>
      <c r="B5098" t="s">
        <v>6</v>
      </c>
      <c r="C5098" t="s">
        <v>3192</v>
      </c>
      <c r="D5098">
        <v>0</v>
      </c>
      <c r="E5098">
        <f>IF(OR(ISBLANK(F5098),F5098=61),0,1)</f>
        <v>0</v>
      </c>
      <c r="G5098">
        <f>IF(AND(F5098&lt;31,E5098=1),1,0)</f>
        <v>0</v>
      </c>
      <c r="H5098">
        <f>IF(AND(F5098&gt;=31,E5098=1),1,0)</f>
        <v>0</v>
      </c>
      <c r="I5098">
        <f>IF(AND(F5098&lt;15,E5098=1),1,0)</f>
        <v>0</v>
      </c>
      <c r="J5098">
        <f>IF(F5098=61,1,0)</f>
        <v>0</v>
      </c>
      <c r="K5098" t="s">
        <v>0</v>
      </c>
      <c r="L5098">
        <v>80</v>
      </c>
      <c r="M5098">
        <v>210</v>
      </c>
      <c r="N5098">
        <v>36</v>
      </c>
      <c r="O5098">
        <v>1</v>
      </c>
      <c r="P5098">
        <v>17.3</v>
      </c>
      <c r="Q5098">
        <v>1.6</v>
      </c>
      <c r="R5098">
        <v>3.6</v>
      </c>
      <c r="S5098">
        <v>0.42699999999999999</v>
      </c>
      <c r="T5098">
        <v>1.4</v>
      </c>
      <c r="U5098">
        <v>2.4</v>
      </c>
      <c r="V5098">
        <v>0.55700000000000005</v>
      </c>
      <c r="W5098">
        <v>0.2</v>
      </c>
      <c r="X5098">
        <v>1.2</v>
      </c>
      <c r="Y5098">
        <v>0.16300000000000001</v>
      </c>
      <c r="Z5098">
        <v>0.9</v>
      </c>
      <c r="AA5098">
        <v>1.3</v>
      </c>
      <c r="AB5098">
        <v>0.68099999999999994</v>
      </c>
      <c r="AC5098">
        <v>0.9</v>
      </c>
      <c r="AD5098">
        <v>2.8</v>
      </c>
      <c r="AE5098">
        <v>3.7</v>
      </c>
      <c r="AF5098">
        <v>1</v>
      </c>
      <c r="AG5098">
        <v>0.6</v>
      </c>
      <c r="AH5098">
        <v>0.6</v>
      </c>
      <c r="AI5098">
        <v>0.7</v>
      </c>
      <c r="AJ5098">
        <v>1.7</v>
      </c>
      <c r="AK5098">
        <v>4.2</v>
      </c>
      <c r="AL5098">
        <v>14.5</v>
      </c>
      <c r="AM5098">
        <v>0.49199999999999999</v>
      </c>
      <c r="AN5098">
        <v>0.45400000000000001</v>
      </c>
      <c r="AO5098">
        <v>0.32800000000000001</v>
      </c>
      <c r="AP5098">
        <v>0.35899999999999999</v>
      </c>
      <c r="AQ5098">
        <v>160</v>
      </c>
      <c r="AR5098">
        <v>6.1</v>
      </c>
      <c r="AS5098">
        <v>19.600000000000001</v>
      </c>
      <c r="AT5098">
        <v>12.9</v>
      </c>
      <c r="AU5098">
        <v>11.4</v>
      </c>
      <c r="AV5098">
        <v>2.2000000000000002</v>
      </c>
      <c r="AW5098">
        <v>4.4000000000000004</v>
      </c>
      <c r="AX5098">
        <v>13.5</v>
      </c>
      <c r="AY5098">
        <v>15.4</v>
      </c>
      <c r="AZ5098">
        <v>0.6</v>
      </c>
      <c r="BA5098">
        <v>1.4</v>
      </c>
      <c r="BB5098">
        <v>2</v>
      </c>
      <c r="BC5098">
        <v>0.126</v>
      </c>
      <c r="BD5098">
        <v>-2.4</v>
      </c>
      <c r="BE5098">
        <v>2.8</v>
      </c>
      <c r="BF5098">
        <v>0.4</v>
      </c>
    </row>
    <row r="5099" spans="1:58" x14ac:dyDescent="0.55000000000000004">
      <c r="A5099" t="s">
        <v>374</v>
      </c>
      <c r="B5099" t="s">
        <v>9</v>
      </c>
      <c r="C5099" t="s">
        <v>3192</v>
      </c>
      <c r="D5099">
        <v>0</v>
      </c>
      <c r="E5099">
        <f>IF(OR(ISBLANK(F5099),F5099=61),0,1)</f>
        <v>0</v>
      </c>
      <c r="G5099">
        <f>IF(AND(F5099&lt;31,E5099=1),1,0)</f>
        <v>0</v>
      </c>
      <c r="H5099">
        <f>IF(AND(F5099&gt;=31,E5099=1),1,0)</f>
        <v>0</v>
      </c>
      <c r="I5099">
        <f>IF(AND(F5099&lt;15,E5099=1),1,0)</f>
        <v>0</v>
      </c>
      <c r="J5099">
        <f>IF(F5099=61,1,0)</f>
        <v>0</v>
      </c>
      <c r="K5099" t="s">
        <v>0</v>
      </c>
      <c r="L5099">
        <v>80</v>
      </c>
      <c r="M5099">
        <v>210</v>
      </c>
      <c r="N5099">
        <v>30</v>
      </c>
      <c r="O5099">
        <v>7</v>
      </c>
      <c r="P5099">
        <v>16.3</v>
      </c>
      <c r="Q5099">
        <v>1.7</v>
      </c>
      <c r="R5099">
        <v>3.7</v>
      </c>
      <c r="S5099">
        <v>0.45500000000000002</v>
      </c>
      <c r="T5099">
        <v>1.4</v>
      </c>
      <c r="U5099">
        <v>2.6</v>
      </c>
      <c r="V5099">
        <v>0.52600000000000002</v>
      </c>
      <c r="W5099">
        <v>0.3</v>
      </c>
      <c r="X5099">
        <v>1.1000000000000001</v>
      </c>
      <c r="Y5099">
        <v>0.28100000000000003</v>
      </c>
      <c r="Z5099">
        <v>0.5</v>
      </c>
      <c r="AA5099">
        <v>0.8</v>
      </c>
      <c r="AB5099">
        <v>0.625</v>
      </c>
      <c r="AC5099">
        <v>1</v>
      </c>
      <c r="AD5099">
        <v>2.4</v>
      </c>
      <c r="AE5099">
        <v>3.4</v>
      </c>
      <c r="AF5099">
        <v>0.8</v>
      </c>
      <c r="AG5099">
        <v>0.1</v>
      </c>
      <c r="AH5099">
        <v>0.4</v>
      </c>
      <c r="AI5099">
        <v>0.7</v>
      </c>
      <c r="AJ5099">
        <v>1.4</v>
      </c>
      <c r="AK5099">
        <v>4.0999999999999996</v>
      </c>
      <c r="AL5099">
        <v>12.3</v>
      </c>
      <c r="AM5099">
        <v>0.51100000000000001</v>
      </c>
      <c r="AN5099">
        <v>0.495</v>
      </c>
      <c r="AO5099">
        <v>0.29099999999999998</v>
      </c>
      <c r="AP5099">
        <v>0.218</v>
      </c>
      <c r="AQ5099">
        <v>127</v>
      </c>
      <c r="AR5099">
        <v>7.3</v>
      </c>
      <c r="AS5099">
        <v>18.3</v>
      </c>
      <c r="AT5099">
        <v>12.7</v>
      </c>
      <c r="AU5099">
        <v>10.6</v>
      </c>
      <c r="AV5099">
        <v>0.5</v>
      </c>
      <c r="AW5099">
        <v>2.8</v>
      </c>
      <c r="AX5099">
        <v>14.1</v>
      </c>
      <c r="AY5099">
        <v>15.2</v>
      </c>
      <c r="AZ5099">
        <v>0.5</v>
      </c>
      <c r="BA5099">
        <v>0.7</v>
      </c>
      <c r="BB5099">
        <v>1.2</v>
      </c>
      <c r="BC5099">
        <v>0.10199999999999999</v>
      </c>
      <c r="BD5099">
        <v>-2.5</v>
      </c>
      <c r="BE5099">
        <v>0.3</v>
      </c>
      <c r="BF5099">
        <v>-2.2999999999999998</v>
      </c>
    </row>
    <row r="5100" spans="1:58" x14ac:dyDescent="0.55000000000000004">
      <c r="A5100" t="s">
        <v>470</v>
      </c>
      <c r="B5100" t="s">
        <v>18</v>
      </c>
      <c r="C5100" t="s">
        <v>3193</v>
      </c>
      <c r="D5100">
        <v>0</v>
      </c>
      <c r="E5100">
        <f>IF(OR(ISBLANK(F5100),F5100=61),0,1)</f>
        <v>0</v>
      </c>
      <c r="G5100">
        <f>IF(AND(F5100&lt;31,E5100=1),1,0)</f>
        <v>0</v>
      </c>
      <c r="H5100">
        <f>IF(AND(F5100&gt;=31,E5100=1),1,0)</f>
        <v>0</v>
      </c>
      <c r="I5100">
        <f>IF(AND(F5100&lt;15,E5100=1),1,0)</f>
        <v>0</v>
      </c>
      <c r="J5100">
        <f>IF(F5100=61,1,0)</f>
        <v>0</v>
      </c>
      <c r="K5100" t="s">
        <v>0</v>
      </c>
      <c r="L5100">
        <v>78</v>
      </c>
      <c r="M5100">
        <v>250</v>
      </c>
      <c r="N5100">
        <v>31</v>
      </c>
      <c r="O5100">
        <v>0</v>
      </c>
      <c r="P5100">
        <v>11.8</v>
      </c>
      <c r="Q5100">
        <v>1.4</v>
      </c>
      <c r="R5100">
        <v>3.3</v>
      </c>
      <c r="S5100">
        <v>0.41199999999999998</v>
      </c>
      <c r="T5100">
        <v>1</v>
      </c>
      <c r="U5100">
        <v>2.2000000000000002</v>
      </c>
      <c r="V5100">
        <v>0.46300000000000002</v>
      </c>
      <c r="W5100">
        <v>0.4</v>
      </c>
      <c r="X5100">
        <v>1.1000000000000001</v>
      </c>
      <c r="Y5100">
        <v>0.314</v>
      </c>
      <c r="Z5100">
        <v>0.7</v>
      </c>
      <c r="AA5100">
        <v>1.5</v>
      </c>
      <c r="AB5100">
        <v>0.48899999999999999</v>
      </c>
      <c r="AC5100">
        <v>0.7</v>
      </c>
      <c r="AD5100">
        <v>1</v>
      </c>
      <c r="AE5100">
        <v>1.7</v>
      </c>
      <c r="AF5100">
        <v>0.7</v>
      </c>
      <c r="AG5100">
        <v>0.3</v>
      </c>
      <c r="AH5100">
        <v>0.1</v>
      </c>
      <c r="AI5100">
        <v>1.2</v>
      </c>
      <c r="AJ5100">
        <v>2.2999999999999998</v>
      </c>
      <c r="AK5100">
        <v>3.8</v>
      </c>
      <c r="AL5100">
        <v>7.8</v>
      </c>
      <c r="AM5100">
        <v>0.47399999999999998</v>
      </c>
      <c r="AN5100">
        <v>0.46600000000000003</v>
      </c>
      <c r="AO5100">
        <v>0.34300000000000003</v>
      </c>
      <c r="AP5100">
        <v>0.441</v>
      </c>
      <c r="AQ5100">
        <v>119</v>
      </c>
      <c r="AR5100">
        <v>7.2</v>
      </c>
      <c r="AS5100">
        <v>11.6</v>
      </c>
      <c r="AT5100">
        <v>9.3000000000000007</v>
      </c>
      <c r="AU5100">
        <v>13.9</v>
      </c>
      <c r="AV5100">
        <v>1.7</v>
      </c>
      <c r="AW5100">
        <v>1.3</v>
      </c>
      <c r="AX5100">
        <v>23.5</v>
      </c>
      <c r="AY5100">
        <v>24.3</v>
      </c>
      <c r="AZ5100">
        <v>-0.2</v>
      </c>
      <c r="BA5100">
        <v>0.3</v>
      </c>
      <c r="BB5100">
        <v>0.1</v>
      </c>
      <c r="BC5100">
        <v>8.0000000000000002E-3</v>
      </c>
      <c r="BD5100">
        <v>-6</v>
      </c>
      <c r="BE5100">
        <v>-3.3</v>
      </c>
      <c r="BF5100">
        <v>-9.3000000000000007</v>
      </c>
    </row>
    <row r="5101" spans="1:58" x14ac:dyDescent="0.55000000000000004">
      <c r="A5101" t="s">
        <v>512</v>
      </c>
      <c r="B5101" t="s">
        <v>6</v>
      </c>
      <c r="C5101" t="s">
        <v>3194</v>
      </c>
      <c r="D5101">
        <v>0</v>
      </c>
      <c r="E5101">
        <f>IF(OR(ISBLANK(F5101),F5101=61),0,1)</f>
        <v>0</v>
      </c>
      <c r="G5101">
        <f>IF(AND(F5101&lt;31,E5101=1),1,0)</f>
        <v>0</v>
      </c>
      <c r="H5101">
        <f>IF(AND(F5101&gt;=31,E5101=1),1,0)</f>
        <v>0</v>
      </c>
      <c r="I5101">
        <f>IF(AND(F5101&lt;15,E5101=1),1,0)</f>
        <v>0</v>
      </c>
      <c r="J5101">
        <f>IF(F5101=61,1,0)</f>
        <v>0</v>
      </c>
      <c r="K5101" t="s">
        <v>0</v>
      </c>
      <c r="L5101">
        <v>80</v>
      </c>
      <c r="M5101">
        <v>235</v>
      </c>
      <c r="N5101">
        <v>21</v>
      </c>
      <c r="O5101">
        <v>6</v>
      </c>
      <c r="P5101">
        <v>7</v>
      </c>
      <c r="Q5101">
        <v>0.7</v>
      </c>
      <c r="R5101">
        <v>1.2</v>
      </c>
      <c r="S5101">
        <v>0.53799999999999992</v>
      </c>
      <c r="T5101">
        <v>0.7</v>
      </c>
      <c r="U5101">
        <v>1.2</v>
      </c>
      <c r="V5101">
        <v>0.53799999999999992</v>
      </c>
      <c r="W5101">
        <v>0</v>
      </c>
      <c r="X5101">
        <v>0</v>
      </c>
      <c r="Y5101">
        <v>0</v>
      </c>
      <c r="Z5101">
        <v>0.2</v>
      </c>
      <c r="AA5101">
        <v>0.3</v>
      </c>
      <c r="AB5101">
        <v>0.57100000000000006</v>
      </c>
      <c r="AC5101">
        <v>0.6</v>
      </c>
      <c r="AD5101">
        <v>0.9</v>
      </c>
      <c r="AE5101">
        <v>1.5</v>
      </c>
      <c r="AF5101">
        <v>0</v>
      </c>
      <c r="AG5101">
        <v>0.1</v>
      </c>
      <c r="AH5101">
        <v>0</v>
      </c>
      <c r="AI5101">
        <v>0.6</v>
      </c>
      <c r="AJ5101">
        <v>1.2</v>
      </c>
      <c r="AK5101">
        <v>1.5</v>
      </c>
      <c r="AL5101">
        <v>7.1</v>
      </c>
      <c r="AM5101">
        <v>0.54600000000000004</v>
      </c>
      <c r="AN5101">
        <v>0.53799999999999992</v>
      </c>
      <c r="AO5101">
        <v>0</v>
      </c>
      <c r="AP5101">
        <v>0.26900000000000002</v>
      </c>
      <c r="AQ5101">
        <v>34</v>
      </c>
      <c r="AR5101">
        <v>10.1</v>
      </c>
      <c r="AS5101">
        <v>14</v>
      </c>
      <c r="AT5101">
        <v>12.1</v>
      </c>
      <c r="AU5101">
        <v>1.2</v>
      </c>
      <c r="AV5101">
        <v>1.2</v>
      </c>
      <c r="AW5101">
        <v>0.8</v>
      </c>
      <c r="AX5101">
        <v>29</v>
      </c>
      <c r="AY5101">
        <v>14.1</v>
      </c>
      <c r="AZ5101">
        <v>0</v>
      </c>
      <c r="BA5101">
        <v>0.2</v>
      </c>
      <c r="BB5101">
        <v>0.2</v>
      </c>
      <c r="BC5101">
        <v>5.5999999999999987E-2</v>
      </c>
      <c r="BD5101">
        <v>-4.5</v>
      </c>
      <c r="BE5101">
        <v>-0.4</v>
      </c>
      <c r="BF5101">
        <v>-4.9000000000000004</v>
      </c>
    </row>
    <row r="5102" spans="1:58" x14ac:dyDescent="0.55000000000000004">
      <c r="A5102" t="s">
        <v>903</v>
      </c>
      <c r="B5102" t="s">
        <v>18</v>
      </c>
      <c r="C5102" t="s">
        <v>3195</v>
      </c>
      <c r="D5102">
        <v>0</v>
      </c>
      <c r="E5102">
        <f>IF(OR(ISBLANK(F5102),F5102=61),0,1)</f>
        <v>0</v>
      </c>
      <c r="G5102">
        <f>IF(AND(F5102&lt;31,E5102=1),1,0)</f>
        <v>0</v>
      </c>
      <c r="H5102">
        <f>IF(AND(F5102&gt;=31,E5102=1),1,0)</f>
        <v>0</v>
      </c>
      <c r="I5102">
        <f>IF(AND(F5102&lt;15,E5102=1),1,0)</f>
        <v>0</v>
      </c>
      <c r="J5102">
        <f>IF(F5102=61,1,0)</f>
        <v>0</v>
      </c>
      <c r="K5102" t="s">
        <v>0</v>
      </c>
      <c r="L5102">
        <v>80</v>
      </c>
      <c r="M5102">
        <v>230</v>
      </c>
      <c r="N5102">
        <v>33</v>
      </c>
      <c r="O5102">
        <v>32</v>
      </c>
      <c r="P5102">
        <v>30</v>
      </c>
      <c r="Q5102">
        <v>3.9</v>
      </c>
      <c r="R5102">
        <v>8.4</v>
      </c>
      <c r="S5102">
        <v>0.46800000000000003</v>
      </c>
      <c r="T5102">
        <v>2.9</v>
      </c>
      <c r="U5102">
        <v>5.4</v>
      </c>
      <c r="V5102">
        <v>0.53900000000000003</v>
      </c>
      <c r="W5102">
        <v>1</v>
      </c>
      <c r="X5102">
        <v>3</v>
      </c>
      <c r="Y5102">
        <v>0.34</v>
      </c>
      <c r="Z5102">
        <v>2.1</v>
      </c>
      <c r="AA5102">
        <v>3</v>
      </c>
      <c r="AB5102">
        <v>0.70400000000000007</v>
      </c>
      <c r="AC5102">
        <v>1.9</v>
      </c>
      <c r="AD5102">
        <v>3.4</v>
      </c>
      <c r="AE5102">
        <v>5.2</v>
      </c>
      <c r="AF5102">
        <v>1.5</v>
      </c>
      <c r="AG5102">
        <v>0.7</v>
      </c>
      <c r="AH5102">
        <v>0.5</v>
      </c>
      <c r="AI5102">
        <v>1.8</v>
      </c>
      <c r="AJ5102">
        <v>2.2000000000000002</v>
      </c>
      <c r="AK5102">
        <v>11</v>
      </c>
      <c r="AL5102">
        <v>16.8</v>
      </c>
      <c r="AM5102">
        <v>0.55899999999999994</v>
      </c>
      <c r="AN5102">
        <v>0.52900000000000003</v>
      </c>
      <c r="AO5102">
        <v>0.36</v>
      </c>
      <c r="AP5102">
        <v>0.35299999999999998</v>
      </c>
      <c r="AQ5102">
        <v>348</v>
      </c>
      <c r="AR5102">
        <v>7.6</v>
      </c>
      <c r="AS5102">
        <v>12</v>
      </c>
      <c r="AT5102">
        <v>9.9</v>
      </c>
      <c r="AU5102">
        <v>11.5</v>
      </c>
      <c r="AV5102">
        <v>1.4</v>
      </c>
      <c r="AW5102">
        <v>1.8</v>
      </c>
      <c r="AX5102">
        <v>15.8</v>
      </c>
      <c r="AY5102">
        <v>20.7</v>
      </c>
      <c r="AZ5102">
        <v>1.8</v>
      </c>
      <c r="BA5102">
        <v>1.5</v>
      </c>
      <c r="BB5102">
        <v>3.3</v>
      </c>
      <c r="BC5102">
        <v>0.13100000000000001</v>
      </c>
      <c r="BD5102">
        <v>3.6</v>
      </c>
      <c r="BE5102">
        <v>2.4</v>
      </c>
      <c r="BF5102">
        <v>6</v>
      </c>
    </row>
    <row r="5103" spans="1:58" x14ac:dyDescent="0.55000000000000004">
      <c r="A5103" t="s">
        <v>1295</v>
      </c>
      <c r="B5103" t="s">
        <v>18</v>
      </c>
      <c r="C5103" t="s">
        <v>3196</v>
      </c>
      <c r="D5103">
        <v>0</v>
      </c>
      <c r="E5103">
        <f>IF(OR(ISBLANK(F5103),F5103=61),0,1)</f>
        <v>0</v>
      </c>
      <c r="G5103">
        <f>IF(AND(F5103&lt;31,E5103=1),1,0)</f>
        <v>0</v>
      </c>
      <c r="H5103">
        <f>IF(AND(F5103&gt;=31,E5103=1),1,0)</f>
        <v>0</v>
      </c>
      <c r="I5103">
        <f>IF(AND(F5103&lt;15,E5103=1),1,0)</f>
        <v>0</v>
      </c>
      <c r="J5103">
        <f>IF(F5103=61,1,0)</f>
        <v>0</v>
      </c>
      <c r="K5103" t="s">
        <v>0</v>
      </c>
      <c r="L5103">
        <v>79</v>
      </c>
      <c r="M5103">
        <v>220</v>
      </c>
      <c r="N5103">
        <v>23</v>
      </c>
      <c r="O5103">
        <v>0</v>
      </c>
      <c r="P5103">
        <v>6.4</v>
      </c>
      <c r="Q5103">
        <v>0.4</v>
      </c>
      <c r="R5103">
        <v>1.3</v>
      </c>
      <c r="S5103">
        <v>0.32300000000000001</v>
      </c>
      <c r="T5103">
        <v>0.4</v>
      </c>
      <c r="U5103">
        <v>1.3</v>
      </c>
      <c r="V5103">
        <v>0.32300000000000001</v>
      </c>
      <c r="W5103">
        <v>0</v>
      </c>
      <c r="X5103">
        <v>0</v>
      </c>
      <c r="Y5103">
        <v>0</v>
      </c>
      <c r="Z5103">
        <v>0.7</v>
      </c>
      <c r="AA5103">
        <v>1</v>
      </c>
      <c r="AB5103">
        <v>0.65200000000000002</v>
      </c>
      <c r="AC5103">
        <v>0.7</v>
      </c>
      <c r="AD5103">
        <v>0.4</v>
      </c>
      <c r="AE5103">
        <v>1</v>
      </c>
      <c r="AF5103">
        <v>0.1</v>
      </c>
      <c r="AG5103">
        <v>0.1</v>
      </c>
      <c r="AH5103">
        <v>0</v>
      </c>
      <c r="AI5103">
        <v>0.1</v>
      </c>
      <c r="AJ5103">
        <v>0.7</v>
      </c>
      <c r="AK5103">
        <v>1.5</v>
      </c>
      <c r="AL5103">
        <v>9.6999999999999993</v>
      </c>
      <c r="AM5103">
        <v>0.41699999999999998</v>
      </c>
      <c r="AN5103">
        <v>0.32300000000000001</v>
      </c>
      <c r="AO5103">
        <v>0</v>
      </c>
      <c r="AP5103">
        <v>0.74199999999999999</v>
      </c>
      <c r="AQ5103">
        <v>40</v>
      </c>
      <c r="AR5103">
        <v>12</v>
      </c>
      <c r="AS5103">
        <v>7.1</v>
      </c>
      <c r="AT5103">
        <v>9.5</v>
      </c>
      <c r="AU5103">
        <v>3.1</v>
      </c>
      <c r="AV5103">
        <v>0.8</v>
      </c>
      <c r="AW5103">
        <v>0</v>
      </c>
      <c r="AX5103">
        <v>6.7</v>
      </c>
      <c r="AY5103">
        <v>16.8</v>
      </c>
      <c r="AZ5103">
        <v>0.1</v>
      </c>
      <c r="BA5103">
        <v>0.2</v>
      </c>
      <c r="BB5103">
        <v>0.3</v>
      </c>
      <c r="BC5103">
        <v>8.5000000000000006E-2</v>
      </c>
      <c r="BD5103">
        <v>-4.3</v>
      </c>
      <c r="BE5103">
        <v>-2.9</v>
      </c>
      <c r="BF5103">
        <v>-7.2</v>
      </c>
    </row>
    <row r="5104" spans="1:58" x14ac:dyDescent="0.55000000000000004">
      <c r="A5104" t="s">
        <v>401</v>
      </c>
      <c r="B5104" t="s">
        <v>6</v>
      </c>
      <c r="C5104" t="s">
        <v>3197</v>
      </c>
      <c r="D5104">
        <v>0</v>
      </c>
      <c r="E5104">
        <f>IF(OR(ISBLANK(F5104),F5104=61),0,1)</f>
        <v>0</v>
      </c>
      <c r="G5104">
        <f>IF(AND(F5104&lt;31,E5104=1),1,0)</f>
        <v>0</v>
      </c>
      <c r="H5104">
        <f>IF(AND(F5104&gt;=31,E5104=1),1,0)</f>
        <v>0</v>
      </c>
      <c r="I5104">
        <f>IF(AND(F5104&lt;15,E5104=1),1,0)</f>
        <v>0</v>
      </c>
      <c r="J5104">
        <f>IF(F5104=61,1,0)</f>
        <v>0</v>
      </c>
      <c r="K5104" t="s">
        <v>0</v>
      </c>
      <c r="L5104">
        <v>80</v>
      </c>
      <c r="M5104">
        <v>235</v>
      </c>
      <c r="N5104">
        <v>25</v>
      </c>
      <c r="O5104">
        <v>4</v>
      </c>
      <c r="P5104">
        <v>11.7</v>
      </c>
      <c r="Q5104">
        <v>1.2</v>
      </c>
      <c r="R5104">
        <v>3.5</v>
      </c>
      <c r="S5104">
        <v>0.33300000000000002</v>
      </c>
      <c r="T5104">
        <v>0.8</v>
      </c>
      <c r="U5104">
        <v>2</v>
      </c>
      <c r="V5104">
        <v>0.42899999999999999</v>
      </c>
      <c r="W5104">
        <v>0.3</v>
      </c>
      <c r="X5104">
        <v>1.5</v>
      </c>
      <c r="Y5104">
        <v>0.21099999999999999</v>
      </c>
      <c r="Z5104">
        <v>0.5</v>
      </c>
      <c r="AA5104">
        <v>0.7</v>
      </c>
      <c r="AB5104">
        <v>0.66700000000000004</v>
      </c>
      <c r="AC5104">
        <v>0.5</v>
      </c>
      <c r="AD5104">
        <v>2.2000000000000002</v>
      </c>
      <c r="AE5104">
        <v>2.7</v>
      </c>
      <c r="AF5104">
        <v>0.7</v>
      </c>
      <c r="AG5104">
        <v>0.1</v>
      </c>
      <c r="AH5104">
        <v>0.2</v>
      </c>
      <c r="AI5104">
        <v>0.6</v>
      </c>
      <c r="AJ5104">
        <v>1.4</v>
      </c>
      <c r="AK5104">
        <v>3.1</v>
      </c>
      <c r="AL5104">
        <v>8</v>
      </c>
      <c r="AM5104">
        <v>0.40799999999999997</v>
      </c>
      <c r="AN5104">
        <v>0.379</v>
      </c>
      <c r="AO5104">
        <v>0.43700000000000011</v>
      </c>
      <c r="AP5104">
        <v>0.20699999999999999</v>
      </c>
      <c r="AQ5104">
        <v>84</v>
      </c>
      <c r="AR5104">
        <v>5.0999999999999996</v>
      </c>
      <c r="AS5104">
        <v>20.6</v>
      </c>
      <c r="AT5104">
        <v>13.4</v>
      </c>
      <c r="AU5104">
        <v>11.3</v>
      </c>
      <c r="AV5104">
        <v>0.6</v>
      </c>
      <c r="AW5104">
        <v>1.9</v>
      </c>
      <c r="AX5104">
        <v>14.3</v>
      </c>
      <c r="AY5104">
        <v>19.899999999999999</v>
      </c>
      <c r="AZ5104">
        <v>-0.1</v>
      </c>
      <c r="BA5104">
        <v>0.4</v>
      </c>
      <c r="BB5104">
        <v>0.3</v>
      </c>
      <c r="BC5104">
        <v>3.9E-2</v>
      </c>
      <c r="BD5104">
        <v>-4.5</v>
      </c>
      <c r="BE5104">
        <v>-0.1</v>
      </c>
      <c r="BF5104">
        <v>-4.5999999999999996</v>
      </c>
    </row>
    <row r="5105" spans="1:58" x14ac:dyDescent="0.55000000000000004">
      <c r="A5105" t="s">
        <v>76</v>
      </c>
      <c r="B5105" t="s">
        <v>3</v>
      </c>
      <c r="C5105" t="s">
        <v>3198</v>
      </c>
      <c r="D5105">
        <v>0</v>
      </c>
      <c r="E5105">
        <f>IF(OR(ISBLANK(F5105),F5105=61),0,1)</f>
        <v>0</v>
      </c>
      <c r="G5105">
        <f>IF(AND(F5105&lt;31,E5105=1),1,0)</f>
        <v>0</v>
      </c>
      <c r="H5105">
        <f>IF(AND(F5105&gt;=31,E5105=1),1,0)</f>
        <v>0</v>
      </c>
      <c r="I5105">
        <f>IF(AND(F5105&lt;15,E5105=1),1,0)</f>
        <v>0</v>
      </c>
      <c r="J5105">
        <f>IF(F5105=61,1,0)</f>
        <v>0</v>
      </c>
      <c r="K5105" t="s">
        <v>0</v>
      </c>
      <c r="L5105">
        <v>79</v>
      </c>
      <c r="M5105">
        <v>187</v>
      </c>
      <c r="N5105">
        <v>33</v>
      </c>
      <c r="O5105">
        <v>0</v>
      </c>
      <c r="P5105">
        <v>14.5</v>
      </c>
      <c r="Q5105">
        <v>1.8</v>
      </c>
      <c r="R5105">
        <v>3.7</v>
      </c>
      <c r="S5105">
        <v>0.496</v>
      </c>
      <c r="T5105">
        <v>1.1000000000000001</v>
      </c>
      <c r="U5105">
        <v>1.7</v>
      </c>
      <c r="V5105">
        <v>0.61399999999999999</v>
      </c>
      <c r="W5105">
        <v>0.8</v>
      </c>
      <c r="X5105">
        <v>2</v>
      </c>
      <c r="Y5105">
        <v>0.39400000000000002</v>
      </c>
      <c r="Z5105">
        <v>0.3</v>
      </c>
      <c r="AA5105">
        <v>0.5</v>
      </c>
      <c r="AB5105">
        <v>0.66700000000000004</v>
      </c>
      <c r="AC5105">
        <v>1.2</v>
      </c>
      <c r="AD5105">
        <v>1.4</v>
      </c>
      <c r="AE5105">
        <v>2.6</v>
      </c>
      <c r="AF5105">
        <v>0.5</v>
      </c>
      <c r="AG5105">
        <v>0.7</v>
      </c>
      <c r="AH5105">
        <v>0.6</v>
      </c>
      <c r="AI5105">
        <v>0.5</v>
      </c>
      <c r="AJ5105">
        <v>1.5</v>
      </c>
      <c r="AK5105">
        <v>4.8</v>
      </c>
      <c r="AL5105">
        <v>18.5</v>
      </c>
      <c r="AM5105">
        <v>0.60699999999999998</v>
      </c>
      <c r="AN5105">
        <v>0.60199999999999998</v>
      </c>
      <c r="AO5105">
        <v>0.53700000000000003</v>
      </c>
      <c r="AP5105">
        <v>0.122</v>
      </c>
      <c r="AQ5105">
        <v>150</v>
      </c>
      <c r="AR5105">
        <v>8.6</v>
      </c>
      <c r="AS5105">
        <v>10.4</v>
      </c>
      <c r="AT5105">
        <v>9.5</v>
      </c>
      <c r="AU5105">
        <v>6.4</v>
      </c>
      <c r="AV5105">
        <v>2.8</v>
      </c>
      <c r="AW5105">
        <v>4.2</v>
      </c>
      <c r="AX5105">
        <v>11.6</v>
      </c>
      <c r="AY5105">
        <v>15.3</v>
      </c>
      <c r="AZ5105">
        <v>1</v>
      </c>
      <c r="BA5105">
        <v>0.8</v>
      </c>
      <c r="BB5105">
        <v>1.9</v>
      </c>
      <c r="BC5105">
        <v>0.156</v>
      </c>
      <c r="BD5105">
        <v>4.9000000000000004</v>
      </c>
      <c r="BE5105">
        <v>4.9000000000000004</v>
      </c>
      <c r="BF5105">
        <v>9.8000000000000007</v>
      </c>
    </row>
    <row r="5106" spans="1:58" x14ac:dyDescent="0.55000000000000004">
      <c r="A5106" t="s">
        <v>76</v>
      </c>
      <c r="B5106" t="s">
        <v>6</v>
      </c>
      <c r="C5106" t="s">
        <v>3198</v>
      </c>
      <c r="D5106">
        <v>0</v>
      </c>
      <c r="E5106">
        <f>IF(OR(ISBLANK(F5106),F5106=61),0,1)</f>
        <v>0</v>
      </c>
      <c r="G5106">
        <f>IF(AND(F5106&lt;31,E5106=1),1,0)</f>
        <v>0</v>
      </c>
      <c r="H5106">
        <f>IF(AND(F5106&gt;=31,E5106=1),1,0)</f>
        <v>0</v>
      </c>
      <c r="I5106">
        <f>IF(AND(F5106&lt;15,E5106=1),1,0)</f>
        <v>0</v>
      </c>
      <c r="J5106">
        <f>IF(F5106=61,1,0)</f>
        <v>0</v>
      </c>
      <c r="K5106" t="s">
        <v>0</v>
      </c>
      <c r="L5106">
        <v>79</v>
      </c>
      <c r="M5106">
        <v>187</v>
      </c>
      <c r="N5106">
        <v>34</v>
      </c>
      <c r="O5106">
        <v>10</v>
      </c>
      <c r="P5106">
        <v>23.8</v>
      </c>
      <c r="Q5106">
        <v>2.7</v>
      </c>
      <c r="R5106">
        <v>6</v>
      </c>
      <c r="S5106">
        <v>0.44800000000000001</v>
      </c>
      <c r="T5106">
        <v>1.3</v>
      </c>
      <c r="U5106">
        <v>2.6</v>
      </c>
      <c r="V5106">
        <v>0.51700000000000002</v>
      </c>
      <c r="W5106">
        <v>1.4</v>
      </c>
      <c r="X5106">
        <v>3.4</v>
      </c>
      <c r="Y5106">
        <v>0.39700000000000002</v>
      </c>
      <c r="Z5106">
        <v>0.8</v>
      </c>
      <c r="AA5106">
        <v>1.3</v>
      </c>
      <c r="AB5106">
        <v>0.61399999999999999</v>
      </c>
      <c r="AC5106">
        <v>2</v>
      </c>
      <c r="AD5106">
        <v>3.8</v>
      </c>
      <c r="AE5106">
        <v>5.8</v>
      </c>
      <c r="AF5106">
        <v>1.7</v>
      </c>
      <c r="AG5106">
        <v>1.4</v>
      </c>
      <c r="AH5106">
        <v>1.3</v>
      </c>
      <c r="AI5106">
        <v>0.8</v>
      </c>
      <c r="AJ5106">
        <v>2.2999999999999998</v>
      </c>
      <c r="AK5106">
        <v>7.5</v>
      </c>
      <c r="AL5106">
        <v>20.3</v>
      </c>
      <c r="AM5106">
        <v>0.56899999999999995</v>
      </c>
      <c r="AN5106">
        <v>0.56200000000000006</v>
      </c>
      <c r="AO5106">
        <v>0.57100000000000006</v>
      </c>
      <c r="AP5106">
        <v>0.217</v>
      </c>
      <c r="AQ5106">
        <v>268</v>
      </c>
      <c r="AR5106">
        <v>9.3000000000000007</v>
      </c>
      <c r="AS5106">
        <v>16.5</v>
      </c>
      <c r="AT5106">
        <v>13</v>
      </c>
      <c r="AU5106">
        <v>12.6</v>
      </c>
      <c r="AV5106">
        <v>3.3</v>
      </c>
      <c r="AW5106">
        <v>5.3</v>
      </c>
      <c r="AX5106">
        <v>10.8</v>
      </c>
      <c r="AY5106">
        <v>14.7</v>
      </c>
      <c r="AZ5106">
        <v>1.8</v>
      </c>
      <c r="BA5106">
        <v>1.4</v>
      </c>
      <c r="BB5106">
        <v>3.2</v>
      </c>
      <c r="BC5106">
        <v>0.158</v>
      </c>
      <c r="BD5106">
        <v>5.3</v>
      </c>
      <c r="BE5106">
        <v>5.7</v>
      </c>
      <c r="BF5106">
        <v>11.1</v>
      </c>
    </row>
    <row r="5107" spans="1:58" x14ac:dyDescent="0.55000000000000004">
      <c r="A5107" t="s">
        <v>76</v>
      </c>
      <c r="B5107" t="s">
        <v>9</v>
      </c>
      <c r="C5107" t="s">
        <v>3198</v>
      </c>
      <c r="D5107">
        <v>0</v>
      </c>
      <c r="E5107">
        <f>IF(OR(ISBLANK(F5107),F5107=61),0,1)</f>
        <v>0</v>
      </c>
      <c r="G5107">
        <f>IF(AND(F5107&lt;31,E5107=1),1,0)</f>
        <v>0</v>
      </c>
      <c r="H5107">
        <f>IF(AND(F5107&gt;=31,E5107=1),1,0)</f>
        <v>0</v>
      </c>
      <c r="I5107">
        <f>IF(AND(F5107&lt;15,E5107=1),1,0)</f>
        <v>0</v>
      </c>
      <c r="J5107">
        <f>IF(F5107=61,1,0)</f>
        <v>0</v>
      </c>
      <c r="K5107" t="s">
        <v>0</v>
      </c>
      <c r="L5107">
        <v>79</v>
      </c>
      <c r="M5107">
        <v>187</v>
      </c>
      <c r="N5107">
        <v>27</v>
      </c>
      <c r="O5107">
        <v>17</v>
      </c>
      <c r="P5107">
        <v>21.4</v>
      </c>
      <c r="Q5107">
        <v>2</v>
      </c>
      <c r="R5107">
        <v>4.9000000000000004</v>
      </c>
      <c r="S5107">
        <v>0.40200000000000002</v>
      </c>
      <c r="T5107">
        <v>1.1000000000000001</v>
      </c>
      <c r="U5107">
        <v>2.1</v>
      </c>
      <c r="V5107">
        <v>0.52600000000000002</v>
      </c>
      <c r="W5107">
        <v>0.9</v>
      </c>
      <c r="X5107">
        <v>2.8</v>
      </c>
      <c r="Y5107">
        <v>0.307</v>
      </c>
      <c r="Z5107">
        <v>0.5</v>
      </c>
      <c r="AA5107">
        <v>0.8</v>
      </c>
      <c r="AB5107">
        <v>0.59099999999999997</v>
      </c>
      <c r="AC5107">
        <v>1.9</v>
      </c>
      <c r="AD5107">
        <v>3.1</v>
      </c>
      <c r="AE5107">
        <v>5</v>
      </c>
      <c r="AF5107">
        <v>1.8</v>
      </c>
      <c r="AG5107">
        <v>1</v>
      </c>
      <c r="AH5107">
        <v>0.9</v>
      </c>
      <c r="AI5107">
        <v>1.1000000000000001</v>
      </c>
      <c r="AJ5107">
        <v>2</v>
      </c>
      <c r="AK5107">
        <v>5.3</v>
      </c>
      <c r="AL5107">
        <v>15.3</v>
      </c>
      <c r="AM5107">
        <v>0.498</v>
      </c>
      <c r="AN5107">
        <v>0.48899999999999999</v>
      </c>
      <c r="AO5107">
        <v>0.56799999999999995</v>
      </c>
      <c r="AP5107">
        <v>0.16700000000000001</v>
      </c>
      <c r="AQ5107">
        <v>169</v>
      </c>
      <c r="AR5107">
        <v>10.199999999999999</v>
      </c>
      <c r="AS5107">
        <v>15.8</v>
      </c>
      <c r="AT5107">
        <v>13.1</v>
      </c>
      <c r="AU5107">
        <v>13.7</v>
      </c>
      <c r="AV5107">
        <v>2.6</v>
      </c>
      <c r="AW5107">
        <v>4.0999999999999996</v>
      </c>
      <c r="AX5107">
        <v>16.899999999999999</v>
      </c>
      <c r="AY5107">
        <v>14.4</v>
      </c>
      <c r="AZ5107">
        <v>0.7</v>
      </c>
      <c r="BA5107">
        <v>0.6</v>
      </c>
      <c r="BB5107">
        <v>1.4</v>
      </c>
      <c r="BC5107">
        <v>9.4E-2</v>
      </c>
      <c r="BD5107">
        <v>3.5</v>
      </c>
      <c r="BE5107">
        <v>3.5</v>
      </c>
      <c r="BF5107">
        <v>6.9</v>
      </c>
    </row>
    <row r="5108" spans="1:58" x14ac:dyDescent="0.55000000000000004">
      <c r="A5108" t="s">
        <v>1007</v>
      </c>
      <c r="B5108" t="s">
        <v>9</v>
      </c>
      <c r="C5108" t="s">
        <v>3199</v>
      </c>
      <c r="D5108">
        <v>0</v>
      </c>
      <c r="E5108">
        <f>IF(OR(ISBLANK(F5108),F5108=61),0,1)</f>
        <v>0</v>
      </c>
      <c r="G5108">
        <f>IF(AND(F5108&lt;31,E5108=1),1,0)</f>
        <v>0</v>
      </c>
      <c r="H5108">
        <f>IF(AND(F5108&gt;=31,E5108=1),1,0)</f>
        <v>0</v>
      </c>
      <c r="I5108">
        <f>IF(AND(F5108&lt;15,E5108=1),1,0)</f>
        <v>0</v>
      </c>
      <c r="J5108">
        <f>IF(F5108=61,1,0)</f>
        <v>0</v>
      </c>
      <c r="K5108" t="s">
        <v>0</v>
      </c>
      <c r="L5108">
        <v>82</v>
      </c>
      <c r="M5108">
        <v>235</v>
      </c>
      <c r="N5108">
        <v>9</v>
      </c>
      <c r="O5108">
        <v>0</v>
      </c>
      <c r="P5108">
        <v>1.6</v>
      </c>
      <c r="Q5108">
        <v>0</v>
      </c>
      <c r="R5108">
        <v>0.1</v>
      </c>
      <c r="S5108">
        <v>0</v>
      </c>
      <c r="T5108">
        <v>0</v>
      </c>
      <c r="U5108">
        <v>0.1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0.2</v>
      </c>
      <c r="AB5108">
        <v>0</v>
      </c>
      <c r="AC5108">
        <v>0</v>
      </c>
      <c r="AD5108">
        <v>0.1</v>
      </c>
      <c r="AE5108">
        <v>0.1</v>
      </c>
      <c r="AF5108">
        <v>0</v>
      </c>
      <c r="AG5108">
        <v>0</v>
      </c>
      <c r="AH5108">
        <v>0</v>
      </c>
      <c r="AI5108">
        <v>0.2</v>
      </c>
      <c r="AJ5108">
        <v>0.3</v>
      </c>
      <c r="AK5108">
        <v>0</v>
      </c>
      <c r="AL5108">
        <v>-17.5</v>
      </c>
      <c r="AM5108">
        <v>0</v>
      </c>
      <c r="AN5108">
        <v>0</v>
      </c>
      <c r="AO5108">
        <v>0</v>
      </c>
      <c r="AP5108">
        <v>2</v>
      </c>
      <c r="AQ5108">
        <v>0</v>
      </c>
      <c r="AR5108">
        <v>0</v>
      </c>
      <c r="AS5108">
        <v>8.1</v>
      </c>
      <c r="AT5108">
        <v>4.3</v>
      </c>
      <c r="AU5108">
        <v>0</v>
      </c>
      <c r="AV5108">
        <v>0</v>
      </c>
      <c r="AW5108">
        <v>0</v>
      </c>
      <c r="AX5108">
        <v>50.6</v>
      </c>
      <c r="AY5108">
        <v>14.6</v>
      </c>
      <c r="AZ5108">
        <v>-0.1</v>
      </c>
      <c r="BA5108">
        <v>0</v>
      </c>
      <c r="BB5108">
        <v>-0.1</v>
      </c>
      <c r="BC5108">
        <v>-0.224</v>
      </c>
      <c r="BD5108">
        <v>-15.7</v>
      </c>
      <c r="BE5108">
        <v>0.1</v>
      </c>
      <c r="BF5108">
        <v>-15.6</v>
      </c>
    </row>
    <row r="5109" spans="1:58" x14ac:dyDescent="0.55000000000000004">
      <c r="A5109" t="s">
        <v>982</v>
      </c>
      <c r="B5109" t="s">
        <v>9</v>
      </c>
      <c r="C5109" t="s">
        <v>3200</v>
      </c>
      <c r="D5109">
        <v>0</v>
      </c>
      <c r="E5109">
        <f>IF(OR(ISBLANK(F5109),F5109=61),0,1)</f>
        <v>0</v>
      </c>
      <c r="G5109">
        <f>IF(AND(F5109&lt;31,E5109=1),1,0)</f>
        <v>0</v>
      </c>
      <c r="H5109">
        <f>IF(AND(F5109&gt;=31,E5109=1),1,0)</f>
        <v>0</v>
      </c>
      <c r="I5109">
        <f>IF(AND(F5109&lt;15,E5109=1),1,0)</f>
        <v>0</v>
      </c>
      <c r="J5109">
        <f>IF(F5109=61,1,0)</f>
        <v>0</v>
      </c>
      <c r="K5109" t="s">
        <v>0</v>
      </c>
      <c r="L5109">
        <v>80</v>
      </c>
      <c r="M5109">
        <v>220</v>
      </c>
      <c r="N5109">
        <v>9</v>
      </c>
      <c r="O5109">
        <v>0</v>
      </c>
      <c r="P5109">
        <v>6</v>
      </c>
      <c r="Q5109">
        <v>0.3</v>
      </c>
      <c r="R5109">
        <v>1.4</v>
      </c>
      <c r="S5109">
        <v>0.23100000000000001</v>
      </c>
      <c r="T5109">
        <v>0.1</v>
      </c>
      <c r="U5109">
        <v>0.6</v>
      </c>
      <c r="V5109">
        <v>0.2</v>
      </c>
      <c r="W5109">
        <v>0.2</v>
      </c>
      <c r="X5109">
        <v>0.9</v>
      </c>
      <c r="Y5109">
        <v>0.25</v>
      </c>
      <c r="Z5109">
        <v>0.1</v>
      </c>
      <c r="AA5109">
        <v>0.7</v>
      </c>
      <c r="AB5109">
        <v>0.16700000000000001</v>
      </c>
      <c r="AC5109">
        <v>0.4</v>
      </c>
      <c r="AD5109">
        <v>0.7</v>
      </c>
      <c r="AE5109">
        <v>1.1000000000000001</v>
      </c>
      <c r="AF5109">
        <v>0.1</v>
      </c>
      <c r="AG5109">
        <v>0</v>
      </c>
      <c r="AH5109">
        <v>0</v>
      </c>
      <c r="AI5109">
        <v>0.3</v>
      </c>
      <c r="AJ5109">
        <v>0.3</v>
      </c>
      <c r="AK5109">
        <v>1</v>
      </c>
      <c r="AL5109">
        <v>0</v>
      </c>
      <c r="AM5109">
        <v>0.28399999999999997</v>
      </c>
      <c r="AN5109">
        <v>0.308</v>
      </c>
      <c r="AO5109">
        <v>0.61499999999999999</v>
      </c>
      <c r="AP5109">
        <v>0.46200000000000002</v>
      </c>
      <c r="AQ5109">
        <v>10</v>
      </c>
      <c r="AR5109">
        <v>8.3000000000000007</v>
      </c>
      <c r="AS5109">
        <v>13.6</v>
      </c>
      <c r="AT5109">
        <v>10.8</v>
      </c>
      <c r="AU5109">
        <v>3.3</v>
      </c>
      <c r="AV5109">
        <v>0</v>
      </c>
      <c r="AW5109">
        <v>0</v>
      </c>
      <c r="AX5109">
        <v>15.9</v>
      </c>
      <c r="AY5109">
        <v>17.8</v>
      </c>
      <c r="AZ5109">
        <v>-0.1</v>
      </c>
      <c r="BA5109">
        <v>0</v>
      </c>
      <c r="BB5109">
        <v>-0.1</v>
      </c>
      <c r="BC5109">
        <v>-5.2999999999999999E-2</v>
      </c>
      <c r="BD5109">
        <v>-7.4</v>
      </c>
      <c r="BE5109">
        <v>-4.5</v>
      </c>
      <c r="BF5109">
        <v>-11.8</v>
      </c>
    </row>
    <row r="5110" spans="1:58" x14ac:dyDescent="0.55000000000000004">
      <c r="A5110" t="s">
        <v>290</v>
      </c>
      <c r="B5110" t="s">
        <v>18</v>
      </c>
      <c r="C5110" t="s">
        <v>3201</v>
      </c>
      <c r="D5110">
        <v>0</v>
      </c>
      <c r="E5110">
        <f>IF(OR(ISBLANK(F5110),F5110=61),0,1)</f>
        <v>0</v>
      </c>
      <c r="G5110">
        <f>IF(AND(F5110&lt;31,E5110=1),1,0)</f>
        <v>0</v>
      </c>
      <c r="H5110">
        <f>IF(AND(F5110&gt;=31,E5110=1),1,0)</f>
        <v>0</v>
      </c>
      <c r="I5110">
        <f>IF(AND(F5110&lt;15,E5110=1),1,0)</f>
        <v>0</v>
      </c>
      <c r="J5110">
        <f>IF(F5110=61,1,0)</f>
        <v>0</v>
      </c>
      <c r="K5110" t="s">
        <v>0</v>
      </c>
      <c r="L5110">
        <v>82</v>
      </c>
      <c r="M5110">
        <v>205</v>
      </c>
      <c r="N5110">
        <v>27</v>
      </c>
      <c r="O5110">
        <v>26</v>
      </c>
      <c r="P5110">
        <v>31.6</v>
      </c>
      <c r="Q5110">
        <v>3.9</v>
      </c>
      <c r="R5110">
        <v>9.4</v>
      </c>
      <c r="S5110">
        <v>0.41699999999999998</v>
      </c>
      <c r="T5110">
        <v>3.2</v>
      </c>
      <c r="U5110">
        <v>7</v>
      </c>
      <c r="V5110">
        <v>0.45800000000000002</v>
      </c>
      <c r="W5110">
        <v>0.7</v>
      </c>
      <c r="X5110">
        <v>2.4</v>
      </c>
      <c r="Y5110">
        <v>0.29699999999999999</v>
      </c>
      <c r="Z5110">
        <v>3.9</v>
      </c>
      <c r="AA5110">
        <v>5.0999999999999996</v>
      </c>
      <c r="AB5110">
        <v>0.748</v>
      </c>
      <c r="AC5110">
        <v>2.5</v>
      </c>
      <c r="AD5110">
        <v>5.4</v>
      </c>
      <c r="AE5110">
        <v>7.9</v>
      </c>
      <c r="AF5110">
        <v>1</v>
      </c>
      <c r="AG5110">
        <v>0.5</v>
      </c>
      <c r="AH5110">
        <v>1</v>
      </c>
      <c r="AI5110">
        <v>2.6</v>
      </c>
      <c r="AJ5110">
        <v>2.7</v>
      </c>
      <c r="AK5110">
        <v>12.4</v>
      </c>
      <c r="AL5110">
        <v>16.7</v>
      </c>
      <c r="AM5110">
        <v>0.52300000000000002</v>
      </c>
      <c r="AN5110">
        <v>0.45500000000000002</v>
      </c>
      <c r="AO5110">
        <v>0.252</v>
      </c>
      <c r="AP5110">
        <v>0.54700000000000004</v>
      </c>
      <c r="AQ5110">
        <v>317</v>
      </c>
      <c r="AR5110">
        <v>9.1</v>
      </c>
      <c r="AS5110">
        <v>20</v>
      </c>
      <c r="AT5110">
        <v>14.4</v>
      </c>
      <c r="AU5110">
        <v>7.7</v>
      </c>
      <c r="AV5110">
        <v>1</v>
      </c>
      <c r="AW5110">
        <v>3.2</v>
      </c>
      <c r="AX5110">
        <v>17.7</v>
      </c>
      <c r="AY5110">
        <v>23.6</v>
      </c>
      <c r="AZ5110">
        <v>1.1000000000000001</v>
      </c>
      <c r="BA5110">
        <v>1</v>
      </c>
      <c r="BB5110">
        <v>2</v>
      </c>
      <c r="BC5110">
        <v>9.4E-2</v>
      </c>
      <c r="BD5110">
        <v>-2.5</v>
      </c>
      <c r="BE5110">
        <v>-1.6</v>
      </c>
      <c r="BF5110">
        <v>-4.0999999999999996</v>
      </c>
    </row>
    <row r="5111" spans="1:58" x14ac:dyDescent="0.55000000000000004">
      <c r="A5111" t="s">
        <v>290</v>
      </c>
      <c r="B5111" t="s">
        <v>3</v>
      </c>
      <c r="C5111" t="s">
        <v>3201</v>
      </c>
      <c r="D5111">
        <v>0</v>
      </c>
      <c r="E5111">
        <f>IF(OR(ISBLANK(F5111),F5111=61),0,1)</f>
        <v>0</v>
      </c>
      <c r="G5111">
        <f>IF(AND(F5111&lt;31,E5111=1),1,0)</f>
        <v>0</v>
      </c>
      <c r="H5111">
        <f>IF(AND(F5111&gt;=31,E5111=1),1,0)</f>
        <v>0</v>
      </c>
      <c r="I5111">
        <f>IF(AND(F5111&lt;15,E5111=1),1,0)</f>
        <v>0</v>
      </c>
      <c r="J5111">
        <f>IF(F5111=61,1,0)</f>
        <v>0</v>
      </c>
      <c r="K5111" t="s">
        <v>0</v>
      </c>
      <c r="L5111">
        <v>82</v>
      </c>
      <c r="M5111">
        <v>205</v>
      </c>
      <c r="N5111">
        <v>29</v>
      </c>
      <c r="O5111">
        <v>29</v>
      </c>
      <c r="P5111">
        <v>30.3</v>
      </c>
      <c r="Q5111">
        <v>4.5999999999999996</v>
      </c>
      <c r="R5111">
        <v>9.9</v>
      </c>
      <c r="S5111">
        <v>0.46200000000000002</v>
      </c>
      <c r="T5111">
        <v>3.9</v>
      </c>
      <c r="U5111">
        <v>7.7</v>
      </c>
      <c r="V5111">
        <v>0.51400000000000001</v>
      </c>
      <c r="W5111">
        <v>0.6</v>
      </c>
      <c r="X5111">
        <v>2.2000000000000002</v>
      </c>
      <c r="Y5111">
        <v>0.28100000000000003</v>
      </c>
      <c r="Z5111">
        <v>4.2</v>
      </c>
      <c r="AA5111">
        <v>5.9</v>
      </c>
      <c r="AB5111">
        <v>0.72400000000000009</v>
      </c>
      <c r="AC5111">
        <v>2.5</v>
      </c>
      <c r="AD5111">
        <v>5.3</v>
      </c>
      <c r="AE5111">
        <v>7.8</v>
      </c>
      <c r="AF5111">
        <v>1.5</v>
      </c>
      <c r="AG5111">
        <v>0.6</v>
      </c>
      <c r="AH5111">
        <v>0.9</v>
      </c>
      <c r="AI5111">
        <v>2.4</v>
      </c>
      <c r="AJ5111">
        <v>3.3</v>
      </c>
      <c r="AK5111">
        <v>14</v>
      </c>
      <c r="AL5111">
        <v>20.399999999999999</v>
      </c>
      <c r="AM5111">
        <v>0.55200000000000005</v>
      </c>
      <c r="AN5111">
        <v>0.49299999999999999</v>
      </c>
      <c r="AO5111">
        <v>0.224</v>
      </c>
      <c r="AP5111">
        <v>0.59399999999999997</v>
      </c>
      <c r="AQ5111">
        <v>393</v>
      </c>
      <c r="AR5111">
        <v>9.3000000000000007</v>
      </c>
      <c r="AS5111">
        <v>21.1</v>
      </c>
      <c r="AT5111">
        <v>15</v>
      </c>
      <c r="AU5111">
        <v>11.4</v>
      </c>
      <c r="AV5111">
        <v>1.2</v>
      </c>
      <c r="AW5111">
        <v>3.3</v>
      </c>
      <c r="AX5111">
        <v>16.2</v>
      </c>
      <c r="AY5111">
        <v>25.8</v>
      </c>
      <c r="AZ5111">
        <v>1.7</v>
      </c>
      <c r="BA5111">
        <v>1.1000000000000001</v>
      </c>
      <c r="BB5111">
        <v>2.8</v>
      </c>
      <c r="BC5111">
        <v>0.127</v>
      </c>
      <c r="BD5111">
        <v>-0.1</v>
      </c>
      <c r="BE5111">
        <v>-0.7</v>
      </c>
      <c r="BF5111">
        <v>-0.8</v>
      </c>
    </row>
    <row r="5112" spans="1:58" x14ac:dyDescent="0.55000000000000004">
      <c r="A5112" t="s">
        <v>176</v>
      </c>
      <c r="B5112" t="s">
        <v>3</v>
      </c>
      <c r="C5112" t="s">
        <v>3202</v>
      </c>
      <c r="D5112">
        <v>0</v>
      </c>
      <c r="E5112">
        <f>IF(OR(ISBLANK(F5112),F5112=61),0,1)</f>
        <v>0</v>
      </c>
      <c r="G5112">
        <f>IF(AND(F5112&lt;31,E5112=1),1,0)</f>
        <v>0</v>
      </c>
      <c r="H5112">
        <f>IF(AND(F5112&gt;=31,E5112=1),1,0)</f>
        <v>0</v>
      </c>
      <c r="I5112">
        <f>IF(AND(F5112&lt;15,E5112=1),1,0)</f>
        <v>0</v>
      </c>
      <c r="J5112">
        <f>IF(F5112=61,1,0)</f>
        <v>0</v>
      </c>
      <c r="K5112" t="s">
        <v>0</v>
      </c>
      <c r="L5112">
        <v>79</v>
      </c>
      <c r="M5112">
        <v>205</v>
      </c>
      <c r="N5112">
        <v>31</v>
      </c>
      <c r="O5112">
        <v>14</v>
      </c>
      <c r="P5112">
        <v>16.2</v>
      </c>
      <c r="Q5112">
        <v>1.6</v>
      </c>
      <c r="R5112">
        <v>3.5</v>
      </c>
      <c r="S5112">
        <v>0.45500000000000002</v>
      </c>
      <c r="T5112">
        <v>1.4</v>
      </c>
      <c r="U5112">
        <v>2.7</v>
      </c>
      <c r="V5112">
        <v>0.51200000000000001</v>
      </c>
      <c r="W5112">
        <v>0.2</v>
      </c>
      <c r="X5112">
        <v>0.8</v>
      </c>
      <c r="Y5112">
        <v>0.26900000000000002</v>
      </c>
      <c r="Z5112">
        <v>0.6</v>
      </c>
      <c r="AA5112">
        <v>1</v>
      </c>
      <c r="AB5112">
        <v>0.64500000000000002</v>
      </c>
      <c r="AC5112">
        <v>0.7</v>
      </c>
      <c r="AD5112">
        <v>2.2000000000000002</v>
      </c>
      <c r="AE5112">
        <v>2.9</v>
      </c>
      <c r="AF5112">
        <v>0.8</v>
      </c>
      <c r="AG5112">
        <v>0.4</v>
      </c>
      <c r="AH5112">
        <v>0.3</v>
      </c>
      <c r="AI5112">
        <v>1.5</v>
      </c>
      <c r="AJ5112">
        <v>2.7</v>
      </c>
      <c r="AK5112">
        <v>4.0999999999999996</v>
      </c>
      <c r="AL5112">
        <v>7.4</v>
      </c>
      <c r="AM5112">
        <v>0.50900000000000001</v>
      </c>
      <c r="AN5112">
        <v>0.48599999999999999</v>
      </c>
      <c r="AO5112">
        <v>0.23599999999999999</v>
      </c>
      <c r="AP5112">
        <v>0.28199999999999997</v>
      </c>
      <c r="AQ5112">
        <v>130</v>
      </c>
      <c r="AR5112">
        <v>4.5999999999999996</v>
      </c>
      <c r="AS5112">
        <v>17.100000000000001</v>
      </c>
      <c r="AT5112">
        <v>10.3</v>
      </c>
      <c r="AU5112">
        <v>9.3000000000000007</v>
      </c>
      <c r="AV5112">
        <v>1.3</v>
      </c>
      <c r="AW5112">
        <v>2.2999999999999998</v>
      </c>
      <c r="AX5112">
        <v>26.5</v>
      </c>
      <c r="AY5112">
        <v>16.2</v>
      </c>
      <c r="AZ5112">
        <v>-0.2</v>
      </c>
      <c r="BA5112">
        <v>0.1</v>
      </c>
      <c r="BB5112">
        <v>-0.1</v>
      </c>
      <c r="BC5112">
        <v>-0.01</v>
      </c>
      <c r="BD5112">
        <v>-5.5</v>
      </c>
      <c r="BE5112">
        <v>-1.7</v>
      </c>
      <c r="BF5112">
        <v>-7.2</v>
      </c>
    </row>
    <row r="5113" spans="1:58" x14ac:dyDescent="0.55000000000000004">
      <c r="A5113" t="s">
        <v>176</v>
      </c>
      <c r="B5113" t="s">
        <v>6</v>
      </c>
      <c r="C5113" t="s">
        <v>3202</v>
      </c>
      <c r="D5113">
        <v>0</v>
      </c>
      <c r="E5113">
        <f>IF(OR(ISBLANK(F5113),F5113=61),0,1)</f>
        <v>0</v>
      </c>
      <c r="G5113">
        <f>IF(AND(F5113&lt;31,E5113=1),1,0)</f>
        <v>0</v>
      </c>
      <c r="H5113">
        <f>IF(AND(F5113&gt;=31,E5113=1),1,0)</f>
        <v>0</v>
      </c>
      <c r="I5113">
        <f>IF(AND(F5113&lt;15,E5113=1),1,0)</f>
        <v>0</v>
      </c>
      <c r="J5113">
        <f>IF(F5113=61,1,0)</f>
        <v>0</v>
      </c>
      <c r="K5113" t="s">
        <v>0</v>
      </c>
      <c r="L5113">
        <v>79</v>
      </c>
      <c r="M5113">
        <v>205</v>
      </c>
      <c r="N5113">
        <v>33</v>
      </c>
      <c r="O5113">
        <v>20</v>
      </c>
      <c r="P5113">
        <v>20.8</v>
      </c>
      <c r="Q5113">
        <v>2.2000000000000002</v>
      </c>
      <c r="R5113">
        <v>5.2</v>
      </c>
      <c r="S5113">
        <v>0.42699999999999999</v>
      </c>
      <c r="T5113">
        <v>1.8</v>
      </c>
      <c r="U5113">
        <v>3.6</v>
      </c>
      <c r="V5113">
        <v>0.50800000000000001</v>
      </c>
      <c r="W5113">
        <v>0.4</v>
      </c>
      <c r="X5113">
        <v>1.6</v>
      </c>
      <c r="Y5113">
        <v>0.245</v>
      </c>
      <c r="Z5113">
        <v>1</v>
      </c>
      <c r="AA5113">
        <v>1.5</v>
      </c>
      <c r="AB5113">
        <v>0.67299999999999993</v>
      </c>
      <c r="AC5113">
        <v>1.2</v>
      </c>
      <c r="AD5113">
        <v>3</v>
      </c>
      <c r="AE5113">
        <v>4.2</v>
      </c>
      <c r="AF5113">
        <v>0.8</v>
      </c>
      <c r="AG5113">
        <v>0.3</v>
      </c>
      <c r="AH5113">
        <v>0.5</v>
      </c>
      <c r="AI5113">
        <v>1.6</v>
      </c>
      <c r="AJ5113">
        <v>2.7</v>
      </c>
      <c r="AK5113">
        <v>5.8</v>
      </c>
      <c r="AL5113">
        <v>9.3000000000000007</v>
      </c>
      <c r="AM5113">
        <v>0.49399999999999999</v>
      </c>
      <c r="AN5113">
        <v>0.46500000000000002</v>
      </c>
      <c r="AO5113">
        <v>0.31</v>
      </c>
      <c r="AP5113">
        <v>0.28699999999999998</v>
      </c>
      <c r="AQ5113">
        <v>188</v>
      </c>
      <c r="AR5113">
        <v>6</v>
      </c>
      <c r="AS5113">
        <v>16.7</v>
      </c>
      <c r="AT5113">
        <v>11</v>
      </c>
      <c r="AU5113">
        <v>7.7</v>
      </c>
      <c r="AV5113">
        <v>0.8</v>
      </c>
      <c r="AW5113">
        <v>2.7</v>
      </c>
      <c r="AX5113">
        <v>21.8</v>
      </c>
      <c r="AY5113">
        <v>17.600000000000001</v>
      </c>
      <c r="AZ5113">
        <v>-0.1</v>
      </c>
      <c r="BA5113">
        <v>1</v>
      </c>
      <c r="BB5113">
        <v>0.9</v>
      </c>
      <c r="BC5113">
        <v>5.5E-2</v>
      </c>
      <c r="BD5113">
        <v>-4.4000000000000004</v>
      </c>
      <c r="BE5113">
        <v>1.4</v>
      </c>
      <c r="BF5113">
        <v>-3</v>
      </c>
    </row>
    <row r="5114" spans="1:58" x14ac:dyDescent="0.55000000000000004">
      <c r="A5114" t="s">
        <v>176</v>
      </c>
      <c r="B5114" t="s">
        <v>9</v>
      </c>
      <c r="C5114" t="s">
        <v>3202</v>
      </c>
      <c r="D5114">
        <v>0</v>
      </c>
      <c r="E5114">
        <f>IF(OR(ISBLANK(F5114),F5114=61),0,1)</f>
        <v>0</v>
      </c>
      <c r="G5114">
        <f>IF(AND(F5114&lt;31,E5114=1),1,0)</f>
        <v>0</v>
      </c>
      <c r="H5114">
        <f>IF(AND(F5114&gt;=31,E5114=1),1,0)</f>
        <v>0</v>
      </c>
      <c r="I5114">
        <f>IF(AND(F5114&lt;15,E5114=1),1,0)</f>
        <v>0</v>
      </c>
      <c r="J5114">
        <f>IF(F5114=61,1,0)</f>
        <v>0</v>
      </c>
      <c r="K5114" t="s">
        <v>0</v>
      </c>
      <c r="L5114">
        <v>79</v>
      </c>
      <c r="M5114">
        <v>205</v>
      </c>
      <c r="N5114">
        <v>35</v>
      </c>
      <c r="O5114">
        <v>35</v>
      </c>
      <c r="P5114">
        <v>24.8</v>
      </c>
      <c r="Q5114">
        <v>3.4</v>
      </c>
      <c r="R5114">
        <v>6.6</v>
      </c>
      <c r="S5114">
        <v>0.51500000000000001</v>
      </c>
      <c r="T5114">
        <v>2.5</v>
      </c>
      <c r="U5114">
        <v>4.4000000000000004</v>
      </c>
      <c r="V5114">
        <v>0.55799999999999994</v>
      </c>
      <c r="W5114">
        <v>0.9</v>
      </c>
      <c r="X5114">
        <v>2.2000000000000002</v>
      </c>
      <c r="Y5114">
        <v>0.42899999999999999</v>
      </c>
      <c r="Z5114">
        <v>1.1000000000000001</v>
      </c>
      <c r="AA5114">
        <v>1.7</v>
      </c>
      <c r="AB5114">
        <v>0.67799999999999994</v>
      </c>
      <c r="AC5114">
        <v>1.7</v>
      </c>
      <c r="AD5114">
        <v>3.4</v>
      </c>
      <c r="AE5114">
        <v>5.0999999999999996</v>
      </c>
      <c r="AF5114">
        <v>1</v>
      </c>
      <c r="AG5114">
        <v>0.5</v>
      </c>
      <c r="AH5114">
        <v>0.4</v>
      </c>
      <c r="AI5114">
        <v>1.7</v>
      </c>
      <c r="AJ5114">
        <v>2.8</v>
      </c>
      <c r="AK5114">
        <v>8.9</v>
      </c>
      <c r="AL5114">
        <v>14.2</v>
      </c>
      <c r="AM5114">
        <v>0.6</v>
      </c>
      <c r="AN5114">
        <v>0.58700000000000008</v>
      </c>
      <c r="AO5114">
        <v>0.33300000000000002</v>
      </c>
      <c r="AP5114">
        <v>0.255</v>
      </c>
      <c r="AQ5114">
        <v>301</v>
      </c>
      <c r="AR5114">
        <v>7</v>
      </c>
      <c r="AS5114">
        <v>14.1</v>
      </c>
      <c r="AT5114">
        <v>10.5</v>
      </c>
      <c r="AU5114">
        <v>7.5</v>
      </c>
      <c r="AV5114">
        <v>1</v>
      </c>
      <c r="AW5114">
        <v>1.8</v>
      </c>
      <c r="AX5114">
        <v>18.3</v>
      </c>
      <c r="AY5114">
        <v>17.2</v>
      </c>
      <c r="AZ5114">
        <v>1.3</v>
      </c>
      <c r="BA5114">
        <v>1.1000000000000001</v>
      </c>
      <c r="BB5114">
        <v>2.4</v>
      </c>
      <c r="BC5114">
        <v>0.111</v>
      </c>
      <c r="BD5114">
        <v>0</v>
      </c>
      <c r="BE5114">
        <v>0.1</v>
      </c>
      <c r="BF5114">
        <v>0.1</v>
      </c>
    </row>
    <row r="5115" spans="1:58" x14ac:dyDescent="0.55000000000000004">
      <c r="A5115" t="s">
        <v>463</v>
      </c>
      <c r="B5115" t="s">
        <v>18</v>
      </c>
      <c r="C5115" t="s">
        <v>3203</v>
      </c>
      <c r="D5115">
        <v>0</v>
      </c>
      <c r="E5115">
        <f>IF(OR(ISBLANK(F5115),F5115=61),0,1)</f>
        <v>0</v>
      </c>
      <c r="G5115">
        <f>IF(AND(F5115&lt;31,E5115=1),1,0)</f>
        <v>0</v>
      </c>
      <c r="H5115">
        <f>IF(AND(F5115&gt;=31,E5115=1),1,0)</f>
        <v>0</v>
      </c>
      <c r="I5115">
        <f>IF(AND(F5115&lt;15,E5115=1),1,0)</f>
        <v>0</v>
      </c>
      <c r="J5115">
        <f>IF(F5115=61,1,0)</f>
        <v>0</v>
      </c>
      <c r="K5115" t="s">
        <v>0</v>
      </c>
      <c r="L5115">
        <v>80</v>
      </c>
      <c r="M5115">
        <v>220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-3.9</v>
      </c>
      <c r="BE5115">
        <v>1.7</v>
      </c>
      <c r="BF5115">
        <v>-2.1</v>
      </c>
    </row>
    <row r="5116" spans="1:58" x14ac:dyDescent="0.55000000000000004">
      <c r="A5116" t="s">
        <v>463</v>
      </c>
      <c r="B5116" t="s">
        <v>3</v>
      </c>
      <c r="C5116" t="s">
        <v>3203</v>
      </c>
      <c r="D5116">
        <v>0</v>
      </c>
      <c r="E5116">
        <f>IF(OR(ISBLANK(F5116),F5116=61),0,1)</f>
        <v>0</v>
      </c>
      <c r="G5116">
        <f>IF(AND(F5116&lt;31,E5116=1),1,0)</f>
        <v>0</v>
      </c>
      <c r="H5116">
        <f>IF(AND(F5116&gt;=31,E5116=1),1,0)</f>
        <v>0</v>
      </c>
      <c r="I5116">
        <f>IF(AND(F5116&lt;15,E5116=1),1,0)</f>
        <v>0</v>
      </c>
      <c r="J5116">
        <f>IF(F5116=61,1,0)</f>
        <v>0</v>
      </c>
      <c r="K5116" t="s">
        <v>0</v>
      </c>
      <c r="L5116">
        <v>80</v>
      </c>
      <c r="M5116">
        <v>220</v>
      </c>
      <c r="N5116">
        <v>32</v>
      </c>
      <c r="O5116">
        <v>7</v>
      </c>
      <c r="P5116">
        <v>19.899999999999999</v>
      </c>
      <c r="Q5116">
        <v>1.9</v>
      </c>
      <c r="R5116">
        <v>4.8</v>
      </c>
      <c r="S5116">
        <v>0.39600000000000002</v>
      </c>
      <c r="T5116">
        <v>1.2</v>
      </c>
      <c r="U5116">
        <v>2.6</v>
      </c>
      <c r="V5116">
        <v>0.44</v>
      </c>
      <c r="W5116">
        <v>0.8</v>
      </c>
      <c r="X5116">
        <v>2.2000000000000002</v>
      </c>
      <c r="Y5116">
        <v>0.34300000000000003</v>
      </c>
      <c r="Z5116">
        <v>0.6</v>
      </c>
      <c r="AA5116">
        <v>1.3</v>
      </c>
      <c r="AB5116">
        <v>0.45200000000000001</v>
      </c>
      <c r="AC5116">
        <v>1.1000000000000001</v>
      </c>
      <c r="AD5116">
        <v>3.3</v>
      </c>
      <c r="AE5116">
        <v>4.3</v>
      </c>
      <c r="AF5116">
        <v>0.6</v>
      </c>
      <c r="AG5116">
        <v>0.5</v>
      </c>
      <c r="AH5116">
        <v>0.3</v>
      </c>
      <c r="AI5116">
        <v>1.3</v>
      </c>
      <c r="AJ5116">
        <v>2</v>
      </c>
      <c r="AK5116">
        <v>5.2</v>
      </c>
      <c r="AL5116">
        <v>9.5</v>
      </c>
      <c r="AM5116">
        <v>0.47399999999999998</v>
      </c>
      <c r="AN5116">
        <v>0.47399999999999998</v>
      </c>
      <c r="AO5116">
        <v>0.45500000000000002</v>
      </c>
      <c r="AP5116">
        <v>0.27300000000000002</v>
      </c>
      <c r="AQ5116">
        <v>160</v>
      </c>
      <c r="AR5116">
        <v>5.9</v>
      </c>
      <c r="AS5116">
        <v>19.100000000000001</v>
      </c>
      <c r="AT5116">
        <v>12.4</v>
      </c>
      <c r="AU5116">
        <v>6</v>
      </c>
      <c r="AV5116">
        <v>1.5</v>
      </c>
      <c r="AW5116">
        <v>1.8</v>
      </c>
      <c r="AX5116">
        <v>19.100000000000001</v>
      </c>
      <c r="AY5116">
        <v>17.3</v>
      </c>
      <c r="AZ5116">
        <v>-0.1</v>
      </c>
      <c r="BA5116">
        <v>1.2</v>
      </c>
      <c r="BB5116">
        <v>1.1000000000000001</v>
      </c>
      <c r="BC5116">
        <v>6.6000000000000003E-2</v>
      </c>
      <c r="BD5116">
        <v>-2.8</v>
      </c>
      <c r="BE5116">
        <v>1.6</v>
      </c>
      <c r="BF5116">
        <v>-1.2</v>
      </c>
    </row>
    <row r="5117" spans="1:58" x14ac:dyDescent="0.55000000000000004">
      <c r="A5117" t="s">
        <v>178</v>
      </c>
      <c r="B5117" t="s">
        <v>6</v>
      </c>
      <c r="C5117" t="s">
        <v>3203</v>
      </c>
      <c r="D5117">
        <v>0</v>
      </c>
      <c r="E5117">
        <f>IF(OR(ISBLANK(F5117),F5117=61),0,1)</f>
        <v>0</v>
      </c>
      <c r="G5117">
        <f>IF(AND(F5117&lt;31,E5117=1),1,0)</f>
        <v>0</v>
      </c>
      <c r="H5117">
        <f>IF(AND(F5117&gt;=31,E5117=1),1,0)</f>
        <v>0</v>
      </c>
      <c r="I5117">
        <f>IF(AND(F5117&lt;15,E5117=1),1,0)</f>
        <v>0</v>
      </c>
      <c r="J5117">
        <f>IF(F5117=61,1,0)</f>
        <v>0</v>
      </c>
      <c r="K5117" t="s">
        <v>0</v>
      </c>
      <c r="L5117">
        <v>80</v>
      </c>
      <c r="M5117">
        <v>220</v>
      </c>
      <c r="N5117">
        <v>36</v>
      </c>
      <c r="O5117">
        <v>22</v>
      </c>
      <c r="P5117">
        <v>28.4</v>
      </c>
      <c r="Q5117">
        <v>2.2999999999999998</v>
      </c>
      <c r="R5117">
        <v>5.2</v>
      </c>
      <c r="S5117">
        <v>0.436</v>
      </c>
      <c r="T5117">
        <v>1.4</v>
      </c>
      <c r="U5117">
        <v>3.3</v>
      </c>
      <c r="V5117">
        <v>0.41699999999999998</v>
      </c>
      <c r="W5117">
        <v>0.9</v>
      </c>
      <c r="X5117">
        <v>1.9</v>
      </c>
      <c r="Y5117">
        <v>0.47099999999999997</v>
      </c>
      <c r="Z5117">
        <v>0.8</v>
      </c>
      <c r="AA5117">
        <v>1.3</v>
      </c>
      <c r="AB5117">
        <v>0.58299999999999996</v>
      </c>
      <c r="AC5117">
        <v>1.3</v>
      </c>
      <c r="AD5117">
        <v>4.7</v>
      </c>
      <c r="AE5117">
        <v>6</v>
      </c>
      <c r="AF5117">
        <v>1.6</v>
      </c>
      <c r="AG5117">
        <v>0.5</v>
      </c>
      <c r="AH5117">
        <v>0.3</v>
      </c>
      <c r="AI5117">
        <v>2</v>
      </c>
      <c r="AJ5117">
        <v>2.1</v>
      </c>
      <c r="AK5117">
        <v>6.2</v>
      </c>
      <c r="AL5117">
        <v>10</v>
      </c>
      <c r="AM5117">
        <v>0.53100000000000003</v>
      </c>
      <c r="AN5117">
        <v>0.52100000000000002</v>
      </c>
      <c r="AO5117">
        <v>0.36199999999999999</v>
      </c>
      <c r="AP5117">
        <v>0.255</v>
      </c>
      <c r="AQ5117">
        <v>239</v>
      </c>
      <c r="AR5117">
        <v>5.6</v>
      </c>
      <c r="AS5117">
        <v>16.5</v>
      </c>
      <c r="AT5117">
        <v>11.6</v>
      </c>
      <c r="AU5117">
        <v>11.8</v>
      </c>
      <c r="AV5117">
        <v>1</v>
      </c>
      <c r="AW5117">
        <v>1</v>
      </c>
      <c r="AX5117">
        <v>25.7</v>
      </c>
      <c r="AY5117">
        <v>14.4</v>
      </c>
      <c r="AZ5117">
        <v>0.3</v>
      </c>
      <c r="BA5117">
        <v>2.2999999999999998</v>
      </c>
      <c r="BB5117">
        <v>2.6</v>
      </c>
      <c r="BC5117">
        <v>0.10100000000000001</v>
      </c>
      <c r="BD5117">
        <v>-0.9</v>
      </c>
      <c r="BE5117">
        <v>4.2</v>
      </c>
      <c r="BF5117">
        <v>3.2</v>
      </c>
    </row>
    <row r="5118" spans="1:58" x14ac:dyDescent="0.55000000000000004">
      <c r="A5118" t="s">
        <v>559</v>
      </c>
      <c r="B5118" t="s">
        <v>3</v>
      </c>
      <c r="C5118" t="s">
        <v>3204</v>
      </c>
      <c r="D5118">
        <v>0</v>
      </c>
      <c r="E5118">
        <f>IF(OR(ISBLANK(F5118),F5118=61),0,1)</f>
        <v>0</v>
      </c>
      <c r="G5118">
        <f>IF(AND(F5118&lt;31,E5118=1),1,0)</f>
        <v>0</v>
      </c>
      <c r="H5118">
        <f>IF(AND(F5118&gt;=31,E5118=1),1,0)</f>
        <v>0</v>
      </c>
      <c r="I5118">
        <f>IF(AND(F5118&lt;15,E5118=1),1,0)</f>
        <v>0</v>
      </c>
      <c r="J5118">
        <f>IF(F5118=61,1,0)</f>
        <v>0</v>
      </c>
      <c r="K5118" t="s">
        <v>0</v>
      </c>
      <c r="L5118">
        <v>77</v>
      </c>
      <c r="M5118">
        <v>201</v>
      </c>
      <c r="N5118">
        <v>28</v>
      </c>
      <c r="O5118">
        <v>1</v>
      </c>
      <c r="P5118">
        <v>9.8000000000000007</v>
      </c>
      <c r="Q5118">
        <v>1.5</v>
      </c>
      <c r="R5118">
        <v>3</v>
      </c>
      <c r="S5118">
        <v>0.48199999999999998</v>
      </c>
      <c r="T5118">
        <v>1.3</v>
      </c>
      <c r="U5118">
        <v>2.2999999999999998</v>
      </c>
      <c r="V5118">
        <v>0.53799999999999992</v>
      </c>
      <c r="W5118">
        <v>0.2</v>
      </c>
      <c r="X5118">
        <v>0.7</v>
      </c>
      <c r="Y5118">
        <v>0.3</v>
      </c>
      <c r="Z5118">
        <v>0.2</v>
      </c>
      <c r="AA5118">
        <v>0.6</v>
      </c>
      <c r="AB5118">
        <v>0.375</v>
      </c>
      <c r="AC5118">
        <v>0.7</v>
      </c>
      <c r="AD5118">
        <v>1.5</v>
      </c>
      <c r="AE5118">
        <v>2.2999999999999998</v>
      </c>
      <c r="AF5118">
        <v>0.5</v>
      </c>
      <c r="AG5118">
        <v>0.2</v>
      </c>
      <c r="AH5118">
        <v>0.2</v>
      </c>
      <c r="AI5118">
        <v>0.6</v>
      </c>
      <c r="AJ5118">
        <v>1</v>
      </c>
      <c r="AK5118">
        <v>3.4</v>
      </c>
      <c r="AL5118">
        <v>14.6</v>
      </c>
      <c r="AM5118">
        <v>0.50800000000000001</v>
      </c>
      <c r="AN5118">
        <v>0.51800000000000002</v>
      </c>
      <c r="AO5118">
        <v>0.23499999999999999</v>
      </c>
      <c r="AP5118">
        <v>0.188</v>
      </c>
      <c r="AQ5118">
        <v>91</v>
      </c>
      <c r="AR5118">
        <v>9</v>
      </c>
      <c r="AS5118">
        <v>18.399999999999999</v>
      </c>
      <c r="AT5118">
        <v>13.8</v>
      </c>
      <c r="AU5118">
        <v>10.8</v>
      </c>
      <c r="AV5118">
        <v>1.3</v>
      </c>
      <c r="AW5118">
        <v>3</v>
      </c>
      <c r="AX5118">
        <v>15.5</v>
      </c>
      <c r="AY5118">
        <v>20.3</v>
      </c>
      <c r="AZ5118">
        <v>0.2</v>
      </c>
      <c r="BA5118">
        <v>0.5</v>
      </c>
      <c r="BB5118">
        <v>0.7</v>
      </c>
      <c r="BC5118">
        <v>0.106</v>
      </c>
      <c r="BD5118">
        <v>-2.8</v>
      </c>
      <c r="BE5118">
        <v>0.7</v>
      </c>
      <c r="BF5118">
        <v>-2.1</v>
      </c>
    </row>
    <row r="5119" spans="1:58" x14ac:dyDescent="0.55000000000000004">
      <c r="A5119" t="s">
        <v>559</v>
      </c>
      <c r="B5119" t="s">
        <v>6</v>
      </c>
      <c r="C5119" t="s">
        <v>3204</v>
      </c>
      <c r="D5119">
        <v>0</v>
      </c>
      <c r="E5119">
        <f>IF(OR(ISBLANK(F5119),F5119=61),0,1)</f>
        <v>0</v>
      </c>
      <c r="G5119">
        <f>IF(AND(F5119&lt;31,E5119=1),1,0)</f>
        <v>0</v>
      </c>
      <c r="H5119">
        <f>IF(AND(F5119&gt;=31,E5119=1),1,0)</f>
        <v>0</v>
      </c>
      <c r="I5119">
        <f>IF(AND(F5119&lt;15,E5119=1),1,0)</f>
        <v>0</v>
      </c>
      <c r="J5119">
        <f>IF(F5119=61,1,0)</f>
        <v>0</v>
      </c>
      <c r="K5119" t="s">
        <v>0</v>
      </c>
      <c r="L5119">
        <v>77</v>
      </c>
      <c r="M5119">
        <v>201</v>
      </c>
      <c r="N5119">
        <v>19</v>
      </c>
      <c r="O5119">
        <v>0</v>
      </c>
      <c r="P5119">
        <v>5.9</v>
      </c>
      <c r="Q5119">
        <v>0.7</v>
      </c>
      <c r="R5119">
        <v>1.5</v>
      </c>
      <c r="S5119">
        <v>0.46400000000000002</v>
      </c>
      <c r="T5119">
        <v>0.5</v>
      </c>
      <c r="U5119">
        <v>1</v>
      </c>
      <c r="V5119">
        <v>0.52600000000000002</v>
      </c>
      <c r="W5119">
        <v>0.2</v>
      </c>
      <c r="X5119">
        <v>0.5</v>
      </c>
      <c r="Y5119">
        <v>0.33300000000000002</v>
      </c>
      <c r="Z5119">
        <v>0.3</v>
      </c>
      <c r="AA5119">
        <v>0.4</v>
      </c>
      <c r="AB5119">
        <v>0.625</v>
      </c>
      <c r="AC5119">
        <v>0.5</v>
      </c>
      <c r="AD5119">
        <v>0.7</v>
      </c>
      <c r="AE5119">
        <v>1.2</v>
      </c>
      <c r="AF5119">
        <v>0.4</v>
      </c>
      <c r="AG5119">
        <v>0.2</v>
      </c>
      <c r="AH5119">
        <v>0.1</v>
      </c>
      <c r="AI5119">
        <v>0.3</v>
      </c>
      <c r="AJ5119">
        <v>0.6</v>
      </c>
      <c r="AK5119">
        <v>1.8</v>
      </c>
      <c r="AL5119">
        <v>15</v>
      </c>
      <c r="AM5119">
        <v>0.53500000000000003</v>
      </c>
      <c r="AN5119">
        <v>0.51800000000000002</v>
      </c>
      <c r="AO5119">
        <v>0.32100000000000001</v>
      </c>
      <c r="AP5119">
        <v>0.28599999999999998</v>
      </c>
      <c r="AQ5119">
        <v>36</v>
      </c>
      <c r="AR5119">
        <v>9.1999999999999993</v>
      </c>
      <c r="AS5119">
        <v>13.7</v>
      </c>
      <c r="AT5119">
        <v>11.4</v>
      </c>
      <c r="AU5119">
        <v>12.8</v>
      </c>
      <c r="AV5119">
        <v>1.6</v>
      </c>
      <c r="AW5119">
        <v>2.2999999999999998</v>
      </c>
      <c r="AX5119">
        <v>15.9</v>
      </c>
      <c r="AY5119">
        <v>17.100000000000001</v>
      </c>
      <c r="AZ5119">
        <v>0.2</v>
      </c>
      <c r="BA5119">
        <v>0.1</v>
      </c>
      <c r="BB5119">
        <v>0.3</v>
      </c>
      <c r="BC5119">
        <v>0.111</v>
      </c>
      <c r="BD5119">
        <v>-1.4</v>
      </c>
      <c r="BE5119">
        <v>0.1</v>
      </c>
      <c r="BF5119">
        <v>-1.3</v>
      </c>
    </row>
    <row r="5120" spans="1:58" x14ac:dyDescent="0.55000000000000004">
      <c r="A5120" t="s">
        <v>237</v>
      </c>
      <c r="B5120" t="s">
        <v>9</v>
      </c>
      <c r="C5120" t="s">
        <v>3205</v>
      </c>
      <c r="D5120">
        <v>0</v>
      </c>
      <c r="E5120">
        <f>IF(OR(ISBLANK(F5120),F5120=61),0,1)</f>
        <v>0</v>
      </c>
      <c r="G5120">
        <f>IF(AND(F5120&lt;31,E5120=1),1,0)</f>
        <v>0</v>
      </c>
      <c r="H5120">
        <f>IF(AND(F5120&gt;=31,E5120=1),1,0)</f>
        <v>0</v>
      </c>
      <c r="I5120">
        <f>IF(AND(F5120&lt;15,E5120=1),1,0)</f>
        <v>0</v>
      </c>
      <c r="J5120">
        <f>IF(F5120=61,1,0)</f>
        <v>0</v>
      </c>
      <c r="K5120" t="s">
        <v>0</v>
      </c>
      <c r="L5120">
        <v>77</v>
      </c>
      <c r="M5120">
        <v>180</v>
      </c>
      <c r="N5120">
        <v>30</v>
      </c>
      <c r="O5120">
        <v>24</v>
      </c>
      <c r="P5120">
        <v>24.4</v>
      </c>
      <c r="Q5120">
        <v>2.2000000000000002</v>
      </c>
      <c r="R5120">
        <v>4.8</v>
      </c>
      <c r="S5120">
        <v>0.45800000000000002</v>
      </c>
      <c r="T5120">
        <v>1.6</v>
      </c>
      <c r="U5120">
        <v>2.7</v>
      </c>
      <c r="V5120">
        <v>0.59299999999999997</v>
      </c>
      <c r="W5120">
        <v>0.6</v>
      </c>
      <c r="X5120">
        <v>2.1</v>
      </c>
      <c r="Y5120">
        <v>0.28599999999999998</v>
      </c>
      <c r="Z5120">
        <v>0.6</v>
      </c>
      <c r="AA5120">
        <v>1.3</v>
      </c>
      <c r="AB5120">
        <v>0.47499999999999998</v>
      </c>
      <c r="AC5120">
        <v>1.2</v>
      </c>
      <c r="AD5120">
        <v>4.5</v>
      </c>
      <c r="AE5120">
        <v>5.7</v>
      </c>
      <c r="AF5120">
        <v>1</v>
      </c>
      <c r="AG5120">
        <v>0.8</v>
      </c>
      <c r="AH5120">
        <v>1</v>
      </c>
      <c r="AI5120">
        <v>1.4</v>
      </c>
      <c r="AJ5120">
        <v>2.9</v>
      </c>
      <c r="AK5120">
        <v>5.6</v>
      </c>
      <c r="AL5120">
        <v>11.4</v>
      </c>
      <c r="AM5120">
        <v>0.51800000000000002</v>
      </c>
      <c r="AN5120">
        <v>0.52100000000000002</v>
      </c>
      <c r="AO5120">
        <v>0.43799999999999989</v>
      </c>
      <c r="AP5120">
        <v>0.27800000000000002</v>
      </c>
      <c r="AQ5120">
        <v>173</v>
      </c>
      <c r="AR5120">
        <v>5.7</v>
      </c>
      <c r="AS5120">
        <v>19.399999999999999</v>
      </c>
      <c r="AT5120">
        <v>12.8</v>
      </c>
      <c r="AU5120">
        <v>8.3000000000000007</v>
      </c>
      <c r="AV5120">
        <v>1.8</v>
      </c>
      <c r="AW5120">
        <v>4.5999999999999996</v>
      </c>
      <c r="AX5120">
        <v>20.9</v>
      </c>
      <c r="AY5120">
        <v>14</v>
      </c>
      <c r="AZ5120">
        <v>0.1</v>
      </c>
      <c r="BA5120">
        <v>1.6</v>
      </c>
      <c r="BB5120">
        <v>1.8</v>
      </c>
      <c r="BC5120">
        <v>9.8000000000000004E-2</v>
      </c>
      <c r="BD5120">
        <v>-3.1</v>
      </c>
      <c r="BE5120">
        <v>4.3</v>
      </c>
      <c r="BF5120">
        <v>1.2</v>
      </c>
    </row>
    <row r="5121" spans="1:58" x14ac:dyDescent="0.55000000000000004">
      <c r="A5121" t="s">
        <v>172</v>
      </c>
      <c r="B5121" t="s">
        <v>9</v>
      </c>
      <c r="C5121" t="s">
        <v>3206</v>
      </c>
      <c r="D5121">
        <v>0</v>
      </c>
      <c r="E5121">
        <f>IF(OR(ISBLANK(F5121),F5121=61),0,1)</f>
        <v>0</v>
      </c>
      <c r="G5121">
        <f>IF(AND(F5121&lt;31,E5121=1),1,0)</f>
        <v>0</v>
      </c>
      <c r="H5121">
        <f>IF(AND(F5121&gt;=31,E5121=1),1,0)</f>
        <v>0</v>
      </c>
      <c r="I5121">
        <f>IF(AND(F5121&lt;15,E5121=1),1,0)</f>
        <v>0</v>
      </c>
      <c r="J5121">
        <f>IF(F5121=61,1,0)</f>
        <v>0</v>
      </c>
      <c r="K5121" t="s">
        <v>0</v>
      </c>
      <c r="L5121">
        <v>76</v>
      </c>
      <c r="M5121">
        <v>193</v>
      </c>
      <c r="N5121">
        <v>2</v>
      </c>
      <c r="O5121">
        <v>0</v>
      </c>
      <c r="P5121">
        <v>2</v>
      </c>
      <c r="Q5121">
        <v>0</v>
      </c>
      <c r="R5121">
        <v>0.5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0.5</v>
      </c>
      <c r="AE5121">
        <v>0.5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-7.3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32.1</v>
      </c>
      <c r="AT5121">
        <v>15.4</v>
      </c>
      <c r="AU5121">
        <v>0</v>
      </c>
      <c r="AV5121">
        <v>0</v>
      </c>
      <c r="AW5121">
        <v>0</v>
      </c>
      <c r="AX5121">
        <v>0</v>
      </c>
      <c r="AY5121">
        <v>13.1</v>
      </c>
      <c r="AZ5121">
        <v>0</v>
      </c>
      <c r="BA5121">
        <v>0</v>
      </c>
      <c r="BB5121">
        <v>0</v>
      </c>
      <c r="BC5121">
        <v>-0.14399999999999999</v>
      </c>
      <c r="BD5121">
        <v>-16.2</v>
      </c>
      <c r="BE5121">
        <v>-7.1</v>
      </c>
      <c r="BF5121">
        <v>-23.3</v>
      </c>
    </row>
    <row r="5122" spans="1:58" x14ac:dyDescent="0.55000000000000004">
      <c r="A5122" t="s">
        <v>592</v>
      </c>
      <c r="B5122" t="s">
        <v>6</v>
      </c>
      <c r="C5122" t="s">
        <v>3207</v>
      </c>
      <c r="D5122">
        <v>0</v>
      </c>
      <c r="E5122">
        <f>IF(OR(ISBLANK(F5122),F5122=61),0,1)</f>
        <v>0</v>
      </c>
      <c r="G5122">
        <f>IF(AND(F5122&lt;31,E5122=1),1,0)</f>
        <v>0</v>
      </c>
      <c r="H5122">
        <f>IF(AND(F5122&gt;=31,E5122=1),1,0)</f>
        <v>0</v>
      </c>
      <c r="I5122">
        <f>IF(AND(F5122&lt;15,E5122=1),1,0)</f>
        <v>0</v>
      </c>
      <c r="J5122">
        <f>IF(F5122=61,1,0)</f>
        <v>0</v>
      </c>
      <c r="K5122" t="s">
        <v>0</v>
      </c>
      <c r="L5122">
        <v>79</v>
      </c>
      <c r="M5122">
        <v>225</v>
      </c>
      <c r="N5122">
        <v>4</v>
      </c>
      <c r="O5122">
        <v>0</v>
      </c>
      <c r="P5122">
        <v>2.5</v>
      </c>
      <c r="Q5122">
        <v>0.3</v>
      </c>
      <c r="R5122">
        <v>0.3</v>
      </c>
      <c r="S5122">
        <v>1</v>
      </c>
      <c r="T5122">
        <v>0.3</v>
      </c>
      <c r="U5122">
        <v>0.3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0.3</v>
      </c>
      <c r="AD5122">
        <v>0.8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0.8</v>
      </c>
      <c r="AK5122">
        <v>0.5</v>
      </c>
      <c r="AL5122">
        <v>15.1</v>
      </c>
      <c r="AM5122">
        <v>1</v>
      </c>
      <c r="AN5122">
        <v>1</v>
      </c>
      <c r="AO5122">
        <v>0</v>
      </c>
      <c r="AP5122">
        <v>0</v>
      </c>
      <c r="AQ5122">
        <v>2</v>
      </c>
      <c r="AR5122">
        <v>13.2</v>
      </c>
      <c r="AS5122">
        <v>37.299999999999997</v>
      </c>
      <c r="AT5122">
        <v>25.6</v>
      </c>
      <c r="AU5122">
        <v>0</v>
      </c>
      <c r="AV5122">
        <v>0</v>
      </c>
      <c r="AW5122">
        <v>0</v>
      </c>
      <c r="AX5122">
        <v>0</v>
      </c>
      <c r="AY5122">
        <v>5.4</v>
      </c>
      <c r="AZ5122">
        <v>0</v>
      </c>
      <c r="BA5122">
        <v>0</v>
      </c>
      <c r="BB5122">
        <v>0.1</v>
      </c>
      <c r="BC5122">
        <v>0.20699999999999999</v>
      </c>
      <c r="BD5122">
        <v>0</v>
      </c>
      <c r="BE5122">
        <v>-5</v>
      </c>
      <c r="BF5122">
        <v>-5.0999999999999996</v>
      </c>
    </row>
    <row r="5123" spans="1:58" x14ac:dyDescent="0.55000000000000004">
      <c r="A5123" t="s">
        <v>592</v>
      </c>
      <c r="B5123" t="s">
        <v>9</v>
      </c>
      <c r="C5123" t="s">
        <v>3207</v>
      </c>
      <c r="D5123">
        <v>0</v>
      </c>
      <c r="E5123">
        <f>IF(OR(ISBLANK(F5123),F5123=61),0,1)</f>
        <v>0</v>
      </c>
      <c r="G5123">
        <f>IF(AND(F5123&lt;31,E5123=1),1,0)</f>
        <v>0</v>
      </c>
      <c r="H5123">
        <f>IF(AND(F5123&gt;=31,E5123=1),1,0)</f>
        <v>0</v>
      </c>
      <c r="I5123">
        <f>IF(AND(F5123&lt;15,E5123=1),1,0)</f>
        <v>0</v>
      </c>
      <c r="J5123">
        <f>IF(F5123=61,1,0)</f>
        <v>0</v>
      </c>
      <c r="K5123" t="s">
        <v>0</v>
      </c>
      <c r="L5123">
        <v>79</v>
      </c>
      <c r="M5123">
        <v>225</v>
      </c>
      <c r="N5123">
        <v>9</v>
      </c>
      <c r="O5123">
        <v>0</v>
      </c>
      <c r="P5123">
        <v>1.3</v>
      </c>
      <c r="Q5123">
        <v>0.1</v>
      </c>
      <c r="R5123">
        <v>0.6</v>
      </c>
      <c r="S5123">
        <v>0.2</v>
      </c>
      <c r="T5123">
        <v>0.1</v>
      </c>
      <c r="U5123">
        <v>0.6</v>
      </c>
      <c r="V5123">
        <v>0.2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0.2</v>
      </c>
      <c r="AD5123">
        <v>0.2</v>
      </c>
      <c r="AE5123">
        <v>0.4</v>
      </c>
      <c r="AF5123">
        <v>0</v>
      </c>
      <c r="AG5123">
        <v>0</v>
      </c>
      <c r="AH5123">
        <v>0</v>
      </c>
      <c r="AI5123">
        <v>0.1</v>
      </c>
      <c r="AJ5123">
        <v>0</v>
      </c>
      <c r="AK5123">
        <v>0.2</v>
      </c>
      <c r="AL5123">
        <v>-1.8</v>
      </c>
      <c r="AM5123">
        <v>0.2</v>
      </c>
      <c r="AN5123">
        <v>0.2</v>
      </c>
      <c r="AO5123">
        <v>0</v>
      </c>
      <c r="AP5123">
        <v>0</v>
      </c>
      <c r="AQ5123">
        <v>3</v>
      </c>
      <c r="AR5123">
        <v>24.1</v>
      </c>
      <c r="AS5123">
        <v>19.100000000000001</v>
      </c>
      <c r="AT5123">
        <v>21.3</v>
      </c>
      <c r="AU5123">
        <v>0</v>
      </c>
      <c r="AV5123">
        <v>0</v>
      </c>
      <c r="AW5123">
        <v>0</v>
      </c>
      <c r="AX5123">
        <v>16.7</v>
      </c>
      <c r="AY5123">
        <v>27.8</v>
      </c>
      <c r="AZ5123">
        <v>-0.1</v>
      </c>
      <c r="BA5123">
        <v>0</v>
      </c>
      <c r="BB5123">
        <v>0</v>
      </c>
      <c r="BC5123">
        <v>-0.113</v>
      </c>
      <c r="BD5123">
        <v>-16.399999999999999</v>
      </c>
      <c r="BE5123">
        <v>-7.6</v>
      </c>
      <c r="BF5123">
        <v>-24</v>
      </c>
    </row>
    <row r="5124" spans="1:58" x14ac:dyDescent="0.55000000000000004">
      <c r="A5124" t="s">
        <v>1076</v>
      </c>
      <c r="B5124" t="s">
        <v>18</v>
      </c>
      <c r="C5124" t="s">
        <v>3208</v>
      </c>
      <c r="D5124">
        <v>0</v>
      </c>
      <c r="E5124">
        <f>IF(OR(ISBLANK(F5124),F5124=61),0,1)</f>
        <v>0</v>
      </c>
      <c r="G5124">
        <f>IF(AND(F5124&lt;31,E5124=1),1,0)</f>
        <v>0</v>
      </c>
      <c r="H5124">
        <f>IF(AND(F5124&gt;=31,E5124=1),1,0)</f>
        <v>0</v>
      </c>
      <c r="I5124">
        <f>IF(AND(F5124&lt;15,E5124=1),1,0)</f>
        <v>0</v>
      </c>
      <c r="J5124">
        <f>IF(F5124=61,1,0)</f>
        <v>0</v>
      </c>
      <c r="K5124" t="s">
        <v>0</v>
      </c>
      <c r="L5124">
        <v>80</v>
      </c>
      <c r="M5124">
        <v>245</v>
      </c>
      <c r="N5124">
        <v>32</v>
      </c>
      <c r="O5124">
        <v>31</v>
      </c>
      <c r="P5124">
        <v>31.4</v>
      </c>
      <c r="Q5124">
        <v>3.1</v>
      </c>
      <c r="R5124">
        <v>7.7</v>
      </c>
      <c r="S5124">
        <v>0.39800000000000002</v>
      </c>
      <c r="T5124">
        <v>0.7</v>
      </c>
      <c r="U5124">
        <v>1.5</v>
      </c>
      <c r="V5124">
        <v>0.45800000000000002</v>
      </c>
      <c r="W5124">
        <v>2.4</v>
      </c>
      <c r="X5124">
        <v>6.2</v>
      </c>
      <c r="Y5124">
        <v>0.38400000000000001</v>
      </c>
      <c r="Z5124">
        <v>0.9</v>
      </c>
      <c r="AA5124">
        <v>1.1000000000000001</v>
      </c>
      <c r="AB5124">
        <v>0.82900000000000007</v>
      </c>
      <c r="AC5124">
        <v>0.8</v>
      </c>
      <c r="AD5124">
        <v>2.7</v>
      </c>
      <c r="AE5124">
        <v>3.5</v>
      </c>
      <c r="AF5124">
        <v>0.9</v>
      </c>
      <c r="AG5124">
        <v>0.6</v>
      </c>
      <c r="AH5124">
        <v>0.4</v>
      </c>
      <c r="AI5124">
        <v>0.8</v>
      </c>
      <c r="AJ5124">
        <v>2.8</v>
      </c>
      <c r="AK5124">
        <v>9.4</v>
      </c>
      <c r="AL5124">
        <v>13.5</v>
      </c>
      <c r="AM5124">
        <v>0.57299999999999995</v>
      </c>
      <c r="AN5124">
        <v>0.55299999999999994</v>
      </c>
      <c r="AO5124">
        <v>0.80500000000000005</v>
      </c>
      <c r="AP5124">
        <v>0.14199999999999999</v>
      </c>
      <c r="AQ5124">
        <v>273</v>
      </c>
      <c r="AR5124">
        <v>3.2</v>
      </c>
      <c r="AS5124">
        <v>10.9</v>
      </c>
      <c r="AT5124">
        <v>7.1</v>
      </c>
      <c r="AU5124">
        <v>5.9</v>
      </c>
      <c r="AV5124">
        <v>1.3</v>
      </c>
      <c r="AW5124">
        <v>1.7</v>
      </c>
      <c r="AX5124">
        <v>9</v>
      </c>
      <c r="AY5124">
        <v>16.2</v>
      </c>
      <c r="AZ5124">
        <v>2</v>
      </c>
      <c r="BA5124">
        <v>1.6</v>
      </c>
      <c r="BB5124">
        <v>3.6</v>
      </c>
      <c r="BC5124">
        <v>0.14399999999999999</v>
      </c>
      <c r="BD5124">
        <v>3.7</v>
      </c>
      <c r="BE5124">
        <v>1.5</v>
      </c>
      <c r="BF5124">
        <v>5.2</v>
      </c>
    </row>
    <row r="5125" spans="1:58" x14ac:dyDescent="0.55000000000000004">
      <c r="A5125" t="s">
        <v>1076</v>
      </c>
      <c r="B5125" t="s">
        <v>3</v>
      </c>
      <c r="C5125" t="s">
        <v>3208</v>
      </c>
      <c r="D5125">
        <v>0</v>
      </c>
      <c r="E5125">
        <f>IF(OR(ISBLANK(F5125),F5125=61),0,1)</f>
        <v>0</v>
      </c>
      <c r="G5125">
        <f>IF(AND(F5125&lt;31,E5125=1),1,0)</f>
        <v>0</v>
      </c>
      <c r="H5125">
        <f>IF(AND(F5125&gt;=31,E5125=1),1,0)</f>
        <v>0</v>
      </c>
      <c r="I5125">
        <f>IF(AND(F5125&lt;15,E5125=1),1,0)</f>
        <v>0</v>
      </c>
      <c r="J5125">
        <f>IF(F5125=61,1,0)</f>
        <v>0</v>
      </c>
      <c r="K5125" t="s">
        <v>0</v>
      </c>
      <c r="L5125">
        <v>80</v>
      </c>
      <c r="M5125">
        <v>245</v>
      </c>
      <c r="N5125">
        <v>32</v>
      </c>
      <c r="O5125">
        <v>27</v>
      </c>
      <c r="P5125">
        <v>31.7</v>
      </c>
      <c r="Q5125">
        <v>3.7</v>
      </c>
      <c r="R5125">
        <v>8.4</v>
      </c>
      <c r="S5125">
        <v>0.439</v>
      </c>
      <c r="T5125">
        <v>1.8</v>
      </c>
      <c r="U5125">
        <v>2.9</v>
      </c>
      <c r="V5125">
        <v>0.60899999999999999</v>
      </c>
      <c r="W5125">
        <v>1.9</v>
      </c>
      <c r="X5125">
        <v>5.5</v>
      </c>
      <c r="Y5125">
        <v>0.35</v>
      </c>
      <c r="Z5125">
        <v>2.2999999999999998</v>
      </c>
      <c r="AA5125">
        <v>3</v>
      </c>
      <c r="AB5125">
        <v>0.75800000000000001</v>
      </c>
      <c r="AC5125">
        <v>1.1000000000000001</v>
      </c>
      <c r="AD5125">
        <v>3.1</v>
      </c>
      <c r="AE5125">
        <v>4.2</v>
      </c>
      <c r="AF5125">
        <v>1.8</v>
      </c>
      <c r="AG5125">
        <v>0.9</v>
      </c>
      <c r="AH5125">
        <v>0.5</v>
      </c>
      <c r="AI5125">
        <v>1.8</v>
      </c>
      <c r="AJ5125">
        <v>3.2</v>
      </c>
      <c r="AK5125">
        <v>11.6</v>
      </c>
      <c r="AL5125">
        <v>14.9</v>
      </c>
      <c r="AM5125">
        <v>0.58899999999999997</v>
      </c>
      <c r="AN5125">
        <v>0.55399999999999994</v>
      </c>
      <c r="AO5125">
        <v>0.65799999999999992</v>
      </c>
      <c r="AP5125">
        <v>0.35299999999999998</v>
      </c>
      <c r="AQ5125">
        <v>356</v>
      </c>
      <c r="AR5125">
        <v>4.0999999999999996</v>
      </c>
      <c r="AS5125">
        <v>11.9</v>
      </c>
      <c r="AT5125">
        <v>7.9</v>
      </c>
      <c r="AU5125">
        <v>10.7</v>
      </c>
      <c r="AV5125">
        <v>1.7</v>
      </c>
      <c r="AW5125">
        <v>2</v>
      </c>
      <c r="AX5125">
        <v>15.4</v>
      </c>
      <c r="AY5125">
        <v>18.3</v>
      </c>
      <c r="AZ5125">
        <v>1.9</v>
      </c>
      <c r="BA5125">
        <v>1.5</v>
      </c>
      <c r="BB5125">
        <v>3.4</v>
      </c>
      <c r="BC5125">
        <v>0.13400000000000001</v>
      </c>
      <c r="BD5125">
        <v>3.2</v>
      </c>
      <c r="BE5125">
        <v>2.1</v>
      </c>
      <c r="BF5125">
        <v>5.3</v>
      </c>
    </row>
    <row r="5126" spans="1:58" x14ac:dyDescent="0.55000000000000004">
      <c r="A5126" t="s">
        <v>1076</v>
      </c>
      <c r="B5126" t="s">
        <v>6</v>
      </c>
      <c r="C5126" t="s">
        <v>3208</v>
      </c>
      <c r="D5126">
        <v>0</v>
      </c>
      <c r="E5126">
        <f>IF(OR(ISBLANK(F5126),F5126=61),0,1)</f>
        <v>0</v>
      </c>
      <c r="G5126">
        <f>IF(AND(F5126&lt;31,E5126=1),1,0)</f>
        <v>0</v>
      </c>
      <c r="H5126">
        <f>IF(AND(F5126&gt;=31,E5126=1),1,0)</f>
        <v>0</v>
      </c>
      <c r="I5126">
        <f>IF(AND(F5126&lt;15,E5126=1),1,0)</f>
        <v>0</v>
      </c>
      <c r="J5126">
        <f>IF(F5126=61,1,0)</f>
        <v>0</v>
      </c>
      <c r="K5126" t="s">
        <v>0</v>
      </c>
      <c r="L5126">
        <v>80</v>
      </c>
      <c r="M5126">
        <v>245</v>
      </c>
      <c r="N5126">
        <v>32</v>
      </c>
      <c r="O5126">
        <v>32</v>
      </c>
      <c r="P5126">
        <v>30.9</v>
      </c>
      <c r="Q5126">
        <v>2.8</v>
      </c>
      <c r="R5126">
        <v>7.8</v>
      </c>
      <c r="S5126">
        <v>0.36499999999999999</v>
      </c>
      <c r="T5126">
        <v>0.6</v>
      </c>
      <c r="U5126">
        <v>1.3</v>
      </c>
      <c r="V5126">
        <v>0.48799999999999999</v>
      </c>
      <c r="W5126">
        <v>2.2000000000000002</v>
      </c>
      <c r="X5126">
        <v>6.5</v>
      </c>
      <c r="Y5126">
        <v>0.34100000000000003</v>
      </c>
      <c r="Z5126">
        <v>1.5</v>
      </c>
      <c r="AA5126">
        <v>2.1</v>
      </c>
      <c r="AB5126">
        <v>0.70099999999999996</v>
      </c>
      <c r="AC5126">
        <v>1.1000000000000001</v>
      </c>
      <c r="AD5126">
        <v>2.5</v>
      </c>
      <c r="AE5126">
        <v>3.6</v>
      </c>
      <c r="AF5126">
        <v>1.8</v>
      </c>
      <c r="AG5126">
        <v>0.5</v>
      </c>
      <c r="AH5126">
        <v>0.5</v>
      </c>
      <c r="AI5126">
        <v>1.5</v>
      </c>
      <c r="AJ5126">
        <v>2.9</v>
      </c>
      <c r="AK5126">
        <v>9.4</v>
      </c>
      <c r="AL5126">
        <v>11.1</v>
      </c>
      <c r="AM5126">
        <v>0.53400000000000003</v>
      </c>
      <c r="AN5126">
        <v>0.50800000000000001</v>
      </c>
      <c r="AO5126">
        <v>0.83499999999999996</v>
      </c>
      <c r="AP5126">
        <v>0.26900000000000002</v>
      </c>
      <c r="AQ5126">
        <v>300</v>
      </c>
      <c r="AR5126">
        <v>4</v>
      </c>
      <c r="AS5126">
        <v>9.1999999999999993</v>
      </c>
      <c r="AT5126">
        <v>6.7</v>
      </c>
      <c r="AU5126">
        <v>10.5</v>
      </c>
      <c r="AV5126">
        <v>1</v>
      </c>
      <c r="AW5126">
        <v>1.7</v>
      </c>
      <c r="AX5126">
        <v>14.3</v>
      </c>
      <c r="AY5126">
        <v>16.600000000000001</v>
      </c>
      <c r="AZ5126">
        <v>1.2</v>
      </c>
      <c r="BA5126">
        <v>1.1000000000000001</v>
      </c>
      <c r="BB5126">
        <v>2.2999999999999998</v>
      </c>
      <c r="BC5126">
        <v>9.4E-2</v>
      </c>
      <c r="BD5126">
        <v>2.6</v>
      </c>
      <c r="BE5126">
        <v>1.2</v>
      </c>
      <c r="BF5126">
        <v>3.8</v>
      </c>
    </row>
    <row r="5127" spans="1:58" x14ac:dyDescent="0.55000000000000004">
      <c r="A5127" t="s">
        <v>262</v>
      </c>
      <c r="B5127" t="s">
        <v>9</v>
      </c>
      <c r="C5127" t="s">
        <v>3209</v>
      </c>
      <c r="D5127">
        <v>0</v>
      </c>
      <c r="E5127">
        <f>IF(OR(ISBLANK(F5127),F5127=61),0,1)</f>
        <v>0</v>
      </c>
      <c r="G5127">
        <f>IF(AND(F5127&lt;31,E5127=1),1,0)</f>
        <v>0</v>
      </c>
      <c r="H5127">
        <f>IF(AND(F5127&gt;=31,E5127=1),1,0)</f>
        <v>0</v>
      </c>
      <c r="I5127">
        <f>IF(AND(F5127&lt;15,E5127=1),1,0)</f>
        <v>0</v>
      </c>
      <c r="J5127">
        <f>IF(F5127=61,1,0)</f>
        <v>0</v>
      </c>
      <c r="K5127" t="s">
        <v>0</v>
      </c>
      <c r="L5127">
        <v>79</v>
      </c>
      <c r="M5127">
        <v>202</v>
      </c>
      <c r="N5127">
        <v>1</v>
      </c>
      <c r="O5127">
        <v>0</v>
      </c>
      <c r="P5127">
        <v>4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1.4999999999999999E-2</v>
      </c>
      <c r="BD5127">
        <v>-6.6</v>
      </c>
      <c r="BE5127">
        <v>-0.4</v>
      </c>
      <c r="BF5127">
        <v>-7</v>
      </c>
    </row>
    <row r="5128" spans="1:58" x14ac:dyDescent="0.55000000000000004">
      <c r="A5128" t="s">
        <v>982</v>
      </c>
      <c r="B5128" t="s">
        <v>18</v>
      </c>
      <c r="C5128" t="s">
        <v>3210</v>
      </c>
      <c r="D5128">
        <v>0</v>
      </c>
      <c r="E5128">
        <f>IF(OR(ISBLANK(F5128),F5128=61),0,1)</f>
        <v>0</v>
      </c>
      <c r="G5128">
        <f>IF(AND(F5128&lt;31,E5128=1),1,0)</f>
        <v>0</v>
      </c>
      <c r="H5128">
        <f>IF(AND(F5128&gt;=31,E5128=1),1,0)</f>
        <v>0</v>
      </c>
      <c r="I5128">
        <f>IF(AND(F5128&lt;15,E5128=1),1,0)</f>
        <v>0</v>
      </c>
      <c r="J5128">
        <f>IF(F5128=61,1,0)</f>
        <v>0</v>
      </c>
      <c r="K5128" t="s">
        <v>0</v>
      </c>
      <c r="L5128">
        <v>77</v>
      </c>
      <c r="M5128">
        <v>215</v>
      </c>
      <c r="N5128">
        <v>10</v>
      </c>
      <c r="O5128">
        <v>0</v>
      </c>
      <c r="P5128">
        <v>1.8</v>
      </c>
      <c r="Q5128">
        <v>0.1</v>
      </c>
      <c r="R5128">
        <v>0.4</v>
      </c>
      <c r="S5128">
        <v>0.25</v>
      </c>
      <c r="T5128">
        <v>0.1</v>
      </c>
      <c r="U5128">
        <v>0.2</v>
      </c>
      <c r="V5128">
        <v>0.5</v>
      </c>
      <c r="W5128">
        <v>0</v>
      </c>
      <c r="X5128">
        <v>0.2</v>
      </c>
      <c r="Y5128">
        <v>0</v>
      </c>
      <c r="Z5128">
        <v>0</v>
      </c>
      <c r="AA5128">
        <v>0.2</v>
      </c>
      <c r="AB5128">
        <v>0</v>
      </c>
      <c r="AC5128">
        <v>0.1</v>
      </c>
      <c r="AD5128">
        <v>0.2</v>
      </c>
      <c r="AE5128">
        <v>0.3</v>
      </c>
      <c r="AF5128">
        <v>0</v>
      </c>
      <c r="AG5128">
        <v>0</v>
      </c>
      <c r="AH5128">
        <v>0</v>
      </c>
      <c r="AI5128">
        <v>0.1</v>
      </c>
      <c r="AJ5128">
        <v>0.1</v>
      </c>
      <c r="AK5128">
        <v>0.2</v>
      </c>
      <c r="AL5128">
        <v>-4.2</v>
      </c>
      <c r="AM5128">
        <v>0.20200000000000001</v>
      </c>
      <c r="AN5128">
        <v>0.25</v>
      </c>
      <c r="AO5128">
        <v>0.5</v>
      </c>
      <c r="AP5128">
        <v>0.5</v>
      </c>
      <c r="AQ5128">
        <v>2</v>
      </c>
      <c r="AR5128">
        <v>6.3</v>
      </c>
      <c r="AS5128">
        <v>12</v>
      </c>
      <c r="AT5128">
        <v>9.1999999999999993</v>
      </c>
      <c r="AU5128">
        <v>0</v>
      </c>
      <c r="AV5128">
        <v>0</v>
      </c>
      <c r="AW5128">
        <v>0</v>
      </c>
      <c r="AX5128">
        <v>16.8</v>
      </c>
      <c r="AY5128">
        <v>16.8</v>
      </c>
      <c r="AZ5128">
        <v>-0.1</v>
      </c>
      <c r="BA5128">
        <v>0</v>
      </c>
      <c r="BB5128">
        <v>-0.1</v>
      </c>
      <c r="BC5128">
        <v>-0.14000000000000001</v>
      </c>
      <c r="BD5128">
        <v>-10.5</v>
      </c>
      <c r="BE5128">
        <v>-7.2</v>
      </c>
      <c r="BF5128">
        <v>-17.7</v>
      </c>
    </row>
    <row r="5129" spans="1:58" x14ac:dyDescent="0.55000000000000004">
      <c r="A5129" t="s">
        <v>982</v>
      </c>
      <c r="B5129" t="s">
        <v>3</v>
      </c>
      <c r="C5129" t="s">
        <v>3210</v>
      </c>
      <c r="D5129">
        <v>0</v>
      </c>
      <c r="E5129">
        <f>IF(OR(ISBLANK(F5129),F5129=61),0,1)</f>
        <v>0</v>
      </c>
      <c r="G5129">
        <f>IF(AND(F5129&lt;31,E5129=1),1,0)</f>
        <v>0</v>
      </c>
      <c r="H5129">
        <f>IF(AND(F5129&gt;=31,E5129=1),1,0)</f>
        <v>0</v>
      </c>
      <c r="I5129">
        <f>IF(AND(F5129&lt;15,E5129=1),1,0)</f>
        <v>0</v>
      </c>
      <c r="J5129">
        <f>IF(F5129=61,1,0)</f>
        <v>0</v>
      </c>
      <c r="K5129" t="s">
        <v>0</v>
      </c>
      <c r="L5129">
        <v>77</v>
      </c>
      <c r="M5129">
        <v>215</v>
      </c>
      <c r="N5129">
        <v>11</v>
      </c>
      <c r="O5129">
        <v>0</v>
      </c>
      <c r="P5129">
        <v>1.7</v>
      </c>
      <c r="Q5129">
        <v>0.1</v>
      </c>
      <c r="R5129">
        <v>0.7</v>
      </c>
      <c r="S5129">
        <v>0.125</v>
      </c>
      <c r="T5129">
        <v>0.1</v>
      </c>
      <c r="U5129">
        <v>0.5</v>
      </c>
      <c r="V5129">
        <v>0.16700000000000001</v>
      </c>
      <c r="W5129">
        <v>0</v>
      </c>
      <c r="X5129">
        <v>0.2</v>
      </c>
      <c r="Y5129">
        <v>0</v>
      </c>
      <c r="Z5129">
        <v>0</v>
      </c>
      <c r="AA5129">
        <v>0</v>
      </c>
      <c r="AB5129">
        <v>0</v>
      </c>
      <c r="AC5129">
        <v>0.3</v>
      </c>
      <c r="AD5129">
        <v>0.5</v>
      </c>
      <c r="AE5129">
        <v>0.7</v>
      </c>
      <c r="AF5129">
        <v>0.1</v>
      </c>
      <c r="AG5129">
        <v>0</v>
      </c>
      <c r="AH5129">
        <v>0</v>
      </c>
      <c r="AI5129">
        <v>0.1</v>
      </c>
      <c r="AJ5129">
        <v>0.2</v>
      </c>
      <c r="AK5129">
        <v>0.2</v>
      </c>
      <c r="AL5129">
        <v>-2.2999999999999998</v>
      </c>
      <c r="AM5129">
        <v>0.125</v>
      </c>
      <c r="AN5129">
        <v>0.125</v>
      </c>
      <c r="AO5129">
        <v>0.25</v>
      </c>
      <c r="AP5129">
        <v>0</v>
      </c>
      <c r="AQ5129">
        <v>4</v>
      </c>
      <c r="AR5129">
        <v>17.5</v>
      </c>
      <c r="AS5129">
        <v>26.2</v>
      </c>
      <c r="AT5129">
        <v>22.1</v>
      </c>
      <c r="AU5129">
        <v>8.1999999999999993</v>
      </c>
      <c r="AV5129">
        <v>0</v>
      </c>
      <c r="AW5129">
        <v>0</v>
      </c>
      <c r="AX5129">
        <v>11.1</v>
      </c>
      <c r="AY5129">
        <v>22.7</v>
      </c>
      <c r="AZ5129">
        <v>-0.1</v>
      </c>
      <c r="BA5129">
        <v>0</v>
      </c>
      <c r="BB5129">
        <v>-0.1</v>
      </c>
      <c r="BC5129">
        <v>-0.11799999999999999</v>
      </c>
      <c r="BD5129">
        <v>-12.2</v>
      </c>
      <c r="BE5129">
        <v>-3.2</v>
      </c>
      <c r="BF5129">
        <v>-15.3</v>
      </c>
    </row>
    <row r="5130" spans="1:58" x14ac:dyDescent="0.55000000000000004">
      <c r="A5130" t="s">
        <v>1566</v>
      </c>
      <c r="B5130" t="s">
        <v>18</v>
      </c>
      <c r="C5130" t="s">
        <v>3211</v>
      </c>
      <c r="D5130">
        <v>0</v>
      </c>
      <c r="E5130">
        <f>IF(OR(ISBLANK(F5130),F5130=61),0,1)</f>
        <v>0</v>
      </c>
      <c r="G5130">
        <f>IF(AND(F5130&lt;31,E5130=1),1,0)</f>
        <v>0</v>
      </c>
      <c r="H5130">
        <f>IF(AND(F5130&gt;=31,E5130=1),1,0)</f>
        <v>0</v>
      </c>
      <c r="I5130">
        <f>IF(AND(F5130&lt;15,E5130=1),1,0)</f>
        <v>0</v>
      </c>
      <c r="J5130">
        <f>IF(F5130=61,1,0)</f>
        <v>0</v>
      </c>
      <c r="K5130" t="s">
        <v>0</v>
      </c>
      <c r="L5130">
        <v>78</v>
      </c>
      <c r="M5130">
        <v>199</v>
      </c>
      <c r="N5130">
        <v>16</v>
      </c>
      <c r="O5130">
        <v>1</v>
      </c>
      <c r="P5130">
        <v>8.1</v>
      </c>
      <c r="Q5130">
        <v>0.8</v>
      </c>
      <c r="R5130">
        <v>1.6</v>
      </c>
      <c r="S5130">
        <v>0.52</v>
      </c>
      <c r="T5130">
        <v>0.6</v>
      </c>
      <c r="U5130">
        <v>1.1000000000000001</v>
      </c>
      <c r="V5130">
        <v>0.58799999999999997</v>
      </c>
      <c r="W5130">
        <v>0.2</v>
      </c>
      <c r="X5130">
        <v>0.5</v>
      </c>
      <c r="Y5130">
        <v>0.375</v>
      </c>
      <c r="Z5130">
        <v>0.3</v>
      </c>
      <c r="AA5130">
        <v>0.4</v>
      </c>
      <c r="AB5130">
        <v>0.83299999999999996</v>
      </c>
      <c r="AC5130">
        <v>0.5</v>
      </c>
      <c r="AD5130">
        <v>0.8</v>
      </c>
      <c r="AE5130">
        <v>1.3</v>
      </c>
      <c r="AF5130">
        <v>0.3</v>
      </c>
      <c r="AG5130">
        <v>0.1</v>
      </c>
      <c r="AH5130">
        <v>0.1</v>
      </c>
      <c r="AI5130">
        <v>0.3</v>
      </c>
      <c r="AJ5130">
        <v>0.8</v>
      </c>
      <c r="AK5130">
        <v>2.1</v>
      </c>
      <c r="AL5130">
        <v>14.8</v>
      </c>
      <c r="AM5130">
        <v>0.61</v>
      </c>
      <c r="AN5130">
        <v>0.57999999999999996</v>
      </c>
      <c r="AO5130">
        <v>0.32</v>
      </c>
      <c r="AP5130">
        <v>0.24</v>
      </c>
      <c r="AQ5130">
        <v>34</v>
      </c>
      <c r="AR5130">
        <v>7.5</v>
      </c>
      <c r="AS5130">
        <v>11.9</v>
      </c>
      <c r="AT5130">
        <v>9.6999999999999993</v>
      </c>
      <c r="AU5130">
        <v>7.3</v>
      </c>
      <c r="AV5130">
        <v>1</v>
      </c>
      <c r="AW5130">
        <v>1.9</v>
      </c>
      <c r="AX5130">
        <v>12.6</v>
      </c>
      <c r="AY5130">
        <v>13.6</v>
      </c>
      <c r="AZ5130">
        <v>0.3</v>
      </c>
      <c r="BA5130">
        <v>0.2</v>
      </c>
      <c r="BB5130">
        <v>0.4</v>
      </c>
      <c r="BC5130">
        <v>0.13500000000000001</v>
      </c>
      <c r="BD5130">
        <v>0.7</v>
      </c>
      <c r="BE5130">
        <v>1.5</v>
      </c>
      <c r="BF5130">
        <v>2.2000000000000002</v>
      </c>
    </row>
    <row r="5131" spans="1:58" x14ac:dyDescent="0.55000000000000004">
      <c r="A5131" t="s">
        <v>1566</v>
      </c>
      <c r="B5131" t="s">
        <v>3</v>
      </c>
      <c r="C5131" t="s">
        <v>3211</v>
      </c>
      <c r="D5131">
        <v>0</v>
      </c>
      <c r="E5131">
        <f>IF(OR(ISBLANK(F5131),F5131=61),0,1)</f>
        <v>0</v>
      </c>
      <c r="G5131">
        <f>IF(AND(F5131&lt;31,E5131=1),1,0)</f>
        <v>0</v>
      </c>
      <c r="H5131">
        <f>IF(AND(F5131&gt;=31,E5131=1),1,0)</f>
        <v>0</v>
      </c>
      <c r="I5131">
        <f>IF(AND(F5131&lt;15,E5131=1),1,0)</f>
        <v>0</v>
      </c>
      <c r="J5131">
        <f>IF(F5131=61,1,0)</f>
        <v>0</v>
      </c>
      <c r="K5131" t="s">
        <v>0</v>
      </c>
      <c r="L5131">
        <v>78</v>
      </c>
      <c r="M5131">
        <v>199</v>
      </c>
      <c r="N5131">
        <v>24</v>
      </c>
      <c r="O5131">
        <v>0</v>
      </c>
      <c r="P5131">
        <v>7.9</v>
      </c>
      <c r="Q5131">
        <v>0.6</v>
      </c>
      <c r="R5131">
        <v>1.2</v>
      </c>
      <c r="S5131">
        <v>0.48299999999999998</v>
      </c>
      <c r="T5131">
        <v>0.6</v>
      </c>
      <c r="U5131">
        <v>1.1000000000000001</v>
      </c>
      <c r="V5131">
        <v>0.51900000000000002</v>
      </c>
      <c r="W5131">
        <v>0</v>
      </c>
      <c r="X5131">
        <v>0.1</v>
      </c>
      <c r="Y5131">
        <v>0</v>
      </c>
      <c r="Z5131">
        <v>0.7</v>
      </c>
      <c r="AA5131">
        <v>1.2</v>
      </c>
      <c r="AB5131">
        <v>0.55200000000000005</v>
      </c>
      <c r="AC5131">
        <v>0.6</v>
      </c>
      <c r="AD5131">
        <v>0.8</v>
      </c>
      <c r="AE5131">
        <v>1.4</v>
      </c>
      <c r="AF5131">
        <v>0.2</v>
      </c>
      <c r="AG5131">
        <v>0.4</v>
      </c>
      <c r="AH5131">
        <v>0.1</v>
      </c>
      <c r="AI5131">
        <v>0.5</v>
      </c>
      <c r="AJ5131">
        <v>1.1000000000000001</v>
      </c>
      <c r="AK5131">
        <v>1.8</v>
      </c>
      <c r="AL5131">
        <v>10.9</v>
      </c>
      <c r="AM5131">
        <v>0.51400000000000001</v>
      </c>
      <c r="AN5131">
        <v>0.48299999999999998</v>
      </c>
      <c r="AO5131">
        <v>6.9000000000000006E-2</v>
      </c>
      <c r="AP5131">
        <v>1</v>
      </c>
      <c r="AQ5131">
        <v>48</v>
      </c>
      <c r="AR5131">
        <v>9.1999999999999993</v>
      </c>
      <c r="AS5131">
        <v>11.4</v>
      </c>
      <c r="AT5131">
        <v>10.3</v>
      </c>
      <c r="AU5131">
        <v>4.5999999999999996</v>
      </c>
      <c r="AV5131">
        <v>2.8</v>
      </c>
      <c r="AW5131">
        <v>1.8</v>
      </c>
      <c r="AX5131">
        <v>23.3</v>
      </c>
      <c r="AY5131">
        <v>15.1</v>
      </c>
      <c r="AZ5131">
        <v>0.1</v>
      </c>
      <c r="BA5131">
        <v>0.3</v>
      </c>
      <c r="BB5131">
        <v>0.3</v>
      </c>
      <c r="BC5131">
        <v>7.0999999999999994E-2</v>
      </c>
      <c r="BD5131">
        <v>-1.3</v>
      </c>
      <c r="BE5131">
        <v>2.4</v>
      </c>
      <c r="BF5131">
        <v>1.1000000000000001</v>
      </c>
    </row>
    <row r="5132" spans="1:58" x14ac:dyDescent="0.55000000000000004">
      <c r="A5132" t="s">
        <v>1566</v>
      </c>
      <c r="B5132" t="s">
        <v>6</v>
      </c>
      <c r="C5132" t="s">
        <v>3211</v>
      </c>
      <c r="D5132">
        <v>0</v>
      </c>
      <c r="E5132">
        <f>IF(OR(ISBLANK(F5132),F5132=61),0,1)</f>
        <v>0</v>
      </c>
      <c r="G5132">
        <f>IF(AND(F5132&lt;31,E5132=1),1,0)</f>
        <v>0</v>
      </c>
      <c r="H5132">
        <f>IF(AND(F5132&gt;=31,E5132=1),1,0)</f>
        <v>0</v>
      </c>
      <c r="I5132">
        <f>IF(AND(F5132&lt;15,E5132=1),1,0)</f>
        <v>0</v>
      </c>
      <c r="J5132">
        <f>IF(F5132=61,1,0)</f>
        <v>0</v>
      </c>
      <c r="K5132" t="s">
        <v>0</v>
      </c>
      <c r="L5132">
        <v>78</v>
      </c>
      <c r="M5132">
        <v>199</v>
      </c>
      <c r="N5132">
        <v>15</v>
      </c>
      <c r="O5132">
        <v>0</v>
      </c>
      <c r="P5132">
        <v>5.7</v>
      </c>
      <c r="Q5132">
        <v>0.4</v>
      </c>
      <c r="R5132">
        <v>0.6</v>
      </c>
      <c r="S5132">
        <v>0.66700000000000004</v>
      </c>
      <c r="T5132">
        <v>0.4</v>
      </c>
      <c r="U5132">
        <v>0.6</v>
      </c>
      <c r="V5132">
        <v>0.66700000000000004</v>
      </c>
      <c r="W5132">
        <v>0</v>
      </c>
      <c r="X5132">
        <v>0</v>
      </c>
      <c r="Y5132">
        <v>0</v>
      </c>
      <c r="Z5132">
        <v>0.3</v>
      </c>
      <c r="AA5132">
        <v>0.5</v>
      </c>
      <c r="AB5132">
        <v>0.71400000000000008</v>
      </c>
      <c r="AC5132">
        <v>0.3</v>
      </c>
      <c r="AD5132">
        <v>0.8</v>
      </c>
      <c r="AE5132">
        <v>1.1000000000000001</v>
      </c>
      <c r="AF5132">
        <v>0.3</v>
      </c>
      <c r="AG5132">
        <v>0.1</v>
      </c>
      <c r="AH5132">
        <v>0</v>
      </c>
      <c r="AI5132">
        <v>0.1</v>
      </c>
      <c r="AJ5132">
        <v>1</v>
      </c>
      <c r="AK5132">
        <v>1.1000000000000001</v>
      </c>
      <c r="AL5132">
        <v>13.2</v>
      </c>
      <c r="AM5132">
        <v>0.69</v>
      </c>
      <c r="AN5132">
        <v>0.66700000000000004</v>
      </c>
      <c r="AO5132">
        <v>0</v>
      </c>
      <c r="AP5132">
        <v>0.77800000000000002</v>
      </c>
      <c r="AQ5132">
        <v>18</v>
      </c>
      <c r="AR5132">
        <v>6.1</v>
      </c>
      <c r="AS5132">
        <v>16.2</v>
      </c>
      <c r="AT5132">
        <v>10.9</v>
      </c>
      <c r="AU5132">
        <v>8.4</v>
      </c>
      <c r="AV5132">
        <v>1.4</v>
      </c>
      <c r="AW5132">
        <v>0</v>
      </c>
      <c r="AX5132">
        <v>7.5</v>
      </c>
      <c r="AY5132">
        <v>7.6</v>
      </c>
      <c r="AZ5132">
        <v>0.2</v>
      </c>
      <c r="BA5132">
        <v>0.1</v>
      </c>
      <c r="BB5132">
        <v>0.3</v>
      </c>
      <c r="BC5132">
        <v>0.13600000000000001</v>
      </c>
      <c r="BD5132">
        <v>1.5</v>
      </c>
      <c r="BE5132">
        <v>1.6</v>
      </c>
      <c r="BF5132">
        <v>3.1</v>
      </c>
    </row>
    <row r="5133" spans="1:58" x14ac:dyDescent="0.55000000000000004">
      <c r="A5133" t="s">
        <v>624</v>
      </c>
      <c r="B5133" t="s">
        <v>9</v>
      </c>
      <c r="C5133" t="s">
        <v>3211</v>
      </c>
      <c r="D5133">
        <v>0</v>
      </c>
      <c r="E5133">
        <f>IF(OR(ISBLANK(F5133),F5133=61),0,1)</f>
        <v>0</v>
      </c>
      <c r="G5133">
        <f>IF(AND(F5133&lt;31,E5133=1),1,0)</f>
        <v>0</v>
      </c>
      <c r="H5133">
        <f>IF(AND(F5133&gt;=31,E5133=1),1,0)</f>
        <v>0</v>
      </c>
      <c r="I5133">
        <f>IF(AND(F5133&lt;15,E5133=1),1,0)</f>
        <v>0</v>
      </c>
      <c r="J5133">
        <f>IF(F5133=61,1,0)</f>
        <v>0</v>
      </c>
      <c r="K5133" t="s">
        <v>0</v>
      </c>
      <c r="L5133">
        <v>78</v>
      </c>
      <c r="M5133">
        <v>199</v>
      </c>
      <c r="N5133">
        <v>35</v>
      </c>
      <c r="O5133">
        <v>1</v>
      </c>
      <c r="P5133">
        <v>16.399999999999999</v>
      </c>
      <c r="Q5133">
        <v>3.2</v>
      </c>
      <c r="R5133">
        <v>5.7</v>
      </c>
      <c r="S5133">
        <v>0.56000000000000005</v>
      </c>
      <c r="T5133">
        <v>2.9</v>
      </c>
      <c r="U5133">
        <v>4.5999999999999996</v>
      </c>
      <c r="V5133">
        <v>0.63100000000000001</v>
      </c>
      <c r="W5133">
        <v>0.3</v>
      </c>
      <c r="X5133">
        <v>1.1000000000000001</v>
      </c>
      <c r="Y5133">
        <v>0.27500000000000002</v>
      </c>
      <c r="Z5133">
        <v>2.1</v>
      </c>
      <c r="AA5133">
        <v>2.7</v>
      </c>
      <c r="AB5133">
        <v>0.79599999999999993</v>
      </c>
      <c r="AC5133">
        <v>1.3</v>
      </c>
      <c r="AD5133">
        <v>2.9</v>
      </c>
      <c r="AE5133">
        <v>4.0999999999999996</v>
      </c>
      <c r="AF5133">
        <v>0.5</v>
      </c>
      <c r="AG5133">
        <v>0.4</v>
      </c>
      <c r="AH5133">
        <v>0.3</v>
      </c>
      <c r="AI5133">
        <v>0.8</v>
      </c>
      <c r="AJ5133">
        <v>2.2000000000000002</v>
      </c>
      <c r="AK5133">
        <v>8.8000000000000007</v>
      </c>
      <c r="AL5133">
        <v>24.1</v>
      </c>
      <c r="AM5133">
        <v>0.63300000000000001</v>
      </c>
      <c r="AN5133">
        <v>0.58799999999999997</v>
      </c>
      <c r="AO5133">
        <v>0.2</v>
      </c>
      <c r="AP5133">
        <v>0.46500000000000002</v>
      </c>
      <c r="AQ5133">
        <v>288</v>
      </c>
      <c r="AR5133">
        <v>9.1</v>
      </c>
      <c r="AS5133">
        <v>18.600000000000001</v>
      </c>
      <c r="AT5133">
        <v>14</v>
      </c>
      <c r="AU5133">
        <v>5.2</v>
      </c>
      <c r="AV5133">
        <v>1.3</v>
      </c>
      <c r="AW5133">
        <v>2.2000000000000002</v>
      </c>
      <c r="AX5133">
        <v>10.6</v>
      </c>
      <c r="AY5133">
        <v>23.1</v>
      </c>
      <c r="AZ5133">
        <v>2.1</v>
      </c>
      <c r="BA5133">
        <v>1.2</v>
      </c>
      <c r="BB5133">
        <v>3.3</v>
      </c>
      <c r="BC5133">
        <v>0.22900000000000001</v>
      </c>
      <c r="BD5133">
        <v>2.2000000000000002</v>
      </c>
      <c r="BE5133">
        <v>0.2</v>
      </c>
      <c r="BF5133">
        <v>2.5</v>
      </c>
    </row>
    <row r="5134" spans="1:58" x14ac:dyDescent="0.55000000000000004">
      <c r="A5134" t="s">
        <v>818</v>
      </c>
      <c r="B5134" t="s">
        <v>18</v>
      </c>
      <c r="C5134" t="s">
        <v>3212</v>
      </c>
      <c r="D5134">
        <v>0</v>
      </c>
      <c r="E5134">
        <f>IF(OR(ISBLANK(F5134),F5134=61),0,1)</f>
        <v>0</v>
      </c>
      <c r="G5134">
        <f>IF(AND(F5134&lt;31,E5134=1),1,0)</f>
        <v>0</v>
      </c>
      <c r="H5134">
        <f>IF(AND(F5134&gt;=31,E5134=1),1,0)</f>
        <v>0</v>
      </c>
      <c r="I5134">
        <f>IF(AND(F5134&lt;15,E5134=1),1,0)</f>
        <v>0</v>
      </c>
      <c r="J5134">
        <f>IF(F5134=61,1,0)</f>
        <v>0</v>
      </c>
      <c r="K5134" t="s">
        <v>0</v>
      </c>
      <c r="L5134">
        <v>81</v>
      </c>
      <c r="M5134">
        <v>224</v>
      </c>
      <c r="N5134">
        <v>30</v>
      </c>
      <c r="O5134">
        <v>0</v>
      </c>
      <c r="P5134">
        <v>10.3</v>
      </c>
      <c r="Q5134">
        <v>0.6</v>
      </c>
      <c r="R5134">
        <v>1.7</v>
      </c>
      <c r="S5134">
        <v>0.373</v>
      </c>
      <c r="T5134">
        <v>0.6</v>
      </c>
      <c r="U5134">
        <v>1.6</v>
      </c>
      <c r="V5134">
        <v>0.375</v>
      </c>
      <c r="W5134">
        <v>0</v>
      </c>
      <c r="X5134">
        <v>0.1</v>
      </c>
      <c r="Y5134">
        <v>0.33300000000000002</v>
      </c>
      <c r="Z5134">
        <v>0.3</v>
      </c>
      <c r="AA5134">
        <v>0.5</v>
      </c>
      <c r="AB5134">
        <v>0.625</v>
      </c>
      <c r="AC5134">
        <v>0.7</v>
      </c>
      <c r="AD5134">
        <v>1.2</v>
      </c>
      <c r="AE5134">
        <v>1.8</v>
      </c>
      <c r="AF5134">
        <v>0.3</v>
      </c>
      <c r="AG5134">
        <v>0.1</v>
      </c>
      <c r="AH5134">
        <v>0.2</v>
      </c>
      <c r="AI5134">
        <v>0.7</v>
      </c>
      <c r="AJ5134">
        <v>1.2</v>
      </c>
      <c r="AK5134">
        <v>1.6</v>
      </c>
      <c r="AL5134">
        <v>5.8</v>
      </c>
      <c r="AM5134">
        <v>0.41799999999999998</v>
      </c>
      <c r="AN5134">
        <v>0.38200000000000001</v>
      </c>
      <c r="AO5134">
        <v>5.8999999999999997E-2</v>
      </c>
      <c r="AP5134">
        <v>0.314</v>
      </c>
      <c r="AQ5134">
        <v>54</v>
      </c>
      <c r="AR5134">
        <v>7.4</v>
      </c>
      <c r="AS5134">
        <v>14.2</v>
      </c>
      <c r="AT5134">
        <v>10.6</v>
      </c>
      <c r="AU5134">
        <v>6.7</v>
      </c>
      <c r="AV5134">
        <v>0.8</v>
      </c>
      <c r="AW5134">
        <v>2.2999999999999998</v>
      </c>
      <c r="AX5134">
        <v>25.4</v>
      </c>
      <c r="AY5134">
        <v>13.8</v>
      </c>
      <c r="AZ5134">
        <v>-0.2</v>
      </c>
      <c r="BA5134">
        <v>0.3</v>
      </c>
      <c r="BB5134">
        <v>0</v>
      </c>
      <c r="BC5134">
        <v>5.0000000000000001E-3</v>
      </c>
      <c r="BD5134">
        <v>-7.2</v>
      </c>
      <c r="BE5134">
        <v>-0.6</v>
      </c>
      <c r="BF5134">
        <v>-7.7</v>
      </c>
    </row>
    <row r="5135" spans="1:58" x14ac:dyDescent="0.55000000000000004">
      <c r="A5135" t="s">
        <v>818</v>
      </c>
      <c r="B5135" t="s">
        <v>3</v>
      </c>
      <c r="C5135" t="s">
        <v>3212</v>
      </c>
      <c r="D5135">
        <v>0</v>
      </c>
      <c r="E5135">
        <f>IF(OR(ISBLANK(F5135),F5135=61),0,1)</f>
        <v>0</v>
      </c>
      <c r="G5135">
        <f>IF(AND(F5135&lt;31,E5135=1),1,0)</f>
        <v>0</v>
      </c>
      <c r="H5135">
        <f>IF(AND(F5135&gt;=31,E5135=1),1,0)</f>
        <v>0</v>
      </c>
      <c r="I5135">
        <f>IF(AND(F5135&lt;15,E5135=1),1,0)</f>
        <v>0</v>
      </c>
      <c r="J5135">
        <f>IF(F5135=61,1,0)</f>
        <v>0</v>
      </c>
      <c r="K5135" t="s">
        <v>0</v>
      </c>
      <c r="L5135">
        <v>81</v>
      </c>
      <c r="M5135">
        <v>224</v>
      </c>
      <c r="N5135">
        <v>24</v>
      </c>
      <c r="O5135">
        <v>0</v>
      </c>
      <c r="P5135">
        <v>5.8</v>
      </c>
      <c r="Q5135">
        <v>0.5</v>
      </c>
      <c r="R5135">
        <v>1.3</v>
      </c>
      <c r="S5135">
        <v>0.4</v>
      </c>
      <c r="T5135">
        <v>0.5</v>
      </c>
      <c r="U5135">
        <v>1.2</v>
      </c>
      <c r="V5135">
        <v>0.41399999999999998</v>
      </c>
      <c r="W5135">
        <v>0</v>
      </c>
      <c r="X5135">
        <v>0</v>
      </c>
      <c r="Y5135">
        <v>0</v>
      </c>
      <c r="Z5135">
        <v>0.5</v>
      </c>
      <c r="AA5135">
        <v>0.6</v>
      </c>
      <c r="AB5135">
        <v>0.73299999999999998</v>
      </c>
      <c r="AC5135">
        <v>0.4</v>
      </c>
      <c r="AD5135">
        <v>0.5</v>
      </c>
      <c r="AE5135">
        <v>0.9</v>
      </c>
      <c r="AF5135">
        <v>0.2</v>
      </c>
      <c r="AG5135">
        <v>0</v>
      </c>
      <c r="AH5135">
        <v>0.1</v>
      </c>
      <c r="AI5135">
        <v>0.4</v>
      </c>
      <c r="AJ5135">
        <v>0.7</v>
      </c>
      <c r="AK5135">
        <v>1.5</v>
      </c>
      <c r="AL5135">
        <v>8.4</v>
      </c>
      <c r="AM5135">
        <v>0.47099999999999997</v>
      </c>
      <c r="AN5135">
        <v>0.4</v>
      </c>
      <c r="AO5135">
        <v>3.3000000000000002E-2</v>
      </c>
      <c r="AP5135">
        <v>0.5</v>
      </c>
      <c r="AQ5135">
        <v>38</v>
      </c>
      <c r="AR5135">
        <v>8.4</v>
      </c>
      <c r="AS5135">
        <v>10.3</v>
      </c>
      <c r="AT5135">
        <v>9.3000000000000007</v>
      </c>
      <c r="AU5135">
        <v>7.1</v>
      </c>
      <c r="AV5135">
        <v>0.4</v>
      </c>
      <c r="AW5135">
        <v>1.6</v>
      </c>
      <c r="AX5135">
        <v>19.5</v>
      </c>
      <c r="AY5135">
        <v>17.100000000000001</v>
      </c>
      <c r="AZ5135">
        <v>0</v>
      </c>
      <c r="BA5135">
        <v>0</v>
      </c>
      <c r="BB5135">
        <v>0.1</v>
      </c>
      <c r="BC5135">
        <v>2.1000000000000001E-2</v>
      </c>
      <c r="BD5135">
        <v>-5.2</v>
      </c>
      <c r="BE5135">
        <v>-3</v>
      </c>
      <c r="BF5135">
        <v>-8.1999999999999993</v>
      </c>
    </row>
    <row r="5136" spans="1:58" x14ac:dyDescent="0.55000000000000004">
      <c r="A5136" t="s">
        <v>818</v>
      </c>
      <c r="B5136" t="s">
        <v>6</v>
      </c>
      <c r="C5136" t="s">
        <v>3212</v>
      </c>
      <c r="D5136">
        <v>0</v>
      </c>
      <c r="E5136">
        <f>IF(OR(ISBLANK(F5136),F5136=61),0,1)</f>
        <v>0</v>
      </c>
      <c r="G5136">
        <f>IF(AND(F5136&lt;31,E5136=1),1,0)</f>
        <v>0</v>
      </c>
      <c r="H5136">
        <f>IF(AND(F5136&gt;=31,E5136=1),1,0)</f>
        <v>0</v>
      </c>
      <c r="I5136">
        <f>IF(AND(F5136&lt;15,E5136=1),1,0)</f>
        <v>0</v>
      </c>
      <c r="J5136">
        <f>IF(F5136=61,1,0)</f>
        <v>0</v>
      </c>
      <c r="K5136" t="s">
        <v>0</v>
      </c>
      <c r="L5136">
        <v>81</v>
      </c>
      <c r="M5136">
        <v>224</v>
      </c>
      <c r="N5136">
        <v>20</v>
      </c>
      <c r="O5136">
        <v>2</v>
      </c>
      <c r="P5136">
        <v>4.9000000000000004</v>
      </c>
      <c r="Q5136">
        <v>0.4</v>
      </c>
      <c r="R5136">
        <v>1.2</v>
      </c>
      <c r="S5136">
        <v>0.34799999999999998</v>
      </c>
      <c r="T5136">
        <v>0.4</v>
      </c>
      <c r="U5136">
        <v>0.7</v>
      </c>
      <c r="V5136">
        <v>0.5</v>
      </c>
      <c r="W5136">
        <v>0.1</v>
      </c>
      <c r="X5136">
        <v>0.5</v>
      </c>
      <c r="Y5136">
        <v>0.111</v>
      </c>
      <c r="Z5136">
        <v>0.4</v>
      </c>
      <c r="AA5136">
        <v>0.4</v>
      </c>
      <c r="AB5136">
        <v>1</v>
      </c>
      <c r="AC5136">
        <v>0.1</v>
      </c>
      <c r="AD5136">
        <v>0.3</v>
      </c>
      <c r="AE5136">
        <v>0.4</v>
      </c>
      <c r="AF5136">
        <v>0.2</v>
      </c>
      <c r="AG5136">
        <v>0</v>
      </c>
      <c r="AH5136">
        <v>0</v>
      </c>
      <c r="AI5136">
        <v>0.4</v>
      </c>
      <c r="AJ5136">
        <v>0.6</v>
      </c>
      <c r="AK5136">
        <v>1.3</v>
      </c>
      <c r="AL5136">
        <v>2.8</v>
      </c>
      <c r="AM5136">
        <v>0.46600000000000003</v>
      </c>
      <c r="AN5136">
        <v>0.37</v>
      </c>
      <c r="AO5136">
        <v>0.39100000000000001</v>
      </c>
      <c r="AP5136">
        <v>0.34799999999999998</v>
      </c>
      <c r="AQ5136">
        <v>24</v>
      </c>
      <c r="AR5136">
        <v>2.4</v>
      </c>
      <c r="AS5136">
        <v>6.7</v>
      </c>
      <c r="AT5136">
        <v>4.4000000000000004</v>
      </c>
      <c r="AU5136">
        <v>6.4</v>
      </c>
      <c r="AV5136">
        <v>0</v>
      </c>
      <c r="AW5136">
        <v>0</v>
      </c>
      <c r="AX5136">
        <v>23</v>
      </c>
      <c r="AY5136">
        <v>18.2</v>
      </c>
      <c r="AZ5136">
        <v>-0.1</v>
      </c>
      <c r="BA5136">
        <v>0.1</v>
      </c>
      <c r="BB5136">
        <v>0</v>
      </c>
      <c r="BC5136">
        <v>2E-3</v>
      </c>
      <c r="BD5136">
        <v>-6.7</v>
      </c>
      <c r="BE5136">
        <v>-4.5999999999999996</v>
      </c>
      <c r="BF5136">
        <v>-11.3</v>
      </c>
    </row>
    <row r="5137" spans="1:58" x14ac:dyDescent="0.55000000000000004">
      <c r="A5137" t="s">
        <v>470</v>
      </c>
      <c r="B5137" t="s">
        <v>9</v>
      </c>
      <c r="C5137" t="s">
        <v>3213</v>
      </c>
      <c r="D5137">
        <v>0</v>
      </c>
      <c r="E5137">
        <f>IF(OR(ISBLANK(F5137),F5137=61),0,1)</f>
        <v>0</v>
      </c>
      <c r="G5137">
        <f>IF(AND(F5137&lt;31,E5137=1),1,0)</f>
        <v>0</v>
      </c>
      <c r="H5137">
        <f>IF(AND(F5137&gt;=31,E5137=1),1,0)</f>
        <v>0</v>
      </c>
      <c r="I5137">
        <f>IF(AND(F5137&lt;15,E5137=1),1,0)</f>
        <v>0</v>
      </c>
      <c r="J5137">
        <f>IF(F5137=61,1,0)</f>
        <v>0</v>
      </c>
      <c r="K5137" t="s">
        <v>0</v>
      </c>
      <c r="L5137">
        <v>79</v>
      </c>
      <c r="M5137">
        <v>235</v>
      </c>
      <c r="N5137">
        <v>3</v>
      </c>
      <c r="O5137">
        <v>0</v>
      </c>
      <c r="P5137">
        <v>5</v>
      </c>
      <c r="Q5137">
        <v>1.3</v>
      </c>
      <c r="R5137">
        <v>2</v>
      </c>
      <c r="S5137">
        <v>0.66700000000000004</v>
      </c>
      <c r="T5137">
        <v>1.3</v>
      </c>
      <c r="U5137">
        <v>2</v>
      </c>
      <c r="V5137">
        <v>0.66700000000000004</v>
      </c>
      <c r="W5137">
        <v>0</v>
      </c>
      <c r="X5137">
        <v>0</v>
      </c>
      <c r="Y5137">
        <v>0</v>
      </c>
      <c r="Z5137">
        <v>1.3</v>
      </c>
      <c r="AA5137">
        <v>1.7</v>
      </c>
      <c r="AB5137">
        <v>0.8</v>
      </c>
      <c r="AC5137">
        <v>0.7</v>
      </c>
      <c r="AD5137">
        <v>0</v>
      </c>
      <c r="AE5137">
        <v>0.7</v>
      </c>
      <c r="AF5137">
        <v>0.7</v>
      </c>
      <c r="AG5137">
        <v>0.3</v>
      </c>
      <c r="AH5137">
        <v>0</v>
      </c>
      <c r="AI5137">
        <v>0.3</v>
      </c>
      <c r="AJ5137">
        <v>1</v>
      </c>
      <c r="AK5137">
        <v>4</v>
      </c>
      <c r="AL5137">
        <v>41.9</v>
      </c>
      <c r="AM5137">
        <v>0.71599999999999997</v>
      </c>
      <c r="AN5137">
        <v>0.66700000000000004</v>
      </c>
      <c r="AO5137">
        <v>0</v>
      </c>
      <c r="AP5137">
        <v>0.83299999999999996</v>
      </c>
      <c r="AQ5137">
        <v>13</v>
      </c>
      <c r="AR5137">
        <v>17</v>
      </c>
      <c r="AS5137">
        <v>0</v>
      </c>
      <c r="AT5137">
        <v>8.1999999999999993</v>
      </c>
      <c r="AU5137">
        <v>34.700000000000003</v>
      </c>
      <c r="AV5137">
        <v>3.9</v>
      </c>
      <c r="AW5137">
        <v>0</v>
      </c>
      <c r="AX5137">
        <v>10.7</v>
      </c>
      <c r="AY5137">
        <v>33.200000000000003</v>
      </c>
      <c r="AZ5137">
        <v>0.1</v>
      </c>
      <c r="BA5137">
        <v>0</v>
      </c>
      <c r="BB5137">
        <v>0.1</v>
      </c>
      <c r="BC5137">
        <v>0.38800000000000001</v>
      </c>
      <c r="BD5137">
        <v>12.3</v>
      </c>
      <c r="BE5137">
        <v>-3.5</v>
      </c>
      <c r="BF5137">
        <v>8.8000000000000007</v>
      </c>
    </row>
    <row r="5138" spans="1:58" x14ac:dyDescent="0.55000000000000004">
      <c r="A5138" t="s">
        <v>272</v>
      </c>
      <c r="B5138" t="s">
        <v>3</v>
      </c>
      <c r="C5138" t="s">
        <v>3214</v>
      </c>
      <c r="D5138">
        <v>0</v>
      </c>
      <c r="E5138">
        <f>IF(OR(ISBLANK(F5138),F5138=61),0,1)</f>
        <v>0</v>
      </c>
      <c r="G5138">
        <f>IF(AND(F5138&lt;31,E5138=1),1,0)</f>
        <v>0</v>
      </c>
      <c r="H5138">
        <f>IF(AND(F5138&gt;=31,E5138=1),1,0)</f>
        <v>0</v>
      </c>
      <c r="I5138">
        <f>IF(AND(F5138&lt;15,E5138=1),1,0)</f>
        <v>0</v>
      </c>
      <c r="J5138">
        <f>IF(F5138=61,1,0)</f>
        <v>0</v>
      </c>
      <c r="K5138" t="s">
        <v>0</v>
      </c>
      <c r="L5138">
        <v>82</v>
      </c>
      <c r="M5138">
        <v>220</v>
      </c>
      <c r="N5138">
        <v>30</v>
      </c>
      <c r="O5138">
        <v>24</v>
      </c>
      <c r="P5138">
        <v>19.600000000000001</v>
      </c>
      <c r="Q5138">
        <v>1.8</v>
      </c>
      <c r="R5138">
        <v>3.3</v>
      </c>
      <c r="S5138">
        <v>0.53500000000000003</v>
      </c>
      <c r="T5138">
        <v>1.8</v>
      </c>
      <c r="U5138">
        <v>3.3</v>
      </c>
      <c r="V5138">
        <v>0.54100000000000004</v>
      </c>
      <c r="W5138">
        <v>0</v>
      </c>
      <c r="X5138">
        <v>0</v>
      </c>
      <c r="Y5138">
        <v>0</v>
      </c>
      <c r="Z5138">
        <v>0.9</v>
      </c>
      <c r="AA5138">
        <v>1.7</v>
      </c>
      <c r="AB5138">
        <v>0.53799999999999992</v>
      </c>
      <c r="AC5138">
        <v>1.5</v>
      </c>
      <c r="AD5138">
        <v>2.7</v>
      </c>
      <c r="AE5138">
        <v>4.0999999999999996</v>
      </c>
      <c r="AF5138">
        <v>0.3</v>
      </c>
      <c r="AG5138">
        <v>0.5</v>
      </c>
      <c r="AH5138">
        <v>0.7</v>
      </c>
      <c r="AI5138">
        <v>0.8</v>
      </c>
      <c r="AJ5138">
        <v>3</v>
      </c>
      <c r="AK5138">
        <v>4.5</v>
      </c>
      <c r="AL5138">
        <v>12.6</v>
      </c>
      <c r="AM5138">
        <v>0.54200000000000004</v>
      </c>
      <c r="AN5138">
        <v>0.53500000000000003</v>
      </c>
      <c r="AO5138">
        <v>0.01</v>
      </c>
      <c r="AP5138">
        <v>0.52500000000000002</v>
      </c>
      <c r="AQ5138">
        <v>136</v>
      </c>
      <c r="AR5138">
        <v>8.3000000000000007</v>
      </c>
      <c r="AS5138">
        <v>16.600000000000001</v>
      </c>
      <c r="AT5138">
        <v>12.3</v>
      </c>
      <c r="AU5138">
        <v>3.5</v>
      </c>
      <c r="AV5138">
        <v>1.6</v>
      </c>
      <c r="AW5138">
        <v>4.5999999999999996</v>
      </c>
      <c r="AX5138">
        <v>16.2</v>
      </c>
      <c r="AY5138">
        <v>13.2</v>
      </c>
      <c r="AZ5138">
        <v>0.5</v>
      </c>
      <c r="BA5138">
        <v>1.3</v>
      </c>
      <c r="BB5138">
        <v>1.9</v>
      </c>
      <c r="BC5138">
        <v>0.127</v>
      </c>
      <c r="BD5138">
        <v>-3.5</v>
      </c>
      <c r="BE5138">
        <v>4.9000000000000004</v>
      </c>
      <c r="BF5138">
        <v>1.4</v>
      </c>
    </row>
    <row r="5139" spans="1:58" x14ac:dyDescent="0.55000000000000004">
      <c r="A5139" t="s">
        <v>272</v>
      </c>
      <c r="B5139" t="s">
        <v>6</v>
      </c>
      <c r="C5139" t="s">
        <v>3214</v>
      </c>
      <c r="D5139">
        <v>0</v>
      </c>
      <c r="E5139">
        <f>IF(OR(ISBLANK(F5139),F5139=61),0,1)</f>
        <v>0</v>
      </c>
      <c r="G5139">
        <f>IF(AND(F5139&lt;31,E5139=1),1,0)</f>
        <v>0</v>
      </c>
      <c r="H5139">
        <f>IF(AND(F5139&gt;=31,E5139=1),1,0)</f>
        <v>0</v>
      </c>
      <c r="I5139">
        <f>IF(AND(F5139&lt;15,E5139=1),1,0)</f>
        <v>0</v>
      </c>
      <c r="J5139">
        <f>IF(F5139=61,1,0)</f>
        <v>0</v>
      </c>
      <c r="K5139" t="s">
        <v>0</v>
      </c>
      <c r="L5139">
        <v>82</v>
      </c>
      <c r="M5139">
        <v>220</v>
      </c>
      <c r="N5139">
        <v>34</v>
      </c>
      <c r="O5139">
        <v>31</v>
      </c>
      <c r="P5139">
        <v>24.5</v>
      </c>
      <c r="Q5139">
        <v>2.2999999999999998</v>
      </c>
      <c r="R5139">
        <v>3.6</v>
      </c>
      <c r="S5139">
        <v>0.63700000000000001</v>
      </c>
      <c r="T5139">
        <v>2.2999999999999998</v>
      </c>
      <c r="U5139">
        <v>3.6</v>
      </c>
      <c r="V5139">
        <v>0.63700000000000001</v>
      </c>
      <c r="W5139">
        <v>0</v>
      </c>
      <c r="X5139">
        <v>0</v>
      </c>
      <c r="Y5139">
        <v>0</v>
      </c>
      <c r="Z5139">
        <v>1.2</v>
      </c>
      <c r="AA5139">
        <v>2</v>
      </c>
      <c r="AB5139">
        <v>0.627</v>
      </c>
      <c r="AC5139">
        <v>1.7</v>
      </c>
      <c r="AD5139">
        <v>4.3</v>
      </c>
      <c r="AE5139">
        <v>6</v>
      </c>
      <c r="AF5139">
        <v>0.3</v>
      </c>
      <c r="AG5139">
        <v>0.3</v>
      </c>
      <c r="AH5139">
        <v>1.1000000000000001</v>
      </c>
      <c r="AI5139">
        <v>0.9</v>
      </c>
      <c r="AJ5139">
        <v>2.7</v>
      </c>
      <c r="AK5139">
        <v>5.9</v>
      </c>
      <c r="AL5139">
        <v>15.6</v>
      </c>
      <c r="AM5139">
        <v>0.64200000000000002</v>
      </c>
      <c r="AN5139">
        <v>0.63700000000000001</v>
      </c>
      <c r="AO5139">
        <v>0</v>
      </c>
      <c r="AP5139">
        <v>0.54</v>
      </c>
      <c r="AQ5139">
        <v>203</v>
      </c>
      <c r="AR5139">
        <v>8.1999999999999993</v>
      </c>
      <c r="AS5139">
        <v>19.8</v>
      </c>
      <c r="AT5139">
        <v>14.2</v>
      </c>
      <c r="AU5139">
        <v>2.5</v>
      </c>
      <c r="AV5139">
        <v>0.7</v>
      </c>
      <c r="AW5139">
        <v>5.5</v>
      </c>
      <c r="AX5139">
        <v>16.100000000000001</v>
      </c>
      <c r="AY5139">
        <v>12</v>
      </c>
      <c r="AZ5139">
        <v>1.5</v>
      </c>
      <c r="BA5139">
        <v>1.6</v>
      </c>
      <c r="BB5139">
        <v>3.1</v>
      </c>
      <c r="BC5139">
        <v>0.14699999999999999</v>
      </c>
      <c r="BD5139">
        <v>-1.2</v>
      </c>
      <c r="BE5139">
        <v>3.9</v>
      </c>
      <c r="BF5139">
        <v>2.7</v>
      </c>
    </row>
    <row r="5140" spans="1:58" x14ac:dyDescent="0.55000000000000004">
      <c r="A5140" t="s">
        <v>272</v>
      </c>
      <c r="B5140" t="s">
        <v>9</v>
      </c>
      <c r="C5140" t="s">
        <v>3214</v>
      </c>
      <c r="D5140">
        <v>0</v>
      </c>
      <c r="E5140">
        <f>IF(OR(ISBLANK(F5140),F5140=61),0,1)</f>
        <v>0</v>
      </c>
      <c r="G5140">
        <f>IF(AND(F5140&lt;31,E5140=1),1,0)</f>
        <v>0</v>
      </c>
      <c r="H5140">
        <f>IF(AND(F5140&gt;=31,E5140=1),1,0)</f>
        <v>0</v>
      </c>
      <c r="I5140">
        <f>IF(AND(F5140&lt;15,E5140=1),1,0)</f>
        <v>0</v>
      </c>
      <c r="J5140">
        <f>IF(F5140=61,1,0)</f>
        <v>0</v>
      </c>
      <c r="K5140" t="s">
        <v>0</v>
      </c>
      <c r="L5140">
        <v>82</v>
      </c>
      <c r="M5140">
        <v>220</v>
      </c>
      <c r="N5140">
        <v>33</v>
      </c>
      <c r="O5140">
        <v>33</v>
      </c>
      <c r="P5140">
        <v>25.5</v>
      </c>
      <c r="Q5140">
        <v>2.4</v>
      </c>
      <c r="R5140">
        <v>4.4000000000000004</v>
      </c>
      <c r="S5140">
        <v>0.54899999999999993</v>
      </c>
      <c r="T5140">
        <v>2.4</v>
      </c>
      <c r="U5140">
        <v>4.4000000000000004</v>
      </c>
      <c r="V5140">
        <v>0.54899999999999993</v>
      </c>
      <c r="W5140">
        <v>0</v>
      </c>
      <c r="X5140">
        <v>0</v>
      </c>
      <c r="Y5140">
        <v>0</v>
      </c>
      <c r="Z5140">
        <v>1.1000000000000001</v>
      </c>
      <c r="AA5140">
        <v>1.8</v>
      </c>
      <c r="AB5140">
        <v>0.61699999999999999</v>
      </c>
      <c r="AC5140">
        <v>1.9</v>
      </c>
      <c r="AD5140">
        <v>4.5</v>
      </c>
      <c r="AE5140">
        <v>6.5</v>
      </c>
      <c r="AF5140">
        <v>0.4</v>
      </c>
      <c r="AG5140">
        <v>0.4</v>
      </c>
      <c r="AH5140">
        <v>1.2</v>
      </c>
      <c r="AI5140">
        <v>1.1000000000000001</v>
      </c>
      <c r="AJ5140">
        <v>2.8</v>
      </c>
      <c r="AK5140">
        <v>5.9</v>
      </c>
      <c r="AL5140">
        <v>14.4</v>
      </c>
      <c r="AM5140">
        <v>0.56499999999999995</v>
      </c>
      <c r="AN5140">
        <v>0.54899999999999993</v>
      </c>
      <c r="AO5140">
        <v>0</v>
      </c>
      <c r="AP5140">
        <v>0.41699999999999998</v>
      </c>
      <c r="AQ5140">
        <v>213</v>
      </c>
      <c r="AR5140">
        <v>9.5</v>
      </c>
      <c r="AS5140">
        <v>21.2</v>
      </c>
      <c r="AT5140">
        <v>15.5</v>
      </c>
      <c r="AU5140">
        <v>3.1</v>
      </c>
      <c r="AV5140">
        <v>0.9</v>
      </c>
      <c r="AW5140">
        <v>5.4</v>
      </c>
      <c r="AX5140">
        <v>17.3</v>
      </c>
      <c r="AY5140">
        <v>13.3</v>
      </c>
      <c r="AZ5140">
        <v>1.1000000000000001</v>
      </c>
      <c r="BA5140">
        <v>1.4</v>
      </c>
      <c r="BB5140">
        <v>2.4</v>
      </c>
      <c r="BC5140">
        <v>0.11600000000000001</v>
      </c>
      <c r="BD5140">
        <v>-2.7</v>
      </c>
      <c r="BE5140">
        <v>2.7</v>
      </c>
      <c r="BF5140">
        <v>0</v>
      </c>
    </row>
    <row r="5141" spans="1:58" x14ac:dyDescent="0.55000000000000004">
      <c r="A5141" t="s">
        <v>1544</v>
      </c>
      <c r="B5141" t="s">
        <v>18</v>
      </c>
      <c r="C5141" t="s">
        <v>3215</v>
      </c>
      <c r="D5141">
        <v>0</v>
      </c>
      <c r="E5141">
        <f>IF(OR(ISBLANK(F5141),F5141=61),0,1)</f>
        <v>0</v>
      </c>
      <c r="G5141">
        <f>IF(AND(F5141&lt;31,E5141=1),1,0)</f>
        <v>0</v>
      </c>
      <c r="H5141">
        <f>IF(AND(F5141&gt;=31,E5141=1),1,0)</f>
        <v>0</v>
      </c>
      <c r="I5141">
        <f>IF(AND(F5141&lt;15,E5141=1),1,0)</f>
        <v>0</v>
      </c>
      <c r="J5141">
        <f>IF(F5141=61,1,0)</f>
        <v>0</v>
      </c>
      <c r="K5141" t="s">
        <v>0</v>
      </c>
      <c r="L5141">
        <v>80</v>
      </c>
      <c r="M5141">
        <v>200</v>
      </c>
      <c r="N5141">
        <v>16</v>
      </c>
      <c r="O5141">
        <v>2</v>
      </c>
      <c r="P5141">
        <v>8.1</v>
      </c>
      <c r="Q5141">
        <v>0.4</v>
      </c>
      <c r="R5141">
        <v>1</v>
      </c>
      <c r="S5141">
        <v>0.375</v>
      </c>
      <c r="T5141">
        <v>0.4</v>
      </c>
      <c r="U5141">
        <v>0.8</v>
      </c>
      <c r="V5141">
        <v>0.46200000000000002</v>
      </c>
      <c r="W5141">
        <v>0</v>
      </c>
      <c r="X5141">
        <v>0.2</v>
      </c>
      <c r="Y5141">
        <v>0</v>
      </c>
      <c r="Z5141">
        <v>0.2</v>
      </c>
      <c r="AA5141">
        <v>0.3</v>
      </c>
      <c r="AB5141">
        <v>0.6</v>
      </c>
      <c r="AC5141">
        <v>0.8</v>
      </c>
      <c r="AD5141">
        <v>1.3</v>
      </c>
      <c r="AE5141">
        <v>2</v>
      </c>
      <c r="AF5141">
        <v>0.2</v>
      </c>
      <c r="AG5141">
        <v>0.4</v>
      </c>
      <c r="AH5141">
        <v>0.1</v>
      </c>
      <c r="AI5141">
        <v>0.6</v>
      </c>
      <c r="AJ5141">
        <v>1.3</v>
      </c>
      <c r="AK5141">
        <v>0.9</v>
      </c>
      <c r="AL5141">
        <v>6.3</v>
      </c>
      <c r="AM5141">
        <v>0.40799999999999997</v>
      </c>
      <c r="AN5141">
        <v>0.375</v>
      </c>
      <c r="AO5141">
        <v>0.188</v>
      </c>
      <c r="AP5141">
        <v>0.313</v>
      </c>
      <c r="AQ5141">
        <v>22</v>
      </c>
      <c r="AR5141">
        <v>12.1</v>
      </c>
      <c r="AS5141">
        <v>19.5</v>
      </c>
      <c r="AT5141">
        <v>15.8</v>
      </c>
      <c r="AU5141">
        <v>4.5999999999999996</v>
      </c>
      <c r="AV5141">
        <v>2.9</v>
      </c>
      <c r="AW5141">
        <v>1</v>
      </c>
      <c r="AX5141">
        <v>35.200000000000003</v>
      </c>
      <c r="AY5141">
        <v>12.1</v>
      </c>
      <c r="AZ5141">
        <v>-0.1</v>
      </c>
      <c r="BA5141">
        <v>0.1</v>
      </c>
      <c r="BB5141">
        <v>0</v>
      </c>
      <c r="BC5141">
        <v>9.0000000000000011E-3</v>
      </c>
      <c r="BD5141">
        <v>-5.4</v>
      </c>
      <c r="BE5141">
        <v>-0.2</v>
      </c>
      <c r="BF5141">
        <v>-5.5</v>
      </c>
    </row>
    <row r="5142" spans="1:58" x14ac:dyDescent="0.55000000000000004">
      <c r="A5142" t="s">
        <v>1544</v>
      </c>
      <c r="B5142" t="s">
        <v>3</v>
      </c>
      <c r="C5142" t="s">
        <v>3215</v>
      </c>
      <c r="D5142">
        <v>0</v>
      </c>
      <c r="E5142">
        <f>IF(OR(ISBLANK(F5142),F5142=61),0,1)</f>
        <v>0</v>
      </c>
      <c r="G5142">
        <f>IF(AND(F5142&lt;31,E5142=1),1,0)</f>
        <v>0</v>
      </c>
      <c r="H5142">
        <f>IF(AND(F5142&gt;=31,E5142=1),1,0)</f>
        <v>0</v>
      </c>
      <c r="I5142">
        <f>IF(AND(F5142&lt;15,E5142=1),1,0)</f>
        <v>0</v>
      </c>
      <c r="J5142">
        <f>IF(F5142=61,1,0)</f>
        <v>0</v>
      </c>
      <c r="K5142" t="s">
        <v>0</v>
      </c>
      <c r="L5142">
        <v>80</v>
      </c>
      <c r="M5142">
        <v>200</v>
      </c>
      <c r="N5142">
        <v>34</v>
      </c>
      <c r="O5142">
        <v>16</v>
      </c>
      <c r="P5142">
        <v>20.7</v>
      </c>
      <c r="Q5142">
        <v>2.8</v>
      </c>
      <c r="R5142">
        <v>5.6</v>
      </c>
      <c r="S5142">
        <v>0.495</v>
      </c>
      <c r="T5142">
        <v>2.7</v>
      </c>
      <c r="U5142">
        <v>5.5</v>
      </c>
      <c r="V5142">
        <v>0.5</v>
      </c>
      <c r="W5142">
        <v>0.1</v>
      </c>
      <c r="X5142">
        <v>0.2</v>
      </c>
      <c r="Y5142">
        <v>0.33300000000000002</v>
      </c>
      <c r="Z5142">
        <v>1.1000000000000001</v>
      </c>
      <c r="AA5142">
        <v>1.7</v>
      </c>
      <c r="AB5142">
        <v>0.63200000000000001</v>
      </c>
      <c r="AC5142">
        <v>1.7</v>
      </c>
      <c r="AD5142">
        <v>4.4000000000000004</v>
      </c>
      <c r="AE5142">
        <v>6.1</v>
      </c>
      <c r="AF5142">
        <v>1.3</v>
      </c>
      <c r="AG5142">
        <v>1.1000000000000001</v>
      </c>
      <c r="AH5142">
        <v>1.2</v>
      </c>
      <c r="AI5142">
        <v>1.4</v>
      </c>
      <c r="AJ5142">
        <v>3.4</v>
      </c>
      <c r="AK5142">
        <v>6.7</v>
      </c>
      <c r="AL5142">
        <v>18.399999999999999</v>
      </c>
      <c r="AM5142">
        <v>0.52</v>
      </c>
      <c r="AN5142">
        <v>0.5</v>
      </c>
      <c r="AO5142">
        <v>3.1E-2</v>
      </c>
      <c r="AP5142">
        <v>0.29699999999999999</v>
      </c>
      <c r="AQ5142">
        <v>248</v>
      </c>
      <c r="AR5142">
        <v>9.6999999999999993</v>
      </c>
      <c r="AS5142">
        <v>23.3</v>
      </c>
      <c r="AT5142">
        <v>16.8</v>
      </c>
      <c r="AU5142">
        <v>13</v>
      </c>
      <c r="AV5142">
        <v>3.1</v>
      </c>
      <c r="AW5142">
        <v>6.2</v>
      </c>
      <c r="AX5142">
        <v>18</v>
      </c>
      <c r="AY5142">
        <v>19.399999999999999</v>
      </c>
      <c r="AZ5142">
        <v>0.8</v>
      </c>
      <c r="BA5142">
        <v>1.5</v>
      </c>
      <c r="BB5142">
        <v>2.2000000000000002</v>
      </c>
      <c r="BC5142">
        <v>0.127</v>
      </c>
      <c r="BD5142">
        <v>-2.6</v>
      </c>
      <c r="BE5142">
        <v>4.4000000000000004</v>
      </c>
      <c r="BF5142">
        <v>1.8</v>
      </c>
    </row>
    <row r="5143" spans="1:58" x14ac:dyDescent="0.55000000000000004">
      <c r="A5143" t="s">
        <v>1544</v>
      </c>
      <c r="B5143" t="s">
        <v>6</v>
      </c>
      <c r="C5143" t="s">
        <v>3215</v>
      </c>
      <c r="D5143">
        <v>0</v>
      </c>
      <c r="E5143">
        <f>IF(OR(ISBLANK(F5143),F5143=61),0,1)</f>
        <v>0</v>
      </c>
      <c r="G5143">
        <f>IF(AND(F5143&lt;31,E5143=1),1,0)</f>
        <v>0</v>
      </c>
      <c r="H5143">
        <f>IF(AND(F5143&gt;=31,E5143=1),1,0)</f>
        <v>0</v>
      </c>
      <c r="I5143">
        <f>IF(AND(F5143&lt;15,E5143=1),1,0)</f>
        <v>0</v>
      </c>
      <c r="J5143">
        <f>IF(F5143=61,1,0)</f>
        <v>0</v>
      </c>
      <c r="K5143" t="s">
        <v>0</v>
      </c>
      <c r="L5143">
        <v>80</v>
      </c>
      <c r="M5143">
        <v>200</v>
      </c>
      <c r="N5143">
        <v>28</v>
      </c>
      <c r="O5143">
        <v>7</v>
      </c>
      <c r="P5143">
        <v>16.7</v>
      </c>
      <c r="Q5143">
        <v>2.2999999999999998</v>
      </c>
      <c r="R5143">
        <v>3.5</v>
      </c>
      <c r="S5143">
        <v>0.64300000000000002</v>
      </c>
      <c r="T5143">
        <v>2.2999999999999998</v>
      </c>
      <c r="U5143">
        <v>3.5</v>
      </c>
      <c r="V5143">
        <v>0.64900000000000002</v>
      </c>
      <c r="W5143">
        <v>0</v>
      </c>
      <c r="X5143">
        <v>0</v>
      </c>
      <c r="Y5143">
        <v>0</v>
      </c>
      <c r="Z5143">
        <v>0.8</v>
      </c>
      <c r="AA5143">
        <v>1.4</v>
      </c>
      <c r="AB5143">
        <v>0.52500000000000002</v>
      </c>
      <c r="AC5143">
        <v>1.6</v>
      </c>
      <c r="AD5143">
        <v>3.8</v>
      </c>
      <c r="AE5143">
        <v>5.4</v>
      </c>
      <c r="AF5143">
        <v>1.2</v>
      </c>
      <c r="AG5143">
        <v>0.6</v>
      </c>
      <c r="AH5143">
        <v>0.5</v>
      </c>
      <c r="AI5143">
        <v>1.3</v>
      </c>
      <c r="AJ5143">
        <v>2.4</v>
      </c>
      <c r="AK5143">
        <v>5.3</v>
      </c>
      <c r="AL5143">
        <v>19.100000000000001</v>
      </c>
      <c r="AM5143">
        <v>0.628</v>
      </c>
      <c r="AN5143">
        <v>0.64300000000000002</v>
      </c>
      <c r="AO5143">
        <v>0.01</v>
      </c>
      <c r="AP5143">
        <v>0.40799999999999997</v>
      </c>
      <c r="AQ5143">
        <v>160</v>
      </c>
      <c r="AR5143">
        <v>11.3</v>
      </c>
      <c r="AS5143">
        <v>25.6</v>
      </c>
      <c r="AT5143">
        <v>18.5</v>
      </c>
      <c r="AU5143">
        <v>14.3</v>
      </c>
      <c r="AV5143">
        <v>2</v>
      </c>
      <c r="AW5143">
        <v>4</v>
      </c>
      <c r="AX5143">
        <v>23</v>
      </c>
      <c r="AY5143">
        <v>16.399999999999999</v>
      </c>
      <c r="AZ5143">
        <v>0.8</v>
      </c>
      <c r="BA5143">
        <v>1</v>
      </c>
      <c r="BB5143">
        <v>1.8</v>
      </c>
      <c r="BC5143">
        <v>0.153</v>
      </c>
      <c r="BD5143">
        <v>-0.5</v>
      </c>
      <c r="BE5143">
        <v>3.8</v>
      </c>
      <c r="BF5143">
        <v>3.3</v>
      </c>
    </row>
    <row r="5144" spans="1:58" x14ac:dyDescent="0.55000000000000004">
      <c r="A5144" t="s">
        <v>1544</v>
      </c>
      <c r="B5144" t="s">
        <v>9</v>
      </c>
      <c r="C5144" t="s">
        <v>3215</v>
      </c>
      <c r="D5144">
        <v>0</v>
      </c>
      <c r="E5144">
        <f>IF(OR(ISBLANK(F5144),F5144=61),0,1)</f>
        <v>0</v>
      </c>
      <c r="G5144">
        <f>IF(AND(F5144&lt;31,E5144=1),1,0)</f>
        <v>0</v>
      </c>
      <c r="H5144">
        <f>IF(AND(F5144&gt;=31,E5144=1),1,0)</f>
        <v>0</v>
      </c>
      <c r="I5144">
        <f>IF(AND(F5144&lt;15,E5144=1),1,0)</f>
        <v>0</v>
      </c>
      <c r="J5144">
        <f>IF(F5144=61,1,0)</f>
        <v>0</v>
      </c>
      <c r="K5144" t="s">
        <v>0</v>
      </c>
      <c r="L5144">
        <v>80</v>
      </c>
      <c r="M5144">
        <v>200</v>
      </c>
      <c r="N5144">
        <v>27</v>
      </c>
      <c r="O5144">
        <v>11</v>
      </c>
      <c r="P5144">
        <v>15</v>
      </c>
      <c r="Q5144">
        <v>2.9</v>
      </c>
      <c r="R5144">
        <v>5.4</v>
      </c>
      <c r="S5144">
        <v>0.53799999999999992</v>
      </c>
      <c r="T5144">
        <v>2.9</v>
      </c>
      <c r="U5144">
        <v>5.3</v>
      </c>
      <c r="V5144">
        <v>0.54200000000000004</v>
      </c>
      <c r="W5144">
        <v>0</v>
      </c>
      <c r="X5144">
        <v>0.1</v>
      </c>
      <c r="Y5144">
        <v>0.33300000000000002</v>
      </c>
      <c r="Z5144">
        <v>0.9</v>
      </c>
      <c r="AA5144">
        <v>1.4</v>
      </c>
      <c r="AB5144">
        <v>0.63200000000000001</v>
      </c>
      <c r="AC5144">
        <v>1.4</v>
      </c>
      <c r="AD5144">
        <v>2.2999999999999998</v>
      </c>
      <c r="AE5144">
        <v>3.8</v>
      </c>
      <c r="AF5144">
        <v>1</v>
      </c>
      <c r="AG5144">
        <v>0.8</v>
      </c>
      <c r="AH5144">
        <v>0.9</v>
      </c>
      <c r="AI5144">
        <v>1.6</v>
      </c>
      <c r="AJ5144">
        <v>2.9</v>
      </c>
      <c r="AK5144">
        <v>6.7</v>
      </c>
      <c r="AL5144">
        <v>20</v>
      </c>
      <c r="AM5144">
        <v>0.55500000000000005</v>
      </c>
      <c r="AN5144">
        <v>0.54100000000000004</v>
      </c>
      <c r="AO5144">
        <v>2.1000000000000001E-2</v>
      </c>
      <c r="AP5144">
        <v>0.26200000000000001</v>
      </c>
      <c r="AQ5144">
        <v>181</v>
      </c>
      <c r="AR5144">
        <v>11.5</v>
      </c>
      <c r="AS5144">
        <v>18.3</v>
      </c>
      <c r="AT5144">
        <v>14.9</v>
      </c>
      <c r="AU5144">
        <v>14.1</v>
      </c>
      <c r="AV5144">
        <v>3</v>
      </c>
      <c r="AW5144">
        <v>7</v>
      </c>
      <c r="AX5144">
        <v>21.3</v>
      </c>
      <c r="AY5144">
        <v>26.1</v>
      </c>
      <c r="AZ5144">
        <v>0.4</v>
      </c>
      <c r="BA5144">
        <v>0.7</v>
      </c>
      <c r="BB5144">
        <v>1.1000000000000001</v>
      </c>
      <c r="BC5144">
        <v>0.111</v>
      </c>
      <c r="BD5144">
        <v>-2.9</v>
      </c>
      <c r="BE5144">
        <v>2.7</v>
      </c>
      <c r="BF5144">
        <v>-0.2</v>
      </c>
    </row>
    <row r="5145" spans="1:58" x14ac:dyDescent="0.55000000000000004">
      <c r="A5145" t="s">
        <v>395</v>
      </c>
      <c r="B5145" t="s">
        <v>6</v>
      </c>
      <c r="C5145" t="s">
        <v>3216</v>
      </c>
      <c r="D5145">
        <v>0</v>
      </c>
      <c r="E5145">
        <f>IF(OR(ISBLANK(F5145),F5145=61),0,1)</f>
        <v>0</v>
      </c>
      <c r="G5145">
        <f>IF(AND(F5145&lt;31,E5145=1),1,0)</f>
        <v>0</v>
      </c>
      <c r="H5145">
        <f>IF(AND(F5145&gt;=31,E5145=1),1,0)</f>
        <v>0</v>
      </c>
      <c r="I5145">
        <f>IF(AND(F5145&lt;15,E5145=1),1,0)</f>
        <v>0</v>
      </c>
      <c r="J5145">
        <f>IF(F5145=61,1,0)</f>
        <v>0</v>
      </c>
      <c r="K5145" t="s">
        <v>0</v>
      </c>
      <c r="L5145">
        <v>79</v>
      </c>
      <c r="M5145">
        <v>210</v>
      </c>
      <c r="N5145">
        <v>31</v>
      </c>
      <c r="O5145">
        <v>31</v>
      </c>
      <c r="P5145">
        <v>29.8</v>
      </c>
      <c r="Q5145">
        <v>4.2</v>
      </c>
      <c r="R5145">
        <v>8.3000000000000007</v>
      </c>
      <c r="S5145">
        <v>0.504</v>
      </c>
      <c r="T5145">
        <v>3.5</v>
      </c>
      <c r="U5145">
        <v>6.6</v>
      </c>
      <c r="V5145">
        <v>0.53400000000000003</v>
      </c>
      <c r="W5145">
        <v>0.6</v>
      </c>
      <c r="X5145">
        <v>1.6</v>
      </c>
      <c r="Y5145">
        <v>0.38</v>
      </c>
      <c r="Z5145">
        <v>2.4</v>
      </c>
      <c r="AA5145">
        <v>3.4</v>
      </c>
      <c r="AB5145">
        <v>0.71200000000000008</v>
      </c>
      <c r="AC5145">
        <v>2.2000000000000002</v>
      </c>
      <c r="AD5145">
        <v>5.9</v>
      </c>
      <c r="AE5145">
        <v>8</v>
      </c>
      <c r="AF5145">
        <v>1.5</v>
      </c>
      <c r="AG5145">
        <v>1.2</v>
      </c>
      <c r="AH5145">
        <v>0.6</v>
      </c>
      <c r="AI5145">
        <v>1.8</v>
      </c>
      <c r="AJ5145">
        <v>3.3</v>
      </c>
      <c r="AK5145">
        <v>11.3</v>
      </c>
      <c r="AL5145">
        <v>19.600000000000001</v>
      </c>
      <c r="AM5145">
        <v>0.57499999999999996</v>
      </c>
      <c r="AN5145">
        <v>0.54100000000000004</v>
      </c>
      <c r="AO5145">
        <v>0.19500000000000001</v>
      </c>
      <c r="AP5145">
        <v>0.40600000000000003</v>
      </c>
      <c r="AQ5145">
        <v>350</v>
      </c>
      <c r="AR5145">
        <v>8.4</v>
      </c>
      <c r="AS5145">
        <v>22.5</v>
      </c>
      <c r="AT5145">
        <v>15.5</v>
      </c>
      <c r="AU5145">
        <v>9.9</v>
      </c>
      <c r="AV5145">
        <v>2.2999999999999998</v>
      </c>
      <c r="AW5145">
        <v>2</v>
      </c>
      <c r="AX5145">
        <v>15.7</v>
      </c>
      <c r="AY5145">
        <v>20.3</v>
      </c>
      <c r="AZ5145">
        <v>1.7</v>
      </c>
      <c r="BA5145">
        <v>1.2</v>
      </c>
      <c r="BB5145">
        <v>2.9</v>
      </c>
      <c r="BC5145">
        <v>0.126</v>
      </c>
      <c r="BD5145">
        <v>0.3</v>
      </c>
      <c r="BE5145">
        <v>0.1</v>
      </c>
      <c r="BF5145">
        <v>0.5</v>
      </c>
    </row>
    <row r="5146" spans="1:58" x14ac:dyDescent="0.55000000000000004">
      <c r="A5146" t="s">
        <v>105</v>
      </c>
      <c r="B5146" t="s">
        <v>3</v>
      </c>
      <c r="C5146" t="s">
        <v>3217</v>
      </c>
      <c r="D5146">
        <v>0</v>
      </c>
      <c r="E5146">
        <f>IF(OR(ISBLANK(F5146),F5146=61),0,1)</f>
        <v>0</v>
      </c>
      <c r="G5146">
        <f>IF(AND(F5146&lt;31,E5146=1),1,0)</f>
        <v>0</v>
      </c>
      <c r="H5146">
        <f>IF(AND(F5146&gt;=31,E5146=1),1,0)</f>
        <v>0</v>
      </c>
      <c r="I5146">
        <f>IF(AND(F5146&lt;15,E5146=1),1,0)</f>
        <v>0</v>
      </c>
      <c r="J5146">
        <f>IF(F5146=61,1,0)</f>
        <v>0</v>
      </c>
      <c r="K5146" t="s">
        <v>0</v>
      </c>
      <c r="L5146">
        <v>80</v>
      </c>
      <c r="M5146">
        <v>260</v>
      </c>
      <c r="N5146">
        <v>36</v>
      </c>
      <c r="O5146">
        <v>28</v>
      </c>
      <c r="P5146">
        <v>22.7</v>
      </c>
      <c r="Q5146">
        <v>4.4000000000000004</v>
      </c>
      <c r="R5146">
        <v>9.3000000000000007</v>
      </c>
      <c r="S5146">
        <v>0.47599999999999998</v>
      </c>
      <c r="T5146">
        <v>4.4000000000000004</v>
      </c>
      <c r="U5146">
        <v>9.3000000000000007</v>
      </c>
      <c r="V5146">
        <v>0.47599999999999998</v>
      </c>
      <c r="W5146">
        <v>0</v>
      </c>
      <c r="X5146">
        <v>0</v>
      </c>
      <c r="Y5146">
        <v>0</v>
      </c>
      <c r="Z5146">
        <v>1.6</v>
      </c>
      <c r="AA5146">
        <v>2.1</v>
      </c>
      <c r="AB5146">
        <v>0.77599999999999991</v>
      </c>
      <c r="AC5146">
        <v>1.8</v>
      </c>
      <c r="AD5146">
        <v>3.9</v>
      </c>
      <c r="AE5146">
        <v>5.8</v>
      </c>
      <c r="AF5146">
        <v>0.3</v>
      </c>
      <c r="AG5146">
        <v>0.4</v>
      </c>
      <c r="AH5146">
        <v>0.7</v>
      </c>
      <c r="AI5146">
        <v>1.4</v>
      </c>
      <c r="AJ5146">
        <v>1.8</v>
      </c>
      <c r="AK5146">
        <v>10.5</v>
      </c>
      <c r="AL5146">
        <v>18.600000000000001</v>
      </c>
      <c r="AM5146">
        <v>0.50900000000000001</v>
      </c>
      <c r="AN5146">
        <v>0.47599999999999998</v>
      </c>
      <c r="AO5146">
        <v>0</v>
      </c>
      <c r="AP5146">
        <v>0.22800000000000001</v>
      </c>
      <c r="AQ5146">
        <v>339</v>
      </c>
      <c r="AR5146">
        <v>9.3000000000000007</v>
      </c>
      <c r="AS5146">
        <v>19.7</v>
      </c>
      <c r="AT5146">
        <v>14.5</v>
      </c>
      <c r="AU5146">
        <v>2.2999999999999998</v>
      </c>
      <c r="AV5146">
        <v>1</v>
      </c>
      <c r="AW5146">
        <v>3</v>
      </c>
      <c r="AX5146">
        <v>12.1</v>
      </c>
      <c r="AY5146">
        <v>25.9</v>
      </c>
      <c r="AZ5146">
        <v>1.2</v>
      </c>
      <c r="BA5146">
        <v>0.9</v>
      </c>
      <c r="BB5146">
        <v>2.2000000000000002</v>
      </c>
      <c r="BC5146">
        <v>0.105</v>
      </c>
      <c r="BD5146">
        <v>-1.3</v>
      </c>
      <c r="BE5146">
        <v>0.5</v>
      </c>
      <c r="BF5146">
        <v>-0.8</v>
      </c>
    </row>
    <row r="5147" spans="1:58" x14ac:dyDescent="0.55000000000000004">
      <c r="A5147" t="s">
        <v>369</v>
      </c>
      <c r="B5147" t="s">
        <v>18</v>
      </c>
      <c r="C5147" t="s">
        <v>3218</v>
      </c>
      <c r="D5147">
        <v>0</v>
      </c>
      <c r="E5147">
        <f>IF(OR(ISBLANK(F5147),F5147=61),0,1)</f>
        <v>0</v>
      </c>
      <c r="G5147">
        <f>IF(AND(F5147&lt;31,E5147=1),1,0)</f>
        <v>0</v>
      </c>
      <c r="H5147">
        <f>IF(AND(F5147&gt;=31,E5147=1),1,0)</f>
        <v>0</v>
      </c>
      <c r="I5147">
        <f>IF(AND(F5147&lt;15,E5147=1),1,0)</f>
        <v>0</v>
      </c>
      <c r="J5147">
        <f>IF(F5147=61,1,0)</f>
        <v>0</v>
      </c>
      <c r="K5147" t="s">
        <v>0</v>
      </c>
      <c r="L5147">
        <v>79</v>
      </c>
      <c r="M5147">
        <v>220</v>
      </c>
      <c r="N5147">
        <v>28</v>
      </c>
      <c r="O5147">
        <v>7</v>
      </c>
      <c r="P5147">
        <v>18.899999999999999</v>
      </c>
      <c r="Q5147">
        <v>2.6</v>
      </c>
      <c r="R5147">
        <v>6.5</v>
      </c>
      <c r="S5147">
        <v>0.40400000000000003</v>
      </c>
      <c r="T5147">
        <v>2.4</v>
      </c>
      <c r="U5147">
        <v>5.7</v>
      </c>
      <c r="V5147">
        <v>0.42799999999999999</v>
      </c>
      <c r="W5147">
        <v>0.2</v>
      </c>
      <c r="X5147">
        <v>0.9</v>
      </c>
      <c r="Y5147">
        <v>0.25</v>
      </c>
      <c r="Z5147">
        <v>1.7</v>
      </c>
      <c r="AA5147">
        <v>2.6</v>
      </c>
      <c r="AB5147">
        <v>0.63500000000000001</v>
      </c>
      <c r="AC5147">
        <v>1.8</v>
      </c>
      <c r="AD5147">
        <v>3</v>
      </c>
      <c r="AE5147">
        <v>4.8</v>
      </c>
      <c r="AF5147">
        <v>1</v>
      </c>
      <c r="AG5147">
        <v>0.6</v>
      </c>
      <c r="AH5147">
        <v>0.3</v>
      </c>
      <c r="AI5147">
        <v>1</v>
      </c>
      <c r="AJ5147">
        <v>1.5</v>
      </c>
      <c r="AK5147">
        <v>7.2</v>
      </c>
      <c r="AL5147">
        <v>17.399999999999999</v>
      </c>
      <c r="AM5147">
        <v>0.46100000000000002</v>
      </c>
      <c r="AN5147">
        <v>0.42099999999999999</v>
      </c>
      <c r="AO5147">
        <v>0.13100000000000001</v>
      </c>
      <c r="AP5147">
        <v>0.40400000000000003</v>
      </c>
      <c r="AQ5147">
        <v>202</v>
      </c>
      <c r="AR5147">
        <v>11.3</v>
      </c>
      <c r="AS5147">
        <v>17.600000000000001</v>
      </c>
      <c r="AT5147">
        <v>14.5</v>
      </c>
      <c r="AU5147">
        <v>11</v>
      </c>
      <c r="AV5147">
        <v>1.8</v>
      </c>
      <c r="AW5147">
        <v>1.8</v>
      </c>
      <c r="AX5147">
        <v>11.7</v>
      </c>
      <c r="AY5147">
        <v>23.9</v>
      </c>
      <c r="AZ5147">
        <v>0.7</v>
      </c>
      <c r="BA5147">
        <v>1</v>
      </c>
      <c r="BB5147">
        <v>1.7</v>
      </c>
      <c r="BC5147">
        <v>0.128</v>
      </c>
      <c r="BD5147">
        <v>0</v>
      </c>
      <c r="BE5147">
        <v>0.7</v>
      </c>
      <c r="BF5147">
        <v>0.7</v>
      </c>
    </row>
    <row r="5148" spans="1:58" x14ac:dyDescent="0.55000000000000004">
      <c r="A5148" t="s">
        <v>793</v>
      </c>
      <c r="B5148" t="s">
        <v>9</v>
      </c>
      <c r="C5148" t="s">
        <v>3218</v>
      </c>
      <c r="D5148">
        <v>0</v>
      </c>
      <c r="E5148">
        <f>IF(OR(ISBLANK(F5148),F5148=61),0,1)</f>
        <v>0</v>
      </c>
      <c r="G5148">
        <f>IF(AND(F5148&lt;31,E5148=1),1,0)</f>
        <v>0</v>
      </c>
      <c r="H5148">
        <f>IF(AND(F5148&gt;=31,E5148=1),1,0)</f>
        <v>0</v>
      </c>
      <c r="I5148">
        <f>IF(AND(F5148&lt;15,E5148=1),1,0)</f>
        <v>0</v>
      </c>
      <c r="J5148">
        <f>IF(F5148=61,1,0)</f>
        <v>0</v>
      </c>
      <c r="K5148" t="s">
        <v>0</v>
      </c>
      <c r="L5148">
        <v>79</v>
      </c>
      <c r="M5148">
        <v>220</v>
      </c>
      <c r="N5148">
        <v>33</v>
      </c>
      <c r="O5148">
        <v>33</v>
      </c>
      <c r="P5148">
        <v>32.9</v>
      </c>
      <c r="Q5148">
        <v>7.8</v>
      </c>
      <c r="R5148">
        <v>15.8</v>
      </c>
      <c r="S5148">
        <v>0.495</v>
      </c>
      <c r="T5148">
        <v>6.6</v>
      </c>
      <c r="U5148">
        <v>12.6</v>
      </c>
      <c r="V5148">
        <v>0.52300000000000002</v>
      </c>
      <c r="W5148">
        <v>1.3</v>
      </c>
      <c r="X5148">
        <v>3.3</v>
      </c>
      <c r="Y5148">
        <v>0.38900000000000001</v>
      </c>
      <c r="Z5148">
        <v>4.0999999999999996</v>
      </c>
      <c r="AA5148">
        <v>5.5</v>
      </c>
      <c r="AB5148">
        <v>0.73199999999999998</v>
      </c>
      <c r="AC5148">
        <v>2.4</v>
      </c>
      <c r="AD5148">
        <v>6.1</v>
      </c>
      <c r="AE5148">
        <v>8.4</v>
      </c>
      <c r="AF5148">
        <v>2</v>
      </c>
      <c r="AG5148">
        <v>0.7</v>
      </c>
      <c r="AH5148">
        <v>0.2</v>
      </c>
      <c r="AI5148">
        <v>2.8</v>
      </c>
      <c r="AJ5148">
        <v>1.5</v>
      </c>
      <c r="AK5148">
        <v>21</v>
      </c>
      <c r="AL5148">
        <v>25.7</v>
      </c>
      <c r="AM5148">
        <v>0.56899999999999995</v>
      </c>
      <c r="AN5148">
        <v>0.53500000000000003</v>
      </c>
      <c r="AO5148">
        <v>0.20699999999999999</v>
      </c>
      <c r="AP5148">
        <v>0.35</v>
      </c>
      <c r="AQ5148">
        <v>645</v>
      </c>
      <c r="AR5148">
        <v>8.6</v>
      </c>
      <c r="AS5148">
        <v>22.8</v>
      </c>
      <c r="AT5148">
        <v>15.6</v>
      </c>
      <c r="AU5148">
        <v>13.6</v>
      </c>
      <c r="AV5148">
        <v>1.2</v>
      </c>
      <c r="AW5148">
        <v>0.8</v>
      </c>
      <c r="AX5148">
        <v>13.4</v>
      </c>
      <c r="AY5148">
        <v>33.1</v>
      </c>
      <c r="AZ5148">
        <v>3.2</v>
      </c>
      <c r="BA5148">
        <v>2</v>
      </c>
      <c r="BB5148">
        <v>5.3</v>
      </c>
      <c r="BC5148">
        <v>0.19400000000000001</v>
      </c>
      <c r="BD5148">
        <v>3.1</v>
      </c>
      <c r="BE5148">
        <v>1.1000000000000001</v>
      </c>
      <c r="BF5148">
        <v>4.2</v>
      </c>
    </row>
    <row r="5149" spans="1:58" x14ac:dyDescent="0.55000000000000004">
      <c r="A5149" t="s">
        <v>953</v>
      </c>
      <c r="B5149" t="s">
        <v>18</v>
      </c>
      <c r="C5149" t="s">
        <v>3219</v>
      </c>
      <c r="D5149">
        <v>0</v>
      </c>
      <c r="E5149">
        <f>IF(OR(ISBLANK(F5149),F5149=61),0,1)</f>
        <v>0</v>
      </c>
      <c r="G5149">
        <f>IF(AND(F5149&lt;31,E5149=1),1,0)</f>
        <v>0</v>
      </c>
      <c r="H5149">
        <f>IF(AND(F5149&gt;=31,E5149=1),1,0)</f>
        <v>0</v>
      </c>
      <c r="I5149">
        <f>IF(AND(F5149&lt;15,E5149=1),1,0)</f>
        <v>0</v>
      </c>
      <c r="J5149">
        <f>IF(F5149=61,1,0)</f>
        <v>0</v>
      </c>
      <c r="K5149" t="s">
        <v>0</v>
      </c>
      <c r="L5149">
        <v>80</v>
      </c>
      <c r="M5149">
        <v>230</v>
      </c>
      <c r="N5149">
        <v>6</v>
      </c>
      <c r="O5149">
        <v>0</v>
      </c>
      <c r="P5149">
        <v>1.8</v>
      </c>
      <c r="Q5149">
        <v>0</v>
      </c>
      <c r="R5149">
        <v>0.3</v>
      </c>
      <c r="S5149">
        <v>0</v>
      </c>
      <c r="T5149">
        <v>0</v>
      </c>
      <c r="U5149">
        <v>0.3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0.2</v>
      </c>
      <c r="AB5149">
        <v>0</v>
      </c>
      <c r="AC5149">
        <v>0.3</v>
      </c>
      <c r="AD5149">
        <v>0.3</v>
      </c>
      <c r="AE5149">
        <v>0.7</v>
      </c>
      <c r="AF5149">
        <v>0</v>
      </c>
      <c r="AG5149">
        <v>0</v>
      </c>
      <c r="AH5149">
        <v>0</v>
      </c>
      <c r="AI5149">
        <v>0.2</v>
      </c>
      <c r="AJ5149">
        <v>0.8</v>
      </c>
      <c r="AK5149">
        <v>0</v>
      </c>
      <c r="AL5149">
        <v>-12.5</v>
      </c>
      <c r="AM5149">
        <v>0</v>
      </c>
      <c r="AN5149">
        <v>0</v>
      </c>
      <c r="AO5149">
        <v>0</v>
      </c>
      <c r="AP5149">
        <v>0.5</v>
      </c>
      <c r="AQ5149">
        <v>1</v>
      </c>
      <c r="AR5149">
        <v>21.4</v>
      </c>
      <c r="AS5149">
        <v>21.1</v>
      </c>
      <c r="AT5149">
        <v>21.3</v>
      </c>
      <c r="AU5149">
        <v>0</v>
      </c>
      <c r="AV5149">
        <v>0</v>
      </c>
      <c r="AW5149">
        <v>0</v>
      </c>
      <c r="AX5149">
        <v>28.8</v>
      </c>
      <c r="AY5149">
        <v>16.600000000000001</v>
      </c>
      <c r="AZ5149">
        <v>-0.1</v>
      </c>
      <c r="BA5149">
        <v>0</v>
      </c>
      <c r="BB5149">
        <v>0</v>
      </c>
      <c r="BC5149">
        <v>-0.14399999999999999</v>
      </c>
      <c r="BD5149">
        <v>-15.5</v>
      </c>
      <c r="BE5149">
        <v>-5.4</v>
      </c>
      <c r="BF5149">
        <v>-20.9</v>
      </c>
    </row>
    <row r="5150" spans="1:58" x14ac:dyDescent="0.55000000000000004">
      <c r="A5150" t="s">
        <v>953</v>
      </c>
      <c r="B5150" t="s">
        <v>6</v>
      </c>
      <c r="C5150" t="s">
        <v>3219</v>
      </c>
      <c r="D5150">
        <v>0</v>
      </c>
      <c r="E5150">
        <f>IF(OR(ISBLANK(F5150),F5150=61),0,1)</f>
        <v>0</v>
      </c>
      <c r="G5150">
        <f>IF(AND(F5150&lt;31,E5150=1),1,0)</f>
        <v>0</v>
      </c>
      <c r="H5150">
        <f>IF(AND(F5150&gt;=31,E5150=1),1,0)</f>
        <v>0</v>
      </c>
      <c r="I5150">
        <f>IF(AND(F5150&lt;15,E5150=1),1,0)</f>
        <v>0</v>
      </c>
      <c r="J5150">
        <f>IF(F5150=61,1,0)</f>
        <v>0</v>
      </c>
      <c r="K5150" t="s">
        <v>0</v>
      </c>
      <c r="L5150">
        <v>80</v>
      </c>
      <c r="M5150">
        <v>230</v>
      </c>
      <c r="N5150">
        <v>1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28.2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100</v>
      </c>
      <c r="AS5150">
        <v>0</v>
      </c>
      <c r="AT5150">
        <v>56.2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0.44600000000000001</v>
      </c>
      <c r="BD5150">
        <v>15.7</v>
      </c>
      <c r="BE5150">
        <v>-7.2</v>
      </c>
      <c r="BF5150">
        <v>8.5</v>
      </c>
    </row>
    <row r="5151" spans="1:58" x14ac:dyDescent="0.55000000000000004">
      <c r="A5151" t="s">
        <v>953</v>
      </c>
      <c r="B5151" t="s">
        <v>9</v>
      </c>
      <c r="C5151" t="s">
        <v>3219</v>
      </c>
      <c r="D5151">
        <v>0</v>
      </c>
      <c r="E5151">
        <f>IF(OR(ISBLANK(F5151),F5151=61),0,1)</f>
        <v>0</v>
      </c>
      <c r="G5151">
        <f>IF(AND(F5151&lt;31,E5151=1),1,0)</f>
        <v>0</v>
      </c>
      <c r="H5151">
        <f>IF(AND(F5151&gt;=31,E5151=1),1,0)</f>
        <v>0</v>
      </c>
      <c r="I5151">
        <f>IF(AND(F5151&lt;15,E5151=1),1,0)</f>
        <v>0</v>
      </c>
      <c r="J5151">
        <f>IF(F5151=61,1,0)</f>
        <v>0</v>
      </c>
      <c r="K5151" t="s">
        <v>0</v>
      </c>
      <c r="L5151">
        <v>80</v>
      </c>
      <c r="M5151">
        <v>230</v>
      </c>
      <c r="N5151">
        <v>9</v>
      </c>
      <c r="O5151">
        <v>3</v>
      </c>
      <c r="P5151">
        <v>8.4</v>
      </c>
      <c r="Q5151">
        <v>0.7</v>
      </c>
      <c r="R5151">
        <v>1.3</v>
      </c>
      <c r="S5151">
        <v>0.5</v>
      </c>
      <c r="T5151">
        <v>0.7</v>
      </c>
      <c r="U5151">
        <v>1.3</v>
      </c>
      <c r="V5151">
        <v>0.5</v>
      </c>
      <c r="W5151">
        <v>0</v>
      </c>
      <c r="X5151">
        <v>0</v>
      </c>
      <c r="Y5151">
        <v>0</v>
      </c>
      <c r="Z5151">
        <v>0.4</v>
      </c>
      <c r="AA5151">
        <v>0.7</v>
      </c>
      <c r="AB5151">
        <v>0.66700000000000004</v>
      </c>
      <c r="AC5151">
        <v>0.8</v>
      </c>
      <c r="AD5151">
        <v>0.8</v>
      </c>
      <c r="AE5151">
        <v>1.6</v>
      </c>
      <c r="AF5151">
        <v>0.3</v>
      </c>
      <c r="AG5151">
        <v>0.2</v>
      </c>
      <c r="AH5151">
        <v>0.1</v>
      </c>
      <c r="AI5151">
        <v>0.2</v>
      </c>
      <c r="AJ5151">
        <v>1</v>
      </c>
      <c r="AK5151">
        <v>1.8</v>
      </c>
      <c r="AL5151">
        <v>12.7</v>
      </c>
      <c r="AM5151">
        <v>0.53900000000000003</v>
      </c>
      <c r="AN5151">
        <v>0.5</v>
      </c>
      <c r="AO5151">
        <v>0</v>
      </c>
      <c r="AP5151">
        <v>0.5</v>
      </c>
      <c r="AQ5151">
        <v>19</v>
      </c>
      <c r="AR5151">
        <v>10.3</v>
      </c>
      <c r="AS5151">
        <v>10.8</v>
      </c>
      <c r="AT5151">
        <v>10.6</v>
      </c>
      <c r="AU5151">
        <v>7.5</v>
      </c>
      <c r="AV5151">
        <v>1.6</v>
      </c>
      <c r="AW5151">
        <v>1.4</v>
      </c>
      <c r="AX5151">
        <v>11.9</v>
      </c>
      <c r="AY5151">
        <v>11.5</v>
      </c>
      <c r="AZ5151">
        <v>0.1</v>
      </c>
      <c r="BA5151">
        <v>0.1</v>
      </c>
      <c r="BB5151">
        <v>0.2</v>
      </c>
      <c r="BC5151">
        <v>0.11600000000000001</v>
      </c>
      <c r="BD5151">
        <v>-1.5</v>
      </c>
      <c r="BE5151">
        <v>1.9</v>
      </c>
      <c r="BF5151">
        <v>0.4</v>
      </c>
    </row>
    <row r="5152" spans="1:58" x14ac:dyDescent="0.55000000000000004">
      <c r="A5152" t="s">
        <v>486</v>
      </c>
      <c r="B5152" t="s">
        <v>9</v>
      </c>
      <c r="C5152" t="s">
        <v>3220</v>
      </c>
      <c r="D5152">
        <v>0</v>
      </c>
      <c r="E5152">
        <f>IF(OR(ISBLANK(F5152),F5152=61),0,1)</f>
        <v>0</v>
      </c>
      <c r="G5152">
        <f>IF(AND(F5152&lt;31,E5152=1),1,0)</f>
        <v>0</v>
      </c>
      <c r="H5152">
        <f>IF(AND(F5152&gt;=31,E5152=1),1,0)</f>
        <v>0</v>
      </c>
      <c r="I5152">
        <f>IF(AND(F5152&lt;15,E5152=1),1,0)</f>
        <v>0</v>
      </c>
      <c r="J5152">
        <f>IF(F5152=61,1,0)</f>
        <v>0</v>
      </c>
      <c r="K5152" t="s">
        <v>0</v>
      </c>
      <c r="L5152">
        <v>77</v>
      </c>
      <c r="M5152">
        <v>188</v>
      </c>
      <c r="N5152">
        <v>18</v>
      </c>
      <c r="O5152">
        <v>0</v>
      </c>
      <c r="P5152">
        <v>11.8</v>
      </c>
      <c r="Q5152">
        <v>0.4</v>
      </c>
      <c r="R5152">
        <v>0.7</v>
      </c>
      <c r="S5152">
        <v>0.66700000000000004</v>
      </c>
      <c r="T5152">
        <v>0.4</v>
      </c>
      <c r="U5152">
        <v>0.6</v>
      </c>
      <c r="V5152">
        <v>0.63600000000000001</v>
      </c>
      <c r="W5152">
        <v>0.1</v>
      </c>
      <c r="X5152">
        <v>0.1</v>
      </c>
      <c r="Y5152">
        <v>1</v>
      </c>
      <c r="Z5152">
        <v>0.1</v>
      </c>
      <c r="AA5152">
        <v>0.2</v>
      </c>
      <c r="AB5152">
        <v>0.25</v>
      </c>
      <c r="AC5152">
        <v>0.7</v>
      </c>
      <c r="AD5152">
        <v>0.6</v>
      </c>
      <c r="AE5152">
        <v>1.3</v>
      </c>
      <c r="AF5152">
        <v>0.7</v>
      </c>
      <c r="AG5152">
        <v>0.4</v>
      </c>
      <c r="AH5152">
        <v>0.1</v>
      </c>
      <c r="AI5152">
        <v>0.6</v>
      </c>
      <c r="AJ5152">
        <v>2.1</v>
      </c>
      <c r="AK5152">
        <v>1</v>
      </c>
      <c r="AL5152">
        <v>6.1</v>
      </c>
      <c r="AM5152">
        <v>0.64700000000000002</v>
      </c>
      <c r="AN5152">
        <v>0.70799999999999996</v>
      </c>
      <c r="AO5152">
        <v>8.3000000000000004E-2</v>
      </c>
      <c r="AP5152">
        <v>0.33300000000000002</v>
      </c>
      <c r="AQ5152">
        <v>28</v>
      </c>
      <c r="AR5152">
        <v>6.7</v>
      </c>
      <c r="AS5152">
        <v>6.8</v>
      </c>
      <c r="AT5152">
        <v>6.8</v>
      </c>
      <c r="AU5152">
        <v>11.3</v>
      </c>
      <c r="AV5152">
        <v>2.2000000000000002</v>
      </c>
      <c r="AW5152">
        <v>1.1000000000000001</v>
      </c>
      <c r="AX5152">
        <v>41.8</v>
      </c>
      <c r="AY5152">
        <v>6</v>
      </c>
      <c r="AZ5152">
        <v>0.1</v>
      </c>
      <c r="BA5152">
        <v>0.1</v>
      </c>
      <c r="BB5152">
        <v>0.2</v>
      </c>
      <c r="BC5152">
        <v>4.0999999999999988E-2</v>
      </c>
      <c r="BD5152">
        <v>-4.3</v>
      </c>
      <c r="BE5152">
        <v>-1.2</v>
      </c>
      <c r="BF5152">
        <v>-5.5</v>
      </c>
    </row>
    <row r="5153" spans="1:58" x14ac:dyDescent="0.55000000000000004">
      <c r="A5153" t="s">
        <v>713</v>
      </c>
      <c r="B5153" t="s">
        <v>18</v>
      </c>
      <c r="C5153" t="s">
        <v>3221</v>
      </c>
      <c r="D5153">
        <v>0</v>
      </c>
      <c r="E5153">
        <f>IF(OR(ISBLANK(F5153),F5153=61),0,1)</f>
        <v>0</v>
      </c>
      <c r="G5153">
        <f>IF(AND(F5153&lt;31,E5153=1),1,0)</f>
        <v>0</v>
      </c>
      <c r="H5153">
        <f>IF(AND(F5153&gt;=31,E5153=1),1,0)</f>
        <v>0</v>
      </c>
      <c r="I5153">
        <f>IF(AND(F5153&lt;15,E5153=1),1,0)</f>
        <v>0</v>
      </c>
      <c r="J5153">
        <f>IF(F5153=61,1,0)</f>
        <v>0</v>
      </c>
      <c r="K5153" t="s">
        <v>0</v>
      </c>
      <c r="L5153">
        <v>81</v>
      </c>
      <c r="M5153">
        <v>225</v>
      </c>
      <c r="N5153">
        <v>13</v>
      </c>
      <c r="O5153">
        <v>10</v>
      </c>
      <c r="P5153">
        <v>22</v>
      </c>
      <c r="Q5153">
        <v>3</v>
      </c>
      <c r="R5153">
        <v>8</v>
      </c>
      <c r="S5153">
        <v>0.375</v>
      </c>
      <c r="T5153">
        <v>1.9</v>
      </c>
      <c r="U5153">
        <v>4.5</v>
      </c>
      <c r="V5153">
        <v>0.42399999999999999</v>
      </c>
      <c r="W5153">
        <v>1.1000000000000001</v>
      </c>
      <c r="X5153">
        <v>3.5</v>
      </c>
      <c r="Y5153">
        <v>0.311</v>
      </c>
      <c r="Z5153">
        <v>0.7</v>
      </c>
      <c r="AA5153">
        <v>0.8</v>
      </c>
      <c r="AB5153">
        <v>0.9</v>
      </c>
      <c r="AC5153">
        <v>0.7</v>
      </c>
      <c r="AD5153">
        <v>2.8</v>
      </c>
      <c r="AE5153">
        <v>3.5</v>
      </c>
      <c r="AF5153">
        <v>0.3</v>
      </c>
      <c r="AG5153">
        <v>0.2</v>
      </c>
      <c r="AH5153">
        <v>0.8</v>
      </c>
      <c r="AI5153">
        <v>1.2</v>
      </c>
      <c r="AJ5153">
        <v>1.6</v>
      </c>
      <c r="AK5153">
        <v>7.8</v>
      </c>
      <c r="AL5153">
        <v>12.2</v>
      </c>
      <c r="AM5153">
        <v>0.46400000000000002</v>
      </c>
      <c r="AN5153">
        <v>0.442</v>
      </c>
      <c r="AO5153">
        <v>0.433</v>
      </c>
      <c r="AP5153">
        <v>9.6000000000000002E-2</v>
      </c>
      <c r="AQ5153">
        <v>89</v>
      </c>
      <c r="AR5153">
        <v>3.7</v>
      </c>
      <c r="AS5153">
        <v>15.7</v>
      </c>
      <c r="AT5153">
        <v>9.6</v>
      </c>
      <c r="AU5153">
        <v>3.9</v>
      </c>
      <c r="AV5153">
        <v>0.7</v>
      </c>
      <c r="AW5153">
        <v>4.8</v>
      </c>
      <c r="AX5153">
        <v>12.1</v>
      </c>
      <c r="AY5153">
        <v>23.9</v>
      </c>
      <c r="AZ5153">
        <v>0</v>
      </c>
      <c r="BA5153">
        <v>0.3</v>
      </c>
      <c r="BB5153">
        <v>0.3</v>
      </c>
      <c r="BC5153">
        <v>3.5999999999999997E-2</v>
      </c>
      <c r="BD5153">
        <v>-4.5</v>
      </c>
      <c r="BE5153">
        <v>-2.5</v>
      </c>
      <c r="BF5153">
        <v>-7</v>
      </c>
    </row>
    <row r="5154" spans="1:58" x14ac:dyDescent="0.55000000000000004">
      <c r="A5154" t="s">
        <v>448</v>
      </c>
      <c r="B5154" t="s">
        <v>6</v>
      </c>
      <c r="C5154" t="s">
        <v>3221</v>
      </c>
      <c r="D5154">
        <v>0</v>
      </c>
      <c r="E5154">
        <f>IF(OR(ISBLANK(F5154),F5154=61),0,1)</f>
        <v>0</v>
      </c>
      <c r="G5154">
        <f>IF(AND(F5154&lt;31,E5154=1),1,0)</f>
        <v>0</v>
      </c>
      <c r="H5154">
        <f>IF(AND(F5154&gt;=31,E5154=1),1,0)</f>
        <v>0</v>
      </c>
      <c r="I5154">
        <f>IF(AND(F5154&lt;15,E5154=1),1,0)</f>
        <v>0</v>
      </c>
      <c r="J5154">
        <f>IF(F5154=61,1,0)</f>
        <v>0</v>
      </c>
      <c r="K5154" t="s">
        <v>0</v>
      </c>
      <c r="L5154">
        <v>81</v>
      </c>
      <c r="M5154">
        <v>225</v>
      </c>
      <c r="N5154">
        <v>33</v>
      </c>
      <c r="O5154">
        <v>11</v>
      </c>
      <c r="P5154">
        <v>13.7</v>
      </c>
      <c r="Q5154">
        <v>0.8</v>
      </c>
      <c r="R5154">
        <v>1.9</v>
      </c>
      <c r="S5154">
        <v>0.44400000000000001</v>
      </c>
      <c r="T5154">
        <v>0.8</v>
      </c>
      <c r="U5154">
        <v>1.6</v>
      </c>
      <c r="V5154">
        <v>0.51900000000000002</v>
      </c>
      <c r="W5154">
        <v>0</v>
      </c>
      <c r="X5154">
        <v>0.3</v>
      </c>
      <c r="Y5154">
        <v>0</v>
      </c>
      <c r="Z5154">
        <v>0.8</v>
      </c>
      <c r="AA5154">
        <v>1.1000000000000001</v>
      </c>
      <c r="AB5154">
        <v>0.67599999999999993</v>
      </c>
      <c r="AC5154">
        <v>1</v>
      </c>
      <c r="AD5154">
        <v>1.4</v>
      </c>
      <c r="AE5154">
        <v>2.4</v>
      </c>
      <c r="AF5154">
        <v>0.1</v>
      </c>
      <c r="AG5154">
        <v>0.4</v>
      </c>
      <c r="AH5154">
        <v>0.5</v>
      </c>
      <c r="AI5154">
        <v>0.5</v>
      </c>
      <c r="AJ5154">
        <v>2.4</v>
      </c>
      <c r="AK5154">
        <v>2.5</v>
      </c>
      <c r="AL5154">
        <v>8.1</v>
      </c>
      <c r="AM5154">
        <v>0.503</v>
      </c>
      <c r="AN5154">
        <v>0.44400000000000001</v>
      </c>
      <c r="AO5154">
        <v>0.14299999999999999</v>
      </c>
      <c r="AP5154">
        <v>0.58700000000000008</v>
      </c>
      <c r="AQ5154">
        <v>88</v>
      </c>
      <c r="AR5154">
        <v>8.1</v>
      </c>
      <c r="AS5154">
        <v>11.2</v>
      </c>
      <c r="AT5154">
        <v>9.6</v>
      </c>
      <c r="AU5154">
        <v>1.1000000000000001</v>
      </c>
      <c r="AV5154">
        <v>1.5</v>
      </c>
      <c r="AW5154">
        <v>4</v>
      </c>
      <c r="AX5154">
        <v>18.3</v>
      </c>
      <c r="AY5154">
        <v>10.4</v>
      </c>
      <c r="AZ5154">
        <v>0.3</v>
      </c>
      <c r="BA5154">
        <v>0.5</v>
      </c>
      <c r="BB5154">
        <v>0.8</v>
      </c>
      <c r="BC5154">
        <v>6.8000000000000005E-2</v>
      </c>
      <c r="BD5154">
        <v>-3.4</v>
      </c>
      <c r="BE5154">
        <v>0.5</v>
      </c>
      <c r="BF5154">
        <v>-2.9</v>
      </c>
    </row>
    <row r="5155" spans="1:58" x14ac:dyDescent="0.55000000000000004">
      <c r="A5155" t="s">
        <v>303</v>
      </c>
      <c r="B5155" t="s">
        <v>9</v>
      </c>
      <c r="C5155" t="s">
        <v>3221</v>
      </c>
      <c r="D5155">
        <v>0</v>
      </c>
      <c r="E5155">
        <f>IF(OR(ISBLANK(F5155),F5155=61),0,1)</f>
        <v>0</v>
      </c>
      <c r="G5155">
        <f>IF(AND(F5155&lt;31,E5155=1),1,0)</f>
        <v>0</v>
      </c>
      <c r="H5155">
        <f>IF(AND(F5155&gt;=31,E5155=1),1,0)</f>
        <v>0</v>
      </c>
      <c r="I5155">
        <f>IF(AND(F5155&lt;15,E5155=1),1,0)</f>
        <v>0</v>
      </c>
      <c r="J5155">
        <f>IF(F5155=61,1,0)</f>
        <v>0</v>
      </c>
      <c r="K5155" t="s">
        <v>0</v>
      </c>
      <c r="L5155">
        <v>81</v>
      </c>
      <c r="M5155">
        <v>225</v>
      </c>
      <c r="N5155">
        <v>9</v>
      </c>
      <c r="O5155">
        <v>1</v>
      </c>
      <c r="P5155">
        <v>11.6</v>
      </c>
      <c r="Q5155">
        <v>0.9</v>
      </c>
      <c r="R5155">
        <v>2.9</v>
      </c>
      <c r="S5155">
        <v>0.308</v>
      </c>
      <c r="T5155">
        <v>0.8</v>
      </c>
      <c r="U5155">
        <v>2.4</v>
      </c>
      <c r="V5155">
        <v>0.318</v>
      </c>
      <c r="W5155">
        <v>0.1</v>
      </c>
      <c r="X5155">
        <v>0.4</v>
      </c>
      <c r="Y5155">
        <v>0.25</v>
      </c>
      <c r="Z5155">
        <v>0.9</v>
      </c>
      <c r="AA5155">
        <v>1.1000000000000001</v>
      </c>
      <c r="AB5155">
        <v>0.8</v>
      </c>
      <c r="AC5155">
        <v>0.8</v>
      </c>
      <c r="AD5155">
        <v>2.1</v>
      </c>
      <c r="AE5155">
        <v>2.9</v>
      </c>
      <c r="AF5155">
        <v>0.3</v>
      </c>
      <c r="AG5155">
        <v>0.1</v>
      </c>
      <c r="AH5155">
        <v>0.6</v>
      </c>
      <c r="AI5155">
        <v>1.1000000000000001</v>
      </c>
      <c r="AJ5155">
        <v>3.4</v>
      </c>
      <c r="AK5155">
        <v>2.8</v>
      </c>
      <c r="AL5155">
        <v>3.4</v>
      </c>
      <c r="AM5155">
        <v>0.40699999999999997</v>
      </c>
      <c r="AN5155">
        <v>0.32700000000000001</v>
      </c>
      <c r="AO5155">
        <v>0.154</v>
      </c>
      <c r="AP5155">
        <v>0.38500000000000001</v>
      </c>
      <c r="AQ5155">
        <v>26</v>
      </c>
      <c r="AR5155">
        <v>7.4</v>
      </c>
      <c r="AS5155">
        <v>21</v>
      </c>
      <c r="AT5155">
        <v>14.1</v>
      </c>
      <c r="AU5155">
        <v>5.3</v>
      </c>
      <c r="AV5155">
        <v>0.6</v>
      </c>
      <c r="AW5155">
        <v>5.8</v>
      </c>
      <c r="AX5155">
        <v>24.5</v>
      </c>
      <c r="AY5155">
        <v>19.3</v>
      </c>
      <c r="AZ5155">
        <v>-0.1</v>
      </c>
      <c r="BA5155">
        <v>0.2</v>
      </c>
      <c r="BB5155">
        <v>0.1</v>
      </c>
      <c r="BC5155">
        <v>3.4000000000000002E-2</v>
      </c>
      <c r="BD5155">
        <v>-9.4</v>
      </c>
      <c r="BE5155">
        <v>1.3</v>
      </c>
      <c r="BF5155">
        <v>-8.1</v>
      </c>
    </row>
    <row r="5156" spans="1:58" x14ac:dyDescent="0.55000000000000004">
      <c r="A5156" t="s">
        <v>369</v>
      </c>
      <c r="B5156" t="s">
        <v>3</v>
      </c>
      <c r="C5156" t="s">
        <v>3222</v>
      </c>
      <c r="D5156">
        <v>0</v>
      </c>
      <c r="E5156">
        <f>IF(OR(ISBLANK(F5156),F5156=61),0,1)</f>
        <v>0</v>
      </c>
      <c r="G5156">
        <f>IF(AND(F5156&lt;31,E5156=1),1,0)</f>
        <v>0</v>
      </c>
      <c r="H5156">
        <f>IF(AND(F5156&gt;=31,E5156=1),1,0)</f>
        <v>0</v>
      </c>
      <c r="I5156">
        <f>IF(AND(F5156&lt;15,E5156=1),1,0)</f>
        <v>0</v>
      </c>
      <c r="J5156">
        <f>IF(F5156=61,1,0)</f>
        <v>0</v>
      </c>
      <c r="K5156" t="s">
        <v>0</v>
      </c>
      <c r="L5156">
        <v>82</v>
      </c>
      <c r="M5156">
        <v>230</v>
      </c>
      <c r="N5156">
        <v>31</v>
      </c>
      <c r="O5156">
        <v>1</v>
      </c>
      <c r="P5156">
        <v>8.8000000000000007</v>
      </c>
      <c r="Q5156">
        <v>1.4</v>
      </c>
      <c r="R5156">
        <v>2.5</v>
      </c>
      <c r="S5156">
        <v>0.54400000000000004</v>
      </c>
      <c r="T5156">
        <v>1.4</v>
      </c>
      <c r="U5156">
        <v>2.5</v>
      </c>
      <c r="V5156">
        <v>0.54400000000000004</v>
      </c>
      <c r="W5156">
        <v>0</v>
      </c>
      <c r="X5156">
        <v>0</v>
      </c>
      <c r="Y5156">
        <v>0</v>
      </c>
      <c r="Z5156">
        <v>0.4</v>
      </c>
      <c r="AA5156">
        <v>0.6</v>
      </c>
      <c r="AB5156">
        <v>0.55000000000000004</v>
      </c>
      <c r="AC5156">
        <v>1.1000000000000001</v>
      </c>
      <c r="AD5156">
        <v>1.6</v>
      </c>
      <c r="AE5156">
        <v>2.7</v>
      </c>
      <c r="AF5156">
        <v>0.2</v>
      </c>
      <c r="AG5156">
        <v>0.2</v>
      </c>
      <c r="AH5156">
        <v>0.4</v>
      </c>
      <c r="AI5156">
        <v>0.4</v>
      </c>
      <c r="AJ5156">
        <v>1.2</v>
      </c>
      <c r="AK5156">
        <v>3.1</v>
      </c>
      <c r="AL5156">
        <v>18.3</v>
      </c>
      <c r="AM5156">
        <v>0.54799999999999993</v>
      </c>
      <c r="AN5156">
        <v>0.54400000000000004</v>
      </c>
      <c r="AO5156">
        <v>0</v>
      </c>
      <c r="AP5156">
        <v>0.253</v>
      </c>
      <c r="AQ5156">
        <v>95</v>
      </c>
      <c r="AR5156">
        <v>13</v>
      </c>
      <c r="AS5156">
        <v>18.3</v>
      </c>
      <c r="AT5156">
        <v>15.7</v>
      </c>
      <c r="AU5156">
        <v>5.3</v>
      </c>
      <c r="AV5156">
        <v>1.4</v>
      </c>
      <c r="AW5156">
        <v>4.7</v>
      </c>
      <c r="AX5156">
        <v>12.8</v>
      </c>
      <c r="AY5156">
        <v>17.2</v>
      </c>
      <c r="AZ5156">
        <v>0.4</v>
      </c>
      <c r="BA5156">
        <v>0.6</v>
      </c>
      <c r="BB5156">
        <v>1</v>
      </c>
      <c r="BC5156">
        <v>0.14899999999999999</v>
      </c>
      <c r="BD5156">
        <v>-0.5</v>
      </c>
      <c r="BE5156">
        <v>2.7</v>
      </c>
      <c r="BF5156">
        <v>2.2000000000000002</v>
      </c>
    </row>
    <row r="5157" spans="1:58" x14ac:dyDescent="0.55000000000000004">
      <c r="A5157" t="s">
        <v>519</v>
      </c>
      <c r="B5157" t="s">
        <v>3</v>
      </c>
      <c r="C5157" t="s">
        <v>3223</v>
      </c>
      <c r="D5157">
        <v>0</v>
      </c>
      <c r="E5157">
        <f>IF(OR(ISBLANK(F5157),F5157=61),0,1)</f>
        <v>0</v>
      </c>
      <c r="G5157">
        <f>IF(AND(F5157&lt;31,E5157=1),1,0)</f>
        <v>0</v>
      </c>
      <c r="H5157">
        <f>IF(AND(F5157&gt;=31,E5157=1),1,0)</f>
        <v>0</v>
      </c>
      <c r="I5157">
        <f>IF(AND(F5157&lt;15,E5157=1),1,0)</f>
        <v>0</v>
      </c>
      <c r="J5157">
        <f>IF(F5157=61,1,0)</f>
        <v>0</v>
      </c>
      <c r="K5157" t="s">
        <v>0</v>
      </c>
      <c r="L5157">
        <v>80</v>
      </c>
      <c r="M5157">
        <v>225</v>
      </c>
      <c r="N5157">
        <v>31</v>
      </c>
      <c r="O5157">
        <v>31</v>
      </c>
      <c r="P5157">
        <v>29.8</v>
      </c>
      <c r="Q5157">
        <v>5.8</v>
      </c>
      <c r="R5157">
        <v>9.5</v>
      </c>
      <c r="S5157">
        <v>0.60699999999999998</v>
      </c>
      <c r="T5157">
        <v>5.3</v>
      </c>
      <c r="U5157">
        <v>8.6</v>
      </c>
      <c r="V5157">
        <v>0.61199999999999999</v>
      </c>
      <c r="W5157">
        <v>0.5</v>
      </c>
      <c r="X5157">
        <v>0.9</v>
      </c>
      <c r="Y5157">
        <v>0.55600000000000005</v>
      </c>
      <c r="Z5157">
        <v>2.5</v>
      </c>
      <c r="AA5157">
        <v>3.1</v>
      </c>
      <c r="AB5157">
        <v>0.80200000000000005</v>
      </c>
      <c r="AC5157">
        <v>1.5</v>
      </c>
      <c r="AD5157">
        <v>3.4</v>
      </c>
      <c r="AE5157">
        <v>4.9000000000000004</v>
      </c>
      <c r="AF5157">
        <v>1.1000000000000001</v>
      </c>
      <c r="AG5157">
        <v>0.6</v>
      </c>
      <c r="AH5157">
        <v>1.1000000000000001</v>
      </c>
      <c r="AI5157">
        <v>2</v>
      </c>
      <c r="AJ5157">
        <v>2.2999999999999998</v>
      </c>
      <c r="AK5157">
        <v>14.5</v>
      </c>
      <c r="AL5157">
        <v>20.6</v>
      </c>
      <c r="AM5157">
        <v>0.66099999999999992</v>
      </c>
      <c r="AN5157">
        <v>0.63200000000000001</v>
      </c>
      <c r="AO5157">
        <v>9.1999999999999998E-2</v>
      </c>
      <c r="AP5157">
        <v>0.32500000000000001</v>
      </c>
      <c r="AQ5157">
        <v>400</v>
      </c>
      <c r="AR5157">
        <v>6.4</v>
      </c>
      <c r="AS5157">
        <v>12.9</v>
      </c>
      <c r="AT5157">
        <v>9.8000000000000007</v>
      </c>
      <c r="AU5157">
        <v>7.3</v>
      </c>
      <c r="AV5157">
        <v>1.2</v>
      </c>
      <c r="AW5157">
        <v>4</v>
      </c>
      <c r="AX5157">
        <v>15.6</v>
      </c>
      <c r="AY5157">
        <v>21.3</v>
      </c>
      <c r="AZ5157">
        <v>2.4</v>
      </c>
      <c r="BA5157">
        <v>0.7</v>
      </c>
      <c r="BB5157">
        <v>3.1</v>
      </c>
      <c r="BC5157">
        <v>0.13300000000000001</v>
      </c>
      <c r="BD5157">
        <v>1</v>
      </c>
      <c r="BE5157">
        <v>-0.5</v>
      </c>
      <c r="BF5157">
        <v>0.5</v>
      </c>
    </row>
    <row r="5158" spans="1:58" x14ac:dyDescent="0.55000000000000004">
      <c r="A5158" t="s">
        <v>519</v>
      </c>
      <c r="B5158" t="s">
        <v>6</v>
      </c>
      <c r="C5158" t="s">
        <v>3223</v>
      </c>
      <c r="D5158">
        <v>0</v>
      </c>
      <c r="E5158">
        <f>IF(OR(ISBLANK(F5158),F5158=61),0,1)</f>
        <v>0</v>
      </c>
      <c r="G5158">
        <f>IF(AND(F5158&lt;31,E5158=1),1,0)</f>
        <v>0</v>
      </c>
      <c r="H5158">
        <f>IF(AND(F5158&gt;=31,E5158=1),1,0)</f>
        <v>0</v>
      </c>
      <c r="I5158">
        <f>IF(AND(F5158&lt;15,E5158=1),1,0)</f>
        <v>0</v>
      </c>
      <c r="J5158">
        <f>IF(F5158=61,1,0)</f>
        <v>0</v>
      </c>
      <c r="K5158" t="s">
        <v>0</v>
      </c>
      <c r="L5158">
        <v>80</v>
      </c>
      <c r="M5158">
        <v>225</v>
      </c>
      <c r="N5158">
        <v>31</v>
      </c>
      <c r="O5158">
        <v>31</v>
      </c>
      <c r="P5158">
        <v>35.200000000000003</v>
      </c>
      <c r="Q5158">
        <v>6.5</v>
      </c>
      <c r="R5158">
        <v>13</v>
      </c>
      <c r="S5158">
        <v>0.504</v>
      </c>
      <c r="T5158">
        <v>5.5</v>
      </c>
      <c r="U5158">
        <v>10.4</v>
      </c>
      <c r="V5158">
        <v>0.53299999999999992</v>
      </c>
      <c r="W5158">
        <v>1</v>
      </c>
      <c r="X5158">
        <v>2.6</v>
      </c>
      <c r="Y5158">
        <v>0.39</v>
      </c>
      <c r="Z5158">
        <v>4.4000000000000004</v>
      </c>
      <c r="AA5158">
        <v>5.7</v>
      </c>
      <c r="AB5158">
        <v>0.77400000000000002</v>
      </c>
      <c r="AC5158">
        <v>1.5</v>
      </c>
      <c r="AD5158">
        <v>5</v>
      </c>
      <c r="AE5158">
        <v>6.5</v>
      </c>
      <c r="AF5158">
        <v>2.8</v>
      </c>
      <c r="AG5158">
        <v>0.9</v>
      </c>
      <c r="AH5158">
        <v>1.4</v>
      </c>
      <c r="AI5158">
        <v>3</v>
      </c>
      <c r="AJ5158">
        <v>2.5</v>
      </c>
      <c r="AK5158">
        <v>18.5</v>
      </c>
      <c r="AL5158">
        <v>22.3</v>
      </c>
      <c r="AM5158">
        <v>0.59</v>
      </c>
      <c r="AN5158">
        <v>0.54299999999999993</v>
      </c>
      <c r="AO5158">
        <v>0.20300000000000001</v>
      </c>
      <c r="AP5158">
        <v>0.439</v>
      </c>
      <c r="AQ5158">
        <v>546</v>
      </c>
      <c r="AR5158">
        <v>4.8</v>
      </c>
      <c r="AS5158">
        <v>16.7</v>
      </c>
      <c r="AT5158">
        <v>10.7</v>
      </c>
      <c r="AU5158">
        <v>19.8</v>
      </c>
      <c r="AV5158">
        <v>1.4</v>
      </c>
      <c r="AW5158">
        <v>4.3</v>
      </c>
      <c r="AX5158">
        <v>16</v>
      </c>
      <c r="AY5158">
        <v>26.9</v>
      </c>
      <c r="AZ5158">
        <v>2.6</v>
      </c>
      <c r="BA5158">
        <v>1.2</v>
      </c>
      <c r="BB5158">
        <v>3.8</v>
      </c>
      <c r="BC5158">
        <v>0.13900000000000001</v>
      </c>
      <c r="BD5158">
        <v>1.4</v>
      </c>
      <c r="BE5158">
        <v>0.8</v>
      </c>
      <c r="BF5158">
        <v>2.2000000000000002</v>
      </c>
    </row>
    <row r="5159" spans="1:58" x14ac:dyDescent="0.55000000000000004">
      <c r="A5159" t="s">
        <v>519</v>
      </c>
      <c r="B5159" t="s">
        <v>9</v>
      </c>
      <c r="C5159" t="s">
        <v>3223</v>
      </c>
      <c r="D5159">
        <v>0</v>
      </c>
      <c r="E5159">
        <f>IF(OR(ISBLANK(F5159),F5159=61),0,1)</f>
        <v>0</v>
      </c>
      <c r="G5159">
        <f>IF(AND(F5159&lt;31,E5159=1),1,0)</f>
        <v>0</v>
      </c>
      <c r="H5159">
        <f>IF(AND(F5159&gt;=31,E5159=1),1,0)</f>
        <v>0</v>
      </c>
      <c r="I5159">
        <f>IF(AND(F5159&lt;15,E5159=1),1,0)</f>
        <v>0</v>
      </c>
      <c r="J5159">
        <f>IF(F5159=61,1,0)</f>
        <v>0</v>
      </c>
      <c r="K5159" t="s">
        <v>0</v>
      </c>
      <c r="L5159">
        <v>80</v>
      </c>
      <c r="M5159">
        <v>225</v>
      </c>
      <c r="N5159">
        <v>31</v>
      </c>
      <c r="O5159">
        <v>31</v>
      </c>
      <c r="P5159">
        <v>34.299999999999997</v>
      </c>
      <c r="Q5159">
        <v>6.5</v>
      </c>
      <c r="R5159">
        <v>12.4</v>
      </c>
      <c r="S5159">
        <v>0.52600000000000002</v>
      </c>
      <c r="T5159">
        <v>5.5</v>
      </c>
      <c r="U5159">
        <v>10</v>
      </c>
      <c r="V5159">
        <v>0.54500000000000004</v>
      </c>
      <c r="W5159">
        <v>1.1000000000000001</v>
      </c>
      <c r="X5159">
        <v>2.4</v>
      </c>
      <c r="Y5159">
        <v>0.44600000000000001</v>
      </c>
      <c r="Z5159">
        <v>3.9</v>
      </c>
      <c r="AA5159">
        <v>4.5999999999999996</v>
      </c>
      <c r="AB5159">
        <v>0.83900000000000008</v>
      </c>
      <c r="AC5159">
        <v>1.5</v>
      </c>
      <c r="AD5159">
        <v>5.2</v>
      </c>
      <c r="AE5159">
        <v>6.7</v>
      </c>
      <c r="AF5159">
        <v>2.2000000000000002</v>
      </c>
      <c r="AG5159">
        <v>0.8</v>
      </c>
      <c r="AH5159">
        <v>1.5</v>
      </c>
      <c r="AI5159">
        <v>3.2</v>
      </c>
      <c r="AJ5159">
        <v>2.8</v>
      </c>
      <c r="AK5159">
        <v>18</v>
      </c>
      <c r="AL5159">
        <v>22</v>
      </c>
      <c r="AM5159">
        <v>0.61599999999999999</v>
      </c>
      <c r="AN5159">
        <v>0.56899999999999995</v>
      </c>
      <c r="AO5159">
        <v>0.193</v>
      </c>
      <c r="AP5159">
        <v>0.37200000000000011</v>
      </c>
      <c r="AQ5159">
        <v>518</v>
      </c>
      <c r="AR5159">
        <v>5.2</v>
      </c>
      <c r="AS5159">
        <v>17.8</v>
      </c>
      <c r="AT5159">
        <v>11.5</v>
      </c>
      <c r="AU5159">
        <v>14.5</v>
      </c>
      <c r="AV5159">
        <v>1.3</v>
      </c>
      <c r="AW5159">
        <v>4.7</v>
      </c>
      <c r="AX5159">
        <v>17.8</v>
      </c>
      <c r="AY5159">
        <v>26.2</v>
      </c>
      <c r="AZ5159">
        <v>2.4</v>
      </c>
      <c r="BA5159">
        <v>1</v>
      </c>
      <c r="BB5159">
        <v>3.4</v>
      </c>
      <c r="BC5159">
        <v>0.128</v>
      </c>
      <c r="BD5159">
        <v>1.2</v>
      </c>
      <c r="BE5159">
        <v>-0.2</v>
      </c>
      <c r="BF5159">
        <v>0.9</v>
      </c>
    </row>
    <row r="5160" spans="1:58" x14ac:dyDescent="0.55000000000000004">
      <c r="A5160" t="s">
        <v>543</v>
      </c>
      <c r="B5160" t="s">
        <v>3</v>
      </c>
      <c r="C5160" t="s">
        <v>3224</v>
      </c>
      <c r="D5160">
        <v>0</v>
      </c>
      <c r="E5160">
        <f>IF(OR(ISBLANK(F5160),F5160=61),0,1)</f>
        <v>0</v>
      </c>
      <c r="G5160">
        <f>IF(AND(F5160&lt;31,E5160=1),1,0)</f>
        <v>0</v>
      </c>
      <c r="H5160">
        <f>IF(AND(F5160&gt;=31,E5160=1),1,0)</f>
        <v>0</v>
      </c>
      <c r="I5160">
        <f>IF(AND(F5160&lt;15,E5160=1),1,0)</f>
        <v>0</v>
      </c>
      <c r="J5160">
        <f>IF(F5160=61,1,0)</f>
        <v>0</v>
      </c>
      <c r="K5160" t="s">
        <v>0</v>
      </c>
      <c r="L5160">
        <v>80</v>
      </c>
      <c r="M5160">
        <v>223</v>
      </c>
      <c r="N5160">
        <v>30</v>
      </c>
      <c r="O5160">
        <v>0</v>
      </c>
      <c r="P5160">
        <v>10.199999999999999</v>
      </c>
      <c r="Q5160">
        <v>0.8</v>
      </c>
      <c r="R5160">
        <v>1.8</v>
      </c>
      <c r="S5160">
        <v>0.47199999999999998</v>
      </c>
      <c r="T5160">
        <v>0.8</v>
      </c>
      <c r="U5160">
        <v>1.8</v>
      </c>
      <c r="V5160">
        <v>0.47199999999999998</v>
      </c>
      <c r="W5160">
        <v>0</v>
      </c>
      <c r="X5160">
        <v>0</v>
      </c>
      <c r="Y5160">
        <v>0</v>
      </c>
      <c r="Z5160">
        <v>0.7</v>
      </c>
      <c r="AA5160">
        <v>1.2</v>
      </c>
      <c r="AB5160">
        <v>0.629</v>
      </c>
      <c r="AC5160">
        <v>0.7</v>
      </c>
      <c r="AD5160">
        <v>1.9</v>
      </c>
      <c r="AE5160">
        <v>2.6</v>
      </c>
      <c r="AF5160">
        <v>0.3</v>
      </c>
      <c r="AG5160">
        <v>0.1</v>
      </c>
      <c r="AH5160">
        <v>0.5</v>
      </c>
      <c r="AI5160">
        <v>0.6</v>
      </c>
      <c r="AJ5160">
        <v>1.9</v>
      </c>
      <c r="AK5160">
        <v>2.4</v>
      </c>
      <c r="AL5160">
        <v>11.4</v>
      </c>
      <c r="AM5160">
        <v>0.51700000000000002</v>
      </c>
      <c r="AN5160">
        <v>0.47199999999999998</v>
      </c>
      <c r="AO5160">
        <v>0</v>
      </c>
      <c r="AP5160">
        <v>0.66</v>
      </c>
      <c r="AQ5160">
        <v>79</v>
      </c>
      <c r="AR5160">
        <v>8.8000000000000007</v>
      </c>
      <c r="AS5160">
        <v>21.6</v>
      </c>
      <c r="AT5160">
        <v>15.5</v>
      </c>
      <c r="AU5160">
        <v>6.5</v>
      </c>
      <c r="AV5160">
        <v>0.8</v>
      </c>
      <c r="AW5160">
        <v>5.0999999999999996</v>
      </c>
      <c r="AX5160">
        <v>21.4</v>
      </c>
      <c r="AY5160">
        <v>15.7</v>
      </c>
      <c r="AZ5160">
        <v>0.2</v>
      </c>
      <c r="BA5160">
        <v>0.4</v>
      </c>
      <c r="BB5160">
        <v>0.5</v>
      </c>
      <c r="BC5160">
        <v>7.0000000000000007E-2</v>
      </c>
      <c r="BD5160">
        <v>-3.5</v>
      </c>
      <c r="BE5160">
        <v>1.7</v>
      </c>
      <c r="BF5160">
        <v>-1.8</v>
      </c>
    </row>
    <row r="5161" spans="1:58" x14ac:dyDescent="0.55000000000000004">
      <c r="A5161" t="s">
        <v>543</v>
      </c>
      <c r="B5161" t="s">
        <v>6</v>
      </c>
      <c r="C5161" t="s">
        <v>3224</v>
      </c>
      <c r="D5161">
        <v>0</v>
      </c>
      <c r="E5161">
        <f>IF(OR(ISBLANK(F5161),F5161=61),0,1)</f>
        <v>0</v>
      </c>
      <c r="G5161">
        <f>IF(AND(F5161&lt;31,E5161=1),1,0)</f>
        <v>0</v>
      </c>
      <c r="H5161">
        <f>IF(AND(F5161&gt;=31,E5161=1),1,0)</f>
        <v>0</v>
      </c>
      <c r="I5161">
        <f>IF(AND(F5161&lt;15,E5161=1),1,0)</f>
        <v>0</v>
      </c>
      <c r="J5161">
        <f>IF(F5161=61,1,0)</f>
        <v>0</v>
      </c>
      <c r="K5161" t="s">
        <v>0</v>
      </c>
      <c r="L5161">
        <v>80</v>
      </c>
      <c r="M5161">
        <v>223</v>
      </c>
      <c r="N5161">
        <v>31</v>
      </c>
      <c r="O5161">
        <v>19</v>
      </c>
      <c r="P5161">
        <v>14.4</v>
      </c>
      <c r="Q5161">
        <v>1.7</v>
      </c>
      <c r="R5161">
        <v>4.2</v>
      </c>
      <c r="S5161">
        <v>0.41499999999999998</v>
      </c>
      <c r="T5161">
        <v>1.6</v>
      </c>
      <c r="U5161">
        <v>3.5</v>
      </c>
      <c r="V5161">
        <v>0.46300000000000002</v>
      </c>
      <c r="W5161">
        <v>0.1</v>
      </c>
      <c r="X5161">
        <v>0.7</v>
      </c>
      <c r="Y5161">
        <v>0.182</v>
      </c>
      <c r="Z5161">
        <v>1.3</v>
      </c>
      <c r="AA5161">
        <v>1.6</v>
      </c>
      <c r="AB5161">
        <v>0.79599999999999993</v>
      </c>
      <c r="AC5161">
        <v>1.5</v>
      </c>
      <c r="AD5161">
        <v>2.2000000000000002</v>
      </c>
      <c r="AE5161">
        <v>3.7</v>
      </c>
      <c r="AF5161">
        <v>0.4</v>
      </c>
      <c r="AG5161">
        <v>0.4</v>
      </c>
      <c r="AH5161">
        <v>0.6</v>
      </c>
      <c r="AI5161">
        <v>0.9</v>
      </c>
      <c r="AJ5161">
        <v>2.4</v>
      </c>
      <c r="AK5161">
        <v>4.9000000000000004</v>
      </c>
      <c r="AL5161">
        <v>14.5</v>
      </c>
      <c r="AM5161">
        <v>0.49299999999999999</v>
      </c>
      <c r="AN5161">
        <v>0.43099999999999999</v>
      </c>
      <c r="AO5161">
        <v>0.16900000000000001</v>
      </c>
      <c r="AP5161">
        <v>0.377</v>
      </c>
      <c r="AQ5161">
        <v>158</v>
      </c>
      <c r="AR5161">
        <v>11.2</v>
      </c>
      <c r="AS5161">
        <v>17.399999999999999</v>
      </c>
      <c r="AT5161">
        <v>14.2</v>
      </c>
      <c r="AU5161">
        <v>5.0999999999999996</v>
      </c>
      <c r="AV5161">
        <v>1.4</v>
      </c>
      <c r="AW5161">
        <v>4.8</v>
      </c>
      <c r="AX5161">
        <v>15</v>
      </c>
      <c r="AY5161">
        <v>20.2</v>
      </c>
      <c r="AZ5161">
        <v>0.4</v>
      </c>
      <c r="BA5161">
        <v>0.4</v>
      </c>
      <c r="BB5161">
        <v>0.8</v>
      </c>
      <c r="BC5161">
        <v>7.400000000000001E-2</v>
      </c>
      <c r="BD5161">
        <v>-2.5</v>
      </c>
      <c r="BE5161">
        <v>0.1</v>
      </c>
      <c r="BF5161">
        <v>-2.4</v>
      </c>
    </row>
    <row r="5162" spans="1:58" x14ac:dyDescent="0.55000000000000004">
      <c r="A5162" t="s">
        <v>543</v>
      </c>
      <c r="B5162" t="s">
        <v>9</v>
      </c>
      <c r="C5162" t="s">
        <v>3224</v>
      </c>
      <c r="D5162">
        <v>0</v>
      </c>
      <c r="E5162">
        <f>IF(OR(ISBLANK(F5162),F5162=61),0,1)</f>
        <v>0</v>
      </c>
      <c r="G5162">
        <f>IF(AND(F5162&lt;31,E5162=1),1,0)</f>
        <v>0</v>
      </c>
      <c r="H5162">
        <f>IF(AND(F5162&gt;=31,E5162=1),1,0)</f>
        <v>0</v>
      </c>
      <c r="I5162">
        <f>IF(AND(F5162&lt;15,E5162=1),1,0)</f>
        <v>0</v>
      </c>
      <c r="J5162">
        <f>IF(F5162=61,1,0)</f>
        <v>0</v>
      </c>
      <c r="K5162" t="s">
        <v>0</v>
      </c>
      <c r="L5162">
        <v>80</v>
      </c>
      <c r="M5162">
        <v>223</v>
      </c>
      <c r="N5162">
        <v>34</v>
      </c>
      <c r="O5162">
        <v>34</v>
      </c>
      <c r="P5162">
        <v>23.1</v>
      </c>
      <c r="Q5162">
        <v>4.7</v>
      </c>
      <c r="R5162">
        <v>9.1</v>
      </c>
      <c r="S5162">
        <v>0.52300000000000002</v>
      </c>
      <c r="T5162">
        <v>4.5</v>
      </c>
      <c r="U5162">
        <v>8.4</v>
      </c>
      <c r="V5162">
        <v>0.53900000000000003</v>
      </c>
      <c r="W5162">
        <v>0.2</v>
      </c>
      <c r="X5162">
        <v>0.7</v>
      </c>
      <c r="Y5162">
        <v>0.33300000000000002</v>
      </c>
      <c r="Z5162">
        <v>2.1</v>
      </c>
      <c r="AA5162">
        <v>2.7</v>
      </c>
      <c r="AB5162">
        <v>0.753</v>
      </c>
      <c r="AC5162">
        <v>2.1</v>
      </c>
      <c r="AD5162">
        <v>3.7</v>
      </c>
      <c r="AE5162">
        <v>5.7</v>
      </c>
      <c r="AF5162">
        <v>1.1000000000000001</v>
      </c>
      <c r="AG5162">
        <v>0.4</v>
      </c>
      <c r="AH5162">
        <v>1.6</v>
      </c>
      <c r="AI5162">
        <v>1.1000000000000001</v>
      </c>
      <c r="AJ5162">
        <v>3.1</v>
      </c>
      <c r="AK5162">
        <v>11.8</v>
      </c>
      <c r="AL5162">
        <v>24.2</v>
      </c>
      <c r="AM5162">
        <v>0.56799999999999995</v>
      </c>
      <c r="AN5162">
        <v>0.53600000000000003</v>
      </c>
      <c r="AO5162">
        <v>7.8E-2</v>
      </c>
      <c r="AP5162">
        <v>0.30199999999999999</v>
      </c>
      <c r="AQ5162">
        <v>384</v>
      </c>
      <c r="AR5162">
        <v>10.4</v>
      </c>
      <c r="AS5162">
        <v>18.3</v>
      </c>
      <c r="AT5162">
        <v>14.4</v>
      </c>
      <c r="AU5162">
        <v>11.9</v>
      </c>
      <c r="AV5162">
        <v>1</v>
      </c>
      <c r="AW5162">
        <v>7.7</v>
      </c>
      <c r="AX5162">
        <v>9.3000000000000007</v>
      </c>
      <c r="AY5162">
        <v>25.5</v>
      </c>
      <c r="AZ5162">
        <v>2.1</v>
      </c>
      <c r="BA5162">
        <v>1.2</v>
      </c>
      <c r="BB5162">
        <v>3.4</v>
      </c>
      <c r="BC5162">
        <v>0.17100000000000001</v>
      </c>
      <c r="BD5162">
        <v>1.2</v>
      </c>
      <c r="BE5162">
        <v>2.7</v>
      </c>
      <c r="BF5162">
        <v>3.9</v>
      </c>
    </row>
    <row r="5163" spans="1:58" x14ac:dyDescent="0.55000000000000004">
      <c r="A5163" t="s">
        <v>197</v>
      </c>
      <c r="B5163" t="s">
        <v>3</v>
      </c>
      <c r="C5163" t="s">
        <v>3225</v>
      </c>
      <c r="D5163">
        <v>0</v>
      </c>
      <c r="E5163">
        <f>IF(OR(ISBLANK(F5163),F5163=61),0,1)</f>
        <v>0</v>
      </c>
      <c r="G5163">
        <f>IF(AND(F5163&lt;31,E5163=1),1,0)</f>
        <v>0</v>
      </c>
      <c r="H5163">
        <f>IF(AND(F5163&gt;=31,E5163=1),1,0)</f>
        <v>0</v>
      </c>
      <c r="I5163">
        <f>IF(AND(F5163&lt;15,E5163=1),1,0)</f>
        <v>0</v>
      </c>
      <c r="J5163">
        <f>IF(F5163=61,1,0)</f>
        <v>0</v>
      </c>
      <c r="K5163" t="s">
        <v>0</v>
      </c>
      <c r="L5163">
        <v>80</v>
      </c>
      <c r="M5163">
        <v>220</v>
      </c>
      <c r="N5163">
        <v>30</v>
      </c>
      <c r="O5163">
        <v>14</v>
      </c>
      <c r="P5163">
        <v>20.399999999999999</v>
      </c>
      <c r="Q5163">
        <v>3.4</v>
      </c>
      <c r="R5163">
        <v>7.4</v>
      </c>
      <c r="S5163">
        <v>0.45300000000000001</v>
      </c>
      <c r="T5163">
        <v>2.8</v>
      </c>
      <c r="U5163">
        <v>6.2</v>
      </c>
      <c r="V5163">
        <v>0.45500000000000002</v>
      </c>
      <c r="W5163">
        <v>0.5</v>
      </c>
      <c r="X5163">
        <v>1.2</v>
      </c>
      <c r="Y5163">
        <v>0.44400000000000001</v>
      </c>
      <c r="Z5163">
        <v>0.9</v>
      </c>
      <c r="AA5163">
        <v>1.2</v>
      </c>
      <c r="AB5163">
        <v>0.74299999999999999</v>
      </c>
      <c r="AC5163">
        <v>2</v>
      </c>
      <c r="AD5163">
        <v>4</v>
      </c>
      <c r="AE5163">
        <v>6</v>
      </c>
      <c r="AF5163">
        <v>0.4</v>
      </c>
      <c r="AG5163">
        <v>0.4</v>
      </c>
      <c r="AH5163">
        <v>0.4</v>
      </c>
      <c r="AI5163">
        <v>1.1000000000000001</v>
      </c>
      <c r="AJ5163">
        <v>3.4</v>
      </c>
      <c r="AK5163">
        <v>8.1</v>
      </c>
      <c r="AL5163">
        <v>16.100000000000001</v>
      </c>
      <c r="AM5163">
        <v>0.50900000000000001</v>
      </c>
      <c r="AN5163">
        <v>0.48899999999999999</v>
      </c>
      <c r="AO5163">
        <v>0.161</v>
      </c>
      <c r="AP5163">
        <v>0.157</v>
      </c>
      <c r="AQ5163">
        <v>236</v>
      </c>
      <c r="AR5163">
        <v>10.9</v>
      </c>
      <c r="AS5163">
        <v>23.3</v>
      </c>
      <c r="AT5163">
        <v>16.899999999999999</v>
      </c>
      <c r="AU5163">
        <v>4.0999999999999996</v>
      </c>
      <c r="AV5163">
        <v>1.2</v>
      </c>
      <c r="AW5163">
        <v>2.1</v>
      </c>
      <c r="AX5163">
        <v>12.4</v>
      </c>
      <c r="AY5163">
        <v>22.4</v>
      </c>
      <c r="AZ5163">
        <v>0.7</v>
      </c>
      <c r="BA5163">
        <v>0.8</v>
      </c>
      <c r="BB5163">
        <v>1.5</v>
      </c>
      <c r="BC5163">
        <v>9.6000000000000002E-2</v>
      </c>
      <c r="BD5163">
        <v>-2.6</v>
      </c>
      <c r="BE5163">
        <v>-1.2</v>
      </c>
      <c r="BF5163">
        <v>-3.8</v>
      </c>
    </row>
    <row r="5164" spans="1:58" x14ac:dyDescent="0.55000000000000004">
      <c r="A5164" t="s">
        <v>531</v>
      </c>
      <c r="B5164" t="s">
        <v>3</v>
      </c>
      <c r="C5164" t="s">
        <v>3226</v>
      </c>
      <c r="D5164">
        <v>0</v>
      </c>
      <c r="E5164">
        <f>IF(OR(ISBLANK(F5164),F5164=61),0,1)</f>
        <v>0</v>
      </c>
      <c r="G5164">
        <f>IF(AND(F5164&lt;31,E5164=1),1,0)</f>
        <v>0</v>
      </c>
      <c r="H5164">
        <f>IF(AND(F5164&gt;=31,E5164=1),1,0)</f>
        <v>0</v>
      </c>
      <c r="I5164">
        <f>IF(AND(F5164&lt;15,E5164=1),1,0)</f>
        <v>0</v>
      </c>
      <c r="J5164">
        <f>IF(F5164=61,1,0)</f>
        <v>0</v>
      </c>
      <c r="K5164" t="s">
        <v>0</v>
      </c>
      <c r="L5164">
        <v>80</v>
      </c>
      <c r="M5164">
        <v>240</v>
      </c>
      <c r="N5164">
        <v>35</v>
      </c>
      <c r="O5164">
        <v>0</v>
      </c>
      <c r="P5164">
        <v>13</v>
      </c>
      <c r="Q5164">
        <v>1.2</v>
      </c>
      <c r="R5164">
        <v>2.8</v>
      </c>
      <c r="S5164">
        <v>0.42399999999999999</v>
      </c>
      <c r="T5164">
        <v>1.2</v>
      </c>
      <c r="U5164">
        <v>2.8</v>
      </c>
      <c r="V5164">
        <v>0.433</v>
      </c>
      <c r="W5164">
        <v>0</v>
      </c>
      <c r="X5164">
        <v>0.1</v>
      </c>
      <c r="Y5164">
        <v>0</v>
      </c>
      <c r="Z5164">
        <v>1</v>
      </c>
      <c r="AA5164">
        <v>1.6</v>
      </c>
      <c r="AB5164">
        <v>0.61799999999999999</v>
      </c>
      <c r="AC5164">
        <v>1.2</v>
      </c>
      <c r="AD5164">
        <v>1.7</v>
      </c>
      <c r="AE5164">
        <v>2.9</v>
      </c>
      <c r="AF5164">
        <v>0.9</v>
      </c>
      <c r="AG5164">
        <v>0.5</v>
      </c>
      <c r="AH5164">
        <v>0.4</v>
      </c>
      <c r="AI5164">
        <v>1.3</v>
      </c>
      <c r="AJ5164">
        <v>1.7</v>
      </c>
      <c r="AK5164">
        <v>3.4</v>
      </c>
      <c r="AL5164">
        <v>10.5</v>
      </c>
      <c r="AM5164">
        <v>0.47199999999999998</v>
      </c>
      <c r="AN5164">
        <v>0.42399999999999999</v>
      </c>
      <c r="AO5164">
        <v>0.02</v>
      </c>
      <c r="AP5164">
        <v>0.55600000000000005</v>
      </c>
      <c r="AQ5164">
        <v>135</v>
      </c>
      <c r="AR5164">
        <v>9.3000000000000007</v>
      </c>
      <c r="AS5164">
        <v>13.6</v>
      </c>
      <c r="AT5164">
        <v>11.5</v>
      </c>
      <c r="AU5164">
        <v>12.1</v>
      </c>
      <c r="AV5164">
        <v>2.1</v>
      </c>
      <c r="AW5164">
        <v>4</v>
      </c>
      <c r="AX5164">
        <v>26.5</v>
      </c>
      <c r="AY5164">
        <v>17.100000000000001</v>
      </c>
      <c r="AZ5164">
        <v>0</v>
      </c>
      <c r="BA5164">
        <v>1</v>
      </c>
      <c r="BB5164">
        <v>1</v>
      </c>
      <c r="BC5164">
        <v>8.4000000000000005E-2</v>
      </c>
      <c r="BD5164">
        <v>-4.5</v>
      </c>
      <c r="BE5164">
        <v>4</v>
      </c>
      <c r="BF5164">
        <v>-0.4</v>
      </c>
    </row>
    <row r="5165" spans="1:58" x14ac:dyDescent="0.55000000000000004">
      <c r="A5165" t="s">
        <v>546</v>
      </c>
      <c r="B5165" t="s">
        <v>18</v>
      </c>
      <c r="C5165" t="s">
        <v>3227</v>
      </c>
      <c r="D5165">
        <v>0</v>
      </c>
      <c r="E5165">
        <f>IF(OR(ISBLANK(F5165),F5165=61),0,1)</f>
        <v>0</v>
      </c>
      <c r="G5165">
        <f>IF(AND(F5165&lt;31,E5165=1),1,0)</f>
        <v>0</v>
      </c>
      <c r="H5165">
        <f>IF(AND(F5165&gt;=31,E5165=1),1,0)</f>
        <v>0</v>
      </c>
      <c r="I5165">
        <f>IF(AND(F5165&lt;15,E5165=1),1,0)</f>
        <v>0</v>
      </c>
      <c r="J5165">
        <f>IF(F5165=61,1,0)</f>
        <v>0</v>
      </c>
      <c r="K5165" t="s">
        <v>0</v>
      </c>
      <c r="L5165">
        <v>78</v>
      </c>
      <c r="M5165">
        <v>205</v>
      </c>
      <c r="N5165">
        <v>8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0.1</v>
      </c>
      <c r="AE5165">
        <v>0.1</v>
      </c>
      <c r="AF5165">
        <v>0.1</v>
      </c>
      <c r="AG5165">
        <v>0.1</v>
      </c>
      <c r="AH5165">
        <v>0</v>
      </c>
      <c r="AI5165">
        <v>0.1</v>
      </c>
      <c r="AJ5165">
        <v>0</v>
      </c>
      <c r="AK5165">
        <v>0</v>
      </c>
      <c r="AL5165">
        <v>7.7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13.4</v>
      </c>
      <c r="AT5165">
        <v>6.9</v>
      </c>
      <c r="AU5165">
        <v>20.3</v>
      </c>
      <c r="AV5165">
        <v>7.7</v>
      </c>
      <c r="AW5165">
        <v>0</v>
      </c>
      <c r="AX5165">
        <v>100</v>
      </c>
      <c r="AY5165">
        <v>6.5</v>
      </c>
      <c r="AZ5165">
        <v>0</v>
      </c>
      <c r="BA5165">
        <v>0</v>
      </c>
      <c r="BB5165">
        <v>0</v>
      </c>
      <c r="BC5165">
        <v>2.1000000000000001E-2</v>
      </c>
      <c r="BD5165">
        <v>-8.9</v>
      </c>
      <c r="BE5165">
        <v>7.4</v>
      </c>
      <c r="BF5165">
        <v>-1.6</v>
      </c>
    </row>
    <row r="5166" spans="1:58" x14ac:dyDescent="0.55000000000000004">
      <c r="A5166" t="s">
        <v>997</v>
      </c>
      <c r="B5166" t="s">
        <v>18</v>
      </c>
      <c r="C5166" t="s">
        <v>3228</v>
      </c>
      <c r="D5166">
        <v>0</v>
      </c>
      <c r="E5166">
        <f>IF(OR(ISBLANK(F5166),F5166=61),0,1)</f>
        <v>0</v>
      </c>
      <c r="G5166">
        <f>IF(AND(F5166&lt;31,E5166=1),1,0)</f>
        <v>0</v>
      </c>
      <c r="H5166">
        <f>IF(AND(F5166&gt;=31,E5166=1),1,0)</f>
        <v>0</v>
      </c>
      <c r="I5166">
        <f>IF(AND(F5166&lt;15,E5166=1),1,0)</f>
        <v>0</v>
      </c>
      <c r="J5166">
        <f>IF(F5166=61,1,0)</f>
        <v>0</v>
      </c>
      <c r="K5166" t="s">
        <v>0</v>
      </c>
      <c r="L5166">
        <v>77</v>
      </c>
      <c r="M5166">
        <v>195</v>
      </c>
      <c r="N5166">
        <v>12</v>
      </c>
      <c r="O5166">
        <v>1</v>
      </c>
      <c r="P5166">
        <v>1.7</v>
      </c>
      <c r="Q5166">
        <v>0.1</v>
      </c>
      <c r="R5166">
        <v>0.5</v>
      </c>
      <c r="S5166">
        <v>0.16700000000000001</v>
      </c>
      <c r="T5166">
        <v>0.1</v>
      </c>
      <c r="U5166">
        <v>0.3</v>
      </c>
      <c r="V5166">
        <v>0.25</v>
      </c>
      <c r="W5166">
        <v>0</v>
      </c>
      <c r="X5166">
        <v>0.2</v>
      </c>
      <c r="Y5166">
        <v>0</v>
      </c>
      <c r="Z5166">
        <v>0</v>
      </c>
      <c r="AA5166">
        <v>0.2</v>
      </c>
      <c r="AB5166">
        <v>0</v>
      </c>
      <c r="AC5166">
        <v>0.1</v>
      </c>
      <c r="AD5166">
        <v>0</v>
      </c>
      <c r="AE5166">
        <v>0.1</v>
      </c>
      <c r="AF5166">
        <v>0.1</v>
      </c>
      <c r="AG5166">
        <v>0</v>
      </c>
      <c r="AH5166">
        <v>0.1</v>
      </c>
      <c r="AI5166">
        <v>0.1</v>
      </c>
      <c r="AJ5166">
        <v>0.3</v>
      </c>
      <c r="AK5166">
        <v>0.2</v>
      </c>
      <c r="AL5166">
        <v>-7.6</v>
      </c>
      <c r="AM5166">
        <v>0.14399999999999999</v>
      </c>
      <c r="AN5166">
        <v>0.16700000000000001</v>
      </c>
      <c r="AO5166">
        <v>0.33300000000000002</v>
      </c>
      <c r="AP5166">
        <v>0.33300000000000002</v>
      </c>
      <c r="AQ5166">
        <v>3</v>
      </c>
      <c r="AR5166">
        <v>5.2</v>
      </c>
      <c r="AS5166">
        <v>0</v>
      </c>
      <c r="AT5166">
        <v>2.7</v>
      </c>
      <c r="AU5166">
        <v>9.8000000000000007</v>
      </c>
      <c r="AV5166">
        <v>0</v>
      </c>
      <c r="AW5166">
        <v>5.4</v>
      </c>
      <c r="AX5166">
        <v>12.6</v>
      </c>
      <c r="AY5166">
        <v>20.6</v>
      </c>
      <c r="AZ5166">
        <v>-0.1</v>
      </c>
      <c r="BA5166">
        <v>0</v>
      </c>
      <c r="BB5166">
        <v>-0.1</v>
      </c>
      <c r="BC5166">
        <v>-0.13800000000000001</v>
      </c>
      <c r="BD5166">
        <v>-11.4</v>
      </c>
      <c r="BE5166">
        <v>0.3</v>
      </c>
      <c r="BF5166">
        <v>-11.1</v>
      </c>
    </row>
    <row r="5167" spans="1:58" x14ac:dyDescent="0.55000000000000004">
      <c r="A5167" t="s">
        <v>700</v>
      </c>
      <c r="B5167" t="s">
        <v>3</v>
      </c>
      <c r="C5167" t="s">
        <v>3229</v>
      </c>
      <c r="D5167">
        <v>0</v>
      </c>
      <c r="E5167">
        <f>IF(OR(ISBLANK(F5167),F5167=61),0,1)</f>
        <v>0</v>
      </c>
      <c r="G5167">
        <f>IF(AND(F5167&lt;31,E5167=1),1,0)</f>
        <v>0</v>
      </c>
      <c r="H5167">
        <f>IF(AND(F5167&gt;=31,E5167=1),1,0)</f>
        <v>0</v>
      </c>
      <c r="I5167">
        <f>IF(AND(F5167&lt;15,E5167=1),1,0)</f>
        <v>0</v>
      </c>
      <c r="J5167">
        <f>IF(F5167=61,1,0)</f>
        <v>0</v>
      </c>
      <c r="K5167" t="s">
        <v>0</v>
      </c>
      <c r="L5167">
        <v>80</v>
      </c>
      <c r="M5167">
        <v>225</v>
      </c>
      <c r="N5167">
        <v>35</v>
      </c>
      <c r="O5167">
        <v>5</v>
      </c>
      <c r="P5167">
        <v>19.100000000000001</v>
      </c>
      <c r="Q5167">
        <v>2.7</v>
      </c>
      <c r="R5167">
        <v>6.3</v>
      </c>
      <c r="S5167">
        <v>0.43799999999999989</v>
      </c>
      <c r="T5167">
        <v>1.8</v>
      </c>
      <c r="U5167">
        <v>3.5</v>
      </c>
      <c r="V5167">
        <v>0.52500000000000002</v>
      </c>
      <c r="W5167">
        <v>0.9</v>
      </c>
      <c r="X5167">
        <v>2.8</v>
      </c>
      <c r="Y5167">
        <v>0.33</v>
      </c>
      <c r="Z5167">
        <v>1.2</v>
      </c>
      <c r="AA5167">
        <v>2</v>
      </c>
      <c r="AB5167">
        <v>0.57700000000000007</v>
      </c>
      <c r="AC5167">
        <v>1.1000000000000001</v>
      </c>
      <c r="AD5167">
        <v>3.1</v>
      </c>
      <c r="AE5167">
        <v>4.3</v>
      </c>
      <c r="AF5167">
        <v>0.3</v>
      </c>
      <c r="AG5167">
        <v>0.3</v>
      </c>
      <c r="AH5167">
        <v>0.4</v>
      </c>
      <c r="AI5167">
        <v>1.4</v>
      </c>
      <c r="AJ5167">
        <v>2.5</v>
      </c>
      <c r="AK5167">
        <v>7.6</v>
      </c>
      <c r="AL5167">
        <v>12.5</v>
      </c>
      <c r="AM5167">
        <v>0.52400000000000002</v>
      </c>
      <c r="AN5167">
        <v>0.51100000000000001</v>
      </c>
      <c r="AO5167">
        <v>0.44299999999999989</v>
      </c>
      <c r="AP5167">
        <v>0.32400000000000001</v>
      </c>
      <c r="AQ5167">
        <v>241</v>
      </c>
      <c r="AR5167">
        <v>6.4</v>
      </c>
      <c r="AS5167">
        <v>17.600000000000001</v>
      </c>
      <c r="AT5167">
        <v>12</v>
      </c>
      <c r="AU5167">
        <v>3.2</v>
      </c>
      <c r="AV5167">
        <v>0.7</v>
      </c>
      <c r="AW5167">
        <v>2.2000000000000002</v>
      </c>
      <c r="AX5167">
        <v>16</v>
      </c>
      <c r="AY5167">
        <v>21.2</v>
      </c>
      <c r="AZ5167">
        <v>0.5</v>
      </c>
      <c r="BA5167">
        <v>0.8</v>
      </c>
      <c r="BB5167">
        <v>1.3</v>
      </c>
      <c r="BC5167">
        <v>7.5999999999999998E-2</v>
      </c>
      <c r="BD5167">
        <v>-2.4</v>
      </c>
      <c r="BE5167">
        <v>-1.3</v>
      </c>
      <c r="BF5167">
        <v>-3.7</v>
      </c>
    </row>
    <row r="5168" spans="1:58" x14ac:dyDescent="0.55000000000000004">
      <c r="A5168" t="s">
        <v>700</v>
      </c>
      <c r="B5168" t="s">
        <v>6</v>
      </c>
      <c r="C5168" t="s">
        <v>3229</v>
      </c>
      <c r="D5168">
        <v>0</v>
      </c>
      <c r="E5168">
        <f>IF(OR(ISBLANK(F5168),F5168=61),0,1)</f>
        <v>0</v>
      </c>
      <c r="G5168">
        <f>IF(AND(F5168&lt;31,E5168=1),1,0)</f>
        <v>0</v>
      </c>
      <c r="H5168">
        <f>IF(AND(F5168&gt;=31,E5168=1),1,0)</f>
        <v>0</v>
      </c>
      <c r="I5168">
        <f>IF(AND(F5168&lt;15,E5168=1),1,0)</f>
        <v>0</v>
      </c>
      <c r="J5168">
        <f>IF(F5168=61,1,0)</f>
        <v>0</v>
      </c>
      <c r="K5168" t="s">
        <v>0</v>
      </c>
      <c r="L5168">
        <v>80</v>
      </c>
      <c r="M5168">
        <v>225</v>
      </c>
      <c r="N5168">
        <v>32</v>
      </c>
      <c r="O5168">
        <v>19</v>
      </c>
      <c r="P5168">
        <v>25.8</v>
      </c>
      <c r="Q5168">
        <v>4.5999999999999996</v>
      </c>
      <c r="R5168">
        <v>10.9</v>
      </c>
      <c r="S5168">
        <v>0.42399999999999999</v>
      </c>
      <c r="T5168">
        <v>3.6</v>
      </c>
      <c r="U5168">
        <v>7.2</v>
      </c>
      <c r="V5168">
        <v>0.502</v>
      </c>
      <c r="W5168">
        <v>1</v>
      </c>
      <c r="X5168">
        <v>3.7</v>
      </c>
      <c r="Y5168">
        <v>0.27100000000000002</v>
      </c>
      <c r="Z5168">
        <v>2.1</v>
      </c>
      <c r="AA5168">
        <v>3.4</v>
      </c>
      <c r="AB5168">
        <v>0.63</v>
      </c>
      <c r="AC5168">
        <v>1.8</v>
      </c>
      <c r="AD5168">
        <v>4.9000000000000004</v>
      </c>
      <c r="AE5168">
        <v>6.7</v>
      </c>
      <c r="AF5168">
        <v>0.7</v>
      </c>
      <c r="AG5168">
        <v>0.3</v>
      </c>
      <c r="AH5168">
        <v>0.8</v>
      </c>
      <c r="AI5168">
        <v>2.2999999999999998</v>
      </c>
      <c r="AJ5168">
        <v>2.9</v>
      </c>
      <c r="AK5168">
        <v>12.4</v>
      </c>
      <c r="AL5168">
        <v>14.2</v>
      </c>
      <c r="AM5168">
        <v>0.495</v>
      </c>
      <c r="AN5168">
        <v>0.47</v>
      </c>
      <c r="AO5168">
        <v>0.33800000000000002</v>
      </c>
      <c r="AP5168">
        <v>0.309</v>
      </c>
      <c r="AQ5168">
        <v>363</v>
      </c>
      <c r="AR5168">
        <v>7.6</v>
      </c>
      <c r="AS5168">
        <v>19.2</v>
      </c>
      <c r="AT5168">
        <v>13.6</v>
      </c>
      <c r="AU5168">
        <v>5.0999999999999996</v>
      </c>
      <c r="AV5168">
        <v>0.7</v>
      </c>
      <c r="AW5168">
        <v>3.1</v>
      </c>
      <c r="AX5168">
        <v>15.6</v>
      </c>
      <c r="AY5168">
        <v>27</v>
      </c>
      <c r="AZ5168">
        <v>0.4</v>
      </c>
      <c r="BA5168">
        <v>1.3</v>
      </c>
      <c r="BB5168">
        <v>1.7</v>
      </c>
      <c r="BC5168">
        <v>8.1000000000000003E-2</v>
      </c>
      <c r="BD5168">
        <v>-3.6</v>
      </c>
      <c r="BE5168">
        <v>-0.5</v>
      </c>
      <c r="BF5168">
        <v>-4.0999999999999996</v>
      </c>
    </row>
    <row r="5169" spans="1:58" x14ac:dyDescent="0.55000000000000004">
      <c r="A5169" t="s">
        <v>700</v>
      </c>
      <c r="B5169" t="s">
        <v>9</v>
      </c>
      <c r="C5169" t="s">
        <v>3229</v>
      </c>
      <c r="D5169">
        <v>0</v>
      </c>
      <c r="E5169">
        <f>IF(OR(ISBLANK(F5169),F5169=61),0,1)</f>
        <v>0</v>
      </c>
      <c r="G5169">
        <f>IF(AND(F5169&lt;31,E5169=1),1,0)</f>
        <v>0</v>
      </c>
      <c r="H5169">
        <f>IF(AND(F5169&gt;=31,E5169=1),1,0)</f>
        <v>0</v>
      </c>
      <c r="I5169">
        <f>IF(AND(F5169&lt;15,E5169=1),1,0)</f>
        <v>0</v>
      </c>
      <c r="J5169">
        <f>IF(F5169=61,1,0)</f>
        <v>0</v>
      </c>
      <c r="K5169" t="s">
        <v>0</v>
      </c>
      <c r="L5169">
        <v>80</v>
      </c>
      <c r="M5169">
        <v>225</v>
      </c>
      <c r="N5169">
        <v>36</v>
      </c>
      <c r="O5169">
        <v>10</v>
      </c>
      <c r="P5169">
        <v>27.5</v>
      </c>
      <c r="Q5169">
        <v>5.9</v>
      </c>
      <c r="R5169">
        <v>12.4</v>
      </c>
      <c r="S5169">
        <v>0.47399999999999998</v>
      </c>
      <c r="T5169">
        <v>4.9000000000000004</v>
      </c>
      <c r="U5169">
        <v>9.1999999999999993</v>
      </c>
      <c r="V5169">
        <v>0.52700000000000002</v>
      </c>
      <c r="W5169">
        <v>1</v>
      </c>
      <c r="X5169">
        <v>3.1</v>
      </c>
      <c r="Y5169">
        <v>0.31900000000000001</v>
      </c>
      <c r="Z5169">
        <v>3.5</v>
      </c>
      <c r="AA5169">
        <v>4.8</v>
      </c>
      <c r="AB5169">
        <v>0.73299999999999998</v>
      </c>
      <c r="AC5169">
        <v>2.2000000000000002</v>
      </c>
      <c r="AD5169">
        <v>3.8</v>
      </c>
      <c r="AE5169">
        <v>6</v>
      </c>
      <c r="AF5169">
        <v>0.8</v>
      </c>
      <c r="AG5169">
        <v>0.3</v>
      </c>
      <c r="AH5169">
        <v>0.6</v>
      </c>
      <c r="AI5169">
        <v>2</v>
      </c>
      <c r="AJ5169">
        <v>2.4</v>
      </c>
      <c r="AK5169">
        <v>16.2</v>
      </c>
      <c r="AL5169">
        <v>20.100000000000001</v>
      </c>
      <c r="AM5169">
        <v>0.55399999999999994</v>
      </c>
      <c r="AN5169">
        <v>0.51500000000000001</v>
      </c>
      <c r="AO5169">
        <v>0.254</v>
      </c>
      <c r="AP5169">
        <v>0.38700000000000001</v>
      </c>
      <c r="AQ5169">
        <v>533</v>
      </c>
      <c r="AR5169">
        <v>8.6999999999999993</v>
      </c>
      <c r="AS5169">
        <v>14.9</v>
      </c>
      <c r="AT5169">
        <v>11.8</v>
      </c>
      <c r="AU5169">
        <v>5.2</v>
      </c>
      <c r="AV5169">
        <v>0.6</v>
      </c>
      <c r="AW5169">
        <v>2.2999999999999998</v>
      </c>
      <c r="AX5169">
        <v>12</v>
      </c>
      <c r="AY5169">
        <v>28.3</v>
      </c>
      <c r="AZ5169">
        <v>2.2999999999999998</v>
      </c>
      <c r="BA5169">
        <v>1.2</v>
      </c>
      <c r="BB5169">
        <v>3.5</v>
      </c>
      <c r="BC5169">
        <v>0.14199999999999999</v>
      </c>
      <c r="BD5169">
        <v>0.5</v>
      </c>
      <c r="BE5169">
        <v>-1.9</v>
      </c>
      <c r="BF5169">
        <v>-1.4</v>
      </c>
    </row>
    <row r="5170" spans="1:58" x14ac:dyDescent="0.55000000000000004">
      <c r="A5170" t="s">
        <v>26</v>
      </c>
      <c r="B5170" t="s">
        <v>6</v>
      </c>
      <c r="C5170" t="s">
        <v>3230</v>
      </c>
      <c r="D5170">
        <v>0</v>
      </c>
      <c r="E5170">
        <f>IF(OR(ISBLANK(F5170),F5170=61),0,1)</f>
        <v>0</v>
      </c>
      <c r="G5170">
        <f>IF(AND(F5170&lt;31,E5170=1),1,0)</f>
        <v>0</v>
      </c>
      <c r="H5170">
        <f>IF(AND(F5170&gt;=31,E5170=1),1,0)</f>
        <v>0</v>
      </c>
      <c r="I5170">
        <f>IF(AND(F5170&lt;15,E5170=1),1,0)</f>
        <v>0</v>
      </c>
      <c r="J5170">
        <f>IF(F5170=61,1,0)</f>
        <v>0</v>
      </c>
      <c r="K5170" t="s">
        <v>0</v>
      </c>
      <c r="L5170">
        <v>83</v>
      </c>
      <c r="M5170">
        <v>215</v>
      </c>
      <c r="N5170">
        <v>36</v>
      </c>
      <c r="O5170">
        <v>8</v>
      </c>
      <c r="P5170">
        <v>14.9</v>
      </c>
      <c r="Q5170">
        <v>1.9</v>
      </c>
      <c r="R5170">
        <v>3.3</v>
      </c>
      <c r="S5170">
        <v>0.56299999999999994</v>
      </c>
      <c r="T5170">
        <v>1.9</v>
      </c>
      <c r="U5170">
        <v>3.3</v>
      </c>
      <c r="V5170">
        <v>0.56299999999999994</v>
      </c>
      <c r="W5170">
        <v>0</v>
      </c>
      <c r="X5170">
        <v>0</v>
      </c>
      <c r="Y5170">
        <v>0</v>
      </c>
      <c r="Z5170">
        <v>1.5</v>
      </c>
      <c r="AA5170">
        <v>2.2000000000000002</v>
      </c>
      <c r="AB5170">
        <v>0.67099999999999993</v>
      </c>
      <c r="AC5170">
        <v>1.7</v>
      </c>
      <c r="AD5170">
        <v>2.1</v>
      </c>
      <c r="AE5170">
        <v>3.7</v>
      </c>
      <c r="AF5170">
        <v>0.4</v>
      </c>
      <c r="AG5170">
        <v>0.3</v>
      </c>
      <c r="AH5170">
        <v>0.6</v>
      </c>
      <c r="AI5170">
        <v>0.9</v>
      </c>
      <c r="AJ5170">
        <v>2.5</v>
      </c>
      <c r="AK5170">
        <v>5.2</v>
      </c>
      <c r="AL5170">
        <v>17.3</v>
      </c>
      <c r="AM5170">
        <v>0.59699999999999998</v>
      </c>
      <c r="AN5170">
        <v>0.56299999999999994</v>
      </c>
      <c r="AO5170">
        <v>0</v>
      </c>
      <c r="AP5170">
        <v>0.66400000000000003</v>
      </c>
      <c r="AQ5170">
        <v>196</v>
      </c>
      <c r="AR5170">
        <v>12.9</v>
      </c>
      <c r="AS5170">
        <v>15.2</v>
      </c>
      <c r="AT5170">
        <v>14.1</v>
      </c>
      <c r="AU5170">
        <v>5.4</v>
      </c>
      <c r="AV5170">
        <v>1</v>
      </c>
      <c r="AW5170">
        <v>4.3</v>
      </c>
      <c r="AX5170">
        <v>16.5</v>
      </c>
      <c r="AY5170">
        <v>17.3</v>
      </c>
      <c r="AZ5170">
        <v>1.2</v>
      </c>
      <c r="BA5170">
        <v>0.6</v>
      </c>
      <c r="BB5170">
        <v>1.8</v>
      </c>
      <c r="BC5170">
        <v>0.13100000000000001</v>
      </c>
      <c r="BD5170">
        <v>1</v>
      </c>
      <c r="BE5170">
        <v>1.7</v>
      </c>
      <c r="BF5170">
        <v>2.7</v>
      </c>
    </row>
    <row r="5171" spans="1:58" x14ac:dyDescent="0.55000000000000004">
      <c r="A5171" t="s">
        <v>26</v>
      </c>
      <c r="B5171" t="s">
        <v>9</v>
      </c>
      <c r="C5171" t="s">
        <v>3230</v>
      </c>
      <c r="D5171">
        <v>0</v>
      </c>
      <c r="E5171">
        <f>IF(OR(ISBLANK(F5171),F5171=61),0,1)</f>
        <v>0</v>
      </c>
      <c r="G5171">
        <f>IF(AND(F5171&lt;31,E5171=1),1,0)</f>
        <v>0</v>
      </c>
      <c r="H5171">
        <f>IF(AND(F5171&gt;=31,E5171=1),1,0)</f>
        <v>0</v>
      </c>
      <c r="I5171">
        <f>IF(AND(F5171&lt;15,E5171=1),1,0)</f>
        <v>0</v>
      </c>
      <c r="J5171">
        <f>IF(F5171=61,1,0)</f>
        <v>0</v>
      </c>
      <c r="K5171" t="s">
        <v>0</v>
      </c>
      <c r="L5171">
        <v>83</v>
      </c>
      <c r="M5171">
        <v>215</v>
      </c>
      <c r="N5171">
        <v>36</v>
      </c>
      <c r="O5171">
        <v>22</v>
      </c>
      <c r="P5171">
        <v>21.1</v>
      </c>
      <c r="Q5171">
        <v>3.5</v>
      </c>
      <c r="R5171">
        <v>5.6</v>
      </c>
      <c r="S5171">
        <v>0.627</v>
      </c>
      <c r="T5171">
        <v>3.5</v>
      </c>
      <c r="U5171">
        <v>5.6</v>
      </c>
      <c r="V5171">
        <v>0.627</v>
      </c>
      <c r="W5171">
        <v>0</v>
      </c>
      <c r="X5171">
        <v>0</v>
      </c>
      <c r="Y5171">
        <v>0</v>
      </c>
      <c r="Z5171">
        <v>1.1000000000000001</v>
      </c>
      <c r="AA5171">
        <v>2</v>
      </c>
      <c r="AB5171">
        <v>0.54799999999999993</v>
      </c>
      <c r="AC5171">
        <v>2.7</v>
      </c>
      <c r="AD5171">
        <v>3.5</v>
      </c>
      <c r="AE5171">
        <v>6.2</v>
      </c>
      <c r="AF5171">
        <v>0.5</v>
      </c>
      <c r="AG5171">
        <v>0.7</v>
      </c>
      <c r="AH5171">
        <v>0.5</v>
      </c>
      <c r="AI5171">
        <v>0.9</v>
      </c>
      <c r="AJ5171">
        <v>2.9</v>
      </c>
      <c r="AK5171">
        <v>8.1</v>
      </c>
      <c r="AL5171">
        <v>21.8</v>
      </c>
      <c r="AM5171">
        <v>0.61899999999999999</v>
      </c>
      <c r="AN5171">
        <v>0.627</v>
      </c>
      <c r="AO5171">
        <v>0</v>
      </c>
      <c r="AP5171">
        <v>0.36299999999999999</v>
      </c>
      <c r="AQ5171">
        <v>292</v>
      </c>
      <c r="AR5171">
        <v>15.2</v>
      </c>
      <c r="AS5171">
        <v>19.5</v>
      </c>
      <c r="AT5171">
        <v>17.399999999999999</v>
      </c>
      <c r="AU5171">
        <v>4.2</v>
      </c>
      <c r="AV5171">
        <v>2</v>
      </c>
      <c r="AW5171">
        <v>2.8</v>
      </c>
      <c r="AX5171">
        <v>12</v>
      </c>
      <c r="AY5171">
        <v>18</v>
      </c>
      <c r="AZ5171">
        <v>2.2000000000000002</v>
      </c>
      <c r="BA5171">
        <v>1.2</v>
      </c>
      <c r="BB5171">
        <v>3.4</v>
      </c>
      <c r="BC5171">
        <v>0.17799999999999999</v>
      </c>
      <c r="BD5171">
        <v>3.2</v>
      </c>
      <c r="BE5171">
        <v>2.2999999999999998</v>
      </c>
      <c r="BF5171">
        <v>5.5</v>
      </c>
    </row>
    <row r="5172" spans="1:58" x14ac:dyDescent="0.55000000000000004">
      <c r="A5172" t="s">
        <v>222</v>
      </c>
      <c r="B5172" t="s">
        <v>18</v>
      </c>
      <c r="C5172" t="s">
        <v>3231</v>
      </c>
      <c r="D5172">
        <v>0</v>
      </c>
      <c r="E5172">
        <f>IF(OR(ISBLANK(F5172),F5172=61),0,1)</f>
        <v>0</v>
      </c>
      <c r="G5172">
        <f>IF(AND(F5172&lt;31,E5172=1),1,0)</f>
        <v>0</v>
      </c>
      <c r="H5172">
        <f>IF(AND(F5172&gt;=31,E5172=1),1,0)</f>
        <v>0</v>
      </c>
      <c r="I5172">
        <f>IF(AND(F5172&lt;15,E5172=1),1,0)</f>
        <v>0</v>
      </c>
      <c r="J5172">
        <f>IF(F5172=61,1,0)</f>
        <v>0</v>
      </c>
      <c r="K5172" t="s">
        <v>0</v>
      </c>
      <c r="L5172">
        <v>79</v>
      </c>
      <c r="M5172">
        <v>210</v>
      </c>
      <c r="N5172">
        <v>16</v>
      </c>
      <c r="O5172">
        <v>0</v>
      </c>
      <c r="P5172">
        <v>4.5999999999999996</v>
      </c>
      <c r="Q5172">
        <v>0.3</v>
      </c>
      <c r="R5172">
        <v>0.9</v>
      </c>
      <c r="S5172">
        <v>0.26700000000000002</v>
      </c>
      <c r="T5172">
        <v>0.2</v>
      </c>
      <c r="U5172">
        <v>0.4</v>
      </c>
      <c r="V5172">
        <v>0.42899999999999999</v>
      </c>
      <c r="W5172">
        <v>0.1</v>
      </c>
      <c r="X5172">
        <v>0.5</v>
      </c>
      <c r="Y5172">
        <v>0.125</v>
      </c>
      <c r="Z5172">
        <v>0</v>
      </c>
      <c r="AA5172">
        <v>0</v>
      </c>
      <c r="AB5172">
        <v>0</v>
      </c>
      <c r="AC5172">
        <v>0.3</v>
      </c>
      <c r="AD5172">
        <v>0.5</v>
      </c>
      <c r="AE5172">
        <v>0.8</v>
      </c>
      <c r="AF5172">
        <v>0.3</v>
      </c>
      <c r="AG5172">
        <v>0.2</v>
      </c>
      <c r="AH5172">
        <v>0.1</v>
      </c>
      <c r="AI5172">
        <v>0.6</v>
      </c>
      <c r="AJ5172">
        <v>0.7</v>
      </c>
      <c r="AK5172">
        <v>0.6</v>
      </c>
      <c r="AL5172">
        <v>0.9</v>
      </c>
      <c r="AM5172">
        <v>0.3</v>
      </c>
      <c r="AN5172">
        <v>0.3</v>
      </c>
      <c r="AO5172">
        <v>0.53299999999999992</v>
      </c>
      <c r="AP5172">
        <v>0</v>
      </c>
      <c r="AQ5172">
        <v>12</v>
      </c>
      <c r="AR5172">
        <v>8.1</v>
      </c>
      <c r="AS5172">
        <v>13</v>
      </c>
      <c r="AT5172">
        <v>10.5</v>
      </c>
      <c r="AU5172">
        <v>12</v>
      </c>
      <c r="AV5172">
        <v>2.6</v>
      </c>
      <c r="AW5172">
        <v>3.2</v>
      </c>
      <c r="AX5172">
        <v>37.5</v>
      </c>
      <c r="AY5172">
        <v>17.3</v>
      </c>
      <c r="AZ5172">
        <v>-0.2</v>
      </c>
      <c r="BA5172">
        <v>0.1</v>
      </c>
      <c r="BB5172">
        <v>-0.1</v>
      </c>
      <c r="BC5172">
        <v>-7.2000000000000008E-2</v>
      </c>
      <c r="BD5172">
        <v>-9.1999999999999993</v>
      </c>
      <c r="BE5172">
        <v>-0.2</v>
      </c>
      <c r="BF5172">
        <v>-9.4</v>
      </c>
    </row>
    <row r="5173" spans="1:58" x14ac:dyDescent="0.55000000000000004">
      <c r="A5173" t="s">
        <v>222</v>
      </c>
      <c r="B5173" t="s">
        <v>3</v>
      </c>
      <c r="C5173" t="s">
        <v>3231</v>
      </c>
      <c r="D5173">
        <v>0</v>
      </c>
      <c r="E5173">
        <f>IF(OR(ISBLANK(F5173),F5173=61),0,1)</f>
        <v>0</v>
      </c>
      <c r="G5173">
        <f>IF(AND(F5173&lt;31,E5173=1),1,0)</f>
        <v>0</v>
      </c>
      <c r="H5173">
        <f>IF(AND(F5173&gt;=31,E5173=1),1,0)</f>
        <v>0</v>
      </c>
      <c r="I5173">
        <f>IF(AND(F5173&lt;15,E5173=1),1,0)</f>
        <v>0</v>
      </c>
      <c r="J5173">
        <f>IF(F5173=61,1,0)</f>
        <v>0</v>
      </c>
      <c r="K5173" t="s">
        <v>0</v>
      </c>
      <c r="L5173">
        <v>79</v>
      </c>
      <c r="M5173">
        <v>210</v>
      </c>
      <c r="N5173">
        <v>25</v>
      </c>
      <c r="O5173">
        <v>1</v>
      </c>
      <c r="P5173">
        <v>9.6</v>
      </c>
      <c r="Q5173">
        <v>0.9</v>
      </c>
      <c r="R5173">
        <v>2.2000000000000002</v>
      </c>
      <c r="S5173">
        <v>0.40699999999999997</v>
      </c>
      <c r="T5173">
        <v>0.8</v>
      </c>
      <c r="U5173">
        <v>1.9</v>
      </c>
      <c r="V5173">
        <v>0.42599999999999999</v>
      </c>
      <c r="W5173">
        <v>0.1</v>
      </c>
      <c r="X5173">
        <v>0.3</v>
      </c>
      <c r="Y5173">
        <v>0.28599999999999998</v>
      </c>
      <c r="Z5173">
        <v>0.3</v>
      </c>
      <c r="AA5173">
        <v>0.5</v>
      </c>
      <c r="AB5173">
        <v>0.58299999999999996</v>
      </c>
      <c r="AC5173">
        <v>0.3</v>
      </c>
      <c r="AD5173">
        <v>1.2</v>
      </c>
      <c r="AE5173">
        <v>1.5</v>
      </c>
      <c r="AF5173">
        <v>0.5</v>
      </c>
      <c r="AG5173">
        <v>0.3</v>
      </c>
      <c r="AH5173">
        <v>0</v>
      </c>
      <c r="AI5173">
        <v>0.6</v>
      </c>
      <c r="AJ5173">
        <v>1.5</v>
      </c>
      <c r="AK5173">
        <v>2.1</v>
      </c>
      <c r="AL5173">
        <v>6.7</v>
      </c>
      <c r="AM5173">
        <v>0.44400000000000001</v>
      </c>
      <c r="AN5173">
        <v>0.42599999999999999</v>
      </c>
      <c r="AO5173">
        <v>0.13</v>
      </c>
      <c r="AP5173">
        <v>0.222</v>
      </c>
      <c r="AQ5173">
        <v>54</v>
      </c>
      <c r="AR5173">
        <v>3.7</v>
      </c>
      <c r="AS5173">
        <v>14.2</v>
      </c>
      <c r="AT5173">
        <v>8.8000000000000007</v>
      </c>
      <c r="AU5173">
        <v>10.4</v>
      </c>
      <c r="AV5173">
        <v>1.9</v>
      </c>
      <c r="AW5173">
        <v>0.5</v>
      </c>
      <c r="AX5173">
        <v>20.100000000000001</v>
      </c>
      <c r="AY5173">
        <v>15.7</v>
      </c>
      <c r="AZ5173">
        <v>-0.1</v>
      </c>
      <c r="BA5173">
        <v>0.2</v>
      </c>
      <c r="BB5173">
        <v>0.1</v>
      </c>
      <c r="BC5173">
        <v>1.6E-2</v>
      </c>
      <c r="BD5173">
        <v>-6.4</v>
      </c>
      <c r="BE5173">
        <v>-1.7</v>
      </c>
      <c r="BF5173">
        <v>-8.1999999999999993</v>
      </c>
    </row>
    <row r="5174" spans="1:58" x14ac:dyDescent="0.55000000000000004">
      <c r="A5174" t="s">
        <v>222</v>
      </c>
      <c r="B5174" t="s">
        <v>6</v>
      </c>
      <c r="C5174" t="s">
        <v>3231</v>
      </c>
      <c r="D5174">
        <v>0</v>
      </c>
      <c r="E5174">
        <f>IF(OR(ISBLANK(F5174),F5174=61),0,1)</f>
        <v>0</v>
      </c>
      <c r="G5174">
        <f>IF(AND(F5174&lt;31,E5174=1),1,0)</f>
        <v>0</v>
      </c>
      <c r="H5174">
        <f>IF(AND(F5174&gt;=31,E5174=1),1,0)</f>
        <v>0</v>
      </c>
      <c r="I5174">
        <f>IF(AND(F5174&lt;15,E5174=1),1,0)</f>
        <v>0</v>
      </c>
      <c r="J5174">
        <f>IF(F5174=61,1,0)</f>
        <v>0</v>
      </c>
      <c r="K5174" t="s">
        <v>0</v>
      </c>
      <c r="L5174">
        <v>79</v>
      </c>
      <c r="M5174">
        <v>210</v>
      </c>
      <c r="N5174">
        <v>26</v>
      </c>
      <c r="O5174">
        <v>8</v>
      </c>
      <c r="P5174">
        <v>11.3</v>
      </c>
      <c r="Q5174">
        <v>0.9</v>
      </c>
      <c r="R5174">
        <v>2.2000000000000002</v>
      </c>
      <c r="S5174">
        <v>0.42099999999999999</v>
      </c>
      <c r="T5174">
        <v>0.8</v>
      </c>
      <c r="U5174">
        <v>1.6</v>
      </c>
      <c r="V5174">
        <v>0.5</v>
      </c>
      <c r="W5174">
        <v>0.1</v>
      </c>
      <c r="X5174">
        <v>0.6</v>
      </c>
      <c r="Y5174">
        <v>0.2</v>
      </c>
      <c r="Z5174">
        <v>0.3</v>
      </c>
      <c r="AA5174">
        <v>0.7</v>
      </c>
      <c r="AB5174">
        <v>0.47399999999999998</v>
      </c>
      <c r="AC5174">
        <v>0.8</v>
      </c>
      <c r="AD5174">
        <v>1.1000000000000001</v>
      </c>
      <c r="AE5174">
        <v>1.9</v>
      </c>
      <c r="AF5174">
        <v>0.4</v>
      </c>
      <c r="AG5174">
        <v>0.3</v>
      </c>
      <c r="AH5174">
        <v>0.1</v>
      </c>
      <c r="AI5174">
        <v>0.5</v>
      </c>
      <c r="AJ5174">
        <v>2.5</v>
      </c>
      <c r="AK5174">
        <v>2.2999999999999998</v>
      </c>
      <c r="AL5174">
        <v>6.5</v>
      </c>
      <c r="AM5174">
        <v>0.45400000000000001</v>
      </c>
      <c r="AN5174">
        <v>0.44700000000000001</v>
      </c>
      <c r="AO5174">
        <v>0.26300000000000001</v>
      </c>
      <c r="AP5174">
        <v>0.33300000000000002</v>
      </c>
      <c r="AQ5174">
        <v>65</v>
      </c>
      <c r="AR5174">
        <v>8.5</v>
      </c>
      <c r="AS5174">
        <v>11</v>
      </c>
      <c r="AT5174">
        <v>9.8000000000000007</v>
      </c>
      <c r="AU5174">
        <v>7.1</v>
      </c>
      <c r="AV5174">
        <v>1.5</v>
      </c>
      <c r="AW5174">
        <v>0.8</v>
      </c>
      <c r="AX5174">
        <v>17.5</v>
      </c>
      <c r="AY5174">
        <v>14.3</v>
      </c>
      <c r="AZ5174">
        <v>0.1</v>
      </c>
      <c r="BA5174">
        <v>0</v>
      </c>
      <c r="BB5174">
        <v>0.1</v>
      </c>
      <c r="BC5174">
        <v>9.0000000000000011E-3</v>
      </c>
      <c r="BD5174">
        <v>-4.4000000000000004</v>
      </c>
      <c r="BE5174">
        <v>-4.0999999999999996</v>
      </c>
      <c r="BF5174">
        <v>-8.5</v>
      </c>
    </row>
    <row r="5175" spans="1:58" x14ac:dyDescent="0.55000000000000004">
      <c r="A5175" t="s">
        <v>11</v>
      </c>
      <c r="B5175" t="s">
        <v>9</v>
      </c>
      <c r="C5175" t="s">
        <v>3232</v>
      </c>
      <c r="D5175">
        <v>0</v>
      </c>
      <c r="E5175">
        <f>IF(OR(ISBLANK(F5175),F5175=61),0,1)</f>
        <v>0</v>
      </c>
      <c r="G5175">
        <f>IF(AND(F5175&lt;31,E5175=1),1,0)</f>
        <v>0</v>
      </c>
      <c r="H5175">
        <f>IF(AND(F5175&gt;=31,E5175=1),1,0)</f>
        <v>0</v>
      </c>
      <c r="I5175">
        <f>IF(AND(F5175&lt;15,E5175=1),1,0)</f>
        <v>0</v>
      </c>
      <c r="J5175">
        <f>IF(F5175=61,1,0)</f>
        <v>0</v>
      </c>
      <c r="K5175" t="s">
        <v>0</v>
      </c>
      <c r="L5175">
        <v>83</v>
      </c>
      <c r="M5175">
        <v>240</v>
      </c>
      <c r="N5175">
        <v>37</v>
      </c>
      <c r="O5175">
        <v>37</v>
      </c>
      <c r="P5175">
        <v>14.7</v>
      </c>
      <c r="Q5175">
        <v>1.9</v>
      </c>
      <c r="R5175">
        <v>3</v>
      </c>
      <c r="S5175">
        <v>0.61599999999999999</v>
      </c>
      <c r="T5175">
        <v>1.9</v>
      </c>
      <c r="U5175">
        <v>3</v>
      </c>
      <c r="V5175">
        <v>0.61599999999999999</v>
      </c>
      <c r="W5175">
        <v>0</v>
      </c>
      <c r="X5175">
        <v>0</v>
      </c>
      <c r="Y5175">
        <v>0</v>
      </c>
      <c r="Z5175">
        <v>1.4</v>
      </c>
      <c r="AA5175">
        <v>1.9</v>
      </c>
      <c r="AB5175">
        <v>0.71799999999999997</v>
      </c>
      <c r="AC5175">
        <v>1.5</v>
      </c>
      <c r="AD5175">
        <v>2.9</v>
      </c>
      <c r="AE5175">
        <v>4.4000000000000004</v>
      </c>
      <c r="AF5175">
        <v>0.2</v>
      </c>
      <c r="AG5175">
        <v>0.1</v>
      </c>
      <c r="AH5175">
        <v>0.9</v>
      </c>
      <c r="AI5175">
        <v>0.7</v>
      </c>
      <c r="AJ5175">
        <v>2.1</v>
      </c>
      <c r="AK5175">
        <v>5.0999999999999996</v>
      </c>
      <c r="AL5175">
        <v>19.899999999999999</v>
      </c>
      <c r="AM5175">
        <v>0.64800000000000002</v>
      </c>
      <c r="AN5175">
        <v>0.61599999999999999</v>
      </c>
      <c r="AO5175">
        <v>0</v>
      </c>
      <c r="AP5175">
        <v>0.63400000000000001</v>
      </c>
      <c r="AQ5175">
        <v>187</v>
      </c>
      <c r="AR5175">
        <v>12.3</v>
      </c>
      <c r="AS5175">
        <v>20.7</v>
      </c>
      <c r="AT5175">
        <v>16.8</v>
      </c>
      <c r="AU5175">
        <v>3</v>
      </c>
      <c r="AV5175">
        <v>0.3</v>
      </c>
      <c r="AW5175">
        <v>7</v>
      </c>
      <c r="AX5175">
        <v>15.1</v>
      </c>
      <c r="AY5175">
        <v>15.5</v>
      </c>
      <c r="AZ5175">
        <v>1.4</v>
      </c>
      <c r="BA5175">
        <v>1</v>
      </c>
      <c r="BB5175">
        <v>2.4</v>
      </c>
      <c r="BC5175">
        <v>0.17299999999999999</v>
      </c>
      <c r="BD5175">
        <v>2.5</v>
      </c>
      <c r="BE5175">
        <v>3.9</v>
      </c>
      <c r="BF5175">
        <v>6.4</v>
      </c>
    </row>
    <row r="5176" spans="1:58" x14ac:dyDescent="0.55000000000000004">
      <c r="A5176" t="s">
        <v>206</v>
      </c>
      <c r="B5176" t="s">
        <v>18</v>
      </c>
      <c r="C5176" t="s">
        <v>3233</v>
      </c>
      <c r="D5176">
        <v>0</v>
      </c>
      <c r="E5176">
        <f>IF(OR(ISBLANK(F5176),F5176=61),0,1)</f>
        <v>0</v>
      </c>
      <c r="G5176">
        <f>IF(AND(F5176&lt;31,E5176=1),1,0)</f>
        <v>0</v>
      </c>
      <c r="H5176">
        <f>IF(AND(F5176&gt;=31,E5176=1),1,0)</f>
        <v>0</v>
      </c>
      <c r="I5176">
        <f>IF(AND(F5176&lt;15,E5176=1),1,0)</f>
        <v>0</v>
      </c>
      <c r="J5176">
        <f>IF(F5176=61,1,0)</f>
        <v>0</v>
      </c>
      <c r="K5176" t="s">
        <v>0</v>
      </c>
      <c r="L5176">
        <v>78</v>
      </c>
      <c r="M5176">
        <v>183</v>
      </c>
      <c r="N5176">
        <v>2</v>
      </c>
      <c r="O5176">
        <v>0</v>
      </c>
      <c r="P5176">
        <v>1.5</v>
      </c>
      <c r="Q5176">
        <v>0</v>
      </c>
      <c r="R5176">
        <v>1</v>
      </c>
      <c r="S5176">
        <v>0</v>
      </c>
      <c r="T5176">
        <v>0</v>
      </c>
      <c r="U5176">
        <v>0.5</v>
      </c>
      <c r="V5176">
        <v>0</v>
      </c>
      <c r="W5176">
        <v>0</v>
      </c>
      <c r="X5176">
        <v>0.5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0.5</v>
      </c>
      <c r="AK5176">
        <v>1</v>
      </c>
      <c r="AL5176">
        <v>34.6</v>
      </c>
      <c r="AM5176">
        <v>0.33900000000000002</v>
      </c>
      <c r="AN5176">
        <v>0</v>
      </c>
      <c r="AO5176">
        <v>0.5</v>
      </c>
      <c r="AP5176">
        <v>1</v>
      </c>
      <c r="AQ5176">
        <v>3</v>
      </c>
      <c r="AR5176">
        <v>86.7</v>
      </c>
      <c r="AS5176">
        <v>0</v>
      </c>
      <c r="AT5176">
        <v>40.9</v>
      </c>
      <c r="AU5176">
        <v>0</v>
      </c>
      <c r="AV5176">
        <v>0</v>
      </c>
      <c r="AW5176">
        <v>0</v>
      </c>
      <c r="AX5176">
        <v>0</v>
      </c>
      <c r="AY5176">
        <v>57</v>
      </c>
      <c r="AZ5176">
        <v>0</v>
      </c>
      <c r="BA5176">
        <v>0</v>
      </c>
      <c r="BB5176">
        <v>0</v>
      </c>
      <c r="BC5176">
        <v>0.26700000000000002</v>
      </c>
      <c r="BD5176">
        <v>9.3000000000000007</v>
      </c>
      <c r="BE5176">
        <v>-24.2</v>
      </c>
      <c r="BF5176">
        <v>-15</v>
      </c>
    </row>
    <row r="5177" spans="1:58" x14ac:dyDescent="0.55000000000000004">
      <c r="A5177" t="s">
        <v>1394</v>
      </c>
      <c r="B5177" t="s">
        <v>9</v>
      </c>
      <c r="C5177" t="s">
        <v>3234</v>
      </c>
      <c r="D5177">
        <v>0</v>
      </c>
      <c r="E5177">
        <f>IF(OR(ISBLANK(F5177),F5177=61),0,1)</f>
        <v>0</v>
      </c>
      <c r="G5177">
        <f>IF(AND(F5177&lt;31,E5177=1),1,0)</f>
        <v>0</v>
      </c>
      <c r="H5177">
        <f>IF(AND(F5177&gt;=31,E5177=1),1,0)</f>
        <v>0</v>
      </c>
      <c r="I5177">
        <f>IF(AND(F5177&lt;15,E5177=1),1,0)</f>
        <v>0</v>
      </c>
      <c r="J5177">
        <f>IF(F5177=61,1,0)</f>
        <v>0</v>
      </c>
      <c r="K5177" t="s">
        <v>0</v>
      </c>
      <c r="L5177">
        <v>80</v>
      </c>
      <c r="M5177">
        <v>190</v>
      </c>
      <c r="N5177">
        <v>32</v>
      </c>
      <c r="O5177">
        <v>23</v>
      </c>
      <c r="P5177">
        <v>23.9</v>
      </c>
      <c r="Q5177">
        <v>1.4</v>
      </c>
      <c r="R5177">
        <v>3.4</v>
      </c>
      <c r="S5177">
        <v>0.42199999999999999</v>
      </c>
      <c r="T5177">
        <v>1.4</v>
      </c>
      <c r="U5177">
        <v>3.4</v>
      </c>
      <c r="V5177">
        <v>0.42599999999999999</v>
      </c>
      <c r="W5177">
        <v>0</v>
      </c>
      <c r="X5177">
        <v>0</v>
      </c>
      <c r="Y5177">
        <v>0</v>
      </c>
      <c r="Z5177">
        <v>0.9</v>
      </c>
      <c r="AA5177">
        <v>1.4</v>
      </c>
      <c r="AB5177">
        <v>0.64400000000000002</v>
      </c>
      <c r="AC5177">
        <v>1.5</v>
      </c>
      <c r="AD5177">
        <v>2.8</v>
      </c>
      <c r="AE5177">
        <v>4.3</v>
      </c>
      <c r="AF5177">
        <v>0.4</v>
      </c>
      <c r="AG5177">
        <v>0.5</v>
      </c>
      <c r="AH5177">
        <v>0.7</v>
      </c>
      <c r="AI5177">
        <v>1</v>
      </c>
      <c r="AJ5177">
        <v>3.1</v>
      </c>
      <c r="AK5177">
        <v>3.8</v>
      </c>
      <c r="AL5177">
        <v>7.5</v>
      </c>
      <c r="AM5177">
        <v>0.46400000000000002</v>
      </c>
      <c r="AN5177">
        <v>0.42199999999999999</v>
      </c>
      <c r="AO5177">
        <v>9.0000000000000011E-3</v>
      </c>
      <c r="AP5177">
        <v>0.41299999999999998</v>
      </c>
      <c r="AQ5177">
        <v>135</v>
      </c>
      <c r="AR5177">
        <v>6.8</v>
      </c>
      <c r="AS5177">
        <v>13.9</v>
      </c>
      <c r="AT5177">
        <v>10.199999999999999</v>
      </c>
      <c r="AU5177">
        <v>3.4</v>
      </c>
      <c r="AV5177">
        <v>1.3</v>
      </c>
      <c r="AW5177">
        <v>3.1</v>
      </c>
      <c r="AX5177">
        <v>19.7</v>
      </c>
      <c r="AY5177">
        <v>10.7</v>
      </c>
      <c r="AZ5177">
        <v>0</v>
      </c>
      <c r="BA5177">
        <v>0.4</v>
      </c>
      <c r="BB5177">
        <v>0.5</v>
      </c>
      <c r="BC5177">
        <v>2.4E-2</v>
      </c>
      <c r="BD5177">
        <v>-5.7</v>
      </c>
      <c r="BE5177">
        <v>-0.9</v>
      </c>
      <c r="BF5177">
        <v>-6.6</v>
      </c>
    </row>
    <row r="5178" spans="1:58" x14ac:dyDescent="0.55000000000000004">
      <c r="A5178" t="s">
        <v>1397</v>
      </c>
      <c r="B5178" t="s">
        <v>18</v>
      </c>
      <c r="C5178" t="s">
        <v>3235</v>
      </c>
      <c r="D5178">
        <v>0</v>
      </c>
      <c r="E5178">
        <f>IF(OR(ISBLANK(F5178),F5178=61),0,1)</f>
        <v>0</v>
      </c>
      <c r="G5178">
        <f>IF(AND(F5178&lt;31,E5178=1),1,0)</f>
        <v>0</v>
      </c>
      <c r="H5178">
        <f>IF(AND(F5178&gt;=31,E5178=1),1,0)</f>
        <v>0</v>
      </c>
      <c r="I5178">
        <f>IF(AND(F5178&lt;15,E5178=1),1,0)</f>
        <v>0</v>
      </c>
      <c r="J5178">
        <f>IF(F5178=61,1,0)</f>
        <v>0</v>
      </c>
      <c r="K5178" t="s">
        <v>0</v>
      </c>
      <c r="L5178">
        <v>81</v>
      </c>
      <c r="M5178">
        <v>220</v>
      </c>
      <c r="N5178">
        <v>34</v>
      </c>
      <c r="O5178">
        <v>28</v>
      </c>
      <c r="P5178">
        <v>16.399999999999999</v>
      </c>
      <c r="Q5178">
        <v>0.9</v>
      </c>
      <c r="R5178">
        <v>1.8</v>
      </c>
      <c r="S5178">
        <v>0.5</v>
      </c>
      <c r="T5178">
        <v>0.9</v>
      </c>
      <c r="U5178">
        <v>1.8</v>
      </c>
      <c r="V5178">
        <v>0.5</v>
      </c>
      <c r="W5178">
        <v>0</v>
      </c>
      <c r="X5178">
        <v>0</v>
      </c>
      <c r="Y5178">
        <v>0</v>
      </c>
      <c r="Z5178">
        <v>0.9</v>
      </c>
      <c r="AA5178">
        <v>1.6</v>
      </c>
      <c r="AB5178">
        <v>0.55600000000000005</v>
      </c>
      <c r="AC5178">
        <v>1.3</v>
      </c>
      <c r="AD5178">
        <v>1.2</v>
      </c>
      <c r="AE5178">
        <v>2.5</v>
      </c>
      <c r="AF5178">
        <v>0.2</v>
      </c>
      <c r="AG5178">
        <v>0.2</v>
      </c>
      <c r="AH5178">
        <v>1.6</v>
      </c>
      <c r="AI5178">
        <v>0.4</v>
      </c>
      <c r="AJ5178">
        <v>2.5</v>
      </c>
      <c r="AK5178">
        <v>2.7</v>
      </c>
      <c r="AL5178">
        <v>12.5</v>
      </c>
      <c r="AM5178">
        <v>0.52500000000000002</v>
      </c>
      <c r="AN5178">
        <v>0.5</v>
      </c>
      <c r="AO5178">
        <v>0</v>
      </c>
      <c r="AP5178">
        <v>0.871</v>
      </c>
      <c r="AQ5178">
        <v>103</v>
      </c>
      <c r="AR5178">
        <v>9.5</v>
      </c>
      <c r="AS5178">
        <v>8.6</v>
      </c>
      <c r="AT5178">
        <v>9</v>
      </c>
      <c r="AU5178">
        <v>2.4</v>
      </c>
      <c r="AV5178">
        <v>0.9</v>
      </c>
      <c r="AW5178">
        <v>10.1</v>
      </c>
      <c r="AX5178">
        <v>13.8</v>
      </c>
      <c r="AY5178">
        <v>9.6</v>
      </c>
      <c r="AZ5178">
        <v>0.6</v>
      </c>
      <c r="BA5178">
        <v>0.6</v>
      </c>
      <c r="BB5178">
        <v>1.3</v>
      </c>
      <c r="BC5178">
        <v>9.3000000000000013E-2</v>
      </c>
      <c r="BD5178">
        <v>-2.4</v>
      </c>
      <c r="BE5178">
        <v>4</v>
      </c>
      <c r="BF5178">
        <v>1.5</v>
      </c>
    </row>
    <row r="5179" spans="1:58" x14ac:dyDescent="0.55000000000000004">
      <c r="A5179" t="s">
        <v>427</v>
      </c>
      <c r="B5179" t="s">
        <v>18</v>
      </c>
      <c r="C5179" t="s">
        <v>3236</v>
      </c>
      <c r="D5179">
        <v>0</v>
      </c>
      <c r="E5179">
        <f>IF(OR(ISBLANK(F5179),F5179=61),0,1)</f>
        <v>0</v>
      </c>
      <c r="G5179">
        <f>IF(AND(F5179&lt;31,E5179=1),1,0)</f>
        <v>0</v>
      </c>
      <c r="H5179">
        <f>IF(AND(F5179&gt;=31,E5179=1),1,0)</f>
        <v>0</v>
      </c>
      <c r="I5179">
        <f>IF(AND(F5179&lt;15,E5179=1),1,0)</f>
        <v>0</v>
      </c>
      <c r="J5179">
        <f>IF(F5179=61,1,0)</f>
        <v>0</v>
      </c>
      <c r="K5179" t="s">
        <v>0</v>
      </c>
      <c r="L5179">
        <v>80</v>
      </c>
      <c r="M5179">
        <v>215</v>
      </c>
      <c r="N5179">
        <v>33</v>
      </c>
      <c r="O5179">
        <v>6</v>
      </c>
      <c r="P5179">
        <v>15.1</v>
      </c>
      <c r="Q5179">
        <v>2.2999999999999998</v>
      </c>
      <c r="R5179">
        <v>5.7</v>
      </c>
      <c r="S5179">
        <v>0.41199999999999998</v>
      </c>
      <c r="T5179">
        <v>0.6</v>
      </c>
      <c r="U5179">
        <v>1.2</v>
      </c>
      <c r="V5179">
        <v>0.48699999999999999</v>
      </c>
      <c r="W5179">
        <v>1.8</v>
      </c>
      <c r="X5179">
        <v>4.5</v>
      </c>
      <c r="Y5179">
        <v>0.39200000000000002</v>
      </c>
      <c r="Z5179">
        <v>0.4</v>
      </c>
      <c r="AA5179">
        <v>0.4</v>
      </c>
      <c r="AB5179">
        <v>1</v>
      </c>
      <c r="AC5179">
        <v>0.8</v>
      </c>
      <c r="AD5179">
        <v>1.2</v>
      </c>
      <c r="AE5179">
        <v>2</v>
      </c>
      <c r="AF5179">
        <v>0.3</v>
      </c>
      <c r="AG5179">
        <v>0.1</v>
      </c>
      <c r="AH5179">
        <v>0.2</v>
      </c>
      <c r="AI5179">
        <v>0.6</v>
      </c>
      <c r="AJ5179">
        <v>1.3</v>
      </c>
      <c r="AK5179">
        <v>6.8</v>
      </c>
      <c r="AL5179">
        <v>16.600000000000001</v>
      </c>
      <c r="AM5179">
        <v>0.58399999999999996</v>
      </c>
      <c r="AN5179">
        <v>0.56700000000000006</v>
      </c>
      <c r="AO5179">
        <v>0.79099999999999993</v>
      </c>
      <c r="AP5179">
        <v>7.4999999999999997E-2</v>
      </c>
      <c r="AQ5179">
        <v>191</v>
      </c>
      <c r="AR5179">
        <v>6.5</v>
      </c>
      <c r="AS5179">
        <v>9.5</v>
      </c>
      <c r="AT5179">
        <v>8.1</v>
      </c>
      <c r="AU5179">
        <v>3.7</v>
      </c>
      <c r="AV5179">
        <v>0.5</v>
      </c>
      <c r="AW5179">
        <v>1.6</v>
      </c>
      <c r="AX5179">
        <v>8.9</v>
      </c>
      <c r="AY5179">
        <v>22.3</v>
      </c>
      <c r="AZ5179">
        <v>1.2</v>
      </c>
      <c r="BA5179">
        <v>0.3</v>
      </c>
      <c r="BB5179">
        <v>1.5</v>
      </c>
      <c r="BC5179">
        <v>0.11700000000000001</v>
      </c>
      <c r="BD5179">
        <v>2.8</v>
      </c>
      <c r="BE5179">
        <v>-4.7</v>
      </c>
      <c r="BF5179">
        <v>-1.9</v>
      </c>
    </row>
    <row r="5180" spans="1:58" x14ac:dyDescent="0.55000000000000004">
      <c r="A5180" t="s">
        <v>427</v>
      </c>
      <c r="B5180" t="s">
        <v>3</v>
      </c>
      <c r="C5180" t="s">
        <v>3236</v>
      </c>
      <c r="D5180">
        <v>0</v>
      </c>
      <c r="E5180">
        <f>IF(OR(ISBLANK(F5180),F5180=61),0,1)</f>
        <v>0</v>
      </c>
      <c r="G5180">
        <f>IF(AND(F5180&lt;31,E5180=1),1,0)</f>
        <v>0</v>
      </c>
      <c r="H5180">
        <f>IF(AND(F5180&gt;=31,E5180=1),1,0)</f>
        <v>0</v>
      </c>
      <c r="I5180">
        <f>IF(AND(F5180&lt;15,E5180=1),1,0)</f>
        <v>0</v>
      </c>
      <c r="J5180">
        <f>IF(F5180=61,1,0)</f>
        <v>0</v>
      </c>
      <c r="K5180" t="s">
        <v>0</v>
      </c>
      <c r="L5180">
        <v>80</v>
      </c>
      <c r="M5180">
        <v>215</v>
      </c>
      <c r="N5180">
        <v>28</v>
      </c>
      <c r="O5180">
        <v>0</v>
      </c>
      <c r="P5180">
        <v>12.6</v>
      </c>
      <c r="Q5180">
        <v>2.1</v>
      </c>
      <c r="R5180">
        <v>5.0999999999999996</v>
      </c>
      <c r="S5180">
        <v>0.40600000000000003</v>
      </c>
      <c r="T5180">
        <v>0.4</v>
      </c>
      <c r="U5180">
        <v>0.5</v>
      </c>
      <c r="V5180">
        <v>0.8</v>
      </c>
      <c r="W5180">
        <v>1.6</v>
      </c>
      <c r="X5180">
        <v>4.5999999999999996</v>
      </c>
      <c r="Y5180">
        <v>0.35899999999999999</v>
      </c>
      <c r="Z5180">
        <v>0.7</v>
      </c>
      <c r="AA5180">
        <v>1</v>
      </c>
      <c r="AB5180">
        <v>0.69</v>
      </c>
      <c r="AC5180">
        <v>0.5</v>
      </c>
      <c r="AD5180">
        <v>1.3</v>
      </c>
      <c r="AE5180">
        <v>1.8</v>
      </c>
      <c r="AF5180">
        <v>0.3</v>
      </c>
      <c r="AG5180">
        <v>0.2</v>
      </c>
      <c r="AH5180">
        <v>0</v>
      </c>
      <c r="AI5180">
        <v>0.5</v>
      </c>
      <c r="AJ5180">
        <v>1.6</v>
      </c>
      <c r="AK5180">
        <v>6.5</v>
      </c>
      <c r="AL5180">
        <v>16.100000000000001</v>
      </c>
      <c r="AM5180">
        <v>0.57999999999999996</v>
      </c>
      <c r="AN5180">
        <v>0.56600000000000006</v>
      </c>
      <c r="AO5180">
        <v>0.89500000000000002</v>
      </c>
      <c r="AP5180">
        <v>0.20300000000000001</v>
      </c>
      <c r="AQ5180">
        <v>154</v>
      </c>
      <c r="AR5180">
        <v>4.9000000000000004</v>
      </c>
      <c r="AS5180">
        <v>10.9</v>
      </c>
      <c r="AT5180">
        <v>8.1</v>
      </c>
      <c r="AU5180">
        <v>4.7</v>
      </c>
      <c r="AV5180">
        <v>0.9</v>
      </c>
      <c r="AW5180">
        <v>0.3</v>
      </c>
      <c r="AX5180">
        <v>8.1999999999999993</v>
      </c>
      <c r="AY5180">
        <v>23.9</v>
      </c>
      <c r="AZ5180">
        <v>0.8</v>
      </c>
      <c r="BA5180">
        <v>0.2</v>
      </c>
      <c r="BB5180">
        <v>1</v>
      </c>
      <c r="BC5180">
        <v>0.114</v>
      </c>
      <c r="BD5180">
        <v>3.8</v>
      </c>
      <c r="BE5180">
        <v>-5.0999999999999996</v>
      </c>
      <c r="BF5180">
        <v>-1.3</v>
      </c>
    </row>
    <row r="5181" spans="1:58" x14ac:dyDescent="0.55000000000000004">
      <c r="A5181" t="s">
        <v>427</v>
      </c>
      <c r="B5181" t="s">
        <v>6</v>
      </c>
      <c r="C5181" t="s">
        <v>3236</v>
      </c>
      <c r="D5181">
        <v>0</v>
      </c>
      <c r="E5181">
        <f>IF(OR(ISBLANK(F5181),F5181=61),0,1)</f>
        <v>0</v>
      </c>
      <c r="G5181">
        <f>IF(AND(F5181&lt;31,E5181=1),1,0)</f>
        <v>0</v>
      </c>
      <c r="H5181">
        <f>IF(AND(F5181&gt;=31,E5181=1),1,0)</f>
        <v>0</v>
      </c>
      <c r="I5181">
        <f>IF(AND(F5181&lt;15,E5181=1),1,0)</f>
        <v>0</v>
      </c>
      <c r="J5181">
        <f>IF(F5181=61,1,0)</f>
        <v>0</v>
      </c>
      <c r="K5181" t="s">
        <v>0</v>
      </c>
      <c r="L5181">
        <v>80</v>
      </c>
      <c r="M5181">
        <v>215</v>
      </c>
      <c r="N5181">
        <v>30</v>
      </c>
      <c r="O5181">
        <v>1</v>
      </c>
      <c r="P5181">
        <v>13.9</v>
      </c>
      <c r="Q5181">
        <v>3</v>
      </c>
      <c r="R5181">
        <v>6.3</v>
      </c>
      <c r="S5181">
        <v>0.47399999999999998</v>
      </c>
      <c r="T5181">
        <v>0.7</v>
      </c>
      <c r="U5181">
        <v>0.9</v>
      </c>
      <c r="V5181">
        <v>0.77800000000000002</v>
      </c>
      <c r="W5181">
        <v>2.2999999999999998</v>
      </c>
      <c r="X5181">
        <v>5.4</v>
      </c>
      <c r="Y5181">
        <v>0.42299999999999999</v>
      </c>
      <c r="Z5181">
        <v>0.6</v>
      </c>
      <c r="AA5181">
        <v>0.7</v>
      </c>
      <c r="AB5181">
        <v>0.95</v>
      </c>
      <c r="AC5181">
        <v>0.5</v>
      </c>
      <c r="AD5181">
        <v>1.1000000000000001</v>
      </c>
      <c r="AE5181">
        <v>1.6</v>
      </c>
      <c r="AF5181">
        <v>0.3</v>
      </c>
      <c r="AG5181">
        <v>0.3</v>
      </c>
      <c r="AH5181">
        <v>0.1</v>
      </c>
      <c r="AI5181">
        <v>0.2</v>
      </c>
      <c r="AJ5181">
        <v>1.3</v>
      </c>
      <c r="AK5181">
        <v>8.9</v>
      </c>
      <c r="AL5181">
        <v>25.7</v>
      </c>
      <c r="AM5181">
        <v>0.67200000000000004</v>
      </c>
      <c r="AN5181">
        <v>0.65500000000000003</v>
      </c>
      <c r="AO5181">
        <v>0.85799999999999998</v>
      </c>
      <c r="AP5181">
        <v>0.105</v>
      </c>
      <c r="AQ5181">
        <v>205</v>
      </c>
      <c r="AR5181">
        <v>4.8</v>
      </c>
      <c r="AS5181">
        <v>8.6999999999999993</v>
      </c>
      <c r="AT5181">
        <v>6.8</v>
      </c>
      <c r="AU5181">
        <v>4.8</v>
      </c>
      <c r="AV5181">
        <v>1.1000000000000001</v>
      </c>
      <c r="AW5181">
        <v>0.5</v>
      </c>
      <c r="AX5181">
        <v>2.9</v>
      </c>
      <c r="AY5181">
        <v>25.4</v>
      </c>
      <c r="AZ5181">
        <v>1.8</v>
      </c>
      <c r="BA5181">
        <v>0.5</v>
      </c>
      <c r="BB5181">
        <v>2.2999999999999998</v>
      </c>
      <c r="BC5181">
        <v>0.218</v>
      </c>
      <c r="BD5181">
        <v>8.9</v>
      </c>
      <c r="BE5181">
        <v>-4.0999999999999996</v>
      </c>
      <c r="BF5181">
        <v>4.8</v>
      </c>
    </row>
    <row r="5182" spans="1:58" x14ac:dyDescent="0.55000000000000004">
      <c r="A5182" t="s">
        <v>237</v>
      </c>
      <c r="B5182" t="s">
        <v>3</v>
      </c>
      <c r="C5182" t="s">
        <v>3237</v>
      </c>
      <c r="D5182">
        <v>0</v>
      </c>
      <c r="E5182">
        <f>IF(OR(ISBLANK(F5182),F5182=61),0,1)</f>
        <v>0</v>
      </c>
      <c r="G5182">
        <f>IF(AND(F5182&lt;31,E5182=1),1,0)</f>
        <v>0</v>
      </c>
      <c r="H5182">
        <f>IF(AND(F5182&gt;=31,E5182=1),1,0)</f>
        <v>0</v>
      </c>
      <c r="I5182">
        <f>IF(AND(F5182&lt;15,E5182=1),1,0)</f>
        <v>0</v>
      </c>
      <c r="J5182">
        <f>IF(F5182=61,1,0)</f>
        <v>0</v>
      </c>
      <c r="K5182" t="s">
        <v>0</v>
      </c>
      <c r="L5182">
        <v>78</v>
      </c>
      <c r="M5182">
        <v>195</v>
      </c>
      <c r="N5182">
        <v>33</v>
      </c>
      <c r="O5182">
        <v>32</v>
      </c>
      <c r="P5182">
        <v>28.6</v>
      </c>
      <c r="Q5182">
        <v>3.5</v>
      </c>
      <c r="R5182">
        <v>8.5</v>
      </c>
      <c r="S5182">
        <v>0.41099999999999998</v>
      </c>
      <c r="T5182">
        <v>2.5</v>
      </c>
      <c r="U5182">
        <v>5.5</v>
      </c>
      <c r="V5182">
        <v>0.45400000000000001</v>
      </c>
      <c r="W5182">
        <v>1</v>
      </c>
      <c r="X5182">
        <v>2.9</v>
      </c>
      <c r="Y5182">
        <v>0.33</v>
      </c>
      <c r="Z5182">
        <v>2.2000000000000002</v>
      </c>
      <c r="AA5182">
        <v>3.2</v>
      </c>
      <c r="AB5182">
        <v>0.68599999999999994</v>
      </c>
      <c r="AC5182">
        <v>0.9</v>
      </c>
      <c r="AD5182">
        <v>2.6</v>
      </c>
      <c r="AE5182">
        <v>3.5</v>
      </c>
      <c r="AF5182">
        <v>1.7</v>
      </c>
      <c r="AG5182">
        <v>0.8</v>
      </c>
      <c r="AH5182">
        <v>0.5</v>
      </c>
      <c r="AI5182">
        <v>2.2999999999999998</v>
      </c>
      <c r="AJ5182">
        <v>2.2000000000000002</v>
      </c>
      <c r="AK5182">
        <v>10.1</v>
      </c>
      <c r="AL5182">
        <v>11.5</v>
      </c>
      <c r="AM5182">
        <v>0.50600000000000001</v>
      </c>
      <c r="AN5182">
        <v>0.46800000000000003</v>
      </c>
      <c r="AO5182">
        <v>0.34599999999999997</v>
      </c>
      <c r="AP5182">
        <v>0.375</v>
      </c>
      <c r="AQ5182">
        <v>323</v>
      </c>
      <c r="AR5182">
        <v>3.4</v>
      </c>
      <c r="AS5182">
        <v>9.9</v>
      </c>
      <c r="AT5182">
        <v>6.6</v>
      </c>
      <c r="AU5182">
        <v>12.8</v>
      </c>
      <c r="AV5182">
        <v>1.5</v>
      </c>
      <c r="AW5182">
        <v>1.7</v>
      </c>
      <c r="AX5182">
        <v>18.899999999999999</v>
      </c>
      <c r="AY5182">
        <v>21</v>
      </c>
      <c r="AZ5182">
        <v>0.4</v>
      </c>
      <c r="BA5182">
        <v>0.9</v>
      </c>
      <c r="BB5182">
        <v>1.3</v>
      </c>
      <c r="BC5182">
        <v>5.5E-2</v>
      </c>
      <c r="BD5182">
        <v>-2.4</v>
      </c>
      <c r="BE5182">
        <v>-0.1</v>
      </c>
      <c r="BF5182">
        <v>-2.6</v>
      </c>
    </row>
    <row r="5183" spans="1:58" x14ac:dyDescent="0.55000000000000004">
      <c r="A5183" t="s">
        <v>237</v>
      </c>
      <c r="B5183" t="s">
        <v>6</v>
      </c>
      <c r="C5183" t="s">
        <v>3237</v>
      </c>
      <c r="D5183">
        <v>0</v>
      </c>
      <c r="E5183">
        <f>IF(OR(ISBLANK(F5183),F5183=61),0,1)</f>
        <v>0</v>
      </c>
      <c r="G5183">
        <f>IF(AND(F5183&lt;31,E5183=1),1,0)</f>
        <v>0</v>
      </c>
      <c r="H5183">
        <f>IF(AND(F5183&gt;=31,E5183=1),1,0)</f>
        <v>0</v>
      </c>
      <c r="I5183">
        <f>IF(AND(F5183&lt;15,E5183=1),1,0)</f>
        <v>0</v>
      </c>
      <c r="J5183">
        <f>IF(F5183=61,1,0)</f>
        <v>0</v>
      </c>
      <c r="K5183" t="s">
        <v>0</v>
      </c>
      <c r="L5183">
        <v>78</v>
      </c>
      <c r="M5183">
        <v>195</v>
      </c>
      <c r="N5183">
        <v>31</v>
      </c>
      <c r="O5183">
        <v>9</v>
      </c>
      <c r="P5183">
        <v>22.2</v>
      </c>
      <c r="Q5183">
        <v>3.4</v>
      </c>
      <c r="R5183">
        <v>7.3</v>
      </c>
      <c r="S5183">
        <v>0.47099999999999997</v>
      </c>
      <c r="T5183">
        <v>2.2999999999999998</v>
      </c>
      <c r="U5183">
        <v>4.2</v>
      </c>
      <c r="V5183">
        <v>0.54600000000000004</v>
      </c>
      <c r="W5183">
        <v>1.1000000000000001</v>
      </c>
      <c r="X5183">
        <v>3.1</v>
      </c>
      <c r="Y5183">
        <v>0.36799999999999999</v>
      </c>
      <c r="Z5183">
        <v>1.5</v>
      </c>
      <c r="AA5183">
        <v>2.1</v>
      </c>
      <c r="AB5183">
        <v>0.72699999999999998</v>
      </c>
      <c r="AC5183">
        <v>1</v>
      </c>
      <c r="AD5183">
        <v>1.8</v>
      </c>
      <c r="AE5183">
        <v>2.9</v>
      </c>
      <c r="AF5183">
        <v>1.4</v>
      </c>
      <c r="AG5183">
        <v>0.4</v>
      </c>
      <c r="AH5183">
        <v>0.3</v>
      </c>
      <c r="AI5183">
        <v>1.7</v>
      </c>
      <c r="AJ5183">
        <v>1.7</v>
      </c>
      <c r="AK5183">
        <v>9.5</v>
      </c>
      <c r="AL5183">
        <v>15.4</v>
      </c>
      <c r="AM5183">
        <v>0.57499999999999996</v>
      </c>
      <c r="AN5183">
        <v>0.54899999999999993</v>
      </c>
      <c r="AO5183">
        <v>0.42199999999999999</v>
      </c>
      <c r="AP5183">
        <v>0.29299999999999998</v>
      </c>
      <c r="AQ5183">
        <v>276</v>
      </c>
      <c r="AR5183">
        <v>5</v>
      </c>
      <c r="AS5183">
        <v>9.6</v>
      </c>
      <c r="AT5183">
        <v>7.2</v>
      </c>
      <c r="AU5183">
        <v>13.4</v>
      </c>
      <c r="AV5183">
        <v>1.1000000000000001</v>
      </c>
      <c r="AW5183">
        <v>1.4</v>
      </c>
      <c r="AX5183">
        <v>17.100000000000001</v>
      </c>
      <c r="AY5183">
        <v>22.3</v>
      </c>
      <c r="AZ5183">
        <v>1</v>
      </c>
      <c r="BA5183">
        <v>0.7</v>
      </c>
      <c r="BB5183">
        <v>1.7</v>
      </c>
      <c r="BC5183">
        <v>0.10100000000000001</v>
      </c>
      <c r="BD5183">
        <v>0.4</v>
      </c>
      <c r="BE5183">
        <v>-1.8</v>
      </c>
      <c r="BF5183">
        <v>-1.4</v>
      </c>
    </row>
    <row r="5184" spans="1:58" x14ac:dyDescent="0.55000000000000004">
      <c r="A5184" t="s">
        <v>43</v>
      </c>
      <c r="B5184" t="s">
        <v>6</v>
      </c>
      <c r="C5184" t="s">
        <v>3238</v>
      </c>
      <c r="D5184">
        <v>0</v>
      </c>
      <c r="E5184">
        <f>IF(OR(ISBLANK(F5184),F5184=61),0,1)</f>
        <v>0</v>
      </c>
      <c r="G5184">
        <f>IF(AND(F5184&lt;31,E5184=1),1,0)</f>
        <v>0</v>
      </c>
      <c r="H5184">
        <f>IF(AND(F5184&gt;=31,E5184=1),1,0)</f>
        <v>0</v>
      </c>
      <c r="I5184">
        <f>IF(AND(F5184&lt;15,E5184=1),1,0)</f>
        <v>0</v>
      </c>
      <c r="J5184">
        <f>IF(F5184=61,1,0)</f>
        <v>0</v>
      </c>
      <c r="K5184" t="s">
        <v>0</v>
      </c>
      <c r="L5184">
        <v>80</v>
      </c>
      <c r="M5184">
        <v>250</v>
      </c>
      <c r="N5184">
        <v>35</v>
      </c>
      <c r="O5184">
        <v>21</v>
      </c>
      <c r="P5184">
        <v>19.8</v>
      </c>
      <c r="Q5184">
        <v>5.2</v>
      </c>
      <c r="R5184">
        <v>8.6999999999999993</v>
      </c>
      <c r="S5184">
        <v>0.59200000000000008</v>
      </c>
      <c r="T5184">
        <v>5.2</v>
      </c>
      <c r="U5184">
        <v>8.6999999999999993</v>
      </c>
      <c r="V5184">
        <v>0.59200000000000008</v>
      </c>
      <c r="W5184">
        <v>0</v>
      </c>
      <c r="X5184">
        <v>0</v>
      </c>
      <c r="Y5184">
        <v>0</v>
      </c>
      <c r="Z5184">
        <v>3.5</v>
      </c>
      <c r="AA5184">
        <v>5.7</v>
      </c>
      <c r="AB5184">
        <v>0.61499999999999999</v>
      </c>
      <c r="AC5184">
        <v>2.8</v>
      </c>
      <c r="AD5184">
        <v>3.7</v>
      </c>
      <c r="AE5184">
        <v>6.5</v>
      </c>
      <c r="AF5184">
        <v>0.4</v>
      </c>
      <c r="AG5184">
        <v>0.3</v>
      </c>
      <c r="AH5184">
        <v>1.5</v>
      </c>
      <c r="AI5184">
        <v>1.7</v>
      </c>
      <c r="AJ5184">
        <v>2.8</v>
      </c>
      <c r="AK5184">
        <v>13.9</v>
      </c>
      <c r="AL5184">
        <v>31.9</v>
      </c>
      <c r="AM5184">
        <v>0.60499999999999998</v>
      </c>
      <c r="AN5184">
        <v>0.59200000000000008</v>
      </c>
      <c r="AO5184">
        <v>0</v>
      </c>
      <c r="AP5184">
        <v>0.65400000000000003</v>
      </c>
      <c r="AQ5184">
        <v>428</v>
      </c>
      <c r="AR5184">
        <v>17.399999999999999</v>
      </c>
      <c r="AS5184">
        <v>20.3</v>
      </c>
      <c r="AT5184">
        <v>19</v>
      </c>
      <c r="AU5184">
        <v>5.3</v>
      </c>
      <c r="AV5184">
        <v>1</v>
      </c>
      <c r="AW5184">
        <v>8</v>
      </c>
      <c r="AX5184">
        <v>12.6</v>
      </c>
      <c r="AY5184">
        <v>34.1</v>
      </c>
      <c r="AZ5184">
        <v>2.5</v>
      </c>
      <c r="BA5184">
        <v>1.4</v>
      </c>
      <c r="BB5184">
        <v>3.8</v>
      </c>
      <c r="BC5184">
        <v>0.221</v>
      </c>
      <c r="BD5184">
        <v>3.9</v>
      </c>
      <c r="BE5184">
        <v>2.9</v>
      </c>
      <c r="BF5184">
        <v>6.8</v>
      </c>
    </row>
    <row r="5185" spans="1:58" x14ac:dyDescent="0.55000000000000004">
      <c r="A5185" t="s">
        <v>43</v>
      </c>
      <c r="B5185" t="s">
        <v>9</v>
      </c>
      <c r="C5185" t="s">
        <v>3238</v>
      </c>
      <c r="D5185">
        <v>0</v>
      </c>
      <c r="E5185">
        <f>IF(OR(ISBLANK(F5185),F5185=61),0,1)</f>
        <v>0</v>
      </c>
      <c r="G5185">
        <f>IF(AND(F5185&lt;31,E5185=1),1,0)</f>
        <v>0</v>
      </c>
      <c r="H5185">
        <f>IF(AND(F5185&gt;=31,E5185=1),1,0)</f>
        <v>0</v>
      </c>
      <c r="I5185">
        <f>IF(AND(F5185&lt;15,E5185=1),1,0)</f>
        <v>0</v>
      </c>
      <c r="J5185">
        <f>IF(F5185=61,1,0)</f>
        <v>0</v>
      </c>
      <c r="K5185" t="s">
        <v>0</v>
      </c>
      <c r="L5185">
        <v>80</v>
      </c>
      <c r="M5185">
        <v>250</v>
      </c>
      <c r="N5185">
        <v>35</v>
      </c>
      <c r="O5185">
        <v>34</v>
      </c>
      <c r="P5185">
        <v>18.899999999999999</v>
      </c>
      <c r="Q5185">
        <v>4.5999999999999996</v>
      </c>
      <c r="R5185">
        <v>7.1</v>
      </c>
      <c r="S5185">
        <v>0.64800000000000002</v>
      </c>
      <c r="T5185">
        <v>4.5999999999999996</v>
      </c>
      <c r="U5185">
        <v>7.1</v>
      </c>
      <c r="V5185">
        <v>0.64700000000000002</v>
      </c>
      <c r="W5185">
        <v>0</v>
      </c>
      <c r="X5185">
        <v>0</v>
      </c>
      <c r="Y5185">
        <v>1</v>
      </c>
      <c r="Z5185">
        <v>3.1</v>
      </c>
      <c r="AA5185">
        <v>5.0999999999999996</v>
      </c>
      <c r="AB5185">
        <v>0.621</v>
      </c>
      <c r="AC5185">
        <v>2.7</v>
      </c>
      <c r="AD5185">
        <v>4.4000000000000004</v>
      </c>
      <c r="AE5185">
        <v>7.1</v>
      </c>
      <c r="AF5185">
        <v>0.5</v>
      </c>
      <c r="AG5185">
        <v>0.3</v>
      </c>
      <c r="AH5185">
        <v>1.3</v>
      </c>
      <c r="AI5185">
        <v>1.7</v>
      </c>
      <c r="AJ5185">
        <v>2.2999999999999998</v>
      </c>
      <c r="AK5185">
        <v>12.4</v>
      </c>
      <c r="AL5185">
        <v>32.4</v>
      </c>
      <c r="AM5185">
        <v>0.65099999999999991</v>
      </c>
      <c r="AN5185">
        <v>0.65</v>
      </c>
      <c r="AO5185">
        <v>4.0000000000000001E-3</v>
      </c>
      <c r="AP5185">
        <v>0.70799999999999996</v>
      </c>
      <c r="AQ5185">
        <v>381</v>
      </c>
      <c r="AR5185">
        <v>18.3</v>
      </c>
      <c r="AS5185">
        <v>23.4</v>
      </c>
      <c r="AT5185">
        <v>21.2</v>
      </c>
      <c r="AU5185">
        <v>5.9</v>
      </c>
      <c r="AV5185">
        <v>1</v>
      </c>
      <c r="AW5185">
        <v>7.3</v>
      </c>
      <c r="AX5185">
        <v>14.8</v>
      </c>
      <c r="AY5185">
        <v>29.8</v>
      </c>
      <c r="AZ5185">
        <v>2.6</v>
      </c>
      <c r="BA5185">
        <v>1.7</v>
      </c>
      <c r="BB5185">
        <v>4.3</v>
      </c>
      <c r="BC5185">
        <v>0.26200000000000001</v>
      </c>
      <c r="BD5185">
        <v>5</v>
      </c>
      <c r="BE5185">
        <v>3.9</v>
      </c>
      <c r="BF5185">
        <v>8.8000000000000007</v>
      </c>
    </row>
    <row r="5186" spans="1:58" x14ac:dyDescent="0.55000000000000004">
      <c r="A5186" t="s">
        <v>734</v>
      </c>
      <c r="B5186" t="s">
        <v>6</v>
      </c>
      <c r="C5186" t="s">
        <v>3239</v>
      </c>
      <c r="D5186">
        <v>0</v>
      </c>
      <c r="E5186">
        <f>IF(OR(ISBLANK(F5186),F5186=61),0,1)</f>
        <v>0</v>
      </c>
      <c r="G5186">
        <f>IF(AND(F5186&lt;31,E5186=1),1,0)</f>
        <v>0</v>
      </c>
      <c r="H5186">
        <f>IF(AND(F5186&gt;=31,E5186=1),1,0)</f>
        <v>0</v>
      </c>
      <c r="I5186">
        <f>IF(AND(F5186&lt;15,E5186=1),1,0)</f>
        <v>0</v>
      </c>
      <c r="J5186">
        <f>IF(F5186=61,1,0)</f>
        <v>0</v>
      </c>
      <c r="K5186" t="s">
        <v>0</v>
      </c>
      <c r="L5186">
        <v>82</v>
      </c>
      <c r="M5186">
        <v>225</v>
      </c>
      <c r="N5186">
        <v>36</v>
      </c>
      <c r="O5186">
        <v>33</v>
      </c>
      <c r="P5186">
        <v>21.9</v>
      </c>
      <c r="Q5186">
        <v>2</v>
      </c>
      <c r="R5186">
        <v>3.7</v>
      </c>
      <c r="S5186">
        <v>0.53700000000000003</v>
      </c>
      <c r="T5186">
        <v>2</v>
      </c>
      <c r="U5186">
        <v>3.6</v>
      </c>
      <c r="V5186">
        <v>0.54200000000000004</v>
      </c>
      <c r="W5186">
        <v>0</v>
      </c>
      <c r="X5186">
        <v>0.1</v>
      </c>
      <c r="Y5186">
        <v>0.33300000000000002</v>
      </c>
      <c r="Z5186">
        <v>1.4</v>
      </c>
      <c r="AA5186">
        <v>2.2999999999999998</v>
      </c>
      <c r="AB5186">
        <v>0.59499999999999997</v>
      </c>
      <c r="AC5186">
        <v>2.4</v>
      </c>
      <c r="AD5186">
        <v>3.3</v>
      </c>
      <c r="AE5186">
        <v>5.7</v>
      </c>
      <c r="AF5186">
        <v>1.2</v>
      </c>
      <c r="AG5186">
        <v>0.4</v>
      </c>
      <c r="AH5186">
        <v>0.5</v>
      </c>
      <c r="AI5186">
        <v>1.2</v>
      </c>
      <c r="AJ5186">
        <v>2.8</v>
      </c>
      <c r="AK5186">
        <v>5.4</v>
      </c>
      <c r="AL5186">
        <v>15.3</v>
      </c>
      <c r="AM5186">
        <v>0.56100000000000005</v>
      </c>
      <c r="AN5186">
        <v>0.54100000000000004</v>
      </c>
      <c r="AO5186">
        <v>2.1999999999999999E-2</v>
      </c>
      <c r="AP5186">
        <v>0.627</v>
      </c>
      <c r="AQ5186">
        <v>233</v>
      </c>
      <c r="AR5186">
        <v>12</v>
      </c>
      <c r="AS5186">
        <v>16.2</v>
      </c>
      <c r="AT5186">
        <v>14.1</v>
      </c>
      <c r="AU5186">
        <v>10.7</v>
      </c>
      <c r="AV5186">
        <v>1.1000000000000001</v>
      </c>
      <c r="AW5186">
        <v>2.6</v>
      </c>
      <c r="AX5186">
        <v>19.5</v>
      </c>
      <c r="AY5186">
        <v>13.8</v>
      </c>
      <c r="AZ5186">
        <v>1.3</v>
      </c>
      <c r="BA5186">
        <v>1.2</v>
      </c>
      <c r="BB5186">
        <v>2.5</v>
      </c>
      <c r="BC5186">
        <v>0.128</v>
      </c>
      <c r="BD5186">
        <v>0.6</v>
      </c>
      <c r="BE5186">
        <v>2.8</v>
      </c>
      <c r="BF5186">
        <v>3.4</v>
      </c>
    </row>
    <row r="5187" spans="1:58" x14ac:dyDescent="0.55000000000000004">
      <c r="A5187" t="s">
        <v>734</v>
      </c>
      <c r="B5187" t="s">
        <v>9</v>
      </c>
      <c r="C5187" t="s">
        <v>3239</v>
      </c>
      <c r="D5187">
        <v>0</v>
      </c>
      <c r="E5187">
        <f>IF(OR(ISBLANK(F5187),F5187=61),0,1)</f>
        <v>0</v>
      </c>
      <c r="G5187">
        <f>IF(AND(F5187&lt;31,E5187=1),1,0)</f>
        <v>0</v>
      </c>
      <c r="H5187">
        <f>IF(AND(F5187&gt;=31,E5187=1),1,0)</f>
        <v>0</v>
      </c>
      <c r="I5187">
        <f>IF(AND(F5187&lt;15,E5187=1),1,0)</f>
        <v>0</v>
      </c>
      <c r="J5187">
        <f>IF(F5187=61,1,0)</f>
        <v>0</v>
      </c>
      <c r="K5187" t="s">
        <v>0</v>
      </c>
      <c r="L5187">
        <v>82</v>
      </c>
      <c r="M5187">
        <v>225</v>
      </c>
      <c r="N5187">
        <v>32</v>
      </c>
      <c r="O5187">
        <v>32</v>
      </c>
      <c r="P5187">
        <v>28.7</v>
      </c>
      <c r="Q5187">
        <v>3.3</v>
      </c>
      <c r="R5187">
        <v>6.6</v>
      </c>
      <c r="S5187">
        <v>0.50700000000000001</v>
      </c>
      <c r="T5187">
        <v>3.2</v>
      </c>
      <c r="U5187">
        <v>6.1</v>
      </c>
      <c r="V5187">
        <v>0.51800000000000002</v>
      </c>
      <c r="W5187">
        <v>0.2</v>
      </c>
      <c r="X5187">
        <v>0.5</v>
      </c>
      <c r="Y5187">
        <v>0.375</v>
      </c>
      <c r="Z5187">
        <v>2.2999999999999998</v>
      </c>
      <c r="AA5187">
        <v>3.8</v>
      </c>
      <c r="AB5187">
        <v>0.60799999999999998</v>
      </c>
      <c r="AC5187">
        <v>3.9</v>
      </c>
      <c r="AD5187">
        <v>6.4</v>
      </c>
      <c r="AE5187">
        <v>10.3</v>
      </c>
      <c r="AF5187">
        <v>2.2000000000000002</v>
      </c>
      <c r="AG5187">
        <v>0.7</v>
      </c>
      <c r="AH5187">
        <v>0.7</v>
      </c>
      <c r="AI5187">
        <v>2</v>
      </c>
      <c r="AJ5187">
        <v>3.3</v>
      </c>
      <c r="AK5187">
        <v>9.1999999999999993</v>
      </c>
      <c r="AL5187">
        <v>18.899999999999999</v>
      </c>
      <c r="AM5187">
        <v>0.54700000000000004</v>
      </c>
      <c r="AN5187">
        <v>0.52100000000000002</v>
      </c>
      <c r="AO5187">
        <v>7.5999999999999998E-2</v>
      </c>
      <c r="AP5187">
        <v>0.56899999999999995</v>
      </c>
      <c r="AQ5187">
        <v>344</v>
      </c>
      <c r="AR5187">
        <v>14.3</v>
      </c>
      <c r="AS5187">
        <v>25.3</v>
      </c>
      <c r="AT5187">
        <v>19.7</v>
      </c>
      <c r="AU5187">
        <v>15.2</v>
      </c>
      <c r="AV5187">
        <v>1.4</v>
      </c>
      <c r="AW5187">
        <v>2.9</v>
      </c>
      <c r="AX5187">
        <v>19.3</v>
      </c>
      <c r="AY5187">
        <v>17.5</v>
      </c>
      <c r="AZ5187">
        <v>1.6</v>
      </c>
      <c r="BA5187">
        <v>0.9</v>
      </c>
      <c r="BB5187">
        <v>2.5</v>
      </c>
      <c r="BC5187">
        <v>0.111</v>
      </c>
      <c r="BD5187">
        <v>1</v>
      </c>
      <c r="BE5187">
        <v>2.1</v>
      </c>
      <c r="BF5187">
        <v>3.2</v>
      </c>
    </row>
    <row r="5188" spans="1:58" x14ac:dyDescent="0.55000000000000004">
      <c r="A5188" t="s">
        <v>453</v>
      </c>
      <c r="B5188" t="s">
        <v>3</v>
      </c>
      <c r="C5188" t="s">
        <v>3240</v>
      </c>
      <c r="D5188">
        <v>0</v>
      </c>
      <c r="E5188">
        <f>IF(OR(ISBLANK(F5188),F5188=61),0,1)</f>
        <v>0</v>
      </c>
      <c r="G5188">
        <f>IF(AND(F5188&lt;31,E5188=1),1,0)</f>
        <v>0</v>
      </c>
      <c r="H5188">
        <f>IF(AND(F5188&gt;=31,E5188=1),1,0)</f>
        <v>0</v>
      </c>
      <c r="I5188">
        <f>IF(AND(F5188&lt;15,E5188=1),1,0)</f>
        <v>0</v>
      </c>
      <c r="J5188">
        <f>IF(F5188=61,1,0)</f>
        <v>0</v>
      </c>
      <c r="K5188" t="s">
        <v>0</v>
      </c>
      <c r="L5188">
        <v>79</v>
      </c>
      <c r="M5188">
        <v>215</v>
      </c>
      <c r="N5188">
        <v>32</v>
      </c>
      <c r="O5188">
        <v>6</v>
      </c>
      <c r="P5188">
        <v>13.6</v>
      </c>
      <c r="Q5188">
        <v>1.1000000000000001</v>
      </c>
      <c r="R5188">
        <v>2.4</v>
      </c>
      <c r="S5188">
        <v>0.45500000000000002</v>
      </c>
      <c r="T5188">
        <v>0.7</v>
      </c>
      <c r="U5188">
        <v>1.3</v>
      </c>
      <c r="V5188">
        <v>0.48799999999999999</v>
      </c>
      <c r="W5188">
        <v>0.4</v>
      </c>
      <c r="X5188">
        <v>1.1000000000000001</v>
      </c>
      <c r="Y5188">
        <v>0.41199999999999998</v>
      </c>
      <c r="Z5188">
        <v>0.2</v>
      </c>
      <c r="AA5188">
        <v>0.6</v>
      </c>
      <c r="AB5188">
        <v>0.27800000000000002</v>
      </c>
      <c r="AC5188">
        <v>0.8</v>
      </c>
      <c r="AD5188">
        <v>1.4</v>
      </c>
      <c r="AE5188">
        <v>2.2000000000000002</v>
      </c>
      <c r="AF5188">
        <v>0.4</v>
      </c>
      <c r="AG5188">
        <v>0.3</v>
      </c>
      <c r="AH5188">
        <v>0.3</v>
      </c>
      <c r="AI5188">
        <v>0.3</v>
      </c>
      <c r="AJ5188">
        <v>1.7</v>
      </c>
      <c r="AK5188">
        <v>2.8</v>
      </c>
      <c r="AL5188">
        <v>10.9</v>
      </c>
      <c r="AM5188">
        <v>0.52</v>
      </c>
      <c r="AN5188">
        <v>0.54500000000000004</v>
      </c>
      <c r="AO5188">
        <v>0.442</v>
      </c>
      <c r="AP5188">
        <v>0.23400000000000001</v>
      </c>
      <c r="AQ5188">
        <v>92</v>
      </c>
      <c r="AR5188">
        <v>7.4</v>
      </c>
      <c r="AS5188">
        <v>12.4</v>
      </c>
      <c r="AT5188">
        <v>9.8000000000000007</v>
      </c>
      <c r="AU5188">
        <v>5.3</v>
      </c>
      <c r="AV5188">
        <v>1.4</v>
      </c>
      <c r="AW5188">
        <v>2.2999999999999998</v>
      </c>
      <c r="AX5188">
        <v>10.5</v>
      </c>
      <c r="AY5188">
        <v>11.7</v>
      </c>
      <c r="AZ5188">
        <v>0.5</v>
      </c>
      <c r="BA5188">
        <v>0.7</v>
      </c>
      <c r="BB5188">
        <v>1.2</v>
      </c>
      <c r="BC5188">
        <v>0.107</v>
      </c>
      <c r="BD5188">
        <v>0.5</v>
      </c>
      <c r="BE5188">
        <v>2.1</v>
      </c>
      <c r="BF5188">
        <v>2.7</v>
      </c>
    </row>
    <row r="5189" spans="1:58" x14ac:dyDescent="0.55000000000000004">
      <c r="A5189" t="s">
        <v>453</v>
      </c>
      <c r="B5189" t="s">
        <v>6</v>
      </c>
      <c r="C5189" t="s">
        <v>3240</v>
      </c>
      <c r="D5189">
        <v>0</v>
      </c>
      <c r="E5189">
        <f>IF(OR(ISBLANK(F5189),F5189=61),0,1)</f>
        <v>0</v>
      </c>
      <c r="G5189">
        <f>IF(AND(F5189&lt;31,E5189=1),1,0)</f>
        <v>0</v>
      </c>
      <c r="H5189">
        <f>IF(AND(F5189&gt;=31,E5189=1),1,0)</f>
        <v>0</v>
      </c>
      <c r="I5189">
        <f>IF(AND(F5189&lt;15,E5189=1),1,0)</f>
        <v>0</v>
      </c>
      <c r="J5189">
        <f>IF(F5189=61,1,0)</f>
        <v>0</v>
      </c>
      <c r="K5189" t="s">
        <v>0</v>
      </c>
      <c r="L5189">
        <v>79</v>
      </c>
      <c r="M5189">
        <v>215</v>
      </c>
      <c r="N5189">
        <v>35</v>
      </c>
      <c r="O5189">
        <v>1</v>
      </c>
      <c r="P5189">
        <v>12.7</v>
      </c>
      <c r="Q5189">
        <v>1.1000000000000001</v>
      </c>
      <c r="R5189">
        <v>2.1</v>
      </c>
      <c r="S5189">
        <v>0.49299999999999999</v>
      </c>
      <c r="T5189">
        <v>0.7</v>
      </c>
      <c r="U5189">
        <v>1.4</v>
      </c>
      <c r="V5189">
        <v>0.54200000000000004</v>
      </c>
      <c r="W5189">
        <v>0.3</v>
      </c>
      <c r="X5189">
        <v>0.8</v>
      </c>
      <c r="Y5189">
        <v>0.40699999999999997</v>
      </c>
      <c r="Z5189">
        <v>0.5</v>
      </c>
      <c r="AA5189">
        <v>0.7</v>
      </c>
      <c r="AB5189">
        <v>0.78299999999999992</v>
      </c>
      <c r="AC5189">
        <v>0.8</v>
      </c>
      <c r="AD5189">
        <v>1.6</v>
      </c>
      <c r="AE5189">
        <v>2.4</v>
      </c>
      <c r="AF5189">
        <v>0.9</v>
      </c>
      <c r="AG5189">
        <v>0.5</v>
      </c>
      <c r="AH5189">
        <v>0.4</v>
      </c>
      <c r="AI5189">
        <v>0.4</v>
      </c>
      <c r="AJ5189">
        <v>1.8</v>
      </c>
      <c r="AK5189">
        <v>2.9</v>
      </c>
      <c r="AL5189">
        <v>15.5</v>
      </c>
      <c r="AM5189">
        <v>0.59899999999999998</v>
      </c>
      <c r="AN5189">
        <v>0.56700000000000006</v>
      </c>
      <c r="AO5189">
        <v>0.36</v>
      </c>
      <c r="AP5189">
        <v>0.307</v>
      </c>
      <c r="AQ5189">
        <v>114</v>
      </c>
      <c r="AR5189">
        <v>6.9</v>
      </c>
      <c r="AS5189">
        <v>14</v>
      </c>
      <c r="AT5189">
        <v>10.5</v>
      </c>
      <c r="AU5189">
        <v>11.9</v>
      </c>
      <c r="AV5189">
        <v>2.1</v>
      </c>
      <c r="AW5189">
        <v>3.4</v>
      </c>
      <c r="AX5189">
        <v>14</v>
      </c>
      <c r="AY5189">
        <v>11.4</v>
      </c>
      <c r="AZ5189">
        <v>0.9</v>
      </c>
      <c r="BA5189">
        <v>0.9</v>
      </c>
      <c r="BB5189">
        <v>1.8</v>
      </c>
      <c r="BC5189">
        <v>0.159</v>
      </c>
      <c r="BD5189">
        <v>2.7</v>
      </c>
      <c r="BE5189">
        <v>4.4000000000000004</v>
      </c>
      <c r="BF5189">
        <v>7.1</v>
      </c>
    </row>
    <row r="5190" spans="1:58" x14ac:dyDescent="0.55000000000000004">
      <c r="A5190" t="s">
        <v>453</v>
      </c>
      <c r="B5190" t="s">
        <v>9</v>
      </c>
      <c r="C5190" t="s">
        <v>3240</v>
      </c>
      <c r="D5190">
        <v>0</v>
      </c>
      <c r="E5190">
        <f>IF(OR(ISBLANK(F5190),F5190=61),0,1)</f>
        <v>0</v>
      </c>
      <c r="G5190">
        <f>IF(AND(F5190&lt;31,E5190=1),1,0)</f>
        <v>0</v>
      </c>
      <c r="H5190">
        <f>IF(AND(F5190&gt;=31,E5190=1),1,0)</f>
        <v>0</v>
      </c>
      <c r="I5190">
        <f>IF(AND(F5190&lt;15,E5190=1),1,0)</f>
        <v>0</v>
      </c>
      <c r="J5190">
        <f>IF(F5190=61,1,0)</f>
        <v>0</v>
      </c>
      <c r="K5190" t="s">
        <v>0</v>
      </c>
      <c r="L5190">
        <v>79</v>
      </c>
      <c r="M5190">
        <v>215</v>
      </c>
      <c r="N5190">
        <v>29</v>
      </c>
      <c r="O5190">
        <v>0</v>
      </c>
      <c r="P5190">
        <v>8.6</v>
      </c>
      <c r="Q5190">
        <v>0.9</v>
      </c>
      <c r="R5190">
        <v>1.9</v>
      </c>
      <c r="S5190">
        <v>0.46400000000000002</v>
      </c>
      <c r="T5190">
        <v>0.8</v>
      </c>
      <c r="U5190">
        <v>1.7</v>
      </c>
      <c r="V5190">
        <v>0.5</v>
      </c>
      <c r="W5190">
        <v>0.1</v>
      </c>
      <c r="X5190">
        <v>0.3</v>
      </c>
      <c r="Y5190">
        <v>0.25</v>
      </c>
      <c r="Z5190">
        <v>0.1</v>
      </c>
      <c r="AA5190">
        <v>0.2</v>
      </c>
      <c r="AB5190">
        <v>0.66700000000000004</v>
      </c>
      <c r="AC5190">
        <v>0.8</v>
      </c>
      <c r="AD5190">
        <v>1</v>
      </c>
      <c r="AE5190">
        <v>1.9</v>
      </c>
      <c r="AF5190">
        <v>0.2</v>
      </c>
      <c r="AG5190">
        <v>0.2</v>
      </c>
      <c r="AH5190">
        <v>0.2</v>
      </c>
      <c r="AI5190">
        <v>0.2</v>
      </c>
      <c r="AJ5190">
        <v>1.7</v>
      </c>
      <c r="AK5190">
        <v>2</v>
      </c>
      <c r="AL5190">
        <v>11.5</v>
      </c>
      <c r="AM5190">
        <v>0.49299999999999999</v>
      </c>
      <c r="AN5190">
        <v>0.48199999999999998</v>
      </c>
      <c r="AO5190">
        <v>0.14299999999999999</v>
      </c>
      <c r="AP5190">
        <v>0.107</v>
      </c>
      <c r="AQ5190">
        <v>63</v>
      </c>
      <c r="AR5190">
        <v>10.6</v>
      </c>
      <c r="AS5190">
        <v>15.2</v>
      </c>
      <c r="AT5190">
        <v>12.7</v>
      </c>
      <c r="AU5190">
        <v>3.4</v>
      </c>
      <c r="AV5190">
        <v>1.6</v>
      </c>
      <c r="AW5190">
        <v>2.2000000000000002</v>
      </c>
      <c r="AX5190">
        <v>7.8</v>
      </c>
      <c r="AY5190">
        <v>12.8</v>
      </c>
      <c r="AZ5190">
        <v>0.3</v>
      </c>
      <c r="BA5190">
        <v>0.4</v>
      </c>
      <c r="BB5190">
        <v>0.7</v>
      </c>
      <c r="BC5190">
        <v>0.12</v>
      </c>
      <c r="BD5190">
        <v>-0.3</v>
      </c>
      <c r="BE5190">
        <v>2.2999999999999998</v>
      </c>
      <c r="BF5190">
        <v>2</v>
      </c>
    </row>
    <row r="5191" spans="1:58" x14ac:dyDescent="0.55000000000000004">
      <c r="A5191" t="s">
        <v>903</v>
      </c>
      <c r="B5191" t="s">
        <v>9</v>
      </c>
      <c r="C5191" t="s">
        <v>3241</v>
      </c>
      <c r="D5191">
        <v>0</v>
      </c>
      <c r="E5191">
        <f>IF(OR(ISBLANK(F5191),F5191=61),0,1)</f>
        <v>0</v>
      </c>
      <c r="G5191">
        <f>IF(AND(F5191&lt;31,E5191=1),1,0)</f>
        <v>0</v>
      </c>
      <c r="H5191">
        <f>IF(AND(F5191&gt;=31,E5191=1),1,0)</f>
        <v>0</v>
      </c>
      <c r="I5191">
        <f>IF(AND(F5191&lt;15,E5191=1),1,0)</f>
        <v>0</v>
      </c>
      <c r="J5191">
        <f>IF(F5191=61,1,0)</f>
        <v>0</v>
      </c>
      <c r="K5191" t="s">
        <v>0</v>
      </c>
      <c r="L5191">
        <v>83</v>
      </c>
      <c r="M5191">
        <v>215</v>
      </c>
      <c r="N5191">
        <v>33</v>
      </c>
      <c r="O5191">
        <v>5</v>
      </c>
      <c r="P5191">
        <v>14.7</v>
      </c>
      <c r="Q5191">
        <v>1.3</v>
      </c>
      <c r="R5191">
        <v>3</v>
      </c>
      <c r="S5191">
        <v>0.44900000000000001</v>
      </c>
      <c r="T5191">
        <v>1.1000000000000001</v>
      </c>
      <c r="U5191">
        <v>2.2999999999999998</v>
      </c>
      <c r="V5191">
        <v>0.47399999999999998</v>
      </c>
      <c r="W5191">
        <v>0.2</v>
      </c>
      <c r="X5191">
        <v>0.7</v>
      </c>
      <c r="Y5191">
        <v>0.36399999999999999</v>
      </c>
      <c r="Z5191">
        <v>1</v>
      </c>
      <c r="AA5191">
        <v>2</v>
      </c>
      <c r="AB5191">
        <v>0.52300000000000002</v>
      </c>
      <c r="AC5191">
        <v>1.7</v>
      </c>
      <c r="AD5191">
        <v>2.2000000000000002</v>
      </c>
      <c r="AE5191">
        <v>3.9</v>
      </c>
      <c r="AF5191">
        <v>0.2</v>
      </c>
      <c r="AG5191">
        <v>0.2</v>
      </c>
      <c r="AH5191">
        <v>1.3</v>
      </c>
      <c r="AI5191">
        <v>0.7</v>
      </c>
      <c r="AJ5191">
        <v>1.7</v>
      </c>
      <c r="AK5191">
        <v>3.9</v>
      </c>
      <c r="AL5191">
        <v>16.100000000000001</v>
      </c>
      <c r="AM5191">
        <v>0.504</v>
      </c>
      <c r="AN5191">
        <v>0.49</v>
      </c>
      <c r="AO5191">
        <v>0.224</v>
      </c>
      <c r="AP5191">
        <v>0.66299999999999992</v>
      </c>
      <c r="AQ5191">
        <v>136</v>
      </c>
      <c r="AR5191">
        <v>13</v>
      </c>
      <c r="AS5191">
        <v>16.3</v>
      </c>
      <c r="AT5191">
        <v>14.7</v>
      </c>
      <c r="AU5191">
        <v>2.6</v>
      </c>
      <c r="AV5191">
        <v>0.6</v>
      </c>
      <c r="AW5191">
        <v>9.4</v>
      </c>
      <c r="AX5191">
        <v>15.1</v>
      </c>
      <c r="AY5191">
        <v>16.2</v>
      </c>
      <c r="AZ5191">
        <v>0.5</v>
      </c>
      <c r="BA5191">
        <v>0.9</v>
      </c>
      <c r="BB5191">
        <v>1.4</v>
      </c>
      <c r="BC5191">
        <v>0.115</v>
      </c>
      <c r="BD5191">
        <v>-1.1000000000000001</v>
      </c>
      <c r="BE5191">
        <v>5.7</v>
      </c>
      <c r="BF5191">
        <v>4.5999999999999996</v>
      </c>
    </row>
    <row r="5192" spans="1:58" x14ac:dyDescent="0.55000000000000004">
      <c r="A5192" t="s">
        <v>778</v>
      </c>
      <c r="B5192" t="s">
        <v>3</v>
      </c>
      <c r="C5192" t="s">
        <v>3242</v>
      </c>
      <c r="D5192">
        <v>0</v>
      </c>
      <c r="E5192">
        <f>IF(OR(ISBLANK(F5192),F5192=61),0,1)</f>
        <v>0</v>
      </c>
      <c r="G5192">
        <f>IF(AND(F5192&lt;31,E5192=1),1,0)</f>
        <v>0</v>
      </c>
      <c r="H5192">
        <f>IF(AND(F5192&gt;=31,E5192=1),1,0)</f>
        <v>0</v>
      </c>
      <c r="I5192">
        <f>IF(AND(F5192&lt;15,E5192=1),1,0)</f>
        <v>0</v>
      </c>
      <c r="J5192">
        <f>IF(F5192=61,1,0)</f>
        <v>0</v>
      </c>
      <c r="K5192" t="s">
        <v>0</v>
      </c>
      <c r="L5192">
        <v>81</v>
      </c>
      <c r="M5192">
        <v>220</v>
      </c>
      <c r="N5192">
        <v>32</v>
      </c>
      <c r="O5192">
        <v>3</v>
      </c>
      <c r="P5192">
        <v>14.4</v>
      </c>
      <c r="Q5192">
        <v>1.5</v>
      </c>
      <c r="R5192">
        <v>3.6</v>
      </c>
      <c r="S5192">
        <v>0.41399999999999998</v>
      </c>
      <c r="T5192">
        <v>0.9</v>
      </c>
      <c r="U5192">
        <v>1.4</v>
      </c>
      <c r="V5192">
        <v>0.622</v>
      </c>
      <c r="W5192">
        <v>0.6</v>
      </c>
      <c r="X5192">
        <v>2.2000000000000002</v>
      </c>
      <c r="Y5192">
        <v>0.28199999999999997</v>
      </c>
      <c r="Z5192">
        <v>0.8</v>
      </c>
      <c r="AA5192">
        <v>1</v>
      </c>
      <c r="AB5192">
        <v>0.83900000000000008</v>
      </c>
      <c r="AC5192">
        <v>0.4</v>
      </c>
      <c r="AD5192">
        <v>1.1000000000000001</v>
      </c>
      <c r="AE5192">
        <v>1.6</v>
      </c>
      <c r="AF5192">
        <v>0.4</v>
      </c>
      <c r="AG5192">
        <v>0.2</v>
      </c>
      <c r="AH5192">
        <v>0.6</v>
      </c>
      <c r="AI5192">
        <v>0.7</v>
      </c>
      <c r="AJ5192">
        <v>2.6</v>
      </c>
      <c r="AK5192">
        <v>4.4000000000000004</v>
      </c>
      <c r="AL5192">
        <v>10.199999999999999</v>
      </c>
      <c r="AM5192">
        <v>0.54299999999999993</v>
      </c>
      <c r="AN5192">
        <v>0.5</v>
      </c>
      <c r="AO5192">
        <v>0.61199999999999999</v>
      </c>
      <c r="AP5192">
        <v>0.26700000000000002</v>
      </c>
      <c r="AQ5192">
        <v>130</v>
      </c>
      <c r="AR5192">
        <v>3.2</v>
      </c>
      <c r="AS5192">
        <v>8.6</v>
      </c>
      <c r="AT5192">
        <v>5.8</v>
      </c>
      <c r="AU5192">
        <v>6.3</v>
      </c>
      <c r="AV5192">
        <v>0.9</v>
      </c>
      <c r="AW5192">
        <v>4.2</v>
      </c>
      <c r="AX5192">
        <v>13.8</v>
      </c>
      <c r="AY5192">
        <v>16.3</v>
      </c>
      <c r="AZ5192">
        <v>0.4</v>
      </c>
      <c r="BA5192">
        <v>0.7</v>
      </c>
      <c r="BB5192">
        <v>1.1000000000000001</v>
      </c>
      <c r="BC5192">
        <v>9.8000000000000004E-2</v>
      </c>
      <c r="BD5192">
        <v>-0.7</v>
      </c>
      <c r="BE5192">
        <v>1.8</v>
      </c>
      <c r="BF5192">
        <v>1.1000000000000001</v>
      </c>
    </row>
    <row r="5193" spans="1:58" x14ac:dyDescent="0.55000000000000004">
      <c r="A5193" t="s">
        <v>778</v>
      </c>
      <c r="B5193" t="s">
        <v>6</v>
      </c>
      <c r="C5193" t="s">
        <v>3242</v>
      </c>
      <c r="D5193">
        <v>0</v>
      </c>
      <c r="E5193">
        <f>IF(OR(ISBLANK(F5193),F5193=61),0,1)</f>
        <v>0</v>
      </c>
      <c r="G5193">
        <f>IF(AND(F5193&lt;31,E5193=1),1,0)</f>
        <v>0</v>
      </c>
      <c r="H5193">
        <f>IF(AND(F5193&gt;=31,E5193=1),1,0)</f>
        <v>0</v>
      </c>
      <c r="I5193">
        <f>IF(AND(F5193&lt;15,E5193=1),1,0)</f>
        <v>0</v>
      </c>
      <c r="J5193">
        <f>IF(F5193=61,1,0)</f>
        <v>0</v>
      </c>
      <c r="K5193" t="s">
        <v>0</v>
      </c>
      <c r="L5193">
        <v>81</v>
      </c>
      <c r="M5193">
        <v>220</v>
      </c>
      <c r="N5193">
        <v>31</v>
      </c>
      <c r="O5193">
        <v>7</v>
      </c>
      <c r="P5193">
        <v>15.4</v>
      </c>
      <c r="Q5193">
        <v>1.7</v>
      </c>
      <c r="R5193">
        <v>4.7</v>
      </c>
      <c r="S5193">
        <v>0.37200000000000011</v>
      </c>
      <c r="T5193">
        <v>0.8</v>
      </c>
      <c r="U5193">
        <v>2</v>
      </c>
      <c r="V5193">
        <v>0.41899999999999998</v>
      </c>
      <c r="W5193">
        <v>0.9</v>
      </c>
      <c r="X5193">
        <v>2.7</v>
      </c>
      <c r="Y5193">
        <v>0.33700000000000002</v>
      </c>
      <c r="Z5193">
        <v>0.4</v>
      </c>
      <c r="AA5193">
        <v>0.5</v>
      </c>
      <c r="AB5193">
        <v>0.76500000000000001</v>
      </c>
      <c r="AC5193">
        <v>0.2</v>
      </c>
      <c r="AD5193">
        <v>1.2</v>
      </c>
      <c r="AE5193">
        <v>1.4</v>
      </c>
      <c r="AF5193">
        <v>0.5</v>
      </c>
      <c r="AG5193">
        <v>0.2</v>
      </c>
      <c r="AH5193">
        <v>0.6</v>
      </c>
      <c r="AI5193">
        <v>0.7</v>
      </c>
      <c r="AJ5193">
        <v>2</v>
      </c>
      <c r="AK5193">
        <v>4.8</v>
      </c>
      <c r="AL5193">
        <v>7.9</v>
      </c>
      <c r="AM5193">
        <v>0.48699999999999999</v>
      </c>
      <c r="AN5193">
        <v>0.46899999999999997</v>
      </c>
      <c r="AO5193">
        <v>0.57200000000000006</v>
      </c>
      <c r="AP5193">
        <v>0.11700000000000001</v>
      </c>
      <c r="AQ5193">
        <v>131</v>
      </c>
      <c r="AR5193">
        <v>1.3</v>
      </c>
      <c r="AS5193">
        <v>8.5</v>
      </c>
      <c r="AT5193">
        <v>4.9000000000000004</v>
      </c>
      <c r="AU5193">
        <v>6.5</v>
      </c>
      <c r="AV5193">
        <v>0.6</v>
      </c>
      <c r="AW5193">
        <v>3.9</v>
      </c>
      <c r="AX5193">
        <v>13.1</v>
      </c>
      <c r="AY5193">
        <v>18.8</v>
      </c>
      <c r="AZ5193">
        <v>-0.1</v>
      </c>
      <c r="BA5193">
        <v>0.5</v>
      </c>
      <c r="BB5193">
        <v>0.5</v>
      </c>
      <c r="BC5193">
        <v>3.7999999999999999E-2</v>
      </c>
      <c r="BD5193">
        <v>-2.8</v>
      </c>
      <c r="BE5193">
        <v>0.1</v>
      </c>
      <c r="BF5193">
        <v>-2.8</v>
      </c>
    </row>
    <row r="5194" spans="1:58" x14ac:dyDescent="0.55000000000000004">
      <c r="A5194" t="s">
        <v>53</v>
      </c>
      <c r="B5194" t="s">
        <v>18</v>
      </c>
      <c r="C5194" t="s">
        <v>3243</v>
      </c>
      <c r="D5194">
        <v>0</v>
      </c>
      <c r="E5194">
        <f>IF(OR(ISBLANK(F5194),F5194=61),0,1)</f>
        <v>0</v>
      </c>
      <c r="G5194">
        <f>IF(AND(F5194&lt;31,E5194=1),1,0)</f>
        <v>0</v>
      </c>
      <c r="H5194">
        <f>IF(AND(F5194&gt;=31,E5194=1),1,0)</f>
        <v>0</v>
      </c>
      <c r="I5194">
        <f>IF(AND(F5194&lt;15,E5194=1),1,0)</f>
        <v>0</v>
      </c>
      <c r="J5194">
        <f>IF(F5194=61,1,0)</f>
        <v>0</v>
      </c>
      <c r="K5194" t="s">
        <v>0</v>
      </c>
      <c r="L5194">
        <v>80</v>
      </c>
      <c r="M5194">
        <v>235</v>
      </c>
      <c r="N5194">
        <v>40</v>
      </c>
      <c r="O5194">
        <v>40</v>
      </c>
      <c r="P5194">
        <v>33</v>
      </c>
      <c r="Q5194">
        <v>4.2</v>
      </c>
      <c r="R5194">
        <v>8.4</v>
      </c>
      <c r="S5194">
        <v>0.49700000000000011</v>
      </c>
      <c r="T5194">
        <v>3.2</v>
      </c>
      <c r="U5194">
        <v>5.8</v>
      </c>
      <c r="V5194">
        <v>0.54100000000000004</v>
      </c>
      <c r="W5194">
        <v>1</v>
      </c>
      <c r="X5194">
        <v>2.5</v>
      </c>
      <c r="Y5194">
        <v>0.39600000000000002</v>
      </c>
      <c r="Z5194">
        <v>3.1</v>
      </c>
      <c r="AA5194">
        <v>4.2</v>
      </c>
      <c r="AB5194">
        <v>0.74400000000000011</v>
      </c>
      <c r="AC5194">
        <v>2.1</v>
      </c>
      <c r="AD5194">
        <v>4.0999999999999996</v>
      </c>
      <c r="AE5194">
        <v>6.2</v>
      </c>
      <c r="AF5194">
        <v>2</v>
      </c>
      <c r="AG5194">
        <v>0.9</v>
      </c>
      <c r="AH5194">
        <v>0.4</v>
      </c>
      <c r="AI5194">
        <v>1.3</v>
      </c>
      <c r="AJ5194">
        <v>1.9</v>
      </c>
      <c r="AK5194">
        <v>12.4</v>
      </c>
      <c r="AL5194">
        <v>23.1</v>
      </c>
      <c r="AM5194">
        <v>0.60099999999999998</v>
      </c>
      <c r="AN5194">
        <v>0.55700000000000005</v>
      </c>
      <c r="AO5194">
        <v>0.30199999999999999</v>
      </c>
      <c r="AP5194">
        <v>0.503</v>
      </c>
      <c r="AQ5194">
        <v>510</v>
      </c>
      <c r="AR5194">
        <v>8.6999999999999993</v>
      </c>
      <c r="AS5194">
        <v>15.8</v>
      </c>
      <c r="AT5194">
        <v>12.3</v>
      </c>
      <c r="AU5194">
        <v>11.9</v>
      </c>
      <c r="AV5194">
        <v>1.7</v>
      </c>
      <c r="AW5194">
        <v>1.3</v>
      </c>
      <c r="AX5194">
        <v>11</v>
      </c>
      <c r="AY5194">
        <v>20.399999999999999</v>
      </c>
      <c r="AZ5194">
        <v>4.9000000000000004</v>
      </c>
      <c r="BA5194">
        <v>2.2000000000000002</v>
      </c>
      <c r="BB5194">
        <v>7.1</v>
      </c>
      <c r="BC5194">
        <v>0.216</v>
      </c>
      <c r="BD5194">
        <v>7.6</v>
      </c>
      <c r="BE5194">
        <v>3.6</v>
      </c>
      <c r="BF5194">
        <v>11.2</v>
      </c>
    </row>
    <row r="5195" spans="1:58" x14ac:dyDescent="0.55000000000000004">
      <c r="A5195" t="s">
        <v>53</v>
      </c>
      <c r="B5195" t="s">
        <v>3</v>
      </c>
      <c r="C5195" t="s">
        <v>3243</v>
      </c>
      <c r="D5195">
        <v>0</v>
      </c>
      <c r="E5195">
        <f>IF(OR(ISBLANK(F5195),F5195=61),0,1)</f>
        <v>0</v>
      </c>
      <c r="G5195">
        <f>IF(AND(F5195&lt;31,E5195=1),1,0)</f>
        <v>0</v>
      </c>
      <c r="H5195">
        <f>IF(AND(F5195&gt;=31,E5195=1),1,0)</f>
        <v>0</v>
      </c>
      <c r="I5195">
        <f>IF(AND(F5195&lt;15,E5195=1),1,0)</f>
        <v>0</v>
      </c>
      <c r="J5195">
        <f>IF(F5195=61,1,0)</f>
        <v>0</v>
      </c>
      <c r="K5195" t="s">
        <v>0</v>
      </c>
      <c r="L5195">
        <v>80</v>
      </c>
      <c r="M5195">
        <v>235</v>
      </c>
      <c r="N5195">
        <v>35</v>
      </c>
      <c r="O5195">
        <v>35</v>
      </c>
      <c r="P5195">
        <v>36.200000000000003</v>
      </c>
      <c r="Q5195">
        <v>4.5999999999999996</v>
      </c>
      <c r="R5195">
        <v>12.5</v>
      </c>
      <c r="S5195">
        <v>0.36799999999999999</v>
      </c>
      <c r="T5195">
        <v>3.5</v>
      </c>
      <c r="U5195">
        <v>8.6999999999999993</v>
      </c>
      <c r="V5195">
        <v>0.4</v>
      </c>
      <c r="W5195">
        <v>1.1000000000000001</v>
      </c>
      <c r="X5195">
        <v>3.8</v>
      </c>
      <c r="Y5195">
        <v>0.29299999999999998</v>
      </c>
      <c r="Z5195">
        <v>5.4</v>
      </c>
      <c r="AA5195">
        <v>7.4</v>
      </c>
      <c r="AB5195">
        <v>0.73599999999999999</v>
      </c>
      <c r="AC5195">
        <v>2</v>
      </c>
      <c r="AD5195">
        <v>3.9</v>
      </c>
      <c r="AE5195">
        <v>5.8</v>
      </c>
      <c r="AF5195">
        <v>3</v>
      </c>
      <c r="AG5195">
        <v>1.1000000000000001</v>
      </c>
      <c r="AH5195">
        <v>0.4</v>
      </c>
      <c r="AI5195">
        <v>2.2999999999999998</v>
      </c>
      <c r="AJ5195">
        <v>2</v>
      </c>
      <c r="AK5195">
        <v>15.7</v>
      </c>
      <c r="AL5195">
        <v>18.600000000000001</v>
      </c>
      <c r="AM5195">
        <v>0.49099999999999999</v>
      </c>
      <c r="AN5195">
        <v>0.41199999999999998</v>
      </c>
      <c r="AO5195">
        <v>0.30399999999999999</v>
      </c>
      <c r="AP5195">
        <v>0.58899999999999997</v>
      </c>
      <c r="AQ5195">
        <v>565</v>
      </c>
      <c r="AR5195">
        <v>6.4</v>
      </c>
      <c r="AS5195">
        <v>13.1</v>
      </c>
      <c r="AT5195">
        <v>9.6999999999999993</v>
      </c>
      <c r="AU5195">
        <v>18.2</v>
      </c>
      <c r="AV5195">
        <v>1.9</v>
      </c>
      <c r="AW5195">
        <v>1.2</v>
      </c>
      <c r="AX5195">
        <v>12.4</v>
      </c>
      <c r="AY5195">
        <v>26.9</v>
      </c>
      <c r="AZ5195">
        <v>2.5</v>
      </c>
      <c r="BA5195">
        <v>1.9</v>
      </c>
      <c r="BB5195">
        <v>4.4000000000000004</v>
      </c>
      <c r="BC5195">
        <v>0.14000000000000001</v>
      </c>
      <c r="BD5195">
        <v>3</v>
      </c>
      <c r="BE5195">
        <v>2.9</v>
      </c>
      <c r="BF5195">
        <v>6</v>
      </c>
    </row>
    <row r="5196" spans="1:58" x14ac:dyDescent="0.55000000000000004">
      <c r="A5196" t="s">
        <v>53</v>
      </c>
      <c r="B5196" t="s">
        <v>6</v>
      </c>
      <c r="C5196" t="s">
        <v>3243</v>
      </c>
      <c r="D5196">
        <v>0</v>
      </c>
      <c r="E5196">
        <f>IF(OR(ISBLANK(F5196),F5196=61),0,1)</f>
        <v>0</v>
      </c>
      <c r="G5196">
        <f>IF(AND(F5196&lt;31,E5196=1),1,0)</f>
        <v>0</v>
      </c>
      <c r="H5196">
        <f>IF(AND(F5196&gt;=31,E5196=1),1,0)</f>
        <v>0</v>
      </c>
      <c r="I5196">
        <f>IF(AND(F5196&lt;15,E5196=1),1,0)</f>
        <v>0</v>
      </c>
      <c r="J5196">
        <f>IF(F5196=61,1,0)</f>
        <v>0</v>
      </c>
      <c r="K5196" t="s">
        <v>0</v>
      </c>
      <c r="L5196">
        <v>80</v>
      </c>
      <c r="M5196">
        <v>235</v>
      </c>
      <c r="N5196">
        <v>37</v>
      </c>
      <c r="O5196">
        <v>37</v>
      </c>
      <c r="P5196">
        <v>32.200000000000003</v>
      </c>
      <c r="Q5196">
        <v>4.9000000000000004</v>
      </c>
      <c r="R5196">
        <v>10.6</v>
      </c>
      <c r="S5196">
        <v>0.45700000000000002</v>
      </c>
      <c r="T5196">
        <v>4.3</v>
      </c>
      <c r="U5196">
        <v>8.8000000000000007</v>
      </c>
      <c r="V5196">
        <v>0.48799999999999999</v>
      </c>
      <c r="W5196">
        <v>0.6</v>
      </c>
      <c r="X5196">
        <v>1.9</v>
      </c>
      <c r="Y5196">
        <v>0.314</v>
      </c>
      <c r="Z5196">
        <v>3.6</v>
      </c>
      <c r="AA5196">
        <v>6.2</v>
      </c>
      <c r="AB5196">
        <v>0.58700000000000008</v>
      </c>
      <c r="AC5196">
        <v>2.2000000000000002</v>
      </c>
      <c r="AD5196">
        <v>4.4000000000000004</v>
      </c>
      <c r="AE5196">
        <v>6.6</v>
      </c>
      <c r="AF5196">
        <v>2.7</v>
      </c>
      <c r="AG5196">
        <v>0.8</v>
      </c>
      <c r="AH5196">
        <v>0.4</v>
      </c>
      <c r="AI5196">
        <v>1.7</v>
      </c>
      <c r="AJ5196">
        <v>1.8</v>
      </c>
      <c r="AK5196">
        <v>14</v>
      </c>
      <c r="AL5196">
        <v>20.8</v>
      </c>
      <c r="AM5196">
        <v>0.51400000000000001</v>
      </c>
      <c r="AN5196">
        <v>0.48499999999999999</v>
      </c>
      <c r="AO5196">
        <v>0.17799999999999999</v>
      </c>
      <c r="AP5196">
        <v>0.58399999999999996</v>
      </c>
      <c r="AQ5196">
        <v>529</v>
      </c>
      <c r="AR5196">
        <v>8</v>
      </c>
      <c r="AS5196">
        <v>16.7</v>
      </c>
      <c r="AT5196">
        <v>12.3</v>
      </c>
      <c r="AU5196">
        <v>16.899999999999999</v>
      </c>
      <c r="AV5196">
        <v>1.5</v>
      </c>
      <c r="AW5196">
        <v>1.3</v>
      </c>
      <c r="AX5196">
        <v>11.1</v>
      </c>
      <c r="AY5196">
        <v>24.8</v>
      </c>
      <c r="AZ5196">
        <v>3</v>
      </c>
      <c r="BA5196">
        <v>2.2000000000000002</v>
      </c>
      <c r="BB5196">
        <v>5.2</v>
      </c>
      <c r="BC5196">
        <v>0.17399999999999999</v>
      </c>
      <c r="BD5196">
        <v>3.4</v>
      </c>
      <c r="BE5196">
        <v>3.6</v>
      </c>
      <c r="BF5196">
        <v>7</v>
      </c>
    </row>
    <row r="5197" spans="1:58" x14ac:dyDescent="0.55000000000000004">
      <c r="A5197" t="s">
        <v>246</v>
      </c>
      <c r="B5197" t="s">
        <v>3</v>
      </c>
      <c r="C5197" t="s">
        <v>3244</v>
      </c>
      <c r="D5197">
        <v>0</v>
      </c>
      <c r="E5197">
        <f>IF(OR(ISBLANK(F5197),F5197=61),0,1)</f>
        <v>0</v>
      </c>
      <c r="G5197">
        <f>IF(AND(F5197&lt;31,E5197=1),1,0)</f>
        <v>0</v>
      </c>
      <c r="H5197">
        <f>IF(AND(F5197&gt;=31,E5197=1),1,0)</f>
        <v>0</v>
      </c>
      <c r="I5197">
        <f>IF(AND(F5197&lt;15,E5197=1),1,0)</f>
        <v>0</v>
      </c>
      <c r="J5197">
        <f>IF(F5197=61,1,0)</f>
        <v>0</v>
      </c>
      <c r="K5197" t="s">
        <v>0</v>
      </c>
      <c r="L5197">
        <v>80</v>
      </c>
      <c r="M5197">
        <v>210</v>
      </c>
      <c r="N5197">
        <v>19</v>
      </c>
      <c r="O5197">
        <v>2</v>
      </c>
      <c r="P5197">
        <v>6.6</v>
      </c>
      <c r="Q5197">
        <v>0.5</v>
      </c>
      <c r="R5197">
        <v>1.2</v>
      </c>
      <c r="S5197">
        <v>0.45500000000000002</v>
      </c>
      <c r="T5197">
        <v>0.5</v>
      </c>
      <c r="U5197">
        <v>1.2</v>
      </c>
      <c r="V5197">
        <v>0.45500000000000002</v>
      </c>
      <c r="W5197">
        <v>0</v>
      </c>
      <c r="X5197">
        <v>0</v>
      </c>
      <c r="Y5197">
        <v>0</v>
      </c>
      <c r="Z5197">
        <v>0.2</v>
      </c>
      <c r="AA5197">
        <v>0.4</v>
      </c>
      <c r="AB5197">
        <v>0.57100000000000006</v>
      </c>
      <c r="AC5197">
        <v>0.3</v>
      </c>
      <c r="AD5197">
        <v>0.6</v>
      </c>
      <c r="AE5197">
        <v>0.9</v>
      </c>
      <c r="AF5197">
        <v>0.3</v>
      </c>
      <c r="AG5197">
        <v>0</v>
      </c>
      <c r="AH5197">
        <v>0.1</v>
      </c>
      <c r="AI5197">
        <v>0.4</v>
      </c>
      <c r="AJ5197">
        <v>1.2</v>
      </c>
      <c r="AK5197">
        <v>1.3</v>
      </c>
      <c r="AL5197">
        <v>3.6</v>
      </c>
      <c r="AM5197">
        <v>0.47399999999999998</v>
      </c>
      <c r="AN5197">
        <v>0.45500000000000002</v>
      </c>
      <c r="AO5197">
        <v>0</v>
      </c>
      <c r="AP5197">
        <v>0.318</v>
      </c>
      <c r="AQ5197">
        <v>26</v>
      </c>
      <c r="AR5197">
        <v>4.5</v>
      </c>
      <c r="AS5197">
        <v>10.6</v>
      </c>
      <c r="AT5197">
        <v>7.6</v>
      </c>
      <c r="AU5197">
        <v>6.7</v>
      </c>
      <c r="AV5197">
        <v>0</v>
      </c>
      <c r="AW5197">
        <v>0.9</v>
      </c>
      <c r="AX5197">
        <v>24</v>
      </c>
      <c r="AY5197">
        <v>13.1</v>
      </c>
      <c r="AZ5197">
        <v>0</v>
      </c>
      <c r="BA5197">
        <v>0.1</v>
      </c>
      <c r="BB5197">
        <v>0</v>
      </c>
      <c r="BC5197">
        <v>1.4999999999999999E-2</v>
      </c>
      <c r="BD5197">
        <v>-5.3</v>
      </c>
      <c r="BE5197">
        <v>-1.7</v>
      </c>
      <c r="BF5197">
        <v>-7.1</v>
      </c>
    </row>
    <row r="5198" spans="1:58" x14ac:dyDescent="0.55000000000000004">
      <c r="A5198" t="s">
        <v>303</v>
      </c>
      <c r="B5198" t="s">
        <v>9</v>
      </c>
      <c r="C5198" t="s">
        <v>3245</v>
      </c>
      <c r="D5198">
        <v>0</v>
      </c>
      <c r="E5198">
        <f>IF(OR(ISBLANK(F5198),F5198=61),0,1)</f>
        <v>0</v>
      </c>
      <c r="G5198">
        <f>IF(AND(F5198&lt;31,E5198=1),1,0)</f>
        <v>0</v>
      </c>
      <c r="H5198">
        <f>IF(AND(F5198&gt;=31,E5198=1),1,0)</f>
        <v>0</v>
      </c>
      <c r="I5198">
        <f>IF(AND(F5198&lt;15,E5198=1),1,0)</f>
        <v>0</v>
      </c>
      <c r="J5198">
        <f>IF(F5198=61,1,0)</f>
        <v>0</v>
      </c>
      <c r="K5198" t="s">
        <v>0</v>
      </c>
      <c r="L5198">
        <v>79</v>
      </c>
      <c r="M5198">
        <v>215</v>
      </c>
      <c r="N5198">
        <v>26</v>
      </c>
      <c r="O5198">
        <v>16</v>
      </c>
      <c r="P5198">
        <v>17</v>
      </c>
      <c r="Q5198">
        <v>2</v>
      </c>
      <c r="R5198">
        <v>5.3</v>
      </c>
      <c r="S5198">
        <v>0.38</v>
      </c>
      <c r="T5198">
        <v>0.8</v>
      </c>
      <c r="U5198">
        <v>1.9</v>
      </c>
      <c r="V5198">
        <v>0.44900000000000001</v>
      </c>
      <c r="W5198">
        <v>1.2</v>
      </c>
      <c r="X5198">
        <v>3.4</v>
      </c>
      <c r="Y5198">
        <v>0.34100000000000003</v>
      </c>
      <c r="Z5198">
        <v>0.5</v>
      </c>
      <c r="AA5198">
        <v>0.7</v>
      </c>
      <c r="AB5198">
        <v>0.82400000000000007</v>
      </c>
      <c r="AC5198">
        <v>1.3</v>
      </c>
      <c r="AD5198">
        <v>2.4</v>
      </c>
      <c r="AE5198">
        <v>3.7</v>
      </c>
      <c r="AF5198">
        <v>0.8</v>
      </c>
      <c r="AG5198">
        <v>0.4</v>
      </c>
      <c r="AH5198">
        <v>0.6</v>
      </c>
      <c r="AI5198">
        <v>1.1000000000000001</v>
      </c>
      <c r="AJ5198">
        <v>3.1</v>
      </c>
      <c r="AK5198">
        <v>5.7</v>
      </c>
      <c r="AL5198">
        <v>12.4</v>
      </c>
      <c r="AM5198">
        <v>0.51</v>
      </c>
      <c r="AN5198">
        <v>0.48899999999999999</v>
      </c>
      <c r="AO5198">
        <v>0.64200000000000002</v>
      </c>
      <c r="AP5198">
        <v>0.124</v>
      </c>
      <c r="AQ5198">
        <v>146</v>
      </c>
      <c r="AR5198">
        <v>8.6</v>
      </c>
      <c r="AS5198">
        <v>15.9</v>
      </c>
      <c r="AT5198">
        <v>12.1</v>
      </c>
      <c r="AU5198">
        <v>9.1999999999999993</v>
      </c>
      <c r="AV5198">
        <v>1.3</v>
      </c>
      <c r="AW5198">
        <v>4.3</v>
      </c>
      <c r="AX5198">
        <v>16.7</v>
      </c>
      <c r="AY5198">
        <v>19</v>
      </c>
      <c r="AZ5198">
        <v>0.5</v>
      </c>
      <c r="BA5198">
        <v>0.8</v>
      </c>
      <c r="BB5198">
        <v>1.3</v>
      </c>
      <c r="BC5198">
        <v>0.11700000000000001</v>
      </c>
      <c r="BD5198">
        <v>-1.3</v>
      </c>
      <c r="BE5198">
        <v>0.9</v>
      </c>
      <c r="BF5198">
        <v>-0.4</v>
      </c>
    </row>
    <row r="5199" spans="1:58" x14ac:dyDescent="0.55000000000000004">
      <c r="A5199" t="s">
        <v>533</v>
      </c>
      <c r="B5199" t="s">
        <v>18</v>
      </c>
      <c r="C5199" t="s">
        <v>3246</v>
      </c>
      <c r="D5199">
        <v>0</v>
      </c>
      <c r="E5199">
        <f>IF(OR(ISBLANK(F5199),F5199=61),0,1)</f>
        <v>0</v>
      </c>
      <c r="G5199">
        <f>IF(AND(F5199&lt;31,E5199=1),1,0)</f>
        <v>0</v>
      </c>
      <c r="H5199">
        <f>IF(AND(F5199&gt;=31,E5199=1),1,0)</f>
        <v>0</v>
      </c>
      <c r="I5199">
        <f>IF(AND(F5199&lt;15,E5199=1),1,0)</f>
        <v>0</v>
      </c>
      <c r="J5199">
        <f>IF(F5199=61,1,0)</f>
        <v>0</v>
      </c>
      <c r="K5199" t="s">
        <v>0</v>
      </c>
      <c r="L5199">
        <v>79</v>
      </c>
      <c r="M5199">
        <v>180</v>
      </c>
      <c r="N5199">
        <v>32</v>
      </c>
      <c r="O5199">
        <v>30</v>
      </c>
      <c r="P5199">
        <v>28.2</v>
      </c>
      <c r="Q5199">
        <v>4</v>
      </c>
      <c r="R5199">
        <v>9.6999999999999993</v>
      </c>
      <c r="S5199">
        <v>0.41399999999999998</v>
      </c>
      <c r="T5199">
        <v>1.8</v>
      </c>
      <c r="U5199">
        <v>3.8</v>
      </c>
      <c r="V5199">
        <v>0.48299999999999998</v>
      </c>
      <c r="W5199">
        <v>2.2000000000000002</v>
      </c>
      <c r="X5199">
        <v>5.9</v>
      </c>
      <c r="Y5199">
        <v>0.37</v>
      </c>
      <c r="Z5199">
        <v>2</v>
      </c>
      <c r="AA5199">
        <v>2.6</v>
      </c>
      <c r="AB5199">
        <v>0.76800000000000002</v>
      </c>
      <c r="AC5199">
        <v>1.1000000000000001</v>
      </c>
      <c r="AD5199">
        <v>2.9</v>
      </c>
      <c r="AE5199">
        <v>4</v>
      </c>
      <c r="AF5199">
        <v>1.3</v>
      </c>
      <c r="AG5199">
        <v>1</v>
      </c>
      <c r="AH5199">
        <v>0.3</v>
      </c>
      <c r="AI5199">
        <v>1.7</v>
      </c>
      <c r="AJ5199">
        <v>2.6</v>
      </c>
      <c r="AK5199">
        <v>12.2</v>
      </c>
      <c r="AL5199">
        <v>17.5</v>
      </c>
      <c r="AM5199">
        <v>0.55899999999999994</v>
      </c>
      <c r="AN5199">
        <v>0.52800000000000002</v>
      </c>
      <c r="AO5199">
        <v>0.61199999999999999</v>
      </c>
      <c r="AP5199">
        <v>0.26500000000000001</v>
      </c>
      <c r="AQ5199">
        <v>355</v>
      </c>
      <c r="AR5199">
        <v>4.3</v>
      </c>
      <c r="AS5199">
        <v>11.6</v>
      </c>
      <c r="AT5199">
        <v>8</v>
      </c>
      <c r="AU5199">
        <v>10.6</v>
      </c>
      <c r="AV5199">
        <v>2.1</v>
      </c>
      <c r="AW5199">
        <v>1</v>
      </c>
      <c r="AX5199">
        <v>13.2</v>
      </c>
      <c r="AY5199">
        <v>23</v>
      </c>
      <c r="AZ5199">
        <v>1.8</v>
      </c>
      <c r="BA5199">
        <v>0.4</v>
      </c>
      <c r="BB5199">
        <v>2.2000000000000002</v>
      </c>
      <c r="BC5199">
        <v>9.6999999999999989E-2</v>
      </c>
      <c r="BD5199">
        <v>1.6</v>
      </c>
      <c r="BE5199">
        <v>-3.3</v>
      </c>
      <c r="BF5199">
        <v>-1.7</v>
      </c>
    </row>
    <row r="5200" spans="1:58" x14ac:dyDescent="0.55000000000000004">
      <c r="A5200" t="s">
        <v>533</v>
      </c>
      <c r="B5200" t="s">
        <v>3</v>
      </c>
      <c r="C5200" t="s">
        <v>3246</v>
      </c>
      <c r="D5200">
        <v>0</v>
      </c>
      <c r="E5200">
        <f>IF(OR(ISBLANK(F5200),F5200=61),0,1)</f>
        <v>0</v>
      </c>
      <c r="G5200">
        <f>IF(AND(F5200&lt;31,E5200=1),1,0)</f>
        <v>0</v>
      </c>
      <c r="H5200">
        <f>IF(AND(F5200&gt;=31,E5200=1),1,0)</f>
        <v>0</v>
      </c>
      <c r="I5200">
        <f>IF(AND(F5200&lt;15,E5200=1),1,0)</f>
        <v>0</v>
      </c>
      <c r="J5200">
        <f>IF(F5200=61,1,0)</f>
        <v>0</v>
      </c>
      <c r="K5200" t="s">
        <v>0</v>
      </c>
      <c r="L5200">
        <v>79</v>
      </c>
      <c r="M5200">
        <v>180</v>
      </c>
      <c r="N5200">
        <v>23</v>
      </c>
      <c r="O5200">
        <v>9</v>
      </c>
      <c r="P5200">
        <v>20.9</v>
      </c>
      <c r="Q5200">
        <v>2.7</v>
      </c>
      <c r="R5200">
        <v>6.7</v>
      </c>
      <c r="S5200">
        <v>0.41199999999999998</v>
      </c>
      <c r="T5200">
        <v>1.9</v>
      </c>
      <c r="U5200">
        <v>4</v>
      </c>
      <c r="V5200">
        <v>0.46700000000000003</v>
      </c>
      <c r="W5200">
        <v>0.9</v>
      </c>
      <c r="X5200">
        <v>2.7</v>
      </c>
      <c r="Y5200">
        <v>0.32800000000000001</v>
      </c>
      <c r="Z5200">
        <v>1.7</v>
      </c>
      <c r="AA5200">
        <v>2.2999999999999998</v>
      </c>
      <c r="AB5200">
        <v>0.755</v>
      </c>
      <c r="AC5200">
        <v>1.1000000000000001</v>
      </c>
      <c r="AD5200">
        <v>3.1</v>
      </c>
      <c r="AE5200">
        <v>4.2</v>
      </c>
      <c r="AF5200">
        <v>0.9</v>
      </c>
      <c r="AG5200">
        <v>1.5</v>
      </c>
      <c r="AH5200">
        <v>0.6</v>
      </c>
      <c r="AI5200">
        <v>1.3</v>
      </c>
      <c r="AJ5200">
        <v>2.4</v>
      </c>
      <c r="AK5200">
        <v>8.1</v>
      </c>
      <c r="AL5200">
        <v>17.8</v>
      </c>
      <c r="AM5200">
        <v>0.52200000000000002</v>
      </c>
      <c r="AN5200">
        <v>0.47699999999999998</v>
      </c>
      <c r="AO5200">
        <v>0.39900000000000002</v>
      </c>
      <c r="AP5200">
        <v>0.34599999999999997</v>
      </c>
      <c r="AQ5200">
        <v>179</v>
      </c>
      <c r="AR5200">
        <v>5.8</v>
      </c>
      <c r="AS5200">
        <v>16.8</v>
      </c>
      <c r="AT5200">
        <v>11.3</v>
      </c>
      <c r="AU5200">
        <v>8</v>
      </c>
      <c r="AV5200">
        <v>4.0999999999999996</v>
      </c>
      <c r="AW5200">
        <v>2.8</v>
      </c>
      <c r="AX5200">
        <v>14.9</v>
      </c>
      <c r="AY5200">
        <v>21.3</v>
      </c>
      <c r="AZ5200">
        <v>0.5</v>
      </c>
      <c r="BA5200">
        <v>0.6</v>
      </c>
      <c r="BB5200">
        <v>1.2</v>
      </c>
      <c r="BC5200">
        <v>9.6999999999999989E-2</v>
      </c>
      <c r="BD5200">
        <v>-0.8</v>
      </c>
      <c r="BE5200">
        <v>0.6</v>
      </c>
      <c r="BF5200">
        <v>-0.2</v>
      </c>
    </row>
    <row r="5201" spans="1:58" x14ac:dyDescent="0.55000000000000004">
      <c r="A5201" t="s">
        <v>153</v>
      </c>
      <c r="B5201" t="s">
        <v>9</v>
      </c>
      <c r="C5201" t="s">
        <v>3247</v>
      </c>
      <c r="D5201">
        <v>0</v>
      </c>
      <c r="E5201">
        <f>IF(OR(ISBLANK(F5201),F5201=61),0,1)</f>
        <v>0</v>
      </c>
      <c r="G5201">
        <f>IF(AND(F5201&lt;31,E5201=1),1,0)</f>
        <v>0</v>
      </c>
      <c r="H5201">
        <f>IF(AND(F5201&gt;=31,E5201=1),1,0)</f>
        <v>0</v>
      </c>
      <c r="I5201">
        <f>IF(AND(F5201&lt;15,E5201=1),1,0)</f>
        <v>0</v>
      </c>
      <c r="J5201">
        <f>IF(F5201=61,1,0)</f>
        <v>0</v>
      </c>
      <c r="K5201" t="s">
        <v>0</v>
      </c>
      <c r="L5201">
        <v>81</v>
      </c>
      <c r="M5201">
        <v>235</v>
      </c>
      <c r="N5201">
        <v>8</v>
      </c>
      <c r="O5201">
        <v>0</v>
      </c>
      <c r="P5201">
        <v>6.3</v>
      </c>
      <c r="Q5201">
        <v>0.4</v>
      </c>
      <c r="R5201">
        <v>1</v>
      </c>
      <c r="S5201">
        <v>0.375</v>
      </c>
      <c r="T5201">
        <v>0.4</v>
      </c>
      <c r="U5201">
        <v>1</v>
      </c>
      <c r="V5201">
        <v>0.375</v>
      </c>
      <c r="W5201">
        <v>0</v>
      </c>
      <c r="X5201">
        <v>0</v>
      </c>
      <c r="Y5201">
        <v>0</v>
      </c>
      <c r="Z5201">
        <v>0.4</v>
      </c>
      <c r="AA5201">
        <v>0.5</v>
      </c>
      <c r="AB5201">
        <v>0.75</v>
      </c>
      <c r="AC5201">
        <v>0.9</v>
      </c>
      <c r="AD5201">
        <v>1.1000000000000001</v>
      </c>
      <c r="AE5201">
        <v>2</v>
      </c>
      <c r="AF5201">
        <v>0</v>
      </c>
      <c r="AG5201">
        <v>0</v>
      </c>
      <c r="AH5201">
        <v>0</v>
      </c>
      <c r="AI5201">
        <v>0.4</v>
      </c>
      <c r="AJ5201">
        <v>0.9</v>
      </c>
      <c r="AK5201">
        <v>1.1000000000000001</v>
      </c>
      <c r="AL5201">
        <v>7.8</v>
      </c>
      <c r="AM5201">
        <v>0.45500000000000002</v>
      </c>
      <c r="AN5201">
        <v>0.375</v>
      </c>
      <c r="AO5201">
        <v>0</v>
      </c>
      <c r="AP5201">
        <v>0.5</v>
      </c>
      <c r="AQ5201">
        <v>12</v>
      </c>
      <c r="AR5201">
        <v>17.7</v>
      </c>
      <c r="AS5201">
        <v>21.9</v>
      </c>
      <c r="AT5201">
        <v>19.8</v>
      </c>
      <c r="AU5201">
        <v>0</v>
      </c>
      <c r="AV5201">
        <v>0</v>
      </c>
      <c r="AW5201">
        <v>0</v>
      </c>
      <c r="AX5201">
        <v>23.3</v>
      </c>
      <c r="AY5201">
        <v>13.8</v>
      </c>
      <c r="AZ5201">
        <v>0</v>
      </c>
      <c r="BA5201">
        <v>0.1</v>
      </c>
      <c r="BB5201">
        <v>0.1</v>
      </c>
      <c r="BC5201">
        <v>6.8000000000000005E-2</v>
      </c>
      <c r="BD5201">
        <v>-5.5</v>
      </c>
      <c r="BE5201">
        <v>-3.8</v>
      </c>
      <c r="BF5201">
        <v>-9.3000000000000007</v>
      </c>
    </row>
    <row r="5202" spans="1:58" x14ac:dyDescent="0.55000000000000004">
      <c r="A5202" t="s">
        <v>341</v>
      </c>
      <c r="B5202" t="s">
        <v>18</v>
      </c>
      <c r="C5202" t="s">
        <v>3248</v>
      </c>
      <c r="D5202">
        <v>0</v>
      </c>
      <c r="E5202">
        <f>IF(OR(ISBLANK(F5202),F5202=61),0,1)</f>
        <v>0</v>
      </c>
      <c r="G5202">
        <f>IF(AND(F5202&lt;31,E5202=1),1,0)</f>
        <v>0</v>
      </c>
      <c r="H5202">
        <f>IF(AND(F5202&gt;=31,E5202=1),1,0)</f>
        <v>0</v>
      </c>
      <c r="I5202">
        <f>IF(AND(F5202&lt;15,E5202=1),1,0)</f>
        <v>0</v>
      </c>
      <c r="J5202">
        <f>IF(F5202=61,1,0)</f>
        <v>0</v>
      </c>
      <c r="K5202" t="s">
        <v>0</v>
      </c>
      <c r="L5202">
        <v>78</v>
      </c>
      <c r="M5202">
        <v>222</v>
      </c>
      <c r="N5202">
        <v>24</v>
      </c>
      <c r="O5202">
        <v>3</v>
      </c>
      <c r="P5202">
        <v>8.6</v>
      </c>
      <c r="Q5202">
        <v>0.7</v>
      </c>
      <c r="R5202">
        <v>2.4</v>
      </c>
      <c r="S5202">
        <v>0.28100000000000003</v>
      </c>
      <c r="T5202">
        <v>0.3</v>
      </c>
      <c r="U5202">
        <v>1</v>
      </c>
      <c r="V5202">
        <v>0.33300000000000002</v>
      </c>
      <c r="W5202">
        <v>0.3</v>
      </c>
      <c r="X5202">
        <v>1.4</v>
      </c>
      <c r="Y5202">
        <v>0.24199999999999999</v>
      </c>
      <c r="Z5202">
        <v>0.2</v>
      </c>
      <c r="AA5202">
        <v>0.3</v>
      </c>
      <c r="AB5202">
        <v>0.83299999999999996</v>
      </c>
      <c r="AC5202">
        <v>0.5</v>
      </c>
      <c r="AD5202">
        <v>1.8</v>
      </c>
      <c r="AE5202">
        <v>2.2999999999999998</v>
      </c>
      <c r="AF5202">
        <v>0.3</v>
      </c>
      <c r="AG5202">
        <v>0.3</v>
      </c>
      <c r="AH5202">
        <v>0.1</v>
      </c>
      <c r="AI5202">
        <v>0.5</v>
      </c>
      <c r="AJ5202">
        <v>0.8</v>
      </c>
      <c r="AK5202">
        <v>1.9</v>
      </c>
      <c r="AL5202">
        <v>7.9</v>
      </c>
      <c r="AM5202">
        <v>0.376</v>
      </c>
      <c r="AN5202">
        <v>0.35099999999999998</v>
      </c>
      <c r="AO5202">
        <v>0.57899999999999996</v>
      </c>
      <c r="AP5202">
        <v>0.105</v>
      </c>
      <c r="AQ5202">
        <v>48</v>
      </c>
      <c r="AR5202">
        <v>6.5</v>
      </c>
      <c r="AS5202">
        <v>22.5</v>
      </c>
      <c r="AT5202">
        <v>14.6</v>
      </c>
      <c r="AU5202">
        <v>6.3</v>
      </c>
      <c r="AV5202">
        <v>2</v>
      </c>
      <c r="AW5202">
        <v>1.1000000000000001</v>
      </c>
      <c r="AX5202">
        <v>15.5</v>
      </c>
      <c r="AY5202">
        <v>17.3</v>
      </c>
      <c r="AZ5202">
        <v>-0.1</v>
      </c>
      <c r="BA5202">
        <v>0.4</v>
      </c>
      <c r="BB5202">
        <v>0.3</v>
      </c>
      <c r="BC5202">
        <v>5.5E-2</v>
      </c>
      <c r="BD5202">
        <v>-4.8</v>
      </c>
      <c r="BE5202">
        <v>0</v>
      </c>
      <c r="BF5202">
        <v>-4.8</v>
      </c>
    </row>
    <row r="5203" spans="1:58" x14ac:dyDescent="0.55000000000000004">
      <c r="A5203" t="s">
        <v>341</v>
      </c>
      <c r="B5203" t="s">
        <v>3</v>
      </c>
      <c r="C5203" t="s">
        <v>3248</v>
      </c>
      <c r="D5203">
        <v>0</v>
      </c>
      <c r="E5203">
        <f>IF(OR(ISBLANK(F5203),F5203=61),0,1)</f>
        <v>0</v>
      </c>
      <c r="G5203">
        <f>IF(AND(F5203&lt;31,E5203=1),1,0)</f>
        <v>0</v>
      </c>
      <c r="H5203">
        <f>IF(AND(F5203&gt;=31,E5203=1),1,0)</f>
        <v>0</v>
      </c>
      <c r="I5203">
        <f>IF(AND(F5203&lt;15,E5203=1),1,0)</f>
        <v>0</v>
      </c>
      <c r="J5203">
        <f>IF(F5203=61,1,0)</f>
        <v>0</v>
      </c>
      <c r="K5203" t="s">
        <v>0</v>
      </c>
      <c r="L5203">
        <v>78</v>
      </c>
      <c r="M5203">
        <v>222</v>
      </c>
      <c r="N5203">
        <v>34</v>
      </c>
      <c r="O5203">
        <v>8</v>
      </c>
      <c r="P5203">
        <v>21.4</v>
      </c>
      <c r="Q5203">
        <v>3</v>
      </c>
      <c r="R5203">
        <v>6.6</v>
      </c>
      <c r="S5203">
        <v>0.45300000000000001</v>
      </c>
      <c r="T5203">
        <v>1.1000000000000001</v>
      </c>
      <c r="U5203">
        <v>2.5</v>
      </c>
      <c r="V5203">
        <v>0.45300000000000001</v>
      </c>
      <c r="W5203">
        <v>1.8</v>
      </c>
      <c r="X5203">
        <v>4</v>
      </c>
      <c r="Y5203">
        <v>0.45300000000000001</v>
      </c>
      <c r="Z5203">
        <v>1.1000000000000001</v>
      </c>
      <c r="AA5203">
        <v>1.5</v>
      </c>
      <c r="AB5203">
        <v>0.72499999999999998</v>
      </c>
      <c r="AC5203">
        <v>0.6</v>
      </c>
      <c r="AD5203">
        <v>1.9</v>
      </c>
      <c r="AE5203">
        <v>2.5</v>
      </c>
      <c r="AF5203">
        <v>1.1000000000000001</v>
      </c>
      <c r="AG5203">
        <v>0.6</v>
      </c>
      <c r="AH5203">
        <v>0.3</v>
      </c>
      <c r="AI5203">
        <v>1.4</v>
      </c>
      <c r="AJ5203">
        <v>2.6</v>
      </c>
      <c r="AK5203">
        <v>8.9</v>
      </c>
      <c r="AL5203">
        <v>15.3</v>
      </c>
      <c r="AM5203">
        <v>0.60899999999999999</v>
      </c>
      <c r="AN5203">
        <v>0.59200000000000008</v>
      </c>
      <c r="AO5203">
        <v>0.61399999999999999</v>
      </c>
      <c r="AP5203">
        <v>0.22900000000000001</v>
      </c>
      <c r="AQ5203">
        <v>267</v>
      </c>
      <c r="AR5203">
        <v>3.4</v>
      </c>
      <c r="AS5203">
        <v>9.6</v>
      </c>
      <c r="AT5203">
        <v>6.6</v>
      </c>
      <c r="AU5203">
        <v>9.6</v>
      </c>
      <c r="AV5203">
        <v>1.7</v>
      </c>
      <c r="AW5203">
        <v>1.6</v>
      </c>
      <c r="AX5203">
        <v>16</v>
      </c>
      <c r="AY5203">
        <v>20</v>
      </c>
      <c r="AZ5203">
        <v>1.5</v>
      </c>
      <c r="BA5203">
        <v>0.5</v>
      </c>
      <c r="BB5203">
        <v>2</v>
      </c>
      <c r="BC5203">
        <v>0.107</v>
      </c>
      <c r="BD5203">
        <v>2.7</v>
      </c>
      <c r="BE5203">
        <v>-1.6</v>
      </c>
      <c r="BF5203">
        <v>1.1000000000000001</v>
      </c>
    </row>
    <row r="5204" spans="1:58" x14ac:dyDescent="0.55000000000000004">
      <c r="A5204" t="s">
        <v>201</v>
      </c>
      <c r="B5204" t="s">
        <v>18</v>
      </c>
      <c r="C5204" t="s">
        <v>3249</v>
      </c>
      <c r="D5204">
        <v>0</v>
      </c>
      <c r="E5204">
        <f>IF(OR(ISBLANK(F5204),F5204=61),0,1)</f>
        <v>0</v>
      </c>
      <c r="G5204">
        <f>IF(AND(F5204&lt;31,E5204=1),1,0)</f>
        <v>0</v>
      </c>
      <c r="H5204">
        <f>IF(AND(F5204&gt;=31,E5204=1),1,0)</f>
        <v>0</v>
      </c>
      <c r="I5204">
        <f>IF(AND(F5204&lt;15,E5204=1),1,0)</f>
        <v>0</v>
      </c>
      <c r="J5204">
        <f>IF(F5204=61,1,0)</f>
        <v>0</v>
      </c>
      <c r="K5204" t="s">
        <v>0</v>
      </c>
      <c r="L5204">
        <v>80</v>
      </c>
      <c r="M5204">
        <v>245</v>
      </c>
      <c r="N5204">
        <v>28</v>
      </c>
      <c r="O5204">
        <v>0</v>
      </c>
      <c r="P5204">
        <v>8.5</v>
      </c>
      <c r="Q5204">
        <v>0.8</v>
      </c>
      <c r="R5204">
        <v>2.2000000000000002</v>
      </c>
      <c r="S5204">
        <v>0.34399999999999997</v>
      </c>
      <c r="T5204">
        <v>0.5</v>
      </c>
      <c r="U5204">
        <v>1.5</v>
      </c>
      <c r="V5204">
        <v>0.34100000000000003</v>
      </c>
      <c r="W5204">
        <v>0.3</v>
      </c>
      <c r="X5204">
        <v>0.7</v>
      </c>
      <c r="Y5204">
        <v>0.35</v>
      </c>
      <c r="Z5204">
        <v>0.3</v>
      </c>
      <c r="AA5204">
        <v>0.5</v>
      </c>
      <c r="AB5204">
        <v>0.64300000000000002</v>
      </c>
      <c r="AC5204">
        <v>0.7</v>
      </c>
      <c r="AD5204">
        <v>1</v>
      </c>
      <c r="AE5204">
        <v>1.7</v>
      </c>
      <c r="AF5204">
        <v>0.4</v>
      </c>
      <c r="AG5204">
        <v>0</v>
      </c>
      <c r="AH5204">
        <v>0.1</v>
      </c>
      <c r="AI5204">
        <v>0.2</v>
      </c>
      <c r="AJ5204">
        <v>1.2</v>
      </c>
      <c r="AK5204">
        <v>2.1</v>
      </c>
      <c r="AL5204">
        <v>11</v>
      </c>
      <c r="AM5204">
        <v>0.42899999999999999</v>
      </c>
      <c r="AN5204">
        <v>0.40200000000000002</v>
      </c>
      <c r="AO5204">
        <v>0.32800000000000001</v>
      </c>
      <c r="AP5204">
        <v>0.23</v>
      </c>
      <c r="AQ5204">
        <v>63</v>
      </c>
      <c r="AR5204">
        <v>9.8000000000000007</v>
      </c>
      <c r="AS5204">
        <v>14.7</v>
      </c>
      <c r="AT5204">
        <v>12.1</v>
      </c>
      <c r="AU5204">
        <v>9.1999999999999993</v>
      </c>
      <c r="AV5204">
        <v>0.3</v>
      </c>
      <c r="AW5204">
        <v>2.2999999999999998</v>
      </c>
      <c r="AX5204">
        <v>8.1</v>
      </c>
      <c r="AY5204">
        <v>16.899999999999999</v>
      </c>
      <c r="AZ5204">
        <v>0.3</v>
      </c>
      <c r="BA5204">
        <v>0.4</v>
      </c>
      <c r="BB5204">
        <v>0.7</v>
      </c>
      <c r="BC5204">
        <v>0.12</v>
      </c>
      <c r="BD5204">
        <v>-1.6</v>
      </c>
      <c r="BE5204">
        <v>0.4</v>
      </c>
      <c r="BF5204">
        <v>-1.3</v>
      </c>
    </row>
    <row r="5205" spans="1:58" x14ac:dyDescent="0.55000000000000004">
      <c r="A5205" t="s">
        <v>201</v>
      </c>
      <c r="B5205" t="s">
        <v>3</v>
      </c>
      <c r="C5205" t="s">
        <v>3249</v>
      </c>
      <c r="D5205">
        <v>0</v>
      </c>
      <c r="E5205">
        <f>IF(OR(ISBLANK(F5205),F5205=61),0,1)</f>
        <v>0</v>
      </c>
      <c r="G5205">
        <f>IF(AND(F5205&lt;31,E5205=1),1,0)</f>
        <v>0</v>
      </c>
      <c r="H5205">
        <f>IF(AND(F5205&gt;=31,E5205=1),1,0)</f>
        <v>0</v>
      </c>
      <c r="I5205">
        <f>IF(AND(F5205&lt;15,E5205=1),1,0)</f>
        <v>0</v>
      </c>
      <c r="J5205">
        <f>IF(F5205=61,1,0)</f>
        <v>0</v>
      </c>
      <c r="K5205" t="s">
        <v>0</v>
      </c>
      <c r="L5205">
        <v>80</v>
      </c>
      <c r="M5205">
        <v>245</v>
      </c>
      <c r="N5205">
        <v>36</v>
      </c>
      <c r="O5205">
        <v>1</v>
      </c>
      <c r="P5205">
        <v>19.600000000000001</v>
      </c>
      <c r="Q5205">
        <v>1.8</v>
      </c>
      <c r="R5205">
        <v>4.5999999999999996</v>
      </c>
      <c r="S5205">
        <v>0.39800000000000002</v>
      </c>
      <c r="T5205">
        <v>1.6</v>
      </c>
      <c r="U5205">
        <v>3.5</v>
      </c>
      <c r="V5205">
        <v>0.45600000000000002</v>
      </c>
      <c r="W5205">
        <v>0.3</v>
      </c>
      <c r="X5205">
        <v>1.1000000000000001</v>
      </c>
      <c r="Y5205">
        <v>0.22</v>
      </c>
      <c r="Z5205">
        <v>0.8</v>
      </c>
      <c r="AA5205">
        <v>1.1000000000000001</v>
      </c>
      <c r="AB5205">
        <v>0.73199999999999998</v>
      </c>
      <c r="AC5205">
        <v>1.3</v>
      </c>
      <c r="AD5205">
        <v>2.1</v>
      </c>
      <c r="AE5205">
        <v>3.3</v>
      </c>
      <c r="AF5205">
        <v>1.1000000000000001</v>
      </c>
      <c r="AG5205">
        <v>0.4</v>
      </c>
      <c r="AH5205">
        <v>0.7</v>
      </c>
      <c r="AI5205">
        <v>0.4</v>
      </c>
      <c r="AJ5205">
        <v>2.2000000000000002</v>
      </c>
      <c r="AK5205">
        <v>4.8</v>
      </c>
      <c r="AL5205">
        <v>13.5</v>
      </c>
      <c r="AM5205">
        <v>0.46100000000000002</v>
      </c>
      <c r="AN5205">
        <v>0.42499999999999999</v>
      </c>
      <c r="AO5205">
        <v>0.247</v>
      </c>
      <c r="AP5205">
        <v>0.247</v>
      </c>
      <c r="AQ5205">
        <v>182</v>
      </c>
      <c r="AR5205">
        <v>7.3</v>
      </c>
      <c r="AS5205">
        <v>12</v>
      </c>
      <c r="AT5205">
        <v>9.6</v>
      </c>
      <c r="AU5205">
        <v>9.8000000000000007</v>
      </c>
      <c r="AV5205">
        <v>1.2</v>
      </c>
      <c r="AW5205">
        <v>4.4000000000000004</v>
      </c>
      <c r="AX5205">
        <v>7.9</v>
      </c>
      <c r="AY5205">
        <v>15.1</v>
      </c>
      <c r="AZ5205">
        <v>1</v>
      </c>
      <c r="BA5205">
        <v>1.2</v>
      </c>
      <c r="BB5205">
        <v>2.1</v>
      </c>
      <c r="BC5205">
        <v>0.121</v>
      </c>
      <c r="BD5205">
        <v>-0.9</v>
      </c>
      <c r="BE5205">
        <v>2.9</v>
      </c>
      <c r="BF5205">
        <v>2</v>
      </c>
    </row>
    <row r="5206" spans="1:58" x14ac:dyDescent="0.55000000000000004">
      <c r="A5206" t="s">
        <v>161</v>
      </c>
      <c r="B5206" t="s">
        <v>6</v>
      </c>
      <c r="C5206" t="s">
        <v>3250</v>
      </c>
      <c r="D5206">
        <v>0</v>
      </c>
      <c r="E5206">
        <f>IF(OR(ISBLANK(F5206),F5206=61),0,1)</f>
        <v>0</v>
      </c>
      <c r="G5206">
        <f>IF(AND(F5206&lt;31,E5206=1),1,0)</f>
        <v>0</v>
      </c>
      <c r="H5206">
        <f>IF(AND(F5206&gt;=31,E5206=1),1,0)</f>
        <v>0</v>
      </c>
      <c r="I5206">
        <f>IF(AND(F5206&lt;15,E5206=1),1,0)</f>
        <v>0</v>
      </c>
      <c r="J5206">
        <f>IF(F5206=61,1,0)</f>
        <v>0</v>
      </c>
      <c r="K5206" t="s">
        <v>0</v>
      </c>
      <c r="L5206">
        <v>83</v>
      </c>
      <c r="M5206">
        <v>243</v>
      </c>
      <c r="N5206">
        <v>29</v>
      </c>
      <c r="O5206">
        <v>1</v>
      </c>
      <c r="P5206">
        <v>13.8</v>
      </c>
      <c r="Q5206">
        <v>2.7</v>
      </c>
      <c r="R5206">
        <v>5.5</v>
      </c>
      <c r="S5206">
        <v>0.48799999999999999</v>
      </c>
      <c r="T5206">
        <v>2.5</v>
      </c>
      <c r="U5206">
        <v>4.9000000000000004</v>
      </c>
      <c r="V5206">
        <v>0.51</v>
      </c>
      <c r="W5206">
        <v>0.2</v>
      </c>
      <c r="X5206">
        <v>0.6</v>
      </c>
      <c r="Y5206">
        <v>0.29399999999999998</v>
      </c>
      <c r="Z5206">
        <v>0.6</v>
      </c>
      <c r="AA5206">
        <v>1.1000000000000001</v>
      </c>
      <c r="AB5206">
        <v>0.53100000000000003</v>
      </c>
      <c r="AC5206">
        <v>1.1000000000000001</v>
      </c>
      <c r="AD5206">
        <v>2.4</v>
      </c>
      <c r="AE5206">
        <v>3.5</v>
      </c>
      <c r="AF5206">
        <v>0.4</v>
      </c>
      <c r="AG5206">
        <v>0.1</v>
      </c>
      <c r="AH5206">
        <v>0.3</v>
      </c>
      <c r="AI5206">
        <v>1</v>
      </c>
      <c r="AJ5206">
        <v>2.4</v>
      </c>
      <c r="AK5206">
        <v>6.1</v>
      </c>
      <c r="AL5206">
        <v>13.6</v>
      </c>
      <c r="AM5206">
        <v>0.50800000000000001</v>
      </c>
      <c r="AN5206">
        <v>0.503</v>
      </c>
      <c r="AO5206">
        <v>0.106</v>
      </c>
      <c r="AP5206">
        <v>0.2</v>
      </c>
      <c r="AQ5206">
        <v>165</v>
      </c>
      <c r="AR5206">
        <v>9</v>
      </c>
      <c r="AS5206">
        <v>20.2</v>
      </c>
      <c r="AT5206">
        <v>14.5</v>
      </c>
      <c r="AU5206">
        <v>7</v>
      </c>
      <c r="AV5206">
        <v>0.4</v>
      </c>
      <c r="AW5206">
        <v>2.4</v>
      </c>
      <c r="AX5206">
        <v>14.6</v>
      </c>
      <c r="AY5206">
        <v>25.1</v>
      </c>
      <c r="AZ5206">
        <v>0.2</v>
      </c>
      <c r="BA5206">
        <v>0.3</v>
      </c>
      <c r="BB5206">
        <v>0.5</v>
      </c>
      <c r="BC5206">
        <v>4.8000000000000001E-2</v>
      </c>
      <c r="BD5206">
        <v>-3</v>
      </c>
      <c r="BE5206">
        <v>-0.9</v>
      </c>
      <c r="BF5206">
        <v>-3.9</v>
      </c>
    </row>
    <row r="5207" spans="1:58" x14ac:dyDescent="0.55000000000000004">
      <c r="A5207" t="s">
        <v>161</v>
      </c>
      <c r="B5207" t="s">
        <v>9</v>
      </c>
      <c r="C5207" t="s">
        <v>3250</v>
      </c>
      <c r="D5207">
        <v>0</v>
      </c>
      <c r="E5207">
        <f>IF(OR(ISBLANK(F5207),F5207=61),0,1)</f>
        <v>0</v>
      </c>
      <c r="G5207">
        <f>IF(AND(F5207&lt;31,E5207=1),1,0)</f>
        <v>0</v>
      </c>
      <c r="H5207">
        <f>IF(AND(F5207&gt;=31,E5207=1),1,0)</f>
        <v>0</v>
      </c>
      <c r="I5207">
        <f>IF(AND(F5207&lt;15,E5207=1),1,0)</f>
        <v>0</v>
      </c>
      <c r="J5207">
        <f>IF(F5207=61,1,0)</f>
        <v>0</v>
      </c>
      <c r="K5207" t="s">
        <v>0</v>
      </c>
      <c r="L5207">
        <v>83</v>
      </c>
      <c r="M5207">
        <v>243</v>
      </c>
      <c r="N5207">
        <v>35</v>
      </c>
      <c r="O5207">
        <v>33</v>
      </c>
      <c r="P5207">
        <v>26</v>
      </c>
      <c r="Q5207">
        <v>3.9</v>
      </c>
      <c r="R5207">
        <v>7.8</v>
      </c>
      <c r="S5207">
        <v>0.50700000000000001</v>
      </c>
      <c r="T5207">
        <v>3.8</v>
      </c>
      <c r="U5207">
        <v>7.1</v>
      </c>
      <c r="V5207">
        <v>0.53799999999999992</v>
      </c>
      <c r="W5207">
        <v>0.1</v>
      </c>
      <c r="X5207">
        <v>0.7</v>
      </c>
      <c r="Y5207">
        <v>0.2</v>
      </c>
      <c r="Z5207">
        <v>1.9</v>
      </c>
      <c r="AA5207">
        <v>2.7</v>
      </c>
      <c r="AB5207">
        <v>0.71299999999999997</v>
      </c>
      <c r="AC5207">
        <v>2.6</v>
      </c>
      <c r="AD5207">
        <v>3.6</v>
      </c>
      <c r="AE5207">
        <v>6.2</v>
      </c>
      <c r="AF5207">
        <v>1.3</v>
      </c>
      <c r="AG5207">
        <v>0.4</v>
      </c>
      <c r="AH5207">
        <v>0.8</v>
      </c>
      <c r="AI5207">
        <v>1.9</v>
      </c>
      <c r="AJ5207">
        <v>2.6</v>
      </c>
      <c r="AK5207">
        <v>9.9</v>
      </c>
      <c r="AL5207">
        <v>17</v>
      </c>
      <c r="AM5207">
        <v>0.55000000000000004</v>
      </c>
      <c r="AN5207">
        <v>0.51700000000000002</v>
      </c>
      <c r="AO5207">
        <v>9.1999999999999998E-2</v>
      </c>
      <c r="AP5207">
        <v>0.34599999999999997</v>
      </c>
      <c r="AQ5207">
        <v>362</v>
      </c>
      <c r="AR5207">
        <v>11.2</v>
      </c>
      <c r="AS5207">
        <v>15.6</v>
      </c>
      <c r="AT5207">
        <v>13.4</v>
      </c>
      <c r="AU5207">
        <v>9.5</v>
      </c>
      <c r="AV5207">
        <v>0.9</v>
      </c>
      <c r="AW5207">
        <v>3.3</v>
      </c>
      <c r="AX5207">
        <v>17.2</v>
      </c>
      <c r="AY5207">
        <v>20.8</v>
      </c>
      <c r="AZ5207">
        <v>1.5</v>
      </c>
      <c r="BA5207">
        <v>1</v>
      </c>
      <c r="BB5207">
        <v>2.5</v>
      </c>
      <c r="BC5207">
        <v>0.108</v>
      </c>
      <c r="BD5207">
        <v>0.6</v>
      </c>
      <c r="BE5207">
        <v>1.6</v>
      </c>
      <c r="BF5207">
        <v>2.2000000000000002</v>
      </c>
    </row>
    <row r="5208" spans="1:58" x14ac:dyDescent="0.55000000000000004">
      <c r="A5208" t="s">
        <v>1160</v>
      </c>
      <c r="B5208" t="s">
        <v>18</v>
      </c>
      <c r="C5208" t="s">
        <v>3251</v>
      </c>
      <c r="D5208">
        <v>0</v>
      </c>
      <c r="E5208">
        <f>IF(OR(ISBLANK(F5208),F5208=61),0,1)</f>
        <v>0</v>
      </c>
      <c r="G5208">
        <f>IF(AND(F5208&lt;31,E5208=1),1,0)</f>
        <v>0</v>
      </c>
      <c r="H5208">
        <f>IF(AND(F5208&gt;=31,E5208=1),1,0)</f>
        <v>0</v>
      </c>
      <c r="I5208">
        <f>IF(AND(F5208&lt;15,E5208=1),1,0)</f>
        <v>0</v>
      </c>
      <c r="J5208">
        <f>IF(F5208=61,1,0)</f>
        <v>0</v>
      </c>
      <c r="K5208" t="s">
        <v>0</v>
      </c>
      <c r="L5208">
        <v>82</v>
      </c>
      <c r="M5208">
        <v>260</v>
      </c>
      <c r="N5208">
        <v>22</v>
      </c>
      <c r="O5208">
        <v>0</v>
      </c>
      <c r="P5208">
        <v>4.9000000000000004</v>
      </c>
      <c r="Q5208">
        <v>0.4</v>
      </c>
      <c r="R5208">
        <v>0.9</v>
      </c>
      <c r="S5208">
        <v>0.45</v>
      </c>
      <c r="T5208">
        <v>0.4</v>
      </c>
      <c r="U5208">
        <v>0.9</v>
      </c>
      <c r="V5208">
        <v>0.45</v>
      </c>
      <c r="W5208">
        <v>0</v>
      </c>
      <c r="X5208">
        <v>0</v>
      </c>
      <c r="Y5208">
        <v>0</v>
      </c>
      <c r="Z5208">
        <v>0.6</v>
      </c>
      <c r="AA5208">
        <v>0.8</v>
      </c>
      <c r="AB5208">
        <v>0.76500000000000001</v>
      </c>
      <c r="AC5208">
        <v>0.5</v>
      </c>
      <c r="AD5208">
        <v>0.4</v>
      </c>
      <c r="AE5208">
        <v>0.9</v>
      </c>
      <c r="AF5208">
        <v>0</v>
      </c>
      <c r="AG5208">
        <v>0</v>
      </c>
      <c r="AH5208">
        <v>0</v>
      </c>
      <c r="AI5208">
        <v>0.2</v>
      </c>
      <c r="AJ5208">
        <v>0.7</v>
      </c>
      <c r="AK5208">
        <v>1.4</v>
      </c>
      <c r="AL5208">
        <v>12.3</v>
      </c>
      <c r="AM5208">
        <v>0.55200000000000005</v>
      </c>
      <c r="AN5208">
        <v>0.45</v>
      </c>
      <c r="AO5208">
        <v>0</v>
      </c>
      <c r="AP5208">
        <v>0.85</v>
      </c>
      <c r="AQ5208">
        <v>32</v>
      </c>
      <c r="AR5208">
        <v>11.6</v>
      </c>
      <c r="AS5208">
        <v>10.1</v>
      </c>
      <c r="AT5208">
        <v>10.8</v>
      </c>
      <c r="AU5208">
        <v>1.9</v>
      </c>
      <c r="AV5208">
        <v>0</v>
      </c>
      <c r="AW5208">
        <v>1.2</v>
      </c>
      <c r="AX5208">
        <v>15.1</v>
      </c>
      <c r="AY5208">
        <v>17.2</v>
      </c>
      <c r="AZ5208">
        <v>0.2</v>
      </c>
      <c r="BA5208">
        <v>0.1</v>
      </c>
      <c r="BB5208">
        <v>0.3</v>
      </c>
      <c r="BC5208">
        <v>0.109</v>
      </c>
      <c r="BD5208">
        <v>-3.3</v>
      </c>
      <c r="BE5208">
        <v>-4.0999999999999996</v>
      </c>
      <c r="BF5208">
        <v>-7.4</v>
      </c>
    </row>
    <row r="5209" spans="1:58" x14ac:dyDescent="0.55000000000000004">
      <c r="A5209" t="s">
        <v>1160</v>
      </c>
      <c r="B5209" t="s">
        <v>3</v>
      </c>
      <c r="C5209" t="s">
        <v>3251</v>
      </c>
      <c r="D5209">
        <v>0</v>
      </c>
      <c r="E5209">
        <f>IF(OR(ISBLANK(F5209),F5209=61),0,1)</f>
        <v>0</v>
      </c>
      <c r="G5209">
        <f>IF(AND(F5209&lt;31,E5209=1),1,0)</f>
        <v>0</v>
      </c>
      <c r="H5209">
        <f>IF(AND(F5209&gt;=31,E5209=1),1,0)</f>
        <v>0</v>
      </c>
      <c r="I5209">
        <f>IF(AND(F5209&lt;15,E5209=1),1,0)</f>
        <v>0</v>
      </c>
      <c r="J5209">
        <f>IF(F5209=61,1,0)</f>
        <v>0</v>
      </c>
      <c r="K5209" t="s">
        <v>0</v>
      </c>
      <c r="L5209">
        <v>82</v>
      </c>
      <c r="M5209">
        <v>260</v>
      </c>
      <c r="N5209">
        <v>13</v>
      </c>
      <c r="O5209">
        <v>0</v>
      </c>
      <c r="P5209">
        <v>2.9</v>
      </c>
      <c r="Q5209">
        <v>0</v>
      </c>
      <c r="R5209">
        <v>0.2</v>
      </c>
      <c r="S5209">
        <v>0</v>
      </c>
      <c r="T5209">
        <v>0</v>
      </c>
      <c r="U5209">
        <v>0.2</v>
      </c>
      <c r="V5209">
        <v>0</v>
      </c>
      <c r="W5209">
        <v>0</v>
      </c>
      <c r="X5209">
        <v>0</v>
      </c>
      <c r="Y5209">
        <v>0</v>
      </c>
      <c r="Z5209">
        <v>0.6</v>
      </c>
      <c r="AA5209">
        <v>0.6</v>
      </c>
      <c r="AB5209">
        <v>1</v>
      </c>
      <c r="AC5209">
        <v>0.2</v>
      </c>
      <c r="AD5209">
        <v>0.2</v>
      </c>
      <c r="AE5209">
        <v>0.5</v>
      </c>
      <c r="AF5209">
        <v>0</v>
      </c>
      <c r="AG5209">
        <v>0</v>
      </c>
      <c r="AH5209">
        <v>0</v>
      </c>
      <c r="AI5209">
        <v>0.4</v>
      </c>
      <c r="AJ5209">
        <v>0.7</v>
      </c>
      <c r="AK5209">
        <v>0.6</v>
      </c>
      <c r="AL5209">
        <v>2</v>
      </c>
      <c r="AM5209">
        <v>0.69</v>
      </c>
      <c r="AN5209">
        <v>0</v>
      </c>
      <c r="AO5209">
        <v>0</v>
      </c>
      <c r="AP5209">
        <v>4</v>
      </c>
      <c r="AQ5209">
        <v>9</v>
      </c>
      <c r="AR5209">
        <v>9.3000000000000007</v>
      </c>
      <c r="AS5209">
        <v>8.6999999999999993</v>
      </c>
      <c r="AT5209">
        <v>9</v>
      </c>
      <c r="AU5209">
        <v>0</v>
      </c>
      <c r="AV5209">
        <v>0</v>
      </c>
      <c r="AW5209">
        <v>0</v>
      </c>
      <c r="AX5209">
        <v>46.3</v>
      </c>
      <c r="AY5209">
        <v>14.6</v>
      </c>
      <c r="AZ5209">
        <v>0</v>
      </c>
      <c r="BA5209">
        <v>0</v>
      </c>
      <c r="BB5209">
        <v>0</v>
      </c>
      <c r="BC5209">
        <v>2.3E-2</v>
      </c>
      <c r="BD5209">
        <v>-6.9</v>
      </c>
      <c r="BE5209">
        <v>-4.5</v>
      </c>
      <c r="BF5209">
        <v>-11.4</v>
      </c>
    </row>
    <row r="5210" spans="1:58" x14ac:dyDescent="0.55000000000000004">
      <c r="A5210" t="s">
        <v>1753</v>
      </c>
      <c r="B5210" t="s">
        <v>6</v>
      </c>
      <c r="C5210" t="s">
        <v>3252</v>
      </c>
      <c r="D5210">
        <v>0</v>
      </c>
      <c r="E5210">
        <f>IF(OR(ISBLANK(F5210),F5210=61),0,1)</f>
        <v>0</v>
      </c>
      <c r="G5210">
        <f>IF(AND(F5210&lt;31,E5210=1),1,0)</f>
        <v>0</v>
      </c>
      <c r="H5210">
        <f>IF(AND(F5210&gt;=31,E5210=1),1,0)</f>
        <v>0</v>
      </c>
      <c r="I5210">
        <f>IF(AND(F5210&lt;15,E5210=1),1,0)</f>
        <v>0</v>
      </c>
      <c r="J5210">
        <f>IF(F5210=61,1,0)</f>
        <v>0</v>
      </c>
      <c r="K5210" t="s">
        <v>0</v>
      </c>
      <c r="L5210">
        <v>82</v>
      </c>
      <c r="M5210">
        <v>225</v>
      </c>
      <c r="N5210">
        <v>7</v>
      </c>
      <c r="O5210">
        <v>0</v>
      </c>
      <c r="P5210">
        <v>4.4000000000000004</v>
      </c>
      <c r="Q5210">
        <v>0.6</v>
      </c>
      <c r="R5210">
        <v>1</v>
      </c>
      <c r="S5210">
        <v>0.57100000000000006</v>
      </c>
      <c r="T5210">
        <v>0.6</v>
      </c>
      <c r="U5210">
        <v>1</v>
      </c>
      <c r="V5210">
        <v>0.57100000000000006</v>
      </c>
      <c r="W5210">
        <v>0</v>
      </c>
      <c r="X5210">
        <v>0</v>
      </c>
      <c r="Y5210">
        <v>0</v>
      </c>
      <c r="Z5210">
        <v>0.6</v>
      </c>
      <c r="AA5210">
        <v>0.7</v>
      </c>
      <c r="AB5210">
        <v>0.8</v>
      </c>
      <c r="AC5210">
        <v>0.3</v>
      </c>
      <c r="AD5210">
        <v>0.4</v>
      </c>
      <c r="AE5210">
        <v>0.7</v>
      </c>
      <c r="AF5210">
        <v>0</v>
      </c>
      <c r="AG5210">
        <v>0.1</v>
      </c>
      <c r="AH5210">
        <v>0.1</v>
      </c>
      <c r="AI5210">
        <v>0.4</v>
      </c>
      <c r="AJ5210">
        <v>1.7</v>
      </c>
      <c r="AK5210">
        <v>1.7</v>
      </c>
      <c r="AL5210">
        <v>10.7</v>
      </c>
      <c r="AM5210">
        <v>0.64</v>
      </c>
      <c r="AN5210">
        <v>0.57100000000000006</v>
      </c>
      <c r="AO5210">
        <v>0</v>
      </c>
      <c r="AP5210">
        <v>0.71400000000000008</v>
      </c>
      <c r="AQ5210">
        <v>11</v>
      </c>
      <c r="AR5210">
        <v>7.1</v>
      </c>
      <c r="AS5210">
        <v>10.9</v>
      </c>
      <c r="AT5210">
        <v>9</v>
      </c>
      <c r="AU5210">
        <v>0</v>
      </c>
      <c r="AV5210">
        <v>1.8</v>
      </c>
      <c r="AW5210">
        <v>3.3</v>
      </c>
      <c r="AX5210">
        <v>24.2</v>
      </c>
      <c r="AY5210">
        <v>20.2</v>
      </c>
      <c r="AZ5210">
        <v>0</v>
      </c>
      <c r="BA5210">
        <v>0</v>
      </c>
      <c r="BB5210">
        <v>0.1</v>
      </c>
      <c r="BC5210">
        <v>7.2999999999999995E-2</v>
      </c>
      <c r="BD5210">
        <v>-7</v>
      </c>
      <c r="BE5210">
        <v>-4.2</v>
      </c>
      <c r="BF5210">
        <v>-11.2</v>
      </c>
    </row>
    <row r="5211" spans="1:58" x14ac:dyDescent="0.55000000000000004">
      <c r="A5211" t="s">
        <v>1753</v>
      </c>
      <c r="B5211" t="s">
        <v>9</v>
      </c>
      <c r="C5211" t="s">
        <v>3252</v>
      </c>
      <c r="D5211">
        <v>0</v>
      </c>
      <c r="E5211">
        <f>IF(OR(ISBLANK(F5211),F5211=61),0,1)</f>
        <v>0</v>
      </c>
      <c r="G5211">
        <f>IF(AND(F5211&lt;31,E5211=1),1,0)</f>
        <v>0</v>
      </c>
      <c r="H5211">
        <f>IF(AND(F5211&gt;=31,E5211=1),1,0)</f>
        <v>0</v>
      </c>
      <c r="I5211">
        <f>IF(AND(F5211&lt;15,E5211=1),1,0)</f>
        <v>0</v>
      </c>
      <c r="J5211">
        <f>IF(F5211=61,1,0)</f>
        <v>0</v>
      </c>
      <c r="K5211" t="s">
        <v>0</v>
      </c>
      <c r="L5211">
        <v>82</v>
      </c>
      <c r="M5211">
        <v>225</v>
      </c>
      <c r="N5211">
        <v>5</v>
      </c>
      <c r="O5211">
        <v>0</v>
      </c>
      <c r="P5211">
        <v>1.8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0.2</v>
      </c>
      <c r="AB5211">
        <v>0</v>
      </c>
      <c r="AC5211">
        <v>0</v>
      </c>
      <c r="AD5211">
        <v>0.4</v>
      </c>
      <c r="AE5211">
        <v>0.4</v>
      </c>
      <c r="AF5211">
        <v>0</v>
      </c>
      <c r="AG5211">
        <v>0</v>
      </c>
      <c r="AH5211">
        <v>0</v>
      </c>
      <c r="AI5211">
        <v>0</v>
      </c>
      <c r="AJ5211">
        <v>1.4</v>
      </c>
      <c r="AK5211">
        <v>0</v>
      </c>
      <c r="AL5211">
        <v>-12.1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25.6</v>
      </c>
      <c r="AT5211">
        <v>13.1</v>
      </c>
      <c r="AU5211">
        <v>0</v>
      </c>
      <c r="AV5211">
        <v>0</v>
      </c>
      <c r="AW5211">
        <v>0</v>
      </c>
      <c r="AX5211">
        <v>0</v>
      </c>
      <c r="AY5211">
        <v>2.8</v>
      </c>
      <c r="AZ5211">
        <v>0</v>
      </c>
      <c r="BA5211">
        <v>0</v>
      </c>
      <c r="BB5211">
        <v>0</v>
      </c>
      <c r="BC5211">
        <v>1.7999999999999999E-2</v>
      </c>
      <c r="BD5211">
        <v>-10.9</v>
      </c>
      <c r="BE5211">
        <v>-3.1</v>
      </c>
      <c r="BF5211">
        <v>-14</v>
      </c>
    </row>
    <row r="5212" spans="1:58" x14ac:dyDescent="0.55000000000000004">
      <c r="A5212" t="s">
        <v>26</v>
      </c>
      <c r="B5212" t="s">
        <v>18</v>
      </c>
      <c r="C5212" t="s">
        <v>3253</v>
      </c>
      <c r="D5212">
        <v>0</v>
      </c>
      <c r="E5212">
        <f>IF(OR(ISBLANK(F5212),F5212=61),0,1)</f>
        <v>0</v>
      </c>
      <c r="G5212">
        <f>IF(AND(F5212&lt;31,E5212=1),1,0)</f>
        <v>0</v>
      </c>
      <c r="H5212">
        <f>IF(AND(F5212&gt;=31,E5212=1),1,0)</f>
        <v>0</v>
      </c>
      <c r="I5212">
        <f>IF(AND(F5212&lt;15,E5212=1),1,0)</f>
        <v>0</v>
      </c>
      <c r="J5212">
        <f>IF(F5212=61,1,0)</f>
        <v>0</v>
      </c>
      <c r="K5212" t="s">
        <v>0</v>
      </c>
      <c r="L5212">
        <v>83</v>
      </c>
      <c r="M5212">
        <v>230</v>
      </c>
      <c r="N5212">
        <v>32</v>
      </c>
      <c r="O5212">
        <v>31</v>
      </c>
      <c r="P5212">
        <v>28</v>
      </c>
      <c r="Q5212">
        <v>4.8</v>
      </c>
      <c r="R5212">
        <v>9.3000000000000007</v>
      </c>
      <c r="S5212">
        <v>0.51500000000000001</v>
      </c>
      <c r="T5212">
        <v>4.8</v>
      </c>
      <c r="U5212">
        <v>8.9</v>
      </c>
      <c r="V5212">
        <v>0.53100000000000003</v>
      </c>
      <c r="W5212">
        <v>0.1</v>
      </c>
      <c r="X5212">
        <v>0.4</v>
      </c>
      <c r="Y5212">
        <v>0.154</v>
      </c>
      <c r="Z5212">
        <v>2.6</v>
      </c>
      <c r="AA5212">
        <v>4.0999999999999996</v>
      </c>
      <c r="AB5212">
        <v>0.64599999999999991</v>
      </c>
      <c r="AC5212">
        <v>2.2999999999999998</v>
      </c>
      <c r="AD5212">
        <v>4.7</v>
      </c>
      <c r="AE5212">
        <v>7</v>
      </c>
      <c r="AF5212">
        <v>0.5</v>
      </c>
      <c r="AG5212">
        <v>0.4</v>
      </c>
      <c r="AH5212">
        <v>0.8</v>
      </c>
      <c r="AI5212">
        <v>2.2000000000000002</v>
      </c>
      <c r="AJ5212">
        <v>2.8</v>
      </c>
      <c r="AK5212">
        <v>12.3</v>
      </c>
      <c r="AL5212">
        <v>17.7</v>
      </c>
      <c r="AM5212">
        <v>0.54600000000000004</v>
      </c>
      <c r="AN5212">
        <v>0.51800000000000002</v>
      </c>
      <c r="AO5212">
        <v>4.2999999999999997E-2</v>
      </c>
      <c r="AP5212">
        <v>0.435</v>
      </c>
      <c r="AQ5212">
        <v>361</v>
      </c>
      <c r="AR5212">
        <v>9.1999999999999993</v>
      </c>
      <c r="AS5212">
        <v>18.3</v>
      </c>
      <c r="AT5212">
        <v>13.8</v>
      </c>
      <c r="AU5212">
        <v>3.9</v>
      </c>
      <c r="AV5212">
        <v>0.8</v>
      </c>
      <c r="AW5212">
        <v>2.8</v>
      </c>
      <c r="AX5212">
        <v>16.399999999999999</v>
      </c>
      <c r="AY5212">
        <v>24</v>
      </c>
      <c r="AZ5212">
        <v>1.2</v>
      </c>
      <c r="BA5212">
        <v>1.1000000000000001</v>
      </c>
      <c r="BB5212">
        <v>2.2999999999999998</v>
      </c>
      <c r="BC5212">
        <v>0.10299999999999999</v>
      </c>
      <c r="BD5212">
        <v>-0.8</v>
      </c>
      <c r="BE5212">
        <v>0.2</v>
      </c>
      <c r="BF5212">
        <v>-0.6</v>
      </c>
    </row>
    <row r="5213" spans="1:58" x14ac:dyDescent="0.55000000000000004">
      <c r="A5213" t="s">
        <v>26</v>
      </c>
      <c r="B5213" t="s">
        <v>3</v>
      </c>
      <c r="C5213" t="s">
        <v>3253</v>
      </c>
      <c r="D5213">
        <v>0</v>
      </c>
      <c r="E5213">
        <f>IF(OR(ISBLANK(F5213),F5213=61),0,1)</f>
        <v>0</v>
      </c>
      <c r="G5213">
        <f>IF(AND(F5213&lt;31,E5213=1),1,0)</f>
        <v>0</v>
      </c>
      <c r="H5213">
        <f>IF(AND(F5213&gt;=31,E5213=1),1,0)</f>
        <v>0</v>
      </c>
      <c r="I5213">
        <f>IF(AND(F5213&lt;15,E5213=1),1,0)</f>
        <v>0</v>
      </c>
      <c r="J5213">
        <f>IF(F5213=61,1,0)</f>
        <v>0</v>
      </c>
      <c r="K5213" t="s">
        <v>0</v>
      </c>
      <c r="L5213">
        <v>83</v>
      </c>
      <c r="M5213">
        <v>230</v>
      </c>
      <c r="N5213">
        <v>34</v>
      </c>
      <c r="O5213">
        <v>34</v>
      </c>
      <c r="P5213">
        <v>25.8</v>
      </c>
      <c r="Q5213">
        <v>4.5</v>
      </c>
      <c r="R5213">
        <v>8.6</v>
      </c>
      <c r="S5213">
        <v>0.52400000000000002</v>
      </c>
      <c r="T5213">
        <v>4.3</v>
      </c>
      <c r="U5213">
        <v>8.3000000000000007</v>
      </c>
      <c r="V5213">
        <v>0.52300000000000002</v>
      </c>
      <c r="W5213">
        <v>0.2</v>
      </c>
      <c r="X5213">
        <v>0.4</v>
      </c>
      <c r="Y5213">
        <v>0.53799999999999992</v>
      </c>
      <c r="Z5213">
        <v>2.9</v>
      </c>
      <c r="AA5213">
        <v>4.4000000000000004</v>
      </c>
      <c r="AB5213">
        <v>0.65300000000000002</v>
      </c>
      <c r="AC5213">
        <v>2.1</v>
      </c>
      <c r="AD5213">
        <v>4.9000000000000004</v>
      </c>
      <c r="AE5213">
        <v>7</v>
      </c>
      <c r="AF5213">
        <v>0.4</v>
      </c>
      <c r="AG5213">
        <v>0.3</v>
      </c>
      <c r="AH5213">
        <v>0.8</v>
      </c>
      <c r="AI5213">
        <v>1.4</v>
      </c>
      <c r="AJ5213">
        <v>2.4</v>
      </c>
      <c r="AK5213">
        <v>12.1</v>
      </c>
      <c r="AL5213">
        <v>19.8</v>
      </c>
      <c r="AM5213">
        <v>0.56499999999999995</v>
      </c>
      <c r="AN5213">
        <v>0.53600000000000003</v>
      </c>
      <c r="AO5213">
        <v>4.3999999999999997E-2</v>
      </c>
      <c r="AP5213">
        <v>0.51</v>
      </c>
      <c r="AQ5213">
        <v>381</v>
      </c>
      <c r="AR5213">
        <v>9.1999999999999993</v>
      </c>
      <c r="AS5213">
        <v>19</v>
      </c>
      <c r="AT5213">
        <v>14.3</v>
      </c>
      <c r="AU5213">
        <v>2.8</v>
      </c>
      <c r="AV5213">
        <v>0.7</v>
      </c>
      <c r="AW5213">
        <v>2.9</v>
      </c>
      <c r="AX5213">
        <v>11.4</v>
      </c>
      <c r="AY5213">
        <v>22.3</v>
      </c>
      <c r="AZ5213">
        <v>2</v>
      </c>
      <c r="BA5213">
        <v>1.2</v>
      </c>
      <c r="BB5213">
        <v>3.2</v>
      </c>
      <c r="BC5213">
        <v>0.14599999999999999</v>
      </c>
      <c r="BD5213">
        <v>1</v>
      </c>
      <c r="BE5213">
        <v>0.5</v>
      </c>
      <c r="BF5213">
        <v>1.4</v>
      </c>
    </row>
    <row r="5214" spans="1:58" x14ac:dyDescent="0.55000000000000004">
      <c r="A5214" t="s">
        <v>237</v>
      </c>
      <c r="B5214" t="s">
        <v>3</v>
      </c>
      <c r="C5214" t="s">
        <v>3254</v>
      </c>
      <c r="D5214">
        <v>0</v>
      </c>
      <c r="E5214">
        <f>IF(OR(ISBLANK(F5214),F5214=61),0,1)</f>
        <v>0</v>
      </c>
      <c r="G5214">
        <f>IF(AND(F5214&lt;31,E5214=1),1,0)</f>
        <v>0</v>
      </c>
      <c r="H5214">
        <f>IF(AND(F5214&gt;=31,E5214=1),1,0)</f>
        <v>0</v>
      </c>
      <c r="I5214">
        <f>IF(AND(F5214&lt;15,E5214=1),1,0)</f>
        <v>0</v>
      </c>
      <c r="J5214">
        <f>IF(F5214=61,1,0)</f>
        <v>0</v>
      </c>
      <c r="K5214" t="s">
        <v>0</v>
      </c>
      <c r="L5214">
        <v>85</v>
      </c>
      <c r="M5214">
        <v>235</v>
      </c>
      <c r="N5214">
        <v>32</v>
      </c>
      <c r="O5214">
        <v>11</v>
      </c>
      <c r="P5214">
        <v>12.3</v>
      </c>
      <c r="Q5214">
        <v>0.9</v>
      </c>
      <c r="R5214">
        <v>2.1</v>
      </c>
      <c r="S5214">
        <v>0.41799999999999998</v>
      </c>
      <c r="T5214">
        <v>0.9</v>
      </c>
      <c r="U5214">
        <v>2.1</v>
      </c>
      <c r="V5214">
        <v>0.41799999999999998</v>
      </c>
      <c r="W5214">
        <v>0</v>
      </c>
      <c r="X5214">
        <v>0</v>
      </c>
      <c r="Y5214">
        <v>0</v>
      </c>
      <c r="Z5214">
        <v>0.5</v>
      </c>
      <c r="AA5214">
        <v>1.1000000000000001</v>
      </c>
      <c r="AB5214">
        <v>0.5</v>
      </c>
      <c r="AC5214">
        <v>1</v>
      </c>
      <c r="AD5214">
        <v>1.5</v>
      </c>
      <c r="AE5214">
        <v>2.5</v>
      </c>
      <c r="AF5214">
        <v>0.3</v>
      </c>
      <c r="AG5214">
        <v>0.3</v>
      </c>
      <c r="AH5214">
        <v>0.5</v>
      </c>
      <c r="AI5214">
        <v>1.1000000000000001</v>
      </c>
      <c r="AJ5214">
        <v>3</v>
      </c>
      <c r="AK5214">
        <v>2.2999999999999998</v>
      </c>
      <c r="AL5214">
        <v>4.5999999999999996</v>
      </c>
      <c r="AM5214">
        <v>0.439</v>
      </c>
      <c r="AN5214">
        <v>0.41799999999999998</v>
      </c>
      <c r="AO5214">
        <v>0</v>
      </c>
      <c r="AP5214">
        <v>0.50700000000000001</v>
      </c>
      <c r="AQ5214">
        <v>82</v>
      </c>
      <c r="AR5214">
        <v>9.1</v>
      </c>
      <c r="AS5214">
        <v>13</v>
      </c>
      <c r="AT5214">
        <v>11</v>
      </c>
      <c r="AU5214">
        <v>4</v>
      </c>
      <c r="AV5214">
        <v>1.3</v>
      </c>
      <c r="AW5214">
        <v>4.4000000000000004</v>
      </c>
      <c r="AX5214">
        <v>30.2</v>
      </c>
      <c r="AY5214">
        <v>14.8</v>
      </c>
      <c r="AZ5214">
        <v>-0.4</v>
      </c>
      <c r="BA5214">
        <v>0.5</v>
      </c>
      <c r="BB5214">
        <v>0.1</v>
      </c>
      <c r="BC5214">
        <v>6.9999999999999993E-3</v>
      </c>
      <c r="BD5214">
        <v>-7.5</v>
      </c>
      <c r="BE5214">
        <v>2</v>
      </c>
      <c r="BF5214">
        <v>-5.5</v>
      </c>
    </row>
    <row r="5215" spans="1:58" x14ac:dyDescent="0.55000000000000004">
      <c r="A5215" t="s">
        <v>237</v>
      </c>
      <c r="B5215" t="s">
        <v>6</v>
      </c>
      <c r="C5215" t="s">
        <v>3254</v>
      </c>
      <c r="D5215">
        <v>0</v>
      </c>
      <c r="E5215">
        <f>IF(OR(ISBLANK(F5215),F5215=61),0,1)</f>
        <v>0</v>
      </c>
      <c r="G5215">
        <f>IF(AND(F5215&lt;31,E5215=1),1,0)</f>
        <v>0</v>
      </c>
      <c r="H5215">
        <f>IF(AND(F5215&gt;=31,E5215=1),1,0)</f>
        <v>0</v>
      </c>
      <c r="I5215">
        <f>IF(AND(F5215&lt;15,E5215=1),1,0)</f>
        <v>0</v>
      </c>
      <c r="J5215">
        <f>IF(F5215=61,1,0)</f>
        <v>0</v>
      </c>
      <c r="K5215" t="s">
        <v>0</v>
      </c>
      <c r="L5215">
        <v>85</v>
      </c>
      <c r="M5215">
        <v>235</v>
      </c>
      <c r="N5215">
        <v>6</v>
      </c>
      <c r="O5215">
        <v>0</v>
      </c>
      <c r="P5215">
        <v>3.7</v>
      </c>
      <c r="Q5215">
        <v>0.5</v>
      </c>
      <c r="R5215">
        <v>0.7</v>
      </c>
      <c r="S5215">
        <v>0.75</v>
      </c>
      <c r="T5215">
        <v>0.5</v>
      </c>
      <c r="U5215">
        <v>0.7</v>
      </c>
      <c r="V5215">
        <v>0.75</v>
      </c>
      <c r="W5215">
        <v>0</v>
      </c>
      <c r="X5215">
        <v>0</v>
      </c>
      <c r="Y5215">
        <v>0</v>
      </c>
      <c r="Z5215">
        <v>0</v>
      </c>
      <c r="AA5215">
        <v>0.3</v>
      </c>
      <c r="AB5215">
        <v>0</v>
      </c>
      <c r="AC5215">
        <v>0.7</v>
      </c>
      <c r="AD5215">
        <v>0.7</v>
      </c>
      <c r="AE5215">
        <v>1.3</v>
      </c>
      <c r="AF5215">
        <v>0</v>
      </c>
      <c r="AG5215">
        <v>0</v>
      </c>
      <c r="AH5215">
        <v>0.2</v>
      </c>
      <c r="AI5215">
        <v>0.5</v>
      </c>
      <c r="AJ5215">
        <v>1</v>
      </c>
      <c r="AK5215">
        <v>1</v>
      </c>
      <c r="AL5215">
        <v>9.9</v>
      </c>
      <c r="AM5215">
        <v>0.60599999999999998</v>
      </c>
      <c r="AN5215">
        <v>0.75</v>
      </c>
      <c r="AO5215">
        <v>0</v>
      </c>
      <c r="AP5215">
        <v>0.5</v>
      </c>
      <c r="AQ5215">
        <v>6</v>
      </c>
      <c r="AR5215">
        <v>19.600000000000001</v>
      </c>
      <c r="AS5215">
        <v>21.2</v>
      </c>
      <c r="AT5215">
        <v>20.3</v>
      </c>
      <c r="AU5215">
        <v>0</v>
      </c>
      <c r="AV5215">
        <v>0</v>
      </c>
      <c r="AW5215">
        <v>5.3</v>
      </c>
      <c r="AX5215">
        <v>37.700000000000003</v>
      </c>
      <c r="AY5215">
        <v>17.899999999999999</v>
      </c>
      <c r="AZ5215">
        <v>0</v>
      </c>
      <c r="BA5215">
        <v>0</v>
      </c>
      <c r="BB5215">
        <v>0</v>
      </c>
      <c r="BC5215">
        <v>3.5000000000000003E-2</v>
      </c>
      <c r="BD5215">
        <v>-8.1999999999999993</v>
      </c>
      <c r="BE5215">
        <v>-3.8</v>
      </c>
      <c r="BF5215">
        <v>-11.9</v>
      </c>
    </row>
    <row r="5216" spans="1:58" x14ac:dyDescent="0.55000000000000004">
      <c r="A5216" t="s">
        <v>700</v>
      </c>
      <c r="B5216" t="s">
        <v>3</v>
      </c>
      <c r="C5216" t="s">
        <v>3255</v>
      </c>
      <c r="D5216">
        <v>0</v>
      </c>
      <c r="E5216">
        <f>IF(OR(ISBLANK(F5216),F5216=61),0,1)</f>
        <v>0</v>
      </c>
      <c r="G5216">
        <f>IF(AND(F5216&lt;31,E5216=1),1,0)</f>
        <v>0</v>
      </c>
      <c r="H5216">
        <f>IF(AND(F5216&gt;=31,E5216=1),1,0)</f>
        <v>0</v>
      </c>
      <c r="I5216">
        <f>IF(AND(F5216&lt;15,E5216=1),1,0)</f>
        <v>0</v>
      </c>
      <c r="J5216">
        <f>IF(F5216=61,1,0)</f>
        <v>0</v>
      </c>
      <c r="K5216" t="s">
        <v>0</v>
      </c>
      <c r="L5216">
        <v>77</v>
      </c>
      <c r="M5216">
        <v>185</v>
      </c>
      <c r="N5216">
        <v>20</v>
      </c>
      <c r="O5216">
        <v>0</v>
      </c>
      <c r="P5216">
        <v>8.4</v>
      </c>
      <c r="Q5216">
        <v>0.8</v>
      </c>
      <c r="R5216">
        <v>1.5</v>
      </c>
      <c r="S5216">
        <v>0.5</v>
      </c>
      <c r="T5216">
        <v>0.6</v>
      </c>
      <c r="U5216">
        <v>1</v>
      </c>
      <c r="V5216">
        <v>0.55000000000000004</v>
      </c>
      <c r="W5216">
        <v>0.2</v>
      </c>
      <c r="X5216">
        <v>0.5</v>
      </c>
      <c r="Y5216">
        <v>0.4</v>
      </c>
      <c r="Z5216">
        <v>0.3</v>
      </c>
      <c r="AA5216">
        <v>0.6</v>
      </c>
      <c r="AB5216">
        <v>0.54500000000000004</v>
      </c>
      <c r="AC5216">
        <v>0.6</v>
      </c>
      <c r="AD5216">
        <v>0.9</v>
      </c>
      <c r="AE5216">
        <v>1.5</v>
      </c>
      <c r="AF5216">
        <v>0.5</v>
      </c>
      <c r="AG5216">
        <v>0.3</v>
      </c>
      <c r="AH5216">
        <v>0.1</v>
      </c>
      <c r="AI5216">
        <v>0.5</v>
      </c>
      <c r="AJ5216">
        <v>0.5</v>
      </c>
      <c r="AK5216">
        <v>2</v>
      </c>
      <c r="AL5216">
        <v>12.4</v>
      </c>
      <c r="AM5216">
        <v>0.56799999999999995</v>
      </c>
      <c r="AN5216">
        <v>0.56700000000000006</v>
      </c>
      <c r="AO5216">
        <v>0.33300000000000002</v>
      </c>
      <c r="AP5216">
        <v>0.36699999999999999</v>
      </c>
      <c r="AQ5216">
        <v>44</v>
      </c>
      <c r="AR5216">
        <v>7.7</v>
      </c>
      <c r="AS5216">
        <v>11.5</v>
      </c>
      <c r="AT5216">
        <v>9.6</v>
      </c>
      <c r="AU5216">
        <v>9.6</v>
      </c>
      <c r="AV5216">
        <v>2</v>
      </c>
      <c r="AW5216">
        <v>0.6</v>
      </c>
      <c r="AX5216">
        <v>22.1</v>
      </c>
      <c r="AY5216">
        <v>12.8</v>
      </c>
      <c r="AZ5216">
        <v>0.2</v>
      </c>
      <c r="BA5216">
        <v>0.2</v>
      </c>
      <c r="BB5216">
        <v>0.3</v>
      </c>
      <c r="BC5216">
        <v>8.4000000000000005E-2</v>
      </c>
      <c r="BD5216">
        <v>-0.8</v>
      </c>
      <c r="BE5216">
        <v>0.9</v>
      </c>
      <c r="BF5216">
        <v>0</v>
      </c>
    </row>
    <row r="5217" spans="1:58" x14ac:dyDescent="0.55000000000000004">
      <c r="A5217" t="s">
        <v>700</v>
      </c>
      <c r="B5217" t="s">
        <v>6</v>
      </c>
      <c r="C5217" t="s">
        <v>3255</v>
      </c>
      <c r="D5217">
        <v>0</v>
      </c>
      <c r="E5217">
        <f>IF(OR(ISBLANK(F5217),F5217=61),0,1)</f>
        <v>0</v>
      </c>
      <c r="G5217">
        <f>IF(AND(F5217&lt;31,E5217=1),1,0)</f>
        <v>0</v>
      </c>
      <c r="H5217">
        <f>IF(AND(F5217&gt;=31,E5217=1),1,0)</f>
        <v>0</v>
      </c>
      <c r="I5217">
        <f>IF(AND(F5217&lt;15,E5217=1),1,0)</f>
        <v>0</v>
      </c>
      <c r="J5217">
        <f>IF(F5217=61,1,0)</f>
        <v>0</v>
      </c>
      <c r="K5217" t="s">
        <v>0</v>
      </c>
      <c r="L5217">
        <v>77</v>
      </c>
      <c r="M5217">
        <v>185</v>
      </c>
      <c r="N5217">
        <v>21</v>
      </c>
      <c r="O5217">
        <v>3</v>
      </c>
      <c r="P5217">
        <v>8.6</v>
      </c>
      <c r="Q5217">
        <v>1</v>
      </c>
      <c r="R5217">
        <v>2.5</v>
      </c>
      <c r="S5217">
        <v>0.42299999999999999</v>
      </c>
      <c r="T5217">
        <v>0.9</v>
      </c>
      <c r="U5217">
        <v>1.6</v>
      </c>
      <c r="V5217">
        <v>0.52900000000000003</v>
      </c>
      <c r="W5217">
        <v>0.2</v>
      </c>
      <c r="X5217">
        <v>0.9</v>
      </c>
      <c r="Y5217">
        <v>0.222</v>
      </c>
      <c r="Z5217">
        <v>0.3</v>
      </c>
      <c r="AA5217">
        <v>0.8</v>
      </c>
      <c r="AB5217">
        <v>0.41199999999999998</v>
      </c>
      <c r="AC5217">
        <v>0.7</v>
      </c>
      <c r="AD5217">
        <v>0.6</v>
      </c>
      <c r="AE5217">
        <v>1.3</v>
      </c>
      <c r="AF5217">
        <v>0.4</v>
      </c>
      <c r="AG5217">
        <v>0.3</v>
      </c>
      <c r="AH5217">
        <v>0.1</v>
      </c>
      <c r="AI5217">
        <v>0.4</v>
      </c>
      <c r="AJ5217">
        <v>0.6</v>
      </c>
      <c r="AK5217">
        <v>2.6</v>
      </c>
      <c r="AL5217">
        <v>12.1</v>
      </c>
      <c r="AM5217">
        <v>0.45800000000000002</v>
      </c>
      <c r="AN5217">
        <v>0.46200000000000002</v>
      </c>
      <c r="AO5217">
        <v>0.34599999999999997</v>
      </c>
      <c r="AP5217">
        <v>0.32700000000000001</v>
      </c>
      <c r="AQ5217">
        <v>57</v>
      </c>
      <c r="AR5217">
        <v>9.1</v>
      </c>
      <c r="AS5217">
        <v>7.3</v>
      </c>
      <c r="AT5217">
        <v>8.1999999999999993</v>
      </c>
      <c r="AU5217">
        <v>7.9</v>
      </c>
      <c r="AV5217">
        <v>1.8</v>
      </c>
      <c r="AW5217">
        <v>1.7</v>
      </c>
      <c r="AX5217">
        <v>11.8</v>
      </c>
      <c r="AY5217">
        <v>17.7</v>
      </c>
      <c r="AZ5217">
        <v>0.1</v>
      </c>
      <c r="BA5217">
        <v>0.2</v>
      </c>
      <c r="BB5217">
        <v>0.3</v>
      </c>
      <c r="BC5217">
        <v>7.6999999999999999E-2</v>
      </c>
      <c r="BD5217">
        <v>-1.6</v>
      </c>
      <c r="BE5217">
        <v>0.3</v>
      </c>
      <c r="BF5217">
        <v>-1.3</v>
      </c>
    </row>
    <row r="5218" spans="1:58" x14ac:dyDescent="0.55000000000000004">
      <c r="A5218" t="s">
        <v>498</v>
      </c>
      <c r="B5218" t="s">
        <v>18</v>
      </c>
      <c r="C5218" t="s">
        <v>3256</v>
      </c>
      <c r="D5218">
        <v>0</v>
      </c>
      <c r="E5218">
        <f>IF(OR(ISBLANK(F5218),F5218=61),0,1)</f>
        <v>0</v>
      </c>
      <c r="G5218">
        <f>IF(AND(F5218&lt;31,E5218=1),1,0)</f>
        <v>0</v>
      </c>
      <c r="H5218">
        <f>IF(AND(F5218&gt;=31,E5218=1),1,0)</f>
        <v>0</v>
      </c>
      <c r="I5218">
        <f>IF(AND(F5218&lt;15,E5218=1),1,0)</f>
        <v>0</v>
      </c>
      <c r="J5218">
        <f>IF(F5218=61,1,0)</f>
        <v>0</v>
      </c>
      <c r="K5218" t="s">
        <v>0</v>
      </c>
      <c r="L5218">
        <v>78</v>
      </c>
      <c r="M5218">
        <v>185</v>
      </c>
      <c r="N5218">
        <v>5</v>
      </c>
      <c r="O5218">
        <v>0</v>
      </c>
      <c r="P5218">
        <v>1.6</v>
      </c>
      <c r="Q5218">
        <v>0</v>
      </c>
      <c r="R5218">
        <v>0.8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0.2</v>
      </c>
      <c r="AE5218">
        <v>0.2</v>
      </c>
      <c r="AF5218">
        <v>0</v>
      </c>
      <c r="AG5218">
        <v>0</v>
      </c>
      <c r="AH5218">
        <v>0.2</v>
      </c>
      <c r="AI5218">
        <v>0</v>
      </c>
      <c r="AJ5218">
        <v>0.2</v>
      </c>
      <c r="AK5218">
        <v>0</v>
      </c>
      <c r="AL5218">
        <v>-18.2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15.4</v>
      </c>
      <c r="AT5218">
        <v>7.5</v>
      </c>
      <c r="AU5218">
        <v>0</v>
      </c>
      <c r="AV5218">
        <v>0</v>
      </c>
      <c r="AW5218">
        <v>14.4</v>
      </c>
      <c r="AX5218">
        <v>0</v>
      </c>
      <c r="AY5218">
        <v>27.4</v>
      </c>
      <c r="AZ5218">
        <v>-0.1</v>
      </c>
      <c r="BA5218">
        <v>0</v>
      </c>
      <c r="BB5218">
        <v>0</v>
      </c>
      <c r="BC5218">
        <v>-0.249</v>
      </c>
      <c r="BD5218">
        <v>-17.5</v>
      </c>
      <c r="BE5218">
        <v>1.5</v>
      </c>
      <c r="BF5218">
        <v>-16</v>
      </c>
    </row>
    <row r="5219" spans="1:58" x14ac:dyDescent="0.55000000000000004">
      <c r="A5219" t="s">
        <v>498</v>
      </c>
      <c r="B5219" t="s">
        <v>3</v>
      </c>
      <c r="C5219" t="s">
        <v>3256</v>
      </c>
      <c r="D5219">
        <v>0</v>
      </c>
      <c r="E5219">
        <f>IF(OR(ISBLANK(F5219),F5219=61),0,1)</f>
        <v>0</v>
      </c>
      <c r="G5219">
        <f>IF(AND(F5219&lt;31,E5219=1),1,0)</f>
        <v>0</v>
      </c>
      <c r="H5219">
        <f>IF(AND(F5219&gt;=31,E5219=1),1,0)</f>
        <v>0</v>
      </c>
      <c r="I5219">
        <f>IF(AND(F5219&lt;15,E5219=1),1,0)</f>
        <v>0</v>
      </c>
      <c r="J5219">
        <f>IF(F5219=61,1,0)</f>
        <v>0</v>
      </c>
      <c r="K5219" t="s">
        <v>0</v>
      </c>
      <c r="L5219">
        <v>78</v>
      </c>
      <c r="M5219">
        <v>185</v>
      </c>
      <c r="N5219">
        <v>7</v>
      </c>
      <c r="O5219">
        <v>0</v>
      </c>
      <c r="P5219">
        <v>1.7</v>
      </c>
      <c r="Q5219">
        <v>0.4</v>
      </c>
      <c r="R5219">
        <v>1.1000000000000001</v>
      </c>
      <c r="S5219">
        <v>0.375</v>
      </c>
      <c r="T5219">
        <v>0.1</v>
      </c>
      <c r="U5219">
        <v>0.3</v>
      </c>
      <c r="V5219">
        <v>0.5</v>
      </c>
      <c r="W5219">
        <v>0.3</v>
      </c>
      <c r="X5219">
        <v>0.9</v>
      </c>
      <c r="Y5219">
        <v>0.33300000000000002</v>
      </c>
      <c r="Z5219">
        <v>0</v>
      </c>
      <c r="AA5219">
        <v>0</v>
      </c>
      <c r="AB5219">
        <v>0</v>
      </c>
      <c r="AC5219">
        <v>0</v>
      </c>
      <c r="AD5219">
        <v>0.1</v>
      </c>
      <c r="AE5219">
        <v>0.1</v>
      </c>
      <c r="AF5219">
        <v>0.1</v>
      </c>
      <c r="AG5219">
        <v>0.1</v>
      </c>
      <c r="AH5219">
        <v>0</v>
      </c>
      <c r="AI5219">
        <v>0</v>
      </c>
      <c r="AJ5219">
        <v>0.1</v>
      </c>
      <c r="AK5219">
        <v>1.1000000000000001</v>
      </c>
      <c r="AL5219">
        <v>27</v>
      </c>
      <c r="AM5219">
        <v>0.5</v>
      </c>
      <c r="AN5219">
        <v>0.5</v>
      </c>
      <c r="AO5219">
        <v>0.75</v>
      </c>
      <c r="AP5219">
        <v>0</v>
      </c>
      <c r="AQ5219">
        <v>7</v>
      </c>
      <c r="AR5219">
        <v>0</v>
      </c>
      <c r="AS5219">
        <v>9</v>
      </c>
      <c r="AT5219">
        <v>4.7</v>
      </c>
      <c r="AU5219">
        <v>25.4</v>
      </c>
      <c r="AV5219">
        <v>5</v>
      </c>
      <c r="AW5219">
        <v>0</v>
      </c>
      <c r="AX5219">
        <v>0</v>
      </c>
      <c r="AY5219">
        <v>34.1</v>
      </c>
      <c r="AZ5219">
        <v>0</v>
      </c>
      <c r="BA5219">
        <v>0</v>
      </c>
      <c r="BB5219">
        <v>0.1</v>
      </c>
      <c r="BC5219">
        <v>0.251</v>
      </c>
      <c r="BD5219">
        <v>10.8</v>
      </c>
      <c r="BE5219">
        <v>0.1</v>
      </c>
      <c r="BF5219">
        <v>10.9</v>
      </c>
    </row>
    <row r="5220" spans="1:58" x14ac:dyDescent="0.55000000000000004">
      <c r="A5220" t="s">
        <v>192</v>
      </c>
      <c r="B5220" t="s">
        <v>18</v>
      </c>
      <c r="C5220" t="s">
        <v>3257</v>
      </c>
      <c r="D5220">
        <v>0</v>
      </c>
      <c r="E5220">
        <f>IF(OR(ISBLANK(F5220),F5220=61),0,1)</f>
        <v>0</v>
      </c>
      <c r="G5220">
        <f>IF(AND(F5220&lt;31,E5220=1),1,0)</f>
        <v>0</v>
      </c>
      <c r="H5220">
        <f>IF(AND(F5220&gt;=31,E5220=1),1,0)</f>
        <v>0</v>
      </c>
      <c r="I5220">
        <f>IF(AND(F5220&lt;15,E5220=1),1,0)</f>
        <v>0</v>
      </c>
      <c r="J5220">
        <f>IF(F5220=61,1,0)</f>
        <v>0</v>
      </c>
      <c r="K5220" t="s">
        <v>0</v>
      </c>
      <c r="L5220">
        <v>81</v>
      </c>
      <c r="M5220">
        <v>245</v>
      </c>
      <c r="N5220">
        <v>30</v>
      </c>
      <c r="O5220">
        <v>30</v>
      </c>
      <c r="P5220">
        <v>29.1</v>
      </c>
      <c r="Q5220">
        <v>4.0999999999999996</v>
      </c>
      <c r="R5220">
        <v>7.6</v>
      </c>
      <c r="S5220">
        <v>0.53900000000000003</v>
      </c>
      <c r="T5220">
        <v>4.0999999999999996</v>
      </c>
      <c r="U5220">
        <v>7.6</v>
      </c>
      <c r="V5220">
        <v>0.54200000000000004</v>
      </c>
      <c r="W5220">
        <v>0</v>
      </c>
      <c r="X5220">
        <v>0</v>
      </c>
      <c r="Y5220">
        <v>0</v>
      </c>
      <c r="Z5220">
        <v>2.2000000000000002</v>
      </c>
      <c r="AA5220">
        <v>4.2</v>
      </c>
      <c r="AB5220">
        <v>0.51600000000000001</v>
      </c>
      <c r="AC5220">
        <v>2.2999999999999998</v>
      </c>
      <c r="AD5220">
        <v>4.7</v>
      </c>
      <c r="AE5220">
        <v>7</v>
      </c>
      <c r="AF5220">
        <v>1.2</v>
      </c>
      <c r="AG5220">
        <v>1.4</v>
      </c>
      <c r="AH5220">
        <v>2.1</v>
      </c>
      <c r="AI5220">
        <v>2.1</v>
      </c>
      <c r="AJ5220">
        <v>3</v>
      </c>
      <c r="AK5220">
        <v>10.4</v>
      </c>
      <c r="AL5220">
        <v>20.2</v>
      </c>
      <c r="AM5220">
        <v>0.54</v>
      </c>
      <c r="AN5220">
        <v>0.53900000000000003</v>
      </c>
      <c r="AO5220">
        <v>4.0000000000000001E-3</v>
      </c>
      <c r="AP5220">
        <v>0.55299999999999994</v>
      </c>
      <c r="AQ5220">
        <v>307</v>
      </c>
      <c r="AR5220">
        <v>9</v>
      </c>
      <c r="AS5220">
        <v>19.100000000000001</v>
      </c>
      <c r="AT5220">
        <v>13.9</v>
      </c>
      <c r="AU5220">
        <v>8.6999999999999993</v>
      </c>
      <c r="AV5220">
        <v>2.8</v>
      </c>
      <c r="AW5220">
        <v>8</v>
      </c>
      <c r="AX5220">
        <v>18</v>
      </c>
      <c r="AY5220">
        <v>20.399999999999999</v>
      </c>
      <c r="AZ5220">
        <v>1.1000000000000001</v>
      </c>
      <c r="BA5220">
        <v>1.6</v>
      </c>
      <c r="BB5220">
        <v>2.7</v>
      </c>
      <c r="BC5220">
        <v>0.123</v>
      </c>
      <c r="BD5220">
        <v>-1.8</v>
      </c>
      <c r="BE5220">
        <v>4.0999999999999996</v>
      </c>
      <c r="BF5220">
        <v>2.2999999999999998</v>
      </c>
    </row>
    <row r="5221" spans="1:58" x14ac:dyDescent="0.55000000000000004">
      <c r="A5221" t="s">
        <v>153</v>
      </c>
      <c r="B5221" t="s">
        <v>18</v>
      </c>
      <c r="C5221" t="s">
        <v>3258</v>
      </c>
      <c r="D5221">
        <v>0</v>
      </c>
      <c r="E5221">
        <f>IF(OR(ISBLANK(F5221),F5221=61),0,1)</f>
        <v>0</v>
      </c>
      <c r="G5221">
        <f>IF(AND(F5221&lt;31,E5221=1),1,0)</f>
        <v>0</v>
      </c>
      <c r="H5221">
        <f>IF(AND(F5221&gt;=31,E5221=1),1,0)</f>
        <v>0</v>
      </c>
      <c r="I5221">
        <f>IF(AND(F5221&lt;15,E5221=1),1,0)</f>
        <v>0</v>
      </c>
      <c r="J5221">
        <f>IF(F5221=61,1,0)</f>
        <v>0</v>
      </c>
      <c r="K5221" t="s">
        <v>0</v>
      </c>
      <c r="L5221">
        <v>77</v>
      </c>
      <c r="M5221">
        <v>220</v>
      </c>
      <c r="N5221">
        <v>29</v>
      </c>
      <c r="O5221">
        <v>28</v>
      </c>
      <c r="P5221">
        <v>26.9</v>
      </c>
      <c r="Q5221">
        <v>4.0999999999999996</v>
      </c>
      <c r="R5221">
        <v>8.6999999999999993</v>
      </c>
      <c r="S5221">
        <v>0.47799999999999998</v>
      </c>
      <c r="T5221">
        <v>4</v>
      </c>
      <c r="U5221">
        <v>8.4</v>
      </c>
      <c r="V5221">
        <v>0.48099999999999998</v>
      </c>
      <c r="W5221">
        <v>0.1</v>
      </c>
      <c r="X5221">
        <v>0.3</v>
      </c>
      <c r="Y5221">
        <v>0.375</v>
      </c>
      <c r="Z5221">
        <v>3</v>
      </c>
      <c r="AA5221">
        <v>3.6</v>
      </c>
      <c r="AB5221">
        <v>0.82900000000000007</v>
      </c>
      <c r="AC5221">
        <v>1.8</v>
      </c>
      <c r="AD5221">
        <v>3.6</v>
      </c>
      <c r="AE5221">
        <v>5.3</v>
      </c>
      <c r="AF5221">
        <v>1.1000000000000001</v>
      </c>
      <c r="AG5221">
        <v>0.6</v>
      </c>
      <c r="AH5221">
        <v>0.2</v>
      </c>
      <c r="AI5221">
        <v>1.3</v>
      </c>
      <c r="AJ5221">
        <v>3.3</v>
      </c>
      <c r="AK5221">
        <v>11.4</v>
      </c>
      <c r="AL5221">
        <v>18.899999999999999</v>
      </c>
      <c r="AM5221">
        <v>0.54799999999999993</v>
      </c>
      <c r="AN5221">
        <v>0.48399999999999999</v>
      </c>
      <c r="AO5221">
        <v>3.2000000000000001E-2</v>
      </c>
      <c r="AP5221">
        <v>0.41799999999999998</v>
      </c>
      <c r="AQ5221">
        <v>308</v>
      </c>
      <c r="AR5221">
        <v>8.6</v>
      </c>
      <c r="AS5221">
        <v>17.2</v>
      </c>
      <c r="AT5221">
        <v>12.9</v>
      </c>
      <c r="AU5221">
        <v>10.7</v>
      </c>
      <c r="AV5221">
        <v>1.3</v>
      </c>
      <c r="AW5221">
        <v>0.9</v>
      </c>
      <c r="AX5221">
        <v>11</v>
      </c>
      <c r="AY5221">
        <v>23.5</v>
      </c>
      <c r="AZ5221">
        <v>2</v>
      </c>
      <c r="BA5221">
        <v>1</v>
      </c>
      <c r="BB5221">
        <v>3</v>
      </c>
      <c r="BC5221">
        <v>0.152</v>
      </c>
      <c r="BD5221">
        <v>2.8</v>
      </c>
      <c r="BE5221">
        <v>1.2</v>
      </c>
      <c r="BF5221">
        <v>4.0999999999999996</v>
      </c>
    </row>
    <row r="5222" spans="1:58" x14ac:dyDescent="0.55000000000000004">
      <c r="A5222" t="s">
        <v>1060</v>
      </c>
      <c r="B5222" t="s">
        <v>18</v>
      </c>
      <c r="C5222" t="s">
        <v>3259</v>
      </c>
      <c r="D5222">
        <v>0</v>
      </c>
      <c r="E5222">
        <f>IF(OR(ISBLANK(F5222),F5222=61),0,1)</f>
        <v>0</v>
      </c>
      <c r="G5222">
        <f>IF(AND(F5222&lt;31,E5222=1),1,0)</f>
        <v>0</v>
      </c>
      <c r="H5222">
        <f>IF(AND(F5222&gt;=31,E5222=1),1,0)</f>
        <v>0</v>
      </c>
      <c r="I5222">
        <f>IF(AND(F5222&lt;15,E5222=1),1,0)</f>
        <v>0</v>
      </c>
      <c r="J5222">
        <f>IF(F5222=61,1,0)</f>
        <v>0</v>
      </c>
      <c r="K5222" t="s">
        <v>0</v>
      </c>
      <c r="L5222">
        <v>75</v>
      </c>
      <c r="M5222">
        <v>225</v>
      </c>
      <c r="N5222">
        <v>2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0.02</v>
      </c>
      <c r="BD5222">
        <v>-3.8</v>
      </c>
      <c r="BE5222">
        <v>1.4</v>
      </c>
      <c r="BF5222">
        <v>-2.4</v>
      </c>
    </row>
    <row r="5223" spans="1:58" x14ac:dyDescent="0.55000000000000004">
      <c r="A5223" t="s">
        <v>1060</v>
      </c>
      <c r="B5223" t="s">
        <v>3</v>
      </c>
      <c r="C5223" t="s">
        <v>3259</v>
      </c>
      <c r="D5223">
        <v>0</v>
      </c>
      <c r="E5223">
        <f>IF(OR(ISBLANK(F5223),F5223=61),0,1)</f>
        <v>0</v>
      </c>
      <c r="G5223">
        <f>IF(AND(F5223&lt;31,E5223=1),1,0)</f>
        <v>0</v>
      </c>
      <c r="H5223">
        <f>IF(AND(F5223&gt;=31,E5223=1),1,0)</f>
        <v>0</v>
      </c>
      <c r="I5223">
        <f>IF(AND(F5223&lt;15,E5223=1),1,0)</f>
        <v>0</v>
      </c>
      <c r="J5223">
        <f>IF(F5223=61,1,0)</f>
        <v>0</v>
      </c>
      <c r="K5223" t="s">
        <v>0</v>
      </c>
      <c r="L5223">
        <v>75</v>
      </c>
      <c r="M5223">
        <v>225</v>
      </c>
      <c r="N5223">
        <v>9</v>
      </c>
      <c r="O5223">
        <v>0</v>
      </c>
      <c r="P5223">
        <v>1.7</v>
      </c>
      <c r="Q5223">
        <v>0.1</v>
      </c>
      <c r="R5223">
        <v>0.2</v>
      </c>
      <c r="S5223">
        <v>0.5</v>
      </c>
      <c r="T5223">
        <v>0.1</v>
      </c>
      <c r="U5223">
        <v>0.2</v>
      </c>
      <c r="V5223">
        <v>0.5</v>
      </c>
      <c r="W5223">
        <v>0</v>
      </c>
      <c r="X5223">
        <v>0</v>
      </c>
      <c r="Y5223">
        <v>0</v>
      </c>
      <c r="Z5223">
        <v>0.2</v>
      </c>
      <c r="AA5223">
        <v>0.2</v>
      </c>
      <c r="AB5223">
        <v>1</v>
      </c>
      <c r="AC5223">
        <v>0</v>
      </c>
      <c r="AD5223">
        <v>0.6</v>
      </c>
      <c r="AE5223">
        <v>0.6</v>
      </c>
      <c r="AF5223">
        <v>0</v>
      </c>
      <c r="AG5223">
        <v>0</v>
      </c>
      <c r="AH5223">
        <v>0</v>
      </c>
      <c r="AI5223">
        <v>0</v>
      </c>
      <c r="AJ5223">
        <v>0.2</v>
      </c>
      <c r="AK5223">
        <v>0.4</v>
      </c>
      <c r="AL5223">
        <v>15.2</v>
      </c>
      <c r="AM5223">
        <v>0.67799999999999994</v>
      </c>
      <c r="AN5223">
        <v>0.5</v>
      </c>
      <c r="AO5223">
        <v>0</v>
      </c>
      <c r="AP5223">
        <v>1</v>
      </c>
      <c r="AQ5223">
        <v>3</v>
      </c>
      <c r="AR5223">
        <v>0</v>
      </c>
      <c r="AS5223">
        <v>35.799999999999997</v>
      </c>
      <c r="AT5223">
        <v>19.100000000000001</v>
      </c>
      <c r="AU5223">
        <v>0</v>
      </c>
      <c r="AV5223">
        <v>0</v>
      </c>
      <c r="AW5223">
        <v>0</v>
      </c>
      <c r="AX5223">
        <v>0</v>
      </c>
      <c r="AY5223">
        <v>10.4</v>
      </c>
      <c r="AZ5223">
        <v>0</v>
      </c>
      <c r="BA5223">
        <v>0</v>
      </c>
      <c r="BB5223">
        <v>0.1</v>
      </c>
      <c r="BC5223">
        <v>0.20899999999999999</v>
      </c>
      <c r="BD5223">
        <v>-3.3</v>
      </c>
      <c r="BE5223">
        <v>-2.5</v>
      </c>
      <c r="BF5223">
        <v>-5.8</v>
      </c>
    </row>
    <row r="5224" spans="1:58" x14ac:dyDescent="0.55000000000000004">
      <c r="A5224" t="s">
        <v>459</v>
      </c>
      <c r="B5224" t="s">
        <v>18</v>
      </c>
      <c r="C5224" t="s">
        <v>3260</v>
      </c>
      <c r="D5224">
        <v>0</v>
      </c>
      <c r="E5224">
        <f>IF(OR(ISBLANK(F5224),F5224=61),0,1)</f>
        <v>0</v>
      </c>
      <c r="G5224">
        <f>IF(AND(F5224&lt;31,E5224=1),1,0)</f>
        <v>0</v>
      </c>
      <c r="H5224">
        <f>IF(AND(F5224&gt;=31,E5224=1),1,0)</f>
        <v>0</v>
      </c>
      <c r="I5224">
        <f>IF(AND(F5224&lt;15,E5224=1),1,0)</f>
        <v>0</v>
      </c>
      <c r="J5224">
        <f>IF(F5224=61,1,0)</f>
        <v>0</v>
      </c>
      <c r="K5224" t="s">
        <v>0</v>
      </c>
      <c r="L5224">
        <v>77</v>
      </c>
      <c r="M5224">
        <v>200</v>
      </c>
      <c r="N5224">
        <v>30</v>
      </c>
      <c r="O5224">
        <v>29</v>
      </c>
      <c r="P5224">
        <v>31.8</v>
      </c>
      <c r="Q5224">
        <v>3</v>
      </c>
      <c r="R5224">
        <v>6.6</v>
      </c>
      <c r="S5224">
        <v>0.45200000000000001</v>
      </c>
      <c r="T5224">
        <v>1.9</v>
      </c>
      <c r="U5224">
        <v>4.0999999999999996</v>
      </c>
      <c r="V5224">
        <v>0.45500000000000002</v>
      </c>
      <c r="W5224">
        <v>1.1000000000000001</v>
      </c>
      <c r="X5224">
        <v>2.5</v>
      </c>
      <c r="Y5224">
        <v>0.44600000000000001</v>
      </c>
      <c r="Z5224">
        <v>2.2999999999999998</v>
      </c>
      <c r="AA5224">
        <v>3.4</v>
      </c>
      <c r="AB5224">
        <v>0.69299999999999995</v>
      </c>
      <c r="AC5224">
        <v>1.2</v>
      </c>
      <c r="AD5224">
        <v>3.5</v>
      </c>
      <c r="AE5224">
        <v>4.7</v>
      </c>
      <c r="AF5224">
        <v>1.8</v>
      </c>
      <c r="AG5224">
        <v>1.2</v>
      </c>
      <c r="AH5224">
        <v>0.2</v>
      </c>
      <c r="AI5224">
        <v>1.7</v>
      </c>
      <c r="AJ5224">
        <v>2.6</v>
      </c>
      <c r="AK5224">
        <v>9.4</v>
      </c>
      <c r="AL5224">
        <v>15</v>
      </c>
      <c r="AM5224">
        <v>0.57399999999999995</v>
      </c>
      <c r="AN5224">
        <v>0.53600000000000003</v>
      </c>
      <c r="AO5224">
        <v>0.376</v>
      </c>
      <c r="AP5224">
        <v>0.51300000000000001</v>
      </c>
      <c r="AQ5224">
        <v>278</v>
      </c>
      <c r="AR5224">
        <v>4.5</v>
      </c>
      <c r="AS5224">
        <v>13.5</v>
      </c>
      <c r="AT5224">
        <v>8.9</v>
      </c>
      <c r="AU5224">
        <v>11.4</v>
      </c>
      <c r="AV5224">
        <v>2.4</v>
      </c>
      <c r="AW5224">
        <v>1</v>
      </c>
      <c r="AX5224">
        <v>17.5</v>
      </c>
      <c r="AY5224">
        <v>16.8</v>
      </c>
      <c r="AZ5224">
        <v>1.5</v>
      </c>
      <c r="BA5224">
        <v>0.6</v>
      </c>
      <c r="BB5224">
        <v>2.1</v>
      </c>
      <c r="BC5224">
        <v>8.8000000000000009E-2</v>
      </c>
      <c r="BD5224">
        <v>-0.1</v>
      </c>
      <c r="BE5224">
        <v>-0.9</v>
      </c>
      <c r="BF5224">
        <v>-1</v>
      </c>
    </row>
    <row r="5225" spans="1:58" x14ac:dyDescent="0.55000000000000004">
      <c r="A5225" t="s">
        <v>602</v>
      </c>
      <c r="B5225" t="s">
        <v>18</v>
      </c>
      <c r="C5225" t="s">
        <v>3261</v>
      </c>
      <c r="D5225">
        <v>0</v>
      </c>
      <c r="E5225">
        <f>IF(OR(ISBLANK(F5225),F5225=61),0,1)</f>
        <v>0</v>
      </c>
      <c r="G5225">
        <f>IF(AND(F5225&lt;31,E5225=1),1,0)</f>
        <v>0</v>
      </c>
      <c r="H5225">
        <f>IF(AND(F5225&gt;=31,E5225=1),1,0)</f>
        <v>0</v>
      </c>
      <c r="I5225">
        <f>IF(AND(F5225&lt;15,E5225=1),1,0)</f>
        <v>0</v>
      </c>
      <c r="J5225">
        <f>IF(F5225=61,1,0)</f>
        <v>0</v>
      </c>
      <c r="K5225" t="s">
        <v>0</v>
      </c>
      <c r="L5225">
        <v>83</v>
      </c>
      <c r="M5225">
        <v>250</v>
      </c>
      <c r="N5225">
        <v>33</v>
      </c>
      <c r="O5225">
        <v>33</v>
      </c>
      <c r="P5225">
        <v>29.8</v>
      </c>
      <c r="Q5225">
        <v>2.6</v>
      </c>
      <c r="R5225">
        <v>6</v>
      </c>
      <c r="S5225">
        <v>0.43099999999999999</v>
      </c>
      <c r="T5225">
        <v>2.2999999999999998</v>
      </c>
      <c r="U5225">
        <v>5</v>
      </c>
      <c r="V5225">
        <v>0.45700000000000002</v>
      </c>
      <c r="W5225">
        <v>0.3</v>
      </c>
      <c r="X5225">
        <v>1</v>
      </c>
      <c r="Y5225">
        <v>0.30299999999999999</v>
      </c>
      <c r="Z5225">
        <v>1</v>
      </c>
      <c r="AA5225">
        <v>1.3</v>
      </c>
      <c r="AB5225">
        <v>0.78599999999999992</v>
      </c>
      <c r="AC5225">
        <v>2.5</v>
      </c>
      <c r="AD5225">
        <v>3.4</v>
      </c>
      <c r="AE5225">
        <v>5.9</v>
      </c>
      <c r="AF5225">
        <v>1</v>
      </c>
      <c r="AG5225">
        <v>0.8</v>
      </c>
      <c r="AH5225">
        <v>1.8</v>
      </c>
      <c r="AI5225">
        <v>1.1000000000000001</v>
      </c>
      <c r="AJ5225">
        <v>3</v>
      </c>
      <c r="AK5225">
        <v>6.5</v>
      </c>
      <c r="AL5225">
        <v>14.4</v>
      </c>
      <c r="AM5225">
        <v>0.49099999999999999</v>
      </c>
      <c r="AN5225">
        <v>0.45700000000000002</v>
      </c>
      <c r="AO5225">
        <v>0.16800000000000001</v>
      </c>
      <c r="AP5225">
        <v>0.21299999999999999</v>
      </c>
      <c r="AQ5225">
        <v>240</v>
      </c>
      <c r="AR5225">
        <v>9.8000000000000007</v>
      </c>
      <c r="AS5225">
        <v>14</v>
      </c>
      <c r="AT5225">
        <v>11.8</v>
      </c>
      <c r="AU5225">
        <v>6.7</v>
      </c>
      <c r="AV5225">
        <v>1.6</v>
      </c>
      <c r="AW5225">
        <v>7</v>
      </c>
      <c r="AX5225">
        <v>14.2</v>
      </c>
      <c r="AY5225">
        <v>13.6</v>
      </c>
      <c r="AZ5225">
        <v>1.1000000000000001</v>
      </c>
      <c r="BA5225">
        <v>1.8</v>
      </c>
      <c r="BB5225">
        <v>2.9</v>
      </c>
      <c r="BC5225">
        <v>0.11799999999999999</v>
      </c>
      <c r="BD5225">
        <v>0.9</v>
      </c>
      <c r="BE5225">
        <v>7.1</v>
      </c>
      <c r="BF5225">
        <v>8</v>
      </c>
    </row>
    <row r="5226" spans="1:58" x14ac:dyDescent="0.55000000000000004">
      <c r="A5226" t="s">
        <v>330</v>
      </c>
      <c r="B5226" t="s">
        <v>3</v>
      </c>
      <c r="C5226" t="s">
        <v>3262</v>
      </c>
      <c r="D5226">
        <v>0</v>
      </c>
      <c r="E5226">
        <f>IF(OR(ISBLANK(F5226),F5226=61),0,1)</f>
        <v>0</v>
      </c>
      <c r="G5226">
        <f>IF(AND(F5226&lt;31,E5226=1),1,0)</f>
        <v>0</v>
      </c>
      <c r="H5226">
        <f>IF(AND(F5226&gt;=31,E5226=1),1,0)</f>
        <v>0</v>
      </c>
      <c r="I5226">
        <f>IF(AND(F5226&lt;15,E5226=1),1,0)</f>
        <v>0</v>
      </c>
      <c r="J5226">
        <f>IF(F5226=61,1,0)</f>
        <v>0</v>
      </c>
      <c r="K5226" t="s">
        <v>0</v>
      </c>
      <c r="L5226">
        <v>79</v>
      </c>
      <c r="M5226">
        <v>240</v>
      </c>
      <c r="N5226">
        <v>17</v>
      </c>
      <c r="O5226">
        <v>0</v>
      </c>
      <c r="P5226">
        <v>6.9</v>
      </c>
      <c r="Q5226">
        <v>0.8</v>
      </c>
      <c r="R5226">
        <v>2.2000000000000002</v>
      </c>
      <c r="S5226">
        <v>0.35099999999999998</v>
      </c>
      <c r="T5226">
        <v>0.5</v>
      </c>
      <c r="U5226">
        <v>1.3</v>
      </c>
      <c r="V5226">
        <v>0.40899999999999997</v>
      </c>
      <c r="W5226">
        <v>0.2</v>
      </c>
      <c r="X5226">
        <v>0.9</v>
      </c>
      <c r="Y5226">
        <v>0.26700000000000002</v>
      </c>
      <c r="Z5226">
        <v>0.7</v>
      </c>
      <c r="AA5226">
        <v>1.1000000000000001</v>
      </c>
      <c r="AB5226">
        <v>0.66700000000000004</v>
      </c>
      <c r="AC5226">
        <v>0.4</v>
      </c>
      <c r="AD5226">
        <v>0.7</v>
      </c>
      <c r="AE5226">
        <v>1.1000000000000001</v>
      </c>
      <c r="AF5226">
        <v>0.6</v>
      </c>
      <c r="AG5226">
        <v>0.2</v>
      </c>
      <c r="AH5226">
        <v>0.1</v>
      </c>
      <c r="AI5226">
        <v>0.5</v>
      </c>
      <c r="AJ5226">
        <v>0.6</v>
      </c>
      <c r="AK5226">
        <v>2.5</v>
      </c>
      <c r="AL5226">
        <v>12.4</v>
      </c>
      <c r="AM5226">
        <v>0.46100000000000002</v>
      </c>
      <c r="AN5226">
        <v>0.40500000000000003</v>
      </c>
      <c r="AO5226">
        <v>0.40500000000000003</v>
      </c>
      <c r="AP5226">
        <v>0.48599999999999999</v>
      </c>
      <c r="AQ5226">
        <v>46</v>
      </c>
      <c r="AR5226">
        <v>6</v>
      </c>
      <c r="AS5226">
        <v>11.3</v>
      </c>
      <c r="AT5226">
        <v>8.6999999999999993</v>
      </c>
      <c r="AU5226">
        <v>16.3</v>
      </c>
      <c r="AV5226">
        <v>1.5</v>
      </c>
      <c r="AW5226">
        <v>0.8</v>
      </c>
      <c r="AX5226">
        <v>14.9</v>
      </c>
      <c r="AY5226">
        <v>22.9</v>
      </c>
      <c r="AZ5226">
        <v>0.1</v>
      </c>
      <c r="BA5226">
        <v>0.2</v>
      </c>
      <c r="BB5226">
        <v>0.3</v>
      </c>
      <c r="BC5226">
        <v>9.5000000000000001E-2</v>
      </c>
      <c r="BD5226">
        <v>-1.9</v>
      </c>
      <c r="BE5226">
        <v>-1.2</v>
      </c>
      <c r="BF5226">
        <v>-3.1</v>
      </c>
    </row>
    <row r="5227" spans="1:58" x14ac:dyDescent="0.55000000000000004">
      <c r="A5227" t="s">
        <v>330</v>
      </c>
      <c r="B5227" t="s">
        <v>6</v>
      </c>
      <c r="C5227" t="s">
        <v>3262</v>
      </c>
      <c r="D5227">
        <v>0</v>
      </c>
      <c r="E5227">
        <f>IF(OR(ISBLANK(F5227),F5227=61),0,1)</f>
        <v>0</v>
      </c>
      <c r="G5227">
        <f>IF(AND(F5227&lt;31,E5227=1),1,0)</f>
        <v>0</v>
      </c>
      <c r="H5227">
        <f>IF(AND(F5227&gt;=31,E5227=1),1,0)</f>
        <v>0</v>
      </c>
      <c r="I5227">
        <f>IF(AND(F5227&lt;15,E5227=1),1,0)</f>
        <v>0</v>
      </c>
      <c r="J5227">
        <f>IF(F5227=61,1,0)</f>
        <v>0</v>
      </c>
      <c r="K5227" t="s">
        <v>0</v>
      </c>
      <c r="L5227">
        <v>79</v>
      </c>
      <c r="M5227">
        <v>240</v>
      </c>
      <c r="N5227">
        <v>10</v>
      </c>
      <c r="O5227">
        <v>0</v>
      </c>
      <c r="P5227">
        <v>2.7</v>
      </c>
      <c r="Q5227">
        <v>0.3</v>
      </c>
      <c r="R5227">
        <v>0.5</v>
      </c>
      <c r="S5227">
        <v>0.6</v>
      </c>
      <c r="T5227">
        <v>0.2</v>
      </c>
      <c r="U5227">
        <v>0.3</v>
      </c>
      <c r="V5227">
        <v>0.66700000000000004</v>
      </c>
      <c r="W5227">
        <v>0.1</v>
      </c>
      <c r="X5227">
        <v>0.2</v>
      </c>
      <c r="Y5227">
        <v>0.5</v>
      </c>
      <c r="Z5227">
        <v>0</v>
      </c>
      <c r="AA5227">
        <v>0</v>
      </c>
      <c r="AB5227">
        <v>0</v>
      </c>
      <c r="AC5227">
        <v>0</v>
      </c>
      <c r="AD5227">
        <v>0.5</v>
      </c>
      <c r="AE5227">
        <v>0.5</v>
      </c>
      <c r="AF5227">
        <v>0.3</v>
      </c>
      <c r="AG5227">
        <v>0</v>
      </c>
      <c r="AH5227">
        <v>0</v>
      </c>
      <c r="AI5227">
        <v>0.5</v>
      </c>
      <c r="AJ5227">
        <v>0.5</v>
      </c>
      <c r="AK5227">
        <v>0.7</v>
      </c>
      <c r="AL5227">
        <v>3.3</v>
      </c>
      <c r="AM5227">
        <v>0.7</v>
      </c>
      <c r="AN5227">
        <v>0.7</v>
      </c>
      <c r="AO5227">
        <v>0.4</v>
      </c>
      <c r="AP5227">
        <v>0</v>
      </c>
      <c r="AQ5227">
        <v>7</v>
      </c>
      <c r="AR5227">
        <v>0</v>
      </c>
      <c r="AS5227">
        <v>22.4</v>
      </c>
      <c r="AT5227">
        <v>11.1</v>
      </c>
      <c r="AU5227">
        <v>21</v>
      </c>
      <c r="AV5227">
        <v>0</v>
      </c>
      <c r="AW5227">
        <v>0</v>
      </c>
      <c r="AX5227">
        <v>50</v>
      </c>
      <c r="AY5227">
        <v>20.2</v>
      </c>
      <c r="AZ5227">
        <v>0</v>
      </c>
      <c r="BA5227">
        <v>0.1</v>
      </c>
      <c r="BB5227">
        <v>0</v>
      </c>
      <c r="BC5227">
        <v>8.0000000000000002E-3</v>
      </c>
      <c r="BD5227">
        <v>-7.7</v>
      </c>
      <c r="BE5227">
        <v>-0.3</v>
      </c>
      <c r="BF5227">
        <v>-8.1</v>
      </c>
    </row>
    <row r="5228" spans="1:58" x14ac:dyDescent="0.55000000000000004">
      <c r="A5228" t="s">
        <v>330</v>
      </c>
      <c r="B5228" t="s">
        <v>9</v>
      </c>
      <c r="C5228" t="s">
        <v>3262</v>
      </c>
      <c r="D5228">
        <v>0</v>
      </c>
      <c r="E5228">
        <f>IF(OR(ISBLANK(F5228),F5228=61),0,1)</f>
        <v>0</v>
      </c>
      <c r="G5228">
        <f>IF(AND(F5228&lt;31,E5228=1),1,0)</f>
        <v>0</v>
      </c>
      <c r="H5228">
        <f>IF(AND(F5228&gt;=31,E5228=1),1,0)</f>
        <v>0</v>
      </c>
      <c r="I5228">
        <f>IF(AND(F5228&lt;15,E5228=1),1,0)</f>
        <v>0</v>
      </c>
      <c r="J5228">
        <f>IF(F5228=61,1,0)</f>
        <v>0</v>
      </c>
      <c r="K5228" t="s">
        <v>0</v>
      </c>
      <c r="L5228">
        <v>79</v>
      </c>
      <c r="M5228">
        <v>240</v>
      </c>
      <c r="N5228">
        <v>13</v>
      </c>
      <c r="O5228">
        <v>0</v>
      </c>
      <c r="P5228">
        <v>4.3</v>
      </c>
      <c r="Q5228">
        <v>0.4</v>
      </c>
      <c r="R5228">
        <v>1.2</v>
      </c>
      <c r="S5228">
        <v>0.33300000000000002</v>
      </c>
      <c r="T5228">
        <v>0.3</v>
      </c>
      <c r="U5228">
        <v>0.8</v>
      </c>
      <c r="V5228">
        <v>0.36399999999999999</v>
      </c>
      <c r="W5228">
        <v>0.1</v>
      </c>
      <c r="X5228">
        <v>0.3</v>
      </c>
      <c r="Y5228">
        <v>0.25</v>
      </c>
      <c r="Z5228">
        <v>0.1</v>
      </c>
      <c r="AA5228">
        <v>0.2</v>
      </c>
      <c r="AB5228">
        <v>0.33300000000000002</v>
      </c>
      <c r="AC5228">
        <v>0.1</v>
      </c>
      <c r="AD5228">
        <v>0.6</v>
      </c>
      <c r="AE5228">
        <v>0.7</v>
      </c>
      <c r="AF5228">
        <v>0.4</v>
      </c>
      <c r="AG5228">
        <v>0.1</v>
      </c>
      <c r="AH5228">
        <v>0</v>
      </c>
      <c r="AI5228">
        <v>0.1</v>
      </c>
      <c r="AJ5228">
        <v>0.5</v>
      </c>
      <c r="AK5228">
        <v>0.9</v>
      </c>
      <c r="AL5228">
        <v>7.5</v>
      </c>
      <c r="AM5228">
        <v>0.36499999999999999</v>
      </c>
      <c r="AN5228">
        <v>0.36699999999999999</v>
      </c>
      <c r="AO5228">
        <v>0.26700000000000002</v>
      </c>
      <c r="AP5228">
        <v>0.2</v>
      </c>
      <c r="AQ5228">
        <v>14</v>
      </c>
      <c r="AR5228">
        <v>2.2000000000000002</v>
      </c>
      <c r="AS5228">
        <v>17.899999999999999</v>
      </c>
      <c r="AT5228">
        <v>10</v>
      </c>
      <c r="AU5228">
        <v>16.600000000000001</v>
      </c>
      <c r="AV5228">
        <v>1.1000000000000001</v>
      </c>
      <c r="AW5228">
        <v>0</v>
      </c>
      <c r="AX5228">
        <v>5.7</v>
      </c>
      <c r="AY5228">
        <v>16.899999999999999</v>
      </c>
      <c r="AZ5228">
        <v>0</v>
      </c>
      <c r="BA5228">
        <v>0.1</v>
      </c>
      <c r="BB5228">
        <v>0</v>
      </c>
      <c r="BC5228">
        <v>3.5999999999999997E-2</v>
      </c>
      <c r="BD5228">
        <v>-5</v>
      </c>
      <c r="BE5228">
        <v>-1.9</v>
      </c>
      <c r="BF5228">
        <v>-6.9</v>
      </c>
    </row>
    <row r="5229" spans="1:58" x14ac:dyDescent="0.55000000000000004">
      <c r="A5229" t="s">
        <v>107</v>
      </c>
      <c r="B5229" t="s">
        <v>3</v>
      </c>
      <c r="C5229" t="s">
        <v>3263</v>
      </c>
      <c r="D5229">
        <v>0</v>
      </c>
      <c r="E5229">
        <f>IF(OR(ISBLANK(F5229),F5229=61),0,1)</f>
        <v>0</v>
      </c>
      <c r="G5229">
        <f>IF(AND(F5229&lt;31,E5229=1),1,0)</f>
        <v>0</v>
      </c>
      <c r="H5229">
        <f>IF(AND(F5229&gt;=31,E5229=1),1,0)</f>
        <v>0</v>
      </c>
      <c r="I5229">
        <f>IF(AND(F5229&lt;15,E5229=1),1,0)</f>
        <v>0</v>
      </c>
      <c r="J5229">
        <f>IF(F5229=61,1,0)</f>
        <v>0</v>
      </c>
      <c r="K5229" t="s">
        <v>0</v>
      </c>
      <c r="L5229">
        <v>80</v>
      </c>
      <c r="M5229">
        <v>225</v>
      </c>
      <c r="N5229">
        <v>33</v>
      </c>
      <c r="O5229">
        <v>25</v>
      </c>
      <c r="P5229">
        <v>22.3</v>
      </c>
      <c r="Q5229">
        <v>2.8</v>
      </c>
      <c r="R5229">
        <v>6</v>
      </c>
      <c r="S5229">
        <v>0.46700000000000003</v>
      </c>
      <c r="T5229">
        <v>2.8</v>
      </c>
      <c r="U5229">
        <v>6</v>
      </c>
      <c r="V5229">
        <v>0.47</v>
      </c>
      <c r="W5229">
        <v>0</v>
      </c>
      <c r="X5229">
        <v>0</v>
      </c>
      <c r="Y5229">
        <v>0</v>
      </c>
      <c r="Z5229">
        <v>1.9</v>
      </c>
      <c r="AA5229">
        <v>3.1</v>
      </c>
      <c r="AB5229">
        <v>0.624</v>
      </c>
      <c r="AC5229">
        <v>1.8</v>
      </c>
      <c r="AD5229">
        <v>3.4</v>
      </c>
      <c r="AE5229">
        <v>5.2</v>
      </c>
      <c r="AF5229">
        <v>0.3</v>
      </c>
      <c r="AG5229">
        <v>0.8</v>
      </c>
      <c r="AH5229">
        <v>0.6</v>
      </c>
      <c r="AI5229">
        <v>1.4</v>
      </c>
      <c r="AJ5229">
        <v>3.5</v>
      </c>
      <c r="AK5229">
        <v>7.5</v>
      </c>
      <c r="AL5229">
        <v>12.2</v>
      </c>
      <c r="AM5229">
        <v>0.504</v>
      </c>
      <c r="AN5229">
        <v>0.46700000000000003</v>
      </c>
      <c r="AO5229">
        <v>5.0000000000000001E-3</v>
      </c>
      <c r="AP5229">
        <v>0.50800000000000001</v>
      </c>
      <c r="AQ5229">
        <v>241</v>
      </c>
      <c r="AR5229">
        <v>7.8</v>
      </c>
      <c r="AS5229">
        <v>15.4</v>
      </c>
      <c r="AT5229">
        <v>11.6</v>
      </c>
      <c r="AU5229">
        <v>2.4</v>
      </c>
      <c r="AV5229">
        <v>1.8</v>
      </c>
      <c r="AW5229">
        <v>2.6</v>
      </c>
      <c r="AX5229">
        <v>15.7</v>
      </c>
      <c r="AY5229">
        <v>17.399999999999999</v>
      </c>
      <c r="AZ5229">
        <v>0.5</v>
      </c>
      <c r="BA5229">
        <v>1</v>
      </c>
      <c r="BB5229">
        <v>1.5</v>
      </c>
      <c r="BC5229">
        <v>8.4000000000000005E-2</v>
      </c>
      <c r="BD5229">
        <v>-2.2000000000000002</v>
      </c>
      <c r="BE5229">
        <v>1.8</v>
      </c>
      <c r="BF5229">
        <v>-0.3</v>
      </c>
    </row>
    <row r="5230" spans="1:58" x14ac:dyDescent="0.55000000000000004">
      <c r="A5230" t="s">
        <v>107</v>
      </c>
      <c r="B5230" t="s">
        <v>6</v>
      </c>
      <c r="C5230" t="s">
        <v>3263</v>
      </c>
      <c r="D5230">
        <v>0</v>
      </c>
      <c r="E5230">
        <f>IF(OR(ISBLANK(F5230),F5230=61),0,1)</f>
        <v>0</v>
      </c>
      <c r="G5230">
        <f>IF(AND(F5230&lt;31,E5230=1),1,0)</f>
        <v>0</v>
      </c>
      <c r="H5230">
        <f>IF(AND(F5230&gt;=31,E5230=1),1,0)</f>
        <v>0</v>
      </c>
      <c r="I5230">
        <f>IF(AND(F5230&lt;15,E5230=1),1,0)</f>
        <v>0</v>
      </c>
      <c r="J5230">
        <f>IF(F5230=61,1,0)</f>
        <v>0</v>
      </c>
      <c r="K5230" t="s">
        <v>0</v>
      </c>
      <c r="L5230">
        <v>80</v>
      </c>
      <c r="M5230">
        <v>225</v>
      </c>
      <c r="N5230">
        <v>31</v>
      </c>
      <c r="O5230">
        <v>27</v>
      </c>
      <c r="P5230">
        <v>27.2</v>
      </c>
      <c r="Q5230">
        <v>4.7</v>
      </c>
      <c r="R5230">
        <v>8.6</v>
      </c>
      <c r="S5230">
        <v>0.54700000000000004</v>
      </c>
      <c r="T5230">
        <v>4.7</v>
      </c>
      <c r="U5230">
        <v>8.3000000000000007</v>
      </c>
      <c r="V5230">
        <v>0.56200000000000006</v>
      </c>
      <c r="W5230">
        <v>0</v>
      </c>
      <c r="X5230">
        <v>0.3</v>
      </c>
      <c r="Y5230">
        <v>0.111</v>
      </c>
      <c r="Z5230">
        <v>3.1</v>
      </c>
      <c r="AA5230">
        <v>4.5999999999999996</v>
      </c>
      <c r="AB5230">
        <v>0.67599999999999993</v>
      </c>
      <c r="AC5230">
        <v>2.7</v>
      </c>
      <c r="AD5230">
        <v>5.5</v>
      </c>
      <c r="AE5230">
        <v>8.1999999999999993</v>
      </c>
      <c r="AF5230">
        <v>0.8</v>
      </c>
      <c r="AG5230">
        <v>0.5</v>
      </c>
      <c r="AH5230">
        <v>0.5</v>
      </c>
      <c r="AI5230">
        <v>1.5</v>
      </c>
      <c r="AJ5230">
        <v>3.2</v>
      </c>
      <c r="AK5230">
        <v>12.5</v>
      </c>
      <c r="AL5230">
        <v>21.1</v>
      </c>
      <c r="AM5230">
        <v>0.58200000000000007</v>
      </c>
      <c r="AN5230">
        <v>0.54899999999999993</v>
      </c>
      <c r="AO5230">
        <v>3.4000000000000002E-2</v>
      </c>
      <c r="AP5230">
        <v>0.53200000000000003</v>
      </c>
      <c r="AQ5230">
        <v>372</v>
      </c>
      <c r="AR5230">
        <v>10.7</v>
      </c>
      <c r="AS5230">
        <v>22.7</v>
      </c>
      <c r="AT5230">
        <v>16.600000000000001</v>
      </c>
      <c r="AU5230">
        <v>5.4</v>
      </c>
      <c r="AV5230">
        <v>1</v>
      </c>
      <c r="AW5230">
        <v>1.5</v>
      </c>
      <c r="AX5230">
        <v>11.9</v>
      </c>
      <c r="AY5230">
        <v>21.1</v>
      </c>
      <c r="AZ5230">
        <v>2.2999999999999998</v>
      </c>
      <c r="BA5230">
        <v>0.5</v>
      </c>
      <c r="BB5230">
        <v>2.8</v>
      </c>
      <c r="BC5230">
        <v>0.13100000000000001</v>
      </c>
      <c r="BD5230">
        <v>1.3</v>
      </c>
      <c r="BE5230">
        <v>-1.2</v>
      </c>
      <c r="BF5230">
        <v>0.1</v>
      </c>
    </row>
    <row r="5231" spans="1:58" x14ac:dyDescent="0.55000000000000004">
      <c r="A5231" t="s">
        <v>107</v>
      </c>
      <c r="B5231" t="s">
        <v>9</v>
      </c>
      <c r="C5231" t="s">
        <v>3263</v>
      </c>
      <c r="D5231">
        <v>0</v>
      </c>
      <c r="E5231">
        <f>IF(OR(ISBLANK(F5231),F5231=61),0,1)</f>
        <v>0</v>
      </c>
      <c r="G5231">
        <f>IF(AND(F5231&lt;31,E5231=1),1,0)</f>
        <v>0</v>
      </c>
      <c r="H5231">
        <f>IF(AND(F5231&gt;=31,E5231=1),1,0)</f>
        <v>0</v>
      </c>
      <c r="I5231">
        <f>IF(AND(F5231&lt;15,E5231=1),1,0)</f>
        <v>0</v>
      </c>
      <c r="J5231">
        <f>IF(F5231=61,1,0)</f>
        <v>0</v>
      </c>
      <c r="K5231" t="s">
        <v>0</v>
      </c>
      <c r="L5231">
        <v>80</v>
      </c>
      <c r="M5231">
        <v>225</v>
      </c>
      <c r="N5231">
        <v>34</v>
      </c>
      <c r="O5231">
        <v>33</v>
      </c>
      <c r="P5231">
        <v>26.9</v>
      </c>
      <c r="Q5231">
        <v>5.2</v>
      </c>
      <c r="R5231">
        <v>9.1999999999999993</v>
      </c>
      <c r="S5231">
        <v>0.56899999999999995</v>
      </c>
      <c r="T5231">
        <v>5.2</v>
      </c>
      <c r="U5231">
        <v>9.1</v>
      </c>
      <c r="V5231">
        <v>0.57100000000000006</v>
      </c>
      <c r="W5231">
        <v>0.1</v>
      </c>
      <c r="X5231">
        <v>0.1</v>
      </c>
      <c r="Y5231">
        <v>0.4</v>
      </c>
      <c r="Z5231">
        <v>5</v>
      </c>
      <c r="AA5231">
        <v>6.3</v>
      </c>
      <c r="AB5231">
        <v>0.78599999999999992</v>
      </c>
      <c r="AC5231">
        <v>2.7</v>
      </c>
      <c r="AD5231">
        <v>5.6</v>
      </c>
      <c r="AE5231">
        <v>8.4</v>
      </c>
      <c r="AF5231">
        <v>0.9</v>
      </c>
      <c r="AG5231">
        <v>0.7</v>
      </c>
      <c r="AH5231">
        <v>0.6</v>
      </c>
      <c r="AI5231">
        <v>2.2999999999999998</v>
      </c>
      <c r="AJ5231">
        <v>3.4</v>
      </c>
      <c r="AK5231">
        <v>15.5</v>
      </c>
      <c r="AL5231">
        <v>26.6</v>
      </c>
      <c r="AM5231">
        <v>0.63500000000000001</v>
      </c>
      <c r="AN5231">
        <v>0.57200000000000006</v>
      </c>
      <c r="AO5231">
        <v>1.6E-2</v>
      </c>
      <c r="AP5231">
        <v>0.68700000000000006</v>
      </c>
      <c r="AQ5231">
        <v>511</v>
      </c>
      <c r="AR5231">
        <v>12.3</v>
      </c>
      <c r="AS5231">
        <v>24.3</v>
      </c>
      <c r="AT5231">
        <v>18.399999999999999</v>
      </c>
      <c r="AU5231">
        <v>7.1</v>
      </c>
      <c r="AV5231">
        <v>1.4</v>
      </c>
      <c r="AW5231">
        <v>2.2000000000000002</v>
      </c>
      <c r="AX5231">
        <v>15.6</v>
      </c>
      <c r="AY5231">
        <v>26.8</v>
      </c>
      <c r="AZ5231">
        <v>3.3</v>
      </c>
      <c r="BA5231">
        <v>1.4</v>
      </c>
      <c r="BB5231">
        <v>4.7</v>
      </c>
      <c r="BC5231">
        <v>0.20799999999999999</v>
      </c>
      <c r="BD5231">
        <v>3</v>
      </c>
      <c r="BE5231">
        <v>0.5</v>
      </c>
      <c r="BF5231">
        <v>3.6</v>
      </c>
    </row>
    <row r="5232" spans="1:58" x14ac:dyDescent="0.55000000000000004">
      <c r="A5232" t="s">
        <v>210</v>
      </c>
      <c r="B5232" t="s">
        <v>9</v>
      </c>
      <c r="C5232" t="s">
        <v>3264</v>
      </c>
      <c r="D5232">
        <v>0</v>
      </c>
      <c r="E5232">
        <f>IF(OR(ISBLANK(F5232),F5232=61),0,1)</f>
        <v>0</v>
      </c>
      <c r="G5232">
        <f>IF(AND(F5232&lt;31,E5232=1),1,0)</f>
        <v>0</v>
      </c>
      <c r="H5232">
        <f>IF(AND(F5232&gt;=31,E5232=1),1,0)</f>
        <v>0</v>
      </c>
      <c r="I5232">
        <f>IF(AND(F5232&lt;15,E5232=1),1,0)</f>
        <v>0</v>
      </c>
      <c r="J5232">
        <f>IF(F5232=61,1,0)</f>
        <v>0</v>
      </c>
      <c r="K5232" t="s">
        <v>0</v>
      </c>
      <c r="L5232">
        <v>80</v>
      </c>
      <c r="M5232">
        <v>200</v>
      </c>
      <c r="N5232">
        <v>33</v>
      </c>
      <c r="O5232">
        <v>31</v>
      </c>
      <c r="P5232">
        <v>26.3</v>
      </c>
      <c r="Q5232">
        <v>4.7</v>
      </c>
      <c r="R5232">
        <v>8.5</v>
      </c>
      <c r="S5232">
        <v>0.55000000000000004</v>
      </c>
      <c r="T5232">
        <v>4</v>
      </c>
      <c r="U5232">
        <v>6.5</v>
      </c>
      <c r="V5232">
        <v>0.61099999999999999</v>
      </c>
      <c r="W5232">
        <v>0.7</v>
      </c>
      <c r="X5232">
        <v>2</v>
      </c>
      <c r="Y5232">
        <v>0.34799999999999998</v>
      </c>
      <c r="Z5232">
        <v>1.6</v>
      </c>
      <c r="AA5232">
        <v>2.6</v>
      </c>
      <c r="AB5232">
        <v>0.60499999999999998</v>
      </c>
      <c r="AC5232">
        <v>2.4</v>
      </c>
      <c r="AD5232">
        <v>6.2</v>
      </c>
      <c r="AE5232">
        <v>8.6</v>
      </c>
      <c r="AF5232">
        <v>1.3</v>
      </c>
      <c r="AG5232">
        <v>0.5</v>
      </c>
      <c r="AH5232">
        <v>1.6</v>
      </c>
      <c r="AI5232">
        <v>1.4</v>
      </c>
      <c r="AJ5232">
        <v>2.4</v>
      </c>
      <c r="AK5232">
        <v>11.7</v>
      </c>
      <c r="AL5232">
        <v>22.6</v>
      </c>
      <c r="AM5232">
        <v>0.59599999999999997</v>
      </c>
      <c r="AN5232">
        <v>0.59</v>
      </c>
      <c r="AO5232">
        <v>0.23400000000000001</v>
      </c>
      <c r="AP5232">
        <v>0.30499999999999999</v>
      </c>
      <c r="AQ5232">
        <v>382</v>
      </c>
      <c r="AR5232">
        <v>10.1</v>
      </c>
      <c r="AS5232">
        <v>24.3</v>
      </c>
      <c r="AT5232">
        <v>17.399999999999999</v>
      </c>
      <c r="AU5232">
        <v>9.6</v>
      </c>
      <c r="AV5232">
        <v>1.1000000000000001</v>
      </c>
      <c r="AW5232">
        <v>4.9000000000000004</v>
      </c>
      <c r="AX5232">
        <v>12.7</v>
      </c>
      <c r="AY5232">
        <v>20.100000000000001</v>
      </c>
      <c r="AZ5232">
        <v>2.2000000000000002</v>
      </c>
      <c r="BA5232">
        <v>0.6</v>
      </c>
      <c r="BB5232">
        <v>2.8</v>
      </c>
      <c r="BC5232">
        <v>0.129</v>
      </c>
      <c r="BD5232">
        <v>0.9</v>
      </c>
      <c r="BE5232">
        <v>-0.2</v>
      </c>
      <c r="BF5232">
        <v>0.7</v>
      </c>
    </row>
    <row r="5233" spans="1:58" x14ac:dyDescent="0.55000000000000004">
      <c r="A5233" t="s">
        <v>813</v>
      </c>
      <c r="B5233" t="s">
        <v>6</v>
      </c>
      <c r="C5233" t="s">
        <v>3265</v>
      </c>
      <c r="D5233">
        <v>0</v>
      </c>
      <c r="E5233">
        <f>IF(OR(ISBLANK(F5233),F5233=61),0,1)</f>
        <v>0</v>
      </c>
      <c r="G5233">
        <f>IF(AND(F5233&lt;31,E5233=1),1,0)</f>
        <v>0</v>
      </c>
      <c r="H5233">
        <f>IF(AND(F5233&gt;=31,E5233=1),1,0)</f>
        <v>0</v>
      </c>
      <c r="I5233">
        <f>IF(AND(F5233&lt;15,E5233=1),1,0)</f>
        <v>0</v>
      </c>
      <c r="J5233">
        <f>IF(F5233=61,1,0)</f>
        <v>0</v>
      </c>
      <c r="K5233" t="s">
        <v>0</v>
      </c>
      <c r="L5233">
        <v>79</v>
      </c>
      <c r="M5233">
        <v>210</v>
      </c>
      <c r="N5233">
        <v>29</v>
      </c>
      <c r="O5233">
        <v>1</v>
      </c>
      <c r="P5233">
        <v>7.2</v>
      </c>
      <c r="Q5233">
        <v>0.4</v>
      </c>
      <c r="R5233">
        <v>1.1000000000000001</v>
      </c>
      <c r="S5233">
        <v>0.375</v>
      </c>
      <c r="T5233">
        <v>0.4</v>
      </c>
      <c r="U5233">
        <v>1</v>
      </c>
      <c r="V5233">
        <v>0.4</v>
      </c>
      <c r="W5233">
        <v>0</v>
      </c>
      <c r="X5233">
        <v>0.1</v>
      </c>
      <c r="Y5233">
        <v>0</v>
      </c>
      <c r="Z5233">
        <v>0.3</v>
      </c>
      <c r="AA5233">
        <v>0.4</v>
      </c>
      <c r="AB5233">
        <v>0.76900000000000002</v>
      </c>
      <c r="AC5233">
        <v>0.7</v>
      </c>
      <c r="AD5233">
        <v>0.9</v>
      </c>
      <c r="AE5233">
        <v>1.6</v>
      </c>
      <c r="AF5233">
        <v>0.3</v>
      </c>
      <c r="AG5233">
        <v>0.1</v>
      </c>
      <c r="AH5233">
        <v>0.2</v>
      </c>
      <c r="AI5233">
        <v>0.6</v>
      </c>
      <c r="AJ5233">
        <v>1.8</v>
      </c>
      <c r="AK5233">
        <v>1.2</v>
      </c>
      <c r="AL5233">
        <v>5.5</v>
      </c>
      <c r="AM5233">
        <v>0.44500000000000001</v>
      </c>
      <c r="AN5233">
        <v>0.375</v>
      </c>
      <c r="AO5233">
        <v>6.3E-2</v>
      </c>
      <c r="AP5233">
        <v>0.40600000000000003</v>
      </c>
      <c r="AQ5233">
        <v>44</v>
      </c>
      <c r="AR5233">
        <v>10.5</v>
      </c>
      <c r="AS5233">
        <v>14.6</v>
      </c>
      <c r="AT5233">
        <v>12.5</v>
      </c>
      <c r="AU5233">
        <v>7.5</v>
      </c>
      <c r="AV5233">
        <v>0.8</v>
      </c>
      <c r="AW5233">
        <v>4.2</v>
      </c>
      <c r="AX5233">
        <v>30.8</v>
      </c>
      <c r="AY5233">
        <v>13</v>
      </c>
      <c r="AZ5233">
        <v>-0.1</v>
      </c>
      <c r="BA5233">
        <v>0.3</v>
      </c>
      <c r="BB5233">
        <v>0.2</v>
      </c>
      <c r="BC5233">
        <v>4.5999999999999999E-2</v>
      </c>
      <c r="BD5233">
        <v>-5.5</v>
      </c>
      <c r="BE5233">
        <v>2.6</v>
      </c>
      <c r="BF5233">
        <v>-2.9</v>
      </c>
    </row>
    <row r="5234" spans="1:58" x14ac:dyDescent="0.55000000000000004">
      <c r="A5234" t="s">
        <v>813</v>
      </c>
      <c r="B5234" t="s">
        <v>9</v>
      </c>
      <c r="C5234" t="s">
        <v>3265</v>
      </c>
      <c r="D5234">
        <v>0</v>
      </c>
      <c r="E5234">
        <f>IF(OR(ISBLANK(F5234),F5234=61),0,1)</f>
        <v>0</v>
      </c>
      <c r="G5234">
        <f>IF(AND(F5234&lt;31,E5234=1),1,0)</f>
        <v>0</v>
      </c>
      <c r="H5234">
        <f>IF(AND(F5234&gt;=31,E5234=1),1,0)</f>
        <v>0</v>
      </c>
      <c r="I5234">
        <f>IF(AND(F5234&lt;15,E5234=1),1,0)</f>
        <v>0</v>
      </c>
      <c r="J5234">
        <f>IF(F5234=61,1,0)</f>
        <v>0</v>
      </c>
      <c r="K5234" t="s">
        <v>0</v>
      </c>
      <c r="L5234">
        <v>79</v>
      </c>
      <c r="M5234">
        <v>210</v>
      </c>
      <c r="N5234">
        <v>32</v>
      </c>
      <c r="O5234">
        <v>0</v>
      </c>
      <c r="P5234">
        <v>16.600000000000001</v>
      </c>
      <c r="Q5234">
        <v>1.5</v>
      </c>
      <c r="R5234">
        <v>3.6</v>
      </c>
      <c r="S5234">
        <v>0.41399999999999998</v>
      </c>
      <c r="T5234">
        <v>1.3</v>
      </c>
      <c r="U5234">
        <v>2.6</v>
      </c>
      <c r="V5234">
        <v>0.48199999999999998</v>
      </c>
      <c r="W5234">
        <v>0.3</v>
      </c>
      <c r="X5234">
        <v>1</v>
      </c>
      <c r="Y5234">
        <v>0.24199999999999999</v>
      </c>
      <c r="Z5234">
        <v>0.8</v>
      </c>
      <c r="AA5234">
        <v>1.3</v>
      </c>
      <c r="AB5234">
        <v>0.60499999999999998</v>
      </c>
      <c r="AC5234">
        <v>1.1000000000000001</v>
      </c>
      <c r="AD5234">
        <v>2.1</v>
      </c>
      <c r="AE5234">
        <v>3.2</v>
      </c>
      <c r="AF5234">
        <v>0.6</v>
      </c>
      <c r="AG5234">
        <v>0.5</v>
      </c>
      <c r="AH5234">
        <v>0.3</v>
      </c>
      <c r="AI5234">
        <v>1</v>
      </c>
      <c r="AJ5234">
        <v>2.2000000000000002</v>
      </c>
      <c r="AK5234">
        <v>4.0999999999999996</v>
      </c>
      <c r="AL5234">
        <v>10.199999999999999</v>
      </c>
      <c r="AM5234">
        <v>0.47599999999999998</v>
      </c>
      <c r="AN5234">
        <v>0.44800000000000001</v>
      </c>
      <c r="AO5234">
        <v>0.28399999999999997</v>
      </c>
      <c r="AP5234">
        <v>0.371</v>
      </c>
      <c r="AQ5234">
        <v>143</v>
      </c>
      <c r="AR5234">
        <v>7.8</v>
      </c>
      <c r="AS5234">
        <v>14.5</v>
      </c>
      <c r="AT5234">
        <v>11.1</v>
      </c>
      <c r="AU5234">
        <v>5.9</v>
      </c>
      <c r="AV5234">
        <v>1.8</v>
      </c>
      <c r="AW5234">
        <v>2.2000000000000002</v>
      </c>
      <c r="AX5234">
        <v>19</v>
      </c>
      <c r="AY5234">
        <v>16.100000000000001</v>
      </c>
      <c r="AZ5234">
        <v>0.1</v>
      </c>
      <c r="BA5234">
        <v>0.5</v>
      </c>
      <c r="BB5234">
        <v>0.6</v>
      </c>
      <c r="BC5234">
        <v>4.4999999999999998E-2</v>
      </c>
      <c r="BD5234">
        <v>-2.8</v>
      </c>
      <c r="BE5234">
        <v>-0.3</v>
      </c>
      <c r="BF5234">
        <v>-3.1</v>
      </c>
    </row>
    <row r="5235" spans="1:58" x14ac:dyDescent="0.55000000000000004">
      <c r="A5235" t="s">
        <v>584</v>
      </c>
      <c r="B5235" t="s">
        <v>9</v>
      </c>
      <c r="C5235" t="s">
        <v>3266</v>
      </c>
      <c r="D5235">
        <v>0</v>
      </c>
      <c r="E5235">
        <f>IF(OR(ISBLANK(F5235),F5235=61),0,1)</f>
        <v>0</v>
      </c>
      <c r="G5235">
        <f>IF(AND(F5235&lt;31,E5235=1),1,0)</f>
        <v>0</v>
      </c>
      <c r="H5235">
        <f>IF(AND(F5235&gt;=31,E5235=1),1,0)</f>
        <v>0</v>
      </c>
      <c r="I5235">
        <f>IF(AND(F5235&lt;15,E5235=1),1,0)</f>
        <v>0</v>
      </c>
      <c r="J5235">
        <f>IF(F5235=61,1,0)</f>
        <v>0</v>
      </c>
      <c r="K5235" t="s">
        <v>0</v>
      </c>
      <c r="L5235">
        <v>77</v>
      </c>
      <c r="M5235">
        <v>190</v>
      </c>
      <c r="N5235">
        <v>30</v>
      </c>
      <c r="O5235">
        <v>26</v>
      </c>
      <c r="P5235">
        <v>27.9</v>
      </c>
      <c r="Q5235">
        <v>3.9</v>
      </c>
      <c r="R5235">
        <v>8.1999999999999993</v>
      </c>
      <c r="S5235">
        <v>0.47599999999999998</v>
      </c>
      <c r="T5235">
        <v>2.2999999999999998</v>
      </c>
      <c r="U5235">
        <v>4.5</v>
      </c>
      <c r="V5235">
        <v>0.50700000000000001</v>
      </c>
      <c r="W5235">
        <v>1.6</v>
      </c>
      <c r="X5235">
        <v>3.7</v>
      </c>
      <c r="Y5235">
        <v>0.436</v>
      </c>
      <c r="Z5235">
        <v>1.6</v>
      </c>
      <c r="AA5235">
        <v>1.9</v>
      </c>
      <c r="AB5235">
        <v>0.82799999999999996</v>
      </c>
      <c r="AC5235">
        <v>1.3</v>
      </c>
      <c r="AD5235">
        <v>3.6</v>
      </c>
      <c r="AE5235">
        <v>4.9000000000000004</v>
      </c>
      <c r="AF5235">
        <v>1.4</v>
      </c>
      <c r="AG5235">
        <v>0.8</v>
      </c>
      <c r="AH5235">
        <v>0.7</v>
      </c>
      <c r="AI5235">
        <v>2</v>
      </c>
      <c r="AJ5235">
        <v>2.8</v>
      </c>
      <c r="AK5235">
        <v>11</v>
      </c>
      <c r="AL5235">
        <v>15.8</v>
      </c>
      <c r="AM5235">
        <v>0.60299999999999998</v>
      </c>
      <c r="AN5235">
        <v>0.57299999999999995</v>
      </c>
      <c r="AO5235">
        <v>0.44700000000000001</v>
      </c>
      <c r="AP5235">
        <v>0.23599999999999999</v>
      </c>
      <c r="AQ5235">
        <v>307</v>
      </c>
      <c r="AR5235">
        <v>5.2</v>
      </c>
      <c r="AS5235">
        <v>14.4</v>
      </c>
      <c r="AT5235">
        <v>9.8000000000000007</v>
      </c>
      <c r="AU5235">
        <v>9.1</v>
      </c>
      <c r="AV5235">
        <v>1.6</v>
      </c>
      <c r="AW5235">
        <v>2.6</v>
      </c>
      <c r="AX5235">
        <v>18.2</v>
      </c>
      <c r="AY5235">
        <v>19.3</v>
      </c>
      <c r="AZ5235">
        <v>1.3</v>
      </c>
      <c r="BA5235">
        <v>0.8</v>
      </c>
      <c r="BB5235">
        <v>2.2000000000000002</v>
      </c>
      <c r="BC5235">
        <v>0.105</v>
      </c>
      <c r="BD5235">
        <v>0</v>
      </c>
      <c r="BE5235">
        <v>-1.4</v>
      </c>
      <c r="BF5235">
        <v>-1.4</v>
      </c>
    </row>
    <row r="5236" spans="1:58" x14ac:dyDescent="0.55000000000000004">
      <c r="A5236" t="s">
        <v>197</v>
      </c>
      <c r="B5236" t="s">
        <v>6</v>
      </c>
      <c r="C5236" t="s">
        <v>3267</v>
      </c>
      <c r="D5236">
        <v>0</v>
      </c>
      <c r="E5236">
        <f>IF(OR(ISBLANK(F5236),F5236=61),0,1)</f>
        <v>0</v>
      </c>
      <c r="G5236">
        <f>IF(AND(F5236&lt;31,E5236=1),1,0)</f>
        <v>0</v>
      </c>
      <c r="H5236">
        <f>IF(AND(F5236&gt;=31,E5236=1),1,0)</f>
        <v>0</v>
      </c>
      <c r="I5236">
        <f>IF(AND(F5236&lt;15,E5236=1),1,0)</f>
        <v>0</v>
      </c>
      <c r="J5236">
        <f>IF(F5236=61,1,0)</f>
        <v>0</v>
      </c>
      <c r="K5236" t="s">
        <v>0</v>
      </c>
      <c r="L5236">
        <v>81</v>
      </c>
      <c r="M5236">
        <v>235</v>
      </c>
      <c r="N5236">
        <v>8</v>
      </c>
      <c r="O5236">
        <v>0</v>
      </c>
      <c r="P5236">
        <v>2.5</v>
      </c>
      <c r="Q5236">
        <v>0.1</v>
      </c>
      <c r="R5236">
        <v>0.6</v>
      </c>
      <c r="S5236">
        <v>0.2</v>
      </c>
      <c r="T5236">
        <v>0.1</v>
      </c>
      <c r="U5236">
        <v>0.5</v>
      </c>
      <c r="V5236">
        <v>0.25</v>
      </c>
      <c r="W5236">
        <v>0</v>
      </c>
      <c r="X5236">
        <v>0.1</v>
      </c>
      <c r="Y5236">
        <v>0</v>
      </c>
      <c r="Z5236">
        <v>0.4</v>
      </c>
      <c r="AA5236">
        <v>0.5</v>
      </c>
      <c r="AB5236">
        <v>0.75</v>
      </c>
      <c r="AC5236">
        <v>0.1</v>
      </c>
      <c r="AD5236">
        <v>0.4</v>
      </c>
      <c r="AE5236">
        <v>0.5</v>
      </c>
      <c r="AF5236">
        <v>0</v>
      </c>
      <c r="AG5236">
        <v>0</v>
      </c>
      <c r="AH5236">
        <v>0</v>
      </c>
      <c r="AI5236">
        <v>0.9</v>
      </c>
      <c r="AJ5236">
        <v>0.8</v>
      </c>
      <c r="AK5236">
        <v>0.6</v>
      </c>
      <c r="AL5236">
        <v>-17.8</v>
      </c>
      <c r="AM5236">
        <v>0.36199999999999999</v>
      </c>
      <c r="AN5236">
        <v>0.2</v>
      </c>
      <c r="AO5236">
        <v>0.2</v>
      </c>
      <c r="AP5236">
        <v>0.8</v>
      </c>
      <c r="AQ5236">
        <v>5</v>
      </c>
      <c r="AR5236">
        <v>5.5</v>
      </c>
      <c r="AS5236">
        <v>18.399999999999999</v>
      </c>
      <c r="AT5236">
        <v>11.6</v>
      </c>
      <c r="AU5236">
        <v>0</v>
      </c>
      <c r="AV5236">
        <v>0</v>
      </c>
      <c r="AW5236">
        <v>0</v>
      </c>
      <c r="AX5236">
        <v>50.4</v>
      </c>
      <c r="AY5236">
        <v>33.6</v>
      </c>
      <c r="AZ5236">
        <v>-0.2</v>
      </c>
      <c r="BA5236">
        <v>0</v>
      </c>
      <c r="BB5236">
        <v>-0.2</v>
      </c>
      <c r="BC5236">
        <v>-0.314</v>
      </c>
      <c r="BD5236">
        <v>-23.6</v>
      </c>
      <c r="BE5236">
        <v>-7.1</v>
      </c>
      <c r="BF5236">
        <v>-30.8</v>
      </c>
    </row>
    <row r="5237" spans="1:58" x14ac:dyDescent="0.55000000000000004">
      <c r="A5237" t="s">
        <v>632</v>
      </c>
      <c r="B5237" t="s">
        <v>6</v>
      </c>
      <c r="C5237" t="s">
        <v>3268</v>
      </c>
      <c r="D5237">
        <v>0</v>
      </c>
      <c r="E5237">
        <f>IF(OR(ISBLANK(F5237),F5237=61),0,1)</f>
        <v>0</v>
      </c>
      <c r="G5237">
        <f>IF(AND(F5237&lt;31,E5237=1),1,0)</f>
        <v>0</v>
      </c>
      <c r="H5237">
        <f>IF(AND(F5237&gt;=31,E5237=1),1,0)</f>
        <v>0</v>
      </c>
      <c r="I5237">
        <f>IF(AND(F5237&lt;15,E5237=1),1,0)</f>
        <v>0</v>
      </c>
      <c r="J5237">
        <f>IF(F5237=61,1,0)</f>
        <v>0</v>
      </c>
      <c r="K5237" t="s">
        <v>0</v>
      </c>
      <c r="L5237">
        <v>77</v>
      </c>
      <c r="M5237">
        <v>210</v>
      </c>
      <c r="N5237">
        <v>11</v>
      </c>
      <c r="O5237">
        <v>0</v>
      </c>
      <c r="P5237">
        <v>5.5</v>
      </c>
      <c r="Q5237">
        <v>0.6</v>
      </c>
      <c r="R5237">
        <v>1.2</v>
      </c>
      <c r="S5237">
        <v>0.53799999999999992</v>
      </c>
      <c r="T5237">
        <v>0.3</v>
      </c>
      <c r="U5237">
        <v>0.5</v>
      </c>
      <c r="V5237">
        <v>0.6</v>
      </c>
      <c r="W5237">
        <v>0.4</v>
      </c>
      <c r="X5237">
        <v>0.7</v>
      </c>
      <c r="Y5237">
        <v>0.5</v>
      </c>
      <c r="Z5237">
        <v>0.3</v>
      </c>
      <c r="AA5237">
        <v>0.5</v>
      </c>
      <c r="AB5237">
        <v>0.5</v>
      </c>
      <c r="AC5237">
        <v>0</v>
      </c>
      <c r="AD5237">
        <v>0.9</v>
      </c>
      <c r="AE5237">
        <v>0.9</v>
      </c>
      <c r="AF5237">
        <v>0.3</v>
      </c>
      <c r="AG5237">
        <v>0.3</v>
      </c>
      <c r="AH5237">
        <v>0.2</v>
      </c>
      <c r="AI5237">
        <v>0.6</v>
      </c>
      <c r="AJ5237">
        <v>0.5</v>
      </c>
      <c r="AK5237">
        <v>1.9</v>
      </c>
      <c r="AL5237">
        <v>13.4</v>
      </c>
      <c r="AM5237">
        <v>0.66200000000000003</v>
      </c>
      <c r="AN5237">
        <v>0.69200000000000006</v>
      </c>
      <c r="AO5237">
        <v>0.61499999999999999</v>
      </c>
      <c r="AP5237">
        <v>0.46200000000000002</v>
      </c>
      <c r="AQ5237">
        <v>17</v>
      </c>
      <c r="AR5237">
        <v>0</v>
      </c>
      <c r="AS5237">
        <v>18.399999999999999</v>
      </c>
      <c r="AT5237">
        <v>9.6</v>
      </c>
      <c r="AU5237">
        <v>9.1999999999999993</v>
      </c>
      <c r="AV5237">
        <v>2.9</v>
      </c>
      <c r="AW5237">
        <v>3.6</v>
      </c>
      <c r="AX5237">
        <v>30.6</v>
      </c>
      <c r="AY5237">
        <v>19.399999999999999</v>
      </c>
      <c r="AZ5237">
        <v>0</v>
      </c>
      <c r="BA5237">
        <v>0.1</v>
      </c>
      <c r="BB5237">
        <v>0.1</v>
      </c>
      <c r="BC5237">
        <v>7.2999999999999995E-2</v>
      </c>
      <c r="BD5237">
        <v>-3</v>
      </c>
      <c r="BE5237">
        <v>1.5</v>
      </c>
      <c r="BF5237">
        <v>-1.5</v>
      </c>
    </row>
    <row r="5238" spans="1:58" x14ac:dyDescent="0.55000000000000004">
      <c r="A5238" t="s">
        <v>632</v>
      </c>
      <c r="B5238" t="s">
        <v>9</v>
      </c>
      <c r="C5238" t="s">
        <v>3268</v>
      </c>
      <c r="D5238">
        <v>0</v>
      </c>
      <c r="E5238">
        <f>IF(OR(ISBLANK(F5238),F5238=61),0,1)</f>
        <v>0</v>
      </c>
      <c r="G5238">
        <f>IF(AND(F5238&lt;31,E5238=1),1,0)</f>
        <v>0</v>
      </c>
      <c r="H5238">
        <f>IF(AND(F5238&gt;=31,E5238=1),1,0)</f>
        <v>0</v>
      </c>
      <c r="I5238">
        <f>IF(AND(F5238&lt;15,E5238=1),1,0)</f>
        <v>0</v>
      </c>
      <c r="J5238">
        <f>IF(F5238=61,1,0)</f>
        <v>0</v>
      </c>
      <c r="K5238" t="s">
        <v>0</v>
      </c>
      <c r="L5238">
        <v>77</v>
      </c>
      <c r="M5238">
        <v>210</v>
      </c>
      <c r="N5238">
        <v>31</v>
      </c>
      <c r="O5238">
        <v>3</v>
      </c>
      <c r="P5238">
        <v>17.3</v>
      </c>
      <c r="Q5238">
        <v>1.8</v>
      </c>
      <c r="R5238">
        <v>3.9</v>
      </c>
      <c r="S5238">
        <v>0.45800000000000002</v>
      </c>
      <c r="T5238">
        <v>0.7</v>
      </c>
      <c r="U5238">
        <v>1</v>
      </c>
      <c r="V5238">
        <v>0.67700000000000005</v>
      </c>
      <c r="W5238">
        <v>1.1000000000000001</v>
      </c>
      <c r="X5238">
        <v>2.9</v>
      </c>
      <c r="Y5238">
        <v>0.38200000000000001</v>
      </c>
      <c r="Z5238">
        <v>0.7</v>
      </c>
      <c r="AA5238">
        <v>0.9</v>
      </c>
      <c r="AB5238">
        <v>0.78599999999999992</v>
      </c>
      <c r="AC5238">
        <v>0.7</v>
      </c>
      <c r="AD5238">
        <v>2.2000000000000002</v>
      </c>
      <c r="AE5238">
        <v>2.9</v>
      </c>
      <c r="AF5238">
        <v>1.2</v>
      </c>
      <c r="AG5238">
        <v>0.6</v>
      </c>
      <c r="AH5238">
        <v>0.2</v>
      </c>
      <c r="AI5238">
        <v>1</v>
      </c>
      <c r="AJ5238">
        <v>2.2999999999999998</v>
      </c>
      <c r="AK5238">
        <v>5.4</v>
      </c>
      <c r="AL5238">
        <v>13.7</v>
      </c>
      <c r="AM5238">
        <v>0.623</v>
      </c>
      <c r="AN5238">
        <v>0.6</v>
      </c>
      <c r="AO5238">
        <v>0.74199999999999999</v>
      </c>
      <c r="AP5238">
        <v>0.23300000000000001</v>
      </c>
      <c r="AQ5238">
        <v>162</v>
      </c>
      <c r="AR5238">
        <v>4.5999999999999996</v>
      </c>
      <c r="AS5238">
        <v>15.2</v>
      </c>
      <c r="AT5238">
        <v>9.9</v>
      </c>
      <c r="AU5238">
        <v>11.9</v>
      </c>
      <c r="AV5238">
        <v>2.1</v>
      </c>
      <c r="AW5238">
        <v>1.2</v>
      </c>
      <c r="AX5238">
        <v>18.899999999999999</v>
      </c>
      <c r="AY5238">
        <v>15.5</v>
      </c>
      <c r="AZ5238">
        <v>0.8</v>
      </c>
      <c r="BA5238">
        <v>0.7</v>
      </c>
      <c r="BB5238">
        <v>1.5</v>
      </c>
      <c r="BC5238">
        <v>0.108</v>
      </c>
      <c r="BD5238">
        <v>0.6</v>
      </c>
      <c r="BE5238">
        <v>-0.6</v>
      </c>
      <c r="BF5238">
        <v>0</v>
      </c>
    </row>
    <row r="5239" spans="1:58" x14ac:dyDescent="0.55000000000000004">
      <c r="A5239" t="s">
        <v>716</v>
      </c>
      <c r="B5239" t="s">
        <v>9</v>
      </c>
      <c r="C5239" t="s">
        <v>3269</v>
      </c>
      <c r="D5239">
        <v>0</v>
      </c>
      <c r="E5239">
        <f>IF(OR(ISBLANK(F5239),F5239=61),0,1)</f>
        <v>0</v>
      </c>
      <c r="G5239">
        <f>IF(AND(F5239&lt;31,E5239=1),1,0)</f>
        <v>0</v>
      </c>
      <c r="H5239">
        <f>IF(AND(F5239&gt;=31,E5239=1),1,0)</f>
        <v>0</v>
      </c>
      <c r="I5239">
        <f>IF(AND(F5239&lt;15,E5239=1),1,0)</f>
        <v>0</v>
      </c>
      <c r="J5239">
        <f>IF(F5239=61,1,0)</f>
        <v>0</v>
      </c>
      <c r="K5239" t="s">
        <v>0</v>
      </c>
      <c r="L5239">
        <v>80</v>
      </c>
      <c r="M5239">
        <v>226</v>
      </c>
      <c r="N5239">
        <v>25</v>
      </c>
      <c r="O5239">
        <v>5</v>
      </c>
      <c r="P5239">
        <v>9.6999999999999993</v>
      </c>
      <c r="Q5239">
        <v>0.9</v>
      </c>
      <c r="R5239">
        <v>1.6</v>
      </c>
      <c r="S5239">
        <v>0.56100000000000005</v>
      </c>
      <c r="T5239">
        <v>0.9</v>
      </c>
      <c r="U5239">
        <v>1.6</v>
      </c>
      <c r="V5239">
        <v>0.56100000000000005</v>
      </c>
      <c r="W5239">
        <v>0</v>
      </c>
      <c r="X5239">
        <v>0</v>
      </c>
      <c r="Y5239">
        <v>0</v>
      </c>
      <c r="Z5239">
        <v>0.5</v>
      </c>
      <c r="AA5239">
        <v>1</v>
      </c>
      <c r="AB5239">
        <v>0.52</v>
      </c>
      <c r="AC5239">
        <v>0.8</v>
      </c>
      <c r="AD5239">
        <v>1.1000000000000001</v>
      </c>
      <c r="AE5239">
        <v>1.9</v>
      </c>
      <c r="AF5239">
        <v>0.5</v>
      </c>
      <c r="AG5239">
        <v>0.3</v>
      </c>
      <c r="AH5239">
        <v>0.2</v>
      </c>
      <c r="AI5239">
        <v>0.6</v>
      </c>
      <c r="AJ5239">
        <v>1.7</v>
      </c>
      <c r="AK5239">
        <v>2.4</v>
      </c>
      <c r="AL5239">
        <v>10.9</v>
      </c>
      <c r="AM5239">
        <v>0.55799999999999994</v>
      </c>
      <c r="AN5239">
        <v>0.56100000000000005</v>
      </c>
      <c r="AO5239">
        <v>0</v>
      </c>
      <c r="AP5239">
        <v>0.61</v>
      </c>
      <c r="AQ5239">
        <v>64</v>
      </c>
      <c r="AR5239">
        <v>8.6999999999999993</v>
      </c>
      <c r="AS5239">
        <v>14.4</v>
      </c>
      <c r="AT5239">
        <v>11.2</v>
      </c>
      <c r="AU5239">
        <v>8.8000000000000007</v>
      </c>
      <c r="AV5239">
        <v>1.6</v>
      </c>
      <c r="AW5239">
        <v>2.2000000000000002</v>
      </c>
      <c r="AX5239">
        <v>23.2</v>
      </c>
      <c r="AY5239">
        <v>12.8</v>
      </c>
      <c r="AZ5239">
        <v>0.2</v>
      </c>
      <c r="BA5239">
        <v>0.1</v>
      </c>
      <c r="BB5239">
        <v>0.3</v>
      </c>
      <c r="BC5239">
        <v>4.9000000000000002E-2</v>
      </c>
      <c r="BD5239">
        <v>-3.2</v>
      </c>
      <c r="BE5239">
        <v>-1.6</v>
      </c>
      <c r="BF5239">
        <v>-4.8</v>
      </c>
    </row>
    <row r="5240" spans="1:58" x14ac:dyDescent="0.55000000000000004">
      <c r="A5240" t="s">
        <v>561</v>
      </c>
      <c r="B5240" t="s">
        <v>3</v>
      </c>
      <c r="C5240" t="s">
        <v>3270</v>
      </c>
      <c r="D5240">
        <v>0</v>
      </c>
      <c r="E5240">
        <f>IF(OR(ISBLANK(F5240),F5240=61),0,1)</f>
        <v>0</v>
      </c>
      <c r="G5240">
        <f>IF(AND(F5240&lt;31,E5240=1),1,0)</f>
        <v>0</v>
      </c>
      <c r="H5240">
        <f>IF(AND(F5240&gt;=31,E5240=1),1,0)</f>
        <v>0</v>
      </c>
      <c r="I5240">
        <f>IF(AND(F5240&lt;15,E5240=1),1,0)</f>
        <v>0</v>
      </c>
      <c r="J5240">
        <f>IF(F5240=61,1,0)</f>
        <v>0</v>
      </c>
      <c r="K5240" t="s">
        <v>0</v>
      </c>
      <c r="L5240">
        <v>82</v>
      </c>
      <c r="M5240">
        <v>225</v>
      </c>
      <c r="N5240">
        <v>19</v>
      </c>
      <c r="O5240">
        <v>2</v>
      </c>
      <c r="P5240">
        <v>11.6</v>
      </c>
      <c r="Q5240">
        <v>1.2</v>
      </c>
      <c r="R5240">
        <v>2.2999999999999998</v>
      </c>
      <c r="S5240">
        <v>0.53500000000000003</v>
      </c>
      <c r="T5240">
        <v>1.2</v>
      </c>
      <c r="U5240">
        <v>2.2999999999999998</v>
      </c>
      <c r="V5240">
        <v>0.53500000000000003</v>
      </c>
      <c r="W5240">
        <v>0</v>
      </c>
      <c r="X5240">
        <v>0</v>
      </c>
      <c r="Y5240">
        <v>0</v>
      </c>
      <c r="Z5240">
        <v>0.7</v>
      </c>
      <c r="AA5240">
        <v>1.8</v>
      </c>
      <c r="AB5240">
        <v>0.41199999999999998</v>
      </c>
      <c r="AC5240">
        <v>1.1000000000000001</v>
      </c>
      <c r="AD5240">
        <v>1.1000000000000001</v>
      </c>
      <c r="AE5240">
        <v>2.2000000000000002</v>
      </c>
      <c r="AF5240">
        <v>0.1</v>
      </c>
      <c r="AG5240">
        <v>0.1</v>
      </c>
      <c r="AH5240">
        <v>0.6</v>
      </c>
      <c r="AI5240">
        <v>0.3</v>
      </c>
      <c r="AJ5240">
        <v>2</v>
      </c>
      <c r="AK5240">
        <v>3.2</v>
      </c>
      <c r="AL5240">
        <v>12.3</v>
      </c>
      <c r="AM5240">
        <v>0.50700000000000001</v>
      </c>
      <c r="AN5240">
        <v>0.53500000000000003</v>
      </c>
      <c r="AO5240">
        <v>0</v>
      </c>
      <c r="AP5240">
        <v>0.79099999999999993</v>
      </c>
      <c r="AQ5240">
        <v>63</v>
      </c>
      <c r="AR5240">
        <v>11</v>
      </c>
      <c r="AS5240">
        <v>11.9</v>
      </c>
      <c r="AT5240">
        <v>11.4</v>
      </c>
      <c r="AU5240">
        <v>1.8</v>
      </c>
      <c r="AV5240">
        <v>0.3</v>
      </c>
      <c r="AW5240">
        <v>5.6</v>
      </c>
      <c r="AX5240">
        <v>7.9</v>
      </c>
      <c r="AY5240">
        <v>14.7</v>
      </c>
      <c r="AZ5240">
        <v>0.3</v>
      </c>
      <c r="BA5240">
        <v>0</v>
      </c>
      <c r="BB5240">
        <v>0.3</v>
      </c>
      <c r="BC5240">
        <v>6.2E-2</v>
      </c>
      <c r="BD5240">
        <v>-4</v>
      </c>
      <c r="BE5240">
        <v>-3</v>
      </c>
      <c r="BF5240">
        <v>-7</v>
      </c>
    </row>
    <row r="5241" spans="1:58" x14ac:dyDescent="0.55000000000000004">
      <c r="A5241" t="s">
        <v>561</v>
      </c>
      <c r="B5241" t="s">
        <v>6</v>
      </c>
      <c r="C5241" t="s">
        <v>3270</v>
      </c>
      <c r="D5241">
        <v>0</v>
      </c>
      <c r="E5241">
        <f>IF(OR(ISBLANK(F5241),F5241=61),0,1)</f>
        <v>0</v>
      </c>
      <c r="G5241">
        <f>IF(AND(F5241&lt;31,E5241=1),1,0)</f>
        <v>0</v>
      </c>
      <c r="H5241">
        <f>IF(AND(F5241&gt;=31,E5241=1),1,0)</f>
        <v>0</v>
      </c>
      <c r="I5241">
        <f>IF(AND(F5241&lt;15,E5241=1),1,0)</f>
        <v>0</v>
      </c>
      <c r="J5241">
        <f>IF(F5241=61,1,0)</f>
        <v>0</v>
      </c>
      <c r="K5241" t="s">
        <v>0</v>
      </c>
      <c r="L5241">
        <v>82</v>
      </c>
      <c r="M5241">
        <v>225</v>
      </c>
      <c r="N5241">
        <v>33</v>
      </c>
      <c r="O5241">
        <v>33</v>
      </c>
      <c r="P5241">
        <v>16.3</v>
      </c>
      <c r="Q5241">
        <v>2.2999999999999998</v>
      </c>
      <c r="R5241">
        <v>3.8</v>
      </c>
      <c r="S5241">
        <v>0.60299999999999998</v>
      </c>
      <c r="T5241">
        <v>2.2999999999999998</v>
      </c>
      <c r="U5241">
        <v>3.8</v>
      </c>
      <c r="V5241">
        <v>0.60299999999999998</v>
      </c>
      <c r="W5241">
        <v>0</v>
      </c>
      <c r="X5241">
        <v>0</v>
      </c>
      <c r="Y5241">
        <v>0</v>
      </c>
      <c r="Z5241">
        <v>0.6</v>
      </c>
      <c r="AA5241">
        <v>1.1000000000000001</v>
      </c>
      <c r="AB5241">
        <v>0.52800000000000002</v>
      </c>
      <c r="AC5241">
        <v>1.2</v>
      </c>
      <c r="AD5241">
        <v>2.9</v>
      </c>
      <c r="AE5241">
        <v>4.2</v>
      </c>
      <c r="AF5241">
        <v>0.5</v>
      </c>
      <c r="AG5241">
        <v>0.3</v>
      </c>
      <c r="AH5241">
        <v>0.7</v>
      </c>
      <c r="AI5241">
        <v>1.1000000000000001</v>
      </c>
      <c r="AJ5241">
        <v>1.8</v>
      </c>
      <c r="AK5241">
        <v>5.2</v>
      </c>
      <c r="AL5241">
        <v>15.8</v>
      </c>
      <c r="AM5241">
        <v>0.59699999999999998</v>
      </c>
      <c r="AN5241">
        <v>0.60299999999999998</v>
      </c>
      <c r="AO5241">
        <v>0</v>
      </c>
      <c r="AP5241">
        <v>0.28599999999999998</v>
      </c>
      <c r="AQ5241">
        <v>172</v>
      </c>
      <c r="AR5241">
        <v>8.9</v>
      </c>
      <c r="AS5241">
        <v>20.5</v>
      </c>
      <c r="AT5241">
        <v>14.8</v>
      </c>
      <c r="AU5241">
        <v>6.1</v>
      </c>
      <c r="AV5241">
        <v>1</v>
      </c>
      <c r="AW5241">
        <v>4.9000000000000004</v>
      </c>
      <c r="AX5241">
        <v>20.5</v>
      </c>
      <c r="AY5241">
        <v>16.7</v>
      </c>
      <c r="AZ5241">
        <v>0.7</v>
      </c>
      <c r="BA5241">
        <v>0.6</v>
      </c>
      <c r="BB5241">
        <v>1.3</v>
      </c>
      <c r="BC5241">
        <v>9.6000000000000002E-2</v>
      </c>
      <c r="BD5241">
        <v>-3</v>
      </c>
      <c r="BE5241">
        <v>0.7</v>
      </c>
      <c r="BF5241">
        <v>-2.2999999999999998</v>
      </c>
    </row>
    <row r="5242" spans="1:58" x14ac:dyDescent="0.55000000000000004">
      <c r="A5242" t="s">
        <v>303</v>
      </c>
      <c r="B5242" t="s">
        <v>18</v>
      </c>
      <c r="C5242" t="s">
        <v>3271</v>
      </c>
      <c r="D5242">
        <v>0</v>
      </c>
      <c r="E5242">
        <f>IF(OR(ISBLANK(F5242),F5242=61),0,1)</f>
        <v>0</v>
      </c>
      <c r="G5242">
        <f>IF(AND(F5242&lt;31,E5242=1),1,0)</f>
        <v>0</v>
      </c>
      <c r="H5242">
        <f>IF(AND(F5242&gt;=31,E5242=1),1,0)</f>
        <v>0</v>
      </c>
      <c r="I5242">
        <f>IF(AND(F5242&lt;15,E5242=1),1,0)</f>
        <v>0</v>
      </c>
      <c r="J5242">
        <f>IF(F5242=61,1,0)</f>
        <v>0</v>
      </c>
      <c r="K5242" t="s">
        <v>0</v>
      </c>
      <c r="L5242">
        <v>82</v>
      </c>
      <c r="M5242">
        <v>240</v>
      </c>
      <c r="N5242">
        <v>30</v>
      </c>
      <c r="O5242">
        <v>5</v>
      </c>
      <c r="P5242">
        <v>11.2</v>
      </c>
      <c r="Q5242">
        <v>1.7</v>
      </c>
      <c r="R5242">
        <v>3</v>
      </c>
      <c r="S5242">
        <v>0.57299999999999995</v>
      </c>
      <c r="T5242">
        <v>1.7</v>
      </c>
      <c r="U5242">
        <v>3</v>
      </c>
      <c r="V5242">
        <v>0.57299999999999995</v>
      </c>
      <c r="W5242">
        <v>0</v>
      </c>
      <c r="X5242">
        <v>0</v>
      </c>
      <c r="Y5242">
        <v>0</v>
      </c>
      <c r="Z5242">
        <v>1</v>
      </c>
      <c r="AA5242">
        <v>1.3</v>
      </c>
      <c r="AB5242">
        <v>0.74400000000000011</v>
      </c>
      <c r="AC5242">
        <v>1.3</v>
      </c>
      <c r="AD5242">
        <v>1.8</v>
      </c>
      <c r="AE5242">
        <v>3.1</v>
      </c>
      <c r="AF5242">
        <v>0</v>
      </c>
      <c r="AG5242">
        <v>0.2</v>
      </c>
      <c r="AH5242">
        <v>0.5</v>
      </c>
      <c r="AI5242">
        <v>0.9</v>
      </c>
      <c r="AJ5242">
        <v>2.4</v>
      </c>
      <c r="AK5242">
        <v>4.4000000000000004</v>
      </c>
      <c r="AL5242">
        <v>17.5</v>
      </c>
      <c r="AM5242">
        <v>0.60899999999999999</v>
      </c>
      <c r="AN5242">
        <v>0.57299999999999995</v>
      </c>
      <c r="AO5242">
        <v>0</v>
      </c>
      <c r="AP5242">
        <v>0.43799999999999989</v>
      </c>
      <c r="AQ5242">
        <v>120</v>
      </c>
      <c r="AR5242">
        <v>11.7</v>
      </c>
      <c r="AS5242">
        <v>20.6</v>
      </c>
      <c r="AT5242">
        <v>15.7</v>
      </c>
      <c r="AU5242">
        <v>0.7</v>
      </c>
      <c r="AV5242">
        <v>1.1000000000000001</v>
      </c>
      <c r="AW5242">
        <v>5</v>
      </c>
      <c r="AX5242">
        <v>20.7</v>
      </c>
      <c r="AY5242">
        <v>19.600000000000001</v>
      </c>
      <c r="AZ5242">
        <v>0.6</v>
      </c>
      <c r="BA5242">
        <v>0.3</v>
      </c>
      <c r="BB5242">
        <v>0.9</v>
      </c>
      <c r="BC5242">
        <v>0.109</v>
      </c>
      <c r="BD5242">
        <v>-3.3</v>
      </c>
      <c r="BE5242">
        <v>-2.5</v>
      </c>
      <c r="BF5242">
        <v>-5.8</v>
      </c>
    </row>
    <row r="5243" spans="1:58" x14ac:dyDescent="0.55000000000000004">
      <c r="A5243" t="s">
        <v>498</v>
      </c>
      <c r="B5243" t="s">
        <v>6</v>
      </c>
      <c r="C5243" t="s">
        <v>3272</v>
      </c>
      <c r="D5243">
        <v>0</v>
      </c>
      <c r="E5243">
        <f>IF(OR(ISBLANK(F5243),F5243=61),0,1)</f>
        <v>0</v>
      </c>
      <c r="G5243">
        <f>IF(AND(F5243&lt;31,E5243=1),1,0)</f>
        <v>0</v>
      </c>
      <c r="H5243">
        <f>IF(AND(F5243&gt;=31,E5243=1),1,0)</f>
        <v>0</v>
      </c>
      <c r="I5243">
        <f>IF(AND(F5243&lt;15,E5243=1),1,0)</f>
        <v>0</v>
      </c>
      <c r="J5243">
        <f>IF(F5243=61,1,0)</f>
        <v>0</v>
      </c>
      <c r="K5243" t="s">
        <v>0</v>
      </c>
      <c r="L5243">
        <v>81</v>
      </c>
      <c r="M5243">
        <v>220</v>
      </c>
      <c r="N5243">
        <v>10</v>
      </c>
      <c r="O5243">
        <v>0</v>
      </c>
      <c r="P5243">
        <v>5.5</v>
      </c>
      <c r="Q5243">
        <v>0.6</v>
      </c>
      <c r="R5243">
        <v>1.8</v>
      </c>
      <c r="S5243">
        <v>0.33300000000000002</v>
      </c>
      <c r="T5243">
        <v>0.5</v>
      </c>
      <c r="U5243">
        <v>1.4</v>
      </c>
      <c r="V5243">
        <v>0.35699999999999998</v>
      </c>
      <c r="W5243">
        <v>0.1</v>
      </c>
      <c r="X5243">
        <v>0.4</v>
      </c>
      <c r="Y5243">
        <v>0.25</v>
      </c>
      <c r="Z5243">
        <v>0</v>
      </c>
      <c r="AA5243">
        <v>0</v>
      </c>
      <c r="AB5243">
        <v>0</v>
      </c>
      <c r="AC5243">
        <v>0.2</v>
      </c>
      <c r="AD5243">
        <v>0.7</v>
      </c>
      <c r="AE5243">
        <v>0.9</v>
      </c>
      <c r="AF5243">
        <v>0</v>
      </c>
      <c r="AG5243">
        <v>0.1</v>
      </c>
      <c r="AH5243">
        <v>0</v>
      </c>
      <c r="AI5243">
        <v>0.3</v>
      </c>
      <c r="AJ5243">
        <v>0.9</v>
      </c>
      <c r="AK5243">
        <v>1.3</v>
      </c>
      <c r="AL5243">
        <v>1.5</v>
      </c>
      <c r="AM5243">
        <v>0.36099999999999999</v>
      </c>
      <c r="AN5243">
        <v>0.36099999999999999</v>
      </c>
      <c r="AO5243">
        <v>0.222</v>
      </c>
      <c r="AP5243">
        <v>0</v>
      </c>
      <c r="AQ5243">
        <v>12</v>
      </c>
      <c r="AR5243">
        <v>4.0999999999999996</v>
      </c>
      <c r="AS5243">
        <v>14.2</v>
      </c>
      <c r="AT5243">
        <v>9.1999999999999993</v>
      </c>
      <c r="AU5243">
        <v>0</v>
      </c>
      <c r="AV5243">
        <v>1.1000000000000001</v>
      </c>
      <c r="AW5243">
        <v>0</v>
      </c>
      <c r="AX5243">
        <v>14.3</v>
      </c>
      <c r="AY5243">
        <v>19.600000000000001</v>
      </c>
      <c r="AZ5243">
        <v>-0.1</v>
      </c>
      <c r="BA5243">
        <v>0.1</v>
      </c>
      <c r="BB5243">
        <v>0</v>
      </c>
      <c r="BC5243">
        <v>3.0000000000000001E-3</v>
      </c>
      <c r="BD5243">
        <v>-8.9</v>
      </c>
      <c r="BE5243">
        <v>-3.6</v>
      </c>
      <c r="BF5243">
        <v>-12.5</v>
      </c>
    </row>
    <row r="5244" spans="1:58" x14ac:dyDescent="0.55000000000000004">
      <c r="A5244" t="s">
        <v>498</v>
      </c>
      <c r="B5244" t="s">
        <v>9</v>
      </c>
      <c r="C5244" t="s">
        <v>3272</v>
      </c>
      <c r="D5244">
        <v>0</v>
      </c>
      <c r="E5244">
        <f>IF(OR(ISBLANK(F5244),F5244=61),0,1)</f>
        <v>0</v>
      </c>
      <c r="G5244">
        <f>IF(AND(F5244&lt;31,E5244=1),1,0)</f>
        <v>0</v>
      </c>
      <c r="H5244">
        <f>IF(AND(F5244&gt;=31,E5244=1),1,0)</f>
        <v>0</v>
      </c>
      <c r="I5244">
        <f>IF(AND(F5244&lt;15,E5244=1),1,0)</f>
        <v>0</v>
      </c>
      <c r="J5244">
        <f>IF(F5244=61,1,0)</f>
        <v>0</v>
      </c>
      <c r="K5244" t="s">
        <v>0</v>
      </c>
      <c r="L5244">
        <v>81</v>
      </c>
      <c r="M5244">
        <v>220</v>
      </c>
      <c r="N5244">
        <v>23</v>
      </c>
      <c r="O5244">
        <v>1</v>
      </c>
      <c r="P5244">
        <v>10.8</v>
      </c>
      <c r="Q5244">
        <v>1.9</v>
      </c>
      <c r="R5244">
        <v>2.8</v>
      </c>
      <c r="S5244">
        <v>0.68799999999999994</v>
      </c>
      <c r="T5244">
        <v>1.7</v>
      </c>
      <c r="U5244">
        <v>2.2999999999999998</v>
      </c>
      <c r="V5244">
        <v>0.755</v>
      </c>
      <c r="W5244">
        <v>0.2</v>
      </c>
      <c r="X5244">
        <v>0.5</v>
      </c>
      <c r="Y5244">
        <v>0.36399999999999999</v>
      </c>
      <c r="Z5244">
        <v>0.7</v>
      </c>
      <c r="AA5244">
        <v>1</v>
      </c>
      <c r="AB5244">
        <v>0.65200000000000002</v>
      </c>
      <c r="AC5244">
        <v>0.9</v>
      </c>
      <c r="AD5244">
        <v>1.1000000000000001</v>
      </c>
      <c r="AE5244">
        <v>2</v>
      </c>
      <c r="AF5244">
        <v>0.3</v>
      </c>
      <c r="AG5244">
        <v>0.2</v>
      </c>
      <c r="AH5244">
        <v>0.1</v>
      </c>
      <c r="AI5244">
        <v>0.8</v>
      </c>
      <c r="AJ5244">
        <v>1.6</v>
      </c>
      <c r="AK5244">
        <v>4.7</v>
      </c>
      <c r="AL5244">
        <v>18.7</v>
      </c>
      <c r="AM5244">
        <v>0.71400000000000008</v>
      </c>
      <c r="AN5244">
        <v>0.71900000000000008</v>
      </c>
      <c r="AO5244">
        <v>0.17199999999999999</v>
      </c>
      <c r="AP5244">
        <v>0.35899999999999999</v>
      </c>
      <c r="AQ5244">
        <v>94</v>
      </c>
      <c r="AR5244">
        <v>9.8000000000000007</v>
      </c>
      <c r="AS5244">
        <v>11.2</v>
      </c>
      <c r="AT5244">
        <v>10.5</v>
      </c>
      <c r="AU5244">
        <v>5.6</v>
      </c>
      <c r="AV5244">
        <v>1.1000000000000001</v>
      </c>
      <c r="AW5244">
        <v>1.4</v>
      </c>
      <c r="AX5244">
        <v>19.399999999999999</v>
      </c>
      <c r="AY5244">
        <v>18.399999999999999</v>
      </c>
      <c r="AZ5244">
        <v>0.6</v>
      </c>
      <c r="BA5244">
        <v>0.4</v>
      </c>
      <c r="BB5244">
        <v>1</v>
      </c>
      <c r="BC5244">
        <v>0.16300000000000001</v>
      </c>
      <c r="BD5244">
        <v>2.9</v>
      </c>
      <c r="BE5244">
        <v>1</v>
      </c>
      <c r="BF5244">
        <v>4</v>
      </c>
    </row>
    <row r="5245" spans="1:58" x14ac:dyDescent="0.55000000000000004">
      <c r="A5245" t="s">
        <v>181</v>
      </c>
      <c r="B5245" t="s">
        <v>6</v>
      </c>
      <c r="C5245" t="s">
        <v>3273</v>
      </c>
      <c r="D5245">
        <v>0</v>
      </c>
      <c r="E5245">
        <f>IF(OR(ISBLANK(F5245),F5245=61),0,1)</f>
        <v>0</v>
      </c>
      <c r="G5245">
        <f>IF(AND(F5245&lt;31,E5245=1),1,0)</f>
        <v>0</v>
      </c>
      <c r="H5245">
        <f>IF(AND(F5245&gt;=31,E5245=1),1,0)</f>
        <v>0</v>
      </c>
      <c r="I5245">
        <f>IF(AND(F5245&lt;15,E5245=1),1,0)</f>
        <v>0</v>
      </c>
      <c r="J5245">
        <f>IF(F5245=61,1,0)</f>
        <v>0</v>
      </c>
      <c r="K5245" t="s">
        <v>0</v>
      </c>
      <c r="L5245">
        <v>79</v>
      </c>
      <c r="M5245">
        <v>250</v>
      </c>
      <c r="N5245">
        <v>24</v>
      </c>
      <c r="O5245">
        <v>20</v>
      </c>
      <c r="P5245">
        <v>20.9</v>
      </c>
      <c r="Q5245">
        <v>2.9</v>
      </c>
      <c r="R5245">
        <v>6.3</v>
      </c>
      <c r="S5245">
        <v>0.46100000000000002</v>
      </c>
      <c r="T5245">
        <v>2.8</v>
      </c>
      <c r="U5245">
        <v>5.7</v>
      </c>
      <c r="V5245">
        <v>0.49299999999999999</v>
      </c>
      <c r="W5245">
        <v>0.1</v>
      </c>
      <c r="X5245">
        <v>0.7</v>
      </c>
      <c r="Y5245">
        <v>0.188</v>
      </c>
      <c r="Z5245">
        <v>1.2</v>
      </c>
      <c r="AA5245">
        <v>1.6</v>
      </c>
      <c r="AB5245">
        <v>0.71799999999999997</v>
      </c>
      <c r="AC5245">
        <v>1.3</v>
      </c>
      <c r="AD5245">
        <v>2.4</v>
      </c>
      <c r="AE5245">
        <v>3.7</v>
      </c>
      <c r="AF5245">
        <v>0.7</v>
      </c>
      <c r="AG5245">
        <v>0.5</v>
      </c>
      <c r="AH5245">
        <v>0.2</v>
      </c>
      <c r="AI5245">
        <v>0.8</v>
      </c>
      <c r="AJ5245">
        <v>2.8</v>
      </c>
      <c r="AK5245">
        <v>7.1</v>
      </c>
      <c r="AL5245">
        <v>13.2</v>
      </c>
      <c r="AM5245">
        <v>0.501</v>
      </c>
      <c r="AN5245">
        <v>0.47</v>
      </c>
      <c r="AO5245">
        <v>0.105</v>
      </c>
      <c r="AP5245">
        <v>0.25700000000000001</v>
      </c>
      <c r="AQ5245">
        <v>165</v>
      </c>
      <c r="AR5245">
        <v>6.6</v>
      </c>
      <c r="AS5245">
        <v>13.8</v>
      </c>
      <c r="AT5245">
        <v>10.1</v>
      </c>
      <c r="AU5245">
        <v>6.6</v>
      </c>
      <c r="AV5245">
        <v>1.5</v>
      </c>
      <c r="AW5245">
        <v>0.8</v>
      </c>
      <c r="AX5245">
        <v>9.5</v>
      </c>
      <c r="AY5245">
        <v>19</v>
      </c>
      <c r="AZ5245">
        <v>0.6</v>
      </c>
      <c r="BA5245">
        <v>0</v>
      </c>
      <c r="BB5245">
        <v>0.6</v>
      </c>
      <c r="BC5245">
        <v>4.7E-2</v>
      </c>
      <c r="BD5245">
        <v>-1.4</v>
      </c>
      <c r="BE5245">
        <v>-2.6</v>
      </c>
      <c r="BF5245">
        <v>-4</v>
      </c>
    </row>
    <row r="5246" spans="1:58" x14ac:dyDescent="0.55000000000000004">
      <c r="A5246" t="s">
        <v>181</v>
      </c>
      <c r="B5246" t="s">
        <v>9</v>
      </c>
      <c r="C5246" t="s">
        <v>3273</v>
      </c>
      <c r="D5246">
        <v>0</v>
      </c>
      <c r="E5246">
        <f>IF(OR(ISBLANK(F5246),F5246=61),0,1)</f>
        <v>0</v>
      </c>
      <c r="G5246">
        <f>IF(AND(F5246&lt;31,E5246=1),1,0)</f>
        <v>0</v>
      </c>
      <c r="H5246">
        <f>IF(AND(F5246&gt;=31,E5246=1),1,0)</f>
        <v>0</v>
      </c>
      <c r="I5246">
        <f>IF(AND(F5246&lt;15,E5246=1),1,0)</f>
        <v>0</v>
      </c>
      <c r="J5246">
        <f>IF(F5246=61,1,0)</f>
        <v>0</v>
      </c>
      <c r="K5246" t="s">
        <v>0</v>
      </c>
      <c r="L5246">
        <v>79</v>
      </c>
      <c r="M5246">
        <v>250</v>
      </c>
      <c r="N5246">
        <v>15</v>
      </c>
      <c r="O5246">
        <v>7</v>
      </c>
      <c r="P5246">
        <v>19.899999999999999</v>
      </c>
      <c r="Q5246">
        <v>3.5</v>
      </c>
      <c r="R5246">
        <v>7</v>
      </c>
      <c r="S5246">
        <v>0.495</v>
      </c>
      <c r="T5246">
        <v>3.4</v>
      </c>
      <c r="U5246">
        <v>6.5</v>
      </c>
      <c r="V5246">
        <v>0.52600000000000002</v>
      </c>
      <c r="W5246">
        <v>0.1</v>
      </c>
      <c r="X5246">
        <v>0.5</v>
      </c>
      <c r="Y5246">
        <v>0.125</v>
      </c>
      <c r="Z5246">
        <v>1.9</v>
      </c>
      <c r="AA5246">
        <v>3.1</v>
      </c>
      <c r="AB5246">
        <v>0.59599999999999997</v>
      </c>
      <c r="AC5246">
        <v>1.7</v>
      </c>
      <c r="AD5246">
        <v>2.2999999999999998</v>
      </c>
      <c r="AE5246">
        <v>4</v>
      </c>
      <c r="AF5246">
        <v>0.9</v>
      </c>
      <c r="AG5246">
        <v>0.2</v>
      </c>
      <c r="AH5246">
        <v>0.3</v>
      </c>
      <c r="AI5246">
        <v>0.7</v>
      </c>
      <c r="AJ5246">
        <v>2.4</v>
      </c>
      <c r="AK5246">
        <v>8.9</v>
      </c>
      <c r="AL5246">
        <v>18.2</v>
      </c>
      <c r="AM5246">
        <v>0.52200000000000002</v>
      </c>
      <c r="AN5246">
        <v>0.5</v>
      </c>
      <c r="AO5246">
        <v>7.5999999999999998E-2</v>
      </c>
      <c r="AP5246">
        <v>0.44800000000000001</v>
      </c>
      <c r="AQ5246">
        <v>128</v>
      </c>
      <c r="AR5246">
        <v>10.199999999999999</v>
      </c>
      <c r="AS5246">
        <v>14.4</v>
      </c>
      <c r="AT5246">
        <v>12.2</v>
      </c>
      <c r="AU5246">
        <v>9.4</v>
      </c>
      <c r="AV5246">
        <v>0.6</v>
      </c>
      <c r="AW5246">
        <v>1.6</v>
      </c>
      <c r="AX5246">
        <v>7.3</v>
      </c>
      <c r="AY5246">
        <v>23.6</v>
      </c>
      <c r="AZ5246">
        <v>0.7</v>
      </c>
      <c r="BA5246">
        <v>0</v>
      </c>
      <c r="BB5246">
        <v>0.7</v>
      </c>
      <c r="BC5246">
        <v>8.8000000000000009E-2</v>
      </c>
      <c r="BD5246">
        <v>0.8</v>
      </c>
      <c r="BE5246">
        <v>-2.9</v>
      </c>
      <c r="BF5246">
        <v>-2.1</v>
      </c>
    </row>
    <row r="5247" spans="1:58" x14ac:dyDescent="0.55000000000000004">
      <c r="A5247" t="s">
        <v>274</v>
      </c>
      <c r="B5247" t="s">
        <v>18</v>
      </c>
      <c r="C5247" t="s">
        <v>3274</v>
      </c>
      <c r="D5247">
        <v>0</v>
      </c>
      <c r="E5247">
        <f>IF(OR(ISBLANK(F5247),F5247=61),0,1)</f>
        <v>0</v>
      </c>
      <c r="G5247">
        <f>IF(AND(F5247&lt;31,E5247=1),1,0)</f>
        <v>0</v>
      </c>
      <c r="H5247">
        <f>IF(AND(F5247&gt;=31,E5247=1),1,0)</f>
        <v>0</v>
      </c>
      <c r="I5247">
        <f>IF(AND(F5247&lt;15,E5247=1),1,0)</f>
        <v>0</v>
      </c>
      <c r="J5247">
        <f>IF(F5247=61,1,0)</f>
        <v>0</v>
      </c>
      <c r="K5247" t="s">
        <v>0</v>
      </c>
      <c r="L5247">
        <v>78</v>
      </c>
      <c r="M5247">
        <v>230</v>
      </c>
      <c r="N5247">
        <v>24</v>
      </c>
      <c r="O5247">
        <v>0</v>
      </c>
      <c r="P5247">
        <v>6.3</v>
      </c>
      <c r="Q5247">
        <v>0.2</v>
      </c>
      <c r="R5247">
        <v>0.5</v>
      </c>
      <c r="S5247">
        <v>0.36399999999999999</v>
      </c>
      <c r="T5247">
        <v>0.2</v>
      </c>
      <c r="U5247">
        <v>0.5</v>
      </c>
      <c r="V5247">
        <v>0.36399999999999999</v>
      </c>
      <c r="W5247">
        <v>0</v>
      </c>
      <c r="X5247">
        <v>0</v>
      </c>
      <c r="Y5247">
        <v>0</v>
      </c>
      <c r="Z5247">
        <v>0</v>
      </c>
      <c r="AA5247">
        <v>0.1</v>
      </c>
      <c r="AB5247">
        <v>0</v>
      </c>
      <c r="AC5247">
        <v>0.4</v>
      </c>
      <c r="AD5247">
        <v>0.6</v>
      </c>
      <c r="AE5247">
        <v>1</v>
      </c>
      <c r="AF5247">
        <v>0.2</v>
      </c>
      <c r="AG5247">
        <v>0.1</v>
      </c>
      <c r="AH5247">
        <v>0.3</v>
      </c>
      <c r="AI5247">
        <v>0.3</v>
      </c>
      <c r="AJ5247">
        <v>1.3</v>
      </c>
      <c r="AK5247">
        <v>0.3</v>
      </c>
      <c r="AL5247">
        <v>2.4</v>
      </c>
      <c r="AM5247">
        <v>0.32200000000000001</v>
      </c>
      <c r="AN5247">
        <v>0.36399999999999999</v>
      </c>
      <c r="AO5247">
        <v>0</v>
      </c>
      <c r="AP5247">
        <v>0.27300000000000002</v>
      </c>
      <c r="AQ5247">
        <v>14</v>
      </c>
      <c r="AR5247">
        <v>7.2</v>
      </c>
      <c r="AS5247">
        <v>10.8</v>
      </c>
      <c r="AT5247">
        <v>9</v>
      </c>
      <c r="AU5247">
        <v>5.6</v>
      </c>
      <c r="AV5247">
        <v>0.8</v>
      </c>
      <c r="AW5247">
        <v>4.3</v>
      </c>
      <c r="AX5247">
        <v>36</v>
      </c>
      <c r="AY5247">
        <v>6.3</v>
      </c>
      <c r="AZ5247">
        <v>-0.1</v>
      </c>
      <c r="BA5247">
        <v>0.2</v>
      </c>
      <c r="BB5247">
        <v>0.1</v>
      </c>
      <c r="BC5247">
        <v>2.1000000000000001E-2</v>
      </c>
      <c r="BD5247">
        <v>-6.7</v>
      </c>
      <c r="BE5247">
        <v>0.9</v>
      </c>
      <c r="BF5247">
        <v>-5.8</v>
      </c>
    </row>
    <row r="5248" spans="1:58" x14ac:dyDescent="0.55000000000000004">
      <c r="A5248" t="s">
        <v>274</v>
      </c>
      <c r="B5248" t="s">
        <v>3</v>
      </c>
      <c r="C5248" t="s">
        <v>3274</v>
      </c>
      <c r="D5248">
        <v>0</v>
      </c>
      <c r="E5248">
        <f>IF(OR(ISBLANK(F5248),F5248=61),0,1)</f>
        <v>0</v>
      </c>
      <c r="G5248">
        <f>IF(AND(F5248&lt;31,E5248=1),1,0)</f>
        <v>0</v>
      </c>
      <c r="H5248">
        <f>IF(AND(F5248&gt;=31,E5248=1),1,0)</f>
        <v>0</v>
      </c>
      <c r="I5248">
        <f>IF(AND(F5248&lt;15,E5248=1),1,0)</f>
        <v>0</v>
      </c>
      <c r="J5248">
        <f>IF(F5248=61,1,0)</f>
        <v>0</v>
      </c>
      <c r="K5248" t="s">
        <v>0</v>
      </c>
      <c r="L5248">
        <v>78</v>
      </c>
      <c r="M5248">
        <v>230</v>
      </c>
      <c r="N5248">
        <v>29</v>
      </c>
      <c r="O5248">
        <v>0</v>
      </c>
      <c r="P5248">
        <v>7.2</v>
      </c>
      <c r="Q5248">
        <v>0.1</v>
      </c>
      <c r="R5248">
        <v>0.3</v>
      </c>
      <c r="S5248">
        <v>0.2</v>
      </c>
      <c r="T5248">
        <v>0.1</v>
      </c>
      <c r="U5248">
        <v>0.3</v>
      </c>
      <c r="V5248">
        <v>0.2</v>
      </c>
      <c r="W5248">
        <v>0</v>
      </c>
      <c r="X5248">
        <v>0</v>
      </c>
      <c r="Y5248">
        <v>0</v>
      </c>
      <c r="Z5248">
        <v>0.3</v>
      </c>
      <c r="AA5248">
        <v>0.6</v>
      </c>
      <c r="AB5248">
        <v>0.5</v>
      </c>
      <c r="AC5248">
        <v>0.4</v>
      </c>
      <c r="AD5248">
        <v>0.8</v>
      </c>
      <c r="AE5248">
        <v>1.2</v>
      </c>
      <c r="AF5248">
        <v>0.2</v>
      </c>
      <c r="AG5248">
        <v>0.2</v>
      </c>
      <c r="AH5248">
        <v>0.2</v>
      </c>
      <c r="AI5248">
        <v>0.2</v>
      </c>
      <c r="AJ5248">
        <v>1.2</v>
      </c>
      <c r="AK5248">
        <v>0.4</v>
      </c>
      <c r="AL5248">
        <v>4.5999999999999996</v>
      </c>
      <c r="AM5248">
        <v>0.35</v>
      </c>
      <c r="AN5248">
        <v>0.2</v>
      </c>
      <c r="AO5248">
        <v>0</v>
      </c>
      <c r="AP5248">
        <v>1.8</v>
      </c>
      <c r="AQ5248">
        <v>19</v>
      </c>
      <c r="AR5248">
        <v>5.6</v>
      </c>
      <c r="AS5248">
        <v>13.5</v>
      </c>
      <c r="AT5248">
        <v>9.3000000000000007</v>
      </c>
      <c r="AU5248">
        <v>4.5999999999999996</v>
      </c>
      <c r="AV5248">
        <v>1.4</v>
      </c>
      <c r="AW5248">
        <v>3.8</v>
      </c>
      <c r="AX5248">
        <v>21.2</v>
      </c>
      <c r="AY5248">
        <v>5.6</v>
      </c>
      <c r="AZ5248">
        <v>0</v>
      </c>
      <c r="BA5248">
        <v>0.3</v>
      </c>
      <c r="BB5248">
        <v>0.2</v>
      </c>
      <c r="BC5248">
        <v>0.04</v>
      </c>
      <c r="BD5248">
        <v>-7</v>
      </c>
      <c r="BE5248">
        <v>1.7</v>
      </c>
      <c r="BF5248">
        <v>-5.3</v>
      </c>
    </row>
    <row r="5249" spans="1:58" x14ac:dyDescent="0.55000000000000004">
      <c r="A5249" t="s">
        <v>274</v>
      </c>
      <c r="B5249" t="s">
        <v>6</v>
      </c>
      <c r="C5249" t="s">
        <v>3274</v>
      </c>
      <c r="D5249">
        <v>0</v>
      </c>
      <c r="E5249">
        <f>IF(OR(ISBLANK(F5249),F5249=61),0,1)</f>
        <v>0</v>
      </c>
      <c r="G5249">
        <f>IF(AND(F5249&lt;31,E5249=1),1,0)</f>
        <v>0</v>
      </c>
      <c r="H5249">
        <f>IF(AND(F5249&gt;=31,E5249=1),1,0)</f>
        <v>0</v>
      </c>
      <c r="I5249">
        <f>IF(AND(F5249&lt;15,E5249=1),1,0)</f>
        <v>0</v>
      </c>
      <c r="J5249">
        <f>IF(F5249=61,1,0)</f>
        <v>0</v>
      </c>
      <c r="K5249" t="s">
        <v>0</v>
      </c>
      <c r="L5249">
        <v>78</v>
      </c>
      <c r="M5249">
        <v>230</v>
      </c>
      <c r="N5249">
        <v>24</v>
      </c>
      <c r="O5249">
        <v>0</v>
      </c>
      <c r="P5249">
        <v>7</v>
      </c>
      <c r="Q5249">
        <v>0.3</v>
      </c>
      <c r="R5249">
        <v>0.5</v>
      </c>
      <c r="S5249">
        <v>0.54500000000000004</v>
      </c>
      <c r="T5249">
        <v>0.3</v>
      </c>
      <c r="U5249">
        <v>0.5</v>
      </c>
      <c r="V5249">
        <v>0.54500000000000004</v>
      </c>
      <c r="W5249">
        <v>0</v>
      </c>
      <c r="X5249">
        <v>0</v>
      </c>
      <c r="Y5249">
        <v>0</v>
      </c>
      <c r="Z5249">
        <v>0.2</v>
      </c>
      <c r="AA5249">
        <v>0.4</v>
      </c>
      <c r="AB5249">
        <v>0.4</v>
      </c>
      <c r="AC5249">
        <v>0.2</v>
      </c>
      <c r="AD5249">
        <v>0.7</v>
      </c>
      <c r="AE5249">
        <v>0.9</v>
      </c>
      <c r="AF5249">
        <v>0</v>
      </c>
      <c r="AG5249">
        <v>0.1</v>
      </c>
      <c r="AH5249">
        <v>0.5</v>
      </c>
      <c r="AI5249">
        <v>0.3</v>
      </c>
      <c r="AJ5249">
        <v>1.4</v>
      </c>
      <c r="AK5249">
        <v>0.7</v>
      </c>
      <c r="AL5249">
        <v>4.9000000000000004</v>
      </c>
      <c r="AM5249">
        <v>0.50800000000000001</v>
      </c>
      <c r="AN5249">
        <v>0.54500000000000004</v>
      </c>
      <c r="AO5249">
        <v>0</v>
      </c>
      <c r="AP5249">
        <v>0.90900000000000003</v>
      </c>
      <c r="AQ5249">
        <v>17</v>
      </c>
      <c r="AR5249">
        <v>3.4</v>
      </c>
      <c r="AS5249">
        <v>12.1</v>
      </c>
      <c r="AT5249">
        <v>7.7</v>
      </c>
      <c r="AU5249">
        <v>1.1000000000000001</v>
      </c>
      <c r="AV5249">
        <v>1</v>
      </c>
      <c r="AW5249">
        <v>8.3000000000000007</v>
      </c>
      <c r="AX5249">
        <v>27.6</v>
      </c>
      <c r="AY5249">
        <v>6.7</v>
      </c>
      <c r="AZ5249">
        <v>0</v>
      </c>
      <c r="BA5249">
        <v>0.2</v>
      </c>
      <c r="BB5249">
        <v>0.1</v>
      </c>
      <c r="BC5249">
        <v>3.2000000000000001E-2</v>
      </c>
      <c r="BD5249">
        <v>-7.2</v>
      </c>
      <c r="BE5249">
        <v>1.7</v>
      </c>
      <c r="BF5249">
        <v>-5.4</v>
      </c>
    </row>
    <row r="5250" spans="1:58" x14ac:dyDescent="0.55000000000000004">
      <c r="A5250" t="s">
        <v>401</v>
      </c>
      <c r="B5250" t="s">
        <v>6</v>
      </c>
      <c r="C5250" t="s">
        <v>3275</v>
      </c>
      <c r="D5250">
        <v>0</v>
      </c>
      <c r="E5250">
        <f>IF(OR(ISBLANK(F5250),F5250=61),0,1)</f>
        <v>0</v>
      </c>
      <c r="G5250">
        <f>IF(AND(F5250&lt;31,E5250=1),1,0)</f>
        <v>0</v>
      </c>
      <c r="H5250">
        <f>IF(AND(F5250&gt;=31,E5250=1),1,0)</f>
        <v>0</v>
      </c>
      <c r="I5250">
        <f>IF(AND(F5250&lt;15,E5250=1),1,0)</f>
        <v>0</v>
      </c>
      <c r="J5250">
        <f>IF(F5250=61,1,0)</f>
        <v>0</v>
      </c>
      <c r="K5250" t="s">
        <v>0</v>
      </c>
      <c r="L5250">
        <v>83</v>
      </c>
      <c r="M5250">
        <v>240</v>
      </c>
      <c r="N5250">
        <v>32</v>
      </c>
      <c r="O5250">
        <v>28</v>
      </c>
      <c r="P5250">
        <v>20.6</v>
      </c>
      <c r="Q5250">
        <v>2.8</v>
      </c>
      <c r="R5250">
        <v>4.9000000000000004</v>
      </c>
      <c r="S5250">
        <v>0.57999999999999996</v>
      </c>
      <c r="T5250">
        <v>2.8</v>
      </c>
      <c r="U5250">
        <v>4.8</v>
      </c>
      <c r="V5250">
        <v>0.58399999999999996</v>
      </c>
      <c r="W5250">
        <v>0</v>
      </c>
      <c r="X5250">
        <v>0.1</v>
      </c>
      <c r="Y5250">
        <v>0.33300000000000002</v>
      </c>
      <c r="Z5250">
        <v>0.8</v>
      </c>
      <c r="AA5250">
        <v>1.5</v>
      </c>
      <c r="AB5250">
        <v>0.49</v>
      </c>
      <c r="AC5250">
        <v>1.2</v>
      </c>
      <c r="AD5250">
        <v>2.2999999999999998</v>
      </c>
      <c r="AE5250">
        <v>3.5</v>
      </c>
      <c r="AF5250">
        <v>0.5</v>
      </c>
      <c r="AG5250">
        <v>0.3</v>
      </c>
      <c r="AH5250">
        <v>0.1</v>
      </c>
      <c r="AI5250">
        <v>1.8</v>
      </c>
      <c r="AJ5250">
        <v>2.1</v>
      </c>
      <c r="AK5250">
        <v>6.5</v>
      </c>
      <c r="AL5250">
        <v>10.1</v>
      </c>
      <c r="AM5250">
        <v>0.57399999999999995</v>
      </c>
      <c r="AN5250">
        <v>0.58299999999999996</v>
      </c>
      <c r="AO5250">
        <v>1.9E-2</v>
      </c>
      <c r="AP5250">
        <v>0.312</v>
      </c>
      <c r="AQ5250">
        <v>193</v>
      </c>
      <c r="AR5250">
        <v>7</v>
      </c>
      <c r="AS5250">
        <v>12.5</v>
      </c>
      <c r="AT5250">
        <v>9.6999999999999993</v>
      </c>
      <c r="AU5250">
        <v>5.0999999999999996</v>
      </c>
      <c r="AV5250">
        <v>0.8</v>
      </c>
      <c r="AW5250">
        <v>0.7</v>
      </c>
      <c r="AX5250">
        <v>23.7</v>
      </c>
      <c r="AY5250">
        <v>18.7</v>
      </c>
      <c r="AZ5250">
        <v>0.1</v>
      </c>
      <c r="BA5250">
        <v>0.7</v>
      </c>
      <c r="BB5250">
        <v>0.9</v>
      </c>
      <c r="BC5250">
        <v>5.2999999999999999E-2</v>
      </c>
      <c r="BD5250">
        <v>-2.6</v>
      </c>
      <c r="BE5250">
        <v>-0.4</v>
      </c>
      <c r="BF5250">
        <v>-3</v>
      </c>
    </row>
    <row r="5251" spans="1:58" x14ac:dyDescent="0.55000000000000004">
      <c r="A5251" t="s">
        <v>896</v>
      </c>
      <c r="B5251" t="s">
        <v>6</v>
      </c>
      <c r="C5251" t="s">
        <v>3276</v>
      </c>
      <c r="D5251">
        <v>0</v>
      </c>
      <c r="E5251">
        <f>IF(OR(ISBLANK(F5251),F5251=61),0,1)</f>
        <v>0</v>
      </c>
      <c r="G5251">
        <f>IF(AND(F5251&lt;31,E5251=1),1,0)</f>
        <v>0</v>
      </c>
      <c r="H5251">
        <f>IF(AND(F5251&gt;=31,E5251=1),1,0)</f>
        <v>0</v>
      </c>
      <c r="I5251">
        <f>IF(AND(F5251&lt;15,E5251=1),1,0)</f>
        <v>0</v>
      </c>
      <c r="J5251">
        <f>IF(F5251=61,1,0)</f>
        <v>0</v>
      </c>
      <c r="K5251" t="s">
        <v>0</v>
      </c>
      <c r="L5251">
        <v>82</v>
      </c>
      <c r="M5251">
        <v>245</v>
      </c>
      <c r="N5251">
        <v>33</v>
      </c>
      <c r="O5251">
        <v>33</v>
      </c>
      <c r="P5251">
        <v>29.5</v>
      </c>
      <c r="Q5251">
        <v>4.3</v>
      </c>
      <c r="R5251">
        <v>8.5</v>
      </c>
      <c r="S5251">
        <v>0.50900000000000001</v>
      </c>
      <c r="T5251">
        <v>3.9</v>
      </c>
      <c r="U5251">
        <v>7.3</v>
      </c>
      <c r="V5251">
        <v>0.53299999999999992</v>
      </c>
      <c r="W5251">
        <v>0.4</v>
      </c>
      <c r="X5251">
        <v>1.1000000000000001</v>
      </c>
      <c r="Y5251">
        <v>0.35099999999999998</v>
      </c>
      <c r="Z5251">
        <v>2</v>
      </c>
      <c r="AA5251">
        <v>2.7</v>
      </c>
      <c r="AB5251">
        <v>0.73</v>
      </c>
      <c r="AC5251">
        <v>1.7</v>
      </c>
      <c r="AD5251">
        <v>6.4</v>
      </c>
      <c r="AE5251">
        <v>8.1</v>
      </c>
      <c r="AF5251">
        <v>1.6</v>
      </c>
      <c r="AG5251">
        <v>0.7</v>
      </c>
      <c r="AH5251">
        <v>1</v>
      </c>
      <c r="AI5251">
        <v>2.8</v>
      </c>
      <c r="AJ5251">
        <v>2.9</v>
      </c>
      <c r="AK5251">
        <v>11</v>
      </c>
      <c r="AL5251">
        <v>17</v>
      </c>
      <c r="AM5251">
        <v>0.56299999999999994</v>
      </c>
      <c r="AN5251">
        <v>0.53200000000000003</v>
      </c>
      <c r="AO5251">
        <v>0.13300000000000001</v>
      </c>
      <c r="AP5251">
        <v>0.31900000000000001</v>
      </c>
      <c r="AQ5251">
        <v>350</v>
      </c>
      <c r="AR5251">
        <v>7.3</v>
      </c>
      <c r="AS5251">
        <v>24.7</v>
      </c>
      <c r="AT5251">
        <v>16.399999999999999</v>
      </c>
      <c r="AU5251">
        <v>11.6</v>
      </c>
      <c r="AV5251">
        <v>1.5</v>
      </c>
      <c r="AW5251">
        <v>3.9</v>
      </c>
      <c r="AX5251">
        <v>22.3</v>
      </c>
      <c r="AY5251">
        <v>22.6</v>
      </c>
      <c r="AZ5251">
        <v>0.8</v>
      </c>
      <c r="BA5251">
        <v>1.7</v>
      </c>
      <c r="BB5251">
        <v>2.5</v>
      </c>
      <c r="BC5251">
        <v>0.104</v>
      </c>
      <c r="BD5251">
        <v>-2.2999999999999998</v>
      </c>
      <c r="BE5251">
        <v>2.2000000000000002</v>
      </c>
      <c r="BF5251">
        <v>0</v>
      </c>
    </row>
    <row r="5252" spans="1:58" x14ac:dyDescent="0.55000000000000004">
      <c r="A5252" t="s">
        <v>896</v>
      </c>
      <c r="B5252" t="s">
        <v>9</v>
      </c>
      <c r="C5252" t="s">
        <v>3276</v>
      </c>
      <c r="D5252">
        <v>0</v>
      </c>
      <c r="E5252">
        <f>IF(OR(ISBLANK(F5252),F5252=61),0,1)</f>
        <v>0</v>
      </c>
      <c r="G5252">
        <f>IF(AND(F5252&lt;31,E5252=1),1,0)</f>
        <v>0</v>
      </c>
      <c r="H5252">
        <f>IF(AND(F5252&gt;=31,E5252=1),1,0)</f>
        <v>0</v>
      </c>
      <c r="I5252">
        <f>IF(AND(F5252&lt;15,E5252=1),1,0)</f>
        <v>0</v>
      </c>
      <c r="J5252">
        <f>IF(F5252=61,1,0)</f>
        <v>0</v>
      </c>
      <c r="K5252" t="s">
        <v>0</v>
      </c>
      <c r="L5252">
        <v>82</v>
      </c>
      <c r="M5252">
        <v>245</v>
      </c>
      <c r="N5252">
        <v>36</v>
      </c>
      <c r="O5252">
        <v>35</v>
      </c>
      <c r="P5252">
        <v>25.3</v>
      </c>
      <c r="Q5252">
        <v>3.2</v>
      </c>
      <c r="R5252">
        <v>7.7</v>
      </c>
      <c r="S5252">
        <v>0.41699999999999998</v>
      </c>
      <c r="T5252">
        <v>2.7</v>
      </c>
      <c r="U5252">
        <v>5.9</v>
      </c>
      <c r="V5252">
        <v>0.46</v>
      </c>
      <c r="W5252">
        <v>0.5</v>
      </c>
      <c r="X5252">
        <v>1.8</v>
      </c>
      <c r="Y5252">
        <v>0.27700000000000002</v>
      </c>
      <c r="Z5252">
        <v>1.7</v>
      </c>
      <c r="AA5252">
        <v>2.2999999999999998</v>
      </c>
      <c r="AB5252">
        <v>0.74400000000000011</v>
      </c>
      <c r="AC5252">
        <v>2</v>
      </c>
      <c r="AD5252">
        <v>4.4000000000000004</v>
      </c>
      <c r="AE5252">
        <v>6.3</v>
      </c>
      <c r="AF5252">
        <v>1.6</v>
      </c>
      <c r="AG5252">
        <v>0.4</v>
      </c>
      <c r="AH5252">
        <v>0.7</v>
      </c>
      <c r="AI5252">
        <v>1.8</v>
      </c>
      <c r="AJ5252">
        <v>2</v>
      </c>
      <c r="AK5252">
        <v>8.6</v>
      </c>
      <c r="AL5252">
        <v>14.5</v>
      </c>
      <c r="AM5252">
        <v>0.49099999999999999</v>
      </c>
      <c r="AN5252">
        <v>0.45</v>
      </c>
      <c r="AO5252">
        <v>0.23400000000000001</v>
      </c>
      <c r="AP5252">
        <v>0.29499999999999998</v>
      </c>
      <c r="AQ5252">
        <v>323</v>
      </c>
      <c r="AR5252">
        <v>9.1</v>
      </c>
      <c r="AS5252">
        <v>19.2</v>
      </c>
      <c r="AT5252">
        <v>14.3</v>
      </c>
      <c r="AU5252">
        <v>11.6</v>
      </c>
      <c r="AV5252">
        <v>1</v>
      </c>
      <c r="AW5252">
        <v>3.5</v>
      </c>
      <c r="AX5252">
        <v>17.2</v>
      </c>
      <c r="AY5252">
        <v>21.2</v>
      </c>
      <c r="AZ5252">
        <v>0.7</v>
      </c>
      <c r="BA5252">
        <v>1.8</v>
      </c>
      <c r="BB5252">
        <v>2.5</v>
      </c>
      <c r="BC5252">
        <v>0.108</v>
      </c>
      <c r="BD5252">
        <v>-2.7</v>
      </c>
      <c r="BE5252">
        <v>1.5</v>
      </c>
      <c r="BF5252">
        <v>-1.2</v>
      </c>
    </row>
    <row r="5253" spans="1:58" x14ac:dyDescent="0.55000000000000004">
      <c r="A5253" t="s">
        <v>218</v>
      </c>
      <c r="B5253" t="s">
        <v>18</v>
      </c>
      <c r="C5253" t="s">
        <v>3277</v>
      </c>
      <c r="D5253">
        <v>0</v>
      </c>
      <c r="E5253">
        <f>IF(OR(ISBLANK(F5253),F5253=61),0,1)</f>
        <v>0</v>
      </c>
      <c r="G5253">
        <f>IF(AND(F5253&lt;31,E5253=1),1,0)</f>
        <v>0</v>
      </c>
      <c r="H5253">
        <f>IF(AND(F5253&gt;=31,E5253=1),1,0)</f>
        <v>0</v>
      </c>
      <c r="I5253">
        <f>IF(AND(F5253&lt;15,E5253=1),1,0)</f>
        <v>0</v>
      </c>
      <c r="J5253">
        <f>IF(F5253=61,1,0)</f>
        <v>0</v>
      </c>
      <c r="K5253" t="s">
        <v>0</v>
      </c>
      <c r="L5253">
        <v>81</v>
      </c>
      <c r="M5253">
        <v>265</v>
      </c>
      <c r="N5253">
        <v>31</v>
      </c>
      <c r="O5253">
        <v>30</v>
      </c>
      <c r="P5253">
        <v>21.7</v>
      </c>
      <c r="Q5253">
        <v>2.6</v>
      </c>
      <c r="R5253">
        <v>5.2</v>
      </c>
      <c r="S5253">
        <v>0.50600000000000001</v>
      </c>
      <c r="T5253">
        <v>2.6</v>
      </c>
      <c r="U5253">
        <v>5.2</v>
      </c>
      <c r="V5253">
        <v>0.503</v>
      </c>
      <c r="W5253">
        <v>0</v>
      </c>
      <c r="X5253">
        <v>0</v>
      </c>
      <c r="Y5253">
        <v>1</v>
      </c>
      <c r="Z5253">
        <v>1.7</v>
      </c>
      <c r="AA5253">
        <v>3.5</v>
      </c>
      <c r="AB5253">
        <v>0.48199999999999998</v>
      </c>
      <c r="AC5253">
        <v>2.2999999999999998</v>
      </c>
      <c r="AD5253">
        <v>2.4</v>
      </c>
      <c r="AE5253">
        <v>4.7</v>
      </c>
      <c r="AF5253">
        <v>0.8</v>
      </c>
      <c r="AG5253">
        <v>0.3</v>
      </c>
      <c r="AH5253">
        <v>0.6</v>
      </c>
      <c r="AI5253">
        <v>1.6</v>
      </c>
      <c r="AJ5253">
        <v>2.9</v>
      </c>
      <c r="AK5253">
        <v>7</v>
      </c>
      <c r="AL5253">
        <v>14.4</v>
      </c>
      <c r="AM5253">
        <v>0.50900000000000001</v>
      </c>
      <c r="AN5253">
        <v>0.50900000000000001</v>
      </c>
      <c r="AO5253">
        <v>6.0000000000000001E-3</v>
      </c>
      <c r="AP5253">
        <v>0.67900000000000005</v>
      </c>
      <c r="AQ5253">
        <v>221</v>
      </c>
      <c r="AR5253">
        <v>12.6</v>
      </c>
      <c r="AS5253">
        <v>13.7</v>
      </c>
      <c r="AT5253">
        <v>13.1</v>
      </c>
      <c r="AU5253">
        <v>10.1</v>
      </c>
      <c r="AV5253">
        <v>0.9</v>
      </c>
      <c r="AW5253">
        <v>3.7</v>
      </c>
      <c r="AX5253">
        <v>19.2</v>
      </c>
      <c r="AY5253">
        <v>21.1</v>
      </c>
      <c r="AZ5253">
        <v>0.5</v>
      </c>
      <c r="BA5253">
        <v>0.8</v>
      </c>
      <c r="BB5253">
        <v>1.3</v>
      </c>
      <c r="BC5253">
        <v>7.5999999999999998E-2</v>
      </c>
      <c r="BD5253">
        <v>-0.5</v>
      </c>
      <c r="BE5253">
        <v>1.6</v>
      </c>
      <c r="BF5253">
        <v>1.1000000000000001</v>
      </c>
    </row>
    <row r="5254" spans="1:58" x14ac:dyDescent="0.55000000000000004">
      <c r="A5254" t="s">
        <v>218</v>
      </c>
      <c r="B5254" t="s">
        <v>3</v>
      </c>
      <c r="C5254" t="s">
        <v>3277</v>
      </c>
      <c r="D5254">
        <v>0</v>
      </c>
      <c r="E5254">
        <f>IF(OR(ISBLANK(F5254),F5254=61),0,1)</f>
        <v>0</v>
      </c>
      <c r="G5254">
        <f>IF(AND(F5254&lt;31,E5254=1),1,0)</f>
        <v>0</v>
      </c>
      <c r="H5254">
        <f>IF(AND(F5254&gt;=31,E5254=1),1,0)</f>
        <v>0</v>
      </c>
      <c r="I5254">
        <f>IF(AND(F5254&lt;15,E5254=1),1,0)</f>
        <v>0</v>
      </c>
      <c r="J5254">
        <f>IF(F5254=61,1,0)</f>
        <v>0</v>
      </c>
      <c r="K5254" t="s">
        <v>0</v>
      </c>
      <c r="L5254">
        <v>81</v>
      </c>
      <c r="M5254">
        <v>265</v>
      </c>
      <c r="N5254">
        <v>20</v>
      </c>
      <c r="O5254">
        <v>17</v>
      </c>
      <c r="P5254">
        <v>19</v>
      </c>
      <c r="Q5254">
        <v>3.6</v>
      </c>
      <c r="R5254">
        <v>7</v>
      </c>
      <c r="S5254">
        <v>0.51400000000000001</v>
      </c>
      <c r="T5254">
        <v>3.6</v>
      </c>
      <c r="U5254">
        <v>7</v>
      </c>
      <c r="V5254">
        <v>0.51800000000000002</v>
      </c>
      <c r="W5254">
        <v>0</v>
      </c>
      <c r="X5254">
        <v>0.1</v>
      </c>
      <c r="Y5254">
        <v>0</v>
      </c>
      <c r="Z5254">
        <v>1.3</v>
      </c>
      <c r="AA5254">
        <v>2</v>
      </c>
      <c r="AB5254">
        <v>0.625</v>
      </c>
      <c r="AC5254">
        <v>1.6</v>
      </c>
      <c r="AD5254">
        <v>2.6</v>
      </c>
      <c r="AE5254">
        <v>4.2</v>
      </c>
      <c r="AF5254">
        <v>1</v>
      </c>
      <c r="AG5254">
        <v>0.3</v>
      </c>
      <c r="AH5254">
        <v>0.7</v>
      </c>
      <c r="AI5254">
        <v>1.7</v>
      </c>
      <c r="AJ5254">
        <v>2.9</v>
      </c>
      <c r="AK5254">
        <v>8.5</v>
      </c>
      <c r="AL5254">
        <v>17.2</v>
      </c>
      <c r="AM5254">
        <v>0.53100000000000003</v>
      </c>
      <c r="AN5254">
        <v>0.51400000000000001</v>
      </c>
      <c r="AO5254">
        <v>6.9999999999999993E-3</v>
      </c>
      <c r="AP5254">
        <v>0.28599999999999998</v>
      </c>
      <c r="AQ5254">
        <v>162</v>
      </c>
      <c r="AR5254">
        <v>10.5</v>
      </c>
      <c r="AS5254">
        <v>15.9</v>
      </c>
      <c r="AT5254">
        <v>13.3</v>
      </c>
      <c r="AU5254">
        <v>12</v>
      </c>
      <c r="AV5254">
        <v>0.9</v>
      </c>
      <c r="AW5254">
        <v>4.2</v>
      </c>
      <c r="AX5254">
        <v>17.600000000000001</v>
      </c>
      <c r="AY5254">
        <v>26.5</v>
      </c>
      <c r="AZ5254">
        <v>0.4</v>
      </c>
      <c r="BA5254">
        <v>0.4</v>
      </c>
      <c r="BB5254">
        <v>0.8</v>
      </c>
      <c r="BC5254">
        <v>8.8000000000000009E-2</v>
      </c>
      <c r="BD5254">
        <v>-0.1</v>
      </c>
      <c r="BE5254">
        <v>2.1</v>
      </c>
      <c r="BF5254">
        <v>2</v>
      </c>
    </row>
    <row r="5255" spans="1:58" x14ac:dyDescent="0.55000000000000004">
      <c r="A5255" t="s">
        <v>1570</v>
      </c>
      <c r="B5255" t="s">
        <v>18</v>
      </c>
      <c r="C5255" t="s">
        <v>3278</v>
      </c>
      <c r="D5255">
        <v>0</v>
      </c>
      <c r="E5255">
        <f>IF(OR(ISBLANK(F5255),F5255=61),0,1)</f>
        <v>0</v>
      </c>
      <c r="G5255">
        <f>IF(AND(F5255&lt;31,E5255=1),1,0)</f>
        <v>0</v>
      </c>
      <c r="H5255">
        <f>IF(AND(F5255&gt;=31,E5255=1),1,0)</f>
        <v>0</v>
      </c>
      <c r="I5255">
        <f>IF(AND(F5255&lt;15,E5255=1),1,0)</f>
        <v>0</v>
      </c>
      <c r="J5255">
        <f>IF(F5255=61,1,0)</f>
        <v>0</v>
      </c>
      <c r="K5255" t="s">
        <v>0</v>
      </c>
      <c r="L5255">
        <v>79</v>
      </c>
      <c r="M5255">
        <v>228</v>
      </c>
      <c r="N5255">
        <v>27</v>
      </c>
      <c r="O5255">
        <v>16</v>
      </c>
      <c r="P5255">
        <v>27</v>
      </c>
      <c r="Q5255">
        <v>4.2</v>
      </c>
      <c r="R5255">
        <v>7.7</v>
      </c>
      <c r="S5255">
        <v>0.54600000000000004</v>
      </c>
      <c r="T5255">
        <v>4</v>
      </c>
      <c r="U5255">
        <v>7</v>
      </c>
      <c r="V5255">
        <v>0.56799999999999995</v>
      </c>
      <c r="W5255">
        <v>0.2</v>
      </c>
      <c r="X5255">
        <v>0.6</v>
      </c>
      <c r="Y5255">
        <v>0.29399999999999998</v>
      </c>
      <c r="Z5255">
        <v>2.2000000000000002</v>
      </c>
      <c r="AA5255">
        <v>3.4</v>
      </c>
      <c r="AB5255">
        <v>0.65900000000000003</v>
      </c>
      <c r="AC5255">
        <v>2.1</v>
      </c>
      <c r="AD5255">
        <v>3.5</v>
      </c>
      <c r="AE5255">
        <v>5.6</v>
      </c>
      <c r="AF5255">
        <v>0.8</v>
      </c>
      <c r="AG5255">
        <v>0.9</v>
      </c>
      <c r="AH5255">
        <v>0.9</v>
      </c>
      <c r="AI5255">
        <v>1.9</v>
      </c>
      <c r="AJ5255">
        <v>2.2999999999999998</v>
      </c>
      <c r="AK5255">
        <v>10.8</v>
      </c>
      <c r="AL5255">
        <v>20.3</v>
      </c>
      <c r="AM5255">
        <v>0.58099999999999996</v>
      </c>
      <c r="AN5255">
        <v>0.55799999999999994</v>
      </c>
      <c r="AO5255">
        <v>8.199999999999999E-2</v>
      </c>
      <c r="AP5255">
        <v>0.44</v>
      </c>
      <c r="AQ5255">
        <v>273</v>
      </c>
      <c r="AR5255">
        <v>10.1</v>
      </c>
      <c r="AS5255">
        <v>16.100000000000001</v>
      </c>
      <c r="AT5255">
        <v>13.1</v>
      </c>
      <c r="AU5255">
        <v>8.1</v>
      </c>
      <c r="AV5255">
        <v>2.1</v>
      </c>
      <c r="AW5255">
        <v>4.2</v>
      </c>
      <c r="AX5255">
        <v>17.2</v>
      </c>
      <c r="AY5255">
        <v>23.2</v>
      </c>
      <c r="AZ5255">
        <v>1.3</v>
      </c>
      <c r="BA5255">
        <v>0.7</v>
      </c>
      <c r="BB5255">
        <v>2</v>
      </c>
      <c r="BC5255">
        <v>0.109</v>
      </c>
      <c r="BD5255">
        <v>-0.4</v>
      </c>
      <c r="BE5255">
        <v>-0.1</v>
      </c>
      <c r="BF5255">
        <v>-0.6</v>
      </c>
    </row>
    <row r="5256" spans="1:58" x14ac:dyDescent="0.55000000000000004">
      <c r="A5256" t="s">
        <v>1436</v>
      </c>
      <c r="B5256" t="s">
        <v>6</v>
      </c>
      <c r="C5256" t="s">
        <v>3278</v>
      </c>
      <c r="D5256">
        <v>0</v>
      </c>
      <c r="E5256">
        <f>IF(OR(ISBLANK(F5256),F5256=61),0,1)</f>
        <v>0</v>
      </c>
      <c r="G5256">
        <f>IF(AND(F5256&lt;31,E5256=1),1,0)</f>
        <v>0</v>
      </c>
      <c r="H5256">
        <f>IF(AND(F5256&gt;=31,E5256=1),1,0)</f>
        <v>0</v>
      </c>
      <c r="I5256">
        <f>IF(AND(F5256&lt;15,E5256=1),1,0)</f>
        <v>0</v>
      </c>
      <c r="J5256">
        <f>IF(F5256=61,1,0)</f>
        <v>0</v>
      </c>
      <c r="K5256" t="s">
        <v>0</v>
      </c>
      <c r="L5256">
        <v>79</v>
      </c>
      <c r="M5256">
        <v>228</v>
      </c>
      <c r="N5256">
        <v>33</v>
      </c>
      <c r="O5256">
        <v>31</v>
      </c>
      <c r="P5256">
        <v>23.8</v>
      </c>
      <c r="Q5256">
        <v>4.5999999999999996</v>
      </c>
      <c r="R5256">
        <v>9.4</v>
      </c>
      <c r="S5256">
        <v>0.48599999999999999</v>
      </c>
      <c r="T5256">
        <v>4.5</v>
      </c>
      <c r="U5256">
        <v>9.1999999999999993</v>
      </c>
      <c r="V5256">
        <v>0.49199999999999999</v>
      </c>
      <c r="W5256">
        <v>0</v>
      </c>
      <c r="X5256">
        <v>0.2</v>
      </c>
      <c r="Y5256">
        <v>0.16700000000000001</v>
      </c>
      <c r="Z5256">
        <v>2.1</v>
      </c>
      <c r="AA5256">
        <v>3.4</v>
      </c>
      <c r="AB5256">
        <v>0.63100000000000001</v>
      </c>
      <c r="AC5256">
        <v>2.4</v>
      </c>
      <c r="AD5256">
        <v>4.5</v>
      </c>
      <c r="AE5256">
        <v>6.9</v>
      </c>
      <c r="AF5256">
        <v>0.5</v>
      </c>
      <c r="AG5256">
        <v>1.1000000000000001</v>
      </c>
      <c r="AH5256">
        <v>0.8</v>
      </c>
      <c r="AI5256">
        <v>2.2000000000000002</v>
      </c>
      <c r="AJ5256">
        <v>2.7</v>
      </c>
      <c r="AK5256">
        <v>11.3</v>
      </c>
      <c r="AL5256">
        <v>18.5</v>
      </c>
      <c r="AM5256">
        <v>0.51300000000000001</v>
      </c>
      <c r="AN5256">
        <v>0.48699999999999999</v>
      </c>
      <c r="AO5256">
        <v>1.9E-2</v>
      </c>
      <c r="AP5256">
        <v>0.35699999999999998</v>
      </c>
      <c r="AQ5256">
        <v>350</v>
      </c>
      <c r="AR5256">
        <v>10.5</v>
      </c>
      <c r="AS5256">
        <v>20.100000000000001</v>
      </c>
      <c r="AT5256">
        <v>15.3</v>
      </c>
      <c r="AU5256">
        <v>4.7</v>
      </c>
      <c r="AV5256">
        <v>2.5</v>
      </c>
      <c r="AW5256">
        <v>3.3</v>
      </c>
      <c r="AX5256">
        <v>16.3</v>
      </c>
      <c r="AY5256">
        <v>25.5</v>
      </c>
      <c r="AZ5256">
        <v>0.6</v>
      </c>
      <c r="BA5256">
        <v>1.4</v>
      </c>
      <c r="BB5256">
        <v>2</v>
      </c>
      <c r="BC5256">
        <v>0.10299999999999999</v>
      </c>
      <c r="BD5256">
        <v>-3.7</v>
      </c>
      <c r="BE5256">
        <v>0.5</v>
      </c>
      <c r="BF5256">
        <v>-3.2</v>
      </c>
    </row>
    <row r="5257" spans="1:58" x14ac:dyDescent="0.55000000000000004">
      <c r="A5257" t="s">
        <v>140</v>
      </c>
      <c r="B5257" t="s">
        <v>6</v>
      </c>
      <c r="C5257" t="s">
        <v>3279</v>
      </c>
      <c r="D5257">
        <v>0</v>
      </c>
      <c r="E5257">
        <f>IF(OR(ISBLANK(F5257),F5257=61),0,1)</f>
        <v>0</v>
      </c>
      <c r="G5257">
        <f>IF(AND(F5257&lt;31,E5257=1),1,0)</f>
        <v>0</v>
      </c>
      <c r="H5257">
        <f>IF(AND(F5257&gt;=31,E5257=1),1,0)</f>
        <v>0</v>
      </c>
      <c r="I5257">
        <f>IF(AND(F5257&lt;15,E5257=1),1,0)</f>
        <v>0</v>
      </c>
      <c r="J5257">
        <f>IF(F5257=61,1,0)</f>
        <v>0</v>
      </c>
      <c r="K5257" t="s">
        <v>0</v>
      </c>
      <c r="L5257">
        <v>81</v>
      </c>
      <c r="M5257">
        <v>205</v>
      </c>
      <c r="N5257">
        <v>25</v>
      </c>
      <c r="O5257">
        <v>0</v>
      </c>
      <c r="P5257">
        <v>11.2</v>
      </c>
      <c r="Q5257">
        <v>1.3</v>
      </c>
      <c r="R5257">
        <v>3.3</v>
      </c>
      <c r="S5257">
        <v>0.39800000000000002</v>
      </c>
      <c r="T5257">
        <v>0.8</v>
      </c>
      <c r="U5257">
        <v>1.6</v>
      </c>
      <c r="V5257">
        <v>0.48799999999999999</v>
      </c>
      <c r="W5257">
        <v>0.5</v>
      </c>
      <c r="X5257">
        <v>1.7</v>
      </c>
      <c r="Y5257">
        <v>0.31</v>
      </c>
      <c r="Z5257">
        <v>0.8</v>
      </c>
      <c r="AA5257">
        <v>1</v>
      </c>
      <c r="AB5257">
        <v>0.80799999999999994</v>
      </c>
      <c r="AC5257">
        <v>0.8</v>
      </c>
      <c r="AD5257">
        <v>1.1000000000000001</v>
      </c>
      <c r="AE5257">
        <v>1.9</v>
      </c>
      <c r="AF5257">
        <v>0.3</v>
      </c>
      <c r="AG5257">
        <v>0.2</v>
      </c>
      <c r="AH5257">
        <v>0.2</v>
      </c>
      <c r="AI5257">
        <v>0.7</v>
      </c>
      <c r="AJ5257">
        <v>1.5</v>
      </c>
      <c r="AK5257">
        <v>4</v>
      </c>
      <c r="AL5257">
        <v>12.8</v>
      </c>
      <c r="AM5257">
        <v>0.52400000000000002</v>
      </c>
      <c r="AN5257">
        <v>0.47599999999999998</v>
      </c>
      <c r="AO5257">
        <v>0.50600000000000001</v>
      </c>
      <c r="AP5257">
        <v>0.313</v>
      </c>
      <c r="AQ5257">
        <v>95</v>
      </c>
      <c r="AR5257">
        <v>9.3000000000000007</v>
      </c>
      <c r="AS5257">
        <v>10.9</v>
      </c>
      <c r="AT5257">
        <v>10.199999999999999</v>
      </c>
      <c r="AU5257">
        <v>5.3</v>
      </c>
      <c r="AV5257">
        <v>0.9</v>
      </c>
      <c r="AW5257">
        <v>2.2999999999999998</v>
      </c>
      <c r="AX5257">
        <v>15.1</v>
      </c>
      <c r="AY5257">
        <v>20.399999999999999</v>
      </c>
      <c r="AZ5257">
        <v>0.4</v>
      </c>
      <c r="BA5257">
        <v>0.4</v>
      </c>
      <c r="BB5257">
        <v>0.8</v>
      </c>
      <c r="BC5257">
        <v>0.12</v>
      </c>
      <c r="BD5257">
        <v>2.2000000000000002</v>
      </c>
      <c r="BE5257">
        <v>1.5</v>
      </c>
      <c r="BF5257">
        <v>3.7</v>
      </c>
    </row>
    <row r="5258" spans="1:58" x14ac:dyDescent="0.55000000000000004">
      <c r="A5258" t="s">
        <v>140</v>
      </c>
      <c r="B5258" t="s">
        <v>9</v>
      </c>
      <c r="C5258" t="s">
        <v>3279</v>
      </c>
      <c r="D5258">
        <v>0</v>
      </c>
      <c r="E5258">
        <f>IF(OR(ISBLANK(F5258),F5258=61),0,1)</f>
        <v>0</v>
      </c>
      <c r="G5258">
        <f>IF(AND(F5258&lt;31,E5258=1),1,0)</f>
        <v>0</v>
      </c>
      <c r="H5258">
        <f>IF(AND(F5258&gt;=31,E5258=1),1,0)</f>
        <v>0</v>
      </c>
      <c r="I5258">
        <f>IF(AND(F5258&lt;15,E5258=1),1,0)</f>
        <v>0</v>
      </c>
      <c r="J5258">
        <f>IF(F5258=61,1,0)</f>
        <v>0</v>
      </c>
      <c r="K5258" t="s">
        <v>0</v>
      </c>
      <c r="L5258">
        <v>81</v>
      </c>
      <c r="M5258">
        <v>205</v>
      </c>
      <c r="N5258">
        <v>34</v>
      </c>
      <c r="O5258">
        <v>19</v>
      </c>
      <c r="P5258">
        <v>23.7</v>
      </c>
      <c r="Q5258">
        <v>3.2</v>
      </c>
      <c r="R5258">
        <v>6.6</v>
      </c>
      <c r="S5258">
        <v>0.48899999999999999</v>
      </c>
      <c r="T5258">
        <v>1.7</v>
      </c>
      <c r="U5258">
        <v>3</v>
      </c>
      <c r="V5258">
        <v>0.55299999999999994</v>
      </c>
      <c r="W5258">
        <v>1.5</v>
      </c>
      <c r="X5258">
        <v>3.5</v>
      </c>
      <c r="Y5258">
        <v>0.433</v>
      </c>
      <c r="Z5258">
        <v>1.9</v>
      </c>
      <c r="AA5258">
        <v>2.2000000000000002</v>
      </c>
      <c r="AB5258">
        <v>0.85499999999999998</v>
      </c>
      <c r="AC5258">
        <v>0.9</v>
      </c>
      <c r="AD5258">
        <v>2.7</v>
      </c>
      <c r="AE5258">
        <v>3.6</v>
      </c>
      <c r="AF5258">
        <v>1.7</v>
      </c>
      <c r="AG5258">
        <v>0.5</v>
      </c>
      <c r="AH5258">
        <v>0.3</v>
      </c>
      <c r="AI5258">
        <v>1.5</v>
      </c>
      <c r="AJ5258">
        <v>1.5</v>
      </c>
      <c r="AK5258">
        <v>9.9</v>
      </c>
      <c r="AL5258">
        <v>18.7</v>
      </c>
      <c r="AM5258">
        <v>0.64599999999999991</v>
      </c>
      <c r="AN5258">
        <v>0.60499999999999998</v>
      </c>
      <c r="AO5258">
        <v>0.53799999999999992</v>
      </c>
      <c r="AP5258">
        <v>0.34100000000000003</v>
      </c>
      <c r="AQ5258">
        <v>313</v>
      </c>
      <c r="AR5258">
        <v>4.7</v>
      </c>
      <c r="AS5258">
        <v>12.6</v>
      </c>
      <c r="AT5258">
        <v>8.9</v>
      </c>
      <c r="AU5258">
        <v>13.4</v>
      </c>
      <c r="AV5258">
        <v>1.3</v>
      </c>
      <c r="AW5258">
        <v>1.5</v>
      </c>
      <c r="AX5258">
        <v>16.7</v>
      </c>
      <c r="AY5258">
        <v>19.2</v>
      </c>
      <c r="AZ5258">
        <v>2.2000000000000002</v>
      </c>
      <c r="BA5258">
        <v>1</v>
      </c>
      <c r="BB5258">
        <v>3.2</v>
      </c>
      <c r="BC5258">
        <v>0.16</v>
      </c>
      <c r="BD5258">
        <v>5.4</v>
      </c>
      <c r="BE5258">
        <v>2.2000000000000002</v>
      </c>
      <c r="BF5258">
        <v>7.6</v>
      </c>
    </row>
    <row r="5259" spans="1:58" x14ac:dyDescent="0.55000000000000004">
      <c r="A5259" t="s">
        <v>1005</v>
      </c>
      <c r="B5259" t="s">
        <v>18</v>
      </c>
      <c r="C5259" t="s">
        <v>3280</v>
      </c>
      <c r="D5259">
        <v>0</v>
      </c>
      <c r="E5259">
        <f>IF(OR(ISBLANK(F5259),F5259=61),0,1)</f>
        <v>0</v>
      </c>
      <c r="G5259">
        <f>IF(AND(F5259&lt;31,E5259=1),1,0)</f>
        <v>0</v>
      </c>
      <c r="H5259">
        <f>IF(AND(F5259&gt;=31,E5259=1),1,0)</f>
        <v>0</v>
      </c>
      <c r="I5259">
        <f>IF(AND(F5259&lt;15,E5259=1),1,0)</f>
        <v>0</v>
      </c>
      <c r="J5259">
        <f>IF(F5259=61,1,0)</f>
        <v>0</v>
      </c>
      <c r="K5259" t="s">
        <v>0</v>
      </c>
      <c r="L5259">
        <v>79</v>
      </c>
      <c r="M5259">
        <v>240</v>
      </c>
      <c r="N5259">
        <v>30</v>
      </c>
      <c r="O5259">
        <v>30</v>
      </c>
      <c r="P5259">
        <v>23.3</v>
      </c>
      <c r="Q5259">
        <v>3</v>
      </c>
      <c r="R5259">
        <v>6.4</v>
      </c>
      <c r="S5259">
        <v>0.47399999999999998</v>
      </c>
      <c r="T5259">
        <v>3</v>
      </c>
      <c r="U5259">
        <v>6.3</v>
      </c>
      <c r="V5259">
        <v>0.47899999999999998</v>
      </c>
      <c r="W5259">
        <v>0</v>
      </c>
      <c r="X5259">
        <v>0.1</v>
      </c>
      <c r="Y5259">
        <v>0</v>
      </c>
      <c r="Z5259">
        <v>2.4</v>
      </c>
      <c r="AA5259">
        <v>4.5</v>
      </c>
      <c r="AB5259">
        <v>0.54100000000000004</v>
      </c>
      <c r="AC5259">
        <v>2.2000000000000002</v>
      </c>
      <c r="AD5259">
        <v>4</v>
      </c>
      <c r="AE5259">
        <v>6.3</v>
      </c>
      <c r="AF5259">
        <v>0.4</v>
      </c>
      <c r="AG5259">
        <v>0.5</v>
      </c>
      <c r="AH5259">
        <v>0.5</v>
      </c>
      <c r="AI5259">
        <v>2.2000000000000002</v>
      </c>
      <c r="AJ5259">
        <v>3.7</v>
      </c>
      <c r="AK5259">
        <v>8.5</v>
      </c>
      <c r="AL5259">
        <v>12.8</v>
      </c>
      <c r="AM5259">
        <v>0.498</v>
      </c>
      <c r="AN5259">
        <v>0.47399999999999998</v>
      </c>
      <c r="AO5259">
        <v>0.01</v>
      </c>
      <c r="AP5259">
        <v>0.70299999999999996</v>
      </c>
      <c r="AQ5259">
        <v>248</v>
      </c>
      <c r="AR5259">
        <v>10</v>
      </c>
      <c r="AS5259">
        <v>19.5</v>
      </c>
      <c r="AT5259">
        <v>14.6</v>
      </c>
      <c r="AU5259">
        <v>4.4000000000000004</v>
      </c>
      <c r="AV5259">
        <v>1.3</v>
      </c>
      <c r="AW5259">
        <v>2.2999999999999998</v>
      </c>
      <c r="AX5259">
        <v>20.7</v>
      </c>
      <c r="AY5259">
        <v>23.1</v>
      </c>
      <c r="AZ5259">
        <v>0.1</v>
      </c>
      <c r="BA5259">
        <v>1</v>
      </c>
      <c r="BB5259">
        <v>1.1000000000000001</v>
      </c>
      <c r="BC5259">
        <v>6.0999999999999999E-2</v>
      </c>
      <c r="BD5259">
        <v>-5</v>
      </c>
      <c r="BE5259">
        <v>-0.4</v>
      </c>
      <c r="BF5259">
        <v>-5.4</v>
      </c>
    </row>
    <row r="5260" spans="1:58" x14ac:dyDescent="0.55000000000000004">
      <c r="A5260" t="s">
        <v>1005</v>
      </c>
      <c r="B5260" t="s">
        <v>3</v>
      </c>
      <c r="C5260" t="s">
        <v>3280</v>
      </c>
      <c r="D5260">
        <v>0</v>
      </c>
      <c r="E5260">
        <f>IF(OR(ISBLANK(F5260),F5260=61),0,1)</f>
        <v>0</v>
      </c>
      <c r="G5260">
        <f>IF(AND(F5260&lt;31,E5260=1),1,0)</f>
        <v>0</v>
      </c>
      <c r="H5260">
        <f>IF(AND(F5260&gt;=31,E5260=1),1,0)</f>
        <v>0</v>
      </c>
      <c r="I5260">
        <f>IF(AND(F5260&lt;15,E5260=1),1,0)</f>
        <v>0</v>
      </c>
      <c r="J5260">
        <f>IF(F5260=61,1,0)</f>
        <v>0</v>
      </c>
      <c r="K5260" t="s">
        <v>0</v>
      </c>
      <c r="L5260">
        <v>79</v>
      </c>
      <c r="M5260">
        <v>240</v>
      </c>
      <c r="N5260">
        <v>31</v>
      </c>
      <c r="O5260">
        <v>30</v>
      </c>
      <c r="P5260">
        <v>21.7</v>
      </c>
      <c r="Q5260">
        <v>2.5</v>
      </c>
      <c r="R5260">
        <v>4.7</v>
      </c>
      <c r="S5260">
        <v>0.52400000000000002</v>
      </c>
      <c r="T5260">
        <v>2.5</v>
      </c>
      <c r="U5260">
        <v>4.7</v>
      </c>
      <c r="V5260">
        <v>0.52400000000000002</v>
      </c>
      <c r="W5260">
        <v>0</v>
      </c>
      <c r="X5260">
        <v>0</v>
      </c>
      <c r="Y5260">
        <v>0</v>
      </c>
      <c r="Z5260">
        <v>1.6</v>
      </c>
      <c r="AA5260">
        <v>3.2</v>
      </c>
      <c r="AB5260">
        <v>0.5</v>
      </c>
      <c r="AC5260">
        <v>2.4</v>
      </c>
      <c r="AD5260">
        <v>3.4</v>
      </c>
      <c r="AE5260">
        <v>5.8</v>
      </c>
      <c r="AF5260">
        <v>0.3</v>
      </c>
      <c r="AG5260">
        <v>0.6</v>
      </c>
      <c r="AH5260">
        <v>0.3</v>
      </c>
      <c r="AI5260">
        <v>1.8</v>
      </c>
      <c r="AJ5260">
        <v>3.5</v>
      </c>
      <c r="AK5260">
        <v>6.6</v>
      </c>
      <c r="AL5260">
        <v>11.5</v>
      </c>
      <c r="AM5260">
        <v>0.52400000000000002</v>
      </c>
      <c r="AN5260">
        <v>0.52400000000000002</v>
      </c>
      <c r="AO5260">
        <v>0</v>
      </c>
      <c r="AP5260">
        <v>0.68</v>
      </c>
      <c r="AQ5260">
        <v>209</v>
      </c>
      <c r="AR5260">
        <v>11.7</v>
      </c>
      <c r="AS5260">
        <v>17.2</v>
      </c>
      <c r="AT5260">
        <v>14.4</v>
      </c>
      <c r="AU5260">
        <v>2.8</v>
      </c>
      <c r="AV5260">
        <v>1.5</v>
      </c>
      <c r="AW5260">
        <v>1.3</v>
      </c>
      <c r="AX5260">
        <v>22</v>
      </c>
      <c r="AY5260">
        <v>17.399999999999999</v>
      </c>
      <c r="AZ5260">
        <v>0.3</v>
      </c>
      <c r="BA5260">
        <v>0.8</v>
      </c>
      <c r="BB5260">
        <v>1.1000000000000001</v>
      </c>
      <c r="BC5260">
        <v>6.3E-2</v>
      </c>
      <c r="BD5260">
        <v>-4.9000000000000004</v>
      </c>
      <c r="BE5260">
        <v>-2.4</v>
      </c>
      <c r="BF5260">
        <v>-7.3</v>
      </c>
    </row>
    <row r="5261" spans="1:58" x14ac:dyDescent="0.55000000000000004">
      <c r="A5261" t="s">
        <v>1005</v>
      </c>
      <c r="B5261" t="s">
        <v>6</v>
      </c>
      <c r="C5261" t="s">
        <v>3280</v>
      </c>
      <c r="D5261">
        <v>0</v>
      </c>
      <c r="E5261">
        <f>IF(OR(ISBLANK(F5261),F5261=61),0,1)</f>
        <v>0</v>
      </c>
      <c r="G5261">
        <f>IF(AND(F5261&lt;31,E5261=1),1,0)</f>
        <v>0</v>
      </c>
      <c r="H5261">
        <f>IF(AND(F5261&gt;=31,E5261=1),1,0)</f>
        <v>0</v>
      </c>
      <c r="I5261">
        <f>IF(AND(F5261&lt;15,E5261=1),1,0)</f>
        <v>0</v>
      </c>
      <c r="J5261">
        <f>IF(F5261=61,1,0)</f>
        <v>0</v>
      </c>
      <c r="K5261" t="s">
        <v>0</v>
      </c>
      <c r="L5261">
        <v>79</v>
      </c>
      <c r="M5261">
        <v>240</v>
      </c>
      <c r="N5261">
        <v>32</v>
      </c>
      <c r="O5261">
        <v>30</v>
      </c>
      <c r="P5261">
        <v>25.1</v>
      </c>
      <c r="Q5261">
        <v>3.8</v>
      </c>
      <c r="R5261">
        <v>6.1</v>
      </c>
      <c r="S5261">
        <v>0.624</v>
      </c>
      <c r="T5261">
        <v>3.8</v>
      </c>
      <c r="U5261">
        <v>6.1</v>
      </c>
      <c r="V5261">
        <v>0.624</v>
      </c>
      <c r="W5261">
        <v>0</v>
      </c>
      <c r="X5261">
        <v>0</v>
      </c>
      <c r="Y5261">
        <v>0</v>
      </c>
      <c r="Z5261">
        <v>1.6</v>
      </c>
      <c r="AA5261">
        <v>3.4</v>
      </c>
      <c r="AB5261">
        <v>0.47199999999999998</v>
      </c>
      <c r="AC5261">
        <v>3.4</v>
      </c>
      <c r="AD5261">
        <v>5.3</v>
      </c>
      <c r="AE5261">
        <v>8.6999999999999993</v>
      </c>
      <c r="AF5261">
        <v>0.5</v>
      </c>
      <c r="AG5261">
        <v>0.7</v>
      </c>
      <c r="AH5261">
        <v>0.3</v>
      </c>
      <c r="AI5261">
        <v>2.8</v>
      </c>
      <c r="AJ5261">
        <v>3.6</v>
      </c>
      <c r="AK5261">
        <v>9.1999999999999993</v>
      </c>
      <c r="AL5261">
        <v>17.3</v>
      </c>
      <c r="AM5261">
        <v>0.59699999999999998</v>
      </c>
      <c r="AN5261">
        <v>0.624</v>
      </c>
      <c r="AO5261">
        <v>0</v>
      </c>
      <c r="AP5261">
        <v>0.55700000000000005</v>
      </c>
      <c r="AQ5261">
        <v>293</v>
      </c>
      <c r="AR5261">
        <v>15.3</v>
      </c>
      <c r="AS5261">
        <v>23.8</v>
      </c>
      <c r="AT5261">
        <v>19.5</v>
      </c>
      <c r="AU5261">
        <v>4.5</v>
      </c>
      <c r="AV5261">
        <v>1.5</v>
      </c>
      <c r="AW5261">
        <v>1.4</v>
      </c>
      <c r="AX5261">
        <v>26.4</v>
      </c>
      <c r="AY5261">
        <v>20.3</v>
      </c>
      <c r="AZ5261">
        <v>0.7</v>
      </c>
      <c r="BA5261">
        <v>1.5</v>
      </c>
      <c r="BB5261">
        <v>2.2000000000000002</v>
      </c>
      <c r="BC5261">
        <v>0.11</v>
      </c>
      <c r="BD5261">
        <v>-2.2999999999999998</v>
      </c>
      <c r="BE5261">
        <v>-0.8</v>
      </c>
      <c r="BF5261">
        <v>-3</v>
      </c>
    </row>
    <row r="5262" spans="1:58" x14ac:dyDescent="0.55000000000000004">
      <c r="A5262" t="s">
        <v>256</v>
      </c>
      <c r="B5262" t="s">
        <v>9</v>
      </c>
      <c r="C5262" t="s">
        <v>3280</v>
      </c>
      <c r="D5262">
        <v>0</v>
      </c>
      <c r="E5262">
        <f>IF(OR(ISBLANK(F5262),F5262=61),0,1)</f>
        <v>0</v>
      </c>
      <c r="G5262">
        <f>IF(AND(F5262&lt;31,E5262=1),1,0)</f>
        <v>0</v>
      </c>
      <c r="H5262">
        <f>IF(AND(F5262&gt;=31,E5262=1),1,0)</f>
        <v>0</v>
      </c>
      <c r="I5262">
        <f>IF(AND(F5262&lt;15,E5262=1),1,0)</f>
        <v>0</v>
      </c>
      <c r="J5262">
        <f>IF(F5262=61,1,0)</f>
        <v>0</v>
      </c>
      <c r="K5262" t="s">
        <v>0</v>
      </c>
      <c r="L5262">
        <v>79</v>
      </c>
      <c r="M5262">
        <v>240</v>
      </c>
      <c r="N5262">
        <v>35</v>
      </c>
      <c r="O5262">
        <v>3</v>
      </c>
      <c r="P5262">
        <v>14.7</v>
      </c>
      <c r="Q5262">
        <v>1.1000000000000001</v>
      </c>
      <c r="R5262">
        <v>1.9</v>
      </c>
      <c r="S5262">
        <v>0.55200000000000005</v>
      </c>
      <c r="T5262">
        <v>1.1000000000000001</v>
      </c>
      <c r="U5262">
        <v>1.9</v>
      </c>
      <c r="V5262">
        <v>0.55200000000000005</v>
      </c>
      <c r="W5262">
        <v>0</v>
      </c>
      <c r="X5262">
        <v>0</v>
      </c>
      <c r="Y5262">
        <v>0</v>
      </c>
      <c r="Z5262">
        <v>0.7</v>
      </c>
      <c r="AA5262">
        <v>1.3</v>
      </c>
      <c r="AB5262">
        <v>0.48899999999999999</v>
      </c>
      <c r="AC5262">
        <v>1.7</v>
      </c>
      <c r="AD5262">
        <v>2.2000000000000002</v>
      </c>
      <c r="AE5262">
        <v>3.9</v>
      </c>
      <c r="AF5262">
        <v>0.2</v>
      </c>
      <c r="AG5262">
        <v>0.3</v>
      </c>
      <c r="AH5262">
        <v>0.1</v>
      </c>
      <c r="AI5262">
        <v>0.9</v>
      </c>
      <c r="AJ5262">
        <v>2.9</v>
      </c>
      <c r="AK5262">
        <v>2.8</v>
      </c>
      <c r="AL5262">
        <v>8.8000000000000007</v>
      </c>
      <c r="AM5262">
        <v>0.54299999999999993</v>
      </c>
      <c r="AN5262">
        <v>0.55200000000000005</v>
      </c>
      <c r="AO5262">
        <v>0</v>
      </c>
      <c r="AP5262">
        <v>0.70099999999999996</v>
      </c>
      <c r="AQ5262">
        <v>116</v>
      </c>
      <c r="AR5262">
        <v>13.3</v>
      </c>
      <c r="AS5262">
        <v>16.5</v>
      </c>
      <c r="AT5262">
        <v>14.9</v>
      </c>
      <c r="AU5262">
        <v>1.9</v>
      </c>
      <c r="AV5262">
        <v>1.2</v>
      </c>
      <c r="AW5262">
        <v>0.7</v>
      </c>
      <c r="AX5262">
        <v>25.1</v>
      </c>
      <c r="AY5262">
        <v>11.6</v>
      </c>
      <c r="AZ5262">
        <v>0.4</v>
      </c>
      <c r="BA5262">
        <v>1</v>
      </c>
      <c r="BB5262">
        <v>1.4</v>
      </c>
      <c r="BC5262">
        <v>0.108</v>
      </c>
      <c r="BD5262">
        <v>-0.8</v>
      </c>
      <c r="BE5262">
        <v>2.5</v>
      </c>
      <c r="BF5262">
        <v>1.8</v>
      </c>
    </row>
    <row r="5263" spans="1:58" x14ac:dyDescent="0.55000000000000004">
      <c r="A5263" t="s">
        <v>8</v>
      </c>
      <c r="B5263" t="s">
        <v>3</v>
      </c>
      <c r="C5263" t="s">
        <v>3281</v>
      </c>
      <c r="D5263">
        <v>0</v>
      </c>
      <c r="E5263">
        <f>IF(OR(ISBLANK(F5263),F5263=61),0,1)</f>
        <v>0</v>
      </c>
      <c r="G5263">
        <f>IF(AND(F5263&lt;31,E5263=1),1,0)</f>
        <v>0</v>
      </c>
      <c r="H5263">
        <f>IF(AND(F5263&gt;=31,E5263=1),1,0)</f>
        <v>0</v>
      </c>
      <c r="I5263">
        <f>IF(AND(F5263&lt;15,E5263=1),1,0)</f>
        <v>0</v>
      </c>
      <c r="J5263">
        <f>IF(F5263=61,1,0)</f>
        <v>0</v>
      </c>
      <c r="K5263" t="s">
        <v>0</v>
      </c>
      <c r="L5263">
        <v>80</v>
      </c>
      <c r="M5263">
        <v>200</v>
      </c>
      <c r="N5263">
        <v>32</v>
      </c>
      <c r="O5263">
        <v>32</v>
      </c>
      <c r="P5263">
        <v>26.9</v>
      </c>
      <c r="Q5263">
        <v>2.7</v>
      </c>
      <c r="R5263">
        <v>4.5</v>
      </c>
      <c r="S5263">
        <v>0.59699999999999998</v>
      </c>
      <c r="T5263">
        <v>2.7</v>
      </c>
      <c r="U5263">
        <v>4.4000000000000004</v>
      </c>
      <c r="V5263">
        <v>0.61</v>
      </c>
      <c r="W5263">
        <v>0</v>
      </c>
      <c r="X5263">
        <v>0.1</v>
      </c>
      <c r="Y5263">
        <v>0</v>
      </c>
      <c r="Z5263">
        <v>1</v>
      </c>
      <c r="AA5263">
        <v>2.4</v>
      </c>
      <c r="AB5263">
        <v>0.40799999999999997</v>
      </c>
      <c r="AC5263">
        <v>1.9</v>
      </c>
      <c r="AD5263">
        <v>4.2</v>
      </c>
      <c r="AE5263">
        <v>6.1</v>
      </c>
      <c r="AF5263">
        <v>1.5</v>
      </c>
      <c r="AG5263">
        <v>0.7</v>
      </c>
      <c r="AH5263">
        <v>1.6</v>
      </c>
      <c r="AI5263">
        <v>1.5</v>
      </c>
      <c r="AJ5263">
        <v>2</v>
      </c>
      <c r="AK5263">
        <v>6.3</v>
      </c>
      <c r="AL5263">
        <v>15.3</v>
      </c>
      <c r="AM5263">
        <v>0.56399999999999995</v>
      </c>
      <c r="AN5263">
        <v>0.59699999999999998</v>
      </c>
      <c r="AO5263">
        <v>2.1000000000000001E-2</v>
      </c>
      <c r="AP5263">
        <v>0.52800000000000002</v>
      </c>
      <c r="AQ5263">
        <v>217</v>
      </c>
      <c r="AR5263">
        <v>7.9</v>
      </c>
      <c r="AS5263">
        <v>17.899999999999999</v>
      </c>
      <c r="AT5263">
        <v>12.7</v>
      </c>
      <c r="AU5263">
        <v>11.3</v>
      </c>
      <c r="AV5263">
        <v>1.5</v>
      </c>
      <c r="AW5263">
        <v>6.3</v>
      </c>
      <c r="AX5263">
        <v>21.4</v>
      </c>
      <c r="AY5263">
        <v>13.4</v>
      </c>
      <c r="AZ5263">
        <v>0.7</v>
      </c>
      <c r="BA5263">
        <v>1.2</v>
      </c>
      <c r="BB5263">
        <v>1.9</v>
      </c>
      <c r="BC5263">
        <v>8.6999999999999994E-2</v>
      </c>
      <c r="BD5263">
        <v>-1</v>
      </c>
      <c r="BE5263">
        <v>4.4000000000000004</v>
      </c>
      <c r="BF5263">
        <v>3.3</v>
      </c>
    </row>
    <row r="5264" spans="1:58" x14ac:dyDescent="0.55000000000000004">
      <c r="A5264" t="s">
        <v>8</v>
      </c>
      <c r="B5264" t="s">
        <v>6</v>
      </c>
      <c r="C5264" t="s">
        <v>3281</v>
      </c>
      <c r="D5264">
        <v>0</v>
      </c>
      <c r="E5264">
        <f>IF(OR(ISBLANK(F5264),F5264=61),0,1)</f>
        <v>0</v>
      </c>
      <c r="G5264">
        <f>IF(AND(F5264&lt;31,E5264=1),1,0)</f>
        <v>0</v>
      </c>
      <c r="H5264">
        <f>IF(AND(F5264&gt;=31,E5264=1),1,0)</f>
        <v>0</v>
      </c>
      <c r="I5264">
        <f>IF(AND(F5264&lt;15,E5264=1),1,0)</f>
        <v>0</v>
      </c>
      <c r="J5264">
        <f>IF(F5264=61,1,0)</f>
        <v>0</v>
      </c>
      <c r="K5264" t="s">
        <v>0</v>
      </c>
      <c r="L5264">
        <v>80</v>
      </c>
      <c r="M5264">
        <v>200</v>
      </c>
      <c r="N5264">
        <v>31</v>
      </c>
      <c r="O5264">
        <v>26</v>
      </c>
      <c r="P5264">
        <v>25.6</v>
      </c>
      <c r="Q5264">
        <v>2.6</v>
      </c>
      <c r="R5264">
        <v>4.0999999999999996</v>
      </c>
      <c r="S5264">
        <v>0.64300000000000002</v>
      </c>
      <c r="T5264">
        <v>2.6</v>
      </c>
      <c r="U5264">
        <v>4</v>
      </c>
      <c r="V5264">
        <v>0.64800000000000002</v>
      </c>
      <c r="W5264">
        <v>0</v>
      </c>
      <c r="X5264">
        <v>0</v>
      </c>
      <c r="Y5264">
        <v>0</v>
      </c>
      <c r="Z5264">
        <v>1.4</v>
      </c>
      <c r="AA5264">
        <v>2.8</v>
      </c>
      <c r="AB5264">
        <v>0.48799999999999999</v>
      </c>
      <c r="AC5264">
        <v>2.2999999999999998</v>
      </c>
      <c r="AD5264">
        <v>3.5</v>
      </c>
      <c r="AE5264">
        <v>5.8</v>
      </c>
      <c r="AF5264">
        <v>1.4</v>
      </c>
      <c r="AG5264">
        <v>0.5</v>
      </c>
      <c r="AH5264">
        <v>2.4</v>
      </c>
      <c r="AI5264">
        <v>1.4</v>
      </c>
      <c r="AJ5264">
        <v>2.2999999999999998</v>
      </c>
      <c r="AK5264">
        <v>6.6</v>
      </c>
      <c r="AL5264">
        <v>19.399999999999999</v>
      </c>
      <c r="AM5264">
        <v>0.61099999999999999</v>
      </c>
      <c r="AN5264">
        <v>0.64300000000000002</v>
      </c>
      <c r="AO5264">
        <v>8.0000000000000002E-3</v>
      </c>
      <c r="AP5264">
        <v>0.68299999999999994</v>
      </c>
      <c r="AQ5264">
        <v>225</v>
      </c>
      <c r="AR5264">
        <v>10.6</v>
      </c>
      <c r="AS5264">
        <v>16.600000000000001</v>
      </c>
      <c r="AT5264">
        <v>13.5</v>
      </c>
      <c r="AU5264">
        <v>10.199999999999999</v>
      </c>
      <c r="AV5264">
        <v>1.2</v>
      </c>
      <c r="AW5264">
        <v>10.6</v>
      </c>
      <c r="AX5264">
        <v>20.5</v>
      </c>
      <c r="AY5264">
        <v>13.6</v>
      </c>
      <c r="AZ5264">
        <v>1.4</v>
      </c>
      <c r="BA5264">
        <v>1.4</v>
      </c>
      <c r="BB5264">
        <v>2.8</v>
      </c>
      <c r="BC5264">
        <v>0.14000000000000001</v>
      </c>
      <c r="BD5264">
        <v>1</v>
      </c>
      <c r="BE5264">
        <v>6.9</v>
      </c>
      <c r="BF5264">
        <v>7.9</v>
      </c>
    </row>
    <row r="5265" spans="1:58" x14ac:dyDescent="0.55000000000000004">
      <c r="A5265" t="s">
        <v>8</v>
      </c>
      <c r="B5265" t="s">
        <v>9</v>
      </c>
      <c r="C5265" t="s">
        <v>3281</v>
      </c>
      <c r="D5265">
        <v>0</v>
      </c>
      <c r="E5265">
        <f>IF(OR(ISBLANK(F5265),F5265=61),0,1)</f>
        <v>0</v>
      </c>
      <c r="G5265">
        <f>IF(AND(F5265&lt;31,E5265=1),1,0)</f>
        <v>0</v>
      </c>
      <c r="H5265">
        <f>IF(AND(F5265&gt;=31,E5265=1),1,0)</f>
        <v>0</v>
      </c>
      <c r="I5265">
        <f>IF(AND(F5265&lt;15,E5265=1),1,0)</f>
        <v>0</v>
      </c>
      <c r="J5265">
        <f>IF(F5265=61,1,0)</f>
        <v>0</v>
      </c>
      <c r="K5265" t="s">
        <v>0</v>
      </c>
      <c r="L5265">
        <v>80</v>
      </c>
      <c r="M5265">
        <v>200</v>
      </c>
      <c r="N5265">
        <v>32</v>
      </c>
      <c r="O5265">
        <v>31</v>
      </c>
      <c r="P5265">
        <v>23.8</v>
      </c>
      <c r="Q5265">
        <v>2.8</v>
      </c>
      <c r="R5265">
        <v>4.2</v>
      </c>
      <c r="S5265">
        <v>0.65900000000000003</v>
      </c>
      <c r="T5265">
        <v>2.8</v>
      </c>
      <c r="U5265">
        <v>4.2</v>
      </c>
      <c r="V5265">
        <v>0.66400000000000003</v>
      </c>
      <c r="W5265">
        <v>0</v>
      </c>
      <c r="X5265">
        <v>0</v>
      </c>
      <c r="Y5265">
        <v>0</v>
      </c>
      <c r="Z5265">
        <v>1.2</v>
      </c>
      <c r="AA5265">
        <v>2.1</v>
      </c>
      <c r="AB5265">
        <v>0.56100000000000005</v>
      </c>
      <c r="AC5265">
        <v>2.2999999999999998</v>
      </c>
      <c r="AD5265">
        <v>3.3</v>
      </c>
      <c r="AE5265">
        <v>5.6</v>
      </c>
      <c r="AF5265">
        <v>1.3</v>
      </c>
      <c r="AG5265">
        <v>0.5</v>
      </c>
      <c r="AH5265">
        <v>1.9</v>
      </c>
      <c r="AI5265">
        <v>1.4</v>
      </c>
      <c r="AJ5265">
        <v>2.2999999999999998</v>
      </c>
      <c r="AK5265">
        <v>6.7</v>
      </c>
      <c r="AL5265">
        <v>20.3</v>
      </c>
      <c r="AM5265">
        <v>0.64599999999999991</v>
      </c>
      <c r="AN5265">
        <v>0.65900000000000003</v>
      </c>
      <c r="AO5265">
        <v>6.9999999999999993E-3</v>
      </c>
      <c r="AP5265">
        <v>0.48899999999999999</v>
      </c>
      <c r="AQ5265">
        <v>228</v>
      </c>
      <c r="AR5265">
        <v>11.1</v>
      </c>
      <c r="AS5265">
        <v>15.2</v>
      </c>
      <c r="AT5265">
        <v>13.2</v>
      </c>
      <c r="AU5265">
        <v>10</v>
      </c>
      <c r="AV5265">
        <v>1.3</v>
      </c>
      <c r="AW5265">
        <v>8.6999999999999993</v>
      </c>
      <c r="AX5265">
        <v>21.3</v>
      </c>
      <c r="AY5265">
        <v>14.2</v>
      </c>
      <c r="AZ5265">
        <v>1.5</v>
      </c>
      <c r="BA5265">
        <v>1.4</v>
      </c>
      <c r="BB5265">
        <v>2.9</v>
      </c>
      <c r="BC5265">
        <v>0.153</v>
      </c>
      <c r="BD5265">
        <v>1.4</v>
      </c>
      <c r="BE5265">
        <v>5.8</v>
      </c>
      <c r="BF5265">
        <v>7.3</v>
      </c>
    </row>
    <row r="5266" spans="1:58" x14ac:dyDescent="0.55000000000000004">
      <c r="A5266" t="s">
        <v>997</v>
      </c>
      <c r="B5266" t="s">
        <v>18</v>
      </c>
      <c r="C5266" t="s">
        <v>3282</v>
      </c>
      <c r="D5266">
        <v>0</v>
      </c>
      <c r="E5266">
        <f>IF(OR(ISBLANK(F5266),F5266=61),0,1)</f>
        <v>0</v>
      </c>
      <c r="G5266">
        <f>IF(AND(F5266&lt;31,E5266=1),1,0)</f>
        <v>0</v>
      </c>
      <c r="H5266">
        <f>IF(AND(F5266&gt;=31,E5266=1),1,0)</f>
        <v>0</v>
      </c>
      <c r="I5266">
        <f>IF(AND(F5266&lt;15,E5266=1),1,0)</f>
        <v>0</v>
      </c>
      <c r="J5266">
        <f>IF(F5266=61,1,0)</f>
        <v>0</v>
      </c>
      <c r="K5266" t="s">
        <v>0</v>
      </c>
      <c r="L5266">
        <v>80</v>
      </c>
      <c r="M5266">
        <v>220</v>
      </c>
      <c r="N5266">
        <v>34</v>
      </c>
      <c r="O5266">
        <v>4</v>
      </c>
      <c r="P5266">
        <v>18.7</v>
      </c>
      <c r="Q5266">
        <v>1.9</v>
      </c>
      <c r="R5266">
        <v>4.3</v>
      </c>
      <c r="S5266">
        <v>0.44900000000000001</v>
      </c>
      <c r="T5266">
        <v>1.6</v>
      </c>
      <c r="U5266">
        <v>3.1</v>
      </c>
      <c r="V5266">
        <v>0.51900000000000002</v>
      </c>
      <c r="W5266">
        <v>0.4</v>
      </c>
      <c r="X5266">
        <v>1.3</v>
      </c>
      <c r="Y5266">
        <v>0.27900000000000003</v>
      </c>
      <c r="Z5266">
        <v>1.1000000000000001</v>
      </c>
      <c r="AA5266">
        <v>1.4</v>
      </c>
      <c r="AB5266">
        <v>0.78700000000000003</v>
      </c>
      <c r="AC5266">
        <v>1.3</v>
      </c>
      <c r="AD5266">
        <v>2.2999999999999998</v>
      </c>
      <c r="AE5266">
        <v>3.6</v>
      </c>
      <c r="AF5266">
        <v>0.4</v>
      </c>
      <c r="AG5266">
        <v>0.3</v>
      </c>
      <c r="AH5266">
        <v>1.3</v>
      </c>
      <c r="AI5266">
        <v>0.5</v>
      </c>
      <c r="AJ5266">
        <v>2.4</v>
      </c>
      <c r="AK5266">
        <v>5.3</v>
      </c>
      <c r="AL5266">
        <v>16.399999999999999</v>
      </c>
      <c r="AM5266">
        <v>0.53400000000000003</v>
      </c>
      <c r="AN5266">
        <v>0.49</v>
      </c>
      <c r="AO5266">
        <v>0.29299999999999998</v>
      </c>
      <c r="AP5266">
        <v>0.32</v>
      </c>
      <c r="AQ5266">
        <v>173</v>
      </c>
      <c r="AR5266">
        <v>7.4</v>
      </c>
      <c r="AS5266">
        <v>13.7</v>
      </c>
      <c r="AT5266">
        <v>10.4</v>
      </c>
      <c r="AU5266">
        <v>4.8</v>
      </c>
      <c r="AV5266">
        <v>1.1000000000000001</v>
      </c>
      <c r="AW5266">
        <v>7.7</v>
      </c>
      <c r="AX5266">
        <v>9.1</v>
      </c>
      <c r="AY5266">
        <v>15.2</v>
      </c>
      <c r="AZ5266">
        <v>1.1000000000000001</v>
      </c>
      <c r="BA5266">
        <v>1.3</v>
      </c>
      <c r="BB5266">
        <v>2.4</v>
      </c>
      <c r="BC5266">
        <v>0.152</v>
      </c>
      <c r="BD5266">
        <v>-0.3</v>
      </c>
      <c r="BE5266">
        <v>5</v>
      </c>
      <c r="BF5266">
        <v>4.7</v>
      </c>
    </row>
    <row r="5267" spans="1:58" x14ac:dyDescent="0.55000000000000004">
      <c r="A5267" t="s">
        <v>997</v>
      </c>
      <c r="B5267" t="s">
        <v>3</v>
      </c>
      <c r="C5267" t="s">
        <v>3282</v>
      </c>
      <c r="D5267">
        <v>0</v>
      </c>
      <c r="E5267">
        <f>IF(OR(ISBLANK(F5267),F5267=61),0,1)</f>
        <v>0</v>
      </c>
      <c r="G5267">
        <f>IF(AND(F5267&lt;31,E5267=1),1,0)</f>
        <v>0</v>
      </c>
      <c r="H5267">
        <f>IF(AND(F5267&gt;=31,E5267=1),1,0)</f>
        <v>0</v>
      </c>
      <c r="I5267">
        <f>IF(AND(F5267&lt;15,E5267=1),1,0)</f>
        <v>0</v>
      </c>
      <c r="J5267">
        <f>IF(F5267=61,1,0)</f>
        <v>0</v>
      </c>
      <c r="K5267" t="s">
        <v>0</v>
      </c>
      <c r="L5267">
        <v>80</v>
      </c>
      <c r="M5267">
        <v>220</v>
      </c>
      <c r="N5267">
        <v>32</v>
      </c>
      <c r="O5267">
        <v>25</v>
      </c>
      <c r="P5267">
        <v>25.3</v>
      </c>
      <c r="Q5267">
        <v>3.9</v>
      </c>
      <c r="R5267">
        <v>9.3000000000000007</v>
      </c>
      <c r="S5267">
        <v>0.42399999999999999</v>
      </c>
      <c r="T5267">
        <v>2.2000000000000002</v>
      </c>
      <c r="U5267">
        <v>4.8</v>
      </c>
      <c r="V5267">
        <v>0.46100000000000002</v>
      </c>
      <c r="W5267">
        <v>1.8</v>
      </c>
      <c r="X5267">
        <v>4.5</v>
      </c>
      <c r="Y5267">
        <v>0.38600000000000001</v>
      </c>
      <c r="Z5267">
        <v>1.4</v>
      </c>
      <c r="AA5267">
        <v>2</v>
      </c>
      <c r="AB5267">
        <v>0.68799999999999994</v>
      </c>
      <c r="AC5267">
        <v>1</v>
      </c>
      <c r="AD5267">
        <v>2.8</v>
      </c>
      <c r="AE5267">
        <v>3.8</v>
      </c>
      <c r="AF5267">
        <v>0.6</v>
      </c>
      <c r="AG5267">
        <v>0.3</v>
      </c>
      <c r="AH5267">
        <v>0.9</v>
      </c>
      <c r="AI5267">
        <v>0.9</v>
      </c>
      <c r="AJ5267">
        <v>2.7</v>
      </c>
      <c r="AK5267">
        <v>11</v>
      </c>
      <c r="AL5267">
        <v>16.600000000000001</v>
      </c>
      <c r="AM5267">
        <v>0.53799999999999992</v>
      </c>
      <c r="AN5267">
        <v>0.51900000000000002</v>
      </c>
      <c r="AO5267">
        <v>0.48799999999999999</v>
      </c>
      <c r="AP5267">
        <v>0.215</v>
      </c>
      <c r="AQ5267">
        <v>301</v>
      </c>
      <c r="AR5267">
        <v>4.0999999999999996</v>
      </c>
      <c r="AS5267">
        <v>12.2</v>
      </c>
      <c r="AT5267">
        <v>8</v>
      </c>
      <c r="AU5267">
        <v>4.9000000000000004</v>
      </c>
      <c r="AV5267">
        <v>0.8</v>
      </c>
      <c r="AW5267">
        <v>3.8</v>
      </c>
      <c r="AX5267">
        <v>8.1</v>
      </c>
      <c r="AY5267">
        <v>23</v>
      </c>
      <c r="AZ5267">
        <v>1.4</v>
      </c>
      <c r="BA5267">
        <v>1.1000000000000001</v>
      </c>
      <c r="BB5267">
        <v>2.4</v>
      </c>
      <c r="BC5267">
        <v>0.12</v>
      </c>
      <c r="BD5267">
        <v>2</v>
      </c>
      <c r="BE5267">
        <v>1</v>
      </c>
      <c r="BF5267">
        <v>3.1</v>
      </c>
    </row>
    <row r="5268" spans="1:58" x14ac:dyDescent="0.55000000000000004">
      <c r="A5268" t="s">
        <v>997</v>
      </c>
      <c r="B5268" t="s">
        <v>6</v>
      </c>
      <c r="C5268" t="s">
        <v>3282</v>
      </c>
      <c r="D5268">
        <v>0</v>
      </c>
      <c r="E5268">
        <f>IF(OR(ISBLANK(F5268),F5268=61),0,1)</f>
        <v>0</v>
      </c>
      <c r="G5268">
        <f>IF(AND(F5268&lt;31,E5268=1),1,0)</f>
        <v>0</v>
      </c>
      <c r="H5268">
        <f>IF(AND(F5268&gt;=31,E5268=1),1,0)</f>
        <v>0</v>
      </c>
      <c r="I5268">
        <f>IF(AND(F5268&lt;15,E5268=1),1,0)</f>
        <v>0</v>
      </c>
      <c r="J5268">
        <f>IF(F5268=61,1,0)</f>
        <v>0</v>
      </c>
      <c r="K5268" t="s">
        <v>0</v>
      </c>
      <c r="L5268">
        <v>80</v>
      </c>
      <c r="M5268">
        <v>220</v>
      </c>
      <c r="N5268">
        <v>32</v>
      </c>
      <c r="O5268">
        <v>32</v>
      </c>
      <c r="P5268">
        <v>32.799999999999997</v>
      </c>
      <c r="Q5268">
        <v>4.9000000000000004</v>
      </c>
      <c r="R5268">
        <v>12</v>
      </c>
      <c r="S5268">
        <v>0.40600000000000003</v>
      </c>
      <c r="T5268">
        <v>2.5</v>
      </c>
      <c r="U5268">
        <v>5.9</v>
      </c>
      <c r="V5268">
        <v>0.42899999999999999</v>
      </c>
      <c r="W5268">
        <v>2.2999999999999998</v>
      </c>
      <c r="X5268">
        <v>6.1</v>
      </c>
      <c r="Y5268">
        <v>0.38500000000000001</v>
      </c>
      <c r="Z5268">
        <v>1</v>
      </c>
      <c r="AA5268">
        <v>1.5</v>
      </c>
      <c r="AB5268">
        <v>0.68099999999999994</v>
      </c>
      <c r="AC5268">
        <v>1.3</v>
      </c>
      <c r="AD5268">
        <v>4.5</v>
      </c>
      <c r="AE5268">
        <v>5.8</v>
      </c>
      <c r="AF5268">
        <v>1</v>
      </c>
      <c r="AG5268">
        <v>0.7</v>
      </c>
      <c r="AH5268">
        <v>1.5</v>
      </c>
      <c r="AI5268">
        <v>1.3</v>
      </c>
      <c r="AJ5268">
        <v>2.9</v>
      </c>
      <c r="AK5268">
        <v>13.1</v>
      </c>
      <c r="AL5268">
        <v>15.7</v>
      </c>
      <c r="AM5268">
        <v>0.51600000000000001</v>
      </c>
      <c r="AN5268">
        <v>0.504</v>
      </c>
      <c r="AO5268">
        <v>0.50800000000000001</v>
      </c>
      <c r="AP5268">
        <v>0.122</v>
      </c>
      <c r="AQ5268">
        <v>369</v>
      </c>
      <c r="AR5268">
        <v>4.4000000000000004</v>
      </c>
      <c r="AS5268">
        <v>15.4</v>
      </c>
      <c r="AT5268">
        <v>9.9</v>
      </c>
      <c r="AU5268">
        <v>6.2</v>
      </c>
      <c r="AV5268">
        <v>1.2</v>
      </c>
      <c r="AW5268">
        <v>5</v>
      </c>
      <c r="AX5268">
        <v>9.4</v>
      </c>
      <c r="AY5268">
        <v>22</v>
      </c>
      <c r="AZ5268">
        <v>1.2</v>
      </c>
      <c r="BA5268">
        <v>1.3</v>
      </c>
      <c r="BB5268">
        <v>2.5</v>
      </c>
      <c r="BC5268">
        <v>9.4E-2</v>
      </c>
      <c r="BD5268">
        <v>0.8</v>
      </c>
      <c r="BE5268">
        <v>1.4</v>
      </c>
      <c r="BF5268">
        <v>2.2999999999999998</v>
      </c>
    </row>
    <row r="5269" spans="1:58" x14ac:dyDescent="0.55000000000000004">
      <c r="A5269" t="s">
        <v>997</v>
      </c>
      <c r="B5269" t="s">
        <v>9</v>
      </c>
      <c r="C5269" t="s">
        <v>3282</v>
      </c>
      <c r="D5269">
        <v>0</v>
      </c>
      <c r="E5269">
        <f>IF(OR(ISBLANK(F5269),F5269=61),0,1)</f>
        <v>0</v>
      </c>
      <c r="G5269">
        <f>IF(AND(F5269&lt;31,E5269=1),1,0)</f>
        <v>0</v>
      </c>
      <c r="H5269">
        <f>IF(AND(F5269&gt;=31,E5269=1),1,0)</f>
        <v>0</v>
      </c>
      <c r="I5269">
        <f>IF(AND(F5269&lt;15,E5269=1),1,0)</f>
        <v>0</v>
      </c>
      <c r="J5269">
        <f>IF(F5269=61,1,0)</f>
        <v>0</v>
      </c>
      <c r="K5269" t="s">
        <v>0</v>
      </c>
      <c r="L5269">
        <v>80</v>
      </c>
      <c r="M5269">
        <v>220</v>
      </c>
      <c r="N5269">
        <v>32</v>
      </c>
      <c r="O5269">
        <v>32</v>
      </c>
      <c r="P5269">
        <v>29.9</v>
      </c>
      <c r="Q5269">
        <v>3.4</v>
      </c>
      <c r="R5269">
        <v>8.9</v>
      </c>
      <c r="S5269">
        <v>0.38100000000000001</v>
      </c>
      <c r="T5269">
        <v>1.6</v>
      </c>
      <c r="U5269">
        <v>3.8</v>
      </c>
      <c r="V5269">
        <v>0.42299999999999999</v>
      </c>
      <c r="W5269">
        <v>1.8</v>
      </c>
      <c r="X5269">
        <v>5.0999999999999996</v>
      </c>
      <c r="Y5269">
        <v>0.35</v>
      </c>
      <c r="Z5269">
        <v>2.2000000000000002</v>
      </c>
      <c r="AA5269">
        <v>2.7</v>
      </c>
      <c r="AB5269">
        <v>0.79299999999999993</v>
      </c>
      <c r="AC5269">
        <v>1.7</v>
      </c>
      <c r="AD5269">
        <v>4.0999999999999996</v>
      </c>
      <c r="AE5269">
        <v>5.8</v>
      </c>
      <c r="AF5269">
        <v>1.2</v>
      </c>
      <c r="AG5269">
        <v>0.5</v>
      </c>
      <c r="AH5269">
        <v>1.4</v>
      </c>
      <c r="AI5269">
        <v>1.3</v>
      </c>
      <c r="AJ5269">
        <v>2.7</v>
      </c>
      <c r="AK5269">
        <v>10.8</v>
      </c>
      <c r="AL5269">
        <v>16</v>
      </c>
      <c r="AM5269">
        <v>0.52500000000000002</v>
      </c>
      <c r="AN5269">
        <v>0.48099999999999998</v>
      </c>
      <c r="AO5269">
        <v>0.56999999999999995</v>
      </c>
      <c r="AP5269">
        <v>0.30399999999999999</v>
      </c>
      <c r="AQ5269">
        <v>333</v>
      </c>
      <c r="AR5269">
        <v>6</v>
      </c>
      <c r="AS5269">
        <v>15.8</v>
      </c>
      <c r="AT5269">
        <v>10.8</v>
      </c>
      <c r="AU5269">
        <v>7.4</v>
      </c>
      <c r="AV5269">
        <v>1</v>
      </c>
      <c r="AW5269">
        <v>5.3</v>
      </c>
      <c r="AX5269">
        <v>11.4</v>
      </c>
      <c r="AY5269">
        <v>19.8</v>
      </c>
      <c r="AZ5269">
        <v>1.4</v>
      </c>
      <c r="BA5269">
        <v>1.2</v>
      </c>
      <c r="BB5269">
        <v>2.6</v>
      </c>
      <c r="BC5269">
        <v>0.11</v>
      </c>
      <c r="BD5269">
        <v>2.1</v>
      </c>
      <c r="BE5269">
        <v>2.8</v>
      </c>
      <c r="BF5269">
        <v>4.8</v>
      </c>
    </row>
    <row r="5270" spans="1:58" x14ac:dyDescent="0.55000000000000004">
      <c r="A5270" t="s">
        <v>340</v>
      </c>
      <c r="B5270" t="s">
        <v>18</v>
      </c>
      <c r="C5270" t="s">
        <v>3283</v>
      </c>
      <c r="D5270">
        <v>0</v>
      </c>
      <c r="E5270">
        <f>IF(OR(ISBLANK(F5270),F5270=61),0,1)</f>
        <v>0</v>
      </c>
      <c r="G5270">
        <f>IF(AND(F5270&lt;31,E5270=1),1,0)</f>
        <v>0</v>
      </c>
      <c r="H5270">
        <f>IF(AND(F5270&gt;=31,E5270=1),1,0)</f>
        <v>0</v>
      </c>
      <c r="I5270">
        <f>IF(AND(F5270&lt;15,E5270=1),1,0)</f>
        <v>0</v>
      </c>
      <c r="J5270">
        <f>IF(F5270=61,1,0)</f>
        <v>0</v>
      </c>
      <c r="K5270" t="s">
        <v>0</v>
      </c>
      <c r="L5270">
        <v>79</v>
      </c>
      <c r="M5270">
        <v>220</v>
      </c>
      <c r="N5270">
        <v>14</v>
      </c>
      <c r="O5270">
        <v>0</v>
      </c>
      <c r="P5270">
        <v>4.7</v>
      </c>
      <c r="Q5270">
        <v>0.3</v>
      </c>
      <c r="R5270">
        <v>1</v>
      </c>
      <c r="S5270">
        <v>0.28599999999999998</v>
      </c>
      <c r="T5270">
        <v>0.1</v>
      </c>
      <c r="U5270">
        <v>0.5</v>
      </c>
      <c r="V5270">
        <v>0.28599999999999998</v>
      </c>
      <c r="W5270">
        <v>0.1</v>
      </c>
      <c r="X5270">
        <v>0.5</v>
      </c>
      <c r="Y5270">
        <v>0.28599999999999998</v>
      </c>
      <c r="Z5270">
        <v>0.2</v>
      </c>
      <c r="AA5270">
        <v>0.4</v>
      </c>
      <c r="AB5270">
        <v>0.5</v>
      </c>
      <c r="AC5270">
        <v>0.3</v>
      </c>
      <c r="AD5270">
        <v>0.9</v>
      </c>
      <c r="AE5270">
        <v>1.1000000000000001</v>
      </c>
      <c r="AF5270">
        <v>0.1</v>
      </c>
      <c r="AG5270">
        <v>0.1</v>
      </c>
      <c r="AH5270">
        <v>0.2</v>
      </c>
      <c r="AI5270">
        <v>0.5</v>
      </c>
      <c r="AJ5270">
        <v>0.8</v>
      </c>
      <c r="AK5270">
        <v>0.9</v>
      </c>
      <c r="AL5270">
        <v>4.0999999999999996</v>
      </c>
      <c r="AM5270">
        <v>0.38600000000000001</v>
      </c>
      <c r="AN5270">
        <v>0.35699999999999998</v>
      </c>
      <c r="AO5270">
        <v>0.5</v>
      </c>
      <c r="AP5270">
        <v>0.42899999999999999</v>
      </c>
      <c r="AQ5270">
        <v>14</v>
      </c>
      <c r="AR5270">
        <v>7.1</v>
      </c>
      <c r="AS5270">
        <v>21.3</v>
      </c>
      <c r="AT5270">
        <v>14.2</v>
      </c>
      <c r="AU5270">
        <v>3.4</v>
      </c>
      <c r="AV5270">
        <v>1.8</v>
      </c>
      <c r="AW5270">
        <v>5</v>
      </c>
      <c r="AX5270">
        <v>29.4</v>
      </c>
      <c r="AY5270">
        <v>19.600000000000001</v>
      </c>
      <c r="AZ5270">
        <v>-0.2</v>
      </c>
      <c r="BA5270">
        <v>0.1</v>
      </c>
      <c r="BB5270">
        <v>-0.1</v>
      </c>
      <c r="BC5270">
        <v>-3.4000000000000002E-2</v>
      </c>
      <c r="BD5270">
        <v>-10.4</v>
      </c>
      <c r="BE5270">
        <v>-0.4</v>
      </c>
      <c r="BF5270">
        <v>-10.9</v>
      </c>
    </row>
    <row r="5271" spans="1:58" x14ac:dyDescent="0.55000000000000004">
      <c r="A5271" t="s">
        <v>340</v>
      </c>
      <c r="B5271" t="s">
        <v>3</v>
      </c>
      <c r="C5271" t="s">
        <v>3283</v>
      </c>
      <c r="D5271">
        <v>0</v>
      </c>
      <c r="E5271">
        <f>IF(OR(ISBLANK(F5271),F5271=61),0,1)</f>
        <v>0</v>
      </c>
      <c r="G5271">
        <f>IF(AND(F5271&lt;31,E5271=1),1,0)</f>
        <v>0</v>
      </c>
      <c r="H5271">
        <f>IF(AND(F5271&gt;=31,E5271=1),1,0)</f>
        <v>0</v>
      </c>
      <c r="I5271">
        <f>IF(AND(F5271&lt;15,E5271=1),1,0)</f>
        <v>0</v>
      </c>
      <c r="J5271">
        <f>IF(F5271=61,1,0)</f>
        <v>0</v>
      </c>
      <c r="K5271" t="s">
        <v>0</v>
      </c>
      <c r="L5271">
        <v>79</v>
      </c>
      <c r="M5271">
        <v>220</v>
      </c>
      <c r="N5271">
        <v>9</v>
      </c>
      <c r="O5271">
        <v>0</v>
      </c>
      <c r="P5271">
        <v>5</v>
      </c>
      <c r="Q5271">
        <v>0.4</v>
      </c>
      <c r="R5271">
        <v>1.4</v>
      </c>
      <c r="S5271">
        <v>0.308</v>
      </c>
      <c r="T5271">
        <v>0.4</v>
      </c>
      <c r="U5271">
        <v>1.3</v>
      </c>
      <c r="V5271">
        <v>0.33300000000000002</v>
      </c>
      <c r="W5271">
        <v>0</v>
      </c>
      <c r="X5271">
        <v>0.1</v>
      </c>
      <c r="Y5271">
        <v>0</v>
      </c>
      <c r="Z5271">
        <v>0.6</v>
      </c>
      <c r="AA5271">
        <v>1.1000000000000001</v>
      </c>
      <c r="AB5271">
        <v>0.5</v>
      </c>
      <c r="AC5271">
        <v>0.6</v>
      </c>
      <c r="AD5271">
        <v>0.8</v>
      </c>
      <c r="AE5271">
        <v>1.3</v>
      </c>
      <c r="AF5271">
        <v>0.1</v>
      </c>
      <c r="AG5271">
        <v>0.2</v>
      </c>
      <c r="AH5271">
        <v>0.2</v>
      </c>
      <c r="AI5271">
        <v>0.4</v>
      </c>
      <c r="AJ5271">
        <v>0.7</v>
      </c>
      <c r="AK5271">
        <v>1.4</v>
      </c>
      <c r="AL5271">
        <v>9.4</v>
      </c>
      <c r="AM5271">
        <v>0.36599999999999999</v>
      </c>
      <c r="AN5271">
        <v>0.308</v>
      </c>
      <c r="AO5271">
        <v>7.6999999999999999E-2</v>
      </c>
      <c r="AP5271">
        <v>0.76900000000000002</v>
      </c>
      <c r="AQ5271">
        <v>15</v>
      </c>
      <c r="AR5271">
        <v>12.6</v>
      </c>
      <c r="AS5271">
        <v>18.100000000000001</v>
      </c>
      <c r="AT5271">
        <v>15.3</v>
      </c>
      <c r="AU5271">
        <v>4.4000000000000004</v>
      </c>
      <c r="AV5271">
        <v>2.6</v>
      </c>
      <c r="AW5271">
        <v>4.7</v>
      </c>
      <c r="AX5271">
        <v>18.399999999999999</v>
      </c>
      <c r="AY5271">
        <v>24.9</v>
      </c>
      <c r="AZ5271">
        <v>-0.1</v>
      </c>
      <c r="BA5271">
        <v>0</v>
      </c>
      <c r="BB5271">
        <v>0</v>
      </c>
      <c r="BC5271">
        <v>-2.5999999999999999E-2</v>
      </c>
      <c r="BD5271">
        <v>-9.5</v>
      </c>
      <c r="BE5271">
        <v>-1.5</v>
      </c>
      <c r="BF5271">
        <v>-11</v>
      </c>
    </row>
    <row r="5272" spans="1:58" x14ac:dyDescent="0.55000000000000004">
      <c r="A5272" t="s">
        <v>340</v>
      </c>
      <c r="B5272" t="s">
        <v>6</v>
      </c>
      <c r="C5272" t="s">
        <v>3283</v>
      </c>
      <c r="D5272">
        <v>0</v>
      </c>
      <c r="E5272">
        <f>IF(OR(ISBLANK(F5272),F5272=61),0,1)</f>
        <v>0</v>
      </c>
      <c r="G5272">
        <f>IF(AND(F5272&lt;31,E5272=1),1,0)</f>
        <v>0</v>
      </c>
      <c r="H5272">
        <f>IF(AND(F5272&gt;=31,E5272=1),1,0)</f>
        <v>0</v>
      </c>
      <c r="I5272">
        <f>IF(AND(F5272&lt;15,E5272=1),1,0)</f>
        <v>0</v>
      </c>
      <c r="J5272">
        <f>IF(F5272=61,1,0)</f>
        <v>0</v>
      </c>
      <c r="K5272" t="s">
        <v>0</v>
      </c>
      <c r="L5272">
        <v>79</v>
      </c>
      <c r="M5272">
        <v>220</v>
      </c>
      <c r="N5272">
        <v>26</v>
      </c>
      <c r="O5272">
        <v>0</v>
      </c>
      <c r="P5272">
        <v>6.2</v>
      </c>
      <c r="Q5272">
        <v>0.9</v>
      </c>
      <c r="R5272">
        <v>1.9</v>
      </c>
      <c r="S5272">
        <v>0.46899999999999997</v>
      </c>
      <c r="T5272">
        <v>0.8</v>
      </c>
      <c r="U5272">
        <v>1.8</v>
      </c>
      <c r="V5272">
        <v>0.45800000000000002</v>
      </c>
      <c r="W5272">
        <v>0</v>
      </c>
      <c r="X5272">
        <v>0</v>
      </c>
      <c r="Y5272">
        <v>1</v>
      </c>
      <c r="Z5272">
        <v>0.8</v>
      </c>
      <c r="AA5272">
        <v>1</v>
      </c>
      <c r="AB5272">
        <v>0.74099999999999999</v>
      </c>
      <c r="AC5272">
        <v>0.6</v>
      </c>
      <c r="AD5272">
        <v>1.2</v>
      </c>
      <c r="AE5272">
        <v>1.8</v>
      </c>
      <c r="AF5272">
        <v>0.2</v>
      </c>
      <c r="AG5272">
        <v>0.1</v>
      </c>
      <c r="AH5272">
        <v>0.2</v>
      </c>
      <c r="AI5272">
        <v>0.5</v>
      </c>
      <c r="AJ5272">
        <v>1.4</v>
      </c>
      <c r="AK5272">
        <v>2.6</v>
      </c>
      <c r="AL5272">
        <v>16.8</v>
      </c>
      <c r="AM5272">
        <v>0.54200000000000004</v>
      </c>
      <c r="AN5272">
        <v>0.48</v>
      </c>
      <c r="AO5272">
        <v>0.02</v>
      </c>
      <c r="AP5272">
        <v>0.55100000000000005</v>
      </c>
      <c r="AQ5272">
        <v>70</v>
      </c>
      <c r="AR5272">
        <v>11.8</v>
      </c>
      <c r="AS5272">
        <v>22.7</v>
      </c>
      <c r="AT5272">
        <v>17.399999999999999</v>
      </c>
      <c r="AU5272">
        <v>8.6</v>
      </c>
      <c r="AV5272">
        <v>0.7</v>
      </c>
      <c r="AW5272">
        <v>2.6</v>
      </c>
      <c r="AX5272">
        <v>16.3</v>
      </c>
      <c r="AY5272">
        <v>24.1</v>
      </c>
      <c r="AZ5272">
        <v>0.3</v>
      </c>
      <c r="BA5272">
        <v>0.1</v>
      </c>
      <c r="BB5272">
        <v>0.4</v>
      </c>
      <c r="BC5272">
        <v>8.8000000000000009E-2</v>
      </c>
      <c r="BD5272">
        <v>-3.8</v>
      </c>
      <c r="BE5272">
        <v>-2.8</v>
      </c>
      <c r="BF5272">
        <v>-6.5</v>
      </c>
    </row>
    <row r="5273" spans="1:58" x14ac:dyDescent="0.55000000000000004">
      <c r="A5273" t="s">
        <v>41</v>
      </c>
      <c r="B5273" t="s">
        <v>18</v>
      </c>
      <c r="C5273" t="s">
        <v>3284</v>
      </c>
      <c r="D5273">
        <v>0</v>
      </c>
      <c r="E5273">
        <f>IF(OR(ISBLANK(F5273),F5273=61),0,1)</f>
        <v>0</v>
      </c>
      <c r="G5273">
        <f>IF(AND(F5273&lt;31,E5273=1),1,0)</f>
        <v>0</v>
      </c>
      <c r="H5273">
        <f>IF(AND(F5273&gt;=31,E5273=1),1,0)</f>
        <v>0</v>
      </c>
      <c r="I5273">
        <f>IF(AND(F5273&lt;15,E5273=1),1,0)</f>
        <v>0</v>
      </c>
      <c r="J5273">
        <f>IF(F5273=61,1,0)</f>
        <v>0</v>
      </c>
      <c r="K5273" t="s">
        <v>0</v>
      </c>
      <c r="L5273">
        <v>82</v>
      </c>
      <c r="M5273">
        <v>230</v>
      </c>
      <c r="N5273">
        <v>4</v>
      </c>
      <c r="O5273">
        <v>0</v>
      </c>
      <c r="P5273">
        <v>6.5</v>
      </c>
      <c r="Q5273">
        <v>0.3</v>
      </c>
      <c r="R5273">
        <v>0.3</v>
      </c>
      <c r="S5273">
        <v>1</v>
      </c>
      <c r="T5273">
        <v>0.3</v>
      </c>
      <c r="U5273">
        <v>0.3</v>
      </c>
      <c r="V5273">
        <v>1</v>
      </c>
      <c r="W5273">
        <v>0</v>
      </c>
      <c r="X5273">
        <v>0</v>
      </c>
      <c r="Y5273">
        <v>0</v>
      </c>
      <c r="Z5273">
        <v>0.5</v>
      </c>
      <c r="AA5273">
        <v>0.8</v>
      </c>
      <c r="AB5273">
        <v>0.66700000000000004</v>
      </c>
      <c r="AC5273">
        <v>0.8</v>
      </c>
      <c r="AD5273">
        <v>1.3</v>
      </c>
      <c r="AE5273">
        <v>2</v>
      </c>
      <c r="AF5273">
        <v>0.3</v>
      </c>
      <c r="AG5273">
        <v>0.3</v>
      </c>
      <c r="AH5273">
        <v>1.3</v>
      </c>
      <c r="AI5273">
        <v>0</v>
      </c>
      <c r="AJ5273">
        <v>0.3</v>
      </c>
      <c r="AK5273">
        <v>1</v>
      </c>
      <c r="AL5273">
        <v>29.1</v>
      </c>
      <c r="AM5273">
        <v>0.82499999999999996</v>
      </c>
      <c r="AN5273">
        <v>1</v>
      </c>
      <c r="AO5273">
        <v>0</v>
      </c>
      <c r="AP5273">
        <v>3</v>
      </c>
      <c r="AQ5273">
        <v>5</v>
      </c>
      <c r="AR5273">
        <v>13</v>
      </c>
      <c r="AS5273">
        <v>22.6</v>
      </c>
      <c r="AT5273">
        <v>17.7</v>
      </c>
      <c r="AU5273">
        <v>7.6</v>
      </c>
      <c r="AV5273">
        <v>2.4</v>
      </c>
      <c r="AW5273">
        <v>21.4</v>
      </c>
      <c r="AX5273">
        <v>0</v>
      </c>
      <c r="AY5273">
        <v>4.9000000000000004</v>
      </c>
      <c r="AZ5273">
        <v>0.1</v>
      </c>
      <c r="BA5273">
        <v>0.1</v>
      </c>
      <c r="BB5273">
        <v>0.2</v>
      </c>
      <c r="BC5273">
        <v>0.23899999999999999</v>
      </c>
      <c r="BD5273">
        <v>0.9</v>
      </c>
      <c r="BE5273">
        <v>13.8</v>
      </c>
      <c r="BF5273">
        <v>14.7</v>
      </c>
    </row>
    <row r="5274" spans="1:58" x14ac:dyDescent="0.55000000000000004">
      <c r="A5274" t="s">
        <v>575</v>
      </c>
      <c r="B5274" t="s">
        <v>6</v>
      </c>
      <c r="C5274" t="s">
        <v>3284</v>
      </c>
      <c r="D5274">
        <v>0</v>
      </c>
      <c r="E5274">
        <f>IF(OR(ISBLANK(F5274),F5274=61),0,1)</f>
        <v>0</v>
      </c>
      <c r="G5274">
        <f>IF(AND(F5274&lt;31,E5274=1),1,0)</f>
        <v>0</v>
      </c>
      <c r="H5274">
        <f>IF(AND(F5274&gt;=31,E5274=1),1,0)</f>
        <v>0</v>
      </c>
      <c r="I5274">
        <f>IF(AND(F5274&lt;15,E5274=1),1,0)</f>
        <v>0</v>
      </c>
      <c r="J5274">
        <f>IF(F5274=61,1,0)</f>
        <v>0</v>
      </c>
      <c r="K5274" t="s">
        <v>0</v>
      </c>
      <c r="L5274">
        <v>82</v>
      </c>
      <c r="M5274">
        <v>230</v>
      </c>
      <c r="N5274">
        <v>20</v>
      </c>
      <c r="O5274">
        <v>0</v>
      </c>
      <c r="P5274">
        <v>6.1</v>
      </c>
      <c r="Q5274">
        <v>0.3</v>
      </c>
      <c r="R5274">
        <v>0.6</v>
      </c>
      <c r="S5274">
        <v>0.5</v>
      </c>
      <c r="T5274">
        <v>0.3</v>
      </c>
      <c r="U5274">
        <v>0.6</v>
      </c>
      <c r="V5274">
        <v>0.5</v>
      </c>
      <c r="W5274">
        <v>0</v>
      </c>
      <c r="X5274">
        <v>0</v>
      </c>
      <c r="Y5274">
        <v>0</v>
      </c>
      <c r="Z5274">
        <v>0.3</v>
      </c>
      <c r="AA5274">
        <v>0.8</v>
      </c>
      <c r="AB5274">
        <v>0.33300000000000002</v>
      </c>
      <c r="AC5274">
        <v>0.6</v>
      </c>
      <c r="AD5274">
        <v>1</v>
      </c>
      <c r="AE5274">
        <v>1.6</v>
      </c>
      <c r="AF5274">
        <v>0.1</v>
      </c>
      <c r="AG5274">
        <v>0.1</v>
      </c>
      <c r="AH5274">
        <v>0.2</v>
      </c>
      <c r="AI5274">
        <v>0.2</v>
      </c>
      <c r="AJ5274">
        <v>1.1000000000000001</v>
      </c>
      <c r="AK5274">
        <v>0.9</v>
      </c>
      <c r="AL5274">
        <v>8.1</v>
      </c>
      <c r="AM5274">
        <v>0.44400000000000001</v>
      </c>
      <c r="AN5274">
        <v>0.5</v>
      </c>
      <c r="AO5274">
        <v>0</v>
      </c>
      <c r="AP5274">
        <v>1.25</v>
      </c>
      <c r="AQ5274">
        <v>22</v>
      </c>
      <c r="AR5274">
        <v>11.8</v>
      </c>
      <c r="AS5274">
        <v>18.5</v>
      </c>
      <c r="AT5274">
        <v>15.3</v>
      </c>
      <c r="AU5274">
        <v>1.4</v>
      </c>
      <c r="AV5274">
        <v>0.9</v>
      </c>
      <c r="AW5274">
        <v>3.3</v>
      </c>
      <c r="AX5274">
        <v>17.3</v>
      </c>
      <c r="AY5274">
        <v>9.6999999999999993</v>
      </c>
      <c r="AZ5274">
        <v>0</v>
      </c>
      <c r="BA5274">
        <v>0.1</v>
      </c>
      <c r="BB5274">
        <v>0.1</v>
      </c>
      <c r="BC5274">
        <v>3.2000000000000001E-2</v>
      </c>
      <c r="BD5274">
        <v>-6.5</v>
      </c>
      <c r="BE5274">
        <v>-3.4</v>
      </c>
      <c r="BF5274">
        <v>-9.9</v>
      </c>
    </row>
    <row r="5275" spans="1:58" x14ac:dyDescent="0.55000000000000004">
      <c r="A5275" t="s">
        <v>451</v>
      </c>
      <c r="B5275" t="s">
        <v>3</v>
      </c>
      <c r="C5275" t="s">
        <v>3285</v>
      </c>
      <c r="D5275">
        <v>0</v>
      </c>
      <c r="E5275">
        <f>IF(OR(ISBLANK(F5275),F5275=61),0,1)</f>
        <v>0</v>
      </c>
      <c r="G5275">
        <f>IF(AND(F5275&lt;31,E5275=1),1,0)</f>
        <v>0</v>
      </c>
      <c r="H5275">
        <f>IF(AND(F5275&gt;=31,E5275=1),1,0)</f>
        <v>0</v>
      </c>
      <c r="I5275">
        <f>IF(AND(F5275&lt;15,E5275=1),1,0)</f>
        <v>0</v>
      </c>
      <c r="J5275">
        <f>IF(F5275=61,1,0)</f>
        <v>0</v>
      </c>
      <c r="K5275" t="s">
        <v>0</v>
      </c>
      <c r="L5275">
        <v>79</v>
      </c>
      <c r="M5275">
        <v>225</v>
      </c>
      <c r="N5275">
        <v>32</v>
      </c>
      <c r="O5275">
        <v>18</v>
      </c>
      <c r="P5275">
        <v>24.8</v>
      </c>
      <c r="Q5275">
        <v>3.3</v>
      </c>
      <c r="R5275">
        <v>8.1999999999999993</v>
      </c>
      <c r="S5275">
        <v>0.39500000000000002</v>
      </c>
      <c r="T5275">
        <v>2.4</v>
      </c>
      <c r="U5275">
        <v>5.5</v>
      </c>
      <c r="V5275">
        <v>0.435</v>
      </c>
      <c r="W5275">
        <v>0.8</v>
      </c>
      <c r="X5275">
        <v>2.7</v>
      </c>
      <c r="Y5275">
        <v>0.314</v>
      </c>
      <c r="Z5275">
        <v>2.2999999999999998</v>
      </c>
      <c r="AA5275">
        <v>2.9</v>
      </c>
      <c r="AB5275">
        <v>0.77700000000000002</v>
      </c>
      <c r="AC5275">
        <v>2</v>
      </c>
      <c r="AD5275">
        <v>4.0999999999999996</v>
      </c>
      <c r="AE5275">
        <v>6.1</v>
      </c>
      <c r="AF5275">
        <v>0.7</v>
      </c>
      <c r="AG5275">
        <v>0.7</v>
      </c>
      <c r="AH5275">
        <v>0.5</v>
      </c>
      <c r="AI5275">
        <v>1.3</v>
      </c>
      <c r="AJ5275">
        <v>2.1</v>
      </c>
      <c r="AK5275">
        <v>9.6</v>
      </c>
      <c r="AL5275">
        <v>16.2</v>
      </c>
      <c r="AM5275">
        <v>0.501</v>
      </c>
      <c r="AN5275">
        <v>0.44700000000000001</v>
      </c>
      <c r="AO5275">
        <v>0.32700000000000001</v>
      </c>
      <c r="AP5275">
        <v>0.35699999999999998</v>
      </c>
      <c r="AQ5275">
        <v>299</v>
      </c>
      <c r="AR5275">
        <v>8.1999999999999993</v>
      </c>
      <c r="AS5275">
        <v>19.8</v>
      </c>
      <c r="AT5275">
        <v>13.6</v>
      </c>
      <c r="AU5275">
        <v>5.7</v>
      </c>
      <c r="AV5275">
        <v>1.6</v>
      </c>
      <c r="AW5275">
        <v>2.2999999999999998</v>
      </c>
      <c r="AX5275">
        <v>12.3</v>
      </c>
      <c r="AY5275">
        <v>21.6</v>
      </c>
      <c r="AZ5275">
        <v>1</v>
      </c>
      <c r="BA5275">
        <v>1</v>
      </c>
      <c r="BB5275">
        <v>2</v>
      </c>
      <c r="BC5275">
        <v>0.10199999999999999</v>
      </c>
      <c r="BD5275">
        <v>0.4</v>
      </c>
      <c r="BE5275">
        <v>1.8</v>
      </c>
      <c r="BF5275">
        <v>2.2000000000000002</v>
      </c>
    </row>
    <row r="5276" spans="1:58" x14ac:dyDescent="0.55000000000000004">
      <c r="A5276" t="s">
        <v>451</v>
      </c>
      <c r="B5276" t="s">
        <v>6</v>
      </c>
      <c r="C5276" t="s">
        <v>3285</v>
      </c>
      <c r="D5276">
        <v>0</v>
      </c>
      <c r="E5276">
        <f>IF(OR(ISBLANK(F5276),F5276=61),0,1)</f>
        <v>0</v>
      </c>
      <c r="G5276">
        <f>IF(AND(F5276&lt;31,E5276=1),1,0)</f>
        <v>0</v>
      </c>
      <c r="H5276">
        <f>IF(AND(F5276&gt;=31,E5276=1),1,0)</f>
        <v>0</v>
      </c>
      <c r="I5276">
        <f>IF(AND(F5276&lt;15,E5276=1),1,0)</f>
        <v>0</v>
      </c>
      <c r="J5276">
        <f>IF(F5276=61,1,0)</f>
        <v>0</v>
      </c>
      <c r="K5276" t="s">
        <v>0</v>
      </c>
      <c r="L5276">
        <v>79</v>
      </c>
      <c r="M5276">
        <v>225</v>
      </c>
      <c r="N5276">
        <v>33</v>
      </c>
      <c r="O5276">
        <v>32</v>
      </c>
      <c r="P5276">
        <v>32.9</v>
      </c>
      <c r="Q5276">
        <v>4.3</v>
      </c>
      <c r="R5276">
        <v>9.9</v>
      </c>
      <c r="S5276">
        <v>0.43</v>
      </c>
      <c r="T5276">
        <v>3.5</v>
      </c>
      <c r="U5276">
        <v>7.1</v>
      </c>
      <c r="V5276">
        <v>0.502</v>
      </c>
      <c r="W5276">
        <v>0.7</v>
      </c>
      <c r="X5276">
        <v>2.9</v>
      </c>
      <c r="Y5276">
        <v>0.253</v>
      </c>
      <c r="Z5276">
        <v>3.2</v>
      </c>
      <c r="AA5276">
        <v>4.4000000000000004</v>
      </c>
      <c r="AB5276">
        <v>0.71900000000000008</v>
      </c>
      <c r="AC5276">
        <v>3</v>
      </c>
      <c r="AD5276">
        <v>6.9</v>
      </c>
      <c r="AE5276">
        <v>9.9</v>
      </c>
      <c r="AF5276">
        <v>1.2</v>
      </c>
      <c r="AG5276">
        <v>1</v>
      </c>
      <c r="AH5276">
        <v>0.8</v>
      </c>
      <c r="AI5276">
        <v>1.9</v>
      </c>
      <c r="AJ5276">
        <v>2.5</v>
      </c>
      <c r="AK5276">
        <v>12.5</v>
      </c>
      <c r="AL5276">
        <v>17.7</v>
      </c>
      <c r="AM5276">
        <v>0.51700000000000002</v>
      </c>
      <c r="AN5276">
        <v>0.46600000000000003</v>
      </c>
      <c r="AO5276">
        <v>0.28999999999999998</v>
      </c>
      <c r="AP5276">
        <v>0.44500000000000001</v>
      </c>
      <c r="AQ5276">
        <v>434</v>
      </c>
      <c r="AR5276">
        <v>9.6</v>
      </c>
      <c r="AS5276">
        <v>24.6</v>
      </c>
      <c r="AT5276">
        <v>16.7</v>
      </c>
      <c r="AU5276">
        <v>6.5</v>
      </c>
      <c r="AV5276">
        <v>1.6</v>
      </c>
      <c r="AW5276">
        <v>2.7</v>
      </c>
      <c r="AX5276">
        <v>13.7</v>
      </c>
      <c r="AY5276">
        <v>20.8</v>
      </c>
      <c r="AZ5276">
        <v>1.6</v>
      </c>
      <c r="BA5276">
        <v>0.8</v>
      </c>
      <c r="BB5276">
        <v>2.4</v>
      </c>
      <c r="BC5276">
        <v>8.900000000000001E-2</v>
      </c>
      <c r="BD5276">
        <v>0</v>
      </c>
      <c r="BE5276">
        <v>0.9</v>
      </c>
      <c r="BF5276">
        <v>0.9</v>
      </c>
    </row>
    <row r="5277" spans="1:58" x14ac:dyDescent="0.55000000000000004">
      <c r="A5277" t="s">
        <v>1253</v>
      </c>
      <c r="B5277" t="s">
        <v>3</v>
      </c>
      <c r="C5277" t="s">
        <v>3286</v>
      </c>
      <c r="D5277">
        <v>0</v>
      </c>
      <c r="E5277">
        <f>IF(OR(ISBLANK(F5277),F5277=61),0,1)</f>
        <v>0</v>
      </c>
      <c r="G5277">
        <f>IF(AND(F5277&lt;31,E5277=1),1,0)</f>
        <v>0</v>
      </c>
      <c r="H5277">
        <f>IF(AND(F5277&gt;=31,E5277=1),1,0)</f>
        <v>0</v>
      </c>
      <c r="I5277">
        <f>IF(AND(F5277&lt;15,E5277=1),1,0)</f>
        <v>0</v>
      </c>
      <c r="J5277">
        <f>IF(F5277=61,1,0)</f>
        <v>0</v>
      </c>
      <c r="K5277" t="s">
        <v>0</v>
      </c>
      <c r="L5277">
        <v>80</v>
      </c>
      <c r="M5277">
        <v>210</v>
      </c>
      <c r="N5277">
        <v>21</v>
      </c>
      <c r="O5277">
        <v>21</v>
      </c>
      <c r="P5277">
        <v>31</v>
      </c>
      <c r="Q5277">
        <v>4.7</v>
      </c>
      <c r="R5277">
        <v>9.9</v>
      </c>
      <c r="S5277">
        <v>0.47799999999999998</v>
      </c>
      <c r="T5277">
        <v>3.4</v>
      </c>
      <c r="U5277">
        <v>6.5</v>
      </c>
      <c r="V5277">
        <v>0.52200000000000002</v>
      </c>
      <c r="W5277">
        <v>1.3</v>
      </c>
      <c r="X5277">
        <v>3.4</v>
      </c>
      <c r="Y5277">
        <v>0.39400000000000002</v>
      </c>
      <c r="Z5277">
        <v>2.2000000000000002</v>
      </c>
      <c r="AA5277">
        <v>3</v>
      </c>
      <c r="AB5277">
        <v>0.75800000000000001</v>
      </c>
      <c r="AC5277">
        <v>1.7</v>
      </c>
      <c r="AD5277">
        <v>5.3</v>
      </c>
      <c r="AE5277">
        <v>7</v>
      </c>
      <c r="AF5277">
        <v>0.9</v>
      </c>
      <c r="AG5277">
        <v>0.8</v>
      </c>
      <c r="AH5277">
        <v>1.3</v>
      </c>
      <c r="AI5277">
        <v>1.8</v>
      </c>
      <c r="AJ5277">
        <v>2.4</v>
      </c>
      <c r="AK5277">
        <v>13</v>
      </c>
      <c r="AL5277">
        <v>20.7</v>
      </c>
      <c r="AM5277">
        <v>0.57700000000000007</v>
      </c>
      <c r="AN5277">
        <v>0.54600000000000004</v>
      </c>
      <c r="AO5277">
        <v>0.34300000000000003</v>
      </c>
      <c r="AP5277">
        <v>0.3</v>
      </c>
      <c r="AQ5277">
        <v>250</v>
      </c>
      <c r="AR5277">
        <v>6.2</v>
      </c>
      <c r="AS5277">
        <v>20.6</v>
      </c>
      <c r="AT5277">
        <v>13.1</v>
      </c>
      <c r="AU5277">
        <v>7.1</v>
      </c>
      <c r="AV5277">
        <v>1.5</v>
      </c>
      <c r="AW5277">
        <v>4.9000000000000004</v>
      </c>
      <c r="AX5277">
        <v>13.8</v>
      </c>
      <c r="AY5277">
        <v>21.2</v>
      </c>
      <c r="AZ5277">
        <v>1.4</v>
      </c>
      <c r="BA5277">
        <v>0.8</v>
      </c>
      <c r="BB5277">
        <v>2.2999999999999998</v>
      </c>
      <c r="BC5277">
        <v>0.13900000000000001</v>
      </c>
      <c r="BD5277">
        <v>0</v>
      </c>
      <c r="BE5277">
        <v>-0.3</v>
      </c>
      <c r="BF5277">
        <v>-0.3</v>
      </c>
    </row>
    <row r="5278" spans="1:58" x14ac:dyDescent="0.55000000000000004">
      <c r="A5278" t="s">
        <v>55</v>
      </c>
      <c r="B5278" t="s">
        <v>18</v>
      </c>
      <c r="C5278" t="s">
        <v>3287</v>
      </c>
      <c r="D5278">
        <v>0</v>
      </c>
      <c r="E5278">
        <f>IF(OR(ISBLANK(F5278),F5278=61),0,1)</f>
        <v>0</v>
      </c>
      <c r="G5278">
        <f>IF(AND(F5278&lt;31,E5278=1),1,0)</f>
        <v>0</v>
      </c>
      <c r="H5278">
        <f>IF(AND(F5278&gt;=31,E5278=1),1,0)</f>
        <v>0</v>
      </c>
      <c r="I5278">
        <f>IF(AND(F5278&lt;15,E5278=1),1,0)</f>
        <v>0</v>
      </c>
      <c r="J5278">
        <f>IF(F5278=61,1,0)</f>
        <v>0</v>
      </c>
      <c r="K5278" t="s">
        <v>0</v>
      </c>
      <c r="L5278">
        <v>82</v>
      </c>
      <c r="M5278">
        <v>230</v>
      </c>
      <c r="N5278">
        <v>34</v>
      </c>
      <c r="O5278">
        <v>34</v>
      </c>
      <c r="P5278">
        <v>28.7</v>
      </c>
      <c r="Q5278">
        <v>3.6</v>
      </c>
      <c r="R5278">
        <v>6.4</v>
      </c>
      <c r="S5278">
        <v>0.55700000000000005</v>
      </c>
      <c r="T5278">
        <v>3.6</v>
      </c>
      <c r="U5278">
        <v>6.4</v>
      </c>
      <c r="V5278">
        <v>0.56000000000000005</v>
      </c>
      <c r="W5278">
        <v>0</v>
      </c>
      <c r="X5278">
        <v>0</v>
      </c>
      <c r="Y5278">
        <v>0</v>
      </c>
      <c r="Z5278">
        <v>2.7</v>
      </c>
      <c r="AA5278">
        <v>4</v>
      </c>
      <c r="AB5278">
        <v>0.68900000000000006</v>
      </c>
      <c r="AC5278">
        <v>2.7</v>
      </c>
      <c r="AD5278">
        <v>4.5</v>
      </c>
      <c r="AE5278">
        <v>7.2</v>
      </c>
      <c r="AF5278">
        <v>1.3</v>
      </c>
      <c r="AG5278">
        <v>0.8</v>
      </c>
      <c r="AH5278">
        <v>2</v>
      </c>
      <c r="AI5278">
        <v>2.2000000000000002</v>
      </c>
      <c r="AJ5278">
        <v>2.6</v>
      </c>
      <c r="AK5278">
        <v>9.9</v>
      </c>
      <c r="AL5278">
        <v>23</v>
      </c>
      <c r="AM5278">
        <v>0.59499999999999997</v>
      </c>
      <c r="AN5278">
        <v>0.55700000000000005</v>
      </c>
      <c r="AO5278">
        <v>5.0000000000000001E-3</v>
      </c>
      <c r="AP5278">
        <v>0.61599999999999999</v>
      </c>
      <c r="AQ5278">
        <v>341</v>
      </c>
      <c r="AR5278">
        <v>12.8</v>
      </c>
      <c r="AS5278">
        <v>18.3</v>
      </c>
      <c r="AT5278">
        <v>15.7</v>
      </c>
      <c r="AU5278">
        <v>10.6</v>
      </c>
      <c r="AV5278">
        <v>1.9</v>
      </c>
      <c r="AW5278">
        <v>7.9</v>
      </c>
      <c r="AX5278">
        <v>21.2</v>
      </c>
      <c r="AY5278">
        <v>20.8</v>
      </c>
      <c r="AZ5278">
        <v>2</v>
      </c>
      <c r="BA5278">
        <v>2.5</v>
      </c>
      <c r="BB5278">
        <v>4.5</v>
      </c>
      <c r="BC5278">
        <v>0.186</v>
      </c>
      <c r="BD5278">
        <v>2.2999999999999998</v>
      </c>
      <c r="BE5278">
        <v>6.7</v>
      </c>
      <c r="BF5278">
        <v>9</v>
      </c>
    </row>
    <row r="5279" spans="1:58" x14ac:dyDescent="0.55000000000000004">
      <c r="A5279" t="s">
        <v>55</v>
      </c>
      <c r="B5279" t="s">
        <v>3</v>
      </c>
      <c r="C5279" t="s">
        <v>3287</v>
      </c>
      <c r="D5279">
        <v>0</v>
      </c>
      <c r="E5279">
        <f>IF(OR(ISBLANK(F5279),F5279=61),0,1)</f>
        <v>0</v>
      </c>
      <c r="G5279">
        <f>IF(AND(F5279&lt;31,E5279=1),1,0)</f>
        <v>0</v>
      </c>
      <c r="H5279">
        <f>IF(AND(F5279&gt;=31,E5279=1),1,0)</f>
        <v>0</v>
      </c>
      <c r="I5279">
        <f>IF(AND(F5279&lt;15,E5279=1),1,0)</f>
        <v>0</v>
      </c>
      <c r="J5279">
        <f>IF(F5279=61,1,0)</f>
        <v>0</v>
      </c>
      <c r="K5279" t="s">
        <v>0</v>
      </c>
      <c r="L5279">
        <v>82</v>
      </c>
      <c r="M5279">
        <v>230</v>
      </c>
      <c r="N5279">
        <v>33</v>
      </c>
      <c r="O5279">
        <v>32</v>
      </c>
      <c r="P5279">
        <v>25.3</v>
      </c>
      <c r="Q5279">
        <v>3.5</v>
      </c>
      <c r="R5279">
        <v>6.5</v>
      </c>
      <c r="S5279">
        <v>0.54700000000000004</v>
      </c>
      <c r="T5279">
        <v>3.5</v>
      </c>
      <c r="U5279">
        <v>6.5</v>
      </c>
      <c r="V5279">
        <v>0.54700000000000004</v>
      </c>
      <c r="W5279">
        <v>0</v>
      </c>
      <c r="X5279">
        <v>0</v>
      </c>
      <c r="Y5279">
        <v>0</v>
      </c>
      <c r="Z5279">
        <v>2.7</v>
      </c>
      <c r="AA5279">
        <v>4.2</v>
      </c>
      <c r="AB5279">
        <v>0.64</v>
      </c>
      <c r="AC5279">
        <v>2.8</v>
      </c>
      <c r="AD5279">
        <v>4.7</v>
      </c>
      <c r="AE5279">
        <v>7.5</v>
      </c>
      <c r="AF5279">
        <v>1.2</v>
      </c>
      <c r="AG5279">
        <v>0.8</v>
      </c>
      <c r="AH5279">
        <v>1.5</v>
      </c>
      <c r="AI5279">
        <v>2.2000000000000002</v>
      </c>
      <c r="AJ5279">
        <v>2.9</v>
      </c>
      <c r="AK5279">
        <v>9.8000000000000007</v>
      </c>
      <c r="AL5279">
        <v>21.4</v>
      </c>
      <c r="AM5279">
        <v>0.57700000000000007</v>
      </c>
      <c r="AN5279">
        <v>0.54700000000000004</v>
      </c>
      <c r="AO5279">
        <v>0</v>
      </c>
      <c r="AP5279">
        <v>0.65</v>
      </c>
      <c r="AQ5279">
        <v>324</v>
      </c>
      <c r="AR5279">
        <v>12.7</v>
      </c>
      <c r="AS5279">
        <v>20.3</v>
      </c>
      <c r="AT5279">
        <v>16.600000000000001</v>
      </c>
      <c r="AU5279">
        <v>9.3000000000000007</v>
      </c>
      <c r="AV5279">
        <v>1.9</v>
      </c>
      <c r="AW5279">
        <v>6.6</v>
      </c>
      <c r="AX5279">
        <v>20.5</v>
      </c>
      <c r="AY5279">
        <v>21.5</v>
      </c>
      <c r="AZ5279">
        <v>1.4</v>
      </c>
      <c r="BA5279">
        <v>2.1</v>
      </c>
      <c r="BB5279">
        <v>3.5</v>
      </c>
      <c r="BC5279">
        <v>0.16800000000000001</v>
      </c>
      <c r="BD5279">
        <v>0.7</v>
      </c>
      <c r="BE5279">
        <v>6</v>
      </c>
      <c r="BF5279">
        <v>6.7</v>
      </c>
    </row>
    <row r="5280" spans="1:58" x14ac:dyDescent="0.55000000000000004">
      <c r="A5280" t="s">
        <v>239</v>
      </c>
      <c r="B5280" t="s">
        <v>18</v>
      </c>
      <c r="C5280" t="s">
        <v>3288</v>
      </c>
      <c r="D5280">
        <v>0</v>
      </c>
      <c r="E5280">
        <f>IF(OR(ISBLANK(F5280),F5280=61),0,1)</f>
        <v>0</v>
      </c>
      <c r="G5280">
        <f>IF(AND(F5280&lt;31,E5280=1),1,0)</f>
        <v>0</v>
      </c>
      <c r="H5280">
        <f>IF(AND(F5280&gt;=31,E5280=1),1,0)</f>
        <v>0</v>
      </c>
      <c r="I5280">
        <f>IF(AND(F5280&lt;15,E5280=1),1,0)</f>
        <v>0</v>
      </c>
      <c r="J5280">
        <f>IF(F5280=61,1,0)</f>
        <v>0</v>
      </c>
      <c r="K5280" t="s">
        <v>0</v>
      </c>
      <c r="L5280">
        <v>77</v>
      </c>
      <c r="M5280">
        <v>230</v>
      </c>
      <c r="N5280">
        <v>33</v>
      </c>
      <c r="O5280">
        <v>2</v>
      </c>
      <c r="P5280">
        <v>17</v>
      </c>
      <c r="Q5280">
        <v>1.2</v>
      </c>
      <c r="R5280">
        <v>2.7</v>
      </c>
      <c r="S5280">
        <v>0.46600000000000003</v>
      </c>
      <c r="T5280">
        <v>1.2</v>
      </c>
      <c r="U5280">
        <v>2.6</v>
      </c>
      <c r="V5280">
        <v>0.47099999999999997</v>
      </c>
      <c r="W5280">
        <v>0</v>
      </c>
      <c r="X5280">
        <v>0</v>
      </c>
      <c r="Y5280">
        <v>0</v>
      </c>
      <c r="Z5280">
        <v>0.9</v>
      </c>
      <c r="AA5280">
        <v>1.6</v>
      </c>
      <c r="AB5280">
        <v>0.57700000000000007</v>
      </c>
      <c r="AC5280">
        <v>1.1000000000000001</v>
      </c>
      <c r="AD5280">
        <v>1.8</v>
      </c>
      <c r="AE5280">
        <v>2.8</v>
      </c>
      <c r="AF5280">
        <v>1</v>
      </c>
      <c r="AG5280">
        <v>0.3</v>
      </c>
      <c r="AH5280">
        <v>0.6</v>
      </c>
      <c r="AI5280">
        <v>1</v>
      </c>
      <c r="AJ5280">
        <v>2</v>
      </c>
      <c r="AK5280">
        <v>3.4</v>
      </c>
      <c r="AL5280">
        <v>9.9</v>
      </c>
      <c r="AM5280">
        <v>0.49700000000000011</v>
      </c>
      <c r="AN5280">
        <v>0.46600000000000003</v>
      </c>
      <c r="AO5280">
        <v>1.0999999999999999E-2</v>
      </c>
      <c r="AP5280">
        <v>0.59099999999999997</v>
      </c>
      <c r="AQ5280">
        <v>133</v>
      </c>
      <c r="AR5280">
        <v>7.7</v>
      </c>
      <c r="AS5280">
        <v>11.8</v>
      </c>
      <c r="AT5280">
        <v>9.9</v>
      </c>
      <c r="AU5280">
        <v>10.9</v>
      </c>
      <c r="AV5280">
        <v>1.1000000000000001</v>
      </c>
      <c r="AW5280">
        <v>4.3</v>
      </c>
      <c r="AX5280">
        <v>23.2</v>
      </c>
      <c r="AY5280">
        <v>13.6</v>
      </c>
      <c r="AZ5280">
        <v>0.3</v>
      </c>
      <c r="BA5280">
        <v>0.6</v>
      </c>
      <c r="BB5280">
        <v>0.9</v>
      </c>
      <c r="BC5280">
        <v>6.6000000000000003E-2</v>
      </c>
      <c r="BD5280">
        <v>-4.2</v>
      </c>
      <c r="BE5280">
        <v>0.7</v>
      </c>
      <c r="BF5280">
        <v>-3.5</v>
      </c>
    </row>
    <row r="5281" spans="1:58" x14ac:dyDescent="0.55000000000000004">
      <c r="A5281" t="s">
        <v>664</v>
      </c>
      <c r="B5281" t="s">
        <v>18</v>
      </c>
      <c r="C5281" t="s">
        <v>3289</v>
      </c>
      <c r="D5281">
        <v>0</v>
      </c>
      <c r="E5281">
        <f>IF(OR(ISBLANK(F5281),F5281=61),0,1)</f>
        <v>0</v>
      </c>
      <c r="G5281">
        <f>IF(AND(F5281&lt;31,E5281=1),1,0)</f>
        <v>0</v>
      </c>
      <c r="H5281">
        <f>IF(AND(F5281&gt;=31,E5281=1),1,0)</f>
        <v>0</v>
      </c>
      <c r="I5281">
        <f>IF(AND(F5281&lt;15,E5281=1),1,0)</f>
        <v>0</v>
      </c>
      <c r="J5281">
        <f>IF(F5281=61,1,0)</f>
        <v>0</v>
      </c>
      <c r="K5281" t="s">
        <v>0</v>
      </c>
      <c r="L5281">
        <v>79</v>
      </c>
      <c r="M5281">
        <v>220</v>
      </c>
      <c r="N5281">
        <v>34</v>
      </c>
      <c r="O5281">
        <v>33</v>
      </c>
      <c r="P5281">
        <v>23.9</v>
      </c>
      <c r="Q5281">
        <v>3.3</v>
      </c>
      <c r="R5281">
        <v>7.9</v>
      </c>
      <c r="S5281">
        <v>0.41099999999999998</v>
      </c>
      <c r="T5281">
        <v>1.6</v>
      </c>
      <c r="U5281">
        <v>3.6</v>
      </c>
      <c r="V5281">
        <v>0.45200000000000001</v>
      </c>
      <c r="W5281">
        <v>1.6</v>
      </c>
      <c r="X5281">
        <v>4.3</v>
      </c>
      <c r="Y5281">
        <v>0.377</v>
      </c>
      <c r="Z5281">
        <v>1.5</v>
      </c>
      <c r="AA5281">
        <v>2.1</v>
      </c>
      <c r="AB5281">
        <v>0.74299999999999999</v>
      </c>
      <c r="AC5281">
        <v>0.8</v>
      </c>
      <c r="AD5281">
        <v>2.4</v>
      </c>
      <c r="AE5281">
        <v>3.1</v>
      </c>
      <c r="AF5281">
        <v>0.9</v>
      </c>
      <c r="AG5281">
        <v>0.6</v>
      </c>
      <c r="AH5281">
        <v>0.6</v>
      </c>
      <c r="AI5281">
        <v>1.7</v>
      </c>
      <c r="AJ5281">
        <v>2.6</v>
      </c>
      <c r="AK5281">
        <v>9.6999999999999993</v>
      </c>
      <c r="AL5281">
        <v>14.3</v>
      </c>
      <c r="AM5281">
        <v>0.54200000000000004</v>
      </c>
      <c r="AN5281">
        <v>0.51300000000000001</v>
      </c>
      <c r="AO5281">
        <v>0.54100000000000004</v>
      </c>
      <c r="AP5281">
        <v>0.25900000000000001</v>
      </c>
      <c r="AQ5281">
        <v>306</v>
      </c>
      <c r="AR5281">
        <v>3.8</v>
      </c>
      <c r="AS5281">
        <v>11.8</v>
      </c>
      <c r="AT5281">
        <v>7.8</v>
      </c>
      <c r="AU5281">
        <v>7.1</v>
      </c>
      <c r="AV5281">
        <v>1.5</v>
      </c>
      <c r="AW5281">
        <v>3</v>
      </c>
      <c r="AX5281">
        <v>16.100000000000001</v>
      </c>
      <c r="AY5281">
        <v>22.7</v>
      </c>
      <c r="AZ5281">
        <v>1.1000000000000001</v>
      </c>
      <c r="BA5281">
        <v>0.4</v>
      </c>
      <c r="BB5281">
        <v>1.5</v>
      </c>
      <c r="BC5281">
        <v>7.4999999999999997E-2</v>
      </c>
      <c r="BD5281">
        <v>-0.9</v>
      </c>
      <c r="BE5281">
        <v>-2.8</v>
      </c>
      <c r="BF5281">
        <v>-3.7</v>
      </c>
    </row>
    <row r="5282" spans="1:58" x14ac:dyDescent="0.55000000000000004">
      <c r="A5282" t="s">
        <v>76</v>
      </c>
      <c r="B5282" t="s">
        <v>18</v>
      </c>
      <c r="C5282" t="s">
        <v>3290</v>
      </c>
      <c r="D5282">
        <v>0</v>
      </c>
      <c r="E5282">
        <f>IF(OR(ISBLANK(F5282),F5282=61),0,1)</f>
        <v>0</v>
      </c>
      <c r="G5282">
        <f>IF(AND(F5282&lt;31,E5282=1),1,0)</f>
        <v>0</v>
      </c>
      <c r="H5282">
        <f>IF(AND(F5282&gt;=31,E5282=1),1,0)</f>
        <v>0</v>
      </c>
      <c r="I5282">
        <f>IF(AND(F5282&lt;15,E5282=1),1,0)</f>
        <v>0</v>
      </c>
      <c r="J5282">
        <f>IF(F5282=61,1,0)</f>
        <v>0</v>
      </c>
      <c r="K5282" t="s">
        <v>0</v>
      </c>
      <c r="L5282">
        <v>79</v>
      </c>
      <c r="M5282">
        <v>220</v>
      </c>
      <c r="N5282">
        <v>10</v>
      </c>
      <c r="O5282">
        <v>0</v>
      </c>
      <c r="P5282">
        <v>2.4</v>
      </c>
      <c r="Q5282">
        <v>0.1</v>
      </c>
      <c r="R5282">
        <v>0.2</v>
      </c>
      <c r="S5282">
        <v>0.5</v>
      </c>
      <c r="T5282">
        <v>0.1</v>
      </c>
      <c r="U5282">
        <v>0.2</v>
      </c>
      <c r="V5282">
        <v>0.5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0.2</v>
      </c>
      <c r="AD5282">
        <v>0.5</v>
      </c>
      <c r="AE5282">
        <v>0.7</v>
      </c>
      <c r="AF5282">
        <v>0.1</v>
      </c>
      <c r="AG5282">
        <v>0.2</v>
      </c>
      <c r="AH5282">
        <v>0</v>
      </c>
      <c r="AI5282">
        <v>0.2</v>
      </c>
      <c r="AJ5282">
        <v>0.3</v>
      </c>
      <c r="AK5282">
        <v>0.2</v>
      </c>
      <c r="AL5282">
        <v>9.9</v>
      </c>
      <c r="AM5282">
        <v>0.5</v>
      </c>
      <c r="AN5282">
        <v>0.5</v>
      </c>
      <c r="AO5282">
        <v>0</v>
      </c>
      <c r="AP5282">
        <v>0</v>
      </c>
      <c r="AQ5282">
        <v>3</v>
      </c>
      <c r="AR5282">
        <v>9.6</v>
      </c>
      <c r="AS5282">
        <v>23.3</v>
      </c>
      <c r="AT5282">
        <v>16.600000000000001</v>
      </c>
      <c r="AU5282">
        <v>7.5</v>
      </c>
      <c r="AV5282">
        <v>5.2</v>
      </c>
      <c r="AW5282">
        <v>0</v>
      </c>
      <c r="AX5282">
        <v>50</v>
      </c>
      <c r="AY5282">
        <v>8.6999999999999993</v>
      </c>
      <c r="AZ5282">
        <v>0</v>
      </c>
      <c r="BA5282">
        <v>0.1</v>
      </c>
      <c r="BB5282">
        <v>0</v>
      </c>
      <c r="BC5282">
        <v>8.199999999999999E-2</v>
      </c>
      <c r="BD5282">
        <v>-1.9</v>
      </c>
      <c r="BE5282">
        <v>7</v>
      </c>
      <c r="BF5282">
        <v>5.0999999999999996</v>
      </c>
    </row>
    <row r="5283" spans="1:58" x14ac:dyDescent="0.55000000000000004">
      <c r="A5283" t="s">
        <v>76</v>
      </c>
      <c r="B5283" t="s">
        <v>3</v>
      </c>
      <c r="C5283" t="s">
        <v>3290</v>
      </c>
      <c r="D5283">
        <v>0</v>
      </c>
      <c r="E5283">
        <f>IF(OR(ISBLANK(F5283),F5283=61),0,1)</f>
        <v>0</v>
      </c>
      <c r="G5283">
        <f>IF(AND(F5283&lt;31,E5283=1),1,0)</f>
        <v>0</v>
      </c>
      <c r="H5283">
        <f>IF(AND(F5283&gt;=31,E5283=1),1,0)</f>
        <v>0</v>
      </c>
      <c r="I5283">
        <f>IF(AND(F5283&lt;15,E5283=1),1,0)</f>
        <v>0</v>
      </c>
      <c r="J5283">
        <f>IF(F5283=61,1,0)</f>
        <v>0</v>
      </c>
      <c r="K5283" t="s">
        <v>0</v>
      </c>
      <c r="L5283">
        <v>79</v>
      </c>
      <c r="M5283">
        <v>220</v>
      </c>
      <c r="N5283">
        <v>8</v>
      </c>
      <c r="O5283">
        <v>0</v>
      </c>
      <c r="P5283">
        <v>2.6</v>
      </c>
      <c r="Q5283">
        <v>0.5</v>
      </c>
      <c r="R5283">
        <v>0.9</v>
      </c>
      <c r="S5283">
        <v>0.57100000000000006</v>
      </c>
      <c r="T5283">
        <v>0.5</v>
      </c>
      <c r="U5283">
        <v>0.9</v>
      </c>
      <c r="V5283">
        <v>0.57100000000000006</v>
      </c>
      <c r="W5283">
        <v>0</v>
      </c>
      <c r="X5283">
        <v>0</v>
      </c>
      <c r="Y5283">
        <v>0</v>
      </c>
      <c r="Z5283">
        <v>0</v>
      </c>
      <c r="AA5283">
        <v>0.3</v>
      </c>
      <c r="AB5283">
        <v>0</v>
      </c>
      <c r="AC5283">
        <v>0.1</v>
      </c>
      <c r="AD5283">
        <v>0.1</v>
      </c>
      <c r="AE5283">
        <v>0.3</v>
      </c>
      <c r="AF5283">
        <v>0</v>
      </c>
      <c r="AG5283">
        <v>0.3</v>
      </c>
      <c r="AH5283">
        <v>0.1</v>
      </c>
      <c r="AI5283">
        <v>0</v>
      </c>
      <c r="AJ5283">
        <v>0.6</v>
      </c>
      <c r="AK5283">
        <v>1</v>
      </c>
      <c r="AL5283">
        <v>17.3</v>
      </c>
      <c r="AM5283">
        <v>0.503</v>
      </c>
      <c r="AN5283">
        <v>0.57100000000000006</v>
      </c>
      <c r="AO5283">
        <v>0</v>
      </c>
      <c r="AP5283">
        <v>0.28599999999999998</v>
      </c>
      <c r="AQ5283">
        <v>6</v>
      </c>
      <c r="AR5283">
        <v>5.2</v>
      </c>
      <c r="AS5283">
        <v>5</v>
      </c>
      <c r="AT5283">
        <v>5.0999999999999996</v>
      </c>
      <c r="AU5283">
        <v>0</v>
      </c>
      <c r="AV5283">
        <v>5.5</v>
      </c>
      <c r="AW5283">
        <v>5.0999999999999996</v>
      </c>
      <c r="AX5283">
        <v>0</v>
      </c>
      <c r="AY5283">
        <v>18.8</v>
      </c>
      <c r="AZ5283">
        <v>0</v>
      </c>
      <c r="BA5283">
        <v>0</v>
      </c>
      <c r="BB5283">
        <v>0.1</v>
      </c>
      <c r="BC5283">
        <v>0.13200000000000001</v>
      </c>
      <c r="BD5283">
        <v>0.1</v>
      </c>
      <c r="BE5283">
        <v>4.4000000000000004</v>
      </c>
      <c r="BF5283">
        <v>4.5</v>
      </c>
    </row>
    <row r="5284" spans="1:58" x14ac:dyDescent="0.55000000000000004">
      <c r="A5284" t="s">
        <v>51</v>
      </c>
      <c r="B5284" t="s">
        <v>18</v>
      </c>
      <c r="C5284" t="s">
        <v>3291</v>
      </c>
      <c r="D5284">
        <v>0</v>
      </c>
      <c r="E5284">
        <f>IF(OR(ISBLANK(F5284),F5284=61),0,1)</f>
        <v>0</v>
      </c>
      <c r="G5284">
        <f>IF(AND(F5284&lt;31,E5284=1),1,0)</f>
        <v>0</v>
      </c>
      <c r="H5284">
        <f>IF(AND(F5284&gt;=31,E5284=1),1,0)</f>
        <v>0</v>
      </c>
      <c r="I5284">
        <f>IF(AND(F5284&lt;15,E5284=1),1,0)</f>
        <v>0</v>
      </c>
      <c r="J5284">
        <f>IF(F5284=61,1,0)</f>
        <v>0</v>
      </c>
      <c r="K5284" t="s">
        <v>0</v>
      </c>
      <c r="L5284">
        <v>82</v>
      </c>
      <c r="M5284">
        <v>224</v>
      </c>
      <c r="N5284">
        <v>31</v>
      </c>
      <c r="O5284">
        <v>28</v>
      </c>
      <c r="P5284">
        <v>30</v>
      </c>
      <c r="Q5284">
        <v>2.6</v>
      </c>
      <c r="R5284">
        <v>6.6</v>
      </c>
      <c r="S5284">
        <v>0.39700000000000002</v>
      </c>
      <c r="T5284">
        <v>1.1000000000000001</v>
      </c>
      <c r="U5284">
        <v>2.5</v>
      </c>
      <c r="V5284">
        <v>0.43</v>
      </c>
      <c r="W5284">
        <v>1.5</v>
      </c>
      <c r="X5284">
        <v>4</v>
      </c>
      <c r="Y5284">
        <v>0.376</v>
      </c>
      <c r="Z5284">
        <v>1.1000000000000001</v>
      </c>
      <c r="AA5284">
        <v>1.3</v>
      </c>
      <c r="AB5284">
        <v>0.80500000000000005</v>
      </c>
      <c r="AC5284">
        <v>0.8</v>
      </c>
      <c r="AD5284">
        <v>2.5</v>
      </c>
      <c r="AE5284">
        <v>3.3</v>
      </c>
      <c r="AF5284">
        <v>1.6</v>
      </c>
      <c r="AG5284">
        <v>0.5</v>
      </c>
      <c r="AH5284">
        <v>0.3</v>
      </c>
      <c r="AI5284">
        <v>1.4</v>
      </c>
      <c r="AJ5284">
        <v>1.9</v>
      </c>
      <c r="AK5284">
        <v>7.8</v>
      </c>
      <c r="AL5284">
        <v>11.3</v>
      </c>
      <c r="AM5284">
        <v>0.54100000000000004</v>
      </c>
      <c r="AN5284">
        <v>0.51200000000000001</v>
      </c>
      <c r="AO5284">
        <v>0.61299999999999999</v>
      </c>
      <c r="AP5284">
        <v>0.20100000000000001</v>
      </c>
      <c r="AQ5284">
        <v>230</v>
      </c>
      <c r="AR5284">
        <v>3.2</v>
      </c>
      <c r="AS5284">
        <v>10.3</v>
      </c>
      <c r="AT5284">
        <v>6.7</v>
      </c>
      <c r="AU5284">
        <v>11.8</v>
      </c>
      <c r="AV5284">
        <v>1</v>
      </c>
      <c r="AW5284">
        <v>1.5</v>
      </c>
      <c r="AX5284">
        <v>15.8</v>
      </c>
      <c r="AY5284">
        <v>16.100000000000001</v>
      </c>
      <c r="AZ5284">
        <v>1</v>
      </c>
      <c r="BA5284">
        <v>1.3</v>
      </c>
      <c r="BB5284">
        <v>2.2000000000000002</v>
      </c>
      <c r="BC5284">
        <v>9.6000000000000002E-2</v>
      </c>
      <c r="BD5284">
        <v>0.3</v>
      </c>
      <c r="BE5284">
        <v>0.9</v>
      </c>
      <c r="BF5284">
        <v>1.2</v>
      </c>
    </row>
    <row r="5285" spans="1:58" x14ac:dyDescent="0.55000000000000004">
      <c r="A5285" t="s">
        <v>51</v>
      </c>
      <c r="B5285" t="s">
        <v>3</v>
      </c>
      <c r="C5285" t="s">
        <v>3291</v>
      </c>
      <c r="D5285">
        <v>0</v>
      </c>
      <c r="E5285">
        <f>IF(OR(ISBLANK(F5285),F5285=61),0,1)</f>
        <v>0</v>
      </c>
      <c r="G5285">
        <f>IF(AND(F5285&lt;31,E5285=1),1,0)</f>
        <v>0</v>
      </c>
      <c r="H5285">
        <f>IF(AND(F5285&gt;=31,E5285=1),1,0)</f>
        <v>0</v>
      </c>
      <c r="I5285">
        <f>IF(AND(F5285&lt;15,E5285=1),1,0)</f>
        <v>0</v>
      </c>
      <c r="J5285">
        <f>IF(F5285=61,1,0)</f>
        <v>0</v>
      </c>
      <c r="K5285" t="s">
        <v>0</v>
      </c>
      <c r="L5285">
        <v>82</v>
      </c>
      <c r="M5285">
        <v>224</v>
      </c>
      <c r="N5285">
        <v>32</v>
      </c>
      <c r="O5285">
        <v>32</v>
      </c>
      <c r="P5285">
        <v>23.7</v>
      </c>
      <c r="Q5285">
        <v>2</v>
      </c>
      <c r="R5285">
        <v>5.2</v>
      </c>
      <c r="S5285">
        <v>0.39200000000000002</v>
      </c>
      <c r="T5285">
        <v>0.7</v>
      </c>
      <c r="U5285">
        <v>1.7</v>
      </c>
      <c r="V5285">
        <v>0.42599999999999999</v>
      </c>
      <c r="W5285">
        <v>1.3</v>
      </c>
      <c r="X5285">
        <v>3.5</v>
      </c>
      <c r="Y5285">
        <v>0.375</v>
      </c>
      <c r="Z5285">
        <v>1</v>
      </c>
      <c r="AA5285">
        <v>1.3</v>
      </c>
      <c r="AB5285">
        <v>0.78599999999999992</v>
      </c>
      <c r="AC5285">
        <v>0.7</v>
      </c>
      <c r="AD5285">
        <v>2.2000000000000002</v>
      </c>
      <c r="AE5285">
        <v>2.9</v>
      </c>
      <c r="AF5285">
        <v>1.6</v>
      </c>
      <c r="AG5285">
        <v>0.4</v>
      </c>
      <c r="AH5285">
        <v>0.2</v>
      </c>
      <c r="AI5285">
        <v>0.8</v>
      </c>
      <c r="AJ5285">
        <v>2.5</v>
      </c>
      <c r="AK5285">
        <v>6.4</v>
      </c>
      <c r="AL5285">
        <v>11.3</v>
      </c>
      <c r="AM5285">
        <v>0.55100000000000005</v>
      </c>
      <c r="AN5285">
        <v>0.51800000000000002</v>
      </c>
      <c r="AO5285">
        <v>0.67500000000000004</v>
      </c>
      <c r="AP5285">
        <v>0.253</v>
      </c>
      <c r="AQ5285">
        <v>205</v>
      </c>
      <c r="AR5285">
        <v>3.2</v>
      </c>
      <c r="AS5285">
        <v>10.6</v>
      </c>
      <c r="AT5285">
        <v>6.9</v>
      </c>
      <c r="AU5285">
        <v>12.3</v>
      </c>
      <c r="AV5285">
        <v>1</v>
      </c>
      <c r="AW5285">
        <v>0.8</v>
      </c>
      <c r="AX5285">
        <v>12.3</v>
      </c>
      <c r="AY5285">
        <v>14.1</v>
      </c>
      <c r="AZ5285">
        <v>1.1000000000000001</v>
      </c>
      <c r="BA5285">
        <v>0.7</v>
      </c>
      <c r="BB5285">
        <v>1.8</v>
      </c>
      <c r="BC5285">
        <v>9.5000000000000001E-2</v>
      </c>
      <c r="BD5285">
        <v>2.8</v>
      </c>
      <c r="BE5285">
        <v>0.7</v>
      </c>
      <c r="BF5285">
        <v>3.5</v>
      </c>
    </row>
    <row r="5286" spans="1:58" x14ac:dyDescent="0.55000000000000004">
      <c r="A5286" t="s">
        <v>448</v>
      </c>
      <c r="B5286" t="s">
        <v>18</v>
      </c>
      <c r="C5286" t="s">
        <v>3292</v>
      </c>
      <c r="D5286">
        <v>0</v>
      </c>
      <c r="E5286">
        <f>IF(OR(ISBLANK(F5286),F5286=61),0,1)</f>
        <v>0</v>
      </c>
      <c r="G5286">
        <f>IF(AND(F5286&lt;31,E5286=1),1,0)</f>
        <v>0</v>
      </c>
      <c r="H5286">
        <f>IF(AND(F5286&gt;=31,E5286=1),1,0)</f>
        <v>0</v>
      </c>
      <c r="I5286">
        <f>IF(AND(F5286&lt;15,E5286=1),1,0)</f>
        <v>0</v>
      </c>
      <c r="J5286">
        <f>IF(F5286=61,1,0)</f>
        <v>0</v>
      </c>
      <c r="K5286" t="s">
        <v>0</v>
      </c>
      <c r="L5286">
        <v>83</v>
      </c>
      <c r="M5286">
        <v>245</v>
      </c>
      <c r="N5286">
        <v>29</v>
      </c>
      <c r="O5286">
        <v>2</v>
      </c>
      <c r="P5286">
        <v>13.7</v>
      </c>
      <c r="Q5286">
        <v>0.5</v>
      </c>
      <c r="R5286">
        <v>0.8</v>
      </c>
      <c r="S5286">
        <v>0.58299999999999996</v>
      </c>
      <c r="T5286">
        <v>0.5</v>
      </c>
      <c r="U5286">
        <v>0.8</v>
      </c>
      <c r="V5286">
        <v>0.58299999999999996</v>
      </c>
      <c r="W5286">
        <v>0</v>
      </c>
      <c r="X5286">
        <v>0</v>
      </c>
      <c r="Y5286">
        <v>0</v>
      </c>
      <c r="Z5286">
        <v>0.5</v>
      </c>
      <c r="AA5286">
        <v>0.9</v>
      </c>
      <c r="AB5286">
        <v>0.6</v>
      </c>
      <c r="AC5286">
        <v>1.2</v>
      </c>
      <c r="AD5286">
        <v>2.5</v>
      </c>
      <c r="AE5286">
        <v>3.7</v>
      </c>
      <c r="AF5286">
        <v>0.1</v>
      </c>
      <c r="AG5286">
        <v>0.4</v>
      </c>
      <c r="AH5286">
        <v>0.4</v>
      </c>
      <c r="AI5286">
        <v>0.3</v>
      </c>
      <c r="AJ5286">
        <v>2.2000000000000002</v>
      </c>
      <c r="AK5286">
        <v>1.5</v>
      </c>
      <c r="AL5286">
        <v>11</v>
      </c>
      <c r="AM5286">
        <v>0.59899999999999998</v>
      </c>
      <c r="AN5286">
        <v>0.58299999999999996</v>
      </c>
      <c r="AO5286">
        <v>0</v>
      </c>
      <c r="AP5286">
        <v>1.042</v>
      </c>
      <c r="AQ5286">
        <v>56</v>
      </c>
      <c r="AR5286">
        <v>9.8000000000000007</v>
      </c>
      <c r="AS5286">
        <v>19.7</v>
      </c>
      <c r="AT5286">
        <v>14.8</v>
      </c>
      <c r="AU5286">
        <v>1.9</v>
      </c>
      <c r="AV5286">
        <v>2</v>
      </c>
      <c r="AW5286">
        <v>4</v>
      </c>
      <c r="AX5286">
        <v>21.8</v>
      </c>
      <c r="AY5286">
        <v>5.9</v>
      </c>
      <c r="AZ5286">
        <v>0.4</v>
      </c>
      <c r="BA5286">
        <v>0.9</v>
      </c>
      <c r="BB5286">
        <v>1.3</v>
      </c>
      <c r="BC5286">
        <v>0.13300000000000001</v>
      </c>
      <c r="BD5286">
        <v>-2.7</v>
      </c>
      <c r="BE5286">
        <v>3.8</v>
      </c>
      <c r="BF5286">
        <v>1</v>
      </c>
    </row>
    <row r="5287" spans="1:58" x14ac:dyDescent="0.55000000000000004">
      <c r="A5287" t="s">
        <v>523</v>
      </c>
      <c r="B5287" t="s">
        <v>3</v>
      </c>
      <c r="C5287" t="s">
        <v>3292</v>
      </c>
      <c r="D5287">
        <v>0</v>
      </c>
      <c r="E5287">
        <f>IF(OR(ISBLANK(F5287),F5287=61),0,1)</f>
        <v>0</v>
      </c>
      <c r="G5287">
        <f>IF(AND(F5287&lt;31,E5287=1),1,0)</f>
        <v>0</v>
      </c>
      <c r="H5287">
        <f>IF(AND(F5287&gt;=31,E5287=1),1,0)</f>
        <v>0</v>
      </c>
      <c r="I5287">
        <f>IF(AND(F5287&lt;15,E5287=1),1,0)</f>
        <v>0</v>
      </c>
      <c r="J5287">
        <f>IF(F5287=61,1,0)</f>
        <v>0</v>
      </c>
      <c r="K5287" t="s">
        <v>0</v>
      </c>
      <c r="L5287">
        <v>83</v>
      </c>
      <c r="M5287">
        <v>245</v>
      </c>
      <c r="N5287">
        <v>26</v>
      </c>
      <c r="O5287">
        <v>25</v>
      </c>
      <c r="P5287">
        <v>25.2</v>
      </c>
      <c r="Q5287">
        <v>1.8</v>
      </c>
      <c r="R5287">
        <v>3.7</v>
      </c>
      <c r="S5287">
        <v>0.495</v>
      </c>
      <c r="T5287">
        <v>1.8</v>
      </c>
      <c r="U5287">
        <v>3.7</v>
      </c>
      <c r="V5287">
        <v>0.495</v>
      </c>
      <c r="W5287">
        <v>0</v>
      </c>
      <c r="X5287">
        <v>0</v>
      </c>
      <c r="Y5287">
        <v>0</v>
      </c>
      <c r="Z5287">
        <v>1.3</v>
      </c>
      <c r="AA5287">
        <v>2</v>
      </c>
      <c r="AB5287">
        <v>0.64700000000000002</v>
      </c>
      <c r="AC5287">
        <v>2.2999999999999998</v>
      </c>
      <c r="AD5287">
        <v>5.3</v>
      </c>
      <c r="AE5287">
        <v>7.5</v>
      </c>
      <c r="AF5287">
        <v>0.4</v>
      </c>
      <c r="AG5287">
        <v>0.8</v>
      </c>
      <c r="AH5287">
        <v>0.5</v>
      </c>
      <c r="AI5287">
        <v>1.7</v>
      </c>
      <c r="AJ5287">
        <v>2.9</v>
      </c>
      <c r="AK5287">
        <v>4.9000000000000004</v>
      </c>
      <c r="AL5287">
        <v>10.6</v>
      </c>
      <c r="AM5287">
        <v>0.53299999999999992</v>
      </c>
      <c r="AN5287">
        <v>0.495</v>
      </c>
      <c r="AO5287">
        <v>0</v>
      </c>
      <c r="AP5287">
        <v>0.53700000000000003</v>
      </c>
      <c r="AQ5287">
        <v>142</v>
      </c>
      <c r="AR5287">
        <v>10</v>
      </c>
      <c r="AS5287">
        <v>22.7</v>
      </c>
      <c r="AT5287">
        <v>16.399999999999999</v>
      </c>
      <c r="AU5287">
        <v>3.1</v>
      </c>
      <c r="AV5287">
        <v>1.7</v>
      </c>
      <c r="AW5287">
        <v>2</v>
      </c>
      <c r="AX5287">
        <v>27</v>
      </c>
      <c r="AY5287">
        <v>12.3</v>
      </c>
      <c r="AZ5287">
        <v>0.1</v>
      </c>
      <c r="BA5287">
        <v>1</v>
      </c>
      <c r="BB5287">
        <v>1.1000000000000001</v>
      </c>
      <c r="BC5287">
        <v>6.9000000000000006E-2</v>
      </c>
      <c r="BD5287">
        <v>-4.0999999999999996</v>
      </c>
      <c r="BE5287">
        <v>0.9</v>
      </c>
      <c r="BF5287">
        <v>-3.2</v>
      </c>
    </row>
    <row r="5288" spans="1:58" x14ac:dyDescent="0.55000000000000004">
      <c r="A5288" t="s">
        <v>234</v>
      </c>
      <c r="B5288" t="s">
        <v>18</v>
      </c>
      <c r="C5288" t="s">
        <v>3293</v>
      </c>
      <c r="D5288">
        <v>0</v>
      </c>
      <c r="E5288">
        <f>IF(OR(ISBLANK(F5288),F5288=61),0,1)</f>
        <v>0</v>
      </c>
      <c r="G5288">
        <f>IF(AND(F5288&lt;31,E5288=1),1,0)</f>
        <v>0</v>
      </c>
      <c r="H5288">
        <f>IF(AND(F5288&gt;=31,E5288=1),1,0)</f>
        <v>0</v>
      </c>
      <c r="I5288">
        <f>IF(AND(F5288&lt;15,E5288=1),1,0)</f>
        <v>0</v>
      </c>
      <c r="J5288">
        <f>IF(F5288=61,1,0)</f>
        <v>0</v>
      </c>
      <c r="K5288" t="s">
        <v>0</v>
      </c>
      <c r="L5288">
        <v>81</v>
      </c>
      <c r="M5288">
        <v>215</v>
      </c>
      <c r="N5288">
        <v>31</v>
      </c>
      <c r="O5288">
        <v>4</v>
      </c>
      <c r="P5288">
        <v>15.8</v>
      </c>
      <c r="Q5288">
        <v>0.7</v>
      </c>
      <c r="R5288">
        <v>1.5</v>
      </c>
      <c r="S5288">
        <v>0.48899999999999999</v>
      </c>
      <c r="T5288">
        <v>0.7</v>
      </c>
      <c r="U5288">
        <v>1.5</v>
      </c>
      <c r="V5288">
        <v>0.48899999999999999</v>
      </c>
      <c r="W5288">
        <v>0</v>
      </c>
      <c r="X5288">
        <v>0</v>
      </c>
      <c r="Y5288">
        <v>0</v>
      </c>
      <c r="Z5288">
        <v>0.4</v>
      </c>
      <c r="AA5288">
        <v>0.9</v>
      </c>
      <c r="AB5288">
        <v>0.44400000000000001</v>
      </c>
      <c r="AC5288">
        <v>0.8</v>
      </c>
      <c r="AD5288">
        <v>1.6</v>
      </c>
      <c r="AE5288">
        <v>2.4</v>
      </c>
      <c r="AF5288">
        <v>0.3</v>
      </c>
      <c r="AG5288">
        <v>0.4</v>
      </c>
      <c r="AH5288">
        <v>0.3</v>
      </c>
      <c r="AI5288">
        <v>0.8</v>
      </c>
      <c r="AJ5288">
        <v>1.9</v>
      </c>
      <c r="AK5288">
        <v>1.8</v>
      </c>
      <c r="AL5288">
        <v>5.6</v>
      </c>
      <c r="AM5288">
        <v>0.48399999999999999</v>
      </c>
      <c r="AN5288">
        <v>0.48899999999999999</v>
      </c>
      <c r="AO5288">
        <v>0</v>
      </c>
      <c r="AP5288">
        <v>0.6</v>
      </c>
      <c r="AQ5288">
        <v>63</v>
      </c>
      <c r="AR5288">
        <v>6.3</v>
      </c>
      <c r="AS5288">
        <v>11.9</v>
      </c>
      <c r="AT5288">
        <v>9.3000000000000007</v>
      </c>
      <c r="AU5288">
        <v>3.4</v>
      </c>
      <c r="AV5288">
        <v>1.5</v>
      </c>
      <c r="AW5288">
        <v>1.9</v>
      </c>
      <c r="AX5288">
        <v>29.3</v>
      </c>
      <c r="AY5288">
        <v>9</v>
      </c>
      <c r="AZ5288">
        <v>-0.1</v>
      </c>
      <c r="BA5288">
        <v>0.7</v>
      </c>
      <c r="BB5288">
        <v>0.5</v>
      </c>
      <c r="BC5288">
        <v>4.3999999999999997E-2</v>
      </c>
      <c r="BD5288">
        <v>-2.7</v>
      </c>
      <c r="BE5288">
        <v>3.1</v>
      </c>
      <c r="BF5288">
        <v>0.4</v>
      </c>
    </row>
    <row r="5289" spans="1:58" x14ac:dyDescent="0.55000000000000004">
      <c r="A5289" t="s">
        <v>455</v>
      </c>
      <c r="B5289" t="s">
        <v>6</v>
      </c>
      <c r="C5289" t="s">
        <v>3293</v>
      </c>
      <c r="D5289">
        <v>0</v>
      </c>
      <c r="E5289">
        <f>IF(OR(ISBLANK(F5289),F5289=61),0,1)</f>
        <v>0</v>
      </c>
      <c r="G5289">
        <f>IF(AND(F5289&lt;31,E5289=1),1,0)</f>
        <v>0</v>
      </c>
      <c r="H5289">
        <f>IF(AND(F5289&gt;=31,E5289=1),1,0)</f>
        <v>0</v>
      </c>
      <c r="I5289">
        <f>IF(AND(F5289&lt;15,E5289=1),1,0)</f>
        <v>0</v>
      </c>
      <c r="J5289">
        <f>IF(F5289=61,1,0)</f>
        <v>0</v>
      </c>
      <c r="K5289" t="s">
        <v>0</v>
      </c>
      <c r="L5289">
        <v>81</v>
      </c>
      <c r="M5289">
        <v>215</v>
      </c>
      <c r="N5289">
        <v>32</v>
      </c>
      <c r="O5289">
        <v>11</v>
      </c>
      <c r="P5289">
        <v>18.3</v>
      </c>
      <c r="Q5289">
        <v>1.7</v>
      </c>
      <c r="R5289">
        <v>3.1</v>
      </c>
      <c r="S5289">
        <v>0.55100000000000005</v>
      </c>
      <c r="T5289">
        <v>1.7</v>
      </c>
      <c r="U5289">
        <v>3.1</v>
      </c>
      <c r="V5289">
        <v>0.55100000000000005</v>
      </c>
      <c r="W5289">
        <v>0</v>
      </c>
      <c r="X5289">
        <v>0</v>
      </c>
      <c r="Y5289">
        <v>0</v>
      </c>
      <c r="Z5289">
        <v>0.8</v>
      </c>
      <c r="AA5289">
        <v>1.4</v>
      </c>
      <c r="AB5289">
        <v>0.56799999999999995</v>
      </c>
      <c r="AC5289">
        <v>1.4</v>
      </c>
      <c r="AD5289">
        <v>1.9</v>
      </c>
      <c r="AE5289">
        <v>3.3</v>
      </c>
      <c r="AF5289">
        <v>0.8</v>
      </c>
      <c r="AG5289">
        <v>0.2</v>
      </c>
      <c r="AH5289">
        <v>0.5</v>
      </c>
      <c r="AI5289">
        <v>1.3</v>
      </c>
      <c r="AJ5289">
        <v>3.1</v>
      </c>
      <c r="AK5289">
        <v>4.2</v>
      </c>
      <c r="AL5289">
        <v>9.3000000000000007</v>
      </c>
      <c r="AM5289">
        <v>0.55899999999999994</v>
      </c>
      <c r="AN5289">
        <v>0.55100000000000005</v>
      </c>
      <c r="AO5289">
        <v>0</v>
      </c>
      <c r="AP5289">
        <v>0.44900000000000001</v>
      </c>
      <c r="AQ5289">
        <v>146</v>
      </c>
      <c r="AR5289">
        <v>9.1</v>
      </c>
      <c r="AS5289">
        <v>13</v>
      </c>
      <c r="AT5289">
        <v>11</v>
      </c>
      <c r="AU5289">
        <v>8</v>
      </c>
      <c r="AV5289">
        <v>0.5</v>
      </c>
      <c r="AW5289">
        <v>3.4</v>
      </c>
      <c r="AX5289">
        <v>26.6</v>
      </c>
      <c r="AY5289">
        <v>14.6</v>
      </c>
      <c r="AZ5289">
        <v>0.3</v>
      </c>
      <c r="BA5289">
        <v>0.6</v>
      </c>
      <c r="BB5289">
        <v>0.9</v>
      </c>
      <c r="BC5289">
        <v>6.2E-2</v>
      </c>
      <c r="BD5289">
        <v>-4</v>
      </c>
      <c r="BE5289">
        <v>0.4</v>
      </c>
      <c r="BF5289">
        <v>-3.6</v>
      </c>
    </row>
    <row r="5290" spans="1:58" x14ac:dyDescent="0.55000000000000004">
      <c r="A5290" t="s">
        <v>455</v>
      </c>
      <c r="B5290" t="s">
        <v>9</v>
      </c>
      <c r="C5290" t="s">
        <v>3293</v>
      </c>
      <c r="D5290">
        <v>0</v>
      </c>
      <c r="E5290">
        <f>IF(OR(ISBLANK(F5290),F5290=61),0,1)</f>
        <v>0</v>
      </c>
      <c r="G5290">
        <f>IF(AND(F5290&lt;31,E5290=1),1,0)</f>
        <v>0</v>
      </c>
      <c r="H5290">
        <f>IF(AND(F5290&gt;=31,E5290=1),1,0)</f>
        <v>0</v>
      </c>
      <c r="I5290">
        <f>IF(AND(F5290&lt;15,E5290=1),1,0)</f>
        <v>0</v>
      </c>
      <c r="J5290">
        <f>IF(F5290=61,1,0)</f>
        <v>0</v>
      </c>
      <c r="K5290" t="s">
        <v>0</v>
      </c>
      <c r="L5290">
        <v>81</v>
      </c>
      <c r="M5290">
        <v>215</v>
      </c>
      <c r="N5290">
        <v>32</v>
      </c>
      <c r="O5290">
        <v>29</v>
      </c>
      <c r="P5290">
        <v>27.7</v>
      </c>
      <c r="Q5290">
        <v>2.6</v>
      </c>
      <c r="R5290">
        <v>5.0999999999999996</v>
      </c>
      <c r="S5290">
        <v>0.5</v>
      </c>
      <c r="T5290">
        <v>2.6</v>
      </c>
      <c r="U5290">
        <v>5.0999999999999996</v>
      </c>
      <c r="V5290">
        <v>0.503</v>
      </c>
      <c r="W5290">
        <v>0</v>
      </c>
      <c r="X5290">
        <v>0</v>
      </c>
      <c r="Y5290">
        <v>0</v>
      </c>
      <c r="Z5290">
        <v>1.5</v>
      </c>
      <c r="AA5290">
        <v>2.8</v>
      </c>
      <c r="AB5290">
        <v>0.53400000000000003</v>
      </c>
      <c r="AC5290">
        <v>2.4</v>
      </c>
      <c r="AD5290">
        <v>4.4000000000000004</v>
      </c>
      <c r="AE5290">
        <v>6.8</v>
      </c>
      <c r="AF5290">
        <v>1.1000000000000001</v>
      </c>
      <c r="AG5290">
        <v>0.3</v>
      </c>
      <c r="AH5290">
        <v>0.7</v>
      </c>
      <c r="AI5290">
        <v>1.5</v>
      </c>
      <c r="AJ5290">
        <v>2.8</v>
      </c>
      <c r="AK5290">
        <v>6.6</v>
      </c>
      <c r="AL5290">
        <v>12.3</v>
      </c>
      <c r="AM5290">
        <v>0.51300000000000001</v>
      </c>
      <c r="AN5290">
        <v>0.5</v>
      </c>
      <c r="AO5290">
        <v>6.0000000000000001E-3</v>
      </c>
      <c r="AP5290">
        <v>0.53700000000000003</v>
      </c>
      <c r="AQ5290">
        <v>231</v>
      </c>
      <c r="AR5290">
        <v>10</v>
      </c>
      <c r="AS5290">
        <v>18.899999999999999</v>
      </c>
      <c r="AT5290">
        <v>14.4</v>
      </c>
      <c r="AU5290">
        <v>8.4</v>
      </c>
      <c r="AV5290">
        <v>0.7</v>
      </c>
      <c r="AW5290">
        <v>3.3</v>
      </c>
      <c r="AX5290">
        <v>19.2</v>
      </c>
      <c r="AY5290">
        <v>15.1</v>
      </c>
      <c r="AZ5290">
        <v>0.6</v>
      </c>
      <c r="BA5290">
        <v>1.2</v>
      </c>
      <c r="BB5290">
        <v>1.8</v>
      </c>
      <c r="BC5290">
        <v>0.08</v>
      </c>
      <c r="BD5290">
        <v>-3.4</v>
      </c>
      <c r="BE5290">
        <v>1.7</v>
      </c>
      <c r="BF5290">
        <v>-1.8</v>
      </c>
    </row>
    <row r="5291" spans="1:58" x14ac:dyDescent="0.55000000000000004">
      <c r="A5291" t="s">
        <v>586</v>
      </c>
      <c r="B5291" t="s">
        <v>6</v>
      </c>
      <c r="C5291" t="s">
        <v>3294</v>
      </c>
      <c r="D5291">
        <v>0</v>
      </c>
      <c r="E5291">
        <f>IF(OR(ISBLANK(F5291),F5291=61),0,1)</f>
        <v>0</v>
      </c>
      <c r="G5291">
        <f>IF(AND(F5291&lt;31,E5291=1),1,0)</f>
        <v>0</v>
      </c>
      <c r="H5291">
        <f>IF(AND(F5291&gt;=31,E5291=1),1,0)</f>
        <v>0</v>
      </c>
      <c r="I5291">
        <f>IF(AND(F5291&lt;15,E5291=1),1,0)</f>
        <v>0</v>
      </c>
      <c r="J5291">
        <f>IF(F5291=61,1,0)</f>
        <v>0</v>
      </c>
      <c r="K5291" t="s">
        <v>0</v>
      </c>
      <c r="L5291">
        <v>79</v>
      </c>
      <c r="M5291">
        <v>210</v>
      </c>
      <c r="N5291">
        <v>10</v>
      </c>
      <c r="O5291">
        <v>0</v>
      </c>
      <c r="P5291">
        <v>4.2</v>
      </c>
      <c r="Q5291">
        <v>0.1</v>
      </c>
      <c r="R5291">
        <v>0.5</v>
      </c>
      <c r="S5291">
        <v>0.2</v>
      </c>
      <c r="T5291">
        <v>0</v>
      </c>
      <c r="U5291">
        <v>0</v>
      </c>
      <c r="V5291">
        <v>0</v>
      </c>
      <c r="W5291">
        <v>0.1</v>
      </c>
      <c r="X5291">
        <v>0.5</v>
      </c>
      <c r="Y5291">
        <v>0.2</v>
      </c>
      <c r="Z5291">
        <v>0</v>
      </c>
      <c r="AA5291">
        <v>0</v>
      </c>
      <c r="AB5291">
        <v>0</v>
      </c>
      <c r="AC5291">
        <v>0.4</v>
      </c>
      <c r="AD5291">
        <v>0.3</v>
      </c>
      <c r="AE5291">
        <v>0.7</v>
      </c>
      <c r="AF5291">
        <v>0.1</v>
      </c>
      <c r="AG5291">
        <v>0</v>
      </c>
      <c r="AH5291">
        <v>0</v>
      </c>
      <c r="AI5291">
        <v>0.2</v>
      </c>
      <c r="AJ5291">
        <v>0.3</v>
      </c>
      <c r="AK5291">
        <v>0.3</v>
      </c>
      <c r="AL5291">
        <v>1.9</v>
      </c>
      <c r="AM5291">
        <v>0.3</v>
      </c>
      <c r="AN5291">
        <v>0.3</v>
      </c>
      <c r="AO5291">
        <v>1</v>
      </c>
      <c r="AP5291">
        <v>0</v>
      </c>
      <c r="AQ5291">
        <v>5</v>
      </c>
      <c r="AR5291">
        <v>10.8</v>
      </c>
      <c r="AS5291">
        <v>8.5</v>
      </c>
      <c r="AT5291">
        <v>9.6999999999999993</v>
      </c>
      <c r="AU5291">
        <v>4.3</v>
      </c>
      <c r="AV5291">
        <v>0</v>
      </c>
      <c r="AW5291">
        <v>0</v>
      </c>
      <c r="AX5291">
        <v>28.6</v>
      </c>
      <c r="AY5291">
        <v>8.1</v>
      </c>
      <c r="AZ5291">
        <v>0</v>
      </c>
      <c r="BA5291">
        <v>0</v>
      </c>
      <c r="BB5291">
        <v>0</v>
      </c>
      <c r="BC5291">
        <v>-1.6E-2</v>
      </c>
      <c r="BD5291">
        <v>-4.2</v>
      </c>
      <c r="BE5291">
        <v>-2.2999999999999998</v>
      </c>
      <c r="BF5291">
        <v>-6.5</v>
      </c>
    </row>
    <row r="5292" spans="1:58" x14ac:dyDescent="0.55000000000000004">
      <c r="A5292" t="s">
        <v>503</v>
      </c>
      <c r="B5292" t="s">
        <v>6</v>
      </c>
      <c r="C5292" t="s">
        <v>3295</v>
      </c>
      <c r="D5292">
        <v>0</v>
      </c>
      <c r="E5292">
        <f>IF(OR(ISBLANK(F5292),F5292=61),0,1)</f>
        <v>0</v>
      </c>
      <c r="G5292">
        <f>IF(AND(F5292&lt;31,E5292=1),1,0)</f>
        <v>0</v>
      </c>
      <c r="H5292">
        <f>IF(AND(F5292&gt;=31,E5292=1),1,0)</f>
        <v>0</v>
      </c>
      <c r="I5292">
        <f>IF(AND(F5292&lt;15,E5292=1),1,0)</f>
        <v>0</v>
      </c>
      <c r="J5292">
        <f>IF(F5292=61,1,0)</f>
        <v>0</v>
      </c>
      <c r="K5292" t="s">
        <v>0</v>
      </c>
      <c r="L5292">
        <v>80</v>
      </c>
      <c r="M5292">
        <v>220</v>
      </c>
      <c r="N5292">
        <v>27</v>
      </c>
      <c r="O5292">
        <v>0</v>
      </c>
      <c r="P5292">
        <v>8.9</v>
      </c>
      <c r="Q5292">
        <v>0.6</v>
      </c>
      <c r="R5292">
        <v>1.3</v>
      </c>
      <c r="S5292">
        <v>0.441</v>
      </c>
      <c r="T5292">
        <v>0.5</v>
      </c>
      <c r="U5292">
        <v>1.1000000000000001</v>
      </c>
      <c r="V5292">
        <v>0.45200000000000001</v>
      </c>
      <c r="W5292">
        <v>0</v>
      </c>
      <c r="X5292">
        <v>0.1</v>
      </c>
      <c r="Y5292">
        <v>0.33300000000000002</v>
      </c>
      <c r="Z5292">
        <v>0.1</v>
      </c>
      <c r="AA5292">
        <v>0.4</v>
      </c>
      <c r="AB5292">
        <v>0.36399999999999999</v>
      </c>
      <c r="AC5292">
        <v>0.3</v>
      </c>
      <c r="AD5292">
        <v>1.8</v>
      </c>
      <c r="AE5292">
        <v>2.1</v>
      </c>
      <c r="AF5292">
        <v>0.3</v>
      </c>
      <c r="AG5292">
        <v>0.2</v>
      </c>
      <c r="AH5292">
        <v>0.1</v>
      </c>
      <c r="AI5292">
        <v>0.5</v>
      </c>
      <c r="AJ5292">
        <v>0.8</v>
      </c>
      <c r="AK5292">
        <v>1.3</v>
      </c>
      <c r="AL5292">
        <v>6.4</v>
      </c>
      <c r="AM5292">
        <v>0.44600000000000001</v>
      </c>
      <c r="AN5292">
        <v>0.45600000000000002</v>
      </c>
      <c r="AO5292">
        <v>8.8000000000000009E-2</v>
      </c>
      <c r="AP5292">
        <v>0.32400000000000001</v>
      </c>
      <c r="AQ5292">
        <v>39</v>
      </c>
      <c r="AR5292">
        <v>4.3</v>
      </c>
      <c r="AS5292">
        <v>22</v>
      </c>
      <c r="AT5292">
        <v>13.4</v>
      </c>
      <c r="AU5292">
        <v>6</v>
      </c>
      <c r="AV5292">
        <v>1.2</v>
      </c>
      <c r="AW5292">
        <v>0.9</v>
      </c>
      <c r="AX5292">
        <v>24.9</v>
      </c>
      <c r="AY5292">
        <v>10.7</v>
      </c>
      <c r="AZ5292">
        <v>-0.1</v>
      </c>
      <c r="BA5292">
        <v>0.5</v>
      </c>
      <c r="BB5292">
        <v>0.4</v>
      </c>
      <c r="BC5292">
        <v>6.7000000000000004E-2</v>
      </c>
      <c r="BD5292">
        <v>-5.4</v>
      </c>
      <c r="BE5292">
        <v>1.4</v>
      </c>
      <c r="BF5292">
        <v>-4</v>
      </c>
    </row>
    <row r="5293" spans="1:58" x14ac:dyDescent="0.55000000000000004">
      <c r="A5293" t="s">
        <v>503</v>
      </c>
      <c r="B5293" t="s">
        <v>9</v>
      </c>
      <c r="C5293" t="s">
        <v>3295</v>
      </c>
      <c r="D5293">
        <v>0</v>
      </c>
      <c r="E5293">
        <f>IF(OR(ISBLANK(F5293),F5293=61),0,1)</f>
        <v>0</v>
      </c>
      <c r="G5293">
        <f>IF(AND(F5293&lt;31,E5293=1),1,0)</f>
        <v>0</v>
      </c>
      <c r="H5293">
        <f>IF(AND(F5293&gt;=31,E5293=1),1,0)</f>
        <v>0</v>
      </c>
      <c r="I5293">
        <f>IF(AND(F5293&lt;15,E5293=1),1,0)</f>
        <v>0</v>
      </c>
      <c r="J5293">
        <f>IF(F5293=61,1,0)</f>
        <v>0</v>
      </c>
      <c r="K5293" t="s">
        <v>0</v>
      </c>
      <c r="L5293">
        <v>80</v>
      </c>
      <c r="M5293">
        <v>220</v>
      </c>
      <c r="N5293">
        <v>32</v>
      </c>
      <c r="O5293">
        <v>13</v>
      </c>
      <c r="P5293">
        <v>23.4</v>
      </c>
      <c r="Q5293">
        <v>2.9</v>
      </c>
      <c r="R5293">
        <v>5.3</v>
      </c>
      <c r="S5293">
        <v>0.55299999999999994</v>
      </c>
      <c r="T5293">
        <v>2.9</v>
      </c>
      <c r="U5293">
        <v>5.3</v>
      </c>
      <c r="V5293">
        <v>0.56000000000000005</v>
      </c>
      <c r="W5293">
        <v>0</v>
      </c>
      <c r="X5293">
        <v>0.1</v>
      </c>
      <c r="Y5293">
        <v>0</v>
      </c>
      <c r="Z5293">
        <v>1.4</v>
      </c>
      <c r="AA5293">
        <v>2.2000000000000002</v>
      </c>
      <c r="AB5293">
        <v>0.65700000000000003</v>
      </c>
      <c r="AC5293">
        <v>1.4</v>
      </c>
      <c r="AD5293">
        <v>3.2</v>
      </c>
      <c r="AE5293">
        <v>4.5999999999999996</v>
      </c>
      <c r="AF5293">
        <v>0.5</v>
      </c>
      <c r="AG5293">
        <v>0.3</v>
      </c>
      <c r="AH5293">
        <v>0.6</v>
      </c>
      <c r="AI5293">
        <v>1</v>
      </c>
      <c r="AJ5293">
        <v>1.8</v>
      </c>
      <c r="AK5293">
        <v>7.3</v>
      </c>
      <c r="AL5293">
        <v>14.4</v>
      </c>
      <c r="AM5293">
        <v>0.57600000000000007</v>
      </c>
      <c r="AN5293">
        <v>0.55299999999999994</v>
      </c>
      <c r="AO5293">
        <v>1.2E-2</v>
      </c>
      <c r="AP5293">
        <v>0.41199999999999998</v>
      </c>
      <c r="AQ5293">
        <v>223</v>
      </c>
      <c r="AR5293">
        <v>6.8</v>
      </c>
      <c r="AS5293">
        <v>15.8</v>
      </c>
      <c r="AT5293">
        <v>11.3</v>
      </c>
      <c r="AU5293">
        <v>4.5</v>
      </c>
      <c r="AV5293">
        <v>0.8</v>
      </c>
      <c r="AW5293">
        <v>2.8</v>
      </c>
      <c r="AX5293">
        <v>14</v>
      </c>
      <c r="AY5293">
        <v>16</v>
      </c>
      <c r="AZ5293">
        <v>1.1000000000000001</v>
      </c>
      <c r="BA5293">
        <v>1</v>
      </c>
      <c r="BB5293">
        <v>2</v>
      </c>
      <c r="BC5293">
        <v>0.108</v>
      </c>
      <c r="BD5293">
        <v>-1.9</v>
      </c>
      <c r="BE5293">
        <v>0.7</v>
      </c>
      <c r="BF5293">
        <v>-1.2</v>
      </c>
    </row>
    <row r="5294" spans="1:58" x14ac:dyDescent="0.55000000000000004">
      <c r="A5294" t="s">
        <v>1253</v>
      </c>
      <c r="B5294" t="s">
        <v>18</v>
      </c>
      <c r="C5294" t="s">
        <v>3296</v>
      </c>
      <c r="D5294">
        <v>0</v>
      </c>
      <c r="E5294">
        <f>IF(OR(ISBLANK(F5294),F5294=61),0,1)</f>
        <v>0</v>
      </c>
      <c r="G5294">
        <f>IF(AND(F5294&lt;31,E5294=1),1,0)</f>
        <v>0</v>
      </c>
      <c r="H5294">
        <f>IF(AND(F5294&gt;=31,E5294=1),1,0)</f>
        <v>0</v>
      </c>
      <c r="I5294">
        <f>IF(AND(F5294&lt;15,E5294=1),1,0)</f>
        <v>0</v>
      </c>
      <c r="J5294">
        <f>IF(F5294=61,1,0)</f>
        <v>0</v>
      </c>
      <c r="K5294" t="s">
        <v>0</v>
      </c>
      <c r="L5294">
        <v>80</v>
      </c>
      <c r="M5294">
        <v>255</v>
      </c>
      <c r="N5294">
        <v>22</v>
      </c>
      <c r="O5294">
        <v>0</v>
      </c>
      <c r="P5294">
        <v>8.3000000000000007</v>
      </c>
      <c r="Q5294">
        <v>0.3</v>
      </c>
      <c r="R5294">
        <v>1</v>
      </c>
      <c r="S5294">
        <v>0.33300000000000002</v>
      </c>
      <c r="T5294">
        <v>0.3</v>
      </c>
      <c r="U5294">
        <v>0.9</v>
      </c>
      <c r="V5294">
        <v>0.36799999999999999</v>
      </c>
      <c r="W5294">
        <v>0</v>
      </c>
      <c r="X5294">
        <v>0.1</v>
      </c>
      <c r="Y5294">
        <v>0</v>
      </c>
      <c r="Z5294">
        <v>0.2</v>
      </c>
      <c r="AA5294">
        <v>0.3</v>
      </c>
      <c r="AB5294">
        <v>0.66700000000000004</v>
      </c>
      <c r="AC5294">
        <v>0.5</v>
      </c>
      <c r="AD5294">
        <v>0.8</v>
      </c>
      <c r="AE5294">
        <v>1.3</v>
      </c>
      <c r="AF5294">
        <v>0.2</v>
      </c>
      <c r="AG5294">
        <v>0</v>
      </c>
      <c r="AH5294">
        <v>0.1</v>
      </c>
      <c r="AI5294">
        <v>0.5</v>
      </c>
      <c r="AJ5294">
        <v>1.2</v>
      </c>
      <c r="AK5294">
        <v>0.8</v>
      </c>
      <c r="AL5294">
        <v>1.4</v>
      </c>
      <c r="AM5294">
        <v>0.377</v>
      </c>
      <c r="AN5294">
        <v>0.33300000000000002</v>
      </c>
      <c r="AO5294">
        <v>9.5000000000000001E-2</v>
      </c>
      <c r="AP5294">
        <v>0.28599999999999998</v>
      </c>
      <c r="AQ5294">
        <v>23</v>
      </c>
      <c r="AR5294">
        <v>5.8</v>
      </c>
      <c r="AS5294">
        <v>12.3</v>
      </c>
      <c r="AT5294">
        <v>8.8000000000000007</v>
      </c>
      <c r="AU5294">
        <v>5.2</v>
      </c>
      <c r="AV5294">
        <v>0</v>
      </c>
      <c r="AW5294">
        <v>1.1000000000000001</v>
      </c>
      <c r="AX5294">
        <v>31.6</v>
      </c>
      <c r="AY5294">
        <v>9.6</v>
      </c>
      <c r="AZ5294">
        <v>-0.2</v>
      </c>
      <c r="BA5294">
        <v>0</v>
      </c>
      <c r="BB5294">
        <v>-0.2</v>
      </c>
      <c r="BC5294">
        <v>-3.5000000000000003E-2</v>
      </c>
      <c r="BD5294">
        <v>-8.4</v>
      </c>
      <c r="BE5294">
        <v>-3.8</v>
      </c>
      <c r="BF5294">
        <v>-12.2</v>
      </c>
    </row>
    <row r="5295" spans="1:58" x14ac:dyDescent="0.55000000000000004">
      <c r="A5295" t="s">
        <v>551</v>
      </c>
      <c r="B5295" t="s">
        <v>18</v>
      </c>
      <c r="C5295" t="s">
        <v>3297</v>
      </c>
      <c r="D5295">
        <v>0</v>
      </c>
      <c r="E5295">
        <f>IF(OR(ISBLANK(F5295),F5295=61),0,1)</f>
        <v>0</v>
      </c>
      <c r="G5295">
        <f>IF(AND(F5295&lt;31,E5295=1),1,0)</f>
        <v>0</v>
      </c>
      <c r="H5295">
        <f>IF(AND(F5295&gt;=31,E5295=1),1,0)</f>
        <v>0</v>
      </c>
      <c r="I5295">
        <f>IF(AND(F5295&lt;15,E5295=1),1,0)</f>
        <v>0</v>
      </c>
      <c r="J5295">
        <f>IF(F5295=61,1,0)</f>
        <v>0</v>
      </c>
      <c r="K5295" t="s">
        <v>0</v>
      </c>
      <c r="L5295">
        <v>78</v>
      </c>
      <c r="M5295">
        <v>220</v>
      </c>
      <c r="N5295">
        <v>26</v>
      </c>
      <c r="O5295">
        <v>0</v>
      </c>
      <c r="P5295">
        <v>12.3</v>
      </c>
      <c r="Q5295">
        <v>0.5</v>
      </c>
      <c r="R5295">
        <v>1.2</v>
      </c>
      <c r="S5295">
        <v>0.41899999999999998</v>
      </c>
      <c r="T5295">
        <v>0.5</v>
      </c>
      <c r="U5295">
        <v>1.2</v>
      </c>
      <c r="V5295">
        <v>0.41899999999999998</v>
      </c>
      <c r="W5295">
        <v>0</v>
      </c>
      <c r="X5295">
        <v>0</v>
      </c>
      <c r="Y5295">
        <v>0</v>
      </c>
      <c r="Z5295">
        <v>0.5</v>
      </c>
      <c r="AA5295">
        <v>1.1000000000000001</v>
      </c>
      <c r="AB5295">
        <v>0.46400000000000002</v>
      </c>
      <c r="AC5295">
        <v>1.2</v>
      </c>
      <c r="AD5295">
        <v>1.5</v>
      </c>
      <c r="AE5295">
        <v>2.7</v>
      </c>
      <c r="AF5295">
        <v>0.3</v>
      </c>
      <c r="AG5295">
        <v>0.3</v>
      </c>
      <c r="AH5295">
        <v>0</v>
      </c>
      <c r="AI5295">
        <v>0.5</v>
      </c>
      <c r="AJ5295">
        <v>1.8</v>
      </c>
      <c r="AK5295">
        <v>1.5</v>
      </c>
      <c r="AL5295">
        <v>7.6</v>
      </c>
      <c r="AM5295">
        <v>0.44</v>
      </c>
      <c r="AN5295">
        <v>0.41899999999999998</v>
      </c>
      <c r="AO5295">
        <v>0</v>
      </c>
      <c r="AP5295">
        <v>0.90300000000000002</v>
      </c>
      <c r="AQ5295">
        <v>54</v>
      </c>
      <c r="AR5295">
        <v>11.2</v>
      </c>
      <c r="AS5295">
        <v>15.4</v>
      </c>
      <c r="AT5295">
        <v>13.2</v>
      </c>
      <c r="AU5295">
        <v>4.4000000000000004</v>
      </c>
      <c r="AV5295">
        <v>1.7</v>
      </c>
      <c r="AW5295">
        <v>0</v>
      </c>
      <c r="AX5295">
        <v>21.3</v>
      </c>
      <c r="AY5295">
        <v>9.4</v>
      </c>
      <c r="AZ5295">
        <v>0.1</v>
      </c>
      <c r="BA5295">
        <v>0.2</v>
      </c>
      <c r="BB5295">
        <v>0.3</v>
      </c>
      <c r="BC5295">
        <v>3.5999999999999997E-2</v>
      </c>
      <c r="BD5295">
        <v>-4.9000000000000004</v>
      </c>
      <c r="BE5295">
        <v>-2.8</v>
      </c>
      <c r="BF5295">
        <v>-7.7</v>
      </c>
    </row>
    <row r="5296" spans="1:58" x14ac:dyDescent="0.55000000000000004">
      <c r="A5296" t="s">
        <v>551</v>
      </c>
      <c r="B5296" t="s">
        <v>3</v>
      </c>
      <c r="C5296" t="s">
        <v>3297</v>
      </c>
      <c r="D5296">
        <v>0</v>
      </c>
      <c r="E5296">
        <f>IF(OR(ISBLANK(F5296),F5296=61),0,1)</f>
        <v>0</v>
      </c>
      <c r="G5296">
        <f>IF(AND(F5296&lt;31,E5296=1),1,0)</f>
        <v>0</v>
      </c>
      <c r="H5296">
        <f>IF(AND(F5296&gt;=31,E5296=1),1,0)</f>
        <v>0</v>
      </c>
      <c r="I5296">
        <f>IF(AND(F5296&lt;15,E5296=1),1,0)</f>
        <v>0</v>
      </c>
      <c r="J5296">
        <f>IF(F5296=61,1,0)</f>
        <v>0</v>
      </c>
      <c r="K5296" t="s">
        <v>0</v>
      </c>
      <c r="L5296">
        <v>78</v>
      </c>
      <c r="M5296">
        <v>220</v>
      </c>
      <c r="N5296">
        <v>31</v>
      </c>
      <c r="O5296">
        <v>10</v>
      </c>
      <c r="P5296">
        <v>11.7</v>
      </c>
      <c r="Q5296">
        <v>0.8</v>
      </c>
      <c r="R5296">
        <v>1.7</v>
      </c>
      <c r="S5296">
        <v>0.46300000000000002</v>
      </c>
      <c r="T5296">
        <v>0.8</v>
      </c>
      <c r="U5296">
        <v>1.7</v>
      </c>
      <c r="V5296">
        <v>0.46300000000000002</v>
      </c>
      <c r="W5296">
        <v>0</v>
      </c>
      <c r="X5296">
        <v>0</v>
      </c>
      <c r="Y5296">
        <v>0</v>
      </c>
      <c r="Z5296">
        <v>0.8</v>
      </c>
      <c r="AA5296">
        <v>1.1000000000000001</v>
      </c>
      <c r="AB5296">
        <v>0.68599999999999994</v>
      </c>
      <c r="AC5296">
        <v>1.1000000000000001</v>
      </c>
      <c r="AD5296">
        <v>2</v>
      </c>
      <c r="AE5296">
        <v>3.1</v>
      </c>
      <c r="AF5296">
        <v>0.3</v>
      </c>
      <c r="AG5296">
        <v>0.3</v>
      </c>
      <c r="AH5296">
        <v>0.1</v>
      </c>
      <c r="AI5296">
        <v>0.4</v>
      </c>
      <c r="AJ5296">
        <v>1.9</v>
      </c>
      <c r="AK5296">
        <v>2.4</v>
      </c>
      <c r="AL5296">
        <v>11</v>
      </c>
      <c r="AM5296">
        <v>0.52400000000000002</v>
      </c>
      <c r="AN5296">
        <v>0.46300000000000002</v>
      </c>
      <c r="AO5296">
        <v>0</v>
      </c>
      <c r="AP5296">
        <v>0.64800000000000002</v>
      </c>
      <c r="AQ5296">
        <v>88</v>
      </c>
      <c r="AR5296">
        <v>9.8000000000000007</v>
      </c>
      <c r="AS5296">
        <v>18.600000000000001</v>
      </c>
      <c r="AT5296">
        <v>14.1</v>
      </c>
      <c r="AU5296">
        <v>4.0999999999999996</v>
      </c>
      <c r="AV5296">
        <v>1.2</v>
      </c>
      <c r="AW5296">
        <v>0.6</v>
      </c>
      <c r="AX5296">
        <v>14.5</v>
      </c>
      <c r="AY5296">
        <v>11</v>
      </c>
      <c r="AZ5296">
        <v>0.5</v>
      </c>
      <c r="BA5296">
        <v>0.4</v>
      </c>
      <c r="BB5296">
        <v>0.9</v>
      </c>
      <c r="BC5296">
        <v>9.8000000000000004E-2</v>
      </c>
      <c r="BD5296">
        <v>-3.9</v>
      </c>
      <c r="BE5296">
        <v>-1.4</v>
      </c>
      <c r="BF5296">
        <v>-5.3</v>
      </c>
    </row>
    <row r="5297" spans="1:58" x14ac:dyDescent="0.55000000000000004">
      <c r="A5297" t="s">
        <v>551</v>
      </c>
      <c r="B5297" t="s">
        <v>6</v>
      </c>
      <c r="C5297" t="s">
        <v>3297</v>
      </c>
      <c r="D5297">
        <v>0</v>
      </c>
      <c r="E5297">
        <f>IF(OR(ISBLANK(F5297),F5297=61),0,1)</f>
        <v>0</v>
      </c>
      <c r="G5297">
        <f>IF(AND(F5297&lt;31,E5297=1),1,0)</f>
        <v>0</v>
      </c>
      <c r="H5297">
        <f>IF(AND(F5297&gt;=31,E5297=1),1,0)</f>
        <v>0</v>
      </c>
      <c r="I5297">
        <f>IF(AND(F5297&lt;15,E5297=1),1,0)</f>
        <v>0</v>
      </c>
      <c r="J5297">
        <f>IF(F5297=61,1,0)</f>
        <v>0</v>
      </c>
      <c r="K5297" t="s">
        <v>0</v>
      </c>
      <c r="L5297">
        <v>78</v>
      </c>
      <c r="M5297">
        <v>220</v>
      </c>
      <c r="N5297">
        <v>32</v>
      </c>
      <c r="O5297">
        <v>22</v>
      </c>
      <c r="P5297">
        <v>15.5</v>
      </c>
      <c r="Q5297">
        <v>1.7</v>
      </c>
      <c r="R5297">
        <v>3.1</v>
      </c>
      <c r="S5297">
        <v>0.54</v>
      </c>
      <c r="T5297">
        <v>1.7</v>
      </c>
      <c r="U5297">
        <v>3.1</v>
      </c>
      <c r="V5297">
        <v>0.54</v>
      </c>
      <c r="W5297">
        <v>0</v>
      </c>
      <c r="X5297">
        <v>0</v>
      </c>
      <c r="Y5297">
        <v>0</v>
      </c>
      <c r="Z5297">
        <v>0.8</v>
      </c>
      <c r="AA5297">
        <v>1.3</v>
      </c>
      <c r="AB5297">
        <v>0.67500000000000004</v>
      </c>
      <c r="AC5297">
        <v>1.2</v>
      </c>
      <c r="AD5297">
        <v>2.2999999999999998</v>
      </c>
      <c r="AE5297">
        <v>3.5</v>
      </c>
      <c r="AF5297">
        <v>0.4</v>
      </c>
      <c r="AG5297">
        <v>0.5</v>
      </c>
      <c r="AH5297">
        <v>0.1</v>
      </c>
      <c r="AI5297">
        <v>0.8</v>
      </c>
      <c r="AJ5297">
        <v>2.2000000000000002</v>
      </c>
      <c r="AK5297">
        <v>4.2</v>
      </c>
      <c r="AL5297">
        <v>12.9</v>
      </c>
      <c r="AM5297">
        <v>0.56700000000000006</v>
      </c>
      <c r="AN5297">
        <v>0.54</v>
      </c>
      <c r="AO5297">
        <v>0</v>
      </c>
      <c r="AP5297">
        <v>0.4</v>
      </c>
      <c r="AQ5297">
        <v>143</v>
      </c>
      <c r="AR5297">
        <v>8.9</v>
      </c>
      <c r="AS5297">
        <v>18.2</v>
      </c>
      <c r="AT5297">
        <v>13.7</v>
      </c>
      <c r="AU5297">
        <v>5.0999999999999996</v>
      </c>
      <c r="AV5297">
        <v>2</v>
      </c>
      <c r="AW5297">
        <v>1</v>
      </c>
      <c r="AX5297">
        <v>18.5</v>
      </c>
      <c r="AY5297">
        <v>14.9</v>
      </c>
      <c r="AZ5297">
        <v>0.6</v>
      </c>
      <c r="BA5297">
        <v>0.5</v>
      </c>
      <c r="BB5297">
        <v>1.1000000000000001</v>
      </c>
      <c r="BC5297">
        <v>9.0999999999999998E-2</v>
      </c>
      <c r="BD5297">
        <v>-4.2</v>
      </c>
      <c r="BE5297">
        <v>-1.7</v>
      </c>
      <c r="BF5297">
        <v>-5.9</v>
      </c>
    </row>
    <row r="5298" spans="1:58" x14ac:dyDescent="0.55000000000000004">
      <c r="A5298" t="s">
        <v>425</v>
      </c>
      <c r="B5298" t="s">
        <v>9</v>
      </c>
      <c r="C5298" t="s">
        <v>3298</v>
      </c>
      <c r="D5298">
        <v>0</v>
      </c>
      <c r="E5298">
        <f>IF(OR(ISBLANK(F5298),F5298=61),0,1)</f>
        <v>0</v>
      </c>
      <c r="G5298">
        <f>IF(AND(F5298&lt;31,E5298=1),1,0)</f>
        <v>0</v>
      </c>
      <c r="H5298">
        <f>IF(AND(F5298&gt;=31,E5298=1),1,0)</f>
        <v>0</v>
      </c>
      <c r="I5298">
        <f>IF(AND(F5298&lt;15,E5298=1),1,0)</f>
        <v>0</v>
      </c>
      <c r="J5298">
        <f>IF(F5298=61,1,0)</f>
        <v>0</v>
      </c>
      <c r="K5298" t="s">
        <v>0</v>
      </c>
      <c r="L5298">
        <v>79</v>
      </c>
      <c r="M5298">
        <v>195</v>
      </c>
      <c r="N5298">
        <v>23</v>
      </c>
      <c r="O5298">
        <v>0</v>
      </c>
      <c r="P5298">
        <v>10.4</v>
      </c>
      <c r="Q5298">
        <v>1.3</v>
      </c>
      <c r="R5298">
        <v>2.5</v>
      </c>
      <c r="S5298">
        <v>0.50900000000000001</v>
      </c>
      <c r="T5298">
        <v>1.3</v>
      </c>
      <c r="U5298">
        <v>2.2999999999999998</v>
      </c>
      <c r="V5298">
        <v>0.54700000000000004</v>
      </c>
      <c r="W5298">
        <v>0</v>
      </c>
      <c r="X5298">
        <v>0.2</v>
      </c>
      <c r="Y5298">
        <v>0</v>
      </c>
      <c r="Z5298">
        <v>0.9</v>
      </c>
      <c r="AA5298">
        <v>1.8</v>
      </c>
      <c r="AB5298">
        <v>0.5</v>
      </c>
      <c r="AC5298">
        <v>0.7</v>
      </c>
      <c r="AD5298">
        <v>2</v>
      </c>
      <c r="AE5298">
        <v>2.7</v>
      </c>
      <c r="AF5298">
        <v>0.5</v>
      </c>
      <c r="AG5298">
        <v>0.4</v>
      </c>
      <c r="AH5298">
        <v>0.4</v>
      </c>
      <c r="AI5298">
        <v>1.1000000000000001</v>
      </c>
      <c r="AJ5298">
        <v>2</v>
      </c>
      <c r="AK5298">
        <v>3.4</v>
      </c>
      <c r="AL5298">
        <v>11.9</v>
      </c>
      <c r="AM5298">
        <v>0.51300000000000001</v>
      </c>
      <c r="AN5298">
        <v>0.50900000000000001</v>
      </c>
      <c r="AO5298">
        <v>7.0000000000000007E-2</v>
      </c>
      <c r="AP5298">
        <v>0.73699999999999999</v>
      </c>
      <c r="AQ5298">
        <v>82</v>
      </c>
      <c r="AR5298">
        <v>7.8</v>
      </c>
      <c r="AS5298">
        <v>22</v>
      </c>
      <c r="AT5298">
        <v>14.8</v>
      </c>
      <c r="AU5298">
        <v>8.6</v>
      </c>
      <c r="AV5298">
        <v>2.2999999999999998</v>
      </c>
      <c r="AW5298">
        <v>4</v>
      </c>
      <c r="AX5298">
        <v>24.5</v>
      </c>
      <c r="AY5298">
        <v>21.1</v>
      </c>
      <c r="AZ5298">
        <v>-0.1</v>
      </c>
      <c r="BA5298">
        <v>0.4</v>
      </c>
      <c r="BB5298">
        <v>0.3</v>
      </c>
      <c r="BC5298">
        <v>5.5E-2</v>
      </c>
      <c r="BD5298">
        <v>-6.3</v>
      </c>
      <c r="BE5298">
        <v>2</v>
      </c>
      <c r="BF5298">
        <v>-4.2</v>
      </c>
    </row>
    <row r="5299" spans="1:58" x14ac:dyDescent="0.55000000000000004">
      <c r="A5299" t="s">
        <v>199</v>
      </c>
      <c r="B5299" t="s">
        <v>9</v>
      </c>
      <c r="C5299" t="s">
        <v>3299</v>
      </c>
      <c r="D5299">
        <v>0</v>
      </c>
      <c r="E5299">
        <f>IF(OR(ISBLANK(F5299),F5299=61),0,1)</f>
        <v>0</v>
      </c>
      <c r="G5299">
        <f>IF(AND(F5299&lt;31,E5299=1),1,0)</f>
        <v>0</v>
      </c>
      <c r="H5299">
        <f>IF(AND(F5299&gt;=31,E5299=1),1,0)</f>
        <v>0</v>
      </c>
      <c r="I5299">
        <f>IF(AND(F5299&lt;15,E5299=1),1,0)</f>
        <v>0</v>
      </c>
      <c r="J5299">
        <f>IF(F5299=61,1,0)</f>
        <v>0</v>
      </c>
      <c r="K5299" t="s">
        <v>0</v>
      </c>
      <c r="L5299">
        <v>78</v>
      </c>
      <c r="M5299">
        <v>225</v>
      </c>
      <c r="N5299">
        <v>31</v>
      </c>
      <c r="O5299">
        <v>1</v>
      </c>
      <c r="P5299">
        <v>11.1</v>
      </c>
      <c r="Q5299">
        <v>0.9</v>
      </c>
      <c r="R5299">
        <v>1.5</v>
      </c>
      <c r="S5299">
        <v>0.56299999999999994</v>
      </c>
      <c r="T5299">
        <v>0.6</v>
      </c>
      <c r="U5299">
        <v>0.9</v>
      </c>
      <c r="V5299">
        <v>0.69</v>
      </c>
      <c r="W5299">
        <v>0.2</v>
      </c>
      <c r="X5299">
        <v>0.6</v>
      </c>
      <c r="Y5299">
        <v>0.36799999999999999</v>
      </c>
      <c r="Z5299">
        <v>0.7</v>
      </c>
      <c r="AA5299">
        <v>1</v>
      </c>
      <c r="AB5299">
        <v>0.67700000000000005</v>
      </c>
      <c r="AC5299">
        <v>0.5</v>
      </c>
      <c r="AD5299">
        <v>1.1000000000000001</v>
      </c>
      <c r="AE5299">
        <v>1.5</v>
      </c>
      <c r="AF5299">
        <v>0.3</v>
      </c>
      <c r="AG5299">
        <v>0.4</v>
      </c>
      <c r="AH5299">
        <v>0.1</v>
      </c>
      <c r="AI5299">
        <v>0.3</v>
      </c>
      <c r="AJ5299">
        <v>1.1000000000000001</v>
      </c>
      <c r="AK5299">
        <v>2.6</v>
      </c>
      <c r="AL5299">
        <v>13</v>
      </c>
      <c r="AM5299">
        <v>0.65400000000000003</v>
      </c>
      <c r="AN5299">
        <v>0.63500000000000001</v>
      </c>
      <c r="AO5299">
        <v>0.39600000000000002</v>
      </c>
      <c r="AP5299">
        <v>0.64599999999999991</v>
      </c>
      <c r="AQ5299">
        <v>81</v>
      </c>
      <c r="AR5299">
        <v>5</v>
      </c>
      <c r="AS5299">
        <v>11.8</v>
      </c>
      <c r="AT5299">
        <v>8.5</v>
      </c>
      <c r="AU5299">
        <v>4.2</v>
      </c>
      <c r="AV5299">
        <v>1.9</v>
      </c>
      <c r="AW5299">
        <v>1</v>
      </c>
      <c r="AX5299">
        <v>11.3</v>
      </c>
      <c r="AY5299">
        <v>11.1</v>
      </c>
      <c r="AZ5299">
        <v>0.7</v>
      </c>
      <c r="BA5299">
        <v>0.3</v>
      </c>
      <c r="BB5299">
        <v>1</v>
      </c>
      <c r="BC5299">
        <v>0.11</v>
      </c>
      <c r="BD5299">
        <v>-1.6</v>
      </c>
      <c r="BE5299">
        <v>-2.2000000000000002</v>
      </c>
      <c r="BF5299">
        <v>-3.8</v>
      </c>
    </row>
    <row r="5300" spans="1:58" x14ac:dyDescent="0.55000000000000004">
      <c r="A5300" t="s">
        <v>1115</v>
      </c>
      <c r="B5300" t="s">
        <v>6</v>
      </c>
      <c r="C5300" t="s">
        <v>3300</v>
      </c>
      <c r="D5300">
        <v>0</v>
      </c>
      <c r="E5300">
        <f>IF(OR(ISBLANK(F5300),F5300=61),0,1)</f>
        <v>0</v>
      </c>
      <c r="G5300">
        <f>IF(AND(F5300&lt;31,E5300=1),1,0)</f>
        <v>0</v>
      </c>
      <c r="H5300">
        <f>IF(AND(F5300&gt;=31,E5300=1),1,0)</f>
        <v>0</v>
      </c>
      <c r="I5300">
        <f>IF(AND(F5300&lt;15,E5300=1),1,0)</f>
        <v>0</v>
      </c>
      <c r="J5300">
        <f>IF(F5300=61,1,0)</f>
        <v>0</v>
      </c>
      <c r="K5300" t="s">
        <v>0</v>
      </c>
      <c r="L5300">
        <v>78</v>
      </c>
      <c r="M5300">
        <v>190</v>
      </c>
      <c r="N5300">
        <v>30</v>
      </c>
      <c r="O5300">
        <v>29</v>
      </c>
      <c r="P5300">
        <v>31.6</v>
      </c>
      <c r="Q5300">
        <v>5.8</v>
      </c>
      <c r="R5300">
        <v>12.6</v>
      </c>
      <c r="S5300">
        <v>0.46300000000000002</v>
      </c>
      <c r="T5300">
        <v>4.3</v>
      </c>
      <c r="U5300">
        <v>8.1</v>
      </c>
      <c r="V5300">
        <v>0.53299999999999992</v>
      </c>
      <c r="W5300">
        <v>1.5</v>
      </c>
      <c r="X5300">
        <v>4.5</v>
      </c>
      <c r="Y5300">
        <v>0.33600000000000002</v>
      </c>
      <c r="Z5300">
        <v>2.5</v>
      </c>
      <c r="AA5300">
        <v>3.9</v>
      </c>
      <c r="AB5300">
        <v>0.64700000000000002</v>
      </c>
      <c r="AC5300">
        <v>1</v>
      </c>
      <c r="AD5300">
        <v>5.2</v>
      </c>
      <c r="AE5300">
        <v>6.2</v>
      </c>
      <c r="AF5300">
        <v>3.2</v>
      </c>
      <c r="AG5300">
        <v>0.8</v>
      </c>
      <c r="AH5300">
        <v>0.6</v>
      </c>
      <c r="AI5300">
        <v>2.1</v>
      </c>
      <c r="AJ5300">
        <v>2.1</v>
      </c>
      <c r="AK5300">
        <v>15.7</v>
      </c>
      <c r="AL5300">
        <v>19.600000000000001</v>
      </c>
      <c r="AM5300">
        <v>0.54299999999999993</v>
      </c>
      <c r="AN5300">
        <v>0.52200000000000002</v>
      </c>
      <c r="AO5300">
        <v>0.35399999999999998</v>
      </c>
      <c r="AP5300">
        <v>0.307</v>
      </c>
      <c r="AQ5300">
        <v>460</v>
      </c>
      <c r="AR5300">
        <v>4</v>
      </c>
      <c r="AS5300">
        <v>17.5</v>
      </c>
      <c r="AT5300">
        <v>11.1</v>
      </c>
      <c r="AU5300">
        <v>19.3</v>
      </c>
      <c r="AV5300">
        <v>1.5</v>
      </c>
      <c r="AW5300">
        <v>2.2000000000000002</v>
      </c>
      <c r="AX5300">
        <v>12.5</v>
      </c>
      <c r="AY5300">
        <v>25.9</v>
      </c>
      <c r="AZ5300">
        <v>2</v>
      </c>
      <c r="BA5300">
        <v>0.8</v>
      </c>
      <c r="BB5300">
        <v>2.8</v>
      </c>
      <c r="BC5300">
        <v>0.11700000000000001</v>
      </c>
      <c r="BD5300">
        <v>1.3</v>
      </c>
      <c r="BE5300">
        <v>-1</v>
      </c>
      <c r="BF5300">
        <v>0.3</v>
      </c>
    </row>
    <row r="5301" spans="1:58" x14ac:dyDescent="0.55000000000000004">
      <c r="A5301" t="s">
        <v>509</v>
      </c>
      <c r="B5301" t="s">
        <v>18</v>
      </c>
      <c r="C5301" t="s">
        <v>3301</v>
      </c>
      <c r="D5301">
        <v>0</v>
      </c>
      <c r="E5301">
        <f>IF(OR(ISBLANK(F5301),F5301=61),0,1)</f>
        <v>0</v>
      </c>
      <c r="G5301">
        <f>IF(AND(F5301&lt;31,E5301=1),1,0)</f>
        <v>0</v>
      </c>
      <c r="H5301">
        <f>IF(AND(F5301&gt;=31,E5301=1),1,0)</f>
        <v>0</v>
      </c>
      <c r="I5301">
        <f>IF(AND(F5301&lt;15,E5301=1),1,0)</f>
        <v>0</v>
      </c>
      <c r="J5301">
        <f>IF(F5301=61,1,0)</f>
        <v>0</v>
      </c>
      <c r="K5301" t="s">
        <v>0</v>
      </c>
      <c r="L5301">
        <v>80</v>
      </c>
      <c r="M5301">
        <v>260</v>
      </c>
      <c r="N5301">
        <v>36</v>
      </c>
      <c r="O5301">
        <v>9</v>
      </c>
      <c r="P5301">
        <v>16.5</v>
      </c>
      <c r="Q5301">
        <v>1.9</v>
      </c>
      <c r="R5301">
        <v>4.3</v>
      </c>
      <c r="S5301">
        <v>0.42899999999999999</v>
      </c>
      <c r="T5301">
        <v>1.2</v>
      </c>
      <c r="U5301">
        <v>2.1</v>
      </c>
      <c r="V5301">
        <v>0.55799999999999994</v>
      </c>
      <c r="W5301">
        <v>0.7</v>
      </c>
      <c r="X5301">
        <v>2.2000000000000002</v>
      </c>
      <c r="Y5301">
        <v>0.30399999999999999</v>
      </c>
      <c r="Z5301">
        <v>0.4</v>
      </c>
      <c r="AA5301">
        <v>0.6</v>
      </c>
      <c r="AB5301">
        <v>0.65200000000000002</v>
      </c>
      <c r="AC5301">
        <v>0.6</v>
      </c>
      <c r="AD5301">
        <v>1.7</v>
      </c>
      <c r="AE5301">
        <v>2.2999999999999998</v>
      </c>
      <c r="AF5301">
        <v>0.5</v>
      </c>
      <c r="AG5301">
        <v>0.2</v>
      </c>
      <c r="AH5301">
        <v>0.6</v>
      </c>
      <c r="AI5301">
        <v>0.3</v>
      </c>
      <c r="AJ5301">
        <v>1.6</v>
      </c>
      <c r="AK5301">
        <v>4.8</v>
      </c>
      <c r="AL5301">
        <v>13.7</v>
      </c>
      <c r="AM5301">
        <v>0.51800000000000002</v>
      </c>
      <c r="AN5301">
        <v>0.50600000000000001</v>
      </c>
      <c r="AO5301">
        <v>0.50600000000000001</v>
      </c>
      <c r="AP5301">
        <v>0.14699999999999999</v>
      </c>
      <c r="AQ5301">
        <v>158</v>
      </c>
      <c r="AR5301">
        <v>4.5</v>
      </c>
      <c r="AS5301">
        <v>11.8</v>
      </c>
      <c r="AT5301">
        <v>8.1999999999999993</v>
      </c>
      <c r="AU5301">
        <v>6.7</v>
      </c>
      <c r="AV5301">
        <v>0.9</v>
      </c>
      <c r="AW5301">
        <v>3.7</v>
      </c>
      <c r="AX5301">
        <v>6.7</v>
      </c>
      <c r="AY5301">
        <v>16.7</v>
      </c>
      <c r="AZ5301">
        <v>0.9</v>
      </c>
      <c r="BA5301">
        <v>0.8</v>
      </c>
      <c r="BB5301">
        <v>1.7</v>
      </c>
      <c r="BC5301">
        <v>0.113</v>
      </c>
      <c r="BD5301">
        <v>1.6</v>
      </c>
      <c r="BE5301">
        <v>2.2000000000000002</v>
      </c>
      <c r="BF5301">
        <v>3.8</v>
      </c>
    </row>
    <row r="5302" spans="1:58" x14ac:dyDescent="0.55000000000000004">
      <c r="A5302" t="s">
        <v>503</v>
      </c>
      <c r="B5302" t="s">
        <v>6</v>
      </c>
      <c r="C5302" t="s">
        <v>3301</v>
      </c>
      <c r="D5302">
        <v>0</v>
      </c>
      <c r="E5302">
        <f>IF(OR(ISBLANK(F5302),F5302=61),0,1)</f>
        <v>0</v>
      </c>
      <c r="G5302">
        <f>IF(AND(F5302&lt;31,E5302=1),1,0)</f>
        <v>0</v>
      </c>
      <c r="H5302">
        <f>IF(AND(F5302&gt;=31,E5302=1),1,0)</f>
        <v>0</v>
      </c>
      <c r="I5302">
        <f>IF(AND(F5302&lt;15,E5302=1),1,0)</f>
        <v>0</v>
      </c>
      <c r="J5302">
        <f>IF(F5302=61,1,0)</f>
        <v>0</v>
      </c>
      <c r="K5302" t="s">
        <v>0</v>
      </c>
      <c r="L5302">
        <v>80</v>
      </c>
      <c r="M5302">
        <v>260</v>
      </c>
      <c r="N5302">
        <v>33</v>
      </c>
      <c r="O5302">
        <v>33</v>
      </c>
      <c r="P5302">
        <v>20.6</v>
      </c>
      <c r="Q5302">
        <v>4.0999999999999996</v>
      </c>
      <c r="R5302">
        <v>7.1</v>
      </c>
      <c r="S5302">
        <v>0.58099999999999996</v>
      </c>
      <c r="T5302">
        <v>4.0999999999999996</v>
      </c>
      <c r="U5302">
        <v>6.5</v>
      </c>
      <c r="V5302">
        <v>0.62</v>
      </c>
      <c r="W5302">
        <v>0.1</v>
      </c>
      <c r="X5302">
        <v>0.5</v>
      </c>
      <c r="Y5302">
        <v>0.111</v>
      </c>
      <c r="Z5302">
        <v>1.3</v>
      </c>
      <c r="AA5302">
        <v>2.1</v>
      </c>
      <c r="AB5302">
        <v>0.63800000000000001</v>
      </c>
      <c r="AC5302">
        <v>1.6</v>
      </c>
      <c r="AD5302">
        <v>3.4</v>
      </c>
      <c r="AE5302">
        <v>5.0999999999999996</v>
      </c>
      <c r="AF5302">
        <v>0.8</v>
      </c>
      <c r="AG5302">
        <v>0.4</v>
      </c>
      <c r="AH5302">
        <v>1.1000000000000001</v>
      </c>
      <c r="AI5302">
        <v>1.6</v>
      </c>
      <c r="AJ5302">
        <v>2.2000000000000002</v>
      </c>
      <c r="AK5302">
        <v>9.6</v>
      </c>
      <c r="AL5302">
        <v>20.7</v>
      </c>
      <c r="AM5302">
        <v>0.59599999999999997</v>
      </c>
      <c r="AN5302">
        <v>0.58499999999999996</v>
      </c>
      <c r="AO5302">
        <v>7.6999999999999999E-2</v>
      </c>
      <c r="AP5302">
        <v>0.29499999999999998</v>
      </c>
      <c r="AQ5302">
        <v>289</v>
      </c>
      <c r="AR5302">
        <v>9.1</v>
      </c>
      <c r="AS5302">
        <v>17.8</v>
      </c>
      <c r="AT5302">
        <v>13.7</v>
      </c>
      <c r="AU5302">
        <v>7.8</v>
      </c>
      <c r="AV5302">
        <v>1.2</v>
      </c>
      <c r="AW5302">
        <v>5.5</v>
      </c>
      <c r="AX5302">
        <v>16.3</v>
      </c>
      <c r="AY5302">
        <v>23.2</v>
      </c>
      <c r="AZ5302">
        <v>1.2</v>
      </c>
      <c r="BA5302">
        <v>1.5</v>
      </c>
      <c r="BB5302">
        <v>2.8</v>
      </c>
      <c r="BC5302">
        <v>0.16200000000000001</v>
      </c>
      <c r="BD5302">
        <v>-0.5</v>
      </c>
      <c r="BE5302">
        <v>2.1</v>
      </c>
      <c r="BF5302">
        <v>1.6</v>
      </c>
    </row>
    <row r="5303" spans="1:58" x14ac:dyDescent="0.55000000000000004">
      <c r="A5303" t="s">
        <v>264</v>
      </c>
      <c r="B5303" t="s">
        <v>6</v>
      </c>
      <c r="C5303" t="s">
        <v>3302</v>
      </c>
      <c r="D5303">
        <v>0</v>
      </c>
      <c r="E5303">
        <f>IF(OR(ISBLANK(F5303),F5303=61),0,1)</f>
        <v>0</v>
      </c>
      <c r="G5303">
        <f>IF(AND(F5303&lt;31,E5303=1),1,0)</f>
        <v>0</v>
      </c>
      <c r="H5303">
        <f>IF(AND(F5303&gt;=31,E5303=1),1,0)</f>
        <v>0</v>
      </c>
      <c r="I5303">
        <f>IF(AND(F5303&lt;15,E5303=1),1,0)</f>
        <v>0</v>
      </c>
      <c r="J5303">
        <f>IF(F5303=61,1,0)</f>
        <v>0</v>
      </c>
      <c r="K5303" t="s">
        <v>0</v>
      </c>
      <c r="L5303">
        <v>77</v>
      </c>
      <c r="M5303">
        <v>205</v>
      </c>
      <c r="N5303">
        <v>32</v>
      </c>
      <c r="O5303">
        <v>21</v>
      </c>
      <c r="P5303">
        <v>23.3</v>
      </c>
      <c r="Q5303">
        <v>1.9</v>
      </c>
      <c r="R5303">
        <v>5.5</v>
      </c>
      <c r="S5303">
        <v>0.35399999999999998</v>
      </c>
      <c r="T5303">
        <v>0.7</v>
      </c>
      <c r="U5303">
        <v>2.4</v>
      </c>
      <c r="V5303">
        <v>0.29899999999999999</v>
      </c>
      <c r="W5303">
        <v>1.2</v>
      </c>
      <c r="X5303">
        <v>3.1</v>
      </c>
      <c r="Y5303">
        <v>0.39800000000000002</v>
      </c>
      <c r="Z5303">
        <v>0.7</v>
      </c>
      <c r="AA5303">
        <v>1.1000000000000001</v>
      </c>
      <c r="AB5303">
        <v>0.65700000000000003</v>
      </c>
      <c r="AC5303">
        <v>1.2</v>
      </c>
      <c r="AD5303">
        <v>2.2000000000000002</v>
      </c>
      <c r="AE5303">
        <v>3.3</v>
      </c>
      <c r="AF5303">
        <v>0.8</v>
      </c>
      <c r="AG5303">
        <v>1</v>
      </c>
      <c r="AH5303">
        <v>0.2</v>
      </c>
      <c r="AI5303">
        <v>1.4</v>
      </c>
      <c r="AJ5303">
        <v>2.2000000000000002</v>
      </c>
      <c r="AK5303">
        <v>5.8</v>
      </c>
      <c r="AL5303">
        <v>9</v>
      </c>
      <c r="AM5303">
        <v>0.48499999999999999</v>
      </c>
      <c r="AN5303">
        <v>0.46600000000000003</v>
      </c>
      <c r="AO5303">
        <v>0.56000000000000005</v>
      </c>
      <c r="AP5303">
        <v>0.2</v>
      </c>
      <c r="AQ5303">
        <v>178</v>
      </c>
      <c r="AR5303">
        <v>5.2</v>
      </c>
      <c r="AS5303">
        <v>11.1</v>
      </c>
      <c r="AT5303">
        <v>7.9</v>
      </c>
      <c r="AU5303">
        <v>6.7</v>
      </c>
      <c r="AV5303">
        <v>2.6</v>
      </c>
      <c r="AW5303">
        <v>1</v>
      </c>
      <c r="AX5303">
        <v>19.399999999999999</v>
      </c>
      <c r="AY5303">
        <v>15.7</v>
      </c>
      <c r="AZ5303">
        <v>0</v>
      </c>
      <c r="BA5303">
        <v>0.8</v>
      </c>
      <c r="BB5303">
        <v>0.8</v>
      </c>
      <c r="BC5303">
        <v>4.0999999999999988E-2</v>
      </c>
      <c r="BD5303">
        <v>-3.4</v>
      </c>
      <c r="BE5303">
        <v>0.6</v>
      </c>
      <c r="BF5303">
        <v>-2.9</v>
      </c>
    </row>
    <row r="5304" spans="1:58" x14ac:dyDescent="0.55000000000000004">
      <c r="A5304" t="s">
        <v>264</v>
      </c>
      <c r="B5304" t="s">
        <v>9</v>
      </c>
      <c r="C5304" t="s">
        <v>3302</v>
      </c>
      <c r="D5304">
        <v>0</v>
      </c>
      <c r="E5304">
        <f>IF(OR(ISBLANK(F5304),F5304=61),0,1)</f>
        <v>0</v>
      </c>
      <c r="G5304">
        <f>IF(AND(F5304&lt;31,E5304=1),1,0)</f>
        <v>0</v>
      </c>
      <c r="H5304">
        <f>IF(AND(F5304&gt;=31,E5304=1),1,0)</f>
        <v>0</v>
      </c>
      <c r="I5304">
        <f>IF(AND(F5304&lt;15,E5304=1),1,0)</f>
        <v>0</v>
      </c>
      <c r="J5304">
        <f>IF(F5304=61,1,0)</f>
        <v>0</v>
      </c>
      <c r="K5304" t="s">
        <v>0</v>
      </c>
      <c r="L5304">
        <v>77</v>
      </c>
      <c r="M5304">
        <v>205</v>
      </c>
      <c r="N5304">
        <v>27</v>
      </c>
      <c r="O5304">
        <v>4</v>
      </c>
      <c r="P5304">
        <v>9.1</v>
      </c>
      <c r="Q5304">
        <v>0.9</v>
      </c>
      <c r="R5304">
        <v>2.2999999999999998</v>
      </c>
      <c r="S5304">
        <v>0.36499999999999999</v>
      </c>
      <c r="T5304">
        <v>0.5</v>
      </c>
      <c r="U5304">
        <v>1.1000000000000001</v>
      </c>
      <c r="V5304">
        <v>0.44800000000000001</v>
      </c>
      <c r="W5304">
        <v>0.4</v>
      </c>
      <c r="X5304">
        <v>1.3</v>
      </c>
      <c r="Y5304">
        <v>0.29399999999999998</v>
      </c>
      <c r="Z5304">
        <v>0.1</v>
      </c>
      <c r="AA5304">
        <v>0.4</v>
      </c>
      <c r="AB5304">
        <v>0.182</v>
      </c>
      <c r="AC5304">
        <v>0.3</v>
      </c>
      <c r="AD5304">
        <v>0.6</v>
      </c>
      <c r="AE5304">
        <v>0.9</v>
      </c>
      <c r="AF5304">
        <v>0.3</v>
      </c>
      <c r="AG5304">
        <v>0.3</v>
      </c>
      <c r="AH5304">
        <v>0.1</v>
      </c>
      <c r="AI5304">
        <v>0.6</v>
      </c>
      <c r="AJ5304">
        <v>0.9</v>
      </c>
      <c r="AK5304">
        <v>2.1</v>
      </c>
      <c r="AL5304">
        <v>5.0999999999999996</v>
      </c>
      <c r="AM5304">
        <v>0.42499999999999999</v>
      </c>
      <c r="AN5304">
        <v>0.44400000000000001</v>
      </c>
      <c r="AO5304">
        <v>0.54</v>
      </c>
      <c r="AP5304">
        <v>0.17499999999999999</v>
      </c>
      <c r="AQ5304">
        <v>54</v>
      </c>
      <c r="AR5304">
        <v>3</v>
      </c>
      <c r="AS5304">
        <v>8.1999999999999993</v>
      </c>
      <c r="AT5304">
        <v>5.4</v>
      </c>
      <c r="AU5304">
        <v>7.1</v>
      </c>
      <c r="AV5304">
        <v>2.1</v>
      </c>
      <c r="AW5304">
        <v>1.5</v>
      </c>
      <c r="AX5304">
        <v>18</v>
      </c>
      <c r="AY5304">
        <v>16.3</v>
      </c>
      <c r="AZ5304">
        <v>-0.2</v>
      </c>
      <c r="BA5304">
        <v>0.2</v>
      </c>
      <c r="BB5304">
        <v>0</v>
      </c>
      <c r="BC5304">
        <v>-6.0000000000000001E-3</v>
      </c>
      <c r="BD5304">
        <v>-5.6</v>
      </c>
      <c r="BE5304">
        <v>-1.9</v>
      </c>
      <c r="BF5304">
        <v>-7.5</v>
      </c>
    </row>
    <row r="5305" spans="1:58" x14ac:dyDescent="0.55000000000000004">
      <c r="A5305" t="s">
        <v>758</v>
      </c>
      <c r="B5305" t="s">
        <v>18</v>
      </c>
      <c r="C5305" t="s">
        <v>3303</v>
      </c>
      <c r="D5305">
        <v>0</v>
      </c>
      <c r="E5305">
        <f>IF(OR(ISBLANK(F5305),F5305=61),0,1)</f>
        <v>0</v>
      </c>
      <c r="G5305">
        <f>IF(AND(F5305&lt;31,E5305=1),1,0)</f>
        <v>0</v>
      </c>
      <c r="H5305">
        <f>IF(AND(F5305&gt;=31,E5305=1),1,0)</f>
        <v>0</v>
      </c>
      <c r="I5305">
        <f>IF(AND(F5305&lt;15,E5305=1),1,0)</f>
        <v>0</v>
      </c>
      <c r="J5305">
        <f>IF(F5305=61,1,0)</f>
        <v>0</v>
      </c>
      <c r="K5305" t="s">
        <v>0</v>
      </c>
      <c r="L5305">
        <v>78</v>
      </c>
      <c r="M5305">
        <v>210</v>
      </c>
      <c r="N5305">
        <v>32</v>
      </c>
      <c r="O5305">
        <v>26</v>
      </c>
      <c r="P5305">
        <v>23</v>
      </c>
      <c r="Q5305">
        <v>3.2</v>
      </c>
      <c r="R5305">
        <v>5.4</v>
      </c>
      <c r="S5305">
        <v>0.58399999999999996</v>
      </c>
      <c r="T5305">
        <v>3.1</v>
      </c>
      <c r="U5305">
        <v>5.3</v>
      </c>
      <c r="V5305">
        <v>0.58899999999999997</v>
      </c>
      <c r="W5305">
        <v>0.1</v>
      </c>
      <c r="X5305">
        <v>0.2</v>
      </c>
      <c r="Y5305">
        <v>0.4</v>
      </c>
      <c r="Z5305">
        <v>2.2000000000000002</v>
      </c>
      <c r="AA5305">
        <v>3.4</v>
      </c>
      <c r="AB5305">
        <v>0.63300000000000001</v>
      </c>
      <c r="AC5305">
        <v>1.5</v>
      </c>
      <c r="AD5305">
        <v>3.8</v>
      </c>
      <c r="AE5305">
        <v>5.3</v>
      </c>
      <c r="AF5305">
        <v>0.4</v>
      </c>
      <c r="AG5305">
        <v>0.5</v>
      </c>
      <c r="AH5305">
        <v>1</v>
      </c>
      <c r="AI5305">
        <v>1.8</v>
      </c>
      <c r="AJ5305">
        <v>3.9</v>
      </c>
      <c r="AK5305">
        <v>8.5</v>
      </c>
      <c r="AL5305">
        <v>16.2</v>
      </c>
      <c r="AM5305">
        <v>0.60699999999999998</v>
      </c>
      <c r="AN5305">
        <v>0.59</v>
      </c>
      <c r="AO5305">
        <v>2.9000000000000001E-2</v>
      </c>
      <c r="AP5305">
        <v>0.63</v>
      </c>
      <c r="AQ5305">
        <v>254</v>
      </c>
      <c r="AR5305">
        <v>8.1</v>
      </c>
      <c r="AS5305">
        <v>19.2</v>
      </c>
      <c r="AT5305">
        <v>13.7</v>
      </c>
      <c r="AU5305">
        <v>3.4</v>
      </c>
      <c r="AV5305">
        <v>1.2</v>
      </c>
      <c r="AW5305">
        <v>4.5999999999999996</v>
      </c>
      <c r="AX5305">
        <v>20.2</v>
      </c>
      <c r="AY5305">
        <v>19.600000000000001</v>
      </c>
      <c r="AZ5305">
        <v>1.1000000000000001</v>
      </c>
      <c r="BA5305">
        <v>0.9</v>
      </c>
      <c r="BB5305">
        <v>1.9</v>
      </c>
      <c r="BC5305">
        <v>0.106</v>
      </c>
      <c r="BD5305">
        <v>-3.3</v>
      </c>
      <c r="BE5305">
        <v>-0.5</v>
      </c>
      <c r="BF5305">
        <v>-3.8</v>
      </c>
    </row>
    <row r="5306" spans="1:58" x14ac:dyDescent="0.55000000000000004">
      <c r="A5306" t="s">
        <v>533</v>
      </c>
      <c r="B5306" t="s">
        <v>18</v>
      </c>
      <c r="C5306" t="s">
        <v>3304</v>
      </c>
      <c r="D5306">
        <v>0</v>
      </c>
      <c r="E5306">
        <f>IF(OR(ISBLANK(F5306),F5306=61),0,1)</f>
        <v>0</v>
      </c>
      <c r="G5306">
        <f>IF(AND(F5306&lt;31,E5306=1),1,0)</f>
        <v>0</v>
      </c>
      <c r="H5306">
        <f>IF(AND(F5306&gt;=31,E5306=1),1,0)</f>
        <v>0</v>
      </c>
      <c r="I5306">
        <f>IF(AND(F5306&lt;15,E5306=1),1,0)</f>
        <v>0</v>
      </c>
      <c r="J5306">
        <f>IF(F5306=61,1,0)</f>
        <v>0</v>
      </c>
      <c r="K5306" t="s">
        <v>0</v>
      </c>
      <c r="L5306">
        <v>77</v>
      </c>
      <c r="M5306">
        <v>195</v>
      </c>
      <c r="N5306">
        <v>32</v>
      </c>
      <c r="O5306">
        <v>18</v>
      </c>
      <c r="P5306">
        <v>24.5</v>
      </c>
      <c r="Q5306">
        <v>2.9</v>
      </c>
      <c r="R5306">
        <v>6.8</v>
      </c>
      <c r="S5306">
        <v>0.42499999999999999</v>
      </c>
      <c r="T5306">
        <v>2.6</v>
      </c>
      <c r="U5306">
        <v>5.5</v>
      </c>
      <c r="V5306">
        <v>0.47399999999999998</v>
      </c>
      <c r="W5306">
        <v>0.3</v>
      </c>
      <c r="X5306">
        <v>1.4</v>
      </c>
      <c r="Y5306">
        <v>0.22700000000000001</v>
      </c>
      <c r="Z5306">
        <v>0.2</v>
      </c>
      <c r="AA5306">
        <v>0.2</v>
      </c>
      <c r="AB5306">
        <v>0.71400000000000008</v>
      </c>
      <c r="AC5306">
        <v>1.4</v>
      </c>
      <c r="AD5306">
        <v>3.7</v>
      </c>
      <c r="AE5306">
        <v>5.0999999999999996</v>
      </c>
      <c r="AF5306">
        <v>0.9</v>
      </c>
      <c r="AG5306">
        <v>0.8</v>
      </c>
      <c r="AH5306">
        <v>0.4</v>
      </c>
      <c r="AI5306">
        <v>1.9</v>
      </c>
      <c r="AJ5306">
        <v>1.5</v>
      </c>
      <c r="AK5306">
        <v>6.3</v>
      </c>
      <c r="AL5306">
        <v>10.4</v>
      </c>
      <c r="AM5306">
        <v>0.45200000000000001</v>
      </c>
      <c r="AN5306">
        <v>0.44700000000000001</v>
      </c>
      <c r="AO5306">
        <v>0.20100000000000001</v>
      </c>
      <c r="AP5306">
        <v>3.2000000000000001E-2</v>
      </c>
      <c r="AQ5306">
        <v>202</v>
      </c>
      <c r="AR5306">
        <v>6.6</v>
      </c>
      <c r="AS5306">
        <v>16.600000000000001</v>
      </c>
      <c r="AT5306">
        <v>11.6</v>
      </c>
      <c r="AU5306">
        <v>8.6999999999999993</v>
      </c>
      <c r="AV5306">
        <v>1.8</v>
      </c>
      <c r="AW5306">
        <v>1.7</v>
      </c>
      <c r="AX5306">
        <v>21.3</v>
      </c>
      <c r="AY5306">
        <v>18.600000000000001</v>
      </c>
      <c r="AZ5306">
        <v>-0.4</v>
      </c>
      <c r="BA5306">
        <v>0.5</v>
      </c>
      <c r="BB5306">
        <v>0</v>
      </c>
      <c r="BC5306">
        <v>3.0000000000000001E-3</v>
      </c>
      <c r="BD5306">
        <v>-6</v>
      </c>
      <c r="BE5306">
        <v>-1.3</v>
      </c>
      <c r="BF5306">
        <v>-7.2</v>
      </c>
    </row>
    <row r="5307" spans="1:58" x14ac:dyDescent="0.55000000000000004">
      <c r="A5307" t="s">
        <v>1397</v>
      </c>
      <c r="B5307" t="s">
        <v>3</v>
      </c>
      <c r="C5307" t="s">
        <v>3304</v>
      </c>
      <c r="D5307">
        <v>0</v>
      </c>
      <c r="E5307">
        <f>IF(OR(ISBLANK(F5307),F5307=61),0,1)</f>
        <v>0</v>
      </c>
      <c r="G5307">
        <f>IF(AND(F5307&lt;31,E5307=1),1,0)</f>
        <v>0</v>
      </c>
      <c r="H5307">
        <f>IF(AND(F5307&gt;=31,E5307=1),1,0)</f>
        <v>0</v>
      </c>
      <c r="I5307">
        <f>IF(AND(F5307&lt;15,E5307=1),1,0)</f>
        <v>0</v>
      </c>
      <c r="J5307">
        <f>IF(F5307=61,1,0)</f>
        <v>0</v>
      </c>
      <c r="K5307" t="s">
        <v>0</v>
      </c>
      <c r="L5307">
        <v>77</v>
      </c>
      <c r="M5307">
        <v>195</v>
      </c>
      <c r="N5307">
        <v>33</v>
      </c>
      <c r="O5307">
        <v>29</v>
      </c>
      <c r="P5307">
        <v>24.8</v>
      </c>
      <c r="Q5307">
        <v>2.2999999999999998</v>
      </c>
      <c r="R5307">
        <v>6</v>
      </c>
      <c r="S5307">
        <v>0.377</v>
      </c>
      <c r="T5307">
        <v>1.1000000000000001</v>
      </c>
      <c r="U5307">
        <v>2.2999999999999998</v>
      </c>
      <c r="V5307">
        <v>0.49299999999999999</v>
      </c>
      <c r="W5307">
        <v>1.2</v>
      </c>
      <c r="X5307">
        <v>3.8</v>
      </c>
      <c r="Y5307">
        <v>0.30599999999999999</v>
      </c>
      <c r="Z5307">
        <v>0.7</v>
      </c>
      <c r="AA5307">
        <v>1</v>
      </c>
      <c r="AB5307">
        <v>0.71900000000000008</v>
      </c>
      <c r="AC5307">
        <v>1.2</v>
      </c>
      <c r="AD5307">
        <v>2.9</v>
      </c>
      <c r="AE5307">
        <v>4</v>
      </c>
      <c r="AF5307">
        <v>0.7</v>
      </c>
      <c r="AG5307">
        <v>0.5</v>
      </c>
      <c r="AH5307">
        <v>0.4</v>
      </c>
      <c r="AI5307">
        <v>0.9</v>
      </c>
      <c r="AJ5307">
        <v>1.4</v>
      </c>
      <c r="AK5307">
        <v>6.4</v>
      </c>
      <c r="AL5307">
        <v>10.7</v>
      </c>
      <c r="AM5307">
        <v>0.49299999999999999</v>
      </c>
      <c r="AN5307">
        <v>0.47199999999999998</v>
      </c>
      <c r="AO5307">
        <v>0.623</v>
      </c>
      <c r="AP5307">
        <v>0.161</v>
      </c>
      <c r="AQ5307">
        <v>201</v>
      </c>
      <c r="AR5307">
        <v>5.3</v>
      </c>
      <c r="AS5307">
        <v>13.1</v>
      </c>
      <c r="AT5307">
        <v>9.1999999999999993</v>
      </c>
      <c r="AU5307">
        <v>5.3</v>
      </c>
      <c r="AV5307">
        <v>1.1000000000000001</v>
      </c>
      <c r="AW5307">
        <v>1.6</v>
      </c>
      <c r="AX5307">
        <v>11.9</v>
      </c>
      <c r="AY5307">
        <v>14.8</v>
      </c>
      <c r="AZ5307">
        <v>0.7</v>
      </c>
      <c r="BA5307">
        <v>0.9</v>
      </c>
      <c r="BB5307">
        <v>1.6</v>
      </c>
      <c r="BC5307">
        <v>7.9000000000000001E-2</v>
      </c>
      <c r="BD5307">
        <v>-1.2</v>
      </c>
      <c r="BE5307">
        <v>-0.9</v>
      </c>
      <c r="BF5307">
        <v>-2</v>
      </c>
    </row>
    <row r="5308" spans="1:58" x14ac:dyDescent="0.55000000000000004">
      <c r="A5308" t="s">
        <v>288</v>
      </c>
      <c r="B5308" t="s">
        <v>6</v>
      </c>
      <c r="C5308" t="s">
        <v>3305</v>
      </c>
      <c r="D5308">
        <v>0</v>
      </c>
      <c r="E5308">
        <f>IF(OR(ISBLANK(F5308),F5308=61),0,1)</f>
        <v>0</v>
      </c>
      <c r="G5308">
        <f>IF(AND(F5308&lt;31,E5308=1),1,0)</f>
        <v>0</v>
      </c>
      <c r="H5308">
        <f>IF(AND(F5308&gt;=31,E5308=1),1,0)</f>
        <v>0</v>
      </c>
      <c r="I5308">
        <f>IF(AND(F5308&lt;15,E5308=1),1,0)</f>
        <v>0</v>
      </c>
      <c r="J5308">
        <f>IF(F5308=61,1,0)</f>
        <v>0</v>
      </c>
      <c r="K5308" t="s">
        <v>0</v>
      </c>
      <c r="L5308">
        <v>79</v>
      </c>
      <c r="M5308">
        <v>250</v>
      </c>
      <c r="N5308">
        <v>3</v>
      </c>
      <c r="O5308">
        <v>0</v>
      </c>
      <c r="P5308">
        <v>4</v>
      </c>
      <c r="Q5308">
        <v>0.7</v>
      </c>
      <c r="R5308">
        <v>1</v>
      </c>
      <c r="S5308">
        <v>0.66700000000000004</v>
      </c>
      <c r="T5308">
        <v>0.7</v>
      </c>
      <c r="U5308">
        <v>1</v>
      </c>
      <c r="V5308">
        <v>0.66700000000000004</v>
      </c>
      <c r="W5308">
        <v>0</v>
      </c>
      <c r="X5308">
        <v>0</v>
      </c>
      <c r="Y5308">
        <v>0</v>
      </c>
      <c r="Z5308">
        <v>0.3</v>
      </c>
      <c r="AA5308">
        <v>0.7</v>
      </c>
      <c r="AB5308">
        <v>0.5</v>
      </c>
      <c r="AC5308">
        <v>0.3</v>
      </c>
      <c r="AD5308">
        <v>1</v>
      </c>
      <c r="AE5308">
        <v>1.3</v>
      </c>
      <c r="AF5308">
        <v>0</v>
      </c>
      <c r="AG5308">
        <v>0</v>
      </c>
      <c r="AH5308">
        <v>0.3</v>
      </c>
      <c r="AI5308">
        <v>0.7</v>
      </c>
      <c r="AJ5308">
        <v>0.7</v>
      </c>
      <c r="AK5308">
        <v>1.7</v>
      </c>
      <c r="AL5308">
        <v>15.7</v>
      </c>
      <c r="AM5308">
        <v>0.63300000000000001</v>
      </c>
      <c r="AN5308">
        <v>0.66700000000000004</v>
      </c>
      <c r="AO5308">
        <v>0</v>
      </c>
      <c r="AP5308">
        <v>0.66700000000000004</v>
      </c>
      <c r="AQ5308">
        <v>4</v>
      </c>
      <c r="AR5308">
        <v>10.3</v>
      </c>
      <c r="AS5308">
        <v>31.2</v>
      </c>
      <c r="AT5308">
        <v>20.6</v>
      </c>
      <c r="AU5308">
        <v>0</v>
      </c>
      <c r="AV5308">
        <v>0</v>
      </c>
      <c r="AW5308">
        <v>9.3000000000000007</v>
      </c>
      <c r="AX5308">
        <v>33.6</v>
      </c>
      <c r="AY5308">
        <v>25.9</v>
      </c>
      <c r="AZ5308">
        <v>0</v>
      </c>
      <c r="BA5308">
        <v>0</v>
      </c>
      <c r="BB5308">
        <v>0</v>
      </c>
      <c r="BC5308">
        <v>2.8000000000000001E-2</v>
      </c>
      <c r="BD5308">
        <v>-10.4</v>
      </c>
      <c r="BE5308">
        <v>-3.7</v>
      </c>
      <c r="BF5308">
        <v>-14</v>
      </c>
    </row>
    <row r="5309" spans="1:58" x14ac:dyDescent="0.55000000000000004">
      <c r="A5309" t="s">
        <v>288</v>
      </c>
      <c r="B5309" t="s">
        <v>9</v>
      </c>
      <c r="C5309" t="s">
        <v>3305</v>
      </c>
      <c r="D5309">
        <v>0</v>
      </c>
      <c r="E5309">
        <f>IF(OR(ISBLANK(F5309),F5309=61),0,1)</f>
        <v>0</v>
      </c>
      <c r="G5309">
        <f>IF(AND(F5309&lt;31,E5309=1),1,0)</f>
        <v>0</v>
      </c>
      <c r="H5309">
        <f>IF(AND(F5309&gt;=31,E5309=1),1,0)</f>
        <v>0</v>
      </c>
      <c r="I5309">
        <f>IF(AND(F5309&lt;15,E5309=1),1,0)</f>
        <v>0</v>
      </c>
      <c r="J5309">
        <f>IF(F5309=61,1,0)</f>
        <v>0</v>
      </c>
      <c r="K5309" t="s">
        <v>0</v>
      </c>
      <c r="L5309">
        <v>79</v>
      </c>
      <c r="M5309">
        <v>250</v>
      </c>
      <c r="N5309">
        <v>27</v>
      </c>
      <c r="O5309">
        <v>2</v>
      </c>
      <c r="P5309">
        <v>11.9</v>
      </c>
      <c r="Q5309">
        <v>1.2</v>
      </c>
      <c r="R5309">
        <v>1.9</v>
      </c>
      <c r="S5309">
        <v>0.627</v>
      </c>
      <c r="T5309">
        <v>1.2</v>
      </c>
      <c r="U5309">
        <v>1.9</v>
      </c>
      <c r="V5309">
        <v>0.627</v>
      </c>
      <c r="W5309">
        <v>0</v>
      </c>
      <c r="X5309">
        <v>0</v>
      </c>
      <c r="Y5309">
        <v>0</v>
      </c>
      <c r="Z5309">
        <v>0.9</v>
      </c>
      <c r="AA5309">
        <v>1.7</v>
      </c>
      <c r="AB5309">
        <v>0.54299999999999993</v>
      </c>
      <c r="AC5309">
        <v>1.1000000000000001</v>
      </c>
      <c r="AD5309">
        <v>2.2000000000000002</v>
      </c>
      <c r="AE5309">
        <v>3.3</v>
      </c>
      <c r="AF5309">
        <v>0</v>
      </c>
      <c r="AG5309">
        <v>0.3</v>
      </c>
      <c r="AH5309">
        <v>1.2</v>
      </c>
      <c r="AI5309">
        <v>0.5</v>
      </c>
      <c r="AJ5309">
        <v>2</v>
      </c>
      <c r="AK5309">
        <v>3.3</v>
      </c>
      <c r="AL5309">
        <v>18.3</v>
      </c>
      <c r="AM5309">
        <v>0.61099999999999999</v>
      </c>
      <c r="AN5309">
        <v>0.627</v>
      </c>
      <c r="AO5309">
        <v>0</v>
      </c>
      <c r="AP5309">
        <v>0.90200000000000002</v>
      </c>
      <c r="AQ5309">
        <v>90</v>
      </c>
      <c r="AR5309">
        <v>9.6999999999999993</v>
      </c>
      <c r="AS5309">
        <v>21.3</v>
      </c>
      <c r="AT5309">
        <v>15.3</v>
      </c>
      <c r="AU5309">
        <v>0.6</v>
      </c>
      <c r="AV5309">
        <v>1.2</v>
      </c>
      <c r="AW5309">
        <v>11.9</v>
      </c>
      <c r="AX5309">
        <v>15.1</v>
      </c>
      <c r="AY5309">
        <v>13.5</v>
      </c>
      <c r="AZ5309">
        <v>0.5</v>
      </c>
      <c r="BA5309">
        <v>0.7</v>
      </c>
      <c r="BB5309">
        <v>1.2</v>
      </c>
      <c r="BC5309">
        <v>0.155</v>
      </c>
      <c r="BD5309">
        <v>-4.0999999999999996</v>
      </c>
      <c r="BE5309">
        <v>4.4000000000000004</v>
      </c>
      <c r="BF5309">
        <v>0.2</v>
      </c>
    </row>
    <row r="5310" spans="1:58" x14ac:dyDescent="0.55000000000000004">
      <c r="A5310" t="s">
        <v>916</v>
      </c>
      <c r="B5310" t="s">
        <v>9</v>
      </c>
      <c r="C5310" t="s">
        <v>3306</v>
      </c>
      <c r="D5310">
        <v>0</v>
      </c>
      <c r="E5310">
        <f>IF(OR(ISBLANK(F5310),F5310=61),0,1)</f>
        <v>0</v>
      </c>
      <c r="G5310">
        <f>IF(AND(F5310&lt;31,E5310=1),1,0)</f>
        <v>0</v>
      </c>
      <c r="H5310">
        <f>IF(AND(F5310&gt;=31,E5310=1),1,0)</f>
        <v>0</v>
      </c>
      <c r="I5310">
        <f>IF(AND(F5310&lt;15,E5310=1),1,0)</f>
        <v>0</v>
      </c>
      <c r="J5310">
        <f>IF(F5310=61,1,0)</f>
        <v>0</v>
      </c>
      <c r="K5310" t="s">
        <v>0</v>
      </c>
      <c r="L5310">
        <v>81</v>
      </c>
      <c r="M5310">
        <v>210</v>
      </c>
      <c r="N5310">
        <v>35</v>
      </c>
      <c r="O5310">
        <v>11</v>
      </c>
      <c r="P5310">
        <v>24.1</v>
      </c>
      <c r="Q5310">
        <v>2.2000000000000002</v>
      </c>
      <c r="R5310">
        <v>4.3</v>
      </c>
      <c r="S5310">
        <v>0.51700000000000002</v>
      </c>
      <c r="T5310">
        <v>1.4</v>
      </c>
      <c r="U5310">
        <v>2.8</v>
      </c>
      <c r="V5310">
        <v>0.495</v>
      </c>
      <c r="W5310">
        <v>0.8</v>
      </c>
      <c r="X5310">
        <v>1.5</v>
      </c>
      <c r="Y5310">
        <v>0.55799999999999994</v>
      </c>
      <c r="Z5310">
        <v>1</v>
      </c>
      <c r="AA5310">
        <v>1.6</v>
      </c>
      <c r="AB5310">
        <v>0.63600000000000001</v>
      </c>
      <c r="AC5310">
        <v>1.5</v>
      </c>
      <c r="AD5310">
        <v>3.1</v>
      </c>
      <c r="AE5310">
        <v>4.7</v>
      </c>
      <c r="AF5310">
        <v>1.1000000000000001</v>
      </c>
      <c r="AG5310">
        <v>0.4</v>
      </c>
      <c r="AH5310">
        <v>0.9</v>
      </c>
      <c r="AI5310">
        <v>1.5</v>
      </c>
      <c r="AJ5310">
        <v>2.7</v>
      </c>
      <c r="AK5310">
        <v>6.2</v>
      </c>
      <c r="AL5310">
        <v>12.3</v>
      </c>
      <c r="AM5310">
        <v>0.622</v>
      </c>
      <c r="AN5310">
        <v>0.61399999999999999</v>
      </c>
      <c r="AO5310">
        <v>0.34899999999999998</v>
      </c>
      <c r="AP5310">
        <v>0.36899999999999999</v>
      </c>
      <c r="AQ5310">
        <v>224</v>
      </c>
      <c r="AR5310">
        <v>7.3</v>
      </c>
      <c r="AS5310">
        <v>13.8</v>
      </c>
      <c r="AT5310">
        <v>10.7</v>
      </c>
      <c r="AU5310">
        <v>8.4</v>
      </c>
      <c r="AV5310">
        <v>1</v>
      </c>
      <c r="AW5310">
        <v>3.6</v>
      </c>
      <c r="AX5310">
        <v>23.6</v>
      </c>
      <c r="AY5310">
        <v>13.1</v>
      </c>
      <c r="AZ5310">
        <v>1</v>
      </c>
      <c r="BA5310">
        <v>1.1000000000000001</v>
      </c>
      <c r="BB5310">
        <v>2</v>
      </c>
      <c r="BC5310">
        <v>9.6999999999999989E-2</v>
      </c>
      <c r="BD5310">
        <v>1.4</v>
      </c>
      <c r="BE5310">
        <v>4</v>
      </c>
      <c r="BF5310">
        <v>5.4</v>
      </c>
    </row>
    <row r="5311" spans="1:58" x14ac:dyDescent="0.55000000000000004">
      <c r="A5311" t="s">
        <v>343</v>
      </c>
      <c r="B5311" t="s">
        <v>6</v>
      </c>
      <c r="C5311" t="s">
        <v>3307</v>
      </c>
      <c r="D5311">
        <v>0</v>
      </c>
      <c r="E5311">
        <f>IF(OR(ISBLANK(F5311),F5311=61),0,1)</f>
        <v>0</v>
      </c>
      <c r="G5311">
        <f>IF(AND(F5311&lt;31,E5311=1),1,0)</f>
        <v>0</v>
      </c>
      <c r="H5311">
        <f>IF(AND(F5311&gt;=31,E5311=1),1,0)</f>
        <v>0</v>
      </c>
      <c r="I5311">
        <f>IF(AND(F5311&lt;15,E5311=1),1,0)</f>
        <v>0</v>
      </c>
      <c r="J5311">
        <f>IF(F5311=61,1,0)</f>
        <v>0</v>
      </c>
      <c r="K5311" t="s">
        <v>0</v>
      </c>
      <c r="L5311">
        <v>78</v>
      </c>
      <c r="M5311">
        <v>191</v>
      </c>
      <c r="N5311">
        <v>31</v>
      </c>
      <c r="O5311">
        <v>25</v>
      </c>
      <c r="P5311">
        <v>24.6</v>
      </c>
      <c r="Q5311">
        <v>3</v>
      </c>
      <c r="R5311">
        <v>7.5</v>
      </c>
      <c r="S5311">
        <v>0.39700000000000002</v>
      </c>
      <c r="T5311">
        <v>2.1</v>
      </c>
      <c r="U5311">
        <v>4</v>
      </c>
      <c r="V5311">
        <v>0.52</v>
      </c>
      <c r="W5311">
        <v>0.9</v>
      </c>
      <c r="X5311">
        <v>3.5</v>
      </c>
      <c r="Y5311">
        <v>0.25700000000000001</v>
      </c>
      <c r="Z5311">
        <v>1.1000000000000001</v>
      </c>
      <c r="AA5311">
        <v>1.6</v>
      </c>
      <c r="AB5311">
        <v>0.68</v>
      </c>
      <c r="AC5311">
        <v>1.4</v>
      </c>
      <c r="AD5311">
        <v>3.1</v>
      </c>
      <c r="AE5311">
        <v>4.5</v>
      </c>
      <c r="AF5311">
        <v>0.8</v>
      </c>
      <c r="AG5311">
        <v>1.1000000000000001</v>
      </c>
      <c r="AH5311">
        <v>0.8</v>
      </c>
      <c r="AI5311">
        <v>1.4</v>
      </c>
      <c r="AJ5311">
        <v>2.4</v>
      </c>
      <c r="AK5311">
        <v>7.9</v>
      </c>
      <c r="AL5311">
        <v>12.7</v>
      </c>
      <c r="AM5311">
        <v>0.48099999999999998</v>
      </c>
      <c r="AN5311">
        <v>0.45700000000000002</v>
      </c>
      <c r="AO5311">
        <v>0.47</v>
      </c>
      <c r="AP5311">
        <v>0.216</v>
      </c>
      <c r="AQ5311">
        <v>236</v>
      </c>
      <c r="AR5311">
        <v>6</v>
      </c>
      <c r="AS5311">
        <v>14</v>
      </c>
      <c r="AT5311">
        <v>9.9</v>
      </c>
      <c r="AU5311">
        <v>6.2</v>
      </c>
      <c r="AV5311">
        <v>2.4</v>
      </c>
      <c r="AW5311">
        <v>3.4</v>
      </c>
      <c r="AX5311">
        <v>14.1</v>
      </c>
      <c r="AY5311">
        <v>19</v>
      </c>
      <c r="AZ5311">
        <v>0.3</v>
      </c>
      <c r="BA5311">
        <v>1.7</v>
      </c>
      <c r="BB5311">
        <v>2</v>
      </c>
      <c r="BC5311">
        <v>0.104</v>
      </c>
      <c r="BD5311">
        <v>-2.1</v>
      </c>
      <c r="BE5311">
        <v>2.7</v>
      </c>
      <c r="BF5311">
        <v>0.6</v>
      </c>
    </row>
    <row r="5312" spans="1:58" x14ac:dyDescent="0.55000000000000004">
      <c r="A5312" t="s">
        <v>30</v>
      </c>
      <c r="B5312" t="s">
        <v>9</v>
      </c>
      <c r="C5312" t="s">
        <v>3308</v>
      </c>
      <c r="D5312">
        <v>0</v>
      </c>
      <c r="E5312">
        <f>IF(OR(ISBLANK(F5312),F5312=61),0,1)</f>
        <v>0</v>
      </c>
      <c r="G5312">
        <f>IF(AND(F5312&lt;31,E5312=1),1,0)</f>
        <v>0</v>
      </c>
      <c r="H5312">
        <f>IF(AND(F5312&gt;=31,E5312=1),1,0)</f>
        <v>0</v>
      </c>
      <c r="I5312">
        <f>IF(AND(F5312&lt;15,E5312=1),1,0)</f>
        <v>0</v>
      </c>
      <c r="J5312">
        <f>IF(F5312=61,1,0)</f>
        <v>0</v>
      </c>
      <c r="K5312" t="s">
        <v>0</v>
      </c>
      <c r="L5312">
        <v>80</v>
      </c>
      <c r="M5312">
        <v>210</v>
      </c>
      <c r="N5312">
        <v>37</v>
      </c>
      <c r="O5312">
        <v>37</v>
      </c>
      <c r="P5312">
        <v>38.1</v>
      </c>
      <c r="Q5312">
        <v>4.4000000000000004</v>
      </c>
      <c r="R5312">
        <v>12.4</v>
      </c>
      <c r="S5312">
        <v>0.35399999999999998</v>
      </c>
      <c r="T5312">
        <v>2.9</v>
      </c>
      <c r="U5312">
        <v>7.9</v>
      </c>
      <c r="V5312">
        <v>0.36599999999999999</v>
      </c>
      <c r="W5312">
        <v>1.5</v>
      </c>
      <c r="X5312">
        <v>4.5</v>
      </c>
      <c r="Y5312">
        <v>0.33100000000000002</v>
      </c>
      <c r="Z5312">
        <v>4.7</v>
      </c>
      <c r="AA5312">
        <v>6</v>
      </c>
      <c r="AB5312">
        <v>0.78700000000000003</v>
      </c>
      <c r="AC5312">
        <v>2.2000000000000002</v>
      </c>
      <c r="AD5312">
        <v>6.6</v>
      </c>
      <c r="AE5312">
        <v>8.8000000000000007</v>
      </c>
      <c r="AF5312">
        <v>0.9</v>
      </c>
      <c r="AG5312">
        <v>1.2</v>
      </c>
      <c r="AH5312">
        <v>0.8</v>
      </c>
      <c r="AI5312">
        <v>1.9</v>
      </c>
      <c r="AJ5312">
        <v>2.2000000000000002</v>
      </c>
      <c r="AK5312">
        <v>14.9</v>
      </c>
      <c r="AL5312">
        <v>17.100000000000001</v>
      </c>
      <c r="AM5312">
        <v>0.49099999999999999</v>
      </c>
      <c r="AN5312">
        <v>0.41399999999999998</v>
      </c>
      <c r="AO5312">
        <v>0.36199999999999999</v>
      </c>
      <c r="AP5312">
        <v>0.48299999999999998</v>
      </c>
      <c r="AQ5312">
        <v>527</v>
      </c>
      <c r="AR5312">
        <v>6.9</v>
      </c>
      <c r="AS5312">
        <v>19.399999999999999</v>
      </c>
      <c r="AT5312">
        <v>13.3</v>
      </c>
      <c r="AU5312">
        <v>5.5</v>
      </c>
      <c r="AV5312">
        <v>1.9</v>
      </c>
      <c r="AW5312">
        <v>2.7</v>
      </c>
      <c r="AX5312">
        <v>10.9</v>
      </c>
      <c r="AY5312">
        <v>23.7</v>
      </c>
      <c r="AZ5312">
        <v>2.1</v>
      </c>
      <c r="BA5312">
        <v>2.7</v>
      </c>
      <c r="BB5312">
        <v>4.8</v>
      </c>
      <c r="BC5312">
        <v>0.13700000000000001</v>
      </c>
      <c r="BD5312">
        <v>0.5</v>
      </c>
      <c r="BE5312">
        <v>2.7</v>
      </c>
      <c r="BF5312">
        <v>3.2</v>
      </c>
    </row>
    <row r="5313" spans="1:58" x14ac:dyDescent="0.55000000000000004">
      <c r="A5313" t="s">
        <v>272</v>
      </c>
      <c r="B5313" t="s">
        <v>9</v>
      </c>
      <c r="C5313" t="s">
        <v>3309</v>
      </c>
      <c r="D5313">
        <v>0</v>
      </c>
      <c r="E5313">
        <f>IF(OR(ISBLANK(F5313),F5313=61),0,1)</f>
        <v>0</v>
      </c>
      <c r="G5313">
        <f>IF(AND(F5313&lt;31,E5313=1),1,0)</f>
        <v>0</v>
      </c>
      <c r="H5313">
        <f>IF(AND(F5313&gt;=31,E5313=1),1,0)</f>
        <v>0</v>
      </c>
      <c r="I5313">
        <f>IF(AND(F5313&lt;15,E5313=1),1,0)</f>
        <v>0</v>
      </c>
      <c r="J5313">
        <f>IF(F5313=61,1,0)</f>
        <v>0</v>
      </c>
      <c r="K5313" t="s">
        <v>0</v>
      </c>
      <c r="L5313">
        <v>80</v>
      </c>
      <c r="M5313">
        <v>240</v>
      </c>
      <c r="N5313">
        <v>20</v>
      </c>
      <c r="O5313">
        <v>0</v>
      </c>
      <c r="P5313">
        <v>8.4</v>
      </c>
      <c r="Q5313">
        <v>0.4</v>
      </c>
      <c r="R5313">
        <v>1</v>
      </c>
      <c r="S5313">
        <v>0.42099999999999999</v>
      </c>
      <c r="T5313">
        <v>0.4</v>
      </c>
      <c r="U5313">
        <v>1</v>
      </c>
      <c r="V5313">
        <v>0.42099999999999999</v>
      </c>
      <c r="W5313">
        <v>0</v>
      </c>
      <c r="X5313">
        <v>0</v>
      </c>
      <c r="Y5313">
        <v>0</v>
      </c>
      <c r="Z5313">
        <v>0.5</v>
      </c>
      <c r="AA5313">
        <v>0.8</v>
      </c>
      <c r="AB5313">
        <v>0.56299999999999994</v>
      </c>
      <c r="AC5313">
        <v>0.9</v>
      </c>
      <c r="AD5313">
        <v>1.5</v>
      </c>
      <c r="AE5313">
        <v>2.4</v>
      </c>
      <c r="AF5313">
        <v>0.2</v>
      </c>
      <c r="AG5313">
        <v>0.3</v>
      </c>
      <c r="AH5313">
        <v>0.3</v>
      </c>
      <c r="AI5313">
        <v>0.2</v>
      </c>
      <c r="AJ5313">
        <v>1.6</v>
      </c>
      <c r="AK5313">
        <v>1.3</v>
      </c>
      <c r="AL5313">
        <v>11.6</v>
      </c>
      <c r="AM5313">
        <v>0.47</v>
      </c>
      <c r="AN5313">
        <v>0.42099999999999999</v>
      </c>
      <c r="AO5313">
        <v>0</v>
      </c>
      <c r="AP5313">
        <v>0.84200000000000008</v>
      </c>
      <c r="AQ5313">
        <v>35</v>
      </c>
      <c r="AR5313">
        <v>12.6</v>
      </c>
      <c r="AS5313">
        <v>21.2</v>
      </c>
      <c r="AT5313">
        <v>17</v>
      </c>
      <c r="AU5313">
        <v>3.1</v>
      </c>
      <c r="AV5313">
        <v>1.8</v>
      </c>
      <c r="AW5313">
        <v>4.0999999999999996</v>
      </c>
      <c r="AX5313">
        <v>13.1</v>
      </c>
      <c r="AY5313">
        <v>9.8000000000000007</v>
      </c>
      <c r="AZ5313">
        <v>0.2</v>
      </c>
      <c r="BA5313">
        <v>0.3</v>
      </c>
      <c r="BB5313">
        <v>0.5</v>
      </c>
      <c r="BC5313">
        <v>0.12</v>
      </c>
      <c r="BD5313">
        <v>-3</v>
      </c>
      <c r="BE5313">
        <v>2.4</v>
      </c>
      <c r="BF5313">
        <v>-0.6</v>
      </c>
    </row>
    <row r="5314" spans="1:58" x14ac:dyDescent="0.55000000000000004">
      <c r="A5314" t="s">
        <v>409</v>
      </c>
      <c r="B5314" t="s">
        <v>18</v>
      </c>
      <c r="C5314" t="s">
        <v>3310</v>
      </c>
      <c r="D5314">
        <v>0</v>
      </c>
      <c r="E5314">
        <f>IF(OR(ISBLANK(F5314),F5314=61),0,1)</f>
        <v>0</v>
      </c>
      <c r="G5314">
        <f>IF(AND(F5314&lt;31,E5314=1),1,0)</f>
        <v>0</v>
      </c>
      <c r="H5314">
        <f>IF(AND(F5314&gt;=31,E5314=1),1,0)</f>
        <v>0</v>
      </c>
      <c r="I5314">
        <f>IF(AND(F5314&lt;15,E5314=1),1,0)</f>
        <v>0</v>
      </c>
      <c r="J5314">
        <f>IF(F5314=61,1,0)</f>
        <v>0</v>
      </c>
      <c r="K5314" t="s">
        <v>0</v>
      </c>
      <c r="L5314">
        <v>81</v>
      </c>
      <c r="M5314">
        <v>210</v>
      </c>
      <c r="N5314">
        <v>32</v>
      </c>
      <c r="O5314">
        <v>5</v>
      </c>
      <c r="P5314">
        <v>17.8</v>
      </c>
      <c r="Q5314">
        <v>1.9</v>
      </c>
      <c r="R5314">
        <v>4.9000000000000004</v>
      </c>
      <c r="S5314">
        <v>0.38500000000000001</v>
      </c>
      <c r="T5314">
        <v>0.6</v>
      </c>
      <c r="U5314">
        <v>1.3</v>
      </c>
      <c r="V5314">
        <v>0.47499999999999998</v>
      </c>
      <c r="W5314">
        <v>1.3</v>
      </c>
      <c r="X5314">
        <v>3.6</v>
      </c>
      <c r="Y5314">
        <v>0.35299999999999998</v>
      </c>
      <c r="Z5314">
        <v>0.6</v>
      </c>
      <c r="AA5314">
        <v>0.8</v>
      </c>
      <c r="AB5314">
        <v>0.69200000000000006</v>
      </c>
      <c r="AC5314">
        <v>0.4</v>
      </c>
      <c r="AD5314">
        <v>1.5</v>
      </c>
      <c r="AE5314">
        <v>1.9</v>
      </c>
      <c r="AF5314">
        <v>0.8</v>
      </c>
      <c r="AG5314">
        <v>0.3</v>
      </c>
      <c r="AH5314">
        <v>0.2</v>
      </c>
      <c r="AI5314">
        <v>0.5</v>
      </c>
      <c r="AJ5314">
        <v>1.5</v>
      </c>
      <c r="AK5314">
        <v>5.6</v>
      </c>
      <c r="AL5314">
        <v>11.9</v>
      </c>
      <c r="AM5314">
        <v>0.53200000000000003</v>
      </c>
      <c r="AN5314">
        <v>0.51600000000000001</v>
      </c>
      <c r="AO5314">
        <v>0.74400000000000011</v>
      </c>
      <c r="AP5314">
        <v>0.16700000000000001</v>
      </c>
      <c r="AQ5314">
        <v>163</v>
      </c>
      <c r="AR5314">
        <v>2.4</v>
      </c>
      <c r="AS5314">
        <v>9.3000000000000007</v>
      </c>
      <c r="AT5314">
        <v>5.9</v>
      </c>
      <c r="AU5314">
        <v>8</v>
      </c>
      <c r="AV5314">
        <v>1</v>
      </c>
      <c r="AW5314">
        <v>0.9</v>
      </c>
      <c r="AX5314">
        <v>8.6999999999999993</v>
      </c>
      <c r="AY5314">
        <v>16.7</v>
      </c>
      <c r="AZ5314">
        <v>0.9</v>
      </c>
      <c r="BA5314">
        <v>0.5</v>
      </c>
      <c r="BB5314">
        <v>1.4</v>
      </c>
      <c r="BC5314">
        <v>9.6000000000000002E-2</v>
      </c>
      <c r="BD5314">
        <v>2.2000000000000002</v>
      </c>
      <c r="BE5314">
        <v>-1.3</v>
      </c>
      <c r="BF5314">
        <v>0.9</v>
      </c>
    </row>
    <row r="5315" spans="1:58" x14ac:dyDescent="0.55000000000000004">
      <c r="A5315" t="s">
        <v>409</v>
      </c>
      <c r="B5315" t="s">
        <v>3</v>
      </c>
      <c r="C5315" t="s">
        <v>3310</v>
      </c>
      <c r="D5315">
        <v>0</v>
      </c>
      <c r="E5315">
        <f>IF(OR(ISBLANK(F5315),F5315=61),0,1)</f>
        <v>0</v>
      </c>
      <c r="G5315">
        <f>IF(AND(F5315&lt;31,E5315=1),1,0)</f>
        <v>0</v>
      </c>
      <c r="H5315">
        <f>IF(AND(F5315&gt;=31,E5315=1),1,0)</f>
        <v>0</v>
      </c>
      <c r="I5315">
        <f>IF(AND(F5315&lt;15,E5315=1),1,0)</f>
        <v>0</v>
      </c>
      <c r="J5315">
        <f>IF(F5315=61,1,0)</f>
        <v>0</v>
      </c>
      <c r="K5315" t="s">
        <v>0</v>
      </c>
      <c r="L5315">
        <v>81</v>
      </c>
      <c r="M5315">
        <v>210</v>
      </c>
      <c r="N5315">
        <v>32</v>
      </c>
      <c r="O5315">
        <v>16</v>
      </c>
      <c r="P5315">
        <v>17.8</v>
      </c>
      <c r="Q5315">
        <v>1.3</v>
      </c>
      <c r="R5315">
        <v>3.7</v>
      </c>
      <c r="S5315">
        <v>0.34200000000000003</v>
      </c>
      <c r="T5315">
        <v>0.3</v>
      </c>
      <c r="U5315">
        <v>0.6</v>
      </c>
      <c r="V5315">
        <v>0.47399999999999998</v>
      </c>
      <c r="W5315">
        <v>1</v>
      </c>
      <c r="X5315">
        <v>3.1</v>
      </c>
      <c r="Y5315">
        <v>0.316</v>
      </c>
      <c r="Z5315">
        <v>0.8</v>
      </c>
      <c r="AA5315">
        <v>1</v>
      </c>
      <c r="AB5315">
        <v>0.78099999999999992</v>
      </c>
      <c r="AC5315">
        <v>0.3</v>
      </c>
      <c r="AD5315">
        <v>1.6</v>
      </c>
      <c r="AE5315">
        <v>1.9</v>
      </c>
      <c r="AF5315">
        <v>1.1000000000000001</v>
      </c>
      <c r="AG5315">
        <v>0.2</v>
      </c>
      <c r="AH5315">
        <v>0.3</v>
      </c>
      <c r="AI5315">
        <v>0.6</v>
      </c>
      <c r="AJ5315">
        <v>1.5</v>
      </c>
      <c r="AK5315">
        <v>4.3</v>
      </c>
      <c r="AL5315">
        <v>8.8000000000000007</v>
      </c>
      <c r="AM5315">
        <v>0.51400000000000001</v>
      </c>
      <c r="AN5315">
        <v>0.47399999999999998</v>
      </c>
      <c r="AO5315">
        <v>0.83799999999999997</v>
      </c>
      <c r="AP5315">
        <v>0.27400000000000002</v>
      </c>
      <c r="AQ5315">
        <v>138</v>
      </c>
      <c r="AR5315">
        <v>2.1</v>
      </c>
      <c r="AS5315">
        <v>9.6</v>
      </c>
      <c r="AT5315">
        <v>5.8</v>
      </c>
      <c r="AU5315">
        <v>9.9</v>
      </c>
      <c r="AV5315">
        <v>0.7</v>
      </c>
      <c r="AW5315">
        <v>1.4</v>
      </c>
      <c r="AX5315">
        <v>12.6</v>
      </c>
      <c r="AY5315">
        <v>13.2</v>
      </c>
      <c r="AZ5315">
        <v>0.5</v>
      </c>
      <c r="BA5315">
        <v>0.2</v>
      </c>
      <c r="BB5315">
        <v>0.7</v>
      </c>
      <c r="BC5315">
        <v>0.05</v>
      </c>
      <c r="BD5315">
        <v>0.5</v>
      </c>
      <c r="BE5315">
        <v>-1</v>
      </c>
      <c r="BF5315">
        <v>-0.5</v>
      </c>
    </row>
    <row r="5316" spans="1:58" x14ac:dyDescent="0.55000000000000004">
      <c r="A5316" t="s">
        <v>409</v>
      </c>
      <c r="B5316" t="s">
        <v>6</v>
      </c>
      <c r="C5316" t="s">
        <v>3310</v>
      </c>
      <c r="D5316">
        <v>0</v>
      </c>
      <c r="E5316">
        <f>IF(OR(ISBLANK(F5316),F5316=61),0,1)</f>
        <v>0</v>
      </c>
      <c r="G5316">
        <f>IF(AND(F5316&lt;31,E5316=1),1,0)</f>
        <v>0</v>
      </c>
      <c r="H5316">
        <f>IF(AND(F5316&gt;=31,E5316=1),1,0)</f>
        <v>0</v>
      </c>
      <c r="I5316">
        <f>IF(AND(F5316&lt;15,E5316=1),1,0)</f>
        <v>0</v>
      </c>
      <c r="J5316">
        <f>IF(F5316=61,1,0)</f>
        <v>0</v>
      </c>
      <c r="K5316" t="s">
        <v>0</v>
      </c>
      <c r="L5316">
        <v>81</v>
      </c>
      <c r="M5316">
        <v>210</v>
      </c>
      <c r="N5316">
        <v>22</v>
      </c>
      <c r="O5316">
        <v>0</v>
      </c>
      <c r="P5316">
        <v>6.4</v>
      </c>
      <c r="Q5316">
        <v>0.5</v>
      </c>
      <c r="R5316">
        <v>1.8</v>
      </c>
      <c r="S5316">
        <v>0.28199999999999997</v>
      </c>
      <c r="T5316">
        <v>0.3</v>
      </c>
      <c r="U5316">
        <v>0.5</v>
      </c>
      <c r="V5316">
        <v>0.63600000000000001</v>
      </c>
      <c r="W5316">
        <v>0.2</v>
      </c>
      <c r="X5316">
        <v>1.3</v>
      </c>
      <c r="Y5316">
        <v>0.14299999999999999</v>
      </c>
      <c r="Z5316">
        <v>0.1</v>
      </c>
      <c r="AA5316">
        <v>0.4</v>
      </c>
      <c r="AB5316">
        <v>0.375</v>
      </c>
      <c r="AC5316">
        <v>0.3</v>
      </c>
      <c r="AD5316">
        <v>0.8</v>
      </c>
      <c r="AE5316">
        <v>1.1000000000000001</v>
      </c>
      <c r="AF5316">
        <v>0.4</v>
      </c>
      <c r="AG5316">
        <v>0.2</v>
      </c>
      <c r="AH5316">
        <v>0.2</v>
      </c>
      <c r="AI5316">
        <v>0.3</v>
      </c>
      <c r="AJ5316">
        <v>0.8</v>
      </c>
      <c r="AK5316">
        <v>1.3</v>
      </c>
      <c r="AL5316">
        <v>5.5</v>
      </c>
      <c r="AM5316">
        <v>0.33900000000000002</v>
      </c>
      <c r="AN5316">
        <v>0.33300000000000002</v>
      </c>
      <c r="AO5316">
        <v>0.71799999999999997</v>
      </c>
      <c r="AP5316">
        <v>0.20499999999999999</v>
      </c>
      <c r="AQ5316">
        <v>33</v>
      </c>
      <c r="AR5316">
        <v>4.8</v>
      </c>
      <c r="AS5316">
        <v>13.9</v>
      </c>
      <c r="AT5316">
        <v>9.5</v>
      </c>
      <c r="AU5316">
        <v>10.3</v>
      </c>
      <c r="AV5316">
        <v>1.6</v>
      </c>
      <c r="AW5316">
        <v>2.9</v>
      </c>
      <c r="AX5316">
        <v>12.3</v>
      </c>
      <c r="AY5316">
        <v>17.600000000000001</v>
      </c>
      <c r="AZ5316">
        <v>-0.2</v>
      </c>
      <c r="BA5316">
        <v>0.2</v>
      </c>
      <c r="BB5316">
        <v>0</v>
      </c>
      <c r="BC5316">
        <v>1.0999999999999999E-2</v>
      </c>
      <c r="BD5316">
        <v>-4.2</v>
      </c>
      <c r="BE5316">
        <v>1.2</v>
      </c>
      <c r="BF5316">
        <v>-3.1</v>
      </c>
    </row>
    <row r="5317" spans="1:58" x14ac:dyDescent="0.55000000000000004">
      <c r="A5317" t="s">
        <v>409</v>
      </c>
      <c r="B5317" t="s">
        <v>9</v>
      </c>
      <c r="C5317" t="s">
        <v>3310</v>
      </c>
      <c r="D5317">
        <v>0</v>
      </c>
      <c r="E5317">
        <f>IF(OR(ISBLANK(F5317),F5317=61),0,1)</f>
        <v>0</v>
      </c>
      <c r="G5317">
        <f>IF(AND(F5317&lt;31,E5317=1),1,0)</f>
        <v>0</v>
      </c>
      <c r="H5317">
        <f>IF(AND(F5317&gt;=31,E5317=1),1,0)</f>
        <v>0</v>
      </c>
      <c r="I5317">
        <f>IF(AND(F5317&lt;15,E5317=1),1,0)</f>
        <v>0</v>
      </c>
      <c r="J5317">
        <f>IF(F5317=61,1,0)</f>
        <v>0</v>
      </c>
      <c r="K5317" t="s">
        <v>0</v>
      </c>
      <c r="L5317">
        <v>81</v>
      </c>
      <c r="M5317">
        <v>210</v>
      </c>
      <c r="N5317">
        <v>33</v>
      </c>
      <c r="O5317">
        <v>33</v>
      </c>
      <c r="P5317">
        <v>16.600000000000001</v>
      </c>
      <c r="Q5317">
        <v>1.9</v>
      </c>
      <c r="R5317">
        <v>4</v>
      </c>
      <c r="S5317">
        <v>0.47399999999999998</v>
      </c>
      <c r="T5317">
        <v>0.8</v>
      </c>
      <c r="U5317">
        <v>1.2</v>
      </c>
      <c r="V5317">
        <v>0.66700000000000004</v>
      </c>
      <c r="W5317">
        <v>1.1000000000000001</v>
      </c>
      <c r="X5317">
        <v>2.8</v>
      </c>
      <c r="Y5317">
        <v>0.39400000000000002</v>
      </c>
      <c r="Z5317">
        <v>0.6</v>
      </c>
      <c r="AA5317">
        <v>0.8</v>
      </c>
      <c r="AB5317">
        <v>0.73099999999999998</v>
      </c>
      <c r="AC5317">
        <v>0.6</v>
      </c>
      <c r="AD5317">
        <v>1.8</v>
      </c>
      <c r="AE5317">
        <v>2.5</v>
      </c>
      <c r="AF5317">
        <v>0.7</v>
      </c>
      <c r="AG5317">
        <v>0.4</v>
      </c>
      <c r="AH5317">
        <v>0.2</v>
      </c>
      <c r="AI5317">
        <v>0.6</v>
      </c>
      <c r="AJ5317">
        <v>2.8</v>
      </c>
      <c r="AK5317">
        <v>5.5</v>
      </c>
      <c r="AL5317">
        <v>14.2</v>
      </c>
      <c r="AM5317">
        <v>0.626</v>
      </c>
      <c r="AN5317">
        <v>0.61299999999999999</v>
      </c>
      <c r="AO5317">
        <v>0.70700000000000007</v>
      </c>
      <c r="AP5317">
        <v>0.19500000000000001</v>
      </c>
      <c r="AQ5317">
        <v>169</v>
      </c>
      <c r="AR5317">
        <v>5.0999999999999996</v>
      </c>
      <c r="AS5317">
        <v>13.1</v>
      </c>
      <c r="AT5317">
        <v>9.3000000000000007</v>
      </c>
      <c r="AU5317">
        <v>7.5</v>
      </c>
      <c r="AV5317">
        <v>1.6</v>
      </c>
      <c r="AW5317">
        <v>1.8</v>
      </c>
      <c r="AX5317">
        <v>12.1</v>
      </c>
      <c r="AY5317">
        <v>16.7</v>
      </c>
      <c r="AZ5317">
        <v>1.1000000000000001</v>
      </c>
      <c r="BA5317">
        <v>0.7</v>
      </c>
      <c r="BB5317">
        <v>1.9</v>
      </c>
      <c r="BC5317">
        <v>0.13500000000000001</v>
      </c>
      <c r="BD5317">
        <v>3.6</v>
      </c>
      <c r="BE5317">
        <v>0.7</v>
      </c>
      <c r="BF5317">
        <v>4.3</v>
      </c>
    </row>
    <row r="5318" spans="1:58" x14ac:dyDescent="0.55000000000000004">
      <c r="A5318" t="s">
        <v>226</v>
      </c>
      <c r="B5318" t="s">
        <v>18</v>
      </c>
      <c r="C5318" t="s">
        <v>3311</v>
      </c>
      <c r="D5318">
        <v>0</v>
      </c>
      <c r="E5318">
        <f>IF(OR(ISBLANK(F5318),F5318=61),0,1)</f>
        <v>0</v>
      </c>
      <c r="G5318">
        <f>IF(AND(F5318&lt;31,E5318=1),1,0)</f>
        <v>0</v>
      </c>
      <c r="H5318">
        <f>IF(AND(F5318&gt;=31,E5318=1),1,0)</f>
        <v>0</v>
      </c>
      <c r="I5318">
        <f>IF(AND(F5318&lt;15,E5318=1),1,0)</f>
        <v>0</v>
      </c>
      <c r="J5318">
        <f>IF(F5318=61,1,0)</f>
        <v>0</v>
      </c>
      <c r="K5318" t="s">
        <v>0</v>
      </c>
      <c r="L5318">
        <v>80</v>
      </c>
      <c r="M5318">
        <v>220</v>
      </c>
      <c r="N5318">
        <v>23</v>
      </c>
      <c r="O5318">
        <v>0</v>
      </c>
      <c r="P5318">
        <v>6.5</v>
      </c>
      <c r="Q5318">
        <v>0.2</v>
      </c>
      <c r="R5318">
        <v>0.7</v>
      </c>
      <c r="S5318">
        <v>0.313</v>
      </c>
      <c r="T5318">
        <v>0.1</v>
      </c>
      <c r="U5318">
        <v>0.5</v>
      </c>
      <c r="V5318">
        <v>0.27300000000000002</v>
      </c>
      <c r="W5318">
        <v>0.1</v>
      </c>
      <c r="X5318">
        <v>0.2</v>
      </c>
      <c r="Y5318">
        <v>0.4</v>
      </c>
      <c r="Z5318">
        <v>0.3</v>
      </c>
      <c r="AA5318">
        <v>0.5</v>
      </c>
      <c r="AB5318">
        <v>0.58299999999999996</v>
      </c>
      <c r="AC5318">
        <v>0.2</v>
      </c>
      <c r="AD5318">
        <v>0.5</v>
      </c>
      <c r="AE5318">
        <v>0.7</v>
      </c>
      <c r="AF5318">
        <v>0.1</v>
      </c>
      <c r="AG5318">
        <v>0</v>
      </c>
      <c r="AH5318">
        <v>0.3</v>
      </c>
      <c r="AI5318">
        <v>0.5</v>
      </c>
      <c r="AJ5318">
        <v>1.2</v>
      </c>
      <c r="AK5318">
        <v>0.8</v>
      </c>
      <c r="AL5318">
        <v>1.4</v>
      </c>
      <c r="AM5318">
        <v>0.43799999999999989</v>
      </c>
      <c r="AN5318">
        <v>0.375</v>
      </c>
      <c r="AO5318">
        <v>0.313</v>
      </c>
      <c r="AP5318">
        <v>0.75</v>
      </c>
      <c r="AQ5318">
        <v>21</v>
      </c>
      <c r="AR5318">
        <v>4</v>
      </c>
      <c r="AS5318">
        <v>8.6</v>
      </c>
      <c r="AT5318">
        <v>6.3</v>
      </c>
      <c r="AU5318">
        <v>3.8</v>
      </c>
      <c r="AV5318">
        <v>0.4</v>
      </c>
      <c r="AW5318">
        <v>5.0999999999999996</v>
      </c>
      <c r="AX5318">
        <v>33.6</v>
      </c>
      <c r="AY5318">
        <v>10.9</v>
      </c>
      <c r="AZ5318">
        <v>-0.2</v>
      </c>
      <c r="BA5318">
        <v>0</v>
      </c>
      <c r="BB5318">
        <v>-0.2</v>
      </c>
      <c r="BC5318">
        <v>-5.4000000000000013E-2</v>
      </c>
      <c r="BD5318">
        <v>-8.4</v>
      </c>
      <c r="BE5318">
        <v>-2.6</v>
      </c>
      <c r="BF5318">
        <v>-11.1</v>
      </c>
    </row>
    <row r="5319" spans="1:58" x14ac:dyDescent="0.55000000000000004">
      <c r="A5319" t="s">
        <v>226</v>
      </c>
      <c r="B5319" t="s">
        <v>3</v>
      </c>
      <c r="C5319" t="s">
        <v>3311</v>
      </c>
      <c r="D5319">
        <v>0</v>
      </c>
      <c r="E5319">
        <f>IF(OR(ISBLANK(F5319),F5319=61),0,1)</f>
        <v>0</v>
      </c>
      <c r="G5319">
        <f>IF(AND(F5319&lt;31,E5319=1),1,0)</f>
        <v>0</v>
      </c>
      <c r="H5319">
        <f>IF(AND(F5319&gt;=31,E5319=1),1,0)</f>
        <v>0</v>
      </c>
      <c r="I5319">
        <f>IF(AND(F5319&lt;15,E5319=1),1,0)</f>
        <v>0</v>
      </c>
      <c r="J5319">
        <f>IF(F5319=61,1,0)</f>
        <v>0</v>
      </c>
      <c r="K5319" t="s">
        <v>0</v>
      </c>
      <c r="L5319">
        <v>80</v>
      </c>
      <c r="M5319">
        <v>220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-6.1</v>
      </c>
      <c r="BE5319">
        <v>-3</v>
      </c>
      <c r="BF5319">
        <v>-9.1</v>
      </c>
    </row>
    <row r="5320" spans="1:58" x14ac:dyDescent="0.55000000000000004">
      <c r="A5320" t="s">
        <v>226</v>
      </c>
      <c r="B5320" t="s">
        <v>6</v>
      </c>
      <c r="C5320" t="s">
        <v>3311</v>
      </c>
      <c r="D5320">
        <v>0</v>
      </c>
      <c r="E5320">
        <f>IF(OR(ISBLANK(F5320),F5320=61),0,1)</f>
        <v>0</v>
      </c>
      <c r="G5320">
        <f>IF(AND(F5320&lt;31,E5320=1),1,0)</f>
        <v>0</v>
      </c>
      <c r="H5320">
        <f>IF(AND(F5320&gt;=31,E5320=1),1,0)</f>
        <v>0</v>
      </c>
      <c r="I5320">
        <f>IF(AND(F5320&lt;15,E5320=1),1,0)</f>
        <v>0</v>
      </c>
      <c r="J5320">
        <f>IF(F5320=61,1,0)</f>
        <v>0</v>
      </c>
      <c r="K5320" t="s">
        <v>0</v>
      </c>
      <c r="L5320">
        <v>80</v>
      </c>
      <c r="M5320">
        <v>220</v>
      </c>
      <c r="N5320">
        <v>24</v>
      </c>
      <c r="O5320">
        <v>1</v>
      </c>
      <c r="P5320">
        <v>6.8</v>
      </c>
      <c r="Q5320">
        <v>0.4</v>
      </c>
      <c r="R5320">
        <v>1</v>
      </c>
      <c r="S5320">
        <v>0.4</v>
      </c>
      <c r="T5320">
        <v>0.4</v>
      </c>
      <c r="U5320">
        <v>1</v>
      </c>
      <c r="V5320">
        <v>0.4</v>
      </c>
      <c r="W5320">
        <v>0</v>
      </c>
      <c r="X5320">
        <v>0</v>
      </c>
      <c r="Y5320">
        <v>0</v>
      </c>
      <c r="Z5320">
        <v>0.5</v>
      </c>
      <c r="AA5320">
        <v>0.8</v>
      </c>
      <c r="AB5320">
        <v>0.61099999999999999</v>
      </c>
      <c r="AC5320">
        <v>0.3</v>
      </c>
      <c r="AD5320">
        <v>0.8</v>
      </c>
      <c r="AE5320">
        <v>1.2</v>
      </c>
      <c r="AF5320">
        <v>0.1</v>
      </c>
      <c r="AG5320">
        <v>0.1</v>
      </c>
      <c r="AH5320">
        <v>0.1</v>
      </c>
      <c r="AI5320">
        <v>0.1</v>
      </c>
      <c r="AJ5320">
        <v>1.3</v>
      </c>
      <c r="AK5320">
        <v>1.3</v>
      </c>
      <c r="AL5320">
        <v>6.6</v>
      </c>
      <c r="AM5320">
        <v>0.46200000000000002</v>
      </c>
      <c r="AN5320">
        <v>0.4</v>
      </c>
      <c r="AO5320">
        <v>0</v>
      </c>
      <c r="AP5320">
        <v>0.72</v>
      </c>
      <c r="AQ5320">
        <v>33</v>
      </c>
      <c r="AR5320">
        <v>5.5</v>
      </c>
      <c r="AS5320">
        <v>14.1</v>
      </c>
      <c r="AT5320">
        <v>9.5</v>
      </c>
      <c r="AU5320">
        <v>3.2</v>
      </c>
      <c r="AV5320">
        <v>0.7</v>
      </c>
      <c r="AW5320">
        <v>1.4</v>
      </c>
      <c r="AX5320">
        <v>8.1999999999999993</v>
      </c>
      <c r="AY5320">
        <v>10.9</v>
      </c>
      <c r="AZ5320">
        <v>0.1</v>
      </c>
      <c r="BA5320">
        <v>0</v>
      </c>
      <c r="BB5320">
        <v>0.1</v>
      </c>
      <c r="BC5320">
        <v>2.5000000000000001E-2</v>
      </c>
      <c r="BD5320">
        <v>-4.7</v>
      </c>
      <c r="BE5320">
        <v>-3.5</v>
      </c>
      <c r="BF5320">
        <v>-8.3000000000000007</v>
      </c>
    </row>
    <row r="5321" spans="1:58" x14ac:dyDescent="0.55000000000000004">
      <c r="A5321" t="s">
        <v>226</v>
      </c>
      <c r="B5321" t="s">
        <v>9</v>
      </c>
      <c r="C5321" t="s">
        <v>3311</v>
      </c>
      <c r="D5321">
        <v>0</v>
      </c>
      <c r="E5321">
        <f>IF(OR(ISBLANK(F5321),F5321=61),0,1)</f>
        <v>0</v>
      </c>
      <c r="G5321">
        <f>IF(AND(F5321&lt;31,E5321=1),1,0)</f>
        <v>0</v>
      </c>
      <c r="H5321">
        <f>IF(AND(F5321&gt;=31,E5321=1),1,0)</f>
        <v>0</v>
      </c>
      <c r="I5321">
        <f>IF(AND(F5321&lt;15,E5321=1),1,0)</f>
        <v>0</v>
      </c>
      <c r="J5321">
        <f>IF(F5321=61,1,0)</f>
        <v>0</v>
      </c>
      <c r="K5321" t="s">
        <v>0</v>
      </c>
      <c r="L5321">
        <v>80</v>
      </c>
      <c r="M5321">
        <v>220</v>
      </c>
      <c r="N5321">
        <v>23</v>
      </c>
      <c r="O5321">
        <v>0</v>
      </c>
      <c r="P5321">
        <v>6</v>
      </c>
      <c r="Q5321">
        <v>0.5</v>
      </c>
      <c r="R5321">
        <v>1.1000000000000001</v>
      </c>
      <c r="S5321">
        <v>0.48</v>
      </c>
      <c r="T5321">
        <v>0.5</v>
      </c>
      <c r="U5321">
        <v>1.1000000000000001</v>
      </c>
      <c r="V5321">
        <v>0.48</v>
      </c>
      <c r="W5321">
        <v>0</v>
      </c>
      <c r="X5321">
        <v>0</v>
      </c>
      <c r="Y5321">
        <v>0</v>
      </c>
      <c r="Z5321">
        <v>0.3</v>
      </c>
      <c r="AA5321">
        <v>0.4</v>
      </c>
      <c r="AB5321">
        <v>0.7</v>
      </c>
      <c r="AC5321">
        <v>0.7</v>
      </c>
      <c r="AD5321">
        <v>0.6</v>
      </c>
      <c r="AE5321">
        <v>1.2</v>
      </c>
      <c r="AF5321">
        <v>0.1</v>
      </c>
      <c r="AG5321">
        <v>0.1</v>
      </c>
      <c r="AH5321">
        <v>0.3</v>
      </c>
      <c r="AI5321">
        <v>0.5</v>
      </c>
      <c r="AJ5321">
        <v>1.1000000000000001</v>
      </c>
      <c r="AK5321">
        <v>1.3</v>
      </c>
      <c r="AL5321">
        <v>8.3000000000000007</v>
      </c>
      <c r="AM5321">
        <v>0.52100000000000002</v>
      </c>
      <c r="AN5321">
        <v>0.48</v>
      </c>
      <c r="AO5321">
        <v>0</v>
      </c>
      <c r="AP5321">
        <v>0.4</v>
      </c>
      <c r="AQ5321">
        <v>36</v>
      </c>
      <c r="AR5321">
        <v>11.9</v>
      </c>
      <c r="AS5321">
        <v>9.9</v>
      </c>
      <c r="AT5321">
        <v>10.9</v>
      </c>
      <c r="AU5321">
        <v>2.4</v>
      </c>
      <c r="AV5321">
        <v>1.2</v>
      </c>
      <c r="AW5321">
        <v>4.2</v>
      </c>
      <c r="AX5321">
        <v>27</v>
      </c>
      <c r="AY5321">
        <v>14.1</v>
      </c>
      <c r="AZ5321">
        <v>0</v>
      </c>
      <c r="BA5321">
        <v>0.1</v>
      </c>
      <c r="BB5321">
        <v>0.2</v>
      </c>
      <c r="BC5321">
        <v>4.9000000000000002E-2</v>
      </c>
      <c r="BD5321">
        <v>-5.0999999999999996</v>
      </c>
      <c r="BE5321">
        <v>-1.1000000000000001</v>
      </c>
      <c r="BF5321">
        <v>-6.2</v>
      </c>
    </row>
    <row r="5322" spans="1:58" x14ac:dyDescent="0.55000000000000004">
      <c r="A5322" t="s">
        <v>316</v>
      </c>
      <c r="B5322" t="s">
        <v>3</v>
      </c>
      <c r="C5322" t="s">
        <v>3312</v>
      </c>
      <c r="D5322">
        <v>0</v>
      </c>
      <c r="E5322">
        <f>IF(OR(ISBLANK(F5322),F5322=61),0,1)</f>
        <v>0</v>
      </c>
      <c r="G5322">
        <f>IF(AND(F5322&lt;31,E5322=1),1,0)</f>
        <v>0</v>
      </c>
      <c r="H5322">
        <f>IF(AND(F5322&gt;=31,E5322=1),1,0)</f>
        <v>0</v>
      </c>
      <c r="I5322">
        <f>IF(AND(F5322&lt;15,E5322=1),1,0)</f>
        <v>0</v>
      </c>
      <c r="J5322">
        <f>IF(F5322=61,1,0)</f>
        <v>0</v>
      </c>
      <c r="K5322" t="s">
        <v>0</v>
      </c>
      <c r="L5322">
        <v>82</v>
      </c>
      <c r="M5322">
        <v>226</v>
      </c>
      <c r="N5322">
        <v>12</v>
      </c>
      <c r="O5322">
        <v>0</v>
      </c>
      <c r="P5322">
        <v>2.2999999999999998</v>
      </c>
      <c r="Q5322">
        <v>0.1</v>
      </c>
      <c r="R5322">
        <v>0.3</v>
      </c>
      <c r="S5322">
        <v>0.33300000000000002</v>
      </c>
      <c r="T5322">
        <v>0.1</v>
      </c>
      <c r="U5322">
        <v>0.3</v>
      </c>
      <c r="V5322">
        <v>0.33300000000000002</v>
      </c>
      <c r="W5322">
        <v>0</v>
      </c>
      <c r="X5322">
        <v>0</v>
      </c>
      <c r="Y5322">
        <v>0</v>
      </c>
      <c r="Z5322">
        <v>0</v>
      </c>
      <c r="AA5322">
        <v>0.5</v>
      </c>
      <c r="AB5322">
        <v>0</v>
      </c>
      <c r="AC5322">
        <v>0</v>
      </c>
      <c r="AD5322">
        <v>0.2</v>
      </c>
      <c r="AE5322">
        <v>0.2</v>
      </c>
      <c r="AF5322">
        <v>0</v>
      </c>
      <c r="AG5322">
        <v>0</v>
      </c>
      <c r="AH5322">
        <v>0.1</v>
      </c>
      <c r="AI5322">
        <v>0</v>
      </c>
      <c r="AJ5322">
        <v>0.2</v>
      </c>
      <c r="AK5322">
        <v>0.2</v>
      </c>
      <c r="AL5322">
        <v>-2.8</v>
      </c>
      <c r="AM5322">
        <v>0.17100000000000001</v>
      </c>
      <c r="AN5322">
        <v>0.33300000000000002</v>
      </c>
      <c r="AO5322">
        <v>0</v>
      </c>
      <c r="AP5322">
        <v>2</v>
      </c>
      <c r="AQ5322">
        <v>2</v>
      </c>
      <c r="AR5322">
        <v>0</v>
      </c>
      <c r="AS5322">
        <v>8.4</v>
      </c>
      <c r="AT5322">
        <v>4.2</v>
      </c>
      <c r="AU5322">
        <v>0</v>
      </c>
      <c r="AV5322">
        <v>0</v>
      </c>
      <c r="AW5322">
        <v>4.3</v>
      </c>
      <c r="AX5322">
        <v>0</v>
      </c>
      <c r="AY5322">
        <v>10.6</v>
      </c>
      <c r="AZ5322">
        <v>-0.1</v>
      </c>
      <c r="BA5322">
        <v>0</v>
      </c>
      <c r="BB5322">
        <v>-0.1</v>
      </c>
      <c r="BC5322">
        <v>-9.0999999999999998E-2</v>
      </c>
      <c r="BD5322">
        <v>-9.1</v>
      </c>
      <c r="BE5322">
        <v>-0.5</v>
      </c>
      <c r="BF5322">
        <v>-9.6</v>
      </c>
    </row>
    <row r="5323" spans="1:58" x14ac:dyDescent="0.55000000000000004">
      <c r="A5323" t="s">
        <v>896</v>
      </c>
      <c r="B5323" t="s">
        <v>3</v>
      </c>
      <c r="C5323" t="s">
        <v>3313</v>
      </c>
      <c r="D5323">
        <v>0</v>
      </c>
      <c r="E5323">
        <f>IF(OR(ISBLANK(F5323),F5323=61),0,1)</f>
        <v>0</v>
      </c>
      <c r="G5323">
        <f>IF(AND(F5323&lt;31,E5323=1),1,0)</f>
        <v>0</v>
      </c>
      <c r="H5323">
        <f>IF(AND(F5323&gt;=31,E5323=1),1,0)</f>
        <v>0</v>
      </c>
      <c r="I5323">
        <f>IF(AND(F5323&lt;15,E5323=1),1,0)</f>
        <v>0</v>
      </c>
      <c r="J5323">
        <f>IF(F5323=61,1,0)</f>
        <v>0</v>
      </c>
      <c r="K5323" t="s">
        <v>0</v>
      </c>
      <c r="L5323">
        <v>83</v>
      </c>
      <c r="M5323">
        <v>227</v>
      </c>
      <c r="N5323">
        <v>19</v>
      </c>
      <c r="O5323">
        <v>7</v>
      </c>
      <c r="P5323">
        <v>4.5999999999999996</v>
      </c>
      <c r="Q5323">
        <v>0.1</v>
      </c>
      <c r="R5323">
        <v>0.3</v>
      </c>
      <c r="S5323">
        <v>0.16700000000000001</v>
      </c>
      <c r="T5323">
        <v>0.1</v>
      </c>
      <c r="U5323">
        <v>0.3</v>
      </c>
      <c r="V5323">
        <v>0.16700000000000001</v>
      </c>
      <c r="W5323">
        <v>0</v>
      </c>
      <c r="X5323">
        <v>0</v>
      </c>
      <c r="Y5323">
        <v>0</v>
      </c>
      <c r="Z5323">
        <v>0.1</v>
      </c>
      <c r="AA5323">
        <v>0.4</v>
      </c>
      <c r="AB5323">
        <v>0.125</v>
      </c>
      <c r="AC5323">
        <v>0.5</v>
      </c>
      <c r="AD5323">
        <v>0.5</v>
      </c>
      <c r="AE5323">
        <v>1</v>
      </c>
      <c r="AF5323">
        <v>0.2</v>
      </c>
      <c r="AG5323">
        <v>0.1</v>
      </c>
      <c r="AH5323">
        <v>0.1</v>
      </c>
      <c r="AI5323">
        <v>0.3</v>
      </c>
      <c r="AJ5323">
        <v>1.6</v>
      </c>
      <c r="AK5323">
        <v>0.2</v>
      </c>
      <c r="AL5323">
        <v>-1.5</v>
      </c>
      <c r="AM5323">
        <v>0.153</v>
      </c>
      <c r="AN5323">
        <v>0.16700000000000001</v>
      </c>
      <c r="AO5323">
        <v>0</v>
      </c>
      <c r="AP5323">
        <v>1.333</v>
      </c>
      <c r="AQ5323">
        <v>9</v>
      </c>
      <c r="AR5323">
        <v>11.3</v>
      </c>
      <c r="AS5323">
        <v>14.1</v>
      </c>
      <c r="AT5323">
        <v>12.6</v>
      </c>
      <c r="AU5323">
        <v>6.1</v>
      </c>
      <c r="AV5323">
        <v>1.4</v>
      </c>
      <c r="AW5323">
        <v>2.5</v>
      </c>
      <c r="AX5323">
        <v>33.799999999999997</v>
      </c>
      <c r="AY5323">
        <v>8.9</v>
      </c>
      <c r="AZ5323">
        <v>-0.1</v>
      </c>
      <c r="BA5323">
        <v>0.1</v>
      </c>
      <c r="BB5323">
        <v>-0.1</v>
      </c>
      <c r="BC5323">
        <v>-2.5999999999999999E-2</v>
      </c>
      <c r="BD5323">
        <v>-9</v>
      </c>
      <c r="BE5323">
        <v>1.6</v>
      </c>
      <c r="BF5323">
        <v>-7.4</v>
      </c>
    </row>
    <row r="5324" spans="1:58" x14ac:dyDescent="0.55000000000000004">
      <c r="A5324" t="s">
        <v>242</v>
      </c>
      <c r="B5324" t="s">
        <v>18</v>
      </c>
      <c r="C5324" t="s">
        <v>3314</v>
      </c>
      <c r="D5324">
        <v>0</v>
      </c>
      <c r="E5324">
        <f>IF(OR(ISBLANK(F5324),F5324=61),0,1)</f>
        <v>0</v>
      </c>
      <c r="G5324">
        <f>IF(AND(F5324&lt;31,E5324=1),1,0)</f>
        <v>0</v>
      </c>
      <c r="H5324">
        <f>IF(AND(F5324&gt;=31,E5324=1),1,0)</f>
        <v>0</v>
      </c>
      <c r="I5324">
        <f>IF(AND(F5324&lt;15,E5324=1),1,0)</f>
        <v>0</v>
      </c>
      <c r="J5324">
        <f>IF(F5324=61,1,0)</f>
        <v>0</v>
      </c>
      <c r="K5324" t="s">
        <v>0</v>
      </c>
      <c r="L5324">
        <v>81</v>
      </c>
      <c r="M5324">
        <v>225</v>
      </c>
      <c r="N5324">
        <v>30</v>
      </c>
      <c r="O5324">
        <v>13</v>
      </c>
      <c r="P5324">
        <v>29.1</v>
      </c>
      <c r="Q5324">
        <v>5.3</v>
      </c>
      <c r="R5324">
        <v>11.6</v>
      </c>
      <c r="S5324">
        <v>0.45500000000000002</v>
      </c>
      <c r="T5324">
        <v>5.2</v>
      </c>
      <c r="U5324">
        <v>11.5</v>
      </c>
      <c r="V5324">
        <v>0.45600000000000002</v>
      </c>
      <c r="W5324">
        <v>0</v>
      </c>
      <c r="X5324">
        <v>0.1</v>
      </c>
      <c r="Y5324">
        <v>0.33300000000000002</v>
      </c>
      <c r="Z5324">
        <v>4.3</v>
      </c>
      <c r="AA5324">
        <v>5.3</v>
      </c>
      <c r="AB5324">
        <v>0.80599999999999994</v>
      </c>
      <c r="AC5324">
        <v>3.6</v>
      </c>
      <c r="AD5324">
        <v>7.6</v>
      </c>
      <c r="AE5324">
        <v>11.2</v>
      </c>
      <c r="AF5324">
        <v>1</v>
      </c>
      <c r="AG5324">
        <v>0.7</v>
      </c>
      <c r="AH5324">
        <v>2.9</v>
      </c>
      <c r="AI5324">
        <v>2.2999999999999998</v>
      </c>
      <c r="AJ5324">
        <v>3</v>
      </c>
      <c r="AK5324">
        <v>14.9</v>
      </c>
      <c r="AL5324">
        <v>27.7</v>
      </c>
      <c r="AM5324">
        <v>0.52700000000000002</v>
      </c>
      <c r="AN5324">
        <v>0.45700000000000002</v>
      </c>
      <c r="AO5324">
        <v>9.0000000000000011E-3</v>
      </c>
      <c r="AP5324">
        <v>0.46100000000000002</v>
      </c>
      <c r="AQ5324">
        <v>418</v>
      </c>
      <c r="AR5324">
        <v>13</v>
      </c>
      <c r="AS5324">
        <v>27</v>
      </c>
      <c r="AT5324">
        <v>20.100000000000001</v>
      </c>
      <c r="AU5324">
        <v>8.9</v>
      </c>
      <c r="AV5324">
        <v>1.4</v>
      </c>
      <c r="AW5324">
        <v>10</v>
      </c>
      <c r="AX5324">
        <v>14</v>
      </c>
      <c r="AY5324">
        <v>27.4</v>
      </c>
      <c r="AZ5324">
        <v>2.2999999999999998</v>
      </c>
      <c r="BA5324">
        <v>2.2000000000000002</v>
      </c>
      <c r="BB5324">
        <v>4.5</v>
      </c>
      <c r="BC5324">
        <v>0.20399999999999999</v>
      </c>
      <c r="BD5324">
        <v>-0.2</v>
      </c>
      <c r="BE5324">
        <v>4.5</v>
      </c>
      <c r="BF5324">
        <v>4.3</v>
      </c>
    </row>
    <row r="5325" spans="1:58" x14ac:dyDescent="0.55000000000000004">
      <c r="A5325" t="s">
        <v>570</v>
      </c>
      <c r="B5325" t="s">
        <v>6</v>
      </c>
      <c r="C5325" t="s">
        <v>3315</v>
      </c>
      <c r="D5325">
        <v>0</v>
      </c>
      <c r="E5325">
        <f>IF(OR(ISBLANK(F5325),F5325=61),0,1)</f>
        <v>0</v>
      </c>
      <c r="G5325">
        <f>IF(AND(F5325&lt;31,E5325=1),1,0)</f>
        <v>0</v>
      </c>
      <c r="H5325">
        <f>IF(AND(F5325&gt;=31,E5325=1),1,0)</f>
        <v>0</v>
      </c>
      <c r="I5325">
        <f>IF(AND(F5325&lt;15,E5325=1),1,0)</f>
        <v>0</v>
      </c>
      <c r="J5325">
        <f>IF(F5325=61,1,0)</f>
        <v>0</v>
      </c>
      <c r="K5325" t="s">
        <v>0</v>
      </c>
      <c r="L5325">
        <v>79</v>
      </c>
      <c r="M5325">
        <v>215</v>
      </c>
      <c r="N5325">
        <v>27</v>
      </c>
      <c r="O5325">
        <v>0</v>
      </c>
      <c r="P5325">
        <v>10.8</v>
      </c>
      <c r="Q5325">
        <v>0.9</v>
      </c>
      <c r="R5325">
        <v>1.8</v>
      </c>
      <c r="S5325">
        <v>0.46899999999999997</v>
      </c>
      <c r="T5325">
        <v>0.9</v>
      </c>
      <c r="U5325">
        <v>1.8</v>
      </c>
      <c r="V5325">
        <v>0.46899999999999997</v>
      </c>
      <c r="W5325">
        <v>0</v>
      </c>
      <c r="X5325">
        <v>0</v>
      </c>
      <c r="Y5325">
        <v>0</v>
      </c>
      <c r="Z5325">
        <v>0.4</v>
      </c>
      <c r="AA5325">
        <v>0.6</v>
      </c>
      <c r="AB5325">
        <v>0.68799999999999994</v>
      </c>
      <c r="AC5325">
        <v>0.8</v>
      </c>
      <c r="AD5325">
        <v>1.6</v>
      </c>
      <c r="AE5325">
        <v>2.4</v>
      </c>
      <c r="AF5325">
        <v>0.2</v>
      </c>
      <c r="AG5325">
        <v>0.1</v>
      </c>
      <c r="AH5325">
        <v>0.2</v>
      </c>
      <c r="AI5325">
        <v>0.7</v>
      </c>
      <c r="AJ5325">
        <v>2.2999999999999998</v>
      </c>
      <c r="AK5325">
        <v>2.1</v>
      </c>
      <c r="AL5325">
        <v>6.5</v>
      </c>
      <c r="AM5325">
        <v>0.504</v>
      </c>
      <c r="AN5325">
        <v>0.46899999999999997</v>
      </c>
      <c r="AO5325">
        <v>0</v>
      </c>
      <c r="AP5325">
        <v>0.32700000000000001</v>
      </c>
      <c r="AQ5325">
        <v>62</v>
      </c>
      <c r="AR5325">
        <v>8.3000000000000007</v>
      </c>
      <c r="AS5325">
        <v>17.399999999999999</v>
      </c>
      <c r="AT5325">
        <v>12.7</v>
      </c>
      <c r="AU5325">
        <v>3.7</v>
      </c>
      <c r="AV5325">
        <v>0.6</v>
      </c>
      <c r="AW5325">
        <v>1.8</v>
      </c>
      <c r="AX5325">
        <v>24.1</v>
      </c>
      <c r="AY5325">
        <v>12.8</v>
      </c>
      <c r="AZ5325">
        <v>0</v>
      </c>
      <c r="BA5325">
        <v>0.1</v>
      </c>
      <c r="BB5325">
        <v>0.1</v>
      </c>
      <c r="BC5325">
        <v>1.2999999999999999E-2</v>
      </c>
      <c r="BD5325">
        <v>-6</v>
      </c>
      <c r="BE5325">
        <v>-3</v>
      </c>
      <c r="BF5325">
        <v>-9</v>
      </c>
    </row>
    <row r="5326" spans="1:58" x14ac:dyDescent="0.55000000000000004">
      <c r="A5326" t="s">
        <v>570</v>
      </c>
      <c r="B5326" t="s">
        <v>9</v>
      </c>
      <c r="C5326" t="s">
        <v>3315</v>
      </c>
      <c r="D5326">
        <v>0</v>
      </c>
      <c r="E5326">
        <f>IF(OR(ISBLANK(F5326),F5326=61),0,1)</f>
        <v>0</v>
      </c>
      <c r="G5326">
        <f>IF(AND(F5326&lt;31,E5326=1),1,0)</f>
        <v>0</v>
      </c>
      <c r="H5326">
        <f>IF(AND(F5326&gt;=31,E5326=1),1,0)</f>
        <v>0</v>
      </c>
      <c r="I5326">
        <f>IF(AND(F5326&lt;15,E5326=1),1,0)</f>
        <v>0</v>
      </c>
      <c r="J5326">
        <f>IF(F5326=61,1,0)</f>
        <v>0</v>
      </c>
      <c r="K5326" t="s">
        <v>0</v>
      </c>
      <c r="L5326">
        <v>79</v>
      </c>
      <c r="M5326">
        <v>215</v>
      </c>
      <c r="N5326">
        <v>27</v>
      </c>
      <c r="O5326">
        <v>7</v>
      </c>
      <c r="P5326">
        <v>15.3</v>
      </c>
      <c r="Q5326">
        <v>2.1</v>
      </c>
      <c r="R5326">
        <v>3.9</v>
      </c>
      <c r="S5326">
        <v>0.53799999999999992</v>
      </c>
      <c r="T5326">
        <v>2.1</v>
      </c>
      <c r="U5326">
        <v>3.9</v>
      </c>
      <c r="V5326">
        <v>0.53799999999999992</v>
      </c>
      <c r="W5326">
        <v>0</v>
      </c>
      <c r="X5326">
        <v>0</v>
      </c>
      <c r="Y5326">
        <v>0</v>
      </c>
      <c r="Z5326">
        <v>0.8</v>
      </c>
      <c r="AA5326">
        <v>1.5</v>
      </c>
      <c r="AB5326">
        <v>0.53700000000000003</v>
      </c>
      <c r="AC5326">
        <v>1.6</v>
      </c>
      <c r="AD5326">
        <v>2.2999999999999998</v>
      </c>
      <c r="AE5326">
        <v>4</v>
      </c>
      <c r="AF5326">
        <v>0.4</v>
      </c>
      <c r="AG5326">
        <v>0.2</v>
      </c>
      <c r="AH5326">
        <v>0.4</v>
      </c>
      <c r="AI5326">
        <v>1.1000000000000001</v>
      </c>
      <c r="AJ5326">
        <v>2.7</v>
      </c>
      <c r="AK5326">
        <v>5</v>
      </c>
      <c r="AL5326">
        <v>12.9</v>
      </c>
      <c r="AM5326">
        <v>0.54299999999999993</v>
      </c>
      <c r="AN5326">
        <v>0.53799999999999992</v>
      </c>
      <c r="AO5326">
        <v>0</v>
      </c>
      <c r="AP5326">
        <v>0.39400000000000002</v>
      </c>
      <c r="AQ5326">
        <v>138</v>
      </c>
      <c r="AR5326">
        <v>11.4</v>
      </c>
      <c r="AS5326">
        <v>18.3</v>
      </c>
      <c r="AT5326">
        <v>14.7</v>
      </c>
      <c r="AU5326">
        <v>4.8</v>
      </c>
      <c r="AV5326">
        <v>0.7</v>
      </c>
      <c r="AW5326">
        <v>2.6</v>
      </c>
      <c r="AX5326">
        <v>19</v>
      </c>
      <c r="AY5326">
        <v>17.600000000000001</v>
      </c>
      <c r="AZ5326">
        <v>0.4</v>
      </c>
      <c r="BA5326">
        <v>0.2</v>
      </c>
      <c r="BB5326">
        <v>0.6</v>
      </c>
      <c r="BC5326">
        <v>5.5E-2</v>
      </c>
      <c r="BD5326">
        <v>-4.0999999999999996</v>
      </c>
      <c r="BE5326">
        <v>-2.7</v>
      </c>
      <c r="BF5326">
        <v>-6.8</v>
      </c>
    </row>
    <row r="5327" spans="1:58" x14ac:dyDescent="0.55000000000000004">
      <c r="A5327" t="s">
        <v>381</v>
      </c>
      <c r="B5327" t="s">
        <v>18</v>
      </c>
      <c r="C5327" t="s">
        <v>3316</v>
      </c>
      <c r="D5327">
        <v>0</v>
      </c>
      <c r="E5327">
        <f>IF(OR(ISBLANK(F5327),F5327=61),0,1)</f>
        <v>0</v>
      </c>
      <c r="G5327">
        <f>IF(AND(F5327&lt;31,E5327=1),1,0)</f>
        <v>0</v>
      </c>
      <c r="H5327">
        <f>IF(AND(F5327&gt;=31,E5327=1),1,0)</f>
        <v>0</v>
      </c>
      <c r="I5327">
        <f>IF(AND(F5327&lt;15,E5327=1),1,0)</f>
        <v>0</v>
      </c>
      <c r="J5327">
        <f>IF(F5327=61,1,0)</f>
        <v>0</v>
      </c>
      <c r="K5327" t="s">
        <v>0</v>
      </c>
      <c r="L5327">
        <v>80</v>
      </c>
      <c r="M5327">
        <v>220</v>
      </c>
      <c r="N5327">
        <v>30</v>
      </c>
      <c r="O5327">
        <v>30</v>
      </c>
      <c r="P5327">
        <v>31.2</v>
      </c>
      <c r="Q5327">
        <v>4.4000000000000004</v>
      </c>
      <c r="R5327">
        <v>8</v>
      </c>
      <c r="S5327">
        <v>0.54600000000000004</v>
      </c>
      <c r="T5327">
        <v>4.4000000000000004</v>
      </c>
      <c r="U5327">
        <v>8</v>
      </c>
      <c r="V5327">
        <v>0.54600000000000004</v>
      </c>
      <c r="W5327">
        <v>0</v>
      </c>
      <c r="X5327">
        <v>0</v>
      </c>
      <c r="Y5327">
        <v>0</v>
      </c>
      <c r="Z5327">
        <v>2.9</v>
      </c>
      <c r="AA5327">
        <v>4.2</v>
      </c>
      <c r="AB5327">
        <v>0.69299999999999995</v>
      </c>
      <c r="AC5327">
        <v>2.4</v>
      </c>
      <c r="AD5327">
        <v>4.0999999999999996</v>
      </c>
      <c r="AE5327">
        <v>6.5</v>
      </c>
      <c r="AF5327">
        <v>0.9</v>
      </c>
      <c r="AG5327">
        <v>0.6</v>
      </c>
      <c r="AH5327">
        <v>1.1000000000000001</v>
      </c>
      <c r="AI5327">
        <v>2</v>
      </c>
      <c r="AJ5327">
        <v>2.2000000000000002</v>
      </c>
      <c r="AK5327">
        <v>11.7</v>
      </c>
      <c r="AL5327">
        <v>19.8</v>
      </c>
      <c r="AM5327">
        <v>0.58299999999999996</v>
      </c>
      <c r="AN5327">
        <v>0.54600000000000004</v>
      </c>
      <c r="AO5327">
        <v>0</v>
      </c>
      <c r="AP5327">
        <v>0.52900000000000003</v>
      </c>
      <c r="AQ5327">
        <v>335</v>
      </c>
      <c r="AR5327">
        <v>11.1</v>
      </c>
      <c r="AS5327">
        <v>17.5</v>
      </c>
      <c r="AT5327">
        <v>14.4</v>
      </c>
      <c r="AU5327">
        <v>7.3</v>
      </c>
      <c r="AV5327">
        <v>1.2</v>
      </c>
      <c r="AW5327">
        <v>4</v>
      </c>
      <c r="AX5327">
        <v>16.7</v>
      </c>
      <c r="AY5327">
        <v>22.3</v>
      </c>
      <c r="AZ5327">
        <v>2</v>
      </c>
      <c r="BA5327">
        <v>0.3</v>
      </c>
      <c r="BB5327">
        <v>2.2999999999999998</v>
      </c>
      <c r="BC5327">
        <v>0.1</v>
      </c>
      <c r="BD5327">
        <v>-0.6</v>
      </c>
      <c r="BE5327">
        <v>-2.2999999999999998</v>
      </c>
      <c r="BF5327">
        <v>-2.8</v>
      </c>
    </row>
    <row r="5328" spans="1:58" x14ac:dyDescent="0.55000000000000004">
      <c r="A5328" t="s">
        <v>1007</v>
      </c>
      <c r="B5328" t="s">
        <v>9</v>
      </c>
      <c r="C5328" t="s">
        <v>3317</v>
      </c>
      <c r="D5328">
        <v>0</v>
      </c>
      <c r="E5328">
        <f>IF(OR(ISBLANK(F5328),F5328=61),0,1)</f>
        <v>0</v>
      </c>
      <c r="G5328">
        <f>IF(AND(F5328&lt;31,E5328=1),1,0)</f>
        <v>0</v>
      </c>
      <c r="H5328">
        <f>IF(AND(F5328&gt;=31,E5328=1),1,0)</f>
        <v>0</v>
      </c>
      <c r="I5328">
        <f>IF(AND(F5328&lt;15,E5328=1),1,0)</f>
        <v>0</v>
      </c>
      <c r="J5328">
        <f>IF(F5328=61,1,0)</f>
        <v>0</v>
      </c>
      <c r="K5328" t="s">
        <v>0</v>
      </c>
      <c r="L5328">
        <v>77</v>
      </c>
      <c r="M5328">
        <v>215</v>
      </c>
      <c r="N5328">
        <v>28</v>
      </c>
      <c r="O5328">
        <v>1</v>
      </c>
      <c r="P5328">
        <v>11.7</v>
      </c>
      <c r="Q5328">
        <v>1.8</v>
      </c>
      <c r="R5328">
        <v>3</v>
      </c>
      <c r="S5328">
        <v>0.59</v>
      </c>
      <c r="T5328">
        <v>1.7</v>
      </c>
      <c r="U5328">
        <v>2.8</v>
      </c>
      <c r="V5328">
        <v>0.61</v>
      </c>
      <c r="W5328">
        <v>0.1</v>
      </c>
      <c r="X5328">
        <v>0.2</v>
      </c>
      <c r="Y5328">
        <v>0.33300000000000002</v>
      </c>
      <c r="Z5328">
        <v>1</v>
      </c>
      <c r="AA5328">
        <v>1.5</v>
      </c>
      <c r="AB5328">
        <v>0.66700000000000004</v>
      </c>
      <c r="AC5328">
        <v>1.1000000000000001</v>
      </c>
      <c r="AD5328">
        <v>1.3</v>
      </c>
      <c r="AE5328">
        <v>2.4</v>
      </c>
      <c r="AF5328">
        <v>0.1</v>
      </c>
      <c r="AG5328">
        <v>0.1</v>
      </c>
      <c r="AH5328">
        <v>0.3</v>
      </c>
      <c r="AI5328">
        <v>0.6</v>
      </c>
      <c r="AJ5328">
        <v>1.4</v>
      </c>
      <c r="AK5328">
        <v>4.5999999999999996</v>
      </c>
      <c r="AL5328">
        <v>16.5</v>
      </c>
      <c r="AM5328">
        <v>0.622</v>
      </c>
      <c r="AN5328">
        <v>0.60199999999999998</v>
      </c>
      <c r="AO5328">
        <v>7.2000000000000008E-2</v>
      </c>
      <c r="AP5328">
        <v>0.50600000000000001</v>
      </c>
      <c r="AQ5328">
        <v>124</v>
      </c>
      <c r="AR5328">
        <v>12.3</v>
      </c>
      <c r="AS5328">
        <v>12.5</v>
      </c>
      <c r="AT5328">
        <v>12.4</v>
      </c>
      <c r="AU5328">
        <v>1.1000000000000001</v>
      </c>
      <c r="AV5328">
        <v>0.7</v>
      </c>
      <c r="AW5328">
        <v>2.5</v>
      </c>
      <c r="AX5328">
        <v>14.9</v>
      </c>
      <c r="AY5328">
        <v>19.100000000000001</v>
      </c>
      <c r="AZ5328">
        <v>0.7</v>
      </c>
      <c r="BA5328">
        <v>0.4</v>
      </c>
      <c r="BB5328">
        <v>1.1000000000000001</v>
      </c>
      <c r="BC5328">
        <v>0.13400000000000001</v>
      </c>
      <c r="BD5328">
        <v>0.7</v>
      </c>
      <c r="BE5328">
        <v>-0.5</v>
      </c>
      <c r="BF5328">
        <v>0.2</v>
      </c>
    </row>
    <row r="5329" spans="1:58" x14ac:dyDescent="0.55000000000000004">
      <c r="A5329" t="s">
        <v>756</v>
      </c>
      <c r="B5329" t="s">
        <v>6</v>
      </c>
      <c r="C5329" t="s">
        <v>3318</v>
      </c>
      <c r="D5329">
        <v>0</v>
      </c>
      <c r="E5329">
        <f>IF(OR(ISBLANK(F5329),F5329=61),0,1)</f>
        <v>0</v>
      </c>
      <c r="G5329">
        <f>IF(AND(F5329&lt;31,E5329=1),1,0)</f>
        <v>0</v>
      </c>
      <c r="H5329">
        <f>IF(AND(F5329&gt;=31,E5329=1),1,0)</f>
        <v>0</v>
      </c>
      <c r="I5329">
        <f>IF(AND(F5329&lt;15,E5329=1),1,0)</f>
        <v>0</v>
      </c>
      <c r="J5329">
        <f>IF(F5329=61,1,0)</f>
        <v>0</v>
      </c>
      <c r="K5329" t="s">
        <v>0</v>
      </c>
      <c r="L5329">
        <v>78</v>
      </c>
      <c r="M5329">
        <v>210</v>
      </c>
      <c r="N5329">
        <v>34</v>
      </c>
      <c r="O5329">
        <v>1</v>
      </c>
      <c r="P5329">
        <v>18.399999999999999</v>
      </c>
      <c r="Q5329">
        <v>2.9</v>
      </c>
      <c r="R5329">
        <v>4.5</v>
      </c>
      <c r="S5329">
        <v>0.64700000000000002</v>
      </c>
      <c r="T5329">
        <v>2.6</v>
      </c>
      <c r="U5329">
        <v>3.7</v>
      </c>
      <c r="V5329">
        <v>0.69799999999999995</v>
      </c>
      <c r="W5329">
        <v>0.3</v>
      </c>
      <c r="X5329">
        <v>0.8</v>
      </c>
      <c r="Y5329">
        <v>0.40699999999999997</v>
      </c>
      <c r="Z5329">
        <v>0.9</v>
      </c>
      <c r="AA5329">
        <v>1.2</v>
      </c>
      <c r="AB5329">
        <v>0.70700000000000007</v>
      </c>
      <c r="AC5329">
        <v>1.4</v>
      </c>
      <c r="AD5329">
        <v>3</v>
      </c>
      <c r="AE5329">
        <v>4.4000000000000004</v>
      </c>
      <c r="AF5329">
        <v>0.4</v>
      </c>
      <c r="AG5329">
        <v>0.4</v>
      </c>
      <c r="AH5329">
        <v>0.7</v>
      </c>
      <c r="AI5329">
        <v>0.7</v>
      </c>
      <c r="AJ5329">
        <v>2.5</v>
      </c>
      <c r="AK5329">
        <v>7</v>
      </c>
      <c r="AL5329">
        <v>21.1</v>
      </c>
      <c r="AM5329">
        <v>0.69</v>
      </c>
      <c r="AN5329">
        <v>0.68299999999999994</v>
      </c>
      <c r="AO5329">
        <v>0.17599999999999999</v>
      </c>
      <c r="AP5329">
        <v>0.26800000000000002</v>
      </c>
      <c r="AQ5329">
        <v>210</v>
      </c>
      <c r="AR5329">
        <v>8.6</v>
      </c>
      <c r="AS5329">
        <v>16.600000000000001</v>
      </c>
      <c r="AT5329">
        <v>12.8</v>
      </c>
      <c r="AU5329">
        <v>3.8</v>
      </c>
      <c r="AV5329">
        <v>1.4</v>
      </c>
      <c r="AW5329">
        <v>4.0999999999999996</v>
      </c>
      <c r="AX5329">
        <v>11.8</v>
      </c>
      <c r="AY5329">
        <v>15.5</v>
      </c>
      <c r="AZ5329">
        <v>1.8</v>
      </c>
      <c r="BA5329">
        <v>1.6</v>
      </c>
      <c r="BB5329">
        <v>3.4</v>
      </c>
      <c r="BC5329">
        <v>0.215</v>
      </c>
      <c r="BD5329">
        <v>0.2</v>
      </c>
      <c r="BE5329">
        <v>1.4</v>
      </c>
      <c r="BF5329">
        <v>1.6</v>
      </c>
    </row>
    <row r="5330" spans="1:58" x14ac:dyDescent="0.55000000000000004">
      <c r="A5330" t="s">
        <v>756</v>
      </c>
      <c r="B5330" t="s">
        <v>9</v>
      </c>
      <c r="C5330" t="s">
        <v>3318</v>
      </c>
      <c r="D5330">
        <v>0</v>
      </c>
      <c r="E5330">
        <f>IF(OR(ISBLANK(F5330),F5330=61),0,1)</f>
        <v>0</v>
      </c>
      <c r="G5330">
        <f>IF(AND(F5330&lt;31,E5330=1),1,0)</f>
        <v>0</v>
      </c>
      <c r="H5330">
        <f>IF(AND(F5330&gt;=31,E5330=1),1,0)</f>
        <v>0</v>
      </c>
      <c r="I5330">
        <f>IF(AND(F5330&lt;15,E5330=1),1,0)</f>
        <v>0</v>
      </c>
      <c r="J5330">
        <f>IF(F5330=61,1,0)</f>
        <v>0</v>
      </c>
      <c r="K5330" t="s">
        <v>0</v>
      </c>
      <c r="L5330">
        <v>78</v>
      </c>
      <c r="M5330">
        <v>210</v>
      </c>
      <c r="N5330">
        <v>33</v>
      </c>
      <c r="O5330">
        <v>3</v>
      </c>
      <c r="P5330">
        <v>26.6</v>
      </c>
      <c r="Q5330">
        <v>4.5</v>
      </c>
      <c r="R5330">
        <v>9.1999999999999993</v>
      </c>
      <c r="S5330">
        <v>0.495</v>
      </c>
      <c r="T5330">
        <v>3.3</v>
      </c>
      <c r="U5330">
        <v>5.5</v>
      </c>
      <c r="V5330">
        <v>0.59299999999999997</v>
      </c>
      <c r="W5330">
        <v>1.3</v>
      </c>
      <c r="X5330">
        <v>3.7</v>
      </c>
      <c r="Y5330">
        <v>0.34699999999999998</v>
      </c>
      <c r="Z5330">
        <v>1.3</v>
      </c>
      <c r="AA5330">
        <v>1.7</v>
      </c>
      <c r="AB5330">
        <v>0.754</v>
      </c>
      <c r="AC5330">
        <v>1.9</v>
      </c>
      <c r="AD5330">
        <v>5.2</v>
      </c>
      <c r="AE5330">
        <v>7</v>
      </c>
      <c r="AF5330">
        <v>1</v>
      </c>
      <c r="AG5330">
        <v>0.8</v>
      </c>
      <c r="AH5330">
        <v>1.1000000000000001</v>
      </c>
      <c r="AI5330">
        <v>1.2</v>
      </c>
      <c r="AJ5330">
        <v>2.9</v>
      </c>
      <c r="AK5330">
        <v>11.7</v>
      </c>
      <c r="AL5330">
        <v>21.2</v>
      </c>
      <c r="AM5330">
        <v>0.58299999999999996</v>
      </c>
      <c r="AN5330">
        <v>0.56399999999999995</v>
      </c>
      <c r="AO5330">
        <v>0.39900000000000002</v>
      </c>
      <c r="AP5330">
        <v>0.188</v>
      </c>
      <c r="AQ5330">
        <v>345</v>
      </c>
      <c r="AR5330">
        <v>8.1</v>
      </c>
      <c r="AS5330">
        <v>21.2</v>
      </c>
      <c r="AT5330">
        <v>14.8</v>
      </c>
      <c r="AU5330">
        <v>7.4</v>
      </c>
      <c r="AV5330">
        <v>1.7</v>
      </c>
      <c r="AW5330">
        <v>4.5</v>
      </c>
      <c r="AX5330">
        <v>10.3</v>
      </c>
      <c r="AY5330">
        <v>20.7</v>
      </c>
      <c r="AZ5330">
        <v>2.1</v>
      </c>
      <c r="BA5330">
        <v>1.7</v>
      </c>
      <c r="BB5330">
        <v>3.9</v>
      </c>
      <c r="BC5330">
        <v>0.17599999999999999</v>
      </c>
      <c r="BD5330">
        <v>0.7</v>
      </c>
      <c r="BE5330">
        <v>0.9</v>
      </c>
      <c r="BF5330">
        <v>1.6</v>
      </c>
    </row>
    <row r="5331" spans="1:58" x14ac:dyDescent="0.55000000000000004">
      <c r="A5331" t="s">
        <v>41</v>
      </c>
      <c r="B5331" t="s">
        <v>3</v>
      </c>
      <c r="C5331" t="s">
        <v>3319</v>
      </c>
      <c r="D5331">
        <v>0</v>
      </c>
      <c r="E5331">
        <f>IF(OR(ISBLANK(F5331),F5331=61),0,1)</f>
        <v>0</v>
      </c>
      <c r="G5331">
        <f>IF(AND(F5331&lt;31,E5331=1),1,0)</f>
        <v>0</v>
      </c>
      <c r="H5331">
        <f>IF(AND(F5331&gt;=31,E5331=1),1,0)</f>
        <v>0</v>
      </c>
      <c r="I5331">
        <f>IF(AND(F5331&lt;15,E5331=1),1,0)</f>
        <v>0</v>
      </c>
      <c r="J5331">
        <f>IF(F5331=61,1,0)</f>
        <v>0</v>
      </c>
      <c r="K5331" t="s">
        <v>0</v>
      </c>
      <c r="L5331">
        <v>80</v>
      </c>
      <c r="M5331">
        <v>220</v>
      </c>
      <c r="N5331">
        <v>30</v>
      </c>
      <c r="O5331">
        <v>6</v>
      </c>
      <c r="P5331">
        <v>19.899999999999999</v>
      </c>
      <c r="Q5331">
        <v>1.6</v>
      </c>
      <c r="R5331">
        <v>4.4000000000000004</v>
      </c>
      <c r="S5331">
        <v>0.374</v>
      </c>
      <c r="T5331">
        <v>0.4</v>
      </c>
      <c r="U5331">
        <v>0.9</v>
      </c>
      <c r="V5331">
        <v>0.44400000000000001</v>
      </c>
      <c r="W5331">
        <v>1.2</v>
      </c>
      <c r="X5331">
        <v>3.5</v>
      </c>
      <c r="Y5331">
        <v>0.35599999999999998</v>
      </c>
      <c r="Z5331">
        <v>0.4</v>
      </c>
      <c r="AA5331">
        <v>0.6</v>
      </c>
      <c r="AB5331">
        <v>0.68400000000000005</v>
      </c>
      <c r="AC5331">
        <v>0.5</v>
      </c>
      <c r="AD5331">
        <v>2.7</v>
      </c>
      <c r="AE5331">
        <v>3.2</v>
      </c>
      <c r="AF5331">
        <v>1</v>
      </c>
      <c r="AG5331">
        <v>0.5</v>
      </c>
      <c r="AH5331">
        <v>0.5</v>
      </c>
      <c r="AI5331">
        <v>0.9</v>
      </c>
      <c r="AJ5331">
        <v>2.5</v>
      </c>
      <c r="AK5331">
        <v>4.9000000000000004</v>
      </c>
      <c r="AL5331">
        <v>10</v>
      </c>
      <c r="AM5331">
        <v>0.52800000000000002</v>
      </c>
      <c r="AN5331">
        <v>0.51500000000000001</v>
      </c>
      <c r="AO5331">
        <v>0.79400000000000004</v>
      </c>
      <c r="AP5331">
        <v>0.14499999999999999</v>
      </c>
      <c r="AQ5331">
        <v>144</v>
      </c>
      <c r="AR5331">
        <v>3</v>
      </c>
      <c r="AS5331">
        <v>14.3</v>
      </c>
      <c r="AT5331">
        <v>8.9</v>
      </c>
      <c r="AU5331">
        <v>8.5</v>
      </c>
      <c r="AV5331">
        <v>1.4</v>
      </c>
      <c r="AW5331">
        <v>2.8</v>
      </c>
      <c r="AX5331">
        <v>16.2</v>
      </c>
      <c r="AY5331">
        <v>14</v>
      </c>
      <c r="AZ5331">
        <v>0.4</v>
      </c>
      <c r="BA5331">
        <v>1</v>
      </c>
      <c r="BB5331">
        <v>1.4</v>
      </c>
      <c r="BC5331">
        <v>9.0999999999999998E-2</v>
      </c>
      <c r="BD5331">
        <v>1</v>
      </c>
      <c r="BE5331">
        <v>3.2</v>
      </c>
      <c r="BF5331">
        <v>4.0999999999999996</v>
      </c>
    </row>
    <row r="5332" spans="1:58" x14ac:dyDescent="0.55000000000000004">
      <c r="A5332" t="s">
        <v>903</v>
      </c>
      <c r="B5332" t="s">
        <v>6</v>
      </c>
      <c r="C5332" t="s">
        <v>3320</v>
      </c>
      <c r="D5332">
        <v>0</v>
      </c>
      <c r="E5332">
        <f>IF(OR(ISBLANK(F5332),F5332=61),0,1)</f>
        <v>0</v>
      </c>
      <c r="G5332">
        <f>IF(AND(F5332&lt;31,E5332=1),1,0)</f>
        <v>0</v>
      </c>
      <c r="H5332">
        <f>IF(AND(F5332&gt;=31,E5332=1),1,0)</f>
        <v>0</v>
      </c>
      <c r="I5332">
        <f>IF(AND(F5332&lt;15,E5332=1),1,0)</f>
        <v>0</v>
      </c>
      <c r="J5332">
        <f>IF(F5332=61,1,0)</f>
        <v>0</v>
      </c>
      <c r="K5332" t="s">
        <v>0</v>
      </c>
      <c r="L5332">
        <v>79</v>
      </c>
      <c r="M5332">
        <v>220</v>
      </c>
      <c r="N5332">
        <v>33</v>
      </c>
      <c r="O5332">
        <v>1</v>
      </c>
      <c r="P5332">
        <v>10.8</v>
      </c>
      <c r="Q5332">
        <v>0.8</v>
      </c>
      <c r="R5332">
        <v>2.1</v>
      </c>
      <c r="S5332">
        <v>0.40600000000000003</v>
      </c>
      <c r="T5332">
        <v>0.6</v>
      </c>
      <c r="U5332">
        <v>1.3</v>
      </c>
      <c r="V5332">
        <v>0.47599999999999998</v>
      </c>
      <c r="W5332">
        <v>0.2</v>
      </c>
      <c r="X5332">
        <v>0.8</v>
      </c>
      <c r="Y5332">
        <v>0.29599999999999999</v>
      </c>
      <c r="Z5332">
        <v>0.7</v>
      </c>
      <c r="AA5332">
        <v>0.9</v>
      </c>
      <c r="AB5332">
        <v>0.74199999999999999</v>
      </c>
      <c r="AC5332">
        <v>0.3</v>
      </c>
      <c r="AD5332">
        <v>1.6</v>
      </c>
      <c r="AE5332">
        <v>1.9</v>
      </c>
      <c r="AF5332">
        <v>0.5</v>
      </c>
      <c r="AG5332">
        <v>0.2</v>
      </c>
      <c r="AH5332">
        <v>0.1</v>
      </c>
      <c r="AI5332">
        <v>0.8</v>
      </c>
      <c r="AJ5332">
        <v>1.2</v>
      </c>
      <c r="AK5332">
        <v>2.6</v>
      </c>
      <c r="AL5332">
        <v>8</v>
      </c>
      <c r="AM5332">
        <v>0.52</v>
      </c>
      <c r="AN5332">
        <v>0.46400000000000002</v>
      </c>
      <c r="AO5332">
        <v>0.39100000000000001</v>
      </c>
      <c r="AP5332">
        <v>0.44900000000000001</v>
      </c>
      <c r="AQ5332">
        <v>87</v>
      </c>
      <c r="AR5332">
        <v>3</v>
      </c>
      <c r="AS5332">
        <v>15.7</v>
      </c>
      <c r="AT5332">
        <v>9.6999999999999993</v>
      </c>
      <c r="AU5332">
        <v>9.5</v>
      </c>
      <c r="AV5332">
        <v>0.8</v>
      </c>
      <c r="AW5332">
        <v>1.2</v>
      </c>
      <c r="AX5332">
        <v>23</v>
      </c>
      <c r="AY5332">
        <v>15.4</v>
      </c>
      <c r="AZ5332">
        <v>0</v>
      </c>
      <c r="BA5332">
        <v>0.5</v>
      </c>
      <c r="BB5332">
        <v>0.5</v>
      </c>
      <c r="BC5332">
        <v>5.8000000000000003E-2</v>
      </c>
      <c r="BD5332">
        <v>-1.6</v>
      </c>
      <c r="BE5332">
        <v>2.2000000000000002</v>
      </c>
      <c r="BF5332">
        <v>0.6</v>
      </c>
    </row>
    <row r="5333" spans="1:58" x14ac:dyDescent="0.55000000000000004">
      <c r="A5333" t="s">
        <v>903</v>
      </c>
      <c r="B5333" t="s">
        <v>9</v>
      </c>
      <c r="C5333" t="s">
        <v>3320</v>
      </c>
      <c r="D5333">
        <v>0</v>
      </c>
      <c r="E5333">
        <f>IF(OR(ISBLANK(F5333),F5333=61),0,1)</f>
        <v>0</v>
      </c>
      <c r="G5333">
        <f>IF(AND(F5333&lt;31,E5333=1),1,0)</f>
        <v>0</v>
      </c>
      <c r="H5333">
        <f>IF(AND(F5333&gt;=31,E5333=1),1,0)</f>
        <v>0</v>
      </c>
      <c r="I5333">
        <f>IF(AND(F5333&lt;15,E5333=1),1,0)</f>
        <v>0</v>
      </c>
      <c r="J5333">
        <f>IF(F5333=61,1,0)</f>
        <v>0</v>
      </c>
      <c r="K5333" t="s">
        <v>0</v>
      </c>
      <c r="L5333">
        <v>79</v>
      </c>
      <c r="M5333">
        <v>220</v>
      </c>
      <c r="N5333">
        <v>15</v>
      </c>
      <c r="O5333">
        <v>1</v>
      </c>
      <c r="P5333">
        <v>8.1</v>
      </c>
      <c r="Q5333">
        <v>0.3</v>
      </c>
      <c r="R5333">
        <v>0.9</v>
      </c>
      <c r="S5333">
        <v>0.35699999999999998</v>
      </c>
      <c r="T5333">
        <v>0.1</v>
      </c>
      <c r="U5333">
        <v>0.4</v>
      </c>
      <c r="V5333">
        <v>0.16700000000000001</v>
      </c>
      <c r="W5333">
        <v>0.3</v>
      </c>
      <c r="X5333">
        <v>0.5</v>
      </c>
      <c r="Y5333">
        <v>0.5</v>
      </c>
      <c r="Z5333">
        <v>0.3</v>
      </c>
      <c r="AA5333">
        <v>0.5</v>
      </c>
      <c r="AB5333">
        <v>0.5</v>
      </c>
      <c r="AC5333">
        <v>0.3</v>
      </c>
      <c r="AD5333">
        <v>0.9</v>
      </c>
      <c r="AE5333">
        <v>1.2</v>
      </c>
      <c r="AF5333">
        <v>0.3</v>
      </c>
      <c r="AG5333">
        <v>0.3</v>
      </c>
      <c r="AH5333">
        <v>0.1</v>
      </c>
      <c r="AI5333">
        <v>0.4</v>
      </c>
      <c r="AJ5333">
        <v>0.9</v>
      </c>
      <c r="AK5333">
        <v>1.2</v>
      </c>
      <c r="AL5333">
        <v>6.7</v>
      </c>
      <c r="AM5333">
        <v>0.50600000000000001</v>
      </c>
      <c r="AN5333">
        <v>0.5</v>
      </c>
      <c r="AO5333">
        <v>0.57100000000000006</v>
      </c>
      <c r="AP5333">
        <v>0.57100000000000006</v>
      </c>
      <c r="AQ5333">
        <v>19</v>
      </c>
      <c r="AR5333">
        <v>3.8</v>
      </c>
      <c r="AS5333">
        <v>12.3</v>
      </c>
      <c r="AT5333">
        <v>8.1999999999999993</v>
      </c>
      <c r="AU5333">
        <v>7.8</v>
      </c>
      <c r="AV5333">
        <v>2</v>
      </c>
      <c r="AW5333">
        <v>0.9</v>
      </c>
      <c r="AX5333">
        <v>25.2</v>
      </c>
      <c r="AY5333">
        <v>10.199999999999999</v>
      </c>
      <c r="AZ5333">
        <v>0</v>
      </c>
      <c r="BA5333">
        <v>0.2</v>
      </c>
      <c r="BB5333">
        <v>0.2</v>
      </c>
      <c r="BC5333">
        <v>6.3E-2</v>
      </c>
      <c r="BD5333">
        <v>-1.5</v>
      </c>
      <c r="BE5333">
        <v>3.6</v>
      </c>
      <c r="BF5333">
        <v>2.2000000000000002</v>
      </c>
    </row>
    <row r="5334" spans="1:58" x14ac:dyDescent="0.55000000000000004">
      <c r="A5334" t="s">
        <v>486</v>
      </c>
      <c r="B5334" t="s">
        <v>3</v>
      </c>
      <c r="C5334" t="s">
        <v>3321</v>
      </c>
      <c r="D5334">
        <v>0</v>
      </c>
      <c r="E5334">
        <f>IF(OR(ISBLANK(F5334),F5334=61),0,1)</f>
        <v>0</v>
      </c>
      <c r="G5334">
        <f>IF(AND(F5334&lt;31,E5334=1),1,0)</f>
        <v>0</v>
      </c>
      <c r="H5334">
        <f>IF(AND(F5334&gt;=31,E5334=1),1,0)</f>
        <v>0</v>
      </c>
      <c r="I5334">
        <f>IF(AND(F5334&lt;15,E5334=1),1,0)</f>
        <v>0</v>
      </c>
      <c r="J5334">
        <f>IF(F5334=61,1,0)</f>
        <v>0</v>
      </c>
      <c r="K5334" t="s">
        <v>0</v>
      </c>
      <c r="L5334">
        <v>81</v>
      </c>
      <c r="M5334">
        <v>243</v>
      </c>
      <c r="N5334">
        <v>31</v>
      </c>
      <c r="O5334">
        <v>31</v>
      </c>
      <c r="P5334">
        <v>14.9</v>
      </c>
      <c r="Q5334">
        <v>2.9</v>
      </c>
      <c r="R5334">
        <v>5.8</v>
      </c>
      <c r="S5334">
        <v>0.5</v>
      </c>
      <c r="T5334">
        <v>2.6</v>
      </c>
      <c r="U5334">
        <v>5.3</v>
      </c>
      <c r="V5334">
        <v>0.49700000000000011</v>
      </c>
      <c r="W5334">
        <v>0.3</v>
      </c>
      <c r="X5334">
        <v>0.5</v>
      </c>
      <c r="Y5334">
        <v>0.52900000000000003</v>
      </c>
      <c r="Z5334">
        <v>1</v>
      </c>
      <c r="AA5334">
        <v>1.4</v>
      </c>
      <c r="AB5334">
        <v>0.69799999999999995</v>
      </c>
      <c r="AC5334">
        <v>0.6</v>
      </c>
      <c r="AD5334">
        <v>1.6</v>
      </c>
      <c r="AE5334">
        <v>2.2999999999999998</v>
      </c>
      <c r="AF5334">
        <v>0.9</v>
      </c>
      <c r="AG5334">
        <v>0.4</v>
      </c>
      <c r="AH5334">
        <v>0.2</v>
      </c>
      <c r="AI5334">
        <v>1.7</v>
      </c>
      <c r="AJ5334">
        <v>2.2000000000000002</v>
      </c>
      <c r="AK5334">
        <v>7.1</v>
      </c>
      <c r="AL5334">
        <v>15.1</v>
      </c>
      <c r="AM5334">
        <v>0.54600000000000004</v>
      </c>
      <c r="AN5334">
        <v>0.52500000000000002</v>
      </c>
      <c r="AO5334">
        <v>9.4E-2</v>
      </c>
      <c r="AP5334">
        <v>0.23899999999999999</v>
      </c>
      <c r="AQ5334">
        <v>199</v>
      </c>
      <c r="AR5334">
        <v>5.5</v>
      </c>
      <c r="AS5334">
        <v>14.6</v>
      </c>
      <c r="AT5334">
        <v>10.1</v>
      </c>
      <c r="AU5334">
        <v>19.5</v>
      </c>
      <c r="AV5334">
        <v>1.7</v>
      </c>
      <c r="AW5334">
        <v>1.2</v>
      </c>
      <c r="AX5334">
        <v>21.2</v>
      </c>
      <c r="AY5334">
        <v>32.200000000000003</v>
      </c>
      <c r="AZ5334">
        <v>0</v>
      </c>
      <c r="BA5334">
        <v>0.5</v>
      </c>
      <c r="BB5334">
        <v>0.5</v>
      </c>
      <c r="BC5334">
        <v>4.3999999999999997E-2</v>
      </c>
      <c r="BD5334">
        <v>-4.5999999999999996</v>
      </c>
      <c r="BE5334">
        <v>-2.2999999999999998</v>
      </c>
      <c r="BF5334">
        <v>-6.9</v>
      </c>
    </row>
    <row r="5335" spans="1:58" x14ac:dyDescent="0.55000000000000004">
      <c r="A5335" t="s">
        <v>260</v>
      </c>
      <c r="B5335" t="s">
        <v>3</v>
      </c>
      <c r="C5335" t="s">
        <v>3322</v>
      </c>
      <c r="D5335">
        <v>0</v>
      </c>
      <c r="E5335">
        <f>IF(OR(ISBLANK(F5335),F5335=61),0,1)</f>
        <v>0</v>
      </c>
      <c r="G5335">
        <f>IF(AND(F5335&lt;31,E5335=1),1,0)</f>
        <v>0</v>
      </c>
      <c r="H5335">
        <f>IF(AND(F5335&gt;=31,E5335=1),1,0)</f>
        <v>0</v>
      </c>
      <c r="I5335">
        <f>IF(AND(F5335&lt;15,E5335=1),1,0)</f>
        <v>0</v>
      </c>
      <c r="J5335">
        <f>IF(F5335=61,1,0)</f>
        <v>0</v>
      </c>
      <c r="K5335" t="s">
        <v>0</v>
      </c>
      <c r="L5335">
        <v>83</v>
      </c>
      <c r="M5335">
        <v>225</v>
      </c>
      <c r="N5335">
        <v>32</v>
      </c>
      <c r="O5335">
        <v>8</v>
      </c>
      <c r="P5335">
        <v>9.1</v>
      </c>
      <c r="Q5335">
        <v>0.5</v>
      </c>
      <c r="R5335">
        <v>1.1000000000000001</v>
      </c>
      <c r="S5335">
        <v>0.44400000000000001</v>
      </c>
      <c r="T5335">
        <v>0.5</v>
      </c>
      <c r="U5335">
        <v>1.1000000000000001</v>
      </c>
      <c r="V5335">
        <v>0.45700000000000002</v>
      </c>
      <c r="W5335">
        <v>0</v>
      </c>
      <c r="X5335">
        <v>0</v>
      </c>
      <c r="Y5335">
        <v>0</v>
      </c>
      <c r="Z5335">
        <v>0.7</v>
      </c>
      <c r="AA5335">
        <v>1</v>
      </c>
      <c r="AB5335">
        <v>0.66700000000000004</v>
      </c>
      <c r="AC5335">
        <v>0.6</v>
      </c>
      <c r="AD5335">
        <v>0.9</v>
      </c>
      <c r="AE5335">
        <v>1.5</v>
      </c>
      <c r="AF5335">
        <v>0.1</v>
      </c>
      <c r="AG5335">
        <v>0.3</v>
      </c>
      <c r="AH5335">
        <v>0.1</v>
      </c>
      <c r="AI5335">
        <v>0.3</v>
      </c>
      <c r="AJ5335">
        <v>1.8</v>
      </c>
      <c r="AK5335">
        <v>1.7</v>
      </c>
      <c r="AL5335">
        <v>7.7</v>
      </c>
      <c r="AM5335">
        <v>0.52200000000000002</v>
      </c>
      <c r="AN5335">
        <v>0.44400000000000001</v>
      </c>
      <c r="AO5335">
        <v>2.8000000000000001E-2</v>
      </c>
      <c r="AP5335">
        <v>0.91700000000000004</v>
      </c>
      <c r="AQ5335">
        <v>61</v>
      </c>
      <c r="AR5335">
        <v>8</v>
      </c>
      <c r="AS5335">
        <v>11.7</v>
      </c>
      <c r="AT5335">
        <v>9.9</v>
      </c>
      <c r="AU5335">
        <v>1.2</v>
      </c>
      <c r="AV5335">
        <v>2</v>
      </c>
      <c r="AW5335">
        <v>0.8</v>
      </c>
      <c r="AX5335">
        <v>16.2</v>
      </c>
      <c r="AY5335">
        <v>11.5</v>
      </c>
      <c r="AZ5335">
        <v>0.2</v>
      </c>
      <c r="BA5335">
        <v>0.5</v>
      </c>
      <c r="BB5335">
        <v>0.7</v>
      </c>
      <c r="BC5335">
        <v>0.10299999999999999</v>
      </c>
      <c r="BD5335">
        <v>-3.8</v>
      </c>
      <c r="BE5335">
        <v>1.1000000000000001</v>
      </c>
      <c r="BF5335">
        <v>-2.7</v>
      </c>
    </row>
    <row r="5336" spans="1:58" x14ac:dyDescent="0.55000000000000004">
      <c r="A5336" t="s">
        <v>260</v>
      </c>
      <c r="B5336" t="s">
        <v>6</v>
      </c>
      <c r="C5336" t="s">
        <v>3322</v>
      </c>
      <c r="D5336">
        <v>0</v>
      </c>
      <c r="E5336">
        <f>IF(OR(ISBLANK(F5336),F5336=61),0,1)</f>
        <v>0</v>
      </c>
      <c r="G5336">
        <f>IF(AND(F5336&lt;31,E5336=1),1,0)</f>
        <v>0</v>
      </c>
      <c r="H5336">
        <f>IF(AND(F5336&gt;=31,E5336=1),1,0)</f>
        <v>0</v>
      </c>
      <c r="I5336">
        <f>IF(AND(F5336&lt;15,E5336=1),1,0)</f>
        <v>0</v>
      </c>
      <c r="J5336">
        <f>IF(F5336=61,1,0)</f>
        <v>0</v>
      </c>
      <c r="K5336" t="s">
        <v>0</v>
      </c>
      <c r="L5336">
        <v>83</v>
      </c>
      <c r="M5336">
        <v>225</v>
      </c>
      <c r="N5336">
        <v>31</v>
      </c>
      <c r="O5336">
        <v>9</v>
      </c>
      <c r="P5336">
        <v>18.7</v>
      </c>
      <c r="Q5336">
        <v>1.8</v>
      </c>
      <c r="R5336">
        <v>2.7</v>
      </c>
      <c r="S5336">
        <v>0.65500000000000003</v>
      </c>
      <c r="T5336">
        <v>1.8</v>
      </c>
      <c r="U5336">
        <v>2.7</v>
      </c>
      <c r="V5336">
        <v>0.66299999999999992</v>
      </c>
      <c r="W5336">
        <v>0</v>
      </c>
      <c r="X5336">
        <v>0</v>
      </c>
      <c r="Y5336">
        <v>0</v>
      </c>
      <c r="Z5336">
        <v>1.7</v>
      </c>
      <c r="AA5336">
        <v>2.2999999999999998</v>
      </c>
      <c r="AB5336">
        <v>0.73199999999999998</v>
      </c>
      <c r="AC5336">
        <v>1.2</v>
      </c>
      <c r="AD5336">
        <v>0.9</v>
      </c>
      <c r="AE5336">
        <v>2.1</v>
      </c>
      <c r="AF5336">
        <v>0.8</v>
      </c>
      <c r="AG5336">
        <v>0.5</v>
      </c>
      <c r="AH5336">
        <v>0.2</v>
      </c>
      <c r="AI5336">
        <v>0.8</v>
      </c>
      <c r="AJ5336">
        <v>2</v>
      </c>
      <c r="AK5336">
        <v>5.2</v>
      </c>
      <c r="AL5336">
        <v>13.9</v>
      </c>
      <c r="AM5336">
        <v>0.68799999999999994</v>
      </c>
      <c r="AN5336">
        <v>0.65500000000000003</v>
      </c>
      <c r="AO5336">
        <v>1.2E-2</v>
      </c>
      <c r="AP5336">
        <v>0.84499999999999997</v>
      </c>
      <c r="AQ5336">
        <v>167</v>
      </c>
      <c r="AR5336">
        <v>7.7</v>
      </c>
      <c r="AS5336">
        <v>5.5</v>
      </c>
      <c r="AT5336">
        <v>6.6</v>
      </c>
      <c r="AU5336">
        <v>8.3000000000000007</v>
      </c>
      <c r="AV5336">
        <v>1.3</v>
      </c>
      <c r="AW5336">
        <v>1.4</v>
      </c>
      <c r="AX5336">
        <v>17.5</v>
      </c>
      <c r="AY5336">
        <v>12</v>
      </c>
      <c r="AZ5336">
        <v>1.3</v>
      </c>
      <c r="BA5336">
        <v>0.7</v>
      </c>
      <c r="BB5336">
        <v>2</v>
      </c>
      <c r="BC5336">
        <v>0.13700000000000001</v>
      </c>
      <c r="BD5336">
        <v>0.8</v>
      </c>
      <c r="BE5336">
        <v>-0.4</v>
      </c>
      <c r="BF5336">
        <v>0.5</v>
      </c>
    </row>
    <row r="5337" spans="1:58" x14ac:dyDescent="0.55000000000000004">
      <c r="A5337" t="s">
        <v>262</v>
      </c>
      <c r="B5337" t="s">
        <v>9</v>
      </c>
      <c r="C5337" t="s">
        <v>3323</v>
      </c>
      <c r="D5337">
        <v>0</v>
      </c>
      <c r="E5337">
        <f>IF(OR(ISBLANK(F5337),F5337=61),0,1)</f>
        <v>0</v>
      </c>
      <c r="G5337">
        <f>IF(AND(F5337&lt;31,E5337=1),1,0)</f>
        <v>0</v>
      </c>
      <c r="H5337">
        <f>IF(AND(F5337&gt;=31,E5337=1),1,0)</f>
        <v>0</v>
      </c>
      <c r="I5337">
        <f>IF(AND(F5337&lt;15,E5337=1),1,0)</f>
        <v>0</v>
      </c>
      <c r="J5337">
        <f>IF(F5337=61,1,0)</f>
        <v>0</v>
      </c>
      <c r="K5337" t="s">
        <v>0</v>
      </c>
      <c r="L5337">
        <v>78</v>
      </c>
      <c r="M5337">
        <v>215</v>
      </c>
      <c r="N5337">
        <v>5</v>
      </c>
      <c r="O5337">
        <v>0</v>
      </c>
      <c r="P5337">
        <v>3.8</v>
      </c>
      <c r="Q5337">
        <v>0.4</v>
      </c>
      <c r="R5337">
        <v>1.2</v>
      </c>
      <c r="S5337">
        <v>0.33300000000000002</v>
      </c>
      <c r="T5337">
        <v>0.2</v>
      </c>
      <c r="U5337">
        <v>0.4</v>
      </c>
      <c r="V5337">
        <v>0.5</v>
      </c>
      <c r="W5337">
        <v>0.2</v>
      </c>
      <c r="X5337">
        <v>0.8</v>
      </c>
      <c r="Y5337">
        <v>0.25</v>
      </c>
      <c r="Z5337">
        <v>0.2</v>
      </c>
      <c r="AA5337">
        <v>0.4</v>
      </c>
      <c r="AB5337">
        <v>0.5</v>
      </c>
      <c r="AC5337">
        <v>0</v>
      </c>
      <c r="AD5337">
        <v>0.6</v>
      </c>
      <c r="AE5337">
        <v>0.6</v>
      </c>
      <c r="AF5337">
        <v>0.2</v>
      </c>
      <c r="AG5337">
        <v>0</v>
      </c>
      <c r="AH5337">
        <v>0.2</v>
      </c>
      <c r="AI5337">
        <v>0.2</v>
      </c>
      <c r="AJ5337">
        <v>0.4</v>
      </c>
      <c r="AK5337">
        <v>1.2</v>
      </c>
      <c r="AL5337">
        <v>7.3</v>
      </c>
      <c r="AM5337">
        <v>0.43200000000000011</v>
      </c>
      <c r="AN5337">
        <v>0.41699999999999998</v>
      </c>
      <c r="AO5337">
        <v>0.66700000000000004</v>
      </c>
      <c r="AP5337">
        <v>0.33300000000000002</v>
      </c>
      <c r="AQ5337">
        <v>5</v>
      </c>
      <c r="AR5337">
        <v>0</v>
      </c>
      <c r="AS5337">
        <v>18.100000000000001</v>
      </c>
      <c r="AT5337">
        <v>8.8000000000000007</v>
      </c>
      <c r="AU5337">
        <v>9.1</v>
      </c>
      <c r="AV5337">
        <v>0</v>
      </c>
      <c r="AW5337">
        <v>6.3</v>
      </c>
      <c r="AX5337">
        <v>12.6</v>
      </c>
      <c r="AY5337">
        <v>20.5</v>
      </c>
      <c r="AZ5337">
        <v>0</v>
      </c>
      <c r="BA5337">
        <v>0</v>
      </c>
      <c r="BB5337">
        <v>0</v>
      </c>
      <c r="BC5337">
        <v>2.9000000000000001E-2</v>
      </c>
      <c r="BD5337">
        <v>-6.5</v>
      </c>
      <c r="BE5337">
        <v>-0.9</v>
      </c>
      <c r="BF5337">
        <v>-7.4</v>
      </c>
    </row>
    <row r="5338" spans="1:58" x14ac:dyDescent="0.55000000000000004">
      <c r="A5338" t="s">
        <v>5</v>
      </c>
      <c r="B5338" t="s">
        <v>9</v>
      </c>
      <c r="C5338" t="s">
        <v>3324</v>
      </c>
      <c r="D5338">
        <v>0</v>
      </c>
      <c r="E5338">
        <f>IF(OR(ISBLANK(F5338),F5338=61),0,1)</f>
        <v>0</v>
      </c>
      <c r="G5338">
        <f>IF(AND(F5338&lt;31,E5338=1),1,0)</f>
        <v>0</v>
      </c>
      <c r="H5338">
        <f>IF(AND(F5338&gt;=31,E5338=1),1,0)</f>
        <v>0</v>
      </c>
      <c r="I5338">
        <f>IF(AND(F5338&lt;15,E5338=1),1,0)</f>
        <v>0</v>
      </c>
      <c r="J5338">
        <f>IF(F5338=61,1,0)</f>
        <v>0</v>
      </c>
      <c r="K5338" t="s">
        <v>0</v>
      </c>
      <c r="L5338">
        <v>79</v>
      </c>
      <c r="M5338">
        <v>210</v>
      </c>
      <c r="N5338">
        <v>21</v>
      </c>
      <c r="O5338">
        <v>12</v>
      </c>
      <c r="P5338">
        <v>8.3000000000000007</v>
      </c>
      <c r="Q5338">
        <v>0.3</v>
      </c>
      <c r="R5338">
        <v>1</v>
      </c>
      <c r="S5338">
        <v>0.3</v>
      </c>
      <c r="T5338">
        <v>0.3</v>
      </c>
      <c r="U5338">
        <v>0.7</v>
      </c>
      <c r="V5338">
        <v>0.42899999999999999</v>
      </c>
      <c r="W5338">
        <v>0</v>
      </c>
      <c r="X5338">
        <v>0.3</v>
      </c>
      <c r="Y5338">
        <v>0</v>
      </c>
      <c r="Z5338">
        <v>0.4</v>
      </c>
      <c r="AA5338">
        <v>0.7</v>
      </c>
      <c r="AB5338">
        <v>0.57100000000000006</v>
      </c>
      <c r="AC5338">
        <v>0.4</v>
      </c>
      <c r="AD5338">
        <v>0.8</v>
      </c>
      <c r="AE5338">
        <v>1.2</v>
      </c>
      <c r="AF5338">
        <v>0.2</v>
      </c>
      <c r="AG5338">
        <v>0</v>
      </c>
      <c r="AH5338">
        <v>0</v>
      </c>
      <c r="AI5338">
        <v>0.9</v>
      </c>
      <c r="AJ5338">
        <v>1</v>
      </c>
      <c r="AK5338">
        <v>1</v>
      </c>
      <c r="AL5338">
        <v>-2</v>
      </c>
      <c r="AM5338">
        <v>0.375</v>
      </c>
      <c r="AN5338">
        <v>0.3</v>
      </c>
      <c r="AO5338">
        <v>0.3</v>
      </c>
      <c r="AP5338">
        <v>0.7</v>
      </c>
      <c r="AQ5338">
        <v>24</v>
      </c>
      <c r="AR5338">
        <v>5.5</v>
      </c>
      <c r="AS5338">
        <v>11</v>
      </c>
      <c r="AT5338">
        <v>8.3000000000000007</v>
      </c>
      <c r="AU5338">
        <v>4</v>
      </c>
      <c r="AV5338">
        <v>0.3</v>
      </c>
      <c r="AW5338">
        <v>0.6</v>
      </c>
      <c r="AX5338">
        <v>41.6</v>
      </c>
      <c r="AY5338">
        <v>13.2</v>
      </c>
      <c r="AZ5338">
        <v>-0.4</v>
      </c>
      <c r="BA5338">
        <v>0.2</v>
      </c>
      <c r="BB5338">
        <v>-0.2</v>
      </c>
      <c r="BC5338">
        <v>-0.04</v>
      </c>
      <c r="BD5338">
        <v>-8.3000000000000007</v>
      </c>
      <c r="BE5338">
        <v>-0.4</v>
      </c>
      <c r="BF5338">
        <v>-8.6999999999999993</v>
      </c>
    </row>
    <row r="5339" spans="1:58" x14ac:dyDescent="0.55000000000000004">
      <c r="A5339" t="s">
        <v>748</v>
      </c>
      <c r="B5339" t="s">
        <v>6</v>
      </c>
      <c r="C5339" t="s">
        <v>3325</v>
      </c>
      <c r="D5339">
        <v>0</v>
      </c>
      <c r="E5339">
        <f>IF(OR(ISBLANK(F5339),F5339=61),0,1)</f>
        <v>0</v>
      </c>
      <c r="G5339">
        <f>IF(AND(F5339&lt;31,E5339=1),1,0)</f>
        <v>0</v>
      </c>
      <c r="H5339">
        <f>IF(AND(F5339&gt;=31,E5339=1),1,0)</f>
        <v>0</v>
      </c>
      <c r="I5339">
        <f>IF(AND(F5339&lt;15,E5339=1),1,0)</f>
        <v>0</v>
      </c>
      <c r="J5339">
        <f>IF(F5339=61,1,0)</f>
        <v>0</v>
      </c>
      <c r="K5339" t="s">
        <v>0</v>
      </c>
      <c r="L5339">
        <v>80</v>
      </c>
      <c r="M5339">
        <v>225</v>
      </c>
      <c r="N5339">
        <v>27</v>
      </c>
      <c r="O5339">
        <v>6</v>
      </c>
      <c r="P5339">
        <v>19.600000000000001</v>
      </c>
      <c r="Q5339">
        <v>2.4</v>
      </c>
      <c r="R5339">
        <v>5.9</v>
      </c>
      <c r="S5339">
        <v>0.40300000000000002</v>
      </c>
      <c r="T5339">
        <v>0.9</v>
      </c>
      <c r="U5339">
        <v>2</v>
      </c>
      <c r="V5339">
        <v>0.436</v>
      </c>
      <c r="W5339">
        <v>1.5</v>
      </c>
      <c r="X5339">
        <v>3.9</v>
      </c>
      <c r="Y5339">
        <v>0.38500000000000001</v>
      </c>
      <c r="Z5339">
        <v>0.3</v>
      </c>
      <c r="AA5339">
        <v>0.6</v>
      </c>
      <c r="AB5339">
        <v>0.53299999999999992</v>
      </c>
      <c r="AC5339">
        <v>0.6</v>
      </c>
      <c r="AD5339">
        <v>3.3</v>
      </c>
      <c r="AE5339">
        <v>3.9</v>
      </c>
      <c r="AF5339">
        <v>0.6</v>
      </c>
      <c r="AG5339">
        <v>0.3</v>
      </c>
      <c r="AH5339">
        <v>0.3</v>
      </c>
      <c r="AI5339">
        <v>1</v>
      </c>
      <c r="AJ5339">
        <v>1.6</v>
      </c>
      <c r="AK5339">
        <v>6.5</v>
      </c>
      <c r="AL5339">
        <v>11.4</v>
      </c>
      <c r="AM5339">
        <v>0.53</v>
      </c>
      <c r="AN5339">
        <v>0.52800000000000002</v>
      </c>
      <c r="AO5339">
        <v>0.65400000000000003</v>
      </c>
      <c r="AP5339">
        <v>9.4E-2</v>
      </c>
      <c r="AQ5339">
        <v>161</v>
      </c>
      <c r="AR5339">
        <v>3.9</v>
      </c>
      <c r="AS5339">
        <v>18.7</v>
      </c>
      <c r="AT5339">
        <v>12</v>
      </c>
      <c r="AU5339">
        <v>5.9</v>
      </c>
      <c r="AV5339">
        <v>0.8</v>
      </c>
      <c r="AW5339">
        <v>1.9</v>
      </c>
      <c r="AX5339">
        <v>14.4</v>
      </c>
      <c r="AY5339">
        <v>18.899999999999999</v>
      </c>
      <c r="AZ5339">
        <v>0.3</v>
      </c>
      <c r="BA5339">
        <v>0.8</v>
      </c>
      <c r="BB5339">
        <v>1</v>
      </c>
      <c r="BC5339">
        <v>7.9000000000000001E-2</v>
      </c>
      <c r="BD5339">
        <v>-1.2</v>
      </c>
      <c r="BE5339">
        <v>-1</v>
      </c>
      <c r="BF5339">
        <v>-2.2000000000000002</v>
      </c>
    </row>
    <row r="5340" spans="1:58" x14ac:dyDescent="0.55000000000000004">
      <c r="A5340" t="s">
        <v>748</v>
      </c>
      <c r="B5340" t="s">
        <v>9</v>
      </c>
      <c r="C5340" t="s">
        <v>3325</v>
      </c>
      <c r="D5340">
        <v>0</v>
      </c>
      <c r="E5340">
        <f>IF(OR(ISBLANK(F5340),F5340=61),0,1)</f>
        <v>0</v>
      </c>
      <c r="G5340">
        <f>IF(AND(F5340&lt;31,E5340=1),1,0)</f>
        <v>0</v>
      </c>
      <c r="H5340">
        <f>IF(AND(F5340&gt;=31,E5340=1),1,0)</f>
        <v>0</v>
      </c>
      <c r="I5340">
        <f>IF(AND(F5340&lt;15,E5340=1),1,0)</f>
        <v>0</v>
      </c>
      <c r="J5340">
        <f>IF(F5340=61,1,0)</f>
        <v>0</v>
      </c>
      <c r="K5340" t="s">
        <v>0</v>
      </c>
      <c r="L5340">
        <v>80</v>
      </c>
      <c r="M5340">
        <v>225</v>
      </c>
      <c r="N5340">
        <v>30</v>
      </c>
      <c r="O5340">
        <v>29</v>
      </c>
      <c r="P5340">
        <v>28</v>
      </c>
      <c r="Q5340">
        <v>4.2</v>
      </c>
      <c r="R5340">
        <v>9.1999999999999993</v>
      </c>
      <c r="S5340">
        <v>0.45800000000000002</v>
      </c>
      <c r="T5340">
        <v>1.6</v>
      </c>
      <c r="U5340">
        <v>3</v>
      </c>
      <c r="V5340">
        <v>0.51600000000000001</v>
      </c>
      <c r="W5340">
        <v>2.6</v>
      </c>
      <c r="X5340">
        <v>6.1</v>
      </c>
      <c r="Y5340">
        <v>0.42899999999999999</v>
      </c>
      <c r="Z5340">
        <v>1.5</v>
      </c>
      <c r="AA5340">
        <v>1.8</v>
      </c>
      <c r="AB5340">
        <v>0.85199999999999998</v>
      </c>
      <c r="AC5340">
        <v>0.9</v>
      </c>
      <c r="AD5340">
        <v>4.9000000000000004</v>
      </c>
      <c r="AE5340">
        <v>5.8</v>
      </c>
      <c r="AF5340">
        <v>0.7</v>
      </c>
      <c r="AG5340">
        <v>0.5</v>
      </c>
      <c r="AH5340">
        <v>0.4</v>
      </c>
      <c r="AI5340">
        <v>1</v>
      </c>
      <c r="AJ5340">
        <v>2.2999999999999998</v>
      </c>
      <c r="AK5340">
        <v>12.6</v>
      </c>
      <c r="AL5340">
        <v>18.8</v>
      </c>
      <c r="AM5340">
        <v>0.627</v>
      </c>
      <c r="AN5340">
        <v>0.60199999999999998</v>
      </c>
      <c r="AO5340">
        <v>0.66900000000000004</v>
      </c>
      <c r="AP5340">
        <v>0.19600000000000001</v>
      </c>
      <c r="AQ5340">
        <v>326</v>
      </c>
      <c r="AR5340">
        <v>3.7</v>
      </c>
      <c r="AS5340">
        <v>19.8</v>
      </c>
      <c r="AT5340">
        <v>11.9</v>
      </c>
      <c r="AU5340">
        <v>5</v>
      </c>
      <c r="AV5340">
        <v>1.1000000000000001</v>
      </c>
      <c r="AW5340">
        <v>1.7</v>
      </c>
      <c r="AX5340">
        <v>8.8000000000000007</v>
      </c>
      <c r="AY5340">
        <v>19.7</v>
      </c>
      <c r="AZ5340">
        <v>2.2000000000000002</v>
      </c>
      <c r="BA5340">
        <v>0.8</v>
      </c>
      <c r="BB5340">
        <v>3</v>
      </c>
      <c r="BC5340">
        <v>0.14199999999999999</v>
      </c>
      <c r="BD5340">
        <v>2.6</v>
      </c>
      <c r="BE5340">
        <v>-2.2000000000000002</v>
      </c>
      <c r="BF5340">
        <v>0.4</v>
      </c>
    </row>
    <row r="5341" spans="1:58" x14ac:dyDescent="0.55000000000000004">
      <c r="A5341" t="s">
        <v>37</v>
      </c>
      <c r="B5341" t="s">
        <v>18</v>
      </c>
      <c r="C5341" t="s">
        <v>3326</v>
      </c>
      <c r="D5341">
        <v>0</v>
      </c>
      <c r="E5341">
        <f>IF(OR(ISBLANK(F5341),F5341=61),0,1)</f>
        <v>0</v>
      </c>
      <c r="G5341">
        <f>IF(AND(F5341&lt;31,E5341=1),1,0)</f>
        <v>0</v>
      </c>
      <c r="H5341">
        <f>IF(AND(F5341&gt;=31,E5341=1),1,0)</f>
        <v>0</v>
      </c>
      <c r="I5341">
        <f>IF(AND(F5341&lt;15,E5341=1),1,0)</f>
        <v>0</v>
      </c>
      <c r="J5341">
        <f>IF(F5341=61,1,0)</f>
        <v>0</v>
      </c>
      <c r="K5341" t="s">
        <v>0</v>
      </c>
      <c r="L5341">
        <v>77</v>
      </c>
      <c r="M5341">
        <v>200</v>
      </c>
      <c r="N5341">
        <v>15</v>
      </c>
      <c r="O5341">
        <v>0</v>
      </c>
      <c r="P5341">
        <v>1.8</v>
      </c>
      <c r="Q5341">
        <v>0.1</v>
      </c>
      <c r="R5341">
        <v>0.3</v>
      </c>
      <c r="S5341">
        <v>0.2</v>
      </c>
      <c r="T5341">
        <v>0</v>
      </c>
      <c r="U5341">
        <v>0</v>
      </c>
      <c r="V5341">
        <v>0</v>
      </c>
      <c r="W5341">
        <v>0.1</v>
      </c>
      <c r="X5341">
        <v>0.3</v>
      </c>
      <c r="Y5341">
        <v>0.2</v>
      </c>
      <c r="Z5341">
        <v>0</v>
      </c>
      <c r="AA5341">
        <v>0</v>
      </c>
      <c r="AB5341">
        <v>0</v>
      </c>
      <c r="AC5341">
        <v>0</v>
      </c>
      <c r="AD5341">
        <v>0.2</v>
      </c>
      <c r="AE5341">
        <v>0.2</v>
      </c>
      <c r="AF5341">
        <v>0.1</v>
      </c>
      <c r="AG5341">
        <v>0.1</v>
      </c>
      <c r="AH5341">
        <v>0</v>
      </c>
      <c r="AI5341">
        <v>0.2</v>
      </c>
      <c r="AJ5341">
        <v>0.1</v>
      </c>
      <c r="AK5341">
        <v>0.2</v>
      </c>
      <c r="AL5341">
        <v>0.1</v>
      </c>
      <c r="AM5341">
        <v>0.3</v>
      </c>
      <c r="AN5341">
        <v>0.3</v>
      </c>
      <c r="AO5341">
        <v>1</v>
      </c>
      <c r="AP5341">
        <v>0</v>
      </c>
      <c r="AQ5341">
        <v>3</v>
      </c>
      <c r="AR5341">
        <v>0</v>
      </c>
      <c r="AS5341">
        <v>12.8</v>
      </c>
      <c r="AT5341">
        <v>6.7</v>
      </c>
      <c r="AU5341">
        <v>6.2</v>
      </c>
      <c r="AV5341">
        <v>4.5999999999999996</v>
      </c>
      <c r="AW5341">
        <v>0</v>
      </c>
      <c r="AX5341">
        <v>37.5</v>
      </c>
      <c r="AY5341">
        <v>15.8</v>
      </c>
      <c r="AZ5341">
        <v>-0.1</v>
      </c>
      <c r="BA5341">
        <v>0.1</v>
      </c>
      <c r="BB5341">
        <v>0</v>
      </c>
      <c r="BC5341">
        <v>-3.5999999999999997E-2</v>
      </c>
      <c r="BD5341">
        <v>-5.7</v>
      </c>
      <c r="BE5341">
        <v>4.7</v>
      </c>
      <c r="BF5341">
        <v>-1</v>
      </c>
    </row>
    <row r="5342" spans="1:58" x14ac:dyDescent="0.55000000000000004">
      <c r="A5342" t="s">
        <v>37</v>
      </c>
      <c r="B5342" t="s">
        <v>3</v>
      </c>
      <c r="C5342" t="s">
        <v>3326</v>
      </c>
      <c r="D5342">
        <v>0</v>
      </c>
      <c r="E5342">
        <f>IF(OR(ISBLANK(F5342),F5342=61),0,1)</f>
        <v>0</v>
      </c>
      <c r="G5342">
        <f>IF(AND(F5342&lt;31,E5342=1),1,0)</f>
        <v>0</v>
      </c>
      <c r="H5342">
        <f>IF(AND(F5342&gt;=31,E5342=1),1,0)</f>
        <v>0</v>
      </c>
      <c r="I5342">
        <f>IF(AND(F5342&lt;15,E5342=1),1,0)</f>
        <v>0</v>
      </c>
      <c r="J5342">
        <f>IF(F5342=61,1,0)</f>
        <v>0</v>
      </c>
      <c r="K5342" t="s">
        <v>0</v>
      </c>
      <c r="L5342">
        <v>77</v>
      </c>
      <c r="M5342">
        <v>200</v>
      </c>
      <c r="N5342">
        <v>16</v>
      </c>
      <c r="O5342">
        <v>0</v>
      </c>
      <c r="P5342">
        <v>1.9</v>
      </c>
      <c r="Q5342">
        <v>0.1</v>
      </c>
      <c r="R5342">
        <v>0.3</v>
      </c>
      <c r="S5342">
        <v>0.4</v>
      </c>
      <c r="T5342">
        <v>0</v>
      </c>
      <c r="U5342">
        <v>0</v>
      </c>
      <c r="V5342">
        <v>0</v>
      </c>
      <c r="W5342">
        <v>0.1</v>
      </c>
      <c r="X5342">
        <v>0.3</v>
      </c>
      <c r="Y5342">
        <v>0.4</v>
      </c>
      <c r="Z5342">
        <v>0</v>
      </c>
      <c r="AA5342">
        <v>0</v>
      </c>
      <c r="AB5342">
        <v>0</v>
      </c>
      <c r="AC5342">
        <v>0</v>
      </c>
      <c r="AD5342">
        <v>0.2</v>
      </c>
      <c r="AE5342">
        <v>0.2</v>
      </c>
      <c r="AF5342">
        <v>0.1</v>
      </c>
      <c r="AG5342">
        <v>0</v>
      </c>
      <c r="AH5342">
        <v>0</v>
      </c>
      <c r="AI5342">
        <v>0.1</v>
      </c>
      <c r="AJ5342">
        <v>0.1</v>
      </c>
      <c r="AK5342">
        <v>0.4</v>
      </c>
      <c r="AL5342">
        <v>6.2</v>
      </c>
      <c r="AM5342">
        <v>0.6</v>
      </c>
      <c r="AN5342">
        <v>0.6</v>
      </c>
      <c r="AO5342">
        <v>1</v>
      </c>
      <c r="AP5342">
        <v>0</v>
      </c>
      <c r="AQ5342">
        <v>5</v>
      </c>
      <c r="AR5342">
        <v>0</v>
      </c>
      <c r="AS5342">
        <v>11</v>
      </c>
      <c r="AT5342">
        <v>5.9</v>
      </c>
      <c r="AU5342">
        <v>5.5</v>
      </c>
      <c r="AV5342">
        <v>0</v>
      </c>
      <c r="AW5342">
        <v>0</v>
      </c>
      <c r="AX5342">
        <v>16.7</v>
      </c>
      <c r="AY5342">
        <v>10.5</v>
      </c>
      <c r="AZ5342">
        <v>0</v>
      </c>
      <c r="BA5342">
        <v>0</v>
      </c>
      <c r="BB5342">
        <v>0.1</v>
      </c>
      <c r="BC5342">
        <v>8.199999999999999E-2</v>
      </c>
      <c r="BD5342">
        <v>1</v>
      </c>
      <c r="BE5342">
        <v>0.7</v>
      </c>
      <c r="BF5342">
        <v>1.8</v>
      </c>
    </row>
    <row r="5343" spans="1:58" x14ac:dyDescent="0.55000000000000004">
      <c r="A5343" t="s">
        <v>615</v>
      </c>
      <c r="B5343" t="s">
        <v>9</v>
      </c>
      <c r="C5343" t="s">
        <v>3327</v>
      </c>
      <c r="D5343">
        <v>0</v>
      </c>
      <c r="E5343">
        <f>IF(OR(ISBLANK(F5343),F5343=61),0,1)</f>
        <v>0</v>
      </c>
      <c r="G5343">
        <f>IF(AND(F5343&lt;31,E5343=1),1,0)</f>
        <v>0</v>
      </c>
      <c r="H5343">
        <f>IF(AND(F5343&gt;=31,E5343=1),1,0)</f>
        <v>0</v>
      </c>
      <c r="I5343">
        <f>IF(AND(F5343&lt;15,E5343=1),1,0)</f>
        <v>0</v>
      </c>
      <c r="J5343">
        <f>IF(F5343=61,1,0)</f>
        <v>0</v>
      </c>
      <c r="K5343" t="s">
        <v>0</v>
      </c>
      <c r="L5343">
        <v>77</v>
      </c>
      <c r="M5343">
        <v>200</v>
      </c>
      <c r="N5343">
        <v>5</v>
      </c>
      <c r="O5343">
        <v>0</v>
      </c>
      <c r="P5343">
        <v>2</v>
      </c>
      <c r="Q5343">
        <v>0</v>
      </c>
      <c r="R5343">
        <v>0.6</v>
      </c>
      <c r="S5343">
        <v>0</v>
      </c>
      <c r="T5343">
        <v>0</v>
      </c>
      <c r="U5343">
        <v>0.6</v>
      </c>
      <c r="V5343">
        <v>0</v>
      </c>
      <c r="W5343">
        <v>0</v>
      </c>
      <c r="X5343">
        <v>0</v>
      </c>
      <c r="Y5343">
        <v>0</v>
      </c>
      <c r="Z5343">
        <v>0.4</v>
      </c>
      <c r="AA5343">
        <v>0.4</v>
      </c>
      <c r="AB5343">
        <v>1</v>
      </c>
      <c r="AC5343">
        <v>0</v>
      </c>
      <c r="AD5343">
        <v>0.4</v>
      </c>
      <c r="AE5343">
        <v>0.4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0.4</v>
      </c>
      <c r="AL5343">
        <v>0.6</v>
      </c>
      <c r="AM5343">
        <v>0.253</v>
      </c>
      <c r="AN5343">
        <v>0</v>
      </c>
      <c r="AO5343">
        <v>0</v>
      </c>
      <c r="AP5343">
        <v>0.66700000000000004</v>
      </c>
      <c r="AQ5343">
        <v>2</v>
      </c>
      <c r="AR5343">
        <v>0</v>
      </c>
      <c r="AS5343">
        <v>20.3</v>
      </c>
      <c r="AT5343">
        <v>10.5</v>
      </c>
      <c r="AU5343">
        <v>0</v>
      </c>
      <c r="AV5343">
        <v>0</v>
      </c>
      <c r="AW5343">
        <v>0</v>
      </c>
      <c r="AX5343">
        <v>0</v>
      </c>
      <c r="AY5343">
        <v>18.2</v>
      </c>
      <c r="AZ5343">
        <v>0</v>
      </c>
      <c r="BA5343">
        <v>0</v>
      </c>
      <c r="BB5343">
        <v>0</v>
      </c>
      <c r="BC5343">
        <v>-4.5999999999999999E-2</v>
      </c>
      <c r="BD5343">
        <v>-11.5</v>
      </c>
      <c r="BE5343">
        <v>-4.5999999999999996</v>
      </c>
      <c r="BF5343">
        <v>-16.2</v>
      </c>
    </row>
    <row r="5344" spans="1:58" x14ac:dyDescent="0.55000000000000004">
      <c r="A5344" t="s">
        <v>30</v>
      </c>
      <c r="B5344" t="s">
        <v>9</v>
      </c>
      <c r="C5344" t="s">
        <v>3328</v>
      </c>
      <c r="D5344">
        <v>0</v>
      </c>
      <c r="E5344">
        <f>IF(OR(ISBLANK(F5344),F5344=61),0,1)</f>
        <v>0</v>
      </c>
      <c r="G5344">
        <f>IF(AND(F5344&lt;31,E5344=1),1,0)</f>
        <v>0</v>
      </c>
      <c r="H5344">
        <f>IF(AND(F5344&gt;=31,E5344=1),1,0)</f>
        <v>0</v>
      </c>
      <c r="I5344">
        <f>IF(AND(F5344&lt;15,E5344=1),1,0)</f>
        <v>0</v>
      </c>
      <c r="J5344">
        <f>IF(F5344=61,1,0)</f>
        <v>0</v>
      </c>
      <c r="K5344" t="s">
        <v>0</v>
      </c>
      <c r="L5344">
        <v>78</v>
      </c>
      <c r="M5344">
        <v>205</v>
      </c>
      <c r="N5344">
        <v>4</v>
      </c>
      <c r="O5344">
        <v>0</v>
      </c>
      <c r="P5344">
        <v>1</v>
      </c>
      <c r="Q5344">
        <v>0.3</v>
      </c>
      <c r="R5344">
        <v>0.5</v>
      </c>
      <c r="S5344">
        <v>0.5</v>
      </c>
      <c r="T5344">
        <v>0.3</v>
      </c>
      <c r="U5344">
        <v>0.5</v>
      </c>
      <c r="V5344">
        <v>0.5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0.3</v>
      </c>
      <c r="AE5344">
        <v>0.3</v>
      </c>
      <c r="AF5344">
        <v>0</v>
      </c>
      <c r="AG5344">
        <v>0</v>
      </c>
      <c r="AH5344">
        <v>0</v>
      </c>
      <c r="AI5344">
        <v>0</v>
      </c>
      <c r="AJ5344">
        <v>0.3</v>
      </c>
      <c r="AK5344">
        <v>0.5</v>
      </c>
      <c r="AL5344">
        <v>15.4</v>
      </c>
      <c r="AM5344">
        <v>0.5</v>
      </c>
      <c r="AN5344">
        <v>0.5</v>
      </c>
      <c r="AO5344">
        <v>0</v>
      </c>
      <c r="AP5344">
        <v>0</v>
      </c>
      <c r="AQ5344">
        <v>1</v>
      </c>
      <c r="AR5344">
        <v>0</v>
      </c>
      <c r="AS5344">
        <v>27.9</v>
      </c>
      <c r="AT5344">
        <v>14.4</v>
      </c>
      <c r="AU5344">
        <v>0</v>
      </c>
      <c r="AV5344">
        <v>0</v>
      </c>
      <c r="AW5344">
        <v>0</v>
      </c>
      <c r="AX5344">
        <v>0</v>
      </c>
      <c r="AY5344">
        <v>26.4</v>
      </c>
      <c r="AZ5344">
        <v>0</v>
      </c>
      <c r="BA5344">
        <v>0</v>
      </c>
      <c r="BB5344">
        <v>0</v>
      </c>
      <c r="BC5344">
        <v>0.13300000000000001</v>
      </c>
      <c r="BD5344">
        <v>-6.5</v>
      </c>
      <c r="BE5344">
        <v>-6.8</v>
      </c>
      <c r="BF5344">
        <v>-13.2</v>
      </c>
    </row>
    <row r="5345" spans="1:58" x14ac:dyDescent="0.55000000000000004">
      <c r="A5345" t="s">
        <v>101</v>
      </c>
      <c r="B5345" t="s">
        <v>18</v>
      </c>
      <c r="C5345" t="s">
        <v>3329</v>
      </c>
      <c r="D5345">
        <v>0</v>
      </c>
      <c r="E5345">
        <f>IF(OR(ISBLANK(F5345),F5345=61),0,1)</f>
        <v>0</v>
      </c>
      <c r="G5345">
        <f>IF(AND(F5345&lt;31,E5345=1),1,0)</f>
        <v>0</v>
      </c>
      <c r="H5345">
        <f>IF(AND(F5345&gt;=31,E5345=1),1,0)</f>
        <v>0</v>
      </c>
      <c r="I5345">
        <f>IF(AND(F5345&lt;15,E5345=1),1,0)</f>
        <v>0</v>
      </c>
      <c r="J5345">
        <f>IF(F5345=61,1,0)</f>
        <v>0</v>
      </c>
      <c r="K5345" t="s">
        <v>0</v>
      </c>
      <c r="L5345">
        <v>80</v>
      </c>
      <c r="M5345">
        <v>215</v>
      </c>
      <c r="N5345">
        <v>6</v>
      </c>
      <c r="O5345">
        <v>0</v>
      </c>
      <c r="P5345">
        <v>1.5</v>
      </c>
      <c r="Q5345">
        <v>0.2</v>
      </c>
      <c r="R5345">
        <v>0.2</v>
      </c>
      <c r="S5345">
        <v>1</v>
      </c>
      <c r="T5345">
        <v>0</v>
      </c>
      <c r="U5345">
        <v>0</v>
      </c>
      <c r="V5345">
        <v>0</v>
      </c>
      <c r="W5345">
        <v>0.2</v>
      </c>
      <c r="X5345">
        <v>0.2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0.3</v>
      </c>
      <c r="AE5345">
        <v>0.3</v>
      </c>
      <c r="AF5345">
        <v>0</v>
      </c>
      <c r="AG5345">
        <v>0</v>
      </c>
      <c r="AH5345">
        <v>0</v>
      </c>
      <c r="AI5345">
        <v>0</v>
      </c>
      <c r="AJ5345">
        <v>0.2</v>
      </c>
      <c r="AK5345">
        <v>0.5</v>
      </c>
      <c r="AL5345">
        <v>21.9</v>
      </c>
      <c r="AM5345">
        <v>1.5</v>
      </c>
      <c r="AN5345">
        <v>1.5</v>
      </c>
      <c r="AO5345">
        <v>1</v>
      </c>
      <c r="AP5345">
        <v>0</v>
      </c>
      <c r="AQ5345">
        <v>2</v>
      </c>
      <c r="AR5345">
        <v>0</v>
      </c>
      <c r="AS5345">
        <v>30.6</v>
      </c>
      <c r="AT5345">
        <v>14.2</v>
      </c>
      <c r="AU5345">
        <v>0</v>
      </c>
      <c r="AV5345">
        <v>0</v>
      </c>
      <c r="AW5345">
        <v>0</v>
      </c>
      <c r="AX5345">
        <v>0</v>
      </c>
      <c r="AY5345">
        <v>6</v>
      </c>
      <c r="AZ5345">
        <v>0</v>
      </c>
      <c r="BA5345">
        <v>0</v>
      </c>
      <c r="BB5345">
        <v>0</v>
      </c>
      <c r="BC5345">
        <v>0.17699999999999999</v>
      </c>
      <c r="BD5345">
        <v>3.8</v>
      </c>
      <c r="BE5345">
        <v>-7.8</v>
      </c>
      <c r="BF5345">
        <v>-4</v>
      </c>
    </row>
    <row r="5346" spans="1:58" x14ac:dyDescent="0.55000000000000004">
      <c r="A5346" t="s">
        <v>570</v>
      </c>
      <c r="B5346" t="s">
        <v>18</v>
      </c>
      <c r="C5346" t="s">
        <v>3330</v>
      </c>
      <c r="D5346">
        <v>0</v>
      </c>
      <c r="E5346">
        <f>IF(OR(ISBLANK(F5346),F5346=61),0,1)</f>
        <v>0</v>
      </c>
      <c r="G5346">
        <f>IF(AND(F5346&lt;31,E5346=1),1,0)</f>
        <v>0</v>
      </c>
      <c r="H5346">
        <f>IF(AND(F5346&gt;=31,E5346=1),1,0)</f>
        <v>0</v>
      </c>
      <c r="I5346">
        <f>IF(AND(F5346&lt;15,E5346=1),1,0)</f>
        <v>0</v>
      </c>
      <c r="J5346">
        <f>IF(F5346=61,1,0)</f>
        <v>0</v>
      </c>
      <c r="K5346" t="s">
        <v>0</v>
      </c>
      <c r="L5346">
        <v>77</v>
      </c>
      <c r="M5346">
        <v>200</v>
      </c>
      <c r="N5346">
        <v>33</v>
      </c>
      <c r="O5346">
        <v>19</v>
      </c>
      <c r="P5346">
        <v>18.2</v>
      </c>
      <c r="Q5346">
        <v>1.2</v>
      </c>
      <c r="R5346">
        <v>2.9</v>
      </c>
      <c r="S5346">
        <v>0.43200000000000011</v>
      </c>
      <c r="T5346">
        <v>1.2</v>
      </c>
      <c r="U5346">
        <v>2.8</v>
      </c>
      <c r="V5346">
        <v>0.436</v>
      </c>
      <c r="W5346">
        <v>0</v>
      </c>
      <c r="X5346">
        <v>0</v>
      </c>
      <c r="Y5346">
        <v>0</v>
      </c>
      <c r="Z5346">
        <v>0.6</v>
      </c>
      <c r="AA5346">
        <v>2.2000000000000002</v>
      </c>
      <c r="AB5346">
        <v>0.27800000000000002</v>
      </c>
      <c r="AC5346">
        <v>1.3</v>
      </c>
      <c r="AD5346">
        <v>2.6</v>
      </c>
      <c r="AE5346">
        <v>3.9</v>
      </c>
      <c r="AF5346">
        <v>0.5</v>
      </c>
      <c r="AG5346">
        <v>0.6</v>
      </c>
      <c r="AH5346">
        <v>0.1</v>
      </c>
      <c r="AI5346">
        <v>0.9</v>
      </c>
      <c r="AJ5346">
        <v>1.8</v>
      </c>
      <c r="AK5346">
        <v>3.1</v>
      </c>
      <c r="AL5346">
        <v>8</v>
      </c>
      <c r="AM5346">
        <v>0.39500000000000002</v>
      </c>
      <c r="AN5346">
        <v>0.43200000000000011</v>
      </c>
      <c r="AO5346">
        <v>1.0999999999999999E-2</v>
      </c>
      <c r="AP5346">
        <v>0.75800000000000001</v>
      </c>
      <c r="AQ5346">
        <v>110</v>
      </c>
      <c r="AR5346">
        <v>7.6</v>
      </c>
      <c r="AS5346">
        <v>17.100000000000001</v>
      </c>
      <c r="AT5346">
        <v>12</v>
      </c>
      <c r="AU5346">
        <v>5.4</v>
      </c>
      <c r="AV5346">
        <v>2.2000000000000002</v>
      </c>
      <c r="AW5346">
        <v>0.8</v>
      </c>
      <c r="AX5346">
        <v>18.3</v>
      </c>
      <c r="AY5346">
        <v>13.7</v>
      </c>
      <c r="AZ5346">
        <v>-0.4</v>
      </c>
      <c r="BA5346">
        <v>0.8</v>
      </c>
      <c r="BB5346">
        <v>0.4</v>
      </c>
      <c r="BC5346">
        <v>2.9000000000000001E-2</v>
      </c>
      <c r="BD5346">
        <v>-7.1</v>
      </c>
      <c r="BE5346">
        <v>-0.3</v>
      </c>
      <c r="BF5346">
        <v>-7.4</v>
      </c>
    </row>
    <row r="5347" spans="1:58" x14ac:dyDescent="0.55000000000000004">
      <c r="A5347" t="s">
        <v>599</v>
      </c>
      <c r="B5347" t="s">
        <v>6</v>
      </c>
      <c r="C5347" t="s">
        <v>3331</v>
      </c>
      <c r="D5347">
        <v>0</v>
      </c>
      <c r="E5347">
        <f>IF(OR(ISBLANK(F5347),F5347=61),0,1)</f>
        <v>0</v>
      </c>
      <c r="G5347">
        <f>IF(AND(F5347&lt;31,E5347=1),1,0)</f>
        <v>0</v>
      </c>
      <c r="H5347">
        <f>IF(AND(F5347&gt;=31,E5347=1),1,0)</f>
        <v>0</v>
      </c>
      <c r="I5347">
        <f>IF(AND(F5347&lt;15,E5347=1),1,0)</f>
        <v>0</v>
      </c>
      <c r="J5347">
        <f>IF(F5347=61,1,0)</f>
        <v>0</v>
      </c>
      <c r="K5347" t="s">
        <v>0</v>
      </c>
      <c r="L5347">
        <v>82</v>
      </c>
      <c r="M5347">
        <v>255</v>
      </c>
      <c r="N5347">
        <v>4</v>
      </c>
      <c r="O5347">
        <v>0</v>
      </c>
      <c r="P5347">
        <v>1</v>
      </c>
      <c r="Q5347">
        <v>0.3</v>
      </c>
      <c r="R5347">
        <v>0.5</v>
      </c>
      <c r="S5347">
        <v>0.5</v>
      </c>
      <c r="T5347">
        <v>0.3</v>
      </c>
      <c r="U5347">
        <v>0.5</v>
      </c>
      <c r="V5347">
        <v>0.5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0.3</v>
      </c>
      <c r="AE5347">
        <v>0.3</v>
      </c>
      <c r="AF5347">
        <v>0</v>
      </c>
      <c r="AG5347">
        <v>0</v>
      </c>
      <c r="AH5347">
        <v>0.3</v>
      </c>
      <c r="AI5347">
        <v>0.3</v>
      </c>
      <c r="AJ5347">
        <v>0</v>
      </c>
      <c r="AK5347">
        <v>0.5</v>
      </c>
      <c r="AL5347">
        <v>14</v>
      </c>
      <c r="AM5347">
        <v>0.5</v>
      </c>
      <c r="AN5347">
        <v>0.5</v>
      </c>
      <c r="AO5347">
        <v>0</v>
      </c>
      <c r="AP5347">
        <v>0</v>
      </c>
      <c r="AQ5347">
        <v>1</v>
      </c>
      <c r="AR5347">
        <v>0</v>
      </c>
      <c r="AS5347">
        <v>28.6</v>
      </c>
      <c r="AT5347">
        <v>14.5</v>
      </c>
      <c r="AU5347">
        <v>0</v>
      </c>
      <c r="AV5347">
        <v>0</v>
      </c>
      <c r="AW5347">
        <v>26.2</v>
      </c>
      <c r="AX5347">
        <v>33.299999999999997</v>
      </c>
      <c r="AY5347">
        <v>39.1</v>
      </c>
      <c r="AZ5347">
        <v>0</v>
      </c>
      <c r="BA5347">
        <v>0</v>
      </c>
      <c r="BB5347">
        <v>0</v>
      </c>
      <c r="BC5347">
        <v>-0.11700000000000001</v>
      </c>
      <c r="BD5347">
        <v>-20</v>
      </c>
      <c r="BE5347">
        <v>8.9</v>
      </c>
      <c r="BF5347">
        <v>-11.1</v>
      </c>
    </row>
    <row r="5348" spans="1:58" x14ac:dyDescent="0.55000000000000004">
      <c r="A5348" t="s">
        <v>250</v>
      </c>
      <c r="B5348" t="s">
        <v>3</v>
      </c>
      <c r="C5348" t="s">
        <v>3332</v>
      </c>
      <c r="D5348">
        <v>0</v>
      </c>
      <c r="E5348">
        <f>IF(OR(ISBLANK(F5348),F5348=61),0,1)</f>
        <v>0</v>
      </c>
      <c r="G5348">
        <f>IF(AND(F5348&lt;31,E5348=1),1,0)</f>
        <v>0</v>
      </c>
      <c r="H5348">
        <f>IF(AND(F5348&gt;=31,E5348=1),1,0)</f>
        <v>0</v>
      </c>
      <c r="I5348">
        <f>IF(AND(F5348&lt;15,E5348=1),1,0)</f>
        <v>0</v>
      </c>
      <c r="J5348">
        <f>IF(F5348=61,1,0)</f>
        <v>0</v>
      </c>
      <c r="K5348" t="s">
        <v>0</v>
      </c>
      <c r="L5348">
        <v>79</v>
      </c>
      <c r="M5348">
        <v>215</v>
      </c>
      <c r="N5348">
        <v>30</v>
      </c>
      <c r="O5348">
        <v>9</v>
      </c>
      <c r="P5348">
        <v>16.600000000000001</v>
      </c>
      <c r="Q5348">
        <v>1.9</v>
      </c>
      <c r="R5348">
        <v>3.9</v>
      </c>
      <c r="S5348">
        <v>0.496</v>
      </c>
      <c r="T5348">
        <v>1.9</v>
      </c>
      <c r="U5348">
        <v>3.9</v>
      </c>
      <c r="V5348">
        <v>0.5</v>
      </c>
      <c r="W5348">
        <v>0</v>
      </c>
      <c r="X5348">
        <v>0</v>
      </c>
      <c r="Y5348">
        <v>0</v>
      </c>
      <c r="Z5348">
        <v>0.6</v>
      </c>
      <c r="AA5348">
        <v>1.2</v>
      </c>
      <c r="AB5348">
        <v>0.52800000000000002</v>
      </c>
      <c r="AC5348">
        <v>0.9</v>
      </c>
      <c r="AD5348">
        <v>2.1</v>
      </c>
      <c r="AE5348">
        <v>3</v>
      </c>
      <c r="AF5348">
        <v>0.5</v>
      </c>
      <c r="AG5348">
        <v>0.4</v>
      </c>
      <c r="AH5348">
        <v>0.1</v>
      </c>
      <c r="AI5348">
        <v>1</v>
      </c>
      <c r="AJ5348">
        <v>3.2</v>
      </c>
      <c r="AK5348">
        <v>4.5</v>
      </c>
      <c r="AL5348">
        <v>8.5</v>
      </c>
      <c r="AM5348">
        <v>0.503</v>
      </c>
      <c r="AN5348">
        <v>0.496</v>
      </c>
      <c r="AO5348">
        <v>9.0000000000000011E-3</v>
      </c>
      <c r="AP5348">
        <v>0.308</v>
      </c>
      <c r="AQ5348">
        <v>133</v>
      </c>
      <c r="AR5348">
        <v>6</v>
      </c>
      <c r="AS5348">
        <v>14.5</v>
      </c>
      <c r="AT5348">
        <v>10.199999999999999</v>
      </c>
      <c r="AU5348">
        <v>6.3</v>
      </c>
      <c r="AV5348">
        <v>1.4</v>
      </c>
      <c r="AW5348">
        <v>0.5</v>
      </c>
      <c r="AX5348">
        <v>18.3</v>
      </c>
      <c r="AY5348">
        <v>16.899999999999999</v>
      </c>
      <c r="AZ5348">
        <v>0.1</v>
      </c>
      <c r="BA5348">
        <v>0.5</v>
      </c>
      <c r="BB5348">
        <v>0.6</v>
      </c>
      <c r="BC5348">
        <v>4.7E-2</v>
      </c>
      <c r="BD5348">
        <v>-5.4</v>
      </c>
      <c r="BE5348">
        <v>-1.5</v>
      </c>
      <c r="BF5348">
        <v>-6.8</v>
      </c>
    </row>
    <row r="5349" spans="1:58" x14ac:dyDescent="0.55000000000000004">
      <c r="A5349" t="s">
        <v>250</v>
      </c>
      <c r="B5349" t="s">
        <v>6</v>
      </c>
      <c r="C5349" t="s">
        <v>3332</v>
      </c>
      <c r="D5349">
        <v>0</v>
      </c>
      <c r="E5349">
        <f>IF(OR(ISBLANK(F5349),F5349=61),0,1)</f>
        <v>0</v>
      </c>
      <c r="G5349">
        <f>IF(AND(F5349&lt;31,E5349=1),1,0)</f>
        <v>0</v>
      </c>
      <c r="H5349">
        <f>IF(AND(F5349&gt;=31,E5349=1),1,0)</f>
        <v>0</v>
      </c>
      <c r="I5349">
        <f>IF(AND(F5349&lt;15,E5349=1),1,0)</f>
        <v>0</v>
      </c>
      <c r="J5349">
        <f>IF(F5349=61,1,0)</f>
        <v>0</v>
      </c>
      <c r="K5349" t="s">
        <v>0</v>
      </c>
      <c r="L5349">
        <v>79</v>
      </c>
      <c r="M5349">
        <v>215</v>
      </c>
      <c r="N5349">
        <v>29</v>
      </c>
      <c r="O5349">
        <v>11</v>
      </c>
      <c r="P5349">
        <v>19.8</v>
      </c>
      <c r="Q5349">
        <v>2.2999999999999998</v>
      </c>
      <c r="R5349">
        <v>5</v>
      </c>
      <c r="S5349">
        <v>0.45800000000000002</v>
      </c>
      <c r="T5349">
        <v>2.2999999999999998</v>
      </c>
      <c r="U5349">
        <v>5</v>
      </c>
      <c r="V5349">
        <v>0.45800000000000002</v>
      </c>
      <c r="W5349">
        <v>0</v>
      </c>
      <c r="X5349">
        <v>0</v>
      </c>
      <c r="Y5349">
        <v>0</v>
      </c>
      <c r="Z5349">
        <v>0.9</v>
      </c>
      <c r="AA5349">
        <v>1.4</v>
      </c>
      <c r="AB5349">
        <v>0.65900000000000003</v>
      </c>
      <c r="AC5349">
        <v>1.7</v>
      </c>
      <c r="AD5349">
        <v>2.7</v>
      </c>
      <c r="AE5349">
        <v>4.3</v>
      </c>
      <c r="AF5349">
        <v>1</v>
      </c>
      <c r="AG5349">
        <v>0.5</v>
      </c>
      <c r="AH5349">
        <v>0.5</v>
      </c>
      <c r="AI5349">
        <v>1.2</v>
      </c>
      <c r="AJ5349">
        <v>3.6</v>
      </c>
      <c r="AK5349">
        <v>5.5</v>
      </c>
      <c r="AL5349">
        <v>11.3</v>
      </c>
      <c r="AM5349">
        <v>0.48599999999999999</v>
      </c>
      <c r="AN5349">
        <v>0.45800000000000002</v>
      </c>
      <c r="AO5349">
        <v>0</v>
      </c>
      <c r="AP5349">
        <v>0.28499999999999998</v>
      </c>
      <c r="AQ5349">
        <v>169</v>
      </c>
      <c r="AR5349">
        <v>8.6999999999999993</v>
      </c>
      <c r="AS5349">
        <v>15.3</v>
      </c>
      <c r="AT5349">
        <v>11.9</v>
      </c>
      <c r="AU5349">
        <v>9.1999999999999993</v>
      </c>
      <c r="AV5349">
        <v>1.5</v>
      </c>
      <c r="AW5349">
        <v>2.8</v>
      </c>
      <c r="AX5349">
        <v>17.2</v>
      </c>
      <c r="AY5349">
        <v>16.7</v>
      </c>
      <c r="AZ5349">
        <v>0.3</v>
      </c>
      <c r="BA5349">
        <v>1</v>
      </c>
      <c r="BB5349">
        <v>1.3</v>
      </c>
      <c r="BC5349">
        <v>9.1999999999999998E-2</v>
      </c>
      <c r="BD5349">
        <v>-4.0999999999999996</v>
      </c>
      <c r="BE5349">
        <v>1.3</v>
      </c>
      <c r="BF5349">
        <v>-2.8</v>
      </c>
    </row>
    <row r="5350" spans="1:58" x14ac:dyDescent="0.55000000000000004">
      <c r="A5350" t="s">
        <v>208</v>
      </c>
      <c r="B5350" t="s">
        <v>18</v>
      </c>
      <c r="C5350" t="s">
        <v>3333</v>
      </c>
      <c r="D5350">
        <v>0</v>
      </c>
      <c r="E5350">
        <f>IF(OR(ISBLANK(F5350),F5350=61),0,1)</f>
        <v>0</v>
      </c>
      <c r="G5350">
        <f>IF(AND(F5350&lt;31,E5350=1),1,0)</f>
        <v>0</v>
      </c>
      <c r="H5350">
        <f>IF(AND(F5350&gt;=31,E5350=1),1,0)</f>
        <v>0</v>
      </c>
      <c r="I5350">
        <f>IF(AND(F5350&lt;15,E5350=1),1,0)</f>
        <v>0</v>
      </c>
      <c r="J5350">
        <f>IF(F5350=61,1,0)</f>
        <v>0</v>
      </c>
      <c r="K5350" t="s">
        <v>0</v>
      </c>
      <c r="L5350">
        <v>78</v>
      </c>
      <c r="M5350">
        <v>223</v>
      </c>
      <c r="N5350">
        <v>1</v>
      </c>
      <c r="O5350">
        <v>0</v>
      </c>
      <c r="P5350">
        <v>5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2</v>
      </c>
      <c r="AB5350">
        <v>0.5</v>
      </c>
      <c r="AC5350">
        <v>2</v>
      </c>
      <c r="AD5350">
        <v>0</v>
      </c>
      <c r="AE5350">
        <v>2</v>
      </c>
      <c r="AF5350">
        <v>0</v>
      </c>
      <c r="AG5350">
        <v>0</v>
      </c>
      <c r="AH5350">
        <v>0</v>
      </c>
      <c r="AI5350">
        <v>1</v>
      </c>
      <c r="AJ5350">
        <v>1</v>
      </c>
      <c r="AK5350">
        <v>1</v>
      </c>
      <c r="AL5350">
        <v>-0.3</v>
      </c>
      <c r="AM5350">
        <v>0.25600000000000001</v>
      </c>
      <c r="AN5350">
        <v>0</v>
      </c>
      <c r="AO5350">
        <v>0</v>
      </c>
      <c r="AP5350">
        <v>2</v>
      </c>
      <c r="AQ5350">
        <v>2</v>
      </c>
      <c r="AR5350">
        <v>46.8</v>
      </c>
      <c r="AS5350">
        <v>0</v>
      </c>
      <c r="AT5350">
        <v>24</v>
      </c>
      <c r="AU5350">
        <v>0</v>
      </c>
      <c r="AV5350">
        <v>0</v>
      </c>
      <c r="AW5350">
        <v>0</v>
      </c>
      <c r="AX5350">
        <v>33.9</v>
      </c>
      <c r="AY5350">
        <v>30.1</v>
      </c>
      <c r="AZ5350">
        <v>0</v>
      </c>
      <c r="BA5350">
        <v>0</v>
      </c>
      <c r="BB5350">
        <v>0</v>
      </c>
      <c r="BC5350">
        <v>-0.13100000000000001</v>
      </c>
      <c r="BD5350">
        <v>-11.2</v>
      </c>
      <c r="BE5350">
        <v>-10.9</v>
      </c>
      <c r="BF5350">
        <v>-22</v>
      </c>
    </row>
    <row r="5351" spans="1:58" x14ac:dyDescent="0.55000000000000004">
      <c r="A5351" t="s">
        <v>1253</v>
      </c>
      <c r="B5351" t="s">
        <v>3</v>
      </c>
      <c r="C5351" t="s">
        <v>3333</v>
      </c>
      <c r="D5351">
        <v>0</v>
      </c>
      <c r="E5351">
        <f>IF(OR(ISBLANK(F5351),F5351=61),0,1)</f>
        <v>0</v>
      </c>
      <c r="G5351">
        <f>IF(AND(F5351&lt;31,E5351=1),1,0)</f>
        <v>0</v>
      </c>
      <c r="H5351">
        <f>IF(AND(F5351&gt;=31,E5351=1),1,0)</f>
        <v>0</v>
      </c>
      <c r="I5351">
        <f>IF(AND(F5351&lt;15,E5351=1),1,0)</f>
        <v>0</v>
      </c>
      <c r="J5351">
        <f>IF(F5351=61,1,0)</f>
        <v>0</v>
      </c>
      <c r="K5351" t="s">
        <v>0</v>
      </c>
      <c r="L5351">
        <v>78</v>
      </c>
      <c r="M5351">
        <v>223</v>
      </c>
      <c r="N5351">
        <v>29</v>
      </c>
      <c r="O5351">
        <v>22</v>
      </c>
      <c r="P5351">
        <v>25.1</v>
      </c>
      <c r="Q5351">
        <v>2.4</v>
      </c>
      <c r="R5351">
        <v>5</v>
      </c>
      <c r="S5351">
        <v>0.47899999999999998</v>
      </c>
      <c r="T5351">
        <v>2.4</v>
      </c>
      <c r="U5351">
        <v>4.8</v>
      </c>
      <c r="V5351">
        <v>0.50700000000000001</v>
      </c>
      <c r="W5351">
        <v>0</v>
      </c>
      <c r="X5351">
        <v>0.3</v>
      </c>
      <c r="Y5351">
        <v>0</v>
      </c>
      <c r="Z5351">
        <v>3.2</v>
      </c>
      <c r="AA5351">
        <v>4.4000000000000004</v>
      </c>
      <c r="AB5351">
        <v>0.72900000000000009</v>
      </c>
      <c r="AC5351">
        <v>1.7</v>
      </c>
      <c r="AD5351">
        <v>2.2999999999999998</v>
      </c>
      <c r="AE5351">
        <v>4</v>
      </c>
      <c r="AF5351">
        <v>0.8</v>
      </c>
      <c r="AG5351">
        <v>0.3</v>
      </c>
      <c r="AH5351">
        <v>1</v>
      </c>
      <c r="AI5351">
        <v>1.8</v>
      </c>
      <c r="AJ5351">
        <v>2.8</v>
      </c>
      <c r="AK5351">
        <v>8.1</v>
      </c>
      <c r="AL5351">
        <v>14.6</v>
      </c>
      <c r="AM5351">
        <v>0.56399999999999995</v>
      </c>
      <c r="AN5351">
        <v>0.47899999999999998</v>
      </c>
      <c r="AO5351">
        <v>5.5E-2</v>
      </c>
      <c r="AP5351">
        <v>0.88400000000000001</v>
      </c>
      <c r="AQ5351">
        <v>235</v>
      </c>
      <c r="AR5351">
        <v>7.4</v>
      </c>
      <c r="AS5351">
        <v>11.3</v>
      </c>
      <c r="AT5351">
        <v>9.3000000000000007</v>
      </c>
      <c r="AU5351">
        <v>7.1</v>
      </c>
      <c r="AV5351">
        <v>0.8</v>
      </c>
      <c r="AW5351">
        <v>4.7</v>
      </c>
      <c r="AX5351">
        <v>20</v>
      </c>
      <c r="AY5351">
        <v>17.899999999999999</v>
      </c>
      <c r="AZ5351">
        <v>1</v>
      </c>
      <c r="BA5351">
        <v>0.6</v>
      </c>
      <c r="BB5351">
        <v>1.6</v>
      </c>
      <c r="BC5351">
        <v>8.5999999999999993E-2</v>
      </c>
      <c r="BD5351">
        <v>-2.6</v>
      </c>
      <c r="BE5351">
        <v>-0.6</v>
      </c>
      <c r="BF5351">
        <v>-3.2</v>
      </c>
    </row>
    <row r="5352" spans="1:58" x14ac:dyDescent="0.55000000000000004">
      <c r="A5352" t="s">
        <v>1260</v>
      </c>
      <c r="B5352" t="s">
        <v>3</v>
      </c>
      <c r="C5352" t="s">
        <v>3334</v>
      </c>
      <c r="D5352">
        <v>0</v>
      </c>
      <c r="E5352">
        <f>IF(OR(ISBLANK(F5352),F5352=61),0,1)</f>
        <v>0</v>
      </c>
      <c r="G5352">
        <f>IF(AND(F5352&lt;31,E5352=1),1,0)</f>
        <v>0</v>
      </c>
      <c r="H5352">
        <f>IF(AND(F5352&gt;=31,E5352=1),1,0)</f>
        <v>0</v>
      </c>
      <c r="I5352">
        <f>IF(AND(F5352&lt;15,E5352=1),1,0)</f>
        <v>0</v>
      </c>
      <c r="J5352">
        <f>IF(F5352=61,1,0)</f>
        <v>0</v>
      </c>
      <c r="K5352" t="s">
        <v>0</v>
      </c>
      <c r="L5352">
        <v>79</v>
      </c>
      <c r="M5352">
        <v>195</v>
      </c>
      <c r="N5352">
        <v>1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1.9E-2</v>
      </c>
      <c r="BD5352">
        <v>-6.4</v>
      </c>
      <c r="BE5352">
        <v>-0.6</v>
      </c>
      <c r="BF5352">
        <v>-7</v>
      </c>
    </row>
    <row r="5353" spans="1:58" x14ac:dyDescent="0.55000000000000004">
      <c r="A5353" t="s">
        <v>1260</v>
      </c>
      <c r="B5353" t="s">
        <v>6</v>
      </c>
      <c r="C5353" t="s">
        <v>3334</v>
      </c>
      <c r="D5353">
        <v>0</v>
      </c>
      <c r="E5353">
        <f>IF(OR(ISBLANK(F5353),F5353=61),0,1)</f>
        <v>0</v>
      </c>
      <c r="G5353">
        <f>IF(AND(F5353&lt;31,E5353=1),1,0)</f>
        <v>0</v>
      </c>
      <c r="H5353">
        <f>IF(AND(F5353&gt;=31,E5353=1),1,0)</f>
        <v>0</v>
      </c>
      <c r="I5353">
        <f>IF(AND(F5353&lt;15,E5353=1),1,0)</f>
        <v>0</v>
      </c>
      <c r="J5353">
        <f>IF(F5353=61,1,0)</f>
        <v>0</v>
      </c>
      <c r="K5353" t="s">
        <v>0</v>
      </c>
      <c r="L5353">
        <v>79</v>
      </c>
      <c r="M5353">
        <v>195</v>
      </c>
      <c r="N5353">
        <v>27</v>
      </c>
      <c r="O5353">
        <v>11</v>
      </c>
      <c r="P5353">
        <v>10.9</v>
      </c>
      <c r="Q5353">
        <v>1.1000000000000001</v>
      </c>
      <c r="R5353">
        <v>2.2999999999999998</v>
      </c>
      <c r="S5353">
        <v>0.49199999999999999</v>
      </c>
      <c r="T5353">
        <v>1.1000000000000001</v>
      </c>
      <c r="U5353">
        <v>2.1</v>
      </c>
      <c r="V5353">
        <v>0.50900000000000001</v>
      </c>
      <c r="W5353">
        <v>0.1</v>
      </c>
      <c r="X5353">
        <v>0.2</v>
      </c>
      <c r="Y5353">
        <v>0.33300000000000002</v>
      </c>
      <c r="Z5353">
        <v>0.4</v>
      </c>
      <c r="AA5353">
        <v>0.8</v>
      </c>
      <c r="AB5353">
        <v>0.57100000000000006</v>
      </c>
      <c r="AC5353">
        <v>0.7</v>
      </c>
      <c r="AD5353">
        <v>1.4</v>
      </c>
      <c r="AE5353">
        <v>2.1</v>
      </c>
      <c r="AF5353">
        <v>0.3</v>
      </c>
      <c r="AG5353">
        <v>0.3</v>
      </c>
      <c r="AH5353">
        <v>0.1</v>
      </c>
      <c r="AI5353">
        <v>1.1000000000000001</v>
      </c>
      <c r="AJ5353">
        <v>1.9</v>
      </c>
      <c r="AK5353">
        <v>2.8</v>
      </c>
      <c r="AL5353">
        <v>7</v>
      </c>
      <c r="AM5353">
        <v>0.52100000000000002</v>
      </c>
      <c r="AN5353">
        <v>0.50800000000000001</v>
      </c>
      <c r="AO5353">
        <v>9.5000000000000001E-2</v>
      </c>
      <c r="AP5353">
        <v>0.33300000000000002</v>
      </c>
      <c r="AQ5353">
        <v>75</v>
      </c>
      <c r="AR5353">
        <v>7.2</v>
      </c>
      <c r="AS5353">
        <v>13.6</v>
      </c>
      <c r="AT5353">
        <v>10.5</v>
      </c>
      <c r="AU5353">
        <v>4.5999999999999996</v>
      </c>
      <c r="AV5353">
        <v>1.6</v>
      </c>
      <c r="AW5353">
        <v>1</v>
      </c>
      <c r="AX5353">
        <v>29.1</v>
      </c>
      <c r="AY5353">
        <v>17.2</v>
      </c>
      <c r="AZ5353">
        <v>-0.2</v>
      </c>
      <c r="BA5353">
        <v>0.4</v>
      </c>
      <c r="BB5353">
        <v>0.2</v>
      </c>
      <c r="BC5353">
        <v>2.5999999999999999E-2</v>
      </c>
      <c r="BD5353">
        <v>-6.5</v>
      </c>
      <c r="BE5353">
        <v>-2.7</v>
      </c>
      <c r="BF5353">
        <v>-9.1999999999999993</v>
      </c>
    </row>
    <row r="5354" spans="1:58" x14ac:dyDescent="0.55000000000000004">
      <c r="A5354" t="s">
        <v>1260</v>
      </c>
      <c r="B5354" t="s">
        <v>9</v>
      </c>
      <c r="C5354" t="s">
        <v>3334</v>
      </c>
      <c r="D5354">
        <v>0</v>
      </c>
      <c r="E5354">
        <f>IF(OR(ISBLANK(F5354),F5354=61),0,1)</f>
        <v>0</v>
      </c>
      <c r="G5354">
        <f>IF(AND(F5354&lt;31,E5354=1),1,0)</f>
        <v>0</v>
      </c>
      <c r="H5354">
        <f>IF(AND(F5354&gt;=31,E5354=1),1,0)</f>
        <v>0</v>
      </c>
      <c r="I5354">
        <f>IF(AND(F5354&lt;15,E5354=1),1,0)</f>
        <v>0</v>
      </c>
      <c r="J5354">
        <f>IF(F5354=61,1,0)</f>
        <v>0</v>
      </c>
      <c r="K5354" t="s">
        <v>0</v>
      </c>
      <c r="L5354">
        <v>79</v>
      </c>
      <c r="M5354">
        <v>195</v>
      </c>
      <c r="N5354">
        <v>5</v>
      </c>
      <c r="O5354">
        <v>3</v>
      </c>
      <c r="P5354">
        <v>13.8</v>
      </c>
      <c r="Q5354">
        <v>1</v>
      </c>
      <c r="R5354">
        <v>3</v>
      </c>
      <c r="S5354">
        <v>0.33300000000000002</v>
      </c>
      <c r="T5354">
        <v>0.8</v>
      </c>
      <c r="U5354">
        <v>2.4</v>
      </c>
      <c r="V5354">
        <v>0.33300000000000002</v>
      </c>
      <c r="W5354">
        <v>0.2</v>
      </c>
      <c r="X5354">
        <v>0.6</v>
      </c>
      <c r="Y5354">
        <v>0.33300000000000002</v>
      </c>
      <c r="Z5354">
        <v>0.8</v>
      </c>
      <c r="AA5354">
        <v>1.6</v>
      </c>
      <c r="AB5354">
        <v>0.5</v>
      </c>
      <c r="AC5354">
        <v>1</v>
      </c>
      <c r="AD5354">
        <v>0.6</v>
      </c>
      <c r="AE5354">
        <v>1.6</v>
      </c>
      <c r="AF5354">
        <v>0.4</v>
      </c>
      <c r="AG5354">
        <v>0</v>
      </c>
      <c r="AH5354">
        <v>0.2</v>
      </c>
      <c r="AI5354">
        <v>0.4</v>
      </c>
      <c r="AJ5354">
        <v>1.4</v>
      </c>
      <c r="AK5354">
        <v>3</v>
      </c>
      <c r="AL5354">
        <v>5.9</v>
      </c>
      <c r="AM5354">
        <v>0.39900000000000002</v>
      </c>
      <c r="AN5354">
        <v>0.36699999999999999</v>
      </c>
      <c r="AO5354">
        <v>0.2</v>
      </c>
      <c r="AP5354">
        <v>0.53299999999999992</v>
      </c>
      <c r="AQ5354">
        <v>16</v>
      </c>
      <c r="AR5354">
        <v>7.5</v>
      </c>
      <c r="AS5354">
        <v>4.8</v>
      </c>
      <c r="AT5354">
        <v>6.2</v>
      </c>
      <c r="AU5354">
        <v>5.6</v>
      </c>
      <c r="AV5354">
        <v>0</v>
      </c>
      <c r="AW5354">
        <v>1.6</v>
      </c>
      <c r="AX5354">
        <v>9.6</v>
      </c>
      <c r="AY5354">
        <v>14.6</v>
      </c>
      <c r="AZ5354">
        <v>0</v>
      </c>
      <c r="BA5354">
        <v>0</v>
      </c>
      <c r="BB5354">
        <v>0.1</v>
      </c>
      <c r="BC5354">
        <v>3.2000000000000001E-2</v>
      </c>
      <c r="BD5354">
        <v>-5.4</v>
      </c>
      <c r="BE5354">
        <v>-3.4</v>
      </c>
      <c r="BF5354">
        <v>-8.8000000000000007</v>
      </c>
    </row>
    <row r="5355" spans="1:58" x14ac:dyDescent="0.55000000000000004">
      <c r="A5355" t="s">
        <v>148</v>
      </c>
      <c r="B5355" t="s">
        <v>9</v>
      </c>
      <c r="C5355" t="s">
        <v>3335</v>
      </c>
      <c r="D5355">
        <v>0</v>
      </c>
      <c r="E5355">
        <f>IF(OR(ISBLANK(F5355),F5355=61),0,1)</f>
        <v>0</v>
      </c>
      <c r="G5355">
        <f>IF(AND(F5355&lt;31,E5355=1),1,0)</f>
        <v>0</v>
      </c>
      <c r="H5355">
        <f>IF(AND(F5355&gt;=31,E5355=1),1,0)</f>
        <v>0</v>
      </c>
      <c r="I5355">
        <f>IF(AND(F5355&lt;15,E5355=1),1,0)</f>
        <v>0</v>
      </c>
      <c r="J5355">
        <f>IF(F5355=61,1,0)</f>
        <v>0</v>
      </c>
      <c r="K5355" t="s">
        <v>0</v>
      </c>
      <c r="L5355">
        <v>79</v>
      </c>
      <c r="M5355">
        <v>220</v>
      </c>
      <c r="N5355">
        <v>33</v>
      </c>
      <c r="O5355">
        <v>32</v>
      </c>
      <c r="P5355">
        <v>28.6</v>
      </c>
      <c r="Q5355">
        <v>4.3</v>
      </c>
      <c r="R5355">
        <v>8.1999999999999993</v>
      </c>
      <c r="S5355">
        <v>0.52200000000000002</v>
      </c>
      <c r="T5355">
        <v>4.2</v>
      </c>
      <c r="U5355">
        <v>7.8</v>
      </c>
      <c r="V5355">
        <v>0.53299999999999992</v>
      </c>
      <c r="W5355">
        <v>0.1</v>
      </c>
      <c r="X5355">
        <v>0.4</v>
      </c>
      <c r="Y5355">
        <v>0.308</v>
      </c>
      <c r="Z5355">
        <v>1.2</v>
      </c>
      <c r="AA5355">
        <v>1.6</v>
      </c>
      <c r="AB5355">
        <v>0.73099999999999998</v>
      </c>
      <c r="AC5355">
        <v>1.8</v>
      </c>
      <c r="AD5355">
        <v>3.5</v>
      </c>
      <c r="AE5355">
        <v>5.3</v>
      </c>
      <c r="AF5355">
        <v>2</v>
      </c>
      <c r="AG5355">
        <v>0.6</v>
      </c>
      <c r="AH5355">
        <v>0.4</v>
      </c>
      <c r="AI5355">
        <v>2.1</v>
      </c>
      <c r="AJ5355">
        <v>1.7</v>
      </c>
      <c r="AK5355">
        <v>9.9</v>
      </c>
      <c r="AL5355">
        <v>15.7</v>
      </c>
      <c r="AM5355">
        <v>0.54899999999999993</v>
      </c>
      <c r="AN5355">
        <v>0.52900000000000003</v>
      </c>
      <c r="AO5355">
        <v>4.8000000000000001E-2</v>
      </c>
      <c r="AP5355">
        <v>0.191</v>
      </c>
      <c r="AQ5355">
        <v>327</v>
      </c>
      <c r="AR5355">
        <v>7.5</v>
      </c>
      <c r="AS5355">
        <v>14.7</v>
      </c>
      <c r="AT5355">
        <v>11.1</v>
      </c>
      <c r="AU5355">
        <v>14.6</v>
      </c>
      <c r="AV5355">
        <v>1.3</v>
      </c>
      <c r="AW5355">
        <v>1.5</v>
      </c>
      <c r="AX5355">
        <v>18.899999999999999</v>
      </c>
      <c r="AY5355">
        <v>20.2</v>
      </c>
      <c r="AZ5355">
        <v>1.1000000000000001</v>
      </c>
      <c r="BA5355">
        <v>0.8</v>
      </c>
      <c r="BB5355">
        <v>1.9</v>
      </c>
      <c r="BC5355">
        <v>7.9000000000000001E-2</v>
      </c>
      <c r="BD5355">
        <v>-0.4</v>
      </c>
      <c r="BE5355">
        <v>0</v>
      </c>
      <c r="BF5355">
        <v>-0.4</v>
      </c>
    </row>
    <row r="5356" spans="1:58" x14ac:dyDescent="0.55000000000000004">
      <c r="A5356" t="s">
        <v>229</v>
      </c>
      <c r="B5356" t="s">
        <v>6</v>
      </c>
      <c r="C5356" t="s">
        <v>3336</v>
      </c>
      <c r="D5356">
        <v>0</v>
      </c>
      <c r="E5356">
        <f>IF(OR(ISBLANK(F5356),F5356=61),0,1)</f>
        <v>0</v>
      </c>
      <c r="G5356">
        <f>IF(AND(F5356&lt;31,E5356=1),1,0)</f>
        <v>0</v>
      </c>
      <c r="H5356">
        <f>IF(AND(F5356&gt;=31,E5356=1),1,0)</f>
        <v>0</v>
      </c>
      <c r="I5356">
        <f>IF(AND(F5356&lt;15,E5356=1),1,0)</f>
        <v>0</v>
      </c>
      <c r="J5356">
        <f>IF(F5356=61,1,0)</f>
        <v>0</v>
      </c>
      <c r="K5356" t="s">
        <v>0</v>
      </c>
      <c r="L5356">
        <v>81</v>
      </c>
      <c r="M5356">
        <v>230</v>
      </c>
      <c r="N5356">
        <v>28</v>
      </c>
      <c r="O5356">
        <v>14</v>
      </c>
      <c r="P5356">
        <v>17.8</v>
      </c>
      <c r="Q5356">
        <v>1.3</v>
      </c>
      <c r="R5356">
        <v>3</v>
      </c>
      <c r="S5356">
        <v>0.42199999999999999</v>
      </c>
      <c r="T5356">
        <v>1.3</v>
      </c>
      <c r="U5356">
        <v>2.9</v>
      </c>
      <c r="V5356">
        <v>0.42699999999999999</v>
      </c>
      <c r="W5356">
        <v>0</v>
      </c>
      <c r="X5356">
        <v>0</v>
      </c>
      <c r="Y5356">
        <v>0</v>
      </c>
      <c r="Z5356">
        <v>0.9</v>
      </c>
      <c r="AA5356">
        <v>1.3</v>
      </c>
      <c r="AB5356">
        <v>0.67599999999999993</v>
      </c>
      <c r="AC5356">
        <v>1.1000000000000001</v>
      </c>
      <c r="AD5356">
        <v>2.7</v>
      </c>
      <c r="AE5356">
        <v>3.8</v>
      </c>
      <c r="AF5356">
        <v>0.6</v>
      </c>
      <c r="AG5356">
        <v>0.3</v>
      </c>
      <c r="AH5356">
        <v>0.4</v>
      </c>
      <c r="AI5356">
        <v>1.1000000000000001</v>
      </c>
      <c r="AJ5356">
        <v>2.2999999999999998</v>
      </c>
      <c r="AK5356">
        <v>3.4</v>
      </c>
      <c r="AL5356">
        <v>7.5</v>
      </c>
      <c r="AM5356">
        <v>0.47199999999999998</v>
      </c>
      <c r="AN5356">
        <v>0.42199999999999999</v>
      </c>
      <c r="AO5356">
        <v>1.2E-2</v>
      </c>
      <c r="AP5356">
        <v>0.44600000000000001</v>
      </c>
      <c r="AQ5356">
        <v>103</v>
      </c>
      <c r="AR5356">
        <v>6.1</v>
      </c>
      <c r="AS5356">
        <v>17.5</v>
      </c>
      <c r="AT5356">
        <v>11.4</v>
      </c>
      <c r="AU5356">
        <v>6.9</v>
      </c>
      <c r="AV5356">
        <v>0.9</v>
      </c>
      <c r="AW5356">
        <v>2.5</v>
      </c>
      <c r="AX5356">
        <v>23.6</v>
      </c>
      <c r="AY5356">
        <v>13</v>
      </c>
      <c r="AZ5356">
        <v>-0.1</v>
      </c>
      <c r="BA5356">
        <v>0.3</v>
      </c>
      <c r="BB5356">
        <v>0.2</v>
      </c>
      <c r="BC5356">
        <v>1.4E-2</v>
      </c>
      <c r="BD5356">
        <v>-6.5</v>
      </c>
      <c r="BE5356">
        <v>-0.2</v>
      </c>
      <c r="BF5356">
        <v>-6.7</v>
      </c>
    </row>
    <row r="5357" spans="1:58" x14ac:dyDescent="0.55000000000000004">
      <c r="A5357" t="s">
        <v>229</v>
      </c>
      <c r="B5357" t="s">
        <v>9</v>
      </c>
      <c r="C5357" t="s">
        <v>3336</v>
      </c>
      <c r="D5357">
        <v>0</v>
      </c>
      <c r="E5357">
        <f>IF(OR(ISBLANK(F5357),F5357=61),0,1)</f>
        <v>0</v>
      </c>
      <c r="G5357">
        <f>IF(AND(F5357&lt;31,E5357=1),1,0)</f>
        <v>0</v>
      </c>
      <c r="H5357">
        <f>IF(AND(F5357&gt;=31,E5357=1),1,0)</f>
        <v>0</v>
      </c>
      <c r="I5357">
        <f>IF(AND(F5357&lt;15,E5357=1),1,0)</f>
        <v>0</v>
      </c>
      <c r="J5357">
        <f>IF(F5357=61,1,0)</f>
        <v>0</v>
      </c>
      <c r="K5357" t="s">
        <v>0</v>
      </c>
      <c r="L5357">
        <v>81</v>
      </c>
      <c r="M5357">
        <v>230</v>
      </c>
      <c r="N5357">
        <v>26</v>
      </c>
      <c r="O5357">
        <v>10</v>
      </c>
      <c r="P5357">
        <v>12.5</v>
      </c>
      <c r="Q5357">
        <v>0.8</v>
      </c>
      <c r="R5357">
        <v>1.9</v>
      </c>
      <c r="S5357">
        <v>0.44900000000000001</v>
      </c>
      <c r="T5357">
        <v>0.8</v>
      </c>
      <c r="U5357">
        <v>1.8</v>
      </c>
      <c r="V5357">
        <v>0.46800000000000003</v>
      </c>
      <c r="W5357">
        <v>0</v>
      </c>
      <c r="X5357">
        <v>0.1</v>
      </c>
      <c r="Y5357">
        <v>0</v>
      </c>
      <c r="Z5357">
        <v>0.9</v>
      </c>
      <c r="AA5357">
        <v>1.1000000000000001</v>
      </c>
      <c r="AB5357">
        <v>0.79299999999999993</v>
      </c>
      <c r="AC5357">
        <v>0.4</v>
      </c>
      <c r="AD5357">
        <v>1.4</v>
      </c>
      <c r="AE5357">
        <v>1.8</v>
      </c>
      <c r="AF5357">
        <v>0.2</v>
      </c>
      <c r="AG5357">
        <v>0.2</v>
      </c>
      <c r="AH5357">
        <v>0.2</v>
      </c>
      <c r="AI5357">
        <v>1.2</v>
      </c>
      <c r="AJ5357">
        <v>1.8</v>
      </c>
      <c r="AK5357">
        <v>2.6</v>
      </c>
      <c r="AL5357">
        <v>4.0999999999999996</v>
      </c>
      <c r="AM5357">
        <v>0.53400000000000003</v>
      </c>
      <c r="AN5357">
        <v>0.44900000000000001</v>
      </c>
      <c r="AO5357">
        <v>4.0999999999999988E-2</v>
      </c>
      <c r="AP5357">
        <v>0.59200000000000008</v>
      </c>
      <c r="AQ5357">
        <v>66</v>
      </c>
      <c r="AR5357">
        <v>3.6</v>
      </c>
      <c r="AS5357">
        <v>13.1</v>
      </c>
      <c r="AT5357">
        <v>8.1</v>
      </c>
      <c r="AU5357">
        <v>3.4</v>
      </c>
      <c r="AV5357">
        <v>0.8</v>
      </c>
      <c r="AW5357">
        <v>2</v>
      </c>
      <c r="AX5357">
        <v>32.299999999999997</v>
      </c>
      <c r="AY5357">
        <v>13.6</v>
      </c>
      <c r="AZ5357">
        <v>-0.2</v>
      </c>
      <c r="BA5357">
        <v>-0.1</v>
      </c>
      <c r="BB5357">
        <v>-0.3</v>
      </c>
      <c r="BC5357">
        <v>-3.7000000000000012E-2</v>
      </c>
      <c r="BD5357">
        <v>-7.1</v>
      </c>
      <c r="BE5357">
        <v>-3.2</v>
      </c>
      <c r="BF5357">
        <v>-10.199999999999999</v>
      </c>
    </row>
    <row r="5358" spans="1:58" x14ac:dyDescent="0.55000000000000004">
      <c r="A5358" t="s">
        <v>385</v>
      </c>
      <c r="B5358" t="s">
        <v>6</v>
      </c>
      <c r="C5358" t="s">
        <v>3337</v>
      </c>
      <c r="D5358">
        <v>0</v>
      </c>
      <c r="E5358">
        <f>IF(OR(ISBLANK(F5358),F5358=61),0,1)</f>
        <v>0</v>
      </c>
      <c r="G5358">
        <f>IF(AND(F5358&lt;31,E5358=1),1,0)</f>
        <v>0</v>
      </c>
      <c r="H5358">
        <f>IF(AND(F5358&gt;=31,E5358=1),1,0)</f>
        <v>0</v>
      </c>
      <c r="I5358">
        <f>IF(AND(F5358&lt;15,E5358=1),1,0)</f>
        <v>0</v>
      </c>
      <c r="J5358">
        <f>IF(F5358=61,1,0)</f>
        <v>0</v>
      </c>
      <c r="K5358" t="s">
        <v>0</v>
      </c>
      <c r="L5358">
        <v>82</v>
      </c>
      <c r="M5358">
        <v>220</v>
      </c>
      <c r="N5358">
        <v>17</v>
      </c>
      <c r="O5358">
        <v>0</v>
      </c>
      <c r="P5358">
        <v>10.4</v>
      </c>
      <c r="Q5358">
        <v>1.4</v>
      </c>
      <c r="R5358">
        <v>2.6</v>
      </c>
      <c r="S5358">
        <v>0.53299999999999992</v>
      </c>
      <c r="T5358">
        <v>1.4</v>
      </c>
      <c r="U5358">
        <v>2.6</v>
      </c>
      <c r="V5358">
        <v>0.53299999999999992</v>
      </c>
      <c r="W5358">
        <v>0</v>
      </c>
      <c r="X5358">
        <v>0</v>
      </c>
      <c r="Y5358">
        <v>0</v>
      </c>
      <c r="Z5358">
        <v>0.8</v>
      </c>
      <c r="AA5358">
        <v>1.2</v>
      </c>
      <c r="AB5358">
        <v>0.7</v>
      </c>
      <c r="AC5358">
        <v>1.1000000000000001</v>
      </c>
      <c r="AD5358">
        <v>2.6</v>
      </c>
      <c r="AE5358">
        <v>3.6</v>
      </c>
      <c r="AF5358">
        <v>0.5</v>
      </c>
      <c r="AG5358">
        <v>0.3</v>
      </c>
      <c r="AH5358">
        <v>0.6</v>
      </c>
      <c r="AI5358">
        <v>0.5</v>
      </c>
      <c r="AJ5358">
        <v>1.9</v>
      </c>
      <c r="AK5358">
        <v>3.6</v>
      </c>
      <c r="AL5358">
        <v>20.2</v>
      </c>
      <c r="AM5358">
        <v>0.56899999999999995</v>
      </c>
      <c r="AN5358">
        <v>0.53299999999999992</v>
      </c>
      <c r="AO5358">
        <v>0</v>
      </c>
      <c r="AP5358">
        <v>0.44400000000000001</v>
      </c>
      <c r="AQ5358">
        <v>64</v>
      </c>
      <c r="AR5358">
        <v>11.5</v>
      </c>
      <c r="AS5358">
        <v>28.1</v>
      </c>
      <c r="AT5358">
        <v>19.8</v>
      </c>
      <c r="AU5358">
        <v>9</v>
      </c>
      <c r="AV5358">
        <v>1.6</v>
      </c>
      <c r="AW5358">
        <v>7.2</v>
      </c>
      <c r="AX5358">
        <v>14.2</v>
      </c>
      <c r="AY5358">
        <v>18.100000000000001</v>
      </c>
      <c r="AZ5358">
        <v>0.4</v>
      </c>
      <c r="BA5358">
        <v>0.3</v>
      </c>
      <c r="BB5358">
        <v>0.7</v>
      </c>
      <c r="BC5358">
        <v>0.159</v>
      </c>
      <c r="BD5358">
        <v>-2.2999999999999998</v>
      </c>
      <c r="BE5358">
        <v>3.2</v>
      </c>
      <c r="BF5358">
        <v>0.9</v>
      </c>
    </row>
    <row r="5359" spans="1:58" x14ac:dyDescent="0.55000000000000004">
      <c r="A5359" t="s">
        <v>385</v>
      </c>
      <c r="B5359" t="s">
        <v>9</v>
      </c>
      <c r="C5359" t="s">
        <v>3337</v>
      </c>
      <c r="D5359">
        <v>0</v>
      </c>
      <c r="E5359">
        <f>IF(OR(ISBLANK(F5359),F5359=61),0,1)</f>
        <v>0</v>
      </c>
      <c r="G5359">
        <f>IF(AND(F5359&lt;31,E5359=1),1,0)</f>
        <v>0</v>
      </c>
      <c r="H5359">
        <f>IF(AND(F5359&gt;=31,E5359=1),1,0)</f>
        <v>0</v>
      </c>
      <c r="I5359">
        <f>IF(AND(F5359&lt;15,E5359=1),1,0)</f>
        <v>0</v>
      </c>
      <c r="J5359">
        <f>IF(F5359=61,1,0)</f>
        <v>0</v>
      </c>
      <c r="K5359" t="s">
        <v>0</v>
      </c>
      <c r="L5359">
        <v>82</v>
      </c>
      <c r="M5359">
        <v>220</v>
      </c>
      <c r="N5359">
        <v>25</v>
      </c>
      <c r="O5359">
        <v>25</v>
      </c>
      <c r="P5359">
        <v>17.2</v>
      </c>
      <c r="Q5359">
        <v>1.9</v>
      </c>
      <c r="R5359">
        <v>3.6</v>
      </c>
      <c r="S5359">
        <v>0.53900000000000003</v>
      </c>
      <c r="T5359">
        <v>1.9</v>
      </c>
      <c r="U5359">
        <v>3.6</v>
      </c>
      <c r="V5359">
        <v>0.53900000000000003</v>
      </c>
      <c r="W5359">
        <v>0</v>
      </c>
      <c r="X5359">
        <v>0</v>
      </c>
      <c r="Y5359">
        <v>0</v>
      </c>
      <c r="Z5359">
        <v>0.6</v>
      </c>
      <c r="AA5359">
        <v>1.1000000000000001</v>
      </c>
      <c r="AB5359">
        <v>0.53600000000000003</v>
      </c>
      <c r="AC5359">
        <v>2.2999999999999998</v>
      </c>
      <c r="AD5359">
        <v>2.8</v>
      </c>
      <c r="AE5359">
        <v>5.0999999999999996</v>
      </c>
      <c r="AF5359">
        <v>0.5</v>
      </c>
      <c r="AG5359">
        <v>0.6</v>
      </c>
      <c r="AH5359">
        <v>1.2</v>
      </c>
      <c r="AI5359">
        <v>1.4</v>
      </c>
      <c r="AJ5359">
        <v>3.1</v>
      </c>
      <c r="AK5359">
        <v>4.4000000000000004</v>
      </c>
      <c r="AL5359">
        <v>15.2</v>
      </c>
      <c r="AM5359">
        <v>0.54299999999999993</v>
      </c>
      <c r="AN5359">
        <v>0.53900000000000003</v>
      </c>
      <c r="AO5359">
        <v>0</v>
      </c>
      <c r="AP5359">
        <v>0.315</v>
      </c>
      <c r="AQ5359">
        <v>131</v>
      </c>
      <c r="AR5359">
        <v>14.7</v>
      </c>
      <c r="AS5359">
        <v>18.5</v>
      </c>
      <c r="AT5359">
        <v>16.5</v>
      </c>
      <c r="AU5359">
        <v>4.9000000000000004</v>
      </c>
      <c r="AV5359">
        <v>2.1</v>
      </c>
      <c r="AW5359">
        <v>8.8000000000000007</v>
      </c>
      <c r="AX5359">
        <v>25.5</v>
      </c>
      <c r="AY5359">
        <v>15.7</v>
      </c>
      <c r="AZ5359">
        <v>0.3</v>
      </c>
      <c r="BA5359">
        <v>0.6</v>
      </c>
      <c r="BB5359">
        <v>0.9</v>
      </c>
      <c r="BC5359">
        <v>8.3000000000000004E-2</v>
      </c>
      <c r="BD5359">
        <v>-2.9</v>
      </c>
      <c r="BE5359">
        <v>3.2</v>
      </c>
      <c r="BF5359">
        <v>0.3</v>
      </c>
    </row>
    <row r="5360" spans="1:58" x14ac:dyDescent="0.55000000000000004">
      <c r="A5360" t="s">
        <v>659</v>
      </c>
      <c r="B5360" t="s">
        <v>18</v>
      </c>
      <c r="C5360" t="s">
        <v>3338</v>
      </c>
      <c r="D5360">
        <v>0</v>
      </c>
      <c r="E5360">
        <f>IF(OR(ISBLANK(F5360),F5360=61),0,1)</f>
        <v>0</v>
      </c>
      <c r="G5360">
        <f>IF(AND(F5360&lt;31,E5360=1),1,0)</f>
        <v>0</v>
      </c>
      <c r="H5360">
        <f>IF(AND(F5360&gt;=31,E5360=1),1,0)</f>
        <v>0</v>
      </c>
      <c r="I5360">
        <f>IF(AND(F5360&lt;15,E5360=1),1,0)</f>
        <v>0</v>
      </c>
      <c r="J5360">
        <f>IF(F5360=61,1,0)</f>
        <v>0</v>
      </c>
      <c r="K5360" t="s">
        <v>0</v>
      </c>
      <c r="L5360">
        <v>78</v>
      </c>
      <c r="M5360">
        <v>250</v>
      </c>
      <c r="N5360">
        <v>22</v>
      </c>
      <c r="O5360">
        <v>0</v>
      </c>
      <c r="P5360">
        <v>6.7</v>
      </c>
      <c r="Q5360">
        <v>0.5</v>
      </c>
      <c r="R5360">
        <v>1</v>
      </c>
      <c r="S5360">
        <v>0.54500000000000004</v>
      </c>
      <c r="T5360">
        <v>0.5</v>
      </c>
      <c r="U5360">
        <v>1</v>
      </c>
      <c r="V5360">
        <v>0.54500000000000004</v>
      </c>
      <c r="W5360">
        <v>0</v>
      </c>
      <c r="X5360">
        <v>0</v>
      </c>
      <c r="Y5360">
        <v>0</v>
      </c>
      <c r="Z5360">
        <v>0</v>
      </c>
      <c r="AA5360">
        <v>0.2</v>
      </c>
      <c r="AB5360">
        <v>0.2</v>
      </c>
      <c r="AC5360">
        <v>0.7</v>
      </c>
      <c r="AD5360">
        <v>0.8</v>
      </c>
      <c r="AE5360">
        <v>1.5</v>
      </c>
      <c r="AF5360">
        <v>0.1</v>
      </c>
      <c r="AG5360">
        <v>0</v>
      </c>
      <c r="AH5360">
        <v>0.2</v>
      </c>
      <c r="AI5360">
        <v>0.5</v>
      </c>
      <c r="AJ5360">
        <v>1.1000000000000001</v>
      </c>
      <c r="AK5360">
        <v>1.1000000000000001</v>
      </c>
      <c r="AL5360">
        <v>8.5</v>
      </c>
      <c r="AM5360">
        <v>0.51300000000000001</v>
      </c>
      <c r="AN5360">
        <v>0.54500000000000004</v>
      </c>
      <c r="AO5360">
        <v>0</v>
      </c>
      <c r="AP5360">
        <v>0.22700000000000001</v>
      </c>
      <c r="AQ5360">
        <v>31</v>
      </c>
      <c r="AR5360">
        <v>13.5</v>
      </c>
      <c r="AS5360">
        <v>14.9</v>
      </c>
      <c r="AT5360">
        <v>14.2</v>
      </c>
      <c r="AU5360">
        <v>4.2</v>
      </c>
      <c r="AV5360">
        <v>0.4</v>
      </c>
      <c r="AW5360">
        <v>3.9</v>
      </c>
      <c r="AX5360">
        <v>29.1</v>
      </c>
      <c r="AY5360">
        <v>12.9</v>
      </c>
      <c r="AZ5360">
        <v>0</v>
      </c>
      <c r="BA5360">
        <v>0.2</v>
      </c>
      <c r="BB5360">
        <v>0.2</v>
      </c>
      <c r="BC5360">
        <v>5.7000000000000002E-2</v>
      </c>
      <c r="BD5360">
        <v>-5.5</v>
      </c>
      <c r="BE5360">
        <v>-0.1</v>
      </c>
      <c r="BF5360">
        <v>-5.5</v>
      </c>
    </row>
    <row r="5361" spans="1:58" x14ac:dyDescent="0.55000000000000004">
      <c r="A5361" t="s">
        <v>659</v>
      </c>
      <c r="B5361" t="s">
        <v>3</v>
      </c>
      <c r="C5361" t="s">
        <v>3338</v>
      </c>
      <c r="D5361">
        <v>0</v>
      </c>
      <c r="E5361">
        <f>IF(OR(ISBLANK(F5361),F5361=61),0,1)</f>
        <v>0</v>
      </c>
      <c r="G5361">
        <f>IF(AND(F5361&lt;31,E5361=1),1,0)</f>
        <v>0</v>
      </c>
      <c r="H5361">
        <f>IF(AND(F5361&gt;=31,E5361=1),1,0)</f>
        <v>0</v>
      </c>
      <c r="I5361">
        <f>IF(AND(F5361&lt;15,E5361=1),1,0)</f>
        <v>0</v>
      </c>
      <c r="J5361">
        <f>IF(F5361=61,1,0)</f>
        <v>0</v>
      </c>
      <c r="K5361" t="s">
        <v>0</v>
      </c>
      <c r="L5361">
        <v>78</v>
      </c>
      <c r="M5361">
        <v>250</v>
      </c>
      <c r="N5361">
        <v>24</v>
      </c>
      <c r="O5361">
        <v>0</v>
      </c>
      <c r="P5361">
        <v>7.4</v>
      </c>
      <c r="Q5361">
        <v>0.8</v>
      </c>
      <c r="R5361">
        <v>1.4</v>
      </c>
      <c r="S5361">
        <v>0.54500000000000004</v>
      </c>
      <c r="T5361">
        <v>0.8</v>
      </c>
      <c r="U5361">
        <v>1.4</v>
      </c>
      <c r="V5361">
        <v>0.54500000000000004</v>
      </c>
      <c r="W5361">
        <v>0</v>
      </c>
      <c r="X5361">
        <v>0</v>
      </c>
      <c r="Y5361">
        <v>0</v>
      </c>
      <c r="Z5361">
        <v>0.2</v>
      </c>
      <c r="AA5361">
        <v>0.3</v>
      </c>
      <c r="AB5361">
        <v>0.83299999999999996</v>
      </c>
      <c r="AC5361">
        <v>0.5</v>
      </c>
      <c r="AD5361">
        <v>0.5</v>
      </c>
      <c r="AE5361">
        <v>1</v>
      </c>
      <c r="AF5361">
        <v>0.1</v>
      </c>
      <c r="AG5361">
        <v>0.1</v>
      </c>
      <c r="AH5361">
        <v>0.2</v>
      </c>
      <c r="AI5361">
        <v>0.4</v>
      </c>
      <c r="AJ5361">
        <v>0.9</v>
      </c>
      <c r="AK5361">
        <v>1.7</v>
      </c>
      <c r="AL5361">
        <v>10.1</v>
      </c>
      <c r="AM5361">
        <v>0.57200000000000006</v>
      </c>
      <c r="AN5361">
        <v>0.54500000000000004</v>
      </c>
      <c r="AO5361">
        <v>0</v>
      </c>
      <c r="AP5361">
        <v>0.182</v>
      </c>
      <c r="AQ5361">
        <v>40</v>
      </c>
      <c r="AR5361">
        <v>7.5</v>
      </c>
      <c r="AS5361">
        <v>8.1999999999999993</v>
      </c>
      <c r="AT5361">
        <v>7.9</v>
      </c>
      <c r="AU5361">
        <v>3.4</v>
      </c>
      <c r="AV5361">
        <v>1</v>
      </c>
      <c r="AW5361">
        <v>2.4</v>
      </c>
      <c r="AX5361">
        <v>20.100000000000001</v>
      </c>
      <c r="AY5361">
        <v>12.8</v>
      </c>
      <c r="AZ5361">
        <v>0.1</v>
      </c>
      <c r="BA5361">
        <v>0.1</v>
      </c>
      <c r="BB5361">
        <v>0.3</v>
      </c>
      <c r="BC5361">
        <v>5.8999999999999997E-2</v>
      </c>
      <c r="BD5361">
        <v>-4.3</v>
      </c>
      <c r="BE5361">
        <v>-2.1</v>
      </c>
      <c r="BF5361">
        <v>-6.4</v>
      </c>
    </row>
    <row r="5362" spans="1:58" x14ac:dyDescent="0.55000000000000004">
      <c r="A5362" t="s">
        <v>659</v>
      </c>
      <c r="B5362" t="s">
        <v>6</v>
      </c>
      <c r="C5362" t="s">
        <v>3338</v>
      </c>
      <c r="D5362">
        <v>0</v>
      </c>
      <c r="E5362">
        <f>IF(OR(ISBLANK(F5362),F5362=61),0,1)</f>
        <v>0</v>
      </c>
      <c r="G5362">
        <f>IF(AND(F5362&lt;31,E5362=1),1,0)</f>
        <v>0</v>
      </c>
      <c r="H5362">
        <f>IF(AND(F5362&gt;=31,E5362=1),1,0)</f>
        <v>0</v>
      </c>
      <c r="I5362">
        <f>IF(AND(F5362&lt;15,E5362=1),1,0)</f>
        <v>0</v>
      </c>
      <c r="J5362">
        <f>IF(F5362=61,1,0)</f>
        <v>0</v>
      </c>
      <c r="K5362" t="s">
        <v>0</v>
      </c>
      <c r="L5362">
        <v>78</v>
      </c>
      <c r="M5362">
        <v>250</v>
      </c>
      <c r="N5362">
        <v>22</v>
      </c>
      <c r="O5362">
        <v>4</v>
      </c>
      <c r="P5362">
        <v>6.5</v>
      </c>
      <c r="Q5362">
        <v>0.8</v>
      </c>
      <c r="R5362">
        <v>1.6</v>
      </c>
      <c r="S5362">
        <v>0.48599999999999999</v>
      </c>
      <c r="T5362">
        <v>0.8</v>
      </c>
      <c r="U5362">
        <v>1.6</v>
      </c>
      <c r="V5362">
        <v>0.48599999999999999</v>
      </c>
      <c r="W5362">
        <v>0</v>
      </c>
      <c r="X5362">
        <v>0</v>
      </c>
      <c r="Y5362">
        <v>0</v>
      </c>
      <c r="Z5362">
        <v>0.4</v>
      </c>
      <c r="AA5362">
        <v>0.6</v>
      </c>
      <c r="AB5362">
        <v>0.61499999999999999</v>
      </c>
      <c r="AC5362">
        <v>0.5</v>
      </c>
      <c r="AD5362">
        <v>0.5</v>
      </c>
      <c r="AE5362">
        <v>1.1000000000000001</v>
      </c>
      <c r="AF5362">
        <v>0.3</v>
      </c>
      <c r="AG5362">
        <v>0.1</v>
      </c>
      <c r="AH5362">
        <v>0.1</v>
      </c>
      <c r="AI5362">
        <v>0.5</v>
      </c>
      <c r="AJ5362">
        <v>1</v>
      </c>
      <c r="AK5362">
        <v>1.9</v>
      </c>
      <c r="AL5362">
        <v>9.1999999999999993</v>
      </c>
      <c r="AM5362">
        <v>0.51</v>
      </c>
      <c r="AN5362">
        <v>0.48599999999999999</v>
      </c>
      <c r="AO5362">
        <v>0</v>
      </c>
      <c r="AP5362">
        <v>0.371</v>
      </c>
      <c r="AQ5362">
        <v>45</v>
      </c>
      <c r="AR5362">
        <v>9.9</v>
      </c>
      <c r="AS5362">
        <v>8.9</v>
      </c>
      <c r="AT5362">
        <v>9.3000000000000007</v>
      </c>
      <c r="AU5362">
        <v>7.5</v>
      </c>
      <c r="AV5362">
        <v>0.8</v>
      </c>
      <c r="AW5362">
        <v>1.5</v>
      </c>
      <c r="AX5362">
        <v>22.6</v>
      </c>
      <c r="AY5362">
        <v>18.399999999999999</v>
      </c>
      <c r="AZ5362">
        <v>0</v>
      </c>
      <c r="BA5362">
        <v>0.1</v>
      </c>
      <c r="BB5362">
        <v>0.2</v>
      </c>
      <c r="BC5362">
        <v>4.3999999999999997E-2</v>
      </c>
      <c r="BD5362">
        <v>-5.0999999999999996</v>
      </c>
      <c r="BE5362">
        <v>-2.8</v>
      </c>
      <c r="BF5362">
        <v>-7.9</v>
      </c>
    </row>
    <row r="5363" spans="1:58" x14ac:dyDescent="0.55000000000000004">
      <c r="A5363" t="s">
        <v>280</v>
      </c>
      <c r="B5363" t="s">
        <v>6</v>
      </c>
      <c r="C5363" t="s">
        <v>3339</v>
      </c>
      <c r="D5363">
        <v>0</v>
      </c>
      <c r="E5363">
        <f>IF(OR(ISBLANK(F5363),F5363=61),0,1)</f>
        <v>0</v>
      </c>
      <c r="G5363">
        <f>IF(AND(F5363&lt;31,E5363=1),1,0)</f>
        <v>0</v>
      </c>
      <c r="H5363">
        <f>IF(AND(F5363&gt;=31,E5363=1),1,0)</f>
        <v>0</v>
      </c>
      <c r="I5363">
        <f>IF(AND(F5363&lt;15,E5363=1),1,0)</f>
        <v>0</v>
      </c>
      <c r="J5363">
        <f>IF(F5363=61,1,0)</f>
        <v>0</v>
      </c>
      <c r="K5363" t="s">
        <v>0</v>
      </c>
      <c r="L5363">
        <v>79</v>
      </c>
      <c r="M5363">
        <v>225</v>
      </c>
      <c r="N5363">
        <v>19</v>
      </c>
      <c r="O5363">
        <v>1</v>
      </c>
      <c r="P5363">
        <v>5.7</v>
      </c>
      <c r="Q5363">
        <v>0.5</v>
      </c>
      <c r="R5363">
        <v>0.8</v>
      </c>
      <c r="S5363">
        <v>0.66700000000000004</v>
      </c>
      <c r="T5363">
        <v>0.5</v>
      </c>
      <c r="U5363">
        <v>0.8</v>
      </c>
      <c r="V5363">
        <v>0.66700000000000004</v>
      </c>
      <c r="W5363">
        <v>0</v>
      </c>
      <c r="X5363">
        <v>0</v>
      </c>
      <c r="Y5363">
        <v>0</v>
      </c>
      <c r="Z5363">
        <v>0.3</v>
      </c>
      <c r="AA5363">
        <v>0.4</v>
      </c>
      <c r="AB5363">
        <v>0.75</v>
      </c>
      <c r="AC5363">
        <v>0.6</v>
      </c>
      <c r="AD5363">
        <v>0.7</v>
      </c>
      <c r="AE5363">
        <v>1.3</v>
      </c>
      <c r="AF5363">
        <v>0.2</v>
      </c>
      <c r="AG5363">
        <v>0.3</v>
      </c>
      <c r="AH5363">
        <v>0.2</v>
      </c>
      <c r="AI5363">
        <v>0.2</v>
      </c>
      <c r="AJ5363">
        <v>1.5</v>
      </c>
      <c r="AK5363">
        <v>1.4</v>
      </c>
      <c r="AL5363">
        <v>15.5</v>
      </c>
      <c r="AM5363">
        <v>0.69099999999999995</v>
      </c>
      <c r="AN5363">
        <v>0.66700000000000004</v>
      </c>
      <c r="AO5363">
        <v>0</v>
      </c>
      <c r="AP5363">
        <v>0.53299999999999992</v>
      </c>
      <c r="AQ5363">
        <v>28</v>
      </c>
      <c r="AR5363">
        <v>11.6</v>
      </c>
      <c r="AS5363">
        <v>13.1</v>
      </c>
      <c r="AT5363">
        <v>12.4</v>
      </c>
      <c r="AU5363">
        <v>4.7</v>
      </c>
      <c r="AV5363">
        <v>3.1</v>
      </c>
      <c r="AW5363">
        <v>3</v>
      </c>
      <c r="AX5363">
        <v>13.8</v>
      </c>
      <c r="AY5363">
        <v>9.6999999999999993</v>
      </c>
      <c r="AZ5363">
        <v>0.3</v>
      </c>
      <c r="BA5363">
        <v>0.2</v>
      </c>
      <c r="BB5363">
        <v>0.5</v>
      </c>
      <c r="BC5363">
        <v>0.18099999999999999</v>
      </c>
      <c r="BD5363">
        <v>0.4</v>
      </c>
      <c r="BE5363">
        <v>1.9</v>
      </c>
      <c r="BF5363">
        <v>2.2999999999999998</v>
      </c>
    </row>
    <row r="5364" spans="1:58" x14ac:dyDescent="0.55000000000000004">
      <c r="A5364" t="s">
        <v>280</v>
      </c>
      <c r="B5364" t="s">
        <v>9</v>
      </c>
      <c r="C5364" t="s">
        <v>3339</v>
      </c>
      <c r="D5364">
        <v>0</v>
      </c>
      <c r="E5364">
        <f>IF(OR(ISBLANK(F5364),F5364=61),0,1)</f>
        <v>0</v>
      </c>
      <c r="G5364">
        <f>IF(AND(F5364&lt;31,E5364=1),1,0)</f>
        <v>0</v>
      </c>
      <c r="H5364">
        <f>IF(AND(F5364&gt;=31,E5364=1),1,0)</f>
        <v>0</v>
      </c>
      <c r="I5364">
        <f>IF(AND(F5364&lt;15,E5364=1),1,0)</f>
        <v>0</v>
      </c>
      <c r="J5364">
        <f>IF(F5364=61,1,0)</f>
        <v>0</v>
      </c>
      <c r="K5364" t="s">
        <v>0</v>
      </c>
      <c r="L5364">
        <v>79</v>
      </c>
      <c r="M5364">
        <v>225</v>
      </c>
      <c r="N5364">
        <v>27</v>
      </c>
      <c r="O5364">
        <v>22</v>
      </c>
      <c r="P5364">
        <v>23.1</v>
      </c>
      <c r="Q5364">
        <v>2.1</v>
      </c>
      <c r="R5364">
        <v>3.7</v>
      </c>
      <c r="S5364">
        <v>0.57600000000000007</v>
      </c>
      <c r="T5364">
        <v>2</v>
      </c>
      <c r="U5364">
        <v>3.2</v>
      </c>
      <c r="V5364">
        <v>0.60899999999999999</v>
      </c>
      <c r="W5364">
        <v>0.1</v>
      </c>
      <c r="X5364">
        <v>0.4</v>
      </c>
      <c r="Y5364">
        <v>0.33300000000000002</v>
      </c>
      <c r="Z5364">
        <v>1</v>
      </c>
      <c r="AA5364">
        <v>1.4</v>
      </c>
      <c r="AB5364">
        <v>0.75700000000000001</v>
      </c>
      <c r="AC5364">
        <v>1.6</v>
      </c>
      <c r="AD5364">
        <v>3.5</v>
      </c>
      <c r="AE5364">
        <v>5.0999999999999996</v>
      </c>
      <c r="AF5364">
        <v>0.7</v>
      </c>
      <c r="AG5364">
        <v>0.6</v>
      </c>
      <c r="AH5364">
        <v>0.7</v>
      </c>
      <c r="AI5364">
        <v>0.8</v>
      </c>
      <c r="AJ5364">
        <v>2.9</v>
      </c>
      <c r="AK5364">
        <v>5.4</v>
      </c>
      <c r="AL5364">
        <v>14.2</v>
      </c>
      <c r="AM5364">
        <v>0.626</v>
      </c>
      <c r="AN5364">
        <v>0.59599999999999997</v>
      </c>
      <c r="AO5364">
        <v>0.121</v>
      </c>
      <c r="AP5364">
        <v>0.374</v>
      </c>
      <c r="AQ5364">
        <v>151</v>
      </c>
      <c r="AR5364">
        <v>7.9</v>
      </c>
      <c r="AS5364">
        <v>17.399999999999999</v>
      </c>
      <c r="AT5364">
        <v>12.7</v>
      </c>
      <c r="AU5364">
        <v>5.3</v>
      </c>
      <c r="AV5364">
        <v>1.4</v>
      </c>
      <c r="AW5364">
        <v>3.8</v>
      </c>
      <c r="AX5364">
        <v>15.3</v>
      </c>
      <c r="AY5364">
        <v>11.3</v>
      </c>
      <c r="AZ5364">
        <v>1</v>
      </c>
      <c r="BA5364">
        <v>0.9</v>
      </c>
      <c r="BB5364">
        <v>1.9</v>
      </c>
      <c r="BC5364">
        <v>0.125</v>
      </c>
      <c r="BD5364">
        <v>-1.7</v>
      </c>
      <c r="BE5364">
        <v>1.8</v>
      </c>
      <c r="BF5364">
        <v>0.2</v>
      </c>
    </row>
    <row r="5365" spans="1:58" x14ac:dyDescent="0.55000000000000004">
      <c r="A5365" t="s">
        <v>278</v>
      </c>
      <c r="B5365" t="s">
        <v>18</v>
      </c>
      <c r="C5365" t="s">
        <v>3340</v>
      </c>
      <c r="D5365">
        <v>0</v>
      </c>
      <c r="E5365">
        <f>IF(OR(ISBLANK(F5365),F5365=61),0,1)</f>
        <v>0</v>
      </c>
      <c r="G5365">
        <f>IF(AND(F5365&lt;31,E5365=1),1,0)</f>
        <v>0</v>
      </c>
      <c r="H5365">
        <f>IF(AND(F5365&gt;=31,E5365=1),1,0)</f>
        <v>0</v>
      </c>
      <c r="I5365">
        <f>IF(AND(F5365&lt;15,E5365=1),1,0)</f>
        <v>0</v>
      </c>
      <c r="J5365">
        <f>IF(F5365=61,1,0)</f>
        <v>0</v>
      </c>
      <c r="K5365" t="s">
        <v>0</v>
      </c>
      <c r="L5365">
        <v>83</v>
      </c>
      <c r="M5365">
        <v>225</v>
      </c>
      <c r="N5365">
        <v>24</v>
      </c>
      <c r="O5365">
        <v>11</v>
      </c>
      <c r="P5365">
        <v>20</v>
      </c>
      <c r="Q5365">
        <v>2.6</v>
      </c>
      <c r="R5365">
        <v>5.8</v>
      </c>
      <c r="S5365">
        <v>0.45300000000000001</v>
      </c>
      <c r="T5365">
        <v>2.6</v>
      </c>
      <c r="U5365">
        <v>5.8</v>
      </c>
      <c r="V5365">
        <v>0.45700000000000002</v>
      </c>
      <c r="W5365">
        <v>0</v>
      </c>
      <c r="X5365">
        <v>0</v>
      </c>
      <c r="Y5365">
        <v>0</v>
      </c>
      <c r="Z5365">
        <v>0.5</v>
      </c>
      <c r="AA5365">
        <v>1.2</v>
      </c>
      <c r="AB5365">
        <v>0.39300000000000002</v>
      </c>
      <c r="AC5365">
        <v>1.2</v>
      </c>
      <c r="AD5365">
        <v>2.8</v>
      </c>
      <c r="AE5365">
        <v>4</v>
      </c>
      <c r="AF5365">
        <v>0.3</v>
      </c>
      <c r="AG5365">
        <v>0.2</v>
      </c>
      <c r="AH5365">
        <v>1</v>
      </c>
      <c r="AI5365">
        <v>1.4</v>
      </c>
      <c r="AJ5365">
        <v>2.8</v>
      </c>
      <c r="AK5365">
        <v>5.7</v>
      </c>
      <c r="AL5365">
        <v>9.5</v>
      </c>
      <c r="AM5365">
        <v>0.45</v>
      </c>
      <c r="AN5365">
        <v>0.45300000000000001</v>
      </c>
      <c r="AO5365">
        <v>6.9999999999999993E-3</v>
      </c>
      <c r="AP5365">
        <v>0.20100000000000001</v>
      </c>
      <c r="AQ5365">
        <v>124</v>
      </c>
      <c r="AR5365">
        <v>7.2</v>
      </c>
      <c r="AS5365">
        <v>17.5</v>
      </c>
      <c r="AT5365">
        <v>12.2</v>
      </c>
      <c r="AU5365">
        <v>3</v>
      </c>
      <c r="AV5365">
        <v>0.7</v>
      </c>
      <c r="AW5365">
        <v>6.3</v>
      </c>
      <c r="AX5365">
        <v>17.8</v>
      </c>
      <c r="AY5365">
        <v>20.8</v>
      </c>
      <c r="AZ5365">
        <v>-0.3</v>
      </c>
      <c r="BA5365">
        <v>0.2</v>
      </c>
      <c r="BB5365">
        <v>-0.1</v>
      </c>
      <c r="BC5365">
        <v>-8.0000000000000002E-3</v>
      </c>
      <c r="BD5365">
        <v>-5.9</v>
      </c>
      <c r="BE5365">
        <v>-0.4</v>
      </c>
      <c r="BF5365">
        <v>-6.2</v>
      </c>
    </row>
    <row r="5366" spans="1:58" x14ac:dyDescent="0.55000000000000004">
      <c r="A5366" t="s">
        <v>632</v>
      </c>
      <c r="B5366" t="s">
        <v>9</v>
      </c>
      <c r="C5366" t="s">
        <v>3341</v>
      </c>
      <c r="D5366">
        <v>0</v>
      </c>
      <c r="E5366">
        <f>IF(OR(ISBLANK(F5366),F5366=61),0,1)</f>
        <v>0</v>
      </c>
      <c r="G5366">
        <f>IF(AND(F5366&lt;31,E5366=1),1,0)</f>
        <v>0</v>
      </c>
      <c r="H5366">
        <f>IF(AND(F5366&gt;=31,E5366=1),1,0)</f>
        <v>0</v>
      </c>
      <c r="I5366">
        <f>IF(AND(F5366&lt;15,E5366=1),1,0)</f>
        <v>0</v>
      </c>
      <c r="J5366">
        <f>IF(F5366=61,1,0)</f>
        <v>0</v>
      </c>
      <c r="K5366" t="s">
        <v>0</v>
      </c>
      <c r="L5366">
        <v>82</v>
      </c>
      <c r="M5366">
        <v>220</v>
      </c>
      <c r="N5366">
        <v>31</v>
      </c>
      <c r="O5366">
        <v>30</v>
      </c>
      <c r="P5366">
        <v>24.2</v>
      </c>
      <c r="Q5366">
        <v>3.5</v>
      </c>
      <c r="R5366">
        <v>5.0999999999999996</v>
      </c>
      <c r="S5366">
        <v>0.69200000000000006</v>
      </c>
      <c r="T5366">
        <v>3.5</v>
      </c>
      <c r="U5366">
        <v>5.0999999999999996</v>
      </c>
      <c r="V5366">
        <v>0.69200000000000006</v>
      </c>
      <c r="W5366">
        <v>0</v>
      </c>
      <c r="X5366">
        <v>0</v>
      </c>
      <c r="Y5366">
        <v>0</v>
      </c>
      <c r="Z5366">
        <v>2.2000000000000002</v>
      </c>
      <c r="AA5366">
        <v>3.3</v>
      </c>
      <c r="AB5366">
        <v>0.66700000000000004</v>
      </c>
      <c r="AC5366">
        <v>1.7</v>
      </c>
      <c r="AD5366">
        <v>2.9</v>
      </c>
      <c r="AE5366">
        <v>4.5999999999999996</v>
      </c>
      <c r="AF5366">
        <v>1</v>
      </c>
      <c r="AG5366">
        <v>0.7</v>
      </c>
      <c r="AH5366">
        <v>0.5</v>
      </c>
      <c r="AI5366">
        <v>1</v>
      </c>
      <c r="AJ5366">
        <v>2.5</v>
      </c>
      <c r="AK5366">
        <v>9.3000000000000007</v>
      </c>
      <c r="AL5366">
        <v>20.2</v>
      </c>
      <c r="AM5366">
        <v>0.69400000000000006</v>
      </c>
      <c r="AN5366">
        <v>0.69200000000000006</v>
      </c>
      <c r="AO5366">
        <v>0</v>
      </c>
      <c r="AP5366">
        <v>0.64200000000000002</v>
      </c>
      <c r="AQ5366">
        <v>271</v>
      </c>
      <c r="AR5366">
        <v>8.4</v>
      </c>
      <c r="AS5366">
        <v>14.1</v>
      </c>
      <c r="AT5366">
        <v>11.2</v>
      </c>
      <c r="AU5366">
        <v>8.1999999999999993</v>
      </c>
      <c r="AV5366">
        <v>1.6</v>
      </c>
      <c r="AW5366">
        <v>2.4</v>
      </c>
      <c r="AX5366">
        <v>13</v>
      </c>
      <c r="AY5366">
        <v>16.100000000000001</v>
      </c>
      <c r="AZ5366">
        <v>2.2000000000000002</v>
      </c>
      <c r="BA5366">
        <v>0.8</v>
      </c>
      <c r="BB5366">
        <v>3.1</v>
      </c>
      <c r="BC5366">
        <v>0.16500000000000001</v>
      </c>
      <c r="BD5366">
        <v>1.5</v>
      </c>
      <c r="BE5366">
        <v>0.1</v>
      </c>
      <c r="BF5366">
        <v>1.6</v>
      </c>
    </row>
    <row r="5367" spans="1:58" x14ac:dyDescent="0.55000000000000004">
      <c r="A5367" t="s">
        <v>418</v>
      </c>
      <c r="B5367" t="s">
        <v>3</v>
      </c>
      <c r="C5367" t="s">
        <v>3342</v>
      </c>
      <c r="D5367">
        <v>0</v>
      </c>
      <c r="E5367">
        <f>IF(OR(ISBLANK(F5367),F5367=61),0,1)</f>
        <v>0</v>
      </c>
      <c r="G5367">
        <f>IF(AND(F5367&lt;31,E5367=1),1,0)</f>
        <v>0</v>
      </c>
      <c r="H5367">
        <f>IF(AND(F5367&gt;=31,E5367=1),1,0)</f>
        <v>0</v>
      </c>
      <c r="I5367">
        <f>IF(AND(F5367&lt;15,E5367=1),1,0)</f>
        <v>0</v>
      </c>
      <c r="J5367">
        <f>IF(F5367=61,1,0)</f>
        <v>0</v>
      </c>
      <c r="K5367" t="s">
        <v>0</v>
      </c>
      <c r="L5367">
        <v>81</v>
      </c>
      <c r="M5367">
        <v>205</v>
      </c>
      <c r="N5367">
        <v>8</v>
      </c>
      <c r="O5367">
        <v>0</v>
      </c>
      <c r="P5367">
        <v>3.3</v>
      </c>
      <c r="Q5367">
        <v>0.5</v>
      </c>
      <c r="R5367">
        <v>0.9</v>
      </c>
      <c r="S5367">
        <v>0.57100000000000006</v>
      </c>
      <c r="T5367">
        <v>0.5</v>
      </c>
      <c r="U5367">
        <v>0.8</v>
      </c>
      <c r="V5367">
        <v>0.66700000000000004</v>
      </c>
      <c r="W5367">
        <v>0</v>
      </c>
      <c r="X5367">
        <v>0.1</v>
      </c>
      <c r="Y5367">
        <v>0</v>
      </c>
      <c r="Z5367">
        <v>0.4</v>
      </c>
      <c r="AA5367">
        <v>0.5</v>
      </c>
      <c r="AB5367">
        <v>0.75</v>
      </c>
      <c r="AC5367">
        <v>0</v>
      </c>
      <c r="AD5367">
        <v>0.4</v>
      </c>
      <c r="AE5367">
        <v>0.4</v>
      </c>
      <c r="AF5367">
        <v>0.1</v>
      </c>
      <c r="AG5367">
        <v>0.1</v>
      </c>
      <c r="AH5367">
        <v>0</v>
      </c>
      <c r="AI5367">
        <v>0.4</v>
      </c>
      <c r="AJ5367">
        <v>0.8</v>
      </c>
      <c r="AK5367">
        <v>1.4</v>
      </c>
      <c r="AL5367">
        <v>10.4</v>
      </c>
      <c r="AM5367">
        <v>0.61799999999999999</v>
      </c>
      <c r="AN5367">
        <v>0.57100000000000006</v>
      </c>
      <c r="AO5367">
        <v>0.14299999999999999</v>
      </c>
      <c r="AP5367">
        <v>0.57100000000000006</v>
      </c>
      <c r="AQ5367">
        <v>9</v>
      </c>
      <c r="AR5367">
        <v>0</v>
      </c>
      <c r="AS5367">
        <v>13.3</v>
      </c>
      <c r="AT5367">
        <v>6.8</v>
      </c>
      <c r="AU5367">
        <v>7.2</v>
      </c>
      <c r="AV5367">
        <v>2.2000000000000002</v>
      </c>
      <c r="AW5367">
        <v>0</v>
      </c>
      <c r="AX5367">
        <v>25.2</v>
      </c>
      <c r="AY5367">
        <v>23.9</v>
      </c>
      <c r="AZ5367">
        <v>0</v>
      </c>
      <c r="BA5367">
        <v>0</v>
      </c>
      <c r="BB5367">
        <v>0</v>
      </c>
      <c r="BC5367">
        <v>4.8000000000000001E-2</v>
      </c>
      <c r="BD5367">
        <v>-3.9</v>
      </c>
      <c r="BE5367">
        <v>-1.8</v>
      </c>
      <c r="BF5367">
        <v>-5.7</v>
      </c>
    </row>
    <row r="5368" spans="1:58" x14ac:dyDescent="0.55000000000000004">
      <c r="A5368" t="s">
        <v>418</v>
      </c>
      <c r="B5368" t="s">
        <v>6</v>
      </c>
      <c r="C5368" t="s">
        <v>3342</v>
      </c>
      <c r="D5368">
        <v>0</v>
      </c>
      <c r="E5368">
        <f>IF(OR(ISBLANK(F5368),F5368=61),0,1)</f>
        <v>0</v>
      </c>
      <c r="G5368">
        <f>IF(AND(F5368&lt;31,E5368=1),1,0)</f>
        <v>0</v>
      </c>
      <c r="H5368">
        <f>IF(AND(F5368&gt;=31,E5368=1),1,0)</f>
        <v>0</v>
      </c>
      <c r="I5368">
        <f>IF(AND(F5368&lt;15,E5368=1),1,0)</f>
        <v>0</v>
      </c>
      <c r="J5368">
        <f>IF(F5368=61,1,0)</f>
        <v>0</v>
      </c>
      <c r="K5368" t="s">
        <v>0</v>
      </c>
      <c r="L5368">
        <v>81</v>
      </c>
      <c r="M5368">
        <v>205</v>
      </c>
      <c r="N5368">
        <v>9</v>
      </c>
      <c r="O5368">
        <v>1</v>
      </c>
      <c r="P5368">
        <v>2.2000000000000002</v>
      </c>
      <c r="Q5368">
        <v>0.1</v>
      </c>
      <c r="R5368">
        <v>0.3</v>
      </c>
      <c r="S5368">
        <v>0.33300000000000002</v>
      </c>
      <c r="T5368">
        <v>0.1</v>
      </c>
      <c r="U5368">
        <v>0.3</v>
      </c>
      <c r="V5368">
        <v>0.33300000000000002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0.1</v>
      </c>
      <c r="AD5368">
        <v>0.2</v>
      </c>
      <c r="AE5368">
        <v>0.3</v>
      </c>
      <c r="AF5368">
        <v>0.1</v>
      </c>
      <c r="AG5368">
        <v>0</v>
      </c>
      <c r="AH5368">
        <v>0</v>
      </c>
      <c r="AI5368">
        <v>0.2</v>
      </c>
      <c r="AJ5368">
        <v>0.3</v>
      </c>
      <c r="AK5368">
        <v>0.2</v>
      </c>
      <c r="AL5368">
        <v>-2.2999999999999998</v>
      </c>
      <c r="AM5368">
        <v>0.33300000000000002</v>
      </c>
      <c r="AN5368">
        <v>0.33300000000000002</v>
      </c>
      <c r="AO5368">
        <v>0</v>
      </c>
      <c r="AP5368">
        <v>0</v>
      </c>
      <c r="AQ5368">
        <v>3</v>
      </c>
      <c r="AR5368">
        <v>6.2</v>
      </c>
      <c r="AS5368">
        <v>11.6</v>
      </c>
      <c r="AT5368">
        <v>9</v>
      </c>
      <c r="AU5368">
        <v>8.1</v>
      </c>
      <c r="AV5368">
        <v>0</v>
      </c>
      <c r="AW5368">
        <v>0</v>
      </c>
      <c r="AX5368">
        <v>40</v>
      </c>
      <c r="AY5368">
        <v>13.1</v>
      </c>
      <c r="AZ5368">
        <v>0</v>
      </c>
      <c r="BA5368">
        <v>0</v>
      </c>
      <c r="BB5368">
        <v>0</v>
      </c>
      <c r="BC5368">
        <v>-5.5E-2</v>
      </c>
      <c r="BD5368">
        <v>-9</v>
      </c>
      <c r="BE5368">
        <v>-0.8</v>
      </c>
      <c r="BF5368">
        <v>-9.8000000000000007</v>
      </c>
    </row>
    <row r="5369" spans="1:58" x14ac:dyDescent="0.55000000000000004">
      <c r="A5369" t="s">
        <v>418</v>
      </c>
      <c r="B5369" t="s">
        <v>9</v>
      </c>
      <c r="C5369" t="s">
        <v>3342</v>
      </c>
      <c r="D5369">
        <v>0</v>
      </c>
      <c r="E5369">
        <f>IF(OR(ISBLANK(F5369),F5369=61),0,1)</f>
        <v>0</v>
      </c>
      <c r="G5369">
        <f>IF(AND(F5369&lt;31,E5369=1),1,0)</f>
        <v>0</v>
      </c>
      <c r="H5369">
        <f>IF(AND(F5369&gt;=31,E5369=1),1,0)</f>
        <v>0</v>
      </c>
      <c r="I5369">
        <f>IF(AND(F5369&lt;15,E5369=1),1,0)</f>
        <v>0</v>
      </c>
      <c r="J5369">
        <f>IF(F5369=61,1,0)</f>
        <v>0</v>
      </c>
      <c r="K5369" t="s">
        <v>0</v>
      </c>
      <c r="L5369">
        <v>81</v>
      </c>
      <c r="M5369">
        <v>205</v>
      </c>
      <c r="N5369">
        <v>22</v>
      </c>
      <c r="O5369">
        <v>0</v>
      </c>
      <c r="P5369">
        <v>3.8</v>
      </c>
      <c r="Q5369">
        <v>0.2</v>
      </c>
      <c r="R5369">
        <v>0.4</v>
      </c>
      <c r="S5369">
        <v>0.5</v>
      </c>
      <c r="T5369">
        <v>0.1</v>
      </c>
      <c r="U5369">
        <v>0.3</v>
      </c>
      <c r="V5369">
        <v>0.42899999999999999</v>
      </c>
      <c r="W5369">
        <v>0</v>
      </c>
      <c r="X5369">
        <v>0</v>
      </c>
      <c r="Y5369">
        <v>1</v>
      </c>
      <c r="Z5369">
        <v>0.1</v>
      </c>
      <c r="AA5369">
        <v>0.4</v>
      </c>
      <c r="AB5369">
        <v>0.375</v>
      </c>
      <c r="AC5369">
        <v>0.2</v>
      </c>
      <c r="AD5369">
        <v>0.2</v>
      </c>
      <c r="AE5369">
        <v>0.4</v>
      </c>
      <c r="AF5369">
        <v>0.1</v>
      </c>
      <c r="AG5369">
        <v>0</v>
      </c>
      <c r="AH5369">
        <v>0</v>
      </c>
      <c r="AI5369">
        <v>0.5</v>
      </c>
      <c r="AJ5369">
        <v>0.8</v>
      </c>
      <c r="AK5369">
        <v>0.5</v>
      </c>
      <c r="AL5369">
        <v>-2.7</v>
      </c>
      <c r="AM5369">
        <v>0.50800000000000001</v>
      </c>
      <c r="AN5369">
        <v>0.56299999999999994</v>
      </c>
      <c r="AO5369">
        <v>0.125</v>
      </c>
      <c r="AP5369">
        <v>1</v>
      </c>
      <c r="AQ5369">
        <v>14</v>
      </c>
      <c r="AR5369">
        <v>5.8</v>
      </c>
      <c r="AS5369">
        <v>6.1</v>
      </c>
      <c r="AT5369">
        <v>5.9</v>
      </c>
      <c r="AU5369">
        <v>3.9</v>
      </c>
      <c r="AV5369">
        <v>0</v>
      </c>
      <c r="AW5369">
        <v>1.3</v>
      </c>
      <c r="AX5369">
        <v>45.9</v>
      </c>
      <c r="AY5369">
        <v>13.7</v>
      </c>
      <c r="AZ5369">
        <v>-0.2</v>
      </c>
      <c r="BA5369">
        <v>0</v>
      </c>
      <c r="BB5369">
        <v>-0.2</v>
      </c>
      <c r="BC5369">
        <v>-7.2999999999999995E-2</v>
      </c>
      <c r="BD5369">
        <v>-7.7</v>
      </c>
      <c r="BE5369">
        <v>-2.4</v>
      </c>
      <c r="BF5369">
        <v>-10.1</v>
      </c>
    </row>
    <row r="5370" spans="1:58" x14ac:dyDescent="0.55000000000000004">
      <c r="A5370" t="s">
        <v>240</v>
      </c>
      <c r="B5370" t="s">
        <v>18</v>
      </c>
      <c r="C5370" t="s">
        <v>3343</v>
      </c>
      <c r="D5370">
        <v>0</v>
      </c>
      <c r="E5370">
        <f>IF(OR(ISBLANK(F5370),F5370=61),0,1)</f>
        <v>0</v>
      </c>
      <c r="G5370">
        <f>IF(AND(F5370&lt;31,E5370=1),1,0)</f>
        <v>0</v>
      </c>
      <c r="H5370">
        <f>IF(AND(F5370&gt;=31,E5370=1),1,0)</f>
        <v>0</v>
      </c>
      <c r="I5370">
        <f>IF(AND(F5370&lt;15,E5370=1),1,0)</f>
        <v>0</v>
      </c>
      <c r="J5370">
        <f>IF(F5370=61,1,0)</f>
        <v>0</v>
      </c>
      <c r="K5370" t="s">
        <v>0</v>
      </c>
      <c r="L5370">
        <v>78</v>
      </c>
      <c r="M5370">
        <v>217</v>
      </c>
      <c r="N5370">
        <v>31</v>
      </c>
      <c r="O5370">
        <v>31</v>
      </c>
      <c r="P5370">
        <v>20.8</v>
      </c>
      <c r="Q5370">
        <v>1.3</v>
      </c>
      <c r="R5370">
        <v>3.3</v>
      </c>
      <c r="S5370">
        <v>0.38200000000000001</v>
      </c>
      <c r="T5370">
        <v>0.9</v>
      </c>
      <c r="U5370">
        <v>2</v>
      </c>
      <c r="V5370">
        <v>0.47499999999999998</v>
      </c>
      <c r="W5370">
        <v>0.3</v>
      </c>
      <c r="X5370">
        <v>1.3</v>
      </c>
      <c r="Y5370">
        <v>0.24399999999999999</v>
      </c>
      <c r="Z5370">
        <v>0.6</v>
      </c>
      <c r="AA5370">
        <v>1.1000000000000001</v>
      </c>
      <c r="AB5370">
        <v>0.60599999999999998</v>
      </c>
      <c r="AC5370">
        <v>2</v>
      </c>
      <c r="AD5370">
        <v>4.3</v>
      </c>
      <c r="AE5370">
        <v>6.3</v>
      </c>
      <c r="AF5370">
        <v>0.8</v>
      </c>
      <c r="AG5370">
        <v>0.7</v>
      </c>
      <c r="AH5370">
        <v>0.2</v>
      </c>
      <c r="AI5370">
        <v>1.1000000000000001</v>
      </c>
      <c r="AJ5370">
        <v>2.2999999999999998</v>
      </c>
      <c r="AK5370">
        <v>3.5</v>
      </c>
      <c r="AL5370">
        <v>11.4</v>
      </c>
      <c r="AM5370">
        <v>0.45900000000000002</v>
      </c>
      <c r="AN5370">
        <v>0.43099999999999999</v>
      </c>
      <c r="AO5370">
        <v>0.40200000000000002</v>
      </c>
      <c r="AP5370">
        <v>0.32400000000000001</v>
      </c>
      <c r="AQ5370">
        <v>136</v>
      </c>
      <c r="AR5370">
        <v>10.4</v>
      </c>
      <c r="AS5370">
        <v>24.4</v>
      </c>
      <c r="AT5370">
        <v>17</v>
      </c>
      <c r="AU5370">
        <v>7</v>
      </c>
      <c r="AV5370">
        <v>2.1</v>
      </c>
      <c r="AW5370">
        <v>1</v>
      </c>
      <c r="AX5370">
        <v>22.4</v>
      </c>
      <c r="AY5370">
        <v>11.9</v>
      </c>
      <c r="AZ5370">
        <v>0.3</v>
      </c>
      <c r="BA5370">
        <v>1</v>
      </c>
      <c r="BB5370">
        <v>1.4</v>
      </c>
      <c r="BC5370">
        <v>8.5000000000000006E-2</v>
      </c>
      <c r="BD5370">
        <v>-3.4</v>
      </c>
      <c r="BE5370">
        <v>0.4</v>
      </c>
      <c r="BF5370">
        <v>-3</v>
      </c>
    </row>
    <row r="5371" spans="1:58" x14ac:dyDescent="0.55000000000000004">
      <c r="A5371" t="s">
        <v>316</v>
      </c>
      <c r="B5371" t="s">
        <v>9</v>
      </c>
      <c r="C5371" t="s">
        <v>3344</v>
      </c>
      <c r="D5371">
        <v>0</v>
      </c>
      <c r="E5371">
        <f>IF(OR(ISBLANK(F5371),F5371=61),0,1)</f>
        <v>0</v>
      </c>
      <c r="G5371">
        <f>IF(AND(F5371&lt;31,E5371=1),1,0)</f>
        <v>0</v>
      </c>
      <c r="H5371">
        <f>IF(AND(F5371&gt;=31,E5371=1),1,0)</f>
        <v>0</v>
      </c>
      <c r="I5371">
        <f>IF(AND(F5371&lt;15,E5371=1),1,0)</f>
        <v>0</v>
      </c>
      <c r="J5371">
        <f>IF(F5371=61,1,0)</f>
        <v>0</v>
      </c>
      <c r="K5371" t="s">
        <v>0</v>
      </c>
      <c r="L5371">
        <v>81</v>
      </c>
      <c r="M5371">
        <v>210</v>
      </c>
      <c r="N5371">
        <v>28</v>
      </c>
      <c r="O5371">
        <v>1</v>
      </c>
      <c r="P5371">
        <v>9.9</v>
      </c>
      <c r="Q5371">
        <v>1.5</v>
      </c>
      <c r="R5371">
        <v>3</v>
      </c>
      <c r="S5371">
        <v>0.51800000000000002</v>
      </c>
      <c r="T5371">
        <v>1.4</v>
      </c>
      <c r="U5371">
        <v>2.5</v>
      </c>
      <c r="V5371">
        <v>0.57999999999999996</v>
      </c>
      <c r="W5371">
        <v>0.1</v>
      </c>
      <c r="X5371">
        <v>0.5</v>
      </c>
      <c r="Y5371">
        <v>0.214</v>
      </c>
      <c r="Z5371">
        <v>0.4</v>
      </c>
      <c r="AA5371">
        <v>0.7</v>
      </c>
      <c r="AB5371">
        <v>0.57899999999999996</v>
      </c>
      <c r="AC5371">
        <v>1</v>
      </c>
      <c r="AD5371">
        <v>2.1</v>
      </c>
      <c r="AE5371">
        <v>3.1</v>
      </c>
      <c r="AF5371">
        <v>0.4</v>
      </c>
      <c r="AG5371">
        <v>0.5</v>
      </c>
      <c r="AH5371">
        <v>0.5</v>
      </c>
      <c r="AI5371">
        <v>0.5</v>
      </c>
      <c r="AJ5371">
        <v>1.8</v>
      </c>
      <c r="AK5371">
        <v>3.6</v>
      </c>
      <c r="AL5371">
        <v>18.5</v>
      </c>
      <c r="AM5371">
        <v>0.54299999999999993</v>
      </c>
      <c r="AN5371">
        <v>0.53600000000000003</v>
      </c>
      <c r="AO5371">
        <v>0.16900000000000001</v>
      </c>
      <c r="AP5371">
        <v>0.22900000000000001</v>
      </c>
      <c r="AQ5371">
        <v>95</v>
      </c>
      <c r="AR5371">
        <v>10.199999999999999</v>
      </c>
      <c r="AS5371">
        <v>23.9</v>
      </c>
      <c r="AT5371">
        <v>16.8</v>
      </c>
      <c r="AU5371">
        <v>7</v>
      </c>
      <c r="AV5371">
        <v>3</v>
      </c>
      <c r="AW5371">
        <v>5.6</v>
      </c>
      <c r="AX5371">
        <v>14</v>
      </c>
      <c r="AY5371">
        <v>18</v>
      </c>
      <c r="AZ5371">
        <v>0.4</v>
      </c>
      <c r="BA5371">
        <v>0.6</v>
      </c>
      <c r="BB5371">
        <v>0.9</v>
      </c>
      <c r="BC5371">
        <v>0.13700000000000001</v>
      </c>
      <c r="BD5371">
        <v>-0.3</v>
      </c>
      <c r="BE5371">
        <v>5.5</v>
      </c>
      <c r="BF5371">
        <v>5.0999999999999996</v>
      </c>
    </row>
    <row r="5372" spans="1:58" x14ac:dyDescent="0.55000000000000004">
      <c r="A5372" t="s">
        <v>1115</v>
      </c>
      <c r="B5372" t="s">
        <v>3</v>
      </c>
      <c r="C5372" t="s">
        <v>3345</v>
      </c>
      <c r="D5372">
        <v>0</v>
      </c>
      <c r="E5372">
        <f>IF(OR(ISBLANK(F5372),F5372=61),0,1)</f>
        <v>0</v>
      </c>
      <c r="G5372">
        <f>IF(AND(F5372&lt;31,E5372=1),1,0)</f>
        <v>0</v>
      </c>
      <c r="H5372">
        <f>IF(AND(F5372&gt;=31,E5372=1),1,0)</f>
        <v>0</v>
      </c>
      <c r="I5372">
        <f>IF(AND(F5372&lt;15,E5372=1),1,0)</f>
        <v>0</v>
      </c>
      <c r="J5372">
        <f>IF(F5372=61,1,0)</f>
        <v>0</v>
      </c>
      <c r="K5372" t="s">
        <v>0</v>
      </c>
      <c r="L5372">
        <v>80</v>
      </c>
      <c r="M5372">
        <v>190</v>
      </c>
      <c r="N5372">
        <v>8</v>
      </c>
      <c r="O5372">
        <v>0</v>
      </c>
      <c r="P5372">
        <v>2.8</v>
      </c>
      <c r="Q5372">
        <v>0.4</v>
      </c>
      <c r="R5372">
        <v>1.1000000000000001</v>
      </c>
      <c r="S5372">
        <v>0.33300000000000002</v>
      </c>
      <c r="T5372">
        <v>0.1</v>
      </c>
      <c r="U5372">
        <v>0.1</v>
      </c>
      <c r="V5372">
        <v>1</v>
      </c>
      <c r="W5372">
        <v>0.3</v>
      </c>
      <c r="X5372">
        <v>1</v>
      </c>
      <c r="Y5372">
        <v>0.25</v>
      </c>
      <c r="Z5372">
        <v>0</v>
      </c>
      <c r="AA5372">
        <v>0</v>
      </c>
      <c r="AB5372">
        <v>0</v>
      </c>
      <c r="AC5372">
        <v>0.1</v>
      </c>
      <c r="AD5372">
        <v>0.3</v>
      </c>
      <c r="AE5372">
        <v>0.4</v>
      </c>
      <c r="AF5372">
        <v>0.3</v>
      </c>
      <c r="AG5372">
        <v>0</v>
      </c>
      <c r="AH5372">
        <v>0</v>
      </c>
      <c r="AI5372">
        <v>0</v>
      </c>
      <c r="AJ5372">
        <v>0.5</v>
      </c>
      <c r="AK5372">
        <v>1</v>
      </c>
      <c r="AL5372">
        <v>11.1</v>
      </c>
      <c r="AM5372">
        <v>0.44400000000000001</v>
      </c>
      <c r="AN5372">
        <v>0.44400000000000001</v>
      </c>
      <c r="AO5372">
        <v>0.88900000000000001</v>
      </c>
      <c r="AP5372">
        <v>0</v>
      </c>
      <c r="AQ5372">
        <v>8</v>
      </c>
      <c r="AR5372">
        <v>5.6</v>
      </c>
      <c r="AS5372">
        <v>9.5</v>
      </c>
      <c r="AT5372">
        <v>7.7</v>
      </c>
      <c r="AU5372">
        <v>16.899999999999999</v>
      </c>
      <c r="AV5372">
        <v>0</v>
      </c>
      <c r="AW5372">
        <v>0</v>
      </c>
      <c r="AX5372">
        <v>0</v>
      </c>
      <c r="AY5372">
        <v>21.4</v>
      </c>
      <c r="AZ5372">
        <v>0</v>
      </c>
      <c r="BA5372">
        <v>0</v>
      </c>
      <c r="BB5372">
        <v>0.1</v>
      </c>
      <c r="BC5372">
        <v>9.5000000000000001E-2</v>
      </c>
      <c r="BD5372">
        <v>3.4</v>
      </c>
      <c r="BE5372">
        <v>-5.2</v>
      </c>
      <c r="BF5372">
        <v>-1.9</v>
      </c>
    </row>
    <row r="5373" spans="1:58" x14ac:dyDescent="0.55000000000000004">
      <c r="A5373" t="s">
        <v>1115</v>
      </c>
      <c r="B5373" t="s">
        <v>6</v>
      </c>
      <c r="C5373" t="s">
        <v>3345</v>
      </c>
      <c r="D5373">
        <v>0</v>
      </c>
      <c r="E5373">
        <f>IF(OR(ISBLANK(F5373),F5373=61),0,1)</f>
        <v>0</v>
      </c>
      <c r="G5373">
        <f>IF(AND(F5373&lt;31,E5373=1),1,0)</f>
        <v>0</v>
      </c>
      <c r="H5373">
        <f>IF(AND(F5373&gt;=31,E5373=1),1,0)</f>
        <v>0</v>
      </c>
      <c r="I5373">
        <f>IF(AND(F5373&lt;15,E5373=1),1,0)</f>
        <v>0</v>
      </c>
      <c r="J5373">
        <f>IF(F5373=61,1,0)</f>
        <v>0</v>
      </c>
      <c r="K5373" t="s">
        <v>0</v>
      </c>
      <c r="L5373">
        <v>80</v>
      </c>
      <c r="M5373">
        <v>190</v>
      </c>
      <c r="N5373">
        <v>31</v>
      </c>
      <c r="O5373">
        <v>10</v>
      </c>
      <c r="P5373">
        <v>16</v>
      </c>
      <c r="Q5373">
        <v>1.8</v>
      </c>
      <c r="R5373">
        <v>3.5</v>
      </c>
      <c r="S5373">
        <v>0.505</v>
      </c>
      <c r="T5373">
        <v>0.5</v>
      </c>
      <c r="U5373">
        <v>1</v>
      </c>
      <c r="V5373">
        <v>0.54799999999999993</v>
      </c>
      <c r="W5373">
        <v>1.2</v>
      </c>
      <c r="X5373">
        <v>2.5</v>
      </c>
      <c r="Y5373">
        <v>0.48699999999999999</v>
      </c>
      <c r="Z5373">
        <v>0.6</v>
      </c>
      <c r="AA5373">
        <v>0.7</v>
      </c>
      <c r="AB5373">
        <v>0.8640000000000001</v>
      </c>
      <c r="AC5373">
        <v>0.6</v>
      </c>
      <c r="AD5373">
        <v>1.8</v>
      </c>
      <c r="AE5373">
        <v>2.4</v>
      </c>
      <c r="AF5373">
        <v>1</v>
      </c>
      <c r="AG5373">
        <v>0.4</v>
      </c>
      <c r="AH5373">
        <v>0.6</v>
      </c>
      <c r="AI5373">
        <v>0.7</v>
      </c>
      <c r="AJ5373">
        <v>1.7</v>
      </c>
      <c r="AK5373">
        <v>5.4</v>
      </c>
      <c r="AL5373">
        <v>16.899999999999999</v>
      </c>
      <c r="AM5373">
        <v>0.69900000000000007</v>
      </c>
      <c r="AN5373">
        <v>0.67900000000000005</v>
      </c>
      <c r="AO5373">
        <v>0.71599999999999997</v>
      </c>
      <c r="AP5373">
        <v>0.20200000000000001</v>
      </c>
      <c r="AQ5373">
        <v>157</v>
      </c>
      <c r="AR5373">
        <v>4.7</v>
      </c>
      <c r="AS5373">
        <v>12.1</v>
      </c>
      <c r="AT5373">
        <v>8.6</v>
      </c>
      <c r="AU5373">
        <v>10.4</v>
      </c>
      <c r="AV5373">
        <v>1.3</v>
      </c>
      <c r="AW5373">
        <v>4.3</v>
      </c>
      <c r="AX5373">
        <v>15</v>
      </c>
      <c r="AY5373">
        <v>14</v>
      </c>
      <c r="AZ5373">
        <v>1.2</v>
      </c>
      <c r="BA5373">
        <v>0.4</v>
      </c>
      <c r="BB5373">
        <v>1.6</v>
      </c>
      <c r="BC5373">
        <v>0.129</v>
      </c>
      <c r="BD5373">
        <v>3.6</v>
      </c>
      <c r="BE5373">
        <v>-0.4</v>
      </c>
      <c r="BF5373">
        <v>3.2</v>
      </c>
    </row>
    <row r="5374" spans="1:58" x14ac:dyDescent="0.55000000000000004">
      <c r="A5374" t="s">
        <v>1115</v>
      </c>
      <c r="B5374" t="s">
        <v>9</v>
      </c>
      <c r="C5374" t="s">
        <v>3345</v>
      </c>
      <c r="D5374">
        <v>0</v>
      </c>
      <c r="E5374">
        <f>IF(OR(ISBLANK(F5374),F5374=61),0,1)</f>
        <v>0</v>
      </c>
      <c r="G5374">
        <f>IF(AND(F5374&lt;31,E5374=1),1,0)</f>
        <v>0</v>
      </c>
      <c r="H5374">
        <f>IF(AND(F5374&gt;=31,E5374=1),1,0)</f>
        <v>0</v>
      </c>
      <c r="I5374">
        <f>IF(AND(F5374&lt;15,E5374=1),1,0)</f>
        <v>0</v>
      </c>
      <c r="J5374">
        <f>IF(F5374=61,1,0)</f>
        <v>0</v>
      </c>
      <c r="K5374" t="s">
        <v>0</v>
      </c>
      <c r="L5374">
        <v>80</v>
      </c>
      <c r="M5374">
        <v>190</v>
      </c>
      <c r="N5374">
        <v>30</v>
      </c>
      <c r="O5374">
        <v>4</v>
      </c>
      <c r="P5374">
        <v>19.5</v>
      </c>
      <c r="Q5374">
        <v>2.1</v>
      </c>
      <c r="R5374">
        <v>4.8</v>
      </c>
      <c r="S5374">
        <v>0.43799999999999989</v>
      </c>
      <c r="T5374">
        <v>0.5</v>
      </c>
      <c r="U5374">
        <v>1.2</v>
      </c>
      <c r="V5374">
        <v>0.42899999999999999</v>
      </c>
      <c r="W5374">
        <v>1.6</v>
      </c>
      <c r="X5374">
        <v>3.6</v>
      </c>
      <c r="Y5374">
        <v>0.44</v>
      </c>
      <c r="Z5374">
        <v>0.4</v>
      </c>
      <c r="AA5374">
        <v>0.6</v>
      </c>
      <c r="AB5374">
        <v>0.57899999999999996</v>
      </c>
      <c r="AC5374">
        <v>0.3</v>
      </c>
      <c r="AD5374">
        <v>2.1</v>
      </c>
      <c r="AE5374">
        <v>2.4</v>
      </c>
      <c r="AF5374">
        <v>1</v>
      </c>
      <c r="AG5374">
        <v>0.4</v>
      </c>
      <c r="AH5374">
        <v>0.7</v>
      </c>
      <c r="AI5374">
        <v>0.9</v>
      </c>
      <c r="AJ5374">
        <v>2.7</v>
      </c>
      <c r="AK5374">
        <v>6.2</v>
      </c>
      <c r="AL5374">
        <v>11.6</v>
      </c>
      <c r="AM5374">
        <v>0.60399999999999998</v>
      </c>
      <c r="AN5374">
        <v>0.60399999999999998</v>
      </c>
      <c r="AO5374">
        <v>0.75700000000000001</v>
      </c>
      <c r="AP5374">
        <v>0.13200000000000001</v>
      </c>
      <c r="AQ5374">
        <v>169</v>
      </c>
      <c r="AR5374">
        <v>1.8</v>
      </c>
      <c r="AS5374">
        <v>12.5</v>
      </c>
      <c r="AT5374">
        <v>7.5</v>
      </c>
      <c r="AU5374">
        <v>8.6</v>
      </c>
      <c r="AV5374">
        <v>1.1000000000000001</v>
      </c>
      <c r="AW5374">
        <v>3.8</v>
      </c>
      <c r="AX5374">
        <v>15</v>
      </c>
      <c r="AY5374">
        <v>15.8</v>
      </c>
      <c r="AZ5374">
        <v>0.7</v>
      </c>
      <c r="BA5374">
        <v>0.2</v>
      </c>
      <c r="BB5374">
        <v>0.9</v>
      </c>
      <c r="BC5374">
        <v>6.0999999999999999E-2</v>
      </c>
      <c r="BD5374">
        <v>0.8</v>
      </c>
      <c r="BE5374">
        <v>-2.2000000000000002</v>
      </c>
      <c r="BF5374">
        <v>-1.4</v>
      </c>
    </row>
    <row r="5375" spans="1:58" x14ac:dyDescent="0.55000000000000004">
      <c r="A5375" t="s">
        <v>849</v>
      </c>
      <c r="B5375" t="s">
        <v>3</v>
      </c>
      <c r="C5375" t="s">
        <v>3346</v>
      </c>
      <c r="D5375">
        <v>0</v>
      </c>
      <c r="E5375">
        <f>IF(OR(ISBLANK(F5375),F5375=61),0,1)</f>
        <v>0</v>
      </c>
      <c r="G5375">
        <f>IF(AND(F5375&lt;31,E5375=1),1,0)</f>
        <v>0</v>
      </c>
      <c r="H5375">
        <f>IF(AND(F5375&gt;=31,E5375=1),1,0)</f>
        <v>0</v>
      </c>
      <c r="I5375">
        <f>IF(AND(F5375&lt;15,E5375=1),1,0)</f>
        <v>0</v>
      </c>
      <c r="J5375">
        <f>IF(F5375=61,1,0)</f>
        <v>0</v>
      </c>
      <c r="K5375" t="s">
        <v>0</v>
      </c>
      <c r="L5375">
        <v>80</v>
      </c>
      <c r="M5375">
        <v>200</v>
      </c>
      <c r="N5375">
        <v>22</v>
      </c>
      <c r="O5375">
        <v>4</v>
      </c>
      <c r="P5375">
        <v>11</v>
      </c>
      <c r="Q5375">
        <v>0.9</v>
      </c>
      <c r="R5375">
        <v>1.8</v>
      </c>
      <c r="S5375">
        <v>0.48699999999999999</v>
      </c>
      <c r="T5375">
        <v>0.9</v>
      </c>
      <c r="U5375">
        <v>1.8</v>
      </c>
      <c r="V5375">
        <v>0.48699999999999999</v>
      </c>
      <c r="W5375">
        <v>0</v>
      </c>
      <c r="X5375">
        <v>0</v>
      </c>
      <c r="Y5375">
        <v>0</v>
      </c>
      <c r="Z5375">
        <v>0.4</v>
      </c>
      <c r="AA5375">
        <v>0.7</v>
      </c>
      <c r="AB5375">
        <v>0.53299999999999992</v>
      </c>
      <c r="AC5375">
        <v>0.8</v>
      </c>
      <c r="AD5375">
        <v>1.8</v>
      </c>
      <c r="AE5375">
        <v>2.6</v>
      </c>
      <c r="AF5375">
        <v>0.5</v>
      </c>
      <c r="AG5375">
        <v>0.3</v>
      </c>
      <c r="AH5375">
        <v>0.3</v>
      </c>
      <c r="AI5375">
        <v>0.7</v>
      </c>
      <c r="AJ5375">
        <v>1.6</v>
      </c>
      <c r="AK5375">
        <v>2.1</v>
      </c>
      <c r="AL5375">
        <v>9.1999999999999993</v>
      </c>
      <c r="AM5375">
        <v>0.499</v>
      </c>
      <c r="AN5375">
        <v>0.48699999999999999</v>
      </c>
      <c r="AO5375">
        <v>0</v>
      </c>
      <c r="AP5375">
        <v>0.38500000000000001</v>
      </c>
      <c r="AQ5375">
        <v>55</v>
      </c>
      <c r="AR5375">
        <v>7.9</v>
      </c>
      <c r="AS5375">
        <v>17</v>
      </c>
      <c r="AT5375">
        <v>12.7</v>
      </c>
      <c r="AU5375">
        <v>7.7</v>
      </c>
      <c r="AV5375">
        <v>1.4</v>
      </c>
      <c r="AW5375">
        <v>3.2</v>
      </c>
      <c r="AX5375">
        <v>24.5</v>
      </c>
      <c r="AY5375">
        <v>12.4</v>
      </c>
      <c r="AZ5375">
        <v>0</v>
      </c>
      <c r="BA5375">
        <v>0.4</v>
      </c>
      <c r="BB5375">
        <v>0.4</v>
      </c>
      <c r="BC5375">
        <v>7.0000000000000007E-2</v>
      </c>
      <c r="BD5375">
        <v>-4.7</v>
      </c>
      <c r="BE5375">
        <v>1.7</v>
      </c>
      <c r="BF5375">
        <v>-3</v>
      </c>
    </row>
    <row r="5376" spans="1:58" x14ac:dyDescent="0.55000000000000004">
      <c r="A5376" t="s">
        <v>849</v>
      </c>
      <c r="B5376" t="s">
        <v>6</v>
      </c>
      <c r="C5376" t="s">
        <v>3346</v>
      </c>
      <c r="D5376">
        <v>0</v>
      </c>
      <c r="E5376">
        <f>IF(OR(ISBLANK(F5376),F5376=61),0,1)</f>
        <v>0</v>
      </c>
      <c r="G5376">
        <f>IF(AND(F5376&lt;31,E5376=1),1,0)</f>
        <v>0</v>
      </c>
      <c r="H5376">
        <f>IF(AND(F5376&gt;=31,E5376=1),1,0)</f>
        <v>0</v>
      </c>
      <c r="I5376">
        <f>IF(AND(F5376&lt;15,E5376=1),1,0)</f>
        <v>0</v>
      </c>
      <c r="J5376">
        <f>IF(F5376=61,1,0)</f>
        <v>0</v>
      </c>
      <c r="K5376" t="s">
        <v>0</v>
      </c>
      <c r="L5376">
        <v>80</v>
      </c>
      <c r="M5376">
        <v>200</v>
      </c>
      <c r="N5376">
        <v>32</v>
      </c>
      <c r="O5376">
        <v>29</v>
      </c>
      <c r="P5376">
        <v>24.8</v>
      </c>
      <c r="Q5376">
        <v>3.6</v>
      </c>
      <c r="R5376">
        <v>6.5</v>
      </c>
      <c r="S5376">
        <v>0.55100000000000005</v>
      </c>
      <c r="T5376">
        <v>3.6</v>
      </c>
      <c r="U5376">
        <v>6.4</v>
      </c>
      <c r="V5376">
        <v>0.55899999999999994</v>
      </c>
      <c r="W5376">
        <v>0</v>
      </c>
      <c r="X5376">
        <v>0.1</v>
      </c>
      <c r="Y5376">
        <v>0</v>
      </c>
      <c r="Z5376">
        <v>1.5</v>
      </c>
      <c r="AA5376">
        <v>2.6</v>
      </c>
      <c r="AB5376">
        <v>0.57799999999999996</v>
      </c>
      <c r="AC5376">
        <v>1.4</v>
      </c>
      <c r="AD5376">
        <v>4.7</v>
      </c>
      <c r="AE5376">
        <v>6.1</v>
      </c>
      <c r="AF5376">
        <v>1.6</v>
      </c>
      <c r="AG5376">
        <v>0.7</v>
      </c>
      <c r="AH5376">
        <v>0.4</v>
      </c>
      <c r="AI5376">
        <v>1.6</v>
      </c>
      <c r="AJ5376">
        <v>3.7</v>
      </c>
      <c r="AK5376">
        <v>8.6</v>
      </c>
      <c r="AL5376">
        <v>15.9</v>
      </c>
      <c r="AM5376">
        <v>0.56000000000000005</v>
      </c>
      <c r="AN5376">
        <v>0.55100000000000005</v>
      </c>
      <c r="AO5376">
        <v>1.4E-2</v>
      </c>
      <c r="AP5376">
        <v>0.40100000000000002</v>
      </c>
      <c r="AQ5376">
        <v>281</v>
      </c>
      <c r="AR5376">
        <v>7.2</v>
      </c>
      <c r="AS5376">
        <v>21.3</v>
      </c>
      <c r="AT5376">
        <v>14.6</v>
      </c>
      <c r="AU5376">
        <v>13.6</v>
      </c>
      <c r="AV5376">
        <v>1.6</v>
      </c>
      <c r="AW5376">
        <v>2</v>
      </c>
      <c r="AX5376">
        <v>17.399999999999999</v>
      </c>
      <c r="AY5376">
        <v>19.899999999999999</v>
      </c>
      <c r="AZ5376">
        <v>1</v>
      </c>
      <c r="BA5376">
        <v>1.5</v>
      </c>
      <c r="BB5376">
        <v>2.5</v>
      </c>
      <c r="BC5376">
        <v>0.123</v>
      </c>
      <c r="BD5376">
        <v>-1.6</v>
      </c>
      <c r="BE5376">
        <v>1.7</v>
      </c>
      <c r="BF5376">
        <v>0.1</v>
      </c>
    </row>
    <row r="5377" spans="1:58" x14ac:dyDescent="0.55000000000000004">
      <c r="A5377" t="s">
        <v>849</v>
      </c>
      <c r="B5377" t="s">
        <v>9</v>
      </c>
      <c r="C5377" t="s">
        <v>3346</v>
      </c>
      <c r="D5377">
        <v>0</v>
      </c>
      <c r="E5377">
        <f>IF(OR(ISBLANK(F5377),F5377=61),0,1)</f>
        <v>0</v>
      </c>
      <c r="G5377">
        <f>IF(AND(F5377&lt;31,E5377=1),1,0)</f>
        <v>0</v>
      </c>
      <c r="H5377">
        <f>IF(AND(F5377&gt;=31,E5377=1),1,0)</f>
        <v>0</v>
      </c>
      <c r="I5377">
        <f>IF(AND(F5377&lt;15,E5377=1),1,0)</f>
        <v>0</v>
      </c>
      <c r="J5377">
        <f>IF(F5377=61,1,0)</f>
        <v>0</v>
      </c>
      <c r="K5377" t="s">
        <v>0</v>
      </c>
      <c r="L5377">
        <v>80</v>
      </c>
      <c r="M5377">
        <v>200</v>
      </c>
      <c r="N5377">
        <v>31</v>
      </c>
      <c r="O5377">
        <v>29</v>
      </c>
      <c r="P5377">
        <v>25</v>
      </c>
      <c r="Q5377">
        <v>3.4</v>
      </c>
      <c r="R5377">
        <v>7.4</v>
      </c>
      <c r="S5377">
        <v>0.46100000000000002</v>
      </c>
      <c r="T5377">
        <v>3.1</v>
      </c>
      <c r="U5377">
        <v>6.4</v>
      </c>
      <c r="V5377">
        <v>0.48699999999999999</v>
      </c>
      <c r="W5377">
        <v>0.3</v>
      </c>
      <c r="X5377">
        <v>0.9</v>
      </c>
      <c r="Y5377">
        <v>0.27600000000000002</v>
      </c>
      <c r="Z5377">
        <v>1.1000000000000001</v>
      </c>
      <c r="AA5377">
        <v>2.2000000000000002</v>
      </c>
      <c r="AB5377">
        <v>0.50700000000000001</v>
      </c>
      <c r="AC5377">
        <v>1.1000000000000001</v>
      </c>
      <c r="AD5377">
        <v>4.3</v>
      </c>
      <c r="AE5377">
        <v>5.4</v>
      </c>
      <c r="AF5377">
        <v>1.4</v>
      </c>
      <c r="AG5377">
        <v>0.4</v>
      </c>
      <c r="AH5377">
        <v>0.3</v>
      </c>
      <c r="AI5377">
        <v>1.9</v>
      </c>
      <c r="AJ5377">
        <v>3.3</v>
      </c>
      <c r="AK5377">
        <v>8.1</v>
      </c>
      <c r="AL5377">
        <v>10.5</v>
      </c>
      <c r="AM5377">
        <v>0.48499999999999999</v>
      </c>
      <c r="AN5377">
        <v>0.47799999999999998</v>
      </c>
      <c r="AO5377">
        <v>0.127</v>
      </c>
      <c r="AP5377">
        <v>0.29399999999999998</v>
      </c>
      <c r="AQ5377">
        <v>259</v>
      </c>
      <c r="AR5377">
        <v>4.9000000000000004</v>
      </c>
      <c r="AS5377">
        <v>18.899999999999999</v>
      </c>
      <c r="AT5377">
        <v>12</v>
      </c>
      <c r="AU5377">
        <v>11.5</v>
      </c>
      <c r="AV5377">
        <v>0.8</v>
      </c>
      <c r="AW5377">
        <v>1.6</v>
      </c>
      <c r="AX5377">
        <v>18.2</v>
      </c>
      <c r="AY5377">
        <v>21.4</v>
      </c>
      <c r="AZ5377">
        <v>-0.2</v>
      </c>
      <c r="BA5377">
        <v>1.2</v>
      </c>
      <c r="BB5377">
        <v>1</v>
      </c>
      <c r="BC5377">
        <v>5.1999999999999998E-2</v>
      </c>
      <c r="BD5377">
        <v>-4.2</v>
      </c>
      <c r="BE5377">
        <v>0.9</v>
      </c>
      <c r="BF5377">
        <v>-3.3</v>
      </c>
    </row>
    <row r="5378" spans="1:58" x14ac:dyDescent="0.55000000000000004">
      <c r="A5378" t="s">
        <v>103</v>
      </c>
      <c r="B5378" t="s">
        <v>18</v>
      </c>
      <c r="C5378" t="s">
        <v>3347</v>
      </c>
      <c r="D5378">
        <v>0</v>
      </c>
      <c r="E5378">
        <f>IF(OR(ISBLANK(F5378),F5378=61),0,1)</f>
        <v>0</v>
      </c>
      <c r="G5378">
        <f>IF(AND(F5378&lt;31,E5378=1),1,0)</f>
        <v>0</v>
      </c>
      <c r="H5378">
        <f>IF(AND(F5378&gt;=31,E5378=1),1,0)</f>
        <v>0</v>
      </c>
      <c r="I5378">
        <f>IF(AND(F5378&lt;15,E5378=1),1,0)</f>
        <v>0</v>
      </c>
      <c r="J5378">
        <f>IF(F5378=61,1,0)</f>
        <v>0</v>
      </c>
      <c r="K5378" t="s">
        <v>0</v>
      </c>
      <c r="L5378">
        <v>80</v>
      </c>
      <c r="M5378">
        <v>228</v>
      </c>
      <c r="N5378">
        <v>33</v>
      </c>
      <c r="O5378">
        <v>0</v>
      </c>
      <c r="P5378">
        <v>18.399999999999999</v>
      </c>
      <c r="Q5378">
        <v>1.8</v>
      </c>
      <c r="R5378">
        <v>4.4000000000000004</v>
      </c>
      <c r="S5378">
        <v>0.40400000000000003</v>
      </c>
      <c r="T5378">
        <v>1.1000000000000001</v>
      </c>
      <c r="U5378">
        <v>2.6</v>
      </c>
      <c r="V5378">
        <v>0.42399999999999999</v>
      </c>
      <c r="W5378">
        <v>0.7</v>
      </c>
      <c r="X5378">
        <v>1.8</v>
      </c>
      <c r="Y5378">
        <v>0.377</v>
      </c>
      <c r="Z5378">
        <v>0.7</v>
      </c>
      <c r="AA5378">
        <v>1</v>
      </c>
      <c r="AB5378">
        <v>0.70599999999999996</v>
      </c>
      <c r="AC5378">
        <v>0.4</v>
      </c>
      <c r="AD5378">
        <v>2.4</v>
      </c>
      <c r="AE5378">
        <v>2.8</v>
      </c>
      <c r="AF5378">
        <v>1.2</v>
      </c>
      <c r="AG5378">
        <v>0.4</v>
      </c>
      <c r="AH5378">
        <v>0.6</v>
      </c>
      <c r="AI5378">
        <v>0.9</v>
      </c>
      <c r="AJ5378">
        <v>1.9</v>
      </c>
      <c r="AK5378">
        <v>5</v>
      </c>
      <c r="AL5378">
        <v>12.6</v>
      </c>
      <c r="AM5378">
        <v>0.50900000000000001</v>
      </c>
      <c r="AN5378">
        <v>0.48299999999999998</v>
      </c>
      <c r="AO5378">
        <v>0.41799999999999998</v>
      </c>
      <c r="AP5378">
        <v>0.23300000000000001</v>
      </c>
      <c r="AQ5378">
        <v>163</v>
      </c>
      <c r="AR5378">
        <v>2.7</v>
      </c>
      <c r="AS5378">
        <v>15.3</v>
      </c>
      <c r="AT5378">
        <v>9.1999999999999993</v>
      </c>
      <c r="AU5378">
        <v>13.5</v>
      </c>
      <c r="AV5378">
        <v>1.4</v>
      </c>
      <c r="AW5378">
        <v>3.8</v>
      </c>
      <c r="AX5378">
        <v>15.6</v>
      </c>
      <c r="AY5378">
        <v>16.7</v>
      </c>
      <c r="AZ5378">
        <v>0.6</v>
      </c>
      <c r="BA5378">
        <v>0.8</v>
      </c>
      <c r="BB5378">
        <v>1.5</v>
      </c>
      <c r="BC5378">
        <v>9.6000000000000002E-2</v>
      </c>
      <c r="BD5378">
        <v>0.7</v>
      </c>
      <c r="BE5378">
        <v>3</v>
      </c>
      <c r="BF5378">
        <v>3.8</v>
      </c>
    </row>
    <row r="5379" spans="1:58" x14ac:dyDescent="0.55000000000000004">
      <c r="A5379" t="s">
        <v>103</v>
      </c>
      <c r="B5379" t="s">
        <v>3</v>
      </c>
      <c r="C5379" t="s">
        <v>3347</v>
      </c>
      <c r="D5379">
        <v>0</v>
      </c>
      <c r="E5379">
        <f>IF(OR(ISBLANK(F5379),F5379=61),0,1)</f>
        <v>0</v>
      </c>
      <c r="G5379">
        <f>IF(AND(F5379&lt;31,E5379=1),1,0)</f>
        <v>0</v>
      </c>
      <c r="H5379">
        <f>IF(AND(F5379&gt;=31,E5379=1),1,0)</f>
        <v>0</v>
      </c>
      <c r="I5379">
        <f>IF(AND(F5379&lt;15,E5379=1),1,0)</f>
        <v>0</v>
      </c>
      <c r="J5379">
        <f>IF(F5379=61,1,0)</f>
        <v>0</v>
      </c>
      <c r="K5379" t="s">
        <v>0</v>
      </c>
      <c r="L5379">
        <v>80</v>
      </c>
      <c r="M5379">
        <v>228</v>
      </c>
      <c r="N5379">
        <v>7</v>
      </c>
      <c r="O5379">
        <v>0</v>
      </c>
      <c r="P5379">
        <v>9.6</v>
      </c>
      <c r="Q5379">
        <v>0.7</v>
      </c>
      <c r="R5379">
        <v>1.9</v>
      </c>
      <c r="S5379">
        <v>0.38500000000000001</v>
      </c>
      <c r="T5379">
        <v>0.7</v>
      </c>
      <c r="U5379">
        <v>1.1000000000000001</v>
      </c>
      <c r="V5379">
        <v>0.625</v>
      </c>
      <c r="W5379">
        <v>0</v>
      </c>
      <c r="X5379">
        <v>0.7</v>
      </c>
      <c r="Y5379">
        <v>0</v>
      </c>
      <c r="Z5379">
        <v>0.1</v>
      </c>
      <c r="AA5379">
        <v>0.3</v>
      </c>
      <c r="AB5379">
        <v>0.5</v>
      </c>
      <c r="AC5379">
        <v>0.1</v>
      </c>
      <c r="AD5379">
        <v>1.4</v>
      </c>
      <c r="AE5379">
        <v>1.6</v>
      </c>
      <c r="AF5379">
        <v>1.6</v>
      </c>
      <c r="AG5379">
        <v>0.1</v>
      </c>
      <c r="AH5379">
        <v>0.1</v>
      </c>
      <c r="AI5379">
        <v>0.7</v>
      </c>
      <c r="AJ5379">
        <v>0.9</v>
      </c>
      <c r="AK5379">
        <v>1.6</v>
      </c>
      <c r="AL5379">
        <v>7.8</v>
      </c>
      <c r="AM5379">
        <v>0.39400000000000002</v>
      </c>
      <c r="AN5379">
        <v>0.38500000000000001</v>
      </c>
      <c r="AO5379">
        <v>0.38500000000000001</v>
      </c>
      <c r="AP5379">
        <v>0.154</v>
      </c>
      <c r="AQ5379">
        <v>16</v>
      </c>
      <c r="AR5379">
        <v>1.8</v>
      </c>
      <c r="AS5379">
        <v>16.5</v>
      </c>
      <c r="AT5379">
        <v>9.4</v>
      </c>
      <c r="AU5379">
        <v>30.4</v>
      </c>
      <c r="AV5379">
        <v>0.9</v>
      </c>
      <c r="AW5379">
        <v>1.6</v>
      </c>
      <c r="AX5379">
        <v>26.4</v>
      </c>
      <c r="AY5379">
        <v>14.4</v>
      </c>
      <c r="AZ5379">
        <v>0</v>
      </c>
      <c r="BA5379">
        <v>0.1</v>
      </c>
      <c r="BB5379">
        <v>0.1</v>
      </c>
      <c r="BC5379">
        <v>3.1E-2</v>
      </c>
      <c r="BD5379">
        <v>-3.2</v>
      </c>
      <c r="BE5379">
        <v>1</v>
      </c>
      <c r="BF5379">
        <v>-2.2000000000000002</v>
      </c>
    </row>
    <row r="5380" spans="1:58" x14ac:dyDescent="0.55000000000000004">
      <c r="A5380" t="s">
        <v>45</v>
      </c>
      <c r="B5380" t="s">
        <v>9</v>
      </c>
      <c r="C5380" t="s">
        <v>3347</v>
      </c>
      <c r="D5380">
        <v>0</v>
      </c>
      <c r="E5380">
        <f>IF(OR(ISBLANK(F5380),F5380=61),0,1)</f>
        <v>0</v>
      </c>
      <c r="G5380">
        <f>IF(AND(F5380&lt;31,E5380=1),1,0)</f>
        <v>0</v>
      </c>
      <c r="H5380">
        <f>IF(AND(F5380&gt;=31,E5380=1),1,0)</f>
        <v>0</v>
      </c>
      <c r="I5380">
        <f>IF(AND(F5380&lt;15,E5380=1),1,0)</f>
        <v>0</v>
      </c>
      <c r="J5380">
        <f>IF(F5380=61,1,0)</f>
        <v>0</v>
      </c>
      <c r="K5380" t="s">
        <v>0</v>
      </c>
      <c r="L5380">
        <v>80</v>
      </c>
      <c r="M5380">
        <v>228</v>
      </c>
      <c r="N5380">
        <v>33</v>
      </c>
      <c r="O5380">
        <v>24</v>
      </c>
      <c r="P5380">
        <v>23.4</v>
      </c>
      <c r="Q5380">
        <v>3.1</v>
      </c>
      <c r="R5380">
        <v>6.6</v>
      </c>
      <c r="S5380">
        <v>0.47199999999999998</v>
      </c>
      <c r="T5380">
        <v>2.2000000000000002</v>
      </c>
      <c r="U5380">
        <v>3.9</v>
      </c>
      <c r="V5380">
        <v>0.55399999999999994</v>
      </c>
      <c r="W5380">
        <v>0.9</v>
      </c>
      <c r="X5380">
        <v>2.7</v>
      </c>
      <c r="Y5380">
        <v>0.35199999999999998</v>
      </c>
      <c r="Z5380">
        <v>2.2000000000000002</v>
      </c>
      <c r="AA5380">
        <v>2.6</v>
      </c>
      <c r="AB5380">
        <v>0.83700000000000008</v>
      </c>
      <c r="AC5380">
        <v>1.4</v>
      </c>
      <c r="AD5380">
        <v>2.1</v>
      </c>
      <c r="AE5380">
        <v>3.5</v>
      </c>
      <c r="AF5380">
        <v>1.5</v>
      </c>
      <c r="AG5380">
        <v>0.6</v>
      </c>
      <c r="AH5380">
        <v>0.5</v>
      </c>
      <c r="AI5380">
        <v>0.9</v>
      </c>
      <c r="AJ5380">
        <v>3.4</v>
      </c>
      <c r="AK5380">
        <v>9.4</v>
      </c>
      <c r="AL5380">
        <v>17.8</v>
      </c>
      <c r="AM5380">
        <v>0.59699999999999998</v>
      </c>
      <c r="AN5380">
        <v>0.54400000000000004</v>
      </c>
      <c r="AO5380">
        <v>0.40400000000000003</v>
      </c>
      <c r="AP5380">
        <v>0.39400000000000002</v>
      </c>
      <c r="AQ5380">
        <v>307</v>
      </c>
      <c r="AR5380">
        <v>7.3</v>
      </c>
      <c r="AS5380">
        <v>10.6</v>
      </c>
      <c r="AT5380">
        <v>8.9</v>
      </c>
      <c r="AU5380">
        <v>12.2</v>
      </c>
      <c r="AV5380">
        <v>1.5</v>
      </c>
      <c r="AW5380">
        <v>2.2999999999999998</v>
      </c>
      <c r="AX5380">
        <v>10.7</v>
      </c>
      <c r="AY5380">
        <v>18.8</v>
      </c>
      <c r="AZ5380">
        <v>2.2999999999999998</v>
      </c>
      <c r="BA5380">
        <v>0.8</v>
      </c>
      <c r="BB5380">
        <v>3</v>
      </c>
      <c r="BC5380">
        <v>0.158</v>
      </c>
      <c r="BD5380">
        <v>3.9</v>
      </c>
      <c r="BE5380">
        <v>1</v>
      </c>
      <c r="BF5380">
        <v>4.9000000000000004</v>
      </c>
    </row>
    <row r="5381" spans="1:58" x14ac:dyDescent="0.55000000000000004">
      <c r="A5381" t="s">
        <v>559</v>
      </c>
      <c r="B5381" t="s">
        <v>18</v>
      </c>
      <c r="C5381" t="s">
        <v>3348</v>
      </c>
      <c r="D5381">
        <v>0</v>
      </c>
      <c r="E5381">
        <f>IF(OR(ISBLANK(F5381),F5381=61),0,1)</f>
        <v>0</v>
      </c>
      <c r="G5381">
        <f>IF(AND(F5381&lt;31,E5381=1),1,0)</f>
        <v>0</v>
      </c>
      <c r="H5381">
        <f>IF(AND(F5381&gt;=31,E5381=1),1,0)</f>
        <v>0</v>
      </c>
      <c r="I5381">
        <f>IF(AND(F5381&lt;15,E5381=1),1,0)</f>
        <v>0</v>
      </c>
      <c r="J5381">
        <f>IF(F5381=61,1,0)</f>
        <v>0</v>
      </c>
      <c r="K5381" t="s">
        <v>0</v>
      </c>
      <c r="L5381">
        <v>82</v>
      </c>
      <c r="M5381">
        <v>227</v>
      </c>
      <c r="N5381">
        <v>30</v>
      </c>
      <c r="O5381">
        <v>24</v>
      </c>
      <c r="P5381">
        <v>13.7</v>
      </c>
      <c r="Q5381">
        <v>1.1000000000000001</v>
      </c>
      <c r="R5381">
        <v>2.4</v>
      </c>
      <c r="S5381">
        <v>0.45800000000000002</v>
      </c>
      <c r="T5381">
        <v>1.1000000000000001</v>
      </c>
      <c r="U5381">
        <v>2.4</v>
      </c>
      <c r="V5381">
        <v>0.45800000000000002</v>
      </c>
      <c r="W5381">
        <v>0</v>
      </c>
      <c r="X5381">
        <v>0</v>
      </c>
      <c r="Y5381">
        <v>0</v>
      </c>
      <c r="Z5381">
        <v>0.4</v>
      </c>
      <c r="AA5381">
        <v>1.1000000000000001</v>
      </c>
      <c r="AB5381">
        <v>0.40600000000000003</v>
      </c>
      <c r="AC5381">
        <v>1.3</v>
      </c>
      <c r="AD5381">
        <v>1.6</v>
      </c>
      <c r="AE5381">
        <v>2.9</v>
      </c>
      <c r="AF5381">
        <v>0.2</v>
      </c>
      <c r="AG5381">
        <v>0.2</v>
      </c>
      <c r="AH5381">
        <v>0.4</v>
      </c>
      <c r="AI5381">
        <v>0.7</v>
      </c>
      <c r="AJ5381">
        <v>1.8</v>
      </c>
      <c r="AK5381">
        <v>2.6</v>
      </c>
      <c r="AL5381">
        <v>8.8000000000000007</v>
      </c>
      <c r="AM5381">
        <v>0.45300000000000001</v>
      </c>
      <c r="AN5381">
        <v>0.45800000000000002</v>
      </c>
      <c r="AO5381">
        <v>0</v>
      </c>
      <c r="AP5381">
        <v>0.44400000000000001</v>
      </c>
      <c r="AQ5381">
        <v>93</v>
      </c>
      <c r="AR5381">
        <v>11.6</v>
      </c>
      <c r="AS5381">
        <v>13.6</v>
      </c>
      <c r="AT5381">
        <v>12.6</v>
      </c>
      <c r="AU5381">
        <v>2.9</v>
      </c>
      <c r="AV5381">
        <v>0.9</v>
      </c>
      <c r="AW5381">
        <v>3.8</v>
      </c>
      <c r="AX5381">
        <v>18.7</v>
      </c>
      <c r="AY5381">
        <v>13.3</v>
      </c>
      <c r="AZ5381">
        <v>0.2</v>
      </c>
      <c r="BA5381">
        <v>0.2</v>
      </c>
      <c r="BB5381">
        <v>0.4</v>
      </c>
      <c r="BC5381">
        <v>3.5000000000000003E-2</v>
      </c>
      <c r="BD5381">
        <v>-3.8</v>
      </c>
      <c r="BE5381">
        <v>-0.6</v>
      </c>
      <c r="BF5381">
        <v>-4.4000000000000004</v>
      </c>
    </row>
    <row r="5382" spans="1:58" x14ac:dyDescent="0.55000000000000004">
      <c r="A5382" t="s">
        <v>559</v>
      </c>
      <c r="B5382" t="s">
        <v>3</v>
      </c>
      <c r="C5382" t="s">
        <v>3348</v>
      </c>
      <c r="D5382">
        <v>0</v>
      </c>
      <c r="E5382">
        <f>IF(OR(ISBLANK(F5382),F5382=61),0,1)</f>
        <v>0</v>
      </c>
      <c r="G5382">
        <f>IF(AND(F5382&lt;31,E5382=1),1,0)</f>
        <v>0</v>
      </c>
      <c r="H5382">
        <f>IF(AND(F5382&gt;=31,E5382=1),1,0)</f>
        <v>0</v>
      </c>
      <c r="I5382">
        <f>IF(AND(F5382&lt;15,E5382=1),1,0)</f>
        <v>0</v>
      </c>
      <c r="J5382">
        <f>IF(F5382=61,1,0)</f>
        <v>0</v>
      </c>
      <c r="K5382" t="s">
        <v>0</v>
      </c>
      <c r="L5382">
        <v>82</v>
      </c>
      <c r="M5382">
        <v>227</v>
      </c>
      <c r="N5382">
        <v>16</v>
      </c>
      <c r="O5382">
        <v>1</v>
      </c>
      <c r="P5382">
        <v>5.5</v>
      </c>
      <c r="Q5382">
        <v>0.3</v>
      </c>
      <c r="R5382">
        <v>0.8</v>
      </c>
      <c r="S5382">
        <v>0.308</v>
      </c>
      <c r="T5382">
        <v>0.3</v>
      </c>
      <c r="U5382">
        <v>0.8</v>
      </c>
      <c r="V5382">
        <v>0.308</v>
      </c>
      <c r="W5382">
        <v>0</v>
      </c>
      <c r="X5382">
        <v>0</v>
      </c>
      <c r="Y5382">
        <v>0</v>
      </c>
      <c r="Z5382">
        <v>0.4</v>
      </c>
      <c r="AA5382">
        <v>0.7</v>
      </c>
      <c r="AB5382">
        <v>0.63600000000000001</v>
      </c>
      <c r="AC5382">
        <v>0.7</v>
      </c>
      <c r="AD5382">
        <v>0.5</v>
      </c>
      <c r="AE5382">
        <v>1.2</v>
      </c>
      <c r="AF5382">
        <v>0.1</v>
      </c>
      <c r="AG5382">
        <v>0.2</v>
      </c>
      <c r="AH5382">
        <v>0.1</v>
      </c>
      <c r="AI5382">
        <v>0.3</v>
      </c>
      <c r="AJ5382">
        <v>0.9</v>
      </c>
      <c r="AK5382">
        <v>0.9</v>
      </c>
      <c r="AL5382">
        <v>8.1</v>
      </c>
      <c r="AM5382">
        <v>0.41199999999999998</v>
      </c>
      <c r="AN5382">
        <v>0.308</v>
      </c>
      <c r="AO5382">
        <v>0</v>
      </c>
      <c r="AP5382">
        <v>0.84599999999999997</v>
      </c>
      <c r="AQ5382">
        <v>19</v>
      </c>
      <c r="AR5382">
        <v>15.4</v>
      </c>
      <c r="AS5382">
        <v>10.7</v>
      </c>
      <c r="AT5382">
        <v>13</v>
      </c>
      <c r="AU5382">
        <v>2.1</v>
      </c>
      <c r="AV5382">
        <v>2</v>
      </c>
      <c r="AW5382">
        <v>1.6</v>
      </c>
      <c r="AX5382">
        <v>18</v>
      </c>
      <c r="AY5382">
        <v>12.8</v>
      </c>
      <c r="AZ5382">
        <v>0</v>
      </c>
      <c r="BA5382">
        <v>0.1</v>
      </c>
      <c r="BB5382">
        <v>0.2</v>
      </c>
      <c r="BC5382">
        <v>0.08</v>
      </c>
      <c r="BD5382">
        <v>-4.5</v>
      </c>
      <c r="BE5382">
        <v>0.1</v>
      </c>
      <c r="BF5382">
        <v>-4.5</v>
      </c>
    </row>
    <row r="5383" spans="1:58" x14ac:dyDescent="0.55000000000000004">
      <c r="A5383" t="s">
        <v>387</v>
      </c>
      <c r="B5383" t="s">
        <v>18</v>
      </c>
      <c r="C5383" t="s">
        <v>3349</v>
      </c>
      <c r="D5383">
        <v>0</v>
      </c>
      <c r="E5383">
        <f>IF(OR(ISBLANK(F5383),F5383=61),0,1)</f>
        <v>0</v>
      </c>
      <c r="G5383">
        <f>IF(AND(F5383&lt;31,E5383=1),1,0)</f>
        <v>0</v>
      </c>
      <c r="H5383">
        <f>IF(AND(F5383&gt;=31,E5383=1),1,0)</f>
        <v>0</v>
      </c>
      <c r="I5383">
        <f>IF(AND(F5383&lt;15,E5383=1),1,0)</f>
        <v>0</v>
      </c>
      <c r="J5383">
        <f>IF(F5383=61,1,0)</f>
        <v>0</v>
      </c>
      <c r="K5383" t="s">
        <v>0</v>
      </c>
      <c r="L5383">
        <v>80</v>
      </c>
      <c r="M5383">
        <v>205</v>
      </c>
      <c r="N5383">
        <v>33</v>
      </c>
      <c r="O5383">
        <v>12</v>
      </c>
      <c r="P5383">
        <v>15.8</v>
      </c>
      <c r="Q5383">
        <v>1.3</v>
      </c>
      <c r="R5383">
        <v>2.5</v>
      </c>
      <c r="S5383">
        <v>0.54299999999999993</v>
      </c>
      <c r="T5383">
        <v>1.2</v>
      </c>
      <c r="U5383">
        <v>2.1</v>
      </c>
      <c r="V5383">
        <v>0.57100000000000006</v>
      </c>
      <c r="W5383">
        <v>0.1</v>
      </c>
      <c r="X5383">
        <v>0.3</v>
      </c>
      <c r="Y5383">
        <v>0.36399999999999999</v>
      </c>
      <c r="Z5383">
        <v>1.3</v>
      </c>
      <c r="AA5383">
        <v>1.8</v>
      </c>
      <c r="AB5383">
        <v>0.68900000000000006</v>
      </c>
      <c r="AC5383">
        <v>0.8</v>
      </c>
      <c r="AD5383">
        <v>1.8</v>
      </c>
      <c r="AE5383">
        <v>2.6</v>
      </c>
      <c r="AF5383">
        <v>1</v>
      </c>
      <c r="AG5383">
        <v>0.4</v>
      </c>
      <c r="AH5383">
        <v>0.2</v>
      </c>
      <c r="AI5383">
        <v>1.3</v>
      </c>
      <c r="AJ5383">
        <v>2.2999999999999998</v>
      </c>
      <c r="AK5383">
        <v>4.0999999999999996</v>
      </c>
      <c r="AL5383">
        <v>11.4</v>
      </c>
      <c r="AM5383">
        <v>0.60899999999999999</v>
      </c>
      <c r="AN5383">
        <v>0.56799999999999995</v>
      </c>
      <c r="AO5383">
        <v>0.13600000000000001</v>
      </c>
      <c r="AP5383">
        <v>0.753</v>
      </c>
      <c r="AQ5383">
        <v>143</v>
      </c>
      <c r="AR5383">
        <v>6.4</v>
      </c>
      <c r="AS5383">
        <v>13.7</v>
      </c>
      <c r="AT5383">
        <v>10.199999999999999</v>
      </c>
      <c r="AU5383">
        <v>12.7</v>
      </c>
      <c r="AV5383">
        <v>1.4</v>
      </c>
      <c r="AW5383">
        <v>1.3</v>
      </c>
      <c r="AX5383">
        <v>28.1</v>
      </c>
      <c r="AY5383">
        <v>16</v>
      </c>
      <c r="AZ5383">
        <v>0.5</v>
      </c>
      <c r="BA5383">
        <v>0.4</v>
      </c>
      <c r="BB5383">
        <v>0.9</v>
      </c>
      <c r="BC5383">
        <v>6.9000000000000006E-2</v>
      </c>
      <c r="BD5383">
        <v>-1.7</v>
      </c>
      <c r="BE5383">
        <v>-0.4</v>
      </c>
      <c r="BF5383">
        <v>-2.1</v>
      </c>
    </row>
    <row r="5384" spans="1:58" x14ac:dyDescent="0.55000000000000004">
      <c r="A5384" t="s">
        <v>387</v>
      </c>
      <c r="B5384" t="s">
        <v>3</v>
      </c>
      <c r="C5384" t="s">
        <v>3349</v>
      </c>
      <c r="D5384">
        <v>0</v>
      </c>
      <c r="E5384">
        <f>IF(OR(ISBLANK(F5384),F5384=61),0,1)</f>
        <v>0</v>
      </c>
      <c r="G5384">
        <f>IF(AND(F5384&lt;31,E5384=1),1,0)</f>
        <v>0</v>
      </c>
      <c r="H5384">
        <f>IF(AND(F5384&gt;=31,E5384=1),1,0)</f>
        <v>0</v>
      </c>
      <c r="I5384">
        <f>IF(AND(F5384&lt;15,E5384=1),1,0)</f>
        <v>0</v>
      </c>
      <c r="J5384">
        <f>IF(F5384=61,1,0)</f>
        <v>0</v>
      </c>
      <c r="K5384" t="s">
        <v>0</v>
      </c>
      <c r="L5384">
        <v>80</v>
      </c>
      <c r="M5384">
        <v>205</v>
      </c>
      <c r="N5384">
        <v>32</v>
      </c>
      <c r="O5384">
        <v>4</v>
      </c>
      <c r="P5384">
        <v>16.100000000000001</v>
      </c>
      <c r="Q5384">
        <v>1.2</v>
      </c>
      <c r="R5384">
        <v>2.2999999999999998</v>
      </c>
      <c r="S5384">
        <v>0.50700000000000001</v>
      </c>
      <c r="T5384">
        <v>1.1000000000000001</v>
      </c>
      <c r="U5384">
        <v>2</v>
      </c>
      <c r="V5384">
        <v>0.53799999999999992</v>
      </c>
      <c r="W5384">
        <v>0.1</v>
      </c>
      <c r="X5384">
        <v>0.3</v>
      </c>
      <c r="Y5384">
        <v>0.3</v>
      </c>
      <c r="Z5384">
        <v>1.3</v>
      </c>
      <c r="AA5384">
        <v>1.9</v>
      </c>
      <c r="AB5384">
        <v>0.65599999999999992</v>
      </c>
      <c r="AC5384">
        <v>1.2</v>
      </c>
      <c r="AD5384">
        <v>2.4</v>
      </c>
      <c r="AE5384">
        <v>3.6</v>
      </c>
      <c r="AF5384">
        <v>0.8</v>
      </c>
      <c r="AG5384">
        <v>0.4</v>
      </c>
      <c r="AH5384">
        <v>0.2</v>
      </c>
      <c r="AI5384">
        <v>1.3</v>
      </c>
      <c r="AJ5384">
        <v>2.2999999999999998</v>
      </c>
      <c r="AK5384">
        <v>3.7</v>
      </c>
      <c r="AL5384">
        <v>10.5</v>
      </c>
      <c r="AM5384">
        <v>0.57200000000000006</v>
      </c>
      <c r="AN5384">
        <v>0.52700000000000002</v>
      </c>
      <c r="AO5384">
        <v>0.13300000000000001</v>
      </c>
      <c r="AP5384">
        <v>0.81299999999999994</v>
      </c>
      <c r="AQ5384">
        <v>136</v>
      </c>
      <c r="AR5384">
        <v>8.1999999999999993</v>
      </c>
      <c r="AS5384">
        <v>15.9</v>
      </c>
      <c r="AT5384">
        <v>12.2</v>
      </c>
      <c r="AU5384">
        <v>8.3000000000000007</v>
      </c>
      <c r="AV5384">
        <v>1.4</v>
      </c>
      <c r="AW5384">
        <v>1.2</v>
      </c>
      <c r="AX5384">
        <v>27.8</v>
      </c>
      <c r="AY5384">
        <v>14.3</v>
      </c>
      <c r="AZ5384">
        <v>0.4</v>
      </c>
      <c r="BA5384">
        <v>0.9</v>
      </c>
      <c r="BB5384">
        <v>1.2</v>
      </c>
      <c r="BC5384">
        <v>9.6000000000000002E-2</v>
      </c>
      <c r="BD5384">
        <v>-2</v>
      </c>
      <c r="BE5384">
        <v>3</v>
      </c>
      <c r="BF5384">
        <v>1</v>
      </c>
    </row>
    <row r="5385" spans="1:58" x14ac:dyDescent="0.55000000000000004">
      <c r="A5385" t="s">
        <v>387</v>
      </c>
      <c r="B5385" t="s">
        <v>6</v>
      </c>
      <c r="C5385" t="s">
        <v>3349</v>
      </c>
      <c r="D5385">
        <v>0</v>
      </c>
      <c r="E5385">
        <f>IF(OR(ISBLANK(F5385),F5385=61),0,1)</f>
        <v>0</v>
      </c>
      <c r="G5385">
        <f>IF(AND(F5385&lt;31,E5385=1),1,0)</f>
        <v>0</v>
      </c>
      <c r="H5385">
        <f>IF(AND(F5385&gt;=31,E5385=1),1,0)</f>
        <v>0</v>
      </c>
      <c r="I5385">
        <f>IF(AND(F5385&lt;15,E5385=1),1,0)</f>
        <v>0</v>
      </c>
      <c r="J5385">
        <f>IF(F5385=61,1,0)</f>
        <v>0</v>
      </c>
      <c r="K5385" t="s">
        <v>0</v>
      </c>
      <c r="L5385">
        <v>80</v>
      </c>
      <c r="M5385">
        <v>205</v>
      </c>
      <c r="N5385">
        <v>32</v>
      </c>
      <c r="O5385">
        <v>21</v>
      </c>
      <c r="P5385">
        <v>19.399999999999999</v>
      </c>
      <c r="Q5385">
        <v>3.3</v>
      </c>
      <c r="R5385">
        <v>5.9</v>
      </c>
      <c r="S5385">
        <v>0.55600000000000005</v>
      </c>
      <c r="T5385">
        <v>3.2</v>
      </c>
      <c r="U5385">
        <v>5.7</v>
      </c>
      <c r="V5385">
        <v>0.56399999999999995</v>
      </c>
      <c r="W5385">
        <v>0.1</v>
      </c>
      <c r="X5385">
        <v>0.3</v>
      </c>
      <c r="Y5385">
        <v>0.375</v>
      </c>
      <c r="Z5385">
        <v>2</v>
      </c>
      <c r="AA5385">
        <v>2.5</v>
      </c>
      <c r="AB5385">
        <v>0.77800000000000002</v>
      </c>
      <c r="AC5385">
        <v>1.2</v>
      </c>
      <c r="AD5385">
        <v>2.6</v>
      </c>
      <c r="AE5385">
        <v>3.8</v>
      </c>
      <c r="AF5385">
        <v>1</v>
      </c>
      <c r="AG5385">
        <v>0.3</v>
      </c>
      <c r="AH5385">
        <v>0.2</v>
      </c>
      <c r="AI5385">
        <v>1.7</v>
      </c>
      <c r="AJ5385">
        <v>2.6</v>
      </c>
      <c r="AK5385">
        <v>8.6</v>
      </c>
      <c r="AL5385">
        <v>18.2</v>
      </c>
      <c r="AM5385">
        <v>0.60699999999999998</v>
      </c>
      <c r="AN5385">
        <v>0.56299999999999994</v>
      </c>
      <c r="AO5385">
        <v>4.2000000000000003E-2</v>
      </c>
      <c r="AP5385">
        <v>0.42899999999999999</v>
      </c>
      <c r="AQ5385">
        <v>262</v>
      </c>
      <c r="AR5385">
        <v>7.9</v>
      </c>
      <c r="AS5385">
        <v>16</v>
      </c>
      <c r="AT5385">
        <v>12</v>
      </c>
      <c r="AU5385">
        <v>12.2</v>
      </c>
      <c r="AV5385">
        <v>0.9</v>
      </c>
      <c r="AW5385">
        <v>1.3</v>
      </c>
      <c r="AX5385">
        <v>18.899999999999999</v>
      </c>
      <c r="AY5385">
        <v>24.1</v>
      </c>
      <c r="AZ5385">
        <v>1.3</v>
      </c>
      <c r="BA5385">
        <v>0.6</v>
      </c>
      <c r="BB5385">
        <v>1.8</v>
      </c>
      <c r="BC5385">
        <v>0.11700000000000001</v>
      </c>
      <c r="BD5385">
        <v>-1.1000000000000001</v>
      </c>
      <c r="BE5385">
        <v>-1</v>
      </c>
      <c r="BF5385">
        <v>-2.1</v>
      </c>
    </row>
    <row r="5386" spans="1:58" x14ac:dyDescent="0.55000000000000004">
      <c r="A5386" t="s">
        <v>319</v>
      </c>
      <c r="B5386" t="s">
        <v>3</v>
      </c>
      <c r="C5386" t="s">
        <v>3350</v>
      </c>
      <c r="D5386">
        <v>0</v>
      </c>
      <c r="E5386">
        <f>IF(OR(ISBLANK(F5386),F5386=61),0,1)</f>
        <v>0</v>
      </c>
      <c r="G5386">
        <f>IF(AND(F5386&lt;31,E5386=1),1,0)</f>
        <v>0</v>
      </c>
      <c r="H5386">
        <f>IF(AND(F5386&gt;=31,E5386=1),1,0)</f>
        <v>0</v>
      </c>
      <c r="I5386">
        <f>IF(AND(F5386&lt;15,E5386=1),1,0)</f>
        <v>0</v>
      </c>
      <c r="J5386">
        <f>IF(F5386=61,1,0)</f>
        <v>0</v>
      </c>
      <c r="K5386" t="s">
        <v>0</v>
      </c>
      <c r="L5386">
        <v>79</v>
      </c>
      <c r="M5386">
        <v>200</v>
      </c>
      <c r="N5386">
        <v>30</v>
      </c>
      <c r="O5386">
        <v>3</v>
      </c>
      <c r="P5386">
        <v>23.1</v>
      </c>
      <c r="Q5386">
        <v>2.8</v>
      </c>
      <c r="R5386">
        <v>5.6</v>
      </c>
      <c r="S5386">
        <v>0.49099999999999999</v>
      </c>
      <c r="T5386">
        <v>2</v>
      </c>
      <c r="U5386">
        <v>3.4</v>
      </c>
      <c r="V5386">
        <v>0.58799999999999997</v>
      </c>
      <c r="W5386">
        <v>0.8</v>
      </c>
      <c r="X5386">
        <v>2.2000000000000002</v>
      </c>
      <c r="Y5386">
        <v>0.34300000000000003</v>
      </c>
      <c r="Z5386">
        <v>1.3</v>
      </c>
      <c r="AA5386">
        <v>2.1</v>
      </c>
      <c r="AB5386">
        <v>0.64500000000000002</v>
      </c>
      <c r="AC5386">
        <v>1.4</v>
      </c>
      <c r="AD5386">
        <v>2.4</v>
      </c>
      <c r="AE5386">
        <v>3.8</v>
      </c>
      <c r="AF5386">
        <v>1.3</v>
      </c>
      <c r="AG5386">
        <v>0.4</v>
      </c>
      <c r="AH5386">
        <v>0.4</v>
      </c>
      <c r="AI5386">
        <v>2.1</v>
      </c>
      <c r="AJ5386">
        <v>2.4</v>
      </c>
      <c r="AK5386">
        <v>7.6</v>
      </c>
      <c r="AL5386">
        <v>11.8</v>
      </c>
      <c r="AM5386">
        <v>0.57700000000000007</v>
      </c>
      <c r="AN5386">
        <v>0.55899999999999994</v>
      </c>
      <c r="AO5386">
        <v>0.39600000000000002</v>
      </c>
      <c r="AP5386">
        <v>0.36699999999999999</v>
      </c>
      <c r="AQ5386">
        <v>231</v>
      </c>
      <c r="AR5386">
        <v>6.7</v>
      </c>
      <c r="AS5386">
        <v>12.2</v>
      </c>
      <c r="AT5386">
        <v>9.5</v>
      </c>
      <c r="AU5386">
        <v>11.1</v>
      </c>
      <c r="AV5386">
        <v>1</v>
      </c>
      <c r="AW5386">
        <v>1.7</v>
      </c>
      <c r="AX5386">
        <v>24.4</v>
      </c>
      <c r="AY5386">
        <v>19.5</v>
      </c>
      <c r="AZ5386">
        <v>0.4</v>
      </c>
      <c r="BA5386">
        <v>0.1</v>
      </c>
      <c r="BB5386">
        <v>0.5</v>
      </c>
      <c r="BC5386">
        <v>0.03</v>
      </c>
      <c r="BD5386">
        <v>-2.1</v>
      </c>
      <c r="BE5386">
        <v>-2.5</v>
      </c>
      <c r="BF5386">
        <v>-4.7</v>
      </c>
    </row>
    <row r="5387" spans="1:58" x14ac:dyDescent="0.55000000000000004">
      <c r="A5387" t="s">
        <v>319</v>
      </c>
      <c r="B5387" t="s">
        <v>6</v>
      </c>
      <c r="C5387" t="s">
        <v>3350</v>
      </c>
      <c r="D5387">
        <v>0</v>
      </c>
      <c r="E5387">
        <f>IF(OR(ISBLANK(F5387),F5387=61),0,1)</f>
        <v>0</v>
      </c>
      <c r="G5387">
        <f>IF(AND(F5387&lt;31,E5387=1),1,0)</f>
        <v>0</v>
      </c>
      <c r="H5387">
        <f>IF(AND(F5387&gt;=31,E5387=1),1,0)</f>
        <v>0</v>
      </c>
      <c r="I5387">
        <f>IF(AND(F5387&lt;15,E5387=1),1,0)</f>
        <v>0</v>
      </c>
      <c r="J5387">
        <f>IF(F5387=61,1,0)</f>
        <v>0</v>
      </c>
      <c r="K5387" t="s">
        <v>0</v>
      </c>
      <c r="L5387">
        <v>79</v>
      </c>
      <c r="M5387">
        <v>200</v>
      </c>
      <c r="N5387">
        <v>30</v>
      </c>
      <c r="O5387">
        <v>19</v>
      </c>
      <c r="P5387">
        <v>23.2</v>
      </c>
      <c r="Q5387">
        <v>3.5</v>
      </c>
      <c r="R5387">
        <v>7.6</v>
      </c>
      <c r="S5387">
        <v>0.45400000000000001</v>
      </c>
      <c r="T5387">
        <v>2.4</v>
      </c>
      <c r="U5387">
        <v>4.3</v>
      </c>
      <c r="V5387">
        <v>0.55399999999999994</v>
      </c>
      <c r="W5387">
        <v>1.1000000000000001</v>
      </c>
      <c r="X5387">
        <v>3.3</v>
      </c>
      <c r="Y5387">
        <v>0.32300000000000001</v>
      </c>
      <c r="Z5387">
        <v>1.1000000000000001</v>
      </c>
      <c r="AA5387">
        <v>1.6</v>
      </c>
      <c r="AB5387">
        <v>0.68099999999999994</v>
      </c>
      <c r="AC5387">
        <v>0.7</v>
      </c>
      <c r="AD5387">
        <v>3.4</v>
      </c>
      <c r="AE5387">
        <v>4.0999999999999996</v>
      </c>
      <c r="AF5387">
        <v>1.5</v>
      </c>
      <c r="AG5387">
        <v>0.4</v>
      </c>
      <c r="AH5387">
        <v>0.2</v>
      </c>
      <c r="AI5387">
        <v>2.2999999999999998</v>
      </c>
      <c r="AJ5387">
        <v>2.1</v>
      </c>
      <c r="AK5387">
        <v>9.1</v>
      </c>
      <c r="AL5387">
        <v>12</v>
      </c>
      <c r="AM5387">
        <v>0.54100000000000004</v>
      </c>
      <c r="AN5387">
        <v>0.52400000000000002</v>
      </c>
      <c r="AO5387">
        <v>0.43200000000000011</v>
      </c>
      <c r="AP5387">
        <v>0.20499999999999999</v>
      </c>
      <c r="AQ5387">
        <v>260</v>
      </c>
      <c r="AR5387">
        <v>3.5</v>
      </c>
      <c r="AS5387">
        <v>16.600000000000001</v>
      </c>
      <c r="AT5387">
        <v>10.199999999999999</v>
      </c>
      <c r="AU5387">
        <v>14.9</v>
      </c>
      <c r="AV5387">
        <v>1</v>
      </c>
      <c r="AW5387">
        <v>1.2</v>
      </c>
      <c r="AX5387">
        <v>21.5</v>
      </c>
      <c r="AY5387">
        <v>23.8</v>
      </c>
      <c r="AZ5387">
        <v>0</v>
      </c>
      <c r="BA5387">
        <v>0.5</v>
      </c>
      <c r="BB5387">
        <v>0.5</v>
      </c>
      <c r="BC5387">
        <v>0.03</v>
      </c>
      <c r="BD5387">
        <v>-2.6</v>
      </c>
      <c r="BE5387">
        <v>-2.7</v>
      </c>
      <c r="BF5387">
        <v>-5.3</v>
      </c>
    </row>
    <row r="5388" spans="1:58" x14ac:dyDescent="0.55000000000000004">
      <c r="A5388" t="s">
        <v>319</v>
      </c>
      <c r="B5388" t="s">
        <v>9</v>
      </c>
      <c r="C5388" t="s">
        <v>3350</v>
      </c>
      <c r="D5388">
        <v>0</v>
      </c>
      <c r="E5388">
        <f>IF(OR(ISBLANK(F5388),F5388=61),0,1)</f>
        <v>0</v>
      </c>
      <c r="G5388">
        <f>IF(AND(F5388&lt;31,E5388=1),1,0)</f>
        <v>0</v>
      </c>
      <c r="H5388">
        <f>IF(AND(F5388&gt;=31,E5388=1),1,0)</f>
        <v>0</v>
      </c>
      <c r="I5388">
        <f>IF(AND(F5388&lt;15,E5388=1),1,0)</f>
        <v>0</v>
      </c>
      <c r="J5388">
        <f>IF(F5388=61,1,0)</f>
        <v>0</v>
      </c>
      <c r="K5388" t="s">
        <v>0</v>
      </c>
      <c r="L5388">
        <v>79</v>
      </c>
      <c r="M5388">
        <v>200</v>
      </c>
      <c r="N5388">
        <v>31</v>
      </c>
      <c r="O5388">
        <v>27</v>
      </c>
      <c r="P5388">
        <v>24.5</v>
      </c>
      <c r="Q5388">
        <v>3.3</v>
      </c>
      <c r="R5388">
        <v>6.7</v>
      </c>
      <c r="S5388">
        <v>0.498</v>
      </c>
      <c r="T5388">
        <v>3.1</v>
      </c>
      <c r="U5388">
        <v>5.5</v>
      </c>
      <c r="V5388">
        <v>0.56499999999999995</v>
      </c>
      <c r="W5388">
        <v>0.2</v>
      </c>
      <c r="X5388">
        <v>1.2</v>
      </c>
      <c r="Y5388">
        <v>0.189</v>
      </c>
      <c r="Z5388">
        <v>1.4</v>
      </c>
      <c r="AA5388">
        <v>2</v>
      </c>
      <c r="AB5388">
        <v>0.69400000000000006</v>
      </c>
      <c r="AC5388">
        <v>1.4</v>
      </c>
      <c r="AD5388">
        <v>4</v>
      </c>
      <c r="AE5388">
        <v>5.3</v>
      </c>
      <c r="AF5388">
        <v>2.2000000000000002</v>
      </c>
      <c r="AG5388">
        <v>0.6</v>
      </c>
      <c r="AH5388">
        <v>0.4</v>
      </c>
      <c r="AI5388">
        <v>2.7</v>
      </c>
      <c r="AJ5388">
        <v>2.6</v>
      </c>
      <c r="AK5388">
        <v>8.3000000000000007</v>
      </c>
      <c r="AL5388">
        <v>13</v>
      </c>
      <c r="AM5388">
        <v>0.54100000000000004</v>
      </c>
      <c r="AN5388">
        <v>0.51400000000000001</v>
      </c>
      <c r="AO5388">
        <v>0.17899999999999999</v>
      </c>
      <c r="AP5388">
        <v>0.3</v>
      </c>
      <c r="AQ5388">
        <v>284</v>
      </c>
      <c r="AR5388">
        <v>6.9</v>
      </c>
      <c r="AS5388">
        <v>18</v>
      </c>
      <c r="AT5388">
        <v>12.8</v>
      </c>
      <c r="AU5388">
        <v>18</v>
      </c>
      <c r="AV5388">
        <v>1.4</v>
      </c>
      <c r="AW5388">
        <v>1.7</v>
      </c>
      <c r="AX5388">
        <v>26.2</v>
      </c>
      <c r="AY5388">
        <v>22.2</v>
      </c>
      <c r="AZ5388">
        <v>0.2</v>
      </c>
      <c r="BA5388">
        <v>0.8</v>
      </c>
      <c r="BB5388">
        <v>1</v>
      </c>
      <c r="BC5388">
        <v>5.0999999999999997E-2</v>
      </c>
      <c r="BD5388">
        <v>-3.3</v>
      </c>
      <c r="BE5388">
        <v>-0.3</v>
      </c>
      <c r="BF5388">
        <v>-3.6</v>
      </c>
    </row>
    <row r="5389" spans="1:58" x14ac:dyDescent="0.55000000000000004">
      <c r="A5389" t="s">
        <v>328</v>
      </c>
      <c r="B5389" t="s">
        <v>9</v>
      </c>
      <c r="C5389" t="s">
        <v>3351</v>
      </c>
      <c r="D5389">
        <v>0</v>
      </c>
      <c r="E5389">
        <f>IF(OR(ISBLANK(F5389),F5389=61),0,1)</f>
        <v>0</v>
      </c>
      <c r="G5389">
        <f>IF(AND(F5389&lt;31,E5389=1),1,0)</f>
        <v>0</v>
      </c>
      <c r="H5389">
        <f>IF(AND(F5389&gt;=31,E5389=1),1,0)</f>
        <v>0</v>
      </c>
      <c r="I5389">
        <f>IF(AND(F5389&lt;15,E5389=1),1,0)</f>
        <v>0</v>
      </c>
      <c r="J5389">
        <f>IF(F5389=61,1,0)</f>
        <v>0</v>
      </c>
      <c r="K5389" t="s">
        <v>0</v>
      </c>
      <c r="L5389">
        <v>76</v>
      </c>
      <c r="M5389">
        <v>195</v>
      </c>
      <c r="N5389">
        <v>1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-0.01</v>
      </c>
      <c r="BD5389">
        <v>-6.9</v>
      </c>
      <c r="BE5389">
        <v>-1.6</v>
      </c>
      <c r="BF5389">
        <v>-8.5</v>
      </c>
    </row>
    <row r="5390" spans="1:58" x14ac:dyDescent="0.55000000000000004">
      <c r="A5390" t="s">
        <v>586</v>
      </c>
      <c r="B5390" t="s">
        <v>9</v>
      </c>
      <c r="C5390" t="s">
        <v>3352</v>
      </c>
      <c r="D5390">
        <v>0</v>
      </c>
      <c r="E5390">
        <f>IF(OR(ISBLANK(F5390),F5390=61),0,1)</f>
        <v>0</v>
      </c>
      <c r="G5390">
        <f>IF(AND(F5390&lt;31,E5390=1),1,0)</f>
        <v>0</v>
      </c>
      <c r="H5390">
        <f>IF(AND(F5390&gt;=31,E5390=1),1,0)</f>
        <v>0</v>
      </c>
      <c r="I5390">
        <f>IF(AND(F5390&lt;15,E5390=1),1,0)</f>
        <v>0</v>
      </c>
      <c r="J5390">
        <f>IF(F5390=61,1,0)</f>
        <v>0</v>
      </c>
      <c r="K5390" t="s">
        <v>0</v>
      </c>
      <c r="L5390">
        <v>80</v>
      </c>
      <c r="M5390">
        <v>220</v>
      </c>
      <c r="N5390">
        <v>31</v>
      </c>
      <c r="O5390">
        <v>31</v>
      </c>
      <c r="P5390">
        <v>23.7</v>
      </c>
      <c r="Q5390">
        <v>3.6</v>
      </c>
      <c r="R5390">
        <v>6.4</v>
      </c>
      <c r="S5390">
        <v>0.55799999999999994</v>
      </c>
      <c r="T5390">
        <v>3.6</v>
      </c>
      <c r="U5390">
        <v>6.4</v>
      </c>
      <c r="V5390">
        <v>0.55799999999999994</v>
      </c>
      <c r="W5390">
        <v>0</v>
      </c>
      <c r="X5390">
        <v>0</v>
      </c>
      <c r="Y5390">
        <v>0</v>
      </c>
      <c r="Z5390">
        <v>2.8</v>
      </c>
      <c r="AA5390">
        <v>4.5999999999999996</v>
      </c>
      <c r="AB5390">
        <v>0.62</v>
      </c>
      <c r="AC5390">
        <v>3</v>
      </c>
      <c r="AD5390">
        <v>3.9</v>
      </c>
      <c r="AE5390">
        <v>6.9</v>
      </c>
      <c r="AF5390">
        <v>0.3</v>
      </c>
      <c r="AG5390">
        <v>0.3</v>
      </c>
      <c r="AH5390">
        <v>2.5</v>
      </c>
      <c r="AI5390">
        <v>1.6</v>
      </c>
      <c r="AJ5390">
        <v>3.4</v>
      </c>
      <c r="AK5390">
        <v>10</v>
      </c>
      <c r="AL5390">
        <v>22.4</v>
      </c>
      <c r="AM5390">
        <v>0.58200000000000007</v>
      </c>
      <c r="AN5390">
        <v>0.55799999999999994</v>
      </c>
      <c r="AO5390">
        <v>0</v>
      </c>
      <c r="AP5390">
        <v>0.71400000000000008</v>
      </c>
      <c r="AQ5390">
        <v>299</v>
      </c>
      <c r="AR5390">
        <v>15.3</v>
      </c>
      <c r="AS5390">
        <v>20</v>
      </c>
      <c r="AT5390">
        <v>17.7</v>
      </c>
      <c r="AU5390">
        <v>2.5</v>
      </c>
      <c r="AV5390">
        <v>0.6</v>
      </c>
      <c r="AW5390">
        <v>12.6</v>
      </c>
      <c r="AX5390">
        <v>15.8</v>
      </c>
      <c r="AY5390">
        <v>22.3</v>
      </c>
      <c r="AZ5390">
        <v>1.5</v>
      </c>
      <c r="BA5390">
        <v>1.4</v>
      </c>
      <c r="BB5390">
        <v>2.9</v>
      </c>
      <c r="BC5390">
        <v>0.156</v>
      </c>
      <c r="BD5390">
        <v>-2.7</v>
      </c>
      <c r="BE5390">
        <v>3.8</v>
      </c>
      <c r="BF5390">
        <v>1.1000000000000001</v>
      </c>
    </row>
    <row r="5391" spans="1:58" x14ac:dyDescent="0.55000000000000004">
      <c r="A5391" t="s">
        <v>767</v>
      </c>
      <c r="B5391" t="s">
        <v>18</v>
      </c>
      <c r="C5391" t="s">
        <v>3353</v>
      </c>
      <c r="D5391">
        <v>0</v>
      </c>
      <c r="E5391">
        <f>IF(OR(ISBLANK(F5391),F5391=61),0,1)</f>
        <v>0</v>
      </c>
      <c r="G5391">
        <f>IF(AND(F5391&lt;31,E5391=1),1,0)</f>
        <v>0</v>
      </c>
      <c r="H5391">
        <f>IF(AND(F5391&gt;=31,E5391=1),1,0)</f>
        <v>0</v>
      </c>
      <c r="I5391">
        <f>IF(AND(F5391&lt;15,E5391=1),1,0)</f>
        <v>0</v>
      </c>
      <c r="J5391">
        <f>IF(F5391=61,1,0)</f>
        <v>0</v>
      </c>
      <c r="K5391" t="s">
        <v>0</v>
      </c>
      <c r="L5391">
        <v>77</v>
      </c>
      <c r="M5391">
        <v>185</v>
      </c>
      <c r="N5391">
        <v>11</v>
      </c>
      <c r="O5391">
        <v>0</v>
      </c>
      <c r="P5391">
        <v>1.2</v>
      </c>
      <c r="Q5391">
        <v>0.1</v>
      </c>
      <c r="R5391">
        <v>0.4</v>
      </c>
      <c r="S5391">
        <v>0.25</v>
      </c>
      <c r="T5391">
        <v>0.1</v>
      </c>
      <c r="U5391">
        <v>0.1</v>
      </c>
      <c r="V5391">
        <v>1</v>
      </c>
      <c r="W5391">
        <v>0</v>
      </c>
      <c r="X5391">
        <v>0.3</v>
      </c>
      <c r="Y5391">
        <v>0</v>
      </c>
      <c r="Z5391">
        <v>0</v>
      </c>
      <c r="AA5391">
        <v>0</v>
      </c>
      <c r="AB5391">
        <v>0</v>
      </c>
      <c r="AC5391">
        <v>0.1</v>
      </c>
      <c r="AD5391">
        <v>0</v>
      </c>
      <c r="AE5391">
        <v>0.1</v>
      </c>
      <c r="AF5391">
        <v>0</v>
      </c>
      <c r="AG5391">
        <v>0</v>
      </c>
      <c r="AH5391">
        <v>0</v>
      </c>
      <c r="AI5391">
        <v>0.2</v>
      </c>
      <c r="AJ5391">
        <v>0.2</v>
      </c>
      <c r="AK5391">
        <v>0.2</v>
      </c>
      <c r="AL5391">
        <v>-9.8000000000000007</v>
      </c>
      <c r="AM5391">
        <v>0.25</v>
      </c>
      <c r="AN5391">
        <v>0.25</v>
      </c>
      <c r="AO5391">
        <v>0.75</v>
      </c>
      <c r="AP5391">
        <v>0</v>
      </c>
      <c r="AQ5391">
        <v>2</v>
      </c>
      <c r="AR5391">
        <v>8.1999999999999993</v>
      </c>
      <c r="AS5391">
        <v>0</v>
      </c>
      <c r="AT5391">
        <v>4.0999999999999996</v>
      </c>
      <c r="AU5391">
        <v>0</v>
      </c>
      <c r="AV5391">
        <v>0</v>
      </c>
      <c r="AW5391">
        <v>0</v>
      </c>
      <c r="AX5391">
        <v>33.299999999999997</v>
      </c>
      <c r="AY5391">
        <v>21.2</v>
      </c>
      <c r="AZ5391">
        <v>-0.1</v>
      </c>
      <c r="BA5391">
        <v>0</v>
      </c>
      <c r="BB5391">
        <v>-0.1</v>
      </c>
      <c r="BC5391">
        <v>-0.20799999999999999</v>
      </c>
      <c r="BD5391">
        <v>-11.2</v>
      </c>
      <c r="BE5391">
        <v>-9</v>
      </c>
      <c r="BF5391">
        <v>-20.2</v>
      </c>
    </row>
    <row r="5392" spans="1:58" x14ac:dyDescent="0.55000000000000004">
      <c r="A5392" t="s">
        <v>322</v>
      </c>
      <c r="B5392" t="s">
        <v>18</v>
      </c>
      <c r="C5392" t="s">
        <v>3354</v>
      </c>
      <c r="D5392">
        <v>0</v>
      </c>
      <c r="E5392">
        <f>IF(OR(ISBLANK(F5392),F5392=61),0,1)</f>
        <v>0</v>
      </c>
      <c r="G5392">
        <f>IF(AND(F5392&lt;31,E5392=1),1,0)</f>
        <v>0</v>
      </c>
      <c r="H5392">
        <f>IF(AND(F5392&gt;=31,E5392=1),1,0)</f>
        <v>0</v>
      </c>
      <c r="I5392">
        <f>IF(AND(F5392&lt;15,E5392=1),1,0)</f>
        <v>0</v>
      </c>
      <c r="J5392">
        <f>IF(F5392=61,1,0)</f>
        <v>0</v>
      </c>
      <c r="K5392" t="s">
        <v>0</v>
      </c>
      <c r="L5392">
        <v>78</v>
      </c>
      <c r="M5392">
        <v>220</v>
      </c>
      <c r="N5392">
        <v>29</v>
      </c>
      <c r="O5392">
        <v>0</v>
      </c>
      <c r="P5392">
        <v>8.6999999999999993</v>
      </c>
      <c r="Q5392">
        <v>0.5</v>
      </c>
      <c r="R5392">
        <v>1.8</v>
      </c>
      <c r="S5392">
        <v>0.28299999999999997</v>
      </c>
      <c r="T5392">
        <v>0.1</v>
      </c>
      <c r="U5392">
        <v>0.5</v>
      </c>
      <c r="V5392">
        <v>0.28599999999999998</v>
      </c>
      <c r="W5392">
        <v>0.4</v>
      </c>
      <c r="X5392">
        <v>1.3</v>
      </c>
      <c r="Y5392">
        <v>0.28199999999999997</v>
      </c>
      <c r="Z5392">
        <v>0.3</v>
      </c>
      <c r="AA5392">
        <v>0.6</v>
      </c>
      <c r="AB5392">
        <v>0.5</v>
      </c>
      <c r="AC5392">
        <v>0.2</v>
      </c>
      <c r="AD5392">
        <v>1.1000000000000001</v>
      </c>
      <c r="AE5392">
        <v>1.3</v>
      </c>
      <c r="AF5392">
        <v>0.1</v>
      </c>
      <c r="AG5392">
        <v>0.2</v>
      </c>
      <c r="AH5392">
        <v>0.1</v>
      </c>
      <c r="AI5392">
        <v>0.4</v>
      </c>
      <c r="AJ5392">
        <v>0.8</v>
      </c>
      <c r="AK5392">
        <v>1.7</v>
      </c>
      <c r="AL5392">
        <v>4.9000000000000004</v>
      </c>
      <c r="AM5392">
        <v>0.40400000000000003</v>
      </c>
      <c r="AN5392">
        <v>0.38700000000000001</v>
      </c>
      <c r="AO5392">
        <v>0.73599999999999999</v>
      </c>
      <c r="AP5392">
        <v>0.30199999999999999</v>
      </c>
      <c r="AQ5392">
        <v>46</v>
      </c>
      <c r="AR5392">
        <v>2.8</v>
      </c>
      <c r="AS5392">
        <v>14.3</v>
      </c>
      <c r="AT5392">
        <v>8.6</v>
      </c>
      <c r="AU5392">
        <v>1.5</v>
      </c>
      <c r="AV5392">
        <v>1.7</v>
      </c>
      <c r="AW5392">
        <v>0.9</v>
      </c>
      <c r="AX5392">
        <v>16.5</v>
      </c>
      <c r="AY5392">
        <v>15.2</v>
      </c>
      <c r="AZ5392">
        <v>-0.2</v>
      </c>
      <c r="BA5392">
        <v>0.3</v>
      </c>
      <c r="BB5392">
        <v>0.1</v>
      </c>
      <c r="BC5392">
        <v>2.3E-2</v>
      </c>
      <c r="BD5392">
        <v>-3.7</v>
      </c>
      <c r="BE5392">
        <v>0.3</v>
      </c>
      <c r="BF5392">
        <v>-3.4</v>
      </c>
    </row>
    <row r="5393" spans="1:58" x14ac:dyDescent="0.55000000000000004">
      <c r="A5393" t="s">
        <v>322</v>
      </c>
      <c r="B5393" t="s">
        <v>3</v>
      </c>
      <c r="C5393" t="s">
        <v>3354</v>
      </c>
      <c r="D5393">
        <v>0</v>
      </c>
      <c r="E5393">
        <f>IF(OR(ISBLANK(F5393),F5393=61),0,1)</f>
        <v>0</v>
      </c>
      <c r="G5393">
        <f>IF(AND(F5393&lt;31,E5393=1),1,0)</f>
        <v>0</v>
      </c>
      <c r="H5393">
        <f>IF(AND(F5393&gt;=31,E5393=1),1,0)</f>
        <v>0</v>
      </c>
      <c r="I5393">
        <f>IF(AND(F5393&lt;15,E5393=1),1,0)</f>
        <v>0</v>
      </c>
      <c r="J5393">
        <f>IF(F5393=61,1,0)</f>
        <v>0</v>
      </c>
      <c r="K5393" t="s">
        <v>0</v>
      </c>
      <c r="L5393">
        <v>78</v>
      </c>
      <c r="M5393">
        <v>220</v>
      </c>
      <c r="N5393">
        <v>32</v>
      </c>
      <c r="O5393">
        <v>31</v>
      </c>
      <c r="P5393">
        <v>28.8</v>
      </c>
      <c r="Q5393">
        <v>3.4</v>
      </c>
      <c r="R5393">
        <v>8.8000000000000007</v>
      </c>
      <c r="S5393">
        <v>0.38200000000000001</v>
      </c>
      <c r="T5393">
        <v>2.1</v>
      </c>
      <c r="U5393">
        <v>5</v>
      </c>
      <c r="V5393">
        <v>0.42499999999999999</v>
      </c>
      <c r="W5393">
        <v>1.3</v>
      </c>
      <c r="X5393">
        <v>3.8</v>
      </c>
      <c r="Y5393">
        <v>0.32500000000000001</v>
      </c>
      <c r="Z5393">
        <v>1.4</v>
      </c>
      <c r="AA5393">
        <v>1.9</v>
      </c>
      <c r="AB5393">
        <v>0.73799999999999999</v>
      </c>
      <c r="AC5393">
        <v>1.1000000000000001</v>
      </c>
      <c r="AD5393">
        <v>3.2</v>
      </c>
      <c r="AE5393">
        <v>4.3</v>
      </c>
      <c r="AF5393">
        <v>1.2</v>
      </c>
      <c r="AG5393">
        <v>0.8</v>
      </c>
      <c r="AH5393">
        <v>0.1</v>
      </c>
      <c r="AI5393">
        <v>1.4</v>
      </c>
      <c r="AJ5393">
        <v>2.2999999999999998</v>
      </c>
      <c r="AK5393">
        <v>9.4</v>
      </c>
      <c r="AL5393">
        <v>12</v>
      </c>
      <c r="AM5393">
        <v>0.48199999999999998</v>
      </c>
      <c r="AN5393">
        <v>0.45200000000000001</v>
      </c>
      <c r="AO5393">
        <v>0.435</v>
      </c>
      <c r="AP5393">
        <v>0.216</v>
      </c>
      <c r="AQ5393">
        <v>289</v>
      </c>
      <c r="AR5393">
        <v>4.3</v>
      </c>
      <c r="AS5393">
        <v>13</v>
      </c>
      <c r="AT5393">
        <v>8.5</v>
      </c>
      <c r="AU5393">
        <v>8.9</v>
      </c>
      <c r="AV5393">
        <v>1.7</v>
      </c>
      <c r="AW5393">
        <v>0.4</v>
      </c>
      <c r="AX5393">
        <v>12.6</v>
      </c>
      <c r="AY5393">
        <v>20.3</v>
      </c>
      <c r="AZ5393">
        <v>0.6</v>
      </c>
      <c r="BA5393">
        <v>0.9</v>
      </c>
      <c r="BB5393">
        <v>1.5</v>
      </c>
      <c r="BC5393">
        <v>6.4000000000000001E-2</v>
      </c>
      <c r="BD5393">
        <v>-0.2</v>
      </c>
      <c r="BE5393">
        <v>0.6</v>
      </c>
      <c r="BF5393">
        <v>0.4</v>
      </c>
    </row>
    <row r="5394" spans="1:58" x14ac:dyDescent="0.55000000000000004">
      <c r="A5394" t="s">
        <v>322</v>
      </c>
      <c r="B5394" t="s">
        <v>6</v>
      </c>
      <c r="C5394" t="s">
        <v>3354</v>
      </c>
      <c r="D5394">
        <v>0</v>
      </c>
      <c r="E5394">
        <f>IF(OR(ISBLANK(F5394),F5394=61),0,1)</f>
        <v>0</v>
      </c>
      <c r="G5394">
        <f>IF(AND(F5394&lt;31,E5394=1),1,0)</f>
        <v>0</v>
      </c>
      <c r="H5394">
        <f>IF(AND(F5394&gt;=31,E5394=1),1,0)</f>
        <v>0</v>
      </c>
      <c r="I5394">
        <f>IF(AND(F5394&lt;15,E5394=1),1,0)</f>
        <v>0</v>
      </c>
      <c r="J5394">
        <f>IF(F5394=61,1,0)</f>
        <v>0</v>
      </c>
      <c r="K5394" t="s">
        <v>0</v>
      </c>
      <c r="L5394">
        <v>78</v>
      </c>
      <c r="M5394">
        <v>220</v>
      </c>
      <c r="N5394">
        <v>32</v>
      </c>
      <c r="O5394">
        <v>13</v>
      </c>
      <c r="P5394">
        <v>26.7</v>
      </c>
      <c r="Q5394">
        <v>3.3</v>
      </c>
      <c r="R5394">
        <v>9.1999999999999993</v>
      </c>
      <c r="S5394">
        <v>0.36099999999999999</v>
      </c>
      <c r="T5394">
        <v>1</v>
      </c>
      <c r="U5394">
        <v>2.9</v>
      </c>
      <c r="V5394">
        <v>0.35899999999999999</v>
      </c>
      <c r="W5394">
        <v>2.2999999999999998</v>
      </c>
      <c r="X5394">
        <v>6.3</v>
      </c>
      <c r="Y5394">
        <v>0.36099999999999999</v>
      </c>
      <c r="Z5394">
        <v>1.5</v>
      </c>
      <c r="AA5394">
        <v>1.9</v>
      </c>
      <c r="AB5394">
        <v>0.81700000000000006</v>
      </c>
      <c r="AC5394">
        <v>0.4</v>
      </c>
      <c r="AD5394">
        <v>1.8</v>
      </c>
      <c r="AE5394">
        <v>2.2000000000000002</v>
      </c>
      <c r="AF5394">
        <v>1</v>
      </c>
      <c r="AG5394">
        <v>0.4</v>
      </c>
      <c r="AH5394">
        <v>0.3</v>
      </c>
      <c r="AI5394">
        <v>1</v>
      </c>
      <c r="AJ5394">
        <v>2</v>
      </c>
      <c r="AK5394">
        <v>10.4</v>
      </c>
      <c r="AL5394">
        <v>11.5</v>
      </c>
      <c r="AM5394">
        <v>0.51800000000000002</v>
      </c>
      <c r="AN5394">
        <v>0.48499999999999999</v>
      </c>
      <c r="AO5394">
        <v>0.68700000000000006</v>
      </c>
      <c r="AP5394">
        <v>0.20399999999999999</v>
      </c>
      <c r="AQ5394">
        <v>292</v>
      </c>
      <c r="AR5394">
        <v>1.5</v>
      </c>
      <c r="AS5394">
        <v>7.7</v>
      </c>
      <c r="AT5394">
        <v>4.5999999999999996</v>
      </c>
      <c r="AU5394">
        <v>7.4</v>
      </c>
      <c r="AV5394">
        <v>0.9</v>
      </c>
      <c r="AW5394">
        <v>1</v>
      </c>
      <c r="AX5394">
        <v>8.8000000000000007</v>
      </c>
      <c r="AY5394">
        <v>20.399999999999999</v>
      </c>
      <c r="AZ5394">
        <v>0.9</v>
      </c>
      <c r="BA5394">
        <v>0.8</v>
      </c>
      <c r="BB5394">
        <v>1.8</v>
      </c>
      <c r="BC5394">
        <v>8.199999999999999E-2</v>
      </c>
      <c r="BD5394">
        <v>2.2000000000000002</v>
      </c>
      <c r="BE5394">
        <v>-0.8</v>
      </c>
      <c r="BF5394">
        <v>1.4</v>
      </c>
    </row>
    <row r="5395" spans="1:58" x14ac:dyDescent="0.55000000000000004">
      <c r="A5395" t="s">
        <v>497</v>
      </c>
      <c r="B5395" t="s">
        <v>9</v>
      </c>
      <c r="C5395" t="s">
        <v>3354</v>
      </c>
      <c r="D5395">
        <v>0</v>
      </c>
      <c r="E5395">
        <f>IF(OR(ISBLANK(F5395),F5395=61),0,1)</f>
        <v>0</v>
      </c>
      <c r="G5395">
        <f>IF(AND(F5395&lt;31,E5395=1),1,0)</f>
        <v>0</v>
      </c>
      <c r="H5395">
        <f>IF(AND(F5395&gt;=31,E5395=1),1,0)</f>
        <v>0</v>
      </c>
      <c r="I5395">
        <f>IF(AND(F5395&lt;15,E5395=1),1,0)</f>
        <v>0</v>
      </c>
      <c r="J5395">
        <f>IF(F5395=61,1,0)</f>
        <v>0</v>
      </c>
      <c r="K5395" t="s">
        <v>0</v>
      </c>
      <c r="L5395">
        <v>78</v>
      </c>
      <c r="M5395">
        <v>220</v>
      </c>
      <c r="N5395">
        <v>29</v>
      </c>
      <c r="O5395">
        <v>25</v>
      </c>
      <c r="P5395">
        <v>28.4</v>
      </c>
      <c r="Q5395">
        <v>3.7</v>
      </c>
      <c r="R5395">
        <v>10</v>
      </c>
      <c r="S5395">
        <v>0.374</v>
      </c>
      <c r="T5395">
        <v>1.6</v>
      </c>
      <c r="U5395">
        <v>3.7</v>
      </c>
      <c r="V5395">
        <v>0.439</v>
      </c>
      <c r="W5395">
        <v>2.1</v>
      </c>
      <c r="X5395">
        <v>6.3</v>
      </c>
      <c r="Y5395">
        <v>0.33500000000000002</v>
      </c>
      <c r="Z5395">
        <v>1.9</v>
      </c>
      <c r="AA5395">
        <v>2.5</v>
      </c>
      <c r="AB5395">
        <v>0.75</v>
      </c>
      <c r="AC5395">
        <v>0.6</v>
      </c>
      <c r="AD5395">
        <v>3</v>
      </c>
      <c r="AE5395">
        <v>3.6</v>
      </c>
      <c r="AF5395">
        <v>1.2</v>
      </c>
      <c r="AG5395">
        <v>1.2</v>
      </c>
      <c r="AH5395">
        <v>0.2</v>
      </c>
      <c r="AI5395">
        <v>1.8</v>
      </c>
      <c r="AJ5395">
        <v>2.6</v>
      </c>
      <c r="AK5395">
        <v>11.4</v>
      </c>
      <c r="AL5395">
        <v>13.3</v>
      </c>
      <c r="AM5395">
        <v>0.51200000000000001</v>
      </c>
      <c r="AN5395">
        <v>0.47899999999999998</v>
      </c>
      <c r="AO5395">
        <v>0.63</v>
      </c>
      <c r="AP5395">
        <v>0.249</v>
      </c>
      <c r="AQ5395">
        <v>296</v>
      </c>
      <c r="AR5395">
        <v>2.6</v>
      </c>
      <c r="AS5395">
        <v>12.5</v>
      </c>
      <c r="AT5395">
        <v>7.6</v>
      </c>
      <c r="AU5395">
        <v>9.9</v>
      </c>
      <c r="AV5395">
        <v>2.6</v>
      </c>
      <c r="AW5395">
        <v>0.8</v>
      </c>
      <c r="AX5395">
        <v>13.9</v>
      </c>
      <c r="AY5395">
        <v>24.4</v>
      </c>
      <c r="AZ5395">
        <v>0.6</v>
      </c>
      <c r="BA5395">
        <v>0.8</v>
      </c>
      <c r="BB5395">
        <v>1.4</v>
      </c>
      <c r="BC5395">
        <v>6.8000000000000005E-2</v>
      </c>
      <c r="BD5395">
        <v>0.5</v>
      </c>
      <c r="BE5395">
        <v>-1.1000000000000001</v>
      </c>
      <c r="BF5395">
        <v>-0.7</v>
      </c>
    </row>
    <row r="5396" spans="1:58" x14ac:dyDescent="0.55000000000000004">
      <c r="A5396" t="s">
        <v>740</v>
      </c>
      <c r="B5396" t="s">
        <v>6</v>
      </c>
      <c r="C5396" t="s">
        <v>3355</v>
      </c>
      <c r="D5396">
        <v>0</v>
      </c>
      <c r="E5396">
        <f>IF(OR(ISBLANK(F5396),F5396=61),0,1)</f>
        <v>0</v>
      </c>
      <c r="G5396">
        <f>IF(AND(F5396&lt;31,E5396=1),1,0)</f>
        <v>0</v>
      </c>
      <c r="H5396">
        <f>IF(AND(F5396&gt;=31,E5396=1),1,0)</f>
        <v>0</v>
      </c>
      <c r="I5396">
        <f>IF(AND(F5396&lt;15,E5396=1),1,0)</f>
        <v>0</v>
      </c>
      <c r="J5396">
        <f>IF(F5396=61,1,0)</f>
        <v>0</v>
      </c>
      <c r="K5396" t="s">
        <v>0</v>
      </c>
      <c r="L5396">
        <v>82</v>
      </c>
      <c r="M5396">
        <v>250</v>
      </c>
      <c r="N5396">
        <v>23</v>
      </c>
      <c r="O5396">
        <v>0</v>
      </c>
      <c r="P5396">
        <v>4.5</v>
      </c>
      <c r="Q5396">
        <v>0.5</v>
      </c>
      <c r="R5396">
        <v>1.4</v>
      </c>
      <c r="S5396">
        <v>0.375</v>
      </c>
      <c r="T5396">
        <v>0.4</v>
      </c>
      <c r="U5396">
        <v>0.7</v>
      </c>
      <c r="V5396">
        <v>0.52900000000000003</v>
      </c>
      <c r="W5396">
        <v>0.1</v>
      </c>
      <c r="X5396">
        <v>0.7</v>
      </c>
      <c r="Y5396">
        <v>0.2</v>
      </c>
      <c r="Z5396">
        <v>0</v>
      </c>
      <c r="AA5396">
        <v>0</v>
      </c>
      <c r="AB5396">
        <v>0</v>
      </c>
      <c r="AC5396">
        <v>0.3</v>
      </c>
      <c r="AD5396">
        <v>1</v>
      </c>
      <c r="AE5396">
        <v>1.3</v>
      </c>
      <c r="AF5396">
        <v>0.2</v>
      </c>
      <c r="AG5396">
        <v>0.1</v>
      </c>
      <c r="AH5396">
        <v>0.2</v>
      </c>
      <c r="AI5396">
        <v>0.3</v>
      </c>
      <c r="AJ5396">
        <v>0.6</v>
      </c>
      <c r="AK5396">
        <v>1.2</v>
      </c>
      <c r="AL5396">
        <v>9.6</v>
      </c>
      <c r="AM5396">
        <v>0.42199999999999999</v>
      </c>
      <c r="AN5396">
        <v>0.42199999999999999</v>
      </c>
      <c r="AO5396">
        <v>0.46899999999999997</v>
      </c>
      <c r="AP5396">
        <v>0</v>
      </c>
      <c r="AQ5396">
        <v>29</v>
      </c>
      <c r="AR5396">
        <v>7.4</v>
      </c>
      <c r="AS5396">
        <v>22.6</v>
      </c>
      <c r="AT5396">
        <v>15.5</v>
      </c>
      <c r="AU5396">
        <v>8.5</v>
      </c>
      <c r="AV5396">
        <v>1</v>
      </c>
      <c r="AW5396">
        <v>5</v>
      </c>
      <c r="AX5396">
        <v>17.899999999999999</v>
      </c>
      <c r="AY5396">
        <v>17.5</v>
      </c>
      <c r="AZ5396">
        <v>-0.1</v>
      </c>
      <c r="BA5396">
        <v>0.2</v>
      </c>
      <c r="BB5396">
        <v>0.2</v>
      </c>
      <c r="BC5396">
        <v>0.06</v>
      </c>
      <c r="BD5396">
        <v>-3.8</v>
      </c>
      <c r="BE5396">
        <v>2.8</v>
      </c>
      <c r="BF5396">
        <v>-1</v>
      </c>
    </row>
    <row r="5397" spans="1:58" x14ac:dyDescent="0.55000000000000004">
      <c r="A5397" t="s">
        <v>740</v>
      </c>
      <c r="B5397" t="s">
        <v>9</v>
      </c>
      <c r="C5397" t="s">
        <v>3355</v>
      </c>
      <c r="D5397">
        <v>0</v>
      </c>
      <c r="E5397">
        <f>IF(OR(ISBLANK(F5397),F5397=61),0,1)</f>
        <v>0</v>
      </c>
      <c r="G5397">
        <f>IF(AND(F5397&lt;31,E5397=1),1,0)</f>
        <v>0</v>
      </c>
      <c r="H5397">
        <f>IF(AND(F5397&gt;=31,E5397=1),1,0)</f>
        <v>0</v>
      </c>
      <c r="I5397">
        <f>IF(AND(F5397&lt;15,E5397=1),1,0)</f>
        <v>0</v>
      </c>
      <c r="J5397">
        <f>IF(F5397=61,1,0)</f>
        <v>0</v>
      </c>
      <c r="K5397" t="s">
        <v>0</v>
      </c>
      <c r="L5397">
        <v>82</v>
      </c>
      <c r="M5397">
        <v>250</v>
      </c>
      <c r="N5397">
        <v>32</v>
      </c>
      <c r="O5397">
        <v>0</v>
      </c>
      <c r="P5397">
        <v>7.9</v>
      </c>
      <c r="Q5397">
        <v>1.2</v>
      </c>
      <c r="R5397">
        <v>2.2999999999999998</v>
      </c>
      <c r="S5397">
        <v>0.52</v>
      </c>
      <c r="T5397">
        <v>0.8</v>
      </c>
      <c r="U5397">
        <v>1.4</v>
      </c>
      <c r="V5397">
        <v>0.57799999999999996</v>
      </c>
      <c r="W5397">
        <v>0.4</v>
      </c>
      <c r="X5397">
        <v>0.9</v>
      </c>
      <c r="Y5397">
        <v>0.433</v>
      </c>
      <c r="Z5397">
        <v>0.5</v>
      </c>
      <c r="AA5397">
        <v>0.8</v>
      </c>
      <c r="AB5397">
        <v>0.66700000000000004</v>
      </c>
      <c r="AC5397">
        <v>0.3</v>
      </c>
      <c r="AD5397">
        <v>1.5</v>
      </c>
      <c r="AE5397">
        <v>1.8</v>
      </c>
      <c r="AF5397">
        <v>0.4</v>
      </c>
      <c r="AG5397">
        <v>0.3</v>
      </c>
      <c r="AH5397">
        <v>0.4</v>
      </c>
      <c r="AI5397">
        <v>0.6</v>
      </c>
      <c r="AJ5397">
        <v>1</v>
      </c>
      <c r="AK5397">
        <v>3.3</v>
      </c>
      <c r="AL5397">
        <v>20.100000000000001</v>
      </c>
      <c r="AM5397">
        <v>0.61899999999999999</v>
      </c>
      <c r="AN5397">
        <v>0.60699999999999998</v>
      </c>
      <c r="AO5397">
        <v>0.4</v>
      </c>
      <c r="AP5397">
        <v>0.32</v>
      </c>
      <c r="AQ5397">
        <v>98</v>
      </c>
      <c r="AR5397">
        <v>5.2</v>
      </c>
      <c r="AS5397">
        <v>23.1</v>
      </c>
      <c r="AT5397">
        <v>14.5</v>
      </c>
      <c r="AU5397">
        <v>11.2</v>
      </c>
      <c r="AV5397">
        <v>2.2999999999999998</v>
      </c>
      <c r="AW5397">
        <v>6.5</v>
      </c>
      <c r="AX5397">
        <v>18.8</v>
      </c>
      <c r="AY5397">
        <v>22.6</v>
      </c>
      <c r="AZ5397">
        <v>0.4</v>
      </c>
      <c r="BA5397">
        <v>0.6</v>
      </c>
      <c r="BB5397">
        <v>0.9</v>
      </c>
      <c r="BC5397">
        <v>0.15</v>
      </c>
      <c r="BD5397">
        <v>0</v>
      </c>
      <c r="BE5397">
        <v>4.2</v>
      </c>
      <c r="BF5397">
        <v>4.3</v>
      </c>
    </row>
    <row r="5398" spans="1:58" x14ac:dyDescent="0.55000000000000004">
      <c r="A5398" t="s">
        <v>703</v>
      </c>
      <c r="B5398" t="s">
        <v>18</v>
      </c>
      <c r="C5398" t="s">
        <v>3356</v>
      </c>
      <c r="D5398">
        <v>0</v>
      </c>
      <c r="E5398">
        <f>IF(OR(ISBLANK(F5398),F5398=61),0,1)</f>
        <v>0</v>
      </c>
      <c r="G5398">
        <f>IF(AND(F5398&lt;31,E5398=1),1,0)</f>
        <v>0</v>
      </c>
      <c r="H5398">
        <f>IF(AND(F5398&gt;=31,E5398=1),1,0)</f>
        <v>0</v>
      </c>
      <c r="I5398">
        <f>IF(AND(F5398&lt;15,E5398=1),1,0)</f>
        <v>0</v>
      </c>
      <c r="J5398">
        <f>IF(F5398=61,1,0)</f>
        <v>0</v>
      </c>
      <c r="K5398" t="s">
        <v>0</v>
      </c>
      <c r="L5398">
        <v>80</v>
      </c>
      <c r="M5398">
        <v>215</v>
      </c>
      <c r="N5398">
        <v>31</v>
      </c>
      <c r="O5398">
        <v>0</v>
      </c>
      <c r="P5398">
        <v>18.600000000000001</v>
      </c>
      <c r="Q5398">
        <v>2.1</v>
      </c>
      <c r="R5398">
        <v>5.3</v>
      </c>
      <c r="S5398">
        <v>0.39300000000000002</v>
      </c>
      <c r="T5398">
        <v>1.7</v>
      </c>
      <c r="U5398">
        <v>3.5</v>
      </c>
      <c r="V5398">
        <v>0.495</v>
      </c>
      <c r="W5398">
        <v>0.4</v>
      </c>
      <c r="X5398">
        <v>1.8</v>
      </c>
      <c r="Y5398">
        <v>0.19600000000000001</v>
      </c>
      <c r="Z5398">
        <v>1.7</v>
      </c>
      <c r="AA5398">
        <v>2.5</v>
      </c>
      <c r="AB5398">
        <v>0.67099999999999993</v>
      </c>
      <c r="AC5398">
        <v>1.6</v>
      </c>
      <c r="AD5398">
        <v>2.2999999999999998</v>
      </c>
      <c r="AE5398">
        <v>3.9</v>
      </c>
      <c r="AF5398">
        <v>0.6</v>
      </c>
      <c r="AG5398">
        <v>0.4</v>
      </c>
      <c r="AH5398">
        <v>0.4</v>
      </c>
      <c r="AI5398">
        <v>1</v>
      </c>
      <c r="AJ5398">
        <v>1.4</v>
      </c>
      <c r="AK5398">
        <v>6.2</v>
      </c>
      <c r="AL5398">
        <v>15.5</v>
      </c>
      <c r="AM5398">
        <v>0.47899999999999998</v>
      </c>
      <c r="AN5398">
        <v>0.42599999999999999</v>
      </c>
      <c r="AO5398">
        <v>0.34399999999999997</v>
      </c>
      <c r="AP5398">
        <v>0.48499999999999999</v>
      </c>
      <c r="AQ5398">
        <v>194</v>
      </c>
      <c r="AR5398">
        <v>10</v>
      </c>
      <c r="AS5398">
        <v>15.4</v>
      </c>
      <c r="AT5398">
        <v>12.6</v>
      </c>
      <c r="AU5398">
        <v>7.9</v>
      </c>
      <c r="AV5398">
        <v>1.3</v>
      </c>
      <c r="AW5398">
        <v>2.2999999999999998</v>
      </c>
      <c r="AX5398">
        <v>13</v>
      </c>
      <c r="AY5398">
        <v>21.3</v>
      </c>
      <c r="AZ5398">
        <v>0.7</v>
      </c>
      <c r="BA5398">
        <v>0.9</v>
      </c>
      <c r="BB5398">
        <v>1.6</v>
      </c>
      <c r="BC5398">
        <v>0.111</v>
      </c>
      <c r="BD5398">
        <v>-0.6</v>
      </c>
      <c r="BE5398">
        <v>0.1</v>
      </c>
      <c r="BF5398">
        <v>-0.5</v>
      </c>
    </row>
    <row r="5399" spans="1:58" x14ac:dyDescent="0.55000000000000004">
      <c r="A5399" t="s">
        <v>507</v>
      </c>
      <c r="B5399" t="s">
        <v>6</v>
      </c>
      <c r="C5399" t="s">
        <v>3356</v>
      </c>
      <c r="D5399">
        <v>0</v>
      </c>
      <c r="E5399">
        <f>IF(OR(ISBLANK(F5399),F5399=61),0,1)</f>
        <v>0</v>
      </c>
      <c r="G5399">
        <f>IF(AND(F5399&lt;31,E5399=1),1,0)</f>
        <v>0</v>
      </c>
      <c r="H5399">
        <f>IF(AND(F5399&gt;=31,E5399=1),1,0)</f>
        <v>0</v>
      </c>
      <c r="I5399">
        <f>IF(AND(F5399&lt;15,E5399=1),1,0)</f>
        <v>0</v>
      </c>
      <c r="J5399">
        <f>IF(F5399=61,1,0)</f>
        <v>0</v>
      </c>
      <c r="K5399" t="s">
        <v>0</v>
      </c>
      <c r="L5399">
        <v>80</v>
      </c>
      <c r="M5399">
        <v>215</v>
      </c>
      <c r="N5399">
        <v>30</v>
      </c>
      <c r="O5399">
        <v>23</v>
      </c>
      <c r="P5399">
        <v>26.6</v>
      </c>
      <c r="Q5399">
        <v>4.3</v>
      </c>
      <c r="R5399">
        <v>8.3000000000000007</v>
      </c>
      <c r="S5399">
        <v>0.51600000000000001</v>
      </c>
      <c r="T5399">
        <v>3.6</v>
      </c>
      <c r="U5399">
        <v>6</v>
      </c>
      <c r="V5399">
        <v>0.59099999999999997</v>
      </c>
      <c r="W5399">
        <v>0.7</v>
      </c>
      <c r="X5399">
        <v>2.2999999999999998</v>
      </c>
      <c r="Y5399">
        <v>0.31900000000000001</v>
      </c>
      <c r="Z5399">
        <v>2.1</v>
      </c>
      <c r="AA5399">
        <v>2.6</v>
      </c>
      <c r="AB5399">
        <v>0.81</v>
      </c>
      <c r="AC5399">
        <v>1.4</v>
      </c>
      <c r="AD5399">
        <v>3.9</v>
      </c>
      <c r="AE5399">
        <v>5.3</v>
      </c>
      <c r="AF5399">
        <v>1.2</v>
      </c>
      <c r="AG5399">
        <v>0.5</v>
      </c>
      <c r="AH5399">
        <v>0.4</v>
      </c>
      <c r="AI5399">
        <v>1.3</v>
      </c>
      <c r="AJ5399">
        <v>1.9</v>
      </c>
      <c r="AK5399">
        <v>11.5</v>
      </c>
      <c r="AL5399">
        <v>20.6</v>
      </c>
      <c r="AM5399">
        <v>0.59799999999999998</v>
      </c>
      <c r="AN5399">
        <v>0.56000000000000005</v>
      </c>
      <c r="AO5399">
        <v>0.27600000000000002</v>
      </c>
      <c r="AP5399">
        <v>0.316</v>
      </c>
      <c r="AQ5399">
        <v>323</v>
      </c>
      <c r="AR5399">
        <v>6.8</v>
      </c>
      <c r="AS5399">
        <v>17.2</v>
      </c>
      <c r="AT5399">
        <v>12.3</v>
      </c>
      <c r="AU5399">
        <v>8.6</v>
      </c>
      <c r="AV5399">
        <v>1.1000000000000001</v>
      </c>
      <c r="AW5399">
        <v>1.5</v>
      </c>
      <c r="AX5399">
        <v>11.9</v>
      </c>
      <c r="AY5399">
        <v>21.9</v>
      </c>
      <c r="AZ5399">
        <v>2.2000000000000002</v>
      </c>
      <c r="BA5399">
        <v>1.5</v>
      </c>
      <c r="BB5399">
        <v>3.8</v>
      </c>
      <c r="BC5399">
        <v>0.188</v>
      </c>
      <c r="BD5399">
        <v>2.2999999999999998</v>
      </c>
      <c r="BE5399">
        <v>0.5</v>
      </c>
      <c r="BF5399">
        <v>2.8</v>
      </c>
    </row>
    <row r="5400" spans="1:58" x14ac:dyDescent="0.55000000000000004">
      <c r="A5400" t="s">
        <v>507</v>
      </c>
      <c r="B5400" t="s">
        <v>9</v>
      </c>
      <c r="C5400" t="s">
        <v>3356</v>
      </c>
      <c r="D5400">
        <v>0</v>
      </c>
      <c r="E5400">
        <f>IF(OR(ISBLANK(F5400),F5400=61),0,1)</f>
        <v>0</v>
      </c>
      <c r="G5400">
        <f>IF(AND(F5400&lt;31,E5400=1),1,0)</f>
        <v>0</v>
      </c>
      <c r="H5400">
        <f>IF(AND(F5400&gt;=31,E5400=1),1,0)</f>
        <v>0</v>
      </c>
      <c r="I5400">
        <f>IF(AND(F5400&lt;15,E5400=1),1,0)</f>
        <v>0</v>
      </c>
      <c r="J5400">
        <f>IF(F5400=61,1,0)</f>
        <v>0</v>
      </c>
      <c r="K5400" t="s">
        <v>0</v>
      </c>
      <c r="L5400">
        <v>80</v>
      </c>
      <c r="M5400">
        <v>215</v>
      </c>
      <c r="N5400">
        <v>34</v>
      </c>
      <c r="O5400">
        <v>34</v>
      </c>
      <c r="P5400">
        <v>31.2</v>
      </c>
      <c r="Q5400">
        <v>4.3</v>
      </c>
      <c r="R5400">
        <v>9.5</v>
      </c>
      <c r="S5400">
        <v>0.45</v>
      </c>
      <c r="T5400">
        <v>3.2</v>
      </c>
      <c r="U5400">
        <v>6.9</v>
      </c>
      <c r="V5400">
        <v>0.46800000000000003</v>
      </c>
      <c r="W5400">
        <v>1.1000000000000001</v>
      </c>
      <c r="X5400">
        <v>2.6</v>
      </c>
      <c r="Y5400">
        <v>0.40400000000000003</v>
      </c>
      <c r="Z5400">
        <v>2.7</v>
      </c>
      <c r="AA5400">
        <v>3.4</v>
      </c>
      <c r="AB5400">
        <v>0.80900000000000005</v>
      </c>
      <c r="AC5400">
        <v>1.5</v>
      </c>
      <c r="AD5400">
        <v>4</v>
      </c>
      <c r="AE5400">
        <v>5.5</v>
      </c>
      <c r="AF5400">
        <v>1.6</v>
      </c>
      <c r="AG5400">
        <v>0.3</v>
      </c>
      <c r="AH5400">
        <v>0.3</v>
      </c>
      <c r="AI5400">
        <v>1.7</v>
      </c>
      <c r="AJ5400">
        <v>1.5</v>
      </c>
      <c r="AK5400">
        <v>12.3</v>
      </c>
      <c r="AL5400">
        <v>16.600000000000001</v>
      </c>
      <c r="AM5400">
        <v>0.55600000000000005</v>
      </c>
      <c r="AN5400">
        <v>0.50600000000000001</v>
      </c>
      <c r="AO5400">
        <v>0.27600000000000002</v>
      </c>
      <c r="AP5400">
        <v>0.35699999999999998</v>
      </c>
      <c r="AQ5400">
        <v>414</v>
      </c>
      <c r="AR5400">
        <v>6.5</v>
      </c>
      <c r="AS5400">
        <v>15.8</v>
      </c>
      <c r="AT5400">
        <v>11.4</v>
      </c>
      <c r="AU5400">
        <v>10.199999999999999</v>
      </c>
      <c r="AV5400">
        <v>0.6</v>
      </c>
      <c r="AW5400">
        <v>1.2</v>
      </c>
      <c r="AX5400">
        <v>13.5</v>
      </c>
      <c r="AY5400">
        <v>22.6</v>
      </c>
      <c r="AZ5400">
        <v>2.1</v>
      </c>
      <c r="BA5400">
        <v>1.5</v>
      </c>
      <c r="BB5400">
        <v>3.6</v>
      </c>
      <c r="BC5400">
        <v>0.13500000000000001</v>
      </c>
      <c r="BD5400">
        <v>0.7</v>
      </c>
      <c r="BE5400">
        <v>-0.4</v>
      </c>
      <c r="BF5400">
        <v>0.3</v>
      </c>
    </row>
    <row r="5401" spans="1:58" x14ac:dyDescent="0.55000000000000004">
      <c r="A5401" t="s">
        <v>592</v>
      </c>
      <c r="B5401" t="s">
        <v>3</v>
      </c>
      <c r="C5401" t="s">
        <v>3357</v>
      </c>
      <c r="D5401">
        <v>0</v>
      </c>
      <c r="E5401">
        <f>IF(OR(ISBLANK(F5401),F5401=61),0,1)</f>
        <v>0</v>
      </c>
      <c r="G5401">
        <f>IF(AND(F5401&lt;31,E5401=1),1,0)</f>
        <v>0</v>
      </c>
      <c r="H5401">
        <f>IF(AND(F5401&gt;=31,E5401=1),1,0)</f>
        <v>0</v>
      </c>
      <c r="I5401">
        <f>IF(AND(F5401&lt;15,E5401=1),1,0)</f>
        <v>0</v>
      </c>
      <c r="J5401">
        <f>IF(F5401=61,1,0)</f>
        <v>0</v>
      </c>
      <c r="K5401" t="s">
        <v>0</v>
      </c>
      <c r="L5401">
        <v>79</v>
      </c>
      <c r="M5401">
        <v>215</v>
      </c>
      <c r="N5401">
        <v>9</v>
      </c>
      <c r="O5401">
        <v>1</v>
      </c>
      <c r="P5401">
        <v>5.0999999999999996</v>
      </c>
      <c r="Q5401">
        <v>0.3</v>
      </c>
      <c r="R5401">
        <v>0.9</v>
      </c>
      <c r="S5401">
        <v>0.375</v>
      </c>
      <c r="T5401">
        <v>0.3</v>
      </c>
      <c r="U5401">
        <v>0.9</v>
      </c>
      <c r="V5401">
        <v>0.375</v>
      </c>
      <c r="W5401">
        <v>0</v>
      </c>
      <c r="X5401">
        <v>0</v>
      </c>
      <c r="Y5401">
        <v>0</v>
      </c>
      <c r="Z5401">
        <v>0.6</v>
      </c>
      <c r="AA5401">
        <v>1</v>
      </c>
      <c r="AB5401">
        <v>0.55600000000000005</v>
      </c>
      <c r="AC5401">
        <v>0.8</v>
      </c>
      <c r="AD5401">
        <v>0.7</v>
      </c>
      <c r="AE5401">
        <v>1.4</v>
      </c>
      <c r="AF5401">
        <v>0.2</v>
      </c>
      <c r="AG5401">
        <v>0.2</v>
      </c>
      <c r="AH5401">
        <v>0</v>
      </c>
      <c r="AI5401">
        <v>0.4</v>
      </c>
      <c r="AJ5401">
        <v>0.8</v>
      </c>
      <c r="AK5401">
        <v>1.2</v>
      </c>
      <c r="AL5401">
        <v>11.9</v>
      </c>
      <c r="AM5401">
        <v>0.44800000000000001</v>
      </c>
      <c r="AN5401">
        <v>0.375</v>
      </c>
      <c r="AO5401">
        <v>0</v>
      </c>
      <c r="AP5401">
        <v>1.125</v>
      </c>
      <c r="AQ5401">
        <v>15</v>
      </c>
      <c r="AR5401">
        <v>18.7</v>
      </c>
      <c r="AS5401">
        <v>16.100000000000001</v>
      </c>
      <c r="AT5401">
        <v>17.399999999999999</v>
      </c>
      <c r="AU5401">
        <v>8.8000000000000007</v>
      </c>
      <c r="AV5401">
        <v>2.7</v>
      </c>
      <c r="AW5401">
        <v>0</v>
      </c>
      <c r="AX5401">
        <v>24.6</v>
      </c>
      <c r="AY5401">
        <v>19.3</v>
      </c>
      <c r="AZ5401">
        <v>0</v>
      </c>
      <c r="BA5401">
        <v>0.1</v>
      </c>
      <c r="BB5401">
        <v>0.1</v>
      </c>
      <c r="BC5401">
        <v>8.4000000000000005E-2</v>
      </c>
      <c r="BD5401">
        <v>-2.9</v>
      </c>
      <c r="BE5401">
        <v>1.5</v>
      </c>
      <c r="BF5401">
        <v>-1.4</v>
      </c>
    </row>
    <row r="5402" spans="1:58" x14ac:dyDescent="0.55000000000000004">
      <c r="A5402" t="s">
        <v>575</v>
      </c>
      <c r="B5402" t="s">
        <v>9</v>
      </c>
      <c r="C5402" t="s">
        <v>3357</v>
      </c>
      <c r="D5402">
        <v>0</v>
      </c>
      <c r="E5402">
        <f>IF(OR(ISBLANK(F5402),F5402=61),0,1)</f>
        <v>0</v>
      </c>
      <c r="G5402">
        <f>IF(AND(F5402&lt;31,E5402=1),1,0)</f>
        <v>0</v>
      </c>
      <c r="H5402">
        <f>IF(AND(F5402&gt;=31,E5402=1),1,0)</f>
        <v>0</v>
      </c>
      <c r="I5402">
        <f>IF(AND(F5402&lt;15,E5402=1),1,0)</f>
        <v>0</v>
      </c>
      <c r="J5402">
        <f>IF(F5402=61,1,0)</f>
        <v>0</v>
      </c>
      <c r="K5402" t="s">
        <v>0</v>
      </c>
      <c r="L5402">
        <v>79</v>
      </c>
      <c r="M5402">
        <v>215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-7.7</v>
      </c>
      <c r="BE5402">
        <v>-2.5</v>
      </c>
      <c r="BF5402">
        <v>-10.199999999999999</v>
      </c>
    </row>
    <row r="5403" spans="1:58" x14ac:dyDescent="0.55000000000000004">
      <c r="A5403" t="s">
        <v>24</v>
      </c>
      <c r="B5403" t="s">
        <v>18</v>
      </c>
      <c r="C5403" t="s">
        <v>3358</v>
      </c>
      <c r="D5403">
        <v>0</v>
      </c>
      <c r="E5403">
        <f>IF(OR(ISBLANK(F5403),F5403=61),0,1)</f>
        <v>0</v>
      </c>
      <c r="G5403">
        <f>IF(AND(F5403&lt;31,E5403=1),1,0)</f>
        <v>0</v>
      </c>
      <c r="H5403">
        <f>IF(AND(F5403&gt;=31,E5403=1),1,0)</f>
        <v>0</v>
      </c>
      <c r="I5403">
        <f>IF(AND(F5403&lt;15,E5403=1),1,0)</f>
        <v>0</v>
      </c>
      <c r="J5403">
        <f>IF(F5403=61,1,0)</f>
        <v>0</v>
      </c>
      <c r="K5403" t="s">
        <v>0</v>
      </c>
      <c r="L5403">
        <v>80</v>
      </c>
      <c r="M5403">
        <v>225</v>
      </c>
      <c r="N5403">
        <v>34</v>
      </c>
      <c r="O5403">
        <v>34</v>
      </c>
      <c r="P5403">
        <v>28.8</v>
      </c>
      <c r="Q5403">
        <v>4.9000000000000004</v>
      </c>
      <c r="R5403">
        <v>10.7</v>
      </c>
      <c r="S5403">
        <v>0.45700000000000002</v>
      </c>
      <c r="T5403">
        <v>4.4000000000000004</v>
      </c>
      <c r="U5403">
        <v>9.3000000000000007</v>
      </c>
      <c r="V5403">
        <v>0.46700000000000003</v>
      </c>
      <c r="W5403">
        <v>0.5</v>
      </c>
      <c r="X5403">
        <v>1.4</v>
      </c>
      <c r="Y5403">
        <v>0.39100000000000001</v>
      </c>
      <c r="Z5403">
        <v>3.5</v>
      </c>
      <c r="AA5403">
        <v>4.8</v>
      </c>
      <c r="AB5403">
        <v>0.73</v>
      </c>
      <c r="AC5403">
        <v>2.2000000000000002</v>
      </c>
      <c r="AD5403">
        <v>4.7</v>
      </c>
      <c r="AE5403">
        <v>6.9</v>
      </c>
      <c r="AF5403">
        <v>1.2</v>
      </c>
      <c r="AG5403">
        <v>0.8</v>
      </c>
      <c r="AH5403">
        <v>0.7</v>
      </c>
      <c r="AI5403">
        <v>1.7</v>
      </c>
      <c r="AJ5403">
        <v>2.4</v>
      </c>
      <c r="AK5403">
        <v>13.8</v>
      </c>
      <c r="AL5403">
        <v>21.6</v>
      </c>
      <c r="AM5403">
        <v>0.53200000000000003</v>
      </c>
      <c r="AN5403">
        <v>0.48199999999999998</v>
      </c>
      <c r="AO5403">
        <v>0.127</v>
      </c>
      <c r="AP5403">
        <v>0.44900000000000001</v>
      </c>
      <c r="AQ5403">
        <v>442</v>
      </c>
      <c r="AR5403">
        <v>9</v>
      </c>
      <c r="AS5403">
        <v>17.2</v>
      </c>
      <c r="AT5403">
        <v>13.3</v>
      </c>
      <c r="AU5403">
        <v>9.9</v>
      </c>
      <c r="AV5403">
        <v>1.7</v>
      </c>
      <c r="AW5403">
        <v>2.4</v>
      </c>
      <c r="AX5403">
        <v>11.6</v>
      </c>
      <c r="AY5403">
        <v>25.9</v>
      </c>
      <c r="AZ5403">
        <v>2.4</v>
      </c>
      <c r="BA5403">
        <v>1.8</v>
      </c>
      <c r="BB5403">
        <v>4.2</v>
      </c>
      <c r="BC5403">
        <v>0.17199999999999999</v>
      </c>
      <c r="BD5403">
        <v>3.8</v>
      </c>
      <c r="BE5403">
        <v>3</v>
      </c>
      <c r="BF5403">
        <v>6.9</v>
      </c>
    </row>
    <row r="5404" spans="1:58" x14ac:dyDescent="0.55000000000000004">
      <c r="A5404" t="s">
        <v>24</v>
      </c>
      <c r="B5404" t="s">
        <v>3</v>
      </c>
      <c r="C5404" t="s">
        <v>3358</v>
      </c>
      <c r="D5404">
        <v>0</v>
      </c>
      <c r="E5404">
        <f>IF(OR(ISBLANK(F5404),F5404=61),0,1)</f>
        <v>0</v>
      </c>
      <c r="G5404">
        <f>IF(AND(F5404&lt;31,E5404=1),1,0)</f>
        <v>0</v>
      </c>
      <c r="H5404">
        <f>IF(AND(F5404&gt;=31,E5404=1),1,0)</f>
        <v>0</v>
      </c>
      <c r="I5404">
        <f>IF(AND(F5404&lt;15,E5404=1),1,0)</f>
        <v>0</v>
      </c>
      <c r="J5404">
        <f>IF(F5404=61,1,0)</f>
        <v>0</v>
      </c>
      <c r="K5404" t="s">
        <v>0</v>
      </c>
      <c r="L5404">
        <v>80</v>
      </c>
      <c r="M5404">
        <v>225</v>
      </c>
      <c r="N5404">
        <v>38</v>
      </c>
      <c r="O5404">
        <v>38</v>
      </c>
      <c r="P5404">
        <v>30.3</v>
      </c>
      <c r="Q5404">
        <v>6.2</v>
      </c>
      <c r="R5404">
        <v>11.7</v>
      </c>
      <c r="S5404">
        <v>0.53100000000000003</v>
      </c>
      <c r="T5404">
        <v>5.5</v>
      </c>
      <c r="U5404">
        <v>10.1</v>
      </c>
      <c r="V5404">
        <v>0.54700000000000004</v>
      </c>
      <c r="W5404">
        <v>0.7</v>
      </c>
      <c r="X5404">
        <v>1.7</v>
      </c>
      <c r="Y5404">
        <v>0.43799999999999989</v>
      </c>
      <c r="Z5404">
        <v>3.7</v>
      </c>
      <c r="AA5404">
        <v>4.7</v>
      </c>
      <c r="AB5404">
        <v>0.78500000000000003</v>
      </c>
      <c r="AC5404">
        <v>1.8</v>
      </c>
      <c r="AD5404">
        <v>4.0999999999999996</v>
      </c>
      <c r="AE5404">
        <v>5.8</v>
      </c>
      <c r="AF5404">
        <v>1.3</v>
      </c>
      <c r="AG5404">
        <v>0.5</v>
      </c>
      <c r="AH5404">
        <v>0.5</v>
      </c>
      <c r="AI5404">
        <v>1.5</v>
      </c>
      <c r="AJ5404">
        <v>1.7</v>
      </c>
      <c r="AK5404">
        <v>16.899999999999999</v>
      </c>
      <c r="AL5404">
        <v>23.9</v>
      </c>
      <c r="AM5404">
        <v>0.60499999999999998</v>
      </c>
      <c r="AN5404">
        <v>0.56299999999999994</v>
      </c>
      <c r="AO5404">
        <v>0.14299999999999999</v>
      </c>
      <c r="AP5404">
        <v>0.39700000000000002</v>
      </c>
      <c r="AQ5404">
        <v>582</v>
      </c>
      <c r="AR5404">
        <v>7.2</v>
      </c>
      <c r="AS5404">
        <v>14.4</v>
      </c>
      <c r="AT5404">
        <v>11.1</v>
      </c>
      <c r="AU5404">
        <v>8.5</v>
      </c>
      <c r="AV5404">
        <v>0.9</v>
      </c>
      <c r="AW5404">
        <v>1.7</v>
      </c>
      <c r="AX5404">
        <v>9.6</v>
      </c>
      <c r="AY5404">
        <v>25.5</v>
      </c>
      <c r="AZ5404">
        <v>4.0999999999999996</v>
      </c>
      <c r="BA5404">
        <v>1.9</v>
      </c>
      <c r="BB5404">
        <v>6.1</v>
      </c>
      <c r="BC5404">
        <v>0.21099999999999999</v>
      </c>
      <c r="BD5404">
        <v>5.3</v>
      </c>
      <c r="BE5404">
        <v>2.2000000000000002</v>
      </c>
      <c r="BF5404">
        <v>7.4</v>
      </c>
    </row>
    <row r="5405" spans="1:58" x14ac:dyDescent="0.55000000000000004">
      <c r="A5405" t="s">
        <v>330</v>
      </c>
      <c r="B5405" t="s">
        <v>18</v>
      </c>
      <c r="C5405" t="s">
        <v>3359</v>
      </c>
      <c r="D5405">
        <v>0</v>
      </c>
      <c r="E5405">
        <f>IF(OR(ISBLANK(F5405),F5405=61),0,1)</f>
        <v>0</v>
      </c>
      <c r="G5405">
        <f>IF(AND(F5405&lt;31,E5405=1),1,0)</f>
        <v>0</v>
      </c>
      <c r="H5405">
        <f>IF(AND(F5405&gt;=31,E5405=1),1,0)</f>
        <v>0</v>
      </c>
      <c r="I5405">
        <f>IF(AND(F5405&lt;15,E5405=1),1,0)</f>
        <v>0</v>
      </c>
      <c r="J5405">
        <f>IF(F5405=61,1,0)</f>
        <v>0</v>
      </c>
      <c r="K5405" t="s">
        <v>0</v>
      </c>
      <c r="L5405">
        <v>82</v>
      </c>
      <c r="M5405">
        <v>225</v>
      </c>
      <c r="N5405">
        <v>30</v>
      </c>
      <c r="O5405">
        <v>23</v>
      </c>
      <c r="P5405">
        <v>18.600000000000001</v>
      </c>
      <c r="Q5405">
        <v>2.4</v>
      </c>
      <c r="R5405">
        <v>4.5</v>
      </c>
      <c r="S5405">
        <v>0.54500000000000004</v>
      </c>
      <c r="T5405">
        <v>2.4</v>
      </c>
      <c r="U5405">
        <v>4.5</v>
      </c>
      <c r="V5405">
        <v>0.54500000000000004</v>
      </c>
      <c r="W5405">
        <v>0</v>
      </c>
      <c r="X5405">
        <v>0</v>
      </c>
      <c r="Y5405">
        <v>0</v>
      </c>
      <c r="Z5405">
        <v>0.9</v>
      </c>
      <c r="AA5405">
        <v>2.2000000000000002</v>
      </c>
      <c r="AB5405">
        <v>0.42399999999999999</v>
      </c>
      <c r="AC5405">
        <v>0.6</v>
      </c>
      <c r="AD5405">
        <v>1.9</v>
      </c>
      <c r="AE5405">
        <v>2.5</v>
      </c>
      <c r="AF5405">
        <v>1.2</v>
      </c>
      <c r="AG5405">
        <v>0.5</v>
      </c>
      <c r="AH5405">
        <v>1.2</v>
      </c>
      <c r="AI5405">
        <v>1.4</v>
      </c>
      <c r="AJ5405">
        <v>2.2999999999999998</v>
      </c>
      <c r="AK5405">
        <v>5.8</v>
      </c>
      <c r="AL5405">
        <v>13.6</v>
      </c>
      <c r="AM5405">
        <v>0.52600000000000002</v>
      </c>
      <c r="AN5405">
        <v>0.54500000000000004</v>
      </c>
      <c r="AO5405">
        <v>0</v>
      </c>
      <c r="AP5405">
        <v>0.49299999999999999</v>
      </c>
      <c r="AQ5405">
        <v>175</v>
      </c>
      <c r="AR5405">
        <v>4.4000000000000004</v>
      </c>
      <c r="AS5405">
        <v>12.3</v>
      </c>
      <c r="AT5405">
        <v>8.5</v>
      </c>
      <c r="AU5405">
        <v>15</v>
      </c>
      <c r="AV5405">
        <v>1.5</v>
      </c>
      <c r="AW5405">
        <v>7</v>
      </c>
      <c r="AX5405">
        <v>20.6</v>
      </c>
      <c r="AY5405">
        <v>21</v>
      </c>
      <c r="AZ5405">
        <v>0.2</v>
      </c>
      <c r="BA5405">
        <v>0.8</v>
      </c>
      <c r="BB5405">
        <v>1</v>
      </c>
      <c r="BC5405">
        <v>7.400000000000001E-2</v>
      </c>
      <c r="BD5405">
        <v>-4.2</v>
      </c>
      <c r="BE5405">
        <v>2.5</v>
      </c>
      <c r="BF5405">
        <v>-1.8</v>
      </c>
    </row>
    <row r="5406" spans="1:58" x14ac:dyDescent="0.55000000000000004">
      <c r="A5406" t="s">
        <v>330</v>
      </c>
      <c r="B5406" t="s">
        <v>3</v>
      </c>
      <c r="C5406" t="s">
        <v>3359</v>
      </c>
      <c r="D5406">
        <v>0</v>
      </c>
      <c r="E5406">
        <f>IF(OR(ISBLANK(F5406),F5406=61),0,1)</f>
        <v>0</v>
      </c>
      <c r="G5406">
        <f>IF(AND(F5406&lt;31,E5406=1),1,0)</f>
        <v>0</v>
      </c>
      <c r="H5406">
        <f>IF(AND(F5406&gt;=31,E5406=1),1,0)</f>
        <v>0</v>
      </c>
      <c r="I5406">
        <f>IF(AND(F5406&lt;15,E5406=1),1,0)</f>
        <v>0</v>
      </c>
      <c r="J5406">
        <f>IF(F5406=61,1,0)</f>
        <v>0</v>
      </c>
      <c r="K5406" t="s">
        <v>0</v>
      </c>
      <c r="L5406">
        <v>82</v>
      </c>
      <c r="M5406">
        <v>225</v>
      </c>
      <c r="N5406">
        <v>29</v>
      </c>
      <c r="O5406">
        <v>28</v>
      </c>
      <c r="P5406">
        <v>21</v>
      </c>
      <c r="Q5406">
        <v>2.9</v>
      </c>
      <c r="R5406">
        <v>5.5</v>
      </c>
      <c r="S5406">
        <v>0.51900000000000002</v>
      </c>
      <c r="T5406">
        <v>2.9</v>
      </c>
      <c r="U5406">
        <v>5.5</v>
      </c>
      <c r="V5406">
        <v>0.51900000000000002</v>
      </c>
      <c r="W5406">
        <v>0</v>
      </c>
      <c r="X5406">
        <v>0</v>
      </c>
      <c r="Y5406">
        <v>0</v>
      </c>
      <c r="Z5406">
        <v>0.8</v>
      </c>
      <c r="AA5406">
        <v>1.6</v>
      </c>
      <c r="AB5406">
        <v>0.51100000000000001</v>
      </c>
      <c r="AC5406">
        <v>2</v>
      </c>
      <c r="AD5406">
        <v>4.0999999999999996</v>
      </c>
      <c r="AE5406">
        <v>6.1</v>
      </c>
      <c r="AF5406">
        <v>1.5</v>
      </c>
      <c r="AG5406">
        <v>0.4</v>
      </c>
      <c r="AH5406">
        <v>1.2</v>
      </c>
      <c r="AI5406">
        <v>1.3</v>
      </c>
      <c r="AJ5406">
        <v>2.2000000000000002</v>
      </c>
      <c r="AK5406">
        <v>6.6</v>
      </c>
      <c r="AL5406">
        <v>17.899999999999999</v>
      </c>
      <c r="AM5406">
        <v>0.52100000000000002</v>
      </c>
      <c r="AN5406">
        <v>0.51900000000000002</v>
      </c>
      <c r="AO5406">
        <v>0</v>
      </c>
      <c r="AP5406">
        <v>0.29399999999999998</v>
      </c>
      <c r="AQ5406">
        <v>217</v>
      </c>
      <c r="AR5406">
        <v>11</v>
      </c>
      <c r="AS5406">
        <v>22</v>
      </c>
      <c r="AT5406">
        <v>16.7</v>
      </c>
      <c r="AU5406">
        <v>13.3</v>
      </c>
      <c r="AV5406">
        <v>1.1000000000000001</v>
      </c>
      <c r="AW5406">
        <v>5.6</v>
      </c>
      <c r="AX5406">
        <v>17.2</v>
      </c>
      <c r="AY5406">
        <v>18.3</v>
      </c>
      <c r="AZ5406">
        <v>0.9</v>
      </c>
      <c r="BA5406">
        <v>1.3</v>
      </c>
      <c r="BB5406">
        <v>2.2000000000000002</v>
      </c>
      <c r="BC5406">
        <v>0.14199999999999999</v>
      </c>
      <c r="BD5406">
        <v>-1.5</v>
      </c>
      <c r="BE5406">
        <v>4.0999999999999996</v>
      </c>
      <c r="BF5406">
        <v>2.7</v>
      </c>
    </row>
    <row r="5407" spans="1:58" x14ac:dyDescent="0.55000000000000004">
      <c r="A5407" t="s">
        <v>330</v>
      </c>
      <c r="B5407" t="s">
        <v>6</v>
      </c>
      <c r="C5407" t="s">
        <v>3359</v>
      </c>
      <c r="D5407">
        <v>0</v>
      </c>
      <c r="E5407">
        <f>IF(OR(ISBLANK(F5407),F5407=61),0,1)</f>
        <v>0</v>
      </c>
      <c r="G5407">
        <f>IF(AND(F5407&lt;31,E5407=1),1,0)</f>
        <v>0</v>
      </c>
      <c r="H5407">
        <f>IF(AND(F5407&gt;=31,E5407=1),1,0)</f>
        <v>0</v>
      </c>
      <c r="I5407">
        <f>IF(AND(F5407&lt;15,E5407=1),1,0)</f>
        <v>0</v>
      </c>
      <c r="J5407">
        <f>IF(F5407=61,1,0)</f>
        <v>0</v>
      </c>
      <c r="K5407" t="s">
        <v>0</v>
      </c>
      <c r="L5407">
        <v>82</v>
      </c>
      <c r="M5407">
        <v>225</v>
      </c>
      <c r="N5407">
        <v>30</v>
      </c>
      <c r="O5407">
        <v>25</v>
      </c>
      <c r="P5407">
        <v>14.8</v>
      </c>
      <c r="Q5407">
        <v>1.2</v>
      </c>
      <c r="R5407">
        <v>2.2000000000000002</v>
      </c>
      <c r="S5407">
        <v>0.55399999999999994</v>
      </c>
      <c r="T5407">
        <v>1.2</v>
      </c>
      <c r="U5407">
        <v>2.1</v>
      </c>
      <c r="V5407">
        <v>0.54700000000000004</v>
      </c>
      <c r="W5407">
        <v>0</v>
      </c>
      <c r="X5407">
        <v>0</v>
      </c>
      <c r="Y5407">
        <v>1</v>
      </c>
      <c r="Z5407">
        <v>0.5</v>
      </c>
      <c r="AA5407">
        <v>0.7</v>
      </c>
      <c r="AB5407">
        <v>0.72699999999999998</v>
      </c>
      <c r="AC5407">
        <v>1.2</v>
      </c>
      <c r="AD5407">
        <v>2.2999999999999998</v>
      </c>
      <c r="AE5407">
        <v>3.5</v>
      </c>
      <c r="AF5407">
        <v>1.2</v>
      </c>
      <c r="AG5407">
        <v>0.2</v>
      </c>
      <c r="AH5407">
        <v>0.3</v>
      </c>
      <c r="AI5407">
        <v>0.6</v>
      </c>
      <c r="AJ5407">
        <v>1.9</v>
      </c>
      <c r="AK5407">
        <v>3</v>
      </c>
      <c r="AL5407">
        <v>14.9</v>
      </c>
      <c r="AM5407">
        <v>0.59</v>
      </c>
      <c r="AN5407">
        <v>0.56200000000000006</v>
      </c>
      <c r="AO5407">
        <v>1.4999999999999999E-2</v>
      </c>
      <c r="AP5407">
        <v>0.33800000000000002</v>
      </c>
      <c r="AQ5407">
        <v>119</v>
      </c>
      <c r="AR5407">
        <v>10</v>
      </c>
      <c r="AS5407">
        <v>18.899999999999999</v>
      </c>
      <c r="AT5407">
        <v>14.2</v>
      </c>
      <c r="AU5407">
        <v>14.5</v>
      </c>
      <c r="AV5407">
        <v>1</v>
      </c>
      <c r="AW5407">
        <v>2.8</v>
      </c>
      <c r="AX5407">
        <v>19.3</v>
      </c>
      <c r="AY5407">
        <v>11.5</v>
      </c>
      <c r="AZ5407">
        <v>0.9</v>
      </c>
      <c r="BA5407">
        <v>0.9</v>
      </c>
      <c r="BB5407">
        <v>1.8</v>
      </c>
      <c r="BC5407">
        <v>0.16700000000000001</v>
      </c>
      <c r="BD5407">
        <v>-0.3</v>
      </c>
      <c r="BE5407">
        <v>3.5</v>
      </c>
      <c r="BF5407">
        <v>3.2</v>
      </c>
    </row>
    <row r="5408" spans="1:58" x14ac:dyDescent="0.55000000000000004">
      <c r="A5408" t="s">
        <v>641</v>
      </c>
      <c r="B5408" t="s">
        <v>3</v>
      </c>
      <c r="C5408" t="s">
        <v>3360</v>
      </c>
      <c r="D5408">
        <v>0</v>
      </c>
      <c r="E5408">
        <f>IF(OR(ISBLANK(F5408),F5408=61),0,1)</f>
        <v>0</v>
      </c>
      <c r="G5408">
        <f>IF(AND(F5408&lt;31,E5408=1),1,0)</f>
        <v>0</v>
      </c>
      <c r="H5408">
        <f>IF(AND(F5408&gt;=31,E5408=1),1,0)</f>
        <v>0</v>
      </c>
      <c r="I5408">
        <f>IF(AND(F5408&lt;15,E5408=1),1,0)</f>
        <v>0</v>
      </c>
      <c r="J5408">
        <f>IF(F5408=61,1,0)</f>
        <v>0</v>
      </c>
      <c r="K5408" t="s">
        <v>0</v>
      </c>
      <c r="L5408">
        <v>78</v>
      </c>
      <c r="M5408">
        <v>210</v>
      </c>
      <c r="N5408">
        <v>1</v>
      </c>
      <c r="O5408">
        <v>0</v>
      </c>
      <c r="P5408">
        <v>10</v>
      </c>
      <c r="Q5408">
        <v>0</v>
      </c>
      <c r="R5408">
        <v>4</v>
      </c>
      <c r="S5408">
        <v>0</v>
      </c>
      <c r="T5408">
        <v>0</v>
      </c>
      <c r="U5408">
        <v>3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2</v>
      </c>
      <c r="AB5408">
        <v>0</v>
      </c>
      <c r="AC5408">
        <v>4</v>
      </c>
      <c r="AD5408">
        <v>0</v>
      </c>
      <c r="AE5408">
        <v>4</v>
      </c>
      <c r="AF5408">
        <v>0</v>
      </c>
      <c r="AG5408">
        <v>0</v>
      </c>
      <c r="AH5408">
        <v>0</v>
      </c>
      <c r="AI5408">
        <v>0</v>
      </c>
      <c r="AJ5408">
        <v>2</v>
      </c>
      <c r="AK5408">
        <v>0</v>
      </c>
      <c r="AL5408">
        <v>-7.8</v>
      </c>
      <c r="AM5408">
        <v>0</v>
      </c>
      <c r="AN5408">
        <v>0</v>
      </c>
      <c r="AO5408">
        <v>0.25</v>
      </c>
      <c r="AP5408">
        <v>0.5</v>
      </c>
      <c r="AQ5408">
        <v>2</v>
      </c>
      <c r="AR5408">
        <v>43.7</v>
      </c>
      <c r="AS5408">
        <v>0</v>
      </c>
      <c r="AT5408">
        <v>21.4</v>
      </c>
      <c r="AU5408">
        <v>0</v>
      </c>
      <c r="AV5408">
        <v>0</v>
      </c>
      <c r="AW5408">
        <v>0</v>
      </c>
      <c r="AX5408">
        <v>0</v>
      </c>
      <c r="AY5408">
        <v>24.8</v>
      </c>
      <c r="AZ5408">
        <v>0</v>
      </c>
      <c r="BA5408">
        <v>0</v>
      </c>
      <c r="BB5408">
        <v>0</v>
      </c>
      <c r="BC5408">
        <v>-0.16400000000000001</v>
      </c>
      <c r="BD5408">
        <v>-12.5</v>
      </c>
      <c r="BE5408">
        <v>-9.9</v>
      </c>
      <c r="BF5408">
        <v>-22.4</v>
      </c>
    </row>
    <row r="5409" spans="1:58" x14ac:dyDescent="0.55000000000000004">
      <c r="A5409" t="s">
        <v>355</v>
      </c>
      <c r="B5409" t="s">
        <v>3</v>
      </c>
      <c r="C5409" t="s">
        <v>3361</v>
      </c>
      <c r="D5409">
        <v>0</v>
      </c>
      <c r="E5409">
        <f>IF(OR(ISBLANK(F5409),F5409=61),0,1)</f>
        <v>0</v>
      </c>
      <c r="G5409">
        <f>IF(AND(F5409&lt;31,E5409=1),1,0)</f>
        <v>0</v>
      </c>
      <c r="H5409">
        <f>IF(AND(F5409&gt;=31,E5409=1),1,0)</f>
        <v>0</v>
      </c>
      <c r="I5409">
        <f>IF(AND(F5409&lt;15,E5409=1),1,0)</f>
        <v>0</v>
      </c>
      <c r="J5409">
        <f>IF(F5409=61,1,0)</f>
        <v>0</v>
      </c>
      <c r="K5409" t="s">
        <v>0</v>
      </c>
      <c r="L5409">
        <v>79</v>
      </c>
      <c r="M5409">
        <v>206</v>
      </c>
      <c r="N5409">
        <v>27</v>
      </c>
      <c r="O5409">
        <v>0</v>
      </c>
      <c r="P5409">
        <v>6.9</v>
      </c>
      <c r="Q5409">
        <v>0.3</v>
      </c>
      <c r="R5409">
        <v>0.9</v>
      </c>
      <c r="S5409">
        <v>0.39100000000000001</v>
      </c>
      <c r="T5409">
        <v>0.3</v>
      </c>
      <c r="U5409">
        <v>0.6</v>
      </c>
      <c r="V5409">
        <v>0.43799999999999989</v>
      </c>
      <c r="W5409">
        <v>0.1</v>
      </c>
      <c r="X5409">
        <v>0.3</v>
      </c>
      <c r="Y5409">
        <v>0.28599999999999998</v>
      </c>
      <c r="Z5409">
        <v>0.1</v>
      </c>
      <c r="AA5409">
        <v>0.1</v>
      </c>
      <c r="AB5409">
        <v>0.66700000000000004</v>
      </c>
      <c r="AC5409">
        <v>0.3</v>
      </c>
      <c r="AD5409">
        <v>0.9</v>
      </c>
      <c r="AE5409">
        <v>1.2</v>
      </c>
      <c r="AF5409">
        <v>0.3</v>
      </c>
      <c r="AG5409">
        <v>0.1</v>
      </c>
      <c r="AH5409">
        <v>0.1</v>
      </c>
      <c r="AI5409">
        <v>0.4</v>
      </c>
      <c r="AJ5409">
        <v>0.4</v>
      </c>
      <c r="AK5409">
        <v>0.8</v>
      </c>
      <c r="AL5409">
        <v>6.4</v>
      </c>
      <c r="AM5409">
        <v>0.45</v>
      </c>
      <c r="AN5409">
        <v>0.435</v>
      </c>
      <c r="AO5409">
        <v>0.30399999999999999</v>
      </c>
      <c r="AP5409">
        <v>0.13</v>
      </c>
      <c r="AQ5409">
        <v>26</v>
      </c>
      <c r="AR5409">
        <v>5</v>
      </c>
      <c r="AS5409">
        <v>15.1</v>
      </c>
      <c r="AT5409">
        <v>10</v>
      </c>
      <c r="AU5409">
        <v>10.1</v>
      </c>
      <c r="AV5409">
        <v>1.3</v>
      </c>
      <c r="AW5409">
        <v>1.8</v>
      </c>
      <c r="AX5409">
        <v>29</v>
      </c>
      <c r="AY5409">
        <v>9.8000000000000007</v>
      </c>
      <c r="AZ5409">
        <v>-0.1</v>
      </c>
      <c r="BA5409">
        <v>0.2</v>
      </c>
      <c r="BB5409">
        <v>0.1</v>
      </c>
      <c r="BC5409">
        <v>2.8000000000000001E-2</v>
      </c>
      <c r="BD5409">
        <v>-5.5</v>
      </c>
      <c r="BE5409">
        <v>1.8</v>
      </c>
      <c r="BF5409">
        <v>-3.7</v>
      </c>
    </row>
    <row r="5410" spans="1:58" x14ac:dyDescent="0.55000000000000004">
      <c r="A5410" t="s">
        <v>355</v>
      </c>
      <c r="B5410" t="s">
        <v>6</v>
      </c>
      <c r="C5410" t="s">
        <v>3361</v>
      </c>
      <c r="D5410">
        <v>0</v>
      </c>
      <c r="E5410">
        <f>IF(OR(ISBLANK(F5410),F5410=61),0,1)</f>
        <v>0</v>
      </c>
      <c r="G5410">
        <f>IF(AND(F5410&lt;31,E5410=1),1,0)</f>
        <v>0</v>
      </c>
      <c r="H5410">
        <f>IF(AND(F5410&gt;=31,E5410=1),1,0)</f>
        <v>0</v>
      </c>
      <c r="I5410">
        <f>IF(AND(F5410&lt;15,E5410=1),1,0)</f>
        <v>0</v>
      </c>
      <c r="J5410">
        <f>IF(F5410=61,1,0)</f>
        <v>0</v>
      </c>
      <c r="K5410" t="s">
        <v>0</v>
      </c>
      <c r="L5410">
        <v>79</v>
      </c>
      <c r="M5410">
        <v>206</v>
      </c>
      <c r="N5410">
        <v>5</v>
      </c>
      <c r="O5410">
        <v>0</v>
      </c>
      <c r="P5410">
        <v>1.8</v>
      </c>
      <c r="Q5410">
        <v>0.2</v>
      </c>
      <c r="R5410">
        <v>0.2</v>
      </c>
      <c r="S5410">
        <v>1</v>
      </c>
      <c r="T5410">
        <v>0.2</v>
      </c>
      <c r="U5410">
        <v>0.2</v>
      </c>
      <c r="V5410">
        <v>1</v>
      </c>
      <c r="W5410">
        <v>0</v>
      </c>
      <c r="X5410">
        <v>0</v>
      </c>
      <c r="Y5410">
        <v>0</v>
      </c>
      <c r="Z5410">
        <v>0.2</v>
      </c>
      <c r="AA5410">
        <v>0.4</v>
      </c>
      <c r="AB5410">
        <v>0.5</v>
      </c>
      <c r="AC5410">
        <v>0.4</v>
      </c>
      <c r="AD5410">
        <v>0.6</v>
      </c>
      <c r="AE5410">
        <v>1</v>
      </c>
      <c r="AF5410">
        <v>0.2</v>
      </c>
      <c r="AG5410">
        <v>0</v>
      </c>
      <c r="AH5410">
        <v>0</v>
      </c>
      <c r="AI5410">
        <v>0</v>
      </c>
      <c r="AJ5410">
        <v>0.2</v>
      </c>
      <c r="AK5410">
        <v>0.6</v>
      </c>
      <c r="AL5410">
        <v>33.299999999999997</v>
      </c>
      <c r="AM5410">
        <v>0.76900000000000002</v>
      </c>
      <c r="AN5410">
        <v>1</v>
      </c>
      <c r="AO5410">
        <v>0</v>
      </c>
      <c r="AP5410">
        <v>2</v>
      </c>
      <c r="AQ5410">
        <v>4</v>
      </c>
      <c r="AR5410">
        <v>26</v>
      </c>
      <c r="AS5410">
        <v>36.299999999999997</v>
      </c>
      <c r="AT5410">
        <v>31.3</v>
      </c>
      <c r="AU5410">
        <v>25.2</v>
      </c>
      <c r="AV5410">
        <v>0</v>
      </c>
      <c r="AW5410">
        <v>0</v>
      </c>
      <c r="AX5410">
        <v>0</v>
      </c>
      <c r="AY5410">
        <v>11.2</v>
      </c>
      <c r="AZ5410">
        <v>0.1</v>
      </c>
      <c r="BA5410">
        <v>0</v>
      </c>
      <c r="BB5410">
        <v>0.1</v>
      </c>
      <c r="BC5410">
        <v>0.32</v>
      </c>
      <c r="BD5410">
        <v>10.1</v>
      </c>
      <c r="BE5410">
        <v>1.1000000000000001</v>
      </c>
      <c r="BF5410">
        <v>11.2</v>
      </c>
    </row>
    <row r="5411" spans="1:58" x14ac:dyDescent="0.55000000000000004">
      <c r="A5411" t="s">
        <v>355</v>
      </c>
      <c r="B5411" t="s">
        <v>9</v>
      </c>
      <c r="C5411" t="s">
        <v>3361</v>
      </c>
      <c r="D5411">
        <v>0</v>
      </c>
      <c r="E5411">
        <f>IF(OR(ISBLANK(F5411),F5411=61),0,1)</f>
        <v>0</v>
      </c>
      <c r="G5411">
        <f>IF(AND(F5411&lt;31,E5411=1),1,0)</f>
        <v>0</v>
      </c>
      <c r="H5411">
        <f>IF(AND(F5411&gt;=31,E5411=1),1,0)</f>
        <v>0</v>
      </c>
      <c r="I5411">
        <f>IF(AND(F5411&lt;15,E5411=1),1,0)</f>
        <v>0</v>
      </c>
      <c r="J5411">
        <f>IF(F5411=61,1,0)</f>
        <v>0</v>
      </c>
      <c r="K5411" t="s">
        <v>0</v>
      </c>
      <c r="L5411">
        <v>79</v>
      </c>
      <c r="M5411">
        <v>206</v>
      </c>
      <c r="N5411">
        <v>5</v>
      </c>
      <c r="O5411">
        <v>0</v>
      </c>
      <c r="P5411">
        <v>2.4</v>
      </c>
      <c r="Q5411">
        <v>0</v>
      </c>
      <c r="R5411">
        <v>0.8</v>
      </c>
      <c r="S5411">
        <v>0</v>
      </c>
      <c r="T5411">
        <v>0</v>
      </c>
      <c r="U5411">
        <v>0.8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0.4</v>
      </c>
      <c r="AE5411">
        <v>0.4</v>
      </c>
      <c r="AF5411">
        <v>0</v>
      </c>
      <c r="AG5411">
        <v>0.2</v>
      </c>
      <c r="AH5411">
        <v>0</v>
      </c>
      <c r="AI5411">
        <v>0.2</v>
      </c>
      <c r="AJ5411">
        <v>0.2</v>
      </c>
      <c r="AK5411">
        <v>0</v>
      </c>
      <c r="AL5411">
        <v>-14.3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19.2</v>
      </c>
      <c r="AT5411">
        <v>9.6999999999999993</v>
      </c>
      <c r="AU5411">
        <v>0</v>
      </c>
      <c r="AV5411">
        <v>5</v>
      </c>
      <c r="AW5411">
        <v>0</v>
      </c>
      <c r="AX5411">
        <v>20</v>
      </c>
      <c r="AY5411">
        <v>21.6</v>
      </c>
      <c r="AZ5411">
        <v>-0.1</v>
      </c>
      <c r="BA5411">
        <v>0</v>
      </c>
      <c r="BB5411">
        <v>-0.1</v>
      </c>
      <c r="BC5411">
        <v>-0.219</v>
      </c>
      <c r="BD5411">
        <v>-21.6</v>
      </c>
      <c r="BE5411">
        <v>-0.3</v>
      </c>
      <c r="BF5411">
        <v>-21.9</v>
      </c>
    </row>
    <row r="5412" spans="1:58" x14ac:dyDescent="0.55000000000000004">
      <c r="A5412" t="s">
        <v>1026</v>
      </c>
      <c r="B5412" t="s">
        <v>9</v>
      </c>
      <c r="C5412" t="s">
        <v>3362</v>
      </c>
      <c r="D5412">
        <v>0</v>
      </c>
      <c r="E5412">
        <f>IF(OR(ISBLANK(F5412),F5412=61),0,1)</f>
        <v>0</v>
      </c>
      <c r="G5412">
        <f>IF(AND(F5412&lt;31,E5412=1),1,0)</f>
        <v>0</v>
      </c>
      <c r="H5412">
        <f>IF(AND(F5412&gt;=31,E5412=1),1,0)</f>
        <v>0</v>
      </c>
      <c r="I5412">
        <f>IF(AND(F5412&lt;15,E5412=1),1,0)</f>
        <v>0</v>
      </c>
      <c r="J5412">
        <f>IF(F5412=61,1,0)</f>
        <v>0</v>
      </c>
      <c r="K5412" t="s">
        <v>0</v>
      </c>
      <c r="L5412">
        <v>80</v>
      </c>
      <c r="M5412">
        <v>225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100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-4.4000000000000004</v>
      </c>
      <c r="BE5412">
        <v>0.9</v>
      </c>
      <c r="BF5412">
        <v>-3.5</v>
      </c>
    </row>
    <row r="5413" spans="1:58" x14ac:dyDescent="0.55000000000000004">
      <c r="A5413" t="s">
        <v>316</v>
      </c>
      <c r="B5413" t="s">
        <v>3</v>
      </c>
      <c r="C5413" t="s">
        <v>3363</v>
      </c>
      <c r="D5413">
        <v>0</v>
      </c>
      <c r="E5413">
        <f>IF(OR(ISBLANK(F5413),F5413=61),0,1)</f>
        <v>0</v>
      </c>
      <c r="G5413">
        <f>IF(AND(F5413&lt;31,E5413=1),1,0)</f>
        <v>0</v>
      </c>
      <c r="H5413">
        <f>IF(AND(F5413&gt;=31,E5413=1),1,0)</f>
        <v>0</v>
      </c>
      <c r="I5413">
        <f>IF(AND(F5413&lt;15,E5413=1),1,0)</f>
        <v>0</v>
      </c>
      <c r="J5413">
        <f>IF(F5413=61,1,0)</f>
        <v>0</v>
      </c>
      <c r="K5413" t="s">
        <v>0</v>
      </c>
      <c r="L5413">
        <v>82</v>
      </c>
      <c r="M5413">
        <v>242</v>
      </c>
      <c r="N5413">
        <v>24</v>
      </c>
      <c r="O5413">
        <v>7</v>
      </c>
      <c r="P5413">
        <v>9.6999999999999993</v>
      </c>
      <c r="Q5413">
        <v>0.6</v>
      </c>
      <c r="R5413">
        <v>1.3</v>
      </c>
      <c r="S5413">
        <v>0.46700000000000003</v>
      </c>
      <c r="T5413">
        <v>0.6</v>
      </c>
      <c r="U5413">
        <v>1.3</v>
      </c>
      <c r="V5413">
        <v>0.46700000000000003</v>
      </c>
      <c r="W5413">
        <v>0</v>
      </c>
      <c r="X5413">
        <v>0</v>
      </c>
      <c r="Y5413">
        <v>0</v>
      </c>
      <c r="Z5413">
        <v>0.4</v>
      </c>
      <c r="AA5413">
        <v>0.6</v>
      </c>
      <c r="AB5413">
        <v>0.6</v>
      </c>
      <c r="AC5413">
        <v>1.2</v>
      </c>
      <c r="AD5413">
        <v>1.3</v>
      </c>
      <c r="AE5413">
        <v>2.5</v>
      </c>
      <c r="AF5413">
        <v>0.2</v>
      </c>
      <c r="AG5413">
        <v>0.2</v>
      </c>
      <c r="AH5413">
        <v>0.1</v>
      </c>
      <c r="AI5413">
        <v>0.8</v>
      </c>
      <c r="AJ5413">
        <v>1.9</v>
      </c>
      <c r="AK5413">
        <v>1.5</v>
      </c>
      <c r="AL5413">
        <v>6.8</v>
      </c>
      <c r="AM5413">
        <v>0.498</v>
      </c>
      <c r="AN5413">
        <v>0.46700000000000003</v>
      </c>
      <c r="AO5413">
        <v>0</v>
      </c>
      <c r="AP5413">
        <v>0.5</v>
      </c>
      <c r="AQ5413">
        <v>49</v>
      </c>
      <c r="AR5413">
        <v>15</v>
      </c>
      <c r="AS5413">
        <v>15.1</v>
      </c>
      <c r="AT5413">
        <v>15.1</v>
      </c>
      <c r="AU5413">
        <v>3.9</v>
      </c>
      <c r="AV5413">
        <v>1</v>
      </c>
      <c r="AW5413">
        <v>1</v>
      </c>
      <c r="AX5413">
        <v>32.700000000000003</v>
      </c>
      <c r="AY5413">
        <v>12.1</v>
      </c>
      <c r="AZ5413">
        <v>0</v>
      </c>
      <c r="BA5413">
        <v>0.1</v>
      </c>
      <c r="BB5413">
        <v>0.1</v>
      </c>
      <c r="BC5413">
        <v>2.1000000000000001E-2</v>
      </c>
      <c r="BD5413">
        <v>-2.1</v>
      </c>
      <c r="BE5413">
        <v>0.3</v>
      </c>
      <c r="BF5413">
        <v>-1.8</v>
      </c>
    </row>
    <row r="5414" spans="1:58" x14ac:dyDescent="0.55000000000000004">
      <c r="A5414" t="s">
        <v>316</v>
      </c>
      <c r="B5414" t="s">
        <v>9</v>
      </c>
      <c r="C5414" t="s">
        <v>3363</v>
      </c>
      <c r="D5414">
        <v>0</v>
      </c>
      <c r="E5414">
        <f>IF(OR(ISBLANK(F5414),F5414=61),0,1)</f>
        <v>0</v>
      </c>
      <c r="G5414">
        <f>IF(AND(F5414&lt;31,E5414=1),1,0)</f>
        <v>0</v>
      </c>
      <c r="H5414">
        <f>IF(AND(F5414&gt;=31,E5414=1),1,0)</f>
        <v>0</v>
      </c>
      <c r="I5414">
        <f>IF(AND(F5414&lt;15,E5414=1),1,0)</f>
        <v>0</v>
      </c>
      <c r="J5414">
        <f>IF(F5414=61,1,0)</f>
        <v>0</v>
      </c>
      <c r="K5414" t="s">
        <v>0</v>
      </c>
      <c r="L5414">
        <v>82</v>
      </c>
      <c r="M5414">
        <v>242</v>
      </c>
      <c r="N5414">
        <v>18</v>
      </c>
      <c r="O5414">
        <v>2</v>
      </c>
      <c r="P5414">
        <v>7.6</v>
      </c>
      <c r="Q5414">
        <v>0.9</v>
      </c>
      <c r="R5414">
        <v>1.4</v>
      </c>
      <c r="S5414">
        <v>0.65400000000000003</v>
      </c>
      <c r="T5414">
        <v>0.9</v>
      </c>
      <c r="U5414">
        <v>1.4</v>
      </c>
      <c r="V5414">
        <v>0.65400000000000003</v>
      </c>
      <c r="W5414">
        <v>0</v>
      </c>
      <c r="X5414">
        <v>0</v>
      </c>
      <c r="Y5414">
        <v>0</v>
      </c>
      <c r="Z5414">
        <v>0.1</v>
      </c>
      <c r="AA5414">
        <v>0.5</v>
      </c>
      <c r="AB5414">
        <v>0.111</v>
      </c>
      <c r="AC5414">
        <v>1</v>
      </c>
      <c r="AD5414">
        <v>1.2</v>
      </c>
      <c r="AE5414">
        <v>2.2000000000000002</v>
      </c>
      <c r="AF5414">
        <v>0</v>
      </c>
      <c r="AG5414">
        <v>0.3</v>
      </c>
      <c r="AH5414">
        <v>0.2</v>
      </c>
      <c r="AI5414">
        <v>0.2</v>
      </c>
      <c r="AJ5414">
        <v>1.3</v>
      </c>
      <c r="AK5414">
        <v>1.9</v>
      </c>
      <c r="AL5414">
        <v>13</v>
      </c>
      <c r="AM5414">
        <v>0.57799999999999996</v>
      </c>
      <c r="AN5414">
        <v>0.65400000000000003</v>
      </c>
      <c r="AO5414">
        <v>0</v>
      </c>
      <c r="AP5414">
        <v>0.34599999999999997</v>
      </c>
      <c r="AQ5414">
        <v>34</v>
      </c>
      <c r="AR5414">
        <v>12</v>
      </c>
      <c r="AS5414">
        <v>15.9</v>
      </c>
      <c r="AT5414">
        <v>13.9</v>
      </c>
      <c r="AU5414">
        <v>0</v>
      </c>
      <c r="AV5414">
        <v>1.8</v>
      </c>
      <c r="AW5414">
        <v>2.2999999999999998</v>
      </c>
      <c r="AX5414">
        <v>11.7</v>
      </c>
      <c r="AY5414">
        <v>10.199999999999999</v>
      </c>
      <c r="AZ5414">
        <v>0.2</v>
      </c>
      <c r="BA5414">
        <v>0.2</v>
      </c>
      <c r="BB5414">
        <v>0.4</v>
      </c>
      <c r="BC5414">
        <v>0.11600000000000001</v>
      </c>
      <c r="BD5414">
        <v>-1.8</v>
      </c>
      <c r="BE5414">
        <v>0.2</v>
      </c>
      <c r="BF5414">
        <v>-1.6</v>
      </c>
    </row>
    <row r="5415" spans="1:58" x14ac:dyDescent="0.55000000000000004">
      <c r="A5415" t="s">
        <v>278</v>
      </c>
      <c r="B5415" t="s">
        <v>18</v>
      </c>
      <c r="C5415" t="s">
        <v>3364</v>
      </c>
      <c r="D5415">
        <v>0</v>
      </c>
      <c r="E5415">
        <f>IF(OR(ISBLANK(F5415),F5415=61),0,1)</f>
        <v>0</v>
      </c>
      <c r="G5415">
        <f>IF(AND(F5415&lt;31,E5415=1),1,0)</f>
        <v>0</v>
      </c>
      <c r="H5415">
        <f>IF(AND(F5415&gt;=31,E5415=1),1,0)</f>
        <v>0</v>
      </c>
      <c r="I5415">
        <f>IF(AND(F5415&lt;15,E5415=1),1,0)</f>
        <v>0</v>
      </c>
      <c r="J5415">
        <f>IF(F5415=61,1,0)</f>
        <v>0</v>
      </c>
      <c r="K5415" t="s">
        <v>0</v>
      </c>
      <c r="L5415">
        <v>82</v>
      </c>
      <c r="M5415">
        <v>240</v>
      </c>
      <c r="N5415">
        <v>28</v>
      </c>
      <c r="O5415">
        <v>2</v>
      </c>
      <c r="P5415">
        <v>9.6999999999999993</v>
      </c>
      <c r="Q5415">
        <v>0.5</v>
      </c>
      <c r="R5415">
        <v>1.7</v>
      </c>
      <c r="S5415">
        <v>0.27100000000000002</v>
      </c>
      <c r="T5415">
        <v>0.3</v>
      </c>
      <c r="U5415">
        <v>1</v>
      </c>
      <c r="V5415">
        <v>0.25900000000000001</v>
      </c>
      <c r="W5415">
        <v>0.2</v>
      </c>
      <c r="X5415">
        <v>0.8</v>
      </c>
      <c r="Y5415">
        <v>0.28599999999999998</v>
      </c>
      <c r="Z5415">
        <v>0.3</v>
      </c>
      <c r="AA5415">
        <v>0.4</v>
      </c>
      <c r="AB5415">
        <v>0.7</v>
      </c>
      <c r="AC5415">
        <v>0.3</v>
      </c>
      <c r="AD5415">
        <v>1.1000000000000001</v>
      </c>
      <c r="AE5415">
        <v>1.3</v>
      </c>
      <c r="AF5415">
        <v>0.2</v>
      </c>
      <c r="AG5415">
        <v>0.3</v>
      </c>
      <c r="AH5415">
        <v>0.2</v>
      </c>
      <c r="AI5415">
        <v>0.6</v>
      </c>
      <c r="AJ5415">
        <v>1</v>
      </c>
      <c r="AK5415">
        <v>1.4</v>
      </c>
      <c r="AL5415">
        <v>3.3</v>
      </c>
      <c r="AM5415">
        <v>0.37</v>
      </c>
      <c r="AN5415">
        <v>0.33300000000000002</v>
      </c>
      <c r="AO5415">
        <v>0.43799999999999989</v>
      </c>
      <c r="AP5415">
        <v>0.20799999999999999</v>
      </c>
      <c r="AQ5415">
        <v>39</v>
      </c>
      <c r="AR5415">
        <v>3.1</v>
      </c>
      <c r="AS5415">
        <v>13.8</v>
      </c>
      <c r="AT5415">
        <v>8.3000000000000007</v>
      </c>
      <c r="AU5415">
        <v>4.5</v>
      </c>
      <c r="AV5415">
        <v>1.9</v>
      </c>
      <c r="AW5415">
        <v>2.2000000000000002</v>
      </c>
      <c r="AX5415">
        <v>23.3</v>
      </c>
      <c r="AY5415">
        <v>13.6</v>
      </c>
      <c r="AZ5415">
        <v>-0.3</v>
      </c>
      <c r="BA5415">
        <v>0.1</v>
      </c>
      <c r="BB5415">
        <v>-0.3</v>
      </c>
      <c r="BC5415">
        <v>-3.7000000000000012E-2</v>
      </c>
      <c r="BD5415">
        <v>-5.4</v>
      </c>
      <c r="BE5415">
        <v>-0.6</v>
      </c>
      <c r="BF5415">
        <v>-6</v>
      </c>
    </row>
    <row r="5416" spans="1:58" x14ac:dyDescent="0.55000000000000004">
      <c r="A5416" t="s">
        <v>278</v>
      </c>
      <c r="B5416" t="s">
        <v>3</v>
      </c>
      <c r="C5416" t="s">
        <v>3364</v>
      </c>
      <c r="D5416">
        <v>0</v>
      </c>
      <c r="E5416">
        <f>IF(OR(ISBLANK(F5416),F5416=61),0,1)</f>
        <v>0</v>
      </c>
      <c r="G5416">
        <f>IF(AND(F5416&lt;31,E5416=1),1,0)</f>
        <v>0</v>
      </c>
      <c r="H5416">
        <f>IF(AND(F5416&gt;=31,E5416=1),1,0)</f>
        <v>0</v>
      </c>
      <c r="I5416">
        <f>IF(AND(F5416&lt;15,E5416=1),1,0)</f>
        <v>0</v>
      </c>
      <c r="J5416">
        <f>IF(F5416=61,1,0)</f>
        <v>0</v>
      </c>
      <c r="K5416" t="s">
        <v>0</v>
      </c>
      <c r="L5416">
        <v>82</v>
      </c>
      <c r="M5416">
        <v>240</v>
      </c>
      <c r="N5416">
        <v>30</v>
      </c>
      <c r="O5416">
        <v>2</v>
      </c>
      <c r="P5416">
        <v>11.4</v>
      </c>
      <c r="Q5416">
        <v>1.5</v>
      </c>
      <c r="R5416">
        <v>3.1</v>
      </c>
      <c r="S5416">
        <v>0.47899999999999998</v>
      </c>
      <c r="T5416">
        <v>1.5</v>
      </c>
      <c r="U5416">
        <v>3.1</v>
      </c>
      <c r="V5416">
        <v>0.47899999999999998</v>
      </c>
      <c r="W5416">
        <v>0</v>
      </c>
      <c r="X5416">
        <v>0</v>
      </c>
      <c r="Y5416">
        <v>0</v>
      </c>
      <c r="Z5416">
        <v>0.7</v>
      </c>
      <c r="AA5416">
        <v>1.1000000000000001</v>
      </c>
      <c r="AB5416">
        <v>0.625</v>
      </c>
      <c r="AC5416">
        <v>1.1000000000000001</v>
      </c>
      <c r="AD5416">
        <v>1.7</v>
      </c>
      <c r="AE5416">
        <v>2.8</v>
      </c>
      <c r="AF5416">
        <v>0.5</v>
      </c>
      <c r="AG5416">
        <v>0.5</v>
      </c>
      <c r="AH5416">
        <v>0.4</v>
      </c>
      <c r="AI5416">
        <v>0.8</v>
      </c>
      <c r="AJ5416">
        <v>1.7</v>
      </c>
      <c r="AK5416">
        <v>3.7</v>
      </c>
      <c r="AL5416">
        <v>15.4</v>
      </c>
      <c r="AM5416">
        <v>0.504</v>
      </c>
      <c r="AN5416">
        <v>0.47899999999999998</v>
      </c>
      <c r="AO5416">
        <v>0</v>
      </c>
      <c r="AP5416">
        <v>0.34</v>
      </c>
      <c r="AQ5416">
        <v>113</v>
      </c>
      <c r="AR5416">
        <v>10</v>
      </c>
      <c r="AS5416">
        <v>18.5</v>
      </c>
      <c r="AT5416">
        <v>13.9</v>
      </c>
      <c r="AU5416">
        <v>9.4</v>
      </c>
      <c r="AV5416">
        <v>2.8</v>
      </c>
      <c r="AW5416">
        <v>4.4000000000000004</v>
      </c>
      <c r="AX5416">
        <v>18</v>
      </c>
      <c r="AY5416">
        <v>19.600000000000001</v>
      </c>
      <c r="AZ5416">
        <v>0.2</v>
      </c>
      <c r="BA5416">
        <v>0.4</v>
      </c>
      <c r="BB5416">
        <v>0.6</v>
      </c>
      <c r="BC5416">
        <v>7.400000000000001E-2</v>
      </c>
      <c r="BD5416">
        <v>-2.9</v>
      </c>
      <c r="BE5416">
        <v>2.2999999999999998</v>
      </c>
      <c r="BF5416">
        <v>-0.6</v>
      </c>
    </row>
    <row r="5417" spans="1:58" x14ac:dyDescent="0.55000000000000004">
      <c r="A5417" t="s">
        <v>278</v>
      </c>
      <c r="B5417" t="s">
        <v>6</v>
      </c>
      <c r="C5417" t="s">
        <v>3364</v>
      </c>
      <c r="D5417">
        <v>0</v>
      </c>
      <c r="E5417">
        <f>IF(OR(ISBLANK(F5417),F5417=61),0,1)</f>
        <v>0</v>
      </c>
      <c r="G5417">
        <f>IF(AND(F5417&lt;31,E5417=1),1,0)</f>
        <v>0</v>
      </c>
      <c r="H5417">
        <f>IF(AND(F5417&gt;=31,E5417=1),1,0)</f>
        <v>0</v>
      </c>
      <c r="I5417">
        <f>IF(AND(F5417&lt;15,E5417=1),1,0)</f>
        <v>0</v>
      </c>
      <c r="J5417">
        <f>IF(F5417=61,1,0)</f>
        <v>0</v>
      </c>
      <c r="K5417" t="s">
        <v>0</v>
      </c>
      <c r="L5417">
        <v>82</v>
      </c>
      <c r="M5417">
        <v>240</v>
      </c>
      <c r="N5417">
        <v>25</v>
      </c>
      <c r="O5417">
        <v>12</v>
      </c>
      <c r="P5417">
        <v>12</v>
      </c>
      <c r="Q5417">
        <v>1.8</v>
      </c>
      <c r="R5417">
        <v>3.2</v>
      </c>
      <c r="S5417">
        <v>0.54299999999999993</v>
      </c>
      <c r="T5417">
        <v>1.8</v>
      </c>
      <c r="U5417">
        <v>3.2</v>
      </c>
      <c r="V5417">
        <v>0.54299999999999993</v>
      </c>
      <c r="W5417">
        <v>0</v>
      </c>
      <c r="X5417">
        <v>0</v>
      </c>
      <c r="Y5417">
        <v>0</v>
      </c>
      <c r="Z5417">
        <v>0.7</v>
      </c>
      <c r="AA5417">
        <v>1.4</v>
      </c>
      <c r="AB5417">
        <v>0.51400000000000001</v>
      </c>
      <c r="AC5417">
        <v>1</v>
      </c>
      <c r="AD5417">
        <v>2</v>
      </c>
      <c r="AE5417">
        <v>3</v>
      </c>
      <c r="AF5417">
        <v>0.5</v>
      </c>
      <c r="AG5417">
        <v>0.5</v>
      </c>
      <c r="AH5417">
        <v>0.9</v>
      </c>
      <c r="AI5417">
        <v>0.6</v>
      </c>
      <c r="AJ5417">
        <v>1.4</v>
      </c>
      <c r="AK5417">
        <v>4.2</v>
      </c>
      <c r="AL5417">
        <v>20</v>
      </c>
      <c r="AM5417">
        <v>0.54299999999999993</v>
      </c>
      <c r="AN5417">
        <v>0.54299999999999993</v>
      </c>
      <c r="AO5417">
        <v>0</v>
      </c>
      <c r="AP5417">
        <v>0.43200000000000011</v>
      </c>
      <c r="AQ5417">
        <v>103</v>
      </c>
      <c r="AR5417">
        <v>9.6</v>
      </c>
      <c r="AS5417">
        <v>19.899999999999999</v>
      </c>
      <c r="AT5417">
        <v>14.5</v>
      </c>
      <c r="AU5417">
        <v>8</v>
      </c>
      <c r="AV5417">
        <v>2.5</v>
      </c>
      <c r="AW5417">
        <v>8.5</v>
      </c>
      <c r="AX5417">
        <v>14.1</v>
      </c>
      <c r="AY5417">
        <v>18.899999999999999</v>
      </c>
      <c r="AZ5417">
        <v>0.4</v>
      </c>
      <c r="BA5417">
        <v>0.6</v>
      </c>
      <c r="BB5417">
        <v>1</v>
      </c>
      <c r="BC5417">
        <v>0.13200000000000001</v>
      </c>
      <c r="BD5417">
        <v>-1.7</v>
      </c>
      <c r="BE5417">
        <v>4.7</v>
      </c>
      <c r="BF5417">
        <v>3</v>
      </c>
    </row>
    <row r="5418" spans="1:58" x14ac:dyDescent="0.55000000000000004">
      <c r="A5418" t="s">
        <v>278</v>
      </c>
      <c r="B5418" t="s">
        <v>9</v>
      </c>
      <c r="C5418" t="s">
        <v>3364</v>
      </c>
      <c r="D5418">
        <v>0</v>
      </c>
      <c r="E5418">
        <f>IF(OR(ISBLANK(F5418),F5418=61),0,1)</f>
        <v>0</v>
      </c>
      <c r="G5418">
        <f>IF(AND(F5418&lt;31,E5418=1),1,0)</f>
        <v>0</v>
      </c>
      <c r="H5418">
        <f>IF(AND(F5418&gt;=31,E5418=1),1,0)</f>
        <v>0</v>
      </c>
      <c r="I5418">
        <f>IF(AND(F5418&lt;15,E5418=1),1,0)</f>
        <v>0</v>
      </c>
      <c r="J5418">
        <f>IF(F5418=61,1,0)</f>
        <v>0</v>
      </c>
      <c r="K5418" t="s">
        <v>0</v>
      </c>
      <c r="L5418">
        <v>82</v>
      </c>
      <c r="M5418">
        <v>240</v>
      </c>
      <c r="N5418">
        <v>1</v>
      </c>
      <c r="O5418">
        <v>1</v>
      </c>
      <c r="P5418">
        <v>19</v>
      </c>
      <c r="Q5418">
        <v>3</v>
      </c>
      <c r="R5418">
        <v>5</v>
      </c>
      <c r="S5418">
        <v>0.6</v>
      </c>
      <c r="T5418">
        <v>3</v>
      </c>
      <c r="U5418">
        <v>5</v>
      </c>
      <c r="V5418">
        <v>0.6</v>
      </c>
      <c r="W5418">
        <v>0</v>
      </c>
      <c r="X5418">
        <v>0</v>
      </c>
      <c r="Y5418">
        <v>0</v>
      </c>
      <c r="Z5418">
        <v>1</v>
      </c>
      <c r="AA5418">
        <v>2</v>
      </c>
      <c r="AB5418">
        <v>0.5</v>
      </c>
      <c r="AC5418">
        <v>2</v>
      </c>
      <c r="AD5418">
        <v>3</v>
      </c>
      <c r="AE5418">
        <v>5</v>
      </c>
      <c r="AF5418">
        <v>1</v>
      </c>
      <c r="AG5418">
        <v>0</v>
      </c>
      <c r="AH5418">
        <v>2</v>
      </c>
      <c r="AI5418">
        <v>1</v>
      </c>
      <c r="AJ5418">
        <v>2</v>
      </c>
      <c r="AK5418">
        <v>7</v>
      </c>
      <c r="AL5418">
        <v>22.3</v>
      </c>
      <c r="AM5418">
        <v>0.58799999999999997</v>
      </c>
      <c r="AN5418">
        <v>0.6</v>
      </c>
      <c r="AO5418">
        <v>0</v>
      </c>
      <c r="AP5418">
        <v>0.4</v>
      </c>
      <c r="AQ5418">
        <v>7</v>
      </c>
      <c r="AR5418">
        <v>12</v>
      </c>
      <c r="AS5418">
        <v>21.7</v>
      </c>
      <c r="AT5418">
        <v>16.399999999999999</v>
      </c>
      <c r="AU5418">
        <v>10.9</v>
      </c>
      <c r="AV5418">
        <v>0</v>
      </c>
      <c r="AW5418">
        <v>12.9</v>
      </c>
      <c r="AX5418">
        <v>14.4</v>
      </c>
      <c r="AY5418">
        <v>18.3</v>
      </c>
      <c r="AZ5418">
        <v>0</v>
      </c>
      <c r="BA5418">
        <v>0</v>
      </c>
      <c r="BB5418">
        <v>0.1</v>
      </c>
      <c r="BC5418">
        <v>0.11600000000000001</v>
      </c>
      <c r="BD5418">
        <v>-0.9</v>
      </c>
      <c r="BE5418">
        <v>3.4</v>
      </c>
      <c r="BF5418">
        <v>2.5</v>
      </c>
    </row>
    <row r="5419" spans="1:58" x14ac:dyDescent="0.55000000000000004">
      <c r="A5419" t="s">
        <v>1753</v>
      </c>
      <c r="B5419" t="s">
        <v>9</v>
      </c>
      <c r="C5419" t="s">
        <v>3365</v>
      </c>
      <c r="D5419">
        <v>0</v>
      </c>
      <c r="E5419">
        <f>IF(OR(ISBLANK(F5419),F5419=61),0,1)</f>
        <v>0</v>
      </c>
      <c r="G5419">
        <f>IF(AND(F5419&lt;31,E5419=1),1,0)</f>
        <v>0</v>
      </c>
      <c r="H5419">
        <f>IF(AND(F5419&gt;=31,E5419=1),1,0)</f>
        <v>0</v>
      </c>
      <c r="I5419">
        <f>IF(AND(F5419&lt;15,E5419=1),1,0)</f>
        <v>0</v>
      </c>
      <c r="J5419">
        <f>IF(F5419=61,1,0)</f>
        <v>0</v>
      </c>
      <c r="K5419" t="s">
        <v>0</v>
      </c>
      <c r="L5419">
        <v>81</v>
      </c>
      <c r="M5419">
        <v>220</v>
      </c>
      <c r="N5419">
        <v>10</v>
      </c>
      <c r="O5419">
        <v>0</v>
      </c>
      <c r="P5419">
        <v>2</v>
      </c>
      <c r="Q5419">
        <v>0.2</v>
      </c>
      <c r="R5419">
        <v>0.8</v>
      </c>
      <c r="S5419">
        <v>0.25</v>
      </c>
      <c r="T5419">
        <v>0.2</v>
      </c>
      <c r="U5419">
        <v>0.7</v>
      </c>
      <c r="V5419">
        <v>0.28599999999999998</v>
      </c>
      <c r="W5419">
        <v>0</v>
      </c>
      <c r="X5419">
        <v>0.1</v>
      </c>
      <c r="Y5419">
        <v>0</v>
      </c>
      <c r="Z5419">
        <v>0</v>
      </c>
      <c r="AA5419">
        <v>0.1</v>
      </c>
      <c r="AB5419">
        <v>0</v>
      </c>
      <c r="AC5419">
        <v>0.2</v>
      </c>
      <c r="AD5419">
        <v>0.1</v>
      </c>
      <c r="AE5419">
        <v>0.3</v>
      </c>
      <c r="AF5419">
        <v>0</v>
      </c>
      <c r="AG5419">
        <v>0</v>
      </c>
      <c r="AH5419">
        <v>0.1</v>
      </c>
      <c r="AI5419">
        <v>0</v>
      </c>
      <c r="AJ5419">
        <v>0.2</v>
      </c>
      <c r="AK5419">
        <v>0.4</v>
      </c>
      <c r="AL5419">
        <v>1.4</v>
      </c>
      <c r="AM5419">
        <v>0.23599999999999999</v>
      </c>
      <c r="AN5419">
        <v>0.25</v>
      </c>
      <c r="AO5419">
        <v>0.125</v>
      </c>
      <c r="AP5419">
        <v>0.125</v>
      </c>
      <c r="AQ5419">
        <v>5</v>
      </c>
      <c r="AR5419">
        <v>12</v>
      </c>
      <c r="AS5419">
        <v>5.8</v>
      </c>
      <c r="AT5419">
        <v>8.8000000000000007</v>
      </c>
      <c r="AU5419">
        <v>0</v>
      </c>
      <c r="AV5419">
        <v>0</v>
      </c>
      <c r="AW5419">
        <v>6</v>
      </c>
      <c r="AX5419">
        <v>0</v>
      </c>
      <c r="AY5419">
        <v>22.3</v>
      </c>
      <c r="AZ5419">
        <v>-0.1</v>
      </c>
      <c r="BA5419">
        <v>0</v>
      </c>
      <c r="BB5419">
        <v>0</v>
      </c>
      <c r="BC5419">
        <v>-7.0000000000000007E-2</v>
      </c>
      <c r="BD5419">
        <v>-12.4</v>
      </c>
      <c r="BE5419">
        <v>-5.8</v>
      </c>
      <c r="BF5419">
        <v>-18.2</v>
      </c>
    </row>
    <row r="5420" spans="1:58" x14ac:dyDescent="0.55000000000000004">
      <c r="A5420" t="s">
        <v>409</v>
      </c>
      <c r="B5420" t="s">
        <v>18</v>
      </c>
      <c r="C5420" t="s">
        <v>3366</v>
      </c>
      <c r="D5420">
        <v>0</v>
      </c>
      <c r="E5420">
        <f>IF(OR(ISBLANK(F5420),F5420=61),0,1)</f>
        <v>0</v>
      </c>
      <c r="G5420">
        <f>IF(AND(F5420&lt;31,E5420=1),1,0)</f>
        <v>0</v>
      </c>
      <c r="H5420">
        <f>IF(AND(F5420&gt;=31,E5420=1),1,0)</f>
        <v>0</v>
      </c>
      <c r="I5420">
        <f>IF(AND(F5420&lt;15,E5420=1),1,0)</f>
        <v>0</v>
      </c>
      <c r="J5420">
        <f>IF(F5420=61,1,0)</f>
        <v>0</v>
      </c>
      <c r="K5420" t="s">
        <v>0</v>
      </c>
      <c r="L5420">
        <v>79</v>
      </c>
      <c r="M5420">
        <v>205</v>
      </c>
      <c r="N5420">
        <v>32</v>
      </c>
      <c r="O5420">
        <v>30</v>
      </c>
      <c r="P5420">
        <v>30.4</v>
      </c>
      <c r="Q5420">
        <v>3.5</v>
      </c>
      <c r="R5420">
        <v>7.5</v>
      </c>
      <c r="S5420">
        <v>0.46100000000000002</v>
      </c>
      <c r="T5420">
        <v>2.1</v>
      </c>
      <c r="U5420">
        <v>4.0999999999999996</v>
      </c>
      <c r="V5420">
        <v>0.52300000000000002</v>
      </c>
      <c r="W5420">
        <v>1.3</v>
      </c>
      <c r="X5420">
        <v>3.5</v>
      </c>
      <c r="Y5420">
        <v>0.38700000000000001</v>
      </c>
      <c r="Z5420">
        <v>1.2</v>
      </c>
      <c r="AA5420">
        <v>1.7</v>
      </c>
      <c r="AB5420">
        <v>0.69799999999999995</v>
      </c>
      <c r="AC5420">
        <v>1.8</v>
      </c>
      <c r="AD5420">
        <v>3.3</v>
      </c>
      <c r="AE5420">
        <v>5.0999999999999996</v>
      </c>
      <c r="AF5420">
        <v>1.5</v>
      </c>
      <c r="AG5420">
        <v>0.4</v>
      </c>
      <c r="AH5420">
        <v>1.1000000000000001</v>
      </c>
      <c r="AI5420">
        <v>0.8</v>
      </c>
      <c r="AJ5420">
        <v>2.9</v>
      </c>
      <c r="AK5420">
        <v>9.4</v>
      </c>
      <c r="AL5420">
        <v>15.9</v>
      </c>
      <c r="AM5420">
        <v>0.56700000000000006</v>
      </c>
      <c r="AN5420">
        <v>0.55000000000000004</v>
      </c>
      <c r="AO5420">
        <v>0.46100000000000002</v>
      </c>
      <c r="AP5420">
        <v>0.22</v>
      </c>
      <c r="AQ5420">
        <v>302</v>
      </c>
      <c r="AR5420">
        <v>6.9</v>
      </c>
      <c r="AS5420">
        <v>12</v>
      </c>
      <c r="AT5420">
        <v>9.5</v>
      </c>
      <c r="AU5420">
        <v>8.6</v>
      </c>
      <c r="AV5420">
        <v>0.8</v>
      </c>
      <c r="AW5420">
        <v>3.7</v>
      </c>
      <c r="AX5420">
        <v>8.9</v>
      </c>
      <c r="AY5420">
        <v>15.5</v>
      </c>
      <c r="AZ5420">
        <v>2.2999999999999998</v>
      </c>
      <c r="BA5420">
        <v>1</v>
      </c>
      <c r="BB5420">
        <v>3.3</v>
      </c>
      <c r="BC5420">
        <v>0.13700000000000001</v>
      </c>
      <c r="BD5420">
        <v>3.5</v>
      </c>
      <c r="BE5420">
        <v>1.7</v>
      </c>
      <c r="BF5420">
        <v>5.2</v>
      </c>
    </row>
    <row r="5421" spans="1:58" x14ac:dyDescent="0.55000000000000004">
      <c r="A5421" t="s">
        <v>409</v>
      </c>
      <c r="B5421" t="s">
        <v>3</v>
      </c>
      <c r="C5421" t="s">
        <v>3366</v>
      </c>
      <c r="D5421">
        <v>0</v>
      </c>
      <c r="E5421">
        <f>IF(OR(ISBLANK(F5421),F5421=61),0,1)</f>
        <v>0</v>
      </c>
      <c r="G5421">
        <f>IF(AND(F5421&lt;31,E5421=1),1,0)</f>
        <v>0</v>
      </c>
      <c r="H5421">
        <f>IF(AND(F5421&gt;=31,E5421=1),1,0)</f>
        <v>0</v>
      </c>
      <c r="I5421">
        <f>IF(AND(F5421&lt;15,E5421=1),1,0)</f>
        <v>0</v>
      </c>
      <c r="J5421">
        <f>IF(F5421=61,1,0)</f>
        <v>0</v>
      </c>
      <c r="K5421" t="s">
        <v>0</v>
      </c>
      <c r="L5421">
        <v>79</v>
      </c>
      <c r="M5421">
        <v>205</v>
      </c>
      <c r="N5421">
        <v>33</v>
      </c>
      <c r="O5421">
        <v>33</v>
      </c>
      <c r="P5421">
        <v>34.6</v>
      </c>
      <c r="Q5421">
        <v>5.4</v>
      </c>
      <c r="R5421">
        <v>11</v>
      </c>
      <c r="S5421">
        <v>0.49199999999999999</v>
      </c>
      <c r="T5421">
        <v>3.9</v>
      </c>
      <c r="U5421">
        <v>7</v>
      </c>
      <c r="V5421">
        <v>0.56299999999999994</v>
      </c>
      <c r="W5421">
        <v>1.5</v>
      </c>
      <c r="X5421">
        <v>4</v>
      </c>
      <c r="Y5421">
        <v>0.36799999999999999</v>
      </c>
      <c r="Z5421">
        <v>3.2</v>
      </c>
      <c r="AA5421">
        <v>3.8</v>
      </c>
      <c r="AB5421">
        <v>0.84699999999999998</v>
      </c>
      <c r="AC5421">
        <v>2.1</v>
      </c>
      <c r="AD5421">
        <v>4.5</v>
      </c>
      <c r="AE5421">
        <v>6.5</v>
      </c>
      <c r="AF5421">
        <v>2.2000000000000002</v>
      </c>
      <c r="AG5421">
        <v>0.6</v>
      </c>
      <c r="AH5421">
        <v>1</v>
      </c>
      <c r="AI5421">
        <v>1.4</v>
      </c>
      <c r="AJ5421">
        <v>2.6</v>
      </c>
      <c r="AK5421">
        <v>15.5</v>
      </c>
      <c r="AL5421">
        <v>20.9</v>
      </c>
      <c r="AM5421">
        <v>0.60499999999999998</v>
      </c>
      <c r="AN5421">
        <v>0.55899999999999994</v>
      </c>
      <c r="AO5421">
        <v>0.36499999999999999</v>
      </c>
      <c r="AP5421">
        <v>0.34100000000000003</v>
      </c>
      <c r="AQ5421">
        <v>501</v>
      </c>
      <c r="AR5421">
        <v>6.4</v>
      </c>
      <c r="AS5421">
        <v>14</v>
      </c>
      <c r="AT5421">
        <v>10.199999999999999</v>
      </c>
      <c r="AU5421">
        <v>12.5</v>
      </c>
      <c r="AV5421">
        <v>0.9</v>
      </c>
      <c r="AW5421">
        <v>2.9</v>
      </c>
      <c r="AX5421">
        <v>10</v>
      </c>
      <c r="AY5421">
        <v>20.399999999999999</v>
      </c>
      <c r="AZ5421">
        <v>3.5</v>
      </c>
      <c r="BA5421">
        <v>0.7</v>
      </c>
      <c r="BB5421">
        <v>4.3</v>
      </c>
      <c r="BC5421">
        <v>0.14899999999999999</v>
      </c>
      <c r="BD5421">
        <v>4.8</v>
      </c>
      <c r="BE5421">
        <v>0.6</v>
      </c>
      <c r="BF5421">
        <v>5.3</v>
      </c>
    </row>
    <row r="5422" spans="1:58" x14ac:dyDescent="0.55000000000000004">
      <c r="A5422" t="s">
        <v>409</v>
      </c>
      <c r="B5422" t="s">
        <v>6</v>
      </c>
      <c r="C5422" t="s">
        <v>3366</v>
      </c>
      <c r="D5422">
        <v>0</v>
      </c>
      <c r="E5422">
        <f>IF(OR(ISBLANK(F5422),F5422=61),0,1)</f>
        <v>0</v>
      </c>
      <c r="G5422">
        <f>IF(AND(F5422&lt;31,E5422=1),1,0)</f>
        <v>0</v>
      </c>
      <c r="H5422">
        <f>IF(AND(F5422&gt;=31,E5422=1),1,0)</f>
        <v>0</v>
      </c>
      <c r="I5422">
        <f>IF(AND(F5422&lt;15,E5422=1),1,0)</f>
        <v>0</v>
      </c>
      <c r="J5422">
        <f>IF(F5422=61,1,0)</f>
        <v>0</v>
      </c>
      <c r="K5422" t="s">
        <v>0</v>
      </c>
      <c r="L5422">
        <v>79</v>
      </c>
      <c r="M5422">
        <v>205</v>
      </c>
      <c r="N5422">
        <v>32</v>
      </c>
      <c r="O5422">
        <v>32</v>
      </c>
      <c r="P5422">
        <v>36.9</v>
      </c>
      <c r="Q5422">
        <v>7.3</v>
      </c>
      <c r="R5422">
        <v>14.7</v>
      </c>
      <c r="S5422">
        <v>0.495</v>
      </c>
      <c r="T5422">
        <v>5.0999999999999996</v>
      </c>
      <c r="U5422">
        <v>9.4</v>
      </c>
      <c r="V5422">
        <v>0.54299999999999993</v>
      </c>
      <c r="W5422">
        <v>2.2000000000000002</v>
      </c>
      <c r="X5422">
        <v>5.3</v>
      </c>
      <c r="Y5422">
        <v>0.40899999999999997</v>
      </c>
      <c r="Z5422">
        <v>3.8</v>
      </c>
      <c r="AA5422">
        <v>4.5</v>
      </c>
      <c r="AB5422">
        <v>0.83299999999999996</v>
      </c>
      <c r="AC5422">
        <v>1.7</v>
      </c>
      <c r="AD5422">
        <v>6.5</v>
      </c>
      <c r="AE5422">
        <v>8.1999999999999993</v>
      </c>
      <c r="AF5422">
        <v>2.2000000000000002</v>
      </c>
      <c r="AG5422">
        <v>0.9</v>
      </c>
      <c r="AH5422">
        <v>0.9</v>
      </c>
      <c r="AI5422">
        <v>1.7</v>
      </c>
      <c r="AJ5422">
        <v>2</v>
      </c>
      <c r="AK5422">
        <v>20.5</v>
      </c>
      <c r="AL5422">
        <v>25.1</v>
      </c>
      <c r="AM5422">
        <v>0.60799999999999998</v>
      </c>
      <c r="AN5422">
        <v>0.56899999999999995</v>
      </c>
      <c r="AO5422">
        <v>0.36299999999999999</v>
      </c>
      <c r="AP5422">
        <v>0.30599999999999999</v>
      </c>
      <c r="AQ5422">
        <v>592</v>
      </c>
      <c r="AR5422">
        <v>5.2</v>
      </c>
      <c r="AS5422">
        <v>19.3</v>
      </c>
      <c r="AT5422">
        <v>12.4</v>
      </c>
      <c r="AU5422">
        <v>13.7</v>
      </c>
      <c r="AV5422">
        <v>1.4</v>
      </c>
      <c r="AW5422">
        <v>2.5</v>
      </c>
      <c r="AX5422">
        <v>8.9</v>
      </c>
      <c r="AY5422">
        <v>25.6</v>
      </c>
      <c r="AZ5422">
        <v>4</v>
      </c>
      <c r="BA5422">
        <v>1.8</v>
      </c>
      <c r="BB5422">
        <v>5.8</v>
      </c>
      <c r="BC5422">
        <v>0.19500000000000001</v>
      </c>
      <c r="BD5422">
        <v>5.5</v>
      </c>
      <c r="BE5422">
        <v>1.6</v>
      </c>
      <c r="BF5422">
        <v>7.2</v>
      </c>
    </row>
    <row r="5423" spans="1:58" x14ac:dyDescent="0.55000000000000004">
      <c r="A5423" t="s">
        <v>409</v>
      </c>
      <c r="B5423" t="s">
        <v>9</v>
      </c>
      <c r="C5423" t="s">
        <v>3366</v>
      </c>
      <c r="D5423">
        <v>0</v>
      </c>
      <c r="E5423">
        <f>IF(OR(ISBLANK(F5423),F5423=61),0,1)</f>
        <v>0</v>
      </c>
      <c r="G5423">
        <f>IF(AND(F5423&lt;31,E5423=1),1,0)</f>
        <v>0</v>
      </c>
      <c r="H5423">
        <f>IF(AND(F5423&gt;=31,E5423=1),1,0)</f>
        <v>0</v>
      </c>
      <c r="I5423">
        <f>IF(AND(F5423&lt;15,E5423=1),1,0)</f>
        <v>0</v>
      </c>
      <c r="J5423">
        <f>IF(F5423=61,1,0)</f>
        <v>0</v>
      </c>
      <c r="K5423" t="s">
        <v>0</v>
      </c>
      <c r="L5423">
        <v>79</v>
      </c>
      <c r="M5423">
        <v>205</v>
      </c>
      <c r="N5423">
        <v>33</v>
      </c>
      <c r="O5423">
        <v>33</v>
      </c>
      <c r="P5423">
        <v>37.700000000000003</v>
      </c>
      <c r="Q5423">
        <v>7.6</v>
      </c>
      <c r="R5423">
        <v>15.9</v>
      </c>
      <c r="S5423">
        <v>0.47899999999999998</v>
      </c>
      <c r="T5423">
        <v>5.3</v>
      </c>
      <c r="U5423">
        <v>9.8000000000000007</v>
      </c>
      <c r="V5423">
        <v>0.54</v>
      </c>
      <c r="W5423">
        <v>2.2999999999999998</v>
      </c>
      <c r="X5423">
        <v>6.1</v>
      </c>
      <c r="Y5423">
        <v>0.38100000000000001</v>
      </c>
      <c r="Z5423">
        <v>3.6</v>
      </c>
      <c r="AA5423">
        <v>4.3</v>
      </c>
      <c r="AB5423">
        <v>0.85099999999999998</v>
      </c>
      <c r="AC5423">
        <v>1.4</v>
      </c>
      <c r="AD5423">
        <v>6.2</v>
      </c>
      <c r="AE5423">
        <v>7.6</v>
      </c>
      <c r="AF5423">
        <v>2.5</v>
      </c>
      <c r="AG5423">
        <v>0.4</v>
      </c>
      <c r="AH5423">
        <v>0.6</v>
      </c>
      <c r="AI5423">
        <v>1.2</v>
      </c>
      <c r="AJ5423">
        <v>1.5</v>
      </c>
      <c r="AK5423">
        <v>21.2</v>
      </c>
      <c r="AL5423">
        <v>25.4</v>
      </c>
      <c r="AM5423">
        <v>0.59099999999999997</v>
      </c>
      <c r="AN5423">
        <v>0.55200000000000005</v>
      </c>
      <c r="AO5423">
        <v>0.38400000000000001</v>
      </c>
      <c r="AP5423">
        <v>0.26800000000000002</v>
      </c>
      <c r="AQ5423">
        <v>652</v>
      </c>
      <c r="AR5423">
        <v>4.9000000000000004</v>
      </c>
      <c r="AS5423">
        <v>19.8</v>
      </c>
      <c r="AT5423">
        <v>12.7</v>
      </c>
      <c r="AU5423">
        <v>14</v>
      </c>
      <c r="AV5423">
        <v>0.6</v>
      </c>
      <c r="AW5423">
        <v>2</v>
      </c>
      <c r="AX5423">
        <v>6.3</v>
      </c>
      <c r="AY5423">
        <v>28.2</v>
      </c>
      <c r="AZ5423">
        <v>4.7</v>
      </c>
      <c r="BA5423">
        <v>1.6</v>
      </c>
      <c r="BB5423">
        <v>6.3</v>
      </c>
      <c r="BC5423">
        <v>0.20300000000000001</v>
      </c>
      <c r="BD5423">
        <v>5.4</v>
      </c>
      <c r="BE5423">
        <v>0.2</v>
      </c>
      <c r="BF5423">
        <v>5.6</v>
      </c>
    </row>
    <row r="5424" spans="1:58" x14ac:dyDescent="0.55000000000000004">
      <c r="A5424" t="s">
        <v>307</v>
      </c>
      <c r="B5424" t="s">
        <v>9</v>
      </c>
      <c r="C5424" t="s">
        <v>3367</v>
      </c>
      <c r="D5424">
        <v>0</v>
      </c>
      <c r="E5424">
        <f>IF(OR(ISBLANK(F5424),F5424=61),0,1)</f>
        <v>0</v>
      </c>
      <c r="G5424">
        <f>IF(AND(F5424&lt;31,E5424=1),1,0)</f>
        <v>0</v>
      </c>
      <c r="H5424">
        <f>IF(AND(F5424&gt;=31,E5424=1),1,0)</f>
        <v>0</v>
      </c>
      <c r="I5424">
        <f>IF(AND(F5424&lt;15,E5424=1),1,0)</f>
        <v>0</v>
      </c>
      <c r="J5424">
        <f>IF(F5424=61,1,0)</f>
        <v>0</v>
      </c>
      <c r="K5424" t="s">
        <v>0</v>
      </c>
      <c r="L5424">
        <v>78</v>
      </c>
      <c r="M5424">
        <v>224</v>
      </c>
      <c r="N5424">
        <v>19</v>
      </c>
      <c r="O5424">
        <v>0</v>
      </c>
      <c r="P5424">
        <v>7.3</v>
      </c>
      <c r="Q5424">
        <v>1.3</v>
      </c>
      <c r="R5424">
        <v>2.8</v>
      </c>
      <c r="S5424">
        <v>0.45300000000000001</v>
      </c>
      <c r="T5424">
        <v>1</v>
      </c>
      <c r="U5424">
        <v>1.8</v>
      </c>
      <c r="V5424">
        <v>0.55899999999999994</v>
      </c>
      <c r="W5424">
        <v>0.3</v>
      </c>
      <c r="X5424">
        <v>1</v>
      </c>
      <c r="Y5424">
        <v>0.26300000000000001</v>
      </c>
      <c r="Z5424">
        <v>0.3</v>
      </c>
      <c r="AA5424">
        <v>0.3</v>
      </c>
      <c r="AB5424">
        <v>0.83299999999999996</v>
      </c>
      <c r="AC5424">
        <v>0.7</v>
      </c>
      <c r="AD5424">
        <v>1</v>
      </c>
      <c r="AE5424">
        <v>1.7</v>
      </c>
      <c r="AF5424">
        <v>0.1</v>
      </c>
      <c r="AG5424">
        <v>0.1</v>
      </c>
      <c r="AH5424">
        <v>0.1</v>
      </c>
      <c r="AI5424">
        <v>0.3</v>
      </c>
      <c r="AJ5424">
        <v>1.2</v>
      </c>
      <c r="AK5424">
        <v>3.1</v>
      </c>
      <c r="AL5424">
        <v>12.6</v>
      </c>
      <c r="AM5424">
        <v>0.51900000000000002</v>
      </c>
      <c r="AN5424">
        <v>0.5</v>
      </c>
      <c r="AO5424">
        <v>0.35799999999999998</v>
      </c>
      <c r="AP5424">
        <v>0.113</v>
      </c>
      <c r="AQ5424">
        <v>56</v>
      </c>
      <c r="AR5424">
        <v>10.5</v>
      </c>
      <c r="AS5424">
        <v>13.7</v>
      </c>
      <c r="AT5424">
        <v>12.2</v>
      </c>
      <c r="AU5424">
        <v>2.6</v>
      </c>
      <c r="AV5424">
        <v>0.4</v>
      </c>
      <c r="AW5424">
        <v>0.6</v>
      </c>
      <c r="AX5424">
        <v>9.6999999999999993</v>
      </c>
      <c r="AY5424">
        <v>21.1</v>
      </c>
      <c r="AZ5424">
        <v>0.2</v>
      </c>
      <c r="BA5424">
        <v>0.1</v>
      </c>
      <c r="BB5424">
        <v>0.3</v>
      </c>
      <c r="BC5424">
        <v>8.8000000000000009E-2</v>
      </c>
      <c r="BD5424">
        <v>-2.5</v>
      </c>
      <c r="BE5424">
        <v>-4.5999999999999996</v>
      </c>
      <c r="BF5424">
        <v>-7.1</v>
      </c>
    </row>
    <row r="5425" spans="1:58" x14ac:dyDescent="0.55000000000000004">
      <c r="A5425" t="s">
        <v>86</v>
      </c>
      <c r="B5425" t="s">
        <v>18</v>
      </c>
      <c r="C5425" t="s">
        <v>3368</v>
      </c>
      <c r="D5425">
        <v>0</v>
      </c>
      <c r="E5425">
        <f>IF(OR(ISBLANK(F5425),F5425=61),0,1)</f>
        <v>0</v>
      </c>
      <c r="G5425">
        <f>IF(AND(F5425&lt;31,E5425=1),1,0)</f>
        <v>0</v>
      </c>
      <c r="H5425">
        <f>IF(AND(F5425&gt;=31,E5425=1),1,0)</f>
        <v>0</v>
      </c>
      <c r="I5425">
        <f>IF(AND(F5425&lt;15,E5425=1),1,0)</f>
        <v>0</v>
      </c>
      <c r="J5425">
        <f>IF(F5425=61,1,0)</f>
        <v>0</v>
      </c>
      <c r="K5425" t="s">
        <v>0</v>
      </c>
      <c r="L5425">
        <v>80</v>
      </c>
      <c r="M5425">
        <v>205</v>
      </c>
      <c r="N5425">
        <v>33</v>
      </c>
      <c r="O5425">
        <v>24</v>
      </c>
      <c r="P5425">
        <v>22.3</v>
      </c>
      <c r="Q5425">
        <v>2.4</v>
      </c>
      <c r="R5425">
        <v>5.2</v>
      </c>
      <c r="S5425">
        <v>0.45600000000000002</v>
      </c>
      <c r="T5425">
        <v>2.2000000000000002</v>
      </c>
      <c r="U5425">
        <v>4.7</v>
      </c>
      <c r="V5425">
        <v>0.46200000000000002</v>
      </c>
      <c r="W5425">
        <v>0.2</v>
      </c>
      <c r="X5425">
        <v>0.5</v>
      </c>
      <c r="Y5425">
        <v>0.4</v>
      </c>
      <c r="Z5425">
        <v>2</v>
      </c>
      <c r="AA5425">
        <v>3.2</v>
      </c>
      <c r="AB5425">
        <v>0.63200000000000001</v>
      </c>
      <c r="AC5425">
        <v>1.5</v>
      </c>
      <c r="AD5425">
        <v>3</v>
      </c>
      <c r="AE5425">
        <v>4.5</v>
      </c>
      <c r="AF5425">
        <v>0.2</v>
      </c>
      <c r="AG5425">
        <v>0.3</v>
      </c>
      <c r="AH5425">
        <v>0.6</v>
      </c>
      <c r="AI5425">
        <v>1</v>
      </c>
      <c r="AJ5425">
        <v>1.7</v>
      </c>
      <c r="AK5425">
        <v>6.9</v>
      </c>
      <c r="AL5425">
        <v>13.9</v>
      </c>
      <c r="AM5425">
        <v>0.51700000000000002</v>
      </c>
      <c r="AN5425">
        <v>0.47399999999999998</v>
      </c>
      <c r="AO5425">
        <v>8.8000000000000009E-2</v>
      </c>
      <c r="AP5425">
        <v>0.62</v>
      </c>
      <c r="AQ5425">
        <v>221</v>
      </c>
      <c r="AR5425">
        <v>8.9</v>
      </c>
      <c r="AS5425">
        <v>15.4</v>
      </c>
      <c r="AT5425">
        <v>12.3</v>
      </c>
      <c r="AU5425">
        <v>1.7</v>
      </c>
      <c r="AV5425">
        <v>0.7</v>
      </c>
      <c r="AW5425">
        <v>2.9</v>
      </c>
      <c r="AX5425">
        <v>13.3</v>
      </c>
      <c r="AY5425">
        <v>18.3</v>
      </c>
      <c r="AZ5425">
        <v>0.9</v>
      </c>
      <c r="BA5425">
        <v>0.8</v>
      </c>
      <c r="BB5425">
        <v>1.8</v>
      </c>
      <c r="BC5425">
        <v>9.5000000000000001E-2</v>
      </c>
      <c r="BD5425">
        <v>-1.2</v>
      </c>
      <c r="BE5425">
        <v>0.1</v>
      </c>
      <c r="BF5425">
        <v>-1</v>
      </c>
    </row>
    <row r="5426" spans="1:58" x14ac:dyDescent="0.55000000000000004">
      <c r="A5426" t="s">
        <v>86</v>
      </c>
      <c r="B5426" t="s">
        <v>3</v>
      </c>
      <c r="C5426" t="s">
        <v>3368</v>
      </c>
      <c r="D5426">
        <v>0</v>
      </c>
      <c r="E5426">
        <f>IF(OR(ISBLANK(F5426),F5426=61),0,1)</f>
        <v>0</v>
      </c>
      <c r="G5426">
        <f>IF(AND(F5426&lt;31,E5426=1),1,0)</f>
        <v>0</v>
      </c>
      <c r="H5426">
        <f>IF(AND(F5426&gt;=31,E5426=1),1,0)</f>
        <v>0</v>
      </c>
      <c r="I5426">
        <f>IF(AND(F5426&lt;15,E5426=1),1,0)</f>
        <v>0</v>
      </c>
      <c r="J5426">
        <f>IF(F5426=61,1,0)</f>
        <v>0</v>
      </c>
      <c r="K5426" t="s">
        <v>0</v>
      </c>
      <c r="L5426">
        <v>80</v>
      </c>
      <c r="M5426">
        <v>205</v>
      </c>
      <c r="N5426">
        <v>11</v>
      </c>
      <c r="O5426">
        <v>4</v>
      </c>
      <c r="P5426">
        <v>12</v>
      </c>
      <c r="Q5426">
        <v>1.2</v>
      </c>
      <c r="R5426">
        <v>2.1</v>
      </c>
      <c r="S5426">
        <v>0.56499999999999995</v>
      </c>
      <c r="T5426">
        <v>1.2</v>
      </c>
      <c r="U5426">
        <v>2</v>
      </c>
      <c r="V5426">
        <v>0.59099999999999997</v>
      </c>
      <c r="W5426">
        <v>0</v>
      </c>
      <c r="X5426">
        <v>0.1</v>
      </c>
      <c r="Y5426">
        <v>0</v>
      </c>
      <c r="Z5426">
        <v>1.5</v>
      </c>
      <c r="AA5426">
        <v>1.7</v>
      </c>
      <c r="AB5426">
        <v>0.84200000000000008</v>
      </c>
      <c r="AC5426">
        <v>0.5</v>
      </c>
      <c r="AD5426">
        <v>1.5</v>
      </c>
      <c r="AE5426">
        <v>2</v>
      </c>
      <c r="AF5426">
        <v>0.2</v>
      </c>
      <c r="AG5426">
        <v>0.4</v>
      </c>
      <c r="AH5426">
        <v>0.3</v>
      </c>
      <c r="AI5426">
        <v>0.6</v>
      </c>
      <c r="AJ5426">
        <v>0.8</v>
      </c>
      <c r="AK5426">
        <v>3.8</v>
      </c>
      <c r="AL5426">
        <v>15.3</v>
      </c>
      <c r="AM5426">
        <v>0.65599999999999992</v>
      </c>
      <c r="AN5426">
        <v>0.56499999999999995</v>
      </c>
      <c r="AO5426">
        <v>4.2999999999999997E-2</v>
      </c>
      <c r="AP5426">
        <v>0.82599999999999996</v>
      </c>
      <c r="AQ5426">
        <v>39</v>
      </c>
      <c r="AR5426">
        <v>4.4000000000000004</v>
      </c>
      <c r="AS5426">
        <v>14.5</v>
      </c>
      <c r="AT5426">
        <v>9.5</v>
      </c>
      <c r="AU5426">
        <v>2.5</v>
      </c>
      <c r="AV5426">
        <v>1.7</v>
      </c>
      <c r="AW5426">
        <v>2.5</v>
      </c>
      <c r="AX5426">
        <v>17.899999999999999</v>
      </c>
      <c r="AY5426">
        <v>14.2</v>
      </c>
      <c r="AZ5426">
        <v>0.2</v>
      </c>
      <c r="BA5426">
        <v>0.2</v>
      </c>
      <c r="BB5426">
        <v>0.4</v>
      </c>
      <c r="BC5426">
        <v>0.121</v>
      </c>
      <c r="BD5426">
        <v>0.5</v>
      </c>
      <c r="BE5426">
        <v>1.9</v>
      </c>
      <c r="BF5426">
        <v>2.4</v>
      </c>
    </row>
    <row r="5427" spans="1:58" x14ac:dyDescent="0.55000000000000004">
      <c r="A5427" t="s">
        <v>86</v>
      </c>
      <c r="B5427" t="s">
        <v>6</v>
      </c>
      <c r="C5427" t="s">
        <v>3368</v>
      </c>
      <c r="D5427">
        <v>0</v>
      </c>
      <c r="E5427">
        <f>IF(OR(ISBLANK(F5427),F5427=61),0,1)</f>
        <v>0</v>
      </c>
      <c r="G5427">
        <f>IF(AND(F5427&lt;31,E5427=1),1,0)</f>
        <v>0</v>
      </c>
      <c r="H5427">
        <f>IF(AND(F5427&gt;=31,E5427=1),1,0)</f>
        <v>0</v>
      </c>
      <c r="I5427">
        <f>IF(AND(F5427&lt;15,E5427=1),1,0)</f>
        <v>0</v>
      </c>
      <c r="J5427">
        <f>IF(F5427=61,1,0)</f>
        <v>0</v>
      </c>
      <c r="K5427" t="s">
        <v>0</v>
      </c>
      <c r="L5427">
        <v>80</v>
      </c>
      <c r="M5427">
        <v>205</v>
      </c>
      <c r="N5427">
        <v>32</v>
      </c>
      <c r="O5427">
        <v>2</v>
      </c>
      <c r="P5427">
        <v>12.5</v>
      </c>
      <c r="Q5427">
        <v>1.2</v>
      </c>
      <c r="R5427">
        <v>2.6</v>
      </c>
      <c r="S5427">
        <v>0.45200000000000001</v>
      </c>
      <c r="T5427">
        <v>1</v>
      </c>
      <c r="U5427">
        <v>2.1</v>
      </c>
      <c r="V5427">
        <v>0.47099999999999997</v>
      </c>
      <c r="W5427">
        <v>0.2</v>
      </c>
      <c r="X5427">
        <v>0.5</v>
      </c>
      <c r="Y5427">
        <v>0.375</v>
      </c>
      <c r="Z5427">
        <v>0.4</v>
      </c>
      <c r="AA5427">
        <v>0.6</v>
      </c>
      <c r="AB5427">
        <v>0.6</v>
      </c>
      <c r="AC5427">
        <v>0.7</v>
      </c>
      <c r="AD5427">
        <v>1.3</v>
      </c>
      <c r="AE5427">
        <v>1.9</v>
      </c>
      <c r="AF5427">
        <v>0.2</v>
      </c>
      <c r="AG5427">
        <v>0.1</v>
      </c>
      <c r="AH5427">
        <v>0.1</v>
      </c>
      <c r="AI5427">
        <v>0.8</v>
      </c>
      <c r="AJ5427">
        <v>1</v>
      </c>
      <c r="AK5427">
        <v>2.9</v>
      </c>
      <c r="AL5427">
        <v>6.9</v>
      </c>
      <c r="AM5427">
        <v>0.503</v>
      </c>
      <c r="AN5427">
        <v>0.48799999999999999</v>
      </c>
      <c r="AO5427">
        <v>0.19</v>
      </c>
      <c r="AP5427">
        <v>0.23799999999999999</v>
      </c>
      <c r="AQ5427">
        <v>93</v>
      </c>
      <c r="AR5427">
        <v>6.1</v>
      </c>
      <c r="AS5427">
        <v>11.1</v>
      </c>
      <c r="AT5427">
        <v>8.6999999999999993</v>
      </c>
      <c r="AU5427">
        <v>2.7</v>
      </c>
      <c r="AV5427">
        <v>0.6</v>
      </c>
      <c r="AW5427">
        <v>0.8</v>
      </c>
      <c r="AX5427">
        <v>21.1</v>
      </c>
      <c r="AY5427">
        <v>14.1</v>
      </c>
      <c r="AZ5427">
        <v>0</v>
      </c>
      <c r="BA5427">
        <v>0.4</v>
      </c>
      <c r="BB5427">
        <v>0.4</v>
      </c>
      <c r="BC5427">
        <v>4.4999999999999998E-2</v>
      </c>
      <c r="BD5427">
        <v>-1.4</v>
      </c>
      <c r="BE5427">
        <v>1.1000000000000001</v>
      </c>
      <c r="BF5427">
        <v>-0.3</v>
      </c>
    </row>
    <row r="5428" spans="1:58" x14ac:dyDescent="0.55000000000000004">
      <c r="A5428" t="s">
        <v>86</v>
      </c>
      <c r="B5428" t="s">
        <v>9</v>
      </c>
      <c r="C5428" t="s">
        <v>3368</v>
      </c>
      <c r="D5428">
        <v>0</v>
      </c>
      <c r="E5428">
        <f>IF(OR(ISBLANK(F5428),F5428=61),0,1)</f>
        <v>0</v>
      </c>
      <c r="G5428">
        <f>IF(AND(F5428&lt;31,E5428=1),1,0)</f>
        <v>0</v>
      </c>
      <c r="H5428">
        <f>IF(AND(F5428&gt;=31,E5428=1),1,0)</f>
        <v>0</v>
      </c>
      <c r="I5428">
        <f>IF(AND(F5428&lt;15,E5428=1),1,0)</f>
        <v>0</v>
      </c>
      <c r="J5428">
        <f>IF(F5428=61,1,0)</f>
        <v>0</v>
      </c>
      <c r="K5428" t="s">
        <v>0</v>
      </c>
      <c r="L5428">
        <v>80</v>
      </c>
      <c r="M5428">
        <v>205</v>
      </c>
      <c r="N5428">
        <v>35</v>
      </c>
      <c r="O5428">
        <v>35</v>
      </c>
      <c r="P5428">
        <v>29.3</v>
      </c>
      <c r="Q5428">
        <v>4.8</v>
      </c>
      <c r="R5428">
        <v>9.9</v>
      </c>
      <c r="S5428">
        <v>0.48599999999999999</v>
      </c>
      <c r="T5428">
        <v>3.4</v>
      </c>
      <c r="U5428">
        <v>6.2</v>
      </c>
      <c r="V5428">
        <v>0.55000000000000004</v>
      </c>
      <c r="W5428">
        <v>1.4</v>
      </c>
      <c r="X5428">
        <v>3.7</v>
      </c>
      <c r="Y5428">
        <v>0.375</v>
      </c>
      <c r="Z5428">
        <v>1.9</v>
      </c>
      <c r="AA5428">
        <v>2.7</v>
      </c>
      <c r="AB5428">
        <v>0.69099999999999995</v>
      </c>
      <c r="AC5428">
        <v>1.6</v>
      </c>
      <c r="AD5428">
        <v>3.5</v>
      </c>
      <c r="AE5428">
        <v>5.0999999999999996</v>
      </c>
      <c r="AF5428">
        <v>0.7</v>
      </c>
      <c r="AG5428">
        <v>0.5</v>
      </c>
      <c r="AH5428">
        <v>0.2</v>
      </c>
      <c r="AI5428">
        <v>1.2</v>
      </c>
      <c r="AJ5428">
        <v>1.4</v>
      </c>
      <c r="AK5428">
        <v>12.8</v>
      </c>
      <c r="AL5428">
        <v>17.100000000000001</v>
      </c>
      <c r="AM5428">
        <v>0.57499999999999996</v>
      </c>
      <c r="AN5428">
        <v>0.55500000000000005</v>
      </c>
      <c r="AO5428">
        <v>0.37</v>
      </c>
      <c r="AP5428">
        <v>0.27200000000000002</v>
      </c>
      <c r="AQ5428">
        <v>402</v>
      </c>
      <c r="AR5428">
        <v>6.3</v>
      </c>
      <c r="AS5428">
        <v>12.9</v>
      </c>
      <c r="AT5428">
        <v>9.6999999999999993</v>
      </c>
      <c r="AU5428">
        <v>4.7</v>
      </c>
      <c r="AV5428">
        <v>1</v>
      </c>
      <c r="AW5428">
        <v>0.8</v>
      </c>
      <c r="AX5428">
        <v>9.6999999999999993</v>
      </c>
      <c r="AY5428">
        <v>20.3</v>
      </c>
      <c r="AZ5428">
        <v>2.2999999999999998</v>
      </c>
      <c r="BA5428">
        <v>1.3</v>
      </c>
      <c r="BB5428">
        <v>3.5</v>
      </c>
      <c r="BC5428">
        <v>0.13700000000000001</v>
      </c>
      <c r="BD5428">
        <v>3.6</v>
      </c>
      <c r="BE5428">
        <v>0.3</v>
      </c>
      <c r="BF5428">
        <v>3.8</v>
      </c>
    </row>
    <row r="5429" spans="1:58" x14ac:dyDescent="0.55000000000000004">
      <c r="A5429" t="s">
        <v>463</v>
      </c>
      <c r="B5429" t="s">
        <v>6</v>
      </c>
      <c r="C5429" t="s">
        <v>3369</v>
      </c>
      <c r="D5429">
        <v>0</v>
      </c>
      <c r="E5429">
        <f>IF(OR(ISBLANK(F5429),F5429=61),0,1)</f>
        <v>0</v>
      </c>
      <c r="G5429">
        <f>IF(AND(F5429&lt;31,E5429=1),1,0)</f>
        <v>0</v>
      </c>
      <c r="H5429">
        <f>IF(AND(F5429&gt;=31,E5429=1),1,0)</f>
        <v>0</v>
      </c>
      <c r="I5429">
        <f>IF(AND(F5429&lt;15,E5429=1),1,0)</f>
        <v>0</v>
      </c>
      <c r="J5429">
        <f>IF(F5429=61,1,0)</f>
        <v>0</v>
      </c>
      <c r="K5429" t="s">
        <v>0</v>
      </c>
      <c r="L5429">
        <v>81</v>
      </c>
      <c r="M5429">
        <v>200</v>
      </c>
      <c r="N5429">
        <v>35</v>
      </c>
      <c r="O5429">
        <v>33</v>
      </c>
      <c r="P5429">
        <v>24.6</v>
      </c>
      <c r="Q5429">
        <v>3.7</v>
      </c>
      <c r="R5429">
        <v>6.2</v>
      </c>
      <c r="S5429">
        <v>0.59</v>
      </c>
      <c r="T5429">
        <v>3.7</v>
      </c>
      <c r="U5429">
        <v>6.2</v>
      </c>
      <c r="V5429">
        <v>0.59</v>
      </c>
      <c r="W5429">
        <v>0</v>
      </c>
      <c r="X5429">
        <v>0</v>
      </c>
      <c r="Y5429">
        <v>0</v>
      </c>
      <c r="Z5429">
        <v>1.8</v>
      </c>
      <c r="AA5429">
        <v>3.3</v>
      </c>
      <c r="AB5429">
        <v>0.55200000000000005</v>
      </c>
      <c r="AC5429">
        <v>2.5</v>
      </c>
      <c r="AD5429">
        <v>3.8</v>
      </c>
      <c r="AE5429">
        <v>6.3</v>
      </c>
      <c r="AF5429">
        <v>0.5</v>
      </c>
      <c r="AG5429">
        <v>0.6</v>
      </c>
      <c r="AH5429">
        <v>1.1000000000000001</v>
      </c>
      <c r="AI5429">
        <v>1</v>
      </c>
      <c r="AJ5429">
        <v>2.2999999999999998</v>
      </c>
      <c r="AK5429">
        <v>9.1</v>
      </c>
      <c r="AL5429">
        <v>21.4</v>
      </c>
      <c r="AM5429">
        <v>0.58799999999999997</v>
      </c>
      <c r="AN5429">
        <v>0.59</v>
      </c>
      <c r="AO5429">
        <v>0</v>
      </c>
      <c r="AP5429">
        <v>0.53500000000000003</v>
      </c>
      <c r="AQ5429">
        <v>306</v>
      </c>
      <c r="AR5429">
        <v>11.9</v>
      </c>
      <c r="AS5429">
        <v>16.899999999999999</v>
      </c>
      <c r="AT5429">
        <v>14.5</v>
      </c>
      <c r="AU5429">
        <v>4</v>
      </c>
      <c r="AV5429">
        <v>1.4</v>
      </c>
      <c r="AW5429">
        <v>5.5</v>
      </c>
      <c r="AX5429">
        <v>11.4</v>
      </c>
      <c r="AY5429">
        <v>18.7</v>
      </c>
      <c r="AZ5429">
        <v>2</v>
      </c>
      <c r="BA5429">
        <v>2</v>
      </c>
      <c r="BB5429">
        <v>4</v>
      </c>
      <c r="BC5429">
        <v>0.187</v>
      </c>
      <c r="BD5429">
        <v>0.8</v>
      </c>
      <c r="BE5429">
        <v>3.9</v>
      </c>
      <c r="BF5429">
        <v>4.7</v>
      </c>
    </row>
    <row r="5430" spans="1:58" x14ac:dyDescent="0.55000000000000004">
      <c r="A5430" t="s">
        <v>463</v>
      </c>
      <c r="B5430" t="s">
        <v>9</v>
      </c>
      <c r="C5430" t="s">
        <v>3369</v>
      </c>
      <c r="D5430">
        <v>0</v>
      </c>
      <c r="E5430">
        <f>IF(OR(ISBLANK(F5430),F5430=61),0,1)</f>
        <v>0</v>
      </c>
      <c r="G5430">
        <f>IF(AND(F5430&lt;31,E5430=1),1,0)</f>
        <v>0</v>
      </c>
      <c r="H5430">
        <f>IF(AND(F5430&gt;=31,E5430=1),1,0)</f>
        <v>0</v>
      </c>
      <c r="I5430">
        <f>IF(AND(F5430&lt;15,E5430=1),1,0)</f>
        <v>0</v>
      </c>
      <c r="J5430">
        <f>IF(F5430=61,1,0)</f>
        <v>0</v>
      </c>
      <c r="K5430" t="s">
        <v>0</v>
      </c>
      <c r="L5430">
        <v>81</v>
      </c>
      <c r="M5430">
        <v>200</v>
      </c>
      <c r="N5430">
        <v>29</v>
      </c>
      <c r="O5430">
        <v>27</v>
      </c>
      <c r="P5430">
        <v>29.9</v>
      </c>
      <c r="Q5430">
        <v>6.2</v>
      </c>
      <c r="R5430">
        <v>10.5</v>
      </c>
      <c r="S5430">
        <v>0.59499999999999997</v>
      </c>
      <c r="T5430">
        <v>6.2</v>
      </c>
      <c r="U5430">
        <v>10.5</v>
      </c>
      <c r="V5430">
        <v>0.59499999999999997</v>
      </c>
      <c r="W5430">
        <v>0</v>
      </c>
      <c r="X5430">
        <v>0</v>
      </c>
      <c r="Y5430">
        <v>0</v>
      </c>
      <c r="Z5430">
        <v>3.1</v>
      </c>
      <c r="AA5430">
        <v>6</v>
      </c>
      <c r="AB5430">
        <v>0.51400000000000001</v>
      </c>
      <c r="AC5430">
        <v>3.4</v>
      </c>
      <c r="AD5430">
        <v>4</v>
      </c>
      <c r="AE5430">
        <v>7.4</v>
      </c>
      <c r="AF5430">
        <v>0.9</v>
      </c>
      <c r="AG5430">
        <v>1.2</v>
      </c>
      <c r="AH5430">
        <v>1</v>
      </c>
      <c r="AI5430">
        <v>1.8</v>
      </c>
      <c r="AJ5430">
        <v>2.8</v>
      </c>
      <c r="AK5430">
        <v>15.6</v>
      </c>
      <c r="AL5430">
        <v>24.8</v>
      </c>
      <c r="AM5430">
        <v>0.58399999999999996</v>
      </c>
      <c r="AN5430">
        <v>0.59499999999999997</v>
      </c>
      <c r="AO5430">
        <v>0</v>
      </c>
      <c r="AP5430">
        <v>0.56899999999999995</v>
      </c>
      <c r="AQ5430">
        <v>421</v>
      </c>
      <c r="AR5430">
        <v>12.6</v>
      </c>
      <c r="AS5430">
        <v>14.7</v>
      </c>
      <c r="AT5430">
        <v>13.7</v>
      </c>
      <c r="AU5430">
        <v>7.9</v>
      </c>
      <c r="AV5430">
        <v>2.2999999999999998</v>
      </c>
      <c r="AW5430">
        <v>3.7</v>
      </c>
      <c r="AX5430">
        <v>11.7</v>
      </c>
      <c r="AY5430">
        <v>25.6</v>
      </c>
      <c r="AZ5430">
        <v>2.2000000000000002</v>
      </c>
      <c r="BA5430">
        <v>1.3</v>
      </c>
      <c r="BB5430">
        <v>3.5</v>
      </c>
      <c r="BC5430">
        <v>0.16300000000000001</v>
      </c>
      <c r="BD5430">
        <v>2</v>
      </c>
      <c r="BE5430">
        <v>1.2</v>
      </c>
      <c r="BF5430">
        <v>3.3</v>
      </c>
    </row>
    <row r="5431" spans="1:58" x14ac:dyDescent="0.55000000000000004">
      <c r="A5431" t="s">
        <v>929</v>
      </c>
      <c r="B5431" t="s">
        <v>18</v>
      </c>
      <c r="C5431" t="s">
        <v>3370</v>
      </c>
      <c r="D5431">
        <v>0</v>
      </c>
      <c r="E5431">
        <f>IF(OR(ISBLANK(F5431),F5431=61),0,1)</f>
        <v>0</v>
      </c>
      <c r="G5431">
        <f>IF(AND(F5431&lt;31,E5431=1),1,0)</f>
        <v>0</v>
      </c>
      <c r="H5431">
        <f>IF(AND(F5431&gt;=31,E5431=1),1,0)</f>
        <v>0</v>
      </c>
      <c r="I5431">
        <f>IF(AND(F5431&lt;15,E5431=1),1,0)</f>
        <v>0</v>
      </c>
      <c r="J5431">
        <f>IF(F5431=61,1,0)</f>
        <v>0</v>
      </c>
      <c r="K5431" t="s">
        <v>0</v>
      </c>
      <c r="L5431">
        <v>79</v>
      </c>
      <c r="M5431">
        <v>195</v>
      </c>
      <c r="N5431">
        <v>24</v>
      </c>
      <c r="O5431">
        <v>20</v>
      </c>
      <c r="P5431">
        <v>25.1</v>
      </c>
      <c r="Q5431">
        <v>3.5</v>
      </c>
      <c r="R5431">
        <v>7.9</v>
      </c>
      <c r="S5431">
        <v>0.44700000000000001</v>
      </c>
      <c r="T5431">
        <v>3</v>
      </c>
      <c r="U5431">
        <v>6.4</v>
      </c>
      <c r="V5431">
        <v>0.47399999999999998</v>
      </c>
      <c r="W5431">
        <v>0.5</v>
      </c>
      <c r="X5431">
        <v>1.5</v>
      </c>
      <c r="Y5431">
        <v>0.33300000000000002</v>
      </c>
      <c r="Z5431">
        <v>1.8</v>
      </c>
      <c r="AA5431">
        <v>2.6</v>
      </c>
      <c r="AB5431">
        <v>0.71</v>
      </c>
      <c r="AC5431">
        <v>1.7</v>
      </c>
      <c r="AD5431">
        <v>2.8</v>
      </c>
      <c r="AE5431">
        <v>4.5</v>
      </c>
      <c r="AF5431">
        <v>2.4</v>
      </c>
      <c r="AG5431">
        <v>1</v>
      </c>
      <c r="AH5431">
        <v>0.3</v>
      </c>
      <c r="AI5431">
        <v>1.9</v>
      </c>
      <c r="AJ5431">
        <v>2.7</v>
      </c>
      <c r="AK5431">
        <v>9.4</v>
      </c>
      <c r="AL5431">
        <v>17.399999999999999</v>
      </c>
      <c r="AM5431">
        <v>0.51500000000000001</v>
      </c>
      <c r="AN5431">
        <v>0.47899999999999998</v>
      </c>
      <c r="AO5431">
        <v>0.189</v>
      </c>
      <c r="AP5431">
        <v>0.32600000000000001</v>
      </c>
      <c r="AQ5431">
        <v>230</v>
      </c>
      <c r="AR5431">
        <v>7.7</v>
      </c>
      <c r="AS5431">
        <v>13.5</v>
      </c>
      <c r="AT5431">
        <v>10.5</v>
      </c>
      <c r="AU5431">
        <v>22.3</v>
      </c>
      <c r="AV5431">
        <v>2.4</v>
      </c>
      <c r="AW5431">
        <v>1.4</v>
      </c>
      <c r="AX5431">
        <v>17</v>
      </c>
      <c r="AY5431">
        <v>23</v>
      </c>
      <c r="AZ5431">
        <v>0.9</v>
      </c>
      <c r="BA5431">
        <v>1</v>
      </c>
      <c r="BB5431">
        <v>1.9</v>
      </c>
      <c r="BC5431">
        <v>0.129</v>
      </c>
      <c r="BD5431">
        <v>0.8</v>
      </c>
      <c r="BE5431">
        <v>1.2</v>
      </c>
      <c r="BF5431">
        <v>2</v>
      </c>
    </row>
    <row r="5432" spans="1:58" x14ac:dyDescent="0.55000000000000004">
      <c r="A5432" t="s">
        <v>929</v>
      </c>
      <c r="B5432" t="s">
        <v>3</v>
      </c>
      <c r="C5432" t="s">
        <v>3370</v>
      </c>
      <c r="D5432">
        <v>0</v>
      </c>
      <c r="E5432">
        <f>IF(OR(ISBLANK(F5432),F5432=61),0,1)</f>
        <v>0</v>
      </c>
      <c r="G5432">
        <f>IF(AND(F5432&lt;31,E5432=1),1,0)</f>
        <v>0</v>
      </c>
      <c r="H5432">
        <f>IF(AND(F5432&gt;=31,E5432=1),1,0)</f>
        <v>0</v>
      </c>
      <c r="I5432">
        <f>IF(AND(F5432&lt;15,E5432=1),1,0)</f>
        <v>0</v>
      </c>
      <c r="J5432">
        <f>IF(F5432=61,1,0)</f>
        <v>0</v>
      </c>
      <c r="K5432" t="s">
        <v>0</v>
      </c>
      <c r="L5432">
        <v>79</v>
      </c>
      <c r="M5432">
        <v>195</v>
      </c>
      <c r="N5432">
        <v>33</v>
      </c>
      <c r="O5432">
        <v>33</v>
      </c>
      <c r="P5432">
        <v>31.4</v>
      </c>
      <c r="Q5432">
        <v>5.2</v>
      </c>
      <c r="R5432">
        <v>11.1</v>
      </c>
      <c r="S5432">
        <v>0.46400000000000002</v>
      </c>
      <c r="T5432">
        <v>3.7</v>
      </c>
      <c r="U5432">
        <v>7.4</v>
      </c>
      <c r="V5432">
        <v>0.502</v>
      </c>
      <c r="W5432">
        <v>1.4</v>
      </c>
      <c r="X5432">
        <v>3.7</v>
      </c>
      <c r="Y5432">
        <v>0.38800000000000001</v>
      </c>
      <c r="Z5432">
        <v>2.8</v>
      </c>
      <c r="AA5432">
        <v>3.7</v>
      </c>
      <c r="AB5432">
        <v>0.77</v>
      </c>
      <c r="AC5432">
        <v>1.8</v>
      </c>
      <c r="AD5432">
        <v>4.3</v>
      </c>
      <c r="AE5432">
        <v>6.1</v>
      </c>
      <c r="AF5432">
        <v>2</v>
      </c>
      <c r="AG5432">
        <v>0.9</v>
      </c>
      <c r="AH5432">
        <v>0.5</v>
      </c>
      <c r="AI5432">
        <v>1.5</v>
      </c>
      <c r="AJ5432">
        <v>2.7</v>
      </c>
      <c r="AK5432">
        <v>14.6</v>
      </c>
      <c r="AL5432">
        <v>20.6</v>
      </c>
      <c r="AM5432">
        <v>0.56700000000000006</v>
      </c>
      <c r="AN5432">
        <v>0.52900000000000003</v>
      </c>
      <c r="AO5432">
        <v>0.33100000000000002</v>
      </c>
      <c r="AP5432">
        <v>0.33300000000000002</v>
      </c>
      <c r="AQ5432">
        <v>454</v>
      </c>
      <c r="AR5432">
        <v>6.2</v>
      </c>
      <c r="AS5432">
        <v>17.100000000000001</v>
      </c>
      <c r="AT5432">
        <v>11.2</v>
      </c>
      <c r="AU5432">
        <v>13.7</v>
      </c>
      <c r="AV5432">
        <v>1.7</v>
      </c>
      <c r="AW5432">
        <v>1.7</v>
      </c>
      <c r="AX5432">
        <v>10.7</v>
      </c>
      <c r="AY5432">
        <v>22.7</v>
      </c>
      <c r="AZ5432">
        <v>2.8</v>
      </c>
      <c r="BA5432">
        <v>0.6</v>
      </c>
      <c r="BB5432">
        <v>3.4</v>
      </c>
      <c r="BC5432">
        <v>0.13</v>
      </c>
      <c r="BD5432">
        <v>2.8</v>
      </c>
      <c r="BE5432">
        <v>-1.5</v>
      </c>
      <c r="BF5432">
        <v>1.3</v>
      </c>
    </row>
    <row r="5433" spans="1:58" x14ac:dyDescent="0.55000000000000004">
      <c r="A5433" t="s">
        <v>929</v>
      </c>
      <c r="B5433" t="s">
        <v>6</v>
      </c>
      <c r="C5433" t="s">
        <v>3370</v>
      </c>
      <c r="D5433">
        <v>0</v>
      </c>
      <c r="E5433">
        <f>IF(OR(ISBLANK(F5433),F5433=61),0,1)</f>
        <v>0</v>
      </c>
      <c r="G5433">
        <f>IF(AND(F5433&lt;31,E5433=1),1,0)</f>
        <v>0</v>
      </c>
      <c r="H5433">
        <f>IF(AND(F5433&gt;=31,E5433=1),1,0)</f>
        <v>0</v>
      </c>
      <c r="I5433">
        <f>IF(AND(F5433&lt;15,E5433=1),1,0)</f>
        <v>0</v>
      </c>
      <c r="J5433">
        <f>IF(F5433=61,1,0)</f>
        <v>0</v>
      </c>
      <c r="K5433" t="s">
        <v>0</v>
      </c>
      <c r="L5433">
        <v>79</v>
      </c>
      <c r="M5433">
        <v>195</v>
      </c>
      <c r="N5433">
        <v>34</v>
      </c>
      <c r="O5433">
        <v>34</v>
      </c>
      <c r="P5433">
        <v>30.2</v>
      </c>
      <c r="Q5433">
        <v>5.3</v>
      </c>
      <c r="R5433">
        <v>10.6</v>
      </c>
      <c r="S5433">
        <v>0.501</v>
      </c>
      <c r="T5433">
        <v>4.4000000000000004</v>
      </c>
      <c r="U5433">
        <v>7.9</v>
      </c>
      <c r="V5433">
        <v>0.55600000000000005</v>
      </c>
      <c r="W5433">
        <v>0.9</v>
      </c>
      <c r="X5433">
        <v>2.7</v>
      </c>
      <c r="Y5433">
        <v>0.34100000000000003</v>
      </c>
      <c r="Z5433">
        <v>2.4</v>
      </c>
      <c r="AA5433">
        <v>3</v>
      </c>
      <c r="AB5433">
        <v>0.79599999999999993</v>
      </c>
      <c r="AC5433">
        <v>1.8</v>
      </c>
      <c r="AD5433">
        <v>4.0999999999999996</v>
      </c>
      <c r="AE5433">
        <v>5.9</v>
      </c>
      <c r="AF5433">
        <v>2.4</v>
      </c>
      <c r="AG5433">
        <v>1.1000000000000001</v>
      </c>
      <c r="AH5433">
        <v>0.1</v>
      </c>
      <c r="AI5433">
        <v>1.9</v>
      </c>
      <c r="AJ5433">
        <v>2.7</v>
      </c>
      <c r="AK5433">
        <v>14</v>
      </c>
      <c r="AL5433">
        <v>19.5</v>
      </c>
      <c r="AM5433">
        <v>0.57899999999999996</v>
      </c>
      <c r="AN5433">
        <v>0.54400000000000004</v>
      </c>
      <c r="AO5433">
        <v>0.252</v>
      </c>
      <c r="AP5433">
        <v>0.28499999999999998</v>
      </c>
      <c r="AQ5433">
        <v>457</v>
      </c>
      <c r="AR5433">
        <v>6.9</v>
      </c>
      <c r="AS5433">
        <v>16.600000000000001</v>
      </c>
      <c r="AT5433">
        <v>11.6</v>
      </c>
      <c r="AU5433">
        <v>15.6</v>
      </c>
      <c r="AV5433">
        <v>2</v>
      </c>
      <c r="AW5433">
        <v>0.4</v>
      </c>
      <c r="AX5433">
        <v>13.5</v>
      </c>
      <c r="AY5433">
        <v>22.5</v>
      </c>
      <c r="AZ5433">
        <v>2.5</v>
      </c>
      <c r="BA5433">
        <v>0.9</v>
      </c>
      <c r="BB5433">
        <v>3.4</v>
      </c>
      <c r="BC5433">
        <v>0.13200000000000001</v>
      </c>
      <c r="BD5433">
        <v>2.2000000000000002</v>
      </c>
      <c r="BE5433">
        <v>-0.9</v>
      </c>
      <c r="BF5433">
        <v>1.3</v>
      </c>
    </row>
    <row r="5434" spans="1:58" x14ac:dyDescent="0.55000000000000004">
      <c r="A5434" t="s">
        <v>357</v>
      </c>
      <c r="B5434" t="s">
        <v>9</v>
      </c>
      <c r="C5434" t="s">
        <v>3371</v>
      </c>
      <c r="D5434">
        <v>0</v>
      </c>
      <c r="E5434">
        <f>IF(OR(ISBLANK(F5434),F5434=61),0,1)</f>
        <v>0</v>
      </c>
      <c r="G5434">
        <f>IF(AND(F5434&lt;31,E5434=1),1,0)</f>
        <v>0</v>
      </c>
      <c r="H5434">
        <f>IF(AND(F5434&gt;=31,E5434=1),1,0)</f>
        <v>0</v>
      </c>
      <c r="I5434">
        <f>IF(AND(F5434&lt;15,E5434=1),1,0)</f>
        <v>0</v>
      </c>
      <c r="J5434">
        <f>IF(F5434=61,1,0)</f>
        <v>0</v>
      </c>
      <c r="K5434" t="s">
        <v>0</v>
      </c>
      <c r="L5434">
        <v>76</v>
      </c>
      <c r="M5434">
        <v>185</v>
      </c>
      <c r="N5434">
        <v>31</v>
      </c>
      <c r="O5434">
        <v>5</v>
      </c>
      <c r="P5434">
        <v>16.2</v>
      </c>
      <c r="Q5434">
        <v>1.3</v>
      </c>
      <c r="R5434">
        <v>3.1</v>
      </c>
      <c r="S5434">
        <v>0.42099999999999999</v>
      </c>
      <c r="T5434">
        <v>1.1000000000000001</v>
      </c>
      <c r="U5434">
        <v>2.4</v>
      </c>
      <c r="V5434">
        <v>0.47899999999999998</v>
      </c>
      <c r="W5434">
        <v>0.2</v>
      </c>
      <c r="X5434">
        <v>0.7</v>
      </c>
      <c r="Y5434">
        <v>0.22700000000000001</v>
      </c>
      <c r="Z5434">
        <v>0.5</v>
      </c>
      <c r="AA5434">
        <v>1.1000000000000001</v>
      </c>
      <c r="AB5434">
        <v>0.42399999999999999</v>
      </c>
      <c r="AC5434">
        <v>1.6</v>
      </c>
      <c r="AD5434">
        <v>1.7</v>
      </c>
      <c r="AE5434">
        <v>3.3</v>
      </c>
      <c r="AF5434">
        <v>0.5</v>
      </c>
      <c r="AG5434">
        <v>0.3</v>
      </c>
      <c r="AH5434">
        <v>0.2</v>
      </c>
      <c r="AI5434">
        <v>0.8</v>
      </c>
      <c r="AJ5434">
        <v>1.7</v>
      </c>
      <c r="AK5434">
        <v>3.2</v>
      </c>
      <c r="AL5434">
        <v>7.8</v>
      </c>
      <c r="AM5434">
        <v>0.44700000000000001</v>
      </c>
      <c r="AN5434">
        <v>0.44700000000000001</v>
      </c>
      <c r="AO5434">
        <v>0.23200000000000001</v>
      </c>
      <c r="AP5434">
        <v>0.34699999999999998</v>
      </c>
      <c r="AQ5434">
        <v>111</v>
      </c>
      <c r="AR5434">
        <v>9.3000000000000007</v>
      </c>
      <c r="AS5434">
        <v>12.4</v>
      </c>
      <c r="AT5434">
        <v>10.7</v>
      </c>
      <c r="AU5434">
        <v>4.5999999999999996</v>
      </c>
      <c r="AV5434">
        <v>0.9</v>
      </c>
      <c r="AW5434">
        <v>1.2</v>
      </c>
      <c r="AX5434">
        <v>18.399999999999999</v>
      </c>
      <c r="AY5434">
        <v>11.9</v>
      </c>
      <c r="AZ5434">
        <v>0.1</v>
      </c>
      <c r="BA5434">
        <v>0.2</v>
      </c>
      <c r="BB5434">
        <v>0.2</v>
      </c>
      <c r="BC5434">
        <v>1.7999999999999999E-2</v>
      </c>
      <c r="BD5434">
        <v>-4.3</v>
      </c>
      <c r="BE5434">
        <v>-2.8</v>
      </c>
      <c r="BF5434">
        <v>-7.1</v>
      </c>
    </row>
    <row r="5435" spans="1:58" x14ac:dyDescent="0.55000000000000004">
      <c r="A5435" t="s">
        <v>924</v>
      </c>
      <c r="B5435" t="s">
        <v>3</v>
      </c>
      <c r="C5435" t="s">
        <v>3372</v>
      </c>
      <c r="D5435">
        <v>0</v>
      </c>
      <c r="E5435">
        <f>IF(OR(ISBLANK(F5435),F5435=61),0,1)</f>
        <v>0</v>
      </c>
      <c r="G5435">
        <f>IF(AND(F5435&lt;31,E5435=1),1,0)</f>
        <v>0</v>
      </c>
      <c r="H5435">
        <f>IF(AND(F5435&gt;=31,E5435=1),1,0)</f>
        <v>0</v>
      </c>
      <c r="I5435">
        <f>IF(AND(F5435&lt;15,E5435=1),1,0)</f>
        <v>0</v>
      </c>
      <c r="J5435">
        <f>IF(F5435=61,1,0)</f>
        <v>0</v>
      </c>
      <c r="K5435" t="s">
        <v>0</v>
      </c>
      <c r="L5435">
        <v>80</v>
      </c>
      <c r="M5435">
        <v>202</v>
      </c>
      <c r="N5435">
        <v>28</v>
      </c>
      <c r="O5435">
        <v>1</v>
      </c>
      <c r="P5435">
        <v>13.1</v>
      </c>
      <c r="Q5435">
        <v>2.8</v>
      </c>
      <c r="R5435">
        <v>5.5</v>
      </c>
      <c r="S5435">
        <v>0.5</v>
      </c>
      <c r="T5435">
        <v>2.8</v>
      </c>
      <c r="U5435">
        <v>5.5</v>
      </c>
      <c r="V5435">
        <v>0.503</v>
      </c>
      <c r="W5435">
        <v>0</v>
      </c>
      <c r="X5435">
        <v>0</v>
      </c>
      <c r="Y5435">
        <v>0</v>
      </c>
      <c r="Z5435">
        <v>0.7</v>
      </c>
      <c r="AA5435">
        <v>1</v>
      </c>
      <c r="AB5435">
        <v>0.69</v>
      </c>
      <c r="AC5435">
        <v>1.1000000000000001</v>
      </c>
      <c r="AD5435">
        <v>3.4</v>
      </c>
      <c r="AE5435">
        <v>4.5</v>
      </c>
      <c r="AF5435">
        <v>0.5</v>
      </c>
      <c r="AG5435">
        <v>0.3</v>
      </c>
      <c r="AH5435">
        <v>0.7</v>
      </c>
      <c r="AI5435">
        <v>1.1000000000000001</v>
      </c>
      <c r="AJ5435">
        <v>1.6</v>
      </c>
      <c r="AK5435">
        <v>6.2</v>
      </c>
      <c r="AL5435">
        <v>20</v>
      </c>
      <c r="AM5435">
        <v>0.51900000000000002</v>
      </c>
      <c r="AN5435">
        <v>0.5</v>
      </c>
      <c r="AO5435">
        <v>6.0000000000000001E-3</v>
      </c>
      <c r="AP5435">
        <v>0.188</v>
      </c>
      <c r="AQ5435">
        <v>156</v>
      </c>
      <c r="AR5435">
        <v>8.6999999999999993</v>
      </c>
      <c r="AS5435">
        <v>28</v>
      </c>
      <c r="AT5435">
        <v>18.2</v>
      </c>
      <c r="AU5435">
        <v>8.3000000000000007</v>
      </c>
      <c r="AV5435">
        <v>1.4</v>
      </c>
      <c r="AW5435">
        <v>5.6</v>
      </c>
      <c r="AX5435">
        <v>16</v>
      </c>
      <c r="AY5435">
        <v>26.6</v>
      </c>
      <c r="AZ5435">
        <v>0.3</v>
      </c>
      <c r="BA5435">
        <v>0.5</v>
      </c>
      <c r="BB5435">
        <v>0.7</v>
      </c>
      <c r="BC5435">
        <v>8.1000000000000003E-2</v>
      </c>
      <c r="BD5435">
        <v>-5.5</v>
      </c>
      <c r="BE5435">
        <v>-1</v>
      </c>
      <c r="BF5435">
        <v>-6.5</v>
      </c>
    </row>
    <row r="5436" spans="1:58" x14ac:dyDescent="0.55000000000000004">
      <c r="A5436" t="s">
        <v>924</v>
      </c>
      <c r="B5436" t="s">
        <v>6</v>
      </c>
      <c r="C5436" t="s">
        <v>3372</v>
      </c>
      <c r="D5436">
        <v>0</v>
      </c>
      <c r="E5436">
        <f>IF(OR(ISBLANK(F5436),F5436=61),0,1)</f>
        <v>0</v>
      </c>
      <c r="G5436">
        <f>IF(AND(F5436&lt;31,E5436=1),1,0)</f>
        <v>0</v>
      </c>
      <c r="H5436">
        <f>IF(AND(F5436&gt;=31,E5436=1),1,0)</f>
        <v>0</v>
      </c>
      <c r="I5436">
        <f>IF(AND(F5436&lt;15,E5436=1),1,0)</f>
        <v>0</v>
      </c>
      <c r="J5436">
        <f>IF(F5436=61,1,0)</f>
        <v>0</v>
      </c>
      <c r="K5436" t="s">
        <v>0</v>
      </c>
      <c r="L5436">
        <v>80</v>
      </c>
      <c r="M5436">
        <v>202</v>
      </c>
      <c r="N5436">
        <v>33</v>
      </c>
      <c r="O5436">
        <v>13</v>
      </c>
      <c r="P5436">
        <v>18</v>
      </c>
      <c r="Q5436">
        <v>3.6</v>
      </c>
      <c r="R5436">
        <v>7.6</v>
      </c>
      <c r="S5436">
        <v>0.47399999999999998</v>
      </c>
      <c r="T5436">
        <v>3.6</v>
      </c>
      <c r="U5436">
        <v>7.3</v>
      </c>
      <c r="V5436">
        <v>0.49199999999999999</v>
      </c>
      <c r="W5436">
        <v>0</v>
      </c>
      <c r="X5436">
        <v>0.3</v>
      </c>
      <c r="Y5436">
        <v>9.0999999999999998E-2</v>
      </c>
      <c r="Z5436">
        <v>1.3</v>
      </c>
      <c r="AA5436">
        <v>2.1</v>
      </c>
      <c r="AB5436">
        <v>0.623</v>
      </c>
      <c r="AC5436">
        <v>2.2000000000000002</v>
      </c>
      <c r="AD5436">
        <v>4</v>
      </c>
      <c r="AE5436">
        <v>6.2</v>
      </c>
      <c r="AF5436">
        <v>0.7</v>
      </c>
      <c r="AG5436">
        <v>0.5</v>
      </c>
      <c r="AH5436">
        <v>1.2</v>
      </c>
      <c r="AI5436">
        <v>1.5</v>
      </c>
      <c r="AJ5436">
        <v>2.5</v>
      </c>
      <c r="AK5436">
        <v>8.5</v>
      </c>
      <c r="AL5436">
        <v>20.7</v>
      </c>
      <c r="AM5436">
        <v>0.49700000000000011</v>
      </c>
      <c r="AN5436">
        <v>0.47599999999999998</v>
      </c>
      <c r="AO5436">
        <v>4.3999999999999997E-2</v>
      </c>
      <c r="AP5436">
        <v>0.27500000000000002</v>
      </c>
      <c r="AQ5436">
        <v>278</v>
      </c>
      <c r="AR5436">
        <v>12.9</v>
      </c>
      <c r="AS5436">
        <v>23.6</v>
      </c>
      <c r="AT5436">
        <v>18.399999999999999</v>
      </c>
      <c r="AU5436">
        <v>7.7</v>
      </c>
      <c r="AV5436">
        <v>1.5</v>
      </c>
      <c r="AW5436">
        <v>6.8</v>
      </c>
      <c r="AX5436">
        <v>14.5</v>
      </c>
      <c r="AY5436">
        <v>26.9</v>
      </c>
      <c r="AZ5436">
        <v>0.7</v>
      </c>
      <c r="BA5436">
        <v>0.9</v>
      </c>
      <c r="BB5436">
        <v>1.6</v>
      </c>
      <c r="BC5436">
        <v>0.109</v>
      </c>
      <c r="BD5436">
        <v>-4.5999999999999996</v>
      </c>
      <c r="BE5436">
        <v>0.6</v>
      </c>
      <c r="BF5436">
        <v>-4.0999999999999996</v>
      </c>
    </row>
    <row r="5437" spans="1:58" x14ac:dyDescent="0.55000000000000004">
      <c r="A5437" t="s">
        <v>566</v>
      </c>
      <c r="B5437" t="s">
        <v>18</v>
      </c>
      <c r="C5437" t="s">
        <v>3373</v>
      </c>
      <c r="D5437">
        <v>0</v>
      </c>
      <c r="E5437">
        <f>IF(OR(ISBLANK(F5437),F5437=61),0,1)</f>
        <v>0</v>
      </c>
      <c r="G5437">
        <f>IF(AND(F5437&lt;31,E5437=1),1,0)</f>
        <v>0</v>
      </c>
      <c r="H5437">
        <f>IF(AND(F5437&gt;=31,E5437=1),1,0)</f>
        <v>0</v>
      </c>
      <c r="I5437">
        <f>IF(AND(F5437&lt;15,E5437=1),1,0)</f>
        <v>0</v>
      </c>
      <c r="J5437">
        <f>IF(F5437=61,1,0)</f>
        <v>0</v>
      </c>
      <c r="K5437" t="s">
        <v>0</v>
      </c>
      <c r="L5437">
        <v>77</v>
      </c>
      <c r="M5437">
        <v>210</v>
      </c>
      <c r="N5437">
        <v>30</v>
      </c>
      <c r="O5437">
        <v>22</v>
      </c>
      <c r="P5437">
        <v>23.1</v>
      </c>
      <c r="Q5437">
        <v>3.7</v>
      </c>
      <c r="R5437">
        <v>6.2</v>
      </c>
      <c r="S5437">
        <v>0.6</v>
      </c>
      <c r="T5437">
        <v>3.7</v>
      </c>
      <c r="U5437">
        <v>6.1</v>
      </c>
      <c r="V5437">
        <v>0.60299999999999998</v>
      </c>
      <c r="W5437">
        <v>0</v>
      </c>
      <c r="X5437">
        <v>0</v>
      </c>
      <c r="Y5437">
        <v>0</v>
      </c>
      <c r="Z5437">
        <v>1.5</v>
      </c>
      <c r="AA5437">
        <v>3.2</v>
      </c>
      <c r="AB5437">
        <v>0.47399999999999998</v>
      </c>
      <c r="AC5437">
        <v>3</v>
      </c>
      <c r="AD5437">
        <v>2.7</v>
      </c>
      <c r="AE5437">
        <v>5.8</v>
      </c>
      <c r="AF5437">
        <v>0.8</v>
      </c>
      <c r="AG5437">
        <v>0.8</v>
      </c>
      <c r="AH5437">
        <v>2.9</v>
      </c>
      <c r="AI5437">
        <v>1.4</v>
      </c>
      <c r="AJ5437">
        <v>3.4</v>
      </c>
      <c r="AK5437">
        <v>8.9</v>
      </c>
      <c r="AL5437">
        <v>21.7</v>
      </c>
      <c r="AM5437">
        <v>0.57999999999999996</v>
      </c>
      <c r="AN5437">
        <v>0.6</v>
      </c>
      <c r="AO5437">
        <v>5.0000000000000001E-3</v>
      </c>
      <c r="AP5437">
        <v>0.52400000000000002</v>
      </c>
      <c r="AQ5437">
        <v>269</v>
      </c>
      <c r="AR5437">
        <v>12.1</v>
      </c>
      <c r="AS5437">
        <v>13</v>
      </c>
      <c r="AT5437">
        <v>12.5</v>
      </c>
      <c r="AU5437">
        <v>6.9</v>
      </c>
      <c r="AV5437">
        <v>1.8</v>
      </c>
      <c r="AW5437">
        <v>11</v>
      </c>
      <c r="AX5437">
        <v>15.7</v>
      </c>
      <c r="AY5437">
        <v>17.2</v>
      </c>
      <c r="AZ5437">
        <v>1.4</v>
      </c>
      <c r="BA5437">
        <v>1</v>
      </c>
      <c r="BB5437">
        <v>2.4</v>
      </c>
      <c r="BC5437">
        <v>0.14000000000000001</v>
      </c>
      <c r="BD5437">
        <v>-1.5</v>
      </c>
      <c r="BE5437">
        <v>4.3</v>
      </c>
      <c r="BF5437">
        <v>2.8</v>
      </c>
    </row>
    <row r="5438" spans="1:58" x14ac:dyDescent="0.55000000000000004">
      <c r="A5438" t="s">
        <v>566</v>
      </c>
      <c r="B5438" t="s">
        <v>3</v>
      </c>
      <c r="C5438" t="s">
        <v>3373</v>
      </c>
      <c r="D5438">
        <v>0</v>
      </c>
      <c r="E5438">
        <f>IF(OR(ISBLANK(F5438),F5438=61),0,1)</f>
        <v>0</v>
      </c>
      <c r="G5438">
        <f>IF(AND(F5438&lt;31,E5438=1),1,0)</f>
        <v>0</v>
      </c>
      <c r="H5438">
        <f>IF(AND(F5438&gt;=31,E5438=1),1,0)</f>
        <v>0</v>
      </c>
      <c r="I5438">
        <f>IF(AND(F5438&lt;15,E5438=1),1,0)</f>
        <v>0</v>
      </c>
      <c r="J5438">
        <f>IF(F5438=61,1,0)</f>
        <v>0</v>
      </c>
      <c r="K5438" t="s">
        <v>0</v>
      </c>
      <c r="L5438">
        <v>77</v>
      </c>
      <c r="M5438">
        <v>210</v>
      </c>
      <c r="N5438">
        <v>30</v>
      </c>
      <c r="O5438">
        <v>30</v>
      </c>
      <c r="P5438">
        <v>25.6</v>
      </c>
      <c r="Q5438">
        <v>3.8</v>
      </c>
      <c r="R5438">
        <v>7.1</v>
      </c>
      <c r="S5438">
        <v>0.53299999999999992</v>
      </c>
      <c r="T5438">
        <v>3.8</v>
      </c>
      <c r="U5438">
        <v>7</v>
      </c>
      <c r="V5438">
        <v>0.53600000000000003</v>
      </c>
      <c r="W5438">
        <v>0</v>
      </c>
      <c r="X5438">
        <v>0</v>
      </c>
      <c r="Y5438">
        <v>0</v>
      </c>
      <c r="Z5438">
        <v>0.8</v>
      </c>
      <c r="AA5438">
        <v>2.4</v>
      </c>
      <c r="AB5438">
        <v>0.32400000000000001</v>
      </c>
      <c r="AC5438">
        <v>2.6</v>
      </c>
      <c r="AD5438">
        <v>2.8</v>
      </c>
      <c r="AE5438">
        <v>5.4</v>
      </c>
      <c r="AF5438">
        <v>0.5</v>
      </c>
      <c r="AG5438">
        <v>0.8</v>
      </c>
      <c r="AH5438">
        <v>1.6</v>
      </c>
      <c r="AI5438">
        <v>1</v>
      </c>
      <c r="AJ5438">
        <v>3.3</v>
      </c>
      <c r="AK5438">
        <v>8.3000000000000007</v>
      </c>
      <c r="AL5438">
        <v>16.7</v>
      </c>
      <c r="AM5438">
        <v>0.50700000000000001</v>
      </c>
      <c r="AN5438">
        <v>0.53299999999999992</v>
      </c>
      <c r="AO5438">
        <v>5.0000000000000001E-3</v>
      </c>
      <c r="AP5438">
        <v>0.33500000000000002</v>
      </c>
      <c r="AQ5438">
        <v>253</v>
      </c>
      <c r="AR5438">
        <v>10.8</v>
      </c>
      <c r="AS5438">
        <v>12.6</v>
      </c>
      <c r="AT5438">
        <v>11.7</v>
      </c>
      <c r="AU5438">
        <v>4.5999999999999996</v>
      </c>
      <c r="AV5438">
        <v>1.7</v>
      </c>
      <c r="AW5438">
        <v>6.8</v>
      </c>
      <c r="AX5438">
        <v>11.2</v>
      </c>
      <c r="AY5438">
        <v>18.100000000000001</v>
      </c>
      <c r="AZ5438">
        <v>0.9</v>
      </c>
      <c r="BA5438">
        <v>0.7</v>
      </c>
      <c r="BB5438">
        <v>1.6</v>
      </c>
      <c r="BC5438">
        <v>8.4000000000000005E-2</v>
      </c>
      <c r="BD5438">
        <v>-3.4</v>
      </c>
      <c r="BE5438">
        <v>0.8</v>
      </c>
      <c r="BF5438">
        <v>-2.6</v>
      </c>
    </row>
    <row r="5439" spans="1:58" x14ac:dyDescent="0.55000000000000004">
      <c r="A5439" t="s">
        <v>348</v>
      </c>
      <c r="B5439" t="s">
        <v>3</v>
      </c>
      <c r="C5439" t="s">
        <v>3374</v>
      </c>
      <c r="D5439">
        <v>0</v>
      </c>
      <c r="E5439">
        <f>IF(OR(ISBLANK(F5439),F5439=61),0,1)</f>
        <v>0</v>
      </c>
      <c r="G5439">
        <f>IF(AND(F5439&lt;31,E5439=1),1,0)</f>
        <v>0</v>
      </c>
      <c r="H5439">
        <f>IF(AND(F5439&gt;=31,E5439=1),1,0)</f>
        <v>0</v>
      </c>
      <c r="I5439">
        <f>IF(AND(F5439&lt;15,E5439=1),1,0)</f>
        <v>0</v>
      </c>
      <c r="J5439">
        <f>IF(F5439=61,1,0)</f>
        <v>0</v>
      </c>
      <c r="K5439" t="s">
        <v>0</v>
      </c>
      <c r="L5439">
        <v>80</v>
      </c>
      <c r="M5439">
        <v>190</v>
      </c>
      <c r="N5439">
        <v>31</v>
      </c>
      <c r="O5439">
        <v>30</v>
      </c>
      <c r="P5439">
        <v>30.1</v>
      </c>
      <c r="Q5439">
        <v>3.5</v>
      </c>
      <c r="R5439">
        <v>9</v>
      </c>
      <c r="S5439">
        <v>0.38200000000000001</v>
      </c>
      <c r="T5439">
        <v>2.5</v>
      </c>
      <c r="U5439">
        <v>6.3</v>
      </c>
      <c r="V5439">
        <v>0.40200000000000002</v>
      </c>
      <c r="W5439">
        <v>0.9</v>
      </c>
      <c r="X5439">
        <v>2.8</v>
      </c>
      <c r="Y5439">
        <v>0.33700000000000002</v>
      </c>
      <c r="Z5439">
        <v>2.6</v>
      </c>
      <c r="AA5439">
        <v>3.5</v>
      </c>
      <c r="AB5439">
        <v>0.745</v>
      </c>
      <c r="AC5439">
        <v>2</v>
      </c>
      <c r="AD5439">
        <v>4.9000000000000004</v>
      </c>
      <c r="AE5439">
        <v>6.9</v>
      </c>
      <c r="AF5439">
        <v>1.2</v>
      </c>
      <c r="AG5439">
        <v>0.5</v>
      </c>
      <c r="AH5439">
        <v>1.1000000000000001</v>
      </c>
      <c r="AI5439">
        <v>1.4</v>
      </c>
      <c r="AJ5439">
        <v>2.2999999999999998</v>
      </c>
      <c r="AK5439">
        <v>10.5</v>
      </c>
      <c r="AL5439">
        <v>15.4</v>
      </c>
      <c r="AM5439">
        <v>0.48899999999999999</v>
      </c>
      <c r="AN5439">
        <v>0.434</v>
      </c>
      <c r="AO5439">
        <v>0.307</v>
      </c>
      <c r="AP5439">
        <v>0.39300000000000002</v>
      </c>
      <c r="AQ5439">
        <v>320</v>
      </c>
      <c r="AR5439">
        <v>6.8</v>
      </c>
      <c r="AS5439">
        <v>19.100000000000001</v>
      </c>
      <c r="AT5439">
        <v>12.6</v>
      </c>
      <c r="AU5439">
        <v>8.4</v>
      </c>
      <c r="AV5439">
        <v>0.9</v>
      </c>
      <c r="AW5439">
        <v>3.9</v>
      </c>
      <c r="AX5439">
        <v>11.5</v>
      </c>
      <c r="AY5439">
        <v>19.8</v>
      </c>
      <c r="AZ5439">
        <v>1.1000000000000001</v>
      </c>
      <c r="BA5439">
        <v>1.3</v>
      </c>
      <c r="BB5439">
        <v>2.4</v>
      </c>
      <c r="BC5439">
        <v>0.10299999999999999</v>
      </c>
      <c r="BD5439">
        <v>-2</v>
      </c>
      <c r="BE5439">
        <v>0.7</v>
      </c>
      <c r="BF5439">
        <v>-1.3</v>
      </c>
    </row>
    <row r="5440" spans="1:58" x14ac:dyDescent="0.55000000000000004">
      <c r="A5440" t="s">
        <v>348</v>
      </c>
      <c r="B5440" t="s">
        <v>6</v>
      </c>
      <c r="C5440" t="s">
        <v>3374</v>
      </c>
      <c r="D5440">
        <v>0</v>
      </c>
      <c r="E5440">
        <f>IF(OR(ISBLANK(F5440),F5440=61),0,1)</f>
        <v>0</v>
      </c>
      <c r="G5440">
        <f>IF(AND(F5440&lt;31,E5440=1),1,0)</f>
        <v>0</v>
      </c>
      <c r="H5440">
        <f>IF(AND(F5440&gt;=31,E5440=1),1,0)</f>
        <v>0</v>
      </c>
      <c r="I5440">
        <f>IF(AND(F5440&lt;15,E5440=1),1,0)</f>
        <v>0</v>
      </c>
      <c r="J5440">
        <f>IF(F5440=61,1,0)</f>
        <v>0</v>
      </c>
      <c r="K5440" t="s">
        <v>0</v>
      </c>
      <c r="L5440">
        <v>80</v>
      </c>
      <c r="M5440">
        <v>190</v>
      </c>
      <c r="N5440">
        <v>25</v>
      </c>
      <c r="O5440">
        <v>25</v>
      </c>
      <c r="P5440">
        <v>36.4</v>
      </c>
      <c r="Q5440">
        <v>6</v>
      </c>
      <c r="R5440">
        <v>13.1</v>
      </c>
      <c r="S5440">
        <v>0.45900000000000002</v>
      </c>
      <c r="T5440">
        <v>5.5</v>
      </c>
      <c r="U5440">
        <v>11.9</v>
      </c>
      <c r="V5440">
        <v>0.46</v>
      </c>
      <c r="W5440">
        <v>0.5</v>
      </c>
      <c r="X5440">
        <v>1.2</v>
      </c>
      <c r="Y5440">
        <v>0.44800000000000001</v>
      </c>
      <c r="Z5440">
        <v>4.0999999999999996</v>
      </c>
      <c r="AA5440">
        <v>4.9000000000000004</v>
      </c>
      <c r="AB5440">
        <v>0.82900000000000007</v>
      </c>
      <c r="AC5440">
        <v>3.2</v>
      </c>
      <c r="AD5440">
        <v>6.3</v>
      </c>
      <c r="AE5440">
        <v>9.6</v>
      </c>
      <c r="AF5440">
        <v>1.1000000000000001</v>
      </c>
      <c r="AG5440">
        <v>0.6</v>
      </c>
      <c r="AH5440">
        <v>0.9</v>
      </c>
      <c r="AI5440">
        <v>2</v>
      </c>
      <c r="AJ5440">
        <v>2.2999999999999998</v>
      </c>
      <c r="AK5440">
        <v>16.600000000000001</v>
      </c>
      <c r="AL5440">
        <v>20.3</v>
      </c>
      <c r="AM5440">
        <v>0.53799999999999992</v>
      </c>
      <c r="AN5440">
        <v>0.47899999999999998</v>
      </c>
      <c r="AO5440">
        <v>8.900000000000001E-2</v>
      </c>
      <c r="AP5440">
        <v>0.376</v>
      </c>
      <c r="AQ5440">
        <v>390</v>
      </c>
      <c r="AR5440">
        <v>8.8000000000000007</v>
      </c>
      <c r="AS5440">
        <v>19.600000000000001</v>
      </c>
      <c r="AT5440">
        <v>13.8</v>
      </c>
      <c r="AU5440">
        <v>7.6</v>
      </c>
      <c r="AV5440">
        <v>0.9</v>
      </c>
      <c r="AW5440">
        <v>2.6</v>
      </c>
      <c r="AX5440">
        <v>11.7</v>
      </c>
      <c r="AY5440">
        <v>22.9</v>
      </c>
      <c r="AZ5440">
        <v>2</v>
      </c>
      <c r="BA5440">
        <v>1.5</v>
      </c>
      <c r="BB5440">
        <v>3.5</v>
      </c>
      <c r="BC5440">
        <v>0.153</v>
      </c>
      <c r="BD5440">
        <v>-1.3</v>
      </c>
      <c r="BE5440">
        <v>-0.3</v>
      </c>
      <c r="BF5440">
        <v>-1.6</v>
      </c>
    </row>
    <row r="5441" spans="1:58" x14ac:dyDescent="0.55000000000000004">
      <c r="A5441" t="s">
        <v>348</v>
      </c>
      <c r="B5441" t="s">
        <v>9</v>
      </c>
      <c r="C5441" t="s">
        <v>3374</v>
      </c>
      <c r="D5441">
        <v>0</v>
      </c>
      <c r="E5441">
        <f>IF(OR(ISBLANK(F5441),F5441=61),0,1)</f>
        <v>0</v>
      </c>
      <c r="G5441">
        <f>IF(AND(F5441&lt;31,E5441=1),1,0)</f>
        <v>0</v>
      </c>
      <c r="H5441">
        <f>IF(AND(F5441&gt;=31,E5441=1),1,0)</f>
        <v>0</v>
      </c>
      <c r="I5441">
        <f>IF(AND(F5441&lt;15,E5441=1),1,0)</f>
        <v>0</v>
      </c>
      <c r="J5441">
        <f>IF(F5441=61,1,0)</f>
        <v>0</v>
      </c>
      <c r="K5441" t="s">
        <v>0</v>
      </c>
      <c r="L5441">
        <v>80</v>
      </c>
      <c r="M5441">
        <v>190</v>
      </c>
      <c r="N5441">
        <v>31</v>
      </c>
      <c r="O5441">
        <v>30</v>
      </c>
      <c r="P5441">
        <v>32.799999999999997</v>
      </c>
      <c r="Q5441">
        <v>4.9000000000000004</v>
      </c>
      <c r="R5441">
        <v>11.4</v>
      </c>
      <c r="S5441">
        <v>0.43200000000000011</v>
      </c>
      <c r="T5441">
        <v>4.5</v>
      </c>
      <c r="U5441">
        <v>10</v>
      </c>
      <c r="V5441">
        <v>0.45300000000000001</v>
      </c>
      <c r="W5441">
        <v>0.4</v>
      </c>
      <c r="X5441">
        <v>1.3</v>
      </c>
      <c r="Y5441">
        <v>0.26800000000000002</v>
      </c>
      <c r="Z5441">
        <v>3.5</v>
      </c>
      <c r="AA5441">
        <v>4.2</v>
      </c>
      <c r="AB5441">
        <v>0.84599999999999997</v>
      </c>
      <c r="AC5441">
        <v>2.9</v>
      </c>
      <c r="AD5441">
        <v>6.4</v>
      </c>
      <c r="AE5441">
        <v>9.3000000000000007</v>
      </c>
      <c r="AF5441">
        <v>1.3</v>
      </c>
      <c r="AG5441">
        <v>0.7</v>
      </c>
      <c r="AH5441">
        <v>0.7</v>
      </c>
      <c r="AI5441">
        <v>1.7</v>
      </c>
      <c r="AJ5441">
        <v>2.5</v>
      </c>
      <c r="AK5441">
        <v>13.7</v>
      </c>
      <c r="AL5441">
        <v>18.3</v>
      </c>
      <c r="AM5441">
        <v>0.51400000000000001</v>
      </c>
      <c r="AN5441">
        <v>0.44700000000000001</v>
      </c>
      <c r="AO5441">
        <v>0.11600000000000001</v>
      </c>
      <c r="AP5441">
        <v>0.36899999999999999</v>
      </c>
      <c r="AQ5441">
        <v>416</v>
      </c>
      <c r="AR5441">
        <v>9.3000000000000007</v>
      </c>
      <c r="AS5441">
        <v>22.2</v>
      </c>
      <c r="AT5441">
        <v>15.4</v>
      </c>
      <c r="AU5441">
        <v>8.1</v>
      </c>
      <c r="AV5441">
        <v>1.2</v>
      </c>
      <c r="AW5441">
        <v>2.4</v>
      </c>
      <c r="AX5441">
        <v>11.4</v>
      </c>
      <c r="AY5441">
        <v>21.6</v>
      </c>
      <c r="AZ5441">
        <v>1.9</v>
      </c>
      <c r="BA5441">
        <v>1.4</v>
      </c>
      <c r="BB5441">
        <v>3.2</v>
      </c>
      <c r="BC5441">
        <v>0.127</v>
      </c>
      <c r="BD5441">
        <v>-3</v>
      </c>
      <c r="BE5441">
        <v>-0.5</v>
      </c>
      <c r="BF5441">
        <v>-3.5</v>
      </c>
    </row>
    <row r="5442" spans="1:58" x14ac:dyDescent="0.55000000000000004">
      <c r="A5442" t="s">
        <v>176</v>
      </c>
      <c r="B5442" t="s">
        <v>18</v>
      </c>
      <c r="C5442" t="s">
        <v>3375</v>
      </c>
      <c r="D5442">
        <v>0</v>
      </c>
      <c r="E5442">
        <f>IF(OR(ISBLANK(F5442),F5442=61),0,1)</f>
        <v>0</v>
      </c>
      <c r="G5442">
        <f>IF(AND(F5442&lt;31,E5442=1),1,0)</f>
        <v>0</v>
      </c>
      <c r="H5442">
        <f>IF(AND(F5442&gt;=31,E5442=1),1,0)</f>
        <v>0</v>
      </c>
      <c r="I5442">
        <f>IF(AND(F5442&lt;15,E5442=1),1,0)</f>
        <v>0</v>
      </c>
      <c r="J5442">
        <f>IF(F5442=61,1,0)</f>
        <v>0</v>
      </c>
      <c r="K5442" t="s">
        <v>0</v>
      </c>
      <c r="L5442">
        <v>78</v>
      </c>
      <c r="M5442">
        <v>205</v>
      </c>
      <c r="N5442">
        <v>15</v>
      </c>
      <c r="O5442">
        <v>0</v>
      </c>
      <c r="P5442">
        <v>9</v>
      </c>
      <c r="Q5442">
        <v>1.1000000000000001</v>
      </c>
      <c r="R5442">
        <v>2.7</v>
      </c>
      <c r="S5442">
        <v>0.42499999999999999</v>
      </c>
      <c r="T5442">
        <v>1.1000000000000001</v>
      </c>
      <c r="U5442">
        <v>2.2999999999999998</v>
      </c>
      <c r="V5442">
        <v>0.47099999999999997</v>
      </c>
      <c r="W5442">
        <v>0.1</v>
      </c>
      <c r="X5442">
        <v>0.4</v>
      </c>
      <c r="Y5442">
        <v>0.16700000000000001</v>
      </c>
      <c r="Z5442">
        <v>0.9</v>
      </c>
      <c r="AA5442">
        <v>1.7</v>
      </c>
      <c r="AB5442">
        <v>0.52</v>
      </c>
      <c r="AC5442">
        <v>1.7</v>
      </c>
      <c r="AD5442">
        <v>1.2</v>
      </c>
      <c r="AE5442">
        <v>2.9</v>
      </c>
      <c r="AF5442">
        <v>0.1</v>
      </c>
      <c r="AG5442">
        <v>0.4</v>
      </c>
      <c r="AH5442">
        <v>0.5</v>
      </c>
      <c r="AI5442">
        <v>1.1000000000000001</v>
      </c>
      <c r="AJ5442">
        <v>1.7</v>
      </c>
      <c r="AK5442">
        <v>3.2</v>
      </c>
      <c r="AL5442">
        <v>14.8</v>
      </c>
      <c r="AM5442">
        <v>0.46300000000000002</v>
      </c>
      <c r="AN5442">
        <v>0.43799999999999989</v>
      </c>
      <c r="AO5442">
        <v>0.15</v>
      </c>
      <c r="AP5442">
        <v>0.625</v>
      </c>
      <c r="AQ5442">
        <v>52</v>
      </c>
      <c r="AR5442">
        <v>20.7</v>
      </c>
      <c r="AS5442">
        <v>16.2</v>
      </c>
      <c r="AT5442">
        <v>18.5</v>
      </c>
      <c r="AU5442">
        <v>1.6</v>
      </c>
      <c r="AV5442">
        <v>2.7</v>
      </c>
      <c r="AW5442">
        <v>7</v>
      </c>
      <c r="AX5442">
        <v>24.7</v>
      </c>
      <c r="AY5442">
        <v>25.5</v>
      </c>
      <c r="AZ5442">
        <v>0</v>
      </c>
      <c r="BA5442">
        <v>0.2</v>
      </c>
      <c r="BB5442">
        <v>0.1</v>
      </c>
      <c r="BC5442">
        <v>4.3999999999999997E-2</v>
      </c>
      <c r="BD5442">
        <v>-5.0999999999999996</v>
      </c>
      <c r="BE5442">
        <v>-0.7</v>
      </c>
      <c r="BF5442">
        <v>-5.8</v>
      </c>
    </row>
    <row r="5443" spans="1:58" x14ac:dyDescent="0.55000000000000004">
      <c r="A5443" t="s">
        <v>176</v>
      </c>
      <c r="B5443" t="s">
        <v>3</v>
      </c>
      <c r="C5443" t="s">
        <v>3375</v>
      </c>
      <c r="D5443">
        <v>0</v>
      </c>
      <c r="E5443">
        <f>IF(OR(ISBLANK(F5443),F5443=61),0,1)</f>
        <v>0</v>
      </c>
      <c r="G5443">
        <f>IF(AND(F5443&lt;31,E5443=1),1,0)</f>
        <v>0</v>
      </c>
      <c r="H5443">
        <f>IF(AND(F5443&gt;=31,E5443=1),1,0)</f>
        <v>0</v>
      </c>
      <c r="I5443">
        <f>IF(AND(F5443&lt;15,E5443=1),1,0)</f>
        <v>0</v>
      </c>
      <c r="J5443">
        <f>IF(F5443=61,1,0)</f>
        <v>0</v>
      </c>
      <c r="K5443" t="s">
        <v>0</v>
      </c>
      <c r="L5443">
        <v>78</v>
      </c>
      <c r="M5443">
        <v>205</v>
      </c>
      <c r="N5443">
        <v>20</v>
      </c>
      <c r="O5443">
        <v>6</v>
      </c>
      <c r="P5443">
        <v>15.7</v>
      </c>
      <c r="Q5443">
        <v>1.8</v>
      </c>
      <c r="R5443">
        <v>4.2</v>
      </c>
      <c r="S5443">
        <v>0.42899999999999999</v>
      </c>
      <c r="T5443">
        <v>1.8</v>
      </c>
      <c r="U5443">
        <v>4</v>
      </c>
      <c r="V5443">
        <v>0.45</v>
      </c>
      <c r="W5443">
        <v>0</v>
      </c>
      <c r="X5443">
        <v>0.2</v>
      </c>
      <c r="Y5443">
        <v>0</v>
      </c>
      <c r="Z5443">
        <v>1.4</v>
      </c>
      <c r="AA5443">
        <v>2.7</v>
      </c>
      <c r="AB5443">
        <v>0.51900000000000002</v>
      </c>
      <c r="AC5443">
        <v>2</v>
      </c>
      <c r="AD5443">
        <v>2.4</v>
      </c>
      <c r="AE5443">
        <v>4.4000000000000004</v>
      </c>
      <c r="AF5443">
        <v>0.5</v>
      </c>
      <c r="AG5443">
        <v>0.7</v>
      </c>
      <c r="AH5443">
        <v>0.4</v>
      </c>
      <c r="AI5443">
        <v>1.1000000000000001</v>
      </c>
      <c r="AJ5443">
        <v>2.2000000000000002</v>
      </c>
      <c r="AK5443">
        <v>5</v>
      </c>
      <c r="AL5443">
        <v>13.7</v>
      </c>
      <c r="AM5443">
        <v>0.45600000000000002</v>
      </c>
      <c r="AN5443">
        <v>0.42899999999999999</v>
      </c>
      <c r="AO5443">
        <v>4.8000000000000001E-2</v>
      </c>
      <c r="AP5443">
        <v>0.64300000000000002</v>
      </c>
      <c r="AQ5443">
        <v>113</v>
      </c>
      <c r="AR5443">
        <v>13.4</v>
      </c>
      <c r="AS5443">
        <v>18.600000000000001</v>
      </c>
      <c r="AT5443">
        <v>15.8</v>
      </c>
      <c r="AU5443">
        <v>6.3</v>
      </c>
      <c r="AV5443">
        <v>2.2999999999999998</v>
      </c>
      <c r="AW5443">
        <v>2.5</v>
      </c>
      <c r="AX5443">
        <v>16.7</v>
      </c>
      <c r="AY5443">
        <v>20.100000000000001</v>
      </c>
      <c r="AZ5443">
        <v>0.1</v>
      </c>
      <c r="BA5443">
        <v>0.1</v>
      </c>
      <c r="BB5443">
        <v>0.2</v>
      </c>
      <c r="BC5443">
        <v>3.1E-2</v>
      </c>
      <c r="BD5443">
        <v>-4.3</v>
      </c>
      <c r="BE5443">
        <v>-1.8</v>
      </c>
      <c r="BF5443">
        <v>-6.1</v>
      </c>
    </row>
    <row r="5444" spans="1:58" x14ac:dyDescent="0.55000000000000004">
      <c r="A5444" t="s">
        <v>252</v>
      </c>
      <c r="B5444" t="s">
        <v>6</v>
      </c>
      <c r="C5444" t="s">
        <v>3375</v>
      </c>
      <c r="D5444">
        <v>0</v>
      </c>
      <c r="E5444">
        <f>IF(OR(ISBLANK(F5444),F5444=61),0,1)</f>
        <v>0</v>
      </c>
      <c r="G5444">
        <f>IF(AND(F5444&lt;31,E5444=1),1,0)</f>
        <v>0</v>
      </c>
      <c r="H5444">
        <f>IF(AND(F5444&gt;=31,E5444=1),1,0)</f>
        <v>0</v>
      </c>
      <c r="I5444">
        <f>IF(AND(F5444&lt;15,E5444=1),1,0)</f>
        <v>0</v>
      </c>
      <c r="J5444">
        <f>IF(F5444=61,1,0)</f>
        <v>0</v>
      </c>
      <c r="K5444" t="s">
        <v>0</v>
      </c>
      <c r="L5444">
        <v>78</v>
      </c>
      <c r="M5444">
        <v>205</v>
      </c>
      <c r="N5444">
        <v>19</v>
      </c>
      <c r="O5444">
        <v>1</v>
      </c>
      <c r="P5444">
        <v>7.8</v>
      </c>
      <c r="Q5444">
        <v>1.1000000000000001</v>
      </c>
      <c r="R5444">
        <v>2.7</v>
      </c>
      <c r="S5444">
        <v>0.40400000000000003</v>
      </c>
      <c r="T5444">
        <v>1.1000000000000001</v>
      </c>
      <c r="U5444">
        <v>2.6</v>
      </c>
      <c r="V5444">
        <v>0.42899999999999999</v>
      </c>
      <c r="W5444">
        <v>0</v>
      </c>
      <c r="X5444">
        <v>0.2</v>
      </c>
      <c r="Y5444">
        <v>0</v>
      </c>
      <c r="Z5444">
        <v>0.8</v>
      </c>
      <c r="AA5444">
        <v>1.4</v>
      </c>
      <c r="AB5444">
        <v>0.55600000000000005</v>
      </c>
      <c r="AC5444">
        <v>1.1000000000000001</v>
      </c>
      <c r="AD5444">
        <v>1.1000000000000001</v>
      </c>
      <c r="AE5444">
        <v>2.1</v>
      </c>
      <c r="AF5444">
        <v>0.1</v>
      </c>
      <c r="AG5444">
        <v>0.5</v>
      </c>
      <c r="AH5444">
        <v>0.3</v>
      </c>
      <c r="AI5444">
        <v>0.8</v>
      </c>
      <c r="AJ5444">
        <v>1.6</v>
      </c>
      <c r="AK5444">
        <v>3</v>
      </c>
      <c r="AL5444">
        <v>12.1</v>
      </c>
      <c r="AM5444">
        <v>0.44</v>
      </c>
      <c r="AN5444">
        <v>0.40400000000000003</v>
      </c>
      <c r="AO5444">
        <v>5.8000000000000003E-2</v>
      </c>
      <c r="AP5444">
        <v>0.51900000000000002</v>
      </c>
      <c r="AQ5444">
        <v>59</v>
      </c>
      <c r="AR5444">
        <v>14.4</v>
      </c>
      <c r="AS5444">
        <v>15.4</v>
      </c>
      <c r="AT5444">
        <v>14.9</v>
      </c>
      <c r="AU5444">
        <v>2.6</v>
      </c>
      <c r="AV5444">
        <v>3.3</v>
      </c>
      <c r="AW5444">
        <v>4.8</v>
      </c>
      <c r="AX5444">
        <v>19.8</v>
      </c>
      <c r="AY5444">
        <v>25.7</v>
      </c>
      <c r="AZ5444">
        <v>-0.1</v>
      </c>
      <c r="BA5444">
        <v>0.3</v>
      </c>
      <c r="BB5444">
        <v>0.2</v>
      </c>
      <c r="BC5444">
        <v>6.2E-2</v>
      </c>
      <c r="BD5444">
        <v>-7.9</v>
      </c>
      <c r="BE5444">
        <v>1</v>
      </c>
      <c r="BF5444">
        <v>-6.8</v>
      </c>
    </row>
    <row r="5445" spans="1:58" x14ac:dyDescent="0.55000000000000004">
      <c r="A5445" t="s">
        <v>340</v>
      </c>
      <c r="B5445" t="s">
        <v>18</v>
      </c>
      <c r="C5445" t="s">
        <v>3376</v>
      </c>
      <c r="D5445">
        <v>0</v>
      </c>
      <c r="E5445">
        <f>IF(OR(ISBLANK(F5445),F5445=61),0,1)</f>
        <v>0</v>
      </c>
      <c r="G5445">
        <f>IF(AND(F5445&lt;31,E5445=1),1,0)</f>
        <v>0</v>
      </c>
      <c r="H5445">
        <f>IF(AND(F5445&gt;=31,E5445=1),1,0)</f>
        <v>0</v>
      </c>
      <c r="I5445">
        <f>IF(AND(F5445&lt;15,E5445=1),1,0)</f>
        <v>0</v>
      </c>
      <c r="J5445">
        <f>IF(F5445=61,1,0)</f>
        <v>0</v>
      </c>
      <c r="K5445" t="s">
        <v>0</v>
      </c>
      <c r="L5445">
        <v>79</v>
      </c>
      <c r="M5445">
        <v>190</v>
      </c>
      <c r="N5445">
        <v>32</v>
      </c>
      <c r="O5445">
        <v>31</v>
      </c>
      <c r="P5445">
        <v>26.4</v>
      </c>
      <c r="Q5445">
        <v>3</v>
      </c>
      <c r="R5445">
        <v>6.5</v>
      </c>
      <c r="S5445">
        <v>0.45900000000000002</v>
      </c>
      <c r="T5445">
        <v>1.9</v>
      </c>
      <c r="U5445">
        <v>3.4</v>
      </c>
      <c r="V5445">
        <v>0.56399999999999995</v>
      </c>
      <c r="W5445">
        <v>1</v>
      </c>
      <c r="X5445">
        <v>3</v>
      </c>
      <c r="Y5445">
        <v>0.34</v>
      </c>
      <c r="Z5445">
        <v>1.4</v>
      </c>
      <c r="AA5445">
        <v>2.2000000000000002</v>
      </c>
      <c r="AB5445">
        <v>0.65700000000000003</v>
      </c>
      <c r="AC5445">
        <v>1</v>
      </c>
      <c r="AD5445">
        <v>2.8</v>
      </c>
      <c r="AE5445">
        <v>3.8</v>
      </c>
      <c r="AF5445">
        <v>0.9</v>
      </c>
      <c r="AG5445">
        <v>0.6</v>
      </c>
      <c r="AH5445">
        <v>0.4</v>
      </c>
      <c r="AI5445">
        <v>1.2</v>
      </c>
      <c r="AJ5445">
        <v>2.5</v>
      </c>
      <c r="AK5445">
        <v>8.4</v>
      </c>
      <c r="AL5445">
        <v>13.6</v>
      </c>
      <c r="AM5445">
        <v>0.56000000000000005</v>
      </c>
      <c r="AN5445">
        <v>0.53900000000000003</v>
      </c>
      <c r="AO5445">
        <v>0.46899999999999997</v>
      </c>
      <c r="AP5445">
        <v>0.33800000000000002</v>
      </c>
      <c r="AQ5445">
        <v>253</v>
      </c>
      <c r="AR5445">
        <v>4.5999999999999996</v>
      </c>
      <c r="AS5445">
        <v>12.2</v>
      </c>
      <c r="AT5445">
        <v>8.4</v>
      </c>
      <c r="AU5445">
        <v>8.6999999999999993</v>
      </c>
      <c r="AV5445">
        <v>1.4</v>
      </c>
      <c r="AW5445">
        <v>1.6</v>
      </c>
      <c r="AX5445">
        <v>13.7</v>
      </c>
      <c r="AY5445">
        <v>17.8</v>
      </c>
      <c r="AZ5445">
        <v>1.1000000000000001</v>
      </c>
      <c r="BA5445">
        <v>0.7</v>
      </c>
      <c r="BB5445">
        <v>1.8</v>
      </c>
      <c r="BC5445">
        <v>8.5000000000000006E-2</v>
      </c>
      <c r="BD5445">
        <v>-0.8</v>
      </c>
      <c r="BE5445">
        <v>-1.8</v>
      </c>
      <c r="BF5445">
        <v>-2.6</v>
      </c>
    </row>
    <row r="5446" spans="1:58" x14ac:dyDescent="0.55000000000000004">
      <c r="A5446" t="s">
        <v>340</v>
      </c>
      <c r="B5446" t="s">
        <v>3</v>
      </c>
      <c r="C5446" t="s">
        <v>3376</v>
      </c>
      <c r="D5446">
        <v>0</v>
      </c>
      <c r="E5446">
        <f>IF(OR(ISBLANK(F5446),F5446=61),0,1)</f>
        <v>0</v>
      </c>
      <c r="G5446">
        <f>IF(AND(F5446&lt;31,E5446=1),1,0)</f>
        <v>0</v>
      </c>
      <c r="H5446">
        <f>IF(AND(F5446&gt;=31,E5446=1),1,0)</f>
        <v>0</v>
      </c>
      <c r="I5446">
        <f>IF(AND(F5446&lt;15,E5446=1),1,0)</f>
        <v>0</v>
      </c>
      <c r="J5446">
        <f>IF(F5446=61,1,0)</f>
        <v>0</v>
      </c>
      <c r="K5446" t="s">
        <v>0</v>
      </c>
      <c r="L5446">
        <v>79</v>
      </c>
      <c r="M5446">
        <v>190</v>
      </c>
      <c r="N5446">
        <v>20</v>
      </c>
      <c r="O5446">
        <v>3</v>
      </c>
      <c r="P5446">
        <v>8.5</v>
      </c>
      <c r="Q5446">
        <v>1.1000000000000001</v>
      </c>
      <c r="R5446">
        <v>2.5</v>
      </c>
      <c r="S5446">
        <v>0.44900000000000001</v>
      </c>
      <c r="T5446">
        <v>0.9</v>
      </c>
      <c r="U5446">
        <v>1.6</v>
      </c>
      <c r="V5446">
        <v>0.53100000000000003</v>
      </c>
      <c r="W5446">
        <v>0.3</v>
      </c>
      <c r="X5446">
        <v>0.9</v>
      </c>
      <c r="Y5446">
        <v>0.29399999999999998</v>
      </c>
      <c r="Z5446">
        <v>0.4</v>
      </c>
      <c r="AA5446">
        <v>0.7</v>
      </c>
      <c r="AB5446">
        <v>0.57100000000000006</v>
      </c>
      <c r="AC5446">
        <v>0.6</v>
      </c>
      <c r="AD5446">
        <v>1.1000000000000001</v>
      </c>
      <c r="AE5446">
        <v>1.7</v>
      </c>
      <c r="AF5446">
        <v>0.4</v>
      </c>
      <c r="AG5446">
        <v>0.1</v>
      </c>
      <c r="AH5446">
        <v>0.1</v>
      </c>
      <c r="AI5446">
        <v>0.4</v>
      </c>
      <c r="AJ5446">
        <v>0.8</v>
      </c>
      <c r="AK5446">
        <v>2.9</v>
      </c>
      <c r="AL5446">
        <v>13.9</v>
      </c>
      <c r="AM5446">
        <v>0.51200000000000001</v>
      </c>
      <c r="AN5446">
        <v>0.5</v>
      </c>
      <c r="AO5446">
        <v>0.34699999999999998</v>
      </c>
      <c r="AP5446">
        <v>0.28599999999999998</v>
      </c>
      <c r="AQ5446">
        <v>58</v>
      </c>
      <c r="AR5446">
        <v>8</v>
      </c>
      <c r="AS5446">
        <v>14.4</v>
      </c>
      <c r="AT5446">
        <v>11.1</v>
      </c>
      <c r="AU5446">
        <v>8.9</v>
      </c>
      <c r="AV5446">
        <v>0.7</v>
      </c>
      <c r="AW5446">
        <v>1.2</v>
      </c>
      <c r="AX5446">
        <v>11.2</v>
      </c>
      <c r="AY5446">
        <v>19</v>
      </c>
      <c r="AZ5446">
        <v>0.2</v>
      </c>
      <c r="BA5446">
        <v>0</v>
      </c>
      <c r="BB5446">
        <v>0.3</v>
      </c>
      <c r="BC5446">
        <v>6.2E-2</v>
      </c>
      <c r="BD5446">
        <v>-1.9</v>
      </c>
      <c r="BE5446">
        <v>-4</v>
      </c>
      <c r="BF5446">
        <v>-5.9</v>
      </c>
    </row>
    <row r="5447" spans="1:58" x14ac:dyDescent="0.55000000000000004">
      <c r="A5447" t="s">
        <v>1060</v>
      </c>
      <c r="B5447" t="s">
        <v>18</v>
      </c>
      <c r="C5447" t="s">
        <v>3377</v>
      </c>
      <c r="D5447">
        <v>0</v>
      </c>
      <c r="E5447">
        <f>IF(OR(ISBLANK(F5447),F5447=61),0,1)</f>
        <v>0</v>
      </c>
      <c r="G5447">
        <f>IF(AND(F5447&lt;31,E5447=1),1,0)</f>
        <v>0</v>
      </c>
      <c r="H5447">
        <f>IF(AND(F5447&gt;=31,E5447=1),1,0)</f>
        <v>0</v>
      </c>
      <c r="I5447">
        <f>IF(AND(F5447&lt;15,E5447=1),1,0)</f>
        <v>0</v>
      </c>
      <c r="J5447">
        <f>IF(F5447=61,1,0)</f>
        <v>0</v>
      </c>
      <c r="K5447" t="s">
        <v>0</v>
      </c>
      <c r="L5447">
        <v>82</v>
      </c>
      <c r="M5447">
        <v>237</v>
      </c>
      <c r="N5447">
        <v>34</v>
      </c>
      <c r="O5447">
        <v>10</v>
      </c>
      <c r="P5447">
        <v>15.2</v>
      </c>
      <c r="Q5447">
        <v>0.7</v>
      </c>
      <c r="R5447">
        <v>1.4</v>
      </c>
      <c r="S5447">
        <v>0.46899999999999997</v>
      </c>
      <c r="T5447">
        <v>0.7</v>
      </c>
      <c r="U5447">
        <v>1.4</v>
      </c>
      <c r="V5447">
        <v>0.46899999999999997</v>
      </c>
      <c r="W5447">
        <v>0</v>
      </c>
      <c r="X5447">
        <v>0</v>
      </c>
      <c r="Y5447">
        <v>0</v>
      </c>
      <c r="Z5447">
        <v>0.1</v>
      </c>
      <c r="AA5447">
        <v>0.4</v>
      </c>
      <c r="AB5447">
        <v>0.28599999999999998</v>
      </c>
      <c r="AC5447">
        <v>0.9</v>
      </c>
      <c r="AD5447">
        <v>1</v>
      </c>
      <c r="AE5447">
        <v>1.9</v>
      </c>
      <c r="AF5447">
        <v>0.1</v>
      </c>
      <c r="AG5447">
        <v>0.2</v>
      </c>
      <c r="AH5447">
        <v>0.4</v>
      </c>
      <c r="AI5447">
        <v>0.6</v>
      </c>
      <c r="AJ5447">
        <v>2.6</v>
      </c>
      <c r="AK5447">
        <v>1.5</v>
      </c>
      <c r="AL5447">
        <v>3.2</v>
      </c>
      <c r="AM5447">
        <v>0.44900000000000001</v>
      </c>
      <c r="AN5447">
        <v>0.46899999999999997</v>
      </c>
      <c r="AO5447">
        <v>0</v>
      </c>
      <c r="AP5447">
        <v>0.28599999999999998</v>
      </c>
      <c r="AQ5447">
        <v>59</v>
      </c>
      <c r="AR5447">
        <v>7.2</v>
      </c>
      <c r="AS5447">
        <v>7.6</v>
      </c>
      <c r="AT5447">
        <v>7.4</v>
      </c>
      <c r="AU5447">
        <v>1.5</v>
      </c>
      <c r="AV5447">
        <v>0.9</v>
      </c>
      <c r="AW5447">
        <v>3.1</v>
      </c>
      <c r="AX5447">
        <v>27.4</v>
      </c>
      <c r="AY5447">
        <v>8.3000000000000007</v>
      </c>
      <c r="AZ5447">
        <v>-0.2</v>
      </c>
      <c r="BA5447">
        <v>0.7</v>
      </c>
      <c r="BB5447">
        <v>0.5</v>
      </c>
      <c r="BC5447">
        <v>4.0999999999999988E-2</v>
      </c>
      <c r="BD5447">
        <v>-3</v>
      </c>
      <c r="BE5447">
        <v>2.6</v>
      </c>
      <c r="BF5447">
        <v>-0.4</v>
      </c>
    </row>
    <row r="5448" spans="1:58" x14ac:dyDescent="0.55000000000000004">
      <c r="A5448" t="s">
        <v>1060</v>
      </c>
      <c r="B5448" t="s">
        <v>3</v>
      </c>
      <c r="C5448" t="s">
        <v>3377</v>
      </c>
      <c r="D5448">
        <v>0</v>
      </c>
      <c r="E5448">
        <f>IF(OR(ISBLANK(F5448),F5448=61),0,1)</f>
        <v>0</v>
      </c>
      <c r="G5448">
        <f>IF(AND(F5448&lt;31,E5448=1),1,0)</f>
        <v>0</v>
      </c>
      <c r="H5448">
        <f>IF(AND(F5448&gt;=31,E5448=1),1,0)</f>
        <v>0</v>
      </c>
      <c r="I5448">
        <f>IF(AND(F5448&lt;15,E5448=1),1,0)</f>
        <v>0</v>
      </c>
      <c r="J5448">
        <f>IF(F5448=61,1,0)</f>
        <v>0</v>
      </c>
      <c r="K5448" t="s">
        <v>0</v>
      </c>
      <c r="L5448">
        <v>82</v>
      </c>
      <c r="M5448">
        <v>237</v>
      </c>
      <c r="N5448">
        <v>32</v>
      </c>
      <c r="O5448">
        <v>13</v>
      </c>
      <c r="P5448">
        <v>10.6</v>
      </c>
      <c r="Q5448">
        <v>0.7</v>
      </c>
      <c r="R5448">
        <v>1.3</v>
      </c>
      <c r="S5448">
        <v>0.53700000000000003</v>
      </c>
      <c r="T5448">
        <v>0.7</v>
      </c>
      <c r="U5448">
        <v>1.3</v>
      </c>
      <c r="V5448">
        <v>0.53700000000000003</v>
      </c>
      <c r="W5448">
        <v>0</v>
      </c>
      <c r="X5448">
        <v>0</v>
      </c>
      <c r="Y5448">
        <v>0</v>
      </c>
      <c r="Z5448">
        <v>0.3</v>
      </c>
      <c r="AA5448">
        <v>0.3</v>
      </c>
      <c r="AB5448">
        <v>0.81799999999999995</v>
      </c>
      <c r="AC5448">
        <v>0.6</v>
      </c>
      <c r="AD5448">
        <v>1</v>
      </c>
      <c r="AE5448">
        <v>1.5</v>
      </c>
      <c r="AF5448">
        <v>0.2</v>
      </c>
      <c r="AG5448">
        <v>0.1</v>
      </c>
      <c r="AH5448">
        <v>0.2</v>
      </c>
      <c r="AI5448">
        <v>0.4</v>
      </c>
      <c r="AJ5448">
        <v>2.2000000000000002</v>
      </c>
      <c r="AK5448">
        <v>1.7</v>
      </c>
      <c r="AL5448">
        <v>6</v>
      </c>
      <c r="AM5448">
        <v>0.57299999999999995</v>
      </c>
      <c r="AN5448">
        <v>0.53700000000000003</v>
      </c>
      <c r="AO5448">
        <v>0</v>
      </c>
      <c r="AP5448">
        <v>0.26800000000000002</v>
      </c>
      <c r="AQ5448">
        <v>57</v>
      </c>
      <c r="AR5448">
        <v>6.6</v>
      </c>
      <c r="AS5448">
        <v>9.8000000000000007</v>
      </c>
      <c r="AT5448">
        <v>8.3000000000000007</v>
      </c>
      <c r="AU5448">
        <v>3</v>
      </c>
      <c r="AV5448">
        <v>0.7</v>
      </c>
      <c r="AW5448">
        <v>2.2999999999999998</v>
      </c>
      <c r="AX5448">
        <v>23.2</v>
      </c>
      <c r="AY5448">
        <v>9.4</v>
      </c>
      <c r="AZ5448">
        <v>0.2</v>
      </c>
      <c r="BA5448">
        <v>0.6</v>
      </c>
      <c r="BB5448">
        <v>0.8</v>
      </c>
      <c r="BC5448">
        <v>9.0999999999999998E-2</v>
      </c>
      <c r="BD5448">
        <v>-1.3</v>
      </c>
      <c r="BE5448">
        <v>3.3</v>
      </c>
      <c r="BF5448">
        <v>2</v>
      </c>
    </row>
    <row r="5449" spans="1:58" x14ac:dyDescent="0.55000000000000004">
      <c r="A5449" t="s">
        <v>41</v>
      </c>
      <c r="B5449" t="s">
        <v>3</v>
      </c>
      <c r="C5449" t="s">
        <v>3378</v>
      </c>
      <c r="D5449">
        <v>0</v>
      </c>
      <c r="E5449">
        <f>IF(OR(ISBLANK(F5449),F5449=61),0,1)</f>
        <v>0</v>
      </c>
      <c r="G5449">
        <f>IF(AND(F5449&lt;31,E5449=1),1,0)</f>
        <v>0</v>
      </c>
      <c r="H5449">
        <f>IF(AND(F5449&gt;=31,E5449=1),1,0)</f>
        <v>0</v>
      </c>
      <c r="I5449">
        <f>IF(AND(F5449&lt;15,E5449=1),1,0)</f>
        <v>0</v>
      </c>
      <c r="J5449">
        <f>IF(F5449=61,1,0)</f>
        <v>0</v>
      </c>
      <c r="K5449" t="s">
        <v>0</v>
      </c>
      <c r="L5449">
        <v>80</v>
      </c>
      <c r="M5449">
        <v>207</v>
      </c>
      <c r="N5449">
        <v>33</v>
      </c>
      <c r="O5449">
        <v>30</v>
      </c>
      <c r="P5449">
        <v>16.5</v>
      </c>
      <c r="Q5449">
        <v>1.4</v>
      </c>
      <c r="R5449">
        <v>3.7</v>
      </c>
      <c r="S5449">
        <v>0.38800000000000001</v>
      </c>
      <c r="T5449">
        <v>0.9</v>
      </c>
      <c r="U5449">
        <v>2.1</v>
      </c>
      <c r="V5449">
        <v>0.45600000000000002</v>
      </c>
      <c r="W5449">
        <v>0.5</v>
      </c>
      <c r="X5449">
        <v>1.6</v>
      </c>
      <c r="Y5449">
        <v>0.30199999999999999</v>
      </c>
      <c r="Z5449">
        <v>0.7</v>
      </c>
      <c r="AA5449">
        <v>1.4</v>
      </c>
      <c r="AB5449">
        <v>0.51100000000000001</v>
      </c>
      <c r="AC5449">
        <v>1</v>
      </c>
      <c r="AD5449">
        <v>2.7</v>
      </c>
      <c r="AE5449">
        <v>3.7</v>
      </c>
      <c r="AF5449">
        <v>1.7</v>
      </c>
      <c r="AG5449">
        <v>0.6</v>
      </c>
      <c r="AH5449">
        <v>0.6</v>
      </c>
      <c r="AI5449">
        <v>0.8</v>
      </c>
      <c r="AJ5449">
        <v>1.8</v>
      </c>
      <c r="AK5449">
        <v>4</v>
      </c>
      <c r="AL5449">
        <v>14.3</v>
      </c>
      <c r="AM5449">
        <v>0.46700000000000003</v>
      </c>
      <c r="AN5449">
        <v>0.45500000000000002</v>
      </c>
      <c r="AO5449">
        <v>0.43799999999999989</v>
      </c>
      <c r="AP5449">
        <v>0.37200000000000011</v>
      </c>
      <c r="AQ5449">
        <v>161</v>
      </c>
      <c r="AR5449">
        <v>6.6</v>
      </c>
      <c r="AS5449">
        <v>17.2</v>
      </c>
      <c r="AT5449">
        <v>12.1</v>
      </c>
      <c r="AU5449">
        <v>17.399999999999999</v>
      </c>
      <c r="AV5449">
        <v>2.2000000000000002</v>
      </c>
      <c r="AW5449">
        <v>4.0999999999999996</v>
      </c>
      <c r="AX5449">
        <v>14.9</v>
      </c>
      <c r="AY5449">
        <v>15.3</v>
      </c>
      <c r="AZ5449">
        <v>0.5</v>
      </c>
      <c r="BA5449">
        <v>1.1000000000000001</v>
      </c>
      <c r="BB5449">
        <v>1.6</v>
      </c>
      <c r="BC5449">
        <v>0.11700000000000001</v>
      </c>
      <c r="BD5449">
        <v>0.9</v>
      </c>
      <c r="BE5449">
        <v>5.3</v>
      </c>
      <c r="BF5449">
        <v>6.2</v>
      </c>
    </row>
    <row r="5450" spans="1:58" x14ac:dyDescent="0.55000000000000004">
      <c r="A5450" t="s">
        <v>41</v>
      </c>
      <c r="B5450" t="s">
        <v>9</v>
      </c>
      <c r="C5450" t="s">
        <v>3378</v>
      </c>
      <c r="D5450">
        <v>0</v>
      </c>
      <c r="E5450">
        <f>IF(OR(ISBLANK(F5450),F5450=61),0,1)</f>
        <v>0</v>
      </c>
      <c r="G5450">
        <f>IF(AND(F5450&lt;31,E5450=1),1,0)</f>
        <v>0</v>
      </c>
      <c r="H5450">
        <f>IF(AND(F5450&gt;=31,E5450=1),1,0)</f>
        <v>0</v>
      </c>
      <c r="I5450">
        <f>IF(AND(F5450&lt;15,E5450=1),1,0)</f>
        <v>0</v>
      </c>
      <c r="J5450">
        <f>IF(F5450=61,1,0)</f>
        <v>0</v>
      </c>
      <c r="K5450" t="s">
        <v>0</v>
      </c>
      <c r="L5450">
        <v>80</v>
      </c>
      <c r="M5450">
        <v>207</v>
      </c>
      <c r="N5450">
        <v>31</v>
      </c>
      <c r="O5450">
        <v>22</v>
      </c>
      <c r="P5450">
        <v>27.5</v>
      </c>
      <c r="Q5450">
        <v>2.2999999999999998</v>
      </c>
      <c r="R5450">
        <v>4.7</v>
      </c>
      <c r="S5450">
        <v>0.49299999999999999</v>
      </c>
      <c r="T5450">
        <v>1.7</v>
      </c>
      <c r="U5450">
        <v>2.8</v>
      </c>
      <c r="V5450">
        <v>0.60199999999999998</v>
      </c>
      <c r="W5450">
        <v>0.6</v>
      </c>
      <c r="X5450">
        <v>1.9</v>
      </c>
      <c r="Y5450">
        <v>0.32800000000000001</v>
      </c>
      <c r="Z5450">
        <v>1.4</v>
      </c>
      <c r="AA5450">
        <v>2.8</v>
      </c>
      <c r="AB5450">
        <v>0.5</v>
      </c>
      <c r="AC5450">
        <v>1.1000000000000001</v>
      </c>
      <c r="AD5450">
        <v>5.7</v>
      </c>
      <c r="AE5450">
        <v>6.8</v>
      </c>
      <c r="AF5450">
        <v>3</v>
      </c>
      <c r="AG5450">
        <v>0.8</v>
      </c>
      <c r="AH5450">
        <v>0.7</v>
      </c>
      <c r="AI5450">
        <v>2</v>
      </c>
      <c r="AJ5450">
        <v>2.7</v>
      </c>
      <c r="AK5450">
        <v>6.6</v>
      </c>
      <c r="AL5450">
        <v>13.5</v>
      </c>
      <c r="AM5450">
        <v>0.55100000000000005</v>
      </c>
      <c r="AN5450">
        <v>0.55799999999999994</v>
      </c>
      <c r="AO5450">
        <v>0.39700000000000002</v>
      </c>
      <c r="AP5450">
        <v>0.58899999999999997</v>
      </c>
      <c r="AQ5450">
        <v>241</v>
      </c>
      <c r="AR5450">
        <v>4.3</v>
      </c>
      <c r="AS5450">
        <v>22.2</v>
      </c>
      <c r="AT5450">
        <v>13.2</v>
      </c>
      <c r="AU5450">
        <v>19.7</v>
      </c>
      <c r="AV5450">
        <v>1.7</v>
      </c>
      <c r="AW5450">
        <v>3</v>
      </c>
      <c r="AX5450">
        <v>25.2</v>
      </c>
      <c r="AY5450">
        <v>14.6</v>
      </c>
      <c r="AZ5450">
        <v>0.6</v>
      </c>
      <c r="BA5450">
        <v>1.5</v>
      </c>
      <c r="BB5450">
        <v>2.1</v>
      </c>
      <c r="BC5450">
        <v>9.8000000000000004E-2</v>
      </c>
      <c r="BD5450">
        <v>-1</v>
      </c>
      <c r="BE5450">
        <v>4.0999999999999996</v>
      </c>
      <c r="BF5450">
        <v>3.1</v>
      </c>
    </row>
    <row r="5451" spans="1:58" x14ac:dyDescent="0.55000000000000004">
      <c r="A5451" t="s">
        <v>844</v>
      </c>
      <c r="B5451" t="s">
        <v>3</v>
      </c>
      <c r="C5451" t="s">
        <v>3379</v>
      </c>
      <c r="D5451">
        <v>0</v>
      </c>
      <c r="E5451">
        <f>IF(OR(ISBLANK(F5451),F5451=61),0,1)</f>
        <v>0</v>
      </c>
      <c r="G5451">
        <f>IF(AND(F5451&lt;31,E5451=1),1,0)</f>
        <v>0</v>
      </c>
      <c r="H5451">
        <f>IF(AND(F5451&gt;=31,E5451=1),1,0)</f>
        <v>0</v>
      </c>
      <c r="I5451">
        <f>IF(AND(F5451&lt;15,E5451=1),1,0)</f>
        <v>0</v>
      </c>
      <c r="J5451">
        <f>IF(F5451=61,1,0)</f>
        <v>0</v>
      </c>
      <c r="K5451" t="s">
        <v>0</v>
      </c>
      <c r="L5451">
        <v>80</v>
      </c>
      <c r="M5451">
        <v>200</v>
      </c>
      <c r="N5451">
        <v>25</v>
      </c>
      <c r="O5451">
        <v>1</v>
      </c>
      <c r="P5451">
        <v>5.2</v>
      </c>
      <c r="Q5451">
        <v>0.5</v>
      </c>
      <c r="R5451">
        <v>1.1000000000000001</v>
      </c>
      <c r="S5451">
        <v>0.48099999999999998</v>
      </c>
      <c r="T5451">
        <v>0.4</v>
      </c>
      <c r="U5451">
        <v>0.8</v>
      </c>
      <c r="V5451">
        <v>0.52400000000000002</v>
      </c>
      <c r="W5451">
        <v>0.1</v>
      </c>
      <c r="X5451">
        <v>0.2</v>
      </c>
      <c r="Y5451">
        <v>0.33300000000000002</v>
      </c>
      <c r="Z5451">
        <v>0.2</v>
      </c>
      <c r="AA5451">
        <v>0.5</v>
      </c>
      <c r="AB5451">
        <v>0.33300000000000002</v>
      </c>
      <c r="AC5451">
        <v>0.5</v>
      </c>
      <c r="AD5451">
        <v>1.1000000000000001</v>
      </c>
      <c r="AE5451">
        <v>1.6</v>
      </c>
      <c r="AF5451">
        <v>0.1</v>
      </c>
      <c r="AG5451">
        <v>0.2</v>
      </c>
      <c r="AH5451">
        <v>0.1</v>
      </c>
      <c r="AI5451">
        <v>0.3</v>
      </c>
      <c r="AJ5451">
        <v>0.9</v>
      </c>
      <c r="AK5451">
        <v>1.3</v>
      </c>
      <c r="AL5451">
        <v>10.9</v>
      </c>
      <c r="AM5451">
        <v>0.48899999999999999</v>
      </c>
      <c r="AN5451">
        <v>0.51900000000000002</v>
      </c>
      <c r="AO5451">
        <v>0.222</v>
      </c>
      <c r="AP5451">
        <v>0.44400000000000001</v>
      </c>
      <c r="AQ5451">
        <v>35</v>
      </c>
      <c r="AR5451">
        <v>9.9</v>
      </c>
      <c r="AS5451">
        <v>20.7</v>
      </c>
      <c r="AT5451">
        <v>15.5</v>
      </c>
      <c r="AU5451">
        <v>4.0999999999999996</v>
      </c>
      <c r="AV5451">
        <v>2.1</v>
      </c>
      <c r="AW5451">
        <v>1.7</v>
      </c>
      <c r="AX5451">
        <v>19.7</v>
      </c>
      <c r="AY5451">
        <v>14.9</v>
      </c>
      <c r="AZ5451">
        <v>0</v>
      </c>
      <c r="BA5451">
        <v>0.3</v>
      </c>
      <c r="BB5451">
        <v>0.3</v>
      </c>
      <c r="BC5451">
        <v>9.6000000000000002E-2</v>
      </c>
      <c r="BD5451">
        <v>-3.6</v>
      </c>
      <c r="BE5451">
        <v>1.4</v>
      </c>
      <c r="BF5451">
        <v>-2.1</v>
      </c>
    </row>
    <row r="5452" spans="1:58" x14ac:dyDescent="0.55000000000000004">
      <c r="A5452" t="s">
        <v>844</v>
      </c>
      <c r="B5452" t="s">
        <v>6</v>
      </c>
      <c r="C5452" t="s">
        <v>3379</v>
      </c>
      <c r="D5452">
        <v>0</v>
      </c>
      <c r="E5452">
        <f>IF(OR(ISBLANK(F5452),F5452=61),0,1)</f>
        <v>0</v>
      </c>
      <c r="G5452">
        <f>IF(AND(F5452&lt;31,E5452=1),1,0)</f>
        <v>0</v>
      </c>
      <c r="H5452">
        <f>IF(AND(F5452&gt;=31,E5452=1),1,0)</f>
        <v>0</v>
      </c>
      <c r="I5452">
        <f>IF(AND(F5452&lt;15,E5452=1),1,0)</f>
        <v>0</v>
      </c>
      <c r="J5452">
        <f>IF(F5452=61,1,0)</f>
        <v>0</v>
      </c>
      <c r="K5452" t="s">
        <v>0</v>
      </c>
      <c r="L5452">
        <v>80</v>
      </c>
      <c r="M5452">
        <v>200</v>
      </c>
      <c r="N5452">
        <v>31</v>
      </c>
      <c r="O5452">
        <v>4</v>
      </c>
      <c r="P5452">
        <v>9.6</v>
      </c>
      <c r="Q5452">
        <v>0.8</v>
      </c>
      <c r="R5452">
        <v>1.5</v>
      </c>
      <c r="S5452">
        <v>0.52200000000000002</v>
      </c>
      <c r="T5452">
        <v>0.7</v>
      </c>
      <c r="U5452">
        <v>1.1000000000000001</v>
      </c>
      <c r="V5452">
        <v>0.6</v>
      </c>
      <c r="W5452">
        <v>0.1</v>
      </c>
      <c r="X5452">
        <v>0.4</v>
      </c>
      <c r="Y5452">
        <v>0.27300000000000002</v>
      </c>
      <c r="Z5452">
        <v>1.1000000000000001</v>
      </c>
      <c r="AA5452">
        <v>1.4</v>
      </c>
      <c r="AB5452">
        <v>0.76700000000000002</v>
      </c>
      <c r="AC5452">
        <v>0.7</v>
      </c>
      <c r="AD5452">
        <v>2.2000000000000002</v>
      </c>
      <c r="AE5452">
        <v>2.8</v>
      </c>
      <c r="AF5452">
        <v>0.2</v>
      </c>
      <c r="AG5452">
        <v>0.4</v>
      </c>
      <c r="AH5452">
        <v>0.1</v>
      </c>
      <c r="AI5452">
        <v>0.8</v>
      </c>
      <c r="AJ5452">
        <v>1.6</v>
      </c>
      <c r="AK5452">
        <v>2.7</v>
      </c>
      <c r="AL5452">
        <v>13.1</v>
      </c>
      <c r="AM5452">
        <v>0.63200000000000001</v>
      </c>
      <c r="AN5452">
        <v>0.55399999999999994</v>
      </c>
      <c r="AO5452">
        <v>0.23899999999999999</v>
      </c>
      <c r="AP5452">
        <v>0.93500000000000005</v>
      </c>
      <c r="AQ5452">
        <v>87</v>
      </c>
      <c r="AR5452">
        <v>7.5</v>
      </c>
      <c r="AS5452">
        <v>23.2</v>
      </c>
      <c r="AT5452">
        <v>15.5</v>
      </c>
      <c r="AU5452">
        <v>3.4</v>
      </c>
      <c r="AV5452">
        <v>2.2000000000000002</v>
      </c>
      <c r="AW5452">
        <v>1.4</v>
      </c>
      <c r="AX5452">
        <v>26.5</v>
      </c>
      <c r="AY5452">
        <v>14.2</v>
      </c>
      <c r="AZ5452">
        <v>0.3</v>
      </c>
      <c r="BA5452">
        <v>0.6</v>
      </c>
      <c r="BB5452">
        <v>1</v>
      </c>
      <c r="BC5452">
        <v>0.127</v>
      </c>
      <c r="BD5452">
        <v>-2.1</v>
      </c>
      <c r="BE5452">
        <v>1.7</v>
      </c>
      <c r="BF5452">
        <v>-0.4</v>
      </c>
    </row>
    <row r="5453" spans="1:58" x14ac:dyDescent="0.55000000000000004">
      <c r="A5453" t="s">
        <v>844</v>
      </c>
      <c r="B5453" t="s">
        <v>9</v>
      </c>
      <c r="C5453" t="s">
        <v>3379</v>
      </c>
      <c r="D5453">
        <v>0</v>
      </c>
      <c r="E5453">
        <f>IF(OR(ISBLANK(F5453),F5453=61),0,1)</f>
        <v>0</v>
      </c>
      <c r="G5453">
        <f>IF(AND(F5453&lt;31,E5453=1),1,0)</f>
        <v>0</v>
      </c>
      <c r="H5453">
        <f>IF(AND(F5453&gt;=31,E5453=1),1,0)</f>
        <v>0</v>
      </c>
      <c r="I5453">
        <f>IF(AND(F5453&lt;15,E5453=1),1,0)</f>
        <v>0</v>
      </c>
      <c r="J5453">
        <f>IF(F5453=61,1,0)</f>
        <v>0</v>
      </c>
      <c r="K5453" t="s">
        <v>0</v>
      </c>
      <c r="L5453">
        <v>80</v>
      </c>
      <c r="M5453">
        <v>200</v>
      </c>
      <c r="N5453">
        <v>23</v>
      </c>
      <c r="O5453">
        <v>4</v>
      </c>
      <c r="P5453">
        <v>9.6999999999999993</v>
      </c>
      <c r="Q5453">
        <v>0.9</v>
      </c>
      <c r="R5453">
        <v>1.8</v>
      </c>
      <c r="S5453">
        <v>0.51200000000000001</v>
      </c>
      <c r="T5453">
        <v>0.7</v>
      </c>
      <c r="U5453">
        <v>1.3</v>
      </c>
      <c r="V5453">
        <v>0.51700000000000002</v>
      </c>
      <c r="W5453">
        <v>0.3</v>
      </c>
      <c r="X5453">
        <v>0.5</v>
      </c>
      <c r="Y5453">
        <v>0.5</v>
      </c>
      <c r="Z5453">
        <v>1</v>
      </c>
      <c r="AA5453">
        <v>1.5</v>
      </c>
      <c r="AB5453">
        <v>0.70599999999999996</v>
      </c>
      <c r="AC5453">
        <v>0.7</v>
      </c>
      <c r="AD5453">
        <v>2.2000000000000002</v>
      </c>
      <c r="AE5453">
        <v>2.8</v>
      </c>
      <c r="AF5453">
        <v>0.5</v>
      </c>
      <c r="AG5453">
        <v>0.4</v>
      </c>
      <c r="AH5453">
        <v>0.3</v>
      </c>
      <c r="AI5453">
        <v>1</v>
      </c>
      <c r="AJ5453">
        <v>1.6</v>
      </c>
      <c r="AK5453">
        <v>3.1</v>
      </c>
      <c r="AL5453">
        <v>15</v>
      </c>
      <c r="AM5453">
        <v>0.63</v>
      </c>
      <c r="AN5453">
        <v>0.58499999999999996</v>
      </c>
      <c r="AO5453">
        <v>0.29299999999999998</v>
      </c>
      <c r="AP5453">
        <v>0.82900000000000007</v>
      </c>
      <c r="AQ5453">
        <v>76</v>
      </c>
      <c r="AR5453">
        <v>8.1999999999999993</v>
      </c>
      <c r="AS5453">
        <v>24.9</v>
      </c>
      <c r="AT5453">
        <v>17</v>
      </c>
      <c r="AU5453">
        <v>10.3</v>
      </c>
      <c r="AV5453">
        <v>2.2999999999999998</v>
      </c>
      <c r="AW5453">
        <v>3.5</v>
      </c>
      <c r="AX5453">
        <v>28.7</v>
      </c>
      <c r="AY5453">
        <v>18</v>
      </c>
      <c r="AZ5453">
        <v>0.2</v>
      </c>
      <c r="BA5453">
        <v>0.4</v>
      </c>
      <c r="BB5453">
        <v>0.6</v>
      </c>
      <c r="BC5453">
        <v>0.11</v>
      </c>
      <c r="BD5453">
        <v>-1.5</v>
      </c>
      <c r="BE5453">
        <v>2.8</v>
      </c>
      <c r="BF5453">
        <v>1.4</v>
      </c>
    </row>
    <row r="5454" spans="1:58" x14ac:dyDescent="0.55000000000000004">
      <c r="A5454" t="s">
        <v>153</v>
      </c>
      <c r="B5454" t="s">
        <v>6</v>
      </c>
      <c r="C5454" t="s">
        <v>3380</v>
      </c>
      <c r="D5454">
        <v>0</v>
      </c>
      <c r="E5454">
        <f>IF(OR(ISBLANK(F5454),F5454=61),0,1)</f>
        <v>0</v>
      </c>
      <c r="G5454">
        <f>IF(AND(F5454&lt;31,E5454=1),1,0)</f>
        <v>0</v>
      </c>
      <c r="H5454">
        <f>IF(AND(F5454&gt;=31,E5454=1),1,0)</f>
        <v>0</v>
      </c>
      <c r="I5454">
        <f>IF(AND(F5454&lt;15,E5454=1),1,0)</f>
        <v>0</v>
      </c>
      <c r="J5454">
        <f>IF(F5454=61,1,0)</f>
        <v>0</v>
      </c>
      <c r="K5454" t="s">
        <v>0</v>
      </c>
      <c r="L5454">
        <v>78</v>
      </c>
      <c r="M5454">
        <v>190</v>
      </c>
      <c r="N5454">
        <v>14</v>
      </c>
      <c r="O5454">
        <v>0</v>
      </c>
      <c r="P5454">
        <v>1.9</v>
      </c>
      <c r="Q5454">
        <v>0.1</v>
      </c>
      <c r="R5454">
        <v>0.4</v>
      </c>
      <c r="S5454">
        <v>0.2</v>
      </c>
      <c r="T5454">
        <v>0</v>
      </c>
      <c r="U5454">
        <v>0.1</v>
      </c>
      <c r="V5454">
        <v>0</v>
      </c>
      <c r="W5454">
        <v>0.1</v>
      </c>
      <c r="X5454">
        <v>0.2</v>
      </c>
      <c r="Y5454">
        <v>0.33300000000000002</v>
      </c>
      <c r="Z5454">
        <v>0.1</v>
      </c>
      <c r="AA5454">
        <v>0.3</v>
      </c>
      <c r="AB5454">
        <v>0.5</v>
      </c>
      <c r="AC5454">
        <v>0.2</v>
      </c>
      <c r="AD5454">
        <v>0.5</v>
      </c>
      <c r="AE5454">
        <v>0.7</v>
      </c>
      <c r="AF5454">
        <v>0</v>
      </c>
      <c r="AG5454">
        <v>0</v>
      </c>
      <c r="AH5454">
        <v>0</v>
      </c>
      <c r="AI5454">
        <v>0</v>
      </c>
      <c r="AJ5454">
        <v>0.1</v>
      </c>
      <c r="AK5454">
        <v>0.4</v>
      </c>
      <c r="AL5454">
        <v>10.9</v>
      </c>
      <c r="AM5454">
        <v>0.36199999999999999</v>
      </c>
      <c r="AN5454">
        <v>0.3</v>
      </c>
      <c r="AO5454">
        <v>0.6</v>
      </c>
      <c r="AP5454">
        <v>0.8</v>
      </c>
      <c r="AQ5454">
        <v>6</v>
      </c>
      <c r="AR5454">
        <v>14.5</v>
      </c>
      <c r="AS5454">
        <v>31.9</v>
      </c>
      <c r="AT5454">
        <v>23.5</v>
      </c>
      <c r="AU5454">
        <v>0</v>
      </c>
      <c r="AV5454">
        <v>0</v>
      </c>
      <c r="AW5454">
        <v>0</v>
      </c>
      <c r="AX5454">
        <v>0</v>
      </c>
      <c r="AY5454">
        <v>13.8</v>
      </c>
      <c r="AZ5454">
        <v>0</v>
      </c>
      <c r="BA5454">
        <v>0</v>
      </c>
      <c r="BB5454">
        <v>0.1</v>
      </c>
      <c r="BC5454">
        <v>0.10100000000000001</v>
      </c>
      <c r="BD5454">
        <v>-3.4</v>
      </c>
      <c r="BE5454">
        <v>-5.6</v>
      </c>
      <c r="BF5454">
        <v>-9</v>
      </c>
    </row>
    <row r="5455" spans="1:58" x14ac:dyDescent="0.55000000000000004">
      <c r="A5455" t="s">
        <v>153</v>
      </c>
      <c r="B5455" t="s">
        <v>9</v>
      </c>
      <c r="C5455" t="s">
        <v>3380</v>
      </c>
      <c r="D5455">
        <v>0</v>
      </c>
      <c r="E5455">
        <f>IF(OR(ISBLANK(F5455),F5455=61),0,1)</f>
        <v>0</v>
      </c>
      <c r="G5455">
        <f>IF(AND(F5455&lt;31,E5455=1),1,0)</f>
        <v>0</v>
      </c>
      <c r="H5455">
        <f>IF(AND(F5455&gt;=31,E5455=1),1,0)</f>
        <v>0</v>
      </c>
      <c r="I5455">
        <f>IF(AND(F5455&lt;15,E5455=1),1,0)</f>
        <v>0</v>
      </c>
      <c r="J5455">
        <f>IF(F5455=61,1,0)</f>
        <v>0</v>
      </c>
      <c r="K5455" t="s">
        <v>0</v>
      </c>
      <c r="L5455">
        <v>78</v>
      </c>
      <c r="M5455">
        <v>190</v>
      </c>
      <c r="N5455">
        <v>10</v>
      </c>
      <c r="O5455">
        <v>0</v>
      </c>
      <c r="P5455">
        <v>2</v>
      </c>
      <c r="Q5455">
        <v>0.2</v>
      </c>
      <c r="R5455">
        <v>0.4</v>
      </c>
      <c r="S5455">
        <v>0.5</v>
      </c>
      <c r="T5455">
        <v>0</v>
      </c>
      <c r="U5455">
        <v>0.1</v>
      </c>
      <c r="V5455">
        <v>0</v>
      </c>
      <c r="W5455">
        <v>0.2</v>
      </c>
      <c r="X5455">
        <v>0.3</v>
      </c>
      <c r="Y5455">
        <v>0.66700000000000004</v>
      </c>
      <c r="Z5455">
        <v>0.2</v>
      </c>
      <c r="AA5455">
        <v>0.2</v>
      </c>
      <c r="AB5455">
        <v>1</v>
      </c>
      <c r="AC5455">
        <v>0</v>
      </c>
      <c r="AD5455">
        <v>0.2</v>
      </c>
      <c r="AE5455">
        <v>0.2</v>
      </c>
      <c r="AF5455">
        <v>0.1</v>
      </c>
      <c r="AG5455">
        <v>0</v>
      </c>
      <c r="AH5455">
        <v>0</v>
      </c>
      <c r="AI5455">
        <v>0.2</v>
      </c>
      <c r="AJ5455">
        <v>0.1</v>
      </c>
      <c r="AK5455">
        <v>0.8</v>
      </c>
      <c r="AL5455">
        <v>14</v>
      </c>
      <c r="AM5455">
        <v>0.80799999999999994</v>
      </c>
      <c r="AN5455">
        <v>0.75</v>
      </c>
      <c r="AO5455">
        <v>0.75</v>
      </c>
      <c r="AP5455">
        <v>0.5</v>
      </c>
      <c r="AQ5455">
        <v>7</v>
      </c>
      <c r="AR5455">
        <v>0</v>
      </c>
      <c r="AS5455">
        <v>12.1</v>
      </c>
      <c r="AT5455">
        <v>6.2</v>
      </c>
      <c r="AU5455">
        <v>9.4</v>
      </c>
      <c r="AV5455">
        <v>0</v>
      </c>
      <c r="AW5455">
        <v>0</v>
      </c>
      <c r="AX5455">
        <v>28.8</v>
      </c>
      <c r="AY5455">
        <v>18.600000000000001</v>
      </c>
      <c r="AZ5455">
        <v>0</v>
      </c>
      <c r="BA5455">
        <v>0</v>
      </c>
      <c r="BB5455">
        <v>0.1</v>
      </c>
      <c r="BC5455">
        <v>0.113</v>
      </c>
      <c r="BD5455">
        <v>1.6</v>
      </c>
      <c r="BE5455">
        <v>-1.8</v>
      </c>
      <c r="BF5455">
        <v>-0.2</v>
      </c>
    </row>
    <row r="5456" spans="1:58" x14ac:dyDescent="0.55000000000000004">
      <c r="A5456" t="s">
        <v>799</v>
      </c>
      <c r="B5456" t="s">
        <v>3</v>
      </c>
      <c r="C5456" t="s">
        <v>3381</v>
      </c>
      <c r="D5456">
        <v>0</v>
      </c>
      <c r="E5456">
        <f>IF(OR(ISBLANK(F5456),F5456=61),0,1)</f>
        <v>0</v>
      </c>
      <c r="G5456">
        <f>IF(AND(F5456&lt;31,E5456=1),1,0)</f>
        <v>0</v>
      </c>
      <c r="H5456">
        <f>IF(AND(F5456&gt;=31,E5456=1),1,0)</f>
        <v>0</v>
      </c>
      <c r="I5456">
        <f>IF(AND(F5456&lt;15,E5456=1),1,0)</f>
        <v>0</v>
      </c>
      <c r="J5456">
        <f>IF(F5456=61,1,0)</f>
        <v>0</v>
      </c>
      <c r="K5456" t="s">
        <v>0</v>
      </c>
      <c r="L5456">
        <v>80</v>
      </c>
      <c r="M5456">
        <v>280</v>
      </c>
      <c r="N5456">
        <v>5</v>
      </c>
      <c r="O5456">
        <v>0</v>
      </c>
      <c r="P5456">
        <v>3.8</v>
      </c>
      <c r="Q5456">
        <v>0.8</v>
      </c>
      <c r="R5456">
        <v>1</v>
      </c>
      <c r="S5456">
        <v>0.8</v>
      </c>
      <c r="T5456">
        <v>0.8</v>
      </c>
      <c r="U5456">
        <v>1</v>
      </c>
      <c r="V5456">
        <v>0.8</v>
      </c>
      <c r="W5456">
        <v>0</v>
      </c>
      <c r="X5456">
        <v>0</v>
      </c>
      <c r="Y5456">
        <v>0</v>
      </c>
      <c r="Z5456">
        <v>0</v>
      </c>
      <c r="AA5456">
        <v>0.6</v>
      </c>
      <c r="AB5456">
        <v>0</v>
      </c>
      <c r="AC5456">
        <v>0.4</v>
      </c>
      <c r="AD5456">
        <v>0.6</v>
      </c>
      <c r="AE5456">
        <v>1</v>
      </c>
      <c r="AF5456">
        <v>0</v>
      </c>
      <c r="AG5456">
        <v>0</v>
      </c>
      <c r="AH5456">
        <v>0.2</v>
      </c>
      <c r="AI5456">
        <v>0.4</v>
      </c>
      <c r="AJ5456">
        <v>1.6</v>
      </c>
      <c r="AK5456">
        <v>1.6</v>
      </c>
      <c r="AL5456">
        <v>11.3</v>
      </c>
      <c r="AM5456">
        <v>0.623</v>
      </c>
      <c r="AN5456">
        <v>0.8</v>
      </c>
      <c r="AO5456">
        <v>0</v>
      </c>
      <c r="AP5456">
        <v>0.6</v>
      </c>
      <c r="AQ5456">
        <v>6</v>
      </c>
      <c r="AR5456">
        <v>11.8</v>
      </c>
      <c r="AS5456">
        <v>17.5</v>
      </c>
      <c r="AT5456">
        <v>14.6</v>
      </c>
      <c r="AU5456">
        <v>0</v>
      </c>
      <c r="AV5456">
        <v>0</v>
      </c>
      <c r="AW5456">
        <v>6</v>
      </c>
      <c r="AX5456">
        <v>23.7</v>
      </c>
      <c r="AY5456">
        <v>21.9</v>
      </c>
      <c r="AZ5456">
        <v>0</v>
      </c>
      <c r="BA5456">
        <v>0</v>
      </c>
      <c r="BB5456">
        <v>0</v>
      </c>
      <c r="BC5456">
        <v>7.0999999999999994E-2</v>
      </c>
      <c r="BD5456">
        <v>-5.9</v>
      </c>
      <c r="BE5456">
        <v>-2.9</v>
      </c>
      <c r="BF5456">
        <v>-8.8000000000000007</v>
      </c>
    </row>
    <row r="5457" spans="1:58" x14ac:dyDescent="0.55000000000000004">
      <c r="A5457" t="s">
        <v>11</v>
      </c>
      <c r="B5457" t="s">
        <v>9</v>
      </c>
      <c r="C5457" t="s">
        <v>3382</v>
      </c>
      <c r="D5457">
        <v>0</v>
      </c>
      <c r="E5457">
        <f>IF(OR(ISBLANK(F5457),F5457=61),0,1)</f>
        <v>0</v>
      </c>
      <c r="G5457">
        <f>IF(AND(F5457&lt;31,E5457=1),1,0)</f>
        <v>0</v>
      </c>
      <c r="H5457">
        <f>IF(AND(F5457&gt;=31,E5457=1),1,0)</f>
        <v>0</v>
      </c>
      <c r="I5457">
        <f>IF(AND(F5457&lt;15,E5457=1),1,0)</f>
        <v>0</v>
      </c>
      <c r="J5457">
        <f>IF(F5457=61,1,0)</f>
        <v>0</v>
      </c>
      <c r="K5457" t="s">
        <v>0</v>
      </c>
      <c r="L5457">
        <v>79</v>
      </c>
      <c r="M5457">
        <v>236</v>
      </c>
      <c r="N5457">
        <v>37</v>
      </c>
      <c r="O5457">
        <v>30</v>
      </c>
      <c r="P5457">
        <v>27.4</v>
      </c>
      <c r="Q5457">
        <v>3.6</v>
      </c>
      <c r="R5457">
        <v>7</v>
      </c>
      <c r="S5457">
        <v>0.51900000000000002</v>
      </c>
      <c r="T5457">
        <v>3.5</v>
      </c>
      <c r="U5457">
        <v>6.5</v>
      </c>
      <c r="V5457">
        <v>0.54400000000000004</v>
      </c>
      <c r="W5457">
        <v>0.1</v>
      </c>
      <c r="X5457">
        <v>0.6</v>
      </c>
      <c r="Y5457">
        <v>0.23799999999999999</v>
      </c>
      <c r="Z5457">
        <v>3.4</v>
      </c>
      <c r="AA5457">
        <v>5.6</v>
      </c>
      <c r="AB5457">
        <v>0.60599999999999998</v>
      </c>
      <c r="AC5457">
        <v>1.8</v>
      </c>
      <c r="AD5457">
        <v>3.9</v>
      </c>
      <c r="AE5457">
        <v>5.7</v>
      </c>
      <c r="AF5457">
        <v>1.5</v>
      </c>
      <c r="AG5457">
        <v>0.8</v>
      </c>
      <c r="AH5457">
        <v>0.8</v>
      </c>
      <c r="AI5457">
        <v>1.9</v>
      </c>
      <c r="AJ5457">
        <v>2.7</v>
      </c>
      <c r="AK5457">
        <v>10.8</v>
      </c>
      <c r="AL5457">
        <v>17.8</v>
      </c>
      <c r="AM5457">
        <v>0.55899999999999994</v>
      </c>
      <c r="AN5457">
        <v>0.52900000000000003</v>
      </c>
      <c r="AO5457">
        <v>8.1000000000000003E-2</v>
      </c>
      <c r="AP5457">
        <v>0.8</v>
      </c>
      <c r="AQ5457">
        <v>401</v>
      </c>
      <c r="AR5457">
        <v>7.9</v>
      </c>
      <c r="AS5457">
        <v>14.8</v>
      </c>
      <c r="AT5457">
        <v>11.6</v>
      </c>
      <c r="AU5457">
        <v>10.5</v>
      </c>
      <c r="AV5457">
        <v>1.6</v>
      </c>
      <c r="AW5457">
        <v>3.5</v>
      </c>
      <c r="AX5457">
        <v>16.5</v>
      </c>
      <c r="AY5457">
        <v>20.8</v>
      </c>
      <c r="AZ5457">
        <v>1.8</v>
      </c>
      <c r="BA5457">
        <v>1.6</v>
      </c>
      <c r="BB5457">
        <v>3.4</v>
      </c>
      <c r="BC5457">
        <v>0.13500000000000001</v>
      </c>
      <c r="BD5457">
        <v>2.7</v>
      </c>
      <c r="BE5457">
        <v>4.2</v>
      </c>
      <c r="BF5457">
        <v>6.9</v>
      </c>
    </row>
    <row r="5458" spans="1:58" x14ac:dyDescent="0.55000000000000004">
      <c r="A5458" t="s">
        <v>652</v>
      </c>
      <c r="B5458" t="s">
        <v>9</v>
      </c>
      <c r="C5458" t="s">
        <v>3383</v>
      </c>
      <c r="D5458">
        <v>0</v>
      </c>
      <c r="E5458">
        <f>IF(OR(ISBLANK(F5458),F5458=61),0,1)</f>
        <v>0</v>
      </c>
      <c r="G5458">
        <f>IF(AND(F5458&lt;31,E5458=1),1,0)</f>
        <v>0</v>
      </c>
      <c r="H5458">
        <f>IF(AND(F5458&gt;=31,E5458=1),1,0)</f>
        <v>0</v>
      </c>
      <c r="I5458">
        <f>IF(AND(F5458&lt;15,E5458=1),1,0)</f>
        <v>0</v>
      </c>
      <c r="J5458">
        <f>IF(F5458=61,1,0)</f>
        <v>0</v>
      </c>
      <c r="K5458" t="s">
        <v>0</v>
      </c>
      <c r="L5458">
        <v>78</v>
      </c>
      <c r="M5458">
        <v>207</v>
      </c>
      <c r="N5458">
        <v>15</v>
      </c>
      <c r="O5458">
        <v>2</v>
      </c>
      <c r="P5458">
        <v>4.5</v>
      </c>
      <c r="Q5458">
        <v>0.3</v>
      </c>
      <c r="R5458">
        <v>0.9</v>
      </c>
      <c r="S5458">
        <v>0.28599999999999998</v>
      </c>
      <c r="T5458">
        <v>0.3</v>
      </c>
      <c r="U5458">
        <v>0.9</v>
      </c>
      <c r="V5458">
        <v>0.308</v>
      </c>
      <c r="W5458">
        <v>0</v>
      </c>
      <c r="X5458">
        <v>0.1</v>
      </c>
      <c r="Y5458">
        <v>0</v>
      </c>
      <c r="Z5458">
        <v>0.7</v>
      </c>
      <c r="AA5458">
        <v>0.7</v>
      </c>
      <c r="AB5458">
        <v>0.90900000000000003</v>
      </c>
      <c r="AC5458">
        <v>0.5</v>
      </c>
      <c r="AD5458">
        <v>0.9</v>
      </c>
      <c r="AE5458">
        <v>1.4</v>
      </c>
      <c r="AF5458">
        <v>0.3</v>
      </c>
      <c r="AG5458">
        <v>0.2</v>
      </c>
      <c r="AH5458">
        <v>0.3</v>
      </c>
      <c r="AI5458">
        <v>0.3</v>
      </c>
      <c r="AJ5458">
        <v>1</v>
      </c>
      <c r="AK5458">
        <v>1.2</v>
      </c>
      <c r="AL5458">
        <v>16.899999999999999</v>
      </c>
      <c r="AM5458">
        <v>0.46800000000000003</v>
      </c>
      <c r="AN5458">
        <v>0.28599999999999998</v>
      </c>
      <c r="AO5458">
        <v>7.0999999999999994E-2</v>
      </c>
      <c r="AP5458">
        <v>0.78599999999999992</v>
      </c>
      <c r="AQ5458">
        <v>23</v>
      </c>
      <c r="AR5458">
        <v>13.8</v>
      </c>
      <c r="AS5458">
        <v>22.5</v>
      </c>
      <c r="AT5458">
        <v>18.100000000000001</v>
      </c>
      <c r="AU5458">
        <v>10.3</v>
      </c>
      <c r="AV5458">
        <v>2.6</v>
      </c>
      <c r="AW5458">
        <v>8.3000000000000007</v>
      </c>
      <c r="AX5458">
        <v>17.2</v>
      </c>
      <c r="AY5458">
        <v>17.7</v>
      </c>
      <c r="AZ5458">
        <v>0.1</v>
      </c>
      <c r="BA5458">
        <v>0.2</v>
      </c>
      <c r="BB5458">
        <v>0.2</v>
      </c>
      <c r="BC5458">
        <v>0.14499999999999999</v>
      </c>
      <c r="BD5458">
        <v>-3.8</v>
      </c>
      <c r="BE5458">
        <v>6</v>
      </c>
      <c r="BF5458">
        <v>2.2000000000000002</v>
      </c>
    </row>
    <row r="5459" spans="1:58" x14ac:dyDescent="0.55000000000000004">
      <c r="A5459" t="s">
        <v>367</v>
      </c>
      <c r="B5459" t="s">
        <v>9</v>
      </c>
      <c r="C5459" t="s">
        <v>3384</v>
      </c>
      <c r="D5459">
        <v>0</v>
      </c>
      <c r="E5459">
        <f>IF(OR(ISBLANK(F5459),F5459=61),0,1)</f>
        <v>0</v>
      </c>
      <c r="G5459">
        <f>IF(AND(F5459&lt;31,E5459=1),1,0)</f>
        <v>0</v>
      </c>
      <c r="H5459">
        <f>IF(AND(F5459&gt;=31,E5459=1),1,0)</f>
        <v>0</v>
      </c>
      <c r="I5459">
        <f>IF(AND(F5459&lt;15,E5459=1),1,0)</f>
        <v>0</v>
      </c>
      <c r="J5459">
        <f>IF(F5459=61,1,0)</f>
        <v>0</v>
      </c>
      <c r="K5459" t="s">
        <v>0</v>
      </c>
      <c r="L5459">
        <v>78</v>
      </c>
      <c r="M5459">
        <v>175</v>
      </c>
      <c r="N5459">
        <v>33</v>
      </c>
      <c r="O5459">
        <v>17</v>
      </c>
      <c r="P5459">
        <v>28.1</v>
      </c>
      <c r="Q5459">
        <v>3</v>
      </c>
      <c r="R5459">
        <v>7.1</v>
      </c>
      <c r="S5459">
        <v>0.42599999999999999</v>
      </c>
      <c r="T5459">
        <v>2.8</v>
      </c>
      <c r="U5459">
        <v>6.1</v>
      </c>
      <c r="V5459">
        <v>0.45300000000000001</v>
      </c>
      <c r="W5459">
        <v>0.3</v>
      </c>
      <c r="X5459">
        <v>1</v>
      </c>
      <c r="Y5459">
        <v>0.26500000000000001</v>
      </c>
      <c r="Z5459">
        <v>2.2000000000000002</v>
      </c>
      <c r="AA5459">
        <v>3.1</v>
      </c>
      <c r="AB5459">
        <v>0.71599999999999997</v>
      </c>
      <c r="AC5459">
        <v>1.6</v>
      </c>
      <c r="AD5459">
        <v>4.5</v>
      </c>
      <c r="AE5459">
        <v>6.1</v>
      </c>
      <c r="AF5459">
        <v>2.2000000000000002</v>
      </c>
      <c r="AG5459">
        <v>0.9</v>
      </c>
      <c r="AH5459">
        <v>0.7</v>
      </c>
      <c r="AI5459">
        <v>2.2999999999999998</v>
      </c>
      <c r="AJ5459">
        <v>2.8</v>
      </c>
      <c r="AK5459">
        <v>8.5</v>
      </c>
      <c r="AL5459">
        <v>12.4</v>
      </c>
      <c r="AM5459">
        <v>0.49700000000000011</v>
      </c>
      <c r="AN5459">
        <v>0.44500000000000001</v>
      </c>
      <c r="AO5459">
        <v>0.14499999999999999</v>
      </c>
      <c r="AP5459">
        <v>0.434</v>
      </c>
      <c r="AQ5459">
        <v>300</v>
      </c>
      <c r="AR5459">
        <v>6</v>
      </c>
      <c r="AS5459">
        <v>17.7</v>
      </c>
      <c r="AT5459">
        <v>11.8</v>
      </c>
      <c r="AU5459">
        <v>14.2</v>
      </c>
      <c r="AV5459">
        <v>1.7</v>
      </c>
      <c r="AW5459">
        <v>3.2</v>
      </c>
      <c r="AX5459">
        <v>21.4</v>
      </c>
      <c r="AY5459">
        <v>18.399999999999999</v>
      </c>
      <c r="AZ5459">
        <v>0.4</v>
      </c>
      <c r="BA5459">
        <v>1.5</v>
      </c>
      <c r="BB5459">
        <v>1.9</v>
      </c>
      <c r="BC5459">
        <v>8.3000000000000004E-2</v>
      </c>
      <c r="BD5459">
        <v>-4.5</v>
      </c>
      <c r="BE5459">
        <v>0.9</v>
      </c>
      <c r="BF5459">
        <v>-3.6</v>
      </c>
    </row>
    <row r="5460" spans="1:58" x14ac:dyDescent="0.55000000000000004">
      <c r="A5460" t="s">
        <v>305</v>
      </c>
      <c r="B5460" t="s">
        <v>3</v>
      </c>
      <c r="C5460" t="s">
        <v>3385</v>
      </c>
      <c r="D5460">
        <v>0</v>
      </c>
      <c r="E5460">
        <f>IF(OR(ISBLANK(F5460),F5460=61),0,1)</f>
        <v>0</v>
      </c>
      <c r="G5460">
        <f>IF(AND(F5460&lt;31,E5460=1),1,0)</f>
        <v>0</v>
      </c>
      <c r="H5460">
        <f>IF(AND(F5460&gt;=31,E5460=1),1,0)</f>
        <v>0</v>
      </c>
      <c r="I5460">
        <f>IF(AND(F5460&lt;15,E5460=1),1,0)</f>
        <v>0</v>
      </c>
      <c r="J5460">
        <f>IF(F5460=61,1,0)</f>
        <v>0</v>
      </c>
      <c r="K5460" t="s">
        <v>0</v>
      </c>
      <c r="L5460">
        <v>77</v>
      </c>
      <c r="M5460">
        <v>210</v>
      </c>
      <c r="N5460">
        <v>12</v>
      </c>
      <c r="O5460">
        <v>0</v>
      </c>
      <c r="P5460">
        <v>8.4</v>
      </c>
      <c r="Q5460">
        <v>0.5</v>
      </c>
      <c r="R5460">
        <v>1.9</v>
      </c>
      <c r="S5460">
        <v>0.26100000000000001</v>
      </c>
      <c r="T5460">
        <v>0.3</v>
      </c>
      <c r="U5460">
        <v>1.3</v>
      </c>
      <c r="V5460">
        <v>0.188</v>
      </c>
      <c r="W5460">
        <v>0.3</v>
      </c>
      <c r="X5460">
        <v>0.6</v>
      </c>
      <c r="Y5460">
        <v>0.42899999999999999</v>
      </c>
      <c r="Z5460">
        <v>0.9</v>
      </c>
      <c r="AA5460">
        <v>1.2</v>
      </c>
      <c r="AB5460">
        <v>0.78599999999999992</v>
      </c>
      <c r="AC5460">
        <v>0.6</v>
      </c>
      <c r="AD5460">
        <v>1.1000000000000001</v>
      </c>
      <c r="AE5460">
        <v>1.7</v>
      </c>
      <c r="AF5460">
        <v>0.3</v>
      </c>
      <c r="AG5460">
        <v>0.2</v>
      </c>
      <c r="AH5460">
        <v>0</v>
      </c>
      <c r="AI5460">
        <v>0.8</v>
      </c>
      <c r="AJ5460">
        <v>0.4</v>
      </c>
      <c r="AK5460">
        <v>2.2000000000000002</v>
      </c>
      <c r="AL5460">
        <v>7</v>
      </c>
      <c r="AM5460">
        <v>0.43799999999999989</v>
      </c>
      <c r="AN5460">
        <v>0.32600000000000001</v>
      </c>
      <c r="AO5460">
        <v>0.30399999999999999</v>
      </c>
      <c r="AP5460">
        <v>0.60899999999999999</v>
      </c>
      <c r="AQ5460">
        <v>28</v>
      </c>
      <c r="AR5460">
        <v>8</v>
      </c>
      <c r="AS5460">
        <v>14.7</v>
      </c>
      <c r="AT5460">
        <v>11.4</v>
      </c>
      <c r="AU5460">
        <v>5.5</v>
      </c>
      <c r="AV5460">
        <v>1.2</v>
      </c>
      <c r="AW5460">
        <v>0</v>
      </c>
      <c r="AX5460">
        <v>23.3</v>
      </c>
      <c r="AY5460">
        <v>19.5</v>
      </c>
      <c r="AZ5460">
        <v>-0.1</v>
      </c>
      <c r="BA5460">
        <v>0.1</v>
      </c>
      <c r="BB5460">
        <v>0.1</v>
      </c>
      <c r="BC5460">
        <v>2.1999999999999999E-2</v>
      </c>
      <c r="BD5460">
        <v>-6.6</v>
      </c>
      <c r="BE5460">
        <v>-2.1</v>
      </c>
      <c r="BF5460">
        <v>-8.6999999999999993</v>
      </c>
    </row>
    <row r="5461" spans="1:58" x14ac:dyDescent="0.55000000000000004">
      <c r="A5461" t="s">
        <v>823</v>
      </c>
      <c r="B5461" t="s">
        <v>9</v>
      </c>
      <c r="C5461" t="s">
        <v>3386</v>
      </c>
      <c r="D5461">
        <v>0</v>
      </c>
      <c r="E5461">
        <f>IF(OR(ISBLANK(F5461),F5461=61),0,1)</f>
        <v>0</v>
      </c>
      <c r="G5461">
        <f>IF(AND(F5461&lt;31,E5461=1),1,0)</f>
        <v>0</v>
      </c>
      <c r="H5461">
        <f>IF(AND(F5461&gt;=31,E5461=1),1,0)</f>
        <v>0</v>
      </c>
      <c r="I5461">
        <f>IF(AND(F5461&lt;15,E5461=1),1,0)</f>
        <v>0</v>
      </c>
      <c r="J5461">
        <f>IF(F5461=61,1,0)</f>
        <v>0</v>
      </c>
      <c r="K5461" t="s">
        <v>0</v>
      </c>
      <c r="L5461">
        <v>80</v>
      </c>
      <c r="M5461">
        <v>253</v>
      </c>
      <c r="N5461">
        <v>31</v>
      </c>
      <c r="O5461">
        <v>27</v>
      </c>
      <c r="P5461">
        <v>25.6</v>
      </c>
      <c r="Q5461">
        <v>3.9</v>
      </c>
      <c r="R5461">
        <v>8.1</v>
      </c>
      <c r="S5461">
        <v>0.48399999999999999</v>
      </c>
      <c r="T5461">
        <v>3.9</v>
      </c>
      <c r="U5461">
        <v>8.1</v>
      </c>
      <c r="V5461">
        <v>0.48399999999999999</v>
      </c>
      <c r="W5461">
        <v>0</v>
      </c>
      <c r="X5461">
        <v>0</v>
      </c>
      <c r="Y5461">
        <v>0</v>
      </c>
      <c r="Z5461">
        <v>1.3</v>
      </c>
      <c r="AA5461">
        <v>4</v>
      </c>
      <c r="AB5461">
        <v>0.33300000000000002</v>
      </c>
      <c r="AC5461">
        <v>1.5</v>
      </c>
      <c r="AD5461">
        <v>3.5</v>
      </c>
      <c r="AE5461">
        <v>5.0999999999999996</v>
      </c>
      <c r="AF5461">
        <v>0.7</v>
      </c>
      <c r="AG5461">
        <v>0.2</v>
      </c>
      <c r="AH5461">
        <v>0.7</v>
      </c>
      <c r="AI5461">
        <v>2.1</v>
      </c>
      <c r="AJ5461">
        <v>3.2</v>
      </c>
      <c r="AK5461">
        <v>9.1</v>
      </c>
      <c r="AL5461">
        <v>9.6999999999999993</v>
      </c>
      <c r="AM5461">
        <v>0.45900000000000002</v>
      </c>
      <c r="AN5461">
        <v>0.48399999999999999</v>
      </c>
      <c r="AO5461">
        <v>0</v>
      </c>
      <c r="AP5461">
        <v>0.49199999999999999</v>
      </c>
      <c r="AQ5461">
        <v>267</v>
      </c>
      <c r="AR5461">
        <v>7.1</v>
      </c>
      <c r="AS5461">
        <v>16.3</v>
      </c>
      <c r="AT5461">
        <v>11.7</v>
      </c>
      <c r="AU5461">
        <v>7</v>
      </c>
      <c r="AV5461">
        <v>0.5</v>
      </c>
      <c r="AW5461">
        <v>3</v>
      </c>
      <c r="AX5461">
        <v>17.600000000000001</v>
      </c>
      <c r="AY5461">
        <v>24.2</v>
      </c>
      <c r="AZ5461">
        <v>-0.5</v>
      </c>
      <c r="BA5461">
        <v>0.6</v>
      </c>
      <c r="BB5461">
        <v>0.1</v>
      </c>
      <c r="BC5461">
        <v>3.0000000000000001E-3</v>
      </c>
      <c r="BD5461">
        <v>-6.7</v>
      </c>
      <c r="BE5461">
        <v>-1.4</v>
      </c>
      <c r="BF5461">
        <v>-8.1</v>
      </c>
    </row>
    <row r="5462" spans="1:58" x14ac:dyDescent="0.55000000000000004">
      <c r="A5462" t="s">
        <v>1015</v>
      </c>
      <c r="B5462" t="s">
        <v>6</v>
      </c>
      <c r="C5462" t="s">
        <v>3387</v>
      </c>
      <c r="D5462">
        <v>0</v>
      </c>
      <c r="E5462">
        <f>IF(OR(ISBLANK(F5462),F5462=61),0,1)</f>
        <v>0</v>
      </c>
      <c r="G5462">
        <f>IF(AND(F5462&lt;31,E5462=1),1,0)</f>
        <v>0</v>
      </c>
      <c r="H5462">
        <f>IF(AND(F5462&gt;=31,E5462=1),1,0)</f>
        <v>0</v>
      </c>
      <c r="I5462">
        <f>IF(AND(F5462&lt;15,E5462=1),1,0)</f>
        <v>0</v>
      </c>
      <c r="J5462">
        <f>IF(F5462=61,1,0)</f>
        <v>0</v>
      </c>
      <c r="K5462" t="s">
        <v>0</v>
      </c>
      <c r="L5462">
        <v>82</v>
      </c>
      <c r="M5462">
        <v>225</v>
      </c>
      <c r="N5462">
        <v>23</v>
      </c>
      <c r="O5462">
        <v>11</v>
      </c>
      <c r="P5462">
        <v>17.8</v>
      </c>
      <c r="Q5462">
        <v>2.2000000000000002</v>
      </c>
      <c r="R5462">
        <v>4.7</v>
      </c>
      <c r="S5462">
        <v>0.46800000000000003</v>
      </c>
      <c r="T5462">
        <v>1.6</v>
      </c>
      <c r="U5462">
        <v>2.6</v>
      </c>
      <c r="V5462">
        <v>0.61</v>
      </c>
      <c r="W5462">
        <v>0.7</v>
      </c>
      <c r="X5462">
        <v>2.2000000000000002</v>
      </c>
      <c r="Y5462">
        <v>0.3</v>
      </c>
      <c r="Z5462">
        <v>0.8</v>
      </c>
      <c r="AA5462">
        <v>1.3</v>
      </c>
      <c r="AB5462">
        <v>0.65500000000000003</v>
      </c>
      <c r="AC5462">
        <v>1.4</v>
      </c>
      <c r="AD5462">
        <v>1.8</v>
      </c>
      <c r="AE5462">
        <v>3.2</v>
      </c>
      <c r="AF5462">
        <v>0.6</v>
      </c>
      <c r="AG5462">
        <v>0.7</v>
      </c>
      <c r="AH5462">
        <v>0.7</v>
      </c>
      <c r="AI5462">
        <v>1.1000000000000001</v>
      </c>
      <c r="AJ5462">
        <v>2.9</v>
      </c>
      <c r="AK5462">
        <v>5.9</v>
      </c>
      <c r="AL5462">
        <v>15</v>
      </c>
      <c r="AM5462">
        <v>0.55399999999999994</v>
      </c>
      <c r="AN5462">
        <v>0.53700000000000003</v>
      </c>
      <c r="AO5462">
        <v>0.45900000000000002</v>
      </c>
      <c r="AP5462">
        <v>0.26600000000000001</v>
      </c>
      <c r="AQ5462">
        <v>133</v>
      </c>
      <c r="AR5462">
        <v>9.1</v>
      </c>
      <c r="AS5462">
        <v>14.1</v>
      </c>
      <c r="AT5462">
        <v>11.4</v>
      </c>
      <c r="AU5462">
        <v>7.7</v>
      </c>
      <c r="AV5462">
        <v>2.2000000000000002</v>
      </c>
      <c r="AW5462">
        <v>5.5</v>
      </c>
      <c r="AX5462">
        <v>16.899999999999999</v>
      </c>
      <c r="AY5462">
        <v>19.3</v>
      </c>
      <c r="AZ5462">
        <v>0.4</v>
      </c>
      <c r="BA5462">
        <v>0.7</v>
      </c>
      <c r="BB5462">
        <v>1.1000000000000001</v>
      </c>
      <c r="BC5462">
        <v>0.105</v>
      </c>
      <c r="BD5462">
        <v>-1.1000000000000001</v>
      </c>
      <c r="BE5462">
        <v>2.6</v>
      </c>
      <c r="BF5462">
        <v>1.5</v>
      </c>
    </row>
    <row r="5463" spans="1:58" x14ac:dyDescent="0.55000000000000004">
      <c r="A5463" t="s">
        <v>1015</v>
      </c>
      <c r="B5463" t="s">
        <v>9</v>
      </c>
      <c r="C5463" t="s">
        <v>3387</v>
      </c>
      <c r="D5463">
        <v>0</v>
      </c>
      <c r="E5463">
        <f>IF(OR(ISBLANK(F5463),F5463=61),0,1)</f>
        <v>0</v>
      </c>
      <c r="G5463">
        <f>IF(AND(F5463&lt;31,E5463=1),1,0)</f>
        <v>0</v>
      </c>
      <c r="H5463">
        <f>IF(AND(F5463&gt;=31,E5463=1),1,0)</f>
        <v>0</v>
      </c>
      <c r="I5463">
        <f>IF(AND(F5463&lt;15,E5463=1),1,0)</f>
        <v>0</v>
      </c>
      <c r="J5463">
        <f>IF(F5463=61,1,0)</f>
        <v>0</v>
      </c>
      <c r="K5463" t="s">
        <v>0</v>
      </c>
      <c r="L5463">
        <v>82</v>
      </c>
      <c r="M5463">
        <v>225</v>
      </c>
      <c r="N5463">
        <v>29</v>
      </c>
      <c r="O5463">
        <v>28</v>
      </c>
      <c r="P5463">
        <v>31.8</v>
      </c>
      <c r="Q5463">
        <v>5</v>
      </c>
      <c r="R5463">
        <v>10</v>
      </c>
      <c r="S5463">
        <v>0.498</v>
      </c>
      <c r="T5463">
        <v>3.8</v>
      </c>
      <c r="U5463">
        <v>6.8</v>
      </c>
      <c r="V5463">
        <v>0.56100000000000005</v>
      </c>
      <c r="W5463">
        <v>1.2</v>
      </c>
      <c r="X5463">
        <v>3.3</v>
      </c>
      <c r="Y5463">
        <v>0.36799999999999999</v>
      </c>
      <c r="Z5463">
        <v>1.3</v>
      </c>
      <c r="AA5463">
        <v>1.8</v>
      </c>
      <c r="AB5463">
        <v>0.76500000000000001</v>
      </c>
      <c r="AC5463">
        <v>1.6</v>
      </c>
      <c r="AD5463">
        <v>3.5</v>
      </c>
      <c r="AE5463">
        <v>5.0999999999999996</v>
      </c>
      <c r="AF5463">
        <v>1.4</v>
      </c>
      <c r="AG5463">
        <v>1.2</v>
      </c>
      <c r="AH5463">
        <v>1.3</v>
      </c>
      <c r="AI5463">
        <v>1.5</v>
      </c>
      <c r="AJ5463">
        <v>3.6</v>
      </c>
      <c r="AK5463">
        <v>12.6</v>
      </c>
      <c r="AL5463">
        <v>18.3</v>
      </c>
      <c r="AM5463">
        <v>0.57700000000000007</v>
      </c>
      <c r="AN5463">
        <v>0.55799999999999994</v>
      </c>
      <c r="AO5463">
        <v>0.32600000000000001</v>
      </c>
      <c r="AP5463">
        <v>0.17499999999999999</v>
      </c>
      <c r="AQ5463">
        <v>335</v>
      </c>
      <c r="AR5463">
        <v>5.8</v>
      </c>
      <c r="AS5463">
        <v>13.6</v>
      </c>
      <c r="AT5463">
        <v>9.6</v>
      </c>
      <c r="AU5463">
        <v>11.5</v>
      </c>
      <c r="AV5463">
        <v>2.2999999999999998</v>
      </c>
      <c r="AW5463">
        <v>4.3</v>
      </c>
      <c r="AX5463">
        <v>12.2</v>
      </c>
      <c r="AY5463">
        <v>21.4</v>
      </c>
      <c r="AZ5463">
        <v>1.4</v>
      </c>
      <c r="BA5463">
        <v>1.2</v>
      </c>
      <c r="BB5463">
        <v>2.6</v>
      </c>
      <c r="BC5463">
        <v>0.111</v>
      </c>
      <c r="BD5463">
        <v>0.5</v>
      </c>
      <c r="BE5463">
        <v>1.6</v>
      </c>
      <c r="BF5463">
        <v>2.1</v>
      </c>
    </row>
    <row r="5464" spans="1:58" x14ac:dyDescent="0.55000000000000004">
      <c r="A5464" t="s">
        <v>13</v>
      </c>
      <c r="B5464" t="s">
        <v>3</v>
      </c>
      <c r="C5464" t="s">
        <v>3388</v>
      </c>
      <c r="D5464">
        <v>0</v>
      </c>
      <c r="E5464">
        <f>IF(OR(ISBLANK(F5464),F5464=61),0,1)</f>
        <v>0</v>
      </c>
      <c r="G5464">
        <f>IF(AND(F5464&lt;31,E5464=1),1,0)</f>
        <v>0</v>
      </c>
      <c r="H5464">
        <f>IF(AND(F5464&gt;=31,E5464=1),1,0)</f>
        <v>0</v>
      </c>
      <c r="I5464">
        <f>IF(AND(F5464&lt;15,E5464=1),1,0)</f>
        <v>0</v>
      </c>
      <c r="J5464">
        <f>IF(F5464=61,1,0)</f>
        <v>0</v>
      </c>
      <c r="K5464" t="s">
        <v>0</v>
      </c>
      <c r="L5464">
        <v>80</v>
      </c>
      <c r="M5464">
        <v>285</v>
      </c>
      <c r="N5464">
        <v>19</v>
      </c>
      <c r="O5464">
        <v>1</v>
      </c>
      <c r="P5464">
        <v>5.0999999999999996</v>
      </c>
      <c r="Q5464">
        <v>0.5</v>
      </c>
      <c r="R5464">
        <v>1</v>
      </c>
      <c r="S5464">
        <v>0.52600000000000002</v>
      </c>
      <c r="T5464">
        <v>0.5</v>
      </c>
      <c r="U5464">
        <v>1</v>
      </c>
      <c r="V5464">
        <v>0.52600000000000002</v>
      </c>
      <c r="W5464">
        <v>0</v>
      </c>
      <c r="X5464">
        <v>0</v>
      </c>
      <c r="Y5464">
        <v>0</v>
      </c>
      <c r="Z5464">
        <v>0.7</v>
      </c>
      <c r="AA5464">
        <v>0.9</v>
      </c>
      <c r="AB5464">
        <v>0.76500000000000001</v>
      </c>
      <c r="AC5464">
        <v>0.4</v>
      </c>
      <c r="AD5464">
        <v>0.7</v>
      </c>
      <c r="AE5464">
        <v>1.1000000000000001</v>
      </c>
      <c r="AF5464">
        <v>0.1</v>
      </c>
      <c r="AG5464">
        <v>0.2</v>
      </c>
      <c r="AH5464">
        <v>0.1</v>
      </c>
      <c r="AI5464">
        <v>0.3</v>
      </c>
      <c r="AJ5464">
        <v>1.1000000000000001</v>
      </c>
      <c r="AK5464">
        <v>1.7</v>
      </c>
      <c r="AL5464">
        <v>13.7</v>
      </c>
      <c r="AM5464">
        <v>0.60899999999999999</v>
      </c>
      <c r="AN5464">
        <v>0.52600000000000002</v>
      </c>
      <c r="AO5464">
        <v>0</v>
      </c>
      <c r="AP5464">
        <v>0.89500000000000002</v>
      </c>
      <c r="AQ5464">
        <v>31</v>
      </c>
      <c r="AR5464">
        <v>7.8</v>
      </c>
      <c r="AS5464">
        <v>15.5</v>
      </c>
      <c r="AT5464">
        <v>11.5</v>
      </c>
      <c r="AU5464">
        <v>2</v>
      </c>
      <c r="AV5464">
        <v>1.8</v>
      </c>
      <c r="AW5464">
        <v>1.1000000000000001</v>
      </c>
      <c r="AX5464">
        <v>15.6</v>
      </c>
      <c r="AY5464">
        <v>16.5</v>
      </c>
      <c r="AZ5464">
        <v>0.2</v>
      </c>
      <c r="BA5464">
        <v>0.2</v>
      </c>
      <c r="BB5464">
        <v>0.3</v>
      </c>
      <c r="BC5464">
        <v>0.14199999999999999</v>
      </c>
      <c r="BD5464">
        <v>-1.5</v>
      </c>
      <c r="BE5464">
        <v>1.2</v>
      </c>
      <c r="BF5464">
        <v>-0.3</v>
      </c>
    </row>
    <row r="5465" spans="1:58" x14ac:dyDescent="0.55000000000000004">
      <c r="A5465" t="s">
        <v>55</v>
      </c>
      <c r="B5465" t="s">
        <v>18</v>
      </c>
      <c r="C5465" t="s">
        <v>3389</v>
      </c>
      <c r="D5465">
        <v>0</v>
      </c>
      <c r="E5465">
        <f>IF(OR(ISBLANK(F5465),F5465=61),0,1)</f>
        <v>0</v>
      </c>
      <c r="G5465">
        <f>IF(AND(F5465&lt;31,E5465=1),1,0)</f>
        <v>0</v>
      </c>
      <c r="H5465">
        <f>IF(AND(F5465&gt;=31,E5465=1),1,0)</f>
        <v>0</v>
      </c>
      <c r="I5465">
        <f>IF(AND(F5465&lt;15,E5465=1),1,0)</f>
        <v>0</v>
      </c>
      <c r="J5465">
        <f>IF(F5465=61,1,0)</f>
        <v>0</v>
      </c>
      <c r="K5465" t="s">
        <v>0</v>
      </c>
      <c r="L5465">
        <v>80</v>
      </c>
      <c r="M5465">
        <v>230</v>
      </c>
      <c r="N5465">
        <v>26</v>
      </c>
      <c r="O5465">
        <v>0</v>
      </c>
      <c r="P5465">
        <v>8.1999999999999993</v>
      </c>
      <c r="Q5465">
        <v>0.8</v>
      </c>
      <c r="R5465">
        <v>2.2000000000000002</v>
      </c>
      <c r="S5465">
        <v>0.375</v>
      </c>
      <c r="T5465">
        <v>0.7</v>
      </c>
      <c r="U5465">
        <v>1.6</v>
      </c>
      <c r="V5465">
        <v>0.40500000000000003</v>
      </c>
      <c r="W5465">
        <v>0.2</v>
      </c>
      <c r="X5465">
        <v>0.5</v>
      </c>
      <c r="Y5465">
        <v>0.28599999999999998</v>
      </c>
      <c r="Z5465">
        <v>0.4</v>
      </c>
      <c r="AA5465">
        <v>0.6</v>
      </c>
      <c r="AB5465">
        <v>0.73299999999999998</v>
      </c>
      <c r="AC5465">
        <v>0.2</v>
      </c>
      <c r="AD5465">
        <v>0.8</v>
      </c>
      <c r="AE5465">
        <v>1.1000000000000001</v>
      </c>
      <c r="AF5465">
        <v>0.2</v>
      </c>
      <c r="AG5465">
        <v>0.3</v>
      </c>
      <c r="AH5465">
        <v>0.2</v>
      </c>
      <c r="AI5465">
        <v>0.7</v>
      </c>
      <c r="AJ5465">
        <v>1</v>
      </c>
      <c r="AK5465">
        <v>2.2000000000000002</v>
      </c>
      <c r="AL5465">
        <v>7</v>
      </c>
      <c r="AM5465">
        <v>0.45100000000000001</v>
      </c>
      <c r="AN5465">
        <v>0.41099999999999998</v>
      </c>
      <c r="AO5465">
        <v>0.25</v>
      </c>
      <c r="AP5465">
        <v>0.26800000000000002</v>
      </c>
      <c r="AQ5465">
        <v>53</v>
      </c>
      <c r="AR5465">
        <v>3.8</v>
      </c>
      <c r="AS5465">
        <v>12.1</v>
      </c>
      <c r="AT5465">
        <v>8.1999999999999993</v>
      </c>
      <c r="AU5465">
        <v>6.2</v>
      </c>
      <c r="AV5465">
        <v>2.2000000000000002</v>
      </c>
      <c r="AW5465">
        <v>2.2000000000000002</v>
      </c>
      <c r="AX5465">
        <v>23.1</v>
      </c>
      <c r="AY5465">
        <v>21.8</v>
      </c>
      <c r="AZ5465">
        <v>-0.2</v>
      </c>
      <c r="BA5465">
        <v>0.4</v>
      </c>
      <c r="BB5465">
        <v>0.3</v>
      </c>
      <c r="BC5465">
        <v>4.8000000000000001E-2</v>
      </c>
      <c r="BD5465">
        <v>-4.8</v>
      </c>
      <c r="BE5465">
        <v>1.4</v>
      </c>
      <c r="BF5465">
        <v>-3.4</v>
      </c>
    </row>
    <row r="5466" spans="1:58" x14ac:dyDescent="0.55000000000000004">
      <c r="A5466" t="s">
        <v>55</v>
      </c>
      <c r="B5466" t="s">
        <v>3</v>
      </c>
      <c r="C5466" t="s">
        <v>3389</v>
      </c>
      <c r="D5466">
        <v>0</v>
      </c>
      <c r="E5466">
        <f>IF(OR(ISBLANK(F5466),F5466=61),0,1)</f>
        <v>0</v>
      </c>
      <c r="G5466">
        <f>IF(AND(F5466&lt;31,E5466=1),1,0)</f>
        <v>0</v>
      </c>
      <c r="H5466">
        <f>IF(AND(F5466&gt;=31,E5466=1),1,0)</f>
        <v>0</v>
      </c>
      <c r="I5466">
        <f>IF(AND(F5466&lt;15,E5466=1),1,0)</f>
        <v>0</v>
      </c>
      <c r="J5466">
        <f>IF(F5466=61,1,0)</f>
        <v>0</v>
      </c>
      <c r="K5466" t="s">
        <v>0</v>
      </c>
      <c r="L5466">
        <v>80</v>
      </c>
      <c r="M5466">
        <v>230</v>
      </c>
      <c r="N5466">
        <v>26</v>
      </c>
      <c r="O5466">
        <v>0</v>
      </c>
      <c r="P5466">
        <v>7.3</v>
      </c>
      <c r="Q5466">
        <v>0.8</v>
      </c>
      <c r="R5466">
        <v>2.1</v>
      </c>
      <c r="S5466">
        <v>0.38900000000000001</v>
      </c>
      <c r="T5466">
        <v>0.7</v>
      </c>
      <c r="U5466">
        <v>1.6</v>
      </c>
      <c r="V5466">
        <v>0.40500000000000003</v>
      </c>
      <c r="W5466">
        <v>0.2</v>
      </c>
      <c r="X5466">
        <v>0.5</v>
      </c>
      <c r="Y5466">
        <v>0.33300000000000002</v>
      </c>
      <c r="Z5466">
        <v>0.5</v>
      </c>
      <c r="AA5466">
        <v>0.7</v>
      </c>
      <c r="AB5466">
        <v>0.68400000000000005</v>
      </c>
      <c r="AC5466">
        <v>0.5</v>
      </c>
      <c r="AD5466">
        <v>0.8</v>
      </c>
      <c r="AE5466">
        <v>1.3</v>
      </c>
      <c r="AF5466">
        <v>0.1</v>
      </c>
      <c r="AG5466">
        <v>0.3</v>
      </c>
      <c r="AH5466">
        <v>0.1</v>
      </c>
      <c r="AI5466">
        <v>0.7</v>
      </c>
      <c r="AJ5466">
        <v>0.8</v>
      </c>
      <c r="AK5466">
        <v>2.2999999999999998</v>
      </c>
      <c r="AL5466">
        <v>8.6</v>
      </c>
      <c r="AM5466">
        <v>0.46800000000000003</v>
      </c>
      <c r="AN5466">
        <v>0.42599999999999999</v>
      </c>
      <c r="AO5466">
        <v>0.222</v>
      </c>
      <c r="AP5466">
        <v>0.35199999999999998</v>
      </c>
      <c r="AQ5466">
        <v>55</v>
      </c>
      <c r="AR5466">
        <v>7.7</v>
      </c>
      <c r="AS5466">
        <v>12.2</v>
      </c>
      <c r="AT5466">
        <v>10</v>
      </c>
      <c r="AU5466">
        <v>2</v>
      </c>
      <c r="AV5466">
        <v>2.6</v>
      </c>
      <c r="AW5466">
        <v>1.2</v>
      </c>
      <c r="AX5466">
        <v>22.2</v>
      </c>
      <c r="AY5466">
        <v>21.8</v>
      </c>
      <c r="AZ5466">
        <v>-0.1</v>
      </c>
      <c r="BA5466">
        <v>0.4</v>
      </c>
      <c r="BB5466">
        <v>0.3</v>
      </c>
      <c r="BC5466">
        <v>5.2999999999999999E-2</v>
      </c>
      <c r="BD5466">
        <v>-4.8</v>
      </c>
      <c r="BE5466">
        <v>0.5</v>
      </c>
      <c r="BF5466">
        <v>-4.3</v>
      </c>
    </row>
    <row r="5467" spans="1:58" x14ac:dyDescent="0.55000000000000004">
      <c r="A5467" t="s">
        <v>55</v>
      </c>
      <c r="B5467" t="s">
        <v>6</v>
      </c>
      <c r="C5467" t="s">
        <v>3389</v>
      </c>
      <c r="D5467">
        <v>0</v>
      </c>
      <c r="E5467">
        <f>IF(OR(ISBLANK(F5467),F5467=61),0,1)</f>
        <v>0</v>
      </c>
      <c r="G5467">
        <f>IF(AND(F5467&lt;31,E5467=1),1,0)</f>
        <v>0</v>
      </c>
      <c r="H5467">
        <f>IF(AND(F5467&gt;=31,E5467=1),1,0)</f>
        <v>0</v>
      </c>
      <c r="I5467">
        <f>IF(AND(F5467&lt;15,E5467=1),1,0)</f>
        <v>0</v>
      </c>
      <c r="J5467">
        <f>IF(F5467=61,1,0)</f>
        <v>0</v>
      </c>
      <c r="K5467" t="s">
        <v>0</v>
      </c>
      <c r="L5467">
        <v>80</v>
      </c>
      <c r="M5467">
        <v>230</v>
      </c>
      <c r="N5467">
        <v>28</v>
      </c>
      <c r="O5467">
        <v>1</v>
      </c>
      <c r="P5467">
        <v>7.7</v>
      </c>
      <c r="Q5467">
        <v>1</v>
      </c>
      <c r="R5467">
        <v>2.8</v>
      </c>
      <c r="S5467">
        <v>0.35099999999999998</v>
      </c>
      <c r="T5467">
        <v>0.6</v>
      </c>
      <c r="U5467">
        <v>1.6</v>
      </c>
      <c r="V5467">
        <v>0.4</v>
      </c>
      <c r="W5467">
        <v>0.3</v>
      </c>
      <c r="X5467">
        <v>1.1000000000000001</v>
      </c>
      <c r="Y5467">
        <v>0.28100000000000003</v>
      </c>
      <c r="Z5467">
        <v>0.5</v>
      </c>
      <c r="AA5467">
        <v>0.7</v>
      </c>
      <c r="AB5467">
        <v>0.78900000000000003</v>
      </c>
      <c r="AC5467">
        <v>0.4</v>
      </c>
      <c r="AD5467">
        <v>0.9</v>
      </c>
      <c r="AE5467">
        <v>1.3</v>
      </c>
      <c r="AF5467">
        <v>0.3</v>
      </c>
      <c r="AG5467">
        <v>0.2</v>
      </c>
      <c r="AH5467">
        <v>0.1</v>
      </c>
      <c r="AI5467">
        <v>0.7</v>
      </c>
      <c r="AJ5467">
        <v>1.2</v>
      </c>
      <c r="AK5467">
        <v>2.8</v>
      </c>
      <c r="AL5467">
        <v>8.1999999999999993</v>
      </c>
      <c r="AM5467">
        <v>0.45300000000000001</v>
      </c>
      <c r="AN5467">
        <v>0.40899999999999997</v>
      </c>
      <c r="AO5467">
        <v>0.41599999999999998</v>
      </c>
      <c r="AP5467">
        <v>0.247</v>
      </c>
      <c r="AQ5467">
        <v>74</v>
      </c>
      <c r="AR5467">
        <v>6.6</v>
      </c>
      <c r="AS5467">
        <v>13.4</v>
      </c>
      <c r="AT5467">
        <v>10</v>
      </c>
      <c r="AU5467">
        <v>6</v>
      </c>
      <c r="AV5467">
        <v>1.7</v>
      </c>
      <c r="AW5467">
        <v>1.6</v>
      </c>
      <c r="AX5467">
        <v>18.899999999999999</v>
      </c>
      <c r="AY5467">
        <v>25.5</v>
      </c>
      <c r="AZ5467">
        <v>-0.1</v>
      </c>
      <c r="BA5467">
        <v>0.4</v>
      </c>
      <c r="BB5467">
        <v>0.3</v>
      </c>
      <c r="BC5467">
        <v>0.06</v>
      </c>
      <c r="BD5467">
        <v>-3.8</v>
      </c>
      <c r="BE5467">
        <v>0.5</v>
      </c>
      <c r="BF5467">
        <v>-3.4</v>
      </c>
    </row>
    <row r="5468" spans="1:58" x14ac:dyDescent="0.55000000000000004">
      <c r="A5468" t="s">
        <v>448</v>
      </c>
      <c r="B5468" t="s">
        <v>6</v>
      </c>
      <c r="C5468" t="s">
        <v>3390</v>
      </c>
      <c r="D5468">
        <v>0</v>
      </c>
      <c r="E5468">
        <f>IF(OR(ISBLANK(F5468),F5468=61),0,1)</f>
        <v>0</v>
      </c>
      <c r="G5468">
        <f>IF(AND(F5468&lt;31,E5468=1),1,0)</f>
        <v>0</v>
      </c>
      <c r="H5468">
        <f>IF(AND(F5468&gt;=31,E5468=1),1,0)</f>
        <v>0</v>
      </c>
      <c r="I5468">
        <f>IF(AND(F5468&lt;15,E5468=1),1,0)</f>
        <v>0</v>
      </c>
      <c r="J5468">
        <f>IF(F5468=61,1,0)</f>
        <v>0</v>
      </c>
      <c r="K5468" t="s">
        <v>0</v>
      </c>
      <c r="L5468">
        <v>79</v>
      </c>
      <c r="M5468">
        <v>225</v>
      </c>
      <c r="N5468">
        <v>24</v>
      </c>
      <c r="O5468">
        <v>5</v>
      </c>
      <c r="P5468">
        <v>7.5</v>
      </c>
      <c r="Q5468">
        <v>1.3</v>
      </c>
      <c r="R5468">
        <v>2</v>
      </c>
      <c r="S5468">
        <v>0.64599999999999991</v>
      </c>
      <c r="T5468">
        <v>1.3</v>
      </c>
      <c r="U5468">
        <v>2</v>
      </c>
      <c r="V5468">
        <v>0.64599999999999991</v>
      </c>
      <c r="W5468">
        <v>0</v>
      </c>
      <c r="X5468">
        <v>0</v>
      </c>
      <c r="Y5468">
        <v>0</v>
      </c>
      <c r="Z5468">
        <v>1.2</v>
      </c>
      <c r="AA5468">
        <v>1.7</v>
      </c>
      <c r="AB5468">
        <v>0.70700000000000007</v>
      </c>
      <c r="AC5468">
        <v>0.7</v>
      </c>
      <c r="AD5468">
        <v>0.8</v>
      </c>
      <c r="AE5468">
        <v>1.4</v>
      </c>
      <c r="AF5468">
        <v>0.3</v>
      </c>
      <c r="AG5468">
        <v>0.5</v>
      </c>
      <c r="AH5468">
        <v>0.3</v>
      </c>
      <c r="AI5468">
        <v>0.3</v>
      </c>
      <c r="AJ5468">
        <v>1.1000000000000001</v>
      </c>
      <c r="AK5468">
        <v>3.8</v>
      </c>
      <c r="AL5468">
        <v>28</v>
      </c>
      <c r="AM5468">
        <v>0.67400000000000004</v>
      </c>
      <c r="AN5468">
        <v>0.64599999999999991</v>
      </c>
      <c r="AO5468">
        <v>0</v>
      </c>
      <c r="AP5468">
        <v>0.85400000000000009</v>
      </c>
      <c r="AQ5468">
        <v>85</v>
      </c>
      <c r="AR5468">
        <v>9.6999999999999993</v>
      </c>
      <c r="AS5468">
        <v>11.2</v>
      </c>
      <c r="AT5468">
        <v>10.4</v>
      </c>
      <c r="AU5468">
        <v>7.5</v>
      </c>
      <c r="AV5468">
        <v>4.0999999999999996</v>
      </c>
      <c r="AW5468">
        <v>4</v>
      </c>
      <c r="AX5468">
        <v>10.6</v>
      </c>
      <c r="AY5468">
        <v>20</v>
      </c>
      <c r="AZ5468">
        <v>0.7</v>
      </c>
      <c r="BA5468">
        <v>0.3</v>
      </c>
      <c r="BB5468">
        <v>1</v>
      </c>
      <c r="BC5468">
        <v>0.23200000000000001</v>
      </c>
      <c r="BD5468">
        <v>3.4</v>
      </c>
      <c r="BE5468">
        <v>1.6</v>
      </c>
      <c r="BF5468">
        <v>5.0999999999999996</v>
      </c>
    </row>
    <row r="5469" spans="1:58" x14ac:dyDescent="0.55000000000000004">
      <c r="A5469" t="s">
        <v>286</v>
      </c>
      <c r="B5469" t="s">
        <v>9</v>
      </c>
      <c r="C5469" t="s">
        <v>3391</v>
      </c>
      <c r="D5469">
        <v>0</v>
      </c>
      <c r="E5469">
        <f>IF(OR(ISBLANK(F5469),F5469=61),0,1)</f>
        <v>0</v>
      </c>
      <c r="G5469">
        <f>IF(AND(F5469&lt;31,E5469=1),1,0)</f>
        <v>0</v>
      </c>
      <c r="H5469">
        <f>IF(AND(F5469&gt;=31,E5469=1),1,0)</f>
        <v>0</v>
      </c>
      <c r="I5469">
        <f>IF(AND(F5469&lt;15,E5469=1),1,0)</f>
        <v>0</v>
      </c>
      <c r="J5469">
        <f>IF(F5469=61,1,0)</f>
        <v>0</v>
      </c>
      <c r="K5469" t="s">
        <v>0</v>
      </c>
      <c r="L5469">
        <v>80</v>
      </c>
      <c r="M5469">
        <v>200</v>
      </c>
      <c r="N5469">
        <v>29</v>
      </c>
      <c r="O5469">
        <v>26</v>
      </c>
      <c r="P5469">
        <v>29.9</v>
      </c>
      <c r="Q5469">
        <v>4.3</v>
      </c>
      <c r="R5469">
        <v>8.5</v>
      </c>
      <c r="S5469">
        <v>0.50600000000000001</v>
      </c>
      <c r="T5469">
        <v>4.0999999999999996</v>
      </c>
      <c r="U5469">
        <v>7.7</v>
      </c>
      <c r="V5469">
        <v>0.53600000000000003</v>
      </c>
      <c r="W5469">
        <v>0.2</v>
      </c>
      <c r="X5469">
        <v>0.9</v>
      </c>
      <c r="Y5469">
        <v>0.24</v>
      </c>
      <c r="Z5469">
        <v>1.9</v>
      </c>
      <c r="AA5469">
        <v>3.1</v>
      </c>
      <c r="AB5469">
        <v>0.61499999999999999</v>
      </c>
      <c r="AC5469">
        <v>3.6</v>
      </c>
      <c r="AD5469">
        <v>6.6</v>
      </c>
      <c r="AE5469">
        <v>10.199999999999999</v>
      </c>
      <c r="AF5469">
        <v>1.3</v>
      </c>
      <c r="AG5469">
        <v>0.8</v>
      </c>
      <c r="AH5469">
        <v>1</v>
      </c>
      <c r="AI5469">
        <v>2.2999999999999998</v>
      </c>
      <c r="AJ5469">
        <v>2.4</v>
      </c>
      <c r="AK5469">
        <v>10.8</v>
      </c>
      <c r="AL5469">
        <v>18.5</v>
      </c>
      <c r="AM5469">
        <v>0.53799999999999992</v>
      </c>
      <c r="AN5469">
        <v>0.51800000000000002</v>
      </c>
      <c r="AO5469">
        <v>0.10100000000000001</v>
      </c>
      <c r="AP5469">
        <v>0.36799999999999999</v>
      </c>
      <c r="AQ5469">
        <v>337</v>
      </c>
      <c r="AR5469">
        <v>12.9</v>
      </c>
      <c r="AS5469">
        <v>22.2</v>
      </c>
      <c r="AT5469">
        <v>17.7</v>
      </c>
      <c r="AU5469">
        <v>8.6</v>
      </c>
      <c r="AV5469">
        <v>1.4</v>
      </c>
      <c r="AW5469">
        <v>3</v>
      </c>
      <c r="AX5469">
        <v>18.8</v>
      </c>
      <c r="AY5469">
        <v>19.399999999999999</v>
      </c>
      <c r="AZ5469">
        <v>1.1000000000000001</v>
      </c>
      <c r="BA5469">
        <v>1.5</v>
      </c>
      <c r="BB5469">
        <v>2.6</v>
      </c>
      <c r="BC5469">
        <v>0.12</v>
      </c>
      <c r="BD5469">
        <v>-1.4</v>
      </c>
      <c r="BE5469">
        <v>-0.2</v>
      </c>
      <c r="BF5469">
        <v>-1.5</v>
      </c>
    </row>
    <row r="5470" spans="1:58" x14ac:dyDescent="0.55000000000000004">
      <c r="A5470" t="s">
        <v>700</v>
      </c>
      <c r="B5470" t="s">
        <v>6</v>
      </c>
      <c r="C5470" t="s">
        <v>3392</v>
      </c>
      <c r="D5470">
        <v>0</v>
      </c>
      <c r="E5470">
        <f>IF(OR(ISBLANK(F5470),F5470=61),0,1)</f>
        <v>0</v>
      </c>
      <c r="G5470">
        <f>IF(AND(F5470&lt;31,E5470=1),1,0)</f>
        <v>0</v>
      </c>
      <c r="H5470">
        <f>IF(AND(F5470&gt;=31,E5470=1),1,0)</f>
        <v>0</v>
      </c>
      <c r="I5470">
        <f>IF(AND(F5470&lt;15,E5470=1),1,0)</f>
        <v>0</v>
      </c>
      <c r="J5470">
        <f>IF(F5470=61,1,0)</f>
        <v>0</v>
      </c>
      <c r="K5470" t="s">
        <v>0</v>
      </c>
      <c r="L5470">
        <v>80</v>
      </c>
      <c r="M5470">
        <v>195</v>
      </c>
      <c r="N5470">
        <v>17</v>
      </c>
      <c r="O5470">
        <v>1</v>
      </c>
      <c r="P5470">
        <v>15.3</v>
      </c>
      <c r="Q5470">
        <v>1.6</v>
      </c>
      <c r="R5470">
        <v>2.6</v>
      </c>
      <c r="S5470">
        <v>0.63600000000000001</v>
      </c>
      <c r="T5470">
        <v>1.1000000000000001</v>
      </c>
      <c r="U5470">
        <v>1.6</v>
      </c>
      <c r="V5470">
        <v>0.70400000000000007</v>
      </c>
      <c r="W5470">
        <v>0.5</v>
      </c>
      <c r="X5470">
        <v>1</v>
      </c>
      <c r="Y5470">
        <v>0.52900000000000003</v>
      </c>
      <c r="Z5470">
        <v>0.4</v>
      </c>
      <c r="AA5470">
        <v>0.6</v>
      </c>
      <c r="AB5470">
        <v>0.63600000000000001</v>
      </c>
      <c r="AC5470">
        <v>1.1000000000000001</v>
      </c>
      <c r="AD5470">
        <v>3.1</v>
      </c>
      <c r="AE5470">
        <v>4.2</v>
      </c>
      <c r="AF5470">
        <v>0.6</v>
      </c>
      <c r="AG5470">
        <v>0.4</v>
      </c>
      <c r="AH5470">
        <v>0.7</v>
      </c>
      <c r="AI5470">
        <v>0.5</v>
      </c>
      <c r="AJ5470">
        <v>2.6</v>
      </c>
      <c r="AK5470">
        <v>4.2</v>
      </c>
      <c r="AL5470">
        <v>17.399999999999999</v>
      </c>
      <c r="AM5470">
        <v>0.73099999999999998</v>
      </c>
      <c r="AN5470">
        <v>0.7390000000000001</v>
      </c>
      <c r="AO5470">
        <v>0.38600000000000001</v>
      </c>
      <c r="AP5470">
        <v>0.25</v>
      </c>
      <c r="AQ5470">
        <v>69</v>
      </c>
      <c r="AR5470">
        <v>8</v>
      </c>
      <c r="AS5470">
        <v>20.6</v>
      </c>
      <c r="AT5470">
        <v>14.6</v>
      </c>
      <c r="AU5470">
        <v>6.7</v>
      </c>
      <c r="AV5470">
        <v>1.5</v>
      </c>
      <c r="AW5470">
        <v>4.8</v>
      </c>
      <c r="AX5470">
        <v>15.5</v>
      </c>
      <c r="AY5470">
        <v>10.5</v>
      </c>
      <c r="AZ5470">
        <v>0.6</v>
      </c>
      <c r="BA5470">
        <v>0.5</v>
      </c>
      <c r="BB5470">
        <v>1.1000000000000001</v>
      </c>
      <c r="BC5470">
        <v>0.16600000000000001</v>
      </c>
      <c r="BD5470">
        <v>1.5</v>
      </c>
      <c r="BE5470">
        <v>3.9</v>
      </c>
      <c r="BF5470">
        <v>5.4</v>
      </c>
    </row>
    <row r="5471" spans="1:58" x14ac:dyDescent="0.55000000000000004">
      <c r="A5471" t="s">
        <v>1394</v>
      </c>
      <c r="B5471" t="s">
        <v>18</v>
      </c>
      <c r="C5471" t="s">
        <v>3393</v>
      </c>
      <c r="D5471">
        <v>0</v>
      </c>
      <c r="E5471">
        <f>IF(OR(ISBLANK(F5471),F5471=61),0,1)</f>
        <v>0</v>
      </c>
      <c r="G5471">
        <f>IF(AND(F5471&lt;31,E5471=1),1,0)</f>
        <v>0</v>
      </c>
      <c r="H5471">
        <f>IF(AND(F5471&gt;=31,E5471=1),1,0)</f>
        <v>0</v>
      </c>
      <c r="I5471">
        <f>IF(AND(F5471&lt;15,E5471=1),1,0)</f>
        <v>0</v>
      </c>
      <c r="J5471">
        <f>IF(F5471=61,1,0)</f>
        <v>0</v>
      </c>
      <c r="K5471" t="s">
        <v>0</v>
      </c>
      <c r="L5471">
        <v>78</v>
      </c>
      <c r="M5471">
        <v>245</v>
      </c>
      <c r="N5471">
        <v>25</v>
      </c>
      <c r="O5471">
        <v>20</v>
      </c>
      <c r="P5471">
        <v>23.2</v>
      </c>
      <c r="Q5471">
        <v>3.2</v>
      </c>
      <c r="R5471">
        <v>7.5</v>
      </c>
      <c r="S5471">
        <v>0.42199999999999999</v>
      </c>
      <c r="T5471">
        <v>3.2</v>
      </c>
      <c r="U5471">
        <v>7.4</v>
      </c>
      <c r="V5471">
        <v>0.42699999999999999</v>
      </c>
      <c r="W5471">
        <v>0</v>
      </c>
      <c r="X5471">
        <v>0.1</v>
      </c>
      <c r="Y5471">
        <v>0</v>
      </c>
      <c r="Z5471">
        <v>1.7</v>
      </c>
      <c r="AA5471">
        <v>2.5</v>
      </c>
      <c r="AB5471">
        <v>0.66700000000000004</v>
      </c>
      <c r="AC5471">
        <v>1.6</v>
      </c>
      <c r="AD5471">
        <v>2.9</v>
      </c>
      <c r="AE5471">
        <v>4.5</v>
      </c>
      <c r="AF5471">
        <v>0.4</v>
      </c>
      <c r="AG5471">
        <v>0.2</v>
      </c>
      <c r="AH5471">
        <v>0.3</v>
      </c>
      <c r="AI5471">
        <v>1.4</v>
      </c>
      <c r="AJ5471">
        <v>3</v>
      </c>
      <c r="AK5471">
        <v>8</v>
      </c>
      <c r="AL5471">
        <v>11.3</v>
      </c>
      <c r="AM5471">
        <v>0.46100000000000002</v>
      </c>
      <c r="AN5471">
        <v>0.42199999999999999</v>
      </c>
      <c r="AO5471">
        <v>1.0999999999999999E-2</v>
      </c>
      <c r="AP5471">
        <v>0.33700000000000002</v>
      </c>
      <c r="AQ5471">
        <v>191</v>
      </c>
      <c r="AR5471">
        <v>7.4</v>
      </c>
      <c r="AS5471">
        <v>14.9</v>
      </c>
      <c r="AT5471">
        <v>11</v>
      </c>
      <c r="AU5471">
        <v>5.5</v>
      </c>
      <c r="AV5471">
        <v>0.5</v>
      </c>
      <c r="AW5471">
        <v>1.6</v>
      </c>
      <c r="AX5471">
        <v>13.9</v>
      </c>
      <c r="AY5471">
        <v>23</v>
      </c>
      <c r="AZ5471">
        <v>0</v>
      </c>
      <c r="BA5471">
        <v>0.2</v>
      </c>
      <c r="BB5471">
        <v>0.2</v>
      </c>
      <c r="BC5471">
        <v>1.4999999999999999E-2</v>
      </c>
      <c r="BD5471">
        <v>-6.5</v>
      </c>
      <c r="BE5471">
        <v>-4.9000000000000004</v>
      </c>
      <c r="BF5471">
        <v>-11.4</v>
      </c>
    </row>
    <row r="5472" spans="1:58" x14ac:dyDescent="0.55000000000000004">
      <c r="A5472" t="s">
        <v>374</v>
      </c>
      <c r="B5472" t="s">
        <v>9</v>
      </c>
      <c r="C5472" t="s">
        <v>3394</v>
      </c>
      <c r="D5472">
        <v>0</v>
      </c>
      <c r="E5472">
        <f>IF(OR(ISBLANK(F5472),F5472=61),0,1)</f>
        <v>0</v>
      </c>
      <c r="G5472">
        <f>IF(AND(F5472&lt;31,E5472=1),1,0)</f>
        <v>0</v>
      </c>
      <c r="H5472">
        <f>IF(AND(F5472&gt;=31,E5472=1),1,0)</f>
        <v>0</v>
      </c>
      <c r="I5472">
        <f>IF(AND(F5472&lt;15,E5472=1),1,0)</f>
        <v>0</v>
      </c>
      <c r="J5472">
        <f>IF(F5472=61,1,0)</f>
        <v>0</v>
      </c>
      <c r="K5472" t="s">
        <v>0</v>
      </c>
      <c r="L5472">
        <v>77</v>
      </c>
      <c r="M5472">
        <v>215</v>
      </c>
      <c r="N5472">
        <v>13</v>
      </c>
      <c r="O5472">
        <v>0</v>
      </c>
      <c r="P5472">
        <v>4.9000000000000004</v>
      </c>
      <c r="Q5472">
        <v>0.5</v>
      </c>
      <c r="R5472">
        <v>1.8</v>
      </c>
      <c r="S5472">
        <v>0.26100000000000001</v>
      </c>
      <c r="T5472">
        <v>0.5</v>
      </c>
      <c r="U5472">
        <v>1.4</v>
      </c>
      <c r="V5472">
        <v>0.33300000000000002</v>
      </c>
      <c r="W5472">
        <v>0</v>
      </c>
      <c r="X5472">
        <v>0.4</v>
      </c>
      <c r="Y5472">
        <v>0</v>
      </c>
      <c r="Z5472">
        <v>0.5</v>
      </c>
      <c r="AA5472">
        <v>1.4</v>
      </c>
      <c r="AB5472">
        <v>0.38900000000000001</v>
      </c>
      <c r="AC5472">
        <v>0.7</v>
      </c>
      <c r="AD5472">
        <v>0.8</v>
      </c>
      <c r="AE5472">
        <v>1.5</v>
      </c>
      <c r="AF5472">
        <v>0.1</v>
      </c>
      <c r="AG5472">
        <v>0.2</v>
      </c>
      <c r="AH5472">
        <v>0.1</v>
      </c>
      <c r="AI5472">
        <v>0.2</v>
      </c>
      <c r="AJ5472">
        <v>0.8</v>
      </c>
      <c r="AK5472">
        <v>1.5</v>
      </c>
      <c r="AL5472">
        <v>7.2</v>
      </c>
      <c r="AM5472">
        <v>0.30099999999999999</v>
      </c>
      <c r="AN5472">
        <v>0.26100000000000001</v>
      </c>
      <c r="AO5472">
        <v>0.217</v>
      </c>
      <c r="AP5472">
        <v>0.78299999999999992</v>
      </c>
      <c r="AQ5472">
        <v>22</v>
      </c>
      <c r="AR5472">
        <v>16.8</v>
      </c>
      <c r="AS5472">
        <v>19.399999999999999</v>
      </c>
      <c r="AT5472">
        <v>18.100000000000001</v>
      </c>
      <c r="AU5472">
        <v>3.2</v>
      </c>
      <c r="AV5472">
        <v>1.9</v>
      </c>
      <c r="AW5472">
        <v>1.9</v>
      </c>
      <c r="AX5472">
        <v>6</v>
      </c>
      <c r="AY5472">
        <v>27.5</v>
      </c>
      <c r="AZ5472">
        <v>-0.1</v>
      </c>
      <c r="BA5472">
        <v>0.1</v>
      </c>
      <c r="BB5472">
        <v>0</v>
      </c>
      <c r="BC5472">
        <v>1.0999999999999999E-2</v>
      </c>
      <c r="BD5472">
        <v>-8.6999999999999993</v>
      </c>
      <c r="BE5472">
        <v>-4.0999999999999996</v>
      </c>
      <c r="BF5472">
        <v>-12.8</v>
      </c>
    </row>
    <row r="5473" spans="1:58" x14ac:dyDescent="0.55000000000000004">
      <c r="A5473" t="s">
        <v>656</v>
      </c>
      <c r="B5473" t="s">
        <v>3</v>
      </c>
      <c r="C5473" t="s">
        <v>3395</v>
      </c>
      <c r="D5473">
        <v>0</v>
      </c>
      <c r="E5473">
        <f>IF(OR(ISBLANK(F5473),F5473=61),0,1)</f>
        <v>0</v>
      </c>
      <c r="G5473">
        <f>IF(AND(F5473&lt;31,E5473=1),1,0)</f>
        <v>0</v>
      </c>
      <c r="H5473">
        <f>IF(AND(F5473&gt;=31,E5473=1),1,0)</f>
        <v>0</v>
      </c>
      <c r="I5473">
        <f>IF(AND(F5473&lt;15,E5473=1),1,0)</f>
        <v>0</v>
      </c>
      <c r="J5473">
        <f>IF(F5473=61,1,0)</f>
        <v>0</v>
      </c>
      <c r="K5473" t="s">
        <v>0</v>
      </c>
      <c r="L5473">
        <v>78</v>
      </c>
      <c r="M5473">
        <v>210</v>
      </c>
      <c r="N5473">
        <v>7</v>
      </c>
      <c r="O5473">
        <v>0</v>
      </c>
      <c r="P5473">
        <v>1.9</v>
      </c>
      <c r="Q5473">
        <v>0.1</v>
      </c>
      <c r="R5473">
        <v>0.6</v>
      </c>
      <c r="S5473">
        <v>0.25</v>
      </c>
      <c r="T5473">
        <v>0.1</v>
      </c>
      <c r="U5473">
        <v>0.6</v>
      </c>
      <c r="V5473">
        <v>0.25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0.1</v>
      </c>
      <c r="AD5473">
        <v>0.3</v>
      </c>
      <c r="AE5473">
        <v>0.4</v>
      </c>
      <c r="AF5473">
        <v>0</v>
      </c>
      <c r="AG5473">
        <v>0.1</v>
      </c>
      <c r="AH5473">
        <v>0</v>
      </c>
      <c r="AI5473">
        <v>0.1</v>
      </c>
      <c r="AJ5473">
        <v>0.3</v>
      </c>
      <c r="AK5473">
        <v>0.3</v>
      </c>
      <c r="AL5473">
        <v>0.9</v>
      </c>
      <c r="AM5473">
        <v>0.25</v>
      </c>
      <c r="AN5473">
        <v>0.25</v>
      </c>
      <c r="AO5473">
        <v>0</v>
      </c>
      <c r="AP5473">
        <v>0</v>
      </c>
      <c r="AQ5473">
        <v>2</v>
      </c>
      <c r="AR5473">
        <v>8.1999999999999993</v>
      </c>
      <c r="AS5473">
        <v>17.2</v>
      </c>
      <c r="AT5473">
        <v>12.6</v>
      </c>
      <c r="AU5473">
        <v>0</v>
      </c>
      <c r="AV5473">
        <v>4.4000000000000004</v>
      </c>
      <c r="AW5473">
        <v>0</v>
      </c>
      <c r="AX5473">
        <v>20</v>
      </c>
      <c r="AY5473">
        <v>18.899999999999999</v>
      </c>
      <c r="AZ5473">
        <v>0</v>
      </c>
      <c r="BA5473">
        <v>0</v>
      </c>
      <c r="BB5473">
        <v>0</v>
      </c>
      <c r="BC5473">
        <v>-5.4000000000000013E-2</v>
      </c>
      <c r="BD5473">
        <v>-11.8</v>
      </c>
      <c r="BE5473">
        <v>-1</v>
      </c>
      <c r="BF5473">
        <v>-12.8</v>
      </c>
    </row>
    <row r="5474" spans="1:58" x14ac:dyDescent="0.55000000000000004">
      <c r="A5474" t="s">
        <v>656</v>
      </c>
      <c r="B5474" t="s">
        <v>6</v>
      </c>
      <c r="C5474" t="s">
        <v>3395</v>
      </c>
      <c r="D5474">
        <v>0</v>
      </c>
      <c r="E5474">
        <f>IF(OR(ISBLANK(F5474),F5474=61),0,1)</f>
        <v>0</v>
      </c>
      <c r="G5474">
        <f>IF(AND(F5474&lt;31,E5474=1),1,0)</f>
        <v>0</v>
      </c>
      <c r="H5474">
        <f>IF(AND(F5474&gt;=31,E5474=1),1,0)</f>
        <v>0</v>
      </c>
      <c r="I5474">
        <f>IF(AND(F5474&lt;15,E5474=1),1,0)</f>
        <v>0</v>
      </c>
      <c r="J5474">
        <f>IF(F5474=61,1,0)</f>
        <v>0</v>
      </c>
      <c r="K5474" t="s">
        <v>0</v>
      </c>
      <c r="L5474">
        <v>78</v>
      </c>
      <c r="M5474">
        <v>210</v>
      </c>
      <c r="N5474">
        <v>13</v>
      </c>
      <c r="O5474">
        <v>0</v>
      </c>
      <c r="P5474">
        <v>4.5</v>
      </c>
      <c r="Q5474">
        <v>0.3</v>
      </c>
      <c r="R5474">
        <v>0.9</v>
      </c>
      <c r="S5474">
        <v>0.33300000000000002</v>
      </c>
      <c r="T5474">
        <v>0.3</v>
      </c>
      <c r="U5474">
        <v>0.9</v>
      </c>
      <c r="V5474">
        <v>0.33300000000000002</v>
      </c>
      <c r="W5474">
        <v>0</v>
      </c>
      <c r="X5474">
        <v>0</v>
      </c>
      <c r="Y5474">
        <v>0</v>
      </c>
      <c r="Z5474">
        <v>0.2</v>
      </c>
      <c r="AA5474">
        <v>0.4</v>
      </c>
      <c r="AB5474">
        <v>0.6</v>
      </c>
      <c r="AC5474">
        <v>0.8</v>
      </c>
      <c r="AD5474">
        <v>0.6</v>
      </c>
      <c r="AE5474">
        <v>1.4</v>
      </c>
      <c r="AF5474">
        <v>0.1</v>
      </c>
      <c r="AG5474">
        <v>0.1</v>
      </c>
      <c r="AH5474">
        <v>0.2</v>
      </c>
      <c r="AI5474">
        <v>0.2</v>
      </c>
      <c r="AJ5474">
        <v>1.2</v>
      </c>
      <c r="AK5474">
        <v>0.8</v>
      </c>
      <c r="AL5474">
        <v>9.9</v>
      </c>
      <c r="AM5474">
        <v>0.38300000000000001</v>
      </c>
      <c r="AN5474">
        <v>0.33300000000000002</v>
      </c>
      <c r="AO5474">
        <v>0</v>
      </c>
      <c r="AP5474">
        <v>0.41699999999999998</v>
      </c>
      <c r="AQ5474">
        <v>15</v>
      </c>
      <c r="AR5474">
        <v>18.8</v>
      </c>
      <c r="AS5474">
        <v>15.6</v>
      </c>
      <c r="AT5474">
        <v>17.3</v>
      </c>
      <c r="AU5474">
        <v>2.9</v>
      </c>
      <c r="AV5474">
        <v>0.9</v>
      </c>
      <c r="AW5474">
        <v>5.3</v>
      </c>
      <c r="AX5474">
        <v>12.2</v>
      </c>
      <c r="AY5474">
        <v>13.4</v>
      </c>
      <c r="AZ5474">
        <v>0</v>
      </c>
      <c r="BA5474">
        <v>0.1</v>
      </c>
      <c r="BB5474">
        <v>0.1</v>
      </c>
      <c r="BC5474">
        <v>6.6000000000000003E-2</v>
      </c>
      <c r="BD5474">
        <v>-2.5</v>
      </c>
      <c r="BE5474">
        <v>1.2</v>
      </c>
      <c r="BF5474">
        <v>-1.3</v>
      </c>
    </row>
    <row r="5475" spans="1:58" x14ac:dyDescent="0.55000000000000004">
      <c r="A5475" t="s">
        <v>656</v>
      </c>
      <c r="B5475" t="s">
        <v>9</v>
      </c>
      <c r="C5475" t="s">
        <v>3395</v>
      </c>
      <c r="D5475">
        <v>0</v>
      </c>
      <c r="E5475">
        <f>IF(OR(ISBLANK(F5475),F5475=61),0,1)</f>
        <v>0</v>
      </c>
      <c r="G5475">
        <f>IF(AND(F5475&lt;31,E5475=1),1,0)</f>
        <v>0</v>
      </c>
      <c r="H5475">
        <f>IF(AND(F5475&gt;=31,E5475=1),1,0)</f>
        <v>0</v>
      </c>
      <c r="I5475">
        <f>IF(AND(F5475&lt;15,E5475=1),1,0)</f>
        <v>0</v>
      </c>
      <c r="J5475">
        <f>IF(F5475=61,1,0)</f>
        <v>0</v>
      </c>
      <c r="K5475" t="s">
        <v>0</v>
      </c>
      <c r="L5475">
        <v>78</v>
      </c>
      <c r="M5475">
        <v>210</v>
      </c>
      <c r="N5475">
        <v>19</v>
      </c>
      <c r="O5475">
        <v>1</v>
      </c>
      <c r="P5475">
        <v>3.3</v>
      </c>
      <c r="Q5475">
        <v>0.1</v>
      </c>
      <c r="R5475">
        <v>0.3</v>
      </c>
      <c r="S5475">
        <v>0.16700000000000001</v>
      </c>
      <c r="T5475">
        <v>0.1</v>
      </c>
      <c r="U5475">
        <v>0.3</v>
      </c>
      <c r="V5475">
        <v>0.16700000000000001</v>
      </c>
      <c r="W5475">
        <v>0</v>
      </c>
      <c r="X5475">
        <v>0</v>
      </c>
      <c r="Y5475">
        <v>0</v>
      </c>
      <c r="Z5475">
        <v>0.1</v>
      </c>
      <c r="AA5475">
        <v>0.2</v>
      </c>
      <c r="AB5475">
        <v>0.33300000000000002</v>
      </c>
      <c r="AC5475">
        <v>0.1</v>
      </c>
      <c r="AD5475">
        <v>0.3</v>
      </c>
      <c r="AE5475">
        <v>0.4</v>
      </c>
      <c r="AF5475">
        <v>0.2</v>
      </c>
      <c r="AG5475">
        <v>0.1</v>
      </c>
      <c r="AH5475">
        <v>0.1</v>
      </c>
      <c r="AI5475">
        <v>0.1</v>
      </c>
      <c r="AJ5475">
        <v>0.7</v>
      </c>
      <c r="AK5475">
        <v>0.2</v>
      </c>
      <c r="AL5475">
        <v>0.8</v>
      </c>
      <c r="AM5475">
        <v>0.20200000000000001</v>
      </c>
      <c r="AN5475">
        <v>0.16700000000000001</v>
      </c>
      <c r="AO5475">
        <v>0</v>
      </c>
      <c r="AP5475">
        <v>0.5</v>
      </c>
      <c r="AQ5475">
        <v>5</v>
      </c>
      <c r="AR5475">
        <v>3.6</v>
      </c>
      <c r="AS5475">
        <v>10.9</v>
      </c>
      <c r="AT5475">
        <v>7.2</v>
      </c>
      <c r="AU5475">
        <v>7.5</v>
      </c>
      <c r="AV5475">
        <v>0.9</v>
      </c>
      <c r="AW5475">
        <v>3.1</v>
      </c>
      <c r="AX5475">
        <v>11.9</v>
      </c>
      <c r="AY5475">
        <v>6.4</v>
      </c>
      <c r="AZ5475">
        <v>0</v>
      </c>
      <c r="BA5475">
        <v>0</v>
      </c>
      <c r="BB5475">
        <v>0</v>
      </c>
      <c r="BC5475">
        <v>0</v>
      </c>
      <c r="BD5475">
        <v>-5.3</v>
      </c>
      <c r="BE5475">
        <v>0.8</v>
      </c>
      <c r="BF5475">
        <v>-4.5</v>
      </c>
    </row>
    <row r="5476" spans="1:58" x14ac:dyDescent="0.55000000000000004">
      <c r="A5476" t="s">
        <v>372</v>
      </c>
      <c r="B5476" t="s">
        <v>18</v>
      </c>
      <c r="C5476" t="s">
        <v>3396</v>
      </c>
      <c r="D5476">
        <v>0</v>
      </c>
      <c r="E5476">
        <f>IF(OR(ISBLANK(F5476),F5476=61),0,1)</f>
        <v>0</v>
      </c>
      <c r="G5476">
        <f>IF(AND(F5476&lt;31,E5476=1),1,0)</f>
        <v>0</v>
      </c>
      <c r="H5476">
        <f>IF(AND(F5476&gt;=31,E5476=1),1,0)</f>
        <v>0</v>
      </c>
      <c r="I5476">
        <f>IF(AND(F5476&lt;15,E5476=1),1,0)</f>
        <v>0</v>
      </c>
      <c r="J5476">
        <f>IF(F5476=61,1,0)</f>
        <v>0</v>
      </c>
      <c r="K5476" t="s">
        <v>0</v>
      </c>
      <c r="L5476">
        <v>80</v>
      </c>
      <c r="M5476">
        <v>225</v>
      </c>
      <c r="N5476">
        <v>35</v>
      </c>
      <c r="O5476">
        <v>35</v>
      </c>
      <c r="P5476">
        <v>31.5</v>
      </c>
      <c r="Q5476">
        <v>3.2</v>
      </c>
      <c r="R5476">
        <v>8.1</v>
      </c>
      <c r="S5476">
        <v>0.40100000000000002</v>
      </c>
      <c r="T5476">
        <v>1.7</v>
      </c>
      <c r="U5476">
        <v>3.9</v>
      </c>
      <c r="V5476">
        <v>0.43</v>
      </c>
      <c r="W5476">
        <v>1.6</v>
      </c>
      <c r="X5476">
        <v>4.2</v>
      </c>
      <c r="Y5476">
        <v>0.374</v>
      </c>
      <c r="Z5476">
        <v>2.4</v>
      </c>
      <c r="AA5476">
        <v>3.1</v>
      </c>
      <c r="AB5476">
        <v>0.755</v>
      </c>
      <c r="AC5476">
        <v>1.2</v>
      </c>
      <c r="AD5476">
        <v>4.2</v>
      </c>
      <c r="AE5476">
        <v>5.4</v>
      </c>
      <c r="AF5476">
        <v>2.2999999999999998</v>
      </c>
      <c r="AG5476">
        <v>1</v>
      </c>
      <c r="AH5476">
        <v>1.1000000000000001</v>
      </c>
      <c r="AI5476">
        <v>2.1</v>
      </c>
      <c r="AJ5476">
        <v>1.8</v>
      </c>
      <c r="AK5476">
        <v>10.4</v>
      </c>
      <c r="AL5476">
        <v>16.600000000000001</v>
      </c>
      <c r="AM5476">
        <v>0.54500000000000004</v>
      </c>
      <c r="AN5476">
        <v>0.498</v>
      </c>
      <c r="AO5476">
        <v>0.52100000000000002</v>
      </c>
      <c r="AP5476">
        <v>0.39</v>
      </c>
      <c r="AQ5476">
        <v>369</v>
      </c>
      <c r="AR5476">
        <v>5.3</v>
      </c>
      <c r="AS5476">
        <v>16.399999999999999</v>
      </c>
      <c r="AT5476">
        <v>11.3</v>
      </c>
      <c r="AU5476">
        <v>14.7</v>
      </c>
      <c r="AV5476">
        <v>1.9</v>
      </c>
      <c r="AW5476">
        <v>3.4</v>
      </c>
      <c r="AX5476">
        <v>17.899999999999999</v>
      </c>
      <c r="AY5476">
        <v>20.6</v>
      </c>
      <c r="AZ5476">
        <v>1.7</v>
      </c>
      <c r="BA5476">
        <v>1.6</v>
      </c>
      <c r="BB5476">
        <v>3.2</v>
      </c>
      <c r="BC5476">
        <v>0.11799999999999999</v>
      </c>
      <c r="BD5476">
        <v>1.3</v>
      </c>
      <c r="BE5476">
        <v>1.6</v>
      </c>
      <c r="BF5476">
        <v>2.9</v>
      </c>
    </row>
    <row r="5477" spans="1:58" x14ac:dyDescent="0.55000000000000004">
      <c r="A5477" t="s">
        <v>372</v>
      </c>
      <c r="B5477" t="s">
        <v>3</v>
      </c>
      <c r="C5477" t="s">
        <v>3396</v>
      </c>
      <c r="D5477">
        <v>0</v>
      </c>
      <c r="E5477">
        <f>IF(OR(ISBLANK(F5477),F5477=61),0,1)</f>
        <v>0</v>
      </c>
      <c r="G5477">
        <f>IF(AND(F5477&lt;31,E5477=1),1,0)</f>
        <v>0</v>
      </c>
      <c r="H5477">
        <f>IF(AND(F5477&gt;=31,E5477=1),1,0)</f>
        <v>0</v>
      </c>
      <c r="I5477">
        <f>IF(AND(F5477&lt;15,E5477=1),1,0)</f>
        <v>0</v>
      </c>
      <c r="J5477">
        <f>IF(F5477=61,1,0)</f>
        <v>0</v>
      </c>
      <c r="K5477" t="s">
        <v>0</v>
      </c>
      <c r="L5477">
        <v>80</v>
      </c>
      <c r="M5477">
        <v>225</v>
      </c>
      <c r="N5477">
        <v>29</v>
      </c>
      <c r="O5477">
        <v>29</v>
      </c>
      <c r="P5477">
        <v>34.799999999999997</v>
      </c>
      <c r="Q5477">
        <v>5.4</v>
      </c>
      <c r="R5477">
        <v>13.3</v>
      </c>
      <c r="S5477">
        <v>0.40899999999999997</v>
      </c>
      <c r="T5477">
        <v>3.2</v>
      </c>
      <c r="U5477">
        <v>6.9</v>
      </c>
      <c r="V5477">
        <v>0.46700000000000003</v>
      </c>
      <c r="W5477">
        <v>2.2000000000000002</v>
      </c>
      <c r="X5477">
        <v>6.4</v>
      </c>
      <c r="Y5477">
        <v>0.34799999999999998</v>
      </c>
      <c r="Z5477">
        <v>3.3</v>
      </c>
      <c r="AA5477">
        <v>4.4000000000000004</v>
      </c>
      <c r="AB5477">
        <v>0.74400000000000011</v>
      </c>
      <c r="AC5477">
        <v>1.6</v>
      </c>
      <c r="AD5477">
        <v>5.4</v>
      </c>
      <c r="AE5477">
        <v>7</v>
      </c>
      <c r="AF5477">
        <v>2.6</v>
      </c>
      <c r="AG5477">
        <v>1.5</v>
      </c>
      <c r="AH5477">
        <v>0.9</v>
      </c>
      <c r="AI5477">
        <v>2.2000000000000002</v>
      </c>
      <c r="AJ5477">
        <v>2.1</v>
      </c>
      <c r="AK5477">
        <v>16.399999999999999</v>
      </c>
      <c r="AL5477">
        <v>21</v>
      </c>
      <c r="AM5477">
        <v>0.53299999999999992</v>
      </c>
      <c r="AN5477">
        <v>0.49399999999999999</v>
      </c>
      <c r="AO5477">
        <v>0.48399999999999999</v>
      </c>
      <c r="AP5477">
        <v>0.33400000000000002</v>
      </c>
      <c r="AQ5477">
        <v>458</v>
      </c>
      <c r="AR5477">
        <v>5.4</v>
      </c>
      <c r="AS5477">
        <v>18.5</v>
      </c>
      <c r="AT5477">
        <v>12</v>
      </c>
      <c r="AU5477">
        <v>17.5</v>
      </c>
      <c r="AV5477">
        <v>2.6</v>
      </c>
      <c r="AW5477">
        <v>2.6</v>
      </c>
      <c r="AX5477">
        <v>12.3</v>
      </c>
      <c r="AY5477">
        <v>27.1</v>
      </c>
      <c r="AZ5477">
        <v>1.9</v>
      </c>
      <c r="BA5477">
        <v>1.5</v>
      </c>
      <c r="BB5477">
        <v>3.4</v>
      </c>
      <c r="BC5477">
        <v>0.13700000000000001</v>
      </c>
      <c r="BD5477">
        <v>2.7</v>
      </c>
      <c r="BE5477">
        <v>1.8</v>
      </c>
      <c r="BF5477">
        <v>4.4000000000000004</v>
      </c>
    </row>
    <row r="5478" spans="1:58" x14ac:dyDescent="0.55000000000000004">
      <c r="A5478" t="s">
        <v>682</v>
      </c>
      <c r="B5478" t="s">
        <v>18</v>
      </c>
      <c r="C5478" t="s">
        <v>3397</v>
      </c>
      <c r="D5478">
        <v>0</v>
      </c>
      <c r="E5478">
        <f>IF(OR(ISBLANK(F5478),F5478=61),0,1)</f>
        <v>0</v>
      </c>
      <c r="G5478">
        <f>IF(AND(F5478&lt;31,E5478=1),1,0)</f>
        <v>0</v>
      </c>
      <c r="H5478">
        <f>IF(AND(F5478&gt;=31,E5478=1),1,0)</f>
        <v>0</v>
      </c>
      <c r="I5478">
        <f>IF(AND(F5478&lt;15,E5478=1),1,0)</f>
        <v>0</v>
      </c>
      <c r="J5478">
        <f>IF(F5478=61,1,0)</f>
        <v>0</v>
      </c>
      <c r="K5478" t="s">
        <v>0</v>
      </c>
      <c r="L5478">
        <v>81</v>
      </c>
      <c r="M5478">
        <v>205</v>
      </c>
      <c r="N5478">
        <v>25</v>
      </c>
      <c r="O5478">
        <v>0</v>
      </c>
      <c r="P5478">
        <v>7.6</v>
      </c>
      <c r="Q5478">
        <v>0.4</v>
      </c>
      <c r="R5478">
        <v>1</v>
      </c>
      <c r="S5478">
        <v>0.38500000000000001</v>
      </c>
      <c r="T5478">
        <v>0.4</v>
      </c>
      <c r="U5478">
        <v>1</v>
      </c>
      <c r="V5478">
        <v>0.38500000000000001</v>
      </c>
      <c r="W5478">
        <v>0</v>
      </c>
      <c r="X5478">
        <v>0</v>
      </c>
      <c r="Y5478">
        <v>0</v>
      </c>
      <c r="Z5478">
        <v>0.1</v>
      </c>
      <c r="AA5478">
        <v>0.2</v>
      </c>
      <c r="AB5478">
        <v>0.5</v>
      </c>
      <c r="AC5478">
        <v>0.6</v>
      </c>
      <c r="AD5478">
        <v>1.2</v>
      </c>
      <c r="AE5478">
        <v>1.8</v>
      </c>
      <c r="AF5478">
        <v>0.1</v>
      </c>
      <c r="AG5478">
        <v>0.2</v>
      </c>
      <c r="AH5478">
        <v>0.6</v>
      </c>
      <c r="AI5478">
        <v>0.4</v>
      </c>
      <c r="AJ5478">
        <v>1.4</v>
      </c>
      <c r="AK5478">
        <v>0.9</v>
      </c>
      <c r="AL5478">
        <v>7.5</v>
      </c>
      <c r="AM5478">
        <v>0.39900000000000002</v>
      </c>
      <c r="AN5478">
        <v>0.38500000000000001</v>
      </c>
      <c r="AO5478">
        <v>0</v>
      </c>
      <c r="AP5478">
        <v>0.23100000000000001</v>
      </c>
      <c r="AQ5478">
        <v>28</v>
      </c>
      <c r="AR5478">
        <v>8.8000000000000007</v>
      </c>
      <c r="AS5478">
        <v>19.600000000000001</v>
      </c>
      <c r="AT5478">
        <v>13.9</v>
      </c>
      <c r="AU5478">
        <v>3.2</v>
      </c>
      <c r="AV5478">
        <v>1.6</v>
      </c>
      <c r="AW5478">
        <v>7.9</v>
      </c>
      <c r="AX5478">
        <v>27.6</v>
      </c>
      <c r="AY5478">
        <v>10.9</v>
      </c>
      <c r="AZ5478">
        <v>-0.1</v>
      </c>
      <c r="BA5478">
        <v>0.2</v>
      </c>
      <c r="BB5478">
        <v>0.1</v>
      </c>
      <c r="BC5478">
        <v>2.1000000000000001E-2</v>
      </c>
      <c r="BD5478">
        <v>-8.3000000000000007</v>
      </c>
      <c r="BE5478">
        <v>3.2</v>
      </c>
      <c r="BF5478">
        <v>-5</v>
      </c>
    </row>
    <row r="5479" spans="1:58" x14ac:dyDescent="0.55000000000000004">
      <c r="A5479" t="s">
        <v>682</v>
      </c>
      <c r="B5479" t="s">
        <v>3</v>
      </c>
      <c r="C5479" t="s">
        <v>3397</v>
      </c>
      <c r="D5479">
        <v>0</v>
      </c>
      <c r="E5479">
        <f>IF(OR(ISBLANK(F5479),F5479=61),0,1)</f>
        <v>0</v>
      </c>
      <c r="G5479">
        <f>IF(AND(F5479&lt;31,E5479=1),1,0)</f>
        <v>0</v>
      </c>
      <c r="H5479">
        <f>IF(AND(F5479&gt;=31,E5479=1),1,0)</f>
        <v>0</v>
      </c>
      <c r="I5479">
        <f>IF(AND(F5479&lt;15,E5479=1),1,0)</f>
        <v>0</v>
      </c>
      <c r="J5479">
        <f>IF(F5479=61,1,0)</f>
        <v>0</v>
      </c>
      <c r="K5479" t="s">
        <v>0</v>
      </c>
      <c r="L5479">
        <v>81</v>
      </c>
      <c r="M5479">
        <v>205</v>
      </c>
      <c r="N5479">
        <v>2</v>
      </c>
      <c r="O5479">
        <v>1</v>
      </c>
      <c r="P5479">
        <v>3.5</v>
      </c>
      <c r="Q5479">
        <v>0</v>
      </c>
      <c r="R5479">
        <v>0.5</v>
      </c>
      <c r="S5479">
        <v>0</v>
      </c>
      <c r="T5479">
        <v>0</v>
      </c>
      <c r="U5479">
        <v>0.5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0.5</v>
      </c>
      <c r="AD5479">
        <v>0</v>
      </c>
      <c r="AE5479">
        <v>0.5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-4.5999999999999996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14.9</v>
      </c>
      <c r="AS5479">
        <v>0</v>
      </c>
      <c r="AT5479">
        <v>7.9</v>
      </c>
      <c r="AU5479">
        <v>0</v>
      </c>
      <c r="AV5479">
        <v>0</v>
      </c>
      <c r="AW5479">
        <v>0</v>
      </c>
      <c r="AX5479">
        <v>0</v>
      </c>
      <c r="AY5479">
        <v>6.9</v>
      </c>
      <c r="AZ5479">
        <v>0</v>
      </c>
      <c r="BA5479">
        <v>0</v>
      </c>
      <c r="BB5479">
        <v>0</v>
      </c>
      <c r="BC5479">
        <v>-4.5999999999999999E-2</v>
      </c>
      <c r="BD5479">
        <v>-7.1</v>
      </c>
      <c r="BE5479">
        <v>-4.4000000000000004</v>
      </c>
      <c r="BF5479">
        <v>-11.5</v>
      </c>
    </row>
    <row r="5480" spans="1:58" x14ac:dyDescent="0.55000000000000004">
      <c r="A5480" t="s">
        <v>401</v>
      </c>
      <c r="B5480" t="s">
        <v>3</v>
      </c>
      <c r="C5480" t="s">
        <v>3398</v>
      </c>
      <c r="D5480">
        <v>0</v>
      </c>
      <c r="E5480">
        <f>IF(OR(ISBLANK(F5480),F5480=61),0,1)</f>
        <v>0</v>
      </c>
      <c r="G5480">
        <f>IF(AND(F5480&lt;31,E5480=1),1,0)</f>
        <v>0</v>
      </c>
      <c r="H5480">
        <f>IF(AND(F5480&gt;=31,E5480=1),1,0)</f>
        <v>0</v>
      </c>
      <c r="I5480">
        <f>IF(AND(F5480&lt;15,E5480=1),1,0)</f>
        <v>0</v>
      </c>
      <c r="J5480">
        <f>IF(F5480=61,1,0)</f>
        <v>0</v>
      </c>
      <c r="K5480" t="s">
        <v>0</v>
      </c>
      <c r="L5480">
        <v>79</v>
      </c>
      <c r="M5480">
        <v>210</v>
      </c>
      <c r="N5480">
        <v>30</v>
      </c>
      <c r="O5480">
        <v>12</v>
      </c>
      <c r="P5480">
        <v>14.6</v>
      </c>
      <c r="Q5480">
        <v>1.7</v>
      </c>
      <c r="R5480">
        <v>2.7</v>
      </c>
      <c r="S5480">
        <v>0.63800000000000001</v>
      </c>
      <c r="T5480">
        <v>1.6</v>
      </c>
      <c r="U5480">
        <v>2.5</v>
      </c>
      <c r="V5480">
        <v>0.63500000000000001</v>
      </c>
      <c r="W5480">
        <v>0.1</v>
      </c>
      <c r="X5480">
        <v>0.2</v>
      </c>
      <c r="Y5480">
        <v>0.66700000000000004</v>
      </c>
      <c r="Z5480">
        <v>0.6</v>
      </c>
      <c r="AA5480">
        <v>1.1000000000000001</v>
      </c>
      <c r="AB5480">
        <v>0.57600000000000007</v>
      </c>
      <c r="AC5480">
        <v>1.2</v>
      </c>
      <c r="AD5480">
        <v>2.5</v>
      </c>
      <c r="AE5480">
        <v>3.7</v>
      </c>
      <c r="AF5480">
        <v>0.9</v>
      </c>
      <c r="AG5480">
        <v>0.3</v>
      </c>
      <c r="AH5480">
        <v>0.1</v>
      </c>
      <c r="AI5480">
        <v>0.5</v>
      </c>
      <c r="AJ5480">
        <v>2.1</v>
      </c>
      <c r="AK5480">
        <v>4.2</v>
      </c>
      <c r="AL5480">
        <v>17.3</v>
      </c>
      <c r="AM5480">
        <v>0.65300000000000002</v>
      </c>
      <c r="AN5480">
        <v>0.66299999999999992</v>
      </c>
      <c r="AO5480">
        <v>7.4999999999999997E-2</v>
      </c>
      <c r="AP5480">
        <v>0.41299999999999998</v>
      </c>
      <c r="AQ5480">
        <v>132</v>
      </c>
      <c r="AR5480">
        <v>9.5</v>
      </c>
      <c r="AS5480">
        <v>19.2</v>
      </c>
      <c r="AT5480">
        <v>14.4</v>
      </c>
      <c r="AU5480">
        <v>11.2</v>
      </c>
      <c r="AV5480">
        <v>1.3</v>
      </c>
      <c r="AW5480">
        <v>1</v>
      </c>
      <c r="AX5480">
        <v>13.6</v>
      </c>
      <c r="AY5480">
        <v>12.8</v>
      </c>
      <c r="AZ5480">
        <v>1.1000000000000001</v>
      </c>
      <c r="BA5480">
        <v>0.5</v>
      </c>
      <c r="BB5480">
        <v>1.6</v>
      </c>
      <c r="BC5480">
        <v>0.14899999999999999</v>
      </c>
      <c r="BD5480">
        <v>2.4</v>
      </c>
      <c r="BE5480">
        <v>0.6</v>
      </c>
      <c r="BF5480">
        <v>3</v>
      </c>
    </row>
    <row r="5481" spans="1:58" x14ac:dyDescent="0.55000000000000004">
      <c r="A5481" t="s">
        <v>401</v>
      </c>
      <c r="B5481" t="s">
        <v>6</v>
      </c>
      <c r="C5481" t="s">
        <v>3398</v>
      </c>
      <c r="D5481">
        <v>0</v>
      </c>
      <c r="E5481">
        <f>IF(OR(ISBLANK(F5481),F5481=61),0,1)</f>
        <v>0</v>
      </c>
      <c r="G5481">
        <f>IF(AND(F5481&lt;31,E5481=1),1,0)</f>
        <v>0</v>
      </c>
      <c r="H5481">
        <f>IF(AND(F5481&gt;=31,E5481=1),1,0)</f>
        <v>0</v>
      </c>
      <c r="I5481">
        <f>IF(AND(F5481&lt;15,E5481=1),1,0)</f>
        <v>0</v>
      </c>
      <c r="J5481">
        <f>IF(F5481=61,1,0)</f>
        <v>0</v>
      </c>
      <c r="K5481" t="s">
        <v>0</v>
      </c>
      <c r="L5481">
        <v>79</v>
      </c>
      <c r="M5481">
        <v>210</v>
      </c>
      <c r="N5481">
        <v>32</v>
      </c>
      <c r="O5481">
        <v>8</v>
      </c>
      <c r="P5481">
        <v>18.600000000000001</v>
      </c>
      <c r="Q5481">
        <v>2.1</v>
      </c>
      <c r="R5481">
        <v>4</v>
      </c>
      <c r="S5481">
        <v>0.53500000000000003</v>
      </c>
      <c r="T5481">
        <v>1.9</v>
      </c>
      <c r="U5481">
        <v>3.4</v>
      </c>
      <c r="V5481">
        <v>0.56000000000000005</v>
      </c>
      <c r="W5481">
        <v>0.2</v>
      </c>
      <c r="X5481">
        <v>0.6</v>
      </c>
      <c r="Y5481">
        <v>0.38900000000000001</v>
      </c>
      <c r="Z5481">
        <v>0.6</v>
      </c>
      <c r="AA5481">
        <v>1</v>
      </c>
      <c r="AB5481">
        <v>0.60599999999999998</v>
      </c>
      <c r="AC5481">
        <v>1.4</v>
      </c>
      <c r="AD5481">
        <v>2.5</v>
      </c>
      <c r="AE5481">
        <v>3.9</v>
      </c>
      <c r="AF5481">
        <v>0.9</v>
      </c>
      <c r="AG5481">
        <v>0.4</v>
      </c>
      <c r="AH5481">
        <v>0.2</v>
      </c>
      <c r="AI5481">
        <v>0.8</v>
      </c>
      <c r="AJ5481">
        <v>2.6</v>
      </c>
      <c r="AK5481">
        <v>5.0999999999999996</v>
      </c>
      <c r="AL5481">
        <v>13.5</v>
      </c>
      <c r="AM5481">
        <v>0.57100000000000006</v>
      </c>
      <c r="AN5481">
        <v>0.56299999999999994</v>
      </c>
      <c r="AO5481">
        <v>0.14199999999999999</v>
      </c>
      <c r="AP5481">
        <v>0.26</v>
      </c>
      <c r="AQ5481">
        <v>176</v>
      </c>
      <c r="AR5481">
        <v>9.6</v>
      </c>
      <c r="AS5481">
        <v>14.6</v>
      </c>
      <c r="AT5481">
        <v>12.1</v>
      </c>
      <c r="AU5481">
        <v>9.5</v>
      </c>
      <c r="AV5481">
        <v>1.3</v>
      </c>
      <c r="AW5481">
        <v>1.1000000000000001</v>
      </c>
      <c r="AX5481">
        <v>15.4</v>
      </c>
      <c r="AY5481">
        <v>14.8</v>
      </c>
      <c r="AZ5481">
        <v>0.9</v>
      </c>
      <c r="BA5481">
        <v>0.8</v>
      </c>
      <c r="BB5481">
        <v>1.7</v>
      </c>
      <c r="BC5481">
        <v>0.11799999999999999</v>
      </c>
      <c r="BD5481">
        <v>0.9</v>
      </c>
      <c r="BE5481">
        <v>0.8</v>
      </c>
      <c r="BF5481">
        <v>1.7</v>
      </c>
    </row>
    <row r="5482" spans="1:58" x14ac:dyDescent="0.55000000000000004">
      <c r="A5482" t="s">
        <v>401</v>
      </c>
      <c r="B5482" t="s">
        <v>9</v>
      </c>
      <c r="C5482" t="s">
        <v>3398</v>
      </c>
      <c r="D5482">
        <v>0</v>
      </c>
      <c r="E5482">
        <f>IF(OR(ISBLANK(F5482),F5482=61),0,1)</f>
        <v>0</v>
      </c>
      <c r="G5482">
        <f>IF(AND(F5482&lt;31,E5482=1),1,0)</f>
        <v>0</v>
      </c>
      <c r="H5482">
        <f>IF(AND(F5482&gt;=31,E5482=1),1,0)</f>
        <v>0</v>
      </c>
      <c r="I5482">
        <f>IF(AND(F5482&lt;15,E5482=1),1,0)</f>
        <v>0</v>
      </c>
      <c r="J5482">
        <f>IF(F5482=61,1,0)</f>
        <v>0</v>
      </c>
      <c r="K5482" t="s">
        <v>0</v>
      </c>
      <c r="L5482">
        <v>79</v>
      </c>
      <c r="M5482">
        <v>210</v>
      </c>
      <c r="N5482">
        <v>33</v>
      </c>
      <c r="O5482">
        <v>17</v>
      </c>
      <c r="P5482">
        <v>23.1</v>
      </c>
      <c r="Q5482">
        <v>2.8</v>
      </c>
      <c r="R5482">
        <v>4.5999999999999996</v>
      </c>
      <c r="S5482">
        <v>0.60499999999999998</v>
      </c>
      <c r="T5482">
        <v>2.4</v>
      </c>
      <c r="U5482">
        <v>3.6</v>
      </c>
      <c r="V5482">
        <v>0.66099999999999992</v>
      </c>
      <c r="W5482">
        <v>0.4</v>
      </c>
      <c r="X5482">
        <v>1</v>
      </c>
      <c r="Y5482">
        <v>0.41199999999999998</v>
      </c>
      <c r="Z5482">
        <v>0.8</v>
      </c>
      <c r="AA5482">
        <v>1.4</v>
      </c>
      <c r="AB5482">
        <v>0.56499999999999995</v>
      </c>
      <c r="AC5482">
        <v>2</v>
      </c>
      <c r="AD5482">
        <v>2.6</v>
      </c>
      <c r="AE5482">
        <v>4.7</v>
      </c>
      <c r="AF5482">
        <v>1.4</v>
      </c>
      <c r="AG5482">
        <v>0.4</v>
      </c>
      <c r="AH5482">
        <v>0.7</v>
      </c>
      <c r="AI5482">
        <v>0.8</v>
      </c>
      <c r="AJ5482">
        <v>2.5</v>
      </c>
      <c r="AK5482">
        <v>6.8</v>
      </c>
      <c r="AL5482">
        <v>17.5</v>
      </c>
      <c r="AM5482">
        <v>0.64400000000000002</v>
      </c>
      <c r="AN5482">
        <v>0.65099999999999991</v>
      </c>
      <c r="AO5482">
        <v>0.224</v>
      </c>
      <c r="AP5482">
        <v>0.30299999999999999</v>
      </c>
      <c r="AQ5482">
        <v>243</v>
      </c>
      <c r="AR5482">
        <v>10.6</v>
      </c>
      <c r="AS5482">
        <v>13.6</v>
      </c>
      <c r="AT5482">
        <v>12.1</v>
      </c>
      <c r="AU5482">
        <v>11.5</v>
      </c>
      <c r="AV5482">
        <v>1</v>
      </c>
      <c r="AW5482">
        <v>3.6</v>
      </c>
      <c r="AX5482">
        <v>13.9</v>
      </c>
      <c r="AY5482">
        <v>13.7</v>
      </c>
      <c r="AZ5482">
        <v>1.9</v>
      </c>
      <c r="BA5482">
        <v>0.8</v>
      </c>
      <c r="BB5482">
        <v>2.8</v>
      </c>
      <c r="BC5482">
        <v>0.14499999999999999</v>
      </c>
      <c r="BD5482">
        <v>2.8</v>
      </c>
      <c r="BE5482">
        <v>2.6</v>
      </c>
      <c r="BF5482">
        <v>5.5</v>
      </c>
    </row>
    <row r="5483" spans="1:58" x14ac:dyDescent="0.55000000000000004">
      <c r="A5483" t="s">
        <v>789</v>
      </c>
      <c r="B5483" t="s">
        <v>18</v>
      </c>
      <c r="C5483" t="s">
        <v>3399</v>
      </c>
      <c r="D5483">
        <v>0</v>
      </c>
      <c r="E5483">
        <f>IF(OR(ISBLANK(F5483),F5483=61),0,1)</f>
        <v>0</v>
      </c>
      <c r="G5483">
        <f>IF(AND(F5483&lt;31,E5483=1),1,0)</f>
        <v>0</v>
      </c>
      <c r="H5483">
        <f>IF(AND(F5483&gt;=31,E5483=1),1,0)</f>
        <v>0</v>
      </c>
      <c r="I5483">
        <f>IF(AND(F5483&lt;15,E5483=1),1,0)</f>
        <v>0</v>
      </c>
      <c r="J5483">
        <f>IF(F5483=61,1,0)</f>
        <v>0</v>
      </c>
      <c r="K5483" t="s">
        <v>0</v>
      </c>
      <c r="L5483">
        <v>78</v>
      </c>
      <c r="M5483">
        <v>220</v>
      </c>
      <c r="N5483">
        <v>32</v>
      </c>
      <c r="O5483">
        <v>17</v>
      </c>
      <c r="P5483">
        <v>28.1</v>
      </c>
      <c r="Q5483">
        <v>3.5</v>
      </c>
      <c r="R5483">
        <v>7</v>
      </c>
      <c r="S5483">
        <v>0.50700000000000001</v>
      </c>
      <c r="T5483">
        <v>3.3</v>
      </c>
      <c r="U5483">
        <v>6.5</v>
      </c>
      <c r="V5483">
        <v>0.51700000000000002</v>
      </c>
      <c r="W5483">
        <v>0.2</v>
      </c>
      <c r="X5483">
        <v>0.5</v>
      </c>
      <c r="Y5483">
        <v>0.375</v>
      </c>
      <c r="Z5483">
        <v>2</v>
      </c>
      <c r="AA5483">
        <v>2.8</v>
      </c>
      <c r="AB5483">
        <v>0.70799999999999996</v>
      </c>
      <c r="AC5483">
        <v>2.4</v>
      </c>
      <c r="AD5483">
        <v>4.5999999999999996</v>
      </c>
      <c r="AE5483">
        <v>7</v>
      </c>
      <c r="AF5483">
        <v>0.6</v>
      </c>
      <c r="AG5483">
        <v>0.8</v>
      </c>
      <c r="AH5483">
        <v>1.1000000000000001</v>
      </c>
      <c r="AI5483">
        <v>2.2000000000000002</v>
      </c>
      <c r="AJ5483">
        <v>3.2</v>
      </c>
      <c r="AK5483">
        <v>9.1999999999999993</v>
      </c>
      <c r="AL5483">
        <v>17.899999999999999</v>
      </c>
      <c r="AM5483">
        <v>0.55600000000000005</v>
      </c>
      <c r="AN5483">
        <v>0.52</v>
      </c>
      <c r="AO5483">
        <v>7.2000000000000008E-2</v>
      </c>
      <c r="AP5483">
        <v>0.39900000000000002</v>
      </c>
      <c r="AQ5483">
        <v>287</v>
      </c>
      <c r="AR5483">
        <v>10.5</v>
      </c>
      <c r="AS5483">
        <v>20.5</v>
      </c>
      <c r="AT5483">
        <v>15.4</v>
      </c>
      <c r="AU5483">
        <v>6.1</v>
      </c>
      <c r="AV5483">
        <v>1.8</v>
      </c>
      <c r="AW5483">
        <v>4.7</v>
      </c>
      <c r="AX5483">
        <v>20.6</v>
      </c>
      <c r="AY5483">
        <v>20.399999999999999</v>
      </c>
      <c r="AZ5483">
        <v>1.1000000000000001</v>
      </c>
      <c r="BA5483">
        <v>1.5</v>
      </c>
      <c r="BB5483">
        <v>2.6</v>
      </c>
      <c r="BC5483">
        <v>0.11600000000000001</v>
      </c>
      <c r="BD5483">
        <v>-3.8</v>
      </c>
      <c r="BE5483">
        <v>1</v>
      </c>
      <c r="BF5483">
        <v>-2.8</v>
      </c>
    </row>
    <row r="5484" spans="1:58" x14ac:dyDescent="0.55000000000000004">
      <c r="A5484" t="s">
        <v>463</v>
      </c>
      <c r="B5484" t="s">
        <v>3</v>
      </c>
      <c r="C5484" t="s">
        <v>3399</v>
      </c>
      <c r="D5484">
        <v>0</v>
      </c>
      <c r="E5484">
        <f>IF(OR(ISBLANK(F5484),F5484=61),0,1)</f>
        <v>0</v>
      </c>
      <c r="G5484">
        <f>IF(AND(F5484&lt;31,E5484=1),1,0)</f>
        <v>0</v>
      </c>
      <c r="H5484">
        <f>IF(AND(F5484&gt;=31,E5484=1),1,0)</f>
        <v>0</v>
      </c>
      <c r="I5484">
        <f>IF(AND(F5484&lt;15,E5484=1),1,0)</f>
        <v>0</v>
      </c>
      <c r="J5484">
        <f>IF(F5484=61,1,0)</f>
        <v>0</v>
      </c>
      <c r="K5484" t="s">
        <v>0</v>
      </c>
      <c r="L5484">
        <v>78</v>
      </c>
      <c r="M5484">
        <v>220</v>
      </c>
      <c r="N5484">
        <v>30</v>
      </c>
      <c r="O5484">
        <v>6</v>
      </c>
      <c r="P5484">
        <v>16.3</v>
      </c>
      <c r="Q5484">
        <v>1</v>
      </c>
      <c r="R5484">
        <v>2.5</v>
      </c>
      <c r="S5484">
        <v>0.41299999999999998</v>
      </c>
      <c r="T5484">
        <v>1</v>
      </c>
      <c r="U5484">
        <v>2.4</v>
      </c>
      <c r="V5484">
        <v>0.42299999999999999</v>
      </c>
      <c r="W5484">
        <v>0</v>
      </c>
      <c r="X5484">
        <v>0.1</v>
      </c>
      <c r="Y5484">
        <v>0.25</v>
      </c>
      <c r="Z5484">
        <v>0.6</v>
      </c>
      <c r="AA5484">
        <v>0.9</v>
      </c>
      <c r="AB5484">
        <v>0.73099999999999998</v>
      </c>
      <c r="AC5484">
        <v>1.5</v>
      </c>
      <c r="AD5484">
        <v>2.5</v>
      </c>
      <c r="AE5484">
        <v>4.0999999999999996</v>
      </c>
      <c r="AF5484">
        <v>0.3</v>
      </c>
      <c r="AG5484">
        <v>0.2</v>
      </c>
      <c r="AH5484">
        <v>0.6</v>
      </c>
      <c r="AI5484">
        <v>0.8</v>
      </c>
      <c r="AJ5484">
        <v>2.4</v>
      </c>
      <c r="AK5484">
        <v>2.7</v>
      </c>
      <c r="AL5484">
        <v>9.1</v>
      </c>
      <c r="AM5484">
        <v>0.46899999999999997</v>
      </c>
      <c r="AN5484">
        <v>0.42</v>
      </c>
      <c r="AO5484">
        <v>5.2999999999999999E-2</v>
      </c>
      <c r="AP5484">
        <v>0.34699999999999998</v>
      </c>
      <c r="AQ5484">
        <v>98</v>
      </c>
      <c r="AR5484">
        <v>10.4</v>
      </c>
      <c r="AS5484">
        <v>18</v>
      </c>
      <c r="AT5484">
        <v>14.1</v>
      </c>
      <c r="AU5484">
        <v>3.9</v>
      </c>
      <c r="AV5484">
        <v>0.8</v>
      </c>
      <c r="AW5484">
        <v>4.0999999999999996</v>
      </c>
      <c r="AX5484">
        <v>21.6</v>
      </c>
      <c r="AY5484">
        <v>11.6</v>
      </c>
      <c r="AZ5484">
        <v>0.1</v>
      </c>
      <c r="BA5484">
        <v>0.9</v>
      </c>
      <c r="BB5484">
        <v>1</v>
      </c>
      <c r="BC5484">
        <v>8.4000000000000005E-2</v>
      </c>
      <c r="BD5484">
        <v>-3.7</v>
      </c>
      <c r="BE5484">
        <v>3.1</v>
      </c>
      <c r="BF5484">
        <v>-0.5</v>
      </c>
    </row>
    <row r="5485" spans="1:58" x14ac:dyDescent="0.55000000000000004">
      <c r="A5485" t="s">
        <v>105</v>
      </c>
      <c r="B5485" t="s">
        <v>18</v>
      </c>
      <c r="C5485" t="s">
        <v>3400</v>
      </c>
      <c r="D5485">
        <v>0</v>
      </c>
      <c r="E5485">
        <f>IF(OR(ISBLANK(F5485),F5485=61),0,1)</f>
        <v>0</v>
      </c>
      <c r="G5485">
        <f>IF(AND(F5485&lt;31,E5485=1),1,0)</f>
        <v>0</v>
      </c>
      <c r="H5485">
        <f>IF(AND(F5485&gt;=31,E5485=1),1,0)</f>
        <v>0</v>
      </c>
      <c r="I5485">
        <f>IF(AND(F5485&lt;15,E5485=1),1,0)</f>
        <v>0</v>
      </c>
      <c r="J5485">
        <f>IF(F5485=61,1,0)</f>
        <v>0</v>
      </c>
      <c r="K5485" t="s">
        <v>0</v>
      </c>
      <c r="L5485">
        <v>81</v>
      </c>
      <c r="M5485">
        <v>187</v>
      </c>
      <c r="N5485">
        <v>30</v>
      </c>
      <c r="O5485">
        <v>12</v>
      </c>
      <c r="P5485">
        <v>18.899999999999999</v>
      </c>
      <c r="Q5485">
        <v>2.2000000000000002</v>
      </c>
      <c r="R5485">
        <v>6.5</v>
      </c>
      <c r="S5485">
        <v>0.34499999999999997</v>
      </c>
      <c r="T5485">
        <v>1.2</v>
      </c>
      <c r="U5485">
        <v>2.9</v>
      </c>
      <c r="V5485">
        <v>0.40200000000000002</v>
      </c>
      <c r="W5485">
        <v>1.1000000000000001</v>
      </c>
      <c r="X5485">
        <v>3.6</v>
      </c>
      <c r="Y5485">
        <v>0.29899999999999999</v>
      </c>
      <c r="Z5485">
        <v>0.5</v>
      </c>
      <c r="AA5485">
        <v>0.6</v>
      </c>
      <c r="AB5485">
        <v>0.73699999999999999</v>
      </c>
      <c r="AC5485">
        <v>1.1000000000000001</v>
      </c>
      <c r="AD5485">
        <v>1.8</v>
      </c>
      <c r="AE5485">
        <v>2.9</v>
      </c>
      <c r="AF5485">
        <v>0.4</v>
      </c>
      <c r="AG5485">
        <v>0.5</v>
      </c>
      <c r="AH5485">
        <v>0.4</v>
      </c>
      <c r="AI5485">
        <v>0.7</v>
      </c>
      <c r="AJ5485">
        <v>1.3</v>
      </c>
      <c r="AK5485">
        <v>6</v>
      </c>
      <c r="AL5485">
        <v>12.3</v>
      </c>
      <c r="AM5485">
        <v>0.44299999999999989</v>
      </c>
      <c r="AN5485">
        <v>0.42799999999999999</v>
      </c>
      <c r="AO5485">
        <v>0.55200000000000005</v>
      </c>
      <c r="AP5485">
        <v>9.8000000000000004E-2</v>
      </c>
      <c r="AQ5485">
        <v>164</v>
      </c>
      <c r="AR5485">
        <v>6.2</v>
      </c>
      <c r="AS5485">
        <v>12</v>
      </c>
      <c r="AT5485">
        <v>8.9</v>
      </c>
      <c r="AU5485">
        <v>5</v>
      </c>
      <c r="AV5485">
        <v>1.7</v>
      </c>
      <c r="AW5485">
        <v>2.6</v>
      </c>
      <c r="AX5485">
        <v>9.4</v>
      </c>
      <c r="AY5485">
        <v>20.3</v>
      </c>
      <c r="AZ5485">
        <v>0.5</v>
      </c>
      <c r="BA5485">
        <v>0.8</v>
      </c>
      <c r="BB5485">
        <v>1.2</v>
      </c>
      <c r="BC5485">
        <v>8.8000000000000009E-2</v>
      </c>
      <c r="BD5485">
        <v>0.9</v>
      </c>
      <c r="BE5485">
        <v>2.2000000000000002</v>
      </c>
      <c r="BF5485">
        <v>3.1</v>
      </c>
    </row>
    <row r="5486" spans="1:58" x14ac:dyDescent="0.55000000000000004">
      <c r="A5486" t="s">
        <v>105</v>
      </c>
      <c r="B5486" t="s">
        <v>3</v>
      </c>
      <c r="C5486" t="s">
        <v>3400</v>
      </c>
      <c r="D5486">
        <v>0</v>
      </c>
      <c r="E5486">
        <f>IF(OR(ISBLANK(F5486),F5486=61),0,1)</f>
        <v>0</v>
      </c>
      <c r="G5486">
        <f>IF(AND(F5486&lt;31,E5486=1),1,0)</f>
        <v>0</v>
      </c>
      <c r="H5486">
        <f>IF(AND(F5486&gt;=31,E5486=1),1,0)</f>
        <v>0</v>
      </c>
      <c r="I5486">
        <f>IF(AND(F5486&lt;15,E5486=1),1,0)</f>
        <v>0</v>
      </c>
      <c r="J5486">
        <f>IF(F5486=61,1,0)</f>
        <v>0</v>
      </c>
      <c r="K5486" t="s">
        <v>0</v>
      </c>
      <c r="L5486">
        <v>81</v>
      </c>
      <c r="M5486">
        <v>187</v>
      </c>
      <c r="N5486">
        <v>36</v>
      </c>
      <c r="O5486">
        <v>14</v>
      </c>
      <c r="P5486">
        <v>20.100000000000001</v>
      </c>
      <c r="Q5486">
        <v>1.8</v>
      </c>
      <c r="R5486">
        <v>4.8</v>
      </c>
      <c r="S5486">
        <v>0.36599999999999999</v>
      </c>
      <c r="T5486">
        <v>0.9</v>
      </c>
      <c r="U5486">
        <v>2.1</v>
      </c>
      <c r="V5486">
        <v>0.42699999999999999</v>
      </c>
      <c r="W5486">
        <v>0.9</v>
      </c>
      <c r="X5486">
        <v>2.7</v>
      </c>
      <c r="Y5486">
        <v>0.32</v>
      </c>
      <c r="Z5486">
        <v>0.6</v>
      </c>
      <c r="AA5486">
        <v>0.8</v>
      </c>
      <c r="AB5486">
        <v>0.73299999999999998</v>
      </c>
      <c r="AC5486">
        <v>1.1000000000000001</v>
      </c>
      <c r="AD5486">
        <v>2.7</v>
      </c>
      <c r="AE5486">
        <v>3.8</v>
      </c>
      <c r="AF5486">
        <v>1.1000000000000001</v>
      </c>
      <c r="AG5486">
        <v>0.3</v>
      </c>
      <c r="AH5486">
        <v>0.4</v>
      </c>
      <c r="AI5486">
        <v>0.9</v>
      </c>
      <c r="AJ5486">
        <v>1.5</v>
      </c>
      <c r="AK5486">
        <v>5</v>
      </c>
      <c r="AL5486">
        <v>11.1</v>
      </c>
      <c r="AM5486">
        <v>0.48099999999999998</v>
      </c>
      <c r="AN5486">
        <v>0.45600000000000002</v>
      </c>
      <c r="AO5486">
        <v>0.56399999999999995</v>
      </c>
      <c r="AP5486">
        <v>0.17399999999999999</v>
      </c>
      <c r="AQ5486">
        <v>185</v>
      </c>
      <c r="AR5486">
        <v>6</v>
      </c>
      <c r="AS5486">
        <v>15.2</v>
      </c>
      <c r="AT5486">
        <v>10.6</v>
      </c>
      <c r="AU5486">
        <v>9.3000000000000007</v>
      </c>
      <c r="AV5486">
        <v>0.8</v>
      </c>
      <c r="AW5486">
        <v>2</v>
      </c>
      <c r="AX5486">
        <v>14.7</v>
      </c>
      <c r="AY5486">
        <v>15.1</v>
      </c>
      <c r="AZ5486">
        <v>0.7</v>
      </c>
      <c r="BA5486">
        <v>0.7</v>
      </c>
      <c r="BB5486">
        <v>1.3</v>
      </c>
      <c r="BC5486">
        <v>7.400000000000001E-2</v>
      </c>
      <c r="BD5486">
        <v>1.8</v>
      </c>
      <c r="BE5486">
        <v>2.8</v>
      </c>
      <c r="BF5486">
        <v>4.5999999999999996</v>
      </c>
    </row>
    <row r="5487" spans="1:58" x14ac:dyDescent="0.55000000000000004">
      <c r="A5487" t="s">
        <v>105</v>
      </c>
      <c r="B5487" t="s">
        <v>6</v>
      </c>
      <c r="C5487" t="s">
        <v>3400</v>
      </c>
      <c r="D5487">
        <v>0</v>
      </c>
      <c r="E5487">
        <f>IF(OR(ISBLANK(F5487),F5487=61),0,1)</f>
        <v>0</v>
      </c>
      <c r="G5487">
        <f>IF(AND(F5487&lt;31,E5487=1),1,0)</f>
        <v>0</v>
      </c>
      <c r="H5487">
        <f>IF(AND(F5487&gt;=31,E5487=1),1,0)</f>
        <v>0</v>
      </c>
      <c r="I5487">
        <f>IF(AND(F5487&lt;15,E5487=1),1,0)</f>
        <v>0</v>
      </c>
      <c r="J5487">
        <f>IF(F5487=61,1,0)</f>
        <v>0</v>
      </c>
      <c r="K5487" t="s">
        <v>0</v>
      </c>
      <c r="L5487">
        <v>81</v>
      </c>
      <c r="M5487">
        <v>187</v>
      </c>
      <c r="N5487">
        <v>37</v>
      </c>
      <c r="O5487">
        <v>37</v>
      </c>
      <c r="P5487">
        <v>33.299999999999997</v>
      </c>
      <c r="Q5487">
        <v>3.5</v>
      </c>
      <c r="R5487">
        <v>9.4</v>
      </c>
      <c r="S5487">
        <v>0.375</v>
      </c>
      <c r="T5487">
        <v>1.9</v>
      </c>
      <c r="U5487">
        <v>4.2</v>
      </c>
      <c r="V5487">
        <v>0.44600000000000001</v>
      </c>
      <c r="W5487">
        <v>1.6</v>
      </c>
      <c r="X5487">
        <v>5.0999999999999996</v>
      </c>
      <c r="Y5487">
        <v>0.316</v>
      </c>
      <c r="Z5487">
        <v>1.7</v>
      </c>
      <c r="AA5487">
        <v>2.5</v>
      </c>
      <c r="AB5487">
        <v>0.68799999999999994</v>
      </c>
      <c r="AC5487">
        <v>1.4</v>
      </c>
      <c r="AD5487">
        <v>6.3</v>
      </c>
      <c r="AE5487">
        <v>7.6</v>
      </c>
      <c r="AF5487">
        <v>2.2000000000000002</v>
      </c>
      <c r="AG5487">
        <v>1.2</v>
      </c>
      <c r="AH5487">
        <v>0.7</v>
      </c>
      <c r="AI5487">
        <v>1.9</v>
      </c>
      <c r="AJ5487">
        <v>2.1</v>
      </c>
      <c r="AK5487">
        <v>10.4</v>
      </c>
      <c r="AL5487">
        <v>13.7</v>
      </c>
      <c r="AM5487">
        <v>0.49099999999999999</v>
      </c>
      <c r="AN5487">
        <v>0.46100000000000002</v>
      </c>
      <c r="AO5487">
        <v>0.54799999999999993</v>
      </c>
      <c r="AP5487">
        <v>0.26800000000000002</v>
      </c>
      <c r="AQ5487">
        <v>378</v>
      </c>
      <c r="AR5487">
        <v>4.7</v>
      </c>
      <c r="AS5487">
        <v>20</v>
      </c>
      <c r="AT5487">
        <v>12.8</v>
      </c>
      <c r="AU5487">
        <v>12.8</v>
      </c>
      <c r="AV5487">
        <v>2.1</v>
      </c>
      <c r="AW5487">
        <v>2.2999999999999998</v>
      </c>
      <c r="AX5487">
        <v>15.5</v>
      </c>
      <c r="AY5487">
        <v>19.100000000000001</v>
      </c>
      <c r="AZ5487">
        <v>0.5</v>
      </c>
      <c r="BA5487">
        <v>2.6</v>
      </c>
      <c r="BB5487">
        <v>3.2</v>
      </c>
      <c r="BC5487">
        <v>0.10299999999999999</v>
      </c>
      <c r="BD5487">
        <v>0.3</v>
      </c>
      <c r="BE5487">
        <v>4.2</v>
      </c>
      <c r="BF5487">
        <v>4.5</v>
      </c>
    </row>
    <row r="5488" spans="1:58" x14ac:dyDescent="0.55000000000000004">
      <c r="A5488" t="s">
        <v>381</v>
      </c>
      <c r="B5488" t="s">
        <v>3</v>
      </c>
      <c r="C5488" t="s">
        <v>3401</v>
      </c>
      <c r="D5488">
        <v>0</v>
      </c>
      <c r="E5488">
        <f>IF(OR(ISBLANK(F5488),F5488=61),0,1)</f>
        <v>0</v>
      </c>
      <c r="G5488">
        <f>IF(AND(F5488&lt;31,E5488=1),1,0)</f>
        <v>0</v>
      </c>
      <c r="H5488">
        <f>IF(AND(F5488&gt;=31,E5488=1),1,0)</f>
        <v>0</v>
      </c>
      <c r="I5488">
        <f>IF(AND(F5488&lt;15,E5488=1),1,0)</f>
        <v>0</v>
      </c>
      <c r="J5488">
        <f>IF(F5488=61,1,0)</f>
        <v>0</v>
      </c>
      <c r="K5488" t="s">
        <v>0</v>
      </c>
      <c r="L5488">
        <v>78</v>
      </c>
      <c r="M5488">
        <v>195</v>
      </c>
      <c r="N5488">
        <v>15</v>
      </c>
      <c r="O5488">
        <v>0</v>
      </c>
      <c r="P5488">
        <v>3.3</v>
      </c>
      <c r="Q5488">
        <v>0.1</v>
      </c>
      <c r="R5488">
        <v>1</v>
      </c>
      <c r="S5488">
        <v>0.13300000000000001</v>
      </c>
      <c r="T5488">
        <v>0.1</v>
      </c>
      <c r="U5488">
        <v>0.3</v>
      </c>
      <c r="V5488">
        <v>0.4</v>
      </c>
      <c r="W5488">
        <v>0</v>
      </c>
      <c r="X5488">
        <v>0.7</v>
      </c>
      <c r="Y5488">
        <v>0</v>
      </c>
      <c r="Z5488">
        <v>0.1</v>
      </c>
      <c r="AA5488">
        <v>0.1</v>
      </c>
      <c r="AB5488">
        <v>0.5</v>
      </c>
      <c r="AC5488">
        <v>0.3</v>
      </c>
      <c r="AD5488">
        <v>0.3</v>
      </c>
      <c r="AE5488">
        <v>0.7</v>
      </c>
      <c r="AF5488">
        <v>0.1</v>
      </c>
      <c r="AG5488">
        <v>0</v>
      </c>
      <c r="AH5488">
        <v>0.1</v>
      </c>
      <c r="AI5488">
        <v>0.2</v>
      </c>
      <c r="AJ5488">
        <v>0.6</v>
      </c>
      <c r="AK5488">
        <v>0.3</v>
      </c>
      <c r="AL5488">
        <v>-4.0999999999999996</v>
      </c>
      <c r="AM5488">
        <v>0.157</v>
      </c>
      <c r="AN5488">
        <v>0.13300000000000001</v>
      </c>
      <c r="AO5488">
        <v>0.66700000000000004</v>
      </c>
      <c r="AP5488">
        <v>0.13300000000000001</v>
      </c>
      <c r="AQ5488">
        <v>9</v>
      </c>
      <c r="AR5488">
        <v>9</v>
      </c>
      <c r="AS5488">
        <v>11.1</v>
      </c>
      <c r="AT5488">
        <v>9.9</v>
      </c>
      <c r="AU5488">
        <v>5.8</v>
      </c>
      <c r="AV5488">
        <v>0</v>
      </c>
      <c r="AW5488">
        <v>1.8</v>
      </c>
      <c r="AX5488">
        <v>15.8</v>
      </c>
      <c r="AY5488">
        <v>16.2</v>
      </c>
      <c r="AZ5488">
        <v>-0.2</v>
      </c>
      <c r="BA5488">
        <v>0</v>
      </c>
      <c r="BB5488">
        <v>-0.2</v>
      </c>
      <c r="BC5488">
        <v>-0.129</v>
      </c>
      <c r="BD5488">
        <v>-10.199999999999999</v>
      </c>
      <c r="BE5488">
        <v>-4.5</v>
      </c>
      <c r="BF5488">
        <v>-14.6</v>
      </c>
    </row>
    <row r="5489" spans="1:58" x14ac:dyDescent="0.55000000000000004">
      <c r="A5489" t="s">
        <v>771</v>
      </c>
      <c r="B5489" t="s">
        <v>6</v>
      </c>
      <c r="C5489" t="s">
        <v>3402</v>
      </c>
      <c r="D5489">
        <v>0</v>
      </c>
      <c r="E5489">
        <f>IF(OR(ISBLANK(F5489),F5489=61),0,1)</f>
        <v>0</v>
      </c>
      <c r="G5489">
        <f>IF(AND(F5489&lt;31,E5489=1),1,0)</f>
        <v>0</v>
      </c>
      <c r="H5489">
        <f>IF(AND(F5489&gt;=31,E5489=1),1,0)</f>
        <v>0</v>
      </c>
      <c r="I5489">
        <f>IF(AND(F5489&lt;15,E5489=1),1,0)</f>
        <v>0</v>
      </c>
      <c r="J5489">
        <f>IF(F5489=61,1,0)</f>
        <v>0</v>
      </c>
      <c r="K5489" t="s">
        <v>0</v>
      </c>
      <c r="L5489">
        <v>77</v>
      </c>
      <c r="M5489">
        <v>183</v>
      </c>
      <c r="N5489">
        <v>26</v>
      </c>
      <c r="O5489">
        <v>16</v>
      </c>
      <c r="P5489">
        <v>23.9</v>
      </c>
      <c r="Q5489">
        <v>3.5</v>
      </c>
      <c r="R5489">
        <v>5.8</v>
      </c>
      <c r="S5489">
        <v>0.61299999999999999</v>
      </c>
      <c r="T5489">
        <v>3</v>
      </c>
      <c r="U5489">
        <v>4.5</v>
      </c>
      <c r="V5489">
        <v>0.67200000000000004</v>
      </c>
      <c r="W5489">
        <v>0.5</v>
      </c>
      <c r="X5489">
        <v>1.3</v>
      </c>
      <c r="Y5489">
        <v>0.41199999999999998</v>
      </c>
      <c r="Z5489">
        <v>2.1</v>
      </c>
      <c r="AA5489">
        <v>3.4</v>
      </c>
      <c r="AB5489">
        <v>0.61399999999999999</v>
      </c>
      <c r="AC5489">
        <v>2.5</v>
      </c>
      <c r="AD5489">
        <v>3.5</v>
      </c>
      <c r="AE5489">
        <v>6</v>
      </c>
      <c r="AF5489">
        <v>1.2</v>
      </c>
      <c r="AG5489">
        <v>0.7</v>
      </c>
      <c r="AH5489">
        <v>1.1000000000000001</v>
      </c>
      <c r="AI5489">
        <v>1.3</v>
      </c>
      <c r="AJ5489">
        <v>2.8</v>
      </c>
      <c r="AK5489">
        <v>9.6999999999999993</v>
      </c>
      <c r="AL5489">
        <v>18.899999999999999</v>
      </c>
      <c r="AM5489">
        <v>0.65700000000000003</v>
      </c>
      <c r="AN5489">
        <v>0.66</v>
      </c>
      <c r="AO5489">
        <v>0.22700000000000001</v>
      </c>
      <c r="AP5489">
        <v>0.58700000000000008</v>
      </c>
      <c r="AQ5489">
        <v>246</v>
      </c>
      <c r="AR5489">
        <v>9.1999999999999993</v>
      </c>
      <c r="AS5489">
        <v>13.6</v>
      </c>
      <c r="AT5489">
        <v>11.3</v>
      </c>
      <c r="AU5489">
        <v>8.8000000000000007</v>
      </c>
      <c r="AV5489">
        <v>1.3</v>
      </c>
      <c r="AW5489">
        <v>4.5</v>
      </c>
      <c r="AX5489">
        <v>15.4</v>
      </c>
      <c r="AY5489">
        <v>15.3</v>
      </c>
      <c r="AZ5489">
        <v>1.5</v>
      </c>
      <c r="BA5489">
        <v>0.4</v>
      </c>
      <c r="BB5489">
        <v>1.9</v>
      </c>
      <c r="BC5489">
        <v>0.124</v>
      </c>
      <c r="BD5489">
        <v>-0.4</v>
      </c>
      <c r="BE5489">
        <v>-0.1</v>
      </c>
      <c r="BF5489">
        <v>-0.4</v>
      </c>
    </row>
    <row r="5490" spans="1:58" x14ac:dyDescent="0.55000000000000004">
      <c r="A5490" t="s">
        <v>507</v>
      </c>
      <c r="B5490" t="s">
        <v>9</v>
      </c>
      <c r="C5490" t="s">
        <v>3403</v>
      </c>
      <c r="D5490">
        <v>0</v>
      </c>
      <c r="E5490">
        <f>IF(OR(ISBLANK(F5490),F5490=61),0,1)</f>
        <v>0</v>
      </c>
      <c r="G5490">
        <f>IF(AND(F5490&lt;31,E5490=1),1,0)</f>
        <v>0</v>
      </c>
      <c r="H5490">
        <f>IF(AND(F5490&gt;=31,E5490=1),1,0)</f>
        <v>0</v>
      </c>
      <c r="I5490">
        <f>IF(AND(F5490&lt;15,E5490=1),1,0)</f>
        <v>0</v>
      </c>
      <c r="J5490">
        <f>IF(F5490=61,1,0)</f>
        <v>0</v>
      </c>
      <c r="K5490" t="s">
        <v>0</v>
      </c>
      <c r="L5490">
        <v>81</v>
      </c>
      <c r="M5490">
        <v>220</v>
      </c>
      <c r="N5490">
        <v>12</v>
      </c>
      <c r="O5490">
        <v>0</v>
      </c>
      <c r="P5490">
        <v>7.3</v>
      </c>
      <c r="Q5490">
        <v>0.8</v>
      </c>
      <c r="R5490">
        <v>1.7</v>
      </c>
      <c r="S5490">
        <v>0.45</v>
      </c>
      <c r="T5490">
        <v>0.8</v>
      </c>
      <c r="U5490">
        <v>1.7</v>
      </c>
      <c r="V5490">
        <v>0.45</v>
      </c>
      <c r="W5490">
        <v>0</v>
      </c>
      <c r="X5490">
        <v>0</v>
      </c>
      <c r="Y5490">
        <v>0</v>
      </c>
      <c r="Z5490">
        <v>0.6</v>
      </c>
      <c r="AA5490">
        <v>0.8</v>
      </c>
      <c r="AB5490">
        <v>0.7</v>
      </c>
      <c r="AC5490">
        <v>0.7</v>
      </c>
      <c r="AD5490">
        <v>1.2</v>
      </c>
      <c r="AE5490">
        <v>1.8</v>
      </c>
      <c r="AF5490">
        <v>0.1</v>
      </c>
      <c r="AG5490">
        <v>0.1</v>
      </c>
      <c r="AH5490">
        <v>0.3</v>
      </c>
      <c r="AI5490">
        <v>0.6</v>
      </c>
      <c r="AJ5490">
        <v>0.8</v>
      </c>
      <c r="AK5490">
        <v>2.1</v>
      </c>
      <c r="AL5490">
        <v>11.6</v>
      </c>
      <c r="AM5490">
        <v>0.505</v>
      </c>
      <c r="AN5490">
        <v>0.45</v>
      </c>
      <c r="AO5490">
        <v>0</v>
      </c>
      <c r="AP5490">
        <v>0.5</v>
      </c>
      <c r="AQ5490">
        <v>27</v>
      </c>
      <c r="AR5490">
        <v>12.6</v>
      </c>
      <c r="AS5490">
        <v>19.7</v>
      </c>
      <c r="AT5490">
        <v>16.3</v>
      </c>
      <c r="AU5490">
        <v>2.2000000000000002</v>
      </c>
      <c r="AV5490">
        <v>0.7</v>
      </c>
      <c r="AW5490">
        <v>4</v>
      </c>
      <c r="AX5490">
        <v>22</v>
      </c>
      <c r="AY5490">
        <v>20</v>
      </c>
      <c r="AZ5490">
        <v>0</v>
      </c>
      <c r="BA5490">
        <v>0.2</v>
      </c>
      <c r="BB5490">
        <v>0.2</v>
      </c>
      <c r="BC5490">
        <v>8.3000000000000004E-2</v>
      </c>
      <c r="BD5490">
        <v>-5.3</v>
      </c>
      <c r="BE5490">
        <v>-0.5</v>
      </c>
      <c r="BF5490">
        <v>-5.8</v>
      </c>
    </row>
    <row r="5491" spans="1:58" x14ac:dyDescent="0.55000000000000004">
      <c r="A5491" t="s">
        <v>309</v>
      </c>
      <c r="B5491" t="s">
        <v>18</v>
      </c>
      <c r="C5491" t="s">
        <v>3404</v>
      </c>
      <c r="D5491">
        <v>0</v>
      </c>
      <c r="E5491">
        <f>IF(OR(ISBLANK(F5491),F5491=61),0,1)</f>
        <v>0</v>
      </c>
      <c r="G5491">
        <f>IF(AND(F5491&lt;31,E5491=1),1,0)</f>
        <v>0</v>
      </c>
      <c r="H5491">
        <f>IF(AND(F5491&gt;=31,E5491=1),1,0)</f>
        <v>0</v>
      </c>
      <c r="I5491">
        <f>IF(AND(F5491&lt;15,E5491=1),1,0)</f>
        <v>0</v>
      </c>
      <c r="J5491">
        <f>IF(F5491=61,1,0)</f>
        <v>0</v>
      </c>
      <c r="K5491" t="s">
        <v>0</v>
      </c>
      <c r="L5491">
        <v>80</v>
      </c>
      <c r="M5491">
        <v>270</v>
      </c>
      <c r="N5491">
        <v>21</v>
      </c>
      <c r="O5491">
        <v>1</v>
      </c>
      <c r="P5491">
        <v>4.4000000000000004</v>
      </c>
      <c r="Q5491">
        <v>0.6</v>
      </c>
      <c r="R5491">
        <v>1</v>
      </c>
      <c r="S5491">
        <v>0.57100000000000006</v>
      </c>
      <c r="T5491">
        <v>0.6</v>
      </c>
      <c r="U5491">
        <v>1</v>
      </c>
      <c r="V5491">
        <v>0.57100000000000006</v>
      </c>
      <c r="W5491">
        <v>0</v>
      </c>
      <c r="X5491">
        <v>0</v>
      </c>
      <c r="Y5491">
        <v>0</v>
      </c>
      <c r="Z5491">
        <v>0.2</v>
      </c>
      <c r="AA5491">
        <v>0.3</v>
      </c>
      <c r="AB5491">
        <v>0.66700000000000004</v>
      </c>
      <c r="AC5491">
        <v>0.4</v>
      </c>
      <c r="AD5491">
        <v>0.5</v>
      </c>
      <c r="AE5491">
        <v>0.9</v>
      </c>
      <c r="AF5491">
        <v>0</v>
      </c>
      <c r="AG5491">
        <v>0.1</v>
      </c>
      <c r="AH5491">
        <v>0</v>
      </c>
      <c r="AI5491">
        <v>0.2</v>
      </c>
      <c r="AJ5491">
        <v>0.9</v>
      </c>
      <c r="AK5491">
        <v>1.3</v>
      </c>
      <c r="AL5491">
        <v>14.5</v>
      </c>
      <c r="AM5491">
        <v>0.58700000000000008</v>
      </c>
      <c r="AN5491">
        <v>0.57100000000000006</v>
      </c>
      <c r="AO5491">
        <v>0</v>
      </c>
      <c r="AP5491">
        <v>0.28599999999999998</v>
      </c>
      <c r="AQ5491">
        <v>27</v>
      </c>
      <c r="AR5491">
        <v>10.3</v>
      </c>
      <c r="AS5491">
        <v>14.1</v>
      </c>
      <c r="AT5491">
        <v>12.2</v>
      </c>
      <c r="AU5491">
        <v>2.5</v>
      </c>
      <c r="AV5491">
        <v>1.4</v>
      </c>
      <c r="AW5491">
        <v>0</v>
      </c>
      <c r="AX5491">
        <v>14.4</v>
      </c>
      <c r="AY5491">
        <v>16.5</v>
      </c>
      <c r="AZ5491">
        <v>0.2</v>
      </c>
      <c r="BA5491">
        <v>0.1</v>
      </c>
      <c r="BB5491">
        <v>0.3</v>
      </c>
      <c r="BC5491">
        <v>0.13200000000000001</v>
      </c>
      <c r="BD5491">
        <v>-1.4</v>
      </c>
      <c r="BE5491">
        <v>-1.9</v>
      </c>
      <c r="BF5491">
        <v>-3.3</v>
      </c>
    </row>
    <row r="5492" spans="1:58" x14ac:dyDescent="0.55000000000000004">
      <c r="A5492" t="s">
        <v>309</v>
      </c>
      <c r="B5492" t="s">
        <v>3</v>
      </c>
      <c r="C5492" t="s">
        <v>3404</v>
      </c>
      <c r="D5492">
        <v>0</v>
      </c>
      <c r="E5492">
        <f>IF(OR(ISBLANK(F5492),F5492=61),0,1)</f>
        <v>0</v>
      </c>
      <c r="G5492">
        <f>IF(AND(F5492&lt;31,E5492=1),1,0)</f>
        <v>0</v>
      </c>
      <c r="H5492">
        <f>IF(AND(F5492&gt;=31,E5492=1),1,0)</f>
        <v>0</v>
      </c>
      <c r="I5492">
        <f>IF(AND(F5492&lt;15,E5492=1),1,0)</f>
        <v>0</v>
      </c>
      <c r="J5492">
        <f>IF(F5492=61,1,0)</f>
        <v>0</v>
      </c>
      <c r="K5492" t="s">
        <v>0</v>
      </c>
      <c r="L5492">
        <v>80</v>
      </c>
      <c r="M5492">
        <v>270</v>
      </c>
      <c r="N5492">
        <v>25</v>
      </c>
      <c r="O5492">
        <v>2</v>
      </c>
      <c r="P5492">
        <v>8.1</v>
      </c>
      <c r="Q5492">
        <v>1</v>
      </c>
      <c r="R5492">
        <v>1.8</v>
      </c>
      <c r="S5492">
        <v>0.54299999999999993</v>
      </c>
      <c r="T5492">
        <v>1</v>
      </c>
      <c r="U5492">
        <v>1.8</v>
      </c>
      <c r="V5492">
        <v>0.54299999999999993</v>
      </c>
      <c r="W5492">
        <v>0</v>
      </c>
      <c r="X5492">
        <v>0</v>
      </c>
      <c r="Y5492">
        <v>0</v>
      </c>
      <c r="Z5492">
        <v>0.6</v>
      </c>
      <c r="AA5492">
        <v>0.9</v>
      </c>
      <c r="AB5492">
        <v>0.69599999999999995</v>
      </c>
      <c r="AC5492">
        <v>1</v>
      </c>
      <c r="AD5492">
        <v>1.1000000000000001</v>
      </c>
      <c r="AE5492">
        <v>2.1</v>
      </c>
      <c r="AF5492">
        <v>0</v>
      </c>
      <c r="AG5492">
        <v>0</v>
      </c>
      <c r="AH5492">
        <v>0.4</v>
      </c>
      <c r="AI5492">
        <v>0.8</v>
      </c>
      <c r="AJ5492">
        <v>1.2</v>
      </c>
      <c r="AK5492">
        <v>2.6</v>
      </c>
      <c r="AL5492">
        <v>14.1</v>
      </c>
      <c r="AM5492">
        <v>0.57999999999999996</v>
      </c>
      <c r="AN5492">
        <v>0.54299999999999993</v>
      </c>
      <c r="AO5492">
        <v>0</v>
      </c>
      <c r="AP5492">
        <v>0.5</v>
      </c>
      <c r="AQ5492">
        <v>67</v>
      </c>
      <c r="AR5492">
        <v>13.6</v>
      </c>
      <c r="AS5492">
        <v>15.5</v>
      </c>
      <c r="AT5492">
        <v>14.5</v>
      </c>
      <c r="AU5492">
        <v>0</v>
      </c>
      <c r="AV5492">
        <v>0.3</v>
      </c>
      <c r="AW5492">
        <v>5.4</v>
      </c>
      <c r="AX5492">
        <v>25</v>
      </c>
      <c r="AY5492">
        <v>18.5</v>
      </c>
      <c r="AZ5492">
        <v>0.2</v>
      </c>
      <c r="BA5492">
        <v>0.2</v>
      </c>
      <c r="BB5492">
        <v>0.4</v>
      </c>
      <c r="BC5492">
        <v>7.2999999999999995E-2</v>
      </c>
      <c r="BD5492">
        <v>-5</v>
      </c>
      <c r="BE5492">
        <v>-2.8</v>
      </c>
      <c r="BF5492">
        <v>-7.8</v>
      </c>
    </row>
    <row r="5493" spans="1:58" x14ac:dyDescent="0.55000000000000004">
      <c r="A5493" t="s">
        <v>815</v>
      </c>
      <c r="B5493" t="s">
        <v>3</v>
      </c>
      <c r="C5493" t="s">
        <v>3405</v>
      </c>
      <c r="D5493">
        <v>0</v>
      </c>
      <c r="E5493">
        <f>IF(OR(ISBLANK(F5493),F5493=61),0,1)</f>
        <v>0</v>
      </c>
      <c r="G5493">
        <f>IF(AND(F5493&lt;31,E5493=1),1,0)</f>
        <v>0</v>
      </c>
      <c r="H5493">
        <f>IF(AND(F5493&gt;=31,E5493=1),1,0)</f>
        <v>0</v>
      </c>
      <c r="I5493">
        <f>IF(AND(F5493&lt;15,E5493=1),1,0)</f>
        <v>0</v>
      </c>
      <c r="J5493">
        <f>IF(F5493=61,1,0)</f>
        <v>0</v>
      </c>
      <c r="K5493" t="s">
        <v>0</v>
      </c>
      <c r="L5493">
        <v>81</v>
      </c>
      <c r="M5493">
        <v>195</v>
      </c>
      <c r="N5493">
        <v>32</v>
      </c>
      <c r="O5493">
        <v>1</v>
      </c>
      <c r="P5493">
        <v>10.1</v>
      </c>
      <c r="Q5493">
        <v>0.5</v>
      </c>
      <c r="R5493">
        <v>2.2000000000000002</v>
      </c>
      <c r="S5493">
        <v>0.23200000000000001</v>
      </c>
      <c r="T5493">
        <v>0.4</v>
      </c>
      <c r="U5493">
        <v>1.4</v>
      </c>
      <c r="V5493">
        <v>0.26100000000000001</v>
      </c>
      <c r="W5493">
        <v>0.1</v>
      </c>
      <c r="X5493">
        <v>0.7</v>
      </c>
      <c r="Y5493">
        <v>0.17399999999999999</v>
      </c>
      <c r="Z5493">
        <v>0.5</v>
      </c>
      <c r="AA5493">
        <v>0.9</v>
      </c>
      <c r="AB5493">
        <v>0.60699999999999998</v>
      </c>
      <c r="AC5493">
        <v>0.8</v>
      </c>
      <c r="AD5493">
        <v>1.1000000000000001</v>
      </c>
      <c r="AE5493">
        <v>1.9</v>
      </c>
      <c r="AF5493">
        <v>0.3</v>
      </c>
      <c r="AG5493">
        <v>0.2</v>
      </c>
      <c r="AH5493">
        <v>0.6</v>
      </c>
      <c r="AI5493">
        <v>0.8</v>
      </c>
      <c r="AJ5493">
        <v>1.5</v>
      </c>
      <c r="AK5493">
        <v>1.7</v>
      </c>
      <c r="AL5493">
        <v>3.8</v>
      </c>
      <c r="AM5493">
        <v>0.32200000000000001</v>
      </c>
      <c r="AN5493">
        <v>0.26100000000000001</v>
      </c>
      <c r="AO5493">
        <v>0.33300000000000002</v>
      </c>
      <c r="AP5493">
        <v>0.40600000000000003</v>
      </c>
      <c r="AQ5493">
        <v>69</v>
      </c>
      <c r="AR5493">
        <v>8.9</v>
      </c>
      <c r="AS5493">
        <v>12.7</v>
      </c>
      <c r="AT5493">
        <v>10.8</v>
      </c>
      <c r="AU5493">
        <v>5.4</v>
      </c>
      <c r="AV5493">
        <v>1.1000000000000001</v>
      </c>
      <c r="AW5493">
        <v>5.8</v>
      </c>
      <c r="AX5493">
        <v>22.6</v>
      </c>
      <c r="AY5493">
        <v>16.3</v>
      </c>
      <c r="AZ5493">
        <v>-0.5</v>
      </c>
      <c r="BA5493">
        <v>0.3</v>
      </c>
      <c r="BB5493">
        <v>-0.2</v>
      </c>
      <c r="BC5493">
        <v>-2.1000000000000001E-2</v>
      </c>
      <c r="BD5493">
        <v>-7.5</v>
      </c>
      <c r="BE5493">
        <v>1.4</v>
      </c>
      <c r="BF5493">
        <v>-6.1</v>
      </c>
    </row>
    <row r="5494" spans="1:58" x14ac:dyDescent="0.55000000000000004">
      <c r="A5494" t="s">
        <v>815</v>
      </c>
      <c r="B5494" t="s">
        <v>6</v>
      </c>
      <c r="C5494" t="s">
        <v>3405</v>
      </c>
      <c r="D5494">
        <v>0</v>
      </c>
      <c r="E5494">
        <f>IF(OR(ISBLANK(F5494),F5494=61),0,1)</f>
        <v>0</v>
      </c>
      <c r="G5494">
        <f>IF(AND(F5494&lt;31,E5494=1),1,0)</f>
        <v>0</v>
      </c>
      <c r="H5494">
        <f>IF(AND(F5494&gt;=31,E5494=1),1,0)</f>
        <v>0</v>
      </c>
      <c r="I5494">
        <f>IF(AND(F5494&lt;15,E5494=1),1,0)</f>
        <v>0</v>
      </c>
      <c r="J5494">
        <f>IF(F5494=61,1,0)</f>
        <v>0</v>
      </c>
      <c r="K5494" t="s">
        <v>0</v>
      </c>
      <c r="L5494">
        <v>81</v>
      </c>
      <c r="M5494">
        <v>195</v>
      </c>
      <c r="N5494">
        <v>24</v>
      </c>
      <c r="O5494">
        <v>0</v>
      </c>
      <c r="P5494">
        <v>10</v>
      </c>
      <c r="Q5494">
        <v>0.7</v>
      </c>
      <c r="R5494">
        <v>1.9</v>
      </c>
      <c r="S5494">
        <v>0.37</v>
      </c>
      <c r="T5494">
        <v>0.5</v>
      </c>
      <c r="U5494">
        <v>1.5</v>
      </c>
      <c r="V5494">
        <v>0.371</v>
      </c>
      <c r="W5494">
        <v>0.2</v>
      </c>
      <c r="X5494">
        <v>0.5</v>
      </c>
      <c r="Y5494">
        <v>0.36399999999999999</v>
      </c>
      <c r="Z5494">
        <v>0.4</v>
      </c>
      <c r="AA5494">
        <v>0.7</v>
      </c>
      <c r="AB5494">
        <v>0.58799999999999997</v>
      </c>
      <c r="AC5494">
        <v>0.7</v>
      </c>
      <c r="AD5494">
        <v>1.1000000000000001</v>
      </c>
      <c r="AE5494">
        <v>1.8</v>
      </c>
      <c r="AF5494">
        <v>0.3</v>
      </c>
      <c r="AG5494">
        <v>0.2</v>
      </c>
      <c r="AH5494">
        <v>0.4</v>
      </c>
      <c r="AI5494">
        <v>0.8</v>
      </c>
      <c r="AJ5494">
        <v>1.4</v>
      </c>
      <c r="AK5494">
        <v>2</v>
      </c>
      <c r="AL5494">
        <v>5.0999999999999996</v>
      </c>
      <c r="AM5494">
        <v>0.44400000000000001</v>
      </c>
      <c r="AN5494">
        <v>0.41299999999999998</v>
      </c>
      <c r="AO5494">
        <v>0.23899999999999999</v>
      </c>
      <c r="AP5494">
        <v>0.37</v>
      </c>
      <c r="AQ5494">
        <v>55</v>
      </c>
      <c r="AR5494">
        <v>7.8</v>
      </c>
      <c r="AS5494">
        <v>12.2</v>
      </c>
      <c r="AT5494">
        <v>10</v>
      </c>
      <c r="AU5494">
        <v>3.5</v>
      </c>
      <c r="AV5494">
        <v>0.9</v>
      </c>
      <c r="AW5494">
        <v>4.7</v>
      </c>
      <c r="AX5494">
        <v>27</v>
      </c>
      <c r="AY5494">
        <v>14.5</v>
      </c>
      <c r="AZ5494">
        <v>-0.2</v>
      </c>
      <c r="BA5494">
        <v>0.2</v>
      </c>
      <c r="BB5494">
        <v>0.1</v>
      </c>
      <c r="BC5494">
        <v>1.4E-2</v>
      </c>
      <c r="BD5494">
        <v>-6.5</v>
      </c>
      <c r="BE5494">
        <v>0.2</v>
      </c>
      <c r="BF5494">
        <v>-6.3</v>
      </c>
    </row>
    <row r="5495" spans="1:58" x14ac:dyDescent="0.55000000000000004">
      <c r="A5495" t="s">
        <v>282</v>
      </c>
      <c r="B5495" t="s">
        <v>3</v>
      </c>
      <c r="C5495" t="s">
        <v>3406</v>
      </c>
      <c r="D5495">
        <v>0</v>
      </c>
      <c r="E5495">
        <f>IF(OR(ISBLANK(F5495),F5495=61),0,1)</f>
        <v>0</v>
      </c>
      <c r="G5495">
        <f>IF(AND(F5495&lt;31,E5495=1),1,0)</f>
        <v>0</v>
      </c>
      <c r="H5495">
        <f>IF(AND(F5495&gt;=31,E5495=1),1,0)</f>
        <v>0</v>
      </c>
      <c r="I5495">
        <f>IF(AND(F5495&lt;15,E5495=1),1,0)</f>
        <v>0</v>
      </c>
      <c r="J5495">
        <f>IF(F5495=61,1,0)</f>
        <v>0</v>
      </c>
      <c r="K5495" t="s">
        <v>0</v>
      </c>
      <c r="L5495">
        <v>78</v>
      </c>
      <c r="M5495">
        <v>190</v>
      </c>
      <c r="N5495">
        <v>4</v>
      </c>
      <c r="O5495">
        <v>0</v>
      </c>
      <c r="P5495">
        <v>1.5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0.3</v>
      </c>
      <c r="AE5495">
        <v>0.3</v>
      </c>
      <c r="AF5495">
        <v>0</v>
      </c>
      <c r="AG5495">
        <v>0</v>
      </c>
      <c r="AH5495">
        <v>0</v>
      </c>
      <c r="AI5495">
        <v>0.5</v>
      </c>
      <c r="AJ5495">
        <v>0.3</v>
      </c>
      <c r="AK5495">
        <v>0</v>
      </c>
      <c r="AL5495">
        <v>-20.2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17.5</v>
      </c>
      <c r="AT5495">
        <v>8.9</v>
      </c>
      <c r="AU5495">
        <v>0</v>
      </c>
      <c r="AV5495">
        <v>0</v>
      </c>
      <c r="AW5495">
        <v>0</v>
      </c>
      <c r="AX5495">
        <v>100</v>
      </c>
      <c r="AY5495">
        <v>17.2</v>
      </c>
      <c r="AZ5495">
        <v>-0.1</v>
      </c>
      <c r="BA5495">
        <v>0</v>
      </c>
      <c r="BB5495">
        <v>0</v>
      </c>
      <c r="BC5495">
        <v>-0.32500000000000001</v>
      </c>
      <c r="BD5495">
        <v>-25.7</v>
      </c>
      <c r="BE5495">
        <v>-3.1</v>
      </c>
      <c r="BF5495">
        <v>-28.9</v>
      </c>
    </row>
    <row r="5496" spans="1:58" x14ac:dyDescent="0.55000000000000004">
      <c r="A5496" t="s">
        <v>700</v>
      </c>
      <c r="B5496" t="s">
        <v>18</v>
      </c>
      <c r="C5496" t="s">
        <v>3407</v>
      </c>
      <c r="D5496">
        <v>0</v>
      </c>
      <c r="E5496">
        <f>IF(OR(ISBLANK(F5496),F5496=61),0,1)</f>
        <v>0</v>
      </c>
      <c r="G5496">
        <f>IF(AND(F5496&lt;31,E5496=1),1,0)</f>
        <v>0</v>
      </c>
      <c r="H5496">
        <f>IF(AND(F5496&gt;=31,E5496=1),1,0)</f>
        <v>0</v>
      </c>
      <c r="I5496">
        <f>IF(AND(F5496&lt;15,E5496=1),1,0)</f>
        <v>0</v>
      </c>
      <c r="J5496">
        <f>IF(F5496=61,1,0)</f>
        <v>0</v>
      </c>
      <c r="K5496" t="s">
        <v>0</v>
      </c>
      <c r="L5496">
        <v>82</v>
      </c>
      <c r="M5496">
        <v>235</v>
      </c>
      <c r="N5496">
        <v>33</v>
      </c>
      <c r="O5496">
        <v>0</v>
      </c>
      <c r="P5496">
        <v>11.8</v>
      </c>
      <c r="Q5496">
        <v>1.1000000000000001</v>
      </c>
      <c r="R5496">
        <v>2</v>
      </c>
      <c r="S5496">
        <v>0.53700000000000003</v>
      </c>
      <c r="T5496">
        <v>1.1000000000000001</v>
      </c>
      <c r="U5496">
        <v>2</v>
      </c>
      <c r="V5496">
        <v>0.53700000000000003</v>
      </c>
      <c r="W5496">
        <v>0</v>
      </c>
      <c r="X5496">
        <v>0</v>
      </c>
      <c r="Y5496">
        <v>0</v>
      </c>
      <c r="Z5496">
        <v>0.6</v>
      </c>
      <c r="AA5496">
        <v>1</v>
      </c>
      <c r="AB5496">
        <v>0.61799999999999999</v>
      </c>
      <c r="AC5496">
        <v>1.1000000000000001</v>
      </c>
      <c r="AD5496">
        <v>1.4</v>
      </c>
      <c r="AE5496">
        <v>2.5</v>
      </c>
      <c r="AF5496">
        <v>0.1</v>
      </c>
      <c r="AG5496">
        <v>0.3</v>
      </c>
      <c r="AH5496">
        <v>1.1000000000000001</v>
      </c>
      <c r="AI5496">
        <v>0.7</v>
      </c>
      <c r="AJ5496">
        <v>2.4</v>
      </c>
      <c r="AK5496">
        <v>2.8</v>
      </c>
      <c r="AL5496">
        <v>13.4</v>
      </c>
      <c r="AM5496">
        <v>0.55899999999999994</v>
      </c>
      <c r="AN5496">
        <v>0.53700000000000003</v>
      </c>
      <c r="AO5496">
        <v>0</v>
      </c>
      <c r="AP5496">
        <v>0.50700000000000001</v>
      </c>
      <c r="AQ5496">
        <v>95</v>
      </c>
      <c r="AR5496">
        <v>9.8000000000000007</v>
      </c>
      <c r="AS5496">
        <v>13.2</v>
      </c>
      <c r="AT5496">
        <v>11.5</v>
      </c>
      <c r="AU5496">
        <v>1.4</v>
      </c>
      <c r="AV5496">
        <v>1.6</v>
      </c>
      <c r="AW5496">
        <v>10.8</v>
      </c>
      <c r="AX5496">
        <v>22.4</v>
      </c>
      <c r="AY5496">
        <v>13.6</v>
      </c>
      <c r="AZ5496">
        <v>0.3</v>
      </c>
      <c r="BA5496">
        <v>0.7</v>
      </c>
      <c r="BB5496">
        <v>1</v>
      </c>
      <c r="BC5496">
        <v>0.104</v>
      </c>
      <c r="BD5496">
        <v>-2.5</v>
      </c>
      <c r="BE5496">
        <v>5.9</v>
      </c>
      <c r="BF5496">
        <v>3.4</v>
      </c>
    </row>
    <row r="5497" spans="1:58" x14ac:dyDescent="0.55000000000000004">
      <c r="A5497" t="s">
        <v>700</v>
      </c>
      <c r="B5497" t="s">
        <v>3</v>
      </c>
      <c r="C5497" t="s">
        <v>3407</v>
      </c>
      <c r="D5497">
        <v>0</v>
      </c>
      <c r="E5497">
        <f>IF(OR(ISBLANK(F5497),F5497=61),0,1)</f>
        <v>0</v>
      </c>
      <c r="G5497">
        <f>IF(AND(F5497&lt;31,E5497=1),1,0)</f>
        <v>0</v>
      </c>
      <c r="H5497">
        <f>IF(AND(F5497&gt;=31,E5497=1),1,0)</f>
        <v>0</v>
      </c>
      <c r="I5497">
        <f>IF(AND(F5497&lt;15,E5497=1),1,0)</f>
        <v>0</v>
      </c>
      <c r="J5497">
        <f>IF(F5497=61,1,0)</f>
        <v>0</v>
      </c>
      <c r="K5497" t="s">
        <v>0</v>
      </c>
      <c r="L5497">
        <v>82</v>
      </c>
      <c r="M5497">
        <v>235</v>
      </c>
      <c r="N5497">
        <v>2</v>
      </c>
      <c r="O5497">
        <v>0</v>
      </c>
      <c r="P5497">
        <v>8</v>
      </c>
      <c r="Q5497">
        <v>1</v>
      </c>
      <c r="R5497">
        <v>2</v>
      </c>
      <c r="S5497">
        <v>0.5</v>
      </c>
      <c r="T5497">
        <v>1</v>
      </c>
      <c r="U5497">
        <v>2</v>
      </c>
      <c r="V5497">
        <v>0.5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2.5</v>
      </c>
      <c r="AE5497">
        <v>3.5</v>
      </c>
      <c r="AF5497">
        <v>0</v>
      </c>
      <c r="AG5497">
        <v>0</v>
      </c>
      <c r="AH5497">
        <v>1</v>
      </c>
      <c r="AI5497">
        <v>0</v>
      </c>
      <c r="AJ5497">
        <v>1.5</v>
      </c>
      <c r="AK5497">
        <v>2</v>
      </c>
      <c r="AL5497">
        <v>19.600000000000001</v>
      </c>
      <c r="AM5497">
        <v>0.5</v>
      </c>
      <c r="AN5497">
        <v>0.5</v>
      </c>
      <c r="AO5497">
        <v>0</v>
      </c>
      <c r="AP5497">
        <v>0</v>
      </c>
      <c r="AQ5497">
        <v>4</v>
      </c>
      <c r="AR5497">
        <v>13.4</v>
      </c>
      <c r="AS5497">
        <v>33.4</v>
      </c>
      <c r="AT5497">
        <v>23.4</v>
      </c>
      <c r="AU5497">
        <v>0</v>
      </c>
      <c r="AV5497">
        <v>0</v>
      </c>
      <c r="AW5497">
        <v>13.1</v>
      </c>
      <c r="AX5497">
        <v>0</v>
      </c>
      <c r="AY5497">
        <v>11.8</v>
      </c>
      <c r="AZ5497">
        <v>0</v>
      </c>
      <c r="BA5497">
        <v>0</v>
      </c>
      <c r="BB5497">
        <v>0.1</v>
      </c>
      <c r="BC5497">
        <v>0.16200000000000001</v>
      </c>
      <c r="BD5497">
        <v>-5.7</v>
      </c>
      <c r="BE5497">
        <v>1.8</v>
      </c>
      <c r="BF5497">
        <v>-3.9</v>
      </c>
    </row>
    <row r="5498" spans="1:58" x14ac:dyDescent="0.55000000000000004">
      <c r="A5498" t="s">
        <v>700</v>
      </c>
      <c r="B5498" t="s">
        <v>6</v>
      </c>
      <c r="C5498" t="s">
        <v>3407</v>
      </c>
      <c r="D5498">
        <v>0</v>
      </c>
      <c r="E5498">
        <f>IF(OR(ISBLANK(F5498),F5498=61),0,1)</f>
        <v>0</v>
      </c>
      <c r="G5498">
        <f>IF(AND(F5498&lt;31,E5498=1),1,0)</f>
        <v>0</v>
      </c>
      <c r="H5498">
        <f>IF(AND(F5498&gt;=31,E5498=1),1,0)</f>
        <v>0</v>
      </c>
      <c r="I5498">
        <f>IF(AND(F5498&lt;15,E5498=1),1,0)</f>
        <v>0</v>
      </c>
      <c r="J5498">
        <f>IF(F5498=61,1,0)</f>
        <v>0</v>
      </c>
      <c r="K5498" t="s">
        <v>0</v>
      </c>
      <c r="L5498">
        <v>82</v>
      </c>
      <c r="M5498">
        <v>235</v>
      </c>
      <c r="N5498">
        <v>26</v>
      </c>
      <c r="O5498">
        <v>3</v>
      </c>
      <c r="P5498">
        <v>9.6999999999999993</v>
      </c>
      <c r="Q5498">
        <v>1.5</v>
      </c>
      <c r="R5498">
        <v>2.2999999999999998</v>
      </c>
      <c r="S5498">
        <v>0.64400000000000002</v>
      </c>
      <c r="T5498">
        <v>1.5</v>
      </c>
      <c r="U5498">
        <v>2.2999999999999998</v>
      </c>
      <c r="V5498">
        <v>0.64400000000000002</v>
      </c>
      <c r="W5498">
        <v>0</v>
      </c>
      <c r="X5498">
        <v>0</v>
      </c>
      <c r="Y5498">
        <v>0</v>
      </c>
      <c r="Z5498">
        <v>0.3</v>
      </c>
      <c r="AA5498">
        <v>0.4</v>
      </c>
      <c r="AB5498">
        <v>0.81799999999999995</v>
      </c>
      <c r="AC5498">
        <v>1.2</v>
      </c>
      <c r="AD5498">
        <v>1.7</v>
      </c>
      <c r="AE5498">
        <v>2.9</v>
      </c>
      <c r="AF5498">
        <v>0</v>
      </c>
      <c r="AG5498">
        <v>0.1</v>
      </c>
      <c r="AH5498">
        <v>0.8</v>
      </c>
      <c r="AI5498">
        <v>0.7</v>
      </c>
      <c r="AJ5498">
        <v>1.9</v>
      </c>
      <c r="AK5498">
        <v>3.3</v>
      </c>
      <c r="AL5498">
        <v>17.899999999999999</v>
      </c>
      <c r="AM5498">
        <v>0.66200000000000003</v>
      </c>
      <c r="AN5498">
        <v>0.64400000000000002</v>
      </c>
      <c r="AO5498">
        <v>0</v>
      </c>
      <c r="AP5498">
        <v>0.186</v>
      </c>
      <c r="AQ5498">
        <v>81</v>
      </c>
      <c r="AR5498">
        <v>14</v>
      </c>
      <c r="AS5498">
        <v>17.2</v>
      </c>
      <c r="AT5498">
        <v>15.7</v>
      </c>
      <c r="AU5498">
        <v>0</v>
      </c>
      <c r="AV5498">
        <v>0.7</v>
      </c>
      <c r="AW5498">
        <v>8.6</v>
      </c>
      <c r="AX5498">
        <v>20.9</v>
      </c>
      <c r="AY5498">
        <v>15.1</v>
      </c>
      <c r="AZ5498">
        <v>0.4</v>
      </c>
      <c r="BA5498">
        <v>0.4</v>
      </c>
      <c r="BB5498">
        <v>0.9</v>
      </c>
      <c r="BC5498">
        <v>0.13900000000000001</v>
      </c>
      <c r="BD5498">
        <v>-3</v>
      </c>
      <c r="BE5498">
        <v>1</v>
      </c>
      <c r="BF5498">
        <v>-2</v>
      </c>
    </row>
    <row r="5499" spans="1:58" x14ac:dyDescent="0.55000000000000004">
      <c r="A5499" t="s">
        <v>1570</v>
      </c>
      <c r="B5499" t="s">
        <v>3</v>
      </c>
      <c r="C5499" t="s">
        <v>3408</v>
      </c>
      <c r="D5499">
        <v>0</v>
      </c>
      <c r="E5499">
        <f>IF(OR(ISBLANK(F5499),F5499=61),0,1)</f>
        <v>0</v>
      </c>
      <c r="G5499">
        <f>IF(AND(F5499&lt;31,E5499=1),1,0)</f>
        <v>0</v>
      </c>
      <c r="H5499">
        <f>IF(AND(F5499&gt;=31,E5499=1),1,0)</f>
        <v>0</v>
      </c>
      <c r="I5499">
        <f>IF(AND(F5499&lt;15,E5499=1),1,0)</f>
        <v>0</v>
      </c>
      <c r="J5499">
        <f>IF(F5499=61,1,0)</f>
        <v>0</v>
      </c>
      <c r="K5499" t="s">
        <v>0</v>
      </c>
      <c r="L5499">
        <v>79</v>
      </c>
      <c r="M5499">
        <v>216</v>
      </c>
      <c r="N5499">
        <v>28</v>
      </c>
      <c r="O5499">
        <v>23</v>
      </c>
      <c r="P5499">
        <v>22.1</v>
      </c>
      <c r="Q5499">
        <v>2.6</v>
      </c>
      <c r="R5499">
        <v>5.8</v>
      </c>
      <c r="S5499">
        <v>0.46</v>
      </c>
      <c r="T5499">
        <v>2</v>
      </c>
      <c r="U5499">
        <v>3.8</v>
      </c>
      <c r="V5499">
        <v>0.53299999999999992</v>
      </c>
      <c r="W5499">
        <v>0.6</v>
      </c>
      <c r="X5499">
        <v>2</v>
      </c>
      <c r="Y5499">
        <v>0.32100000000000001</v>
      </c>
      <c r="Z5499">
        <v>1.6</v>
      </c>
      <c r="AA5499">
        <v>2.1</v>
      </c>
      <c r="AB5499">
        <v>0.75</v>
      </c>
      <c r="AC5499">
        <v>0.8</v>
      </c>
      <c r="AD5499">
        <v>2.2999999999999998</v>
      </c>
      <c r="AE5499">
        <v>3.1</v>
      </c>
      <c r="AF5499">
        <v>0.5</v>
      </c>
      <c r="AG5499">
        <v>0.5</v>
      </c>
      <c r="AH5499">
        <v>0.1</v>
      </c>
      <c r="AI5499">
        <v>1.4</v>
      </c>
      <c r="AJ5499">
        <v>3.2</v>
      </c>
      <c r="AK5499">
        <v>7.5</v>
      </c>
      <c r="AL5499">
        <v>11.3</v>
      </c>
      <c r="AM5499">
        <v>0.55700000000000005</v>
      </c>
      <c r="AN5499">
        <v>0.51600000000000001</v>
      </c>
      <c r="AO5499">
        <v>0.34799999999999998</v>
      </c>
      <c r="AP5499">
        <v>0.373</v>
      </c>
      <c r="AQ5499">
        <v>192</v>
      </c>
      <c r="AR5499">
        <v>4.5</v>
      </c>
      <c r="AS5499">
        <v>12.7</v>
      </c>
      <c r="AT5499">
        <v>8.6</v>
      </c>
      <c r="AU5499">
        <v>6.1</v>
      </c>
      <c r="AV5499">
        <v>1.5</v>
      </c>
      <c r="AW5499">
        <v>0.4</v>
      </c>
      <c r="AX5499">
        <v>16.7</v>
      </c>
      <c r="AY5499">
        <v>20.2</v>
      </c>
      <c r="AZ5499">
        <v>0.5</v>
      </c>
      <c r="BA5499">
        <v>0.5</v>
      </c>
      <c r="BB5499">
        <v>1</v>
      </c>
      <c r="BC5499">
        <v>6.2E-2</v>
      </c>
      <c r="BD5499">
        <v>-2.8</v>
      </c>
      <c r="BE5499">
        <v>-2.2000000000000002</v>
      </c>
      <c r="BF5499">
        <v>-4.9000000000000004</v>
      </c>
    </row>
    <row r="5500" spans="1:58" x14ac:dyDescent="0.55000000000000004">
      <c r="A5500" t="s">
        <v>1570</v>
      </c>
      <c r="B5500" t="s">
        <v>6</v>
      </c>
      <c r="C5500" t="s">
        <v>3408</v>
      </c>
      <c r="D5500">
        <v>0</v>
      </c>
      <c r="E5500">
        <f>IF(OR(ISBLANK(F5500),F5500=61),0,1)</f>
        <v>0</v>
      </c>
      <c r="G5500">
        <f>IF(AND(F5500&lt;31,E5500=1),1,0)</f>
        <v>0</v>
      </c>
      <c r="H5500">
        <f>IF(AND(F5500&gt;=31,E5500=1),1,0)</f>
        <v>0</v>
      </c>
      <c r="I5500">
        <f>IF(AND(F5500&lt;15,E5500=1),1,0)</f>
        <v>0</v>
      </c>
      <c r="J5500">
        <f>IF(F5500=61,1,0)</f>
        <v>0</v>
      </c>
      <c r="K5500" t="s">
        <v>0</v>
      </c>
      <c r="L5500">
        <v>79</v>
      </c>
      <c r="M5500">
        <v>216</v>
      </c>
      <c r="N5500">
        <v>31</v>
      </c>
      <c r="O5500">
        <v>30</v>
      </c>
      <c r="P5500">
        <v>21.6</v>
      </c>
      <c r="Q5500">
        <v>2.4</v>
      </c>
      <c r="R5500">
        <v>5.6</v>
      </c>
      <c r="S5500">
        <v>0.42799999999999999</v>
      </c>
      <c r="T5500">
        <v>2.1</v>
      </c>
      <c r="U5500">
        <v>4.3</v>
      </c>
      <c r="V5500">
        <v>0.48899999999999999</v>
      </c>
      <c r="W5500">
        <v>0.3</v>
      </c>
      <c r="X5500">
        <v>1.3</v>
      </c>
      <c r="Y5500">
        <v>0.22500000000000001</v>
      </c>
      <c r="Z5500">
        <v>1.7</v>
      </c>
      <c r="AA5500">
        <v>2.4</v>
      </c>
      <c r="AB5500">
        <v>0.74</v>
      </c>
      <c r="AC5500">
        <v>0.7</v>
      </c>
      <c r="AD5500">
        <v>3.1</v>
      </c>
      <c r="AE5500">
        <v>3.8</v>
      </c>
      <c r="AF5500">
        <v>0.5</v>
      </c>
      <c r="AG5500">
        <v>0.4</v>
      </c>
      <c r="AH5500">
        <v>0.2</v>
      </c>
      <c r="AI5500">
        <v>2.2000000000000002</v>
      </c>
      <c r="AJ5500">
        <v>2.9</v>
      </c>
      <c r="AK5500">
        <v>6.8</v>
      </c>
      <c r="AL5500">
        <v>7.2</v>
      </c>
      <c r="AM5500">
        <v>0.50800000000000001</v>
      </c>
      <c r="AN5500">
        <v>0.45400000000000001</v>
      </c>
      <c r="AO5500">
        <v>0.23100000000000001</v>
      </c>
      <c r="AP5500">
        <v>0.42199999999999999</v>
      </c>
      <c r="AQ5500">
        <v>196</v>
      </c>
      <c r="AR5500">
        <v>3.8</v>
      </c>
      <c r="AS5500">
        <v>16.8</v>
      </c>
      <c r="AT5500">
        <v>10.199999999999999</v>
      </c>
      <c r="AU5500">
        <v>5.5</v>
      </c>
      <c r="AV5500">
        <v>1</v>
      </c>
      <c r="AW5500">
        <v>1.3</v>
      </c>
      <c r="AX5500">
        <v>24.4</v>
      </c>
      <c r="AY5500">
        <v>21.6</v>
      </c>
      <c r="AZ5500">
        <v>-0.6</v>
      </c>
      <c r="BA5500">
        <v>0.7</v>
      </c>
      <c r="BB5500">
        <v>0.1</v>
      </c>
      <c r="BC5500">
        <v>6.0000000000000001E-3</v>
      </c>
      <c r="BD5500">
        <v>-6.9</v>
      </c>
      <c r="BE5500">
        <v>-1.6</v>
      </c>
      <c r="BF5500">
        <v>-8.5</v>
      </c>
    </row>
    <row r="5501" spans="1:58" x14ac:dyDescent="0.55000000000000004">
      <c r="A5501" t="s">
        <v>716</v>
      </c>
      <c r="B5501" t="s">
        <v>6</v>
      </c>
      <c r="C5501" t="s">
        <v>3409</v>
      </c>
      <c r="D5501">
        <v>0</v>
      </c>
      <c r="E5501">
        <f>IF(OR(ISBLANK(F5501),F5501=61),0,1)</f>
        <v>0</v>
      </c>
      <c r="G5501">
        <f>IF(AND(F5501&lt;31,E5501=1),1,0)</f>
        <v>0</v>
      </c>
      <c r="H5501">
        <f>IF(AND(F5501&gt;=31,E5501=1),1,0)</f>
        <v>0</v>
      </c>
      <c r="I5501">
        <f>IF(AND(F5501&lt;15,E5501=1),1,0)</f>
        <v>0</v>
      </c>
      <c r="J5501">
        <f>IF(F5501=61,1,0)</f>
        <v>0</v>
      </c>
      <c r="K5501" t="s">
        <v>0</v>
      </c>
      <c r="L5501">
        <v>78</v>
      </c>
      <c r="M5501">
        <v>190</v>
      </c>
      <c r="N5501">
        <v>21</v>
      </c>
      <c r="O5501">
        <v>10</v>
      </c>
      <c r="P5501">
        <v>16.8</v>
      </c>
      <c r="Q5501">
        <v>1.2</v>
      </c>
      <c r="R5501">
        <v>3.5</v>
      </c>
      <c r="S5501">
        <v>0.35599999999999998</v>
      </c>
      <c r="T5501">
        <v>1</v>
      </c>
      <c r="U5501">
        <v>2.2000000000000002</v>
      </c>
      <c r="V5501">
        <v>0.42599999999999999</v>
      </c>
      <c r="W5501">
        <v>0.3</v>
      </c>
      <c r="X5501">
        <v>1.2</v>
      </c>
      <c r="Y5501">
        <v>0.23100000000000001</v>
      </c>
      <c r="Z5501">
        <v>0.8</v>
      </c>
      <c r="AA5501">
        <v>1.1000000000000001</v>
      </c>
      <c r="AB5501">
        <v>0.66700000000000004</v>
      </c>
      <c r="AC5501">
        <v>0.4</v>
      </c>
      <c r="AD5501">
        <v>1.6</v>
      </c>
      <c r="AE5501">
        <v>2</v>
      </c>
      <c r="AF5501">
        <v>0.7</v>
      </c>
      <c r="AG5501">
        <v>0.4</v>
      </c>
      <c r="AH5501">
        <v>0.6</v>
      </c>
      <c r="AI5501">
        <v>1.2</v>
      </c>
      <c r="AJ5501">
        <v>0.8</v>
      </c>
      <c r="AK5501">
        <v>3.5</v>
      </c>
      <c r="AL5501">
        <v>6.4</v>
      </c>
      <c r="AM5501">
        <v>0.43799999999999989</v>
      </c>
      <c r="AN5501">
        <v>0.39700000000000002</v>
      </c>
      <c r="AO5501">
        <v>0.35599999999999998</v>
      </c>
      <c r="AP5501">
        <v>0.32900000000000001</v>
      </c>
      <c r="AQ5501">
        <v>75</v>
      </c>
      <c r="AR5501">
        <v>2.7</v>
      </c>
      <c r="AS5501">
        <v>10.1</v>
      </c>
      <c r="AT5501">
        <v>6.3</v>
      </c>
      <c r="AU5501">
        <v>6.7</v>
      </c>
      <c r="AV5501">
        <v>1.2</v>
      </c>
      <c r="AW5501">
        <v>3.6</v>
      </c>
      <c r="AX5501">
        <v>22.9</v>
      </c>
      <c r="AY5501">
        <v>14.8</v>
      </c>
      <c r="AZ5501">
        <v>-0.3</v>
      </c>
      <c r="BA5501">
        <v>0.2</v>
      </c>
      <c r="BB5501">
        <v>-0.1</v>
      </c>
      <c r="BC5501">
        <v>-1.2E-2</v>
      </c>
      <c r="BD5501">
        <v>-6</v>
      </c>
      <c r="BE5501">
        <v>-0.3</v>
      </c>
      <c r="BF5501">
        <v>-6.2</v>
      </c>
    </row>
    <row r="5502" spans="1:58" x14ac:dyDescent="0.55000000000000004">
      <c r="A5502" t="s">
        <v>596</v>
      </c>
      <c r="B5502" t="s">
        <v>9</v>
      </c>
      <c r="C5502" t="s">
        <v>3410</v>
      </c>
      <c r="D5502">
        <v>0</v>
      </c>
      <c r="E5502">
        <f>IF(OR(ISBLANK(F5502),F5502=61),0,1)</f>
        <v>0</v>
      </c>
      <c r="G5502">
        <f>IF(AND(F5502&lt;31,E5502=1),1,0)</f>
        <v>0</v>
      </c>
      <c r="H5502">
        <f>IF(AND(F5502&gt;=31,E5502=1),1,0)</f>
        <v>0</v>
      </c>
      <c r="I5502">
        <f>IF(AND(F5502&lt;15,E5502=1),1,0)</f>
        <v>0</v>
      </c>
      <c r="J5502">
        <f>IF(F5502=61,1,0)</f>
        <v>0</v>
      </c>
      <c r="K5502" t="s">
        <v>0</v>
      </c>
      <c r="L5502">
        <v>80</v>
      </c>
      <c r="M5502">
        <v>215</v>
      </c>
      <c r="N5502">
        <v>9</v>
      </c>
      <c r="O5502">
        <v>0</v>
      </c>
      <c r="P5502">
        <v>2.4</v>
      </c>
      <c r="Q5502">
        <v>0.1</v>
      </c>
      <c r="R5502">
        <v>1.2</v>
      </c>
      <c r="S5502">
        <v>9.0999999999999998E-2</v>
      </c>
      <c r="T5502">
        <v>0</v>
      </c>
      <c r="U5502">
        <v>0.1</v>
      </c>
      <c r="V5502">
        <v>0</v>
      </c>
      <c r="W5502">
        <v>0.1</v>
      </c>
      <c r="X5502">
        <v>1.1000000000000001</v>
      </c>
      <c r="Y5502">
        <v>0.1</v>
      </c>
      <c r="Z5502">
        <v>0</v>
      </c>
      <c r="AA5502">
        <v>0</v>
      </c>
      <c r="AB5502">
        <v>0</v>
      </c>
      <c r="AC5502">
        <v>0.2</v>
      </c>
      <c r="AD5502">
        <v>0.1</v>
      </c>
      <c r="AE5502">
        <v>0.3</v>
      </c>
      <c r="AF5502">
        <v>0</v>
      </c>
      <c r="AG5502">
        <v>0.1</v>
      </c>
      <c r="AH5502">
        <v>0</v>
      </c>
      <c r="AI5502">
        <v>0.1</v>
      </c>
      <c r="AJ5502">
        <v>0.3</v>
      </c>
      <c r="AK5502">
        <v>0.3</v>
      </c>
      <c r="AL5502">
        <v>-10.199999999999999</v>
      </c>
      <c r="AM5502">
        <v>0.13600000000000001</v>
      </c>
      <c r="AN5502">
        <v>0.13600000000000001</v>
      </c>
      <c r="AO5502">
        <v>0.90900000000000003</v>
      </c>
      <c r="AP5502">
        <v>0</v>
      </c>
      <c r="AQ5502">
        <v>4</v>
      </c>
      <c r="AR5502">
        <v>10.8</v>
      </c>
      <c r="AS5502">
        <v>4.9000000000000004</v>
      </c>
      <c r="AT5502">
        <v>7.7</v>
      </c>
      <c r="AU5502">
        <v>0</v>
      </c>
      <c r="AV5502">
        <v>2.5</v>
      </c>
      <c r="AW5502">
        <v>0</v>
      </c>
      <c r="AX5502">
        <v>8.3000000000000007</v>
      </c>
      <c r="AY5502">
        <v>26.8</v>
      </c>
      <c r="AZ5502">
        <v>-0.1</v>
      </c>
      <c r="BA5502">
        <v>0</v>
      </c>
      <c r="BB5502">
        <v>-0.1</v>
      </c>
      <c r="BC5502">
        <v>-0.17599999999999999</v>
      </c>
      <c r="BD5502">
        <v>-13.2</v>
      </c>
      <c r="BE5502">
        <v>-8</v>
      </c>
      <c r="BF5502">
        <v>-21.2</v>
      </c>
    </row>
    <row r="5503" spans="1:58" x14ac:dyDescent="0.55000000000000004">
      <c r="A5503" t="s">
        <v>1060</v>
      </c>
      <c r="B5503" t="s">
        <v>18</v>
      </c>
      <c r="C5503" t="s">
        <v>3411</v>
      </c>
      <c r="D5503">
        <v>0</v>
      </c>
      <c r="E5503">
        <f>IF(OR(ISBLANK(F5503),F5503=61),0,1)</f>
        <v>0</v>
      </c>
      <c r="G5503">
        <f>IF(AND(F5503&lt;31,E5503=1),1,0)</f>
        <v>0</v>
      </c>
      <c r="H5503">
        <f>IF(AND(F5503&gt;=31,E5503=1),1,0)</f>
        <v>0</v>
      </c>
      <c r="I5503">
        <f>IF(AND(F5503&lt;15,E5503=1),1,0)</f>
        <v>0</v>
      </c>
      <c r="J5503">
        <f>IF(F5503=61,1,0)</f>
        <v>0</v>
      </c>
      <c r="K5503" t="s">
        <v>0</v>
      </c>
      <c r="L5503">
        <v>80</v>
      </c>
      <c r="M5503">
        <v>260</v>
      </c>
      <c r="N5503">
        <v>24</v>
      </c>
      <c r="O5503">
        <v>0</v>
      </c>
      <c r="P5503">
        <v>6.5</v>
      </c>
      <c r="Q5503">
        <v>0.3</v>
      </c>
      <c r="R5503">
        <v>0.6</v>
      </c>
      <c r="S5503">
        <v>0.53299999999999992</v>
      </c>
      <c r="T5503">
        <v>0.3</v>
      </c>
      <c r="U5503">
        <v>0.6</v>
      </c>
      <c r="V5503">
        <v>0.53299999999999992</v>
      </c>
      <c r="W5503">
        <v>0</v>
      </c>
      <c r="X5503">
        <v>0</v>
      </c>
      <c r="Y5503">
        <v>0</v>
      </c>
      <c r="Z5503">
        <v>0.3</v>
      </c>
      <c r="AA5503">
        <v>0.6</v>
      </c>
      <c r="AB5503">
        <v>0.46700000000000003</v>
      </c>
      <c r="AC5503">
        <v>0.5</v>
      </c>
      <c r="AD5503">
        <v>0.6</v>
      </c>
      <c r="AE5503">
        <v>1.2</v>
      </c>
      <c r="AF5503">
        <v>0.1</v>
      </c>
      <c r="AG5503">
        <v>0</v>
      </c>
      <c r="AH5503">
        <v>0.2</v>
      </c>
      <c r="AI5503">
        <v>0.3</v>
      </c>
      <c r="AJ5503">
        <v>1.1000000000000001</v>
      </c>
      <c r="AK5503">
        <v>1</v>
      </c>
      <c r="AL5503">
        <v>6.2</v>
      </c>
      <c r="AM5503">
        <v>0.52</v>
      </c>
      <c r="AN5503">
        <v>0.53299999999999992</v>
      </c>
      <c r="AO5503">
        <v>0</v>
      </c>
      <c r="AP5503">
        <v>1</v>
      </c>
      <c r="AQ5503">
        <v>27</v>
      </c>
      <c r="AR5503">
        <v>10.7</v>
      </c>
      <c r="AS5503">
        <v>11.1</v>
      </c>
      <c r="AT5503">
        <v>10.9</v>
      </c>
      <c r="AU5503">
        <v>2.5</v>
      </c>
      <c r="AV5503">
        <v>0</v>
      </c>
      <c r="AW5503">
        <v>2.9</v>
      </c>
      <c r="AX5503">
        <v>26.6</v>
      </c>
      <c r="AY5503">
        <v>10.9</v>
      </c>
      <c r="AZ5503">
        <v>0.1</v>
      </c>
      <c r="BA5503">
        <v>0.2</v>
      </c>
      <c r="BB5503">
        <v>0.3</v>
      </c>
      <c r="BC5503">
        <v>6.6000000000000003E-2</v>
      </c>
      <c r="BD5503">
        <v>-2.7</v>
      </c>
      <c r="BE5503">
        <v>0.8</v>
      </c>
      <c r="BF5503">
        <v>-1.8</v>
      </c>
    </row>
    <row r="5504" spans="1:58" x14ac:dyDescent="0.55000000000000004">
      <c r="A5504" t="s">
        <v>523</v>
      </c>
      <c r="B5504" t="s">
        <v>6</v>
      </c>
      <c r="C5504" t="s">
        <v>3411</v>
      </c>
      <c r="D5504">
        <v>0</v>
      </c>
      <c r="E5504">
        <f>IF(OR(ISBLANK(F5504),F5504=61),0,1)</f>
        <v>0</v>
      </c>
      <c r="G5504">
        <f>IF(AND(F5504&lt;31,E5504=1),1,0)</f>
        <v>0</v>
      </c>
      <c r="H5504">
        <f>IF(AND(F5504&gt;=31,E5504=1),1,0)</f>
        <v>0</v>
      </c>
      <c r="I5504">
        <f>IF(AND(F5504&lt;15,E5504=1),1,0)</f>
        <v>0</v>
      </c>
      <c r="J5504">
        <f>IF(F5504=61,1,0)</f>
        <v>0</v>
      </c>
      <c r="K5504" t="s">
        <v>0</v>
      </c>
      <c r="L5504">
        <v>80</v>
      </c>
      <c r="M5504">
        <v>260</v>
      </c>
      <c r="N5504">
        <v>23</v>
      </c>
      <c r="O5504">
        <v>12</v>
      </c>
      <c r="P5504">
        <v>18.2</v>
      </c>
      <c r="Q5504">
        <v>3.3</v>
      </c>
      <c r="R5504">
        <v>6.1</v>
      </c>
      <c r="S5504">
        <v>0.53200000000000003</v>
      </c>
      <c r="T5504">
        <v>3.3</v>
      </c>
      <c r="U5504">
        <v>6.1</v>
      </c>
      <c r="V5504">
        <v>0.53600000000000003</v>
      </c>
      <c r="W5504">
        <v>0</v>
      </c>
      <c r="X5504">
        <v>0</v>
      </c>
      <c r="Y5504">
        <v>0</v>
      </c>
      <c r="Z5504">
        <v>2</v>
      </c>
      <c r="AA5504">
        <v>3.3</v>
      </c>
      <c r="AB5504">
        <v>0.59699999999999998</v>
      </c>
      <c r="AC5504">
        <v>1.6</v>
      </c>
      <c r="AD5504">
        <v>3.6</v>
      </c>
      <c r="AE5504">
        <v>5.2</v>
      </c>
      <c r="AF5504">
        <v>0.4</v>
      </c>
      <c r="AG5504">
        <v>0.2</v>
      </c>
      <c r="AH5504">
        <v>0.3</v>
      </c>
      <c r="AI5504">
        <v>2.2999999999999998</v>
      </c>
      <c r="AJ5504">
        <v>4.2</v>
      </c>
      <c r="AK5504">
        <v>8.5</v>
      </c>
      <c r="AL5504">
        <v>12.6</v>
      </c>
      <c r="AM5504">
        <v>0.55200000000000005</v>
      </c>
      <c r="AN5504">
        <v>0.53200000000000003</v>
      </c>
      <c r="AO5504">
        <v>6.9999999999999993E-3</v>
      </c>
      <c r="AP5504">
        <v>0.54600000000000004</v>
      </c>
      <c r="AQ5504">
        <v>186</v>
      </c>
      <c r="AR5504">
        <v>10.1</v>
      </c>
      <c r="AS5504">
        <v>21.7</v>
      </c>
      <c r="AT5504">
        <v>15.9</v>
      </c>
      <c r="AU5504">
        <v>4.4000000000000004</v>
      </c>
      <c r="AV5504">
        <v>0.5</v>
      </c>
      <c r="AW5504">
        <v>1.8</v>
      </c>
      <c r="AX5504">
        <v>23</v>
      </c>
      <c r="AY5504">
        <v>26.1</v>
      </c>
      <c r="AZ5504">
        <v>0.1</v>
      </c>
      <c r="BA5504">
        <v>0.3</v>
      </c>
      <c r="BB5504">
        <v>0.4</v>
      </c>
      <c r="BC5504">
        <v>3.9E-2</v>
      </c>
      <c r="BD5504">
        <v>-5.3</v>
      </c>
      <c r="BE5504">
        <v>-4.2</v>
      </c>
      <c r="BF5504">
        <v>-9.6</v>
      </c>
    </row>
    <row r="5505" spans="1:58" x14ac:dyDescent="0.55000000000000004">
      <c r="A5505" t="s">
        <v>441</v>
      </c>
      <c r="B5505" t="s">
        <v>18</v>
      </c>
      <c r="C5505" t="s">
        <v>3412</v>
      </c>
      <c r="D5505">
        <v>0</v>
      </c>
      <c r="E5505">
        <f>IF(OR(ISBLANK(F5505),F5505=61),0,1)</f>
        <v>0</v>
      </c>
      <c r="G5505">
        <f>IF(AND(F5505&lt;31,E5505=1),1,0)</f>
        <v>0</v>
      </c>
      <c r="H5505">
        <f>IF(AND(F5505&gt;=31,E5505=1),1,0)</f>
        <v>0</v>
      </c>
      <c r="I5505">
        <f>IF(AND(F5505&lt;15,E5505=1),1,0)</f>
        <v>0</v>
      </c>
      <c r="J5505">
        <f>IF(F5505=61,1,0)</f>
        <v>0</v>
      </c>
      <c r="K5505" t="s">
        <v>0</v>
      </c>
      <c r="L5505">
        <v>75</v>
      </c>
      <c r="M5505">
        <v>176</v>
      </c>
      <c r="N5505">
        <v>32</v>
      </c>
      <c r="O5505">
        <v>12</v>
      </c>
      <c r="P5505">
        <v>18</v>
      </c>
      <c r="Q5505">
        <v>1.5</v>
      </c>
      <c r="R5505">
        <v>3.7</v>
      </c>
      <c r="S5505">
        <v>0.39800000000000002</v>
      </c>
      <c r="T5505">
        <v>1.4</v>
      </c>
      <c r="U5505">
        <v>3.6</v>
      </c>
      <c r="V5505">
        <v>0.39700000000000002</v>
      </c>
      <c r="W5505">
        <v>0</v>
      </c>
      <c r="X5505">
        <v>0.1</v>
      </c>
      <c r="Y5505">
        <v>0.5</v>
      </c>
      <c r="Z5505">
        <v>1.2</v>
      </c>
      <c r="AA5505">
        <v>2.1</v>
      </c>
      <c r="AB5505">
        <v>0.59099999999999997</v>
      </c>
      <c r="AC5505">
        <v>1.5</v>
      </c>
      <c r="AD5505">
        <v>1.6</v>
      </c>
      <c r="AE5505">
        <v>3.2</v>
      </c>
      <c r="AF5505">
        <v>0.8</v>
      </c>
      <c r="AG5505">
        <v>1</v>
      </c>
      <c r="AH5505">
        <v>0.2</v>
      </c>
      <c r="AI5505">
        <v>1</v>
      </c>
      <c r="AJ5505">
        <v>1.8</v>
      </c>
      <c r="AK5505">
        <v>4.2</v>
      </c>
      <c r="AL5505">
        <v>11.5</v>
      </c>
      <c r="AM5505">
        <v>0.44900000000000001</v>
      </c>
      <c r="AN5505">
        <v>0.40300000000000002</v>
      </c>
      <c r="AO5505">
        <v>1.7000000000000001E-2</v>
      </c>
      <c r="AP5505">
        <v>0.55899999999999994</v>
      </c>
      <c r="AQ5505">
        <v>148</v>
      </c>
      <c r="AR5505">
        <v>8.6</v>
      </c>
      <c r="AS5505">
        <v>10.5</v>
      </c>
      <c r="AT5505">
        <v>9.5</v>
      </c>
      <c r="AU5505">
        <v>9.6</v>
      </c>
      <c r="AV5505">
        <v>3</v>
      </c>
      <c r="AW5505">
        <v>0.9</v>
      </c>
      <c r="AX5505">
        <v>17.2</v>
      </c>
      <c r="AY5505">
        <v>15</v>
      </c>
      <c r="AZ5505">
        <v>0.2</v>
      </c>
      <c r="BA5505">
        <v>0.3</v>
      </c>
      <c r="BB5505">
        <v>0.4</v>
      </c>
      <c r="BC5505">
        <v>2.9000000000000001E-2</v>
      </c>
      <c r="BD5505">
        <v>-4</v>
      </c>
      <c r="BE5505">
        <v>-1.7</v>
      </c>
      <c r="BF5505">
        <v>-5.7</v>
      </c>
    </row>
    <row r="5506" spans="1:58" x14ac:dyDescent="0.55000000000000004">
      <c r="A5506" t="s">
        <v>1038</v>
      </c>
      <c r="B5506" t="s">
        <v>18</v>
      </c>
      <c r="C5506" t="s">
        <v>3413</v>
      </c>
      <c r="D5506">
        <v>0</v>
      </c>
      <c r="E5506">
        <f>IF(OR(ISBLANK(F5506),F5506=61),0,1)</f>
        <v>0</v>
      </c>
      <c r="G5506">
        <f>IF(AND(F5506&lt;31,E5506=1),1,0)</f>
        <v>0</v>
      </c>
      <c r="H5506">
        <f>IF(AND(F5506&gt;=31,E5506=1),1,0)</f>
        <v>0</v>
      </c>
      <c r="I5506">
        <f>IF(AND(F5506&lt;15,E5506=1),1,0)</f>
        <v>0</v>
      </c>
      <c r="J5506">
        <f>IF(F5506=61,1,0)</f>
        <v>0</v>
      </c>
      <c r="K5506" t="s">
        <v>0</v>
      </c>
      <c r="L5506">
        <v>78</v>
      </c>
      <c r="M5506">
        <v>230</v>
      </c>
      <c r="N5506">
        <v>32</v>
      </c>
      <c r="O5506">
        <v>4</v>
      </c>
      <c r="P5506">
        <v>9.3000000000000007</v>
      </c>
      <c r="Q5506">
        <v>1</v>
      </c>
      <c r="R5506">
        <v>2.4</v>
      </c>
      <c r="S5506">
        <v>0.42899999999999999</v>
      </c>
      <c r="T5506">
        <v>0.3</v>
      </c>
      <c r="U5506">
        <v>0.4</v>
      </c>
      <c r="V5506">
        <v>0.75</v>
      </c>
      <c r="W5506">
        <v>0.8</v>
      </c>
      <c r="X5506">
        <v>2</v>
      </c>
      <c r="Y5506">
        <v>0.36899999999999999</v>
      </c>
      <c r="Z5506">
        <v>0.4</v>
      </c>
      <c r="AA5506">
        <v>0.5</v>
      </c>
      <c r="AB5506">
        <v>0.875</v>
      </c>
      <c r="AC5506">
        <v>0.2</v>
      </c>
      <c r="AD5506">
        <v>0.8</v>
      </c>
      <c r="AE5506">
        <v>1</v>
      </c>
      <c r="AF5506">
        <v>0.5</v>
      </c>
      <c r="AG5506">
        <v>0.2</v>
      </c>
      <c r="AH5506">
        <v>0.1</v>
      </c>
      <c r="AI5506">
        <v>0.3</v>
      </c>
      <c r="AJ5506">
        <v>1</v>
      </c>
      <c r="AK5506">
        <v>3.3</v>
      </c>
      <c r="AL5506">
        <v>15.2</v>
      </c>
      <c r="AM5506">
        <v>0.61499999999999999</v>
      </c>
      <c r="AN5506">
        <v>0.58399999999999996</v>
      </c>
      <c r="AO5506">
        <v>0.84400000000000008</v>
      </c>
      <c r="AP5506">
        <v>0.20799999999999999</v>
      </c>
      <c r="AQ5506">
        <v>92</v>
      </c>
      <c r="AR5506">
        <v>2</v>
      </c>
      <c r="AS5506">
        <v>11.1</v>
      </c>
      <c r="AT5506">
        <v>6.5</v>
      </c>
      <c r="AU5506">
        <v>10.199999999999999</v>
      </c>
      <c r="AV5506">
        <v>1.4</v>
      </c>
      <c r="AW5506">
        <v>1.1000000000000001</v>
      </c>
      <c r="AX5506">
        <v>8.6</v>
      </c>
      <c r="AY5506">
        <v>16.100000000000001</v>
      </c>
      <c r="AZ5506">
        <v>0.7</v>
      </c>
      <c r="BA5506">
        <v>0.1</v>
      </c>
      <c r="BB5506">
        <v>0.8</v>
      </c>
      <c r="BC5506">
        <v>0.109</v>
      </c>
      <c r="BD5506">
        <v>3.2</v>
      </c>
      <c r="BE5506">
        <v>-3.3</v>
      </c>
      <c r="BF5506">
        <v>-0.1</v>
      </c>
    </row>
    <row r="5507" spans="1:58" x14ac:dyDescent="0.55000000000000004">
      <c r="A5507" t="s">
        <v>771</v>
      </c>
      <c r="B5507" t="s">
        <v>9</v>
      </c>
      <c r="C5507" t="s">
        <v>3414</v>
      </c>
      <c r="D5507">
        <v>0</v>
      </c>
      <c r="E5507">
        <f>IF(OR(ISBLANK(F5507),F5507=61),0,1)</f>
        <v>0</v>
      </c>
      <c r="G5507">
        <f>IF(AND(F5507&lt;31,E5507=1),1,0)</f>
        <v>0</v>
      </c>
      <c r="H5507">
        <f>IF(AND(F5507&gt;=31,E5507=1),1,0)</f>
        <v>0</v>
      </c>
      <c r="I5507">
        <f>IF(AND(F5507&lt;15,E5507=1),1,0)</f>
        <v>0</v>
      </c>
      <c r="J5507">
        <f>IF(F5507=61,1,0)</f>
        <v>0</v>
      </c>
      <c r="K5507" t="s">
        <v>0</v>
      </c>
      <c r="L5507">
        <v>80</v>
      </c>
      <c r="M5507">
        <v>180</v>
      </c>
      <c r="N5507">
        <v>26</v>
      </c>
      <c r="O5507">
        <v>1</v>
      </c>
      <c r="P5507">
        <v>11.6</v>
      </c>
      <c r="Q5507">
        <v>1.5</v>
      </c>
      <c r="R5507">
        <v>2.7</v>
      </c>
      <c r="S5507">
        <v>0.54299999999999993</v>
      </c>
      <c r="T5507">
        <v>1.5</v>
      </c>
      <c r="U5507">
        <v>2.7</v>
      </c>
      <c r="V5507">
        <v>0.55100000000000005</v>
      </c>
      <c r="W5507">
        <v>0</v>
      </c>
      <c r="X5507">
        <v>0</v>
      </c>
      <c r="Y5507">
        <v>0</v>
      </c>
      <c r="Z5507">
        <v>1</v>
      </c>
      <c r="AA5507">
        <v>1.8</v>
      </c>
      <c r="AB5507">
        <v>0.56499999999999995</v>
      </c>
      <c r="AC5507">
        <v>1.1000000000000001</v>
      </c>
      <c r="AD5507">
        <v>2</v>
      </c>
      <c r="AE5507">
        <v>3.1</v>
      </c>
      <c r="AF5507">
        <v>0.2</v>
      </c>
      <c r="AG5507">
        <v>0.3</v>
      </c>
      <c r="AH5507">
        <v>0.7</v>
      </c>
      <c r="AI5507">
        <v>0.8</v>
      </c>
      <c r="AJ5507">
        <v>1.5</v>
      </c>
      <c r="AK5507">
        <v>3.9</v>
      </c>
      <c r="AL5507">
        <v>13.5</v>
      </c>
      <c r="AM5507">
        <v>0.55500000000000005</v>
      </c>
      <c r="AN5507">
        <v>0.54299999999999993</v>
      </c>
      <c r="AO5507">
        <v>1.4E-2</v>
      </c>
      <c r="AP5507">
        <v>0.65700000000000003</v>
      </c>
      <c r="AQ5507">
        <v>100</v>
      </c>
      <c r="AR5507">
        <v>8.1999999999999993</v>
      </c>
      <c r="AS5507">
        <v>18.2</v>
      </c>
      <c r="AT5507">
        <v>12.7</v>
      </c>
      <c r="AU5507">
        <v>2.2000000000000002</v>
      </c>
      <c r="AV5507">
        <v>1.3</v>
      </c>
      <c r="AW5507">
        <v>5.5</v>
      </c>
      <c r="AX5507">
        <v>19.3</v>
      </c>
      <c r="AY5507">
        <v>15.7</v>
      </c>
      <c r="AZ5507">
        <v>0.2</v>
      </c>
      <c r="BA5507">
        <v>0.2</v>
      </c>
      <c r="BB5507">
        <v>0.4</v>
      </c>
      <c r="BC5507">
        <v>5.8999999999999997E-2</v>
      </c>
      <c r="BD5507">
        <v>-6.4</v>
      </c>
      <c r="BE5507">
        <v>-0.7</v>
      </c>
      <c r="BF5507">
        <v>-7.1</v>
      </c>
    </row>
    <row r="5508" spans="1:58" x14ac:dyDescent="0.55000000000000004">
      <c r="A5508" t="s">
        <v>924</v>
      </c>
      <c r="B5508" t="s">
        <v>18</v>
      </c>
      <c r="C5508" t="s">
        <v>3415</v>
      </c>
      <c r="D5508">
        <v>0</v>
      </c>
      <c r="E5508">
        <f>IF(OR(ISBLANK(F5508),F5508=61),0,1)</f>
        <v>0</v>
      </c>
      <c r="G5508">
        <f>IF(AND(F5508&lt;31,E5508=1),1,0)</f>
        <v>0</v>
      </c>
      <c r="H5508">
        <f>IF(AND(F5508&gt;=31,E5508=1),1,0)</f>
        <v>0</v>
      </c>
      <c r="I5508">
        <f>IF(AND(F5508&lt;15,E5508=1),1,0)</f>
        <v>0</v>
      </c>
      <c r="J5508">
        <f>IF(F5508=61,1,0)</f>
        <v>0</v>
      </c>
      <c r="K5508" t="s">
        <v>0</v>
      </c>
      <c r="L5508">
        <v>78</v>
      </c>
      <c r="M5508">
        <v>195</v>
      </c>
      <c r="N5508">
        <v>16</v>
      </c>
      <c r="O5508">
        <v>0</v>
      </c>
      <c r="P5508">
        <v>8.6</v>
      </c>
      <c r="Q5508">
        <v>0.8</v>
      </c>
      <c r="R5508">
        <v>2.1</v>
      </c>
      <c r="S5508">
        <v>0.35299999999999998</v>
      </c>
      <c r="T5508">
        <v>0.5</v>
      </c>
      <c r="U5508">
        <v>0.6</v>
      </c>
      <c r="V5508">
        <v>0.8</v>
      </c>
      <c r="W5508">
        <v>0.3</v>
      </c>
      <c r="X5508">
        <v>1.5</v>
      </c>
      <c r="Y5508">
        <v>0.16700000000000001</v>
      </c>
      <c r="Z5508">
        <v>0.2</v>
      </c>
      <c r="AA5508">
        <v>0.7</v>
      </c>
      <c r="AB5508">
        <v>0.27300000000000002</v>
      </c>
      <c r="AC5508">
        <v>0.6</v>
      </c>
      <c r="AD5508">
        <v>1.6</v>
      </c>
      <c r="AE5508">
        <v>2.2999999999999998</v>
      </c>
      <c r="AF5508">
        <v>0.6</v>
      </c>
      <c r="AG5508">
        <v>0.1</v>
      </c>
      <c r="AH5508">
        <v>0.2</v>
      </c>
      <c r="AI5508">
        <v>0.1</v>
      </c>
      <c r="AJ5508">
        <v>0.5</v>
      </c>
      <c r="AK5508">
        <v>1.9</v>
      </c>
      <c r="AL5508">
        <v>13.6</v>
      </c>
      <c r="AM5508">
        <v>0.39500000000000002</v>
      </c>
      <c r="AN5508">
        <v>0.41199999999999998</v>
      </c>
      <c r="AO5508">
        <v>0.70599999999999996</v>
      </c>
      <c r="AP5508">
        <v>0.32400000000000001</v>
      </c>
      <c r="AQ5508">
        <v>36</v>
      </c>
      <c r="AR5508">
        <v>8</v>
      </c>
      <c r="AS5508">
        <v>20.7</v>
      </c>
      <c r="AT5508">
        <v>14.4</v>
      </c>
      <c r="AU5508">
        <v>12.8</v>
      </c>
      <c r="AV5508">
        <v>0.4</v>
      </c>
      <c r="AW5508">
        <v>2.6</v>
      </c>
      <c r="AX5508">
        <v>2.5</v>
      </c>
      <c r="AY5508">
        <v>14.9</v>
      </c>
      <c r="AZ5508">
        <v>0.2</v>
      </c>
      <c r="BA5508">
        <v>0.3</v>
      </c>
      <c r="BB5508">
        <v>0.5</v>
      </c>
      <c r="BC5508">
        <v>0.13200000000000001</v>
      </c>
      <c r="BD5508">
        <v>-2.2000000000000002</v>
      </c>
      <c r="BE5508">
        <v>-1.1000000000000001</v>
      </c>
      <c r="BF5508">
        <v>-3.3</v>
      </c>
    </row>
    <row r="5509" spans="1:58" x14ac:dyDescent="0.55000000000000004">
      <c r="A5509" t="s">
        <v>924</v>
      </c>
      <c r="B5509" t="s">
        <v>3</v>
      </c>
      <c r="C5509" t="s">
        <v>3415</v>
      </c>
      <c r="D5509">
        <v>0</v>
      </c>
      <c r="E5509">
        <f>IF(OR(ISBLANK(F5509),F5509=61),0,1)</f>
        <v>0</v>
      </c>
      <c r="G5509">
        <f>IF(AND(F5509&lt;31,E5509=1),1,0)</f>
        <v>0</v>
      </c>
      <c r="H5509">
        <f>IF(AND(F5509&gt;=31,E5509=1),1,0)</f>
        <v>0</v>
      </c>
      <c r="I5509">
        <f>IF(AND(F5509&lt;15,E5509=1),1,0)</f>
        <v>0</v>
      </c>
      <c r="J5509">
        <f>IF(F5509=61,1,0)</f>
        <v>0</v>
      </c>
      <c r="K5509" t="s">
        <v>0</v>
      </c>
      <c r="L5509">
        <v>78</v>
      </c>
      <c r="M5509">
        <v>195</v>
      </c>
      <c r="N5509">
        <v>13</v>
      </c>
      <c r="O5509">
        <v>1</v>
      </c>
      <c r="P5509">
        <v>9.1</v>
      </c>
      <c r="Q5509">
        <v>0.9</v>
      </c>
      <c r="R5509">
        <v>2.2000000000000002</v>
      </c>
      <c r="S5509">
        <v>0.42899999999999999</v>
      </c>
      <c r="T5509">
        <v>0.6</v>
      </c>
      <c r="U5509">
        <v>1.2</v>
      </c>
      <c r="V5509">
        <v>0.53299999999999992</v>
      </c>
      <c r="W5509">
        <v>0.3</v>
      </c>
      <c r="X5509">
        <v>1</v>
      </c>
      <c r="Y5509">
        <v>0.308</v>
      </c>
      <c r="Z5509">
        <v>0.3</v>
      </c>
      <c r="AA5509">
        <v>0.5</v>
      </c>
      <c r="AB5509">
        <v>0.66700000000000004</v>
      </c>
      <c r="AC5509">
        <v>0.2</v>
      </c>
      <c r="AD5509">
        <v>1.2</v>
      </c>
      <c r="AE5509">
        <v>1.4</v>
      </c>
      <c r="AF5509">
        <v>0.5</v>
      </c>
      <c r="AG5509">
        <v>0.4</v>
      </c>
      <c r="AH5509">
        <v>0.3</v>
      </c>
      <c r="AI5509">
        <v>0.3</v>
      </c>
      <c r="AJ5509">
        <v>0.5</v>
      </c>
      <c r="AK5509">
        <v>2.5</v>
      </c>
      <c r="AL5509">
        <v>14.3</v>
      </c>
      <c r="AM5509">
        <v>0.51900000000000002</v>
      </c>
      <c r="AN5509">
        <v>0.5</v>
      </c>
      <c r="AO5509">
        <v>0.46400000000000002</v>
      </c>
      <c r="AP5509">
        <v>0.214</v>
      </c>
      <c r="AQ5509">
        <v>31</v>
      </c>
      <c r="AR5509">
        <v>2.7</v>
      </c>
      <c r="AS5509">
        <v>13.8</v>
      </c>
      <c r="AT5509">
        <v>8.1999999999999993</v>
      </c>
      <c r="AU5509">
        <v>10.5</v>
      </c>
      <c r="AV5509">
        <v>2.5</v>
      </c>
      <c r="AW5509">
        <v>3.7</v>
      </c>
      <c r="AX5509">
        <v>11.5</v>
      </c>
      <c r="AY5509">
        <v>14.4</v>
      </c>
      <c r="AZ5509">
        <v>0.1</v>
      </c>
      <c r="BA5509">
        <v>0.1</v>
      </c>
      <c r="BB5509">
        <v>0.2</v>
      </c>
      <c r="BC5509">
        <v>7.8E-2</v>
      </c>
      <c r="BD5509">
        <v>-2.1</v>
      </c>
      <c r="BE5509">
        <v>-0.6</v>
      </c>
      <c r="BF5509">
        <v>-2.7</v>
      </c>
    </row>
    <row r="5510" spans="1:58" x14ac:dyDescent="0.55000000000000004">
      <c r="A5510" t="s">
        <v>924</v>
      </c>
      <c r="B5510" t="s">
        <v>6</v>
      </c>
      <c r="C5510" t="s">
        <v>3415</v>
      </c>
      <c r="D5510">
        <v>0</v>
      </c>
      <c r="E5510">
        <f>IF(OR(ISBLANK(F5510),F5510=61),0,1)</f>
        <v>0</v>
      </c>
      <c r="G5510">
        <f>IF(AND(F5510&lt;31,E5510=1),1,0)</f>
        <v>0</v>
      </c>
      <c r="H5510">
        <f>IF(AND(F5510&gt;=31,E5510=1),1,0)</f>
        <v>0</v>
      </c>
      <c r="I5510">
        <f>IF(AND(F5510&lt;15,E5510=1),1,0)</f>
        <v>0</v>
      </c>
      <c r="J5510">
        <f>IF(F5510=61,1,0)</f>
        <v>0</v>
      </c>
      <c r="K5510" t="s">
        <v>0</v>
      </c>
      <c r="L5510">
        <v>78</v>
      </c>
      <c r="M5510">
        <v>195</v>
      </c>
      <c r="N5510">
        <v>33</v>
      </c>
      <c r="O5510">
        <v>27</v>
      </c>
      <c r="P5510">
        <v>27.1</v>
      </c>
      <c r="Q5510">
        <v>2.8</v>
      </c>
      <c r="R5510">
        <v>6.7</v>
      </c>
      <c r="S5510">
        <v>0.42699999999999999</v>
      </c>
      <c r="T5510">
        <v>1</v>
      </c>
      <c r="U5510">
        <v>1.7</v>
      </c>
      <c r="V5510">
        <v>0.59599999999999997</v>
      </c>
      <c r="W5510">
        <v>1.8</v>
      </c>
      <c r="X5510">
        <v>4.9000000000000004</v>
      </c>
      <c r="Y5510">
        <v>0.36799999999999999</v>
      </c>
      <c r="Z5510">
        <v>0.7</v>
      </c>
      <c r="AA5510">
        <v>1.1000000000000001</v>
      </c>
      <c r="AB5510">
        <v>0.66700000000000004</v>
      </c>
      <c r="AC5510">
        <v>1.2</v>
      </c>
      <c r="AD5510">
        <v>3.6</v>
      </c>
      <c r="AE5510">
        <v>4.8</v>
      </c>
      <c r="AF5510">
        <v>1.7</v>
      </c>
      <c r="AG5510">
        <v>0.7</v>
      </c>
      <c r="AH5510">
        <v>0.6</v>
      </c>
      <c r="AI5510">
        <v>1.1000000000000001</v>
      </c>
      <c r="AJ5510">
        <v>1.5</v>
      </c>
      <c r="AK5510">
        <v>8.1999999999999993</v>
      </c>
      <c r="AL5510">
        <v>14.7</v>
      </c>
      <c r="AM5510">
        <v>0.57399999999999995</v>
      </c>
      <c r="AN5510">
        <v>0.56399999999999995</v>
      </c>
      <c r="AO5510">
        <v>0.74099999999999999</v>
      </c>
      <c r="AP5510">
        <v>0.16400000000000001</v>
      </c>
      <c r="AQ5510">
        <v>265</v>
      </c>
      <c r="AR5510">
        <v>4.5999999999999996</v>
      </c>
      <c r="AS5510">
        <v>14.1</v>
      </c>
      <c r="AT5510">
        <v>9.4</v>
      </c>
      <c r="AU5510">
        <v>10.3</v>
      </c>
      <c r="AV5510">
        <v>1.4</v>
      </c>
      <c r="AW5510">
        <v>2.2000000000000002</v>
      </c>
      <c r="AX5510">
        <v>13.5</v>
      </c>
      <c r="AY5510">
        <v>14.8</v>
      </c>
      <c r="AZ5510">
        <v>1.5</v>
      </c>
      <c r="BA5510">
        <v>0.8</v>
      </c>
      <c r="BB5510">
        <v>2.2999999999999998</v>
      </c>
      <c r="BC5510">
        <v>0.10299999999999999</v>
      </c>
      <c r="BD5510">
        <v>0.9</v>
      </c>
      <c r="BE5510">
        <v>-0.5</v>
      </c>
      <c r="BF5510">
        <v>0.4</v>
      </c>
    </row>
    <row r="5511" spans="1:58" x14ac:dyDescent="0.55000000000000004">
      <c r="A5511" t="s">
        <v>924</v>
      </c>
      <c r="B5511" t="s">
        <v>9</v>
      </c>
      <c r="C5511" t="s">
        <v>3415</v>
      </c>
      <c r="D5511">
        <v>0</v>
      </c>
      <c r="E5511">
        <f>IF(OR(ISBLANK(F5511),F5511=61),0,1)</f>
        <v>0</v>
      </c>
      <c r="G5511">
        <f>IF(AND(F5511&lt;31,E5511=1),1,0)</f>
        <v>0</v>
      </c>
      <c r="H5511">
        <f>IF(AND(F5511&gt;=31,E5511=1),1,0)</f>
        <v>0</v>
      </c>
      <c r="I5511">
        <f>IF(AND(F5511&lt;15,E5511=1),1,0)</f>
        <v>0</v>
      </c>
      <c r="J5511">
        <f>IF(F5511=61,1,0)</f>
        <v>0</v>
      </c>
      <c r="K5511" t="s">
        <v>0</v>
      </c>
      <c r="L5511">
        <v>78</v>
      </c>
      <c r="M5511">
        <v>195</v>
      </c>
      <c r="N5511">
        <v>32</v>
      </c>
      <c r="O5511">
        <v>31</v>
      </c>
      <c r="P5511">
        <v>31.4</v>
      </c>
      <c r="Q5511">
        <v>3.5</v>
      </c>
      <c r="R5511">
        <v>8.6</v>
      </c>
      <c r="S5511">
        <v>0.40899999999999997</v>
      </c>
      <c r="T5511">
        <v>1.3</v>
      </c>
      <c r="U5511">
        <v>2.6</v>
      </c>
      <c r="V5511">
        <v>0.47599999999999998</v>
      </c>
      <c r="W5511">
        <v>2.2999999999999998</v>
      </c>
      <c r="X5511">
        <v>6</v>
      </c>
      <c r="Y5511">
        <v>0.38</v>
      </c>
      <c r="Z5511">
        <v>1.4</v>
      </c>
      <c r="AA5511">
        <v>1.7</v>
      </c>
      <c r="AB5511">
        <v>0.85199999999999998</v>
      </c>
      <c r="AC5511">
        <v>1.2</v>
      </c>
      <c r="AD5511">
        <v>4.5999999999999996</v>
      </c>
      <c r="AE5511">
        <v>5.8</v>
      </c>
      <c r="AF5511">
        <v>0.9</v>
      </c>
      <c r="AG5511">
        <v>0.7</v>
      </c>
      <c r="AH5511">
        <v>1</v>
      </c>
      <c r="AI5511">
        <v>1.1000000000000001</v>
      </c>
      <c r="AJ5511">
        <v>2.2999999999999998</v>
      </c>
      <c r="AK5511">
        <v>10.8</v>
      </c>
      <c r="AL5511">
        <v>15.1</v>
      </c>
      <c r="AM5511">
        <v>0.57200000000000006</v>
      </c>
      <c r="AN5511">
        <v>0.54200000000000004</v>
      </c>
      <c r="AO5511">
        <v>0.69599999999999995</v>
      </c>
      <c r="AP5511">
        <v>0.19600000000000001</v>
      </c>
      <c r="AQ5511">
        <v>314</v>
      </c>
      <c r="AR5511">
        <v>4</v>
      </c>
      <c r="AS5511">
        <v>17.899999999999999</v>
      </c>
      <c r="AT5511">
        <v>10.4</v>
      </c>
      <c r="AU5511">
        <v>4.9000000000000004</v>
      </c>
      <c r="AV5511">
        <v>1.3</v>
      </c>
      <c r="AW5511">
        <v>3.4</v>
      </c>
      <c r="AX5511">
        <v>10.4</v>
      </c>
      <c r="AY5511">
        <v>16.399999999999999</v>
      </c>
      <c r="AZ5511">
        <v>1.6</v>
      </c>
      <c r="BA5511">
        <v>-0.1</v>
      </c>
      <c r="BB5511">
        <v>1.6</v>
      </c>
      <c r="BC5511">
        <v>6.2E-2</v>
      </c>
      <c r="BD5511">
        <v>0.3</v>
      </c>
      <c r="BE5511">
        <v>-3.8</v>
      </c>
      <c r="BF5511">
        <v>-3.5</v>
      </c>
    </row>
    <row r="5512" spans="1:58" x14ac:dyDescent="0.55000000000000004">
      <c r="A5512" t="s">
        <v>451</v>
      </c>
      <c r="B5512" t="s">
        <v>6</v>
      </c>
      <c r="C5512" t="s">
        <v>3416</v>
      </c>
      <c r="D5512">
        <v>0</v>
      </c>
      <c r="E5512">
        <f>IF(OR(ISBLANK(F5512),F5512=61),0,1)</f>
        <v>0</v>
      </c>
      <c r="G5512">
        <f>IF(AND(F5512&lt;31,E5512=1),1,0)</f>
        <v>0</v>
      </c>
      <c r="H5512">
        <f>IF(AND(F5512&gt;=31,E5512=1),1,0)</f>
        <v>0</v>
      </c>
      <c r="I5512">
        <f>IF(AND(F5512&lt;15,E5512=1),1,0)</f>
        <v>0</v>
      </c>
      <c r="J5512">
        <f>IF(F5512=61,1,0)</f>
        <v>0</v>
      </c>
      <c r="K5512" t="s">
        <v>0</v>
      </c>
      <c r="L5512">
        <v>80</v>
      </c>
      <c r="M5512">
        <v>230</v>
      </c>
      <c r="N5512">
        <v>33</v>
      </c>
      <c r="O5512">
        <v>4</v>
      </c>
      <c r="P5512">
        <v>12.3</v>
      </c>
      <c r="Q5512">
        <v>1</v>
      </c>
      <c r="R5512">
        <v>1.5</v>
      </c>
      <c r="S5512">
        <v>0.64700000000000002</v>
      </c>
      <c r="T5512">
        <v>1</v>
      </c>
      <c r="U5512">
        <v>1.5</v>
      </c>
      <c r="V5512">
        <v>0.68799999999999994</v>
      </c>
      <c r="W5512">
        <v>0</v>
      </c>
      <c r="X5512">
        <v>0.1</v>
      </c>
      <c r="Y5512">
        <v>0</v>
      </c>
      <c r="Z5512">
        <v>0.6</v>
      </c>
      <c r="AA5512">
        <v>1</v>
      </c>
      <c r="AB5512">
        <v>0.63600000000000001</v>
      </c>
      <c r="AC5512">
        <v>1.2</v>
      </c>
      <c r="AD5512">
        <v>0.8</v>
      </c>
      <c r="AE5512">
        <v>2</v>
      </c>
      <c r="AF5512">
        <v>0.1</v>
      </c>
      <c r="AG5512">
        <v>0.2</v>
      </c>
      <c r="AH5512">
        <v>0.2</v>
      </c>
      <c r="AI5512">
        <v>0.3</v>
      </c>
      <c r="AJ5512">
        <v>2.6</v>
      </c>
      <c r="AK5512">
        <v>2.6</v>
      </c>
      <c r="AL5512">
        <v>10.1</v>
      </c>
      <c r="AM5512">
        <v>0.65200000000000002</v>
      </c>
      <c r="AN5512">
        <v>0.64700000000000002</v>
      </c>
      <c r="AO5512">
        <v>5.8999999999999997E-2</v>
      </c>
      <c r="AP5512">
        <v>0.64700000000000002</v>
      </c>
      <c r="AQ5512">
        <v>96</v>
      </c>
      <c r="AR5512">
        <v>9.9</v>
      </c>
      <c r="AS5512">
        <v>8</v>
      </c>
      <c r="AT5512">
        <v>9</v>
      </c>
      <c r="AU5512">
        <v>0.8</v>
      </c>
      <c r="AV5512">
        <v>0.7</v>
      </c>
      <c r="AW5512">
        <v>2.2000000000000002</v>
      </c>
      <c r="AX5512">
        <v>14.2</v>
      </c>
      <c r="AY5512">
        <v>9.4</v>
      </c>
      <c r="AZ5512">
        <v>0.8</v>
      </c>
      <c r="BA5512">
        <v>0</v>
      </c>
      <c r="BB5512">
        <v>0.8</v>
      </c>
      <c r="BC5512">
        <v>7.6999999999999999E-2</v>
      </c>
      <c r="BD5512">
        <v>0.4</v>
      </c>
      <c r="BE5512">
        <v>-0.9</v>
      </c>
      <c r="BF5512">
        <v>-0.5</v>
      </c>
    </row>
    <row r="5513" spans="1:58" x14ac:dyDescent="0.55000000000000004">
      <c r="A5513" t="s">
        <v>411</v>
      </c>
      <c r="B5513" t="s">
        <v>18</v>
      </c>
      <c r="C5513" t="s">
        <v>3417</v>
      </c>
      <c r="D5513">
        <v>0</v>
      </c>
      <c r="E5513">
        <f>IF(OR(ISBLANK(F5513),F5513=61),0,1)</f>
        <v>0</v>
      </c>
      <c r="G5513">
        <f>IF(AND(F5513&lt;31,E5513=1),1,0)</f>
        <v>0</v>
      </c>
      <c r="H5513">
        <f>IF(AND(F5513&gt;=31,E5513=1),1,0)</f>
        <v>0</v>
      </c>
      <c r="I5513">
        <f>IF(AND(F5513&lt;15,E5513=1),1,0)</f>
        <v>0</v>
      </c>
      <c r="J5513">
        <f>IF(F5513=61,1,0)</f>
        <v>0</v>
      </c>
      <c r="K5513" t="s">
        <v>0</v>
      </c>
      <c r="L5513">
        <v>77</v>
      </c>
      <c r="M5513">
        <v>210</v>
      </c>
      <c r="N5513">
        <v>30</v>
      </c>
      <c r="O5513">
        <v>30</v>
      </c>
      <c r="P5513">
        <v>32.700000000000003</v>
      </c>
      <c r="Q5513">
        <v>3.3</v>
      </c>
      <c r="R5513">
        <v>8.4</v>
      </c>
      <c r="S5513">
        <v>0.38900000000000001</v>
      </c>
      <c r="T5513">
        <v>1.8</v>
      </c>
      <c r="U5513">
        <v>4.2</v>
      </c>
      <c r="V5513">
        <v>0.43700000000000011</v>
      </c>
      <c r="W5513">
        <v>1.4</v>
      </c>
      <c r="X5513">
        <v>4.2</v>
      </c>
      <c r="Y5513">
        <v>0.34100000000000003</v>
      </c>
      <c r="Z5513">
        <v>2.7</v>
      </c>
      <c r="AA5513">
        <v>4.4000000000000004</v>
      </c>
      <c r="AB5513">
        <v>0.626</v>
      </c>
      <c r="AC5513">
        <v>1.4</v>
      </c>
      <c r="AD5513">
        <v>4.5</v>
      </c>
      <c r="AE5513">
        <v>6</v>
      </c>
      <c r="AF5513">
        <v>2.2999999999999998</v>
      </c>
      <c r="AG5513">
        <v>1.1000000000000001</v>
      </c>
      <c r="AH5513">
        <v>0.5</v>
      </c>
      <c r="AI5513">
        <v>2.1</v>
      </c>
      <c r="AJ5513">
        <v>2.8</v>
      </c>
      <c r="AK5513">
        <v>10.7</v>
      </c>
      <c r="AL5513">
        <v>14.8</v>
      </c>
      <c r="AM5513">
        <v>0.51100000000000001</v>
      </c>
      <c r="AN5513">
        <v>0.47399999999999998</v>
      </c>
      <c r="AO5513">
        <v>0.5</v>
      </c>
      <c r="AP5513">
        <v>0.52</v>
      </c>
      <c r="AQ5513">
        <v>322</v>
      </c>
      <c r="AR5513">
        <v>5</v>
      </c>
      <c r="AS5513">
        <v>17.600000000000001</v>
      </c>
      <c r="AT5513">
        <v>10.9</v>
      </c>
      <c r="AU5513">
        <v>16.600000000000001</v>
      </c>
      <c r="AV5513">
        <v>2.1</v>
      </c>
      <c r="AW5513">
        <v>1.6</v>
      </c>
      <c r="AX5513">
        <v>16.899999999999999</v>
      </c>
      <c r="AY5513">
        <v>20</v>
      </c>
      <c r="AZ5513">
        <v>1.1000000000000001</v>
      </c>
      <c r="BA5513">
        <v>0.7</v>
      </c>
      <c r="BB5513">
        <v>1.8</v>
      </c>
      <c r="BC5513">
        <v>7.400000000000001E-2</v>
      </c>
      <c r="BD5513">
        <v>0.8</v>
      </c>
      <c r="BE5513">
        <v>-0.3</v>
      </c>
      <c r="BF5513">
        <v>0.6</v>
      </c>
    </row>
    <row r="5514" spans="1:58" x14ac:dyDescent="0.55000000000000004">
      <c r="A5514" t="s">
        <v>387</v>
      </c>
      <c r="B5514" t="s">
        <v>6</v>
      </c>
      <c r="C5514" t="s">
        <v>3417</v>
      </c>
      <c r="D5514">
        <v>0</v>
      </c>
      <c r="E5514">
        <f>IF(OR(ISBLANK(F5514),F5514=61),0,1)</f>
        <v>0</v>
      </c>
      <c r="G5514">
        <f>IF(AND(F5514&lt;31,E5514=1),1,0)</f>
        <v>0</v>
      </c>
      <c r="H5514">
        <f>IF(AND(F5514&gt;=31,E5514=1),1,0)</f>
        <v>0</v>
      </c>
      <c r="I5514">
        <f>IF(AND(F5514&lt;15,E5514=1),1,0)</f>
        <v>0</v>
      </c>
      <c r="J5514">
        <f>IF(F5514=61,1,0)</f>
        <v>0</v>
      </c>
      <c r="K5514" t="s">
        <v>0</v>
      </c>
      <c r="L5514">
        <v>77</v>
      </c>
      <c r="M5514">
        <v>210</v>
      </c>
      <c r="N5514">
        <v>33</v>
      </c>
      <c r="O5514">
        <v>27</v>
      </c>
      <c r="P5514">
        <v>27.4</v>
      </c>
      <c r="Q5514">
        <v>1.9</v>
      </c>
      <c r="R5514">
        <v>4.0999999999999996</v>
      </c>
      <c r="S5514">
        <v>0.47799999999999998</v>
      </c>
      <c r="T5514">
        <v>1.4</v>
      </c>
      <c r="U5514">
        <v>2.6</v>
      </c>
      <c r="V5514">
        <v>0.53500000000000003</v>
      </c>
      <c r="W5514">
        <v>0.5</v>
      </c>
      <c r="X5514">
        <v>1.5</v>
      </c>
      <c r="Y5514">
        <v>0.375</v>
      </c>
      <c r="Z5514">
        <v>1.9</v>
      </c>
      <c r="AA5514">
        <v>3</v>
      </c>
      <c r="AB5514">
        <v>0.63600000000000001</v>
      </c>
      <c r="AC5514">
        <v>1.6</v>
      </c>
      <c r="AD5514">
        <v>3.1</v>
      </c>
      <c r="AE5514">
        <v>4.7</v>
      </c>
      <c r="AF5514">
        <v>1.8</v>
      </c>
      <c r="AG5514">
        <v>0.8</v>
      </c>
      <c r="AH5514">
        <v>0.4</v>
      </c>
      <c r="AI5514">
        <v>1.6</v>
      </c>
      <c r="AJ5514">
        <v>2.5</v>
      </c>
      <c r="AK5514">
        <v>6.3</v>
      </c>
      <c r="AL5514">
        <v>12.9</v>
      </c>
      <c r="AM5514">
        <v>0.57700000000000007</v>
      </c>
      <c r="AN5514">
        <v>0.54500000000000004</v>
      </c>
      <c r="AO5514">
        <v>0.35799999999999998</v>
      </c>
      <c r="AP5514">
        <v>0.7390000000000001</v>
      </c>
      <c r="AQ5514">
        <v>237</v>
      </c>
      <c r="AR5514">
        <v>7.5</v>
      </c>
      <c r="AS5514">
        <v>13.6</v>
      </c>
      <c r="AT5514">
        <v>10.6</v>
      </c>
      <c r="AU5514">
        <v>13.1</v>
      </c>
      <c r="AV5514">
        <v>1.7</v>
      </c>
      <c r="AW5514">
        <v>1.8</v>
      </c>
      <c r="AX5514">
        <v>23</v>
      </c>
      <c r="AY5514">
        <v>13.9</v>
      </c>
      <c r="AZ5514">
        <v>1.1000000000000001</v>
      </c>
      <c r="BA5514">
        <v>0.9</v>
      </c>
      <c r="BB5514">
        <v>2</v>
      </c>
      <c r="BC5514">
        <v>0.09</v>
      </c>
      <c r="BD5514">
        <v>-0.4</v>
      </c>
      <c r="BE5514">
        <v>1.5</v>
      </c>
      <c r="BF5514">
        <v>1.2</v>
      </c>
    </row>
    <row r="5515" spans="1:58" x14ac:dyDescent="0.55000000000000004">
      <c r="A5515" t="s">
        <v>387</v>
      </c>
      <c r="B5515" t="s">
        <v>9</v>
      </c>
      <c r="C5515" t="s">
        <v>3417</v>
      </c>
      <c r="D5515">
        <v>0</v>
      </c>
      <c r="E5515">
        <f>IF(OR(ISBLANK(F5515),F5515=61),0,1)</f>
        <v>0</v>
      </c>
      <c r="G5515">
        <f>IF(AND(F5515&lt;31,E5515=1),1,0)</f>
        <v>0</v>
      </c>
      <c r="H5515">
        <f>IF(AND(F5515&gt;=31,E5515=1),1,0)</f>
        <v>0</v>
      </c>
      <c r="I5515">
        <f>IF(AND(F5515&lt;15,E5515=1),1,0)</f>
        <v>0</v>
      </c>
      <c r="J5515">
        <f>IF(F5515=61,1,0)</f>
        <v>0</v>
      </c>
      <c r="K5515" t="s">
        <v>0</v>
      </c>
      <c r="L5515">
        <v>77</v>
      </c>
      <c r="M5515">
        <v>210</v>
      </c>
      <c r="N5515">
        <v>32</v>
      </c>
      <c r="O5515">
        <v>32</v>
      </c>
      <c r="P5515">
        <v>29</v>
      </c>
      <c r="Q5515">
        <v>2.1</v>
      </c>
      <c r="R5515">
        <v>4.8</v>
      </c>
      <c r="S5515">
        <v>0.434</v>
      </c>
      <c r="T5515">
        <v>1.1000000000000001</v>
      </c>
      <c r="U5515">
        <v>2.2999999999999998</v>
      </c>
      <c r="V5515">
        <v>0.46700000000000003</v>
      </c>
      <c r="W5515">
        <v>1</v>
      </c>
      <c r="X5515">
        <v>2.4</v>
      </c>
      <c r="Y5515">
        <v>0.40300000000000002</v>
      </c>
      <c r="Z5515">
        <v>1.3</v>
      </c>
      <c r="AA5515">
        <v>2.2000000000000002</v>
      </c>
      <c r="AB5515">
        <v>0.56299999999999994</v>
      </c>
      <c r="AC5515">
        <v>0.9</v>
      </c>
      <c r="AD5515">
        <v>2.9</v>
      </c>
      <c r="AE5515">
        <v>3.9</v>
      </c>
      <c r="AF5515">
        <v>2.6</v>
      </c>
      <c r="AG5515">
        <v>1.3</v>
      </c>
      <c r="AH5515">
        <v>0.3</v>
      </c>
      <c r="AI5515">
        <v>1.7</v>
      </c>
      <c r="AJ5515">
        <v>3.3</v>
      </c>
      <c r="AK5515">
        <v>6.3</v>
      </c>
      <c r="AL5515">
        <v>11</v>
      </c>
      <c r="AM5515">
        <v>0.54700000000000004</v>
      </c>
      <c r="AN5515">
        <v>0.53600000000000003</v>
      </c>
      <c r="AO5515">
        <v>0.50700000000000001</v>
      </c>
      <c r="AP5515">
        <v>0.46700000000000003</v>
      </c>
      <c r="AQ5515">
        <v>227</v>
      </c>
      <c r="AR5515">
        <v>3.5</v>
      </c>
      <c r="AS5515">
        <v>12.1</v>
      </c>
      <c r="AT5515">
        <v>7.6</v>
      </c>
      <c r="AU5515">
        <v>16.5</v>
      </c>
      <c r="AV5515">
        <v>2.5</v>
      </c>
      <c r="AW5515">
        <v>1.2</v>
      </c>
      <c r="AX5515">
        <v>22.5</v>
      </c>
      <c r="AY5515">
        <v>12.9</v>
      </c>
      <c r="AZ5515">
        <v>0.7</v>
      </c>
      <c r="BA5515">
        <v>0.9</v>
      </c>
      <c r="BB5515">
        <v>1.6</v>
      </c>
      <c r="BC5515">
        <v>7.0000000000000007E-2</v>
      </c>
      <c r="BD5515">
        <v>-0.8</v>
      </c>
      <c r="BE5515">
        <v>0.9</v>
      </c>
      <c r="BF5515">
        <v>0.1</v>
      </c>
    </row>
    <row r="5516" spans="1:58" x14ac:dyDescent="0.55000000000000004">
      <c r="A5516" t="s">
        <v>1361</v>
      </c>
      <c r="B5516" t="s">
        <v>6</v>
      </c>
      <c r="C5516" t="s">
        <v>3418</v>
      </c>
      <c r="D5516">
        <v>0</v>
      </c>
      <c r="E5516">
        <f>IF(OR(ISBLANK(F5516),F5516=61),0,1)</f>
        <v>0</v>
      </c>
      <c r="G5516">
        <f>IF(AND(F5516&lt;31,E5516=1),1,0)</f>
        <v>0</v>
      </c>
      <c r="H5516">
        <f>IF(AND(F5516&gt;=31,E5516=1),1,0)</f>
        <v>0</v>
      </c>
      <c r="I5516">
        <f>IF(AND(F5516&lt;15,E5516=1),1,0)</f>
        <v>0</v>
      </c>
      <c r="J5516">
        <f>IF(F5516=61,1,0)</f>
        <v>0</v>
      </c>
      <c r="K5516" t="s">
        <v>0</v>
      </c>
      <c r="L5516">
        <v>79</v>
      </c>
      <c r="M5516">
        <v>205</v>
      </c>
      <c r="N5516">
        <v>10</v>
      </c>
      <c r="O5516">
        <v>0</v>
      </c>
      <c r="P5516">
        <v>5.7</v>
      </c>
      <c r="Q5516">
        <v>0.3</v>
      </c>
      <c r="R5516">
        <v>1.7</v>
      </c>
      <c r="S5516">
        <v>0.17599999999999999</v>
      </c>
      <c r="T5516">
        <v>0.2</v>
      </c>
      <c r="U5516">
        <v>1.1000000000000001</v>
      </c>
      <c r="V5516">
        <v>0.182</v>
      </c>
      <c r="W5516">
        <v>0.1</v>
      </c>
      <c r="X5516">
        <v>0.6</v>
      </c>
      <c r="Y5516">
        <v>0.16700000000000001</v>
      </c>
      <c r="Z5516">
        <v>0.4</v>
      </c>
      <c r="AA5516">
        <v>0.4</v>
      </c>
      <c r="AB5516">
        <v>1</v>
      </c>
      <c r="AC5516">
        <v>0.3</v>
      </c>
      <c r="AD5516">
        <v>0.8</v>
      </c>
      <c r="AE5516">
        <v>1.1000000000000001</v>
      </c>
      <c r="AF5516">
        <v>0.3</v>
      </c>
      <c r="AG5516">
        <v>0</v>
      </c>
      <c r="AH5516">
        <v>0.1</v>
      </c>
      <c r="AI5516">
        <v>0.3</v>
      </c>
      <c r="AJ5516">
        <v>0.6</v>
      </c>
      <c r="AK5516">
        <v>1.1000000000000001</v>
      </c>
      <c r="AL5516">
        <v>1.9</v>
      </c>
      <c r="AM5516">
        <v>0.29099999999999998</v>
      </c>
      <c r="AN5516">
        <v>0.20599999999999999</v>
      </c>
      <c r="AO5516">
        <v>0.35299999999999998</v>
      </c>
      <c r="AP5516">
        <v>0.23499999999999999</v>
      </c>
      <c r="AQ5516">
        <v>13</v>
      </c>
      <c r="AR5516">
        <v>6.1</v>
      </c>
      <c r="AS5516">
        <v>16.3</v>
      </c>
      <c r="AT5516">
        <v>11.2</v>
      </c>
      <c r="AU5516">
        <v>9.6</v>
      </c>
      <c r="AV5516">
        <v>0</v>
      </c>
      <c r="AW5516">
        <v>2</v>
      </c>
      <c r="AX5516">
        <v>13.7</v>
      </c>
      <c r="AY5516">
        <v>20.100000000000001</v>
      </c>
      <c r="AZ5516">
        <v>-0.1</v>
      </c>
      <c r="BA5516">
        <v>0.1</v>
      </c>
      <c r="BB5516">
        <v>0</v>
      </c>
      <c r="BC5516">
        <v>-3.1E-2</v>
      </c>
      <c r="BD5516">
        <v>-9.1999999999999993</v>
      </c>
      <c r="BE5516">
        <v>-1.9</v>
      </c>
      <c r="BF5516">
        <v>-11.1</v>
      </c>
    </row>
    <row r="5517" spans="1:58" x14ac:dyDescent="0.55000000000000004">
      <c r="A5517" t="s">
        <v>839</v>
      </c>
      <c r="B5517" t="s">
        <v>6</v>
      </c>
      <c r="C5517" t="s">
        <v>3419</v>
      </c>
      <c r="D5517">
        <v>0</v>
      </c>
      <c r="E5517">
        <f>IF(OR(ISBLANK(F5517),F5517=61),0,1)</f>
        <v>0</v>
      </c>
      <c r="G5517">
        <f>IF(AND(F5517&lt;31,E5517=1),1,0)</f>
        <v>0</v>
      </c>
      <c r="H5517">
        <f>IF(AND(F5517&gt;=31,E5517=1),1,0)</f>
        <v>0</v>
      </c>
      <c r="I5517">
        <f>IF(AND(F5517&lt;15,E5517=1),1,0)</f>
        <v>0</v>
      </c>
      <c r="J5517">
        <f>IF(F5517=61,1,0)</f>
        <v>0</v>
      </c>
      <c r="K5517" t="s">
        <v>0</v>
      </c>
      <c r="L5517">
        <v>81</v>
      </c>
      <c r="M5517">
        <v>210</v>
      </c>
      <c r="N5517">
        <v>12</v>
      </c>
      <c r="O5517">
        <v>0</v>
      </c>
      <c r="P5517">
        <v>6.1</v>
      </c>
      <c r="Q5517">
        <v>0.5</v>
      </c>
      <c r="R5517">
        <v>1.3</v>
      </c>
      <c r="S5517">
        <v>0.4</v>
      </c>
      <c r="T5517">
        <v>0.5</v>
      </c>
      <c r="U5517">
        <v>1.2</v>
      </c>
      <c r="V5517">
        <v>0.42899999999999999</v>
      </c>
      <c r="W5517">
        <v>0</v>
      </c>
      <c r="X5517">
        <v>0.1</v>
      </c>
      <c r="Y5517">
        <v>0</v>
      </c>
      <c r="Z5517">
        <v>0</v>
      </c>
      <c r="AA5517">
        <v>0</v>
      </c>
      <c r="AB5517">
        <v>0</v>
      </c>
      <c r="AC5517">
        <v>0.3</v>
      </c>
      <c r="AD5517">
        <v>0.9</v>
      </c>
      <c r="AE5517">
        <v>1.3</v>
      </c>
      <c r="AF5517">
        <v>0.2</v>
      </c>
      <c r="AG5517">
        <v>0.3</v>
      </c>
      <c r="AH5517">
        <v>0.3</v>
      </c>
      <c r="AI5517">
        <v>0.1</v>
      </c>
      <c r="AJ5517">
        <v>0.3</v>
      </c>
      <c r="AK5517">
        <v>1</v>
      </c>
      <c r="AL5517">
        <v>11.7</v>
      </c>
      <c r="AM5517">
        <v>0.4</v>
      </c>
      <c r="AN5517">
        <v>0.4</v>
      </c>
      <c r="AO5517">
        <v>6.7000000000000004E-2</v>
      </c>
      <c r="AP5517">
        <v>0</v>
      </c>
      <c r="AQ5517">
        <v>13</v>
      </c>
      <c r="AR5517">
        <v>5.9</v>
      </c>
      <c r="AS5517">
        <v>17.899999999999999</v>
      </c>
      <c r="AT5517">
        <v>11.7</v>
      </c>
      <c r="AU5517">
        <v>5.2</v>
      </c>
      <c r="AV5517">
        <v>2.4</v>
      </c>
      <c r="AW5517">
        <v>4.8</v>
      </c>
      <c r="AX5517">
        <v>6.3</v>
      </c>
      <c r="AY5517">
        <v>10.7</v>
      </c>
      <c r="AZ5517">
        <v>0</v>
      </c>
      <c r="BA5517">
        <v>0.2</v>
      </c>
      <c r="BB5517">
        <v>0.2</v>
      </c>
      <c r="BC5517">
        <v>0.114</v>
      </c>
      <c r="BD5517">
        <v>-2.7</v>
      </c>
      <c r="BE5517">
        <v>7.1</v>
      </c>
      <c r="BF5517">
        <v>4.3</v>
      </c>
    </row>
    <row r="5518" spans="1:58" x14ac:dyDescent="0.55000000000000004">
      <c r="A5518" t="s">
        <v>105</v>
      </c>
      <c r="B5518" t="s">
        <v>18</v>
      </c>
      <c r="C5518" t="s">
        <v>3420</v>
      </c>
      <c r="D5518">
        <v>0</v>
      </c>
      <c r="E5518">
        <f>IF(OR(ISBLANK(F5518),F5518=61),0,1)</f>
        <v>0</v>
      </c>
      <c r="G5518">
        <f>IF(AND(F5518&lt;31,E5518=1),1,0)</f>
        <v>0</v>
      </c>
      <c r="H5518">
        <f>IF(AND(F5518&gt;=31,E5518=1),1,0)</f>
        <v>0</v>
      </c>
      <c r="I5518">
        <f>IF(AND(F5518&lt;15,E5518=1),1,0)</f>
        <v>0</v>
      </c>
      <c r="J5518">
        <f>IF(F5518=61,1,0)</f>
        <v>0</v>
      </c>
      <c r="K5518" t="s">
        <v>0</v>
      </c>
      <c r="L5518">
        <v>79</v>
      </c>
      <c r="M5518">
        <v>206</v>
      </c>
      <c r="N5518">
        <v>1</v>
      </c>
      <c r="O5518">
        <v>0</v>
      </c>
      <c r="P5518">
        <v>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-9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2.7E-2</v>
      </c>
      <c r="BD5518">
        <v>-4.0999999999999996</v>
      </c>
      <c r="BE5518">
        <v>3.1</v>
      </c>
      <c r="BF5518">
        <v>-1</v>
      </c>
    </row>
    <row r="5519" spans="1:58" x14ac:dyDescent="0.55000000000000004">
      <c r="A5519" t="s">
        <v>105</v>
      </c>
      <c r="B5519" t="s">
        <v>3</v>
      </c>
      <c r="C5519" t="s">
        <v>3420</v>
      </c>
      <c r="D5519">
        <v>0</v>
      </c>
      <c r="E5519">
        <f>IF(OR(ISBLANK(F5519),F5519=61),0,1)</f>
        <v>0</v>
      </c>
      <c r="G5519">
        <f>IF(AND(F5519&lt;31,E5519=1),1,0)</f>
        <v>0</v>
      </c>
      <c r="H5519">
        <f>IF(AND(F5519&gt;=31,E5519=1),1,0)</f>
        <v>0</v>
      </c>
      <c r="I5519">
        <f>IF(AND(F5519&lt;15,E5519=1),1,0)</f>
        <v>0</v>
      </c>
      <c r="J5519">
        <f>IF(F5519=61,1,0)</f>
        <v>0</v>
      </c>
      <c r="K5519" t="s">
        <v>0</v>
      </c>
      <c r="L5519">
        <v>79</v>
      </c>
      <c r="M5519">
        <v>206</v>
      </c>
      <c r="N5519">
        <v>6</v>
      </c>
      <c r="O5519">
        <v>0</v>
      </c>
      <c r="P5519">
        <v>2.2000000000000002</v>
      </c>
      <c r="Q5519">
        <v>0</v>
      </c>
      <c r="R5519">
        <v>0.2</v>
      </c>
      <c r="S5519">
        <v>0</v>
      </c>
      <c r="T5519">
        <v>0</v>
      </c>
      <c r="U5519">
        <v>0.2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0.2</v>
      </c>
      <c r="AJ5519">
        <v>0.5</v>
      </c>
      <c r="AK5519">
        <v>0</v>
      </c>
      <c r="AL5519">
        <v>-12.3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50</v>
      </c>
      <c r="AY5519">
        <v>7.7</v>
      </c>
      <c r="AZ5519">
        <v>0</v>
      </c>
      <c r="BA5519">
        <v>0</v>
      </c>
      <c r="BB5519">
        <v>0</v>
      </c>
      <c r="BC5519">
        <v>-0.122</v>
      </c>
      <c r="BD5519">
        <v>-8.4</v>
      </c>
      <c r="BE5519">
        <v>1.8</v>
      </c>
      <c r="BF5519">
        <v>-6.6</v>
      </c>
    </row>
    <row r="5520" spans="1:58" x14ac:dyDescent="0.55000000000000004">
      <c r="A5520" t="s">
        <v>105</v>
      </c>
      <c r="B5520" t="s">
        <v>6</v>
      </c>
      <c r="C5520" t="s">
        <v>3420</v>
      </c>
      <c r="D5520">
        <v>0</v>
      </c>
      <c r="E5520">
        <f>IF(OR(ISBLANK(F5520),F5520=61),0,1)</f>
        <v>0</v>
      </c>
      <c r="G5520">
        <f>IF(AND(F5520&lt;31,E5520=1),1,0)</f>
        <v>0</v>
      </c>
      <c r="H5520">
        <f>IF(AND(F5520&gt;=31,E5520=1),1,0)</f>
        <v>0</v>
      </c>
      <c r="I5520">
        <f>IF(AND(F5520&lt;15,E5520=1),1,0)</f>
        <v>0</v>
      </c>
      <c r="J5520">
        <f>IF(F5520=61,1,0)</f>
        <v>0</v>
      </c>
      <c r="K5520" t="s">
        <v>0</v>
      </c>
      <c r="L5520">
        <v>79</v>
      </c>
      <c r="M5520">
        <v>206</v>
      </c>
      <c r="N5520">
        <v>8</v>
      </c>
      <c r="O5520">
        <v>0</v>
      </c>
      <c r="P5520">
        <v>2</v>
      </c>
      <c r="Q5520">
        <v>0.1</v>
      </c>
      <c r="R5520">
        <v>0.4</v>
      </c>
      <c r="S5520">
        <v>0.33300000000000002</v>
      </c>
      <c r="T5520">
        <v>0.1</v>
      </c>
      <c r="U5520">
        <v>0.4</v>
      </c>
      <c r="V5520">
        <v>0.33300000000000002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0.4</v>
      </c>
      <c r="AD5520">
        <v>0.1</v>
      </c>
      <c r="AE5520">
        <v>0.5</v>
      </c>
      <c r="AF5520">
        <v>0.3</v>
      </c>
      <c r="AG5520">
        <v>0</v>
      </c>
      <c r="AH5520">
        <v>0</v>
      </c>
      <c r="AI5520">
        <v>0.4</v>
      </c>
      <c r="AJ5520">
        <v>0.1</v>
      </c>
      <c r="AK5520">
        <v>0.3</v>
      </c>
      <c r="AL5520">
        <v>2.4</v>
      </c>
      <c r="AM5520">
        <v>0.33300000000000002</v>
      </c>
      <c r="AN5520">
        <v>0.33300000000000002</v>
      </c>
      <c r="AO5520">
        <v>0</v>
      </c>
      <c r="AP5520">
        <v>0</v>
      </c>
      <c r="AQ5520">
        <v>4</v>
      </c>
      <c r="AR5520">
        <v>21.9</v>
      </c>
      <c r="AS5520">
        <v>6.6</v>
      </c>
      <c r="AT5520">
        <v>13.9</v>
      </c>
      <c r="AU5520">
        <v>22.7</v>
      </c>
      <c r="AV5520">
        <v>0</v>
      </c>
      <c r="AW5520">
        <v>0</v>
      </c>
      <c r="AX5520">
        <v>50</v>
      </c>
      <c r="AY5520">
        <v>19</v>
      </c>
      <c r="AZ5520">
        <v>0</v>
      </c>
      <c r="BA5520">
        <v>0</v>
      </c>
      <c r="BB5520">
        <v>0</v>
      </c>
      <c r="BC5520">
        <v>-7.0999999999999994E-2</v>
      </c>
      <c r="BD5520">
        <v>-7.1</v>
      </c>
      <c r="BE5520">
        <v>0.7</v>
      </c>
      <c r="BF5520">
        <v>-6.4</v>
      </c>
    </row>
    <row r="5521" spans="1:58" x14ac:dyDescent="0.55000000000000004">
      <c r="A5521" t="s">
        <v>549</v>
      </c>
      <c r="B5521" t="s">
        <v>9</v>
      </c>
      <c r="C5521" t="s">
        <v>3421</v>
      </c>
      <c r="D5521">
        <v>0</v>
      </c>
      <c r="E5521">
        <f>IF(OR(ISBLANK(F5521),F5521=61),0,1)</f>
        <v>0</v>
      </c>
      <c r="G5521">
        <f>IF(AND(F5521&lt;31,E5521=1),1,0)</f>
        <v>0</v>
      </c>
      <c r="H5521">
        <f>IF(AND(F5521&gt;=31,E5521=1),1,0)</f>
        <v>0</v>
      </c>
      <c r="I5521">
        <f>IF(AND(F5521&lt;15,E5521=1),1,0)</f>
        <v>0</v>
      </c>
      <c r="J5521">
        <f>IF(F5521=61,1,0)</f>
        <v>0</v>
      </c>
      <c r="K5521" t="s">
        <v>0</v>
      </c>
      <c r="L5521">
        <v>76</v>
      </c>
      <c r="M5521">
        <v>235</v>
      </c>
      <c r="N5521">
        <v>8</v>
      </c>
      <c r="O5521">
        <v>0</v>
      </c>
      <c r="P5521">
        <v>11.5</v>
      </c>
      <c r="Q5521">
        <v>0.8</v>
      </c>
      <c r="R5521">
        <v>1.8</v>
      </c>
      <c r="S5521">
        <v>0.42899999999999999</v>
      </c>
      <c r="T5521">
        <v>0.8</v>
      </c>
      <c r="U5521">
        <v>1.8</v>
      </c>
      <c r="V5521">
        <v>0.42899999999999999</v>
      </c>
      <c r="W5521">
        <v>0</v>
      </c>
      <c r="X5521">
        <v>0</v>
      </c>
      <c r="Y5521">
        <v>0</v>
      </c>
      <c r="Z5521">
        <v>0.6</v>
      </c>
      <c r="AA5521">
        <v>1</v>
      </c>
      <c r="AB5521">
        <v>0.625</v>
      </c>
      <c r="AC5521">
        <v>1.5</v>
      </c>
      <c r="AD5521">
        <v>1.9</v>
      </c>
      <c r="AE5521">
        <v>3.4</v>
      </c>
      <c r="AF5521">
        <v>0.4</v>
      </c>
      <c r="AG5521">
        <v>0.4</v>
      </c>
      <c r="AH5521">
        <v>0.4</v>
      </c>
      <c r="AI5521">
        <v>0.1</v>
      </c>
      <c r="AJ5521">
        <v>1.8</v>
      </c>
      <c r="AK5521">
        <v>2.1</v>
      </c>
      <c r="AL5521">
        <v>15.2</v>
      </c>
      <c r="AM5521">
        <v>0.47799999999999998</v>
      </c>
      <c r="AN5521">
        <v>0.42899999999999999</v>
      </c>
      <c r="AO5521">
        <v>0</v>
      </c>
      <c r="AP5521">
        <v>0.57100000000000006</v>
      </c>
      <c r="AQ5521">
        <v>23</v>
      </c>
      <c r="AR5521">
        <v>16</v>
      </c>
      <c r="AS5521">
        <v>19.8</v>
      </c>
      <c r="AT5521">
        <v>17.899999999999999</v>
      </c>
      <c r="AU5521">
        <v>5.7</v>
      </c>
      <c r="AV5521">
        <v>1.9</v>
      </c>
      <c r="AW5521">
        <v>3.5</v>
      </c>
      <c r="AX5521">
        <v>5.3</v>
      </c>
      <c r="AY5521">
        <v>10.7</v>
      </c>
      <c r="AZ5521">
        <v>0.2</v>
      </c>
      <c r="BA5521">
        <v>0.1</v>
      </c>
      <c r="BB5521">
        <v>0.3</v>
      </c>
      <c r="BC5521">
        <v>0.125</v>
      </c>
      <c r="BD5521">
        <v>-0.4</v>
      </c>
      <c r="BE5521">
        <v>1.5</v>
      </c>
      <c r="BF5521">
        <v>1.1000000000000001</v>
      </c>
    </row>
    <row r="5522" spans="1:58" x14ac:dyDescent="0.55000000000000004">
      <c r="A5522" t="s">
        <v>385</v>
      </c>
      <c r="B5522" t="s">
        <v>9</v>
      </c>
      <c r="C5522" t="s">
        <v>3422</v>
      </c>
      <c r="D5522">
        <v>0</v>
      </c>
      <c r="E5522">
        <f>IF(OR(ISBLANK(F5522),F5522=61),0,1)</f>
        <v>0</v>
      </c>
      <c r="G5522">
        <f>IF(AND(F5522&lt;31,E5522=1),1,0)</f>
        <v>0</v>
      </c>
      <c r="H5522">
        <f>IF(AND(F5522&gt;=31,E5522=1),1,0)</f>
        <v>0</v>
      </c>
      <c r="I5522">
        <f>IF(AND(F5522&lt;15,E5522=1),1,0)</f>
        <v>0</v>
      </c>
      <c r="J5522">
        <f>IF(F5522=61,1,0)</f>
        <v>0</v>
      </c>
      <c r="K5522" t="s">
        <v>0</v>
      </c>
      <c r="L5522">
        <v>79</v>
      </c>
      <c r="M5522">
        <v>195</v>
      </c>
      <c r="N5522">
        <v>7</v>
      </c>
      <c r="O5522">
        <v>0</v>
      </c>
      <c r="P5522">
        <v>6.4</v>
      </c>
      <c r="Q5522">
        <v>0.7</v>
      </c>
      <c r="R5522">
        <v>1.3</v>
      </c>
      <c r="S5522">
        <v>0.55600000000000005</v>
      </c>
      <c r="T5522">
        <v>0.7</v>
      </c>
      <c r="U5522">
        <v>1.3</v>
      </c>
      <c r="V5522">
        <v>0.55600000000000005</v>
      </c>
      <c r="W5522">
        <v>0</v>
      </c>
      <c r="X5522">
        <v>0</v>
      </c>
      <c r="Y5522">
        <v>0</v>
      </c>
      <c r="Z5522">
        <v>0.1</v>
      </c>
      <c r="AA5522">
        <v>0.1</v>
      </c>
      <c r="AB5522">
        <v>1</v>
      </c>
      <c r="AC5522">
        <v>1</v>
      </c>
      <c r="AD5522">
        <v>1</v>
      </c>
      <c r="AE5522">
        <v>2</v>
      </c>
      <c r="AF5522">
        <v>0.6</v>
      </c>
      <c r="AG5522">
        <v>0</v>
      </c>
      <c r="AH5522">
        <v>0.1</v>
      </c>
      <c r="AI5522">
        <v>0.3</v>
      </c>
      <c r="AJ5522">
        <v>1.1000000000000001</v>
      </c>
      <c r="AK5522">
        <v>1.6</v>
      </c>
      <c r="AL5522">
        <v>16.399999999999999</v>
      </c>
      <c r="AM5522">
        <v>0.57999999999999996</v>
      </c>
      <c r="AN5522">
        <v>0.55600000000000005</v>
      </c>
      <c r="AO5522">
        <v>0</v>
      </c>
      <c r="AP5522">
        <v>0.111</v>
      </c>
      <c r="AQ5522">
        <v>15</v>
      </c>
      <c r="AR5522">
        <v>16.899999999999999</v>
      </c>
      <c r="AS5522">
        <v>17.7</v>
      </c>
      <c r="AT5522">
        <v>17.3</v>
      </c>
      <c r="AU5522">
        <v>15.5</v>
      </c>
      <c r="AV5522">
        <v>0</v>
      </c>
      <c r="AW5522">
        <v>2.7</v>
      </c>
      <c r="AX5522">
        <v>17.399999999999999</v>
      </c>
      <c r="AY5522">
        <v>12.5</v>
      </c>
      <c r="AZ5522">
        <v>0.1</v>
      </c>
      <c r="BA5522">
        <v>0</v>
      </c>
      <c r="BB5522">
        <v>0.1</v>
      </c>
      <c r="BC5522">
        <v>0.13</v>
      </c>
      <c r="BD5522">
        <v>0.8</v>
      </c>
      <c r="BE5522">
        <v>-1.4</v>
      </c>
      <c r="BF5522">
        <v>-0.6</v>
      </c>
    </row>
    <row r="5523" spans="1:58" x14ac:dyDescent="0.55000000000000004">
      <c r="A5523" t="s">
        <v>789</v>
      </c>
      <c r="B5523" t="s">
        <v>3</v>
      </c>
      <c r="C5523" t="s">
        <v>3423</v>
      </c>
      <c r="D5523">
        <v>0</v>
      </c>
      <c r="E5523">
        <f>IF(OR(ISBLANK(F5523),F5523=61),0,1)</f>
        <v>0</v>
      </c>
      <c r="G5523">
        <f>IF(AND(F5523&lt;31,E5523=1),1,0)</f>
        <v>0</v>
      </c>
      <c r="H5523">
        <f>IF(AND(F5523&gt;=31,E5523=1),1,0)</f>
        <v>0</v>
      </c>
      <c r="I5523">
        <f>IF(AND(F5523&lt;15,E5523=1),1,0)</f>
        <v>0</v>
      </c>
      <c r="J5523">
        <f>IF(F5523=61,1,0)</f>
        <v>0</v>
      </c>
      <c r="K5523" t="s">
        <v>0</v>
      </c>
      <c r="L5523">
        <v>77</v>
      </c>
      <c r="M5523">
        <v>200</v>
      </c>
      <c r="N5523">
        <v>32</v>
      </c>
      <c r="O5523">
        <v>11</v>
      </c>
      <c r="P5523">
        <v>22.3</v>
      </c>
      <c r="Q5523">
        <v>2.2000000000000002</v>
      </c>
      <c r="R5523">
        <v>5.8</v>
      </c>
      <c r="S5523">
        <v>0.38</v>
      </c>
      <c r="T5523">
        <v>1.7</v>
      </c>
      <c r="U5523">
        <v>3.9</v>
      </c>
      <c r="V5523">
        <v>0.43200000000000011</v>
      </c>
      <c r="W5523">
        <v>0.5</v>
      </c>
      <c r="X5523">
        <v>1.8</v>
      </c>
      <c r="Y5523">
        <v>0.27100000000000002</v>
      </c>
      <c r="Z5523">
        <v>1.3</v>
      </c>
      <c r="AA5523">
        <v>1.7</v>
      </c>
      <c r="AB5523">
        <v>0.79200000000000004</v>
      </c>
      <c r="AC5523">
        <v>1.4</v>
      </c>
      <c r="AD5523">
        <v>2.6</v>
      </c>
      <c r="AE5523">
        <v>3.9</v>
      </c>
      <c r="AF5523">
        <v>0.9</v>
      </c>
      <c r="AG5523">
        <v>0.7</v>
      </c>
      <c r="AH5523">
        <v>0.2</v>
      </c>
      <c r="AI5523">
        <v>1.3</v>
      </c>
      <c r="AJ5523">
        <v>2.8</v>
      </c>
      <c r="AK5523">
        <v>6.2</v>
      </c>
      <c r="AL5523">
        <v>10.4</v>
      </c>
      <c r="AM5523">
        <v>0.47299999999999998</v>
      </c>
      <c r="AN5523">
        <v>0.42399999999999999</v>
      </c>
      <c r="AO5523">
        <v>0.32100000000000001</v>
      </c>
      <c r="AP5523">
        <v>0.28799999999999998</v>
      </c>
      <c r="AQ5523">
        <v>202</v>
      </c>
      <c r="AR5523">
        <v>6.5</v>
      </c>
      <c r="AS5523">
        <v>12.3</v>
      </c>
      <c r="AT5523">
        <v>9.4</v>
      </c>
      <c r="AU5523">
        <v>7.8</v>
      </c>
      <c r="AV5523">
        <v>1.9</v>
      </c>
      <c r="AW5523">
        <v>1</v>
      </c>
      <c r="AX5523">
        <v>17.100000000000001</v>
      </c>
      <c r="AY5523">
        <v>17.399999999999999</v>
      </c>
      <c r="AZ5523">
        <v>0.3</v>
      </c>
      <c r="BA5523">
        <v>0.7</v>
      </c>
      <c r="BB5523">
        <v>1</v>
      </c>
      <c r="BC5523">
        <v>5.4000000000000013E-2</v>
      </c>
      <c r="BD5523">
        <v>-4.2</v>
      </c>
      <c r="BE5523">
        <v>-2.5</v>
      </c>
      <c r="BF5523">
        <v>-6.8</v>
      </c>
    </row>
    <row r="5524" spans="1:58" x14ac:dyDescent="0.55000000000000004">
      <c r="A5524" t="s">
        <v>678</v>
      </c>
      <c r="B5524" t="s">
        <v>18</v>
      </c>
      <c r="C5524" t="s">
        <v>3424</v>
      </c>
      <c r="D5524">
        <v>0</v>
      </c>
      <c r="E5524">
        <f>IF(OR(ISBLANK(F5524),F5524=61),0,1)</f>
        <v>0</v>
      </c>
      <c r="G5524">
        <f>IF(AND(F5524&lt;31,E5524=1),1,0)</f>
        <v>0</v>
      </c>
      <c r="H5524">
        <f>IF(AND(F5524&gt;=31,E5524=1),1,0)</f>
        <v>0</v>
      </c>
      <c r="I5524">
        <f>IF(AND(F5524&lt;15,E5524=1),1,0)</f>
        <v>0</v>
      </c>
      <c r="J5524">
        <f>IF(F5524=61,1,0)</f>
        <v>0</v>
      </c>
      <c r="K5524" t="s">
        <v>0</v>
      </c>
      <c r="L5524">
        <v>81</v>
      </c>
      <c r="M5524">
        <v>235</v>
      </c>
      <c r="N5524">
        <v>17</v>
      </c>
      <c r="O5524">
        <v>0</v>
      </c>
      <c r="P5524">
        <v>4.7</v>
      </c>
      <c r="Q5524">
        <v>0.4</v>
      </c>
      <c r="R5524">
        <v>1.1000000000000001</v>
      </c>
      <c r="S5524">
        <v>0.33300000000000002</v>
      </c>
      <c r="T5524">
        <v>0.4</v>
      </c>
      <c r="U5524">
        <v>1.1000000000000001</v>
      </c>
      <c r="V5524">
        <v>0.33300000000000002</v>
      </c>
      <c r="W5524">
        <v>0</v>
      </c>
      <c r="X5524">
        <v>0</v>
      </c>
      <c r="Y5524">
        <v>0</v>
      </c>
      <c r="Z5524">
        <v>0</v>
      </c>
      <c r="AA5524">
        <v>0.1</v>
      </c>
      <c r="AB5524">
        <v>0</v>
      </c>
      <c r="AC5524">
        <v>0.4</v>
      </c>
      <c r="AD5524">
        <v>0.7</v>
      </c>
      <c r="AE5524">
        <v>1.1000000000000001</v>
      </c>
      <c r="AF5524">
        <v>0.1</v>
      </c>
      <c r="AG5524">
        <v>0.1</v>
      </c>
      <c r="AH5524">
        <v>0.4</v>
      </c>
      <c r="AI5524">
        <v>0.3</v>
      </c>
      <c r="AJ5524">
        <v>0.7</v>
      </c>
      <c r="AK5524">
        <v>0.7</v>
      </c>
      <c r="AL5524">
        <v>6</v>
      </c>
      <c r="AM5524">
        <v>0.317</v>
      </c>
      <c r="AN5524">
        <v>0.33300000000000002</v>
      </c>
      <c r="AO5524">
        <v>0</v>
      </c>
      <c r="AP5524">
        <v>0.111</v>
      </c>
      <c r="AQ5524">
        <v>14</v>
      </c>
      <c r="AR5524">
        <v>9.6</v>
      </c>
      <c r="AS5524">
        <v>17.899999999999999</v>
      </c>
      <c r="AT5524">
        <v>13.6</v>
      </c>
      <c r="AU5524">
        <v>5.3</v>
      </c>
      <c r="AV5524">
        <v>0.8</v>
      </c>
      <c r="AW5524">
        <v>7.7</v>
      </c>
      <c r="AX5524">
        <v>20.9</v>
      </c>
      <c r="AY5524">
        <v>15.4</v>
      </c>
      <c r="AZ5524">
        <v>-0.1</v>
      </c>
      <c r="BA5524">
        <v>0.1</v>
      </c>
      <c r="BB5524">
        <v>0</v>
      </c>
      <c r="BC5524">
        <v>-1.2E-2</v>
      </c>
      <c r="BD5524">
        <v>-9.1</v>
      </c>
      <c r="BE5524">
        <v>3</v>
      </c>
      <c r="BF5524">
        <v>-6.2</v>
      </c>
    </row>
    <row r="5525" spans="1:58" x14ac:dyDescent="0.55000000000000004">
      <c r="A5525" t="s">
        <v>206</v>
      </c>
      <c r="B5525" t="s">
        <v>9</v>
      </c>
      <c r="C5525" t="s">
        <v>3425</v>
      </c>
      <c r="D5525">
        <v>0</v>
      </c>
      <c r="E5525">
        <f>IF(OR(ISBLANK(F5525),F5525=61),0,1)</f>
        <v>0</v>
      </c>
      <c r="G5525">
        <f>IF(AND(F5525&lt;31,E5525=1),1,0)</f>
        <v>0</v>
      </c>
      <c r="H5525">
        <f>IF(AND(F5525&gt;=31,E5525=1),1,0)</f>
        <v>0</v>
      </c>
      <c r="I5525">
        <f>IF(AND(F5525&lt;15,E5525=1),1,0)</f>
        <v>0</v>
      </c>
      <c r="J5525">
        <f>IF(F5525=61,1,0)</f>
        <v>0</v>
      </c>
      <c r="K5525" t="s">
        <v>0</v>
      </c>
      <c r="L5525">
        <v>81</v>
      </c>
      <c r="M5525">
        <v>210</v>
      </c>
      <c r="N5525">
        <v>3</v>
      </c>
      <c r="O5525">
        <v>0</v>
      </c>
      <c r="P5525">
        <v>3.7</v>
      </c>
      <c r="Q5525">
        <v>0</v>
      </c>
      <c r="R5525">
        <v>0.7</v>
      </c>
      <c r="S5525">
        <v>0</v>
      </c>
      <c r="T5525">
        <v>0</v>
      </c>
      <c r="U5525">
        <v>0.7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1.7</v>
      </c>
      <c r="AK5525">
        <v>0</v>
      </c>
      <c r="AL5525">
        <v>-11.9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34.6</v>
      </c>
      <c r="AT5525">
        <v>16.7</v>
      </c>
      <c r="AU5525">
        <v>0</v>
      </c>
      <c r="AV5525">
        <v>0</v>
      </c>
      <c r="AW5525">
        <v>0</v>
      </c>
      <c r="AX5525">
        <v>0</v>
      </c>
      <c r="AY5525">
        <v>9.6</v>
      </c>
      <c r="AZ5525">
        <v>0</v>
      </c>
      <c r="BA5525">
        <v>0</v>
      </c>
      <c r="BB5525">
        <v>0</v>
      </c>
      <c r="BC5525">
        <v>-6.2E-2</v>
      </c>
      <c r="BD5525">
        <v>-14.3</v>
      </c>
      <c r="BE5525">
        <v>-2.5</v>
      </c>
      <c r="BF5525">
        <v>-16.8</v>
      </c>
    </row>
    <row r="5526" spans="1:58" x14ac:dyDescent="0.55000000000000004">
      <c r="A5526" t="s">
        <v>549</v>
      </c>
      <c r="B5526" t="s">
        <v>3</v>
      </c>
      <c r="C5526" t="s">
        <v>3426</v>
      </c>
      <c r="D5526">
        <v>0</v>
      </c>
      <c r="E5526">
        <f>IF(OR(ISBLANK(F5526),F5526=61),0,1)</f>
        <v>0</v>
      </c>
      <c r="G5526">
        <f>IF(AND(F5526&lt;31,E5526=1),1,0)</f>
        <v>0</v>
      </c>
      <c r="H5526">
        <f>IF(AND(F5526&gt;=31,E5526=1),1,0)</f>
        <v>0</v>
      </c>
      <c r="I5526">
        <f>IF(AND(F5526&lt;15,E5526=1),1,0)</f>
        <v>0</v>
      </c>
      <c r="J5526">
        <f>IF(F5526=61,1,0)</f>
        <v>0</v>
      </c>
      <c r="K5526" t="s">
        <v>0</v>
      </c>
      <c r="L5526">
        <v>82</v>
      </c>
      <c r="M5526">
        <v>280</v>
      </c>
      <c r="N5526">
        <v>30</v>
      </c>
      <c r="O5526">
        <v>14</v>
      </c>
      <c r="P5526">
        <v>11.7</v>
      </c>
      <c r="Q5526">
        <v>2.2000000000000002</v>
      </c>
      <c r="R5526">
        <v>3.7</v>
      </c>
      <c r="S5526">
        <v>0.59499999999999997</v>
      </c>
      <c r="T5526">
        <v>2.2000000000000002</v>
      </c>
      <c r="U5526">
        <v>3.7</v>
      </c>
      <c r="V5526">
        <v>0.59499999999999997</v>
      </c>
      <c r="W5526">
        <v>0</v>
      </c>
      <c r="X5526">
        <v>0</v>
      </c>
      <c r="Y5526">
        <v>0</v>
      </c>
      <c r="Z5526">
        <v>0.8</v>
      </c>
      <c r="AA5526">
        <v>1.9</v>
      </c>
      <c r="AB5526">
        <v>0.39700000000000002</v>
      </c>
      <c r="AC5526">
        <v>1.4</v>
      </c>
      <c r="AD5526">
        <v>1.7</v>
      </c>
      <c r="AE5526">
        <v>3.1</v>
      </c>
      <c r="AF5526">
        <v>0.2</v>
      </c>
      <c r="AG5526">
        <v>0.2</v>
      </c>
      <c r="AH5526">
        <v>0.6</v>
      </c>
      <c r="AI5526">
        <v>1.1000000000000001</v>
      </c>
      <c r="AJ5526">
        <v>2.7</v>
      </c>
      <c r="AK5526">
        <v>5.2</v>
      </c>
      <c r="AL5526">
        <v>16</v>
      </c>
      <c r="AM5526">
        <v>0.55899999999999994</v>
      </c>
      <c r="AN5526">
        <v>0.59499999999999997</v>
      </c>
      <c r="AO5526">
        <v>0</v>
      </c>
      <c r="AP5526">
        <v>0.52300000000000002</v>
      </c>
      <c r="AQ5526">
        <v>147</v>
      </c>
      <c r="AR5526">
        <v>13.2</v>
      </c>
      <c r="AS5526">
        <v>15.5</v>
      </c>
      <c r="AT5526">
        <v>14.3</v>
      </c>
      <c r="AU5526">
        <v>4.5</v>
      </c>
      <c r="AV5526">
        <v>1</v>
      </c>
      <c r="AW5526">
        <v>5.4</v>
      </c>
      <c r="AX5526">
        <v>19.7</v>
      </c>
      <c r="AY5526">
        <v>24.3</v>
      </c>
      <c r="AZ5526">
        <v>0.3</v>
      </c>
      <c r="BA5526">
        <v>0.4</v>
      </c>
      <c r="BB5526">
        <v>0.7</v>
      </c>
      <c r="BC5526">
        <v>7.8E-2</v>
      </c>
      <c r="BD5526">
        <v>-3.2</v>
      </c>
      <c r="BE5526">
        <v>0.5</v>
      </c>
      <c r="BF5526">
        <v>-2.8</v>
      </c>
    </row>
    <row r="5527" spans="1:58" x14ac:dyDescent="0.55000000000000004">
      <c r="A5527" t="s">
        <v>1394</v>
      </c>
      <c r="B5527" t="s">
        <v>6</v>
      </c>
      <c r="C5527" t="s">
        <v>3427</v>
      </c>
      <c r="D5527">
        <v>0</v>
      </c>
      <c r="E5527">
        <f>IF(OR(ISBLANK(F5527),F5527=61),0,1)</f>
        <v>0</v>
      </c>
      <c r="G5527">
        <f>IF(AND(F5527&lt;31,E5527=1),1,0)</f>
        <v>0</v>
      </c>
      <c r="H5527">
        <f>IF(AND(F5527&gt;=31,E5527=1),1,0)</f>
        <v>0</v>
      </c>
      <c r="I5527">
        <f>IF(AND(F5527&lt;15,E5527=1),1,0)</f>
        <v>0</v>
      </c>
      <c r="J5527">
        <f>IF(F5527=61,1,0)</f>
        <v>0</v>
      </c>
      <c r="K5527" t="s">
        <v>0</v>
      </c>
      <c r="L5527">
        <v>80</v>
      </c>
      <c r="M5527">
        <v>205</v>
      </c>
      <c r="N5527">
        <v>13</v>
      </c>
      <c r="O5527">
        <v>1</v>
      </c>
      <c r="P5527">
        <v>3.2</v>
      </c>
      <c r="Q5527">
        <v>0.2</v>
      </c>
      <c r="R5527">
        <v>0.2</v>
      </c>
      <c r="S5527">
        <v>0.66700000000000004</v>
      </c>
      <c r="T5527">
        <v>0.2</v>
      </c>
      <c r="U5527">
        <v>0.2</v>
      </c>
      <c r="V5527">
        <v>0.66700000000000004</v>
      </c>
      <c r="W5527">
        <v>0</v>
      </c>
      <c r="X5527">
        <v>0</v>
      </c>
      <c r="Y5527">
        <v>0</v>
      </c>
      <c r="Z5527">
        <v>0.1</v>
      </c>
      <c r="AA5527">
        <v>0.2</v>
      </c>
      <c r="AB5527">
        <v>0.5</v>
      </c>
      <c r="AC5527">
        <v>0.1</v>
      </c>
      <c r="AD5527">
        <v>0.4</v>
      </c>
      <c r="AE5527">
        <v>0.5</v>
      </c>
      <c r="AF5527">
        <v>0.3</v>
      </c>
      <c r="AG5527">
        <v>0.1</v>
      </c>
      <c r="AH5527">
        <v>0</v>
      </c>
      <c r="AI5527">
        <v>0.1</v>
      </c>
      <c r="AJ5527">
        <v>0.8</v>
      </c>
      <c r="AK5527">
        <v>0.4</v>
      </c>
      <c r="AL5527">
        <v>7.2</v>
      </c>
      <c r="AM5527">
        <v>0.63300000000000001</v>
      </c>
      <c r="AN5527">
        <v>0.66700000000000004</v>
      </c>
      <c r="AO5527">
        <v>0</v>
      </c>
      <c r="AP5527">
        <v>0.66700000000000004</v>
      </c>
      <c r="AQ5527">
        <v>7</v>
      </c>
      <c r="AR5527">
        <v>2.5</v>
      </c>
      <c r="AS5527">
        <v>13</v>
      </c>
      <c r="AT5527">
        <v>7.6</v>
      </c>
      <c r="AU5527">
        <v>16.5</v>
      </c>
      <c r="AV5527">
        <v>1.3</v>
      </c>
      <c r="AW5527">
        <v>0</v>
      </c>
      <c r="AX5527">
        <v>20.2</v>
      </c>
      <c r="AY5527">
        <v>5.7</v>
      </c>
      <c r="AZ5527">
        <v>0.1</v>
      </c>
      <c r="BA5527">
        <v>0</v>
      </c>
      <c r="BB5527">
        <v>0.1</v>
      </c>
      <c r="BC5527">
        <v>7.8E-2</v>
      </c>
      <c r="BD5527">
        <v>-4.3</v>
      </c>
      <c r="BE5527">
        <v>-3</v>
      </c>
      <c r="BF5527">
        <v>-7.4</v>
      </c>
    </row>
    <row r="5528" spans="1:58" x14ac:dyDescent="0.55000000000000004">
      <c r="A5528" t="s">
        <v>1394</v>
      </c>
      <c r="B5528" t="s">
        <v>9</v>
      </c>
      <c r="C5528" t="s">
        <v>3427</v>
      </c>
      <c r="D5528">
        <v>0</v>
      </c>
      <c r="E5528">
        <f>IF(OR(ISBLANK(F5528),F5528=61),0,1)</f>
        <v>0</v>
      </c>
      <c r="G5528">
        <f>IF(AND(F5528&lt;31,E5528=1),1,0)</f>
        <v>0</v>
      </c>
      <c r="H5528">
        <f>IF(AND(F5528&gt;=31,E5528=1),1,0)</f>
        <v>0</v>
      </c>
      <c r="I5528">
        <f>IF(AND(F5528&lt;15,E5528=1),1,0)</f>
        <v>0</v>
      </c>
      <c r="J5528">
        <f>IF(F5528=61,1,0)</f>
        <v>0</v>
      </c>
      <c r="K5528" t="s">
        <v>0</v>
      </c>
      <c r="L5528">
        <v>80</v>
      </c>
      <c r="M5528">
        <v>205</v>
      </c>
      <c r="N5528">
        <v>20</v>
      </c>
      <c r="O5528">
        <v>0</v>
      </c>
      <c r="P5528">
        <v>4.5</v>
      </c>
      <c r="Q5528">
        <v>0.1</v>
      </c>
      <c r="R5528">
        <v>0.2</v>
      </c>
      <c r="S5528">
        <v>0.25</v>
      </c>
      <c r="T5528">
        <v>0.1</v>
      </c>
      <c r="U5528">
        <v>0.2</v>
      </c>
      <c r="V5528">
        <v>0.25</v>
      </c>
      <c r="W5528">
        <v>0</v>
      </c>
      <c r="X5528">
        <v>0</v>
      </c>
      <c r="Y5528">
        <v>0</v>
      </c>
      <c r="Z5528">
        <v>0.1</v>
      </c>
      <c r="AA5528">
        <v>0.2</v>
      </c>
      <c r="AB5528">
        <v>0.33300000000000002</v>
      </c>
      <c r="AC5528">
        <v>0.3</v>
      </c>
      <c r="AD5528">
        <v>0.2</v>
      </c>
      <c r="AE5528">
        <v>0.5</v>
      </c>
      <c r="AF5528">
        <v>0.1</v>
      </c>
      <c r="AG5528">
        <v>0.1</v>
      </c>
      <c r="AH5528">
        <v>0.1</v>
      </c>
      <c r="AI5528">
        <v>0.2</v>
      </c>
      <c r="AJ5528">
        <v>1.1000000000000001</v>
      </c>
      <c r="AK5528">
        <v>0.2</v>
      </c>
      <c r="AL5528">
        <v>-0.4</v>
      </c>
      <c r="AM5528">
        <v>0.27600000000000002</v>
      </c>
      <c r="AN5528">
        <v>0.25</v>
      </c>
      <c r="AO5528">
        <v>0</v>
      </c>
      <c r="AP5528">
        <v>0.75</v>
      </c>
      <c r="AQ5528">
        <v>6</v>
      </c>
      <c r="AR5528">
        <v>6.2</v>
      </c>
      <c r="AS5528">
        <v>5.3</v>
      </c>
      <c r="AT5528">
        <v>5.8</v>
      </c>
      <c r="AU5528">
        <v>3.8</v>
      </c>
      <c r="AV5528">
        <v>0.6</v>
      </c>
      <c r="AW5528">
        <v>2.2999999999999998</v>
      </c>
      <c r="AX5528">
        <v>35.6</v>
      </c>
      <c r="AY5528">
        <v>4.8</v>
      </c>
      <c r="AZ5528">
        <v>0</v>
      </c>
      <c r="BA5528">
        <v>0</v>
      </c>
      <c r="BB5528">
        <v>0</v>
      </c>
      <c r="BC5528">
        <v>-1.7000000000000001E-2</v>
      </c>
      <c r="BD5528">
        <v>-7.2</v>
      </c>
      <c r="BE5528">
        <v>-1.6</v>
      </c>
      <c r="BF5528">
        <v>-8.8000000000000007</v>
      </c>
    </row>
    <row r="5529" spans="1:58" x14ac:dyDescent="0.55000000000000004">
      <c r="A5529" t="s">
        <v>352</v>
      </c>
      <c r="B5529" t="s">
        <v>18</v>
      </c>
      <c r="C5529" t="s">
        <v>3428</v>
      </c>
      <c r="D5529">
        <v>0</v>
      </c>
      <c r="E5529">
        <f>IF(OR(ISBLANK(F5529),F5529=61),0,1)</f>
        <v>0</v>
      </c>
      <c r="G5529">
        <f>IF(AND(F5529&lt;31,E5529=1),1,0)</f>
        <v>0</v>
      </c>
      <c r="H5529">
        <f>IF(AND(F5529&gt;=31,E5529=1),1,0)</f>
        <v>0</v>
      </c>
      <c r="I5529">
        <f>IF(AND(F5529&lt;15,E5529=1),1,0)</f>
        <v>0</v>
      </c>
      <c r="J5529">
        <f>IF(F5529=61,1,0)</f>
        <v>0</v>
      </c>
      <c r="K5529" t="s">
        <v>0</v>
      </c>
      <c r="L5529">
        <v>79</v>
      </c>
      <c r="M5529">
        <v>205</v>
      </c>
      <c r="N5529">
        <v>34</v>
      </c>
      <c r="O5529">
        <v>34</v>
      </c>
      <c r="P5529">
        <v>28.3</v>
      </c>
      <c r="Q5529">
        <v>3.4</v>
      </c>
      <c r="R5529">
        <v>7.4</v>
      </c>
      <c r="S5529">
        <v>0.45500000000000002</v>
      </c>
      <c r="T5529">
        <v>3.1</v>
      </c>
      <c r="U5529">
        <v>6.3</v>
      </c>
      <c r="V5529">
        <v>0.49099999999999999</v>
      </c>
      <c r="W5529">
        <v>0.3</v>
      </c>
      <c r="X5529">
        <v>1.1000000000000001</v>
      </c>
      <c r="Y5529">
        <v>0.25600000000000001</v>
      </c>
      <c r="Z5529">
        <v>1.3</v>
      </c>
      <c r="AA5529">
        <v>2.5</v>
      </c>
      <c r="AB5529">
        <v>0.52300000000000002</v>
      </c>
      <c r="AC5529">
        <v>1.7</v>
      </c>
      <c r="AD5529">
        <v>4.3</v>
      </c>
      <c r="AE5529">
        <v>6</v>
      </c>
      <c r="AF5529">
        <v>0.7</v>
      </c>
      <c r="AG5529">
        <v>0.5</v>
      </c>
      <c r="AH5529">
        <v>0.5</v>
      </c>
      <c r="AI5529">
        <v>1.2</v>
      </c>
      <c r="AJ5529">
        <v>2</v>
      </c>
      <c r="AK5529">
        <v>8.4</v>
      </c>
      <c r="AL5529">
        <v>13.6</v>
      </c>
      <c r="AM5529">
        <v>0.48499999999999999</v>
      </c>
      <c r="AN5529">
        <v>0.47399999999999998</v>
      </c>
      <c r="AO5529">
        <v>0.154</v>
      </c>
      <c r="AP5529">
        <v>0.34</v>
      </c>
      <c r="AQ5529">
        <v>273</v>
      </c>
      <c r="AR5529">
        <v>6.7</v>
      </c>
      <c r="AS5529">
        <v>17.100000000000001</v>
      </c>
      <c r="AT5529">
        <v>11.9</v>
      </c>
      <c r="AU5529">
        <v>6</v>
      </c>
      <c r="AV5529">
        <v>1.1000000000000001</v>
      </c>
      <c r="AW5529">
        <v>2</v>
      </c>
      <c r="AX5529">
        <v>12.5</v>
      </c>
      <c r="AY5529">
        <v>18.7</v>
      </c>
      <c r="AZ5529">
        <v>0.7</v>
      </c>
      <c r="BA5529">
        <v>1.9</v>
      </c>
      <c r="BB5529">
        <v>2.6</v>
      </c>
      <c r="BC5529">
        <v>0.11</v>
      </c>
      <c r="BD5529">
        <v>-1.7</v>
      </c>
      <c r="BE5529">
        <v>2.5</v>
      </c>
      <c r="BF5529">
        <v>0.7</v>
      </c>
    </row>
    <row r="5530" spans="1:58" x14ac:dyDescent="0.55000000000000004">
      <c r="A5530" t="s">
        <v>352</v>
      </c>
      <c r="B5530" t="s">
        <v>3</v>
      </c>
      <c r="C5530" t="s">
        <v>3428</v>
      </c>
      <c r="D5530">
        <v>0</v>
      </c>
      <c r="E5530">
        <f>IF(OR(ISBLANK(F5530),F5530=61),0,1)</f>
        <v>0</v>
      </c>
      <c r="G5530">
        <f>IF(AND(F5530&lt;31,E5530=1),1,0)</f>
        <v>0</v>
      </c>
      <c r="H5530">
        <f>IF(AND(F5530&gt;=31,E5530=1),1,0)</f>
        <v>0</v>
      </c>
      <c r="I5530">
        <f>IF(AND(F5530&lt;15,E5530=1),1,0)</f>
        <v>0</v>
      </c>
      <c r="J5530">
        <f>IF(F5530=61,1,0)</f>
        <v>0</v>
      </c>
      <c r="K5530" t="s">
        <v>0</v>
      </c>
      <c r="L5530">
        <v>79</v>
      </c>
      <c r="M5530">
        <v>205</v>
      </c>
      <c r="N5530">
        <v>30</v>
      </c>
      <c r="O5530">
        <v>29</v>
      </c>
      <c r="P5530">
        <v>21.1</v>
      </c>
      <c r="Q5530">
        <v>3.1</v>
      </c>
      <c r="R5530">
        <v>5.9</v>
      </c>
      <c r="S5530">
        <v>0.52500000000000002</v>
      </c>
      <c r="T5530">
        <v>2.9</v>
      </c>
      <c r="U5530">
        <v>5.3</v>
      </c>
      <c r="V5530">
        <v>0.55000000000000004</v>
      </c>
      <c r="W5530">
        <v>0.2</v>
      </c>
      <c r="X5530">
        <v>0.6</v>
      </c>
      <c r="Y5530">
        <v>0.29399999999999998</v>
      </c>
      <c r="Z5530">
        <v>0.9</v>
      </c>
      <c r="AA5530">
        <v>1.6</v>
      </c>
      <c r="AB5530">
        <v>0.55100000000000005</v>
      </c>
      <c r="AC5530">
        <v>1.7</v>
      </c>
      <c r="AD5530">
        <v>2.5</v>
      </c>
      <c r="AE5530">
        <v>4.2</v>
      </c>
      <c r="AF5530">
        <v>1.2</v>
      </c>
      <c r="AG5530">
        <v>0.7</v>
      </c>
      <c r="AH5530">
        <v>0.6</v>
      </c>
      <c r="AI5530">
        <v>1.3</v>
      </c>
      <c r="AJ5530">
        <v>2.1</v>
      </c>
      <c r="AK5530">
        <v>7.3</v>
      </c>
      <c r="AL5530">
        <v>16.600000000000001</v>
      </c>
      <c r="AM5530">
        <v>0.54400000000000004</v>
      </c>
      <c r="AN5530">
        <v>0.54</v>
      </c>
      <c r="AO5530">
        <v>9.6000000000000002E-2</v>
      </c>
      <c r="AP5530">
        <v>0.27700000000000002</v>
      </c>
      <c r="AQ5530">
        <v>223</v>
      </c>
      <c r="AR5530">
        <v>8.8000000000000007</v>
      </c>
      <c r="AS5530">
        <v>13.3</v>
      </c>
      <c r="AT5530">
        <v>11</v>
      </c>
      <c r="AU5530">
        <v>11.3</v>
      </c>
      <c r="AV5530">
        <v>2</v>
      </c>
      <c r="AW5530">
        <v>3.4</v>
      </c>
      <c r="AX5530">
        <v>16.600000000000001</v>
      </c>
      <c r="AY5530">
        <v>19.3</v>
      </c>
      <c r="AZ5530">
        <v>0.8</v>
      </c>
      <c r="BA5530">
        <v>1</v>
      </c>
      <c r="BB5530">
        <v>1.8</v>
      </c>
      <c r="BC5530">
        <v>0.113</v>
      </c>
      <c r="BD5530">
        <v>0.7</v>
      </c>
      <c r="BE5530">
        <v>3.7</v>
      </c>
      <c r="BF5530">
        <v>4.4000000000000004</v>
      </c>
    </row>
    <row r="5531" spans="1:58" x14ac:dyDescent="0.55000000000000004">
      <c r="A5531" t="s">
        <v>539</v>
      </c>
      <c r="B5531" t="s">
        <v>18</v>
      </c>
      <c r="C5531" t="s">
        <v>3429</v>
      </c>
      <c r="D5531">
        <v>0</v>
      </c>
      <c r="E5531">
        <f>IF(OR(ISBLANK(F5531),F5531=61),0,1)</f>
        <v>0</v>
      </c>
      <c r="G5531">
        <f>IF(AND(F5531&lt;31,E5531=1),1,0)</f>
        <v>0</v>
      </c>
      <c r="H5531">
        <f>IF(AND(F5531&gt;=31,E5531=1),1,0)</f>
        <v>0</v>
      </c>
      <c r="I5531">
        <f>IF(AND(F5531&lt;15,E5531=1),1,0)</f>
        <v>0</v>
      </c>
      <c r="J5531">
        <f>IF(F5531=61,1,0)</f>
        <v>0</v>
      </c>
      <c r="K5531" t="s">
        <v>0</v>
      </c>
      <c r="L5531">
        <v>79</v>
      </c>
      <c r="M5531">
        <v>232</v>
      </c>
      <c r="N5531">
        <v>35</v>
      </c>
      <c r="O5531">
        <v>5</v>
      </c>
      <c r="P5531">
        <v>13.8</v>
      </c>
      <c r="Q5531">
        <v>1.1000000000000001</v>
      </c>
      <c r="R5531">
        <v>2.2000000000000002</v>
      </c>
      <c r="S5531">
        <v>0.49399999999999999</v>
      </c>
      <c r="T5531">
        <v>1</v>
      </c>
      <c r="U5531">
        <v>1.9</v>
      </c>
      <c r="V5531">
        <v>0.5</v>
      </c>
      <c r="W5531">
        <v>0.1</v>
      </c>
      <c r="X5531">
        <v>0.3</v>
      </c>
      <c r="Y5531">
        <v>0.44400000000000001</v>
      </c>
      <c r="Z5531">
        <v>0.6</v>
      </c>
      <c r="AA5531">
        <v>1.2</v>
      </c>
      <c r="AB5531">
        <v>0.52400000000000002</v>
      </c>
      <c r="AC5531">
        <v>1.3</v>
      </c>
      <c r="AD5531">
        <v>1.6</v>
      </c>
      <c r="AE5531">
        <v>2.9</v>
      </c>
      <c r="AF5531">
        <v>0.4</v>
      </c>
      <c r="AG5531">
        <v>0.4</v>
      </c>
      <c r="AH5531">
        <v>0.3</v>
      </c>
      <c r="AI5531">
        <v>1</v>
      </c>
      <c r="AJ5531">
        <v>1.3</v>
      </c>
      <c r="AK5531">
        <v>2.9</v>
      </c>
      <c r="AL5531">
        <v>11.5</v>
      </c>
      <c r="AM5531">
        <v>0.52600000000000002</v>
      </c>
      <c r="AN5531">
        <v>0.51900000000000002</v>
      </c>
      <c r="AO5531">
        <v>0.11700000000000001</v>
      </c>
      <c r="AP5531">
        <v>0.54500000000000004</v>
      </c>
      <c r="AQ5531">
        <v>114</v>
      </c>
      <c r="AR5531">
        <v>11.1</v>
      </c>
      <c r="AS5531">
        <v>14.4</v>
      </c>
      <c r="AT5531">
        <v>12.7</v>
      </c>
      <c r="AU5531">
        <v>5.5</v>
      </c>
      <c r="AV5531">
        <v>1.7</v>
      </c>
      <c r="AW5531">
        <v>2.7</v>
      </c>
      <c r="AX5531">
        <v>27.1</v>
      </c>
      <c r="AY5531">
        <v>14.9</v>
      </c>
      <c r="AZ5531">
        <v>0.2</v>
      </c>
      <c r="BA5531">
        <v>1</v>
      </c>
      <c r="BB5531">
        <v>1.2</v>
      </c>
      <c r="BC5531">
        <v>9.9000000000000005E-2</v>
      </c>
      <c r="BD5531">
        <v>-1.4</v>
      </c>
      <c r="BE5531">
        <v>3.8</v>
      </c>
      <c r="BF5531">
        <v>2.4</v>
      </c>
    </row>
    <row r="5532" spans="1:58" x14ac:dyDescent="0.55000000000000004">
      <c r="A5532" t="s">
        <v>539</v>
      </c>
      <c r="B5532" t="s">
        <v>3</v>
      </c>
      <c r="C5532" t="s">
        <v>3429</v>
      </c>
      <c r="D5532">
        <v>0</v>
      </c>
      <c r="E5532">
        <f>IF(OR(ISBLANK(F5532),F5532=61),0,1)</f>
        <v>0</v>
      </c>
      <c r="G5532">
        <f>IF(AND(F5532&lt;31,E5532=1),1,0)</f>
        <v>0</v>
      </c>
      <c r="H5532">
        <f>IF(AND(F5532&gt;=31,E5532=1),1,0)</f>
        <v>0</v>
      </c>
      <c r="I5532">
        <f>IF(AND(F5532&lt;15,E5532=1),1,0)</f>
        <v>0</v>
      </c>
      <c r="J5532">
        <f>IF(F5532=61,1,0)</f>
        <v>0</v>
      </c>
      <c r="K5532" t="s">
        <v>0</v>
      </c>
      <c r="L5532">
        <v>79</v>
      </c>
      <c r="M5532">
        <v>232</v>
      </c>
      <c r="N5532">
        <v>35</v>
      </c>
      <c r="O5532">
        <v>6</v>
      </c>
      <c r="P5532">
        <v>16.100000000000001</v>
      </c>
      <c r="Q5532">
        <v>1.5</v>
      </c>
      <c r="R5532">
        <v>3.6</v>
      </c>
      <c r="S5532">
        <v>0.42899999999999999</v>
      </c>
      <c r="T5532">
        <v>1.4</v>
      </c>
      <c r="U5532">
        <v>3.1</v>
      </c>
      <c r="V5532">
        <v>0.44900000000000001</v>
      </c>
      <c r="W5532">
        <v>0.2</v>
      </c>
      <c r="X5532">
        <v>0.5</v>
      </c>
      <c r="Y5532">
        <v>0.316</v>
      </c>
      <c r="Z5532">
        <v>0.9</v>
      </c>
      <c r="AA5532">
        <v>1.4</v>
      </c>
      <c r="AB5532">
        <v>0.61199999999999999</v>
      </c>
      <c r="AC5532">
        <v>1.4</v>
      </c>
      <c r="AD5532">
        <v>2.2999999999999998</v>
      </c>
      <c r="AE5532">
        <v>3.6</v>
      </c>
      <c r="AF5532">
        <v>0.7</v>
      </c>
      <c r="AG5532">
        <v>0.5</v>
      </c>
      <c r="AH5532">
        <v>0.2</v>
      </c>
      <c r="AI5532">
        <v>0.7</v>
      </c>
      <c r="AJ5532">
        <v>1.9</v>
      </c>
      <c r="AK5532">
        <v>4.0999999999999996</v>
      </c>
      <c r="AL5532">
        <v>12.8</v>
      </c>
      <c r="AM5532">
        <v>0.48199999999999998</v>
      </c>
      <c r="AN5532">
        <v>0.45200000000000001</v>
      </c>
      <c r="AO5532">
        <v>0.151</v>
      </c>
      <c r="AP5532">
        <v>0.38900000000000001</v>
      </c>
      <c r="AQ5532">
        <v>158</v>
      </c>
      <c r="AR5532">
        <v>9.4</v>
      </c>
      <c r="AS5532">
        <v>16.8</v>
      </c>
      <c r="AT5532">
        <v>12.9</v>
      </c>
      <c r="AU5532">
        <v>8.9</v>
      </c>
      <c r="AV5532">
        <v>1.8</v>
      </c>
      <c r="AW5532">
        <v>1.4</v>
      </c>
      <c r="AX5532">
        <v>14.3</v>
      </c>
      <c r="AY5532">
        <v>15.9</v>
      </c>
      <c r="AZ5532">
        <v>0.6</v>
      </c>
      <c r="BA5532">
        <v>1.4</v>
      </c>
      <c r="BB5532">
        <v>2</v>
      </c>
      <c r="BC5532">
        <v>0.14199999999999999</v>
      </c>
      <c r="BD5532">
        <v>-0.4</v>
      </c>
      <c r="BE5532">
        <v>4.5999999999999996</v>
      </c>
      <c r="BF5532">
        <v>4.2</v>
      </c>
    </row>
    <row r="5533" spans="1:58" x14ac:dyDescent="0.55000000000000004">
      <c r="A5533" t="s">
        <v>539</v>
      </c>
      <c r="B5533" t="s">
        <v>6</v>
      </c>
      <c r="C5533" t="s">
        <v>3429</v>
      </c>
      <c r="D5533">
        <v>0</v>
      </c>
      <c r="E5533">
        <f>IF(OR(ISBLANK(F5533),F5533=61),0,1)</f>
        <v>0</v>
      </c>
      <c r="G5533">
        <f>IF(AND(F5533&lt;31,E5533=1),1,0)</f>
        <v>0</v>
      </c>
      <c r="H5533">
        <f>IF(AND(F5533&gt;=31,E5533=1),1,0)</f>
        <v>0</v>
      </c>
      <c r="I5533">
        <f>IF(AND(F5533&lt;15,E5533=1),1,0)</f>
        <v>0</v>
      </c>
      <c r="J5533">
        <f>IF(F5533=61,1,0)</f>
        <v>0</v>
      </c>
      <c r="K5533" t="s">
        <v>0</v>
      </c>
      <c r="L5533">
        <v>79</v>
      </c>
      <c r="M5533">
        <v>232</v>
      </c>
      <c r="N5533">
        <v>36</v>
      </c>
      <c r="O5533">
        <v>8</v>
      </c>
      <c r="P5533">
        <v>16.8</v>
      </c>
      <c r="Q5533">
        <v>2.1</v>
      </c>
      <c r="R5533">
        <v>4.2</v>
      </c>
      <c r="S5533">
        <v>0.49299999999999999</v>
      </c>
      <c r="T5533">
        <v>1.8</v>
      </c>
      <c r="U5533">
        <v>3.5</v>
      </c>
      <c r="V5533">
        <v>0.504</v>
      </c>
      <c r="W5533">
        <v>0.3</v>
      </c>
      <c r="X5533">
        <v>0.6</v>
      </c>
      <c r="Y5533">
        <v>0.435</v>
      </c>
      <c r="Z5533">
        <v>1.1000000000000001</v>
      </c>
      <c r="AA5533">
        <v>2</v>
      </c>
      <c r="AB5533">
        <v>0.57700000000000007</v>
      </c>
      <c r="AC5533">
        <v>1.8</v>
      </c>
      <c r="AD5533">
        <v>3.1</v>
      </c>
      <c r="AE5533">
        <v>4.8</v>
      </c>
      <c r="AF5533">
        <v>1.2</v>
      </c>
      <c r="AG5533">
        <v>0.5</v>
      </c>
      <c r="AH5533">
        <v>0.3</v>
      </c>
      <c r="AI5533">
        <v>1</v>
      </c>
      <c r="AJ5533">
        <v>1.7</v>
      </c>
      <c r="AK5533">
        <v>5.5</v>
      </c>
      <c r="AL5533">
        <v>17.7</v>
      </c>
      <c r="AM5533">
        <v>0.54200000000000004</v>
      </c>
      <c r="AN5533">
        <v>0.52700000000000002</v>
      </c>
      <c r="AO5533">
        <v>0.153</v>
      </c>
      <c r="AP5533">
        <v>0.47299999999999998</v>
      </c>
      <c r="AQ5533">
        <v>222</v>
      </c>
      <c r="AR5533">
        <v>11.8</v>
      </c>
      <c r="AS5533">
        <v>19.3</v>
      </c>
      <c r="AT5533">
        <v>15.7</v>
      </c>
      <c r="AU5533">
        <v>12.5</v>
      </c>
      <c r="AV5533">
        <v>1.8</v>
      </c>
      <c r="AW5533">
        <v>1.7</v>
      </c>
      <c r="AX5533">
        <v>16.8</v>
      </c>
      <c r="AY5533">
        <v>18</v>
      </c>
      <c r="AZ5533">
        <v>1.2</v>
      </c>
      <c r="BA5533">
        <v>1.6</v>
      </c>
      <c r="BB5533">
        <v>2.8</v>
      </c>
      <c r="BC5533">
        <v>0.183</v>
      </c>
      <c r="BD5533">
        <v>2.1</v>
      </c>
      <c r="BE5533">
        <v>5.0999999999999996</v>
      </c>
      <c r="BF5533">
        <v>7.2</v>
      </c>
    </row>
    <row r="5534" spans="1:58" x14ac:dyDescent="0.55000000000000004">
      <c r="A5534" t="s">
        <v>539</v>
      </c>
      <c r="B5534" t="s">
        <v>9</v>
      </c>
      <c r="C5534" t="s">
        <v>3429</v>
      </c>
      <c r="D5534">
        <v>0</v>
      </c>
      <c r="E5534">
        <f>IF(OR(ISBLANK(F5534),F5534=61),0,1)</f>
        <v>0</v>
      </c>
      <c r="G5534">
        <f>IF(AND(F5534&lt;31,E5534=1),1,0)</f>
        <v>0</v>
      </c>
      <c r="H5534">
        <f>IF(AND(F5534&gt;=31,E5534=1),1,0)</f>
        <v>0</v>
      </c>
      <c r="I5534">
        <f>IF(AND(F5534&lt;15,E5534=1),1,0)</f>
        <v>0</v>
      </c>
      <c r="J5534">
        <f>IF(F5534=61,1,0)</f>
        <v>0</v>
      </c>
      <c r="K5534" t="s">
        <v>0</v>
      </c>
      <c r="L5534">
        <v>79</v>
      </c>
      <c r="M5534">
        <v>232</v>
      </c>
      <c r="N5534">
        <v>33</v>
      </c>
      <c r="O5534">
        <v>30</v>
      </c>
      <c r="P5534">
        <v>24.1</v>
      </c>
      <c r="Q5534">
        <v>2</v>
      </c>
      <c r="R5534">
        <v>4.3</v>
      </c>
      <c r="S5534">
        <v>0.46800000000000003</v>
      </c>
      <c r="T5534">
        <v>1.9</v>
      </c>
      <c r="U5534">
        <v>3.7</v>
      </c>
      <c r="V5534">
        <v>0.52</v>
      </c>
      <c r="W5534">
        <v>0.1</v>
      </c>
      <c r="X5534">
        <v>0.5</v>
      </c>
      <c r="Y5534">
        <v>0.111</v>
      </c>
      <c r="Z5534">
        <v>1.5</v>
      </c>
      <c r="AA5534">
        <v>2.6</v>
      </c>
      <c r="AB5534">
        <v>0.59299999999999997</v>
      </c>
      <c r="AC5534">
        <v>3.2</v>
      </c>
      <c r="AD5534">
        <v>4.5</v>
      </c>
      <c r="AE5534">
        <v>7.6</v>
      </c>
      <c r="AF5534">
        <v>2.5</v>
      </c>
      <c r="AG5534">
        <v>0.6</v>
      </c>
      <c r="AH5534">
        <v>0.5</v>
      </c>
      <c r="AI5534">
        <v>1.4</v>
      </c>
      <c r="AJ5534">
        <v>1.7</v>
      </c>
      <c r="AK5534">
        <v>5.6</v>
      </c>
      <c r="AL5534">
        <v>17.100000000000001</v>
      </c>
      <c r="AM5534">
        <v>0.50900000000000001</v>
      </c>
      <c r="AN5534">
        <v>0.47499999999999998</v>
      </c>
      <c r="AO5534">
        <v>0.128</v>
      </c>
      <c r="AP5534">
        <v>0.61</v>
      </c>
      <c r="AQ5534">
        <v>265</v>
      </c>
      <c r="AR5534">
        <v>15.3</v>
      </c>
      <c r="AS5534">
        <v>20.6</v>
      </c>
      <c r="AT5534">
        <v>18</v>
      </c>
      <c r="AU5534">
        <v>16.600000000000001</v>
      </c>
      <c r="AV5534">
        <v>1.4</v>
      </c>
      <c r="AW5534">
        <v>2.6</v>
      </c>
      <c r="AX5534">
        <v>19.8</v>
      </c>
      <c r="AY5534">
        <v>13.9</v>
      </c>
      <c r="AZ5534">
        <v>1.6</v>
      </c>
      <c r="BA5534">
        <v>1.3</v>
      </c>
      <c r="BB5534">
        <v>2.9</v>
      </c>
      <c r="BC5534">
        <v>0.14299999999999999</v>
      </c>
      <c r="BD5534">
        <v>3.3</v>
      </c>
      <c r="BE5534">
        <v>4.8</v>
      </c>
      <c r="BF5534">
        <v>8.1</v>
      </c>
    </row>
    <row r="5535" spans="1:58" x14ac:dyDescent="0.55000000000000004">
      <c r="A5535" t="s">
        <v>563</v>
      </c>
      <c r="B5535" t="s">
        <v>3</v>
      </c>
      <c r="C5535" t="s">
        <v>3430</v>
      </c>
      <c r="D5535">
        <v>0</v>
      </c>
      <c r="E5535">
        <f>IF(OR(ISBLANK(F5535),F5535=61),0,1)</f>
        <v>0</v>
      </c>
      <c r="G5535">
        <f>IF(AND(F5535&lt;31,E5535=1),1,0)</f>
        <v>0</v>
      </c>
      <c r="H5535">
        <f>IF(AND(F5535&gt;=31,E5535=1),1,0)</f>
        <v>0</v>
      </c>
      <c r="I5535">
        <f>IF(AND(F5535&lt;15,E5535=1),1,0)</f>
        <v>0</v>
      </c>
      <c r="J5535">
        <f>IF(F5535=61,1,0)</f>
        <v>0</v>
      </c>
      <c r="K5535" t="s">
        <v>0</v>
      </c>
      <c r="L5535">
        <v>79</v>
      </c>
      <c r="M5535">
        <v>200</v>
      </c>
      <c r="N5535">
        <v>6</v>
      </c>
      <c r="O5535">
        <v>0</v>
      </c>
      <c r="P5535">
        <v>7.2</v>
      </c>
      <c r="Q5535">
        <v>1.2</v>
      </c>
      <c r="R5535">
        <v>2.5</v>
      </c>
      <c r="S5535">
        <v>0.46700000000000003</v>
      </c>
      <c r="T5535">
        <v>0.7</v>
      </c>
      <c r="U5535">
        <v>1</v>
      </c>
      <c r="V5535">
        <v>0.66700000000000004</v>
      </c>
      <c r="W5535">
        <v>0.5</v>
      </c>
      <c r="X5535">
        <v>1.5</v>
      </c>
      <c r="Y5535">
        <v>0.33300000000000002</v>
      </c>
      <c r="Z5535">
        <v>0.3</v>
      </c>
      <c r="AA5535">
        <v>0.5</v>
      </c>
      <c r="AB5535">
        <v>0.66700000000000004</v>
      </c>
      <c r="AC5535">
        <v>0.5</v>
      </c>
      <c r="AD5535">
        <v>0.8</v>
      </c>
      <c r="AE5535">
        <v>1.3</v>
      </c>
      <c r="AF5535">
        <v>0.2</v>
      </c>
      <c r="AG5535">
        <v>0.5</v>
      </c>
      <c r="AH5535">
        <v>0.2</v>
      </c>
      <c r="AI5535">
        <v>0.3</v>
      </c>
      <c r="AJ5535">
        <v>0.7</v>
      </c>
      <c r="AK5535">
        <v>3.2</v>
      </c>
      <c r="AL5535">
        <v>20.6</v>
      </c>
      <c r="AM5535">
        <v>0.57799999999999996</v>
      </c>
      <c r="AN5535">
        <v>0.56700000000000006</v>
      </c>
      <c r="AO5535">
        <v>0.6</v>
      </c>
      <c r="AP5535">
        <v>0.2</v>
      </c>
      <c r="AQ5535">
        <v>17</v>
      </c>
      <c r="AR5535">
        <v>7.5</v>
      </c>
      <c r="AS5535">
        <v>12.9</v>
      </c>
      <c r="AT5535">
        <v>10.1</v>
      </c>
      <c r="AU5535">
        <v>5.6</v>
      </c>
      <c r="AV5535">
        <v>4</v>
      </c>
      <c r="AW5535">
        <v>2.6</v>
      </c>
      <c r="AX5535">
        <v>10.3</v>
      </c>
      <c r="AY5535">
        <v>22.2</v>
      </c>
      <c r="AZ5535">
        <v>0.1</v>
      </c>
      <c r="BA5535">
        <v>0.1</v>
      </c>
      <c r="BB5535">
        <v>0.1</v>
      </c>
      <c r="BC5535">
        <v>0.13500000000000001</v>
      </c>
      <c r="BD5535">
        <v>2.1</v>
      </c>
      <c r="BE5535">
        <v>-0.2</v>
      </c>
      <c r="BF5535">
        <v>2</v>
      </c>
    </row>
    <row r="5536" spans="1:58" x14ac:dyDescent="0.55000000000000004">
      <c r="A5536" t="s">
        <v>316</v>
      </c>
      <c r="B5536" t="s">
        <v>18</v>
      </c>
      <c r="C5536" t="s">
        <v>3431</v>
      </c>
      <c r="D5536">
        <v>0</v>
      </c>
      <c r="E5536">
        <f>IF(OR(ISBLANK(F5536),F5536=61),0,1)</f>
        <v>0</v>
      </c>
      <c r="G5536">
        <f>IF(AND(F5536&lt;31,E5536=1),1,0)</f>
        <v>0</v>
      </c>
      <c r="H5536">
        <f>IF(AND(F5536&gt;=31,E5536=1),1,0)</f>
        <v>0</v>
      </c>
      <c r="I5536">
        <f>IF(AND(F5536&lt;15,E5536=1),1,0)</f>
        <v>0</v>
      </c>
      <c r="J5536">
        <f>IF(F5536=61,1,0)</f>
        <v>0</v>
      </c>
      <c r="K5536" t="s">
        <v>0</v>
      </c>
      <c r="L5536">
        <v>80</v>
      </c>
      <c r="M5536">
        <v>217</v>
      </c>
      <c r="N5536">
        <v>17</v>
      </c>
      <c r="O5536">
        <v>5</v>
      </c>
      <c r="P5536">
        <v>15.5</v>
      </c>
      <c r="Q5536">
        <v>1.8</v>
      </c>
      <c r="R5536">
        <v>3.8</v>
      </c>
      <c r="S5536">
        <v>0.47699999999999998</v>
      </c>
      <c r="T5536">
        <v>1.8</v>
      </c>
      <c r="U5536">
        <v>3.5</v>
      </c>
      <c r="V5536">
        <v>0.50800000000000001</v>
      </c>
      <c r="W5536">
        <v>0.1</v>
      </c>
      <c r="X5536">
        <v>0.4</v>
      </c>
      <c r="Y5536">
        <v>0.16700000000000001</v>
      </c>
      <c r="Z5536">
        <v>1.2</v>
      </c>
      <c r="AA5536">
        <v>2.2000000000000002</v>
      </c>
      <c r="AB5536">
        <v>0.52600000000000002</v>
      </c>
      <c r="AC5536">
        <v>1.5</v>
      </c>
      <c r="AD5536">
        <v>1.6</v>
      </c>
      <c r="AE5536">
        <v>3.1</v>
      </c>
      <c r="AF5536">
        <v>0</v>
      </c>
      <c r="AG5536">
        <v>0.5</v>
      </c>
      <c r="AH5536">
        <v>1.3</v>
      </c>
      <c r="AI5536">
        <v>0.4</v>
      </c>
      <c r="AJ5536">
        <v>2.1</v>
      </c>
      <c r="AK5536">
        <v>4.9000000000000004</v>
      </c>
      <c r="AL5536">
        <v>17.3</v>
      </c>
      <c r="AM5536">
        <v>0.5</v>
      </c>
      <c r="AN5536">
        <v>0.48499999999999999</v>
      </c>
      <c r="AO5536">
        <v>9.1999999999999998E-2</v>
      </c>
      <c r="AP5536">
        <v>0.58499999999999996</v>
      </c>
      <c r="AQ5536">
        <v>83</v>
      </c>
      <c r="AR5536">
        <v>11.9</v>
      </c>
      <c r="AS5536">
        <v>12.5</v>
      </c>
      <c r="AT5536">
        <v>12.2</v>
      </c>
      <c r="AU5536">
        <v>0</v>
      </c>
      <c r="AV5536">
        <v>1.8</v>
      </c>
      <c r="AW5536">
        <v>9.1</v>
      </c>
      <c r="AX5536">
        <v>7.8</v>
      </c>
      <c r="AY5536">
        <v>17.8</v>
      </c>
      <c r="AZ5536">
        <v>0.4</v>
      </c>
      <c r="BA5536">
        <v>0.2</v>
      </c>
      <c r="BB5536">
        <v>0.6</v>
      </c>
      <c r="BC5536">
        <v>9.3000000000000013E-2</v>
      </c>
      <c r="BD5536">
        <v>-1.5</v>
      </c>
      <c r="BE5536">
        <v>0.5</v>
      </c>
      <c r="BF5536">
        <v>-1</v>
      </c>
    </row>
    <row r="5537" spans="1:58" x14ac:dyDescent="0.55000000000000004">
      <c r="A5537" t="s">
        <v>316</v>
      </c>
      <c r="B5537" t="s">
        <v>3</v>
      </c>
      <c r="C5537" t="s">
        <v>3431</v>
      </c>
      <c r="D5537">
        <v>0</v>
      </c>
      <c r="E5537">
        <f>IF(OR(ISBLANK(F5537),F5537=61),0,1)</f>
        <v>0</v>
      </c>
      <c r="G5537">
        <f>IF(AND(F5537&lt;31,E5537=1),1,0)</f>
        <v>0</v>
      </c>
      <c r="H5537">
        <f>IF(AND(F5537&gt;=31,E5537=1),1,0)</f>
        <v>0</v>
      </c>
      <c r="I5537">
        <f>IF(AND(F5537&lt;15,E5537=1),1,0)</f>
        <v>0</v>
      </c>
      <c r="J5537">
        <f>IF(F5537=61,1,0)</f>
        <v>0</v>
      </c>
      <c r="K5537" t="s">
        <v>0</v>
      </c>
      <c r="L5537">
        <v>80</v>
      </c>
      <c r="M5537">
        <v>217</v>
      </c>
      <c r="N5537">
        <v>29</v>
      </c>
      <c r="O5537">
        <v>17</v>
      </c>
      <c r="P5537">
        <v>17.7</v>
      </c>
      <c r="Q5537">
        <v>2.2000000000000002</v>
      </c>
      <c r="R5537">
        <v>3.8</v>
      </c>
      <c r="S5537">
        <v>0.57700000000000007</v>
      </c>
      <c r="T5537">
        <v>2.2000000000000002</v>
      </c>
      <c r="U5537">
        <v>3.8</v>
      </c>
      <c r="V5537">
        <v>0.57700000000000007</v>
      </c>
      <c r="W5537">
        <v>0</v>
      </c>
      <c r="X5537">
        <v>0</v>
      </c>
      <c r="Y5537">
        <v>0</v>
      </c>
      <c r="Z5537">
        <v>1.3</v>
      </c>
      <c r="AA5537">
        <v>2.6</v>
      </c>
      <c r="AB5537">
        <v>0.5</v>
      </c>
      <c r="AC5537">
        <v>2</v>
      </c>
      <c r="AD5537">
        <v>2.2000000000000002</v>
      </c>
      <c r="AE5537">
        <v>4.2</v>
      </c>
      <c r="AF5537">
        <v>0.1</v>
      </c>
      <c r="AG5537">
        <v>0.3</v>
      </c>
      <c r="AH5537">
        <v>1.4</v>
      </c>
      <c r="AI5537">
        <v>1.1000000000000001</v>
      </c>
      <c r="AJ5537">
        <v>2.8</v>
      </c>
      <c r="AK5537">
        <v>5.7</v>
      </c>
      <c r="AL5537">
        <v>17</v>
      </c>
      <c r="AM5537">
        <v>0.56399999999999995</v>
      </c>
      <c r="AN5537">
        <v>0.57700000000000007</v>
      </c>
      <c r="AO5537">
        <v>0</v>
      </c>
      <c r="AP5537">
        <v>0.68500000000000005</v>
      </c>
      <c r="AQ5537">
        <v>164</v>
      </c>
      <c r="AR5537">
        <v>13.4</v>
      </c>
      <c r="AS5537">
        <v>14.6</v>
      </c>
      <c r="AT5537">
        <v>14</v>
      </c>
      <c r="AU5537">
        <v>0.8</v>
      </c>
      <c r="AV5537">
        <v>1.1000000000000001</v>
      </c>
      <c r="AW5537">
        <v>9.8000000000000007</v>
      </c>
      <c r="AX5537">
        <v>17.399999999999999</v>
      </c>
      <c r="AY5537">
        <v>17.7</v>
      </c>
      <c r="AZ5537">
        <v>0.6</v>
      </c>
      <c r="BA5537">
        <v>0.5</v>
      </c>
      <c r="BB5537">
        <v>1.1000000000000001</v>
      </c>
      <c r="BC5537">
        <v>8.900000000000001E-2</v>
      </c>
      <c r="BD5537">
        <v>-0.9</v>
      </c>
      <c r="BE5537">
        <v>2.9</v>
      </c>
      <c r="BF5537">
        <v>2</v>
      </c>
    </row>
    <row r="5538" spans="1:58" x14ac:dyDescent="0.55000000000000004">
      <c r="A5538" t="s">
        <v>492</v>
      </c>
      <c r="B5538" t="s">
        <v>18</v>
      </c>
      <c r="C5538" t="s">
        <v>3432</v>
      </c>
      <c r="D5538">
        <v>0</v>
      </c>
      <c r="E5538">
        <f>IF(OR(ISBLANK(F5538),F5538=61),0,1)</f>
        <v>0</v>
      </c>
      <c r="G5538">
        <f>IF(AND(F5538&lt;31,E5538=1),1,0)</f>
        <v>0</v>
      </c>
      <c r="H5538">
        <f>IF(AND(F5538&gt;=31,E5538=1),1,0)</f>
        <v>0</v>
      </c>
      <c r="I5538">
        <f>IF(AND(F5538&lt;15,E5538=1),1,0)</f>
        <v>0</v>
      </c>
      <c r="J5538">
        <f>IF(F5538=61,1,0)</f>
        <v>0</v>
      </c>
      <c r="K5538" t="s">
        <v>0</v>
      </c>
      <c r="L5538">
        <v>81</v>
      </c>
      <c r="M5538">
        <v>235</v>
      </c>
      <c r="N5538">
        <v>30</v>
      </c>
      <c r="O5538">
        <v>0</v>
      </c>
      <c r="P5538">
        <v>8.8000000000000007</v>
      </c>
      <c r="Q5538">
        <v>0.3</v>
      </c>
      <c r="R5538">
        <v>0.6</v>
      </c>
      <c r="S5538">
        <v>0.58799999999999997</v>
      </c>
      <c r="T5538">
        <v>0.3</v>
      </c>
      <c r="U5538">
        <v>0.6</v>
      </c>
      <c r="V5538">
        <v>0.58799999999999997</v>
      </c>
      <c r="W5538">
        <v>0</v>
      </c>
      <c r="X5538">
        <v>0</v>
      </c>
      <c r="Y5538">
        <v>0</v>
      </c>
      <c r="Z5538">
        <v>0.2</v>
      </c>
      <c r="AA5538">
        <v>0.3</v>
      </c>
      <c r="AB5538">
        <v>0.6</v>
      </c>
      <c r="AC5538">
        <v>0.5</v>
      </c>
      <c r="AD5538">
        <v>0.9</v>
      </c>
      <c r="AE5538">
        <v>1.4</v>
      </c>
      <c r="AF5538">
        <v>0.1</v>
      </c>
      <c r="AG5538">
        <v>0.1</v>
      </c>
      <c r="AH5538">
        <v>0.3</v>
      </c>
      <c r="AI5538">
        <v>0.4</v>
      </c>
      <c r="AJ5538">
        <v>2.4</v>
      </c>
      <c r="AK5538">
        <v>0.9</v>
      </c>
      <c r="AL5538">
        <v>3.4</v>
      </c>
      <c r="AM5538">
        <v>0.59799999999999998</v>
      </c>
      <c r="AN5538">
        <v>0.58799999999999997</v>
      </c>
      <c r="AO5538">
        <v>0</v>
      </c>
      <c r="AP5538">
        <v>0.58799999999999997</v>
      </c>
      <c r="AQ5538">
        <v>30</v>
      </c>
      <c r="AR5538">
        <v>6.3</v>
      </c>
      <c r="AS5538">
        <v>11.2</v>
      </c>
      <c r="AT5538">
        <v>8.6999999999999993</v>
      </c>
      <c r="AU5538">
        <v>2.1</v>
      </c>
      <c r="AV5538">
        <v>0.9</v>
      </c>
      <c r="AW5538">
        <v>4</v>
      </c>
      <c r="AX5538">
        <v>37.4</v>
      </c>
      <c r="AY5538">
        <v>6.7</v>
      </c>
      <c r="AZ5538">
        <v>0</v>
      </c>
      <c r="BA5538">
        <v>0.3</v>
      </c>
      <c r="BB5538">
        <v>0.3</v>
      </c>
      <c r="BC5538">
        <v>4.4999999999999998E-2</v>
      </c>
      <c r="BD5538">
        <v>-2.5</v>
      </c>
      <c r="BE5538">
        <v>3.3</v>
      </c>
      <c r="BF5538">
        <v>0.8</v>
      </c>
    </row>
    <row r="5539" spans="1:58" x14ac:dyDescent="0.55000000000000004">
      <c r="A5539" t="s">
        <v>492</v>
      </c>
      <c r="B5539" t="s">
        <v>3</v>
      </c>
      <c r="C5539" t="s">
        <v>3432</v>
      </c>
      <c r="D5539">
        <v>0</v>
      </c>
      <c r="E5539">
        <f>IF(OR(ISBLANK(F5539),F5539=61),0,1)</f>
        <v>0</v>
      </c>
      <c r="G5539">
        <f>IF(AND(F5539&lt;31,E5539=1),1,0)</f>
        <v>0</v>
      </c>
      <c r="H5539">
        <f>IF(AND(F5539&gt;=31,E5539=1),1,0)</f>
        <v>0</v>
      </c>
      <c r="I5539">
        <f>IF(AND(F5539&lt;15,E5539=1),1,0)</f>
        <v>0</v>
      </c>
      <c r="J5539">
        <f>IF(F5539=61,1,0)</f>
        <v>0</v>
      </c>
      <c r="K5539" t="s">
        <v>0</v>
      </c>
      <c r="L5539">
        <v>81</v>
      </c>
      <c r="M5539">
        <v>235</v>
      </c>
      <c r="N5539">
        <v>28</v>
      </c>
      <c r="O5539">
        <v>0</v>
      </c>
      <c r="P5539">
        <v>4.9000000000000004</v>
      </c>
      <c r="Q5539">
        <v>0.2</v>
      </c>
      <c r="R5539">
        <v>0.4</v>
      </c>
      <c r="S5539">
        <v>0.45500000000000002</v>
      </c>
      <c r="T5539">
        <v>0.2</v>
      </c>
      <c r="U5539">
        <v>0.4</v>
      </c>
      <c r="V5539">
        <v>0.45500000000000002</v>
      </c>
      <c r="W5539">
        <v>0</v>
      </c>
      <c r="X5539">
        <v>0</v>
      </c>
      <c r="Y5539">
        <v>0</v>
      </c>
      <c r="Z5539">
        <v>0.1</v>
      </c>
      <c r="AA5539">
        <v>0.1</v>
      </c>
      <c r="AB5539">
        <v>0.75</v>
      </c>
      <c r="AC5539">
        <v>0.1</v>
      </c>
      <c r="AD5539">
        <v>0.6</v>
      </c>
      <c r="AE5539">
        <v>0.7</v>
      </c>
      <c r="AF5539">
        <v>0.2</v>
      </c>
      <c r="AG5539">
        <v>0.1</v>
      </c>
      <c r="AH5539">
        <v>0.1</v>
      </c>
      <c r="AI5539">
        <v>0.2</v>
      </c>
      <c r="AJ5539">
        <v>1.4</v>
      </c>
      <c r="AK5539">
        <v>0.5</v>
      </c>
      <c r="AL5539">
        <v>3</v>
      </c>
      <c r="AM5539">
        <v>0.504</v>
      </c>
      <c r="AN5539">
        <v>0.45500000000000002</v>
      </c>
      <c r="AO5539">
        <v>0</v>
      </c>
      <c r="AP5539">
        <v>0.36399999999999999</v>
      </c>
      <c r="AQ5539">
        <v>14</v>
      </c>
      <c r="AR5539">
        <v>1.6</v>
      </c>
      <c r="AS5539">
        <v>13.4</v>
      </c>
      <c r="AT5539">
        <v>7.6</v>
      </c>
      <c r="AU5539">
        <v>5.9</v>
      </c>
      <c r="AV5539">
        <v>1.6</v>
      </c>
      <c r="AW5539">
        <v>2.2000000000000002</v>
      </c>
      <c r="AX5539">
        <v>27.9</v>
      </c>
      <c r="AY5539">
        <v>6.2</v>
      </c>
      <c r="AZ5539">
        <v>0</v>
      </c>
      <c r="BA5539">
        <v>0.3</v>
      </c>
      <c r="BB5539">
        <v>0.3</v>
      </c>
      <c r="BC5539">
        <v>7.6999999999999999E-2</v>
      </c>
      <c r="BD5539">
        <v>-3</v>
      </c>
      <c r="BE5539">
        <v>4.5999999999999996</v>
      </c>
      <c r="BF5539">
        <v>1.6</v>
      </c>
    </row>
    <row r="5540" spans="1:58" x14ac:dyDescent="0.55000000000000004">
      <c r="A5540" t="s">
        <v>492</v>
      </c>
      <c r="B5540" t="s">
        <v>6</v>
      </c>
      <c r="C5540" t="s">
        <v>3432</v>
      </c>
      <c r="D5540">
        <v>0</v>
      </c>
      <c r="E5540">
        <f>IF(OR(ISBLANK(F5540),F5540=61),0,1)</f>
        <v>0</v>
      </c>
      <c r="G5540">
        <f>IF(AND(F5540&lt;31,E5540=1),1,0)</f>
        <v>0</v>
      </c>
      <c r="H5540">
        <f>IF(AND(F5540&gt;=31,E5540=1),1,0)</f>
        <v>0</v>
      </c>
      <c r="I5540">
        <f>IF(AND(F5540&lt;15,E5540=1),1,0)</f>
        <v>0</v>
      </c>
      <c r="J5540">
        <f>IF(F5540=61,1,0)</f>
        <v>0</v>
      </c>
      <c r="K5540" t="s">
        <v>0</v>
      </c>
      <c r="L5540">
        <v>81</v>
      </c>
      <c r="M5540">
        <v>235</v>
      </c>
      <c r="N5540">
        <v>29</v>
      </c>
      <c r="O5540">
        <v>0</v>
      </c>
      <c r="P5540">
        <v>4.4000000000000004</v>
      </c>
      <c r="Q5540">
        <v>0.1</v>
      </c>
      <c r="R5540">
        <v>0.2</v>
      </c>
      <c r="S5540">
        <v>0.33300000000000002</v>
      </c>
      <c r="T5540">
        <v>0.1</v>
      </c>
      <c r="U5540">
        <v>0.2</v>
      </c>
      <c r="V5540">
        <v>0.33300000000000002</v>
      </c>
      <c r="W5540">
        <v>0</v>
      </c>
      <c r="X5540">
        <v>0</v>
      </c>
      <c r="Y5540">
        <v>0</v>
      </c>
      <c r="Z5540">
        <v>0.1</v>
      </c>
      <c r="AA5540">
        <v>0.1</v>
      </c>
      <c r="AB5540">
        <v>1</v>
      </c>
      <c r="AC5540">
        <v>0.3</v>
      </c>
      <c r="AD5540">
        <v>0.3</v>
      </c>
      <c r="AE5540">
        <v>0.6</v>
      </c>
      <c r="AF5540">
        <v>0</v>
      </c>
      <c r="AG5540">
        <v>0</v>
      </c>
      <c r="AH5540">
        <v>0</v>
      </c>
      <c r="AI5540">
        <v>0.1</v>
      </c>
      <c r="AJ5540">
        <v>1.2</v>
      </c>
      <c r="AK5540">
        <v>0.2</v>
      </c>
      <c r="AL5540">
        <v>0.2</v>
      </c>
      <c r="AM5540">
        <v>0.47099999999999997</v>
      </c>
      <c r="AN5540">
        <v>0.33300000000000002</v>
      </c>
      <c r="AO5540">
        <v>0</v>
      </c>
      <c r="AP5540">
        <v>0.5</v>
      </c>
      <c r="AQ5540">
        <v>11</v>
      </c>
      <c r="AR5540">
        <v>7.6</v>
      </c>
      <c r="AS5540">
        <v>8</v>
      </c>
      <c r="AT5540">
        <v>7.8</v>
      </c>
      <c r="AU5540">
        <v>0</v>
      </c>
      <c r="AV5540">
        <v>0.5</v>
      </c>
      <c r="AW5540">
        <v>0.8</v>
      </c>
      <c r="AX5540">
        <v>35</v>
      </c>
      <c r="AY5540">
        <v>4.3</v>
      </c>
      <c r="AZ5540">
        <v>0</v>
      </c>
      <c r="BA5540">
        <v>0.1</v>
      </c>
      <c r="BB5540">
        <v>0.1</v>
      </c>
      <c r="BC5540">
        <v>4.0999999999999988E-2</v>
      </c>
      <c r="BD5540">
        <v>-2.9</v>
      </c>
      <c r="BE5540">
        <v>1</v>
      </c>
      <c r="BF5540">
        <v>-1.9</v>
      </c>
    </row>
    <row r="5541" spans="1:58" x14ac:dyDescent="0.55000000000000004">
      <c r="A5541" t="s">
        <v>127</v>
      </c>
      <c r="B5541" t="s">
        <v>3</v>
      </c>
      <c r="C5541" t="s">
        <v>3433</v>
      </c>
      <c r="D5541">
        <v>0</v>
      </c>
      <c r="E5541">
        <f>IF(OR(ISBLANK(F5541),F5541=61),0,1)</f>
        <v>0</v>
      </c>
      <c r="G5541">
        <f>IF(AND(F5541&lt;31,E5541=1),1,0)</f>
        <v>0</v>
      </c>
      <c r="H5541">
        <f>IF(AND(F5541&gt;=31,E5541=1),1,0)</f>
        <v>0</v>
      </c>
      <c r="I5541">
        <f>IF(AND(F5541&lt;15,E5541=1),1,0)</f>
        <v>0</v>
      </c>
      <c r="J5541">
        <f>IF(F5541=61,1,0)</f>
        <v>0</v>
      </c>
      <c r="K5541" t="s">
        <v>0</v>
      </c>
      <c r="L5541">
        <v>79</v>
      </c>
      <c r="M5541">
        <v>205</v>
      </c>
      <c r="N5541">
        <v>34</v>
      </c>
      <c r="O5541">
        <v>28</v>
      </c>
      <c r="P5541">
        <v>20</v>
      </c>
      <c r="Q5541">
        <v>2.8</v>
      </c>
      <c r="R5541">
        <v>5.7</v>
      </c>
      <c r="S5541">
        <v>0.49700000000000011</v>
      </c>
      <c r="T5541">
        <v>2.7</v>
      </c>
      <c r="U5541">
        <v>5.4</v>
      </c>
      <c r="V5541">
        <v>0.5</v>
      </c>
      <c r="W5541">
        <v>0.1</v>
      </c>
      <c r="X5541">
        <v>0.3</v>
      </c>
      <c r="Y5541">
        <v>0.44400000000000001</v>
      </c>
      <c r="Z5541">
        <v>1.4</v>
      </c>
      <c r="AA5541">
        <v>2.4</v>
      </c>
      <c r="AB5541">
        <v>0.58799999999999997</v>
      </c>
      <c r="AC5541">
        <v>1.6</v>
      </c>
      <c r="AD5541">
        <v>3</v>
      </c>
      <c r="AE5541">
        <v>4.5999999999999996</v>
      </c>
      <c r="AF5541">
        <v>0.5</v>
      </c>
      <c r="AG5541">
        <v>0.2</v>
      </c>
      <c r="AH5541">
        <v>0.9</v>
      </c>
      <c r="AI5541">
        <v>0.8</v>
      </c>
      <c r="AJ5541">
        <v>2.7</v>
      </c>
      <c r="AK5541">
        <v>7.1</v>
      </c>
      <c r="AL5541">
        <v>16.2</v>
      </c>
      <c r="AM5541">
        <v>0.52600000000000002</v>
      </c>
      <c r="AN5541">
        <v>0.50800000000000001</v>
      </c>
      <c r="AO5541">
        <v>4.7E-2</v>
      </c>
      <c r="AP5541">
        <v>0.41499999999999998</v>
      </c>
      <c r="AQ5541">
        <v>238</v>
      </c>
      <c r="AR5541">
        <v>9</v>
      </c>
      <c r="AS5541">
        <v>16.399999999999999</v>
      </c>
      <c r="AT5541">
        <v>12.7</v>
      </c>
      <c r="AU5541">
        <v>4.9000000000000004</v>
      </c>
      <c r="AV5541">
        <v>0.7</v>
      </c>
      <c r="AW5541">
        <v>4.7</v>
      </c>
      <c r="AX5541">
        <v>10.5</v>
      </c>
      <c r="AY5541">
        <v>19.100000000000001</v>
      </c>
      <c r="AZ5541">
        <v>1.1000000000000001</v>
      </c>
      <c r="BA5541">
        <v>0.8</v>
      </c>
      <c r="BB5541">
        <v>1.8</v>
      </c>
      <c r="BC5541">
        <v>0.108</v>
      </c>
      <c r="BD5541">
        <v>-1.9</v>
      </c>
      <c r="BE5541">
        <v>0.6</v>
      </c>
      <c r="BF5541">
        <v>-1.3</v>
      </c>
    </row>
    <row r="5542" spans="1:58" x14ac:dyDescent="0.55000000000000004">
      <c r="A5542" t="s">
        <v>127</v>
      </c>
      <c r="B5542" t="s">
        <v>6</v>
      </c>
      <c r="C5542" t="s">
        <v>3433</v>
      </c>
      <c r="D5542">
        <v>0</v>
      </c>
      <c r="E5542">
        <f>IF(OR(ISBLANK(F5542),F5542=61),0,1)</f>
        <v>0</v>
      </c>
      <c r="G5542">
        <f>IF(AND(F5542&lt;31,E5542=1),1,0)</f>
        <v>0</v>
      </c>
      <c r="H5542">
        <f>IF(AND(F5542&gt;=31,E5542=1),1,0)</f>
        <v>0</v>
      </c>
      <c r="I5542">
        <f>IF(AND(F5542&lt;15,E5542=1),1,0)</f>
        <v>0</v>
      </c>
      <c r="J5542">
        <f>IF(F5542=61,1,0)</f>
        <v>0</v>
      </c>
      <c r="K5542" t="s">
        <v>0</v>
      </c>
      <c r="L5542">
        <v>79</v>
      </c>
      <c r="M5542">
        <v>205</v>
      </c>
      <c r="N5542">
        <v>31</v>
      </c>
      <c r="O5542">
        <v>0</v>
      </c>
      <c r="P5542">
        <v>15.5</v>
      </c>
      <c r="Q5542">
        <v>1.7</v>
      </c>
      <c r="R5542">
        <v>3.8</v>
      </c>
      <c r="S5542">
        <v>0.44500000000000001</v>
      </c>
      <c r="T5542">
        <v>1.7</v>
      </c>
      <c r="U5542">
        <v>3.6</v>
      </c>
      <c r="V5542">
        <v>0.46400000000000002</v>
      </c>
      <c r="W5542">
        <v>0</v>
      </c>
      <c r="X5542">
        <v>0.2</v>
      </c>
      <c r="Y5542">
        <v>0.14299999999999999</v>
      </c>
      <c r="Z5542">
        <v>0.9</v>
      </c>
      <c r="AA5542">
        <v>1.7</v>
      </c>
      <c r="AB5542">
        <v>0.54700000000000004</v>
      </c>
      <c r="AC5542">
        <v>1.6</v>
      </c>
      <c r="AD5542">
        <v>2.2000000000000002</v>
      </c>
      <c r="AE5542">
        <v>3.8</v>
      </c>
      <c r="AF5542">
        <v>0.4</v>
      </c>
      <c r="AG5542">
        <v>0.4</v>
      </c>
      <c r="AH5542">
        <v>0.6</v>
      </c>
      <c r="AI5542">
        <v>0.8</v>
      </c>
      <c r="AJ5542">
        <v>2.8</v>
      </c>
      <c r="AK5542">
        <v>4.4000000000000004</v>
      </c>
      <c r="AL5542">
        <v>12.2</v>
      </c>
      <c r="AM5542">
        <v>0.47199999999999998</v>
      </c>
      <c r="AN5542">
        <v>0.45</v>
      </c>
      <c r="AO5542">
        <v>5.8999999999999997E-2</v>
      </c>
      <c r="AP5542">
        <v>0.44500000000000001</v>
      </c>
      <c r="AQ5542">
        <v>146</v>
      </c>
      <c r="AR5542">
        <v>10.5</v>
      </c>
      <c r="AS5542">
        <v>16.399999999999999</v>
      </c>
      <c r="AT5542">
        <v>13.3</v>
      </c>
      <c r="AU5542">
        <v>4.3</v>
      </c>
      <c r="AV5542">
        <v>1.5</v>
      </c>
      <c r="AW5542">
        <v>4.4000000000000004</v>
      </c>
      <c r="AX5542">
        <v>14.3</v>
      </c>
      <c r="AY5542">
        <v>16.7</v>
      </c>
      <c r="AZ5542">
        <v>0.3</v>
      </c>
      <c r="BA5542">
        <v>0.6</v>
      </c>
      <c r="BB5542">
        <v>0.9</v>
      </c>
      <c r="BC5542">
        <v>7.5999999999999998E-2</v>
      </c>
      <c r="BD5542">
        <v>-3.6</v>
      </c>
      <c r="BE5542">
        <v>1.4</v>
      </c>
      <c r="BF5542">
        <v>-2.2000000000000002</v>
      </c>
    </row>
    <row r="5543" spans="1:58" x14ac:dyDescent="0.55000000000000004">
      <c r="A5543" t="s">
        <v>367</v>
      </c>
      <c r="B5543" t="s">
        <v>18</v>
      </c>
      <c r="C5543" t="s">
        <v>3434</v>
      </c>
      <c r="D5543">
        <v>0</v>
      </c>
      <c r="E5543">
        <f>IF(OR(ISBLANK(F5543),F5543=61),0,1)</f>
        <v>0</v>
      </c>
      <c r="G5543">
        <f>IF(AND(F5543&lt;31,E5543=1),1,0)</f>
        <v>0</v>
      </c>
      <c r="H5543">
        <f>IF(AND(F5543&gt;=31,E5543=1),1,0)</f>
        <v>0</v>
      </c>
      <c r="I5543">
        <f>IF(AND(F5543&lt;15,E5543=1),1,0)</f>
        <v>0</v>
      </c>
      <c r="J5543">
        <f>IF(F5543=61,1,0)</f>
        <v>0</v>
      </c>
      <c r="K5543" t="s">
        <v>0</v>
      </c>
      <c r="L5543">
        <v>81</v>
      </c>
      <c r="M5543">
        <v>240</v>
      </c>
      <c r="N5543">
        <v>32</v>
      </c>
      <c r="O5543">
        <v>28</v>
      </c>
      <c r="P5543">
        <v>30.7</v>
      </c>
      <c r="Q5543">
        <v>6.4</v>
      </c>
      <c r="R5543">
        <v>10.199999999999999</v>
      </c>
      <c r="S5543">
        <v>0.626</v>
      </c>
      <c r="T5543">
        <v>6.4</v>
      </c>
      <c r="U5543">
        <v>10.199999999999999</v>
      </c>
      <c r="V5543">
        <v>0.626</v>
      </c>
      <c r="W5543">
        <v>0</v>
      </c>
      <c r="X5543">
        <v>0</v>
      </c>
      <c r="Y5543">
        <v>0</v>
      </c>
      <c r="Z5543">
        <v>2.8</v>
      </c>
      <c r="AA5543">
        <v>5.0999999999999996</v>
      </c>
      <c r="AB5543">
        <v>0.54299999999999993</v>
      </c>
      <c r="AC5543">
        <v>3.3</v>
      </c>
      <c r="AD5543">
        <v>6.3</v>
      </c>
      <c r="AE5543">
        <v>9.6</v>
      </c>
      <c r="AF5543">
        <v>1.4</v>
      </c>
      <c r="AG5543">
        <v>0.3</v>
      </c>
      <c r="AH5543">
        <v>1.2</v>
      </c>
      <c r="AI5543">
        <v>2.1</v>
      </c>
      <c r="AJ5543">
        <v>2.8</v>
      </c>
      <c r="AK5543">
        <v>15.5</v>
      </c>
      <c r="AL5543">
        <v>26.9</v>
      </c>
      <c r="AM5543">
        <v>0.61499999999999999</v>
      </c>
      <c r="AN5543">
        <v>0.626</v>
      </c>
      <c r="AO5543">
        <v>0</v>
      </c>
      <c r="AP5543">
        <v>0.49700000000000011</v>
      </c>
      <c r="AQ5543">
        <v>466</v>
      </c>
      <c r="AR5543">
        <v>14</v>
      </c>
      <c r="AS5543">
        <v>23</v>
      </c>
      <c r="AT5543">
        <v>18.8</v>
      </c>
      <c r="AU5543">
        <v>11.2</v>
      </c>
      <c r="AV5543">
        <v>0.5</v>
      </c>
      <c r="AW5543">
        <v>4.7</v>
      </c>
      <c r="AX5543">
        <v>14.1</v>
      </c>
      <c r="AY5543">
        <v>25.1</v>
      </c>
      <c r="AZ5543">
        <v>3.4</v>
      </c>
      <c r="BA5543">
        <v>1.6</v>
      </c>
      <c r="BB5543">
        <v>5</v>
      </c>
      <c r="BC5543">
        <v>0.20300000000000001</v>
      </c>
      <c r="BD5543">
        <v>2.6</v>
      </c>
      <c r="BE5543">
        <v>-0.5</v>
      </c>
      <c r="BF5543">
        <v>2.1</v>
      </c>
    </row>
    <row r="5544" spans="1:58" x14ac:dyDescent="0.55000000000000004">
      <c r="A5544" t="s">
        <v>1173</v>
      </c>
      <c r="B5544" t="s">
        <v>6</v>
      </c>
      <c r="C5544" t="s">
        <v>3434</v>
      </c>
      <c r="D5544">
        <v>0</v>
      </c>
      <c r="E5544">
        <f>IF(OR(ISBLANK(F5544),F5544=61),0,1)</f>
        <v>0</v>
      </c>
      <c r="G5544">
        <f>IF(AND(F5544&lt;31,E5544=1),1,0)</f>
        <v>0</v>
      </c>
      <c r="H5544">
        <f>IF(AND(F5544&gt;=31,E5544=1),1,0)</f>
        <v>0</v>
      </c>
      <c r="I5544">
        <f>IF(AND(F5544&lt;15,E5544=1),1,0)</f>
        <v>0</v>
      </c>
      <c r="J5544">
        <f>IF(F5544=61,1,0)</f>
        <v>0</v>
      </c>
      <c r="K5544" t="s">
        <v>0</v>
      </c>
      <c r="L5544">
        <v>81</v>
      </c>
      <c r="M5544">
        <v>240</v>
      </c>
      <c r="N5544">
        <v>38</v>
      </c>
      <c r="O5544">
        <v>18</v>
      </c>
      <c r="P5544">
        <v>18.100000000000001</v>
      </c>
      <c r="Q5544">
        <v>3</v>
      </c>
      <c r="R5544">
        <v>5.0999999999999996</v>
      </c>
      <c r="S5544">
        <v>0.59</v>
      </c>
      <c r="T5544">
        <v>3</v>
      </c>
      <c r="U5544">
        <v>5.0999999999999996</v>
      </c>
      <c r="V5544">
        <v>0.59</v>
      </c>
      <c r="W5544">
        <v>0</v>
      </c>
      <c r="X5544">
        <v>0</v>
      </c>
      <c r="Y5544">
        <v>0</v>
      </c>
      <c r="Z5544">
        <v>1.3</v>
      </c>
      <c r="AA5544">
        <v>2.4</v>
      </c>
      <c r="AB5544">
        <v>0.54899999999999993</v>
      </c>
      <c r="AC5544">
        <v>2.4</v>
      </c>
      <c r="AD5544">
        <v>3.5</v>
      </c>
      <c r="AE5544">
        <v>5.9</v>
      </c>
      <c r="AF5544">
        <v>0.6</v>
      </c>
      <c r="AG5544">
        <v>0.2</v>
      </c>
      <c r="AH5544">
        <v>0.5</v>
      </c>
      <c r="AI5544">
        <v>1.1000000000000001</v>
      </c>
      <c r="AJ5544">
        <v>2.2999999999999998</v>
      </c>
      <c r="AK5544">
        <v>7.4</v>
      </c>
      <c r="AL5544">
        <v>20.9</v>
      </c>
      <c r="AM5544">
        <v>0.58799999999999997</v>
      </c>
      <c r="AN5544">
        <v>0.59</v>
      </c>
      <c r="AO5544">
        <v>0</v>
      </c>
      <c r="AP5544">
        <v>0.46700000000000003</v>
      </c>
      <c r="AQ5544">
        <v>279</v>
      </c>
      <c r="AR5544">
        <v>15.7</v>
      </c>
      <c r="AS5544">
        <v>22.4</v>
      </c>
      <c r="AT5544">
        <v>19.100000000000001</v>
      </c>
      <c r="AU5544">
        <v>7</v>
      </c>
      <c r="AV5544">
        <v>0.5</v>
      </c>
      <c r="AW5544">
        <v>3.2</v>
      </c>
      <c r="AX5544">
        <v>14.7</v>
      </c>
      <c r="AY5544">
        <v>20.3</v>
      </c>
      <c r="AZ5544">
        <v>1.7</v>
      </c>
      <c r="BA5544">
        <v>0.8</v>
      </c>
      <c r="BB5544">
        <v>2.5</v>
      </c>
      <c r="BC5544">
        <v>0.14699999999999999</v>
      </c>
      <c r="BD5544">
        <v>2.6</v>
      </c>
      <c r="BE5544">
        <v>2.1</v>
      </c>
      <c r="BF5544">
        <v>4.7</v>
      </c>
    </row>
    <row r="5545" spans="1:58" x14ac:dyDescent="0.55000000000000004">
      <c r="A5545" t="s">
        <v>526</v>
      </c>
      <c r="B5545" t="s">
        <v>6</v>
      </c>
      <c r="C5545" t="s">
        <v>3435</v>
      </c>
      <c r="D5545">
        <v>0</v>
      </c>
      <c r="E5545">
        <f>IF(OR(ISBLANK(F5545),F5545=61),0,1)</f>
        <v>0</v>
      </c>
      <c r="G5545">
        <f>IF(AND(F5545&lt;31,E5545=1),1,0)</f>
        <v>0</v>
      </c>
      <c r="H5545">
        <f>IF(AND(F5545&gt;=31,E5545=1),1,0)</f>
        <v>0</v>
      </c>
      <c r="I5545">
        <f>IF(AND(F5545&lt;15,E5545=1),1,0)</f>
        <v>0</v>
      </c>
      <c r="J5545">
        <f>IF(F5545=61,1,0)</f>
        <v>0</v>
      </c>
      <c r="K5545" t="s">
        <v>0</v>
      </c>
      <c r="L5545">
        <v>77</v>
      </c>
      <c r="M5545">
        <v>190</v>
      </c>
      <c r="N5545">
        <v>33</v>
      </c>
      <c r="O5545">
        <v>33</v>
      </c>
      <c r="P5545">
        <v>33.5</v>
      </c>
      <c r="Q5545">
        <v>4.3</v>
      </c>
      <c r="R5545">
        <v>12</v>
      </c>
      <c r="S5545">
        <v>0.35499999999999998</v>
      </c>
      <c r="T5545">
        <v>2.9</v>
      </c>
      <c r="U5545">
        <v>7.6</v>
      </c>
      <c r="V5545">
        <v>0.37799999999999989</v>
      </c>
      <c r="W5545">
        <v>1.4</v>
      </c>
      <c r="X5545">
        <v>4.4000000000000004</v>
      </c>
      <c r="Y5545">
        <v>0.315</v>
      </c>
      <c r="Z5545">
        <v>3.5</v>
      </c>
      <c r="AA5545">
        <v>4.9000000000000004</v>
      </c>
      <c r="AB5545">
        <v>0.70400000000000007</v>
      </c>
      <c r="AC5545">
        <v>1.1000000000000001</v>
      </c>
      <c r="AD5545">
        <v>2.7</v>
      </c>
      <c r="AE5545">
        <v>3.7</v>
      </c>
      <c r="AF5545">
        <v>2.7</v>
      </c>
      <c r="AG5545">
        <v>0.8</v>
      </c>
      <c r="AH5545">
        <v>0.3</v>
      </c>
      <c r="AI5545">
        <v>2.2000000000000002</v>
      </c>
      <c r="AJ5545">
        <v>2.7</v>
      </c>
      <c r="AK5545">
        <v>13.4</v>
      </c>
      <c r="AL5545">
        <v>12.5</v>
      </c>
      <c r="AM5545">
        <v>0.46600000000000003</v>
      </c>
      <c r="AN5545">
        <v>0.41299999999999998</v>
      </c>
      <c r="AO5545">
        <v>0.36799999999999999</v>
      </c>
      <c r="AP5545">
        <v>0.40799999999999997</v>
      </c>
      <c r="AQ5545">
        <v>434</v>
      </c>
      <c r="AR5545">
        <v>3.3</v>
      </c>
      <c r="AS5545">
        <v>9.5</v>
      </c>
      <c r="AT5545">
        <v>6.2</v>
      </c>
      <c r="AU5545">
        <v>17.3</v>
      </c>
      <c r="AV5545">
        <v>1.4</v>
      </c>
      <c r="AW5545">
        <v>1.1000000000000001</v>
      </c>
      <c r="AX5545">
        <v>13.2</v>
      </c>
      <c r="AY5545">
        <v>24.7</v>
      </c>
      <c r="AZ5545">
        <v>0.7</v>
      </c>
      <c r="BA5545">
        <v>1</v>
      </c>
      <c r="BB5545">
        <v>1.6</v>
      </c>
      <c r="BC5545">
        <v>0.06</v>
      </c>
      <c r="BD5545">
        <v>0.3</v>
      </c>
      <c r="BE5545">
        <v>-0.4</v>
      </c>
      <c r="BF5545">
        <v>-0.1</v>
      </c>
    </row>
    <row r="5546" spans="1:58" x14ac:dyDescent="0.55000000000000004">
      <c r="A5546" t="s">
        <v>250</v>
      </c>
      <c r="B5546" t="s">
        <v>6</v>
      </c>
      <c r="C5546" t="s">
        <v>3436</v>
      </c>
      <c r="D5546">
        <v>0</v>
      </c>
      <c r="E5546">
        <f>IF(OR(ISBLANK(F5546),F5546=61),0,1)</f>
        <v>0</v>
      </c>
      <c r="G5546">
        <f>IF(AND(F5546&lt;31,E5546=1),1,0)</f>
        <v>0</v>
      </c>
      <c r="H5546">
        <f>IF(AND(F5546&gt;=31,E5546=1),1,0)</f>
        <v>0</v>
      </c>
      <c r="I5546">
        <f>IF(AND(F5546&lt;15,E5546=1),1,0)</f>
        <v>0</v>
      </c>
      <c r="J5546">
        <f>IF(F5546=61,1,0)</f>
        <v>0</v>
      </c>
      <c r="K5546" t="s">
        <v>0</v>
      </c>
      <c r="L5546">
        <v>78</v>
      </c>
      <c r="M5546">
        <v>220</v>
      </c>
      <c r="N5546">
        <v>29</v>
      </c>
      <c r="O5546">
        <v>20</v>
      </c>
      <c r="P5546">
        <v>28.3</v>
      </c>
      <c r="Q5546">
        <v>4.0999999999999996</v>
      </c>
      <c r="R5546">
        <v>9.6</v>
      </c>
      <c r="S5546">
        <v>0.42799999999999999</v>
      </c>
      <c r="T5546">
        <v>3.7</v>
      </c>
      <c r="U5546">
        <v>8.3000000000000007</v>
      </c>
      <c r="V5546">
        <v>0.44600000000000001</v>
      </c>
      <c r="W5546">
        <v>0.4</v>
      </c>
      <c r="X5546">
        <v>1.3</v>
      </c>
      <c r="Y5546">
        <v>0.316</v>
      </c>
      <c r="Z5546">
        <v>1.9</v>
      </c>
      <c r="AA5546">
        <v>2.7</v>
      </c>
      <c r="AB5546">
        <v>0.71400000000000008</v>
      </c>
      <c r="AC5546">
        <v>2</v>
      </c>
      <c r="AD5546">
        <v>4.0999999999999996</v>
      </c>
      <c r="AE5546">
        <v>6.1</v>
      </c>
      <c r="AF5546">
        <v>1.5</v>
      </c>
      <c r="AG5546">
        <v>1.5</v>
      </c>
      <c r="AH5546">
        <v>0.2</v>
      </c>
      <c r="AI5546">
        <v>2.2000000000000002</v>
      </c>
      <c r="AJ5546">
        <v>3</v>
      </c>
      <c r="AK5546">
        <v>10.5</v>
      </c>
      <c r="AL5546">
        <v>14.3</v>
      </c>
      <c r="AM5546">
        <v>0.48499999999999999</v>
      </c>
      <c r="AN5546">
        <v>0.45</v>
      </c>
      <c r="AO5546">
        <v>0.13700000000000001</v>
      </c>
      <c r="AP5546">
        <v>0.27700000000000002</v>
      </c>
      <c r="AQ5546">
        <v>303</v>
      </c>
      <c r="AR5546">
        <v>7.5</v>
      </c>
      <c r="AS5546">
        <v>16.2</v>
      </c>
      <c r="AT5546">
        <v>11.7</v>
      </c>
      <c r="AU5546">
        <v>10.7</v>
      </c>
      <c r="AV5546">
        <v>3</v>
      </c>
      <c r="AW5546">
        <v>0.8</v>
      </c>
      <c r="AX5546">
        <v>16.899999999999999</v>
      </c>
      <c r="AY5546">
        <v>22.4</v>
      </c>
      <c r="AZ5546">
        <v>0.3</v>
      </c>
      <c r="BA5546">
        <v>1.6</v>
      </c>
      <c r="BB5546">
        <v>1.9</v>
      </c>
      <c r="BC5546">
        <v>9.4E-2</v>
      </c>
      <c r="BD5546">
        <v>-3.2</v>
      </c>
      <c r="BE5546">
        <v>1.1000000000000001</v>
      </c>
      <c r="BF5546">
        <v>-2.2000000000000002</v>
      </c>
    </row>
    <row r="5547" spans="1:58" x14ac:dyDescent="0.55000000000000004">
      <c r="A5547" t="s">
        <v>276</v>
      </c>
      <c r="B5547" t="s">
        <v>3</v>
      </c>
      <c r="C5547" t="s">
        <v>3437</v>
      </c>
      <c r="D5547">
        <v>0</v>
      </c>
      <c r="E5547">
        <f>IF(OR(ISBLANK(F5547),F5547=61),0,1)</f>
        <v>0</v>
      </c>
      <c r="G5547">
        <f>IF(AND(F5547&lt;31,E5547=1),1,0)</f>
        <v>0</v>
      </c>
      <c r="H5547">
        <f>IF(AND(F5547&gt;=31,E5547=1),1,0)</f>
        <v>0</v>
      </c>
      <c r="I5547">
        <f>IF(AND(F5547&lt;15,E5547=1),1,0)</f>
        <v>0</v>
      </c>
      <c r="J5547">
        <f>IF(F5547=61,1,0)</f>
        <v>0</v>
      </c>
      <c r="K5547" t="s">
        <v>0</v>
      </c>
      <c r="L5547">
        <v>80</v>
      </c>
      <c r="M5547">
        <v>245</v>
      </c>
      <c r="N5547">
        <v>22</v>
      </c>
      <c r="O5547">
        <v>0</v>
      </c>
      <c r="P5547">
        <v>5.5</v>
      </c>
      <c r="Q5547">
        <v>0.5</v>
      </c>
      <c r="R5547">
        <v>1</v>
      </c>
      <c r="S5547">
        <v>0.52200000000000002</v>
      </c>
      <c r="T5547">
        <v>0.5</v>
      </c>
      <c r="U5547">
        <v>1</v>
      </c>
      <c r="V5547">
        <v>0.52200000000000002</v>
      </c>
      <c r="W5547">
        <v>0</v>
      </c>
      <c r="X5547">
        <v>0</v>
      </c>
      <c r="Y5547">
        <v>0</v>
      </c>
      <c r="Z5547">
        <v>0.3</v>
      </c>
      <c r="AA5547">
        <v>0.5</v>
      </c>
      <c r="AB5547">
        <v>0.63600000000000001</v>
      </c>
      <c r="AC5547">
        <v>0.6</v>
      </c>
      <c r="AD5547">
        <v>0.9</v>
      </c>
      <c r="AE5547">
        <v>1.5</v>
      </c>
      <c r="AF5547">
        <v>0</v>
      </c>
      <c r="AG5547">
        <v>0</v>
      </c>
      <c r="AH5547">
        <v>0.3</v>
      </c>
      <c r="AI5547">
        <v>0.3</v>
      </c>
      <c r="AJ5547">
        <v>1.2</v>
      </c>
      <c r="AK5547">
        <v>1.4</v>
      </c>
      <c r="AL5547">
        <v>12.4</v>
      </c>
      <c r="AM5547">
        <v>0.54899999999999993</v>
      </c>
      <c r="AN5547">
        <v>0.52200000000000002</v>
      </c>
      <c r="AO5547">
        <v>0</v>
      </c>
      <c r="AP5547">
        <v>0.47799999999999998</v>
      </c>
      <c r="AQ5547">
        <v>32</v>
      </c>
      <c r="AR5547">
        <v>11</v>
      </c>
      <c r="AS5547">
        <v>16.2</v>
      </c>
      <c r="AT5547">
        <v>13.6</v>
      </c>
      <c r="AU5547">
        <v>1.5</v>
      </c>
      <c r="AV5547">
        <v>0.5</v>
      </c>
      <c r="AW5547">
        <v>5.8</v>
      </c>
      <c r="AX5547">
        <v>17.5</v>
      </c>
      <c r="AY5547">
        <v>13.5</v>
      </c>
      <c r="AZ5547">
        <v>0.1</v>
      </c>
      <c r="BA5547">
        <v>0.1</v>
      </c>
      <c r="BB5547">
        <v>0.3</v>
      </c>
      <c r="BC5547">
        <v>0.09</v>
      </c>
      <c r="BD5547">
        <v>-2.5</v>
      </c>
      <c r="BE5547">
        <v>1.6</v>
      </c>
      <c r="BF5547">
        <v>-0.9</v>
      </c>
    </row>
    <row r="5548" spans="1:58" x14ac:dyDescent="0.55000000000000004">
      <c r="A5548" t="s">
        <v>839</v>
      </c>
      <c r="B5548" t="s">
        <v>3</v>
      </c>
      <c r="C5548" t="s">
        <v>3438</v>
      </c>
      <c r="D5548">
        <v>0</v>
      </c>
      <c r="E5548">
        <f>IF(OR(ISBLANK(F5548),F5548=61),0,1)</f>
        <v>0</v>
      </c>
      <c r="G5548">
        <f>IF(AND(F5548&lt;31,E5548=1),1,0)</f>
        <v>0</v>
      </c>
      <c r="H5548">
        <f>IF(AND(F5548&gt;=31,E5548=1),1,0)</f>
        <v>0</v>
      </c>
      <c r="I5548">
        <f>IF(AND(F5548&lt;15,E5548=1),1,0)</f>
        <v>0</v>
      </c>
      <c r="J5548">
        <f>IF(F5548=61,1,0)</f>
        <v>0</v>
      </c>
      <c r="K5548" t="s">
        <v>0</v>
      </c>
      <c r="L5548">
        <v>79</v>
      </c>
      <c r="M5548">
        <v>230</v>
      </c>
      <c r="N5548">
        <v>16</v>
      </c>
      <c r="O5548">
        <v>0</v>
      </c>
      <c r="P5548">
        <v>6.8</v>
      </c>
      <c r="Q5548">
        <v>0.6</v>
      </c>
      <c r="R5548">
        <v>1.7</v>
      </c>
      <c r="S5548">
        <v>0.37</v>
      </c>
      <c r="T5548">
        <v>0.6</v>
      </c>
      <c r="U5548">
        <v>1.6</v>
      </c>
      <c r="V5548">
        <v>0.38500000000000001</v>
      </c>
      <c r="W5548">
        <v>0</v>
      </c>
      <c r="X5548">
        <v>0.1</v>
      </c>
      <c r="Y5548">
        <v>0</v>
      </c>
      <c r="Z5548">
        <v>0.6</v>
      </c>
      <c r="AA5548">
        <v>0.9</v>
      </c>
      <c r="AB5548">
        <v>0.6</v>
      </c>
      <c r="AC5548">
        <v>0.7</v>
      </c>
      <c r="AD5548">
        <v>0.6</v>
      </c>
      <c r="AE5548">
        <v>1.3</v>
      </c>
      <c r="AF5548">
        <v>0.3</v>
      </c>
      <c r="AG5548">
        <v>0.3</v>
      </c>
      <c r="AH5548">
        <v>0.1</v>
      </c>
      <c r="AI5548">
        <v>0.4</v>
      </c>
      <c r="AJ5548">
        <v>0.6</v>
      </c>
      <c r="AK5548">
        <v>1.8</v>
      </c>
      <c r="AL5548">
        <v>10.9</v>
      </c>
      <c r="AM5548">
        <v>0.42499999999999999</v>
      </c>
      <c r="AN5548">
        <v>0.37</v>
      </c>
      <c r="AO5548">
        <v>3.7000000000000012E-2</v>
      </c>
      <c r="AP5548">
        <v>0.55600000000000005</v>
      </c>
      <c r="AQ5548">
        <v>32</v>
      </c>
      <c r="AR5548">
        <v>11.1</v>
      </c>
      <c r="AS5548">
        <v>8.9</v>
      </c>
      <c r="AT5548">
        <v>10</v>
      </c>
      <c r="AU5548">
        <v>6.7</v>
      </c>
      <c r="AV5548">
        <v>2.1</v>
      </c>
      <c r="AW5548">
        <v>2.2000000000000002</v>
      </c>
      <c r="AX5548">
        <v>15</v>
      </c>
      <c r="AY5548">
        <v>17.399999999999999</v>
      </c>
      <c r="AZ5548">
        <v>0</v>
      </c>
      <c r="BA5548">
        <v>0.2</v>
      </c>
      <c r="BB5548">
        <v>0.2</v>
      </c>
      <c r="BC5548">
        <v>0.08</v>
      </c>
      <c r="BD5548">
        <v>-2.1</v>
      </c>
      <c r="BE5548">
        <v>2.4</v>
      </c>
      <c r="BF5548">
        <v>0.3</v>
      </c>
    </row>
    <row r="5549" spans="1:58" x14ac:dyDescent="0.55000000000000004">
      <c r="A5549" t="s">
        <v>313</v>
      </c>
      <c r="B5549" t="s">
        <v>6</v>
      </c>
      <c r="C5549" t="s">
        <v>3439</v>
      </c>
      <c r="D5549">
        <v>0</v>
      </c>
      <c r="E5549">
        <f>IF(OR(ISBLANK(F5549),F5549=61),0,1)</f>
        <v>0</v>
      </c>
      <c r="G5549">
        <f>IF(AND(F5549&lt;31,E5549=1),1,0)</f>
        <v>0</v>
      </c>
      <c r="H5549">
        <f>IF(AND(F5549&gt;=31,E5549=1),1,0)</f>
        <v>0</v>
      </c>
      <c r="I5549">
        <f>IF(AND(F5549&lt;15,E5549=1),1,0)</f>
        <v>0</v>
      </c>
      <c r="J5549">
        <f>IF(F5549=61,1,0)</f>
        <v>0</v>
      </c>
      <c r="K5549" t="s">
        <v>0</v>
      </c>
      <c r="L5549">
        <v>80</v>
      </c>
      <c r="M5549">
        <v>240</v>
      </c>
      <c r="N5549">
        <v>1</v>
      </c>
      <c r="O5549">
        <v>0</v>
      </c>
      <c r="P5549">
        <v>4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3.0000000000000001E-3</v>
      </c>
      <c r="BD5549">
        <v>-7.4</v>
      </c>
      <c r="BE5549">
        <v>-0.6</v>
      </c>
      <c r="BF5549">
        <v>-8</v>
      </c>
    </row>
    <row r="5550" spans="1:58" x14ac:dyDescent="0.55000000000000004">
      <c r="A5550" t="s">
        <v>369</v>
      </c>
      <c r="B5550" t="s">
        <v>9</v>
      </c>
      <c r="C5550" t="s">
        <v>3440</v>
      </c>
      <c r="D5550">
        <v>0</v>
      </c>
      <c r="E5550">
        <f>IF(OR(ISBLANK(F5550),F5550=61),0,1)</f>
        <v>0</v>
      </c>
      <c r="G5550">
        <f>IF(AND(F5550&lt;31,E5550=1),1,0)</f>
        <v>0</v>
      </c>
      <c r="H5550">
        <f>IF(AND(F5550&gt;=31,E5550=1),1,0)</f>
        <v>0</v>
      </c>
      <c r="I5550">
        <f>IF(AND(F5550&lt;15,E5550=1),1,0)</f>
        <v>0</v>
      </c>
      <c r="J5550">
        <f>IF(F5550=61,1,0)</f>
        <v>0</v>
      </c>
      <c r="K5550" t="s">
        <v>0</v>
      </c>
      <c r="L5550">
        <v>79</v>
      </c>
      <c r="M5550">
        <v>235</v>
      </c>
      <c r="N5550">
        <v>34</v>
      </c>
      <c r="O5550">
        <v>11</v>
      </c>
      <c r="P5550">
        <v>20.6</v>
      </c>
      <c r="Q5550">
        <v>1.7</v>
      </c>
      <c r="R5550">
        <v>3.8</v>
      </c>
      <c r="S5550">
        <v>0.45300000000000001</v>
      </c>
      <c r="T5550">
        <v>1.1000000000000001</v>
      </c>
      <c r="U5550">
        <v>2.2000000000000002</v>
      </c>
      <c r="V5550">
        <v>0.50700000000000001</v>
      </c>
      <c r="W5550">
        <v>0.6</v>
      </c>
      <c r="X5550">
        <v>1.6</v>
      </c>
      <c r="Y5550">
        <v>0.377</v>
      </c>
      <c r="Z5550">
        <v>1.4</v>
      </c>
      <c r="AA5550">
        <v>2.5</v>
      </c>
      <c r="AB5550">
        <v>0.54799999999999993</v>
      </c>
      <c r="AC5550">
        <v>1.1000000000000001</v>
      </c>
      <c r="AD5550">
        <v>2.8</v>
      </c>
      <c r="AE5550">
        <v>3.9</v>
      </c>
      <c r="AF5550">
        <v>1.2</v>
      </c>
      <c r="AG5550">
        <v>0.6</v>
      </c>
      <c r="AH5550">
        <v>0.1</v>
      </c>
      <c r="AI5550">
        <v>1.1000000000000001</v>
      </c>
      <c r="AJ5550">
        <v>1.6</v>
      </c>
      <c r="AK5550">
        <v>5.4</v>
      </c>
      <c r="AL5550">
        <v>12.7</v>
      </c>
      <c r="AM5550">
        <v>0.54200000000000004</v>
      </c>
      <c r="AN5550">
        <v>0.53100000000000003</v>
      </c>
      <c r="AO5550">
        <v>0.41399999999999998</v>
      </c>
      <c r="AP5550">
        <v>0.65599999999999992</v>
      </c>
      <c r="AQ5550">
        <v>189</v>
      </c>
      <c r="AR5550">
        <v>6.5</v>
      </c>
      <c r="AS5550">
        <v>16</v>
      </c>
      <c r="AT5550">
        <v>11.4</v>
      </c>
      <c r="AU5550">
        <v>11</v>
      </c>
      <c r="AV5550">
        <v>1.8</v>
      </c>
      <c r="AW5550">
        <v>0.7</v>
      </c>
      <c r="AX5550">
        <v>18.5</v>
      </c>
      <c r="AY5550">
        <v>15.1</v>
      </c>
      <c r="AZ5550">
        <v>0.8</v>
      </c>
      <c r="BA5550">
        <v>0.7</v>
      </c>
      <c r="BB5550">
        <v>1.5</v>
      </c>
      <c r="BC5550">
        <v>8.5000000000000006E-2</v>
      </c>
      <c r="BD5550">
        <v>0.4</v>
      </c>
      <c r="BE5550">
        <v>0.2</v>
      </c>
      <c r="BF5550">
        <v>0.7</v>
      </c>
    </row>
    <row r="5551" spans="1:58" x14ac:dyDescent="0.55000000000000004">
      <c r="A5551" t="s">
        <v>546</v>
      </c>
      <c r="B5551" t="s">
        <v>6</v>
      </c>
      <c r="C5551" t="s">
        <v>3441</v>
      </c>
      <c r="D5551">
        <v>0</v>
      </c>
      <c r="E5551">
        <f>IF(OR(ISBLANK(F5551),F5551=61),0,1)</f>
        <v>0</v>
      </c>
      <c r="G5551">
        <f>IF(AND(F5551&lt;31,E5551=1),1,0)</f>
        <v>0</v>
      </c>
      <c r="H5551">
        <f>IF(AND(F5551&gt;=31,E5551=1),1,0)</f>
        <v>0</v>
      </c>
      <c r="I5551">
        <f>IF(AND(F5551&lt;15,E5551=1),1,0)</f>
        <v>0</v>
      </c>
      <c r="J5551">
        <f>IF(F5551=61,1,0)</f>
        <v>0</v>
      </c>
      <c r="K5551" t="s">
        <v>0</v>
      </c>
      <c r="L5551">
        <v>79</v>
      </c>
      <c r="M5551">
        <v>213</v>
      </c>
      <c r="N5551">
        <v>25</v>
      </c>
      <c r="O5551">
        <v>5</v>
      </c>
      <c r="P5551">
        <v>9.3000000000000007</v>
      </c>
      <c r="Q5551">
        <v>1.3</v>
      </c>
      <c r="R5551">
        <v>2.9</v>
      </c>
      <c r="S5551">
        <v>0.44400000000000001</v>
      </c>
      <c r="T5551">
        <v>1</v>
      </c>
      <c r="U5551">
        <v>1.7</v>
      </c>
      <c r="V5551">
        <v>0.57100000000000006</v>
      </c>
      <c r="W5551">
        <v>0.3</v>
      </c>
      <c r="X5551">
        <v>1.2</v>
      </c>
      <c r="Y5551">
        <v>0.26700000000000002</v>
      </c>
      <c r="Z5551">
        <v>0.5</v>
      </c>
      <c r="AA5551">
        <v>0.8</v>
      </c>
      <c r="AB5551">
        <v>0.63200000000000001</v>
      </c>
      <c r="AC5551">
        <v>0.4</v>
      </c>
      <c r="AD5551">
        <v>1.7</v>
      </c>
      <c r="AE5551">
        <v>2.1</v>
      </c>
      <c r="AF5551">
        <v>0.4</v>
      </c>
      <c r="AG5551">
        <v>0.2</v>
      </c>
      <c r="AH5551">
        <v>0.1</v>
      </c>
      <c r="AI5551">
        <v>0.7</v>
      </c>
      <c r="AJ5551">
        <v>1.8</v>
      </c>
      <c r="AK5551">
        <v>3.4</v>
      </c>
      <c r="AL5551">
        <v>10.8</v>
      </c>
      <c r="AM5551">
        <v>0.51800000000000002</v>
      </c>
      <c r="AN5551">
        <v>0.5</v>
      </c>
      <c r="AO5551">
        <v>0.41699999999999998</v>
      </c>
      <c r="AP5551">
        <v>0.26400000000000001</v>
      </c>
      <c r="AQ5551">
        <v>78</v>
      </c>
      <c r="AR5551">
        <v>4.7</v>
      </c>
      <c r="AS5551">
        <v>20.399999999999999</v>
      </c>
      <c r="AT5551">
        <v>13</v>
      </c>
      <c r="AU5551">
        <v>6.5</v>
      </c>
      <c r="AV5551">
        <v>1</v>
      </c>
      <c r="AW5551">
        <v>1.5</v>
      </c>
      <c r="AX5551">
        <v>17.3</v>
      </c>
      <c r="AY5551">
        <v>20.9</v>
      </c>
      <c r="AZ5551">
        <v>0.1</v>
      </c>
      <c r="BA5551">
        <v>0.4</v>
      </c>
      <c r="BB5551">
        <v>0.5</v>
      </c>
      <c r="BC5551">
        <v>9.4E-2</v>
      </c>
      <c r="BD5551">
        <v>-3.4</v>
      </c>
      <c r="BE5551">
        <v>-1.2</v>
      </c>
      <c r="BF5551">
        <v>-4.5999999999999996</v>
      </c>
    </row>
    <row r="5552" spans="1:58" x14ac:dyDescent="0.55000000000000004">
      <c r="A5552" t="s">
        <v>546</v>
      </c>
      <c r="B5552" t="s">
        <v>9</v>
      </c>
      <c r="C5552" t="s">
        <v>3441</v>
      </c>
      <c r="D5552">
        <v>0</v>
      </c>
      <c r="E5552">
        <f>IF(OR(ISBLANK(F5552),F5552=61),0,1)</f>
        <v>0</v>
      </c>
      <c r="G5552">
        <f>IF(AND(F5552&lt;31,E5552=1),1,0)</f>
        <v>0</v>
      </c>
      <c r="H5552">
        <f>IF(AND(F5552&gt;=31,E5552=1),1,0)</f>
        <v>0</v>
      </c>
      <c r="I5552">
        <f>IF(AND(F5552&lt;15,E5552=1),1,0)</f>
        <v>0</v>
      </c>
      <c r="J5552">
        <f>IF(F5552=61,1,0)</f>
        <v>0</v>
      </c>
      <c r="K5552" t="s">
        <v>0</v>
      </c>
      <c r="L5552">
        <v>79</v>
      </c>
      <c r="M5552">
        <v>213</v>
      </c>
      <c r="N5552">
        <v>26</v>
      </c>
      <c r="O5552">
        <v>9</v>
      </c>
      <c r="P5552">
        <v>15.4</v>
      </c>
      <c r="Q5552">
        <v>2.7</v>
      </c>
      <c r="R5552">
        <v>4.0999999999999996</v>
      </c>
      <c r="S5552">
        <v>0.66</v>
      </c>
      <c r="T5552">
        <v>2.6</v>
      </c>
      <c r="U5552">
        <v>3.7</v>
      </c>
      <c r="V5552">
        <v>0.71599999999999997</v>
      </c>
      <c r="W5552">
        <v>0.1</v>
      </c>
      <c r="X5552">
        <v>0.4</v>
      </c>
      <c r="Y5552">
        <v>0.182</v>
      </c>
      <c r="Z5552">
        <v>1.1000000000000001</v>
      </c>
      <c r="AA5552">
        <v>1.5</v>
      </c>
      <c r="AB5552">
        <v>0.76300000000000001</v>
      </c>
      <c r="AC5552">
        <v>1.6</v>
      </c>
      <c r="AD5552">
        <v>2.9</v>
      </c>
      <c r="AE5552">
        <v>4.5</v>
      </c>
      <c r="AF5552">
        <v>0.6</v>
      </c>
      <c r="AG5552">
        <v>0.3</v>
      </c>
      <c r="AH5552">
        <v>0.5</v>
      </c>
      <c r="AI5552">
        <v>0.7</v>
      </c>
      <c r="AJ5552">
        <v>2.6</v>
      </c>
      <c r="AK5552">
        <v>6.6</v>
      </c>
      <c r="AL5552">
        <v>22.5</v>
      </c>
      <c r="AM5552">
        <v>0.68900000000000006</v>
      </c>
      <c r="AN5552">
        <v>0.67</v>
      </c>
      <c r="AO5552">
        <v>0.104</v>
      </c>
      <c r="AP5552">
        <v>0.35799999999999998</v>
      </c>
      <c r="AQ5552">
        <v>166</v>
      </c>
      <c r="AR5552">
        <v>12.4</v>
      </c>
      <c r="AS5552">
        <v>20</v>
      </c>
      <c r="AT5552">
        <v>16.5</v>
      </c>
      <c r="AU5552">
        <v>7</v>
      </c>
      <c r="AV5552">
        <v>1.2</v>
      </c>
      <c r="AW5552">
        <v>3.6</v>
      </c>
      <c r="AX5552">
        <v>13.3</v>
      </c>
      <c r="AY5552">
        <v>17.100000000000001</v>
      </c>
      <c r="AZ5552">
        <v>1.4</v>
      </c>
      <c r="BA5552">
        <v>0.8</v>
      </c>
      <c r="BB5552">
        <v>2.1</v>
      </c>
      <c r="BC5552">
        <v>0.214</v>
      </c>
      <c r="BD5552">
        <v>2.2999999999999998</v>
      </c>
      <c r="BE5552">
        <v>1</v>
      </c>
      <c r="BF5552">
        <v>3.3</v>
      </c>
    </row>
    <row r="5553" spans="1:58" x14ac:dyDescent="0.55000000000000004">
      <c r="A5553" t="s">
        <v>903</v>
      </c>
      <c r="B5553" t="s">
        <v>9</v>
      </c>
      <c r="C5553" t="s">
        <v>3442</v>
      </c>
      <c r="D5553">
        <v>0</v>
      </c>
      <c r="E5553">
        <f>IF(OR(ISBLANK(F5553),F5553=61),0,1)</f>
        <v>0</v>
      </c>
      <c r="G5553">
        <f>IF(AND(F5553&lt;31,E5553=1),1,0)</f>
        <v>0</v>
      </c>
      <c r="H5553">
        <f>IF(AND(F5553&gt;=31,E5553=1),1,0)</f>
        <v>0</v>
      </c>
      <c r="I5553">
        <f>IF(AND(F5553&lt;15,E5553=1),1,0)</f>
        <v>0</v>
      </c>
      <c r="J5553">
        <f>IF(F5553=61,1,0)</f>
        <v>0</v>
      </c>
      <c r="K5553" t="s">
        <v>0</v>
      </c>
      <c r="L5553">
        <v>80</v>
      </c>
      <c r="M5553">
        <v>227</v>
      </c>
      <c r="N5553">
        <v>33</v>
      </c>
      <c r="O5553">
        <v>26</v>
      </c>
      <c r="P5553">
        <v>24.2</v>
      </c>
      <c r="Q5553">
        <v>2.5</v>
      </c>
      <c r="R5553">
        <v>5.9</v>
      </c>
      <c r="S5553">
        <v>0.42099999999999999</v>
      </c>
      <c r="T5553">
        <v>2</v>
      </c>
      <c r="U5553">
        <v>4.2</v>
      </c>
      <c r="V5553">
        <v>0.47499999999999998</v>
      </c>
      <c r="W5553">
        <v>0.5</v>
      </c>
      <c r="X5553">
        <v>1.7</v>
      </c>
      <c r="Y5553">
        <v>0.28599999999999998</v>
      </c>
      <c r="Z5553">
        <v>1.2</v>
      </c>
      <c r="AA5553">
        <v>1.8</v>
      </c>
      <c r="AB5553">
        <v>0.69499999999999995</v>
      </c>
      <c r="AC5553">
        <v>1.5</v>
      </c>
      <c r="AD5553">
        <v>3.4</v>
      </c>
      <c r="AE5553">
        <v>4.9000000000000004</v>
      </c>
      <c r="AF5553">
        <v>1.4</v>
      </c>
      <c r="AG5553">
        <v>0.5</v>
      </c>
      <c r="AH5553">
        <v>0.2</v>
      </c>
      <c r="AI5553">
        <v>1.3</v>
      </c>
      <c r="AJ5553">
        <v>2.5</v>
      </c>
      <c r="AK5553">
        <v>6.7</v>
      </c>
      <c r="AL5553">
        <v>11.9</v>
      </c>
      <c r="AM5553">
        <v>0.495</v>
      </c>
      <c r="AN5553">
        <v>0.46200000000000002</v>
      </c>
      <c r="AO5553">
        <v>0.28699999999999998</v>
      </c>
      <c r="AP5553">
        <v>0.30299999999999999</v>
      </c>
      <c r="AQ5553">
        <v>228</v>
      </c>
      <c r="AR5553">
        <v>7.1</v>
      </c>
      <c r="AS5553">
        <v>15.1</v>
      </c>
      <c r="AT5553">
        <v>11.2</v>
      </c>
      <c r="AU5553">
        <v>12</v>
      </c>
      <c r="AV5553">
        <v>1.2</v>
      </c>
      <c r="AW5553">
        <v>0.8</v>
      </c>
      <c r="AX5553">
        <v>16.2</v>
      </c>
      <c r="AY5553">
        <v>17.3</v>
      </c>
      <c r="AZ5553">
        <v>0.7</v>
      </c>
      <c r="BA5553">
        <v>1.1000000000000001</v>
      </c>
      <c r="BB5553">
        <v>1.8</v>
      </c>
      <c r="BC5553">
        <v>9.1999999999999998E-2</v>
      </c>
      <c r="BD5553">
        <v>0.4</v>
      </c>
      <c r="BE5553">
        <v>3</v>
      </c>
      <c r="BF5553">
        <v>3.4</v>
      </c>
    </row>
    <row r="5554" spans="1:58" x14ac:dyDescent="0.55000000000000004">
      <c r="A5554" t="s">
        <v>70</v>
      </c>
      <c r="B5554" t="s">
        <v>18</v>
      </c>
      <c r="C5554" t="s">
        <v>3443</v>
      </c>
      <c r="D5554">
        <v>0</v>
      </c>
      <c r="E5554">
        <f>IF(OR(ISBLANK(F5554),F5554=61),0,1)</f>
        <v>0</v>
      </c>
      <c r="G5554">
        <f>IF(AND(F5554&lt;31,E5554=1),1,0)</f>
        <v>0</v>
      </c>
      <c r="H5554">
        <f>IF(AND(F5554&gt;=31,E5554=1),1,0)</f>
        <v>0</v>
      </c>
      <c r="I5554">
        <f>IF(AND(F5554&lt;15,E5554=1),1,0)</f>
        <v>0</v>
      </c>
      <c r="J5554">
        <f>IF(F5554=61,1,0)</f>
        <v>0</v>
      </c>
      <c r="K5554" t="s">
        <v>0</v>
      </c>
      <c r="L5554">
        <v>79</v>
      </c>
      <c r="M5554">
        <v>230</v>
      </c>
      <c r="N5554">
        <v>35</v>
      </c>
      <c r="O5554">
        <v>35</v>
      </c>
      <c r="P5554">
        <v>26.6</v>
      </c>
      <c r="Q5554">
        <v>3.3</v>
      </c>
      <c r="R5554">
        <v>7.5</v>
      </c>
      <c r="S5554">
        <v>0.44800000000000001</v>
      </c>
      <c r="T5554">
        <v>3.3</v>
      </c>
      <c r="U5554">
        <v>7.4</v>
      </c>
      <c r="V5554">
        <v>0.45200000000000001</v>
      </c>
      <c r="W5554">
        <v>0</v>
      </c>
      <c r="X5554">
        <v>0.1</v>
      </c>
      <c r="Y5554">
        <v>0</v>
      </c>
      <c r="Z5554">
        <v>1.7</v>
      </c>
      <c r="AA5554">
        <v>2.5</v>
      </c>
      <c r="AB5554">
        <v>0.66299999999999992</v>
      </c>
      <c r="AC5554">
        <v>2.8</v>
      </c>
      <c r="AD5554">
        <v>5.0999999999999996</v>
      </c>
      <c r="AE5554">
        <v>7.9</v>
      </c>
      <c r="AF5554">
        <v>1.1000000000000001</v>
      </c>
      <c r="AG5554">
        <v>0.6</v>
      </c>
      <c r="AH5554">
        <v>0.1</v>
      </c>
      <c r="AI5554">
        <v>1.6</v>
      </c>
      <c r="AJ5554">
        <v>2.2000000000000002</v>
      </c>
      <c r="AK5554">
        <v>8.4</v>
      </c>
      <c r="AL5554">
        <v>16.3</v>
      </c>
      <c r="AM5554">
        <v>0.48299999999999998</v>
      </c>
      <c r="AN5554">
        <v>0.44800000000000001</v>
      </c>
      <c r="AO5554">
        <v>8.0000000000000002E-3</v>
      </c>
      <c r="AP5554">
        <v>0.34100000000000003</v>
      </c>
      <c r="AQ5554">
        <v>302</v>
      </c>
      <c r="AR5554">
        <v>11.5</v>
      </c>
      <c r="AS5554">
        <v>22.4</v>
      </c>
      <c r="AT5554">
        <v>16.8</v>
      </c>
      <c r="AU5554">
        <v>8.5</v>
      </c>
      <c r="AV5554">
        <v>1.5</v>
      </c>
      <c r="AW5554">
        <v>0.3</v>
      </c>
      <c r="AX5554">
        <v>15.6</v>
      </c>
      <c r="AY5554">
        <v>19.899999999999999</v>
      </c>
      <c r="AZ5554">
        <v>1.1000000000000001</v>
      </c>
      <c r="BA5554">
        <v>1.9</v>
      </c>
      <c r="BB5554">
        <v>3</v>
      </c>
      <c r="BC5554">
        <v>0.13</v>
      </c>
      <c r="BD5554">
        <v>-2</v>
      </c>
      <c r="BE5554">
        <v>0.3</v>
      </c>
      <c r="BF5554">
        <v>-1.7</v>
      </c>
    </row>
    <row r="5555" spans="1:58" x14ac:dyDescent="0.55000000000000004">
      <c r="A5555" t="s">
        <v>70</v>
      </c>
      <c r="B5555" t="s">
        <v>3</v>
      </c>
      <c r="C5555" t="s">
        <v>3443</v>
      </c>
      <c r="D5555">
        <v>0</v>
      </c>
      <c r="E5555">
        <f>IF(OR(ISBLANK(F5555),F5555=61),0,1)</f>
        <v>0</v>
      </c>
      <c r="G5555">
        <f>IF(AND(F5555&lt;31,E5555=1),1,0)</f>
        <v>0</v>
      </c>
      <c r="H5555">
        <f>IF(AND(F5555&gt;=31,E5555=1),1,0)</f>
        <v>0</v>
      </c>
      <c r="I5555">
        <f>IF(AND(F5555&lt;15,E5555=1),1,0)</f>
        <v>0</v>
      </c>
      <c r="J5555">
        <f>IF(F5555=61,1,0)</f>
        <v>0</v>
      </c>
      <c r="K5555" t="s">
        <v>0</v>
      </c>
      <c r="L5555">
        <v>79</v>
      </c>
      <c r="M5555">
        <v>230</v>
      </c>
      <c r="N5555">
        <v>32</v>
      </c>
      <c r="O5555">
        <v>32</v>
      </c>
      <c r="P5555">
        <v>27.7</v>
      </c>
      <c r="Q5555">
        <v>4.8</v>
      </c>
      <c r="R5555">
        <v>9.5</v>
      </c>
      <c r="S5555">
        <v>0.498</v>
      </c>
      <c r="T5555">
        <v>4.8</v>
      </c>
      <c r="U5555">
        <v>9.4</v>
      </c>
      <c r="V5555">
        <v>0.503</v>
      </c>
      <c r="W5555">
        <v>0</v>
      </c>
      <c r="X5555">
        <v>0.1</v>
      </c>
      <c r="Y5555">
        <v>0</v>
      </c>
      <c r="Z5555">
        <v>1.1000000000000001</v>
      </c>
      <c r="AA5555">
        <v>2.4</v>
      </c>
      <c r="AB5555">
        <v>0.45500000000000002</v>
      </c>
      <c r="AC5555">
        <v>1.9</v>
      </c>
      <c r="AD5555">
        <v>4</v>
      </c>
      <c r="AE5555">
        <v>6</v>
      </c>
      <c r="AF5555">
        <v>1.2</v>
      </c>
      <c r="AG5555">
        <v>0.6</v>
      </c>
      <c r="AH5555">
        <v>0.3</v>
      </c>
      <c r="AI5555">
        <v>1.3</v>
      </c>
      <c r="AJ5555">
        <v>2</v>
      </c>
      <c r="AK5555">
        <v>10.6</v>
      </c>
      <c r="AL5555">
        <v>16</v>
      </c>
      <c r="AM5555">
        <v>0.496</v>
      </c>
      <c r="AN5555">
        <v>0.498</v>
      </c>
      <c r="AO5555">
        <v>0.01</v>
      </c>
      <c r="AP5555">
        <v>0.252</v>
      </c>
      <c r="AQ5555">
        <v>319</v>
      </c>
      <c r="AR5555">
        <v>7.9</v>
      </c>
      <c r="AS5555">
        <v>16.2</v>
      </c>
      <c r="AT5555">
        <v>12.1</v>
      </c>
      <c r="AU5555">
        <v>8.3000000000000007</v>
      </c>
      <c r="AV5555">
        <v>1.3</v>
      </c>
      <c r="AW5555">
        <v>1.2</v>
      </c>
      <c r="AX5555">
        <v>10.5</v>
      </c>
      <c r="AY5555">
        <v>21.3</v>
      </c>
      <c r="AZ5555">
        <v>1.2</v>
      </c>
      <c r="BA5555">
        <v>1.7</v>
      </c>
      <c r="BB5555">
        <v>2.9</v>
      </c>
      <c r="BC5555">
        <v>0.13200000000000001</v>
      </c>
      <c r="BD5555">
        <v>-2.6</v>
      </c>
      <c r="BE5555">
        <v>0.5</v>
      </c>
      <c r="BF5555">
        <v>-2.2000000000000002</v>
      </c>
    </row>
    <row r="5556" spans="1:58" x14ac:dyDescent="0.55000000000000004">
      <c r="A5556" t="s">
        <v>163</v>
      </c>
      <c r="B5556" t="s">
        <v>6</v>
      </c>
      <c r="C5556" t="s">
        <v>3444</v>
      </c>
      <c r="D5556">
        <v>0</v>
      </c>
      <c r="E5556">
        <f>IF(OR(ISBLANK(F5556),F5556=61),0,1)</f>
        <v>0</v>
      </c>
      <c r="G5556">
        <f>IF(AND(F5556&lt;31,E5556=1),1,0)</f>
        <v>0</v>
      </c>
      <c r="H5556">
        <f>IF(AND(F5556&gt;=31,E5556=1),1,0)</f>
        <v>0</v>
      </c>
      <c r="I5556">
        <f>IF(AND(F5556&lt;15,E5556=1),1,0)</f>
        <v>0</v>
      </c>
      <c r="J5556">
        <f>IF(F5556=61,1,0)</f>
        <v>0</v>
      </c>
      <c r="K5556" t="s">
        <v>0</v>
      </c>
      <c r="L5556">
        <v>82</v>
      </c>
      <c r="M5556">
        <v>250</v>
      </c>
      <c r="N5556">
        <v>27</v>
      </c>
      <c r="O5556">
        <v>0</v>
      </c>
      <c r="P5556">
        <v>10.9</v>
      </c>
      <c r="Q5556">
        <v>1</v>
      </c>
      <c r="R5556">
        <v>2</v>
      </c>
      <c r="S5556">
        <v>0.50900000000000001</v>
      </c>
      <c r="T5556">
        <v>1</v>
      </c>
      <c r="U5556">
        <v>2</v>
      </c>
      <c r="V5556">
        <v>0.50900000000000001</v>
      </c>
      <c r="W5556">
        <v>0</v>
      </c>
      <c r="X5556">
        <v>0</v>
      </c>
      <c r="Y5556">
        <v>0</v>
      </c>
      <c r="Z5556">
        <v>0.5</v>
      </c>
      <c r="AA5556">
        <v>0.9</v>
      </c>
      <c r="AB5556">
        <v>0.52</v>
      </c>
      <c r="AC5556">
        <v>0.9</v>
      </c>
      <c r="AD5556">
        <v>1.4</v>
      </c>
      <c r="AE5556">
        <v>2.2999999999999998</v>
      </c>
      <c r="AF5556">
        <v>0.4</v>
      </c>
      <c r="AG5556">
        <v>0.3</v>
      </c>
      <c r="AH5556">
        <v>0.7</v>
      </c>
      <c r="AI5556">
        <v>0.4</v>
      </c>
      <c r="AJ5556">
        <v>1.8</v>
      </c>
      <c r="AK5556">
        <v>2.6</v>
      </c>
      <c r="AL5556">
        <v>13.4</v>
      </c>
      <c r="AM5556">
        <v>0.51600000000000001</v>
      </c>
      <c r="AN5556">
        <v>0.50900000000000001</v>
      </c>
      <c r="AO5556">
        <v>0</v>
      </c>
      <c r="AP5556">
        <v>0.45500000000000002</v>
      </c>
      <c r="AQ5556">
        <v>73</v>
      </c>
      <c r="AR5556">
        <v>8.3000000000000007</v>
      </c>
      <c r="AS5556">
        <v>14.7</v>
      </c>
      <c r="AT5556">
        <v>11.4</v>
      </c>
      <c r="AU5556">
        <v>7.1</v>
      </c>
      <c r="AV5556">
        <v>1.5</v>
      </c>
      <c r="AW5556">
        <v>7.6</v>
      </c>
      <c r="AX5556">
        <v>15.2</v>
      </c>
      <c r="AY5556">
        <v>13.2</v>
      </c>
      <c r="AZ5556">
        <v>0.3</v>
      </c>
      <c r="BA5556">
        <v>0.5</v>
      </c>
      <c r="BB5556">
        <v>0.7</v>
      </c>
      <c r="BC5556">
        <v>9.8000000000000004E-2</v>
      </c>
      <c r="BD5556">
        <v>-2.4</v>
      </c>
      <c r="BE5556">
        <v>6.4</v>
      </c>
      <c r="BF5556">
        <v>4</v>
      </c>
    </row>
    <row r="5557" spans="1:58" x14ac:dyDescent="0.55000000000000004">
      <c r="A5557" t="s">
        <v>163</v>
      </c>
      <c r="B5557" t="s">
        <v>9</v>
      </c>
      <c r="C5557" t="s">
        <v>3444</v>
      </c>
      <c r="D5557">
        <v>0</v>
      </c>
      <c r="E5557">
        <f>IF(OR(ISBLANK(F5557),F5557=61),0,1)</f>
        <v>0</v>
      </c>
      <c r="G5557">
        <f>IF(AND(F5557&lt;31,E5557=1),1,0)</f>
        <v>0</v>
      </c>
      <c r="H5557">
        <f>IF(AND(F5557&gt;=31,E5557=1),1,0)</f>
        <v>0</v>
      </c>
      <c r="I5557">
        <f>IF(AND(F5557&lt;15,E5557=1),1,0)</f>
        <v>0</v>
      </c>
      <c r="J5557">
        <f>IF(F5557=61,1,0)</f>
        <v>0</v>
      </c>
      <c r="K5557" t="s">
        <v>0</v>
      </c>
      <c r="L5557">
        <v>82</v>
      </c>
      <c r="M5557">
        <v>250</v>
      </c>
      <c r="N5557">
        <v>33</v>
      </c>
      <c r="O5557">
        <v>0</v>
      </c>
      <c r="P5557">
        <v>8.1</v>
      </c>
      <c r="Q5557">
        <v>0.8</v>
      </c>
      <c r="R5557">
        <v>1.5</v>
      </c>
      <c r="S5557">
        <v>0.54899999999999993</v>
      </c>
      <c r="T5557">
        <v>0.8</v>
      </c>
      <c r="U5557">
        <v>1.5</v>
      </c>
      <c r="V5557">
        <v>0.54899999999999993</v>
      </c>
      <c r="W5557">
        <v>0</v>
      </c>
      <c r="X5557">
        <v>0</v>
      </c>
      <c r="Y5557">
        <v>0</v>
      </c>
      <c r="Z5557">
        <v>0.6</v>
      </c>
      <c r="AA5557">
        <v>1.2</v>
      </c>
      <c r="AB5557">
        <v>0.52500000000000002</v>
      </c>
      <c r="AC5557">
        <v>0.7</v>
      </c>
      <c r="AD5557">
        <v>1.4</v>
      </c>
      <c r="AE5557">
        <v>2</v>
      </c>
      <c r="AF5557">
        <v>0.2</v>
      </c>
      <c r="AG5557">
        <v>0.2</v>
      </c>
      <c r="AH5557">
        <v>0.7</v>
      </c>
      <c r="AI5557">
        <v>0.5</v>
      </c>
      <c r="AJ5557">
        <v>1.1000000000000001</v>
      </c>
      <c r="AK5557">
        <v>2.2999999999999998</v>
      </c>
      <c r="AL5557">
        <v>15.8</v>
      </c>
      <c r="AM5557">
        <v>0.55000000000000004</v>
      </c>
      <c r="AN5557">
        <v>0.54899999999999993</v>
      </c>
      <c r="AO5557">
        <v>0</v>
      </c>
      <c r="AP5557">
        <v>0.78400000000000003</v>
      </c>
      <c r="AQ5557">
        <v>78</v>
      </c>
      <c r="AR5557">
        <v>10.3</v>
      </c>
      <c r="AS5557">
        <v>18.100000000000001</v>
      </c>
      <c r="AT5557">
        <v>14.5</v>
      </c>
      <c r="AU5557">
        <v>4.5999999999999996</v>
      </c>
      <c r="AV5557">
        <v>1.1000000000000001</v>
      </c>
      <c r="AW5557">
        <v>8.8000000000000007</v>
      </c>
      <c r="AX5557">
        <v>18.600000000000001</v>
      </c>
      <c r="AY5557">
        <v>16.7</v>
      </c>
      <c r="AZ5557">
        <v>0.3</v>
      </c>
      <c r="BA5557">
        <v>0.5</v>
      </c>
      <c r="BB5557">
        <v>0.8</v>
      </c>
      <c r="BC5557">
        <v>0.12</v>
      </c>
      <c r="BD5557">
        <v>-1.9</v>
      </c>
      <c r="BE5557">
        <v>5.9</v>
      </c>
      <c r="BF5557">
        <v>3.9</v>
      </c>
    </row>
    <row r="5558" spans="1:58" x14ac:dyDescent="0.55000000000000004">
      <c r="A5558" t="s">
        <v>335</v>
      </c>
      <c r="B5558" t="s">
        <v>18</v>
      </c>
      <c r="C5558" t="s">
        <v>3445</v>
      </c>
      <c r="D5558">
        <v>0</v>
      </c>
      <c r="E5558">
        <f>IF(OR(ISBLANK(F5558),F5558=61),0,1)</f>
        <v>0</v>
      </c>
      <c r="G5558">
        <f>IF(AND(F5558&lt;31,E5558=1),1,0)</f>
        <v>0</v>
      </c>
      <c r="H5558">
        <f>IF(AND(F5558&gt;=31,E5558=1),1,0)</f>
        <v>0</v>
      </c>
      <c r="I5558">
        <f>IF(AND(F5558&lt;15,E5558=1),1,0)</f>
        <v>0</v>
      </c>
      <c r="J5558">
        <f>IF(F5558=61,1,0)</f>
        <v>0</v>
      </c>
      <c r="K5558" t="s">
        <v>0</v>
      </c>
      <c r="L5558">
        <v>76</v>
      </c>
      <c r="M5558">
        <v>215</v>
      </c>
      <c r="N5558">
        <v>32</v>
      </c>
      <c r="O5558">
        <v>29</v>
      </c>
      <c r="P5558">
        <v>26</v>
      </c>
      <c r="Q5558">
        <v>2.9</v>
      </c>
      <c r="R5558">
        <v>6.7</v>
      </c>
      <c r="S5558">
        <v>0.433</v>
      </c>
      <c r="T5558">
        <v>1.9</v>
      </c>
      <c r="U5558">
        <v>4.2</v>
      </c>
      <c r="V5558">
        <v>0.46600000000000003</v>
      </c>
      <c r="W5558">
        <v>1</v>
      </c>
      <c r="X5558">
        <v>2.6</v>
      </c>
      <c r="Y5558">
        <v>0.37799999999999989</v>
      </c>
      <c r="Z5558">
        <v>2.9</v>
      </c>
      <c r="AA5558">
        <v>3.8</v>
      </c>
      <c r="AB5558">
        <v>0.76200000000000001</v>
      </c>
      <c r="AC5558">
        <v>1.4</v>
      </c>
      <c r="AD5558">
        <v>3.6</v>
      </c>
      <c r="AE5558">
        <v>5</v>
      </c>
      <c r="AF5558">
        <v>1.2</v>
      </c>
      <c r="AG5558">
        <v>0.8</v>
      </c>
      <c r="AH5558">
        <v>0.1</v>
      </c>
      <c r="AI5558">
        <v>2</v>
      </c>
      <c r="AJ5558">
        <v>2.2000000000000002</v>
      </c>
      <c r="AK5558">
        <v>9.6999999999999993</v>
      </c>
      <c r="AL5558">
        <v>16.100000000000001</v>
      </c>
      <c r="AM5558">
        <v>0.56799999999999995</v>
      </c>
      <c r="AN5558">
        <v>0.505</v>
      </c>
      <c r="AO5558">
        <v>0.38100000000000001</v>
      </c>
      <c r="AP5558">
        <v>0.56700000000000006</v>
      </c>
      <c r="AQ5558">
        <v>297</v>
      </c>
      <c r="AR5558">
        <v>6.1</v>
      </c>
      <c r="AS5558">
        <v>17.8</v>
      </c>
      <c r="AT5558">
        <v>11.7</v>
      </c>
      <c r="AU5558">
        <v>10.7</v>
      </c>
      <c r="AV5558">
        <v>1.8</v>
      </c>
      <c r="AW5558">
        <v>0.6</v>
      </c>
      <c r="AX5558">
        <v>19</v>
      </c>
      <c r="AY5558">
        <v>21.3</v>
      </c>
      <c r="AZ5558">
        <v>1.3</v>
      </c>
      <c r="BA5558">
        <v>1.1000000000000001</v>
      </c>
      <c r="BB5558">
        <v>2.4</v>
      </c>
      <c r="BC5558">
        <v>0.11799999999999999</v>
      </c>
      <c r="BD5558">
        <v>-0.7</v>
      </c>
      <c r="BE5558">
        <v>-1.6</v>
      </c>
      <c r="BF5558">
        <v>-2.4</v>
      </c>
    </row>
    <row r="5559" spans="1:58" x14ac:dyDescent="0.55000000000000004">
      <c r="A5559" t="s">
        <v>826</v>
      </c>
      <c r="B5559" t="s">
        <v>18</v>
      </c>
      <c r="C5559" t="s">
        <v>3446</v>
      </c>
      <c r="D5559">
        <v>0</v>
      </c>
      <c r="E5559">
        <f>IF(OR(ISBLANK(F5559),F5559=61),0,1)</f>
        <v>0</v>
      </c>
      <c r="G5559">
        <f>IF(AND(F5559&lt;31,E5559=1),1,0)</f>
        <v>0</v>
      </c>
      <c r="H5559">
        <f>IF(AND(F5559&gt;=31,E5559=1),1,0)</f>
        <v>0</v>
      </c>
      <c r="I5559">
        <f>IF(AND(F5559&lt;15,E5559=1),1,0)</f>
        <v>0</v>
      </c>
      <c r="J5559">
        <f>IF(F5559=61,1,0)</f>
        <v>0</v>
      </c>
      <c r="K5559" t="s">
        <v>0</v>
      </c>
      <c r="L5559">
        <v>79</v>
      </c>
      <c r="M5559">
        <v>240</v>
      </c>
      <c r="N5559">
        <v>32</v>
      </c>
      <c r="O5559">
        <v>9</v>
      </c>
      <c r="P5559">
        <v>14.2</v>
      </c>
      <c r="Q5559">
        <v>1.3</v>
      </c>
      <c r="R5559">
        <v>2.6</v>
      </c>
      <c r="S5559">
        <v>0.52400000000000002</v>
      </c>
      <c r="T5559">
        <v>1.3</v>
      </c>
      <c r="U5559">
        <v>2.6</v>
      </c>
      <c r="V5559">
        <v>0.52400000000000002</v>
      </c>
      <c r="W5559">
        <v>0</v>
      </c>
      <c r="X5559">
        <v>0</v>
      </c>
      <c r="Y5559">
        <v>0</v>
      </c>
      <c r="Z5559">
        <v>1</v>
      </c>
      <c r="AA5559">
        <v>1.6</v>
      </c>
      <c r="AB5559">
        <v>0.60799999999999998</v>
      </c>
      <c r="AC5559">
        <v>1.2</v>
      </c>
      <c r="AD5559">
        <v>2.2999999999999998</v>
      </c>
      <c r="AE5559">
        <v>3.5</v>
      </c>
      <c r="AF5559">
        <v>0.1</v>
      </c>
      <c r="AG5559">
        <v>0.2</v>
      </c>
      <c r="AH5559">
        <v>0</v>
      </c>
      <c r="AI5559">
        <v>0.9</v>
      </c>
      <c r="AJ5559">
        <v>1.4</v>
      </c>
      <c r="AK5559">
        <v>3.7</v>
      </c>
      <c r="AL5559">
        <v>11.1</v>
      </c>
      <c r="AM5559">
        <v>0.55100000000000005</v>
      </c>
      <c r="AN5559">
        <v>0.52400000000000002</v>
      </c>
      <c r="AO5559">
        <v>0</v>
      </c>
      <c r="AP5559">
        <v>0.622</v>
      </c>
      <c r="AQ5559">
        <v>114</v>
      </c>
      <c r="AR5559">
        <v>10.1</v>
      </c>
      <c r="AS5559">
        <v>20.7</v>
      </c>
      <c r="AT5559">
        <v>15.3</v>
      </c>
      <c r="AU5559">
        <v>1.1000000000000001</v>
      </c>
      <c r="AV5559">
        <v>1</v>
      </c>
      <c r="AW5559">
        <v>0</v>
      </c>
      <c r="AX5559">
        <v>22</v>
      </c>
      <c r="AY5559">
        <v>16.5</v>
      </c>
      <c r="AZ5559">
        <v>0.2</v>
      </c>
      <c r="BA5559">
        <v>0.5</v>
      </c>
      <c r="BB5559">
        <v>0.8</v>
      </c>
      <c r="BC5559">
        <v>6.6000000000000003E-2</v>
      </c>
      <c r="BD5559">
        <v>-4.5999999999999996</v>
      </c>
      <c r="BE5559">
        <v>-2.4</v>
      </c>
      <c r="BF5559">
        <v>-7</v>
      </c>
    </row>
    <row r="5560" spans="1:58" x14ac:dyDescent="0.55000000000000004">
      <c r="A5560" t="s">
        <v>826</v>
      </c>
      <c r="B5560" t="s">
        <v>3</v>
      </c>
      <c r="C5560" t="s">
        <v>3446</v>
      </c>
      <c r="D5560">
        <v>0</v>
      </c>
      <c r="E5560">
        <f>IF(OR(ISBLANK(F5560),F5560=61),0,1)</f>
        <v>0</v>
      </c>
      <c r="G5560">
        <f>IF(AND(F5560&lt;31,E5560=1),1,0)</f>
        <v>0</v>
      </c>
      <c r="H5560">
        <f>IF(AND(F5560&gt;=31,E5560=1),1,0)</f>
        <v>0</v>
      </c>
      <c r="I5560">
        <f>IF(AND(F5560&lt;15,E5560=1),1,0)</f>
        <v>0</v>
      </c>
      <c r="J5560">
        <f>IF(F5560=61,1,0)</f>
        <v>0</v>
      </c>
      <c r="K5560" t="s">
        <v>0</v>
      </c>
      <c r="L5560">
        <v>79</v>
      </c>
      <c r="M5560">
        <v>240</v>
      </c>
      <c r="N5560">
        <v>32</v>
      </c>
      <c r="O5560">
        <v>28</v>
      </c>
      <c r="P5560">
        <v>24.3</v>
      </c>
      <c r="Q5560">
        <v>2.5</v>
      </c>
      <c r="R5560">
        <v>4.4000000000000004</v>
      </c>
      <c r="S5560">
        <v>0.56999999999999995</v>
      </c>
      <c r="T5560">
        <v>2.5</v>
      </c>
      <c r="U5560">
        <v>4.4000000000000004</v>
      </c>
      <c r="V5560">
        <v>0.56999999999999995</v>
      </c>
      <c r="W5560">
        <v>0</v>
      </c>
      <c r="X5560">
        <v>0</v>
      </c>
      <c r="Y5560">
        <v>0</v>
      </c>
      <c r="Z5560">
        <v>1.3</v>
      </c>
      <c r="AA5560">
        <v>2</v>
      </c>
      <c r="AB5560">
        <v>0.63100000000000001</v>
      </c>
      <c r="AC5560">
        <v>1.9</v>
      </c>
      <c r="AD5560">
        <v>4.3</v>
      </c>
      <c r="AE5560">
        <v>6.2</v>
      </c>
      <c r="AF5560">
        <v>0.3</v>
      </c>
      <c r="AG5560">
        <v>0.5</v>
      </c>
      <c r="AH5560">
        <v>0.4</v>
      </c>
      <c r="AI5560">
        <v>1.5</v>
      </c>
      <c r="AJ5560">
        <v>2.2999999999999998</v>
      </c>
      <c r="AK5560">
        <v>6.3</v>
      </c>
      <c r="AL5560">
        <v>12.5</v>
      </c>
      <c r="AM5560">
        <v>0.58700000000000008</v>
      </c>
      <c r="AN5560">
        <v>0.56999999999999995</v>
      </c>
      <c r="AO5560">
        <v>0</v>
      </c>
      <c r="AP5560">
        <v>0.45800000000000002</v>
      </c>
      <c r="AQ5560">
        <v>202</v>
      </c>
      <c r="AR5560">
        <v>9</v>
      </c>
      <c r="AS5560">
        <v>20.100000000000001</v>
      </c>
      <c r="AT5560">
        <v>14.6</v>
      </c>
      <c r="AU5560">
        <v>2.5</v>
      </c>
      <c r="AV5560">
        <v>1.3</v>
      </c>
      <c r="AW5560">
        <v>1.9</v>
      </c>
      <c r="AX5560">
        <v>21.7</v>
      </c>
      <c r="AY5560">
        <v>14.8</v>
      </c>
      <c r="AZ5560">
        <v>0.5</v>
      </c>
      <c r="BA5560">
        <v>1.1000000000000001</v>
      </c>
      <c r="BB5560">
        <v>1.6</v>
      </c>
      <c r="BC5560">
        <v>8.3000000000000004E-2</v>
      </c>
      <c r="BD5560">
        <v>-3</v>
      </c>
      <c r="BE5560">
        <v>1.7</v>
      </c>
      <c r="BF5560">
        <v>-1.3</v>
      </c>
    </row>
    <row r="5561" spans="1:58" x14ac:dyDescent="0.55000000000000004">
      <c r="A5561" t="s">
        <v>826</v>
      </c>
      <c r="B5561" t="s">
        <v>6</v>
      </c>
      <c r="C5561" t="s">
        <v>3446</v>
      </c>
      <c r="D5561">
        <v>0</v>
      </c>
      <c r="E5561">
        <f>IF(OR(ISBLANK(F5561),F5561=61),0,1)</f>
        <v>0</v>
      </c>
      <c r="G5561">
        <f>IF(AND(F5561&lt;31,E5561=1),1,0)</f>
        <v>0</v>
      </c>
      <c r="H5561">
        <f>IF(AND(F5561&gt;=31,E5561=1),1,0)</f>
        <v>0</v>
      </c>
      <c r="I5561">
        <f>IF(AND(F5561&lt;15,E5561=1),1,0)</f>
        <v>0</v>
      </c>
      <c r="J5561">
        <f>IF(F5561=61,1,0)</f>
        <v>0</v>
      </c>
      <c r="K5561" t="s">
        <v>0</v>
      </c>
      <c r="L5561">
        <v>79</v>
      </c>
      <c r="M5561">
        <v>240</v>
      </c>
      <c r="N5561">
        <v>33</v>
      </c>
      <c r="O5561">
        <v>17</v>
      </c>
      <c r="P5561">
        <v>24.9</v>
      </c>
      <c r="Q5561">
        <v>3.4</v>
      </c>
      <c r="R5561">
        <v>6.3</v>
      </c>
      <c r="S5561">
        <v>0.53799999999999992</v>
      </c>
      <c r="T5561">
        <v>3.4</v>
      </c>
      <c r="U5561">
        <v>6.3</v>
      </c>
      <c r="V5561">
        <v>0.53600000000000003</v>
      </c>
      <c r="W5561">
        <v>0</v>
      </c>
      <c r="X5561">
        <v>0</v>
      </c>
      <c r="Y5561">
        <v>1</v>
      </c>
      <c r="Z5561">
        <v>1.8</v>
      </c>
      <c r="AA5561">
        <v>3.4</v>
      </c>
      <c r="AB5561">
        <v>0.54100000000000004</v>
      </c>
      <c r="AC5561">
        <v>2</v>
      </c>
      <c r="AD5561">
        <v>4.8</v>
      </c>
      <c r="AE5561">
        <v>6.8</v>
      </c>
      <c r="AF5561">
        <v>0.8</v>
      </c>
      <c r="AG5561">
        <v>0.3</v>
      </c>
      <c r="AH5561">
        <v>0.5</v>
      </c>
      <c r="AI5561">
        <v>2.4</v>
      </c>
      <c r="AJ5561">
        <v>3.1</v>
      </c>
      <c r="AK5561">
        <v>8.6</v>
      </c>
      <c r="AL5561">
        <v>13.2</v>
      </c>
      <c r="AM5561">
        <v>0.54700000000000004</v>
      </c>
      <c r="AN5561">
        <v>0.54100000000000004</v>
      </c>
      <c r="AO5561">
        <v>5.0000000000000001E-3</v>
      </c>
      <c r="AP5561">
        <v>0.53400000000000003</v>
      </c>
      <c r="AQ5561">
        <v>274</v>
      </c>
      <c r="AR5561">
        <v>9.1</v>
      </c>
      <c r="AS5561">
        <v>22.8</v>
      </c>
      <c r="AT5561">
        <v>15.9</v>
      </c>
      <c r="AU5561">
        <v>8.1</v>
      </c>
      <c r="AV5561">
        <v>0.8</v>
      </c>
      <c r="AW5561">
        <v>2.2999999999999998</v>
      </c>
      <c r="AX5561">
        <v>23.5</v>
      </c>
      <c r="AY5561">
        <v>22.4</v>
      </c>
      <c r="AZ5561">
        <v>0</v>
      </c>
      <c r="BA5561">
        <v>1</v>
      </c>
      <c r="BB5561">
        <v>1.1000000000000001</v>
      </c>
      <c r="BC5561">
        <v>5.0999999999999997E-2</v>
      </c>
      <c r="BD5561">
        <v>-4.5</v>
      </c>
      <c r="BE5561">
        <v>0.8</v>
      </c>
      <c r="BF5561">
        <v>-3.7</v>
      </c>
    </row>
    <row r="5562" spans="1:58" x14ac:dyDescent="0.55000000000000004">
      <c r="A5562" t="s">
        <v>103</v>
      </c>
      <c r="B5562" t="s">
        <v>18</v>
      </c>
      <c r="C5562" t="s">
        <v>3447</v>
      </c>
      <c r="D5562">
        <v>0</v>
      </c>
      <c r="E5562">
        <f>IF(OR(ISBLANK(F5562),F5562=61),0,1)</f>
        <v>0</v>
      </c>
      <c r="G5562">
        <f>IF(AND(F5562&lt;31,E5562=1),1,0)</f>
        <v>0</v>
      </c>
      <c r="H5562">
        <f>IF(AND(F5562&gt;=31,E5562=1),1,0)</f>
        <v>0</v>
      </c>
      <c r="I5562">
        <f>IF(AND(F5562&lt;15,E5562=1),1,0)</f>
        <v>0</v>
      </c>
      <c r="J5562">
        <f>IF(F5562=61,1,0)</f>
        <v>0</v>
      </c>
      <c r="K5562" t="s">
        <v>0</v>
      </c>
      <c r="L5562">
        <v>79</v>
      </c>
      <c r="M5562">
        <v>223</v>
      </c>
      <c r="N5562">
        <v>23</v>
      </c>
      <c r="O5562">
        <v>0</v>
      </c>
      <c r="P5562">
        <v>4.5999999999999996</v>
      </c>
      <c r="Q5562">
        <v>0.3</v>
      </c>
      <c r="R5562">
        <v>1.3</v>
      </c>
      <c r="S5562">
        <v>0.27600000000000002</v>
      </c>
      <c r="T5562">
        <v>0.1</v>
      </c>
      <c r="U5562">
        <v>0.2</v>
      </c>
      <c r="V5562">
        <v>0.6</v>
      </c>
      <c r="W5562">
        <v>0.2</v>
      </c>
      <c r="X5562">
        <v>1</v>
      </c>
      <c r="Y5562">
        <v>0.20799999999999999</v>
      </c>
      <c r="Z5562">
        <v>0.3</v>
      </c>
      <c r="AA5562">
        <v>0.3</v>
      </c>
      <c r="AB5562">
        <v>0.85699999999999998</v>
      </c>
      <c r="AC5562">
        <v>0</v>
      </c>
      <c r="AD5562">
        <v>0.3</v>
      </c>
      <c r="AE5562">
        <v>0.3</v>
      </c>
      <c r="AF5562">
        <v>0.2</v>
      </c>
      <c r="AG5562">
        <v>0</v>
      </c>
      <c r="AH5562">
        <v>0.1</v>
      </c>
      <c r="AI5562">
        <v>0.3</v>
      </c>
      <c r="AJ5562">
        <v>0.3</v>
      </c>
      <c r="AK5562">
        <v>1.2</v>
      </c>
      <c r="AL5562">
        <v>5.4</v>
      </c>
      <c r="AM5562">
        <v>0.41799999999999998</v>
      </c>
      <c r="AN5562">
        <v>0.36199999999999999</v>
      </c>
      <c r="AO5562">
        <v>0.82799999999999996</v>
      </c>
      <c r="AP5562">
        <v>0.24099999999999999</v>
      </c>
      <c r="AQ5562">
        <v>26</v>
      </c>
      <c r="AR5562">
        <v>1.2</v>
      </c>
      <c r="AS5562">
        <v>6.7</v>
      </c>
      <c r="AT5562">
        <v>4</v>
      </c>
      <c r="AU5562">
        <v>9.1999999999999993</v>
      </c>
      <c r="AV5562">
        <v>0.6</v>
      </c>
      <c r="AW5562">
        <v>2.2999999999999998</v>
      </c>
      <c r="AX5562">
        <v>15.7</v>
      </c>
      <c r="AY5562">
        <v>19.3</v>
      </c>
      <c r="AZ5562">
        <v>0</v>
      </c>
      <c r="BA5562">
        <v>0.1</v>
      </c>
      <c r="BB5562">
        <v>0</v>
      </c>
      <c r="BC5562">
        <v>1.7999999999999999E-2</v>
      </c>
      <c r="BD5562">
        <v>-1.5</v>
      </c>
      <c r="BE5562">
        <v>-1.3</v>
      </c>
      <c r="BF5562">
        <v>-2.9</v>
      </c>
    </row>
    <row r="5563" spans="1:58" x14ac:dyDescent="0.55000000000000004">
      <c r="A5563" t="s">
        <v>103</v>
      </c>
      <c r="B5563" t="s">
        <v>3</v>
      </c>
      <c r="C5563" t="s">
        <v>3447</v>
      </c>
      <c r="D5563">
        <v>0</v>
      </c>
      <c r="E5563">
        <f>IF(OR(ISBLANK(F5563),F5563=61),0,1)</f>
        <v>0</v>
      </c>
      <c r="G5563">
        <f>IF(AND(F5563&lt;31,E5563=1),1,0)</f>
        <v>0</v>
      </c>
      <c r="H5563">
        <f>IF(AND(F5563&gt;=31,E5563=1),1,0)</f>
        <v>0</v>
      </c>
      <c r="I5563">
        <f>IF(AND(F5563&lt;15,E5563=1),1,0)</f>
        <v>0</v>
      </c>
      <c r="J5563">
        <f>IF(F5563=61,1,0)</f>
        <v>0</v>
      </c>
      <c r="K5563" t="s">
        <v>0</v>
      </c>
      <c r="L5563">
        <v>79</v>
      </c>
      <c r="M5563">
        <v>223</v>
      </c>
      <c r="N5563">
        <v>32</v>
      </c>
      <c r="O5563">
        <v>6</v>
      </c>
      <c r="P5563">
        <v>17.3</v>
      </c>
      <c r="Q5563">
        <v>1.8</v>
      </c>
      <c r="R5563">
        <v>4.4000000000000004</v>
      </c>
      <c r="S5563">
        <v>0.40100000000000002</v>
      </c>
      <c r="T5563">
        <v>0.7</v>
      </c>
      <c r="U5563">
        <v>1.3</v>
      </c>
      <c r="V5563">
        <v>0.51200000000000001</v>
      </c>
      <c r="W5563">
        <v>1.1000000000000001</v>
      </c>
      <c r="X5563">
        <v>3.2</v>
      </c>
      <c r="Y5563">
        <v>0.35599999999999998</v>
      </c>
      <c r="Z5563">
        <v>0.9</v>
      </c>
      <c r="AA5563">
        <v>1.1000000000000001</v>
      </c>
      <c r="AB5563">
        <v>0.77800000000000002</v>
      </c>
      <c r="AC5563">
        <v>0.4</v>
      </c>
      <c r="AD5563">
        <v>1.6</v>
      </c>
      <c r="AE5563">
        <v>2</v>
      </c>
      <c r="AF5563">
        <v>1.2</v>
      </c>
      <c r="AG5563">
        <v>0.2</v>
      </c>
      <c r="AH5563">
        <v>0.1</v>
      </c>
      <c r="AI5563">
        <v>0.8</v>
      </c>
      <c r="AJ5563">
        <v>1.4</v>
      </c>
      <c r="AK5563">
        <v>5.6</v>
      </c>
      <c r="AL5563">
        <v>11.5</v>
      </c>
      <c r="AM5563">
        <v>0.55899999999999994</v>
      </c>
      <c r="AN5563">
        <v>0.52800000000000002</v>
      </c>
      <c r="AO5563">
        <v>0.71099999999999997</v>
      </c>
      <c r="AP5563">
        <v>0.254</v>
      </c>
      <c r="AQ5563">
        <v>171</v>
      </c>
      <c r="AR5563">
        <v>3</v>
      </c>
      <c r="AS5563">
        <v>10.199999999999999</v>
      </c>
      <c r="AT5563">
        <v>6.7</v>
      </c>
      <c r="AU5563">
        <v>13.7</v>
      </c>
      <c r="AV5563">
        <v>0.5</v>
      </c>
      <c r="AW5563">
        <v>0.6</v>
      </c>
      <c r="AX5563">
        <v>14.5</v>
      </c>
      <c r="AY5563">
        <v>17</v>
      </c>
      <c r="AZ5563">
        <v>0.8</v>
      </c>
      <c r="BA5563">
        <v>0.4</v>
      </c>
      <c r="BB5563">
        <v>1.2</v>
      </c>
      <c r="BC5563">
        <v>8.5999999999999993E-2</v>
      </c>
      <c r="BD5563">
        <v>2.2999999999999998</v>
      </c>
      <c r="BE5563">
        <v>-0.8</v>
      </c>
      <c r="BF5563">
        <v>1.5</v>
      </c>
    </row>
    <row r="5564" spans="1:58" x14ac:dyDescent="0.55000000000000004">
      <c r="A5564" t="s">
        <v>103</v>
      </c>
      <c r="B5564" t="s">
        <v>6</v>
      </c>
      <c r="C5564" t="s">
        <v>3447</v>
      </c>
      <c r="D5564">
        <v>0</v>
      </c>
      <c r="E5564">
        <f>IF(OR(ISBLANK(F5564),F5564=61),0,1)</f>
        <v>0</v>
      </c>
      <c r="G5564">
        <f>IF(AND(F5564&lt;31,E5564=1),1,0)</f>
        <v>0</v>
      </c>
      <c r="H5564">
        <f>IF(AND(F5564&gt;=31,E5564=1),1,0)</f>
        <v>0</v>
      </c>
      <c r="I5564">
        <f>IF(AND(F5564&lt;15,E5564=1),1,0)</f>
        <v>0</v>
      </c>
      <c r="J5564">
        <f>IF(F5564=61,1,0)</f>
        <v>0</v>
      </c>
      <c r="K5564" t="s">
        <v>0</v>
      </c>
      <c r="L5564">
        <v>79</v>
      </c>
      <c r="M5564">
        <v>223</v>
      </c>
      <c r="N5564">
        <v>17</v>
      </c>
      <c r="O5564">
        <v>0</v>
      </c>
      <c r="P5564">
        <v>8.1</v>
      </c>
      <c r="Q5564">
        <v>0.5</v>
      </c>
      <c r="R5564">
        <v>1.4</v>
      </c>
      <c r="S5564">
        <v>0.39100000000000001</v>
      </c>
      <c r="T5564">
        <v>0.2</v>
      </c>
      <c r="U5564">
        <v>0.3</v>
      </c>
      <c r="V5564">
        <v>0.6</v>
      </c>
      <c r="W5564">
        <v>0.4</v>
      </c>
      <c r="X5564">
        <v>1.1000000000000001</v>
      </c>
      <c r="Y5564">
        <v>0.33300000000000002</v>
      </c>
      <c r="Z5564">
        <v>0.3</v>
      </c>
      <c r="AA5564">
        <v>0.6</v>
      </c>
      <c r="AB5564">
        <v>0.5</v>
      </c>
      <c r="AC5564">
        <v>0.1</v>
      </c>
      <c r="AD5564">
        <v>0.8</v>
      </c>
      <c r="AE5564">
        <v>0.9</v>
      </c>
      <c r="AF5564">
        <v>0.4</v>
      </c>
      <c r="AG5564">
        <v>0.2</v>
      </c>
      <c r="AH5564">
        <v>0.1</v>
      </c>
      <c r="AI5564">
        <v>0.5</v>
      </c>
      <c r="AJ5564">
        <v>0.4</v>
      </c>
      <c r="AK5564">
        <v>1.7</v>
      </c>
      <c r="AL5564">
        <v>7.3</v>
      </c>
      <c r="AM5564">
        <v>0.52300000000000002</v>
      </c>
      <c r="AN5564">
        <v>0.52200000000000002</v>
      </c>
      <c r="AO5564">
        <v>0.78299999999999992</v>
      </c>
      <c r="AP5564">
        <v>0.435</v>
      </c>
      <c r="AQ5564">
        <v>28</v>
      </c>
      <c r="AR5564">
        <v>1.8</v>
      </c>
      <c r="AS5564">
        <v>10.9</v>
      </c>
      <c r="AT5564">
        <v>6.6</v>
      </c>
      <c r="AU5564">
        <v>9</v>
      </c>
      <c r="AV5564">
        <v>1.2</v>
      </c>
      <c r="AW5564">
        <v>0.7</v>
      </c>
      <c r="AX5564">
        <v>22.4</v>
      </c>
      <c r="AY5564">
        <v>13.1</v>
      </c>
      <c r="AZ5564">
        <v>0</v>
      </c>
      <c r="BA5564">
        <v>0.1</v>
      </c>
      <c r="BB5564">
        <v>0.2</v>
      </c>
      <c r="BC5564">
        <v>4.3999999999999997E-2</v>
      </c>
      <c r="BD5564">
        <v>-0.6</v>
      </c>
      <c r="BE5564">
        <v>1.1000000000000001</v>
      </c>
      <c r="BF5564">
        <v>0.5</v>
      </c>
    </row>
    <row r="5565" spans="1:58" x14ac:dyDescent="0.55000000000000004">
      <c r="A5565" t="s">
        <v>641</v>
      </c>
      <c r="B5565" t="s">
        <v>18</v>
      </c>
      <c r="C5565" t="s">
        <v>3448</v>
      </c>
      <c r="D5565">
        <v>0</v>
      </c>
      <c r="E5565">
        <f>IF(OR(ISBLANK(F5565),F5565=61),0,1)</f>
        <v>0</v>
      </c>
      <c r="G5565">
        <f>IF(AND(F5565&lt;31,E5565=1),1,0)</f>
        <v>0</v>
      </c>
      <c r="H5565">
        <f>IF(AND(F5565&gt;=31,E5565=1),1,0)</f>
        <v>0</v>
      </c>
      <c r="I5565">
        <f>IF(AND(F5565&lt;15,E5565=1),1,0)</f>
        <v>0</v>
      </c>
      <c r="J5565">
        <f>IF(F5565=61,1,0)</f>
        <v>0</v>
      </c>
      <c r="K5565" t="s">
        <v>0</v>
      </c>
      <c r="L5565">
        <v>79</v>
      </c>
      <c r="M5565">
        <v>208</v>
      </c>
      <c r="N5565">
        <v>35</v>
      </c>
      <c r="O5565">
        <v>10</v>
      </c>
      <c r="P5565">
        <v>18.5</v>
      </c>
      <c r="Q5565">
        <v>2.2999999999999998</v>
      </c>
      <c r="R5565">
        <v>5.4</v>
      </c>
      <c r="S5565">
        <v>0.42899999999999999</v>
      </c>
      <c r="T5565">
        <v>0.5</v>
      </c>
      <c r="U5565">
        <v>0.9</v>
      </c>
      <c r="V5565">
        <v>0.51600000000000001</v>
      </c>
      <c r="W5565">
        <v>1.9</v>
      </c>
      <c r="X5565">
        <v>4.5</v>
      </c>
      <c r="Y5565">
        <v>0.41099999999999998</v>
      </c>
      <c r="Z5565">
        <v>0.5</v>
      </c>
      <c r="AA5565">
        <v>0.7</v>
      </c>
      <c r="AB5565">
        <v>0.78299999999999992</v>
      </c>
      <c r="AC5565">
        <v>0.6</v>
      </c>
      <c r="AD5565">
        <v>1.4</v>
      </c>
      <c r="AE5565">
        <v>2</v>
      </c>
      <c r="AF5565">
        <v>0.6</v>
      </c>
      <c r="AG5565">
        <v>0.6</v>
      </c>
      <c r="AH5565">
        <v>0.4</v>
      </c>
      <c r="AI5565">
        <v>0.2</v>
      </c>
      <c r="AJ5565">
        <v>1.1000000000000001</v>
      </c>
      <c r="AK5565">
        <v>7</v>
      </c>
      <c r="AL5565">
        <v>19.399999999999999</v>
      </c>
      <c r="AM5565">
        <v>0.61299999999999999</v>
      </c>
      <c r="AN5565">
        <v>0.60099999999999998</v>
      </c>
      <c r="AO5565">
        <v>0.83599999999999997</v>
      </c>
      <c r="AP5565">
        <v>0.122</v>
      </c>
      <c r="AQ5565">
        <v>209</v>
      </c>
      <c r="AR5565">
        <v>3.8</v>
      </c>
      <c r="AS5565">
        <v>8.6999999999999993</v>
      </c>
      <c r="AT5565">
        <v>6.2</v>
      </c>
      <c r="AU5565">
        <v>7.4</v>
      </c>
      <c r="AV5565">
        <v>1.9</v>
      </c>
      <c r="AW5565">
        <v>2.4</v>
      </c>
      <c r="AX5565">
        <v>3.8</v>
      </c>
      <c r="AY5565">
        <v>16.7</v>
      </c>
      <c r="AZ5565">
        <v>2.1</v>
      </c>
      <c r="BA5565">
        <v>0.9</v>
      </c>
      <c r="BB5565">
        <v>3</v>
      </c>
      <c r="BC5565">
        <v>0.184</v>
      </c>
      <c r="BD5565">
        <v>5</v>
      </c>
      <c r="BE5565">
        <v>0.3</v>
      </c>
      <c r="BF5565">
        <v>5.3</v>
      </c>
    </row>
    <row r="5566" spans="1:58" x14ac:dyDescent="0.55000000000000004">
      <c r="A5566" t="s">
        <v>641</v>
      </c>
      <c r="B5566" t="s">
        <v>3</v>
      </c>
      <c r="C5566" t="s">
        <v>3448</v>
      </c>
      <c r="D5566">
        <v>0</v>
      </c>
      <c r="E5566">
        <f>IF(OR(ISBLANK(F5566),F5566=61),0,1)</f>
        <v>0</v>
      </c>
      <c r="G5566">
        <f>IF(AND(F5566&lt;31,E5566=1),1,0)</f>
        <v>0</v>
      </c>
      <c r="H5566">
        <f>IF(AND(F5566&gt;=31,E5566=1),1,0)</f>
        <v>0</v>
      </c>
      <c r="I5566">
        <f>IF(AND(F5566&lt;15,E5566=1),1,0)</f>
        <v>0</v>
      </c>
      <c r="J5566">
        <f>IF(F5566=61,1,0)</f>
        <v>0</v>
      </c>
      <c r="K5566" t="s">
        <v>0</v>
      </c>
      <c r="L5566">
        <v>79</v>
      </c>
      <c r="M5566">
        <v>208</v>
      </c>
      <c r="N5566">
        <v>35</v>
      </c>
      <c r="O5566">
        <v>35</v>
      </c>
      <c r="P5566">
        <v>26.5</v>
      </c>
      <c r="Q5566">
        <v>3.6</v>
      </c>
      <c r="R5566">
        <v>8.4</v>
      </c>
      <c r="S5566">
        <v>0.42499999999999999</v>
      </c>
      <c r="T5566">
        <v>0.8</v>
      </c>
      <c r="U5566">
        <v>1.6</v>
      </c>
      <c r="V5566">
        <v>0.49099999999999999</v>
      </c>
      <c r="W5566">
        <v>2.8</v>
      </c>
      <c r="X5566">
        <v>6.8</v>
      </c>
      <c r="Y5566">
        <v>0.41</v>
      </c>
      <c r="Z5566">
        <v>1.5</v>
      </c>
      <c r="AA5566">
        <v>2.1</v>
      </c>
      <c r="AB5566">
        <v>0.72199999999999998</v>
      </c>
      <c r="AC5566">
        <v>1.1000000000000001</v>
      </c>
      <c r="AD5566">
        <v>3</v>
      </c>
      <c r="AE5566">
        <v>4</v>
      </c>
      <c r="AF5566">
        <v>0.9</v>
      </c>
      <c r="AG5566">
        <v>0.7</v>
      </c>
      <c r="AH5566">
        <v>0.3</v>
      </c>
      <c r="AI5566">
        <v>0.7</v>
      </c>
      <c r="AJ5566">
        <v>2</v>
      </c>
      <c r="AK5566">
        <v>11.4</v>
      </c>
      <c r="AL5566">
        <v>18.399999999999999</v>
      </c>
      <c r="AM5566">
        <v>0.60899999999999999</v>
      </c>
      <c r="AN5566">
        <v>0.59200000000000008</v>
      </c>
      <c r="AO5566">
        <v>0.81299999999999994</v>
      </c>
      <c r="AP5566">
        <v>0.245</v>
      </c>
      <c r="AQ5566">
        <v>348</v>
      </c>
      <c r="AR5566">
        <v>4.4000000000000004</v>
      </c>
      <c r="AS5566">
        <v>11.8</v>
      </c>
      <c r="AT5566">
        <v>8.1999999999999993</v>
      </c>
      <c r="AU5566">
        <v>6.3</v>
      </c>
      <c r="AV5566">
        <v>1.6</v>
      </c>
      <c r="AW5566">
        <v>1.1000000000000001</v>
      </c>
      <c r="AX5566">
        <v>7.3</v>
      </c>
      <c r="AY5566">
        <v>19.2</v>
      </c>
      <c r="AZ5566">
        <v>2.6</v>
      </c>
      <c r="BA5566">
        <v>1.4</v>
      </c>
      <c r="BB5566">
        <v>4</v>
      </c>
      <c r="BC5566">
        <v>0.17199999999999999</v>
      </c>
      <c r="BD5566">
        <v>4.7</v>
      </c>
      <c r="BE5566">
        <v>-0.2</v>
      </c>
      <c r="BF5566">
        <v>4.5</v>
      </c>
    </row>
    <row r="5567" spans="1:58" x14ac:dyDescent="0.55000000000000004">
      <c r="A5567" t="s">
        <v>8</v>
      </c>
      <c r="B5567" t="s">
        <v>9</v>
      </c>
      <c r="C5567" t="s">
        <v>3449</v>
      </c>
      <c r="D5567">
        <v>0</v>
      </c>
      <c r="E5567">
        <f>IF(OR(ISBLANK(F5567),F5567=61),0,1)</f>
        <v>0</v>
      </c>
      <c r="G5567">
        <f>IF(AND(F5567&lt;31,E5567=1),1,0)</f>
        <v>0</v>
      </c>
      <c r="H5567">
        <f>IF(AND(F5567&gt;=31,E5567=1),1,0)</f>
        <v>0</v>
      </c>
      <c r="I5567">
        <f>IF(AND(F5567&lt;15,E5567=1),1,0)</f>
        <v>0</v>
      </c>
      <c r="J5567">
        <f>IF(F5567=61,1,0)</f>
        <v>0</v>
      </c>
      <c r="K5567" t="s">
        <v>0</v>
      </c>
      <c r="L5567">
        <v>77</v>
      </c>
      <c r="M5567">
        <v>213</v>
      </c>
      <c r="N5567">
        <v>21</v>
      </c>
      <c r="O5567">
        <v>3</v>
      </c>
      <c r="P5567">
        <v>17.100000000000001</v>
      </c>
      <c r="Q5567">
        <v>3.5</v>
      </c>
      <c r="R5567">
        <v>7</v>
      </c>
      <c r="S5567">
        <v>0.503</v>
      </c>
      <c r="T5567">
        <v>3.4</v>
      </c>
      <c r="U5567">
        <v>6.6</v>
      </c>
      <c r="V5567">
        <v>0.52200000000000002</v>
      </c>
      <c r="W5567">
        <v>0.1</v>
      </c>
      <c r="X5567">
        <v>0.4</v>
      </c>
      <c r="Y5567">
        <v>0.222</v>
      </c>
      <c r="Z5567">
        <v>1.7</v>
      </c>
      <c r="AA5567">
        <v>2.6</v>
      </c>
      <c r="AB5567">
        <v>0.66700000000000004</v>
      </c>
      <c r="AC5567">
        <v>1.8</v>
      </c>
      <c r="AD5567">
        <v>2.4</v>
      </c>
      <c r="AE5567">
        <v>4.2</v>
      </c>
      <c r="AF5567">
        <v>0.1</v>
      </c>
      <c r="AG5567">
        <v>0.2</v>
      </c>
      <c r="AH5567">
        <v>0.9</v>
      </c>
      <c r="AI5567">
        <v>1</v>
      </c>
      <c r="AJ5567">
        <v>2.5</v>
      </c>
      <c r="AK5567">
        <v>8.9</v>
      </c>
      <c r="AL5567">
        <v>21.7</v>
      </c>
      <c r="AM5567">
        <v>0.53900000000000003</v>
      </c>
      <c r="AN5567">
        <v>0.51</v>
      </c>
      <c r="AO5567">
        <v>6.0999999999999999E-2</v>
      </c>
      <c r="AP5567">
        <v>0.36699999999999999</v>
      </c>
      <c r="AQ5567">
        <v>167</v>
      </c>
      <c r="AR5567">
        <v>11.6</v>
      </c>
      <c r="AS5567">
        <v>15.8</v>
      </c>
      <c r="AT5567">
        <v>13.8</v>
      </c>
      <c r="AU5567">
        <v>1.9</v>
      </c>
      <c r="AV5567">
        <v>0.8</v>
      </c>
      <c r="AW5567">
        <v>5.8</v>
      </c>
      <c r="AX5567">
        <v>11.3</v>
      </c>
      <c r="AY5567">
        <v>27.8</v>
      </c>
      <c r="AZ5567">
        <v>0.7</v>
      </c>
      <c r="BA5567">
        <v>0.6</v>
      </c>
      <c r="BB5567">
        <v>1.3</v>
      </c>
      <c r="BC5567">
        <v>0.14799999999999999</v>
      </c>
      <c r="BD5567">
        <v>-1.7</v>
      </c>
      <c r="BE5567">
        <v>-1.5</v>
      </c>
      <c r="BF5567">
        <v>-3.2</v>
      </c>
    </row>
    <row r="5568" spans="1:58" x14ac:dyDescent="0.55000000000000004">
      <c r="A5568" t="s">
        <v>372</v>
      </c>
      <c r="B5568" t="s">
        <v>18</v>
      </c>
      <c r="C5568" t="s">
        <v>3450</v>
      </c>
      <c r="D5568">
        <v>0</v>
      </c>
      <c r="E5568">
        <f>IF(OR(ISBLANK(F5568),F5568=61),0,1)</f>
        <v>0</v>
      </c>
      <c r="G5568">
        <f>IF(AND(F5568&lt;31,E5568=1),1,0)</f>
        <v>0</v>
      </c>
      <c r="H5568">
        <f>IF(AND(F5568&gt;=31,E5568=1),1,0)</f>
        <v>0</v>
      </c>
      <c r="I5568">
        <f>IF(AND(F5568&lt;15,E5568=1),1,0)</f>
        <v>0</v>
      </c>
      <c r="J5568">
        <f>IF(F5568=61,1,0)</f>
        <v>0</v>
      </c>
      <c r="K5568" t="s">
        <v>0</v>
      </c>
      <c r="L5568">
        <v>79</v>
      </c>
      <c r="M5568">
        <v>222</v>
      </c>
      <c r="N5568">
        <v>32</v>
      </c>
      <c r="O5568">
        <v>1</v>
      </c>
      <c r="P5568">
        <v>18.899999999999999</v>
      </c>
      <c r="Q5568">
        <v>2.2000000000000002</v>
      </c>
      <c r="R5568">
        <v>4.0999999999999996</v>
      </c>
      <c r="S5568">
        <v>0.53</v>
      </c>
      <c r="T5568">
        <v>2.2000000000000002</v>
      </c>
      <c r="U5568">
        <v>4.0999999999999996</v>
      </c>
      <c r="V5568">
        <v>0.53</v>
      </c>
      <c r="W5568">
        <v>0</v>
      </c>
      <c r="X5568">
        <v>0</v>
      </c>
      <c r="Y5568">
        <v>0</v>
      </c>
      <c r="Z5568">
        <v>1.5</v>
      </c>
      <c r="AA5568">
        <v>1.9</v>
      </c>
      <c r="AB5568">
        <v>0.80299999999999994</v>
      </c>
      <c r="AC5568">
        <v>1</v>
      </c>
      <c r="AD5568">
        <v>2.1</v>
      </c>
      <c r="AE5568">
        <v>3.1</v>
      </c>
      <c r="AF5568">
        <v>0.7</v>
      </c>
      <c r="AG5568">
        <v>0.6</v>
      </c>
      <c r="AH5568">
        <v>0.5</v>
      </c>
      <c r="AI5568">
        <v>1.2</v>
      </c>
      <c r="AJ5568">
        <v>2.6</v>
      </c>
      <c r="AK5568">
        <v>5.9</v>
      </c>
      <c r="AL5568">
        <v>14.8</v>
      </c>
      <c r="AM5568">
        <v>0.58700000000000008</v>
      </c>
      <c r="AN5568">
        <v>0.53</v>
      </c>
      <c r="AO5568">
        <v>0</v>
      </c>
      <c r="AP5568">
        <v>0.46200000000000002</v>
      </c>
      <c r="AQ5568">
        <v>185</v>
      </c>
      <c r="AR5568">
        <v>7.6</v>
      </c>
      <c r="AS5568">
        <v>13.4</v>
      </c>
      <c r="AT5568">
        <v>10.7</v>
      </c>
      <c r="AU5568">
        <v>8</v>
      </c>
      <c r="AV5568">
        <v>2.1</v>
      </c>
      <c r="AW5568">
        <v>2.5</v>
      </c>
      <c r="AX5568">
        <v>19.5</v>
      </c>
      <c r="AY5568">
        <v>18.399999999999999</v>
      </c>
      <c r="AZ5568">
        <v>0.9</v>
      </c>
      <c r="BA5568">
        <v>0.8</v>
      </c>
      <c r="BB5568">
        <v>1.7</v>
      </c>
      <c r="BC5568">
        <v>0.115</v>
      </c>
      <c r="BD5568">
        <v>-1.1000000000000001</v>
      </c>
      <c r="BE5568">
        <v>0.8</v>
      </c>
      <c r="BF5568">
        <v>-0.2</v>
      </c>
    </row>
    <row r="5569" spans="1:58" x14ac:dyDescent="0.55000000000000004">
      <c r="A5569" t="s">
        <v>839</v>
      </c>
      <c r="B5569" t="s">
        <v>18</v>
      </c>
      <c r="C5569" t="s">
        <v>3451</v>
      </c>
      <c r="D5569">
        <v>0</v>
      </c>
      <c r="E5569">
        <f>IF(OR(ISBLANK(F5569),F5569=61),0,1)</f>
        <v>0</v>
      </c>
      <c r="G5569">
        <f>IF(AND(F5569&lt;31,E5569=1),1,0)</f>
        <v>0</v>
      </c>
      <c r="H5569">
        <f>IF(AND(F5569&gt;=31,E5569=1),1,0)</f>
        <v>0</v>
      </c>
      <c r="I5569">
        <f>IF(AND(F5569&lt;15,E5569=1),1,0)</f>
        <v>0</v>
      </c>
      <c r="J5569">
        <f>IF(F5569=61,1,0)</f>
        <v>0</v>
      </c>
      <c r="K5569" t="s">
        <v>0</v>
      </c>
      <c r="L5569">
        <v>78</v>
      </c>
      <c r="M5569">
        <v>210</v>
      </c>
      <c r="N5569">
        <v>13</v>
      </c>
      <c r="O5569">
        <v>0</v>
      </c>
      <c r="P5569">
        <v>2.4</v>
      </c>
      <c r="Q5569">
        <v>0.2</v>
      </c>
      <c r="R5569">
        <v>0.4</v>
      </c>
      <c r="S5569">
        <v>0.4</v>
      </c>
      <c r="T5569">
        <v>0.2</v>
      </c>
      <c r="U5569">
        <v>0.2</v>
      </c>
      <c r="V5569">
        <v>0.66700000000000004</v>
      </c>
      <c r="W5569">
        <v>0</v>
      </c>
      <c r="X5569">
        <v>0.2</v>
      </c>
      <c r="Y5569">
        <v>0</v>
      </c>
      <c r="Z5569">
        <v>0</v>
      </c>
      <c r="AA5569">
        <v>0</v>
      </c>
      <c r="AB5569">
        <v>0</v>
      </c>
      <c r="AC5569">
        <v>0.1</v>
      </c>
      <c r="AD5569">
        <v>0.1</v>
      </c>
      <c r="AE5569">
        <v>0.2</v>
      </c>
      <c r="AF5569">
        <v>0</v>
      </c>
      <c r="AG5569">
        <v>0.2</v>
      </c>
      <c r="AH5569">
        <v>0</v>
      </c>
      <c r="AI5569">
        <v>0.2</v>
      </c>
      <c r="AJ5569">
        <v>0.1</v>
      </c>
      <c r="AK5569">
        <v>0.3</v>
      </c>
      <c r="AL5569">
        <v>5.9</v>
      </c>
      <c r="AM5569">
        <v>0.4</v>
      </c>
      <c r="AN5569">
        <v>0.4</v>
      </c>
      <c r="AO5569">
        <v>0.4</v>
      </c>
      <c r="AP5569">
        <v>0</v>
      </c>
      <c r="AQ5569">
        <v>4</v>
      </c>
      <c r="AR5569">
        <v>3.7</v>
      </c>
      <c r="AS5569">
        <v>3.8</v>
      </c>
      <c r="AT5569">
        <v>3.7</v>
      </c>
      <c r="AU5569">
        <v>0</v>
      </c>
      <c r="AV5569">
        <v>5.9</v>
      </c>
      <c r="AW5569">
        <v>0</v>
      </c>
      <c r="AX5569">
        <v>28.6</v>
      </c>
      <c r="AY5569">
        <v>11.6</v>
      </c>
      <c r="AZ5569">
        <v>0</v>
      </c>
      <c r="BA5569">
        <v>0.1</v>
      </c>
      <c r="BB5569">
        <v>0</v>
      </c>
      <c r="BC5569">
        <v>2.5999999999999999E-2</v>
      </c>
      <c r="BD5569">
        <v>-4</v>
      </c>
      <c r="BE5569">
        <v>4.4000000000000004</v>
      </c>
      <c r="BF5569">
        <v>0.3</v>
      </c>
    </row>
    <row r="5570" spans="1:58" x14ac:dyDescent="0.55000000000000004">
      <c r="A5570" t="s">
        <v>523</v>
      </c>
      <c r="B5570" t="s">
        <v>6</v>
      </c>
      <c r="C5570" t="s">
        <v>3451</v>
      </c>
      <c r="D5570">
        <v>0</v>
      </c>
      <c r="E5570">
        <f>IF(OR(ISBLANK(F5570),F5570=61),0,1)</f>
        <v>0</v>
      </c>
      <c r="G5570">
        <f>IF(AND(F5570&lt;31,E5570=1),1,0)</f>
        <v>0</v>
      </c>
      <c r="H5570">
        <f>IF(AND(F5570&gt;=31,E5570=1),1,0)</f>
        <v>0</v>
      </c>
      <c r="I5570">
        <f>IF(AND(F5570&lt;15,E5570=1),1,0)</f>
        <v>0</v>
      </c>
      <c r="J5570">
        <f>IF(F5570=61,1,0)</f>
        <v>0</v>
      </c>
      <c r="K5570" t="s">
        <v>0</v>
      </c>
      <c r="L5570">
        <v>78</v>
      </c>
      <c r="M5570">
        <v>210</v>
      </c>
      <c r="N5570">
        <v>30</v>
      </c>
      <c r="O5570">
        <v>2</v>
      </c>
      <c r="P5570">
        <v>12.3</v>
      </c>
      <c r="Q5570">
        <v>1.1000000000000001</v>
      </c>
      <c r="R5570">
        <v>2.7</v>
      </c>
      <c r="S5570">
        <v>0.40200000000000002</v>
      </c>
      <c r="T5570">
        <v>1</v>
      </c>
      <c r="U5570">
        <v>2.4</v>
      </c>
      <c r="V5570">
        <v>0.43099999999999999</v>
      </c>
      <c r="W5570">
        <v>0.1</v>
      </c>
      <c r="X5570">
        <v>0.3</v>
      </c>
      <c r="Y5570">
        <v>0.2</v>
      </c>
      <c r="Z5570">
        <v>0.7</v>
      </c>
      <c r="AA5570">
        <v>1.3</v>
      </c>
      <c r="AB5570">
        <v>0.57899999999999996</v>
      </c>
      <c r="AC5570">
        <v>0.4</v>
      </c>
      <c r="AD5570">
        <v>0.7</v>
      </c>
      <c r="AE5570">
        <v>1.1000000000000001</v>
      </c>
      <c r="AF5570">
        <v>0.5</v>
      </c>
      <c r="AG5570">
        <v>0.3</v>
      </c>
      <c r="AH5570">
        <v>0.1</v>
      </c>
      <c r="AI5570">
        <v>0.6</v>
      </c>
      <c r="AJ5570">
        <v>1.1000000000000001</v>
      </c>
      <c r="AK5570">
        <v>3</v>
      </c>
      <c r="AL5570">
        <v>6.4</v>
      </c>
      <c r="AM5570">
        <v>0.45</v>
      </c>
      <c r="AN5570">
        <v>0.41499999999999998</v>
      </c>
      <c r="AO5570">
        <v>0.122</v>
      </c>
      <c r="AP5570">
        <v>0.46300000000000002</v>
      </c>
      <c r="AQ5570">
        <v>91</v>
      </c>
      <c r="AR5570">
        <v>3.7</v>
      </c>
      <c r="AS5570">
        <v>6.5</v>
      </c>
      <c r="AT5570">
        <v>5.0999999999999996</v>
      </c>
      <c r="AU5570">
        <v>7</v>
      </c>
      <c r="AV5570">
        <v>1.2</v>
      </c>
      <c r="AW5570">
        <v>0.8</v>
      </c>
      <c r="AX5570">
        <v>16</v>
      </c>
      <c r="AY5570">
        <v>15.3</v>
      </c>
      <c r="AZ5570">
        <v>0</v>
      </c>
      <c r="BA5570">
        <v>0.1</v>
      </c>
      <c r="BB5570">
        <v>0</v>
      </c>
      <c r="BC5570">
        <v>4.0000000000000001E-3</v>
      </c>
      <c r="BD5570">
        <v>-4.4000000000000004</v>
      </c>
      <c r="BE5570">
        <v>-3.2</v>
      </c>
      <c r="BF5570">
        <v>-7.6</v>
      </c>
    </row>
    <row r="5571" spans="1:58" x14ac:dyDescent="0.55000000000000004">
      <c r="A5571" t="s">
        <v>523</v>
      </c>
      <c r="B5571" t="s">
        <v>9</v>
      </c>
      <c r="C5571" t="s">
        <v>3451</v>
      </c>
      <c r="D5571">
        <v>0</v>
      </c>
      <c r="E5571">
        <f>IF(OR(ISBLANK(F5571),F5571=61),0,1)</f>
        <v>0</v>
      </c>
      <c r="G5571">
        <f>IF(AND(F5571&lt;31,E5571=1),1,0)</f>
        <v>0</v>
      </c>
      <c r="H5571">
        <f>IF(AND(F5571&gt;=31,E5571=1),1,0)</f>
        <v>0</v>
      </c>
      <c r="I5571">
        <f>IF(AND(F5571&lt;15,E5571=1),1,0)</f>
        <v>0</v>
      </c>
      <c r="J5571">
        <f>IF(F5571=61,1,0)</f>
        <v>0</v>
      </c>
      <c r="K5571" t="s">
        <v>0</v>
      </c>
      <c r="L5571">
        <v>78</v>
      </c>
      <c r="M5571">
        <v>210</v>
      </c>
      <c r="N5571">
        <v>30</v>
      </c>
      <c r="O5571">
        <v>20</v>
      </c>
      <c r="P5571">
        <v>23</v>
      </c>
      <c r="Q5571">
        <v>2.7</v>
      </c>
      <c r="R5571">
        <v>6.6</v>
      </c>
      <c r="S5571">
        <v>0.40899999999999997</v>
      </c>
      <c r="T5571">
        <v>2.5</v>
      </c>
      <c r="U5571">
        <v>6.3</v>
      </c>
      <c r="V5571">
        <v>0.40400000000000003</v>
      </c>
      <c r="W5571">
        <v>0.2</v>
      </c>
      <c r="X5571">
        <v>0.3</v>
      </c>
      <c r="Y5571">
        <v>0.5</v>
      </c>
      <c r="Z5571">
        <v>0.6</v>
      </c>
      <c r="AA5571">
        <v>1.3</v>
      </c>
      <c r="AB5571">
        <v>0.48699999999999999</v>
      </c>
      <c r="AC5571">
        <v>1.1000000000000001</v>
      </c>
      <c r="AD5571">
        <v>1.1000000000000001</v>
      </c>
      <c r="AE5571">
        <v>2.2000000000000002</v>
      </c>
      <c r="AF5571">
        <v>0.6</v>
      </c>
      <c r="AG5571">
        <v>0.4</v>
      </c>
      <c r="AH5571">
        <v>0.3</v>
      </c>
      <c r="AI5571">
        <v>1</v>
      </c>
      <c r="AJ5571">
        <v>2.5</v>
      </c>
      <c r="AK5571">
        <v>6.2</v>
      </c>
      <c r="AL5571">
        <v>6.8</v>
      </c>
      <c r="AM5571">
        <v>0.43</v>
      </c>
      <c r="AN5571">
        <v>0.42199999999999999</v>
      </c>
      <c r="AO5571">
        <v>5.0999999999999997E-2</v>
      </c>
      <c r="AP5571">
        <v>0.19700000000000001</v>
      </c>
      <c r="AQ5571">
        <v>184</v>
      </c>
      <c r="AR5571">
        <v>5.8</v>
      </c>
      <c r="AS5571">
        <v>5.7</v>
      </c>
      <c r="AT5571">
        <v>5.7</v>
      </c>
      <c r="AU5571">
        <v>5.3</v>
      </c>
      <c r="AV5571">
        <v>1</v>
      </c>
      <c r="AW5571">
        <v>1.2</v>
      </c>
      <c r="AX5571">
        <v>12.5</v>
      </c>
      <c r="AY5571">
        <v>19</v>
      </c>
      <c r="AZ5571">
        <v>-0.3</v>
      </c>
      <c r="BA5571">
        <v>0.2</v>
      </c>
      <c r="BB5571">
        <v>-0.1</v>
      </c>
      <c r="BC5571">
        <v>-6.0000000000000001E-3</v>
      </c>
      <c r="BD5571">
        <v>-5.8</v>
      </c>
      <c r="BE5571">
        <v>-3</v>
      </c>
      <c r="BF5571">
        <v>-8.9</v>
      </c>
    </row>
    <row r="5572" spans="1:58" x14ac:dyDescent="0.55000000000000004">
      <c r="A5572" t="s">
        <v>793</v>
      </c>
      <c r="B5572" t="s">
        <v>18</v>
      </c>
      <c r="C5572" t="s">
        <v>3452</v>
      </c>
      <c r="D5572">
        <v>0</v>
      </c>
      <c r="E5572">
        <f>IF(OR(ISBLANK(F5572),F5572=61),0,1)</f>
        <v>0</v>
      </c>
      <c r="G5572">
        <f>IF(AND(F5572&lt;31,E5572=1),1,0)</f>
        <v>0</v>
      </c>
      <c r="H5572">
        <f>IF(AND(F5572&gt;=31,E5572=1),1,0)</f>
        <v>0</v>
      </c>
      <c r="I5572">
        <f>IF(AND(F5572&lt;15,E5572=1),1,0)</f>
        <v>0</v>
      </c>
      <c r="J5572">
        <f>IF(F5572=61,1,0)</f>
        <v>0</v>
      </c>
      <c r="K5572" t="s">
        <v>0</v>
      </c>
      <c r="L5572">
        <v>79</v>
      </c>
      <c r="M5572">
        <v>222</v>
      </c>
      <c r="N5572">
        <v>36</v>
      </c>
      <c r="O5572">
        <v>24</v>
      </c>
      <c r="P5572">
        <v>29.1</v>
      </c>
      <c r="Q5572">
        <v>3.6</v>
      </c>
      <c r="R5572">
        <v>8.3000000000000007</v>
      </c>
      <c r="S5572">
        <v>0.44</v>
      </c>
      <c r="T5572">
        <v>3.2</v>
      </c>
      <c r="U5572">
        <v>6.8</v>
      </c>
      <c r="V5572">
        <v>0.47199999999999998</v>
      </c>
      <c r="W5572">
        <v>0.4</v>
      </c>
      <c r="X5572">
        <v>1.4</v>
      </c>
      <c r="Y5572">
        <v>0.28799999999999998</v>
      </c>
      <c r="Z5572">
        <v>2.2999999999999998</v>
      </c>
      <c r="AA5572">
        <v>3.5</v>
      </c>
      <c r="AB5572">
        <v>0.64800000000000002</v>
      </c>
      <c r="AC5572">
        <v>1.9</v>
      </c>
      <c r="AD5572">
        <v>5.0999999999999996</v>
      </c>
      <c r="AE5572">
        <v>7</v>
      </c>
      <c r="AF5572">
        <v>1.6</v>
      </c>
      <c r="AG5572">
        <v>1</v>
      </c>
      <c r="AH5572">
        <v>1</v>
      </c>
      <c r="AI5572">
        <v>1.8</v>
      </c>
      <c r="AJ5572">
        <v>2.2999999999999998</v>
      </c>
      <c r="AK5572">
        <v>9.9</v>
      </c>
      <c r="AL5572">
        <v>18.399999999999999</v>
      </c>
      <c r="AM5572">
        <v>0.501</v>
      </c>
      <c r="AN5572">
        <v>0.46500000000000002</v>
      </c>
      <c r="AO5572">
        <v>0.17399999999999999</v>
      </c>
      <c r="AP5572">
        <v>0.41899999999999998</v>
      </c>
      <c r="AQ5572">
        <v>361</v>
      </c>
      <c r="AR5572">
        <v>7.9</v>
      </c>
      <c r="AS5572">
        <v>23</v>
      </c>
      <c r="AT5572">
        <v>15.1</v>
      </c>
      <c r="AU5572">
        <v>13.6</v>
      </c>
      <c r="AV5572">
        <v>2.2000000000000002</v>
      </c>
      <c r="AW5572">
        <v>4.0999999999999996</v>
      </c>
      <c r="AX5572">
        <v>15.4</v>
      </c>
      <c r="AY5572">
        <v>22.2</v>
      </c>
      <c r="AZ5572">
        <v>1.3</v>
      </c>
      <c r="BA5572">
        <v>2.1</v>
      </c>
      <c r="BB5572">
        <v>3.4</v>
      </c>
      <c r="BC5572">
        <v>0.13</v>
      </c>
      <c r="BD5572">
        <v>-0.4</v>
      </c>
      <c r="BE5572">
        <v>3.5</v>
      </c>
      <c r="BF5572">
        <v>3.2</v>
      </c>
    </row>
    <row r="5573" spans="1:58" x14ac:dyDescent="0.55000000000000004">
      <c r="A5573" t="s">
        <v>793</v>
      </c>
      <c r="B5573" t="s">
        <v>3</v>
      </c>
      <c r="C5573" t="s">
        <v>3452</v>
      </c>
      <c r="D5573">
        <v>0</v>
      </c>
      <c r="E5573">
        <f>IF(OR(ISBLANK(F5573),F5573=61),0,1)</f>
        <v>0</v>
      </c>
      <c r="G5573">
        <f>IF(AND(F5573&lt;31,E5573=1),1,0)</f>
        <v>0</v>
      </c>
      <c r="H5573">
        <f>IF(AND(F5573&gt;=31,E5573=1),1,0)</f>
        <v>0</v>
      </c>
      <c r="I5573">
        <f>IF(AND(F5573&lt;15,E5573=1),1,0)</f>
        <v>0</v>
      </c>
      <c r="J5573">
        <f>IF(F5573=61,1,0)</f>
        <v>0</v>
      </c>
      <c r="K5573" t="s">
        <v>0</v>
      </c>
      <c r="L5573">
        <v>79</v>
      </c>
      <c r="M5573">
        <v>222</v>
      </c>
      <c r="N5573">
        <v>35</v>
      </c>
      <c r="O5573">
        <v>35</v>
      </c>
      <c r="P5573">
        <v>31.2</v>
      </c>
      <c r="Q5573">
        <v>5.3</v>
      </c>
      <c r="R5573">
        <v>10.6</v>
      </c>
      <c r="S5573">
        <v>0.49700000000000011</v>
      </c>
      <c r="T5573">
        <v>4.5</v>
      </c>
      <c r="U5573">
        <v>8.6</v>
      </c>
      <c r="V5573">
        <v>0.52500000000000002</v>
      </c>
      <c r="W5573">
        <v>0.8</v>
      </c>
      <c r="X5573">
        <v>2</v>
      </c>
      <c r="Y5573">
        <v>0.38</v>
      </c>
      <c r="Z5573">
        <v>2.4</v>
      </c>
      <c r="AA5573">
        <v>4.8</v>
      </c>
      <c r="AB5573">
        <v>0.49399999999999999</v>
      </c>
      <c r="AC5573">
        <v>2.9</v>
      </c>
      <c r="AD5573">
        <v>5.6</v>
      </c>
      <c r="AE5573">
        <v>8.5</v>
      </c>
      <c r="AF5573">
        <v>2.2000000000000002</v>
      </c>
      <c r="AG5573">
        <v>1.5</v>
      </c>
      <c r="AH5573">
        <v>0.8</v>
      </c>
      <c r="AI5573">
        <v>1.8</v>
      </c>
      <c r="AJ5573">
        <v>2.2999999999999998</v>
      </c>
      <c r="AK5573">
        <v>13.7</v>
      </c>
      <c r="AL5573">
        <v>22.8</v>
      </c>
      <c r="AM5573">
        <v>0.53100000000000003</v>
      </c>
      <c r="AN5573">
        <v>0.53400000000000003</v>
      </c>
      <c r="AO5573">
        <v>0.191</v>
      </c>
      <c r="AP5573">
        <v>0.45200000000000001</v>
      </c>
      <c r="AQ5573">
        <v>495</v>
      </c>
      <c r="AR5573">
        <v>10.5</v>
      </c>
      <c r="AS5573">
        <v>20.399999999999999</v>
      </c>
      <c r="AT5573">
        <v>15.4</v>
      </c>
      <c r="AU5573">
        <v>14.6</v>
      </c>
      <c r="AV5573">
        <v>2.7</v>
      </c>
      <c r="AW5573">
        <v>3</v>
      </c>
      <c r="AX5573">
        <v>12.4</v>
      </c>
      <c r="AY5573">
        <v>23.9</v>
      </c>
      <c r="AZ5573">
        <v>2.2999999999999998</v>
      </c>
      <c r="BA5573">
        <v>2.2000000000000002</v>
      </c>
      <c r="BB5573">
        <v>4.5999999999999996</v>
      </c>
      <c r="BC5573">
        <v>0.16800000000000001</v>
      </c>
      <c r="BD5573">
        <v>2.2000000000000002</v>
      </c>
      <c r="BE5573">
        <v>3.8</v>
      </c>
      <c r="BF5573">
        <v>6</v>
      </c>
    </row>
    <row r="5574" spans="1:58" x14ac:dyDescent="0.55000000000000004">
      <c r="A5574" t="s">
        <v>793</v>
      </c>
      <c r="B5574" t="s">
        <v>6</v>
      </c>
      <c r="C5574" t="s">
        <v>3452</v>
      </c>
      <c r="D5574">
        <v>0</v>
      </c>
      <c r="E5574">
        <f>IF(OR(ISBLANK(F5574),F5574=61),0,1)</f>
        <v>0</v>
      </c>
      <c r="G5574">
        <f>IF(AND(F5574&lt;31,E5574=1),1,0)</f>
        <v>0</v>
      </c>
      <c r="H5574">
        <f>IF(AND(F5574&gt;=31,E5574=1),1,0)</f>
        <v>0</v>
      </c>
      <c r="I5574">
        <f>IF(AND(F5574&lt;15,E5574=1),1,0)</f>
        <v>0</v>
      </c>
      <c r="J5574">
        <f>IF(F5574=61,1,0)</f>
        <v>0</v>
      </c>
      <c r="K5574" t="s">
        <v>0</v>
      </c>
      <c r="L5574">
        <v>79</v>
      </c>
      <c r="M5574">
        <v>222</v>
      </c>
      <c r="N5574">
        <v>36</v>
      </c>
      <c r="O5574">
        <v>36</v>
      </c>
      <c r="P5574">
        <v>32</v>
      </c>
      <c r="Q5574">
        <v>5.5</v>
      </c>
      <c r="R5574">
        <v>10.5</v>
      </c>
      <c r="S5574">
        <v>0.52500000000000002</v>
      </c>
      <c r="T5574">
        <v>4.5999999999999996</v>
      </c>
      <c r="U5574">
        <v>7.6</v>
      </c>
      <c r="V5574">
        <v>0.60399999999999998</v>
      </c>
      <c r="W5574">
        <v>0.9</v>
      </c>
      <c r="X5574">
        <v>2.9</v>
      </c>
      <c r="Y5574">
        <v>0.317</v>
      </c>
      <c r="Z5574">
        <v>2.6</v>
      </c>
      <c r="AA5574">
        <v>3.5</v>
      </c>
      <c r="AB5574">
        <v>0.72400000000000009</v>
      </c>
      <c r="AC5574">
        <v>2.2000000000000002</v>
      </c>
      <c r="AD5574">
        <v>4.5999999999999996</v>
      </c>
      <c r="AE5574">
        <v>6.8</v>
      </c>
      <c r="AF5574">
        <v>2.4</v>
      </c>
      <c r="AG5574">
        <v>1.1000000000000001</v>
      </c>
      <c r="AH5574">
        <v>0.9</v>
      </c>
      <c r="AI5574">
        <v>1.5</v>
      </c>
      <c r="AJ5574">
        <v>2.2999999999999998</v>
      </c>
      <c r="AK5574">
        <v>14.5</v>
      </c>
      <c r="AL5574">
        <v>24.5</v>
      </c>
      <c r="AM5574">
        <v>0.59499999999999997</v>
      </c>
      <c r="AN5574">
        <v>0.56899999999999995</v>
      </c>
      <c r="AO5574">
        <v>0.27400000000000002</v>
      </c>
      <c r="AP5574">
        <v>0.33500000000000002</v>
      </c>
      <c r="AQ5574">
        <v>516</v>
      </c>
      <c r="AR5574">
        <v>8.6</v>
      </c>
      <c r="AS5574">
        <v>17.399999999999999</v>
      </c>
      <c r="AT5574">
        <v>13</v>
      </c>
      <c r="AU5574">
        <v>13.9</v>
      </c>
      <c r="AV5574">
        <v>2.1</v>
      </c>
      <c r="AW5574">
        <v>3.2</v>
      </c>
      <c r="AX5574">
        <v>11.1</v>
      </c>
      <c r="AY5574">
        <v>22.5</v>
      </c>
      <c r="AZ5574">
        <v>3.8</v>
      </c>
      <c r="BA5574">
        <v>2.4</v>
      </c>
      <c r="BB5574">
        <v>6.2</v>
      </c>
      <c r="BC5574">
        <v>0.215</v>
      </c>
      <c r="BD5574">
        <v>4.9000000000000004</v>
      </c>
      <c r="BE5574">
        <v>3.6</v>
      </c>
      <c r="BF5574">
        <v>8.5</v>
      </c>
    </row>
    <row r="5575" spans="1:58" x14ac:dyDescent="0.55000000000000004">
      <c r="A5575" t="s">
        <v>1253</v>
      </c>
      <c r="B5575" t="s">
        <v>18</v>
      </c>
      <c r="C5575" t="s">
        <v>3453</v>
      </c>
      <c r="D5575">
        <v>0</v>
      </c>
      <c r="E5575">
        <f>IF(OR(ISBLANK(F5575),F5575=61),0,1)</f>
        <v>0</v>
      </c>
      <c r="G5575">
        <f>IF(AND(F5575&lt;31,E5575=1),1,0)</f>
        <v>0</v>
      </c>
      <c r="H5575">
        <f>IF(AND(F5575&gt;=31,E5575=1),1,0)</f>
        <v>0</v>
      </c>
      <c r="I5575">
        <f>IF(AND(F5575&lt;15,E5575=1),1,0)</f>
        <v>0</v>
      </c>
      <c r="J5575">
        <f>IF(F5575=61,1,0)</f>
        <v>0</v>
      </c>
      <c r="K5575" t="s">
        <v>0</v>
      </c>
      <c r="L5575">
        <v>77</v>
      </c>
      <c r="M5575">
        <v>225</v>
      </c>
      <c r="N5575">
        <v>24</v>
      </c>
      <c r="O5575">
        <v>3</v>
      </c>
      <c r="P5575">
        <v>20.7</v>
      </c>
      <c r="Q5575">
        <v>4</v>
      </c>
      <c r="R5575">
        <v>8.8000000000000007</v>
      </c>
      <c r="S5575">
        <v>0.45300000000000001</v>
      </c>
      <c r="T5575">
        <v>3.4</v>
      </c>
      <c r="U5575">
        <v>6.9</v>
      </c>
      <c r="V5575">
        <v>0.49399999999999999</v>
      </c>
      <c r="W5575">
        <v>0.6</v>
      </c>
      <c r="X5575">
        <v>1.9</v>
      </c>
      <c r="Y5575">
        <v>0.30399999999999999</v>
      </c>
      <c r="Z5575">
        <v>1.3</v>
      </c>
      <c r="AA5575">
        <v>1.9</v>
      </c>
      <c r="AB5575">
        <v>0.66700000000000004</v>
      </c>
      <c r="AC5575">
        <v>2.2999999999999998</v>
      </c>
      <c r="AD5575">
        <v>1.3</v>
      </c>
      <c r="AE5575">
        <v>3.6</v>
      </c>
      <c r="AF5575">
        <v>0.5</v>
      </c>
      <c r="AG5575">
        <v>0.2</v>
      </c>
      <c r="AH5575">
        <v>0.1</v>
      </c>
      <c r="AI5575">
        <v>0.7</v>
      </c>
      <c r="AJ5575">
        <v>1.7</v>
      </c>
      <c r="AK5575">
        <v>9.8000000000000007</v>
      </c>
      <c r="AL5575">
        <v>19.3</v>
      </c>
      <c r="AM5575">
        <v>0.50600000000000001</v>
      </c>
      <c r="AN5575">
        <v>0.48599999999999999</v>
      </c>
      <c r="AO5575">
        <v>0.217</v>
      </c>
      <c r="AP5575">
        <v>0.21199999999999999</v>
      </c>
      <c r="AQ5575">
        <v>224</v>
      </c>
      <c r="AR5575">
        <v>11.9</v>
      </c>
      <c r="AS5575">
        <v>7.5</v>
      </c>
      <c r="AT5575">
        <v>9.9</v>
      </c>
      <c r="AU5575">
        <v>5.9</v>
      </c>
      <c r="AV5575">
        <v>0.5</v>
      </c>
      <c r="AW5575">
        <v>0.4</v>
      </c>
      <c r="AX5575">
        <v>6.4</v>
      </c>
      <c r="AY5575">
        <v>25</v>
      </c>
      <c r="AZ5575">
        <v>1.2</v>
      </c>
      <c r="BA5575">
        <v>0</v>
      </c>
      <c r="BB5575">
        <v>1.2</v>
      </c>
      <c r="BC5575">
        <v>9.4E-2</v>
      </c>
      <c r="BD5575">
        <v>0.6</v>
      </c>
      <c r="BE5575">
        <v>-7.4</v>
      </c>
      <c r="BF5575">
        <v>-6.9</v>
      </c>
    </row>
    <row r="5576" spans="1:58" x14ac:dyDescent="0.55000000000000004">
      <c r="A5576" t="s">
        <v>1253</v>
      </c>
      <c r="B5576" t="s">
        <v>3</v>
      </c>
      <c r="C5576" t="s">
        <v>3453</v>
      </c>
      <c r="D5576">
        <v>0</v>
      </c>
      <c r="E5576">
        <f>IF(OR(ISBLANK(F5576),F5576=61),0,1)</f>
        <v>0</v>
      </c>
      <c r="G5576">
        <f>IF(AND(F5576&lt;31,E5576=1),1,0)</f>
        <v>0</v>
      </c>
      <c r="H5576">
        <f>IF(AND(F5576&gt;=31,E5576=1),1,0)</f>
        <v>0</v>
      </c>
      <c r="I5576">
        <f>IF(AND(F5576&lt;15,E5576=1),1,0)</f>
        <v>0</v>
      </c>
      <c r="J5576">
        <f>IF(F5576=61,1,0)</f>
        <v>0</v>
      </c>
      <c r="K5576" t="s">
        <v>0</v>
      </c>
      <c r="L5576">
        <v>77</v>
      </c>
      <c r="M5576">
        <v>225</v>
      </c>
      <c r="N5576">
        <v>30</v>
      </c>
      <c r="O5576">
        <v>0</v>
      </c>
      <c r="P5576">
        <v>17.2</v>
      </c>
      <c r="Q5576">
        <v>2.7</v>
      </c>
      <c r="R5576">
        <v>6.1</v>
      </c>
      <c r="S5576">
        <v>0.44600000000000001</v>
      </c>
      <c r="T5576">
        <v>2.2999999999999998</v>
      </c>
      <c r="U5576">
        <v>4.8</v>
      </c>
      <c r="V5576">
        <v>0.47599999999999998</v>
      </c>
      <c r="W5576">
        <v>0.5</v>
      </c>
      <c r="X5576">
        <v>1.4</v>
      </c>
      <c r="Y5576">
        <v>0.34100000000000003</v>
      </c>
      <c r="Z5576">
        <v>0.9</v>
      </c>
      <c r="AA5576">
        <v>1.4</v>
      </c>
      <c r="AB5576">
        <v>0.65900000000000003</v>
      </c>
      <c r="AC5576">
        <v>1.3</v>
      </c>
      <c r="AD5576">
        <v>1.5</v>
      </c>
      <c r="AE5576">
        <v>2.8</v>
      </c>
      <c r="AF5576">
        <v>0.5</v>
      </c>
      <c r="AG5576">
        <v>0.2</v>
      </c>
      <c r="AH5576">
        <v>0.1</v>
      </c>
      <c r="AI5576">
        <v>0.8</v>
      </c>
      <c r="AJ5576">
        <v>1.1000000000000001</v>
      </c>
      <c r="AK5576">
        <v>6.8</v>
      </c>
      <c r="AL5576">
        <v>15.3</v>
      </c>
      <c r="AM5576">
        <v>0.504</v>
      </c>
      <c r="AN5576">
        <v>0.48399999999999999</v>
      </c>
      <c r="AO5576">
        <v>0.223</v>
      </c>
      <c r="AP5576">
        <v>0.223</v>
      </c>
      <c r="AQ5576">
        <v>193</v>
      </c>
      <c r="AR5576">
        <v>8.4</v>
      </c>
      <c r="AS5576">
        <v>10.3</v>
      </c>
      <c r="AT5576">
        <v>9.3000000000000007</v>
      </c>
      <c r="AU5576">
        <v>6.7</v>
      </c>
      <c r="AV5576">
        <v>0.7</v>
      </c>
      <c r="AW5576">
        <v>0.7</v>
      </c>
      <c r="AX5576">
        <v>10.9</v>
      </c>
      <c r="AY5576">
        <v>22.2</v>
      </c>
      <c r="AZ5576">
        <v>0.8</v>
      </c>
      <c r="BA5576">
        <v>0.3</v>
      </c>
      <c r="BB5576">
        <v>1</v>
      </c>
      <c r="BC5576">
        <v>8.1000000000000003E-2</v>
      </c>
      <c r="BD5576">
        <v>-2</v>
      </c>
      <c r="BE5576">
        <v>-4.8</v>
      </c>
      <c r="BF5576">
        <v>-6.8</v>
      </c>
    </row>
    <row r="5577" spans="1:58" x14ac:dyDescent="0.55000000000000004">
      <c r="A5577" t="s">
        <v>1253</v>
      </c>
      <c r="B5577" t="s">
        <v>6</v>
      </c>
      <c r="C5577" t="s">
        <v>3453</v>
      </c>
      <c r="D5577">
        <v>0</v>
      </c>
      <c r="E5577">
        <f>IF(OR(ISBLANK(F5577),F5577=61),0,1)</f>
        <v>0</v>
      </c>
      <c r="G5577">
        <f>IF(AND(F5577&lt;31,E5577=1),1,0)</f>
        <v>0</v>
      </c>
      <c r="H5577">
        <f>IF(AND(F5577&gt;=31,E5577=1),1,0)</f>
        <v>0</v>
      </c>
      <c r="I5577">
        <f>IF(AND(F5577&lt;15,E5577=1),1,0)</f>
        <v>0</v>
      </c>
      <c r="J5577">
        <f>IF(F5577=61,1,0)</f>
        <v>0</v>
      </c>
      <c r="K5577" t="s">
        <v>0</v>
      </c>
      <c r="L5577">
        <v>77</v>
      </c>
      <c r="M5577">
        <v>225</v>
      </c>
      <c r="N5577">
        <v>32</v>
      </c>
      <c r="O5577">
        <v>3</v>
      </c>
      <c r="P5577">
        <v>25.2</v>
      </c>
      <c r="Q5577">
        <v>6.4</v>
      </c>
      <c r="R5577">
        <v>12.1</v>
      </c>
      <c r="S5577">
        <v>0.52700000000000002</v>
      </c>
      <c r="T5577">
        <v>5.5</v>
      </c>
      <c r="U5577">
        <v>9.4</v>
      </c>
      <c r="V5577">
        <v>0.58599999999999997</v>
      </c>
      <c r="W5577">
        <v>0.8</v>
      </c>
      <c r="X5577">
        <v>2.7</v>
      </c>
      <c r="Y5577">
        <v>0.318</v>
      </c>
      <c r="Z5577">
        <v>2</v>
      </c>
      <c r="AA5577">
        <v>2.8</v>
      </c>
      <c r="AB5577">
        <v>0.7390000000000001</v>
      </c>
      <c r="AC5577">
        <v>2.6</v>
      </c>
      <c r="AD5577">
        <v>4.5</v>
      </c>
      <c r="AE5577">
        <v>7.1</v>
      </c>
      <c r="AF5577">
        <v>0.8</v>
      </c>
      <c r="AG5577">
        <v>0.4</v>
      </c>
      <c r="AH5577">
        <v>0.4</v>
      </c>
      <c r="AI5577">
        <v>1.4</v>
      </c>
      <c r="AJ5577">
        <v>1.7</v>
      </c>
      <c r="AK5577">
        <v>15.6</v>
      </c>
      <c r="AL5577">
        <v>27.4</v>
      </c>
      <c r="AM5577">
        <v>0.58299999999999996</v>
      </c>
      <c r="AN5577">
        <v>0.56200000000000006</v>
      </c>
      <c r="AO5577">
        <v>0.22</v>
      </c>
      <c r="AP5577">
        <v>0.22700000000000001</v>
      </c>
      <c r="AQ5577">
        <v>436</v>
      </c>
      <c r="AR5577">
        <v>11</v>
      </c>
      <c r="AS5577">
        <v>18.7</v>
      </c>
      <c r="AT5577">
        <v>14.9</v>
      </c>
      <c r="AU5577">
        <v>8.4</v>
      </c>
      <c r="AV5577">
        <v>1</v>
      </c>
      <c r="AW5577">
        <v>1.5</v>
      </c>
      <c r="AX5577">
        <v>9.3000000000000007</v>
      </c>
      <c r="AY5577">
        <v>28.9</v>
      </c>
      <c r="AZ5577">
        <v>2.7</v>
      </c>
      <c r="BA5577">
        <v>1.5</v>
      </c>
      <c r="BB5577">
        <v>4.0999999999999996</v>
      </c>
      <c r="BC5577">
        <v>0.20599999999999999</v>
      </c>
      <c r="BD5577">
        <v>2</v>
      </c>
      <c r="BE5577">
        <v>-3.3</v>
      </c>
      <c r="BF5577">
        <v>-1.3</v>
      </c>
    </row>
    <row r="5578" spans="1:58" x14ac:dyDescent="0.55000000000000004">
      <c r="A5578" t="s">
        <v>1253</v>
      </c>
      <c r="B5578" t="s">
        <v>9</v>
      </c>
      <c r="C5578" t="s">
        <v>3453</v>
      </c>
      <c r="D5578">
        <v>0</v>
      </c>
      <c r="E5578">
        <f>IF(OR(ISBLANK(F5578),F5578=61),0,1)</f>
        <v>0</v>
      </c>
      <c r="G5578">
        <f>IF(AND(F5578&lt;31,E5578=1),1,0)</f>
        <v>0</v>
      </c>
      <c r="H5578">
        <f>IF(AND(F5578&gt;=31,E5578=1),1,0)</f>
        <v>0</v>
      </c>
      <c r="I5578">
        <f>IF(AND(F5578&lt;15,E5578=1),1,0)</f>
        <v>0</v>
      </c>
      <c r="J5578">
        <f>IF(F5578=61,1,0)</f>
        <v>0</v>
      </c>
      <c r="K5578" t="s">
        <v>0</v>
      </c>
      <c r="L5578">
        <v>77</v>
      </c>
      <c r="M5578">
        <v>225</v>
      </c>
      <c r="N5578">
        <v>8</v>
      </c>
      <c r="O5578">
        <v>7</v>
      </c>
      <c r="P5578">
        <v>23</v>
      </c>
      <c r="Q5578">
        <v>4.9000000000000004</v>
      </c>
      <c r="R5578">
        <v>10.8</v>
      </c>
      <c r="S5578">
        <v>0.45300000000000001</v>
      </c>
      <c r="T5578">
        <v>3.6</v>
      </c>
      <c r="U5578">
        <v>7.4</v>
      </c>
      <c r="V5578">
        <v>0.49199999999999999</v>
      </c>
      <c r="W5578">
        <v>1.3</v>
      </c>
      <c r="X5578">
        <v>3.4</v>
      </c>
      <c r="Y5578">
        <v>0.37</v>
      </c>
      <c r="Z5578">
        <v>1.3</v>
      </c>
      <c r="AA5578">
        <v>2</v>
      </c>
      <c r="AB5578">
        <v>0.625</v>
      </c>
      <c r="AC5578">
        <v>2</v>
      </c>
      <c r="AD5578">
        <v>2.2999999999999998</v>
      </c>
      <c r="AE5578">
        <v>4.3</v>
      </c>
      <c r="AF5578">
        <v>1.1000000000000001</v>
      </c>
      <c r="AG5578">
        <v>0.9</v>
      </c>
      <c r="AH5578">
        <v>0.1</v>
      </c>
      <c r="AI5578">
        <v>1</v>
      </c>
      <c r="AJ5578">
        <v>1.5</v>
      </c>
      <c r="AK5578">
        <v>12.3</v>
      </c>
      <c r="AL5578">
        <v>21.1</v>
      </c>
      <c r="AM5578">
        <v>0.52400000000000002</v>
      </c>
      <c r="AN5578">
        <v>0.51200000000000001</v>
      </c>
      <c r="AO5578">
        <v>0.314</v>
      </c>
      <c r="AP5578">
        <v>0.186</v>
      </c>
      <c r="AQ5578">
        <v>90</v>
      </c>
      <c r="AR5578">
        <v>10</v>
      </c>
      <c r="AS5578">
        <v>10.8</v>
      </c>
      <c r="AT5578">
        <v>10.4</v>
      </c>
      <c r="AU5578">
        <v>12.1</v>
      </c>
      <c r="AV5578">
        <v>2.2000000000000002</v>
      </c>
      <c r="AW5578">
        <v>0.6</v>
      </c>
      <c r="AX5578">
        <v>7.9</v>
      </c>
      <c r="AY5578">
        <v>27.6</v>
      </c>
      <c r="AZ5578">
        <v>0.4</v>
      </c>
      <c r="BA5578">
        <v>0.2</v>
      </c>
      <c r="BB5578">
        <v>0.6</v>
      </c>
      <c r="BC5578">
        <v>0.12</v>
      </c>
      <c r="BD5578">
        <v>0.5</v>
      </c>
      <c r="BE5578">
        <v>-4.8</v>
      </c>
      <c r="BF5578">
        <v>-4.3</v>
      </c>
    </row>
    <row r="5579" spans="1:58" x14ac:dyDescent="0.55000000000000004">
      <c r="A5579" t="s">
        <v>528</v>
      </c>
      <c r="B5579" t="s">
        <v>18</v>
      </c>
      <c r="C5579" t="s">
        <v>3454</v>
      </c>
      <c r="D5579">
        <v>0</v>
      </c>
      <c r="E5579">
        <f>IF(OR(ISBLANK(F5579),F5579=61),0,1)</f>
        <v>0</v>
      </c>
      <c r="G5579">
        <f>IF(AND(F5579&lt;31,E5579=1),1,0)</f>
        <v>0</v>
      </c>
      <c r="H5579">
        <f>IF(AND(F5579&gt;=31,E5579=1),1,0)</f>
        <v>0</v>
      </c>
      <c r="I5579">
        <f>IF(AND(F5579&lt;15,E5579=1),1,0)</f>
        <v>0</v>
      </c>
      <c r="J5579">
        <f>IF(F5579=61,1,0)</f>
        <v>0</v>
      </c>
      <c r="K5579" t="s">
        <v>0</v>
      </c>
      <c r="L5579">
        <v>78</v>
      </c>
      <c r="M5579">
        <v>220</v>
      </c>
      <c r="N5579">
        <v>4</v>
      </c>
      <c r="O5579">
        <v>0</v>
      </c>
      <c r="P5579">
        <v>1.3</v>
      </c>
      <c r="Q5579">
        <v>0.3</v>
      </c>
      <c r="R5579">
        <v>0.5</v>
      </c>
      <c r="S5579">
        <v>0.5</v>
      </c>
      <c r="T5579">
        <v>0.3</v>
      </c>
      <c r="U5579">
        <v>0.5</v>
      </c>
      <c r="V5579">
        <v>0.5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0.5</v>
      </c>
      <c r="AD5579">
        <v>0.8</v>
      </c>
      <c r="AE5579">
        <v>1.3</v>
      </c>
      <c r="AF5579">
        <v>0</v>
      </c>
      <c r="AG5579">
        <v>0</v>
      </c>
      <c r="AH5579">
        <v>0</v>
      </c>
      <c r="AI5579">
        <v>0</v>
      </c>
      <c r="AJ5579">
        <v>0.5</v>
      </c>
      <c r="AK5579">
        <v>0.5</v>
      </c>
      <c r="AL5579">
        <v>33.9</v>
      </c>
      <c r="AM5579">
        <v>0.5</v>
      </c>
      <c r="AN5579">
        <v>0.5</v>
      </c>
      <c r="AO5579">
        <v>0</v>
      </c>
      <c r="AP5579">
        <v>0</v>
      </c>
      <c r="AQ5579">
        <v>3</v>
      </c>
      <c r="AR5579">
        <v>46.7</v>
      </c>
      <c r="AS5579">
        <v>69.5</v>
      </c>
      <c r="AT5579">
        <v>58.1</v>
      </c>
      <c r="AU5579">
        <v>0</v>
      </c>
      <c r="AV5579">
        <v>0</v>
      </c>
      <c r="AW5579">
        <v>0</v>
      </c>
      <c r="AX5579">
        <v>0</v>
      </c>
      <c r="AY5579">
        <v>20.2</v>
      </c>
      <c r="AZ5579">
        <v>0</v>
      </c>
      <c r="BA5579">
        <v>0</v>
      </c>
      <c r="BB5579">
        <v>0</v>
      </c>
      <c r="BC5579">
        <v>0.32100000000000001</v>
      </c>
      <c r="BD5579">
        <v>-0.6</v>
      </c>
      <c r="BE5579">
        <v>-14.1</v>
      </c>
      <c r="BF5579">
        <v>-14.8</v>
      </c>
    </row>
    <row r="5580" spans="1:58" x14ac:dyDescent="0.55000000000000004">
      <c r="A5580" t="s">
        <v>528</v>
      </c>
      <c r="B5580" t="s">
        <v>3</v>
      </c>
      <c r="C5580" t="s">
        <v>3454</v>
      </c>
      <c r="D5580">
        <v>0</v>
      </c>
      <c r="E5580">
        <f>IF(OR(ISBLANK(F5580),F5580=61),0,1)</f>
        <v>0</v>
      </c>
      <c r="G5580">
        <f>IF(AND(F5580&lt;31,E5580=1),1,0)</f>
        <v>0</v>
      </c>
      <c r="H5580">
        <f>IF(AND(F5580&gt;=31,E5580=1),1,0)</f>
        <v>0</v>
      </c>
      <c r="I5580">
        <f>IF(AND(F5580&lt;15,E5580=1),1,0)</f>
        <v>0</v>
      </c>
      <c r="J5580">
        <f>IF(F5580=61,1,0)</f>
        <v>0</v>
      </c>
      <c r="K5580" t="s">
        <v>0</v>
      </c>
      <c r="L5580">
        <v>78</v>
      </c>
      <c r="M5580">
        <v>220</v>
      </c>
      <c r="N5580">
        <v>26</v>
      </c>
      <c r="O5580">
        <v>1</v>
      </c>
      <c r="P5580">
        <v>7</v>
      </c>
      <c r="Q5580">
        <v>0.3</v>
      </c>
      <c r="R5580">
        <v>0.5</v>
      </c>
      <c r="S5580">
        <v>0.58299999999999996</v>
      </c>
      <c r="T5580">
        <v>0.3</v>
      </c>
      <c r="U5580">
        <v>0.5</v>
      </c>
      <c r="V5580">
        <v>0.58299999999999996</v>
      </c>
      <c r="W5580">
        <v>0</v>
      </c>
      <c r="X5580">
        <v>0</v>
      </c>
      <c r="Y5580">
        <v>0</v>
      </c>
      <c r="Z5580">
        <v>0.3</v>
      </c>
      <c r="AA5580">
        <v>0.3</v>
      </c>
      <c r="AB5580">
        <v>1</v>
      </c>
      <c r="AC5580">
        <v>0.6</v>
      </c>
      <c r="AD5580">
        <v>0.8</v>
      </c>
      <c r="AE5580">
        <v>1.4</v>
      </c>
      <c r="AF5580">
        <v>0.1</v>
      </c>
      <c r="AG5580">
        <v>0.1</v>
      </c>
      <c r="AH5580">
        <v>0.2</v>
      </c>
      <c r="AI5580">
        <v>0.2</v>
      </c>
      <c r="AJ5580">
        <v>1.5</v>
      </c>
      <c r="AK5580">
        <v>0.9</v>
      </c>
      <c r="AL5580">
        <v>7.4</v>
      </c>
      <c r="AM5580">
        <v>0.70700000000000007</v>
      </c>
      <c r="AN5580">
        <v>0.58299999999999996</v>
      </c>
      <c r="AO5580">
        <v>0</v>
      </c>
      <c r="AP5580">
        <v>0.75</v>
      </c>
      <c r="AQ5580">
        <v>29</v>
      </c>
      <c r="AR5580">
        <v>8.8000000000000007</v>
      </c>
      <c r="AS5580">
        <v>13.6</v>
      </c>
      <c r="AT5580">
        <v>11.1</v>
      </c>
      <c r="AU5580">
        <v>1.7</v>
      </c>
      <c r="AV5580">
        <v>0.6</v>
      </c>
      <c r="AW5580">
        <v>2.8</v>
      </c>
      <c r="AX5580">
        <v>26.9</v>
      </c>
      <c r="AY5580">
        <v>5.9</v>
      </c>
      <c r="AZ5580">
        <v>0.2</v>
      </c>
      <c r="BA5580">
        <v>0.1</v>
      </c>
      <c r="BB5580">
        <v>0.3</v>
      </c>
      <c r="BC5580">
        <v>7.2000000000000008E-2</v>
      </c>
      <c r="BD5580">
        <v>-2.2000000000000002</v>
      </c>
      <c r="BE5580">
        <v>0.3</v>
      </c>
      <c r="BF5580">
        <v>-1.9</v>
      </c>
    </row>
    <row r="5581" spans="1:58" x14ac:dyDescent="0.55000000000000004">
      <c r="A5581" t="s">
        <v>528</v>
      </c>
      <c r="B5581" t="s">
        <v>6</v>
      </c>
      <c r="C5581" t="s">
        <v>3454</v>
      </c>
      <c r="D5581">
        <v>0</v>
      </c>
      <c r="E5581">
        <f>IF(OR(ISBLANK(F5581),F5581=61),0,1)</f>
        <v>0</v>
      </c>
      <c r="G5581">
        <f>IF(AND(F5581&lt;31,E5581=1),1,0)</f>
        <v>0</v>
      </c>
      <c r="H5581">
        <f>IF(AND(F5581&gt;=31,E5581=1),1,0)</f>
        <v>0</v>
      </c>
      <c r="I5581">
        <f>IF(AND(F5581&lt;15,E5581=1),1,0)</f>
        <v>0</v>
      </c>
      <c r="J5581">
        <f>IF(F5581=61,1,0)</f>
        <v>0</v>
      </c>
      <c r="K5581" t="s">
        <v>0</v>
      </c>
      <c r="L5581">
        <v>78</v>
      </c>
      <c r="M5581">
        <v>220</v>
      </c>
      <c r="N5581">
        <v>22</v>
      </c>
      <c r="O5581">
        <v>3</v>
      </c>
      <c r="P5581">
        <v>7.2</v>
      </c>
      <c r="Q5581">
        <v>0.3</v>
      </c>
      <c r="R5581">
        <v>0.6</v>
      </c>
      <c r="S5581">
        <v>0.46200000000000002</v>
      </c>
      <c r="T5581">
        <v>0.3</v>
      </c>
      <c r="U5581">
        <v>0.6</v>
      </c>
      <c r="V5581">
        <v>0.46200000000000002</v>
      </c>
      <c r="W5581">
        <v>0</v>
      </c>
      <c r="X5581">
        <v>0</v>
      </c>
      <c r="Y5581">
        <v>0</v>
      </c>
      <c r="Z5581">
        <v>0.3</v>
      </c>
      <c r="AA5581">
        <v>0.3</v>
      </c>
      <c r="AB5581">
        <v>0.85699999999999998</v>
      </c>
      <c r="AC5581">
        <v>0.7</v>
      </c>
      <c r="AD5581">
        <v>0.7</v>
      </c>
      <c r="AE5581">
        <v>1.5</v>
      </c>
      <c r="AF5581">
        <v>0</v>
      </c>
      <c r="AG5581">
        <v>0.1</v>
      </c>
      <c r="AH5581">
        <v>0.3</v>
      </c>
      <c r="AI5581">
        <v>0.4</v>
      </c>
      <c r="AJ5581">
        <v>1.5</v>
      </c>
      <c r="AK5581">
        <v>0.8</v>
      </c>
      <c r="AL5581">
        <v>6.2</v>
      </c>
      <c r="AM5581">
        <v>0.55100000000000005</v>
      </c>
      <c r="AN5581">
        <v>0.46200000000000002</v>
      </c>
      <c r="AO5581">
        <v>0</v>
      </c>
      <c r="AP5581">
        <v>0.53799999999999992</v>
      </c>
      <c r="AQ5581">
        <v>27</v>
      </c>
      <c r="AR5581">
        <v>11.2</v>
      </c>
      <c r="AS5581">
        <v>11.2</v>
      </c>
      <c r="AT5581">
        <v>11.2</v>
      </c>
      <c r="AU5581">
        <v>1</v>
      </c>
      <c r="AV5581">
        <v>1</v>
      </c>
      <c r="AW5581">
        <v>3.5</v>
      </c>
      <c r="AX5581">
        <v>32.9</v>
      </c>
      <c r="AY5581">
        <v>7.5</v>
      </c>
      <c r="AZ5581">
        <v>0.1</v>
      </c>
      <c r="BA5581">
        <v>0.1</v>
      </c>
      <c r="BB5581">
        <v>0.2</v>
      </c>
      <c r="BC5581">
        <v>5.1999999999999998E-2</v>
      </c>
      <c r="BD5581">
        <v>-3.6</v>
      </c>
      <c r="BE5581">
        <v>0.3</v>
      </c>
      <c r="BF5581">
        <v>-3.4</v>
      </c>
    </row>
    <row r="5582" spans="1:58" x14ac:dyDescent="0.55000000000000004">
      <c r="A5582" t="s">
        <v>916</v>
      </c>
      <c r="B5582" t="s">
        <v>18</v>
      </c>
      <c r="C5582" t="s">
        <v>3455</v>
      </c>
      <c r="D5582">
        <v>0</v>
      </c>
      <c r="E5582">
        <f>IF(OR(ISBLANK(F5582),F5582=61),0,1)</f>
        <v>0</v>
      </c>
      <c r="G5582">
        <f>IF(AND(F5582&lt;31,E5582=1),1,0)</f>
        <v>0</v>
      </c>
      <c r="H5582">
        <f>IF(AND(F5582&gt;=31,E5582=1),1,0)</f>
        <v>0</v>
      </c>
      <c r="I5582">
        <f>IF(AND(F5582&lt;15,E5582=1),1,0)</f>
        <v>0</v>
      </c>
      <c r="J5582">
        <f>IF(F5582=61,1,0)</f>
        <v>0</v>
      </c>
      <c r="K5582" t="s">
        <v>0</v>
      </c>
      <c r="L5582">
        <v>80</v>
      </c>
      <c r="M5582">
        <v>240</v>
      </c>
      <c r="N5582">
        <v>28</v>
      </c>
      <c r="O5582">
        <v>12</v>
      </c>
      <c r="P5582">
        <v>23.1</v>
      </c>
      <c r="Q5582">
        <v>2.4</v>
      </c>
      <c r="R5582">
        <v>4.9000000000000004</v>
      </c>
      <c r="S5582">
        <v>0.48899999999999999</v>
      </c>
      <c r="T5582">
        <v>2.4</v>
      </c>
      <c r="U5582">
        <v>4.9000000000000004</v>
      </c>
      <c r="V5582">
        <v>0.48899999999999999</v>
      </c>
      <c r="W5582">
        <v>0</v>
      </c>
      <c r="X5582">
        <v>0</v>
      </c>
      <c r="Y5582">
        <v>0</v>
      </c>
      <c r="Z5582">
        <v>1.4</v>
      </c>
      <c r="AA5582">
        <v>3</v>
      </c>
      <c r="AB5582">
        <v>0.45900000000000002</v>
      </c>
      <c r="AC5582">
        <v>2.2000000000000002</v>
      </c>
      <c r="AD5582">
        <v>3.4</v>
      </c>
      <c r="AE5582">
        <v>5.6</v>
      </c>
      <c r="AF5582">
        <v>0.4</v>
      </c>
      <c r="AG5582">
        <v>0.9</v>
      </c>
      <c r="AH5582">
        <v>0.3</v>
      </c>
      <c r="AI5582">
        <v>1</v>
      </c>
      <c r="AJ5582">
        <v>2.1</v>
      </c>
      <c r="AK5582">
        <v>6.2</v>
      </c>
      <c r="AL5582">
        <v>14.6</v>
      </c>
      <c r="AM5582">
        <v>0.48799999999999999</v>
      </c>
      <c r="AN5582">
        <v>0.48899999999999999</v>
      </c>
      <c r="AO5582">
        <v>0</v>
      </c>
      <c r="AP5582">
        <v>0.62</v>
      </c>
      <c r="AQ5582">
        <v>183</v>
      </c>
      <c r="AR5582">
        <v>11.3</v>
      </c>
      <c r="AS5582">
        <v>16.899999999999999</v>
      </c>
      <c r="AT5582">
        <v>14.1</v>
      </c>
      <c r="AU5582">
        <v>3.7</v>
      </c>
      <c r="AV5582">
        <v>2.2999999999999998</v>
      </c>
      <c r="AW5582">
        <v>1.2</v>
      </c>
      <c r="AX5582">
        <v>13.2</v>
      </c>
      <c r="AY5582">
        <v>16.5</v>
      </c>
      <c r="AZ5582">
        <v>0.7</v>
      </c>
      <c r="BA5582">
        <v>0.9</v>
      </c>
      <c r="BB5582">
        <v>1.7</v>
      </c>
      <c r="BC5582">
        <v>0.104</v>
      </c>
      <c r="BD5582">
        <v>0</v>
      </c>
      <c r="BE5582">
        <v>2.2999999999999998</v>
      </c>
      <c r="BF5582">
        <v>2.2999999999999998</v>
      </c>
    </row>
    <row r="5583" spans="1:58" x14ac:dyDescent="0.55000000000000004">
      <c r="A5583" t="s">
        <v>916</v>
      </c>
      <c r="B5583" t="s">
        <v>3</v>
      </c>
      <c r="C5583" t="s">
        <v>3455</v>
      </c>
      <c r="D5583">
        <v>0</v>
      </c>
      <c r="E5583">
        <f>IF(OR(ISBLANK(F5583),F5583=61),0,1)</f>
        <v>0</v>
      </c>
      <c r="G5583">
        <f>IF(AND(F5583&lt;31,E5583=1),1,0)</f>
        <v>0</v>
      </c>
      <c r="H5583">
        <f>IF(AND(F5583&gt;=31,E5583=1),1,0)</f>
        <v>0</v>
      </c>
      <c r="I5583">
        <f>IF(AND(F5583&lt;15,E5583=1),1,0)</f>
        <v>0</v>
      </c>
      <c r="J5583">
        <f>IF(F5583=61,1,0)</f>
        <v>0</v>
      </c>
      <c r="K5583" t="s">
        <v>0</v>
      </c>
      <c r="L5583">
        <v>80</v>
      </c>
      <c r="M5583">
        <v>240</v>
      </c>
      <c r="N5583">
        <v>8</v>
      </c>
      <c r="O5583">
        <v>8</v>
      </c>
      <c r="P5583">
        <v>32.799999999999997</v>
      </c>
      <c r="Q5583">
        <v>4.9000000000000004</v>
      </c>
      <c r="R5583">
        <v>8.8000000000000007</v>
      </c>
      <c r="S5583">
        <v>0.55700000000000005</v>
      </c>
      <c r="T5583">
        <v>4.9000000000000004</v>
      </c>
      <c r="U5583">
        <v>8.8000000000000007</v>
      </c>
      <c r="V5583">
        <v>0.55700000000000005</v>
      </c>
      <c r="W5583">
        <v>0</v>
      </c>
      <c r="X5583">
        <v>0</v>
      </c>
      <c r="Y5583">
        <v>0</v>
      </c>
      <c r="Z5583">
        <v>3</v>
      </c>
      <c r="AA5583">
        <v>6.3</v>
      </c>
      <c r="AB5583">
        <v>0.48</v>
      </c>
      <c r="AC5583">
        <v>3.3</v>
      </c>
      <c r="AD5583">
        <v>3.9</v>
      </c>
      <c r="AE5583">
        <v>7.1</v>
      </c>
      <c r="AF5583">
        <v>0.8</v>
      </c>
      <c r="AG5583">
        <v>0.8</v>
      </c>
      <c r="AH5583">
        <v>0.6</v>
      </c>
      <c r="AI5583">
        <v>2.1</v>
      </c>
      <c r="AJ5583">
        <v>2.4</v>
      </c>
      <c r="AK5583">
        <v>12.8</v>
      </c>
      <c r="AL5583">
        <v>17.600000000000001</v>
      </c>
      <c r="AM5583">
        <v>0.54400000000000004</v>
      </c>
      <c r="AN5583">
        <v>0.55700000000000005</v>
      </c>
      <c r="AO5583">
        <v>0</v>
      </c>
      <c r="AP5583">
        <v>0.71400000000000008</v>
      </c>
      <c r="AQ5583">
        <v>99</v>
      </c>
      <c r="AR5583">
        <v>11.3</v>
      </c>
      <c r="AS5583">
        <v>14</v>
      </c>
      <c r="AT5583">
        <v>12.6</v>
      </c>
      <c r="AU5583">
        <v>5.3</v>
      </c>
      <c r="AV5583">
        <v>1.4</v>
      </c>
      <c r="AW5583">
        <v>2.2999999999999998</v>
      </c>
      <c r="AX5583">
        <v>15.3</v>
      </c>
      <c r="AY5583">
        <v>21.7</v>
      </c>
      <c r="AZ5583">
        <v>0.4</v>
      </c>
      <c r="BA5583">
        <v>0.3</v>
      </c>
      <c r="BB5583">
        <v>0.6</v>
      </c>
      <c r="BC5583">
        <v>9.6999999999999989E-2</v>
      </c>
      <c r="BD5583">
        <v>0.4</v>
      </c>
      <c r="BE5583">
        <v>1.2</v>
      </c>
      <c r="BF5583">
        <v>1.7</v>
      </c>
    </row>
    <row r="5584" spans="1:58" x14ac:dyDescent="0.55000000000000004">
      <c r="A5584" t="s">
        <v>916</v>
      </c>
      <c r="B5584" t="s">
        <v>6</v>
      </c>
      <c r="C5584" t="s">
        <v>3455</v>
      </c>
      <c r="D5584">
        <v>0</v>
      </c>
      <c r="E5584">
        <f>IF(OR(ISBLANK(F5584),F5584=61),0,1)</f>
        <v>0</v>
      </c>
      <c r="G5584">
        <f>IF(AND(F5584&lt;31,E5584=1),1,0)</f>
        <v>0</v>
      </c>
      <c r="H5584">
        <f>IF(AND(F5584&gt;=31,E5584=1),1,0)</f>
        <v>0</v>
      </c>
      <c r="I5584">
        <f>IF(AND(F5584&lt;15,E5584=1),1,0)</f>
        <v>0</v>
      </c>
      <c r="J5584">
        <f>IF(F5584=61,1,0)</f>
        <v>0</v>
      </c>
      <c r="K5584" t="s">
        <v>0</v>
      </c>
      <c r="L5584">
        <v>80</v>
      </c>
      <c r="M5584">
        <v>240</v>
      </c>
      <c r="N5584">
        <v>27</v>
      </c>
      <c r="O5584">
        <v>27</v>
      </c>
      <c r="P5584">
        <v>30.1</v>
      </c>
      <c r="Q5584">
        <v>6.5</v>
      </c>
      <c r="R5584">
        <v>11.3</v>
      </c>
      <c r="S5584">
        <v>0.57899999999999996</v>
      </c>
      <c r="T5584">
        <v>6.5</v>
      </c>
      <c r="U5584">
        <v>11.2</v>
      </c>
      <c r="V5584">
        <v>0.58099999999999996</v>
      </c>
      <c r="W5584">
        <v>0</v>
      </c>
      <c r="X5584">
        <v>0</v>
      </c>
      <c r="Y5584">
        <v>0</v>
      </c>
      <c r="Z5584">
        <v>4.4000000000000004</v>
      </c>
      <c r="AA5584">
        <v>6.7</v>
      </c>
      <c r="AB5584">
        <v>0.65200000000000002</v>
      </c>
      <c r="AC5584">
        <v>3.4</v>
      </c>
      <c r="AD5584">
        <v>5.4</v>
      </c>
      <c r="AE5584">
        <v>8.9</v>
      </c>
      <c r="AF5584">
        <v>0.5</v>
      </c>
      <c r="AG5584">
        <v>0.5</v>
      </c>
      <c r="AH5584">
        <v>0.2</v>
      </c>
      <c r="AI5584">
        <v>2.1</v>
      </c>
      <c r="AJ5584">
        <v>2.4</v>
      </c>
      <c r="AK5584">
        <v>17.399999999999999</v>
      </c>
      <c r="AL5584">
        <v>25.4</v>
      </c>
      <c r="AM5584">
        <v>0.60299999999999998</v>
      </c>
      <c r="AN5584">
        <v>0.57899999999999996</v>
      </c>
      <c r="AO5584">
        <v>3.0000000000000001E-3</v>
      </c>
      <c r="AP5584">
        <v>0.59499999999999997</v>
      </c>
      <c r="AQ5584">
        <v>428</v>
      </c>
      <c r="AR5584">
        <v>13.3</v>
      </c>
      <c r="AS5584">
        <v>21.7</v>
      </c>
      <c r="AT5584">
        <v>17.5</v>
      </c>
      <c r="AU5584">
        <v>4.3</v>
      </c>
      <c r="AV5584">
        <v>1</v>
      </c>
      <c r="AW5584">
        <v>0.8</v>
      </c>
      <c r="AX5584">
        <v>12.6</v>
      </c>
      <c r="AY5584">
        <v>27.6</v>
      </c>
      <c r="AZ5584">
        <v>2.5</v>
      </c>
      <c r="BA5584">
        <v>1</v>
      </c>
      <c r="BB5584">
        <v>3.6</v>
      </c>
      <c r="BC5584">
        <v>0.17499999999999999</v>
      </c>
      <c r="BD5584">
        <v>3.3</v>
      </c>
      <c r="BE5584">
        <v>-0.1</v>
      </c>
      <c r="BF5584">
        <v>3.2</v>
      </c>
    </row>
    <row r="5585" spans="1:58" x14ac:dyDescent="0.55000000000000004">
      <c r="A5585" t="s">
        <v>916</v>
      </c>
      <c r="B5585" t="s">
        <v>9</v>
      </c>
      <c r="C5585" t="s">
        <v>3455</v>
      </c>
      <c r="D5585">
        <v>0</v>
      </c>
      <c r="E5585">
        <f>IF(OR(ISBLANK(F5585),F5585=61),0,1)</f>
        <v>0</v>
      </c>
      <c r="G5585">
        <f>IF(AND(F5585&lt;31,E5585=1),1,0)</f>
        <v>0</v>
      </c>
      <c r="H5585">
        <f>IF(AND(F5585&gt;=31,E5585=1),1,0)</f>
        <v>0</v>
      </c>
      <c r="I5585">
        <f>IF(AND(F5585&lt;15,E5585=1),1,0)</f>
        <v>0</v>
      </c>
      <c r="J5585">
        <f>IF(F5585=61,1,0)</f>
        <v>0</v>
      </c>
      <c r="K5585" t="s">
        <v>0</v>
      </c>
      <c r="L5585">
        <v>80</v>
      </c>
      <c r="M5585">
        <v>240</v>
      </c>
      <c r="N5585">
        <v>35</v>
      </c>
      <c r="O5585">
        <v>35</v>
      </c>
      <c r="P5585">
        <v>34</v>
      </c>
      <c r="Q5585">
        <v>7.1</v>
      </c>
      <c r="R5585">
        <v>13.5</v>
      </c>
      <c r="S5585">
        <v>0.52700000000000002</v>
      </c>
      <c r="T5585">
        <v>6.6</v>
      </c>
      <c r="U5585">
        <v>11.8</v>
      </c>
      <c r="V5585">
        <v>0.56200000000000006</v>
      </c>
      <c r="W5585">
        <v>0.5</v>
      </c>
      <c r="X5585">
        <v>1.7</v>
      </c>
      <c r="Y5585">
        <v>0.29499999999999998</v>
      </c>
      <c r="Z5585">
        <v>4.7</v>
      </c>
      <c r="AA5585">
        <v>6.9</v>
      </c>
      <c r="AB5585">
        <v>0.67500000000000004</v>
      </c>
      <c r="AC5585">
        <v>3</v>
      </c>
      <c r="AD5585">
        <v>5.8</v>
      </c>
      <c r="AE5585">
        <v>8.6999999999999993</v>
      </c>
      <c r="AF5585">
        <v>1.3</v>
      </c>
      <c r="AG5585">
        <v>0.7</v>
      </c>
      <c r="AH5585">
        <v>0.1</v>
      </c>
      <c r="AI5585">
        <v>2.1</v>
      </c>
      <c r="AJ5585">
        <v>2.6</v>
      </c>
      <c r="AK5585">
        <v>19.5</v>
      </c>
      <c r="AL5585">
        <v>23.5</v>
      </c>
      <c r="AM5585">
        <v>0.57899999999999996</v>
      </c>
      <c r="AN5585">
        <v>0.54600000000000004</v>
      </c>
      <c r="AO5585">
        <v>0.129</v>
      </c>
      <c r="AP5585">
        <v>0.51300000000000001</v>
      </c>
      <c r="AQ5585">
        <v>639</v>
      </c>
      <c r="AR5585">
        <v>10.199999999999999</v>
      </c>
      <c r="AS5585">
        <v>18</v>
      </c>
      <c r="AT5585">
        <v>14.3</v>
      </c>
      <c r="AU5585">
        <v>8.9</v>
      </c>
      <c r="AV5585">
        <v>1.2</v>
      </c>
      <c r="AW5585">
        <v>0.3</v>
      </c>
      <c r="AX5585">
        <v>10.9</v>
      </c>
      <c r="AY5585">
        <v>26.8</v>
      </c>
      <c r="AZ5585">
        <v>3.8</v>
      </c>
      <c r="BA5585">
        <v>1.5</v>
      </c>
      <c r="BB5585">
        <v>5.3</v>
      </c>
      <c r="BC5585">
        <v>0.17699999999999999</v>
      </c>
      <c r="BD5585">
        <v>4</v>
      </c>
      <c r="BE5585">
        <v>0.5</v>
      </c>
      <c r="BF5585">
        <v>4.5</v>
      </c>
    </row>
    <row r="5586" spans="1:58" x14ac:dyDescent="0.55000000000000004">
      <c r="A5586" t="s">
        <v>123</v>
      </c>
      <c r="B5586" t="s">
        <v>18</v>
      </c>
      <c r="C5586" t="s">
        <v>3456</v>
      </c>
      <c r="D5586">
        <v>0</v>
      </c>
      <c r="E5586">
        <f>IF(OR(ISBLANK(F5586),F5586=61),0,1)</f>
        <v>0</v>
      </c>
      <c r="G5586">
        <f>IF(AND(F5586&lt;31,E5586=1),1,0)</f>
        <v>0</v>
      </c>
      <c r="H5586">
        <f>IF(AND(F5586&gt;=31,E5586=1),1,0)</f>
        <v>0</v>
      </c>
      <c r="I5586">
        <f>IF(AND(F5586&lt;15,E5586=1),1,0)</f>
        <v>0</v>
      </c>
      <c r="J5586">
        <f>IF(F5586=61,1,0)</f>
        <v>0</v>
      </c>
      <c r="K5586" t="s">
        <v>0</v>
      </c>
      <c r="L5586">
        <v>80</v>
      </c>
      <c r="M5586">
        <v>225</v>
      </c>
      <c r="N5586">
        <v>34</v>
      </c>
      <c r="O5586">
        <v>34</v>
      </c>
      <c r="P5586">
        <v>32.200000000000003</v>
      </c>
      <c r="Q5586">
        <v>4.5</v>
      </c>
      <c r="R5586">
        <v>9.9</v>
      </c>
      <c r="S5586">
        <v>0.45700000000000002</v>
      </c>
      <c r="T5586">
        <v>3.3</v>
      </c>
      <c r="U5586">
        <v>7</v>
      </c>
      <c r="V5586">
        <v>0.46400000000000002</v>
      </c>
      <c r="W5586">
        <v>1.3</v>
      </c>
      <c r="X5586">
        <v>2.9</v>
      </c>
      <c r="Y5586">
        <v>0.439</v>
      </c>
      <c r="Z5586">
        <v>2.9</v>
      </c>
      <c r="AA5586">
        <v>3.8</v>
      </c>
      <c r="AB5586">
        <v>0.7659999999999999</v>
      </c>
      <c r="AC5586">
        <v>1.4</v>
      </c>
      <c r="AD5586">
        <v>3.4</v>
      </c>
      <c r="AE5586">
        <v>4.7</v>
      </c>
      <c r="AF5586">
        <v>1</v>
      </c>
      <c r="AG5586">
        <v>0.6</v>
      </c>
      <c r="AH5586">
        <v>0.2</v>
      </c>
      <c r="AI5586">
        <v>1.8</v>
      </c>
      <c r="AJ5586">
        <v>1.8</v>
      </c>
      <c r="AK5586">
        <v>13.2</v>
      </c>
      <c r="AL5586">
        <v>17.399999999999999</v>
      </c>
      <c r="AM5586">
        <v>0.56399999999999995</v>
      </c>
      <c r="AN5586">
        <v>0.52100000000000002</v>
      </c>
      <c r="AO5586">
        <v>0.29099999999999998</v>
      </c>
      <c r="AP5586">
        <v>0.38</v>
      </c>
      <c r="AQ5586">
        <v>404</v>
      </c>
      <c r="AR5586">
        <v>5.4</v>
      </c>
      <c r="AS5586">
        <v>13</v>
      </c>
      <c r="AT5586">
        <v>9.1999999999999993</v>
      </c>
      <c r="AU5586">
        <v>7.1</v>
      </c>
      <c r="AV5586">
        <v>1.1000000000000001</v>
      </c>
      <c r="AW5586">
        <v>0.6</v>
      </c>
      <c r="AX5586">
        <v>13.3</v>
      </c>
      <c r="AY5586">
        <v>22.2</v>
      </c>
      <c r="AZ5586">
        <v>2.7</v>
      </c>
      <c r="BA5586">
        <v>1.8</v>
      </c>
      <c r="BB5586">
        <v>4.5</v>
      </c>
      <c r="BC5586">
        <v>0.16400000000000001</v>
      </c>
      <c r="BD5586">
        <v>1.4</v>
      </c>
      <c r="BE5586">
        <v>-1.1000000000000001</v>
      </c>
      <c r="BF5586">
        <v>0.3</v>
      </c>
    </row>
    <row r="5587" spans="1:58" x14ac:dyDescent="0.55000000000000004">
      <c r="A5587" t="s">
        <v>953</v>
      </c>
      <c r="B5587" t="s">
        <v>6</v>
      </c>
      <c r="C5587" t="s">
        <v>3457</v>
      </c>
      <c r="D5587">
        <v>0</v>
      </c>
      <c r="E5587">
        <f>IF(OR(ISBLANK(F5587),F5587=61),0,1)</f>
        <v>0</v>
      </c>
      <c r="G5587">
        <f>IF(AND(F5587&lt;31,E5587=1),1,0)</f>
        <v>0</v>
      </c>
      <c r="H5587">
        <f>IF(AND(F5587&gt;=31,E5587=1),1,0)</f>
        <v>0</v>
      </c>
      <c r="I5587">
        <f>IF(AND(F5587&lt;15,E5587=1),1,0)</f>
        <v>0</v>
      </c>
      <c r="J5587">
        <f>IF(F5587=61,1,0)</f>
        <v>0</v>
      </c>
      <c r="K5587" t="s">
        <v>0</v>
      </c>
      <c r="L5587">
        <v>81</v>
      </c>
      <c r="M5587">
        <v>198</v>
      </c>
      <c r="N5587">
        <v>33</v>
      </c>
      <c r="O5587">
        <v>3</v>
      </c>
      <c r="P5587">
        <v>19.2</v>
      </c>
      <c r="Q5587">
        <v>1.5</v>
      </c>
      <c r="R5587">
        <v>3.8</v>
      </c>
      <c r="S5587">
        <v>0.40200000000000002</v>
      </c>
      <c r="T5587">
        <v>0.7</v>
      </c>
      <c r="U5587">
        <v>1.3</v>
      </c>
      <c r="V5587">
        <v>0.55799999999999994</v>
      </c>
      <c r="W5587">
        <v>0.8</v>
      </c>
      <c r="X5587">
        <v>2.5</v>
      </c>
      <c r="Y5587">
        <v>0.32100000000000001</v>
      </c>
      <c r="Z5587">
        <v>0.6</v>
      </c>
      <c r="AA5587">
        <v>1.2</v>
      </c>
      <c r="AB5587">
        <v>0.52600000000000002</v>
      </c>
      <c r="AC5587">
        <v>1</v>
      </c>
      <c r="AD5587">
        <v>2.5</v>
      </c>
      <c r="AE5587">
        <v>3.6</v>
      </c>
      <c r="AF5587">
        <v>0.7</v>
      </c>
      <c r="AG5587">
        <v>0.4</v>
      </c>
      <c r="AH5587">
        <v>0.1</v>
      </c>
      <c r="AI5587">
        <v>0.5</v>
      </c>
      <c r="AJ5587">
        <v>1.9</v>
      </c>
      <c r="AK5587">
        <v>4.5</v>
      </c>
      <c r="AL5587">
        <v>10.6</v>
      </c>
      <c r="AM5587">
        <v>0.51400000000000001</v>
      </c>
      <c r="AN5587">
        <v>0.50800000000000001</v>
      </c>
      <c r="AO5587">
        <v>0.66099999999999992</v>
      </c>
      <c r="AP5587">
        <v>0.29899999999999999</v>
      </c>
      <c r="AQ5587">
        <v>154</v>
      </c>
      <c r="AR5587">
        <v>6.1</v>
      </c>
      <c r="AS5587">
        <v>14.7</v>
      </c>
      <c r="AT5587">
        <v>10.5</v>
      </c>
      <c r="AU5587">
        <v>6</v>
      </c>
      <c r="AV5587">
        <v>1.1000000000000001</v>
      </c>
      <c r="AW5587">
        <v>0.5</v>
      </c>
      <c r="AX5587">
        <v>10.5</v>
      </c>
      <c r="AY5587">
        <v>13</v>
      </c>
      <c r="AZ5587">
        <v>0.7</v>
      </c>
      <c r="BA5587">
        <v>1</v>
      </c>
      <c r="BB5587">
        <v>1.7</v>
      </c>
      <c r="BC5587">
        <v>0.11</v>
      </c>
      <c r="BD5587">
        <v>-0.3</v>
      </c>
      <c r="BE5587">
        <v>1.1000000000000001</v>
      </c>
      <c r="BF5587">
        <v>0.8</v>
      </c>
    </row>
    <row r="5588" spans="1:58" x14ac:dyDescent="0.55000000000000004">
      <c r="A5588" t="s">
        <v>953</v>
      </c>
      <c r="B5588" t="s">
        <v>9</v>
      </c>
      <c r="C5588" t="s">
        <v>3457</v>
      </c>
      <c r="D5588">
        <v>0</v>
      </c>
      <c r="E5588">
        <f>IF(OR(ISBLANK(F5588),F5588=61),0,1)</f>
        <v>0</v>
      </c>
      <c r="G5588">
        <f>IF(AND(F5588&lt;31,E5588=1),1,0)</f>
        <v>0</v>
      </c>
      <c r="H5588">
        <f>IF(AND(F5588&gt;=31,E5588=1),1,0)</f>
        <v>0</v>
      </c>
      <c r="I5588">
        <f>IF(AND(F5588&lt;15,E5588=1),1,0)</f>
        <v>0</v>
      </c>
      <c r="J5588">
        <f>IF(F5588=61,1,0)</f>
        <v>0</v>
      </c>
      <c r="K5588" t="s">
        <v>0</v>
      </c>
      <c r="L5588">
        <v>81</v>
      </c>
      <c r="M5588">
        <v>198</v>
      </c>
      <c r="N5588">
        <v>33</v>
      </c>
      <c r="O5588">
        <v>3</v>
      </c>
      <c r="P5588">
        <v>14.5</v>
      </c>
      <c r="Q5588">
        <v>1.1000000000000001</v>
      </c>
      <c r="R5588">
        <v>3.5</v>
      </c>
      <c r="S5588">
        <v>0.32200000000000001</v>
      </c>
      <c r="T5588">
        <v>0.5</v>
      </c>
      <c r="U5588">
        <v>1.1000000000000001</v>
      </c>
      <c r="V5588">
        <v>0.41699999999999998</v>
      </c>
      <c r="W5588">
        <v>0.7</v>
      </c>
      <c r="X5588">
        <v>2.4</v>
      </c>
      <c r="Y5588">
        <v>0.27800000000000002</v>
      </c>
      <c r="Z5588">
        <v>0.8</v>
      </c>
      <c r="AA5588">
        <v>1</v>
      </c>
      <c r="AB5588">
        <v>0.81799999999999995</v>
      </c>
      <c r="AC5588">
        <v>0.8</v>
      </c>
      <c r="AD5588">
        <v>1.7</v>
      </c>
      <c r="AE5588">
        <v>2.5</v>
      </c>
      <c r="AF5588">
        <v>0.5</v>
      </c>
      <c r="AG5588">
        <v>0.3</v>
      </c>
      <c r="AH5588">
        <v>0.1</v>
      </c>
      <c r="AI5588">
        <v>0.5</v>
      </c>
      <c r="AJ5588">
        <v>1.2</v>
      </c>
      <c r="AK5588">
        <v>3.7</v>
      </c>
      <c r="AL5588">
        <v>9.5</v>
      </c>
      <c r="AM5588">
        <v>0.47099999999999997</v>
      </c>
      <c r="AN5588">
        <v>0.41699999999999998</v>
      </c>
      <c r="AO5588">
        <v>0.68700000000000006</v>
      </c>
      <c r="AP5588">
        <v>0.28699999999999998</v>
      </c>
      <c r="AQ5588">
        <v>125</v>
      </c>
      <c r="AR5588">
        <v>5.8</v>
      </c>
      <c r="AS5588">
        <v>14</v>
      </c>
      <c r="AT5588">
        <v>9.8000000000000007</v>
      </c>
      <c r="AU5588">
        <v>6.3</v>
      </c>
      <c r="AV5588">
        <v>1.1000000000000001</v>
      </c>
      <c r="AW5588">
        <v>0.7</v>
      </c>
      <c r="AX5588">
        <v>12.1</v>
      </c>
      <c r="AY5588">
        <v>16.100000000000001</v>
      </c>
      <c r="AZ5588">
        <v>0.3</v>
      </c>
      <c r="BA5588">
        <v>0.6</v>
      </c>
      <c r="BB5588">
        <v>0.9</v>
      </c>
      <c r="BC5588">
        <v>7.2999999999999995E-2</v>
      </c>
      <c r="BD5588">
        <v>-1.8</v>
      </c>
      <c r="BE5588">
        <v>-0.1</v>
      </c>
      <c r="BF5588">
        <v>-1.8</v>
      </c>
    </row>
    <row r="5589" spans="1:58" x14ac:dyDescent="0.55000000000000004">
      <c r="A5589" t="s">
        <v>240</v>
      </c>
      <c r="B5589" t="s">
        <v>18</v>
      </c>
      <c r="C5589" t="s">
        <v>3458</v>
      </c>
      <c r="D5589">
        <v>0</v>
      </c>
      <c r="E5589">
        <f>IF(OR(ISBLANK(F5589),F5589=61),0,1)</f>
        <v>0</v>
      </c>
      <c r="G5589">
        <f>IF(AND(F5589&lt;31,E5589=1),1,0)</f>
        <v>0</v>
      </c>
      <c r="H5589">
        <f>IF(AND(F5589&gt;=31,E5589=1),1,0)</f>
        <v>0</v>
      </c>
      <c r="I5589">
        <f>IF(AND(F5589&lt;15,E5589=1),1,0)</f>
        <v>0</v>
      </c>
      <c r="J5589">
        <f>IF(F5589=61,1,0)</f>
        <v>0</v>
      </c>
      <c r="K5589" t="s">
        <v>0</v>
      </c>
      <c r="L5589">
        <v>76</v>
      </c>
      <c r="M5589">
        <v>215</v>
      </c>
      <c r="N5589">
        <v>25</v>
      </c>
      <c r="O5589">
        <v>9</v>
      </c>
      <c r="P5589">
        <v>9.3000000000000007</v>
      </c>
      <c r="Q5589">
        <v>0.7</v>
      </c>
      <c r="R5589">
        <v>1.8</v>
      </c>
      <c r="S5589">
        <v>0.4</v>
      </c>
      <c r="T5589">
        <v>0.5</v>
      </c>
      <c r="U5589">
        <v>1</v>
      </c>
      <c r="V5589">
        <v>0.52</v>
      </c>
      <c r="W5589">
        <v>0.2</v>
      </c>
      <c r="X5589">
        <v>0.8</v>
      </c>
      <c r="Y5589">
        <v>0.25</v>
      </c>
      <c r="Z5589">
        <v>0.1</v>
      </c>
      <c r="AA5589">
        <v>0.3</v>
      </c>
      <c r="AB5589">
        <v>0.375</v>
      </c>
      <c r="AC5589">
        <v>0.6</v>
      </c>
      <c r="AD5589">
        <v>1.4</v>
      </c>
      <c r="AE5589">
        <v>2</v>
      </c>
      <c r="AF5589">
        <v>0.2</v>
      </c>
      <c r="AG5589">
        <v>0.4</v>
      </c>
      <c r="AH5589">
        <v>0.2</v>
      </c>
      <c r="AI5589">
        <v>0.9</v>
      </c>
      <c r="AJ5589">
        <v>1.1000000000000001</v>
      </c>
      <c r="AK5589">
        <v>1.8</v>
      </c>
      <c r="AL5589">
        <v>6.3</v>
      </c>
      <c r="AM5589">
        <v>0.45100000000000001</v>
      </c>
      <c r="AN5589">
        <v>0.45600000000000002</v>
      </c>
      <c r="AO5589">
        <v>0.44400000000000001</v>
      </c>
      <c r="AP5589">
        <v>0.17799999999999999</v>
      </c>
      <c r="AQ5589">
        <v>46</v>
      </c>
      <c r="AR5589">
        <v>7.3</v>
      </c>
      <c r="AS5589">
        <v>17.5</v>
      </c>
      <c r="AT5589">
        <v>12.1</v>
      </c>
      <c r="AU5589">
        <v>3.2</v>
      </c>
      <c r="AV5589">
        <v>2.6</v>
      </c>
      <c r="AW5589">
        <v>2.1</v>
      </c>
      <c r="AX5589">
        <v>32</v>
      </c>
      <c r="AY5589">
        <v>15.6</v>
      </c>
      <c r="AZ5589">
        <v>-0.3</v>
      </c>
      <c r="BA5589">
        <v>0.3</v>
      </c>
      <c r="BB5589">
        <v>0.1</v>
      </c>
      <c r="BC5589">
        <v>0.01</v>
      </c>
      <c r="BD5589">
        <v>-7.2</v>
      </c>
      <c r="BE5589">
        <v>-0.4</v>
      </c>
      <c r="BF5589">
        <v>-7.5</v>
      </c>
    </row>
    <row r="5590" spans="1:58" x14ac:dyDescent="0.55000000000000004">
      <c r="A5590" t="s">
        <v>240</v>
      </c>
      <c r="B5590" t="s">
        <v>3</v>
      </c>
      <c r="C5590" t="s">
        <v>3458</v>
      </c>
      <c r="D5590">
        <v>0</v>
      </c>
      <c r="E5590">
        <f>IF(OR(ISBLANK(F5590),F5590=61),0,1)</f>
        <v>0</v>
      </c>
      <c r="G5590">
        <f>IF(AND(F5590&lt;31,E5590=1),1,0)</f>
        <v>0</v>
      </c>
      <c r="H5590">
        <f>IF(AND(F5590&gt;=31,E5590=1),1,0)</f>
        <v>0</v>
      </c>
      <c r="I5590">
        <f>IF(AND(F5590&lt;15,E5590=1),1,0)</f>
        <v>0</v>
      </c>
      <c r="J5590">
        <f>IF(F5590=61,1,0)</f>
        <v>0</v>
      </c>
      <c r="K5590" t="s">
        <v>0</v>
      </c>
      <c r="L5590">
        <v>76</v>
      </c>
      <c r="M5590">
        <v>215</v>
      </c>
      <c r="N5590">
        <v>30</v>
      </c>
      <c r="O5590">
        <v>8</v>
      </c>
      <c r="P5590">
        <v>15.3</v>
      </c>
      <c r="Q5590">
        <v>1.9</v>
      </c>
      <c r="R5590">
        <v>4</v>
      </c>
      <c r="S5590">
        <v>0.48299999999999998</v>
      </c>
      <c r="T5590">
        <v>1.8</v>
      </c>
      <c r="U5590">
        <v>3.4</v>
      </c>
      <c r="V5590">
        <v>0.53900000000000003</v>
      </c>
      <c r="W5590">
        <v>0.1</v>
      </c>
      <c r="X5590">
        <v>0.6</v>
      </c>
      <c r="Y5590">
        <v>0.16700000000000001</v>
      </c>
      <c r="Z5590">
        <v>0.6</v>
      </c>
      <c r="AA5590">
        <v>1</v>
      </c>
      <c r="AB5590">
        <v>0.58099999999999996</v>
      </c>
      <c r="AC5590">
        <v>1.4</v>
      </c>
      <c r="AD5590">
        <v>2.5</v>
      </c>
      <c r="AE5590">
        <v>3.9</v>
      </c>
      <c r="AF5590">
        <v>0.9</v>
      </c>
      <c r="AG5590">
        <v>0.5</v>
      </c>
      <c r="AH5590">
        <v>0.2</v>
      </c>
      <c r="AI5590">
        <v>0.7</v>
      </c>
      <c r="AJ5590">
        <v>1.9</v>
      </c>
      <c r="AK5590">
        <v>4.5999999999999996</v>
      </c>
      <c r="AL5590">
        <v>15.6</v>
      </c>
      <c r="AM5590">
        <v>0.50800000000000001</v>
      </c>
      <c r="AN5590">
        <v>0.496</v>
      </c>
      <c r="AO5590">
        <v>0.15</v>
      </c>
      <c r="AP5590">
        <v>0.25800000000000001</v>
      </c>
      <c r="AQ5590">
        <v>151</v>
      </c>
      <c r="AR5590">
        <v>9.6999999999999993</v>
      </c>
      <c r="AS5590">
        <v>19.8</v>
      </c>
      <c r="AT5590">
        <v>14.4</v>
      </c>
      <c r="AU5590">
        <v>11.5</v>
      </c>
      <c r="AV5590">
        <v>1.9</v>
      </c>
      <c r="AW5590">
        <v>1.5</v>
      </c>
      <c r="AX5590">
        <v>13.5</v>
      </c>
      <c r="AY5590">
        <v>16.899999999999999</v>
      </c>
      <c r="AZ5590">
        <v>0.6</v>
      </c>
      <c r="BA5590">
        <v>0.5</v>
      </c>
      <c r="BB5590">
        <v>1.2</v>
      </c>
      <c r="BC5590">
        <v>0.10199999999999999</v>
      </c>
      <c r="BD5590">
        <v>-1.9</v>
      </c>
      <c r="BE5590">
        <v>0.1</v>
      </c>
      <c r="BF5590">
        <v>-1.8</v>
      </c>
    </row>
    <row r="5591" spans="1:58" x14ac:dyDescent="0.55000000000000004">
      <c r="A5591" t="s">
        <v>453</v>
      </c>
      <c r="B5591" t="s">
        <v>3</v>
      </c>
      <c r="C5591" t="s">
        <v>3459</v>
      </c>
      <c r="D5591">
        <v>0</v>
      </c>
      <c r="E5591">
        <f>IF(OR(ISBLANK(F5591),F5591=61),0,1)</f>
        <v>0</v>
      </c>
      <c r="G5591">
        <f>IF(AND(F5591&lt;31,E5591=1),1,0)</f>
        <v>0</v>
      </c>
      <c r="H5591">
        <f>IF(AND(F5591&gt;=31,E5591=1),1,0)</f>
        <v>0</v>
      </c>
      <c r="I5591">
        <f>IF(AND(F5591&lt;15,E5591=1),1,0)</f>
        <v>0</v>
      </c>
      <c r="J5591">
        <f>IF(F5591=61,1,0)</f>
        <v>0</v>
      </c>
      <c r="K5591" t="s">
        <v>0</v>
      </c>
      <c r="L5591">
        <v>77</v>
      </c>
      <c r="M5591">
        <v>200</v>
      </c>
      <c r="N5591">
        <v>3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0.3</v>
      </c>
      <c r="AE5591">
        <v>0.3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6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40.6</v>
      </c>
      <c r="AT5591">
        <v>20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8.1000000000000003E-2</v>
      </c>
      <c r="BD5591">
        <v>-8.4</v>
      </c>
      <c r="BE5591">
        <v>0</v>
      </c>
      <c r="BF5591">
        <v>-8.4</v>
      </c>
    </row>
    <row r="5592" spans="1:58" x14ac:dyDescent="0.55000000000000004">
      <c r="A5592" t="s">
        <v>82</v>
      </c>
      <c r="B5592" t="s">
        <v>6</v>
      </c>
      <c r="C5592" t="s">
        <v>3460</v>
      </c>
      <c r="D5592">
        <v>0</v>
      </c>
      <c r="E5592">
        <f>IF(OR(ISBLANK(F5592),F5592=61),0,1)</f>
        <v>0</v>
      </c>
      <c r="G5592">
        <f>IF(AND(F5592&lt;31,E5592=1),1,0)</f>
        <v>0</v>
      </c>
      <c r="H5592">
        <f>IF(AND(F5592&gt;=31,E5592=1),1,0)</f>
        <v>0</v>
      </c>
      <c r="I5592">
        <f>IF(AND(F5592&lt;15,E5592=1),1,0)</f>
        <v>0</v>
      </c>
      <c r="J5592">
        <f>IF(F5592=61,1,0)</f>
        <v>0</v>
      </c>
      <c r="K5592" t="s">
        <v>0</v>
      </c>
      <c r="L5592">
        <v>78</v>
      </c>
      <c r="M5592">
        <v>180</v>
      </c>
      <c r="N5592">
        <v>8</v>
      </c>
      <c r="O5592">
        <v>0</v>
      </c>
      <c r="P5592">
        <v>2.1</v>
      </c>
      <c r="Q5592">
        <v>0.1</v>
      </c>
      <c r="R5592">
        <v>0.8</v>
      </c>
      <c r="S5592">
        <v>0.16700000000000001</v>
      </c>
      <c r="T5592">
        <v>0.1</v>
      </c>
      <c r="U5592">
        <v>0.3</v>
      </c>
      <c r="V5592">
        <v>0.5</v>
      </c>
      <c r="W5592">
        <v>0</v>
      </c>
      <c r="X5592">
        <v>0.5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0.3</v>
      </c>
      <c r="AE5592">
        <v>0.3</v>
      </c>
      <c r="AF5592">
        <v>0.4</v>
      </c>
      <c r="AG5592">
        <v>0</v>
      </c>
      <c r="AH5592">
        <v>0</v>
      </c>
      <c r="AI5592">
        <v>0.1</v>
      </c>
      <c r="AJ5592">
        <v>0.4</v>
      </c>
      <c r="AK5592">
        <v>0.3</v>
      </c>
      <c r="AL5592">
        <v>-4.5999999999999996</v>
      </c>
      <c r="AM5592">
        <v>0.16700000000000001</v>
      </c>
      <c r="AN5592">
        <v>0.16700000000000001</v>
      </c>
      <c r="AO5592">
        <v>0.66700000000000004</v>
      </c>
      <c r="AP5592">
        <v>0</v>
      </c>
      <c r="AQ5592">
        <v>3</v>
      </c>
      <c r="AR5592">
        <v>0</v>
      </c>
      <c r="AS5592">
        <v>13.2</v>
      </c>
      <c r="AT5592">
        <v>6.7</v>
      </c>
      <c r="AU5592">
        <v>27.6</v>
      </c>
      <c r="AV5592">
        <v>0</v>
      </c>
      <c r="AW5592">
        <v>0</v>
      </c>
      <c r="AX5592">
        <v>14.3</v>
      </c>
      <c r="AY5592">
        <v>20</v>
      </c>
      <c r="AZ5592">
        <v>-0.1</v>
      </c>
      <c r="BA5592">
        <v>0</v>
      </c>
      <c r="BB5592">
        <v>-0.1</v>
      </c>
      <c r="BC5592">
        <v>-0.11799999999999999</v>
      </c>
      <c r="BD5592">
        <v>-6.3</v>
      </c>
      <c r="BE5592">
        <v>-2.8</v>
      </c>
      <c r="BF5592">
        <v>-9.1</v>
      </c>
    </row>
    <row r="5593" spans="1:58" x14ac:dyDescent="0.55000000000000004">
      <c r="A5593" t="s">
        <v>288</v>
      </c>
      <c r="B5593" t="s">
        <v>6</v>
      </c>
      <c r="C5593" t="s">
        <v>3461</v>
      </c>
      <c r="D5593">
        <v>0</v>
      </c>
      <c r="E5593">
        <f>IF(OR(ISBLANK(F5593),F5593=61),0,1)</f>
        <v>0</v>
      </c>
      <c r="G5593">
        <f>IF(AND(F5593&lt;31,E5593=1),1,0)</f>
        <v>0</v>
      </c>
      <c r="H5593">
        <f>IF(AND(F5593&gt;=31,E5593=1),1,0)</f>
        <v>0</v>
      </c>
      <c r="I5593">
        <f>IF(AND(F5593&lt;15,E5593=1),1,0)</f>
        <v>0</v>
      </c>
      <c r="J5593">
        <f>IF(F5593=61,1,0)</f>
        <v>0</v>
      </c>
      <c r="K5593" t="s">
        <v>0</v>
      </c>
      <c r="L5593">
        <v>81</v>
      </c>
      <c r="M5593">
        <v>205</v>
      </c>
      <c r="N5593">
        <v>13</v>
      </c>
      <c r="O5593">
        <v>6</v>
      </c>
      <c r="P5593">
        <v>10.9</v>
      </c>
      <c r="Q5593">
        <v>1.1000000000000001</v>
      </c>
      <c r="R5593">
        <v>1.9</v>
      </c>
      <c r="S5593">
        <v>0.56000000000000005</v>
      </c>
      <c r="T5593">
        <v>0.7</v>
      </c>
      <c r="U5593">
        <v>1.3</v>
      </c>
      <c r="V5593">
        <v>0.52900000000000003</v>
      </c>
      <c r="W5593">
        <v>0.4</v>
      </c>
      <c r="X5593">
        <v>0.6</v>
      </c>
      <c r="Y5593">
        <v>0.625</v>
      </c>
      <c r="Z5593">
        <v>0.2</v>
      </c>
      <c r="AA5593">
        <v>0.2</v>
      </c>
      <c r="AB5593">
        <v>0.66700000000000004</v>
      </c>
      <c r="AC5593">
        <v>0.6</v>
      </c>
      <c r="AD5593">
        <v>1.5</v>
      </c>
      <c r="AE5593">
        <v>2.2000000000000002</v>
      </c>
      <c r="AF5593">
        <v>0</v>
      </c>
      <c r="AG5593">
        <v>0.1</v>
      </c>
      <c r="AH5593">
        <v>0.2</v>
      </c>
      <c r="AI5593">
        <v>0.6</v>
      </c>
      <c r="AJ5593">
        <v>1.2</v>
      </c>
      <c r="AK5593">
        <v>2.7</v>
      </c>
      <c r="AL5593">
        <v>10.6</v>
      </c>
      <c r="AM5593">
        <v>0.66200000000000003</v>
      </c>
      <c r="AN5593">
        <v>0.66</v>
      </c>
      <c r="AO5593">
        <v>0.32</v>
      </c>
      <c r="AP5593">
        <v>0.12</v>
      </c>
      <c r="AQ5593">
        <v>32</v>
      </c>
      <c r="AR5593">
        <v>6.9</v>
      </c>
      <c r="AS5593">
        <v>17.600000000000001</v>
      </c>
      <c r="AT5593">
        <v>12.2</v>
      </c>
      <c r="AU5593">
        <v>0</v>
      </c>
      <c r="AV5593">
        <v>0.4</v>
      </c>
      <c r="AW5593">
        <v>1.6</v>
      </c>
      <c r="AX5593">
        <v>23.2</v>
      </c>
      <c r="AY5593">
        <v>12.7</v>
      </c>
      <c r="AZ5593">
        <v>0.1</v>
      </c>
      <c r="BA5593">
        <v>0.1</v>
      </c>
      <c r="BB5593">
        <v>0.2</v>
      </c>
      <c r="BC5593">
        <v>6.3E-2</v>
      </c>
      <c r="BD5593">
        <v>-3.3</v>
      </c>
      <c r="BE5593">
        <v>-5</v>
      </c>
      <c r="BF5593">
        <v>-8.1999999999999993</v>
      </c>
    </row>
    <row r="5594" spans="1:58" x14ac:dyDescent="0.55000000000000004">
      <c r="A5594" t="s">
        <v>636</v>
      </c>
      <c r="B5594" t="s">
        <v>18</v>
      </c>
      <c r="C5594" t="s">
        <v>3462</v>
      </c>
      <c r="D5594">
        <v>0</v>
      </c>
      <c r="E5594">
        <f>IF(OR(ISBLANK(F5594),F5594=61),0,1)</f>
        <v>0</v>
      </c>
      <c r="G5594">
        <f>IF(AND(F5594&lt;31,E5594=1),1,0)</f>
        <v>0</v>
      </c>
      <c r="H5594">
        <f>IF(AND(F5594&gt;=31,E5594=1),1,0)</f>
        <v>0</v>
      </c>
      <c r="I5594">
        <f>IF(AND(F5594&lt;15,E5594=1),1,0)</f>
        <v>0</v>
      </c>
      <c r="J5594">
        <f>IF(F5594=61,1,0)</f>
        <v>0</v>
      </c>
      <c r="K5594" t="s">
        <v>0</v>
      </c>
      <c r="L5594">
        <v>79</v>
      </c>
      <c r="M5594">
        <v>200</v>
      </c>
      <c r="N5594">
        <v>27</v>
      </c>
      <c r="O5594">
        <v>8</v>
      </c>
      <c r="P5594">
        <v>23.9</v>
      </c>
      <c r="Q5594">
        <v>2.2999999999999998</v>
      </c>
      <c r="R5594">
        <v>6.7</v>
      </c>
      <c r="S5594">
        <v>0.34599999999999997</v>
      </c>
      <c r="T5594">
        <v>2.2000000000000002</v>
      </c>
      <c r="U5594">
        <v>5.9</v>
      </c>
      <c r="V5594">
        <v>0.36899999999999999</v>
      </c>
      <c r="W5594">
        <v>0.1</v>
      </c>
      <c r="X5594">
        <v>0.8</v>
      </c>
      <c r="Y5594">
        <v>0.182</v>
      </c>
      <c r="Z5594">
        <v>2.1</v>
      </c>
      <c r="AA5594">
        <v>3.4</v>
      </c>
      <c r="AB5594">
        <v>0.60199999999999998</v>
      </c>
      <c r="AC5594">
        <v>1.2</v>
      </c>
      <c r="AD5594">
        <v>3.9</v>
      </c>
      <c r="AE5594">
        <v>5.0999999999999996</v>
      </c>
      <c r="AF5594">
        <v>1</v>
      </c>
      <c r="AG5594">
        <v>0.6</v>
      </c>
      <c r="AH5594">
        <v>0.4</v>
      </c>
      <c r="AI5594">
        <v>2.1</v>
      </c>
      <c r="AJ5594">
        <v>1.9</v>
      </c>
      <c r="AK5594">
        <v>6.9</v>
      </c>
      <c r="AL5594">
        <v>8.6</v>
      </c>
      <c r="AM5594">
        <v>0.41099999999999998</v>
      </c>
      <c r="AN5594">
        <v>0.35699999999999998</v>
      </c>
      <c r="AO5594">
        <v>0.121</v>
      </c>
      <c r="AP5594">
        <v>0.51100000000000001</v>
      </c>
      <c r="AQ5594">
        <v>186</v>
      </c>
      <c r="AR5594">
        <v>5.9</v>
      </c>
      <c r="AS5594">
        <v>19.3</v>
      </c>
      <c r="AT5594">
        <v>12.6</v>
      </c>
      <c r="AU5594">
        <v>11.7</v>
      </c>
      <c r="AV5594">
        <v>1.4</v>
      </c>
      <c r="AW5594">
        <v>1.7</v>
      </c>
      <c r="AX5594">
        <v>20.399999999999999</v>
      </c>
      <c r="AY5594">
        <v>23.4</v>
      </c>
      <c r="AZ5594">
        <v>-0.8</v>
      </c>
      <c r="BA5594">
        <v>0.4</v>
      </c>
      <c r="BB5594">
        <v>-0.4</v>
      </c>
      <c r="BC5594">
        <v>-2.7E-2</v>
      </c>
      <c r="BD5594">
        <v>-8.3000000000000007</v>
      </c>
      <c r="BE5594">
        <v>-3</v>
      </c>
      <c r="BF5594">
        <v>-11.3</v>
      </c>
    </row>
    <row r="5595" spans="1:58" x14ac:dyDescent="0.55000000000000004">
      <c r="A5595" t="s">
        <v>429</v>
      </c>
      <c r="B5595" t="s">
        <v>6</v>
      </c>
      <c r="C5595" t="s">
        <v>3463</v>
      </c>
      <c r="D5595">
        <v>0</v>
      </c>
      <c r="E5595">
        <f>IF(OR(ISBLANK(F5595),F5595=61),0,1)</f>
        <v>0</v>
      </c>
      <c r="G5595">
        <f>IF(AND(F5595&lt;31,E5595=1),1,0)</f>
        <v>0</v>
      </c>
      <c r="H5595">
        <f>IF(AND(F5595&gt;=31,E5595=1),1,0)</f>
        <v>0</v>
      </c>
      <c r="I5595">
        <f>IF(AND(F5595&lt;15,E5595=1),1,0)</f>
        <v>0</v>
      </c>
      <c r="J5595">
        <f>IF(F5595=61,1,0)</f>
        <v>0</v>
      </c>
      <c r="K5595" t="s">
        <v>0</v>
      </c>
      <c r="L5595">
        <v>81</v>
      </c>
      <c r="M5595">
        <v>210</v>
      </c>
      <c r="N5595">
        <v>26</v>
      </c>
      <c r="O5595">
        <v>0</v>
      </c>
      <c r="P5595">
        <v>9.3000000000000007</v>
      </c>
      <c r="Q5595">
        <v>0.5</v>
      </c>
      <c r="R5595">
        <v>1.8</v>
      </c>
      <c r="S5595">
        <v>0.25</v>
      </c>
      <c r="T5595">
        <v>0.2</v>
      </c>
      <c r="U5595">
        <v>0.5</v>
      </c>
      <c r="V5595">
        <v>0.38500000000000001</v>
      </c>
      <c r="W5595">
        <v>0.3</v>
      </c>
      <c r="X5595">
        <v>1.3</v>
      </c>
      <c r="Y5595">
        <v>0.2</v>
      </c>
      <c r="Z5595">
        <v>0.1</v>
      </c>
      <c r="AA5595">
        <v>0.2</v>
      </c>
      <c r="AB5595">
        <v>0.75</v>
      </c>
      <c r="AC5595">
        <v>0.2</v>
      </c>
      <c r="AD5595">
        <v>1.1000000000000001</v>
      </c>
      <c r="AE5595">
        <v>1.3</v>
      </c>
      <c r="AF5595">
        <v>0.5</v>
      </c>
      <c r="AG5595">
        <v>0</v>
      </c>
      <c r="AH5595">
        <v>0.1</v>
      </c>
      <c r="AI5595">
        <v>0.7</v>
      </c>
      <c r="AJ5595">
        <v>1.2</v>
      </c>
      <c r="AK5595">
        <v>1.3</v>
      </c>
      <c r="AL5595">
        <v>0.1</v>
      </c>
      <c r="AM5595">
        <v>0.34100000000000003</v>
      </c>
      <c r="AN5595">
        <v>0.32300000000000001</v>
      </c>
      <c r="AO5595">
        <v>0.72900000000000009</v>
      </c>
      <c r="AP5595">
        <v>8.3000000000000004E-2</v>
      </c>
      <c r="AQ5595">
        <v>39</v>
      </c>
      <c r="AR5595">
        <v>2.7</v>
      </c>
      <c r="AS5595">
        <v>13.3</v>
      </c>
      <c r="AT5595">
        <v>7.7</v>
      </c>
      <c r="AU5595">
        <v>8.1999999999999993</v>
      </c>
      <c r="AV5595">
        <v>0.2</v>
      </c>
      <c r="AW5595">
        <v>0.8</v>
      </c>
      <c r="AX5595">
        <v>25.4</v>
      </c>
      <c r="AY5595">
        <v>13.1</v>
      </c>
      <c r="AZ5595">
        <v>-0.4</v>
      </c>
      <c r="BA5595">
        <v>0.1</v>
      </c>
      <c r="BB5595">
        <v>-0.3</v>
      </c>
      <c r="BC5595">
        <v>-4.2000000000000003E-2</v>
      </c>
      <c r="BD5595">
        <v>-4.7</v>
      </c>
      <c r="BE5595">
        <v>-0.8</v>
      </c>
      <c r="BF5595">
        <v>-5.5</v>
      </c>
    </row>
    <row r="5596" spans="1:58" x14ac:dyDescent="0.55000000000000004">
      <c r="A5596" t="s">
        <v>588</v>
      </c>
      <c r="B5596" t="s">
        <v>9</v>
      </c>
      <c r="C5596" t="s">
        <v>3464</v>
      </c>
      <c r="D5596">
        <v>0</v>
      </c>
      <c r="E5596">
        <f>IF(OR(ISBLANK(F5596),F5596=61),0,1)</f>
        <v>0</v>
      </c>
      <c r="G5596">
        <f>IF(AND(F5596&lt;31,E5596=1),1,0)</f>
        <v>0</v>
      </c>
      <c r="H5596">
        <f>IF(AND(F5596&gt;=31,E5596=1),1,0)</f>
        <v>0</v>
      </c>
      <c r="I5596">
        <f>IF(AND(F5596&lt;15,E5596=1),1,0)</f>
        <v>0</v>
      </c>
      <c r="J5596">
        <f>IF(F5596=61,1,0)</f>
        <v>0</v>
      </c>
      <c r="K5596" t="s">
        <v>0</v>
      </c>
      <c r="L5596">
        <v>78</v>
      </c>
      <c r="M5596">
        <v>220</v>
      </c>
      <c r="N5596">
        <v>32</v>
      </c>
      <c r="O5596">
        <v>0</v>
      </c>
      <c r="P5596">
        <v>10.4</v>
      </c>
      <c r="Q5596">
        <v>1.5</v>
      </c>
      <c r="R5596">
        <v>2.8</v>
      </c>
      <c r="S5596">
        <v>0.55100000000000005</v>
      </c>
      <c r="T5596">
        <v>1.5</v>
      </c>
      <c r="U5596">
        <v>2.8</v>
      </c>
      <c r="V5596">
        <v>0.55100000000000005</v>
      </c>
      <c r="W5596">
        <v>0</v>
      </c>
      <c r="X5596">
        <v>0</v>
      </c>
      <c r="Y5596">
        <v>0</v>
      </c>
      <c r="Z5596">
        <v>0.7</v>
      </c>
      <c r="AA5596">
        <v>1.6</v>
      </c>
      <c r="AB5596">
        <v>0.42299999999999999</v>
      </c>
      <c r="AC5596">
        <v>0.8</v>
      </c>
      <c r="AD5596">
        <v>1.6</v>
      </c>
      <c r="AE5596">
        <v>2.4</v>
      </c>
      <c r="AF5596">
        <v>0.2</v>
      </c>
      <c r="AG5596">
        <v>0.2</v>
      </c>
      <c r="AH5596">
        <v>0.4</v>
      </c>
      <c r="AI5596">
        <v>0.7</v>
      </c>
      <c r="AJ5596">
        <v>1.4</v>
      </c>
      <c r="AK5596">
        <v>3.8</v>
      </c>
      <c r="AL5596">
        <v>14.5</v>
      </c>
      <c r="AM5596">
        <v>0.52800000000000002</v>
      </c>
      <c r="AN5596">
        <v>0.55100000000000005</v>
      </c>
      <c r="AO5596">
        <v>0</v>
      </c>
      <c r="AP5596">
        <v>0.58399999999999996</v>
      </c>
      <c r="AQ5596">
        <v>110</v>
      </c>
      <c r="AR5596">
        <v>8.6</v>
      </c>
      <c r="AS5596">
        <v>19.5</v>
      </c>
      <c r="AT5596">
        <v>13.6</v>
      </c>
      <c r="AU5596">
        <v>2.9</v>
      </c>
      <c r="AV5596">
        <v>1.2</v>
      </c>
      <c r="AW5596">
        <v>4.5999999999999996</v>
      </c>
      <c r="AX5596">
        <v>15.6</v>
      </c>
      <c r="AY5596">
        <v>19.5</v>
      </c>
      <c r="AZ5596">
        <v>0.3</v>
      </c>
      <c r="BA5596">
        <v>0.5</v>
      </c>
      <c r="BB5596">
        <v>0.8</v>
      </c>
      <c r="BC5596">
        <v>9.4E-2</v>
      </c>
      <c r="BD5596">
        <v>-4.0999999999999996</v>
      </c>
      <c r="BE5596">
        <v>-0.3</v>
      </c>
      <c r="BF5596">
        <v>-4.4000000000000004</v>
      </c>
    </row>
    <row r="5597" spans="1:58" x14ac:dyDescent="0.55000000000000004">
      <c r="A5597" t="s">
        <v>286</v>
      </c>
      <c r="B5597" t="s">
        <v>6</v>
      </c>
      <c r="C5597" t="s">
        <v>3465</v>
      </c>
      <c r="D5597">
        <v>0</v>
      </c>
      <c r="E5597">
        <f>IF(OR(ISBLANK(F5597),F5597=61),0,1)</f>
        <v>0</v>
      </c>
      <c r="G5597">
        <f>IF(AND(F5597&lt;31,E5597=1),1,0)</f>
        <v>0</v>
      </c>
      <c r="H5597">
        <f>IF(AND(F5597&gt;=31,E5597=1),1,0)</f>
        <v>0</v>
      </c>
      <c r="I5597">
        <f>IF(AND(F5597&lt;15,E5597=1),1,0)</f>
        <v>0</v>
      </c>
      <c r="J5597">
        <f>IF(F5597=61,1,0)</f>
        <v>0</v>
      </c>
      <c r="K5597" t="s">
        <v>0</v>
      </c>
      <c r="L5597">
        <v>80</v>
      </c>
      <c r="M5597">
        <v>170</v>
      </c>
      <c r="N5597">
        <v>26</v>
      </c>
      <c r="O5597">
        <v>0</v>
      </c>
      <c r="P5597">
        <v>8.5</v>
      </c>
      <c r="Q5597">
        <v>0.9</v>
      </c>
      <c r="R5597">
        <v>2.7</v>
      </c>
      <c r="S5597">
        <v>0.33800000000000002</v>
      </c>
      <c r="T5597">
        <v>0.3</v>
      </c>
      <c r="U5597">
        <v>0.9</v>
      </c>
      <c r="V5597">
        <v>0.375</v>
      </c>
      <c r="W5597">
        <v>0.6</v>
      </c>
      <c r="X5597">
        <v>1.8</v>
      </c>
      <c r="Y5597">
        <v>0.31900000000000001</v>
      </c>
      <c r="Z5597">
        <v>0.4</v>
      </c>
      <c r="AA5597">
        <v>0.6</v>
      </c>
      <c r="AB5597">
        <v>0.73299999999999998</v>
      </c>
      <c r="AC5597">
        <v>0.8</v>
      </c>
      <c r="AD5597">
        <v>0.7</v>
      </c>
      <c r="AE5597">
        <v>1.5</v>
      </c>
      <c r="AF5597">
        <v>0.1</v>
      </c>
      <c r="AG5597">
        <v>0.2</v>
      </c>
      <c r="AH5597">
        <v>0.2</v>
      </c>
      <c r="AI5597">
        <v>0.4</v>
      </c>
      <c r="AJ5597">
        <v>1.4</v>
      </c>
      <c r="AK5597">
        <v>2.8</v>
      </c>
      <c r="AL5597">
        <v>10.8</v>
      </c>
      <c r="AM5597">
        <v>0.47399999999999998</v>
      </c>
      <c r="AN5597">
        <v>0.44400000000000001</v>
      </c>
      <c r="AO5597">
        <v>0.66200000000000003</v>
      </c>
      <c r="AP5597">
        <v>0.21099999999999999</v>
      </c>
      <c r="AQ5597">
        <v>75</v>
      </c>
      <c r="AR5597">
        <v>10</v>
      </c>
      <c r="AS5597">
        <v>8.3000000000000007</v>
      </c>
      <c r="AT5597">
        <v>9.4</v>
      </c>
      <c r="AU5597">
        <v>1.8</v>
      </c>
      <c r="AV5597">
        <v>1.5</v>
      </c>
      <c r="AW5597">
        <v>2.2000000000000002</v>
      </c>
      <c r="AX5597">
        <v>11.3</v>
      </c>
      <c r="AY5597">
        <v>19.399999999999999</v>
      </c>
      <c r="AZ5597">
        <v>0.2</v>
      </c>
      <c r="BA5597">
        <v>0.1</v>
      </c>
      <c r="BB5597">
        <v>0.3</v>
      </c>
      <c r="BC5597">
        <v>5.1999999999999998E-2</v>
      </c>
      <c r="BD5597">
        <v>-1.8</v>
      </c>
      <c r="BE5597">
        <v>-3.5</v>
      </c>
      <c r="BF5597">
        <v>-5.2</v>
      </c>
    </row>
    <row r="5598" spans="1:58" x14ac:dyDescent="0.55000000000000004">
      <c r="A5598" t="s">
        <v>286</v>
      </c>
      <c r="B5598" t="s">
        <v>9</v>
      </c>
      <c r="C5598" t="s">
        <v>3465</v>
      </c>
      <c r="D5598">
        <v>0</v>
      </c>
      <c r="E5598">
        <f>IF(OR(ISBLANK(F5598),F5598=61),0,1)</f>
        <v>0</v>
      </c>
      <c r="G5598">
        <f>IF(AND(F5598&lt;31,E5598=1),1,0)</f>
        <v>0</v>
      </c>
      <c r="H5598">
        <f>IF(AND(F5598&gt;=31,E5598=1),1,0)</f>
        <v>0</v>
      </c>
      <c r="I5598">
        <f>IF(AND(F5598&lt;15,E5598=1),1,0)</f>
        <v>0</v>
      </c>
      <c r="J5598">
        <f>IF(F5598=61,1,0)</f>
        <v>0</v>
      </c>
      <c r="K5598" t="s">
        <v>0</v>
      </c>
      <c r="L5598">
        <v>80</v>
      </c>
      <c r="M5598">
        <v>170</v>
      </c>
      <c r="N5598">
        <v>22</v>
      </c>
      <c r="O5598">
        <v>2</v>
      </c>
      <c r="P5598">
        <v>7.4</v>
      </c>
      <c r="Q5598">
        <v>0.9</v>
      </c>
      <c r="R5598">
        <v>2.4</v>
      </c>
      <c r="S5598">
        <v>0.35799999999999998</v>
      </c>
      <c r="T5598">
        <v>0.4</v>
      </c>
      <c r="U5598">
        <v>0.9</v>
      </c>
      <c r="V5598">
        <v>0.4</v>
      </c>
      <c r="W5598">
        <v>0.5</v>
      </c>
      <c r="X5598">
        <v>1.5</v>
      </c>
      <c r="Y5598">
        <v>0.33300000000000002</v>
      </c>
      <c r="Z5598">
        <v>0.4</v>
      </c>
      <c r="AA5598">
        <v>0.5</v>
      </c>
      <c r="AB5598">
        <v>0.75</v>
      </c>
      <c r="AC5598">
        <v>0.4</v>
      </c>
      <c r="AD5598">
        <v>0.8</v>
      </c>
      <c r="AE5598">
        <v>1.1000000000000001</v>
      </c>
      <c r="AF5598">
        <v>0.2</v>
      </c>
      <c r="AG5598">
        <v>0.1</v>
      </c>
      <c r="AH5598">
        <v>0.3</v>
      </c>
      <c r="AI5598">
        <v>0.3</v>
      </c>
      <c r="AJ5598">
        <v>1.1000000000000001</v>
      </c>
      <c r="AK5598">
        <v>2.6</v>
      </c>
      <c r="AL5598">
        <v>11.8</v>
      </c>
      <c r="AM5598">
        <v>0.49399999999999999</v>
      </c>
      <c r="AN5598">
        <v>0.46200000000000002</v>
      </c>
      <c r="AO5598">
        <v>0.623</v>
      </c>
      <c r="AP5598">
        <v>0.22600000000000001</v>
      </c>
      <c r="AQ5598">
        <v>55</v>
      </c>
      <c r="AR5598">
        <v>5.2</v>
      </c>
      <c r="AS5598">
        <v>10.5</v>
      </c>
      <c r="AT5598">
        <v>7.9</v>
      </c>
      <c r="AU5598">
        <v>5.6</v>
      </c>
      <c r="AV5598">
        <v>0.7</v>
      </c>
      <c r="AW5598">
        <v>4</v>
      </c>
      <c r="AX5598">
        <v>9.3000000000000007</v>
      </c>
      <c r="AY5598">
        <v>18.7</v>
      </c>
      <c r="AZ5598">
        <v>0.2</v>
      </c>
      <c r="BA5598">
        <v>0.2</v>
      </c>
      <c r="BB5598">
        <v>0.4</v>
      </c>
      <c r="BC5598">
        <v>9.3000000000000013E-2</v>
      </c>
      <c r="BD5598">
        <v>-1.7</v>
      </c>
      <c r="BE5598">
        <v>-3.3</v>
      </c>
      <c r="BF5598">
        <v>-5</v>
      </c>
    </row>
    <row r="5599" spans="1:58" x14ac:dyDescent="0.55000000000000004">
      <c r="A5599" t="s">
        <v>664</v>
      </c>
      <c r="B5599" t="s">
        <v>9</v>
      </c>
      <c r="C5599" t="s">
        <v>3466</v>
      </c>
      <c r="D5599">
        <v>0</v>
      </c>
      <c r="E5599">
        <f>IF(OR(ISBLANK(F5599),F5599=61),0,1)</f>
        <v>0</v>
      </c>
      <c r="G5599">
        <f>IF(AND(F5599&lt;31,E5599=1),1,0)</f>
        <v>0</v>
      </c>
      <c r="H5599">
        <f>IF(AND(F5599&gt;=31,E5599=1),1,0)</f>
        <v>0</v>
      </c>
      <c r="I5599">
        <f>IF(AND(F5599&lt;15,E5599=1),1,0)</f>
        <v>0</v>
      </c>
      <c r="J5599">
        <f>IF(F5599=61,1,0)</f>
        <v>0</v>
      </c>
      <c r="K5599" t="s">
        <v>0</v>
      </c>
      <c r="L5599">
        <v>80</v>
      </c>
      <c r="M5599">
        <v>225</v>
      </c>
      <c r="N5599">
        <v>27</v>
      </c>
      <c r="O5599">
        <v>0</v>
      </c>
      <c r="P5599">
        <v>8.4</v>
      </c>
      <c r="Q5599">
        <v>1.4</v>
      </c>
      <c r="R5599">
        <v>3.1</v>
      </c>
      <c r="S5599">
        <v>0.45800000000000002</v>
      </c>
      <c r="T5599">
        <v>1.1000000000000001</v>
      </c>
      <c r="U5599">
        <v>2</v>
      </c>
      <c r="V5599">
        <v>0.54700000000000004</v>
      </c>
      <c r="W5599">
        <v>0.3</v>
      </c>
      <c r="X5599">
        <v>1.1000000000000001</v>
      </c>
      <c r="Y5599">
        <v>0.3</v>
      </c>
      <c r="Z5599">
        <v>0.7</v>
      </c>
      <c r="AA5599">
        <v>0.9</v>
      </c>
      <c r="AB5599">
        <v>0.72</v>
      </c>
      <c r="AC5599">
        <v>0.3</v>
      </c>
      <c r="AD5599">
        <v>1.3</v>
      </c>
      <c r="AE5599">
        <v>1.6</v>
      </c>
      <c r="AF5599">
        <v>0.4</v>
      </c>
      <c r="AG5599">
        <v>0.2</v>
      </c>
      <c r="AH5599">
        <v>0.2</v>
      </c>
      <c r="AI5599">
        <v>1.1000000000000001</v>
      </c>
      <c r="AJ5599">
        <v>2.2000000000000002</v>
      </c>
      <c r="AK5599">
        <v>3.8</v>
      </c>
      <c r="AL5599">
        <v>10.3</v>
      </c>
      <c r="AM5599">
        <v>0.54299999999999993</v>
      </c>
      <c r="AN5599">
        <v>0.51200000000000001</v>
      </c>
      <c r="AO5599">
        <v>0.36099999999999999</v>
      </c>
      <c r="AP5599">
        <v>0.30099999999999999</v>
      </c>
      <c r="AQ5599">
        <v>97</v>
      </c>
      <c r="AR5599">
        <v>4.9000000000000004</v>
      </c>
      <c r="AS5599">
        <v>17.600000000000001</v>
      </c>
      <c r="AT5599">
        <v>11.4</v>
      </c>
      <c r="AU5599">
        <v>8.9</v>
      </c>
      <c r="AV5599">
        <v>1.3</v>
      </c>
      <c r="AW5599">
        <v>2.4</v>
      </c>
      <c r="AX5599">
        <v>23.4</v>
      </c>
      <c r="AY5599">
        <v>28.6</v>
      </c>
      <c r="AZ5599">
        <v>-0.1</v>
      </c>
      <c r="BA5599">
        <v>0.3</v>
      </c>
      <c r="BB5599">
        <v>0.2</v>
      </c>
      <c r="BC5599">
        <v>4.3999999999999997E-2</v>
      </c>
      <c r="BD5599">
        <v>-4.9000000000000004</v>
      </c>
      <c r="BE5599">
        <v>-1.4</v>
      </c>
      <c r="BF5599">
        <v>-6.3</v>
      </c>
    </row>
    <row r="5600" spans="1:58" x14ac:dyDescent="0.55000000000000004">
      <c r="A5600" t="s">
        <v>201</v>
      </c>
      <c r="B5600" t="s">
        <v>18</v>
      </c>
      <c r="C5600" t="s">
        <v>3467</v>
      </c>
      <c r="D5600">
        <v>0</v>
      </c>
      <c r="E5600">
        <f>IF(OR(ISBLANK(F5600),F5600=61),0,1)</f>
        <v>0</v>
      </c>
      <c r="G5600">
        <f>IF(AND(F5600&lt;31,E5600=1),1,0)</f>
        <v>0</v>
      </c>
      <c r="H5600">
        <f>IF(AND(F5600&gt;=31,E5600=1),1,0)</f>
        <v>0</v>
      </c>
      <c r="I5600">
        <f>IF(AND(F5600&lt;15,E5600=1),1,0)</f>
        <v>0</v>
      </c>
      <c r="J5600">
        <f>IF(F5600=61,1,0)</f>
        <v>0</v>
      </c>
      <c r="K5600" t="s">
        <v>0</v>
      </c>
      <c r="L5600">
        <v>78</v>
      </c>
      <c r="M5600">
        <v>236</v>
      </c>
      <c r="N5600">
        <v>35</v>
      </c>
      <c r="O5600">
        <v>26</v>
      </c>
      <c r="P5600">
        <v>25.2</v>
      </c>
      <c r="Q5600">
        <v>3.8</v>
      </c>
      <c r="R5600">
        <v>6.3</v>
      </c>
      <c r="S5600">
        <v>0.59499999999999997</v>
      </c>
      <c r="T5600">
        <v>3.8</v>
      </c>
      <c r="U5600">
        <v>6.3</v>
      </c>
      <c r="V5600">
        <v>0.59499999999999997</v>
      </c>
      <c r="W5600">
        <v>0</v>
      </c>
      <c r="X5600">
        <v>0</v>
      </c>
      <c r="Y5600">
        <v>0</v>
      </c>
      <c r="Z5600">
        <v>0.7</v>
      </c>
      <c r="AA5600">
        <v>1.4</v>
      </c>
      <c r="AB5600">
        <v>0.48</v>
      </c>
      <c r="AC5600">
        <v>2.1</v>
      </c>
      <c r="AD5600">
        <v>3.5</v>
      </c>
      <c r="AE5600">
        <v>5.6</v>
      </c>
      <c r="AF5600">
        <v>1.2</v>
      </c>
      <c r="AG5600">
        <v>0.7</v>
      </c>
      <c r="AH5600">
        <v>1.5</v>
      </c>
      <c r="AI5600">
        <v>1.5</v>
      </c>
      <c r="AJ5600">
        <v>2</v>
      </c>
      <c r="AK5600">
        <v>8.1999999999999993</v>
      </c>
      <c r="AL5600">
        <v>21.2</v>
      </c>
      <c r="AM5600">
        <v>0.58599999999999997</v>
      </c>
      <c r="AN5600">
        <v>0.59499999999999997</v>
      </c>
      <c r="AO5600">
        <v>0</v>
      </c>
      <c r="AP5600">
        <v>0.22500000000000001</v>
      </c>
      <c r="AQ5600">
        <v>274</v>
      </c>
      <c r="AR5600">
        <v>9.6</v>
      </c>
      <c r="AS5600">
        <v>17.3</v>
      </c>
      <c r="AT5600">
        <v>13.3</v>
      </c>
      <c r="AU5600">
        <v>10.7</v>
      </c>
      <c r="AV5600">
        <v>1.9</v>
      </c>
      <c r="AW5600">
        <v>8.4</v>
      </c>
      <c r="AX5600">
        <v>18</v>
      </c>
      <c r="AY5600">
        <v>18.5</v>
      </c>
      <c r="AZ5600">
        <v>1.5</v>
      </c>
      <c r="BA5600">
        <v>2.2000000000000002</v>
      </c>
      <c r="BB5600">
        <v>3.7</v>
      </c>
      <c r="BC5600">
        <v>0.16800000000000001</v>
      </c>
      <c r="BD5600">
        <v>0.3</v>
      </c>
      <c r="BE5600">
        <v>6.8</v>
      </c>
      <c r="BF5600">
        <v>7.1</v>
      </c>
    </row>
    <row r="5601" spans="1:58" x14ac:dyDescent="0.55000000000000004">
      <c r="A5601" t="s">
        <v>35</v>
      </c>
      <c r="B5601" t="s">
        <v>18</v>
      </c>
      <c r="C5601" t="s">
        <v>3468</v>
      </c>
      <c r="D5601">
        <v>0</v>
      </c>
      <c r="E5601">
        <f>IF(OR(ISBLANK(F5601),F5601=61),0,1)</f>
        <v>0</v>
      </c>
      <c r="G5601">
        <f>IF(AND(F5601&lt;31,E5601=1),1,0)</f>
        <v>0</v>
      </c>
      <c r="H5601">
        <f>IF(AND(F5601&gt;=31,E5601=1),1,0)</f>
        <v>0</v>
      </c>
      <c r="I5601">
        <f>IF(AND(F5601&lt;15,E5601=1),1,0)</f>
        <v>0</v>
      </c>
      <c r="J5601">
        <f>IF(F5601=61,1,0)</f>
        <v>0</v>
      </c>
      <c r="K5601" t="s">
        <v>0</v>
      </c>
      <c r="L5601">
        <v>81</v>
      </c>
      <c r="M5601">
        <v>245</v>
      </c>
      <c r="N5601">
        <v>31</v>
      </c>
      <c r="O5601">
        <v>19</v>
      </c>
      <c r="P5601">
        <v>18.2</v>
      </c>
      <c r="Q5601">
        <v>2.4</v>
      </c>
      <c r="R5601">
        <v>3.9</v>
      </c>
      <c r="S5601">
        <v>0.61199999999999999</v>
      </c>
      <c r="T5601">
        <v>2.4</v>
      </c>
      <c r="U5601">
        <v>3.9</v>
      </c>
      <c r="V5601">
        <v>0.61199999999999999</v>
      </c>
      <c r="W5601">
        <v>0</v>
      </c>
      <c r="X5601">
        <v>0</v>
      </c>
      <c r="Y5601">
        <v>0</v>
      </c>
      <c r="Z5601">
        <v>1.4</v>
      </c>
      <c r="AA5601">
        <v>2.2000000000000002</v>
      </c>
      <c r="AB5601">
        <v>0.60899999999999999</v>
      </c>
      <c r="AC5601">
        <v>1.5</v>
      </c>
      <c r="AD5601">
        <v>1.7</v>
      </c>
      <c r="AE5601">
        <v>3.2</v>
      </c>
      <c r="AF5601">
        <v>0.3</v>
      </c>
      <c r="AG5601">
        <v>0.2</v>
      </c>
      <c r="AH5601">
        <v>0.4</v>
      </c>
      <c r="AI5601">
        <v>0.6</v>
      </c>
      <c r="AJ5601">
        <v>1.8</v>
      </c>
      <c r="AK5601">
        <v>6.1</v>
      </c>
      <c r="AL5601">
        <v>18.8</v>
      </c>
      <c r="AM5601">
        <v>0.61799999999999999</v>
      </c>
      <c r="AN5601">
        <v>0.61199999999999999</v>
      </c>
      <c r="AO5601">
        <v>0</v>
      </c>
      <c r="AP5601">
        <v>0.56999999999999995</v>
      </c>
      <c r="AQ5601">
        <v>182</v>
      </c>
      <c r="AR5601">
        <v>10.199999999999999</v>
      </c>
      <c r="AS5601">
        <v>12</v>
      </c>
      <c r="AT5601">
        <v>11.1</v>
      </c>
      <c r="AU5601">
        <v>3.3</v>
      </c>
      <c r="AV5601">
        <v>0.8</v>
      </c>
      <c r="AW5601">
        <v>2.5</v>
      </c>
      <c r="AX5601">
        <v>10.5</v>
      </c>
      <c r="AY5601">
        <v>17.7</v>
      </c>
      <c r="AZ5601">
        <v>1.6</v>
      </c>
      <c r="BA5601">
        <v>0.5</v>
      </c>
      <c r="BB5601">
        <v>2.1</v>
      </c>
      <c r="BC5601">
        <v>0.14799999999999999</v>
      </c>
      <c r="BD5601">
        <v>2.4</v>
      </c>
      <c r="BE5601">
        <v>1.1000000000000001</v>
      </c>
      <c r="BF5601">
        <v>3.4</v>
      </c>
    </row>
    <row r="5602" spans="1:58" x14ac:dyDescent="0.55000000000000004">
      <c r="A5602" t="s">
        <v>35</v>
      </c>
      <c r="B5602" t="s">
        <v>3</v>
      </c>
      <c r="C5602" t="s">
        <v>3468</v>
      </c>
      <c r="D5602">
        <v>0</v>
      </c>
      <c r="E5602">
        <f>IF(OR(ISBLANK(F5602),F5602=61),0,1)</f>
        <v>0</v>
      </c>
      <c r="G5602">
        <f>IF(AND(F5602&lt;31,E5602=1),1,0)</f>
        <v>0</v>
      </c>
      <c r="H5602">
        <f>IF(AND(F5602&gt;=31,E5602=1),1,0)</f>
        <v>0</v>
      </c>
      <c r="I5602">
        <f>IF(AND(F5602&lt;15,E5602=1),1,0)</f>
        <v>0</v>
      </c>
      <c r="J5602">
        <f>IF(F5602=61,1,0)</f>
        <v>0</v>
      </c>
      <c r="K5602" t="s">
        <v>0</v>
      </c>
      <c r="L5602">
        <v>81</v>
      </c>
      <c r="M5602">
        <v>245</v>
      </c>
      <c r="N5602">
        <v>36</v>
      </c>
      <c r="O5602">
        <v>11</v>
      </c>
      <c r="P5602">
        <v>12.2</v>
      </c>
      <c r="Q5602">
        <v>1.4</v>
      </c>
      <c r="R5602">
        <v>2.2999999999999998</v>
      </c>
      <c r="S5602">
        <v>0.64200000000000002</v>
      </c>
      <c r="T5602">
        <v>1.4</v>
      </c>
      <c r="U5602">
        <v>2.2999999999999998</v>
      </c>
      <c r="V5602">
        <v>0.64200000000000002</v>
      </c>
      <c r="W5602">
        <v>0</v>
      </c>
      <c r="X5602">
        <v>0</v>
      </c>
      <c r="Y5602">
        <v>0</v>
      </c>
      <c r="Z5602">
        <v>0.9</v>
      </c>
      <c r="AA5602">
        <v>1.4</v>
      </c>
      <c r="AB5602">
        <v>0.63500000000000001</v>
      </c>
      <c r="AC5602">
        <v>0.9</v>
      </c>
      <c r="AD5602">
        <v>1.1000000000000001</v>
      </c>
      <c r="AE5602">
        <v>2</v>
      </c>
      <c r="AF5602">
        <v>0.1</v>
      </c>
      <c r="AG5602">
        <v>0.1</v>
      </c>
      <c r="AH5602">
        <v>0.2</v>
      </c>
      <c r="AI5602">
        <v>0.6</v>
      </c>
      <c r="AJ5602">
        <v>1.8</v>
      </c>
      <c r="AK5602">
        <v>3.8</v>
      </c>
      <c r="AL5602">
        <v>13.2</v>
      </c>
      <c r="AM5602">
        <v>0.64800000000000002</v>
      </c>
      <c r="AN5602">
        <v>0.64200000000000002</v>
      </c>
      <c r="AO5602">
        <v>0</v>
      </c>
      <c r="AP5602">
        <v>0.64200000000000002</v>
      </c>
      <c r="AQ5602">
        <v>130</v>
      </c>
      <c r="AR5602">
        <v>9.1</v>
      </c>
      <c r="AS5602">
        <v>10.9</v>
      </c>
      <c r="AT5602">
        <v>10</v>
      </c>
      <c r="AU5602">
        <v>0.9</v>
      </c>
      <c r="AV5602">
        <v>0.4</v>
      </c>
      <c r="AW5602">
        <v>1.8</v>
      </c>
      <c r="AX5602">
        <v>17.2</v>
      </c>
      <c r="AY5602">
        <v>15.8</v>
      </c>
      <c r="AZ5602">
        <v>0.8</v>
      </c>
      <c r="BA5602">
        <v>0.4</v>
      </c>
      <c r="BB5602">
        <v>1.3</v>
      </c>
      <c r="BC5602">
        <v>0.114</v>
      </c>
      <c r="BD5602">
        <v>0.1</v>
      </c>
      <c r="BE5602">
        <v>-0.2</v>
      </c>
      <c r="BF5602">
        <v>-0.1</v>
      </c>
    </row>
    <row r="5603" spans="1:58" x14ac:dyDescent="0.55000000000000004">
      <c r="A5603" t="s">
        <v>546</v>
      </c>
      <c r="B5603" t="s">
        <v>9</v>
      </c>
      <c r="C5603" t="s">
        <v>3468</v>
      </c>
      <c r="D5603">
        <v>0</v>
      </c>
      <c r="E5603">
        <f>IF(OR(ISBLANK(F5603),F5603=61),0,1)</f>
        <v>0</v>
      </c>
      <c r="G5603">
        <f>IF(AND(F5603&lt;31,E5603=1),1,0)</f>
        <v>0</v>
      </c>
      <c r="H5603">
        <f>IF(AND(F5603&gt;=31,E5603=1),1,0)</f>
        <v>0</v>
      </c>
      <c r="I5603">
        <f>IF(AND(F5603&lt;15,E5603=1),1,0)</f>
        <v>0</v>
      </c>
      <c r="J5603">
        <f>IF(F5603=61,1,0)</f>
        <v>0</v>
      </c>
      <c r="K5603" t="s">
        <v>0</v>
      </c>
      <c r="L5603">
        <v>81</v>
      </c>
      <c r="M5603">
        <v>245</v>
      </c>
      <c r="N5603">
        <v>26</v>
      </c>
      <c r="O5603">
        <v>13</v>
      </c>
      <c r="P5603">
        <v>15.4</v>
      </c>
      <c r="Q5603">
        <v>2</v>
      </c>
      <c r="R5603">
        <v>3.7</v>
      </c>
      <c r="S5603">
        <v>0.55799999999999994</v>
      </c>
      <c r="T5603">
        <v>2</v>
      </c>
      <c r="U5603">
        <v>3.6</v>
      </c>
      <c r="V5603">
        <v>0.56999999999999995</v>
      </c>
      <c r="W5603">
        <v>0</v>
      </c>
      <c r="X5603">
        <v>0.1</v>
      </c>
      <c r="Y5603">
        <v>0</v>
      </c>
      <c r="Z5603">
        <v>0.9</v>
      </c>
      <c r="AA5603">
        <v>1.4</v>
      </c>
      <c r="AB5603">
        <v>0.622</v>
      </c>
      <c r="AC5603">
        <v>1.1000000000000001</v>
      </c>
      <c r="AD5603">
        <v>2.4</v>
      </c>
      <c r="AE5603">
        <v>3.5</v>
      </c>
      <c r="AF5603">
        <v>0.8</v>
      </c>
      <c r="AG5603">
        <v>0.4</v>
      </c>
      <c r="AH5603">
        <v>0.8</v>
      </c>
      <c r="AI5603">
        <v>1.1000000000000001</v>
      </c>
      <c r="AJ5603">
        <v>2.2000000000000002</v>
      </c>
      <c r="AK5603">
        <v>5</v>
      </c>
      <c r="AL5603">
        <v>15.1</v>
      </c>
      <c r="AM5603">
        <v>0.57299999999999995</v>
      </c>
      <c r="AN5603">
        <v>0.55799999999999994</v>
      </c>
      <c r="AO5603">
        <v>2.1000000000000001E-2</v>
      </c>
      <c r="AP5603">
        <v>0.38900000000000001</v>
      </c>
      <c r="AQ5603">
        <v>134</v>
      </c>
      <c r="AR5603">
        <v>8.6999999999999993</v>
      </c>
      <c r="AS5603">
        <v>16.3</v>
      </c>
      <c r="AT5603">
        <v>12.8</v>
      </c>
      <c r="AU5603">
        <v>8.6</v>
      </c>
      <c r="AV5603">
        <v>1.5</v>
      </c>
      <c r="AW5603">
        <v>5.5</v>
      </c>
      <c r="AX5603">
        <v>20.5</v>
      </c>
      <c r="AY5603">
        <v>16.899999999999999</v>
      </c>
      <c r="AZ5603">
        <v>0.5</v>
      </c>
      <c r="BA5603">
        <v>0.8</v>
      </c>
      <c r="BB5603">
        <v>1.3</v>
      </c>
      <c r="BC5603">
        <v>0.127</v>
      </c>
      <c r="BD5603">
        <v>-2.4</v>
      </c>
      <c r="BE5603">
        <v>3</v>
      </c>
      <c r="BF5603">
        <v>0.6</v>
      </c>
    </row>
    <row r="5604" spans="1:58" x14ac:dyDescent="0.55000000000000004">
      <c r="A5604" t="s">
        <v>140</v>
      </c>
      <c r="B5604" t="s">
        <v>18</v>
      </c>
      <c r="C5604" t="s">
        <v>3469</v>
      </c>
      <c r="D5604">
        <v>0</v>
      </c>
      <c r="E5604">
        <f>IF(OR(ISBLANK(F5604),F5604=61),0,1)</f>
        <v>0</v>
      </c>
      <c r="G5604">
        <f>IF(AND(F5604&lt;31,E5604=1),1,0)</f>
        <v>0</v>
      </c>
      <c r="H5604">
        <f>IF(AND(F5604&gt;=31,E5604=1),1,0)</f>
        <v>0</v>
      </c>
      <c r="I5604">
        <f>IF(AND(F5604&lt;15,E5604=1),1,0)</f>
        <v>0</v>
      </c>
      <c r="J5604">
        <f>IF(F5604=61,1,0)</f>
        <v>0</v>
      </c>
      <c r="K5604" t="s">
        <v>0</v>
      </c>
      <c r="L5604">
        <v>80</v>
      </c>
      <c r="M5604">
        <v>280</v>
      </c>
      <c r="N5604">
        <v>34</v>
      </c>
      <c r="O5604">
        <v>34</v>
      </c>
      <c r="P5604">
        <v>29.9</v>
      </c>
      <c r="Q5604">
        <v>3.9</v>
      </c>
      <c r="R5604">
        <v>8.6</v>
      </c>
      <c r="S5604">
        <v>0.45900000000000002</v>
      </c>
      <c r="T5604">
        <v>3.9</v>
      </c>
      <c r="U5604">
        <v>8.6</v>
      </c>
      <c r="V5604">
        <v>0.45900000000000002</v>
      </c>
      <c r="W5604">
        <v>0</v>
      </c>
      <c r="X5604">
        <v>0</v>
      </c>
      <c r="Y5604">
        <v>0</v>
      </c>
      <c r="Z5604">
        <v>3.7</v>
      </c>
      <c r="AA5604">
        <v>6</v>
      </c>
      <c r="AB5604">
        <v>0.61799999999999999</v>
      </c>
      <c r="AC5604">
        <v>4.8</v>
      </c>
      <c r="AD5604">
        <v>6.8</v>
      </c>
      <c r="AE5604">
        <v>11.6</v>
      </c>
      <c r="AF5604">
        <v>0.5</v>
      </c>
      <c r="AG5604">
        <v>1.2</v>
      </c>
      <c r="AH5604">
        <v>1</v>
      </c>
      <c r="AI5604">
        <v>1</v>
      </c>
      <c r="AJ5604">
        <v>2.7</v>
      </c>
      <c r="AK5604">
        <v>11.6</v>
      </c>
      <c r="AL5604">
        <v>25.6</v>
      </c>
      <c r="AM5604">
        <v>0.50700000000000001</v>
      </c>
      <c r="AN5604">
        <v>0.45900000000000002</v>
      </c>
      <c r="AO5604">
        <v>0</v>
      </c>
      <c r="AP5604">
        <v>0.69900000000000007</v>
      </c>
      <c r="AQ5604">
        <v>399</v>
      </c>
      <c r="AR5604">
        <v>18.899999999999999</v>
      </c>
      <c r="AS5604">
        <v>25.6</v>
      </c>
      <c r="AT5604">
        <v>22.3</v>
      </c>
      <c r="AU5604">
        <v>3.4</v>
      </c>
      <c r="AV5604">
        <v>2.6</v>
      </c>
      <c r="AW5604">
        <v>4</v>
      </c>
      <c r="AX5604">
        <v>8.3000000000000007</v>
      </c>
      <c r="AY5604">
        <v>21.6</v>
      </c>
      <c r="AZ5604">
        <v>3</v>
      </c>
      <c r="BA5604">
        <v>2.6</v>
      </c>
      <c r="BB5604">
        <v>5.6</v>
      </c>
      <c r="BC5604">
        <v>0.222</v>
      </c>
      <c r="BD5604">
        <v>2.9</v>
      </c>
      <c r="BE5604">
        <v>3.7</v>
      </c>
      <c r="BF5604">
        <v>6.7</v>
      </c>
    </row>
    <row r="5605" spans="1:58" x14ac:dyDescent="0.55000000000000004">
      <c r="A5605" t="s">
        <v>140</v>
      </c>
      <c r="B5605" t="s">
        <v>3</v>
      </c>
      <c r="C5605" t="s">
        <v>3469</v>
      </c>
      <c r="D5605">
        <v>0</v>
      </c>
      <c r="E5605">
        <f>IF(OR(ISBLANK(F5605),F5605=61),0,1)</f>
        <v>0</v>
      </c>
      <c r="G5605">
        <f>IF(AND(F5605&lt;31,E5605=1),1,0)</f>
        <v>0</v>
      </c>
      <c r="H5605">
        <f>IF(AND(F5605&gt;=31,E5605=1),1,0)</f>
        <v>0</v>
      </c>
      <c r="I5605">
        <f>IF(AND(F5605&lt;15,E5605=1),1,0)</f>
        <v>0</v>
      </c>
      <c r="J5605">
        <f>IF(F5605=61,1,0)</f>
        <v>0</v>
      </c>
      <c r="K5605" t="s">
        <v>0</v>
      </c>
      <c r="L5605">
        <v>80</v>
      </c>
      <c r="M5605">
        <v>280</v>
      </c>
      <c r="N5605">
        <v>32</v>
      </c>
      <c r="O5605">
        <v>25</v>
      </c>
      <c r="P5605">
        <v>25.5</v>
      </c>
      <c r="Q5605">
        <v>4.2</v>
      </c>
      <c r="R5605">
        <v>8.1</v>
      </c>
      <c r="S5605">
        <v>0.51200000000000001</v>
      </c>
      <c r="T5605">
        <v>4.0999999999999996</v>
      </c>
      <c r="U5605">
        <v>8.1</v>
      </c>
      <c r="V5605">
        <v>0.51</v>
      </c>
      <c r="W5605">
        <v>0</v>
      </c>
      <c r="X5605">
        <v>0</v>
      </c>
      <c r="Y5605">
        <v>1</v>
      </c>
      <c r="Z5605">
        <v>2.9</v>
      </c>
      <c r="AA5605">
        <v>4.5999999999999996</v>
      </c>
      <c r="AB5605">
        <v>0.63</v>
      </c>
      <c r="AC5605">
        <v>4</v>
      </c>
      <c r="AD5605">
        <v>5</v>
      </c>
      <c r="AE5605">
        <v>9</v>
      </c>
      <c r="AF5605">
        <v>0.5</v>
      </c>
      <c r="AG5605">
        <v>0.9</v>
      </c>
      <c r="AH5605">
        <v>0.8</v>
      </c>
      <c r="AI5605">
        <v>1.2</v>
      </c>
      <c r="AJ5605">
        <v>2.4</v>
      </c>
      <c r="AK5605">
        <v>11.2</v>
      </c>
      <c r="AL5605">
        <v>24.2</v>
      </c>
      <c r="AM5605">
        <v>0.54500000000000004</v>
      </c>
      <c r="AN5605">
        <v>0.51300000000000001</v>
      </c>
      <c r="AO5605">
        <v>4.0000000000000001E-3</v>
      </c>
      <c r="AP5605">
        <v>0.56200000000000006</v>
      </c>
      <c r="AQ5605">
        <v>354</v>
      </c>
      <c r="AR5605">
        <v>18.5</v>
      </c>
      <c r="AS5605">
        <v>24</v>
      </c>
      <c r="AT5605">
        <v>21.2</v>
      </c>
      <c r="AU5605">
        <v>3.8</v>
      </c>
      <c r="AV5605">
        <v>2.2000000000000002</v>
      </c>
      <c r="AW5605">
        <v>3.6</v>
      </c>
      <c r="AX5605">
        <v>10.3</v>
      </c>
      <c r="AY5605">
        <v>22.1</v>
      </c>
      <c r="AZ5605">
        <v>2.4</v>
      </c>
      <c r="BA5605">
        <v>1.4</v>
      </c>
      <c r="BB5605">
        <v>3.7</v>
      </c>
      <c r="BC5605">
        <v>0.183</v>
      </c>
      <c r="BD5605">
        <v>3.4</v>
      </c>
      <c r="BE5605">
        <v>1.8</v>
      </c>
      <c r="BF5605">
        <v>5.2</v>
      </c>
    </row>
    <row r="5606" spans="1:58" x14ac:dyDescent="0.55000000000000004">
      <c r="A5606" t="s">
        <v>403</v>
      </c>
      <c r="B5606" t="s">
        <v>18</v>
      </c>
      <c r="C5606" t="s">
        <v>3470</v>
      </c>
      <c r="D5606">
        <v>0</v>
      </c>
      <c r="E5606">
        <f>IF(OR(ISBLANK(F5606),F5606=61),0,1)</f>
        <v>0</v>
      </c>
      <c r="G5606">
        <f>IF(AND(F5606&lt;31,E5606=1),1,0)</f>
        <v>0</v>
      </c>
      <c r="H5606">
        <f>IF(AND(F5606&gt;=31,E5606=1),1,0)</f>
        <v>0</v>
      </c>
      <c r="I5606">
        <f>IF(AND(F5606&lt;15,E5606=1),1,0)</f>
        <v>0</v>
      </c>
      <c r="J5606">
        <f>IF(F5606=61,1,0)</f>
        <v>0</v>
      </c>
      <c r="K5606" t="s">
        <v>0</v>
      </c>
      <c r="L5606">
        <v>77</v>
      </c>
      <c r="M5606">
        <v>200</v>
      </c>
      <c r="N5606">
        <v>30</v>
      </c>
      <c r="O5606">
        <v>17</v>
      </c>
      <c r="P5606">
        <v>14.6</v>
      </c>
      <c r="Q5606">
        <v>1.1000000000000001</v>
      </c>
      <c r="R5606">
        <v>2.4</v>
      </c>
      <c r="S5606">
        <v>0.45800000000000002</v>
      </c>
      <c r="T5606">
        <v>1.1000000000000001</v>
      </c>
      <c r="U5606">
        <v>2.4</v>
      </c>
      <c r="V5606">
        <v>0.45800000000000002</v>
      </c>
      <c r="W5606">
        <v>0</v>
      </c>
      <c r="X5606">
        <v>0</v>
      </c>
      <c r="Y5606">
        <v>0</v>
      </c>
      <c r="Z5606">
        <v>0.4</v>
      </c>
      <c r="AA5606">
        <v>0.9</v>
      </c>
      <c r="AB5606">
        <v>0.39300000000000002</v>
      </c>
      <c r="AC5606">
        <v>0.9</v>
      </c>
      <c r="AD5606">
        <v>0.9</v>
      </c>
      <c r="AE5606">
        <v>1.8</v>
      </c>
      <c r="AF5606">
        <v>0.3</v>
      </c>
      <c r="AG5606">
        <v>0.1</v>
      </c>
      <c r="AH5606">
        <v>0</v>
      </c>
      <c r="AI5606">
        <v>0.4</v>
      </c>
      <c r="AJ5606">
        <v>2.2000000000000002</v>
      </c>
      <c r="AK5606">
        <v>2.6</v>
      </c>
      <c r="AL5606">
        <v>5.4</v>
      </c>
      <c r="AM5606">
        <v>0.45100000000000001</v>
      </c>
      <c r="AN5606">
        <v>0.45800000000000002</v>
      </c>
      <c r="AO5606">
        <v>0</v>
      </c>
      <c r="AP5606">
        <v>0.38900000000000001</v>
      </c>
      <c r="AQ5606">
        <v>81</v>
      </c>
      <c r="AR5606">
        <v>6.9</v>
      </c>
      <c r="AS5606">
        <v>8.5</v>
      </c>
      <c r="AT5606">
        <v>7.6</v>
      </c>
      <c r="AU5606">
        <v>3.8</v>
      </c>
      <c r="AV5606">
        <v>0.6</v>
      </c>
      <c r="AW5606">
        <v>0.3</v>
      </c>
      <c r="AX5606">
        <v>12.3</v>
      </c>
      <c r="AY5606">
        <v>11.9</v>
      </c>
      <c r="AZ5606">
        <v>0.1</v>
      </c>
      <c r="BA5606">
        <v>0.1</v>
      </c>
      <c r="BB5606">
        <v>0.3</v>
      </c>
      <c r="BC5606">
        <v>2.3E-2</v>
      </c>
      <c r="BD5606">
        <v>-6</v>
      </c>
      <c r="BE5606">
        <v>-3.3</v>
      </c>
      <c r="BF5606">
        <v>-9.3000000000000007</v>
      </c>
    </row>
    <row r="5607" spans="1:58" x14ac:dyDescent="0.55000000000000004">
      <c r="A5607" t="s">
        <v>76</v>
      </c>
      <c r="B5607" t="s">
        <v>9</v>
      </c>
      <c r="C5607" t="s">
        <v>3471</v>
      </c>
      <c r="D5607">
        <v>0</v>
      </c>
      <c r="E5607">
        <f>IF(OR(ISBLANK(F5607),F5607=61),0,1)</f>
        <v>0</v>
      </c>
      <c r="G5607">
        <f>IF(AND(F5607&lt;31,E5607=1),1,0)</f>
        <v>0</v>
      </c>
      <c r="H5607">
        <f>IF(AND(F5607&gt;=31,E5607=1),1,0)</f>
        <v>0</v>
      </c>
      <c r="I5607">
        <f>IF(AND(F5607&lt;15,E5607=1),1,0)</f>
        <v>0</v>
      </c>
      <c r="J5607">
        <f>IF(F5607=61,1,0)</f>
        <v>0</v>
      </c>
      <c r="K5607" t="s">
        <v>0</v>
      </c>
      <c r="L5607">
        <v>78</v>
      </c>
      <c r="M5607">
        <v>192</v>
      </c>
      <c r="N5607">
        <v>8</v>
      </c>
      <c r="O5607">
        <v>0</v>
      </c>
      <c r="P5607">
        <v>2.8</v>
      </c>
      <c r="Q5607">
        <v>0.1</v>
      </c>
      <c r="R5607">
        <v>0.6</v>
      </c>
      <c r="S5607">
        <v>0.2</v>
      </c>
      <c r="T5607">
        <v>0.1</v>
      </c>
      <c r="U5607">
        <v>0.1</v>
      </c>
      <c r="V5607">
        <v>1</v>
      </c>
      <c r="W5607">
        <v>0</v>
      </c>
      <c r="X5607">
        <v>0.5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0.1</v>
      </c>
      <c r="AE5607">
        <v>0.1</v>
      </c>
      <c r="AF5607">
        <v>0</v>
      </c>
      <c r="AG5607">
        <v>0.3</v>
      </c>
      <c r="AH5607">
        <v>0</v>
      </c>
      <c r="AI5607">
        <v>0.1</v>
      </c>
      <c r="AJ5607">
        <v>0.3</v>
      </c>
      <c r="AK5607">
        <v>0.3</v>
      </c>
      <c r="AL5607">
        <v>-1.6</v>
      </c>
      <c r="AM5607">
        <v>0.2</v>
      </c>
      <c r="AN5607">
        <v>0.2</v>
      </c>
      <c r="AO5607">
        <v>0.8</v>
      </c>
      <c r="AP5607">
        <v>0</v>
      </c>
      <c r="AQ5607">
        <v>2</v>
      </c>
      <c r="AR5607">
        <v>0</v>
      </c>
      <c r="AS5607">
        <v>4.8</v>
      </c>
      <c r="AT5607">
        <v>2.5</v>
      </c>
      <c r="AU5607">
        <v>0</v>
      </c>
      <c r="AV5607">
        <v>4.9000000000000004</v>
      </c>
      <c r="AW5607">
        <v>0</v>
      </c>
      <c r="AX5607">
        <v>16.7</v>
      </c>
      <c r="AY5607">
        <v>12.6</v>
      </c>
      <c r="AZ5607">
        <v>-0.1</v>
      </c>
      <c r="BA5607">
        <v>0</v>
      </c>
      <c r="BB5607">
        <v>0</v>
      </c>
      <c r="BC5607">
        <v>-7.4999999999999997E-2</v>
      </c>
      <c r="BD5607">
        <v>-5.2</v>
      </c>
      <c r="BE5607">
        <v>0.4</v>
      </c>
      <c r="BF5607">
        <v>-4.8</v>
      </c>
    </row>
    <row r="5608" spans="1:58" x14ac:dyDescent="0.55000000000000004">
      <c r="A5608" t="s">
        <v>1295</v>
      </c>
      <c r="B5608" t="s">
        <v>9</v>
      </c>
      <c r="C5608" t="s">
        <v>3472</v>
      </c>
      <c r="D5608">
        <v>0</v>
      </c>
      <c r="E5608">
        <f>IF(OR(ISBLANK(F5608),F5608=61),0,1)</f>
        <v>0</v>
      </c>
      <c r="G5608">
        <f>IF(AND(F5608&lt;31,E5608=1),1,0)</f>
        <v>0</v>
      </c>
      <c r="H5608">
        <f>IF(AND(F5608&gt;=31,E5608=1),1,0)</f>
        <v>0</v>
      </c>
      <c r="I5608">
        <f>IF(AND(F5608&lt;15,E5608=1),1,0)</f>
        <v>0</v>
      </c>
      <c r="J5608">
        <f>IF(F5608=61,1,0)</f>
        <v>0</v>
      </c>
      <c r="K5608" t="s">
        <v>0</v>
      </c>
      <c r="L5608">
        <v>78</v>
      </c>
      <c r="M5608">
        <v>220</v>
      </c>
      <c r="N5608">
        <v>6</v>
      </c>
      <c r="O5608">
        <v>0</v>
      </c>
      <c r="P5608">
        <v>6.2</v>
      </c>
      <c r="Q5608">
        <v>0.2</v>
      </c>
      <c r="R5608">
        <v>1</v>
      </c>
      <c r="S5608">
        <v>0.16700000000000001</v>
      </c>
      <c r="T5608">
        <v>0.2</v>
      </c>
      <c r="U5608">
        <v>0.7</v>
      </c>
      <c r="V5608">
        <v>0.25</v>
      </c>
      <c r="W5608">
        <v>0</v>
      </c>
      <c r="X5608">
        <v>0.3</v>
      </c>
      <c r="Y5608">
        <v>0</v>
      </c>
      <c r="Z5608">
        <v>0.3</v>
      </c>
      <c r="AA5608">
        <v>0.8</v>
      </c>
      <c r="AB5608">
        <v>0.4</v>
      </c>
      <c r="AC5608">
        <v>0.8</v>
      </c>
      <c r="AD5608">
        <v>0.7</v>
      </c>
      <c r="AE5608">
        <v>1.5</v>
      </c>
      <c r="AF5608">
        <v>0.3</v>
      </c>
      <c r="AG5608">
        <v>0</v>
      </c>
      <c r="AH5608">
        <v>0</v>
      </c>
      <c r="AI5608">
        <v>0.7</v>
      </c>
      <c r="AJ5608">
        <v>0.8</v>
      </c>
      <c r="AK5608">
        <v>0.7</v>
      </c>
      <c r="AL5608">
        <v>-1.3</v>
      </c>
      <c r="AM5608">
        <v>0.23899999999999999</v>
      </c>
      <c r="AN5608">
        <v>0.16700000000000001</v>
      </c>
      <c r="AO5608">
        <v>0.33300000000000002</v>
      </c>
      <c r="AP5608">
        <v>0.83299999999999996</v>
      </c>
      <c r="AQ5608">
        <v>8</v>
      </c>
      <c r="AR5608">
        <v>16.2</v>
      </c>
      <c r="AS5608">
        <v>11.9</v>
      </c>
      <c r="AT5608">
        <v>14</v>
      </c>
      <c r="AU5608">
        <v>8.6999999999999993</v>
      </c>
      <c r="AV5608">
        <v>0</v>
      </c>
      <c r="AW5608">
        <v>0</v>
      </c>
      <c r="AX5608">
        <v>32.299999999999997</v>
      </c>
      <c r="AY5608">
        <v>17</v>
      </c>
      <c r="AZ5608">
        <v>-0.1</v>
      </c>
      <c r="BA5608">
        <v>0</v>
      </c>
      <c r="BB5608">
        <v>-0.1</v>
      </c>
      <c r="BC5608">
        <v>-9.5000000000000001E-2</v>
      </c>
      <c r="BD5608">
        <v>-9.1</v>
      </c>
      <c r="BE5608">
        <v>-4.0999999999999996</v>
      </c>
      <c r="BF5608">
        <v>-13.2</v>
      </c>
    </row>
    <row r="5609" spans="1:58" x14ac:dyDescent="0.55000000000000004">
      <c r="A5609" t="s">
        <v>818</v>
      </c>
      <c r="B5609" t="s">
        <v>9</v>
      </c>
      <c r="C5609" t="s">
        <v>3473</v>
      </c>
      <c r="D5609">
        <v>0</v>
      </c>
      <c r="E5609">
        <f>IF(OR(ISBLANK(F5609),F5609=61),0,1)</f>
        <v>0</v>
      </c>
      <c r="G5609">
        <f>IF(AND(F5609&lt;31,E5609=1),1,0)</f>
        <v>0</v>
      </c>
      <c r="H5609">
        <f>IF(AND(F5609&gt;=31,E5609=1),1,0)</f>
        <v>0</v>
      </c>
      <c r="I5609">
        <f>IF(AND(F5609&lt;15,E5609=1),1,0)</f>
        <v>0</v>
      </c>
      <c r="J5609">
        <f>IF(F5609=61,1,0)</f>
        <v>0</v>
      </c>
      <c r="K5609" t="s">
        <v>0</v>
      </c>
      <c r="L5609">
        <v>80</v>
      </c>
      <c r="M5609">
        <v>212</v>
      </c>
      <c r="N5609">
        <v>15</v>
      </c>
      <c r="O5609">
        <v>5</v>
      </c>
      <c r="P5609">
        <v>9</v>
      </c>
      <c r="Q5609">
        <v>0.9</v>
      </c>
      <c r="R5609">
        <v>1.5</v>
      </c>
      <c r="S5609">
        <v>0.60899999999999999</v>
      </c>
      <c r="T5609">
        <v>0.9</v>
      </c>
      <c r="U5609">
        <v>1.4</v>
      </c>
      <c r="V5609">
        <v>0.66700000000000004</v>
      </c>
      <c r="W5609">
        <v>0</v>
      </c>
      <c r="X5609">
        <v>0.1</v>
      </c>
      <c r="Y5609">
        <v>0</v>
      </c>
      <c r="Z5609">
        <v>0.5</v>
      </c>
      <c r="AA5609">
        <v>1.1000000000000001</v>
      </c>
      <c r="AB5609">
        <v>0.5</v>
      </c>
      <c r="AC5609">
        <v>0.5</v>
      </c>
      <c r="AD5609">
        <v>1</v>
      </c>
      <c r="AE5609">
        <v>1.5</v>
      </c>
      <c r="AF5609">
        <v>0.4</v>
      </c>
      <c r="AG5609">
        <v>0.1</v>
      </c>
      <c r="AH5609">
        <v>0.3</v>
      </c>
      <c r="AI5609">
        <v>0.3</v>
      </c>
      <c r="AJ5609">
        <v>1.6</v>
      </c>
      <c r="AK5609">
        <v>2.4</v>
      </c>
      <c r="AL5609">
        <v>12.8</v>
      </c>
      <c r="AM5609">
        <v>0.58799999999999997</v>
      </c>
      <c r="AN5609">
        <v>0.60899999999999999</v>
      </c>
      <c r="AO5609">
        <v>8.6999999999999994E-2</v>
      </c>
      <c r="AP5609">
        <v>0.69599999999999995</v>
      </c>
      <c r="AQ5609">
        <v>37</v>
      </c>
      <c r="AR5609">
        <v>6.6</v>
      </c>
      <c r="AS5609">
        <v>13.8</v>
      </c>
      <c r="AT5609">
        <v>10</v>
      </c>
      <c r="AU5609">
        <v>8.4</v>
      </c>
      <c r="AV5609">
        <v>0.9</v>
      </c>
      <c r="AW5609">
        <v>3.4</v>
      </c>
      <c r="AX5609">
        <v>14</v>
      </c>
      <c r="AY5609">
        <v>13.1</v>
      </c>
      <c r="AZ5609">
        <v>0.2</v>
      </c>
      <c r="BA5609">
        <v>0.1</v>
      </c>
      <c r="BB5609">
        <v>0.3</v>
      </c>
      <c r="BC5609">
        <v>9.5000000000000001E-2</v>
      </c>
      <c r="BD5609">
        <v>-2.2999999999999998</v>
      </c>
      <c r="BE5609">
        <v>-1</v>
      </c>
      <c r="BF5609">
        <v>-3.3</v>
      </c>
    </row>
    <row r="5610" spans="1:58" x14ac:dyDescent="0.55000000000000004">
      <c r="A5610" t="s">
        <v>341</v>
      </c>
      <c r="B5610" t="s">
        <v>18</v>
      </c>
      <c r="C5610" t="s">
        <v>3474</v>
      </c>
      <c r="D5610">
        <v>0</v>
      </c>
      <c r="E5610">
        <f>IF(OR(ISBLANK(F5610),F5610=61),0,1)</f>
        <v>0</v>
      </c>
      <c r="G5610">
        <f>IF(AND(F5610&lt;31,E5610=1),1,0)</f>
        <v>0</v>
      </c>
      <c r="H5610">
        <f>IF(AND(F5610&gt;=31,E5610=1),1,0)</f>
        <v>0</v>
      </c>
      <c r="I5610">
        <f>IF(AND(F5610&lt;15,E5610=1),1,0)</f>
        <v>0</v>
      </c>
      <c r="J5610">
        <f>IF(F5610=61,1,0)</f>
        <v>0</v>
      </c>
      <c r="K5610" t="s">
        <v>0</v>
      </c>
      <c r="L5610">
        <v>80</v>
      </c>
      <c r="M5610">
        <v>230</v>
      </c>
      <c r="N5610">
        <v>12</v>
      </c>
      <c r="O5610">
        <v>0</v>
      </c>
      <c r="P5610">
        <v>6.3</v>
      </c>
      <c r="Q5610">
        <v>0.8</v>
      </c>
      <c r="R5610">
        <v>1.2</v>
      </c>
      <c r="S5610">
        <v>0.64300000000000002</v>
      </c>
      <c r="T5610">
        <v>0.8</v>
      </c>
      <c r="U5610">
        <v>1.2</v>
      </c>
      <c r="V5610">
        <v>0.64300000000000002</v>
      </c>
      <c r="W5610">
        <v>0</v>
      </c>
      <c r="X5610">
        <v>0</v>
      </c>
      <c r="Y5610">
        <v>0</v>
      </c>
      <c r="Z5610">
        <v>0.5</v>
      </c>
      <c r="AA5610">
        <v>1</v>
      </c>
      <c r="AB5610">
        <v>0.5</v>
      </c>
      <c r="AC5610">
        <v>0.3</v>
      </c>
      <c r="AD5610">
        <v>0.8</v>
      </c>
      <c r="AE5610">
        <v>1.1000000000000001</v>
      </c>
      <c r="AF5610">
        <v>0.3</v>
      </c>
      <c r="AG5610">
        <v>0.2</v>
      </c>
      <c r="AH5610">
        <v>0.1</v>
      </c>
      <c r="AI5610">
        <v>0.2</v>
      </c>
      <c r="AJ5610">
        <v>0.7</v>
      </c>
      <c r="AK5610">
        <v>2</v>
      </c>
      <c r="AL5610">
        <v>16.8</v>
      </c>
      <c r="AM5610">
        <v>0.60899999999999999</v>
      </c>
      <c r="AN5610">
        <v>0.64300000000000002</v>
      </c>
      <c r="AO5610">
        <v>0</v>
      </c>
      <c r="AP5610">
        <v>0.85699999999999998</v>
      </c>
      <c r="AQ5610">
        <v>22</v>
      </c>
      <c r="AR5610">
        <v>6</v>
      </c>
      <c r="AS5610">
        <v>13.3</v>
      </c>
      <c r="AT5610">
        <v>9.6999999999999993</v>
      </c>
      <c r="AU5610">
        <v>8.1</v>
      </c>
      <c r="AV5610">
        <v>1.6</v>
      </c>
      <c r="AW5610">
        <v>1.5</v>
      </c>
      <c r="AX5610">
        <v>9.1999999999999993</v>
      </c>
      <c r="AY5610">
        <v>14.6</v>
      </c>
      <c r="AZ5610">
        <v>0.2</v>
      </c>
      <c r="BA5610">
        <v>0.1</v>
      </c>
      <c r="BB5610">
        <v>0.3</v>
      </c>
      <c r="BC5610">
        <v>0.157</v>
      </c>
      <c r="BD5610">
        <v>-0.2</v>
      </c>
      <c r="BE5610">
        <v>0</v>
      </c>
      <c r="BF5610">
        <v>-0.2</v>
      </c>
    </row>
    <row r="5611" spans="1:58" x14ac:dyDescent="0.55000000000000004">
      <c r="A5611" t="s">
        <v>829</v>
      </c>
      <c r="B5611" t="s">
        <v>9</v>
      </c>
      <c r="C5611" t="s">
        <v>3474</v>
      </c>
      <c r="D5611">
        <v>0</v>
      </c>
      <c r="E5611">
        <f>IF(OR(ISBLANK(F5611),F5611=61),0,1)</f>
        <v>0</v>
      </c>
      <c r="G5611">
        <f>IF(AND(F5611&lt;31,E5611=1),1,0)</f>
        <v>0</v>
      </c>
      <c r="H5611">
        <f>IF(AND(F5611&gt;=31,E5611=1),1,0)</f>
        <v>0</v>
      </c>
      <c r="I5611">
        <f>IF(AND(F5611&lt;15,E5611=1),1,0)</f>
        <v>0</v>
      </c>
      <c r="J5611">
        <f>IF(F5611=61,1,0)</f>
        <v>0</v>
      </c>
      <c r="K5611" t="s">
        <v>0</v>
      </c>
      <c r="L5611">
        <v>80</v>
      </c>
      <c r="M5611">
        <v>230</v>
      </c>
      <c r="N5611">
        <v>33</v>
      </c>
      <c r="O5611">
        <v>33</v>
      </c>
      <c r="P5611">
        <v>28.5</v>
      </c>
      <c r="Q5611">
        <v>6.6</v>
      </c>
      <c r="R5611">
        <v>10.8</v>
      </c>
      <c r="S5611">
        <v>0.61199999999999999</v>
      </c>
      <c r="T5611">
        <v>6.6</v>
      </c>
      <c r="U5611">
        <v>10.7</v>
      </c>
      <c r="V5611">
        <v>0.61599999999999999</v>
      </c>
      <c r="W5611">
        <v>0</v>
      </c>
      <c r="X5611">
        <v>0.1</v>
      </c>
      <c r="Y5611">
        <v>0</v>
      </c>
      <c r="Z5611">
        <v>2.7</v>
      </c>
      <c r="AA5611">
        <v>3.7</v>
      </c>
      <c r="AB5611">
        <v>0.73799999999999999</v>
      </c>
      <c r="AC5611">
        <v>2</v>
      </c>
      <c r="AD5611">
        <v>3.8</v>
      </c>
      <c r="AE5611">
        <v>5.8</v>
      </c>
      <c r="AF5611">
        <v>1.9</v>
      </c>
      <c r="AG5611">
        <v>0.7</v>
      </c>
      <c r="AH5611">
        <v>0.7</v>
      </c>
      <c r="AI5611">
        <v>1.5</v>
      </c>
      <c r="AJ5611">
        <v>2.2999999999999998</v>
      </c>
      <c r="AK5611">
        <v>15.9</v>
      </c>
      <c r="AL5611">
        <v>24.1</v>
      </c>
      <c r="AM5611">
        <v>0.63500000000000001</v>
      </c>
      <c r="AN5611">
        <v>0.61199999999999999</v>
      </c>
      <c r="AO5611">
        <v>6.0000000000000001E-3</v>
      </c>
      <c r="AP5611">
        <v>0.34300000000000003</v>
      </c>
      <c r="AQ5611">
        <v>486</v>
      </c>
      <c r="AR5611">
        <v>7.8</v>
      </c>
      <c r="AS5611">
        <v>14.6</v>
      </c>
      <c r="AT5611">
        <v>11.2</v>
      </c>
      <c r="AU5611">
        <v>14.4</v>
      </c>
      <c r="AV5611">
        <v>1.3</v>
      </c>
      <c r="AW5611">
        <v>2.6</v>
      </c>
      <c r="AX5611">
        <v>10.8</v>
      </c>
      <c r="AY5611">
        <v>22.6</v>
      </c>
      <c r="AZ5611">
        <v>3.2</v>
      </c>
      <c r="BA5611">
        <v>1.5</v>
      </c>
      <c r="BB5611">
        <v>4.7</v>
      </c>
      <c r="BC5611">
        <v>0.19800000000000001</v>
      </c>
      <c r="BD5611">
        <v>2.6</v>
      </c>
      <c r="BE5611">
        <v>0.9</v>
      </c>
      <c r="BF5611">
        <v>3.4</v>
      </c>
    </row>
    <row r="5612" spans="1:58" x14ac:dyDescent="0.55000000000000004">
      <c r="A5612" t="s">
        <v>650</v>
      </c>
      <c r="B5612" t="s">
        <v>6</v>
      </c>
      <c r="C5612" t="s">
        <v>3475</v>
      </c>
      <c r="D5612">
        <v>0</v>
      </c>
      <c r="E5612">
        <f>IF(OR(ISBLANK(F5612),F5612=61),0,1)</f>
        <v>0</v>
      </c>
      <c r="G5612">
        <f>IF(AND(F5612&lt;31,E5612=1),1,0)</f>
        <v>0</v>
      </c>
      <c r="H5612">
        <f>IF(AND(F5612&gt;=31,E5612=1),1,0)</f>
        <v>0</v>
      </c>
      <c r="I5612">
        <f>IF(AND(F5612&lt;15,E5612=1),1,0)</f>
        <v>0</v>
      </c>
      <c r="J5612">
        <f>IF(F5612=61,1,0)</f>
        <v>0</v>
      </c>
      <c r="K5612" t="s">
        <v>0</v>
      </c>
      <c r="L5612">
        <v>82</v>
      </c>
      <c r="M5612">
        <v>202</v>
      </c>
      <c r="N5612">
        <v>22</v>
      </c>
      <c r="O5612">
        <v>0</v>
      </c>
      <c r="P5612">
        <v>8.4</v>
      </c>
      <c r="Q5612">
        <v>1</v>
      </c>
      <c r="R5612">
        <v>2.4</v>
      </c>
      <c r="S5612">
        <v>0.442</v>
      </c>
      <c r="T5612">
        <v>0.7</v>
      </c>
      <c r="U5612">
        <v>1.3</v>
      </c>
      <c r="V5612">
        <v>0.53600000000000003</v>
      </c>
      <c r="W5612">
        <v>0.4</v>
      </c>
      <c r="X5612">
        <v>1.1000000000000001</v>
      </c>
      <c r="Y5612">
        <v>0.33300000000000002</v>
      </c>
      <c r="Z5612">
        <v>0.3</v>
      </c>
      <c r="AA5612">
        <v>0.5</v>
      </c>
      <c r="AB5612">
        <v>0.7</v>
      </c>
      <c r="AC5612">
        <v>0.3</v>
      </c>
      <c r="AD5612">
        <v>1.6</v>
      </c>
      <c r="AE5612">
        <v>2</v>
      </c>
      <c r="AF5612">
        <v>0.2</v>
      </c>
      <c r="AG5612">
        <v>0.2</v>
      </c>
      <c r="AH5612">
        <v>0.5</v>
      </c>
      <c r="AI5612">
        <v>0.5</v>
      </c>
      <c r="AJ5612">
        <v>0.9</v>
      </c>
      <c r="AK5612">
        <v>2.8</v>
      </c>
      <c r="AL5612">
        <v>15.5</v>
      </c>
      <c r="AM5612">
        <v>0.53700000000000003</v>
      </c>
      <c r="AN5612">
        <v>0.51900000000000002</v>
      </c>
      <c r="AO5612">
        <v>0.46200000000000002</v>
      </c>
      <c r="AP5612">
        <v>0.192</v>
      </c>
      <c r="AQ5612">
        <v>54</v>
      </c>
      <c r="AR5612">
        <v>4.5</v>
      </c>
      <c r="AS5612">
        <v>21.3</v>
      </c>
      <c r="AT5612">
        <v>13.2</v>
      </c>
      <c r="AU5612">
        <v>5.4</v>
      </c>
      <c r="AV5612">
        <v>1.6</v>
      </c>
      <c r="AW5612">
        <v>7.3</v>
      </c>
      <c r="AX5612">
        <v>15</v>
      </c>
      <c r="AY5612">
        <v>18.600000000000001</v>
      </c>
      <c r="AZ5612">
        <v>0.1</v>
      </c>
      <c r="BA5612">
        <v>0.4</v>
      </c>
      <c r="BB5612">
        <v>0.6</v>
      </c>
      <c r="BC5612">
        <v>0.121</v>
      </c>
      <c r="BD5612">
        <v>-2.5</v>
      </c>
      <c r="BE5612">
        <v>3.2</v>
      </c>
      <c r="BF5612">
        <v>0.7</v>
      </c>
    </row>
    <row r="5613" spans="1:58" x14ac:dyDescent="0.55000000000000004">
      <c r="A5613" t="s">
        <v>650</v>
      </c>
      <c r="B5613" t="s">
        <v>9</v>
      </c>
      <c r="C5613" t="s">
        <v>3475</v>
      </c>
      <c r="D5613">
        <v>0</v>
      </c>
      <c r="E5613">
        <f>IF(OR(ISBLANK(F5613),F5613=61),0,1)</f>
        <v>0</v>
      </c>
      <c r="G5613">
        <f>IF(AND(F5613&lt;31,E5613=1),1,0)</f>
        <v>0</v>
      </c>
      <c r="H5613">
        <f>IF(AND(F5613&gt;=31,E5613=1),1,0)</f>
        <v>0</v>
      </c>
      <c r="I5613">
        <f>IF(AND(F5613&lt;15,E5613=1),1,0)</f>
        <v>0</v>
      </c>
      <c r="J5613">
        <f>IF(F5613=61,1,0)</f>
        <v>0</v>
      </c>
      <c r="K5613" t="s">
        <v>0</v>
      </c>
      <c r="L5613">
        <v>82</v>
      </c>
      <c r="M5613">
        <v>202</v>
      </c>
      <c r="N5613">
        <v>22</v>
      </c>
      <c r="O5613">
        <v>3</v>
      </c>
      <c r="P5613">
        <v>10.7</v>
      </c>
      <c r="Q5613">
        <v>0.8</v>
      </c>
      <c r="R5613">
        <v>2.4</v>
      </c>
      <c r="S5613">
        <v>0.32700000000000001</v>
      </c>
      <c r="T5613">
        <v>0.5</v>
      </c>
      <c r="U5613">
        <v>1.2</v>
      </c>
      <c r="V5613">
        <v>0.40699999999999997</v>
      </c>
      <c r="W5613">
        <v>0.3</v>
      </c>
      <c r="X5613">
        <v>1.1000000000000001</v>
      </c>
      <c r="Y5613">
        <v>0.24</v>
      </c>
      <c r="Z5613">
        <v>0.5</v>
      </c>
      <c r="AA5613">
        <v>0.7</v>
      </c>
      <c r="AB5613">
        <v>0.8</v>
      </c>
      <c r="AC5613">
        <v>0.5</v>
      </c>
      <c r="AD5613">
        <v>2.2999999999999998</v>
      </c>
      <c r="AE5613">
        <v>2.7</v>
      </c>
      <c r="AF5613">
        <v>0.6</v>
      </c>
      <c r="AG5613">
        <v>0.5</v>
      </c>
      <c r="AH5613">
        <v>0.5</v>
      </c>
      <c r="AI5613">
        <v>0.8</v>
      </c>
      <c r="AJ5613">
        <v>1.3</v>
      </c>
      <c r="AK5613">
        <v>2.4</v>
      </c>
      <c r="AL5613">
        <v>10.9</v>
      </c>
      <c r="AM5613">
        <v>0.44</v>
      </c>
      <c r="AN5613">
        <v>0.38500000000000001</v>
      </c>
      <c r="AO5613">
        <v>0.48099999999999998</v>
      </c>
      <c r="AP5613">
        <v>0.28799999999999998</v>
      </c>
      <c r="AQ5613">
        <v>57</v>
      </c>
      <c r="AR5613">
        <v>5.2</v>
      </c>
      <c r="AS5613">
        <v>25.6</v>
      </c>
      <c r="AT5613">
        <v>15.5</v>
      </c>
      <c r="AU5613">
        <v>10.7</v>
      </c>
      <c r="AV5613">
        <v>2.8</v>
      </c>
      <c r="AW5613">
        <v>5.3</v>
      </c>
      <c r="AX5613">
        <v>22.3</v>
      </c>
      <c r="AY5613">
        <v>17.100000000000001</v>
      </c>
      <c r="AZ5613">
        <v>-0.1</v>
      </c>
      <c r="BA5613">
        <v>0.6</v>
      </c>
      <c r="BB5613">
        <v>0.5</v>
      </c>
      <c r="BC5613">
        <v>7.6999999999999999E-2</v>
      </c>
      <c r="BD5613">
        <v>-5.4</v>
      </c>
      <c r="BE5613">
        <v>5.0999999999999996</v>
      </c>
      <c r="BF5613">
        <v>-0.3</v>
      </c>
    </row>
    <row r="5614" spans="1:58" x14ac:dyDescent="0.55000000000000004">
      <c r="A5614" t="s">
        <v>305</v>
      </c>
      <c r="B5614" t="s">
        <v>18</v>
      </c>
      <c r="C5614" t="s">
        <v>3476</v>
      </c>
      <c r="D5614">
        <v>0</v>
      </c>
      <c r="E5614">
        <f>IF(OR(ISBLANK(F5614),F5614=61),0,1)</f>
        <v>0</v>
      </c>
      <c r="G5614">
        <f>IF(AND(F5614&lt;31,E5614=1),1,0)</f>
        <v>0</v>
      </c>
      <c r="H5614">
        <f>IF(AND(F5614&gt;=31,E5614=1),1,0)</f>
        <v>0</v>
      </c>
      <c r="I5614">
        <f>IF(AND(F5614&lt;15,E5614=1),1,0)</f>
        <v>0</v>
      </c>
      <c r="J5614">
        <f>IF(F5614=61,1,0)</f>
        <v>0</v>
      </c>
      <c r="K5614" t="s">
        <v>0</v>
      </c>
      <c r="L5614">
        <v>79</v>
      </c>
      <c r="M5614">
        <v>220</v>
      </c>
      <c r="N5614">
        <v>30</v>
      </c>
      <c r="O5614">
        <v>0</v>
      </c>
      <c r="P5614">
        <v>11.4</v>
      </c>
      <c r="Q5614">
        <v>1</v>
      </c>
      <c r="R5614">
        <v>2</v>
      </c>
      <c r="S5614">
        <v>0.51700000000000002</v>
      </c>
      <c r="T5614">
        <v>0.8</v>
      </c>
      <c r="U5614">
        <v>1.6</v>
      </c>
      <c r="V5614">
        <v>0.5</v>
      </c>
      <c r="W5614">
        <v>0.2</v>
      </c>
      <c r="X5614">
        <v>0.4</v>
      </c>
      <c r="Y5614">
        <v>0.58299999999999996</v>
      </c>
      <c r="Z5614">
        <v>0.5</v>
      </c>
      <c r="AA5614">
        <v>0.7</v>
      </c>
      <c r="AB5614">
        <v>0.68200000000000005</v>
      </c>
      <c r="AC5614">
        <v>0.8</v>
      </c>
      <c r="AD5614">
        <v>0.9</v>
      </c>
      <c r="AE5614">
        <v>1.7</v>
      </c>
      <c r="AF5614">
        <v>0.1</v>
      </c>
      <c r="AG5614">
        <v>0.2</v>
      </c>
      <c r="AH5614">
        <v>0.2</v>
      </c>
      <c r="AI5614">
        <v>0.6</v>
      </c>
      <c r="AJ5614">
        <v>1.6</v>
      </c>
      <c r="AK5614">
        <v>2.8</v>
      </c>
      <c r="AL5614">
        <v>10</v>
      </c>
      <c r="AM5614">
        <v>0.59599999999999997</v>
      </c>
      <c r="AN5614">
        <v>0.57499999999999996</v>
      </c>
      <c r="AO5614">
        <v>0.2</v>
      </c>
      <c r="AP5614">
        <v>0.36699999999999999</v>
      </c>
      <c r="AQ5614">
        <v>79</v>
      </c>
      <c r="AR5614">
        <v>8.1999999999999993</v>
      </c>
      <c r="AS5614">
        <v>9.6</v>
      </c>
      <c r="AT5614">
        <v>8.9</v>
      </c>
      <c r="AU5614">
        <v>2.5</v>
      </c>
      <c r="AV5614">
        <v>0.9</v>
      </c>
      <c r="AW5614">
        <v>1.6</v>
      </c>
      <c r="AX5614">
        <v>20.399999999999999</v>
      </c>
      <c r="AY5614">
        <v>13.6</v>
      </c>
      <c r="AZ5614">
        <v>0.4</v>
      </c>
      <c r="BA5614">
        <v>0.3</v>
      </c>
      <c r="BB5614">
        <v>0.7</v>
      </c>
      <c r="BC5614">
        <v>7.9000000000000001E-2</v>
      </c>
      <c r="BD5614">
        <v>-2.8</v>
      </c>
      <c r="BE5614">
        <v>-1.3</v>
      </c>
      <c r="BF5614">
        <v>-4.0999999999999996</v>
      </c>
    </row>
    <row r="5615" spans="1:58" x14ac:dyDescent="0.55000000000000004">
      <c r="A5615" t="s">
        <v>305</v>
      </c>
      <c r="B5615" t="s">
        <v>3</v>
      </c>
      <c r="C5615" t="s">
        <v>3476</v>
      </c>
      <c r="D5615">
        <v>0</v>
      </c>
      <c r="E5615">
        <f>IF(OR(ISBLANK(F5615),F5615=61),0,1)</f>
        <v>0</v>
      </c>
      <c r="G5615">
        <f>IF(AND(F5615&lt;31,E5615=1),1,0)</f>
        <v>0</v>
      </c>
      <c r="H5615">
        <f>IF(AND(F5615&gt;=31,E5615=1),1,0)</f>
        <v>0</v>
      </c>
      <c r="I5615">
        <f>IF(AND(F5615&lt;15,E5615=1),1,0)</f>
        <v>0</v>
      </c>
      <c r="J5615">
        <f>IF(F5615=61,1,0)</f>
        <v>0</v>
      </c>
      <c r="K5615" t="s">
        <v>0</v>
      </c>
      <c r="L5615">
        <v>79</v>
      </c>
      <c r="M5615">
        <v>220</v>
      </c>
      <c r="N5615">
        <v>28</v>
      </c>
      <c r="O5615">
        <v>9</v>
      </c>
      <c r="P5615">
        <v>12.1</v>
      </c>
      <c r="Q5615">
        <v>1.1000000000000001</v>
      </c>
      <c r="R5615">
        <v>2.8</v>
      </c>
      <c r="S5615">
        <v>0.38</v>
      </c>
      <c r="T5615">
        <v>0.4</v>
      </c>
      <c r="U5615">
        <v>0.8</v>
      </c>
      <c r="V5615">
        <v>0.435</v>
      </c>
      <c r="W5615">
        <v>0.7</v>
      </c>
      <c r="X5615">
        <v>2</v>
      </c>
      <c r="Y5615">
        <v>0.35699999999999998</v>
      </c>
      <c r="Z5615">
        <v>0.3</v>
      </c>
      <c r="AA5615">
        <v>0.6</v>
      </c>
      <c r="AB5615">
        <v>0.5</v>
      </c>
      <c r="AC5615">
        <v>0.4</v>
      </c>
      <c r="AD5615">
        <v>1.6</v>
      </c>
      <c r="AE5615">
        <v>2</v>
      </c>
      <c r="AF5615">
        <v>0.3</v>
      </c>
      <c r="AG5615">
        <v>0.2</v>
      </c>
      <c r="AH5615">
        <v>0.3</v>
      </c>
      <c r="AI5615">
        <v>0.6</v>
      </c>
      <c r="AJ5615">
        <v>1.6</v>
      </c>
      <c r="AK5615">
        <v>3.1</v>
      </c>
      <c r="AL5615">
        <v>8.1999999999999993</v>
      </c>
      <c r="AM5615">
        <v>0.50800000000000001</v>
      </c>
      <c r="AN5615">
        <v>0.50600000000000001</v>
      </c>
      <c r="AO5615">
        <v>0.70900000000000007</v>
      </c>
      <c r="AP5615">
        <v>0.20300000000000001</v>
      </c>
      <c r="AQ5615">
        <v>81</v>
      </c>
      <c r="AR5615">
        <v>3.4</v>
      </c>
      <c r="AS5615">
        <v>15.2</v>
      </c>
      <c r="AT5615">
        <v>9.3000000000000007</v>
      </c>
      <c r="AU5615">
        <v>5.2</v>
      </c>
      <c r="AV5615">
        <v>1</v>
      </c>
      <c r="AW5615">
        <v>2.1</v>
      </c>
      <c r="AX5615">
        <v>16.399999999999999</v>
      </c>
      <c r="AY5615">
        <v>15.6</v>
      </c>
      <c r="AZ5615">
        <v>0.1</v>
      </c>
      <c r="BA5615">
        <v>0.4</v>
      </c>
      <c r="BB5615">
        <v>0.5</v>
      </c>
      <c r="BC5615">
        <v>6.3E-2</v>
      </c>
      <c r="BD5615">
        <v>-3.1</v>
      </c>
      <c r="BE5615">
        <v>-0.9</v>
      </c>
      <c r="BF5615">
        <v>-4</v>
      </c>
    </row>
    <row r="5616" spans="1:58" x14ac:dyDescent="0.55000000000000004">
      <c r="A5616" t="s">
        <v>66</v>
      </c>
      <c r="B5616" t="s">
        <v>3</v>
      </c>
      <c r="C5616" t="s">
        <v>3477</v>
      </c>
      <c r="D5616">
        <v>0</v>
      </c>
      <c r="E5616">
        <f>IF(OR(ISBLANK(F5616),F5616=61),0,1)</f>
        <v>0</v>
      </c>
      <c r="G5616">
        <f>IF(AND(F5616&lt;31,E5616=1),1,0)</f>
        <v>0</v>
      </c>
      <c r="H5616">
        <f>IF(AND(F5616&gt;=31,E5616=1),1,0)</f>
        <v>0</v>
      </c>
      <c r="I5616">
        <f>IF(AND(F5616&lt;15,E5616=1),1,0)</f>
        <v>0</v>
      </c>
      <c r="J5616">
        <f>IF(F5616=61,1,0)</f>
        <v>0</v>
      </c>
      <c r="K5616" t="s">
        <v>0</v>
      </c>
      <c r="L5616">
        <v>81</v>
      </c>
      <c r="M5616">
        <v>240</v>
      </c>
      <c r="N5616">
        <v>36</v>
      </c>
      <c r="O5616">
        <v>36</v>
      </c>
      <c r="P5616">
        <v>26.4</v>
      </c>
      <c r="Q5616">
        <v>4.7</v>
      </c>
      <c r="R5616">
        <v>8.5</v>
      </c>
      <c r="S5616">
        <v>0.55399999999999994</v>
      </c>
      <c r="T5616">
        <v>4</v>
      </c>
      <c r="U5616">
        <v>6.4</v>
      </c>
      <c r="V5616">
        <v>0.629</v>
      </c>
      <c r="W5616">
        <v>0.7</v>
      </c>
      <c r="X5616">
        <v>2.2000000000000002</v>
      </c>
      <c r="Y5616">
        <v>0.33300000000000002</v>
      </c>
      <c r="Z5616">
        <v>2.1</v>
      </c>
      <c r="AA5616">
        <v>2.9</v>
      </c>
      <c r="AB5616">
        <v>0.748</v>
      </c>
      <c r="AC5616">
        <v>1.7</v>
      </c>
      <c r="AD5616">
        <v>5.3</v>
      </c>
      <c r="AE5616">
        <v>6.9</v>
      </c>
      <c r="AF5616">
        <v>1.9</v>
      </c>
      <c r="AG5616">
        <v>0.8</v>
      </c>
      <c r="AH5616">
        <v>1.3</v>
      </c>
      <c r="AI5616">
        <v>2.2000000000000002</v>
      </c>
      <c r="AJ5616">
        <v>2.8</v>
      </c>
      <c r="AK5616">
        <v>12.3</v>
      </c>
      <c r="AL5616">
        <v>23.9</v>
      </c>
      <c r="AM5616">
        <v>0.622</v>
      </c>
      <c r="AN5616">
        <v>0.59599999999999997</v>
      </c>
      <c r="AO5616">
        <v>0.254</v>
      </c>
      <c r="AP5616">
        <v>0.33600000000000002</v>
      </c>
      <c r="AQ5616">
        <v>436</v>
      </c>
      <c r="AR5616">
        <v>8.4</v>
      </c>
      <c r="AS5616">
        <v>21</v>
      </c>
      <c r="AT5616">
        <v>15.3</v>
      </c>
      <c r="AU5616">
        <v>14.9</v>
      </c>
      <c r="AV5616">
        <v>1.9</v>
      </c>
      <c r="AW5616">
        <v>4.9000000000000004</v>
      </c>
      <c r="AX5616">
        <v>18.100000000000001</v>
      </c>
      <c r="AY5616">
        <v>24</v>
      </c>
      <c r="AZ5616">
        <v>2.5</v>
      </c>
      <c r="BA5616">
        <v>2</v>
      </c>
      <c r="BB5616">
        <v>4.5</v>
      </c>
      <c r="BC5616">
        <v>0.19</v>
      </c>
      <c r="BD5616">
        <v>4.5999999999999996</v>
      </c>
      <c r="BE5616">
        <v>5.0999999999999996</v>
      </c>
      <c r="BF5616">
        <v>9.6999999999999993</v>
      </c>
    </row>
    <row r="5617" spans="1:58" x14ac:dyDescent="0.55000000000000004">
      <c r="A5617" t="s">
        <v>203</v>
      </c>
      <c r="B5617" t="s">
        <v>3</v>
      </c>
      <c r="C5617" t="s">
        <v>3478</v>
      </c>
      <c r="D5617">
        <v>0</v>
      </c>
      <c r="E5617">
        <f>IF(OR(ISBLANK(F5617),F5617=61),0,1)</f>
        <v>0</v>
      </c>
      <c r="G5617">
        <f>IF(AND(F5617&lt;31,E5617=1),1,0)</f>
        <v>0</v>
      </c>
      <c r="H5617">
        <f>IF(AND(F5617&gt;=31,E5617=1),1,0)</f>
        <v>0</v>
      </c>
      <c r="I5617">
        <f>IF(AND(F5617&lt;15,E5617=1),1,0)</f>
        <v>0</v>
      </c>
      <c r="J5617">
        <f>IF(F5617=61,1,0)</f>
        <v>0</v>
      </c>
      <c r="K5617" t="s">
        <v>0</v>
      </c>
      <c r="L5617">
        <v>79</v>
      </c>
      <c r="M5617">
        <v>175</v>
      </c>
      <c r="N5617">
        <v>23</v>
      </c>
      <c r="O5617">
        <v>0</v>
      </c>
      <c r="P5617">
        <v>8.3000000000000007</v>
      </c>
      <c r="Q5617">
        <v>0.6</v>
      </c>
      <c r="R5617">
        <v>2.2000000000000002</v>
      </c>
      <c r="S5617">
        <v>0.28000000000000003</v>
      </c>
      <c r="T5617">
        <v>0.3</v>
      </c>
      <c r="U5617">
        <v>1</v>
      </c>
      <c r="V5617">
        <v>0.34799999999999998</v>
      </c>
      <c r="W5617">
        <v>0.3</v>
      </c>
      <c r="X5617">
        <v>1.2</v>
      </c>
      <c r="Y5617">
        <v>0.222</v>
      </c>
      <c r="Z5617">
        <v>0.7</v>
      </c>
      <c r="AA5617">
        <v>0.9</v>
      </c>
      <c r="AB5617">
        <v>0.76200000000000001</v>
      </c>
      <c r="AC5617">
        <v>0.3</v>
      </c>
      <c r="AD5617">
        <v>0.9</v>
      </c>
      <c r="AE5617">
        <v>1.3</v>
      </c>
      <c r="AF5617">
        <v>0.4</v>
      </c>
      <c r="AG5617">
        <v>0</v>
      </c>
      <c r="AH5617">
        <v>0.2</v>
      </c>
      <c r="AI5617">
        <v>0.6</v>
      </c>
      <c r="AJ5617">
        <v>1.4</v>
      </c>
      <c r="AK5617">
        <v>2.2000000000000002</v>
      </c>
      <c r="AL5617">
        <v>4.7</v>
      </c>
      <c r="AM5617">
        <v>0.41699999999999998</v>
      </c>
      <c r="AN5617">
        <v>0.34</v>
      </c>
      <c r="AO5617">
        <v>0.54</v>
      </c>
      <c r="AP5617">
        <v>0.42</v>
      </c>
      <c r="AQ5617">
        <v>53</v>
      </c>
      <c r="AR5617">
        <v>5.2</v>
      </c>
      <c r="AS5617">
        <v>12.2</v>
      </c>
      <c r="AT5617">
        <v>8.9</v>
      </c>
      <c r="AU5617">
        <v>8.3000000000000007</v>
      </c>
      <c r="AV5617">
        <v>0.3</v>
      </c>
      <c r="AW5617">
        <v>2</v>
      </c>
      <c r="AX5617">
        <v>17.8</v>
      </c>
      <c r="AY5617">
        <v>19.600000000000001</v>
      </c>
      <c r="AZ5617">
        <v>-0.1</v>
      </c>
      <c r="BA5617">
        <v>0.1</v>
      </c>
      <c r="BB5617">
        <v>0</v>
      </c>
      <c r="BC5617">
        <v>-0.01</v>
      </c>
      <c r="BD5617">
        <v>-3.5</v>
      </c>
      <c r="BE5617">
        <v>-1.2</v>
      </c>
      <c r="BF5617">
        <v>-4.7</v>
      </c>
    </row>
    <row r="5618" spans="1:58" x14ac:dyDescent="0.55000000000000004">
      <c r="A5618" t="s">
        <v>203</v>
      </c>
      <c r="B5618" t="s">
        <v>6</v>
      </c>
      <c r="C5618" t="s">
        <v>3478</v>
      </c>
      <c r="D5618">
        <v>0</v>
      </c>
      <c r="E5618">
        <f>IF(OR(ISBLANK(F5618),F5618=61),0,1)</f>
        <v>0</v>
      </c>
      <c r="G5618">
        <f>IF(AND(F5618&lt;31,E5618=1),1,0)</f>
        <v>0</v>
      </c>
      <c r="H5618">
        <f>IF(AND(F5618&gt;=31,E5618=1),1,0)</f>
        <v>0</v>
      </c>
      <c r="I5618">
        <f>IF(AND(F5618&lt;15,E5618=1),1,0)</f>
        <v>0</v>
      </c>
      <c r="J5618">
        <f>IF(F5618=61,1,0)</f>
        <v>0</v>
      </c>
      <c r="K5618" t="s">
        <v>0</v>
      </c>
      <c r="L5618">
        <v>79</v>
      </c>
      <c r="M5618">
        <v>175</v>
      </c>
      <c r="N5618">
        <v>31</v>
      </c>
      <c r="O5618">
        <v>1</v>
      </c>
      <c r="P5618">
        <v>16.399999999999999</v>
      </c>
      <c r="Q5618">
        <v>2.4</v>
      </c>
      <c r="R5618">
        <v>5.4</v>
      </c>
      <c r="S5618">
        <v>0.44</v>
      </c>
      <c r="T5618">
        <v>1.7</v>
      </c>
      <c r="U5618">
        <v>3.4</v>
      </c>
      <c r="V5618">
        <v>0.51400000000000001</v>
      </c>
      <c r="W5618">
        <v>0.6</v>
      </c>
      <c r="X5618">
        <v>2</v>
      </c>
      <c r="Y5618">
        <v>0.311</v>
      </c>
      <c r="Z5618">
        <v>1</v>
      </c>
      <c r="AA5618">
        <v>1.3</v>
      </c>
      <c r="AB5618">
        <v>0.73199999999999998</v>
      </c>
      <c r="AC5618">
        <v>0.9</v>
      </c>
      <c r="AD5618">
        <v>2.4</v>
      </c>
      <c r="AE5618">
        <v>3.3</v>
      </c>
      <c r="AF5618">
        <v>0.8</v>
      </c>
      <c r="AG5618">
        <v>0.1</v>
      </c>
      <c r="AH5618">
        <v>0.6</v>
      </c>
      <c r="AI5618">
        <v>1.3</v>
      </c>
      <c r="AJ5618">
        <v>1.9</v>
      </c>
      <c r="AK5618">
        <v>6.3</v>
      </c>
      <c r="AL5618">
        <v>13</v>
      </c>
      <c r="AM5618">
        <v>0.52600000000000002</v>
      </c>
      <c r="AN5618">
        <v>0.49700000000000011</v>
      </c>
      <c r="AO5618">
        <v>0.36699999999999999</v>
      </c>
      <c r="AP5618">
        <v>0.247</v>
      </c>
      <c r="AQ5618">
        <v>191</v>
      </c>
      <c r="AR5618">
        <v>6.8</v>
      </c>
      <c r="AS5618">
        <v>16</v>
      </c>
      <c r="AT5618">
        <v>11.7</v>
      </c>
      <c r="AU5618">
        <v>9.4</v>
      </c>
      <c r="AV5618">
        <v>0.5</v>
      </c>
      <c r="AW5618">
        <v>3.6</v>
      </c>
      <c r="AX5618">
        <v>18.100000000000001</v>
      </c>
      <c r="AY5618">
        <v>23.5</v>
      </c>
      <c r="AZ5618">
        <v>0.2</v>
      </c>
      <c r="BA5618">
        <v>0.3</v>
      </c>
      <c r="BB5618">
        <v>0.5</v>
      </c>
      <c r="BC5618">
        <v>3.9E-2</v>
      </c>
      <c r="BD5618">
        <v>-1.8</v>
      </c>
      <c r="BE5618">
        <v>0</v>
      </c>
      <c r="BF5618">
        <v>-1.9</v>
      </c>
    </row>
    <row r="5619" spans="1:58" x14ac:dyDescent="0.55000000000000004">
      <c r="A5619" t="s">
        <v>203</v>
      </c>
      <c r="B5619" t="s">
        <v>9</v>
      </c>
      <c r="C5619" t="s">
        <v>3478</v>
      </c>
      <c r="D5619">
        <v>0</v>
      </c>
      <c r="E5619">
        <f>IF(OR(ISBLANK(F5619),F5619=61),0,1)</f>
        <v>0</v>
      </c>
      <c r="G5619">
        <f>IF(AND(F5619&lt;31,E5619=1),1,0)</f>
        <v>0</v>
      </c>
      <c r="H5619">
        <f>IF(AND(F5619&gt;=31,E5619=1),1,0)</f>
        <v>0</v>
      </c>
      <c r="I5619">
        <f>IF(AND(F5619&lt;15,E5619=1),1,0)</f>
        <v>0</v>
      </c>
      <c r="J5619">
        <f>IF(F5619=61,1,0)</f>
        <v>0</v>
      </c>
      <c r="K5619" t="s">
        <v>0</v>
      </c>
      <c r="L5619">
        <v>79</v>
      </c>
      <c r="M5619">
        <v>175</v>
      </c>
      <c r="N5619">
        <v>30</v>
      </c>
      <c r="O5619">
        <v>30</v>
      </c>
      <c r="P5619">
        <v>33</v>
      </c>
      <c r="Q5619">
        <v>5.8</v>
      </c>
      <c r="R5619">
        <v>12.3</v>
      </c>
      <c r="S5619">
        <v>0.47599999999999998</v>
      </c>
      <c r="T5619">
        <v>3.6</v>
      </c>
      <c r="U5619">
        <v>6.8</v>
      </c>
      <c r="V5619">
        <v>0.53200000000000003</v>
      </c>
      <c r="W5619">
        <v>2.2000000000000002</v>
      </c>
      <c r="X5619">
        <v>5.4</v>
      </c>
      <c r="Y5619">
        <v>0.40500000000000003</v>
      </c>
      <c r="Z5619">
        <v>3.5</v>
      </c>
      <c r="AA5619">
        <v>4.0999999999999996</v>
      </c>
      <c r="AB5619">
        <v>0.85400000000000009</v>
      </c>
      <c r="AC5619">
        <v>1.6</v>
      </c>
      <c r="AD5619">
        <v>4.9000000000000004</v>
      </c>
      <c r="AE5619">
        <v>6.6</v>
      </c>
      <c r="AF5619">
        <v>1.9</v>
      </c>
      <c r="AG5619">
        <v>0.5</v>
      </c>
      <c r="AH5619">
        <v>1</v>
      </c>
      <c r="AI5619">
        <v>2.2999999999999998</v>
      </c>
      <c r="AJ5619">
        <v>2.8</v>
      </c>
      <c r="AK5619">
        <v>17.399999999999999</v>
      </c>
      <c r="AL5619">
        <v>21.5</v>
      </c>
      <c r="AM5619">
        <v>0.61099999999999999</v>
      </c>
      <c r="AN5619">
        <v>0.56499999999999995</v>
      </c>
      <c r="AO5619">
        <v>0.44299999999999989</v>
      </c>
      <c r="AP5619">
        <v>0.33400000000000002</v>
      </c>
      <c r="AQ5619">
        <v>487</v>
      </c>
      <c r="AR5619">
        <v>5.9</v>
      </c>
      <c r="AS5619">
        <v>17.2</v>
      </c>
      <c r="AT5619">
        <v>11.7</v>
      </c>
      <c r="AU5619">
        <v>12.6</v>
      </c>
      <c r="AV5619">
        <v>0.9</v>
      </c>
      <c r="AW5619">
        <v>3.2</v>
      </c>
      <c r="AX5619">
        <v>14.1</v>
      </c>
      <c r="AY5619">
        <v>25.9</v>
      </c>
      <c r="AZ5619">
        <v>2.7</v>
      </c>
      <c r="BA5619">
        <v>0.6</v>
      </c>
      <c r="BB5619">
        <v>3.3</v>
      </c>
      <c r="BC5619">
        <v>0.13400000000000001</v>
      </c>
      <c r="BD5619">
        <v>3.9</v>
      </c>
      <c r="BE5619">
        <v>-0.1</v>
      </c>
      <c r="BF5619">
        <v>3.8</v>
      </c>
    </row>
    <row r="5620" spans="1:58" x14ac:dyDescent="0.55000000000000004">
      <c r="A5620" t="s">
        <v>459</v>
      </c>
      <c r="B5620" t="s">
        <v>6</v>
      </c>
      <c r="C5620" t="s">
        <v>3479</v>
      </c>
      <c r="D5620">
        <v>0</v>
      </c>
      <c r="E5620">
        <f>IF(OR(ISBLANK(F5620),F5620=61),0,1)</f>
        <v>0</v>
      </c>
      <c r="G5620">
        <f>IF(AND(F5620&lt;31,E5620=1),1,0)</f>
        <v>0</v>
      </c>
      <c r="H5620">
        <f>IF(AND(F5620&gt;=31,E5620=1),1,0)</f>
        <v>0</v>
      </c>
      <c r="I5620">
        <f>IF(AND(F5620&lt;15,E5620=1),1,0)</f>
        <v>0</v>
      </c>
      <c r="J5620">
        <f>IF(F5620=61,1,0)</f>
        <v>0</v>
      </c>
      <c r="K5620" t="s">
        <v>0</v>
      </c>
      <c r="L5620">
        <v>80</v>
      </c>
      <c r="M5620">
        <v>195</v>
      </c>
      <c r="N5620">
        <v>30</v>
      </c>
      <c r="O5620">
        <v>21</v>
      </c>
      <c r="P5620">
        <v>23.5</v>
      </c>
      <c r="Q5620">
        <v>2.7</v>
      </c>
      <c r="R5620">
        <v>5.8</v>
      </c>
      <c r="S5620">
        <v>0.46899999999999997</v>
      </c>
      <c r="T5620">
        <v>1.7</v>
      </c>
      <c r="U5620">
        <v>3.1</v>
      </c>
      <c r="V5620">
        <v>0.53799999999999992</v>
      </c>
      <c r="W5620">
        <v>1.1000000000000001</v>
      </c>
      <c r="X5620">
        <v>2.7</v>
      </c>
      <c r="Y5620">
        <v>0.39</v>
      </c>
      <c r="Z5620">
        <v>1.1000000000000001</v>
      </c>
      <c r="AA5620">
        <v>1.6</v>
      </c>
      <c r="AB5620">
        <v>0.66700000000000004</v>
      </c>
      <c r="AC5620">
        <v>0.8</v>
      </c>
      <c r="AD5620">
        <v>2.6</v>
      </c>
      <c r="AE5620">
        <v>3.4</v>
      </c>
      <c r="AF5620">
        <v>1.2</v>
      </c>
      <c r="AG5620">
        <v>0.7</v>
      </c>
      <c r="AH5620">
        <v>0.5</v>
      </c>
      <c r="AI5620">
        <v>1.7</v>
      </c>
      <c r="AJ5620">
        <v>2.9</v>
      </c>
      <c r="AK5620">
        <v>7.6</v>
      </c>
      <c r="AL5620">
        <v>12.5</v>
      </c>
      <c r="AM5620">
        <v>0.57600000000000007</v>
      </c>
      <c r="AN5620">
        <v>0.56000000000000005</v>
      </c>
      <c r="AO5620">
        <v>0.46899999999999997</v>
      </c>
      <c r="AP5620">
        <v>0.27400000000000002</v>
      </c>
      <c r="AQ5620">
        <v>224</v>
      </c>
      <c r="AR5620">
        <v>3.9</v>
      </c>
      <c r="AS5620">
        <v>13.7</v>
      </c>
      <c r="AT5620">
        <v>8.6999999999999993</v>
      </c>
      <c r="AU5620">
        <v>10.4</v>
      </c>
      <c r="AV5620">
        <v>1.7</v>
      </c>
      <c r="AW5620">
        <v>2.4</v>
      </c>
      <c r="AX5620">
        <v>20.5</v>
      </c>
      <c r="AY5620">
        <v>18.2</v>
      </c>
      <c r="AZ5620">
        <v>0.6</v>
      </c>
      <c r="BA5620">
        <v>0.1</v>
      </c>
      <c r="BB5620">
        <v>0.7</v>
      </c>
      <c r="BC5620">
        <v>0.04</v>
      </c>
      <c r="BD5620">
        <v>-1.8</v>
      </c>
      <c r="BE5620">
        <v>-2.1</v>
      </c>
      <c r="BF5620">
        <v>-3.9</v>
      </c>
    </row>
    <row r="5621" spans="1:58" x14ac:dyDescent="0.55000000000000004">
      <c r="A5621" t="s">
        <v>443</v>
      </c>
      <c r="B5621" t="s">
        <v>6</v>
      </c>
      <c r="C5621" t="s">
        <v>3480</v>
      </c>
      <c r="D5621">
        <v>0</v>
      </c>
      <c r="E5621">
        <f>IF(OR(ISBLANK(F5621),F5621=61),0,1)</f>
        <v>0</v>
      </c>
      <c r="G5621">
        <f>IF(AND(F5621&lt;31,E5621=1),1,0)</f>
        <v>0</v>
      </c>
      <c r="H5621">
        <f>IF(AND(F5621&gt;=31,E5621=1),1,0)</f>
        <v>0</v>
      </c>
      <c r="I5621">
        <f>IF(AND(F5621&lt;15,E5621=1),1,0)</f>
        <v>0</v>
      </c>
      <c r="J5621">
        <f>IF(F5621=61,1,0)</f>
        <v>0</v>
      </c>
      <c r="K5621" t="s">
        <v>0</v>
      </c>
      <c r="L5621">
        <v>78</v>
      </c>
      <c r="M5621">
        <v>220</v>
      </c>
      <c r="N5621">
        <v>17</v>
      </c>
      <c r="O5621">
        <v>0</v>
      </c>
      <c r="P5621">
        <v>4.8</v>
      </c>
      <c r="Q5621">
        <v>0.2</v>
      </c>
      <c r="R5621">
        <v>0.8</v>
      </c>
      <c r="S5621">
        <v>0.308</v>
      </c>
      <c r="T5621">
        <v>0.2</v>
      </c>
      <c r="U5621">
        <v>0.4</v>
      </c>
      <c r="V5621">
        <v>0.42899999999999999</v>
      </c>
      <c r="W5621">
        <v>0.1</v>
      </c>
      <c r="X5621">
        <v>0.4</v>
      </c>
      <c r="Y5621">
        <v>0.16700000000000001</v>
      </c>
      <c r="Z5621">
        <v>0.2</v>
      </c>
      <c r="AA5621">
        <v>0.4</v>
      </c>
      <c r="AB5621">
        <v>0.5</v>
      </c>
      <c r="AC5621">
        <v>0.1</v>
      </c>
      <c r="AD5621">
        <v>0.8</v>
      </c>
      <c r="AE5621">
        <v>0.9</v>
      </c>
      <c r="AF5621">
        <v>0.1</v>
      </c>
      <c r="AG5621">
        <v>0.1</v>
      </c>
      <c r="AH5621">
        <v>0</v>
      </c>
      <c r="AI5621">
        <v>0.3</v>
      </c>
      <c r="AJ5621">
        <v>0.9</v>
      </c>
      <c r="AK5621">
        <v>0.7</v>
      </c>
      <c r="AL5621">
        <v>0.8</v>
      </c>
      <c r="AM5621">
        <v>0.379</v>
      </c>
      <c r="AN5621">
        <v>0.34599999999999997</v>
      </c>
      <c r="AO5621">
        <v>0.46200000000000002</v>
      </c>
      <c r="AP5621">
        <v>0.46200000000000002</v>
      </c>
      <c r="AQ5621">
        <v>13</v>
      </c>
      <c r="AR5621">
        <v>2.9</v>
      </c>
      <c r="AS5621">
        <v>18.5</v>
      </c>
      <c r="AT5621">
        <v>11</v>
      </c>
      <c r="AU5621">
        <v>4</v>
      </c>
      <c r="AV5621">
        <v>0.7</v>
      </c>
      <c r="AW5621">
        <v>0</v>
      </c>
      <c r="AX5621">
        <v>24</v>
      </c>
      <c r="AY5621">
        <v>12.2</v>
      </c>
      <c r="AZ5621">
        <v>-0.1</v>
      </c>
      <c r="BA5621">
        <v>0.1</v>
      </c>
      <c r="BB5621">
        <v>0</v>
      </c>
      <c r="BC5621">
        <v>6.0000000000000001E-3</v>
      </c>
      <c r="BD5621">
        <v>-6.5</v>
      </c>
      <c r="BE5621">
        <v>-1.7</v>
      </c>
      <c r="BF5621">
        <v>-8.1999999999999993</v>
      </c>
    </row>
    <row r="5622" spans="1:58" x14ac:dyDescent="0.55000000000000004">
      <c r="A5622" t="s">
        <v>443</v>
      </c>
      <c r="B5622" t="s">
        <v>9</v>
      </c>
      <c r="C5622" t="s">
        <v>3480</v>
      </c>
      <c r="D5622">
        <v>0</v>
      </c>
      <c r="E5622">
        <f>IF(OR(ISBLANK(F5622),F5622=61),0,1)</f>
        <v>0</v>
      </c>
      <c r="G5622">
        <f>IF(AND(F5622&lt;31,E5622=1),1,0)</f>
        <v>0</v>
      </c>
      <c r="H5622">
        <f>IF(AND(F5622&gt;=31,E5622=1),1,0)</f>
        <v>0</v>
      </c>
      <c r="I5622">
        <f>IF(AND(F5622&lt;15,E5622=1),1,0)</f>
        <v>0</v>
      </c>
      <c r="J5622">
        <f>IF(F5622=61,1,0)</f>
        <v>0</v>
      </c>
      <c r="K5622" t="s">
        <v>0</v>
      </c>
      <c r="L5622">
        <v>78</v>
      </c>
      <c r="M5622">
        <v>220</v>
      </c>
      <c r="N5622">
        <v>31</v>
      </c>
      <c r="O5622">
        <v>14</v>
      </c>
      <c r="P5622">
        <v>19.7</v>
      </c>
      <c r="Q5622">
        <v>2</v>
      </c>
      <c r="R5622">
        <v>4.5999999999999996</v>
      </c>
      <c r="S5622">
        <v>0.42699999999999999</v>
      </c>
      <c r="T5622">
        <v>1.6</v>
      </c>
      <c r="U5622">
        <v>3.4</v>
      </c>
      <c r="V5622">
        <v>0.48099999999999998</v>
      </c>
      <c r="W5622">
        <v>0.3</v>
      </c>
      <c r="X5622">
        <v>1.2</v>
      </c>
      <c r="Y5622">
        <v>0.27</v>
      </c>
      <c r="Z5622">
        <v>1.7</v>
      </c>
      <c r="AA5622">
        <v>2.6</v>
      </c>
      <c r="AB5622">
        <v>0.64599999999999991</v>
      </c>
      <c r="AC5622">
        <v>0.8</v>
      </c>
      <c r="AD5622">
        <v>2.2000000000000002</v>
      </c>
      <c r="AE5622">
        <v>3</v>
      </c>
      <c r="AF5622">
        <v>0.9</v>
      </c>
      <c r="AG5622">
        <v>0.5</v>
      </c>
      <c r="AH5622">
        <v>0.1</v>
      </c>
      <c r="AI5622">
        <v>1.7</v>
      </c>
      <c r="AJ5622">
        <v>1.8</v>
      </c>
      <c r="AK5622">
        <v>6</v>
      </c>
      <c r="AL5622">
        <v>8.9</v>
      </c>
      <c r="AM5622">
        <v>0.50800000000000001</v>
      </c>
      <c r="AN5622">
        <v>0.46200000000000002</v>
      </c>
      <c r="AO5622">
        <v>0.25900000000000001</v>
      </c>
      <c r="AP5622">
        <v>0.57299999999999995</v>
      </c>
      <c r="AQ5622">
        <v>182</v>
      </c>
      <c r="AR5622">
        <v>4.4000000000000004</v>
      </c>
      <c r="AS5622">
        <v>12.2</v>
      </c>
      <c r="AT5622">
        <v>8.1999999999999993</v>
      </c>
      <c r="AU5622">
        <v>9.6</v>
      </c>
      <c r="AV5622">
        <v>1.6</v>
      </c>
      <c r="AW5622">
        <v>0.4</v>
      </c>
      <c r="AX5622">
        <v>22.2</v>
      </c>
      <c r="AY5622">
        <v>18.8</v>
      </c>
      <c r="AZ5622">
        <v>-0.1</v>
      </c>
      <c r="BA5622">
        <v>0.5</v>
      </c>
      <c r="BB5622">
        <v>0.4</v>
      </c>
      <c r="BC5622">
        <v>2.9000000000000001E-2</v>
      </c>
      <c r="BD5622">
        <v>-4.0999999999999996</v>
      </c>
      <c r="BE5622">
        <v>-1.1000000000000001</v>
      </c>
      <c r="BF5622">
        <v>-5.2</v>
      </c>
    </row>
    <row r="5623" spans="1:58" x14ac:dyDescent="0.55000000000000004">
      <c r="A5623" t="s">
        <v>431</v>
      </c>
      <c r="B5623" t="s">
        <v>6</v>
      </c>
      <c r="C5623" t="s">
        <v>3481</v>
      </c>
      <c r="D5623">
        <v>0</v>
      </c>
      <c r="E5623">
        <f>IF(OR(ISBLANK(F5623),F5623=61),0,1)</f>
        <v>0</v>
      </c>
      <c r="G5623">
        <f>IF(AND(F5623&lt;31,E5623=1),1,0)</f>
        <v>0</v>
      </c>
      <c r="H5623">
        <f>IF(AND(F5623&gt;=31,E5623=1),1,0)</f>
        <v>0</v>
      </c>
      <c r="I5623">
        <f>IF(AND(F5623&lt;15,E5623=1),1,0)</f>
        <v>0</v>
      </c>
      <c r="J5623">
        <f>IF(F5623=61,1,0)</f>
        <v>0</v>
      </c>
      <c r="K5623" t="s">
        <v>0</v>
      </c>
      <c r="L5623">
        <v>78</v>
      </c>
      <c r="M5623">
        <v>225</v>
      </c>
      <c r="N5623">
        <v>30</v>
      </c>
      <c r="O5623">
        <v>15</v>
      </c>
      <c r="P5623">
        <v>18.600000000000001</v>
      </c>
      <c r="Q5623">
        <v>2</v>
      </c>
      <c r="R5623">
        <v>4.5999999999999996</v>
      </c>
      <c r="S5623">
        <v>0.42799999999999999</v>
      </c>
      <c r="T5623">
        <v>1.9</v>
      </c>
      <c r="U5623">
        <v>4.4000000000000004</v>
      </c>
      <c r="V5623">
        <v>0.43200000000000011</v>
      </c>
      <c r="W5623">
        <v>0.1</v>
      </c>
      <c r="X5623">
        <v>0.2</v>
      </c>
      <c r="Y5623">
        <v>0.33300000000000002</v>
      </c>
      <c r="Z5623">
        <v>1.2</v>
      </c>
      <c r="AA5623">
        <v>2</v>
      </c>
      <c r="AB5623">
        <v>0.58299999999999996</v>
      </c>
      <c r="AC5623">
        <v>1.7</v>
      </c>
      <c r="AD5623">
        <v>2.9</v>
      </c>
      <c r="AE5623">
        <v>4.5999999999999996</v>
      </c>
      <c r="AF5623">
        <v>0.5</v>
      </c>
      <c r="AG5623">
        <v>0.4</v>
      </c>
      <c r="AH5623">
        <v>1.1000000000000001</v>
      </c>
      <c r="AI5623">
        <v>1.8</v>
      </c>
      <c r="AJ5623">
        <v>3.2</v>
      </c>
      <c r="AK5623">
        <v>5.2</v>
      </c>
      <c r="AL5623">
        <v>10.199999999999999</v>
      </c>
      <c r="AM5623">
        <v>0.46500000000000002</v>
      </c>
      <c r="AN5623">
        <v>0.435</v>
      </c>
      <c r="AO5623">
        <v>4.2999999999999997E-2</v>
      </c>
      <c r="AP5623">
        <v>0.435</v>
      </c>
      <c r="AQ5623">
        <v>158</v>
      </c>
      <c r="AR5623">
        <v>8.5</v>
      </c>
      <c r="AS5623">
        <v>18.7</v>
      </c>
      <c r="AT5623">
        <v>12.9</v>
      </c>
      <c r="AU5623">
        <v>6</v>
      </c>
      <c r="AV5623">
        <v>1.1000000000000001</v>
      </c>
      <c r="AW5623">
        <v>5.9</v>
      </c>
      <c r="AX5623">
        <v>24.1</v>
      </c>
      <c r="AY5623">
        <v>19.3</v>
      </c>
      <c r="AZ5623">
        <v>-0.4</v>
      </c>
      <c r="BA5623">
        <v>0.7</v>
      </c>
      <c r="BB5623">
        <v>0.2</v>
      </c>
      <c r="BC5623">
        <v>1.7999999999999999E-2</v>
      </c>
      <c r="BD5623">
        <v>-8.5</v>
      </c>
      <c r="BE5623">
        <v>1.1000000000000001</v>
      </c>
      <c r="BF5623">
        <v>-7.4</v>
      </c>
    </row>
    <row r="5624" spans="1:58" x14ac:dyDescent="0.55000000000000004">
      <c r="A5624" t="s">
        <v>105</v>
      </c>
      <c r="B5624" t="s">
        <v>18</v>
      </c>
      <c r="C5624" t="s">
        <v>3482</v>
      </c>
      <c r="D5624">
        <v>0</v>
      </c>
      <c r="E5624">
        <f>IF(OR(ISBLANK(F5624),F5624=61),0,1)</f>
        <v>0</v>
      </c>
      <c r="G5624">
        <f>IF(AND(F5624&lt;31,E5624=1),1,0)</f>
        <v>0</v>
      </c>
      <c r="H5624">
        <f>IF(AND(F5624&gt;=31,E5624=1),1,0)</f>
        <v>0</v>
      </c>
      <c r="I5624">
        <f>IF(AND(F5624&lt;15,E5624=1),1,0)</f>
        <v>0</v>
      </c>
      <c r="J5624">
        <f>IF(F5624=61,1,0)</f>
        <v>0</v>
      </c>
      <c r="K5624" t="s">
        <v>0</v>
      </c>
      <c r="L5624">
        <v>80</v>
      </c>
      <c r="M5624">
        <v>224</v>
      </c>
      <c r="N5624">
        <v>31</v>
      </c>
      <c r="O5624">
        <v>14</v>
      </c>
      <c r="P5624">
        <v>21.4</v>
      </c>
      <c r="Q5624">
        <v>2</v>
      </c>
      <c r="R5624">
        <v>5.2</v>
      </c>
      <c r="S5624">
        <v>0.39400000000000002</v>
      </c>
      <c r="T5624">
        <v>1.6</v>
      </c>
      <c r="U5624">
        <v>3.5</v>
      </c>
      <c r="V5624">
        <v>0.47199999999999998</v>
      </c>
      <c r="W5624">
        <v>0.4</v>
      </c>
      <c r="X5624">
        <v>1.7</v>
      </c>
      <c r="Y5624">
        <v>0.23100000000000001</v>
      </c>
      <c r="Z5624">
        <v>1</v>
      </c>
      <c r="AA5624">
        <v>1.9</v>
      </c>
      <c r="AB5624">
        <v>0.54200000000000004</v>
      </c>
      <c r="AC5624">
        <v>2.1</v>
      </c>
      <c r="AD5624">
        <v>4.3</v>
      </c>
      <c r="AE5624">
        <v>6.5</v>
      </c>
      <c r="AF5624">
        <v>0.5</v>
      </c>
      <c r="AG5624">
        <v>0.6</v>
      </c>
      <c r="AH5624">
        <v>0.8</v>
      </c>
      <c r="AI5624">
        <v>1.3</v>
      </c>
      <c r="AJ5624">
        <v>2.6</v>
      </c>
      <c r="AK5624">
        <v>5.5</v>
      </c>
      <c r="AL5624">
        <v>13.9</v>
      </c>
      <c r="AM5624">
        <v>0.45200000000000001</v>
      </c>
      <c r="AN5624">
        <v>0.43099999999999999</v>
      </c>
      <c r="AO5624">
        <v>0.32500000000000001</v>
      </c>
      <c r="AP5624">
        <v>0.36899999999999999</v>
      </c>
      <c r="AQ5624">
        <v>174</v>
      </c>
      <c r="AR5624">
        <v>10.9</v>
      </c>
      <c r="AS5624">
        <v>25.4</v>
      </c>
      <c r="AT5624">
        <v>17.7</v>
      </c>
      <c r="AU5624">
        <v>5.3</v>
      </c>
      <c r="AV5624">
        <v>1.8</v>
      </c>
      <c r="AW5624">
        <v>4.3</v>
      </c>
      <c r="AX5624">
        <v>17.5</v>
      </c>
      <c r="AY5624">
        <v>17.600000000000001</v>
      </c>
      <c r="AZ5624">
        <v>0.2</v>
      </c>
      <c r="BA5624">
        <v>1.3</v>
      </c>
      <c r="BB5624">
        <v>1.5</v>
      </c>
      <c r="BC5624">
        <v>0.09</v>
      </c>
      <c r="BD5624">
        <v>-1</v>
      </c>
      <c r="BE5624">
        <v>5</v>
      </c>
      <c r="BF5624">
        <v>4</v>
      </c>
    </row>
    <row r="5625" spans="1:58" x14ac:dyDescent="0.55000000000000004">
      <c r="A5625" t="s">
        <v>224</v>
      </c>
      <c r="B5625" t="s">
        <v>6</v>
      </c>
      <c r="C5625" t="s">
        <v>3483</v>
      </c>
      <c r="D5625">
        <v>0</v>
      </c>
      <c r="E5625">
        <f>IF(OR(ISBLANK(F5625),F5625=61),0,1)</f>
        <v>0</v>
      </c>
      <c r="G5625">
        <f>IF(AND(F5625&lt;31,E5625=1),1,0)</f>
        <v>0</v>
      </c>
      <c r="H5625">
        <f>IF(AND(F5625&gt;=31,E5625=1),1,0)</f>
        <v>0</v>
      </c>
      <c r="I5625">
        <f>IF(AND(F5625&lt;15,E5625=1),1,0)</f>
        <v>0</v>
      </c>
      <c r="J5625">
        <f>IF(F5625=61,1,0)</f>
        <v>0</v>
      </c>
      <c r="K5625" t="s">
        <v>0</v>
      </c>
      <c r="L5625">
        <v>80</v>
      </c>
      <c r="M5625">
        <v>235</v>
      </c>
      <c r="N5625">
        <v>22</v>
      </c>
      <c r="O5625">
        <v>13</v>
      </c>
      <c r="P5625">
        <v>13</v>
      </c>
      <c r="Q5625">
        <v>0.6</v>
      </c>
      <c r="R5625">
        <v>1.6</v>
      </c>
      <c r="S5625">
        <v>0.371</v>
      </c>
      <c r="T5625">
        <v>0.6</v>
      </c>
      <c r="U5625">
        <v>1.6</v>
      </c>
      <c r="V5625">
        <v>0.371</v>
      </c>
      <c r="W5625">
        <v>0</v>
      </c>
      <c r="X5625">
        <v>0</v>
      </c>
      <c r="Y5625">
        <v>0</v>
      </c>
      <c r="Z5625">
        <v>0.5</v>
      </c>
      <c r="AA5625">
        <v>1</v>
      </c>
      <c r="AB5625">
        <v>0.54500000000000004</v>
      </c>
      <c r="AC5625">
        <v>1</v>
      </c>
      <c r="AD5625">
        <v>1.5</v>
      </c>
      <c r="AE5625">
        <v>2.5</v>
      </c>
      <c r="AF5625">
        <v>0.4</v>
      </c>
      <c r="AG5625">
        <v>0.2</v>
      </c>
      <c r="AH5625">
        <v>0.1</v>
      </c>
      <c r="AI5625">
        <v>0.8</v>
      </c>
      <c r="AJ5625">
        <v>2.1</v>
      </c>
      <c r="AK5625">
        <v>1.7</v>
      </c>
      <c r="AL5625">
        <v>4.0999999999999996</v>
      </c>
      <c r="AM5625">
        <v>0.41799999999999998</v>
      </c>
      <c r="AN5625">
        <v>0.371</v>
      </c>
      <c r="AO5625">
        <v>0</v>
      </c>
      <c r="AP5625">
        <v>0.629</v>
      </c>
      <c r="AQ5625">
        <v>48</v>
      </c>
      <c r="AR5625">
        <v>8.1999999999999993</v>
      </c>
      <c r="AS5625">
        <v>13.5</v>
      </c>
      <c r="AT5625">
        <v>10.8</v>
      </c>
      <c r="AU5625">
        <v>6.2</v>
      </c>
      <c r="AV5625">
        <v>0.8</v>
      </c>
      <c r="AW5625">
        <v>0.8</v>
      </c>
      <c r="AX5625">
        <v>27.2</v>
      </c>
      <c r="AY5625">
        <v>10.8</v>
      </c>
      <c r="AZ5625">
        <v>-0.1</v>
      </c>
      <c r="BA5625">
        <v>0.5</v>
      </c>
      <c r="BB5625">
        <v>0.3</v>
      </c>
      <c r="BC5625">
        <v>4.3999999999999997E-2</v>
      </c>
      <c r="BD5625">
        <v>-6.8</v>
      </c>
      <c r="BE5625">
        <v>1.1000000000000001</v>
      </c>
      <c r="BF5625">
        <v>-5.7</v>
      </c>
    </row>
    <row r="5626" spans="1:58" x14ac:dyDescent="0.55000000000000004">
      <c r="A5626" t="s">
        <v>1110</v>
      </c>
      <c r="B5626" t="s">
        <v>6</v>
      </c>
      <c r="C5626" t="s">
        <v>3484</v>
      </c>
      <c r="D5626">
        <v>0</v>
      </c>
      <c r="E5626">
        <f>IF(OR(ISBLANK(F5626),F5626=61),0,1)</f>
        <v>0</v>
      </c>
      <c r="G5626">
        <f>IF(AND(F5626&lt;31,E5626=1),1,0)</f>
        <v>0</v>
      </c>
      <c r="H5626">
        <f>IF(AND(F5626&gt;=31,E5626=1),1,0)</f>
        <v>0</v>
      </c>
      <c r="I5626">
        <f>IF(AND(F5626&lt;15,E5626=1),1,0)</f>
        <v>0</v>
      </c>
      <c r="J5626">
        <f>IF(F5626=61,1,0)</f>
        <v>0</v>
      </c>
      <c r="K5626" t="s">
        <v>0</v>
      </c>
      <c r="L5626">
        <v>79</v>
      </c>
      <c r="M5626">
        <v>210</v>
      </c>
      <c r="N5626">
        <v>26</v>
      </c>
      <c r="O5626">
        <v>7</v>
      </c>
      <c r="P5626">
        <v>10.5</v>
      </c>
      <c r="Q5626">
        <v>0.9</v>
      </c>
      <c r="R5626">
        <v>1.8</v>
      </c>
      <c r="S5626">
        <v>0.5</v>
      </c>
      <c r="T5626">
        <v>0.7</v>
      </c>
      <c r="U5626">
        <v>1.3</v>
      </c>
      <c r="V5626">
        <v>0.57600000000000007</v>
      </c>
      <c r="W5626">
        <v>0.2</v>
      </c>
      <c r="X5626">
        <v>0.6</v>
      </c>
      <c r="Y5626">
        <v>0.33300000000000002</v>
      </c>
      <c r="Z5626">
        <v>0.5</v>
      </c>
      <c r="AA5626">
        <v>0.8</v>
      </c>
      <c r="AB5626">
        <v>0.61899999999999999</v>
      </c>
      <c r="AC5626">
        <v>0.8</v>
      </c>
      <c r="AD5626">
        <v>1.6</v>
      </c>
      <c r="AE5626">
        <v>2.4</v>
      </c>
      <c r="AF5626">
        <v>0.3</v>
      </c>
      <c r="AG5626">
        <v>0.2</v>
      </c>
      <c r="AH5626">
        <v>0.2</v>
      </c>
      <c r="AI5626">
        <v>0.9</v>
      </c>
      <c r="AJ5626">
        <v>1.5</v>
      </c>
      <c r="AK5626">
        <v>2.5</v>
      </c>
      <c r="AL5626">
        <v>9.6</v>
      </c>
      <c r="AM5626">
        <v>0.56899999999999995</v>
      </c>
      <c r="AN5626">
        <v>0.55200000000000005</v>
      </c>
      <c r="AO5626">
        <v>0.313</v>
      </c>
      <c r="AP5626">
        <v>0.43799999999999989</v>
      </c>
      <c r="AQ5626">
        <v>70</v>
      </c>
      <c r="AR5626">
        <v>8.5</v>
      </c>
      <c r="AS5626">
        <v>17.3</v>
      </c>
      <c r="AT5626">
        <v>12.7</v>
      </c>
      <c r="AU5626">
        <v>6.1</v>
      </c>
      <c r="AV5626">
        <v>1.2</v>
      </c>
      <c r="AW5626">
        <v>2</v>
      </c>
      <c r="AX5626">
        <v>29.3</v>
      </c>
      <c r="AY5626">
        <v>14.9</v>
      </c>
      <c r="AZ5626">
        <v>0.1</v>
      </c>
      <c r="BA5626">
        <v>0.3</v>
      </c>
      <c r="BB5626">
        <v>0.4</v>
      </c>
      <c r="BC5626">
        <v>5.5999999999999987E-2</v>
      </c>
      <c r="BD5626">
        <v>-5.4</v>
      </c>
      <c r="BE5626">
        <v>0.5</v>
      </c>
      <c r="BF5626">
        <v>-4.9000000000000004</v>
      </c>
    </row>
    <row r="5627" spans="1:58" x14ac:dyDescent="0.55000000000000004">
      <c r="A5627" t="s">
        <v>1110</v>
      </c>
      <c r="B5627" t="s">
        <v>9</v>
      </c>
      <c r="C5627" t="s">
        <v>3484</v>
      </c>
      <c r="D5627">
        <v>0</v>
      </c>
      <c r="E5627">
        <f>IF(OR(ISBLANK(F5627),F5627=61),0,1)</f>
        <v>0</v>
      </c>
      <c r="G5627">
        <f>IF(AND(F5627&lt;31,E5627=1),1,0)</f>
        <v>0</v>
      </c>
      <c r="H5627">
        <f>IF(AND(F5627&gt;=31,E5627=1),1,0)</f>
        <v>0</v>
      </c>
      <c r="I5627">
        <f>IF(AND(F5627&lt;15,E5627=1),1,0)</f>
        <v>0</v>
      </c>
      <c r="J5627">
        <f>IF(F5627=61,1,0)</f>
        <v>0</v>
      </c>
      <c r="K5627" t="s">
        <v>0</v>
      </c>
      <c r="L5627">
        <v>79</v>
      </c>
      <c r="M5627">
        <v>210</v>
      </c>
      <c r="N5627">
        <v>28</v>
      </c>
      <c r="O5627">
        <v>1</v>
      </c>
      <c r="P5627">
        <v>10.4</v>
      </c>
      <c r="Q5627">
        <v>0.7</v>
      </c>
      <c r="R5627">
        <v>1.5</v>
      </c>
      <c r="S5627">
        <v>0.48799999999999999</v>
      </c>
      <c r="T5627">
        <v>0.7</v>
      </c>
      <c r="U5627">
        <v>1</v>
      </c>
      <c r="V5627">
        <v>0.67900000000000005</v>
      </c>
      <c r="W5627">
        <v>0</v>
      </c>
      <c r="X5627">
        <v>0.5</v>
      </c>
      <c r="Y5627">
        <v>7.6999999999999999E-2</v>
      </c>
      <c r="Z5627">
        <v>0.6</v>
      </c>
      <c r="AA5627">
        <v>0.8</v>
      </c>
      <c r="AB5627">
        <v>0.7390000000000001</v>
      </c>
      <c r="AC5627">
        <v>0.9</v>
      </c>
      <c r="AD5627">
        <v>1.4</v>
      </c>
      <c r="AE5627">
        <v>2.2999999999999998</v>
      </c>
      <c r="AF5627">
        <v>0.4</v>
      </c>
      <c r="AG5627">
        <v>0.3</v>
      </c>
      <c r="AH5627">
        <v>0.4</v>
      </c>
      <c r="AI5627">
        <v>0.5</v>
      </c>
      <c r="AJ5627">
        <v>1.6</v>
      </c>
      <c r="AK5627">
        <v>2.1</v>
      </c>
      <c r="AL5627">
        <v>11.3</v>
      </c>
      <c r="AM5627">
        <v>0.55799999999999994</v>
      </c>
      <c r="AN5627">
        <v>0.5</v>
      </c>
      <c r="AO5627">
        <v>0.317</v>
      </c>
      <c r="AP5627">
        <v>0.56100000000000005</v>
      </c>
      <c r="AQ5627">
        <v>72</v>
      </c>
      <c r="AR5627">
        <v>9.1</v>
      </c>
      <c r="AS5627">
        <v>15</v>
      </c>
      <c r="AT5627">
        <v>12.1</v>
      </c>
      <c r="AU5627">
        <v>5.8</v>
      </c>
      <c r="AV5627">
        <v>1.3</v>
      </c>
      <c r="AW5627">
        <v>3.4</v>
      </c>
      <c r="AX5627">
        <v>21.2</v>
      </c>
      <c r="AY5627">
        <v>10.9</v>
      </c>
      <c r="AZ5627">
        <v>0.3</v>
      </c>
      <c r="BA5627">
        <v>0.5</v>
      </c>
      <c r="BB5627">
        <v>0.9</v>
      </c>
      <c r="BC5627">
        <v>0.122</v>
      </c>
      <c r="BD5627">
        <v>-1.5</v>
      </c>
      <c r="BE5627">
        <v>2.7</v>
      </c>
      <c r="BF5627">
        <v>1.1000000000000001</v>
      </c>
    </row>
    <row r="5628" spans="1:58" x14ac:dyDescent="0.55000000000000004">
      <c r="A5628" t="s">
        <v>343</v>
      </c>
      <c r="B5628" t="s">
        <v>9</v>
      </c>
      <c r="C5628" t="s">
        <v>3485</v>
      </c>
      <c r="D5628">
        <v>0</v>
      </c>
      <c r="E5628">
        <f>IF(OR(ISBLANK(F5628),F5628=61),0,1)</f>
        <v>0</v>
      </c>
      <c r="G5628">
        <f>IF(AND(F5628&lt;31,E5628=1),1,0)</f>
        <v>0</v>
      </c>
      <c r="H5628">
        <f>IF(AND(F5628&gt;=31,E5628=1),1,0)</f>
        <v>0</v>
      </c>
      <c r="I5628">
        <f>IF(AND(F5628&lt;15,E5628=1),1,0)</f>
        <v>0</v>
      </c>
      <c r="J5628">
        <f>IF(F5628=61,1,0)</f>
        <v>0</v>
      </c>
      <c r="K5628" t="s">
        <v>0</v>
      </c>
      <c r="L5628">
        <v>82</v>
      </c>
      <c r="M5628">
        <v>220</v>
      </c>
      <c r="N5628">
        <v>33</v>
      </c>
      <c r="O5628">
        <v>8</v>
      </c>
      <c r="P5628">
        <v>13.2</v>
      </c>
      <c r="Q5628">
        <v>1.7</v>
      </c>
      <c r="R5628">
        <v>4.5999999999999996</v>
      </c>
      <c r="S5628">
        <v>0.36799999999999999</v>
      </c>
      <c r="T5628">
        <v>1.2</v>
      </c>
      <c r="U5628">
        <v>2.2000000000000002</v>
      </c>
      <c r="V5628">
        <v>0.52700000000000002</v>
      </c>
      <c r="W5628">
        <v>0.5</v>
      </c>
      <c r="X5628">
        <v>2.4</v>
      </c>
      <c r="Y5628">
        <v>0.218</v>
      </c>
      <c r="Z5628">
        <v>1.2</v>
      </c>
      <c r="AA5628">
        <v>1.7</v>
      </c>
      <c r="AB5628">
        <v>0.745</v>
      </c>
      <c r="AC5628">
        <v>0.9</v>
      </c>
      <c r="AD5628">
        <v>2.1</v>
      </c>
      <c r="AE5628">
        <v>3</v>
      </c>
      <c r="AF5628">
        <v>0.8</v>
      </c>
      <c r="AG5628">
        <v>0.3</v>
      </c>
      <c r="AH5628">
        <v>0.2</v>
      </c>
      <c r="AI5628">
        <v>1</v>
      </c>
      <c r="AJ5628">
        <v>1.3</v>
      </c>
      <c r="AK5628">
        <v>5.2</v>
      </c>
      <c r="AL5628">
        <v>13</v>
      </c>
      <c r="AM5628">
        <v>0.47699999999999998</v>
      </c>
      <c r="AN5628">
        <v>0.42399999999999999</v>
      </c>
      <c r="AO5628">
        <v>0.51300000000000001</v>
      </c>
      <c r="AP5628">
        <v>0.36199999999999999</v>
      </c>
      <c r="AQ5628">
        <v>169</v>
      </c>
      <c r="AR5628">
        <v>7.6</v>
      </c>
      <c r="AS5628">
        <v>16.899999999999999</v>
      </c>
      <c r="AT5628">
        <v>12.2</v>
      </c>
      <c r="AU5628">
        <v>12</v>
      </c>
      <c r="AV5628">
        <v>1.4</v>
      </c>
      <c r="AW5628">
        <v>1.9</v>
      </c>
      <c r="AX5628">
        <v>16</v>
      </c>
      <c r="AY5628">
        <v>23.6</v>
      </c>
      <c r="AZ5628">
        <v>0.2</v>
      </c>
      <c r="BA5628">
        <v>1</v>
      </c>
      <c r="BB5628">
        <v>1.3</v>
      </c>
      <c r="BC5628">
        <v>0.115</v>
      </c>
      <c r="BD5628">
        <v>-2.1</v>
      </c>
      <c r="BE5628">
        <v>1.1000000000000001</v>
      </c>
      <c r="BF5628">
        <v>-1</v>
      </c>
    </row>
    <row r="5629" spans="1:58" x14ac:dyDescent="0.55000000000000004">
      <c r="A5629" t="s">
        <v>8</v>
      </c>
      <c r="B5629" t="s">
        <v>18</v>
      </c>
      <c r="C5629" t="s">
        <v>3486</v>
      </c>
      <c r="D5629">
        <v>0</v>
      </c>
      <c r="E5629">
        <f>IF(OR(ISBLANK(F5629),F5629=61),0,1)</f>
        <v>0</v>
      </c>
      <c r="G5629">
        <f>IF(AND(F5629&lt;31,E5629=1),1,0)</f>
        <v>0</v>
      </c>
      <c r="H5629">
        <f>IF(AND(F5629&gt;=31,E5629=1),1,0)</f>
        <v>0</v>
      </c>
      <c r="I5629">
        <f>IF(AND(F5629&lt;15,E5629=1),1,0)</f>
        <v>0</v>
      </c>
      <c r="J5629">
        <f>IF(F5629=61,1,0)</f>
        <v>0</v>
      </c>
      <c r="K5629" t="s">
        <v>0</v>
      </c>
      <c r="L5629">
        <v>78</v>
      </c>
      <c r="M5629">
        <v>220</v>
      </c>
      <c r="N5629">
        <v>8</v>
      </c>
      <c r="O5629">
        <v>3</v>
      </c>
      <c r="P5629">
        <v>7.6</v>
      </c>
      <c r="Q5629">
        <v>0.4</v>
      </c>
      <c r="R5629">
        <v>1.4</v>
      </c>
      <c r="S5629">
        <v>0.27300000000000002</v>
      </c>
      <c r="T5629">
        <v>0.4</v>
      </c>
      <c r="U5629">
        <v>1.4</v>
      </c>
      <c r="V5629">
        <v>0.27300000000000002</v>
      </c>
      <c r="W5629">
        <v>0</v>
      </c>
      <c r="X5629">
        <v>0</v>
      </c>
      <c r="Y5629">
        <v>0</v>
      </c>
      <c r="Z5629">
        <v>0.9</v>
      </c>
      <c r="AA5629">
        <v>1.4</v>
      </c>
      <c r="AB5629">
        <v>0.63600000000000001</v>
      </c>
      <c r="AC5629">
        <v>0.5</v>
      </c>
      <c r="AD5629">
        <v>0.6</v>
      </c>
      <c r="AE5629">
        <v>1.1000000000000001</v>
      </c>
      <c r="AF5629">
        <v>0.4</v>
      </c>
      <c r="AG5629">
        <v>0.3</v>
      </c>
      <c r="AH5629">
        <v>0.5</v>
      </c>
      <c r="AI5629">
        <v>0.4</v>
      </c>
      <c r="AJ5629">
        <v>1.9</v>
      </c>
      <c r="AK5629">
        <v>1.6</v>
      </c>
      <c r="AL5629">
        <v>9.1999999999999993</v>
      </c>
      <c r="AM5629">
        <v>0.40100000000000002</v>
      </c>
      <c r="AN5629">
        <v>0.27300000000000002</v>
      </c>
      <c r="AO5629">
        <v>0</v>
      </c>
      <c r="AP5629">
        <v>1</v>
      </c>
      <c r="AQ5629">
        <v>15</v>
      </c>
      <c r="AR5629">
        <v>8.1</v>
      </c>
      <c r="AS5629">
        <v>10.5</v>
      </c>
      <c r="AT5629">
        <v>9.3000000000000007</v>
      </c>
      <c r="AU5629">
        <v>10.5</v>
      </c>
      <c r="AV5629">
        <v>2.1</v>
      </c>
      <c r="AW5629">
        <v>7.8</v>
      </c>
      <c r="AX5629">
        <v>15.6</v>
      </c>
      <c r="AY5629">
        <v>17.7</v>
      </c>
      <c r="AZ5629">
        <v>0</v>
      </c>
      <c r="BA5629">
        <v>0.1</v>
      </c>
      <c r="BB5629">
        <v>0.1</v>
      </c>
      <c r="BC5629">
        <v>5.5E-2</v>
      </c>
      <c r="BD5629">
        <v>-4.8</v>
      </c>
      <c r="BE5629">
        <v>3.4</v>
      </c>
      <c r="BF5629">
        <v>-1.3</v>
      </c>
    </row>
    <row r="5630" spans="1:58" x14ac:dyDescent="0.55000000000000004">
      <c r="A5630" t="s">
        <v>8</v>
      </c>
      <c r="B5630" t="s">
        <v>3</v>
      </c>
      <c r="C5630" t="s">
        <v>3486</v>
      </c>
      <c r="D5630">
        <v>0</v>
      </c>
      <c r="E5630">
        <f>IF(OR(ISBLANK(F5630),F5630=61),0,1)</f>
        <v>0</v>
      </c>
      <c r="G5630">
        <f>IF(AND(F5630&lt;31,E5630=1),1,0)</f>
        <v>0</v>
      </c>
      <c r="H5630">
        <f>IF(AND(F5630&gt;=31,E5630=1),1,0)</f>
        <v>0</v>
      </c>
      <c r="I5630">
        <f>IF(AND(F5630&lt;15,E5630=1),1,0)</f>
        <v>0</v>
      </c>
      <c r="J5630">
        <f>IF(F5630=61,1,0)</f>
        <v>0</v>
      </c>
      <c r="K5630" t="s">
        <v>0</v>
      </c>
      <c r="L5630">
        <v>78</v>
      </c>
      <c r="M5630">
        <v>220</v>
      </c>
      <c r="N5630">
        <v>19</v>
      </c>
      <c r="O5630">
        <v>1</v>
      </c>
      <c r="P5630">
        <v>6.6</v>
      </c>
      <c r="Q5630">
        <v>0.6</v>
      </c>
      <c r="R5630">
        <v>1.3</v>
      </c>
      <c r="S5630">
        <v>0.48</v>
      </c>
      <c r="T5630">
        <v>0.6</v>
      </c>
      <c r="U5630">
        <v>1.3</v>
      </c>
      <c r="V5630">
        <v>0.48</v>
      </c>
      <c r="W5630">
        <v>0</v>
      </c>
      <c r="X5630">
        <v>0</v>
      </c>
      <c r="Y5630">
        <v>0</v>
      </c>
      <c r="Z5630">
        <v>0.3</v>
      </c>
      <c r="AA5630">
        <v>0.7</v>
      </c>
      <c r="AB5630">
        <v>0.46200000000000002</v>
      </c>
      <c r="AC5630">
        <v>0.6</v>
      </c>
      <c r="AD5630">
        <v>0.6</v>
      </c>
      <c r="AE5630">
        <v>1.2</v>
      </c>
      <c r="AF5630">
        <v>0.2</v>
      </c>
      <c r="AG5630">
        <v>0.5</v>
      </c>
      <c r="AH5630">
        <v>0.3</v>
      </c>
      <c r="AI5630">
        <v>0.4</v>
      </c>
      <c r="AJ5630">
        <v>1.5</v>
      </c>
      <c r="AK5630">
        <v>1.6</v>
      </c>
      <c r="AL5630">
        <v>12.5</v>
      </c>
      <c r="AM5630">
        <v>0.48099999999999998</v>
      </c>
      <c r="AN5630">
        <v>0.48</v>
      </c>
      <c r="AO5630">
        <v>0</v>
      </c>
      <c r="AP5630">
        <v>0.52</v>
      </c>
      <c r="AQ5630">
        <v>32</v>
      </c>
      <c r="AR5630">
        <v>10.4</v>
      </c>
      <c r="AS5630">
        <v>10.1</v>
      </c>
      <c r="AT5630">
        <v>10.3</v>
      </c>
      <c r="AU5630">
        <v>4.9000000000000004</v>
      </c>
      <c r="AV5630">
        <v>4.0999999999999996</v>
      </c>
      <c r="AW5630">
        <v>5.2</v>
      </c>
      <c r="AX5630">
        <v>18.3</v>
      </c>
      <c r="AY5630">
        <v>15.2</v>
      </c>
      <c r="AZ5630">
        <v>0</v>
      </c>
      <c r="BA5630">
        <v>0.2</v>
      </c>
      <c r="BB5630">
        <v>0.2</v>
      </c>
      <c r="BC5630">
        <v>7.6999999999999999E-2</v>
      </c>
      <c r="BD5630">
        <v>-2.5</v>
      </c>
      <c r="BE5630">
        <v>3.7</v>
      </c>
      <c r="BF5630">
        <v>1.2</v>
      </c>
    </row>
    <row r="5631" spans="1:58" x14ac:dyDescent="0.55000000000000004">
      <c r="A5631" t="s">
        <v>8</v>
      </c>
      <c r="B5631" t="s">
        <v>6</v>
      </c>
      <c r="C5631" t="s">
        <v>3486</v>
      </c>
      <c r="D5631">
        <v>0</v>
      </c>
      <c r="E5631">
        <f>IF(OR(ISBLANK(F5631),F5631=61),0,1)</f>
        <v>0</v>
      </c>
      <c r="G5631">
        <f>IF(AND(F5631&lt;31,E5631=1),1,0)</f>
        <v>0</v>
      </c>
      <c r="H5631">
        <f>IF(AND(F5631&gt;=31,E5631=1),1,0)</f>
        <v>0</v>
      </c>
      <c r="I5631">
        <f>IF(AND(F5631&lt;15,E5631=1),1,0)</f>
        <v>0</v>
      </c>
      <c r="J5631">
        <f>IF(F5631=61,1,0)</f>
        <v>0</v>
      </c>
      <c r="K5631" t="s">
        <v>0</v>
      </c>
      <c r="L5631">
        <v>78</v>
      </c>
      <c r="M5631">
        <v>220</v>
      </c>
      <c r="N5631">
        <v>9</v>
      </c>
      <c r="O5631">
        <v>0</v>
      </c>
      <c r="P5631">
        <v>4.9000000000000004</v>
      </c>
      <c r="Q5631">
        <v>0.4</v>
      </c>
      <c r="R5631">
        <v>0.7</v>
      </c>
      <c r="S5631">
        <v>0.66700000000000004</v>
      </c>
      <c r="T5631">
        <v>0.4</v>
      </c>
      <c r="U5631">
        <v>0.7</v>
      </c>
      <c r="V5631">
        <v>0.66700000000000004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0.2</v>
      </c>
      <c r="AD5631">
        <v>0.7</v>
      </c>
      <c r="AE5631">
        <v>0.9</v>
      </c>
      <c r="AF5631">
        <v>0.2</v>
      </c>
      <c r="AG5631">
        <v>0.3</v>
      </c>
      <c r="AH5631">
        <v>0</v>
      </c>
      <c r="AI5631">
        <v>0</v>
      </c>
      <c r="AJ5631">
        <v>1.2</v>
      </c>
      <c r="AK5631">
        <v>0.9</v>
      </c>
      <c r="AL5631">
        <v>14.1</v>
      </c>
      <c r="AM5631">
        <v>0.66700000000000004</v>
      </c>
      <c r="AN5631">
        <v>0.66700000000000004</v>
      </c>
      <c r="AO5631">
        <v>0</v>
      </c>
      <c r="AP5631">
        <v>0</v>
      </c>
      <c r="AQ5631">
        <v>8</v>
      </c>
      <c r="AR5631">
        <v>5.4</v>
      </c>
      <c r="AS5631">
        <v>16.600000000000001</v>
      </c>
      <c r="AT5631">
        <v>10.9</v>
      </c>
      <c r="AU5631">
        <v>8.5</v>
      </c>
      <c r="AV5631">
        <v>4.0999999999999996</v>
      </c>
      <c r="AW5631">
        <v>0</v>
      </c>
      <c r="AX5631">
        <v>0</v>
      </c>
      <c r="AY5631">
        <v>7</v>
      </c>
      <c r="AZ5631">
        <v>0.1</v>
      </c>
      <c r="BA5631">
        <v>0.1</v>
      </c>
      <c r="BB5631">
        <v>0.2</v>
      </c>
      <c r="BC5631">
        <v>0.16200000000000001</v>
      </c>
      <c r="BD5631">
        <v>2</v>
      </c>
      <c r="BE5631">
        <v>2.6</v>
      </c>
      <c r="BF5631">
        <v>4.5999999999999996</v>
      </c>
    </row>
    <row r="5632" spans="1:58" x14ac:dyDescent="0.55000000000000004">
      <c r="A5632" t="s">
        <v>888</v>
      </c>
      <c r="B5632" t="s">
        <v>18</v>
      </c>
      <c r="C5632" t="s">
        <v>3487</v>
      </c>
      <c r="D5632">
        <v>0</v>
      </c>
      <c r="E5632">
        <f>IF(OR(ISBLANK(F5632),F5632=61),0,1)</f>
        <v>0</v>
      </c>
      <c r="G5632">
        <f>IF(AND(F5632&lt;31,E5632=1),1,0)</f>
        <v>0</v>
      </c>
      <c r="H5632">
        <f>IF(AND(F5632&gt;=31,E5632=1),1,0)</f>
        <v>0</v>
      </c>
      <c r="I5632">
        <f>IF(AND(F5632&lt;15,E5632=1),1,0)</f>
        <v>0</v>
      </c>
      <c r="J5632">
        <f>IF(F5632=61,1,0)</f>
        <v>0</v>
      </c>
      <c r="K5632" t="s">
        <v>0</v>
      </c>
      <c r="L5632">
        <v>81</v>
      </c>
      <c r="M5632">
        <v>240</v>
      </c>
      <c r="N5632">
        <v>24</v>
      </c>
      <c r="O5632">
        <v>11</v>
      </c>
      <c r="P5632">
        <v>13.3</v>
      </c>
      <c r="Q5632">
        <v>1</v>
      </c>
      <c r="R5632">
        <v>2.2999999999999998</v>
      </c>
      <c r="S5632">
        <v>0.42599999999999999</v>
      </c>
      <c r="T5632">
        <v>0.8</v>
      </c>
      <c r="U5632">
        <v>1.8</v>
      </c>
      <c r="V5632">
        <v>0.45500000000000002</v>
      </c>
      <c r="W5632">
        <v>0.1</v>
      </c>
      <c r="X5632">
        <v>0.4</v>
      </c>
      <c r="Y5632">
        <v>0.3</v>
      </c>
      <c r="Z5632">
        <v>0.5</v>
      </c>
      <c r="AA5632">
        <v>0.8</v>
      </c>
      <c r="AB5632">
        <v>0.57899999999999996</v>
      </c>
      <c r="AC5632">
        <v>0.9</v>
      </c>
      <c r="AD5632">
        <v>1.8</v>
      </c>
      <c r="AE5632">
        <v>2.7</v>
      </c>
      <c r="AF5632">
        <v>0.1</v>
      </c>
      <c r="AG5632">
        <v>0.1</v>
      </c>
      <c r="AH5632">
        <v>0.2</v>
      </c>
      <c r="AI5632">
        <v>0.8</v>
      </c>
      <c r="AJ5632">
        <v>1.2</v>
      </c>
      <c r="AK5632">
        <v>2.5</v>
      </c>
      <c r="AL5632">
        <v>7.2</v>
      </c>
      <c r="AM5632">
        <v>0.47599999999999998</v>
      </c>
      <c r="AN5632">
        <v>0.45400000000000001</v>
      </c>
      <c r="AO5632">
        <v>0.185</v>
      </c>
      <c r="AP5632">
        <v>0.35199999999999998</v>
      </c>
      <c r="AQ5632">
        <v>58</v>
      </c>
      <c r="AR5632">
        <v>7.2</v>
      </c>
      <c r="AS5632">
        <v>15</v>
      </c>
      <c r="AT5632">
        <v>11.1</v>
      </c>
      <c r="AU5632">
        <v>1.4</v>
      </c>
      <c r="AV5632">
        <v>0.4</v>
      </c>
      <c r="AW5632">
        <v>1.4</v>
      </c>
      <c r="AX5632">
        <v>22.2</v>
      </c>
      <c r="AY5632">
        <v>13</v>
      </c>
      <c r="AZ5632">
        <v>0</v>
      </c>
      <c r="BA5632">
        <v>0.2</v>
      </c>
      <c r="BB5632">
        <v>0.2</v>
      </c>
      <c r="BC5632">
        <v>2.8000000000000001E-2</v>
      </c>
      <c r="BD5632">
        <v>-4.8</v>
      </c>
      <c r="BE5632">
        <v>-2</v>
      </c>
      <c r="BF5632">
        <v>-6.9</v>
      </c>
    </row>
    <row r="5633" spans="1:58" x14ac:dyDescent="0.55000000000000004">
      <c r="A5633" t="s">
        <v>688</v>
      </c>
      <c r="B5633" t="s">
        <v>18</v>
      </c>
      <c r="C5633" t="s">
        <v>3488</v>
      </c>
      <c r="D5633">
        <v>0</v>
      </c>
      <c r="E5633">
        <f>IF(OR(ISBLANK(F5633),F5633=61),0,1)</f>
        <v>0</v>
      </c>
      <c r="G5633">
        <f>IF(AND(F5633&lt;31,E5633=1),1,0)</f>
        <v>0</v>
      </c>
      <c r="H5633">
        <f>IF(AND(F5633&gt;=31,E5633=1),1,0)</f>
        <v>0</v>
      </c>
      <c r="I5633">
        <f>IF(AND(F5633&lt;15,E5633=1),1,0)</f>
        <v>0</v>
      </c>
      <c r="J5633">
        <f>IF(F5633=61,1,0)</f>
        <v>0</v>
      </c>
      <c r="K5633" t="s">
        <v>0</v>
      </c>
      <c r="L5633">
        <v>79</v>
      </c>
      <c r="M5633">
        <v>212</v>
      </c>
      <c r="N5633">
        <v>30</v>
      </c>
      <c r="O5633">
        <v>1</v>
      </c>
      <c r="P5633">
        <v>17.3</v>
      </c>
      <c r="Q5633">
        <v>1.1000000000000001</v>
      </c>
      <c r="R5633">
        <v>3.7</v>
      </c>
      <c r="S5633">
        <v>0.3</v>
      </c>
      <c r="T5633">
        <v>0.3</v>
      </c>
      <c r="U5633">
        <v>0.7</v>
      </c>
      <c r="V5633">
        <v>0.4</v>
      </c>
      <c r="W5633">
        <v>0.8</v>
      </c>
      <c r="X5633">
        <v>3</v>
      </c>
      <c r="Y5633">
        <v>0.27800000000000002</v>
      </c>
      <c r="Z5633">
        <v>0.3</v>
      </c>
      <c r="AA5633">
        <v>0.6</v>
      </c>
      <c r="AB5633">
        <v>0.52600000000000002</v>
      </c>
      <c r="AC5633">
        <v>0.8</v>
      </c>
      <c r="AD5633">
        <v>1.3</v>
      </c>
      <c r="AE5633">
        <v>2.1</v>
      </c>
      <c r="AF5633">
        <v>1</v>
      </c>
      <c r="AG5633">
        <v>0.3</v>
      </c>
      <c r="AH5633">
        <v>0.1</v>
      </c>
      <c r="AI5633">
        <v>1.1000000000000001</v>
      </c>
      <c r="AJ5633">
        <v>1.8</v>
      </c>
      <c r="AK5633">
        <v>3.4</v>
      </c>
      <c r="AL5633">
        <v>5.3</v>
      </c>
      <c r="AM5633">
        <v>0.42399999999999999</v>
      </c>
      <c r="AN5633">
        <v>0.41399999999999998</v>
      </c>
      <c r="AO5633">
        <v>0.81799999999999995</v>
      </c>
      <c r="AP5633">
        <v>0.17299999999999999</v>
      </c>
      <c r="AQ5633">
        <v>112</v>
      </c>
      <c r="AR5633">
        <v>5.7</v>
      </c>
      <c r="AS5633">
        <v>9.6999999999999993</v>
      </c>
      <c r="AT5633">
        <v>7.6</v>
      </c>
      <c r="AU5633">
        <v>12</v>
      </c>
      <c r="AV5633">
        <v>1.2</v>
      </c>
      <c r="AW5633">
        <v>0.9</v>
      </c>
      <c r="AX5633">
        <v>22.2</v>
      </c>
      <c r="AY5633">
        <v>15.9</v>
      </c>
      <c r="AZ5633">
        <v>-0.2</v>
      </c>
      <c r="BA5633">
        <v>0.3</v>
      </c>
      <c r="BB5633">
        <v>0.1</v>
      </c>
      <c r="BC5633">
        <v>6.0000000000000001E-3</v>
      </c>
      <c r="BD5633">
        <v>-2.6</v>
      </c>
      <c r="BE5633">
        <v>-1.4</v>
      </c>
      <c r="BF5633">
        <v>-4</v>
      </c>
    </row>
    <row r="5634" spans="1:58" x14ac:dyDescent="0.55000000000000004">
      <c r="A5634" t="s">
        <v>688</v>
      </c>
      <c r="B5634" t="s">
        <v>3</v>
      </c>
      <c r="C5634" t="s">
        <v>3488</v>
      </c>
      <c r="D5634">
        <v>0</v>
      </c>
      <c r="E5634">
        <f>IF(OR(ISBLANK(F5634),F5634=61),0,1)</f>
        <v>0</v>
      </c>
      <c r="G5634">
        <f>IF(AND(F5634&lt;31,E5634=1),1,0)</f>
        <v>0</v>
      </c>
      <c r="H5634">
        <f>IF(AND(F5634&gt;=31,E5634=1),1,0)</f>
        <v>0</v>
      </c>
      <c r="I5634">
        <f>IF(AND(F5634&lt;15,E5634=1),1,0)</f>
        <v>0</v>
      </c>
      <c r="J5634">
        <f>IF(F5634=61,1,0)</f>
        <v>0</v>
      </c>
      <c r="K5634" t="s">
        <v>0</v>
      </c>
      <c r="L5634">
        <v>79</v>
      </c>
      <c r="M5634">
        <v>212</v>
      </c>
      <c r="N5634">
        <v>2</v>
      </c>
      <c r="O5634">
        <v>0</v>
      </c>
      <c r="P5634">
        <v>3</v>
      </c>
      <c r="Q5634">
        <v>0</v>
      </c>
      <c r="R5634">
        <v>0.5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0.5</v>
      </c>
      <c r="AH5634">
        <v>0</v>
      </c>
      <c r="AI5634">
        <v>0</v>
      </c>
      <c r="AJ5634">
        <v>0.5</v>
      </c>
      <c r="AK5634">
        <v>0</v>
      </c>
      <c r="AL5634">
        <v>0.1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10.1</v>
      </c>
      <c r="AW5634">
        <v>0</v>
      </c>
      <c r="AX5634">
        <v>0</v>
      </c>
      <c r="AY5634">
        <v>8.8000000000000007</v>
      </c>
      <c r="AZ5634">
        <v>0</v>
      </c>
      <c r="BA5634">
        <v>0</v>
      </c>
      <c r="BB5634">
        <v>0</v>
      </c>
      <c r="BC5634">
        <v>-1.2999999999999999E-2</v>
      </c>
      <c r="BD5634">
        <v>-5.9</v>
      </c>
      <c r="BE5634">
        <v>6.5</v>
      </c>
      <c r="BF5634">
        <v>0.6</v>
      </c>
    </row>
    <row r="5635" spans="1:58" x14ac:dyDescent="0.55000000000000004">
      <c r="A5635" t="s">
        <v>1024</v>
      </c>
      <c r="B5635" t="s">
        <v>9</v>
      </c>
      <c r="C5635" t="s">
        <v>3489</v>
      </c>
      <c r="D5635">
        <v>0</v>
      </c>
      <c r="E5635">
        <f>IF(OR(ISBLANK(F5635),F5635=61),0,1)</f>
        <v>0</v>
      </c>
      <c r="G5635">
        <f>IF(AND(F5635&lt;31,E5635=1),1,0)</f>
        <v>0</v>
      </c>
      <c r="H5635">
        <f>IF(AND(F5635&gt;=31,E5635=1),1,0)</f>
        <v>0</v>
      </c>
      <c r="I5635">
        <f>IF(AND(F5635&lt;15,E5635=1),1,0)</f>
        <v>0</v>
      </c>
      <c r="J5635">
        <f>IF(F5635=61,1,0)</f>
        <v>0</v>
      </c>
      <c r="K5635" t="s">
        <v>0</v>
      </c>
      <c r="L5635">
        <v>81</v>
      </c>
      <c r="M5635">
        <v>230</v>
      </c>
      <c r="N5635">
        <v>32</v>
      </c>
      <c r="O5635">
        <v>0</v>
      </c>
      <c r="P5635">
        <v>12.9</v>
      </c>
      <c r="Q5635">
        <v>1.4</v>
      </c>
      <c r="R5635">
        <v>3.2</v>
      </c>
      <c r="S5635">
        <v>0.42699999999999999</v>
      </c>
      <c r="T5635">
        <v>0.8</v>
      </c>
      <c r="U5635">
        <v>1.7</v>
      </c>
      <c r="V5635">
        <v>0.50900000000000001</v>
      </c>
      <c r="W5635">
        <v>0.5</v>
      </c>
      <c r="X5635">
        <v>1.6</v>
      </c>
      <c r="Y5635">
        <v>0.34</v>
      </c>
      <c r="Z5635">
        <v>0.5</v>
      </c>
      <c r="AA5635">
        <v>0.7</v>
      </c>
      <c r="AB5635">
        <v>0.71400000000000008</v>
      </c>
      <c r="AC5635">
        <v>0.8</v>
      </c>
      <c r="AD5635">
        <v>1.2</v>
      </c>
      <c r="AE5635">
        <v>2</v>
      </c>
      <c r="AF5635">
        <v>0.4</v>
      </c>
      <c r="AG5635">
        <v>0.1</v>
      </c>
      <c r="AH5635">
        <v>0.2</v>
      </c>
      <c r="AI5635">
        <v>0.5</v>
      </c>
      <c r="AJ5635">
        <v>1.5</v>
      </c>
      <c r="AK5635">
        <v>3.8</v>
      </c>
      <c r="AL5635">
        <v>10.8</v>
      </c>
      <c r="AM5635">
        <v>0.53100000000000003</v>
      </c>
      <c r="AN5635">
        <v>0.51</v>
      </c>
      <c r="AO5635">
        <v>0.48499999999999999</v>
      </c>
      <c r="AP5635">
        <v>0.20399999999999999</v>
      </c>
      <c r="AQ5635">
        <v>124</v>
      </c>
      <c r="AR5635">
        <v>8</v>
      </c>
      <c r="AS5635">
        <v>10.1</v>
      </c>
      <c r="AT5635">
        <v>9.1</v>
      </c>
      <c r="AU5635">
        <v>5.3</v>
      </c>
      <c r="AV5635">
        <v>0.4</v>
      </c>
      <c r="AW5635">
        <v>1.8</v>
      </c>
      <c r="AX5635">
        <v>13.1</v>
      </c>
      <c r="AY5635">
        <v>16.600000000000001</v>
      </c>
      <c r="AZ5635">
        <v>0.5</v>
      </c>
      <c r="BA5635">
        <v>0.4</v>
      </c>
      <c r="BB5635">
        <v>0.9</v>
      </c>
      <c r="BC5635">
        <v>8.5999999999999993E-2</v>
      </c>
      <c r="BD5635">
        <v>-1.6</v>
      </c>
      <c r="BE5635">
        <v>-1.7</v>
      </c>
      <c r="BF5635">
        <v>-3.3</v>
      </c>
    </row>
    <row r="5636" spans="1:58" x14ac:dyDescent="0.55000000000000004">
      <c r="A5636" t="s">
        <v>470</v>
      </c>
      <c r="B5636" t="s">
        <v>18</v>
      </c>
      <c r="C5636" t="s">
        <v>3490</v>
      </c>
      <c r="D5636">
        <v>0</v>
      </c>
      <c r="E5636">
        <f>IF(OR(ISBLANK(F5636),F5636=61),0,1)</f>
        <v>0</v>
      </c>
      <c r="G5636">
        <f>IF(AND(F5636&lt;31,E5636=1),1,0)</f>
        <v>0</v>
      </c>
      <c r="H5636">
        <f>IF(AND(F5636&gt;=31,E5636=1),1,0)</f>
        <v>0</v>
      </c>
      <c r="I5636">
        <f>IF(AND(F5636&lt;15,E5636=1),1,0)</f>
        <v>0</v>
      </c>
      <c r="J5636">
        <f>IF(F5636=61,1,0)</f>
        <v>0</v>
      </c>
      <c r="K5636" t="s">
        <v>0</v>
      </c>
      <c r="L5636">
        <v>78</v>
      </c>
      <c r="M5636">
        <v>230</v>
      </c>
      <c r="N5636">
        <v>32</v>
      </c>
      <c r="O5636">
        <v>13</v>
      </c>
      <c r="P5636">
        <v>17.2</v>
      </c>
      <c r="Q5636">
        <v>1.1000000000000001</v>
      </c>
      <c r="R5636">
        <v>3.7</v>
      </c>
      <c r="S5636">
        <v>0.30499999999999999</v>
      </c>
      <c r="T5636">
        <v>0.7</v>
      </c>
      <c r="U5636">
        <v>1.8</v>
      </c>
      <c r="V5636">
        <v>0.36199999999999999</v>
      </c>
      <c r="W5636">
        <v>0.5</v>
      </c>
      <c r="X5636">
        <v>1.9</v>
      </c>
      <c r="Y5636">
        <v>0.25</v>
      </c>
      <c r="Z5636">
        <v>0.7</v>
      </c>
      <c r="AA5636">
        <v>1.2</v>
      </c>
      <c r="AB5636">
        <v>0.56399999999999995</v>
      </c>
      <c r="AC5636">
        <v>0.8</v>
      </c>
      <c r="AD5636">
        <v>1.3</v>
      </c>
      <c r="AE5636">
        <v>2.2000000000000002</v>
      </c>
      <c r="AF5636">
        <v>0.7</v>
      </c>
      <c r="AG5636">
        <v>0.5</v>
      </c>
      <c r="AH5636">
        <v>0.4</v>
      </c>
      <c r="AI5636">
        <v>0.8</v>
      </c>
      <c r="AJ5636">
        <v>1.4</v>
      </c>
      <c r="AK5636">
        <v>3.4</v>
      </c>
      <c r="AL5636">
        <v>7.4</v>
      </c>
      <c r="AM5636">
        <v>0.39900000000000002</v>
      </c>
      <c r="AN5636">
        <v>0.36899999999999999</v>
      </c>
      <c r="AO5636">
        <v>0.50800000000000001</v>
      </c>
      <c r="AP5636">
        <v>0.33100000000000002</v>
      </c>
      <c r="AQ5636">
        <v>119</v>
      </c>
      <c r="AR5636">
        <v>5.9</v>
      </c>
      <c r="AS5636">
        <v>10.1</v>
      </c>
      <c r="AT5636">
        <v>7.9</v>
      </c>
      <c r="AU5636">
        <v>8.6999999999999993</v>
      </c>
      <c r="AV5636">
        <v>1.7</v>
      </c>
      <c r="AW5636">
        <v>2.5</v>
      </c>
      <c r="AX5636">
        <v>15.5</v>
      </c>
      <c r="AY5636">
        <v>16.100000000000001</v>
      </c>
      <c r="AZ5636">
        <v>-0.2</v>
      </c>
      <c r="BA5636">
        <v>0.4</v>
      </c>
      <c r="BB5636">
        <v>0.3</v>
      </c>
      <c r="BC5636">
        <v>1.7999999999999999E-2</v>
      </c>
      <c r="BD5636">
        <v>-5.5</v>
      </c>
      <c r="BE5636">
        <v>-1.9</v>
      </c>
      <c r="BF5636">
        <v>-7.4</v>
      </c>
    </row>
    <row r="5637" spans="1:58" x14ac:dyDescent="0.55000000000000004">
      <c r="A5637" t="s">
        <v>470</v>
      </c>
      <c r="B5637" t="s">
        <v>3</v>
      </c>
      <c r="C5637" t="s">
        <v>3490</v>
      </c>
      <c r="D5637">
        <v>0</v>
      </c>
      <c r="E5637">
        <f>IF(OR(ISBLANK(F5637),F5637=61),0,1)</f>
        <v>0</v>
      </c>
      <c r="G5637">
        <f>IF(AND(F5637&lt;31,E5637=1),1,0)</f>
        <v>0</v>
      </c>
      <c r="H5637">
        <f>IF(AND(F5637&gt;=31,E5637=1),1,0)</f>
        <v>0</v>
      </c>
      <c r="I5637">
        <f>IF(AND(F5637&lt;15,E5637=1),1,0)</f>
        <v>0</v>
      </c>
      <c r="J5637">
        <f>IF(F5637=61,1,0)</f>
        <v>0</v>
      </c>
      <c r="K5637" t="s">
        <v>0</v>
      </c>
      <c r="L5637">
        <v>78</v>
      </c>
      <c r="M5637">
        <v>230</v>
      </c>
      <c r="N5637">
        <v>30</v>
      </c>
      <c r="O5637">
        <v>12</v>
      </c>
      <c r="P5637">
        <v>20</v>
      </c>
      <c r="Q5637">
        <v>2</v>
      </c>
      <c r="R5637">
        <v>4</v>
      </c>
      <c r="S5637">
        <v>0.51300000000000001</v>
      </c>
      <c r="T5637">
        <v>1.1000000000000001</v>
      </c>
      <c r="U5637">
        <v>1.8</v>
      </c>
      <c r="V5637">
        <v>0.64200000000000002</v>
      </c>
      <c r="W5637">
        <v>0.9</v>
      </c>
      <c r="X5637">
        <v>2.2000000000000002</v>
      </c>
      <c r="Y5637">
        <v>0.40899999999999997</v>
      </c>
      <c r="Z5637">
        <v>0.9</v>
      </c>
      <c r="AA5637">
        <v>1.4</v>
      </c>
      <c r="AB5637">
        <v>0.65900000000000003</v>
      </c>
      <c r="AC5637">
        <v>0.8</v>
      </c>
      <c r="AD5637">
        <v>2.7</v>
      </c>
      <c r="AE5637">
        <v>3.5</v>
      </c>
      <c r="AF5637">
        <v>0.7</v>
      </c>
      <c r="AG5637">
        <v>0.7</v>
      </c>
      <c r="AH5637">
        <v>0.3</v>
      </c>
      <c r="AI5637">
        <v>1</v>
      </c>
      <c r="AJ5637">
        <v>2</v>
      </c>
      <c r="AK5637">
        <v>5.9</v>
      </c>
      <c r="AL5637">
        <v>14.5</v>
      </c>
      <c r="AM5637">
        <v>0.63500000000000001</v>
      </c>
      <c r="AN5637">
        <v>0.626</v>
      </c>
      <c r="AO5637">
        <v>0.55500000000000005</v>
      </c>
      <c r="AP5637">
        <v>0.34499999999999997</v>
      </c>
      <c r="AQ5637">
        <v>169</v>
      </c>
      <c r="AR5637">
        <v>4.5999999999999996</v>
      </c>
      <c r="AS5637">
        <v>15.7</v>
      </c>
      <c r="AT5637">
        <v>10.199999999999999</v>
      </c>
      <c r="AU5637">
        <v>6.8</v>
      </c>
      <c r="AV5637">
        <v>2.1</v>
      </c>
      <c r="AW5637">
        <v>1.7</v>
      </c>
      <c r="AX5637">
        <v>17.3</v>
      </c>
      <c r="AY5637">
        <v>14.3</v>
      </c>
      <c r="AZ5637">
        <v>0.9</v>
      </c>
      <c r="BA5637">
        <v>0.7</v>
      </c>
      <c r="BB5637">
        <v>1.7</v>
      </c>
      <c r="BC5637">
        <v>0.11</v>
      </c>
      <c r="BD5637">
        <v>-0.6</v>
      </c>
      <c r="BE5637">
        <v>-1.4</v>
      </c>
      <c r="BF5637">
        <v>-2</v>
      </c>
    </row>
    <row r="5638" spans="1:58" x14ac:dyDescent="0.55000000000000004">
      <c r="A5638" t="s">
        <v>652</v>
      </c>
      <c r="B5638" t="s">
        <v>18</v>
      </c>
      <c r="C5638" t="s">
        <v>3491</v>
      </c>
      <c r="D5638">
        <v>0</v>
      </c>
      <c r="E5638">
        <f>IF(OR(ISBLANK(F5638),F5638=61),0,1)</f>
        <v>0</v>
      </c>
      <c r="G5638">
        <f>IF(AND(F5638&lt;31,E5638=1),1,0)</f>
        <v>0</v>
      </c>
      <c r="H5638">
        <f>IF(AND(F5638&gt;=31,E5638=1),1,0)</f>
        <v>0</v>
      </c>
      <c r="I5638">
        <f>IF(AND(F5638&lt;15,E5638=1),1,0)</f>
        <v>0</v>
      </c>
      <c r="J5638">
        <f>IF(F5638=61,1,0)</f>
        <v>0</v>
      </c>
      <c r="K5638" t="s">
        <v>0</v>
      </c>
      <c r="L5638">
        <v>79</v>
      </c>
      <c r="M5638">
        <v>200</v>
      </c>
      <c r="N5638">
        <v>15</v>
      </c>
      <c r="O5638">
        <v>0</v>
      </c>
      <c r="P5638">
        <v>5.3</v>
      </c>
      <c r="Q5638">
        <v>0.5</v>
      </c>
      <c r="R5638">
        <v>1.7</v>
      </c>
      <c r="S5638">
        <v>0.308</v>
      </c>
      <c r="T5638">
        <v>0.3</v>
      </c>
      <c r="U5638">
        <v>0.9</v>
      </c>
      <c r="V5638">
        <v>0.28599999999999998</v>
      </c>
      <c r="W5638">
        <v>0.3</v>
      </c>
      <c r="X5638">
        <v>0.8</v>
      </c>
      <c r="Y5638">
        <v>0.33300000000000002</v>
      </c>
      <c r="Z5638">
        <v>0.1</v>
      </c>
      <c r="AA5638">
        <v>0.1</v>
      </c>
      <c r="AB5638">
        <v>1</v>
      </c>
      <c r="AC5638">
        <v>0.2</v>
      </c>
      <c r="AD5638">
        <v>0.4</v>
      </c>
      <c r="AE5638">
        <v>0.6</v>
      </c>
      <c r="AF5638">
        <v>0</v>
      </c>
      <c r="AG5638">
        <v>0.1</v>
      </c>
      <c r="AH5638">
        <v>0.1</v>
      </c>
      <c r="AI5638">
        <v>0.5</v>
      </c>
      <c r="AJ5638">
        <v>0.8</v>
      </c>
      <c r="AK5638">
        <v>1.5</v>
      </c>
      <c r="AL5638">
        <v>2.2999999999999998</v>
      </c>
      <c r="AM5638">
        <v>0.40799999999999997</v>
      </c>
      <c r="AN5638">
        <v>0.38500000000000001</v>
      </c>
      <c r="AO5638">
        <v>0.46200000000000002</v>
      </c>
      <c r="AP5638">
        <v>7.6999999999999999E-2</v>
      </c>
      <c r="AQ5638">
        <v>20</v>
      </c>
      <c r="AR5638">
        <v>4.8</v>
      </c>
      <c r="AS5638">
        <v>9.6999999999999993</v>
      </c>
      <c r="AT5638">
        <v>7.2</v>
      </c>
      <c r="AU5638">
        <v>0</v>
      </c>
      <c r="AV5638">
        <v>1.5</v>
      </c>
      <c r="AW5638">
        <v>1.7</v>
      </c>
      <c r="AX5638">
        <v>20.6</v>
      </c>
      <c r="AY5638">
        <v>23.3</v>
      </c>
      <c r="AZ5638">
        <v>-0.2</v>
      </c>
      <c r="BA5638">
        <v>0.1</v>
      </c>
      <c r="BB5638">
        <v>-0.1</v>
      </c>
      <c r="BC5638">
        <v>-5.2999999999999999E-2</v>
      </c>
      <c r="BD5638">
        <v>-8.1999999999999993</v>
      </c>
      <c r="BE5638">
        <v>-5.0999999999999996</v>
      </c>
      <c r="BF5638">
        <v>-13.2</v>
      </c>
    </row>
    <row r="5639" spans="1:58" x14ac:dyDescent="0.55000000000000004">
      <c r="A5639" t="s">
        <v>652</v>
      </c>
      <c r="B5639" t="s">
        <v>3</v>
      </c>
      <c r="C5639" t="s">
        <v>3491</v>
      </c>
      <c r="D5639">
        <v>0</v>
      </c>
      <c r="E5639">
        <f>IF(OR(ISBLANK(F5639),F5639=61),0,1)</f>
        <v>0</v>
      </c>
      <c r="G5639">
        <f>IF(AND(F5639&lt;31,E5639=1),1,0)</f>
        <v>0</v>
      </c>
      <c r="H5639">
        <f>IF(AND(F5639&gt;=31,E5639=1),1,0)</f>
        <v>0</v>
      </c>
      <c r="I5639">
        <f>IF(AND(F5639&lt;15,E5639=1),1,0)</f>
        <v>0</v>
      </c>
      <c r="J5639">
        <f>IF(F5639=61,1,0)</f>
        <v>0</v>
      </c>
      <c r="K5639" t="s">
        <v>0</v>
      </c>
      <c r="L5639">
        <v>79</v>
      </c>
      <c r="M5639">
        <v>200</v>
      </c>
      <c r="N5639">
        <v>33</v>
      </c>
      <c r="O5639">
        <v>18</v>
      </c>
      <c r="P5639">
        <v>19.5</v>
      </c>
      <c r="Q5639">
        <v>2</v>
      </c>
      <c r="R5639">
        <v>5.5</v>
      </c>
      <c r="S5639">
        <v>0.35499999999999998</v>
      </c>
      <c r="T5639">
        <v>1.1000000000000001</v>
      </c>
      <c r="U5639">
        <v>2.8</v>
      </c>
      <c r="V5639">
        <v>0.40200000000000002</v>
      </c>
      <c r="W5639">
        <v>0.8</v>
      </c>
      <c r="X5639">
        <v>2.8</v>
      </c>
      <c r="Y5639">
        <v>0.308</v>
      </c>
      <c r="Z5639">
        <v>0.5</v>
      </c>
      <c r="AA5639">
        <v>0.7</v>
      </c>
      <c r="AB5639">
        <v>0.70799999999999996</v>
      </c>
      <c r="AC5639">
        <v>0.5</v>
      </c>
      <c r="AD5639">
        <v>2</v>
      </c>
      <c r="AE5639">
        <v>2.5</v>
      </c>
      <c r="AF5639">
        <v>0.5</v>
      </c>
      <c r="AG5639">
        <v>0.4</v>
      </c>
      <c r="AH5639">
        <v>0</v>
      </c>
      <c r="AI5639">
        <v>1.1000000000000001</v>
      </c>
      <c r="AJ5639">
        <v>2.1</v>
      </c>
      <c r="AK5639">
        <v>5.3</v>
      </c>
      <c r="AL5639">
        <v>6.3</v>
      </c>
      <c r="AM5639">
        <v>0.45</v>
      </c>
      <c r="AN5639">
        <v>0.43200000000000011</v>
      </c>
      <c r="AO5639">
        <v>0.49700000000000011</v>
      </c>
      <c r="AP5639">
        <v>0.13100000000000001</v>
      </c>
      <c r="AQ5639">
        <v>159</v>
      </c>
      <c r="AR5639">
        <v>2.7</v>
      </c>
      <c r="AS5639">
        <v>12.8</v>
      </c>
      <c r="AT5639">
        <v>7.6</v>
      </c>
      <c r="AU5639">
        <v>5.3</v>
      </c>
      <c r="AV5639">
        <v>1.3</v>
      </c>
      <c r="AW5639">
        <v>0.2</v>
      </c>
      <c r="AX5639">
        <v>16</v>
      </c>
      <c r="AY5639">
        <v>19.100000000000001</v>
      </c>
      <c r="AZ5639">
        <v>-0.4</v>
      </c>
      <c r="BA5639">
        <v>0.6</v>
      </c>
      <c r="BB5639">
        <v>0.2</v>
      </c>
      <c r="BC5639">
        <v>1.2999999999999999E-2</v>
      </c>
      <c r="BD5639">
        <v>-4.2</v>
      </c>
      <c r="BE5639">
        <v>-1.5</v>
      </c>
      <c r="BF5639">
        <v>-5.7</v>
      </c>
    </row>
    <row r="5640" spans="1:58" x14ac:dyDescent="0.55000000000000004">
      <c r="A5640" t="s">
        <v>652</v>
      </c>
      <c r="B5640" t="s">
        <v>6</v>
      </c>
      <c r="C5640" t="s">
        <v>3491</v>
      </c>
      <c r="D5640">
        <v>0</v>
      </c>
      <c r="E5640">
        <f>IF(OR(ISBLANK(F5640),F5640=61),0,1)</f>
        <v>0</v>
      </c>
      <c r="G5640">
        <f>IF(AND(F5640&lt;31,E5640=1),1,0)</f>
        <v>0</v>
      </c>
      <c r="H5640">
        <f>IF(AND(F5640&gt;=31,E5640=1),1,0)</f>
        <v>0</v>
      </c>
      <c r="I5640">
        <f>IF(AND(F5640&lt;15,E5640=1),1,0)</f>
        <v>0</v>
      </c>
      <c r="J5640">
        <f>IF(F5640=61,1,0)</f>
        <v>0</v>
      </c>
      <c r="K5640" t="s">
        <v>0</v>
      </c>
      <c r="L5640">
        <v>79</v>
      </c>
      <c r="M5640">
        <v>200</v>
      </c>
      <c r="N5640">
        <v>32</v>
      </c>
      <c r="O5640">
        <v>24</v>
      </c>
      <c r="P5640">
        <v>22</v>
      </c>
      <c r="Q5640">
        <v>2.8</v>
      </c>
      <c r="R5640">
        <v>6.5</v>
      </c>
      <c r="S5640">
        <v>0.433</v>
      </c>
      <c r="T5640">
        <v>2</v>
      </c>
      <c r="U5640">
        <v>3.8</v>
      </c>
      <c r="V5640">
        <v>0.51200000000000001</v>
      </c>
      <c r="W5640">
        <v>0.8</v>
      </c>
      <c r="X5640">
        <v>2.7</v>
      </c>
      <c r="Y5640">
        <v>0.318</v>
      </c>
      <c r="Z5640">
        <v>0.6</v>
      </c>
      <c r="AA5640">
        <v>1</v>
      </c>
      <c r="AB5640">
        <v>0.64500000000000002</v>
      </c>
      <c r="AC5640">
        <v>0.7</v>
      </c>
      <c r="AD5640">
        <v>2.4</v>
      </c>
      <c r="AE5640">
        <v>3.1</v>
      </c>
      <c r="AF5640">
        <v>0.8</v>
      </c>
      <c r="AG5640">
        <v>0.7</v>
      </c>
      <c r="AH5640">
        <v>0.2</v>
      </c>
      <c r="AI5640">
        <v>1.3</v>
      </c>
      <c r="AJ5640">
        <v>2.4</v>
      </c>
      <c r="AK5640">
        <v>7.1</v>
      </c>
      <c r="AL5640">
        <v>10.6</v>
      </c>
      <c r="AM5640">
        <v>0.51</v>
      </c>
      <c r="AN5640">
        <v>0.498</v>
      </c>
      <c r="AO5640">
        <v>0.40899999999999997</v>
      </c>
      <c r="AP5640">
        <v>0.14899999999999999</v>
      </c>
      <c r="AQ5640">
        <v>211</v>
      </c>
      <c r="AR5640">
        <v>3.6</v>
      </c>
      <c r="AS5640">
        <v>12.1</v>
      </c>
      <c r="AT5640">
        <v>7.8</v>
      </c>
      <c r="AU5640">
        <v>7.1</v>
      </c>
      <c r="AV5640">
        <v>1.8</v>
      </c>
      <c r="AW5640">
        <v>1</v>
      </c>
      <c r="AX5640">
        <v>15.2</v>
      </c>
      <c r="AY5640">
        <v>18.399999999999999</v>
      </c>
      <c r="AZ5640">
        <v>0.2</v>
      </c>
      <c r="BA5640">
        <v>0.7</v>
      </c>
      <c r="BB5640">
        <v>1</v>
      </c>
      <c r="BC5640">
        <v>5.5E-2</v>
      </c>
      <c r="BD5640">
        <v>-2.9</v>
      </c>
      <c r="BE5640">
        <v>-1.4</v>
      </c>
      <c r="BF5640">
        <v>-4.2</v>
      </c>
    </row>
    <row r="5641" spans="1:58" x14ac:dyDescent="0.55000000000000004">
      <c r="A5641" t="s">
        <v>652</v>
      </c>
      <c r="B5641" t="s">
        <v>9</v>
      </c>
      <c r="C5641" t="s">
        <v>3491</v>
      </c>
      <c r="D5641">
        <v>0</v>
      </c>
      <c r="E5641">
        <f>IF(OR(ISBLANK(F5641),F5641=61),0,1)</f>
        <v>0</v>
      </c>
      <c r="G5641">
        <f>IF(AND(F5641&lt;31,E5641=1),1,0)</f>
        <v>0</v>
      </c>
      <c r="H5641">
        <f>IF(AND(F5641&gt;=31,E5641=1),1,0)</f>
        <v>0</v>
      </c>
      <c r="I5641">
        <f>IF(AND(F5641&lt;15,E5641=1),1,0)</f>
        <v>0</v>
      </c>
      <c r="J5641">
        <f>IF(F5641=61,1,0)</f>
        <v>0</v>
      </c>
      <c r="K5641" t="s">
        <v>0</v>
      </c>
      <c r="L5641">
        <v>79</v>
      </c>
      <c r="M5641">
        <v>200</v>
      </c>
      <c r="N5641">
        <v>34</v>
      </c>
      <c r="O5641">
        <v>3</v>
      </c>
      <c r="P5641">
        <v>17.899999999999999</v>
      </c>
      <c r="Q5641">
        <v>1.6</v>
      </c>
      <c r="R5641">
        <v>4.5999999999999996</v>
      </c>
      <c r="S5641">
        <v>0.35399999999999998</v>
      </c>
      <c r="T5641">
        <v>1</v>
      </c>
      <c r="U5641">
        <v>2.6</v>
      </c>
      <c r="V5641">
        <v>0.38600000000000001</v>
      </c>
      <c r="W5641">
        <v>0.6</v>
      </c>
      <c r="X5641">
        <v>2.1</v>
      </c>
      <c r="Y5641">
        <v>0.314</v>
      </c>
      <c r="Z5641">
        <v>0.4</v>
      </c>
      <c r="AA5641">
        <v>0.6</v>
      </c>
      <c r="AB5641">
        <v>0.78900000000000003</v>
      </c>
      <c r="AC5641">
        <v>0.6</v>
      </c>
      <c r="AD5641">
        <v>2.1</v>
      </c>
      <c r="AE5641">
        <v>2.7</v>
      </c>
      <c r="AF5641">
        <v>0.6</v>
      </c>
      <c r="AG5641">
        <v>0.4</v>
      </c>
      <c r="AH5641">
        <v>0.2</v>
      </c>
      <c r="AI5641">
        <v>0.7</v>
      </c>
      <c r="AJ5641">
        <v>1.4</v>
      </c>
      <c r="AK5641">
        <v>4.4000000000000004</v>
      </c>
      <c r="AL5641">
        <v>8.1</v>
      </c>
      <c r="AM5641">
        <v>0.44600000000000001</v>
      </c>
      <c r="AN5641">
        <v>0.42399999999999999</v>
      </c>
      <c r="AO5641">
        <v>0.44299999999999989</v>
      </c>
      <c r="AP5641">
        <v>0.12</v>
      </c>
      <c r="AQ5641">
        <v>147</v>
      </c>
      <c r="AR5641">
        <v>4.2</v>
      </c>
      <c r="AS5641">
        <v>13.5</v>
      </c>
      <c r="AT5641">
        <v>8.9</v>
      </c>
      <c r="AU5641">
        <v>6</v>
      </c>
      <c r="AV5641">
        <v>1.2</v>
      </c>
      <c r="AW5641">
        <v>1.5</v>
      </c>
      <c r="AX5641">
        <v>13</v>
      </c>
      <c r="AY5641">
        <v>16.2</v>
      </c>
      <c r="AZ5641">
        <v>0</v>
      </c>
      <c r="BA5641">
        <v>0.8</v>
      </c>
      <c r="BB5641">
        <v>0.8</v>
      </c>
      <c r="BC5641">
        <v>5.1999999999999998E-2</v>
      </c>
      <c r="BD5641">
        <v>-4.3</v>
      </c>
      <c r="BE5641">
        <v>0.2</v>
      </c>
      <c r="BF5641">
        <v>-4.0999999999999996</v>
      </c>
    </row>
    <row r="5642" spans="1:58" x14ac:dyDescent="0.55000000000000004">
      <c r="A5642" t="s">
        <v>260</v>
      </c>
      <c r="B5642" t="s">
        <v>18</v>
      </c>
      <c r="C5642" t="s">
        <v>3492</v>
      </c>
      <c r="D5642">
        <v>0</v>
      </c>
      <c r="E5642">
        <f>IF(OR(ISBLANK(F5642),F5642=61),0,1)</f>
        <v>0</v>
      </c>
      <c r="G5642">
        <f>IF(AND(F5642&lt;31,E5642=1),1,0)</f>
        <v>0</v>
      </c>
      <c r="H5642">
        <f>IF(AND(F5642&gt;=31,E5642=1),1,0)</f>
        <v>0</v>
      </c>
      <c r="I5642">
        <f>IF(AND(F5642&lt;15,E5642=1),1,0)</f>
        <v>0</v>
      </c>
      <c r="J5642">
        <f>IF(F5642=61,1,0)</f>
        <v>0</v>
      </c>
      <c r="K5642" t="s">
        <v>0</v>
      </c>
      <c r="L5642">
        <v>80</v>
      </c>
      <c r="M5642">
        <v>225</v>
      </c>
      <c r="N5642">
        <v>28</v>
      </c>
      <c r="O5642">
        <v>5</v>
      </c>
      <c r="P5642">
        <v>10.3</v>
      </c>
      <c r="Q5642">
        <v>0.8</v>
      </c>
      <c r="R5642">
        <v>1.3</v>
      </c>
      <c r="S5642">
        <v>0.56799999999999995</v>
      </c>
      <c r="T5642">
        <v>0.8</v>
      </c>
      <c r="U5642">
        <v>1.3</v>
      </c>
      <c r="V5642">
        <v>0.56799999999999995</v>
      </c>
      <c r="W5642">
        <v>0</v>
      </c>
      <c r="X5642">
        <v>0</v>
      </c>
      <c r="Y5642">
        <v>0</v>
      </c>
      <c r="Z5642">
        <v>0.2</v>
      </c>
      <c r="AA5642">
        <v>0.5</v>
      </c>
      <c r="AB5642">
        <v>0.35699999999999998</v>
      </c>
      <c r="AC5642">
        <v>0.4</v>
      </c>
      <c r="AD5642">
        <v>1</v>
      </c>
      <c r="AE5642">
        <v>1.4</v>
      </c>
      <c r="AF5642">
        <v>0.1</v>
      </c>
      <c r="AG5642">
        <v>0.1</v>
      </c>
      <c r="AH5642">
        <v>0.4</v>
      </c>
      <c r="AI5642">
        <v>0.6</v>
      </c>
      <c r="AJ5642">
        <v>1.8</v>
      </c>
      <c r="AK5642">
        <v>1.7</v>
      </c>
      <c r="AL5642">
        <v>4.5999999999999996</v>
      </c>
      <c r="AM5642">
        <v>0.53799999999999992</v>
      </c>
      <c r="AN5642">
        <v>0.56799999999999995</v>
      </c>
      <c r="AO5642">
        <v>0</v>
      </c>
      <c r="AP5642">
        <v>0.37799999999999989</v>
      </c>
      <c r="AQ5642">
        <v>45</v>
      </c>
      <c r="AR5642">
        <v>4.4000000000000004</v>
      </c>
      <c r="AS5642">
        <v>12.6</v>
      </c>
      <c r="AT5642">
        <v>8.4</v>
      </c>
      <c r="AU5642">
        <v>2.8</v>
      </c>
      <c r="AV5642">
        <v>0.4</v>
      </c>
      <c r="AW5642">
        <v>4.5</v>
      </c>
      <c r="AX5642">
        <v>29.2</v>
      </c>
      <c r="AY5642">
        <v>12</v>
      </c>
      <c r="AZ5642">
        <v>-0.1</v>
      </c>
      <c r="BA5642">
        <v>0.2</v>
      </c>
      <c r="BB5642">
        <v>0.1</v>
      </c>
      <c r="BC5642">
        <v>1.2999999999999999E-2</v>
      </c>
      <c r="BD5642">
        <v>-6.6</v>
      </c>
      <c r="BE5642">
        <v>0.9</v>
      </c>
      <c r="BF5642">
        <v>-5.7</v>
      </c>
    </row>
    <row r="5643" spans="1:58" x14ac:dyDescent="0.55000000000000004">
      <c r="A5643" t="s">
        <v>260</v>
      </c>
      <c r="B5643" t="s">
        <v>3</v>
      </c>
      <c r="C5643" t="s">
        <v>3492</v>
      </c>
      <c r="D5643">
        <v>0</v>
      </c>
      <c r="E5643">
        <f>IF(OR(ISBLANK(F5643),F5643=61),0,1)</f>
        <v>0</v>
      </c>
      <c r="G5643">
        <f>IF(AND(F5643&lt;31,E5643=1),1,0)</f>
        <v>0</v>
      </c>
      <c r="H5643">
        <f>IF(AND(F5643&gt;=31,E5643=1),1,0)</f>
        <v>0</v>
      </c>
      <c r="I5643">
        <f>IF(AND(F5643&lt;15,E5643=1),1,0)</f>
        <v>0</v>
      </c>
      <c r="J5643">
        <f>IF(F5643=61,1,0)</f>
        <v>0</v>
      </c>
      <c r="K5643" t="s">
        <v>0</v>
      </c>
      <c r="L5643">
        <v>80</v>
      </c>
      <c r="M5643">
        <v>225</v>
      </c>
      <c r="N5643">
        <v>12</v>
      </c>
      <c r="O5643">
        <v>0</v>
      </c>
      <c r="P5643">
        <v>4.2</v>
      </c>
      <c r="Q5643">
        <v>0.7</v>
      </c>
      <c r="R5643">
        <v>1.3</v>
      </c>
      <c r="S5643">
        <v>0.53299999999999992</v>
      </c>
      <c r="T5643">
        <v>0.7</v>
      </c>
      <c r="U5643">
        <v>1.2</v>
      </c>
      <c r="V5643">
        <v>0.57100000000000006</v>
      </c>
      <c r="W5643">
        <v>0</v>
      </c>
      <c r="X5643">
        <v>0.1</v>
      </c>
      <c r="Y5643">
        <v>0</v>
      </c>
      <c r="Z5643">
        <v>0.2</v>
      </c>
      <c r="AA5643">
        <v>0.5</v>
      </c>
      <c r="AB5643">
        <v>0.33300000000000002</v>
      </c>
      <c r="AC5643">
        <v>0.3</v>
      </c>
      <c r="AD5643">
        <v>0.5</v>
      </c>
      <c r="AE5643">
        <v>0.8</v>
      </c>
      <c r="AF5643">
        <v>0.2</v>
      </c>
      <c r="AG5643">
        <v>0</v>
      </c>
      <c r="AH5643">
        <v>0.2</v>
      </c>
      <c r="AI5643">
        <v>0.4</v>
      </c>
      <c r="AJ5643">
        <v>1.1000000000000001</v>
      </c>
      <c r="AK5643">
        <v>1.5</v>
      </c>
      <c r="AL5643">
        <v>8</v>
      </c>
      <c r="AM5643">
        <v>0.504</v>
      </c>
      <c r="AN5643">
        <v>0.53299999999999992</v>
      </c>
      <c r="AO5643">
        <v>6.7000000000000004E-2</v>
      </c>
      <c r="AP5643">
        <v>0.4</v>
      </c>
      <c r="AQ5643">
        <v>17</v>
      </c>
      <c r="AR5643">
        <v>7.3</v>
      </c>
      <c r="AS5643">
        <v>14.6</v>
      </c>
      <c r="AT5643">
        <v>11</v>
      </c>
      <c r="AU5643">
        <v>8.9</v>
      </c>
      <c r="AV5643">
        <v>0</v>
      </c>
      <c r="AW5643">
        <v>4.9000000000000004</v>
      </c>
      <c r="AX5643">
        <v>21.9</v>
      </c>
      <c r="AY5643">
        <v>24.6</v>
      </c>
      <c r="AZ5643">
        <v>0</v>
      </c>
      <c r="BA5643">
        <v>0.1</v>
      </c>
      <c r="BB5643">
        <v>0</v>
      </c>
      <c r="BC5643">
        <v>3.7999999999999999E-2</v>
      </c>
      <c r="BD5643">
        <v>-6.9</v>
      </c>
      <c r="BE5643">
        <v>1</v>
      </c>
      <c r="BF5643">
        <v>-5.9</v>
      </c>
    </row>
    <row r="5644" spans="1:58" x14ac:dyDescent="0.55000000000000004">
      <c r="A5644" t="s">
        <v>596</v>
      </c>
      <c r="B5644" t="s">
        <v>3</v>
      </c>
      <c r="C5644" t="s">
        <v>3493</v>
      </c>
      <c r="D5644">
        <v>0</v>
      </c>
      <c r="E5644">
        <f>IF(OR(ISBLANK(F5644),F5644=61),0,1)</f>
        <v>0</v>
      </c>
      <c r="G5644">
        <f>IF(AND(F5644&lt;31,E5644=1),1,0)</f>
        <v>0</v>
      </c>
      <c r="H5644">
        <f>IF(AND(F5644&gt;=31,E5644=1),1,0)</f>
        <v>0</v>
      </c>
      <c r="I5644">
        <f>IF(AND(F5644&lt;15,E5644=1),1,0)</f>
        <v>0</v>
      </c>
      <c r="J5644">
        <f>IF(F5644=61,1,0)</f>
        <v>0</v>
      </c>
      <c r="K5644" t="s">
        <v>0</v>
      </c>
      <c r="L5644">
        <v>74</v>
      </c>
      <c r="M5644">
        <v>165</v>
      </c>
      <c r="N5644">
        <v>15</v>
      </c>
      <c r="O5644">
        <v>6</v>
      </c>
      <c r="P5644">
        <v>17.600000000000001</v>
      </c>
      <c r="Q5644">
        <v>2.1</v>
      </c>
      <c r="R5644">
        <v>6.5</v>
      </c>
      <c r="S5644">
        <v>0.33</v>
      </c>
      <c r="T5644">
        <v>1.2</v>
      </c>
      <c r="U5644">
        <v>3.1</v>
      </c>
      <c r="V5644">
        <v>0.39100000000000001</v>
      </c>
      <c r="W5644">
        <v>0.9</v>
      </c>
      <c r="X5644">
        <v>3.4</v>
      </c>
      <c r="Y5644">
        <v>0.27500000000000002</v>
      </c>
      <c r="Z5644">
        <v>0.8</v>
      </c>
      <c r="AA5644">
        <v>1.1000000000000001</v>
      </c>
      <c r="AB5644">
        <v>0.75</v>
      </c>
      <c r="AC5644">
        <v>0.9</v>
      </c>
      <c r="AD5644">
        <v>1.7</v>
      </c>
      <c r="AE5644">
        <v>2.7</v>
      </c>
      <c r="AF5644">
        <v>0.9</v>
      </c>
      <c r="AG5644">
        <v>0.5</v>
      </c>
      <c r="AH5644">
        <v>0.4</v>
      </c>
      <c r="AI5644">
        <v>0.9</v>
      </c>
      <c r="AJ5644">
        <v>1.7</v>
      </c>
      <c r="AK5644">
        <v>6</v>
      </c>
      <c r="AL5644">
        <v>10.7</v>
      </c>
      <c r="AM5644">
        <v>0.43</v>
      </c>
      <c r="AN5644">
        <v>0.40200000000000002</v>
      </c>
      <c r="AO5644">
        <v>0.52600000000000002</v>
      </c>
      <c r="AP5644">
        <v>0.16500000000000001</v>
      </c>
      <c r="AQ5644">
        <v>95</v>
      </c>
      <c r="AR5644">
        <v>6.3</v>
      </c>
      <c r="AS5644">
        <v>9.9</v>
      </c>
      <c r="AT5644">
        <v>8.1999999999999993</v>
      </c>
      <c r="AU5644">
        <v>9.1999999999999993</v>
      </c>
      <c r="AV5644">
        <v>1.5</v>
      </c>
      <c r="AW5644">
        <v>2.1</v>
      </c>
      <c r="AX5644">
        <v>11.1</v>
      </c>
      <c r="AY5644">
        <v>21.7</v>
      </c>
      <c r="AZ5644">
        <v>0.1</v>
      </c>
      <c r="BA5644">
        <v>0.2</v>
      </c>
      <c r="BB5644">
        <v>0.3</v>
      </c>
      <c r="BC5644">
        <v>0.05</v>
      </c>
      <c r="BD5644">
        <v>-2.8</v>
      </c>
      <c r="BE5644">
        <v>-1.9</v>
      </c>
      <c r="BF5644">
        <v>-4.8</v>
      </c>
    </row>
    <row r="5645" spans="1:58" x14ac:dyDescent="0.55000000000000004">
      <c r="A5645" t="s">
        <v>596</v>
      </c>
      <c r="B5645" t="s">
        <v>6</v>
      </c>
      <c r="C5645" t="s">
        <v>3493</v>
      </c>
      <c r="D5645">
        <v>0</v>
      </c>
      <c r="E5645">
        <f>IF(OR(ISBLANK(F5645),F5645=61),0,1)</f>
        <v>0</v>
      </c>
      <c r="G5645">
        <f>IF(AND(F5645&lt;31,E5645=1),1,0)</f>
        <v>0</v>
      </c>
      <c r="H5645">
        <f>IF(AND(F5645&gt;=31,E5645=1),1,0)</f>
        <v>0</v>
      </c>
      <c r="I5645">
        <f>IF(AND(F5645&lt;15,E5645=1),1,0)</f>
        <v>0</v>
      </c>
      <c r="J5645">
        <f>IF(F5645=61,1,0)</f>
        <v>0</v>
      </c>
      <c r="K5645" t="s">
        <v>0</v>
      </c>
      <c r="L5645">
        <v>74</v>
      </c>
      <c r="M5645">
        <v>165</v>
      </c>
      <c r="N5645">
        <v>33</v>
      </c>
      <c r="O5645">
        <v>27</v>
      </c>
      <c r="P5645">
        <v>19.7</v>
      </c>
      <c r="Q5645">
        <v>2.6</v>
      </c>
      <c r="R5645">
        <v>6.1</v>
      </c>
      <c r="S5645">
        <v>0.43099999999999999</v>
      </c>
      <c r="T5645">
        <v>1.1000000000000001</v>
      </c>
      <c r="U5645">
        <v>2</v>
      </c>
      <c r="V5645">
        <v>0.52200000000000002</v>
      </c>
      <c r="W5645">
        <v>1.6</v>
      </c>
      <c r="X5645">
        <v>4.0999999999999996</v>
      </c>
      <c r="Y5645">
        <v>0.38500000000000001</v>
      </c>
      <c r="Z5645">
        <v>0.8</v>
      </c>
      <c r="AA5645">
        <v>1.4</v>
      </c>
      <c r="AB5645">
        <v>0.6</v>
      </c>
      <c r="AC5645">
        <v>0.8</v>
      </c>
      <c r="AD5645">
        <v>1.8</v>
      </c>
      <c r="AE5645">
        <v>2.5</v>
      </c>
      <c r="AF5645">
        <v>1</v>
      </c>
      <c r="AG5645">
        <v>0.7</v>
      </c>
      <c r="AH5645">
        <v>0.2</v>
      </c>
      <c r="AI5645">
        <v>1</v>
      </c>
      <c r="AJ5645">
        <v>1.3</v>
      </c>
      <c r="AK5645">
        <v>7.7</v>
      </c>
      <c r="AL5645">
        <v>15.7</v>
      </c>
      <c r="AM5645">
        <v>0.56600000000000006</v>
      </c>
      <c r="AN5645">
        <v>0.55899999999999994</v>
      </c>
      <c r="AO5645">
        <v>0.66799999999999993</v>
      </c>
      <c r="AP5645">
        <v>0.223</v>
      </c>
      <c r="AQ5645">
        <v>240</v>
      </c>
      <c r="AR5645">
        <v>4.4000000000000004</v>
      </c>
      <c r="AS5645">
        <v>9.5</v>
      </c>
      <c r="AT5645">
        <v>7.1</v>
      </c>
      <c r="AU5645">
        <v>9.9</v>
      </c>
      <c r="AV5645">
        <v>2</v>
      </c>
      <c r="AW5645">
        <v>1.1000000000000001</v>
      </c>
      <c r="AX5645">
        <v>12.5</v>
      </c>
      <c r="AY5645">
        <v>19.399999999999999</v>
      </c>
      <c r="AZ5645">
        <v>1.2</v>
      </c>
      <c r="BA5645">
        <v>1.1000000000000001</v>
      </c>
      <c r="BB5645">
        <v>2.2000000000000002</v>
      </c>
      <c r="BC5645">
        <v>0.13600000000000001</v>
      </c>
      <c r="BD5645">
        <v>1.7</v>
      </c>
      <c r="BE5645">
        <v>-0.9</v>
      </c>
      <c r="BF5645">
        <v>0.8</v>
      </c>
    </row>
    <row r="5646" spans="1:58" x14ac:dyDescent="0.55000000000000004">
      <c r="A5646" t="s">
        <v>1361</v>
      </c>
      <c r="B5646" t="s">
        <v>3</v>
      </c>
      <c r="C5646" t="s">
        <v>3494</v>
      </c>
      <c r="D5646">
        <v>0</v>
      </c>
      <c r="E5646">
        <f>IF(OR(ISBLANK(F5646),F5646=61),0,1)</f>
        <v>0</v>
      </c>
      <c r="G5646">
        <f>IF(AND(F5646&lt;31,E5646=1),1,0)</f>
        <v>0</v>
      </c>
      <c r="H5646">
        <f>IF(AND(F5646&gt;=31,E5646=1),1,0)</f>
        <v>0</v>
      </c>
      <c r="I5646">
        <f>IF(AND(F5646&lt;15,E5646=1),1,0)</f>
        <v>0</v>
      </c>
      <c r="J5646">
        <f>IF(F5646=61,1,0)</f>
        <v>0</v>
      </c>
      <c r="K5646" t="s">
        <v>0</v>
      </c>
      <c r="L5646">
        <v>80</v>
      </c>
      <c r="M5646">
        <v>210</v>
      </c>
      <c r="N5646">
        <v>13</v>
      </c>
      <c r="O5646">
        <v>1</v>
      </c>
      <c r="P5646">
        <v>4.7</v>
      </c>
      <c r="Q5646">
        <v>0.5</v>
      </c>
      <c r="R5646">
        <v>0.8</v>
      </c>
      <c r="S5646">
        <v>0.6</v>
      </c>
      <c r="T5646">
        <v>0.5</v>
      </c>
      <c r="U5646">
        <v>0.8</v>
      </c>
      <c r="V5646">
        <v>0.6</v>
      </c>
      <c r="W5646">
        <v>0</v>
      </c>
      <c r="X5646">
        <v>0</v>
      </c>
      <c r="Y5646">
        <v>0</v>
      </c>
      <c r="Z5646">
        <v>0.2</v>
      </c>
      <c r="AA5646">
        <v>0.3</v>
      </c>
      <c r="AB5646">
        <v>0.75</v>
      </c>
      <c r="AC5646">
        <v>0.5</v>
      </c>
      <c r="AD5646">
        <v>0.5</v>
      </c>
      <c r="AE5646">
        <v>0.9</v>
      </c>
      <c r="AF5646">
        <v>0</v>
      </c>
      <c r="AG5646">
        <v>0.2</v>
      </c>
      <c r="AH5646">
        <v>0</v>
      </c>
      <c r="AI5646">
        <v>0.1</v>
      </c>
      <c r="AJ5646">
        <v>1</v>
      </c>
      <c r="AK5646">
        <v>1.2</v>
      </c>
      <c r="AL5646">
        <v>13.3</v>
      </c>
      <c r="AM5646">
        <v>0.63</v>
      </c>
      <c r="AN5646">
        <v>0.6</v>
      </c>
      <c r="AO5646">
        <v>0</v>
      </c>
      <c r="AP5646">
        <v>0.4</v>
      </c>
      <c r="AQ5646">
        <v>15</v>
      </c>
      <c r="AR5646">
        <v>11.7</v>
      </c>
      <c r="AS5646">
        <v>11</v>
      </c>
      <c r="AT5646">
        <v>11.3</v>
      </c>
      <c r="AU5646">
        <v>0</v>
      </c>
      <c r="AV5646">
        <v>2</v>
      </c>
      <c r="AW5646">
        <v>0</v>
      </c>
      <c r="AX5646">
        <v>7.8</v>
      </c>
      <c r="AY5646">
        <v>10.9</v>
      </c>
      <c r="AZ5646">
        <v>0.1</v>
      </c>
      <c r="BA5646">
        <v>0.1</v>
      </c>
      <c r="BB5646">
        <v>0.2</v>
      </c>
      <c r="BC5646">
        <v>0.14099999999999999</v>
      </c>
      <c r="BD5646">
        <v>-1.1000000000000001</v>
      </c>
      <c r="BE5646">
        <v>-3.2</v>
      </c>
      <c r="BF5646">
        <v>-4.3</v>
      </c>
    </row>
    <row r="5647" spans="1:58" x14ac:dyDescent="0.55000000000000004">
      <c r="A5647" t="s">
        <v>1361</v>
      </c>
      <c r="B5647" t="s">
        <v>6</v>
      </c>
      <c r="C5647" t="s">
        <v>3494</v>
      </c>
      <c r="D5647">
        <v>0</v>
      </c>
      <c r="E5647">
        <f>IF(OR(ISBLANK(F5647),F5647=61),0,1)</f>
        <v>0</v>
      </c>
      <c r="G5647">
        <f>IF(AND(F5647&lt;31,E5647=1),1,0)</f>
        <v>0</v>
      </c>
      <c r="H5647">
        <f>IF(AND(F5647&gt;=31,E5647=1),1,0)</f>
        <v>0</v>
      </c>
      <c r="I5647">
        <f>IF(AND(F5647&lt;15,E5647=1),1,0)</f>
        <v>0</v>
      </c>
      <c r="J5647">
        <f>IF(F5647=61,1,0)</f>
        <v>0</v>
      </c>
      <c r="K5647" t="s">
        <v>0</v>
      </c>
      <c r="L5647">
        <v>80</v>
      </c>
      <c r="M5647">
        <v>210</v>
      </c>
      <c r="N5647">
        <v>27</v>
      </c>
      <c r="O5647">
        <v>3</v>
      </c>
      <c r="P5647">
        <v>10.5</v>
      </c>
      <c r="Q5647">
        <v>0.7</v>
      </c>
      <c r="R5647">
        <v>1.7</v>
      </c>
      <c r="S5647">
        <v>0.38300000000000001</v>
      </c>
      <c r="T5647">
        <v>0.7</v>
      </c>
      <c r="U5647">
        <v>1.7</v>
      </c>
      <c r="V5647">
        <v>0.38300000000000001</v>
      </c>
      <c r="W5647">
        <v>0</v>
      </c>
      <c r="X5647">
        <v>0</v>
      </c>
      <c r="Y5647">
        <v>0</v>
      </c>
      <c r="Z5647">
        <v>0.2</v>
      </c>
      <c r="AA5647">
        <v>0.5</v>
      </c>
      <c r="AB5647">
        <v>0.35699999999999998</v>
      </c>
      <c r="AC5647">
        <v>0.8</v>
      </c>
      <c r="AD5647">
        <v>0.9</v>
      </c>
      <c r="AE5647">
        <v>1.6</v>
      </c>
      <c r="AF5647">
        <v>0</v>
      </c>
      <c r="AG5647">
        <v>0.1</v>
      </c>
      <c r="AH5647">
        <v>0.4</v>
      </c>
      <c r="AI5647">
        <v>0.4</v>
      </c>
      <c r="AJ5647">
        <v>1.7</v>
      </c>
      <c r="AK5647">
        <v>1.5</v>
      </c>
      <c r="AL5647">
        <v>4.3</v>
      </c>
      <c r="AM5647">
        <v>0.38200000000000001</v>
      </c>
      <c r="AN5647">
        <v>0.38300000000000001</v>
      </c>
      <c r="AO5647">
        <v>0</v>
      </c>
      <c r="AP5647">
        <v>0.29799999999999999</v>
      </c>
      <c r="AQ5647">
        <v>45</v>
      </c>
      <c r="AR5647">
        <v>8.5</v>
      </c>
      <c r="AS5647">
        <v>9.4</v>
      </c>
      <c r="AT5647">
        <v>9</v>
      </c>
      <c r="AU5647">
        <v>0.7</v>
      </c>
      <c r="AV5647">
        <v>0.4</v>
      </c>
      <c r="AW5647">
        <v>4.7</v>
      </c>
      <c r="AX5647">
        <v>17</v>
      </c>
      <c r="AY5647">
        <v>11.9</v>
      </c>
      <c r="AZ5647">
        <v>-0.2</v>
      </c>
      <c r="BA5647">
        <v>0.3</v>
      </c>
      <c r="BB5647">
        <v>0.1</v>
      </c>
      <c r="BC5647">
        <v>1.9E-2</v>
      </c>
      <c r="BD5647">
        <v>-7.6</v>
      </c>
      <c r="BE5647">
        <v>0.3</v>
      </c>
      <c r="BF5647">
        <v>-7.4</v>
      </c>
    </row>
    <row r="5648" spans="1:58" x14ac:dyDescent="0.55000000000000004">
      <c r="A5648" t="s">
        <v>1361</v>
      </c>
      <c r="B5648" t="s">
        <v>9</v>
      </c>
      <c r="C5648" t="s">
        <v>3494</v>
      </c>
      <c r="D5648">
        <v>0</v>
      </c>
      <c r="E5648">
        <f>IF(OR(ISBLANK(F5648),F5648=61),0,1)</f>
        <v>0</v>
      </c>
      <c r="G5648">
        <f>IF(AND(F5648&lt;31,E5648=1),1,0)</f>
        <v>0</v>
      </c>
      <c r="H5648">
        <f>IF(AND(F5648&gt;=31,E5648=1),1,0)</f>
        <v>0</v>
      </c>
      <c r="I5648">
        <f>IF(AND(F5648&lt;15,E5648=1),1,0)</f>
        <v>0</v>
      </c>
      <c r="J5648">
        <f>IF(F5648=61,1,0)</f>
        <v>0</v>
      </c>
      <c r="K5648" t="s">
        <v>0</v>
      </c>
      <c r="L5648">
        <v>80</v>
      </c>
      <c r="M5648">
        <v>210</v>
      </c>
      <c r="N5648">
        <v>20</v>
      </c>
      <c r="O5648">
        <v>3</v>
      </c>
      <c r="P5648">
        <v>9.8000000000000007</v>
      </c>
      <c r="Q5648">
        <v>0.6</v>
      </c>
      <c r="R5648">
        <v>1.2</v>
      </c>
      <c r="S5648">
        <v>0.5</v>
      </c>
      <c r="T5648">
        <v>0.6</v>
      </c>
      <c r="U5648">
        <v>1.2</v>
      </c>
      <c r="V5648">
        <v>0.5</v>
      </c>
      <c r="W5648">
        <v>0</v>
      </c>
      <c r="X5648">
        <v>0</v>
      </c>
      <c r="Y5648">
        <v>0</v>
      </c>
      <c r="Z5648">
        <v>0.2</v>
      </c>
      <c r="AA5648">
        <v>0.4</v>
      </c>
      <c r="AB5648">
        <v>0.57100000000000006</v>
      </c>
      <c r="AC5648">
        <v>0.4</v>
      </c>
      <c r="AD5648">
        <v>1.1000000000000001</v>
      </c>
      <c r="AE5648">
        <v>1.5</v>
      </c>
      <c r="AF5648">
        <v>0.2</v>
      </c>
      <c r="AG5648">
        <v>0.2</v>
      </c>
      <c r="AH5648">
        <v>0.2</v>
      </c>
      <c r="AI5648">
        <v>0.7</v>
      </c>
      <c r="AJ5648">
        <v>2.1</v>
      </c>
      <c r="AK5648">
        <v>1.4</v>
      </c>
      <c r="AL5648">
        <v>2.8</v>
      </c>
      <c r="AM5648">
        <v>0.51200000000000001</v>
      </c>
      <c r="AN5648">
        <v>0.5</v>
      </c>
      <c r="AO5648">
        <v>0</v>
      </c>
      <c r="AP5648">
        <v>0.29199999999999998</v>
      </c>
      <c r="AQ5648">
        <v>29</v>
      </c>
      <c r="AR5648">
        <v>4.2</v>
      </c>
      <c r="AS5648">
        <v>13.3</v>
      </c>
      <c r="AT5648">
        <v>8.8000000000000007</v>
      </c>
      <c r="AU5648">
        <v>3.6</v>
      </c>
      <c r="AV5648">
        <v>1.2</v>
      </c>
      <c r="AW5648">
        <v>1.9</v>
      </c>
      <c r="AX5648">
        <v>32.200000000000003</v>
      </c>
      <c r="AY5648">
        <v>10.9</v>
      </c>
      <c r="AZ5648">
        <v>-0.1</v>
      </c>
      <c r="BA5648">
        <v>0.3</v>
      </c>
      <c r="BB5648">
        <v>0.1</v>
      </c>
      <c r="BC5648">
        <v>2.9000000000000001E-2</v>
      </c>
      <c r="BD5648">
        <v>-7.7</v>
      </c>
      <c r="BE5648">
        <v>0.3</v>
      </c>
      <c r="BF5648">
        <v>-7.3</v>
      </c>
    </row>
    <row r="5649" spans="1:58" x14ac:dyDescent="0.55000000000000004">
      <c r="A5649" t="s">
        <v>13</v>
      </c>
      <c r="B5649" t="s">
        <v>3</v>
      </c>
      <c r="C5649" t="s">
        <v>3495</v>
      </c>
      <c r="D5649">
        <v>0</v>
      </c>
      <c r="E5649">
        <f>IF(OR(ISBLANK(F5649),F5649=61),0,1)</f>
        <v>0</v>
      </c>
      <c r="G5649">
        <f>IF(AND(F5649&lt;31,E5649=1),1,0)</f>
        <v>0</v>
      </c>
      <c r="H5649">
        <f>IF(AND(F5649&gt;=31,E5649=1),1,0)</f>
        <v>0</v>
      </c>
      <c r="I5649">
        <f>IF(AND(F5649&lt;15,E5649=1),1,0)</f>
        <v>0</v>
      </c>
      <c r="J5649">
        <f>IF(F5649=61,1,0)</f>
        <v>0</v>
      </c>
      <c r="K5649" t="s">
        <v>0</v>
      </c>
      <c r="L5649">
        <v>79</v>
      </c>
      <c r="M5649">
        <v>220</v>
      </c>
      <c r="N5649">
        <v>35</v>
      </c>
      <c r="O5649">
        <v>35</v>
      </c>
      <c r="P5649">
        <v>32.799999999999997</v>
      </c>
      <c r="Q5649">
        <v>4.0999999999999996</v>
      </c>
      <c r="R5649">
        <v>9.3000000000000007</v>
      </c>
      <c r="S5649">
        <v>0.44299999999999989</v>
      </c>
      <c r="T5649">
        <v>3.2</v>
      </c>
      <c r="U5649">
        <v>6.5</v>
      </c>
      <c r="V5649">
        <v>0.49099999999999999</v>
      </c>
      <c r="W5649">
        <v>1</v>
      </c>
      <c r="X5649">
        <v>2.9</v>
      </c>
      <c r="Y5649">
        <v>0.33700000000000002</v>
      </c>
      <c r="Z5649">
        <v>2.2000000000000002</v>
      </c>
      <c r="AA5649">
        <v>3</v>
      </c>
      <c r="AB5649">
        <v>0.71700000000000008</v>
      </c>
      <c r="AC5649">
        <v>2.2000000000000002</v>
      </c>
      <c r="AD5649">
        <v>4.5999999999999996</v>
      </c>
      <c r="AE5649">
        <v>6.8</v>
      </c>
      <c r="AF5649">
        <v>1</v>
      </c>
      <c r="AG5649">
        <v>0.7</v>
      </c>
      <c r="AH5649">
        <v>1.3</v>
      </c>
      <c r="AI5649">
        <v>1.8</v>
      </c>
      <c r="AJ5649">
        <v>3</v>
      </c>
      <c r="AK5649">
        <v>11.4</v>
      </c>
      <c r="AL5649">
        <v>14.6</v>
      </c>
      <c r="AM5649">
        <v>0.53</v>
      </c>
      <c r="AN5649">
        <v>0.495</v>
      </c>
      <c r="AO5649">
        <v>0.309</v>
      </c>
      <c r="AP5649">
        <v>0.32400000000000001</v>
      </c>
      <c r="AQ5649">
        <v>376</v>
      </c>
      <c r="AR5649">
        <v>7.2</v>
      </c>
      <c r="AS5649">
        <v>16.100000000000001</v>
      </c>
      <c r="AT5649">
        <v>11.5</v>
      </c>
      <c r="AU5649">
        <v>6</v>
      </c>
      <c r="AV5649">
        <v>1.2</v>
      </c>
      <c r="AW5649">
        <v>4.2</v>
      </c>
      <c r="AX5649">
        <v>14.3</v>
      </c>
      <c r="AY5649">
        <v>18.899999999999999</v>
      </c>
      <c r="AZ5649">
        <v>1.2</v>
      </c>
      <c r="BA5649">
        <v>1.9</v>
      </c>
      <c r="BB5649">
        <v>3.1</v>
      </c>
      <c r="BC5649">
        <v>0.109</v>
      </c>
      <c r="BD5649">
        <v>0.2</v>
      </c>
      <c r="BE5649">
        <v>4.3</v>
      </c>
      <c r="BF5649">
        <v>4.4000000000000004</v>
      </c>
    </row>
    <row r="5650" spans="1:58" x14ac:dyDescent="0.55000000000000004">
      <c r="A5650" t="s">
        <v>13</v>
      </c>
      <c r="B5650" t="s">
        <v>6</v>
      </c>
      <c r="C5650" t="s">
        <v>3495</v>
      </c>
      <c r="D5650">
        <v>0</v>
      </c>
      <c r="E5650">
        <f>IF(OR(ISBLANK(F5650),F5650=61),0,1)</f>
        <v>0</v>
      </c>
      <c r="G5650">
        <f>IF(AND(F5650&lt;31,E5650=1),1,0)</f>
        <v>0</v>
      </c>
      <c r="H5650">
        <f>IF(AND(F5650&gt;=31,E5650=1),1,0)</f>
        <v>0</v>
      </c>
      <c r="I5650">
        <f>IF(AND(F5650&lt;15,E5650=1),1,0)</f>
        <v>0</v>
      </c>
      <c r="J5650">
        <f>IF(F5650=61,1,0)</f>
        <v>0</v>
      </c>
      <c r="K5650" t="s">
        <v>0</v>
      </c>
      <c r="L5650">
        <v>79</v>
      </c>
      <c r="M5650">
        <v>220</v>
      </c>
      <c r="N5650">
        <v>33</v>
      </c>
      <c r="O5650">
        <v>33</v>
      </c>
      <c r="P5650">
        <v>32.799999999999997</v>
      </c>
      <c r="Q5650">
        <v>5.4</v>
      </c>
      <c r="R5650">
        <v>12.3</v>
      </c>
      <c r="S5650">
        <v>0.436</v>
      </c>
      <c r="T5650">
        <v>4</v>
      </c>
      <c r="U5650">
        <v>7.9</v>
      </c>
      <c r="V5650">
        <v>0.502</v>
      </c>
      <c r="W5650">
        <v>1.4</v>
      </c>
      <c r="X5650">
        <v>4.4000000000000004</v>
      </c>
      <c r="Y5650">
        <v>0.317</v>
      </c>
      <c r="Z5650">
        <v>3.6</v>
      </c>
      <c r="AA5650">
        <v>4.8</v>
      </c>
      <c r="AB5650">
        <v>0.748</v>
      </c>
      <c r="AC5650">
        <v>1.4</v>
      </c>
      <c r="AD5650">
        <v>5</v>
      </c>
      <c r="AE5650">
        <v>6.4</v>
      </c>
      <c r="AF5650">
        <v>1.4</v>
      </c>
      <c r="AG5650">
        <v>1.2</v>
      </c>
      <c r="AH5650">
        <v>0.8</v>
      </c>
      <c r="AI5650">
        <v>2.5</v>
      </c>
      <c r="AJ5650">
        <v>2.2999999999999998</v>
      </c>
      <c r="AK5650">
        <v>15.7</v>
      </c>
      <c r="AL5650">
        <v>18.5</v>
      </c>
      <c r="AM5650">
        <v>0.53900000000000003</v>
      </c>
      <c r="AN5650">
        <v>0.49299999999999999</v>
      </c>
      <c r="AO5650">
        <v>0.35699999999999998</v>
      </c>
      <c r="AP5650">
        <v>0.39200000000000002</v>
      </c>
      <c r="AQ5650">
        <v>476</v>
      </c>
      <c r="AR5650">
        <v>4.9000000000000004</v>
      </c>
      <c r="AS5650">
        <v>18</v>
      </c>
      <c r="AT5650">
        <v>11.5</v>
      </c>
      <c r="AU5650">
        <v>9.8000000000000007</v>
      </c>
      <c r="AV5650">
        <v>2.1</v>
      </c>
      <c r="AW5650">
        <v>2.7</v>
      </c>
      <c r="AX5650">
        <v>14.4</v>
      </c>
      <c r="AY5650">
        <v>27.2</v>
      </c>
      <c r="AZ5650">
        <v>1.4</v>
      </c>
      <c r="BA5650">
        <v>2.1</v>
      </c>
      <c r="BB5650">
        <v>3.5</v>
      </c>
      <c r="BC5650">
        <v>0.128</v>
      </c>
      <c r="BD5650">
        <v>1.3</v>
      </c>
      <c r="BE5650">
        <v>3.3</v>
      </c>
      <c r="BF5650">
        <v>4.5999999999999996</v>
      </c>
    </row>
    <row r="5651" spans="1:58" x14ac:dyDescent="0.55000000000000004">
      <c r="A5651" t="s">
        <v>13</v>
      </c>
      <c r="B5651" t="s">
        <v>9</v>
      </c>
      <c r="C5651" t="s">
        <v>3495</v>
      </c>
      <c r="D5651">
        <v>0</v>
      </c>
      <c r="E5651">
        <f>IF(OR(ISBLANK(F5651),F5651=61),0,1)</f>
        <v>0</v>
      </c>
      <c r="G5651">
        <f>IF(AND(F5651&lt;31,E5651=1),1,0)</f>
        <v>0</v>
      </c>
      <c r="H5651">
        <f>IF(AND(F5651&gt;=31,E5651=1),1,0)</f>
        <v>0</v>
      </c>
      <c r="I5651">
        <f>IF(AND(F5651&lt;15,E5651=1),1,0)</f>
        <v>0</v>
      </c>
      <c r="J5651">
        <f>IF(F5651=61,1,0)</f>
        <v>0</v>
      </c>
      <c r="K5651" t="s">
        <v>0</v>
      </c>
      <c r="L5651">
        <v>79</v>
      </c>
      <c r="M5651">
        <v>220</v>
      </c>
      <c r="N5651">
        <v>34</v>
      </c>
      <c r="O5651">
        <v>34</v>
      </c>
      <c r="P5651">
        <v>32.9</v>
      </c>
      <c r="Q5651">
        <v>4.8</v>
      </c>
      <c r="R5651">
        <v>11.1</v>
      </c>
      <c r="S5651">
        <v>0.435</v>
      </c>
      <c r="T5651">
        <v>3.4</v>
      </c>
      <c r="U5651">
        <v>6.9</v>
      </c>
      <c r="V5651">
        <v>0.496</v>
      </c>
      <c r="W5651">
        <v>1.4</v>
      </c>
      <c r="X5651">
        <v>4.0999999999999996</v>
      </c>
      <c r="Y5651">
        <v>0.33300000000000002</v>
      </c>
      <c r="Z5651">
        <v>3.2</v>
      </c>
      <c r="AA5651">
        <v>4.4000000000000004</v>
      </c>
      <c r="AB5651">
        <v>0.73799999999999999</v>
      </c>
      <c r="AC5651">
        <v>1.5</v>
      </c>
      <c r="AD5651">
        <v>4.4000000000000004</v>
      </c>
      <c r="AE5651">
        <v>5.8</v>
      </c>
      <c r="AF5651">
        <v>1.1000000000000001</v>
      </c>
      <c r="AG5651">
        <v>0.8</v>
      </c>
      <c r="AH5651">
        <v>1</v>
      </c>
      <c r="AI5651">
        <v>1.9</v>
      </c>
      <c r="AJ5651">
        <v>2.5</v>
      </c>
      <c r="AK5651">
        <v>14.3</v>
      </c>
      <c r="AL5651">
        <v>16.5</v>
      </c>
      <c r="AM5651">
        <v>0.54200000000000004</v>
      </c>
      <c r="AN5651">
        <v>0.49700000000000011</v>
      </c>
      <c r="AO5651">
        <v>0.374</v>
      </c>
      <c r="AP5651">
        <v>0.39500000000000002</v>
      </c>
      <c r="AQ5651">
        <v>444</v>
      </c>
      <c r="AR5651">
        <v>5</v>
      </c>
      <c r="AS5651">
        <v>15.2</v>
      </c>
      <c r="AT5651">
        <v>10</v>
      </c>
      <c r="AU5651">
        <v>7.2</v>
      </c>
      <c r="AV5651">
        <v>1.4</v>
      </c>
      <c r="AW5651">
        <v>3.2</v>
      </c>
      <c r="AX5651">
        <v>12.8</v>
      </c>
      <c r="AY5651">
        <v>23</v>
      </c>
      <c r="AZ5651">
        <v>1.6</v>
      </c>
      <c r="BA5651">
        <v>1.4</v>
      </c>
      <c r="BB5651">
        <v>3.1</v>
      </c>
      <c r="BC5651">
        <v>0.109</v>
      </c>
      <c r="BD5651">
        <v>1.7</v>
      </c>
      <c r="BE5651">
        <v>2.6</v>
      </c>
      <c r="BF5651">
        <v>4.3</v>
      </c>
    </row>
    <row r="5652" spans="1:58" x14ac:dyDescent="0.55000000000000004">
      <c r="A5652" t="s">
        <v>1586</v>
      </c>
      <c r="B5652" t="s">
        <v>18</v>
      </c>
      <c r="C5652" t="s">
        <v>3496</v>
      </c>
      <c r="D5652">
        <v>0</v>
      </c>
      <c r="E5652">
        <f>IF(OR(ISBLANK(F5652),F5652=61),0,1)</f>
        <v>0</v>
      </c>
      <c r="G5652">
        <f>IF(AND(F5652&lt;31,E5652=1),1,0)</f>
        <v>0</v>
      </c>
      <c r="H5652">
        <f>IF(AND(F5652&gt;=31,E5652=1),1,0)</f>
        <v>0</v>
      </c>
      <c r="I5652">
        <f>IF(AND(F5652&lt;15,E5652=1),1,0)</f>
        <v>0</v>
      </c>
      <c r="J5652">
        <f>IF(F5652=61,1,0)</f>
        <v>0</v>
      </c>
      <c r="K5652" t="s">
        <v>0</v>
      </c>
      <c r="L5652">
        <v>79</v>
      </c>
      <c r="M5652">
        <v>190</v>
      </c>
      <c r="N5652">
        <v>22</v>
      </c>
      <c r="O5652">
        <v>0</v>
      </c>
      <c r="P5652">
        <v>10.1</v>
      </c>
      <c r="Q5652">
        <v>1.3</v>
      </c>
      <c r="R5652">
        <v>3.3</v>
      </c>
      <c r="S5652">
        <v>0.40300000000000002</v>
      </c>
      <c r="T5652">
        <v>1.2</v>
      </c>
      <c r="U5652">
        <v>2.9</v>
      </c>
      <c r="V5652">
        <v>0.41299999999999998</v>
      </c>
      <c r="W5652">
        <v>0.1</v>
      </c>
      <c r="X5652">
        <v>0.4</v>
      </c>
      <c r="Y5652">
        <v>0.33300000000000002</v>
      </c>
      <c r="Z5652">
        <v>0.8</v>
      </c>
      <c r="AA5652">
        <v>1.4</v>
      </c>
      <c r="AB5652">
        <v>0.58099999999999996</v>
      </c>
      <c r="AC5652">
        <v>0.7</v>
      </c>
      <c r="AD5652">
        <v>1.1000000000000001</v>
      </c>
      <c r="AE5652">
        <v>1.8</v>
      </c>
      <c r="AF5652">
        <v>0.1</v>
      </c>
      <c r="AG5652">
        <v>0.1</v>
      </c>
      <c r="AH5652">
        <v>0.4</v>
      </c>
      <c r="AI5652">
        <v>0.2</v>
      </c>
      <c r="AJ5652">
        <v>1.9</v>
      </c>
      <c r="AK5652">
        <v>3.6</v>
      </c>
      <c r="AL5652">
        <v>13.5</v>
      </c>
      <c r="AM5652">
        <v>0.45500000000000002</v>
      </c>
      <c r="AN5652">
        <v>0.42399999999999999</v>
      </c>
      <c r="AO5652">
        <v>0.125</v>
      </c>
      <c r="AP5652">
        <v>0.43099999999999999</v>
      </c>
      <c r="AQ5652">
        <v>73</v>
      </c>
      <c r="AR5652">
        <v>8.3000000000000007</v>
      </c>
      <c r="AS5652">
        <v>13.7</v>
      </c>
      <c r="AT5652">
        <v>10.9</v>
      </c>
      <c r="AU5652">
        <v>2.4</v>
      </c>
      <c r="AV5652">
        <v>0.6</v>
      </c>
      <c r="AW5652">
        <v>5.3</v>
      </c>
      <c r="AX5652">
        <v>5.5</v>
      </c>
      <c r="AY5652">
        <v>23.1</v>
      </c>
      <c r="AZ5652">
        <v>0.3</v>
      </c>
      <c r="BA5652">
        <v>0.3</v>
      </c>
      <c r="BB5652">
        <v>0.6</v>
      </c>
      <c r="BC5652">
        <v>0.111</v>
      </c>
      <c r="BD5652">
        <v>-4</v>
      </c>
      <c r="BE5652">
        <v>-1.5</v>
      </c>
      <c r="BF5652">
        <v>-5.5</v>
      </c>
    </row>
    <row r="5653" spans="1:58" x14ac:dyDescent="0.55000000000000004">
      <c r="A5653" t="s">
        <v>1586</v>
      </c>
      <c r="B5653" t="s">
        <v>3</v>
      </c>
      <c r="C5653" t="s">
        <v>3496</v>
      </c>
      <c r="D5653">
        <v>0</v>
      </c>
      <c r="E5653">
        <f>IF(OR(ISBLANK(F5653),F5653=61),0,1)</f>
        <v>0</v>
      </c>
      <c r="G5653">
        <f>IF(AND(F5653&lt;31,E5653=1),1,0)</f>
        <v>0</v>
      </c>
      <c r="H5653">
        <f>IF(AND(F5653&gt;=31,E5653=1),1,0)</f>
        <v>0</v>
      </c>
      <c r="I5653">
        <f>IF(AND(F5653&lt;15,E5653=1),1,0)</f>
        <v>0</v>
      </c>
      <c r="J5653">
        <f>IF(F5653=61,1,0)</f>
        <v>0</v>
      </c>
      <c r="K5653" t="s">
        <v>0</v>
      </c>
      <c r="L5653">
        <v>79</v>
      </c>
      <c r="M5653">
        <v>190</v>
      </c>
      <c r="N5653">
        <v>30</v>
      </c>
      <c r="O5653">
        <v>16</v>
      </c>
      <c r="P5653">
        <v>18.600000000000001</v>
      </c>
      <c r="Q5653">
        <v>2.2999999999999998</v>
      </c>
      <c r="R5653">
        <v>5.2</v>
      </c>
      <c r="S5653">
        <v>0.439</v>
      </c>
      <c r="T5653">
        <v>2</v>
      </c>
      <c r="U5653">
        <v>4.4000000000000004</v>
      </c>
      <c r="V5653">
        <v>0.46600000000000003</v>
      </c>
      <c r="W5653">
        <v>0.2</v>
      </c>
      <c r="X5653">
        <v>0.8</v>
      </c>
      <c r="Y5653">
        <v>0.29199999999999998</v>
      </c>
      <c r="Z5653">
        <v>0.6</v>
      </c>
      <c r="AA5653">
        <v>1.1000000000000001</v>
      </c>
      <c r="AB5653">
        <v>0.56299999999999994</v>
      </c>
      <c r="AC5653">
        <v>1.7</v>
      </c>
      <c r="AD5653">
        <v>2.9</v>
      </c>
      <c r="AE5653">
        <v>4.7</v>
      </c>
      <c r="AF5653">
        <v>0.8</v>
      </c>
      <c r="AG5653">
        <v>0.3</v>
      </c>
      <c r="AH5653">
        <v>0.4</v>
      </c>
      <c r="AI5653">
        <v>1.5</v>
      </c>
      <c r="AJ5653">
        <v>2.4</v>
      </c>
      <c r="AK5653">
        <v>5.4</v>
      </c>
      <c r="AL5653">
        <v>11.5</v>
      </c>
      <c r="AM5653">
        <v>0.47299999999999998</v>
      </c>
      <c r="AN5653">
        <v>0.46100000000000002</v>
      </c>
      <c r="AO5653">
        <v>0.155</v>
      </c>
      <c r="AP5653">
        <v>0.20599999999999999</v>
      </c>
      <c r="AQ5653">
        <v>170</v>
      </c>
      <c r="AR5653">
        <v>10.7</v>
      </c>
      <c r="AS5653">
        <v>18</v>
      </c>
      <c r="AT5653">
        <v>14.3</v>
      </c>
      <c r="AU5653">
        <v>9.4</v>
      </c>
      <c r="AV5653">
        <v>1.1000000000000001</v>
      </c>
      <c r="AW5653">
        <v>2.7</v>
      </c>
      <c r="AX5653">
        <v>20.5</v>
      </c>
      <c r="AY5653">
        <v>19.899999999999999</v>
      </c>
      <c r="AZ5653">
        <v>0</v>
      </c>
      <c r="BA5653">
        <v>0.9</v>
      </c>
      <c r="BB5653">
        <v>0.9</v>
      </c>
      <c r="BC5653">
        <v>6.6000000000000003E-2</v>
      </c>
      <c r="BD5653">
        <v>-4.5999999999999996</v>
      </c>
      <c r="BE5653">
        <v>1.1000000000000001</v>
      </c>
      <c r="BF5653">
        <v>-3.4</v>
      </c>
    </row>
    <row r="5654" spans="1:58" x14ac:dyDescent="0.55000000000000004">
      <c r="A5654" t="s">
        <v>385</v>
      </c>
      <c r="B5654" t="s">
        <v>3</v>
      </c>
      <c r="C5654" t="s">
        <v>3497</v>
      </c>
      <c r="D5654">
        <v>0</v>
      </c>
      <c r="E5654">
        <f>IF(OR(ISBLANK(F5654),F5654=61),0,1)</f>
        <v>0</v>
      </c>
      <c r="G5654">
        <f>IF(AND(F5654&lt;31,E5654=1),1,0)</f>
        <v>0</v>
      </c>
      <c r="H5654">
        <f>IF(AND(F5654&gt;=31,E5654=1),1,0)</f>
        <v>0</v>
      </c>
      <c r="I5654">
        <f>IF(AND(F5654&lt;15,E5654=1),1,0)</f>
        <v>0</v>
      </c>
      <c r="J5654">
        <f>IF(F5654=61,1,0)</f>
        <v>0</v>
      </c>
      <c r="K5654" t="s">
        <v>0</v>
      </c>
      <c r="L5654">
        <v>77</v>
      </c>
      <c r="M5654">
        <v>185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100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-4.5</v>
      </c>
      <c r="BE5654">
        <v>-0.4</v>
      </c>
      <c r="BF5654">
        <v>-4.9000000000000004</v>
      </c>
    </row>
    <row r="5655" spans="1:58" x14ac:dyDescent="0.55000000000000004">
      <c r="A5655" t="s">
        <v>385</v>
      </c>
      <c r="B5655" t="s">
        <v>9</v>
      </c>
      <c r="C5655" t="s">
        <v>3497</v>
      </c>
      <c r="D5655">
        <v>0</v>
      </c>
      <c r="E5655">
        <f>IF(OR(ISBLANK(F5655),F5655=61),0,1)</f>
        <v>0</v>
      </c>
      <c r="G5655">
        <f>IF(AND(F5655&lt;31,E5655=1),1,0)</f>
        <v>0</v>
      </c>
      <c r="H5655">
        <f>IF(AND(F5655&gt;=31,E5655=1),1,0)</f>
        <v>0</v>
      </c>
      <c r="I5655">
        <f>IF(AND(F5655&lt;15,E5655=1),1,0)</f>
        <v>0</v>
      </c>
      <c r="J5655">
        <f>IF(F5655=61,1,0)</f>
        <v>0</v>
      </c>
      <c r="K5655" t="s">
        <v>0</v>
      </c>
      <c r="L5655">
        <v>77</v>
      </c>
      <c r="M5655">
        <v>185</v>
      </c>
      <c r="N5655">
        <v>26</v>
      </c>
      <c r="O5655">
        <v>1</v>
      </c>
      <c r="P5655">
        <v>8.1999999999999993</v>
      </c>
      <c r="Q5655">
        <v>0.5</v>
      </c>
      <c r="R5655">
        <v>1</v>
      </c>
      <c r="S5655">
        <v>0.52</v>
      </c>
      <c r="T5655">
        <v>0.5</v>
      </c>
      <c r="U5655">
        <v>0.8</v>
      </c>
      <c r="V5655">
        <v>0.59099999999999997</v>
      </c>
      <c r="W5655">
        <v>0</v>
      </c>
      <c r="X5655">
        <v>0.1</v>
      </c>
      <c r="Y5655">
        <v>0</v>
      </c>
      <c r="Z5655">
        <v>0.3</v>
      </c>
      <c r="AA5655">
        <v>0.5</v>
      </c>
      <c r="AB5655">
        <v>0.58299999999999996</v>
      </c>
      <c r="AC5655">
        <v>0.5</v>
      </c>
      <c r="AD5655">
        <v>1.3</v>
      </c>
      <c r="AE5655">
        <v>1.9</v>
      </c>
      <c r="AF5655">
        <v>0.7</v>
      </c>
      <c r="AG5655">
        <v>0.4</v>
      </c>
      <c r="AH5655">
        <v>0.3</v>
      </c>
      <c r="AI5655">
        <v>0.7</v>
      </c>
      <c r="AJ5655">
        <v>1.2</v>
      </c>
      <c r="AK5655">
        <v>1.3</v>
      </c>
      <c r="AL5655">
        <v>10.5</v>
      </c>
      <c r="AM5655">
        <v>0.53700000000000003</v>
      </c>
      <c r="AN5655">
        <v>0.52</v>
      </c>
      <c r="AO5655">
        <v>0.12</v>
      </c>
      <c r="AP5655">
        <v>0.48</v>
      </c>
      <c r="AQ5655">
        <v>46</v>
      </c>
      <c r="AR5655">
        <v>7.1</v>
      </c>
      <c r="AS5655">
        <v>18.600000000000001</v>
      </c>
      <c r="AT5655">
        <v>12.7</v>
      </c>
      <c r="AU5655">
        <v>12.7</v>
      </c>
      <c r="AV5655">
        <v>2.6</v>
      </c>
      <c r="AW5655">
        <v>4</v>
      </c>
      <c r="AX5655">
        <v>35.6</v>
      </c>
      <c r="AY5655">
        <v>11</v>
      </c>
      <c r="AZ5655">
        <v>0</v>
      </c>
      <c r="BA5655">
        <v>0.3</v>
      </c>
      <c r="BB5655">
        <v>0.3</v>
      </c>
      <c r="BC5655">
        <v>5.7000000000000002E-2</v>
      </c>
      <c r="BD5655">
        <v>-3.5</v>
      </c>
      <c r="BE5655">
        <v>2.1</v>
      </c>
      <c r="BF5655">
        <v>-1.5</v>
      </c>
    </row>
    <row r="5656" spans="1:58" x14ac:dyDescent="0.55000000000000004">
      <c r="A5656" t="s">
        <v>789</v>
      </c>
      <c r="B5656" t="s">
        <v>6</v>
      </c>
      <c r="C5656" t="s">
        <v>3498</v>
      </c>
      <c r="D5656">
        <v>0</v>
      </c>
      <c r="E5656">
        <f>IF(OR(ISBLANK(F5656),F5656=61),0,1)</f>
        <v>0</v>
      </c>
      <c r="G5656">
        <f>IF(AND(F5656&lt;31,E5656=1),1,0)</f>
        <v>0</v>
      </c>
      <c r="H5656">
        <f>IF(AND(F5656&gt;=31,E5656=1),1,0)</f>
        <v>0</v>
      </c>
      <c r="I5656">
        <f>IF(AND(F5656&lt;15,E5656=1),1,0)</f>
        <v>0</v>
      </c>
      <c r="J5656">
        <f>IF(F5656=61,1,0)</f>
        <v>0</v>
      </c>
      <c r="K5656" t="s">
        <v>0</v>
      </c>
      <c r="L5656">
        <v>80</v>
      </c>
      <c r="M5656">
        <v>220</v>
      </c>
      <c r="N5656">
        <v>4</v>
      </c>
      <c r="O5656">
        <v>0</v>
      </c>
      <c r="P5656">
        <v>4.8</v>
      </c>
      <c r="Q5656">
        <v>0</v>
      </c>
      <c r="R5656">
        <v>0.3</v>
      </c>
      <c r="S5656">
        <v>0</v>
      </c>
      <c r="T5656">
        <v>0</v>
      </c>
      <c r="U5656">
        <v>0.3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0.5</v>
      </c>
      <c r="AB5656">
        <v>0</v>
      </c>
      <c r="AC5656">
        <v>0.3</v>
      </c>
      <c r="AD5656">
        <v>0.5</v>
      </c>
      <c r="AE5656">
        <v>0.8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-4.0999999999999996</v>
      </c>
      <c r="AM5656">
        <v>0</v>
      </c>
      <c r="AN5656">
        <v>0</v>
      </c>
      <c r="AO5656">
        <v>0</v>
      </c>
      <c r="AP5656">
        <v>2</v>
      </c>
      <c r="AQ5656">
        <v>1</v>
      </c>
      <c r="AR5656">
        <v>5.4</v>
      </c>
      <c r="AS5656">
        <v>12.2</v>
      </c>
      <c r="AT5656">
        <v>8.6</v>
      </c>
      <c r="AU5656">
        <v>0</v>
      </c>
      <c r="AV5656">
        <v>0</v>
      </c>
      <c r="AW5656">
        <v>0</v>
      </c>
      <c r="AX5656">
        <v>0</v>
      </c>
      <c r="AY5656">
        <v>5</v>
      </c>
      <c r="AZ5656">
        <v>0</v>
      </c>
      <c r="BA5656">
        <v>0</v>
      </c>
      <c r="BB5656">
        <v>0</v>
      </c>
      <c r="BC5656">
        <v>-4.7E-2</v>
      </c>
      <c r="BD5656">
        <v>-11.8</v>
      </c>
      <c r="BE5656">
        <v>-5.7</v>
      </c>
      <c r="BF5656">
        <v>-17.5</v>
      </c>
    </row>
    <row r="5657" spans="1:58" x14ac:dyDescent="0.55000000000000004">
      <c r="A5657" t="s">
        <v>789</v>
      </c>
      <c r="B5657" t="s">
        <v>9</v>
      </c>
      <c r="C5657" t="s">
        <v>3498</v>
      </c>
      <c r="D5657">
        <v>0</v>
      </c>
      <c r="E5657">
        <f>IF(OR(ISBLANK(F5657),F5657=61),0,1)</f>
        <v>0</v>
      </c>
      <c r="G5657">
        <f>IF(AND(F5657&lt;31,E5657=1),1,0)</f>
        <v>0</v>
      </c>
      <c r="H5657">
        <f>IF(AND(F5657&gt;=31,E5657=1),1,0)</f>
        <v>0</v>
      </c>
      <c r="I5657">
        <f>IF(AND(F5657&lt;15,E5657=1),1,0)</f>
        <v>0</v>
      </c>
      <c r="J5657">
        <f>IF(F5657=61,1,0)</f>
        <v>0</v>
      </c>
      <c r="K5657" t="s">
        <v>0</v>
      </c>
      <c r="L5657">
        <v>80</v>
      </c>
      <c r="M5657">
        <v>220</v>
      </c>
      <c r="N5657">
        <v>7</v>
      </c>
      <c r="O5657">
        <v>0</v>
      </c>
      <c r="P5657">
        <v>3.3</v>
      </c>
      <c r="Q5657">
        <v>0.4</v>
      </c>
      <c r="R5657">
        <v>1.4</v>
      </c>
      <c r="S5657">
        <v>0.3</v>
      </c>
      <c r="T5657">
        <v>0.4</v>
      </c>
      <c r="U5657">
        <v>1.4</v>
      </c>
      <c r="V5657">
        <v>0.3</v>
      </c>
      <c r="W5657">
        <v>0</v>
      </c>
      <c r="X5657">
        <v>0</v>
      </c>
      <c r="Y5657">
        <v>0</v>
      </c>
      <c r="Z5657">
        <v>0</v>
      </c>
      <c r="AA5657">
        <v>0.3</v>
      </c>
      <c r="AB5657">
        <v>0</v>
      </c>
      <c r="AC5657">
        <v>0.7</v>
      </c>
      <c r="AD5657">
        <v>0</v>
      </c>
      <c r="AE5657">
        <v>0.7</v>
      </c>
      <c r="AF5657">
        <v>0</v>
      </c>
      <c r="AG5657">
        <v>0</v>
      </c>
      <c r="AH5657">
        <v>0</v>
      </c>
      <c r="AI5657">
        <v>0.1</v>
      </c>
      <c r="AJ5657">
        <v>0.1</v>
      </c>
      <c r="AK5657">
        <v>0.9</v>
      </c>
      <c r="AL5657">
        <v>3.3</v>
      </c>
      <c r="AM5657">
        <v>0.27400000000000002</v>
      </c>
      <c r="AN5657">
        <v>0.3</v>
      </c>
      <c r="AO5657">
        <v>0</v>
      </c>
      <c r="AP5657">
        <v>0.2</v>
      </c>
      <c r="AQ5657">
        <v>8</v>
      </c>
      <c r="AR5657">
        <v>22.1</v>
      </c>
      <c r="AS5657">
        <v>0</v>
      </c>
      <c r="AT5657">
        <v>10.8</v>
      </c>
      <c r="AU5657">
        <v>0</v>
      </c>
      <c r="AV5657">
        <v>0</v>
      </c>
      <c r="AW5657">
        <v>0</v>
      </c>
      <c r="AX5657">
        <v>8.4</v>
      </c>
      <c r="AY5657">
        <v>22.8</v>
      </c>
      <c r="AZ5657">
        <v>0</v>
      </c>
      <c r="BA5657">
        <v>0</v>
      </c>
      <c r="BB5657">
        <v>0</v>
      </c>
      <c r="BC5657">
        <v>-0.05</v>
      </c>
      <c r="BD5657">
        <v>-10.8</v>
      </c>
      <c r="BE5657">
        <v>-9.9</v>
      </c>
      <c r="BF5657">
        <v>-20.8</v>
      </c>
    </row>
    <row r="5658" spans="1:58" x14ac:dyDescent="0.55000000000000004">
      <c r="A5658" t="s">
        <v>413</v>
      </c>
      <c r="B5658" t="s">
        <v>18</v>
      </c>
      <c r="C5658" t="s">
        <v>3499</v>
      </c>
      <c r="D5658">
        <v>0</v>
      </c>
      <c r="E5658">
        <f>IF(OR(ISBLANK(F5658),F5658=61),0,1)</f>
        <v>0</v>
      </c>
      <c r="G5658">
        <f>IF(AND(F5658&lt;31,E5658=1),1,0)</f>
        <v>0</v>
      </c>
      <c r="H5658">
        <f>IF(AND(F5658&gt;=31,E5658=1),1,0)</f>
        <v>0</v>
      </c>
      <c r="I5658">
        <f>IF(AND(F5658&lt;15,E5658=1),1,0)</f>
        <v>0</v>
      </c>
      <c r="J5658">
        <f>IF(F5658=61,1,0)</f>
        <v>0</v>
      </c>
      <c r="K5658" t="s">
        <v>0</v>
      </c>
      <c r="L5658">
        <v>79</v>
      </c>
      <c r="M5658">
        <v>220</v>
      </c>
      <c r="N5658">
        <v>22</v>
      </c>
      <c r="O5658">
        <v>14</v>
      </c>
      <c r="P5658">
        <v>30.5</v>
      </c>
      <c r="Q5658">
        <v>3.2</v>
      </c>
      <c r="R5658">
        <v>7.5</v>
      </c>
      <c r="S5658">
        <v>0.433</v>
      </c>
      <c r="T5658">
        <v>3.2</v>
      </c>
      <c r="U5658">
        <v>7.4</v>
      </c>
      <c r="V5658">
        <v>0.436</v>
      </c>
      <c r="W5658">
        <v>0</v>
      </c>
      <c r="X5658">
        <v>0</v>
      </c>
      <c r="Y5658">
        <v>0</v>
      </c>
      <c r="Z5658">
        <v>1.8</v>
      </c>
      <c r="AA5658">
        <v>3</v>
      </c>
      <c r="AB5658">
        <v>0.59099999999999997</v>
      </c>
      <c r="AC5658">
        <v>2.5</v>
      </c>
      <c r="AD5658">
        <v>4.5</v>
      </c>
      <c r="AE5658">
        <v>7</v>
      </c>
      <c r="AF5658">
        <v>1.3</v>
      </c>
      <c r="AG5658">
        <v>0.4</v>
      </c>
      <c r="AH5658">
        <v>1.5</v>
      </c>
      <c r="AI5658">
        <v>1.7</v>
      </c>
      <c r="AJ5658">
        <v>2.9</v>
      </c>
      <c r="AK5658">
        <v>8.1999999999999993</v>
      </c>
      <c r="AL5658">
        <v>14.5</v>
      </c>
      <c r="AM5658">
        <v>0.46300000000000002</v>
      </c>
      <c r="AN5658">
        <v>0.433</v>
      </c>
      <c r="AO5658">
        <v>6.0000000000000001E-3</v>
      </c>
      <c r="AP5658">
        <v>0.40200000000000002</v>
      </c>
      <c r="AQ5658">
        <v>193</v>
      </c>
      <c r="AR5658">
        <v>9.6</v>
      </c>
      <c r="AS5658">
        <v>18.5</v>
      </c>
      <c r="AT5658">
        <v>13.9</v>
      </c>
      <c r="AU5658">
        <v>10.3</v>
      </c>
      <c r="AV5658">
        <v>0.8</v>
      </c>
      <c r="AW5658">
        <v>5.6</v>
      </c>
      <c r="AX5658">
        <v>15.9</v>
      </c>
      <c r="AY5658">
        <v>19.600000000000001</v>
      </c>
      <c r="AZ5658">
        <v>0.3</v>
      </c>
      <c r="BA5658">
        <v>0.8</v>
      </c>
      <c r="BB5658">
        <v>1.1000000000000001</v>
      </c>
      <c r="BC5658">
        <v>6.7000000000000004E-2</v>
      </c>
      <c r="BD5658">
        <v>-3.7</v>
      </c>
      <c r="BE5658">
        <v>2.1</v>
      </c>
      <c r="BF5658">
        <v>-1.6</v>
      </c>
    </row>
    <row r="5659" spans="1:58" x14ac:dyDescent="0.55000000000000004">
      <c r="A5659" t="s">
        <v>413</v>
      </c>
      <c r="B5659" t="s">
        <v>3</v>
      </c>
      <c r="C5659" t="s">
        <v>3499</v>
      </c>
      <c r="D5659">
        <v>0</v>
      </c>
      <c r="E5659">
        <f>IF(OR(ISBLANK(F5659),F5659=61),0,1)</f>
        <v>0</v>
      </c>
      <c r="G5659">
        <f>IF(AND(F5659&lt;31,E5659=1),1,0)</f>
        <v>0</v>
      </c>
      <c r="H5659">
        <f>IF(AND(F5659&gt;=31,E5659=1),1,0)</f>
        <v>0</v>
      </c>
      <c r="I5659">
        <f>IF(AND(F5659&lt;15,E5659=1),1,0)</f>
        <v>0</v>
      </c>
      <c r="J5659">
        <f>IF(F5659=61,1,0)</f>
        <v>0</v>
      </c>
      <c r="K5659" t="s">
        <v>0</v>
      </c>
      <c r="L5659">
        <v>79</v>
      </c>
      <c r="M5659">
        <v>220</v>
      </c>
      <c r="N5659">
        <v>30</v>
      </c>
      <c r="O5659">
        <v>28</v>
      </c>
      <c r="P5659">
        <v>26.2</v>
      </c>
      <c r="Q5659">
        <v>3.6</v>
      </c>
      <c r="R5659">
        <v>7.8</v>
      </c>
      <c r="S5659">
        <v>0.45700000000000002</v>
      </c>
      <c r="T5659">
        <v>3.6</v>
      </c>
      <c r="U5659">
        <v>7.8</v>
      </c>
      <c r="V5659">
        <v>0.45700000000000002</v>
      </c>
      <c r="W5659">
        <v>0</v>
      </c>
      <c r="X5659">
        <v>0</v>
      </c>
      <c r="Y5659">
        <v>0</v>
      </c>
      <c r="Z5659">
        <v>3.4</v>
      </c>
      <c r="AA5659">
        <v>5</v>
      </c>
      <c r="AB5659">
        <v>0.67500000000000004</v>
      </c>
      <c r="AC5659">
        <v>2.1</v>
      </c>
      <c r="AD5659">
        <v>3.5</v>
      </c>
      <c r="AE5659">
        <v>5.6</v>
      </c>
      <c r="AF5659">
        <v>1.2</v>
      </c>
      <c r="AG5659">
        <v>0.4</v>
      </c>
      <c r="AH5659">
        <v>1.1000000000000001</v>
      </c>
      <c r="AI5659">
        <v>1.5</v>
      </c>
      <c r="AJ5659">
        <v>3.5</v>
      </c>
      <c r="AK5659">
        <v>10.5</v>
      </c>
      <c r="AL5659">
        <v>17.5</v>
      </c>
      <c r="AM5659">
        <v>0.51700000000000002</v>
      </c>
      <c r="AN5659">
        <v>0.45700000000000002</v>
      </c>
      <c r="AO5659">
        <v>0</v>
      </c>
      <c r="AP5659">
        <v>0.64500000000000002</v>
      </c>
      <c r="AQ5659">
        <v>311</v>
      </c>
      <c r="AR5659">
        <v>8.6</v>
      </c>
      <c r="AS5659">
        <v>16.899999999999999</v>
      </c>
      <c r="AT5659">
        <v>12.4</v>
      </c>
      <c r="AU5659">
        <v>11.6</v>
      </c>
      <c r="AV5659">
        <v>0.9</v>
      </c>
      <c r="AW5659">
        <v>4.7</v>
      </c>
      <c r="AX5659">
        <v>12.8</v>
      </c>
      <c r="AY5659">
        <v>23.5</v>
      </c>
      <c r="AZ5659">
        <v>1.2</v>
      </c>
      <c r="BA5659">
        <v>0.8</v>
      </c>
      <c r="BB5659">
        <v>2</v>
      </c>
      <c r="BC5659">
        <v>0.1</v>
      </c>
      <c r="BD5659">
        <v>-1.1000000000000001</v>
      </c>
      <c r="BE5659">
        <v>1.3</v>
      </c>
      <c r="BF5659">
        <v>0.3</v>
      </c>
    </row>
    <row r="5660" spans="1:58" x14ac:dyDescent="0.55000000000000004">
      <c r="A5660" t="s">
        <v>413</v>
      </c>
      <c r="B5660" t="s">
        <v>6</v>
      </c>
      <c r="C5660" t="s">
        <v>3499</v>
      </c>
      <c r="D5660">
        <v>0</v>
      </c>
      <c r="E5660">
        <f>IF(OR(ISBLANK(F5660),F5660=61),0,1)</f>
        <v>0</v>
      </c>
      <c r="G5660">
        <f>IF(AND(F5660&lt;31,E5660=1),1,0)</f>
        <v>0</v>
      </c>
      <c r="H5660">
        <f>IF(AND(F5660&gt;=31,E5660=1),1,0)</f>
        <v>0</v>
      </c>
      <c r="I5660">
        <f>IF(AND(F5660&lt;15,E5660=1),1,0)</f>
        <v>0</v>
      </c>
      <c r="J5660">
        <f>IF(F5660=61,1,0)</f>
        <v>0</v>
      </c>
      <c r="K5660" t="s">
        <v>0</v>
      </c>
      <c r="L5660">
        <v>79</v>
      </c>
      <c r="M5660">
        <v>220</v>
      </c>
      <c r="N5660">
        <v>32</v>
      </c>
      <c r="O5660">
        <v>32</v>
      </c>
      <c r="P5660">
        <v>30.4</v>
      </c>
      <c r="Q5660">
        <v>5.8</v>
      </c>
      <c r="R5660">
        <v>10.9</v>
      </c>
      <c r="S5660">
        <v>0.52600000000000002</v>
      </c>
      <c r="T5660">
        <v>5.7</v>
      </c>
      <c r="U5660">
        <v>10.5</v>
      </c>
      <c r="V5660">
        <v>0.53700000000000003</v>
      </c>
      <c r="W5660">
        <v>0.1</v>
      </c>
      <c r="X5660">
        <v>0.4</v>
      </c>
      <c r="Y5660">
        <v>0.23100000000000001</v>
      </c>
      <c r="Z5660">
        <v>4</v>
      </c>
      <c r="AA5660">
        <v>5.9</v>
      </c>
      <c r="AB5660">
        <v>0.67400000000000004</v>
      </c>
      <c r="AC5660">
        <v>2.5</v>
      </c>
      <c r="AD5660">
        <v>4.3</v>
      </c>
      <c r="AE5660">
        <v>6.8</v>
      </c>
      <c r="AF5660">
        <v>1.5</v>
      </c>
      <c r="AG5660">
        <v>0.5</v>
      </c>
      <c r="AH5660">
        <v>0.8</v>
      </c>
      <c r="AI5660">
        <v>2.2999999999999998</v>
      </c>
      <c r="AJ5660">
        <v>3.5</v>
      </c>
      <c r="AK5660">
        <v>15.6</v>
      </c>
      <c r="AL5660">
        <v>20.399999999999999</v>
      </c>
      <c r="AM5660">
        <v>0.56700000000000006</v>
      </c>
      <c r="AN5660">
        <v>0.53</v>
      </c>
      <c r="AO5660">
        <v>3.7000000000000012E-2</v>
      </c>
      <c r="AP5660">
        <v>0.54299999999999993</v>
      </c>
      <c r="AQ5660">
        <v>473</v>
      </c>
      <c r="AR5660">
        <v>8.6999999999999993</v>
      </c>
      <c r="AS5660">
        <v>16.100000000000001</v>
      </c>
      <c r="AT5660">
        <v>12.3</v>
      </c>
      <c r="AU5660">
        <v>10.4</v>
      </c>
      <c r="AV5660">
        <v>0.9</v>
      </c>
      <c r="AW5660">
        <v>3</v>
      </c>
      <c r="AX5660">
        <v>14.1</v>
      </c>
      <c r="AY5660">
        <v>25.3</v>
      </c>
      <c r="AZ5660">
        <v>2.2000000000000002</v>
      </c>
      <c r="BA5660">
        <v>0.7</v>
      </c>
      <c r="BB5660">
        <v>3</v>
      </c>
      <c r="BC5660">
        <v>0.122</v>
      </c>
      <c r="BD5660">
        <v>0</v>
      </c>
      <c r="BE5660">
        <v>-0.8</v>
      </c>
      <c r="BF5660">
        <v>-0.8</v>
      </c>
    </row>
    <row r="5661" spans="1:58" x14ac:dyDescent="0.55000000000000004">
      <c r="A5661" t="s">
        <v>64</v>
      </c>
      <c r="B5661" t="s">
        <v>18</v>
      </c>
      <c r="C5661" t="s">
        <v>3500</v>
      </c>
      <c r="D5661">
        <v>0</v>
      </c>
      <c r="E5661">
        <f>IF(OR(ISBLANK(F5661),F5661=61),0,1)</f>
        <v>0</v>
      </c>
      <c r="G5661">
        <f>IF(AND(F5661&lt;31,E5661=1),1,0)</f>
        <v>0</v>
      </c>
      <c r="H5661">
        <f>IF(AND(F5661&gt;=31,E5661=1),1,0)</f>
        <v>0</v>
      </c>
      <c r="I5661">
        <f>IF(AND(F5661&lt;15,E5661=1),1,0)</f>
        <v>0</v>
      </c>
      <c r="J5661">
        <f>IF(F5661=61,1,0)</f>
        <v>0</v>
      </c>
      <c r="K5661" t="s">
        <v>0</v>
      </c>
      <c r="L5661">
        <v>78</v>
      </c>
      <c r="M5661">
        <v>207</v>
      </c>
      <c r="N5661">
        <v>29</v>
      </c>
      <c r="O5661">
        <v>3</v>
      </c>
      <c r="P5661">
        <v>9.6999999999999993</v>
      </c>
      <c r="Q5661">
        <v>0.6</v>
      </c>
      <c r="R5661">
        <v>1.6</v>
      </c>
      <c r="S5661">
        <v>0.35599999999999998</v>
      </c>
      <c r="T5661">
        <v>0.4</v>
      </c>
      <c r="U5661">
        <v>1.1000000000000001</v>
      </c>
      <c r="V5661">
        <v>0.41899999999999998</v>
      </c>
      <c r="W5661">
        <v>0.1</v>
      </c>
      <c r="X5661">
        <v>0.5</v>
      </c>
      <c r="Y5661">
        <v>0.214</v>
      </c>
      <c r="Z5661">
        <v>0.4</v>
      </c>
      <c r="AA5661">
        <v>0.8</v>
      </c>
      <c r="AB5661">
        <v>0.45800000000000002</v>
      </c>
      <c r="AC5661">
        <v>0.5</v>
      </c>
      <c r="AD5661">
        <v>0.9</v>
      </c>
      <c r="AE5661">
        <v>1.4</v>
      </c>
      <c r="AF5661">
        <v>0.3</v>
      </c>
      <c r="AG5661">
        <v>0.1</v>
      </c>
      <c r="AH5661">
        <v>0.3</v>
      </c>
      <c r="AI5661">
        <v>0.4</v>
      </c>
      <c r="AJ5661">
        <v>0.8</v>
      </c>
      <c r="AK5661">
        <v>1.6</v>
      </c>
      <c r="AL5661">
        <v>6.3</v>
      </c>
      <c r="AM5661">
        <v>0.40799999999999997</v>
      </c>
      <c r="AN5661">
        <v>0.38900000000000001</v>
      </c>
      <c r="AO5661">
        <v>0.311</v>
      </c>
      <c r="AP5661">
        <v>0.53299999999999992</v>
      </c>
      <c r="AQ5661">
        <v>52</v>
      </c>
      <c r="AR5661">
        <v>5.8</v>
      </c>
      <c r="AS5661">
        <v>10.6</v>
      </c>
      <c r="AT5661">
        <v>8.1999999999999993</v>
      </c>
      <c r="AU5661">
        <v>6.4</v>
      </c>
      <c r="AV5661">
        <v>0.6</v>
      </c>
      <c r="AW5661">
        <v>2.8</v>
      </c>
      <c r="AX5661">
        <v>18.7</v>
      </c>
      <c r="AY5661">
        <v>13.2</v>
      </c>
      <c r="AZ5661">
        <v>-0.1</v>
      </c>
      <c r="BA5661">
        <v>0.3</v>
      </c>
      <c r="BB5661">
        <v>0.2</v>
      </c>
      <c r="BC5661">
        <v>2.8000000000000001E-2</v>
      </c>
      <c r="BD5661">
        <v>-3.5</v>
      </c>
      <c r="BE5661">
        <v>2</v>
      </c>
      <c r="BF5661">
        <v>-1.5</v>
      </c>
    </row>
    <row r="5662" spans="1:58" x14ac:dyDescent="0.55000000000000004">
      <c r="A5662" t="s">
        <v>64</v>
      </c>
      <c r="B5662" t="s">
        <v>3</v>
      </c>
      <c r="C5662" t="s">
        <v>3500</v>
      </c>
      <c r="D5662">
        <v>0</v>
      </c>
      <c r="E5662">
        <f>IF(OR(ISBLANK(F5662),F5662=61),0,1)</f>
        <v>0</v>
      </c>
      <c r="G5662">
        <f>IF(AND(F5662&lt;31,E5662=1),1,0)</f>
        <v>0</v>
      </c>
      <c r="H5662">
        <f>IF(AND(F5662&gt;=31,E5662=1),1,0)</f>
        <v>0</v>
      </c>
      <c r="I5662">
        <f>IF(AND(F5662&lt;15,E5662=1),1,0)</f>
        <v>0</v>
      </c>
      <c r="J5662">
        <f>IF(F5662=61,1,0)</f>
        <v>0</v>
      </c>
      <c r="K5662" t="s">
        <v>0</v>
      </c>
      <c r="L5662">
        <v>78</v>
      </c>
      <c r="M5662">
        <v>207</v>
      </c>
      <c r="N5662">
        <v>23</v>
      </c>
      <c r="O5662">
        <v>0</v>
      </c>
      <c r="P5662">
        <v>8.1</v>
      </c>
      <c r="Q5662">
        <v>0.3</v>
      </c>
      <c r="R5662">
        <v>1.1000000000000001</v>
      </c>
      <c r="S5662">
        <v>0.28000000000000003</v>
      </c>
      <c r="T5662">
        <v>0.1</v>
      </c>
      <c r="U5662">
        <v>0.6</v>
      </c>
      <c r="V5662">
        <v>0.14299999999999999</v>
      </c>
      <c r="W5662">
        <v>0.2</v>
      </c>
      <c r="X5662">
        <v>0.5</v>
      </c>
      <c r="Y5662">
        <v>0.45500000000000002</v>
      </c>
      <c r="Z5662">
        <v>0.4</v>
      </c>
      <c r="AA5662">
        <v>0.5</v>
      </c>
      <c r="AB5662">
        <v>0.75</v>
      </c>
      <c r="AC5662">
        <v>0.2</v>
      </c>
      <c r="AD5662">
        <v>0.8</v>
      </c>
      <c r="AE5662">
        <v>1</v>
      </c>
      <c r="AF5662">
        <v>0.3</v>
      </c>
      <c r="AG5662">
        <v>0</v>
      </c>
      <c r="AH5662">
        <v>0.1</v>
      </c>
      <c r="AI5662">
        <v>0.2</v>
      </c>
      <c r="AJ5662">
        <v>1.6</v>
      </c>
      <c r="AK5662">
        <v>1.2</v>
      </c>
      <c r="AL5662">
        <v>3.4</v>
      </c>
      <c r="AM5662">
        <v>0.45600000000000002</v>
      </c>
      <c r="AN5662">
        <v>0.38</v>
      </c>
      <c r="AO5662">
        <v>0.44</v>
      </c>
      <c r="AP5662">
        <v>0.48</v>
      </c>
      <c r="AQ5662">
        <v>30</v>
      </c>
      <c r="AR5662">
        <v>2.5</v>
      </c>
      <c r="AS5662">
        <v>10.199999999999999</v>
      </c>
      <c r="AT5662">
        <v>6.5</v>
      </c>
      <c r="AU5662">
        <v>5.3</v>
      </c>
      <c r="AV5662">
        <v>0.3</v>
      </c>
      <c r="AW5662">
        <v>1</v>
      </c>
      <c r="AX5662">
        <v>14</v>
      </c>
      <c r="AY5662">
        <v>9.6</v>
      </c>
      <c r="AZ5662">
        <v>0.1</v>
      </c>
      <c r="BA5662">
        <v>0.2</v>
      </c>
      <c r="BB5662">
        <v>0.3</v>
      </c>
      <c r="BC5662">
        <v>6.9000000000000006E-2</v>
      </c>
      <c r="BD5662">
        <v>-1.5</v>
      </c>
      <c r="BE5662">
        <v>2.4</v>
      </c>
      <c r="BF5662">
        <v>1</v>
      </c>
    </row>
    <row r="5663" spans="1:58" x14ac:dyDescent="0.55000000000000004">
      <c r="A5663" t="s">
        <v>64</v>
      </c>
      <c r="B5663" t="s">
        <v>6</v>
      </c>
      <c r="C5663" t="s">
        <v>3500</v>
      </c>
      <c r="D5663">
        <v>0</v>
      </c>
      <c r="E5663">
        <f>IF(OR(ISBLANK(F5663),F5663=61),0,1)</f>
        <v>0</v>
      </c>
      <c r="G5663">
        <f>IF(AND(F5663&lt;31,E5663=1),1,0)</f>
        <v>0</v>
      </c>
      <c r="H5663">
        <f>IF(AND(F5663&gt;=31,E5663=1),1,0)</f>
        <v>0</v>
      </c>
      <c r="I5663">
        <f>IF(AND(F5663&lt;15,E5663=1),1,0)</f>
        <v>0</v>
      </c>
      <c r="J5663">
        <f>IF(F5663=61,1,0)</f>
        <v>0</v>
      </c>
      <c r="K5663" t="s">
        <v>0</v>
      </c>
      <c r="L5663">
        <v>78</v>
      </c>
      <c r="M5663">
        <v>207</v>
      </c>
      <c r="N5663">
        <v>30</v>
      </c>
      <c r="O5663">
        <v>8</v>
      </c>
      <c r="P5663">
        <v>11.9</v>
      </c>
      <c r="Q5663">
        <v>0.7</v>
      </c>
      <c r="R5663">
        <v>2.4</v>
      </c>
      <c r="S5663">
        <v>0.31</v>
      </c>
      <c r="T5663">
        <v>0.4</v>
      </c>
      <c r="U5663">
        <v>1.2</v>
      </c>
      <c r="V5663">
        <v>0.36099999999999999</v>
      </c>
      <c r="W5663">
        <v>0.3</v>
      </c>
      <c r="X5663">
        <v>1.2</v>
      </c>
      <c r="Y5663">
        <v>0.25700000000000001</v>
      </c>
      <c r="Z5663">
        <v>1</v>
      </c>
      <c r="AA5663">
        <v>1.2</v>
      </c>
      <c r="AB5663">
        <v>0.86099999999999999</v>
      </c>
      <c r="AC5663">
        <v>0.6</v>
      </c>
      <c r="AD5663">
        <v>1.2</v>
      </c>
      <c r="AE5663">
        <v>1.8</v>
      </c>
      <c r="AF5663">
        <v>0.3</v>
      </c>
      <c r="AG5663">
        <v>0.2</v>
      </c>
      <c r="AH5663">
        <v>0.1</v>
      </c>
      <c r="AI5663">
        <v>0.6</v>
      </c>
      <c r="AJ5663">
        <v>1.3</v>
      </c>
      <c r="AK5663">
        <v>2.8</v>
      </c>
      <c r="AL5663">
        <v>7.9</v>
      </c>
      <c r="AM5663">
        <v>0.47699999999999998</v>
      </c>
      <c r="AN5663">
        <v>0.373</v>
      </c>
      <c r="AO5663">
        <v>0.49299999999999999</v>
      </c>
      <c r="AP5663">
        <v>0.50700000000000001</v>
      </c>
      <c r="AQ5663">
        <v>86</v>
      </c>
      <c r="AR5663">
        <v>5.8</v>
      </c>
      <c r="AS5663">
        <v>11.4</v>
      </c>
      <c r="AT5663">
        <v>8.6</v>
      </c>
      <c r="AU5663">
        <v>4.8</v>
      </c>
      <c r="AV5663">
        <v>0.8</v>
      </c>
      <c r="AW5663">
        <v>1.2</v>
      </c>
      <c r="AX5663">
        <v>17</v>
      </c>
      <c r="AY5663">
        <v>15.3</v>
      </c>
      <c r="AZ5663">
        <v>0.2</v>
      </c>
      <c r="BA5663">
        <v>0.6</v>
      </c>
      <c r="BB5663">
        <v>0.8</v>
      </c>
      <c r="BC5663">
        <v>8.8000000000000009E-2</v>
      </c>
      <c r="BD5663">
        <v>-1.7</v>
      </c>
      <c r="BE5663">
        <v>2</v>
      </c>
      <c r="BF5663">
        <v>0.4</v>
      </c>
    </row>
    <row r="5664" spans="1:58" x14ac:dyDescent="0.55000000000000004">
      <c r="A5664" t="s">
        <v>455</v>
      </c>
      <c r="B5664" t="s">
        <v>18</v>
      </c>
      <c r="C5664" t="s">
        <v>3501</v>
      </c>
      <c r="D5664">
        <v>0</v>
      </c>
      <c r="E5664">
        <f>IF(OR(ISBLANK(F5664),F5664=61),0,1)</f>
        <v>0</v>
      </c>
      <c r="G5664">
        <f>IF(AND(F5664&lt;31,E5664=1),1,0)</f>
        <v>0</v>
      </c>
      <c r="H5664">
        <f>IF(AND(F5664&gt;=31,E5664=1),1,0)</f>
        <v>0</v>
      </c>
      <c r="I5664">
        <f>IF(AND(F5664&lt;15,E5664=1),1,0)</f>
        <v>0</v>
      </c>
      <c r="J5664">
        <f>IF(F5664=61,1,0)</f>
        <v>0</v>
      </c>
      <c r="K5664" t="s">
        <v>0</v>
      </c>
      <c r="L5664">
        <v>77</v>
      </c>
      <c r="M5664">
        <v>230</v>
      </c>
      <c r="N5664">
        <v>31</v>
      </c>
      <c r="O5664">
        <v>26</v>
      </c>
      <c r="P5664">
        <v>26.4</v>
      </c>
      <c r="Q5664">
        <v>4.2</v>
      </c>
      <c r="R5664">
        <v>8.9</v>
      </c>
      <c r="S5664">
        <v>0.47599999999999998</v>
      </c>
      <c r="T5664">
        <v>3.8</v>
      </c>
      <c r="U5664">
        <v>7.9</v>
      </c>
      <c r="V5664">
        <v>0.48</v>
      </c>
      <c r="W5664">
        <v>0.4</v>
      </c>
      <c r="X5664">
        <v>0.9</v>
      </c>
      <c r="Y5664">
        <v>0.44800000000000001</v>
      </c>
      <c r="Z5664">
        <v>3</v>
      </c>
      <c r="AA5664">
        <v>4.7</v>
      </c>
      <c r="AB5664">
        <v>0.6409999999999999</v>
      </c>
      <c r="AC5664">
        <v>2.2999999999999998</v>
      </c>
      <c r="AD5664">
        <v>4.3</v>
      </c>
      <c r="AE5664">
        <v>6.5</v>
      </c>
      <c r="AF5664">
        <v>1.1000000000000001</v>
      </c>
      <c r="AG5664">
        <v>0.7</v>
      </c>
      <c r="AH5664">
        <v>0.5</v>
      </c>
      <c r="AI5664">
        <v>1.8</v>
      </c>
      <c r="AJ5664">
        <v>2.4</v>
      </c>
      <c r="AK5664">
        <v>11.9</v>
      </c>
      <c r="AL5664">
        <v>20.8</v>
      </c>
      <c r="AM5664">
        <v>0.53500000000000003</v>
      </c>
      <c r="AN5664">
        <v>0.5</v>
      </c>
      <c r="AO5664">
        <v>0.105</v>
      </c>
      <c r="AP5664">
        <v>0.52700000000000002</v>
      </c>
      <c r="AQ5664">
        <v>358</v>
      </c>
      <c r="AR5664">
        <v>9.6999999999999993</v>
      </c>
      <c r="AS5664">
        <v>19.3</v>
      </c>
      <c r="AT5664">
        <v>14.3</v>
      </c>
      <c r="AU5664">
        <v>9.6</v>
      </c>
      <c r="AV5664">
        <v>1.6</v>
      </c>
      <c r="AW5664">
        <v>2.4</v>
      </c>
      <c r="AX5664">
        <v>13.8</v>
      </c>
      <c r="AY5664">
        <v>25.8</v>
      </c>
      <c r="AZ5664">
        <v>1.6</v>
      </c>
      <c r="BA5664">
        <v>1</v>
      </c>
      <c r="BB5664">
        <v>2.7</v>
      </c>
      <c r="BC5664">
        <v>0.13</v>
      </c>
      <c r="BD5664">
        <v>-0.2</v>
      </c>
      <c r="BE5664">
        <v>-0.6</v>
      </c>
      <c r="BF5664">
        <v>-0.8</v>
      </c>
    </row>
    <row r="5665" spans="1:58" x14ac:dyDescent="0.55000000000000004">
      <c r="A5665" t="s">
        <v>455</v>
      </c>
      <c r="B5665" t="s">
        <v>3</v>
      </c>
      <c r="C5665" t="s">
        <v>3501</v>
      </c>
      <c r="D5665">
        <v>0</v>
      </c>
      <c r="E5665">
        <f>IF(OR(ISBLANK(F5665),F5665=61),0,1)</f>
        <v>0</v>
      </c>
      <c r="G5665">
        <f>IF(AND(F5665&lt;31,E5665=1),1,0)</f>
        <v>0</v>
      </c>
      <c r="H5665">
        <f>IF(AND(F5665&gt;=31,E5665=1),1,0)</f>
        <v>0</v>
      </c>
      <c r="I5665">
        <f>IF(AND(F5665&lt;15,E5665=1),1,0)</f>
        <v>0</v>
      </c>
      <c r="J5665">
        <f>IF(F5665=61,1,0)</f>
        <v>0</v>
      </c>
      <c r="K5665" t="s">
        <v>0</v>
      </c>
      <c r="L5665">
        <v>77</v>
      </c>
      <c r="M5665">
        <v>230</v>
      </c>
      <c r="N5665">
        <v>35</v>
      </c>
      <c r="O5665">
        <v>19</v>
      </c>
      <c r="P5665">
        <v>22.7</v>
      </c>
      <c r="Q5665">
        <v>3.6</v>
      </c>
      <c r="R5665">
        <v>6.7</v>
      </c>
      <c r="S5665">
        <v>0.53799999999999992</v>
      </c>
      <c r="T5665">
        <v>3.3</v>
      </c>
      <c r="U5665">
        <v>5.7</v>
      </c>
      <c r="V5665">
        <v>0.57799999999999996</v>
      </c>
      <c r="W5665">
        <v>0.3</v>
      </c>
      <c r="X5665">
        <v>1</v>
      </c>
      <c r="Y5665">
        <v>0.314</v>
      </c>
      <c r="Z5665">
        <v>2.7</v>
      </c>
      <c r="AA5665">
        <v>4.0999999999999996</v>
      </c>
      <c r="AB5665">
        <v>0.65</v>
      </c>
      <c r="AC5665">
        <v>1.2</v>
      </c>
      <c r="AD5665">
        <v>3.1</v>
      </c>
      <c r="AE5665">
        <v>4.3</v>
      </c>
      <c r="AF5665">
        <v>1.6</v>
      </c>
      <c r="AG5665">
        <v>0.9</v>
      </c>
      <c r="AH5665">
        <v>0.2</v>
      </c>
      <c r="AI5665">
        <v>1.5</v>
      </c>
      <c r="AJ5665">
        <v>2.1</v>
      </c>
      <c r="AK5665">
        <v>10.199999999999999</v>
      </c>
      <c r="AL5665">
        <v>22.2</v>
      </c>
      <c r="AM5665">
        <v>0.59</v>
      </c>
      <c r="AN5665">
        <v>0.56200000000000006</v>
      </c>
      <c r="AO5665">
        <v>0.15</v>
      </c>
      <c r="AP5665">
        <v>0.61099999999999999</v>
      </c>
      <c r="AQ5665">
        <v>349</v>
      </c>
      <c r="AR5665">
        <v>6.5</v>
      </c>
      <c r="AS5665">
        <v>15.5</v>
      </c>
      <c r="AT5665">
        <v>11.1</v>
      </c>
      <c r="AU5665">
        <v>15.1</v>
      </c>
      <c r="AV5665">
        <v>2.6</v>
      </c>
      <c r="AW5665">
        <v>1.3</v>
      </c>
      <c r="AX5665">
        <v>14.7</v>
      </c>
      <c r="AY5665">
        <v>24.1</v>
      </c>
      <c r="AZ5665">
        <v>2.1</v>
      </c>
      <c r="BA5665">
        <v>1.9</v>
      </c>
      <c r="BB5665">
        <v>4</v>
      </c>
      <c r="BC5665">
        <v>0.19900000000000001</v>
      </c>
      <c r="BD5665">
        <v>2.2999999999999998</v>
      </c>
      <c r="BE5665">
        <v>2.5</v>
      </c>
      <c r="BF5665">
        <v>4.8</v>
      </c>
    </row>
    <row r="5666" spans="1:58" x14ac:dyDescent="0.55000000000000004">
      <c r="A5666" t="s">
        <v>1358</v>
      </c>
      <c r="B5666" t="s">
        <v>18</v>
      </c>
      <c r="C5666" t="s">
        <v>3502</v>
      </c>
      <c r="D5666">
        <v>0</v>
      </c>
      <c r="E5666">
        <f>IF(OR(ISBLANK(F5666),F5666=61),0,1)</f>
        <v>0</v>
      </c>
      <c r="G5666">
        <f>IF(AND(F5666&lt;31,E5666=1),1,0)</f>
        <v>0</v>
      </c>
      <c r="H5666">
        <f>IF(AND(F5666&gt;=31,E5666=1),1,0)</f>
        <v>0</v>
      </c>
      <c r="I5666">
        <f>IF(AND(F5666&lt;15,E5666=1),1,0)</f>
        <v>0</v>
      </c>
      <c r="J5666">
        <f>IF(F5666=61,1,0)</f>
        <v>0</v>
      </c>
      <c r="K5666" t="s">
        <v>0</v>
      </c>
      <c r="L5666">
        <v>78</v>
      </c>
      <c r="M5666">
        <v>210</v>
      </c>
      <c r="N5666">
        <v>28</v>
      </c>
      <c r="O5666">
        <v>0</v>
      </c>
      <c r="P5666">
        <v>7.5</v>
      </c>
      <c r="Q5666">
        <v>0.4</v>
      </c>
      <c r="R5666">
        <v>0.8</v>
      </c>
      <c r="S5666">
        <v>0.47799999999999998</v>
      </c>
      <c r="T5666">
        <v>0.3</v>
      </c>
      <c r="U5666">
        <v>0.4</v>
      </c>
      <c r="V5666">
        <v>0.63600000000000001</v>
      </c>
      <c r="W5666">
        <v>0.1</v>
      </c>
      <c r="X5666">
        <v>0.4</v>
      </c>
      <c r="Y5666">
        <v>0.33300000000000002</v>
      </c>
      <c r="Z5666">
        <v>0.1</v>
      </c>
      <c r="AA5666">
        <v>0.2</v>
      </c>
      <c r="AB5666">
        <v>0.5</v>
      </c>
      <c r="AC5666">
        <v>0.6</v>
      </c>
      <c r="AD5666">
        <v>0.9</v>
      </c>
      <c r="AE5666">
        <v>1.6</v>
      </c>
      <c r="AF5666">
        <v>0.3</v>
      </c>
      <c r="AG5666">
        <v>0.2</v>
      </c>
      <c r="AH5666">
        <v>0.1</v>
      </c>
      <c r="AI5666">
        <v>0.3</v>
      </c>
      <c r="AJ5666">
        <v>0.3</v>
      </c>
      <c r="AK5666">
        <v>1</v>
      </c>
      <c r="AL5666">
        <v>11.7</v>
      </c>
      <c r="AM5666">
        <v>0.56100000000000005</v>
      </c>
      <c r="AN5666">
        <v>0.56499999999999995</v>
      </c>
      <c r="AO5666">
        <v>0.52200000000000002</v>
      </c>
      <c r="AP5666">
        <v>0.26100000000000001</v>
      </c>
      <c r="AQ5666">
        <v>36</v>
      </c>
      <c r="AR5666">
        <v>10.199999999999999</v>
      </c>
      <c r="AS5666">
        <v>14.5</v>
      </c>
      <c r="AT5666">
        <v>12.4</v>
      </c>
      <c r="AU5666">
        <v>6.7</v>
      </c>
      <c r="AV5666">
        <v>1.8</v>
      </c>
      <c r="AW5666">
        <v>2</v>
      </c>
      <c r="AX5666">
        <v>25.8</v>
      </c>
      <c r="AY5666">
        <v>8.9</v>
      </c>
      <c r="AZ5666">
        <v>0.2</v>
      </c>
      <c r="BA5666">
        <v>0.4</v>
      </c>
      <c r="BB5666">
        <v>0.5</v>
      </c>
      <c r="BC5666">
        <v>0.10199999999999999</v>
      </c>
      <c r="BD5666">
        <v>-0.8</v>
      </c>
      <c r="BE5666">
        <v>3</v>
      </c>
      <c r="BF5666">
        <v>2.2000000000000002</v>
      </c>
    </row>
    <row r="5667" spans="1:58" x14ac:dyDescent="0.55000000000000004">
      <c r="A5667" t="s">
        <v>1358</v>
      </c>
      <c r="B5667" t="s">
        <v>3</v>
      </c>
      <c r="C5667" t="s">
        <v>3502</v>
      </c>
      <c r="D5667">
        <v>0</v>
      </c>
      <c r="E5667">
        <f>IF(OR(ISBLANK(F5667),F5667=61),0,1)</f>
        <v>0</v>
      </c>
      <c r="G5667">
        <f>IF(AND(F5667&lt;31,E5667=1),1,0)</f>
        <v>0</v>
      </c>
      <c r="H5667">
        <f>IF(AND(F5667&gt;=31,E5667=1),1,0)</f>
        <v>0</v>
      </c>
      <c r="I5667">
        <f>IF(AND(F5667&lt;15,E5667=1),1,0)</f>
        <v>0</v>
      </c>
      <c r="J5667">
        <f>IF(F5667=61,1,0)</f>
        <v>0</v>
      </c>
      <c r="K5667" t="s">
        <v>0</v>
      </c>
      <c r="L5667">
        <v>78</v>
      </c>
      <c r="M5667">
        <v>210</v>
      </c>
      <c r="N5667">
        <v>23</v>
      </c>
      <c r="O5667">
        <v>9</v>
      </c>
      <c r="P5667">
        <v>18.3</v>
      </c>
      <c r="Q5667">
        <v>1.5</v>
      </c>
      <c r="R5667">
        <v>2.6</v>
      </c>
      <c r="S5667">
        <v>0.58299999999999996</v>
      </c>
      <c r="T5667">
        <v>1.3</v>
      </c>
      <c r="U5667">
        <v>1.8</v>
      </c>
      <c r="V5667">
        <v>0.69</v>
      </c>
      <c r="W5667">
        <v>0.3</v>
      </c>
      <c r="X5667">
        <v>0.8</v>
      </c>
      <c r="Y5667">
        <v>0.33300000000000002</v>
      </c>
      <c r="Z5667">
        <v>0.6</v>
      </c>
      <c r="AA5667">
        <v>1.1000000000000001</v>
      </c>
      <c r="AB5667">
        <v>0.52</v>
      </c>
      <c r="AC5667">
        <v>1.3</v>
      </c>
      <c r="AD5667">
        <v>2.2999999999999998</v>
      </c>
      <c r="AE5667">
        <v>3.6</v>
      </c>
      <c r="AF5667">
        <v>0.7</v>
      </c>
      <c r="AG5667">
        <v>0.6</v>
      </c>
      <c r="AH5667">
        <v>0.2</v>
      </c>
      <c r="AI5667">
        <v>1</v>
      </c>
      <c r="AJ5667">
        <v>1.5</v>
      </c>
      <c r="AK5667">
        <v>3.9</v>
      </c>
      <c r="AL5667">
        <v>12.6</v>
      </c>
      <c r="AM5667">
        <v>0.61899999999999999</v>
      </c>
      <c r="AN5667">
        <v>0.63300000000000001</v>
      </c>
      <c r="AO5667">
        <v>0.3</v>
      </c>
      <c r="AP5667">
        <v>0.41699999999999998</v>
      </c>
      <c r="AQ5667">
        <v>95</v>
      </c>
      <c r="AR5667">
        <v>8.3000000000000007</v>
      </c>
      <c r="AS5667">
        <v>14.8</v>
      </c>
      <c r="AT5667">
        <v>11.5</v>
      </c>
      <c r="AU5667">
        <v>8.5</v>
      </c>
      <c r="AV5667">
        <v>1.8</v>
      </c>
      <c r="AW5667">
        <v>1.3</v>
      </c>
      <c r="AX5667">
        <v>24.2</v>
      </c>
      <c r="AY5667">
        <v>11.9</v>
      </c>
      <c r="AZ5667">
        <v>0.4</v>
      </c>
      <c r="BA5667">
        <v>0.3</v>
      </c>
      <c r="BB5667">
        <v>0.7</v>
      </c>
      <c r="BC5667">
        <v>6.4000000000000001E-2</v>
      </c>
      <c r="BD5667">
        <v>-1.7</v>
      </c>
      <c r="BE5667">
        <v>0.1</v>
      </c>
      <c r="BF5667">
        <v>-1.5</v>
      </c>
    </row>
    <row r="5668" spans="1:58" x14ac:dyDescent="0.55000000000000004">
      <c r="A5668" t="s">
        <v>461</v>
      </c>
      <c r="B5668" t="s">
        <v>18</v>
      </c>
      <c r="C5668" t="s">
        <v>3503</v>
      </c>
      <c r="D5668">
        <v>0</v>
      </c>
      <c r="E5668">
        <f>IF(OR(ISBLANK(F5668),F5668=61),0,1)</f>
        <v>0</v>
      </c>
      <c r="G5668">
        <f>IF(AND(F5668&lt;31,E5668=1),1,0)</f>
        <v>0</v>
      </c>
      <c r="H5668">
        <f>IF(AND(F5668&gt;=31,E5668=1),1,0)</f>
        <v>0</v>
      </c>
      <c r="I5668">
        <f>IF(AND(F5668&lt;15,E5668=1),1,0)</f>
        <v>0</v>
      </c>
      <c r="J5668">
        <f>IF(F5668=61,1,0)</f>
        <v>0</v>
      </c>
      <c r="K5668" t="s">
        <v>0</v>
      </c>
      <c r="L5668">
        <v>81</v>
      </c>
      <c r="M5668">
        <v>260</v>
      </c>
      <c r="N5668">
        <v>27</v>
      </c>
      <c r="O5668">
        <v>5</v>
      </c>
      <c r="P5668">
        <v>16.5</v>
      </c>
      <c r="Q5668">
        <v>2.2000000000000002</v>
      </c>
      <c r="R5668">
        <v>3.8</v>
      </c>
      <c r="S5668">
        <v>0.57299999999999995</v>
      </c>
      <c r="T5668">
        <v>2.2000000000000002</v>
      </c>
      <c r="U5668">
        <v>3.8</v>
      </c>
      <c r="V5668">
        <v>0.57299999999999995</v>
      </c>
      <c r="W5668">
        <v>0</v>
      </c>
      <c r="X5668">
        <v>0</v>
      </c>
      <c r="Y5668">
        <v>0</v>
      </c>
      <c r="Z5668">
        <v>0.8</v>
      </c>
      <c r="AA5668">
        <v>2</v>
      </c>
      <c r="AB5668">
        <v>0.41499999999999998</v>
      </c>
      <c r="AC5668">
        <v>2.7</v>
      </c>
      <c r="AD5668">
        <v>3</v>
      </c>
      <c r="AE5668">
        <v>5.7</v>
      </c>
      <c r="AF5668">
        <v>0.8</v>
      </c>
      <c r="AG5668">
        <v>0.8</v>
      </c>
      <c r="AH5668">
        <v>0.4</v>
      </c>
      <c r="AI5668">
        <v>1.1000000000000001</v>
      </c>
      <c r="AJ5668">
        <v>3.1</v>
      </c>
      <c r="AK5668">
        <v>5.2</v>
      </c>
      <c r="AL5668">
        <v>19</v>
      </c>
      <c r="AM5668">
        <v>0.54600000000000004</v>
      </c>
      <c r="AN5668">
        <v>0.57299999999999995</v>
      </c>
      <c r="AO5668">
        <v>0</v>
      </c>
      <c r="AP5668">
        <v>0.51500000000000001</v>
      </c>
      <c r="AQ5668">
        <v>164</v>
      </c>
      <c r="AR5668">
        <v>18.2</v>
      </c>
      <c r="AS5668">
        <v>21</v>
      </c>
      <c r="AT5668">
        <v>19.600000000000001</v>
      </c>
      <c r="AU5668">
        <v>8.9</v>
      </c>
      <c r="AV5668">
        <v>2.7</v>
      </c>
      <c r="AW5668">
        <v>2.9</v>
      </c>
      <c r="AX5668">
        <v>19</v>
      </c>
      <c r="AY5668">
        <v>17.5</v>
      </c>
      <c r="AZ5668">
        <v>0.9</v>
      </c>
      <c r="BA5668">
        <v>0.8</v>
      </c>
      <c r="BB5668">
        <v>1.7</v>
      </c>
      <c r="BC5668">
        <v>0.15</v>
      </c>
      <c r="BD5668">
        <v>0.2</v>
      </c>
      <c r="BE5668">
        <v>2.1</v>
      </c>
      <c r="BF5668">
        <v>2.2999999999999998</v>
      </c>
    </row>
    <row r="5669" spans="1:58" x14ac:dyDescent="0.55000000000000004">
      <c r="A5669" t="s">
        <v>461</v>
      </c>
      <c r="B5669" t="s">
        <v>3</v>
      </c>
      <c r="C5669" t="s">
        <v>3503</v>
      </c>
      <c r="D5669">
        <v>0</v>
      </c>
      <c r="E5669">
        <f>IF(OR(ISBLANK(F5669),F5669=61),0,1)</f>
        <v>0</v>
      </c>
      <c r="G5669">
        <f>IF(AND(F5669&lt;31,E5669=1),1,0)</f>
        <v>0</v>
      </c>
      <c r="H5669">
        <f>IF(AND(F5669&gt;=31,E5669=1),1,0)</f>
        <v>0</v>
      </c>
      <c r="I5669">
        <f>IF(AND(F5669&lt;15,E5669=1),1,0)</f>
        <v>0</v>
      </c>
      <c r="J5669">
        <f>IF(F5669=61,1,0)</f>
        <v>0</v>
      </c>
      <c r="K5669" t="s">
        <v>0</v>
      </c>
      <c r="L5669">
        <v>81</v>
      </c>
      <c r="M5669">
        <v>260</v>
      </c>
      <c r="N5669">
        <v>34</v>
      </c>
      <c r="O5669">
        <v>34</v>
      </c>
      <c r="P5669">
        <v>30.4</v>
      </c>
      <c r="Q5669">
        <v>5.6</v>
      </c>
      <c r="R5669">
        <v>8.6</v>
      </c>
      <c r="S5669">
        <v>0.66</v>
      </c>
      <c r="T5669">
        <v>5.6</v>
      </c>
      <c r="U5669">
        <v>8.6</v>
      </c>
      <c r="V5669">
        <v>0.66</v>
      </c>
      <c r="W5669">
        <v>0</v>
      </c>
      <c r="X5669">
        <v>0</v>
      </c>
      <c r="Y5669">
        <v>0</v>
      </c>
      <c r="Z5669">
        <v>2.2000000000000002</v>
      </c>
      <c r="AA5669">
        <v>5.0999999999999996</v>
      </c>
      <c r="AB5669">
        <v>0.436</v>
      </c>
      <c r="AC5669">
        <v>4.0999999999999996</v>
      </c>
      <c r="AD5669">
        <v>8.9</v>
      </c>
      <c r="AE5669">
        <v>13</v>
      </c>
      <c r="AF5669">
        <v>0.9</v>
      </c>
      <c r="AG5669">
        <v>0.9</v>
      </c>
      <c r="AH5669">
        <v>1.2</v>
      </c>
      <c r="AI5669">
        <v>1.8</v>
      </c>
      <c r="AJ5669">
        <v>3.4</v>
      </c>
      <c r="AK5669">
        <v>13.5</v>
      </c>
      <c r="AL5669">
        <v>26.1</v>
      </c>
      <c r="AM5669">
        <v>0.61599999999999999</v>
      </c>
      <c r="AN5669">
        <v>0.66</v>
      </c>
      <c r="AO5669">
        <v>0</v>
      </c>
      <c r="AP5669">
        <v>0.59099999999999997</v>
      </c>
      <c r="AQ5669">
        <v>447</v>
      </c>
      <c r="AR5669">
        <v>15</v>
      </c>
      <c r="AS5669">
        <v>30.8</v>
      </c>
      <c r="AT5669">
        <v>23.1</v>
      </c>
      <c r="AU5669">
        <v>6.4</v>
      </c>
      <c r="AV5669">
        <v>1.8</v>
      </c>
      <c r="AW5669">
        <v>3.7</v>
      </c>
      <c r="AX5669">
        <v>13.9</v>
      </c>
      <c r="AY5669">
        <v>20.5</v>
      </c>
      <c r="AZ5669">
        <v>2.9</v>
      </c>
      <c r="BA5669">
        <v>2.1</v>
      </c>
      <c r="BB5669">
        <v>5</v>
      </c>
      <c r="BC5669">
        <v>0.19400000000000001</v>
      </c>
      <c r="BD5669">
        <v>1.7</v>
      </c>
      <c r="BE5669">
        <v>2.5</v>
      </c>
      <c r="BF5669">
        <v>4.2</v>
      </c>
    </row>
    <row r="5670" spans="1:58" x14ac:dyDescent="0.55000000000000004">
      <c r="A5670" t="s">
        <v>461</v>
      </c>
      <c r="B5670" t="s">
        <v>9</v>
      </c>
      <c r="C5670" t="s">
        <v>3503</v>
      </c>
      <c r="D5670">
        <v>0</v>
      </c>
      <c r="E5670">
        <f>IF(OR(ISBLANK(F5670),F5670=61),0,1)</f>
        <v>0</v>
      </c>
      <c r="G5670">
        <f>IF(AND(F5670&lt;31,E5670=1),1,0)</f>
        <v>0</v>
      </c>
      <c r="H5670">
        <f>IF(AND(F5670&gt;=31,E5670=1),1,0)</f>
        <v>0</v>
      </c>
      <c r="I5670">
        <f>IF(AND(F5670&lt;15,E5670=1),1,0)</f>
        <v>0</v>
      </c>
      <c r="J5670">
        <f>IF(F5670=61,1,0)</f>
        <v>0</v>
      </c>
      <c r="K5670" t="s">
        <v>0</v>
      </c>
      <c r="L5670">
        <v>81</v>
      </c>
      <c r="M5670">
        <v>260</v>
      </c>
      <c r="N5670">
        <v>31</v>
      </c>
      <c r="O5670">
        <v>31</v>
      </c>
      <c r="P5670">
        <v>29.7</v>
      </c>
      <c r="Q5670">
        <v>4.5</v>
      </c>
      <c r="R5670">
        <v>7.1</v>
      </c>
      <c r="S5670">
        <v>0.6409999999999999</v>
      </c>
      <c r="T5670">
        <v>4.5</v>
      </c>
      <c r="U5670">
        <v>7.1</v>
      </c>
      <c r="V5670">
        <v>0.6409999999999999</v>
      </c>
      <c r="W5670">
        <v>0</v>
      </c>
      <c r="X5670">
        <v>0</v>
      </c>
      <c r="Y5670">
        <v>0</v>
      </c>
      <c r="Z5670">
        <v>1.5</v>
      </c>
      <c r="AA5670">
        <v>3.9</v>
      </c>
      <c r="AB5670">
        <v>0.375</v>
      </c>
      <c r="AC5670">
        <v>4.0999999999999996</v>
      </c>
      <c r="AD5670">
        <v>7.9</v>
      </c>
      <c r="AE5670">
        <v>12</v>
      </c>
      <c r="AF5670">
        <v>1.3</v>
      </c>
      <c r="AG5670">
        <v>0.8</v>
      </c>
      <c r="AH5670">
        <v>0.4</v>
      </c>
      <c r="AI5670">
        <v>1.7</v>
      </c>
      <c r="AJ5670">
        <v>3.2</v>
      </c>
      <c r="AK5670">
        <v>10.5</v>
      </c>
      <c r="AL5670">
        <v>21.5</v>
      </c>
      <c r="AM5670">
        <v>0.59</v>
      </c>
      <c r="AN5670">
        <v>0.6409999999999999</v>
      </c>
      <c r="AO5670">
        <v>0</v>
      </c>
      <c r="AP5670">
        <v>0.54500000000000004</v>
      </c>
      <c r="AQ5670">
        <v>361</v>
      </c>
      <c r="AR5670">
        <v>15.6</v>
      </c>
      <c r="AS5670">
        <v>31.7</v>
      </c>
      <c r="AT5670">
        <v>23.4</v>
      </c>
      <c r="AU5670">
        <v>8</v>
      </c>
      <c r="AV5670">
        <v>1.6</v>
      </c>
      <c r="AW5670">
        <v>1.3</v>
      </c>
      <c r="AX5670">
        <v>16.100000000000001</v>
      </c>
      <c r="AY5670">
        <v>17.600000000000001</v>
      </c>
      <c r="AZ5670">
        <v>2.2000000000000002</v>
      </c>
      <c r="BA5670">
        <v>1.1000000000000001</v>
      </c>
      <c r="BB5670">
        <v>3.3</v>
      </c>
      <c r="BC5670">
        <v>0.14199999999999999</v>
      </c>
      <c r="BD5670">
        <v>1.1000000000000001</v>
      </c>
      <c r="BE5670">
        <v>1.1000000000000001</v>
      </c>
      <c r="BF5670">
        <v>2.2000000000000002</v>
      </c>
    </row>
    <row r="5671" spans="1:58" x14ac:dyDescent="0.55000000000000004">
      <c r="A5671" t="s">
        <v>218</v>
      </c>
      <c r="B5671" t="s">
        <v>3</v>
      </c>
      <c r="C5671" t="s">
        <v>3504</v>
      </c>
      <c r="D5671">
        <v>0</v>
      </c>
      <c r="E5671">
        <f>IF(OR(ISBLANK(F5671),F5671=61),0,1)</f>
        <v>0</v>
      </c>
      <c r="G5671">
        <f>IF(AND(F5671&lt;31,E5671=1),1,0)</f>
        <v>0</v>
      </c>
      <c r="H5671">
        <f>IF(AND(F5671&gt;=31,E5671=1),1,0)</f>
        <v>0</v>
      </c>
      <c r="I5671">
        <f>IF(AND(F5671&lt;15,E5671=1),1,0)</f>
        <v>0</v>
      </c>
      <c r="J5671">
        <f>IF(F5671=61,1,0)</f>
        <v>0</v>
      </c>
      <c r="K5671" t="s">
        <v>0</v>
      </c>
      <c r="L5671">
        <v>83</v>
      </c>
      <c r="M5671">
        <v>235</v>
      </c>
      <c r="N5671">
        <v>9</v>
      </c>
      <c r="O5671">
        <v>0</v>
      </c>
      <c r="P5671">
        <v>2.6</v>
      </c>
      <c r="Q5671">
        <v>0</v>
      </c>
      <c r="R5671">
        <v>0.2</v>
      </c>
      <c r="S5671">
        <v>0</v>
      </c>
      <c r="T5671">
        <v>0</v>
      </c>
      <c r="U5671">
        <v>0.2</v>
      </c>
      <c r="V5671">
        <v>0</v>
      </c>
      <c r="W5671">
        <v>0</v>
      </c>
      <c r="X5671">
        <v>0</v>
      </c>
      <c r="Y5671">
        <v>0</v>
      </c>
      <c r="Z5671">
        <v>0.2</v>
      </c>
      <c r="AA5671">
        <v>0.4</v>
      </c>
      <c r="AB5671">
        <v>0.5</v>
      </c>
      <c r="AC5671">
        <v>0.1</v>
      </c>
      <c r="AD5671">
        <v>0.1</v>
      </c>
      <c r="AE5671">
        <v>0.2</v>
      </c>
      <c r="AF5671">
        <v>0</v>
      </c>
      <c r="AG5671">
        <v>0</v>
      </c>
      <c r="AH5671">
        <v>0.7</v>
      </c>
      <c r="AI5671">
        <v>0.3</v>
      </c>
      <c r="AJ5671">
        <v>0.7</v>
      </c>
      <c r="AK5671">
        <v>0.2</v>
      </c>
      <c r="AL5671">
        <v>0.9</v>
      </c>
      <c r="AM5671">
        <v>0.25600000000000001</v>
      </c>
      <c r="AN5671">
        <v>0</v>
      </c>
      <c r="AO5671">
        <v>0</v>
      </c>
      <c r="AP5671">
        <v>2</v>
      </c>
      <c r="AQ5671">
        <v>2</v>
      </c>
      <c r="AR5671">
        <v>5.4</v>
      </c>
      <c r="AS5671">
        <v>5</v>
      </c>
      <c r="AT5671">
        <v>5.2</v>
      </c>
      <c r="AU5671">
        <v>0</v>
      </c>
      <c r="AV5671">
        <v>0</v>
      </c>
      <c r="AW5671">
        <v>29.7</v>
      </c>
      <c r="AX5671">
        <v>43.5</v>
      </c>
      <c r="AY5671">
        <v>15.6</v>
      </c>
      <c r="AZ5671">
        <v>-0.1</v>
      </c>
      <c r="BA5671">
        <v>0</v>
      </c>
      <c r="BB5671">
        <v>-0.1</v>
      </c>
      <c r="BC5671">
        <v>-8.900000000000001E-2</v>
      </c>
      <c r="BD5671">
        <v>-12.6</v>
      </c>
      <c r="BE5671">
        <v>15.6</v>
      </c>
      <c r="BF5671">
        <v>3</v>
      </c>
    </row>
    <row r="5672" spans="1:58" x14ac:dyDescent="0.55000000000000004">
      <c r="A5672" t="s">
        <v>178</v>
      </c>
      <c r="B5672" t="s">
        <v>9</v>
      </c>
      <c r="C5672" t="s">
        <v>3504</v>
      </c>
      <c r="D5672">
        <v>0</v>
      </c>
      <c r="E5672">
        <f>IF(OR(ISBLANK(F5672),F5672=61),0,1)</f>
        <v>0</v>
      </c>
      <c r="G5672">
        <f>IF(AND(F5672&lt;31,E5672=1),1,0)</f>
        <v>0</v>
      </c>
      <c r="H5672">
        <f>IF(AND(F5672&gt;=31,E5672=1),1,0)</f>
        <v>0</v>
      </c>
      <c r="I5672">
        <f>IF(AND(F5672&lt;15,E5672=1),1,0)</f>
        <v>0</v>
      </c>
      <c r="J5672">
        <f>IF(F5672=61,1,0)</f>
        <v>0</v>
      </c>
      <c r="K5672" t="s">
        <v>0</v>
      </c>
      <c r="L5672">
        <v>83</v>
      </c>
      <c r="M5672">
        <v>235</v>
      </c>
      <c r="N5672">
        <v>26</v>
      </c>
      <c r="O5672">
        <v>2</v>
      </c>
      <c r="P5672">
        <v>10.7</v>
      </c>
      <c r="Q5672">
        <v>0.8</v>
      </c>
      <c r="R5672">
        <v>1.8</v>
      </c>
      <c r="S5672">
        <v>0.47799999999999998</v>
      </c>
      <c r="T5672">
        <v>0.8</v>
      </c>
      <c r="U5672">
        <v>1.8</v>
      </c>
      <c r="V5672">
        <v>0.47799999999999998</v>
      </c>
      <c r="W5672">
        <v>0</v>
      </c>
      <c r="X5672">
        <v>0</v>
      </c>
      <c r="Y5672">
        <v>0</v>
      </c>
      <c r="Z5672">
        <v>0.7</v>
      </c>
      <c r="AA5672">
        <v>1.2</v>
      </c>
      <c r="AB5672">
        <v>0.56700000000000006</v>
      </c>
      <c r="AC5672">
        <v>0.7</v>
      </c>
      <c r="AD5672">
        <v>1.7</v>
      </c>
      <c r="AE5672">
        <v>2.2999999999999998</v>
      </c>
      <c r="AF5672">
        <v>0</v>
      </c>
      <c r="AG5672">
        <v>0.1</v>
      </c>
      <c r="AH5672">
        <v>0.8</v>
      </c>
      <c r="AI5672">
        <v>0.6</v>
      </c>
      <c r="AJ5672">
        <v>1.7</v>
      </c>
      <c r="AK5672">
        <v>2.2999999999999998</v>
      </c>
      <c r="AL5672">
        <v>10.3</v>
      </c>
      <c r="AM5672">
        <v>0.50600000000000001</v>
      </c>
      <c r="AN5672">
        <v>0.47799999999999998</v>
      </c>
      <c r="AO5672">
        <v>0</v>
      </c>
      <c r="AP5672">
        <v>0.65200000000000002</v>
      </c>
      <c r="AQ5672">
        <v>60</v>
      </c>
      <c r="AR5672">
        <v>7.4</v>
      </c>
      <c r="AS5672">
        <v>17.7</v>
      </c>
      <c r="AT5672">
        <v>12.7</v>
      </c>
      <c r="AU5672">
        <v>0.8</v>
      </c>
      <c r="AV5672">
        <v>0.4</v>
      </c>
      <c r="AW5672">
        <v>8.6</v>
      </c>
      <c r="AX5672">
        <v>21</v>
      </c>
      <c r="AY5672">
        <v>14.8</v>
      </c>
      <c r="AZ5672">
        <v>0</v>
      </c>
      <c r="BA5672">
        <v>0.6</v>
      </c>
      <c r="BB5672">
        <v>0.6</v>
      </c>
      <c r="BC5672">
        <v>9.3000000000000013E-2</v>
      </c>
      <c r="BD5672">
        <v>-6.1</v>
      </c>
      <c r="BE5672">
        <v>5.0999999999999996</v>
      </c>
      <c r="BF5672">
        <v>-1</v>
      </c>
    </row>
    <row r="5673" spans="1:58" x14ac:dyDescent="0.55000000000000004">
      <c r="A5673" t="s">
        <v>463</v>
      </c>
      <c r="B5673" t="s">
        <v>3</v>
      </c>
      <c r="C5673" t="s">
        <v>3505</v>
      </c>
      <c r="D5673">
        <v>0</v>
      </c>
      <c r="E5673">
        <f>IF(OR(ISBLANK(F5673),F5673=61),0,1)</f>
        <v>0</v>
      </c>
      <c r="G5673">
        <f>IF(AND(F5673&lt;31,E5673=1),1,0)</f>
        <v>0</v>
      </c>
      <c r="H5673">
        <f>IF(AND(F5673&gt;=31,E5673=1),1,0)</f>
        <v>0</v>
      </c>
      <c r="I5673">
        <f>IF(AND(F5673&lt;15,E5673=1),1,0)</f>
        <v>0</v>
      </c>
      <c r="J5673">
        <f>IF(F5673=61,1,0)</f>
        <v>0</v>
      </c>
      <c r="K5673" t="s">
        <v>0</v>
      </c>
      <c r="L5673">
        <v>79</v>
      </c>
      <c r="M5673">
        <v>210</v>
      </c>
      <c r="N5673">
        <v>16</v>
      </c>
      <c r="O5673">
        <v>4</v>
      </c>
      <c r="P5673">
        <v>21.9</v>
      </c>
      <c r="Q5673">
        <v>2.2999999999999998</v>
      </c>
      <c r="R5673">
        <v>4.9000000000000004</v>
      </c>
      <c r="S5673">
        <v>0.46800000000000003</v>
      </c>
      <c r="T5673">
        <v>1.6</v>
      </c>
      <c r="U5673">
        <v>3.2</v>
      </c>
      <c r="V5673">
        <v>0.51</v>
      </c>
      <c r="W5673">
        <v>0.7</v>
      </c>
      <c r="X5673">
        <v>1.8</v>
      </c>
      <c r="Y5673">
        <v>0.39300000000000002</v>
      </c>
      <c r="Z5673">
        <v>0.6</v>
      </c>
      <c r="AA5673">
        <v>1.3</v>
      </c>
      <c r="AB5673">
        <v>0.47599999999999998</v>
      </c>
      <c r="AC5673">
        <v>0.6</v>
      </c>
      <c r="AD5673">
        <v>2.1</v>
      </c>
      <c r="AE5673">
        <v>2.7</v>
      </c>
      <c r="AF5673">
        <v>1.1000000000000001</v>
      </c>
      <c r="AG5673">
        <v>0.5</v>
      </c>
      <c r="AH5673">
        <v>0.3</v>
      </c>
      <c r="AI5673">
        <v>1.2</v>
      </c>
      <c r="AJ5673">
        <v>1.6</v>
      </c>
      <c r="AK5673">
        <v>5.9</v>
      </c>
      <c r="AL5673">
        <v>10.5</v>
      </c>
      <c r="AM5673">
        <v>0.53400000000000003</v>
      </c>
      <c r="AN5673">
        <v>0.53799999999999992</v>
      </c>
      <c r="AO5673">
        <v>0.35399999999999998</v>
      </c>
      <c r="AP5673">
        <v>0.26600000000000001</v>
      </c>
      <c r="AQ5673">
        <v>89</v>
      </c>
      <c r="AR5673">
        <v>2.8</v>
      </c>
      <c r="AS5673">
        <v>11.2</v>
      </c>
      <c r="AT5673">
        <v>6.9</v>
      </c>
      <c r="AU5673">
        <v>10</v>
      </c>
      <c r="AV5673">
        <v>1.3</v>
      </c>
      <c r="AW5673">
        <v>1.7</v>
      </c>
      <c r="AX5673">
        <v>17.600000000000001</v>
      </c>
      <c r="AY5673">
        <v>15.7</v>
      </c>
      <c r="AZ5673">
        <v>0.2</v>
      </c>
      <c r="BA5673">
        <v>0.5</v>
      </c>
      <c r="BB5673">
        <v>0.7</v>
      </c>
      <c r="BC5673">
        <v>8.1000000000000003E-2</v>
      </c>
      <c r="BD5673">
        <v>-1.3</v>
      </c>
      <c r="BE5673">
        <v>1.3</v>
      </c>
      <c r="BF5673">
        <v>0</v>
      </c>
    </row>
    <row r="5674" spans="1:58" x14ac:dyDescent="0.55000000000000004">
      <c r="A5674" t="s">
        <v>221</v>
      </c>
      <c r="B5674" t="s">
        <v>9</v>
      </c>
      <c r="C5674" t="s">
        <v>3505</v>
      </c>
      <c r="D5674">
        <v>0</v>
      </c>
      <c r="E5674">
        <f>IF(OR(ISBLANK(F5674),F5674=61),0,1)</f>
        <v>0</v>
      </c>
      <c r="G5674">
        <f>IF(AND(F5674&lt;31,E5674=1),1,0)</f>
        <v>0</v>
      </c>
      <c r="H5674">
        <f>IF(AND(F5674&gt;=31,E5674=1),1,0)</f>
        <v>0</v>
      </c>
      <c r="I5674">
        <f>IF(AND(F5674&lt;15,E5674=1),1,0)</f>
        <v>0</v>
      </c>
      <c r="J5674">
        <f>IF(F5674=61,1,0)</f>
        <v>0</v>
      </c>
      <c r="K5674" t="s">
        <v>0</v>
      </c>
      <c r="L5674">
        <v>79</v>
      </c>
      <c r="M5674">
        <v>210</v>
      </c>
      <c r="N5674">
        <v>33</v>
      </c>
      <c r="O5674">
        <v>10</v>
      </c>
      <c r="P5674">
        <v>23.9</v>
      </c>
      <c r="Q5674">
        <v>4.4000000000000004</v>
      </c>
      <c r="R5674">
        <v>8.1999999999999993</v>
      </c>
      <c r="S5674">
        <v>0.53100000000000003</v>
      </c>
      <c r="T5674">
        <v>4.3</v>
      </c>
      <c r="U5674">
        <v>7.9</v>
      </c>
      <c r="V5674">
        <v>0.54200000000000004</v>
      </c>
      <c r="W5674">
        <v>0.1</v>
      </c>
      <c r="X5674">
        <v>0.3</v>
      </c>
      <c r="Y5674">
        <v>0.222</v>
      </c>
      <c r="Z5674">
        <v>2.4</v>
      </c>
      <c r="AA5674">
        <v>3.6</v>
      </c>
      <c r="AB5674">
        <v>0.66900000000000004</v>
      </c>
      <c r="AC5674">
        <v>1.2</v>
      </c>
      <c r="AD5674">
        <v>4</v>
      </c>
      <c r="AE5674">
        <v>5.2</v>
      </c>
      <c r="AF5674">
        <v>1.4</v>
      </c>
      <c r="AG5674">
        <v>0.5</v>
      </c>
      <c r="AH5674">
        <v>0.7</v>
      </c>
      <c r="AI5674">
        <v>1.5</v>
      </c>
      <c r="AJ5674">
        <v>2.8</v>
      </c>
      <c r="AK5674">
        <v>11.2</v>
      </c>
      <c r="AL5674">
        <v>18.5</v>
      </c>
      <c r="AM5674">
        <v>0.56399999999999995</v>
      </c>
      <c r="AN5674">
        <v>0.53500000000000003</v>
      </c>
      <c r="AO5674">
        <v>3.3000000000000002E-2</v>
      </c>
      <c r="AP5674">
        <v>0.435</v>
      </c>
      <c r="AQ5674">
        <v>352</v>
      </c>
      <c r="AR5674">
        <v>5.9</v>
      </c>
      <c r="AS5674">
        <v>18.600000000000001</v>
      </c>
      <c r="AT5674">
        <v>12.4</v>
      </c>
      <c r="AU5674">
        <v>11.5</v>
      </c>
      <c r="AV5674">
        <v>1.1000000000000001</v>
      </c>
      <c r="AW5674">
        <v>3</v>
      </c>
      <c r="AX5674">
        <v>13.5</v>
      </c>
      <c r="AY5674">
        <v>24</v>
      </c>
      <c r="AZ5674">
        <v>1.5</v>
      </c>
      <c r="BA5674">
        <v>0.9</v>
      </c>
      <c r="BB5674">
        <v>2.4</v>
      </c>
      <c r="BC5674">
        <v>0.122</v>
      </c>
      <c r="BD5674">
        <v>-1.1000000000000001</v>
      </c>
      <c r="BE5674">
        <v>0.2</v>
      </c>
      <c r="BF5674">
        <v>-0.9</v>
      </c>
    </row>
    <row r="5675" spans="1:58" x14ac:dyDescent="0.55000000000000004">
      <c r="A5675" t="s">
        <v>64</v>
      </c>
      <c r="B5675" t="s">
        <v>6</v>
      </c>
      <c r="C5675" t="s">
        <v>3506</v>
      </c>
      <c r="D5675">
        <v>0</v>
      </c>
      <c r="E5675">
        <f>IF(OR(ISBLANK(F5675),F5675=61),0,1)</f>
        <v>0</v>
      </c>
      <c r="G5675">
        <f>IF(AND(F5675&lt;31,E5675=1),1,0)</f>
        <v>0</v>
      </c>
      <c r="H5675">
        <f>IF(AND(F5675&gt;=31,E5675=1),1,0)</f>
        <v>0</v>
      </c>
      <c r="I5675">
        <f>IF(AND(F5675&lt;15,E5675=1),1,0)</f>
        <v>0</v>
      </c>
      <c r="J5675">
        <f>IF(F5675=61,1,0)</f>
        <v>0</v>
      </c>
      <c r="K5675" t="s">
        <v>0</v>
      </c>
      <c r="L5675">
        <v>79</v>
      </c>
      <c r="M5675">
        <v>190</v>
      </c>
      <c r="N5675">
        <v>14</v>
      </c>
      <c r="O5675">
        <v>0</v>
      </c>
      <c r="P5675">
        <v>3.4</v>
      </c>
      <c r="Q5675">
        <v>0.5</v>
      </c>
      <c r="R5675">
        <v>1.2</v>
      </c>
      <c r="S5675">
        <v>0.41199999999999998</v>
      </c>
      <c r="T5675">
        <v>0.5</v>
      </c>
      <c r="U5675">
        <v>1.1000000000000001</v>
      </c>
      <c r="V5675">
        <v>0.43799999999999989</v>
      </c>
      <c r="W5675">
        <v>0</v>
      </c>
      <c r="X5675">
        <v>0.1</v>
      </c>
      <c r="Y5675">
        <v>0</v>
      </c>
      <c r="Z5675">
        <v>0.1</v>
      </c>
      <c r="AA5675">
        <v>0.4</v>
      </c>
      <c r="AB5675">
        <v>0.2</v>
      </c>
      <c r="AC5675">
        <v>0.2</v>
      </c>
      <c r="AD5675">
        <v>0.6</v>
      </c>
      <c r="AE5675">
        <v>0.8</v>
      </c>
      <c r="AF5675">
        <v>0</v>
      </c>
      <c r="AG5675">
        <v>0</v>
      </c>
      <c r="AH5675">
        <v>0</v>
      </c>
      <c r="AI5675">
        <v>0.1</v>
      </c>
      <c r="AJ5675">
        <v>0.6</v>
      </c>
      <c r="AK5675">
        <v>1.1000000000000001</v>
      </c>
      <c r="AL5675">
        <v>5.3</v>
      </c>
      <c r="AM5675">
        <v>0.38700000000000001</v>
      </c>
      <c r="AN5675">
        <v>0.41199999999999998</v>
      </c>
      <c r="AO5675">
        <v>5.8999999999999997E-2</v>
      </c>
      <c r="AP5675">
        <v>0.29399999999999998</v>
      </c>
      <c r="AQ5675">
        <v>13</v>
      </c>
      <c r="AR5675">
        <v>7.2</v>
      </c>
      <c r="AS5675">
        <v>18.8</v>
      </c>
      <c r="AT5675">
        <v>13.1</v>
      </c>
      <c r="AU5675">
        <v>0</v>
      </c>
      <c r="AV5675">
        <v>0</v>
      </c>
      <c r="AW5675">
        <v>0</v>
      </c>
      <c r="AX5675">
        <v>9.4</v>
      </c>
      <c r="AY5675">
        <v>22.9</v>
      </c>
      <c r="AZ5675">
        <v>0</v>
      </c>
      <c r="BA5675">
        <v>0.1</v>
      </c>
      <c r="BB5675">
        <v>0</v>
      </c>
      <c r="BC5675">
        <v>2.9000000000000001E-2</v>
      </c>
      <c r="BD5675">
        <v>-8.6</v>
      </c>
      <c r="BE5675">
        <v>-4.2</v>
      </c>
      <c r="BF5675">
        <v>-12.8</v>
      </c>
    </row>
    <row r="5676" spans="1:58" x14ac:dyDescent="0.55000000000000004">
      <c r="A5676" t="s">
        <v>64</v>
      </c>
      <c r="B5676" t="s">
        <v>9</v>
      </c>
      <c r="C5676" t="s">
        <v>3506</v>
      </c>
      <c r="D5676">
        <v>0</v>
      </c>
      <c r="E5676">
        <f>IF(OR(ISBLANK(F5676),F5676=61),0,1)</f>
        <v>0</v>
      </c>
      <c r="G5676">
        <f>IF(AND(F5676&lt;31,E5676=1),1,0)</f>
        <v>0</v>
      </c>
      <c r="H5676">
        <f>IF(AND(F5676&gt;=31,E5676=1),1,0)</f>
        <v>0</v>
      </c>
      <c r="I5676">
        <f>IF(AND(F5676&lt;15,E5676=1),1,0)</f>
        <v>0</v>
      </c>
      <c r="J5676">
        <f>IF(F5676=61,1,0)</f>
        <v>0</v>
      </c>
      <c r="K5676" t="s">
        <v>0</v>
      </c>
      <c r="L5676">
        <v>79</v>
      </c>
      <c r="M5676">
        <v>190</v>
      </c>
      <c r="N5676">
        <v>25</v>
      </c>
      <c r="O5676">
        <v>0</v>
      </c>
      <c r="P5676">
        <v>8.1999999999999993</v>
      </c>
      <c r="Q5676">
        <v>0.7</v>
      </c>
      <c r="R5676">
        <v>2.1</v>
      </c>
      <c r="S5676">
        <v>0.32100000000000001</v>
      </c>
      <c r="T5676">
        <v>0.6</v>
      </c>
      <c r="U5676">
        <v>1.8</v>
      </c>
      <c r="V5676">
        <v>0.33300000000000002</v>
      </c>
      <c r="W5676">
        <v>0.1</v>
      </c>
      <c r="X5676">
        <v>0.3</v>
      </c>
      <c r="Y5676">
        <v>0.25</v>
      </c>
      <c r="Z5676">
        <v>0.5</v>
      </c>
      <c r="AA5676">
        <v>1</v>
      </c>
      <c r="AB5676">
        <v>0.46200000000000002</v>
      </c>
      <c r="AC5676">
        <v>0.6</v>
      </c>
      <c r="AD5676">
        <v>1.5</v>
      </c>
      <c r="AE5676">
        <v>2.1</v>
      </c>
      <c r="AF5676">
        <v>0.4</v>
      </c>
      <c r="AG5676">
        <v>0.2</v>
      </c>
      <c r="AH5676">
        <v>0</v>
      </c>
      <c r="AI5676">
        <v>0.5</v>
      </c>
      <c r="AJ5676">
        <v>1.2</v>
      </c>
      <c r="AK5676">
        <v>1.9</v>
      </c>
      <c r="AL5676">
        <v>6.1</v>
      </c>
      <c r="AM5676">
        <v>0.36699999999999999</v>
      </c>
      <c r="AN5676">
        <v>0.34</v>
      </c>
      <c r="AO5676">
        <v>0.151</v>
      </c>
      <c r="AP5676">
        <v>0.49099999999999999</v>
      </c>
      <c r="AQ5676">
        <v>53</v>
      </c>
      <c r="AR5676">
        <v>8.1999999999999993</v>
      </c>
      <c r="AS5676">
        <v>22.5</v>
      </c>
      <c r="AT5676">
        <v>14.7</v>
      </c>
      <c r="AU5676">
        <v>8.5</v>
      </c>
      <c r="AV5676">
        <v>1.1000000000000001</v>
      </c>
      <c r="AW5676">
        <v>0.6</v>
      </c>
      <c r="AX5676">
        <v>16.600000000000001</v>
      </c>
      <c r="AY5676">
        <v>18.2</v>
      </c>
      <c r="AZ5676">
        <v>-0.2</v>
      </c>
      <c r="BA5676">
        <v>0.1</v>
      </c>
      <c r="BB5676">
        <v>-0.1</v>
      </c>
      <c r="BC5676">
        <v>-1.2E-2</v>
      </c>
      <c r="BD5676">
        <v>-5.9</v>
      </c>
      <c r="BE5676">
        <v>-1.5</v>
      </c>
      <c r="BF5676">
        <v>-7.4</v>
      </c>
    </row>
    <row r="5677" spans="1:58" x14ac:dyDescent="0.55000000000000004">
      <c r="A5677" t="s">
        <v>45</v>
      </c>
      <c r="B5677" t="s">
        <v>18</v>
      </c>
      <c r="C5677" t="s">
        <v>3507</v>
      </c>
      <c r="D5677">
        <v>0</v>
      </c>
      <c r="E5677">
        <f>IF(OR(ISBLANK(F5677),F5677=61),0,1)</f>
        <v>0</v>
      </c>
      <c r="G5677">
        <f>IF(AND(F5677&lt;31,E5677=1),1,0)</f>
        <v>0</v>
      </c>
      <c r="H5677">
        <f>IF(AND(F5677&gt;=31,E5677=1),1,0)</f>
        <v>0</v>
      </c>
      <c r="I5677">
        <f>IF(AND(F5677&lt;15,E5677=1),1,0)</f>
        <v>0</v>
      </c>
      <c r="J5677">
        <f>IF(F5677=61,1,0)</f>
        <v>0</v>
      </c>
      <c r="K5677" t="s">
        <v>0</v>
      </c>
      <c r="L5677">
        <v>82</v>
      </c>
      <c r="M5677">
        <v>225</v>
      </c>
      <c r="N5677">
        <v>8</v>
      </c>
      <c r="O5677">
        <v>0</v>
      </c>
      <c r="P5677">
        <v>4.4000000000000004</v>
      </c>
      <c r="Q5677">
        <v>0.6</v>
      </c>
      <c r="R5677">
        <v>1.4</v>
      </c>
      <c r="S5677">
        <v>0.45500000000000002</v>
      </c>
      <c r="T5677">
        <v>0.4</v>
      </c>
      <c r="U5677">
        <v>0.6</v>
      </c>
      <c r="V5677">
        <v>0.6</v>
      </c>
      <c r="W5677">
        <v>0.3</v>
      </c>
      <c r="X5677">
        <v>0.8</v>
      </c>
      <c r="Y5677">
        <v>0.33300000000000002</v>
      </c>
      <c r="Z5677">
        <v>0.1</v>
      </c>
      <c r="AA5677">
        <v>0.3</v>
      </c>
      <c r="AB5677">
        <v>0.5</v>
      </c>
      <c r="AC5677">
        <v>0.1</v>
      </c>
      <c r="AD5677">
        <v>0.9</v>
      </c>
      <c r="AE5677">
        <v>1</v>
      </c>
      <c r="AF5677">
        <v>0.1</v>
      </c>
      <c r="AG5677">
        <v>0</v>
      </c>
      <c r="AH5677">
        <v>0.1</v>
      </c>
      <c r="AI5677">
        <v>0.4</v>
      </c>
      <c r="AJ5677">
        <v>0.3</v>
      </c>
      <c r="AK5677">
        <v>1.6</v>
      </c>
      <c r="AL5677">
        <v>12.8</v>
      </c>
      <c r="AM5677">
        <v>0.54400000000000004</v>
      </c>
      <c r="AN5677">
        <v>0.54500000000000004</v>
      </c>
      <c r="AO5677">
        <v>0.54500000000000004</v>
      </c>
      <c r="AP5677">
        <v>0.182</v>
      </c>
      <c r="AQ5677">
        <v>11</v>
      </c>
      <c r="AR5677">
        <v>3.5</v>
      </c>
      <c r="AS5677">
        <v>21.7</v>
      </c>
      <c r="AT5677">
        <v>13.1</v>
      </c>
      <c r="AU5677">
        <v>5.3</v>
      </c>
      <c r="AV5677">
        <v>0</v>
      </c>
      <c r="AW5677">
        <v>2.9</v>
      </c>
      <c r="AX5677">
        <v>20.100000000000001</v>
      </c>
      <c r="AY5677">
        <v>21.8</v>
      </c>
      <c r="AZ5677">
        <v>0</v>
      </c>
      <c r="BA5677">
        <v>0</v>
      </c>
      <c r="BB5677">
        <v>0</v>
      </c>
      <c r="BC5677">
        <v>5.7000000000000002E-2</v>
      </c>
      <c r="BD5677">
        <v>-2</v>
      </c>
      <c r="BE5677">
        <v>-1.4</v>
      </c>
      <c r="BF5677">
        <v>-3.3</v>
      </c>
    </row>
    <row r="5678" spans="1:58" x14ac:dyDescent="0.55000000000000004">
      <c r="A5678" t="s">
        <v>45</v>
      </c>
      <c r="B5678" t="s">
        <v>3</v>
      </c>
      <c r="C5678" t="s">
        <v>3507</v>
      </c>
      <c r="D5678">
        <v>0</v>
      </c>
      <c r="E5678">
        <f>IF(OR(ISBLANK(F5678),F5678=61),0,1)</f>
        <v>0</v>
      </c>
      <c r="G5678">
        <f>IF(AND(F5678&lt;31,E5678=1),1,0)</f>
        <v>0</v>
      </c>
      <c r="H5678">
        <f>IF(AND(F5678&gt;=31,E5678=1),1,0)</f>
        <v>0</v>
      </c>
      <c r="I5678">
        <f>IF(AND(F5678&lt;15,E5678=1),1,0)</f>
        <v>0</v>
      </c>
      <c r="J5678">
        <f>IF(F5678=61,1,0)</f>
        <v>0</v>
      </c>
      <c r="K5678" t="s">
        <v>0</v>
      </c>
      <c r="L5678">
        <v>82</v>
      </c>
      <c r="M5678">
        <v>225</v>
      </c>
      <c r="N5678">
        <v>22</v>
      </c>
      <c r="O5678">
        <v>0</v>
      </c>
      <c r="P5678">
        <v>5.6</v>
      </c>
      <c r="Q5678">
        <v>0.7</v>
      </c>
      <c r="R5678">
        <v>1.5</v>
      </c>
      <c r="S5678">
        <v>0.46899999999999997</v>
      </c>
      <c r="T5678">
        <v>0.5</v>
      </c>
      <c r="U5678">
        <v>0.8</v>
      </c>
      <c r="V5678">
        <v>0.64700000000000002</v>
      </c>
      <c r="W5678">
        <v>0.2</v>
      </c>
      <c r="X5678">
        <v>0.7</v>
      </c>
      <c r="Y5678">
        <v>0.26700000000000002</v>
      </c>
      <c r="Z5678">
        <v>0.3</v>
      </c>
      <c r="AA5678">
        <v>0.4</v>
      </c>
      <c r="AB5678">
        <v>0.77800000000000002</v>
      </c>
      <c r="AC5678">
        <v>0.3</v>
      </c>
      <c r="AD5678">
        <v>0.6</v>
      </c>
      <c r="AE5678">
        <v>1</v>
      </c>
      <c r="AF5678">
        <v>0.2</v>
      </c>
      <c r="AG5678">
        <v>0</v>
      </c>
      <c r="AH5678">
        <v>0.1</v>
      </c>
      <c r="AI5678">
        <v>0.2</v>
      </c>
      <c r="AJ5678">
        <v>0.6</v>
      </c>
      <c r="AK5678">
        <v>1.9</v>
      </c>
      <c r="AL5678">
        <v>14.1</v>
      </c>
      <c r="AM5678">
        <v>0.56499999999999995</v>
      </c>
      <c r="AN5678">
        <v>0.53100000000000003</v>
      </c>
      <c r="AO5678">
        <v>0.46899999999999997</v>
      </c>
      <c r="AP5678">
        <v>0.28100000000000003</v>
      </c>
      <c r="AQ5678">
        <v>40</v>
      </c>
      <c r="AR5678">
        <v>6.7</v>
      </c>
      <c r="AS5678">
        <v>12.7</v>
      </c>
      <c r="AT5678">
        <v>9.8000000000000007</v>
      </c>
      <c r="AU5678">
        <v>7.2</v>
      </c>
      <c r="AV5678">
        <v>0.5</v>
      </c>
      <c r="AW5678">
        <v>2.6</v>
      </c>
      <c r="AX5678">
        <v>12.1</v>
      </c>
      <c r="AY5678">
        <v>16.399999999999999</v>
      </c>
      <c r="AZ5678">
        <v>0.2</v>
      </c>
      <c r="BA5678">
        <v>0.2</v>
      </c>
      <c r="BB5678">
        <v>0.4</v>
      </c>
      <c r="BC5678">
        <v>0.127</v>
      </c>
      <c r="BD5678">
        <v>2.2000000000000002</v>
      </c>
      <c r="BE5678">
        <v>0.3</v>
      </c>
      <c r="BF5678">
        <v>2.5</v>
      </c>
    </row>
    <row r="5679" spans="1:58" x14ac:dyDescent="0.55000000000000004">
      <c r="A5679" t="s">
        <v>45</v>
      </c>
      <c r="B5679" t="s">
        <v>6</v>
      </c>
      <c r="C5679" t="s">
        <v>3507</v>
      </c>
      <c r="D5679">
        <v>0</v>
      </c>
      <c r="E5679">
        <f>IF(OR(ISBLANK(F5679),F5679=61),0,1)</f>
        <v>0</v>
      </c>
      <c r="G5679">
        <f>IF(AND(F5679&lt;31,E5679=1),1,0)</f>
        <v>0</v>
      </c>
      <c r="H5679">
        <f>IF(AND(F5679&gt;=31,E5679=1),1,0)</f>
        <v>0</v>
      </c>
      <c r="I5679">
        <f>IF(AND(F5679&lt;15,E5679=1),1,0)</f>
        <v>0</v>
      </c>
      <c r="J5679">
        <f>IF(F5679=61,1,0)</f>
        <v>0</v>
      </c>
      <c r="K5679" t="s">
        <v>0</v>
      </c>
      <c r="L5679">
        <v>82</v>
      </c>
      <c r="M5679">
        <v>225</v>
      </c>
      <c r="N5679">
        <v>23</v>
      </c>
      <c r="O5679">
        <v>0</v>
      </c>
      <c r="P5679">
        <v>8</v>
      </c>
      <c r="Q5679">
        <v>1</v>
      </c>
      <c r="R5679">
        <v>2.2999999999999998</v>
      </c>
      <c r="S5679">
        <v>0.45300000000000001</v>
      </c>
      <c r="T5679">
        <v>0.6</v>
      </c>
      <c r="U5679">
        <v>1.4</v>
      </c>
      <c r="V5679">
        <v>0.43799999999999989</v>
      </c>
      <c r="W5679">
        <v>0.4</v>
      </c>
      <c r="X5679">
        <v>0.9</v>
      </c>
      <c r="Y5679">
        <v>0.47599999999999998</v>
      </c>
      <c r="Z5679">
        <v>0.7</v>
      </c>
      <c r="AA5679">
        <v>0.7</v>
      </c>
      <c r="AB5679">
        <v>0.93799999999999994</v>
      </c>
      <c r="AC5679">
        <v>0.8</v>
      </c>
      <c r="AD5679">
        <v>1.1000000000000001</v>
      </c>
      <c r="AE5679">
        <v>1.9</v>
      </c>
      <c r="AF5679">
        <v>0.5</v>
      </c>
      <c r="AG5679">
        <v>0</v>
      </c>
      <c r="AH5679">
        <v>0.3</v>
      </c>
      <c r="AI5679">
        <v>0.3</v>
      </c>
      <c r="AJ5679">
        <v>0.9</v>
      </c>
      <c r="AK5679">
        <v>3.2</v>
      </c>
      <c r="AL5679">
        <v>20.3</v>
      </c>
      <c r="AM5679">
        <v>0.60199999999999998</v>
      </c>
      <c r="AN5679">
        <v>0.54700000000000004</v>
      </c>
      <c r="AO5679">
        <v>0.39600000000000002</v>
      </c>
      <c r="AP5679">
        <v>0.30199999999999999</v>
      </c>
      <c r="AQ5679">
        <v>77</v>
      </c>
      <c r="AR5679">
        <v>12</v>
      </c>
      <c r="AS5679">
        <v>14.9</v>
      </c>
      <c r="AT5679">
        <v>13.5</v>
      </c>
      <c r="AU5679">
        <v>11.5</v>
      </c>
      <c r="AV5679">
        <v>0</v>
      </c>
      <c r="AW5679">
        <v>4.7</v>
      </c>
      <c r="AX5679">
        <v>11.7</v>
      </c>
      <c r="AY5679">
        <v>18.8</v>
      </c>
      <c r="AZ5679">
        <v>0.6</v>
      </c>
      <c r="BA5679">
        <v>0.3</v>
      </c>
      <c r="BB5679">
        <v>0.9</v>
      </c>
      <c r="BC5679">
        <v>0.20100000000000001</v>
      </c>
      <c r="BD5679">
        <v>4.4000000000000004</v>
      </c>
      <c r="BE5679">
        <v>2.2000000000000002</v>
      </c>
      <c r="BF5679">
        <v>6.7</v>
      </c>
    </row>
    <row r="5680" spans="1:58" x14ac:dyDescent="0.55000000000000004">
      <c r="A5680" t="s">
        <v>45</v>
      </c>
      <c r="B5680" t="s">
        <v>9</v>
      </c>
      <c r="C5680" t="s">
        <v>3507</v>
      </c>
      <c r="D5680">
        <v>0</v>
      </c>
      <c r="E5680">
        <f>IF(OR(ISBLANK(F5680),F5680=61),0,1)</f>
        <v>0</v>
      </c>
      <c r="G5680">
        <f>IF(AND(F5680&lt;31,E5680=1),1,0)</f>
        <v>0</v>
      </c>
      <c r="H5680">
        <f>IF(AND(F5680&gt;=31,E5680=1),1,0)</f>
        <v>0</v>
      </c>
      <c r="I5680">
        <f>IF(AND(F5680&lt;15,E5680=1),1,0)</f>
        <v>0</v>
      </c>
      <c r="J5680">
        <f>IF(F5680=61,1,0)</f>
        <v>0</v>
      </c>
      <c r="K5680" t="s">
        <v>0</v>
      </c>
      <c r="L5680">
        <v>82</v>
      </c>
      <c r="M5680">
        <v>225</v>
      </c>
      <c r="N5680">
        <v>21</v>
      </c>
      <c r="O5680">
        <v>2</v>
      </c>
      <c r="P5680">
        <v>6.7</v>
      </c>
      <c r="Q5680">
        <v>1</v>
      </c>
      <c r="R5680">
        <v>2.1</v>
      </c>
      <c r="S5680">
        <v>0.48899999999999999</v>
      </c>
      <c r="T5680">
        <v>0.6</v>
      </c>
      <c r="U5680">
        <v>0.9</v>
      </c>
      <c r="V5680">
        <v>0.72199999999999998</v>
      </c>
      <c r="W5680">
        <v>0.4</v>
      </c>
      <c r="X5680">
        <v>1.3</v>
      </c>
      <c r="Y5680">
        <v>0.33300000000000002</v>
      </c>
      <c r="Z5680">
        <v>0.3</v>
      </c>
      <c r="AA5680">
        <v>0.4</v>
      </c>
      <c r="AB5680">
        <v>0.77800000000000002</v>
      </c>
      <c r="AC5680">
        <v>0.4</v>
      </c>
      <c r="AD5680">
        <v>0.5</v>
      </c>
      <c r="AE5680">
        <v>0.9</v>
      </c>
      <c r="AF5680">
        <v>0.2</v>
      </c>
      <c r="AG5680">
        <v>0</v>
      </c>
      <c r="AH5680">
        <v>0.3</v>
      </c>
      <c r="AI5680">
        <v>0.2</v>
      </c>
      <c r="AJ5680">
        <v>1.1000000000000001</v>
      </c>
      <c r="AK5680">
        <v>2.9</v>
      </c>
      <c r="AL5680">
        <v>16.8</v>
      </c>
      <c r="AM5680">
        <v>0.60899999999999999</v>
      </c>
      <c r="AN5680">
        <v>0.58899999999999997</v>
      </c>
      <c r="AO5680">
        <v>0.6</v>
      </c>
      <c r="AP5680">
        <v>0.2</v>
      </c>
      <c r="AQ5680">
        <v>53</v>
      </c>
      <c r="AR5680">
        <v>6.9</v>
      </c>
      <c r="AS5680">
        <v>9.4</v>
      </c>
      <c r="AT5680">
        <v>8.1</v>
      </c>
      <c r="AU5680">
        <v>6.8</v>
      </c>
      <c r="AV5680">
        <v>0</v>
      </c>
      <c r="AW5680">
        <v>5.9</v>
      </c>
      <c r="AX5680">
        <v>9.1999999999999993</v>
      </c>
      <c r="AY5680">
        <v>19.3</v>
      </c>
      <c r="AZ5680">
        <v>0.4</v>
      </c>
      <c r="BA5680">
        <v>0.1</v>
      </c>
      <c r="BB5680">
        <v>0.5</v>
      </c>
      <c r="BC5680">
        <v>0.13900000000000001</v>
      </c>
      <c r="BD5680">
        <v>2.7</v>
      </c>
      <c r="BE5680">
        <v>-0.1</v>
      </c>
      <c r="BF5680">
        <v>2.6</v>
      </c>
    </row>
    <row r="5681" spans="1:58" x14ac:dyDescent="0.55000000000000004">
      <c r="A5681" t="s">
        <v>451</v>
      </c>
      <c r="B5681" t="s">
        <v>9</v>
      </c>
      <c r="C5681" t="s">
        <v>3508</v>
      </c>
      <c r="D5681">
        <v>0</v>
      </c>
      <c r="E5681">
        <f>IF(OR(ISBLANK(F5681),F5681=61),0,1)</f>
        <v>0</v>
      </c>
      <c r="G5681">
        <f>IF(AND(F5681&lt;31,E5681=1),1,0)</f>
        <v>0</v>
      </c>
      <c r="H5681">
        <f>IF(AND(F5681&gt;=31,E5681=1),1,0)</f>
        <v>0</v>
      </c>
      <c r="I5681">
        <f>IF(AND(F5681&lt;15,E5681=1),1,0)</f>
        <v>0</v>
      </c>
      <c r="J5681">
        <f>IF(F5681=61,1,0)</f>
        <v>0</v>
      </c>
      <c r="K5681" t="s">
        <v>0</v>
      </c>
      <c r="L5681">
        <v>80</v>
      </c>
      <c r="M5681">
        <v>220</v>
      </c>
      <c r="N5681">
        <v>31</v>
      </c>
      <c r="O5681">
        <v>29</v>
      </c>
      <c r="P5681">
        <v>24.3</v>
      </c>
      <c r="Q5681">
        <v>3.9</v>
      </c>
      <c r="R5681">
        <v>5.9</v>
      </c>
      <c r="S5681">
        <v>0.65200000000000002</v>
      </c>
      <c r="T5681">
        <v>3.9</v>
      </c>
      <c r="U5681">
        <v>5.9</v>
      </c>
      <c r="V5681">
        <v>0.65200000000000002</v>
      </c>
      <c r="W5681">
        <v>0</v>
      </c>
      <c r="X5681">
        <v>0</v>
      </c>
      <c r="Y5681">
        <v>0</v>
      </c>
      <c r="Z5681">
        <v>2.7</v>
      </c>
      <c r="AA5681">
        <v>5</v>
      </c>
      <c r="AB5681">
        <v>0.55200000000000005</v>
      </c>
      <c r="AC5681">
        <v>2.5</v>
      </c>
      <c r="AD5681">
        <v>4.5</v>
      </c>
      <c r="AE5681">
        <v>7.1</v>
      </c>
      <c r="AF5681">
        <v>0.4</v>
      </c>
      <c r="AG5681">
        <v>0.3</v>
      </c>
      <c r="AH5681">
        <v>0.7</v>
      </c>
      <c r="AI5681">
        <v>1.4</v>
      </c>
      <c r="AJ5681">
        <v>3.2</v>
      </c>
      <c r="AK5681">
        <v>10.5</v>
      </c>
      <c r="AL5681">
        <v>20.100000000000001</v>
      </c>
      <c r="AM5681">
        <v>0.63200000000000001</v>
      </c>
      <c r="AN5681">
        <v>0.65200000000000002</v>
      </c>
      <c r="AO5681">
        <v>0</v>
      </c>
      <c r="AP5681">
        <v>0.83700000000000008</v>
      </c>
      <c r="AQ5681">
        <v>318</v>
      </c>
      <c r="AR5681">
        <v>12</v>
      </c>
      <c r="AS5681">
        <v>20.7</v>
      </c>
      <c r="AT5681">
        <v>16.399999999999999</v>
      </c>
      <c r="AU5681">
        <v>3.3</v>
      </c>
      <c r="AV5681">
        <v>0.6</v>
      </c>
      <c r="AW5681">
        <v>3.4</v>
      </c>
      <c r="AX5681">
        <v>14.6</v>
      </c>
      <c r="AY5681">
        <v>19.600000000000001</v>
      </c>
      <c r="AZ5681">
        <v>2</v>
      </c>
      <c r="BA5681">
        <v>1</v>
      </c>
      <c r="BB5681">
        <v>3.1</v>
      </c>
      <c r="BC5681">
        <v>0.16200000000000001</v>
      </c>
      <c r="BD5681">
        <v>1.9</v>
      </c>
      <c r="BE5681">
        <v>1</v>
      </c>
      <c r="BF5681">
        <v>2.9</v>
      </c>
    </row>
    <row r="5682" spans="1:58" x14ac:dyDescent="0.55000000000000004">
      <c r="A5682" t="s">
        <v>239</v>
      </c>
      <c r="B5682" t="s">
        <v>6</v>
      </c>
      <c r="C5682" t="s">
        <v>3509</v>
      </c>
      <c r="D5682">
        <v>0</v>
      </c>
      <c r="E5682">
        <f>IF(OR(ISBLANK(F5682),F5682=61),0,1)</f>
        <v>0</v>
      </c>
      <c r="G5682">
        <f>IF(AND(F5682&lt;31,E5682=1),1,0)</f>
        <v>0</v>
      </c>
      <c r="H5682">
        <f>IF(AND(F5682&gt;=31,E5682=1),1,0)</f>
        <v>0</v>
      </c>
      <c r="I5682">
        <f>IF(AND(F5682&lt;15,E5682=1),1,0)</f>
        <v>0</v>
      </c>
      <c r="J5682">
        <f>IF(F5682=61,1,0)</f>
        <v>0</v>
      </c>
      <c r="K5682" t="s">
        <v>0</v>
      </c>
      <c r="L5682">
        <v>78</v>
      </c>
      <c r="M5682">
        <v>195</v>
      </c>
      <c r="N5682">
        <v>21</v>
      </c>
      <c r="O5682">
        <v>0</v>
      </c>
      <c r="P5682">
        <v>5.3</v>
      </c>
      <c r="Q5682">
        <v>0.5</v>
      </c>
      <c r="R5682">
        <v>1.5</v>
      </c>
      <c r="S5682">
        <v>0.35499999999999998</v>
      </c>
      <c r="T5682">
        <v>0.3</v>
      </c>
      <c r="U5682">
        <v>0.7</v>
      </c>
      <c r="V5682">
        <v>0.46700000000000003</v>
      </c>
      <c r="W5682">
        <v>0.2</v>
      </c>
      <c r="X5682">
        <v>0.8</v>
      </c>
      <c r="Y5682">
        <v>0.25</v>
      </c>
      <c r="Z5682">
        <v>0</v>
      </c>
      <c r="AA5682">
        <v>0</v>
      </c>
      <c r="AB5682">
        <v>0</v>
      </c>
      <c r="AC5682">
        <v>0.3</v>
      </c>
      <c r="AD5682">
        <v>0.5</v>
      </c>
      <c r="AE5682">
        <v>0.8</v>
      </c>
      <c r="AF5682">
        <v>0.3</v>
      </c>
      <c r="AG5682">
        <v>0.1</v>
      </c>
      <c r="AH5682">
        <v>0.1</v>
      </c>
      <c r="AI5682">
        <v>0.4</v>
      </c>
      <c r="AJ5682">
        <v>0.8</v>
      </c>
      <c r="AK5682">
        <v>1.2</v>
      </c>
      <c r="AL5682">
        <v>5.6</v>
      </c>
      <c r="AM5682">
        <v>0.41899999999999998</v>
      </c>
      <c r="AN5682">
        <v>0.41899999999999998</v>
      </c>
      <c r="AO5682">
        <v>0.51600000000000001</v>
      </c>
      <c r="AP5682">
        <v>0</v>
      </c>
      <c r="AQ5682">
        <v>28</v>
      </c>
      <c r="AR5682">
        <v>5.9</v>
      </c>
      <c r="AS5682">
        <v>11.9</v>
      </c>
      <c r="AT5682">
        <v>8.6999999999999993</v>
      </c>
      <c r="AU5682">
        <v>11.8</v>
      </c>
      <c r="AV5682">
        <v>1.5</v>
      </c>
      <c r="AW5682">
        <v>2</v>
      </c>
      <c r="AX5682">
        <v>22.5</v>
      </c>
      <c r="AY5682">
        <v>17.5</v>
      </c>
      <c r="AZ5682">
        <v>-0.1</v>
      </c>
      <c r="BA5682">
        <v>0.1</v>
      </c>
      <c r="BB5682">
        <v>0</v>
      </c>
      <c r="BC5682">
        <v>8.0000000000000002E-3</v>
      </c>
      <c r="BD5682">
        <v>-5.8</v>
      </c>
      <c r="BE5682">
        <v>-1.5</v>
      </c>
      <c r="BF5682">
        <v>-7.3</v>
      </c>
    </row>
    <row r="5683" spans="1:58" x14ac:dyDescent="0.55000000000000004">
      <c r="A5683" t="s">
        <v>246</v>
      </c>
      <c r="B5683" t="s">
        <v>18</v>
      </c>
      <c r="C5683" t="s">
        <v>3510</v>
      </c>
      <c r="D5683">
        <v>0</v>
      </c>
      <c r="E5683">
        <f>IF(OR(ISBLANK(F5683),F5683=61),0,1)</f>
        <v>0</v>
      </c>
      <c r="G5683">
        <f>IF(AND(F5683&lt;31,E5683=1),1,0)</f>
        <v>0</v>
      </c>
      <c r="H5683">
        <f>IF(AND(F5683&gt;=31,E5683=1),1,0)</f>
        <v>0</v>
      </c>
      <c r="I5683">
        <f>IF(AND(F5683&lt;15,E5683=1),1,0)</f>
        <v>0</v>
      </c>
      <c r="J5683">
        <f>IF(F5683=61,1,0)</f>
        <v>0</v>
      </c>
      <c r="K5683" t="s">
        <v>0</v>
      </c>
      <c r="L5683">
        <v>78</v>
      </c>
      <c r="M5683">
        <v>250</v>
      </c>
      <c r="N5683">
        <v>6</v>
      </c>
      <c r="O5683">
        <v>1</v>
      </c>
      <c r="P5683">
        <v>18.3</v>
      </c>
      <c r="Q5683">
        <v>2</v>
      </c>
      <c r="R5683">
        <v>4.2</v>
      </c>
      <c r="S5683">
        <v>0.48</v>
      </c>
      <c r="T5683">
        <v>2</v>
      </c>
      <c r="U5683">
        <v>4.2</v>
      </c>
      <c r="V5683">
        <v>0.48</v>
      </c>
      <c r="W5683">
        <v>0</v>
      </c>
      <c r="X5683">
        <v>0</v>
      </c>
      <c r="Y5683">
        <v>0</v>
      </c>
      <c r="Z5683">
        <v>0.5</v>
      </c>
      <c r="AA5683">
        <v>2.8</v>
      </c>
      <c r="AB5683">
        <v>0.17599999999999999</v>
      </c>
      <c r="AC5683">
        <v>3.3</v>
      </c>
      <c r="AD5683">
        <v>3.7</v>
      </c>
      <c r="AE5683">
        <v>7</v>
      </c>
      <c r="AF5683">
        <v>0.7</v>
      </c>
      <c r="AG5683">
        <v>0.7</v>
      </c>
      <c r="AH5683">
        <v>1</v>
      </c>
      <c r="AI5683">
        <v>1</v>
      </c>
      <c r="AJ5683">
        <v>2.2999999999999998</v>
      </c>
      <c r="AK5683">
        <v>4.5</v>
      </c>
      <c r="AL5683">
        <v>16.7</v>
      </c>
      <c r="AM5683">
        <v>0.40799999999999997</v>
      </c>
      <c r="AN5683">
        <v>0.48</v>
      </c>
      <c r="AO5683">
        <v>0</v>
      </c>
      <c r="AP5683">
        <v>0.68</v>
      </c>
      <c r="AQ5683">
        <v>35</v>
      </c>
      <c r="AR5683">
        <v>20.5</v>
      </c>
      <c r="AS5683">
        <v>22.9</v>
      </c>
      <c r="AT5683">
        <v>21.6</v>
      </c>
      <c r="AU5683">
        <v>7.5</v>
      </c>
      <c r="AV5683">
        <v>2.1</v>
      </c>
      <c r="AW5683">
        <v>7.2</v>
      </c>
      <c r="AX5683">
        <v>15.4</v>
      </c>
      <c r="AY5683">
        <v>17.899999999999999</v>
      </c>
      <c r="AZ5683">
        <v>0.1</v>
      </c>
      <c r="BA5683">
        <v>0.2</v>
      </c>
      <c r="BB5683">
        <v>0.2</v>
      </c>
      <c r="BC5683">
        <v>9.0999999999999998E-2</v>
      </c>
      <c r="BD5683">
        <v>-3.6</v>
      </c>
      <c r="BE5683">
        <v>2.9</v>
      </c>
      <c r="BF5683">
        <v>-0.7</v>
      </c>
    </row>
    <row r="5684" spans="1:58" x14ac:dyDescent="0.55000000000000004">
      <c r="A5684" t="s">
        <v>441</v>
      </c>
      <c r="B5684" t="s">
        <v>3</v>
      </c>
      <c r="C5684" t="s">
        <v>3511</v>
      </c>
      <c r="D5684">
        <v>0</v>
      </c>
      <c r="E5684">
        <f>IF(OR(ISBLANK(F5684),F5684=61),0,1)</f>
        <v>0</v>
      </c>
      <c r="G5684">
        <f>IF(AND(F5684&lt;31,E5684=1),1,0)</f>
        <v>0</v>
      </c>
      <c r="H5684">
        <f>IF(AND(F5684&gt;=31,E5684=1),1,0)</f>
        <v>0</v>
      </c>
      <c r="I5684">
        <f>IF(AND(F5684&lt;15,E5684=1),1,0)</f>
        <v>0</v>
      </c>
      <c r="J5684">
        <f>IF(F5684=61,1,0)</f>
        <v>0</v>
      </c>
      <c r="K5684" t="s">
        <v>0</v>
      </c>
      <c r="L5684">
        <v>77</v>
      </c>
      <c r="M5684">
        <v>175</v>
      </c>
      <c r="N5684">
        <v>24</v>
      </c>
      <c r="O5684">
        <v>4</v>
      </c>
      <c r="P5684">
        <v>7.8</v>
      </c>
      <c r="Q5684">
        <v>0.6</v>
      </c>
      <c r="R5684">
        <v>1.7</v>
      </c>
      <c r="S5684">
        <v>0.34100000000000003</v>
      </c>
      <c r="T5684">
        <v>0.5</v>
      </c>
      <c r="U5684">
        <v>1.3</v>
      </c>
      <c r="V5684">
        <v>0.41899999999999998</v>
      </c>
      <c r="W5684">
        <v>0</v>
      </c>
      <c r="X5684">
        <v>0.4</v>
      </c>
      <c r="Y5684">
        <v>0.1</v>
      </c>
      <c r="Z5684">
        <v>0.2</v>
      </c>
      <c r="AA5684">
        <v>0.4</v>
      </c>
      <c r="AB5684">
        <v>0.5</v>
      </c>
      <c r="AC5684">
        <v>0.5</v>
      </c>
      <c r="AD5684">
        <v>0.8</v>
      </c>
      <c r="AE5684">
        <v>1.3</v>
      </c>
      <c r="AF5684">
        <v>0.1</v>
      </c>
      <c r="AG5684">
        <v>0.2</v>
      </c>
      <c r="AH5684">
        <v>0.3</v>
      </c>
      <c r="AI5684">
        <v>0.4</v>
      </c>
      <c r="AJ5684">
        <v>0.4</v>
      </c>
      <c r="AK5684">
        <v>1.4</v>
      </c>
      <c r="AL5684">
        <v>6.8</v>
      </c>
      <c r="AM5684">
        <v>0.37200000000000011</v>
      </c>
      <c r="AN5684">
        <v>0.35399999999999998</v>
      </c>
      <c r="AO5684">
        <v>0.24399999999999999</v>
      </c>
      <c r="AP5684">
        <v>0.24399999999999999</v>
      </c>
      <c r="AQ5684">
        <v>36</v>
      </c>
      <c r="AR5684">
        <v>6.6</v>
      </c>
      <c r="AS5684">
        <v>11.6</v>
      </c>
      <c r="AT5684">
        <v>9</v>
      </c>
      <c r="AU5684">
        <v>3.2</v>
      </c>
      <c r="AV5684">
        <v>1.5</v>
      </c>
      <c r="AW5684">
        <v>4</v>
      </c>
      <c r="AX5684">
        <v>17.899999999999999</v>
      </c>
      <c r="AY5684">
        <v>14.7</v>
      </c>
      <c r="AZ5684">
        <v>-0.2</v>
      </c>
      <c r="BA5684">
        <v>0.2</v>
      </c>
      <c r="BB5684">
        <v>0</v>
      </c>
      <c r="BC5684">
        <v>-8.0000000000000002E-3</v>
      </c>
      <c r="BD5684">
        <v>-8.1</v>
      </c>
      <c r="BE5684">
        <v>-0.9</v>
      </c>
      <c r="BF5684">
        <v>-9</v>
      </c>
    </row>
    <row r="5685" spans="1:58" x14ac:dyDescent="0.55000000000000004">
      <c r="A5685" t="s">
        <v>441</v>
      </c>
      <c r="B5685" t="s">
        <v>6</v>
      </c>
      <c r="C5685" t="s">
        <v>3511</v>
      </c>
      <c r="D5685">
        <v>0</v>
      </c>
      <c r="E5685">
        <f>IF(OR(ISBLANK(F5685),F5685=61),0,1)</f>
        <v>0</v>
      </c>
      <c r="G5685">
        <f>IF(AND(F5685&lt;31,E5685=1),1,0)</f>
        <v>0</v>
      </c>
      <c r="H5685">
        <f>IF(AND(F5685&gt;=31,E5685=1),1,0)</f>
        <v>0</v>
      </c>
      <c r="I5685">
        <f>IF(AND(F5685&lt;15,E5685=1),1,0)</f>
        <v>0</v>
      </c>
      <c r="J5685">
        <f>IF(F5685=61,1,0)</f>
        <v>0</v>
      </c>
      <c r="K5685" t="s">
        <v>0</v>
      </c>
      <c r="L5685">
        <v>77</v>
      </c>
      <c r="M5685">
        <v>175</v>
      </c>
      <c r="N5685">
        <v>24</v>
      </c>
      <c r="O5685">
        <v>3</v>
      </c>
      <c r="P5685">
        <v>6.4</v>
      </c>
      <c r="Q5685">
        <v>0.6</v>
      </c>
      <c r="R5685">
        <v>2</v>
      </c>
      <c r="S5685">
        <v>0.29799999999999999</v>
      </c>
      <c r="T5685">
        <v>0.4</v>
      </c>
      <c r="U5685">
        <v>1</v>
      </c>
      <c r="V5685">
        <v>0.39100000000000001</v>
      </c>
      <c r="W5685">
        <v>0.2</v>
      </c>
      <c r="X5685">
        <v>1</v>
      </c>
      <c r="Y5685">
        <v>0.20799999999999999</v>
      </c>
      <c r="Z5685">
        <v>0.2</v>
      </c>
      <c r="AA5685">
        <v>0.3</v>
      </c>
      <c r="AB5685">
        <v>0.71400000000000008</v>
      </c>
      <c r="AC5685">
        <v>0.3</v>
      </c>
      <c r="AD5685">
        <v>0.2</v>
      </c>
      <c r="AE5685">
        <v>0.5</v>
      </c>
      <c r="AF5685">
        <v>0.1</v>
      </c>
      <c r="AG5685">
        <v>0.1</v>
      </c>
      <c r="AH5685">
        <v>0.2</v>
      </c>
      <c r="AI5685">
        <v>0.3</v>
      </c>
      <c r="AJ5685">
        <v>0.4</v>
      </c>
      <c r="AK5685">
        <v>1.6</v>
      </c>
      <c r="AL5685">
        <v>4.9000000000000004</v>
      </c>
      <c r="AM5685">
        <v>0.37799999999999989</v>
      </c>
      <c r="AN5685">
        <v>0.35099999999999998</v>
      </c>
      <c r="AO5685">
        <v>0.51100000000000001</v>
      </c>
      <c r="AP5685">
        <v>0.14899999999999999</v>
      </c>
      <c r="AQ5685">
        <v>36</v>
      </c>
      <c r="AR5685">
        <v>4.7</v>
      </c>
      <c r="AS5685">
        <v>3.1</v>
      </c>
      <c r="AT5685">
        <v>3.9</v>
      </c>
      <c r="AU5685">
        <v>2.4</v>
      </c>
      <c r="AV5685">
        <v>1.1000000000000001</v>
      </c>
      <c r="AW5685">
        <v>3.7</v>
      </c>
      <c r="AX5685">
        <v>12.2</v>
      </c>
      <c r="AY5685">
        <v>17.899999999999999</v>
      </c>
      <c r="AZ5685">
        <v>-0.1</v>
      </c>
      <c r="BA5685">
        <v>0</v>
      </c>
      <c r="BB5685">
        <v>-0.2</v>
      </c>
      <c r="BC5685">
        <v>-4.3999999999999997E-2</v>
      </c>
      <c r="BD5685">
        <v>-6.1</v>
      </c>
      <c r="BE5685">
        <v>-4.7</v>
      </c>
      <c r="BF5685">
        <v>-10.8</v>
      </c>
    </row>
    <row r="5686" spans="1:58" x14ac:dyDescent="0.55000000000000004">
      <c r="A5686" t="s">
        <v>288</v>
      </c>
      <c r="B5686" t="s">
        <v>9</v>
      </c>
      <c r="C5686" t="s">
        <v>3512</v>
      </c>
      <c r="D5686">
        <v>0</v>
      </c>
      <c r="E5686">
        <f>IF(OR(ISBLANK(F5686),F5686=61),0,1)</f>
        <v>0</v>
      </c>
      <c r="G5686">
        <f>IF(AND(F5686&lt;31,E5686=1),1,0)</f>
        <v>0</v>
      </c>
      <c r="H5686">
        <f>IF(AND(F5686&gt;=31,E5686=1),1,0)</f>
        <v>0</v>
      </c>
      <c r="I5686">
        <f>IF(AND(F5686&lt;15,E5686=1),1,0)</f>
        <v>0</v>
      </c>
      <c r="J5686">
        <f>IF(F5686=61,1,0)</f>
        <v>0</v>
      </c>
      <c r="K5686" t="s">
        <v>0</v>
      </c>
      <c r="L5686">
        <v>79</v>
      </c>
      <c r="M5686">
        <v>192</v>
      </c>
      <c r="N5686">
        <v>14</v>
      </c>
      <c r="O5686">
        <v>0</v>
      </c>
      <c r="P5686">
        <v>7.9</v>
      </c>
      <c r="Q5686">
        <v>1</v>
      </c>
      <c r="R5686">
        <v>1.9</v>
      </c>
      <c r="S5686">
        <v>0.51900000000000002</v>
      </c>
      <c r="T5686">
        <v>0.9</v>
      </c>
      <c r="U5686">
        <v>1.5</v>
      </c>
      <c r="V5686">
        <v>0.61899999999999999</v>
      </c>
      <c r="W5686">
        <v>0.1</v>
      </c>
      <c r="X5686">
        <v>0.4</v>
      </c>
      <c r="Y5686">
        <v>0.16700000000000001</v>
      </c>
      <c r="Z5686">
        <v>0.1</v>
      </c>
      <c r="AA5686">
        <v>0.3</v>
      </c>
      <c r="AB5686">
        <v>0.25</v>
      </c>
      <c r="AC5686">
        <v>0.6</v>
      </c>
      <c r="AD5686">
        <v>0.9</v>
      </c>
      <c r="AE5686">
        <v>1.6</v>
      </c>
      <c r="AF5686">
        <v>0.3</v>
      </c>
      <c r="AG5686">
        <v>0.2</v>
      </c>
      <c r="AH5686">
        <v>0.2</v>
      </c>
      <c r="AI5686">
        <v>0.5</v>
      </c>
      <c r="AJ5686">
        <v>1.4</v>
      </c>
      <c r="AK5686">
        <v>2.1</v>
      </c>
      <c r="AL5686">
        <v>11</v>
      </c>
      <c r="AM5686">
        <v>0.51900000000000002</v>
      </c>
      <c r="AN5686">
        <v>0.53700000000000003</v>
      </c>
      <c r="AO5686">
        <v>0.222</v>
      </c>
      <c r="AP5686">
        <v>0.14799999999999999</v>
      </c>
      <c r="AQ5686">
        <v>31</v>
      </c>
      <c r="AR5686">
        <v>8.5</v>
      </c>
      <c r="AS5686">
        <v>13.3</v>
      </c>
      <c r="AT5686">
        <v>10.8</v>
      </c>
      <c r="AU5686">
        <v>7.3</v>
      </c>
      <c r="AV5686">
        <v>1.5</v>
      </c>
      <c r="AW5686">
        <v>3.1</v>
      </c>
      <c r="AX5686">
        <v>19.5</v>
      </c>
      <c r="AY5686">
        <v>16.3</v>
      </c>
      <c r="AZ5686">
        <v>0</v>
      </c>
      <c r="BA5686">
        <v>0.2</v>
      </c>
      <c r="BB5686">
        <v>0.2</v>
      </c>
      <c r="BC5686">
        <v>7.8E-2</v>
      </c>
      <c r="BD5686">
        <v>-3.6</v>
      </c>
      <c r="BE5686">
        <v>0.8</v>
      </c>
      <c r="BF5686">
        <v>-2.8</v>
      </c>
    </row>
    <row r="5687" spans="1:58" x14ac:dyDescent="0.55000000000000004">
      <c r="A5687" t="s">
        <v>659</v>
      </c>
      <c r="B5687" t="s">
        <v>18</v>
      </c>
      <c r="C5687" t="s">
        <v>3513</v>
      </c>
      <c r="D5687">
        <v>0</v>
      </c>
      <c r="E5687">
        <f>IF(OR(ISBLANK(F5687),F5687=61),0,1)</f>
        <v>0</v>
      </c>
      <c r="G5687">
        <f>IF(AND(F5687&lt;31,E5687=1),1,0)</f>
        <v>0</v>
      </c>
      <c r="H5687">
        <f>IF(AND(F5687&gt;=31,E5687=1),1,0)</f>
        <v>0</v>
      </c>
      <c r="I5687">
        <f>IF(AND(F5687&lt;15,E5687=1),1,0)</f>
        <v>0</v>
      </c>
      <c r="J5687">
        <f>IF(F5687=61,1,0)</f>
        <v>0</v>
      </c>
      <c r="K5687" t="s">
        <v>0</v>
      </c>
      <c r="L5687">
        <v>79</v>
      </c>
      <c r="M5687">
        <v>225</v>
      </c>
      <c r="N5687">
        <v>29</v>
      </c>
      <c r="O5687">
        <v>27</v>
      </c>
      <c r="P5687">
        <v>29.5</v>
      </c>
      <c r="Q5687">
        <v>3.2</v>
      </c>
      <c r="R5687">
        <v>7.8</v>
      </c>
      <c r="S5687">
        <v>0.41799999999999998</v>
      </c>
      <c r="T5687">
        <v>3.1</v>
      </c>
      <c r="U5687">
        <v>7.1</v>
      </c>
      <c r="V5687">
        <v>0.434</v>
      </c>
      <c r="W5687">
        <v>0.2</v>
      </c>
      <c r="X5687">
        <v>0.7</v>
      </c>
      <c r="Y5687">
        <v>0.25</v>
      </c>
      <c r="Z5687">
        <v>1.4</v>
      </c>
      <c r="AA5687">
        <v>2.4</v>
      </c>
      <c r="AB5687">
        <v>0.59399999999999997</v>
      </c>
      <c r="AC5687">
        <v>2.9</v>
      </c>
      <c r="AD5687">
        <v>4.8</v>
      </c>
      <c r="AE5687">
        <v>7.8</v>
      </c>
      <c r="AF5687">
        <v>1.3</v>
      </c>
      <c r="AG5687">
        <v>1.4</v>
      </c>
      <c r="AH5687">
        <v>0.4</v>
      </c>
      <c r="AI5687">
        <v>1.3</v>
      </c>
      <c r="AJ5687">
        <v>2.8</v>
      </c>
      <c r="AK5687">
        <v>8.1</v>
      </c>
      <c r="AL5687">
        <v>16.5</v>
      </c>
      <c r="AM5687">
        <v>0.45400000000000001</v>
      </c>
      <c r="AN5687">
        <v>0.42899999999999999</v>
      </c>
      <c r="AO5687">
        <v>8.900000000000001E-2</v>
      </c>
      <c r="AP5687">
        <v>0.307</v>
      </c>
      <c r="AQ5687">
        <v>268</v>
      </c>
      <c r="AR5687">
        <v>12.4</v>
      </c>
      <c r="AS5687">
        <v>20</v>
      </c>
      <c r="AT5687">
        <v>16.2</v>
      </c>
      <c r="AU5687">
        <v>9.8000000000000007</v>
      </c>
      <c r="AV5687">
        <v>3.1</v>
      </c>
      <c r="AW5687">
        <v>1.8</v>
      </c>
      <c r="AX5687">
        <v>12.6</v>
      </c>
      <c r="AY5687">
        <v>19.100000000000001</v>
      </c>
      <c r="AZ5687">
        <v>0.9</v>
      </c>
      <c r="BA5687">
        <v>1.6</v>
      </c>
      <c r="BB5687">
        <v>2.5</v>
      </c>
      <c r="BC5687">
        <v>0.11700000000000001</v>
      </c>
      <c r="BD5687">
        <v>-2.2999999999999998</v>
      </c>
      <c r="BE5687">
        <v>1.9</v>
      </c>
      <c r="BF5687">
        <v>-0.4</v>
      </c>
    </row>
    <row r="5688" spans="1:58" x14ac:dyDescent="0.55000000000000004">
      <c r="A5688" t="s">
        <v>659</v>
      </c>
      <c r="B5688" t="s">
        <v>3</v>
      </c>
      <c r="C5688" t="s">
        <v>3513</v>
      </c>
      <c r="D5688">
        <v>0</v>
      </c>
      <c r="E5688">
        <f>IF(OR(ISBLANK(F5688),F5688=61),0,1)</f>
        <v>0</v>
      </c>
      <c r="G5688">
        <f>IF(AND(F5688&lt;31,E5688=1),1,0)</f>
        <v>0</v>
      </c>
      <c r="H5688">
        <f>IF(AND(F5688&gt;=31,E5688=1),1,0)</f>
        <v>0</v>
      </c>
      <c r="I5688">
        <f>IF(AND(F5688&lt;15,E5688=1),1,0)</f>
        <v>0</v>
      </c>
      <c r="J5688">
        <f>IF(F5688=61,1,0)</f>
        <v>0</v>
      </c>
      <c r="K5688" t="s">
        <v>0</v>
      </c>
      <c r="L5688">
        <v>79</v>
      </c>
      <c r="M5688">
        <v>225</v>
      </c>
      <c r="N5688">
        <v>30</v>
      </c>
      <c r="O5688">
        <v>30</v>
      </c>
      <c r="P5688">
        <v>32.6</v>
      </c>
      <c r="Q5688">
        <v>5</v>
      </c>
      <c r="R5688">
        <v>10.3</v>
      </c>
      <c r="S5688">
        <v>0.48499999999999999</v>
      </c>
      <c r="T5688">
        <v>4.5</v>
      </c>
      <c r="U5688">
        <v>8.8000000000000007</v>
      </c>
      <c r="V5688">
        <v>0.51700000000000002</v>
      </c>
      <c r="W5688">
        <v>0.5</v>
      </c>
      <c r="X5688">
        <v>1.5</v>
      </c>
      <c r="Y5688">
        <v>0.30399999999999999</v>
      </c>
      <c r="Z5688">
        <v>2.8</v>
      </c>
      <c r="AA5688">
        <v>4.8</v>
      </c>
      <c r="AB5688">
        <v>0.58700000000000008</v>
      </c>
      <c r="AC5688">
        <v>3.7</v>
      </c>
      <c r="AD5688">
        <v>7.2</v>
      </c>
      <c r="AE5688">
        <v>11</v>
      </c>
      <c r="AF5688">
        <v>1.7</v>
      </c>
      <c r="AG5688">
        <v>0.7</v>
      </c>
      <c r="AH5688">
        <v>0.1</v>
      </c>
      <c r="AI5688">
        <v>1.7</v>
      </c>
      <c r="AJ5688">
        <v>2.4</v>
      </c>
      <c r="AK5688">
        <v>13.3</v>
      </c>
      <c r="AL5688">
        <v>21</v>
      </c>
      <c r="AM5688">
        <v>0.52800000000000002</v>
      </c>
      <c r="AN5688">
        <v>0.50800000000000001</v>
      </c>
      <c r="AO5688">
        <v>0.14899999999999999</v>
      </c>
      <c r="AP5688">
        <v>0.46300000000000002</v>
      </c>
      <c r="AQ5688">
        <v>412</v>
      </c>
      <c r="AR5688">
        <v>12.8</v>
      </c>
      <c r="AS5688">
        <v>25</v>
      </c>
      <c r="AT5688">
        <v>18.899999999999999</v>
      </c>
      <c r="AU5688">
        <v>11.7</v>
      </c>
      <c r="AV5688">
        <v>1.3</v>
      </c>
      <c r="AW5688">
        <v>0.3</v>
      </c>
      <c r="AX5688">
        <v>12.1</v>
      </c>
      <c r="AY5688">
        <v>22.2</v>
      </c>
      <c r="AZ5688">
        <v>2.2000000000000002</v>
      </c>
      <c r="BA5688">
        <v>1.2</v>
      </c>
      <c r="BB5688">
        <v>3.4</v>
      </c>
      <c r="BC5688">
        <v>0.13900000000000001</v>
      </c>
      <c r="BD5688">
        <v>0.2</v>
      </c>
      <c r="BE5688">
        <v>-1.7</v>
      </c>
      <c r="BF5688">
        <v>-1.5</v>
      </c>
    </row>
    <row r="5689" spans="1:58" x14ac:dyDescent="0.55000000000000004">
      <c r="A5689" t="s">
        <v>929</v>
      </c>
      <c r="B5689" t="s">
        <v>3</v>
      </c>
      <c r="C5689" t="s">
        <v>3514</v>
      </c>
      <c r="D5689">
        <v>0</v>
      </c>
      <c r="E5689">
        <f>IF(OR(ISBLANK(F5689),F5689=61),0,1)</f>
        <v>0</v>
      </c>
      <c r="G5689">
        <f>IF(AND(F5689&lt;31,E5689=1),1,0)</f>
        <v>0</v>
      </c>
      <c r="H5689">
        <f>IF(AND(F5689&gt;=31,E5689=1),1,0)</f>
        <v>0</v>
      </c>
      <c r="I5689">
        <f>IF(AND(F5689&lt;15,E5689=1),1,0)</f>
        <v>0</v>
      </c>
      <c r="J5689">
        <f>IF(F5689=61,1,0)</f>
        <v>0</v>
      </c>
      <c r="K5689" t="s">
        <v>0</v>
      </c>
      <c r="L5689">
        <v>80</v>
      </c>
      <c r="M5689">
        <v>230</v>
      </c>
      <c r="N5689">
        <v>13</v>
      </c>
      <c r="O5689">
        <v>0</v>
      </c>
      <c r="P5689">
        <v>2.9</v>
      </c>
      <c r="Q5689">
        <v>0.1</v>
      </c>
      <c r="R5689">
        <v>0.5</v>
      </c>
      <c r="S5689">
        <v>0.16700000000000001</v>
      </c>
      <c r="T5689">
        <v>0.1</v>
      </c>
      <c r="U5689">
        <v>0.5</v>
      </c>
      <c r="V5689">
        <v>0.16700000000000001</v>
      </c>
      <c r="W5689">
        <v>0</v>
      </c>
      <c r="X5689">
        <v>0</v>
      </c>
      <c r="Y5689">
        <v>0</v>
      </c>
      <c r="Z5689">
        <v>0.1</v>
      </c>
      <c r="AA5689">
        <v>0.2</v>
      </c>
      <c r="AB5689">
        <v>0.5</v>
      </c>
      <c r="AC5689">
        <v>0.1</v>
      </c>
      <c r="AD5689">
        <v>0.3</v>
      </c>
      <c r="AE5689">
        <v>0.4</v>
      </c>
      <c r="AF5689">
        <v>0</v>
      </c>
      <c r="AG5689">
        <v>0</v>
      </c>
      <c r="AH5689">
        <v>0.1</v>
      </c>
      <c r="AI5689">
        <v>0.2</v>
      </c>
      <c r="AJ5689">
        <v>0.9</v>
      </c>
      <c r="AK5689">
        <v>0.2</v>
      </c>
      <c r="AL5689">
        <v>-8.1999999999999993</v>
      </c>
      <c r="AM5689">
        <v>0.216</v>
      </c>
      <c r="AN5689">
        <v>0.16700000000000001</v>
      </c>
      <c r="AO5689">
        <v>0</v>
      </c>
      <c r="AP5689">
        <v>0.33300000000000002</v>
      </c>
      <c r="AQ5689">
        <v>3</v>
      </c>
      <c r="AR5689">
        <v>2.8</v>
      </c>
      <c r="AS5689">
        <v>13.3</v>
      </c>
      <c r="AT5689">
        <v>7.6</v>
      </c>
      <c r="AU5689">
        <v>0</v>
      </c>
      <c r="AV5689">
        <v>0</v>
      </c>
      <c r="AW5689">
        <v>3.1</v>
      </c>
      <c r="AX5689">
        <v>30.2</v>
      </c>
      <c r="AY5689">
        <v>13</v>
      </c>
      <c r="AZ5689">
        <v>-0.1</v>
      </c>
      <c r="BA5689">
        <v>0</v>
      </c>
      <c r="BB5689">
        <v>-0.1</v>
      </c>
      <c r="BC5689">
        <v>-0.11600000000000001</v>
      </c>
      <c r="BD5689">
        <v>-13.4</v>
      </c>
      <c r="BE5689">
        <v>-3.5</v>
      </c>
      <c r="BF5689">
        <v>-16.899999999999999</v>
      </c>
    </row>
    <row r="5690" spans="1:58" x14ac:dyDescent="0.55000000000000004">
      <c r="A5690" t="s">
        <v>929</v>
      </c>
      <c r="B5690" t="s">
        <v>6</v>
      </c>
      <c r="C5690" t="s">
        <v>3514</v>
      </c>
      <c r="D5690">
        <v>0</v>
      </c>
      <c r="E5690">
        <f>IF(OR(ISBLANK(F5690),F5690=61),0,1)</f>
        <v>0</v>
      </c>
      <c r="G5690">
        <f>IF(AND(F5690&lt;31,E5690=1),1,0)</f>
        <v>0</v>
      </c>
      <c r="H5690">
        <f>IF(AND(F5690&gt;=31,E5690=1),1,0)</f>
        <v>0</v>
      </c>
      <c r="I5690">
        <f>IF(AND(F5690&lt;15,E5690=1),1,0)</f>
        <v>0</v>
      </c>
      <c r="J5690">
        <f>IF(F5690=61,1,0)</f>
        <v>0</v>
      </c>
      <c r="K5690" t="s">
        <v>0</v>
      </c>
      <c r="L5690">
        <v>80</v>
      </c>
      <c r="M5690">
        <v>230</v>
      </c>
      <c r="N5690">
        <v>1</v>
      </c>
      <c r="O5690">
        <v>0</v>
      </c>
      <c r="P5690">
        <v>2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L5690">
        <v>47.2</v>
      </c>
      <c r="AM5690">
        <v>1</v>
      </c>
      <c r="AN5690">
        <v>1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24.3</v>
      </c>
      <c r="AZ5690">
        <v>0</v>
      </c>
      <c r="BA5690">
        <v>0</v>
      </c>
      <c r="BB5690">
        <v>0</v>
      </c>
      <c r="BC5690">
        <v>0.26100000000000001</v>
      </c>
      <c r="BD5690">
        <v>12.1</v>
      </c>
      <c r="BE5690">
        <v>-8.8000000000000007</v>
      </c>
      <c r="BF5690">
        <v>3.4</v>
      </c>
    </row>
    <row r="5691" spans="1:58" x14ac:dyDescent="0.55000000000000004">
      <c r="A5691" t="s">
        <v>224</v>
      </c>
      <c r="B5691" t="s">
        <v>9</v>
      </c>
      <c r="C5691" t="s">
        <v>3514</v>
      </c>
      <c r="D5691">
        <v>0</v>
      </c>
      <c r="E5691">
        <f>IF(OR(ISBLANK(F5691),F5691=61),0,1)</f>
        <v>0</v>
      </c>
      <c r="G5691">
        <f>IF(AND(F5691&lt;31,E5691=1),1,0)</f>
        <v>0</v>
      </c>
      <c r="H5691">
        <f>IF(AND(F5691&gt;=31,E5691=1),1,0)</f>
        <v>0</v>
      </c>
      <c r="I5691">
        <f>IF(AND(F5691&lt;15,E5691=1),1,0)</f>
        <v>0</v>
      </c>
      <c r="J5691">
        <f>IF(F5691=61,1,0)</f>
        <v>0</v>
      </c>
      <c r="K5691" t="s">
        <v>0</v>
      </c>
      <c r="L5691">
        <v>80</v>
      </c>
      <c r="M5691">
        <v>230</v>
      </c>
      <c r="N5691">
        <v>27</v>
      </c>
      <c r="O5691">
        <v>13</v>
      </c>
      <c r="P5691">
        <v>13.4</v>
      </c>
      <c r="Q5691">
        <v>1.6</v>
      </c>
      <c r="R5691">
        <v>3.3</v>
      </c>
      <c r="S5691">
        <v>0.48899999999999999</v>
      </c>
      <c r="T5691">
        <v>1.6</v>
      </c>
      <c r="U5691">
        <v>3.3</v>
      </c>
      <c r="V5691">
        <v>0.48899999999999999</v>
      </c>
      <c r="W5691">
        <v>0</v>
      </c>
      <c r="X5691">
        <v>0</v>
      </c>
      <c r="Y5691">
        <v>0</v>
      </c>
      <c r="Z5691">
        <v>0.3</v>
      </c>
      <c r="AA5691">
        <v>0.9</v>
      </c>
      <c r="AB5691">
        <v>0.32</v>
      </c>
      <c r="AC5691">
        <v>1.7</v>
      </c>
      <c r="AD5691">
        <v>2</v>
      </c>
      <c r="AE5691">
        <v>3.6</v>
      </c>
      <c r="AF5691">
        <v>0</v>
      </c>
      <c r="AG5691">
        <v>0.6</v>
      </c>
      <c r="AH5691">
        <v>0.8</v>
      </c>
      <c r="AI5691">
        <v>1</v>
      </c>
      <c r="AJ5691">
        <v>2.1</v>
      </c>
      <c r="AK5691">
        <v>3.6</v>
      </c>
      <c r="AL5691">
        <v>12.9</v>
      </c>
      <c r="AM5691">
        <v>0.47099999999999997</v>
      </c>
      <c r="AN5691">
        <v>0.48899999999999999</v>
      </c>
      <c r="AO5691">
        <v>0</v>
      </c>
      <c r="AP5691">
        <v>0.27800000000000002</v>
      </c>
      <c r="AQ5691">
        <v>98</v>
      </c>
      <c r="AR5691">
        <v>13.1</v>
      </c>
      <c r="AS5691">
        <v>17</v>
      </c>
      <c r="AT5691">
        <v>15</v>
      </c>
      <c r="AU5691">
        <v>0</v>
      </c>
      <c r="AV5691">
        <v>2.7</v>
      </c>
      <c r="AW5691">
        <v>6.6</v>
      </c>
      <c r="AX5691">
        <v>21</v>
      </c>
      <c r="AY5691">
        <v>17.2</v>
      </c>
      <c r="AZ5691">
        <v>-0.1</v>
      </c>
      <c r="BA5691">
        <v>0.8</v>
      </c>
      <c r="BB5691">
        <v>0.7</v>
      </c>
      <c r="BC5691">
        <v>7.2999999999999995E-2</v>
      </c>
      <c r="BD5691">
        <v>-7.9</v>
      </c>
      <c r="BE5691">
        <v>1.3</v>
      </c>
      <c r="BF5691">
        <v>-6.5</v>
      </c>
    </row>
    <row r="5692" spans="1:58" x14ac:dyDescent="0.55000000000000004">
      <c r="A5692" t="s">
        <v>888</v>
      </c>
      <c r="B5692" t="s">
        <v>18</v>
      </c>
      <c r="C5692" t="s">
        <v>3515</v>
      </c>
      <c r="D5692">
        <v>0</v>
      </c>
      <c r="E5692">
        <f>IF(OR(ISBLANK(F5692),F5692=61),0,1)</f>
        <v>0</v>
      </c>
      <c r="G5692">
        <f>IF(AND(F5692&lt;31,E5692=1),1,0)</f>
        <v>0</v>
      </c>
      <c r="H5692">
        <f>IF(AND(F5692&gt;=31,E5692=1),1,0)</f>
        <v>0</v>
      </c>
      <c r="I5692">
        <f>IF(AND(F5692&lt;15,E5692=1),1,0)</f>
        <v>0</v>
      </c>
      <c r="J5692">
        <f>IF(F5692=61,1,0)</f>
        <v>0</v>
      </c>
      <c r="K5692" t="s">
        <v>0</v>
      </c>
      <c r="L5692">
        <v>80</v>
      </c>
      <c r="M5692">
        <v>230</v>
      </c>
      <c r="N5692">
        <v>22</v>
      </c>
      <c r="O5692">
        <v>1</v>
      </c>
      <c r="P5692">
        <v>13.9</v>
      </c>
      <c r="Q5692">
        <v>0.8</v>
      </c>
      <c r="R5692">
        <v>2.1</v>
      </c>
      <c r="S5692">
        <v>0.39100000000000001</v>
      </c>
      <c r="T5692">
        <v>0.8</v>
      </c>
      <c r="U5692">
        <v>2.1</v>
      </c>
      <c r="V5692">
        <v>0.39100000000000001</v>
      </c>
      <c r="W5692">
        <v>0</v>
      </c>
      <c r="X5692">
        <v>0</v>
      </c>
      <c r="Y5692">
        <v>0</v>
      </c>
      <c r="Z5692">
        <v>1.4</v>
      </c>
      <c r="AA5692">
        <v>2</v>
      </c>
      <c r="AB5692">
        <v>0.66700000000000004</v>
      </c>
      <c r="AC5692">
        <v>1.3</v>
      </c>
      <c r="AD5692">
        <v>1.6</v>
      </c>
      <c r="AE5692">
        <v>3</v>
      </c>
      <c r="AF5692">
        <v>0</v>
      </c>
      <c r="AG5692">
        <v>0</v>
      </c>
      <c r="AH5692">
        <v>0.4</v>
      </c>
      <c r="AI5692">
        <v>1</v>
      </c>
      <c r="AJ5692">
        <v>1.9</v>
      </c>
      <c r="AK5692">
        <v>3</v>
      </c>
      <c r="AL5692">
        <v>8.1</v>
      </c>
      <c r="AM5692">
        <v>0.49</v>
      </c>
      <c r="AN5692">
        <v>0.39100000000000001</v>
      </c>
      <c r="AO5692">
        <v>0</v>
      </c>
      <c r="AP5692">
        <v>0.97799999999999998</v>
      </c>
      <c r="AQ5692">
        <v>68</v>
      </c>
      <c r="AR5692">
        <v>10.4</v>
      </c>
      <c r="AS5692">
        <v>13.1</v>
      </c>
      <c r="AT5692">
        <v>11.7</v>
      </c>
      <c r="AU5692">
        <v>0.7</v>
      </c>
      <c r="AV5692">
        <v>0.2</v>
      </c>
      <c r="AW5692">
        <v>3.3</v>
      </c>
      <c r="AX5692">
        <v>25.4</v>
      </c>
      <c r="AY5692">
        <v>15.1</v>
      </c>
      <c r="AZ5692">
        <v>0</v>
      </c>
      <c r="BA5692">
        <v>0.2</v>
      </c>
      <c r="BB5692">
        <v>0.2</v>
      </c>
      <c r="BC5692">
        <v>0.03</v>
      </c>
      <c r="BD5692">
        <v>-5.4</v>
      </c>
      <c r="BE5692">
        <v>-1.8</v>
      </c>
      <c r="BF5692">
        <v>-7.2</v>
      </c>
    </row>
    <row r="5693" spans="1:58" x14ac:dyDescent="0.55000000000000004">
      <c r="A5693" t="s">
        <v>512</v>
      </c>
      <c r="B5693" t="s">
        <v>18</v>
      </c>
      <c r="C5693" t="s">
        <v>3516</v>
      </c>
      <c r="D5693">
        <v>0</v>
      </c>
      <c r="E5693">
        <f>IF(OR(ISBLANK(F5693),F5693=61),0,1)</f>
        <v>0</v>
      </c>
      <c r="G5693">
        <f>IF(AND(F5693&lt;31,E5693=1),1,0)</f>
        <v>0</v>
      </c>
      <c r="H5693">
        <f>IF(AND(F5693&gt;=31,E5693=1),1,0)</f>
        <v>0</v>
      </c>
      <c r="I5693">
        <f>IF(AND(F5693&lt;15,E5693=1),1,0)</f>
        <v>0</v>
      </c>
      <c r="J5693">
        <f>IF(F5693=61,1,0)</f>
        <v>0</v>
      </c>
      <c r="K5693" t="s">
        <v>0</v>
      </c>
      <c r="L5693">
        <v>81</v>
      </c>
      <c r="M5693">
        <v>235</v>
      </c>
      <c r="N5693">
        <v>3</v>
      </c>
      <c r="O5693">
        <v>0</v>
      </c>
      <c r="P5693">
        <v>8.6999999999999993</v>
      </c>
      <c r="Q5693">
        <v>0.3</v>
      </c>
      <c r="R5693">
        <v>1.3</v>
      </c>
      <c r="S5693">
        <v>0.25</v>
      </c>
      <c r="T5693">
        <v>0.3</v>
      </c>
      <c r="U5693">
        <v>1.3</v>
      </c>
      <c r="V5693">
        <v>0.25</v>
      </c>
      <c r="W5693">
        <v>0</v>
      </c>
      <c r="X5693">
        <v>0</v>
      </c>
      <c r="Y5693">
        <v>0</v>
      </c>
      <c r="Z5693">
        <v>1</v>
      </c>
      <c r="AA5693">
        <v>1.3</v>
      </c>
      <c r="AB5693">
        <v>0.75</v>
      </c>
      <c r="AC5693">
        <v>0.7</v>
      </c>
      <c r="AD5693">
        <v>2.7</v>
      </c>
      <c r="AE5693">
        <v>3.3</v>
      </c>
      <c r="AF5693">
        <v>0</v>
      </c>
      <c r="AG5693">
        <v>0</v>
      </c>
      <c r="AH5693">
        <v>0</v>
      </c>
      <c r="AI5693">
        <v>0.3</v>
      </c>
      <c r="AJ5693">
        <v>1.3</v>
      </c>
      <c r="AK5693">
        <v>1.7</v>
      </c>
      <c r="AL5693">
        <v>8.6</v>
      </c>
      <c r="AM5693">
        <v>0.42399999999999999</v>
      </c>
      <c r="AN5693">
        <v>0.25</v>
      </c>
      <c r="AO5693">
        <v>0</v>
      </c>
      <c r="AP5693">
        <v>1</v>
      </c>
      <c r="AQ5693">
        <v>5</v>
      </c>
      <c r="AR5693">
        <v>8.6</v>
      </c>
      <c r="AS5693">
        <v>33.9</v>
      </c>
      <c r="AT5693">
        <v>21.3</v>
      </c>
      <c r="AU5693">
        <v>0</v>
      </c>
      <c r="AV5693">
        <v>0</v>
      </c>
      <c r="AW5693">
        <v>0</v>
      </c>
      <c r="AX5693">
        <v>14.5</v>
      </c>
      <c r="AY5693">
        <v>13.7</v>
      </c>
      <c r="AZ5693">
        <v>0</v>
      </c>
      <c r="BA5693">
        <v>0</v>
      </c>
      <c r="BB5693">
        <v>0</v>
      </c>
      <c r="BC5693">
        <v>7.5999999999999998E-2</v>
      </c>
      <c r="BD5693">
        <v>-9.9</v>
      </c>
      <c r="BE5693">
        <v>-5.9</v>
      </c>
      <c r="BF5693">
        <v>-15.7</v>
      </c>
    </row>
    <row r="5694" spans="1:58" x14ac:dyDescent="0.55000000000000004">
      <c r="A5694" t="s">
        <v>416</v>
      </c>
      <c r="B5694" t="s">
        <v>6</v>
      </c>
      <c r="C5694" t="s">
        <v>3517</v>
      </c>
      <c r="D5694">
        <v>0</v>
      </c>
      <c r="E5694">
        <f>IF(OR(ISBLANK(F5694),F5694=61),0,1)</f>
        <v>0</v>
      </c>
      <c r="G5694">
        <f>IF(AND(F5694&lt;31,E5694=1),1,0)</f>
        <v>0</v>
      </c>
      <c r="H5694">
        <f>IF(AND(F5694&gt;=31,E5694=1),1,0)</f>
        <v>0</v>
      </c>
      <c r="I5694">
        <f>IF(AND(F5694&lt;15,E5694=1),1,0)</f>
        <v>0</v>
      </c>
      <c r="J5694">
        <f>IF(F5694=61,1,0)</f>
        <v>0</v>
      </c>
      <c r="K5694" t="s">
        <v>0</v>
      </c>
      <c r="L5694">
        <v>76</v>
      </c>
      <c r="M5694">
        <v>195</v>
      </c>
      <c r="N5694">
        <v>30</v>
      </c>
      <c r="O5694">
        <v>22</v>
      </c>
      <c r="P5694">
        <v>23.6</v>
      </c>
      <c r="Q5694">
        <v>2</v>
      </c>
      <c r="R5694">
        <v>3.9</v>
      </c>
      <c r="S5694">
        <v>0.504</v>
      </c>
      <c r="T5694">
        <v>1.5</v>
      </c>
      <c r="U5694">
        <v>2.9</v>
      </c>
      <c r="V5694">
        <v>0.51700000000000002</v>
      </c>
      <c r="W5694">
        <v>0.5</v>
      </c>
      <c r="X5694">
        <v>1</v>
      </c>
      <c r="Y5694">
        <v>0.46700000000000003</v>
      </c>
      <c r="Z5694">
        <v>1.2</v>
      </c>
      <c r="AA5694">
        <v>2</v>
      </c>
      <c r="AB5694">
        <v>0.61699999999999999</v>
      </c>
      <c r="AC5694">
        <v>1.1000000000000001</v>
      </c>
      <c r="AD5694">
        <v>2.5</v>
      </c>
      <c r="AE5694">
        <v>3.7</v>
      </c>
      <c r="AF5694">
        <v>1</v>
      </c>
      <c r="AG5694">
        <v>0.7</v>
      </c>
      <c r="AH5694">
        <v>0.1</v>
      </c>
      <c r="AI5694">
        <v>1.2</v>
      </c>
      <c r="AJ5694">
        <v>2.8</v>
      </c>
      <c r="AK5694">
        <v>5.6</v>
      </c>
      <c r="AL5694">
        <v>10.199999999999999</v>
      </c>
      <c r="AM5694">
        <v>0.58099999999999996</v>
      </c>
      <c r="AN5694">
        <v>0.56399999999999995</v>
      </c>
      <c r="AO5694">
        <v>0.25600000000000001</v>
      </c>
      <c r="AP5694">
        <v>0.51300000000000001</v>
      </c>
      <c r="AQ5694">
        <v>168</v>
      </c>
      <c r="AR5694">
        <v>5.3</v>
      </c>
      <c r="AS5694">
        <v>13</v>
      </c>
      <c r="AT5694">
        <v>9</v>
      </c>
      <c r="AU5694">
        <v>6.4</v>
      </c>
      <c r="AV5694">
        <v>1.7</v>
      </c>
      <c r="AW5694">
        <v>0.5</v>
      </c>
      <c r="AX5694">
        <v>20.3</v>
      </c>
      <c r="AY5694">
        <v>12.2</v>
      </c>
      <c r="AZ5694">
        <v>0.7</v>
      </c>
      <c r="BA5694">
        <v>0.6</v>
      </c>
      <c r="BB5694">
        <v>1.3</v>
      </c>
      <c r="BC5694">
        <v>7.2000000000000008E-2</v>
      </c>
      <c r="BD5694">
        <v>-1</v>
      </c>
      <c r="BE5694">
        <v>-0.6</v>
      </c>
      <c r="BF5694">
        <v>-1.6</v>
      </c>
    </row>
    <row r="5695" spans="1:58" x14ac:dyDescent="0.55000000000000004">
      <c r="A5695" t="s">
        <v>468</v>
      </c>
      <c r="B5695" t="s">
        <v>18</v>
      </c>
      <c r="C5695" t="s">
        <v>3518</v>
      </c>
      <c r="D5695">
        <v>0</v>
      </c>
      <c r="E5695">
        <f>IF(OR(ISBLANK(F5695),F5695=61),0,1)</f>
        <v>0</v>
      </c>
      <c r="G5695">
        <f>IF(AND(F5695&lt;31,E5695=1),1,0)</f>
        <v>0</v>
      </c>
      <c r="H5695">
        <f>IF(AND(F5695&gt;=31,E5695=1),1,0)</f>
        <v>0</v>
      </c>
      <c r="I5695">
        <f>IF(AND(F5695&lt;15,E5695=1),1,0)</f>
        <v>0</v>
      </c>
      <c r="J5695">
        <f>IF(F5695=61,1,0)</f>
        <v>0</v>
      </c>
      <c r="K5695" t="s">
        <v>0</v>
      </c>
      <c r="L5695">
        <v>76</v>
      </c>
      <c r="M5695">
        <v>227</v>
      </c>
      <c r="N5695">
        <v>34</v>
      </c>
      <c r="O5695">
        <v>34</v>
      </c>
      <c r="P5695">
        <v>35.5</v>
      </c>
      <c r="Q5695">
        <v>4.9000000000000004</v>
      </c>
      <c r="R5695">
        <v>11.7</v>
      </c>
      <c r="S5695">
        <v>0.42099999999999999</v>
      </c>
      <c r="T5695">
        <v>4.9000000000000004</v>
      </c>
      <c r="U5695">
        <v>11.7</v>
      </c>
      <c r="V5695">
        <v>0.42099999999999999</v>
      </c>
      <c r="W5695">
        <v>0</v>
      </c>
      <c r="X5695">
        <v>0</v>
      </c>
      <c r="Y5695">
        <v>0</v>
      </c>
      <c r="Z5695">
        <v>2.9</v>
      </c>
      <c r="AA5695">
        <v>4.7</v>
      </c>
      <c r="AB5695">
        <v>0.60599999999999998</v>
      </c>
      <c r="AC5695">
        <v>2.1</v>
      </c>
      <c r="AD5695">
        <v>3.2</v>
      </c>
      <c r="AE5695">
        <v>5.2</v>
      </c>
      <c r="AF5695">
        <v>3.7</v>
      </c>
      <c r="AG5695">
        <v>0.9</v>
      </c>
      <c r="AH5695">
        <v>0.6</v>
      </c>
      <c r="AI5695">
        <v>2.6</v>
      </c>
      <c r="AJ5695">
        <v>2.5</v>
      </c>
      <c r="AK5695">
        <v>12.7</v>
      </c>
      <c r="AL5695">
        <v>15.4</v>
      </c>
      <c r="AM5695">
        <v>0.45600000000000002</v>
      </c>
      <c r="AN5695">
        <v>0.42099999999999999</v>
      </c>
      <c r="AO5695">
        <v>0</v>
      </c>
      <c r="AP5695">
        <v>0.40100000000000002</v>
      </c>
      <c r="AQ5695">
        <v>472</v>
      </c>
      <c r="AR5695">
        <v>6.8</v>
      </c>
      <c r="AS5695">
        <v>11.1</v>
      </c>
      <c r="AT5695">
        <v>8.9</v>
      </c>
      <c r="AU5695">
        <v>23</v>
      </c>
      <c r="AV5695">
        <v>1.6</v>
      </c>
      <c r="AW5695">
        <v>2</v>
      </c>
      <c r="AX5695">
        <v>15.8</v>
      </c>
      <c r="AY5695">
        <v>24.6</v>
      </c>
      <c r="AZ5695">
        <v>1.2</v>
      </c>
      <c r="BA5695">
        <v>2.1</v>
      </c>
      <c r="BB5695">
        <v>3.3</v>
      </c>
      <c r="BC5695">
        <v>0.111</v>
      </c>
      <c r="BD5695">
        <v>0.2</v>
      </c>
      <c r="BE5695">
        <v>4.7</v>
      </c>
      <c r="BF5695">
        <v>4.9000000000000004</v>
      </c>
    </row>
    <row r="5696" spans="1:58" x14ac:dyDescent="0.55000000000000004">
      <c r="A5696" t="s">
        <v>468</v>
      </c>
      <c r="B5696" t="s">
        <v>3</v>
      </c>
      <c r="C5696" t="s">
        <v>3518</v>
      </c>
      <c r="D5696">
        <v>0</v>
      </c>
      <c r="E5696">
        <f>IF(OR(ISBLANK(F5696),F5696=61),0,1)</f>
        <v>0</v>
      </c>
      <c r="G5696">
        <f>IF(AND(F5696&lt;31,E5696=1),1,0)</f>
        <v>0</v>
      </c>
      <c r="H5696">
        <f>IF(AND(F5696&gt;=31,E5696=1),1,0)</f>
        <v>0</v>
      </c>
      <c r="I5696">
        <f>IF(AND(F5696&lt;15,E5696=1),1,0)</f>
        <v>0</v>
      </c>
      <c r="J5696">
        <f>IF(F5696=61,1,0)</f>
        <v>0</v>
      </c>
      <c r="K5696" t="s">
        <v>0</v>
      </c>
      <c r="L5696">
        <v>76</v>
      </c>
      <c r="M5696">
        <v>227</v>
      </c>
      <c r="N5696">
        <v>33</v>
      </c>
      <c r="O5696">
        <v>33</v>
      </c>
      <c r="P5696">
        <v>33.6</v>
      </c>
      <c r="Q5696">
        <v>5</v>
      </c>
      <c r="R5696">
        <v>10.8</v>
      </c>
      <c r="S5696">
        <v>0.46800000000000003</v>
      </c>
      <c r="T5696">
        <v>5</v>
      </c>
      <c r="U5696">
        <v>10.7</v>
      </c>
      <c r="V5696">
        <v>0.46600000000000003</v>
      </c>
      <c r="W5696">
        <v>0</v>
      </c>
      <c r="X5696">
        <v>0</v>
      </c>
      <c r="Y5696">
        <v>1</v>
      </c>
      <c r="Z5696">
        <v>3.7</v>
      </c>
      <c r="AA5696">
        <v>5.5</v>
      </c>
      <c r="AB5696">
        <v>0.67599999999999993</v>
      </c>
      <c r="AC5696">
        <v>2</v>
      </c>
      <c r="AD5696">
        <v>4.5999999999999996</v>
      </c>
      <c r="AE5696">
        <v>6.6</v>
      </c>
      <c r="AF5696">
        <v>4.7</v>
      </c>
      <c r="AG5696">
        <v>1.5</v>
      </c>
      <c r="AH5696">
        <v>0.4</v>
      </c>
      <c r="AI5696">
        <v>2.2999999999999998</v>
      </c>
      <c r="AJ5696">
        <v>2.5</v>
      </c>
      <c r="AK5696">
        <v>13.8</v>
      </c>
      <c r="AL5696">
        <v>20.6</v>
      </c>
      <c r="AM5696">
        <v>0.51600000000000001</v>
      </c>
      <c r="AN5696">
        <v>0.46899999999999997</v>
      </c>
      <c r="AO5696">
        <v>3.0000000000000001E-3</v>
      </c>
      <c r="AP5696">
        <v>0.51300000000000001</v>
      </c>
      <c r="AQ5696">
        <v>518</v>
      </c>
      <c r="AR5696">
        <v>7</v>
      </c>
      <c r="AS5696">
        <v>15.9</v>
      </c>
      <c r="AT5696">
        <v>11.5</v>
      </c>
      <c r="AU5696">
        <v>25.6</v>
      </c>
      <c r="AV5696">
        <v>2.6</v>
      </c>
      <c r="AW5696">
        <v>1.3</v>
      </c>
      <c r="AX5696">
        <v>14.9</v>
      </c>
      <c r="AY5696">
        <v>23.2</v>
      </c>
      <c r="AZ5696">
        <v>2.6</v>
      </c>
      <c r="BA5696">
        <v>1.7</v>
      </c>
      <c r="BB5696">
        <v>4.3</v>
      </c>
      <c r="BC5696">
        <v>0.154</v>
      </c>
      <c r="BD5696">
        <v>3.2</v>
      </c>
      <c r="BE5696">
        <v>4</v>
      </c>
      <c r="BF5696">
        <v>7.2</v>
      </c>
    </row>
    <row r="5697" spans="1:58" x14ac:dyDescent="0.55000000000000004">
      <c r="A5697" t="s">
        <v>234</v>
      </c>
      <c r="B5697" t="s">
        <v>18</v>
      </c>
      <c r="C5697" t="s">
        <v>3519</v>
      </c>
      <c r="D5697">
        <v>0</v>
      </c>
      <c r="E5697">
        <f>IF(OR(ISBLANK(F5697),F5697=61),0,1)</f>
        <v>0</v>
      </c>
      <c r="G5697">
        <f>IF(AND(F5697&lt;31,E5697=1),1,0)</f>
        <v>0</v>
      </c>
      <c r="H5697">
        <f>IF(AND(F5697&gt;=31,E5697=1),1,0)</f>
        <v>0</v>
      </c>
      <c r="I5697">
        <f>IF(AND(F5697&lt;15,E5697=1),1,0)</f>
        <v>0</v>
      </c>
      <c r="J5697">
        <f>IF(F5697=61,1,0)</f>
        <v>0</v>
      </c>
      <c r="K5697" t="s">
        <v>0</v>
      </c>
      <c r="L5697">
        <v>79</v>
      </c>
      <c r="M5697">
        <v>210</v>
      </c>
      <c r="N5697">
        <v>32</v>
      </c>
      <c r="O5697">
        <v>26</v>
      </c>
      <c r="P5697">
        <v>26</v>
      </c>
      <c r="Q5697">
        <v>3.1</v>
      </c>
      <c r="R5697">
        <v>5.8</v>
      </c>
      <c r="S5697">
        <v>0.52700000000000002</v>
      </c>
      <c r="T5697">
        <v>3.1</v>
      </c>
      <c r="U5697">
        <v>5.8</v>
      </c>
      <c r="V5697">
        <v>0.52700000000000002</v>
      </c>
      <c r="W5697">
        <v>0</v>
      </c>
      <c r="X5697">
        <v>0</v>
      </c>
      <c r="Y5697">
        <v>0</v>
      </c>
      <c r="Z5697">
        <v>3.1</v>
      </c>
      <c r="AA5697">
        <v>4.7</v>
      </c>
      <c r="AB5697">
        <v>0.67099999999999993</v>
      </c>
      <c r="AC5697">
        <v>2.1</v>
      </c>
      <c r="AD5697">
        <v>3.1</v>
      </c>
      <c r="AE5697">
        <v>5.0999999999999996</v>
      </c>
      <c r="AF5697">
        <v>0.5</v>
      </c>
      <c r="AG5697">
        <v>0.8</v>
      </c>
      <c r="AH5697">
        <v>0.2</v>
      </c>
      <c r="AI5697">
        <v>2.1</v>
      </c>
      <c r="AJ5697">
        <v>2.5</v>
      </c>
      <c r="AK5697">
        <v>9.3000000000000007</v>
      </c>
      <c r="AL5697">
        <v>16.7</v>
      </c>
      <c r="AM5697">
        <v>0.57600000000000007</v>
      </c>
      <c r="AN5697">
        <v>0.52700000000000002</v>
      </c>
      <c r="AO5697">
        <v>0</v>
      </c>
      <c r="AP5697">
        <v>0.80099999999999993</v>
      </c>
      <c r="AQ5697">
        <v>291</v>
      </c>
      <c r="AR5697">
        <v>10.199999999999999</v>
      </c>
      <c r="AS5697">
        <v>13.5</v>
      </c>
      <c r="AT5697">
        <v>11.9</v>
      </c>
      <c r="AU5697">
        <v>5.0999999999999996</v>
      </c>
      <c r="AV5697">
        <v>2</v>
      </c>
      <c r="AW5697">
        <v>0.9</v>
      </c>
      <c r="AX5697">
        <v>20.399999999999999</v>
      </c>
      <c r="AY5697">
        <v>20.9</v>
      </c>
      <c r="AZ5697">
        <v>1.3</v>
      </c>
      <c r="BA5697">
        <v>1.2</v>
      </c>
      <c r="BB5697">
        <v>2.5</v>
      </c>
      <c r="BC5697">
        <v>0.12</v>
      </c>
      <c r="BD5697">
        <v>0.5</v>
      </c>
      <c r="BE5697">
        <v>1.3</v>
      </c>
      <c r="BF5697">
        <v>1.8</v>
      </c>
    </row>
    <row r="5698" spans="1:58" x14ac:dyDescent="0.55000000000000004">
      <c r="A5698" t="s">
        <v>656</v>
      </c>
      <c r="B5698" t="s">
        <v>3</v>
      </c>
      <c r="C5698" t="s">
        <v>3520</v>
      </c>
      <c r="D5698">
        <v>0</v>
      </c>
      <c r="E5698">
        <f>IF(OR(ISBLANK(F5698),F5698=61),0,1)</f>
        <v>0</v>
      </c>
      <c r="G5698">
        <f>IF(AND(F5698&lt;31,E5698=1),1,0)</f>
        <v>0</v>
      </c>
      <c r="H5698">
        <f>IF(AND(F5698&gt;=31,E5698=1),1,0)</f>
        <v>0</v>
      </c>
      <c r="I5698">
        <f>IF(AND(F5698&lt;15,E5698=1),1,0)</f>
        <v>0</v>
      </c>
      <c r="J5698">
        <f>IF(F5698=61,1,0)</f>
        <v>0</v>
      </c>
      <c r="K5698" t="s">
        <v>0</v>
      </c>
      <c r="L5698">
        <v>78</v>
      </c>
      <c r="M5698">
        <v>230</v>
      </c>
      <c r="N5698">
        <v>35</v>
      </c>
      <c r="O5698">
        <v>12</v>
      </c>
      <c r="P5698">
        <v>18.5</v>
      </c>
      <c r="Q5698">
        <v>2.1</v>
      </c>
      <c r="R5698">
        <v>4.8</v>
      </c>
      <c r="S5698">
        <v>0.44</v>
      </c>
      <c r="T5698">
        <v>2.1</v>
      </c>
      <c r="U5698">
        <v>4.8</v>
      </c>
      <c r="V5698">
        <v>0.44</v>
      </c>
      <c r="W5698">
        <v>0</v>
      </c>
      <c r="X5698">
        <v>0</v>
      </c>
      <c r="Y5698">
        <v>0</v>
      </c>
      <c r="Z5698">
        <v>2.2999999999999998</v>
      </c>
      <c r="AA5698">
        <v>3.5</v>
      </c>
      <c r="AB5698">
        <v>0.64800000000000002</v>
      </c>
      <c r="AC5698">
        <v>1.3</v>
      </c>
      <c r="AD5698">
        <v>2.2999999999999998</v>
      </c>
      <c r="AE5698">
        <v>3.5</v>
      </c>
      <c r="AF5698">
        <v>0.5</v>
      </c>
      <c r="AG5698">
        <v>0.5</v>
      </c>
      <c r="AH5698">
        <v>0.2</v>
      </c>
      <c r="AI5698">
        <v>0.9</v>
      </c>
      <c r="AJ5698">
        <v>2.8</v>
      </c>
      <c r="AK5698">
        <v>6.5</v>
      </c>
      <c r="AL5698">
        <v>12.6</v>
      </c>
      <c r="AM5698">
        <v>0.502</v>
      </c>
      <c r="AN5698">
        <v>0.44</v>
      </c>
      <c r="AO5698">
        <v>0</v>
      </c>
      <c r="AP5698">
        <v>0.72599999999999998</v>
      </c>
      <c r="AQ5698">
        <v>225</v>
      </c>
      <c r="AR5698">
        <v>7.4</v>
      </c>
      <c r="AS5698">
        <v>13.7</v>
      </c>
      <c r="AT5698">
        <v>10.5</v>
      </c>
      <c r="AU5698">
        <v>5.7</v>
      </c>
      <c r="AV5698">
        <v>1.7</v>
      </c>
      <c r="AW5698">
        <v>1.2</v>
      </c>
      <c r="AX5698">
        <v>12.7</v>
      </c>
      <c r="AY5698">
        <v>19.7</v>
      </c>
      <c r="AZ5698">
        <v>0.7</v>
      </c>
      <c r="BA5698">
        <v>0.8</v>
      </c>
      <c r="BB5698">
        <v>1.5</v>
      </c>
      <c r="BC5698">
        <v>9.4E-2</v>
      </c>
      <c r="BD5698">
        <v>-2.2999999999999998</v>
      </c>
      <c r="BE5698">
        <v>0.3</v>
      </c>
      <c r="BF5698">
        <v>-2</v>
      </c>
    </row>
    <row r="5699" spans="1:58" x14ac:dyDescent="0.55000000000000004">
      <c r="A5699" t="s">
        <v>656</v>
      </c>
      <c r="B5699" t="s">
        <v>6</v>
      </c>
      <c r="C5699" t="s">
        <v>3520</v>
      </c>
      <c r="D5699">
        <v>0</v>
      </c>
      <c r="E5699">
        <f>IF(OR(ISBLANK(F5699),F5699=61),0,1)</f>
        <v>0</v>
      </c>
      <c r="G5699">
        <f>IF(AND(F5699&lt;31,E5699=1),1,0)</f>
        <v>0</v>
      </c>
      <c r="H5699">
        <f>IF(AND(F5699&gt;=31,E5699=1),1,0)</f>
        <v>0</v>
      </c>
      <c r="I5699">
        <f>IF(AND(F5699&lt;15,E5699=1),1,0)</f>
        <v>0</v>
      </c>
      <c r="J5699">
        <f>IF(F5699=61,1,0)</f>
        <v>0</v>
      </c>
      <c r="K5699" t="s">
        <v>0</v>
      </c>
      <c r="L5699">
        <v>78</v>
      </c>
      <c r="M5699">
        <v>230</v>
      </c>
      <c r="N5699">
        <v>34</v>
      </c>
      <c r="O5699">
        <v>20</v>
      </c>
      <c r="P5699">
        <v>25.8</v>
      </c>
      <c r="Q5699">
        <v>3.1</v>
      </c>
      <c r="R5699">
        <v>6.6</v>
      </c>
      <c r="S5699">
        <v>0.46600000000000003</v>
      </c>
      <c r="T5699">
        <v>3.1</v>
      </c>
      <c r="U5699">
        <v>6.6</v>
      </c>
      <c r="V5699">
        <v>0.46600000000000003</v>
      </c>
      <c r="W5699">
        <v>0</v>
      </c>
      <c r="X5699">
        <v>0</v>
      </c>
      <c r="Y5699">
        <v>0</v>
      </c>
      <c r="Z5699">
        <v>3.3</v>
      </c>
      <c r="AA5699">
        <v>4.3</v>
      </c>
      <c r="AB5699">
        <v>0.76200000000000001</v>
      </c>
      <c r="AC5699">
        <v>1.9</v>
      </c>
      <c r="AD5699">
        <v>5.0999999999999996</v>
      </c>
      <c r="AE5699">
        <v>6.9</v>
      </c>
      <c r="AF5699">
        <v>1</v>
      </c>
      <c r="AG5699">
        <v>0.6</v>
      </c>
      <c r="AH5699">
        <v>0.4</v>
      </c>
      <c r="AI5699">
        <v>1.7</v>
      </c>
      <c r="AJ5699">
        <v>2.4</v>
      </c>
      <c r="AK5699">
        <v>9.4</v>
      </c>
      <c r="AL5699">
        <v>16.2</v>
      </c>
      <c r="AM5699">
        <v>0.54600000000000004</v>
      </c>
      <c r="AN5699">
        <v>0.46600000000000003</v>
      </c>
      <c r="AO5699">
        <v>0</v>
      </c>
      <c r="AP5699">
        <v>0.65900000000000003</v>
      </c>
      <c r="AQ5699">
        <v>322</v>
      </c>
      <c r="AR5699">
        <v>8</v>
      </c>
      <c r="AS5699">
        <v>22.6</v>
      </c>
      <c r="AT5699">
        <v>15.1</v>
      </c>
      <c r="AU5699">
        <v>7.6</v>
      </c>
      <c r="AV5699">
        <v>1.3</v>
      </c>
      <c r="AW5699">
        <v>1.4</v>
      </c>
      <c r="AX5699">
        <v>16.5</v>
      </c>
      <c r="AY5699">
        <v>19.2</v>
      </c>
      <c r="AZ5699">
        <v>1.3</v>
      </c>
      <c r="BA5699">
        <v>0.9</v>
      </c>
      <c r="BB5699">
        <v>2.2999999999999998</v>
      </c>
      <c r="BC5699">
        <v>0.10299999999999999</v>
      </c>
      <c r="BD5699">
        <v>-1.6</v>
      </c>
      <c r="BE5699">
        <v>0</v>
      </c>
      <c r="BF5699">
        <v>-1.6</v>
      </c>
    </row>
    <row r="5700" spans="1:58" x14ac:dyDescent="0.55000000000000004">
      <c r="A5700" t="s">
        <v>208</v>
      </c>
      <c r="B5700" t="s">
        <v>9</v>
      </c>
      <c r="C5700" t="s">
        <v>3520</v>
      </c>
      <c r="D5700">
        <v>0</v>
      </c>
      <c r="E5700">
        <f>IF(OR(ISBLANK(F5700),F5700=61),0,1)</f>
        <v>0</v>
      </c>
      <c r="G5700">
        <f>IF(AND(F5700&lt;31,E5700=1),1,0)</f>
        <v>0</v>
      </c>
      <c r="H5700">
        <f>IF(AND(F5700&gt;=31,E5700=1),1,0)</f>
        <v>0</v>
      </c>
      <c r="I5700">
        <f>IF(AND(F5700&lt;15,E5700=1),1,0)</f>
        <v>0</v>
      </c>
      <c r="J5700">
        <f>IF(F5700=61,1,0)</f>
        <v>0</v>
      </c>
      <c r="K5700" t="s">
        <v>0</v>
      </c>
      <c r="L5700">
        <v>78</v>
      </c>
      <c r="M5700">
        <v>230</v>
      </c>
      <c r="N5700">
        <v>31</v>
      </c>
      <c r="O5700">
        <v>20</v>
      </c>
      <c r="P5700">
        <v>22.3</v>
      </c>
      <c r="Q5700">
        <v>3.4</v>
      </c>
      <c r="R5700">
        <v>6.1</v>
      </c>
      <c r="S5700">
        <v>0.55299999999999994</v>
      </c>
      <c r="T5700">
        <v>3.4</v>
      </c>
      <c r="U5700">
        <v>5.9</v>
      </c>
      <c r="V5700">
        <v>0.57100000000000006</v>
      </c>
      <c r="W5700">
        <v>0</v>
      </c>
      <c r="X5700">
        <v>0.2</v>
      </c>
      <c r="Y5700">
        <v>0</v>
      </c>
      <c r="Z5700">
        <v>2.5</v>
      </c>
      <c r="AA5700">
        <v>3.4</v>
      </c>
      <c r="AB5700">
        <v>0.73099999999999998</v>
      </c>
      <c r="AC5700">
        <v>2.2999999999999998</v>
      </c>
      <c r="AD5700">
        <v>2.9</v>
      </c>
      <c r="AE5700">
        <v>5.2</v>
      </c>
      <c r="AF5700">
        <v>1.2</v>
      </c>
      <c r="AG5700">
        <v>0.6</v>
      </c>
      <c r="AH5700">
        <v>0.4</v>
      </c>
      <c r="AI5700">
        <v>1.3</v>
      </c>
      <c r="AJ5700">
        <v>2.5</v>
      </c>
      <c r="AK5700">
        <v>9.1999999999999993</v>
      </c>
      <c r="AL5700">
        <v>19.399999999999999</v>
      </c>
      <c r="AM5700">
        <v>0.59799999999999998</v>
      </c>
      <c r="AN5700">
        <v>0.55299999999999994</v>
      </c>
      <c r="AO5700">
        <v>3.2000000000000001E-2</v>
      </c>
      <c r="AP5700">
        <v>0.55299999999999994</v>
      </c>
      <c r="AQ5700">
        <v>297</v>
      </c>
      <c r="AR5700">
        <v>11.1</v>
      </c>
      <c r="AS5700">
        <v>14.6</v>
      </c>
      <c r="AT5700">
        <v>12.8</v>
      </c>
      <c r="AU5700">
        <v>10.3</v>
      </c>
      <c r="AV5700">
        <v>1.5</v>
      </c>
      <c r="AW5700">
        <v>2</v>
      </c>
      <c r="AX5700">
        <v>14.1</v>
      </c>
      <c r="AY5700">
        <v>18.600000000000001</v>
      </c>
      <c r="AZ5700">
        <v>1.8</v>
      </c>
      <c r="BA5700">
        <v>0.2</v>
      </c>
      <c r="BB5700">
        <v>2</v>
      </c>
      <c r="BC5700">
        <v>0.11700000000000001</v>
      </c>
      <c r="BD5700">
        <v>0.7</v>
      </c>
      <c r="BE5700">
        <v>-1.7</v>
      </c>
      <c r="BF5700">
        <v>-1</v>
      </c>
    </row>
    <row r="5701" spans="1:58" x14ac:dyDescent="0.55000000000000004">
      <c r="A5701" t="s">
        <v>916</v>
      </c>
      <c r="B5701" t="s">
        <v>18</v>
      </c>
      <c r="C5701" t="s">
        <v>3521</v>
      </c>
      <c r="D5701">
        <v>0</v>
      </c>
      <c r="E5701">
        <f>IF(OR(ISBLANK(F5701),F5701=61),0,1)</f>
        <v>0</v>
      </c>
      <c r="G5701">
        <f>IF(AND(F5701&lt;31,E5701=1),1,0)</f>
        <v>0</v>
      </c>
      <c r="H5701">
        <f>IF(AND(F5701&gt;=31,E5701=1),1,0)</f>
        <v>0</v>
      </c>
      <c r="I5701">
        <f>IF(AND(F5701&lt;15,E5701=1),1,0)</f>
        <v>0</v>
      </c>
      <c r="J5701">
        <f>IF(F5701=61,1,0)</f>
        <v>0</v>
      </c>
      <c r="K5701" t="s">
        <v>0</v>
      </c>
      <c r="L5701">
        <v>81</v>
      </c>
      <c r="M5701">
        <v>220</v>
      </c>
      <c r="N5701">
        <v>33</v>
      </c>
      <c r="O5701">
        <v>23</v>
      </c>
      <c r="P5701">
        <v>26.4</v>
      </c>
      <c r="Q5701">
        <v>2.5</v>
      </c>
      <c r="R5701">
        <v>6.5</v>
      </c>
      <c r="S5701">
        <v>0.38100000000000001</v>
      </c>
      <c r="T5701">
        <v>1.3</v>
      </c>
      <c r="U5701">
        <v>3.3</v>
      </c>
      <c r="V5701">
        <v>0.4</v>
      </c>
      <c r="W5701">
        <v>1.2</v>
      </c>
      <c r="X5701">
        <v>3.2</v>
      </c>
      <c r="Y5701">
        <v>0.36199999999999999</v>
      </c>
      <c r="Z5701">
        <v>1.2</v>
      </c>
      <c r="AA5701">
        <v>1.7</v>
      </c>
      <c r="AB5701">
        <v>0.69099999999999995</v>
      </c>
      <c r="AC5701">
        <v>1</v>
      </c>
      <c r="AD5701">
        <v>3.3</v>
      </c>
      <c r="AE5701">
        <v>4.4000000000000004</v>
      </c>
      <c r="AF5701">
        <v>1.2</v>
      </c>
      <c r="AG5701">
        <v>0.5</v>
      </c>
      <c r="AH5701">
        <v>0.4</v>
      </c>
      <c r="AI5701">
        <v>1.1000000000000001</v>
      </c>
      <c r="AJ5701">
        <v>2.2999999999999998</v>
      </c>
      <c r="AK5701">
        <v>7.3</v>
      </c>
      <c r="AL5701">
        <v>11.9</v>
      </c>
      <c r="AM5701">
        <v>0.498</v>
      </c>
      <c r="AN5701">
        <v>0.47</v>
      </c>
      <c r="AO5701">
        <v>0.48799999999999999</v>
      </c>
      <c r="AP5701">
        <v>0.25600000000000001</v>
      </c>
      <c r="AQ5701">
        <v>236</v>
      </c>
      <c r="AR5701">
        <v>4.5999999999999996</v>
      </c>
      <c r="AS5701">
        <v>14.7</v>
      </c>
      <c r="AT5701">
        <v>9.6999999999999993</v>
      </c>
      <c r="AU5701">
        <v>8.8000000000000007</v>
      </c>
      <c r="AV5701">
        <v>1.3</v>
      </c>
      <c r="AW5701">
        <v>1.5</v>
      </c>
      <c r="AX5701">
        <v>13.3</v>
      </c>
      <c r="AY5701">
        <v>16.600000000000001</v>
      </c>
      <c r="AZ5701">
        <v>1</v>
      </c>
      <c r="BA5701">
        <v>1</v>
      </c>
      <c r="BB5701">
        <v>2</v>
      </c>
      <c r="BC5701">
        <v>9.1999999999999998E-2</v>
      </c>
      <c r="BD5701">
        <v>1.4</v>
      </c>
      <c r="BE5701">
        <v>2.1</v>
      </c>
      <c r="BF5701">
        <v>3.5</v>
      </c>
    </row>
    <row r="5702" spans="1:58" x14ac:dyDescent="0.55000000000000004">
      <c r="A5702" t="s">
        <v>916</v>
      </c>
      <c r="B5702" t="s">
        <v>3</v>
      </c>
      <c r="C5702" t="s">
        <v>3521</v>
      </c>
      <c r="D5702">
        <v>0</v>
      </c>
      <c r="E5702">
        <f>IF(OR(ISBLANK(F5702),F5702=61),0,1)</f>
        <v>0</v>
      </c>
      <c r="G5702">
        <f>IF(AND(F5702&lt;31,E5702=1),1,0)</f>
        <v>0</v>
      </c>
      <c r="H5702">
        <f>IF(AND(F5702&gt;=31,E5702=1),1,0)</f>
        <v>0</v>
      </c>
      <c r="I5702">
        <f>IF(AND(F5702&lt;15,E5702=1),1,0)</f>
        <v>0</v>
      </c>
      <c r="J5702">
        <f>IF(F5702=61,1,0)</f>
        <v>0</v>
      </c>
      <c r="K5702" t="s">
        <v>0</v>
      </c>
      <c r="L5702">
        <v>81</v>
      </c>
      <c r="M5702">
        <v>220</v>
      </c>
      <c r="N5702">
        <v>30</v>
      </c>
      <c r="O5702">
        <v>30</v>
      </c>
      <c r="P5702">
        <v>33.9</v>
      </c>
      <c r="Q5702">
        <v>4.7</v>
      </c>
      <c r="R5702">
        <v>11.2</v>
      </c>
      <c r="S5702">
        <v>0.42399999999999999</v>
      </c>
      <c r="T5702">
        <v>2.9</v>
      </c>
      <c r="U5702">
        <v>5.6</v>
      </c>
      <c r="V5702">
        <v>0.50900000000000001</v>
      </c>
      <c r="W5702">
        <v>1.9</v>
      </c>
      <c r="X5702">
        <v>5.5</v>
      </c>
      <c r="Y5702">
        <v>0.33700000000000002</v>
      </c>
      <c r="Z5702">
        <v>4.2</v>
      </c>
      <c r="AA5702">
        <v>5.7</v>
      </c>
      <c r="AB5702">
        <v>0.73799999999999999</v>
      </c>
      <c r="AC5702">
        <v>1.6</v>
      </c>
      <c r="AD5702">
        <v>4.9000000000000004</v>
      </c>
      <c r="AE5702">
        <v>6.5</v>
      </c>
      <c r="AF5702">
        <v>1.7</v>
      </c>
      <c r="AG5702">
        <v>1.2</v>
      </c>
      <c r="AH5702">
        <v>0.2</v>
      </c>
      <c r="AI5702">
        <v>2</v>
      </c>
      <c r="AJ5702">
        <v>2.8</v>
      </c>
      <c r="AK5702">
        <v>15.6</v>
      </c>
      <c r="AL5702">
        <v>19.3</v>
      </c>
      <c r="AM5702">
        <v>0.56000000000000005</v>
      </c>
      <c r="AN5702">
        <v>0.50700000000000001</v>
      </c>
      <c r="AO5702">
        <v>0.496</v>
      </c>
      <c r="AP5702">
        <v>0.51300000000000001</v>
      </c>
      <c r="AQ5702">
        <v>437</v>
      </c>
      <c r="AR5702">
        <v>5.4</v>
      </c>
      <c r="AS5702">
        <v>17</v>
      </c>
      <c r="AT5702">
        <v>11.1</v>
      </c>
      <c r="AU5702">
        <v>11.1</v>
      </c>
      <c r="AV5702">
        <v>2</v>
      </c>
      <c r="AW5702">
        <v>0.6</v>
      </c>
      <c r="AX5702">
        <v>12.6</v>
      </c>
      <c r="AY5702">
        <v>24</v>
      </c>
      <c r="AZ5702">
        <v>2.2999999999999998</v>
      </c>
      <c r="BA5702">
        <v>1.3</v>
      </c>
      <c r="BB5702">
        <v>3.6</v>
      </c>
      <c r="BC5702">
        <v>0.14099999999999999</v>
      </c>
      <c r="BD5702">
        <v>5</v>
      </c>
      <c r="BE5702">
        <v>1</v>
      </c>
      <c r="BF5702">
        <v>6</v>
      </c>
    </row>
    <row r="5703" spans="1:58" x14ac:dyDescent="0.55000000000000004">
      <c r="A5703" t="s">
        <v>322</v>
      </c>
      <c r="B5703" t="s">
        <v>18</v>
      </c>
      <c r="C5703" t="s">
        <v>3522</v>
      </c>
      <c r="D5703">
        <v>0</v>
      </c>
      <c r="E5703">
        <f>IF(OR(ISBLANK(F5703),F5703=61),0,1)</f>
        <v>0</v>
      </c>
      <c r="G5703">
        <f>IF(AND(F5703&lt;31,E5703=1),1,0)</f>
        <v>0</v>
      </c>
      <c r="H5703">
        <f>IF(AND(F5703&gt;=31,E5703=1),1,0)</f>
        <v>0</v>
      </c>
      <c r="I5703">
        <f>IF(AND(F5703&lt;15,E5703=1),1,0)</f>
        <v>0</v>
      </c>
      <c r="J5703">
        <f>IF(F5703=61,1,0)</f>
        <v>0</v>
      </c>
      <c r="K5703" t="s">
        <v>0</v>
      </c>
      <c r="L5703">
        <v>79</v>
      </c>
      <c r="M5703">
        <v>235</v>
      </c>
      <c r="N5703">
        <v>34</v>
      </c>
      <c r="O5703">
        <v>27</v>
      </c>
      <c r="P5703">
        <v>24.9</v>
      </c>
      <c r="Q5703">
        <v>2.4</v>
      </c>
      <c r="R5703">
        <v>5.0999999999999996</v>
      </c>
      <c r="S5703">
        <v>0.47399999999999998</v>
      </c>
      <c r="T5703">
        <v>2.4</v>
      </c>
      <c r="U5703">
        <v>4.7</v>
      </c>
      <c r="V5703">
        <v>0.49700000000000011</v>
      </c>
      <c r="W5703">
        <v>0.1</v>
      </c>
      <c r="X5703">
        <v>0.4</v>
      </c>
      <c r="Y5703">
        <v>0.214</v>
      </c>
      <c r="Z5703">
        <v>0.6</v>
      </c>
      <c r="AA5703">
        <v>1.7</v>
      </c>
      <c r="AB5703">
        <v>0.33300000000000002</v>
      </c>
      <c r="AC5703">
        <v>2</v>
      </c>
      <c r="AD5703">
        <v>4.2</v>
      </c>
      <c r="AE5703">
        <v>6.3</v>
      </c>
      <c r="AF5703">
        <v>0.8</v>
      </c>
      <c r="AG5703">
        <v>0.6</v>
      </c>
      <c r="AH5703">
        <v>0.1</v>
      </c>
      <c r="AI5703">
        <v>1.3</v>
      </c>
      <c r="AJ5703">
        <v>2.2999999999999998</v>
      </c>
      <c r="AK5703">
        <v>5.5</v>
      </c>
      <c r="AL5703">
        <v>11.6</v>
      </c>
      <c r="AM5703">
        <v>0.46500000000000002</v>
      </c>
      <c r="AN5703">
        <v>0.48299999999999998</v>
      </c>
      <c r="AO5703">
        <v>0.08</v>
      </c>
      <c r="AP5703">
        <v>0.32600000000000001</v>
      </c>
      <c r="AQ5703">
        <v>206</v>
      </c>
      <c r="AR5703">
        <v>9.5</v>
      </c>
      <c r="AS5703">
        <v>19.100000000000001</v>
      </c>
      <c r="AT5703">
        <v>14.4</v>
      </c>
      <c r="AU5703">
        <v>6.4</v>
      </c>
      <c r="AV5703">
        <v>1.6</v>
      </c>
      <c r="AW5703">
        <v>0.7</v>
      </c>
      <c r="AX5703">
        <v>17.899999999999999</v>
      </c>
      <c r="AY5703">
        <v>15.3</v>
      </c>
      <c r="AZ5703">
        <v>0.3</v>
      </c>
      <c r="BA5703">
        <v>1.3</v>
      </c>
      <c r="BB5703">
        <v>1.6</v>
      </c>
      <c r="BC5703">
        <v>7.4999999999999997E-2</v>
      </c>
      <c r="BD5703">
        <v>-1.7</v>
      </c>
      <c r="BE5703">
        <v>2.7</v>
      </c>
      <c r="BF5703">
        <v>1</v>
      </c>
    </row>
    <row r="5704" spans="1:58" x14ac:dyDescent="0.55000000000000004">
      <c r="A5704" t="s">
        <v>199</v>
      </c>
      <c r="B5704" t="s">
        <v>9</v>
      </c>
      <c r="C5704" t="s">
        <v>3523</v>
      </c>
      <c r="D5704">
        <v>0</v>
      </c>
      <c r="E5704">
        <f>IF(OR(ISBLANK(F5704),F5704=61),0,1)</f>
        <v>0</v>
      </c>
      <c r="G5704">
        <f>IF(AND(F5704&lt;31,E5704=1),1,0)</f>
        <v>0</v>
      </c>
      <c r="H5704">
        <f>IF(AND(F5704&gt;=31,E5704=1),1,0)</f>
        <v>0</v>
      </c>
      <c r="I5704">
        <f>IF(AND(F5704&lt;15,E5704=1),1,0)</f>
        <v>0</v>
      </c>
      <c r="J5704">
        <f>IF(F5704=61,1,0)</f>
        <v>0</v>
      </c>
      <c r="K5704" t="s">
        <v>0</v>
      </c>
      <c r="L5704">
        <v>79</v>
      </c>
      <c r="M5704">
        <v>196</v>
      </c>
      <c r="N5704">
        <v>5</v>
      </c>
      <c r="O5704">
        <v>0</v>
      </c>
      <c r="P5704">
        <v>2.6</v>
      </c>
      <c r="Q5704">
        <v>0.4</v>
      </c>
      <c r="R5704">
        <v>0.6</v>
      </c>
      <c r="S5704">
        <v>0.66700000000000004</v>
      </c>
      <c r="T5704">
        <v>0.4</v>
      </c>
      <c r="U5704">
        <v>0.6</v>
      </c>
      <c r="V5704">
        <v>0.66700000000000004</v>
      </c>
      <c r="W5704">
        <v>0</v>
      </c>
      <c r="X5704">
        <v>0</v>
      </c>
      <c r="Y5704">
        <v>0</v>
      </c>
      <c r="Z5704">
        <v>0.4</v>
      </c>
      <c r="AA5704">
        <v>0.8</v>
      </c>
      <c r="AB5704">
        <v>0.5</v>
      </c>
      <c r="AC5704">
        <v>0.6</v>
      </c>
      <c r="AD5704">
        <v>0</v>
      </c>
      <c r="AE5704">
        <v>0.6</v>
      </c>
      <c r="AF5704">
        <v>0</v>
      </c>
      <c r="AG5704">
        <v>0</v>
      </c>
      <c r="AH5704">
        <v>0</v>
      </c>
      <c r="AI5704">
        <v>0.2</v>
      </c>
      <c r="AJ5704">
        <v>1.2</v>
      </c>
      <c r="AK5704">
        <v>1.2</v>
      </c>
      <c r="AL5704">
        <v>15</v>
      </c>
      <c r="AM5704">
        <v>0.61199999999999999</v>
      </c>
      <c r="AN5704">
        <v>0.66700000000000004</v>
      </c>
      <c r="AO5704">
        <v>0</v>
      </c>
      <c r="AP5704">
        <v>1.333</v>
      </c>
      <c r="AQ5704">
        <v>7</v>
      </c>
      <c r="AR5704">
        <v>28.7</v>
      </c>
      <c r="AS5704">
        <v>0</v>
      </c>
      <c r="AT5704">
        <v>14.1</v>
      </c>
      <c r="AU5704">
        <v>0</v>
      </c>
      <c r="AV5704">
        <v>0</v>
      </c>
      <c r="AW5704">
        <v>0</v>
      </c>
      <c r="AX5704">
        <v>16.899999999999999</v>
      </c>
      <c r="AY5704">
        <v>24.7</v>
      </c>
      <c r="AZ5704">
        <v>0</v>
      </c>
      <c r="BA5704">
        <v>0</v>
      </c>
      <c r="BB5704">
        <v>0</v>
      </c>
      <c r="BC5704">
        <v>0.151</v>
      </c>
      <c r="BD5704">
        <v>-1.4</v>
      </c>
      <c r="BE5704">
        <v>-11</v>
      </c>
      <c r="BF5704">
        <v>-12.4</v>
      </c>
    </row>
    <row r="5705" spans="1:58" x14ac:dyDescent="0.55000000000000004">
      <c r="A5705" t="s">
        <v>74</v>
      </c>
      <c r="B5705" t="s">
        <v>9</v>
      </c>
      <c r="C5705" t="s">
        <v>3524</v>
      </c>
      <c r="D5705">
        <v>0</v>
      </c>
      <c r="E5705">
        <f>IF(OR(ISBLANK(F5705),F5705=61),0,1)</f>
        <v>0</v>
      </c>
      <c r="G5705">
        <f>IF(AND(F5705&lt;31,E5705=1),1,0)</f>
        <v>0</v>
      </c>
      <c r="H5705">
        <f>IF(AND(F5705&gt;=31,E5705=1),1,0)</f>
        <v>0</v>
      </c>
      <c r="I5705">
        <f>IF(AND(F5705&lt;15,E5705=1),1,0)</f>
        <v>0</v>
      </c>
      <c r="J5705">
        <f>IF(F5705=61,1,0)</f>
        <v>0</v>
      </c>
      <c r="K5705" t="s">
        <v>0</v>
      </c>
      <c r="L5705">
        <v>80</v>
      </c>
      <c r="M5705">
        <v>230</v>
      </c>
      <c r="N5705">
        <v>17</v>
      </c>
      <c r="O5705">
        <v>0</v>
      </c>
      <c r="P5705">
        <v>5.3</v>
      </c>
      <c r="Q5705">
        <v>0.1</v>
      </c>
      <c r="R5705">
        <v>0.6</v>
      </c>
      <c r="S5705">
        <v>0.182</v>
      </c>
      <c r="T5705">
        <v>0.1</v>
      </c>
      <c r="U5705">
        <v>0.4</v>
      </c>
      <c r="V5705">
        <v>0.28599999999999998</v>
      </c>
      <c r="W5705">
        <v>0</v>
      </c>
      <c r="X5705">
        <v>0.2</v>
      </c>
      <c r="Y5705">
        <v>0</v>
      </c>
      <c r="Z5705">
        <v>0.4</v>
      </c>
      <c r="AA5705">
        <v>0.9</v>
      </c>
      <c r="AB5705">
        <v>0.46700000000000003</v>
      </c>
      <c r="AC5705">
        <v>0.5</v>
      </c>
      <c r="AD5705">
        <v>0.9</v>
      </c>
      <c r="AE5705">
        <v>1.4</v>
      </c>
      <c r="AF5705">
        <v>0</v>
      </c>
      <c r="AG5705">
        <v>0.1</v>
      </c>
      <c r="AH5705">
        <v>0.1</v>
      </c>
      <c r="AI5705">
        <v>0.5</v>
      </c>
      <c r="AJ5705">
        <v>0.5</v>
      </c>
      <c r="AK5705">
        <v>0.6</v>
      </c>
      <c r="AL5705">
        <v>2.1</v>
      </c>
      <c r="AM5705">
        <v>0.30299999999999999</v>
      </c>
      <c r="AN5705">
        <v>0.182</v>
      </c>
      <c r="AO5705">
        <v>0.36399999999999999</v>
      </c>
      <c r="AP5705">
        <v>1.3640000000000001</v>
      </c>
      <c r="AQ5705">
        <v>15</v>
      </c>
      <c r="AR5705">
        <v>10.3</v>
      </c>
      <c r="AS5705">
        <v>19.399999999999999</v>
      </c>
      <c r="AT5705">
        <v>14.8</v>
      </c>
      <c r="AU5705">
        <v>0</v>
      </c>
      <c r="AV5705">
        <v>1.3</v>
      </c>
      <c r="AW5705">
        <v>2.4</v>
      </c>
      <c r="AX5705">
        <v>30.6</v>
      </c>
      <c r="AY5705">
        <v>15</v>
      </c>
      <c r="AZ5705">
        <v>-0.2</v>
      </c>
      <c r="BA5705">
        <v>0.2</v>
      </c>
      <c r="BB5705">
        <v>-0.1</v>
      </c>
      <c r="BC5705">
        <v>-2.3E-2</v>
      </c>
      <c r="BD5705">
        <v>-8.1</v>
      </c>
      <c r="BE5705">
        <v>0.6</v>
      </c>
      <c r="BF5705">
        <v>-7.5</v>
      </c>
    </row>
    <row r="5706" spans="1:58" x14ac:dyDescent="0.55000000000000004">
      <c r="A5706" t="s">
        <v>140</v>
      </c>
      <c r="B5706" t="s">
        <v>18</v>
      </c>
      <c r="C5706" t="s">
        <v>3525</v>
      </c>
      <c r="D5706">
        <v>0</v>
      </c>
      <c r="E5706">
        <f>IF(OR(ISBLANK(F5706),F5706=61),0,1)</f>
        <v>0</v>
      </c>
      <c r="G5706">
        <f>IF(AND(F5706&lt;31,E5706=1),1,0)</f>
        <v>0</v>
      </c>
      <c r="H5706">
        <f>IF(AND(F5706&gt;=31,E5706=1),1,0)</f>
        <v>0</v>
      </c>
      <c r="I5706">
        <f>IF(AND(F5706&lt;15,E5706=1),1,0)</f>
        <v>0</v>
      </c>
      <c r="J5706">
        <f>IF(F5706=61,1,0)</f>
        <v>0</v>
      </c>
      <c r="K5706" t="s">
        <v>0</v>
      </c>
      <c r="L5706">
        <v>78</v>
      </c>
      <c r="M5706">
        <v>215</v>
      </c>
      <c r="N5706">
        <v>33</v>
      </c>
      <c r="O5706">
        <v>33</v>
      </c>
      <c r="P5706">
        <v>32.1</v>
      </c>
      <c r="Q5706">
        <v>3.3</v>
      </c>
      <c r="R5706">
        <v>7.2</v>
      </c>
      <c r="S5706">
        <v>0.45600000000000002</v>
      </c>
      <c r="T5706">
        <v>1.8</v>
      </c>
      <c r="U5706">
        <v>3.8</v>
      </c>
      <c r="V5706">
        <v>0.47199999999999998</v>
      </c>
      <c r="W5706">
        <v>1.5</v>
      </c>
      <c r="X5706">
        <v>3.4</v>
      </c>
      <c r="Y5706">
        <v>0.43799999999999989</v>
      </c>
      <c r="Z5706">
        <v>2.1</v>
      </c>
      <c r="AA5706">
        <v>2.7</v>
      </c>
      <c r="AB5706">
        <v>0.77300000000000002</v>
      </c>
      <c r="AC5706">
        <v>2</v>
      </c>
      <c r="AD5706">
        <v>3.8</v>
      </c>
      <c r="AE5706">
        <v>5.8</v>
      </c>
      <c r="AF5706">
        <v>3.4</v>
      </c>
      <c r="AG5706">
        <v>1.2</v>
      </c>
      <c r="AH5706">
        <v>0.3</v>
      </c>
      <c r="AI5706">
        <v>1.7</v>
      </c>
      <c r="AJ5706">
        <v>2.2999999999999998</v>
      </c>
      <c r="AK5706">
        <v>10.1</v>
      </c>
      <c r="AL5706">
        <v>19.8</v>
      </c>
      <c r="AM5706">
        <v>0.59699999999999998</v>
      </c>
      <c r="AN5706">
        <v>0.55899999999999994</v>
      </c>
      <c r="AO5706">
        <v>0.47299999999999998</v>
      </c>
      <c r="AP5706">
        <v>0.371</v>
      </c>
      <c r="AQ5706">
        <v>352</v>
      </c>
      <c r="AR5706">
        <v>7.3</v>
      </c>
      <c r="AS5706">
        <v>13.5</v>
      </c>
      <c r="AT5706">
        <v>10.5</v>
      </c>
      <c r="AU5706">
        <v>21.7</v>
      </c>
      <c r="AV5706">
        <v>2.2999999999999998</v>
      </c>
      <c r="AW5706">
        <v>1.2</v>
      </c>
      <c r="AX5706">
        <v>16.5</v>
      </c>
      <c r="AY5706">
        <v>16.3</v>
      </c>
      <c r="AZ5706">
        <v>3.1</v>
      </c>
      <c r="BA5706">
        <v>1.9</v>
      </c>
      <c r="BB5706">
        <v>5</v>
      </c>
      <c r="BC5706">
        <v>0.189</v>
      </c>
      <c r="BD5706">
        <v>7.2</v>
      </c>
      <c r="BE5706">
        <v>4.2</v>
      </c>
      <c r="BF5706">
        <v>11.4</v>
      </c>
    </row>
    <row r="5707" spans="1:58" x14ac:dyDescent="0.55000000000000004">
      <c r="A5707" t="s">
        <v>135</v>
      </c>
      <c r="B5707" t="s">
        <v>6</v>
      </c>
      <c r="C5707" t="s">
        <v>3526</v>
      </c>
      <c r="D5707">
        <v>0</v>
      </c>
      <c r="E5707">
        <f>IF(OR(ISBLANK(F5707),F5707=61),0,1)</f>
        <v>0</v>
      </c>
      <c r="G5707">
        <f>IF(AND(F5707&lt;31,E5707=1),1,0)</f>
        <v>0</v>
      </c>
      <c r="H5707">
        <f>IF(AND(F5707&gt;=31,E5707=1),1,0)</f>
        <v>0</v>
      </c>
      <c r="I5707">
        <f>IF(AND(F5707&lt;15,E5707=1),1,0)</f>
        <v>0</v>
      </c>
      <c r="J5707">
        <f>IF(F5707=61,1,0)</f>
        <v>0</v>
      </c>
      <c r="K5707" t="s">
        <v>0</v>
      </c>
      <c r="L5707">
        <v>77</v>
      </c>
      <c r="M5707">
        <v>184</v>
      </c>
      <c r="N5707">
        <v>32</v>
      </c>
      <c r="O5707">
        <v>10</v>
      </c>
      <c r="P5707">
        <v>10</v>
      </c>
      <c r="Q5707">
        <v>1.2</v>
      </c>
      <c r="R5707">
        <v>2.2999999999999998</v>
      </c>
      <c r="S5707">
        <v>0.54200000000000004</v>
      </c>
      <c r="T5707">
        <v>1.1000000000000001</v>
      </c>
      <c r="U5707">
        <v>1.8</v>
      </c>
      <c r="V5707">
        <v>0.61</v>
      </c>
      <c r="W5707">
        <v>0.1</v>
      </c>
      <c r="X5707">
        <v>0.4</v>
      </c>
      <c r="Y5707">
        <v>0.23100000000000001</v>
      </c>
      <c r="Z5707">
        <v>0.4</v>
      </c>
      <c r="AA5707">
        <v>0.8</v>
      </c>
      <c r="AB5707">
        <v>0.44400000000000001</v>
      </c>
      <c r="AC5707">
        <v>0.7</v>
      </c>
      <c r="AD5707">
        <v>0.9</v>
      </c>
      <c r="AE5707">
        <v>1.5</v>
      </c>
      <c r="AF5707">
        <v>0.3</v>
      </c>
      <c r="AG5707">
        <v>0.3</v>
      </c>
      <c r="AH5707">
        <v>0.3</v>
      </c>
      <c r="AI5707">
        <v>0.7</v>
      </c>
      <c r="AJ5707">
        <v>1.2</v>
      </c>
      <c r="AK5707">
        <v>2.9</v>
      </c>
      <c r="AL5707">
        <v>11.3</v>
      </c>
      <c r="AM5707">
        <v>0.54799999999999993</v>
      </c>
      <c r="AN5707">
        <v>0.56299999999999994</v>
      </c>
      <c r="AO5707">
        <v>0.18099999999999999</v>
      </c>
      <c r="AP5707">
        <v>0.375</v>
      </c>
      <c r="AQ5707">
        <v>90</v>
      </c>
      <c r="AR5707">
        <v>7.3</v>
      </c>
      <c r="AS5707">
        <v>10.5</v>
      </c>
      <c r="AT5707">
        <v>8.8000000000000007</v>
      </c>
      <c r="AU5707">
        <v>5.3</v>
      </c>
      <c r="AV5707">
        <v>1.5</v>
      </c>
      <c r="AW5707">
        <v>2.9</v>
      </c>
      <c r="AX5707">
        <v>20.6</v>
      </c>
      <c r="AY5707">
        <v>15.5</v>
      </c>
      <c r="AZ5707">
        <v>0.2</v>
      </c>
      <c r="BA5707">
        <v>0.3</v>
      </c>
      <c r="BB5707">
        <v>0.6</v>
      </c>
      <c r="BC5707">
        <v>6.9000000000000006E-2</v>
      </c>
      <c r="BD5707">
        <v>-2.2000000000000002</v>
      </c>
      <c r="BE5707">
        <v>-0.7</v>
      </c>
      <c r="BF5707">
        <v>-2.9</v>
      </c>
    </row>
    <row r="5708" spans="1:58" x14ac:dyDescent="0.55000000000000004">
      <c r="A5708" t="s">
        <v>237</v>
      </c>
      <c r="B5708" t="s">
        <v>9</v>
      </c>
      <c r="C5708" t="s">
        <v>3527</v>
      </c>
      <c r="D5708">
        <v>0</v>
      </c>
      <c r="E5708">
        <f>IF(OR(ISBLANK(F5708),F5708=61),0,1)</f>
        <v>0</v>
      </c>
      <c r="G5708">
        <f>IF(AND(F5708&lt;31,E5708=1),1,0)</f>
        <v>0</v>
      </c>
      <c r="H5708">
        <f>IF(AND(F5708&gt;=31,E5708=1),1,0)</f>
        <v>0</v>
      </c>
      <c r="I5708">
        <f>IF(AND(F5708&lt;15,E5708=1),1,0)</f>
        <v>0</v>
      </c>
      <c r="J5708">
        <f>IF(F5708=61,1,0)</f>
        <v>0</v>
      </c>
      <c r="K5708" t="s">
        <v>0</v>
      </c>
      <c r="L5708">
        <v>83</v>
      </c>
      <c r="M5708">
        <v>300</v>
      </c>
      <c r="N5708">
        <v>13</v>
      </c>
      <c r="O5708">
        <v>7</v>
      </c>
      <c r="P5708">
        <v>9.1999999999999993</v>
      </c>
      <c r="Q5708">
        <v>1.2</v>
      </c>
      <c r="R5708">
        <v>2.4</v>
      </c>
      <c r="S5708">
        <v>0.48399999999999999</v>
      </c>
      <c r="T5708">
        <v>1.2</v>
      </c>
      <c r="U5708">
        <v>2.4</v>
      </c>
      <c r="V5708">
        <v>0.48399999999999999</v>
      </c>
      <c r="W5708">
        <v>0</v>
      </c>
      <c r="X5708">
        <v>0</v>
      </c>
      <c r="Y5708">
        <v>0</v>
      </c>
      <c r="Z5708">
        <v>0</v>
      </c>
      <c r="AA5708">
        <v>0.2</v>
      </c>
      <c r="AB5708">
        <v>0</v>
      </c>
      <c r="AC5708">
        <v>0.8</v>
      </c>
      <c r="AD5708">
        <v>1.1000000000000001</v>
      </c>
      <c r="AE5708">
        <v>1.9</v>
      </c>
      <c r="AF5708">
        <v>0.3</v>
      </c>
      <c r="AG5708">
        <v>0.1</v>
      </c>
      <c r="AH5708">
        <v>0.2</v>
      </c>
      <c r="AI5708">
        <v>1.4</v>
      </c>
      <c r="AJ5708">
        <v>1.6</v>
      </c>
      <c r="AK5708">
        <v>2.2999999999999998</v>
      </c>
      <c r="AL5708">
        <v>2.6</v>
      </c>
      <c r="AM5708">
        <v>0.46899999999999997</v>
      </c>
      <c r="AN5708">
        <v>0.48399999999999999</v>
      </c>
      <c r="AO5708">
        <v>0</v>
      </c>
      <c r="AP5708">
        <v>6.5000000000000002E-2</v>
      </c>
      <c r="AQ5708">
        <v>32</v>
      </c>
      <c r="AR5708">
        <v>10.3</v>
      </c>
      <c r="AS5708">
        <v>12.3</v>
      </c>
      <c r="AT5708">
        <v>11.3</v>
      </c>
      <c r="AU5708">
        <v>7.2</v>
      </c>
      <c r="AV5708">
        <v>0.5</v>
      </c>
      <c r="AW5708">
        <v>1.8</v>
      </c>
      <c r="AX5708">
        <v>36</v>
      </c>
      <c r="AY5708">
        <v>20.7</v>
      </c>
      <c r="AZ5708">
        <v>-0.3</v>
      </c>
      <c r="BA5708">
        <v>0.2</v>
      </c>
      <c r="BB5708">
        <v>-0.1</v>
      </c>
      <c r="BC5708">
        <v>-2.7E-2</v>
      </c>
      <c r="BD5708">
        <v>-9.5</v>
      </c>
      <c r="BE5708">
        <v>0.1</v>
      </c>
      <c r="BF5708">
        <v>-9.4</v>
      </c>
    </row>
    <row r="5709" spans="1:58" x14ac:dyDescent="0.55000000000000004">
      <c r="A5709" t="s">
        <v>1405</v>
      </c>
      <c r="B5709" t="s">
        <v>18</v>
      </c>
      <c r="C5709" t="s">
        <v>3528</v>
      </c>
      <c r="D5709">
        <v>0</v>
      </c>
      <c r="E5709">
        <f>IF(OR(ISBLANK(F5709),F5709=61),0,1)</f>
        <v>0</v>
      </c>
      <c r="G5709">
        <f>IF(AND(F5709&lt;31,E5709=1),1,0)</f>
        <v>0</v>
      </c>
      <c r="H5709">
        <f>IF(AND(F5709&gt;=31,E5709=1),1,0)</f>
        <v>0</v>
      </c>
      <c r="I5709">
        <f>IF(AND(F5709&lt;15,E5709=1),1,0)</f>
        <v>0</v>
      </c>
      <c r="J5709">
        <f>IF(F5709=61,1,0)</f>
        <v>0</v>
      </c>
      <c r="K5709" t="s">
        <v>0</v>
      </c>
      <c r="L5709">
        <v>80</v>
      </c>
      <c r="M5709">
        <v>200</v>
      </c>
      <c r="N5709">
        <v>32</v>
      </c>
      <c r="O5709">
        <v>5</v>
      </c>
      <c r="P5709">
        <v>12.1</v>
      </c>
      <c r="Q5709">
        <v>1.4</v>
      </c>
      <c r="R5709">
        <v>3.3</v>
      </c>
      <c r="S5709">
        <v>0.434</v>
      </c>
      <c r="T5709">
        <v>1.2</v>
      </c>
      <c r="U5709">
        <v>2.5</v>
      </c>
      <c r="V5709">
        <v>0.48799999999999999</v>
      </c>
      <c r="W5709">
        <v>0.2</v>
      </c>
      <c r="X5709">
        <v>0.8</v>
      </c>
      <c r="Y5709">
        <v>0.26900000000000002</v>
      </c>
      <c r="Z5709">
        <v>0.1</v>
      </c>
      <c r="AA5709">
        <v>0.3</v>
      </c>
      <c r="AB5709">
        <v>0.33300000000000002</v>
      </c>
      <c r="AC5709">
        <v>0.5</v>
      </c>
      <c r="AD5709">
        <v>0.8</v>
      </c>
      <c r="AE5709">
        <v>1.3</v>
      </c>
      <c r="AF5709">
        <v>0.1</v>
      </c>
      <c r="AG5709">
        <v>0.3</v>
      </c>
      <c r="AH5709">
        <v>0.1</v>
      </c>
      <c r="AI5709">
        <v>0.6</v>
      </c>
      <c r="AJ5709">
        <v>1.1000000000000001</v>
      </c>
      <c r="AK5709">
        <v>3.2</v>
      </c>
      <c r="AL5709">
        <v>8.4</v>
      </c>
      <c r="AM5709">
        <v>0.46200000000000002</v>
      </c>
      <c r="AN5709">
        <v>0.46700000000000003</v>
      </c>
      <c r="AO5709">
        <v>0.245</v>
      </c>
      <c r="AP5709">
        <v>8.5000000000000006E-2</v>
      </c>
      <c r="AQ5709">
        <v>93</v>
      </c>
      <c r="AR5709">
        <v>5.3</v>
      </c>
      <c r="AS5709">
        <v>8.1999999999999993</v>
      </c>
      <c r="AT5709">
        <v>6.8</v>
      </c>
      <c r="AU5709">
        <v>2.2000000000000002</v>
      </c>
      <c r="AV5709">
        <v>1.5</v>
      </c>
      <c r="AW5709">
        <v>1.3</v>
      </c>
      <c r="AX5709">
        <v>14.7</v>
      </c>
      <c r="AY5709">
        <v>18.3</v>
      </c>
      <c r="AZ5709">
        <v>-0.1</v>
      </c>
      <c r="BA5709">
        <v>0.1</v>
      </c>
      <c r="BB5709">
        <v>0</v>
      </c>
      <c r="BC5709">
        <v>2E-3</v>
      </c>
      <c r="BD5709">
        <v>-5.2</v>
      </c>
      <c r="BE5709">
        <v>-4.8</v>
      </c>
      <c r="BF5709">
        <v>-10</v>
      </c>
    </row>
    <row r="5710" spans="1:58" x14ac:dyDescent="0.55000000000000004">
      <c r="A5710" t="s">
        <v>1405</v>
      </c>
      <c r="B5710" t="s">
        <v>3</v>
      </c>
      <c r="C5710" t="s">
        <v>3528</v>
      </c>
      <c r="D5710">
        <v>0</v>
      </c>
      <c r="E5710">
        <f>IF(OR(ISBLANK(F5710),F5710=61),0,1)</f>
        <v>0</v>
      </c>
      <c r="G5710">
        <f>IF(AND(F5710&lt;31,E5710=1),1,0)</f>
        <v>0</v>
      </c>
      <c r="H5710">
        <f>IF(AND(F5710&gt;=31,E5710=1),1,0)</f>
        <v>0</v>
      </c>
      <c r="I5710">
        <f>IF(AND(F5710&lt;15,E5710=1),1,0)</f>
        <v>0</v>
      </c>
      <c r="J5710">
        <f>IF(F5710=61,1,0)</f>
        <v>0</v>
      </c>
      <c r="K5710" t="s">
        <v>0</v>
      </c>
      <c r="L5710">
        <v>80</v>
      </c>
      <c r="M5710">
        <v>200</v>
      </c>
      <c r="N5710">
        <v>31</v>
      </c>
      <c r="O5710">
        <v>1</v>
      </c>
      <c r="P5710">
        <v>9.1999999999999993</v>
      </c>
      <c r="Q5710">
        <v>1.2</v>
      </c>
      <c r="R5710">
        <v>3.1</v>
      </c>
      <c r="S5710">
        <v>0.375</v>
      </c>
      <c r="T5710">
        <v>0.6</v>
      </c>
      <c r="U5710">
        <v>1.3</v>
      </c>
      <c r="V5710">
        <v>0.51300000000000001</v>
      </c>
      <c r="W5710">
        <v>0.5</v>
      </c>
      <c r="X5710">
        <v>1.8</v>
      </c>
      <c r="Y5710">
        <v>0.28100000000000003</v>
      </c>
      <c r="Z5710">
        <v>0.3</v>
      </c>
      <c r="AA5710">
        <v>0.5</v>
      </c>
      <c r="AB5710">
        <v>0.57100000000000006</v>
      </c>
      <c r="AC5710">
        <v>0.1</v>
      </c>
      <c r="AD5710">
        <v>0.8</v>
      </c>
      <c r="AE5710">
        <v>0.9</v>
      </c>
      <c r="AF5710">
        <v>0.3</v>
      </c>
      <c r="AG5710">
        <v>0.1</v>
      </c>
      <c r="AH5710">
        <v>0</v>
      </c>
      <c r="AI5710">
        <v>0.5</v>
      </c>
      <c r="AJ5710">
        <v>0.5</v>
      </c>
      <c r="AK5710">
        <v>3.1</v>
      </c>
      <c r="AL5710">
        <v>7.6</v>
      </c>
      <c r="AM5710">
        <v>0.46800000000000003</v>
      </c>
      <c r="AN5710">
        <v>0.45800000000000002</v>
      </c>
      <c r="AO5710">
        <v>0.59399999999999997</v>
      </c>
      <c r="AP5710">
        <v>0.14599999999999999</v>
      </c>
      <c r="AQ5710">
        <v>85</v>
      </c>
      <c r="AR5710">
        <v>1.6</v>
      </c>
      <c r="AS5710">
        <v>9.8000000000000007</v>
      </c>
      <c r="AT5710">
        <v>5.7</v>
      </c>
      <c r="AU5710">
        <v>6.6</v>
      </c>
      <c r="AV5710">
        <v>0.4</v>
      </c>
      <c r="AW5710">
        <v>0</v>
      </c>
      <c r="AX5710">
        <v>13.5</v>
      </c>
      <c r="AY5710">
        <v>21.1</v>
      </c>
      <c r="AZ5710">
        <v>-0.1</v>
      </c>
      <c r="BA5710">
        <v>0.2</v>
      </c>
      <c r="BB5710">
        <v>0.1</v>
      </c>
      <c r="BC5710">
        <v>1.4E-2</v>
      </c>
      <c r="BD5710">
        <v>-4.7</v>
      </c>
      <c r="BE5710">
        <v>-4.8</v>
      </c>
      <c r="BF5710">
        <v>-9.5</v>
      </c>
    </row>
    <row r="5711" spans="1:58" x14ac:dyDescent="0.55000000000000004">
      <c r="A5711" t="s">
        <v>1405</v>
      </c>
      <c r="B5711" t="s">
        <v>6</v>
      </c>
      <c r="C5711" t="s">
        <v>3528</v>
      </c>
      <c r="D5711">
        <v>0</v>
      </c>
      <c r="E5711">
        <f>IF(OR(ISBLANK(F5711),F5711=61),0,1)</f>
        <v>0</v>
      </c>
      <c r="G5711">
        <f>IF(AND(F5711&lt;31,E5711=1),1,0)</f>
        <v>0</v>
      </c>
      <c r="H5711">
        <f>IF(AND(F5711&gt;=31,E5711=1),1,0)</f>
        <v>0</v>
      </c>
      <c r="I5711">
        <f>IF(AND(F5711&lt;15,E5711=1),1,0)</f>
        <v>0</v>
      </c>
      <c r="J5711">
        <f>IF(F5711=61,1,0)</f>
        <v>0</v>
      </c>
      <c r="K5711" t="s">
        <v>0</v>
      </c>
      <c r="L5711">
        <v>80</v>
      </c>
      <c r="M5711">
        <v>200</v>
      </c>
      <c r="N5711">
        <v>30</v>
      </c>
      <c r="O5711">
        <v>5</v>
      </c>
      <c r="P5711">
        <v>16.100000000000001</v>
      </c>
      <c r="Q5711">
        <v>2</v>
      </c>
      <c r="R5711">
        <v>5.0999999999999996</v>
      </c>
      <c r="S5711">
        <v>0.39900000000000002</v>
      </c>
      <c r="T5711">
        <v>1.8</v>
      </c>
      <c r="U5711">
        <v>4.0999999999999996</v>
      </c>
      <c r="V5711">
        <v>0.434</v>
      </c>
      <c r="W5711">
        <v>0.3</v>
      </c>
      <c r="X5711">
        <v>1</v>
      </c>
      <c r="Y5711">
        <v>0.25800000000000001</v>
      </c>
      <c r="Z5711">
        <v>0.9</v>
      </c>
      <c r="AA5711">
        <v>1.2</v>
      </c>
      <c r="AB5711">
        <v>0.72199999999999998</v>
      </c>
      <c r="AC5711">
        <v>1</v>
      </c>
      <c r="AD5711">
        <v>2.1</v>
      </c>
      <c r="AE5711">
        <v>3.1</v>
      </c>
      <c r="AF5711">
        <v>0.6</v>
      </c>
      <c r="AG5711">
        <v>0.2</v>
      </c>
      <c r="AH5711">
        <v>0.1</v>
      </c>
      <c r="AI5711">
        <v>1.1000000000000001</v>
      </c>
      <c r="AJ5711">
        <v>1</v>
      </c>
      <c r="AK5711">
        <v>5.2</v>
      </c>
      <c r="AL5711">
        <v>10.4</v>
      </c>
      <c r="AM5711">
        <v>0.45900000000000002</v>
      </c>
      <c r="AN5711">
        <v>0.42499999999999999</v>
      </c>
      <c r="AO5711">
        <v>0.20300000000000001</v>
      </c>
      <c r="AP5711">
        <v>0.23499999999999999</v>
      </c>
      <c r="AQ5711">
        <v>152</v>
      </c>
      <c r="AR5711">
        <v>7.5</v>
      </c>
      <c r="AS5711">
        <v>15.8</v>
      </c>
      <c r="AT5711">
        <v>11.6</v>
      </c>
      <c r="AU5711">
        <v>8.3000000000000007</v>
      </c>
      <c r="AV5711">
        <v>0.8</v>
      </c>
      <c r="AW5711">
        <v>1.1000000000000001</v>
      </c>
      <c r="AX5711">
        <v>16.7</v>
      </c>
      <c r="AY5711">
        <v>22.3</v>
      </c>
      <c r="AZ5711">
        <v>-0.1</v>
      </c>
      <c r="BA5711">
        <v>0.1</v>
      </c>
      <c r="BB5711">
        <v>0</v>
      </c>
      <c r="BC5711">
        <v>-1E-3</v>
      </c>
      <c r="BD5711">
        <v>-6.4</v>
      </c>
      <c r="BE5711">
        <v>-4.5</v>
      </c>
      <c r="BF5711">
        <v>-10.9</v>
      </c>
    </row>
    <row r="5712" spans="1:58" x14ac:dyDescent="0.55000000000000004">
      <c r="A5712" t="s">
        <v>1405</v>
      </c>
      <c r="B5712" t="s">
        <v>9</v>
      </c>
      <c r="C5712" t="s">
        <v>3528</v>
      </c>
      <c r="D5712">
        <v>0</v>
      </c>
      <c r="E5712">
        <f>IF(OR(ISBLANK(F5712),F5712=61),0,1)</f>
        <v>0</v>
      </c>
      <c r="G5712">
        <f>IF(AND(F5712&lt;31,E5712=1),1,0)</f>
        <v>0</v>
      </c>
      <c r="H5712">
        <f>IF(AND(F5712&gt;=31,E5712=1),1,0)</f>
        <v>0</v>
      </c>
      <c r="I5712">
        <f>IF(AND(F5712&lt;15,E5712=1),1,0)</f>
        <v>0</v>
      </c>
      <c r="J5712">
        <f>IF(F5712=61,1,0)</f>
        <v>0</v>
      </c>
      <c r="K5712" t="s">
        <v>0</v>
      </c>
      <c r="L5712">
        <v>80</v>
      </c>
      <c r="M5712">
        <v>200</v>
      </c>
      <c r="N5712">
        <v>29</v>
      </c>
      <c r="O5712">
        <v>9</v>
      </c>
      <c r="P5712">
        <v>16</v>
      </c>
      <c r="Q5712">
        <v>1.8</v>
      </c>
      <c r="R5712">
        <v>3.3</v>
      </c>
      <c r="S5712">
        <v>0.54700000000000004</v>
      </c>
      <c r="T5712">
        <v>1.6</v>
      </c>
      <c r="U5712">
        <v>2.4</v>
      </c>
      <c r="V5712">
        <v>0.63400000000000001</v>
      </c>
      <c r="W5712">
        <v>0.2</v>
      </c>
      <c r="X5712">
        <v>0.8</v>
      </c>
      <c r="Y5712">
        <v>0.29199999999999998</v>
      </c>
      <c r="Z5712">
        <v>0.4</v>
      </c>
      <c r="AA5712">
        <v>1.2</v>
      </c>
      <c r="AB5712">
        <v>0.38200000000000001</v>
      </c>
      <c r="AC5712">
        <v>1.1000000000000001</v>
      </c>
      <c r="AD5712">
        <v>1.8</v>
      </c>
      <c r="AE5712">
        <v>2.9</v>
      </c>
      <c r="AF5712">
        <v>0.3</v>
      </c>
      <c r="AG5712">
        <v>0.2</v>
      </c>
      <c r="AH5712">
        <v>0.3</v>
      </c>
      <c r="AI5712">
        <v>0.6</v>
      </c>
      <c r="AJ5712">
        <v>1.2</v>
      </c>
      <c r="AK5712">
        <v>4.3</v>
      </c>
      <c r="AL5712">
        <v>13.7</v>
      </c>
      <c r="AM5712">
        <v>0.55799999999999994</v>
      </c>
      <c r="AN5712">
        <v>0.58399999999999996</v>
      </c>
      <c r="AO5712">
        <v>0.253</v>
      </c>
      <c r="AP5712">
        <v>0.35799999999999998</v>
      </c>
      <c r="AQ5712">
        <v>122</v>
      </c>
      <c r="AR5712">
        <v>8.4</v>
      </c>
      <c r="AS5712">
        <v>14</v>
      </c>
      <c r="AT5712">
        <v>11.1</v>
      </c>
      <c r="AU5712">
        <v>4.5999999999999996</v>
      </c>
      <c r="AV5712">
        <v>0.8</v>
      </c>
      <c r="AW5712">
        <v>2.5</v>
      </c>
      <c r="AX5712">
        <v>13.3</v>
      </c>
      <c r="AY5712">
        <v>15</v>
      </c>
      <c r="AZ5712">
        <v>0.6</v>
      </c>
      <c r="BA5712">
        <v>0.3</v>
      </c>
      <c r="BB5712">
        <v>0.9</v>
      </c>
      <c r="BC5712">
        <v>7.400000000000001E-2</v>
      </c>
      <c r="BD5712">
        <v>-2.9</v>
      </c>
      <c r="BE5712">
        <v>-2.2999999999999998</v>
      </c>
      <c r="BF5712">
        <v>-5.3</v>
      </c>
    </row>
    <row r="5713" spans="1:58" x14ac:dyDescent="0.55000000000000004">
      <c r="A5713" t="s">
        <v>313</v>
      </c>
      <c r="B5713" t="s">
        <v>9</v>
      </c>
      <c r="C5713" t="s">
        <v>3529</v>
      </c>
      <c r="D5713">
        <v>0</v>
      </c>
      <c r="E5713">
        <f>IF(OR(ISBLANK(F5713),F5713=61),0,1)</f>
        <v>0</v>
      </c>
      <c r="G5713">
        <f>IF(AND(F5713&lt;31,E5713=1),1,0)</f>
        <v>0</v>
      </c>
      <c r="H5713">
        <f>IF(AND(F5713&gt;=31,E5713=1),1,0)</f>
        <v>0</v>
      </c>
      <c r="I5713">
        <f>IF(AND(F5713&lt;15,E5713=1),1,0)</f>
        <v>0</v>
      </c>
      <c r="J5713">
        <f>IF(F5713=61,1,0)</f>
        <v>0</v>
      </c>
      <c r="K5713" t="s">
        <v>0</v>
      </c>
      <c r="L5713">
        <v>81</v>
      </c>
      <c r="M5713">
        <v>230</v>
      </c>
      <c r="N5713">
        <v>19</v>
      </c>
      <c r="O5713">
        <v>2</v>
      </c>
      <c r="P5713">
        <v>11.3</v>
      </c>
      <c r="Q5713">
        <v>0.6</v>
      </c>
      <c r="R5713">
        <v>1.2</v>
      </c>
      <c r="S5713">
        <v>0.47799999999999998</v>
      </c>
      <c r="T5713">
        <v>0.6</v>
      </c>
      <c r="U5713">
        <v>1.2</v>
      </c>
      <c r="V5713">
        <v>0.47799999999999998</v>
      </c>
      <c r="W5713">
        <v>0</v>
      </c>
      <c r="X5713">
        <v>0</v>
      </c>
      <c r="Y5713">
        <v>0</v>
      </c>
      <c r="Z5713">
        <v>0.3</v>
      </c>
      <c r="AA5713">
        <v>0.5</v>
      </c>
      <c r="AB5713">
        <v>0.55600000000000005</v>
      </c>
      <c r="AC5713">
        <v>1.1000000000000001</v>
      </c>
      <c r="AD5713">
        <v>2.1</v>
      </c>
      <c r="AE5713">
        <v>3.2</v>
      </c>
      <c r="AF5713">
        <v>0.1</v>
      </c>
      <c r="AG5713">
        <v>0.1</v>
      </c>
      <c r="AH5713">
        <v>0.6</v>
      </c>
      <c r="AI5713">
        <v>0.7</v>
      </c>
      <c r="AJ5713">
        <v>2.2000000000000002</v>
      </c>
      <c r="AK5713">
        <v>1.4</v>
      </c>
      <c r="AL5713">
        <v>6.8</v>
      </c>
      <c r="AM5713">
        <v>0.495</v>
      </c>
      <c r="AN5713">
        <v>0.47799999999999998</v>
      </c>
      <c r="AO5713">
        <v>0</v>
      </c>
      <c r="AP5713">
        <v>0.39100000000000001</v>
      </c>
      <c r="AQ5713">
        <v>34</v>
      </c>
      <c r="AR5713">
        <v>10.7</v>
      </c>
      <c r="AS5713">
        <v>22.1</v>
      </c>
      <c r="AT5713">
        <v>16.100000000000001</v>
      </c>
      <c r="AU5713">
        <v>1.9</v>
      </c>
      <c r="AV5713">
        <v>0.5</v>
      </c>
      <c r="AW5713">
        <v>6.3</v>
      </c>
      <c r="AX5713">
        <v>33.9</v>
      </c>
      <c r="AY5713">
        <v>9.5</v>
      </c>
      <c r="AZ5713">
        <v>-0.1</v>
      </c>
      <c r="BA5713">
        <v>0.2</v>
      </c>
      <c r="BB5713">
        <v>0.1</v>
      </c>
      <c r="BC5713">
        <v>0.02</v>
      </c>
      <c r="BD5713">
        <v>-6.8</v>
      </c>
      <c r="BE5713">
        <v>1.4</v>
      </c>
      <c r="BF5713">
        <v>-5.4</v>
      </c>
    </row>
    <row r="5714" spans="1:58" x14ac:dyDescent="0.55000000000000004">
      <c r="A5714" t="s">
        <v>629</v>
      </c>
      <c r="B5714" t="s">
        <v>3</v>
      </c>
      <c r="C5714" t="s">
        <v>3530</v>
      </c>
      <c r="D5714">
        <v>0</v>
      </c>
      <c r="E5714">
        <f>IF(OR(ISBLANK(F5714),F5714=61),0,1)</f>
        <v>0</v>
      </c>
      <c r="G5714">
        <f>IF(AND(F5714&lt;31,E5714=1),1,0)</f>
        <v>0</v>
      </c>
      <c r="H5714">
        <f>IF(AND(F5714&gt;=31,E5714=1),1,0)</f>
        <v>0</v>
      </c>
      <c r="I5714">
        <f>IF(AND(F5714&lt;15,E5714=1),1,0)</f>
        <v>0</v>
      </c>
      <c r="J5714">
        <f>IF(F5714=61,1,0)</f>
        <v>0</v>
      </c>
      <c r="K5714" t="s">
        <v>0</v>
      </c>
      <c r="L5714">
        <v>81</v>
      </c>
      <c r="M5714">
        <v>225</v>
      </c>
      <c r="N5714">
        <v>24</v>
      </c>
      <c r="O5714">
        <v>0</v>
      </c>
      <c r="P5714">
        <v>4.7</v>
      </c>
      <c r="Q5714">
        <v>0.4</v>
      </c>
      <c r="R5714">
        <v>1</v>
      </c>
      <c r="S5714">
        <v>0.39100000000000001</v>
      </c>
      <c r="T5714">
        <v>0.4</v>
      </c>
      <c r="U5714">
        <v>0.8</v>
      </c>
      <c r="V5714">
        <v>0.45</v>
      </c>
      <c r="W5714">
        <v>0</v>
      </c>
      <c r="X5714">
        <v>0.1</v>
      </c>
      <c r="Y5714">
        <v>0</v>
      </c>
      <c r="Z5714">
        <v>0.3</v>
      </c>
      <c r="AA5714">
        <v>0.5</v>
      </c>
      <c r="AB5714">
        <v>0.54500000000000004</v>
      </c>
      <c r="AC5714">
        <v>0.3</v>
      </c>
      <c r="AD5714">
        <v>0.8</v>
      </c>
      <c r="AE5714">
        <v>1.1000000000000001</v>
      </c>
      <c r="AF5714">
        <v>0.1</v>
      </c>
      <c r="AG5714">
        <v>0</v>
      </c>
      <c r="AH5714">
        <v>0.1</v>
      </c>
      <c r="AI5714">
        <v>0.1</v>
      </c>
      <c r="AJ5714">
        <v>0.6</v>
      </c>
      <c r="AK5714">
        <v>1</v>
      </c>
      <c r="AL5714">
        <v>8.8000000000000007</v>
      </c>
      <c r="AM5714">
        <v>0.42499999999999999</v>
      </c>
      <c r="AN5714">
        <v>0.39100000000000001</v>
      </c>
      <c r="AO5714">
        <v>0.13</v>
      </c>
      <c r="AP5714">
        <v>0.47799999999999998</v>
      </c>
      <c r="AQ5714">
        <v>25</v>
      </c>
      <c r="AR5714">
        <v>6.1</v>
      </c>
      <c r="AS5714">
        <v>22</v>
      </c>
      <c r="AT5714">
        <v>13.8</v>
      </c>
      <c r="AU5714">
        <v>3.2</v>
      </c>
      <c r="AV5714">
        <v>0</v>
      </c>
      <c r="AW5714">
        <v>3.2</v>
      </c>
      <c r="AX5714">
        <v>6.6</v>
      </c>
      <c r="AY5714">
        <v>13.4</v>
      </c>
      <c r="AZ5714">
        <v>0.1</v>
      </c>
      <c r="BA5714">
        <v>0.2</v>
      </c>
      <c r="BB5714">
        <v>0.2</v>
      </c>
      <c r="BC5714">
        <v>8.199999999999999E-2</v>
      </c>
      <c r="BD5714">
        <v>-4.7</v>
      </c>
      <c r="BE5714">
        <v>-0.2</v>
      </c>
      <c r="BF5714">
        <v>-4.9000000000000004</v>
      </c>
    </row>
    <row r="5715" spans="1:58" x14ac:dyDescent="0.55000000000000004">
      <c r="A5715" t="s">
        <v>629</v>
      </c>
      <c r="B5715" t="s">
        <v>6</v>
      </c>
      <c r="C5715" t="s">
        <v>3530</v>
      </c>
      <c r="D5715">
        <v>0</v>
      </c>
      <c r="E5715">
        <f>IF(OR(ISBLANK(F5715),F5715=61),0,1)</f>
        <v>0</v>
      </c>
      <c r="G5715">
        <f>IF(AND(F5715&lt;31,E5715=1),1,0)</f>
        <v>0</v>
      </c>
      <c r="H5715">
        <f>IF(AND(F5715&gt;=31,E5715=1),1,0)</f>
        <v>0</v>
      </c>
      <c r="I5715">
        <f>IF(AND(F5715&lt;15,E5715=1),1,0)</f>
        <v>0</v>
      </c>
      <c r="J5715">
        <f>IF(F5715=61,1,0)</f>
        <v>0</v>
      </c>
      <c r="K5715" t="s">
        <v>0</v>
      </c>
      <c r="L5715">
        <v>81</v>
      </c>
      <c r="M5715">
        <v>225</v>
      </c>
      <c r="N5715">
        <v>32</v>
      </c>
      <c r="O5715">
        <v>1</v>
      </c>
      <c r="P5715">
        <v>7.7</v>
      </c>
      <c r="Q5715">
        <v>0.8</v>
      </c>
      <c r="R5715">
        <v>1.9</v>
      </c>
      <c r="S5715">
        <v>0.41699999999999998</v>
      </c>
      <c r="T5715">
        <v>0.5</v>
      </c>
      <c r="U5715">
        <v>1.2</v>
      </c>
      <c r="V5715">
        <v>0.42099999999999999</v>
      </c>
      <c r="W5715">
        <v>0.3</v>
      </c>
      <c r="X5715">
        <v>0.7</v>
      </c>
      <c r="Y5715">
        <v>0.40899999999999997</v>
      </c>
      <c r="Z5715">
        <v>0.3</v>
      </c>
      <c r="AA5715">
        <v>0.4</v>
      </c>
      <c r="AB5715">
        <v>0.71400000000000008</v>
      </c>
      <c r="AC5715">
        <v>0.7</v>
      </c>
      <c r="AD5715">
        <v>0.7</v>
      </c>
      <c r="AE5715">
        <v>1.3</v>
      </c>
      <c r="AF5715">
        <v>0.1</v>
      </c>
      <c r="AG5715">
        <v>0.1</v>
      </c>
      <c r="AH5715">
        <v>0</v>
      </c>
      <c r="AI5715">
        <v>0.3</v>
      </c>
      <c r="AJ5715">
        <v>1</v>
      </c>
      <c r="AK5715">
        <v>2.2000000000000002</v>
      </c>
      <c r="AL5715">
        <v>11.2</v>
      </c>
      <c r="AM5715">
        <v>0.51800000000000002</v>
      </c>
      <c r="AN5715">
        <v>0.49199999999999999</v>
      </c>
      <c r="AO5715">
        <v>0.36699999999999999</v>
      </c>
      <c r="AP5715">
        <v>0.23300000000000001</v>
      </c>
      <c r="AQ5715">
        <v>70</v>
      </c>
      <c r="AR5715">
        <v>9.8000000000000007</v>
      </c>
      <c r="AS5715">
        <v>10.3</v>
      </c>
      <c r="AT5715">
        <v>10</v>
      </c>
      <c r="AU5715">
        <v>3.2</v>
      </c>
      <c r="AV5715">
        <v>1</v>
      </c>
      <c r="AW5715">
        <v>0.5</v>
      </c>
      <c r="AX5715">
        <v>13</v>
      </c>
      <c r="AY5715">
        <v>16.2</v>
      </c>
      <c r="AZ5715">
        <v>0.3</v>
      </c>
      <c r="BA5715">
        <v>0.2</v>
      </c>
      <c r="BB5715">
        <v>0.5</v>
      </c>
      <c r="BC5715">
        <v>8.1000000000000003E-2</v>
      </c>
      <c r="BD5715">
        <v>-0.4</v>
      </c>
      <c r="BE5715">
        <v>-2.5</v>
      </c>
      <c r="BF5715">
        <v>-3</v>
      </c>
    </row>
    <row r="5716" spans="1:58" x14ac:dyDescent="0.55000000000000004">
      <c r="A5716" t="s">
        <v>629</v>
      </c>
      <c r="B5716" t="s">
        <v>9</v>
      </c>
      <c r="C5716" t="s">
        <v>3530</v>
      </c>
      <c r="D5716">
        <v>0</v>
      </c>
      <c r="E5716">
        <f>IF(OR(ISBLANK(F5716),F5716=61),0,1)</f>
        <v>0</v>
      </c>
      <c r="G5716">
        <f>IF(AND(F5716&lt;31,E5716=1),1,0)</f>
        <v>0</v>
      </c>
      <c r="H5716">
        <f>IF(AND(F5716&gt;=31,E5716=1),1,0)</f>
        <v>0</v>
      </c>
      <c r="I5716">
        <f>IF(AND(F5716&lt;15,E5716=1),1,0)</f>
        <v>0</v>
      </c>
      <c r="J5716">
        <f>IF(F5716=61,1,0)</f>
        <v>0</v>
      </c>
      <c r="K5716" t="s">
        <v>0</v>
      </c>
      <c r="L5716">
        <v>81</v>
      </c>
      <c r="M5716">
        <v>225</v>
      </c>
      <c r="N5716">
        <v>31</v>
      </c>
      <c r="O5716">
        <v>1</v>
      </c>
      <c r="P5716">
        <v>10.4</v>
      </c>
      <c r="Q5716">
        <v>1.4</v>
      </c>
      <c r="R5716">
        <v>2.8</v>
      </c>
      <c r="S5716">
        <v>0.49399999999999999</v>
      </c>
      <c r="T5716">
        <v>1.3</v>
      </c>
      <c r="U5716">
        <v>2.2000000000000002</v>
      </c>
      <c r="V5716">
        <v>0.59699999999999998</v>
      </c>
      <c r="W5716">
        <v>0.1</v>
      </c>
      <c r="X5716">
        <v>0.6</v>
      </c>
      <c r="Y5716">
        <v>0.15</v>
      </c>
      <c r="Z5716">
        <v>0.4</v>
      </c>
      <c r="AA5716">
        <v>0.6</v>
      </c>
      <c r="AB5716">
        <v>0.66700000000000004</v>
      </c>
      <c r="AC5716">
        <v>0.5</v>
      </c>
      <c r="AD5716">
        <v>1.2</v>
      </c>
      <c r="AE5716">
        <v>1.7</v>
      </c>
      <c r="AF5716">
        <v>0.4</v>
      </c>
      <c r="AG5716">
        <v>0.1</v>
      </c>
      <c r="AH5716">
        <v>0.1</v>
      </c>
      <c r="AI5716">
        <v>0.8</v>
      </c>
      <c r="AJ5716">
        <v>1.6</v>
      </c>
      <c r="AK5716">
        <v>3.3</v>
      </c>
      <c r="AL5716">
        <v>8.6999999999999993</v>
      </c>
      <c r="AM5716">
        <v>0.52900000000000003</v>
      </c>
      <c r="AN5716">
        <v>0.51100000000000001</v>
      </c>
      <c r="AO5716">
        <v>0.23</v>
      </c>
      <c r="AP5716">
        <v>0.20699999999999999</v>
      </c>
      <c r="AQ5716">
        <v>97</v>
      </c>
      <c r="AR5716">
        <v>6.1</v>
      </c>
      <c r="AS5716">
        <v>13.4</v>
      </c>
      <c r="AT5716">
        <v>9.8000000000000007</v>
      </c>
      <c r="AU5716">
        <v>8.1999999999999993</v>
      </c>
      <c r="AV5716">
        <v>0.6</v>
      </c>
      <c r="AW5716">
        <v>0.8</v>
      </c>
      <c r="AX5716">
        <v>20.7</v>
      </c>
      <c r="AY5716">
        <v>20</v>
      </c>
      <c r="AZ5716">
        <v>0</v>
      </c>
      <c r="BA5716">
        <v>0.3</v>
      </c>
      <c r="BB5716">
        <v>0.4</v>
      </c>
      <c r="BC5716">
        <v>4.4999999999999998E-2</v>
      </c>
      <c r="BD5716">
        <v>-3.5</v>
      </c>
      <c r="BE5716">
        <v>-2.1</v>
      </c>
      <c r="BF5716">
        <v>-5.6</v>
      </c>
    </row>
    <row r="5717" spans="1:58" x14ac:dyDescent="0.55000000000000004">
      <c r="A5717" t="s">
        <v>47</v>
      </c>
      <c r="B5717" t="s">
        <v>6</v>
      </c>
      <c r="C5717" t="s">
        <v>3531</v>
      </c>
      <c r="D5717">
        <v>0</v>
      </c>
      <c r="E5717">
        <f>IF(OR(ISBLANK(F5717),F5717=61),0,1)</f>
        <v>0</v>
      </c>
      <c r="G5717">
        <f>IF(AND(F5717&lt;31,E5717=1),1,0)</f>
        <v>0</v>
      </c>
      <c r="H5717">
        <f>IF(AND(F5717&gt;=31,E5717=1),1,0)</f>
        <v>0</v>
      </c>
      <c r="I5717">
        <f>IF(AND(F5717&lt;15,E5717=1),1,0)</f>
        <v>0</v>
      </c>
      <c r="J5717">
        <f>IF(F5717=61,1,0)</f>
        <v>0</v>
      </c>
      <c r="K5717" t="s">
        <v>0</v>
      </c>
      <c r="L5717">
        <v>80</v>
      </c>
      <c r="M5717">
        <v>225</v>
      </c>
      <c r="N5717">
        <v>28</v>
      </c>
      <c r="O5717">
        <v>0</v>
      </c>
      <c r="P5717">
        <v>4.5999999999999996</v>
      </c>
      <c r="Q5717">
        <v>1</v>
      </c>
      <c r="R5717">
        <v>1.9</v>
      </c>
      <c r="S5717">
        <v>0.52800000000000002</v>
      </c>
      <c r="T5717">
        <v>0.9</v>
      </c>
      <c r="U5717">
        <v>1.4</v>
      </c>
      <c r="V5717">
        <v>0.61499999999999999</v>
      </c>
      <c r="W5717">
        <v>0.1</v>
      </c>
      <c r="X5717">
        <v>0.5</v>
      </c>
      <c r="Y5717">
        <v>0.28599999999999998</v>
      </c>
      <c r="Z5717">
        <v>0.5</v>
      </c>
      <c r="AA5717">
        <v>0.9</v>
      </c>
      <c r="AB5717">
        <v>0.54200000000000004</v>
      </c>
      <c r="AC5717">
        <v>0.4</v>
      </c>
      <c r="AD5717">
        <v>0.9</v>
      </c>
      <c r="AE5717">
        <v>1.4</v>
      </c>
      <c r="AF5717">
        <v>0.1</v>
      </c>
      <c r="AG5717">
        <v>0.2</v>
      </c>
      <c r="AH5717">
        <v>0.1</v>
      </c>
      <c r="AI5717">
        <v>0.3</v>
      </c>
      <c r="AJ5717">
        <v>0.6</v>
      </c>
      <c r="AK5717">
        <v>2.6</v>
      </c>
      <c r="AL5717">
        <v>24.4</v>
      </c>
      <c r="AM5717">
        <v>0.56700000000000006</v>
      </c>
      <c r="AN5717">
        <v>0.56600000000000006</v>
      </c>
      <c r="AO5717">
        <v>0.26400000000000001</v>
      </c>
      <c r="AP5717">
        <v>0.45300000000000001</v>
      </c>
      <c r="AQ5717">
        <v>66</v>
      </c>
      <c r="AR5717">
        <v>11.3</v>
      </c>
      <c r="AS5717">
        <v>18.399999999999999</v>
      </c>
      <c r="AT5717">
        <v>15.7</v>
      </c>
      <c r="AU5717">
        <v>3</v>
      </c>
      <c r="AV5717">
        <v>2.6</v>
      </c>
      <c r="AW5717">
        <v>2.9</v>
      </c>
      <c r="AX5717">
        <v>11</v>
      </c>
      <c r="AY5717">
        <v>27.6</v>
      </c>
      <c r="AZ5717">
        <v>0.3</v>
      </c>
      <c r="BA5717">
        <v>0.4</v>
      </c>
      <c r="BB5717">
        <v>0.7</v>
      </c>
      <c r="BC5717">
        <v>0.22500000000000001</v>
      </c>
      <c r="BD5717">
        <v>1.6</v>
      </c>
      <c r="BE5717">
        <v>2.1</v>
      </c>
      <c r="BF5717">
        <v>3.7</v>
      </c>
    </row>
    <row r="5718" spans="1:58" x14ac:dyDescent="0.55000000000000004">
      <c r="A5718" t="s">
        <v>47</v>
      </c>
      <c r="B5718" t="s">
        <v>9</v>
      </c>
      <c r="C5718" t="s">
        <v>3531</v>
      </c>
      <c r="D5718">
        <v>0</v>
      </c>
      <c r="E5718">
        <f>IF(OR(ISBLANK(F5718),F5718=61),0,1)</f>
        <v>0</v>
      </c>
      <c r="G5718">
        <f>IF(AND(F5718&lt;31,E5718=1),1,0)</f>
        <v>0</v>
      </c>
      <c r="H5718">
        <f>IF(AND(F5718&gt;=31,E5718=1),1,0)</f>
        <v>0</v>
      </c>
      <c r="I5718">
        <f>IF(AND(F5718&lt;15,E5718=1),1,0)</f>
        <v>0</v>
      </c>
      <c r="J5718">
        <f>IF(F5718=61,1,0)</f>
        <v>0</v>
      </c>
      <c r="K5718" t="s">
        <v>0</v>
      </c>
      <c r="L5718">
        <v>80</v>
      </c>
      <c r="M5718">
        <v>225</v>
      </c>
      <c r="N5718">
        <v>37</v>
      </c>
      <c r="O5718">
        <v>2</v>
      </c>
      <c r="P5718">
        <v>20.7</v>
      </c>
      <c r="Q5718">
        <v>4.3</v>
      </c>
      <c r="R5718">
        <v>7.6</v>
      </c>
      <c r="S5718">
        <v>0.56799999999999995</v>
      </c>
      <c r="T5718">
        <v>4.2</v>
      </c>
      <c r="U5718">
        <v>6.9</v>
      </c>
      <c r="V5718">
        <v>0.60599999999999998</v>
      </c>
      <c r="W5718">
        <v>0.1</v>
      </c>
      <c r="X5718">
        <v>0.7</v>
      </c>
      <c r="Y5718">
        <v>0.192</v>
      </c>
      <c r="Z5718">
        <v>2.8</v>
      </c>
      <c r="AA5718">
        <v>3.6</v>
      </c>
      <c r="AB5718">
        <v>0.79500000000000004</v>
      </c>
      <c r="AC5718">
        <v>1.3</v>
      </c>
      <c r="AD5718">
        <v>3.4</v>
      </c>
      <c r="AE5718">
        <v>4.7</v>
      </c>
      <c r="AF5718">
        <v>0.6</v>
      </c>
      <c r="AG5718">
        <v>0.5</v>
      </c>
      <c r="AH5718">
        <v>0.5</v>
      </c>
      <c r="AI5718">
        <v>1.2</v>
      </c>
      <c r="AJ5718">
        <v>2</v>
      </c>
      <c r="AK5718">
        <v>11.6</v>
      </c>
      <c r="AL5718">
        <v>25</v>
      </c>
      <c r="AM5718">
        <v>0.624</v>
      </c>
      <c r="AN5718">
        <v>0.57700000000000007</v>
      </c>
      <c r="AO5718">
        <v>9.3000000000000013E-2</v>
      </c>
      <c r="AP5718">
        <v>0.47099999999999997</v>
      </c>
      <c r="AQ5718">
        <v>386</v>
      </c>
      <c r="AR5718">
        <v>7.4</v>
      </c>
      <c r="AS5718">
        <v>17.899999999999999</v>
      </c>
      <c r="AT5718">
        <v>12.9</v>
      </c>
      <c r="AU5718">
        <v>5.5</v>
      </c>
      <c r="AV5718">
        <v>1.4</v>
      </c>
      <c r="AW5718">
        <v>2.7</v>
      </c>
      <c r="AX5718">
        <v>11.4</v>
      </c>
      <c r="AY5718">
        <v>25.1</v>
      </c>
      <c r="AZ5718">
        <v>2.7</v>
      </c>
      <c r="BA5718">
        <v>1.6</v>
      </c>
      <c r="BB5718">
        <v>4.3</v>
      </c>
      <c r="BC5718">
        <v>0.223</v>
      </c>
      <c r="BD5718">
        <v>2.5</v>
      </c>
      <c r="BE5718">
        <v>1.7</v>
      </c>
      <c r="BF5718">
        <v>4.0999999999999996</v>
      </c>
    </row>
    <row r="5719" spans="1:58" x14ac:dyDescent="0.55000000000000004">
      <c r="A5719" t="s">
        <v>163</v>
      </c>
      <c r="B5719" t="s">
        <v>3</v>
      </c>
      <c r="C5719" t="s">
        <v>3532</v>
      </c>
      <c r="D5719">
        <v>0</v>
      </c>
      <c r="E5719">
        <f>IF(OR(ISBLANK(F5719),F5719=61),0,1)</f>
        <v>0</v>
      </c>
      <c r="G5719">
        <f>IF(AND(F5719&lt;31,E5719=1),1,0)</f>
        <v>0</v>
      </c>
      <c r="H5719">
        <f>IF(AND(F5719&gt;=31,E5719=1),1,0)</f>
        <v>0</v>
      </c>
      <c r="I5719">
        <f>IF(AND(F5719&lt;15,E5719=1),1,0)</f>
        <v>0</v>
      </c>
      <c r="J5719">
        <f>IF(F5719=61,1,0)</f>
        <v>0</v>
      </c>
      <c r="K5719" t="s">
        <v>0</v>
      </c>
      <c r="L5719">
        <v>80</v>
      </c>
      <c r="M5719">
        <v>225</v>
      </c>
      <c r="N5719">
        <v>29</v>
      </c>
      <c r="O5719">
        <v>6</v>
      </c>
      <c r="P5719">
        <v>13.4</v>
      </c>
      <c r="Q5719">
        <v>1.1000000000000001</v>
      </c>
      <c r="R5719">
        <v>2.2000000000000002</v>
      </c>
      <c r="S5719">
        <v>0.52400000000000002</v>
      </c>
      <c r="T5719">
        <v>1.1000000000000001</v>
      </c>
      <c r="U5719">
        <v>2.2000000000000002</v>
      </c>
      <c r="V5719">
        <v>0.52400000000000002</v>
      </c>
      <c r="W5719">
        <v>0</v>
      </c>
      <c r="X5719">
        <v>0</v>
      </c>
      <c r="Y5719">
        <v>0</v>
      </c>
      <c r="Z5719">
        <v>0.5</v>
      </c>
      <c r="AA5719">
        <v>1.2</v>
      </c>
      <c r="AB5719">
        <v>0.38900000000000001</v>
      </c>
      <c r="AC5719">
        <v>0.9</v>
      </c>
      <c r="AD5719">
        <v>1.7</v>
      </c>
      <c r="AE5719">
        <v>2.7</v>
      </c>
      <c r="AF5719">
        <v>0.3</v>
      </c>
      <c r="AG5719">
        <v>0.1</v>
      </c>
      <c r="AH5719">
        <v>0.2</v>
      </c>
      <c r="AI5719">
        <v>0.4</v>
      </c>
      <c r="AJ5719">
        <v>2.6</v>
      </c>
      <c r="AK5719">
        <v>2.8</v>
      </c>
      <c r="AL5719">
        <v>8.4</v>
      </c>
      <c r="AM5719">
        <v>0.499</v>
      </c>
      <c r="AN5719">
        <v>0.52400000000000002</v>
      </c>
      <c r="AO5719">
        <v>0</v>
      </c>
      <c r="AP5719">
        <v>0.57100000000000006</v>
      </c>
      <c r="AQ5719">
        <v>85</v>
      </c>
      <c r="AR5719">
        <v>7.8</v>
      </c>
      <c r="AS5719">
        <v>13.8</v>
      </c>
      <c r="AT5719">
        <v>10.9</v>
      </c>
      <c r="AU5719">
        <v>4.5999999999999996</v>
      </c>
      <c r="AV5719">
        <v>0.6</v>
      </c>
      <c r="AW5719">
        <v>2.1</v>
      </c>
      <c r="AX5719">
        <v>14</v>
      </c>
      <c r="AY5719">
        <v>12.1</v>
      </c>
      <c r="AZ5719">
        <v>0.2</v>
      </c>
      <c r="BA5719">
        <v>0.3</v>
      </c>
      <c r="BB5719">
        <v>0.6</v>
      </c>
      <c r="BC5719">
        <v>6.0999999999999999E-2</v>
      </c>
      <c r="BD5719">
        <v>-1.8</v>
      </c>
      <c r="BE5719">
        <v>1.6</v>
      </c>
      <c r="BF5719">
        <v>-0.2</v>
      </c>
    </row>
    <row r="5720" spans="1:58" x14ac:dyDescent="0.55000000000000004">
      <c r="A5720" t="s">
        <v>163</v>
      </c>
      <c r="B5720" t="s">
        <v>6</v>
      </c>
      <c r="C5720" t="s">
        <v>3532</v>
      </c>
      <c r="D5720">
        <v>0</v>
      </c>
      <c r="E5720">
        <f>IF(OR(ISBLANK(F5720),F5720=61),0,1)</f>
        <v>0</v>
      </c>
      <c r="G5720">
        <f>IF(AND(F5720&lt;31,E5720=1),1,0)</f>
        <v>0</v>
      </c>
      <c r="H5720">
        <f>IF(AND(F5720&gt;=31,E5720=1),1,0)</f>
        <v>0</v>
      </c>
      <c r="I5720">
        <f>IF(AND(F5720&lt;15,E5720=1),1,0)</f>
        <v>0</v>
      </c>
      <c r="J5720">
        <f>IF(F5720=61,1,0)</f>
        <v>0</v>
      </c>
      <c r="K5720" t="s">
        <v>0</v>
      </c>
      <c r="L5720">
        <v>80</v>
      </c>
      <c r="M5720">
        <v>225</v>
      </c>
      <c r="N5720">
        <v>32</v>
      </c>
      <c r="O5720">
        <v>32</v>
      </c>
      <c r="P5720">
        <v>22.2</v>
      </c>
      <c r="Q5720">
        <v>2.2999999999999998</v>
      </c>
      <c r="R5720">
        <v>4.7</v>
      </c>
      <c r="S5720">
        <v>0.48299999999999998</v>
      </c>
      <c r="T5720">
        <v>2.2999999999999998</v>
      </c>
      <c r="U5720">
        <v>4.7</v>
      </c>
      <c r="V5720">
        <v>0.48299999999999998</v>
      </c>
      <c r="W5720">
        <v>0</v>
      </c>
      <c r="X5720">
        <v>0</v>
      </c>
      <c r="Y5720">
        <v>0</v>
      </c>
      <c r="Z5720">
        <v>2.1</v>
      </c>
      <c r="AA5720">
        <v>3.6</v>
      </c>
      <c r="AB5720">
        <v>0.58799999999999997</v>
      </c>
      <c r="AC5720">
        <v>2.2000000000000002</v>
      </c>
      <c r="AD5720">
        <v>2.1</v>
      </c>
      <c r="AE5720">
        <v>4.3</v>
      </c>
      <c r="AF5720">
        <v>0.4</v>
      </c>
      <c r="AG5720">
        <v>0.3</v>
      </c>
      <c r="AH5720">
        <v>0.2</v>
      </c>
      <c r="AI5720">
        <v>1.1000000000000001</v>
      </c>
      <c r="AJ5720">
        <v>3.3</v>
      </c>
      <c r="AK5720">
        <v>6.7</v>
      </c>
      <c r="AL5720">
        <v>11.5</v>
      </c>
      <c r="AM5720">
        <v>0.51900000000000002</v>
      </c>
      <c r="AN5720">
        <v>0.48299999999999998</v>
      </c>
      <c r="AO5720">
        <v>0</v>
      </c>
      <c r="AP5720">
        <v>0.755</v>
      </c>
      <c r="AQ5720">
        <v>220</v>
      </c>
      <c r="AR5720">
        <v>10.199999999999999</v>
      </c>
      <c r="AS5720">
        <v>10.5</v>
      </c>
      <c r="AT5720">
        <v>10.3</v>
      </c>
      <c r="AU5720">
        <v>3.6</v>
      </c>
      <c r="AV5720">
        <v>0.9</v>
      </c>
      <c r="AW5720">
        <v>0.8</v>
      </c>
      <c r="AX5720">
        <v>14.2</v>
      </c>
      <c r="AY5720">
        <v>16.600000000000001</v>
      </c>
      <c r="AZ5720">
        <v>0.8</v>
      </c>
      <c r="BA5720">
        <v>0.7</v>
      </c>
      <c r="BB5720">
        <v>1.5</v>
      </c>
      <c r="BC5720">
        <v>8.4000000000000005E-2</v>
      </c>
      <c r="BD5720">
        <v>-1.4</v>
      </c>
      <c r="BE5720">
        <v>1</v>
      </c>
      <c r="BF5720">
        <v>-0.4</v>
      </c>
    </row>
    <row r="5721" spans="1:58" x14ac:dyDescent="0.55000000000000004">
      <c r="A5721" t="s">
        <v>39</v>
      </c>
      <c r="B5721" t="s">
        <v>3</v>
      </c>
      <c r="C5721" t="s">
        <v>3533</v>
      </c>
      <c r="D5721">
        <v>0</v>
      </c>
      <c r="E5721">
        <f>IF(OR(ISBLANK(F5721),F5721=61),0,1)</f>
        <v>0</v>
      </c>
      <c r="G5721">
        <f>IF(AND(F5721&lt;31,E5721=1),1,0)</f>
        <v>0</v>
      </c>
      <c r="H5721">
        <f>IF(AND(F5721&gt;=31,E5721=1),1,0)</f>
        <v>0</v>
      </c>
      <c r="I5721">
        <f>IF(AND(F5721&lt;15,E5721=1),1,0)</f>
        <v>0</v>
      </c>
      <c r="J5721">
        <f>IF(F5721=61,1,0)</f>
        <v>0</v>
      </c>
      <c r="K5721" t="s">
        <v>0</v>
      </c>
      <c r="L5721">
        <v>81</v>
      </c>
      <c r="M5721">
        <v>216</v>
      </c>
      <c r="N5721">
        <v>33</v>
      </c>
      <c r="O5721">
        <v>33</v>
      </c>
      <c r="P5721">
        <v>29.2</v>
      </c>
      <c r="Q5721">
        <v>5.3</v>
      </c>
      <c r="R5721">
        <v>9.6999999999999993</v>
      </c>
      <c r="S5721">
        <v>0.54500000000000004</v>
      </c>
      <c r="T5721">
        <v>5.2</v>
      </c>
      <c r="U5721">
        <v>9.5</v>
      </c>
      <c r="V5721">
        <v>0.55100000000000005</v>
      </c>
      <c r="W5721">
        <v>0.1</v>
      </c>
      <c r="X5721">
        <v>0.2</v>
      </c>
      <c r="Y5721">
        <v>0.28599999999999998</v>
      </c>
      <c r="Z5721">
        <v>4.7</v>
      </c>
      <c r="AA5721">
        <v>6.3</v>
      </c>
      <c r="AB5721">
        <v>0.745</v>
      </c>
      <c r="AC5721">
        <v>3</v>
      </c>
      <c r="AD5721">
        <v>7.1</v>
      </c>
      <c r="AE5721">
        <v>10.1</v>
      </c>
      <c r="AF5721">
        <v>0.8</v>
      </c>
      <c r="AG5721">
        <v>0.7</v>
      </c>
      <c r="AH5721">
        <v>0.6</v>
      </c>
      <c r="AI5721">
        <v>1.9</v>
      </c>
      <c r="AJ5721">
        <v>2.1</v>
      </c>
      <c r="AK5721">
        <v>15.3</v>
      </c>
      <c r="AL5721">
        <v>26</v>
      </c>
      <c r="AM5721">
        <v>0.60399999999999998</v>
      </c>
      <c r="AN5721">
        <v>0.54899999999999993</v>
      </c>
      <c r="AO5721">
        <v>2.1999999999999999E-2</v>
      </c>
      <c r="AP5721">
        <v>0.65200000000000002</v>
      </c>
      <c r="AQ5721">
        <v>485</v>
      </c>
      <c r="AR5721">
        <v>12.7</v>
      </c>
      <c r="AS5721">
        <v>26.1</v>
      </c>
      <c r="AT5721">
        <v>19.899999999999999</v>
      </c>
      <c r="AU5721">
        <v>5.4</v>
      </c>
      <c r="AV5721">
        <v>1.4</v>
      </c>
      <c r="AW5721">
        <v>2</v>
      </c>
      <c r="AX5721">
        <v>13.1</v>
      </c>
      <c r="AY5721">
        <v>24.6</v>
      </c>
      <c r="AZ5721">
        <v>3.3</v>
      </c>
      <c r="BA5721">
        <v>2.1</v>
      </c>
      <c r="BB5721">
        <v>5.4</v>
      </c>
      <c r="BC5721">
        <v>0.22500000000000001</v>
      </c>
      <c r="BD5721">
        <v>3.9</v>
      </c>
      <c r="BE5721">
        <v>2.8</v>
      </c>
      <c r="BF5721">
        <v>6.7</v>
      </c>
    </row>
    <row r="5722" spans="1:58" x14ac:dyDescent="0.55000000000000004">
      <c r="A5722" t="s">
        <v>740</v>
      </c>
      <c r="B5722" t="s">
        <v>18</v>
      </c>
      <c r="C5722" t="s">
        <v>3534</v>
      </c>
      <c r="D5722">
        <v>0</v>
      </c>
      <c r="E5722">
        <f>IF(OR(ISBLANK(F5722),F5722=61),0,1)</f>
        <v>0</v>
      </c>
      <c r="G5722">
        <f>IF(AND(F5722&lt;31,E5722=1),1,0)</f>
        <v>0</v>
      </c>
      <c r="H5722">
        <f>IF(AND(F5722&gt;=31,E5722=1),1,0)</f>
        <v>0</v>
      </c>
      <c r="I5722">
        <f>IF(AND(F5722&lt;15,E5722=1),1,0)</f>
        <v>0</v>
      </c>
      <c r="J5722">
        <f>IF(F5722=61,1,0)</f>
        <v>0</v>
      </c>
      <c r="K5722" t="s">
        <v>0</v>
      </c>
      <c r="L5722">
        <v>83</v>
      </c>
      <c r="M5722">
        <v>215</v>
      </c>
      <c r="N5722">
        <v>21</v>
      </c>
      <c r="O5722">
        <v>1</v>
      </c>
      <c r="P5722">
        <v>7.5</v>
      </c>
      <c r="Q5722">
        <v>0.6</v>
      </c>
      <c r="R5722">
        <v>1</v>
      </c>
      <c r="S5722">
        <v>0.54500000000000004</v>
      </c>
      <c r="T5722">
        <v>0.4</v>
      </c>
      <c r="U5722">
        <v>0.7</v>
      </c>
      <c r="V5722">
        <v>0.64300000000000002</v>
      </c>
      <c r="W5722">
        <v>0.1</v>
      </c>
      <c r="X5722">
        <v>0.4</v>
      </c>
      <c r="Y5722">
        <v>0.375</v>
      </c>
      <c r="Z5722">
        <v>0.6</v>
      </c>
      <c r="AA5722">
        <v>0.9</v>
      </c>
      <c r="AB5722">
        <v>0.72199999999999998</v>
      </c>
      <c r="AC5722">
        <v>0.6</v>
      </c>
      <c r="AD5722">
        <v>0.8</v>
      </c>
      <c r="AE5722">
        <v>1.3</v>
      </c>
      <c r="AF5722">
        <v>0.1</v>
      </c>
      <c r="AG5722">
        <v>0.2</v>
      </c>
      <c r="AH5722">
        <v>0.1</v>
      </c>
      <c r="AI5722">
        <v>0.2</v>
      </c>
      <c r="AJ5722">
        <v>1.1000000000000001</v>
      </c>
      <c r="AK5722">
        <v>1.9</v>
      </c>
      <c r="AL5722">
        <v>12.9</v>
      </c>
      <c r="AM5722">
        <v>0.65500000000000003</v>
      </c>
      <c r="AN5722">
        <v>0.61399999999999999</v>
      </c>
      <c r="AO5722">
        <v>0.36399999999999999</v>
      </c>
      <c r="AP5722">
        <v>0.81799999999999995</v>
      </c>
      <c r="AQ5722">
        <v>41</v>
      </c>
      <c r="AR5722">
        <v>8.8000000000000007</v>
      </c>
      <c r="AS5722">
        <v>11.1</v>
      </c>
      <c r="AT5722">
        <v>10</v>
      </c>
      <c r="AU5722">
        <v>3.1</v>
      </c>
      <c r="AV5722">
        <v>1.4</v>
      </c>
      <c r="AW5722">
        <v>1.3</v>
      </c>
      <c r="AX5722">
        <v>14.1</v>
      </c>
      <c r="AY5722">
        <v>11</v>
      </c>
      <c r="AZ5722">
        <v>0.4</v>
      </c>
      <c r="BA5722">
        <v>0.2</v>
      </c>
      <c r="BB5722">
        <v>0.5</v>
      </c>
      <c r="BC5722">
        <v>0.13</v>
      </c>
      <c r="BD5722">
        <v>2.8</v>
      </c>
      <c r="BE5722">
        <v>0.1</v>
      </c>
      <c r="BF5722">
        <v>2.9</v>
      </c>
    </row>
    <row r="5723" spans="1:58" x14ac:dyDescent="0.55000000000000004">
      <c r="A5723" t="s">
        <v>120</v>
      </c>
      <c r="B5723" t="s">
        <v>18</v>
      </c>
      <c r="C5723" t="s">
        <v>3535</v>
      </c>
      <c r="D5723">
        <v>0</v>
      </c>
      <c r="E5723">
        <f>IF(OR(ISBLANK(F5723),F5723=61),0,1)</f>
        <v>0</v>
      </c>
      <c r="G5723">
        <f>IF(AND(F5723&lt;31,E5723=1),1,0)</f>
        <v>0</v>
      </c>
      <c r="H5723">
        <f>IF(AND(F5723&gt;=31,E5723=1),1,0)</f>
        <v>0</v>
      </c>
      <c r="I5723">
        <f>IF(AND(F5723&lt;15,E5723=1),1,0)</f>
        <v>0</v>
      </c>
      <c r="J5723">
        <f>IF(F5723=61,1,0)</f>
        <v>0</v>
      </c>
      <c r="K5723" t="s">
        <v>0</v>
      </c>
      <c r="L5723">
        <v>79</v>
      </c>
      <c r="M5723">
        <v>210</v>
      </c>
      <c r="N5723">
        <v>14</v>
      </c>
      <c r="O5723">
        <v>0</v>
      </c>
      <c r="P5723">
        <v>3.5</v>
      </c>
      <c r="Q5723">
        <v>0.3</v>
      </c>
      <c r="R5723">
        <v>0.3</v>
      </c>
      <c r="S5723">
        <v>1</v>
      </c>
      <c r="T5723">
        <v>0.3</v>
      </c>
      <c r="U5723">
        <v>0.3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0.3</v>
      </c>
      <c r="AD5723">
        <v>0.4</v>
      </c>
      <c r="AE5723">
        <v>0.7</v>
      </c>
      <c r="AF5723">
        <v>0.2</v>
      </c>
      <c r="AG5723">
        <v>0</v>
      </c>
      <c r="AH5723">
        <v>0</v>
      </c>
      <c r="AI5723">
        <v>0</v>
      </c>
      <c r="AJ5723">
        <v>0.5</v>
      </c>
      <c r="AK5723">
        <v>0.6</v>
      </c>
      <c r="AL5723">
        <v>14.5</v>
      </c>
      <c r="AM5723">
        <v>1</v>
      </c>
      <c r="AN5723">
        <v>1</v>
      </c>
      <c r="AO5723">
        <v>0</v>
      </c>
      <c r="AP5723">
        <v>0</v>
      </c>
      <c r="AQ5723">
        <v>10</v>
      </c>
      <c r="AR5723">
        <v>9.6</v>
      </c>
      <c r="AS5723">
        <v>14</v>
      </c>
      <c r="AT5723">
        <v>11.9</v>
      </c>
      <c r="AU5723">
        <v>10.3</v>
      </c>
      <c r="AV5723">
        <v>0</v>
      </c>
      <c r="AW5723">
        <v>0</v>
      </c>
      <c r="AX5723">
        <v>0</v>
      </c>
      <c r="AY5723">
        <v>4.0999999999999996</v>
      </c>
      <c r="AZ5723">
        <v>0.2</v>
      </c>
      <c r="BA5723">
        <v>0</v>
      </c>
      <c r="BB5723">
        <v>0.2</v>
      </c>
      <c r="BC5723">
        <v>0.14599999999999999</v>
      </c>
      <c r="BD5723">
        <v>6.3</v>
      </c>
      <c r="BE5723">
        <v>-0.5</v>
      </c>
      <c r="BF5723">
        <v>5.8</v>
      </c>
    </row>
    <row r="5724" spans="1:58" x14ac:dyDescent="0.55000000000000004">
      <c r="A5724" t="s">
        <v>120</v>
      </c>
      <c r="B5724" t="s">
        <v>3</v>
      </c>
      <c r="C5724" t="s">
        <v>3535</v>
      </c>
      <c r="D5724">
        <v>0</v>
      </c>
      <c r="E5724">
        <f>IF(OR(ISBLANK(F5724),F5724=61),0,1)</f>
        <v>0</v>
      </c>
      <c r="G5724">
        <f>IF(AND(F5724&lt;31,E5724=1),1,0)</f>
        <v>0</v>
      </c>
      <c r="H5724">
        <f>IF(AND(F5724&gt;=31,E5724=1),1,0)</f>
        <v>0</v>
      </c>
      <c r="I5724">
        <f>IF(AND(F5724&lt;15,E5724=1),1,0)</f>
        <v>0</v>
      </c>
      <c r="J5724">
        <f>IF(F5724=61,1,0)</f>
        <v>0</v>
      </c>
      <c r="K5724" t="s">
        <v>0</v>
      </c>
      <c r="L5724">
        <v>79</v>
      </c>
      <c r="M5724">
        <v>210</v>
      </c>
      <c r="N5724">
        <v>24</v>
      </c>
      <c r="O5724">
        <v>0</v>
      </c>
      <c r="P5724">
        <v>3.2</v>
      </c>
      <c r="Q5724">
        <v>0.2</v>
      </c>
      <c r="R5724">
        <v>0.4</v>
      </c>
      <c r="S5724">
        <v>0.55600000000000005</v>
      </c>
      <c r="T5724">
        <v>0</v>
      </c>
      <c r="U5724">
        <v>0.1</v>
      </c>
      <c r="V5724">
        <v>0.5</v>
      </c>
      <c r="W5724">
        <v>0.2</v>
      </c>
      <c r="X5724">
        <v>0.3</v>
      </c>
      <c r="Y5724">
        <v>0.57100000000000006</v>
      </c>
      <c r="Z5724">
        <v>0</v>
      </c>
      <c r="AA5724">
        <v>0</v>
      </c>
      <c r="AB5724">
        <v>0</v>
      </c>
      <c r="AC5724">
        <v>0.1</v>
      </c>
      <c r="AD5724">
        <v>0.3</v>
      </c>
      <c r="AE5724">
        <v>0.4</v>
      </c>
      <c r="AF5724">
        <v>0</v>
      </c>
      <c r="AG5724">
        <v>0</v>
      </c>
      <c r="AH5724">
        <v>0</v>
      </c>
      <c r="AI5724">
        <v>0</v>
      </c>
      <c r="AJ5724">
        <v>0.5</v>
      </c>
      <c r="AK5724">
        <v>0.6</v>
      </c>
      <c r="AL5724">
        <v>8.5</v>
      </c>
      <c r="AM5724">
        <v>0.7390000000000001</v>
      </c>
      <c r="AN5724">
        <v>0.77800000000000002</v>
      </c>
      <c r="AO5724">
        <v>0.77800000000000002</v>
      </c>
      <c r="AP5724">
        <v>0.111</v>
      </c>
      <c r="AQ5724">
        <v>12</v>
      </c>
      <c r="AR5724">
        <v>4.9000000000000004</v>
      </c>
      <c r="AS5724">
        <v>10.4</v>
      </c>
      <c r="AT5724">
        <v>7.8</v>
      </c>
      <c r="AU5724">
        <v>2</v>
      </c>
      <c r="AV5724">
        <v>0.8</v>
      </c>
      <c r="AW5724">
        <v>0</v>
      </c>
      <c r="AX5724">
        <v>9.5</v>
      </c>
      <c r="AY5724">
        <v>6.8</v>
      </c>
      <c r="AZ5724">
        <v>0.1</v>
      </c>
      <c r="BA5724">
        <v>0.1</v>
      </c>
      <c r="BB5724">
        <v>0.2</v>
      </c>
      <c r="BC5724">
        <v>0.106</v>
      </c>
      <c r="BD5724">
        <v>3.9</v>
      </c>
      <c r="BE5724">
        <v>-0.1</v>
      </c>
      <c r="BF5724">
        <v>3.8</v>
      </c>
    </row>
    <row r="5725" spans="1:58" x14ac:dyDescent="0.55000000000000004">
      <c r="A5725" t="s">
        <v>260</v>
      </c>
      <c r="B5725" t="s">
        <v>6</v>
      </c>
      <c r="C5725" t="s">
        <v>3536</v>
      </c>
      <c r="D5725">
        <v>0</v>
      </c>
      <c r="E5725">
        <f>IF(OR(ISBLANK(F5725),F5725=61),0,1)</f>
        <v>0</v>
      </c>
      <c r="G5725">
        <f>IF(AND(F5725&lt;31,E5725=1),1,0)</f>
        <v>0</v>
      </c>
      <c r="H5725">
        <f>IF(AND(F5725&gt;=31,E5725=1),1,0)</f>
        <v>0</v>
      </c>
      <c r="I5725">
        <f>IF(AND(F5725&lt;15,E5725=1),1,0)</f>
        <v>0</v>
      </c>
      <c r="J5725">
        <f>IF(F5725=61,1,0)</f>
        <v>0</v>
      </c>
      <c r="K5725" t="s">
        <v>0</v>
      </c>
      <c r="L5725">
        <v>79</v>
      </c>
      <c r="M5725">
        <v>235</v>
      </c>
      <c r="N5725">
        <v>32</v>
      </c>
      <c r="O5725">
        <v>0</v>
      </c>
      <c r="P5725">
        <v>9.8000000000000007</v>
      </c>
      <c r="Q5725">
        <v>0.7</v>
      </c>
      <c r="R5725">
        <v>2.1</v>
      </c>
      <c r="S5725">
        <v>0.32800000000000001</v>
      </c>
      <c r="T5725">
        <v>0.4</v>
      </c>
      <c r="U5725">
        <v>1</v>
      </c>
      <c r="V5725">
        <v>0.38700000000000001</v>
      </c>
      <c r="W5725">
        <v>0.3</v>
      </c>
      <c r="X5725">
        <v>1.1000000000000001</v>
      </c>
      <c r="Y5725">
        <v>0.27800000000000002</v>
      </c>
      <c r="Z5725">
        <v>0.5</v>
      </c>
      <c r="AA5725">
        <v>0.8</v>
      </c>
      <c r="AB5725">
        <v>0.61499999999999999</v>
      </c>
      <c r="AC5725">
        <v>0.8</v>
      </c>
      <c r="AD5725">
        <v>0.7</v>
      </c>
      <c r="AE5725">
        <v>1.5</v>
      </c>
      <c r="AF5725">
        <v>0.4</v>
      </c>
      <c r="AG5725">
        <v>0.3</v>
      </c>
      <c r="AH5725">
        <v>0.2</v>
      </c>
      <c r="AI5725">
        <v>0.4</v>
      </c>
      <c r="AJ5725">
        <v>1.7</v>
      </c>
      <c r="AK5725">
        <v>2.2000000000000002</v>
      </c>
      <c r="AL5725">
        <v>8.6</v>
      </c>
      <c r="AM5725">
        <v>0.441</v>
      </c>
      <c r="AN5725">
        <v>0.40300000000000002</v>
      </c>
      <c r="AO5725">
        <v>0.53700000000000003</v>
      </c>
      <c r="AP5725">
        <v>0.38800000000000001</v>
      </c>
      <c r="AQ5725">
        <v>82</v>
      </c>
      <c r="AR5725">
        <v>9.6999999999999993</v>
      </c>
      <c r="AS5725">
        <v>8.6</v>
      </c>
      <c r="AT5725">
        <v>9.1999999999999993</v>
      </c>
      <c r="AU5725">
        <v>7.3</v>
      </c>
      <c r="AV5725">
        <v>2</v>
      </c>
      <c r="AW5725">
        <v>2.2000000000000002</v>
      </c>
      <c r="AX5725">
        <v>13.1</v>
      </c>
      <c r="AY5725">
        <v>14.2</v>
      </c>
      <c r="AZ5725">
        <v>0.2</v>
      </c>
      <c r="BA5725">
        <v>0.4</v>
      </c>
      <c r="BB5725">
        <v>0.7</v>
      </c>
      <c r="BC5725">
        <v>8.5000000000000006E-2</v>
      </c>
      <c r="BD5725">
        <v>-1.6</v>
      </c>
      <c r="BE5725">
        <v>-0.1</v>
      </c>
      <c r="BF5725">
        <v>-1.7</v>
      </c>
    </row>
    <row r="5726" spans="1:58" x14ac:dyDescent="0.55000000000000004">
      <c r="A5726" t="s">
        <v>340</v>
      </c>
      <c r="B5726" t="s">
        <v>9</v>
      </c>
      <c r="C5726" t="s">
        <v>3537</v>
      </c>
      <c r="D5726">
        <v>0</v>
      </c>
      <c r="E5726">
        <f>IF(OR(ISBLANK(F5726),F5726=61),0,1)</f>
        <v>0</v>
      </c>
      <c r="G5726">
        <f>IF(AND(F5726&lt;31,E5726=1),1,0)</f>
        <v>0</v>
      </c>
      <c r="H5726">
        <f>IF(AND(F5726&gt;=31,E5726=1),1,0)</f>
        <v>0</v>
      </c>
      <c r="I5726">
        <f>IF(AND(F5726&lt;15,E5726=1),1,0)</f>
        <v>0</v>
      </c>
      <c r="J5726">
        <f>IF(F5726=61,1,0)</f>
        <v>0</v>
      </c>
      <c r="K5726" t="s">
        <v>0</v>
      </c>
      <c r="L5726">
        <v>77</v>
      </c>
      <c r="M5726">
        <v>195</v>
      </c>
      <c r="N5726">
        <v>30</v>
      </c>
      <c r="O5726">
        <v>30</v>
      </c>
      <c r="P5726">
        <v>31.3</v>
      </c>
      <c r="Q5726">
        <v>3.6</v>
      </c>
      <c r="R5726">
        <v>8.6</v>
      </c>
      <c r="S5726">
        <v>0.42</v>
      </c>
      <c r="T5726">
        <v>1</v>
      </c>
      <c r="U5726">
        <v>2.2999999999999998</v>
      </c>
      <c r="V5726">
        <v>0.45600000000000002</v>
      </c>
      <c r="W5726">
        <v>2.6</v>
      </c>
      <c r="X5726">
        <v>6.3</v>
      </c>
      <c r="Y5726">
        <v>0.40699999999999997</v>
      </c>
      <c r="Z5726">
        <v>1.8</v>
      </c>
      <c r="AA5726">
        <v>2.2999999999999998</v>
      </c>
      <c r="AB5726">
        <v>0.75700000000000001</v>
      </c>
      <c r="AC5726">
        <v>0.3</v>
      </c>
      <c r="AD5726">
        <v>2.6</v>
      </c>
      <c r="AE5726">
        <v>2.9</v>
      </c>
      <c r="AF5726">
        <v>0.5</v>
      </c>
      <c r="AG5726">
        <v>0.4</v>
      </c>
      <c r="AH5726">
        <v>0.2</v>
      </c>
      <c r="AI5726">
        <v>0.8</v>
      </c>
      <c r="AJ5726">
        <v>1.8</v>
      </c>
      <c r="AK5726">
        <v>11.5</v>
      </c>
      <c r="AL5726">
        <v>12.7</v>
      </c>
      <c r="AM5726">
        <v>0.59599999999999997</v>
      </c>
      <c r="AN5726">
        <v>0.56999999999999995</v>
      </c>
      <c r="AO5726">
        <v>0.73499999999999999</v>
      </c>
      <c r="AP5726">
        <v>0.27200000000000002</v>
      </c>
      <c r="AQ5726">
        <v>294</v>
      </c>
      <c r="AR5726">
        <v>1.2</v>
      </c>
      <c r="AS5726">
        <v>9.1</v>
      </c>
      <c r="AT5726">
        <v>5.4</v>
      </c>
      <c r="AU5726">
        <v>3</v>
      </c>
      <c r="AV5726">
        <v>0.8</v>
      </c>
      <c r="AW5726">
        <v>0.6</v>
      </c>
      <c r="AX5726">
        <v>7.6</v>
      </c>
      <c r="AY5726">
        <v>16.899999999999999</v>
      </c>
      <c r="AZ5726">
        <v>1.6</v>
      </c>
      <c r="BA5726">
        <v>0.1</v>
      </c>
      <c r="BB5726">
        <v>1.7</v>
      </c>
      <c r="BC5726">
        <v>7.2999999999999995E-2</v>
      </c>
      <c r="BD5726">
        <v>1</v>
      </c>
      <c r="BE5726">
        <v>-3.9</v>
      </c>
      <c r="BF5726">
        <v>-3</v>
      </c>
    </row>
    <row r="5727" spans="1:58" x14ac:dyDescent="0.55000000000000004">
      <c r="A5727" t="s">
        <v>823</v>
      </c>
      <c r="B5727" t="s">
        <v>18</v>
      </c>
      <c r="C5727" t="s">
        <v>3538</v>
      </c>
      <c r="D5727">
        <v>0</v>
      </c>
      <c r="E5727">
        <f>IF(OR(ISBLANK(F5727),F5727=61),0,1)</f>
        <v>0</v>
      </c>
      <c r="G5727">
        <f>IF(AND(F5727&lt;31,E5727=1),1,0)</f>
        <v>0</v>
      </c>
      <c r="H5727">
        <f>IF(AND(F5727&gt;=31,E5727=1),1,0)</f>
        <v>0</v>
      </c>
      <c r="I5727">
        <f>IF(AND(F5727&lt;15,E5727=1),1,0)</f>
        <v>0</v>
      </c>
      <c r="J5727">
        <f>IF(F5727=61,1,0)</f>
        <v>0</v>
      </c>
      <c r="K5727" t="s">
        <v>0</v>
      </c>
      <c r="L5727">
        <v>75</v>
      </c>
      <c r="M5727">
        <v>195</v>
      </c>
      <c r="N5727">
        <v>5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0.2</v>
      </c>
      <c r="AE5727">
        <v>0.2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3.6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24.9</v>
      </c>
      <c r="AT5727">
        <v>11.9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1.2999999999999999E-2</v>
      </c>
      <c r="BD5727">
        <v>-8.1</v>
      </c>
      <c r="BE5727">
        <v>-3.9</v>
      </c>
      <c r="BF5727">
        <v>-12</v>
      </c>
    </row>
    <row r="5728" spans="1:58" x14ac:dyDescent="0.55000000000000004">
      <c r="A5728" t="s">
        <v>767</v>
      </c>
      <c r="B5728" t="s">
        <v>18</v>
      </c>
      <c r="C5728" t="s">
        <v>3539</v>
      </c>
      <c r="D5728">
        <v>0</v>
      </c>
      <c r="E5728">
        <f>IF(OR(ISBLANK(F5728),F5728=61),0,1)</f>
        <v>0</v>
      </c>
      <c r="G5728">
        <f>IF(AND(F5728&lt;31,E5728=1),1,0)</f>
        <v>0</v>
      </c>
      <c r="H5728">
        <f>IF(AND(F5728&gt;=31,E5728=1),1,0)</f>
        <v>0</v>
      </c>
      <c r="I5728">
        <f>IF(AND(F5728&lt;15,E5728=1),1,0)</f>
        <v>0</v>
      </c>
      <c r="J5728">
        <f>IF(F5728=61,1,0)</f>
        <v>0</v>
      </c>
      <c r="K5728" t="s">
        <v>0</v>
      </c>
      <c r="L5728">
        <v>79</v>
      </c>
      <c r="M5728">
        <v>205</v>
      </c>
      <c r="N5728">
        <v>22</v>
      </c>
      <c r="O5728">
        <v>0</v>
      </c>
      <c r="P5728">
        <v>10.8</v>
      </c>
      <c r="Q5728">
        <v>1.1000000000000001</v>
      </c>
      <c r="R5728">
        <v>1.9</v>
      </c>
      <c r="S5728">
        <v>0.58499999999999996</v>
      </c>
      <c r="T5728">
        <v>1.1000000000000001</v>
      </c>
      <c r="U5728">
        <v>1.9</v>
      </c>
      <c r="V5728">
        <v>0.58499999999999996</v>
      </c>
      <c r="W5728">
        <v>0</v>
      </c>
      <c r="X5728">
        <v>0</v>
      </c>
      <c r="Y5728">
        <v>0</v>
      </c>
      <c r="Z5728">
        <v>0.6</v>
      </c>
      <c r="AA5728">
        <v>1</v>
      </c>
      <c r="AB5728">
        <v>0.59099999999999997</v>
      </c>
      <c r="AC5728">
        <v>1</v>
      </c>
      <c r="AD5728">
        <v>1</v>
      </c>
      <c r="AE5728">
        <v>2</v>
      </c>
      <c r="AF5728">
        <v>0.2</v>
      </c>
      <c r="AG5728">
        <v>0.1</v>
      </c>
      <c r="AH5728">
        <v>0.4</v>
      </c>
      <c r="AI5728">
        <v>0.2</v>
      </c>
      <c r="AJ5728">
        <v>1.3</v>
      </c>
      <c r="AK5728">
        <v>2.8</v>
      </c>
      <c r="AL5728">
        <v>13.6</v>
      </c>
      <c r="AM5728">
        <v>0.59299999999999997</v>
      </c>
      <c r="AN5728">
        <v>0.58499999999999996</v>
      </c>
      <c r="AO5728">
        <v>0</v>
      </c>
      <c r="AP5728">
        <v>0.53700000000000003</v>
      </c>
      <c r="AQ5728">
        <v>64</v>
      </c>
      <c r="AR5728">
        <v>9.9</v>
      </c>
      <c r="AS5728">
        <v>10</v>
      </c>
      <c r="AT5728">
        <v>9.9</v>
      </c>
      <c r="AU5728">
        <v>2.6</v>
      </c>
      <c r="AV5728">
        <v>0.4</v>
      </c>
      <c r="AW5728">
        <v>3.5</v>
      </c>
      <c r="AX5728">
        <v>7.2</v>
      </c>
      <c r="AY5728">
        <v>10.8</v>
      </c>
      <c r="AZ5728">
        <v>0.5</v>
      </c>
      <c r="BA5728">
        <v>0</v>
      </c>
      <c r="BB5728">
        <v>0.5</v>
      </c>
      <c r="BC5728">
        <v>8.900000000000001E-2</v>
      </c>
      <c r="BD5728">
        <v>-0.1</v>
      </c>
      <c r="BE5728">
        <v>-3.5</v>
      </c>
      <c r="BF5728">
        <v>-3.6</v>
      </c>
    </row>
    <row r="5729" spans="1:58" x14ac:dyDescent="0.55000000000000004">
      <c r="A5729" t="s">
        <v>76</v>
      </c>
      <c r="B5729" t="s">
        <v>6</v>
      </c>
      <c r="C5729" t="s">
        <v>3540</v>
      </c>
      <c r="D5729">
        <v>0</v>
      </c>
      <c r="E5729">
        <f>IF(OR(ISBLANK(F5729),F5729=61),0,1)</f>
        <v>0</v>
      </c>
      <c r="G5729">
        <f>IF(AND(F5729&lt;31,E5729=1),1,0)</f>
        <v>0</v>
      </c>
      <c r="H5729">
        <f>IF(AND(F5729&gt;=31,E5729=1),1,0)</f>
        <v>0</v>
      </c>
      <c r="I5729">
        <f>IF(AND(F5729&lt;15,E5729=1),1,0)</f>
        <v>0</v>
      </c>
      <c r="J5729">
        <f>IF(F5729=61,1,0)</f>
        <v>0</v>
      </c>
      <c r="K5729" t="s">
        <v>0</v>
      </c>
      <c r="L5729">
        <v>81</v>
      </c>
      <c r="M5729">
        <v>247</v>
      </c>
      <c r="N5729">
        <v>28</v>
      </c>
      <c r="O5729">
        <v>0</v>
      </c>
      <c r="P5729">
        <v>8.4</v>
      </c>
      <c r="Q5729">
        <v>1.4</v>
      </c>
      <c r="R5729">
        <v>2.5</v>
      </c>
      <c r="S5729">
        <v>0.55100000000000005</v>
      </c>
      <c r="T5729">
        <v>1.3</v>
      </c>
      <c r="U5729">
        <v>2.2999999999999998</v>
      </c>
      <c r="V5729">
        <v>0.57799999999999996</v>
      </c>
      <c r="W5729">
        <v>0</v>
      </c>
      <c r="X5729">
        <v>0.2</v>
      </c>
      <c r="Y5729">
        <v>0.2</v>
      </c>
      <c r="Z5729">
        <v>0.3</v>
      </c>
      <c r="AA5729">
        <v>0.5</v>
      </c>
      <c r="AB5729">
        <v>0.6</v>
      </c>
      <c r="AC5729">
        <v>0.6</v>
      </c>
      <c r="AD5729">
        <v>1.6</v>
      </c>
      <c r="AE5729">
        <v>2.2000000000000002</v>
      </c>
      <c r="AF5729">
        <v>0.4</v>
      </c>
      <c r="AG5729">
        <v>0.2</v>
      </c>
      <c r="AH5729">
        <v>0.3</v>
      </c>
      <c r="AI5729">
        <v>0.6</v>
      </c>
      <c r="AJ5729">
        <v>1.4</v>
      </c>
      <c r="AK5729">
        <v>3.1</v>
      </c>
      <c r="AL5729">
        <v>14.8</v>
      </c>
      <c r="AM5729">
        <v>0.56499999999999995</v>
      </c>
      <c r="AN5729">
        <v>0.55799999999999994</v>
      </c>
      <c r="AO5729">
        <v>7.2000000000000008E-2</v>
      </c>
      <c r="AP5729">
        <v>0.217</v>
      </c>
      <c r="AQ5729">
        <v>80</v>
      </c>
      <c r="AR5729">
        <v>7.4</v>
      </c>
      <c r="AS5729">
        <v>20.2</v>
      </c>
      <c r="AT5729">
        <v>13.9</v>
      </c>
      <c r="AU5729">
        <v>8.8000000000000007</v>
      </c>
      <c r="AV5729">
        <v>1.4</v>
      </c>
      <c r="AW5729">
        <v>3.8</v>
      </c>
      <c r="AX5729">
        <v>19.100000000000001</v>
      </c>
      <c r="AY5729">
        <v>19</v>
      </c>
      <c r="AZ5729">
        <v>0.2</v>
      </c>
      <c r="BA5729">
        <v>0.3</v>
      </c>
      <c r="BB5729">
        <v>0.5</v>
      </c>
      <c r="BC5729">
        <v>9.1999999999999998E-2</v>
      </c>
      <c r="BD5729">
        <v>-1.1000000000000001</v>
      </c>
      <c r="BE5729">
        <v>2.2000000000000002</v>
      </c>
      <c r="BF5729">
        <v>1.1000000000000001</v>
      </c>
    </row>
    <row r="5730" spans="1:58" x14ac:dyDescent="0.55000000000000004">
      <c r="A5730" t="s">
        <v>76</v>
      </c>
      <c r="B5730" t="s">
        <v>9</v>
      </c>
      <c r="C5730" t="s">
        <v>3540</v>
      </c>
      <c r="D5730">
        <v>0</v>
      </c>
      <c r="E5730">
        <f>IF(OR(ISBLANK(F5730),F5730=61),0,1)</f>
        <v>0</v>
      </c>
      <c r="G5730">
        <f>IF(AND(F5730&lt;31,E5730=1),1,0)</f>
        <v>0</v>
      </c>
      <c r="H5730">
        <f>IF(AND(F5730&gt;=31,E5730=1),1,0)</f>
        <v>0</v>
      </c>
      <c r="I5730">
        <f>IF(AND(F5730&lt;15,E5730=1),1,0)</f>
        <v>0</v>
      </c>
      <c r="J5730">
        <f>IF(F5730=61,1,0)</f>
        <v>0</v>
      </c>
      <c r="K5730" t="s">
        <v>0</v>
      </c>
      <c r="L5730">
        <v>81</v>
      </c>
      <c r="M5730">
        <v>247</v>
      </c>
      <c r="N5730">
        <v>27</v>
      </c>
      <c r="O5730">
        <v>0</v>
      </c>
      <c r="P5730">
        <v>10.4</v>
      </c>
      <c r="Q5730">
        <v>1.6</v>
      </c>
      <c r="R5730">
        <v>2.9</v>
      </c>
      <c r="S5730">
        <v>0.55100000000000005</v>
      </c>
      <c r="T5730">
        <v>1.5</v>
      </c>
      <c r="U5730">
        <v>2.5</v>
      </c>
      <c r="V5730">
        <v>0.60299999999999998</v>
      </c>
      <c r="W5730">
        <v>0.1</v>
      </c>
      <c r="X5730">
        <v>0.4</v>
      </c>
      <c r="Y5730">
        <v>0.2</v>
      </c>
      <c r="Z5730">
        <v>0.3</v>
      </c>
      <c r="AA5730">
        <v>0.8</v>
      </c>
      <c r="AB5730">
        <v>0.38100000000000001</v>
      </c>
      <c r="AC5730">
        <v>0.7</v>
      </c>
      <c r="AD5730">
        <v>1.2</v>
      </c>
      <c r="AE5730">
        <v>1.9</v>
      </c>
      <c r="AF5730">
        <v>1</v>
      </c>
      <c r="AG5730">
        <v>0.5</v>
      </c>
      <c r="AH5730">
        <v>0.3</v>
      </c>
      <c r="AI5730">
        <v>0.7</v>
      </c>
      <c r="AJ5730">
        <v>1.8</v>
      </c>
      <c r="AK5730">
        <v>3.6</v>
      </c>
      <c r="AL5730">
        <v>15.1</v>
      </c>
      <c r="AM5730">
        <v>0.54600000000000004</v>
      </c>
      <c r="AN5730">
        <v>0.56399999999999995</v>
      </c>
      <c r="AO5730">
        <v>0.128</v>
      </c>
      <c r="AP5730">
        <v>0.26900000000000002</v>
      </c>
      <c r="AQ5730">
        <v>99</v>
      </c>
      <c r="AR5730">
        <v>7.9</v>
      </c>
      <c r="AS5730">
        <v>13</v>
      </c>
      <c r="AT5730">
        <v>10.5</v>
      </c>
      <c r="AU5730">
        <v>16.600000000000001</v>
      </c>
      <c r="AV5730">
        <v>2.6</v>
      </c>
      <c r="AW5730">
        <v>2.5</v>
      </c>
      <c r="AX5730">
        <v>18.5</v>
      </c>
      <c r="AY5730">
        <v>18.7</v>
      </c>
      <c r="AZ5730">
        <v>0.3</v>
      </c>
      <c r="BA5730">
        <v>0.3</v>
      </c>
      <c r="BB5730">
        <v>0.6</v>
      </c>
      <c r="BC5730">
        <v>8.4000000000000005E-2</v>
      </c>
      <c r="BD5730">
        <v>1.7</v>
      </c>
      <c r="BE5730">
        <v>1.5</v>
      </c>
      <c r="BF5730">
        <v>3.1</v>
      </c>
    </row>
    <row r="5731" spans="1:58" x14ac:dyDescent="0.55000000000000004">
      <c r="A5731" t="s">
        <v>480</v>
      </c>
      <c r="B5731" t="s">
        <v>9</v>
      </c>
      <c r="C5731" t="s">
        <v>3541</v>
      </c>
      <c r="D5731">
        <v>0</v>
      </c>
      <c r="E5731">
        <f>IF(OR(ISBLANK(F5731),F5731=61),0,1)</f>
        <v>0</v>
      </c>
      <c r="G5731">
        <f>IF(AND(F5731&lt;31,E5731=1),1,0)</f>
        <v>0</v>
      </c>
      <c r="H5731">
        <f>IF(AND(F5731&gt;=31,E5731=1),1,0)</f>
        <v>0</v>
      </c>
      <c r="I5731">
        <f>IF(AND(F5731&lt;15,E5731=1),1,0)</f>
        <v>0</v>
      </c>
      <c r="J5731">
        <f>IF(F5731=61,1,0)</f>
        <v>0</v>
      </c>
      <c r="K5731" t="s">
        <v>0</v>
      </c>
      <c r="L5731">
        <v>79</v>
      </c>
      <c r="M5731">
        <v>200</v>
      </c>
      <c r="N5731">
        <v>30</v>
      </c>
      <c r="O5731">
        <v>7</v>
      </c>
      <c r="P5731">
        <v>14.3</v>
      </c>
      <c r="Q5731">
        <v>1.1000000000000001</v>
      </c>
      <c r="R5731">
        <v>2.6</v>
      </c>
      <c r="S5731">
        <v>0.41599999999999998</v>
      </c>
      <c r="T5731">
        <v>0.7</v>
      </c>
      <c r="U5731">
        <v>1.2</v>
      </c>
      <c r="V5731">
        <v>0.55600000000000005</v>
      </c>
      <c r="W5731">
        <v>0.4</v>
      </c>
      <c r="X5731">
        <v>1.4</v>
      </c>
      <c r="Y5731">
        <v>0.29299999999999998</v>
      </c>
      <c r="Z5731">
        <v>0.2</v>
      </c>
      <c r="AA5731">
        <v>0.3</v>
      </c>
      <c r="AB5731">
        <v>0.5</v>
      </c>
      <c r="AC5731">
        <v>0.7</v>
      </c>
      <c r="AD5731">
        <v>1.8</v>
      </c>
      <c r="AE5731">
        <v>2.5</v>
      </c>
      <c r="AF5731">
        <v>0.3</v>
      </c>
      <c r="AG5731">
        <v>0.3</v>
      </c>
      <c r="AH5731">
        <v>0.2</v>
      </c>
      <c r="AI5731">
        <v>0.6</v>
      </c>
      <c r="AJ5731">
        <v>1.1000000000000001</v>
      </c>
      <c r="AK5731">
        <v>2.7</v>
      </c>
      <c r="AL5731">
        <v>7.4</v>
      </c>
      <c r="AM5731">
        <v>0.495</v>
      </c>
      <c r="AN5731">
        <v>0.49399999999999999</v>
      </c>
      <c r="AO5731">
        <v>0.53200000000000003</v>
      </c>
      <c r="AP5731">
        <v>0.13</v>
      </c>
      <c r="AQ5731">
        <v>81</v>
      </c>
      <c r="AR5731">
        <v>4.9000000000000004</v>
      </c>
      <c r="AS5731">
        <v>15.3</v>
      </c>
      <c r="AT5731">
        <v>9.6999999999999993</v>
      </c>
      <c r="AU5731">
        <v>4.3</v>
      </c>
      <c r="AV5731">
        <v>1.1000000000000001</v>
      </c>
      <c r="AW5731">
        <v>1.3</v>
      </c>
      <c r="AX5731">
        <v>18.899999999999999</v>
      </c>
      <c r="AY5731">
        <v>11.6</v>
      </c>
      <c r="AZ5731">
        <v>0</v>
      </c>
      <c r="BA5731">
        <v>0</v>
      </c>
      <c r="BB5731">
        <v>0</v>
      </c>
      <c r="BC5731">
        <v>-2E-3</v>
      </c>
      <c r="BD5731">
        <v>-4.7</v>
      </c>
      <c r="BE5731">
        <v>-3.2</v>
      </c>
      <c r="BF5731">
        <v>-7.9</v>
      </c>
    </row>
    <row r="5732" spans="1:58" x14ac:dyDescent="0.55000000000000004">
      <c r="A5732" t="s">
        <v>420</v>
      </c>
      <c r="B5732" t="s">
        <v>18</v>
      </c>
      <c r="C5732" t="s">
        <v>3542</v>
      </c>
      <c r="D5732">
        <v>0</v>
      </c>
      <c r="E5732">
        <f>IF(OR(ISBLANK(F5732),F5732=61),0,1)</f>
        <v>0</v>
      </c>
      <c r="G5732">
        <f>IF(AND(F5732&lt;31,E5732=1),1,0)</f>
        <v>0</v>
      </c>
      <c r="H5732">
        <f>IF(AND(F5732&gt;=31,E5732=1),1,0)</f>
        <v>0</v>
      </c>
      <c r="I5732">
        <f>IF(AND(F5732&lt;15,E5732=1),1,0)</f>
        <v>0</v>
      </c>
      <c r="J5732">
        <f>IF(F5732=61,1,0)</f>
        <v>0</v>
      </c>
      <c r="K5732" t="s">
        <v>0</v>
      </c>
      <c r="L5732">
        <v>81</v>
      </c>
      <c r="M5732">
        <v>215</v>
      </c>
      <c r="N5732">
        <v>23</v>
      </c>
      <c r="O5732">
        <v>0</v>
      </c>
      <c r="P5732">
        <v>8</v>
      </c>
      <c r="Q5732">
        <v>0.8</v>
      </c>
      <c r="R5732">
        <v>1.5</v>
      </c>
      <c r="S5732">
        <v>0.51400000000000001</v>
      </c>
      <c r="T5732">
        <v>0.6</v>
      </c>
      <c r="U5732">
        <v>1</v>
      </c>
      <c r="V5732">
        <v>0.54200000000000004</v>
      </c>
      <c r="W5732">
        <v>0.2</v>
      </c>
      <c r="X5732">
        <v>0.5</v>
      </c>
      <c r="Y5732">
        <v>0.45500000000000002</v>
      </c>
      <c r="Z5732">
        <v>0.1</v>
      </c>
      <c r="AA5732">
        <v>0.3</v>
      </c>
      <c r="AB5732">
        <v>0.42899999999999999</v>
      </c>
      <c r="AC5732">
        <v>0.6</v>
      </c>
      <c r="AD5732">
        <v>0.5</v>
      </c>
      <c r="AE5732">
        <v>1</v>
      </c>
      <c r="AF5732">
        <v>0.3</v>
      </c>
      <c r="AG5732">
        <v>0</v>
      </c>
      <c r="AH5732">
        <v>0.2</v>
      </c>
      <c r="AI5732">
        <v>0.2</v>
      </c>
      <c r="AJ5732">
        <v>1</v>
      </c>
      <c r="AK5732">
        <v>1.9</v>
      </c>
      <c r="AL5732">
        <v>12.1</v>
      </c>
      <c r="AM5732">
        <v>0.57399999999999995</v>
      </c>
      <c r="AN5732">
        <v>0.58599999999999997</v>
      </c>
      <c r="AO5732">
        <v>0.314</v>
      </c>
      <c r="AP5732">
        <v>0.2</v>
      </c>
      <c r="AQ5732">
        <v>42</v>
      </c>
      <c r="AR5732">
        <v>8.4</v>
      </c>
      <c r="AS5732">
        <v>7.7</v>
      </c>
      <c r="AT5732">
        <v>8.1</v>
      </c>
      <c r="AU5732">
        <v>7.4</v>
      </c>
      <c r="AV5732">
        <v>0.4</v>
      </c>
      <c r="AW5732">
        <v>2.5</v>
      </c>
      <c r="AX5732">
        <v>11.5</v>
      </c>
      <c r="AY5732">
        <v>12.8</v>
      </c>
      <c r="AZ5732">
        <v>0.3</v>
      </c>
      <c r="BA5732">
        <v>0.1</v>
      </c>
      <c r="BB5732">
        <v>0.4</v>
      </c>
      <c r="BC5732">
        <v>8.3000000000000004E-2</v>
      </c>
      <c r="BD5732">
        <v>2</v>
      </c>
      <c r="BE5732">
        <v>0.2</v>
      </c>
      <c r="BF5732">
        <v>2.2000000000000002</v>
      </c>
    </row>
    <row r="5733" spans="1:58" x14ac:dyDescent="0.55000000000000004">
      <c r="A5733" t="s">
        <v>420</v>
      </c>
      <c r="B5733" t="s">
        <v>3</v>
      </c>
      <c r="C5733" t="s">
        <v>3542</v>
      </c>
      <c r="D5733">
        <v>0</v>
      </c>
      <c r="E5733">
        <f>IF(OR(ISBLANK(F5733),F5733=61),0,1)</f>
        <v>0</v>
      </c>
      <c r="G5733">
        <f>IF(AND(F5733&lt;31,E5733=1),1,0)</f>
        <v>0</v>
      </c>
      <c r="H5733">
        <f>IF(AND(F5733&gt;=31,E5733=1),1,0)</f>
        <v>0</v>
      </c>
      <c r="I5733">
        <f>IF(AND(F5733&lt;15,E5733=1),1,0)</f>
        <v>0</v>
      </c>
      <c r="J5733">
        <f>IF(F5733=61,1,0)</f>
        <v>0</v>
      </c>
      <c r="K5733" t="s">
        <v>0</v>
      </c>
      <c r="L5733">
        <v>81</v>
      </c>
      <c r="M5733">
        <v>215</v>
      </c>
      <c r="N5733">
        <v>32</v>
      </c>
      <c r="O5733">
        <v>0</v>
      </c>
      <c r="P5733">
        <v>13.2</v>
      </c>
      <c r="Q5733">
        <v>2</v>
      </c>
      <c r="R5733">
        <v>3.4</v>
      </c>
      <c r="S5733">
        <v>0.58299999999999996</v>
      </c>
      <c r="T5733">
        <v>1.7</v>
      </c>
      <c r="U5733">
        <v>2.8</v>
      </c>
      <c r="V5733">
        <v>0.61099999999999999</v>
      </c>
      <c r="W5733">
        <v>0.3</v>
      </c>
      <c r="X5733">
        <v>0.6</v>
      </c>
      <c r="Y5733">
        <v>0.44400000000000001</v>
      </c>
      <c r="Z5733">
        <v>0.8</v>
      </c>
      <c r="AA5733">
        <v>1.2</v>
      </c>
      <c r="AB5733">
        <v>0.66700000000000004</v>
      </c>
      <c r="AC5733">
        <v>1.4</v>
      </c>
      <c r="AD5733">
        <v>1.5</v>
      </c>
      <c r="AE5733">
        <v>2.9</v>
      </c>
      <c r="AF5733">
        <v>0.4</v>
      </c>
      <c r="AG5733">
        <v>0.4</v>
      </c>
      <c r="AH5733">
        <v>0.3</v>
      </c>
      <c r="AI5733">
        <v>0.9</v>
      </c>
      <c r="AJ5733">
        <v>1.6</v>
      </c>
      <c r="AK5733">
        <v>5</v>
      </c>
      <c r="AL5733">
        <v>19.100000000000001</v>
      </c>
      <c r="AM5733">
        <v>0.63200000000000001</v>
      </c>
      <c r="AN5733">
        <v>0.62</v>
      </c>
      <c r="AO5733">
        <v>0.16700000000000001</v>
      </c>
      <c r="AP5733">
        <v>0.36099999999999999</v>
      </c>
      <c r="AQ5733">
        <v>149</v>
      </c>
      <c r="AR5733">
        <v>12.3</v>
      </c>
      <c r="AS5733">
        <v>13.5</v>
      </c>
      <c r="AT5733">
        <v>12.9</v>
      </c>
      <c r="AU5733">
        <v>6.5</v>
      </c>
      <c r="AV5733">
        <v>1.9</v>
      </c>
      <c r="AW5733">
        <v>2.9</v>
      </c>
      <c r="AX5733">
        <v>18.600000000000001</v>
      </c>
      <c r="AY5733">
        <v>18.7</v>
      </c>
      <c r="AZ5733">
        <v>0.9</v>
      </c>
      <c r="BA5733">
        <v>0.7</v>
      </c>
      <c r="BB5733">
        <v>1.6</v>
      </c>
      <c r="BC5733">
        <v>0.14799999999999999</v>
      </c>
      <c r="BD5733">
        <v>3.3</v>
      </c>
      <c r="BE5733">
        <v>3</v>
      </c>
      <c r="BF5733">
        <v>6.3</v>
      </c>
    </row>
    <row r="5734" spans="1:58" x14ac:dyDescent="0.55000000000000004">
      <c r="A5734" t="s">
        <v>420</v>
      </c>
      <c r="B5734" t="s">
        <v>6</v>
      </c>
      <c r="C5734" t="s">
        <v>3542</v>
      </c>
      <c r="D5734">
        <v>0</v>
      </c>
      <c r="E5734">
        <f>IF(OR(ISBLANK(F5734),F5734=61),0,1)</f>
        <v>0</v>
      </c>
      <c r="G5734">
        <f>IF(AND(F5734&lt;31,E5734=1),1,0)</f>
        <v>0</v>
      </c>
      <c r="H5734">
        <f>IF(AND(F5734&gt;=31,E5734=1),1,0)</f>
        <v>0</v>
      </c>
      <c r="I5734">
        <f>IF(AND(F5734&lt;15,E5734=1),1,0)</f>
        <v>0</v>
      </c>
      <c r="J5734">
        <f>IF(F5734=61,1,0)</f>
        <v>0</v>
      </c>
      <c r="K5734" t="s">
        <v>0</v>
      </c>
      <c r="L5734">
        <v>81</v>
      </c>
      <c r="M5734">
        <v>215</v>
      </c>
      <c r="N5734">
        <v>21</v>
      </c>
      <c r="O5734">
        <v>2</v>
      </c>
      <c r="P5734">
        <v>19.3</v>
      </c>
      <c r="Q5734">
        <v>2</v>
      </c>
      <c r="R5734">
        <v>3.7</v>
      </c>
      <c r="S5734">
        <v>0.53799999999999992</v>
      </c>
      <c r="T5734">
        <v>1.6</v>
      </c>
      <c r="U5734">
        <v>2.7</v>
      </c>
      <c r="V5734">
        <v>0.58899999999999997</v>
      </c>
      <c r="W5734">
        <v>0.4</v>
      </c>
      <c r="X5734">
        <v>1</v>
      </c>
      <c r="Y5734">
        <v>0.40899999999999997</v>
      </c>
      <c r="Z5734">
        <v>1.3</v>
      </c>
      <c r="AA5734">
        <v>1.7</v>
      </c>
      <c r="AB5734">
        <v>0.75</v>
      </c>
      <c r="AC5734">
        <v>1.2</v>
      </c>
      <c r="AD5734">
        <v>2.7</v>
      </c>
      <c r="AE5734">
        <v>3.9</v>
      </c>
      <c r="AF5734">
        <v>0.7</v>
      </c>
      <c r="AG5734">
        <v>0.2</v>
      </c>
      <c r="AH5734">
        <v>0.7</v>
      </c>
      <c r="AI5734">
        <v>1.6</v>
      </c>
      <c r="AJ5734">
        <v>2.2999999999999998</v>
      </c>
      <c r="AK5734">
        <v>5.7</v>
      </c>
      <c r="AL5734">
        <v>13</v>
      </c>
      <c r="AM5734">
        <v>0.63100000000000001</v>
      </c>
      <c r="AN5734">
        <v>0.59599999999999997</v>
      </c>
      <c r="AO5734">
        <v>0.28199999999999997</v>
      </c>
      <c r="AP5734">
        <v>0.46200000000000002</v>
      </c>
      <c r="AQ5734">
        <v>118</v>
      </c>
      <c r="AR5734">
        <v>7.4</v>
      </c>
      <c r="AS5734">
        <v>15.7</v>
      </c>
      <c r="AT5734">
        <v>11.7</v>
      </c>
      <c r="AU5734">
        <v>7.4</v>
      </c>
      <c r="AV5734">
        <v>0.7</v>
      </c>
      <c r="AW5734">
        <v>3.6</v>
      </c>
      <c r="AX5734">
        <v>25.8</v>
      </c>
      <c r="AY5734">
        <v>16.5</v>
      </c>
      <c r="AZ5734">
        <v>0.4</v>
      </c>
      <c r="BA5734">
        <v>0.3</v>
      </c>
      <c r="BB5734">
        <v>0.7</v>
      </c>
      <c r="BC5734">
        <v>6.8000000000000005E-2</v>
      </c>
      <c r="BD5734">
        <v>0.1</v>
      </c>
      <c r="BE5734">
        <v>1.8</v>
      </c>
      <c r="BF5734">
        <v>1.9</v>
      </c>
    </row>
    <row r="5735" spans="1:58" x14ac:dyDescent="0.55000000000000004">
      <c r="A5735" t="s">
        <v>420</v>
      </c>
      <c r="B5735" t="s">
        <v>9</v>
      </c>
      <c r="C5735" t="s">
        <v>3542</v>
      </c>
      <c r="D5735">
        <v>0</v>
      </c>
      <c r="E5735">
        <f>IF(OR(ISBLANK(F5735),F5735=61),0,1)</f>
        <v>0</v>
      </c>
      <c r="G5735">
        <f>IF(AND(F5735&lt;31,E5735=1),1,0)</f>
        <v>0</v>
      </c>
      <c r="H5735">
        <f>IF(AND(F5735&gt;=31,E5735=1),1,0)</f>
        <v>0</v>
      </c>
      <c r="I5735">
        <f>IF(AND(F5735&lt;15,E5735=1),1,0)</f>
        <v>0</v>
      </c>
      <c r="J5735">
        <f>IF(F5735=61,1,0)</f>
        <v>0</v>
      </c>
      <c r="K5735" t="s">
        <v>0</v>
      </c>
      <c r="L5735">
        <v>81</v>
      </c>
      <c r="M5735">
        <v>215</v>
      </c>
      <c r="N5735">
        <v>10</v>
      </c>
      <c r="O5735">
        <v>10</v>
      </c>
      <c r="P5735">
        <v>32.5</v>
      </c>
      <c r="Q5735">
        <v>4.8</v>
      </c>
      <c r="R5735">
        <v>10.5</v>
      </c>
      <c r="S5735">
        <v>0.45700000000000002</v>
      </c>
      <c r="T5735">
        <v>3.6</v>
      </c>
      <c r="U5735">
        <v>7.4</v>
      </c>
      <c r="V5735">
        <v>0.48599999999999999</v>
      </c>
      <c r="W5735">
        <v>1.2</v>
      </c>
      <c r="X5735">
        <v>3.1</v>
      </c>
      <c r="Y5735">
        <v>0.38700000000000001</v>
      </c>
      <c r="Z5735">
        <v>1.9</v>
      </c>
      <c r="AA5735">
        <v>2.9</v>
      </c>
      <c r="AB5735">
        <v>0.65500000000000003</v>
      </c>
      <c r="AC5735">
        <v>3.6</v>
      </c>
      <c r="AD5735">
        <v>6.5</v>
      </c>
      <c r="AE5735">
        <v>10.1</v>
      </c>
      <c r="AF5735">
        <v>2.8</v>
      </c>
      <c r="AG5735">
        <v>1.6</v>
      </c>
      <c r="AH5735">
        <v>0.7</v>
      </c>
      <c r="AI5735">
        <v>1.9</v>
      </c>
      <c r="AJ5735">
        <v>2.8</v>
      </c>
      <c r="AK5735">
        <v>12.7</v>
      </c>
      <c r="AL5735">
        <v>23.1</v>
      </c>
      <c r="AM5735">
        <v>0.53500000000000003</v>
      </c>
      <c r="AN5735">
        <v>0.51400000000000001</v>
      </c>
      <c r="AO5735">
        <v>0.29499999999999998</v>
      </c>
      <c r="AP5735">
        <v>0.27600000000000002</v>
      </c>
      <c r="AQ5735">
        <v>138</v>
      </c>
      <c r="AR5735">
        <v>13.5</v>
      </c>
      <c r="AS5735">
        <v>22.4</v>
      </c>
      <c r="AT5735">
        <v>18.100000000000001</v>
      </c>
      <c r="AU5735">
        <v>22.8</v>
      </c>
      <c r="AV5735">
        <v>3</v>
      </c>
      <c r="AW5735">
        <v>2.2999999999999998</v>
      </c>
      <c r="AX5735">
        <v>13.8</v>
      </c>
      <c r="AY5735">
        <v>23.1</v>
      </c>
      <c r="AZ5735">
        <v>0.7</v>
      </c>
      <c r="BA5735">
        <v>0.5</v>
      </c>
      <c r="BB5735">
        <v>1.1000000000000001</v>
      </c>
      <c r="BC5735">
        <v>0.13900000000000001</v>
      </c>
      <c r="BD5735">
        <v>4.4000000000000004</v>
      </c>
      <c r="BE5735">
        <v>4.2</v>
      </c>
      <c r="BF5735">
        <v>8.6</v>
      </c>
    </row>
    <row r="5736" spans="1:58" x14ac:dyDescent="0.55000000000000004">
      <c r="A5736" t="s">
        <v>435</v>
      </c>
      <c r="B5736" t="s">
        <v>18</v>
      </c>
      <c r="C5736" t="s">
        <v>3543</v>
      </c>
      <c r="D5736">
        <v>0</v>
      </c>
      <c r="E5736">
        <f>IF(OR(ISBLANK(F5736),F5736=61),0,1)</f>
        <v>0</v>
      </c>
      <c r="G5736">
        <f>IF(AND(F5736&lt;31,E5736=1),1,0)</f>
        <v>0</v>
      </c>
      <c r="H5736">
        <f>IF(AND(F5736&gt;=31,E5736=1),1,0)</f>
        <v>0</v>
      </c>
      <c r="I5736">
        <f>IF(AND(F5736&lt;15,E5736=1),1,0)</f>
        <v>0</v>
      </c>
      <c r="J5736">
        <f>IF(F5736=61,1,0)</f>
        <v>0</v>
      </c>
      <c r="K5736" t="s">
        <v>0</v>
      </c>
      <c r="L5736">
        <v>78</v>
      </c>
      <c r="M5736">
        <v>190</v>
      </c>
      <c r="N5736">
        <v>28</v>
      </c>
      <c r="O5736">
        <v>1</v>
      </c>
      <c r="P5736">
        <v>7.8</v>
      </c>
      <c r="Q5736">
        <v>0.5</v>
      </c>
      <c r="R5736">
        <v>1.4</v>
      </c>
      <c r="S5736">
        <v>0.32500000000000001</v>
      </c>
      <c r="T5736">
        <v>0.3</v>
      </c>
      <c r="U5736">
        <v>0.6</v>
      </c>
      <c r="V5736">
        <v>0.43799999999999989</v>
      </c>
      <c r="W5736">
        <v>0.2</v>
      </c>
      <c r="X5736">
        <v>0.9</v>
      </c>
      <c r="Y5736">
        <v>0.25</v>
      </c>
      <c r="Z5736">
        <v>0.3</v>
      </c>
      <c r="AA5736">
        <v>0.4</v>
      </c>
      <c r="AB5736">
        <v>0.58299999999999996</v>
      </c>
      <c r="AC5736">
        <v>0.5</v>
      </c>
      <c r="AD5736">
        <v>0.7</v>
      </c>
      <c r="AE5736">
        <v>1.2</v>
      </c>
      <c r="AF5736">
        <v>0.4</v>
      </c>
      <c r="AG5736">
        <v>0.1</v>
      </c>
      <c r="AH5736">
        <v>0.1</v>
      </c>
      <c r="AI5736">
        <v>0.3</v>
      </c>
      <c r="AJ5736">
        <v>0.8</v>
      </c>
      <c r="AK5736">
        <v>1.4</v>
      </c>
      <c r="AL5736">
        <v>7.8</v>
      </c>
      <c r="AM5736">
        <v>0.42699999999999999</v>
      </c>
      <c r="AN5736">
        <v>0.4</v>
      </c>
      <c r="AO5736">
        <v>0.6</v>
      </c>
      <c r="AP5736">
        <v>0.3</v>
      </c>
      <c r="AQ5736">
        <v>46</v>
      </c>
      <c r="AR5736">
        <v>8.1</v>
      </c>
      <c r="AS5736">
        <v>11.7</v>
      </c>
      <c r="AT5736">
        <v>10</v>
      </c>
      <c r="AU5736">
        <v>8.5</v>
      </c>
      <c r="AV5736">
        <v>0.6</v>
      </c>
      <c r="AW5736">
        <v>2</v>
      </c>
      <c r="AX5736">
        <v>13.3</v>
      </c>
      <c r="AY5736">
        <v>13.9</v>
      </c>
      <c r="AZ5736">
        <v>0.1</v>
      </c>
      <c r="BA5736">
        <v>0.1</v>
      </c>
      <c r="BB5736">
        <v>0.2</v>
      </c>
      <c r="BC5736">
        <v>4.2000000000000003E-2</v>
      </c>
      <c r="BD5736">
        <v>-1.8</v>
      </c>
      <c r="BE5736">
        <v>-2.6</v>
      </c>
      <c r="BF5736">
        <v>-4.4000000000000004</v>
      </c>
    </row>
    <row r="5737" spans="1:58" x14ac:dyDescent="0.55000000000000004">
      <c r="A5737" t="s">
        <v>435</v>
      </c>
      <c r="B5737" t="s">
        <v>3</v>
      </c>
      <c r="C5737" t="s">
        <v>3543</v>
      </c>
      <c r="D5737">
        <v>0</v>
      </c>
      <c r="E5737">
        <f>IF(OR(ISBLANK(F5737),F5737=61),0,1)</f>
        <v>0</v>
      </c>
      <c r="G5737">
        <f>IF(AND(F5737&lt;31,E5737=1),1,0)</f>
        <v>0</v>
      </c>
      <c r="H5737">
        <f>IF(AND(F5737&gt;=31,E5737=1),1,0)</f>
        <v>0</v>
      </c>
      <c r="I5737">
        <f>IF(AND(F5737&lt;15,E5737=1),1,0)</f>
        <v>0</v>
      </c>
      <c r="J5737">
        <f>IF(F5737=61,1,0)</f>
        <v>0</v>
      </c>
      <c r="K5737" t="s">
        <v>0</v>
      </c>
      <c r="L5737">
        <v>78</v>
      </c>
      <c r="M5737">
        <v>190</v>
      </c>
      <c r="N5737">
        <v>5</v>
      </c>
      <c r="O5737">
        <v>3</v>
      </c>
      <c r="P5737">
        <v>20.8</v>
      </c>
      <c r="Q5737">
        <v>2</v>
      </c>
      <c r="R5737">
        <v>6.6</v>
      </c>
      <c r="S5737">
        <v>0.30299999999999999</v>
      </c>
      <c r="T5737">
        <v>1.6</v>
      </c>
      <c r="U5737">
        <v>3.8</v>
      </c>
      <c r="V5737">
        <v>0.42099999999999999</v>
      </c>
      <c r="W5737">
        <v>0.4</v>
      </c>
      <c r="X5737">
        <v>2.8</v>
      </c>
      <c r="Y5737">
        <v>0.14299999999999999</v>
      </c>
      <c r="Z5737">
        <v>1.8</v>
      </c>
      <c r="AA5737">
        <v>1.8</v>
      </c>
      <c r="AB5737">
        <v>1</v>
      </c>
      <c r="AC5737">
        <v>1.4</v>
      </c>
      <c r="AD5737">
        <v>1</v>
      </c>
      <c r="AE5737">
        <v>2.4</v>
      </c>
      <c r="AF5737">
        <v>1.2</v>
      </c>
      <c r="AG5737">
        <v>0.2</v>
      </c>
      <c r="AH5737">
        <v>0.8</v>
      </c>
      <c r="AI5737">
        <v>0.6</v>
      </c>
      <c r="AJ5737">
        <v>1.6</v>
      </c>
      <c r="AK5737">
        <v>6.2</v>
      </c>
      <c r="AL5737">
        <v>11</v>
      </c>
      <c r="AM5737">
        <v>0.41599999999999998</v>
      </c>
      <c r="AN5737">
        <v>0.33300000000000002</v>
      </c>
      <c r="AO5737">
        <v>0.42399999999999999</v>
      </c>
      <c r="AP5737">
        <v>0.27300000000000002</v>
      </c>
      <c r="AQ5737">
        <v>34</v>
      </c>
      <c r="AR5737">
        <v>7.6</v>
      </c>
      <c r="AS5737">
        <v>5.4</v>
      </c>
      <c r="AT5737">
        <v>6.5</v>
      </c>
      <c r="AU5737">
        <v>12</v>
      </c>
      <c r="AV5737">
        <v>0.6</v>
      </c>
      <c r="AW5737">
        <v>5.0999999999999996</v>
      </c>
      <c r="AX5737">
        <v>7.4</v>
      </c>
      <c r="AY5737">
        <v>20</v>
      </c>
      <c r="AZ5737">
        <v>0.1</v>
      </c>
      <c r="BA5737">
        <v>0.1</v>
      </c>
      <c r="BB5737">
        <v>0.1</v>
      </c>
      <c r="BC5737">
        <v>5.1999999999999998E-2</v>
      </c>
      <c r="BD5737">
        <v>-2.1</v>
      </c>
      <c r="BE5737">
        <v>-0.4</v>
      </c>
      <c r="BF5737">
        <v>-2.6</v>
      </c>
    </row>
    <row r="5738" spans="1:58" x14ac:dyDescent="0.55000000000000004">
      <c r="A5738" t="s">
        <v>435</v>
      </c>
      <c r="B5738" t="s">
        <v>6</v>
      </c>
      <c r="C5738" t="s">
        <v>3543</v>
      </c>
      <c r="D5738">
        <v>0</v>
      </c>
      <c r="E5738">
        <f>IF(OR(ISBLANK(F5738),F5738=61),0,1)</f>
        <v>0</v>
      </c>
      <c r="G5738">
        <f>IF(AND(F5738&lt;31,E5738=1),1,0)</f>
        <v>0</v>
      </c>
      <c r="H5738">
        <f>IF(AND(F5738&gt;=31,E5738=1),1,0)</f>
        <v>0</v>
      </c>
      <c r="I5738">
        <f>IF(AND(F5738&lt;15,E5738=1),1,0)</f>
        <v>0</v>
      </c>
      <c r="J5738">
        <f>IF(F5738=61,1,0)</f>
        <v>0</v>
      </c>
      <c r="K5738" t="s">
        <v>0</v>
      </c>
      <c r="L5738">
        <v>78</v>
      </c>
      <c r="M5738">
        <v>190</v>
      </c>
      <c r="N5738">
        <v>31</v>
      </c>
      <c r="O5738">
        <v>4</v>
      </c>
      <c r="P5738">
        <v>14</v>
      </c>
      <c r="Q5738">
        <v>2.2999999999999998</v>
      </c>
      <c r="R5738">
        <v>5.2</v>
      </c>
      <c r="S5738">
        <v>0.44400000000000001</v>
      </c>
      <c r="T5738">
        <v>1.2</v>
      </c>
      <c r="U5738">
        <v>2.2000000000000002</v>
      </c>
      <c r="V5738">
        <v>0.55200000000000005</v>
      </c>
      <c r="W5738">
        <v>1.1000000000000001</v>
      </c>
      <c r="X5738">
        <v>3</v>
      </c>
      <c r="Y5738">
        <v>0.36599999999999999</v>
      </c>
      <c r="Z5738">
        <v>0.6</v>
      </c>
      <c r="AA5738">
        <v>0.9</v>
      </c>
      <c r="AB5738">
        <v>0.67900000000000005</v>
      </c>
      <c r="AC5738">
        <v>0.6</v>
      </c>
      <c r="AD5738">
        <v>1.2</v>
      </c>
      <c r="AE5738">
        <v>1.9</v>
      </c>
      <c r="AF5738">
        <v>0.5</v>
      </c>
      <c r="AG5738">
        <v>0.4</v>
      </c>
      <c r="AH5738">
        <v>0</v>
      </c>
      <c r="AI5738">
        <v>0.6</v>
      </c>
      <c r="AJ5738">
        <v>0.8</v>
      </c>
      <c r="AK5738">
        <v>6.3</v>
      </c>
      <c r="AL5738">
        <v>16.7</v>
      </c>
      <c r="AM5738">
        <v>0.56299999999999994</v>
      </c>
      <c r="AN5738">
        <v>0.55000000000000004</v>
      </c>
      <c r="AO5738">
        <v>0.58099999999999996</v>
      </c>
      <c r="AP5738">
        <v>0.17499999999999999</v>
      </c>
      <c r="AQ5738">
        <v>169</v>
      </c>
      <c r="AR5738">
        <v>5.3</v>
      </c>
      <c r="AS5738">
        <v>10.4</v>
      </c>
      <c r="AT5738">
        <v>7.8</v>
      </c>
      <c r="AU5738">
        <v>8.6999999999999993</v>
      </c>
      <c r="AV5738">
        <v>1.5</v>
      </c>
      <c r="AW5738">
        <v>0.3</v>
      </c>
      <c r="AX5738">
        <v>9.9</v>
      </c>
      <c r="AY5738">
        <v>22.7</v>
      </c>
      <c r="AZ5738">
        <v>0.8</v>
      </c>
      <c r="BA5738">
        <v>0.2</v>
      </c>
      <c r="BB5738">
        <v>1</v>
      </c>
      <c r="BC5738">
        <v>9.1999999999999998E-2</v>
      </c>
      <c r="BD5738">
        <v>2.1</v>
      </c>
      <c r="BE5738">
        <v>-3.6</v>
      </c>
      <c r="BF5738">
        <v>-1.5</v>
      </c>
    </row>
    <row r="5739" spans="1:58" x14ac:dyDescent="0.55000000000000004">
      <c r="A5739" t="s">
        <v>435</v>
      </c>
      <c r="B5739" t="s">
        <v>9</v>
      </c>
      <c r="C5739" t="s">
        <v>3543</v>
      </c>
      <c r="D5739">
        <v>0</v>
      </c>
      <c r="E5739">
        <f>IF(OR(ISBLANK(F5739),F5739=61),0,1)</f>
        <v>0</v>
      </c>
      <c r="G5739">
        <f>IF(AND(F5739&lt;31,E5739=1),1,0)</f>
        <v>0</v>
      </c>
      <c r="H5739">
        <f>IF(AND(F5739&gt;=31,E5739=1),1,0)</f>
        <v>0</v>
      </c>
      <c r="I5739">
        <f>IF(AND(F5739&lt;15,E5739=1),1,0)</f>
        <v>0</v>
      </c>
      <c r="J5739">
        <f>IF(F5739=61,1,0)</f>
        <v>0</v>
      </c>
      <c r="K5739" t="s">
        <v>0</v>
      </c>
      <c r="L5739">
        <v>78</v>
      </c>
      <c r="M5739">
        <v>190</v>
      </c>
      <c r="N5739">
        <v>28</v>
      </c>
      <c r="O5739">
        <v>14</v>
      </c>
      <c r="P5739">
        <v>15.9</v>
      </c>
      <c r="Q5739">
        <v>2.1</v>
      </c>
      <c r="R5739">
        <v>5.4</v>
      </c>
      <c r="S5739">
        <v>0.38200000000000001</v>
      </c>
      <c r="T5739">
        <v>1</v>
      </c>
      <c r="U5739">
        <v>1.9</v>
      </c>
      <c r="V5739">
        <v>0.52800000000000002</v>
      </c>
      <c r="W5739">
        <v>1.1000000000000001</v>
      </c>
      <c r="X5739">
        <v>3.5</v>
      </c>
      <c r="Y5739">
        <v>0.30299999999999999</v>
      </c>
      <c r="Z5739">
        <v>1</v>
      </c>
      <c r="AA5739">
        <v>1.4</v>
      </c>
      <c r="AB5739">
        <v>0.76300000000000001</v>
      </c>
      <c r="AC5739">
        <v>0.9</v>
      </c>
      <c r="AD5739">
        <v>2.1</v>
      </c>
      <c r="AE5739">
        <v>3</v>
      </c>
      <c r="AF5739">
        <v>0.5</v>
      </c>
      <c r="AG5739">
        <v>0.4</v>
      </c>
      <c r="AH5739">
        <v>0.2</v>
      </c>
      <c r="AI5739">
        <v>0.9</v>
      </c>
      <c r="AJ5739">
        <v>1.3</v>
      </c>
      <c r="AK5739">
        <v>6.3</v>
      </c>
      <c r="AL5739">
        <v>13.8</v>
      </c>
      <c r="AM5739">
        <v>0.51500000000000001</v>
      </c>
      <c r="AN5739">
        <v>0.48</v>
      </c>
      <c r="AO5739">
        <v>0.65099999999999991</v>
      </c>
      <c r="AP5739">
        <v>0.25</v>
      </c>
      <c r="AQ5739">
        <v>161</v>
      </c>
      <c r="AR5739">
        <v>6.4</v>
      </c>
      <c r="AS5739">
        <v>16.7</v>
      </c>
      <c r="AT5739">
        <v>11.3</v>
      </c>
      <c r="AU5739">
        <v>7.3</v>
      </c>
      <c r="AV5739">
        <v>1.3</v>
      </c>
      <c r="AW5739">
        <v>1.5</v>
      </c>
      <c r="AX5739">
        <v>12.4</v>
      </c>
      <c r="AY5739">
        <v>22.5</v>
      </c>
      <c r="AZ5739">
        <v>0.4</v>
      </c>
      <c r="BA5739">
        <v>0.4</v>
      </c>
      <c r="BB5739">
        <v>0.8</v>
      </c>
      <c r="BC5739">
        <v>7.400000000000001E-2</v>
      </c>
      <c r="BD5739">
        <v>-0.7</v>
      </c>
      <c r="BE5739">
        <v>-2.4</v>
      </c>
      <c r="BF5739">
        <v>-3.1</v>
      </c>
    </row>
    <row r="5740" spans="1:58" x14ac:dyDescent="0.55000000000000004">
      <c r="A5740" t="s">
        <v>74</v>
      </c>
      <c r="B5740" t="s">
        <v>18</v>
      </c>
      <c r="C5740" t="s">
        <v>3544</v>
      </c>
      <c r="D5740">
        <v>0</v>
      </c>
      <c r="E5740">
        <f>IF(OR(ISBLANK(F5740),F5740=61),0,1)</f>
        <v>0</v>
      </c>
      <c r="G5740">
        <f>IF(AND(F5740&lt;31,E5740=1),1,0)</f>
        <v>0</v>
      </c>
      <c r="H5740">
        <f>IF(AND(F5740&gt;=31,E5740=1),1,0)</f>
        <v>0</v>
      </c>
      <c r="I5740">
        <f>IF(AND(F5740&lt;15,E5740=1),1,0)</f>
        <v>0</v>
      </c>
      <c r="J5740">
        <f>IF(F5740=61,1,0)</f>
        <v>0</v>
      </c>
      <c r="K5740" t="s">
        <v>0</v>
      </c>
      <c r="L5740">
        <v>77</v>
      </c>
      <c r="M5740">
        <v>225</v>
      </c>
      <c r="N5740">
        <v>4</v>
      </c>
      <c r="O5740">
        <v>0</v>
      </c>
      <c r="P5740">
        <v>2.2999999999999998</v>
      </c>
      <c r="Q5740">
        <v>0.3</v>
      </c>
      <c r="R5740">
        <v>0.8</v>
      </c>
      <c r="S5740">
        <v>0.33300000000000002</v>
      </c>
      <c r="T5740">
        <v>0.3</v>
      </c>
      <c r="U5740">
        <v>0.8</v>
      </c>
      <c r="V5740">
        <v>0.33300000000000002</v>
      </c>
      <c r="W5740">
        <v>0</v>
      </c>
      <c r="X5740">
        <v>0</v>
      </c>
      <c r="Y5740">
        <v>0</v>
      </c>
      <c r="Z5740">
        <v>0.3</v>
      </c>
      <c r="AA5740">
        <v>0.5</v>
      </c>
      <c r="AB5740">
        <v>0.5</v>
      </c>
      <c r="AC5740">
        <v>0.5</v>
      </c>
      <c r="AD5740">
        <v>0</v>
      </c>
      <c r="AE5740">
        <v>0.5</v>
      </c>
      <c r="AF5740">
        <v>0.3</v>
      </c>
      <c r="AG5740">
        <v>0</v>
      </c>
      <c r="AH5740">
        <v>0</v>
      </c>
      <c r="AI5740">
        <v>0.5</v>
      </c>
      <c r="AJ5740">
        <v>0.3</v>
      </c>
      <c r="AK5740">
        <v>0.8</v>
      </c>
      <c r="AL5740">
        <v>4.3</v>
      </c>
      <c r="AM5740">
        <v>0.38</v>
      </c>
      <c r="AN5740">
        <v>0.33300000000000002</v>
      </c>
      <c r="AO5740">
        <v>0</v>
      </c>
      <c r="AP5740">
        <v>0.66700000000000004</v>
      </c>
      <c r="AQ5740">
        <v>4</v>
      </c>
      <c r="AR5740">
        <v>27.5</v>
      </c>
      <c r="AS5740">
        <v>0</v>
      </c>
      <c r="AT5740">
        <v>12.7</v>
      </c>
      <c r="AU5740">
        <v>23.8</v>
      </c>
      <c r="AV5740">
        <v>0</v>
      </c>
      <c r="AW5740">
        <v>0</v>
      </c>
      <c r="AX5740">
        <v>33.6</v>
      </c>
      <c r="AY5740">
        <v>35.1</v>
      </c>
      <c r="AZ5740">
        <v>0</v>
      </c>
      <c r="BA5740">
        <v>0</v>
      </c>
      <c r="BB5740">
        <v>0</v>
      </c>
      <c r="BC5740">
        <v>-8.6999999999999994E-2</v>
      </c>
      <c r="BD5740">
        <v>-4.4000000000000004</v>
      </c>
      <c r="BE5740">
        <v>-0.8</v>
      </c>
      <c r="BF5740">
        <v>-5.2</v>
      </c>
    </row>
    <row r="5741" spans="1:58" x14ac:dyDescent="0.55000000000000004">
      <c r="A5741" t="s">
        <v>74</v>
      </c>
      <c r="B5741" t="s">
        <v>3</v>
      </c>
      <c r="C5741" t="s">
        <v>3544</v>
      </c>
      <c r="D5741">
        <v>0</v>
      </c>
      <c r="E5741">
        <f>IF(OR(ISBLANK(F5741),F5741=61),0,1)</f>
        <v>0</v>
      </c>
      <c r="G5741">
        <f>IF(AND(F5741&lt;31,E5741=1),1,0)</f>
        <v>0</v>
      </c>
      <c r="H5741">
        <f>IF(AND(F5741&gt;=31,E5741=1),1,0)</f>
        <v>0</v>
      </c>
      <c r="I5741">
        <f>IF(AND(F5741&lt;15,E5741=1),1,0)</f>
        <v>0</v>
      </c>
      <c r="J5741">
        <f>IF(F5741=61,1,0)</f>
        <v>0</v>
      </c>
      <c r="K5741" t="s">
        <v>0</v>
      </c>
      <c r="L5741">
        <v>77</v>
      </c>
      <c r="M5741">
        <v>225</v>
      </c>
      <c r="N5741">
        <v>3</v>
      </c>
      <c r="O5741">
        <v>0</v>
      </c>
      <c r="P5741">
        <v>2.7</v>
      </c>
      <c r="Q5741">
        <v>0.7</v>
      </c>
      <c r="R5741">
        <v>0.7</v>
      </c>
      <c r="S5741">
        <v>1</v>
      </c>
      <c r="T5741">
        <v>0.7</v>
      </c>
      <c r="U5741">
        <v>0.7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0.3</v>
      </c>
      <c r="AB5741">
        <v>0</v>
      </c>
      <c r="AC5741">
        <v>1</v>
      </c>
      <c r="AD5741">
        <v>0.3</v>
      </c>
      <c r="AE5741">
        <v>1.3</v>
      </c>
      <c r="AF5741">
        <v>0</v>
      </c>
      <c r="AG5741">
        <v>0</v>
      </c>
      <c r="AH5741">
        <v>0</v>
      </c>
      <c r="AI5741">
        <v>0</v>
      </c>
      <c r="AJ5741">
        <v>0.3</v>
      </c>
      <c r="AK5741">
        <v>1.3</v>
      </c>
      <c r="AL5741">
        <v>40.9</v>
      </c>
      <c r="AM5741">
        <v>0.80799999999999994</v>
      </c>
      <c r="AN5741">
        <v>1</v>
      </c>
      <c r="AO5741">
        <v>0</v>
      </c>
      <c r="AP5741">
        <v>0.5</v>
      </c>
      <c r="AQ5741">
        <v>4</v>
      </c>
      <c r="AR5741">
        <v>42.3</v>
      </c>
      <c r="AS5741">
        <v>14.6</v>
      </c>
      <c r="AT5741">
        <v>28.6</v>
      </c>
      <c r="AU5741">
        <v>0</v>
      </c>
      <c r="AV5741">
        <v>0</v>
      </c>
      <c r="AW5741">
        <v>0</v>
      </c>
      <c r="AX5741">
        <v>0</v>
      </c>
      <c r="AY5741">
        <v>16</v>
      </c>
      <c r="AZ5741">
        <v>0.1</v>
      </c>
      <c r="BA5741">
        <v>0</v>
      </c>
      <c r="BB5741">
        <v>0.1</v>
      </c>
      <c r="BC5741">
        <v>0.30599999999999999</v>
      </c>
      <c r="BD5741">
        <v>13.2</v>
      </c>
      <c r="BE5741">
        <v>-6.5</v>
      </c>
      <c r="BF5741">
        <v>6.7</v>
      </c>
    </row>
    <row r="5742" spans="1:58" x14ac:dyDescent="0.55000000000000004">
      <c r="A5742" t="s">
        <v>74</v>
      </c>
      <c r="B5742" t="s">
        <v>6</v>
      </c>
      <c r="C5742" t="s">
        <v>3544</v>
      </c>
      <c r="D5742">
        <v>0</v>
      </c>
      <c r="E5742">
        <f>IF(OR(ISBLANK(F5742),F5742=61),0,1)</f>
        <v>0</v>
      </c>
      <c r="G5742">
        <f>IF(AND(F5742&lt;31,E5742=1),1,0)</f>
        <v>0</v>
      </c>
      <c r="H5742">
        <f>IF(AND(F5742&gt;=31,E5742=1),1,0)</f>
        <v>0</v>
      </c>
      <c r="I5742">
        <f>IF(AND(F5742&lt;15,E5742=1),1,0)</f>
        <v>0</v>
      </c>
      <c r="J5742">
        <f>IF(F5742=61,1,0)</f>
        <v>0</v>
      </c>
      <c r="K5742" t="s">
        <v>0</v>
      </c>
      <c r="L5742">
        <v>77</v>
      </c>
      <c r="M5742">
        <v>225</v>
      </c>
      <c r="N5742">
        <v>4</v>
      </c>
      <c r="O5742">
        <v>0</v>
      </c>
      <c r="P5742">
        <v>3.8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0.5</v>
      </c>
      <c r="AA5742">
        <v>0.5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0.3</v>
      </c>
      <c r="AJ5742">
        <v>1</v>
      </c>
      <c r="AK5742">
        <v>0.5</v>
      </c>
      <c r="AL5742">
        <v>-1.1000000000000001</v>
      </c>
      <c r="AM5742">
        <v>1.0529999999999999</v>
      </c>
      <c r="AN5742">
        <v>0</v>
      </c>
      <c r="AO5742">
        <v>0</v>
      </c>
      <c r="AP5742">
        <v>0</v>
      </c>
      <c r="AQ5742">
        <v>2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51.3</v>
      </c>
      <c r="AY5742">
        <v>6.6</v>
      </c>
      <c r="AZ5742">
        <v>0</v>
      </c>
      <c r="BA5742">
        <v>0</v>
      </c>
      <c r="BB5742">
        <v>0</v>
      </c>
      <c r="BC5742">
        <v>3.7999999999999999E-2</v>
      </c>
      <c r="BD5742">
        <v>-1.8</v>
      </c>
      <c r="BE5742">
        <v>0.4</v>
      </c>
      <c r="BF5742">
        <v>-1.4</v>
      </c>
    </row>
    <row r="5743" spans="1:58" x14ac:dyDescent="0.55000000000000004">
      <c r="A5743" t="s">
        <v>74</v>
      </c>
      <c r="B5743" t="s">
        <v>9</v>
      </c>
      <c r="C5743" t="s">
        <v>3544</v>
      </c>
      <c r="D5743">
        <v>0</v>
      </c>
      <c r="E5743">
        <f>IF(OR(ISBLANK(F5743),F5743=61),0,1)</f>
        <v>0</v>
      </c>
      <c r="G5743">
        <f>IF(AND(F5743&lt;31,E5743=1),1,0)</f>
        <v>0</v>
      </c>
      <c r="H5743">
        <f>IF(AND(F5743&gt;=31,E5743=1),1,0)</f>
        <v>0</v>
      </c>
      <c r="I5743">
        <f>IF(AND(F5743&lt;15,E5743=1),1,0)</f>
        <v>0</v>
      </c>
      <c r="J5743">
        <f>IF(F5743=61,1,0)</f>
        <v>0</v>
      </c>
      <c r="K5743" t="s">
        <v>0</v>
      </c>
      <c r="L5743">
        <v>77</v>
      </c>
      <c r="M5743">
        <v>225</v>
      </c>
      <c r="N5743">
        <v>4</v>
      </c>
      <c r="O5743">
        <v>0</v>
      </c>
      <c r="P5743">
        <v>1.5</v>
      </c>
      <c r="Q5743">
        <v>0.3</v>
      </c>
      <c r="R5743">
        <v>0.5</v>
      </c>
      <c r="S5743">
        <v>0.5</v>
      </c>
      <c r="T5743">
        <v>0.3</v>
      </c>
      <c r="U5743">
        <v>0.5</v>
      </c>
      <c r="V5743">
        <v>0.5</v>
      </c>
      <c r="W5743">
        <v>0</v>
      </c>
      <c r="X5743">
        <v>0</v>
      </c>
      <c r="Y5743">
        <v>0</v>
      </c>
      <c r="Z5743">
        <v>0.5</v>
      </c>
      <c r="AA5743">
        <v>1</v>
      </c>
      <c r="AB5743">
        <v>0.5</v>
      </c>
      <c r="AC5743">
        <v>0</v>
      </c>
      <c r="AD5743">
        <v>0.3</v>
      </c>
      <c r="AE5743">
        <v>0.3</v>
      </c>
      <c r="AF5743">
        <v>0</v>
      </c>
      <c r="AG5743">
        <v>0</v>
      </c>
      <c r="AH5743">
        <v>0</v>
      </c>
      <c r="AI5743">
        <v>0.3</v>
      </c>
      <c r="AJ5743">
        <v>0</v>
      </c>
      <c r="AK5743">
        <v>1</v>
      </c>
      <c r="AL5743">
        <v>13.3</v>
      </c>
      <c r="AM5743">
        <v>0.51300000000000001</v>
      </c>
      <c r="AN5743">
        <v>0.5</v>
      </c>
      <c r="AO5743">
        <v>0</v>
      </c>
      <c r="AP5743">
        <v>2</v>
      </c>
      <c r="AQ5743">
        <v>3</v>
      </c>
      <c r="AR5743">
        <v>0</v>
      </c>
      <c r="AS5743">
        <v>19.399999999999999</v>
      </c>
      <c r="AT5743">
        <v>9.6999999999999993</v>
      </c>
      <c r="AU5743">
        <v>0</v>
      </c>
      <c r="AV5743">
        <v>0</v>
      </c>
      <c r="AW5743">
        <v>0</v>
      </c>
      <c r="AX5743">
        <v>20.399999999999999</v>
      </c>
      <c r="AY5743">
        <v>42.3</v>
      </c>
      <c r="AZ5743">
        <v>0</v>
      </c>
      <c r="BA5743">
        <v>0</v>
      </c>
      <c r="BB5743">
        <v>0</v>
      </c>
      <c r="BC5743">
        <v>2E-3</v>
      </c>
      <c r="BD5743">
        <v>-11.4</v>
      </c>
      <c r="BE5743">
        <v>-7.3</v>
      </c>
      <c r="BF5743">
        <v>-18.7</v>
      </c>
    </row>
    <row r="5744" spans="1:58" x14ac:dyDescent="0.55000000000000004">
      <c r="A5744" t="s">
        <v>148</v>
      </c>
      <c r="B5744" t="s">
        <v>18</v>
      </c>
      <c r="C5744" t="s">
        <v>3545</v>
      </c>
      <c r="D5744">
        <v>0</v>
      </c>
      <c r="E5744">
        <f>IF(OR(ISBLANK(F5744),F5744=61),0,1)</f>
        <v>0</v>
      </c>
      <c r="G5744">
        <f>IF(AND(F5744&lt;31,E5744=1),1,0)</f>
        <v>0</v>
      </c>
      <c r="H5744">
        <f>IF(AND(F5744&gt;=31,E5744=1),1,0)</f>
        <v>0</v>
      </c>
      <c r="I5744">
        <f>IF(AND(F5744&lt;15,E5744=1),1,0)</f>
        <v>0</v>
      </c>
      <c r="J5744">
        <f>IF(F5744=61,1,0)</f>
        <v>0</v>
      </c>
      <c r="K5744" t="s">
        <v>0</v>
      </c>
      <c r="L5744">
        <v>79</v>
      </c>
      <c r="M5744">
        <v>218</v>
      </c>
      <c r="N5744">
        <v>28</v>
      </c>
      <c r="O5744">
        <v>0</v>
      </c>
      <c r="P5744">
        <v>3.5</v>
      </c>
      <c r="Q5744">
        <v>0.2</v>
      </c>
      <c r="R5744">
        <v>0.4</v>
      </c>
      <c r="S5744">
        <v>0.45500000000000002</v>
      </c>
      <c r="T5744">
        <v>0.1</v>
      </c>
      <c r="U5744">
        <v>0.3</v>
      </c>
      <c r="V5744">
        <v>0.44400000000000001</v>
      </c>
      <c r="W5744">
        <v>0</v>
      </c>
      <c r="X5744">
        <v>0.1</v>
      </c>
      <c r="Y5744">
        <v>0.5</v>
      </c>
      <c r="Z5744">
        <v>0</v>
      </c>
      <c r="AA5744">
        <v>0</v>
      </c>
      <c r="AB5744">
        <v>0</v>
      </c>
      <c r="AC5744">
        <v>0.1</v>
      </c>
      <c r="AD5744">
        <v>0.1</v>
      </c>
      <c r="AE5744">
        <v>0.3</v>
      </c>
      <c r="AF5744">
        <v>0</v>
      </c>
      <c r="AG5744">
        <v>0</v>
      </c>
      <c r="AH5744">
        <v>0.1</v>
      </c>
      <c r="AI5744">
        <v>0.2</v>
      </c>
      <c r="AJ5744">
        <v>0.8</v>
      </c>
      <c r="AK5744">
        <v>0.4</v>
      </c>
      <c r="AL5744">
        <v>1.3</v>
      </c>
      <c r="AM5744">
        <v>0.47899999999999998</v>
      </c>
      <c r="AN5744">
        <v>0.5</v>
      </c>
      <c r="AO5744">
        <v>0.182</v>
      </c>
      <c r="AP5744">
        <v>9.0999999999999998E-2</v>
      </c>
      <c r="AQ5744">
        <v>11</v>
      </c>
      <c r="AR5744">
        <v>4.8</v>
      </c>
      <c r="AS5744">
        <v>4.5999999999999996</v>
      </c>
      <c r="AT5744">
        <v>4.7</v>
      </c>
      <c r="AU5744">
        <v>1.9</v>
      </c>
      <c r="AV5744">
        <v>0.6</v>
      </c>
      <c r="AW5744">
        <v>3.4</v>
      </c>
      <c r="AX5744">
        <v>30.3</v>
      </c>
      <c r="AY5744">
        <v>8.8000000000000007</v>
      </c>
      <c r="AZ5744">
        <v>0</v>
      </c>
      <c r="BA5744">
        <v>0.1</v>
      </c>
      <c r="BB5744">
        <v>0.1</v>
      </c>
      <c r="BC5744">
        <v>2.7E-2</v>
      </c>
      <c r="BD5744">
        <v>-3.9</v>
      </c>
      <c r="BE5744">
        <v>1.4</v>
      </c>
      <c r="BF5744">
        <v>-2.5</v>
      </c>
    </row>
    <row r="5745" spans="1:58" x14ac:dyDescent="0.55000000000000004">
      <c r="A5745" t="s">
        <v>722</v>
      </c>
      <c r="B5745" t="s">
        <v>3</v>
      </c>
      <c r="C5745" t="s">
        <v>3546</v>
      </c>
      <c r="D5745">
        <v>0</v>
      </c>
      <c r="E5745">
        <f>IF(OR(ISBLANK(F5745),F5745=61),0,1)</f>
        <v>0</v>
      </c>
      <c r="G5745">
        <f>IF(AND(F5745&lt;31,E5745=1),1,0)</f>
        <v>0</v>
      </c>
      <c r="H5745">
        <f>IF(AND(F5745&gt;=31,E5745=1),1,0)</f>
        <v>0</v>
      </c>
      <c r="I5745">
        <f>IF(AND(F5745&lt;15,E5745=1),1,0)</f>
        <v>0</v>
      </c>
      <c r="J5745">
        <f>IF(F5745=61,1,0)</f>
        <v>0</v>
      </c>
      <c r="K5745" t="s">
        <v>0</v>
      </c>
      <c r="L5745">
        <v>79</v>
      </c>
      <c r="M5745">
        <v>195</v>
      </c>
      <c r="N5745">
        <v>22</v>
      </c>
      <c r="O5745">
        <v>0</v>
      </c>
      <c r="P5745">
        <v>8</v>
      </c>
      <c r="Q5745">
        <v>1.1000000000000001</v>
      </c>
      <c r="R5745">
        <v>2.2999999999999998</v>
      </c>
      <c r="S5745">
        <v>0.49</v>
      </c>
      <c r="T5745">
        <v>0.6</v>
      </c>
      <c r="U5745">
        <v>0.8</v>
      </c>
      <c r="V5745">
        <v>0.77800000000000002</v>
      </c>
      <c r="W5745">
        <v>0.5</v>
      </c>
      <c r="X5745">
        <v>1.5</v>
      </c>
      <c r="Y5745">
        <v>0.33300000000000002</v>
      </c>
      <c r="Z5745">
        <v>0.3</v>
      </c>
      <c r="AA5745">
        <v>0.6</v>
      </c>
      <c r="AB5745">
        <v>0.46200000000000002</v>
      </c>
      <c r="AC5745">
        <v>0.5</v>
      </c>
      <c r="AD5745">
        <v>1</v>
      </c>
      <c r="AE5745">
        <v>1.5</v>
      </c>
      <c r="AF5745">
        <v>0.8</v>
      </c>
      <c r="AG5745">
        <v>0.2</v>
      </c>
      <c r="AH5745">
        <v>0.2</v>
      </c>
      <c r="AI5745">
        <v>0.5</v>
      </c>
      <c r="AJ5745">
        <v>1</v>
      </c>
      <c r="AK5745">
        <v>3</v>
      </c>
      <c r="AL5745">
        <v>18</v>
      </c>
      <c r="AM5745">
        <v>0.58599999999999997</v>
      </c>
      <c r="AN5745">
        <v>0.59799999999999998</v>
      </c>
      <c r="AO5745">
        <v>0.64700000000000002</v>
      </c>
      <c r="AP5745">
        <v>0.255</v>
      </c>
      <c r="AQ5745">
        <v>67</v>
      </c>
      <c r="AR5745">
        <v>6.6</v>
      </c>
      <c r="AS5745">
        <v>13.5</v>
      </c>
      <c r="AT5745">
        <v>10.199999999999999</v>
      </c>
      <c r="AU5745">
        <v>19.899999999999999</v>
      </c>
      <c r="AV5745">
        <v>1.3</v>
      </c>
      <c r="AW5745">
        <v>3.2</v>
      </c>
      <c r="AX5745">
        <v>14.9</v>
      </c>
      <c r="AY5745">
        <v>19.5</v>
      </c>
      <c r="AZ5745">
        <v>0.4</v>
      </c>
      <c r="BA5745">
        <v>0.3</v>
      </c>
      <c r="BB5745">
        <v>0.7</v>
      </c>
      <c r="BC5745">
        <v>0.16300000000000001</v>
      </c>
      <c r="BD5745">
        <v>4</v>
      </c>
      <c r="BE5745">
        <v>2.5</v>
      </c>
      <c r="BF5745">
        <v>6.5</v>
      </c>
    </row>
    <row r="5746" spans="1:58" x14ac:dyDescent="0.55000000000000004">
      <c r="A5746" t="s">
        <v>722</v>
      </c>
      <c r="B5746" t="s">
        <v>6</v>
      </c>
      <c r="C5746" t="s">
        <v>3546</v>
      </c>
      <c r="D5746">
        <v>0</v>
      </c>
      <c r="E5746">
        <f>IF(OR(ISBLANK(F5746),F5746=61),0,1)</f>
        <v>0</v>
      </c>
      <c r="G5746">
        <f>IF(AND(F5746&lt;31,E5746=1),1,0)</f>
        <v>0</v>
      </c>
      <c r="H5746">
        <f>IF(AND(F5746&gt;=31,E5746=1),1,0)</f>
        <v>0</v>
      </c>
      <c r="I5746">
        <f>IF(AND(F5746&lt;15,E5746=1),1,0)</f>
        <v>0</v>
      </c>
      <c r="J5746">
        <f>IF(F5746=61,1,0)</f>
        <v>0</v>
      </c>
      <c r="K5746" t="s">
        <v>0</v>
      </c>
      <c r="L5746">
        <v>79</v>
      </c>
      <c r="M5746">
        <v>195</v>
      </c>
      <c r="N5746">
        <v>32</v>
      </c>
      <c r="O5746">
        <v>23</v>
      </c>
      <c r="P5746">
        <v>20.8</v>
      </c>
      <c r="Q5746">
        <v>2</v>
      </c>
      <c r="R5746">
        <v>4.5</v>
      </c>
      <c r="S5746">
        <v>0.45500000000000002</v>
      </c>
      <c r="T5746">
        <v>1.4</v>
      </c>
      <c r="U5746">
        <v>2.7</v>
      </c>
      <c r="V5746">
        <v>0.53500000000000003</v>
      </c>
      <c r="W5746">
        <v>0.6</v>
      </c>
      <c r="X5746">
        <v>1.8</v>
      </c>
      <c r="Y5746">
        <v>0.33300000000000002</v>
      </c>
      <c r="Z5746">
        <v>1.1000000000000001</v>
      </c>
      <c r="AA5746">
        <v>1.6</v>
      </c>
      <c r="AB5746">
        <v>0.68</v>
      </c>
      <c r="AC5746">
        <v>1.2</v>
      </c>
      <c r="AD5746">
        <v>2.8</v>
      </c>
      <c r="AE5746">
        <v>3.9</v>
      </c>
      <c r="AF5746">
        <v>0.9</v>
      </c>
      <c r="AG5746">
        <v>0.6</v>
      </c>
      <c r="AH5746">
        <v>0.5</v>
      </c>
      <c r="AI5746">
        <v>1.1000000000000001</v>
      </c>
      <c r="AJ5746">
        <v>2.4</v>
      </c>
      <c r="AK5746">
        <v>5.7</v>
      </c>
      <c r="AL5746">
        <v>12.6</v>
      </c>
      <c r="AM5746">
        <v>0.54899999999999993</v>
      </c>
      <c r="AN5746">
        <v>0.52100000000000002</v>
      </c>
      <c r="AO5746">
        <v>0.39900000000000002</v>
      </c>
      <c r="AP5746">
        <v>0.35</v>
      </c>
      <c r="AQ5746">
        <v>187</v>
      </c>
      <c r="AR5746">
        <v>6.7</v>
      </c>
      <c r="AS5746">
        <v>15</v>
      </c>
      <c r="AT5746">
        <v>10.9</v>
      </c>
      <c r="AU5746">
        <v>7.8</v>
      </c>
      <c r="AV5746">
        <v>1.7</v>
      </c>
      <c r="AW5746">
        <v>3.1</v>
      </c>
      <c r="AX5746">
        <v>16.899999999999999</v>
      </c>
      <c r="AY5746">
        <v>15.5</v>
      </c>
      <c r="AZ5746">
        <v>0.7</v>
      </c>
      <c r="BA5746">
        <v>1.3</v>
      </c>
      <c r="BB5746">
        <v>2</v>
      </c>
      <c r="BC5746">
        <v>0.11899999999999999</v>
      </c>
      <c r="BD5746">
        <v>0.3</v>
      </c>
      <c r="BE5746">
        <v>3.3</v>
      </c>
      <c r="BF5746">
        <v>3.6</v>
      </c>
    </row>
    <row r="5747" spans="1:58" x14ac:dyDescent="0.55000000000000004">
      <c r="A5747" t="s">
        <v>507</v>
      </c>
      <c r="B5747" t="s">
        <v>18</v>
      </c>
      <c r="C5747" t="s">
        <v>3547</v>
      </c>
      <c r="D5747">
        <v>0</v>
      </c>
      <c r="E5747">
        <f>IF(OR(ISBLANK(F5747),F5747=61),0,1)</f>
        <v>0</v>
      </c>
      <c r="G5747">
        <f>IF(AND(F5747&lt;31,E5747=1),1,0)</f>
        <v>0</v>
      </c>
      <c r="H5747">
        <f>IF(AND(F5747&gt;=31,E5747=1),1,0)</f>
        <v>0</v>
      </c>
      <c r="I5747">
        <f>IF(AND(F5747&lt;15,E5747=1),1,0)</f>
        <v>0</v>
      </c>
      <c r="J5747">
        <f>IF(F5747=61,1,0)</f>
        <v>0</v>
      </c>
      <c r="K5747" t="s">
        <v>0</v>
      </c>
      <c r="L5747">
        <v>82</v>
      </c>
      <c r="M5747">
        <v>230</v>
      </c>
      <c r="N5747">
        <v>26</v>
      </c>
      <c r="O5747">
        <v>2</v>
      </c>
      <c r="P5747">
        <v>10.3</v>
      </c>
      <c r="Q5747">
        <v>1.2</v>
      </c>
      <c r="R5747">
        <v>2.8</v>
      </c>
      <c r="S5747">
        <v>0.44400000000000001</v>
      </c>
      <c r="T5747">
        <v>1.2</v>
      </c>
      <c r="U5747">
        <v>2.7</v>
      </c>
      <c r="V5747">
        <v>0.45100000000000001</v>
      </c>
      <c r="W5747">
        <v>0</v>
      </c>
      <c r="X5747">
        <v>0</v>
      </c>
      <c r="Y5747">
        <v>0</v>
      </c>
      <c r="Z5747">
        <v>0.7</v>
      </c>
      <c r="AA5747">
        <v>0.8</v>
      </c>
      <c r="AB5747">
        <v>0.8640000000000001</v>
      </c>
      <c r="AC5747">
        <v>0.7</v>
      </c>
      <c r="AD5747">
        <v>1.1000000000000001</v>
      </c>
      <c r="AE5747">
        <v>1.8</v>
      </c>
      <c r="AF5747">
        <v>0.3</v>
      </c>
      <c r="AG5747">
        <v>0.1</v>
      </c>
      <c r="AH5747">
        <v>0.1</v>
      </c>
      <c r="AI5747">
        <v>0.8</v>
      </c>
      <c r="AJ5747">
        <v>1.2</v>
      </c>
      <c r="AK5747">
        <v>3.2</v>
      </c>
      <c r="AL5747">
        <v>10.4</v>
      </c>
      <c r="AM5747">
        <v>0.503</v>
      </c>
      <c r="AN5747">
        <v>0.44400000000000001</v>
      </c>
      <c r="AO5747">
        <v>1.4E-2</v>
      </c>
      <c r="AP5747">
        <v>0.30599999999999999</v>
      </c>
      <c r="AQ5747">
        <v>85</v>
      </c>
      <c r="AR5747">
        <v>9.1</v>
      </c>
      <c r="AS5747">
        <v>12.5</v>
      </c>
      <c r="AT5747">
        <v>10.9</v>
      </c>
      <c r="AU5747">
        <v>7.3</v>
      </c>
      <c r="AV5747">
        <v>0.5</v>
      </c>
      <c r="AW5747">
        <v>1.2</v>
      </c>
      <c r="AX5747">
        <v>20.3</v>
      </c>
      <c r="AY5747">
        <v>21.4</v>
      </c>
      <c r="AZ5747">
        <v>0.1</v>
      </c>
      <c r="BA5747">
        <v>0.5</v>
      </c>
      <c r="BB5747">
        <v>0.6</v>
      </c>
      <c r="BC5747">
        <v>8.5000000000000006E-2</v>
      </c>
      <c r="BD5747">
        <v>-4.7</v>
      </c>
      <c r="BE5747">
        <v>-1.8</v>
      </c>
      <c r="BF5747">
        <v>-6.4</v>
      </c>
    </row>
    <row r="5748" spans="1:58" x14ac:dyDescent="0.55000000000000004">
      <c r="A5748" t="s">
        <v>453</v>
      </c>
      <c r="B5748" t="s">
        <v>9</v>
      </c>
      <c r="C5748" t="s">
        <v>3548</v>
      </c>
      <c r="D5748">
        <v>0</v>
      </c>
      <c r="E5748">
        <f>IF(OR(ISBLANK(F5748),F5748=61),0,1)</f>
        <v>0</v>
      </c>
      <c r="G5748">
        <f>IF(AND(F5748&lt;31,E5748=1),1,0)</f>
        <v>0</v>
      </c>
      <c r="H5748">
        <f>IF(AND(F5748&gt;=31,E5748=1),1,0)</f>
        <v>0</v>
      </c>
      <c r="I5748">
        <f>IF(AND(F5748&lt;15,E5748=1),1,0)</f>
        <v>0</v>
      </c>
      <c r="J5748">
        <f>IF(F5748=61,1,0)</f>
        <v>0</v>
      </c>
      <c r="K5748" t="s">
        <v>0</v>
      </c>
      <c r="L5748">
        <v>79</v>
      </c>
      <c r="M5748">
        <v>230</v>
      </c>
      <c r="N5748">
        <v>17</v>
      </c>
      <c r="O5748">
        <v>0</v>
      </c>
      <c r="P5748">
        <v>5.4</v>
      </c>
      <c r="Q5748">
        <v>0.6</v>
      </c>
      <c r="R5748">
        <v>1.3</v>
      </c>
      <c r="S5748">
        <v>0.45500000000000002</v>
      </c>
      <c r="T5748">
        <v>0.6</v>
      </c>
      <c r="U5748">
        <v>1.2</v>
      </c>
      <c r="V5748">
        <v>0.5</v>
      </c>
      <c r="W5748">
        <v>0</v>
      </c>
      <c r="X5748">
        <v>0.1</v>
      </c>
      <c r="Y5748">
        <v>0</v>
      </c>
      <c r="Z5748">
        <v>0.1</v>
      </c>
      <c r="AA5748">
        <v>0.2</v>
      </c>
      <c r="AB5748">
        <v>0.25</v>
      </c>
      <c r="AC5748">
        <v>0.6</v>
      </c>
      <c r="AD5748">
        <v>1.1000000000000001</v>
      </c>
      <c r="AE5748">
        <v>1.7</v>
      </c>
      <c r="AF5748">
        <v>0.2</v>
      </c>
      <c r="AG5748">
        <v>0.2</v>
      </c>
      <c r="AH5748">
        <v>0.5</v>
      </c>
      <c r="AI5748">
        <v>0.3</v>
      </c>
      <c r="AJ5748">
        <v>1.4</v>
      </c>
      <c r="AK5748">
        <v>1.2</v>
      </c>
      <c r="AL5748">
        <v>13.8</v>
      </c>
      <c r="AM5748">
        <v>0.439</v>
      </c>
      <c r="AN5748">
        <v>0.45500000000000002</v>
      </c>
      <c r="AO5748">
        <v>9.0999999999999998E-2</v>
      </c>
      <c r="AP5748">
        <v>0.182</v>
      </c>
      <c r="AQ5748">
        <v>25</v>
      </c>
      <c r="AR5748">
        <v>13.1</v>
      </c>
      <c r="AS5748">
        <v>24.7</v>
      </c>
      <c r="AT5748">
        <v>18.5</v>
      </c>
      <c r="AU5748">
        <v>5.5</v>
      </c>
      <c r="AV5748">
        <v>2.5</v>
      </c>
      <c r="AW5748">
        <v>9.6</v>
      </c>
      <c r="AX5748">
        <v>17.3</v>
      </c>
      <c r="AY5748">
        <v>15.6</v>
      </c>
      <c r="AZ5748">
        <v>0</v>
      </c>
      <c r="BA5748">
        <v>0.2</v>
      </c>
      <c r="BB5748">
        <v>0.3</v>
      </c>
      <c r="BC5748">
        <v>0.112</v>
      </c>
      <c r="BD5748">
        <v>-3</v>
      </c>
      <c r="BE5748">
        <v>7.8</v>
      </c>
      <c r="BF5748">
        <v>4.8</v>
      </c>
    </row>
    <row r="5749" spans="1:58" x14ac:dyDescent="0.55000000000000004">
      <c r="A5749" t="s">
        <v>365</v>
      </c>
      <c r="B5749" t="s">
        <v>9</v>
      </c>
      <c r="C5749" t="s">
        <v>3549</v>
      </c>
      <c r="D5749">
        <v>0</v>
      </c>
      <c r="E5749">
        <f>IF(OR(ISBLANK(F5749),F5749=61),0,1)</f>
        <v>0</v>
      </c>
      <c r="G5749">
        <f>IF(AND(F5749&lt;31,E5749=1),1,0)</f>
        <v>0</v>
      </c>
      <c r="H5749">
        <f>IF(AND(F5749&gt;=31,E5749=1),1,0)</f>
        <v>0</v>
      </c>
      <c r="I5749">
        <f>IF(AND(F5749&lt;15,E5749=1),1,0)</f>
        <v>0</v>
      </c>
      <c r="J5749">
        <f>IF(F5749=61,1,0)</f>
        <v>0</v>
      </c>
      <c r="K5749" t="s">
        <v>0</v>
      </c>
      <c r="L5749">
        <v>80</v>
      </c>
      <c r="M5749">
        <v>215</v>
      </c>
      <c r="N5749">
        <v>2</v>
      </c>
      <c r="O5749">
        <v>0</v>
      </c>
      <c r="P5749">
        <v>3.5</v>
      </c>
      <c r="Q5749">
        <v>1</v>
      </c>
      <c r="R5749">
        <v>2</v>
      </c>
      <c r="S5749">
        <v>0.5</v>
      </c>
      <c r="T5749">
        <v>1</v>
      </c>
      <c r="U5749">
        <v>2</v>
      </c>
      <c r="V5749">
        <v>0.5</v>
      </c>
      <c r="W5749">
        <v>0</v>
      </c>
      <c r="X5749">
        <v>0</v>
      </c>
      <c r="Y5749">
        <v>0</v>
      </c>
      <c r="Z5749">
        <v>1</v>
      </c>
      <c r="AA5749">
        <v>1.5</v>
      </c>
      <c r="AB5749">
        <v>0.66700000000000004</v>
      </c>
      <c r="AC5749">
        <v>0.5</v>
      </c>
      <c r="AD5749">
        <v>0.5</v>
      </c>
      <c r="AE5749">
        <v>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3</v>
      </c>
      <c r="AL5749">
        <v>37.299999999999997</v>
      </c>
      <c r="AM5749">
        <v>0.55299999999999994</v>
      </c>
      <c r="AN5749">
        <v>0.5</v>
      </c>
      <c r="AO5749">
        <v>0</v>
      </c>
      <c r="AP5749">
        <v>0.75</v>
      </c>
      <c r="AQ5749">
        <v>5</v>
      </c>
      <c r="AR5749">
        <v>17.2</v>
      </c>
      <c r="AS5749">
        <v>18.600000000000001</v>
      </c>
      <c r="AT5749">
        <v>17.899999999999999</v>
      </c>
      <c r="AU5749">
        <v>0</v>
      </c>
      <c r="AV5749">
        <v>0</v>
      </c>
      <c r="AW5749">
        <v>0</v>
      </c>
      <c r="AX5749">
        <v>0</v>
      </c>
      <c r="AY5749">
        <v>40</v>
      </c>
      <c r="AZ5749">
        <v>0</v>
      </c>
      <c r="BA5749">
        <v>0</v>
      </c>
      <c r="BB5749">
        <v>0</v>
      </c>
      <c r="BC5749">
        <v>0.28000000000000003</v>
      </c>
      <c r="BD5749">
        <v>-1.8</v>
      </c>
      <c r="BE5749">
        <v>-13.7</v>
      </c>
      <c r="BF5749">
        <v>-15.4</v>
      </c>
    </row>
    <row r="5750" spans="1:58" x14ac:dyDescent="0.55000000000000004">
      <c r="A5750" t="s">
        <v>1015</v>
      </c>
      <c r="B5750" t="s">
        <v>18</v>
      </c>
      <c r="C5750" t="s">
        <v>3550</v>
      </c>
      <c r="D5750">
        <v>0</v>
      </c>
      <c r="E5750">
        <f>IF(OR(ISBLANK(F5750),F5750=61),0,1)</f>
        <v>0</v>
      </c>
      <c r="G5750">
        <f>IF(AND(F5750&lt;31,E5750=1),1,0)</f>
        <v>0</v>
      </c>
      <c r="H5750">
        <f>IF(AND(F5750&gt;=31,E5750=1),1,0)</f>
        <v>0</v>
      </c>
      <c r="I5750">
        <f>IF(AND(F5750&lt;15,E5750=1),1,0)</f>
        <v>0</v>
      </c>
      <c r="J5750">
        <f>IF(F5750=61,1,0)</f>
        <v>0</v>
      </c>
      <c r="K5750" t="s">
        <v>0</v>
      </c>
      <c r="L5750">
        <v>80</v>
      </c>
      <c r="M5750">
        <v>235</v>
      </c>
      <c r="N5750">
        <v>31</v>
      </c>
      <c r="O5750">
        <v>30</v>
      </c>
      <c r="P5750">
        <v>29.8</v>
      </c>
      <c r="Q5750">
        <v>2.5</v>
      </c>
      <c r="R5750">
        <v>4.5</v>
      </c>
      <c r="S5750">
        <v>0.55399999999999994</v>
      </c>
      <c r="T5750">
        <v>2.5</v>
      </c>
      <c r="U5750">
        <v>4.5</v>
      </c>
      <c r="V5750">
        <v>0.55399999999999994</v>
      </c>
      <c r="W5750">
        <v>0</v>
      </c>
      <c r="X5750">
        <v>0</v>
      </c>
      <c r="Y5750">
        <v>0</v>
      </c>
      <c r="Z5750">
        <v>1.4</v>
      </c>
      <c r="AA5750">
        <v>2.1</v>
      </c>
      <c r="AB5750">
        <v>0.67200000000000004</v>
      </c>
      <c r="AC5750">
        <v>3.4</v>
      </c>
      <c r="AD5750">
        <v>5.3</v>
      </c>
      <c r="AE5750">
        <v>8.6</v>
      </c>
      <c r="AF5750">
        <v>0.8</v>
      </c>
      <c r="AG5750">
        <v>0.4</v>
      </c>
      <c r="AH5750">
        <v>1.3</v>
      </c>
      <c r="AI5750">
        <v>1.2</v>
      </c>
      <c r="AJ5750">
        <v>2.5</v>
      </c>
      <c r="AK5750">
        <v>6.4</v>
      </c>
      <c r="AL5750">
        <v>16</v>
      </c>
      <c r="AM5750">
        <v>0.58099999999999996</v>
      </c>
      <c r="AN5750">
        <v>0.55399999999999994</v>
      </c>
      <c r="AO5750">
        <v>0</v>
      </c>
      <c r="AP5750">
        <v>0.46</v>
      </c>
      <c r="AQ5750">
        <v>218</v>
      </c>
      <c r="AR5750">
        <v>12.9</v>
      </c>
      <c r="AS5750">
        <v>21</v>
      </c>
      <c r="AT5750">
        <v>16.899999999999999</v>
      </c>
      <c r="AU5750">
        <v>5.8</v>
      </c>
      <c r="AV5750">
        <v>0.8</v>
      </c>
      <c r="AW5750">
        <v>5.0999999999999996</v>
      </c>
      <c r="AX5750">
        <v>18.3</v>
      </c>
      <c r="AY5750">
        <v>11.5</v>
      </c>
      <c r="AZ5750">
        <v>1.4</v>
      </c>
      <c r="BA5750">
        <v>1.1000000000000001</v>
      </c>
      <c r="BB5750">
        <v>2.5</v>
      </c>
      <c r="BC5750">
        <v>0.109</v>
      </c>
      <c r="BD5750">
        <v>-0.1</v>
      </c>
      <c r="BE5750">
        <v>2.6</v>
      </c>
      <c r="BF5750">
        <v>2.5</v>
      </c>
    </row>
    <row r="5751" spans="1:58" x14ac:dyDescent="0.55000000000000004">
      <c r="A5751" t="s">
        <v>1015</v>
      </c>
      <c r="B5751" t="s">
        <v>3</v>
      </c>
      <c r="C5751" t="s">
        <v>3550</v>
      </c>
      <c r="D5751">
        <v>0</v>
      </c>
      <c r="E5751">
        <f>IF(OR(ISBLANK(F5751),F5751=61),0,1)</f>
        <v>0</v>
      </c>
      <c r="G5751">
        <f>IF(AND(F5751&lt;31,E5751=1),1,0)</f>
        <v>0</v>
      </c>
      <c r="H5751">
        <f>IF(AND(F5751&gt;=31,E5751=1),1,0)</f>
        <v>0</v>
      </c>
      <c r="I5751">
        <f>IF(AND(F5751&lt;15,E5751=1),1,0)</f>
        <v>0</v>
      </c>
      <c r="J5751">
        <f>IF(F5751=61,1,0)</f>
        <v>0</v>
      </c>
      <c r="K5751" t="s">
        <v>0</v>
      </c>
      <c r="L5751">
        <v>80</v>
      </c>
      <c r="M5751">
        <v>235</v>
      </c>
      <c r="N5751">
        <v>31</v>
      </c>
      <c r="O5751">
        <v>31</v>
      </c>
      <c r="P5751">
        <v>31.7</v>
      </c>
      <c r="Q5751">
        <v>6</v>
      </c>
      <c r="R5751">
        <v>9.3000000000000007</v>
      </c>
      <c r="S5751">
        <v>0.64700000000000002</v>
      </c>
      <c r="T5751">
        <v>6</v>
      </c>
      <c r="U5751">
        <v>9.3000000000000007</v>
      </c>
      <c r="V5751">
        <v>0.64700000000000002</v>
      </c>
      <c r="W5751">
        <v>0</v>
      </c>
      <c r="X5751">
        <v>0</v>
      </c>
      <c r="Y5751">
        <v>0</v>
      </c>
      <c r="Z5751">
        <v>2.5</v>
      </c>
      <c r="AA5751">
        <v>4.3</v>
      </c>
      <c r="AB5751">
        <v>0.58599999999999997</v>
      </c>
      <c r="AC5751">
        <v>4.2</v>
      </c>
      <c r="AD5751">
        <v>5.5</v>
      </c>
      <c r="AE5751">
        <v>9.6999999999999993</v>
      </c>
      <c r="AF5751">
        <v>1.4</v>
      </c>
      <c r="AG5751">
        <v>0.7</v>
      </c>
      <c r="AH5751">
        <v>1.8</v>
      </c>
      <c r="AI5751">
        <v>2</v>
      </c>
      <c r="AJ5751">
        <v>3.2</v>
      </c>
      <c r="AK5751">
        <v>14.6</v>
      </c>
      <c r="AL5751">
        <v>26</v>
      </c>
      <c r="AM5751">
        <v>0.64200000000000002</v>
      </c>
      <c r="AN5751">
        <v>0.64700000000000002</v>
      </c>
      <c r="AO5751">
        <v>0</v>
      </c>
      <c r="AP5751">
        <v>0.46</v>
      </c>
      <c r="AQ5751">
        <v>436</v>
      </c>
      <c r="AR5751">
        <v>15.6</v>
      </c>
      <c r="AS5751">
        <v>21.6</v>
      </c>
      <c r="AT5751">
        <v>18.600000000000001</v>
      </c>
      <c r="AU5751">
        <v>9.9</v>
      </c>
      <c r="AV5751">
        <v>1.3</v>
      </c>
      <c r="AW5751">
        <v>7.4</v>
      </c>
      <c r="AX5751">
        <v>15.2</v>
      </c>
      <c r="AY5751">
        <v>21.6</v>
      </c>
      <c r="AZ5751">
        <v>3</v>
      </c>
      <c r="BA5751">
        <v>1.8</v>
      </c>
      <c r="BB5751">
        <v>4.8</v>
      </c>
      <c r="BC5751">
        <v>0.19600000000000001</v>
      </c>
      <c r="BD5751">
        <v>2.8</v>
      </c>
      <c r="BE5751">
        <v>3.9</v>
      </c>
      <c r="BF5751">
        <v>6.7</v>
      </c>
    </row>
    <row r="5752" spans="1:58" x14ac:dyDescent="0.55000000000000004">
      <c r="A5752" t="s">
        <v>163</v>
      </c>
      <c r="B5752" t="s">
        <v>18</v>
      </c>
      <c r="C5752" t="s">
        <v>3551</v>
      </c>
      <c r="D5752">
        <v>0</v>
      </c>
      <c r="E5752">
        <f>IF(OR(ISBLANK(F5752),F5752=61),0,1)</f>
        <v>0</v>
      </c>
      <c r="G5752">
        <f>IF(AND(F5752&lt;31,E5752=1),1,0)</f>
        <v>0</v>
      </c>
      <c r="H5752">
        <f>IF(AND(F5752&gt;=31,E5752=1),1,0)</f>
        <v>0</v>
      </c>
      <c r="I5752">
        <f>IF(AND(F5752&lt;15,E5752=1),1,0)</f>
        <v>0</v>
      </c>
      <c r="J5752">
        <f>IF(F5752=61,1,0)</f>
        <v>0</v>
      </c>
      <c r="K5752" t="s">
        <v>0</v>
      </c>
      <c r="L5752">
        <v>82</v>
      </c>
      <c r="M5752">
        <v>264</v>
      </c>
      <c r="N5752">
        <v>30</v>
      </c>
      <c r="O5752">
        <v>17</v>
      </c>
      <c r="P5752">
        <v>16.7</v>
      </c>
      <c r="Q5752">
        <v>1.4</v>
      </c>
      <c r="R5752">
        <v>2.8</v>
      </c>
      <c r="S5752">
        <v>0.5</v>
      </c>
      <c r="T5752">
        <v>1.4</v>
      </c>
      <c r="U5752">
        <v>2.8</v>
      </c>
      <c r="V5752">
        <v>0.5</v>
      </c>
      <c r="W5752">
        <v>0</v>
      </c>
      <c r="X5752">
        <v>0</v>
      </c>
      <c r="Y5752">
        <v>0</v>
      </c>
      <c r="Z5752">
        <v>0.5</v>
      </c>
      <c r="AA5752">
        <v>1.5</v>
      </c>
      <c r="AB5752">
        <v>0.33300000000000002</v>
      </c>
      <c r="AC5752">
        <v>1.2</v>
      </c>
      <c r="AD5752">
        <v>1.4</v>
      </c>
      <c r="AE5752">
        <v>2.6</v>
      </c>
      <c r="AF5752">
        <v>0.3</v>
      </c>
      <c r="AG5752">
        <v>0.2</v>
      </c>
      <c r="AH5752">
        <v>0.6</v>
      </c>
      <c r="AI5752">
        <v>0.6</v>
      </c>
      <c r="AJ5752">
        <v>1.9</v>
      </c>
      <c r="AK5752">
        <v>3.3</v>
      </c>
      <c r="AL5752">
        <v>9.5</v>
      </c>
      <c r="AM5752">
        <v>0.47</v>
      </c>
      <c r="AN5752">
        <v>0.5</v>
      </c>
      <c r="AO5752">
        <v>0</v>
      </c>
      <c r="AP5752">
        <v>0.53600000000000003</v>
      </c>
      <c r="AQ5752">
        <v>102</v>
      </c>
      <c r="AR5752">
        <v>8.6</v>
      </c>
      <c r="AS5752">
        <v>9.8000000000000007</v>
      </c>
      <c r="AT5752">
        <v>9.1999999999999993</v>
      </c>
      <c r="AU5752">
        <v>3.6</v>
      </c>
      <c r="AV5752">
        <v>0.8</v>
      </c>
      <c r="AW5752">
        <v>4.3</v>
      </c>
      <c r="AX5752">
        <v>15.3</v>
      </c>
      <c r="AY5752">
        <v>13.5</v>
      </c>
      <c r="AZ5752">
        <v>0.2</v>
      </c>
      <c r="BA5752">
        <v>0.3</v>
      </c>
      <c r="BB5752">
        <v>0.4</v>
      </c>
      <c r="BC5752">
        <v>3.3000000000000002E-2</v>
      </c>
      <c r="BD5752">
        <v>-2.2000000000000002</v>
      </c>
      <c r="BE5752">
        <v>2</v>
      </c>
      <c r="BF5752">
        <v>-0.2</v>
      </c>
    </row>
    <row r="5753" spans="1:58" x14ac:dyDescent="0.55000000000000004">
      <c r="A5753" t="s">
        <v>163</v>
      </c>
      <c r="B5753" t="s">
        <v>3</v>
      </c>
      <c r="C5753" t="s">
        <v>3551</v>
      </c>
      <c r="D5753">
        <v>0</v>
      </c>
      <c r="E5753">
        <f>IF(OR(ISBLANK(F5753),F5753=61),0,1)</f>
        <v>0</v>
      </c>
      <c r="G5753">
        <f>IF(AND(F5753&lt;31,E5753=1),1,0)</f>
        <v>0</v>
      </c>
      <c r="H5753">
        <f>IF(AND(F5753&gt;=31,E5753=1),1,0)</f>
        <v>0</v>
      </c>
      <c r="I5753">
        <f>IF(AND(F5753&lt;15,E5753=1),1,0)</f>
        <v>0</v>
      </c>
      <c r="J5753">
        <f>IF(F5753=61,1,0)</f>
        <v>0</v>
      </c>
      <c r="K5753" t="s">
        <v>0</v>
      </c>
      <c r="L5753">
        <v>82</v>
      </c>
      <c r="M5753">
        <v>264</v>
      </c>
      <c r="N5753">
        <v>31</v>
      </c>
      <c r="O5753">
        <v>21</v>
      </c>
      <c r="P5753">
        <v>19.8</v>
      </c>
      <c r="Q5753">
        <v>3</v>
      </c>
      <c r="R5753">
        <v>4.7</v>
      </c>
      <c r="S5753">
        <v>0.626</v>
      </c>
      <c r="T5753">
        <v>3</v>
      </c>
      <c r="U5753">
        <v>4.7</v>
      </c>
      <c r="V5753">
        <v>0.626</v>
      </c>
      <c r="W5753">
        <v>0</v>
      </c>
      <c r="X5753">
        <v>0</v>
      </c>
      <c r="Y5753">
        <v>0</v>
      </c>
      <c r="Z5753">
        <v>1.5</v>
      </c>
      <c r="AA5753">
        <v>2.8</v>
      </c>
      <c r="AB5753">
        <v>0.55200000000000005</v>
      </c>
      <c r="AC5753">
        <v>1.1000000000000001</v>
      </c>
      <c r="AD5753">
        <v>2.7</v>
      </c>
      <c r="AE5753">
        <v>3.8</v>
      </c>
      <c r="AF5753">
        <v>0.5</v>
      </c>
      <c r="AG5753">
        <v>0.3</v>
      </c>
      <c r="AH5753">
        <v>0.5</v>
      </c>
      <c r="AI5753">
        <v>0.8</v>
      </c>
      <c r="AJ5753">
        <v>2.9</v>
      </c>
      <c r="AK5753">
        <v>7.5</v>
      </c>
      <c r="AL5753">
        <v>17</v>
      </c>
      <c r="AM5753">
        <v>0.61599999999999999</v>
      </c>
      <c r="AN5753">
        <v>0.626</v>
      </c>
      <c r="AO5753">
        <v>0</v>
      </c>
      <c r="AP5753">
        <v>0.59200000000000008</v>
      </c>
      <c r="AQ5753">
        <v>210</v>
      </c>
      <c r="AR5753">
        <v>6.4</v>
      </c>
      <c r="AS5753">
        <v>14.6</v>
      </c>
      <c r="AT5753">
        <v>10.6</v>
      </c>
      <c r="AU5753">
        <v>5.5</v>
      </c>
      <c r="AV5753">
        <v>0.9</v>
      </c>
      <c r="AW5753">
        <v>2.8</v>
      </c>
      <c r="AX5753">
        <v>12.1</v>
      </c>
      <c r="AY5753">
        <v>17.7</v>
      </c>
      <c r="AZ5753">
        <v>1.3</v>
      </c>
      <c r="BA5753">
        <v>0.6</v>
      </c>
      <c r="BB5753">
        <v>1.9</v>
      </c>
      <c r="BC5753">
        <v>0.123</v>
      </c>
      <c r="BD5753">
        <v>1.3</v>
      </c>
      <c r="BE5753">
        <v>1.5</v>
      </c>
      <c r="BF5753">
        <v>2.8</v>
      </c>
    </row>
    <row r="5754" spans="1:58" x14ac:dyDescent="0.55000000000000004">
      <c r="A5754" t="s">
        <v>879</v>
      </c>
      <c r="B5754" t="s">
        <v>3</v>
      </c>
      <c r="C5754" t="s">
        <v>3552</v>
      </c>
      <c r="D5754">
        <v>0</v>
      </c>
      <c r="E5754">
        <f>IF(OR(ISBLANK(F5754),F5754=61),0,1)</f>
        <v>0</v>
      </c>
      <c r="G5754">
        <f>IF(AND(F5754&lt;31,E5754=1),1,0)</f>
        <v>0</v>
      </c>
      <c r="H5754">
        <f>IF(AND(F5754&gt;=31,E5754=1),1,0)</f>
        <v>0</v>
      </c>
      <c r="I5754">
        <f>IF(AND(F5754&lt;15,E5754=1),1,0)</f>
        <v>0</v>
      </c>
      <c r="J5754">
        <f>IF(F5754=61,1,0)</f>
        <v>0</v>
      </c>
      <c r="K5754" t="s">
        <v>0</v>
      </c>
      <c r="L5754">
        <v>80</v>
      </c>
      <c r="M5754">
        <v>215</v>
      </c>
      <c r="N5754">
        <v>31</v>
      </c>
      <c r="O5754">
        <v>0</v>
      </c>
      <c r="P5754">
        <v>14.7</v>
      </c>
      <c r="Q5754">
        <v>2</v>
      </c>
      <c r="R5754">
        <v>3.3</v>
      </c>
      <c r="S5754">
        <v>0.59200000000000008</v>
      </c>
      <c r="T5754">
        <v>1.9</v>
      </c>
      <c r="U5754">
        <v>3.1</v>
      </c>
      <c r="V5754">
        <v>0.61499999999999999</v>
      </c>
      <c r="W5754">
        <v>0.1</v>
      </c>
      <c r="X5754">
        <v>0.2</v>
      </c>
      <c r="Y5754">
        <v>0.28599999999999998</v>
      </c>
      <c r="Z5754">
        <v>0.7</v>
      </c>
      <c r="AA5754">
        <v>0.9</v>
      </c>
      <c r="AB5754">
        <v>0.75900000000000001</v>
      </c>
      <c r="AC5754">
        <v>1</v>
      </c>
      <c r="AD5754">
        <v>2.4</v>
      </c>
      <c r="AE5754">
        <v>3.4</v>
      </c>
      <c r="AF5754">
        <v>0.5</v>
      </c>
      <c r="AG5754">
        <v>0.2</v>
      </c>
      <c r="AH5754">
        <v>0.1</v>
      </c>
      <c r="AI5754">
        <v>0.4</v>
      </c>
      <c r="AJ5754">
        <v>1.3</v>
      </c>
      <c r="AK5754">
        <v>4.7</v>
      </c>
      <c r="AL5754">
        <v>17.5</v>
      </c>
      <c r="AM5754">
        <v>0.625</v>
      </c>
      <c r="AN5754">
        <v>0.60199999999999998</v>
      </c>
      <c r="AO5754">
        <v>6.8000000000000005E-2</v>
      </c>
      <c r="AP5754">
        <v>0.28199999999999997</v>
      </c>
      <c r="AQ5754">
        <v>141</v>
      </c>
      <c r="AR5754">
        <v>8.6</v>
      </c>
      <c r="AS5754">
        <v>20.9</v>
      </c>
      <c r="AT5754">
        <v>14.7</v>
      </c>
      <c r="AU5754">
        <v>8.1</v>
      </c>
      <c r="AV5754">
        <v>0.7</v>
      </c>
      <c r="AW5754">
        <v>1</v>
      </c>
      <c r="AX5754">
        <v>10</v>
      </c>
      <c r="AY5754">
        <v>15.3</v>
      </c>
      <c r="AZ5754">
        <v>1.1000000000000001</v>
      </c>
      <c r="BA5754">
        <v>0.4</v>
      </c>
      <c r="BB5754">
        <v>1.5</v>
      </c>
      <c r="BC5754">
        <v>0.13100000000000001</v>
      </c>
      <c r="BD5754">
        <v>0</v>
      </c>
      <c r="BE5754">
        <v>-1.1000000000000001</v>
      </c>
      <c r="BF5754">
        <v>-1.1000000000000001</v>
      </c>
    </row>
    <row r="5755" spans="1:58" x14ac:dyDescent="0.55000000000000004">
      <c r="A5755" t="s">
        <v>879</v>
      </c>
      <c r="B5755" t="s">
        <v>6</v>
      </c>
      <c r="C5755" t="s">
        <v>3552</v>
      </c>
      <c r="D5755">
        <v>0</v>
      </c>
      <c r="E5755">
        <f>IF(OR(ISBLANK(F5755),F5755=61),0,1)</f>
        <v>0</v>
      </c>
      <c r="G5755">
        <f>IF(AND(F5755&lt;31,E5755=1),1,0)</f>
        <v>0</v>
      </c>
      <c r="H5755">
        <f>IF(AND(F5755&gt;=31,E5755=1),1,0)</f>
        <v>0</v>
      </c>
      <c r="I5755">
        <f>IF(AND(F5755&lt;15,E5755=1),1,0)</f>
        <v>0</v>
      </c>
      <c r="J5755">
        <f>IF(F5755=61,1,0)</f>
        <v>0</v>
      </c>
      <c r="K5755" t="s">
        <v>0</v>
      </c>
      <c r="L5755">
        <v>80</v>
      </c>
      <c r="M5755">
        <v>215</v>
      </c>
      <c r="N5755">
        <v>33</v>
      </c>
      <c r="O5755">
        <v>33</v>
      </c>
      <c r="P5755">
        <v>29.7</v>
      </c>
      <c r="Q5755">
        <v>3.7</v>
      </c>
      <c r="R5755">
        <v>7.1</v>
      </c>
      <c r="S5755">
        <v>0.52100000000000002</v>
      </c>
      <c r="T5755">
        <v>2.8</v>
      </c>
      <c r="U5755">
        <v>5.0999999999999996</v>
      </c>
      <c r="V5755">
        <v>0.56299999999999994</v>
      </c>
      <c r="W5755">
        <v>0.8</v>
      </c>
      <c r="X5755">
        <v>2</v>
      </c>
      <c r="Y5755">
        <v>0.41799999999999998</v>
      </c>
      <c r="Z5755">
        <v>1.5</v>
      </c>
      <c r="AA5755">
        <v>2.1</v>
      </c>
      <c r="AB5755">
        <v>0.72499999999999998</v>
      </c>
      <c r="AC5755">
        <v>1.9</v>
      </c>
      <c r="AD5755">
        <v>4.5999999999999996</v>
      </c>
      <c r="AE5755">
        <v>6.5</v>
      </c>
      <c r="AF5755">
        <v>1.8</v>
      </c>
      <c r="AG5755">
        <v>0.3</v>
      </c>
      <c r="AH5755">
        <v>0.2</v>
      </c>
      <c r="AI5755">
        <v>1.4</v>
      </c>
      <c r="AJ5755">
        <v>1.9</v>
      </c>
      <c r="AK5755">
        <v>9.8000000000000007</v>
      </c>
      <c r="AL5755">
        <v>16.399999999999999</v>
      </c>
      <c r="AM5755">
        <v>0.60399999999999998</v>
      </c>
      <c r="AN5755">
        <v>0.58099999999999996</v>
      </c>
      <c r="AO5755">
        <v>0.28599999999999998</v>
      </c>
      <c r="AP5755">
        <v>0.29499999999999998</v>
      </c>
      <c r="AQ5755">
        <v>327</v>
      </c>
      <c r="AR5755">
        <v>7.9</v>
      </c>
      <c r="AS5755">
        <v>19.399999999999999</v>
      </c>
      <c r="AT5755">
        <v>13.5</v>
      </c>
      <c r="AU5755">
        <v>11.1</v>
      </c>
      <c r="AV5755">
        <v>0.7</v>
      </c>
      <c r="AW5755">
        <v>0.7</v>
      </c>
      <c r="AX5755">
        <v>14.4</v>
      </c>
      <c r="AY5755">
        <v>16.399999999999999</v>
      </c>
      <c r="AZ5755">
        <v>2.2000000000000002</v>
      </c>
      <c r="BA5755">
        <v>0.7</v>
      </c>
      <c r="BB5755">
        <v>2.9</v>
      </c>
      <c r="BC5755">
        <v>0.11700000000000001</v>
      </c>
      <c r="BD5755">
        <v>1.3</v>
      </c>
      <c r="BE5755">
        <v>-0.2</v>
      </c>
      <c r="BF5755">
        <v>1.1000000000000001</v>
      </c>
    </row>
    <row r="5756" spans="1:58" x14ac:dyDescent="0.55000000000000004">
      <c r="A5756" t="s">
        <v>420</v>
      </c>
      <c r="B5756" t="s">
        <v>3</v>
      </c>
      <c r="C5756" t="s">
        <v>3553</v>
      </c>
      <c r="D5756">
        <v>0</v>
      </c>
      <c r="E5756">
        <f>IF(OR(ISBLANK(F5756),F5756=61),0,1)</f>
        <v>0</v>
      </c>
      <c r="G5756">
        <f>IF(AND(F5756&lt;31,E5756=1),1,0)</f>
        <v>0</v>
      </c>
      <c r="H5756">
        <f>IF(AND(F5756&gt;=31,E5756=1),1,0)</f>
        <v>0</v>
      </c>
      <c r="I5756">
        <f>IF(AND(F5756&lt;15,E5756=1),1,0)</f>
        <v>0</v>
      </c>
      <c r="J5756">
        <f>IF(F5756=61,1,0)</f>
        <v>0</v>
      </c>
      <c r="K5756" t="s">
        <v>0</v>
      </c>
      <c r="L5756">
        <v>78</v>
      </c>
      <c r="M5756">
        <v>225</v>
      </c>
      <c r="N5756">
        <v>8</v>
      </c>
      <c r="O5756">
        <v>0</v>
      </c>
      <c r="P5756">
        <v>1.5</v>
      </c>
      <c r="Q5756">
        <v>0.3</v>
      </c>
      <c r="R5756">
        <v>0.6</v>
      </c>
      <c r="S5756">
        <v>0.4</v>
      </c>
      <c r="T5756">
        <v>0.3</v>
      </c>
      <c r="U5756">
        <v>0.5</v>
      </c>
      <c r="V5756">
        <v>0.5</v>
      </c>
      <c r="W5756">
        <v>0</v>
      </c>
      <c r="X5756">
        <v>0.1</v>
      </c>
      <c r="Y5756">
        <v>0</v>
      </c>
      <c r="Z5756">
        <v>0</v>
      </c>
      <c r="AA5756">
        <v>0</v>
      </c>
      <c r="AB5756">
        <v>0</v>
      </c>
      <c r="AC5756">
        <v>0.1</v>
      </c>
      <c r="AD5756">
        <v>0</v>
      </c>
      <c r="AE5756">
        <v>0.1</v>
      </c>
      <c r="AF5756">
        <v>0</v>
      </c>
      <c r="AG5756">
        <v>0</v>
      </c>
      <c r="AH5756">
        <v>0</v>
      </c>
      <c r="AI5756">
        <v>0</v>
      </c>
      <c r="AJ5756">
        <v>0.3</v>
      </c>
      <c r="AK5756">
        <v>0.5</v>
      </c>
      <c r="AL5756">
        <v>6.4</v>
      </c>
      <c r="AM5756">
        <v>0.4</v>
      </c>
      <c r="AN5756">
        <v>0.4</v>
      </c>
      <c r="AO5756">
        <v>0.2</v>
      </c>
      <c r="AP5756">
        <v>0</v>
      </c>
      <c r="AQ5756">
        <v>4</v>
      </c>
      <c r="AR5756">
        <v>9.8000000000000007</v>
      </c>
      <c r="AS5756">
        <v>0</v>
      </c>
      <c r="AT5756">
        <v>4.9000000000000004</v>
      </c>
      <c r="AU5756">
        <v>0</v>
      </c>
      <c r="AV5756">
        <v>0</v>
      </c>
      <c r="AW5756">
        <v>0</v>
      </c>
      <c r="AX5756">
        <v>0</v>
      </c>
      <c r="AY5756">
        <v>21.1</v>
      </c>
      <c r="AZ5756">
        <v>0</v>
      </c>
      <c r="BA5756">
        <v>0</v>
      </c>
      <c r="BB5756">
        <v>0</v>
      </c>
      <c r="BC5756">
        <v>5.1999999999999998E-2</v>
      </c>
      <c r="BD5756">
        <v>-2.5</v>
      </c>
      <c r="BE5756">
        <v>-5</v>
      </c>
      <c r="BF5756">
        <v>-7.4</v>
      </c>
    </row>
    <row r="5757" spans="1:58" x14ac:dyDescent="0.55000000000000004">
      <c r="A5757" t="s">
        <v>420</v>
      </c>
      <c r="B5757" t="s">
        <v>6</v>
      </c>
      <c r="C5757" t="s">
        <v>3553</v>
      </c>
      <c r="D5757">
        <v>0</v>
      </c>
      <c r="E5757">
        <f>IF(OR(ISBLANK(F5757),F5757=61),0,1)</f>
        <v>0</v>
      </c>
      <c r="G5757">
        <f>IF(AND(F5757&lt;31,E5757=1),1,0)</f>
        <v>0</v>
      </c>
      <c r="H5757">
        <f>IF(AND(F5757&gt;=31,E5757=1),1,0)</f>
        <v>0</v>
      </c>
      <c r="I5757">
        <f>IF(AND(F5757&lt;15,E5757=1),1,0)</f>
        <v>0</v>
      </c>
      <c r="J5757">
        <f>IF(F5757=61,1,0)</f>
        <v>0</v>
      </c>
      <c r="K5757" t="s">
        <v>0</v>
      </c>
      <c r="L5757">
        <v>78</v>
      </c>
      <c r="M5757">
        <v>225</v>
      </c>
      <c r="N5757">
        <v>2</v>
      </c>
      <c r="O5757">
        <v>0</v>
      </c>
      <c r="P5757">
        <v>2</v>
      </c>
      <c r="Q5757">
        <v>0.5</v>
      </c>
      <c r="R5757">
        <v>0.5</v>
      </c>
      <c r="S5757">
        <v>1</v>
      </c>
      <c r="T5757">
        <v>0.5</v>
      </c>
      <c r="U5757">
        <v>0.5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25.6</v>
      </c>
      <c r="AM5757">
        <v>1</v>
      </c>
      <c r="AN5757">
        <v>1</v>
      </c>
      <c r="AO5757">
        <v>0</v>
      </c>
      <c r="AP5757">
        <v>0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13.1</v>
      </c>
      <c r="AZ5757">
        <v>0</v>
      </c>
      <c r="BA5757">
        <v>0</v>
      </c>
      <c r="BB5757">
        <v>0</v>
      </c>
      <c r="BC5757">
        <v>0.13</v>
      </c>
      <c r="BD5757">
        <v>6.9</v>
      </c>
      <c r="BE5757">
        <v>-4.0999999999999996</v>
      </c>
      <c r="BF5757">
        <v>2.8</v>
      </c>
    </row>
    <row r="5758" spans="1:58" x14ac:dyDescent="0.55000000000000004">
      <c r="A5758" t="s">
        <v>682</v>
      </c>
      <c r="B5758" t="s">
        <v>18</v>
      </c>
      <c r="C5758" t="s">
        <v>3554</v>
      </c>
      <c r="D5758">
        <v>0</v>
      </c>
      <c r="E5758">
        <f>IF(OR(ISBLANK(F5758),F5758=61),0,1)</f>
        <v>0</v>
      </c>
      <c r="G5758">
        <f>IF(AND(F5758&lt;31,E5758=1),1,0)</f>
        <v>0</v>
      </c>
      <c r="H5758">
        <f>IF(AND(F5758&gt;=31,E5758=1),1,0)</f>
        <v>0</v>
      </c>
      <c r="I5758">
        <f>IF(AND(F5758&lt;15,E5758=1),1,0)</f>
        <v>0</v>
      </c>
      <c r="J5758">
        <f>IF(F5758=61,1,0)</f>
        <v>0</v>
      </c>
      <c r="K5758" t="s">
        <v>0</v>
      </c>
      <c r="L5758">
        <v>79</v>
      </c>
      <c r="M5758">
        <v>225</v>
      </c>
      <c r="N5758">
        <v>3</v>
      </c>
      <c r="O5758">
        <v>0</v>
      </c>
      <c r="P5758">
        <v>7.7</v>
      </c>
      <c r="Q5758">
        <v>0.3</v>
      </c>
      <c r="R5758">
        <v>1.3</v>
      </c>
      <c r="S5758">
        <v>0.25</v>
      </c>
      <c r="T5758">
        <v>0.3</v>
      </c>
      <c r="U5758">
        <v>1.3</v>
      </c>
      <c r="V5758">
        <v>0.25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0.3</v>
      </c>
      <c r="AD5758">
        <v>0</v>
      </c>
      <c r="AE5758">
        <v>0.3</v>
      </c>
      <c r="AF5758">
        <v>0.3</v>
      </c>
      <c r="AG5758">
        <v>0</v>
      </c>
      <c r="AH5758">
        <v>0</v>
      </c>
      <c r="AI5758">
        <v>0.7</v>
      </c>
      <c r="AJ5758">
        <v>0.7</v>
      </c>
      <c r="AK5758">
        <v>0.7</v>
      </c>
      <c r="AL5758">
        <v>-4.5</v>
      </c>
      <c r="AM5758">
        <v>0.25</v>
      </c>
      <c r="AN5758">
        <v>0.25</v>
      </c>
      <c r="AO5758">
        <v>0</v>
      </c>
      <c r="AP5758">
        <v>0</v>
      </c>
      <c r="AQ5758">
        <v>3</v>
      </c>
      <c r="AR5758">
        <v>4.8</v>
      </c>
      <c r="AS5758">
        <v>0</v>
      </c>
      <c r="AT5758">
        <v>2.6</v>
      </c>
      <c r="AU5758">
        <v>8.6</v>
      </c>
      <c r="AV5758">
        <v>0</v>
      </c>
      <c r="AW5758">
        <v>0</v>
      </c>
      <c r="AX5758">
        <v>33.299999999999997</v>
      </c>
      <c r="AY5758">
        <v>13.6</v>
      </c>
      <c r="AZ5758">
        <v>-0.1</v>
      </c>
      <c r="BA5758">
        <v>0</v>
      </c>
      <c r="BB5758">
        <v>-0.1</v>
      </c>
      <c r="BC5758">
        <v>-0.115</v>
      </c>
      <c r="BD5758">
        <v>-11.4</v>
      </c>
      <c r="BE5758">
        <v>-3.9</v>
      </c>
      <c r="BF5758">
        <v>-15.3</v>
      </c>
    </row>
    <row r="5759" spans="1:58" x14ac:dyDescent="0.55000000000000004">
      <c r="A5759" t="s">
        <v>484</v>
      </c>
      <c r="B5759" t="s">
        <v>18</v>
      </c>
      <c r="C5759" t="s">
        <v>3555</v>
      </c>
      <c r="D5759">
        <v>0</v>
      </c>
      <c r="E5759">
        <f>IF(OR(ISBLANK(F5759),F5759=61),0,1)</f>
        <v>0</v>
      </c>
      <c r="G5759">
        <f>IF(AND(F5759&lt;31,E5759=1),1,0)</f>
        <v>0</v>
      </c>
      <c r="H5759">
        <f>IF(AND(F5759&gt;=31,E5759=1),1,0)</f>
        <v>0</v>
      </c>
      <c r="I5759">
        <f>IF(AND(F5759&lt;15,E5759=1),1,0)</f>
        <v>0</v>
      </c>
      <c r="J5759">
        <f>IF(F5759=61,1,0)</f>
        <v>0</v>
      </c>
      <c r="K5759" t="s">
        <v>0</v>
      </c>
      <c r="L5759">
        <v>81</v>
      </c>
      <c r="M5759">
        <v>220</v>
      </c>
      <c r="N5759">
        <v>28</v>
      </c>
      <c r="O5759">
        <v>3</v>
      </c>
      <c r="P5759">
        <v>14.3</v>
      </c>
      <c r="Q5759">
        <v>0.4</v>
      </c>
      <c r="R5759">
        <v>1.5</v>
      </c>
      <c r="S5759">
        <v>0.25600000000000001</v>
      </c>
      <c r="T5759">
        <v>0.3</v>
      </c>
      <c r="U5759">
        <v>0.7</v>
      </c>
      <c r="V5759">
        <v>0.36799999999999999</v>
      </c>
      <c r="W5759">
        <v>0.1</v>
      </c>
      <c r="X5759">
        <v>0.9</v>
      </c>
      <c r="Y5759">
        <v>0.16700000000000001</v>
      </c>
      <c r="Z5759">
        <v>0.5</v>
      </c>
      <c r="AA5759">
        <v>0.8</v>
      </c>
      <c r="AB5759">
        <v>0.60899999999999999</v>
      </c>
      <c r="AC5759">
        <v>0.9</v>
      </c>
      <c r="AD5759">
        <v>1.1000000000000001</v>
      </c>
      <c r="AE5759">
        <v>2</v>
      </c>
      <c r="AF5759">
        <v>0.3</v>
      </c>
      <c r="AG5759">
        <v>0.2</v>
      </c>
      <c r="AH5759">
        <v>0.3</v>
      </c>
      <c r="AI5759">
        <v>0.5</v>
      </c>
      <c r="AJ5759">
        <v>2</v>
      </c>
      <c r="AK5759">
        <v>1.4</v>
      </c>
      <c r="AL5759">
        <v>3.4</v>
      </c>
      <c r="AM5759">
        <v>0.371</v>
      </c>
      <c r="AN5759">
        <v>0.30199999999999999</v>
      </c>
      <c r="AO5759">
        <v>0.55799999999999994</v>
      </c>
      <c r="AP5759">
        <v>0.53500000000000003</v>
      </c>
      <c r="AQ5759">
        <v>50</v>
      </c>
      <c r="AR5759">
        <v>6.6</v>
      </c>
      <c r="AS5759">
        <v>9.6999999999999993</v>
      </c>
      <c r="AT5759">
        <v>8.1</v>
      </c>
      <c r="AU5759">
        <v>5.2</v>
      </c>
      <c r="AV5759">
        <v>0.8</v>
      </c>
      <c r="AW5759">
        <v>2.2999999999999998</v>
      </c>
      <c r="AX5759">
        <v>21.8</v>
      </c>
      <c r="AY5759">
        <v>9.4</v>
      </c>
      <c r="AZ5759">
        <v>-0.2</v>
      </c>
      <c r="BA5759">
        <v>0.2</v>
      </c>
      <c r="BB5759">
        <v>0</v>
      </c>
      <c r="BC5759">
        <v>-3.0000000000000001E-3</v>
      </c>
      <c r="BD5759">
        <v>-6.1</v>
      </c>
      <c r="BE5759">
        <v>-0.3</v>
      </c>
      <c r="BF5759">
        <v>-6.4</v>
      </c>
    </row>
    <row r="5760" spans="1:58" x14ac:dyDescent="0.55000000000000004">
      <c r="A5760" t="s">
        <v>484</v>
      </c>
      <c r="B5760" t="s">
        <v>6</v>
      </c>
      <c r="C5760" t="s">
        <v>3555</v>
      </c>
      <c r="D5760">
        <v>0</v>
      </c>
      <c r="E5760">
        <f>IF(OR(ISBLANK(F5760),F5760=61),0,1)</f>
        <v>0</v>
      </c>
      <c r="G5760">
        <f>IF(AND(F5760&lt;31,E5760=1),1,0)</f>
        <v>0</v>
      </c>
      <c r="H5760">
        <f>IF(AND(F5760&gt;=31,E5760=1),1,0)</f>
        <v>0</v>
      </c>
      <c r="I5760">
        <f>IF(AND(F5760&lt;15,E5760=1),1,0)</f>
        <v>0</v>
      </c>
      <c r="J5760">
        <f>IF(F5760=61,1,0)</f>
        <v>0</v>
      </c>
      <c r="K5760" t="s">
        <v>0</v>
      </c>
      <c r="L5760">
        <v>81</v>
      </c>
      <c r="M5760">
        <v>220</v>
      </c>
      <c r="N5760">
        <v>16</v>
      </c>
      <c r="O5760">
        <v>1</v>
      </c>
      <c r="P5760">
        <v>4.3</v>
      </c>
      <c r="Q5760">
        <v>0.1</v>
      </c>
      <c r="R5760">
        <v>0.6</v>
      </c>
      <c r="S5760">
        <v>0.2</v>
      </c>
      <c r="T5760">
        <v>0.1</v>
      </c>
      <c r="U5760">
        <v>0.6</v>
      </c>
      <c r="V5760">
        <v>0.2</v>
      </c>
      <c r="W5760">
        <v>0</v>
      </c>
      <c r="X5760">
        <v>0</v>
      </c>
      <c r="Y5760">
        <v>0</v>
      </c>
      <c r="Z5760">
        <v>0.1</v>
      </c>
      <c r="AA5760">
        <v>0.3</v>
      </c>
      <c r="AB5760">
        <v>0.2</v>
      </c>
      <c r="AC5760">
        <v>0.1</v>
      </c>
      <c r="AD5760">
        <v>0.5</v>
      </c>
      <c r="AE5760">
        <v>0.6</v>
      </c>
      <c r="AF5760">
        <v>0.1</v>
      </c>
      <c r="AG5760">
        <v>0</v>
      </c>
      <c r="AH5760">
        <v>0</v>
      </c>
      <c r="AI5760">
        <v>0.3</v>
      </c>
      <c r="AJ5760">
        <v>1</v>
      </c>
      <c r="AK5760">
        <v>0.3</v>
      </c>
      <c r="AL5760">
        <v>-6.5</v>
      </c>
      <c r="AM5760">
        <v>0.20200000000000001</v>
      </c>
      <c r="AN5760">
        <v>0.2</v>
      </c>
      <c r="AO5760">
        <v>0</v>
      </c>
      <c r="AP5760">
        <v>0.5</v>
      </c>
      <c r="AQ5760">
        <v>7</v>
      </c>
      <c r="AR5760">
        <v>3.4</v>
      </c>
      <c r="AS5760">
        <v>14.3</v>
      </c>
      <c r="AT5760">
        <v>8.6999999999999993</v>
      </c>
      <c r="AU5760">
        <v>4.8</v>
      </c>
      <c r="AV5760">
        <v>0</v>
      </c>
      <c r="AW5760">
        <v>0</v>
      </c>
      <c r="AX5760">
        <v>28.8</v>
      </c>
      <c r="AY5760">
        <v>12.7</v>
      </c>
      <c r="AZ5760">
        <v>-0.2</v>
      </c>
      <c r="BA5760">
        <v>0</v>
      </c>
      <c r="BB5760">
        <v>-0.2</v>
      </c>
      <c r="BC5760">
        <v>-8.900000000000001E-2</v>
      </c>
      <c r="BD5760">
        <v>-11.4</v>
      </c>
      <c r="BE5760">
        <v>-1.3</v>
      </c>
      <c r="BF5760">
        <v>-12.7</v>
      </c>
    </row>
    <row r="5761" spans="1:58" x14ac:dyDescent="0.55000000000000004">
      <c r="A5761" t="s">
        <v>484</v>
      </c>
      <c r="B5761" t="s">
        <v>9</v>
      </c>
      <c r="C5761" t="s">
        <v>3555</v>
      </c>
      <c r="D5761">
        <v>0</v>
      </c>
      <c r="E5761">
        <f>IF(OR(ISBLANK(F5761),F5761=61),0,1)</f>
        <v>0</v>
      </c>
      <c r="G5761">
        <f>IF(AND(F5761&lt;31,E5761=1),1,0)</f>
        <v>0</v>
      </c>
      <c r="H5761">
        <f>IF(AND(F5761&gt;=31,E5761=1),1,0)</f>
        <v>0</v>
      </c>
      <c r="I5761">
        <f>IF(AND(F5761&lt;15,E5761=1),1,0)</f>
        <v>0</v>
      </c>
      <c r="J5761">
        <f>IF(F5761=61,1,0)</f>
        <v>0</v>
      </c>
      <c r="K5761" t="s">
        <v>0</v>
      </c>
      <c r="L5761">
        <v>81</v>
      </c>
      <c r="M5761">
        <v>220</v>
      </c>
      <c r="N5761">
        <v>3</v>
      </c>
      <c r="O5761">
        <v>0</v>
      </c>
      <c r="P5761">
        <v>14.3</v>
      </c>
      <c r="Q5761">
        <v>0.3</v>
      </c>
      <c r="R5761">
        <v>1.7</v>
      </c>
      <c r="S5761">
        <v>0.2</v>
      </c>
      <c r="T5761">
        <v>0.3</v>
      </c>
      <c r="U5761">
        <v>1.7</v>
      </c>
      <c r="V5761">
        <v>0.2</v>
      </c>
      <c r="W5761">
        <v>0</v>
      </c>
      <c r="X5761">
        <v>0</v>
      </c>
      <c r="Y5761">
        <v>0</v>
      </c>
      <c r="Z5761">
        <v>0.7</v>
      </c>
      <c r="AA5761">
        <v>0.7</v>
      </c>
      <c r="AB5761">
        <v>1</v>
      </c>
      <c r="AC5761">
        <v>0.7</v>
      </c>
      <c r="AD5761">
        <v>3</v>
      </c>
      <c r="AE5761">
        <v>3.7</v>
      </c>
      <c r="AF5761">
        <v>0</v>
      </c>
      <c r="AG5761">
        <v>0</v>
      </c>
      <c r="AH5761">
        <v>0</v>
      </c>
      <c r="AI5761">
        <v>1</v>
      </c>
      <c r="AJ5761">
        <v>3</v>
      </c>
      <c r="AK5761">
        <v>1.3</v>
      </c>
      <c r="AL5761">
        <v>-1.6</v>
      </c>
      <c r="AM5761">
        <v>0.33600000000000002</v>
      </c>
      <c r="AN5761">
        <v>0.2</v>
      </c>
      <c r="AO5761">
        <v>0</v>
      </c>
      <c r="AP5761">
        <v>0.4</v>
      </c>
      <c r="AQ5761">
        <v>5</v>
      </c>
      <c r="AR5761">
        <v>5.7</v>
      </c>
      <c r="AS5761">
        <v>24</v>
      </c>
      <c r="AT5761">
        <v>15.2</v>
      </c>
      <c r="AU5761">
        <v>0</v>
      </c>
      <c r="AV5761">
        <v>0</v>
      </c>
      <c r="AW5761">
        <v>0</v>
      </c>
      <c r="AX5761">
        <v>33.5</v>
      </c>
      <c r="AY5761">
        <v>10.6</v>
      </c>
      <c r="AZ5761">
        <v>-0.1</v>
      </c>
      <c r="BA5761">
        <v>0</v>
      </c>
      <c r="BB5761">
        <v>0</v>
      </c>
      <c r="BC5761">
        <v>-3.5999999999999997E-2</v>
      </c>
      <c r="BD5761">
        <v>-11</v>
      </c>
      <c r="BE5761">
        <v>-4.0999999999999996</v>
      </c>
      <c r="BF5761">
        <v>-15.1</v>
      </c>
    </row>
    <row r="5762" spans="1:58" x14ac:dyDescent="0.55000000000000004">
      <c r="A5762" t="s">
        <v>224</v>
      </c>
      <c r="B5762" t="s">
        <v>18</v>
      </c>
      <c r="C5762" t="s">
        <v>3556</v>
      </c>
      <c r="D5762">
        <v>0</v>
      </c>
      <c r="E5762">
        <f>IF(OR(ISBLANK(F5762),F5762=61),0,1)</f>
        <v>0</v>
      </c>
      <c r="G5762">
        <f>IF(AND(F5762&lt;31,E5762=1),1,0)</f>
        <v>0</v>
      </c>
      <c r="H5762">
        <f>IF(AND(F5762&gt;=31,E5762=1),1,0)</f>
        <v>0</v>
      </c>
      <c r="I5762">
        <f>IF(AND(F5762&lt;15,E5762=1),1,0)</f>
        <v>0</v>
      </c>
      <c r="J5762">
        <f>IF(F5762=61,1,0)</f>
        <v>0</v>
      </c>
      <c r="K5762" t="s">
        <v>0</v>
      </c>
      <c r="L5762">
        <v>79</v>
      </c>
      <c r="M5762">
        <v>190</v>
      </c>
      <c r="N5762">
        <v>1</v>
      </c>
      <c r="O5762">
        <v>0</v>
      </c>
      <c r="P5762">
        <v>3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L5762">
        <v>35.4</v>
      </c>
      <c r="AM5762">
        <v>1</v>
      </c>
      <c r="AN5762">
        <v>1</v>
      </c>
      <c r="AO5762">
        <v>0</v>
      </c>
      <c r="AP5762">
        <v>0</v>
      </c>
      <c r="AQ5762">
        <v>1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17.3</v>
      </c>
      <c r="AZ5762">
        <v>0</v>
      </c>
      <c r="BA5762">
        <v>0</v>
      </c>
      <c r="BB5762">
        <v>0</v>
      </c>
      <c r="BC5762">
        <v>0.19500000000000001</v>
      </c>
      <c r="BD5762">
        <v>8.1</v>
      </c>
      <c r="BE5762">
        <v>-6.9</v>
      </c>
      <c r="BF5762">
        <v>1.2</v>
      </c>
    </row>
    <row r="5763" spans="1:58" x14ac:dyDescent="0.55000000000000004">
      <c r="A5763" t="s">
        <v>615</v>
      </c>
      <c r="B5763" t="s">
        <v>18</v>
      </c>
      <c r="C5763" t="s">
        <v>3557</v>
      </c>
      <c r="D5763">
        <v>0</v>
      </c>
      <c r="E5763">
        <f>IF(OR(ISBLANK(F5763),F5763=61),0,1)</f>
        <v>0</v>
      </c>
      <c r="G5763">
        <f>IF(AND(F5763&lt;31,E5763=1),1,0)</f>
        <v>0</v>
      </c>
      <c r="H5763">
        <f>IF(AND(F5763&gt;=31,E5763=1),1,0)</f>
        <v>0</v>
      </c>
      <c r="I5763">
        <f>IF(AND(F5763&lt;15,E5763=1),1,0)</f>
        <v>0</v>
      </c>
      <c r="J5763">
        <f>IF(F5763=61,1,0)</f>
        <v>0</v>
      </c>
      <c r="K5763" t="s">
        <v>0</v>
      </c>
      <c r="L5763">
        <v>80</v>
      </c>
      <c r="M5763">
        <v>231</v>
      </c>
      <c r="N5763">
        <v>35</v>
      </c>
      <c r="O5763">
        <v>35</v>
      </c>
      <c r="P5763">
        <v>31.1</v>
      </c>
      <c r="Q5763">
        <v>3.9</v>
      </c>
      <c r="R5763">
        <v>6.7</v>
      </c>
      <c r="S5763">
        <v>0.58099999999999996</v>
      </c>
      <c r="T5763">
        <v>3.6</v>
      </c>
      <c r="U5763">
        <v>5.7</v>
      </c>
      <c r="V5763">
        <v>0.627</v>
      </c>
      <c r="W5763">
        <v>0.3</v>
      </c>
      <c r="X5763">
        <v>0.9</v>
      </c>
      <c r="Y5763">
        <v>0.30299999999999999</v>
      </c>
      <c r="Z5763">
        <v>1.6</v>
      </c>
      <c r="AA5763">
        <v>2.2999999999999998</v>
      </c>
      <c r="AB5763">
        <v>0.72199999999999998</v>
      </c>
      <c r="AC5763">
        <v>2.5</v>
      </c>
      <c r="AD5763">
        <v>5.8</v>
      </c>
      <c r="AE5763">
        <v>8.1999999999999993</v>
      </c>
      <c r="AF5763">
        <v>1.3</v>
      </c>
      <c r="AG5763">
        <v>0.7</v>
      </c>
      <c r="AH5763">
        <v>1.1000000000000001</v>
      </c>
      <c r="AI5763">
        <v>1.3</v>
      </c>
      <c r="AJ5763">
        <v>2.5</v>
      </c>
      <c r="AK5763">
        <v>9.6999999999999993</v>
      </c>
      <c r="AL5763">
        <v>19.8</v>
      </c>
      <c r="AM5763">
        <v>0.624</v>
      </c>
      <c r="AN5763">
        <v>0.60299999999999998</v>
      </c>
      <c r="AO5763">
        <v>0.14099999999999999</v>
      </c>
      <c r="AP5763">
        <v>0.33800000000000002</v>
      </c>
      <c r="AQ5763">
        <v>342</v>
      </c>
      <c r="AR5763">
        <v>9</v>
      </c>
      <c r="AS5763">
        <v>19</v>
      </c>
      <c r="AT5763">
        <v>14.3</v>
      </c>
      <c r="AU5763">
        <v>8.4</v>
      </c>
      <c r="AV5763">
        <v>1.3</v>
      </c>
      <c r="AW5763">
        <v>3.7</v>
      </c>
      <c r="AX5763">
        <v>14.5</v>
      </c>
      <c r="AY5763">
        <v>14.8</v>
      </c>
      <c r="AZ5763">
        <v>2.7</v>
      </c>
      <c r="BA5763">
        <v>2.5</v>
      </c>
      <c r="BB5763">
        <v>5.2</v>
      </c>
      <c r="BC5763">
        <v>0.191</v>
      </c>
      <c r="BD5763">
        <v>4</v>
      </c>
      <c r="BE5763">
        <v>5.8</v>
      </c>
      <c r="BF5763">
        <v>9.8000000000000007</v>
      </c>
    </row>
    <row r="5764" spans="1:58" x14ac:dyDescent="0.55000000000000004">
      <c r="A5764" t="s">
        <v>615</v>
      </c>
      <c r="B5764" t="s">
        <v>3</v>
      </c>
      <c r="C5764" t="s">
        <v>3557</v>
      </c>
      <c r="D5764">
        <v>0</v>
      </c>
      <c r="E5764">
        <f>IF(OR(ISBLANK(F5764),F5764=61),0,1)</f>
        <v>0</v>
      </c>
      <c r="G5764">
        <f>IF(AND(F5764&lt;31,E5764=1),1,0)</f>
        <v>0</v>
      </c>
      <c r="H5764">
        <f>IF(AND(F5764&gt;=31,E5764=1),1,0)</f>
        <v>0</v>
      </c>
      <c r="I5764">
        <f>IF(AND(F5764&lt;15,E5764=1),1,0)</f>
        <v>0</v>
      </c>
      <c r="J5764">
        <f>IF(F5764=61,1,0)</f>
        <v>0</v>
      </c>
      <c r="K5764" t="s">
        <v>0</v>
      </c>
      <c r="L5764">
        <v>80</v>
      </c>
      <c r="M5764">
        <v>231</v>
      </c>
      <c r="N5764">
        <v>37</v>
      </c>
      <c r="O5764">
        <v>37</v>
      </c>
      <c r="P5764">
        <v>32.9</v>
      </c>
      <c r="Q5764">
        <v>3.9</v>
      </c>
      <c r="R5764">
        <v>7.2</v>
      </c>
      <c r="S5764">
        <v>0.54700000000000004</v>
      </c>
      <c r="T5764">
        <v>3.1</v>
      </c>
      <c r="U5764">
        <v>4.8</v>
      </c>
      <c r="V5764">
        <v>0.63700000000000001</v>
      </c>
      <c r="W5764">
        <v>0.9</v>
      </c>
      <c r="X5764">
        <v>2.4</v>
      </c>
      <c r="Y5764">
        <v>0.36399999999999999</v>
      </c>
      <c r="Z5764">
        <v>1.4</v>
      </c>
      <c r="AA5764">
        <v>2.4</v>
      </c>
      <c r="AB5764">
        <v>0.59799999999999998</v>
      </c>
      <c r="AC5764">
        <v>2.5</v>
      </c>
      <c r="AD5764">
        <v>6.5</v>
      </c>
      <c r="AE5764">
        <v>9</v>
      </c>
      <c r="AF5764">
        <v>1.9</v>
      </c>
      <c r="AG5764">
        <v>0.4</v>
      </c>
      <c r="AH5764">
        <v>0.5</v>
      </c>
      <c r="AI5764">
        <v>1.7</v>
      </c>
      <c r="AJ5764">
        <v>2.2000000000000002</v>
      </c>
      <c r="AK5764">
        <v>10.199999999999999</v>
      </c>
      <c r="AL5764">
        <v>16.899999999999999</v>
      </c>
      <c r="AM5764">
        <v>0.61</v>
      </c>
      <c r="AN5764">
        <v>0.60699999999999998</v>
      </c>
      <c r="AO5764">
        <v>0.33</v>
      </c>
      <c r="AP5764">
        <v>0.32600000000000001</v>
      </c>
      <c r="AQ5764">
        <v>398</v>
      </c>
      <c r="AR5764">
        <v>8.8000000000000007</v>
      </c>
      <c r="AS5764">
        <v>20.3</v>
      </c>
      <c r="AT5764">
        <v>14.9</v>
      </c>
      <c r="AU5764">
        <v>10.5</v>
      </c>
      <c r="AV5764">
        <v>0.7</v>
      </c>
      <c r="AW5764">
        <v>1.7</v>
      </c>
      <c r="AX5764">
        <v>16.7</v>
      </c>
      <c r="AY5764">
        <v>14.9</v>
      </c>
      <c r="AZ5764">
        <v>2.5</v>
      </c>
      <c r="BA5764">
        <v>2</v>
      </c>
      <c r="BB5764">
        <v>4.5</v>
      </c>
      <c r="BC5764">
        <v>0.14799999999999999</v>
      </c>
      <c r="BD5764">
        <v>4</v>
      </c>
      <c r="BE5764">
        <v>3.8</v>
      </c>
      <c r="BF5764">
        <v>7.8</v>
      </c>
    </row>
    <row r="5765" spans="1:58" x14ac:dyDescent="0.55000000000000004">
      <c r="A5765" t="s">
        <v>435</v>
      </c>
      <c r="B5765" t="s">
        <v>6</v>
      </c>
      <c r="C5765" t="s">
        <v>3558</v>
      </c>
      <c r="D5765">
        <v>0</v>
      </c>
      <c r="E5765">
        <f>IF(OR(ISBLANK(F5765),F5765=61),0,1)</f>
        <v>0</v>
      </c>
      <c r="G5765">
        <f>IF(AND(F5765&lt;31,E5765=1),1,0)</f>
        <v>0</v>
      </c>
      <c r="H5765">
        <f>IF(AND(F5765&gt;=31,E5765=1),1,0)</f>
        <v>0</v>
      </c>
      <c r="I5765">
        <f>IF(AND(F5765&lt;15,E5765=1),1,0)</f>
        <v>0</v>
      </c>
      <c r="J5765">
        <f>IF(F5765=61,1,0)</f>
        <v>0</v>
      </c>
      <c r="K5765" t="s">
        <v>0</v>
      </c>
      <c r="L5765">
        <v>78</v>
      </c>
      <c r="M5765">
        <v>227</v>
      </c>
      <c r="N5765">
        <v>9</v>
      </c>
      <c r="O5765">
        <v>0</v>
      </c>
      <c r="P5765">
        <v>5.6</v>
      </c>
      <c r="Q5765">
        <v>0.8</v>
      </c>
      <c r="R5765">
        <v>1.7</v>
      </c>
      <c r="S5765">
        <v>0.46700000000000003</v>
      </c>
      <c r="T5765">
        <v>0.7</v>
      </c>
      <c r="U5765">
        <v>1.2</v>
      </c>
      <c r="V5765">
        <v>0.54500000000000004</v>
      </c>
      <c r="W5765">
        <v>0.1</v>
      </c>
      <c r="X5765">
        <v>0.4</v>
      </c>
      <c r="Y5765">
        <v>0.25</v>
      </c>
      <c r="Z5765">
        <v>0.2</v>
      </c>
      <c r="AA5765">
        <v>0.2</v>
      </c>
      <c r="AB5765">
        <v>1</v>
      </c>
      <c r="AC5765">
        <v>0.7</v>
      </c>
      <c r="AD5765">
        <v>0.3</v>
      </c>
      <c r="AE5765">
        <v>1</v>
      </c>
      <c r="AF5765">
        <v>0.1</v>
      </c>
      <c r="AG5765">
        <v>0.1</v>
      </c>
      <c r="AH5765">
        <v>0</v>
      </c>
      <c r="AI5765">
        <v>0.6</v>
      </c>
      <c r="AJ5765">
        <v>0.8</v>
      </c>
      <c r="AK5765">
        <v>1.9</v>
      </c>
      <c r="AL5765">
        <v>10</v>
      </c>
      <c r="AM5765">
        <v>0.53299999999999992</v>
      </c>
      <c r="AN5765">
        <v>0.5</v>
      </c>
      <c r="AO5765">
        <v>0.26700000000000002</v>
      </c>
      <c r="AP5765">
        <v>0.13300000000000001</v>
      </c>
      <c r="AQ5765">
        <v>17</v>
      </c>
      <c r="AR5765">
        <v>13.8</v>
      </c>
      <c r="AS5765">
        <v>7.2</v>
      </c>
      <c r="AT5765">
        <v>10.5</v>
      </c>
      <c r="AU5765">
        <v>4.2</v>
      </c>
      <c r="AV5765">
        <v>1.2</v>
      </c>
      <c r="AW5765">
        <v>0</v>
      </c>
      <c r="AX5765">
        <v>23.9</v>
      </c>
      <c r="AY5765">
        <v>21.5</v>
      </c>
      <c r="AZ5765">
        <v>0</v>
      </c>
      <c r="BA5765">
        <v>0</v>
      </c>
      <c r="BB5765">
        <v>0</v>
      </c>
      <c r="BC5765">
        <v>2.5000000000000001E-2</v>
      </c>
      <c r="BD5765">
        <v>-3</v>
      </c>
      <c r="BE5765">
        <v>-3.8</v>
      </c>
      <c r="BF5765">
        <v>-6.8</v>
      </c>
    </row>
    <row r="5766" spans="1:58" x14ac:dyDescent="0.55000000000000004">
      <c r="A5766" t="s">
        <v>435</v>
      </c>
      <c r="B5766" t="s">
        <v>9</v>
      </c>
      <c r="C5766" t="s">
        <v>3558</v>
      </c>
      <c r="D5766">
        <v>0</v>
      </c>
      <c r="E5766">
        <f>IF(OR(ISBLANK(F5766),F5766=61),0,1)</f>
        <v>0</v>
      </c>
      <c r="G5766">
        <f>IF(AND(F5766&lt;31,E5766=1),1,0)</f>
        <v>0</v>
      </c>
      <c r="H5766">
        <f>IF(AND(F5766&gt;=31,E5766=1),1,0)</f>
        <v>0</v>
      </c>
      <c r="I5766">
        <f>IF(AND(F5766&lt;15,E5766=1),1,0)</f>
        <v>0</v>
      </c>
      <c r="J5766">
        <f>IF(F5766=61,1,0)</f>
        <v>0</v>
      </c>
      <c r="K5766" t="s">
        <v>0</v>
      </c>
      <c r="L5766">
        <v>78</v>
      </c>
      <c r="M5766">
        <v>227</v>
      </c>
      <c r="N5766">
        <v>31</v>
      </c>
      <c r="O5766">
        <v>18</v>
      </c>
      <c r="P5766">
        <v>21.2</v>
      </c>
      <c r="Q5766">
        <v>3.3</v>
      </c>
      <c r="R5766">
        <v>6.9</v>
      </c>
      <c r="S5766">
        <v>0.47699999999999998</v>
      </c>
      <c r="T5766">
        <v>2.6</v>
      </c>
      <c r="U5766">
        <v>5.4</v>
      </c>
      <c r="V5766">
        <v>0.48799999999999999</v>
      </c>
      <c r="W5766">
        <v>0.7</v>
      </c>
      <c r="X5766">
        <v>1.5</v>
      </c>
      <c r="Y5766">
        <v>0.43799999999999989</v>
      </c>
      <c r="Z5766">
        <v>2</v>
      </c>
      <c r="AA5766">
        <v>2.6</v>
      </c>
      <c r="AB5766">
        <v>0.74400000000000011</v>
      </c>
      <c r="AC5766">
        <v>1.7</v>
      </c>
      <c r="AD5766">
        <v>2.8</v>
      </c>
      <c r="AE5766">
        <v>4.5</v>
      </c>
      <c r="AF5766">
        <v>1.4</v>
      </c>
      <c r="AG5766">
        <v>0.6</v>
      </c>
      <c r="AH5766">
        <v>0.5</v>
      </c>
      <c r="AI5766">
        <v>1.1000000000000001</v>
      </c>
      <c r="AJ5766">
        <v>2.2999999999999998</v>
      </c>
      <c r="AK5766">
        <v>9.1999999999999993</v>
      </c>
      <c r="AL5766">
        <v>20.3</v>
      </c>
      <c r="AM5766">
        <v>0.56499999999999995</v>
      </c>
      <c r="AN5766">
        <v>0.52600000000000002</v>
      </c>
      <c r="AO5766">
        <v>0.224</v>
      </c>
      <c r="AP5766">
        <v>0.38300000000000001</v>
      </c>
      <c r="AQ5766">
        <v>280</v>
      </c>
      <c r="AR5766">
        <v>9.1999999999999993</v>
      </c>
      <c r="AS5766">
        <v>16.7</v>
      </c>
      <c r="AT5766">
        <v>12.7</v>
      </c>
      <c r="AU5766">
        <v>14.7</v>
      </c>
      <c r="AV5766">
        <v>1.7</v>
      </c>
      <c r="AW5766">
        <v>3.4</v>
      </c>
      <c r="AX5766">
        <v>12.2</v>
      </c>
      <c r="AY5766">
        <v>22.7</v>
      </c>
      <c r="AZ5766">
        <v>1.6</v>
      </c>
      <c r="BA5766">
        <v>0.7</v>
      </c>
      <c r="BB5766">
        <v>2.2999999999999998</v>
      </c>
      <c r="BC5766">
        <v>0.13700000000000001</v>
      </c>
      <c r="BD5766">
        <v>1.4</v>
      </c>
      <c r="BE5766">
        <v>0.7</v>
      </c>
      <c r="BF5766">
        <v>2.1</v>
      </c>
    </row>
    <row r="5767" spans="1:58" x14ac:dyDescent="0.55000000000000004">
      <c r="A5767" t="s">
        <v>307</v>
      </c>
      <c r="B5767" t="s">
        <v>18</v>
      </c>
      <c r="C5767" t="s">
        <v>3559</v>
      </c>
      <c r="D5767">
        <v>0</v>
      </c>
      <c r="E5767">
        <f>IF(OR(ISBLANK(F5767),F5767=61),0,1)</f>
        <v>0</v>
      </c>
      <c r="G5767">
        <f>IF(AND(F5767&lt;31,E5767=1),1,0)</f>
        <v>0</v>
      </c>
      <c r="H5767">
        <f>IF(AND(F5767&gt;=31,E5767=1),1,0)</f>
        <v>0</v>
      </c>
      <c r="I5767">
        <f>IF(AND(F5767&lt;15,E5767=1),1,0)</f>
        <v>0</v>
      </c>
      <c r="J5767">
        <f>IF(F5767=61,1,0)</f>
        <v>0</v>
      </c>
      <c r="K5767" t="s">
        <v>0</v>
      </c>
      <c r="L5767">
        <v>77</v>
      </c>
      <c r="M5767">
        <v>225</v>
      </c>
      <c r="N5767">
        <v>32</v>
      </c>
      <c r="O5767">
        <v>32</v>
      </c>
      <c r="P5767">
        <v>28.8</v>
      </c>
      <c r="Q5767">
        <v>4.8</v>
      </c>
      <c r="R5767">
        <v>11.2</v>
      </c>
      <c r="S5767">
        <v>0.42299999999999999</v>
      </c>
      <c r="T5767">
        <v>3.9</v>
      </c>
      <c r="U5767">
        <v>8</v>
      </c>
      <c r="V5767">
        <v>0.48199999999999998</v>
      </c>
      <c r="W5767">
        <v>0.9</v>
      </c>
      <c r="X5767">
        <v>3.2</v>
      </c>
      <c r="Y5767">
        <v>0.27500000000000002</v>
      </c>
      <c r="Z5767">
        <v>3.7</v>
      </c>
      <c r="AA5767">
        <v>5.3</v>
      </c>
      <c r="AB5767">
        <v>0.69799999999999995</v>
      </c>
      <c r="AC5767">
        <v>1.9</v>
      </c>
      <c r="AD5767">
        <v>6.7</v>
      </c>
      <c r="AE5767">
        <v>8.6</v>
      </c>
      <c r="AF5767">
        <v>2.8</v>
      </c>
      <c r="AG5767">
        <v>0.9</v>
      </c>
      <c r="AH5767">
        <v>0.8</v>
      </c>
      <c r="AI5767">
        <v>2.8</v>
      </c>
      <c r="AJ5767">
        <v>3.1</v>
      </c>
      <c r="AK5767">
        <v>14.1</v>
      </c>
      <c r="AL5767">
        <v>20.2</v>
      </c>
      <c r="AM5767">
        <v>0.51200000000000001</v>
      </c>
      <c r="AN5767">
        <v>0.46200000000000002</v>
      </c>
      <c r="AO5767">
        <v>0.28399999999999997</v>
      </c>
      <c r="AP5767">
        <v>0.47099999999999997</v>
      </c>
      <c r="AQ5767">
        <v>453</v>
      </c>
      <c r="AR5767">
        <v>6.8</v>
      </c>
      <c r="AS5767">
        <v>24.3</v>
      </c>
      <c r="AT5767">
        <v>15.6</v>
      </c>
      <c r="AU5767">
        <v>23.9</v>
      </c>
      <c r="AV5767">
        <v>1.7</v>
      </c>
      <c r="AW5767">
        <v>2.8</v>
      </c>
      <c r="AX5767">
        <v>16.7</v>
      </c>
      <c r="AY5767">
        <v>27.9</v>
      </c>
      <c r="AZ5767">
        <v>1.3</v>
      </c>
      <c r="BA5767">
        <v>1.8</v>
      </c>
      <c r="BB5767">
        <v>3.1</v>
      </c>
      <c r="BC5767">
        <v>0.13500000000000001</v>
      </c>
      <c r="BD5767">
        <v>1</v>
      </c>
      <c r="BE5767">
        <v>2.2000000000000002</v>
      </c>
      <c r="BF5767">
        <v>3.3</v>
      </c>
    </row>
    <row r="5768" spans="1:58" x14ac:dyDescent="0.55000000000000004">
      <c r="A5768" t="s">
        <v>307</v>
      </c>
      <c r="B5768" t="s">
        <v>3</v>
      </c>
      <c r="C5768" t="s">
        <v>3559</v>
      </c>
      <c r="D5768">
        <v>0</v>
      </c>
      <c r="E5768">
        <f>IF(OR(ISBLANK(F5768),F5768=61),0,1)</f>
        <v>0</v>
      </c>
      <c r="G5768">
        <f>IF(AND(F5768&lt;31,E5768=1),1,0)</f>
        <v>0</v>
      </c>
      <c r="H5768">
        <f>IF(AND(F5768&gt;=31,E5768=1),1,0)</f>
        <v>0</v>
      </c>
      <c r="I5768">
        <f>IF(AND(F5768&lt;15,E5768=1),1,0)</f>
        <v>0</v>
      </c>
      <c r="J5768">
        <f>IF(F5768=61,1,0)</f>
        <v>0</v>
      </c>
      <c r="K5768" t="s">
        <v>0</v>
      </c>
      <c r="L5768">
        <v>77</v>
      </c>
      <c r="M5768">
        <v>225</v>
      </c>
      <c r="N5768">
        <v>33</v>
      </c>
      <c r="O5768">
        <v>33</v>
      </c>
      <c r="P5768">
        <v>26.7</v>
      </c>
      <c r="Q5768">
        <v>5.0999999999999996</v>
      </c>
      <c r="R5768">
        <v>9.1999999999999993</v>
      </c>
      <c r="S5768">
        <v>0.55399999999999994</v>
      </c>
      <c r="T5768">
        <v>4.4000000000000004</v>
      </c>
      <c r="U5768">
        <v>7.2</v>
      </c>
      <c r="V5768">
        <v>0.61899999999999999</v>
      </c>
      <c r="W5768">
        <v>0.7</v>
      </c>
      <c r="X5768">
        <v>2</v>
      </c>
      <c r="Y5768">
        <v>0.32800000000000001</v>
      </c>
      <c r="Z5768">
        <v>3.4</v>
      </c>
      <c r="AA5768">
        <v>5.2</v>
      </c>
      <c r="AB5768">
        <v>0.64700000000000002</v>
      </c>
      <c r="AC5768">
        <v>2</v>
      </c>
      <c r="AD5768">
        <v>4.5999999999999996</v>
      </c>
      <c r="AE5768">
        <v>6.6</v>
      </c>
      <c r="AF5768">
        <v>3</v>
      </c>
      <c r="AG5768">
        <v>1.1000000000000001</v>
      </c>
      <c r="AH5768">
        <v>0.8</v>
      </c>
      <c r="AI5768">
        <v>2.4</v>
      </c>
      <c r="AJ5768">
        <v>3.8</v>
      </c>
      <c r="AK5768">
        <v>14.2</v>
      </c>
      <c r="AL5768">
        <v>22.9</v>
      </c>
      <c r="AM5768">
        <v>0.61</v>
      </c>
      <c r="AN5768">
        <v>0.59099999999999997</v>
      </c>
      <c r="AO5768">
        <v>0.221</v>
      </c>
      <c r="AP5768">
        <v>0.57100000000000006</v>
      </c>
      <c r="AQ5768">
        <v>484</v>
      </c>
      <c r="AR5768">
        <v>7.8</v>
      </c>
      <c r="AS5768">
        <v>17.8</v>
      </c>
      <c r="AT5768">
        <v>12.8</v>
      </c>
      <c r="AU5768">
        <v>19.5</v>
      </c>
      <c r="AV5768">
        <v>2</v>
      </c>
      <c r="AW5768">
        <v>2.5</v>
      </c>
      <c r="AX5768">
        <v>17.2</v>
      </c>
      <c r="AY5768">
        <v>23.9</v>
      </c>
      <c r="AZ5768">
        <v>2.6</v>
      </c>
      <c r="BA5768">
        <v>0.9</v>
      </c>
      <c r="BB5768">
        <v>3.4</v>
      </c>
      <c r="BC5768">
        <v>0.156</v>
      </c>
      <c r="BD5768">
        <v>3.2</v>
      </c>
      <c r="BE5768">
        <v>1.4</v>
      </c>
      <c r="BF5768">
        <v>4.5999999999999996</v>
      </c>
    </row>
    <row r="5769" spans="1:58" x14ac:dyDescent="0.55000000000000004">
      <c r="A5769" t="s">
        <v>307</v>
      </c>
      <c r="B5769" t="s">
        <v>6</v>
      </c>
      <c r="C5769" t="s">
        <v>3559</v>
      </c>
      <c r="D5769">
        <v>0</v>
      </c>
      <c r="E5769">
        <f>IF(OR(ISBLANK(F5769),F5769=61),0,1)</f>
        <v>0</v>
      </c>
      <c r="G5769">
        <f>IF(AND(F5769&lt;31,E5769=1),1,0)</f>
        <v>0</v>
      </c>
      <c r="H5769">
        <f>IF(AND(F5769&gt;=31,E5769=1),1,0)</f>
        <v>0</v>
      </c>
      <c r="I5769">
        <f>IF(AND(F5769&lt;15,E5769=1),1,0)</f>
        <v>0</v>
      </c>
      <c r="J5769">
        <f>IF(F5769=61,1,0)</f>
        <v>0</v>
      </c>
      <c r="K5769" t="s">
        <v>0</v>
      </c>
      <c r="L5769">
        <v>77</v>
      </c>
      <c r="M5769">
        <v>225</v>
      </c>
      <c r="N5769">
        <v>32</v>
      </c>
      <c r="O5769">
        <v>32</v>
      </c>
      <c r="P5769">
        <v>28.8</v>
      </c>
      <c r="Q5769">
        <v>5</v>
      </c>
      <c r="R5769">
        <v>9.8000000000000007</v>
      </c>
      <c r="S5769">
        <v>0.50800000000000001</v>
      </c>
      <c r="T5769">
        <v>4.4000000000000004</v>
      </c>
      <c r="U5769">
        <v>7.7</v>
      </c>
      <c r="V5769">
        <v>0.57100000000000006</v>
      </c>
      <c r="W5769">
        <v>0.6</v>
      </c>
      <c r="X5769">
        <v>2.1</v>
      </c>
      <c r="Y5769">
        <v>0.27900000000000003</v>
      </c>
      <c r="Z5769">
        <v>3.8</v>
      </c>
      <c r="AA5769">
        <v>5.9</v>
      </c>
      <c r="AB5769">
        <v>0.64200000000000002</v>
      </c>
      <c r="AC5769">
        <v>2.1</v>
      </c>
      <c r="AD5769">
        <v>6.3</v>
      </c>
      <c r="AE5769">
        <v>8.4</v>
      </c>
      <c r="AF5769">
        <v>2.2999999999999998</v>
      </c>
      <c r="AG5769">
        <v>0.8</v>
      </c>
      <c r="AH5769">
        <v>1.7</v>
      </c>
      <c r="AI5769">
        <v>2.4</v>
      </c>
      <c r="AJ5769">
        <v>3.5</v>
      </c>
      <c r="AK5769">
        <v>14.4</v>
      </c>
      <c r="AL5769">
        <v>21.3</v>
      </c>
      <c r="AM5769">
        <v>0.56899999999999995</v>
      </c>
      <c r="AN5769">
        <v>0.53799999999999992</v>
      </c>
      <c r="AO5769">
        <v>0.216</v>
      </c>
      <c r="AP5769">
        <v>0.60299999999999998</v>
      </c>
      <c r="AQ5769">
        <v>467</v>
      </c>
      <c r="AR5769">
        <v>7.6</v>
      </c>
      <c r="AS5769">
        <v>21.6</v>
      </c>
      <c r="AT5769">
        <v>14.9</v>
      </c>
      <c r="AU5769">
        <v>14.5</v>
      </c>
      <c r="AV5769">
        <v>1.5</v>
      </c>
      <c r="AW5769">
        <v>4.8</v>
      </c>
      <c r="AX5769">
        <v>16</v>
      </c>
      <c r="AY5769">
        <v>24.2</v>
      </c>
      <c r="AZ5769">
        <v>1.9</v>
      </c>
      <c r="BA5769">
        <v>1.2</v>
      </c>
      <c r="BB5769">
        <v>3.2</v>
      </c>
      <c r="BC5769">
        <v>0.13700000000000001</v>
      </c>
      <c r="BD5769">
        <v>0.6</v>
      </c>
      <c r="BE5769">
        <v>2</v>
      </c>
      <c r="BF5769">
        <v>2.7</v>
      </c>
    </row>
    <row r="5770" spans="1:58" x14ac:dyDescent="0.55000000000000004">
      <c r="A5770" t="s">
        <v>80</v>
      </c>
      <c r="B5770" t="s">
        <v>18</v>
      </c>
      <c r="C5770" t="s">
        <v>3560</v>
      </c>
      <c r="D5770">
        <v>0</v>
      </c>
      <c r="E5770">
        <f>IF(OR(ISBLANK(F5770),F5770=61),0,1)</f>
        <v>0</v>
      </c>
      <c r="G5770">
        <f>IF(AND(F5770&lt;31,E5770=1),1,0)</f>
        <v>0</v>
      </c>
      <c r="H5770">
        <f>IF(AND(F5770&gt;=31,E5770=1),1,0)</f>
        <v>0</v>
      </c>
      <c r="I5770">
        <f>IF(AND(F5770&lt;15,E5770=1),1,0)</f>
        <v>0</v>
      </c>
      <c r="J5770">
        <f>IF(F5770=61,1,0)</f>
        <v>0</v>
      </c>
      <c r="K5770" t="s">
        <v>0</v>
      </c>
      <c r="L5770">
        <v>82</v>
      </c>
      <c r="M5770">
        <v>220</v>
      </c>
      <c r="N5770">
        <v>2</v>
      </c>
      <c r="O5770">
        <v>0</v>
      </c>
      <c r="P5770">
        <v>3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0.5</v>
      </c>
      <c r="AG5770">
        <v>0.5</v>
      </c>
      <c r="AH5770">
        <v>0</v>
      </c>
      <c r="AI5770">
        <v>0.5</v>
      </c>
      <c r="AJ5770">
        <v>1</v>
      </c>
      <c r="AK5770">
        <v>0</v>
      </c>
      <c r="AL5770">
        <v>1.2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31.5</v>
      </c>
      <c r="AV5770">
        <v>10.3</v>
      </c>
      <c r="AW5770">
        <v>0</v>
      </c>
      <c r="AX5770">
        <v>100</v>
      </c>
      <c r="AY5770">
        <v>9</v>
      </c>
      <c r="AZ5770">
        <v>0</v>
      </c>
      <c r="BA5770">
        <v>0</v>
      </c>
      <c r="BB5770">
        <v>0</v>
      </c>
      <c r="BC5770">
        <v>-2.4E-2</v>
      </c>
      <c r="BD5770">
        <v>-11.9</v>
      </c>
      <c r="BE5770">
        <v>0</v>
      </c>
      <c r="BF5770">
        <v>-11.8</v>
      </c>
    </row>
    <row r="5771" spans="1:58" x14ac:dyDescent="0.55000000000000004">
      <c r="A5771" t="s">
        <v>688</v>
      </c>
      <c r="B5771" t="s">
        <v>3</v>
      </c>
      <c r="C5771" t="s">
        <v>3561</v>
      </c>
      <c r="D5771">
        <v>0</v>
      </c>
      <c r="E5771">
        <f>IF(OR(ISBLANK(F5771),F5771=61),0,1)</f>
        <v>0</v>
      </c>
      <c r="G5771">
        <f>IF(AND(F5771&lt;31,E5771=1),1,0)</f>
        <v>0</v>
      </c>
      <c r="H5771">
        <f>IF(AND(F5771&gt;=31,E5771=1),1,0)</f>
        <v>0</v>
      </c>
      <c r="I5771">
        <f>IF(AND(F5771&lt;15,E5771=1),1,0)</f>
        <v>0</v>
      </c>
      <c r="J5771">
        <f>IF(F5771=61,1,0)</f>
        <v>0</v>
      </c>
      <c r="K5771" t="s">
        <v>0</v>
      </c>
      <c r="L5771">
        <v>78</v>
      </c>
      <c r="M5771">
        <v>211</v>
      </c>
      <c r="N5771">
        <v>33</v>
      </c>
      <c r="O5771">
        <v>33</v>
      </c>
      <c r="P5771">
        <v>28.8</v>
      </c>
      <c r="Q5771">
        <v>3.2</v>
      </c>
      <c r="R5771">
        <v>7.5</v>
      </c>
      <c r="S5771">
        <v>0.43099999999999999</v>
      </c>
      <c r="T5771">
        <v>1.1000000000000001</v>
      </c>
      <c r="U5771">
        <v>2.2000000000000002</v>
      </c>
      <c r="V5771">
        <v>0.50700000000000001</v>
      </c>
      <c r="W5771">
        <v>2.1</v>
      </c>
      <c r="X5771">
        <v>5.3</v>
      </c>
      <c r="Y5771">
        <v>0.4</v>
      </c>
      <c r="Z5771">
        <v>2</v>
      </c>
      <c r="AA5771">
        <v>2.5</v>
      </c>
      <c r="AB5771">
        <v>0.79299999999999993</v>
      </c>
      <c r="AC5771">
        <v>0.8</v>
      </c>
      <c r="AD5771">
        <v>3.6</v>
      </c>
      <c r="AE5771">
        <v>4.4000000000000004</v>
      </c>
      <c r="AF5771">
        <v>1.6</v>
      </c>
      <c r="AG5771">
        <v>0.4</v>
      </c>
      <c r="AH5771">
        <v>0.2</v>
      </c>
      <c r="AI5771">
        <v>1.5</v>
      </c>
      <c r="AJ5771">
        <v>1.8</v>
      </c>
      <c r="AK5771">
        <v>10.5</v>
      </c>
      <c r="AL5771">
        <v>15.4</v>
      </c>
      <c r="AM5771">
        <v>0.60899999999999999</v>
      </c>
      <c r="AN5771">
        <v>0.57299999999999995</v>
      </c>
      <c r="AO5771">
        <v>0.71099999999999997</v>
      </c>
      <c r="AP5771">
        <v>0.33300000000000002</v>
      </c>
      <c r="AQ5771">
        <v>319</v>
      </c>
      <c r="AR5771">
        <v>3.6</v>
      </c>
      <c r="AS5771">
        <v>13.8</v>
      </c>
      <c r="AT5771">
        <v>8.9</v>
      </c>
      <c r="AU5771">
        <v>11.2</v>
      </c>
      <c r="AV5771">
        <v>0.8</v>
      </c>
      <c r="AW5771">
        <v>0.8</v>
      </c>
      <c r="AX5771">
        <v>14.4</v>
      </c>
      <c r="AY5771">
        <v>18.600000000000001</v>
      </c>
      <c r="AZ5771">
        <v>1.9</v>
      </c>
      <c r="BA5771">
        <v>1.3</v>
      </c>
      <c r="BB5771">
        <v>3.2</v>
      </c>
      <c r="BC5771">
        <v>0.13400000000000001</v>
      </c>
      <c r="BD5771">
        <v>2.2999999999999998</v>
      </c>
      <c r="BE5771">
        <v>-0.8</v>
      </c>
      <c r="BF5771">
        <v>1.5</v>
      </c>
    </row>
    <row r="5772" spans="1:58" x14ac:dyDescent="0.55000000000000004">
      <c r="A5772" t="s">
        <v>484</v>
      </c>
      <c r="B5772" t="s">
        <v>3</v>
      </c>
      <c r="C5772" t="s">
        <v>3562</v>
      </c>
      <c r="D5772">
        <v>0</v>
      </c>
      <c r="E5772">
        <f>IF(OR(ISBLANK(F5772),F5772=61),0,1)</f>
        <v>0</v>
      </c>
      <c r="G5772">
        <f>IF(AND(F5772&lt;31,E5772=1),1,0)</f>
        <v>0</v>
      </c>
      <c r="H5772">
        <f>IF(AND(F5772&gt;=31,E5772=1),1,0)</f>
        <v>0</v>
      </c>
      <c r="I5772">
        <f>IF(AND(F5772&lt;15,E5772=1),1,0)</f>
        <v>0</v>
      </c>
      <c r="J5772">
        <f>IF(F5772=61,1,0)</f>
        <v>0</v>
      </c>
      <c r="K5772" t="s">
        <v>0</v>
      </c>
      <c r="L5772">
        <v>81</v>
      </c>
      <c r="M5772">
        <v>190</v>
      </c>
      <c r="N5772">
        <v>31</v>
      </c>
      <c r="O5772">
        <v>26</v>
      </c>
      <c r="P5772">
        <v>26.4</v>
      </c>
      <c r="Q5772">
        <v>3.9</v>
      </c>
      <c r="R5772">
        <v>9.6999999999999993</v>
      </c>
      <c r="S5772">
        <v>0.40500000000000003</v>
      </c>
      <c r="T5772">
        <v>2.4</v>
      </c>
      <c r="U5772">
        <v>5.4</v>
      </c>
      <c r="V5772">
        <v>0.44</v>
      </c>
      <c r="W5772">
        <v>1.5</v>
      </c>
      <c r="X5772">
        <v>4.3</v>
      </c>
      <c r="Y5772">
        <v>0.36099999999999999</v>
      </c>
      <c r="Z5772">
        <v>0.9</v>
      </c>
      <c r="AA5772">
        <v>1.8</v>
      </c>
      <c r="AB5772">
        <v>0.52700000000000002</v>
      </c>
      <c r="AC5772">
        <v>0.9</v>
      </c>
      <c r="AD5772">
        <v>4.3</v>
      </c>
      <c r="AE5772">
        <v>5.2</v>
      </c>
      <c r="AF5772">
        <v>1.3</v>
      </c>
      <c r="AG5772">
        <v>0.7</v>
      </c>
      <c r="AH5772">
        <v>0.1</v>
      </c>
      <c r="AI5772">
        <v>1.5</v>
      </c>
      <c r="AJ5772">
        <v>2.2999999999999998</v>
      </c>
      <c r="AK5772">
        <v>10.4</v>
      </c>
      <c r="AL5772">
        <v>12.5</v>
      </c>
      <c r="AM5772">
        <v>0.49099999999999999</v>
      </c>
      <c r="AN5772">
        <v>0.48499999999999999</v>
      </c>
      <c r="AO5772">
        <v>0.442</v>
      </c>
      <c r="AP5772">
        <v>0.183</v>
      </c>
      <c r="AQ5772">
        <v>289</v>
      </c>
      <c r="AR5772">
        <v>3.9</v>
      </c>
      <c r="AS5772">
        <v>18</v>
      </c>
      <c r="AT5772">
        <v>10.9</v>
      </c>
      <c r="AU5772">
        <v>10.4</v>
      </c>
      <c r="AV5772">
        <v>1.4</v>
      </c>
      <c r="AW5772">
        <v>0.4</v>
      </c>
      <c r="AX5772">
        <v>12.1</v>
      </c>
      <c r="AY5772">
        <v>22.3</v>
      </c>
      <c r="AZ5772">
        <v>0.4</v>
      </c>
      <c r="BA5772">
        <v>1</v>
      </c>
      <c r="BB5772">
        <v>1.4</v>
      </c>
      <c r="BC5772">
        <v>6.6000000000000003E-2</v>
      </c>
      <c r="BD5772">
        <v>-2.1</v>
      </c>
      <c r="BE5772">
        <v>-1.1000000000000001</v>
      </c>
      <c r="BF5772">
        <v>-3.2</v>
      </c>
    </row>
    <row r="5773" spans="1:58" x14ac:dyDescent="0.55000000000000004">
      <c r="A5773" t="s">
        <v>484</v>
      </c>
      <c r="B5773" t="s">
        <v>6</v>
      </c>
      <c r="C5773" t="s">
        <v>3562</v>
      </c>
      <c r="D5773">
        <v>0</v>
      </c>
      <c r="E5773">
        <f>IF(OR(ISBLANK(F5773),F5773=61),0,1)</f>
        <v>0</v>
      </c>
      <c r="G5773">
        <f>IF(AND(F5773&lt;31,E5773=1),1,0)</f>
        <v>0</v>
      </c>
      <c r="H5773">
        <f>IF(AND(F5773&gt;=31,E5773=1),1,0)</f>
        <v>0</v>
      </c>
      <c r="I5773">
        <f>IF(AND(F5773&lt;15,E5773=1),1,0)</f>
        <v>0</v>
      </c>
      <c r="J5773">
        <f>IF(F5773=61,1,0)</f>
        <v>0</v>
      </c>
      <c r="K5773" t="s">
        <v>0</v>
      </c>
      <c r="L5773">
        <v>81</v>
      </c>
      <c r="M5773">
        <v>190</v>
      </c>
      <c r="N5773">
        <v>30</v>
      </c>
      <c r="O5773">
        <v>27</v>
      </c>
      <c r="P5773">
        <v>27.4</v>
      </c>
      <c r="Q5773">
        <v>4.8</v>
      </c>
      <c r="R5773">
        <v>11.1</v>
      </c>
      <c r="S5773">
        <v>0.43200000000000011</v>
      </c>
      <c r="T5773">
        <v>3</v>
      </c>
      <c r="U5773">
        <v>6.3</v>
      </c>
      <c r="V5773">
        <v>0.48099999999999998</v>
      </c>
      <c r="W5773">
        <v>1.8</v>
      </c>
      <c r="X5773">
        <v>4.8</v>
      </c>
      <c r="Y5773">
        <v>0.36799999999999999</v>
      </c>
      <c r="Z5773">
        <v>1.8</v>
      </c>
      <c r="AA5773">
        <v>2.2000000000000002</v>
      </c>
      <c r="AB5773">
        <v>0.83099999999999996</v>
      </c>
      <c r="AC5773">
        <v>1</v>
      </c>
      <c r="AD5773">
        <v>3.6</v>
      </c>
      <c r="AE5773">
        <v>4.5</v>
      </c>
      <c r="AF5773">
        <v>1.1000000000000001</v>
      </c>
      <c r="AG5773">
        <v>0.6</v>
      </c>
      <c r="AH5773">
        <v>0.2</v>
      </c>
      <c r="AI5773">
        <v>1.3</v>
      </c>
      <c r="AJ5773">
        <v>1.6</v>
      </c>
      <c r="AK5773">
        <v>13.2</v>
      </c>
      <c r="AL5773">
        <v>16.899999999999999</v>
      </c>
      <c r="AM5773">
        <v>0.54299999999999993</v>
      </c>
      <c r="AN5773">
        <v>0.51200000000000001</v>
      </c>
      <c r="AO5773">
        <v>0.43200000000000011</v>
      </c>
      <c r="AP5773">
        <v>0.19500000000000001</v>
      </c>
      <c r="AQ5773">
        <v>352</v>
      </c>
      <c r="AR5773">
        <v>4</v>
      </c>
      <c r="AS5773">
        <v>15.8</v>
      </c>
      <c r="AT5773">
        <v>9.8000000000000007</v>
      </c>
      <c r="AU5773">
        <v>8.6</v>
      </c>
      <c r="AV5773">
        <v>1.1000000000000001</v>
      </c>
      <c r="AW5773">
        <v>0.6</v>
      </c>
      <c r="AX5773">
        <v>9.6999999999999993</v>
      </c>
      <c r="AY5773">
        <v>24.3</v>
      </c>
      <c r="AZ5773">
        <v>1.4</v>
      </c>
      <c r="BA5773">
        <v>0.8</v>
      </c>
      <c r="BB5773">
        <v>2.1</v>
      </c>
      <c r="BC5773">
        <v>0.104</v>
      </c>
      <c r="BD5773">
        <v>0.8</v>
      </c>
      <c r="BE5773">
        <v>-2.1</v>
      </c>
      <c r="BF5773">
        <v>-1.2</v>
      </c>
    </row>
    <row r="5774" spans="1:58" x14ac:dyDescent="0.55000000000000004">
      <c r="A5774" t="s">
        <v>484</v>
      </c>
      <c r="B5774" t="s">
        <v>9</v>
      </c>
      <c r="C5774" t="s">
        <v>3562</v>
      </c>
      <c r="D5774">
        <v>0</v>
      </c>
      <c r="E5774">
        <f>IF(OR(ISBLANK(F5774),F5774=61),0,1)</f>
        <v>0</v>
      </c>
      <c r="G5774">
        <f>IF(AND(F5774&lt;31,E5774=1),1,0)</f>
        <v>0</v>
      </c>
      <c r="H5774">
        <f>IF(AND(F5774&gt;=31,E5774=1),1,0)</f>
        <v>0</v>
      </c>
      <c r="I5774">
        <f>IF(AND(F5774&lt;15,E5774=1),1,0)</f>
        <v>0</v>
      </c>
      <c r="J5774">
        <f>IF(F5774=61,1,0)</f>
        <v>0</v>
      </c>
      <c r="K5774" t="s">
        <v>0</v>
      </c>
      <c r="L5774">
        <v>81</v>
      </c>
      <c r="M5774">
        <v>190</v>
      </c>
      <c r="N5774">
        <v>30</v>
      </c>
      <c r="O5774">
        <v>29</v>
      </c>
      <c r="P5774">
        <v>34.6</v>
      </c>
      <c r="Q5774">
        <v>6.4</v>
      </c>
      <c r="R5774">
        <v>13.8</v>
      </c>
      <c r="S5774">
        <v>0.46100000000000002</v>
      </c>
      <c r="T5774">
        <v>4.4000000000000004</v>
      </c>
      <c r="U5774">
        <v>9.1</v>
      </c>
      <c r="V5774">
        <v>0.47799999999999998</v>
      </c>
      <c r="W5774">
        <v>2</v>
      </c>
      <c r="X5774">
        <v>4.7</v>
      </c>
      <c r="Y5774">
        <v>0.42899999999999999</v>
      </c>
      <c r="Z5774">
        <v>3.3</v>
      </c>
      <c r="AA5774">
        <v>3.8</v>
      </c>
      <c r="AB5774">
        <v>0.877</v>
      </c>
      <c r="AC5774">
        <v>0.9</v>
      </c>
      <c r="AD5774">
        <v>4.5</v>
      </c>
      <c r="AE5774">
        <v>5.4</v>
      </c>
      <c r="AF5774">
        <v>1.4</v>
      </c>
      <c r="AG5774">
        <v>0.6</v>
      </c>
      <c r="AH5774">
        <v>0.2</v>
      </c>
      <c r="AI5774">
        <v>1.8</v>
      </c>
      <c r="AJ5774">
        <v>1.4</v>
      </c>
      <c r="AK5774">
        <v>18.100000000000001</v>
      </c>
      <c r="AL5774">
        <v>19.2</v>
      </c>
      <c r="AM5774">
        <v>0.57899999999999996</v>
      </c>
      <c r="AN5774">
        <v>0.53400000000000003</v>
      </c>
      <c r="AO5774">
        <v>0.33800000000000002</v>
      </c>
      <c r="AP5774">
        <v>0.27500000000000002</v>
      </c>
      <c r="AQ5774">
        <v>474</v>
      </c>
      <c r="AR5774">
        <v>3.1</v>
      </c>
      <c r="AS5774">
        <v>14.9</v>
      </c>
      <c r="AT5774">
        <v>9.1999999999999993</v>
      </c>
      <c r="AU5774">
        <v>10.1</v>
      </c>
      <c r="AV5774">
        <v>0.9</v>
      </c>
      <c r="AW5774">
        <v>0.6</v>
      </c>
      <c r="AX5774">
        <v>10.3</v>
      </c>
      <c r="AY5774">
        <v>25.6</v>
      </c>
      <c r="AZ5774">
        <v>2.5</v>
      </c>
      <c r="BA5774">
        <v>0.7</v>
      </c>
      <c r="BB5774">
        <v>3.2</v>
      </c>
      <c r="BC5774">
        <v>0.122</v>
      </c>
      <c r="BD5774">
        <v>2.7</v>
      </c>
      <c r="BE5774">
        <v>-2.4</v>
      </c>
      <c r="BF5774">
        <v>0.2</v>
      </c>
    </row>
    <row r="5775" spans="1:58" x14ac:dyDescent="0.55000000000000004">
      <c r="A5775" t="s">
        <v>833</v>
      </c>
      <c r="B5775" t="s">
        <v>18</v>
      </c>
      <c r="C5775" t="s">
        <v>3563</v>
      </c>
      <c r="D5775">
        <v>0</v>
      </c>
      <c r="E5775">
        <f>IF(OR(ISBLANK(F5775),F5775=61),0,1)</f>
        <v>0</v>
      </c>
      <c r="G5775">
        <f>IF(AND(F5775&lt;31,E5775=1),1,0)</f>
        <v>0</v>
      </c>
      <c r="H5775">
        <f>IF(AND(F5775&gt;=31,E5775=1),1,0)</f>
        <v>0</v>
      </c>
      <c r="I5775">
        <f>IF(AND(F5775&lt;15,E5775=1),1,0)</f>
        <v>0</v>
      </c>
      <c r="J5775">
        <f>IF(F5775=61,1,0)</f>
        <v>0</v>
      </c>
      <c r="K5775" t="s">
        <v>0</v>
      </c>
      <c r="L5775">
        <v>79</v>
      </c>
      <c r="M5775">
        <v>218</v>
      </c>
      <c r="N5775">
        <v>20</v>
      </c>
      <c r="O5775">
        <v>20</v>
      </c>
      <c r="P5775">
        <v>24.4</v>
      </c>
      <c r="Q5775">
        <v>2.2000000000000002</v>
      </c>
      <c r="R5775">
        <v>5</v>
      </c>
      <c r="S5775">
        <v>0.434</v>
      </c>
      <c r="T5775">
        <v>2.2000000000000002</v>
      </c>
      <c r="U5775">
        <v>5</v>
      </c>
      <c r="V5775">
        <v>0.434</v>
      </c>
      <c r="W5775">
        <v>0</v>
      </c>
      <c r="X5775">
        <v>0</v>
      </c>
      <c r="Y5775">
        <v>0</v>
      </c>
      <c r="Z5775">
        <v>1.4</v>
      </c>
      <c r="AA5775">
        <v>2</v>
      </c>
      <c r="AB5775">
        <v>0.7</v>
      </c>
      <c r="AC5775">
        <v>2.1</v>
      </c>
      <c r="AD5775">
        <v>2.7</v>
      </c>
      <c r="AE5775">
        <v>4.8</v>
      </c>
      <c r="AF5775">
        <v>0.7</v>
      </c>
      <c r="AG5775">
        <v>0.2</v>
      </c>
      <c r="AH5775">
        <v>0.1</v>
      </c>
      <c r="AI5775">
        <v>1.1000000000000001</v>
      </c>
      <c r="AJ5775">
        <v>2.9</v>
      </c>
      <c r="AK5775">
        <v>5.7</v>
      </c>
      <c r="AL5775">
        <v>9.5</v>
      </c>
      <c r="AM5775">
        <v>0.48299999999999998</v>
      </c>
      <c r="AN5775">
        <v>0.434</v>
      </c>
      <c r="AO5775">
        <v>0</v>
      </c>
      <c r="AP5775">
        <v>0.40400000000000003</v>
      </c>
      <c r="AQ5775">
        <v>126</v>
      </c>
      <c r="AR5775">
        <v>9.4</v>
      </c>
      <c r="AS5775">
        <v>12.9</v>
      </c>
      <c r="AT5775">
        <v>11.1</v>
      </c>
      <c r="AU5775">
        <v>5.6</v>
      </c>
      <c r="AV5775">
        <v>0.5</v>
      </c>
      <c r="AW5775">
        <v>0.5</v>
      </c>
      <c r="AX5775">
        <v>15.7</v>
      </c>
      <c r="AY5775">
        <v>14.3</v>
      </c>
      <c r="AZ5775">
        <v>0.4</v>
      </c>
      <c r="BA5775">
        <v>0.5</v>
      </c>
      <c r="BB5775">
        <v>0.9</v>
      </c>
      <c r="BC5775">
        <v>7.4999999999999997E-2</v>
      </c>
      <c r="BD5775">
        <v>-3.7</v>
      </c>
      <c r="BE5775">
        <v>-0.7</v>
      </c>
      <c r="BF5775">
        <v>-4.4000000000000004</v>
      </c>
    </row>
    <row r="5776" spans="1:58" x14ac:dyDescent="0.55000000000000004">
      <c r="A5776" t="s">
        <v>221</v>
      </c>
      <c r="B5776" t="s">
        <v>18</v>
      </c>
      <c r="C5776" t="s">
        <v>3564</v>
      </c>
      <c r="D5776">
        <v>0</v>
      </c>
      <c r="E5776">
        <f>IF(OR(ISBLANK(F5776),F5776=61),0,1)</f>
        <v>0</v>
      </c>
      <c r="G5776">
        <f>IF(AND(F5776&lt;31,E5776=1),1,0)</f>
        <v>0</v>
      </c>
      <c r="H5776">
        <f>IF(AND(F5776&gt;=31,E5776=1),1,0)</f>
        <v>0</v>
      </c>
      <c r="I5776">
        <f>IF(AND(F5776&lt;15,E5776=1),1,0)</f>
        <v>0</v>
      </c>
      <c r="J5776">
        <f>IF(F5776=61,1,0)</f>
        <v>0</v>
      </c>
      <c r="K5776" t="s">
        <v>0</v>
      </c>
      <c r="L5776">
        <v>82</v>
      </c>
      <c r="M5776">
        <v>225</v>
      </c>
      <c r="N5776">
        <v>35</v>
      </c>
      <c r="O5776">
        <v>13</v>
      </c>
      <c r="P5776">
        <v>15.1</v>
      </c>
      <c r="Q5776">
        <v>1.1000000000000001</v>
      </c>
      <c r="R5776">
        <v>2.1</v>
      </c>
      <c r="S5776">
        <v>0.5</v>
      </c>
      <c r="T5776">
        <v>0.6</v>
      </c>
      <c r="U5776">
        <v>1</v>
      </c>
      <c r="V5776">
        <v>0.61799999999999999</v>
      </c>
      <c r="W5776">
        <v>0.5</v>
      </c>
      <c r="X5776">
        <v>1.1000000000000001</v>
      </c>
      <c r="Y5776">
        <v>0.4</v>
      </c>
      <c r="Z5776">
        <v>0.3</v>
      </c>
      <c r="AA5776">
        <v>0.6</v>
      </c>
      <c r="AB5776">
        <v>0.52400000000000002</v>
      </c>
      <c r="AC5776">
        <v>1</v>
      </c>
      <c r="AD5776">
        <v>2</v>
      </c>
      <c r="AE5776">
        <v>3</v>
      </c>
      <c r="AF5776">
        <v>0.4</v>
      </c>
      <c r="AG5776">
        <v>0.2</v>
      </c>
      <c r="AH5776">
        <v>0.2</v>
      </c>
      <c r="AI5776">
        <v>0.3</v>
      </c>
      <c r="AJ5776">
        <v>1.8</v>
      </c>
      <c r="AK5776">
        <v>2.9</v>
      </c>
      <c r="AL5776">
        <v>10.6</v>
      </c>
      <c r="AM5776">
        <v>0.60099999999999998</v>
      </c>
      <c r="AN5776">
        <v>0.60799999999999998</v>
      </c>
      <c r="AO5776">
        <v>0.54100000000000004</v>
      </c>
      <c r="AP5776">
        <v>0.28399999999999997</v>
      </c>
      <c r="AQ5776">
        <v>107</v>
      </c>
      <c r="AR5776">
        <v>7.5</v>
      </c>
      <c r="AS5776">
        <v>13.6</v>
      </c>
      <c r="AT5776">
        <v>10.7</v>
      </c>
      <c r="AU5776">
        <v>4.0999999999999996</v>
      </c>
      <c r="AV5776">
        <v>0.8</v>
      </c>
      <c r="AW5776">
        <v>1.4</v>
      </c>
      <c r="AX5776">
        <v>10.6</v>
      </c>
      <c r="AY5776">
        <v>8.8000000000000007</v>
      </c>
      <c r="AZ5776">
        <v>0.9</v>
      </c>
      <c r="BA5776">
        <v>0.4</v>
      </c>
      <c r="BB5776">
        <v>1.3</v>
      </c>
      <c r="BC5776">
        <v>9.8000000000000004E-2</v>
      </c>
      <c r="BD5776">
        <v>0.7</v>
      </c>
      <c r="BE5776">
        <v>-1.3</v>
      </c>
      <c r="BF5776">
        <v>-0.6</v>
      </c>
    </row>
    <row r="5777" spans="1:58" x14ac:dyDescent="0.55000000000000004">
      <c r="A5777" t="s">
        <v>221</v>
      </c>
      <c r="B5777" t="s">
        <v>3</v>
      </c>
      <c r="C5777" t="s">
        <v>3564</v>
      </c>
      <c r="D5777">
        <v>0</v>
      </c>
      <c r="E5777">
        <f>IF(OR(ISBLANK(F5777),F5777=61),0,1)</f>
        <v>0</v>
      </c>
      <c r="G5777">
        <f>IF(AND(F5777&lt;31,E5777=1),1,0)</f>
        <v>0</v>
      </c>
      <c r="H5777">
        <f>IF(AND(F5777&gt;=31,E5777=1),1,0)</f>
        <v>0</v>
      </c>
      <c r="I5777">
        <f>IF(AND(F5777&lt;15,E5777=1),1,0)</f>
        <v>0</v>
      </c>
      <c r="J5777">
        <f>IF(F5777=61,1,0)</f>
        <v>0</v>
      </c>
      <c r="K5777" t="s">
        <v>0</v>
      </c>
      <c r="L5777">
        <v>82</v>
      </c>
      <c r="M5777">
        <v>225</v>
      </c>
      <c r="N5777">
        <v>21</v>
      </c>
      <c r="O5777">
        <v>3</v>
      </c>
      <c r="P5777">
        <v>4.4000000000000004</v>
      </c>
      <c r="Q5777">
        <v>0.1</v>
      </c>
      <c r="R5777">
        <v>0.3</v>
      </c>
      <c r="S5777">
        <v>0.28599999999999998</v>
      </c>
      <c r="T5777">
        <v>0.1</v>
      </c>
      <c r="U5777">
        <v>0.2</v>
      </c>
      <c r="V5777">
        <v>0.5</v>
      </c>
      <c r="W5777">
        <v>0</v>
      </c>
      <c r="X5777">
        <v>0.1</v>
      </c>
      <c r="Y5777">
        <v>0</v>
      </c>
      <c r="Z5777">
        <v>0.1</v>
      </c>
      <c r="AA5777">
        <v>0.2</v>
      </c>
      <c r="AB5777">
        <v>0.4</v>
      </c>
      <c r="AC5777">
        <v>0.1</v>
      </c>
      <c r="AD5777">
        <v>0.7</v>
      </c>
      <c r="AE5777">
        <v>0.9</v>
      </c>
      <c r="AF5777">
        <v>0.1</v>
      </c>
      <c r="AG5777">
        <v>0</v>
      </c>
      <c r="AH5777">
        <v>0</v>
      </c>
      <c r="AI5777">
        <v>0.1</v>
      </c>
      <c r="AJ5777">
        <v>0.6</v>
      </c>
      <c r="AK5777">
        <v>0.3</v>
      </c>
      <c r="AL5777">
        <v>2.5</v>
      </c>
      <c r="AM5777">
        <v>0.32</v>
      </c>
      <c r="AN5777">
        <v>0.28599999999999998</v>
      </c>
      <c r="AO5777">
        <v>0.42899999999999999</v>
      </c>
      <c r="AP5777">
        <v>0.71400000000000008</v>
      </c>
      <c r="AQ5777">
        <v>9</v>
      </c>
      <c r="AR5777">
        <v>3.6</v>
      </c>
      <c r="AS5777">
        <v>16.899999999999999</v>
      </c>
      <c r="AT5777">
        <v>10.5</v>
      </c>
      <c r="AU5777">
        <v>4.8</v>
      </c>
      <c r="AV5777">
        <v>0.6</v>
      </c>
      <c r="AW5777">
        <v>1.1000000000000001</v>
      </c>
      <c r="AX5777">
        <v>24.2</v>
      </c>
      <c r="AY5777">
        <v>6.4</v>
      </c>
      <c r="AZ5777">
        <v>0</v>
      </c>
      <c r="BA5777">
        <v>0.1</v>
      </c>
      <c r="BB5777">
        <v>0.1</v>
      </c>
      <c r="BC5777">
        <v>2.5000000000000001E-2</v>
      </c>
      <c r="BD5777">
        <v>-5.5</v>
      </c>
      <c r="BE5777">
        <v>0.5</v>
      </c>
      <c r="BF5777">
        <v>-5</v>
      </c>
    </row>
    <row r="5778" spans="1:58" x14ac:dyDescent="0.55000000000000004">
      <c r="A5778" t="s">
        <v>268</v>
      </c>
      <c r="B5778" t="s">
        <v>9</v>
      </c>
      <c r="C5778" t="s">
        <v>3565</v>
      </c>
      <c r="D5778">
        <v>0</v>
      </c>
      <c r="E5778">
        <f>IF(OR(ISBLANK(F5778),F5778=61),0,1)</f>
        <v>0</v>
      </c>
      <c r="G5778">
        <f>IF(AND(F5778&lt;31,E5778=1),1,0)</f>
        <v>0</v>
      </c>
      <c r="H5778">
        <f>IF(AND(F5778&gt;=31,E5778=1),1,0)</f>
        <v>0</v>
      </c>
      <c r="I5778">
        <f>IF(AND(F5778&lt;15,E5778=1),1,0)</f>
        <v>0</v>
      </c>
      <c r="J5778">
        <f>IF(F5778=61,1,0)</f>
        <v>0</v>
      </c>
      <c r="K5778" t="s">
        <v>0</v>
      </c>
      <c r="L5778">
        <v>82</v>
      </c>
      <c r="M5778">
        <v>230</v>
      </c>
      <c r="N5778">
        <v>28</v>
      </c>
      <c r="O5778">
        <v>22</v>
      </c>
      <c r="P5778">
        <v>18.100000000000001</v>
      </c>
      <c r="Q5778">
        <v>2.2999999999999998</v>
      </c>
      <c r="R5778">
        <v>4</v>
      </c>
      <c r="S5778">
        <v>0.56799999999999995</v>
      </c>
      <c r="T5778">
        <v>2.2000000000000002</v>
      </c>
      <c r="U5778">
        <v>3.8</v>
      </c>
      <c r="V5778">
        <v>0.57899999999999996</v>
      </c>
      <c r="W5778">
        <v>0</v>
      </c>
      <c r="X5778">
        <v>0.1</v>
      </c>
      <c r="Y5778">
        <v>0.25</v>
      </c>
      <c r="Z5778">
        <v>0.5</v>
      </c>
      <c r="AA5778">
        <v>0.9</v>
      </c>
      <c r="AB5778">
        <v>0.52</v>
      </c>
      <c r="AC5778">
        <v>1.6</v>
      </c>
      <c r="AD5778">
        <v>2</v>
      </c>
      <c r="AE5778">
        <v>3.6</v>
      </c>
      <c r="AF5778">
        <v>1.4</v>
      </c>
      <c r="AG5778">
        <v>0.6</v>
      </c>
      <c r="AH5778">
        <v>1.6</v>
      </c>
      <c r="AI5778">
        <v>1.8</v>
      </c>
      <c r="AJ5778">
        <v>2.5</v>
      </c>
      <c r="AK5778">
        <v>5</v>
      </c>
      <c r="AL5778">
        <v>14.4</v>
      </c>
      <c r="AM5778">
        <v>0.56999999999999995</v>
      </c>
      <c r="AN5778">
        <v>0.57200000000000006</v>
      </c>
      <c r="AO5778">
        <v>3.5999999999999997E-2</v>
      </c>
      <c r="AP5778">
        <v>0.22500000000000001</v>
      </c>
      <c r="AQ5778">
        <v>161</v>
      </c>
      <c r="AR5778">
        <v>9.8000000000000007</v>
      </c>
      <c r="AS5778">
        <v>12.1</v>
      </c>
      <c r="AT5778">
        <v>11</v>
      </c>
      <c r="AU5778">
        <v>12.3</v>
      </c>
      <c r="AV5778">
        <v>1.8</v>
      </c>
      <c r="AW5778">
        <v>8.9</v>
      </c>
      <c r="AX5778">
        <v>28.5</v>
      </c>
      <c r="AY5778">
        <v>15.4</v>
      </c>
      <c r="AZ5778">
        <v>0.3</v>
      </c>
      <c r="BA5778">
        <v>1</v>
      </c>
      <c r="BB5778">
        <v>1.3</v>
      </c>
      <c r="BC5778">
        <v>0.1</v>
      </c>
      <c r="BD5778">
        <v>-3.4</v>
      </c>
      <c r="BE5778">
        <v>4.7</v>
      </c>
      <c r="BF5778">
        <v>1.3</v>
      </c>
    </row>
    <row r="5779" spans="1:58" x14ac:dyDescent="0.55000000000000004">
      <c r="A5779" t="s">
        <v>1236</v>
      </c>
      <c r="B5779" t="s">
        <v>18</v>
      </c>
      <c r="C5779" t="s">
        <v>3566</v>
      </c>
      <c r="D5779">
        <v>0</v>
      </c>
      <c r="E5779">
        <f>IF(OR(ISBLANK(F5779),F5779=61),0,1)</f>
        <v>0</v>
      </c>
      <c r="G5779">
        <f>IF(AND(F5779&lt;31,E5779=1),1,0)</f>
        <v>0</v>
      </c>
      <c r="H5779">
        <f>IF(AND(F5779&gt;=31,E5779=1),1,0)</f>
        <v>0</v>
      </c>
      <c r="I5779">
        <f>IF(AND(F5779&lt;15,E5779=1),1,0)</f>
        <v>0</v>
      </c>
      <c r="J5779">
        <f>IF(F5779=61,1,0)</f>
        <v>0</v>
      </c>
      <c r="K5779" t="s">
        <v>0</v>
      </c>
      <c r="L5779">
        <v>79</v>
      </c>
      <c r="M5779">
        <v>240</v>
      </c>
      <c r="N5779">
        <v>25</v>
      </c>
      <c r="O5779">
        <v>0</v>
      </c>
      <c r="P5779">
        <v>10</v>
      </c>
      <c r="Q5779">
        <v>1</v>
      </c>
      <c r="R5779">
        <v>2.2999999999999998</v>
      </c>
      <c r="S5779">
        <v>0.44800000000000001</v>
      </c>
      <c r="T5779">
        <v>0.5</v>
      </c>
      <c r="U5779">
        <v>0.8</v>
      </c>
      <c r="V5779">
        <v>0.63200000000000001</v>
      </c>
      <c r="W5779">
        <v>0.6</v>
      </c>
      <c r="X5779">
        <v>1.6</v>
      </c>
      <c r="Y5779">
        <v>0.35899999999999999</v>
      </c>
      <c r="Z5779">
        <v>0.5</v>
      </c>
      <c r="AA5779">
        <v>0.7</v>
      </c>
      <c r="AB5779">
        <v>0.66700000000000004</v>
      </c>
      <c r="AC5779">
        <v>0.5</v>
      </c>
      <c r="AD5779">
        <v>0.5</v>
      </c>
      <c r="AE5779">
        <v>1</v>
      </c>
      <c r="AF5779">
        <v>0.3</v>
      </c>
      <c r="AG5779">
        <v>0.1</v>
      </c>
      <c r="AH5779">
        <v>0.1</v>
      </c>
      <c r="AI5779">
        <v>0.4</v>
      </c>
      <c r="AJ5779">
        <v>1.6</v>
      </c>
      <c r="AK5779">
        <v>3.1</v>
      </c>
      <c r="AL5779">
        <v>10.8</v>
      </c>
      <c r="AM5779">
        <v>0.58599999999999997</v>
      </c>
      <c r="AN5779">
        <v>0.56899999999999995</v>
      </c>
      <c r="AO5779">
        <v>0.67200000000000004</v>
      </c>
      <c r="AP5779">
        <v>0.31</v>
      </c>
      <c r="AQ5779">
        <v>74</v>
      </c>
      <c r="AR5779">
        <v>5.3</v>
      </c>
      <c r="AS5779">
        <v>5.8</v>
      </c>
      <c r="AT5779">
        <v>5.6</v>
      </c>
      <c r="AU5779">
        <v>5.8</v>
      </c>
      <c r="AV5779">
        <v>0.7</v>
      </c>
      <c r="AW5779">
        <v>1.3</v>
      </c>
      <c r="AX5779">
        <v>11.9</v>
      </c>
      <c r="AY5779">
        <v>14.3</v>
      </c>
      <c r="AZ5779">
        <v>0.5</v>
      </c>
      <c r="BA5779">
        <v>0.1</v>
      </c>
      <c r="BB5779">
        <v>0.5</v>
      </c>
      <c r="BC5779">
        <v>8.4000000000000005E-2</v>
      </c>
      <c r="BD5779">
        <v>0.9</v>
      </c>
      <c r="BE5779">
        <v>-3.8</v>
      </c>
      <c r="BF5779">
        <v>-2.9</v>
      </c>
    </row>
    <row r="5780" spans="1:58" x14ac:dyDescent="0.55000000000000004">
      <c r="A5780" t="s">
        <v>771</v>
      </c>
      <c r="B5780" t="s">
        <v>18</v>
      </c>
      <c r="C5780" t="s">
        <v>3567</v>
      </c>
      <c r="D5780">
        <v>0</v>
      </c>
      <c r="E5780">
        <f>IF(OR(ISBLANK(F5780),F5780=61),0,1)</f>
        <v>0</v>
      </c>
      <c r="G5780">
        <f>IF(AND(F5780&lt;31,E5780=1),1,0)</f>
        <v>0</v>
      </c>
      <c r="H5780">
        <f>IF(AND(F5780&gt;=31,E5780=1),1,0)</f>
        <v>0</v>
      </c>
      <c r="I5780">
        <f>IF(AND(F5780&lt;15,E5780=1),1,0)</f>
        <v>0</v>
      </c>
      <c r="J5780">
        <f>IF(F5780=61,1,0)</f>
        <v>0</v>
      </c>
      <c r="K5780" t="s">
        <v>0</v>
      </c>
      <c r="L5780">
        <v>79</v>
      </c>
      <c r="M5780">
        <v>210</v>
      </c>
      <c r="N5780">
        <v>30</v>
      </c>
      <c r="O5780">
        <v>16</v>
      </c>
      <c r="P5780">
        <v>20.9</v>
      </c>
      <c r="Q5780">
        <v>2.8</v>
      </c>
      <c r="R5780">
        <v>5.9</v>
      </c>
      <c r="S5780">
        <v>0.46899999999999997</v>
      </c>
      <c r="T5780">
        <v>2.8</v>
      </c>
      <c r="U5780">
        <v>5.9</v>
      </c>
      <c r="V5780">
        <v>0.47199999999999998</v>
      </c>
      <c r="W5780">
        <v>0</v>
      </c>
      <c r="X5780">
        <v>0</v>
      </c>
      <c r="Y5780">
        <v>0</v>
      </c>
      <c r="Z5780">
        <v>1.4</v>
      </c>
      <c r="AA5780">
        <v>2.7</v>
      </c>
      <c r="AB5780">
        <v>0.51200000000000001</v>
      </c>
      <c r="AC5780">
        <v>1.4</v>
      </c>
      <c r="AD5780">
        <v>2.5</v>
      </c>
      <c r="AE5780">
        <v>3.9</v>
      </c>
      <c r="AF5780">
        <v>0.4</v>
      </c>
      <c r="AG5780">
        <v>0.6</v>
      </c>
      <c r="AH5780">
        <v>0.5</v>
      </c>
      <c r="AI5780">
        <v>1.6</v>
      </c>
      <c r="AJ5780">
        <v>2.8</v>
      </c>
      <c r="AK5780">
        <v>6.9</v>
      </c>
      <c r="AL5780">
        <v>11</v>
      </c>
      <c r="AM5780">
        <v>0.48199999999999998</v>
      </c>
      <c r="AN5780">
        <v>0.46899999999999997</v>
      </c>
      <c r="AO5780">
        <v>6.0000000000000001E-3</v>
      </c>
      <c r="AP5780">
        <v>0.46300000000000002</v>
      </c>
      <c r="AQ5780">
        <v>187</v>
      </c>
      <c r="AR5780">
        <v>7.7</v>
      </c>
      <c r="AS5780">
        <v>16.3</v>
      </c>
      <c r="AT5780">
        <v>11.7</v>
      </c>
      <c r="AU5780">
        <v>4.8</v>
      </c>
      <c r="AV5780">
        <v>1.6</v>
      </c>
      <c r="AW5780">
        <v>3</v>
      </c>
      <c r="AX5780">
        <v>18.8</v>
      </c>
      <c r="AY5780">
        <v>21.4</v>
      </c>
      <c r="AZ5780">
        <v>-0.2</v>
      </c>
      <c r="BA5780">
        <v>0.6</v>
      </c>
      <c r="BB5780">
        <v>0.5</v>
      </c>
      <c r="BC5780">
        <v>2.9000000000000001E-2</v>
      </c>
      <c r="BD5780">
        <v>-6.4</v>
      </c>
      <c r="BE5780">
        <v>-1.3</v>
      </c>
      <c r="BF5780">
        <v>-7.8</v>
      </c>
    </row>
    <row r="5781" spans="1:58" x14ac:dyDescent="0.55000000000000004">
      <c r="A5781" t="s">
        <v>60</v>
      </c>
      <c r="B5781" t="s">
        <v>3</v>
      </c>
      <c r="C5781" t="s">
        <v>3568</v>
      </c>
      <c r="D5781">
        <v>0</v>
      </c>
      <c r="E5781">
        <f>IF(OR(ISBLANK(F5781),F5781=61),0,1)</f>
        <v>0</v>
      </c>
      <c r="G5781">
        <f>IF(AND(F5781&lt;31,E5781=1),1,0)</f>
        <v>0</v>
      </c>
      <c r="H5781">
        <f>IF(AND(F5781&gt;=31,E5781=1),1,0)</f>
        <v>0</v>
      </c>
      <c r="I5781">
        <f>IF(AND(F5781&lt;15,E5781=1),1,0)</f>
        <v>0</v>
      </c>
      <c r="J5781">
        <f>IF(F5781=61,1,0)</f>
        <v>0</v>
      </c>
      <c r="K5781" t="s">
        <v>0</v>
      </c>
      <c r="L5781">
        <v>77</v>
      </c>
      <c r="M5781">
        <v>205</v>
      </c>
      <c r="N5781">
        <v>17</v>
      </c>
      <c r="O5781">
        <v>0</v>
      </c>
      <c r="P5781">
        <v>4.9000000000000004</v>
      </c>
      <c r="Q5781">
        <v>0.5</v>
      </c>
      <c r="R5781">
        <v>1</v>
      </c>
      <c r="S5781">
        <v>0.47099999999999997</v>
      </c>
      <c r="T5781">
        <v>0.4</v>
      </c>
      <c r="U5781">
        <v>0.7</v>
      </c>
      <c r="V5781">
        <v>0.5</v>
      </c>
      <c r="W5781">
        <v>0.1</v>
      </c>
      <c r="X5781">
        <v>0.3</v>
      </c>
      <c r="Y5781">
        <v>0.4</v>
      </c>
      <c r="Z5781">
        <v>0.1</v>
      </c>
      <c r="AA5781">
        <v>0.4</v>
      </c>
      <c r="AB5781">
        <v>0.16700000000000001</v>
      </c>
      <c r="AC5781">
        <v>0.3</v>
      </c>
      <c r="AD5781">
        <v>0.1</v>
      </c>
      <c r="AE5781">
        <v>0.4</v>
      </c>
      <c r="AF5781">
        <v>0.1</v>
      </c>
      <c r="AG5781">
        <v>0.2</v>
      </c>
      <c r="AH5781">
        <v>0</v>
      </c>
      <c r="AI5781">
        <v>0.3</v>
      </c>
      <c r="AJ5781">
        <v>0.5</v>
      </c>
      <c r="AK5781">
        <v>1.1000000000000001</v>
      </c>
      <c r="AL5781">
        <v>6.1</v>
      </c>
      <c r="AM5781">
        <v>0.47899999999999998</v>
      </c>
      <c r="AN5781">
        <v>0.52900000000000003</v>
      </c>
      <c r="AO5781">
        <v>0.29399999999999998</v>
      </c>
      <c r="AP5781">
        <v>0.35299999999999998</v>
      </c>
      <c r="AQ5781">
        <v>18</v>
      </c>
      <c r="AR5781">
        <v>7.3</v>
      </c>
      <c r="AS5781">
        <v>2.6</v>
      </c>
      <c r="AT5781">
        <v>4.8</v>
      </c>
      <c r="AU5781">
        <v>2.1</v>
      </c>
      <c r="AV5781">
        <v>2.7</v>
      </c>
      <c r="AW5781">
        <v>0</v>
      </c>
      <c r="AX5781">
        <v>20.100000000000001</v>
      </c>
      <c r="AY5781">
        <v>14.7</v>
      </c>
      <c r="AZ5781">
        <v>0</v>
      </c>
      <c r="BA5781">
        <v>0.1</v>
      </c>
      <c r="BB5781">
        <v>0</v>
      </c>
      <c r="BC5781">
        <v>2.1000000000000001E-2</v>
      </c>
      <c r="BD5781">
        <v>-2.1</v>
      </c>
      <c r="BE5781">
        <v>-0.2</v>
      </c>
      <c r="BF5781">
        <v>-2.4</v>
      </c>
    </row>
    <row r="5782" spans="1:58" x14ac:dyDescent="0.55000000000000004">
      <c r="A5782" t="s">
        <v>60</v>
      </c>
      <c r="B5782" t="s">
        <v>9</v>
      </c>
      <c r="C5782" t="s">
        <v>3568</v>
      </c>
      <c r="D5782">
        <v>0</v>
      </c>
      <c r="E5782">
        <f>IF(OR(ISBLANK(F5782),F5782=61),0,1)</f>
        <v>0</v>
      </c>
      <c r="G5782">
        <f>IF(AND(F5782&lt;31,E5782=1),1,0)</f>
        <v>0</v>
      </c>
      <c r="H5782">
        <f>IF(AND(F5782&gt;=31,E5782=1),1,0)</f>
        <v>0</v>
      </c>
      <c r="I5782">
        <f>IF(AND(F5782&lt;15,E5782=1),1,0)</f>
        <v>0</v>
      </c>
      <c r="J5782">
        <f>IF(F5782=61,1,0)</f>
        <v>0</v>
      </c>
      <c r="K5782" t="s">
        <v>0</v>
      </c>
      <c r="L5782">
        <v>77</v>
      </c>
      <c r="M5782">
        <v>205</v>
      </c>
      <c r="N5782">
        <v>35</v>
      </c>
      <c r="O5782">
        <v>30</v>
      </c>
      <c r="P5782">
        <v>27</v>
      </c>
      <c r="Q5782">
        <v>3</v>
      </c>
      <c r="R5782">
        <v>6.2</v>
      </c>
      <c r="S5782">
        <v>0.48099999999999998</v>
      </c>
      <c r="T5782">
        <v>2.7</v>
      </c>
      <c r="U5782">
        <v>5.2</v>
      </c>
      <c r="V5782">
        <v>0.52700000000000002</v>
      </c>
      <c r="W5782">
        <v>0.2</v>
      </c>
      <c r="X5782">
        <v>1</v>
      </c>
      <c r="Y5782">
        <v>0.23499999999999999</v>
      </c>
      <c r="Z5782">
        <v>1.5</v>
      </c>
      <c r="AA5782">
        <v>2.2999999999999998</v>
      </c>
      <c r="AB5782">
        <v>0.622</v>
      </c>
      <c r="AC5782">
        <v>1.3</v>
      </c>
      <c r="AD5782">
        <v>1.7</v>
      </c>
      <c r="AE5782">
        <v>2.9</v>
      </c>
      <c r="AF5782">
        <v>1.6</v>
      </c>
      <c r="AG5782">
        <v>0.8</v>
      </c>
      <c r="AH5782">
        <v>0.1</v>
      </c>
      <c r="AI5782">
        <v>1.3</v>
      </c>
      <c r="AJ5782">
        <v>2.7</v>
      </c>
      <c r="AK5782">
        <v>7.6</v>
      </c>
      <c r="AL5782">
        <v>10.8</v>
      </c>
      <c r="AM5782">
        <v>0.52400000000000002</v>
      </c>
      <c r="AN5782">
        <v>0.5</v>
      </c>
      <c r="AO5782">
        <v>0.157</v>
      </c>
      <c r="AP5782">
        <v>0.38</v>
      </c>
      <c r="AQ5782">
        <v>286</v>
      </c>
      <c r="AR5782">
        <v>5.8</v>
      </c>
      <c r="AS5782">
        <v>7.8</v>
      </c>
      <c r="AT5782">
        <v>6.8</v>
      </c>
      <c r="AU5782">
        <v>10.3</v>
      </c>
      <c r="AV5782">
        <v>1.7</v>
      </c>
      <c r="AW5782">
        <v>0.2</v>
      </c>
      <c r="AX5782">
        <v>15.6</v>
      </c>
      <c r="AY5782">
        <v>16.2</v>
      </c>
      <c r="AZ5782">
        <v>1.1000000000000001</v>
      </c>
      <c r="BA5782">
        <v>0.2</v>
      </c>
      <c r="BB5782">
        <v>1.3</v>
      </c>
      <c r="BC5782">
        <v>5.5999999999999987E-2</v>
      </c>
      <c r="BD5782">
        <v>0.7</v>
      </c>
      <c r="BE5782">
        <v>0.2</v>
      </c>
      <c r="BF5782">
        <v>0.9</v>
      </c>
    </row>
    <row r="5783" spans="1:58" x14ac:dyDescent="0.55000000000000004">
      <c r="A5783" t="s">
        <v>11</v>
      </c>
      <c r="B5783" t="s">
        <v>6</v>
      </c>
      <c r="C5783" t="s">
        <v>3569</v>
      </c>
      <c r="D5783">
        <v>0</v>
      </c>
      <c r="E5783">
        <f>IF(OR(ISBLANK(F5783),F5783=61),0,1)</f>
        <v>0</v>
      </c>
      <c r="G5783">
        <f>IF(AND(F5783&lt;31,E5783=1),1,0)</f>
        <v>0</v>
      </c>
      <c r="H5783">
        <f>IF(AND(F5783&gt;=31,E5783=1),1,0)</f>
        <v>0</v>
      </c>
      <c r="I5783">
        <f>IF(AND(F5783&lt;15,E5783=1),1,0)</f>
        <v>0</v>
      </c>
      <c r="J5783">
        <f>IF(F5783=61,1,0)</f>
        <v>0</v>
      </c>
      <c r="K5783" t="s">
        <v>0</v>
      </c>
      <c r="L5783">
        <v>82</v>
      </c>
      <c r="M5783">
        <v>230</v>
      </c>
      <c r="N5783">
        <v>14</v>
      </c>
      <c r="O5783">
        <v>0</v>
      </c>
      <c r="P5783">
        <v>6.9</v>
      </c>
      <c r="Q5783">
        <v>1.2</v>
      </c>
      <c r="R5783">
        <v>2.1</v>
      </c>
      <c r="S5783">
        <v>0.58599999999999997</v>
      </c>
      <c r="T5783">
        <v>1.2</v>
      </c>
      <c r="U5783">
        <v>2.1</v>
      </c>
      <c r="V5783">
        <v>0.58599999999999997</v>
      </c>
      <c r="W5783">
        <v>0</v>
      </c>
      <c r="X5783">
        <v>0</v>
      </c>
      <c r="Y5783">
        <v>0</v>
      </c>
      <c r="Z5783">
        <v>0.4</v>
      </c>
      <c r="AA5783">
        <v>1.1000000000000001</v>
      </c>
      <c r="AB5783">
        <v>0.4</v>
      </c>
      <c r="AC5783">
        <v>0.9</v>
      </c>
      <c r="AD5783">
        <v>1.4</v>
      </c>
      <c r="AE5783">
        <v>2.2000000000000002</v>
      </c>
      <c r="AF5783">
        <v>0.1</v>
      </c>
      <c r="AG5783">
        <v>0.1</v>
      </c>
      <c r="AH5783">
        <v>0.7</v>
      </c>
      <c r="AI5783">
        <v>0.5</v>
      </c>
      <c r="AJ5783">
        <v>1.4</v>
      </c>
      <c r="AK5783">
        <v>2.9</v>
      </c>
      <c r="AL5783">
        <v>19.600000000000001</v>
      </c>
      <c r="AM5783">
        <v>0.55399999999999994</v>
      </c>
      <c r="AN5783">
        <v>0.58599999999999997</v>
      </c>
      <c r="AO5783">
        <v>0</v>
      </c>
      <c r="AP5783">
        <v>0.51700000000000002</v>
      </c>
      <c r="AQ5783">
        <v>39</v>
      </c>
      <c r="AR5783">
        <v>13.5</v>
      </c>
      <c r="AS5783">
        <v>21.1</v>
      </c>
      <c r="AT5783">
        <v>17.3</v>
      </c>
      <c r="AU5783">
        <v>3.7</v>
      </c>
      <c r="AV5783">
        <v>0.6</v>
      </c>
      <c r="AW5783">
        <v>10.3</v>
      </c>
      <c r="AX5783">
        <v>16.2</v>
      </c>
      <c r="AY5783">
        <v>20.7</v>
      </c>
      <c r="AZ5783">
        <v>0.1</v>
      </c>
      <c r="BA5783">
        <v>0.2</v>
      </c>
      <c r="BB5783">
        <v>0.4</v>
      </c>
      <c r="BC5783">
        <v>0.154</v>
      </c>
      <c r="BD5783">
        <v>-0.5</v>
      </c>
      <c r="BE5783">
        <v>6.1</v>
      </c>
      <c r="BF5783">
        <v>5.7</v>
      </c>
    </row>
    <row r="5784" spans="1:58" x14ac:dyDescent="0.55000000000000004">
      <c r="A5784" t="s">
        <v>11</v>
      </c>
      <c r="B5784" t="s">
        <v>9</v>
      </c>
      <c r="C5784" t="s">
        <v>3569</v>
      </c>
      <c r="D5784">
        <v>0</v>
      </c>
      <c r="E5784">
        <f>IF(OR(ISBLANK(F5784),F5784=61),0,1)</f>
        <v>0</v>
      </c>
      <c r="G5784">
        <f>IF(AND(F5784&lt;31,E5784=1),1,0)</f>
        <v>0</v>
      </c>
      <c r="H5784">
        <f>IF(AND(F5784&gt;=31,E5784=1),1,0)</f>
        <v>0</v>
      </c>
      <c r="I5784">
        <f>IF(AND(F5784&lt;15,E5784=1),1,0)</f>
        <v>0</v>
      </c>
      <c r="J5784">
        <f>IF(F5784=61,1,0)</f>
        <v>0</v>
      </c>
      <c r="K5784" t="s">
        <v>0</v>
      </c>
      <c r="L5784">
        <v>82</v>
      </c>
      <c r="M5784">
        <v>230</v>
      </c>
      <c r="N5784">
        <v>34</v>
      </c>
      <c r="O5784">
        <v>0</v>
      </c>
      <c r="P5784">
        <v>13.7</v>
      </c>
      <c r="Q5784">
        <v>1.3</v>
      </c>
      <c r="R5784">
        <v>2.2999999999999998</v>
      </c>
      <c r="S5784">
        <v>0.58399999999999996</v>
      </c>
      <c r="T5784">
        <v>1.3</v>
      </c>
      <c r="U5784">
        <v>2.2000000000000002</v>
      </c>
      <c r="V5784">
        <v>0.59200000000000008</v>
      </c>
      <c r="W5784">
        <v>0</v>
      </c>
      <c r="X5784">
        <v>0</v>
      </c>
      <c r="Y5784">
        <v>0</v>
      </c>
      <c r="Z5784">
        <v>0.6</v>
      </c>
      <c r="AA5784">
        <v>1.1000000000000001</v>
      </c>
      <c r="AB5784">
        <v>0.56399999999999995</v>
      </c>
      <c r="AC5784">
        <v>1.3</v>
      </c>
      <c r="AD5784">
        <v>1.6</v>
      </c>
      <c r="AE5784">
        <v>2.9</v>
      </c>
      <c r="AF5784">
        <v>0.2</v>
      </c>
      <c r="AG5784">
        <v>0.2</v>
      </c>
      <c r="AH5784">
        <v>0.6</v>
      </c>
      <c r="AI5784">
        <v>0.7</v>
      </c>
      <c r="AJ5784">
        <v>2.1</v>
      </c>
      <c r="AK5784">
        <v>3.3</v>
      </c>
      <c r="AL5784">
        <v>12.3</v>
      </c>
      <c r="AM5784">
        <v>0.58599999999999997</v>
      </c>
      <c r="AN5784">
        <v>0.58399999999999996</v>
      </c>
      <c r="AO5784">
        <v>1.2999999999999999E-2</v>
      </c>
      <c r="AP5784">
        <v>0.50600000000000001</v>
      </c>
      <c r="AQ5784">
        <v>118</v>
      </c>
      <c r="AR5784">
        <v>11</v>
      </c>
      <c r="AS5784">
        <v>12.5</v>
      </c>
      <c r="AT5784">
        <v>11.8</v>
      </c>
      <c r="AU5784">
        <v>3</v>
      </c>
      <c r="AV5784">
        <v>0.9</v>
      </c>
      <c r="AW5784">
        <v>4.7</v>
      </c>
      <c r="AX5784">
        <v>19.399999999999999</v>
      </c>
      <c r="AY5784">
        <v>12.4</v>
      </c>
      <c r="AZ5784">
        <v>0.6</v>
      </c>
      <c r="BA5784">
        <v>0.7</v>
      </c>
      <c r="BB5784">
        <v>1.2</v>
      </c>
      <c r="BC5784">
        <v>0.105</v>
      </c>
      <c r="BD5784">
        <v>1.4</v>
      </c>
      <c r="BE5784">
        <v>3.8</v>
      </c>
      <c r="BF5784">
        <v>5.2</v>
      </c>
    </row>
    <row r="5785" spans="1:58" x14ac:dyDescent="0.55000000000000004">
      <c r="A5785" t="s">
        <v>695</v>
      </c>
      <c r="B5785" t="s">
        <v>6</v>
      </c>
      <c r="C5785" t="s">
        <v>3570</v>
      </c>
      <c r="D5785">
        <v>0</v>
      </c>
      <c r="E5785">
        <f>IF(OR(ISBLANK(F5785),F5785=61),0,1)</f>
        <v>0</v>
      </c>
      <c r="G5785">
        <f>IF(AND(F5785&lt;31,E5785=1),1,0)</f>
        <v>0</v>
      </c>
      <c r="H5785">
        <f>IF(AND(F5785&gt;=31,E5785=1),1,0)</f>
        <v>0</v>
      </c>
      <c r="I5785">
        <f>IF(AND(F5785&lt;15,E5785=1),1,0)</f>
        <v>0</v>
      </c>
      <c r="J5785">
        <f>IF(F5785=61,1,0)</f>
        <v>0</v>
      </c>
      <c r="K5785" t="s">
        <v>0</v>
      </c>
      <c r="L5785">
        <v>80</v>
      </c>
      <c r="M5785">
        <v>250</v>
      </c>
      <c r="N5785">
        <v>37</v>
      </c>
      <c r="O5785">
        <v>2</v>
      </c>
      <c r="P5785">
        <v>10.9</v>
      </c>
      <c r="Q5785">
        <v>1.7</v>
      </c>
      <c r="R5785">
        <v>3</v>
      </c>
      <c r="S5785">
        <v>0.56399999999999995</v>
      </c>
      <c r="T5785">
        <v>1.7</v>
      </c>
      <c r="U5785">
        <v>3</v>
      </c>
      <c r="V5785">
        <v>0.56399999999999995</v>
      </c>
      <c r="W5785">
        <v>0</v>
      </c>
      <c r="X5785">
        <v>0</v>
      </c>
      <c r="Y5785">
        <v>0</v>
      </c>
      <c r="Z5785">
        <v>0.8</v>
      </c>
      <c r="AA5785">
        <v>1.2</v>
      </c>
      <c r="AB5785">
        <v>0.63600000000000001</v>
      </c>
      <c r="AC5785">
        <v>1.2</v>
      </c>
      <c r="AD5785">
        <v>1.6</v>
      </c>
      <c r="AE5785">
        <v>2.8</v>
      </c>
      <c r="AF5785">
        <v>0.3</v>
      </c>
      <c r="AG5785">
        <v>0.4</v>
      </c>
      <c r="AH5785">
        <v>1.4</v>
      </c>
      <c r="AI5785">
        <v>0.9</v>
      </c>
      <c r="AJ5785">
        <v>2.1</v>
      </c>
      <c r="AK5785">
        <v>4.0999999999999996</v>
      </c>
      <c r="AL5785">
        <v>20.399999999999999</v>
      </c>
      <c r="AM5785">
        <v>0.58099999999999996</v>
      </c>
      <c r="AN5785">
        <v>0.56399999999999995</v>
      </c>
      <c r="AO5785">
        <v>0</v>
      </c>
      <c r="AP5785">
        <v>0.4</v>
      </c>
      <c r="AQ5785">
        <v>145</v>
      </c>
      <c r="AR5785">
        <v>11.6</v>
      </c>
      <c r="AS5785">
        <v>18</v>
      </c>
      <c r="AT5785">
        <v>14.6</v>
      </c>
      <c r="AU5785">
        <v>4.5</v>
      </c>
      <c r="AV5785">
        <v>1.9</v>
      </c>
      <c r="AW5785">
        <v>16</v>
      </c>
      <c r="AX5785">
        <v>20.100000000000001</v>
      </c>
      <c r="AY5785">
        <v>19</v>
      </c>
      <c r="AZ5785">
        <v>0.5</v>
      </c>
      <c r="BA5785">
        <v>1.2</v>
      </c>
      <c r="BB5785">
        <v>1.7</v>
      </c>
      <c r="BC5785">
        <v>0.17</v>
      </c>
      <c r="BD5785">
        <v>-0.5</v>
      </c>
      <c r="BE5785">
        <v>11.1</v>
      </c>
      <c r="BF5785">
        <v>10.6</v>
      </c>
    </row>
    <row r="5786" spans="1:58" x14ac:dyDescent="0.55000000000000004">
      <c r="A5786" t="s">
        <v>695</v>
      </c>
      <c r="B5786" t="s">
        <v>9</v>
      </c>
      <c r="C5786" t="s">
        <v>3570</v>
      </c>
      <c r="D5786">
        <v>0</v>
      </c>
      <c r="E5786">
        <f>IF(OR(ISBLANK(F5786),F5786=61),0,1)</f>
        <v>0</v>
      </c>
      <c r="G5786">
        <f>IF(AND(F5786&lt;31,E5786=1),1,0)</f>
        <v>0</v>
      </c>
      <c r="H5786">
        <f>IF(AND(F5786&gt;=31,E5786=1),1,0)</f>
        <v>0</v>
      </c>
      <c r="I5786">
        <f>IF(AND(F5786&lt;15,E5786=1),1,0)</f>
        <v>0</v>
      </c>
      <c r="J5786">
        <f>IF(F5786=61,1,0)</f>
        <v>0</v>
      </c>
      <c r="K5786" t="s">
        <v>0</v>
      </c>
      <c r="L5786">
        <v>80</v>
      </c>
      <c r="M5786">
        <v>250</v>
      </c>
      <c r="N5786">
        <v>36</v>
      </c>
      <c r="O5786">
        <v>36</v>
      </c>
      <c r="P5786">
        <v>25.4</v>
      </c>
      <c r="Q5786">
        <v>4.3</v>
      </c>
      <c r="R5786">
        <v>8.4</v>
      </c>
      <c r="S5786">
        <v>0.51</v>
      </c>
      <c r="T5786">
        <v>4.3</v>
      </c>
      <c r="U5786">
        <v>8.4</v>
      </c>
      <c r="V5786">
        <v>0.51</v>
      </c>
      <c r="W5786">
        <v>0</v>
      </c>
      <c r="X5786">
        <v>0</v>
      </c>
      <c r="Y5786">
        <v>0</v>
      </c>
      <c r="Z5786">
        <v>2.2000000000000002</v>
      </c>
      <c r="AA5786">
        <v>2.8</v>
      </c>
      <c r="AB5786">
        <v>0.79</v>
      </c>
      <c r="AC5786">
        <v>2.6</v>
      </c>
      <c r="AD5786">
        <v>5</v>
      </c>
      <c r="AE5786">
        <v>7.6</v>
      </c>
      <c r="AF5786">
        <v>0.7</v>
      </c>
      <c r="AG5786">
        <v>0.4</v>
      </c>
      <c r="AH5786">
        <v>3.2</v>
      </c>
      <c r="AI5786">
        <v>1.3</v>
      </c>
      <c r="AJ5786">
        <v>2.9</v>
      </c>
      <c r="AK5786">
        <v>10.8</v>
      </c>
      <c r="AL5786">
        <v>23.8</v>
      </c>
      <c r="AM5786">
        <v>0.55299999999999994</v>
      </c>
      <c r="AN5786">
        <v>0.51</v>
      </c>
      <c r="AO5786">
        <v>0</v>
      </c>
      <c r="AP5786">
        <v>0.32900000000000001</v>
      </c>
      <c r="AQ5786">
        <v>372</v>
      </c>
      <c r="AR5786">
        <v>10.8</v>
      </c>
      <c r="AS5786">
        <v>23.2</v>
      </c>
      <c r="AT5786">
        <v>16.600000000000001</v>
      </c>
      <c r="AU5786">
        <v>4.9000000000000004</v>
      </c>
      <c r="AV5786">
        <v>0.9</v>
      </c>
      <c r="AW5786">
        <v>15.6</v>
      </c>
      <c r="AX5786">
        <v>11.3</v>
      </c>
      <c r="AY5786">
        <v>20.399999999999999</v>
      </c>
      <c r="AZ5786">
        <v>2.1</v>
      </c>
      <c r="BA5786">
        <v>2.1</v>
      </c>
      <c r="BB5786">
        <v>4.2</v>
      </c>
      <c r="BC5786">
        <v>0.186</v>
      </c>
      <c r="BD5786">
        <v>0.6</v>
      </c>
      <c r="BE5786">
        <v>9.1999999999999993</v>
      </c>
      <c r="BF5786">
        <v>9.8000000000000007</v>
      </c>
    </row>
    <row r="5787" spans="1:58" x14ac:dyDescent="0.55000000000000004">
      <c r="A5787" t="s">
        <v>451</v>
      </c>
      <c r="B5787" t="s">
        <v>18</v>
      </c>
      <c r="C5787" t="s">
        <v>3571</v>
      </c>
      <c r="D5787">
        <v>0</v>
      </c>
      <c r="E5787">
        <f>IF(OR(ISBLANK(F5787),F5787=61),0,1)</f>
        <v>0</v>
      </c>
      <c r="G5787">
        <f>IF(AND(F5787&lt;31,E5787=1),1,0)</f>
        <v>0</v>
      </c>
      <c r="H5787">
        <f>IF(AND(F5787&gt;=31,E5787=1),1,0)</f>
        <v>0</v>
      </c>
      <c r="I5787">
        <f>IF(AND(F5787&lt;15,E5787=1),1,0)</f>
        <v>0</v>
      </c>
      <c r="J5787">
        <f>IF(F5787=61,1,0)</f>
        <v>0</v>
      </c>
      <c r="K5787" t="s">
        <v>0</v>
      </c>
      <c r="L5787">
        <v>79</v>
      </c>
      <c r="M5787">
        <v>215</v>
      </c>
      <c r="N5787">
        <v>14</v>
      </c>
      <c r="O5787">
        <v>0</v>
      </c>
      <c r="P5787">
        <v>4.2</v>
      </c>
      <c r="Q5787">
        <v>0.3</v>
      </c>
      <c r="R5787">
        <v>0.9</v>
      </c>
      <c r="S5787">
        <v>0.33300000000000002</v>
      </c>
      <c r="T5787">
        <v>0.1</v>
      </c>
      <c r="U5787">
        <v>0.3</v>
      </c>
      <c r="V5787">
        <v>0.5</v>
      </c>
      <c r="W5787">
        <v>0.1</v>
      </c>
      <c r="X5787">
        <v>0.6</v>
      </c>
      <c r="Y5787">
        <v>0.25</v>
      </c>
      <c r="Z5787">
        <v>0.3</v>
      </c>
      <c r="AA5787">
        <v>0.4</v>
      </c>
      <c r="AB5787">
        <v>0.66700000000000004</v>
      </c>
      <c r="AC5787">
        <v>0.1</v>
      </c>
      <c r="AD5787">
        <v>0.4</v>
      </c>
      <c r="AE5787">
        <v>0.5</v>
      </c>
      <c r="AF5787">
        <v>0.3</v>
      </c>
      <c r="AG5787">
        <v>0.1</v>
      </c>
      <c r="AH5787">
        <v>0</v>
      </c>
      <c r="AI5787">
        <v>0.3</v>
      </c>
      <c r="AJ5787">
        <v>1</v>
      </c>
      <c r="AK5787">
        <v>1</v>
      </c>
      <c r="AL5787">
        <v>4.9000000000000004</v>
      </c>
      <c r="AM5787">
        <v>0.47099999999999997</v>
      </c>
      <c r="AN5787">
        <v>0.41699999999999998</v>
      </c>
      <c r="AO5787">
        <v>0.66700000000000004</v>
      </c>
      <c r="AP5787">
        <v>0.5</v>
      </c>
      <c r="AQ5787">
        <v>15</v>
      </c>
      <c r="AR5787">
        <v>4.0999999999999996</v>
      </c>
      <c r="AS5787">
        <v>10.7</v>
      </c>
      <c r="AT5787">
        <v>7.3</v>
      </c>
      <c r="AU5787">
        <v>13.1</v>
      </c>
      <c r="AV5787">
        <v>1</v>
      </c>
      <c r="AW5787">
        <v>0</v>
      </c>
      <c r="AX5787">
        <v>21.2</v>
      </c>
      <c r="AY5787">
        <v>16.7</v>
      </c>
      <c r="AZ5787">
        <v>0</v>
      </c>
      <c r="BA5787">
        <v>0.1</v>
      </c>
      <c r="BB5787">
        <v>0.1</v>
      </c>
      <c r="BC5787">
        <v>5.8000000000000003E-2</v>
      </c>
      <c r="BD5787">
        <v>-0.6</v>
      </c>
      <c r="BE5787">
        <v>-0.2</v>
      </c>
      <c r="BF5787">
        <v>-0.8</v>
      </c>
    </row>
    <row r="5788" spans="1:58" x14ac:dyDescent="0.55000000000000004">
      <c r="A5788" t="s">
        <v>1287</v>
      </c>
      <c r="B5788" t="s">
        <v>3</v>
      </c>
      <c r="C5788" t="s">
        <v>3571</v>
      </c>
      <c r="D5788">
        <v>0</v>
      </c>
      <c r="E5788">
        <f>IF(OR(ISBLANK(F5788),F5788=61),0,1)</f>
        <v>0</v>
      </c>
      <c r="G5788">
        <f>IF(AND(F5788&lt;31,E5788=1),1,0)</f>
        <v>0</v>
      </c>
      <c r="H5788">
        <f>IF(AND(F5788&gt;=31,E5788=1),1,0)</f>
        <v>0</v>
      </c>
      <c r="I5788">
        <f>IF(AND(F5788&lt;15,E5788=1),1,0)</f>
        <v>0</v>
      </c>
      <c r="J5788">
        <f>IF(F5788=61,1,0)</f>
        <v>0</v>
      </c>
      <c r="K5788" t="s">
        <v>0</v>
      </c>
      <c r="L5788">
        <v>79</v>
      </c>
      <c r="M5788">
        <v>215</v>
      </c>
      <c r="N5788">
        <v>34</v>
      </c>
      <c r="O5788">
        <v>2</v>
      </c>
      <c r="P5788">
        <v>17.2</v>
      </c>
      <c r="Q5788">
        <v>2.2000000000000002</v>
      </c>
      <c r="R5788">
        <v>5.0999999999999996</v>
      </c>
      <c r="S5788">
        <v>0.43700000000000011</v>
      </c>
      <c r="T5788">
        <v>1</v>
      </c>
      <c r="U5788">
        <v>1.9</v>
      </c>
      <c r="V5788">
        <v>0.50800000000000001</v>
      </c>
      <c r="W5788">
        <v>1.3</v>
      </c>
      <c r="X5788">
        <v>3.2</v>
      </c>
      <c r="Y5788">
        <v>0.39400000000000002</v>
      </c>
      <c r="Z5788">
        <v>0.6</v>
      </c>
      <c r="AA5788">
        <v>0.9</v>
      </c>
      <c r="AB5788">
        <v>0.63300000000000001</v>
      </c>
      <c r="AC5788">
        <v>1</v>
      </c>
      <c r="AD5788">
        <v>1.9</v>
      </c>
      <c r="AE5788">
        <v>2.9</v>
      </c>
      <c r="AF5788">
        <v>0.8</v>
      </c>
      <c r="AG5788">
        <v>0.3</v>
      </c>
      <c r="AH5788">
        <v>0.2</v>
      </c>
      <c r="AI5788">
        <v>0.9</v>
      </c>
      <c r="AJ5788">
        <v>2.6</v>
      </c>
      <c r="AK5788">
        <v>6.3</v>
      </c>
      <c r="AL5788">
        <v>13.1</v>
      </c>
      <c r="AM5788">
        <v>0.56799999999999995</v>
      </c>
      <c r="AN5788">
        <v>0.56000000000000005</v>
      </c>
      <c r="AO5788">
        <v>0.626</v>
      </c>
      <c r="AP5788">
        <v>0.17199999999999999</v>
      </c>
      <c r="AQ5788">
        <v>199</v>
      </c>
      <c r="AR5788">
        <v>7</v>
      </c>
      <c r="AS5788">
        <v>12.3</v>
      </c>
      <c r="AT5788">
        <v>9.6999999999999993</v>
      </c>
      <c r="AU5788">
        <v>8.5</v>
      </c>
      <c r="AV5788">
        <v>1</v>
      </c>
      <c r="AW5788">
        <v>1.5</v>
      </c>
      <c r="AX5788">
        <v>13.3</v>
      </c>
      <c r="AY5788">
        <v>18.100000000000001</v>
      </c>
      <c r="AZ5788">
        <v>1</v>
      </c>
      <c r="BA5788">
        <v>1.1000000000000001</v>
      </c>
      <c r="BB5788">
        <v>2</v>
      </c>
      <c r="BC5788">
        <v>0.13800000000000001</v>
      </c>
      <c r="BD5788">
        <v>1.7</v>
      </c>
      <c r="BE5788">
        <v>0.5</v>
      </c>
      <c r="BF5788">
        <v>2.2000000000000002</v>
      </c>
    </row>
    <row r="5789" spans="1:58" x14ac:dyDescent="0.55000000000000004">
      <c r="A5789" t="s">
        <v>372</v>
      </c>
      <c r="B5789" t="s">
        <v>3</v>
      </c>
      <c r="C5789" t="s">
        <v>3572</v>
      </c>
      <c r="D5789">
        <v>0</v>
      </c>
      <c r="E5789">
        <f>IF(OR(ISBLANK(F5789),F5789=61),0,1)</f>
        <v>0</v>
      </c>
      <c r="G5789">
        <f>IF(AND(F5789&lt;31,E5789=1),1,0)</f>
        <v>0</v>
      </c>
      <c r="H5789">
        <f>IF(AND(F5789&gt;=31,E5789=1),1,0)</f>
        <v>0</v>
      </c>
      <c r="I5789">
        <f>IF(AND(F5789&lt;15,E5789=1),1,0)</f>
        <v>0</v>
      </c>
      <c r="J5789">
        <f>IF(F5789=61,1,0)</f>
        <v>0</v>
      </c>
      <c r="K5789" t="s">
        <v>0</v>
      </c>
      <c r="L5789">
        <v>83</v>
      </c>
      <c r="M5789">
        <v>215</v>
      </c>
      <c r="N5789">
        <v>9</v>
      </c>
      <c r="O5789">
        <v>0</v>
      </c>
      <c r="P5789">
        <v>6.7</v>
      </c>
      <c r="Q5789">
        <v>0.4</v>
      </c>
      <c r="R5789">
        <v>1.1000000000000001</v>
      </c>
      <c r="S5789">
        <v>0.4</v>
      </c>
      <c r="T5789">
        <v>0.4</v>
      </c>
      <c r="U5789">
        <v>1.1000000000000001</v>
      </c>
      <c r="V5789">
        <v>0.4</v>
      </c>
      <c r="W5789">
        <v>0</v>
      </c>
      <c r="X5789">
        <v>0</v>
      </c>
      <c r="Y5789">
        <v>0</v>
      </c>
      <c r="Z5789">
        <v>0.1</v>
      </c>
      <c r="AA5789">
        <v>0.7</v>
      </c>
      <c r="AB5789">
        <v>0.16700000000000001</v>
      </c>
      <c r="AC5789">
        <v>0.6</v>
      </c>
      <c r="AD5789">
        <v>1</v>
      </c>
      <c r="AE5789">
        <v>1.6</v>
      </c>
      <c r="AF5789">
        <v>0.1</v>
      </c>
      <c r="AG5789">
        <v>0.6</v>
      </c>
      <c r="AH5789">
        <v>0.2</v>
      </c>
      <c r="AI5789">
        <v>0.6</v>
      </c>
      <c r="AJ5789">
        <v>0.6</v>
      </c>
      <c r="AK5789">
        <v>1</v>
      </c>
      <c r="AL5789">
        <v>8.5</v>
      </c>
      <c r="AM5789">
        <v>0.35</v>
      </c>
      <c r="AN5789">
        <v>0.4</v>
      </c>
      <c r="AO5789">
        <v>0</v>
      </c>
      <c r="AP5789">
        <v>0.6</v>
      </c>
      <c r="AQ5789">
        <v>11</v>
      </c>
      <c r="AR5789">
        <v>10.1</v>
      </c>
      <c r="AS5789">
        <v>17.8</v>
      </c>
      <c r="AT5789">
        <v>14</v>
      </c>
      <c r="AU5789">
        <v>3.2</v>
      </c>
      <c r="AV5789">
        <v>5</v>
      </c>
      <c r="AW5789">
        <v>3.6</v>
      </c>
      <c r="AX5789">
        <v>28</v>
      </c>
      <c r="AY5789">
        <v>15.9</v>
      </c>
      <c r="AZ5789">
        <v>-0.1</v>
      </c>
      <c r="BA5789">
        <v>0.1</v>
      </c>
      <c r="BB5789">
        <v>0</v>
      </c>
      <c r="BC5789">
        <v>6.0000000000000001E-3</v>
      </c>
      <c r="BD5789">
        <v>-7.9</v>
      </c>
      <c r="BE5789">
        <v>4.4000000000000004</v>
      </c>
      <c r="BF5789">
        <v>-3.5</v>
      </c>
    </row>
    <row r="5790" spans="1:58" x14ac:dyDescent="0.55000000000000004">
      <c r="A5790" t="s">
        <v>372</v>
      </c>
      <c r="B5790" t="s">
        <v>6</v>
      </c>
      <c r="C5790" t="s">
        <v>3572</v>
      </c>
      <c r="D5790">
        <v>0</v>
      </c>
      <c r="E5790">
        <f>IF(OR(ISBLANK(F5790),F5790=61),0,1)</f>
        <v>0</v>
      </c>
      <c r="G5790">
        <f>IF(AND(F5790&lt;31,E5790=1),1,0)</f>
        <v>0</v>
      </c>
      <c r="H5790">
        <f>IF(AND(F5790&gt;=31,E5790=1),1,0)</f>
        <v>0</v>
      </c>
      <c r="I5790">
        <f>IF(AND(F5790&lt;15,E5790=1),1,0)</f>
        <v>0</v>
      </c>
      <c r="J5790">
        <f>IF(F5790=61,1,0)</f>
        <v>0</v>
      </c>
      <c r="K5790" t="s">
        <v>0</v>
      </c>
      <c r="L5790">
        <v>83</v>
      </c>
      <c r="M5790">
        <v>215</v>
      </c>
      <c r="N5790">
        <v>11</v>
      </c>
      <c r="O5790">
        <v>0</v>
      </c>
      <c r="P5790">
        <v>4.3</v>
      </c>
      <c r="Q5790">
        <v>0.4</v>
      </c>
      <c r="R5790">
        <v>0.8</v>
      </c>
      <c r="S5790">
        <v>0.44400000000000001</v>
      </c>
      <c r="T5790">
        <v>0.4</v>
      </c>
      <c r="U5790">
        <v>0.8</v>
      </c>
      <c r="V5790">
        <v>0.44400000000000001</v>
      </c>
      <c r="W5790">
        <v>0</v>
      </c>
      <c r="X5790">
        <v>0</v>
      </c>
      <c r="Y5790">
        <v>0</v>
      </c>
      <c r="Z5790">
        <v>0</v>
      </c>
      <c r="AA5790">
        <v>0.1</v>
      </c>
      <c r="AB5790">
        <v>0</v>
      </c>
      <c r="AC5790">
        <v>0.3</v>
      </c>
      <c r="AD5790">
        <v>0.4</v>
      </c>
      <c r="AE5790">
        <v>0.6</v>
      </c>
      <c r="AF5790">
        <v>0.1</v>
      </c>
      <c r="AG5790">
        <v>0.1</v>
      </c>
      <c r="AH5790">
        <v>0</v>
      </c>
      <c r="AI5790">
        <v>0.4</v>
      </c>
      <c r="AJ5790">
        <v>0.8</v>
      </c>
      <c r="AK5790">
        <v>0.7</v>
      </c>
      <c r="AL5790">
        <v>1.4</v>
      </c>
      <c r="AM5790">
        <v>0.42199999999999999</v>
      </c>
      <c r="AN5790">
        <v>0.44400000000000001</v>
      </c>
      <c r="AO5790">
        <v>0</v>
      </c>
      <c r="AP5790">
        <v>0.111</v>
      </c>
      <c r="AQ5790">
        <v>9</v>
      </c>
      <c r="AR5790">
        <v>7.8</v>
      </c>
      <c r="AS5790">
        <v>10.1</v>
      </c>
      <c r="AT5790">
        <v>8.9</v>
      </c>
      <c r="AU5790">
        <v>4</v>
      </c>
      <c r="AV5790">
        <v>1.3</v>
      </c>
      <c r="AW5790">
        <v>0</v>
      </c>
      <c r="AX5790">
        <v>29.7</v>
      </c>
      <c r="AY5790">
        <v>15.2</v>
      </c>
      <c r="AZ5790">
        <v>-0.1</v>
      </c>
      <c r="BA5790">
        <v>0</v>
      </c>
      <c r="BB5790">
        <v>0</v>
      </c>
      <c r="BC5790">
        <v>-2.8000000000000001E-2</v>
      </c>
      <c r="BD5790">
        <v>-7.6</v>
      </c>
      <c r="BE5790">
        <v>-1.6</v>
      </c>
      <c r="BF5790">
        <v>-9.1999999999999993</v>
      </c>
    </row>
    <row r="5791" spans="1:58" x14ac:dyDescent="0.55000000000000004">
      <c r="A5791" t="s">
        <v>908</v>
      </c>
      <c r="B5791" t="s">
        <v>3</v>
      </c>
      <c r="C5791" t="s">
        <v>3573</v>
      </c>
      <c r="D5791">
        <v>0</v>
      </c>
      <c r="E5791">
        <f>IF(OR(ISBLANK(F5791),F5791=61),0,1)</f>
        <v>0</v>
      </c>
      <c r="G5791">
        <f>IF(AND(F5791&lt;31,E5791=1),1,0)</f>
        <v>0</v>
      </c>
      <c r="H5791">
        <f>IF(AND(F5791&gt;=31,E5791=1),1,0)</f>
        <v>0</v>
      </c>
      <c r="I5791">
        <f>IF(AND(F5791&lt;15,E5791=1),1,0)</f>
        <v>0</v>
      </c>
      <c r="J5791">
        <f>IF(F5791=61,1,0)</f>
        <v>0</v>
      </c>
      <c r="K5791" t="s">
        <v>0</v>
      </c>
      <c r="L5791">
        <v>76</v>
      </c>
      <c r="M5791">
        <v>185</v>
      </c>
      <c r="N5791">
        <v>9</v>
      </c>
      <c r="O5791">
        <v>0</v>
      </c>
      <c r="P5791">
        <v>3.1</v>
      </c>
      <c r="Q5791">
        <v>0.2</v>
      </c>
      <c r="R5791">
        <v>0.9</v>
      </c>
      <c r="S5791">
        <v>0.25</v>
      </c>
      <c r="T5791">
        <v>0.1</v>
      </c>
      <c r="U5791">
        <v>0.4</v>
      </c>
      <c r="V5791">
        <v>0.25</v>
      </c>
      <c r="W5791">
        <v>0.1</v>
      </c>
      <c r="X5791">
        <v>0.4</v>
      </c>
      <c r="Y5791">
        <v>0.25</v>
      </c>
      <c r="Z5791">
        <v>0.3</v>
      </c>
      <c r="AA5791">
        <v>0.4</v>
      </c>
      <c r="AB5791">
        <v>0.75</v>
      </c>
      <c r="AC5791">
        <v>0.1</v>
      </c>
      <c r="AD5791">
        <v>0.6</v>
      </c>
      <c r="AE5791">
        <v>0.7</v>
      </c>
      <c r="AF5791">
        <v>0</v>
      </c>
      <c r="AG5791">
        <v>0</v>
      </c>
      <c r="AH5791">
        <v>0.3</v>
      </c>
      <c r="AI5791">
        <v>0.2</v>
      </c>
      <c r="AJ5791">
        <v>0.1</v>
      </c>
      <c r="AK5791">
        <v>0.9</v>
      </c>
      <c r="AL5791">
        <v>9.4</v>
      </c>
      <c r="AM5791">
        <v>0.40400000000000003</v>
      </c>
      <c r="AN5791">
        <v>0.313</v>
      </c>
      <c r="AO5791">
        <v>0.5</v>
      </c>
      <c r="AP5791">
        <v>0.5</v>
      </c>
      <c r="AQ5791">
        <v>8</v>
      </c>
      <c r="AR5791">
        <v>3.8</v>
      </c>
      <c r="AS5791">
        <v>18.5</v>
      </c>
      <c r="AT5791">
        <v>11.3</v>
      </c>
      <c r="AU5791">
        <v>0</v>
      </c>
      <c r="AV5791">
        <v>0</v>
      </c>
      <c r="AW5791">
        <v>11.1</v>
      </c>
      <c r="AX5791">
        <v>16.8</v>
      </c>
      <c r="AY5791">
        <v>20.100000000000001</v>
      </c>
      <c r="AZ5791">
        <v>0</v>
      </c>
      <c r="BA5791">
        <v>0</v>
      </c>
      <c r="BB5791">
        <v>0</v>
      </c>
      <c r="BC5791">
        <v>0.02</v>
      </c>
      <c r="BD5791">
        <v>-10.7</v>
      </c>
      <c r="BE5791">
        <v>-1.1000000000000001</v>
      </c>
      <c r="BF5791">
        <v>-11.8</v>
      </c>
    </row>
    <row r="5792" spans="1:58" x14ac:dyDescent="0.55000000000000004">
      <c r="A5792" t="s">
        <v>512</v>
      </c>
      <c r="B5792" t="s">
        <v>6</v>
      </c>
      <c r="C5792" t="s">
        <v>3574</v>
      </c>
      <c r="D5792">
        <v>0</v>
      </c>
      <c r="E5792">
        <f>IF(OR(ISBLANK(F5792),F5792=61),0,1)</f>
        <v>0</v>
      </c>
      <c r="G5792">
        <f>IF(AND(F5792&lt;31,E5792=1),1,0)</f>
        <v>0</v>
      </c>
      <c r="H5792">
        <f>IF(AND(F5792&gt;=31,E5792=1),1,0)</f>
        <v>0</v>
      </c>
      <c r="I5792">
        <f>IF(AND(F5792&lt;15,E5792=1),1,0)</f>
        <v>0</v>
      </c>
      <c r="J5792">
        <f>IF(F5792=61,1,0)</f>
        <v>0</v>
      </c>
      <c r="K5792" t="s">
        <v>0</v>
      </c>
      <c r="L5792">
        <v>80</v>
      </c>
      <c r="M5792">
        <v>205</v>
      </c>
      <c r="N5792">
        <v>22</v>
      </c>
      <c r="O5792">
        <v>6</v>
      </c>
      <c r="P5792">
        <v>10.199999999999999</v>
      </c>
      <c r="Q5792">
        <v>1.1000000000000001</v>
      </c>
      <c r="R5792">
        <v>1.6</v>
      </c>
      <c r="S5792">
        <v>0.66700000000000004</v>
      </c>
      <c r="T5792">
        <v>1.1000000000000001</v>
      </c>
      <c r="U5792">
        <v>1.6</v>
      </c>
      <c r="V5792">
        <v>0.66700000000000004</v>
      </c>
      <c r="W5792">
        <v>0</v>
      </c>
      <c r="X5792">
        <v>0</v>
      </c>
      <c r="Y5792">
        <v>0</v>
      </c>
      <c r="Z5792">
        <v>0.3</v>
      </c>
      <c r="AA5792">
        <v>0.7</v>
      </c>
      <c r="AB5792">
        <v>0.46700000000000003</v>
      </c>
      <c r="AC5792">
        <v>0.6</v>
      </c>
      <c r="AD5792">
        <v>1.4</v>
      </c>
      <c r="AE5792">
        <v>2</v>
      </c>
      <c r="AF5792">
        <v>0.1</v>
      </c>
      <c r="AG5792">
        <v>0.1</v>
      </c>
      <c r="AH5792">
        <v>0.3</v>
      </c>
      <c r="AI5792">
        <v>0.8</v>
      </c>
      <c r="AJ5792">
        <v>2.5</v>
      </c>
      <c r="AK5792">
        <v>2.5</v>
      </c>
      <c r="AL5792">
        <v>7.5</v>
      </c>
      <c r="AM5792">
        <v>0.63800000000000001</v>
      </c>
      <c r="AN5792">
        <v>0.66700000000000004</v>
      </c>
      <c r="AO5792">
        <v>0</v>
      </c>
      <c r="AP5792">
        <v>0.41699999999999998</v>
      </c>
      <c r="AQ5792">
        <v>51</v>
      </c>
      <c r="AR5792">
        <v>6.7</v>
      </c>
      <c r="AS5792">
        <v>15.3</v>
      </c>
      <c r="AT5792">
        <v>11</v>
      </c>
      <c r="AU5792">
        <v>1.7</v>
      </c>
      <c r="AV5792">
        <v>0.5</v>
      </c>
      <c r="AW5792">
        <v>3</v>
      </c>
      <c r="AX5792">
        <v>29.4</v>
      </c>
      <c r="AY5792">
        <v>13.7</v>
      </c>
      <c r="AZ5792">
        <v>0.1</v>
      </c>
      <c r="BA5792">
        <v>0.3</v>
      </c>
      <c r="BB5792">
        <v>0.4</v>
      </c>
      <c r="BC5792">
        <v>7.0999999999999994E-2</v>
      </c>
      <c r="BD5792">
        <v>-3.9</v>
      </c>
      <c r="BE5792">
        <v>0.8</v>
      </c>
      <c r="BF5792">
        <v>-3.1</v>
      </c>
    </row>
    <row r="5793" spans="1:58" x14ac:dyDescent="0.55000000000000004">
      <c r="A5793" t="s">
        <v>512</v>
      </c>
      <c r="B5793" t="s">
        <v>9</v>
      </c>
      <c r="C5793" t="s">
        <v>3574</v>
      </c>
      <c r="D5793">
        <v>0</v>
      </c>
      <c r="E5793">
        <f>IF(OR(ISBLANK(F5793),F5793=61),0,1)</f>
        <v>0</v>
      </c>
      <c r="G5793">
        <f>IF(AND(F5793&lt;31,E5793=1),1,0)</f>
        <v>0</v>
      </c>
      <c r="H5793">
        <f>IF(AND(F5793&gt;=31,E5793=1),1,0)</f>
        <v>0</v>
      </c>
      <c r="I5793">
        <f>IF(AND(F5793&lt;15,E5793=1),1,0)</f>
        <v>0</v>
      </c>
      <c r="J5793">
        <f>IF(F5793=61,1,0)</f>
        <v>0</v>
      </c>
      <c r="K5793" t="s">
        <v>0</v>
      </c>
      <c r="L5793">
        <v>80</v>
      </c>
      <c r="M5793">
        <v>205</v>
      </c>
      <c r="N5793">
        <v>25</v>
      </c>
      <c r="O5793">
        <v>7</v>
      </c>
      <c r="P5793">
        <v>14.2</v>
      </c>
      <c r="Q5793">
        <v>1.4</v>
      </c>
      <c r="R5793">
        <v>1.9</v>
      </c>
      <c r="S5793">
        <v>0.70799999999999996</v>
      </c>
      <c r="T5793">
        <v>1.4</v>
      </c>
      <c r="U5793">
        <v>1.9</v>
      </c>
      <c r="V5793">
        <v>0.70799999999999996</v>
      </c>
      <c r="W5793">
        <v>0</v>
      </c>
      <c r="X5793">
        <v>0</v>
      </c>
      <c r="Y5793">
        <v>0</v>
      </c>
      <c r="Z5793">
        <v>0.8</v>
      </c>
      <c r="AA5793">
        <v>1.5</v>
      </c>
      <c r="AB5793">
        <v>0.56799999999999995</v>
      </c>
      <c r="AC5793">
        <v>1.4</v>
      </c>
      <c r="AD5793">
        <v>2.7</v>
      </c>
      <c r="AE5793">
        <v>4.2</v>
      </c>
      <c r="AF5793">
        <v>0.2</v>
      </c>
      <c r="AG5793">
        <v>0.3</v>
      </c>
      <c r="AH5793">
        <v>0.9</v>
      </c>
      <c r="AI5793">
        <v>0.8</v>
      </c>
      <c r="AJ5793">
        <v>2.1</v>
      </c>
      <c r="AK5793">
        <v>3.6</v>
      </c>
      <c r="AL5793">
        <v>16.600000000000001</v>
      </c>
      <c r="AM5793">
        <v>0.67900000000000005</v>
      </c>
      <c r="AN5793">
        <v>0.70799999999999996</v>
      </c>
      <c r="AO5793">
        <v>0</v>
      </c>
      <c r="AP5793">
        <v>0.77099999999999991</v>
      </c>
      <c r="AQ5793">
        <v>94</v>
      </c>
      <c r="AR5793">
        <v>11.2</v>
      </c>
      <c r="AS5793">
        <v>23.9</v>
      </c>
      <c r="AT5793">
        <v>17.2</v>
      </c>
      <c r="AU5793">
        <v>2</v>
      </c>
      <c r="AV5793">
        <v>1.3</v>
      </c>
      <c r="AW5793">
        <v>6.6</v>
      </c>
      <c r="AX5793">
        <v>23.4</v>
      </c>
      <c r="AY5793">
        <v>11.9</v>
      </c>
      <c r="AZ5793">
        <v>0.6</v>
      </c>
      <c r="BA5793">
        <v>0.4</v>
      </c>
      <c r="BB5793">
        <v>0.9</v>
      </c>
      <c r="BC5793">
        <v>0.104</v>
      </c>
      <c r="BD5793">
        <v>-2</v>
      </c>
      <c r="BE5793">
        <v>0.6</v>
      </c>
      <c r="BF5793">
        <v>-1.4</v>
      </c>
    </row>
    <row r="5794" spans="1:58" x14ac:dyDescent="0.55000000000000004">
      <c r="A5794" t="s">
        <v>359</v>
      </c>
      <c r="B5794" t="s">
        <v>18</v>
      </c>
      <c r="C5794" t="s">
        <v>3575</v>
      </c>
      <c r="D5794">
        <v>0</v>
      </c>
      <c r="E5794">
        <f>IF(OR(ISBLANK(F5794),F5794=61),0,1)</f>
        <v>0</v>
      </c>
      <c r="G5794">
        <f>IF(AND(F5794&lt;31,E5794=1),1,0)</f>
        <v>0</v>
      </c>
      <c r="H5794">
        <f>IF(AND(F5794&gt;=31,E5794=1),1,0)</f>
        <v>0</v>
      </c>
      <c r="I5794">
        <f>IF(AND(F5794&lt;15,E5794=1),1,0)</f>
        <v>0</v>
      </c>
      <c r="J5794">
        <f>IF(F5794=61,1,0)</f>
        <v>0</v>
      </c>
      <c r="K5794" t="s">
        <v>0</v>
      </c>
      <c r="L5794">
        <v>82</v>
      </c>
      <c r="M5794">
        <v>210</v>
      </c>
      <c r="N5794">
        <v>33</v>
      </c>
      <c r="O5794">
        <v>7</v>
      </c>
      <c r="P5794">
        <v>9</v>
      </c>
      <c r="Q5794">
        <v>0.9</v>
      </c>
      <c r="R5794">
        <v>1.8</v>
      </c>
      <c r="S5794">
        <v>0.49199999999999999</v>
      </c>
      <c r="T5794">
        <v>0.9</v>
      </c>
      <c r="U5794">
        <v>1.8</v>
      </c>
      <c r="V5794">
        <v>0.49199999999999999</v>
      </c>
      <c r="W5794">
        <v>0</v>
      </c>
      <c r="X5794">
        <v>0</v>
      </c>
      <c r="Y5794">
        <v>0</v>
      </c>
      <c r="Z5794">
        <v>0.3</v>
      </c>
      <c r="AA5794">
        <v>0.5</v>
      </c>
      <c r="AB5794">
        <v>0.6</v>
      </c>
      <c r="AC5794">
        <v>0.9</v>
      </c>
      <c r="AD5794">
        <v>1.3</v>
      </c>
      <c r="AE5794">
        <v>2.2000000000000002</v>
      </c>
      <c r="AF5794">
        <v>0.1</v>
      </c>
      <c r="AG5794">
        <v>0.2</v>
      </c>
      <c r="AH5794">
        <v>0.6</v>
      </c>
      <c r="AI5794">
        <v>0.5</v>
      </c>
      <c r="AJ5794">
        <v>1.4</v>
      </c>
      <c r="AK5794">
        <v>2</v>
      </c>
      <c r="AL5794">
        <v>12.8</v>
      </c>
      <c r="AM5794">
        <v>0.50700000000000001</v>
      </c>
      <c r="AN5794">
        <v>0.49199999999999999</v>
      </c>
      <c r="AO5794">
        <v>0</v>
      </c>
      <c r="AP5794">
        <v>0.254</v>
      </c>
      <c r="AQ5794">
        <v>69</v>
      </c>
      <c r="AR5794">
        <v>11.8</v>
      </c>
      <c r="AS5794">
        <v>17.399999999999999</v>
      </c>
      <c r="AT5794">
        <v>14.6</v>
      </c>
      <c r="AU5794">
        <v>1.3</v>
      </c>
      <c r="AV5794">
        <v>1.1000000000000001</v>
      </c>
      <c r="AW5794">
        <v>7.9</v>
      </c>
      <c r="AX5794">
        <v>18.5</v>
      </c>
      <c r="AY5794">
        <v>14.8</v>
      </c>
      <c r="AZ5794">
        <v>0.2</v>
      </c>
      <c r="BA5794">
        <v>0.5</v>
      </c>
      <c r="BB5794">
        <v>0.7</v>
      </c>
      <c r="BC5794">
        <v>9.3000000000000013E-2</v>
      </c>
      <c r="BD5794">
        <v>-3.7</v>
      </c>
      <c r="BE5794">
        <v>2.6</v>
      </c>
      <c r="BF5794">
        <v>-1.1000000000000001</v>
      </c>
    </row>
    <row r="5795" spans="1:58" x14ac:dyDescent="0.55000000000000004">
      <c r="A5795" t="s">
        <v>359</v>
      </c>
      <c r="B5795" t="s">
        <v>3</v>
      </c>
      <c r="C5795" t="s">
        <v>3575</v>
      </c>
      <c r="D5795">
        <v>0</v>
      </c>
      <c r="E5795">
        <f>IF(OR(ISBLANK(F5795),F5795=61),0,1)</f>
        <v>0</v>
      </c>
      <c r="G5795">
        <f>IF(AND(F5795&lt;31,E5795=1),1,0)</f>
        <v>0</v>
      </c>
      <c r="H5795">
        <f>IF(AND(F5795&gt;=31,E5795=1),1,0)</f>
        <v>0</v>
      </c>
      <c r="I5795">
        <f>IF(AND(F5795&lt;15,E5795=1),1,0)</f>
        <v>0</v>
      </c>
      <c r="J5795">
        <f>IF(F5795=61,1,0)</f>
        <v>0</v>
      </c>
      <c r="K5795" t="s">
        <v>0</v>
      </c>
      <c r="L5795">
        <v>82</v>
      </c>
      <c r="M5795">
        <v>210</v>
      </c>
      <c r="N5795">
        <v>33</v>
      </c>
      <c r="O5795">
        <v>33</v>
      </c>
      <c r="P5795">
        <v>19.2</v>
      </c>
      <c r="Q5795">
        <v>3.1</v>
      </c>
      <c r="R5795">
        <v>4.2</v>
      </c>
      <c r="S5795">
        <v>0.72099999999999997</v>
      </c>
      <c r="T5795">
        <v>3.1</v>
      </c>
      <c r="U5795">
        <v>4.2</v>
      </c>
      <c r="V5795">
        <v>0.72099999999999997</v>
      </c>
      <c r="W5795">
        <v>0</v>
      </c>
      <c r="X5795">
        <v>0</v>
      </c>
      <c r="Y5795">
        <v>0</v>
      </c>
      <c r="Z5795">
        <v>0.5</v>
      </c>
      <c r="AA5795">
        <v>1.5</v>
      </c>
      <c r="AB5795">
        <v>0.36699999999999999</v>
      </c>
      <c r="AC5795">
        <v>1.5</v>
      </c>
      <c r="AD5795">
        <v>3.2</v>
      </c>
      <c r="AE5795">
        <v>4.5999999999999996</v>
      </c>
      <c r="AF5795">
        <v>0.6</v>
      </c>
      <c r="AG5795">
        <v>0.2</v>
      </c>
      <c r="AH5795">
        <v>0.7</v>
      </c>
      <c r="AI5795">
        <v>1</v>
      </c>
      <c r="AJ5795">
        <v>3</v>
      </c>
      <c r="AK5795">
        <v>6.7</v>
      </c>
      <c r="AL5795">
        <v>17.600000000000001</v>
      </c>
      <c r="AM5795">
        <v>0.67400000000000004</v>
      </c>
      <c r="AN5795">
        <v>0.72099999999999997</v>
      </c>
      <c r="AO5795">
        <v>0</v>
      </c>
      <c r="AP5795">
        <v>0.35</v>
      </c>
      <c r="AQ5795">
        <v>195</v>
      </c>
      <c r="AR5795">
        <v>8.5</v>
      </c>
      <c r="AS5795">
        <v>17.8</v>
      </c>
      <c r="AT5795">
        <v>13.3</v>
      </c>
      <c r="AU5795">
        <v>6.5</v>
      </c>
      <c r="AV5795">
        <v>0.6</v>
      </c>
      <c r="AW5795">
        <v>4.7</v>
      </c>
      <c r="AX5795">
        <v>16.8</v>
      </c>
      <c r="AY5795">
        <v>15.7</v>
      </c>
      <c r="AZ5795">
        <v>1.2</v>
      </c>
      <c r="BA5795">
        <v>1.1000000000000001</v>
      </c>
      <c r="BB5795">
        <v>2.4</v>
      </c>
      <c r="BC5795">
        <v>0.14899999999999999</v>
      </c>
      <c r="BD5795">
        <v>0.7</v>
      </c>
      <c r="BE5795">
        <v>3</v>
      </c>
      <c r="BF5795">
        <v>3.6</v>
      </c>
    </row>
    <row r="5796" spans="1:58" x14ac:dyDescent="0.55000000000000004">
      <c r="A5796" t="s">
        <v>346</v>
      </c>
      <c r="B5796" t="s">
        <v>9</v>
      </c>
      <c r="C5796" t="s">
        <v>3576</v>
      </c>
      <c r="D5796">
        <v>0</v>
      </c>
      <c r="E5796">
        <f>IF(OR(ISBLANK(F5796),F5796=61),0,1)</f>
        <v>0</v>
      </c>
      <c r="G5796">
        <f>IF(AND(F5796&lt;31,E5796=1),1,0)</f>
        <v>0</v>
      </c>
      <c r="H5796">
        <f>IF(AND(F5796&gt;=31,E5796=1),1,0)</f>
        <v>0</v>
      </c>
      <c r="I5796">
        <f>IF(AND(F5796&lt;15,E5796=1),1,0)</f>
        <v>0</v>
      </c>
      <c r="J5796">
        <f>IF(F5796=61,1,0)</f>
        <v>0</v>
      </c>
      <c r="K5796" t="s">
        <v>0</v>
      </c>
      <c r="L5796">
        <v>78</v>
      </c>
      <c r="M5796">
        <v>195</v>
      </c>
      <c r="N5796">
        <v>32</v>
      </c>
      <c r="O5796">
        <v>26</v>
      </c>
      <c r="P5796">
        <v>25.5</v>
      </c>
      <c r="Q5796">
        <v>1.8</v>
      </c>
      <c r="R5796">
        <v>3.5</v>
      </c>
      <c r="S5796">
        <v>0.504</v>
      </c>
      <c r="T5796">
        <v>0.6</v>
      </c>
      <c r="U5796">
        <v>1</v>
      </c>
      <c r="V5796">
        <v>0.56299999999999994</v>
      </c>
      <c r="W5796">
        <v>1.2</v>
      </c>
      <c r="X5796">
        <v>2.5</v>
      </c>
      <c r="Y5796">
        <v>0.48099999999999998</v>
      </c>
      <c r="Z5796">
        <v>0.5</v>
      </c>
      <c r="AA5796">
        <v>0.6</v>
      </c>
      <c r="AB5796">
        <v>0.8</v>
      </c>
      <c r="AC5796">
        <v>0.8</v>
      </c>
      <c r="AD5796">
        <v>2</v>
      </c>
      <c r="AE5796">
        <v>2.9</v>
      </c>
      <c r="AF5796">
        <v>1.6</v>
      </c>
      <c r="AG5796">
        <v>1.1000000000000001</v>
      </c>
      <c r="AH5796">
        <v>0.3</v>
      </c>
      <c r="AI5796">
        <v>0.8</v>
      </c>
      <c r="AJ5796">
        <v>2.8</v>
      </c>
      <c r="AK5796">
        <v>5.3</v>
      </c>
      <c r="AL5796">
        <v>12.6</v>
      </c>
      <c r="AM5796">
        <v>0.69</v>
      </c>
      <c r="AN5796">
        <v>0.67700000000000005</v>
      </c>
      <c r="AO5796">
        <v>0.71700000000000008</v>
      </c>
      <c r="AP5796">
        <v>0.17699999999999999</v>
      </c>
      <c r="AQ5796">
        <v>181</v>
      </c>
      <c r="AR5796">
        <v>4.0999999999999996</v>
      </c>
      <c r="AS5796">
        <v>9.9</v>
      </c>
      <c r="AT5796">
        <v>7</v>
      </c>
      <c r="AU5796">
        <v>10.4</v>
      </c>
      <c r="AV5796">
        <v>2.5</v>
      </c>
      <c r="AW5796">
        <v>1.4</v>
      </c>
      <c r="AX5796">
        <v>18.100000000000001</v>
      </c>
      <c r="AY5796">
        <v>9.4</v>
      </c>
      <c r="AZ5796">
        <v>1.5</v>
      </c>
      <c r="BA5796">
        <v>1.3</v>
      </c>
      <c r="BB5796">
        <v>2.7</v>
      </c>
      <c r="BC5796">
        <v>0.13400000000000001</v>
      </c>
      <c r="BD5796">
        <v>3.8</v>
      </c>
      <c r="BE5796">
        <v>2.7</v>
      </c>
      <c r="BF5796">
        <v>6.5</v>
      </c>
    </row>
    <row r="5797" spans="1:58" x14ac:dyDescent="0.55000000000000004">
      <c r="A5797" t="s">
        <v>632</v>
      </c>
      <c r="B5797" t="s">
        <v>18</v>
      </c>
      <c r="C5797" t="s">
        <v>3577</v>
      </c>
      <c r="D5797">
        <v>0</v>
      </c>
      <c r="E5797">
        <f>IF(OR(ISBLANK(F5797),F5797=61),0,1)</f>
        <v>0</v>
      </c>
      <c r="G5797">
        <f>IF(AND(F5797&lt;31,E5797=1),1,0)</f>
        <v>0</v>
      </c>
      <c r="H5797">
        <f>IF(AND(F5797&gt;=31,E5797=1),1,0)</f>
        <v>0</v>
      </c>
      <c r="I5797">
        <f>IF(AND(F5797&lt;15,E5797=1),1,0)</f>
        <v>0</v>
      </c>
      <c r="J5797">
        <f>IF(F5797=61,1,0)</f>
        <v>0</v>
      </c>
      <c r="K5797" t="s">
        <v>0</v>
      </c>
      <c r="L5797">
        <v>81</v>
      </c>
      <c r="M5797">
        <v>230</v>
      </c>
      <c r="N5797">
        <v>25</v>
      </c>
      <c r="O5797">
        <v>0</v>
      </c>
      <c r="P5797">
        <v>11</v>
      </c>
      <c r="Q5797">
        <v>1.5</v>
      </c>
      <c r="R5797">
        <v>3.2</v>
      </c>
      <c r="S5797">
        <v>0.48099999999999998</v>
      </c>
      <c r="T5797">
        <v>1.5</v>
      </c>
      <c r="U5797">
        <v>3.2</v>
      </c>
      <c r="V5797">
        <v>0.48099999999999998</v>
      </c>
      <c r="W5797">
        <v>0</v>
      </c>
      <c r="X5797">
        <v>0</v>
      </c>
      <c r="Y5797">
        <v>0</v>
      </c>
      <c r="Z5797">
        <v>0.4</v>
      </c>
      <c r="AA5797">
        <v>0.6</v>
      </c>
      <c r="AB5797">
        <v>0.68799999999999994</v>
      </c>
      <c r="AC5797">
        <v>0.9</v>
      </c>
      <c r="AD5797">
        <v>1</v>
      </c>
      <c r="AE5797">
        <v>1.9</v>
      </c>
      <c r="AF5797">
        <v>0</v>
      </c>
      <c r="AG5797">
        <v>0.4</v>
      </c>
      <c r="AH5797">
        <v>0.2</v>
      </c>
      <c r="AI5797">
        <v>0.4</v>
      </c>
      <c r="AJ5797">
        <v>1.4</v>
      </c>
      <c r="AK5797">
        <v>3.5</v>
      </c>
      <c r="AL5797">
        <v>14.1</v>
      </c>
      <c r="AM5797">
        <v>0.502</v>
      </c>
      <c r="AN5797">
        <v>0.48099999999999998</v>
      </c>
      <c r="AO5797">
        <v>0</v>
      </c>
      <c r="AP5797">
        <v>0.20300000000000001</v>
      </c>
      <c r="AQ5797">
        <v>80</v>
      </c>
      <c r="AR5797">
        <v>10.6</v>
      </c>
      <c r="AS5797">
        <v>10.9</v>
      </c>
      <c r="AT5797">
        <v>10.8</v>
      </c>
      <c r="AU5797">
        <v>0.8</v>
      </c>
      <c r="AV5797">
        <v>2.1</v>
      </c>
      <c r="AW5797">
        <v>2.1</v>
      </c>
      <c r="AX5797">
        <v>11.3</v>
      </c>
      <c r="AY5797">
        <v>19.3</v>
      </c>
      <c r="AZ5797">
        <v>0.3</v>
      </c>
      <c r="BA5797">
        <v>0.5</v>
      </c>
      <c r="BB5797">
        <v>0.8</v>
      </c>
      <c r="BC5797">
        <v>0.11899999999999999</v>
      </c>
      <c r="BD5797">
        <v>-3.7</v>
      </c>
      <c r="BE5797">
        <v>-1.6</v>
      </c>
      <c r="BF5797">
        <v>-5.2</v>
      </c>
    </row>
    <row r="5798" spans="1:58" x14ac:dyDescent="0.55000000000000004">
      <c r="A5798" t="s">
        <v>632</v>
      </c>
      <c r="B5798" t="s">
        <v>3</v>
      </c>
      <c r="C5798" t="s">
        <v>3577</v>
      </c>
      <c r="D5798">
        <v>0</v>
      </c>
      <c r="E5798">
        <f>IF(OR(ISBLANK(F5798),F5798=61),0,1)</f>
        <v>0</v>
      </c>
      <c r="G5798">
        <f>IF(AND(F5798&lt;31,E5798=1),1,0)</f>
        <v>0</v>
      </c>
      <c r="H5798">
        <f>IF(AND(F5798&gt;=31,E5798=1),1,0)</f>
        <v>0</v>
      </c>
      <c r="I5798">
        <f>IF(AND(F5798&lt;15,E5798=1),1,0)</f>
        <v>0</v>
      </c>
      <c r="J5798">
        <f>IF(F5798=61,1,0)</f>
        <v>0</v>
      </c>
      <c r="K5798" t="s">
        <v>0</v>
      </c>
      <c r="L5798">
        <v>81</v>
      </c>
      <c r="M5798">
        <v>230</v>
      </c>
      <c r="N5798">
        <v>30</v>
      </c>
      <c r="O5798">
        <v>3</v>
      </c>
      <c r="P5798">
        <v>14.5</v>
      </c>
      <c r="Q5798">
        <v>2.2000000000000002</v>
      </c>
      <c r="R5798">
        <v>3.6</v>
      </c>
      <c r="S5798">
        <v>0.61699999999999999</v>
      </c>
      <c r="T5798">
        <v>2.1</v>
      </c>
      <c r="U5798">
        <v>3.2</v>
      </c>
      <c r="V5798">
        <v>0.63900000000000001</v>
      </c>
      <c r="W5798">
        <v>0.1</v>
      </c>
      <c r="X5798">
        <v>0.3</v>
      </c>
      <c r="Y5798">
        <v>0.4</v>
      </c>
      <c r="Z5798">
        <v>1.1000000000000001</v>
      </c>
      <c r="AA5798">
        <v>1.4</v>
      </c>
      <c r="AB5798">
        <v>0.82900000000000007</v>
      </c>
      <c r="AC5798">
        <v>1.1000000000000001</v>
      </c>
      <c r="AD5798">
        <v>2.2999999999999998</v>
      </c>
      <c r="AE5798">
        <v>3.4</v>
      </c>
      <c r="AF5798">
        <v>0.4</v>
      </c>
      <c r="AG5798">
        <v>0.2</v>
      </c>
      <c r="AH5798">
        <v>0.2</v>
      </c>
      <c r="AI5798">
        <v>0.4</v>
      </c>
      <c r="AJ5798">
        <v>1.7</v>
      </c>
      <c r="AK5798">
        <v>5.7</v>
      </c>
      <c r="AL5798">
        <v>20.9</v>
      </c>
      <c r="AM5798">
        <v>0.67200000000000004</v>
      </c>
      <c r="AN5798">
        <v>0.63600000000000001</v>
      </c>
      <c r="AO5798">
        <v>9.3000000000000013E-2</v>
      </c>
      <c r="AP5798">
        <v>0.38300000000000001</v>
      </c>
      <c r="AQ5798">
        <v>151</v>
      </c>
      <c r="AR5798">
        <v>9.1</v>
      </c>
      <c r="AS5798">
        <v>17.7</v>
      </c>
      <c r="AT5798">
        <v>13.5</v>
      </c>
      <c r="AU5798">
        <v>5</v>
      </c>
      <c r="AV5798">
        <v>0.7</v>
      </c>
      <c r="AW5798">
        <v>1.8</v>
      </c>
      <c r="AX5798">
        <v>8.6999999999999993</v>
      </c>
      <c r="AY5798">
        <v>15.8</v>
      </c>
      <c r="AZ5798">
        <v>1.5</v>
      </c>
      <c r="BA5798">
        <v>0.8</v>
      </c>
      <c r="BB5798">
        <v>2.2999999999999998</v>
      </c>
      <c r="BC5798">
        <v>0.21199999999999999</v>
      </c>
      <c r="BD5798">
        <v>2.2999999999999998</v>
      </c>
      <c r="BE5798">
        <v>0.6</v>
      </c>
      <c r="BF5798">
        <v>2.9</v>
      </c>
    </row>
    <row r="5799" spans="1:58" x14ac:dyDescent="0.55000000000000004">
      <c r="A5799" t="s">
        <v>632</v>
      </c>
      <c r="B5799" t="s">
        <v>6</v>
      </c>
      <c r="C5799" t="s">
        <v>3577</v>
      </c>
      <c r="D5799">
        <v>0</v>
      </c>
      <c r="E5799">
        <f>IF(OR(ISBLANK(F5799),F5799=61),0,1)</f>
        <v>0</v>
      </c>
      <c r="G5799">
        <f>IF(AND(F5799&lt;31,E5799=1),1,0)</f>
        <v>0</v>
      </c>
      <c r="H5799">
        <f>IF(AND(F5799&gt;=31,E5799=1),1,0)</f>
        <v>0</v>
      </c>
      <c r="I5799">
        <f>IF(AND(F5799&lt;15,E5799=1),1,0)</f>
        <v>0</v>
      </c>
      <c r="J5799">
        <f>IF(F5799=61,1,0)</f>
        <v>0</v>
      </c>
      <c r="K5799" t="s">
        <v>0</v>
      </c>
      <c r="L5799">
        <v>81</v>
      </c>
      <c r="M5799">
        <v>230</v>
      </c>
      <c r="N5799">
        <v>29</v>
      </c>
      <c r="O5799">
        <v>29</v>
      </c>
      <c r="P5799">
        <v>28.7</v>
      </c>
      <c r="Q5799">
        <v>4.9000000000000004</v>
      </c>
      <c r="R5799">
        <v>8.6</v>
      </c>
      <c r="S5799">
        <v>0.56399999999999995</v>
      </c>
      <c r="T5799">
        <v>4.8</v>
      </c>
      <c r="U5799">
        <v>8.3000000000000007</v>
      </c>
      <c r="V5799">
        <v>0.57899999999999996</v>
      </c>
      <c r="W5799">
        <v>0</v>
      </c>
      <c r="X5799">
        <v>0.3</v>
      </c>
      <c r="Y5799">
        <v>0.125</v>
      </c>
      <c r="Z5799">
        <v>2</v>
      </c>
      <c r="AA5799">
        <v>3.1</v>
      </c>
      <c r="AB5799">
        <v>0.64800000000000002</v>
      </c>
      <c r="AC5799">
        <v>2.6</v>
      </c>
      <c r="AD5799">
        <v>4.3</v>
      </c>
      <c r="AE5799">
        <v>6.9</v>
      </c>
      <c r="AF5799">
        <v>1.1000000000000001</v>
      </c>
      <c r="AG5799">
        <v>0.6</v>
      </c>
      <c r="AH5799">
        <v>0.4</v>
      </c>
      <c r="AI5799">
        <v>1.2</v>
      </c>
      <c r="AJ5799">
        <v>2.2999999999999998</v>
      </c>
      <c r="AK5799">
        <v>11.8</v>
      </c>
      <c r="AL5799">
        <v>20.3</v>
      </c>
      <c r="AM5799">
        <v>0.58299999999999996</v>
      </c>
      <c r="AN5799">
        <v>0.56600000000000006</v>
      </c>
      <c r="AO5799">
        <v>3.2000000000000001E-2</v>
      </c>
      <c r="AP5799">
        <v>0.36399999999999999</v>
      </c>
      <c r="AQ5799">
        <v>329</v>
      </c>
      <c r="AR5799">
        <v>10.9</v>
      </c>
      <c r="AS5799">
        <v>16.600000000000001</v>
      </c>
      <c r="AT5799">
        <v>13.9</v>
      </c>
      <c r="AU5799">
        <v>8.1</v>
      </c>
      <c r="AV5799">
        <v>1.2</v>
      </c>
      <c r="AW5799">
        <v>1.4</v>
      </c>
      <c r="AX5799">
        <v>10.7</v>
      </c>
      <c r="AY5799">
        <v>20.100000000000001</v>
      </c>
      <c r="AZ5799">
        <v>2.2000000000000002</v>
      </c>
      <c r="BA5799">
        <v>1.1000000000000001</v>
      </c>
      <c r="BB5799">
        <v>3.3</v>
      </c>
      <c r="BC5799">
        <v>0.157</v>
      </c>
      <c r="BD5799">
        <v>0.8</v>
      </c>
      <c r="BE5799">
        <v>-0.5</v>
      </c>
      <c r="BF5799">
        <v>0.4</v>
      </c>
    </row>
    <row r="5800" spans="1:58" x14ac:dyDescent="0.55000000000000004">
      <c r="A5800" t="s">
        <v>111</v>
      </c>
      <c r="B5800" t="s">
        <v>18</v>
      </c>
      <c r="C5800" t="s">
        <v>3578</v>
      </c>
      <c r="D5800">
        <v>0</v>
      </c>
      <c r="E5800">
        <f>IF(OR(ISBLANK(F5800),F5800=61),0,1)</f>
        <v>0</v>
      </c>
      <c r="G5800">
        <f>IF(AND(F5800&lt;31,E5800=1),1,0)</f>
        <v>0</v>
      </c>
      <c r="H5800">
        <f>IF(AND(F5800&gt;=31,E5800=1),1,0)</f>
        <v>0</v>
      </c>
      <c r="I5800">
        <f>IF(AND(F5800&lt;15,E5800=1),1,0)</f>
        <v>0</v>
      </c>
      <c r="J5800">
        <f>IF(F5800=61,1,0)</f>
        <v>0</v>
      </c>
      <c r="K5800" t="s">
        <v>0</v>
      </c>
      <c r="L5800">
        <v>78</v>
      </c>
      <c r="M5800">
        <v>215</v>
      </c>
      <c r="N5800">
        <v>8</v>
      </c>
      <c r="O5800">
        <v>0</v>
      </c>
      <c r="P5800">
        <v>1.4</v>
      </c>
      <c r="Q5800">
        <v>0.1</v>
      </c>
      <c r="R5800">
        <v>0.3</v>
      </c>
      <c r="S5800">
        <v>0.5</v>
      </c>
      <c r="T5800">
        <v>0.1</v>
      </c>
      <c r="U5800">
        <v>0.1</v>
      </c>
      <c r="V5800">
        <v>1</v>
      </c>
      <c r="W5800">
        <v>0</v>
      </c>
      <c r="X5800">
        <v>0.1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0.6</v>
      </c>
      <c r="AE5800">
        <v>0.6</v>
      </c>
      <c r="AF5800">
        <v>0</v>
      </c>
      <c r="AG5800">
        <v>0</v>
      </c>
      <c r="AH5800">
        <v>0.1</v>
      </c>
      <c r="AI5800">
        <v>0.1</v>
      </c>
      <c r="AJ5800">
        <v>0.1</v>
      </c>
      <c r="AK5800">
        <v>0.3</v>
      </c>
      <c r="AL5800">
        <v>10.7</v>
      </c>
      <c r="AM5800">
        <v>0.5</v>
      </c>
      <c r="AN5800">
        <v>0.5</v>
      </c>
      <c r="AO5800">
        <v>0.5</v>
      </c>
      <c r="AP5800">
        <v>0</v>
      </c>
      <c r="AQ5800">
        <v>2</v>
      </c>
      <c r="AR5800">
        <v>0</v>
      </c>
      <c r="AS5800">
        <v>50.4</v>
      </c>
      <c r="AT5800">
        <v>25.8</v>
      </c>
      <c r="AU5800">
        <v>0</v>
      </c>
      <c r="AV5800">
        <v>0</v>
      </c>
      <c r="AW5800">
        <v>9.4</v>
      </c>
      <c r="AX5800">
        <v>33.299999999999997</v>
      </c>
      <c r="AY5800">
        <v>14.3</v>
      </c>
      <c r="AZ5800">
        <v>0</v>
      </c>
      <c r="BA5800">
        <v>0</v>
      </c>
      <c r="BB5800">
        <v>0</v>
      </c>
      <c r="BC5800">
        <v>2.1000000000000001E-2</v>
      </c>
      <c r="BD5800">
        <v>-13.2</v>
      </c>
      <c r="BE5800">
        <v>-1.3</v>
      </c>
      <c r="BF5800">
        <v>-14.6</v>
      </c>
    </row>
    <row r="5801" spans="1:58" x14ac:dyDescent="0.55000000000000004">
      <c r="A5801" t="s">
        <v>111</v>
      </c>
      <c r="B5801" t="s">
        <v>3</v>
      </c>
      <c r="C5801" t="s">
        <v>3578</v>
      </c>
      <c r="D5801">
        <v>0</v>
      </c>
      <c r="E5801">
        <f>IF(OR(ISBLANK(F5801),F5801=61),0,1)</f>
        <v>0</v>
      </c>
      <c r="G5801">
        <f>IF(AND(F5801&lt;31,E5801=1),1,0)</f>
        <v>0</v>
      </c>
      <c r="H5801">
        <f>IF(AND(F5801&gt;=31,E5801=1),1,0)</f>
        <v>0</v>
      </c>
      <c r="I5801">
        <f>IF(AND(F5801&lt;15,E5801=1),1,0)</f>
        <v>0</v>
      </c>
      <c r="J5801">
        <f>IF(F5801=61,1,0)</f>
        <v>0</v>
      </c>
      <c r="K5801" t="s">
        <v>0</v>
      </c>
      <c r="L5801">
        <v>78</v>
      </c>
      <c r="M5801">
        <v>215</v>
      </c>
      <c r="N5801">
        <v>10</v>
      </c>
      <c r="O5801">
        <v>0</v>
      </c>
      <c r="P5801">
        <v>0.8</v>
      </c>
      <c r="Q5801">
        <v>0.1</v>
      </c>
      <c r="R5801">
        <v>0.5</v>
      </c>
      <c r="S5801">
        <v>0.2</v>
      </c>
      <c r="T5801">
        <v>0.1</v>
      </c>
      <c r="U5801">
        <v>0.5</v>
      </c>
      <c r="V5801">
        <v>0.2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0.3</v>
      </c>
      <c r="AD5801">
        <v>0.1</v>
      </c>
      <c r="AE5801">
        <v>0.4</v>
      </c>
      <c r="AF5801">
        <v>0</v>
      </c>
      <c r="AG5801">
        <v>0</v>
      </c>
      <c r="AH5801">
        <v>0</v>
      </c>
      <c r="AI5801">
        <v>0.1</v>
      </c>
      <c r="AJ5801">
        <v>0</v>
      </c>
      <c r="AK5801">
        <v>0.2</v>
      </c>
      <c r="AL5801">
        <v>-3.9</v>
      </c>
      <c r="AM5801">
        <v>0.2</v>
      </c>
      <c r="AN5801">
        <v>0.2</v>
      </c>
      <c r="AO5801">
        <v>0</v>
      </c>
      <c r="AP5801">
        <v>0</v>
      </c>
      <c r="AQ5801">
        <v>4</v>
      </c>
      <c r="AR5801">
        <v>45.6</v>
      </c>
      <c r="AS5801">
        <v>13.7</v>
      </c>
      <c r="AT5801">
        <v>28.8</v>
      </c>
      <c r="AU5801">
        <v>0</v>
      </c>
      <c r="AV5801">
        <v>0</v>
      </c>
      <c r="AW5801">
        <v>0</v>
      </c>
      <c r="AX5801">
        <v>14.3</v>
      </c>
      <c r="AY5801">
        <v>44.6</v>
      </c>
      <c r="AZ5801">
        <v>-0.1</v>
      </c>
      <c r="BA5801">
        <v>0</v>
      </c>
      <c r="BB5801">
        <v>-0.1</v>
      </c>
      <c r="BC5801">
        <v>-0.25600000000000001</v>
      </c>
      <c r="BD5801">
        <v>-22.1</v>
      </c>
      <c r="BE5801">
        <v>-15.2</v>
      </c>
      <c r="BF5801">
        <v>-37.200000000000003</v>
      </c>
    </row>
    <row r="5802" spans="1:58" x14ac:dyDescent="0.55000000000000004">
      <c r="A5802" t="s">
        <v>111</v>
      </c>
      <c r="B5802" t="s">
        <v>6</v>
      </c>
      <c r="C5802" t="s">
        <v>3578</v>
      </c>
      <c r="D5802">
        <v>0</v>
      </c>
      <c r="E5802">
        <f>IF(OR(ISBLANK(F5802),F5802=61),0,1)</f>
        <v>0</v>
      </c>
      <c r="G5802">
        <f>IF(AND(F5802&lt;31,E5802=1),1,0)</f>
        <v>0</v>
      </c>
      <c r="H5802">
        <f>IF(AND(F5802&gt;=31,E5802=1),1,0)</f>
        <v>0</v>
      </c>
      <c r="I5802">
        <f>IF(AND(F5802&lt;15,E5802=1),1,0)</f>
        <v>0</v>
      </c>
      <c r="J5802">
        <f>IF(F5802=61,1,0)</f>
        <v>0</v>
      </c>
      <c r="K5802" t="s">
        <v>0</v>
      </c>
      <c r="L5802">
        <v>78</v>
      </c>
      <c r="M5802">
        <v>215</v>
      </c>
      <c r="N5802">
        <v>12</v>
      </c>
      <c r="O5802">
        <v>0</v>
      </c>
      <c r="P5802">
        <v>1.6</v>
      </c>
      <c r="Q5802">
        <v>0</v>
      </c>
      <c r="R5802">
        <v>0.3</v>
      </c>
      <c r="S5802">
        <v>0</v>
      </c>
      <c r="T5802">
        <v>0</v>
      </c>
      <c r="U5802">
        <v>0.1</v>
      </c>
      <c r="V5802">
        <v>0</v>
      </c>
      <c r="W5802">
        <v>0</v>
      </c>
      <c r="X5802">
        <v>0.3</v>
      </c>
      <c r="Y5802">
        <v>0</v>
      </c>
      <c r="Z5802">
        <v>0.1</v>
      </c>
      <c r="AA5802">
        <v>0.3</v>
      </c>
      <c r="AB5802">
        <v>0.25</v>
      </c>
      <c r="AC5802">
        <v>0.2</v>
      </c>
      <c r="AD5802">
        <v>0.5</v>
      </c>
      <c r="AE5802">
        <v>0.7</v>
      </c>
      <c r="AF5802">
        <v>0.1</v>
      </c>
      <c r="AG5802">
        <v>0</v>
      </c>
      <c r="AH5802">
        <v>0</v>
      </c>
      <c r="AI5802">
        <v>0.2</v>
      </c>
      <c r="AJ5802">
        <v>0.2</v>
      </c>
      <c r="AK5802">
        <v>0.1</v>
      </c>
      <c r="AL5802">
        <v>-6.9</v>
      </c>
      <c r="AM5802">
        <v>8.5000000000000006E-2</v>
      </c>
      <c r="AN5802">
        <v>0</v>
      </c>
      <c r="AO5802">
        <v>0.75</v>
      </c>
      <c r="AP5802">
        <v>1</v>
      </c>
      <c r="AQ5802">
        <v>3</v>
      </c>
      <c r="AR5802">
        <v>11.8</v>
      </c>
      <c r="AS5802">
        <v>27.6</v>
      </c>
      <c r="AT5802">
        <v>22.8</v>
      </c>
      <c r="AU5802">
        <v>7.8</v>
      </c>
      <c r="AV5802">
        <v>0</v>
      </c>
      <c r="AW5802">
        <v>0</v>
      </c>
      <c r="AX5802">
        <v>25.3</v>
      </c>
      <c r="AY5802">
        <v>20.399999999999999</v>
      </c>
      <c r="AZ5802">
        <v>-0.1</v>
      </c>
      <c r="BA5802">
        <v>0</v>
      </c>
      <c r="BB5802">
        <v>-0.1</v>
      </c>
      <c r="BC5802">
        <v>-0.13700000000000001</v>
      </c>
      <c r="BD5802">
        <v>-16.2</v>
      </c>
      <c r="BE5802">
        <v>-5.4</v>
      </c>
      <c r="BF5802">
        <v>-21.6</v>
      </c>
    </row>
    <row r="5803" spans="1:58" x14ac:dyDescent="0.55000000000000004">
      <c r="A5803" t="s">
        <v>111</v>
      </c>
      <c r="B5803" t="s">
        <v>9</v>
      </c>
      <c r="C5803" t="s">
        <v>3578</v>
      </c>
      <c r="D5803">
        <v>0</v>
      </c>
      <c r="E5803">
        <f>IF(OR(ISBLANK(F5803),F5803=61),0,1)</f>
        <v>0</v>
      </c>
      <c r="G5803">
        <f>IF(AND(F5803&lt;31,E5803=1),1,0)</f>
        <v>0</v>
      </c>
      <c r="H5803">
        <f>IF(AND(F5803&gt;=31,E5803=1),1,0)</f>
        <v>0</v>
      </c>
      <c r="I5803">
        <f>IF(AND(F5803&lt;15,E5803=1),1,0)</f>
        <v>0</v>
      </c>
      <c r="J5803">
        <f>IF(F5803=61,1,0)</f>
        <v>0</v>
      </c>
      <c r="K5803" t="s">
        <v>0</v>
      </c>
      <c r="L5803">
        <v>78</v>
      </c>
      <c r="M5803">
        <v>215</v>
      </c>
      <c r="N5803">
        <v>6</v>
      </c>
      <c r="O5803">
        <v>0</v>
      </c>
      <c r="P5803">
        <v>2.2999999999999998</v>
      </c>
      <c r="Q5803">
        <v>0.5</v>
      </c>
      <c r="R5803">
        <v>1.5</v>
      </c>
      <c r="S5803">
        <v>0.33300000000000002</v>
      </c>
      <c r="T5803">
        <v>0.3</v>
      </c>
      <c r="U5803">
        <v>0.7</v>
      </c>
      <c r="V5803">
        <v>0.5</v>
      </c>
      <c r="W5803">
        <v>0.2</v>
      </c>
      <c r="X5803">
        <v>0.8</v>
      </c>
      <c r="Y5803">
        <v>0.2</v>
      </c>
      <c r="Z5803">
        <v>0</v>
      </c>
      <c r="AA5803">
        <v>0</v>
      </c>
      <c r="AB5803">
        <v>0</v>
      </c>
      <c r="AC5803">
        <v>0.2</v>
      </c>
      <c r="AD5803">
        <v>0.8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1.2</v>
      </c>
      <c r="AL5803">
        <v>14.9</v>
      </c>
      <c r="AM5803">
        <v>0.38900000000000001</v>
      </c>
      <c r="AN5803">
        <v>0.38900000000000001</v>
      </c>
      <c r="AO5803">
        <v>0.55600000000000005</v>
      </c>
      <c r="AP5803">
        <v>0</v>
      </c>
      <c r="AQ5803">
        <v>6</v>
      </c>
      <c r="AR5803">
        <v>7.9</v>
      </c>
      <c r="AS5803">
        <v>38.9</v>
      </c>
      <c r="AT5803">
        <v>23.6</v>
      </c>
      <c r="AU5803">
        <v>0</v>
      </c>
      <c r="AV5803">
        <v>0</v>
      </c>
      <c r="AW5803">
        <v>0</v>
      </c>
      <c r="AX5803">
        <v>0</v>
      </c>
      <c r="AY5803">
        <v>31.9</v>
      </c>
      <c r="AZ5803">
        <v>0</v>
      </c>
      <c r="BA5803">
        <v>0</v>
      </c>
      <c r="BB5803">
        <v>0</v>
      </c>
      <c r="BC5803">
        <v>3.5000000000000003E-2</v>
      </c>
      <c r="BD5803">
        <v>-8.9</v>
      </c>
      <c r="BE5803">
        <v>-12.2</v>
      </c>
      <c r="BF5803">
        <v>-21.1</v>
      </c>
    </row>
    <row r="5804" spans="1:58" x14ac:dyDescent="0.55000000000000004">
      <c r="A5804" t="s">
        <v>413</v>
      </c>
      <c r="B5804" t="s">
        <v>6</v>
      </c>
      <c r="C5804" t="s">
        <v>3579</v>
      </c>
      <c r="D5804">
        <v>0</v>
      </c>
      <c r="E5804">
        <f>IF(OR(ISBLANK(F5804),F5804=61),0,1)</f>
        <v>0</v>
      </c>
      <c r="G5804">
        <f>IF(AND(F5804&lt;31,E5804=1),1,0)</f>
        <v>0</v>
      </c>
      <c r="H5804">
        <f>IF(AND(F5804&gt;=31,E5804=1),1,0)</f>
        <v>0</v>
      </c>
      <c r="I5804">
        <f>IF(AND(F5804&lt;15,E5804=1),1,0)</f>
        <v>0</v>
      </c>
      <c r="J5804">
        <f>IF(F5804=61,1,0)</f>
        <v>0</v>
      </c>
      <c r="K5804" t="s">
        <v>0</v>
      </c>
      <c r="L5804">
        <v>78</v>
      </c>
      <c r="M5804">
        <v>230</v>
      </c>
      <c r="N5804">
        <v>14</v>
      </c>
      <c r="O5804">
        <v>0</v>
      </c>
      <c r="P5804">
        <v>6.8</v>
      </c>
      <c r="Q5804">
        <v>0.9</v>
      </c>
      <c r="R5804">
        <v>1.9</v>
      </c>
      <c r="S5804">
        <v>0.44400000000000001</v>
      </c>
      <c r="T5804">
        <v>0.2</v>
      </c>
      <c r="U5804">
        <v>0.5</v>
      </c>
      <c r="V5804">
        <v>0.42899999999999999</v>
      </c>
      <c r="W5804">
        <v>0.6</v>
      </c>
      <c r="X5804">
        <v>1.4</v>
      </c>
      <c r="Y5804">
        <v>0.45</v>
      </c>
      <c r="Z5804">
        <v>0</v>
      </c>
      <c r="AA5804">
        <v>0</v>
      </c>
      <c r="AB5804">
        <v>0</v>
      </c>
      <c r="AC5804">
        <v>0.4</v>
      </c>
      <c r="AD5804">
        <v>0.4</v>
      </c>
      <c r="AE5804">
        <v>0.7</v>
      </c>
      <c r="AF5804">
        <v>0.4</v>
      </c>
      <c r="AG5804">
        <v>0</v>
      </c>
      <c r="AH5804">
        <v>0.1</v>
      </c>
      <c r="AI5804">
        <v>0.2</v>
      </c>
      <c r="AJ5804">
        <v>0.6</v>
      </c>
      <c r="AK5804">
        <v>2.4</v>
      </c>
      <c r="AL5804">
        <v>13.4</v>
      </c>
      <c r="AM5804">
        <v>0.61099999999999999</v>
      </c>
      <c r="AN5804">
        <v>0.61099999999999999</v>
      </c>
      <c r="AO5804">
        <v>0.74099999999999999</v>
      </c>
      <c r="AP5804">
        <v>0</v>
      </c>
      <c r="AQ5804">
        <v>30</v>
      </c>
      <c r="AR5804">
        <v>5.6</v>
      </c>
      <c r="AS5804">
        <v>6</v>
      </c>
      <c r="AT5804">
        <v>5.8</v>
      </c>
      <c r="AU5804">
        <v>9.8000000000000007</v>
      </c>
      <c r="AV5804">
        <v>0</v>
      </c>
      <c r="AW5804">
        <v>1.1000000000000001</v>
      </c>
      <c r="AX5804">
        <v>10</v>
      </c>
      <c r="AY5804">
        <v>15.2</v>
      </c>
      <c r="AZ5804">
        <v>0.2</v>
      </c>
      <c r="BA5804">
        <v>0</v>
      </c>
      <c r="BB5804">
        <v>0.2</v>
      </c>
      <c r="BC5804">
        <v>9.3000000000000013E-2</v>
      </c>
      <c r="BD5804">
        <v>1.7</v>
      </c>
      <c r="BE5804">
        <v>-4.3</v>
      </c>
      <c r="BF5804">
        <v>-2.6</v>
      </c>
    </row>
    <row r="5805" spans="1:58" x14ac:dyDescent="0.55000000000000004">
      <c r="A5805" t="s">
        <v>413</v>
      </c>
      <c r="B5805" t="s">
        <v>9</v>
      </c>
      <c r="C5805" t="s">
        <v>3579</v>
      </c>
      <c r="D5805">
        <v>0</v>
      </c>
      <c r="E5805">
        <f>IF(OR(ISBLANK(F5805),F5805=61),0,1)</f>
        <v>0</v>
      </c>
      <c r="G5805">
        <f>IF(AND(F5805&lt;31,E5805=1),1,0)</f>
        <v>0</v>
      </c>
      <c r="H5805">
        <f>IF(AND(F5805&gt;=31,E5805=1),1,0)</f>
        <v>0</v>
      </c>
      <c r="I5805">
        <f>IF(AND(F5805&lt;15,E5805=1),1,0)</f>
        <v>0</v>
      </c>
      <c r="J5805">
        <f>IF(F5805=61,1,0)</f>
        <v>0</v>
      </c>
      <c r="K5805" t="s">
        <v>0</v>
      </c>
      <c r="L5805">
        <v>78</v>
      </c>
      <c r="M5805">
        <v>230</v>
      </c>
      <c r="N5805">
        <v>6</v>
      </c>
      <c r="O5805">
        <v>1</v>
      </c>
      <c r="P5805">
        <v>13.5</v>
      </c>
      <c r="Q5805">
        <v>1.8</v>
      </c>
      <c r="R5805">
        <v>3.3</v>
      </c>
      <c r="S5805">
        <v>0.55000000000000004</v>
      </c>
      <c r="T5805">
        <v>1.2</v>
      </c>
      <c r="U5805">
        <v>1.7</v>
      </c>
      <c r="V5805">
        <v>0.7</v>
      </c>
      <c r="W5805">
        <v>0.7</v>
      </c>
      <c r="X5805">
        <v>1.7</v>
      </c>
      <c r="Y5805">
        <v>0.4</v>
      </c>
      <c r="Z5805">
        <v>0.3</v>
      </c>
      <c r="AA5805">
        <v>1</v>
      </c>
      <c r="AB5805">
        <v>0.33300000000000002</v>
      </c>
      <c r="AC5805">
        <v>0.5</v>
      </c>
      <c r="AD5805">
        <v>2</v>
      </c>
      <c r="AE5805">
        <v>2.5</v>
      </c>
      <c r="AF5805">
        <v>0.8</v>
      </c>
      <c r="AG5805">
        <v>0.2</v>
      </c>
      <c r="AH5805">
        <v>0</v>
      </c>
      <c r="AI5805">
        <v>0.5</v>
      </c>
      <c r="AJ5805">
        <v>2.7</v>
      </c>
      <c r="AK5805">
        <v>4.7</v>
      </c>
      <c r="AL5805">
        <v>13.8</v>
      </c>
      <c r="AM5805">
        <v>0.61299999999999999</v>
      </c>
      <c r="AN5805">
        <v>0.65</v>
      </c>
      <c r="AO5805">
        <v>0.5</v>
      </c>
      <c r="AP5805">
        <v>0.3</v>
      </c>
      <c r="AQ5805">
        <v>27</v>
      </c>
      <c r="AR5805">
        <v>4.0999999999999996</v>
      </c>
      <c r="AS5805">
        <v>16.600000000000001</v>
      </c>
      <c r="AT5805">
        <v>10.3</v>
      </c>
      <c r="AU5805">
        <v>11.9</v>
      </c>
      <c r="AV5805">
        <v>0.7</v>
      </c>
      <c r="AW5805">
        <v>0</v>
      </c>
      <c r="AX5805">
        <v>11.6</v>
      </c>
      <c r="AY5805">
        <v>15.8</v>
      </c>
      <c r="AZ5805">
        <v>0.2</v>
      </c>
      <c r="BA5805">
        <v>0</v>
      </c>
      <c r="BB5805">
        <v>0.2</v>
      </c>
      <c r="BC5805">
        <v>0.105</v>
      </c>
      <c r="BD5805">
        <v>0.4</v>
      </c>
      <c r="BE5805">
        <v>-3.4</v>
      </c>
      <c r="BF5805">
        <v>-3</v>
      </c>
    </row>
    <row r="5806" spans="1:58" x14ac:dyDescent="0.55000000000000004">
      <c r="A5806" t="s">
        <v>161</v>
      </c>
      <c r="B5806" t="s">
        <v>9</v>
      </c>
      <c r="C5806" t="s">
        <v>3580</v>
      </c>
      <c r="D5806">
        <v>0</v>
      </c>
      <c r="E5806">
        <f>IF(OR(ISBLANK(F5806),F5806=61),0,1)</f>
        <v>0</v>
      </c>
      <c r="G5806">
        <f>IF(AND(F5806&lt;31,E5806=1),1,0)</f>
        <v>0</v>
      </c>
      <c r="H5806">
        <f>IF(AND(F5806&gt;=31,E5806=1),1,0)</f>
        <v>0</v>
      </c>
      <c r="I5806">
        <f>IF(AND(F5806&lt;15,E5806=1),1,0)</f>
        <v>0</v>
      </c>
      <c r="J5806">
        <f>IF(F5806=61,1,0)</f>
        <v>0</v>
      </c>
      <c r="K5806" t="s">
        <v>0</v>
      </c>
      <c r="L5806">
        <v>70</v>
      </c>
      <c r="M5806">
        <v>150</v>
      </c>
      <c r="N5806">
        <v>2</v>
      </c>
      <c r="O5806">
        <v>0</v>
      </c>
      <c r="P5806">
        <v>1.5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0.5</v>
      </c>
      <c r="AJ5806">
        <v>0</v>
      </c>
      <c r="AK5806">
        <v>0</v>
      </c>
      <c r="AL5806">
        <v>-20.3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100</v>
      </c>
      <c r="AY5806">
        <v>16.5</v>
      </c>
      <c r="AZ5806">
        <v>0</v>
      </c>
      <c r="BA5806">
        <v>0</v>
      </c>
      <c r="BB5806">
        <v>0</v>
      </c>
      <c r="BC5806">
        <v>-0.32700000000000001</v>
      </c>
      <c r="BD5806">
        <v>-19</v>
      </c>
      <c r="BE5806">
        <v>1</v>
      </c>
      <c r="BF5806">
        <v>-17.899999999999999</v>
      </c>
    </row>
    <row r="5807" spans="1:58" x14ac:dyDescent="0.55000000000000004">
      <c r="A5807" t="s">
        <v>332</v>
      </c>
      <c r="B5807" t="s">
        <v>18</v>
      </c>
      <c r="C5807" t="s">
        <v>3581</v>
      </c>
      <c r="D5807">
        <v>0</v>
      </c>
      <c r="E5807">
        <f>IF(OR(ISBLANK(F5807),F5807=61),0,1)</f>
        <v>0</v>
      </c>
      <c r="G5807">
        <f>IF(AND(F5807&lt;31,E5807=1),1,0)</f>
        <v>0</v>
      </c>
      <c r="H5807">
        <f>IF(AND(F5807&gt;=31,E5807=1),1,0)</f>
        <v>0</v>
      </c>
      <c r="I5807">
        <f>IF(AND(F5807&lt;15,E5807=1),1,0)</f>
        <v>0</v>
      </c>
      <c r="J5807">
        <f>IF(F5807=61,1,0)</f>
        <v>0</v>
      </c>
      <c r="K5807" t="s">
        <v>0</v>
      </c>
      <c r="L5807">
        <v>76</v>
      </c>
      <c r="M5807">
        <v>205</v>
      </c>
      <c r="N5807">
        <v>29</v>
      </c>
      <c r="O5807">
        <v>17</v>
      </c>
      <c r="P5807">
        <v>19.399999999999999</v>
      </c>
      <c r="Q5807">
        <v>2.4</v>
      </c>
      <c r="R5807">
        <v>5.6</v>
      </c>
      <c r="S5807">
        <v>0.435</v>
      </c>
      <c r="T5807">
        <v>1.8</v>
      </c>
      <c r="U5807">
        <v>3.9</v>
      </c>
      <c r="V5807">
        <v>0.46</v>
      </c>
      <c r="W5807">
        <v>0.6</v>
      </c>
      <c r="X5807">
        <v>1.7</v>
      </c>
      <c r="Y5807">
        <v>0.375</v>
      </c>
      <c r="Z5807">
        <v>0.7</v>
      </c>
      <c r="AA5807">
        <v>1</v>
      </c>
      <c r="AB5807">
        <v>0.69</v>
      </c>
      <c r="AC5807">
        <v>0.9</v>
      </c>
      <c r="AD5807">
        <v>2.8</v>
      </c>
      <c r="AE5807">
        <v>3.7</v>
      </c>
      <c r="AF5807">
        <v>0.8</v>
      </c>
      <c r="AG5807">
        <v>0.9</v>
      </c>
      <c r="AH5807">
        <v>0.1</v>
      </c>
      <c r="AI5807">
        <v>1.7</v>
      </c>
      <c r="AJ5807">
        <v>2.4</v>
      </c>
      <c r="AK5807">
        <v>6.1</v>
      </c>
      <c r="AL5807">
        <v>11.1</v>
      </c>
      <c r="AM5807">
        <v>0.50900000000000001</v>
      </c>
      <c r="AN5807">
        <v>0.49099999999999999</v>
      </c>
      <c r="AO5807">
        <v>0.29799999999999999</v>
      </c>
      <c r="AP5807">
        <v>0.18</v>
      </c>
      <c r="AQ5807">
        <v>169</v>
      </c>
      <c r="AR5807">
        <v>5.3</v>
      </c>
      <c r="AS5807">
        <v>15.6</v>
      </c>
      <c r="AT5807">
        <v>10.5</v>
      </c>
      <c r="AU5807">
        <v>8.5</v>
      </c>
      <c r="AV5807">
        <v>2.6</v>
      </c>
      <c r="AW5807">
        <v>0.8</v>
      </c>
      <c r="AX5807">
        <v>21.5</v>
      </c>
      <c r="AY5807">
        <v>19.600000000000001</v>
      </c>
      <c r="AZ5807">
        <v>0.1</v>
      </c>
      <c r="BA5807">
        <v>0.8</v>
      </c>
      <c r="BB5807">
        <v>0.8</v>
      </c>
      <c r="BC5807">
        <v>0.06</v>
      </c>
      <c r="BD5807">
        <v>-3.8</v>
      </c>
      <c r="BE5807">
        <v>-1.5</v>
      </c>
      <c r="BF5807">
        <v>-5.3</v>
      </c>
    </row>
    <row r="5808" spans="1:58" x14ac:dyDescent="0.55000000000000004">
      <c r="A5808" t="s">
        <v>332</v>
      </c>
      <c r="B5808" t="s">
        <v>3</v>
      </c>
      <c r="C5808" t="s">
        <v>3581</v>
      </c>
      <c r="D5808">
        <v>0</v>
      </c>
      <c r="E5808">
        <f>IF(OR(ISBLANK(F5808),F5808=61),0,1)</f>
        <v>0</v>
      </c>
      <c r="G5808">
        <f>IF(AND(F5808&lt;31,E5808=1),1,0)</f>
        <v>0</v>
      </c>
      <c r="H5808">
        <f>IF(AND(F5808&gt;=31,E5808=1),1,0)</f>
        <v>0</v>
      </c>
      <c r="I5808">
        <f>IF(AND(F5808&lt;15,E5808=1),1,0)</f>
        <v>0</v>
      </c>
      <c r="J5808">
        <f>IF(F5808=61,1,0)</f>
        <v>0</v>
      </c>
      <c r="K5808" t="s">
        <v>0</v>
      </c>
      <c r="L5808">
        <v>76</v>
      </c>
      <c r="M5808">
        <v>205</v>
      </c>
      <c r="N5808">
        <v>34</v>
      </c>
      <c r="O5808">
        <v>30</v>
      </c>
      <c r="P5808">
        <v>26.4</v>
      </c>
      <c r="Q5808">
        <v>4.0999999999999996</v>
      </c>
      <c r="R5808">
        <v>8.1999999999999993</v>
      </c>
      <c r="S5808">
        <v>0.504</v>
      </c>
      <c r="T5808">
        <v>3.9</v>
      </c>
      <c r="U5808">
        <v>7.6</v>
      </c>
      <c r="V5808">
        <v>0.51200000000000001</v>
      </c>
      <c r="W5808">
        <v>0.2</v>
      </c>
      <c r="X5808">
        <v>0.5</v>
      </c>
      <c r="Y5808">
        <v>0.38900000000000001</v>
      </c>
      <c r="Z5808">
        <v>2.5</v>
      </c>
      <c r="AA5808">
        <v>3.4</v>
      </c>
      <c r="AB5808">
        <v>0.71799999999999997</v>
      </c>
      <c r="AC5808">
        <v>1.7</v>
      </c>
      <c r="AD5808">
        <v>2.8</v>
      </c>
      <c r="AE5808">
        <v>4.5</v>
      </c>
      <c r="AF5808">
        <v>1.2</v>
      </c>
      <c r="AG5808">
        <v>1.3</v>
      </c>
      <c r="AH5808">
        <v>1.3</v>
      </c>
      <c r="AI5808">
        <v>1.8</v>
      </c>
      <c r="AJ5808">
        <v>2.7</v>
      </c>
      <c r="AK5808">
        <v>10.9</v>
      </c>
      <c r="AL5808">
        <v>19.399999999999999</v>
      </c>
      <c r="AM5808">
        <v>0.55600000000000005</v>
      </c>
      <c r="AN5808">
        <v>0.51600000000000001</v>
      </c>
      <c r="AO5808">
        <v>6.5000000000000002E-2</v>
      </c>
      <c r="AP5808">
        <v>0.42099999999999999</v>
      </c>
      <c r="AQ5808">
        <v>358</v>
      </c>
      <c r="AR5808">
        <v>7.1</v>
      </c>
      <c r="AS5808">
        <v>11.5</v>
      </c>
      <c r="AT5808">
        <v>9.3000000000000007</v>
      </c>
      <c r="AU5808">
        <v>8.9</v>
      </c>
      <c r="AV5808">
        <v>2.8</v>
      </c>
      <c r="AW5808">
        <v>5.4</v>
      </c>
      <c r="AX5808">
        <v>15.5</v>
      </c>
      <c r="AY5808">
        <v>21.5</v>
      </c>
      <c r="AZ5808">
        <v>1.5</v>
      </c>
      <c r="BA5808">
        <v>1.9</v>
      </c>
      <c r="BB5808">
        <v>3.4</v>
      </c>
      <c r="BC5808">
        <v>0.152</v>
      </c>
      <c r="BD5808">
        <v>-1.4</v>
      </c>
      <c r="BE5808">
        <v>3.6</v>
      </c>
      <c r="BF5808">
        <v>2.2000000000000002</v>
      </c>
    </row>
    <row r="5809" spans="1:58" x14ac:dyDescent="0.55000000000000004">
      <c r="A5809" t="s">
        <v>844</v>
      </c>
      <c r="B5809" t="s">
        <v>6</v>
      </c>
      <c r="C5809" t="s">
        <v>3582</v>
      </c>
      <c r="D5809">
        <v>0</v>
      </c>
      <c r="E5809">
        <f>IF(OR(ISBLANK(F5809),F5809=61),0,1)</f>
        <v>0</v>
      </c>
      <c r="G5809">
        <f>IF(AND(F5809&lt;31,E5809=1),1,0)</f>
        <v>0</v>
      </c>
      <c r="H5809">
        <f>IF(AND(F5809&gt;=31,E5809=1),1,0)</f>
        <v>0</v>
      </c>
      <c r="I5809">
        <f>IF(AND(F5809&lt;15,E5809=1),1,0)</f>
        <v>0</v>
      </c>
      <c r="J5809">
        <f>IF(F5809=61,1,0)</f>
        <v>0</v>
      </c>
      <c r="K5809" t="s">
        <v>0</v>
      </c>
      <c r="L5809">
        <v>83</v>
      </c>
      <c r="M5809">
        <v>250</v>
      </c>
      <c r="N5809">
        <v>29</v>
      </c>
      <c r="O5809">
        <v>0</v>
      </c>
      <c r="P5809">
        <v>7.5</v>
      </c>
      <c r="Q5809">
        <v>0.5</v>
      </c>
      <c r="R5809">
        <v>1.3</v>
      </c>
      <c r="S5809">
        <v>0.38500000000000001</v>
      </c>
      <c r="T5809">
        <v>0.5</v>
      </c>
      <c r="U5809">
        <v>1.3</v>
      </c>
      <c r="V5809">
        <v>0.38500000000000001</v>
      </c>
      <c r="W5809">
        <v>0</v>
      </c>
      <c r="X5809">
        <v>0</v>
      </c>
      <c r="Y5809">
        <v>0</v>
      </c>
      <c r="Z5809">
        <v>0.2</v>
      </c>
      <c r="AA5809">
        <v>0.3</v>
      </c>
      <c r="AB5809">
        <v>0.5</v>
      </c>
      <c r="AC5809">
        <v>0.7</v>
      </c>
      <c r="AD5809">
        <v>1.5</v>
      </c>
      <c r="AE5809">
        <v>2.2000000000000002</v>
      </c>
      <c r="AF5809">
        <v>0</v>
      </c>
      <c r="AG5809">
        <v>0.1</v>
      </c>
      <c r="AH5809">
        <v>0.6</v>
      </c>
      <c r="AI5809">
        <v>0.3</v>
      </c>
      <c r="AJ5809">
        <v>1.3</v>
      </c>
      <c r="AK5809">
        <v>1.2</v>
      </c>
      <c r="AL5809">
        <v>8.3000000000000007</v>
      </c>
      <c r="AM5809">
        <v>0.4</v>
      </c>
      <c r="AN5809">
        <v>0.38500000000000001</v>
      </c>
      <c r="AO5809">
        <v>0</v>
      </c>
      <c r="AP5809">
        <v>0.25600000000000001</v>
      </c>
      <c r="AQ5809">
        <v>41</v>
      </c>
      <c r="AR5809">
        <v>9.4</v>
      </c>
      <c r="AS5809">
        <v>20.9</v>
      </c>
      <c r="AT5809">
        <v>15.2</v>
      </c>
      <c r="AU5809">
        <v>0</v>
      </c>
      <c r="AV5809">
        <v>0.5</v>
      </c>
      <c r="AW5809">
        <v>8.1999999999999993</v>
      </c>
      <c r="AX5809">
        <v>17.100000000000001</v>
      </c>
      <c r="AY5809">
        <v>11.4</v>
      </c>
      <c r="AZ5809">
        <v>0</v>
      </c>
      <c r="BA5809">
        <v>0.4</v>
      </c>
      <c r="BB5809">
        <v>0.4</v>
      </c>
      <c r="BC5809">
        <v>7.0000000000000007E-2</v>
      </c>
      <c r="BD5809">
        <v>-7.3</v>
      </c>
      <c r="BE5809">
        <v>1.9</v>
      </c>
      <c r="BF5809">
        <v>-5.4</v>
      </c>
    </row>
    <row r="5810" spans="1:58" x14ac:dyDescent="0.55000000000000004">
      <c r="A5810" t="s">
        <v>844</v>
      </c>
      <c r="B5810" t="s">
        <v>9</v>
      </c>
      <c r="C5810" t="s">
        <v>3582</v>
      </c>
      <c r="D5810">
        <v>0</v>
      </c>
      <c r="E5810">
        <f>IF(OR(ISBLANK(F5810),F5810=61),0,1)</f>
        <v>0</v>
      </c>
      <c r="G5810">
        <f>IF(AND(F5810&lt;31,E5810=1),1,0)</f>
        <v>0</v>
      </c>
      <c r="H5810">
        <f>IF(AND(F5810&gt;=31,E5810=1),1,0)</f>
        <v>0</v>
      </c>
      <c r="I5810">
        <f>IF(AND(F5810&lt;15,E5810=1),1,0)</f>
        <v>0</v>
      </c>
      <c r="J5810">
        <f>IF(F5810=61,1,0)</f>
        <v>0</v>
      </c>
      <c r="K5810" t="s">
        <v>0</v>
      </c>
      <c r="L5810">
        <v>83</v>
      </c>
      <c r="M5810">
        <v>250</v>
      </c>
      <c r="N5810">
        <v>20</v>
      </c>
      <c r="O5810">
        <v>0</v>
      </c>
      <c r="P5810">
        <v>6.2</v>
      </c>
      <c r="Q5810">
        <v>0.7</v>
      </c>
      <c r="R5810">
        <v>1.2</v>
      </c>
      <c r="S5810">
        <v>0.58299999999999996</v>
      </c>
      <c r="T5810">
        <v>0.7</v>
      </c>
      <c r="U5810">
        <v>1.2</v>
      </c>
      <c r="V5810">
        <v>0.58299999999999996</v>
      </c>
      <c r="W5810">
        <v>0</v>
      </c>
      <c r="X5810">
        <v>0</v>
      </c>
      <c r="Y5810">
        <v>0</v>
      </c>
      <c r="Z5810">
        <v>0</v>
      </c>
      <c r="AA5810">
        <v>0.3</v>
      </c>
      <c r="AB5810">
        <v>0</v>
      </c>
      <c r="AC5810">
        <v>0.3</v>
      </c>
      <c r="AD5810">
        <v>0.7</v>
      </c>
      <c r="AE5810">
        <v>1</v>
      </c>
      <c r="AF5810">
        <v>0.1</v>
      </c>
      <c r="AG5810">
        <v>0.2</v>
      </c>
      <c r="AH5810">
        <v>0.2</v>
      </c>
      <c r="AI5810">
        <v>0.4</v>
      </c>
      <c r="AJ5810">
        <v>1.1000000000000001</v>
      </c>
      <c r="AK5810">
        <v>1.4</v>
      </c>
      <c r="AL5810">
        <v>7.6</v>
      </c>
      <c r="AM5810">
        <v>0.53100000000000003</v>
      </c>
      <c r="AN5810">
        <v>0.58299999999999996</v>
      </c>
      <c r="AO5810">
        <v>0</v>
      </c>
      <c r="AP5810">
        <v>0.20799999999999999</v>
      </c>
      <c r="AQ5810">
        <v>26</v>
      </c>
      <c r="AR5810">
        <v>6</v>
      </c>
      <c r="AS5810">
        <v>11.8</v>
      </c>
      <c r="AT5810">
        <v>9</v>
      </c>
      <c r="AU5810">
        <v>1.6</v>
      </c>
      <c r="AV5810">
        <v>1.8</v>
      </c>
      <c r="AW5810">
        <v>3.2</v>
      </c>
      <c r="AX5810">
        <v>21</v>
      </c>
      <c r="AY5810">
        <v>13.6</v>
      </c>
      <c r="AZ5810">
        <v>0</v>
      </c>
      <c r="BA5810">
        <v>0.1</v>
      </c>
      <c r="BB5810">
        <v>0.1</v>
      </c>
      <c r="BC5810">
        <v>0.04</v>
      </c>
      <c r="BD5810">
        <v>-4.5</v>
      </c>
      <c r="BE5810">
        <v>0.8</v>
      </c>
      <c r="BF5810">
        <v>-3.8</v>
      </c>
    </row>
    <row r="5811" spans="1:58" x14ac:dyDescent="0.55000000000000004">
      <c r="A5811" t="s">
        <v>486</v>
      </c>
      <c r="B5811" t="s">
        <v>9</v>
      </c>
      <c r="C5811" t="s">
        <v>3583</v>
      </c>
      <c r="D5811">
        <v>0</v>
      </c>
      <c r="E5811">
        <f>IF(OR(ISBLANK(F5811),F5811=61),0,1)</f>
        <v>0</v>
      </c>
      <c r="G5811">
        <f>IF(AND(F5811&lt;31,E5811=1),1,0)</f>
        <v>0</v>
      </c>
      <c r="H5811">
        <f>IF(AND(F5811&gt;=31,E5811=1),1,0)</f>
        <v>0</v>
      </c>
      <c r="I5811">
        <f>IF(AND(F5811&lt;15,E5811=1),1,0)</f>
        <v>0</v>
      </c>
      <c r="J5811">
        <f>IF(F5811=61,1,0)</f>
        <v>0</v>
      </c>
      <c r="K5811" t="s">
        <v>0</v>
      </c>
      <c r="L5811">
        <v>77</v>
      </c>
      <c r="M5811">
        <v>215</v>
      </c>
      <c r="N5811">
        <v>28</v>
      </c>
      <c r="O5811">
        <v>28</v>
      </c>
      <c r="P5811">
        <v>33.4</v>
      </c>
      <c r="Q5811">
        <v>5.0999999999999996</v>
      </c>
      <c r="R5811">
        <v>10.7</v>
      </c>
      <c r="S5811">
        <v>0.47699999999999998</v>
      </c>
      <c r="T5811">
        <v>2.9</v>
      </c>
      <c r="U5811">
        <v>5.6</v>
      </c>
      <c r="V5811">
        <v>0.51300000000000001</v>
      </c>
      <c r="W5811">
        <v>2.2000000000000002</v>
      </c>
      <c r="X5811">
        <v>5.0999999999999996</v>
      </c>
      <c r="Y5811">
        <v>0.43700000000000011</v>
      </c>
      <c r="Z5811">
        <v>2.4</v>
      </c>
      <c r="AA5811">
        <v>3.1</v>
      </c>
      <c r="AB5811">
        <v>0.79099999999999993</v>
      </c>
      <c r="AC5811">
        <v>1.6</v>
      </c>
      <c r="AD5811">
        <v>4.9000000000000004</v>
      </c>
      <c r="AE5811">
        <v>6.5</v>
      </c>
      <c r="AF5811">
        <v>1.3</v>
      </c>
      <c r="AG5811">
        <v>1.4</v>
      </c>
      <c r="AH5811">
        <v>0.9</v>
      </c>
      <c r="AI5811">
        <v>1.8</v>
      </c>
      <c r="AJ5811">
        <v>2.6</v>
      </c>
      <c r="AK5811">
        <v>14.9</v>
      </c>
      <c r="AL5811">
        <v>21.3</v>
      </c>
      <c r="AM5811">
        <v>0.61</v>
      </c>
      <c r="AN5811">
        <v>0.57999999999999996</v>
      </c>
      <c r="AO5811">
        <v>0.47299999999999998</v>
      </c>
      <c r="AP5811">
        <v>0.28699999999999998</v>
      </c>
      <c r="AQ5811">
        <v>381</v>
      </c>
      <c r="AR5811">
        <v>5.8</v>
      </c>
      <c r="AS5811">
        <v>19.399999999999999</v>
      </c>
      <c r="AT5811">
        <v>12.2</v>
      </c>
      <c r="AU5811">
        <v>9.3000000000000007</v>
      </c>
      <c r="AV5811">
        <v>2.4</v>
      </c>
      <c r="AW5811">
        <v>3</v>
      </c>
      <c r="AX5811">
        <v>12.6</v>
      </c>
      <c r="AY5811">
        <v>22.2</v>
      </c>
      <c r="AZ5811">
        <v>2.2000000000000002</v>
      </c>
      <c r="BA5811">
        <v>0.9</v>
      </c>
      <c r="BB5811">
        <v>3.1</v>
      </c>
      <c r="BC5811">
        <v>0.13300000000000001</v>
      </c>
      <c r="BD5811">
        <v>1.3</v>
      </c>
      <c r="BE5811">
        <v>-1.4</v>
      </c>
      <c r="BF5811">
        <v>-0.1</v>
      </c>
    </row>
    <row r="5812" spans="1:58" x14ac:dyDescent="0.55000000000000004">
      <c r="A5812" t="s">
        <v>301</v>
      </c>
      <c r="B5812" t="s">
        <v>18</v>
      </c>
      <c r="C5812" t="s">
        <v>3584</v>
      </c>
      <c r="D5812">
        <v>0</v>
      </c>
      <c r="E5812">
        <f>IF(OR(ISBLANK(F5812),F5812=61),0,1)</f>
        <v>0</v>
      </c>
      <c r="G5812">
        <f>IF(AND(F5812&lt;31,E5812=1),1,0)</f>
        <v>0</v>
      </c>
      <c r="H5812">
        <f>IF(AND(F5812&gt;=31,E5812=1),1,0)</f>
        <v>0</v>
      </c>
      <c r="I5812">
        <f>IF(AND(F5812&lt;15,E5812=1),1,0)</f>
        <v>0</v>
      </c>
      <c r="J5812">
        <f>IF(F5812=61,1,0)</f>
        <v>0</v>
      </c>
      <c r="K5812" t="s">
        <v>0</v>
      </c>
      <c r="L5812">
        <v>79</v>
      </c>
      <c r="M5812">
        <v>175</v>
      </c>
      <c r="N5812">
        <v>28</v>
      </c>
      <c r="O5812">
        <v>4</v>
      </c>
      <c r="P5812">
        <v>16.3</v>
      </c>
      <c r="Q5812">
        <v>2.2000000000000002</v>
      </c>
      <c r="R5812">
        <v>5.4</v>
      </c>
      <c r="S5812">
        <v>0.40400000000000003</v>
      </c>
      <c r="T5812">
        <v>0.4</v>
      </c>
      <c r="U5812">
        <v>1.2</v>
      </c>
      <c r="V5812">
        <v>0.30299999999999999</v>
      </c>
      <c r="W5812">
        <v>1.8</v>
      </c>
      <c r="X5812">
        <v>4.2</v>
      </c>
      <c r="Y5812">
        <v>0.43200000000000011</v>
      </c>
      <c r="Z5812">
        <v>0.1</v>
      </c>
      <c r="AA5812">
        <v>0.3</v>
      </c>
      <c r="AB5812">
        <v>0.57100000000000006</v>
      </c>
      <c r="AC5812">
        <v>0.3</v>
      </c>
      <c r="AD5812">
        <v>1.8</v>
      </c>
      <c r="AE5812">
        <v>2</v>
      </c>
      <c r="AF5812">
        <v>0.5</v>
      </c>
      <c r="AG5812">
        <v>0.4</v>
      </c>
      <c r="AH5812">
        <v>0.2</v>
      </c>
      <c r="AI5812">
        <v>0.5</v>
      </c>
      <c r="AJ5812">
        <v>1.3</v>
      </c>
      <c r="AK5812">
        <v>6.3</v>
      </c>
      <c r="AL5812">
        <v>15.8</v>
      </c>
      <c r="AM5812">
        <v>0.57299999999999995</v>
      </c>
      <c r="AN5812">
        <v>0.57299999999999995</v>
      </c>
      <c r="AO5812">
        <v>0.78099999999999992</v>
      </c>
      <c r="AP5812">
        <v>4.5999999999999999E-2</v>
      </c>
      <c r="AQ5812">
        <v>144</v>
      </c>
      <c r="AR5812">
        <v>2.2999999999999998</v>
      </c>
      <c r="AS5812">
        <v>13.7</v>
      </c>
      <c r="AT5812">
        <v>8</v>
      </c>
      <c r="AU5812">
        <v>7.2</v>
      </c>
      <c r="AV5812">
        <v>1.4</v>
      </c>
      <c r="AW5812">
        <v>1.4</v>
      </c>
      <c r="AX5812">
        <v>8.9</v>
      </c>
      <c r="AY5812">
        <v>20.6</v>
      </c>
      <c r="AZ5812">
        <v>0.9</v>
      </c>
      <c r="BA5812">
        <v>0.3</v>
      </c>
      <c r="BB5812">
        <v>1.2</v>
      </c>
      <c r="BC5812">
        <v>0.10299999999999999</v>
      </c>
      <c r="BD5812">
        <v>2.6</v>
      </c>
      <c r="BE5812">
        <v>-3.1</v>
      </c>
      <c r="BF5812">
        <v>-0.5</v>
      </c>
    </row>
    <row r="5813" spans="1:58" x14ac:dyDescent="0.55000000000000004">
      <c r="A5813" t="s">
        <v>301</v>
      </c>
      <c r="B5813" t="s">
        <v>3</v>
      </c>
      <c r="C5813" t="s">
        <v>3584</v>
      </c>
      <c r="D5813">
        <v>0</v>
      </c>
      <c r="E5813">
        <f>IF(OR(ISBLANK(F5813),F5813=61),0,1)</f>
        <v>0</v>
      </c>
      <c r="G5813">
        <f>IF(AND(F5813&lt;31,E5813=1),1,0)</f>
        <v>0</v>
      </c>
      <c r="H5813">
        <f>IF(AND(F5813&gt;=31,E5813=1),1,0)</f>
        <v>0</v>
      </c>
      <c r="I5813">
        <f>IF(AND(F5813&lt;15,E5813=1),1,0)</f>
        <v>0</v>
      </c>
      <c r="J5813">
        <f>IF(F5813=61,1,0)</f>
        <v>0</v>
      </c>
      <c r="K5813" t="s">
        <v>0</v>
      </c>
      <c r="L5813">
        <v>79</v>
      </c>
      <c r="M5813">
        <v>175</v>
      </c>
      <c r="N5813">
        <v>28</v>
      </c>
      <c r="O5813">
        <v>23</v>
      </c>
      <c r="P5813">
        <v>24.8</v>
      </c>
      <c r="Q5813">
        <v>2.5</v>
      </c>
      <c r="R5813">
        <v>7</v>
      </c>
      <c r="S5813">
        <v>0.35699999999999998</v>
      </c>
      <c r="T5813">
        <v>0.4</v>
      </c>
      <c r="U5813">
        <v>0.8</v>
      </c>
      <c r="V5813">
        <v>0.57100000000000006</v>
      </c>
      <c r="W5813">
        <v>2.1</v>
      </c>
      <c r="X5813">
        <v>6.3</v>
      </c>
      <c r="Y5813">
        <v>0.33100000000000002</v>
      </c>
      <c r="Z5813">
        <v>1.3</v>
      </c>
      <c r="AA5813">
        <v>1.5</v>
      </c>
      <c r="AB5813">
        <v>0.88099999999999989</v>
      </c>
      <c r="AC5813">
        <v>0.5</v>
      </c>
      <c r="AD5813">
        <v>3.2</v>
      </c>
      <c r="AE5813">
        <v>3.6</v>
      </c>
      <c r="AF5813">
        <v>0.8</v>
      </c>
      <c r="AG5813">
        <v>0.4</v>
      </c>
      <c r="AH5813">
        <v>0.3</v>
      </c>
      <c r="AI5813">
        <v>0.8</v>
      </c>
      <c r="AJ5813">
        <v>1.4</v>
      </c>
      <c r="AK5813">
        <v>8.4</v>
      </c>
      <c r="AL5813">
        <v>12.5</v>
      </c>
      <c r="AM5813">
        <v>0.54400000000000004</v>
      </c>
      <c r="AN5813">
        <v>0.505</v>
      </c>
      <c r="AO5813">
        <v>0.89300000000000002</v>
      </c>
      <c r="AP5813">
        <v>0.214</v>
      </c>
      <c r="AQ5813">
        <v>206</v>
      </c>
      <c r="AR5813">
        <v>2.1</v>
      </c>
      <c r="AS5813">
        <v>14.2</v>
      </c>
      <c r="AT5813">
        <v>8.1999999999999993</v>
      </c>
      <c r="AU5813">
        <v>6</v>
      </c>
      <c r="AV5813">
        <v>0.8</v>
      </c>
      <c r="AW5813">
        <v>1</v>
      </c>
      <c r="AX5813">
        <v>9.6</v>
      </c>
      <c r="AY5813">
        <v>17.5</v>
      </c>
      <c r="AZ5813">
        <v>0.9</v>
      </c>
      <c r="BA5813">
        <v>0.7</v>
      </c>
      <c r="BB5813">
        <v>1.6</v>
      </c>
      <c r="BC5813">
        <v>9.3000000000000013E-2</v>
      </c>
      <c r="BD5813">
        <v>0.9</v>
      </c>
      <c r="BE5813">
        <v>-1.9</v>
      </c>
      <c r="BF5813">
        <v>-1</v>
      </c>
    </row>
    <row r="5814" spans="1:58" x14ac:dyDescent="0.55000000000000004">
      <c r="A5814" t="s">
        <v>301</v>
      </c>
      <c r="B5814" t="s">
        <v>6</v>
      </c>
      <c r="C5814" t="s">
        <v>3584</v>
      </c>
      <c r="D5814">
        <v>0</v>
      </c>
      <c r="E5814">
        <f>IF(OR(ISBLANK(F5814),F5814=61),0,1)</f>
        <v>0</v>
      </c>
      <c r="G5814">
        <f>IF(AND(F5814&lt;31,E5814=1),1,0)</f>
        <v>0</v>
      </c>
      <c r="H5814">
        <f>IF(AND(F5814&gt;=31,E5814=1),1,0)</f>
        <v>0</v>
      </c>
      <c r="I5814">
        <f>IF(AND(F5814&lt;15,E5814=1),1,0)</f>
        <v>0</v>
      </c>
      <c r="J5814">
        <f>IF(F5814=61,1,0)</f>
        <v>0</v>
      </c>
      <c r="K5814" t="s">
        <v>0</v>
      </c>
      <c r="L5814">
        <v>79</v>
      </c>
      <c r="M5814">
        <v>175</v>
      </c>
      <c r="N5814">
        <v>24</v>
      </c>
      <c r="O5814">
        <v>2</v>
      </c>
      <c r="P5814">
        <v>10.1</v>
      </c>
      <c r="Q5814">
        <v>1.1000000000000001</v>
      </c>
      <c r="R5814">
        <v>3</v>
      </c>
      <c r="S5814">
        <v>0.38</v>
      </c>
      <c r="T5814">
        <v>0.1</v>
      </c>
      <c r="U5814">
        <v>0.3</v>
      </c>
      <c r="V5814">
        <v>0.5</v>
      </c>
      <c r="W5814">
        <v>1</v>
      </c>
      <c r="X5814">
        <v>2.7</v>
      </c>
      <c r="Y5814">
        <v>0.36899999999999999</v>
      </c>
      <c r="Z5814">
        <v>0.6</v>
      </c>
      <c r="AA5814">
        <v>0.7</v>
      </c>
      <c r="AB5814">
        <v>0.82400000000000007</v>
      </c>
      <c r="AC5814">
        <v>0.1</v>
      </c>
      <c r="AD5814">
        <v>0.7</v>
      </c>
      <c r="AE5814">
        <v>0.8</v>
      </c>
      <c r="AF5814">
        <v>0.4</v>
      </c>
      <c r="AG5814">
        <v>0</v>
      </c>
      <c r="AH5814">
        <v>0</v>
      </c>
      <c r="AI5814">
        <v>0.3</v>
      </c>
      <c r="AJ5814">
        <v>0.6</v>
      </c>
      <c r="AK5814">
        <v>3.8</v>
      </c>
      <c r="AL5814">
        <v>13.5</v>
      </c>
      <c r="AM5814">
        <v>0.58200000000000007</v>
      </c>
      <c r="AN5814">
        <v>0.54899999999999993</v>
      </c>
      <c r="AO5814">
        <v>0.91500000000000004</v>
      </c>
      <c r="AP5814">
        <v>0.23899999999999999</v>
      </c>
      <c r="AQ5814">
        <v>80</v>
      </c>
      <c r="AR5814">
        <v>1.4</v>
      </c>
      <c r="AS5814">
        <v>7.4</v>
      </c>
      <c r="AT5814">
        <v>4.5</v>
      </c>
      <c r="AU5814">
        <v>8</v>
      </c>
      <c r="AV5814">
        <v>0.2</v>
      </c>
      <c r="AW5814">
        <v>0.5</v>
      </c>
      <c r="AX5814">
        <v>7.1</v>
      </c>
      <c r="AY5814">
        <v>18.3</v>
      </c>
      <c r="AZ5814">
        <v>0.5</v>
      </c>
      <c r="BA5814">
        <v>0.2</v>
      </c>
      <c r="BB5814">
        <v>0.7</v>
      </c>
      <c r="BC5814">
        <v>0.11799999999999999</v>
      </c>
      <c r="BD5814">
        <v>2.1</v>
      </c>
      <c r="BE5814">
        <v>-3.9</v>
      </c>
      <c r="BF5814">
        <v>-1.8</v>
      </c>
    </row>
    <row r="5815" spans="1:58" x14ac:dyDescent="0.55000000000000004">
      <c r="A5815" t="s">
        <v>301</v>
      </c>
      <c r="B5815" t="s">
        <v>9</v>
      </c>
      <c r="C5815" t="s">
        <v>3584</v>
      </c>
      <c r="D5815">
        <v>0</v>
      </c>
      <c r="E5815">
        <f>IF(OR(ISBLANK(F5815),F5815=61),0,1)</f>
        <v>0</v>
      </c>
      <c r="G5815">
        <f>IF(AND(F5815&lt;31,E5815=1),1,0)</f>
        <v>0</v>
      </c>
      <c r="H5815">
        <f>IF(AND(F5815&gt;=31,E5815=1),1,0)</f>
        <v>0</v>
      </c>
      <c r="I5815">
        <f>IF(AND(F5815&lt;15,E5815=1),1,0)</f>
        <v>0</v>
      </c>
      <c r="J5815">
        <f>IF(F5815=61,1,0)</f>
        <v>0</v>
      </c>
      <c r="K5815" t="s">
        <v>0</v>
      </c>
      <c r="L5815">
        <v>79</v>
      </c>
      <c r="M5815">
        <v>175</v>
      </c>
      <c r="N5815">
        <v>26</v>
      </c>
      <c r="O5815">
        <v>1</v>
      </c>
      <c r="P5815">
        <v>4.3</v>
      </c>
      <c r="Q5815">
        <v>0.7</v>
      </c>
      <c r="R5815">
        <v>1.7</v>
      </c>
      <c r="S5815">
        <v>0.39500000000000002</v>
      </c>
      <c r="T5815">
        <v>0</v>
      </c>
      <c r="U5815">
        <v>0</v>
      </c>
      <c r="V5815">
        <v>0</v>
      </c>
      <c r="W5815">
        <v>0.7</v>
      </c>
      <c r="X5815">
        <v>1.6</v>
      </c>
      <c r="Y5815">
        <v>0.40500000000000003</v>
      </c>
      <c r="Z5815">
        <v>0</v>
      </c>
      <c r="AA5815">
        <v>0.1</v>
      </c>
      <c r="AB5815">
        <v>0.5</v>
      </c>
      <c r="AC5815">
        <v>0</v>
      </c>
      <c r="AD5815">
        <v>0.8</v>
      </c>
      <c r="AE5815">
        <v>0.8</v>
      </c>
      <c r="AF5815">
        <v>0</v>
      </c>
      <c r="AG5815">
        <v>0.1</v>
      </c>
      <c r="AH5815">
        <v>0</v>
      </c>
      <c r="AI5815">
        <v>0</v>
      </c>
      <c r="AJ5815">
        <v>0.4</v>
      </c>
      <c r="AK5815">
        <v>2</v>
      </c>
      <c r="AL5815">
        <v>16.899999999999999</v>
      </c>
      <c r="AM5815">
        <v>0.59200000000000008</v>
      </c>
      <c r="AN5815">
        <v>0.59299999999999997</v>
      </c>
      <c r="AO5815">
        <v>0.97699999999999998</v>
      </c>
      <c r="AP5815">
        <v>4.7E-2</v>
      </c>
      <c r="AQ5815">
        <v>39</v>
      </c>
      <c r="AR5815">
        <v>1</v>
      </c>
      <c r="AS5815">
        <v>20.5</v>
      </c>
      <c r="AT5815">
        <v>10.9</v>
      </c>
      <c r="AU5815">
        <v>1.7</v>
      </c>
      <c r="AV5815">
        <v>1.5</v>
      </c>
      <c r="AW5815">
        <v>0</v>
      </c>
      <c r="AX5815">
        <v>2.2000000000000002</v>
      </c>
      <c r="AY5815">
        <v>20.399999999999999</v>
      </c>
      <c r="AZ5815">
        <v>0.2</v>
      </c>
      <c r="BA5815">
        <v>0.2</v>
      </c>
      <c r="BB5815">
        <v>0.4</v>
      </c>
      <c r="BC5815">
        <v>0.158</v>
      </c>
      <c r="BD5815">
        <v>1.5</v>
      </c>
      <c r="BE5815">
        <v>-3.5</v>
      </c>
      <c r="BF5815">
        <v>-1.9</v>
      </c>
    </row>
    <row r="5816" spans="1:58" x14ac:dyDescent="0.55000000000000004">
      <c r="A5816" t="s">
        <v>1293</v>
      </c>
      <c r="B5816" t="s">
        <v>3</v>
      </c>
      <c r="C5816" t="s">
        <v>3585</v>
      </c>
      <c r="D5816">
        <v>0</v>
      </c>
      <c r="E5816">
        <f>IF(OR(ISBLANK(F5816),F5816=61),0,1)</f>
        <v>0</v>
      </c>
      <c r="G5816">
        <f>IF(AND(F5816&lt;31,E5816=1),1,0)</f>
        <v>0</v>
      </c>
      <c r="H5816">
        <f>IF(AND(F5816&gt;=31,E5816=1),1,0)</f>
        <v>0</v>
      </c>
      <c r="I5816">
        <f>IF(AND(F5816&lt;15,E5816=1),1,0)</f>
        <v>0</v>
      </c>
      <c r="J5816">
        <f>IF(F5816=61,1,0)</f>
        <v>0</v>
      </c>
      <c r="K5816" t="s">
        <v>0</v>
      </c>
      <c r="L5816">
        <v>78</v>
      </c>
      <c r="M5816">
        <v>210</v>
      </c>
      <c r="N5816">
        <v>4</v>
      </c>
      <c r="O5816">
        <v>0</v>
      </c>
      <c r="P5816">
        <v>2.5</v>
      </c>
      <c r="Q5816">
        <v>0</v>
      </c>
      <c r="R5816">
        <v>0.3</v>
      </c>
      <c r="S5816">
        <v>0</v>
      </c>
      <c r="T5816">
        <v>0</v>
      </c>
      <c r="U5816">
        <v>0.3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0.3</v>
      </c>
      <c r="AD5816">
        <v>0.5</v>
      </c>
      <c r="AE5816">
        <v>0.8</v>
      </c>
      <c r="AF5816">
        <v>0.3</v>
      </c>
      <c r="AG5816">
        <v>0</v>
      </c>
      <c r="AH5816">
        <v>0</v>
      </c>
      <c r="AI5816">
        <v>0.3</v>
      </c>
      <c r="AJ5816">
        <v>0.5</v>
      </c>
      <c r="AK5816">
        <v>0</v>
      </c>
      <c r="AL5816">
        <v>-2.1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11.9</v>
      </c>
      <c r="AS5816">
        <v>25.1</v>
      </c>
      <c r="AT5816">
        <v>18.399999999999999</v>
      </c>
      <c r="AU5816">
        <v>16.3</v>
      </c>
      <c r="AV5816">
        <v>0</v>
      </c>
      <c r="AW5816">
        <v>0</v>
      </c>
      <c r="AX5816">
        <v>50</v>
      </c>
      <c r="AY5816">
        <v>10.8</v>
      </c>
      <c r="AZ5816">
        <v>0</v>
      </c>
      <c r="BA5816">
        <v>0</v>
      </c>
      <c r="BB5816">
        <v>0</v>
      </c>
      <c r="BC5816">
        <v>-6.5000000000000002E-2</v>
      </c>
      <c r="BD5816">
        <v>-11.2</v>
      </c>
      <c r="BE5816">
        <v>-0.3</v>
      </c>
      <c r="BF5816">
        <v>-11.5</v>
      </c>
    </row>
    <row r="5817" spans="1:58" x14ac:dyDescent="0.55000000000000004">
      <c r="A5817" t="s">
        <v>1293</v>
      </c>
      <c r="B5817" t="s">
        <v>6</v>
      </c>
      <c r="C5817" t="s">
        <v>3585</v>
      </c>
      <c r="D5817">
        <v>0</v>
      </c>
      <c r="E5817">
        <f>IF(OR(ISBLANK(F5817),F5817=61),0,1)</f>
        <v>0</v>
      </c>
      <c r="G5817">
        <f>IF(AND(F5817&lt;31,E5817=1),1,0)</f>
        <v>0</v>
      </c>
      <c r="H5817">
        <f>IF(AND(F5817&gt;=31,E5817=1),1,0)</f>
        <v>0</v>
      </c>
      <c r="I5817">
        <f>IF(AND(F5817&lt;15,E5817=1),1,0)</f>
        <v>0</v>
      </c>
      <c r="J5817">
        <f>IF(F5817=61,1,0)</f>
        <v>0</v>
      </c>
      <c r="K5817" t="s">
        <v>0</v>
      </c>
      <c r="L5817">
        <v>78</v>
      </c>
      <c r="M5817">
        <v>210</v>
      </c>
      <c r="N5817">
        <v>6</v>
      </c>
      <c r="O5817">
        <v>0</v>
      </c>
      <c r="P5817">
        <v>2.8</v>
      </c>
      <c r="Q5817">
        <v>0.5</v>
      </c>
      <c r="R5817">
        <v>1.3</v>
      </c>
      <c r="S5817">
        <v>0.375</v>
      </c>
      <c r="T5817">
        <v>0.5</v>
      </c>
      <c r="U5817">
        <v>1.2</v>
      </c>
      <c r="V5817">
        <v>0.42899999999999999</v>
      </c>
      <c r="W5817">
        <v>0</v>
      </c>
      <c r="X5817">
        <v>0.2</v>
      </c>
      <c r="Y5817">
        <v>0</v>
      </c>
      <c r="Z5817">
        <v>0.2</v>
      </c>
      <c r="AA5817">
        <v>0.3</v>
      </c>
      <c r="AB5817">
        <v>0.5</v>
      </c>
      <c r="AC5817">
        <v>0.2</v>
      </c>
      <c r="AD5817">
        <v>0.2</v>
      </c>
      <c r="AE5817">
        <v>0.3</v>
      </c>
      <c r="AF5817">
        <v>0.5</v>
      </c>
      <c r="AG5817">
        <v>0.2</v>
      </c>
      <c r="AH5817">
        <v>0.2</v>
      </c>
      <c r="AI5817">
        <v>0</v>
      </c>
      <c r="AJ5817">
        <v>0</v>
      </c>
      <c r="AK5817">
        <v>1.2</v>
      </c>
      <c r="AL5817">
        <v>24.3</v>
      </c>
      <c r="AM5817">
        <v>0.39100000000000001</v>
      </c>
      <c r="AN5817">
        <v>0.375</v>
      </c>
      <c r="AO5817">
        <v>0.125</v>
      </c>
      <c r="AP5817">
        <v>0.25</v>
      </c>
      <c r="AQ5817">
        <v>8</v>
      </c>
      <c r="AR5817">
        <v>7.3</v>
      </c>
      <c r="AS5817">
        <v>7.4</v>
      </c>
      <c r="AT5817">
        <v>7.4</v>
      </c>
      <c r="AU5817">
        <v>44.7</v>
      </c>
      <c r="AV5817">
        <v>3.5</v>
      </c>
      <c r="AW5817">
        <v>7.2</v>
      </c>
      <c r="AX5817">
        <v>0</v>
      </c>
      <c r="AY5817">
        <v>28.2</v>
      </c>
      <c r="AZ5817">
        <v>0</v>
      </c>
      <c r="BA5817">
        <v>0</v>
      </c>
      <c r="BB5817">
        <v>0.1</v>
      </c>
      <c r="BC5817">
        <v>0.13600000000000001</v>
      </c>
      <c r="BD5817">
        <v>1.8</v>
      </c>
      <c r="BE5817">
        <v>2.5</v>
      </c>
      <c r="BF5817">
        <v>4.3</v>
      </c>
    </row>
    <row r="5818" spans="1:58" x14ac:dyDescent="0.55000000000000004">
      <c r="A5818" t="s">
        <v>1293</v>
      </c>
      <c r="B5818" t="s">
        <v>9</v>
      </c>
      <c r="C5818" t="s">
        <v>3585</v>
      </c>
      <c r="D5818">
        <v>0</v>
      </c>
      <c r="E5818">
        <f>IF(OR(ISBLANK(F5818),F5818=61),0,1)</f>
        <v>0</v>
      </c>
      <c r="G5818">
        <f>IF(AND(F5818&lt;31,E5818=1),1,0)</f>
        <v>0</v>
      </c>
      <c r="H5818">
        <f>IF(AND(F5818&gt;=31,E5818=1),1,0)</f>
        <v>0</v>
      </c>
      <c r="I5818">
        <f>IF(AND(F5818&lt;15,E5818=1),1,0)</f>
        <v>0</v>
      </c>
      <c r="J5818">
        <f>IF(F5818=61,1,0)</f>
        <v>0</v>
      </c>
      <c r="K5818" t="s">
        <v>0</v>
      </c>
      <c r="L5818">
        <v>78</v>
      </c>
      <c r="M5818">
        <v>210</v>
      </c>
      <c r="N5818">
        <v>12</v>
      </c>
      <c r="O5818">
        <v>0</v>
      </c>
      <c r="P5818">
        <v>8.9</v>
      </c>
      <c r="Q5818">
        <v>1</v>
      </c>
      <c r="R5818">
        <v>1.5</v>
      </c>
      <c r="S5818">
        <v>0.66700000000000004</v>
      </c>
      <c r="T5818">
        <v>1</v>
      </c>
      <c r="U5818">
        <v>1.5</v>
      </c>
      <c r="V5818">
        <v>0.66700000000000004</v>
      </c>
      <c r="W5818">
        <v>0</v>
      </c>
      <c r="X5818">
        <v>0</v>
      </c>
      <c r="Y5818">
        <v>0</v>
      </c>
      <c r="Z5818">
        <v>0.3</v>
      </c>
      <c r="AA5818">
        <v>0.3</v>
      </c>
      <c r="AB5818">
        <v>1</v>
      </c>
      <c r="AC5818">
        <v>0.8</v>
      </c>
      <c r="AD5818">
        <v>1.5</v>
      </c>
      <c r="AE5818">
        <v>2.2999999999999998</v>
      </c>
      <c r="AF5818">
        <v>0.3</v>
      </c>
      <c r="AG5818">
        <v>0.4</v>
      </c>
      <c r="AH5818">
        <v>0.3</v>
      </c>
      <c r="AI5818">
        <v>0.4</v>
      </c>
      <c r="AJ5818">
        <v>1.8</v>
      </c>
      <c r="AK5818">
        <v>2.2999999999999998</v>
      </c>
      <c r="AL5818">
        <v>16.8</v>
      </c>
      <c r="AM5818">
        <v>0.69499999999999995</v>
      </c>
      <c r="AN5818">
        <v>0.66700000000000004</v>
      </c>
      <c r="AO5818">
        <v>0</v>
      </c>
      <c r="AP5818">
        <v>0.16700000000000001</v>
      </c>
      <c r="AQ5818">
        <v>29</v>
      </c>
      <c r="AR5818">
        <v>9.6999999999999993</v>
      </c>
      <c r="AS5818">
        <v>20.7</v>
      </c>
      <c r="AT5818">
        <v>15.1</v>
      </c>
      <c r="AU5818">
        <v>7.2</v>
      </c>
      <c r="AV5818">
        <v>2.8</v>
      </c>
      <c r="AW5818">
        <v>3.4</v>
      </c>
      <c r="AX5818">
        <v>20.5</v>
      </c>
      <c r="AY5818">
        <v>11.9</v>
      </c>
      <c r="AZ5818">
        <v>0.2</v>
      </c>
      <c r="BA5818">
        <v>0.2</v>
      </c>
      <c r="BB5818">
        <v>0.4</v>
      </c>
      <c r="BC5818">
        <v>0.15</v>
      </c>
      <c r="BD5818">
        <v>-1.1000000000000001</v>
      </c>
      <c r="BE5818">
        <v>1.8</v>
      </c>
      <c r="BF5818">
        <v>0.8</v>
      </c>
    </row>
    <row r="5819" spans="1:58" x14ac:dyDescent="0.55000000000000004">
      <c r="A5819" t="s">
        <v>268</v>
      </c>
      <c r="B5819" t="s">
        <v>18</v>
      </c>
      <c r="C5819" t="s">
        <v>3586</v>
      </c>
      <c r="D5819">
        <v>0</v>
      </c>
      <c r="E5819">
        <f>IF(OR(ISBLANK(F5819),F5819=61),0,1)</f>
        <v>0</v>
      </c>
      <c r="G5819">
        <f>IF(AND(F5819&lt;31,E5819=1),1,0)</f>
        <v>0</v>
      </c>
      <c r="H5819">
        <f>IF(AND(F5819&gt;=31,E5819=1),1,0)</f>
        <v>0</v>
      </c>
      <c r="I5819">
        <f>IF(AND(F5819&lt;15,E5819=1),1,0)</f>
        <v>0</v>
      </c>
      <c r="J5819">
        <f>IF(F5819=61,1,0)</f>
        <v>0</v>
      </c>
      <c r="K5819" t="s">
        <v>0</v>
      </c>
      <c r="L5819">
        <v>79</v>
      </c>
      <c r="M5819">
        <v>190</v>
      </c>
      <c r="N5819">
        <v>29</v>
      </c>
      <c r="O5819">
        <v>29</v>
      </c>
      <c r="P5819">
        <v>25.1</v>
      </c>
      <c r="Q5819">
        <v>3.2</v>
      </c>
      <c r="R5819">
        <v>6.9</v>
      </c>
      <c r="S5819">
        <v>0.45800000000000002</v>
      </c>
      <c r="T5819">
        <v>2.4</v>
      </c>
      <c r="U5819">
        <v>4.5</v>
      </c>
      <c r="V5819">
        <v>0.53100000000000003</v>
      </c>
      <c r="W5819">
        <v>0.8</v>
      </c>
      <c r="X5819">
        <v>2.4</v>
      </c>
      <c r="Y5819">
        <v>0.32400000000000001</v>
      </c>
      <c r="Z5819">
        <v>2.1</v>
      </c>
      <c r="AA5819">
        <v>3.4</v>
      </c>
      <c r="AB5819">
        <v>0.63300000000000001</v>
      </c>
      <c r="AC5819">
        <v>1.9</v>
      </c>
      <c r="AD5819">
        <v>4.8</v>
      </c>
      <c r="AE5819">
        <v>6.7</v>
      </c>
      <c r="AF5819">
        <v>1.7</v>
      </c>
      <c r="AG5819">
        <v>0.8</v>
      </c>
      <c r="AH5819">
        <v>0.5</v>
      </c>
      <c r="AI5819">
        <v>2.4</v>
      </c>
      <c r="AJ5819">
        <v>2.7</v>
      </c>
      <c r="AK5819">
        <v>9.3000000000000007</v>
      </c>
      <c r="AL5819">
        <v>16.5</v>
      </c>
      <c r="AM5819">
        <v>0.54299999999999993</v>
      </c>
      <c r="AN5819">
        <v>0.51500000000000001</v>
      </c>
      <c r="AO5819">
        <v>0.35299999999999998</v>
      </c>
      <c r="AP5819">
        <v>0.48799999999999999</v>
      </c>
      <c r="AQ5819">
        <v>271</v>
      </c>
      <c r="AR5819">
        <v>8.9</v>
      </c>
      <c r="AS5819">
        <v>22.3</v>
      </c>
      <c r="AT5819">
        <v>15.6</v>
      </c>
      <c r="AU5819">
        <v>15.3</v>
      </c>
      <c r="AV5819">
        <v>1.8</v>
      </c>
      <c r="AW5819">
        <v>2.2000000000000002</v>
      </c>
      <c r="AX5819">
        <v>21.8</v>
      </c>
      <c r="AY5819">
        <v>22</v>
      </c>
      <c r="AZ5819">
        <v>0.7</v>
      </c>
      <c r="BA5819">
        <v>0.9</v>
      </c>
      <c r="BB5819">
        <v>1.6</v>
      </c>
      <c r="BC5819">
        <v>8.8000000000000009E-2</v>
      </c>
      <c r="BD5819">
        <v>-2</v>
      </c>
      <c r="BE5819">
        <v>-0.3</v>
      </c>
      <c r="BF5819">
        <v>-2.4</v>
      </c>
    </row>
    <row r="5820" spans="1:58" x14ac:dyDescent="0.55000000000000004">
      <c r="A5820" t="s">
        <v>722</v>
      </c>
      <c r="B5820" t="s">
        <v>3</v>
      </c>
      <c r="C5820" t="s">
        <v>3587</v>
      </c>
      <c r="D5820">
        <v>0</v>
      </c>
      <c r="E5820">
        <f>IF(OR(ISBLANK(F5820),F5820=61),0,1)</f>
        <v>0</v>
      </c>
      <c r="G5820">
        <f>IF(AND(F5820&lt;31,E5820=1),1,0)</f>
        <v>0</v>
      </c>
      <c r="H5820">
        <f>IF(AND(F5820&gt;=31,E5820=1),1,0)</f>
        <v>0</v>
      </c>
      <c r="I5820">
        <f>IF(AND(F5820&lt;15,E5820=1),1,0)</f>
        <v>0</v>
      </c>
      <c r="J5820">
        <f>IF(F5820=61,1,0)</f>
        <v>0</v>
      </c>
      <c r="K5820" t="s">
        <v>0</v>
      </c>
      <c r="L5820">
        <v>81</v>
      </c>
      <c r="M5820">
        <v>244</v>
      </c>
      <c r="N5820">
        <v>27</v>
      </c>
      <c r="O5820">
        <v>3</v>
      </c>
      <c r="P5820">
        <v>9.9</v>
      </c>
      <c r="Q5820">
        <v>1</v>
      </c>
      <c r="R5820">
        <v>2.2999999999999998</v>
      </c>
      <c r="S5820">
        <v>0.45200000000000001</v>
      </c>
      <c r="T5820">
        <v>0.7</v>
      </c>
      <c r="U5820">
        <v>1.1000000000000001</v>
      </c>
      <c r="V5820">
        <v>0.621</v>
      </c>
      <c r="W5820">
        <v>0.4</v>
      </c>
      <c r="X5820">
        <v>1.2</v>
      </c>
      <c r="Y5820">
        <v>0.30299999999999999</v>
      </c>
      <c r="Z5820">
        <v>0.8</v>
      </c>
      <c r="AA5820">
        <v>1</v>
      </c>
      <c r="AB5820">
        <v>0.80799999999999994</v>
      </c>
      <c r="AC5820">
        <v>0.5</v>
      </c>
      <c r="AD5820">
        <v>0.9</v>
      </c>
      <c r="AE5820">
        <v>1.4</v>
      </c>
      <c r="AF5820">
        <v>0.3</v>
      </c>
      <c r="AG5820">
        <v>0.3</v>
      </c>
      <c r="AH5820">
        <v>0.3</v>
      </c>
      <c r="AI5820">
        <v>1.1000000000000001</v>
      </c>
      <c r="AJ5820">
        <v>1.9</v>
      </c>
      <c r="AK5820">
        <v>3.2</v>
      </c>
      <c r="AL5820">
        <v>8.4</v>
      </c>
      <c r="AM5820">
        <v>0.58499999999999996</v>
      </c>
      <c r="AN5820">
        <v>0.53200000000000003</v>
      </c>
      <c r="AO5820">
        <v>0.53200000000000003</v>
      </c>
      <c r="AP5820">
        <v>0.41899999999999998</v>
      </c>
      <c r="AQ5820">
        <v>82</v>
      </c>
      <c r="AR5820">
        <v>6.1</v>
      </c>
      <c r="AS5820">
        <v>9.3000000000000007</v>
      </c>
      <c r="AT5820">
        <v>7.8</v>
      </c>
      <c r="AU5820">
        <v>5</v>
      </c>
      <c r="AV5820">
        <v>1.5</v>
      </c>
      <c r="AW5820">
        <v>2.9</v>
      </c>
      <c r="AX5820">
        <v>28.7</v>
      </c>
      <c r="AY5820">
        <v>19.899999999999999</v>
      </c>
      <c r="AZ5820">
        <v>0</v>
      </c>
      <c r="BA5820">
        <v>0.5</v>
      </c>
      <c r="BB5820">
        <v>0.5</v>
      </c>
      <c r="BC5820">
        <v>7.2000000000000008E-2</v>
      </c>
      <c r="BD5820">
        <v>-1.9</v>
      </c>
      <c r="BE5820">
        <v>2.1</v>
      </c>
      <c r="BF5820">
        <v>0.2</v>
      </c>
    </row>
    <row r="5821" spans="1:58" x14ac:dyDescent="0.55000000000000004">
      <c r="A5821" t="s">
        <v>722</v>
      </c>
      <c r="B5821" t="s">
        <v>6</v>
      </c>
      <c r="C5821" t="s">
        <v>3587</v>
      </c>
      <c r="D5821">
        <v>0</v>
      </c>
      <c r="E5821">
        <f>IF(OR(ISBLANK(F5821),F5821=61),0,1)</f>
        <v>0</v>
      </c>
      <c r="G5821">
        <f>IF(AND(F5821&lt;31,E5821=1),1,0)</f>
        <v>0</v>
      </c>
      <c r="H5821">
        <f>IF(AND(F5821&gt;=31,E5821=1),1,0)</f>
        <v>0</v>
      </c>
      <c r="I5821">
        <f>IF(AND(F5821&lt;15,E5821=1),1,0)</f>
        <v>0</v>
      </c>
      <c r="J5821">
        <f>IF(F5821=61,1,0)</f>
        <v>0</v>
      </c>
      <c r="K5821" t="s">
        <v>0</v>
      </c>
      <c r="L5821">
        <v>81</v>
      </c>
      <c r="M5821">
        <v>244</v>
      </c>
      <c r="N5821">
        <v>26</v>
      </c>
      <c r="O5821">
        <v>6</v>
      </c>
      <c r="P5821">
        <v>12.2</v>
      </c>
      <c r="Q5821">
        <v>1.5</v>
      </c>
      <c r="R5821">
        <v>3.5</v>
      </c>
      <c r="S5821">
        <v>0.42399999999999999</v>
      </c>
      <c r="T5821">
        <v>0.9</v>
      </c>
      <c r="U5821">
        <v>1.9</v>
      </c>
      <c r="V5821">
        <v>0.48</v>
      </c>
      <c r="W5821">
        <v>0.6</v>
      </c>
      <c r="X5821">
        <v>1.6</v>
      </c>
      <c r="Y5821">
        <v>0.35699999999999998</v>
      </c>
      <c r="Z5821">
        <v>1</v>
      </c>
      <c r="AA5821">
        <v>1.4</v>
      </c>
      <c r="AB5821">
        <v>0.69400000000000006</v>
      </c>
      <c r="AC5821">
        <v>0.8</v>
      </c>
      <c r="AD5821">
        <v>1.5</v>
      </c>
      <c r="AE5821">
        <v>2.2999999999999998</v>
      </c>
      <c r="AF5821">
        <v>0.4</v>
      </c>
      <c r="AG5821">
        <v>0.2</v>
      </c>
      <c r="AH5821">
        <v>0.4</v>
      </c>
      <c r="AI5821">
        <v>0.9</v>
      </c>
      <c r="AJ5821">
        <v>1.5</v>
      </c>
      <c r="AK5821">
        <v>4.5</v>
      </c>
      <c r="AL5821">
        <v>13.3</v>
      </c>
      <c r="AM5821">
        <v>0.54100000000000004</v>
      </c>
      <c r="AN5821">
        <v>0.505</v>
      </c>
      <c r="AO5821">
        <v>0.45700000000000002</v>
      </c>
      <c r="AP5821">
        <v>0.39100000000000001</v>
      </c>
      <c r="AQ5821">
        <v>113</v>
      </c>
      <c r="AR5821">
        <v>7.6</v>
      </c>
      <c r="AS5821">
        <v>14</v>
      </c>
      <c r="AT5821">
        <v>10.9</v>
      </c>
      <c r="AU5821">
        <v>6.1</v>
      </c>
      <c r="AV5821">
        <v>1.1000000000000001</v>
      </c>
      <c r="AW5821">
        <v>4.2</v>
      </c>
      <c r="AX5821">
        <v>17.399999999999999</v>
      </c>
      <c r="AY5821">
        <v>21.5</v>
      </c>
      <c r="AZ5821">
        <v>0.3</v>
      </c>
      <c r="BA5821">
        <v>0.6</v>
      </c>
      <c r="BB5821">
        <v>0.8</v>
      </c>
      <c r="BC5821">
        <v>0.107</v>
      </c>
      <c r="BD5821">
        <v>-0.8</v>
      </c>
      <c r="BE5821">
        <v>1.5</v>
      </c>
      <c r="BF5821">
        <v>0.6</v>
      </c>
    </row>
    <row r="5822" spans="1:58" x14ac:dyDescent="0.55000000000000004">
      <c r="A5822" t="s">
        <v>682</v>
      </c>
      <c r="B5822" t="s">
        <v>3</v>
      </c>
      <c r="C5822" t="s">
        <v>3588</v>
      </c>
      <c r="D5822">
        <v>0</v>
      </c>
      <c r="E5822">
        <f>IF(OR(ISBLANK(F5822),F5822=61),0,1)</f>
        <v>0</v>
      </c>
      <c r="G5822">
        <f>IF(AND(F5822&lt;31,E5822=1),1,0)</f>
        <v>0</v>
      </c>
      <c r="H5822">
        <f>IF(AND(F5822&gt;=31,E5822=1),1,0)</f>
        <v>0</v>
      </c>
      <c r="I5822">
        <f>IF(AND(F5822&lt;15,E5822=1),1,0)</f>
        <v>0</v>
      </c>
      <c r="J5822">
        <f>IF(F5822=61,1,0)</f>
        <v>0</v>
      </c>
      <c r="K5822" t="s">
        <v>0</v>
      </c>
      <c r="L5822">
        <v>79</v>
      </c>
      <c r="M5822">
        <v>200</v>
      </c>
      <c r="N5822">
        <v>28</v>
      </c>
      <c r="O5822">
        <v>0</v>
      </c>
      <c r="P5822">
        <v>9.6</v>
      </c>
      <c r="Q5822">
        <v>0.7</v>
      </c>
      <c r="R5822">
        <v>1.4</v>
      </c>
      <c r="S5822">
        <v>0.5</v>
      </c>
      <c r="T5822">
        <v>0.3</v>
      </c>
      <c r="U5822">
        <v>0.3</v>
      </c>
      <c r="V5822">
        <v>0.88900000000000001</v>
      </c>
      <c r="W5822">
        <v>0.4</v>
      </c>
      <c r="X5822">
        <v>1</v>
      </c>
      <c r="Y5822">
        <v>0.379</v>
      </c>
      <c r="Z5822">
        <v>0.5</v>
      </c>
      <c r="AA5822">
        <v>0.9</v>
      </c>
      <c r="AB5822">
        <v>0.6</v>
      </c>
      <c r="AC5822">
        <v>0.4</v>
      </c>
      <c r="AD5822">
        <v>1.3</v>
      </c>
      <c r="AE5822">
        <v>1.6</v>
      </c>
      <c r="AF5822">
        <v>0.5</v>
      </c>
      <c r="AG5822">
        <v>0.1</v>
      </c>
      <c r="AH5822">
        <v>0</v>
      </c>
      <c r="AI5822">
        <v>0.1</v>
      </c>
      <c r="AJ5822">
        <v>1.3</v>
      </c>
      <c r="AK5822">
        <v>2.2999999999999998</v>
      </c>
      <c r="AL5822">
        <v>12.1</v>
      </c>
      <c r="AM5822">
        <v>0.64200000000000002</v>
      </c>
      <c r="AN5822">
        <v>0.64500000000000002</v>
      </c>
      <c r="AO5822">
        <v>0.76300000000000001</v>
      </c>
      <c r="AP5822">
        <v>0.65799999999999992</v>
      </c>
      <c r="AQ5822">
        <v>65</v>
      </c>
      <c r="AR5822">
        <v>4.3</v>
      </c>
      <c r="AS5822">
        <v>15.3</v>
      </c>
      <c r="AT5822">
        <v>9.4</v>
      </c>
      <c r="AU5822">
        <v>8.1</v>
      </c>
      <c r="AV5822">
        <v>0.4</v>
      </c>
      <c r="AW5822">
        <v>0.4</v>
      </c>
      <c r="AX5822">
        <v>7.4</v>
      </c>
      <c r="AY5822">
        <v>9.6</v>
      </c>
      <c r="AZ5822">
        <v>0.6</v>
      </c>
      <c r="BA5822">
        <v>0.1</v>
      </c>
      <c r="BB5822">
        <v>0.7</v>
      </c>
      <c r="BC5822">
        <v>0.106</v>
      </c>
      <c r="BD5822">
        <v>1.1000000000000001</v>
      </c>
      <c r="BE5822">
        <v>-2.7</v>
      </c>
      <c r="BF5822">
        <v>-1.6</v>
      </c>
    </row>
    <row r="5823" spans="1:58" x14ac:dyDescent="0.55000000000000004">
      <c r="A5823" t="s">
        <v>682</v>
      </c>
      <c r="B5823" t="s">
        <v>6</v>
      </c>
      <c r="C5823" t="s">
        <v>3588</v>
      </c>
      <c r="D5823">
        <v>0</v>
      </c>
      <c r="E5823">
        <f>IF(OR(ISBLANK(F5823),F5823=61),0,1)</f>
        <v>0</v>
      </c>
      <c r="G5823">
        <f>IF(AND(F5823&lt;31,E5823=1),1,0)</f>
        <v>0</v>
      </c>
      <c r="H5823">
        <f>IF(AND(F5823&gt;=31,E5823=1),1,0)</f>
        <v>0</v>
      </c>
      <c r="I5823">
        <f>IF(AND(F5823&lt;15,E5823=1),1,0)</f>
        <v>0</v>
      </c>
      <c r="J5823">
        <f>IF(F5823=61,1,0)</f>
        <v>0</v>
      </c>
      <c r="K5823" t="s">
        <v>0</v>
      </c>
      <c r="L5823">
        <v>79</v>
      </c>
      <c r="M5823">
        <v>200</v>
      </c>
      <c r="N5823">
        <v>32</v>
      </c>
      <c r="O5823">
        <v>32</v>
      </c>
      <c r="P5823">
        <v>26.2</v>
      </c>
      <c r="Q5823">
        <v>2</v>
      </c>
      <c r="R5823">
        <v>4.0999999999999996</v>
      </c>
      <c r="S5823">
        <v>0.48499999999999999</v>
      </c>
      <c r="T5823">
        <v>1.3</v>
      </c>
      <c r="U5823">
        <v>2.2999999999999998</v>
      </c>
      <c r="V5823">
        <v>0.56799999999999995</v>
      </c>
      <c r="W5823">
        <v>0.7</v>
      </c>
      <c r="X5823">
        <v>1.8</v>
      </c>
      <c r="Y5823">
        <v>0.379</v>
      </c>
      <c r="Z5823">
        <v>1.7</v>
      </c>
      <c r="AA5823">
        <v>2.4</v>
      </c>
      <c r="AB5823">
        <v>0.68799999999999994</v>
      </c>
      <c r="AC5823">
        <v>2.1</v>
      </c>
      <c r="AD5823">
        <v>4.2</v>
      </c>
      <c r="AE5823">
        <v>6.2</v>
      </c>
      <c r="AF5823">
        <v>1.3</v>
      </c>
      <c r="AG5823">
        <v>0.4</v>
      </c>
      <c r="AH5823">
        <v>0.2</v>
      </c>
      <c r="AI5823">
        <v>1</v>
      </c>
      <c r="AJ5823">
        <v>2.7</v>
      </c>
      <c r="AK5823">
        <v>6.3</v>
      </c>
      <c r="AL5823">
        <v>13.6</v>
      </c>
      <c r="AM5823">
        <v>0.60199999999999998</v>
      </c>
      <c r="AN5823">
        <v>0.56799999999999995</v>
      </c>
      <c r="AO5823">
        <v>0.439</v>
      </c>
      <c r="AP5823">
        <v>0.58299999999999996</v>
      </c>
      <c r="AQ5823">
        <v>232</v>
      </c>
      <c r="AR5823">
        <v>8.6</v>
      </c>
      <c r="AS5823">
        <v>18.399999999999999</v>
      </c>
      <c r="AT5823">
        <v>13.3</v>
      </c>
      <c r="AU5823">
        <v>8.6999999999999993</v>
      </c>
      <c r="AV5823">
        <v>0.9</v>
      </c>
      <c r="AW5823">
        <v>0.7</v>
      </c>
      <c r="AX5823">
        <v>15.5</v>
      </c>
      <c r="AY5823">
        <v>11.6</v>
      </c>
      <c r="AZ5823">
        <v>1.7</v>
      </c>
      <c r="BA5823">
        <v>0.7</v>
      </c>
      <c r="BB5823">
        <v>2.2999999999999998</v>
      </c>
      <c r="BC5823">
        <v>0.111</v>
      </c>
      <c r="BD5823">
        <v>-0.1</v>
      </c>
      <c r="BE5823">
        <v>0</v>
      </c>
      <c r="BF5823">
        <v>-0.1</v>
      </c>
    </row>
    <row r="5824" spans="1:58" x14ac:dyDescent="0.55000000000000004">
      <c r="A5824" t="s">
        <v>682</v>
      </c>
      <c r="B5824" t="s">
        <v>9</v>
      </c>
      <c r="C5824" t="s">
        <v>3588</v>
      </c>
      <c r="D5824">
        <v>0</v>
      </c>
      <c r="E5824">
        <f>IF(OR(ISBLANK(F5824),F5824=61),0,1)</f>
        <v>0</v>
      </c>
      <c r="G5824">
        <f>IF(AND(F5824&lt;31,E5824=1),1,0)</f>
        <v>0</v>
      </c>
      <c r="H5824">
        <f>IF(AND(F5824&gt;=31,E5824=1),1,0)</f>
        <v>0</v>
      </c>
      <c r="I5824">
        <f>IF(AND(F5824&lt;15,E5824=1),1,0)</f>
        <v>0</v>
      </c>
      <c r="J5824">
        <f>IF(F5824=61,1,0)</f>
        <v>0</v>
      </c>
      <c r="K5824" t="s">
        <v>0</v>
      </c>
      <c r="L5824">
        <v>79</v>
      </c>
      <c r="M5824">
        <v>200</v>
      </c>
      <c r="N5824">
        <v>32</v>
      </c>
      <c r="O5824">
        <v>31</v>
      </c>
      <c r="P5824">
        <v>19.7</v>
      </c>
      <c r="Q5824">
        <v>1.3</v>
      </c>
      <c r="R5824">
        <v>2.2999999999999998</v>
      </c>
      <c r="S5824">
        <v>0.54100000000000004</v>
      </c>
      <c r="T5824">
        <v>0.9</v>
      </c>
      <c r="U5824">
        <v>1.4</v>
      </c>
      <c r="V5824">
        <v>0.65200000000000002</v>
      </c>
      <c r="W5824">
        <v>0.3</v>
      </c>
      <c r="X5824">
        <v>0.9</v>
      </c>
      <c r="Y5824">
        <v>0.35699999999999998</v>
      </c>
      <c r="Z5824">
        <v>1.3</v>
      </c>
      <c r="AA5824">
        <v>1.7</v>
      </c>
      <c r="AB5824">
        <v>0.72699999999999998</v>
      </c>
      <c r="AC5824">
        <v>1.4</v>
      </c>
      <c r="AD5824">
        <v>3</v>
      </c>
      <c r="AE5824">
        <v>4.5</v>
      </c>
      <c r="AF5824">
        <v>0.8</v>
      </c>
      <c r="AG5824">
        <v>0.4</v>
      </c>
      <c r="AH5824">
        <v>0</v>
      </c>
      <c r="AI5824">
        <v>0.7</v>
      </c>
      <c r="AJ5824">
        <v>2.7</v>
      </c>
      <c r="AK5824">
        <v>4.0999999999999996</v>
      </c>
      <c r="AL5824">
        <v>11.8</v>
      </c>
      <c r="AM5824">
        <v>0.64900000000000002</v>
      </c>
      <c r="AN5824">
        <v>0.60799999999999998</v>
      </c>
      <c r="AO5824">
        <v>0.37799999999999989</v>
      </c>
      <c r="AP5824">
        <v>0.74299999999999999</v>
      </c>
      <c r="AQ5824">
        <v>147</v>
      </c>
      <c r="AR5824">
        <v>7.7</v>
      </c>
      <c r="AS5824">
        <v>18.2</v>
      </c>
      <c r="AT5824">
        <v>12.6</v>
      </c>
      <c r="AU5824">
        <v>7.6</v>
      </c>
      <c r="AV5824">
        <v>1.1000000000000001</v>
      </c>
      <c r="AW5824">
        <v>0.2</v>
      </c>
      <c r="AX5824">
        <v>17.3</v>
      </c>
      <c r="AY5824">
        <v>9.3000000000000007</v>
      </c>
      <c r="AZ5824">
        <v>1.1000000000000001</v>
      </c>
      <c r="BA5824">
        <v>0.5</v>
      </c>
      <c r="BB5824">
        <v>1.6</v>
      </c>
      <c r="BC5824">
        <v>0.10299999999999999</v>
      </c>
      <c r="BD5824">
        <v>-0.3</v>
      </c>
      <c r="BE5824">
        <v>-0.6</v>
      </c>
      <c r="BF5824">
        <v>-0.9</v>
      </c>
    </row>
    <row r="5825" spans="1:58" x14ac:dyDescent="0.55000000000000004">
      <c r="A5825" t="s">
        <v>356</v>
      </c>
      <c r="B5825" t="s">
        <v>18</v>
      </c>
      <c r="C5825" t="s">
        <v>3589</v>
      </c>
      <c r="D5825">
        <v>0</v>
      </c>
      <c r="E5825">
        <f>IF(OR(ISBLANK(F5825),F5825=61),0,1)</f>
        <v>0</v>
      </c>
      <c r="G5825">
        <f>IF(AND(F5825&lt;31,E5825=1),1,0)</f>
        <v>0</v>
      </c>
      <c r="H5825">
        <f>IF(AND(F5825&gt;=31,E5825=1),1,0)</f>
        <v>0</v>
      </c>
      <c r="I5825">
        <f>IF(AND(F5825&lt;15,E5825=1),1,0)</f>
        <v>0</v>
      </c>
      <c r="J5825">
        <f>IF(F5825=61,1,0)</f>
        <v>0</v>
      </c>
      <c r="K5825" t="s">
        <v>0</v>
      </c>
      <c r="L5825">
        <v>78</v>
      </c>
      <c r="M5825">
        <v>230</v>
      </c>
      <c r="N5825">
        <v>33</v>
      </c>
      <c r="O5825">
        <v>33</v>
      </c>
      <c r="P5825">
        <v>33.200000000000003</v>
      </c>
      <c r="Q5825">
        <v>5.0999999999999996</v>
      </c>
      <c r="R5825">
        <v>10.1</v>
      </c>
      <c r="S5825">
        <v>0.50600000000000001</v>
      </c>
      <c r="T5825">
        <v>5.0999999999999996</v>
      </c>
      <c r="U5825">
        <v>9.9</v>
      </c>
      <c r="V5825">
        <v>0.51200000000000001</v>
      </c>
      <c r="W5825">
        <v>0</v>
      </c>
      <c r="X5825">
        <v>0.1</v>
      </c>
      <c r="Y5825">
        <v>0</v>
      </c>
      <c r="Z5825">
        <v>3.7</v>
      </c>
      <c r="AA5825">
        <v>4.5</v>
      </c>
      <c r="AB5825">
        <v>0.82</v>
      </c>
      <c r="AC5825">
        <v>2.5</v>
      </c>
      <c r="AD5825">
        <v>5.2</v>
      </c>
      <c r="AE5825">
        <v>7.6</v>
      </c>
      <c r="AF5825">
        <v>1.8</v>
      </c>
      <c r="AG5825">
        <v>1.2</v>
      </c>
      <c r="AH5825">
        <v>0.8</v>
      </c>
      <c r="AI5825">
        <v>2.7</v>
      </c>
      <c r="AJ5825">
        <v>2.7</v>
      </c>
      <c r="AK5825">
        <v>13.9</v>
      </c>
      <c r="AL5825">
        <v>22.8</v>
      </c>
      <c r="AM5825">
        <v>0.56899999999999995</v>
      </c>
      <c r="AN5825">
        <v>0.50600000000000001</v>
      </c>
      <c r="AO5825">
        <v>1.2E-2</v>
      </c>
      <c r="AP5825">
        <v>0.45200000000000001</v>
      </c>
      <c r="AQ5825">
        <v>460</v>
      </c>
      <c r="AR5825">
        <v>9.6</v>
      </c>
      <c r="AS5825">
        <v>19.600000000000001</v>
      </c>
      <c r="AT5825">
        <v>14.6</v>
      </c>
      <c r="AU5825">
        <v>13.6</v>
      </c>
      <c r="AV5825">
        <v>2.4</v>
      </c>
      <c r="AW5825">
        <v>3.3</v>
      </c>
      <c r="AX5825">
        <v>17.899999999999999</v>
      </c>
      <c r="AY5825">
        <v>25.3</v>
      </c>
      <c r="AZ5825">
        <v>2.6</v>
      </c>
      <c r="BA5825">
        <v>2.1</v>
      </c>
      <c r="BB5825">
        <v>4.8</v>
      </c>
      <c r="BC5825">
        <v>0.17399999999999999</v>
      </c>
      <c r="BD5825">
        <v>0.8</v>
      </c>
      <c r="BE5825">
        <v>2.5</v>
      </c>
      <c r="BF5825">
        <v>3.3</v>
      </c>
    </row>
    <row r="5826" spans="1:58" x14ac:dyDescent="0.55000000000000004">
      <c r="A5826" t="s">
        <v>561</v>
      </c>
      <c r="B5826" t="s">
        <v>3</v>
      </c>
      <c r="C5826" t="s">
        <v>3590</v>
      </c>
      <c r="D5826">
        <v>0</v>
      </c>
      <c r="E5826">
        <f>IF(OR(ISBLANK(F5826),F5826=61),0,1)</f>
        <v>0</v>
      </c>
      <c r="G5826">
        <f>IF(AND(F5826&lt;31,E5826=1),1,0)</f>
        <v>0</v>
      </c>
      <c r="H5826">
        <f>IF(AND(F5826&gt;=31,E5826=1),1,0)</f>
        <v>0</v>
      </c>
      <c r="I5826">
        <f>IF(AND(F5826&lt;15,E5826=1),1,0)</f>
        <v>0</v>
      </c>
      <c r="J5826">
        <f>IF(F5826=61,1,0)</f>
        <v>0</v>
      </c>
      <c r="K5826" t="s">
        <v>0</v>
      </c>
      <c r="L5826">
        <v>81</v>
      </c>
      <c r="M5826">
        <v>235</v>
      </c>
      <c r="N5826">
        <v>27</v>
      </c>
      <c r="O5826">
        <v>9</v>
      </c>
      <c r="P5826">
        <v>9.1999999999999993</v>
      </c>
      <c r="Q5826">
        <v>0.7</v>
      </c>
      <c r="R5826">
        <v>1.3</v>
      </c>
      <c r="S5826">
        <v>0.52900000000000003</v>
      </c>
      <c r="T5826">
        <v>0.7</v>
      </c>
      <c r="U5826">
        <v>1.3</v>
      </c>
      <c r="V5826">
        <v>0.52900000000000003</v>
      </c>
      <c r="W5826">
        <v>0</v>
      </c>
      <c r="X5826">
        <v>0</v>
      </c>
      <c r="Y5826">
        <v>0</v>
      </c>
      <c r="Z5826">
        <v>0.3</v>
      </c>
      <c r="AA5826">
        <v>1</v>
      </c>
      <c r="AB5826">
        <v>0.308</v>
      </c>
      <c r="AC5826">
        <v>0.8</v>
      </c>
      <c r="AD5826">
        <v>0.8</v>
      </c>
      <c r="AE5826">
        <v>1.6</v>
      </c>
      <c r="AF5826">
        <v>0.1</v>
      </c>
      <c r="AG5826">
        <v>0.3</v>
      </c>
      <c r="AH5826">
        <v>0.6</v>
      </c>
      <c r="AI5826">
        <v>0.4</v>
      </c>
      <c r="AJ5826">
        <v>2.1</v>
      </c>
      <c r="AK5826">
        <v>1.6</v>
      </c>
      <c r="AL5826">
        <v>8.1999999999999993</v>
      </c>
      <c r="AM5826">
        <v>0.47499999999999998</v>
      </c>
      <c r="AN5826">
        <v>0.52900000000000003</v>
      </c>
      <c r="AO5826">
        <v>0</v>
      </c>
      <c r="AP5826">
        <v>0.76500000000000001</v>
      </c>
      <c r="AQ5826">
        <v>51</v>
      </c>
      <c r="AR5826">
        <v>10.199999999999999</v>
      </c>
      <c r="AS5826">
        <v>10.5</v>
      </c>
      <c r="AT5826">
        <v>10.4</v>
      </c>
      <c r="AU5826">
        <v>2.2000000000000002</v>
      </c>
      <c r="AV5826">
        <v>1.8</v>
      </c>
      <c r="AW5826">
        <v>6.8</v>
      </c>
      <c r="AX5826">
        <v>20.6</v>
      </c>
      <c r="AY5826">
        <v>11.9</v>
      </c>
      <c r="AZ5826">
        <v>0</v>
      </c>
      <c r="BA5826">
        <v>0.1</v>
      </c>
      <c r="BB5826">
        <v>0.2</v>
      </c>
      <c r="BC5826">
        <v>2.5999999999999999E-2</v>
      </c>
      <c r="BD5826">
        <v>-5.5</v>
      </c>
      <c r="BE5826">
        <v>0.2</v>
      </c>
      <c r="BF5826">
        <v>-5.2</v>
      </c>
    </row>
    <row r="5827" spans="1:58" x14ac:dyDescent="0.55000000000000004">
      <c r="A5827" t="s">
        <v>561</v>
      </c>
      <c r="B5827" t="s">
        <v>6</v>
      </c>
      <c r="C5827" t="s">
        <v>3590</v>
      </c>
      <c r="D5827">
        <v>0</v>
      </c>
      <c r="E5827">
        <f>IF(OR(ISBLANK(F5827),F5827=61),0,1)</f>
        <v>0</v>
      </c>
      <c r="G5827">
        <f>IF(AND(F5827&lt;31,E5827=1),1,0)</f>
        <v>0</v>
      </c>
      <c r="H5827">
        <f>IF(AND(F5827&gt;=31,E5827=1),1,0)</f>
        <v>0</v>
      </c>
      <c r="I5827">
        <f>IF(AND(F5827&lt;15,E5827=1),1,0)</f>
        <v>0</v>
      </c>
      <c r="J5827">
        <f>IF(F5827=61,1,0)</f>
        <v>0</v>
      </c>
      <c r="K5827" t="s">
        <v>0</v>
      </c>
      <c r="L5827">
        <v>81</v>
      </c>
      <c r="M5827">
        <v>235</v>
      </c>
      <c r="N5827">
        <v>21</v>
      </c>
      <c r="O5827">
        <v>0</v>
      </c>
      <c r="P5827">
        <v>10</v>
      </c>
      <c r="Q5827">
        <v>0.9</v>
      </c>
      <c r="R5827">
        <v>1.4</v>
      </c>
      <c r="S5827">
        <v>0.63300000000000001</v>
      </c>
      <c r="T5827">
        <v>0.9</v>
      </c>
      <c r="U5827">
        <v>1.4</v>
      </c>
      <c r="V5827">
        <v>0.63300000000000001</v>
      </c>
      <c r="W5827">
        <v>0</v>
      </c>
      <c r="X5827">
        <v>0</v>
      </c>
      <c r="Y5827">
        <v>0</v>
      </c>
      <c r="Z5827">
        <v>0.1</v>
      </c>
      <c r="AA5827">
        <v>0.3</v>
      </c>
      <c r="AB5827">
        <v>0.33300000000000002</v>
      </c>
      <c r="AC5827">
        <v>1</v>
      </c>
      <c r="AD5827">
        <v>1.7</v>
      </c>
      <c r="AE5827">
        <v>2.7</v>
      </c>
      <c r="AF5827">
        <v>0.2</v>
      </c>
      <c r="AG5827">
        <v>0.2</v>
      </c>
      <c r="AH5827">
        <v>0.8</v>
      </c>
      <c r="AI5827">
        <v>0.3</v>
      </c>
      <c r="AJ5827">
        <v>2</v>
      </c>
      <c r="AK5827">
        <v>1.9</v>
      </c>
      <c r="AL5827">
        <v>14.3</v>
      </c>
      <c r="AM5827">
        <v>0.60899999999999999</v>
      </c>
      <c r="AN5827">
        <v>0.63300000000000001</v>
      </c>
      <c r="AO5827">
        <v>0</v>
      </c>
      <c r="AP5827">
        <v>0.2</v>
      </c>
      <c r="AQ5827">
        <v>48</v>
      </c>
      <c r="AR5827">
        <v>11.1</v>
      </c>
      <c r="AS5827">
        <v>19.7</v>
      </c>
      <c r="AT5827">
        <v>15.4</v>
      </c>
      <c r="AU5827">
        <v>4</v>
      </c>
      <c r="AV5827">
        <v>1.3</v>
      </c>
      <c r="AW5827">
        <v>8.4</v>
      </c>
      <c r="AX5827">
        <v>15.4</v>
      </c>
      <c r="AY5827">
        <v>9.1999999999999993</v>
      </c>
      <c r="AZ5827">
        <v>0.3</v>
      </c>
      <c r="BA5827">
        <v>0.3</v>
      </c>
      <c r="BB5827">
        <v>0.6</v>
      </c>
      <c r="BC5827">
        <v>0.123</v>
      </c>
      <c r="BD5827">
        <v>-1.8</v>
      </c>
      <c r="BE5827">
        <v>3.3</v>
      </c>
      <c r="BF5827">
        <v>1.5</v>
      </c>
    </row>
    <row r="5828" spans="1:58" x14ac:dyDescent="0.55000000000000004">
      <c r="A5828" t="s">
        <v>93</v>
      </c>
      <c r="B5828" t="s">
        <v>18</v>
      </c>
      <c r="C5828" t="s">
        <v>3591</v>
      </c>
      <c r="D5828">
        <v>0</v>
      </c>
      <c r="E5828">
        <f>IF(OR(ISBLANK(F5828),F5828=61),0,1)</f>
        <v>0</v>
      </c>
      <c r="G5828">
        <f>IF(AND(F5828&lt;31,E5828=1),1,0)</f>
        <v>0</v>
      </c>
      <c r="H5828">
        <f>IF(AND(F5828&gt;=31,E5828=1),1,0)</f>
        <v>0</v>
      </c>
      <c r="I5828">
        <f>IF(AND(F5828&lt;15,E5828=1),1,0)</f>
        <v>0</v>
      </c>
      <c r="J5828">
        <f>IF(F5828=61,1,0)</f>
        <v>0</v>
      </c>
      <c r="K5828" t="s">
        <v>0</v>
      </c>
      <c r="L5828">
        <v>79</v>
      </c>
      <c r="M5828">
        <v>200</v>
      </c>
      <c r="N5828">
        <v>35</v>
      </c>
      <c r="O5828">
        <v>34</v>
      </c>
      <c r="P5828">
        <v>32.5</v>
      </c>
      <c r="Q5828">
        <v>3.9</v>
      </c>
      <c r="R5828">
        <v>8.3000000000000007</v>
      </c>
      <c r="S5828">
        <v>0.46600000000000003</v>
      </c>
      <c r="T5828">
        <v>3.2</v>
      </c>
      <c r="U5828">
        <v>5.9</v>
      </c>
      <c r="V5828">
        <v>0.54899999999999993</v>
      </c>
      <c r="W5828">
        <v>0.6</v>
      </c>
      <c r="X5828">
        <v>2.4</v>
      </c>
      <c r="Y5828">
        <v>0.26200000000000001</v>
      </c>
      <c r="Z5828">
        <v>1.9</v>
      </c>
      <c r="AA5828">
        <v>2.7</v>
      </c>
      <c r="AB5828">
        <v>0.68799999999999994</v>
      </c>
      <c r="AC5828">
        <v>0.9</v>
      </c>
      <c r="AD5828">
        <v>2.9</v>
      </c>
      <c r="AE5828">
        <v>3.9</v>
      </c>
      <c r="AF5828">
        <v>1.8</v>
      </c>
      <c r="AG5828">
        <v>1.3</v>
      </c>
      <c r="AH5828">
        <v>0.9</v>
      </c>
      <c r="AI5828">
        <v>1.3</v>
      </c>
      <c r="AJ5828">
        <v>2</v>
      </c>
      <c r="AK5828">
        <v>10.199999999999999</v>
      </c>
      <c r="AL5828">
        <v>15.9</v>
      </c>
      <c r="AM5828">
        <v>0.53299999999999992</v>
      </c>
      <c r="AN5828">
        <v>0.503</v>
      </c>
      <c r="AO5828">
        <v>0.28999999999999998</v>
      </c>
      <c r="AP5828">
        <v>0.33100000000000002</v>
      </c>
      <c r="AQ5828">
        <v>343</v>
      </c>
      <c r="AR5828">
        <v>3.4</v>
      </c>
      <c r="AS5828">
        <v>10.199999999999999</v>
      </c>
      <c r="AT5828">
        <v>6.9</v>
      </c>
      <c r="AU5828">
        <v>9.8000000000000007</v>
      </c>
      <c r="AV5828">
        <v>2.4</v>
      </c>
      <c r="AW5828">
        <v>3.3</v>
      </c>
      <c r="AX5828">
        <v>11.6</v>
      </c>
      <c r="AY5828">
        <v>17.3</v>
      </c>
      <c r="AZ5828">
        <v>1.9</v>
      </c>
      <c r="BA5828">
        <v>2</v>
      </c>
      <c r="BB5828">
        <v>4</v>
      </c>
      <c r="BC5828">
        <v>0.13900000000000001</v>
      </c>
      <c r="BD5828">
        <v>2.8</v>
      </c>
      <c r="BE5828">
        <v>4.3</v>
      </c>
      <c r="BF5828">
        <v>7.1</v>
      </c>
    </row>
    <row r="5829" spans="1:58" x14ac:dyDescent="0.55000000000000004">
      <c r="A5829" t="s">
        <v>107</v>
      </c>
      <c r="B5829" t="s">
        <v>6</v>
      </c>
      <c r="C5829" t="s">
        <v>3592</v>
      </c>
      <c r="D5829">
        <v>0</v>
      </c>
      <c r="E5829">
        <f>IF(OR(ISBLANK(F5829),F5829=61),0,1)</f>
        <v>0</v>
      </c>
      <c r="G5829">
        <f>IF(AND(F5829&lt;31,E5829=1),1,0)</f>
        <v>0</v>
      </c>
      <c r="H5829">
        <f>IF(AND(F5829&gt;=31,E5829=1),1,0)</f>
        <v>0</v>
      </c>
      <c r="I5829">
        <f>IF(AND(F5829&lt;15,E5829=1),1,0)</f>
        <v>0</v>
      </c>
      <c r="J5829">
        <f>IF(F5829=61,1,0)</f>
        <v>0</v>
      </c>
      <c r="K5829" t="s">
        <v>0</v>
      </c>
      <c r="L5829">
        <v>82</v>
      </c>
      <c r="M5829">
        <v>275</v>
      </c>
      <c r="N5829">
        <v>31</v>
      </c>
      <c r="O5829">
        <v>18</v>
      </c>
      <c r="P5829">
        <v>14.5</v>
      </c>
      <c r="Q5829">
        <v>1.5</v>
      </c>
      <c r="R5829">
        <v>3</v>
      </c>
      <c r="S5829">
        <v>0.48899999999999999</v>
      </c>
      <c r="T5829">
        <v>1.4</v>
      </c>
      <c r="U5829">
        <v>2.7</v>
      </c>
      <c r="V5829">
        <v>0.50600000000000001</v>
      </c>
      <c r="W5829">
        <v>0.1</v>
      </c>
      <c r="X5829">
        <v>0.2</v>
      </c>
      <c r="Y5829">
        <v>0.28599999999999998</v>
      </c>
      <c r="Z5829">
        <v>0.2</v>
      </c>
      <c r="AA5829">
        <v>0.5</v>
      </c>
      <c r="AB5829">
        <v>0.375</v>
      </c>
      <c r="AC5829">
        <v>1.3</v>
      </c>
      <c r="AD5829">
        <v>2.5</v>
      </c>
      <c r="AE5829">
        <v>3.8</v>
      </c>
      <c r="AF5829">
        <v>0.3</v>
      </c>
      <c r="AG5829">
        <v>0.4</v>
      </c>
      <c r="AH5829">
        <v>0.6</v>
      </c>
      <c r="AI5829">
        <v>1.2</v>
      </c>
      <c r="AJ5829">
        <v>1.6</v>
      </c>
      <c r="AK5829">
        <v>3.2</v>
      </c>
      <c r="AL5829">
        <v>10</v>
      </c>
      <c r="AM5829">
        <v>0.49199999999999999</v>
      </c>
      <c r="AN5829">
        <v>0.5</v>
      </c>
      <c r="AO5829">
        <v>7.5999999999999998E-2</v>
      </c>
      <c r="AP5829">
        <v>0.17399999999999999</v>
      </c>
      <c r="AQ5829">
        <v>104</v>
      </c>
      <c r="AR5829">
        <v>9.6</v>
      </c>
      <c r="AS5829">
        <v>19.8</v>
      </c>
      <c r="AT5829">
        <v>14.6</v>
      </c>
      <c r="AU5829">
        <v>3.3</v>
      </c>
      <c r="AV5829">
        <v>1.3</v>
      </c>
      <c r="AW5829">
        <v>4.0999999999999996</v>
      </c>
      <c r="AX5829">
        <v>27.1</v>
      </c>
      <c r="AY5829">
        <v>14.2</v>
      </c>
      <c r="AZ5829">
        <v>-0.1</v>
      </c>
      <c r="BA5829">
        <v>0.3</v>
      </c>
      <c r="BB5829">
        <v>0.2</v>
      </c>
      <c r="BC5829">
        <v>1.4E-2</v>
      </c>
      <c r="BD5829">
        <v>-4.2</v>
      </c>
      <c r="BE5829">
        <v>1.2</v>
      </c>
      <c r="BF5829">
        <v>-2.9</v>
      </c>
    </row>
    <row r="5830" spans="1:58" x14ac:dyDescent="0.55000000000000004">
      <c r="A5830" t="s">
        <v>107</v>
      </c>
      <c r="B5830" t="s">
        <v>9</v>
      </c>
      <c r="C5830" t="s">
        <v>3592</v>
      </c>
      <c r="D5830">
        <v>0</v>
      </c>
      <c r="E5830">
        <f>IF(OR(ISBLANK(F5830),F5830=61),0,1)</f>
        <v>0</v>
      </c>
      <c r="G5830">
        <f>IF(AND(F5830&lt;31,E5830=1),1,0)</f>
        <v>0</v>
      </c>
      <c r="H5830">
        <f>IF(AND(F5830&gt;=31,E5830=1),1,0)</f>
        <v>0</v>
      </c>
      <c r="I5830">
        <f>IF(AND(F5830&lt;15,E5830=1),1,0)</f>
        <v>0</v>
      </c>
      <c r="J5830">
        <f>IF(F5830=61,1,0)</f>
        <v>0</v>
      </c>
      <c r="K5830" t="s">
        <v>0</v>
      </c>
      <c r="L5830">
        <v>82</v>
      </c>
      <c r="M5830">
        <v>275</v>
      </c>
      <c r="N5830">
        <v>34</v>
      </c>
      <c r="O5830">
        <v>34</v>
      </c>
      <c r="P5830">
        <v>18</v>
      </c>
      <c r="Q5830">
        <v>1.6</v>
      </c>
      <c r="R5830">
        <v>2.9</v>
      </c>
      <c r="S5830">
        <v>0.57700000000000007</v>
      </c>
      <c r="T5830">
        <v>1.6</v>
      </c>
      <c r="U5830">
        <v>2.9</v>
      </c>
      <c r="V5830">
        <v>0.57700000000000007</v>
      </c>
      <c r="W5830">
        <v>0</v>
      </c>
      <c r="X5830">
        <v>0</v>
      </c>
      <c r="Y5830">
        <v>0</v>
      </c>
      <c r="Z5830">
        <v>1</v>
      </c>
      <c r="AA5830">
        <v>1.7</v>
      </c>
      <c r="AB5830">
        <v>0.55899999999999994</v>
      </c>
      <c r="AC5830">
        <v>1.6</v>
      </c>
      <c r="AD5830">
        <v>3.1</v>
      </c>
      <c r="AE5830">
        <v>4.5999999999999996</v>
      </c>
      <c r="AF5830">
        <v>0.2</v>
      </c>
      <c r="AG5830">
        <v>0.4</v>
      </c>
      <c r="AH5830">
        <v>1</v>
      </c>
      <c r="AI5830">
        <v>1.1000000000000001</v>
      </c>
      <c r="AJ5830">
        <v>2.6</v>
      </c>
      <c r="AK5830">
        <v>4.3</v>
      </c>
      <c r="AL5830">
        <v>13.1</v>
      </c>
      <c r="AM5830">
        <v>0.57999999999999996</v>
      </c>
      <c r="AN5830">
        <v>0.57700000000000007</v>
      </c>
      <c r="AO5830">
        <v>0</v>
      </c>
      <c r="AP5830">
        <v>0.60799999999999998</v>
      </c>
      <c r="AQ5830">
        <v>156</v>
      </c>
      <c r="AR5830">
        <v>10.7</v>
      </c>
      <c r="AS5830">
        <v>19.8</v>
      </c>
      <c r="AT5830">
        <v>15.3</v>
      </c>
      <c r="AU5830">
        <v>2.2999999999999998</v>
      </c>
      <c r="AV5830">
        <v>1.4</v>
      </c>
      <c r="AW5830">
        <v>5.8</v>
      </c>
      <c r="AX5830">
        <v>23.8</v>
      </c>
      <c r="AY5830">
        <v>13.4</v>
      </c>
      <c r="AZ5830">
        <v>0.5</v>
      </c>
      <c r="BA5830">
        <v>1</v>
      </c>
      <c r="BB5830">
        <v>1.4</v>
      </c>
      <c r="BC5830">
        <v>9.4E-2</v>
      </c>
      <c r="BD5830">
        <v>-2</v>
      </c>
      <c r="BE5830">
        <v>3.5</v>
      </c>
      <c r="BF5830">
        <v>1.5</v>
      </c>
    </row>
    <row r="5831" spans="1:58" x14ac:dyDescent="0.55000000000000004">
      <c r="A5831" t="s">
        <v>509</v>
      </c>
      <c r="B5831" t="s">
        <v>9</v>
      </c>
      <c r="C5831" t="s">
        <v>3593</v>
      </c>
      <c r="D5831">
        <v>0</v>
      </c>
      <c r="E5831">
        <f>IF(OR(ISBLANK(F5831),F5831=61),0,1)</f>
        <v>0</v>
      </c>
      <c r="G5831">
        <f>IF(AND(F5831&lt;31,E5831=1),1,0)</f>
        <v>0</v>
      </c>
      <c r="H5831">
        <f>IF(AND(F5831&gt;=31,E5831=1),1,0)</f>
        <v>0</v>
      </c>
      <c r="I5831">
        <f>IF(AND(F5831&lt;15,E5831=1),1,0)</f>
        <v>0</v>
      </c>
      <c r="J5831">
        <f>IF(F5831=61,1,0)</f>
        <v>0</v>
      </c>
      <c r="K5831" t="s">
        <v>0</v>
      </c>
      <c r="L5831">
        <v>81</v>
      </c>
      <c r="M5831">
        <v>205</v>
      </c>
      <c r="N5831">
        <v>21</v>
      </c>
      <c r="O5831">
        <v>0</v>
      </c>
      <c r="P5831">
        <v>14.8</v>
      </c>
      <c r="Q5831">
        <v>1.1000000000000001</v>
      </c>
      <c r="R5831">
        <v>2.8</v>
      </c>
      <c r="S5831">
        <v>0.41399999999999998</v>
      </c>
      <c r="T5831">
        <v>0.5</v>
      </c>
      <c r="U5831">
        <v>1.2</v>
      </c>
      <c r="V5831">
        <v>0.38500000000000001</v>
      </c>
      <c r="W5831">
        <v>0.7</v>
      </c>
      <c r="X5831">
        <v>1.5</v>
      </c>
      <c r="Y5831">
        <v>0.43799999999999989</v>
      </c>
      <c r="Z5831">
        <v>0.3</v>
      </c>
      <c r="AA5831">
        <v>0.4</v>
      </c>
      <c r="AB5831">
        <v>0.875</v>
      </c>
      <c r="AC5831">
        <v>1.2</v>
      </c>
      <c r="AD5831">
        <v>1.6</v>
      </c>
      <c r="AE5831">
        <v>2.8</v>
      </c>
      <c r="AF5831">
        <v>0.8</v>
      </c>
      <c r="AG5831">
        <v>0.5</v>
      </c>
      <c r="AH5831">
        <v>0.4</v>
      </c>
      <c r="AI5831">
        <v>0.7</v>
      </c>
      <c r="AJ5831">
        <v>1.5</v>
      </c>
      <c r="AK5831">
        <v>3.3</v>
      </c>
      <c r="AL5831">
        <v>13.6</v>
      </c>
      <c r="AM5831">
        <v>0.55799999999999994</v>
      </c>
      <c r="AN5831">
        <v>0.53400000000000003</v>
      </c>
      <c r="AO5831">
        <v>0.55200000000000005</v>
      </c>
      <c r="AP5831">
        <v>0.13800000000000001</v>
      </c>
      <c r="AQ5831">
        <v>82</v>
      </c>
      <c r="AR5831">
        <v>9.9</v>
      </c>
      <c r="AS5831">
        <v>12.4</v>
      </c>
      <c r="AT5831">
        <v>11.2</v>
      </c>
      <c r="AU5831">
        <v>9.1</v>
      </c>
      <c r="AV5831">
        <v>1.9</v>
      </c>
      <c r="AW5831">
        <v>3.2</v>
      </c>
      <c r="AX5831">
        <v>18.5</v>
      </c>
      <c r="AY5831">
        <v>12.6</v>
      </c>
      <c r="AZ5831">
        <v>0.5</v>
      </c>
      <c r="BA5831">
        <v>0.5</v>
      </c>
      <c r="BB5831">
        <v>1</v>
      </c>
      <c r="BC5831">
        <v>0.123</v>
      </c>
      <c r="BD5831">
        <v>2.5</v>
      </c>
      <c r="BE5831">
        <v>4.2</v>
      </c>
      <c r="BF5831">
        <v>6.8</v>
      </c>
    </row>
    <row r="5832" spans="1:58" x14ac:dyDescent="0.55000000000000004">
      <c r="A5832" t="s">
        <v>26</v>
      </c>
      <c r="B5832" t="s">
        <v>18</v>
      </c>
      <c r="C5832" t="s">
        <v>3594</v>
      </c>
      <c r="D5832">
        <v>0</v>
      </c>
      <c r="E5832">
        <f>IF(OR(ISBLANK(F5832),F5832=61),0,1)</f>
        <v>0</v>
      </c>
      <c r="G5832">
        <f>IF(AND(F5832&lt;31,E5832=1),1,0)</f>
        <v>0</v>
      </c>
      <c r="H5832">
        <f>IF(AND(F5832&gt;=31,E5832=1),1,0)</f>
        <v>0</v>
      </c>
      <c r="I5832">
        <f>IF(AND(F5832&lt;15,E5832=1),1,0)</f>
        <v>0</v>
      </c>
      <c r="J5832">
        <f>IF(F5832=61,1,0)</f>
        <v>0</v>
      </c>
      <c r="K5832" t="s">
        <v>0</v>
      </c>
      <c r="L5832">
        <v>79</v>
      </c>
      <c r="M5832">
        <v>200</v>
      </c>
      <c r="N5832">
        <v>4</v>
      </c>
      <c r="O5832">
        <v>0</v>
      </c>
      <c r="P5832">
        <v>1.5</v>
      </c>
      <c r="Q5832">
        <v>0</v>
      </c>
      <c r="R5832">
        <v>0.3</v>
      </c>
      <c r="S5832">
        <v>0</v>
      </c>
      <c r="T5832">
        <v>0</v>
      </c>
      <c r="U5832">
        <v>0.3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0.3</v>
      </c>
      <c r="AJ5832">
        <v>0</v>
      </c>
      <c r="AK5832">
        <v>0</v>
      </c>
      <c r="AL5832">
        <v>-17.3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50</v>
      </c>
      <c r="AY5832">
        <v>16.600000000000001</v>
      </c>
      <c r="AZ5832">
        <v>0</v>
      </c>
      <c r="BA5832">
        <v>0</v>
      </c>
      <c r="BB5832">
        <v>0</v>
      </c>
      <c r="BC5832">
        <v>-0.28000000000000003</v>
      </c>
      <c r="BD5832">
        <v>-17.8</v>
      </c>
      <c r="BE5832">
        <v>-0.9</v>
      </c>
      <c r="BF5832">
        <v>-18.7</v>
      </c>
    </row>
    <row r="5833" spans="1:58" x14ac:dyDescent="0.55000000000000004">
      <c r="A5833" t="s">
        <v>26</v>
      </c>
      <c r="B5833" t="s">
        <v>3</v>
      </c>
      <c r="C5833" t="s">
        <v>3594</v>
      </c>
      <c r="D5833">
        <v>0</v>
      </c>
      <c r="E5833">
        <f>IF(OR(ISBLANK(F5833),F5833=61),0,1)</f>
        <v>0</v>
      </c>
      <c r="G5833">
        <f>IF(AND(F5833&lt;31,E5833=1),1,0)</f>
        <v>0</v>
      </c>
      <c r="H5833">
        <f>IF(AND(F5833&gt;=31,E5833=1),1,0)</f>
        <v>0</v>
      </c>
      <c r="I5833">
        <f>IF(AND(F5833&lt;15,E5833=1),1,0)</f>
        <v>0</v>
      </c>
      <c r="J5833">
        <f>IF(F5833=61,1,0)</f>
        <v>0</v>
      </c>
      <c r="K5833" t="s">
        <v>0</v>
      </c>
      <c r="L5833">
        <v>79</v>
      </c>
      <c r="M5833">
        <v>200</v>
      </c>
      <c r="N5833">
        <v>6</v>
      </c>
      <c r="O5833">
        <v>0</v>
      </c>
      <c r="P5833">
        <v>1.3</v>
      </c>
      <c r="Q5833">
        <v>0.2</v>
      </c>
      <c r="R5833">
        <v>0.2</v>
      </c>
      <c r="S5833">
        <v>1</v>
      </c>
      <c r="T5833">
        <v>0.2</v>
      </c>
      <c r="U5833">
        <v>0.2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0.3</v>
      </c>
      <c r="AK5833">
        <v>0.3</v>
      </c>
      <c r="AL5833">
        <v>8.1999999999999993</v>
      </c>
      <c r="AM5833">
        <v>1</v>
      </c>
      <c r="AN5833">
        <v>1</v>
      </c>
      <c r="AO5833">
        <v>0</v>
      </c>
      <c r="AP5833">
        <v>0</v>
      </c>
      <c r="AQ5833">
        <v>1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5.9</v>
      </c>
      <c r="AZ5833">
        <v>0</v>
      </c>
      <c r="BA5833">
        <v>0</v>
      </c>
      <c r="BB5833">
        <v>0</v>
      </c>
      <c r="BC5833">
        <v>0.10299999999999999</v>
      </c>
      <c r="BD5833">
        <v>3.3</v>
      </c>
      <c r="BE5833">
        <v>-1.3</v>
      </c>
      <c r="BF5833">
        <v>2</v>
      </c>
    </row>
    <row r="5834" spans="1:58" x14ac:dyDescent="0.55000000000000004">
      <c r="A5834" t="s">
        <v>26</v>
      </c>
      <c r="B5834" t="s">
        <v>6</v>
      </c>
      <c r="C5834" t="s">
        <v>3594</v>
      </c>
      <c r="D5834">
        <v>0</v>
      </c>
      <c r="E5834">
        <f>IF(OR(ISBLANK(F5834),F5834=61),0,1)</f>
        <v>0</v>
      </c>
      <c r="G5834">
        <f>IF(AND(F5834&lt;31,E5834=1),1,0)</f>
        <v>0</v>
      </c>
      <c r="H5834">
        <f>IF(AND(F5834&gt;=31,E5834=1),1,0)</f>
        <v>0</v>
      </c>
      <c r="I5834">
        <f>IF(AND(F5834&lt;15,E5834=1),1,0)</f>
        <v>0</v>
      </c>
      <c r="J5834">
        <f>IF(F5834=61,1,0)</f>
        <v>0</v>
      </c>
      <c r="K5834" t="s">
        <v>0</v>
      </c>
      <c r="L5834">
        <v>79</v>
      </c>
      <c r="M5834">
        <v>200</v>
      </c>
      <c r="N5834">
        <v>7</v>
      </c>
      <c r="O5834">
        <v>0</v>
      </c>
      <c r="P5834">
        <v>1.3</v>
      </c>
      <c r="Q5834">
        <v>0.1</v>
      </c>
      <c r="R5834">
        <v>0.4</v>
      </c>
      <c r="S5834">
        <v>0.33300000000000002</v>
      </c>
      <c r="T5834">
        <v>0</v>
      </c>
      <c r="U5834">
        <v>0.1</v>
      </c>
      <c r="V5834">
        <v>0</v>
      </c>
      <c r="W5834">
        <v>0.1</v>
      </c>
      <c r="X5834">
        <v>0.3</v>
      </c>
      <c r="Y5834">
        <v>0.5</v>
      </c>
      <c r="Z5834">
        <v>0</v>
      </c>
      <c r="AA5834">
        <v>0</v>
      </c>
      <c r="AB5834">
        <v>0</v>
      </c>
      <c r="AC5834">
        <v>0</v>
      </c>
      <c r="AD5834">
        <v>0.3</v>
      </c>
      <c r="AE5834">
        <v>0.3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0.4</v>
      </c>
      <c r="AL5834">
        <v>11.4</v>
      </c>
      <c r="AM5834">
        <v>0.5</v>
      </c>
      <c r="AN5834">
        <v>0.5</v>
      </c>
      <c r="AO5834">
        <v>0.66700000000000004</v>
      </c>
      <c r="AP5834">
        <v>0</v>
      </c>
      <c r="AQ5834">
        <v>2</v>
      </c>
      <c r="AR5834">
        <v>0</v>
      </c>
      <c r="AS5834">
        <v>24.6</v>
      </c>
      <c r="AT5834">
        <v>12.6</v>
      </c>
      <c r="AU5834">
        <v>0</v>
      </c>
      <c r="AV5834">
        <v>0</v>
      </c>
      <c r="AW5834">
        <v>0</v>
      </c>
      <c r="AX5834">
        <v>0</v>
      </c>
      <c r="AY5834">
        <v>16.5</v>
      </c>
      <c r="AZ5834">
        <v>0</v>
      </c>
      <c r="BA5834">
        <v>0</v>
      </c>
      <c r="BB5834">
        <v>0</v>
      </c>
      <c r="BC5834">
        <v>8.1000000000000003E-2</v>
      </c>
      <c r="BD5834">
        <v>-2.8</v>
      </c>
      <c r="BE5834">
        <v>-6.2</v>
      </c>
      <c r="BF5834">
        <v>-9</v>
      </c>
    </row>
    <row r="5835" spans="1:58" x14ac:dyDescent="0.55000000000000004">
      <c r="A5835" t="s">
        <v>1097</v>
      </c>
      <c r="B5835" t="s">
        <v>3</v>
      </c>
      <c r="C5835" t="s">
        <v>3595</v>
      </c>
      <c r="D5835">
        <v>0</v>
      </c>
      <c r="E5835">
        <f>IF(OR(ISBLANK(F5835),F5835=61),0,1)</f>
        <v>0</v>
      </c>
      <c r="G5835">
        <f>IF(AND(F5835&lt;31,E5835=1),1,0)</f>
        <v>0</v>
      </c>
      <c r="H5835">
        <f>IF(AND(F5835&gt;=31,E5835=1),1,0)</f>
        <v>0</v>
      </c>
      <c r="I5835">
        <f>IF(AND(F5835&lt;15,E5835=1),1,0)</f>
        <v>0</v>
      </c>
      <c r="J5835">
        <f>IF(F5835=61,1,0)</f>
        <v>0</v>
      </c>
      <c r="K5835" t="s">
        <v>0</v>
      </c>
      <c r="L5835">
        <v>81</v>
      </c>
      <c r="M5835">
        <v>247</v>
      </c>
      <c r="N5835">
        <v>22</v>
      </c>
      <c r="O5835">
        <v>0</v>
      </c>
      <c r="P5835">
        <v>4.7</v>
      </c>
      <c r="Q5835">
        <v>0.3</v>
      </c>
      <c r="R5835">
        <v>1</v>
      </c>
      <c r="S5835">
        <v>0.33300000000000002</v>
      </c>
      <c r="T5835">
        <v>0.2</v>
      </c>
      <c r="U5835">
        <v>0.7</v>
      </c>
      <c r="V5835">
        <v>0.26700000000000002</v>
      </c>
      <c r="W5835">
        <v>0.1</v>
      </c>
      <c r="X5835">
        <v>0.3</v>
      </c>
      <c r="Y5835">
        <v>0.5</v>
      </c>
      <c r="Z5835">
        <v>0.4</v>
      </c>
      <c r="AA5835">
        <v>0.6</v>
      </c>
      <c r="AB5835">
        <v>0.64300000000000002</v>
      </c>
      <c r="AC5835">
        <v>0.5</v>
      </c>
      <c r="AD5835">
        <v>0.9</v>
      </c>
      <c r="AE5835">
        <v>1.4</v>
      </c>
      <c r="AF5835">
        <v>0.2</v>
      </c>
      <c r="AG5835">
        <v>0</v>
      </c>
      <c r="AH5835">
        <v>0</v>
      </c>
      <c r="AI5835">
        <v>0.1</v>
      </c>
      <c r="AJ5835">
        <v>0.5</v>
      </c>
      <c r="AK5835">
        <v>1.2</v>
      </c>
      <c r="AL5835">
        <v>13.5</v>
      </c>
      <c r="AM5835">
        <v>0.47</v>
      </c>
      <c r="AN5835">
        <v>0.40500000000000003</v>
      </c>
      <c r="AO5835">
        <v>0.28599999999999998</v>
      </c>
      <c r="AP5835">
        <v>0.66700000000000004</v>
      </c>
      <c r="AQ5835">
        <v>32</v>
      </c>
      <c r="AR5835">
        <v>13.3</v>
      </c>
      <c r="AS5835">
        <v>17.899999999999999</v>
      </c>
      <c r="AT5835">
        <v>15.8</v>
      </c>
      <c r="AU5835">
        <v>6.7</v>
      </c>
      <c r="AV5835">
        <v>0.6</v>
      </c>
      <c r="AW5835">
        <v>0</v>
      </c>
      <c r="AX5835">
        <v>6.7</v>
      </c>
      <c r="AY5835">
        <v>14.5</v>
      </c>
      <c r="AZ5835">
        <v>0.2</v>
      </c>
      <c r="BA5835">
        <v>0.2</v>
      </c>
      <c r="BB5835">
        <v>0.4</v>
      </c>
      <c r="BC5835">
        <v>0.14699999999999999</v>
      </c>
      <c r="BD5835">
        <v>1.4</v>
      </c>
      <c r="BE5835">
        <v>1.2</v>
      </c>
      <c r="BF5835">
        <v>2.5</v>
      </c>
    </row>
    <row r="5836" spans="1:58" x14ac:dyDescent="0.55000000000000004">
      <c r="A5836" t="s">
        <v>703</v>
      </c>
      <c r="B5836" t="s">
        <v>9</v>
      </c>
      <c r="C5836" t="s">
        <v>3595</v>
      </c>
      <c r="D5836">
        <v>0</v>
      </c>
      <c r="E5836">
        <f>IF(OR(ISBLANK(F5836),F5836=61),0,1)</f>
        <v>0</v>
      </c>
      <c r="G5836">
        <f>IF(AND(F5836&lt;31,E5836=1),1,0)</f>
        <v>0</v>
      </c>
      <c r="H5836">
        <f>IF(AND(F5836&gt;=31,E5836=1),1,0)</f>
        <v>0</v>
      </c>
      <c r="I5836">
        <f>IF(AND(F5836&lt;15,E5836=1),1,0)</f>
        <v>0</v>
      </c>
      <c r="J5836">
        <f>IF(F5836=61,1,0)</f>
        <v>0</v>
      </c>
      <c r="K5836" t="s">
        <v>0</v>
      </c>
      <c r="L5836">
        <v>81</v>
      </c>
      <c r="M5836">
        <v>247</v>
      </c>
      <c r="N5836">
        <v>31</v>
      </c>
      <c r="O5836">
        <v>0</v>
      </c>
      <c r="P5836">
        <v>20.399999999999999</v>
      </c>
      <c r="Q5836">
        <v>3.6</v>
      </c>
      <c r="R5836">
        <v>6.3</v>
      </c>
      <c r="S5836">
        <v>0.57200000000000006</v>
      </c>
      <c r="T5836">
        <v>3</v>
      </c>
      <c r="U5836">
        <v>4.5999999999999996</v>
      </c>
      <c r="V5836">
        <v>0.65500000000000003</v>
      </c>
      <c r="W5836">
        <v>0.6</v>
      </c>
      <c r="X5836">
        <v>1.7</v>
      </c>
      <c r="Y5836">
        <v>0.34599999999999997</v>
      </c>
      <c r="Z5836">
        <v>2.7</v>
      </c>
      <c r="AA5836">
        <v>3.8</v>
      </c>
      <c r="AB5836">
        <v>0.71200000000000008</v>
      </c>
      <c r="AC5836">
        <v>2.4</v>
      </c>
      <c r="AD5836">
        <v>2.8</v>
      </c>
      <c r="AE5836">
        <v>5.2</v>
      </c>
      <c r="AF5836">
        <v>0.8</v>
      </c>
      <c r="AG5836">
        <v>0.3</v>
      </c>
      <c r="AH5836">
        <v>0.5</v>
      </c>
      <c r="AI5836">
        <v>1.1000000000000001</v>
      </c>
      <c r="AJ5836">
        <v>2.2000000000000002</v>
      </c>
      <c r="AK5836">
        <v>10.5</v>
      </c>
      <c r="AL5836">
        <v>24.6</v>
      </c>
      <c r="AM5836">
        <v>0.64800000000000002</v>
      </c>
      <c r="AN5836">
        <v>0.61899999999999999</v>
      </c>
      <c r="AO5836">
        <v>0.26800000000000002</v>
      </c>
      <c r="AP5836">
        <v>0.60799999999999998</v>
      </c>
      <c r="AQ5836">
        <v>309</v>
      </c>
      <c r="AR5836">
        <v>13.6</v>
      </c>
      <c r="AS5836">
        <v>15.8</v>
      </c>
      <c r="AT5836">
        <v>14.7</v>
      </c>
      <c r="AU5836">
        <v>8.1999999999999993</v>
      </c>
      <c r="AV5836">
        <v>0.9</v>
      </c>
      <c r="AW5836">
        <v>2.2999999999999998</v>
      </c>
      <c r="AX5836">
        <v>12.3</v>
      </c>
      <c r="AY5836">
        <v>22.8</v>
      </c>
      <c r="AZ5836">
        <v>2.2999999999999998</v>
      </c>
      <c r="BA5836">
        <v>0.6</v>
      </c>
      <c r="BB5836">
        <v>3</v>
      </c>
      <c r="BC5836">
        <v>0.188</v>
      </c>
      <c r="BD5836">
        <v>5</v>
      </c>
      <c r="BE5836">
        <v>-1.2</v>
      </c>
      <c r="BF5836">
        <v>3.8</v>
      </c>
    </row>
    <row r="5837" spans="1:58" x14ac:dyDescent="0.55000000000000004">
      <c r="A5837" t="s">
        <v>703</v>
      </c>
      <c r="B5837" t="s">
        <v>6</v>
      </c>
      <c r="C5837" t="s">
        <v>3596</v>
      </c>
      <c r="D5837">
        <v>0</v>
      </c>
      <c r="E5837">
        <f>IF(OR(ISBLANK(F5837),F5837=61),0,1)</f>
        <v>0</v>
      </c>
      <c r="G5837">
        <f>IF(AND(F5837&lt;31,E5837=1),1,0)</f>
        <v>0</v>
      </c>
      <c r="H5837">
        <f>IF(AND(F5837&gt;=31,E5837=1),1,0)</f>
        <v>0</v>
      </c>
      <c r="I5837">
        <f>IF(AND(F5837&lt;15,E5837=1),1,0)</f>
        <v>0</v>
      </c>
      <c r="J5837">
        <f>IF(F5837=61,1,0)</f>
        <v>0</v>
      </c>
      <c r="K5837" t="s">
        <v>0</v>
      </c>
      <c r="L5837">
        <v>79</v>
      </c>
      <c r="M5837">
        <v>240</v>
      </c>
      <c r="N5837">
        <v>30</v>
      </c>
      <c r="O5837">
        <v>2</v>
      </c>
      <c r="P5837">
        <v>8.1999999999999993</v>
      </c>
      <c r="Q5837">
        <v>0.3</v>
      </c>
      <c r="R5837">
        <v>1.1000000000000001</v>
      </c>
      <c r="S5837">
        <v>0.27300000000000002</v>
      </c>
      <c r="T5837">
        <v>0.3</v>
      </c>
      <c r="U5837">
        <v>1.1000000000000001</v>
      </c>
      <c r="V5837">
        <v>0.27300000000000002</v>
      </c>
      <c r="W5837">
        <v>0</v>
      </c>
      <c r="X5837">
        <v>0</v>
      </c>
      <c r="Y5837">
        <v>0</v>
      </c>
      <c r="Z5837">
        <v>0.2</v>
      </c>
      <c r="AA5837">
        <v>0.8</v>
      </c>
      <c r="AB5837">
        <v>0.26100000000000001</v>
      </c>
      <c r="AC5837">
        <v>0.5</v>
      </c>
      <c r="AD5837">
        <v>1</v>
      </c>
      <c r="AE5837">
        <v>1.5</v>
      </c>
      <c r="AF5837">
        <v>0.3</v>
      </c>
      <c r="AG5837">
        <v>0.4</v>
      </c>
      <c r="AH5837">
        <v>0.4</v>
      </c>
      <c r="AI5837">
        <v>0.5</v>
      </c>
      <c r="AJ5837">
        <v>1.8</v>
      </c>
      <c r="AK5837">
        <v>0.8</v>
      </c>
      <c r="AL5837">
        <v>2.7</v>
      </c>
      <c r="AM5837">
        <v>0.27300000000000002</v>
      </c>
      <c r="AN5837">
        <v>0.27300000000000002</v>
      </c>
      <c r="AO5837">
        <v>0</v>
      </c>
      <c r="AP5837">
        <v>0.69700000000000006</v>
      </c>
      <c r="AQ5837">
        <v>33</v>
      </c>
      <c r="AR5837">
        <v>6.8</v>
      </c>
      <c r="AS5837">
        <v>14.4</v>
      </c>
      <c r="AT5837">
        <v>10.4</v>
      </c>
      <c r="AU5837">
        <v>5.8</v>
      </c>
      <c r="AV5837">
        <v>2.5</v>
      </c>
      <c r="AW5837">
        <v>5.2</v>
      </c>
      <c r="AX5837">
        <v>25.5</v>
      </c>
      <c r="AY5837">
        <v>11.6</v>
      </c>
      <c r="AZ5837">
        <v>-0.4</v>
      </c>
      <c r="BA5837">
        <v>0.3</v>
      </c>
      <c r="BB5837">
        <v>-0.2</v>
      </c>
      <c r="BC5837">
        <v>-2.7E-2</v>
      </c>
      <c r="BD5837">
        <v>-7.1</v>
      </c>
      <c r="BE5837">
        <v>3.6</v>
      </c>
      <c r="BF5837">
        <v>-3.5</v>
      </c>
    </row>
    <row r="5838" spans="1:58" x14ac:dyDescent="0.55000000000000004">
      <c r="A5838" t="s">
        <v>703</v>
      </c>
      <c r="B5838" t="s">
        <v>9</v>
      </c>
      <c r="C5838" t="s">
        <v>3596</v>
      </c>
      <c r="D5838">
        <v>0</v>
      </c>
      <c r="E5838">
        <f>IF(OR(ISBLANK(F5838),F5838=61),0,1)</f>
        <v>0</v>
      </c>
      <c r="G5838">
        <f>IF(AND(F5838&lt;31,E5838=1),1,0)</f>
        <v>0</v>
      </c>
      <c r="H5838">
        <f>IF(AND(F5838&gt;=31,E5838=1),1,0)</f>
        <v>0</v>
      </c>
      <c r="I5838">
        <f>IF(AND(F5838&lt;15,E5838=1),1,0)</f>
        <v>0</v>
      </c>
      <c r="J5838">
        <f>IF(F5838=61,1,0)</f>
        <v>0</v>
      </c>
      <c r="K5838" t="s">
        <v>0</v>
      </c>
      <c r="L5838">
        <v>79</v>
      </c>
      <c r="M5838">
        <v>240</v>
      </c>
      <c r="N5838">
        <v>2</v>
      </c>
      <c r="O5838">
        <v>0</v>
      </c>
      <c r="P5838">
        <v>3.5</v>
      </c>
      <c r="Q5838">
        <v>0</v>
      </c>
      <c r="R5838">
        <v>0.5</v>
      </c>
      <c r="S5838">
        <v>0</v>
      </c>
      <c r="T5838">
        <v>0</v>
      </c>
      <c r="U5838">
        <v>0.5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0.5</v>
      </c>
      <c r="AD5838">
        <v>0.5</v>
      </c>
      <c r="AE5838">
        <v>1</v>
      </c>
      <c r="AF5838">
        <v>0</v>
      </c>
      <c r="AG5838">
        <v>0</v>
      </c>
      <c r="AH5838">
        <v>0</v>
      </c>
      <c r="AI5838">
        <v>1</v>
      </c>
      <c r="AJ5838">
        <v>2</v>
      </c>
      <c r="AK5838">
        <v>0</v>
      </c>
      <c r="AL5838">
        <v>-24.6</v>
      </c>
      <c r="AM5838">
        <v>0</v>
      </c>
      <c r="AN5838">
        <v>0</v>
      </c>
      <c r="AO5838">
        <v>0</v>
      </c>
      <c r="AP5838">
        <v>0</v>
      </c>
      <c r="AQ5838">
        <v>1</v>
      </c>
      <c r="AR5838">
        <v>16.600000000000001</v>
      </c>
      <c r="AS5838">
        <v>16.2</v>
      </c>
      <c r="AT5838">
        <v>16.399999999999999</v>
      </c>
      <c r="AU5838">
        <v>0</v>
      </c>
      <c r="AV5838">
        <v>0</v>
      </c>
      <c r="AW5838">
        <v>0</v>
      </c>
      <c r="AX5838">
        <v>66.7</v>
      </c>
      <c r="AY5838">
        <v>21.6</v>
      </c>
      <c r="AZ5838">
        <v>-0.1</v>
      </c>
      <c r="BA5838">
        <v>0</v>
      </c>
      <c r="BB5838">
        <v>-0.1</v>
      </c>
      <c r="BC5838">
        <v>-0.29499999999999998</v>
      </c>
      <c r="BD5838">
        <v>-21.7</v>
      </c>
      <c r="BE5838">
        <v>-4</v>
      </c>
      <c r="BF5838">
        <v>-25.7</v>
      </c>
    </row>
    <row r="5839" spans="1:58" x14ac:dyDescent="0.55000000000000004">
      <c r="A5839" t="s">
        <v>823</v>
      </c>
      <c r="B5839" t="s">
        <v>6</v>
      </c>
      <c r="C5839" t="s">
        <v>3597</v>
      </c>
      <c r="D5839">
        <v>0</v>
      </c>
      <c r="E5839">
        <f>IF(OR(ISBLANK(F5839),F5839=61),0,1)</f>
        <v>0</v>
      </c>
      <c r="G5839">
        <f>IF(AND(F5839&lt;31,E5839=1),1,0)</f>
        <v>0</v>
      </c>
      <c r="H5839">
        <f>IF(AND(F5839&gt;=31,E5839=1),1,0)</f>
        <v>0</v>
      </c>
      <c r="I5839">
        <f>IF(AND(F5839&lt;15,E5839=1),1,0)</f>
        <v>0</v>
      </c>
      <c r="J5839">
        <f>IF(F5839=61,1,0)</f>
        <v>0</v>
      </c>
      <c r="K5839" t="s">
        <v>0</v>
      </c>
      <c r="L5839">
        <v>81</v>
      </c>
      <c r="M5839">
        <v>252</v>
      </c>
      <c r="N5839">
        <v>26</v>
      </c>
      <c r="O5839">
        <v>0</v>
      </c>
      <c r="P5839">
        <v>4.2</v>
      </c>
      <c r="Q5839">
        <v>0.4</v>
      </c>
      <c r="R5839">
        <v>0.8</v>
      </c>
      <c r="S5839">
        <v>0.45500000000000002</v>
      </c>
      <c r="T5839">
        <v>0.4</v>
      </c>
      <c r="U5839">
        <v>0.8</v>
      </c>
      <c r="V5839">
        <v>0.45500000000000002</v>
      </c>
      <c r="W5839">
        <v>0</v>
      </c>
      <c r="X5839">
        <v>0</v>
      </c>
      <c r="Y5839">
        <v>0</v>
      </c>
      <c r="Z5839">
        <v>0.5</v>
      </c>
      <c r="AA5839">
        <v>0.8</v>
      </c>
      <c r="AB5839">
        <v>0.7</v>
      </c>
      <c r="AC5839">
        <v>0.4</v>
      </c>
      <c r="AD5839">
        <v>0.4</v>
      </c>
      <c r="AE5839">
        <v>0.8</v>
      </c>
      <c r="AF5839">
        <v>0</v>
      </c>
      <c r="AG5839">
        <v>0.2</v>
      </c>
      <c r="AH5839">
        <v>0.1</v>
      </c>
      <c r="AI5839">
        <v>0.1</v>
      </c>
      <c r="AJ5839">
        <v>0.5</v>
      </c>
      <c r="AK5839">
        <v>1.3</v>
      </c>
      <c r="AL5839">
        <v>15.4</v>
      </c>
      <c r="AM5839">
        <v>0.54</v>
      </c>
      <c r="AN5839">
        <v>0.45500000000000002</v>
      </c>
      <c r="AO5839">
        <v>0</v>
      </c>
      <c r="AP5839">
        <v>0.90900000000000003</v>
      </c>
      <c r="AQ5839">
        <v>35</v>
      </c>
      <c r="AR5839">
        <v>11.3</v>
      </c>
      <c r="AS5839">
        <v>10.3</v>
      </c>
      <c r="AT5839">
        <v>10.8</v>
      </c>
      <c r="AU5839">
        <v>1.6</v>
      </c>
      <c r="AV5839">
        <v>2.1</v>
      </c>
      <c r="AW5839">
        <v>1.8</v>
      </c>
      <c r="AX5839">
        <v>8.6999999999999993</v>
      </c>
      <c r="AY5839">
        <v>15.1</v>
      </c>
      <c r="AZ5839">
        <v>0.2</v>
      </c>
      <c r="BA5839">
        <v>0.1</v>
      </c>
      <c r="BB5839">
        <v>0.3</v>
      </c>
      <c r="BC5839">
        <v>0.124</v>
      </c>
      <c r="BD5839">
        <v>-1.4</v>
      </c>
      <c r="BE5839">
        <v>-2.1</v>
      </c>
      <c r="BF5839">
        <v>-3.4</v>
      </c>
    </row>
    <row r="5840" spans="1:58" x14ac:dyDescent="0.55000000000000004">
      <c r="A5840" t="s">
        <v>823</v>
      </c>
      <c r="B5840" t="s">
        <v>9</v>
      </c>
      <c r="C5840" t="s">
        <v>3597</v>
      </c>
      <c r="D5840">
        <v>0</v>
      </c>
      <c r="E5840">
        <f>IF(OR(ISBLANK(F5840),F5840=61),0,1)</f>
        <v>0</v>
      </c>
      <c r="G5840">
        <f>IF(AND(F5840&lt;31,E5840=1),1,0)</f>
        <v>0</v>
      </c>
      <c r="H5840">
        <f>IF(AND(F5840&gt;=31,E5840=1),1,0)</f>
        <v>0</v>
      </c>
      <c r="I5840">
        <f>IF(AND(F5840&lt;15,E5840=1),1,0)</f>
        <v>0</v>
      </c>
      <c r="J5840">
        <f>IF(F5840=61,1,0)</f>
        <v>0</v>
      </c>
      <c r="K5840" t="s">
        <v>0</v>
      </c>
      <c r="L5840">
        <v>81</v>
      </c>
      <c r="M5840">
        <v>252</v>
      </c>
      <c r="N5840">
        <v>25</v>
      </c>
      <c r="O5840">
        <v>3</v>
      </c>
      <c r="P5840">
        <v>7.6</v>
      </c>
      <c r="Q5840">
        <v>0.9</v>
      </c>
      <c r="R5840">
        <v>2</v>
      </c>
      <c r="S5840">
        <v>0.43099999999999999</v>
      </c>
      <c r="T5840">
        <v>0.9</v>
      </c>
      <c r="U5840">
        <v>2</v>
      </c>
      <c r="V5840">
        <v>0.43099999999999999</v>
      </c>
      <c r="W5840">
        <v>0</v>
      </c>
      <c r="X5840">
        <v>0</v>
      </c>
      <c r="Y5840">
        <v>0</v>
      </c>
      <c r="Z5840">
        <v>0.8</v>
      </c>
      <c r="AA5840">
        <v>1.2</v>
      </c>
      <c r="AB5840">
        <v>0.61299999999999999</v>
      </c>
      <c r="AC5840">
        <v>1.2</v>
      </c>
      <c r="AD5840">
        <v>1.2</v>
      </c>
      <c r="AE5840">
        <v>2.4</v>
      </c>
      <c r="AF5840">
        <v>0.1</v>
      </c>
      <c r="AG5840">
        <v>0.1</v>
      </c>
      <c r="AH5840">
        <v>0.2</v>
      </c>
      <c r="AI5840">
        <v>0.5</v>
      </c>
      <c r="AJ5840">
        <v>1.1000000000000001</v>
      </c>
      <c r="AK5840">
        <v>2.5</v>
      </c>
      <c r="AL5840">
        <v>15.7</v>
      </c>
      <c r="AM5840">
        <v>0.47899999999999998</v>
      </c>
      <c r="AN5840">
        <v>0.43099999999999999</v>
      </c>
      <c r="AO5840">
        <v>0</v>
      </c>
      <c r="AP5840">
        <v>0.60799999999999998</v>
      </c>
      <c r="AQ5840">
        <v>69</v>
      </c>
      <c r="AR5840">
        <v>18.600000000000001</v>
      </c>
      <c r="AS5840">
        <v>18.7</v>
      </c>
      <c r="AT5840">
        <v>18.7</v>
      </c>
      <c r="AU5840">
        <v>2.2999999999999998</v>
      </c>
      <c r="AV5840">
        <v>0.9</v>
      </c>
      <c r="AW5840">
        <v>3.5</v>
      </c>
      <c r="AX5840">
        <v>15.4</v>
      </c>
      <c r="AY5840">
        <v>21</v>
      </c>
      <c r="AZ5840">
        <v>0.2</v>
      </c>
      <c r="BA5840">
        <v>0.2</v>
      </c>
      <c r="BB5840">
        <v>0.4</v>
      </c>
      <c r="BC5840">
        <v>7.8E-2</v>
      </c>
      <c r="BD5840">
        <v>-4.5999999999999996</v>
      </c>
      <c r="BE5840">
        <v>-2.9</v>
      </c>
      <c r="BF5840">
        <v>-7.4</v>
      </c>
    </row>
    <row r="5841" spans="1:58" x14ac:dyDescent="0.55000000000000004">
      <c r="A5841" t="s">
        <v>586</v>
      </c>
      <c r="B5841" t="s">
        <v>18</v>
      </c>
      <c r="C5841" t="s">
        <v>3598</v>
      </c>
      <c r="D5841">
        <v>0</v>
      </c>
      <c r="E5841">
        <f>IF(OR(ISBLANK(F5841),F5841=61),0,1)</f>
        <v>0</v>
      </c>
      <c r="G5841">
        <f>IF(AND(F5841&lt;31,E5841=1),1,0)</f>
        <v>0</v>
      </c>
      <c r="H5841">
        <f>IF(AND(F5841&gt;=31,E5841=1),1,0)</f>
        <v>0</v>
      </c>
      <c r="I5841">
        <f>IF(AND(F5841&lt;15,E5841=1),1,0)</f>
        <v>0</v>
      </c>
      <c r="J5841">
        <f>IF(F5841=61,1,0)</f>
        <v>0</v>
      </c>
      <c r="K5841" t="s">
        <v>0</v>
      </c>
      <c r="L5841">
        <v>80</v>
      </c>
      <c r="M5841">
        <v>210</v>
      </c>
      <c r="N5841">
        <v>8</v>
      </c>
      <c r="O5841">
        <v>0</v>
      </c>
      <c r="P5841">
        <v>2.2999999999999998</v>
      </c>
      <c r="Q5841">
        <v>0.3</v>
      </c>
      <c r="R5841">
        <v>0.4</v>
      </c>
      <c r="S5841">
        <v>0.66700000000000004</v>
      </c>
      <c r="T5841">
        <v>0.3</v>
      </c>
      <c r="U5841">
        <v>0.4</v>
      </c>
      <c r="V5841">
        <v>0.66700000000000004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0.3</v>
      </c>
      <c r="AD5841">
        <v>0.3</v>
      </c>
      <c r="AE5841">
        <v>0.5</v>
      </c>
      <c r="AF5841">
        <v>0</v>
      </c>
      <c r="AG5841">
        <v>0</v>
      </c>
      <c r="AH5841">
        <v>0</v>
      </c>
      <c r="AI5841">
        <v>0.4</v>
      </c>
      <c r="AJ5841">
        <v>1.3</v>
      </c>
      <c r="AK5841">
        <v>0.5</v>
      </c>
      <c r="AL5841">
        <v>-4</v>
      </c>
      <c r="AM5841">
        <v>0.66700000000000004</v>
      </c>
      <c r="AN5841">
        <v>0.66700000000000004</v>
      </c>
      <c r="AO5841">
        <v>0</v>
      </c>
      <c r="AP5841">
        <v>0</v>
      </c>
      <c r="AQ5841">
        <v>4</v>
      </c>
      <c r="AR5841">
        <v>13.3</v>
      </c>
      <c r="AS5841">
        <v>13.8</v>
      </c>
      <c r="AT5841">
        <v>13.6</v>
      </c>
      <c r="AU5841">
        <v>0</v>
      </c>
      <c r="AV5841">
        <v>0</v>
      </c>
      <c r="AW5841">
        <v>0</v>
      </c>
      <c r="AX5841">
        <v>50</v>
      </c>
      <c r="AY5841">
        <v>17</v>
      </c>
      <c r="AZ5841">
        <v>0</v>
      </c>
      <c r="BA5841">
        <v>0</v>
      </c>
      <c r="BB5841">
        <v>0</v>
      </c>
      <c r="BC5841">
        <v>-2.1000000000000001E-2</v>
      </c>
      <c r="BD5841">
        <v>-9.4</v>
      </c>
      <c r="BE5841">
        <v>-4.9000000000000004</v>
      </c>
      <c r="BF5841">
        <v>-14.2</v>
      </c>
    </row>
    <row r="5842" spans="1:58" x14ac:dyDescent="0.55000000000000004">
      <c r="A5842" t="s">
        <v>586</v>
      </c>
      <c r="B5842" t="s">
        <v>3</v>
      </c>
      <c r="C5842" t="s">
        <v>3598</v>
      </c>
      <c r="D5842">
        <v>0</v>
      </c>
      <c r="E5842">
        <f>IF(OR(ISBLANK(F5842),F5842=61),0,1)</f>
        <v>0</v>
      </c>
      <c r="G5842">
        <f>IF(AND(F5842&lt;31,E5842=1),1,0)</f>
        <v>0</v>
      </c>
      <c r="H5842">
        <f>IF(AND(F5842&gt;=31,E5842=1),1,0)</f>
        <v>0</v>
      </c>
      <c r="I5842">
        <f>IF(AND(F5842&lt;15,E5842=1),1,0)</f>
        <v>0</v>
      </c>
      <c r="J5842">
        <f>IF(F5842=61,1,0)</f>
        <v>0</v>
      </c>
      <c r="K5842" t="s">
        <v>0</v>
      </c>
      <c r="L5842">
        <v>80</v>
      </c>
      <c r="M5842">
        <v>210</v>
      </c>
      <c r="N5842">
        <v>28</v>
      </c>
      <c r="O5842">
        <v>19</v>
      </c>
      <c r="P5842">
        <v>7.9</v>
      </c>
      <c r="Q5842">
        <v>0.4</v>
      </c>
      <c r="R5842">
        <v>0.8</v>
      </c>
      <c r="S5842">
        <v>0.52400000000000002</v>
      </c>
      <c r="T5842">
        <v>0.4</v>
      </c>
      <c r="U5842">
        <v>0.8</v>
      </c>
      <c r="V5842">
        <v>0.52400000000000002</v>
      </c>
      <c r="W5842">
        <v>0</v>
      </c>
      <c r="X5842">
        <v>0</v>
      </c>
      <c r="Y5842">
        <v>0</v>
      </c>
      <c r="Z5842">
        <v>0.1</v>
      </c>
      <c r="AA5842">
        <v>0.2</v>
      </c>
      <c r="AB5842">
        <v>0.66700000000000004</v>
      </c>
      <c r="AC5842">
        <v>0.3</v>
      </c>
      <c r="AD5842">
        <v>0.6</v>
      </c>
      <c r="AE5842">
        <v>0.9</v>
      </c>
      <c r="AF5842">
        <v>0.1</v>
      </c>
      <c r="AG5842">
        <v>0.1</v>
      </c>
      <c r="AH5842">
        <v>0.1</v>
      </c>
      <c r="AI5842">
        <v>0.4</v>
      </c>
      <c r="AJ5842">
        <v>1.4</v>
      </c>
      <c r="AK5842">
        <v>0.9</v>
      </c>
      <c r="AL5842">
        <v>2.7</v>
      </c>
      <c r="AM5842">
        <v>0.54500000000000004</v>
      </c>
      <c r="AN5842">
        <v>0.52400000000000002</v>
      </c>
      <c r="AO5842">
        <v>0</v>
      </c>
      <c r="AP5842">
        <v>0.28599999999999998</v>
      </c>
      <c r="AQ5842">
        <v>27</v>
      </c>
      <c r="AR5842">
        <v>3.9</v>
      </c>
      <c r="AS5842">
        <v>9.6999999999999993</v>
      </c>
      <c r="AT5842">
        <v>6.7</v>
      </c>
      <c r="AU5842">
        <v>2.6</v>
      </c>
      <c r="AV5842">
        <v>0.8</v>
      </c>
      <c r="AW5842">
        <v>2</v>
      </c>
      <c r="AX5842">
        <v>31.6</v>
      </c>
      <c r="AY5842">
        <v>8.1999999999999993</v>
      </c>
      <c r="AZ5842">
        <v>-0.1</v>
      </c>
      <c r="BA5842">
        <v>0.2</v>
      </c>
      <c r="BB5842">
        <v>0.1</v>
      </c>
      <c r="BC5842">
        <v>1.7000000000000001E-2</v>
      </c>
      <c r="BD5842">
        <v>-6</v>
      </c>
      <c r="BE5842">
        <v>0.2</v>
      </c>
      <c r="BF5842">
        <v>-5.8</v>
      </c>
    </row>
    <row r="5843" spans="1:58" x14ac:dyDescent="0.55000000000000004">
      <c r="A5843" t="s">
        <v>420</v>
      </c>
      <c r="B5843" t="s">
        <v>9</v>
      </c>
      <c r="C5843" t="s">
        <v>3599</v>
      </c>
      <c r="D5843">
        <v>0</v>
      </c>
      <c r="E5843">
        <f>IF(OR(ISBLANK(F5843),F5843=61),0,1)</f>
        <v>0</v>
      </c>
      <c r="G5843">
        <f>IF(AND(F5843&lt;31,E5843=1),1,0)</f>
        <v>0</v>
      </c>
      <c r="H5843">
        <f>IF(AND(F5843&gt;=31,E5843=1),1,0)</f>
        <v>0</v>
      </c>
      <c r="I5843">
        <f>IF(AND(F5843&lt;15,E5843=1),1,0)</f>
        <v>0</v>
      </c>
      <c r="J5843">
        <f>IF(F5843=61,1,0)</f>
        <v>0</v>
      </c>
      <c r="K5843" t="s">
        <v>0</v>
      </c>
      <c r="L5843">
        <v>79</v>
      </c>
      <c r="M5843">
        <v>220</v>
      </c>
      <c r="N5843">
        <v>13</v>
      </c>
      <c r="O5843">
        <v>0</v>
      </c>
      <c r="P5843">
        <v>4</v>
      </c>
      <c r="Q5843">
        <v>0.4</v>
      </c>
      <c r="R5843">
        <v>0.6</v>
      </c>
      <c r="S5843">
        <v>0.625</v>
      </c>
      <c r="T5843">
        <v>0.4</v>
      </c>
      <c r="U5843">
        <v>0.6</v>
      </c>
      <c r="V5843">
        <v>0.625</v>
      </c>
      <c r="W5843">
        <v>0</v>
      </c>
      <c r="X5843">
        <v>0</v>
      </c>
      <c r="Y5843">
        <v>0</v>
      </c>
      <c r="Z5843">
        <v>0.1</v>
      </c>
      <c r="AA5843">
        <v>0.2</v>
      </c>
      <c r="AB5843">
        <v>0.33300000000000002</v>
      </c>
      <c r="AC5843">
        <v>0.2</v>
      </c>
      <c r="AD5843">
        <v>0.7</v>
      </c>
      <c r="AE5843">
        <v>0.9</v>
      </c>
      <c r="AF5843">
        <v>0.1</v>
      </c>
      <c r="AG5843">
        <v>0</v>
      </c>
      <c r="AH5843">
        <v>0</v>
      </c>
      <c r="AI5843">
        <v>0</v>
      </c>
      <c r="AJ5843">
        <v>0.5</v>
      </c>
      <c r="AK5843">
        <v>0.8</v>
      </c>
      <c r="AL5843">
        <v>11.9</v>
      </c>
      <c r="AM5843">
        <v>0.58399999999999996</v>
      </c>
      <c r="AN5843">
        <v>0.625</v>
      </c>
      <c r="AO5843">
        <v>0</v>
      </c>
      <c r="AP5843">
        <v>0.375</v>
      </c>
      <c r="AQ5843">
        <v>10</v>
      </c>
      <c r="AR5843">
        <v>7</v>
      </c>
      <c r="AS5843">
        <v>19.399999999999999</v>
      </c>
      <c r="AT5843">
        <v>13.5</v>
      </c>
      <c r="AU5843">
        <v>4.5</v>
      </c>
      <c r="AV5843">
        <v>0</v>
      </c>
      <c r="AW5843">
        <v>0</v>
      </c>
      <c r="AX5843">
        <v>0</v>
      </c>
      <c r="AY5843">
        <v>9.9</v>
      </c>
      <c r="AZ5843">
        <v>0.1</v>
      </c>
      <c r="BA5843">
        <v>0</v>
      </c>
      <c r="BB5843">
        <v>0.1</v>
      </c>
      <c r="BC5843">
        <v>9.4E-2</v>
      </c>
      <c r="BD5843">
        <v>-2</v>
      </c>
      <c r="BE5843">
        <v>-1.3</v>
      </c>
      <c r="BF5843">
        <v>-3.2</v>
      </c>
    </row>
    <row r="5844" spans="1:58" x14ac:dyDescent="0.55000000000000004">
      <c r="A5844" t="s">
        <v>1055</v>
      </c>
      <c r="B5844" t="s">
        <v>3</v>
      </c>
      <c r="C5844" t="s">
        <v>3600</v>
      </c>
      <c r="D5844">
        <v>0</v>
      </c>
      <c r="E5844">
        <f>IF(OR(ISBLANK(F5844),F5844=61),0,1)</f>
        <v>0</v>
      </c>
      <c r="G5844">
        <f>IF(AND(F5844&lt;31,E5844=1),1,0)</f>
        <v>0</v>
      </c>
      <c r="H5844">
        <f>IF(AND(F5844&gt;=31,E5844=1),1,0)</f>
        <v>0</v>
      </c>
      <c r="I5844">
        <f>IF(AND(F5844&lt;15,E5844=1),1,0)</f>
        <v>0</v>
      </c>
      <c r="J5844">
        <f>IF(F5844=61,1,0)</f>
        <v>0</v>
      </c>
      <c r="K5844" t="s">
        <v>0</v>
      </c>
      <c r="L5844">
        <v>79</v>
      </c>
      <c r="M5844">
        <v>220</v>
      </c>
      <c r="N5844">
        <v>23</v>
      </c>
      <c r="O5844">
        <v>1</v>
      </c>
      <c r="P5844">
        <v>7.1</v>
      </c>
      <c r="Q5844">
        <v>0.5</v>
      </c>
      <c r="R5844">
        <v>1.1000000000000001</v>
      </c>
      <c r="S5844">
        <v>0.48</v>
      </c>
      <c r="T5844">
        <v>0.3</v>
      </c>
      <c r="U5844">
        <v>0.5</v>
      </c>
      <c r="V5844">
        <v>0.66700000000000004</v>
      </c>
      <c r="W5844">
        <v>0.2</v>
      </c>
      <c r="X5844">
        <v>0.6</v>
      </c>
      <c r="Y5844">
        <v>0.308</v>
      </c>
      <c r="Z5844">
        <v>0.1</v>
      </c>
      <c r="AA5844">
        <v>0.3</v>
      </c>
      <c r="AB5844">
        <v>0.375</v>
      </c>
      <c r="AC5844">
        <v>0.5</v>
      </c>
      <c r="AD5844">
        <v>0.7</v>
      </c>
      <c r="AE5844">
        <v>1.2</v>
      </c>
      <c r="AF5844">
        <v>0</v>
      </c>
      <c r="AG5844">
        <v>0.1</v>
      </c>
      <c r="AH5844">
        <v>0</v>
      </c>
      <c r="AI5844">
        <v>0.7</v>
      </c>
      <c r="AJ5844">
        <v>1.7</v>
      </c>
      <c r="AK5844">
        <v>1.3</v>
      </c>
      <c r="AL5844">
        <v>2.2999999999999998</v>
      </c>
      <c r="AM5844">
        <v>0.53799999999999992</v>
      </c>
      <c r="AN5844">
        <v>0.56000000000000005</v>
      </c>
      <c r="AO5844">
        <v>0.52</v>
      </c>
      <c r="AP5844">
        <v>0.32</v>
      </c>
      <c r="AQ5844">
        <v>32</v>
      </c>
      <c r="AR5844">
        <v>8.4</v>
      </c>
      <c r="AS5844">
        <v>10.4</v>
      </c>
      <c r="AT5844">
        <v>9.4</v>
      </c>
      <c r="AU5844">
        <v>1.1000000000000001</v>
      </c>
      <c r="AV5844">
        <v>0.7</v>
      </c>
      <c r="AW5844">
        <v>0</v>
      </c>
      <c r="AX5844">
        <v>34.200000000000003</v>
      </c>
      <c r="AY5844">
        <v>13.4</v>
      </c>
      <c r="AZ5844">
        <v>-0.1</v>
      </c>
      <c r="BA5844">
        <v>0.2</v>
      </c>
      <c r="BB5844">
        <v>0.1</v>
      </c>
      <c r="BC5844">
        <v>2.5000000000000001E-2</v>
      </c>
      <c r="BD5844">
        <v>-4.8</v>
      </c>
      <c r="BE5844">
        <v>-2.4</v>
      </c>
      <c r="BF5844">
        <v>-7.2</v>
      </c>
    </row>
    <row r="5845" spans="1:58" x14ac:dyDescent="0.55000000000000004">
      <c r="A5845" t="s">
        <v>1055</v>
      </c>
      <c r="B5845" t="s">
        <v>6</v>
      </c>
      <c r="C5845" t="s">
        <v>3600</v>
      </c>
      <c r="D5845">
        <v>0</v>
      </c>
      <c r="E5845">
        <f>IF(OR(ISBLANK(F5845),F5845=61),0,1)</f>
        <v>0</v>
      </c>
      <c r="G5845">
        <f>IF(AND(F5845&lt;31,E5845=1),1,0)</f>
        <v>0</v>
      </c>
      <c r="H5845">
        <f>IF(AND(F5845&gt;=31,E5845=1),1,0)</f>
        <v>0</v>
      </c>
      <c r="I5845">
        <f>IF(AND(F5845&lt;15,E5845=1),1,0)</f>
        <v>0</v>
      </c>
      <c r="J5845">
        <f>IF(F5845=61,1,0)</f>
        <v>0</v>
      </c>
      <c r="K5845" t="s">
        <v>0</v>
      </c>
      <c r="L5845">
        <v>79</v>
      </c>
      <c r="M5845">
        <v>220</v>
      </c>
      <c r="N5845">
        <v>15</v>
      </c>
      <c r="O5845">
        <v>0</v>
      </c>
      <c r="P5845">
        <v>5.3</v>
      </c>
      <c r="Q5845">
        <v>0.3</v>
      </c>
      <c r="R5845">
        <v>0.8</v>
      </c>
      <c r="S5845">
        <v>0.33300000000000002</v>
      </c>
      <c r="T5845">
        <v>0.2</v>
      </c>
      <c r="U5845">
        <v>0.5</v>
      </c>
      <c r="V5845">
        <v>0.42899999999999999</v>
      </c>
      <c r="W5845">
        <v>0.1</v>
      </c>
      <c r="X5845">
        <v>0.3</v>
      </c>
      <c r="Y5845">
        <v>0.2</v>
      </c>
      <c r="Z5845">
        <v>0.3</v>
      </c>
      <c r="AA5845">
        <v>0.6</v>
      </c>
      <c r="AB5845">
        <v>0.55600000000000005</v>
      </c>
      <c r="AC5845">
        <v>0.3</v>
      </c>
      <c r="AD5845">
        <v>0.5</v>
      </c>
      <c r="AE5845">
        <v>0.9</v>
      </c>
      <c r="AF5845">
        <v>0.1</v>
      </c>
      <c r="AG5845">
        <v>0</v>
      </c>
      <c r="AH5845">
        <v>0</v>
      </c>
      <c r="AI5845">
        <v>0.1</v>
      </c>
      <c r="AJ5845">
        <v>1.3</v>
      </c>
      <c r="AK5845">
        <v>0.9</v>
      </c>
      <c r="AL5845">
        <v>4.0999999999999996</v>
      </c>
      <c r="AM5845">
        <v>0.43</v>
      </c>
      <c r="AN5845">
        <v>0.375</v>
      </c>
      <c r="AO5845">
        <v>0.41699999999999998</v>
      </c>
      <c r="AP5845">
        <v>0.75</v>
      </c>
      <c r="AQ5845">
        <v>15</v>
      </c>
      <c r="AR5845">
        <v>7.3</v>
      </c>
      <c r="AS5845">
        <v>11.9</v>
      </c>
      <c r="AT5845">
        <v>9.6</v>
      </c>
      <c r="AU5845">
        <v>2.2999999999999998</v>
      </c>
      <c r="AV5845">
        <v>0</v>
      </c>
      <c r="AW5845">
        <v>0</v>
      </c>
      <c r="AX5845">
        <v>5.8</v>
      </c>
      <c r="AY5845">
        <v>10.8</v>
      </c>
      <c r="AZ5845">
        <v>0.1</v>
      </c>
      <c r="BA5845">
        <v>0.1</v>
      </c>
      <c r="BB5845">
        <v>0.2</v>
      </c>
      <c r="BC5845">
        <v>8.3000000000000004E-2</v>
      </c>
      <c r="BD5845">
        <v>-3.5</v>
      </c>
      <c r="BE5845">
        <v>-2.2000000000000002</v>
      </c>
      <c r="BF5845">
        <v>-5.7</v>
      </c>
    </row>
    <row r="5846" spans="1:58" x14ac:dyDescent="0.55000000000000004">
      <c r="A5846" t="s">
        <v>1055</v>
      </c>
      <c r="B5846" t="s">
        <v>9</v>
      </c>
      <c r="C5846" t="s">
        <v>3600</v>
      </c>
      <c r="D5846">
        <v>0</v>
      </c>
      <c r="E5846">
        <f>IF(OR(ISBLANK(F5846),F5846=61),0,1)</f>
        <v>0</v>
      </c>
      <c r="G5846">
        <f>IF(AND(F5846&lt;31,E5846=1),1,0)</f>
        <v>0</v>
      </c>
      <c r="H5846">
        <f>IF(AND(F5846&gt;=31,E5846=1),1,0)</f>
        <v>0</v>
      </c>
      <c r="I5846">
        <f>IF(AND(F5846&lt;15,E5846=1),1,0)</f>
        <v>0</v>
      </c>
      <c r="J5846">
        <f>IF(F5846=61,1,0)</f>
        <v>0</v>
      </c>
      <c r="K5846" t="s">
        <v>0</v>
      </c>
      <c r="L5846">
        <v>79</v>
      </c>
      <c r="M5846">
        <v>220</v>
      </c>
      <c r="N5846">
        <v>18</v>
      </c>
      <c r="O5846">
        <v>0</v>
      </c>
      <c r="P5846">
        <v>6.8</v>
      </c>
      <c r="Q5846">
        <v>0.2</v>
      </c>
      <c r="R5846">
        <v>0.4</v>
      </c>
      <c r="S5846">
        <v>0.57100000000000006</v>
      </c>
      <c r="T5846">
        <v>0.2</v>
      </c>
      <c r="U5846">
        <v>0.3</v>
      </c>
      <c r="V5846">
        <v>0.66700000000000004</v>
      </c>
      <c r="W5846">
        <v>0</v>
      </c>
      <c r="X5846">
        <v>0.1</v>
      </c>
      <c r="Y5846">
        <v>0</v>
      </c>
      <c r="Z5846">
        <v>0</v>
      </c>
      <c r="AA5846">
        <v>0.1</v>
      </c>
      <c r="AB5846">
        <v>0</v>
      </c>
      <c r="AC5846">
        <v>0.3</v>
      </c>
      <c r="AD5846">
        <v>0.7</v>
      </c>
      <c r="AE5846">
        <v>1.1000000000000001</v>
      </c>
      <c r="AF5846">
        <v>0.2</v>
      </c>
      <c r="AG5846">
        <v>0.1</v>
      </c>
      <c r="AH5846">
        <v>0</v>
      </c>
      <c r="AI5846">
        <v>0.2</v>
      </c>
      <c r="AJ5846">
        <v>0.8</v>
      </c>
      <c r="AK5846">
        <v>0.4</v>
      </c>
      <c r="AL5846">
        <v>4</v>
      </c>
      <c r="AM5846">
        <v>0.503</v>
      </c>
      <c r="AN5846">
        <v>0.57100000000000006</v>
      </c>
      <c r="AO5846">
        <v>0.14299999999999999</v>
      </c>
      <c r="AP5846">
        <v>0.28599999999999998</v>
      </c>
      <c r="AQ5846">
        <v>11</v>
      </c>
      <c r="AR5846">
        <v>6</v>
      </c>
      <c r="AS5846">
        <v>13.1</v>
      </c>
      <c r="AT5846">
        <v>9.6</v>
      </c>
      <c r="AU5846">
        <v>4.8</v>
      </c>
      <c r="AV5846">
        <v>1</v>
      </c>
      <c r="AW5846">
        <v>0</v>
      </c>
      <c r="AX5846">
        <v>33.5</v>
      </c>
      <c r="AY5846">
        <v>5.2</v>
      </c>
      <c r="AZ5846">
        <v>0</v>
      </c>
      <c r="BA5846">
        <v>0.2</v>
      </c>
      <c r="BB5846">
        <v>0.2</v>
      </c>
      <c r="BC5846">
        <v>5.5999999999999987E-2</v>
      </c>
      <c r="BD5846">
        <v>-4.8</v>
      </c>
      <c r="BE5846">
        <v>0.5</v>
      </c>
      <c r="BF5846">
        <v>-4.4000000000000004</v>
      </c>
    </row>
    <row r="5847" spans="1:58" x14ac:dyDescent="0.55000000000000004">
      <c r="A5847" t="s">
        <v>242</v>
      </c>
      <c r="B5847" t="s">
        <v>18</v>
      </c>
      <c r="C5847" t="s">
        <v>3601</v>
      </c>
      <c r="D5847">
        <v>0</v>
      </c>
      <c r="E5847">
        <f>IF(OR(ISBLANK(F5847),F5847=61),0,1)</f>
        <v>0</v>
      </c>
      <c r="G5847">
        <f>IF(AND(F5847&lt;31,E5847=1),1,0)</f>
        <v>0</v>
      </c>
      <c r="H5847">
        <f>IF(AND(F5847&gt;=31,E5847=1),1,0)</f>
        <v>0</v>
      </c>
      <c r="I5847">
        <f>IF(AND(F5847&lt;15,E5847=1),1,0)</f>
        <v>0</v>
      </c>
      <c r="J5847">
        <f>IF(F5847=61,1,0)</f>
        <v>0</v>
      </c>
      <c r="K5847" t="s">
        <v>0</v>
      </c>
      <c r="L5847">
        <v>77</v>
      </c>
      <c r="M5847">
        <v>200</v>
      </c>
      <c r="N5847">
        <v>18</v>
      </c>
      <c r="O5847">
        <v>1</v>
      </c>
      <c r="P5847">
        <v>8</v>
      </c>
      <c r="Q5847">
        <v>0.3</v>
      </c>
      <c r="R5847">
        <v>0.7</v>
      </c>
      <c r="S5847">
        <v>0.38500000000000001</v>
      </c>
      <c r="T5847">
        <v>0.3</v>
      </c>
      <c r="U5847">
        <v>0.7</v>
      </c>
      <c r="V5847">
        <v>0.38500000000000001</v>
      </c>
      <c r="W5847">
        <v>0</v>
      </c>
      <c r="X5847">
        <v>0</v>
      </c>
      <c r="Y5847">
        <v>0</v>
      </c>
      <c r="Z5847">
        <v>0.3</v>
      </c>
      <c r="AA5847">
        <v>0.6</v>
      </c>
      <c r="AB5847">
        <v>0.6</v>
      </c>
      <c r="AC5847">
        <v>0.6</v>
      </c>
      <c r="AD5847">
        <v>1.2</v>
      </c>
      <c r="AE5847">
        <v>1.7</v>
      </c>
      <c r="AF5847">
        <v>0.2</v>
      </c>
      <c r="AG5847">
        <v>0.2</v>
      </c>
      <c r="AH5847">
        <v>0.4</v>
      </c>
      <c r="AI5847">
        <v>0.4</v>
      </c>
      <c r="AJ5847">
        <v>1.5</v>
      </c>
      <c r="AK5847">
        <v>0.9</v>
      </c>
      <c r="AL5847">
        <v>6.5</v>
      </c>
      <c r="AM5847">
        <v>0.45100000000000001</v>
      </c>
      <c r="AN5847">
        <v>0.38500000000000001</v>
      </c>
      <c r="AO5847">
        <v>0</v>
      </c>
      <c r="AP5847">
        <v>0.76900000000000002</v>
      </c>
      <c r="AQ5847">
        <v>19</v>
      </c>
      <c r="AR5847">
        <v>7.3</v>
      </c>
      <c r="AS5847">
        <v>15.2</v>
      </c>
      <c r="AT5847">
        <v>11.3</v>
      </c>
      <c r="AU5847">
        <v>5.0999999999999996</v>
      </c>
      <c r="AV5847">
        <v>1.3</v>
      </c>
      <c r="AW5847">
        <v>4.8</v>
      </c>
      <c r="AX5847">
        <v>31.1</v>
      </c>
      <c r="AY5847">
        <v>8.6999999999999993</v>
      </c>
      <c r="AZ5847">
        <v>0</v>
      </c>
      <c r="BA5847">
        <v>0.2</v>
      </c>
      <c r="BB5847">
        <v>0.2</v>
      </c>
      <c r="BC5847">
        <v>5.7000000000000002E-2</v>
      </c>
      <c r="BD5847">
        <v>-5</v>
      </c>
      <c r="BE5847">
        <v>3</v>
      </c>
      <c r="BF5847">
        <v>-2</v>
      </c>
    </row>
    <row r="5848" spans="1:58" x14ac:dyDescent="0.55000000000000004">
      <c r="A5848" t="s">
        <v>242</v>
      </c>
      <c r="B5848" t="s">
        <v>3</v>
      </c>
      <c r="C5848" t="s">
        <v>3601</v>
      </c>
      <c r="D5848">
        <v>0</v>
      </c>
      <c r="E5848">
        <f>IF(OR(ISBLANK(F5848),F5848=61),0,1)</f>
        <v>0</v>
      </c>
      <c r="G5848">
        <f>IF(AND(F5848&lt;31,E5848=1),1,0)</f>
        <v>0</v>
      </c>
      <c r="H5848">
        <f>IF(AND(F5848&gt;=31,E5848=1),1,0)</f>
        <v>0</v>
      </c>
      <c r="I5848">
        <f>IF(AND(F5848&lt;15,E5848=1),1,0)</f>
        <v>0</v>
      </c>
      <c r="J5848">
        <f>IF(F5848=61,1,0)</f>
        <v>0</v>
      </c>
      <c r="K5848" t="s">
        <v>0</v>
      </c>
      <c r="L5848">
        <v>77</v>
      </c>
      <c r="M5848">
        <v>200</v>
      </c>
      <c r="N5848">
        <v>27</v>
      </c>
      <c r="O5848">
        <v>10</v>
      </c>
      <c r="P5848">
        <v>9.8000000000000007</v>
      </c>
      <c r="Q5848">
        <v>0.6</v>
      </c>
      <c r="R5848">
        <v>1.7</v>
      </c>
      <c r="S5848">
        <v>0.37</v>
      </c>
      <c r="T5848">
        <v>0.6</v>
      </c>
      <c r="U5848">
        <v>1.7</v>
      </c>
      <c r="V5848">
        <v>0.37</v>
      </c>
      <c r="W5848">
        <v>0</v>
      </c>
      <c r="X5848">
        <v>0</v>
      </c>
      <c r="Y5848">
        <v>0</v>
      </c>
      <c r="Z5848">
        <v>0.5</v>
      </c>
      <c r="AA5848">
        <v>0.9</v>
      </c>
      <c r="AB5848">
        <v>0.54200000000000004</v>
      </c>
      <c r="AC5848">
        <v>1.2</v>
      </c>
      <c r="AD5848">
        <v>1.3</v>
      </c>
      <c r="AE5848">
        <v>2.5</v>
      </c>
      <c r="AF5848">
        <v>0.1</v>
      </c>
      <c r="AG5848">
        <v>0.1</v>
      </c>
      <c r="AH5848">
        <v>0.6</v>
      </c>
      <c r="AI5848">
        <v>0.6</v>
      </c>
      <c r="AJ5848">
        <v>1.5</v>
      </c>
      <c r="AK5848">
        <v>1.7</v>
      </c>
      <c r="AL5848">
        <v>7.8</v>
      </c>
      <c r="AM5848">
        <v>0.40899999999999997</v>
      </c>
      <c r="AN5848">
        <v>0.37</v>
      </c>
      <c r="AO5848">
        <v>0</v>
      </c>
      <c r="AP5848">
        <v>0.52200000000000002</v>
      </c>
      <c r="AQ5848">
        <v>52</v>
      </c>
      <c r="AR5848">
        <v>11.8</v>
      </c>
      <c r="AS5848">
        <v>14.2</v>
      </c>
      <c r="AT5848">
        <v>12.9</v>
      </c>
      <c r="AU5848">
        <v>1.5</v>
      </c>
      <c r="AV5848">
        <v>0.4</v>
      </c>
      <c r="AW5848">
        <v>5.8</v>
      </c>
      <c r="AX5848">
        <v>22.8</v>
      </c>
      <c r="AY5848">
        <v>13.1</v>
      </c>
      <c r="AZ5848">
        <v>-0.1</v>
      </c>
      <c r="BA5848">
        <v>0.4</v>
      </c>
      <c r="BB5848">
        <v>0.3</v>
      </c>
      <c r="BC5848">
        <v>3.7999999999999999E-2</v>
      </c>
      <c r="BD5848">
        <v>-8.1</v>
      </c>
      <c r="BE5848">
        <v>1.5</v>
      </c>
      <c r="BF5848">
        <v>-6.6</v>
      </c>
    </row>
    <row r="5849" spans="1:58" x14ac:dyDescent="0.55000000000000004">
      <c r="A5849" t="s">
        <v>507</v>
      </c>
      <c r="B5849" t="s">
        <v>9</v>
      </c>
      <c r="C5849" t="s">
        <v>3601</v>
      </c>
      <c r="D5849">
        <v>0</v>
      </c>
      <c r="E5849">
        <f>IF(OR(ISBLANK(F5849),F5849=61),0,1)</f>
        <v>0</v>
      </c>
      <c r="G5849">
        <f>IF(AND(F5849&lt;31,E5849=1),1,0)</f>
        <v>0</v>
      </c>
      <c r="H5849">
        <f>IF(AND(F5849&gt;=31,E5849=1),1,0)</f>
        <v>0</v>
      </c>
      <c r="I5849">
        <f>IF(AND(F5849&lt;15,E5849=1),1,0)</f>
        <v>0</v>
      </c>
      <c r="J5849">
        <f>IF(F5849=61,1,0)</f>
        <v>0</v>
      </c>
      <c r="K5849" t="s">
        <v>0</v>
      </c>
      <c r="L5849">
        <v>77</v>
      </c>
      <c r="M5849">
        <v>200</v>
      </c>
      <c r="N5849">
        <v>17</v>
      </c>
      <c r="O5849">
        <v>0</v>
      </c>
      <c r="P5849">
        <v>7.6</v>
      </c>
      <c r="Q5849">
        <v>0.8</v>
      </c>
      <c r="R5849">
        <v>1.1000000000000001</v>
      </c>
      <c r="S5849">
        <v>0.68400000000000005</v>
      </c>
      <c r="T5849">
        <v>0.8</v>
      </c>
      <c r="U5849">
        <v>1.1000000000000001</v>
      </c>
      <c r="V5849">
        <v>0.68400000000000005</v>
      </c>
      <c r="W5849">
        <v>0</v>
      </c>
      <c r="X5849">
        <v>0</v>
      </c>
      <c r="Y5849">
        <v>0</v>
      </c>
      <c r="Z5849">
        <v>0.6</v>
      </c>
      <c r="AA5849">
        <v>1.1000000000000001</v>
      </c>
      <c r="AB5849">
        <v>0.55600000000000005</v>
      </c>
      <c r="AC5849">
        <v>0.6</v>
      </c>
      <c r="AD5849">
        <v>1</v>
      </c>
      <c r="AE5849">
        <v>1.6</v>
      </c>
      <c r="AF5849">
        <v>0.1</v>
      </c>
      <c r="AG5849">
        <v>0.2</v>
      </c>
      <c r="AH5849">
        <v>0.4</v>
      </c>
      <c r="AI5849">
        <v>0.3</v>
      </c>
      <c r="AJ5849">
        <v>1.2</v>
      </c>
      <c r="AK5849">
        <v>2.1</v>
      </c>
      <c r="AL5849">
        <v>17.100000000000001</v>
      </c>
      <c r="AM5849">
        <v>0.65300000000000002</v>
      </c>
      <c r="AN5849">
        <v>0.68400000000000005</v>
      </c>
      <c r="AO5849">
        <v>0</v>
      </c>
      <c r="AP5849">
        <v>0.94700000000000006</v>
      </c>
      <c r="AQ5849">
        <v>37</v>
      </c>
      <c r="AR5849">
        <v>11.7</v>
      </c>
      <c r="AS5849">
        <v>16.100000000000001</v>
      </c>
      <c r="AT5849">
        <v>14</v>
      </c>
      <c r="AU5849">
        <v>1.5</v>
      </c>
      <c r="AV5849">
        <v>1.9</v>
      </c>
      <c r="AW5849">
        <v>5.4</v>
      </c>
      <c r="AX5849">
        <v>15.4</v>
      </c>
      <c r="AY5849">
        <v>13.9</v>
      </c>
      <c r="AZ5849">
        <v>0.3</v>
      </c>
      <c r="BA5849">
        <v>0.3</v>
      </c>
      <c r="BB5849">
        <v>0.5</v>
      </c>
      <c r="BC5849">
        <v>0.17</v>
      </c>
      <c r="BD5849">
        <v>0.2</v>
      </c>
      <c r="BE5849">
        <v>1.9</v>
      </c>
      <c r="BF5849">
        <v>2.1</v>
      </c>
    </row>
    <row r="5850" spans="1:58" x14ac:dyDescent="0.55000000000000004">
      <c r="A5850" t="s">
        <v>1586</v>
      </c>
      <c r="B5850" t="s">
        <v>3</v>
      </c>
      <c r="C5850" t="s">
        <v>3602</v>
      </c>
      <c r="D5850">
        <v>0</v>
      </c>
      <c r="E5850">
        <f>IF(OR(ISBLANK(F5850),F5850=61),0,1)</f>
        <v>0</v>
      </c>
      <c r="G5850">
        <f>IF(AND(F5850&lt;31,E5850=1),1,0)</f>
        <v>0</v>
      </c>
      <c r="H5850">
        <f>IF(AND(F5850&gt;=31,E5850=1),1,0)</f>
        <v>0</v>
      </c>
      <c r="I5850">
        <f>IF(AND(F5850&lt;15,E5850=1),1,0)</f>
        <v>0</v>
      </c>
      <c r="J5850">
        <f>IF(F5850=61,1,0)</f>
        <v>0</v>
      </c>
      <c r="K5850" t="s">
        <v>0</v>
      </c>
      <c r="L5850">
        <v>79</v>
      </c>
      <c r="M5850">
        <v>219</v>
      </c>
      <c r="N5850">
        <v>24</v>
      </c>
      <c r="O5850">
        <v>0</v>
      </c>
      <c r="P5850">
        <v>5.5</v>
      </c>
      <c r="Q5850">
        <v>0.8</v>
      </c>
      <c r="R5850">
        <v>1.8</v>
      </c>
      <c r="S5850">
        <v>0.42899999999999999</v>
      </c>
      <c r="T5850">
        <v>0.7</v>
      </c>
      <c r="U5850">
        <v>1.5</v>
      </c>
      <c r="V5850">
        <v>0.45700000000000002</v>
      </c>
      <c r="W5850">
        <v>0.1</v>
      </c>
      <c r="X5850">
        <v>0.3</v>
      </c>
      <c r="Y5850">
        <v>0.28599999999999998</v>
      </c>
      <c r="Z5850">
        <v>0.1</v>
      </c>
      <c r="AA5850">
        <v>0.1</v>
      </c>
      <c r="AB5850">
        <v>0.66700000000000004</v>
      </c>
      <c r="AC5850">
        <v>0.5</v>
      </c>
      <c r="AD5850">
        <v>0.7</v>
      </c>
      <c r="AE5850">
        <v>1.2</v>
      </c>
      <c r="AF5850">
        <v>0.1</v>
      </c>
      <c r="AG5850">
        <v>0.1</v>
      </c>
      <c r="AH5850">
        <v>0.1</v>
      </c>
      <c r="AI5850">
        <v>0.3</v>
      </c>
      <c r="AJ5850">
        <v>1</v>
      </c>
      <c r="AK5850">
        <v>1.7</v>
      </c>
      <c r="AL5850">
        <v>10.3</v>
      </c>
      <c r="AM5850">
        <v>0.46100000000000002</v>
      </c>
      <c r="AN5850">
        <v>0.45200000000000001</v>
      </c>
      <c r="AO5850">
        <v>0.16700000000000001</v>
      </c>
      <c r="AP5850">
        <v>7.0999999999999994E-2</v>
      </c>
      <c r="AQ5850">
        <v>39</v>
      </c>
      <c r="AR5850">
        <v>10.5</v>
      </c>
      <c r="AS5850">
        <v>14.8</v>
      </c>
      <c r="AT5850">
        <v>12.7</v>
      </c>
      <c r="AU5850">
        <v>5.2</v>
      </c>
      <c r="AV5850">
        <v>0.9</v>
      </c>
      <c r="AW5850">
        <v>2.7</v>
      </c>
      <c r="AX5850">
        <v>15.6</v>
      </c>
      <c r="AY5850">
        <v>20.399999999999999</v>
      </c>
      <c r="AZ5850">
        <v>0</v>
      </c>
      <c r="BA5850">
        <v>0.2</v>
      </c>
      <c r="BB5850">
        <v>0.2</v>
      </c>
      <c r="BC5850">
        <v>6.4000000000000001E-2</v>
      </c>
      <c r="BD5850">
        <v>-5.5</v>
      </c>
      <c r="BE5850">
        <v>-0.9</v>
      </c>
      <c r="BF5850">
        <v>-6.4</v>
      </c>
    </row>
    <row r="5851" spans="1:58" x14ac:dyDescent="0.55000000000000004">
      <c r="A5851" t="s">
        <v>1586</v>
      </c>
      <c r="B5851" t="s">
        <v>6</v>
      </c>
      <c r="C5851" t="s">
        <v>3602</v>
      </c>
      <c r="D5851">
        <v>0</v>
      </c>
      <c r="E5851">
        <f>IF(OR(ISBLANK(F5851),F5851=61),0,1)</f>
        <v>0</v>
      </c>
      <c r="G5851">
        <f>IF(AND(F5851&lt;31,E5851=1),1,0)</f>
        <v>0</v>
      </c>
      <c r="H5851">
        <f>IF(AND(F5851&gt;=31,E5851=1),1,0)</f>
        <v>0</v>
      </c>
      <c r="I5851">
        <f>IF(AND(F5851&lt;15,E5851=1),1,0)</f>
        <v>0</v>
      </c>
      <c r="J5851">
        <f>IF(F5851=61,1,0)</f>
        <v>0</v>
      </c>
      <c r="K5851" t="s">
        <v>0</v>
      </c>
      <c r="L5851">
        <v>79</v>
      </c>
      <c r="M5851">
        <v>219</v>
      </c>
      <c r="N5851">
        <v>36</v>
      </c>
      <c r="O5851">
        <v>0</v>
      </c>
      <c r="P5851">
        <v>11.7</v>
      </c>
      <c r="Q5851">
        <v>2.2999999999999998</v>
      </c>
      <c r="R5851">
        <v>4.4000000000000004</v>
      </c>
      <c r="S5851">
        <v>0.52900000000000003</v>
      </c>
      <c r="T5851">
        <v>1.4</v>
      </c>
      <c r="U5851">
        <v>2.2000000000000002</v>
      </c>
      <c r="V5851">
        <v>0.65799999999999992</v>
      </c>
      <c r="W5851">
        <v>0.9</v>
      </c>
      <c r="X5851">
        <v>2.2000000000000002</v>
      </c>
      <c r="Y5851">
        <v>0.39700000000000002</v>
      </c>
      <c r="Z5851">
        <v>0.4</v>
      </c>
      <c r="AA5851">
        <v>0.9</v>
      </c>
      <c r="AB5851">
        <v>0.43799999999999989</v>
      </c>
      <c r="AC5851">
        <v>1</v>
      </c>
      <c r="AD5851">
        <v>1.8</v>
      </c>
      <c r="AE5851">
        <v>2.8</v>
      </c>
      <c r="AF5851">
        <v>0.2</v>
      </c>
      <c r="AG5851">
        <v>0.3</v>
      </c>
      <c r="AH5851">
        <v>0.6</v>
      </c>
      <c r="AI5851">
        <v>0.6</v>
      </c>
      <c r="AJ5851">
        <v>1.9</v>
      </c>
      <c r="AK5851">
        <v>5.9</v>
      </c>
      <c r="AL5851">
        <v>24.2</v>
      </c>
      <c r="AM5851">
        <v>0.61299999999999999</v>
      </c>
      <c r="AN5851">
        <v>0.627</v>
      </c>
      <c r="AO5851">
        <v>0.49700000000000011</v>
      </c>
      <c r="AP5851">
        <v>0.20399999999999999</v>
      </c>
      <c r="AQ5851">
        <v>180</v>
      </c>
      <c r="AR5851">
        <v>10.3</v>
      </c>
      <c r="AS5851">
        <v>18.2</v>
      </c>
      <c r="AT5851">
        <v>14.6</v>
      </c>
      <c r="AU5851">
        <v>5.0999999999999996</v>
      </c>
      <c r="AV5851">
        <v>1.6</v>
      </c>
      <c r="AW5851">
        <v>6.5</v>
      </c>
      <c r="AX5851">
        <v>11.3</v>
      </c>
      <c r="AY5851">
        <v>25.9</v>
      </c>
      <c r="AZ5851">
        <v>1.1000000000000001</v>
      </c>
      <c r="BA5851">
        <v>1</v>
      </c>
      <c r="BB5851">
        <v>2</v>
      </c>
      <c r="BC5851">
        <v>0.193</v>
      </c>
      <c r="BD5851">
        <v>2.1</v>
      </c>
      <c r="BE5851">
        <v>1.4</v>
      </c>
      <c r="BF5851">
        <v>3.5</v>
      </c>
    </row>
    <row r="5852" spans="1:58" x14ac:dyDescent="0.55000000000000004">
      <c r="A5852" t="s">
        <v>1586</v>
      </c>
      <c r="B5852" t="s">
        <v>9</v>
      </c>
      <c r="C5852" t="s">
        <v>3602</v>
      </c>
      <c r="D5852">
        <v>0</v>
      </c>
      <c r="E5852">
        <f>IF(OR(ISBLANK(F5852),F5852=61),0,1)</f>
        <v>0</v>
      </c>
      <c r="G5852">
        <f>IF(AND(F5852&lt;31,E5852=1),1,0)</f>
        <v>0</v>
      </c>
      <c r="H5852">
        <f>IF(AND(F5852&gt;=31,E5852=1),1,0)</f>
        <v>0</v>
      </c>
      <c r="I5852">
        <f>IF(AND(F5852&lt;15,E5852=1),1,0)</f>
        <v>0</v>
      </c>
      <c r="J5852">
        <f>IF(F5852=61,1,0)</f>
        <v>0</v>
      </c>
      <c r="K5852" t="s">
        <v>0</v>
      </c>
      <c r="L5852">
        <v>79</v>
      </c>
      <c r="M5852">
        <v>219</v>
      </c>
      <c r="N5852">
        <v>32</v>
      </c>
      <c r="O5852">
        <v>32</v>
      </c>
      <c r="P5852">
        <v>24.3</v>
      </c>
      <c r="Q5852">
        <v>4.0999999999999996</v>
      </c>
      <c r="R5852">
        <v>8.6999999999999993</v>
      </c>
      <c r="S5852">
        <v>0.47099999999999997</v>
      </c>
      <c r="T5852">
        <v>3.3</v>
      </c>
      <c r="U5852">
        <v>5.7</v>
      </c>
      <c r="V5852">
        <v>0.56799999999999995</v>
      </c>
      <c r="W5852">
        <v>0.8</v>
      </c>
      <c r="X5852">
        <v>3</v>
      </c>
      <c r="Y5852">
        <v>0.28399999999999997</v>
      </c>
      <c r="Z5852">
        <v>2.1</v>
      </c>
      <c r="AA5852">
        <v>2.7</v>
      </c>
      <c r="AB5852">
        <v>0.8</v>
      </c>
      <c r="AC5852">
        <v>1.7</v>
      </c>
      <c r="AD5852">
        <v>4.3</v>
      </c>
      <c r="AE5852">
        <v>5.9</v>
      </c>
      <c r="AF5852">
        <v>0.8</v>
      </c>
      <c r="AG5852">
        <v>0.5</v>
      </c>
      <c r="AH5852">
        <v>1.3</v>
      </c>
      <c r="AI5852">
        <v>1.4</v>
      </c>
      <c r="AJ5852">
        <v>3.1</v>
      </c>
      <c r="AK5852">
        <v>11.2</v>
      </c>
      <c r="AL5852">
        <v>21.2</v>
      </c>
      <c r="AM5852">
        <v>0.56100000000000005</v>
      </c>
      <c r="AN5852">
        <v>0.52</v>
      </c>
      <c r="AO5852">
        <v>0.34200000000000003</v>
      </c>
      <c r="AP5852">
        <v>0.30599999999999999</v>
      </c>
      <c r="AQ5852">
        <v>331</v>
      </c>
      <c r="AR5852">
        <v>8.3000000000000007</v>
      </c>
      <c r="AS5852">
        <v>21.5</v>
      </c>
      <c r="AT5852">
        <v>14.9</v>
      </c>
      <c r="AU5852">
        <v>7.8</v>
      </c>
      <c r="AV5852">
        <v>1.3</v>
      </c>
      <c r="AW5852">
        <v>7.2</v>
      </c>
      <c r="AX5852">
        <v>12.4</v>
      </c>
      <c r="AY5852">
        <v>25.4</v>
      </c>
      <c r="AZ5852">
        <v>1.6</v>
      </c>
      <c r="BA5852">
        <v>1.5</v>
      </c>
      <c r="BB5852">
        <v>3.1</v>
      </c>
      <c r="BC5852">
        <v>0.161</v>
      </c>
      <c r="BD5852">
        <v>-0.9</v>
      </c>
      <c r="BE5852">
        <v>2.4</v>
      </c>
      <c r="BF5852">
        <v>1.5</v>
      </c>
    </row>
    <row r="5853" spans="1:58" x14ac:dyDescent="0.55000000000000004">
      <c r="A5853" t="s">
        <v>719</v>
      </c>
      <c r="B5853" t="s">
        <v>6</v>
      </c>
      <c r="C5853" t="s">
        <v>3603</v>
      </c>
      <c r="D5853">
        <v>0</v>
      </c>
      <c r="E5853">
        <f>IF(OR(ISBLANK(F5853),F5853=61),0,1)</f>
        <v>0</v>
      </c>
      <c r="G5853">
        <f>IF(AND(F5853&lt;31,E5853=1),1,0)</f>
        <v>0</v>
      </c>
      <c r="H5853">
        <f>IF(AND(F5853&gt;=31,E5853=1),1,0)</f>
        <v>0</v>
      </c>
      <c r="I5853">
        <f>IF(AND(F5853&lt;15,E5853=1),1,0)</f>
        <v>0</v>
      </c>
      <c r="J5853">
        <f>IF(F5853=61,1,0)</f>
        <v>0</v>
      </c>
      <c r="K5853" t="s">
        <v>0</v>
      </c>
      <c r="L5853">
        <v>79</v>
      </c>
      <c r="M5853">
        <v>220</v>
      </c>
      <c r="N5853">
        <v>15</v>
      </c>
      <c r="O5853">
        <v>5</v>
      </c>
      <c r="P5853">
        <v>14.5</v>
      </c>
      <c r="Q5853">
        <v>1.3</v>
      </c>
      <c r="R5853">
        <v>2.5</v>
      </c>
      <c r="S5853">
        <v>0.54100000000000004</v>
      </c>
      <c r="T5853">
        <v>1.2</v>
      </c>
      <c r="U5853">
        <v>2.1</v>
      </c>
      <c r="V5853">
        <v>0.56299999999999994</v>
      </c>
      <c r="W5853">
        <v>0.1</v>
      </c>
      <c r="X5853">
        <v>0.3</v>
      </c>
      <c r="Y5853">
        <v>0.4</v>
      </c>
      <c r="Z5853">
        <v>0.9</v>
      </c>
      <c r="AA5853">
        <v>1.3</v>
      </c>
      <c r="AB5853">
        <v>0.7</v>
      </c>
      <c r="AC5853">
        <v>1.1000000000000001</v>
      </c>
      <c r="AD5853">
        <v>0.9</v>
      </c>
      <c r="AE5853">
        <v>1.9</v>
      </c>
      <c r="AF5853">
        <v>0.3</v>
      </c>
      <c r="AG5853">
        <v>0.5</v>
      </c>
      <c r="AH5853">
        <v>0.1</v>
      </c>
      <c r="AI5853">
        <v>1.4</v>
      </c>
      <c r="AJ5853">
        <v>2.2999999999999998</v>
      </c>
      <c r="AK5853">
        <v>3.7</v>
      </c>
      <c r="AL5853">
        <v>8.1</v>
      </c>
      <c r="AM5853">
        <v>0.60199999999999998</v>
      </c>
      <c r="AN5853">
        <v>0.56799999999999995</v>
      </c>
      <c r="AO5853">
        <v>0.13500000000000001</v>
      </c>
      <c r="AP5853">
        <v>0.54100000000000004</v>
      </c>
      <c r="AQ5853">
        <v>56</v>
      </c>
      <c r="AR5853">
        <v>9</v>
      </c>
      <c r="AS5853">
        <v>7.4</v>
      </c>
      <c r="AT5853">
        <v>8.1999999999999993</v>
      </c>
      <c r="AU5853">
        <v>4.5999999999999996</v>
      </c>
      <c r="AV5853">
        <v>1.9</v>
      </c>
      <c r="AW5853">
        <v>0.5</v>
      </c>
      <c r="AX5853">
        <v>31.1</v>
      </c>
      <c r="AY5853">
        <v>15.4</v>
      </c>
      <c r="AZ5853">
        <v>0</v>
      </c>
      <c r="BA5853">
        <v>0.3</v>
      </c>
      <c r="BB5853">
        <v>0.3</v>
      </c>
      <c r="BC5853">
        <v>6.4000000000000001E-2</v>
      </c>
      <c r="BD5853">
        <v>-3.8</v>
      </c>
      <c r="BE5853">
        <v>0</v>
      </c>
      <c r="BF5853">
        <v>-3.8</v>
      </c>
    </row>
    <row r="5854" spans="1:58" x14ac:dyDescent="0.55000000000000004">
      <c r="A5854" t="s">
        <v>719</v>
      </c>
      <c r="B5854" t="s">
        <v>9</v>
      </c>
      <c r="C5854" t="s">
        <v>3603</v>
      </c>
      <c r="D5854">
        <v>0</v>
      </c>
      <c r="E5854">
        <f>IF(OR(ISBLANK(F5854),F5854=61),0,1)</f>
        <v>0</v>
      </c>
      <c r="G5854">
        <f>IF(AND(F5854&lt;31,E5854=1),1,0)</f>
        <v>0</v>
      </c>
      <c r="H5854">
        <f>IF(AND(F5854&gt;=31,E5854=1),1,0)</f>
        <v>0</v>
      </c>
      <c r="I5854">
        <f>IF(AND(F5854&lt;15,E5854=1),1,0)</f>
        <v>0</v>
      </c>
      <c r="J5854">
        <f>IF(F5854=61,1,0)</f>
        <v>0</v>
      </c>
      <c r="K5854" t="s">
        <v>0</v>
      </c>
      <c r="L5854">
        <v>79</v>
      </c>
      <c r="M5854">
        <v>220</v>
      </c>
      <c r="N5854">
        <v>35</v>
      </c>
      <c r="O5854">
        <v>2</v>
      </c>
      <c r="P5854">
        <v>12.8</v>
      </c>
      <c r="Q5854">
        <v>0.9</v>
      </c>
      <c r="R5854">
        <v>1.7</v>
      </c>
      <c r="S5854">
        <v>0.51700000000000002</v>
      </c>
      <c r="T5854">
        <v>0.6</v>
      </c>
      <c r="U5854">
        <v>1.2</v>
      </c>
      <c r="V5854">
        <v>0.53700000000000003</v>
      </c>
      <c r="W5854">
        <v>0.3</v>
      </c>
      <c r="X5854">
        <v>0.5</v>
      </c>
      <c r="Y5854">
        <v>0.47399999999999998</v>
      </c>
      <c r="Z5854">
        <v>0.6</v>
      </c>
      <c r="AA5854">
        <v>0.8</v>
      </c>
      <c r="AB5854">
        <v>0.78599999999999992</v>
      </c>
      <c r="AC5854">
        <v>0.6</v>
      </c>
      <c r="AD5854">
        <v>0.9</v>
      </c>
      <c r="AE5854">
        <v>1.5</v>
      </c>
      <c r="AF5854">
        <v>0.2</v>
      </c>
      <c r="AG5854">
        <v>0.3</v>
      </c>
      <c r="AH5854">
        <v>0.1</v>
      </c>
      <c r="AI5854">
        <v>1.1000000000000001</v>
      </c>
      <c r="AJ5854">
        <v>2.2000000000000002</v>
      </c>
      <c r="AK5854">
        <v>2.7</v>
      </c>
      <c r="AL5854">
        <v>4.9000000000000004</v>
      </c>
      <c r="AM5854">
        <v>0.63400000000000001</v>
      </c>
      <c r="AN5854">
        <v>0.59200000000000008</v>
      </c>
      <c r="AO5854">
        <v>0.317</v>
      </c>
      <c r="AP5854">
        <v>0.46700000000000003</v>
      </c>
      <c r="AQ5854">
        <v>92</v>
      </c>
      <c r="AR5854">
        <v>5.5</v>
      </c>
      <c r="AS5854">
        <v>8.5</v>
      </c>
      <c r="AT5854">
        <v>7</v>
      </c>
      <c r="AU5854">
        <v>2.8</v>
      </c>
      <c r="AV5854">
        <v>1.1000000000000001</v>
      </c>
      <c r="AW5854">
        <v>1.4</v>
      </c>
      <c r="AX5854">
        <v>34.700000000000003</v>
      </c>
      <c r="AY5854">
        <v>11.7</v>
      </c>
      <c r="AZ5854">
        <v>0</v>
      </c>
      <c r="BA5854">
        <v>0.8</v>
      </c>
      <c r="BB5854">
        <v>0.8</v>
      </c>
      <c r="BC5854">
        <v>7.2000000000000008E-2</v>
      </c>
      <c r="BD5854">
        <v>-3.5</v>
      </c>
      <c r="BE5854">
        <v>0.1</v>
      </c>
      <c r="BF5854">
        <v>-3.4</v>
      </c>
    </row>
    <row r="5855" spans="1:58" x14ac:dyDescent="0.55000000000000004">
      <c r="A5855" t="s">
        <v>239</v>
      </c>
      <c r="B5855" t="s">
        <v>9</v>
      </c>
      <c r="C5855" t="s">
        <v>3604</v>
      </c>
      <c r="D5855">
        <v>0</v>
      </c>
      <c r="E5855">
        <f>IF(OR(ISBLANK(F5855),F5855=61),0,1)</f>
        <v>0</v>
      </c>
      <c r="G5855">
        <f>IF(AND(F5855&lt;31,E5855=1),1,0)</f>
        <v>0</v>
      </c>
      <c r="H5855">
        <f>IF(AND(F5855&gt;=31,E5855=1),1,0)</f>
        <v>0</v>
      </c>
      <c r="I5855">
        <f>IF(AND(F5855&lt;15,E5855=1),1,0)</f>
        <v>0</v>
      </c>
      <c r="J5855">
        <f>IF(F5855=61,1,0)</f>
        <v>0</v>
      </c>
      <c r="K5855" t="s">
        <v>0</v>
      </c>
      <c r="L5855">
        <v>80</v>
      </c>
      <c r="M5855">
        <v>200</v>
      </c>
      <c r="N5855">
        <v>23</v>
      </c>
      <c r="O5855">
        <v>1</v>
      </c>
      <c r="P5855">
        <v>8.1</v>
      </c>
      <c r="Q5855">
        <v>1</v>
      </c>
      <c r="R5855">
        <v>2.4</v>
      </c>
      <c r="S5855">
        <v>0.39300000000000002</v>
      </c>
      <c r="T5855">
        <v>1</v>
      </c>
      <c r="U5855">
        <v>1.9</v>
      </c>
      <c r="V5855">
        <v>0.5</v>
      </c>
      <c r="W5855">
        <v>0</v>
      </c>
      <c r="X5855">
        <v>0.5</v>
      </c>
      <c r="Y5855">
        <v>0</v>
      </c>
      <c r="Z5855">
        <v>0.7</v>
      </c>
      <c r="AA5855">
        <v>1</v>
      </c>
      <c r="AB5855">
        <v>0.69599999999999995</v>
      </c>
      <c r="AC5855">
        <v>0.7</v>
      </c>
      <c r="AD5855">
        <v>1.3</v>
      </c>
      <c r="AE5855">
        <v>2.1</v>
      </c>
      <c r="AF5855">
        <v>0.5</v>
      </c>
      <c r="AG5855">
        <v>0.3</v>
      </c>
      <c r="AH5855">
        <v>0.3</v>
      </c>
      <c r="AI5855">
        <v>0.3</v>
      </c>
      <c r="AJ5855">
        <v>0.7</v>
      </c>
      <c r="AK5855">
        <v>2.6</v>
      </c>
      <c r="AL5855">
        <v>17.100000000000001</v>
      </c>
      <c r="AM5855">
        <v>0.44800000000000001</v>
      </c>
      <c r="AN5855">
        <v>0.39300000000000002</v>
      </c>
      <c r="AO5855">
        <v>0.214</v>
      </c>
      <c r="AP5855">
        <v>0.41099999999999998</v>
      </c>
      <c r="AQ5855">
        <v>67</v>
      </c>
      <c r="AR5855">
        <v>10.199999999999999</v>
      </c>
      <c r="AS5855">
        <v>19.8</v>
      </c>
      <c r="AT5855">
        <v>14.9</v>
      </c>
      <c r="AU5855">
        <v>11.7</v>
      </c>
      <c r="AV5855">
        <v>2.4</v>
      </c>
      <c r="AW5855">
        <v>3.9</v>
      </c>
      <c r="AX5855">
        <v>9.5</v>
      </c>
      <c r="AY5855">
        <v>19.399999999999999</v>
      </c>
      <c r="AZ5855">
        <v>0.2</v>
      </c>
      <c r="BA5855">
        <v>0.3</v>
      </c>
      <c r="BB5855">
        <v>0.5</v>
      </c>
      <c r="BC5855">
        <v>0.11700000000000001</v>
      </c>
      <c r="BD5855">
        <v>-3.3</v>
      </c>
      <c r="BE5855">
        <v>0.9</v>
      </c>
      <c r="BF5855">
        <v>-2.4</v>
      </c>
    </row>
    <row r="5856" spans="1:58" x14ac:dyDescent="0.55000000000000004">
      <c r="A5856" t="s">
        <v>492</v>
      </c>
      <c r="B5856" t="s">
        <v>9</v>
      </c>
      <c r="C5856" t="s">
        <v>3605</v>
      </c>
      <c r="D5856">
        <v>0</v>
      </c>
      <c r="E5856">
        <f>IF(OR(ISBLANK(F5856),F5856=61),0,1)</f>
        <v>0</v>
      </c>
      <c r="G5856">
        <f>IF(AND(F5856&lt;31,E5856=1),1,0)</f>
        <v>0</v>
      </c>
      <c r="H5856">
        <f>IF(AND(F5856&gt;=31,E5856=1),1,0)</f>
        <v>0</v>
      </c>
      <c r="I5856">
        <f>IF(AND(F5856&lt;15,E5856=1),1,0)</f>
        <v>0</v>
      </c>
      <c r="J5856">
        <f>IF(F5856=61,1,0)</f>
        <v>0</v>
      </c>
      <c r="K5856" t="s">
        <v>0</v>
      </c>
      <c r="L5856">
        <v>82</v>
      </c>
      <c r="M5856">
        <v>230</v>
      </c>
      <c r="N5856">
        <v>34</v>
      </c>
      <c r="O5856">
        <v>0</v>
      </c>
      <c r="P5856">
        <v>9.6</v>
      </c>
      <c r="Q5856">
        <v>0.9</v>
      </c>
      <c r="R5856">
        <v>2</v>
      </c>
      <c r="S5856">
        <v>0.47099999999999997</v>
      </c>
      <c r="T5856">
        <v>0.7</v>
      </c>
      <c r="U5856">
        <v>1.2</v>
      </c>
      <c r="V5856">
        <v>0.58499999999999996</v>
      </c>
      <c r="W5856">
        <v>0.2</v>
      </c>
      <c r="X5856">
        <v>0.8</v>
      </c>
      <c r="Y5856">
        <v>0.29599999999999999</v>
      </c>
      <c r="Z5856">
        <v>0.4</v>
      </c>
      <c r="AA5856">
        <v>0.7</v>
      </c>
      <c r="AB5856">
        <v>0.6</v>
      </c>
      <c r="AC5856">
        <v>0.8</v>
      </c>
      <c r="AD5856">
        <v>1.1000000000000001</v>
      </c>
      <c r="AE5856">
        <v>1.9</v>
      </c>
      <c r="AF5856">
        <v>0.5</v>
      </c>
      <c r="AG5856">
        <v>0.2</v>
      </c>
      <c r="AH5856">
        <v>0.5</v>
      </c>
      <c r="AI5856">
        <v>0.4</v>
      </c>
      <c r="AJ5856">
        <v>1.5</v>
      </c>
      <c r="AK5856">
        <v>2.6</v>
      </c>
      <c r="AL5856">
        <v>13.7</v>
      </c>
      <c r="AM5856">
        <v>0.54500000000000004</v>
      </c>
      <c r="AN5856">
        <v>0.52900000000000003</v>
      </c>
      <c r="AO5856">
        <v>0.39700000000000002</v>
      </c>
      <c r="AP5856">
        <v>0.36799999999999999</v>
      </c>
      <c r="AQ5856">
        <v>94</v>
      </c>
      <c r="AR5856">
        <v>9.4</v>
      </c>
      <c r="AS5856">
        <v>12.3</v>
      </c>
      <c r="AT5856">
        <v>10.8</v>
      </c>
      <c r="AU5856">
        <v>8.1</v>
      </c>
      <c r="AV5856">
        <v>1.4</v>
      </c>
      <c r="AW5856">
        <v>5.3</v>
      </c>
      <c r="AX5856">
        <v>14.9</v>
      </c>
      <c r="AY5856">
        <v>13.9</v>
      </c>
      <c r="AZ5856">
        <v>0.5</v>
      </c>
      <c r="BA5856">
        <v>0.4</v>
      </c>
      <c r="BB5856">
        <v>0.9</v>
      </c>
      <c r="BC5856">
        <v>0.114</v>
      </c>
      <c r="BD5856">
        <v>2.1</v>
      </c>
      <c r="BE5856">
        <v>4</v>
      </c>
      <c r="BF5856">
        <v>6</v>
      </c>
    </row>
    <row r="5857" spans="1:58" x14ac:dyDescent="0.55000000000000004">
      <c r="A5857" t="s">
        <v>60</v>
      </c>
      <c r="B5857" t="s">
        <v>18</v>
      </c>
      <c r="C5857" t="s">
        <v>3606</v>
      </c>
      <c r="D5857">
        <v>0</v>
      </c>
      <c r="E5857">
        <f>IF(OR(ISBLANK(F5857),F5857=61),0,1)</f>
        <v>0</v>
      </c>
      <c r="G5857">
        <f>IF(AND(F5857&lt;31,E5857=1),1,0)</f>
        <v>0</v>
      </c>
      <c r="H5857">
        <f>IF(AND(F5857&gt;=31,E5857=1),1,0)</f>
        <v>0</v>
      </c>
      <c r="I5857">
        <f>IF(AND(F5857&lt;15,E5857=1),1,0)</f>
        <v>0</v>
      </c>
      <c r="J5857">
        <f>IF(F5857=61,1,0)</f>
        <v>0</v>
      </c>
      <c r="K5857" t="s">
        <v>0</v>
      </c>
      <c r="L5857">
        <v>78</v>
      </c>
      <c r="M5857">
        <v>180</v>
      </c>
      <c r="N5857">
        <v>31</v>
      </c>
      <c r="O5857">
        <v>7</v>
      </c>
      <c r="P5857">
        <v>15</v>
      </c>
      <c r="Q5857">
        <v>1.3</v>
      </c>
      <c r="R5857">
        <v>3.4</v>
      </c>
      <c r="S5857">
        <v>0.371</v>
      </c>
      <c r="T5857">
        <v>0.5</v>
      </c>
      <c r="U5857">
        <v>1.3</v>
      </c>
      <c r="V5857">
        <v>0.436</v>
      </c>
      <c r="W5857">
        <v>0.7</v>
      </c>
      <c r="X5857">
        <v>2.1</v>
      </c>
      <c r="Y5857">
        <v>0.33300000000000002</v>
      </c>
      <c r="Z5857">
        <v>0.5</v>
      </c>
      <c r="AA5857">
        <v>0.9</v>
      </c>
      <c r="AB5857">
        <v>0.60699999999999998</v>
      </c>
      <c r="AC5857">
        <v>0.2</v>
      </c>
      <c r="AD5857">
        <v>1.4</v>
      </c>
      <c r="AE5857">
        <v>1.6</v>
      </c>
      <c r="AF5857">
        <v>0.8</v>
      </c>
      <c r="AG5857">
        <v>0.5</v>
      </c>
      <c r="AH5857">
        <v>0.2</v>
      </c>
      <c r="AI5857">
        <v>0.7</v>
      </c>
      <c r="AJ5857">
        <v>1.5</v>
      </c>
      <c r="AK5857">
        <v>3.8</v>
      </c>
      <c r="AL5857">
        <v>9.5</v>
      </c>
      <c r="AM5857">
        <v>0.495</v>
      </c>
      <c r="AN5857">
        <v>0.47599999999999998</v>
      </c>
      <c r="AO5857">
        <v>0.629</v>
      </c>
      <c r="AP5857">
        <v>0.26700000000000002</v>
      </c>
      <c r="AQ5857">
        <v>109</v>
      </c>
      <c r="AR5857">
        <v>1.3</v>
      </c>
      <c r="AS5857">
        <v>11.2</v>
      </c>
      <c r="AT5857">
        <v>6.3</v>
      </c>
      <c r="AU5857">
        <v>11.4</v>
      </c>
      <c r="AV5857">
        <v>2.1</v>
      </c>
      <c r="AW5857">
        <v>1.7</v>
      </c>
      <c r="AX5857">
        <v>15.7</v>
      </c>
      <c r="AY5857">
        <v>16.3</v>
      </c>
      <c r="AZ5857">
        <v>0.2</v>
      </c>
      <c r="BA5857">
        <v>0.5</v>
      </c>
      <c r="BB5857">
        <v>0.6</v>
      </c>
      <c r="BC5857">
        <v>5.2999999999999999E-2</v>
      </c>
      <c r="BD5857">
        <v>-0.8</v>
      </c>
      <c r="BE5857">
        <v>1.2</v>
      </c>
      <c r="BF5857">
        <v>0.4</v>
      </c>
    </row>
    <row r="5858" spans="1:58" x14ac:dyDescent="0.55000000000000004">
      <c r="A5858" t="s">
        <v>60</v>
      </c>
      <c r="B5858" t="s">
        <v>3</v>
      </c>
      <c r="C5858" t="s">
        <v>3606</v>
      </c>
      <c r="D5858">
        <v>0</v>
      </c>
      <c r="E5858">
        <f>IF(OR(ISBLANK(F5858),F5858=61),0,1)</f>
        <v>0</v>
      </c>
      <c r="G5858">
        <f>IF(AND(F5858&lt;31,E5858=1),1,0)</f>
        <v>0</v>
      </c>
      <c r="H5858">
        <f>IF(AND(F5858&gt;=31,E5858=1),1,0)</f>
        <v>0</v>
      </c>
      <c r="I5858">
        <f>IF(AND(F5858&lt;15,E5858=1),1,0)</f>
        <v>0</v>
      </c>
      <c r="J5858">
        <f>IF(F5858=61,1,0)</f>
        <v>0</v>
      </c>
      <c r="K5858" t="s">
        <v>0</v>
      </c>
      <c r="L5858">
        <v>78</v>
      </c>
      <c r="M5858">
        <v>180</v>
      </c>
      <c r="N5858">
        <v>32</v>
      </c>
      <c r="O5858">
        <v>15</v>
      </c>
      <c r="P5858">
        <v>23.3</v>
      </c>
      <c r="Q5858">
        <v>1.9</v>
      </c>
      <c r="R5858">
        <v>4.3</v>
      </c>
      <c r="S5858">
        <v>0.439</v>
      </c>
      <c r="T5858">
        <v>1.1000000000000001</v>
      </c>
      <c r="U5858">
        <v>2</v>
      </c>
      <c r="V5858">
        <v>0.54</v>
      </c>
      <c r="W5858">
        <v>0.8</v>
      </c>
      <c r="X5858">
        <v>2.4</v>
      </c>
      <c r="Y5858">
        <v>0.35499999999999998</v>
      </c>
      <c r="Z5858">
        <v>1.3</v>
      </c>
      <c r="AA5858">
        <v>1.7</v>
      </c>
      <c r="AB5858">
        <v>0.74099999999999999</v>
      </c>
      <c r="AC5858">
        <v>0.3</v>
      </c>
      <c r="AD5858">
        <v>2.9</v>
      </c>
      <c r="AE5858">
        <v>3.2</v>
      </c>
      <c r="AF5858">
        <v>1.8</v>
      </c>
      <c r="AG5858">
        <v>0.8</v>
      </c>
      <c r="AH5858">
        <v>0.4</v>
      </c>
      <c r="AI5858">
        <v>1.1000000000000001</v>
      </c>
      <c r="AJ5858">
        <v>2.6</v>
      </c>
      <c r="AK5858">
        <v>5.9</v>
      </c>
      <c r="AL5858">
        <v>11.3</v>
      </c>
      <c r="AM5858">
        <v>0.57399999999999995</v>
      </c>
      <c r="AN5858">
        <v>0.53600000000000003</v>
      </c>
      <c r="AO5858">
        <v>0.54700000000000004</v>
      </c>
      <c r="AP5858">
        <v>0.38800000000000001</v>
      </c>
      <c r="AQ5858">
        <v>188</v>
      </c>
      <c r="AR5858">
        <v>1.5</v>
      </c>
      <c r="AS5858">
        <v>13.5</v>
      </c>
      <c r="AT5858">
        <v>7.9</v>
      </c>
      <c r="AU5858">
        <v>13.2</v>
      </c>
      <c r="AV5858">
        <v>1.8</v>
      </c>
      <c r="AW5858">
        <v>1.9</v>
      </c>
      <c r="AX5858">
        <v>17.5</v>
      </c>
      <c r="AY5858">
        <v>13.1</v>
      </c>
      <c r="AZ5858">
        <v>0.8</v>
      </c>
      <c r="BA5858">
        <v>1</v>
      </c>
      <c r="BB5858">
        <v>1.8</v>
      </c>
      <c r="BC5858">
        <v>9.5000000000000001E-2</v>
      </c>
      <c r="BD5858">
        <v>1.2</v>
      </c>
      <c r="BE5858">
        <v>2.2000000000000002</v>
      </c>
      <c r="BF5858">
        <v>3.4</v>
      </c>
    </row>
    <row r="5859" spans="1:58" x14ac:dyDescent="0.55000000000000004">
      <c r="A5859" t="s">
        <v>60</v>
      </c>
      <c r="B5859" t="s">
        <v>6</v>
      </c>
      <c r="C5859" t="s">
        <v>3606</v>
      </c>
      <c r="D5859">
        <v>0</v>
      </c>
      <c r="E5859">
        <f>IF(OR(ISBLANK(F5859),F5859=61),0,1)</f>
        <v>0</v>
      </c>
      <c r="G5859">
        <f>IF(AND(F5859&lt;31,E5859=1),1,0)</f>
        <v>0</v>
      </c>
      <c r="H5859">
        <f>IF(AND(F5859&gt;=31,E5859=1),1,0)</f>
        <v>0</v>
      </c>
      <c r="I5859">
        <f>IF(AND(F5859&lt;15,E5859=1),1,0)</f>
        <v>0</v>
      </c>
      <c r="J5859">
        <f>IF(F5859=61,1,0)</f>
        <v>0</v>
      </c>
      <c r="K5859" t="s">
        <v>0</v>
      </c>
      <c r="L5859">
        <v>78</v>
      </c>
      <c r="M5859">
        <v>180</v>
      </c>
      <c r="N5859">
        <v>3</v>
      </c>
      <c r="O5859">
        <v>0</v>
      </c>
      <c r="P5859">
        <v>6.3</v>
      </c>
      <c r="Q5859">
        <v>0</v>
      </c>
      <c r="R5859">
        <v>1.3</v>
      </c>
      <c r="S5859">
        <v>0</v>
      </c>
      <c r="T5859">
        <v>0</v>
      </c>
      <c r="U5859">
        <v>1.3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0.3</v>
      </c>
      <c r="AD5859">
        <v>0.7</v>
      </c>
      <c r="AE5859">
        <v>1</v>
      </c>
      <c r="AF5859">
        <v>0.3</v>
      </c>
      <c r="AG5859">
        <v>0</v>
      </c>
      <c r="AH5859">
        <v>0.7</v>
      </c>
      <c r="AI5859">
        <v>1.3</v>
      </c>
      <c r="AJ5859">
        <v>0.3</v>
      </c>
      <c r="AK5859">
        <v>0</v>
      </c>
      <c r="AL5859">
        <v>-12</v>
      </c>
      <c r="AM5859">
        <v>0</v>
      </c>
      <c r="AN5859">
        <v>0</v>
      </c>
      <c r="AO5859">
        <v>0</v>
      </c>
      <c r="AP5859">
        <v>0</v>
      </c>
      <c r="AQ5859">
        <v>1</v>
      </c>
      <c r="AR5859">
        <v>6.5</v>
      </c>
      <c r="AS5859">
        <v>12.3</v>
      </c>
      <c r="AT5859">
        <v>9.5</v>
      </c>
      <c r="AU5859">
        <v>7.4</v>
      </c>
      <c r="AV5859">
        <v>0</v>
      </c>
      <c r="AW5859">
        <v>11</v>
      </c>
      <c r="AX5859">
        <v>50</v>
      </c>
      <c r="AY5859">
        <v>21.1</v>
      </c>
      <c r="AZ5859">
        <v>-0.1</v>
      </c>
      <c r="BA5859">
        <v>0</v>
      </c>
      <c r="BB5859">
        <v>-0.1</v>
      </c>
      <c r="BC5859">
        <v>-0.27100000000000002</v>
      </c>
      <c r="BD5859">
        <v>-17.899999999999999</v>
      </c>
      <c r="BE5859">
        <v>6</v>
      </c>
      <c r="BF5859">
        <v>-11.9</v>
      </c>
    </row>
    <row r="5860" spans="1:58" x14ac:dyDescent="0.55000000000000004">
      <c r="A5860" t="s">
        <v>221</v>
      </c>
      <c r="B5860" t="s">
        <v>3</v>
      </c>
      <c r="C5860" t="s">
        <v>3607</v>
      </c>
      <c r="D5860">
        <v>0</v>
      </c>
      <c r="E5860">
        <f>IF(OR(ISBLANK(F5860),F5860=61),0,1)</f>
        <v>0</v>
      </c>
      <c r="G5860">
        <f>IF(AND(F5860&lt;31,E5860=1),1,0)</f>
        <v>0</v>
      </c>
      <c r="H5860">
        <f>IF(AND(F5860&gt;=31,E5860=1),1,0)</f>
        <v>0</v>
      </c>
      <c r="I5860">
        <f>IF(AND(F5860&lt;15,E5860=1),1,0)</f>
        <v>0</v>
      </c>
      <c r="J5860">
        <f>IF(F5860=61,1,0)</f>
        <v>0</v>
      </c>
      <c r="K5860" t="s">
        <v>0</v>
      </c>
      <c r="L5860">
        <v>79</v>
      </c>
      <c r="M5860">
        <v>190</v>
      </c>
      <c r="N5860">
        <v>14</v>
      </c>
      <c r="O5860">
        <v>0</v>
      </c>
      <c r="P5860">
        <v>1.7</v>
      </c>
      <c r="Q5860">
        <v>0</v>
      </c>
      <c r="R5860">
        <v>0.2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0.1</v>
      </c>
      <c r="AE5860">
        <v>0.1</v>
      </c>
      <c r="AF5860">
        <v>0.1</v>
      </c>
      <c r="AG5860">
        <v>0</v>
      </c>
      <c r="AH5860">
        <v>0</v>
      </c>
      <c r="AI5860">
        <v>0</v>
      </c>
      <c r="AJ5860">
        <v>0.1</v>
      </c>
      <c r="AK5860">
        <v>0</v>
      </c>
      <c r="AL5860">
        <v>-4.3</v>
      </c>
      <c r="AM5860">
        <v>0</v>
      </c>
      <c r="AN5860">
        <v>0</v>
      </c>
      <c r="AO5860">
        <v>1</v>
      </c>
      <c r="AP5860">
        <v>0</v>
      </c>
      <c r="AQ5860">
        <v>1</v>
      </c>
      <c r="AR5860">
        <v>0</v>
      </c>
      <c r="AS5860">
        <v>4.4000000000000004</v>
      </c>
      <c r="AT5860">
        <v>2.2999999999999998</v>
      </c>
      <c r="AU5860">
        <v>6</v>
      </c>
      <c r="AV5860">
        <v>0</v>
      </c>
      <c r="AW5860">
        <v>0</v>
      </c>
      <c r="AX5860">
        <v>0</v>
      </c>
      <c r="AY5860">
        <v>6</v>
      </c>
      <c r="AZ5860">
        <v>0</v>
      </c>
      <c r="BA5860">
        <v>0</v>
      </c>
      <c r="BB5860">
        <v>0</v>
      </c>
      <c r="BC5860">
        <v>-5.0999999999999997E-2</v>
      </c>
      <c r="BD5860">
        <v>-7.1</v>
      </c>
      <c r="BE5860">
        <v>-2</v>
      </c>
      <c r="BF5860">
        <v>-9</v>
      </c>
    </row>
    <row r="5861" spans="1:58" x14ac:dyDescent="0.55000000000000004">
      <c r="A5861" t="s">
        <v>682</v>
      </c>
      <c r="B5861" t="s">
        <v>3</v>
      </c>
      <c r="C5861" t="s">
        <v>3608</v>
      </c>
      <c r="D5861">
        <v>0</v>
      </c>
      <c r="E5861">
        <f>IF(OR(ISBLANK(F5861),F5861=61),0,1)</f>
        <v>0</v>
      </c>
      <c r="G5861">
        <f>IF(AND(F5861&lt;31,E5861=1),1,0)</f>
        <v>0</v>
      </c>
      <c r="H5861">
        <f>IF(AND(F5861&gt;=31,E5861=1),1,0)</f>
        <v>0</v>
      </c>
      <c r="I5861">
        <f>IF(AND(F5861&lt;15,E5861=1),1,0)</f>
        <v>0</v>
      </c>
      <c r="J5861">
        <f>IF(F5861=61,1,0)</f>
        <v>0</v>
      </c>
      <c r="K5861" t="s">
        <v>0</v>
      </c>
      <c r="L5861">
        <v>82</v>
      </c>
      <c r="M5861">
        <v>205</v>
      </c>
      <c r="N5861">
        <v>31</v>
      </c>
      <c r="O5861">
        <v>0</v>
      </c>
      <c r="P5861">
        <v>20.2</v>
      </c>
      <c r="Q5861">
        <v>2.9</v>
      </c>
      <c r="R5861">
        <v>6.5</v>
      </c>
      <c r="S5861">
        <v>0.45</v>
      </c>
      <c r="T5861">
        <v>1.2</v>
      </c>
      <c r="U5861">
        <v>2.1</v>
      </c>
      <c r="V5861">
        <v>0.57799999999999996</v>
      </c>
      <c r="W5861">
        <v>1.7</v>
      </c>
      <c r="X5861">
        <v>4.5</v>
      </c>
      <c r="Y5861">
        <v>0.39100000000000001</v>
      </c>
      <c r="Z5861">
        <v>0.8</v>
      </c>
      <c r="AA5861">
        <v>0.9</v>
      </c>
      <c r="AB5861">
        <v>0.82799999999999996</v>
      </c>
      <c r="AC5861">
        <v>0.9</v>
      </c>
      <c r="AD5861">
        <v>2.7</v>
      </c>
      <c r="AE5861">
        <v>3.5</v>
      </c>
      <c r="AF5861">
        <v>0.6</v>
      </c>
      <c r="AG5861">
        <v>0.2</v>
      </c>
      <c r="AH5861">
        <v>0.5</v>
      </c>
      <c r="AI5861">
        <v>1.2</v>
      </c>
      <c r="AJ5861">
        <v>2.2999999999999998</v>
      </c>
      <c r="AK5861">
        <v>8.4</v>
      </c>
      <c r="AL5861">
        <v>15.5</v>
      </c>
      <c r="AM5861">
        <v>0.60199999999999998</v>
      </c>
      <c r="AN5861">
        <v>0.58399999999999996</v>
      </c>
      <c r="AO5861">
        <v>0.68299999999999994</v>
      </c>
      <c r="AP5861">
        <v>0.14399999999999999</v>
      </c>
      <c r="AQ5861">
        <v>228</v>
      </c>
      <c r="AR5861">
        <v>4.5</v>
      </c>
      <c r="AS5861">
        <v>15.6</v>
      </c>
      <c r="AT5861">
        <v>9.6999999999999993</v>
      </c>
      <c r="AU5861">
        <v>5.8</v>
      </c>
      <c r="AV5861">
        <v>0.6</v>
      </c>
      <c r="AW5861">
        <v>2.5</v>
      </c>
      <c r="AX5861">
        <v>14.6</v>
      </c>
      <c r="AY5861">
        <v>19.5</v>
      </c>
      <c r="AZ5861">
        <v>1.2</v>
      </c>
      <c r="BA5861">
        <v>0.3</v>
      </c>
      <c r="BB5861">
        <v>1.5</v>
      </c>
      <c r="BC5861">
        <v>9.9000000000000005E-2</v>
      </c>
      <c r="BD5861">
        <v>1.1000000000000001</v>
      </c>
      <c r="BE5861">
        <v>-2.7</v>
      </c>
      <c r="BF5861">
        <v>-1.6</v>
      </c>
    </row>
    <row r="5862" spans="1:58" x14ac:dyDescent="0.55000000000000004">
      <c r="A5862" t="s">
        <v>682</v>
      </c>
      <c r="B5862" t="s">
        <v>6</v>
      </c>
      <c r="C5862" t="s">
        <v>3608</v>
      </c>
      <c r="D5862">
        <v>0</v>
      </c>
      <c r="E5862">
        <f>IF(OR(ISBLANK(F5862),F5862=61),0,1)</f>
        <v>0</v>
      </c>
      <c r="G5862">
        <f>IF(AND(F5862&lt;31,E5862=1),1,0)</f>
        <v>0</v>
      </c>
      <c r="H5862">
        <f>IF(AND(F5862&gt;=31,E5862=1),1,0)</f>
        <v>0</v>
      </c>
      <c r="I5862">
        <f>IF(AND(F5862&lt;15,E5862=1),1,0)</f>
        <v>0</v>
      </c>
      <c r="J5862">
        <f>IF(F5862=61,1,0)</f>
        <v>0</v>
      </c>
      <c r="K5862" t="s">
        <v>0</v>
      </c>
      <c r="L5862">
        <v>82</v>
      </c>
      <c r="M5862">
        <v>205</v>
      </c>
      <c r="N5862">
        <v>12</v>
      </c>
      <c r="O5862">
        <v>0</v>
      </c>
      <c r="P5862">
        <v>13.8</v>
      </c>
      <c r="Q5862">
        <v>1.3</v>
      </c>
      <c r="R5862">
        <v>3.9</v>
      </c>
      <c r="S5862">
        <v>0.34</v>
      </c>
      <c r="T5862">
        <v>0.3</v>
      </c>
      <c r="U5862">
        <v>0.8</v>
      </c>
      <c r="V5862">
        <v>0.44400000000000001</v>
      </c>
      <c r="W5862">
        <v>1</v>
      </c>
      <c r="X5862">
        <v>3.2</v>
      </c>
      <c r="Y5862">
        <v>0.316</v>
      </c>
      <c r="Z5862">
        <v>0.3</v>
      </c>
      <c r="AA5862">
        <v>0.3</v>
      </c>
      <c r="AB5862">
        <v>0.75</v>
      </c>
      <c r="AC5862">
        <v>0.7</v>
      </c>
      <c r="AD5862">
        <v>2</v>
      </c>
      <c r="AE5862">
        <v>2.7</v>
      </c>
      <c r="AF5862">
        <v>0.3</v>
      </c>
      <c r="AG5862">
        <v>0.2</v>
      </c>
      <c r="AH5862">
        <v>0.2</v>
      </c>
      <c r="AI5862">
        <v>1</v>
      </c>
      <c r="AJ5862">
        <v>2.7</v>
      </c>
      <c r="AK5862">
        <v>3.9</v>
      </c>
      <c r="AL5862">
        <v>5.5</v>
      </c>
      <c r="AM5862">
        <v>0.48099999999999998</v>
      </c>
      <c r="AN5862">
        <v>0.46800000000000003</v>
      </c>
      <c r="AO5862">
        <v>0.80900000000000005</v>
      </c>
      <c r="AP5862">
        <v>8.5000000000000006E-2</v>
      </c>
      <c r="AQ5862">
        <v>45</v>
      </c>
      <c r="AR5862">
        <v>5.3</v>
      </c>
      <c r="AS5862">
        <v>16.8</v>
      </c>
      <c r="AT5862">
        <v>10.9</v>
      </c>
      <c r="AU5862">
        <v>3.3</v>
      </c>
      <c r="AV5862">
        <v>0.7</v>
      </c>
      <c r="AW5862">
        <v>1.4</v>
      </c>
      <c r="AX5862">
        <v>19.7</v>
      </c>
      <c r="AY5862">
        <v>18</v>
      </c>
      <c r="AZ5862">
        <v>-0.1</v>
      </c>
      <c r="BA5862">
        <v>0.1</v>
      </c>
      <c r="BB5862">
        <v>0.1</v>
      </c>
      <c r="BC5862">
        <v>1.7999999999999999E-2</v>
      </c>
      <c r="BD5862">
        <v>-4.8</v>
      </c>
      <c r="BE5862">
        <v>-2.8</v>
      </c>
      <c r="BF5862">
        <v>-7.5</v>
      </c>
    </row>
    <row r="5863" spans="1:58" x14ac:dyDescent="0.55000000000000004">
      <c r="A5863" t="s">
        <v>20</v>
      </c>
      <c r="B5863" t="s">
        <v>18</v>
      </c>
      <c r="C5863" t="s">
        <v>3609</v>
      </c>
      <c r="D5863">
        <v>0</v>
      </c>
      <c r="E5863">
        <f>IF(OR(ISBLANK(F5863),F5863=61),0,1)</f>
        <v>0</v>
      </c>
      <c r="G5863">
        <f>IF(AND(F5863&lt;31,E5863=1),1,0)</f>
        <v>0</v>
      </c>
      <c r="H5863">
        <f>IF(AND(F5863&gt;=31,E5863=1),1,0)</f>
        <v>0</v>
      </c>
      <c r="I5863">
        <f>IF(AND(F5863&lt;15,E5863=1),1,0)</f>
        <v>0</v>
      </c>
      <c r="J5863">
        <f>IF(F5863=61,1,0)</f>
        <v>0</v>
      </c>
      <c r="K5863" t="s">
        <v>0</v>
      </c>
      <c r="L5863">
        <v>78</v>
      </c>
      <c r="M5863">
        <v>220</v>
      </c>
      <c r="N5863">
        <v>6</v>
      </c>
      <c r="O5863">
        <v>0</v>
      </c>
      <c r="P5863">
        <v>1.8</v>
      </c>
      <c r="Q5863">
        <v>0.3</v>
      </c>
      <c r="R5863">
        <v>0.7</v>
      </c>
      <c r="S5863">
        <v>0.5</v>
      </c>
      <c r="T5863">
        <v>0.3</v>
      </c>
      <c r="U5863">
        <v>0.7</v>
      </c>
      <c r="V5863">
        <v>0.5</v>
      </c>
      <c r="W5863">
        <v>0</v>
      </c>
      <c r="X5863">
        <v>0</v>
      </c>
      <c r="Y5863">
        <v>0</v>
      </c>
      <c r="Z5863">
        <v>0.5</v>
      </c>
      <c r="AA5863">
        <v>0.7</v>
      </c>
      <c r="AB5863">
        <v>0.75</v>
      </c>
      <c r="AC5863">
        <v>0.2</v>
      </c>
      <c r="AD5863">
        <v>0.2</v>
      </c>
      <c r="AE5863">
        <v>0.3</v>
      </c>
      <c r="AF5863">
        <v>0</v>
      </c>
      <c r="AG5863">
        <v>0</v>
      </c>
      <c r="AH5863">
        <v>0</v>
      </c>
      <c r="AI5863">
        <v>0.5</v>
      </c>
      <c r="AJ5863">
        <v>0.3</v>
      </c>
      <c r="AK5863">
        <v>1.2</v>
      </c>
      <c r="AL5863">
        <v>8.9</v>
      </c>
      <c r="AM5863">
        <v>0.59299999999999997</v>
      </c>
      <c r="AN5863">
        <v>0.5</v>
      </c>
      <c r="AO5863">
        <v>0</v>
      </c>
      <c r="AP5863">
        <v>1</v>
      </c>
      <c r="AQ5863">
        <v>6</v>
      </c>
      <c r="AR5863">
        <v>10.6</v>
      </c>
      <c r="AS5863">
        <v>9.4</v>
      </c>
      <c r="AT5863">
        <v>10</v>
      </c>
      <c r="AU5863">
        <v>0</v>
      </c>
      <c r="AV5863">
        <v>0</v>
      </c>
      <c r="AW5863">
        <v>0</v>
      </c>
      <c r="AX5863">
        <v>33.700000000000003</v>
      </c>
      <c r="AY5863">
        <v>39</v>
      </c>
      <c r="AZ5863">
        <v>0</v>
      </c>
      <c r="BA5863">
        <v>0</v>
      </c>
      <c r="BB5863">
        <v>0</v>
      </c>
      <c r="BC5863">
        <v>-1.0999999999999999E-2</v>
      </c>
      <c r="BD5863">
        <v>-8</v>
      </c>
      <c r="BE5863">
        <v>-6.2</v>
      </c>
      <c r="BF5863">
        <v>-14.2</v>
      </c>
    </row>
    <row r="5864" spans="1:58" x14ac:dyDescent="0.55000000000000004">
      <c r="A5864" t="s">
        <v>1007</v>
      </c>
      <c r="B5864" t="s">
        <v>18</v>
      </c>
      <c r="C5864" t="s">
        <v>3610</v>
      </c>
      <c r="D5864">
        <v>0</v>
      </c>
      <c r="E5864">
        <f>IF(OR(ISBLANK(F5864),F5864=61),0,1)</f>
        <v>0</v>
      </c>
      <c r="G5864">
        <f>IF(AND(F5864&lt;31,E5864=1),1,0)</f>
        <v>0</v>
      </c>
      <c r="H5864">
        <f>IF(AND(F5864&gt;=31,E5864=1),1,0)</f>
        <v>0</v>
      </c>
      <c r="I5864">
        <f>IF(AND(F5864&lt;15,E5864=1),1,0)</f>
        <v>0</v>
      </c>
      <c r="J5864">
        <f>IF(F5864=61,1,0)</f>
        <v>0</v>
      </c>
      <c r="K5864" t="s">
        <v>0</v>
      </c>
      <c r="L5864">
        <v>84</v>
      </c>
      <c r="M5864">
        <v>255</v>
      </c>
      <c r="N5864">
        <v>31</v>
      </c>
      <c r="O5864">
        <v>7</v>
      </c>
      <c r="P5864">
        <v>13.8</v>
      </c>
      <c r="Q5864">
        <v>1.3</v>
      </c>
      <c r="R5864">
        <v>2.6</v>
      </c>
      <c r="S5864">
        <v>0.48099999999999998</v>
      </c>
      <c r="T5864">
        <v>1.3</v>
      </c>
      <c r="U5864">
        <v>2.6</v>
      </c>
      <c r="V5864">
        <v>0.48099999999999998</v>
      </c>
      <c r="W5864">
        <v>0</v>
      </c>
      <c r="X5864">
        <v>0</v>
      </c>
      <c r="Y5864">
        <v>0</v>
      </c>
      <c r="Z5864">
        <v>0.7</v>
      </c>
      <c r="AA5864">
        <v>1.1000000000000001</v>
      </c>
      <c r="AB5864">
        <v>0.63600000000000001</v>
      </c>
      <c r="AC5864">
        <v>1.1000000000000001</v>
      </c>
      <c r="AD5864">
        <v>1.3</v>
      </c>
      <c r="AE5864">
        <v>2.4</v>
      </c>
      <c r="AF5864">
        <v>0.5</v>
      </c>
      <c r="AG5864">
        <v>0.2</v>
      </c>
      <c r="AH5864">
        <v>0.7</v>
      </c>
      <c r="AI5864">
        <v>1.3</v>
      </c>
      <c r="AJ5864">
        <v>2.7</v>
      </c>
      <c r="AK5864">
        <v>3.2</v>
      </c>
      <c r="AL5864">
        <v>8.6</v>
      </c>
      <c r="AM5864">
        <v>0.51200000000000001</v>
      </c>
      <c r="AN5864">
        <v>0.48099999999999998</v>
      </c>
      <c r="AO5864">
        <v>0</v>
      </c>
      <c r="AP5864">
        <v>0.40699999999999997</v>
      </c>
      <c r="AQ5864">
        <v>111</v>
      </c>
      <c r="AR5864">
        <v>10.3</v>
      </c>
      <c r="AS5864">
        <v>10.9</v>
      </c>
      <c r="AT5864">
        <v>10.6</v>
      </c>
      <c r="AU5864">
        <v>6.6</v>
      </c>
      <c r="AV5864">
        <v>0.9</v>
      </c>
      <c r="AW5864">
        <v>6.3</v>
      </c>
      <c r="AX5864">
        <v>28.7</v>
      </c>
      <c r="AY5864">
        <v>17.600000000000001</v>
      </c>
      <c r="AZ5864">
        <v>-0.1</v>
      </c>
      <c r="BA5864">
        <v>0.3</v>
      </c>
      <c r="BB5864">
        <v>0.2</v>
      </c>
      <c r="BC5864">
        <v>2.1999999999999999E-2</v>
      </c>
      <c r="BD5864">
        <v>-3.4</v>
      </c>
      <c r="BE5864">
        <v>3</v>
      </c>
      <c r="BF5864">
        <v>-0.4</v>
      </c>
    </row>
    <row r="5865" spans="1:58" x14ac:dyDescent="0.55000000000000004">
      <c r="A5865" t="s">
        <v>1007</v>
      </c>
      <c r="B5865" t="s">
        <v>3</v>
      </c>
      <c r="C5865" t="s">
        <v>3610</v>
      </c>
      <c r="D5865">
        <v>0</v>
      </c>
      <c r="E5865">
        <f>IF(OR(ISBLANK(F5865),F5865=61),0,1)</f>
        <v>0</v>
      </c>
      <c r="G5865">
        <f>IF(AND(F5865&lt;31,E5865=1),1,0)</f>
        <v>0</v>
      </c>
      <c r="H5865">
        <f>IF(AND(F5865&gt;=31,E5865=1),1,0)</f>
        <v>0</v>
      </c>
      <c r="I5865">
        <f>IF(AND(F5865&lt;15,E5865=1),1,0)</f>
        <v>0</v>
      </c>
      <c r="J5865">
        <f>IF(F5865=61,1,0)</f>
        <v>0</v>
      </c>
      <c r="K5865" t="s">
        <v>0</v>
      </c>
      <c r="L5865">
        <v>84</v>
      </c>
      <c r="M5865">
        <v>255</v>
      </c>
      <c r="N5865">
        <v>20</v>
      </c>
      <c r="O5865">
        <v>0</v>
      </c>
      <c r="P5865">
        <v>6.2</v>
      </c>
      <c r="Q5865">
        <v>0.6</v>
      </c>
      <c r="R5865">
        <v>1</v>
      </c>
      <c r="S5865">
        <v>0.63200000000000001</v>
      </c>
      <c r="T5865">
        <v>0.6</v>
      </c>
      <c r="U5865">
        <v>1</v>
      </c>
      <c r="V5865">
        <v>0.63200000000000001</v>
      </c>
      <c r="W5865">
        <v>0</v>
      </c>
      <c r="X5865">
        <v>0</v>
      </c>
      <c r="Y5865">
        <v>0</v>
      </c>
      <c r="Z5865">
        <v>0.4</v>
      </c>
      <c r="AA5865">
        <v>0.5</v>
      </c>
      <c r="AB5865">
        <v>0.8</v>
      </c>
      <c r="AC5865">
        <v>0.5</v>
      </c>
      <c r="AD5865">
        <v>0.9</v>
      </c>
      <c r="AE5865">
        <v>1.3</v>
      </c>
      <c r="AF5865">
        <v>0.3</v>
      </c>
      <c r="AG5865">
        <v>0.2</v>
      </c>
      <c r="AH5865">
        <v>0.2</v>
      </c>
      <c r="AI5865">
        <v>0.5</v>
      </c>
      <c r="AJ5865">
        <v>1.4</v>
      </c>
      <c r="AK5865">
        <v>1.6</v>
      </c>
      <c r="AL5865">
        <v>12.2</v>
      </c>
      <c r="AM5865">
        <v>0.67400000000000004</v>
      </c>
      <c r="AN5865">
        <v>0.63200000000000001</v>
      </c>
      <c r="AO5865">
        <v>0</v>
      </c>
      <c r="AP5865">
        <v>0.52600000000000002</v>
      </c>
      <c r="AQ5865">
        <v>34</v>
      </c>
      <c r="AR5865">
        <v>8.5</v>
      </c>
      <c r="AS5865">
        <v>15.5</v>
      </c>
      <c r="AT5865">
        <v>12</v>
      </c>
      <c r="AU5865">
        <v>9.3000000000000007</v>
      </c>
      <c r="AV5865">
        <v>1.4</v>
      </c>
      <c r="AW5865">
        <v>3.5</v>
      </c>
      <c r="AX5865">
        <v>29.6</v>
      </c>
      <c r="AY5865">
        <v>13.6</v>
      </c>
      <c r="AZ5865">
        <v>0.2</v>
      </c>
      <c r="BA5865">
        <v>0.2</v>
      </c>
      <c r="BB5865">
        <v>0.3</v>
      </c>
      <c r="BC5865">
        <v>0.105</v>
      </c>
      <c r="BD5865">
        <v>0.1</v>
      </c>
      <c r="BE5865">
        <v>4.0999999999999996</v>
      </c>
      <c r="BF5865">
        <v>4.2</v>
      </c>
    </row>
    <row r="5866" spans="1:58" x14ac:dyDescent="0.55000000000000004">
      <c r="A5866" t="s">
        <v>322</v>
      </c>
      <c r="B5866" t="s">
        <v>9</v>
      </c>
      <c r="C5866" t="s">
        <v>3610</v>
      </c>
      <c r="D5866">
        <v>0</v>
      </c>
      <c r="E5866">
        <f>IF(OR(ISBLANK(F5866),F5866=61),0,1)</f>
        <v>0</v>
      </c>
      <c r="G5866">
        <f>IF(AND(F5866&lt;31,E5866=1),1,0)</f>
        <v>0</v>
      </c>
      <c r="H5866">
        <f>IF(AND(F5866&gt;=31,E5866=1),1,0)</f>
        <v>0</v>
      </c>
      <c r="I5866">
        <f>IF(AND(F5866&lt;15,E5866=1),1,0)</f>
        <v>0</v>
      </c>
      <c r="J5866">
        <f>IF(F5866=61,1,0)</f>
        <v>0</v>
      </c>
      <c r="K5866" t="s">
        <v>0</v>
      </c>
      <c r="L5866">
        <v>84</v>
      </c>
      <c r="M5866">
        <v>255</v>
      </c>
      <c r="N5866">
        <v>24</v>
      </c>
      <c r="O5866">
        <v>0</v>
      </c>
      <c r="P5866">
        <v>7.2</v>
      </c>
      <c r="Q5866">
        <v>0.5</v>
      </c>
      <c r="R5866">
        <v>1.4</v>
      </c>
      <c r="S5866">
        <v>0.32400000000000001</v>
      </c>
      <c r="T5866">
        <v>0.5</v>
      </c>
      <c r="U5866">
        <v>1.4</v>
      </c>
      <c r="V5866">
        <v>0.33300000000000002</v>
      </c>
      <c r="W5866">
        <v>0</v>
      </c>
      <c r="X5866">
        <v>0</v>
      </c>
      <c r="Y5866">
        <v>0</v>
      </c>
      <c r="Z5866">
        <v>0.7</v>
      </c>
      <c r="AA5866">
        <v>1.2</v>
      </c>
      <c r="AB5866">
        <v>0.57100000000000006</v>
      </c>
      <c r="AC5866">
        <v>0.7</v>
      </c>
      <c r="AD5866">
        <v>1</v>
      </c>
      <c r="AE5866">
        <v>1.6</v>
      </c>
      <c r="AF5866">
        <v>0.1</v>
      </c>
      <c r="AG5866">
        <v>0.1</v>
      </c>
      <c r="AH5866">
        <v>0.2</v>
      </c>
      <c r="AI5866">
        <v>0.8</v>
      </c>
      <c r="AJ5866">
        <v>1.4</v>
      </c>
      <c r="AK5866">
        <v>1.6</v>
      </c>
      <c r="AL5866">
        <v>3.7</v>
      </c>
      <c r="AM5866">
        <v>0.40200000000000002</v>
      </c>
      <c r="AN5866">
        <v>0.32400000000000001</v>
      </c>
      <c r="AO5866">
        <v>2.9000000000000001E-2</v>
      </c>
      <c r="AP5866">
        <v>0.82400000000000007</v>
      </c>
      <c r="AQ5866">
        <v>44</v>
      </c>
      <c r="AR5866">
        <v>10.9</v>
      </c>
      <c r="AS5866">
        <v>15.6</v>
      </c>
      <c r="AT5866">
        <v>13.2</v>
      </c>
      <c r="AU5866">
        <v>2.8</v>
      </c>
      <c r="AV5866">
        <v>1</v>
      </c>
      <c r="AW5866">
        <v>3.1</v>
      </c>
      <c r="AX5866">
        <v>27.6</v>
      </c>
      <c r="AY5866">
        <v>19.100000000000001</v>
      </c>
      <c r="AZ5866">
        <v>-0.3</v>
      </c>
      <c r="BA5866">
        <v>0.3</v>
      </c>
      <c r="BB5866">
        <v>0</v>
      </c>
      <c r="BC5866">
        <v>8.0000000000000002E-3</v>
      </c>
      <c r="BD5866">
        <v>-6.8</v>
      </c>
      <c r="BE5866">
        <v>1.4</v>
      </c>
      <c r="BF5866">
        <v>-5.3</v>
      </c>
    </row>
    <row r="5867" spans="1:58" x14ac:dyDescent="0.55000000000000004">
      <c r="A5867" t="s">
        <v>451</v>
      </c>
      <c r="B5867" t="s">
        <v>18</v>
      </c>
      <c r="C5867" t="s">
        <v>3611</v>
      </c>
      <c r="D5867">
        <v>0</v>
      </c>
      <c r="E5867">
        <f>IF(OR(ISBLANK(F5867),F5867=61),0,1)</f>
        <v>0</v>
      </c>
      <c r="G5867">
        <f>IF(AND(F5867&lt;31,E5867=1),1,0)</f>
        <v>0</v>
      </c>
      <c r="H5867">
        <f>IF(AND(F5867&gt;=31,E5867=1),1,0)</f>
        <v>0</v>
      </c>
      <c r="I5867">
        <f>IF(AND(F5867&lt;15,E5867=1),1,0)</f>
        <v>0</v>
      </c>
      <c r="J5867">
        <f>IF(F5867=61,1,0)</f>
        <v>0</v>
      </c>
      <c r="K5867" t="s">
        <v>0</v>
      </c>
      <c r="L5867">
        <v>78</v>
      </c>
      <c r="M5867">
        <v>215</v>
      </c>
      <c r="N5867">
        <v>25</v>
      </c>
      <c r="O5867">
        <v>21</v>
      </c>
      <c r="P5867">
        <v>26.2</v>
      </c>
      <c r="Q5867">
        <v>4.5999999999999996</v>
      </c>
      <c r="R5867">
        <v>8</v>
      </c>
      <c r="S5867">
        <v>0.57799999999999996</v>
      </c>
      <c r="T5867">
        <v>4.5999999999999996</v>
      </c>
      <c r="U5867">
        <v>8</v>
      </c>
      <c r="V5867">
        <v>0.57799999999999996</v>
      </c>
      <c r="W5867">
        <v>0</v>
      </c>
      <c r="X5867">
        <v>0</v>
      </c>
      <c r="Y5867">
        <v>0</v>
      </c>
      <c r="Z5867">
        <v>2</v>
      </c>
      <c r="AA5867">
        <v>3.6</v>
      </c>
      <c r="AB5867">
        <v>0.56000000000000005</v>
      </c>
      <c r="AC5867">
        <v>2.6</v>
      </c>
      <c r="AD5867">
        <v>4.9000000000000004</v>
      </c>
      <c r="AE5867">
        <v>7.6</v>
      </c>
      <c r="AF5867">
        <v>0.8</v>
      </c>
      <c r="AG5867">
        <v>0.8</v>
      </c>
      <c r="AH5867">
        <v>0.4</v>
      </c>
      <c r="AI5867">
        <v>2</v>
      </c>
      <c r="AJ5867">
        <v>2.8</v>
      </c>
      <c r="AK5867">
        <v>11.2</v>
      </c>
      <c r="AL5867">
        <v>20.9</v>
      </c>
      <c r="AM5867">
        <v>0.57999999999999996</v>
      </c>
      <c r="AN5867">
        <v>0.57799999999999996</v>
      </c>
      <c r="AO5867">
        <v>0</v>
      </c>
      <c r="AP5867">
        <v>0.45700000000000002</v>
      </c>
      <c r="AQ5867">
        <v>265</v>
      </c>
      <c r="AR5867">
        <v>12.2</v>
      </c>
      <c r="AS5867">
        <v>23.8</v>
      </c>
      <c r="AT5867">
        <v>17.899999999999999</v>
      </c>
      <c r="AU5867">
        <v>7.1</v>
      </c>
      <c r="AV5867">
        <v>1.9</v>
      </c>
      <c r="AW5867">
        <v>1.5</v>
      </c>
      <c r="AX5867">
        <v>17.399999999999999</v>
      </c>
      <c r="AY5867">
        <v>23.4</v>
      </c>
      <c r="AZ5867">
        <v>1.2</v>
      </c>
      <c r="BA5867">
        <v>1.2</v>
      </c>
      <c r="BB5867">
        <v>2.4</v>
      </c>
      <c r="BC5867">
        <v>0.14699999999999999</v>
      </c>
      <c r="BD5867">
        <v>1.5</v>
      </c>
      <c r="BE5867">
        <v>2.2999999999999998</v>
      </c>
      <c r="BF5867">
        <v>3.9</v>
      </c>
    </row>
    <row r="5868" spans="1:58" x14ac:dyDescent="0.55000000000000004">
      <c r="A5868" t="s">
        <v>451</v>
      </c>
      <c r="B5868" t="s">
        <v>3</v>
      </c>
      <c r="C5868" t="s">
        <v>3611</v>
      </c>
      <c r="D5868">
        <v>0</v>
      </c>
      <c r="E5868">
        <f>IF(OR(ISBLANK(F5868),F5868=61),0,1)</f>
        <v>0</v>
      </c>
      <c r="G5868">
        <f>IF(AND(F5868&lt;31,E5868=1),1,0)</f>
        <v>0</v>
      </c>
      <c r="H5868">
        <f>IF(AND(F5868&gt;=31,E5868=1),1,0)</f>
        <v>0</v>
      </c>
      <c r="I5868">
        <f>IF(AND(F5868&lt;15,E5868=1),1,0)</f>
        <v>0</v>
      </c>
      <c r="J5868">
        <f>IF(F5868=61,1,0)</f>
        <v>0</v>
      </c>
      <c r="K5868" t="s">
        <v>0</v>
      </c>
      <c r="L5868">
        <v>78</v>
      </c>
      <c r="M5868">
        <v>215</v>
      </c>
      <c r="N5868">
        <v>28</v>
      </c>
      <c r="O5868">
        <v>6</v>
      </c>
      <c r="P5868">
        <v>21</v>
      </c>
      <c r="Q5868">
        <v>3.8</v>
      </c>
      <c r="R5868">
        <v>6.8</v>
      </c>
      <c r="S5868">
        <v>0.55000000000000004</v>
      </c>
      <c r="T5868">
        <v>3.8</v>
      </c>
      <c r="U5868">
        <v>6.7</v>
      </c>
      <c r="V5868">
        <v>0.56100000000000005</v>
      </c>
      <c r="W5868">
        <v>0</v>
      </c>
      <c r="X5868">
        <v>0.1</v>
      </c>
      <c r="Y5868">
        <v>0</v>
      </c>
      <c r="Z5868">
        <v>2.1</v>
      </c>
      <c r="AA5868">
        <v>4.5</v>
      </c>
      <c r="AB5868">
        <v>0.46</v>
      </c>
      <c r="AC5868">
        <v>2.2000000000000002</v>
      </c>
      <c r="AD5868">
        <v>4.3</v>
      </c>
      <c r="AE5868">
        <v>6.4</v>
      </c>
      <c r="AF5868">
        <v>0.5</v>
      </c>
      <c r="AG5868">
        <v>0.6</v>
      </c>
      <c r="AH5868">
        <v>0.5</v>
      </c>
      <c r="AI5868">
        <v>1.4</v>
      </c>
      <c r="AJ5868">
        <v>3.1</v>
      </c>
      <c r="AK5868">
        <v>9.6</v>
      </c>
      <c r="AL5868">
        <v>19.5</v>
      </c>
      <c r="AM5868">
        <v>0.53400000000000003</v>
      </c>
      <c r="AN5868">
        <v>0.55000000000000004</v>
      </c>
      <c r="AO5868">
        <v>2.1000000000000001E-2</v>
      </c>
      <c r="AP5868">
        <v>0.66</v>
      </c>
      <c r="AQ5868">
        <v>252</v>
      </c>
      <c r="AR5868">
        <v>10.7</v>
      </c>
      <c r="AS5868">
        <v>24.1</v>
      </c>
      <c r="AT5868">
        <v>16.899999999999999</v>
      </c>
      <c r="AU5868">
        <v>5.8</v>
      </c>
      <c r="AV5868">
        <v>1.6</v>
      </c>
      <c r="AW5868">
        <v>2.8</v>
      </c>
      <c r="AX5868">
        <v>13.8</v>
      </c>
      <c r="AY5868">
        <v>24.1</v>
      </c>
      <c r="AZ5868">
        <v>0.9</v>
      </c>
      <c r="BA5868">
        <v>0.8</v>
      </c>
      <c r="BB5868">
        <v>1.7</v>
      </c>
      <c r="BC5868">
        <v>0.11600000000000001</v>
      </c>
      <c r="BD5868">
        <v>-0.4</v>
      </c>
      <c r="BE5868">
        <v>1.9</v>
      </c>
      <c r="BF5868">
        <v>1.6</v>
      </c>
    </row>
    <row r="5869" spans="1:58" x14ac:dyDescent="0.55000000000000004">
      <c r="A5869" t="s">
        <v>559</v>
      </c>
      <c r="B5869" t="s">
        <v>9</v>
      </c>
      <c r="C5869" t="s">
        <v>3612</v>
      </c>
      <c r="D5869">
        <v>0</v>
      </c>
      <c r="E5869">
        <f>IF(OR(ISBLANK(F5869),F5869=61),0,1)</f>
        <v>0</v>
      </c>
      <c r="G5869">
        <f>IF(AND(F5869&lt;31,E5869=1),1,0)</f>
        <v>0</v>
      </c>
      <c r="H5869">
        <f>IF(AND(F5869&gt;=31,E5869=1),1,0)</f>
        <v>0</v>
      </c>
      <c r="I5869">
        <f>IF(AND(F5869&lt;15,E5869=1),1,0)</f>
        <v>0</v>
      </c>
      <c r="J5869">
        <f>IF(F5869=61,1,0)</f>
        <v>0</v>
      </c>
      <c r="K5869" t="s">
        <v>0</v>
      </c>
      <c r="L5869">
        <v>81</v>
      </c>
      <c r="M5869">
        <v>225</v>
      </c>
      <c r="N5869">
        <v>16</v>
      </c>
      <c r="O5869">
        <v>0</v>
      </c>
      <c r="P5869">
        <v>5.6</v>
      </c>
      <c r="Q5869">
        <v>0.4</v>
      </c>
      <c r="R5869">
        <v>0.9</v>
      </c>
      <c r="S5869">
        <v>0.5</v>
      </c>
      <c r="T5869">
        <v>0.4</v>
      </c>
      <c r="U5869">
        <v>0.9</v>
      </c>
      <c r="V5869">
        <v>0.5</v>
      </c>
      <c r="W5869">
        <v>0</v>
      </c>
      <c r="X5869">
        <v>0</v>
      </c>
      <c r="Y5869">
        <v>0</v>
      </c>
      <c r="Z5869">
        <v>0.1</v>
      </c>
      <c r="AA5869">
        <v>0.2</v>
      </c>
      <c r="AB5869">
        <v>0.66700000000000004</v>
      </c>
      <c r="AC5869">
        <v>0.3</v>
      </c>
      <c r="AD5869">
        <v>0.6</v>
      </c>
      <c r="AE5869">
        <v>0.9</v>
      </c>
      <c r="AF5869">
        <v>0.1</v>
      </c>
      <c r="AG5869">
        <v>0</v>
      </c>
      <c r="AH5869">
        <v>0.1</v>
      </c>
      <c r="AI5869">
        <v>0.4</v>
      </c>
      <c r="AJ5869">
        <v>1.1000000000000001</v>
      </c>
      <c r="AK5869">
        <v>1</v>
      </c>
      <c r="AL5869">
        <v>2.2000000000000002</v>
      </c>
      <c r="AM5869">
        <v>0.51900000000000002</v>
      </c>
      <c r="AN5869">
        <v>0.5</v>
      </c>
      <c r="AO5869">
        <v>0</v>
      </c>
      <c r="AP5869">
        <v>0.214</v>
      </c>
      <c r="AQ5869">
        <v>16</v>
      </c>
      <c r="AR5869">
        <v>7</v>
      </c>
      <c r="AS5869">
        <v>11.4</v>
      </c>
      <c r="AT5869">
        <v>9.3000000000000007</v>
      </c>
      <c r="AU5869">
        <v>1.9</v>
      </c>
      <c r="AV5869">
        <v>0</v>
      </c>
      <c r="AW5869">
        <v>1.3</v>
      </c>
      <c r="AX5869">
        <v>31.2</v>
      </c>
      <c r="AY5869">
        <v>12.8</v>
      </c>
      <c r="AZ5869">
        <v>-0.1</v>
      </c>
      <c r="BA5869">
        <v>0.1</v>
      </c>
      <c r="BB5869">
        <v>0</v>
      </c>
      <c r="BC5869">
        <v>0.02</v>
      </c>
      <c r="BD5869">
        <v>-6.3</v>
      </c>
      <c r="BE5869">
        <v>-1.6</v>
      </c>
      <c r="BF5869">
        <v>-7.8</v>
      </c>
    </row>
    <row r="5870" spans="1:58" x14ac:dyDescent="0.55000000000000004">
      <c r="A5870" t="s">
        <v>372</v>
      </c>
      <c r="B5870" t="s">
        <v>18</v>
      </c>
      <c r="C5870" t="s">
        <v>3613</v>
      </c>
      <c r="D5870">
        <v>0</v>
      </c>
      <c r="E5870">
        <f>IF(OR(ISBLANK(F5870),F5870=61),0,1)</f>
        <v>0</v>
      </c>
      <c r="G5870">
        <f>IF(AND(F5870&lt;31,E5870=1),1,0)</f>
        <v>0</v>
      </c>
      <c r="H5870">
        <f>IF(AND(F5870&gt;=31,E5870=1),1,0)</f>
        <v>0</v>
      </c>
      <c r="I5870">
        <f>IF(AND(F5870&lt;15,E5870=1),1,0)</f>
        <v>0</v>
      </c>
      <c r="J5870">
        <f>IF(F5870=61,1,0)</f>
        <v>0</v>
      </c>
      <c r="K5870" t="s">
        <v>0</v>
      </c>
      <c r="L5870">
        <v>80</v>
      </c>
      <c r="M5870">
        <v>234</v>
      </c>
      <c r="N5870">
        <v>35</v>
      </c>
      <c r="O5870">
        <v>34</v>
      </c>
      <c r="P5870">
        <v>30.1</v>
      </c>
      <c r="Q5870">
        <v>5.6</v>
      </c>
      <c r="R5870">
        <v>9.5</v>
      </c>
      <c r="S5870">
        <v>0.59200000000000008</v>
      </c>
      <c r="T5870">
        <v>5.4</v>
      </c>
      <c r="U5870">
        <v>8.6</v>
      </c>
      <c r="V5870">
        <v>0.626</v>
      </c>
      <c r="W5870">
        <v>0.2</v>
      </c>
      <c r="X5870">
        <v>0.9</v>
      </c>
      <c r="Y5870">
        <v>0.25800000000000001</v>
      </c>
      <c r="Z5870">
        <v>3.2</v>
      </c>
      <c r="AA5870">
        <v>4.5999999999999996</v>
      </c>
      <c r="AB5870">
        <v>0.69400000000000006</v>
      </c>
      <c r="AC5870">
        <v>1.8</v>
      </c>
      <c r="AD5870">
        <v>4.5999999999999996</v>
      </c>
      <c r="AE5870">
        <v>6.4</v>
      </c>
      <c r="AF5870">
        <v>1.5</v>
      </c>
      <c r="AG5870">
        <v>0.5</v>
      </c>
      <c r="AH5870">
        <v>1.2</v>
      </c>
      <c r="AI5870">
        <v>2</v>
      </c>
      <c r="AJ5870">
        <v>2.6</v>
      </c>
      <c r="AK5870">
        <v>14.7</v>
      </c>
      <c r="AL5870">
        <v>24.7</v>
      </c>
      <c r="AM5870">
        <v>0.627</v>
      </c>
      <c r="AN5870">
        <v>0.60399999999999998</v>
      </c>
      <c r="AO5870">
        <v>9.3000000000000013E-2</v>
      </c>
      <c r="AP5870">
        <v>0.48</v>
      </c>
      <c r="AQ5870">
        <v>470</v>
      </c>
      <c r="AR5870">
        <v>8.6</v>
      </c>
      <c r="AS5870">
        <v>18.7</v>
      </c>
      <c r="AT5870">
        <v>14.1</v>
      </c>
      <c r="AU5870">
        <v>12.4</v>
      </c>
      <c r="AV5870">
        <v>1.1000000000000001</v>
      </c>
      <c r="AW5870">
        <v>4.2</v>
      </c>
      <c r="AX5870">
        <v>14.8</v>
      </c>
      <c r="AY5870">
        <v>25.3</v>
      </c>
      <c r="AZ5870">
        <v>3.4</v>
      </c>
      <c r="BA5870">
        <v>1.5</v>
      </c>
      <c r="BB5870">
        <v>4.9000000000000004</v>
      </c>
      <c r="BC5870">
        <v>0.184</v>
      </c>
      <c r="BD5870">
        <v>2.8</v>
      </c>
      <c r="BE5870">
        <v>1</v>
      </c>
      <c r="BF5870">
        <v>3.8</v>
      </c>
    </row>
    <row r="5871" spans="1:58" x14ac:dyDescent="0.55000000000000004">
      <c r="A5871" t="s">
        <v>929</v>
      </c>
      <c r="B5871" t="s">
        <v>9</v>
      </c>
      <c r="C5871" t="s">
        <v>3614</v>
      </c>
      <c r="D5871">
        <v>0</v>
      </c>
      <c r="E5871">
        <f>IF(OR(ISBLANK(F5871),F5871=61),0,1)</f>
        <v>0</v>
      </c>
      <c r="G5871">
        <f>IF(AND(F5871&lt;31,E5871=1),1,0)</f>
        <v>0</v>
      </c>
      <c r="H5871">
        <f>IF(AND(F5871&gt;=31,E5871=1),1,0)</f>
        <v>0</v>
      </c>
      <c r="I5871">
        <f>IF(AND(F5871&lt;15,E5871=1),1,0)</f>
        <v>0</v>
      </c>
      <c r="J5871">
        <f>IF(F5871=61,1,0)</f>
        <v>0</v>
      </c>
      <c r="K5871" t="s">
        <v>0</v>
      </c>
      <c r="L5871">
        <v>80</v>
      </c>
      <c r="M5871">
        <v>215</v>
      </c>
      <c r="N5871">
        <v>21</v>
      </c>
      <c r="O5871">
        <v>1</v>
      </c>
      <c r="P5871">
        <v>6.5</v>
      </c>
      <c r="Q5871">
        <v>0.5</v>
      </c>
      <c r="R5871">
        <v>1.2</v>
      </c>
      <c r="S5871">
        <v>0.42299999999999999</v>
      </c>
      <c r="T5871">
        <v>0.4</v>
      </c>
      <c r="U5871">
        <v>0.8</v>
      </c>
      <c r="V5871">
        <v>0.56299999999999994</v>
      </c>
      <c r="W5871">
        <v>0.1</v>
      </c>
      <c r="X5871">
        <v>0.5</v>
      </c>
      <c r="Y5871">
        <v>0.2</v>
      </c>
      <c r="Z5871">
        <v>0.5</v>
      </c>
      <c r="AA5871">
        <v>0.7</v>
      </c>
      <c r="AB5871">
        <v>0.66700000000000004</v>
      </c>
      <c r="AC5871">
        <v>0.2</v>
      </c>
      <c r="AD5871">
        <v>0.9</v>
      </c>
      <c r="AE5871">
        <v>1.1000000000000001</v>
      </c>
      <c r="AF5871">
        <v>0.1</v>
      </c>
      <c r="AG5871">
        <v>0</v>
      </c>
      <c r="AH5871">
        <v>0.4</v>
      </c>
      <c r="AI5871">
        <v>0.5</v>
      </c>
      <c r="AJ5871">
        <v>1.6</v>
      </c>
      <c r="AK5871">
        <v>1.6</v>
      </c>
      <c r="AL5871">
        <v>6</v>
      </c>
      <c r="AM5871">
        <v>0.51300000000000001</v>
      </c>
      <c r="AN5871">
        <v>0.46200000000000002</v>
      </c>
      <c r="AO5871">
        <v>0.38500000000000001</v>
      </c>
      <c r="AP5871">
        <v>0.57700000000000007</v>
      </c>
      <c r="AQ5871">
        <v>32</v>
      </c>
      <c r="AR5871">
        <v>3.4</v>
      </c>
      <c r="AS5871">
        <v>16.7</v>
      </c>
      <c r="AT5871">
        <v>10</v>
      </c>
      <c r="AU5871">
        <v>3.7</v>
      </c>
      <c r="AV5871">
        <v>0.4</v>
      </c>
      <c r="AW5871">
        <v>7.4</v>
      </c>
      <c r="AX5871">
        <v>23.2</v>
      </c>
      <c r="AY5871">
        <v>15.8</v>
      </c>
      <c r="AZ5871">
        <v>0</v>
      </c>
      <c r="BA5871">
        <v>0.2</v>
      </c>
      <c r="BB5871">
        <v>0.2</v>
      </c>
      <c r="BC5871">
        <v>5.1999999999999998E-2</v>
      </c>
      <c r="BD5871">
        <v>-6.7</v>
      </c>
      <c r="BE5871">
        <v>1.6</v>
      </c>
      <c r="BF5871">
        <v>-5.0999999999999996</v>
      </c>
    </row>
    <row r="5872" spans="1:58" x14ac:dyDescent="0.55000000000000004">
      <c r="A5872" t="s">
        <v>494</v>
      </c>
      <c r="B5872" t="s">
        <v>18</v>
      </c>
      <c r="C5872" t="s">
        <v>3615</v>
      </c>
      <c r="D5872">
        <v>0</v>
      </c>
      <c r="E5872">
        <f>IF(OR(ISBLANK(F5872),F5872=61),0,1)</f>
        <v>0</v>
      </c>
      <c r="G5872">
        <f>IF(AND(F5872&lt;31,E5872=1),1,0)</f>
        <v>0</v>
      </c>
      <c r="H5872">
        <f>IF(AND(F5872&gt;=31,E5872=1),1,0)</f>
        <v>0</v>
      </c>
      <c r="I5872">
        <f>IF(AND(F5872&lt;15,E5872=1),1,0)</f>
        <v>0</v>
      </c>
      <c r="J5872">
        <f>IF(F5872=61,1,0)</f>
        <v>0</v>
      </c>
      <c r="K5872" t="s">
        <v>0</v>
      </c>
      <c r="L5872">
        <v>77</v>
      </c>
      <c r="M5872">
        <v>210</v>
      </c>
      <c r="N5872">
        <v>5</v>
      </c>
      <c r="O5872">
        <v>0</v>
      </c>
      <c r="P5872">
        <v>2.8</v>
      </c>
      <c r="Q5872">
        <v>0.2</v>
      </c>
      <c r="R5872">
        <v>0.2</v>
      </c>
      <c r="S5872">
        <v>1</v>
      </c>
      <c r="T5872">
        <v>0.2</v>
      </c>
      <c r="U5872">
        <v>0.2</v>
      </c>
      <c r="V5872">
        <v>1</v>
      </c>
      <c r="W5872">
        <v>0</v>
      </c>
      <c r="X5872">
        <v>0</v>
      </c>
      <c r="Y5872">
        <v>0</v>
      </c>
      <c r="Z5872">
        <v>0.2</v>
      </c>
      <c r="AA5872">
        <v>0.4</v>
      </c>
      <c r="AB5872">
        <v>0.5</v>
      </c>
      <c r="AC5872">
        <v>0.4</v>
      </c>
      <c r="AD5872">
        <v>0.8</v>
      </c>
      <c r="AE5872">
        <v>1.2</v>
      </c>
      <c r="AF5872">
        <v>0.2</v>
      </c>
      <c r="AG5872">
        <v>0</v>
      </c>
      <c r="AH5872">
        <v>0</v>
      </c>
      <c r="AI5872">
        <v>0.4</v>
      </c>
      <c r="AJ5872">
        <v>0.2</v>
      </c>
      <c r="AK5872">
        <v>0.6</v>
      </c>
      <c r="AL5872">
        <v>14.8</v>
      </c>
      <c r="AM5872">
        <v>0.76900000000000002</v>
      </c>
      <c r="AN5872">
        <v>1</v>
      </c>
      <c r="AO5872">
        <v>0</v>
      </c>
      <c r="AP5872">
        <v>2</v>
      </c>
      <c r="AQ5872">
        <v>4</v>
      </c>
      <c r="AR5872">
        <v>15.6</v>
      </c>
      <c r="AS5872">
        <v>32</v>
      </c>
      <c r="AT5872">
        <v>23.7</v>
      </c>
      <c r="AU5872">
        <v>13.9</v>
      </c>
      <c r="AV5872">
        <v>0</v>
      </c>
      <c r="AW5872">
        <v>0</v>
      </c>
      <c r="AX5872">
        <v>50.6</v>
      </c>
      <c r="AY5872">
        <v>14.6</v>
      </c>
      <c r="AZ5872">
        <v>0</v>
      </c>
      <c r="BA5872">
        <v>0</v>
      </c>
      <c r="BB5872">
        <v>0</v>
      </c>
      <c r="BC5872">
        <v>0.112</v>
      </c>
      <c r="BD5872">
        <v>-4.8</v>
      </c>
      <c r="BE5872">
        <v>0.4</v>
      </c>
      <c r="BF5872">
        <v>-4.5</v>
      </c>
    </row>
    <row r="5873" spans="1:58" x14ac:dyDescent="0.55000000000000004">
      <c r="A5873" t="s">
        <v>70</v>
      </c>
      <c r="B5873" t="s">
        <v>18</v>
      </c>
      <c r="C5873" t="s">
        <v>3616</v>
      </c>
      <c r="D5873">
        <v>0</v>
      </c>
      <c r="E5873">
        <f>IF(OR(ISBLANK(F5873),F5873=61),0,1)</f>
        <v>0</v>
      </c>
      <c r="G5873">
        <f>IF(AND(F5873&lt;31,E5873=1),1,0)</f>
        <v>0</v>
      </c>
      <c r="H5873">
        <f>IF(AND(F5873&gt;=31,E5873=1),1,0)</f>
        <v>0</v>
      </c>
      <c r="I5873">
        <f>IF(AND(F5873&lt;15,E5873=1),1,0)</f>
        <v>0</v>
      </c>
      <c r="J5873">
        <f>IF(F5873=61,1,0)</f>
        <v>0</v>
      </c>
      <c r="K5873" t="s">
        <v>0</v>
      </c>
      <c r="L5873">
        <v>82</v>
      </c>
      <c r="M5873">
        <v>230</v>
      </c>
      <c r="N5873">
        <v>26</v>
      </c>
      <c r="O5873">
        <v>0</v>
      </c>
      <c r="P5873">
        <v>7.9</v>
      </c>
      <c r="Q5873">
        <v>0.9</v>
      </c>
      <c r="R5873">
        <v>2.7</v>
      </c>
      <c r="S5873">
        <v>0.34300000000000003</v>
      </c>
      <c r="T5873">
        <v>0.3</v>
      </c>
      <c r="U5873">
        <v>0.7</v>
      </c>
      <c r="V5873">
        <v>0.44400000000000001</v>
      </c>
      <c r="W5873">
        <v>0.6</v>
      </c>
      <c r="X5873">
        <v>2</v>
      </c>
      <c r="Y5873">
        <v>0.308</v>
      </c>
      <c r="Z5873">
        <v>0.6</v>
      </c>
      <c r="AA5873">
        <v>0.8</v>
      </c>
      <c r="AB5873">
        <v>0.68200000000000005</v>
      </c>
      <c r="AC5873">
        <v>0.5</v>
      </c>
      <c r="AD5873">
        <v>0.7</v>
      </c>
      <c r="AE5873">
        <v>1.2</v>
      </c>
      <c r="AF5873">
        <v>0.4</v>
      </c>
      <c r="AG5873">
        <v>0.2</v>
      </c>
      <c r="AH5873">
        <v>0.2</v>
      </c>
      <c r="AI5873">
        <v>0.5</v>
      </c>
      <c r="AJ5873">
        <v>0.8</v>
      </c>
      <c r="AK5873">
        <v>3</v>
      </c>
      <c r="AL5873">
        <v>14.4</v>
      </c>
      <c r="AM5873">
        <v>0.49099999999999999</v>
      </c>
      <c r="AN5873">
        <v>0.45700000000000002</v>
      </c>
      <c r="AO5873">
        <v>0.74299999999999999</v>
      </c>
      <c r="AP5873">
        <v>0.314</v>
      </c>
      <c r="AQ5873">
        <v>75</v>
      </c>
      <c r="AR5873">
        <v>6.9</v>
      </c>
      <c r="AS5873">
        <v>9.6</v>
      </c>
      <c r="AT5873">
        <v>8.1999999999999993</v>
      </c>
      <c r="AU5873">
        <v>10.199999999999999</v>
      </c>
      <c r="AV5873">
        <v>1.2</v>
      </c>
      <c r="AW5873">
        <v>2.2999999999999998</v>
      </c>
      <c r="AX5873">
        <v>13</v>
      </c>
      <c r="AY5873">
        <v>23.2</v>
      </c>
      <c r="AZ5873">
        <v>0.3</v>
      </c>
      <c r="BA5873">
        <v>0.3</v>
      </c>
      <c r="BB5873">
        <v>0.7</v>
      </c>
      <c r="BC5873">
        <v>0.13</v>
      </c>
      <c r="BD5873">
        <v>1.3</v>
      </c>
      <c r="BE5873">
        <v>-2.1</v>
      </c>
      <c r="BF5873">
        <v>-0.8</v>
      </c>
    </row>
    <row r="5874" spans="1:58" x14ac:dyDescent="0.55000000000000004">
      <c r="A5874" t="s">
        <v>425</v>
      </c>
      <c r="B5874" t="s">
        <v>3</v>
      </c>
      <c r="C5874" t="s">
        <v>3616</v>
      </c>
      <c r="D5874">
        <v>0</v>
      </c>
      <c r="E5874">
        <f>IF(OR(ISBLANK(F5874),F5874=61),0,1)</f>
        <v>0</v>
      </c>
      <c r="G5874">
        <f>IF(AND(F5874&lt;31,E5874=1),1,0)</f>
        <v>0</v>
      </c>
      <c r="H5874">
        <f>IF(AND(F5874&gt;=31,E5874=1),1,0)</f>
        <v>0</v>
      </c>
      <c r="I5874">
        <f>IF(AND(F5874&lt;15,E5874=1),1,0)</f>
        <v>0</v>
      </c>
      <c r="J5874">
        <f>IF(F5874=61,1,0)</f>
        <v>0</v>
      </c>
      <c r="K5874" t="s">
        <v>0</v>
      </c>
      <c r="L5874">
        <v>82</v>
      </c>
      <c r="M5874">
        <v>230</v>
      </c>
      <c r="N5874">
        <v>24</v>
      </c>
      <c r="O5874">
        <v>5</v>
      </c>
      <c r="P5874">
        <v>10.8</v>
      </c>
      <c r="Q5874">
        <v>1.3</v>
      </c>
      <c r="R5874">
        <v>3</v>
      </c>
      <c r="S5874">
        <v>0.44400000000000001</v>
      </c>
      <c r="T5874">
        <v>1.1000000000000001</v>
      </c>
      <c r="U5874">
        <v>2</v>
      </c>
      <c r="V5874">
        <v>0.54200000000000004</v>
      </c>
      <c r="W5874">
        <v>0.3</v>
      </c>
      <c r="X5874">
        <v>1</v>
      </c>
      <c r="Y5874">
        <v>0.25</v>
      </c>
      <c r="Z5874">
        <v>0.1</v>
      </c>
      <c r="AA5874">
        <v>0.2</v>
      </c>
      <c r="AB5874">
        <v>0.6</v>
      </c>
      <c r="AC5874">
        <v>0.1</v>
      </c>
      <c r="AD5874">
        <v>1.7</v>
      </c>
      <c r="AE5874">
        <v>1.8</v>
      </c>
      <c r="AF5874">
        <v>0.7</v>
      </c>
      <c r="AG5874">
        <v>0.2</v>
      </c>
      <c r="AH5874">
        <v>0.3</v>
      </c>
      <c r="AI5874">
        <v>0.5</v>
      </c>
      <c r="AJ5874">
        <v>2.2000000000000002</v>
      </c>
      <c r="AK5874">
        <v>3</v>
      </c>
      <c r="AL5874">
        <v>8.6999999999999993</v>
      </c>
      <c r="AM5874">
        <v>0.49099999999999999</v>
      </c>
      <c r="AN5874">
        <v>0.48599999999999999</v>
      </c>
      <c r="AO5874">
        <v>0.33300000000000002</v>
      </c>
      <c r="AP5874">
        <v>6.9000000000000006E-2</v>
      </c>
      <c r="AQ5874">
        <v>69</v>
      </c>
      <c r="AR5874">
        <v>1.3</v>
      </c>
      <c r="AS5874">
        <v>16.600000000000001</v>
      </c>
      <c r="AT5874">
        <v>9.1999999999999993</v>
      </c>
      <c r="AU5874">
        <v>11.8</v>
      </c>
      <c r="AV5874">
        <v>0.9</v>
      </c>
      <c r="AW5874">
        <v>3.2</v>
      </c>
      <c r="AX5874">
        <v>13.9</v>
      </c>
      <c r="AY5874">
        <v>16.5</v>
      </c>
      <c r="AZ5874">
        <v>0.1</v>
      </c>
      <c r="BA5874">
        <v>0.3</v>
      </c>
      <c r="BB5874">
        <v>0.3</v>
      </c>
      <c r="BC5874">
        <v>5.4000000000000013E-2</v>
      </c>
      <c r="BD5874">
        <v>-4.2</v>
      </c>
      <c r="BE5874">
        <v>-0.3</v>
      </c>
      <c r="BF5874">
        <v>-4.5</v>
      </c>
    </row>
    <row r="5875" spans="1:58" x14ac:dyDescent="0.55000000000000004">
      <c r="A5875" t="s">
        <v>531</v>
      </c>
      <c r="B5875" t="s">
        <v>6</v>
      </c>
      <c r="C5875" t="s">
        <v>3617</v>
      </c>
      <c r="D5875">
        <v>0</v>
      </c>
      <c r="E5875">
        <f>IF(OR(ISBLANK(F5875),F5875=61),0,1)</f>
        <v>0</v>
      </c>
      <c r="G5875">
        <f>IF(AND(F5875&lt;31,E5875=1),1,0)</f>
        <v>0</v>
      </c>
      <c r="H5875">
        <f>IF(AND(F5875&gt;=31,E5875=1),1,0)</f>
        <v>0</v>
      </c>
      <c r="I5875">
        <f>IF(AND(F5875&lt;15,E5875=1),1,0)</f>
        <v>0</v>
      </c>
      <c r="J5875">
        <f>IF(F5875=61,1,0)</f>
        <v>0</v>
      </c>
      <c r="K5875" t="s">
        <v>0</v>
      </c>
      <c r="L5875">
        <v>76</v>
      </c>
      <c r="M5875">
        <v>200</v>
      </c>
      <c r="N5875">
        <v>19</v>
      </c>
      <c r="O5875">
        <v>0</v>
      </c>
      <c r="P5875">
        <v>1.6</v>
      </c>
      <c r="Q5875">
        <v>0.4</v>
      </c>
      <c r="R5875">
        <v>1</v>
      </c>
      <c r="S5875">
        <v>0.36799999999999999</v>
      </c>
      <c r="T5875">
        <v>0.1</v>
      </c>
      <c r="U5875">
        <v>0.2</v>
      </c>
      <c r="V5875">
        <v>0.33300000000000002</v>
      </c>
      <c r="W5875">
        <v>0.3</v>
      </c>
      <c r="X5875">
        <v>0.8</v>
      </c>
      <c r="Y5875">
        <v>0.375</v>
      </c>
      <c r="Z5875">
        <v>0</v>
      </c>
      <c r="AA5875">
        <v>0</v>
      </c>
      <c r="AB5875">
        <v>0</v>
      </c>
      <c r="AC5875">
        <v>0</v>
      </c>
      <c r="AD5875">
        <v>0.2</v>
      </c>
      <c r="AE5875">
        <v>0.2</v>
      </c>
      <c r="AF5875">
        <v>0.1</v>
      </c>
      <c r="AG5875">
        <v>0</v>
      </c>
      <c r="AH5875">
        <v>0</v>
      </c>
      <c r="AI5875">
        <v>0.2</v>
      </c>
      <c r="AJ5875">
        <v>0.2</v>
      </c>
      <c r="AK5875">
        <v>1.1000000000000001</v>
      </c>
      <c r="AL5875">
        <v>11.2</v>
      </c>
      <c r="AM5875">
        <v>0.52600000000000002</v>
      </c>
      <c r="AN5875">
        <v>0.52600000000000002</v>
      </c>
      <c r="AO5875">
        <v>0.84200000000000008</v>
      </c>
      <c r="AP5875">
        <v>0</v>
      </c>
      <c r="AQ5875">
        <v>16</v>
      </c>
      <c r="AR5875">
        <v>0</v>
      </c>
      <c r="AS5875">
        <v>10.3</v>
      </c>
      <c r="AT5875">
        <v>5.2</v>
      </c>
      <c r="AU5875">
        <v>13.8</v>
      </c>
      <c r="AV5875">
        <v>0</v>
      </c>
      <c r="AW5875">
        <v>0</v>
      </c>
      <c r="AX5875">
        <v>17.399999999999999</v>
      </c>
      <c r="AY5875">
        <v>35.700000000000003</v>
      </c>
      <c r="AZ5875">
        <v>0</v>
      </c>
      <c r="BA5875">
        <v>0</v>
      </c>
      <c r="BB5875">
        <v>0</v>
      </c>
      <c r="BC5875">
        <v>4.4999999999999998E-2</v>
      </c>
      <c r="BD5875">
        <v>-0.4</v>
      </c>
      <c r="BE5875">
        <v>-6.2</v>
      </c>
      <c r="BF5875">
        <v>-6.5</v>
      </c>
    </row>
    <row r="5876" spans="1:58" x14ac:dyDescent="0.55000000000000004">
      <c r="A5876" t="s">
        <v>531</v>
      </c>
      <c r="B5876" t="s">
        <v>9</v>
      </c>
      <c r="C5876" t="s">
        <v>3617</v>
      </c>
      <c r="D5876">
        <v>0</v>
      </c>
      <c r="E5876">
        <f>IF(OR(ISBLANK(F5876),F5876=61),0,1)</f>
        <v>0</v>
      </c>
      <c r="G5876">
        <f>IF(AND(F5876&lt;31,E5876=1),1,0)</f>
        <v>0</v>
      </c>
      <c r="H5876">
        <f>IF(AND(F5876&gt;=31,E5876=1),1,0)</f>
        <v>0</v>
      </c>
      <c r="I5876">
        <f>IF(AND(F5876&lt;15,E5876=1),1,0)</f>
        <v>0</v>
      </c>
      <c r="J5876">
        <f>IF(F5876=61,1,0)</f>
        <v>0</v>
      </c>
      <c r="K5876" t="s">
        <v>0</v>
      </c>
      <c r="L5876">
        <v>76</v>
      </c>
      <c r="M5876">
        <v>200</v>
      </c>
      <c r="N5876">
        <v>17</v>
      </c>
      <c r="O5876">
        <v>0</v>
      </c>
      <c r="P5876">
        <v>2.9</v>
      </c>
      <c r="Q5876">
        <v>0.4</v>
      </c>
      <c r="R5876">
        <v>1.6</v>
      </c>
      <c r="S5876">
        <v>0.25900000000000001</v>
      </c>
      <c r="T5876">
        <v>0</v>
      </c>
      <c r="U5876">
        <v>0.1</v>
      </c>
      <c r="V5876">
        <v>0</v>
      </c>
      <c r="W5876">
        <v>0.4</v>
      </c>
      <c r="X5876">
        <v>1.5</v>
      </c>
      <c r="Y5876">
        <v>0.26900000000000002</v>
      </c>
      <c r="Z5876">
        <v>0</v>
      </c>
      <c r="AA5876">
        <v>0</v>
      </c>
      <c r="AB5876">
        <v>0</v>
      </c>
      <c r="AC5876">
        <v>0.1</v>
      </c>
      <c r="AD5876">
        <v>0.2</v>
      </c>
      <c r="AE5876">
        <v>0.4</v>
      </c>
      <c r="AF5876">
        <v>0.1</v>
      </c>
      <c r="AG5876">
        <v>0</v>
      </c>
      <c r="AH5876">
        <v>0</v>
      </c>
      <c r="AI5876">
        <v>0.1</v>
      </c>
      <c r="AJ5876">
        <v>0.3</v>
      </c>
      <c r="AK5876">
        <v>1.2</v>
      </c>
      <c r="AL5876">
        <v>4.8</v>
      </c>
      <c r="AM5876">
        <v>0.38900000000000001</v>
      </c>
      <c r="AN5876">
        <v>0.38900000000000001</v>
      </c>
      <c r="AO5876">
        <v>0.96299999999999997</v>
      </c>
      <c r="AP5876">
        <v>0</v>
      </c>
      <c r="AQ5876">
        <v>18</v>
      </c>
      <c r="AR5876">
        <v>4.4000000000000004</v>
      </c>
      <c r="AS5876">
        <v>8.3000000000000007</v>
      </c>
      <c r="AT5876">
        <v>6.4</v>
      </c>
      <c r="AU5876">
        <v>3.7</v>
      </c>
      <c r="AV5876">
        <v>0</v>
      </c>
      <c r="AW5876">
        <v>0</v>
      </c>
      <c r="AX5876">
        <v>3.6</v>
      </c>
      <c r="AY5876">
        <v>26.4</v>
      </c>
      <c r="AZ5876">
        <v>0</v>
      </c>
      <c r="BA5876">
        <v>0</v>
      </c>
      <c r="BB5876">
        <v>0</v>
      </c>
      <c r="BC5876">
        <v>2.1999999999999999E-2</v>
      </c>
      <c r="BD5876">
        <v>-2.2000000000000002</v>
      </c>
      <c r="BE5876">
        <v>-7.3</v>
      </c>
      <c r="BF5876">
        <v>-9.4</v>
      </c>
    </row>
    <row r="5877" spans="1:58" x14ac:dyDescent="0.55000000000000004">
      <c r="A5877" t="s">
        <v>135</v>
      </c>
      <c r="B5877" t="s">
        <v>3</v>
      </c>
      <c r="C5877" t="s">
        <v>3618</v>
      </c>
      <c r="D5877">
        <v>0</v>
      </c>
      <c r="E5877">
        <f>IF(OR(ISBLANK(F5877),F5877=61),0,1)</f>
        <v>0</v>
      </c>
      <c r="G5877">
        <f>IF(AND(F5877&lt;31,E5877=1),1,0)</f>
        <v>0</v>
      </c>
      <c r="H5877">
        <f>IF(AND(F5877&gt;=31,E5877=1),1,0)</f>
        <v>0</v>
      </c>
      <c r="I5877">
        <f>IF(AND(F5877&lt;15,E5877=1),1,0)</f>
        <v>0</v>
      </c>
      <c r="J5877">
        <f>IF(F5877=61,1,0)</f>
        <v>0</v>
      </c>
      <c r="K5877" t="s">
        <v>0</v>
      </c>
      <c r="L5877">
        <v>81</v>
      </c>
      <c r="M5877">
        <v>210</v>
      </c>
      <c r="N5877">
        <v>18</v>
      </c>
      <c r="O5877">
        <v>0</v>
      </c>
      <c r="P5877">
        <v>3.1</v>
      </c>
      <c r="Q5877">
        <v>0.5</v>
      </c>
      <c r="R5877">
        <v>0.9</v>
      </c>
      <c r="S5877">
        <v>0.52900000000000003</v>
      </c>
      <c r="T5877">
        <v>0.5</v>
      </c>
      <c r="U5877">
        <v>0.9</v>
      </c>
      <c r="V5877">
        <v>0.56299999999999994</v>
      </c>
      <c r="W5877">
        <v>0</v>
      </c>
      <c r="X5877">
        <v>0.1</v>
      </c>
      <c r="Y5877">
        <v>0</v>
      </c>
      <c r="Z5877">
        <v>0.7</v>
      </c>
      <c r="AA5877">
        <v>1.1000000000000001</v>
      </c>
      <c r="AB5877">
        <v>0.63200000000000001</v>
      </c>
      <c r="AC5877">
        <v>0.5</v>
      </c>
      <c r="AD5877">
        <v>0.4</v>
      </c>
      <c r="AE5877">
        <v>0.9</v>
      </c>
      <c r="AF5877">
        <v>0.1</v>
      </c>
      <c r="AG5877">
        <v>0.1</v>
      </c>
      <c r="AH5877">
        <v>0.3</v>
      </c>
      <c r="AI5877">
        <v>0.1</v>
      </c>
      <c r="AJ5877">
        <v>0.7</v>
      </c>
      <c r="AK5877">
        <v>1.7</v>
      </c>
      <c r="AL5877">
        <v>28.5</v>
      </c>
      <c r="AM5877">
        <v>0.57600000000000007</v>
      </c>
      <c r="AN5877">
        <v>0.52900000000000003</v>
      </c>
      <c r="AO5877">
        <v>5.8999999999999997E-2</v>
      </c>
      <c r="AP5877">
        <v>1.1180000000000001</v>
      </c>
      <c r="AQ5877">
        <v>30</v>
      </c>
      <c r="AR5877">
        <v>17.100000000000001</v>
      </c>
      <c r="AS5877">
        <v>15.6</v>
      </c>
      <c r="AT5877">
        <v>16.399999999999999</v>
      </c>
      <c r="AU5877">
        <v>3.4</v>
      </c>
      <c r="AV5877">
        <v>2</v>
      </c>
      <c r="AW5877">
        <v>8.6999999999999993</v>
      </c>
      <c r="AX5877">
        <v>7.1</v>
      </c>
      <c r="AY5877">
        <v>23.3</v>
      </c>
      <c r="AZ5877">
        <v>0.2</v>
      </c>
      <c r="BA5877">
        <v>0.1</v>
      </c>
      <c r="BB5877">
        <v>0.3</v>
      </c>
      <c r="BC5877">
        <v>0.247</v>
      </c>
      <c r="BD5877">
        <v>2.6</v>
      </c>
      <c r="BE5877">
        <v>1.4</v>
      </c>
      <c r="BF5877">
        <v>4</v>
      </c>
    </row>
    <row r="5878" spans="1:58" x14ac:dyDescent="0.55000000000000004">
      <c r="A5878" t="s">
        <v>135</v>
      </c>
      <c r="B5878" t="s">
        <v>6</v>
      </c>
      <c r="C5878" t="s">
        <v>3618</v>
      </c>
      <c r="D5878">
        <v>0</v>
      </c>
      <c r="E5878">
        <f>IF(OR(ISBLANK(F5878),F5878=61),0,1)</f>
        <v>0</v>
      </c>
      <c r="G5878">
        <f>IF(AND(F5878&lt;31,E5878=1),1,0)</f>
        <v>0</v>
      </c>
      <c r="H5878">
        <f>IF(AND(F5878&gt;=31,E5878=1),1,0)</f>
        <v>0</v>
      </c>
      <c r="I5878">
        <f>IF(AND(F5878&lt;15,E5878=1),1,0)</f>
        <v>0</v>
      </c>
      <c r="J5878">
        <f>IF(F5878=61,1,0)</f>
        <v>0</v>
      </c>
      <c r="K5878" t="s">
        <v>0</v>
      </c>
      <c r="L5878">
        <v>81</v>
      </c>
      <c r="M5878">
        <v>210</v>
      </c>
      <c r="N5878">
        <v>11</v>
      </c>
      <c r="O5878">
        <v>2</v>
      </c>
      <c r="P5878">
        <v>7</v>
      </c>
      <c r="Q5878">
        <v>1.2</v>
      </c>
      <c r="R5878">
        <v>2.1</v>
      </c>
      <c r="S5878">
        <v>0.56499999999999995</v>
      </c>
      <c r="T5878">
        <v>1.2</v>
      </c>
      <c r="U5878">
        <v>2</v>
      </c>
      <c r="V5878">
        <v>0.59099999999999997</v>
      </c>
      <c r="W5878">
        <v>0</v>
      </c>
      <c r="X5878">
        <v>0.1</v>
      </c>
      <c r="Y5878">
        <v>0</v>
      </c>
      <c r="Z5878">
        <v>0.4</v>
      </c>
      <c r="AA5878">
        <v>0.7</v>
      </c>
      <c r="AB5878">
        <v>0.5</v>
      </c>
      <c r="AC5878">
        <v>0.9</v>
      </c>
      <c r="AD5878">
        <v>1.6</v>
      </c>
      <c r="AE5878">
        <v>2.5</v>
      </c>
      <c r="AF5878">
        <v>0.1</v>
      </c>
      <c r="AG5878">
        <v>0.2</v>
      </c>
      <c r="AH5878">
        <v>0.3</v>
      </c>
      <c r="AI5878">
        <v>0.5</v>
      </c>
      <c r="AJ5878">
        <v>1.6</v>
      </c>
      <c r="AK5878">
        <v>2.7</v>
      </c>
      <c r="AL5878">
        <v>17.8</v>
      </c>
      <c r="AM5878">
        <v>0.56000000000000005</v>
      </c>
      <c r="AN5878">
        <v>0.56499999999999995</v>
      </c>
      <c r="AO5878">
        <v>4.2999999999999997E-2</v>
      </c>
      <c r="AP5878">
        <v>0.34799999999999998</v>
      </c>
      <c r="AQ5878">
        <v>29</v>
      </c>
      <c r="AR5878">
        <v>14.3</v>
      </c>
      <c r="AS5878">
        <v>28</v>
      </c>
      <c r="AT5878">
        <v>20.8</v>
      </c>
      <c r="AU5878">
        <v>2.4</v>
      </c>
      <c r="AV5878">
        <v>1.4</v>
      </c>
      <c r="AW5878">
        <v>4.0999999999999996</v>
      </c>
      <c r="AX5878">
        <v>15.7</v>
      </c>
      <c r="AY5878">
        <v>19.100000000000001</v>
      </c>
      <c r="AZ5878">
        <v>0.1</v>
      </c>
      <c r="BA5878">
        <v>0.1</v>
      </c>
      <c r="BB5878">
        <v>0.3</v>
      </c>
      <c r="BC5878">
        <v>0.13200000000000001</v>
      </c>
      <c r="BD5878">
        <v>-2.9</v>
      </c>
      <c r="BE5878">
        <v>-1.8</v>
      </c>
      <c r="BF5878">
        <v>-4.7</v>
      </c>
    </row>
    <row r="5879" spans="1:58" x14ac:dyDescent="0.55000000000000004">
      <c r="A5879" t="s">
        <v>174</v>
      </c>
      <c r="B5879" t="s">
        <v>9</v>
      </c>
      <c r="C5879" t="s">
        <v>3618</v>
      </c>
      <c r="D5879">
        <v>0</v>
      </c>
      <c r="E5879">
        <f>IF(OR(ISBLANK(F5879),F5879=61),0,1)</f>
        <v>0</v>
      </c>
      <c r="G5879">
        <f>IF(AND(F5879&lt;31,E5879=1),1,0)</f>
        <v>0</v>
      </c>
      <c r="H5879">
        <f>IF(AND(F5879&gt;=31,E5879=1),1,0)</f>
        <v>0</v>
      </c>
      <c r="I5879">
        <f>IF(AND(F5879&lt;15,E5879=1),1,0)</f>
        <v>0</v>
      </c>
      <c r="J5879">
        <f>IF(F5879=61,1,0)</f>
        <v>0</v>
      </c>
      <c r="K5879" t="s">
        <v>0</v>
      </c>
      <c r="L5879">
        <v>81</v>
      </c>
      <c r="M5879">
        <v>210</v>
      </c>
      <c r="N5879">
        <v>25</v>
      </c>
      <c r="O5879">
        <v>7</v>
      </c>
      <c r="P5879">
        <v>14.6</v>
      </c>
      <c r="Q5879">
        <v>1.9</v>
      </c>
      <c r="R5879">
        <v>4.5999999999999996</v>
      </c>
      <c r="S5879">
        <v>0.41199999999999998</v>
      </c>
      <c r="T5879">
        <v>1.8</v>
      </c>
      <c r="U5879">
        <v>4.3</v>
      </c>
      <c r="V5879">
        <v>0.42599999999999999</v>
      </c>
      <c r="W5879">
        <v>0</v>
      </c>
      <c r="X5879">
        <v>0.2</v>
      </c>
      <c r="Y5879">
        <v>0.16700000000000001</v>
      </c>
      <c r="Z5879">
        <v>0.7</v>
      </c>
      <c r="AA5879">
        <v>1.1000000000000001</v>
      </c>
      <c r="AB5879">
        <v>0.64300000000000002</v>
      </c>
      <c r="AC5879">
        <v>1</v>
      </c>
      <c r="AD5879">
        <v>1.6</v>
      </c>
      <c r="AE5879">
        <v>2.6</v>
      </c>
      <c r="AF5879">
        <v>0.4</v>
      </c>
      <c r="AG5879">
        <v>0.6</v>
      </c>
      <c r="AH5879">
        <v>0.7</v>
      </c>
      <c r="AI5879">
        <v>1.3</v>
      </c>
      <c r="AJ5879">
        <v>2.5</v>
      </c>
      <c r="AK5879">
        <v>4.5</v>
      </c>
      <c r="AL5879">
        <v>9.1</v>
      </c>
      <c r="AM5879">
        <v>0.44400000000000001</v>
      </c>
      <c r="AN5879">
        <v>0.41699999999999998</v>
      </c>
      <c r="AO5879">
        <v>5.2999999999999999E-2</v>
      </c>
      <c r="AP5879">
        <v>0.246</v>
      </c>
      <c r="AQ5879">
        <v>110</v>
      </c>
      <c r="AR5879">
        <v>8.1</v>
      </c>
      <c r="AS5879">
        <v>13.8</v>
      </c>
      <c r="AT5879">
        <v>10.9</v>
      </c>
      <c r="AU5879">
        <v>6.2</v>
      </c>
      <c r="AV5879">
        <v>2.5</v>
      </c>
      <c r="AW5879">
        <v>5.3</v>
      </c>
      <c r="AX5879">
        <v>20.6</v>
      </c>
      <c r="AY5879">
        <v>21.9</v>
      </c>
      <c r="AZ5879">
        <v>-0.3</v>
      </c>
      <c r="BA5879">
        <v>0.6</v>
      </c>
      <c r="BB5879">
        <v>0.3</v>
      </c>
      <c r="BC5879">
        <v>3.3000000000000002E-2</v>
      </c>
      <c r="BD5879">
        <v>-7.3</v>
      </c>
      <c r="BE5879">
        <v>0.9</v>
      </c>
      <c r="BF5879">
        <v>-6.4</v>
      </c>
    </row>
    <row r="5880" spans="1:58" x14ac:dyDescent="0.55000000000000004">
      <c r="A5880" t="s">
        <v>433</v>
      </c>
      <c r="B5880" t="s">
        <v>18</v>
      </c>
      <c r="C5880" t="s">
        <v>3619</v>
      </c>
      <c r="D5880">
        <v>0</v>
      </c>
      <c r="E5880">
        <f>IF(OR(ISBLANK(F5880),F5880=61),0,1)</f>
        <v>0</v>
      </c>
      <c r="G5880">
        <f>IF(AND(F5880&lt;31,E5880=1),1,0)</f>
        <v>0</v>
      </c>
      <c r="H5880">
        <f>IF(AND(F5880&gt;=31,E5880=1),1,0)</f>
        <v>0</v>
      </c>
      <c r="I5880">
        <f>IF(AND(F5880&lt;15,E5880=1),1,0)</f>
        <v>0</v>
      </c>
      <c r="J5880">
        <f>IF(F5880=61,1,0)</f>
        <v>0</v>
      </c>
      <c r="K5880" t="s">
        <v>0</v>
      </c>
      <c r="L5880">
        <v>81</v>
      </c>
      <c r="M5880">
        <v>215</v>
      </c>
      <c r="N5880">
        <v>24</v>
      </c>
      <c r="O5880">
        <v>1</v>
      </c>
      <c r="P5880">
        <v>6.3</v>
      </c>
      <c r="Q5880">
        <v>0.5</v>
      </c>
      <c r="R5880">
        <v>1.5</v>
      </c>
      <c r="S5880">
        <v>0.33300000000000002</v>
      </c>
      <c r="T5880">
        <v>0.2</v>
      </c>
      <c r="U5880">
        <v>0.5</v>
      </c>
      <c r="V5880">
        <v>0.308</v>
      </c>
      <c r="W5880">
        <v>0.3</v>
      </c>
      <c r="X5880">
        <v>1</v>
      </c>
      <c r="Y5880">
        <v>0.34799999999999998</v>
      </c>
      <c r="Z5880">
        <v>0</v>
      </c>
      <c r="AA5880">
        <v>0.2</v>
      </c>
      <c r="AB5880">
        <v>0.2</v>
      </c>
      <c r="AC5880">
        <v>0.3</v>
      </c>
      <c r="AD5880">
        <v>0.8</v>
      </c>
      <c r="AE5880">
        <v>1.1000000000000001</v>
      </c>
      <c r="AF5880">
        <v>0.1</v>
      </c>
      <c r="AG5880">
        <v>0.1</v>
      </c>
      <c r="AH5880">
        <v>0.1</v>
      </c>
      <c r="AI5880">
        <v>0.3</v>
      </c>
      <c r="AJ5880">
        <v>0.8</v>
      </c>
      <c r="AK5880">
        <v>1.4</v>
      </c>
      <c r="AL5880">
        <v>6.2</v>
      </c>
      <c r="AM5880">
        <v>0.43</v>
      </c>
      <c r="AN5880">
        <v>0.44400000000000001</v>
      </c>
      <c r="AO5880">
        <v>0.63900000000000001</v>
      </c>
      <c r="AP5880">
        <v>0.13900000000000001</v>
      </c>
      <c r="AQ5880">
        <v>32</v>
      </c>
      <c r="AR5880">
        <v>5.8</v>
      </c>
      <c r="AS5880">
        <v>12.6</v>
      </c>
      <c r="AT5880">
        <v>9.1999999999999993</v>
      </c>
      <c r="AU5880">
        <v>3.7</v>
      </c>
      <c r="AV5880">
        <v>1.2</v>
      </c>
      <c r="AW5880">
        <v>2.1</v>
      </c>
      <c r="AX5880">
        <v>17.3</v>
      </c>
      <c r="AY5880">
        <v>15.3</v>
      </c>
      <c r="AZ5880">
        <v>0</v>
      </c>
      <c r="BA5880">
        <v>0.1</v>
      </c>
      <c r="BB5880">
        <v>0.1</v>
      </c>
      <c r="BC5880">
        <v>2.4E-2</v>
      </c>
      <c r="BD5880">
        <v>-4.5999999999999996</v>
      </c>
      <c r="BE5880">
        <v>-2.6</v>
      </c>
      <c r="BF5880">
        <v>-7.1</v>
      </c>
    </row>
    <row r="5881" spans="1:58" x14ac:dyDescent="0.55000000000000004">
      <c r="A5881" t="s">
        <v>433</v>
      </c>
      <c r="B5881" t="s">
        <v>3</v>
      </c>
      <c r="C5881" t="s">
        <v>3619</v>
      </c>
      <c r="D5881">
        <v>0</v>
      </c>
      <c r="E5881">
        <f>IF(OR(ISBLANK(F5881),F5881=61),0,1)</f>
        <v>0</v>
      </c>
      <c r="G5881">
        <f>IF(AND(F5881&lt;31,E5881=1),1,0)</f>
        <v>0</v>
      </c>
      <c r="H5881">
        <f>IF(AND(F5881&gt;=31,E5881=1),1,0)</f>
        <v>0</v>
      </c>
      <c r="I5881">
        <f>IF(AND(F5881&lt;15,E5881=1),1,0)</f>
        <v>0</v>
      </c>
      <c r="J5881">
        <f>IF(F5881=61,1,0)</f>
        <v>0</v>
      </c>
      <c r="K5881" t="s">
        <v>0</v>
      </c>
      <c r="L5881">
        <v>81</v>
      </c>
      <c r="M5881">
        <v>215</v>
      </c>
      <c r="N5881">
        <v>15</v>
      </c>
      <c r="O5881">
        <v>6</v>
      </c>
      <c r="P5881">
        <v>16.399999999999999</v>
      </c>
      <c r="Q5881">
        <v>1.9</v>
      </c>
      <c r="R5881">
        <v>5.3</v>
      </c>
      <c r="S5881">
        <v>0.35399999999999998</v>
      </c>
      <c r="T5881">
        <v>1</v>
      </c>
      <c r="U5881">
        <v>2.1</v>
      </c>
      <c r="V5881">
        <v>0.48399999999999999</v>
      </c>
      <c r="W5881">
        <v>0.9</v>
      </c>
      <c r="X5881">
        <v>3.2</v>
      </c>
      <c r="Y5881">
        <v>0.27100000000000002</v>
      </c>
      <c r="Z5881">
        <v>0.1</v>
      </c>
      <c r="AA5881">
        <v>0.3</v>
      </c>
      <c r="AB5881">
        <v>0.25</v>
      </c>
      <c r="AC5881">
        <v>0.8</v>
      </c>
      <c r="AD5881">
        <v>2.2000000000000002</v>
      </c>
      <c r="AE5881">
        <v>3</v>
      </c>
      <c r="AF5881">
        <v>0.2</v>
      </c>
      <c r="AG5881">
        <v>0.2</v>
      </c>
      <c r="AH5881">
        <v>0.1</v>
      </c>
      <c r="AI5881">
        <v>0.7</v>
      </c>
      <c r="AJ5881">
        <v>1.3</v>
      </c>
      <c r="AK5881">
        <v>4.7</v>
      </c>
      <c r="AL5881">
        <v>8</v>
      </c>
      <c r="AM5881">
        <v>0.433</v>
      </c>
      <c r="AN5881">
        <v>0.43700000000000011</v>
      </c>
      <c r="AO5881">
        <v>0.60799999999999998</v>
      </c>
      <c r="AP5881">
        <v>5.0999999999999997E-2</v>
      </c>
      <c r="AQ5881">
        <v>63</v>
      </c>
      <c r="AR5881">
        <v>5.2</v>
      </c>
      <c r="AS5881">
        <v>14.9</v>
      </c>
      <c r="AT5881">
        <v>9.9</v>
      </c>
      <c r="AU5881">
        <v>2.8</v>
      </c>
      <c r="AV5881">
        <v>0.7</v>
      </c>
      <c r="AW5881">
        <v>1</v>
      </c>
      <c r="AX5881">
        <v>11</v>
      </c>
      <c r="AY5881">
        <v>19</v>
      </c>
      <c r="AZ5881">
        <v>-0.1</v>
      </c>
      <c r="BA5881">
        <v>0.2</v>
      </c>
      <c r="BB5881">
        <v>0.1</v>
      </c>
      <c r="BC5881">
        <v>1.2999999999999999E-2</v>
      </c>
      <c r="BD5881">
        <v>-5.9</v>
      </c>
      <c r="BE5881">
        <v>-4.8</v>
      </c>
      <c r="BF5881">
        <v>-10.7</v>
      </c>
    </row>
    <row r="5882" spans="1:58" x14ac:dyDescent="0.55000000000000004">
      <c r="A5882" t="s">
        <v>1409</v>
      </c>
      <c r="B5882" t="s">
        <v>6</v>
      </c>
      <c r="C5882" t="s">
        <v>3620</v>
      </c>
      <c r="D5882">
        <v>0</v>
      </c>
      <c r="E5882">
        <f>IF(OR(ISBLANK(F5882),F5882=61),0,1)</f>
        <v>0</v>
      </c>
      <c r="G5882">
        <f>IF(AND(F5882&lt;31,E5882=1),1,0)</f>
        <v>0</v>
      </c>
      <c r="H5882">
        <f>IF(AND(F5882&gt;=31,E5882=1),1,0)</f>
        <v>0</v>
      </c>
      <c r="I5882">
        <f>IF(AND(F5882&lt;15,E5882=1),1,0)</f>
        <v>0</v>
      </c>
      <c r="J5882">
        <f>IF(F5882=61,1,0)</f>
        <v>0</v>
      </c>
      <c r="K5882" t="s">
        <v>0</v>
      </c>
      <c r="L5882">
        <v>82</v>
      </c>
      <c r="M5882">
        <v>215</v>
      </c>
      <c r="N5882">
        <v>30</v>
      </c>
      <c r="O5882">
        <v>0</v>
      </c>
      <c r="P5882">
        <v>15.2</v>
      </c>
      <c r="Q5882">
        <v>1.5</v>
      </c>
      <c r="R5882">
        <v>3.4</v>
      </c>
      <c r="S5882">
        <v>0.45500000000000002</v>
      </c>
      <c r="T5882">
        <v>1.3</v>
      </c>
      <c r="U5882">
        <v>2.4</v>
      </c>
      <c r="V5882">
        <v>0.53500000000000003</v>
      </c>
      <c r="W5882">
        <v>0.3</v>
      </c>
      <c r="X5882">
        <v>1</v>
      </c>
      <c r="Y5882">
        <v>0.26700000000000002</v>
      </c>
      <c r="Z5882">
        <v>1</v>
      </c>
      <c r="AA5882">
        <v>2.1</v>
      </c>
      <c r="AB5882">
        <v>0.5</v>
      </c>
      <c r="AC5882">
        <v>1</v>
      </c>
      <c r="AD5882">
        <v>2.2999999999999998</v>
      </c>
      <c r="AE5882">
        <v>3.2</v>
      </c>
      <c r="AF5882">
        <v>0.9</v>
      </c>
      <c r="AG5882">
        <v>0.4</v>
      </c>
      <c r="AH5882">
        <v>0.2</v>
      </c>
      <c r="AI5882">
        <v>1.1000000000000001</v>
      </c>
      <c r="AJ5882">
        <v>2.4</v>
      </c>
      <c r="AK5882">
        <v>4.4000000000000004</v>
      </c>
      <c r="AL5882">
        <v>10.199999999999999</v>
      </c>
      <c r="AM5882">
        <v>0.502</v>
      </c>
      <c r="AN5882">
        <v>0.495</v>
      </c>
      <c r="AO5882">
        <v>0.29699999999999999</v>
      </c>
      <c r="AP5882">
        <v>0.61399999999999999</v>
      </c>
      <c r="AQ5882">
        <v>140</v>
      </c>
      <c r="AR5882">
        <v>7.7</v>
      </c>
      <c r="AS5882">
        <v>16.100000000000001</v>
      </c>
      <c r="AT5882">
        <v>12.1</v>
      </c>
      <c r="AU5882">
        <v>12.3</v>
      </c>
      <c r="AV5882">
        <v>1.6</v>
      </c>
      <c r="AW5882">
        <v>1.9</v>
      </c>
      <c r="AX5882">
        <v>20.7</v>
      </c>
      <c r="AY5882">
        <v>18.8</v>
      </c>
      <c r="AZ5882">
        <v>0.1</v>
      </c>
      <c r="BA5882">
        <v>0.7</v>
      </c>
      <c r="BB5882">
        <v>0.8</v>
      </c>
      <c r="BC5882">
        <v>7.2000000000000008E-2</v>
      </c>
      <c r="BD5882">
        <v>-4.7</v>
      </c>
      <c r="BE5882">
        <v>0.7</v>
      </c>
      <c r="BF5882">
        <v>-4</v>
      </c>
    </row>
    <row r="5883" spans="1:58" x14ac:dyDescent="0.55000000000000004">
      <c r="A5883" t="s">
        <v>1409</v>
      </c>
      <c r="B5883" t="s">
        <v>9</v>
      </c>
      <c r="C5883" t="s">
        <v>3620</v>
      </c>
      <c r="D5883">
        <v>0</v>
      </c>
      <c r="E5883">
        <f>IF(OR(ISBLANK(F5883),F5883=61),0,1)</f>
        <v>0</v>
      </c>
      <c r="G5883">
        <f>IF(AND(F5883&lt;31,E5883=1),1,0)</f>
        <v>0</v>
      </c>
      <c r="H5883">
        <f>IF(AND(F5883&gt;=31,E5883=1),1,0)</f>
        <v>0</v>
      </c>
      <c r="I5883">
        <f>IF(AND(F5883&lt;15,E5883=1),1,0)</f>
        <v>0</v>
      </c>
      <c r="J5883">
        <f>IF(F5883=61,1,0)</f>
        <v>0</v>
      </c>
      <c r="K5883" t="s">
        <v>0</v>
      </c>
      <c r="L5883">
        <v>82</v>
      </c>
      <c r="M5883">
        <v>215</v>
      </c>
      <c r="N5883">
        <v>34</v>
      </c>
      <c r="O5883">
        <v>4</v>
      </c>
      <c r="P5883">
        <v>10.4</v>
      </c>
      <c r="Q5883">
        <v>0.7</v>
      </c>
      <c r="R5883">
        <v>1.7</v>
      </c>
      <c r="S5883">
        <v>0.42399999999999999</v>
      </c>
      <c r="T5883">
        <v>0.6</v>
      </c>
      <c r="U5883">
        <v>1.3</v>
      </c>
      <c r="V5883">
        <v>0.48899999999999999</v>
      </c>
      <c r="W5883">
        <v>0.1</v>
      </c>
      <c r="X5883">
        <v>0.4</v>
      </c>
      <c r="Y5883">
        <v>0.214</v>
      </c>
      <c r="Z5883">
        <v>0.8</v>
      </c>
      <c r="AA5883">
        <v>1.4</v>
      </c>
      <c r="AB5883">
        <v>0.56299999999999994</v>
      </c>
      <c r="AC5883">
        <v>0.7</v>
      </c>
      <c r="AD5883">
        <v>1.9</v>
      </c>
      <c r="AE5883">
        <v>2.6</v>
      </c>
      <c r="AF5883">
        <v>0.6</v>
      </c>
      <c r="AG5883">
        <v>0.1</v>
      </c>
      <c r="AH5883">
        <v>0.2</v>
      </c>
      <c r="AI5883">
        <v>0.7</v>
      </c>
      <c r="AJ5883">
        <v>2</v>
      </c>
      <c r="AK5883">
        <v>2.4</v>
      </c>
      <c r="AL5883">
        <v>8.4</v>
      </c>
      <c r="AM5883">
        <v>0.48899999999999999</v>
      </c>
      <c r="AN5883">
        <v>0.44900000000000001</v>
      </c>
      <c r="AO5883">
        <v>0.23699999999999999</v>
      </c>
      <c r="AP5883">
        <v>0.81400000000000006</v>
      </c>
      <c r="AQ5883">
        <v>93</v>
      </c>
      <c r="AR5883">
        <v>7.8</v>
      </c>
      <c r="AS5883">
        <v>19.100000000000001</v>
      </c>
      <c r="AT5883">
        <v>13.6</v>
      </c>
      <c r="AU5883">
        <v>9.9</v>
      </c>
      <c r="AV5883">
        <v>0.8</v>
      </c>
      <c r="AW5883">
        <v>1.8</v>
      </c>
      <c r="AX5883">
        <v>22.7</v>
      </c>
      <c r="AY5883">
        <v>14.7</v>
      </c>
      <c r="AZ5883">
        <v>0.1</v>
      </c>
      <c r="BA5883">
        <v>0.5</v>
      </c>
      <c r="BB5883">
        <v>0.6</v>
      </c>
      <c r="BC5883">
        <v>7.2000000000000008E-2</v>
      </c>
      <c r="BD5883">
        <v>-4.0999999999999996</v>
      </c>
      <c r="BE5883">
        <v>0.2</v>
      </c>
      <c r="BF5883">
        <v>-4</v>
      </c>
    </row>
    <row r="5884" spans="1:58" x14ac:dyDescent="0.55000000000000004">
      <c r="A5884" t="s">
        <v>355</v>
      </c>
      <c r="B5884" t="s">
        <v>3</v>
      </c>
      <c r="C5884" t="s">
        <v>3621</v>
      </c>
      <c r="D5884">
        <v>0</v>
      </c>
      <c r="E5884">
        <f>IF(OR(ISBLANK(F5884),F5884=61),0,1)</f>
        <v>0</v>
      </c>
      <c r="G5884">
        <f>IF(AND(F5884&lt;31,E5884=1),1,0)</f>
        <v>0</v>
      </c>
      <c r="H5884">
        <f>IF(AND(F5884&gt;=31,E5884=1),1,0)</f>
        <v>0</v>
      </c>
      <c r="I5884">
        <f>IF(AND(F5884&lt;15,E5884=1),1,0)</f>
        <v>0</v>
      </c>
      <c r="J5884">
        <f>IF(F5884=61,1,0)</f>
        <v>0</v>
      </c>
      <c r="K5884" t="s">
        <v>0</v>
      </c>
      <c r="L5884">
        <v>79</v>
      </c>
      <c r="M5884">
        <v>226</v>
      </c>
      <c r="N5884">
        <v>30</v>
      </c>
      <c r="O5884">
        <v>3</v>
      </c>
      <c r="P5884">
        <v>9.9</v>
      </c>
      <c r="Q5884">
        <v>1</v>
      </c>
      <c r="R5884">
        <v>2.6</v>
      </c>
      <c r="S5884">
        <v>0.39200000000000002</v>
      </c>
      <c r="T5884">
        <v>0.7</v>
      </c>
      <c r="U5884">
        <v>1.5</v>
      </c>
      <c r="V5884">
        <v>0.5</v>
      </c>
      <c r="W5884">
        <v>0.3</v>
      </c>
      <c r="X5884">
        <v>1.2</v>
      </c>
      <c r="Y5884">
        <v>0.25700000000000001</v>
      </c>
      <c r="Z5884">
        <v>0.8</v>
      </c>
      <c r="AA5884">
        <v>1.2</v>
      </c>
      <c r="AB5884">
        <v>0.69400000000000006</v>
      </c>
      <c r="AC5884">
        <v>1</v>
      </c>
      <c r="AD5884">
        <v>1.6</v>
      </c>
      <c r="AE5884">
        <v>2.6</v>
      </c>
      <c r="AF5884">
        <v>0.2</v>
      </c>
      <c r="AG5884">
        <v>0.1</v>
      </c>
      <c r="AH5884">
        <v>0.4</v>
      </c>
      <c r="AI5884">
        <v>0.6</v>
      </c>
      <c r="AJ5884">
        <v>1.4</v>
      </c>
      <c r="AK5884">
        <v>3.2</v>
      </c>
      <c r="AL5884">
        <v>14.3</v>
      </c>
      <c r="AM5884">
        <v>0.499</v>
      </c>
      <c r="AN5884">
        <v>0.44900000000000001</v>
      </c>
      <c r="AO5884">
        <v>0.44299999999999989</v>
      </c>
      <c r="AP5884">
        <v>0.45600000000000002</v>
      </c>
      <c r="AQ5884">
        <v>98</v>
      </c>
      <c r="AR5884">
        <v>12.1</v>
      </c>
      <c r="AS5884">
        <v>19</v>
      </c>
      <c r="AT5884">
        <v>15.5</v>
      </c>
      <c r="AU5884">
        <v>6.4</v>
      </c>
      <c r="AV5884">
        <v>0.6</v>
      </c>
      <c r="AW5884">
        <v>4.2</v>
      </c>
      <c r="AX5884">
        <v>15</v>
      </c>
      <c r="AY5884">
        <v>20.100000000000001</v>
      </c>
      <c r="AZ5884">
        <v>0.2</v>
      </c>
      <c r="BA5884">
        <v>0.4</v>
      </c>
      <c r="BB5884">
        <v>0.6</v>
      </c>
      <c r="BC5884">
        <v>8.5999999999999993E-2</v>
      </c>
      <c r="BD5884">
        <v>-1.6</v>
      </c>
      <c r="BE5884">
        <v>0.1</v>
      </c>
      <c r="BF5884">
        <v>-1.5</v>
      </c>
    </row>
    <row r="5885" spans="1:58" x14ac:dyDescent="0.55000000000000004">
      <c r="A5885" t="s">
        <v>482</v>
      </c>
      <c r="B5885" t="s">
        <v>9</v>
      </c>
      <c r="C5885" t="s">
        <v>3621</v>
      </c>
      <c r="D5885">
        <v>0</v>
      </c>
      <c r="E5885">
        <f>IF(OR(ISBLANK(F5885),F5885=61),0,1)</f>
        <v>0</v>
      </c>
      <c r="G5885">
        <f>IF(AND(F5885&lt;31,E5885=1),1,0)</f>
        <v>0</v>
      </c>
      <c r="H5885">
        <f>IF(AND(F5885&gt;=31,E5885=1),1,0)</f>
        <v>0</v>
      </c>
      <c r="I5885">
        <f>IF(AND(F5885&lt;15,E5885=1),1,0)</f>
        <v>0</v>
      </c>
      <c r="J5885">
        <f>IF(F5885=61,1,0)</f>
        <v>0</v>
      </c>
      <c r="K5885" t="s">
        <v>0</v>
      </c>
      <c r="L5885">
        <v>79</v>
      </c>
      <c r="M5885">
        <v>226</v>
      </c>
      <c r="N5885">
        <v>37</v>
      </c>
      <c r="O5885">
        <v>35</v>
      </c>
      <c r="P5885">
        <v>25.5</v>
      </c>
      <c r="Q5885">
        <v>5.0999999999999996</v>
      </c>
      <c r="R5885">
        <v>8.3000000000000007</v>
      </c>
      <c r="S5885">
        <v>0.61599999999999999</v>
      </c>
      <c r="T5885">
        <v>4.7</v>
      </c>
      <c r="U5885">
        <v>7.1</v>
      </c>
      <c r="V5885">
        <v>0.66700000000000004</v>
      </c>
      <c r="W5885">
        <v>0.4</v>
      </c>
      <c r="X5885">
        <v>1.2</v>
      </c>
      <c r="Y5885">
        <v>0.32600000000000001</v>
      </c>
      <c r="Z5885">
        <v>2.9</v>
      </c>
      <c r="AA5885">
        <v>3.8</v>
      </c>
      <c r="AB5885">
        <v>0.752</v>
      </c>
      <c r="AC5885">
        <v>2.5</v>
      </c>
      <c r="AD5885">
        <v>6.4</v>
      </c>
      <c r="AE5885">
        <v>8.9</v>
      </c>
      <c r="AF5885">
        <v>1.1000000000000001</v>
      </c>
      <c r="AG5885">
        <v>0.4</v>
      </c>
      <c r="AH5885">
        <v>0.9</v>
      </c>
      <c r="AI5885">
        <v>1.4</v>
      </c>
      <c r="AJ5885">
        <v>2.2000000000000002</v>
      </c>
      <c r="AK5885">
        <v>13.5</v>
      </c>
      <c r="AL5885">
        <v>30.7</v>
      </c>
      <c r="AM5885">
        <v>0.66700000000000004</v>
      </c>
      <c r="AN5885">
        <v>0.64</v>
      </c>
      <c r="AO5885">
        <v>0.15</v>
      </c>
      <c r="AP5885">
        <v>0.45900000000000002</v>
      </c>
      <c r="AQ5885">
        <v>475</v>
      </c>
      <c r="AR5885">
        <v>13.3</v>
      </c>
      <c r="AS5885">
        <v>31.2</v>
      </c>
      <c r="AT5885">
        <v>22.6</v>
      </c>
      <c r="AU5885">
        <v>11</v>
      </c>
      <c r="AV5885">
        <v>1</v>
      </c>
      <c r="AW5885">
        <v>5.0999999999999996</v>
      </c>
      <c r="AX5885">
        <v>11.8</v>
      </c>
      <c r="AY5885">
        <v>25.1</v>
      </c>
      <c r="AZ5885">
        <v>4.0999999999999996</v>
      </c>
      <c r="BA5885">
        <v>2.1</v>
      </c>
      <c r="BB5885">
        <v>6.2</v>
      </c>
      <c r="BC5885">
        <v>0.26300000000000001</v>
      </c>
      <c r="BD5885">
        <v>3.4</v>
      </c>
      <c r="BE5885">
        <v>1.4</v>
      </c>
      <c r="BF5885">
        <v>4.8</v>
      </c>
    </row>
    <row r="5886" spans="1:58" x14ac:dyDescent="0.55000000000000004">
      <c r="A5886" t="s">
        <v>379</v>
      </c>
      <c r="B5886" t="s">
        <v>3</v>
      </c>
      <c r="C5886" t="s">
        <v>3622</v>
      </c>
      <c r="D5886">
        <v>0</v>
      </c>
      <c r="E5886">
        <f>IF(OR(ISBLANK(F5886),F5886=61),0,1)</f>
        <v>0</v>
      </c>
      <c r="G5886">
        <f>IF(AND(F5886&lt;31,E5886=1),1,0)</f>
        <v>0</v>
      </c>
      <c r="H5886">
        <f>IF(AND(F5886&gt;=31,E5886=1),1,0)</f>
        <v>0</v>
      </c>
      <c r="I5886">
        <f>IF(AND(F5886&lt;15,E5886=1),1,0)</f>
        <v>0</v>
      </c>
      <c r="J5886">
        <f>IF(F5886=61,1,0)</f>
        <v>0</v>
      </c>
      <c r="K5886" t="s">
        <v>0</v>
      </c>
      <c r="L5886">
        <v>79</v>
      </c>
      <c r="M5886">
        <v>205</v>
      </c>
      <c r="N5886">
        <v>12</v>
      </c>
      <c r="O5886">
        <v>0</v>
      </c>
      <c r="P5886">
        <v>4.0999999999999996</v>
      </c>
      <c r="Q5886">
        <v>0.4</v>
      </c>
      <c r="R5886">
        <v>1</v>
      </c>
      <c r="S5886">
        <v>0.41699999999999998</v>
      </c>
      <c r="T5886">
        <v>0.4</v>
      </c>
      <c r="U5886">
        <v>0.9</v>
      </c>
      <c r="V5886">
        <v>0.45500000000000002</v>
      </c>
      <c r="W5886">
        <v>0</v>
      </c>
      <c r="X5886">
        <v>0.1</v>
      </c>
      <c r="Y5886">
        <v>0</v>
      </c>
      <c r="Z5886">
        <v>0</v>
      </c>
      <c r="AA5886">
        <v>0</v>
      </c>
      <c r="AB5886">
        <v>0</v>
      </c>
      <c r="AC5886">
        <v>0.8</v>
      </c>
      <c r="AD5886">
        <v>0.5</v>
      </c>
      <c r="AE5886">
        <v>1.3</v>
      </c>
      <c r="AF5886">
        <v>0.3</v>
      </c>
      <c r="AG5886">
        <v>0.1</v>
      </c>
      <c r="AH5886">
        <v>0.1</v>
      </c>
      <c r="AI5886">
        <v>0.1</v>
      </c>
      <c r="AJ5886">
        <v>0.8</v>
      </c>
      <c r="AK5886">
        <v>0.8</v>
      </c>
      <c r="AL5886">
        <v>14.7</v>
      </c>
      <c r="AM5886">
        <v>0.41699999999999998</v>
      </c>
      <c r="AN5886">
        <v>0.41699999999999998</v>
      </c>
      <c r="AO5886">
        <v>8.3000000000000004E-2</v>
      </c>
      <c r="AP5886">
        <v>0</v>
      </c>
      <c r="AQ5886">
        <v>16</v>
      </c>
      <c r="AR5886">
        <v>21.6</v>
      </c>
      <c r="AS5886">
        <v>14.1</v>
      </c>
      <c r="AT5886">
        <v>17.8</v>
      </c>
      <c r="AU5886">
        <v>14.8</v>
      </c>
      <c r="AV5886">
        <v>1.2</v>
      </c>
      <c r="AW5886">
        <v>2.1</v>
      </c>
      <c r="AX5886">
        <v>7.7</v>
      </c>
      <c r="AY5886">
        <v>13.6</v>
      </c>
      <c r="AZ5886">
        <v>0.1</v>
      </c>
      <c r="BA5886">
        <v>0.1</v>
      </c>
      <c r="BB5886">
        <v>0.2</v>
      </c>
      <c r="BC5886">
        <v>0.14000000000000001</v>
      </c>
      <c r="BD5886">
        <v>1.2</v>
      </c>
      <c r="BE5886">
        <v>1.3</v>
      </c>
      <c r="BF5886">
        <v>2.5</v>
      </c>
    </row>
    <row r="5887" spans="1:58" x14ac:dyDescent="0.55000000000000004">
      <c r="A5887" t="s">
        <v>1586</v>
      </c>
      <c r="B5887" t="s">
        <v>6</v>
      </c>
      <c r="C5887" t="s">
        <v>3623</v>
      </c>
      <c r="D5887">
        <v>0</v>
      </c>
      <c r="E5887">
        <f>IF(OR(ISBLANK(F5887),F5887=61),0,1)</f>
        <v>0</v>
      </c>
      <c r="G5887">
        <f>IF(AND(F5887&lt;31,E5887=1),1,0)</f>
        <v>0</v>
      </c>
      <c r="H5887">
        <f>IF(AND(F5887&gt;=31,E5887=1),1,0)</f>
        <v>0</v>
      </c>
      <c r="I5887">
        <f>IF(AND(F5887&lt;15,E5887=1),1,0)</f>
        <v>0</v>
      </c>
      <c r="J5887">
        <f>IF(F5887=61,1,0)</f>
        <v>0</v>
      </c>
      <c r="K5887" t="s">
        <v>0</v>
      </c>
      <c r="L5887">
        <v>77</v>
      </c>
      <c r="M5887">
        <v>185</v>
      </c>
      <c r="N5887">
        <v>5</v>
      </c>
      <c r="O5887">
        <v>0</v>
      </c>
      <c r="P5887">
        <v>1.2</v>
      </c>
      <c r="Q5887">
        <v>0</v>
      </c>
      <c r="R5887">
        <v>0.4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0.2</v>
      </c>
      <c r="AE5887">
        <v>0.2</v>
      </c>
      <c r="AF5887">
        <v>0</v>
      </c>
      <c r="AG5887">
        <v>0</v>
      </c>
      <c r="AH5887">
        <v>0</v>
      </c>
      <c r="AI5887">
        <v>0</v>
      </c>
      <c r="AJ5887">
        <v>0.2</v>
      </c>
      <c r="AK5887">
        <v>0</v>
      </c>
      <c r="AL5887">
        <v>-7.1</v>
      </c>
      <c r="AM5887">
        <v>0</v>
      </c>
      <c r="AN5887">
        <v>0</v>
      </c>
      <c r="AO5887">
        <v>1</v>
      </c>
      <c r="AP5887">
        <v>0</v>
      </c>
      <c r="AQ5887">
        <v>0</v>
      </c>
      <c r="AR5887">
        <v>0</v>
      </c>
      <c r="AS5887">
        <v>81.2</v>
      </c>
      <c r="AT5887">
        <v>10.3</v>
      </c>
      <c r="AU5887">
        <v>0</v>
      </c>
      <c r="AV5887">
        <v>0</v>
      </c>
      <c r="AW5887">
        <v>0</v>
      </c>
      <c r="AX5887">
        <v>0</v>
      </c>
      <c r="AY5887">
        <v>18.7</v>
      </c>
      <c r="AZ5887">
        <v>0</v>
      </c>
      <c r="BA5887">
        <v>0</v>
      </c>
      <c r="BB5887">
        <v>0</v>
      </c>
      <c r="BC5887">
        <v>-0.111</v>
      </c>
      <c r="BD5887">
        <v>-23</v>
      </c>
      <c r="BE5887">
        <v>-8.6</v>
      </c>
      <c r="BF5887">
        <v>-31.6</v>
      </c>
    </row>
    <row r="5888" spans="1:58" x14ac:dyDescent="0.55000000000000004">
      <c r="A5888" t="s">
        <v>252</v>
      </c>
      <c r="B5888" t="s">
        <v>18</v>
      </c>
      <c r="C5888" t="s">
        <v>3624</v>
      </c>
      <c r="D5888">
        <v>0</v>
      </c>
      <c r="E5888">
        <f>IF(OR(ISBLANK(F5888),F5888=61),0,1)</f>
        <v>0</v>
      </c>
      <c r="G5888">
        <f>IF(AND(F5888&lt;31,E5888=1),1,0)</f>
        <v>0</v>
      </c>
      <c r="H5888">
        <f>IF(AND(F5888&gt;=31,E5888=1),1,0)</f>
        <v>0</v>
      </c>
      <c r="I5888">
        <f>IF(AND(F5888&lt;15,E5888=1),1,0)</f>
        <v>0</v>
      </c>
      <c r="J5888">
        <f>IF(F5888=61,1,0)</f>
        <v>0</v>
      </c>
      <c r="K5888" t="s">
        <v>0</v>
      </c>
      <c r="L5888">
        <v>77</v>
      </c>
      <c r="M5888">
        <v>225</v>
      </c>
      <c r="N5888">
        <v>17</v>
      </c>
      <c r="O5888">
        <v>0</v>
      </c>
      <c r="P5888">
        <v>5.0999999999999996</v>
      </c>
      <c r="Q5888">
        <v>0.6</v>
      </c>
      <c r="R5888">
        <v>0.9</v>
      </c>
      <c r="S5888">
        <v>0.66700000000000004</v>
      </c>
      <c r="T5888">
        <v>0.6</v>
      </c>
      <c r="U5888">
        <v>0.9</v>
      </c>
      <c r="V5888">
        <v>0.66700000000000004</v>
      </c>
      <c r="W5888">
        <v>0</v>
      </c>
      <c r="X5888">
        <v>0</v>
      </c>
      <c r="Y5888">
        <v>0</v>
      </c>
      <c r="Z5888">
        <v>0.7</v>
      </c>
      <c r="AA5888">
        <v>1.1000000000000001</v>
      </c>
      <c r="AB5888">
        <v>0.66700000000000004</v>
      </c>
      <c r="AC5888">
        <v>0.6</v>
      </c>
      <c r="AD5888">
        <v>0.7</v>
      </c>
      <c r="AE5888">
        <v>1.4</v>
      </c>
      <c r="AF5888">
        <v>0.5</v>
      </c>
      <c r="AG5888">
        <v>0.2</v>
      </c>
      <c r="AH5888">
        <v>0</v>
      </c>
      <c r="AI5888">
        <v>0.2</v>
      </c>
      <c r="AJ5888">
        <v>0.7</v>
      </c>
      <c r="AK5888">
        <v>1.9</v>
      </c>
      <c r="AL5888">
        <v>25.2</v>
      </c>
      <c r="AM5888">
        <v>0.67900000000000005</v>
      </c>
      <c r="AN5888">
        <v>0.66700000000000004</v>
      </c>
      <c r="AO5888">
        <v>0</v>
      </c>
      <c r="AP5888">
        <v>1.2</v>
      </c>
      <c r="AQ5888">
        <v>36</v>
      </c>
      <c r="AR5888">
        <v>14.1</v>
      </c>
      <c r="AS5888">
        <v>15.1</v>
      </c>
      <c r="AT5888">
        <v>14.6</v>
      </c>
      <c r="AU5888">
        <v>21.4</v>
      </c>
      <c r="AV5888">
        <v>2</v>
      </c>
      <c r="AW5888">
        <v>0</v>
      </c>
      <c r="AX5888">
        <v>11.3</v>
      </c>
      <c r="AY5888">
        <v>15.1</v>
      </c>
      <c r="AZ5888">
        <v>0.4</v>
      </c>
      <c r="BA5888">
        <v>0.2</v>
      </c>
      <c r="BB5888">
        <v>0.6</v>
      </c>
      <c r="BC5888">
        <v>0.28399999999999997</v>
      </c>
      <c r="BD5888">
        <v>4.4000000000000004</v>
      </c>
      <c r="BE5888">
        <v>1.6</v>
      </c>
      <c r="BF5888">
        <v>5.9</v>
      </c>
    </row>
    <row r="5889" spans="1:58" x14ac:dyDescent="0.55000000000000004">
      <c r="A5889" t="s">
        <v>401</v>
      </c>
      <c r="B5889" t="s">
        <v>18</v>
      </c>
      <c r="C5889" t="s">
        <v>3625</v>
      </c>
      <c r="D5889">
        <v>0</v>
      </c>
      <c r="E5889">
        <f>IF(OR(ISBLANK(F5889),F5889=61),0,1)</f>
        <v>0</v>
      </c>
      <c r="G5889">
        <f>IF(AND(F5889&lt;31,E5889=1),1,0)</f>
        <v>0</v>
      </c>
      <c r="H5889">
        <f>IF(AND(F5889&gt;=31,E5889=1),1,0)</f>
        <v>0</v>
      </c>
      <c r="I5889">
        <f>IF(AND(F5889&lt;15,E5889=1),1,0)</f>
        <v>0</v>
      </c>
      <c r="J5889">
        <f>IF(F5889=61,1,0)</f>
        <v>0</v>
      </c>
      <c r="K5889" t="s">
        <v>0</v>
      </c>
      <c r="L5889">
        <v>79</v>
      </c>
      <c r="M5889">
        <v>220</v>
      </c>
      <c r="N5889">
        <v>31</v>
      </c>
      <c r="O5889">
        <v>1</v>
      </c>
      <c r="P5889">
        <v>12.4</v>
      </c>
      <c r="Q5889">
        <v>0.9</v>
      </c>
      <c r="R5889">
        <v>1.6</v>
      </c>
      <c r="S5889">
        <v>0.55100000000000005</v>
      </c>
      <c r="T5889">
        <v>0.9</v>
      </c>
      <c r="U5889">
        <v>1.6</v>
      </c>
      <c r="V5889">
        <v>0.55100000000000005</v>
      </c>
      <c r="W5889">
        <v>0</v>
      </c>
      <c r="X5889">
        <v>0</v>
      </c>
      <c r="Y5889">
        <v>0</v>
      </c>
      <c r="Z5889">
        <v>0.2</v>
      </c>
      <c r="AA5889">
        <v>0.4</v>
      </c>
      <c r="AB5889">
        <v>0.53799999999999992</v>
      </c>
      <c r="AC5889">
        <v>1</v>
      </c>
      <c r="AD5889">
        <v>1.4</v>
      </c>
      <c r="AE5889">
        <v>2.4</v>
      </c>
      <c r="AF5889">
        <v>0.5</v>
      </c>
      <c r="AG5889">
        <v>0.3</v>
      </c>
      <c r="AH5889">
        <v>0.5</v>
      </c>
      <c r="AI5889">
        <v>0.5</v>
      </c>
      <c r="AJ5889">
        <v>1.3</v>
      </c>
      <c r="AK5889">
        <v>2</v>
      </c>
      <c r="AL5889">
        <v>11.9</v>
      </c>
      <c r="AM5889">
        <v>0.55299999999999994</v>
      </c>
      <c r="AN5889">
        <v>0.55100000000000005</v>
      </c>
      <c r="AO5889">
        <v>0</v>
      </c>
      <c r="AP5889">
        <v>0.26500000000000001</v>
      </c>
      <c r="AQ5889">
        <v>78</v>
      </c>
      <c r="AR5889">
        <v>10.3</v>
      </c>
      <c r="AS5889">
        <v>12.2</v>
      </c>
      <c r="AT5889">
        <v>11.3</v>
      </c>
      <c r="AU5889">
        <v>7.7</v>
      </c>
      <c r="AV5889">
        <v>1.3</v>
      </c>
      <c r="AW5889">
        <v>4.5999999999999996</v>
      </c>
      <c r="AX5889">
        <v>22.5</v>
      </c>
      <c r="AY5889">
        <v>10.6</v>
      </c>
      <c r="AZ5889">
        <v>0.4</v>
      </c>
      <c r="BA5889">
        <v>0.6</v>
      </c>
      <c r="BB5889">
        <v>1</v>
      </c>
      <c r="BC5889">
        <v>0.10100000000000001</v>
      </c>
      <c r="BD5889">
        <v>-1.6</v>
      </c>
      <c r="BE5889">
        <v>3.1</v>
      </c>
      <c r="BF5889">
        <v>1.5</v>
      </c>
    </row>
    <row r="5890" spans="1:58" x14ac:dyDescent="0.55000000000000004">
      <c r="A5890" t="s">
        <v>35</v>
      </c>
      <c r="B5890" t="s">
        <v>18</v>
      </c>
      <c r="C5890" t="s">
        <v>3626</v>
      </c>
      <c r="D5890">
        <v>0</v>
      </c>
      <c r="E5890">
        <f>IF(OR(ISBLANK(F5890),F5890=61),0,1)</f>
        <v>0</v>
      </c>
      <c r="G5890">
        <f>IF(AND(F5890&lt;31,E5890=1),1,0)</f>
        <v>0</v>
      </c>
      <c r="H5890">
        <f>IF(AND(F5890&gt;=31,E5890=1),1,0)</f>
        <v>0</v>
      </c>
      <c r="I5890">
        <f>IF(AND(F5890&lt;15,E5890=1),1,0)</f>
        <v>0</v>
      </c>
      <c r="J5890">
        <f>IF(F5890=61,1,0)</f>
        <v>0</v>
      </c>
      <c r="K5890" t="s">
        <v>0</v>
      </c>
      <c r="L5890">
        <v>77</v>
      </c>
      <c r="M5890">
        <v>200</v>
      </c>
      <c r="N5890">
        <v>17</v>
      </c>
      <c r="O5890">
        <v>0</v>
      </c>
      <c r="P5890">
        <v>3.4</v>
      </c>
      <c r="Q5890">
        <v>0.1</v>
      </c>
      <c r="R5890">
        <v>0.1</v>
      </c>
      <c r="S5890">
        <v>1</v>
      </c>
      <c r="T5890">
        <v>0.1</v>
      </c>
      <c r="U5890">
        <v>0.1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0.1</v>
      </c>
      <c r="AD5890">
        <v>0.2</v>
      </c>
      <c r="AE5890">
        <v>0.3</v>
      </c>
      <c r="AF5890">
        <v>0</v>
      </c>
      <c r="AG5890">
        <v>0</v>
      </c>
      <c r="AH5890">
        <v>0</v>
      </c>
      <c r="AI5890">
        <v>0.1</v>
      </c>
      <c r="AJ5890">
        <v>0.2</v>
      </c>
      <c r="AK5890">
        <v>0.2</v>
      </c>
      <c r="AL5890">
        <v>2.6</v>
      </c>
      <c r="AM5890">
        <v>1</v>
      </c>
      <c r="AN5890">
        <v>1</v>
      </c>
      <c r="AO5890">
        <v>0</v>
      </c>
      <c r="AP5890">
        <v>0</v>
      </c>
      <c r="AQ5890">
        <v>3</v>
      </c>
      <c r="AR5890">
        <v>2.2000000000000002</v>
      </c>
      <c r="AS5890">
        <v>9.1</v>
      </c>
      <c r="AT5890">
        <v>5.6</v>
      </c>
      <c r="AU5890">
        <v>0</v>
      </c>
      <c r="AV5890">
        <v>0</v>
      </c>
      <c r="AW5890">
        <v>0</v>
      </c>
      <c r="AX5890">
        <v>50</v>
      </c>
      <c r="AY5890">
        <v>4.0999999999999996</v>
      </c>
      <c r="AZ5890">
        <v>0</v>
      </c>
      <c r="BA5890">
        <v>0</v>
      </c>
      <c r="BB5890">
        <v>0</v>
      </c>
      <c r="BC5890">
        <v>0.02</v>
      </c>
      <c r="BD5890">
        <v>-2.4</v>
      </c>
      <c r="BE5890">
        <v>-0.6</v>
      </c>
      <c r="BF5890">
        <v>-3</v>
      </c>
    </row>
    <row r="5891" spans="1:58" x14ac:dyDescent="0.55000000000000004">
      <c r="A5891" t="s">
        <v>35</v>
      </c>
      <c r="B5891" t="s">
        <v>6</v>
      </c>
      <c r="C5891" t="s">
        <v>3626</v>
      </c>
      <c r="D5891">
        <v>0</v>
      </c>
      <c r="E5891">
        <f>IF(OR(ISBLANK(F5891),F5891=61),0,1)</f>
        <v>0</v>
      </c>
      <c r="G5891">
        <f>IF(AND(F5891&lt;31,E5891=1),1,0)</f>
        <v>0</v>
      </c>
      <c r="H5891">
        <f>IF(AND(F5891&gt;=31,E5891=1),1,0)</f>
        <v>0</v>
      </c>
      <c r="I5891">
        <f>IF(AND(F5891&lt;15,E5891=1),1,0)</f>
        <v>0</v>
      </c>
      <c r="J5891">
        <f>IF(F5891=61,1,0)</f>
        <v>0</v>
      </c>
      <c r="K5891" t="s">
        <v>0</v>
      </c>
      <c r="L5891">
        <v>77</v>
      </c>
      <c r="M5891">
        <v>200</v>
      </c>
      <c r="N5891">
        <v>17</v>
      </c>
      <c r="O5891">
        <v>0</v>
      </c>
      <c r="P5891">
        <v>2.1</v>
      </c>
      <c r="Q5891">
        <v>0.2</v>
      </c>
      <c r="R5891">
        <v>0.5</v>
      </c>
      <c r="S5891">
        <v>0.44400000000000001</v>
      </c>
      <c r="T5891">
        <v>0.2</v>
      </c>
      <c r="U5891">
        <v>0.4</v>
      </c>
      <c r="V5891">
        <v>0.57100000000000006</v>
      </c>
      <c r="W5891">
        <v>0</v>
      </c>
      <c r="X5891">
        <v>0.1</v>
      </c>
      <c r="Y5891">
        <v>0</v>
      </c>
      <c r="Z5891">
        <v>0.2</v>
      </c>
      <c r="AA5891">
        <v>0.4</v>
      </c>
      <c r="AB5891">
        <v>0.5</v>
      </c>
      <c r="AC5891">
        <v>0.1</v>
      </c>
      <c r="AD5891">
        <v>0.4</v>
      </c>
      <c r="AE5891">
        <v>0.4</v>
      </c>
      <c r="AF5891">
        <v>0.2</v>
      </c>
      <c r="AG5891">
        <v>0</v>
      </c>
      <c r="AH5891">
        <v>0.1</v>
      </c>
      <c r="AI5891">
        <v>0.1</v>
      </c>
      <c r="AJ5891">
        <v>0.6</v>
      </c>
      <c r="AK5891">
        <v>0.6</v>
      </c>
      <c r="AL5891">
        <v>8.5</v>
      </c>
      <c r="AM5891">
        <v>0.46400000000000002</v>
      </c>
      <c r="AN5891">
        <v>0.44400000000000001</v>
      </c>
      <c r="AO5891">
        <v>0.222</v>
      </c>
      <c r="AP5891">
        <v>0.66700000000000004</v>
      </c>
      <c r="AQ5891">
        <v>12</v>
      </c>
      <c r="AR5891">
        <v>3.7</v>
      </c>
      <c r="AS5891">
        <v>21.7</v>
      </c>
      <c r="AT5891">
        <v>12.9</v>
      </c>
      <c r="AU5891">
        <v>15.4</v>
      </c>
      <c r="AV5891">
        <v>0</v>
      </c>
      <c r="AW5891">
        <v>2.9</v>
      </c>
      <c r="AX5891">
        <v>14.4</v>
      </c>
      <c r="AY5891">
        <v>21.7</v>
      </c>
      <c r="AZ5891">
        <v>0</v>
      </c>
      <c r="BA5891">
        <v>0</v>
      </c>
      <c r="BB5891">
        <v>0.1</v>
      </c>
      <c r="BC5891">
        <v>7.5999999999999998E-2</v>
      </c>
      <c r="BD5891">
        <v>-2.2999999999999998</v>
      </c>
      <c r="BE5891">
        <v>1.4</v>
      </c>
      <c r="BF5891">
        <v>-1</v>
      </c>
    </row>
    <row r="5892" spans="1:58" x14ac:dyDescent="0.55000000000000004">
      <c r="A5892" t="s">
        <v>299</v>
      </c>
      <c r="B5892" t="s">
        <v>9</v>
      </c>
      <c r="C5892" t="s">
        <v>3627</v>
      </c>
      <c r="D5892">
        <v>0</v>
      </c>
      <c r="E5892">
        <f>IF(OR(ISBLANK(F5892),F5892=61),0,1)</f>
        <v>0</v>
      </c>
      <c r="G5892">
        <f>IF(AND(F5892&lt;31,E5892=1),1,0)</f>
        <v>0</v>
      </c>
      <c r="H5892">
        <f>IF(AND(F5892&gt;=31,E5892=1),1,0)</f>
        <v>0</v>
      </c>
      <c r="I5892">
        <f>IF(AND(F5892&lt;15,E5892=1),1,0)</f>
        <v>0</v>
      </c>
      <c r="J5892">
        <f>IF(F5892=61,1,0)</f>
        <v>0</v>
      </c>
      <c r="K5892" t="s">
        <v>0</v>
      </c>
      <c r="L5892">
        <v>80</v>
      </c>
      <c r="M5892">
        <v>240</v>
      </c>
      <c r="N5892">
        <v>33</v>
      </c>
      <c r="O5892">
        <v>13</v>
      </c>
      <c r="P5892">
        <v>16.899999999999999</v>
      </c>
      <c r="Q5892">
        <v>1.5</v>
      </c>
      <c r="R5892">
        <v>3.8</v>
      </c>
      <c r="S5892">
        <v>0.40300000000000002</v>
      </c>
      <c r="T5892">
        <v>0.6</v>
      </c>
      <c r="U5892">
        <v>1.4</v>
      </c>
      <c r="V5892">
        <v>0.44400000000000001</v>
      </c>
      <c r="W5892">
        <v>0.9</v>
      </c>
      <c r="X5892">
        <v>2.4</v>
      </c>
      <c r="Y5892">
        <v>0.38</v>
      </c>
      <c r="Z5892">
        <v>0.5</v>
      </c>
      <c r="AA5892">
        <v>0.6</v>
      </c>
      <c r="AB5892">
        <v>0.9</v>
      </c>
      <c r="AC5892">
        <v>0.6</v>
      </c>
      <c r="AD5892">
        <v>2.4</v>
      </c>
      <c r="AE5892">
        <v>3</v>
      </c>
      <c r="AF5892">
        <v>1.7</v>
      </c>
      <c r="AG5892">
        <v>0.4</v>
      </c>
      <c r="AH5892">
        <v>0.1</v>
      </c>
      <c r="AI5892">
        <v>1.2</v>
      </c>
      <c r="AJ5892">
        <v>2.2999999999999998</v>
      </c>
      <c r="AK5892">
        <v>4.5</v>
      </c>
      <c r="AL5892">
        <v>10.3</v>
      </c>
      <c r="AM5892">
        <v>0.55399999999999994</v>
      </c>
      <c r="AN5892">
        <v>0.52400000000000002</v>
      </c>
      <c r="AO5892">
        <v>0.63700000000000001</v>
      </c>
      <c r="AP5892">
        <v>0.161</v>
      </c>
      <c r="AQ5892">
        <v>163</v>
      </c>
      <c r="AR5892">
        <v>4.0999999999999996</v>
      </c>
      <c r="AS5892">
        <v>16.2</v>
      </c>
      <c r="AT5892">
        <v>10.1</v>
      </c>
      <c r="AU5892">
        <v>16.7</v>
      </c>
      <c r="AV5892">
        <v>1.2</v>
      </c>
      <c r="AW5892">
        <v>0.6</v>
      </c>
      <c r="AX5892">
        <v>23.5</v>
      </c>
      <c r="AY5892">
        <v>15.3</v>
      </c>
      <c r="AZ5892">
        <v>0.5</v>
      </c>
      <c r="BA5892">
        <v>0.6</v>
      </c>
      <c r="BB5892">
        <v>1.1000000000000001</v>
      </c>
      <c r="BC5892">
        <v>7.8E-2</v>
      </c>
      <c r="BD5892">
        <v>0.5</v>
      </c>
      <c r="BE5892">
        <v>1</v>
      </c>
      <c r="BF5892">
        <v>1.5</v>
      </c>
    </row>
    <row r="5893" spans="1:58" x14ac:dyDescent="0.55000000000000004">
      <c r="A5893" t="s">
        <v>58</v>
      </c>
      <c r="B5893" t="s">
        <v>3</v>
      </c>
      <c r="C5893" t="s">
        <v>3628</v>
      </c>
      <c r="D5893">
        <v>0</v>
      </c>
      <c r="E5893">
        <f>IF(OR(ISBLANK(F5893),F5893=61),0,1)</f>
        <v>0</v>
      </c>
      <c r="G5893">
        <f>IF(AND(F5893&lt;31,E5893=1),1,0)</f>
        <v>0</v>
      </c>
      <c r="H5893">
        <f>IF(AND(F5893&gt;=31,E5893=1),1,0)</f>
        <v>0</v>
      </c>
      <c r="I5893">
        <f>IF(AND(F5893&lt;15,E5893=1),1,0)</f>
        <v>0</v>
      </c>
      <c r="J5893">
        <f>IF(F5893=61,1,0)</f>
        <v>0</v>
      </c>
      <c r="K5893" t="s">
        <v>0</v>
      </c>
      <c r="L5893">
        <v>81</v>
      </c>
      <c r="M5893">
        <v>270</v>
      </c>
      <c r="N5893">
        <v>10</v>
      </c>
      <c r="O5893">
        <v>0</v>
      </c>
      <c r="P5893">
        <v>2.7</v>
      </c>
      <c r="Q5893">
        <v>0.1</v>
      </c>
      <c r="R5893">
        <v>0.2</v>
      </c>
      <c r="S5893">
        <v>0.5</v>
      </c>
      <c r="T5893">
        <v>0.1</v>
      </c>
      <c r="U5893">
        <v>0.2</v>
      </c>
      <c r="V5893">
        <v>0.5</v>
      </c>
      <c r="W5893">
        <v>0</v>
      </c>
      <c r="X5893">
        <v>0</v>
      </c>
      <c r="Y5893">
        <v>0</v>
      </c>
      <c r="Z5893">
        <v>0.3</v>
      </c>
      <c r="AA5893">
        <v>0.6</v>
      </c>
      <c r="AB5893">
        <v>0.5</v>
      </c>
      <c r="AC5893">
        <v>0.6</v>
      </c>
      <c r="AD5893">
        <v>0.4</v>
      </c>
      <c r="AE5893">
        <v>1</v>
      </c>
      <c r="AF5893">
        <v>0</v>
      </c>
      <c r="AG5893">
        <v>0</v>
      </c>
      <c r="AH5893">
        <v>0.1</v>
      </c>
      <c r="AI5893">
        <v>0.2</v>
      </c>
      <c r="AJ5893">
        <v>0.8</v>
      </c>
      <c r="AK5893">
        <v>0.5</v>
      </c>
      <c r="AL5893">
        <v>10.4</v>
      </c>
      <c r="AM5893">
        <v>0.51500000000000001</v>
      </c>
      <c r="AN5893">
        <v>0.5</v>
      </c>
      <c r="AO5893">
        <v>0</v>
      </c>
      <c r="AP5893">
        <v>3</v>
      </c>
      <c r="AQ5893">
        <v>8</v>
      </c>
      <c r="AR5893">
        <v>25</v>
      </c>
      <c r="AS5893">
        <v>16.2</v>
      </c>
      <c r="AT5893">
        <v>20.5</v>
      </c>
      <c r="AU5893">
        <v>0</v>
      </c>
      <c r="AV5893">
        <v>0</v>
      </c>
      <c r="AW5893">
        <v>3.4</v>
      </c>
      <c r="AX5893">
        <v>29.2</v>
      </c>
      <c r="AY5893">
        <v>12.7</v>
      </c>
      <c r="AZ5893">
        <v>0</v>
      </c>
      <c r="BA5893">
        <v>0</v>
      </c>
      <c r="BB5893">
        <v>0.1</v>
      </c>
      <c r="BC5893">
        <v>9.8000000000000004E-2</v>
      </c>
      <c r="BD5893">
        <v>-1.1000000000000001</v>
      </c>
      <c r="BE5893">
        <v>-2.2999999999999998</v>
      </c>
      <c r="BF5893">
        <v>-3.3</v>
      </c>
    </row>
    <row r="5894" spans="1:58" x14ac:dyDescent="0.55000000000000004">
      <c r="A5894" t="s">
        <v>629</v>
      </c>
      <c r="B5894" t="s">
        <v>6</v>
      </c>
      <c r="C5894" t="s">
        <v>3629</v>
      </c>
      <c r="D5894">
        <v>0</v>
      </c>
      <c r="E5894">
        <f>IF(OR(ISBLANK(F5894),F5894=61),0,1)</f>
        <v>0</v>
      </c>
      <c r="G5894">
        <f>IF(AND(F5894&lt;31,E5894=1),1,0)</f>
        <v>0</v>
      </c>
      <c r="H5894">
        <f>IF(AND(F5894&gt;=31,E5894=1),1,0)</f>
        <v>0</v>
      </c>
      <c r="I5894">
        <f>IF(AND(F5894&lt;15,E5894=1),1,0)</f>
        <v>0</v>
      </c>
      <c r="J5894">
        <f>IF(F5894=61,1,0)</f>
        <v>0</v>
      </c>
      <c r="K5894" t="s">
        <v>0</v>
      </c>
      <c r="L5894">
        <v>78</v>
      </c>
      <c r="M5894">
        <v>210</v>
      </c>
      <c r="N5894">
        <v>33</v>
      </c>
      <c r="O5894">
        <v>33</v>
      </c>
      <c r="P5894">
        <v>32</v>
      </c>
      <c r="Q5894">
        <v>5.0999999999999996</v>
      </c>
      <c r="R5894">
        <v>10.199999999999999</v>
      </c>
      <c r="S5894">
        <v>0.496</v>
      </c>
      <c r="T5894">
        <v>4.8</v>
      </c>
      <c r="U5894">
        <v>9</v>
      </c>
      <c r="V5894">
        <v>0.53700000000000003</v>
      </c>
      <c r="W5894">
        <v>0.2</v>
      </c>
      <c r="X5894">
        <v>1.2</v>
      </c>
      <c r="Y5894">
        <v>0.17899999999999999</v>
      </c>
      <c r="Z5894">
        <v>1.5</v>
      </c>
      <c r="AA5894">
        <v>2.8</v>
      </c>
      <c r="AB5894">
        <v>0.54299999999999993</v>
      </c>
      <c r="AC5894">
        <v>2.4</v>
      </c>
      <c r="AD5894">
        <v>6.1</v>
      </c>
      <c r="AE5894">
        <v>8.5</v>
      </c>
      <c r="AF5894">
        <v>2.7</v>
      </c>
      <c r="AG5894">
        <v>0.9</v>
      </c>
      <c r="AH5894">
        <v>0.2</v>
      </c>
      <c r="AI5894">
        <v>2.6</v>
      </c>
      <c r="AJ5894">
        <v>3.2</v>
      </c>
      <c r="AK5894">
        <v>11.8</v>
      </c>
      <c r="AL5894">
        <v>17.3</v>
      </c>
      <c r="AM5894">
        <v>0.51400000000000001</v>
      </c>
      <c r="AN5894">
        <v>0.50600000000000001</v>
      </c>
      <c r="AO5894">
        <v>0.11600000000000001</v>
      </c>
      <c r="AP5894">
        <v>0.27300000000000002</v>
      </c>
      <c r="AQ5894">
        <v>412</v>
      </c>
      <c r="AR5894">
        <v>8.5</v>
      </c>
      <c r="AS5894">
        <v>23</v>
      </c>
      <c r="AT5894">
        <v>15.5</v>
      </c>
      <c r="AU5894">
        <v>18.899999999999999</v>
      </c>
      <c r="AV5894">
        <v>1.7</v>
      </c>
      <c r="AW5894">
        <v>0.9</v>
      </c>
      <c r="AX5894">
        <v>18.3</v>
      </c>
      <c r="AY5894">
        <v>22.9</v>
      </c>
      <c r="AZ5894">
        <v>1</v>
      </c>
      <c r="BA5894">
        <v>1.6</v>
      </c>
      <c r="BB5894">
        <v>2.6</v>
      </c>
      <c r="BC5894">
        <v>9.9000000000000005E-2</v>
      </c>
      <c r="BD5894">
        <v>0.6</v>
      </c>
      <c r="BE5894">
        <v>1.6</v>
      </c>
      <c r="BF5894">
        <v>2.2000000000000002</v>
      </c>
    </row>
    <row r="5895" spans="1:58" x14ac:dyDescent="0.55000000000000004">
      <c r="A5895" t="s">
        <v>1173</v>
      </c>
      <c r="B5895" t="s">
        <v>18</v>
      </c>
      <c r="C5895" t="s">
        <v>3630</v>
      </c>
      <c r="D5895">
        <v>0</v>
      </c>
      <c r="E5895">
        <f>IF(OR(ISBLANK(F5895),F5895=61),0,1)</f>
        <v>0</v>
      </c>
      <c r="G5895">
        <f>IF(AND(F5895&lt;31,E5895=1),1,0)</f>
        <v>0</v>
      </c>
      <c r="H5895">
        <f>IF(AND(F5895&gt;=31,E5895=1),1,0)</f>
        <v>0</v>
      </c>
      <c r="I5895">
        <f>IF(AND(F5895&lt;15,E5895=1),1,0)</f>
        <v>0</v>
      </c>
      <c r="J5895">
        <f>IF(F5895=61,1,0)</f>
        <v>0</v>
      </c>
      <c r="K5895" t="s">
        <v>0</v>
      </c>
      <c r="L5895">
        <v>82</v>
      </c>
      <c r="M5895">
        <v>247</v>
      </c>
      <c r="N5895">
        <v>25</v>
      </c>
      <c r="O5895">
        <v>0</v>
      </c>
      <c r="P5895">
        <v>4.2</v>
      </c>
      <c r="Q5895">
        <v>0.6</v>
      </c>
      <c r="R5895">
        <v>1</v>
      </c>
      <c r="S5895">
        <v>0.56000000000000005</v>
      </c>
      <c r="T5895">
        <v>0.6</v>
      </c>
      <c r="U5895">
        <v>1</v>
      </c>
      <c r="V5895">
        <v>0.56000000000000005</v>
      </c>
      <c r="W5895">
        <v>0</v>
      </c>
      <c r="X5895">
        <v>0</v>
      </c>
      <c r="Y5895">
        <v>0</v>
      </c>
      <c r="Z5895">
        <v>0.4</v>
      </c>
      <c r="AA5895">
        <v>0.8</v>
      </c>
      <c r="AB5895">
        <v>0.47399999999999998</v>
      </c>
      <c r="AC5895">
        <v>0.4</v>
      </c>
      <c r="AD5895">
        <v>0.3</v>
      </c>
      <c r="AE5895">
        <v>0.7</v>
      </c>
      <c r="AF5895">
        <v>0.2</v>
      </c>
      <c r="AG5895">
        <v>0.1</v>
      </c>
      <c r="AH5895">
        <v>0.3</v>
      </c>
      <c r="AI5895">
        <v>0.2</v>
      </c>
      <c r="AJ5895">
        <v>0.6</v>
      </c>
      <c r="AK5895">
        <v>1.5</v>
      </c>
      <c r="AL5895">
        <v>17.899999999999999</v>
      </c>
      <c r="AM5895">
        <v>0.54400000000000004</v>
      </c>
      <c r="AN5895">
        <v>0.56000000000000005</v>
      </c>
      <c r="AO5895">
        <v>0</v>
      </c>
      <c r="AP5895">
        <v>0.76</v>
      </c>
      <c r="AQ5895">
        <v>37</v>
      </c>
      <c r="AR5895">
        <v>11</v>
      </c>
      <c r="AS5895">
        <v>9</v>
      </c>
      <c r="AT5895">
        <v>9.9</v>
      </c>
      <c r="AU5895">
        <v>9.4</v>
      </c>
      <c r="AV5895">
        <v>1.2</v>
      </c>
      <c r="AW5895">
        <v>7.8</v>
      </c>
      <c r="AX5895">
        <v>10.5</v>
      </c>
      <c r="AY5895">
        <v>19.100000000000001</v>
      </c>
      <c r="AZ5895">
        <v>0.2</v>
      </c>
      <c r="BA5895">
        <v>0.1</v>
      </c>
      <c r="BB5895">
        <v>0.4</v>
      </c>
      <c r="BC5895">
        <v>0.14199999999999999</v>
      </c>
      <c r="BD5895">
        <v>2.1</v>
      </c>
      <c r="BE5895">
        <v>4.5</v>
      </c>
      <c r="BF5895">
        <v>6.6</v>
      </c>
    </row>
    <row r="5896" spans="1:58" x14ac:dyDescent="0.55000000000000004">
      <c r="A5896" t="s">
        <v>1173</v>
      </c>
      <c r="B5896" t="s">
        <v>3</v>
      </c>
      <c r="C5896" t="s">
        <v>3630</v>
      </c>
      <c r="D5896">
        <v>0</v>
      </c>
      <c r="E5896">
        <f>IF(OR(ISBLANK(F5896),F5896=61),0,1)</f>
        <v>0</v>
      </c>
      <c r="G5896">
        <f>IF(AND(F5896&lt;31,E5896=1),1,0)</f>
        <v>0</v>
      </c>
      <c r="H5896">
        <f>IF(AND(F5896&gt;=31,E5896=1),1,0)</f>
        <v>0</v>
      </c>
      <c r="I5896">
        <f>IF(AND(F5896&lt;15,E5896=1),1,0)</f>
        <v>0</v>
      </c>
      <c r="J5896">
        <f>IF(F5896=61,1,0)</f>
        <v>0</v>
      </c>
      <c r="K5896" t="s">
        <v>0</v>
      </c>
      <c r="L5896">
        <v>82</v>
      </c>
      <c r="M5896">
        <v>247</v>
      </c>
      <c r="N5896">
        <v>32</v>
      </c>
      <c r="O5896">
        <v>0</v>
      </c>
      <c r="P5896">
        <v>7</v>
      </c>
      <c r="Q5896">
        <v>1.2</v>
      </c>
      <c r="R5896">
        <v>2</v>
      </c>
      <c r="S5896">
        <v>0.60899999999999999</v>
      </c>
      <c r="T5896">
        <v>1.2</v>
      </c>
      <c r="U5896">
        <v>2</v>
      </c>
      <c r="V5896">
        <v>0.60899999999999999</v>
      </c>
      <c r="W5896">
        <v>0</v>
      </c>
      <c r="X5896">
        <v>0</v>
      </c>
      <c r="Y5896">
        <v>0</v>
      </c>
      <c r="Z5896">
        <v>0.8</v>
      </c>
      <c r="AA5896">
        <v>1.3</v>
      </c>
      <c r="AB5896">
        <v>0.6</v>
      </c>
      <c r="AC5896">
        <v>0.6</v>
      </c>
      <c r="AD5896">
        <v>1.3</v>
      </c>
      <c r="AE5896">
        <v>1.9</v>
      </c>
      <c r="AF5896">
        <v>0.3</v>
      </c>
      <c r="AG5896">
        <v>0.2</v>
      </c>
      <c r="AH5896">
        <v>0.2</v>
      </c>
      <c r="AI5896">
        <v>0.6</v>
      </c>
      <c r="AJ5896">
        <v>1.2</v>
      </c>
      <c r="AK5896">
        <v>3.2</v>
      </c>
      <c r="AL5896">
        <v>18.899999999999999</v>
      </c>
      <c r="AM5896">
        <v>0.61399999999999999</v>
      </c>
      <c r="AN5896">
        <v>0.60899999999999999</v>
      </c>
      <c r="AO5896">
        <v>0</v>
      </c>
      <c r="AP5896">
        <v>0.625</v>
      </c>
      <c r="AQ5896">
        <v>92</v>
      </c>
      <c r="AR5896">
        <v>8.8000000000000007</v>
      </c>
      <c r="AS5896">
        <v>19.7</v>
      </c>
      <c r="AT5896">
        <v>14.4</v>
      </c>
      <c r="AU5896">
        <v>7</v>
      </c>
      <c r="AV5896">
        <v>1.5</v>
      </c>
      <c r="AW5896">
        <v>3.5</v>
      </c>
      <c r="AX5896">
        <v>17.8</v>
      </c>
      <c r="AY5896">
        <v>21.1</v>
      </c>
      <c r="AZ5896">
        <v>0.4</v>
      </c>
      <c r="BA5896">
        <v>0.4</v>
      </c>
      <c r="BB5896">
        <v>0.9</v>
      </c>
      <c r="BC5896">
        <v>0.156</v>
      </c>
      <c r="BD5896">
        <v>0.9</v>
      </c>
      <c r="BE5896">
        <v>3.5</v>
      </c>
      <c r="BF5896">
        <v>4.4000000000000004</v>
      </c>
    </row>
    <row r="5897" spans="1:58" x14ac:dyDescent="0.55000000000000004">
      <c r="A5897" t="s">
        <v>1173</v>
      </c>
      <c r="B5897" t="s">
        <v>6</v>
      </c>
      <c r="C5897" t="s">
        <v>3630</v>
      </c>
      <c r="D5897">
        <v>0</v>
      </c>
      <c r="E5897">
        <f>IF(OR(ISBLANK(F5897),F5897=61),0,1)</f>
        <v>0</v>
      </c>
      <c r="G5897">
        <f>IF(AND(F5897&lt;31,E5897=1),1,0)</f>
        <v>0</v>
      </c>
      <c r="H5897">
        <f>IF(AND(F5897&gt;=31,E5897=1),1,0)</f>
        <v>0</v>
      </c>
      <c r="I5897">
        <f>IF(AND(F5897&lt;15,E5897=1),1,0)</f>
        <v>0</v>
      </c>
      <c r="J5897">
        <f>IF(F5897=61,1,0)</f>
        <v>0</v>
      </c>
      <c r="K5897" t="s">
        <v>0</v>
      </c>
      <c r="L5897">
        <v>82</v>
      </c>
      <c r="M5897">
        <v>247</v>
      </c>
      <c r="N5897">
        <v>38</v>
      </c>
      <c r="O5897">
        <v>9</v>
      </c>
      <c r="P5897">
        <v>13.8</v>
      </c>
      <c r="Q5897">
        <v>2.2999999999999998</v>
      </c>
      <c r="R5897">
        <v>3.8</v>
      </c>
      <c r="S5897">
        <v>0.60699999999999998</v>
      </c>
      <c r="T5897">
        <v>2.2999999999999998</v>
      </c>
      <c r="U5897">
        <v>3.8</v>
      </c>
      <c r="V5897">
        <v>0.60699999999999998</v>
      </c>
      <c r="W5897">
        <v>0</v>
      </c>
      <c r="X5897">
        <v>0</v>
      </c>
      <c r="Y5897">
        <v>0</v>
      </c>
      <c r="Z5897">
        <v>1.4</v>
      </c>
      <c r="AA5897">
        <v>2.1</v>
      </c>
      <c r="AB5897">
        <v>0.68400000000000005</v>
      </c>
      <c r="AC5897">
        <v>1.3</v>
      </c>
      <c r="AD5897">
        <v>1.7</v>
      </c>
      <c r="AE5897">
        <v>3.1</v>
      </c>
      <c r="AF5897">
        <v>0.6</v>
      </c>
      <c r="AG5897">
        <v>0.3</v>
      </c>
      <c r="AH5897">
        <v>0.3</v>
      </c>
      <c r="AI5897">
        <v>0.8</v>
      </c>
      <c r="AJ5897">
        <v>1.7</v>
      </c>
      <c r="AK5897">
        <v>6.1</v>
      </c>
      <c r="AL5897">
        <v>21.6</v>
      </c>
      <c r="AM5897">
        <v>0.63</v>
      </c>
      <c r="AN5897">
        <v>0.60699999999999998</v>
      </c>
      <c r="AO5897">
        <v>0</v>
      </c>
      <c r="AP5897">
        <v>0.54500000000000004</v>
      </c>
      <c r="AQ5897">
        <v>218</v>
      </c>
      <c r="AR5897">
        <v>11.3</v>
      </c>
      <c r="AS5897">
        <v>14.7</v>
      </c>
      <c r="AT5897">
        <v>13</v>
      </c>
      <c r="AU5897">
        <v>9.3000000000000007</v>
      </c>
      <c r="AV5897">
        <v>1.3</v>
      </c>
      <c r="AW5897">
        <v>2.9</v>
      </c>
      <c r="AX5897">
        <v>14.9</v>
      </c>
      <c r="AY5897">
        <v>20.5</v>
      </c>
      <c r="AZ5897">
        <v>1.5</v>
      </c>
      <c r="BA5897">
        <v>0.6</v>
      </c>
      <c r="BB5897">
        <v>2.1</v>
      </c>
      <c r="BC5897">
        <v>0.16200000000000001</v>
      </c>
      <c r="BD5897">
        <v>3.6</v>
      </c>
      <c r="BE5897">
        <v>2.5</v>
      </c>
      <c r="BF5897">
        <v>6.1</v>
      </c>
    </row>
    <row r="5898" spans="1:58" x14ac:dyDescent="0.55000000000000004">
      <c r="A5898" t="s">
        <v>1173</v>
      </c>
      <c r="B5898" t="s">
        <v>9</v>
      </c>
      <c r="C5898" t="s">
        <v>3630</v>
      </c>
      <c r="D5898">
        <v>0</v>
      </c>
      <c r="E5898">
        <f>IF(OR(ISBLANK(F5898),F5898=61),0,1)</f>
        <v>0</v>
      </c>
      <c r="G5898">
        <f>IF(AND(F5898&lt;31,E5898=1),1,0)</f>
        <v>0</v>
      </c>
      <c r="H5898">
        <f>IF(AND(F5898&gt;=31,E5898=1),1,0)</f>
        <v>0</v>
      </c>
      <c r="I5898">
        <f>IF(AND(F5898&lt;15,E5898=1),1,0)</f>
        <v>0</v>
      </c>
      <c r="J5898">
        <f>IF(F5898=61,1,0)</f>
        <v>0</v>
      </c>
      <c r="K5898" t="s">
        <v>0</v>
      </c>
      <c r="L5898">
        <v>82</v>
      </c>
      <c r="M5898">
        <v>247</v>
      </c>
      <c r="N5898">
        <v>35</v>
      </c>
      <c r="O5898">
        <v>1</v>
      </c>
      <c r="P5898">
        <v>14.6</v>
      </c>
      <c r="Q5898">
        <v>2.7</v>
      </c>
      <c r="R5898">
        <v>4.5</v>
      </c>
      <c r="S5898">
        <v>0.59200000000000008</v>
      </c>
      <c r="T5898">
        <v>2.7</v>
      </c>
      <c r="U5898">
        <v>4.5</v>
      </c>
      <c r="V5898">
        <v>0.59200000000000008</v>
      </c>
      <c r="W5898">
        <v>0</v>
      </c>
      <c r="X5898">
        <v>0</v>
      </c>
      <c r="Y5898">
        <v>0</v>
      </c>
      <c r="Z5898">
        <v>1.4</v>
      </c>
      <c r="AA5898">
        <v>1.7</v>
      </c>
      <c r="AB5898">
        <v>0.80299999999999994</v>
      </c>
      <c r="AC5898">
        <v>1.2</v>
      </c>
      <c r="AD5898">
        <v>2</v>
      </c>
      <c r="AE5898">
        <v>3.2</v>
      </c>
      <c r="AF5898">
        <v>1</v>
      </c>
      <c r="AG5898">
        <v>0.3</v>
      </c>
      <c r="AH5898">
        <v>0.7</v>
      </c>
      <c r="AI5898">
        <v>0.8</v>
      </c>
      <c r="AJ5898">
        <v>1.4</v>
      </c>
      <c r="AK5898">
        <v>6.7</v>
      </c>
      <c r="AL5898">
        <v>22.8</v>
      </c>
      <c r="AM5898">
        <v>0.63200000000000001</v>
      </c>
      <c r="AN5898">
        <v>0.59200000000000008</v>
      </c>
      <c r="AO5898">
        <v>0</v>
      </c>
      <c r="AP5898">
        <v>0.38900000000000001</v>
      </c>
      <c r="AQ5898">
        <v>234</v>
      </c>
      <c r="AR5898">
        <v>10.4</v>
      </c>
      <c r="AS5898">
        <v>14.7</v>
      </c>
      <c r="AT5898">
        <v>12.7</v>
      </c>
      <c r="AU5898">
        <v>12.5</v>
      </c>
      <c r="AV5898">
        <v>1.2</v>
      </c>
      <c r="AW5898">
        <v>4.9000000000000004</v>
      </c>
      <c r="AX5898">
        <v>13.5</v>
      </c>
      <c r="AY5898">
        <v>20.5</v>
      </c>
      <c r="AZ5898">
        <v>1.6</v>
      </c>
      <c r="BA5898">
        <v>0.7</v>
      </c>
      <c r="BB5898">
        <v>2.4</v>
      </c>
      <c r="BC5898">
        <v>0.184</v>
      </c>
      <c r="BD5898">
        <v>4.4000000000000004</v>
      </c>
      <c r="BE5898">
        <v>3.9</v>
      </c>
      <c r="BF5898">
        <v>8.3000000000000007</v>
      </c>
    </row>
    <row r="5899" spans="1:58" x14ac:dyDescent="0.55000000000000004">
      <c r="A5899" t="s">
        <v>240</v>
      </c>
      <c r="B5899" t="s">
        <v>9</v>
      </c>
      <c r="C5899" t="s">
        <v>3631</v>
      </c>
      <c r="D5899">
        <v>0</v>
      </c>
      <c r="E5899">
        <f>IF(OR(ISBLANK(F5899),F5899=61),0,1)</f>
        <v>0</v>
      </c>
      <c r="G5899">
        <f>IF(AND(F5899&lt;31,E5899=1),1,0)</f>
        <v>0</v>
      </c>
      <c r="H5899">
        <f>IF(AND(F5899&gt;=31,E5899=1),1,0)</f>
        <v>0</v>
      </c>
      <c r="I5899">
        <f>IF(AND(F5899&lt;15,E5899=1),1,0)</f>
        <v>0</v>
      </c>
      <c r="J5899">
        <f>IF(F5899=61,1,0)</f>
        <v>0</v>
      </c>
      <c r="K5899" t="s">
        <v>0</v>
      </c>
      <c r="L5899">
        <v>77</v>
      </c>
      <c r="M5899">
        <v>200</v>
      </c>
      <c r="N5899">
        <v>21</v>
      </c>
      <c r="O5899">
        <v>4</v>
      </c>
      <c r="P5899">
        <v>10.8</v>
      </c>
      <c r="Q5899">
        <v>1</v>
      </c>
      <c r="R5899">
        <v>2.4</v>
      </c>
      <c r="S5899">
        <v>0.44</v>
      </c>
      <c r="T5899">
        <v>0.6</v>
      </c>
      <c r="U5899">
        <v>1.1000000000000001</v>
      </c>
      <c r="V5899">
        <v>0.56499999999999995</v>
      </c>
      <c r="W5899">
        <v>0.4</v>
      </c>
      <c r="X5899">
        <v>1.3</v>
      </c>
      <c r="Y5899">
        <v>0.33300000000000002</v>
      </c>
      <c r="Z5899">
        <v>0.4</v>
      </c>
      <c r="AA5899">
        <v>0.6</v>
      </c>
      <c r="AB5899">
        <v>0.75</v>
      </c>
      <c r="AC5899">
        <v>0.4</v>
      </c>
      <c r="AD5899">
        <v>0.6</v>
      </c>
      <c r="AE5899">
        <v>1</v>
      </c>
      <c r="AF5899">
        <v>1</v>
      </c>
      <c r="AG5899">
        <v>0.5</v>
      </c>
      <c r="AH5899">
        <v>0.1</v>
      </c>
      <c r="AI5899">
        <v>0.3</v>
      </c>
      <c r="AJ5899">
        <v>1</v>
      </c>
      <c r="AK5899">
        <v>3</v>
      </c>
      <c r="AL5899">
        <v>15.3</v>
      </c>
      <c r="AM5899">
        <v>0.55700000000000005</v>
      </c>
      <c r="AN5899">
        <v>0.53</v>
      </c>
      <c r="AO5899">
        <v>0.54</v>
      </c>
      <c r="AP5899">
        <v>0.24</v>
      </c>
      <c r="AQ5899">
        <v>68</v>
      </c>
      <c r="AR5899">
        <v>4.0999999999999996</v>
      </c>
      <c r="AS5899">
        <v>7.3</v>
      </c>
      <c r="AT5899">
        <v>5.6</v>
      </c>
      <c r="AU5899">
        <v>18.100000000000001</v>
      </c>
      <c r="AV5899">
        <v>2.9</v>
      </c>
      <c r="AW5899">
        <v>1.2</v>
      </c>
      <c r="AX5899">
        <v>11.2</v>
      </c>
      <c r="AY5899">
        <v>14.1</v>
      </c>
      <c r="AZ5899">
        <v>0.5</v>
      </c>
      <c r="BA5899">
        <v>0.3</v>
      </c>
      <c r="BB5899">
        <v>0.8</v>
      </c>
      <c r="BC5899">
        <v>0.14099999999999999</v>
      </c>
      <c r="BD5899">
        <v>0.5</v>
      </c>
      <c r="BE5899">
        <v>-1.5</v>
      </c>
      <c r="BF5899">
        <v>-1</v>
      </c>
    </row>
    <row r="5900" spans="1:58" x14ac:dyDescent="0.55000000000000004">
      <c r="A5900" t="s">
        <v>688</v>
      </c>
      <c r="B5900" t="s">
        <v>18</v>
      </c>
      <c r="C5900" t="s">
        <v>3632</v>
      </c>
      <c r="D5900">
        <v>0</v>
      </c>
      <c r="E5900">
        <f>IF(OR(ISBLANK(F5900),F5900=61),0,1)</f>
        <v>0</v>
      </c>
      <c r="G5900">
        <f>IF(AND(F5900&lt;31,E5900=1),1,0)</f>
        <v>0</v>
      </c>
      <c r="H5900">
        <f>IF(AND(F5900&gt;=31,E5900=1),1,0)</f>
        <v>0</v>
      </c>
      <c r="I5900">
        <f>IF(AND(F5900&lt;15,E5900=1),1,0)</f>
        <v>0</v>
      </c>
      <c r="J5900">
        <f>IF(F5900=61,1,0)</f>
        <v>0</v>
      </c>
      <c r="K5900" t="s">
        <v>0</v>
      </c>
      <c r="L5900">
        <v>78</v>
      </c>
      <c r="M5900">
        <v>195</v>
      </c>
      <c r="N5900">
        <v>30</v>
      </c>
      <c r="O5900">
        <v>29</v>
      </c>
      <c r="P5900">
        <v>29.6</v>
      </c>
      <c r="Q5900">
        <v>3.7</v>
      </c>
      <c r="R5900">
        <v>8.3000000000000007</v>
      </c>
      <c r="S5900">
        <v>0.442</v>
      </c>
      <c r="T5900">
        <v>1.5</v>
      </c>
      <c r="U5900">
        <v>3.3</v>
      </c>
      <c r="V5900">
        <v>0.44900000000000001</v>
      </c>
      <c r="W5900">
        <v>2.2000000000000002</v>
      </c>
      <c r="X5900">
        <v>5</v>
      </c>
      <c r="Y5900">
        <v>0.43700000000000011</v>
      </c>
      <c r="Z5900">
        <v>2.4</v>
      </c>
      <c r="AA5900">
        <v>3</v>
      </c>
      <c r="AB5900">
        <v>0.81099999999999994</v>
      </c>
      <c r="AC5900">
        <v>0.7</v>
      </c>
      <c r="AD5900">
        <v>2.2000000000000002</v>
      </c>
      <c r="AE5900">
        <v>2.9</v>
      </c>
      <c r="AF5900">
        <v>1.2</v>
      </c>
      <c r="AG5900">
        <v>0.3</v>
      </c>
      <c r="AH5900">
        <v>0.3</v>
      </c>
      <c r="AI5900">
        <v>1.6</v>
      </c>
      <c r="AJ5900">
        <v>1.8</v>
      </c>
      <c r="AK5900">
        <v>12</v>
      </c>
      <c r="AL5900">
        <v>16.3</v>
      </c>
      <c r="AM5900">
        <v>0.61499999999999999</v>
      </c>
      <c r="AN5900">
        <v>0.57399999999999995</v>
      </c>
      <c r="AO5900">
        <v>0.60599999999999998</v>
      </c>
      <c r="AP5900">
        <v>0.36099999999999999</v>
      </c>
      <c r="AQ5900">
        <v>315</v>
      </c>
      <c r="AR5900">
        <v>3</v>
      </c>
      <c r="AS5900">
        <v>9.4</v>
      </c>
      <c r="AT5900">
        <v>6.1</v>
      </c>
      <c r="AU5900">
        <v>9.9</v>
      </c>
      <c r="AV5900">
        <v>0.6</v>
      </c>
      <c r="AW5900">
        <v>1.3</v>
      </c>
      <c r="AX5900">
        <v>13.9</v>
      </c>
      <c r="AY5900">
        <v>20.6</v>
      </c>
      <c r="AZ5900">
        <v>2.1</v>
      </c>
      <c r="BA5900">
        <v>0.4</v>
      </c>
      <c r="BB5900">
        <v>2.6</v>
      </c>
      <c r="BC5900">
        <v>0.115</v>
      </c>
      <c r="BD5900">
        <v>2.9</v>
      </c>
      <c r="BE5900">
        <v>-2.6</v>
      </c>
      <c r="BF5900">
        <v>0.4</v>
      </c>
    </row>
    <row r="5901" spans="1:58" x14ac:dyDescent="0.55000000000000004">
      <c r="A5901" t="s">
        <v>688</v>
      </c>
      <c r="B5901" t="s">
        <v>3</v>
      </c>
      <c r="C5901" t="s">
        <v>3632</v>
      </c>
      <c r="D5901">
        <v>0</v>
      </c>
      <c r="E5901">
        <f>IF(OR(ISBLANK(F5901),F5901=61),0,1)</f>
        <v>0</v>
      </c>
      <c r="G5901">
        <f>IF(AND(F5901&lt;31,E5901=1),1,0)</f>
        <v>0</v>
      </c>
      <c r="H5901">
        <f>IF(AND(F5901&gt;=31,E5901=1),1,0)</f>
        <v>0</v>
      </c>
      <c r="I5901">
        <f>IF(AND(F5901&lt;15,E5901=1),1,0)</f>
        <v>0</v>
      </c>
      <c r="J5901">
        <f>IF(F5901=61,1,0)</f>
        <v>0</v>
      </c>
      <c r="K5901" t="s">
        <v>0</v>
      </c>
      <c r="L5901">
        <v>78</v>
      </c>
      <c r="M5901">
        <v>195</v>
      </c>
      <c r="N5901">
        <v>33</v>
      </c>
      <c r="O5901">
        <v>2</v>
      </c>
      <c r="P5901">
        <v>18.3</v>
      </c>
      <c r="Q5901">
        <v>2.1</v>
      </c>
      <c r="R5901">
        <v>4.8</v>
      </c>
      <c r="S5901">
        <v>0.434</v>
      </c>
      <c r="T5901">
        <v>0.9</v>
      </c>
      <c r="U5901">
        <v>1.8</v>
      </c>
      <c r="V5901">
        <v>0.50800000000000001</v>
      </c>
      <c r="W5901">
        <v>1.2</v>
      </c>
      <c r="X5901">
        <v>3</v>
      </c>
      <c r="Y5901">
        <v>0.38800000000000001</v>
      </c>
      <c r="Z5901">
        <v>1.1000000000000001</v>
      </c>
      <c r="AA5901">
        <v>1.5</v>
      </c>
      <c r="AB5901">
        <v>0.73499999999999999</v>
      </c>
      <c r="AC5901">
        <v>0.8</v>
      </c>
      <c r="AD5901">
        <v>2.2000000000000002</v>
      </c>
      <c r="AE5901">
        <v>3</v>
      </c>
      <c r="AF5901">
        <v>1.1000000000000001</v>
      </c>
      <c r="AG5901">
        <v>0.4</v>
      </c>
      <c r="AH5901">
        <v>0.2</v>
      </c>
      <c r="AI5901">
        <v>0.8</v>
      </c>
      <c r="AJ5901">
        <v>1.3</v>
      </c>
      <c r="AK5901">
        <v>6.4</v>
      </c>
      <c r="AL5901">
        <v>16.2</v>
      </c>
      <c r="AM5901">
        <v>0.58200000000000007</v>
      </c>
      <c r="AN5901">
        <v>0.55299999999999994</v>
      </c>
      <c r="AO5901">
        <v>0.61599999999999999</v>
      </c>
      <c r="AP5901">
        <v>0.308</v>
      </c>
      <c r="AQ5901">
        <v>204</v>
      </c>
      <c r="AR5901">
        <v>5.2</v>
      </c>
      <c r="AS5901">
        <v>13.4</v>
      </c>
      <c r="AT5901">
        <v>9.5</v>
      </c>
      <c r="AU5901">
        <v>12.6</v>
      </c>
      <c r="AV5901">
        <v>1.3</v>
      </c>
      <c r="AW5901">
        <v>1.3</v>
      </c>
      <c r="AX5901">
        <v>13</v>
      </c>
      <c r="AY5901">
        <v>18.3</v>
      </c>
      <c r="AZ5901">
        <v>1.2</v>
      </c>
      <c r="BA5901">
        <v>0.9</v>
      </c>
      <c r="BB5901">
        <v>2.1</v>
      </c>
      <c r="BC5901">
        <v>0.14000000000000001</v>
      </c>
      <c r="BD5901">
        <v>1.8</v>
      </c>
      <c r="BE5901">
        <v>-0.4</v>
      </c>
      <c r="BF5901">
        <v>1.4</v>
      </c>
    </row>
    <row r="5902" spans="1:58" x14ac:dyDescent="0.55000000000000004">
      <c r="A5902" t="s">
        <v>1115</v>
      </c>
      <c r="B5902" t="s">
        <v>18</v>
      </c>
      <c r="C5902" t="s">
        <v>3633</v>
      </c>
      <c r="D5902">
        <v>0</v>
      </c>
      <c r="E5902">
        <f>IF(OR(ISBLANK(F5902),F5902=61),0,1)</f>
        <v>0</v>
      </c>
      <c r="G5902">
        <f>IF(AND(F5902&lt;31,E5902=1),1,0)</f>
        <v>0</v>
      </c>
      <c r="H5902">
        <f>IF(AND(F5902&gt;=31,E5902=1),1,0)</f>
        <v>0</v>
      </c>
      <c r="I5902">
        <f>IF(AND(F5902&lt;15,E5902=1),1,0)</f>
        <v>0</v>
      </c>
      <c r="J5902">
        <f>IF(F5902=61,1,0)</f>
        <v>0</v>
      </c>
      <c r="K5902" t="s">
        <v>0</v>
      </c>
      <c r="L5902">
        <v>81</v>
      </c>
      <c r="M5902">
        <v>256</v>
      </c>
      <c r="N5902">
        <v>31</v>
      </c>
      <c r="O5902">
        <v>29</v>
      </c>
      <c r="P5902">
        <v>22.6</v>
      </c>
      <c r="Q5902">
        <v>2.6</v>
      </c>
      <c r="R5902">
        <v>4.0999999999999996</v>
      </c>
      <c r="S5902">
        <v>0.64599999999999991</v>
      </c>
      <c r="T5902">
        <v>2.6</v>
      </c>
      <c r="U5902">
        <v>4.0999999999999996</v>
      </c>
      <c r="V5902">
        <v>0.64599999999999991</v>
      </c>
      <c r="W5902">
        <v>0</v>
      </c>
      <c r="X5902">
        <v>0</v>
      </c>
      <c r="Y5902">
        <v>0</v>
      </c>
      <c r="Z5902">
        <v>0.9</v>
      </c>
      <c r="AA5902">
        <v>1.8</v>
      </c>
      <c r="AB5902">
        <v>0.5</v>
      </c>
      <c r="AC5902">
        <v>1.6</v>
      </c>
      <c r="AD5902">
        <v>2.7</v>
      </c>
      <c r="AE5902">
        <v>4.3</v>
      </c>
      <c r="AF5902">
        <v>2.2000000000000002</v>
      </c>
      <c r="AG5902">
        <v>0.3</v>
      </c>
      <c r="AH5902">
        <v>0.5</v>
      </c>
      <c r="AI5902">
        <v>1</v>
      </c>
      <c r="AJ5902">
        <v>2</v>
      </c>
      <c r="AK5902">
        <v>6.2</v>
      </c>
      <c r="AL5902">
        <v>17.899999999999999</v>
      </c>
      <c r="AM5902">
        <v>0.625</v>
      </c>
      <c r="AN5902">
        <v>0.64599999999999991</v>
      </c>
      <c r="AO5902">
        <v>0</v>
      </c>
      <c r="AP5902">
        <v>0.441</v>
      </c>
      <c r="AQ5902">
        <v>228</v>
      </c>
      <c r="AR5902">
        <v>9.4</v>
      </c>
      <c r="AS5902">
        <v>13.8</v>
      </c>
      <c r="AT5902">
        <v>11.8</v>
      </c>
      <c r="AU5902">
        <v>18.7</v>
      </c>
      <c r="AV5902">
        <v>0.9</v>
      </c>
      <c r="AW5902">
        <v>2.5</v>
      </c>
      <c r="AX5902">
        <v>16.8</v>
      </c>
      <c r="AY5902">
        <v>14.6</v>
      </c>
      <c r="AZ5902">
        <v>2</v>
      </c>
      <c r="BA5902">
        <v>0.6</v>
      </c>
      <c r="BB5902">
        <v>2.6</v>
      </c>
      <c r="BC5902">
        <v>0.14899999999999999</v>
      </c>
      <c r="BD5902">
        <v>2.4</v>
      </c>
      <c r="BE5902">
        <v>-0.6</v>
      </c>
      <c r="BF5902">
        <v>1.8</v>
      </c>
    </row>
    <row r="5903" spans="1:58" x14ac:dyDescent="0.55000000000000004">
      <c r="A5903" t="s">
        <v>1115</v>
      </c>
      <c r="B5903" t="s">
        <v>3</v>
      </c>
      <c r="C5903" t="s">
        <v>3633</v>
      </c>
      <c r="D5903">
        <v>0</v>
      </c>
      <c r="E5903">
        <f>IF(OR(ISBLANK(F5903),F5903=61),0,1)</f>
        <v>0</v>
      </c>
      <c r="G5903">
        <f>IF(AND(F5903&lt;31,E5903=1),1,0)</f>
        <v>0</v>
      </c>
      <c r="H5903">
        <f>IF(AND(F5903&gt;=31,E5903=1),1,0)</f>
        <v>0</v>
      </c>
      <c r="I5903">
        <f>IF(AND(F5903&lt;15,E5903=1),1,0)</f>
        <v>0</v>
      </c>
      <c r="J5903">
        <f>IF(F5903=61,1,0)</f>
        <v>0</v>
      </c>
      <c r="K5903" t="s">
        <v>0</v>
      </c>
      <c r="L5903">
        <v>81</v>
      </c>
      <c r="M5903">
        <v>256</v>
      </c>
      <c r="N5903">
        <v>31</v>
      </c>
      <c r="O5903">
        <v>31</v>
      </c>
      <c r="P5903">
        <v>25</v>
      </c>
      <c r="Q5903">
        <v>3.5</v>
      </c>
      <c r="R5903">
        <v>5.6</v>
      </c>
      <c r="S5903">
        <v>0.624</v>
      </c>
      <c r="T5903">
        <v>3.5</v>
      </c>
      <c r="U5903">
        <v>5.6</v>
      </c>
      <c r="V5903">
        <v>0.624</v>
      </c>
      <c r="W5903">
        <v>0</v>
      </c>
      <c r="X5903">
        <v>0</v>
      </c>
      <c r="Y5903">
        <v>0</v>
      </c>
      <c r="Z5903">
        <v>1.5</v>
      </c>
      <c r="AA5903">
        <v>2.2999999999999998</v>
      </c>
      <c r="AB5903">
        <v>0.65700000000000003</v>
      </c>
      <c r="AC5903">
        <v>1.6</v>
      </c>
      <c r="AD5903">
        <v>3.1</v>
      </c>
      <c r="AE5903">
        <v>4.8</v>
      </c>
      <c r="AF5903">
        <v>1.7</v>
      </c>
      <c r="AG5903">
        <v>0.2</v>
      </c>
      <c r="AH5903">
        <v>0.5</v>
      </c>
      <c r="AI5903">
        <v>1.1000000000000001</v>
      </c>
      <c r="AJ5903">
        <v>2.6</v>
      </c>
      <c r="AK5903">
        <v>8.5</v>
      </c>
      <c r="AL5903">
        <v>17.3</v>
      </c>
      <c r="AM5903">
        <v>0.63500000000000001</v>
      </c>
      <c r="AN5903">
        <v>0.624</v>
      </c>
      <c r="AO5903">
        <v>0</v>
      </c>
      <c r="AP5903">
        <v>0.40500000000000003</v>
      </c>
      <c r="AQ5903">
        <v>270</v>
      </c>
      <c r="AR5903">
        <v>8.1</v>
      </c>
      <c r="AS5903">
        <v>13.1</v>
      </c>
      <c r="AT5903">
        <v>10.8</v>
      </c>
      <c r="AU5903">
        <v>12.5</v>
      </c>
      <c r="AV5903">
        <v>0.4</v>
      </c>
      <c r="AW5903">
        <v>2.1</v>
      </c>
      <c r="AX5903">
        <v>14.2</v>
      </c>
      <c r="AY5903">
        <v>16.2</v>
      </c>
      <c r="AZ5903">
        <v>2</v>
      </c>
      <c r="BA5903">
        <v>0.7</v>
      </c>
      <c r="BB5903">
        <v>2.7</v>
      </c>
      <c r="BC5903">
        <v>0.14099999999999999</v>
      </c>
      <c r="BD5903">
        <v>2.2000000000000002</v>
      </c>
      <c r="BE5903">
        <v>0.2</v>
      </c>
      <c r="BF5903">
        <v>2.4</v>
      </c>
    </row>
    <row r="5904" spans="1:58" x14ac:dyDescent="0.55000000000000004">
      <c r="A5904" t="s">
        <v>578</v>
      </c>
      <c r="B5904" t="s">
        <v>18</v>
      </c>
      <c r="C5904" t="s">
        <v>3634</v>
      </c>
      <c r="D5904">
        <v>0</v>
      </c>
      <c r="E5904">
        <f>IF(OR(ISBLANK(F5904),F5904=61),0,1)</f>
        <v>0</v>
      </c>
      <c r="G5904">
        <f>IF(AND(F5904&lt;31,E5904=1),1,0)</f>
        <v>0</v>
      </c>
      <c r="H5904">
        <f>IF(AND(F5904&gt;=31,E5904=1),1,0)</f>
        <v>0</v>
      </c>
      <c r="I5904">
        <f>IF(AND(F5904&lt;15,E5904=1),1,0)</f>
        <v>0</v>
      </c>
      <c r="J5904">
        <f>IF(F5904=61,1,0)</f>
        <v>0</v>
      </c>
      <c r="K5904" t="s">
        <v>0</v>
      </c>
      <c r="L5904">
        <v>81</v>
      </c>
      <c r="M5904">
        <v>230</v>
      </c>
      <c r="N5904">
        <v>3</v>
      </c>
      <c r="O5904">
        <v>0</v>
      </c>
      <c r="P5904">
        <v>3</v>
      </c>
      <c r="Q5904">
        <v>0</v>
      </c>
      <c r="R5904">
        <v>1.7</v>
      </c>
      <c r="S5904">
        <v>0</v>
      </c>
      <c r="T5904">
        <v>0</v>
      </c>
      <c r="U5904">
        <v>1.7</v>
      </c>
      <c r="V5904">
        <v>0</v>
      </c>
      <c r="W5904">
        <v>0</v>
      </c>
      <c r="X5904">
        <v>0</v>
      </c>
      <c r="Y5904">
        <v>0</v>
      </c>
      <c r="Z5904">
        <v>0.7</v>
      </c>
      <c r="AA5904">
        <v>1.3</v>
      </c>
      <c r="AB5904">
        <v>0.5</v>
      </c>
      <c r="AC5904">
        <v>1.3</v>
      </c>
      <c r="AD5904">
        <v>0</v>
      </c>
      <c r="AE5904">
        <v>1.3</v>
      </c>
      <c r="AF5904">
        <v>0</v>
      </c>
      <c r="AG5904">
        <v>0.3</v>
      </c>
      <c r="AH5904">
        <v>0.3</v>
      </c>
      <c r="AI5904">
        <v>0.3</v>
      </c>
      <c r="AJ5904">
        <v>0.7</v>
      </c>
      <c r="AK5904">
        <v>0.7</v>
      </c>
      <c r="AL5904">
        <v>3.9</v>
      </c>
      <c r="AM5904">
        <v>0.14499999999999999</v>
      </c>
      <c r="AN5904">
        <v>0</v>
      </c>
      <c r="AO5904">
        <v>0</v>
      </c>
      <c r="AP5904">
        <v>0.8</v>
      </c>
      <c r="AQ5904">
        <v>4</v>
      </c>
      <c r="AR5904">
        <v>53.4</v>
      </c>
      <c r="AS5904">
        <v>0</v>
      </c>
      <c r="AT5904">
        <v>27.7</v>
      </c>
      <c r="AU5904">
        <v>0</v>
      </c>
      <c r="AV5904">
        <v>6.9</v>
      </c>
      <c r="AW5904">
        <v>14.1</v>
      </c>
      <c r="AX5904">
        <v>12.7</v>
      </c>
      <c r="AY5904">
        <v>46.9</v>
      </c>
      <c r="AZ5904">
        <v>-0.1</v>
      </c>
      <c r="BA5904">
        <v>0</v>
      </c>
      <c r="BB5904">
        <v>-0.1</v>
      </c>
      <c r="BC5904">
        <v>-0.23699999999999999</v>
      </c>
      <c r="BD5904">
        <v>-19</v>
      </c>
      <c r="BE5904">
        <v>-4.5999999999999996</v>
      </c>
      <c r="BF5904">
        <v>-23.6</v>
      </c>
    </row>
    <row r="5905" spans="1:58" x14ac:dyDescent="0.55000000000000004">
      <c r="A5905" t="s">
        <v>330</v>
      </c>
      <c r="B5905" t="s">
        <v>9</v>
      </c>
      <c r="C5905" t="s">
        <v>3635</v>
      </c>
      <c r="D5905">
        <v>0</v>
      </c>
      <c r="E5905">
        <f>IF(OR(ISBLANK(F5905),F5905=61),0,1)</f>
        <v>0</v>
      </c>
      <c r="G5905">
        <f>IF(AND(F5905&lt;31,E5905=1),1,0)</f>
        <v>0</v>
      </c>
      <c r="H5905">
        <f>IF(AND(F5905&gt;=31,E5905=1),1,0)</f>
        <v>0</v>
      </c>
      <c r="I5905">
        <f>IF(AND(F5905&lt;15,E5905=1),1,0)</f>
        <v>0</v>
      </c>
      <c r="J5905">
        <f>IF(F5905=61,1,0)</f>
        <v>0</v>
      </c>
      <c r="K5905" t="s">
        <v>0</v>
      </c>
      <c r="L5905">
        <v>80</v>
      </c>
      <c r="M5905">
        <v>225</v>
      </c>
      <c r="N5905">
        <v>27</v>
      </c>
      <c r="O5905">
        <v>19</v>
      </c>
      <c r="P5905">
        <v>19.600000000000001</v>
      </c>
      <c r="Q5905">
        <v>2.7</v>
      </c>
      <c r="R5905">
        <v>6</v>
      </c>
      <c r="S5905">
        <v>0.45100000000000001</v>
      </c>
      <c r="T5905">
        <v>1.4</v>
      </c>
      <c r="U5905">
        <v>2.5</v>
      </c>
      <c r="V5905">
        <v>0.56700000000000006</v>
      </c>
      <c r="W5905">
        <v>1.3</v>
      </c>
      <c r="X5905">
        <v>3.5</v>
      </c>
      <c r="Y5905">
        <v>0.36799999999999999</v>
      </c>
      <c r="Z5905">
        <v>0.4</v>
      </c>
      <c r="AA5905">
        <v>0.8</v>
      </c>
      <c r="AB5905">
        <v>0.5</v>
      </c>
      <c r="AC5905">
        <v>0.9</v>
      </c>
      <c r="AD5905">
        <v>1.9</v>
      </c>
      <c r="AE5905">
        <v>2.7</v>
      </c>
      <c r="AF5905">
        <v>1.3</v>
      </c>
      <c r="AG5905">
        <v>0.3</v>
      </c>
      <c r="AH5905">
        <v>0.3</v>
      </c>
      <c r="AI5905">
        <v>1.7</v>
      </c>
      <c r="AJ5905">
        <v>1.8</v>
      </c>
      <c r="AK5905">
        <v>7.1</v>
      </c>
      <c r="AL5905">
        <v>12.7</v>
      </c>
      <c r="AM5905">
        <v>0.55700000000000005</v>
      </c>
      <c r="AN5905">
        <v>0.55899999999999994</v>
      </c>
      <c r="AO5905">
        <v>0.58599999999999997</v>
      </c>
      <c r="AP5905">
        <v>0.13600000000000001</v>
      </c>
      <c r="AQ5905">
        <v>193</v>
      </c>
      <c r="AR5905">
        <v>5.6</v>
      </c>
      <c r="AS5905">
        <v>11.8</v>
      </c>
      <c r="AT5905">
        <v>8.6999999999999993</v>
      </c>
      <c r="AU5905">
        <v>13.9</v>
      </c>
      <c r="AV5905">
        <v>1</v>
      </c>
      <c r="AW5905">
        <v>1.5</v>
      </c>
      <c r="AX5905">
        <v>21.1</v>
      </c>
      <c r="AY5905">
        <v>22.5</v>
      </c>
      <c r="AZ5905">
        <v>0.4</v>
      </c>
      <c r="BA5905">
        <v>0.5</v>
      </c>
      <c r="BB5905">
        <v>0.8</v>
      </c>
      <c r="BC5905">
        <v>6.4000000000000001E-2</v>
      </c>
      <c r="BD5905">
        <v>-0.5</v>
      </c>
      <c r="BE5905">
        <v>-1.7</v>
      </c>
      <c r="BF5905">
        <v>-2.2000000000000002</v>
      </c>
    </row>
    <row r="5906" spans="1:58" x14ac:dyDescent="0.55000000000000004">
      <c r="A5906" t="s">
        <v>634</v>
      </c>
      <c r="B5906" t="s">
        <v>18</v>
      </c>
      <c r="C5906" t="s">
        <v>3636</v>
      </c>
      <c r="D5906">
        <v>0</v>
      </c>
      <c r="E5906">
        <f>IF(OR(ISBLANK(F5906),F5906=61),0,1)</f>
        <v>0</v>
      </c>
      <c r="G5906">
        <f>IF(AND(F5906&lt;31,E5906=1),1,0)</f>
        <v>0</v>
      </c>
      <c r="H5906">
        <f>IF(AND(F5906&gt;=31,E5906=1),1,0)</f>
        <v>0</v>
      </c>
      <c r="I5906">
        <f>IF(AND(F5906&lt;15,E5906=1),1,0)</f>
        <v>0</v>
      </c>
      <c r="J5906">
        <f>IF(F5906=61,1,0)</f>
        <v>0</v>
      </c>
      <c r="K5906" t="s">
        <v>0</v>
      </c>
      <c r="L5906">
        <v>81</v>
      </c>
      <c r="M5906">
        <v>230</v>
      </c>
      <c r="N5906">
        <v>10</v>
      </c>
      <c r="O5906">
        <v>0</v>
      </c>
      <c r="P5906">
        <v>4.7</v>
      </c>
      <c r="Q5906">
        <v>0</v>
      </c>
      <c r="R5906">
        <v>0.5</v>
      </c>
      <c r="S5906">
        <v>0</v>
      </c>
      <c r="T5906">
        <v>0</v>
      </c>
      <c r="U5906">
        <v>0.4</v>
      </c>
      <c r="V5906">
        <v>0</v>
      </c>
      <c r="W5906">
        <v>0</v>
      </c>
      <c r="X5906">
        <v>0.1</v>
      </c>
      <c r="Y5906">
        <v>0</v>
      </c>
      <c r="Z5906">
        <v>0.4</v>
      </c>
      <c r="AA5906">
        <v>0.4</v>
      </c>
      <c r="AB5906">
        <v>1</v>
      </c>
      <c r="AC5906">
        <v>0.4</v>
      </c>
      <c r="AD5906">
        <v>0.3</v>
      </c>
      <c r="AE5906">
        <v>0.7</v>
      </c>
      <c r="AF5906">
        <v>0</v>
      </c>
      <c r="AG5906">
        <v>0.2</v>
      </c>
      <c r="AH5906">
        <v>0.1</v>
      </c>
      <c r="AI5906">
        <v>0.1</v>
      </c>
      <c r="AJ5906">
        <v>0.5</v>
      </c>
      <c r="AK5906">
        <v>0.4</v>
      </c>
      <c r="AL5906">
        <v>5.3</v>
      </c>
      <c r="AM5906">
        <v>0.28999999999999998</v>
      </c>
      <c r="AN5906">
        <v>0</v>
      </c>
      <c r="AO5906">
        <v>0.2</v>
      </c>
      <c r="AP5906">
        <v>0.8</v>
      </c>
      <c r="AQ5906">
        <v>6</v>
      </c>
      <c r="AR5906">
        <v>9.8000000000000007</v>
      </c>
      <c r="AS5906">
        <v>7.7</v>
      </c>
      <c r="AT5906">
        <v>8.6999999999999993</v>
      </c>
      <c r="AU5906">
        <v>0</v>
      </c>
      <c r="AV5906">
        <v>2.5</v>
      </c>
      <c r="AW5906">
        <v>2.5</v>
      </c>
      <c r="AX5906">
        <v>12.7</v>
      </c>
      <c r="AY5906">
        <v>8.1999999999999993</v>
      </c>
      <c r="AZ5906">
        <v>0</v>
      </c>
      <c r="BA5906">
        <v>0</v>
      </c>
      <c r="BB5906">
        <v>0</v>
      </c>
      <c r="BC5906">
        <v>3.7000000000000012E-2</v>
      </c>
      <c r="BD5906">
        <v>-5.9</v>
      </c>
      <c r="BE5906">
        <v>-1.7</v>
      </c>
      <c r="BF5906">
        <v>-7.6</v>
      </c>
    </row>
    <row r="5907" spans="1:58" x14ac:dyDescent="0.55000000000000004">
      <c r="A5907" t="s">
        <v>212</v>
      </c>
      <c r="B5907" t="s">
        <v>18</v>
      </c>
      <c r="C5907" t="s">
        <v>3637</v>
      </c>
      <c r="D5907">
        <v>0</v>
      </c>
      <c r="E5907">
        <f>IF(OR(ISBLANK(F5907),F5907=61),0,1)</f>
        <v>0</v>
      </c>
      <c r="G5907">
        <f>IF(AND(F5907&lt;31,E5907=1),1,0)</f>
        <v>0</v>
      </c>
      <c r="H5907">
        <f>IF(AND(F5907&gt;=31,E5907=1),1,0)</f>
        <v>0</v>
      </c>
      <c r="I5907">
        <f>IF(AND(F5907&lt;15,E5907=1),1,0)</f>
        <v>0</v>
      </c>
      <c r="J5907">
        <f>IF(F5907=61,1,0)</f>
        <v>0</v>
      </c>
      <c r="K5907" t="s">
        <v>0</v>
      </c>
      <c r="L5907">
        <v>81</v>
      </c>
      <c r="M5907">
        <v>233</v>
      </c>
      <c r="N5907">
        <v>34</v>
      </c>
      <c r="O5907">
        <v>32</v>
      </c>
      <c r="P5907">
        <v>23.2</v>
      </c>
      <c r="Q5907">
        <v>3.1</v>
      </c>
      <c r="R5907">
        <v>5.3</v>
      </c>
      <c r="S5907">
        <v>0.57799999999999996</v>
      </c>
      <c r="T5907">
        <v>3.1</v>
      </c>
      <c r="U5907">
        <v>5.3</v>
      </c>
      <c r="V5907">
        <v>0.58099999999999996</v>
      </c>
      <c r="W5907">
        <v>0</v>
      </c>
      <c r="X5907">
        <v>0</v>
      </c>
      <c r="Y5907">
        <v>0</v>
      </c>
      <c r="Z5907">
        <v>1.4</v>
      </c>
      <c r="AA5907">
        <v>2.2000000000000002</v>
      </c>
      <c r="AB5907">
        <v>0.64500000000000002</v>
      </c>
      <c r="AC5907">
        <v>1.9</v>
      </c>
      <c r="AD5907">
        <v>3.5</v>
      </c>
      <c r="AE5907">
        <v>5.5</v>
      </c>
      <c r="AF5907">
        <v>0.3</v>
      </c>
      <c r="AG5907">
        <v>0.6</v>
      </c>
      <c r="AH5907">
        <v>1</v>
      </c>
      <c r="AI5907">
        <v>0.8</v>
      </c>
      <c r="AJ5907">
        <v>2.9</v>
      </c>
      <c r="AK5907">
        <v>7.6</v>
      </c>
      <c r="AL5907">
        <v>18.399999999999999</v>
      </c>
      <c r="AM5907">
        <v>0.59499999999999997</v>
      </c>
      <c r="AN5907">
        <v>0.57799999999999996</v>
      </c>
      <c r="AO5907">
        <v>6.0000000000000001E-3</v>
      </c>
      <c r="AP5907">
        <v>0.42199999999999999</v>
      </c>
      <c r="AQ5907">
        <v>240</v>
      </c>
      <c r="AR5907">
        <v>9.3000000000000007</v>
      </c>
      <c r="AS5907">
        <v>16.7</v>
      </c>
      <c r="AT5907">
        <v>13</v>
      </c>
      <c r="AU5907">
        <v>2.6</v>
      </c>
      <c r="AV5907">
        <v>1.7</v>
      </c>
      <c r="AW5907">
        <v>5.0999999999999996</v>
      </c>
      <c r="AX5907">
        <v>11.5</v>
      </c>
      <c r="AY5907">
        <v>15.5</v>
      </c>
      <c r="AZ5907">
        <v>1.7</v>
      </c>
      <c r="BA5907">
        <v>1.1000000000000001</v>
      </c>
      <c r="BB5907">
        <v>2.9</v>
      </c>
      <c r="BC5907">
        <v>0.14599999999999999</v>
      </c>
      <c r="BD5907">
        <v>2</v>
      </c>
      <c r="BE5907">
        <v>3.6</v>
      </c>
      <c r="BF5907">
        <v>5.6</v>
      </c>
    </row>
    <row r="5908" spans="1:58" x14ac:dyDescent="0.55000000000000004">
      <c r="A5908" t="s">
        <v>212</v>
      </c>
      <c r="B5908" t="s">
        <v>3</v>
      </c>
      <c r="C5908" t="s">
        <v>3637</v>
      </c>
      <c r="D5908">
        <v>0</v>
      </c>
      <c r="E5908">
        <f>IF(OR(ISBLANK(F5908),F5908=61),0,1)</f>
        <v>0</v>
      </c>
      <c r="G5908">
        <f>IF(AND(F5908&lt;31,E5908=1),1,0)</f>
        <v>0</v>
      </c>
      <c r="H5908">
        <f>IF(AND(F5908&gt;=31,E5908=1),1,0)</f>
        <v>0</v>
      </c>
      <c r="I5908">
        <f>IF(AND(F5908&lt;15,E5908=1),1,0)</f>
        <v>0</v>
      </c>
      <c r="J5908">
        <f>IF(F5908=61,1,0)</f>
        <v>0</v>
      </c>
      <c r="K5908" t="s">
        <v>0</v>
      </c>
      <c r="L5908">
        <v>81</v>
      </c>
      <c r="M5908">
        <v>233</v>
      </c>
      <c r="N5908">
        <v>26</v>
      </c>
      <c r="O5908">
        <v>24</v>
      </c>
      <c r="P5908">
        <v>28.5</v>
      </c>
      <c r="Q5908">
        <v>4.4000000000000004</v>
      </c>
      <c r="R5908">
        <v>9</v>
      </c>
      <c r="S5908">
        <v>0.49399999999999999</v>
      </c>
      <c r="T5908">
        <v>4.3</v>
      </c>
      <c r="U5908">
        <v>8.6</v>
      </c>
      <c r="V5908">
        <v>0.504</v>
      </c>
      <c r="W5908">
        <v>0.1</v>
      </c>
      <c r="X5908">
        <v>0.3</v>
      </c>
      <c r="Y5908">
        <v>0.222</v>
      </c>
      <c r="Z5908">
        <v>2.8</v>
      </c>
      <c r="AA5908">
        <v>4.3</v>
      </c>
      <c r="AB5908">
        <v>0.65200000000000002</v>
      </c>
      <c r="AC5908">
        <v>3</v>
      </c>
      <c r="AD5908">
        <v>5.7</v>
      </c>
      <c r="AE5908">
        <v>8.6999999999999993</v>
      </c>
      <c r="AF5908">
        <v>0.7</v>
      </c>
      <c r="AG5908">
        <v>0.9</v>
      </c>
      <c r="AH5908">
        <v>1.1000000000000001</v>
      </c>
      <c r="AI5908">
        <v>1.3</v>
      </c>
      <c r="AJ5908">
        <v>3</v>
      </c>
      <c r="AK5908">
        <v>11.7</v>
      </c>
      <c r="AL5908">
        <v>20.7</v>
      </c>
      <c r="AM5908">
        <v>0.53299999999999992</v>
      </c>
      <c r="AN5908">
        <v>0.498</v>
      </c>
      <c r="AO5908">
        <v>3.9E-2</v>
      </c>
      <c r="AP5908">
        <v>0.48099999999999998</v>
      </c>
      <c r="AQ5908">
        <v>296</v>
      </c>
      <c r="AR5908">
        <v>11.2</v>
      </c>
      <c r="AS5908">
        <v>22</v>
      </c>
      <c r="AT5908">
        <v>16.5</v>
      </c>
      <c r="AU5908">
        <v>5</v>
      </c>
      <c r="AV5908">
        <v>1.8</v>
      </c>
      <c r="AW5908">
        <v>4.4000000000000004</v>
      </c>
      <c r="AX5908">
        <v>10.9</v>
      </c>
      <c r="AY5908">
        <v>20.9</v>
      </c>
      <c r="AZ5908">
        <v>1.5</v>
      </c>
      <c r="BA5908">
        <v>1.3</v>
      </c>
      <c r="BB5908">
        <v>2.8</v>
      </c>
      <c r="BC5908">
        <v>0.151</v>
      </c>
      <c r="BD5908">
        <v>0.1</v>
      </c>
      <c r="BE5908">
        <v>2.4</v>
      </c>
      <c r="BF5908">
        <v>2.5</v>
      </c>
    </row>
    <row r="5909" spans="1:58" x14ac:dyDescent="0.55000000000000004">
      <c r="A5909" t="s">
        <v>212</v>
      </c>
      <c r="B5909" t="s">
        <v>6</v>
      </c>
      <c r="C5909" t="s">
        <v>3637</v>
      </c>
      <c r="D5909">
        <v>0</v>
      </c>
      <c r="E5909">
        <f>IF(OR(ISBLANK(F5909),F5909=61),0,1)</f>
        <v>0</v>
      </c>
      <c r="G5909">
        <f>IF(AND(F5909&lt;31,E5909=1),1,0)</f>
        <v>0</v>
      </c>
      <c r="H5909">
        <f>IF(AND(F5909&gt;=31,E5909=1),1,0)</f>
        <v>0</v>
      </c>
      <c r="I5909">
        <f>IF(AND(F5909&lt;15,E5909=1),1,0)</f>
        <v>0</v>
      </c>
      <c r="J5909">
        <f>IF(F5909=61,1,0)</f>
        <v>0</v>
      </c>
      <c r="K5909" t="s">
        <v>0</v>
      </c>
      <c r="L5909">
        <v>81</v>
      </c>
      <c r="M5909">
        <v>233</v>
      </c>
      <c r="N5909">
        <v>36</v>
      </c>
      <c r="O5909">
        <v>36</v>
      </c>
      <c r="P5909">
        <v>33.299999999999997</v>
      </c>
      <c r="Q5909">
        <v>5</v>
      </c>
      <c r="R5909">
        <v>10.7</v>
      </c>
      <c r="S5909">
        <v>0.46899999999999997</v>
      </c>
      <c r="T5909">
        <v>4.4000000000000004</v>
      </c>
      <c r="U5909">
        <v>8.6999999999999993</v>
      </c>
      <c r="V5909">
        <v>0.51100000000000001</v>
      </c>
      <c r="W5909">
        <v>0.6</v>
      </c>
      <c r="X5909">
        <v>2</v>
      </c>
      <c r="Y5909">
        <v>0.28799999999999998</v>
      </c>
      <c r="Z5909">
        <v>4.4000000000000004</v>
      </c>
      <c r="AA5909">
        <v>6</v>
      </c>
      <c r="AB5909">
        <v>0.74400000000000011</v>
      </c>
      <c r="AC5909">
        <v>3.4</v>
      </c>
      <c r="AD5909">
        <v>8</v>
      </c>
      <c r="AE5909">
        <v>11.4</v>
      </c>
      <c r="AF5909">
        <v>1</v>
      </c>
      <c r="AG5909">
        <v>1</v>
      </c>
      <c r="AH5909">
        <v>1.1000000000000001</v>
      </c>
      <c r="AI5909">
        <v>2.2000000000000002</v>
      </c>
      <c r="AJ5909">
        <v>3.2</v>
      </c>
      <c r="AK5909">
        <v>15.1</v>
      </c>
      <c r="AL5909">
        <v>21.1</v>
      </c>
      <c r="AM5909">
        <v>0.55600000000000005</v>
      </c>
      <c r="AN5909">
        <v>0.496</v>
      </c>
      <c r="AO5909">
        <v>0.189</v>
      </c>
      <c r="AP5909">
        <v>0.55700000000000005</v>
      </c>
      <c r="AQ5909">
        <v>532</v>
      </c>
      <c r="AR5909">
        <v>10.9</v>
      </c>
      <c r="AS5909">
        <v>25.2</v>
      </c>
      <c r="AT5909">
        <v>18.100000000000001</v>
      </c>
      <c r="AU5909">
        <v>6.3</v>
      </c>
      <c r="AV5909">
        <v>1.6</v>
      </c>
      <c r="AW5909">
        <v>3.5</v>
      </c>
      <c r="AX5909">
        <v>14.1</v>
      </c>
      <c r="AY5909">
        <v>22</v>
      </c>
      <c r="AZ5909">
        <v>2.7</v>
      </c>
      <c r="BA5909">
        <v>2</v>
      </c>
      <c r="BB5909">
        <v>4.7</v>
      </c>
      <c r="BC5909">
        <v>0.156</v>
      </c>
      <c r="BD5909">
        <v>1.9</v>
      </c>
      <c r="BE5909">
        <v>2.7</v>
      </c>
      <c r="BF5909">
        <v>4.5999999999999996</v>
      </c>
    </row>
    <row r="5910" spans="1:58" x14ac:dyDescent="0.55000000000000004">
      <c r="A5910" t="s">
        <v>480</v>
      </c>
      <c r="B5910" t="s">
        <v>6</v>
      </c>
      <c r="C5910" t="s">
        <v>3638</v>
      </c>
      <c r="D5910">
        <v>0</v>
      </c>
      <c r="E5910">
        <f>IF(OR(ISBLANK(F5910),F5910=61),0,1)</f>
        <v>0</v>
      </c>
      <c r="G5910">
        <f>IF(AND(F5910&lt;31,E5910=1),1,0)</f>
        <v>0</v>
      </c>
      <c r="H5910">
        <f>IF(AND(F5910&gt;=31,E5910=1),1,0)</f>
        <v>0</v>
      </c>
      <c r="I5910">
        <f>IF(AND(F5910&lt;15,E5910=1),1,0)</f>
        <v>0</v>
      </c>
      <c r="J5910">
        <f>IF(F5910=61,1,0)</f>
        <v>0</v>
      </c>
      <c r="K5910" t="s">
        <v>0</v>
      </c>
      <c r="L5910">
        <v>78</v>
      </c>
      <c r="M5910">
        <v>240</v>
      </c>
      <c r="N5910">
        <v>31</v>
      </c>
      <c r="O5910">
        <v>9</v>
      </c>
      <c r="P5910">
        <v>12.5</v>
      </c>
      <c r="Q5910">
        <v>2.2999999999999998</v>
      </c>
      <c r="R5910">
        <v>4.4000000000000004</v>
      </c>
      <c r="S5910">
        <v>0.51100000000000001</v>
      </c>
      <c r="T5910">
        <v>2.1</v>
      </c>
      <c r="U5910">
        <v>3.9</v>
      </c>
      <c r="V5910">
        <v>0.54100000000000004</v>
      </c>
      <c r="W5910">
        <v>0.1</v>
      </c>
      <c r="X5910">
        <v>0.5</v>
      </c>
      <c r="Y5910">
        <v>0.26700000000000002</v>
      </c>
      <c r="Z5910">
        <v>1.6</v>
      </c>
      <c r="AA5910">
        <v>2.4</v>
      </c>
      <c r="AB5910">
        <v>0.67099999999999993</v>
      </c>
      <c r="AC5910">
        <v>1.1000000000000001</v>
      </c>
      <c r="AD5910">
        <v>0.9</v>
      </c>
      <c r="AE5910">
        <v>2</v>
      </c>
      <c r="AF5910">
        <v>0.6</v>
      </c>
      <c r="AG5910">
        <v>0.3</v>
      </c>
      <c r="AH5910">
        <v>0</v>
      </c>
      <c r="AI5910">
        <v>1</v>
      </c>
      <c r="AJ5910">
        <v>2</v>
      </c>
      <c r="AK5910">
        <v>6.2</v>
      </c>
      <c r="AL5910">
        <v>16.899999999999999</v>
      </c>
      <c r="AM5910">
        <v>0.56200000000000006</v>
      </c>
      <c r="AN5910">
        <v>0.52600000000000002</v>
      </c>
      <c r="AO5910">
        <v>0.109</v>
      </c>
      <c r="AP5910">
        <v>0.53299999999999992</v>
      </c>
      <c r="AQ5910">
        <v>183</v>
      </c>
      <c r="AR5910">
        <v>9.5</v>
      </c>
      <c r="AS5910">
        <v>8.5</v>
      </c>
      <c r="AT5910">
        <v>9</v>
      </c>
      <c r="AU5910">
        <v>10.1</v>
      </c>
      <c r="AV5910">
        <v>1.2</v>
      </c>
      <c r="AW5910">
        <v>0.3</v>
      </c>
      <c r="AX5910">
        <v>15.7</v>
      </c>
      <c r="AY5910">
        <v>26</v>
      </c>
      <c r="AZ5910">
        <v>0.7</v>
      </c>
      <c r="BA5910">
        <v>0.2</v>
      </c>
      <c r="BB5910">
        <v>0.9</v>
      </c>
      <c r="BC5910">
        <v>9.1999999999999998E-2</v>
      </c>
      <c r="BD5910">
        <v>-1</v>
      </c>
      <c r="BE5910">
        <v>-4.5</v>
      </c>
      <c r="BF5910">
        <v>-5.4</v>
      </c>
    </row>
    <row r="5911" spans="1:58" x14ac:dyDescent="0.55000000000000004">
      <c r="A5911" t="s">
        <v>480</v>
      </c>
      <c r="B5911" t="s">
        <v>9</v>
      </c>
      <c r="C5911" t="s">
        <v>3638</v>
      </c>
      <c r="D5911">
        <v>0</v>
      </c>
      <c r="E5911">
        <f>IF(OR(ISBLANK(F5911),F5911=61),0,1)</f>
        <v>0</v>
      </c>
      <c r="G5911">
        <f>IF(AND(F5911&lt;31,E5911=1),1,0)</f>
        <v>0</v>
      </c>
      <c r="H5911">
        <f>IF(AND(F5911&gt;=31,E5911=1),1,0)</f>
        <v>0</v>
      </c>
      <c r="I5911">
        <f>IF(AND(F5911&lt;15,E5911=1),1,0)</f>
        <v>0</v>
      </c>
      <c r="J5911">
        <f>IF(F5911=61,1,0)</f>
        <v>0</v>
      </c>
      <c r="K5911" t="s">
        <v>0</v>
      </c>
      <c r="L5911">
        <v>78</v>
      </c>
      <c r="M5911">
        <v>240</v>
      </c>
      <c r="N5911">
        <v>22</v>
      </c>
      <c r="O5911">
        <v>16</v>
      </c>
      <c r="P5911">
        <v>22.4</v>
      </c>
      <c r="Q5911">
        <v>4.2</v>
      </c>
      <c r="R5911">
        <v>9.6</v>
      </c>
      <c r="S5911">
        <v>0.441</v>
      </c>
      <c r="T5911">
        <v>4.2</v>
      </c>
      <c r="U5911">
        <v>9.1999999999999993</v>
      </c>
      <c r="V5911">
        <v>0.46</v>
      </c>
      <c r="W5911">
        <v>0</v>
      </c>
      <c r="X5911">
        <v>0.4</v>
      </c>
      <c r="Y5911">
        <v>0</v>
      </c>
      <c r="Z5911">
        <v>2.8</v>
      </c>
      <c r="AA5911">
        <v>4.0999999999999996</v>
      </c>
      <c r="AB5911">
        <v>0.68900000000000006</v>
      </c>
      <c r="AC5911">
        <v>1.9</v>
      </c>
      <c r="AD5911">
        <v>2</v>
      </c>
      <c r="AE5911">
        <v>4</v>
      </c>
      <c r="AF5911">
        <v>1.8</v>
      </c>
      <c r="AG5911">
        <v>0.4</v>
      </c>
      <c r="AH5911">
        <v>0.2</v>
      </c>
      <c r="AI5911">
        <v>1.6</v>
      </c>
      <c r="AJ5911">
        <v>2.2000000000000002</v>
      </c>
      <c r="AK5911">
        <v>11.3</v>
      </c>
      <c r="AL5911">
        <v>17.100000000000001</v>
      </c>
      <c r="AM5911">
        <v>0.48899999999999999</v>
      </c>
      <c r="AN5911">
        <v>0.441</v>
      </c>
      <c r="AO5911">
        <v>4.2999999999999997E-2</v>
      </c>
      <c r="AP5911">
        <v>0.42699999999999999</v>
      </c>
      <c r="AQ5911">
        <v>250</v>
      </c>
      <c r="AR5911">
        <v>8.9</v>
      </c>
      <c r="AS5911">
        <v>10.9</v>
      </c>
      <c r="AT5911">
        <v>9.8000000000000007</v>
      </c>
      <c r="AU5911">
        <v>18.399999999999999</v>
      </c>
      <c r="AV5911">
        <v>0.9</v>
      </c>
      <c r="AW5911">
        <v>1.1000000000000001</v>
      </c>
      <c r="AX5911">
        <v>12.1</v>
      </c>
      <c r="AY5911">
        <v>28.8</v>
      </c>
      <c r="AZ5911">
        <v>0.6</v>
      </c>
      <c r="BA5911">
        <v>-0.1</v>
      </c>
      <c r="BB5911">
        <v>0.5</v>
      </c>
      <c r="BC5911">
        <v>4.0999999999999988E-2</v>
      </c>
      <c r="BD5911">
        <v>-2</v>
      </c>
      <c r="BE5911">
        <v>-4.7</v>
      </c>
      <c r="BF5911">
        <v>-6.7</v>
      </c>
    </row>
    <row r="5912" spans="1:58" x14ac:dyDescent="0.55000000000000004">
      <c r="A5912" t="s">
        <v>305</v>
      </c>
      <c r="B5912" t="s">
        <v>3</v>
      </c>
      <c r="C5912" t="s">
        <v>3639</v>
      </c>
      <c r="D5912">
        <v>0</v>
      </c>
      <c r="E5912">
        <f>IF(OR(ISBLANK(F5912),F5912=61),0,1)</f>
        <v>0</v>
      </c>
      <c r="G5912">
        <f>IF(AND(F5912&lt;31,E5912=1),1,0)</f>
        <v>0</v>
      </c>
      <c r="H5912">
        <f>IF(AND(F5912&gt;=31,E5912=1),1,0)</f>
        <v>0</v>
      </c>
      <c r="I5912">
        <f>IF(AND(F5912&lt;15,E5912=1),1,0)</f>
        <v>0</v>
      </c>
      <c r="J5912">
        <f>IF(F5912=61,1,0)</f>
        <v>0</v>
      </c>
      <c r="K5912" t="s">
        <v>0</v>
      </c>
      <c r="L5912">
        <v>77</v>
      </c>
      <c r="M5912">
        <v>200</v>
      </c>
      <c r="N5912">
        <v>33</v>
      </c>
      <c r="O5912">
        <v>31</v>
      </c>
      <c r="P5912">
        <v>28.5</v>
      </c>
      <c r="Q5912">
        <v>3.7</v>
      </c>
      <c r="R5912">
        <v>9</v>
      </c>
      <c r="S5912">
        <v>0.41399999999999998</v>
      </c>
      <c r="T5912">
        <v>2.9</v>
      </c>
      <c r="U5912">
        <v>6.4</v>
      </c>
      <c r="V5912">
        <v>0.45200000000000001</v>
      </c>
      <c r="W5912">
        <v>0.8</v>
      </c>
      <c r="X5912">
        <v>2.6</v>
      </c>
      <c r="Y5912">
        <v>0.32200000000000001</v>
      </c>
      <c r="Z5912">
        <v>3.8</v>
      </c>
      <c r="AA5912">
        <v>5</v>
      </c>
      <c r="AB5912">
        <v>0.752</v>
      </c>
      <c r="AC5912">
        <v>1.5</v>
      </c>
      <c r="AD5912">
        <v>4.3</v>
      </c>
      <c r="AE5912">
        <v>5.8</v>
      </c>
      <c r="AF5912">
        <v>2</v>
      </c>
      <c r="AG5912">
        <v>0.9</v>
      </c>
      <c r="AH5912">
        <v>0.2</v>
      </c>
      <c r="AI5912">
        <v>2.5</v>
      </c>
      <c r="AJ5912">
        <v>2.9</v>
      </c>
      <c r="AK5912">
        <v>12.1</v>
      </c>
      <c r="AL5912">
        <v>16</v>
      </c>
      <c r="AM5912">
        <v>0.53</v>
      </c>
      <c r="AN5912">
        <v>0.46100000000000002</v>
      </c>
      <c r="AO5912">
        <v>0.29299999999999998</v>
      </c>
      <c r="AP5912">
        <v>0.55600000000000005</v>
      </c>
      <c r="AQ5912">
        <v>399</v>
      </c>
      <c r="AR5912">
        <v>6</v>
      </c>
      <c r="AS5912">
        <v>17.2</v>
      </c>
      <c r="AT5912">
        <v>11.6</v>
      </c>
      <c r="AU5912">
        <v>14.8</v>
      </c>
      <c r="AV5912">
        <v>1.8</v>
      </c>
      <c r="AW5912">
        <v>0.8</v>
      </c>
      <c r="AX5912">
        <v>17.7</v>
      </c>
      <c r="AY5912">
        <v>24.7</v>
      </c>
      <c r="AZ5912">
        <v>1.2</v>
      </c>
      <c r="BA5912">
        <v>1.4</v>
      </c>
      <c r="BB5912">
        <v>2.6</v>
      </c>
      <c r="BC5912">
        <v>0.11</v>
      </c>
      <c r="BD5912">
        <v>-1</v>
      </c>
      <c r="BE5912">
        <v>-0.1</v>
      </c>
      <c r="BF5912">
        <v>-1</v>
      </c>
    </row>
    <row r="5913" spans="1:58" x14ac:dyDescent="0.55000000000000004">
      <c r="A5913" t="s">
        <v>305</v>
      </c>
      <c r="B5913" t="s">
        <v>6</v>
      </c>
      <c r="C5913" t="s">
        <v>3639</v>
      </c>
      <c r="D5913">
        <v>0</v>
      </c>
      <c r="E5913">
        <f>IF(OR(ISBLANK(F5913),F5913=61),0,1)</f>
        <v>0</v>
      </c>
      <c r="G5913">
        <f>IF(AND(F5913&lt;31,E5913=1),1,0)</f>
        <v>0</v>
      </c>
      <c r="H5913">
        <f>IF(AND(F5913&gt;=31,E5913=1),1,0)</f>
        <v>0</v>
      </c>
      <c r="I5913">
        <f>IF(AND(F5913&lt;15,E5913=1),1,0)</f>
        <v>0</v>
      </c>
      <c r="J5913">
        <f>IF(F5913=61,1,0)</f>
        <v>0</v>
      </c>
      <c r="K5913" t="s">
        <v>0</v>
      </c>
      <c r="L5913">
        <v>77</v>
      </c>
      <c r="M5913">
        <v>200</v>
      </c>
      <c r="N5913">
        <v>27</v>
      </c>
      <c r="O5913">
        <v>25</v>
      </c>
      <c r="P5913">
        <v>30.2</v>
      </c>
      <c r="Q5913">
        <v>3.3</v>
      </c>
      <c r="R5913">
        <v>9.4</v>
      </c>
      <c r="S5913">
        <v>0.35599999999999998</v>
      </c>
      <c r="T5913">
        <v>2.5</v>
      </c>
      <c r="U5913">
        <v>6.7</v>
      </c>
      <c r="V5913">
        <v>0.37799999999999989</v>
      </c>
      <c r="W5913">
        <v>0.8</v>
      </c>
      <c r="X5913">
        <v>2.7</v>
      </c>
      <c r="Y5913">
        <v>0.30099999999999999</v>
      </c>
      <c r="Z5913">
        <v>4.0999999999999996</v>
      </c>
      <c r="AA5913">
        <v>5.4</v>
      </c>
      <c r="AB5913">
        <v>0.75900000000000001</v>
      </c>
      <c r="AC5913">
        <v>1.4</v>
      </c>
      <c r="AD5913">
        <v>4.0999999999999996</v>
      </c>
      <c r="AE5913">
        <v>5.5</v>
      </c>
      <c r="AF5913">
        <v>1.5</v>
      </c>
      <c r="AG5913">
        <v>1.2</v>
      </c>
      <c r="AH5913">
        <v>0.4</v>
      </c>
      <c r="AI5913">
        <v>2.2999999999999998</v>
      </c>
      <c r="AJ5913">
        <v>3.2</v>
      </c>
      <c r="AK5913">
        <v>11.6</v>
      </c>
      <c r="AL5913">
        <v>13.4</v>
      </c>
      <c r="AM5913">
        <v>0.48499999999999999</v>
      </c>
      <c r="AN5913">
        <v>0.39900000000000002</v>
      </c>
      <c r="AO5913">
        <v>0.28899999999999998</v>
      </c>
      <c r="AP5913">
        <v>0.57299999999999995</v>
      </c>
      <c r="AQ5913">
        <v>311</v>
      </c>
      <c r="AR5913">
        <v>5.4</v>
      </c>
      <c r="AS5913">
        <v>15.8</v>
      </c>
      <c r="AT5913">
        <v>10.3</v>
      </c>
      <c r="AU5913">
        <v>10.199999999999999</v>
      </c>
      <c r="AV5913">
        <v>2.2999999999999998</v>
      </c>
      <c r="AW5913">
        <v>1.4</v>
      </c>
      <c r="AX5913">
        <v>16.2</v>
      </c>
      <c r="AY5913">
        <v>23.9</v>
      </c>
      <c r="AZ5913">
        <v>0.3</v>
      </c>
      <c r="BA5913">
        <v>1.4</v>
      </c>
      <c r="BB5913">
        <v>1.7</v>
      </c>
      <c r="BC5913">
        <v>8.199999999999999E-2</v>
      </c>
      <c r="BD5913">
        <v>-2.6</v>
      </c>
      <c r="BE5913">
        <v>-0.1</v>
      </c>
      <c r="BF5913">
        <v>-2.7</v>
      </c>
    </row>
    <row r="5914" spans="1:58" x14ac:dyDescent="0.55000000000000004">
      <c r="A5914" t="s">
        <v>839</v>
      </c>
      <c r="B5914" t="s">
        <v>6</v>
      </c>
      <c r="C5914" t="s">
        <v>3640</v>
      </c>
      <c r="D5914">
        <v>0</v>
      </c>
      <c r="E5914">
        <f>IF(OR(ISBLANK(F5914),F5914=61),0,1)</f>
        <v>0</v>
      </c>
      <c r="G5914">
        <f>IF(AND(F5914&lt;31,E5914=1),1,0)</f>
        <v>0</v>
      </c>
      <c r="H5914">
        <f>IF(AND(F5914&gt;=31,E5914=1),1,0)</f>
        <v>0</v>
      </c>
      <c r="I5914">
        <f>IF(AND(F5914&lt;15,E5914=1),1,0)</f>
        <v>0</v>
      </c>
      <c r="J5914">
        <f>IF(F5914=61,1,0)</f>
        <v>0</v>
      </c>
      <c r="K5914" t="s">
        <v>0</v>
      </c>
      <c r="L5914">
        <v>81</v>
      </c>
      <c r="M5914">
        <v>240</v>
      </c>
      <c r="N5914">
        <v>29</v>
      </c>
      <c r="O5914">
        <v>0</v>
      </c>
      <c r="P5914">
        <v>9.6</v>
      </c>
      <c r="Q5914">
        <v>0.4</v>
      </c>
      <c r="R5914">
        <v>1.5</v>
      </c>
      <c r="S5914">
        <v>0.27300000000000002</v>
      </c>
      <c r="T5914">
        <v>0.4</v>
      </c>
      <c r="U5914">
        <v>1.5</v>
      </c>
      <c r="V5914">
        <v>0.27900000000000003</v>
      </c>
      <c r="W5914">
        <v>0</v>
      </c>
      <c r="X5914">
        <v>0</v>
      </c>
      <c r="Y5914">
        <v>0</v>
      </c>
      <c r="Z5914">
        <v>0.3</v>
      </c>
      <c r="AA5914">
        <v>0.6</v>
      </c>
      <c r="AB5914">
        <v>0.44400000000000001</v>
      </c>
      <c r="AC5914">
        <v>0.7</v>
      </c>
      <c r="AD5914">
        <v>1.3</v>
      </c>
      <c r="AE5914">
        <v>2</v>
      </c>
      <c r="AF5914">
        <v>0.1</v>
      </c>
      <c r="AG5914">
        <v>0.2</v>
      </c>
      <c r="AH5914">
        <v>0.4</v>
      </c>
      <c r="AI5914">
        <v>0.5</v>
      </c>
      <c r="AJ5914">
        <v>1.4</v>
      </c>
      <c r="AK5914">
        <v>1.1000000000000001</v>
      </c>
      <c r="AL5914">
        <v>3.5</v>
      </c>
      <c r="AM5914">
        <v>0.30399999999999999</v>
      </c>
      <c r="AN5914">
        <v>0.27300000000000002</v>
      </c>
      <c r="AO5914">
        <v>2.3E-2</v>
      </c>
      <c r="AP5914">
        <v>0.40899999999999997</v>
      </c>
      <c r="AQ5914">
        <v>39</v>
      </c>
      <c r="AR5914">
        <v>7.8</v>
      </c>
      <c r="AS5914">
        <v>16.2</v>
      </c>
      <c r="AT5914">
        <v>11.8</v>
      </c>
      <c r="AU5914">
        <v>1.9</v>
      </c>
      <c r="AV5914">
        <v>1.4</v>
      </c>
      <c r="AW5914">
        <v>4.5999999999999996</v>
      </c>
      <c r="AX5914">
        <v>22.2</v>
      </c>
      <c r="AY5914">
        <v>11.8</v>
      </c>
      <c r="AZ5914">
        <v>-0.4</v>
      </c>
      <c r="BA5914">
        <v>0.6</v>
      </c>
      <c r="BB5914">
        <v>0.3</v>
      </c>
      <c r="BC5914">
        <v>3.9E-2</v>
      </c>
      <c r="BD5914">
        <v>-6.3</v>
      </c>
      <c r="BE5914">
        <v>5.9</v>
      </c>
      <c r="BF5914">
        <v>-0.4</v>
      </c>
    </row>
    <row r="5915" spans="1:58" x14ac:dyDescent="0.55000000000000004">
      <c r="A5915" t="s">
        <v>588</v>
      </c>
      <c r="B5915" t="s">
        <v>18</v>
      </c>
      <c r="C5915" t="s">
        <v>3641</v>
      </c>
      <c r="D5915">
        <v>0</v>
      </c>
      <c r="E5915">
        <f>IF(OR(ISBLANK(F5915),F5915=61),0,1)</f>
        <v>0</v>
      </c>
      <c r="G5915">
        <f>IF(AND(F5915&lt;31,E5915=1),1,0)</f>
        <v>0</v>
      </c>
      <c r="H5915">
        <f>IF(AND(F5915&gt;=31,E5915=1),1,0)</f>
        <v>0</v>
      </c>
      <c r="I5915">
        <f>IF(AND(F5915&lt;15,E5915=1),1,0)</f>
        <v>0</v>
      </c>
      <c r="J5915">
        <f>IF(F5915=61,1,0)</f>
        <v>0</v>
      </c>
      <c r="K5915" t="s">
        <v>0</v>
      </c>
      <c r="L5915">
        <v>79</v>
      </c>
      <c r="M5915">
        <v>190</v>
      </c>
      <c r="N5915">
        <v>21</v>
      </c>
      <c r="O5915">
        <v>0</v>
      </c>
      <c r="P5915">
        <v>5</v>
      </c>
      <c r="Q5915">
        <v>0.2</v>
      </c>
      <c r="R5915">
        <v>0.8</v>
      </c>
      <c r="S5915">
        <v>0.23499999999999999</v>
      </c>
      <c r="T5915">
        <v>0.2</v>
      </c>
      <c r="U5915">
        <v>0.8</v>
      </c>
      <c r="V5915">
        <v>0.23499999999999999</v>
      </c>
      <c r="W5915">
        <v>0</v>
      </c>
      <c r="X5915">
        <v>0</v>
      </c>
      <c r="Y5915">
        <v>0</v>
      </c>
      <c r="Z5915">
        <v>0.5</v>
      </c>
      <c r="AA5915">
        <v>0.8</v>
      </c>
      <c r="AB5915">
        <v>0.68799999999999994</v>
      </c>
      <c r="AC5915">
        <v>0.5</v>
      </c>
      <c r="AD5915">
        <v>0.3</v>
      </c>
      <c r="AE5915">
        <v>0.9</v>
      </c>
      <c r="AF5915">
        <v>0.2</v>
      </c>
      <c r="AG5915">
        <v>0.1</v>
      </c>
      <c r="AH5915">
        <v>0.1</v>
      </c>
      <c r="AI5915">
        <v>0.5</v>
      </c>
      <c r="AJ5915">
        <v>1.1000000000000001</v>
      </c>
      <c r="AK5915">
        <v>0.9</v>
      </c>
      <c r="AL5915">
        <v>3.3</v>
      </c>
      <c r="AM5915">
        <v>0.38600000000000001</v>
      </c>
      <c r="AN5915">
        <v>0.23499999999999999</v>
      </c>
      <c r="AO5915">
        <v>0</v>
      </c>
      <c r="AP5915">
        <v>0.94099999999999995</v>
      </c>
      <c r="AQ5915">
        <v>24</v>
      </c>
      <c r="AR5915">
        <v>11.2</v>
      </c>
      <c r="AS5915">
        <v>8.6</v>
      </c>
      <c r="AT5915">
        <v>10</v>
      </c>
      <c r="AU5915">
        <v>9.4</v>
      </c>
      <c r="AV5915">
        <v>1.1000000000000001</v>
      </c>
      <c r="AW5915">
        <v>3.4</v>
      </c>
      <c r="AX5915">
        <v>30.9</v>
      </c>
      <c r="AY5915">
        <v>17</v>
      </c>
      <c r="AZ5915">
        <v>-0.1</v>
      </c>
      <c r="BA5915">
        <v>0.1</v>
      </c>
      <c r="BB5915">
        <v>-0.1</v>
      </c>
      <c r="BC5915">
        <v>-0.03</v>
      </c>
      <c r="BD5915">
        <v>-7.9</v>
      </c>
      <c r="BE5915">
        <v>-1.2</v>
      </c>
      <c r="BF5915">
        <v>-9</v>
      </c>
    </row>
    <row r="5916" spans="1:58" x14ac:dyDescent="0.55000000000000004">
      <c r="A5916" t="s">
        <v>549</v>
      </c>
      <c r="B5916" t="s">
        <v>18</v>
      </c>
      <c r="C5916" t="s">
        <v>3642</v>
      </c>
      <c r="D5916">
        <v>0</v>
      </c>
      <c r="E5916">
        <f>IF(OR(ISBLANK(F5916),F5916=61),0,1)</f>
        <v>0</v>
      </c>
      <c r="G5916">
        <f>IF(AND(F5916&lt;31,E5916=1),1,0)</f>
        <v>0</v>
      </c>
      <c r="H5916">
        <f>IF(AND(F5916&gt;=31,E5916=1),1,0)</f>
        <v>0</v>
      </c>
      <c r="I5916">
        <f>IF(AND(F5916&lt;15,E5916=1),1,0)</f>
        <v>0</v>
      </c>
      <c r="J5916">
        <f>IF(F5916=61,1,0)</f>
        <v>0</v>
      </c>
      <c r="K5916" t="s">
        <v>0</v>
      </c>
      <c r="L5916">
        <v>79</v>
      </c>
      <c r="M5916">
        <v>210</v>
      </c>
      <c r="N5916">
        <v>8</v>
      </c>
      <c r="O5916">
        <v>8</v>
      </c>
      <c r="P5916">
        <v>13.6</v>
      </c>
      <c r="Q5916">
        <v>0.8</v>
      </c>
      <c r="R5916">
        <v>2</v>
      </c>
      <c r="S5916">
        <v>0.375</v>
      </c>
      <c r="T5916">
        <v>0.5</v>
      </c>
      <c r="U5916">
        <v>1.3</v>
      </c>
      <c r="V5916">
        <v>0.4</v>
      </c>
      <c r="W5916">
        <v>0.3</v>
      </c>
      <c r="X5916">
        <v>0.8</v>
      </c>
      <c r="Y5916">
        <v>0.33300000000000002</v>
      </c>
      <c r="Z5916">
        <v>0.3</v>
      </c>
      <c r="AA5916">
        <v>0.3</v>
      </c>
      <c r="AB5916">
        <v>1</v>
      </c>
      <c r="AC5916">
        <v>0.9</v>
      </c>
      <c r="AD5916">
        <v>1.1000000000000001</v>
      </c>
      <c r="AE5916">
        <v>2</v>
      </c>
      <c r="AF5916">
        <v>0.8</v>
      </c>
      <c r="AG5916">
        <v>1.4</v>
      </c>
      <c r="AH5916">
        <v>0.3</v>
      </c>
      <c r="AI5916">
        <v>0.6</v>
      </c>
      <c r="AJ5916">
        <v>2.1</v>
      </c>
      <c r="AK5916">
        <v>2</v>
      </c>
      <c r="AL5916">
        <v>11.8</v>
      </c>
      <c r="AM5916">
        <v>0.47199999999999998</v>
      </c>
      <c r="AN5916">
        <v>0.43799999999999989</v>
      </c>
      <c r="AO5916">
        <v>0.375</v>
      </c>
      <c r="AP5916">
        <v>0.125</v>
      </c>
      <c r="AQ5916">
        <v>20</v>
      </c>
      <c r="AR5916">
        <v>7.3</v>
      </c>
      <c r="AS5916">
        <v>9.1999999999999993</v>
      </c>
      <c r="AT5916">
        <v>8.3000000000000007</v>
      </c>
      <c r="AU5916">
        <v>10.1</v>
      </c>
      <c r="AV5916">
        <v>5.9</v>
      </c>
      <c r="AW5916">
        <v>1.8</v>
      </c>
      <c r="AX5916">
        <v>22.8</v>
      </c>
      <c r="AY5916">
        <v>10</v>
      </c>
      <c r="AZ5916">
        <v>0</v>
      </c>
      <c r="BA5916">
        <v>0.2</v>
      </c>
      <c r="BB5916">
        <v>0.2</v>
      </c>
      <c r="BC5916">
        <v>8.900000000000001E-2</v>
      </c>
      <c r="BD5916">
        <v>0.9</v>
      </c>
      <c r="BE5916">
        <v>5.6</v>
      </c>
      <c r="BF5916">
        <v>6.5</v>
      </c>
    </row>
    <row r="5917" spans="1:58" x14ac:dyDescent="0.55000000000000004">
      <c r="A5917" t="s">
        <v>549</v>
      </c>
      <c r="B5917" t="s">
        <v>3</v>
      </c>
      <c r="C5917" t="s">
        <v>3642</v>
      </c>
      <c r="D5917">
        <v>0</v>
      </c>
      <c r="E5917">
        <f>IF(OR(ISBLANK(F5917),F5917=61),0,1)</f>
        <v>0</v>
      </c>
      <c r="G5917">
        <f>IF(AND(F5917&lt;31,E5917=1),1,0)</f>
        <v>0</v>
      </c>
      <c r="H5917">
        <f>IF(AND(F5917&gt;=31,E5917=1),1,0)</f>
        <v>0</v>
      </c>
      <c r="I5917">
        <f>IF(AND(F5917&lt;15,E5917=1),1,0)</f>
        <v>0</v>
      </c>
      <c r="J5917">
        <f>IF(F5917=61,1,0)</f>
        <v>0</v>
      </c>
      <c r="K5917" t="s">
        <v>0</v>
      </c>
      <c r="L5917">
        <v>79</v>
      </c>
      <c r="M5917">
        <v>210</v>
      </c>
      <c r="N5917">
        <v>31</v>
      </c>
      <c r="O5917">
        <v>7</v>
      </c>
      <c r="P5917">
        <v>19.5</v>
      </c>
      <c r="Q5917">
        <v>2</v>
      </c>
      <c r="R5917">
        <v>4</v>
      </c>
      <c r="S5917">
        <v>0.504</v>
      </c>
      <c r="T5917">
        <v>1.6</v>
      </c>
      <c r="U5917">
        <v>2.6</v>
      </c>
      <c r="V5917">
        <v>0.59799999999999998</v>
      </c>
      <c r="W5917">
        <v>0.5</v>
      </c>
      <c r="X5917">
        <v>1.4</v>
      </c>
      <c r="Y5917">
        <v>0.32600000000000001</v>
      </c>
      <c r="Z5917">
        <v>0.7</v>
      </c>
      <c r="AA5917">
        <v>1.2</v>
      </c>
      <c r="AB5917">
        <v>0.57899999999999996</v>
      </c>
      <c r="AC5917">
        <v>0.9</v>
      </c>
      <c r="AD5917">
        <v>2.4</v>
      </c>
      <c r="AE5917">
        <v>3.3</v>
      </c>
      <c r="AF5917">
        <v>0.5</v>
      </c>
      <c r="AG5917">
        <v>0.6</v>
      </c>
      <c r="AH5917">
        <v>0.3</v>
      </c>
      <c r="AI5917">
        <v>0.7</v>
      </c>
      <c r="AJ5917">
        <v>2.7</v>
      </c>
      <c r="AK5917">
        <v>5.2</v>
      </c>
      <c r="AL5917">
        <v>11.3</v>
      </c>
      <c r="AM5917">
        <v>0.56600000000000006</v>
      </c>
      <c r="AN5917">
        <v>0.56000000000000005</v>
      </c>
      <c r="AO5917">
        <v>0.34399999999999997</v>
      </c>
      <c r="AP5917">
        <v>0.30399999999999999</v>
      </c>
      <c r="AQ5917">
        <v>152</v>
      </c>
      <c r="AR5917">
        <v>5.0999999999999996</v>
      </c>
      <c r="AS5917">
        <v>13.5</v>
      </c>
      <c r="AT5917">
        <v>9.3000000000000007</v>
      </c>
      <c r="AU5917">
        <v>4.7</v>
      </c>
      <c r="AV5917">
        <v>1.7</v>
      </c>
      <c r="AW5917">
        <v>1.6</v>
      </c>
      <c r="AX5917">
        <v>13.9</v>
      </c>
      <c r="AY5917">
        <v>13.5</v>
      </c>
      <c r="AZ5917">
        <v>0.6</v>
      </c>
      <c r="BA5917">
        <v>0.6</v>
      </c>
      <c r="BB5917">
        <v>1.2</v>
      </c>
      <c r="BC5917">
        <v>8.3000000000000004E-2</v>
      </c>
      <c r="BD5917">
        <v>-1.1000000000000001</v>
      </c>
      <c r="BE5917">
        <v>0.8</v>
      </c>
      <c r="BF5917">
        <v>-0.2</v>
      </c>
    </row>
    <row r="5918" spans="1:58" x14ac:dyDescent="0.55000000000000004">
      <c r="A5918" t="s">
        <v>549</v>
      </c>
      <c r="B5918" t="s">
        <v>6</v>
      </c>
      <c r="C5918" t="s">
        <v>3642</v>
      </c>
      <c r="D5918">
        <v>0</v>
      </c>
      <c r="E5918">
        <f>IF(OR(ISBLANK(F5918),F5918=61),0,1)</f>
        <v>0</v>
      </c>
      <c r="G5918">
        <f>IF(AND(F5918&lt;31,E5918=1),1,0)</f>
        <v>0</v>
      </c>
      <c r="H5918">
        <f>IF(AND(F5918&gt;=31,E5918=1),1,0)</f>
        <v>0</v>
      </c>
      <c r="I5918">
        <f>IF(AND(F5918&lt;15,E5918=1),1,0)</f>
        <v>0</v>
      </c>
      <c r="J5918">
        <f>IF(F5918=61,1,0)</f>
        <v>0</v>
      </c>
      <c r="K5918" t="s">
        <v>0</v>
      </c>
      <c r="L5918">
        <v>79</v>
      </c>
      <c r="M5918">
        <v>210</v>
      </c>
      <c r="N5918">
        <v>32</v>
      </c>
      <c r="O5918">
        <v>16</v>
      </c>
      <c r="P5918">
        <v>10.199999999999999</v>
      </c>
      <c r="Q5918">
        <v>1</v>
      </c>
      <c r="R5918">
        <v>2</v>
      </c>
      <c r="S5918">
        <v>0.50800000000000001</v>
      </c>
      <c r="T5918">
        <v>0.9</v>
      </c>
      <c r="U5918">
        <v>1.4</v>
      </c>
      <c r="V5918">
        <v>0.63600000000000001</v>
      </c>
      <c r="W5918">
        <v>0.1</v>
      </c>
      <c r="X5918">
        <v>0.6</v>
      </c>
      <c r="Y5918">
        <v>0.21099999999999999</v>
      </c>
      <c r="Z5918">
        <v>0.5</v>
      </c>
      <c r="AA5918">
        <v>0.8</v>
      </c>
      <c r="AB5918">
        <v>0.625</v>
      </c>
      <c r="AC5918">
        <v>0.7</v>
      </c>
      <c r="AD5918">
        <v>1.6</v>
      </c>
      <c r="AE5918">
        <v>2.2999999999999998</v>
      </c>
      <c r="AF5918">
        <v>0.3</v>
      </c>
      <c r="AG5918">
        <v>0.5</v>
      </c>
      <c r="AH5918">
        <v>0.2</v>
      </c>
      <c r="AI5918">
        <v>0.5</v>
      </c>
      <c r="AJ5918">
        <v>1.6</v>
      </c>
      <c r="AK5918">
        <v>2.6</v>
      </c>
      <c r="AL5918">
        <v>12.3</v>
      </c>
      <c r="AM5918">
        <v>0.55799999999999994</v>
      </c>
      <c r="AN5918">
        <v>0.54</v>
      </c>
      <c r="AO5918">
        <v>0.30199999999999999</v>
      </c>
      <c r="AP5918">
        <v>0.38100000000000001</v>
      </c>
      <c r="AQ5918">
        <v>82</v>
      </c>
      <c r="AR5918">
        <v>7.5</v>
      </c>
      <c r="AS5918">
        <v>17.2</v>
      </c>
      <c r="AT5918">
        <v>12.4</v>
      </c>
      <c r="AU5918">
        <v>5.6</v>
      </c>
      <c r="AV5918">
        <v>2.9</v>
      </c>
      <c r="AW5918">
        <v>1.6</v>
      </c>
      <c r="AX5918">
        <v>18.600000000000001</v>
      </c>
      <c r="AY5918">
        <v>13.4</v>
      </c>
      <c r="AZ5918">
        <v>0.3</v>
      </c>
      <c r="BA5918">
        <v>0.6</v>
      </c>
      <c r="BB5918">
        <v>0.9</v>
      </c>
      <c r="BC5918">
        <v>0.107</v>
      </c>
      <c r="BD5918">
        <v>-1.8</v>
      </c>
      <c r="BE5918">
        <v>2.5</v>
      </c>
      <c r="BF5918">
        <v>0.7</v>
      </c>
    </row>
    <row r="5919" spans="1:58" x14ac:dyDescent="0.55000000000000004">
      <c r="A5919" t="s">
        <v>51</v>
      </c>
      <c r="B5919" t="s">
        <v>9</v>
      </c>
      <c r="C5919" t="s">
        <v>3642</v>
      </c>
      <c r="D5919">
        <v>0</v>
      </c>
      <c r="E5919">
        <f>IF(OR(ISBLANK(F5919),F5919=61),0,1)</f>
        <v>0</v>
      </c>
      <c r="G5919">
        <f>IF(AND(F5919&lt;31,E5919=1),1,0)</f>
        <v>0</v>
      </c>
      <c r="H5919">
        <f>IF(AND(F5919&gt;=31,E5919=1),1,0)</f>
        <v>0</v>
      </c>
      <c r="I5919">
        <f>IF(AND(F5919&lt;15,E5919=1),1,0)</f>
        <v>0</v>
      </c>
      <c r="J5919">
        <f>IF(F5919=61,1,0)</f>
        <v>0</v>
      </c>
      <c r="K5919" t="s">
        <v>0</v>
      </c>
      <c r="L5919">
        <v>79</v>
      </c>
      <c r="M5919">
        <v>210</v>
      </c>
      <c r="N5919">
        <v>31</v>
      </c>
      <c r="O5919">
        <v>20</v>
      </c>
      <c r="P5919">
        <v>13.2</v>
      </c>
      <c r="Q5919">
        <v>1.2</v>
      </c>
      <c r="R5919">
        <v>2.6</v>
      </c>
      <c r="S5919">
        <v>0.47499999999999998</v>
      </c>
      <c r="T5919">
        <v>1.1000000000000001</v>
      </c>
      <c r="U5919">
        <v>2.1</v>
      </c>
      <c r="V5919">
        <v>0.53799999999999992</v>
      </c>
      <c r="W5919">
        <v>0.1</v>
      </c>
      <c r="X5919">
        <v>0.5</v>
      </c>
      <c r="Y5919">
        <v>0.2</v>
      </c>
      <c r="Z5919">
        <v>0.4</v>
      </c>
      <c r="AA5919">
        <v>0.8</v>
      </c>
      <c r="AB5919">
        <v>0.54200000000000004</v>
      </c>
      <c r="AC5919">
        <v>1</v>
      </c>
      <c r="AD5919">
        <v>1.3</v>
      </c>
      <c r="AE5919">
        <v>2.2999999999999998</v>
      </c>
      <c r="AF5919">
        <v>0.9</v>
      </c>
      <c r="AG5919">
        <v>0.6</v>
      </c>
      <c r="AH5919">
        <v>0.1</v>
      </c>
      <c r="AI5919">
        <v>0.7</v>
      </c>
      <c r="AJ5919">
        <v>1.9</v>
      </c>
      <c r="AK5919">
        <v>3</v>
      </c>
      <c r="AL5919">
        <v>11.6</v>
      </c>
      <c r="AM5919">
        <v>0.503</v>
      </c>
      <c r="AN5919">
        <v>0.49399999999999999</v>
      </c>
      <c r="AO5919">
        <v>0.188</v>
      </c>
      <c r="AP5919">
        <v>0.3</v>
      </c>
      <c r="AQ5919">
        <v>109</v>
      </c>
      <c r="AR5919">
        <v>9.8000000000000007</v>
      </c>
      <c r="AS5919">
        <v>11.5</v>
      </c>
      <c r="AT5919">
        <v>10.7</v>
      </c>
      <c r="AU5919">
        <v>13</v>
      </c>
      <c r="AV5919">
        <v>2.6</v>
      </c>
      <c r="AW5919">
        <v>0.6</v>
      </c>
      <c r="AX5919">
        <v>19.399999999999999</v>
      </c>
      <c r="AY5919">
        <v>14.3</v>
      </c>
      <c r="AZ5919">
        <v>0.4</v>
      </c>
      <c r="BA5919">
        <v>0.5</v>
      </c>
      <c r="BB5919">
        <v>0.9</v>
      </c>
      <c r="BC5919">
        <v>8.6999999999999994E-2</v>
      </c>
      <c r="BD5919">
        <v>-0.1</v>
      </c>
      <c r="BE5919">
        <v>1.9</v>
      </c>
      <c r="BF5919">
        <v>1.8</v>
      </c>
    </row>
    <row r="5920" spans="1:58" x14ac:dyDescent="0.55000000000000004">
      <c r="A5920" t="s">
        <v>379</v>
      </c>
      <c r="B5920" t="s">
        <v>6</v>
      </c>
      <c r="C5920" t="s">
        <v>3643</v>
      </c>
      <c r="D5920">
        <v>0</v>
      </c>
      <c r="E5920">
        <f>IF(OR(ISBLANK(F5920),F5920=61),0,1)</f>
        <v>0</v>
      </c>
      <c r="G5920">
        <f>IF(AND(F5920&lt;31,E5920=1),1,0)</f>
        <v>0</v>
      </c>
      <c r="H5920">
        <f>IF(AND(F5920&gt;=31,E5920=1),1,0)</f>
        <v>0</v>
      </c>
      <c r="I5920">
        <f>IF(AND(F5920&lt;15,E5920=1),1,0)</f>
        <v>0</v>
      </c>
      <c r="J5920">
        <f>IF(F5920=61,1,0)</f>
        <v>0</v>
      </c>
      <c r="K5920" t="s">
        <v>0</v>
      </c>
      <c r="L5920">
        <v>81</v>
      </c>
      <c r="M5920">
        <v>210</v>
      </c>
      <c r="N5920">
        <v>2</v>
      </c>
      <c r="O5920">
        <v>0</v>
      </c>
      <c r="P5920">
        <v>1</v>
      </c>
      <c r="Q5920">
        <v>0</v>
      </c>
      <c r="R5920">
        <v>0.5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0.5</v>
      </c>
      <c r="AE5920">
        <v>0.5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-14.8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64</v>
      </c>
      <c r="AT5920">
        <v>31.3</v>
      </c>
      <c r="AU5920">
        <v>0</v>
      </c>
      <c r="AV5920">
        <v>0</v>
      </c>
      <c r="AW5920">
        <v>0</v>
      </c>
      <c r="AX5920">
        <v>0</v>
      </c>
      <c r="AY5920">
        <v>27.4</v>
      </c>
      <c r="AZ5920">
        <v>0</v>
      </c>
      <c r="BA5920">
        <v>0</v>
      </c>
      <c r="BB5920">
        <v>0</v>
      </c>
      <c r="BC5920">
        <v>-0.32200000000000001</v>
      </c>
      <c r="BD5920">
        <v>-24.9</v>
      </c>
      <c r="BE5920">
        <v>-12.5</v>
      </c>
      <c r="BF5920">
        <v>-37.4</v>
      </c>
    </row>
    <row r="5921" spans="1:58" x14ac:dyDescent="0.55000000000000004">
      <c r="A5921" t="s">
        <v>379</v>
      </c>
      <c r="B5921" t="s">
        <v>9</v>
      </c>
      <c r="C5921" t="s">
        <v>3643</v>
      </c>
      <c r="D5921">
        <v>0</v>
      </c>
      <c r="E5921">
        <f>IF(OR(ISBLANK(F5921),F5921=61),0,1)</f>
        <v>0</v>
      </c>
      <c r="G5921">
        <f>IF(AND(F5921&lt;31,E5921=1),1,0)</f>
        <v>0</v>
      </c>
      <c r="H5921">
        <f>IF(AND(F5921&gt;=31,E5921=1),1,0)</f>
        <v>0</v>
      </c>
      <c r="I5921">
        <f>IF(AND(F5921&lt;15,E5921=1),1,0)</f>
        <v>0</v>
      </c>
      <c r="J5921">
        <f>IF(F5921=61,1,0)</f>
        <v>0</v>
      </c>
      <c r="K5921" t="s">
        <v>0</v>
      </c>
      <c r="L5921">
        <v>81</v>
      </c>
      <c r="M5921">
        <v>210</v>
      </c>
      <c r="N5921">
        <v>7</v>
      </c>
      <c r="O5921">
        <v>0</v>
      </c>
      <c r="P5921">
        <v>1.7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0.3</v>
      </c>
      <c r="AA5921">
        <v>0.3</v>
      </c>
      <c r="AB5921">
        <v>1</v>
      </c>
      <c r="AC5921">
        <v>0.3</v>
      </c>
      <c r="AD5921">
        <v>0.4</v>
      </c>
      <c r="AE5921">
        <v>0.7</v>
      </c>
      <c r="AF5921">
        <v>0</v>
      </c>
      <c r="AG5921">
        <v>0</v>
      </c>
      <c r="AH5921">
        <v>0</v>
      </c>
      <c r="AI5921">
        <v>0</v>
      </c>
      <c r="AJ5921">
        <v>0.1</v>
      </c>
      <c r="AK5921">
        <v>0.3</v>
      </c>
      <c r="AL5921">
        <v>19.8</v>
      </c>
      <c r="AM5921">
        <v>1.0529999999999999</v>
      </c>
      <c r="AN5921">
        <v>0</v>
      </c>
      <c r="AO5921">
        <v>0</v>
      </c>
      <c r="AP5921">
        <v>0</v>
      </c>
      <c r="AQ5921">
        <v>3</v>
      </c>
      <c r="AR5921">
        <v>19.600000000000001</v>
      </c>
      <c r="AS5921">
        <v>29.7</v>
      </c>
      <c r="AT5921">
        <v>24.6</v>
      </c>
      <c r="AU5921">
        <v>0</v>
      </c>
      <c r="AV5921">
        <v>0</v>
      </c>
      <c r="AW5921">
        <v>0</v>
      </c>
      <c r="AX5921">
        <v>0</v>
      </c>
      <c r="AY5921">
        <v>4.2</v>
      </c>
      <c r="AZ5921">
        <v>0.1</v>
      </c>
      <c r="BA5921">
        <v>0</v>
      </c>
      <c r="BB5921">
        <v>0.1</v>
      </c>
      <c r="BC5921">
        <v>0.23400000000000001</v>
      </c>
      <c r="BD5921">
        <v>0.8</v>
      </c>
      <c r="BE5921">
        <v>-6.4</v>
      </c>
      <c r="BF5921">
        <v>-5.6</v>
      </c>
    </row>
    <row r="5922" spans="1:58" x14ac:dyDescent="0.55000000000000004">
      <c r="A5922" t="s">
        <v>443</v>
      </c>
      <c r="B5922" t="s">
        <v>18</v>
      </c>
      <c r="C5922" t="s">
        <v>3644</v>
      </c>
      <c r="D5922">
        <v>0</v>
      </c>
      <c r="E5922">
        <f>IF(OR(ISBLANK(F5922),F5922=61),0,1)</f>
        <v>0</v>
      </c>
      <c r="G5922">
        <f>IF(AND(F5922&lt;31,E5922=1),1,0)</f>
        <v>0</v>
      </c>
      <c r="H5922">
        <f>IF(AND(F5922&gt;=31,E5922=1),1,0)</f>
        <v>0</v>
      </c>
      <c r="I5922">
        <f>IF(AND(F5922&lt;15,E5922=1),1,0)</f>
        <v>0</v>
      </c>
      <c r="J5922">
        <f>IF(F5922=61,1,0)</f>
        <v>0</v>
      </c>
      <c r="K5922" t="s">
        <v>0</v>
      </c>
      <c r="L5922">
        <v>79</v>
      </c>
      <c r="M5922">
        <v>215</v>
      </c>
      <c r="N5922">
        <v>32</v>
      </c>
      <c r="O5922">
        <v>32</v>
      </c>
      <c r="P5922">
        <v>33.9</v>
      </c>
      <c r="Q5922">
        <v>4.5</v>
      </c>
      <c r="R5922">
        <v>10.1</v>
      </c>
      <c r="S5922">
        <v>0.441</v>
      </c>
      <c r="T5922">
        <v>2.2999999999999998</v>
      </c>
      <c r="U5922">
        <v>4.7</v>
      </c>
      <c r="V5922">
        <v>0.49</v>
      </c>
      <c r="W5922">
        <v>2.2000000000000002</v>
      </c>
      <c r="X5922">
        <v>5.4</v>
      </c>
      <c r="Y5922">
        <v>0.39900000000000002</v>
      </c>
      <c r="Z5922">
        <v>4.2</v>
      </c>
      <c r="AA5922">
        <v>5.0999999999999996</v>
      </c>
      <c r="AB5922">
        <v>0.81599999999999995</v>
      </c>
      <c r="AC5922">
        <v>1.1000000000000001</v>
      </c>
      <c r="AD5922">
        <v>4.2</v>
      </c>
      <c r="AE5922">
        <v>5.3</v>
      </c>
      <c r="AF5922">
        <v>1.8</v>
      </c>
      <c r="AG5922">
        <v>1</v>
      </c>
      <c r="AH5922">
        <v>0.4</v>
      </c>
      <c r="AI5922">
        <v>2.2000000000000002</v>
      </c>
      <c r="AJ5922">
        <v>2.8</v>
      </c>
      <c r="AK5922">
        <v>15.3</v>
      </c>
      <c r="AL5922">
        <v>20.2</v>
      </c>
      <c r="AM5922">
        <v>0.60799999999999998</v>
      </c>
      <c r="AN5922">
        <v>0.54799999999999993</v>
      </c>
      <c r="AO5922">
        <v>0.53400000000000003</v>
      </c>
      <c r="AP5922">
        <v>0.503</v>
      </c>
      <c r="AQ5922">
        <v>450</v>
      </c>
      <c r="AR5922">
        <v>4.3</v>
      </c>
      <c r="AS5922">
        <v>15</v>
      </c>
      <c r="AT5922">
        <v>9.9</v>
      </c>
      <c r="AU5922">
        <v>13.9</v>
      </c>
      <c r="AV5922">
        <v>1.8</v>
      </c>
      <c r="AW5922">
        <v>1.3</v>
      </c>
      <c r="AX5922">
        <v>15</v>
      </c>
      <c r="AY5922">
        <v>24.6</v>
      </c>
      <c r="AZ5922">
        <v>3</v>
      </c>
      <c r="BA5922">
        <v>1.4</v>
      </c>
      <c r="BB5922">
        <v>4.4000000000000004</v>
      </c>
      <c r="BC5922">
        <v>0.16200000000000001</v>
      </c>
      <c r="BD5922">
        <v>3.9</v>
      </c>
      <c r="BE5922">
        <v>-0.4</v>
      </c>
      <c r="BF5922">
        <v>3.4</v>
      </c>
    </row>
    <row r="5923" spans="1:58" x14ac:dyDescent="0.55000000000000004">
      <c r="A5923" t="s">
        <v>1007</v>
      </c>
      <c r="B5923" t="s">
        <v>6</v>
      </c>
      <c r="C5923" t="s">
        <v>3645</v>
      </c>
      <c r="D5923">
        <v>0</v>
      </c>
      <c r="E5923">
        <f>IF(OR(ISBLANK(F5923),F5923=61),0,1)</f>
        <v>0</v>
      </c>
      <c r="G5923">
        <f>IF(AND(F5923&lt;31,E5923=1),1,0)</f>
        <v>0</v>
      </c>
      <c r="H5923">
        <f>IF(AND(F5923&gt;=31,E5923=1),1,0)</f>
        <v>0</v>
      </c>
      <c r="I5923">
        <f>IF(AND(F5923&lt;15,E5923=1),1,0)</f>
        <v>0</v>
      </c>
      <c r="J5923">
        <f>IF(F5923=61,1,0)</f>
        <v>0</v>
      </c>
      <c r="K5923" t="s">
        <v>0</v>
      </c>
      <c r="L5923">
        <v>79</v>
      </c>
      <c r="M5923">
        <v>200</v>
      </c>
      <c r="N5923">
        <v>1</v>
      </c>
      <c r="O5923">
        <v>0</v>
      </c>
      <c r="P5923">
        <v>25</v>
      </c>
      <c r="Q5923">
        <v>5</v>
      </c>
      <c r="R5923">
        <v>11</v>
      </c>
      <c r="S5923">
        <v>0.45500000000000002</v>
      </c>
      <c r="T5923">
        <v>5</v>
      </c>
      <c r="U5923">
        <v>11</v>
      </c>
      <c r="V5923">
        <v>0.45500000000000002</v>
      </c>
      <c r="W5923">
        <v>0</v>
      </c>
      <c r="X5923">
        <v>0</v>
      </c>
      <c r="Y5923">
        <v>0</v>
      </c>
      <c r="Z5923">
        <v>4</v>
      </c>
      <c r="AA5923">
        <v>4</v>
      </c>
      <c r="AB5923">
        <v>1</v>
      </c>
      <c r="AC5923">
        <v>4</v>
      </c>
      <c r="AD5923">
        <v>3</v>
      </c>
      <c r="AE5923">
        <v>7</v>
      </c>
      <c r="AF5923">
        <v>2</v>
      </c>
      <c r="AG5923">
        <v>0</v>
      </c>
      <c r="AH5923">
        <v>0</v>
      </c>
      <c r="AI5923">
        <v>1</v>
      </c>
      <c r="AJ5923">
        <v>2</v>
      </c>
      <c r="AK5923">
        <v>14</v>
      </c>
      <c r="AL5923">
        <v>26.4</v>
      </c>
      <c r="AM5923">
        <v>0.54299999999999993</v>
      </c>
      <c r="AN5923">
        <v>0.45500000000000002</v>
      </c>
      <c r="AO5923">
        <v>0</v>
      </c>
      <c r="AP5923">
        <v>0.36399999999999999</v>
      </c>
      <c r="AQ5923">
        <v>16</v>
      </c>
      <c r="AR5923">
        <v>20.7</v>
      </c>
      <c r="AS5923">
        <v>13.4</v>
      </c>
      <c r="AT5923">
        <v>16.8</v>
      </c>
      <c r="AU5923">
        <v>17.100000000000001</v>
      </c>
      <c r="AV5923">
        <v>0</v>
      </c>
      <c r="AW5923">
        <v>0</v>
      </c>
      <c r="AX5923">
        <v>7.2</v>
      </c>
      <c r="AY5923">
        <v>28.9</v>
      </c>
      <c r="AZ5923">
        <v>0.1</v>
      </c>
      <c r="BA5923">
        <v>0</v>
      </c>
      <c r="BB5923">
        <v>0.1</v>
      </c>
      <c r="BC5923">
        <v>0.20799999999999999</v>
      </c>
      <c r="BD5923">
        <v>5.2</v>
      </c>
      <c r="BE5923">
        <v>-1.6</v>
      </c>
      <c r="BF5923">
        <v>3.6</v>
      </c>
    </row>
    <row r="5924" spans="1:58" x14ac:dyDescent="0.55000000000000004">
      <c r="A5924" t="s">
        <v>224</v>
      </c>
      <c r="B5924" t="s">
        <v>3</v>
      </c>
      <c r="C5924" t="s">
        <v>3646</v>
      </c>
      <c r="D5924">
        <v>0</v>
      </c>
      <c r="E5924">
        <f>IF(OR(ISBLANK(F5924),F5924=61),0,1)</f>
        <v>0</v>
      </c>
      <c r="G5924">
        <f>IF(AND(F5924&lt;31,E5924=1),1,0)</f>
        <v>0</v>
      </c>
      <c r="H5924">
        <f>IF(AND(F5924&gt;=31,E5924=1),1,0)</f>
        <v>0</v>
      </c>
      <c r="I5924">
        <f>IF(AND(F5924&lt;15,E5924=1),1,0)</f>
        <v>0</v>
      </c>
      <c r="J5924">
        <f>IF(F5924=61,1,0)</f>
        <v>0</v>
      </c>
      <c r="K5924" t="s">
        <v>0</v>
      </c>
      <c r="L5924">
        <v>75</v>
      </c>
      <c r="M5924">
        <v>205</v>
      </c>
      <c r="N5924">
        <v>3</v>
      </c>
      <c r="O5924">
        <v>0</v>
      </c>
      <c r="P5924">
        <v>2.2999999999999998</v>
      </c>
      <c r="Q5924">
        <v>0.3</v>
      </c>
      <c r="R5924">
        <v>0.3</v>
      </c>
      <c r="S5924">
        <v>1</v>
      </c>
      <c r="T5924">
        <v>0.3</v>
      </c>
      <c r="U5924">
        <v>0.3</v>
      </c>
      <c r="V5924">
        <v>1</v>
      </c>
      <c r="W5924">
        <v>0</v>
      </c>
      <c r="X5924">
        <v>0</v>
      </c>
      <c r="Y5924">
        <v>0</v>
      </c>
      <c r="Z5924">
        <v>0.7</v>
      </c>
      <c r="AA5924">
        <v>0.7</v>
      </c>
      <c r="AB5924">
        <v>1</v>
      </c>
      <c r="AC5924">
        <v>0.3</v>
      </c>
      <c r="AD5924">
        <v>0</v>
      </c>
      <c r="AE5924">
        <v>0.3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1.3</v>
      </c>
      <c r="AL5924">
        <v>36</v>
      </c>
      <c r="AM5924">
        <v>1.026</v>
      </c>
      <c r="AN5924">
        <v>1</v>
      </c>
      <c r="AO5924">
        <v>0</v>
      </c>
      <c r="AP5924">
        <v>2</v>
      </c>
      <c r="AQ5924">
        <v>4</v>
      </c>
      <c r="AR5924">
        <v>15.8</v>
      </c>
      <c r="AS5924">
        <v>0</v>
      </c>
      <c r="AT5924">
        <v>8</v>
      </c>
      <c r="AU5924">
        <v>0</v>
      </c>
      <c r="AV5924">
        <v>0</v>
      </c>
      <c r="AW5924">
        <v>0</v>
      </c>
      <c r="AX5924">
        <v>0</v>
      </c>
      <c r="AY5924">
        <v>14.2</v>
      </c>
      <c r="AZ5924">
        <v>0.1</v>
      </c>
      <c r="BA5924">
        <v>0</v>
      </c>
      <c r="BB5924">
        <v>0.1</v>
      </c>
      <c r="BC5924">
        <v>0.34100000000000003</v>
      </c>
      <c r="BD5924">
        <v>8.6</v>
      </c>
      <c r="BE5924">
        <v>-8</v>
      </c>
      <c r="BF5924">
        <v>0.6</v>
      </c>
    </row>
    <row r="5925" spans="1:58" x14ac:dyDescent="0.55000000000000004">
      <c r="A5925" t="s">
        <v>224</v>
      </c>
      <c r="B5925" t="s">
        <v>6</v>
      </c>
      <c r="C5925" t="s">
        <v>3646</v>
      </c>
      <c r="D5925">
        <v>0</v>
      </c>
      <c r="E5925">
        <f>IF(OR(ISBLANK(F5925),F5925=61),0,1)</f>
        <v>0</v>
      </c>
      <c r="G5925">
        <f>IF(AND(F5925&lt;31,E5925=1),1,0)</f>
        <v>0</v>
      </c>
      <c r="H5925">
        <f>IF(AND(F5925&gt;=31,E5925=1),1,0)</f>
        <v>0</v>
      </c>
      <c r="I5925">
        <f>IF(AND(F5925&lt;15,E5925=1),1,0)</f>
        <v>0</v>
      </c>
      <c r="J5925">
        <f>IF(F5925=61,1,0)</f>
        <v>0</v>
      </c>
      <c r="K5925" t="s">
        <v>0</v>
      </c>
      <c r="L5925">
        <v>75</v>
      </c>
      <c r="M5925">
        <v>205</v>
      </c>
      <c r="N5925">
        <v>2</v>
      </c>
      <c r="O5925">
        <v>1</v>
      </c>
      <c r="P5925">
        <v>1.5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0.5</v>
      </c>
      <c r="AK5925">
        <v>0</v>
      </c>
      <c r="AL5925">
        <v>-5.5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0.04</v>
      </c>
      <c r="BD5925">
        <v>-7.6</v>
      </c>
      <c r="BE5925">
        <v>0.9</v>
      </c>
      <c r="BF5925">
        <v>-6.7</v>
      </c>
    </row>
    <row r="5926" spans="1:58" x14ac:dyDescent="0.55000000000000004">
      <c r="A5926" t="s">
        <v>224</v>
      </c>
      <c r="B5926" t="s">
        <v>9</v>
      </c>
      <c r="C5926" t="s">
        <v>3646</v>
      </c>
      <c r="D5926">
        <v>0</v>
      </c>
      <c r="E5926">
        <f>IF(OR(ISBLANK(F5926),F5926=61),0,1)</f>
        <v>0</v>
      </c>
      <c r="G5926">
        <f>IF(AND(F5926&lt;31,E5926=1),1,0)</f>
        <v>0</v>
      </c>
      <c r="H5926">
        <f>IF(AND(F5926&gt;=31,E5926=1),1,0)</f>
        <v>0</v>
      </c>
      <c r="I5926">
        <f>IF(AND(F5926&lt;15,E5926=1),1,0)</f>
        <v>0</v>
      </c>
      <c r="J5926">
        <f>IF(F5926=61,1,0)</f>
        <v>0</v>
      </c>
      <c r="K5926" t="s">
        <v>0</v>
      </c>
      <c r="L5926">
        <v>75</v>
      </c>
      <c r="M5926">
        <v>205</v>
      </c>
      <c r="N5926">
        <v>6</v>
      </c>
      <c r="O5926">
        <v>0</v>
      </c>
      <c r="P5926">
        <v>4.5</v>
      </c>
      <c r="Q5926">
        <v>0.5</v>
      </c>
      <c r="R5926">
        <v>1.3</v>
      </c>
      <c r="S5926">
        <v>0.375</v>
      </c>
      <c r="T5926">
        <v>0.2</v>
      </c>
      <c r="U5926">
        <v>1</v>
      </c>
      <c r="V5926">
        <v>0.16700000000000001</v>
      </c>
      <c r="W5926">
        <v>0.3</v>
      </c>
      <c r="X5926">
        <v>0.3</v>
      </c>
      <c r="Y5926">
        <v>1</v>
      </c>
      <c r="Z5926">
        <v>0</v>
      </c>
      <c r="AA5926">
        <v>0</v>
      </c>
      <c r="AB5926">
        <v>0</v>
      </c>
      <c r="AC5926">
        <v>0.7</v>
      </c>
      <c r="AD5926">
        <v>0.5</v>
      </c>
      <c r="AE5926">
        <v>1.2</v>
      </c>
      <c r="AF5926">
        <v>0</v>
      </c>
      <c r="AG5926">
        <v>0.2</v>
      </c>
      <c r="AH5926">
        <v>0</v>
      </c>
      <c r="AI5926">
        <v>0</v>
      </c>
      <c r="AJ5926">
        <v>0.7</v>
      </c>
      <c r="AK5926">
        <v>1.3</v>
      </c>
      <c r="AL5926">
        <v>15.4</v>
      </c>
      <c r="AM5926">
        <v>0.5</v>
      </c>
      <c r="AN5926">
        <v>0.5</v>
      </c>
      <c r="AO5926">
        <v>0.25</v>
      </c>
      <c r="AP5926">
        <v>0</v>
      </c>
      <c r="AQ5926">
        <v>8</v>
      </c>
      <c r="AR5926">
        <v>15.7</v>
      </c>
      <c r="AS5926">
        <v>12.9</v>
      </c>
      <c r="AT5926">
        <v>14.3</v>
      </c>
      <c r="AU5926">
        <v>0</v>
      </c>
      <c r="AV5926">
        <v>2.1</v>
      </c>
      <c r="AW5926">
        <v>0</v>
      </c>
      <c r="AX5926">
        <v>0</v>
      </c>
      <c r="AY5926">
        <v>14.3</v>
      </c>
      <c r="AZ5926">
        <v>0.1</v>
      </c>
      <c r="BA5926">
        <v>0</v>
      </c>
      <c r="BB5926">
        <v>0.1</v>
      </c>
      <c r="BC5926">
        <v>0.14899999999999999</v>
      </c>
      <c r="BD5926">
        <v>-2.4</v>
      </c>
      <c r="BE5926">
        <v>-4.2</v>
      </c>
      <c r="BF5926">
        <v>-6.6</v>
      </c>
    </row>
    <row r="5927" spans="1:58" x14ac:dyDescent="0.55000000000000004">
      <c r="A5927" t="s">
        <v>650</v>
      </c>
      <c r="B5927" t="s">
        <v>6</v>
      </c>
      <c r="C5927" t="s">
        <v>3647</v>
      </c>
      <c r="D5927">
        <v>0</v>
      </c>
      <c r="E5927">
        <f>IF(OR(ISBLANK(F5927),F5927=61),0,1)</f>
        <v>0</v>
      </c>
      <c r="G5927">
        <f>IF(AND(F5927&lt;31,E5927=1),1,0)</f>
        <v>0</v>
      </c>
      <c r="H5927">
        <f>IF(AND(F5927&gt;=31,E5927=1),1,0)</f>
        <v>0</v>
      </c>
      <c r="I5927">
        <f>IF(AND(F5927&lt;15,E5927=1),1,0)</f>
        <v>0</v>
      </c>
      <c r="J5927">
        <f>IF(F5927=61,1,0)</f>
        <v>0</v>
      </c>
      <c r="K5927" t="s">
        <v>0</v>
      </c>
      <c r="L5927">
        <v>79</v>
      </c>
      <c r="M5927">
        <v>205</v>
      </c>
      <c r="N5927">
        <v>28</v>
      </c>
      <c r="O5927">
        <v>20</v>
      </c>
      <c r="P5927">
        <v>24.6</v>
      </c>
      <c r="Q5927">
        <v>4.3</v>
      </c>
      <c r="R5927">
        <v>9.9</v>
      </c>
      <c r="S5927">
        <v>0.42799999999999999</v>
      </c>
      <c r="T5927">
        <v>2.9</v>
      </c>
      <c r="U5927">
        <v>6.4</v>
      </c>
      <c r="V5927">
        <v>0.45</v>
      </c>
      <c r="W5927">
        <v>1.4</v>
      </c>
      <c r="X5927">
        <v>3.5</v>
      </c>
      <c r="Y5927">
        <v>0.38800000000000001</v>
      </c>
      <c r="Z5927">
        <v>2.5</v>
      </c>
      <c r="AA5927">
        <v>3</v>
      </c>
      <c r="AB5927">
        <v>0.82099999999999995</v>
      </c>
      <c r="AC5927">
        <v>1.1000000000000001</v>
      </c>
      <c r="AD5927">
        <v>3.2</v>
      </c>
      <c r="AE5927">
        <v>4.4000000000000004</v>
      </c>
      <c r="AF5927">
        <v>1.3</v>
      </c>
      <c r="AG5927">
        <v>1</v>
      </c>
      <c r="AH5927">
        <v>0.5</v>
      </c>
      <c r="AI5927">
        <v>2.2999999999999998</v>
      </c>
      <c r="AJ5927">
        <v>3</v>
      </c>
      <c r="AK5927">
        <v>12.3</v>
      </c>
      <c r="AL5927">
        <v>17.399999999999999</v>
      </c>
      <c r="AM5927">
        <v>0.54299999999999993</v>
      </c>
      <c r="AN5927">
        <v>0.496</v>
      </c>
      <c r="AO5927">
        <v>0.35299999999999998</v>
      </c>
      <c r="AP5927">
        <v>0.30199999999999999</v>
      </c>
      <c r="AQ5927">
        <v>316</v>
      </c>
      <c r="AR5927">
        <v>5.5</v>
      </c>
      <c r="AS5927">
        <v>14.3</v>
      </c>
      <c r="AT5927">
        <v>10.1</v>
      </c>
      <c r="AU5927">
        <v>11.6</v>
      </c>
      <c r="AV5927">
        <v>2.2999999999999998</v>
      </c>
      <c r="AW5927">
        <v>2.4</v>
      </c>
      <c r="AX5927">
        <v>17</v>
      </c>
      <c r="AY5927">
        <v>28.7</v>
      </c>
      <c r="AZ5927">
        <v>0.8</v>
      </c>
      <c r="BA5927">
        <v>1.3</v>
      </c>
      <c r="BB5927">
        <v>2.1</v>
      </c>
      <c r="BC5927">
        <v>0.124</v>
      </c>
      <c r="BD5927">
        <v>-0.2</v>
      </c>
      <c r="BE5927">
        <v>0.7</v>
      </c>
      <c r="BF5927">
        <v>0.5</v>
      </c>
    </row>
    <row r="5928" spans="1:58" x14ac:dyDescent="0.55000000000000004">
      <c r="A5928" t="s">
        <v>650</v>
      </c>
      <c r="B5928" t="s">
        <v>9</v>
      </c>
      <c r="C5928" t="s">
        <v>3647</v>
      </c>
      <c r="D5928">
        <v>0</v>
      </c>
      <c r="E5928">
        <f>IF(OR(ISBLANK(F5928),F5928=61),0,1)</f>
        <v>0</v>
      </c>
      <c r="G5928">
        <f>IF(AND(F5928&lt;31,E5928=1),1,0)</f>
        <v>0</v>
      </c>
      <c r="H5928">
        <f>IF(AND(F5928&gt;=31,E5928=1),1,0)</f>
        <v>0</v>
      </c>
      <c r="I5928">
        <f>IF(AND(F5928&lt;15,E5928=1),1,0)</f>
        <v>0</v>
      </c>
      <c r="J5928">
        <f>IF(F5928=61,1,0)</f>
        <v>0</v>
      </c>
      <c r="K5928" t="s">
        <v>0</v>
      </c>
      <c r="L5928">
        <v>79</v>
      </c>
      <c r="M5928">
        <v>205</v>
      </c>
      <c r="N5928">
        <v>30</v>
      </c>
      <c r="O5928">
        <v>24</v>
      </c>
      <c r="P5928">
        <v>27.9</v>
      </c>
      <c r="Q5928">
        <v>5.4</v>
      </c>
      <c r="R5928">
        <v>12.8</v>
      </c>
      <c r="S5928">
        <v>0.41899999999999998</v>
      </c>
      <c r="T5928">
        <v>3.3</v>
      </c>
      <c r="U5928">
        <v>8</v>
      </c>
      <c r="V5928">
        <v>0.40699999999999997</v>
      </c>
      <c r="W5928">
        <v>2.1</v>
      </c>
      <c r="X5928">
        <v>4.8</v>
      </c>
      <c r="Y5928">
        <v>0.441</v>
      </c>
      <c r="Z5928">
        <v>3.2</v>
      </c>
      <c r="AA5928">
        <v>3.9</v>
      </c>
      <c r="AB5928">
        <v>0.80500000000000005</v>
      </c>
      <c r="AC5928">
        <v>1.1000000000000001</v>
      </c>
      <c r="AD5928">
        <v>4.5999999999999996</v>
      </c>
      <c r="AE5928">
        <v>5.7</v>
      </c>
      <c r="AF5928">
        <v>1.8</v>
      </c>
      <c r="AG5928">
        <v>0.8</v>
      </c>
      <c r="AH5928">
        <v>0.6</v>
      </c>
      <c r="AI5928">
        <v>2.1</v>
      </c>
      <c r="AJ5928">
        <v>2.5</v>
      </c>
      <c r="AK5928">
        <v>16</v>
      </c>
      <c r="AL5928">
        <v>21.8</v>
      </c>
      <c r="AM5928">
        <v>0.54500000000000004</v>
      </c>
      <c r="AN5928">
        <v>0.501</v>
      </c>
      <c r="AO5928">
        <v>0.37200000000000011</v>
      </c>
      <c r="AP5928">
        <v>0.307</v>
      </c>
      <c r="AQ5928">
        <v>441</v>
      </c>
      <c r="AR5928">
        <v>4.7</v>
      </c>
      <c r="AS5928">
        <v>19.899999999999999</v>
      </c>
      <c r="AT5928">
        <v>12.3</v>
      </c>
      <c r="AU5928">
        <v>16.399999999999999</v>
      </c>
      <c r="AV5928">
        <v>1.8</v>
      </c>
      <c r="AW5928">
        <v>2.9</v>
      </c>
      <c r="AX5928">
        <v>12.7</v>
      </c>
      <c r="AY5928">
        <v>31.9</v>
      </c>
      <c r="AZ5928">
        <v>1.7</v>
      </c>
      <c r="BA5928">
        <v>1.6</v>
      </c>
      <c r="BB5928">
        <v>3.3</v>
      </c>
      <c r="BC5928">
        <v>0.159</v>
      </c>
      <c r="BD5928">
        <v>1.4</v>
      </c>
      <c r="BE5928">
        <v>1.1000000000000001</v>
      </c>
      <c r="BF5928">
        <v>2.4</v>
      </c>
    </row>
    <row r="5929" spans="1:58" x14ac:dyDescent="0.55000000000000004">
      <c r="A5929" t="s">
        <v>621</v>
      </c>
      <c r="B5929" t="s">
        <v>18</v>
      </c>
      <c r="C5929" t="s">
        <v>3648</v>
      </c>
      <c r="D5929">
        <v>0</v>
      </c>
      <c r="E5929">
        <f>IF(OR(ISBLANK(F5929),F5929=61),0,1)</f>
        <v>0</v>
      </c>
      <c r="G5929">
        <f>IF(AND(F5929&lt;31,E5929=1),1,0)</f>
        <v>0</v>
      </c>
      <c r="H5929">
        <f>IF(AND(F5929&gt;=31,E5929=1),1,0)</f>
        <v>0</v>
      </c>
      <c r="I5929">
        <f>IF(AND(F5929&lt;15,E5929=1),1,0)</f>
        <v>0</v>
      </c>
      <c r="J5929">
        <f>IF(F5929=61,1,0)</f>
        <v>0</v>
      </c>
      <c r="K5929" t="s">
        <v>0</v>
      </c>
      <c r="L5929">
        <v>80</v>
      </c>
      <c r="M5929">
        <v>240</v>
      </c>
      <c r="N5929">
        <v>35</v>
      </c>
      <c r="O5929">
        <v>35</v>
      </c>
      <c r="P5929">
        <v>30.3</v>
      </c>
      <c r="Q5929">
        <v>5.2</v>
      </c>
      <c r="R5929">
        <v>8.6999999999999993</v>
      </c>
      <c r="S5929">
        <v>0.60399999999999998</v>
      </c>
      <c r="T5929">
        <v>4.7</v>
      </c>
      <c r="U5929">
        <v>7.4</v>
      </c>
      <c r="V5929">
        <v>0.63300000000000001</v>
      </c>
      <c r="W5929">
        <v>0.5</v>
      </c>
      <c r="X5929">
        <v>1.3</v>
      </c>
      <c r="Y5929">
        <v>0.43200000000000011</v>
      </c>
      <c r="Z5929">
        <v>4.3</v>
      </c>
      <c r="AA5929">
        <v>5.6</v>
      </c>
      <c r="AB5929">
        <v>0.76400000000000001</v>
      </c>
      <c r="AC5929">
        <v>1.3</v>
      </c>
      <c r="AD5929">
        <v>5.5</v>
      </c>
      <c r="AE5929">
        <v>6.9</v>
      </c>
      <c r="AF5929">
        <v>3.3</v>
      </c>
      <c r="AG5929">
        <v>0.9</v>
      </c>
      <c r="AH5929">
        <v>0.6</v>
      </c>
      <c r="AI5929">
        <v>2.8</v>
      </c>
      <c r="AJ5929">
        <v>2.1</v>
      </c>
      <c r="AK5929">
        <v>15.3</v>
      </c>
      <c r="AL5929">
        <v>30.9</v>
      </c>
      <c r="AM5929">
        <v>0.67500000000000004</v>
      </c>
      <c r="AN5929">
        <v>0.63500000000000001</v>
      </c>
      <c r="AO5929">
        <v>0.14499999999999999</v>
      </c>
      <c r="AP5929">
        <v>0.64400000000000002</v>
      </c>
      <c r="AQ5929">
        <v>543</v>
      </c>
      <c r="AR5929">
        <v>6.7</v>
      </c>
      <c r="AS5929">
        <v>23.1</v>
      </c>
      <c r="AT5929">
        <v>15.6</v>
      </c>
      <c r="AU5929">
        <v>28.7</v>
      </c>
      <c r="AV5929">
        <v>2.2000000000000002</v>
      </c>
      <c r="AW5929">
        <v>2.5</v>
      </c>
      <c r="AX5929">
        <v>20</v>
      </c>
      <c r="AY5929">
        <v>28.9</v>
      </c>
      <c r="AZ5929">
        <v>4.8</v>
      </c>
      <c r="BA5929">
        <v>2.6</v>
      </c>
      <c r="BB5929">
        <v>7.4</v>
      </c>
      <c r="BC5929">
        <v>0.27900000000000003</v>
      </c>
      <c r="BD5929">
        <v>7.8</v>
      </c>
      <c r="BE5929">
        <v>5.2</v>
      </c>
      <c r="BF5929">
        <v>13</v>
      </c>
    </row>
    <row r="5930" spans="1:58" x14ac:dyDescent="0.55000000000000004">
      <c r="A5930" t="s">
        <v>303</v>
      </c>
      <c r="B5930" t="s">
        <v>6</v>
      </c>
      <c r="C5930" t="s">
        <v>3649</v>
      </c>
      <c r="D5930">
        <v>0</v>
      </c>
      <c r="E5930">
        <f>IF(OR(ISBLANK(F5930),F5930=61),0,1)</f>
        <v>0</v>
      </c>
      <c r="G5930">
        <f>IF(AND(F5930&lt;31,E5930=1),1,0)</f>
        <v>0</v>
      </c>
      <c r="H5930">
        <f>IF(AND(F5930&gt;=31,E5930=1),1,0)</f>
        <v>0</v>
      </c>
      <c r="I5930">
        <f>IF(AND(F5930&lt;15,E5930=1),1,0)</f>
        <v>0</v>
      </c>
      <c r="J5930">
        <f>IF(F5930=61,1,0)</f>
        <v>0</v>
      </c>
      <c r="K5930" t="s">
        <v>0</v>
      </c>
      <c r="L5930">
        <v>79</v>
      </c>
      <c r="M5930">
        <v>215</v>
      </c>
      <c r="N5930">
        <v>18</v>
      </c>
      <c r="O5930">
        <v>1</v>
      </c>
      <c r="P5930">
        <v>8.1999999999999993</v>
      </c>
      <c r="Q5930">
        <v>0.7</v>
      </c>
      <c r="R5930">
        <v>1.9</v>
      </c>
      <c r="S5930">
        <v>0.35299999999999998</v>
      </c>
      <c r="T5930">
        <v>0.6</v>
      </c>
      <c r="U5930">
        <v>1.8</v>
      </c>
      <c r="V5930">
        <v>0.34399999999999997</v>
      </c>
      <c r="W5930">
        <v>0.1</v>
      </c>
      <c r="X5930">
        <v>0.1</v>
      </c>
      <c r="Y5930">
        <v>0.5</v>
      </c>
      <c r="Z5930">
        <v>0.3</v>
      </c>
      <c r="AA5930">
        <v>0.7</v>
      </c>
      <c r="AB5930">
        <v>0.46200000000000002</v>
      </c>
      <c r="AC5930">
        <v>0.7</v>
      </c>
      <c r="AD5930">
        <v>0.9</v>
      </c>
      <c r="AE5930">
        <v>1.7</v>
      </c>
      <c r="AF5930">
        <v>0.1</v>
      </c>
      <c r="AG5930">
        <v>0.2</v>
      </c>
      <c r="AH5930">
        <v>0.3</v>
      </c>
      <c r="AI5930">
        <v>0.4</v>
      </c>
      <c r="AJ5930">
        <v>1.9</v>
      </c>
      <c r="AK5930">
        <v>1.7</v>
      </c>
      <c r="AL5930">
        <v>6.2</v>
      </c>
      <c r="AM5930">
        <v>0.38600000000000001</v>
      </c>
      <c r="AN5930">
        <v>0.36799999999999999</v>
      </c>
      <c r="AO5930">
        <v>5.8999999999999997E-2</v>
      </c>
      <c r="AP5930">
        <v>0.38200000000000001</v>
      </c>
      <c r="AQ5930">
        <v>33</v>
      </c>
      <c r="AR5930">
        <v>10</v>
      </c>
      <c r="AS5930">
        <v>13.1</v>
      </c>
      <c r="AT5930">
        <v>11.5</v>
      </c>
      <c r="AU5930">
        <v>2.6</v>
      </c>
      <c r="AV5930">
        <v>1.3</v>
      </c>
      <c r="AW5930">
        <v>3.9</v>
      </c>
      <c r="AX5930">
        <v>14.8</v>
      </c>
      <c r="AY5930">
        <v>16.2</v>
      </c>
      <c r="AZ5930">
        <v>0</v>
      </c>
      <c r="BA5930">
        <v>0.2</v>
      </c>
      <c r="BB5930">
        <v>0.2</v>
      </c>
      <c r="BC5930">
        <v>5.4000000000000013E-2</v>
      </c>
      <c r="BD5930">
        <v>-6.5</v>
      </c>
      <c r="BE5930">
        <v>-0.3</v>
      </c>
      <c r="BF5930">
        <v>-6.8</v>
      </c>
    </row>
    <row r="5931" spans="1:58" x14ac:dyDescent="0.55000000000000004">
      <c r="A5931" t="s">
        <v>303</v>
      </c>
      <c r="B5931" t="s">
        <v>9</v>
      </c>
      <c r="C5931" t="s">
        <v>3649</v>
      </c>
      <c r="D5931">
        <v>0</v>
      </c>
      <c r="E5931">
        <f>IF(OR(ISBLANK(F5931),F5931=61),0,1)</f>
        <v>0</v>
      </c>
      <c r="G5931">
        <f>IF(AND(F5931&lt;31,E5931=1),1,0)</f>
        <v>0</v>
      </c>
      <c r="H5931">
        <f>IF(AND(F5931&gt;=31,E5931=1),1,0)</f>
        <v>0</v>
      </c>
      <c r="I5931">
        <f>IF(AND(F5931&lt;15,E5931=1),1,0)</f>
        <v>0</v>
      </c>
      <c r="J5931">
        <f>IF(F5931=61,1,0)</f>
        <v>0</v>
      </c>
      <c r="K5931" t="s">
        <v>0</v>
      </c>
      <c r="L5931">
        <v>79</v>
      </c>
      <c r="M5931">
        <v>215</v>
      </c>
      <c r="N5931">
        <v>25</v>
      </c>
      <c r="O5931">
        <v>1</v>
      </c>
      <c r="P5931">
        <v>12.7</v>
      </c>
      <c r="Q5931">
        <v>1.4</v>
      </c>
      <c r="R5931">
        <v>2.4</v>
      </c>
      <c r="S5931">
        <v>0.59299999999999997</v>
      </c>
      <c r="T5931">
        <v>1.4</v>
      </c>
      <c r="U5931">
        <v>2.4</v>
      </c>
      <c r="V5931">
        <v>0.59299999999999997</v>
      </c>
      <c r="W5931">
        <v>0</v>
      </c>
      <c r="X5931">
        <v>0</v>
      </c>
      <c r="Y5931">
        <v>0</v>
      </c>
      <c r="Z5931">
        <v>0.4</v>
      </c>
      <c r="AA5931">
        <v>0.7</v>
      </c>
      <c r="AB5931">
        <v>0.58799999999999997</v>
      </c>
      <c r="AC5931">
        <v>0.7</v>
      </c>
      <c r="AD5931">
        <v>1.5</v>
      </c>
      <c r="AE5931">
        <v>2.2000000000000002</v>
      </c>
      <c r="AF5931">
        <v>0.1</v>
      </c>
      <c r="AG5931">
        <v>0.1</v>
      </c>
      <c r="AH5931">
        <v>0.3</v>
      </c>
      <c r="AI5931">
        <v>0.3</v>
      </c>
      <c r="AJ5931">
        <v>2.4</v>
      </c>
      <c r="AK5931">
        <v>3.2</v>
      </c>
      <c r="AL5931">
        <v>10.7</v>
      </c>
      <c r="AM5931">
        <v>0.59599999999999997</v>
      </c>
      <c r="AN5931">
        <v>0.59299999999999997</v>
      </c>
      <c r="AO5931">
        <v>0</v>
      </c>
      <c r="AP5931">
        <v>0.28799999999999998</v>
      </c>
      <c r="AQ5931">
        <v>71</v>
      </c>
      <c r="AR5931">
        <v>5.8</v>
      </c>
      <c r="AS5931">
        <v>13.5</v>
      </c>
      <c r="AT5931">
        <v>9.6</v>
      </c>
      <c r="AU5931">
        <v>1.8</v>
      </c>
      <c r="AV5931">
        <v>0.5</v>
      </c>
      <c r="AW5931">
        <v>2.6</v>
      </c>
      <c r="AX5931">
        <v>9.4</v>
      </c>
      <c r="AY5931">
        <v>11.3</v>
      </c>
      <c r="AZ5931">
        <v>0.5</v>
      </c>
      <c r="BA5931">
        <v>0.5</v>
      </c>
      <c r="BB5931">
        <v>1</v>
      </c>
      <c r="BC5931">
        <v>0.122</v>
      </c>
      <c r="BD5931">
        <v>-3.4</v>
      </c>
      <c r="BE5931">
        <v>-0.6</v>
      </c>
      <c r="BF5931">
        <v>-4</v>
      </c>
    </row>
    <row r="5932" spans="1:58" x14ac:dyDescent="0.55000000000000004">
      <c r="A5932" t="s">
        <v>178</v>
      </c>
      <c r="B5932" t="s">
        <v>18</v>
      </c>
      <c r="C5932" t="s">
        <v>3650</v>
      </c>
      <c r="D5932">
        <v>0</v>
      </c>
      <c r="E5932">
        <f>IF(OR(ISBLANK(F5932),F5932=61),0,1)</f>
        <v>0</v>
      </c>
      <c r="G5932">
        <f>IF(AND(F5932&lt;31,E5932=1),1,0)</f>
        <v>0</v>
      </c>
      <c r="H5932">
        <f>IF(AND(F5932&gt;=31,E5932=1),1,0)</f>
        <v>0</v>
      </c>
      <c r="I5932">
        <f>IF(AND(F5932&lt;15,E5932=1),1,0)</f>
        <v>0</v>
      </c>
      <c r="J5932">
        <f>IF(F5932=61,1,0)</f>
        <v>0</v>
      </c>
      <c r="K5932" t="s">
        <v>0</v>
      </c>
      <c r="L5932">
        <v>81</v>
      </c>
      <c r="M5932">
        <v>210</v>
      </c>
      <c r="N5932">
        <v>24</v>
      </c>
      <c r="O5932">
        <v>6</v>
      </c>
      <c r="P5932">
        <v>13.9</v>
      </c>
      <c r="Q5932">
        <v>1.5</v>
      </c>
      <c r="R5932">
        <v>4.2</v>
      </c>
      <c r="S5932">
        <v>0.36599999999999999</v>
      </c>
      <c r="T5932">
        <v>1.2</v>
      </c>
      <c r="U5932">
        <v>3</v>
      </c>
      <c r="V5932">
        <v>0.38400000000000001</v>
      </c>
      <c r="W5932">
        <v>0.4</v>
      </c>
      <c r="X5932">
        <v>1.2</v>
      </c>
      <c r="Y5932">
        <v>0.32100000000000001</v>
      </c>
      <c r="Z5932">
        <v>1</v>
      </c>
      <c r="AA5932">
        <v>2</v>
      </c>
      <c r="AB5932">
        <v>0.48899999999999999</v>
      </c>
      <c r="AC5932">
        <v>0.9</v>
      </c>
      <c r="AD5932">
        <v>2</v>
      </c>
      <c r="AE5932">
        <v>3</v>
      </c>
      <c r="AF5932">
        <v>0.3</v>
      </c>
      <c r="AG5932">
        <v>0.4</v>
      </c>
      <c r="AH5932">
        <v>0.6</v>
      </c>
      <c r="AI5932">
        <v>1.4</v>
      </c>
      <c r="AJ5932">
        <v>1.2</v>
      </c>
      <c r="AK5932">
        <v>4.4000000000000004</v>
      </c>
      <c r="AL5932">
        <v>10.199999999999999</v>
      </c>
      <c r="AM5932">
        <v>0.43</v>
      </c>
      <c r="AN5932">
        <v>0.41099999999999998</v>
      </c>
      <c r="AO5932">
        <v>0.27700000000000002</v>
      </c>
      <c r="AP5932">
        <v>0.46500000000000002</v>
      </c>
      <c r="AQ5932">
        <v>104</v>
      </c>
      <c r="AR5932">
        <v>8</v>
      </c>
      <c r="AS5932">
        <v>16.8</v>
      </c>
      <c r="AT5932">
        <v>12.5</v>
      </c>
      <c r="AU5932">
        <v>5.2</v>
      </c>
      <c r="AV5932">
        <v>1.9</v>
      </c>
      <c r="AW5932">
        <v>4.0999999999999996</v>
      </c>
      <c r="AX5932">
        <v>21.1</v>
      </c>
      <c r="AY5932">
        <v>25.3</v>
      </c>
      <c r="AZ5932">
        <v>-0.4</v>
      </c>
      <c r="BA5932">
        <v>0.3</v>
      </c>
      <c r="BB5932">
        <v>-0.1</v>
      </c>
      <c r="BC5932">
        <v>-1.4999999999999999E-2</v>
      </c>
      <c r="BD5932">
        <v>-6.1</v>
      </c>
      <c r="BE5932">
        <v>-0.9</v>
      </c>
      <c r="BF5932">
        <v>-7</v>
      </c>
    </row>
    <row r="5933" spans="1:58" x14ac:dyDescent="0.55000000000000004">
      <c r="A5933" t="s">
        <v>178</v>
      </c>
      <c r="B5933" t="s">
        <v>3</v>
      </c>
      <c r="C5933" t="s">
        <v>3650</v>
      </c>
      <c r="D5933">
        <v>0</v>
      </c>
      <c r="E5933">
        <f>IF(OR(ISBLANK(F5933),F5933=61),0,1)</f>
        <v>0</v>
      </c>
      <c r="G5933">
        <f>IF(AND(F5933&lt;31,E5933=1),1,0)</f>
        <v>0</v>
      </c>
      <c r="H5933">
        <f>IF(AND(F5933&gt;=31,E5933=1),1,0)</f>
        <v>0</v>
      </c>
      <c r="I5933">
        <f>IF(AND(F5933&lt;15,E5933=1),1,0)</f>
        <v>0</v>
      </c>
      <c r="J5933">
        <f>IF(F5933=61,1,0)</f>
        <v>0</v>
      </c>
      <c r="K5933" t="s">
        <v>0</v>
      </c>
      <c r="L5933">
        <v>81</v>
      </c>
      <c r="M5933">
        <v>210</v>
      </c>
      <c r="N5933">
        <v>30</v>
      </c>
      <c r="O5933">
        <v>12</v>
      </c>
      <c r="P5933">
        <v>19.399999999999999</v>
      </c>
      <c r="Q5933">
        <v>2.1</v>
      </c>
      <c r="R5933">
        <v>5.8</v>
      </c>
      <c r="S5933">
        <v>0.36599999999999999</v>
      </c>
      <c r="T5933">
        <v>1.4</v>
      </c>
      <c r="U5933">
        <v>3.2</v>
      </c>
      <c r="V5933">
        <v>0.44299999999999989</v>
      </c>
      <c r="W5933">
        <v>0.7</v>
      </c>
      <c r="X5933">
        <v>2.6</v>
      </c>
      <c r="Y5933">
        <v>0.26900000000000002</v>
      </c>
      <c r="Z5933">
        <v>1</v>
      </c>
      <c r="AA5933">
        <v>1.8</v>
      </c>
      <c r="AB5933">
        <v>0.54700000000000004</v>
      </c>
      <c r="AC5933">
        <v>1.2</v>
      </c>
      <c r="AD5933">
        <v>3.2</v>
      </c>
      <c r="AE5933">
        <v>4.4000000000000004</v>
      </c>
      <c r="AF5933">
        <v>0.7</v>
      </c>
      <c r="AG5933">
        <v>0.2</v>
      </c>
      <c r="AH5933">
        <v>0.2</v>
      </c>
      <c r="AI5933">
        <v>1.6</v>
      </c>
      <c r="AJ5933">
        <v>1.1000000000000001</v>
      </c>
      <c r="AK5933">
        <v>5.9</v>
      </c>
      <c r="AL5933">
        <v>8.8000000000000007</v>
      </c>
      <c r="AM5933">
        <v>0.44500000000000001</v>
      </c>
      <c r="AN5933">
        <v>0.42599999999999999</v>
      </c>
      <c r="AO5933">
        <v>0.44600000000000001</v>
      </c>
      <c r="AP5933">
        <v>0.30299999999999999</v>
      </c>
      <c r="AQ5933">
        <v>176</v>
      </c>
      <c r="AR5933">
        <v>7.3</v>
      </c>
      <c r="AS5933">
        <v>16.399999999999999</v>
      </c>
      <c r="AT5933">
        <v>12.2</v>
      </c>
      <c r="AU5933">
        <v>7.2</v>
      </c>
      <c r="AV5933">
        <v>0.5</v>
      </c>
      <c r="AW5933">
        <v>1</v>
      </c>
      <c r="AX5933">
        <v>19</v>
      </c>
      <c r="AY5933">
        <v>21.5</v>
      </c>
      <c r="AZ5933">
        <v>-0.3</v>
      </c>
      <c r="BA5933">
        <v>0.6</v>
      </c>
      <c r="BB5933">
        <v>0.3</v>
      </c>
      <c r="BC5933">
        <v>1.9E-2</v>
      </c>
      <c r="BD5933">
        <v>-3.5</v>
      </c>
      <c r="BE5933">
        <v>-0.7</v>
      </c>
      <c r="BF5933">
        <v>-4.2</v>
      </c>
    </row>
    <row r="5934" spans="1:58" x14ac:dyDescent="0.55000000000000004">
      <c r="A5934" t="s">
        <v>387</v>
      </c>
      <c r="B5934" t="s">
        <v>6</v>
      </c>
      <c r="C5934" t="s">
        <v>3651</v>
      </c>
      <c r="D5934">
        <v>0</v>
      </c>
      <c r="E5934">
        <f>IF(OR(ISBLANK(F5934),F5934=61),0,1)</f>
        <v>0</v>
      </c>
      <c r="G5934">
        <f>IF(AND(F5934&lt;31,E5934=1),1,0)</f>
        <v>0</v>
      </c>
      <c r="H5934">
        <f>IF(AND(F5934&gt;=31,E5934=1),1,0)</f>
        <v>0</v>
      </c>
      <c r="I5934">
        <f>IF(AND(F5934&lt;15,E5934=1),1,0)</f>
        <v>0</v>
      </c>
      <c r="J5934">
        <f>IF(F5934=61,1,0)</f>
        <v>0</v>
      </c>
      <c r="K5934" t="s">
        <v>0</v>
      </c>
      <c r="L5934">
        <v>79</v>
      </c>
      <c r="M5934">
        <v>220</v>
      </c>
      <c r="N5934">
        <v>30</v>
      </c>
      <c r="O5934">
        <v>12</v>
      </c>
      <c r="P5934">
        <v>22.8</v>
      </c>
      <c r="Q5934">
        <v>3.1</v>
      </c>
      <c r="R5934">
        <v>8.9</v>
      </c>
      <c r="S5934">
        <v>0.34799999999999998</v>
      </c>
      <c r="T5934">
        <v>1.7</v>
      </c>
      <c r="U5934">
        <v>3.9</v>
      </c>
      <c r="V5934">
        <v>0.43099999999999999</v>
      </c>
      <c r="W5934">
        <v>1.4</v>
      </c>
      <c r="X5934">
        <v>5</v>
      </c>
      <c r="Y5934">
        <v>0.28499999999999998</v>
      </c>
      <c r="Z5934">
        <v>1.3</v>
      </c>
      <c r="AA5934">
        <v>1.8</v>
      </c>
      <c r="AB5934">
        <v>0.72699999999999998</v>
      </c>
      <c r="AC5934">
        <v>1.1000000000000001</v>
      </c>
      <c r="AD5934">
        <v>2.6</v>
      </c>
      <c r="AE5934">
        <v>3.6</v>
      </c>
      <c r="AF5934">
        <v>1.1000000000000001</v>
      </c>
      <c r="AG5934">
        <v>1.1000000000000001</v>
      </c>
      <c r="AH5934">
        <v>0.1</v>
      </c>
      <c r="AI5934">
        <v>1.5</v>
      </c>
      <c r="AJ5934">
        <v>2.4</v>
      </c>
      <c r="AK5934">
        <v>9</v>
      </c>
      <c r="AL5934">
        <v>13</v>
      </c>
      <c r="AM5934">
        <v>0.45900000000000002</v>
      </c>
      <c r="AN5934">
        <v>0.42899999999999999</v>
      </c>
      <c r="AO5934">
        <v>0.56600000000000006</v>
      </c>
      <c r="AP5934">
        <v>0.20599999999999999</v>
      </c>
      <c r="AQ5934">
        <v>259</v>
      </c>
      <c r="AR5934">
        <v>5.9</v>
      </c>
      <c r="AS5934">
        <v>13.7</v>
      </c>
      <c r="AT5934">
        <v>9.9</v>
      </c>
      <c r="AU5934">
        <v>11</v>
      </c>
      <c r="AV5934">
        <v>2.9</v>
      </c>
      <c r="AW5934">
        <v>0.6</v>
      </c>
      <c r="AX5934">
        <v>13.3</v>
      </c>
      <c r="AY5934">
        <v>26.5</v>
      </c>
      <c r="AZ5934">
        <v>0.2</v>
      </c>
      <c r="BA5934">
        <v>0.8</v>
      </c>
      <c r="BB5934">
        <v>1</v>
      </c>
      <c r="BC5934">
        <v>0.06</v>
      </c>
      <c r="BD5934">
        <v>-1.8</v>
      </c>
      <c r="BE5934">
        <v>-1.1000000000000001</v>
      </c>
      <c r="BF5934">
        <v>-2.8</v>
      </c>
    </row>
    <row r="5935" spans="1:58" x14ac:dyDescent="0.55000000000000004">
      <c r="A5935" t="s">
        <v>32</v>
      </c>
      <c r="B5935" t="s">
        <v>9</v>
      </c>
      <c r="C5935" t="s">
        <v>3652</v>
      </c>
      <c r="D5935">
        <v>0</v>
      </c>
      <c r="E5935">
        <f>IF(OR(ISBLANK(F5935),F5935=61),0,1)</f>
        <v>0</v>
      </c>
      <c r="G5935">
        <f>IF(AND(F5935&lt;31,E5935=1),1,0)</f>
        <v>0</v>
      </c>
      <c r="H5935">
        <f>IF(AND(F5935&gt;=31,E5935=1),1,0)</f>
        <v>0</v>
      </c>
      <c r="I5935">
        <f>IF(AND(F5935&lt;15,E5935=1),1,0)</f>
        <v>0</v>
      </c>
      <c r="J5935">
        <f>IF(F5935=61,1,0)</f>
        <v>0</v>
      </c>
      <c r="K5935" t="s">
        <v>0</v>
      </c>
      <c r="L5935">
        <v>79</v>
      </c>
      <c r="M5935">
        <v>225</v>
      </c>
      <c r="N5935">
        <v>33</v>
      </c>
      <c r="O5935">
        <v>33</v>
      </c>
      <c r="P5935">
        <v>30.4</v>
      </c>
      <c r="Q5935">
        <v>6.6</v>
      </c>
      <c r="R5935">
        <v>10.3</v>
      </c>
      <c r="S5935">
        <v>0.63900000000000001</v>
      </c>
      <c r="T5935">
        <v>6.5</v>
      </c>
      <c r="U5935">
        <v>10.3</v>
      </c>
      <c r="V5935">
        <v>0.63700000000000001</v>
      </c>
      <c r="W5935">
        <v>0.1</v>
      </c>
      <c r="X5935">
        <v>0.1</v>
      </c>
      <c r="Y5935">
        <v>1</v>
      </c>
      <c r="Z5935">
        <v>1.3</v>
      </c>
      <c r="AA5935">
        <v>2.6</v>
      </c>
      <c r="AB5935">
        <v>0.51200000000000001</v>
      </c>
      <c r="AC5935">
        <v>2.7</v>
      </c>
      <c r="AD5935">
        <v>7.3</v>
      </c>
      <c r="AE5935">
        <v>10</v>
      </c>
      <c r="AF5935">
        <v>1.9</v>
      </c>
      <c r="AG5935">
        <v>0.9</v>
      </c>
      <c r="AH5935">
        <v>0.6</v>
      </c>
      <c r="AI5935">
        <v>2.5</v>
      </c>
      <c r="AJ5935">
        <v>2.8</v>
      </c>
      <c r="AK5935">
        <v>14.6</v>
      </c>
      <c r="AL5935">
        <v>22.8</v>
      </c>
      <c r="AM5935">
        <v>0.63100000000000001</v>
      </c>
      <c r="AN5935">
        <v>0.64200000000000002</v>
      </c>
      <c r="AO5935">
        <v>6.0000000000000001E-3</v>
      </c>
      <c r="AP5935">
        <v>0.252</v>
      </c>
      <c r="AQ5935">
        <v>454</v>
      </c>
      <c r="AR5935">
        <v>10.5</v>
      </c>
      <c r="AS5935">
        <v>24</v>
      </c>
      <c r="AT5935">
        <v>17.8</v>
      </c>
      <c r="AU5935">
        <v>12.5</v>
      </c>
      <c r="AV5935">
        <v>1.6</v>
      </c>
      <c r="AW5935">
        <v>1.9</v>
      </c>
      <c r="AX5935">
        <v>18</v>
      </c>
      <c r="AY5935">
        <v>21.7</v>
      </c>
      <c r="AZ5935">
        <v>2.2999999999999998</v>
      </c>
      <c r="BA5935">
        <v>1.6</v>
      </c>
      <c r="BB5935">
        <v>3.9</v>
      </c>
      <c r="BC5935">
        <v>0.157</v>
      </c>
      <c r="BD5935">
        <v>3.2</v>
      </c>
      <c r="BE5935">
        <v>2.6</v>
      </c>
      <c r="BF5935">
        <v>5.8</v>
      </c>
    </row>
    <row r="5936" spans="1:58" x14ac:dyDescent="0.55000000000000004">
      <c r="A5936" t="s">
        <v>278</v>
      </c>
      <c r="B5936" t="s">
        <v>3</v>
      </c>
      <c r="C5936" t="s">
        <v>3653</v>
      </c>
      <c r="D5936">
        <v>0</v>
      </c>
      <c r="E5936">
        <f>IF(OR(ISBLANK(F5936),F5936=61),0,1)</f>
        <v>0</v>
      </c>
      <c r="G5936">
        <f>IF(AND(F5936&lt;31,E5936=1),1,0)</f>
        <v>0</v>
      </c>
      <c r="H5936">
        <f>IF(AND(F5936&gt;=31,E5936=1),1,0)</f>
        <v>0</v>
      </c>
      <c r="I5936">
        <f>IF(AND(F5936&lt;15,E5936=1),1,0)</f>
        <v>0</v>
      </c>
      <c r="J5936">
        <f>IF(F5936=61,1,0)</f>
        <v>0</v>
      </c>
      <c r="K5936" t="s">
        <v>0</v>
      </c>
      <c r="L5936">
        <v>78</v>
      </c>
      <c r="M5936">
        <v>250</v>
      </c>
      <c r="N5936">
        <v>31</v>
      </c>
      <c r="O5936">
        <v>29</v>
      </c>
      <c r="P5936">
        <v>20.9</v>
      </c>
      <c r="Q5936">
        <v>2.1</v>
      </c>
      <c r="R5936">
        <v>4.4000000000000004</v>
      </c>
      <c r="S5936">
        <v>0.48099999999999998</v>
      </c>
      <c r="T5936">
        <v>2.1</v>
      </c>
      <c r="U5936">
        <v>4.4000000000000004</v>
      </c>
      <c r="V5936">
        <v>0.48099999999999998</v>
      </c>
      <c r="W5936">
        <v>0</v>
      </c>
      <c r="X5936">
        <v>0</v>
      </c>
      <c r="Y5936">
        <v>0</v>
      </c>
      <c r="Z5936">
        <v>1.3</v>
      </c>
      <c r="AA5936">
        <v>2</v>
      </c>
      <c r="AB5936">
        <v>0.66099999999999992</v>
      </c>
      <c r="AC5936">
        <v>1.9</v>
      </c>
      <c r="AD5936">
        <v>2.4</v>
      </c>
      <c r="AE5936">
        <v>4.2</v>
      </c>
      <c r="AF5936">
        <v>1</v>
      </c>
      <c r="AG5936">
        <v>0.6</v>
      </c>
      <c r="AH5936">
        <v>0.2</v>
      </c>
      <c r="AI5936">
        <v>1.5</v>
      </c>
      <c r="AJ5936">
        <v>3.2</v>
      </c>
      <c r="AK5936">
        <v>5.5</v>
      </c>
      <c r="AL5936">
        <v>11.1</v>
      </c>
      <c r="AM5936">
        <v>0.52</v>
      </c>
      <c r="AN5936">
        <v>0.48099999999999998</v>
      </c>
      <c r="AO5936">
        <v>0</v>
      </c>
      <c r="AP5936">
        <v>0.45900000000000002</v>
      </c>
      <c r="AQ5936">
        <v>185</v>
      </c>
      <c r="AR5936">
        <v>9.6</v>
      </c>
      <c r="AS5936">
        <v>13.9</v>
      </c>
      <c r="AT5936">
        <v>11.6</v>
      </c>
      <c r="AU5936">
        <v>8.8000000000000007</v>
      </c>
      <c r="AV5936">
        <v>1.8</v>
      </c>
      <c r="AW5936">
        <v>1</v>
      </c>
      <c r="AX5936">
        <v>21.5</v>
      </c>
      <c r="AY5936">
        <v>16.3</v>
      </c>
      <c r="AZ5936">
        <v>0.4</v>
      </c>
      <c r="BA5936">
        <v>0.5</v>
      </c>
      <c r="BB5936">
        <v>0.9</v>
      </c>
      <c r="BC5936">
        <v>5.4000000000000013E-2</v>
      </c>
      <c r="BD5936">
        <v>-2.2999999999999998</v>
      </c>
      <c r="BE5936">
        <v>0.3</v>
      </c>
      <c r="BF5936">
        <v>-2</v>
      </c>
    </row>
    <row r="5937" spans="1:58" x14ac:dyDescent="0.55000000000000004">
      <c r="A5937" t="s">
        <v>278</v>
      </c>
      <c r="B5937" t="s">
        <v>6</v>
      </c>
      <c r="C5937" t="s">
        <v>3653</v>
      </c>
      <c r="D5937">
        <v>0</v>
      </c>
      <c r="E5937">
        <f>IF(OR(ISBLANK(F5937),F5937=61),0,1)</f>
        <v>0</v>
      </c>
      <c r="G5937">
        <f>IF(AND(F5937&lt;31,E5937=1),1,0)</f>
        <v>0</v>
      </c>
      <c r="H5937">
        <f>IF(AND(F5937&gt;=31,E5937=1),1,0)</f>
        <v>0</v>
      </c>
      <c r="I5937">
        <f>IF(AND(F5937&lt;15,E5937=1),1,0)</f>
        <v>0</v>
      </c>
      <c r="J5937">
        <f>IF(F5937=61,1,0)</f>
        <v>0</v>
      </c>
      <c r="K5937" t="s">
        <v>0</v>
      </c>
      <c r="L5937">
        <v>78</v>
      </c>
      <c r="M5937">
        <v>250</v>
      </c>
      <c r="N5937">
        <v>28</v>
      </c>
      <c r="O5937">
        <v>28</v>
      </c>
      <c r="P5937">
        <v>21.6</v>
      </c>
      <c r="Q5937">
        <v>2.9</v>
      </c>
      <c r="R5937">
        <v>6.2</v>
      </c>
      <c r="S5937">
        <v>0.46</v>
      </c>
      <c r="T5937">
        <v>2.9</v>
      </c>
      <c r="U5937">
        <v>6.2</v>
      </c>
      <c r="V5937">
        <v>0.46200000000000002</v>
      </c>
      <c r="W5937">
        <v>0</v>
      </c>
      <c r="X5937">
        <v>0</v>
      </c>
      <c r="Y5937">
        <v>0</v>
      </c>
      <c r="Z5937">
        <v>1.2</v>
      </c>
      <c r="AA5937">
        <v>2.2999999999999998</v>
      </c>
      <c r="AB5937">
        <v>0.54</v>
      </c>
      <c r="AC5937">
        <v>1.6</v>
      </c>
      <c r="AD5937">
        <v>2.8</v>
      </c>
      <c r="AE5937">
        <v>4.3</v>
      </c>
      <c r="AF5937">
        <v>1.6</v>
      </c>
      <c r="AG5937">
        <v>0.4</v>
      </c>
      <c r="AH5937">
        <v>0.3</v>
      </c>
      <c r="AI5937">
        <v>1.4</v>
      </c>
      <c r="AJ5937">
        <v>3.1</v>
      </c>
      <c r="AK5937">
        <v>6.9</v>
      </c>
      <c r="AL5937">
        <v>12.1</v>
      </c>
      <c r="AM5937">
        <v>0.47599999999999998</v>
      </c>
      <c r="AN5937">
        <v>0.46</v>
      </c>
      <c r="AO5937">
        <v>6.0000000000000001E-3</v>
      </c>
      <c r="AP5937">
        <v>0.36199999999999999</v>
      </c>
      <c r="AQ5937">
        <v>207</v>
      </c>
      <c r="AR5937">
        <v>8.1</v>
      </c>
      <c r="AS5937">
        <v>15.6</v>
      </c>
      <c r="AT5937">
        <v>11.7</v>
      </c>
      <c r="AU5937">
        <v>14.8</v>
      </c>
      <c r="AV5937">
        <v>1.2</v>
      </c>
      <c r="AW5937">
        <v>1.4</v>
      </c>
      <c r="AX5937">
        <v>16.100000000000001</v>
      </c>
      <c r="AY5937">
        <v>20.100000000000001</v>
      </c>
      <c r="AZ5937">
        <v>0.4</v>
      </c>
      <c r="BA5937">
        <v>0.7</v>
      </c>
      <c r="BB5937">
        <v>1.1000000000000001</v>
      </c>
      <c r="BC5937">
        <v>7.2000000000000008E-2</v>
      </c>
      <c r="BD5937">
        <v>-2.5</v>
      </c>
      <c r="BE5937">
        <v>0.2</v>
      </c>
      <c r="BF5937">
        <v>-2.2000000000000002</v>
      </c>
    </row>
    <row r="5938" spans="1:58" x14ac:dyDescent="0.55000000000000004">
      <c r="A5938" t="s">
        <v>455</v>
      </c>
      <c r="B5938" t="s">
        <v>6</v>
      </c>
      <c r="C5938" t="s">
        <v>3654</v>
      </c>
      <c r="D5938">
        <v>0</v>
      </c>
      <c r="E5938">
        <f>IF(OR(ISBLANK(F5938),F5938=61),0,1)</f>
        <v>0</v>
      </c>
      <c r="G5938">
        <f>IF(AND(F5938&lt;31,E5938=1),1,0)</f>
        <v>0</v>
      </c>
      <c r="H5938">
        <f>IF(AND(F5938&gt;=31,E5938=1),1,0)</f>
        <v>0</v>
      </c>
      <c r="I5938">
        <f>IF(AND(F5938&lt;15,E5938=1),1,0)</f>
        <v>0</v>
      </c>
      <c r="J5938">
        <f>IF(F5938=61,1,0)</f>
        <v>0</v>
      </c>
      <c r="K5938" t="s">
        <v>0</v>
      </c>
      <c r="L5938">
        <v>81</v>
      </c>
      <c r="M5938">
        <v>215</v>
      </c>
      <c r="N5938">
        <v>5</v>
      </c>
      <c r="O5938">
        <v>0</v>
      </c>
      <c r="P5938">
        <v>4.5999999999999996</v>
      </c>
      <c r="Q5938">
        <v>0.2</v>
      </c>
      <c r="R5938">
        <v>0.6</v>
      </c>
      <c r="S5938">
        <v>0.33300000000000002</v>
      </c>
      <c r="T5938">
        <v>0.2</v>
      </c>
      <c r="U5938">
        <v>0.4</v>
      </c>
      <c r="V5938">
        <v>0.5</v>
      </c>
      <c r="W5938">
        <v>0</v>
      </c>
      <c r="X5938">
        <v>0.2</v>
      </c>
      <c r="Y5938">
        <v>0</v>
      </c>
      <c r="Z5938">
        <v>0</v>
      </c>
      <c r="AA5938">
        <v>0.4</v>
      </c>
      <c r="AB5938">
        <v>0</v>
      </c>
      <c r="AC5938">
        <v>0</v>
      </c>
      <c r="AD5938">
        <v>0.6</v>
      </c>
      <c r="AE5938">
        <v>0.6</v>
      </c>
      <c r="AF5938">
        <v>0.2</v>
      </c>
      <c r="AG5938">
        <v>0.2</v>
      </c>
      <c r="AH5938">
        <v>0.4</v>
      </c>
      <c r="AI5938">
        <v>0.6</v>
      </c>
      <c r="AJ5938">
        <v>0.8</v>
      </c>
      <c r="AK5938">
        <v>0.4</v>
      </c>
      <c r="AL5938">
        <v>-1.9</v>
      </c>
      <c r="AM5938">
        <v>0.253</v>
      </c>
      <c r="AN5938">
        <v>0.33300000000000002</v>
      </c>
      <c r="AO5938">
        <v>0.33300000000000002</v>
      </c>
      <c r="AP5938">
        <v>0.66700000000000004</v>
      </c>
      <c r="AQ5938">
        <v>2</v>
      </c>
      <c r="AR5938">
        <v>0</v>
      </c>
      <c r="AS5938">
        <v>16.3</v>
      </c>
      <c r="AT5938">
        <v>8</v>
      </c>
      <c r="AU5938">
        <v>7.8</v>
      </c>
      <c r="AV5938">
        <v>2.6</v>
      </c>
      <c r="AW5938">
        <v>10.9</v>
      </c>
      <c r="AX5938">
        <v>43.2</v>
      </c>
      <c r="AY5938">
        <v>16</v>
      </c>
      <c r="AZ5938">
        <v>-0.1</v>
      </c>
      <c r="BA5938">
        <v>0</v>
      </c>
      <c r="BB5938">
        <v>-0.1</v>
      </c>
      <c r="BC5938">
        <v>-9.6000000000000002E-2</v>
      </c>
      <c r="BD5938">
        <v>-13.8</v>
      </c>
      <c r="BE5938">
        <v>6.5</v>
      </c>
      <c r="BF5938">
        <v>-7.3</v>
      </c>
    </row>
    <row r="5939" spans="1:58" x14ac:dyDescent="0.55000000000000004">
      <c r="A5939" t="s">
        <v>748</v>
      </c>
      <c r="B5939" t="s">
        <v>9</v>
      </c>
      <c r="C5939" t="s">
        <v>3655</v>
      </c>
      <c r="D5939">
        <v>0</v>
      </c>
      <c r="E5939">
        <f>IF(OR(ISBLANK(F5939),F5939=61),0,1)</f>
        <v>0</v>
      </c>
      <c r="G5939">
        <f>IF(AND(F5939&lt;31,E5939=1),1,0)</f>
        <v>0</v>
      </c>
      <c r="H5939">
        <f>IF(AND(F5939&gt;=31,E5939=1),1,0)</f>
        <v>0</v>
      </c>
      <c r="I5939">
        <f>IF(AND(F5939&lt;15,E5939=1),1,0)</f>
        <v>0</v>
      </c>
      <c r="J5939">
        <f>IF(F5939=61,1,0)</f>
        <v>0</v>
      </c>
      <c r="K5939" t="s">
        <v>0</v>
      </c>
      <c r="L5939">
        <v>78</v>
      </c>
      <c r="M5939">
        <v>200</v>
      </c>
      <c r="N5939">
        <v>7</v>
      </c>
      <c r="O5939">
        <v>0</v>
      </c>
      <c r="P5939">
        <v>4.9000000000000004</v>
      </c>
      <c r="Q5939">
        <v>0.4</v>
      </c>
      <c r="R5939">
        <v>0.6</v>
      </c>
      <c r="S5939">
        <v>0.75</v>
      </c>
      <c r="T5939">
        <v>0.3</v>
      </c>
      <c r="U5939">
        <v>0.4</v>
      </c>
      <c r="V5939">
        <v>0.66700000000000004</v>
      </c>
      <c r="W5939">
        <v>0.1</v>
      </c>
      <c r="X5939">
        <v>0.1</v>
      </c>
      <c r="Y5939">
        <v>1</v>
      </c>
      <c r="Z5939">
        <v>0</v>
      </c>
      <c r="AA5939">
        <v>0</v>
      </c>
      <c r="AB5939">
        <v>0</v>
      </c>
      <c r="AC5939">
        <v>0.4</v>
      </c>
      <c r="AD5939">
        <v>0.3</v>
      </c>
      <c r="AE5939">
        <v>0.7</v>
      </c>
      <c r="AF5939">
        <v>0</v>
      </c>
      <c r="AG5939">
        <v>0</v>
      </c>
      <c r="AH5939">
        <v>0</v>
      </c>
      <c r="AI5939">
        <v>0.4</v>
      </c>
      <c r="AJ5939">
        <v>0.7</v>
      </c>
      <c r="AK5939">
        <v>1</v>
      </c>
      <c r="AL5939">
        <v>6.2</v>
      </c>
      <c r="AM5939">
        <v>0.875</v>
      </c>
      <c r="AN5939">
        <v>0.875</v>
      </c>
      <c r="AO5939">
        <v>0.25</v>
      </c>
      <c r="AP5939">
        <v>0</v>
      </c>
      <c r="AQ5939">
        <v>7</v>
      </c>
      <c r="AR5939">
        <v>10.3</v>
      </c>
      <c r="AS5939">
        <v>6.6</v>
      </c>
      <c r="AT5939">
        <v>8.4</v>
      </c>
      <c r="AU5939">
        <v>0</v>
      </c>
      <c r="AV5939">
        <v>0</v>
      </c>
      <c r="AW5939">
        <v>0</v>
      </c>
      <c r="AX5939">
        <v>42.9</v>
      </c>
      <c r="AY5939">
        <v>10.3</v>
      </c>
      <c r="AZ5939">
        <v>0</v>
      </c>
      <c r="BA5939">
        <v>0</v>
      </c>
      <c r="BB5939">
        <v>0</v>
      </c>
      <c r="BC5939">
        <v>3.1E-2</v>
      </c>
      <c r="BD5939">
        <v>-3</v>
      </c>
      <c r="BE5939">
        <v>-5.0999999999999996</v>
      </c>
      <c r="BF5939">
        <v>-8.1</v>
      </c>
    </row>
    <row r="5940" spans="1:58" x14ac:dyDescent="0.55000000000000004">
      <c r="A5940" t="s">
        <v>5</v>
      </c>
      <c r="B5940" t="s">
        <v>3</v>
      </c>
      <c r="C5940" t="s">
        <v>3656</v>
      </c>
      <c r="D5940">
        <v>0</v>
      </c>
      <c r="E5940">
        <f>IF(OR(ISBLANK(F5940),F5940=61),0,1)</f>
        <v>0</v>
      </c>
      <c r="G5940">
        <f>IF(AND(F5940&lt;31,E5940=1),1,0)</f>
        <v>0</v>
      </c>
      <c r="H5940">
        <f>IF(AND(F5940&gt;=31,E5940=1),1,0)</f>
        <v>0</v>
      </c>
      <c r="I5940">
        <f>IF(AND(F5940&lt;15,E5940=1),1,0)</f>
        <v>0</v>
      </c>
      <c r="J5940">
        <f>IF(F5940=61,1,0)</f>
        <v>0</v>
      </c>
      <c r="K5940" t="s">
        <v>0</v>
      </c>
      <c r="L5940">
        <v>79</v>
      </c>
      <c r="M5940">
        <v>210</v>
      </c>
      <c r="N5940">
        <v>35</v>
      </c>
      <c r="O5940">
        <v>10</v>
      </c>
      <c r="P5940">
        <v>22.1</v>
      </c>
      <c r="Q5940">
        <v>3.2</v>
      </c>
      <c r="R5940">
        <v>6.4</v>
      </c>
      <c r="S5940">
        <v>0.5</v>
      </c>
      <c r="T5940">
        <v>2.6</v>
      </c>
      <c r="U5940">
        <v>4.3</v>
      </c>
      <c r="V5940">
        <v>0.59200000000000008</v>
      </c>
      <c r="W5940">
        <v>0.6</v>
      </c>
      <c r="X5940">
        <v>2.1</v>
      </c>
      <c r="Y5940">
        <v>0.30599999999999999</v>
      </c>
      <c r="Z5940">
        <v>1.9</v>
      </c>
      <c r="AA5940">
        <v>2.4</v>
      </c>
      <c r="AB5940">
        <v>0.78599999999999992</v>
      </c>
      <c r="AC5940">
        <v>0.6</v>
      </c>
      <c r="AD5940">
        <v>2.5</v>
      </c>
      <c r="AE5940">
        <v>3.1</v>
      </c>
      <c r="AF5940">
        <v>1.7</v>
      </c>
      <c r="AG5940">
        <v>0.7</v>
      </c>
      <c r="AH5940">
        <v>0.3</v>
      </c>
      <c r="AI5940">
        <v>2</v>
      </c>
      <c r="AJ5940">
        <v>2.1</v>
      </c>
      <c r="AK5940">
        <v>8.9</v>
      </c>
      <c r="AL5940">
        <v>15.8</v>
      </c>
      <c r="AM5940">
        <v>0.59099999999999997</v>
      </c>
      <c r="AN5940">
        <v>0.54899999999999993</v>
      </c>
      <c r="AO5940">
        <v>0.32100000000000001</v>
      </c>
      <c r="AP5940">
        <v>0.375</v>
      </c>
      <c r="AQ5940">
        <v>294</v>
      </c>
      <c r="AR5940">
        <v>2.9</v>
      </c>
      <c r="AS5940">
        <v>12.2</v>
      </c>
      <c r="AT5940">
        <v>7.7</v>
      </c>
      <c r="AU5940">
        <v>15.7</v>
      </c>
      <c r="AV5940">
        <v>2</v>
      </c>
      <c r="AW5940">
        <v>1.4</v>
      </c>
      <c r="AX5940">
        <v>20.9</v>
      </c>
      <c r="AY5940">
        <v>21.4</v>
      </c>
      <c r="AZ5940">
        <v>1.1000000000000001</v>
      </c>
      <c r="BA5940">
        <v>1.7</v>
      </c>
      <c r="BB5940">
        <v>2.9</v>
      </c>
      <c r="BC5940">
        <v>0.14899999999999999</v>
      </c>
      <c r="BD5940">
        <v>-0.1</v>
      </c>
      <c r="BE5940">
        <v>3</v>
      </c>
      <c r="BF5940">
        <v>2.8</v>
      </c>
    </row>
    <row r="5941" spans="1:58" x14ac:dyDescent="0.55000000000000004">
      <c r="A5941" t="s">
        <v>1007</v>
      </c>
      <c r="B5941" t="s">
        <v>18</v>
      </c>
      <c r="C5941" t="s">
        <v>3657</v>
      </c>
      <c r="D5941">
        <v>0</v>
      </c>
      <c r="E5941">
        <f>IF(OR(ISBLANK(F5941),F5941=61),0,1)</f>
        <v>0</v>
      </c>
      <c r="G5941">
        <f>IF(AND(F5941&lt;31,E5941=1),1,0)</f>
        <v>0</v>
      </c>
      <c r="H5941">
        <f>IF(AND(F5941&gt;=31,E5941=1),1,0)</f>
        <v>0</v>
      </c>
      <c r="I5941">
        <f>IF(AND(F5941&lt;15,E5941=1),1,0)</f>
        <v>0</v>
      </c>
      <c r="J5941">
        <f>IF(F5941=61,1,0)</f>
        <v>0</v>
      </c>
      <c r="K5941" t="s">
        <v>0</v>
      </c>
      <c r="L5941">
        <v>80</v>
      </c>
      <c r="M5941">
        <v>190</v>
      </c>
      <c r="N5941">
        <v>31</v>
      </c>
      <c r="O5941">
        <v>16</v>
      </c>
      <c r="P5941">
        <v>10.3</v>
      </c>
      <c r="Q5941">
        <v>1</v>
      </c>
      <c r="R5941">
        <v>2.4</v>
      </c>
      <c r="S5941">
        <v>0.42499999999999999</v>
      </c>
      <c r="T5941">
        <v>1</v>
      </c>
      <c r="U5941">
        <v>2.4</v>
      </c>
      <c r="V5941">
        <v>0.42499999999999999</v>
      </c>
      <c r="W5941">
        <v>0</v>
      </c>
      <c r="X5941">
        <v>0</v>
      </c>
      <c r="Y5941">
        <v>0</v>
      </c>
      <c r="Z5941">
        <v>0.3</v>
      </c>
      <c r="AA5941">
        <v>0.7</v>
      </c>
      <c r="AB5941">
        <v>0.45500000000000002</v>
      </c>
      <c r="AC5941">
        <v>0.8</v>
      </c>
      <c r="AD5941">
        <v>1.9</v>
      </c>
      <c r="AE5941">
        <v>2.7</v>
      </c>
      <c r="AF5941">
        <v>0.1</v>
      </c>
      <c r="AG5941">
        <v>0.3</v>
      </c>
      <c r="AH5941">
        <v>0.9</v>
      </c>
      <c r="AI5941">
        <v>0.7</v>
      </c>
      <c r="AJ5941">
        <v>1.7</v>
      </c>
      <c r="AK5941">
        <v>2.2999999999999998</v>
      </c>
      <c r="AL5941">
        <v>11.7</v>
      </c>
      <c r="AM5941">
        <v>0.43099999999999999</v>
      </c>
      <c r="AN5941">
        <v>0.42499999999999999</v>
      </c>
      <c r="AO5941">
        <v>0</v>
      </c>
      <c r="AP5941">
        <v>0.30099999999999999</v>
      </c>
      <c r="AQ5941">
        <v>77</v>
      </c>
      <c r="AR5941">
        <v>10.3</v>
      </c>
      <c r="AS5941">
        <v>21.9</v>
      </c>
      <c r="AT5941">
        <v>16.2</v>
      </c>
      <c r="AU5941">
        <v>1.9</v>
      </c>
      <c r="AV5941">
        <v>1.6</v>
      </c>
      <c r="AW5941">
        <v>10.4</v>
      </c>
      <c r="AX5941">
        <v>20.100000000000001</v>
      </c>
      <c r="AY5941">
        <v>18.2</v>
      </c>
      <c r="AZ5941">
        <v>-0.2</v>
      </c>
      <c r="BA5941">
        <v>0.5</v>
      </c>
      <c r="BB5941">
        <v>0.3</v>
      </c>
      <c r="BC5941">
        <v>3.7000000000000012E-2</v>
      </c>
      <c r="BD5941">
        <v>-6.1</v>
      </c>
      <c r="BE5941">
        <v>4.5</v>
      </c>
      <c r="BF5941">
        <v>-1.7</v>
      </c>
    </row>
    <row r="5942" spans="1:58" x14ac:dyDescent="0.55000000000000004">
      <c r="A5942" t="s">
        <v>1007</v>
      </c>
      <c r="B5942" t="s">
        <v>3</v>
      </c>
      <c r="C5942" t="s">
        <v>3657</v>
      </c>
      <c r="D5942">
        <v>0</v>
      </c>
      <c r="E5942">
        <f>IF(OR(ISBLANK(F5942),F5942=61),0,1)</f>
        <v>0</v>
      </c>
      <c r="G5942">
        <f>IF(AND(F5942&lt;31,E5942=1),1,0)</f>
        <v>0</v>
      </c>
      <c r="H5942">
        <f>IF(AND(F5942&gt;=31,E5942=1),1,0)</f>
        <v>0</v>
      </c>
      <c r="I5942">
        <f>IF(AND(F5942&lt;15,E5942=1),1,0)</f>
        <v>0</v>
      </c>
      <c r="J5942">
        <f>IF(F5942=61,1,0)</f>
        <v>0</v>
      </c>
      <c r="K5942" t="s">
        <v>0</v>
      </c>
      <c r="L5942">
        <v>80</v>
      </c>
      <c r="M5942">
        <v>190</v>
      </c>
      <c r="N5942">
        <v>33</v>
      </c>
      <c r="O5942">
        <v>22</v>
      </c>
      <c r="P5942">
        <v>8.6999999999999993</v>
      </c>
      <c r="Q5942">
        <v>0.8</v>
      </c>
      <c r="R5942">
        <v>1.4</v>
      </c>
      <c r="S5942">
        <v>0.54299999999999993</v>
      </c>
      <c r="T5942">
        <v>0.8</v>
      </c>
      <c r="U5942">
        <v>1.4</v>
      </c>
      <c r="V5942">
        <v>0.54299999999999993</v>
      </c>
      <c r="W5942">
        <v>0</v>
      </c>
      <c r="X5942">
        <v>0</v>
      </c>
      <c r="Y5942">
        <v>0</v>
      </c>
      <c r="Z5942">
        <v>0.3</v>
      </c>
      <c r="AA5942">
        <v>1</v>
      </c>
      <c r="AB5942">
        <v>0.29399999999999998</v>
      </c>
      <c r="AC5942">
        <v>0.5</v>
      </c>
      <c r="AD5942">
        <v>1.6</v>
      </c>
      <c r="AE5942">
        <v>2.1</v>
      </c>
      <c r="AF5942">
        <v>0.1</v>
      </c>
      <c r="AG5942">
        <v>0.2</v>
      </c>
      <c r="AH5942">
        <v>0.4</v>
      </c>
      <c r="AI5942">
        <v>0.4</v>
      </c>
      <c r="AJ5942">
        <v>1.5</v>
      </c>
      <c r="AK5942">
        <v>1.8</v>
      </c>
      <c r="AL5942">
        <v>9.1</v>
      </c>
      <c r="AM5942">
        <v>0.48299999999999998</v>
      </c>
      <c r="AN5942">
        <v>0.54299999999999993</v>
      </c>
      <c r="AO5942">
        <v>0</v>
      </c>
      <c r="AP5942">
        <v>0.7390000000000001</v>
      </c>
      <c r="AQ5942">
        <v>59</v>
      </c>
      <c r="AR5942">
        <v>6.5</v>
      </c>
      <c r="AS5942">
        <v>20.9</v>
      </c>
      <c r="AT5942">
        <v>13.8</v>
      </c>
      <c r="AU5942">
        <v>1.3</v>
      </c>
      <c r="AV5942">
        <v>1.2</v>
      </c>
      <c r="AW5942">
        <v>4.5</v>
      </c>
      <c r="AX5942">
        <v>17.3</v>
      </c>
      <c r="AY5942">
        <v>13.1</v>
      </c>
      <c r="AZ5942">
        <v>0</v>
      </c>
      <c r="BA5942">
        <v>0.5</v>
      </c>
      <c r="BB5942">
        <v>0.5</v>
      </c>
      <c r="BC5942">
        <v>6.3E-2</v>
      </c>
      <c r="BD5942">
        <v>-3.8</v>
      </c>
      <c r="BE5942">
        <v>3.1</v>
      </c>
      <c r="BF5942">
        <v>-0.7</v>
      </c>
    </row>
    <row r="5943" spans="1:58" x14ac:dyDescent="0.55000000000000004">
      <c r="A5943" t="s">
        <v>648</v>
      </c>
      <c r="B5943" t="s">
        <v>18</v>
      </c>
      <c r="C5943" t="s">
        <v>3658</v>
      </c>
      <c r="D5943">
        <v>0</v>
      </c>
      <c r="E5943">
        <f>IF(OR(ISBLANK(F5943),F5943=61),0,1)</f>
        <v>0</v>
      </c>
      <c r="G5943">
        <f>IF(AND(F5943&lt;31,E5943=1),1,0)</f>
        <v>0</v>
      </c>
      <c r="H5943">
        <f>IF(AND(F5943&gt;=31,E5943=1),1,0)</f>
        <v>0</v>
      </c>
      <c r="I5943">
        <f>IF(AND(F5943&lt;15,E5943=1),1,0)</f>
        <v>0</v>
      </c>
      <c r="J5943">
        <f>IF(F5943=61,1,0)</f>
        <v>0</v>
      </c>
      <c r="K5943" t="s">
        <v>0</v>
      </c>
      <c r="L5943">
        <v>77</v>
      </c>
      <c r="M5943">
        <v>210</v>
      </c>
      <c r="N5943">
        <v>22</v>
      </c>
      <c r="O5943">
        <v>2</v>
      </c>
      <c r="P5943">
        <v>5.8</v>
      </c>
      <c r="Q5943">
        <v>0.2</v>
      </c>
      <c r="R5943">
        <v>1</v>
      </c>
      <c r="S5943">
        <v>0.22700000000000001</v>
      </c>
      <c r="T5943">
        <v>0.2</v>
      </c>
      <c r="U5943">
        <v>1</v>
      </c>
      <c r="V5943">
        <v>0.22700000000000001</v>
      </c>
      <c r="W5943">
        <v>0</v>
      </c>
      <c r="X5943">
        <v>0</v>
      </c>
      <c r="Y5943">
        <v>0</v>
      </c>
      <c r="Z5943">
        <v>0.4</v>
      </c>
      <c r="AA5943">
        <v>0.5</v>
      </c>
      <c r="AB5943">
        <v>0.75</v>
      </c>
      <c r="AC5943">
        <v>0.5</v>
      </c>
      <c r="AD5943">
        <v>0.6</v>
      </c>
      <c r="AE5943">
        <v>1.1000000000000001</v>
      </c>
      <c r="AF5943">
        <v>0.1</v>
      </c>
      <c r="AG5943">
        <v>0</v>
      </c>
      <c r="AH5943">
        <v>0.1</v>
      </c>
      <c r="AI5943">
        <v>0.4</v>
      </c>
      <c r="AJ5943">
        <v>0.8</v>
      </c>
      <c r="AK5943">
        <v>0.9</v>
      </c>
      <c r="AL5943">
        <v>3</v>
      </c>
      <c r="AM5943">
        <v>0.34300000000000003</v>
      </c>
      <c r="AN5943">
        <v>0.22700000000000001</v>
      </c>
      <c r="AO5943">
        <v>0</v>
      </c>
      <c r="AP5943">
        <v>0.54500000000000004</v>
      </c>
      <c r="AQ5943">
        <v>24</v>
      </c>
      <c r="AR5943">
        <v>11.7</v>
      </c>
      <c r="AS5943">
        <v>12.8</v>
      </c>
      <c r="AT5943">
        <v>12.3</v>
      </c>
      <c r="AU5943">
        <v>4.5</v>
      </c>
      <c r="AV5943">
        <v>0</v>
      </c>
      <c r="AW5943">
        <v>2</v>
      </c>
      <c r="AX5943">
        <v>22.4</v>
      </c>
      <c r="AY5943">
        <v>14.7</v>
      </c>
      <c r="AZ5943">
        <v>-0.1</v>
      </c>
      <c r="BA5943">
        <v>0.1</v>
      </c>
      <c r="BB5943">
        <v>0</v>
      </c>
      <c r="BC5943">
        <v>-1E-3</v>
      </c>
      <c r="BD5943">
        <v>-7.6</v>
      </c>
      <c r="BE5943">
        <v>-2.6</v>
      </c>
      <c r="BF5943">
        <v>-10.199999999999999</v>
      </c>
    </row>
    <row r="5944" spans="1:58" x14ac:dyDescent="0.55000000000000004">
      <c r="A5944" t="s">
        <v>648</v>
      </c>
      <c r="B5944" t="s">
        <v>3</v>
      </c>
      <c r="C5944" t="s">
        <v>3658</v>
      </c>
      <c r="D5944">
        <v>0</v>
      </c>
      <c r="E5944">
        <f>IF(OR(ISBLANK(F5944),F5944=61),0,1)</f>
        <v>0</v>
      </c>
      <c r="G5944">
        <f>IF(AND(F5944&lt;31,E5944=1),1,0)</f>
        <v>0</v>
      </c>
      <c r="H5944">
        <f>IF(AND(F5944&gt;=31,E5944=1),1,0)</f>
        <v>0</v>
      </c>
      <c r="I5944">
        <f>IF(AND(F5944&lt;15,E5944=1),1,0)</f>
        <v>0</v>
      </c>
      <c r="J5944">
        <f>IF(F5944=61,1,0)</f>
        <v>0</v>
      </c>
      <c r="K5944" t="s">
        <v>0</v>
      </c>
      <c r="L5944">
        <v>77</v>
      </c>
      <c r="M5944">
        <v>210</v>
      </c>
      <c r="N5944">
        <v>27</v>
      </c>
      <c r="O5944">
        <v>18</v>
      </c>
      <c r="P5944">
        <v>10.9</v>
      </c>
      <c r="Q5944">
        <v>0.8</v>
      </c>
      <c r="R5944">
        <v>1.6</v>
      </c>
      <c r="S5944">
        <v>0.5</v>
      </c>
      <c r="T5944">
        <v>0.7</v>
      </c>
      <c r="U5944">
        <v>1.3</v>
      </c>
      <c r="V5944">
        <v>0.55899999999999994</v>
      </c>
      <c r="W5944">
        <v>0.1</v>
      </c>
      <c r="X5944">
        <v>0.3</v>
      </c>
      <c r="Y5944">
        <v>0.25</v>
      </c>
      <c r="Z5944">
        <v>0.7</v>
      </c>
      <c r="AA5944">
        <v>0.9</v>
      </c>
      <c r="AB5944">
        <v>0.87</v>
      </c>
      <c r="AC5944">
        <v>0.5</v>
      </c>
      <c r="AD5944">
        <v>1</v>
      </c>
      <c r="AE5944">
        <v>1.5</v>
      </c>
      <c r="AF5944">
        <v>0.3</v>
      </c>
      <c r="AG5944">
        <v>0.2</v>
      </c>
      <c r="AH5944">
        <v>0.1</v>
      </c>
      <c r="AI5944">
        <v>0.9</v>
      </c>
      <c r="AJ5944">
        <v>2.6</v>
      </c>
      <c r="AK5944">
        <v>2.4</v>
      </c>
      <c r="AL5944">
        <v>5.4</v>
      </c>
      <c r="AM5944">
        <v>0.60499999999999998</v>
      </c>
      <c r="AN5944">
        <v>0.52400000000000002</v>
      </c>
      <c r="AO5944">
        <v>0.19</v>
      </c>
      <c r="AP5944">
        <v>0.54799999999999993</v>
      </c>
      <c r="AQ5944">
        <v>64</v>
      </c>
      <c r="AR5944">
        <v>5.3</v>
      </c>
      <c r="AS5944">
        <v>11.5</v>
      </c>
      <c r="AT5944">
        <v>8.4</v>
      </c>
      <c r="AU5944">
        <v>5.3</v>
      </c>
      <c r="AV5944">
        <v>1.2</v>
      </c>
      <c r="AW5944">
        <v>0.8</v>
      </c>
      <c r="AX5944">
        <v>30.3</v>
      </c>
      <c r="AY5944">
        <v>13.1</v>
      </c>
      <c r="AZ5944">
        <v>0.1</v>
      </c>
      <c r="BA5944">
        <v>0.2</v>
      </c>
      <c r="BB5944">
        <v>0.3</v>
      </c>
      <c r="BC5944">
        <v>3.5999999999999997E-2</v>
      </c>
      <c r="BD5944">
        <v>-4.5999999999999996</v>
      </c>
      <c r="BE5944">
        <v>-2.2000000000000002</v>
      </c>
      <c r="BF5944">
        <v>-6.8</v>
      </c>
    </row>
    <row r="5945" spans="1:58" x14ac:dyDescent="0.55000000000000004">
      <c r="A5945" t="s">
        <v>586</v>
      </c>
      <c r="B5945" t="s">
        <v>18</v>
      </c>
      <c r="C5945" t="s">
        <v>3659</v>
      </c>
      <c r="D5945">
        <v>0</v>
      </c>
      <c r="E5945">
        <f>IF(OR(ISBLANK(F5945),F5945=61),0,1)</f>
        <v>0</v>
      </c>
      <c r="G5945">
        <f>IF(AND(F5945&lt;31,E5945=1),1,0)</f>
        <v>0</v>
      </c>
      <c r="H5945">
        <f>IF(AND(F5945&gt;=31,E5945=1),1,0)</f>
        <v>0</v>
      </c>
      <c r="I5945">
        <f>IF(AND(F5945&lt;15,E5945=1),1,0)</f>
        <v>0</v>
      </c>
      <c r="J5945">
        <f>IF(F5945=61,1,0)</f>
        <v>0</v>
      </c>
      <c r="K5945" t="s">
        <v>0</v>
      </c>
      <c r="L5945">
        <v>77</v>
      </c>
      <c r="M5945">
        <v>185</v>
      </c>
      <c r="N5945">
        <v>33</v>
      </c>
      <c r="O5945">
        <v>33</v>
      </c>
      <c r="P5945">
        <v>32.5</v>
      </c>
      <c r="Q5945">
        <v>3.9</v>
      </c>
      <c r="R5945">
        <v>9.5</v>
      </c>
      <c r="S5945">
        <v>0.40600000000000003</v>
      </c>
      <c r="T5945">
        <v>1.1000000000000001</v>
      </c>
      <c r="U5945">
        <v>2.2000000000000002</v>
      </c>
      <c r="V5945">
        <v>0.49299999999999999</v>
      </c>
      <c r="W5945">
        <v>2.8</v>
      </c>
      <c r="X5945">
        <v>7.3</v>
      </c>
      <c r="Y5945">
        <v>0.38</v>
      </c>
      <c r="Z5945">
        <v>2.6</v>
      </c>
      <c r="AA5945">
        <v>3.2</v>
      </c>
      <c r="AB5945">
        <v>0.81299999999999994</v>
      </c>
      <c r="AC5945">
        <v>0.3</v>
      </c>
      <c r="AD5945">
        <v>3.3</v>
      </c>
      <c r="AE5945">
        <v>3.6</v>
      </c>
      <c r="AF5945">
        <v>1.7</v>
      </c>
      <c r="AG5945">
        <v>0.8</v>
      </c>
      <c r="AH5945">
        <v>0.1</v>
      </c>
      <c r="AI5945">
        <v>1.4</v>
      </c>
      <c r="AJ5945">
        <v>2.2000000000000002</v>
      </c>
      <c r="AK5945">
        <v>13.2</v>
      </c>
      <c r="AL5945">
        <v>15.9</v>
      </c>
      <c r="AM5945">
        <v>0.59499999999999997</v>
      </c>
      <c r="AN5945">
        <v>0.55200000000000005</v>
      </c>
      <c r="AO5945">
        <v>0.76800000000000002</v>
      </c>
      <c r="AP5945">
        <v>0.34</v>
      </c>
      <c r="AQ5945">
        <v>377</v>
      </c>
      <c r="AR5945">
        <v>1.1000000000000001</v>
      </c>
      <c r="AS5945">
        <v>12.7</v>
      </c>
      <c r="AT5945">
        <v>6.8</v>
      </c>
      <c r="AU5945">
        <v>11.5</v>
      </c>
      <c r="AV5945">
        <v>1.5</v>
      </c>
      <c r="AW5945">
        <v>0.4</v>
      </c>
      <c r="AX5945">
        <v>11.2</v>
      </c>
      <c r="AY5945">
        <v>19.600000000000001</v>
      </c>
      <c r="AZ5945">
        <v>2.5</v>
      </c>
      <c r="BA5945">
        <v>1.4</v>
      </c>
      <c r="BB5945">
        <v>3.9</v>
      </c>
      <c r="BC5945">
        <v>0.14499999999999999</v>
      </c>
      <c r="BD5945">
        <v>3.3</v>
      </c>
      <c r="BE5945">
        <v>-1.2</v>
      </c>
      <c r="BF5945">
        <v>2.1</v>
      </c>
    </row>
    <row r="5946" spans="1:58" x14ac:dyDescent="0.55000000000000004">
      <c r="A5946" t="s">
        <v>586</v>
      </c>
      <c r="B5946" t="s">
        <v>3</v>
      </c>
      <c r="C5946" t="s">
        <v>3659</v>
      </c>
      <c r="D5946">
        <v>0</v>
      </c>
      <c r="E5946">
        <f>IF(OR(ISBLANK(F5946),F5946=61),0,1)</f>
        <v>0</v>
      </c>
      <c r="G5946">
        <f>IF(AND(F5946&lt;31,E5946=1),1,0)</f>
        <v>0</v>
      </c>
      <c r="H5946">
        <f>IF(AND(F5946&gt;=31,E5946=1),1,0)</f>
        <v>0</v>
      </c>
      <c r="I5946">
        <f>IF(AND(F5946&lt;15,E5946=1),1,0)</f>
        <v>0</v>
      </c>
      <c r="J5946">
        <f>IF(F5946=61,1,0)</f>
        <v>0</v>
      </c>
      <c r="K5946" t="s">
        <v>0</v>
      </c>
      <c r="L5946">
        <v>77</v>
      </c>
      <c r="M5946">
        <v>185</v>
      </c>
      <c r="N5946">
        <v>31</v>
      </c>
      <c r="O5946">
        <v>31</v>
      </c>
      <c r="P5946">
        <v>36.299999999999997</v>
      </c>
      <c r="Q5946">
        <v>5</v>
      </c>
      <c r="R5946">
        <v>12.8</v>
      </c>
      <c r="S5946">
        <v>0.38700000000000001</v>
      </c>
      <c r="T5946">
        <v>2.5</v>
      </c>
      <c r="U5946">
        <v>5.9</v>
      </c>
      <c r="V5946">
        <v>0.41499999999999998</v>
      </c>
      <c r="W5946">
        <v>2.5</v>
      </c>
      <c r="X5946">
        <v>6.9</v>
      </c>
      <c r="Y5946">
        <v>0.36299999999999999</v>
      </c>
      <c r="Z5946">
        <v>4.7</v>
      </c>
      <c r="AA5946">
        <v>5.5</v>
      </c>
      <c r="AB5946">
        <v>0.8590000000000001</v>
      </c>
      <c r="AC5946">
        <v>0.6</v>
      </c>
      <c r="AD5946">
        <v>3.2</v>
      </c>
      <c r="AE5946">
        <v>3.8</v>
      </c>
      <c r="AF5946">
        <v>1.7</v>
      </c>
      <c r="AG5946">
        <v>0.9</v>
      </c>
      <c r="AH5946">
        <v>0.1</v>
      </c>
      <c r="AI5946">
        <v>2</v>
      </c>
      <c r="AJ5946">
        <v>2.5</v>
      </c>
      <c r="AK5946">
        <v>17.2</v>
      </c>
      <c r="AL5946">
        <v>15.7</v>
      </c>
      <c r="AM5946">
        <v>0.55600000000000005</v>
      </c>
      <c r="AN5946">
        <v>0.48499999999999999</v>
      </c>
      <c r="AO5946">
        <v>0.54</v>
      </c>
      <c r="AP5946">
        <v>0.42699999999999999</v>
      </c>
      <c r="AQ5946">
        <v>479</v>
      </c>
      <c r="AR5946">
        <v>2.1</v>
      </c>
      <c r="AS5946">
        <v>11.1</v>
      </c>
      <c r="AT5946">
        <v>6.5</v>
      </c>
      <c r="AU5946">
        <v>10.8</v>
      </c>
      <c r="AV5946">
        <v>1.5</v>
      </c>
      <c r="AW5946">
        <v>0.3</v>
      </c>
      <c r="AX5946">
        <v>11.6</v>
      </c>
      <c r="AY5946">
        <v>25.2</v>
      </c>
      <c r="AZ5946">
        <v>1.9</v>
      </c>
      <c r="BA5946">
        <v>0.9</v>
      </c>
      <c r="BB5946">
        <v>2.9</v>
      </c>
      <c r="BC5946">
        <v>0.10199999999999999</v>
      </c>
      <c r="BD5946">
        <v>1.5</v>
      </c>
      <c r="BE5946">
        <v>-2.4</v>
      </c>
      <c r="BF5946">
        <v>-0.9</v>
      </c>
    </row>
    <row r="5947" spans="1:58" x14ac:dyDescent="0.55000000000000004">
      <c r="A5947" t="s">
        <v>568</v>
      </c>
      <c r="B5947" t="s">
        <v>6</v>
      </c>
      <c r="C5947" t="s">
        <v>3660</v>
      </c>
      <c r="D5947">
        <v>0</v>
      </c>
      <c r="E5947">
        <f>IF(OR(ISBLANK(F5947),F5947=61),0,1)</f>
        <v>0</v>
      </c>
      <c r="G5947">
        <f>IF(AND(F5947&lt;31,E5947=1),1,0)</f>
        <v>0</v>
      </c>
      <c r="H5947">
        <f>IF(AND(F5947&gt;=31,E5947=1),1,0)</f>
        <v>0</v>
      </c>
      <c r="I5947">
        <f>IF(AND(F5947&lt;15,E5947=1),1,0)</f>
        <v>0</v>
      </c>
      <c r="J5947">
        <f>IF(F5947=61,1,0)</f>
        <v>0</v>
      </c>
      <c r="K5947" t="s">
        <v>0</v>
      </c>
      <c r="L5947">
        <v>81</v>
      </c>
      <c r="M5947">
        <v>225</v>
      </c>
      <c r="N5947">
        <v>30</v>
      </c>
      <c r="O5947">
        <v>13</v>
      </c>
      <c r="P5947">
        <v>19.8</v>
      </c>
      <c r="Q5947">
        <v>2.7</v>
      </c>
      <c r="R5947">
        <v>6.3</v>
      </c>
      <c r="S5947">
        <v>0.43200000000000011</v>
      </c>
      <c r="T5947">
        <v>2</v>
      </c>
      <c r="U5947">
        <v>3.7</v>
      </c>
      <c r="V5947">
        <v>0.53200000000000003</v>
      </c>
      <c r="W5947">
        <v>0.8</v>
      </c>
      <c r="X5947">
        <v>2.6</v>
      </c>
      <c r="Y5947">
        <v>0.29099999999999998</v>
      </c>
      <c r="Z5947">
        <v>0.8</v>
      </c>
      <c r="AA5947">
        <v>1.4</v>
      </c>
      <c r="AB5947">
        <v>0.55799999999999994</v>
      </c>
      <c r="AC5947">
        <v>1.5</v>
      </c>
      <c r="AD5947">
        <v>3.1</v>
      </c>
      <c r="AE5947">
        <v>4.5999999999999996</v>
      </c>
      <c r="AF5947">
        <v>0.2</v>
      </c>
      <c r="AG5947">
        <v>0.2</v>
      </c>
      <c r="AH5947">
        <v>0.9</v>
      </c>
      <c r="AI5947">
        <v>0.8</v>
      </c>
      <c r="AJ5947">
        <v>1.5</v>
      </c>
      <c r="AK5947">
        <v>7</v>
      </c>
      <c r="AL5947">
        <v>14.8</v>
      </c>
      <c r="AM5947">
        <v>0.501</v>
      </c>
      <c r="AN5947">
        <v>0.49199999999999999</v>
      </c>
      <c r="AO5947">
        <v>0.41599999999999998</v>
      </c>
      <c r="AP5947">
        <v>0.22600000000000001</v>
      </c>
      <c r="AQ5947">
        <v>200</v>
      </c>
      <c r="AR5947">
        <v>8.4</v>
      </c>
      <c r="AS5947">
        <v>16.8</v>
      </c>
      <c r="AT5947">
        <v>12.6</v>
      </c>
      <c r="AU5947">
        <v>2.1</v>
      </c>
      <c r="AV5947">
        <v>0.6</v>
      </c>
      <c r="AW5947">
        <v>4.8</v>
      </c>
      <c r="AX5947">
        <v>10.6</v>
      </c>
      <c r="AY5947">
        <v>19.399999999999999</v>
      </c>
      <c r="AZ5947">
        <v>0.5</v>
      </c>
      <c r="BA5947">
        <v>0.6</v>
      </c>
      <c r="BB5947">
        <v>1.2</v>
      </c>
      <c r="BC5947">
        <v>7.9000000000000001E-2</v>
      </c>
      <c r="BD5947">
        <v>-2.4</v>
      </c>
      <c r="BE5947">
        <v>-1.6</v>
      </c>
      <c r="BF5947">
        <v>-4</v>
      </c>
    </row>
    <row r="5948" spans="1:58" x14ac:dyDescent="0.55000000000000004">
      <c r="A5948" t="s">
        <v>568</v>
      </c>
      <c r="B5948" t="s">
        <v>9</v>
      </c>
      <c r="C5948" t="s">
        <v>3660</v>
      </c>
      <c r="D5948">
        <v>0</v>
      </c>
      <c r="E5948">
        <f>IF(OR(ISBLANK(F5948),F5948=61),0,1)</f>
        <v>0</v>
      </c>
      <c r="G5948">
        <f>IF(AND(F5948&lt;31,E5948=1),1,0)</f>
        <v>0</v>
      </c>
      <c r="H5948">
        <f>IF(AND(F5948&gt;=31,E5948=1),1,0)</f>
        <v>0</v>
      </c>
      <c r="I5948">
        <f>IF(AND(F5948&lt;15,E5948=1),1,0)</f>
        <v>0</v>
      </c>
      <c r="J5948">
        <f>IF(F5948=61,1,0)</f>
        <v>0</v>
      </c>
      <c r="K5948" t="s">
        <v>0</v>
      </c>
      <c r="L5948">
        <v>81</v>
      </c>
      <c r="M5948">
        <v>225</v>
      </c>
      <c r="N5948">
        <v>29</v>
      </c>
      <c r="O5948">
        <v>22</v>
      </c>
      <c r="P5948">
        <v>20.7</v>
      </c>
      <c r="Q5948">
        <v>3</v>
      </c>
      <c r="R5948">
        <v>6.6</v>
      </c>
      <c r="S5948">
        <v>0.46300000000000002</v>
      </c>
      <c r="T5948">
        <v>2</v>
      </c>
      <c r="U5948">
        <v>3.3</v>
      </c>
      <c r="V5948">
        <v>0.58799999999999997</v>
      </c>
      <c r="W5948">
        <v>1.1000000000000001</v>
      </c>
      <c r="X5948">
        <v>3.2</v>
      </c>
      <c r="Y5948">
        <v>0.33300000000000002</v>
      </c>
      <c r="Z5948">
        <v>0.6</v>
      </c>
      <c r="AA5948">
        <v>1.2</v>
      </c>
      <c r="AB5948">
        <v>0.52900000000000003</v>
      </c>
      <c r="AC5948">
        <v>1.6</v>
      </c>
      <c r="AD5948">
        <v>3.2</v>
      </c>
      <c r="AE5948">
        <v>4.8</v>
      </c>
      <c r="AF5948">
        <v>0.5</v>
      </c>
      <c r="AG5948">
        <v>0.2</v>
      </c>
      <c r="AH5948">
        <v>0.7</v>
      </c>
      <c r="AI5948">
        <v>0.7</v>
      </c>
      <c r="AJ5948">
        <v>1.4</v>
      </c>
      <c r="AK5948">
        <v>7.8</v>
      </c>
      <c r="AL5948">
        <v>17</v>
      </c>
      <c r="AM5948">
        <v>0.54600000000000004</v>
      </c>
      <c r="AN5948">
        <v>0.54500000000000004</v>
      </c>
      <c r="AO5948">
        <v>0.48899999999999999</v>
      </c>
      <c r="AP5948">
        <v>0.17899999999999999</v>
      </c>
      <c r="AQ5948">
        <v>213</v>
      </c>
      <c r="AR5948">
        <v>8.6</v>
      </c>
      <c r="AS5948">
        <v>17.2</v>
      </c>
      <c r="AT5948">
        <v>12.9</v>
      </c>
      <c r="AU5948">
        <v>4.9000000000000004</v>
      </c>
      <c r="AV5948">
        <v>0.5</v>
      </c>
      <c r="AW5948">
        <v>3.8</v>
      </c>
      <c r="AX5948">
        <v>9.1999999999999993</v>
      </c>
      <c r="AY5948">
        <v>18.8</v>
      </c>
      <c r="AZ5948">
        <v>1.1000000000000001</v>
      </c>
      <c r="BA5948">
        <v>0.9</v>
      </c>
      <c r="BB5948">
        <v>2</v>
      </c>
      <c r="BC5948">
        <v>0.13500000000000001</v>
      </c>
      <c r="BD5948">
        <v>0.9</v>
      </c>
      <c r="BE5948">
        <v>0.3</v>
      </c>
      <c r="BF5948">
        <v>1.1000000000000001</v>
      </c>
    </row>
    <row r="5949" spans="1:58" x14ac:dyDescent="0.55000000000000004">
      <c r="A5949" t="s">
        <v>470</v>
      </c>
      <c r="B5949" t="s">
        <v>3</v>
      </c>
      <c r="C5949" t="s">
        <v>3661</v>
      </c>
      <c r="D5949">
        <v>0</v>
      </c>
      <c r="E5949">
        <f>IF(OR(ISBLANK(F5949),F5949=61),0,1)</f>
        <v>0</v>
      </c>
      <c r="G5949">
        <f>IF(AND(F5949&lt;31,E5949=1),1,0)</f>
        <v>0</v>
      </c>
      <c r="H5949">
        <f>IF(AND(F5949&gt;=31,E5949=1),1,0)</f>
        <v>0</v>
      </c>
      <c r="I5949">
        <f>IF(AND(F5949&lt;15,E5949=1),1,0)</f>
        <v>0</v>
      </c>
      <c r="J5949">
        <f>IF(F5949=61,1,0)</f>
        <v>0</v>
      </c>
      <c r="K5949" t="s">
        <v>0</v>
      </c>
      <c r="L5949">
        <v>79</v>
      </c>
      <c r="M5949">
        <v>210</v>
      </c>
      <c r="N5949">
        <v>30</v>
      </c>
      <c r="O5949">
        <v>27</v>
      </c>
      <c r="P5949">
        <v>26.9</v>
      </c>
      <c r="Q5949">
        <v>2.4</v>
      </c>
      <c r="R5949">
        <v>4.0999999999999996</v>
      </c>
      <c r="S5949">
        <v>0.57700000000000007</v>
      </c>
      <c r="T5949">
        <v>2.4</v>
      </c>
      <c r="U5949">
        <v>4.0999999999999996</v>
      </c>
      <c r="V5949">
        <v>0.58200000000000007</v>
      </c>
      <c r="W5949">
        <v>0</v>
      </c>
      <c r="X5949">
        <v>0</v>
      </c>
      <c r="Y5949">
        <v>0</v>
      </c>
      <c r="Z5949">
        <v>2.8</v>
      </c>
      <c r="AA5949">
        <v>3.9</v>
      </c>
      <c r="AB5949">
        <v>0.73299999999999998</v>
      </c>
      <c r="AC5949">
        <v>1</v>
      </c>
      <c r="AD5949">
        <v>2.7</v>
      </c>
      <c r="AE5949">
        <v>3.7</v>
      </c>
      <c r="AF5949">
        <v>1.5</v>
      </c>
      <c r="AG5949">
        <v>0.7</v>
      </c>
      <c r="AH5949">
        <v>0.1</v>
      </c>
      <c r="AI5949">
        <v>1.3</v>
      </c>
      <c r="AJ5949">
        <v>3.2</v>
      </c>
      <c r="AK5949">
        <v>7.6</v>
      </c>
      <c r="AL5949">
        <v>13.3</v>
      </c>
      <c r="AM5949">
        <v>0.63700000000000001</v>
      </c>
      <c r="AN5949">
        <v>0.57700000000000007</v>
      </c>
      <c r="AO5949">
        <v>8.0000000000000002E-3</v>
      </c>
      <c r="AP5949">
        <v>0.94299999999999995</v>
      </c>
      <c r="AQ5949">
        <v>239</v>
      </c>
      <c r="AR5949">
        <v>4.3</v>
      </c>
      <c r="AS5949">
        <v>11.7</v>
      </c>
      <c r="AT5949">
        <v>8</v>
      </c>
      <c r="AU5949">
        <v>10.8</v>
      </c>
      <c r="AV5949">
        <v>1.5</v>
      </c>
      <c r="AW5949">
        <v>0.3</v>
      </c>
      <c r="AX5949">
        <v>18.3</v>
      </c>
      <c r="AY5949">
        <v>13.9</v>
      </c>
      <c r="AZ5949">
        <v>1.5</v>
      </c>
      <c r="BA5949">
        <v>0.7</v>
      </c>
      <c r="BB5949">
        <v>2.2999999999999998</v>
      </c>
      <c r="BC5949">
        <v>0.112</v>
      </c>
      <c r="BD5949">
        <v>-1.5</v>
      </c>
      <c r="BE5949">
        <v>-1.9</v>
      </c>
      <c r="BF5949">
        <v>-3.4</v>
      </c>
    </row>
    <row r="5950" spans="1:58" x14ac:dyDescent="0.55000000000000004">
      <c r="A5950" t="s">
        <v>470</v>
      </c>
      <c r="B5950" t="s">
        <v>6</v>
      </c>
      <c r="C5950" t="s">
        <v>3661</v>
      </c>
      <c r="D5950">
        <v>0</v>
      </c>
      <c r="E5950">
        <f>IF(OR(ISBLANK(F5950),F5950=61),0,1)</f>
        <v>0</v>
      </c>
      <c r="G5950">
        <f>IF(AND(F5950&lt;31,E5950=1),1,0)</f>
        <v>0</v>
      </c>
      <c r="H5950">
        <f>IF(AND(F5950&gt;=31,E5950=1),1,0)</f>
        <v>0</v>
      </c>
      <c r="I5950">
        <f>IF(AND(F5950&lt;15,E5950=1),1,0)</f>
        <v>0</v>
      </c>
      <c r="J5950">
        <f>IF(F5950=61,1,0)</f>
        <v>0</v>
      </c>
      <c r="K5950" t="s">
        <v>0</v>
      </c>
      <c r="L5950">
        <v>79</v>
      </c>
      <c r="M5950">
        <v>210</v>
      </c>
      <c r="N5950">
        <v>37</v>
      </c>
      <c r="O5950">
        <v>36</v>
      </c>
      <c r="P5950">
        <v>28.7</v>
      </c>
      <c r="Q5950">
        <v>3.3</v>
      </c>
      <c r="R5950">
        <v>7.4</v>
      </c>
      <c r="S5950">
        <v>0.442</v>
      </c>
      <c r="T5950">
        <v>3.2</v>
      </c>
      <c r="U5950">
        <v>7.2</v>
      </c>
      <c r="V5950">
        <v>0.45100000000000001</v>
      </c>
      <c r="W5950">
        <v>0</v>
      </c>
      <c r="X5950">
        <v>0.2</v>
      </c>
      <c r="Y5950">
        <v>0.125</v>
      </c>
      <c r="Z5950">
        <v>4.5</v>
      </c>
      <c r="AA5950">
        <v>6</v>
      </c>
      <c r="AB5950">
        <v>0.752</v>
      </c>
      <c r="AC5950">
        <v>1</v>
      </c>
      <c r="AD5950">
        <v>3.4</v>
      </c>
      <c r="AE5950">
        <v>4.4000000000000004</v>
      </c>
      <c r="AF5950">
        <v>1.9</v>
      </c>
      <c r="AG5950">
        <v>0.6</v>
      </c>
      <c r="AH5950">
        <v>0.1</v>
      </c>
      <c r="AI5950">
        <v>2.7</v>
      </c>
      <c r="AJ5950">
        <v>2.8</v>
      </c>
      <c r="AK5950">
        <v>11.1</v>
      </c>
      <c r="AL5950">
        <v>13.4</v>
      </c>
      <c r="AM5950">
        <v>0.54</v>
      </c>
      <c r="AN5950">
        <v>0.44299999999999989</v>
      </c>
      <c r="AO5950">
        <v>2.9000000000000001E-2</v>
      </c>
      <c r="AP5950">
        <v>0.81</v>
      </c>
      <c r="AQ5950">
        <v>424</v>
      </c>
      <c r="AR5950">
        <v>4.4000000000000004</v>
      </c>
      <c r="AS5950">
        <v>13.6</v>
      </c>
      <c r="AT5950">
        <v>9.1999999999999993</v>
      </c>
      <c r="AU5950">
        <v>13.1</v>
      </c>
      <c r="AV5950">
        <v>1.2</v>
      </c>
      <c r="AW5950">
        <v>0.5</v>
      </c>
      <c r="AX5950">
        <v>20.7</v>
      </c>
      <c r="AY5950">
        <v>23.9</v>
      </c>
      <c r="AZ5950">
        <v>1</v>
      </c>
      <c r="BA5950">
        <v>1</v>
      </c>
      <c r="BB5950">
        <v>2</v>
      </c>
      <c r="BC5950">
        <v>7.5999999999999998E-2</v>
      </c>
      <c r="BD5950">
        <v>-5</v>
      </c>
      <c r="BE5950">
        <v>-2.9</v>
      </c>
      <c r="BF5950">
        <v>-7.8</v>
      </c>
    </row>
    <row r="5951" spans="1:58" x14ac:dyDescent="0.55000000000000004">
      <c r="A5951" t="s">
        <v>470</v>
      </c>
      <c r="B5951" t="s">
        <v>9</v>
      </c>
      <c r="C5951" t="s">
        <v>3661</v>
      </c>
      <c r="D5951">
        <v>0</v>
      </c>
      <c r="E5951">
        <f>IF(OR(ISBLANK(F5951),F5951=61),0,1)</f>
        <v>0</v>
      </c>
      <c r="G5951">
        <f>IF(AND(F5951&lt;31,E5951=1),1,0)</f>
        <v>0</v>
      </c>
      <c r="H5951">
        <f>IF(AND(F5951&gt;=31,E5951=1),1,0)</f>
        <v>0</v>
      </c>
      <c r="I5951">
        <f>IF(AND(F5951&lt;15,E5951=1),1,0)</f>
        <v>0</v>
      </c>
      <c r="J5951">
        <f>IF(F5951=61,1,0)</f>
        <v>0</v>
      </c>
      <c r="K5951" t="s">
        <v>0</v>
      </c>
      <c r="L5951">
        <v>79</v>
      </c>
      <c r="M5951">
        <v>210</v>
      </c>
      <c r="N5951">
        <v>34</v>
      </c>
      <c r="O5951">
        <v>34</v>
      </c>
      <c r="P5951">
        <v>29.2</v>
      </c>
      <c r="Q5951">
        <v>2.4</v>
      </c>
      <c r="R5951">
        <v>4.8</v>
      </c>
      <c r="S5951">
        <v>0.49700000000000011</v>
      </c>
      <c r="T5951">
        <v>2.4</v>
      </c>
      <c r="U5951">
        <v>4.7</v>
      </c>
      <c r="V5951">
        <v>0.503</v>
      </c>
      <c r="W5951">
        <v>0</v>
      </c>
      <c r="X5951">
        <v>0.1</v>
      </c>
      <c r="Y5951">
        <v>0</v>
      </c>
      <c r="Z5951">
        <v>2.2999999999999998</v>
      </c>
      <c r="AA5951">
        <v>3.4</v>
      </c>
      <c r="AB5951">
        <v>0.65799999999999992</v>
      </c>
      <c r="AC5951">
        <v>0.5</v>
      </c>
      <c r="AD5951">
        <v>3.5</v>
      </c>
      <c r="AE5951">
        <v>4</v>
      </c>
      <c r="AF5951">
        <v>2.5</v>
      </c>
      <c r="AG5951">
        <v>0.5</v>
      </c>
      <c r="AH5951">
        <v>0.1</v>
      </c>
      <c r="AI5951">
        <v>1.8</v>
      </c>
      <c r="AJ5951">
        <v>2.2999999999999998</v>
      </c>
      <c r="AK5951">
        <v>7</v>
      </c>
      <c r="AL5951">
        <v>10.199999999999999</v>
      </c>
      <c r="AM5951">
        <v>0.54700000000000004</v>
      </c>
      <c r="AN5951">
        <v>0.49700000000000011</v>
      </c>
      <c r="AO5951">
        <v>1.2E-2</v>
      </c>
      <c r="AP5951">
        <v>0.71799999999999997</v>
      </c>
      <c r="AQ5951">
        <v>272</v>
      </c>
      <c r="AR5951">
        <v>2.2999999999999998</v>
      </c>
      <c r="AS5951">
        <v>14.1</v>
      </c>
      <c r="AT5951">
        <v>8.5</v>
      </c>
      <c r="AU5951">
        <v>15</v>
      </c>
      <c r="AV5951">
        <v>1.1000000000000001</v>
      </c>
      <c r="AW5951">
        <v>0.4</v>
      </c>
      <c r="AX5951">
        <v>21.8</v>
      </c>
      <c r="AY5951">
        <v>15</v>
      </c>
      <c r="AZ5951">
        <v>0.8</v>
      </c>
      <c r="BA5951">
        <v>1</v>
      </c>
      <c r="BB5951">
        <v>1.8</v>
      </c>
      <c r="BC5951">
        <v>7.400000000000001E-2</v>
      </c>
      <c r="BD5951">
        <v>-3.8</v>
      </c>
      <c r="BE5951">
        <v>-1.9</v>
      </c>
      <c r="BF5951">
        <v>-5.7</v>
      </c>
    </row>
    <row r="5952" spans="1:58" x14ac:dyDescent="0.55000000000000004">
      <c r="A5952" t="s">
        <v>383</v>
      </c>
      <c r="B5952" t="s">
        <v>18</v>
      </c>
      <c r="C5952" t="s">
        <v>3662</v>
      </c>
      <c r="D5952">
        <v>0</v>
      </c>
      <c r="E5952">
        <f>IF(OR(ISBLANK(F5952),F5952=61),0,1)</f>
        <v>0</v>
      </c>
      <c r="G5952">
        <f>IF(AND(F5952&lt;31,E5952=1),1,0)</f>
        <v>0</v>
      </c>
      <c r="H5952">
        <f>IF(AND(F5952&gt;=31,E5952=1),1,0)</f>
        <v>0</v>
      </c>
      <c r="I5952">
        <f>IF(AND(F5952&lt;15,E5952=1),1,0)</f>
        <v>0</v>
      </c>
      <c r="J5952">
        <f>IF(F5952=61,1,0)</f>
        <v>0</v>
      </c>
      <c r="K5952" t="s">
        <v>0</v>
      </c>
      <c r="L5952">
        <v>80</v>
      </c>
      <c r="M5952">
        <v>226</v>
      </c>
      <c r="N5952">
        <v>28</v>
      </c>
      <c r="O5952">
        <v>15</v>
      </c>
      <c r="P5952">
        <v>19.399999999999999</v>
      </c>
      <c r="Q5952">
        <v>2.7</v>
      </c>
      <c r="R5952">
        <v>6.4</v>
      </c>
      <c r="S5952">
        <v>0.41699999999999998</v>
      </c>
      <c r="T5952">
        <v>1.8</v>
      </c>
      <c r="U5952">
        <v>3.4</v>
      </c>
      <c r="V5952">
        <v>0.52100000000000002</v>
      </c>
      <c r="W5952">
        <v>0.9</v>
      </c>
      <c r="X5952">
        <v>3.1</v>
      </c>
      <c r="Y5952">
        <v>0.30199999999999999</v>
      </c>
      <c r="Z5952">
        <v>1.9</v>
      </c>
      <c r="AA5952">
        <v>2.8</v>
      </c>
      <c r="AB5952">
        <v>0.70099999999999996</v>
      </c>
      <c r="AC5952">
        <v>1</v>
      </c>
      <c r="AD5952">
        <v>2.1</v>
      </c>
      <c r="AE5952">
        <v>3.2</v>
      </c>
      <c r="AF5952">
        <v>1.1000000000000001</v>
      </c>
      <c r="AG5952">
        <v>0.8</v>
      </c>
      <c r="AH5952">
        <v>0.5</v>
      </c>
      <c r="AI5952">
        <v>1.9</v>
      </c>
      <c r="AJ5952">
        <v>1.9</v>
      </c>
      <c r="AK5952">
        <v>8.1999999999999993</v>
      </c>
      <c r="AL5952">
        <v>17.5</v>
      </c>
      <c r="AM5952">
        <v>0.53100000000000003</v>
      </c>
      <c r="AN5952">
        <v>0.48899999999999999</v>
      </c>
      <c r="AO5952">
        <v>0.47799999999999998</v>
      </c>
      <c r="AP5952">
        <v>0.42799999999999999</v>
      </c>
      <c r="AQ5952">
        <v>226</v>
      </c>
      <c r="AR5952">
        <v>6.8</v>
      </c>
      <c r="AS5952">
        <v>12.9</v>
      </c>
      <c r="AT5952">
        <v>10</v>
      </c>
      <c r="AU5952">
        <v>14.2</v>
      </c>
      <c r="AV5952">
        <v>2.5</v>
      </c>
      <c r="AW5952">
        <v>3.1</v>
      </c>
      <c r="AX5952">
        <v>19.7</v>
      </c>
      <c r="AY5952">
        <v>27.4</v>
      </c>
      <c r="AZ5952">
        <v>0.6</v>
      </c>
      <c r="BA5952">
        <v>0.8</v>
      </c>
      <c r="BB5952">
        <v>1.4</v>
      </c>
      <c r="BC5952">
        <v>0.10299999999999999</v>
      </c>
      <c r="BD5952">
        <v>2</v>
      </c>
      <c r="BE5952">
        <v>1.6</v>
      </c>
      <c r="BF5952">
        <v>3.6</v>
      </c>
    </row>
    <row r="5953" spans="1:58" x14ac:dyDescent="0.55000000000000004">
      <c r="A5953" t="s">
        <v>383</v>
      </c>
      <c r="B5953" t="s">
        <v>3</v>
      </c>
      <c r="C5953" t="s">
        <v>3662</v>
      </c>
      <c r="D5953">
        <v>0</v>
      </c>
      <c r="E5953">
        <f>IF(OR(ISBLANK(F5953),F5953=61),0,1)</f>
        <v>0</v>
      </c>
      <c r="G5953">
        <f>IF(AND(F5953&lt;31,E5953=1),1,0)</f>
        <v>0</v>
      </c>
      <c r="H5953">
        <f>IF(AND(F5953&gt;=31,E5953=1),1,0)</f>
        <v>0</v>
      </c>
      <c r="I5953">
        <f>IF(AND(F5953&lt;15,E5953=1),1,0)</f>
        <v>0</v>
      </c>
      <c r="J5953">
        <f>IF(F5953=61,1,0)</f>
        <v>0</v>
      </c>
      <c r="K5953" t="s">
        <v>0</v>
      </c>
      <c r="L5953">
        <v>80</v>
      </c>
      <c r="M5953">
        <v>226</v>
      </c>
      <c r="N5953">
        <v>28</v>
      </c>
      <c r="O5953">
        <v>12</v>
      </c>
      <c r="P5953">
        <v>24.6</v>
      </c>
      <c r="Q5953">
        <v>3.4</v>
      </c>
      <c r="R5953">
        <v>9.1999999999999993</v>
      </c>
      <c r="S5953">
        <v>0.37</v>
      </c>
      <c r="T5953">
        <v>1.9</v>
      </c>
      <c r="U5953">
        <v>4.5</v>
      </c>
      <c r="V5953">
        <v>0.41299999999999998</v>
      </c>
      <c r="W5953">
        <v>1.5</v>
      </c>
      <c r="X5953">
        <v>4.7</v>
      </c>
      <c r="Y5953">
        <v>0.32800000000000001</v>
      </c>
      <c r="Z5953">
        <v>2.4</v>
      </c>
      <c r="AA5953">
        <v>3.3</v>
      </c>
      <c r="AB5953">
        <v>0.747</v>
      </c>
      <c r="AC5953">
        <v>0.9</v>
      </c>
      <c r="AD5953">
        <v>2</v>
      </c>
      <c r="AE5953">
        <v>2.9</v>
      </c>
      <c r="AF5953">
        <v>0.5</v>
      </c>
      <c r="AG5953">
        <v>0.5</v>
      </c>
      <c r="AH5953">
        <v>0.3</v>
      </c>
      <c r="AI5953">
        <v>2.1</v>
      </c>
      <c r="AJ5953">
        <v>2.2999999999999998</v>
      </c>
      <c r="AK5953">
        <v>10.8</v>
      </c>
      <c r="AL5953">
        <v>11.4</v>
      </c>
      <c r="AM5953">
        <v>0.501</v>
      </c>
      <c r="AN5953">
        <v>0.45300000000000001</v>
      </c>
      <c r="AO5953">
        <v>0.51</v>
      </c>
      <c r="AP5953">
        <v>0.35399999999999998</v>
      </c>
      <c r="AQ5953">
        <v>271</v>
      </c>
      <c r="AR5953">
        <v>4</v>
      </c>
      <c r="AS5953">
        <v>8.6999999999999993</v>
      </c>
      <c r="AT5953">
        <v>6.4</v>
      </c>
      <c r="AU5953">
        <v>4.9000000000000004</v>
      </c>
      <c r="AV5953">
        <v>1.1000000000000001</v>
      </c>
      <c r="AW5953">
        <v>1.1000000000000001</v>
      </c>
      <c r="AX5953">
        <v>16.2</v>
      </c>
      <c r="AY5953">
        <v>27.4</v>
      </c>
      <c r="AZ5953">
        <v>0.2</v>
      </c>
      <c r="BA5953">
        <v>0.7</v>
      </c>
      <c r="BB5953">
        <v>0.8</v>
      </c>
      <c r="BC5953">
        <v>4.8000000000000001E-2</v>
      </c>
      <c r="BD5953">
        <v>-1.2</v>
      </c>
      <c r="BE5953">
        <v>-1.5</v>
      </c>
      <c r="BF5953">
        <v>-2.7</v>
      </c>
    </row>
    <row r="5954" spans="1:58" x14ac:dyDescent="0.55000000000000004">
      <c r="A5954" t="s">
        <v>383</v>
      </c>
      <c r="B5954" t="s">
        <v>6</v>
      </c>
      <c r="C5954" t="s">
        <v>3662</v>
      </c>
      <c r="D5954">
        <v>0</v>
      </c>
      <c r="E5954">
        <f>IF(OR(ISBLANK(F5954),F5954=61),0,1)</f>
        <v>0</v>
      </c>
      <c r="G5954">
        <f>IF(AND(F5954&lt;31,E5954=1),1,0)</f>
        <v>0</v>
      </c>
      <c r="H5954">
        <f>IF(AND(F5954&gt;=31,E5954=1),1,0)</f>
        <v>0</v>
      </c>
      <c r="I5954">
        <f>IF(AND(F5954&lt;15,E5954=1),1,0)</f>
        <v>0</v>
      </c>
      <c r="J5954">
        <f>IF(F5954=61,1,0)</f>
        <v>0</v>
      </c>
      <c r="K5954" t="s">
        <v>0</v>
      </c>
      <c r="L5954">
        <v>80</v>
      </c>
      <c r="M5954">
        <v>226</v>
      </c>
      <c r="N5954">
        <v>21</v>
      </c>
      <c r="O5954">
        <v>1</v>
      </c>
      <c r="P5954">
        <v>11.7</v>
      </c>
      <c r="Q5954">
        <v>1.1000000000000001</v>
      </c>
      <c r="R5954">
        <v>3.6</v>
      </c>
      <c r="S5954">
        <v>0.316</v>
      </c>
      <c r="T5954">
        <v>0.8</v>
      </c>
      <c r="U5954">
        <v>1.7</v>
      </c>
      <c r="V5954">
        <v>0.45700000000000002</v>
      </c>
      <c r="W5954">
        <v>0.4</v>
      </c>
      <c r="X5954">
        <v>2</v>
      </c>
      <c r="Y5954">
        <v>0.19500000000000001</v>
      </c>
      <c r="Z5954">
        <v>1.5</v>
      </c>
      <c r="AA5954">
        <v>2.1</v>
      </c>
      <c r="AB5954">
        <v>0.70499999999999996</v>
      </c>
      <c r="AC5954">
        <v>0.3</v>
      </c>
      <c r="AD5954">
        <v>1.2</v>
      </c>
      <c r="AE5954">
        <v>1.5</v>
      </c>
      <c r="AF5954">
        <v>0.3</v>
      </c>
      <c r="AG5954">
        <v>0.2</v>
      </c>
      <c r="AH5954">
        <v>0.3</v>
      </c>
      <c r="AI5954">
        <v>1</v>
      </c>
      <c r="AJ5954">
        <v>1.4</v>
      </c>
      <c r="AK5954">
        <v>4.0999999999999996</v>
      </c>
      <c r="AL5954">
        <v>7.2</v>
      </c>
      <c r="AM5954">
        <v>0.44900000000000001</v>
      </c>
      <c r="AN5954">
        <v>0.36799999999999999</v>
      </c>
      <c r="AO5954">
        <v>0.53900000000000003</v>
      </c>
      <c r="AP5954">
        <v>0.57899999999999996</v>
      </c>
      <c r="AQ5954">
        <v>80</v>
      </c>
      <c r="AR5954">
        <v>2.8</v>
      </c>
      <c r="AS5954">
        <v>11.4</v>
      </c>
      <c r="AT5954">
        <v>7.1</v>
      </c>
      <c r="AU5954">
        <v>5</v>
      </c>
      <c r="AV5954">
        <v>1.2</v>
      </c>
      <c r="AW5954">
        <v>2.8</v>
      </c>
      <c r="AX5954">
        <v>18.5</v>
      </c>
      <c r="AY5954">
        <v>24.5</v>
      </c>
      <c r="AZ5954">
        <v>-0.1</v>
      </c>
      <c r="BA5954">
        <v>0.5</v>
      </c>
      <c r="BB5954">
        <v>0.3</v>
      </c>
      <c r="BC5954">
        <v>5.0999999999999997E-2</v>
      </c>
      <c r="BD5954">
        <v>-3.7</v>
      </c>
      <c r="BE5954">
        <v>1.4</v>
      </c>
      <c r="BF5954">
        <v>-2.2999999999999998</v>
      </c>
    </row>
    <row r="5955" spans="1:58" x14ac:dyDescent="0.55000000000000004">
      <c r="A5955" t="s">
        <v>369</v>
      </c>
      <c r="B5955" t="s">
        <v>18</v>
      </c>
      <c r="C5955" t="s">
        <v>3663</v>
      </c>
      <c r="D5955">
        <v>0</v>
      </c>
      <c r="E5955">
        <f>IF(OR(ISBLANK(F5955),F5955=61),0,1)</f>
        <v>0</v>
      </c>
      <c r="G5955">
        <f>IF(AND(F5955&lt;31,E5955=1),1,0)</f>
        <v>0</v>
      </c>
      <c r="H5955">
        <f>IF(AND(F5955&gt;=31,E5955=1),1,0)</f>
        <v>0</v>
      </c>
      <c r="I5955">
        <f>IF(AND(F5955&lt;15,E5955=1),1,0)</f>
        <v>0</v>
      </c>
      <c r="J5955">
        <f>IF(F5955=61,1,0)</f>
        <v>0</v>
      </c>
      <c r="K5955" t="s">
        <v>0</v>
      </c>
      <c r="L5955">
        <v>81</v>
      </c>
      <c r="M5955">
        <v>228</v>
      </c>
      <c r="N5955">
        <v>31</v>
      </c>
      <c r="O5955">
        <v>24</v>
      </c>
      <c r="P5955">
        <v>25.9</v>
      </c>
      <c r="Q5955">
        <v>3.6</v>
      </c>
      <c r="R5955">
        <v>6.6</v>
      </c>
      <c r="S5955">
        <v>0.54400000000000004</v>
      </c>
      <c r="T5955">
        <v>3.5</v>
      </c>
      <c r="U5955">
        <v>6.1</v>
      </c>
      <c r="V5955">
        <v>0.56899999999999995</v>
      </c>
      <c r="W5955">
        <v>0.2</v>
      </c>
      <c r="X5955">
        <v>0.6</v>
      </c>
      <c r="Y5955">
        <v>0.27800000000000002</v>
      </c>
      <c r="Z5955">
        <v>2.2999999999999998</v>
      </c>
      <c r="AA5955">
        <v>3.5</v>
      </c>
      <c r="AB5955">
        <v>0.64200000000000002</v>
      </c>
      <c r="AC5955">
        <v>2.6</v>
      </c>
      <c r="AD5955">
        <v>4.5</v>
      </c>
      <c r="AE5955">
        <v>7.1</v>
      </c>
      <c r="AF5955">
        <v>1.6</v>
      </c>
      <c r="AG5955">
        <v>0.6</v>
      </c>
      <c r="AH5955">
        <v>1.1000000000000001</v>
      </c>
      <c r="AI5955">
        <v>2</v>
      </c>
      <c r="AJ5955">
        <v>2.2999999999999998</v>
      </c>
      <c r="AK5955">
        <v>9.6</v>
      </c>
      <c r="AL5955">
        <v>21.1</v>
      </c>
      <c r="AM5955">
        <v>0.57999999999999996</v>
      </c>
      <c r="AN5955">
        <v>0.55600000000000005</v>
      </c>
      <c r="AO5955">
        <v>8.6999999999999994E-2</v>
      </c>
      <c r="AP5955">
        <v>0.52900000000000003</v>
      </c>
      <c r="AQ5955">
        <v>299</v>
      </c>
      <c r="AR5955">
        <v>11.6</v>
      </c>
      <c r="AS5955">
        <v>19.7</v>
      </c>
      <c r="AT5955">
        <v>15.7</v>
      </c>
      <c r="AU5955">
        <v>12.7</v>
      </c>
      <c r="AV5955">
        <v>1.5</v>
      </c>
      <c r="AW5955">
        <v>4.7</v>
      </c>
      <c r="AX5955">
        <v>19.100000000000001</v>
      </c>
      <c r="AY5955">
        <v>20.3</v>
      </c>
      <c r="AZ5955">
        <v>1.6</v>
      </c>
      <c r="BA5955">
        <v>1.6</v>
      </c>
      <c r="BB5955">
        <v>3.2</v>
      </c>
      <c r="BC5955">
        <v>0.16200000000000001</v>
      </c>
      <c r="BD5955">
        <v>2.4</v>
      </c>
      <c r="BE5955">
        <v>3.6</v>
      </c>
      <c r="BF5955">
        <v>6</v>
      </c>
    </row>
    <row r="5956" spans="1:58" x14ac:dyDescent="0.55000000000000004">
      <c r="A5956" t="s">
        <v>369</v>
      </c>
      <c r="B5956" t="s">
        <v>3</v>
      </c>
      <c r="C5956" t="s">
        <v>3663</v>
      </c>
      <c r="D5956">
        <v>0</v>
      </c>
      <c r="E5956">
        <f>IF(OR(ISBLANK(F5956),F5956=61),0,1)</f>
        <v>0</v>
      </c>
      <c r="G5956">
        <f>IF(AND(F5956&lt;31,E5956=1),1,0)</f>
        <v>0</v>
      </c>
      <c r="H5956">
        <f>IF(AND(F5956&gt;=31,E5956=1),1,0)</f>
        <v>0</v>
      </c>
      <c r="I5956">
        <f>IF(AND(F5956&lt;15,E5956=1),1,0)</f>
        <v>0</v>
      </c>
      <c r="J5956">
        <f>IF(F5956=61,1,0)</f>
        <v>0</v>
      </c>
      <c r="K5956" t="s">
        <v>0</v>
      </c>
      <c r="L5956">
        <v>81</v>
      </c>
      <c r="M5956">
        <v>228</v>
      </c>
      <c r="N5956">
        <v>33</v>
      </c>
      <c r="O5956">
        <v>32</v>
      </c>
      <c r="P5956">
        <v>29.6</v>
      </c>
      <c r="Q5956">
        <v>4.9000000000000004</v>
      </c>
      <c r="R5956">
        <v>10.199999999999999</v>
      </c>
      <c r="S5956">
        <v>0.47899999999999998</v>
      </c>
      <c r="T5956">
        <v>4.8</v>
      </c>
      <c r="U5956">
        <v>9.9</v>
      </c>
      <c r="V5956">
        <v>0.48799999999999999</v>
      </c>
      <c r="W5956">
        <v>0.1</v>
      </c>
      <c r="X5956">
        <v>0.4</v>
      </c>
      <c r="Y5956">
        <v>0.25</v>
      </c>
      <c r="Z5956">
        <v>4.8</v>
      </c>
      <c r="AA5956">
        <v>6.5</v>
      </c>
      <c r="AB5956">
        <v>0.72699999999999998</v>
      </c>
      <c r="AC5956">
        <v>2.2999999999999998</v>
      </c>
      <c r="AD5956">
        <v>5.2</v>
      </c>
      <c r="AE5956">
        <v>7.5</v>
      </c>
      <c r="AF5956">
        <v>1.5</v>
      </c>
      <c r="AG5956">
        <v>1</v>
      </c>
      <c r="AH5956">
        <v>1.8</v>
      </c>
      <c r="AI5956">
        <v>2</v>
      </c>
      <c r="AJ5956">
        <v>3.2</v>
      </c>
      <c r="AK5956">
        <v>14.7</v>
      </c>
      <c r="AL5956">
        <v>22</v>
      </c>
      <c r="AM5956">
        <v>0.54899999999999993</v>
      </c>
      <c r="AN5956">
        <v>0.48399999999999999</v>
      </c>
      <c r="AO5956">
        <v>3.5999999999999997E-2</v>
      </c>
      <c r="AP5956">
        <v>0.63900000000000001</v>
      </c>
      <c r="AQ5956">
        <v>460</v>
      </c>
      <c r="AR5956">
        <v>8</v>
      </c>
      <c r="AS5956">
        <v>18</v>
      </c>
      <c r="AT5956">
        <v>13</v>
      </c>
      <c r="AU5956">
        <v>10.6</v>
      </c>
      <c r="AV5956">
        <v>1.8</v>
      </c>
      <c r="AW5956">
        <v>6.1</v>
      </c>
      <c r="AX5956">
        <v>12.9</v>
      </c>
      <c r="AY5956">
        <v>24</v>
      </c>
      <c r="AZ5956">
        <v>2.1</v>
      </c>
      <c r="BA5956">
        <v>2.2000000000000002</v>
      </c>
      <c r="BB5956">
        <v>4.3</v>
      </c>
      <c r="BC5956">
        <v>0.17799999999999999</v>
      </c>
      <c r="BD5956">
        <v>1.2</v>
      </c>
      <c r="BE5956">
        <v>4.7</v>
      </c>
      <c r="BF5956">
        <v>5.9</v>
      </c>
    </row>
    <row r="5957" spans="1:58" x14ac:dyDescent="0.55000000000000004">
      <c r="A5957" t="s">
        <v>55</v>
      </c>
      <c r="B5957" t="s">
        <v>18</v>
      </c>
      <c r="C5957" t="s">
        <v>3664</v>
      </c>
      <c r="D5957">
        <v>0</v>
      </c>
      <c r="E5957">
        <f>IF(OR(ISBLANK(F5957),F5957=61),0,1)</f>
        <v>0</v>
      </c>
      <c r="G5957">
        <f>IF(AND(F5957&lt;31,E5957=1),1,0)</f>
        <v>0</v>
      </c>
      <c r="H5957">
        <f>IF(AND(F5957&gt;=31,E5957=1),1,0)</f>
        <v>0</v>
      </c>
      <c r="I5957">
        <f>IF(AND(F5957&lt;15,E5957=1),1,0)</f>
        <v>0</v>
      </c>
      <c r="J5957">
        <f>IF(F5957=61,1,0)</f>
        <v>0</v>
      </c>
      <c r="K5957" t="s">
        <v>0</v>
      </c>
      <c r="L5957">
        <v>79</v>
      </c>
      <c r="M5957">
        <v>205</v>
      </c>
      <c r="N5957">
        <v>34</v>
      </c>
      <c r="O5957">
        <v>21</v>
      </c>
      <c r="P5957">
        <v>22.5</v>
      </c>
      <c r="Q5957">
        <v>2.5</v>
      </c>
      <c r="R5957">
        <v>5.5</v>
      </c>
      <c r="S5957">
        <v>0.45700000000000002</v>
      </c>
      <c r="T5957">
        <v>2.4</v>
      </c>
      <c r="U5957">
        <v>5</v>
      </c>
      <c r="V5957">
        <v>0.47099999999999997</v>
      </c>
      <c r="W5957">
        <v>0.2</v>
      </c>
      <c r="X5957">
        <v>0.5</v>
      </c>
      <c r="Y5957">
        <v>0.33300000000000002</v>
      </c>
      <c r="Z5957">
        <v>1.2</v>
      </c>
      <c r="AA5957">
        <v>2.1</v>
      </c>
      <c r="AB5957">
        <v>0.58599999999999997</v>
      </c>
      <c r="AC5957">
        <v>1.1000000000000001</v>
      </c>
      <c r="AD5957">
        <v>1.9</v>
      </c>
      <c r="AE5957">
        <v>3.1</v>
      </c>
      <c r="AF5957">
        <v>0.6</v>
      </c>
      <c r="AG5957">
        <v>0.6</v>
      </c>
      <c r="AH5957">
        <v>0.5</v>
      </c>
      <c r="AI5957">
        <v>1.4</v>
      </c>
      <c r="AJ5957">
        <v>1.6</v>
      </c>
      <c r="AK5957">
        <v>6.4</v>
      </c>
      <c r="AL5957">
        <v>12.2</v>
      </c>
      <c r="AM5957">
        <v>0.495</v>
      </c>
      <c r="AN5957">
        <v>0.47299999999999998</v>
      </c>
      <c r="AO5957">
        <v>9.6000000000000002E-2</v>
      </c>
      <c r="AP5957">
        <v>0.37200000000000011</v>
      </c>
      <c r="AQ5957">
        <v>206</v>
      </c>
      <c r="AR5957">
        <v>6.8</v>
      </c>
      <c r="AS5957">
        <v>10.1</v>
      </c>
      <c r="AT5957">
        <v>8.6</v>
      </c>
      <c r="AU5957">
        <v>5.7</v>
      </c>
      <c r="AV5957">
        <v>1.8</v>
      </c>
      <c r="AW5957">
        <v>2.5</v>
      </c>
      <c r="AX5957">
        <v>18.100000000000001</v>
      </c>
      <c r="AY5957">
        <v>20</v>
      </c>
      <c r="AZ5957">
        <v>0.3</v>
      </c>
      <c r="BA5957">
        <v>1.4</v>
      </c>
      <c r="BB5957">
        <v>1.8</v>
      </c>
      <c r="BC5957">
        <v>9.1999999999999998E-2</v>
      </c>
      <c r="BD5957">
        <v>-1.7</v>
      </c>
      <c r="BE5957">
        <v>2</v>
      </c>
      <c r="BF5957">
        <v>0.3</v>
      </c>
    </row>
    <row r="5958" spans="1:58" x14ac:dyDescent="0.55000000000000004">
      <c r="A5958" t="s">
        <v>55</v>
      </c>
      <c r="B5958" t="s">
        <v>3</v>
      </c>
      <c r="C5958" t="s">
        <v>3664</v>
      </c>
      <c r="D5958">
        <v>0</v>
      </c>
      <c r="E5958">
        <f>IF(OR(ISBLANK(F5958),F5958=61),0,1)</f>
        <v>0</v>
      </c>
      <c r="G5958">
        <f>IF(AND(F5958&lt;31,E5958=1),1,0)</f>
        <v>0</v>
      </c>
      <c r="H5958">
        <f>IF(AND(F5958&gt;=31,E5958=1),1,0)</f>
        <v>0</v>
      </c>
      <c r="I5958">
        <f>IF(AND(F5958&lt;15,E5958=1),1,0)</f>
        <v>0</v>
      </c>
      <c r="J5958">
        <f>IF(F5958=61,1,0)</f>
        <v>0</v>
      </c>
      <c r="K5958" t="s">
        <v>0</v>
      </c>
      <c r="L5958">
        <v>79</v>
      </c>
      <c r="M5958">
        <v>205</v>
      </c>
      <c r="N5958">
        <v>28</v>
      </c>
      <c r="O5958">
        <v>25</v>
      </c>
      <c r="P5958">
        <v>20.5</v>
      </c>
      <c r="Q5958">
        <v>2.4</v>
      </c>
      <c r="R5958">
        <v>5.4</v>
      </c>
      <c r="S5958">
        <v>0.44</v>
      </c>
      <c r="T5958">
        <v>2</v>
      </c>
      <c r="U5958">
        <v>4.0999999999999996</v>
      </c>
      <c r="V5958">
        <v>0.47799999999999998</v>
      </c>
      <c r="W5958">
        <v>0.4</v>
      </c>
      <c r="X5958">
        <v>1.3</v>
      </c>
      <c r="Y5958">
        <v>0.314</v>
      </c>
      <c r="Z5958">
        <v>1</v>
      </c>
      <c r="AA5958">
        <v>1.8</v>
      </c>
      <c r="AB5958">
        <v>0.59200000000000008</v>
      </c>
      <c r="AC5958">
        <v>1.4</v>
      </c>
      <c r="AD5958">
        <v>2.2999999999999998</v>
      </c>
      <c r="AE5958">
        <v>3.8</v>
      </c>
      <c r="AF5958">
        <v>1.4</v>
      </c>
      <c r="AG5958">
        <v>0.7</v>
      </c>
      <c r="AH5958">
        <v>0.5</v>
      </c>
      <c r="AI5958">
        <v>1.2</v>
      </c>
      <c r="AJ5958">
        <v>1.5</v>
      </c>
      <c r="AK5958">
        <v>6.1</v>
      </c>
      <c r="AL5958">
        <v>14.9</v>
      </c>
      <c r="AM5958">
        <v>0.496</v>
      </c>
      <c r="AN5958">
        <v>0.47699999999999998</v>
      </c>
      <c r="AO5958">
        <v>0.23300000000000001</v>
      </c>
      <c r="AP5958">
        <v>0.32700000000000001</v>
      </c>
      <c r="AQ5958">
        <v>178</v>
      </c>
      <c r="AR5958">
        <v>7.9</v>
      </c>
      <c r="AS5958">
        <v>12.5</v>
      </c>
      <c r="AT5958">
        <v>10.199999999999999</v>
      </c>
      <c r="AU5958">
        <v>13.3</v>
      </c>
      <c r="AV5958">
        <v>2.1</v>
      </c>
      <c r="AW5958">
        <v>2.9</v>
      </c>
      <c r="AX5958">
        <v>16.399999999999999</v>
      </c>
      <c r="AY5958">
        <v>18.5</v>
      </c>
      <c r="AZ5958">
        <v>0.6</v>
      </c>
      <c r="BA5958">
        <v>1.1000000000000001</v>
      </c>
      <c r="BB5958">
        <v>1.7</v>
      </c>
      <c r="BC5958">
        <v>0.11899999999999999</v>
      </c>
      <c r="BD5958">
        <v>0.3</v>
      </c>
      <c r="BE5958">
        <v>3.6</v>
      </c>
      <c r="BF5958">
        <v>3.9</v>
      </c>
    </row>
    <row r="5959" spans="1:58" x14ac:dyDescent="0.55000000000000004">
      <c r="A5959" t="s">
        <v>451</v>
      </c>
      <c r="B5959" t="s">
        <v>18</v>
      </c>
      <c r="C5959" t="s">
        <v>3665</v>
      </c>
      <c r="D5959">
        <v>0</v>
      </c>
      <c r="E5959">
        <f>IF(OR(ISBLANK(F5959),F5959=61),0,1)</f>
        <v>0</v>
      </c>
      <c r="G5959">
        <f>IF(AND(F5959&lt;31,E5959=1),1,0)</f>
        <v>0</v>
      </c>
      <c r="H5959">
        <f>IF(AND(F5959&gt;=31,E5959=1),1,0)</f>
        <v>0</v>
      </c>
      <c r="I5959">
        <f>IF(AND(F5959&lt;15,E5959=1),1,0)</f>
        <v>0</v>
      </c>
      <c r="J5959">
        <f>IF(F5959=61,1,0)</f>
        <v>0</v>
      </c>
      <c r="K5959" t="s">
        <v>0</v>
      </c>
      <c r="L5959">
        <v>77</v>
      </c>
      <c r="M5959">
        <v>200</v>
      </c>
      <c r="N5959">
        <v>34</v>
      </c>
      <c r="O5959">
        <v>34</v>
      </c>
      <c r="P5959">
        <v>31.2</v>
      </c>
      <c r="Q5959">
        <v>4.3</v>
      </c>
      <c r="R5959">
        <v>9.8000000000000007</v>
      </c>
      <c r="S5959">
        <v>0.43700000000000011</v>
      </c>
      <c r="T5959">
        <v>3</v>
      </c>
      <c r="U5959">
        <v>6.1</v>
      </c>
      <c r="V5959">
        <v>0.495</v>
      </c>
      <c r="W5959">
        <v>1.2</v>
      </c>
      <c r="X5959">
        <v>3.6</v>
      </c>
      <c r="Y5959">
        <v>0.33900000000000002</v>
      </c>
      <c r="Z5959">
        <v>2.7</v>
      </c>
      <c r="AA5959">
        <v>4</v>
      </c>
      <c r="AB5959">
        <v>0.67400000000000004</v>
      </c>
      <c r="AC5959">
        <v>1.3</v>
      </c>
      <c r="AD5959">
        <v>3.4</v>
      </c>
      <c r="AE5959">
        <v>4.7</v>
      </c>
      <c r="AF5959">
        <v>1.7</v>
      </c>
      <c r="AG5959">
        <v>1.6</v>
      </c>
      <c r="AH5959">
        <v>0.2</v>
      </c>
      <c r="AI5959">
        <v>1.4</v>
      </c>
      <c r="AJ5959">
        <v>2.1</v>
      </c>
      <c r="AK5959">
        <v>12.4</v>
      </c>
      <c r="AL5959">
        <v>18.7</v>
      </c>
      <c r="AM5959">
        <v>0.53400000000000003</v>
      </c>
      <c r="AN5959">
        <v>0.5</v>
      </c>
      <c r="AO5959">
        <v>0.373</v>
      </c>
      <c r="AP5959">
        <v>0.40699999999999997</v>
      </c>
      <c r="AQ5959">
        <v>402</v>
      </c>
      <c r="AR5959">
        <v>4.9000000000000004</v>
      </c>
      <c r="AS5959">
        <v>13.9</v>
      </c>
      <c r="AT5959">
        <v>9.3000000000000007</v>
      </c>
      <c r="AU5959">
        <v>12.4</v>
      </c>
      <c r="AV5959">
        <v>3.2</v>
      </c>
      <c r="AW5959">
        <v>0.6</v>
      </c>
      <c r="AX5959">
        <v>11</v>
      </c>
      <c r="AY5959">
        <v>21.9</v>
      </c>
      <c r="AZ5959">
        <v>2.2000000000000002</v>
      </c>
      <c r="BA5959">
        <v>1.8</v>
      </c>
      <c r="BB5959">
        <v>4</v>
      </c>
      <c r="BC5959">
        <v>0.152</v>
      </c>
      <c r="BD5959">
        <v>4.2</v>
      </c>
      <c r="BE5959">
        <v>2.9</v>
      </c>
      <c r="BF5959">
        <v>7.1</v>
      </c>
    </row>
    <row r="5960" spans="1:58" x14ac:dyDescent="0.55000000000000004">
      <c r="A5960" t="s">
        <v>74</v>
      </c>
      <c r="B5960" t="s">
        <v>6</v>
      </c>
      <c r="C5960" t="s">
        <v>3666</v>
      </c>
      <c r="D5960">
        <v>0</v>
      </c>
      <c r="E5960">
        <f>IF(OR(ISBLANK(F5960),F5960=61),0,1)</f>
        <v>0</v>
      </c>
      <c r="G5960">
        <f>IF(AND(F5960&lt;31,E5960=1),1,0)</f>
        <v>0</v>
      </c>
      <c r="H5960">
        <f>IF(AND(F5960&gt;=31,E5960=1),1,0)</f>
        <v>0</v>
      </c>
      <c r="I5960">
        <f>IF(AND(F5960&lt;15,E5960=1),1,0)</f>
        <v>0</v>
      </c>
      <c r="J5960">
        <f>IF(F5960=61,1,0)</f>
        <v>0</v>
      </c>
      <c r="K5960" t="s">
        <v>0</v>
      </c>
      <c r="L5960">
        <v>80</v>
      </c>
      <c r="M5960">
        <v>290</v>
      </c>
      <c r="N5960">
        <v>33</v>
      </c>
      <c r="O5960">
        <v>33</v>
      </c>
      <c r="P5960">
        <v>21.5</v>
      </c>
      <c r="Q5960">
        <v>3.4</v>
      </c>
      <c r="R5960">
        <v>6.1</v>
      </c>
      <c r="S5960">
        <v>0.55500000000000005</v>
      </c>
      <c r="T5960">
        <v>3.4</v>
      </c>
      <c r="U5960">
        <v>6</v>
      </c>
      <c r="V5960">
        <v>0.55799999999999994</v>
      </c>
      <c r="W5960">
        <v>0</v>
      </c>
      <c r="X5960">
        <v>0</v>
      </c>
      <c r="Y5960">
        <v>0</v>
      </c>
      <c r="Z5960">
        <v>1.3</v>
      </c>
      <c r="AA5960">
        <v>1.8</v>
      </c>
      <c r="AB5960">
        <v>0.71700000000000008</v>
      </c>
      <c r="AC5960">
        <v>1.5</v>
      </c>
      <c r="AD5960">
        <v>3.1</v>
      </c>
      <c r="AE5960">
        <v>4.5999999999999996</v>
      </c>
      <c r="AF5960">
        <v>0.5</v>
      </c>
      <c r="AG5960">
        <v>0.2</v>
      </c>
      <c r="AH5960">
        <v>0.6</v>
      </c>
      <c r="AI5960">
        <v>1.2</v>
      </c>
      <c r="AJ5960">
        <v>2.4</v>
      </c>
      <c r="AK5960">
        <v>8</v>
      </c>
      <c r="AL5960">
        <v>16.600000000000001</v>
      </c>
      <c r="AM5960">
        <v>0.57999999999999996</v>
      </c>
      <c r="AN5960">
        <v>0.55500000000000005</v>
      </c>
      <c r="AO5960">
        <v>5.0000000000000001E-3</v>
      </c>
      <c r="AP5960">
        <v>0.3</v>
      </c>
      <c r="AQ5960">
        <v>249</v>
      </c>
      <c r="AR5960">
        <v>8.1999999999999993</v>
      </c>
      <c r="AS5960">
        <v>16.100000000000001</v>
      </c>
      <c r="AT5960">
        <v>12.2</v>
      </c>
      <c r="AU5960">
        <v>5.2</v>
      </c>
      <c r="AV5960">
        <v>0.7</v>
      </c>
      <c r="AW5960">
        <v>2.8</v>
      </c>
      <c r="AX5960">
        <v>14.9</v>
      </c>
      <c r="AY5960">
        <v>19.3</v>
      </c>
      <c r="AZ5960">
        <v>1.2</v>
      </c>
      <c r="BA5960">
        <v>1</v>
      </c>
      <c r="BB5960">
        <v>2.1</v>
      </c>
      <c r="BC5960">
        <v>0.11899999999999999</v>
      </c>
      <c r="BD5960">
        <v>0.3</v>
      </c>
      <c r="BE5960">
        <v>2.9</v>
      </c>
      <c r="BF5960">
        <v>3.2</v>
      </c>
    </row>
    <row r="5961" spans="1:58" x14ac:dyDescent="0.55000000000000004">
      <c r="A5961" t="s">
        <v>282</v>
      </c>
      <c r="B5961" t="s">
        <v>18</v>
      </c>
      <c r="C5961" t="s">
        <v>3667</v>
      </c>
      <c r="D5961">
        <v>0</v>
      </c>
      <c r="E5961">
        <f>IF(OR(ISBLANK(F5961),F5961=61),0,1)</f>
        <v>0</v>
      </c>
      <c r="G5961">
        <f>IF(AND(F5961&lt;31,E5961=1),1,0)</f>
        <v>0</v>
      </c>
      <c r="H5961">
        <f>IF(AND(F5961&gt;=31,E5961=1),1,0)</f>
        <v>0</v>
      </c>
      <c r="I5961">
        <f>IF(AND(F5961&lt;15,E5961=1),1,0)</f>
        <v>0</v>
      </c>
      <c r="J5961">
        <f>IF(F5961=61,1,0)</f>
        <v>0</v>
      </c>
      <c r="K5961" t="s">
        <v>0</v>
      </c>
      <c r="L5961">
        <v>79</v>
      </c>
      <c r="M5961">
        <v>195</v>
      </c>
      <c r="N5961">
        <v>31</v>
      </c>
      <c r="O5961">
        <v>31</v>
      </c>
      <c r="P5961">
        <v>33.5</v>
      </c>
      <c r="Q5961">
        <v>5.3</v>
      </c>
      <c r="R5961">
        <v>10.3</v>
      </c>
      <c r="S5961">
        <v>0.50900000000000001</v>
      </c>
      <c r="T5961">
        <v>5.3</v>
      </c>
      <c r="U5961">
        <v>10</v>
      </c>
      <c r="V5961">
        <v>0.52800000000000002</v>
      </c>
      <c r="W5961">
        <v>0</v>
      </c>
      <c r="X5961">
        <v>0.4</v>
      </c>
      <c r="Y5961">
        <v>0</v>
      </c>
      <c r="Z5961">
        <v>1.6</v>
      </c>
      <c r="AA5961">
        <v>2.7</v>
      </c>
      <c r="AB5961">
        <v>0.60699999999999998</v>
      </c>
      <c r="AC5961">
        <v>2.1</v>
      </c>
      <c r="AD5961">
        <v>3.3</v>
      </c>
      <c r="AE5961">
        <v>5.4</v>
      </c>
      <c r="AF5961">
        <v>1.4</v>
      </c>
      <c r="AG5961">
        <v>0.7</v>
      </c>
      <c r="AH5961">
        <v>0.5</v>
      </c>
      <c r="AI5961">
        <v>2</v>
      </c>
      <c r="AJ5961">
        <v>2.6</v>
      </c>
      <c r="AK5961">
        <v>12.2</v>
      </c>
      <c r="AL5961">
        <v>14.8</v>
      </c>
      <c r="AM5961">
        <v>0.52400000000000002</v>
      </c>
      <c r="AN5961">
        <v>0.50900000000000001</v>
      </c>
      <c r="AO5961">
        <v>3.4000000000000002E-2</v>
      </c>
      <c r="AP5961">
        <v>0.26300000000000001</v>
      </c>
      <c r="AQ5961">
        <v>350</v>
      </c>
      <c r="AR5961">
        <v>7.4</v>
      </c>
      <c r="AS5961">
        <v>11.3</v>
      </c>
      <c r="AT5961">
        <v>9.3000000000000007</v>
      </c>
      <c r="AU5961">
        <v>10.8</v>
      </c>
      <c r="AV5961">
        <v>1.3</v>
      </c>
      <c r="AW5961">
        <v>1.5</v>
      </c>
      <c r="AX5961">
        <v>14.9</v>
      </c>
      <c r="AY5961">
        <v>21.6</v>
      </c>
      <c r="AZ5961">
        <v>1.1000000000000001</v>
      </c>
      <c r="BA5961">
        <v>0.5</v>
      </c>
      <c r="BB5961">
        <v>1.5</v>
      </c>
      <c r="BC5961">
        <v>5.8999999999999997E-2</v>
      </c>
      <c r="BD5961">
        <v>-2.2999999999999998</v>
      </c>
      <c r="BE5961">
        <v>-2.1</v>
      </c>
      <c r="BF5961">
        <v>-4.4000000000000004</v>
      </c>
    </row>
    <row r="5962" spans="1:58" x14ac:dyDescent="0.55000000000000004">
      <c r="A5962" t="s">
        <v>282</v>
      </c>
      <c r="B5962" t="s">
        <v>3</v>
      </c>
      <c r="C5962" t="s">
        <v>3667</v>
      </c>
      <c r="D5962">
        <v>0</v>
      </c>
      <c r="E5962">
        <f>IF(OR(ISBLANK(F5962),F5962=61),0,1)</f>
        <v>0</v>
      </c>
      <c r="G5962">
        <f>IF(AND(F5962&lt;31,E5962=1),1,0)</f>
        <v>0</v>
      </c>
      <c r="H5962">
        <f>IF(AND(F5962&gt;=31,E5962=1),1,0)</f>
        <v>0</v>
      </c>
      <c r="I5962">
        <f>IF(AND(F5962&lt;15,E5962=1),1,0)</f>
        <v>0</v>
      </c>
      <c r="J5962">
        <f>IF(F5962=61,1,0)</f>
        <v>0</v>
      </c>
      <c r="K5962" t="s">
        <v>0</v>
      </c>
      <c r="L5962">
        <v>79</v>
      </c>
      <c r="M5962">
        <v>195</v>
      </c>
      <c r="N5962">
        <v>30</v>
      </c>
      <c r="O5962">
        <v>30</v>
      </c>
      <c r="P5962">
        <v>32.299999999999997</v>
      </c>
      <c r="Q5962">
        <v>5.3</v>
      </c>
      <c r="R5962">
        <v>11.4</v>
      </c>
      <c r="S5962">
        <v>0.46200000000000002</v>
      </c>
      <c r="T5962">
        <v>4.0999999999999996</v>
      </c>
      <c r="U5962">
        <v>8</v>
      </c>
      <c r="V5962">
        <v>0.50600000000000001</v>
      </c>
      <c r="W5962">
        <v>1.2</v>
      </c>
      <c r="X5962">
        <v>3.4</v>
      </c>
      <c r="Y5962">
        <v>0.35599999999999998</v>
      </c>
      <c r="Z5962">
        <v>2.1</v>
      </c>
      <c r="AA5962">
        <v>2.9</v>
      </c>
      <c r="AB5962">
        <v>0.74400000000000011</v>
      </c>
      <c r="AC5962">
        <v>1.6</v>
      </c>
      <c r="AD5962">
        <v>4</v>
      </c>
      <c r="AE5962">
        <v>5.5</v>
      </c>
      <c r="AF5962">
        <v>2.7</v>
      </c>
      <c r="AG5962">
        <v>0.9</v>
      </c>
      <c r="AH5962">
        <v>0.6</v>
      </c>
      <c r="AI5962">
        <v>1.8</v>
      </c>
      <c r="AJ5962">
        <v>2.7</v>
      </c>
      <c r="AK5962">
        <v>13.9</v>
      </c>
      <c r="AL5962">
        <v>18</v>
      </c>
      <c r="AM5962">
        <v>0.54299999999999993</v>
      </c>
      <c r="AN5962">
        <v>0.51500000000000001</v>
      </c>
      <c r="AO5962">
        <v>0.29499999999999998</v>
      </c>
      <c r="AP5962">
        <v>0.251</v>
      </c>
      <c r="AQ5962">
        <v>401</v>
      </c>
      <c r="AR5962">
        <v>5.3</v>
      </c>
      <c r="AS5962">
        <v>12.8</v>
      </c>
      <c r="AT5962">
        <v>9.1999999999999993</v>
      </c>
      <c r="AU5962">
        <v>19.3</v>
      </c>
      <c r="AV5962">
        <v>1.7</v>
      </c>
      <c r="AW5962">
        <v>1.8</v>
      </c>
      <c r="AX5962">
        <v>12.2</v>
      </c>
      <c r="AY5962">
        <v>23.1</v>
      </c>
      <c r="AZ5962">
        <v>1.6</v>
      </c>
      <c r="BA5962">
        <v>0.5</v>
      </c>
      <c r="BB5962">
        <v>2.1</v>
      </c>
      <c r="BC5962">
        <v>8.5999999999999993E-2</v>
      </c>
      <c r="BD5962">
        <v>0.9</v>
      </c>
      <c r="BE5962">
        <v>-2.2999999999999998</v>
      </c>
      <c r="BF5962">
        <v>-1.3</v>
      </c>
    </row>
    <row r="5963" spans="1:58" x14ac:dyDescent="0.55000000000000004">
      <c r="A5963" t="s">
        <v>539</v>
      </c>
      <c r="B5963" t="s">
        <v>18</v>
      </c>
      <c r="C5963" t="s">
        <v>3668</v>
      </c>
      <c r="D5963">
        <v>0</v>
      </c>
      <c r="E5963">
        <f>IF(OR(ISBLANK(F5963),F5963=61),0,1)</f>
        <v>0</v>
      </c>
      <c r="G5963">
        <f>IF(AND(F5963&lt;31,E5963=1),1,0)</f>
        <v>0</v>
      </c>
      <c r="H5963">
        <f>IF(AND(F5963&gt;=31,E5963=1),1,0)</f>
        <v>0</v>
      </c>
      <c r="I5963">
        <f>IF(AND(F5963&lt;15,E5963=1),1,0)</f>
        <v>0</v>
      </c>
      <c r="J5963">
        <f>IF(F5963=61,1,0)</f>
        <v>0</v>
      </c>
      <c r="K5963" t="s">
        <v>0</v>
      </c>
      <c r="L5963">
        <v>79</v>
      </c>
      <c r="M5963">
        <v>261</v>
      </c>
      <c r="N5963">
        <v>33</v>
      </c>
      <c r="O5963">
        <v>1</v>
      </c>
      <c r="P5963">
        <v>12.7</v>
      </c>
      <c r="Q5963">
        <v>1.8</v>
      </c>
      <c r="R5963">
        <v>3.4</v>
      </c>
      <c r="S5963">
        <v>0.54500000000000004</v>
      </c>
      <c r="T5963">
        <v>1.8</v>
      </c>
      <c r="U5963">
        <v>3.4</v>
      </c>
      <c r="V5963">
        <v>0.55000000000000004</v>
      </c>
      <c r="W5963">
        <v>0</v>
      </c>
      <c r="X5963">
        <v>0</v>
      </c>
      <c r="Y5963">
        <v>0</v>
      </c>
      <c r="Z5963">
        <v>1</v>
      </c>
      <c r="AA5963">
        <v>1.6</v>
      </c>
      <c r="AB5963">
        <v>0.64200000000000002</v>
      </c>
      <c r="AC5963">
        <v>0.8</v>
      </c>
      <c r="AD5963">
        <v>1.8</v>
      </c>
      <c r="AE5963">
        <v>2.6</v>
      </c>
      <c r="AF5963">
        <v>0.3</v>
      </c>
      <c r="AG5963">
        <v>0.3</v>
      </c>
      <c r="AH5963">
        <v>0.8</v>
      </c>
      <c r="AI5963">
        <v>0.9</v>
      </c>
      <c r="AJ5963">
        <v>2.8</v>
      </c>
      <c r="AK5963">
        <v>4.7</v>
      </c>
      <c r="AL5963">
        <v>16.8</v>
      </c>
      <c r="AM5963">
        <v>0.56899999999999995</v>
      </c>
      <c r="AN5963">
        <v>0.54500000000000004</v>
      </c>
      <c r="AO5963">
        <v>9.0000000000000011E-3</v>
      </c>
      <c r="AP5963">
        <v>0.47299999999999998</v>
      </c>
      <c r="AQ5963">
        <v>142</v>
      </c>
      <c r="AR5963">
        <v>7.3</v>
      </c>
      <c r="AS5963">
        <v>17.8</v>
      </c>
      <c r="AT5963">
        <v>12.4</v>
      </c>
      <c r="AU5963">
        <v>5.6</v>
      </c>
      <c r="AV5963">
        <v>1.4</v>
      </c>
      <c r="AW5963">
        <v>7.3</v>
      </c>
      <c r="AX5963">
        <v>17.899999999999999</v>
      </c>
      <c r="AY5963">
        <v>21.6</v>
      </c>
      <c r="AZ5963">
        <v>0.6</v>
      </c>
      <c r="BA5963">
        <v>1</v>
      </c>
      <c r="BB5963">
        <v>1.6</v>
      </c>
      <c r="BC5963">
        <v>0.156</v>
      </c>
      <c r="BD5963">
        <v>-1.7</v>
      </c>
      <c r="BE5963">
        <v>4.8</v>
      </c>
      <c r="BF5963">
        <v>3.2</v>
      </c>
    </row>
    <row r="5964" spans="1:58" x14ac:dyDescent="0.55000000000000004">
      <c r="A5964" t="s">
        <v>539</v>
      </c>
      <c r="B5964" t="s">
        <v>3</v>
      </c>
      <c r="C5964" t="s">
        <v>3668</v>
      </c>
      <c r="D5964">
        <v>0</v>
      </c>
      <c r="E5964">
        <f>IF(OR(ISBLANK(F5964),F5964=61),0,1)</f>
        <v>0</v>
      </c>
      <c r="G5964">
        <f>IF(AND(F5964&lt;31,E5964=1),1,0)</f>
        <v>0</v>
      </c>
      <c r="H5964">
        <f>IF(AND(F5964&gt;=31,E5964=1),1,0)</f>
        <v>0</v>
      </c>
      <c r="I5964">
        <f>IF(AND(F5964&lt;15,E5964=1),1,0)</f>
        <v>0</v>
      </c>
      <c r="J5964">
        <f>IF(F5964=61,1,0)</f>
        <v>0</v>
      </c>
      <c r="K5964" t="s">
        <v>0</v>
      </c>
      <c r="L5964">
        <v>79</v>
      </c>
      <c r="M5964">
        <v>261</v>
      </c>
      <c r="N5964">
        <v>34</v>
      </c>
      <c r="O5964">
        <v>29</v>
      </c>
      <c r="P5964">
        <v>15.4</v>
      </c>
      <c r="Q5964">
        <v>2.8</v>
      </c>
      <c r="R5964">
        <v>4.9000000000000004</v>
      </c>
      <c r="S5964">
        <v>0.56600000000000006</v>
      </c>
      <c r="T5964">
        <v>2.8</v>
      </c>
      <c r="U5964">
        <v>4.9000000000000004</v>
      </c>
      <c r="V5964">
        <v>0.56600000000000006</v>
      </c>
      <c r="W5964">
        <v>0</v>
      </c>
      <c r="X5964">
        <v>0</v>
      </c>
      <c r="Y5964">
        <v>0</v>
      </c>
      <c r="Z5964">
        <v>1.2</v>
      </c>
      <c r="AA5964">
        <v>1.9</v>
      </c>
      <c r="AB5964">
        <v>0.65599999999999992</v>
      </c>
      <c r="AC5964">
        <v>1.2</v>
      </c>
      <c r="AD5964">
        <v>2.2999999999999998</v>
      </c>
      <c r="AE5964">
        <v>3.6</v>
      </c>
      <c r="AF5964">
        <v>0.4</v>
      </c>
      <c r="AG5964">
        <v>0.3</v>
      </c>
      <c r="AH5964">
        <v>1</v>
      </c>
      <c r="AI5964">
        <v>0.7</v>
      </c>
      <c r="AJ5964">
        <v>2.8</v>
      </c>
      <c r="AK5964">
        <v>6.8</v>
      </c>
      <c r="AL5964">
        <v>21.6</v>
      </c>
      <c r="AM5964">
        <v>0.58599999999999997</v>
      </c>
      <c r="AN5964">
        <v>0.56600000000000006</v>
      </c>
      <c r="AO5964">
        <v>0</v>
      </c>
      <c r="AP5964">
        <v>0.38600000000000001</v>
      </c>
      <c r="AQ5964">
        <v>206</v>
      </c>
      <c r="AR5964">
        <v>8.8000000000000007</v>
      </c>
      <c r="AS5964">
        <v>18.100000000000001</v>
      </c>
      <c r="AT5964">
        <v>13.3</v>
      </c>
      <c r="AU5964">
        <v>5.7</v>
      </c>
      <c r="AV5964">
        <v>1.3</v>
      </c>
      <c r="AW5964">
        <v>8.6999999999999993</v>
      </c>
      <c r="AX5964">
        <v>11.3</v>
      </c>
      <c r="AY5964">
        <v>21.8</v>
      </c>
      <c r="AZ5964">
        <v>1.2</v>
      </c>
      <c r="BA5964">
        <v>1.5</v>
      </c>
      <c r="BB5964">
        <v>2.7</v>
      </c>
      <c r="BC5964">
        <v>0.21</v>
      </c>
      <c r="BD5964">
        <v>0.5</v>
      </c>
      <c r="BE5964">
        <v>6.7</v>
      </c>
      <c r="BF5964">
        <v>7.3</v>
      </c>
    </row>
    <row r="5965" spans="1:58" x14ac:dyDescent="0.55000000000000004">
      <c r="A5965" t="s">
        <v>512</v>
      </c>
      <c r="B5965" t="s">
        <v>9</v>
      </c>
      <c r="C5965" t="s">
        <v>3669</v>
      </c>
      <c r="D5965">
        <v>0</v>
      </c>
      <c r="E5965">
        <f>IF(OR(ISBLANK(F5965),F5965=61),0,1)</f>
        <v>0</v>
      </c>
      <c r="G5965">
        <f>IF(AND(F5965&lt;31,E5965=1),1,0)</f>
        <v>0</v>
      </c>
      <c r="H5965">
        <f>IF(AND(F5965&gt;=31,E5965=1),1,0)</f>
        <v>0</v>
      </c>
      <c r="I5965">
        <f>IF(AND(F5965&lt;15,E5965=1),1,0)</f>
        <v>0</v>
      </c>
      <c r="J5965">
        <f>IF(F5965=61,1,0)</f>
        <v>0</v>
      </c>
      <c r="K5965" t="s">
        <v>0</v>
      </c>
      <c r="L5965">
        <v>80</v>
      </c>
      <c r="M5965">
        <v>202</v>
      </c>
      <c r="N5965">
        <v>6</v>
      </c>
      <c r="O5965">
        <v>0</v>
      </c>
      <c r="P5965">
        <v>2.7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0.3</v>
      </c>
      <c r="AA5965">
        <v>0.3</v>
      </c>
      <c r="AB5965">
        <v>1</v>
      </c>
      <c r="AC5965">
        <v>0.2</v>
      </c>
      <c r="AD5965">
        <v>0.7</v>
      </c>
      <c r="AE5965">
        <v>0.8</v>
      </c>
      <c r="AF5965">
        <v>0</v>
      </c>
      <c r="AG5965">
        <v>0</v>
      </c>
      <c r="AH5965">
        <v>0.2</v>
      </c>
      <c r="AI5965">
        <v>0.2</v>
      </c>
      <c r="AJ5965">
        <v>1.5</v>
      </c>
      <c r="AK5965">
        <v>0.3</v>
      </c>
      <c r="AL5965">
        <v>3.4</v>
      </c>
      <c r="AM5965">
        <v>1.0529999999999999</v>
      </c>
      <c r="AN5965">
        <v>0</v>
      </c>
      <c r="AO5965">
        <v>0</v>
      </c>
      <c r="AP5965">
        <v>0</v>
      </c>
      <c r="AQ5965">
        <v>2</v>
      </c>
      <c r="AR5965">
        <v>6.9</v>
      </c>
      <c r="AS5965">
        <v>31.1</v>
      </c>
      <c r="AT5965">
        <v>18.3</v>
      </c>
      <c r="AU5965">
        <v>0</v>
      </c>
      <c r="AV5965">
        <v>0</v>
      </c>
      <c r="AW5965">
        <v>6.7</v>
      </c>
      <c r="AX5965">
        <v>51.3</v>
      </c>
      <c r="AY5965">
        <v>6</v>
      </c>
      <c r="AZ5965">
        <v>0</v>
      </c>
      <c r="BA5965">
        <v>0</v>
      </c>
      <c r="BB5965">
        <v>0</v>
      </c>
      <c r="BC5965">
        <v>8.3000000000000004E-2</v>
      </c>
      <c r="BD5965">
        <v>-5.4</v>
      </c>
      <c r="BE5965">
        <v>-2.8</v>
      </c>
      <c r="BF5965">
        <v>-8.1</v>
      </c>
    </row>
    <row r="5966" spans="1:58" x14ac:dyDescent="0.55000000000000004">
      <c r="A5966" t="s">
        <v>244</v>
      </c>
      <c r="B5966" t="s">
        <v>9</v>
      </c>
      <c r="C5966" t="s">
        <v>3670</v>
      </c>
      <c r="D5966">
        <v>0</v>
      </c>
      <c r="E5966">
        <f>IF(OR(ISBLANK(F5966),F5966=61),0,1)</f>
        <v>0</v>
      </c>
      <c r="G5966">
        <f>IF(AND(F5966&lt;31,E5966=1),1,0)</f>
        <v>0</v>
      </c>
      <c r="H5966">
        <f>IF(AND(F5966&gt;=31,E5966=1),1,0)</f>
        <v>0</v>
      </c>
      <c r="I5966">
        <f>IF(AND(F5966&lt;15,E5966=1),1,0)</f>
        <v>0</v>
      </c>
      <c r="J5966">
        <f>IF(F5966=61,1,0)</f>
        <v>0</v>
      </c>
      <c r="K5966" t="s">
        <v>0</v>
      </c>
      <c r="L5966">
        <v>80</v>
      </c>
      <c r="M5966">
        <v>195</v>
      </c>
      <c r="N5966">
        <v>5</v>
      </c>
      <c r="O5966">
        <v>0</v>
      </c>
      <c r="P5966">
        <v>11</v>
      </c>
      <c r="Q5966">
        <v>1</v>
      </c>
      <c r="R5966">
        <v>3</v>
      </c>
      <c r="S5966">
        <v>0.33300000000000002</v>
      </c>
      <c r="T5966">
        <v>1</v>
      </c>
      <c r="U5966">
        <v>2.4</v>
      </c>
      <c r="V5966">
        <v>0.41699999999999998</v>
      </c>
      <c r="W5966">
        <v>0</v>
      </c>
      <c r="X5966">
        <v>0.6</v>
      </c>
      <c r="Y5966">
        <v>0</v>
      </c>
      <c r="Z5966">
        <v>0.2</v>
      </c>
      <c r="AA5966">
        <v>0.4</v>
      </c>
      <c r="AB5966">
        <v>0.5</v>
      </c>
      <c r="AC5966">
        <v>0.8</v>
      </c>
      <c r="AD5966">
        <v>2</v>
      </c>
      <c r="AE5966">
        <v>2.8</v>
      </c>
      <c r="AF5966">
        <v>0.6</v>
      </c>
      <c r="AG5966">
        <v>0.4</v>
      </c>
      <c r="AH5966">
        <v>0.2</v>
      </c>
      <c r="AI5966">
        <v>0.4</v>
      </c>
      <c r="AJ5966">
        <v>1.2</v>
      </c>
      <c r="AK5966">
        <v>2.2000000000000002</v>
      </c>
      <c r="AL5966">
        <v>8.5</v>
      </c>
      <c r="AM5966">
        <v>0.34499999999999997</v>
      </c>
      <c r="AN5966">
        <v>0.33300000000000002</v>
      </c>
      <c r="AO5966">
        <v>0.2</v>
      </c>
      <c r="AP5966">
        <v>0.13300000000000001</v>
      </c>
      <c r="AQ5966">
        <v>13</v>
      </c>
      <c r="AR5966">
        <v>8</v>
      </c>
      <c r="AS5966">
        <v>21.2</v>
      </c>
      <c r="AT5966">
        <v>14.4</v>
      </c>
      <c r="AU5966">
        <v>8.6</v>
      </c>
      <c r="AV5966">
        <v>2</v>
      </c>
      <c r="AW5966">
        <v>1.8</v>
      </c>
      <c r="AX5966">
        <v>11.1</v>
      </c>
      <c r="AY5966">
        <v>15.5</v>
      </c>
      <c r="AZ5966">
        <v>0</v>
      </c>
      <c r="BA5966">
        <v>0.1</v>
      </c>
      <c r="BB5966">
        <v>0.1</v>
      </c>
      <c r="BC5966">
        <v>4.7E-2</v>
      </c>
      <c r="BD5966">
        <v>-2.8</v>
      </c>
      <c r="BE5966">
        <v>2.7</v>
      </c>
      <c r="BF5966">
        <v>-0.1</v>
      </c>
    </row>
    <row r="5967" spans="1:58" x14ac:dyDescent="0.55000000000000004">
      <c r="A5967" t="s">
        <v>194</v>
      </c>
      <c r="B5967" t="s">
        <v>6</v>
      </c>
      <c r="C5967" t="s">
        <v>3671</v>
      </c>
      <c r="D5967">
        <v>0</v>
      </c>
      <c r="E5967">
        <f>IF(OR(ISBLANK(F5967),F5967=61),0,1)</f>
        <v>0</v>
      </c>
      <c r="G5967">
        <f>IF(AND(F5967&lt;31,E5967=1),1,0)</f>
        <v>0</v>
      </c>
      <c r="H5967">
        <f>IF(AND(F5967&gt;=31,E5967=1),1,0)</f>
        <v>0</v>
      </c>
      <c r="I5967">
        <f>IF(AND(F5967&lt;15,E5967=1),1,0)</f>
        <v>0</v>
      </c>
      <c r="J5967">
        <f>IF(F5967=61,1,0)</f>
        <v>0</v>
      </c>
      <c r="K5967" t="s">
        <v>0</v>
      </c>
      <c r="L5967">
        <v>77</v>
      </c>
      <c r="M5967">
        <v>185</v>
      </c>
      <c r="N5967">
        <v>19</v>
      </c>
      <c r="O5967">
        <v>2</v>
      </c>
      <c r="P5967">
        <v>5.9</v>
      </c>
      <c r="Q5967">
        <v>0.9</v>
      </c>
      <c r="R5967">
        <v>2.2000000000000002</v>
      </c>
      <c r="S5967">
        <v>0.42899999999999999</v>
      </c>
      <c r="T5967">
        <v>0.4</v>
      </c>
      <c r="U5967">
        <v>0.7</v>
      </c>
      <c r="V5967">
        <v>0.61499999999999999</v>
      </c>
      <c r="W5967">
        <v>0.5</v>
      </c>
      <c r="X5967">
        <v>1.5</v>
      </c>
      <c r="Y5967">
        <v>0.34499999999999997</v>
      </c>
      <c r="Z5967">
        <v>0.2</v>
      </c>
      <c r="AA5967">
        <v>0.3</v>
      </c>
      <c r="AB5967">
        <v>0.8</v>
      </c>
      <c r="AC5967">
        <v>0.5</v>
      </c>
      <c r="AD5967">
        <v>1.1000000000000001</v>
      </c>
      <c r="AE5967">
        <v>1.6</v>
      </c>
      <c r="AF5967">
        <v>0.3</v>
      </c>
      <c r="AG5967">
        <v>0.1</v>
      </c>
      <c r="AH5967">
        <v>0.1</v>
      </c>
      <c r="AI5967">
        <v>0.4</v>
      </c>
      <c r="AJ5967">
        <v>0.8</v>
      </c>
      <c r="AK5967">
        <v>2.6</v>
      </c>
      <c r="AL5967">
        <v>18.100000000000001</v>
      </c>
      <c r="AM5967">
        <v>0.56299999999999994</v>
      </c>
      <c r="AN5967">
        <v>0.54799999999999993</v>
      </c>
      <c r="AO5967">
        <v>0.69</v>
      </c>
      <c r="AP5967">
        <v>0.11899999999999999</v>
      </c>
      <c r="AQ5967">
        <v>48</v>
      </c>
      <c r="AR5967">
        <v>10.1</v>
      </c>
      <c r="AS5967">
        <v>19.7</v>
      </c>
      <c r="AT5967">
        <v>15</v>
      </c>
      <c r="AU5967">
        <v>8.8000000000000007</v>
      </c>
      <c r="AV5967">
        <v>1</v>
      </c>
      <c r="AW5967">
        <v>2</v>
      </c>
      <c r="AX5967">
        <v>13.6</v>
      </c>
      <c r="AY5967">
        <v>22.4</v>
      </c>
      <c r="AZ5967">
        <v>0.3</v>
      </c>
      <c r="BA5967">
        <v>0.2</v>
      </c>
      <c r="BB5967">
        <v>0.4</v>
      </c>
      <c r="BC5967">
        <v>0.14299999999999999</v>
      </c>
      <c r="BD5967">
        <v>2</v>
      </c>
      <c r="BE5967">
        <v>-2.4</v>
      </c>
      <c r="BF5967">
        <v>-0.4</v>
      </c>
    </row>
    <row r="5968" spans="1:58" x14ac:dyDescent="0.55000000000000004">
      <c r="A5968" t="s">
        <v>107</v>
      </c>
      <c r="B5968" t="s">
        <v>18</v>
      </c>
      <c r="C5968" t="s">
        <v>3672</v>
      </c>
      <c r="D5968">
        <v>0</v>
      </c>
      <c r="E5968">
        <f>IF(OR(ISBLANK(F5968),F5968=61),0,1)</f>
        <v>0</v>
      </c>
      <c r="G5968">
        <f>IF(AND(F5968&lt;31,E5968=1),1,0)</f>
        <v>0</v>
      </c>
      <c r="H5968">
        <f>IF(AND(F5968&gt;=31,E5968=1),1,0)</f>
        <v>0</v>
      </c>
      <c r="I5968">
        <f>IF(AND(F5968&lt;15,E5968=1),1,0)</f>
        <v>0</v>
      </c>
      <c r="J5968">
        <f>IF(F5968=61,1,0)</f>
        <v>0</v>
      </c>
      <c r="K5968" t="s">
        <v>0</v>
      </c>
      <c r="L5968">
        <v>81</v>
      </c>
      <c r="M5968">
        <v>250</v>
      </c>
      <c r="N5968">
        <v>27</v>
      </c>
      <c r="O5968">
        <v>26</v>
      </c>
      <c r="P5968">
        <v>26.3</v>
      </c>
      <c r="Q5968">
        <v>4.0999999999999996</v>
      </c>
      <c r="R5968">
        <v>6.7</v>
      </c>
      <c r="S5968">
        <v>0.60799999999999998</v>
      </c>
      <c r="T5968">
        <v>4.0999999999999996</v>
      </c>
      <c r="U5968">
        <v>6.7</v>
      </c>
      <c r="V5968">
        <v>0.60799999999999998</v>
      </c>
      <c r="W5968">
        <v>0</v>
      </c>
      <c r="X5968">
        <v>0</v>
      </c>
      <c r="Y5968">
        <v>0</v>
      </c>
      <c r="Z5968">
        <v>1.6</v>
      </c>
      <c r="AA5968">
        <v>2.7</v>
      </c>
      <c r="AB5968">
        <v>0.59699999999999998</v>
      </c>
      <c r="AC5968">
        <v>1.9</v>
      </c>
      <c r="AD5968">
        <v>1.7</v>
      </c>
      <c r="AE5968">
        <v>3.5</v>
      </c>
      <c r="AF5968">
        <v>0.2</v>
      </c>
      <c r="AG5968">
        <v>0.3</v>
      </c>
      <c r="AH5968">
        <v>0.7</v>
      </c>
      <c r="AI5968">
        <v>1.1000000000000001</v>
      </c>
      <c r="AJ5968">
        <v>2.4</v>
      </c>
      <c r="AK5968">
        <v>9.6999999999999993</v>
      </c>
      <c r="AL5968">
        <v>16.7</v>
      </c>
      <c r="AM5968">
        <v>0.61099999999999999</v>
      </c>
      <c r="AN5968">
        <v>0.60799999999999998</v>
      </c>
      <c r="AO5968">
        <v>0</v>
      </c>
      <c r="AP5968">
        <v>0.39800000000000002</v>
      </c>
      <c r="AQ5968">
        <v>232</v>
      </c>
      <c r="AR5968">
        <v>8.3000000000000007</v>
      </c>
      <c r="AS5968">
        <v>7</v>
      </c>
      <c r="AT5968">
        <v>7.6</v>
      </c>
      <c r="AU5968">
        <v>1.8</v>
      </c>
      <c r="AV5968">
        <v>0.6</v>
      </c>
      <c r="AW5968">
        <v>2.6</v>
      </c>
      <c r="AX5968">
        <v>12.2</v>
      </c>
      <c r="AY5968">
        <v>18</v>
      </c>
      <c r="AZ5968">
        <v>1.5</v>
      </c>
      <c r="BA5968">
        <v>0.5</v>
      </c>
      <c r="BB5968">
        <v>2</v>
      </c>
      <c r="BC5968">
        <v>0.114</v>
      </c>
      <c r="BD5968">
        <v>1.2</v>
      </c>
      <c r="BE5968">
        <v>-0.6</v>
      </c>
      <c r="BF5968">
        <v>0.6</v>
      </c>
    </row>
    <row r="5969" spans="1:58" x14ac:dyDescent="0.55000000000000004">
      <c r="A5969" t="s">
        <v>494</v>
      </c>
      <c r="B5969" t="s">
        <v>3</v>
      </c>
      <c r="C5969" t="s">
        <v>3673</v>
      </c>
      <c r="D5969">
        <v>0</v>
      </c>
      <c r="E5969">
        <f>IF(OR(ISBLANK(F5969),F5969=61),0,1)</f>
        <v>0</v>
      </c>
      <c r="G5969">
        <f>IF(AND(F5969&lt;31,E5969=1),1,0)</f>
        <v>0</v>
      </c>
      <c r="H5969">
        <f>IF(AND(F5969&gt;=31,E5969=1),1,0)</f>
        <v>0</v>
      </c>
      <c r="I5969">
        <f>IF(AND(F5969&lt;15,E5969=1),1,0)</f>
        <v>0</v>
      </c>
      <c r="J5969">
        <f>IF(F5969=61,1,0)</f>
        <v>0</v>
      </c>
      <c r="K5969" t="s">
        <v>0</v>
      </c>
      <c r="L5969">
        <v>80</v>
      </c>
      <c r="M5969">
        <v>190</v>
      </c>
      <c r="N5969">
        <v>31</v>
      </c>
      <c r="O5969">
        <v>5</v>
      </c>
      <c r="P5969">
        <v>14.2</v>
      </c>
      <c r="Q5969">
        <v>1</v>
      </c>
      <c r="R5969">
        <v>1.8</v>
      </c>
      <c r="S5969">
        <v>0.54500000000000004</v>
      </c>
      <c r="T5969">
        <v>1</v>
      </c>
      <c r="U5969">
        <v>1.7</v>
      </c>
      <c r="V5969">
        <v>0.55600000000000005</v>
      </c>
      <c r="W5969">
        <v>0</v>
      </c>
      <c r="X5969">
        <v>0</v>
      </c>
      <c r="Y5969">
        <v>0</v>
      </c>
      <c r="Z5969">
        <v>1.1000000000000001</v>
      </c>
      <c r="AA5969">
        <v>1.6</v>
      </c>
      <c r="AB5969">
        <v>0.64700000000000002</v>
      </c>
      <c r="AC5969">
        <v>1.5</v>
      </c>
      <c r="AD5969">
        <v>1.8</v>
      </c>
      <c r="AE5969">
        <v>3.3</v>
      </c>
      <c r="AF5969">
        <v>0.4</v>
      </c>
      <c r="AG5969">
        <v>0.4</v>
      </c>
      <c r="AH5969">
        <v>0.5</v>
      </c>
      <c r="AI5969">
        <v>0.4</v>
      </c>
      <c r="AJ5969">
        <v>3.1</v>
      </c>
      <c r="AK5969">
        <v>3</v>
      </c>
      <c r="AL5969">
        <v>12.8</v>
      </c>
      <c r="AM5969">
        <v>0.58700000000000008</v>
      </c>
      <c r="AN5969">
        <v>0.54500000000000004</v>
      </c>
      <c r="AO5969">
        <v>1.7999999999999999E-2</v>
      </c>
      <c r="AP5969">
        <v>0.92700000000000005</v>
      </c>
      <c r="AQ5969">
        <v>110</v>
      </c>
      <c r="AR5969">
        <v>10.6</v>
      </c>
      <c r="AS5969">
        <v>14.1</v>
      </c>
      <c r="AT5969">
        <v>12.3</v>
      </c>
      <c r="AU5969">
        <v>4.9000000000000004</v>
      </c>
      <c r="AV5969">
        <v>1.4</v>
      </c>
      <c r="AW5969">
        <v>3.8</v>
      </c>
      <c r="AX5969">
        <v>14.1</v>
      </c>
      <c r="AY5969">
        <v>10</v>
      </c>
      <c r="AZ5969">
        <v>0.8</v>
      </c>
      <c r="BA5969">
        <v>0.5</v>
      </c>
      <c r="BB5969">
        <v>1.4</v>
      </c>
      <c r="BC5969">
        <v>0.124</v>
      </c>
      <c r="BD5969">
        <v>-1.2</v>
      </c>
      <c r="BE5969">
        <v>1.4</v>
      </c>
      <c r="BF5969">
        <v>0.2</v>
      </c>
    </row>
    <row r="5970" spans="1:58" x14ac:dyDescent="0.55000000000000004">
      <c r="A5970" t="s">
        <v>494</v>
      </c>
      <c r="B5970" t="s">
        <v>6</v>
      </c>
      <c r="C5970" t="s">
        <v>3673</v>
      </c>
      <c r="D5970">
        <v>0</v>
      </c>
      <c r="E5970">
        <f>IF(OR(ISBLANK(F5970),F5970=61),0,1)</f>
        <v>0</v>
      </c>
      <c r="G5970">
        <f>IF(AND(F5970&lt;31,E5970=1),1,0)</f>
        <v>0</v>
      </c>
      <c r="H5970">
        <f>IF(AND(F5970&gt;=31,E5970=1),1,0)</f>
        <v>0</v>
      </c>
      <c r="I5970">
        <f>IF(AND(F5970&lt;15,E5970=1),1,0)</f>
        <v>0</v>
      </c>
      <c r="J5970">
        <f>IF(F5970=61,1,0)</f>
        <v>0</v>
      </c>
      <c r="K5970" t="s">
        <v>0</v>
      </c>
      <c r="L5970">
        <v>80</v>
      </c>
      <c r="M5970">
        <v>190</v>
      </c>
      <c r="N5970">
        <v>29</v>
      </c>
      <c r="O5970">
        <v>10</v>
      </c>
      <c r="P5970">
        <v>12.6</v>
      </c>
      <c r="Q5970">
        <v>1.5</v>
      </c>
      <c r="R5970">
        <v>2.7</v>
      </c>
      <c r="S5970">
        <v>0.57100000000000006</v>
      </c>
      <c r="T5970">
        <v>1.4</v>
      </c>
      <c r="U5970">
        <v>2.2999999999999998</v>
      </c>
      <c r="V5970">
        <v>0.60299999999999998</v>
      </c>
      <c r="W5970">
        <v>0.1</v>
      </c>
      <c r="X5970">
        <v>0.3</v>
      </c>
      <c r="Y5970">
        <v>0.33300000000000002</v>
      </c>
      <c r="Z5970">
        <v>0.7</v>
      </c>
      <c r="AA5970">
        <v>0.9</v>
      </c>
      <c r="AB5970">
        <v>0.70400000000000007</v>
      </c>
      <c r="AC5970">
        <v>1</v>
      </c>
      <c r="AD5970">
        <v>1.8</v>
      </c>
      <c r="AE5970">
        <v>2.8</v>
      </c>
      <c r="AF5970">
        <v>0</v>
      </c>
      <c r="AG5970">
        <v>0.2</v>
      </c>
      <c r="AH5970">
        <v>0.4</v>
      </c>
      <c r="AI5970">
        <v>0.4</v>
      </c>
      <c r="AJ5970">
        <v>2.2999999999999998</v>
      </c>
      <c r="AK5970">
        <v>3.8</v>
      </c>
      <c r="AL5970">
        <v>15</v>
      </c>
      <c r="AM5970">
        <v>0.61199999999999999</v>
      </c>
      <c r="AN5970">
        <v>0.59099999999999997</v>
      </c>
      <c r="AO5970">
        <v>0.11700000000000001</v>
      </c>
      <c r="AP5970">
        <v>0.35099999999999998</v>
      </c>
      <c r="AQ5970">
        <v>109</v>
      </c>
      <c r="AR5970">
        <v>8.9</v>
      </c>
      <c r="AS5970">
        <v>15.1</v>
      </c>
      <c r="AT5970">
        <v>12</v>
      </c>
      <c r="AU5970">
        <v>0.5</v>
      </c>
      <c r="AV5970">
        <v>1.1000000000000001</v>
      </c>
      <c r="AW5970">
        <v>4.0999999999999996</v>
      </c>
      <c r="AX5970">
        <v>12.6</v>
      </c>
      <c r="AY5970">
        <v>14</v>
      </c>
      <c r="AZ5970">
        <v>0.7</v>
      </c>
      <c r="BA5970">
        <v>0.5</v>
      </c>
      <c r="BB5970">
        <v>1.2</v>
      </c>
      <c r="BC5970">
        <v>0.129</v>
      </c>
      <c r="BD5970">
        <v>-2.2000000000000002</v>
      </c>
      <c r="BE5970">
        <v>-1.2</v>
      </c>
      <c r="BF5970">
        <v>-3.5</v>
      </c>
    </row>
    <row r="5971" spans="1:58" x14ac:dyDescent="0.55000000000000004">
      <c r="A5971" t="s">
        <v>494</v>
      </c>
      <c r="B5971" t="s">
        <v>9</v>
      </c>
      <c r="C5971" t="s">
        <v>3673</v>
      </c>
      <c r="D5971">
        <v>0</v>
      </c>
      <c r="E5971">
        <f>IF(OR(ISBLANK(F5971),F5971=61),0,1)</f>
        <v>0</v>
      </c>
      <c r="G5971">
        <f>IF(AND(F5971&lt;31,E5971=1),1,0)</f>
        <v>0</v>
      </c>
      <c r="H5971">
        <f>IF(AND(F5971&gt;=31,E5971=1),1,0)</f>
        <v>0</v>
      </c>
      <c r="I5971">
        <f>IF(AND(F5971&lt;15,E5971=1),1,0)</f>
        <v>0</v>
      </c>
      <c r="J5971">
        <f>IF(F5971=61,1,0)</f>
        <v>0</v>
      </c>
      <c r="K5971" t="s">
        <v>0</v>
      </c>
      <c r="L5971">
        <v>80</v>
      </c>
      <c r="M5971">
        <v>190</v>
      </c>
      <c r="N5971">
        <v>32</v>
      </c>
      <c r="O5971">
        <v>2</v>
      </c>
      <c r="P5971">
        <v>12.4</v>
      </c>
      <c r="Q5971">
        <v>1.4</v>
      </c>
      <c r="R5971">
        <v>2</v>
      </c>
      <c r="S5971">
        <v>0.71400000000000008</v>
      </c>
      <c r="T5971">
        <v>1.4</v>
      </c>
      <c r="U5971">
        <v>1.9</v>
      </c>
      <c r="V5971">
        <v>0.72599999999999998</v>
      </c>
      <c r="W5971">
        <v>0</v>
      </c>
      <c r="X5971">
        <v>0</v>
      </c>
      <c r="Y5971">
        <v>0</v>
      </c>
      <c r="Z5971">
        <v>0.5</v>
      </c>
      <c r="AA5971">
        <v>1</v>
      </c>
      <c r="AB5971">
        <v>0.51500000000000001</v>
      </c>
      <c r="AC5971">
        <v>1.2</v>
      </c>
      <c r="AD5971">
        <v>1.8</v>
      </c>
      <c r="AE5971">
        <v>3</v>
      </c>
      <c r="AF5971">
        <v>0.2</v>
      </c>
      <c r="AG5971">
        <v>0.5</v>
      </c>
      <c r="AH5971">
        <v>0.4</v>
      </c>
      <c r="AI5971">
        <v>0.5</v>
      </c>
      <c r="AJ5971">
        <v>1.7</v>
      </c>
      <c r="AK5971">
        <v>3.3</v>
      </c>
      <c r="AL5971">
        <v>17.600000000000001</v>
      </c>
      <c r="AM5971">
        <v>0.68</v>
      </c>
      <c r="AN5971">
        <v>0.71400000000000008</v>
      </c>
      <c r="AO5971">
        <v>1.6E-2</v>
      </c>
      <c r="AP5971">
        <v>0.52400000000000002</v>
      </c>
      <c r="AQ5971">
        <v>109</v>
      </c>
      <c r="AR5971">
        <v>10.1</v>
      </c>
      <c r="AS5971">
        <v>15.8</v>
      </c>
      <c r="AT5971">
        <v>12.9</v>
      </c>
      <c r="AU5971">
        <v>2.4</v>
      </c>
      <c r="AV5971">
        <v>2.1</v>
      </c>
      <c r="AW5971">
        <v>4</v>
      </c>
      <c r="AX5971">
        <v>16.899999999999999</v>
      </c>
      <c r="AY5971">
        <v>11.6</v>
      </c>
      <c r="AZ5971">
        <v>0.8</v>
      </c>
      <c r="BA5971">
        <v>0.8</v>
      </c>
      <c r="BB5971">
        <v>1.6</v>
      </c>
      <c r="BC5971">
        <v>0.161</v>
      </c>
      <c r="BD5971">
        <v>-0.4</v>
      </c>
      <c r="BE5971">
        <v>2.1</v>
      </c>
      <c r="BF5971">
        <v>1.7</v>
      </c>
    </row>
    <row r="5972" spans="1:58" x14ac:dyDescent="0.55000000000000004">
      <c r="A5972" t="s">
        <v>1260</v>
      </c>
      <c r="B5972" t="s">
        <v>3</v>
      </c>
      <c r="C5972" t="s">
        <v>3674</v>
      </c>
      <c r="D5972">
        <v>0</v>
      </c>
      <c r="E5972">
        <f>IF(OR(ISBLANK(F5972),F5972=61),0,1)</f>
        <v>0</v>
      </c>
      <c r="G5972">
        <f>IF(AND(F5972&lt;31,E5972=1),1,0)</f>
        <v>0</v>
      </c>
      <c r="H5972">
        <f>IF(AND(F5972&gt;=31,E5972=1),1,0)</f>
        <v>0</v>
      </c>
      <c r="I5972">
        <f>IF(AND(F5972&lt;15,E5972=1),1,0)</f>
        <v>0</v>
      </c>
      <c r="J5972">
        <f>IF(F5972=61,1,0)</f>
        <v>0</v>
      </c>
      <c r="K5972" t="s">
        <v>0</v>
      </c>
      <c r="L5972">
        <v>76</v>
      </c>
      <c r="M5972">
        <v>215</v>
      </c>
      <c r="N5972">
        <v>35</v>
      </c>
      <c r="O5972">
        <v>2</v>
      </c>
      <c r="P5972">
        <v>19.600000000000001</v>
      </c>
      <c r="Q5972">
        <v>3.6</v>
      </c>
      <c r="R5972">
        <v>7.7</v>
      </c>
      <c r="S5972">
        <v>0.47399999999999998</v>
      </c>
      <c r="T5972">
        <v>2.2999999999999998</v>
      </c>
      <c r="U5972">
        <v>4.0999999999999996</v>
      </c>
      <c r="V5972">
        <v>0.55200000000000005</v>
      </c>
      <c r="W5972">
        <v>1.3</v>
      </c>
      <c r="X5972">
        <v>3.5</v>
      </c>
      <c r="Y5972">
        <v>0.38200000000000001</v>
      </c>
      <c r="Z5972">
        <v>1.1000000000000001</v>
      </c>
      <c r="AA5972">
        <v>1.2</v>
      </c>
      <c r="AB5972">
        <v>0.90200000000000002</v>
      </c>
      <c r="AC5972">
        <v>1</v>
      </c>
      <c r="AD5972">
        <v>2.2999999999999998</v>
      </c>
      <c r="AE5972">
        <v>3.4</v>
      </c>
      <c r="AF5972">
        <v>0.5</v>
      </c>
      <c r="AG5972">
        <v>0.8</v>
      </c>
      <c r="AH5972">
        <v>0.6</v>
      </c>
      <c r="AI5972">
        <v>0.9</v>
      </c>
      <c r="AJ5972">
        <v>2.2000000000000002</v>
      </c>
      <c r="AK5972">
        <v>9.6999999999999993</v>
      </c>
      <c r="AL5972">
        <v>21.6</v>
      </c>
      <c r="AM5972">
        <v>0.58799999999999997</v>
      </c>
      <c r="AN5972">
        <v>0.56200000000000006</v>
      </c>
      <c r="AO5972">
        <v>0.45900000000000002</v>
      </c>
      <c r="AP5972">
        <v>0.153</v>
      </c>
      <c r="AQ5972">
        <v>301</v>
      </c>
      <c r="AR5972">
        <v>5.8</v>
      </c>
      <c r="AS5972">
        <v>12.8</v>
      </c>
      <c r="AT5972">
        <v>9.4</v>
      </c>
      <c r="AU5972">
        <v>5.6</v>
      </c>
      <c r="AV5972">
        <v>2.2999999999999998</v>
      </c>
      <c r="AW5972">
        <v>3.4</v>
      </c>
      <c r="AX5972">
        <v>10</v>
      </c>
      <c r="AY5972">
        <v>23.3</v>
      </c>
      <c r="AZ5972">
        <v>1.8</v>
      </c>
      <c r="BA5972">
        <v>1.2</v>
      </c>
      <c r="BB5972">
        <v>3</v>
      </c>
      <c r="BC5972">
        <v>0.17299999999999999</v>
      </c>
      <c r="BD5972">
        <v>1.7</v>
      </c>
      <c r="BE5972">
        <v>-1</v>
      </c>
      <c r="BF5972">
        <v>0.7</v>
      </c>
    </row>
    <row r="5973" spans="1:58" x14ac:dyDescent="0.55000000000000004">
      <c r="A5973" t="s">
        <v>1260</v>
      </c>
      <c r="B5973" t="s">
        <v>6</v>
      </c>
      <c r="C5973" t="s">
        <v>3674</v>
      </c>
      <c r="D5973">
        <v>0</v>
      </c>
      <c r="E5973">
        <f>IF(OR(ISBLANK(F5973),F5973=61),0,1)</f>
        <v>0</v>
      </c>
      <c r="G5973">
        <f>IF(AND(F5973&lt;31,E5973=1),1,0)</f>
        <v>0</v>
      </c>
      <c r="H5973">
        <f>IF(AND(F5973&gt;=31,E5973=1),1,0)</f>
        <v>0</v>
      </c>
      <c r="I5973">
        <f>IF(AND(F5973&lt;15,E5973=1),1,0)</f>
        <v>0</v>
      </c>
      <c r="J5973">
        <f>IF(F5973=61,1,0)</f>
        <v>0</v>
      </c>
      <c r="K5973" t="s">
        <v>0</v>
      </c>
      <c r="L5973">
        <v>76</v>
      </c>
      <c r="M5973">
        <v>215</v>
      </c>
      <c r="N5973">
        <v>33</v>
      </c>
      <c r="O5973">
        <v>31</v>
      </c>
      <c r="P5973">
        <v>33.4</v>
      </c>
      <c r="Q5973">
        <v>6.4</v>
      </c>
      <c r="R5973">
        <v>14.6</v>
      </c>
      <c r="S5973">
        <v>0.44</v>
      </c>
      <c r="T5973">
        <v>4.2</v>
      </c>
      <c r="U5973">
        <v>8.4</v>
      </c>
      <c r="V5973">
        <v>0.496</v>
      </c>
      <c r="W5973">
        <v>2.2999999999999998</v>
      </c>
      <c r="X5973">
        <v>6.2</v>
      </c>
      <c r="Y5973">
        <v>0.36399999999999999</v>
      </c>
      <c r="Z5973">
        <v>2.4</v>
      </c>
      <c r="AA5973">
        <v>3.4</v>
      </c>
      <c r="AB5973">
        <v>0.71400000000000008</v>
      </c>
      <c r="AC5973">
        <v>1.4</v>
      </c>
      <c r="AD5973">
        <v>4.5</v>
      </c>
      <c r="AE5973">
        <v>5.9</v>
      </c>
      <c r="AF5973">
        <v>1.3</v>
      </c>
      <c r="AG5973">
        <v>1.1000000000000001</v>
      </c>
      <c r="AH5973">
        <v>1</v>
      </c>
      <c r="AI5973">
        <v>2</v>
      </c>
      <c r="AJ5973">
        <v>2.7</v>
      </c>
      <c r="AK5973">
        <v>17.5</v>
      </c>
      <c r="AL5973">
        <v>20.2</v>
      </c>
      <c r="AM5973">
        <v>0.54100000000000004</v>
      </c>
      <c r="AN5973">
        <v>0.51800000000000002</v>
      </c>
      <c r="AO5973">
        <v>0.42699999999999999</v>
      </c>
      <c r="AP5973">
        <v>0.23200000000000001</v>
      </c>
      <c r="AQ5973">
        <v>514</v>
      </c>
      <c r="AR5973">
        <v>4.5999999999999996</v>
      </c>
      <c r="AS5973">
        <v>14.2</v>
      </c>
      <c r="AT5973">
        <v>9.5</v>
      </c>
      <c r="AU5973">
        <v>9.3000000000000007</v>
      </c>
      <c r="AV5973">
        <v>1.8</v>
      </c>
      <c r="AW5973">
        <v>3</v>
      </c>
      <c r="AX5973">
        <v>10.8</v>
      </c>
      <c r="AY5973">
        <v>26.6</v>
      </c>
      <c r="AZ5973">
        <v>2.4</v>
      </c>
      <c r="BA5973">
        <v>1.5</v>
      </c>
      <c r="BB5973">
        <v>3.9</v>
      </c>
      <c r="BC5973">
        <v>0.14000000000000001</v>
      </c>
      <c r="BD5973">
        <v>1.2</v>
      </c>
      <c r="BE5973">
        <v>-2.6</v>
      </c>
      <c r="BF5973">
        <v>-1.4</v>
      </c>
    </row>
    <row r="5974" spans="1:58" x14ac:dyDescent="0.55000000000000004">
      <c r="A5974" t="s">
        <v>787</v>
      </c>
      <c r="B5974" t="s">
        <v>18</v>
      </c>
      <c r="C5974" t="s">
        <v>3675</v>
      </c>
      <c r="D5974">
        <v>0</v>
      </c>
      <c r="E5974">
        <f>IF(OR(ISBLANK(F5974),F5974=61),0,1)</f>
        <v>0</v>
      </c>
      <c r="G5974">
        <f>IF(AND(F5974&lt;31,E5974=1),1,0)</f>
        <v>0</v>
      </c>
      <c r="H5974">
        <f>IF(AND(F5974&gt;=31,E5974=1),1,0)</f>
        <v>0</v>
      </c>
      <c r="I5974">
        <f>IF(AND(F5974&lt;15,E5974=1),1,0)</f>
        <v>0</v>
      </c>
      <c r="J5974">
        <f>IF(F5974=61,1,0)</f>
        <v>0</v>
      </c>
      <c r="K5974" t="s">
        <v>0</v>
      </c>
      <c r="L5974">
        <v>80</v>
      </c>
      <c r="M5974">
        <v>244</v>
      </c>
      <c r="N5974">
        <v>10</v>
      </c>
      <c r="O5974">
        <v>0</v>
      </c>
      <c r="P5974">
        <v>1.8</v>
      </c>
      <c r="Q5974">
        <v>0.2</v>
      </c>
      <c r="R5974">
        <v>0.2</v>
      </c>
      <c r="S5974">
        <v>1</v>
      </c>
      <c r="T5974">
        <v>0.2</v>
      </c>
      <c r="U5974">
        <v>0.2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0.1</v>
      </c>
      <c r="AD5974">
        <v>0.5</v>
      </c>
      <c r="AE5974">
        <v>0.6</v>
      </c>
      <c r="AF5974">
        <v>0.1</v>
      </c>
      <c r="AG5974">
        <v>0</v>
      </c>
      <c r="AH5974">
        <v>0.1</v>
      </c>
      <c r="AI5974">
        <v>0</v>
      </c>
      <c r="AJ5974">
        <v>0.4</v>
      </c>
      <c r="AK5974">
        <v>0.4</v>
      </c>
      <c r="AL5974">
        <v>21</v>
      </c>
      <c r="AM5974">
        <v>1</v>
      </c>
      <c r="AN5974">
        <v>1</v>
      </c>
      <c r="AO5974">
        <v>0</v>
      </c>
      <c r="AP5974">
        <v>0</v>
      </c>
      <c r="AQ5974">
        <v>4</v>
      </c>
      <c r="AR5974">
        <v>7</v>
      </c>
      <c r="AS5974">
        <v>30.4</v>
      </c>
      <c r="AT5974">
        <v>19.5</v>
      </c>
      <c r="AU5974">
        <v>10.8</v>
      </c>
      <c r="AV5974">
        <v>0</v>
      </c>
      <c r="AW5974">
        <v>5.7</v>
      </c>
      <c r="AX5974">
        <v>0</v>
      </c>
      <c r="AY5974">
        <v>6.1</v>
      </c>
      <c r="AZ5974">
        <v>0.1</v>
      </c>
      <c r="BA5974">
        <v>0</v>
      </c>
      <c r="BB5974">
        <v>0.1</v>
      </c>
      <c r="BC5974">
        <v>0.23899999999999999</v>
      </c>
      <c r="BD5974">
        <v>3.1</v>
      </c>
      <c r="BE5974">
        <v>3.5</v>
      </c>
      <c r="BF5974">
        <v>6.6</v>
      </c>
    </row>
    <row r="5975" spans="1:58" x14ac:dyDescent="0.55000000000000004">
      <c r="A5975" t="s">
        <v>787</v>
      </c>
      <c r="B5975" t="s">
        <v>3</v>
      </c>
      <c r="C5975" t="s">
        <v>3675</v>
      </c>
      <c r="D5975">
        <v>0</v>
      </c>
      <c r="E5975">
        <f>IF(OR(ISBLANK(F5975),F5975=61),0,1)</f>
        <v>0</v>
      </c>
      <c r="G5975">
        <f>IF(AND(F5975&lt;31,E5975=1),1,0)</f>
        <v>0</v>
      </c>
      <c r="H5975">
        <f>IF(AND(F5975&gt;=31,E5975=1),1,0)</f>
        <v>0</v>
      </c>
      <c r="I5975">
        <f>IF(AND(F5975&lt;15,E5975=1),1,0)</f>
        <v>0</v>
      </c>
      <c r="J5975">
        <f>IF(F5975=61,1,0)</f>
        <v>0</v>
      </c>
      <c r="K5975" t="s">
        <v>0</v>
      </c>
      <c r="L5975">
        <v>80</v>
      </c>
      <c r="M5975">
        <v>244</v>
      </c>
      <c r="N5975">
        <v>16</v>
      </c>
      <c r="O5975">
        <v>1</v>
      </c>
      <c r="P5975">
        <v>2.6</v>
      </c>
      <c r="Q5975">
        <v>0.1</v>
      </c>
      <c r="R5975">
        <v>0.5</v>
      </c>
      <c r="S5975">
        <v>0.125</v>
      </c>
      <c r="T5975">
        <v>0.1</v>
      </c>
      <c r="U5975">
        <v>0.5</v>
      </c>
      <c r="V5975">
        <v>0.125</v>
      </c>
      <c r="W5975">
        <v>0</v>
      </c>
      <c r="X5975">
        <v>0</v>
      </c>
      <c r="Y5975">
        <v>0</v>
      </c>
      <c r="Z5975">
        <v>0</v>
      </c>
      <c r="AA5975">
        <v>0.1</v>
      </c>
      <c r="AB5975">
        <v>0</v>
      </c>
      <c r="AC5975">
        <v>0.3</v>
      </c>
      <c r="AD5975">
        <v>0.2</v>
      </c>
      <c r="AE5975">
        <v>0.4</v>
      </c>
      <c r="AF5975">
        <v>0</v>
      </c>
      <c r="AG5975">
        <v>0</v>
      </c>
      <c r="AH5975">
        <v>0.3</v>
      </c>
      <c r="AI5975">
        <v>0.1</v>
      </c>
      <c r="AJ5975">
        <v>0.3</v>
      </c>
      <c r="AK5975">
        <v>0.1</v>
      </c>
      <c r="AL5975">
        <v>2.2000000000000002</v>
      </c>
      <c r="AM5975">
        <v>0.11799999999999999</v>
      </c>
      <c r="AN5975">
        <v>0.125</v>
      </c>
      <c r="AO5975">
        <v>0</v>
      </c>
      <c r="AP5975">
        <v>0.125</v>
      </c>
      <c r="AQ5975">
        <v>4</v>
      </c>
      <c r="AR5975">
        <v>11.7</v>
      </c>
      <c r="AS5975">
        <v>7.7</v>
      </c>
      <c r="AT5975">
        <v>9.6</v>
      </c>
      <c r="AU5975">
        <v>0</v>
      </c>
      <c r="AV5975">
        <v>0</v>
      </c>
      <c r="AW5975">
        <v>13.4</v>
      </c>
      <c r="AX5975">
        <v>10.6</v>
      </c>
      <c r="AY5975">
        <v>12</v>
      </c>
      <c r="AZ5975">
        <v>-0.1</v>
      </c>
      <c r="BA5975">
        <v>0.1</v>
      </c>
      <c r="BB5975">
        <v>0</v>
      </c>
      <c r="BC5975">
        <v>-2.5000000000000001E-2</v>
      </c>
      <c r="BD5975">
        <v>-10.4</v>
      </c>
      <c r="BE5975">
        <v>4.9000000000000004</v>
      </c>
      <c r="BF5975">
        <v>-5.6</v>
      </c>
    </row>
    <row r="5976" spans="1:58" x14ac:dyDescent="0.55000000000000004">
      <c r="A5976" t="s">
        <v>307</v>
      </c>
      <c r="B5976" t="s">
        <v>18</v>
      </c>
      <c r="C5976" t="s">
        <v>3676</v>
      </c>
      <c r="D5976">
        <v>0</v>
      </c>
      <c r="E5976">
        <f>IF(OR(ISBLANK(F5976),F5976=61),0,1)</f>
        <v>0</v>
      </c>
      <c r="G5976">
        <f>IF(AND(F5976&lt;31,E5976=1),1,0)</f>
        <v>0</v>
      </c>
      <c r="H5976">
        <f>IF(AND(F5976&gt;=31,E5976=1),1,0)</f>
        <v>0</v>
      </c>
      <c r="I5976">
        <f>IF(AND(F5976&lt;15,E5976=1),1,0)</f>
        <v>0</v>
      </c>
      <c r="J5976">
        <f>IF(F5976=61,1,0)</f>
        <v>0</v>
      </c>
      <c r="K5976" t="s">
        <v>0</v>
      </c>
      <c r="L5976">
        <v>78</v>
      </c>
      <c r="M5976">
        <v>228</v>
      </c>
      <c r="N5976">
        <v>5</v>
      </c>
      <c r="O5976">
        <v>5</v>
      </c>
      <c r="P5976">
        <v>24.8</v>
      </c>
      <c r="Q5976">
        <v>4.2</v>
      </c>
      <c r="R5976">
        <v>8.6</v>
      </c>
      <c r="S5976">
        <v>0.48799999999999999</v>
      </c>
      <c r="T5976">
        <v>2.4</v>
      </c>
      <c r="U5976">
        <v>3.8</v>
      </c>
      <c r="V5976">
        <v>0.63200000000000001</v>
      </c>
      <c r="W5976">
        <v>1.8</v>
      </c>
      <c r="X5976">
        <v>4.8</v>
      </c>
      <c r="Y5976">
        <v>0.375</v>
      </c>
      <c r="Z5976">
        <v>1.8</v>
      </c>
      <c r="AA5976">
        <v>2.4</v>
      </c>
      <c r="AB5976">
        <v>0.75</v>
      </c>
      <c r="AC5976">
        <v>0.4</v>
      </c>
      <c r="AD5976">
        <v>1</v>
      </c>
      <c r="AE5976">
        <v>1.4</v>
      </c>
      <c r="AF5976">
        <v>0.6</v>
      </c>
      <c r="AG5976">
        <v>0.6</v>
      </c>
      <c r="AH5976">
        <v>0.2</v>
      </c>
      <c r="AI5976">
        <v>1.4</v>
      </c>
      <c r="AJ5976">
        <v>2</v>
      </c>
      <c r="AK5976">
        <v>12</v>
      </c>
      <c r="AL5976">
        <v>16.2</v>
      </c>
      <c r="AM5976">
        <v>0.61599999999999999</v>
      </c>
      <c r="AN5976">
        <v>0.59299999999999997</v>
      </c>
      <c r="AO5976">
        <v>0.55799999999999994</v>
      </c>
      <c r="AP5976">
        <v>0.27900000000000003</v>
      </c>
      <c r="AQ5976">
        <v>48</v>
      </c>
      <c r="AR5976">
        <v>1.7</v>
      </c>
      <c r="AS5976">
        <v>4.2</v>
      </c>
      <c r="AT5976">
        <v>3</v>
      </c>
      <c r="AU5976">
        <v>6</v>
      </c>
      <c r="AV5976">
        <v>1.4</v>
      </c>
      <c r="AW5976">
        <v>0.8</v>
      </c>
      <c r="AX5976">
        <v>12.6</v>
      </c>
      <c r="AY5976">
        <v>21.9</v>
      </c>
      <c r="AZ5976">
        <v>0.2</v>
      </c>
      <c r="BA5976">
        <v>0.1</v>
      </c>
      <c r="BB5976">
        <v>0.4</v>
      </c>
      <c r="BC5976">
        <v>0.114</v>
      </c>
      <c r="BD5976">
        <v>1.5</v>
      </c>
      <c r="BE5976">
        <v>-3.3</v>
      </c>
      <c r="BF5976">
        <v>-1.9</v>
      </c>
    </row>
    <row r="5977" spans="1:58" x14ac:dyDescent="0.55000000000000004">
      <c r="A5977" t="s">
        <v>1436</v>
      </c>
      <c r="B5977" t="s">
        <v>18</v>
      </c>
      <c r="C5977" t="s">
        <v>3677</v>
      </c>
      <c r="D5977">
        <v>0</v>
      </c>
      <c r="E5977">
        <f>IF(OR(ISBLANK(F5977),F5977=61),0,1)</f>
        <v>0</v>
      </c>
      <c r="G5977">
        <f>IF(AND(F5977&lt;31,E5977=1),1,0)</f>
        <v>0</v>
      </c>
      <c r="H5977">
        <f>IF(AND(F5977&gt;=31,E5977=1),1,0)</f>
        <v>0</v>
      </c>
      <c r="I5977">
        <f>IF(AND(F5977&lt;15,E5977=1),1,0)</f>
        <v>0</v>
      </c>
      <c r="J5977">
        <f>IF(F5977=61,1,0)</f>
        <v>0</v>
      </c>
      <c r="K5977" t="s">
        <v>0</v>
      </c>
      <c r="L5977">
        <v>79</v>
      </c>
      <c r="M5977">
        <v>195</v>
      </c>
      <c r="N5977">
        <v>32</v>
      </c>
      <c r="O5977">
        <v>0</v>
      </c>
      <c r="P5977">
        <v>18.100000000000001</v>
      </c>
      <c r="Q5977">
        <v>1.3</v>
      </c>
      <c r="R5977">
        <v>3.8</v>
      </c>
      <c r="S5977">
        <v>0.35799999999999998</v>
      </c>
      <c r="T5977">
        <v>0.7</v>
      </c>
      <c r="U5977">
        <v>1.7</v>
      </c>
      <c r="V5977">
        <v>0.40699999999999997</v>
      </c>
      <c r="W5977">
        <v>0.7</v>
      </c>
      <c r="X5977">
        <v>2.1</v>
      </c>
      <c r="Y5977">
        <v>0.318</v>
      </c>
      <c r="Z5977">
        <v>0.6</v>
      </c>
      <c r="AA5977">
        <v>1.2</v>
      </c>
      <c r="AB5977">
        <v>0.51400000000000001</v>
      </c>
      <c r="AC5977">
        <v>0.9</v>
      </c>
      <c r="AD5977">
        <v>1.1000000000000001</v>
      </c>
      <c r="AE5977">
        <v>2.1</v>
      </c>
      <c r="AF5977">
        <v>1</v>
      </c>
      <c r="AG5977">
        <v>0.5</v>
      </c>
      <c r="AH5977">
        <v>0.2</v>
      </c>
      <c r="AI5977">
        <v>1</v>
      </c>
      <c r="AJ5977">
        <v>1.6</v>
      </c>
      <c r="AK5977">
        <v>3.9</v>
      </c>
      <c r="AL5977">
        <v>8.6</v>
      </c>
      <c r="AM5977">
        <v>0.45800000000000002</v>
      </c>
      <c r="AN5977">
        <v>0.44600000000000001</v>
      </c>
      <c r="AO5977">
        <v>0.55000000000000004</v>
      </c>
      <c r="AP5977">
        <v>0.308</v>
      </c>
      <c r="AQ5977">
        <v>136</v>
      </c>
      <c r="AR5977">
        <v>6</v>
      </c>
      <c r="AS5977">
        <v>7.6</v>
      </c>
      <c r="AT5977">
        <v>6.8</v>
      </c>
      <c r="AU5977">
        <v>10.5</v>
      </c>
      <c r="AV5977">
        <v>1.8</v>
      </c>
      <c r="AW5977">
        <v>1.1000000000000001</v>
      </c>
      <c r="AX5977">
        <v>18.399999999999999</v>
      </c>
      <c r="AY5977">
        <v>15.5</v>
      </c>
      <c r="AZ5977">
        <v>0.1</v>
      </c>
      <c r="BA5977">
        <v>0.7</v>
      </c>
      <c r="BB5977">
        <v>0.9</v>
      </c>
      <c r="BC5977">
        <v>6.0999999999999999E-2</v>
      </c>
      <c r="BD5977">
        <v>-1.7</v>
      </c>
      <c r="BE5977">
        <v>0</v>
      </c>
      <c r="BF5977">
        <v>-1.7</v>
      </c>
    </row>
    <row r="5978" spans="1:58" x14ac:dyDescent="0.55000000000000004">
      <c r="A5978" t="s">
        <v>1436</v>
      </c>
      <c r="B5978" t="s">
        <v>3</v>
      </c>
      <c r="C5978" t="s">
        <v>3677</v>
      </c>
      <c r="D5978">
        <v>0</v>
      </c>
      <c r="E5978">
        <f>IF(OR(ISBLANK(F5978),F5978=61),0,1)</f>
        <v>0</v>
      </c>
      <c r="G5978">
        <f>IF(AND(F5978&lt;31,E5978=1),1,0)</f>
        <v>0</v>
      </c>
      <c r="H5978">
        <f>IF(AND(F5978&gt;=31,E5978=1),1,0)</f>
        <v>0</v>
      </c>
      <c r="I5978">
        <f>IF(AND(F5978&lt;15,E5978=1),1,0)</f>
        <v>0</v>
      </c>
      <c r="J5978">
        <f>IF(F5978=61,1,0)</f>
        <v>0</v>
      </c>
      <c r="K5978" t="s">
        <v>0</v>
      </c>
      <c r="L5978">
        <v>79</v>
      </c>
      <c r="M5978">
        <v>195</v>
      </c>
      <c r="N5978">
        <v>33</v>
      </c>
      <c r="O5978">
        <v>8</v>
      </c>
      <c r="P5978">
        <v>20.7</v>
      </c>
      <c r="Q5978">
        <v>1.5</v>
      </c>
      <c r="R5978">
        <v>3.7</v>
      </c>
      <c r="S5978">
        <v>0.41</v>
      </c>
      <c r="T5978">
        <v>1</v>
      </c>
      <c r="U5978">
        <v>2.2000000000000002</v>
      </c>
      <c r="V5978">
        <v>0.45800000000000002</v>
      </c>
      <c r="W5978">
        <v>0.5</v>
      </c>
      <c r="X5978">
        <v>1.5</v>
      </c>
      <c r="Y5978">
        <v>0.34</v>
      </c>
      <c r="Z5978">
        <v>1</v>
      </c>
      <c r="AA5978">
        <v>1.5</v>
      </c>
      <c r="AB5978">
        <v>0.64700000000000002</v>
      </c>
      <c r="AC5978">
        <v>0.8</v>
      </c>
      <c r="AD5978">
        <v>2.2000000000000002</v>
      </c>
      <c r="AE5978">
        <v>3</v>
      </c>
      <c r="AF5978">
        <v>1</v>
      </c>
      <c r="AG5978">
        <v>0.7</v>
      </c>
      <c r="AH5978">
        <v>0.5</v>
      </c>
      <c r="AI5978">
        <v>1.2</v>
      </c>
      <c r="AJ5978">
        <v>2.2999999999999998</v>
      </c>
      <c r="AK5978">
        <v>4.5</v>
      </c>
      <c r="AL5978">
        <v>9.8000000000000007</v>
      </c>
      <c r="AM5978">
        <v>0.51300000000000001</v>
      </c>
      <c r="AN5978">
        <v>0.48</v>
      </c>
      <c r="AO5978">
        <v>0.41</v>
      </c>
      <c r="AP5978">
        <v>0.41799999999999998</v>
      </c>
      <c r="AQ5978">
        <v>154</v>
      </c>
      <c r="AR5978">
        <v>4.4000000000000004</v>
      </c>
      <c r="AS5978">
        <v>12.2</v>
      </c>
      <c r="AT5978">
        <v>8.4</v>
      </c>
      <c r="AU5978">
        <v>9.3000000000000007</v>
      </c>
      <c r="AV5978">
        <v>2.1</v>
      </c>
      <c r="AW5978">
        <v>2.6</v>
      </c>
      <c r="AX5978">
        <v>21.5</v>
      </c>
      <c r="AY5978">
        <v>14.4</v>
      </c>
      <c r="AZ5978">
        <v>0.2</v>
      </c>
      <c r="BA5978">
        <v>1</v>
      </c>
      <c r="BB5978">
        <v>1.2</v>
      </c>
      <c r="BC5978">
        <v>6.8000000000000005E-2</v>
      </c>
      <c r="BD5978">
        <v>-2.9</v>
      </c>
      <c r="BE5978">
        <v>1.8</v>
      </c>
      <c r="BF5978">
        <v>-1.1000000000000001</v>
      </c>
    </row>
    <row r="5979" spans="1:58" x14ac:dyDescent="0.55000000000000004">
      <c r="A5979" t="s">
        <v>789</v>
      </c>
      <c r="B5979" t="s">
        <v>9</v>
      </c>
      <c r="C5979" t="s">
        <v>3678</v>
      </c>
      <c r="D5979">
        <v>0</v>
      </c>
      <c r="E5979">
        <f>IF(OR(ISBLANK(F5979),F5979=61),0,1)</f>
        <v>0</v>
      </c>
      <c r="G5979">
        <f>IF(AND(F5979&lt;31,E5979=1),1,0)</f>
        <v>0</v>
      </c>
      <c r="H5979">
        <f>IF(AND(F5979&gt;=31,E5979=1),1,0)</f>
        <v>0</v>
      </c>
      <c r="I5979">
        <f>IF(AND(F5979&lt;15,E5979=1),1,0)</f>
        <v>0</v>
      </c>
      <c r="J5979">
        <f>IF(F5979=61,1,0)</f>
        <v>0</v>
      </c>
      <c r="K5979" t="s">
        <v>0</v>
      </c>
      <c r="L5979">
        <v>81</v>
      </c>
      <c r="M5979">
        <v>220</v>
      </c>
      <c r="N5979">
        <v>32</v>
      </c>
      <c r="O5979">
        <v>32</v>
      </c>
      <c r="P5979">
        <v>27</v>
      </c>
      <c r="Q5979">
        <v>5.7</v>
      </c>
      <c r="R5979">
        <v>10.199999999999999</v>
      </c>
      <c r="S5979">
        <v>0.55399999999999994</v>
      </c>
      <c r="T5979">
        <v>4.9000000000000004</v>
      </c>
      <c r="U5979">
        <v>8.3000000000000007</v>
      </c>
      <c r="V5979">
        <v>0.59399999999999997</v>
      </c>
      <c r="W5979">
        <v>0.7</v>
      </c>
      <c r="X5979">
        <v>1.9</v>
      </c>
      <c r="Y5979">
        <v>0.377</v>
      </c>
      <c r="Z5979">
        <v>2.6</v>
      </c>
      <c r="AA5979">
        <v>4.4000000000000004</v>
      </c>
      <c r="AB5979">
        <v>0.59200000000000008</v>
      </c>
      <c r="AC5979">
        <v>2.7</v>
      </c>
      <c r="AD5979">
        <v>6</v>
      </c>
      <c r="AE5979">
        <v>8.6999999999999993</v>
      </c>
      <c r="AF5979">
        <v>1.3</v>
      </c>
      <c r="AG5979">
        <v>0.5</v>
      </c>
      <c r="AH5979">
        <v>1.2</v>
      </c>
      <c r="AI5979">
        <v>2.4</v>
      </c>
      <c r="AJ5979">
        <v>3.4</v>
      </c>
      <c r="AK5979">
        <v>14.7</v>
      </c>
      <c r="AL5979">
        <v>21.4</v>
      </c>
      <c r="AM5979">
        <v>0.59399999999999997</v>
      </c>
      <c r="AN5979">
        <v>0.58899999999999997</v>
      </c>
      <c r="AO5979">
        <v>0.187</v>
      </c>
      <c r="AP5979">
        <v>0.434</v>
      </c>
      <c r="AQ5979">
        <v>431</v>
      </c>
      <c r="AR5979">
        <v>10.1</v>
      </c>
      <c r="AS5979">
        <v>21.7</v>
      </c>
      <c r="AT5979">
        <v>16</v>
      </c>
      <c r="AU5979">
        <v>9.5</v>
      </c>
      <c r="AV5979">
        <v>0.9</v>
      </c>
      <c r="AW5979">
        <v>4.2</v>
      </c>
      <c r="AX5979">
        <v>16.5</v>
      </c>
      <c r="AY5979">
        <v>24.1</v>
      </c>
      <c r="AZ5979">
        <v>1.8</v>
      </c>
      <c r="BA5979">
        <v>1.5</v>
      </c>
      <c r="BB5979">
        <v>3.3</v>
      </c>
      <c r="BC5979">
        <v>0.152</v>
      </c>
      <c r="BD5979">
        <v>-1.1000000000000001</v>
      </c>
      <c r="BE5979">
        <v>-0.9</v>
      </c>
      <c r="BF5979">
        <v>-2</v>
      </c>
    </row>
    <row r="5980" spans="1:58" x14ac:dyDescent="0.55000000000000004">
      <c r="A5980" t="s">
        <v>335</v>
      </c>
      <c r="B5980" t="s">
        <v>18</v>
      </c>
      <c r="C5980" t="s">
        <v>3679</v>
      </c>
      <c r="D5980">
        <v>0</v>
      </c>
      <c r="E5980">
        <f>IF(OR(ISBLANK(F5980),F5980=61),0,1)</f>
        <v>0</v>
      </c>
      <c r="G5980">
        <f>IF(AND(F5980&lt;31,E5980=1),1,0)</f>
        <v>0</v>
      </c>
      <c r="H5980">
        <f>IF(AND(F5980&gt;=31,E5980=1),1,0)</f>
        <v>0</v>
      </c>
      <c r="I5980">
        <f>IF(AND(F5980&lt;15,E5980=1),1,0)</f>
        <v>0</v>
      </c>
      <c r="J5980">
        <f>IF(F5980=61,1,0)</f>
        <v>0</v>
      </c>
      <c r="K5980" t="s">
        <v>0</v>
      </c>
      <c r="L5980">
        <v>80</v>
      </c>
      <c r="M5980">
        <v>230</v>
      </c>
      <c r="N5980">
        <v>8</v>
      </c>
      <c r="O5980">
        <v>8</v>
      </c>
      <c r="P5980">
        <v>25.9</v>
      </c>
      <c r="Q5980">
        <v>3.5</v>
      </c>
      <c r="R5980">
        <v>6.3</v>
      </c>
      <c r="S5980">
        <v>0.56000000000000005</v>
      </c>
      <c r="T5980">
        <v>3.3</v>
      </c>
      <c r="U5980">
        <v>6</v>
      </c>
      <c r="V5980">
        <v>0.54200000000000004</v>
      </c>
      <c r="W5980">
        <v>0.3</v>
      </c>
      <c r="X5980">
        <v>0.3</v>
      </c>
      <c r="Y5980">
        <v>1</v>
      </c>
      <c r="Z5980">
        <v>1.5</v>
      </c>
      <c r="AA5980">
        <v>3</v>
      </c>
      <c r="AB5980">
        <v>0.5</v>
      </c>
      <c r="AC5980">
        <v>2.4</v>
      </c>
      <c r="AD5980">
        <v>4.5999999999999996</v>
      </c>
      <c r="AE5980">
        <v>7</v>
      </c>
      <c r="AF5980">
        <v>0.8</v>
      </c>
      <c r="AG5980">
        <v>0.9</v>
      </c>
      <c r="AH5980">
        <v>0.8</v>
      </c>
      <c r="AI5980">
        <v>2</v>
      </c>
      <c r="AJ5980">
        <v>2.4</v>
      </c>
      <c r="AK5980">
        <v>8.8000000000000007</v>
      </c>
      <c r="AL5980">
        <v>18.100000000000001</v>
      </c>
      <c r="AM5980">
        <v>0.56999999999999995</v>
      </c>
      <c r="AN5980">
        <v>0.57999999999999996</v>
      </c>
      <c r="AO5980">
        <v>0.04</v>
      </c>
      <c r="AP5980">
        <v>0.48</v>
      </c>
      <c r="AQ5980">
        <v>67</v>
      </c>
      <c r="AR5980">
        <v>10.6</v>
      </c>
      <c r="AS5980">
        <v>23</v>
      </c>
      <c r="AT5980">
        <v>16.5</v>
      </c>
      <c r="AU5980">
        <v>7.2</v>
      </c>
      <c r="AV5980">
        <v>2.1</v>
      </c>
      <c r="AW5980">
        <v>3.5</v>
      </c>
      <c r="AX5980">
        <v>20.7</v>
      </c>
      <c r="AY5980">
        <v>19.600000000000001</v>
      </c>
      <c r="AZ5980">
        <v>0.2</v>
      </c>
      <c r="BA5980">
        <v>0.4</v>
      </c>
      <c r="BB5980">
        <v>0.6</v>
      </c>
      <c r="BC5980">
        <v>0.113</v>
      </c>
      <c r="BD5980">
        <v>-3.2</v>
      </c>
      <c r="BE5980">
        <v>0.5</v>
      </c>
      <c r="BF5980">
        <v>-2.7</v>
      </c>
    </row>
    <row r="5981" spans="1:58" x14ac:dyDescent="0.55000000000000004">
      <c r="A5981" t="s">
        <v>335</v>
      </c>
      <c r="B5981" t="s">
        <v>3</v>
      </c>
      <c r="C5981" t="s">
        <v>3679</v>
      </c>
      <c r="D5981">
        <v>0</v>
      </c>
      <c r="E5981">
        <f>IF(OR(ISBLANK(F5981),F5981=61),0,1)</f>
        <v>0</v>
      </c>
      <c r="G5981">
        <f>IF(AND(F5981&lt;31,E5981=1),1,0)</f>
        <v>0</v>
      </c>
      <c r="H5981">
        <f>IF(AND(F5981&gt;=31,E5981=1),1,0)</f>
        <v>0</v>
      </c>
      <c r="I5981">
        <f>IF(AND(F5981&lt;15,E5981=1),1,0)</f>
        <v>0</v>
      </c>
      <c r="J5981">
        <f>IF(F5981=61,1,0)</f>
        <v>0</v>
      </c>
      <c r="K5981" t="s">
        <v>0</v>
      </c>
      <c r="L5981">
        <v>80</v>
      </c>
      <c r="M5981">
        <v>230</v>
      </c>
      <c r="N5981">
        <v>26</v>
      </c>
      <c r="O5981">
        <v>22</v>
      </c>
      <c r="P5981">
        <v>23.5</v>
      </c>
      <c r="Q5981">
        <v>3.2</v>
      </c>
      <c r="R5981">
        <v>5.8</v>
      </c>
      <c r="S5981">
        <v>0.54700000000000004</v>
      </c>
      <c r="T5981">
        <v>3</v>
      </c>
      <c r="U5981">
        <v>5.4</v>
      </c>
      <c r="V5981">
        <v>0.55700000000000005</v>
      </c>
      <c r="W5981">
        <v>0.2</v>
      </c>
      <c r="X5981">
        <v>0.4</v>
      </c>
      <c r="Y5981">
        <v>0.4</v>
      </c>
      <c r="Z5981">
        <v>0.9</v>
      </c>
      <c r="AA5981">
        <v>2.2999999999999998</v>
      </c>
      <c r="AB5981">
        <v>0.38300000000000001</v>
      </c>
      <c r="AC5981">
        <v>1.8</v>
      </c>
      <c r="AD5981">
        <v>3.4</v>
      </c>
      <c r="AE5981">
        <v>5.2</v>
      </c>
      <c r="AF5981">
        <v>0.4</v>
      </c>
      <c r="AG5981">
        <v>0.7</v>
      </c>
      <c r="AH5981">
        <v>0.5</v>
      </c>
      <c r="AI5981">
        <v>1.1000000000000001</v>
      </c>
      <c r="AJ5981">
        <v>2.9</v>
      </c>
      <c r="AK5981">
        <v>7.3</v>
      </c>
      <c r="AL5981">
        <v>14.5</v>
      </c>
      <c r="AM5981">
        <v>0.53500000000000003</v>
      </c>
      <c r="AN5981">
        <v>0.56000000000000005</v>
      </c>
      <c r="AO5981">
        <v>6.7000000000000004E-2</v>
      </c>
      <c r="AP5981">
        <v>0.4</v>
      </c>
      <c r="AQ5981">
        <v>180</v>
      </c>
      <c r="AR5981">
        <v>8.6</v>
      </c>
      <c r="AS5981">
        <v>17.100000000000001</v>
      </c>
      <c r="AT5981">
        <v>12.8</v>
      </c>
      <c r="AU5981">
        <v>3.5</v>
      </c>
      <c r="AV5981">
        <v>1.6</v>
      </c>
      <c r="AW5981">
        <v>2.2999999999999998</v>
      </c>
      <c r="AX5981">
        <v>13.6</v>
      </c>
      <c r="AY5981">
        <v>17.100000000000001</v>
      </c>
      <c r="AZ5981">
        <v>0.7</v>
      </c>
      <c r="BA5981">
        <v>0.6</v>
      </c>
      <c r="BB5981">
        <v>1.3</v>
      </c>
      <c r="BC5981">
        <v>8.4000000000000005E-2</v>
      </c>
      <c r="BD5981">
        <v>-2</v>
      </c>
      <c r="BE5981">
        <v>-0.8</v>
      </c>
      <c r="BF5981">
        <v>-2.8</v>
      </c>
    </row>
    <row r="5982" spans="1:58" x14ac:dyDescent="0.55000000000000004">
      <c r="A5982" t="s">
        <v>274</v>
      </c>
      <c r="B5982" t="s">
        <v>6</v>
      </c>
      <c r="C5982" t="s">
        <v>3680</v>
      </c>
      <c r="D5982">
        <v>0</v>
      </c>
      <c r="E5982">
        <f>IF(OR(ISBLANK(F5982),F5982=61),0,1)</f>
        <v>0</v>
      </c>
      <c r="G5982">
        <f>IF(AND(F5982&lt;31,E5982=1),1,0)</f>
        <v>0</v>
      </c>
      <c r="H5982">
        <f>IF(AND(F5982&gt;=31,E5982=1),1,0)</f>
        <v>0</v>
      </c>
      <c r="I5982">
        <f>IF(AND(F5982&lt;15,E5982=1),1,0)</f>
        <v>0</v>
      </c>
      <c r="J5982">
        <f>IF(F5982=61,1,0)</f>
        <v>0</v>
      </c>
      <c r="K5982" t="s">
        <v>0</v>
      </c>
      <c r="L5982">
        <v>80</v>
      </c>
      <c r="M5982">
        <v>190</v>
      </c>
      <c r="N5982">
        <v>31</v>
      </c>
      <c r="O5982">
        <v>17</v>
      </c>
      <c r="P5982">
        <v>15.5</v>
      </c>
      <c r="Q5982">
        <v>1.9</v>
      </c>
      <c r="R5982">
        <v>3.5</v>
      </c>
      <c r="S5982">
        <v>0.54500000000000004</v>
      </c>
      <c r="T5982">
        <v>1.6</v>
      </c>
      <c r="U5982">
        <v>2.5</v>
      </c>
      <c r="V5982">
        <v>0.6409999999999999</v>
      </c>
      <c r="W5982">
        <v>0.3</v>
      </c>
      <c r="X5982">
        <v>1</v>
      </c>
      <c r="Y5982">
        <v>0.313</v>
      </c>
      <c r="Z5982">
        <v>1</v>
      </c>
      <c r="AA5982">
        <v>1.5</v>
      </c>
      <c r="AB5982">
        <v>0.67400000000000004</v>
      </c>
      <c r="AC5982">
        <v>0.9</v>
      </c>
      <c r="AD5982">
        <v>2.2000000000000002</v>
      </c>
      <c r="AE5982">
        <v>3.1</v>
      </c>
      <c r="AF5982">
        <v>0.4</v>
      </c>
      <c r="AG5982">
        <v>0.3</v>
      </c>
      <c r="AH5982">
        <v>0.6</v>
      </c>
      <c r="AI5982">
        <v>0.3</v>
      </c>
      <c r="AJ5982">
        <v>2</v>
      </c>
      <c r="AK5982">
        <v>5.2</v>
      </c>
      <c r="AL5982">
        <v>17.8</v>
      </c>
      <c r="AM5982">
        <v>0.61099999999999999</v>
      </c>
      <c r="AN5982">
        <v>0.59099999999999997</v>
      </c>
      <c r="AO5982">
        <v>0.29099999999999998</v>
      </c>
      <c r="AP5982">
        <v>0.41799999999999998</v>
      </c>
      <c r="AQ5982">
        <v>151</v>
      </c>
      <c r="AR5982">
        <v>6.9</v>
      </c>
      <c r="AS5982">
        <v>16.899999999999999</v>
      </c>
      <c r="AT5982">
        <v>11.8</v>
      </c>
      <c r="AU5982">
        <v>5.3</v>
      </c>
      <c r="AV5982">
        <v>1.2</v>
      </c>
      <c r="AW5982">
        <v>4.3</v>
      </c>
      <c r="AX5982">
        <v>7</v>
      </c>
      <c r="AY5982">
        <v>15.1</v>
      </c>
      <c r="AZ5982">
        <v>1.2</v>
      </c>
      <c r="BA5982">
        <v>0.5</v>
      </c>
      <c r="BB5982">
        <v>1.7</v>
      </c>
      <c r="BC5982">
        <v>0.13800000000000001</v>
      </c>
      <c r="BD5982">
        <v>-0.6</v>
      </c>
      <c r="BE5982">
        <v>-1.6</v>
      </c>
      <c r="BF5982">
        <v>-2.2000000000000002</v>
      </c>
    </row>
    <row r="5983" spans="1:58" x14ac:dyDescent="0.55000000000000004">
      <c r="A5983" t="s">
        <v>274</v>
      </c>
      <c r="B5983" t="s">
        <v>9</v>
      </c>
      <c r="C5983" t="s">
        <v>3680</v>
      </c>
      <c r="D5983">
        <v>0</v>
      </c>
      <c r="E5983">
        <f>IF(OR(ISBLANK(F5983),F5983=61),0,1)</f>
        <v>0</v>
      </c>
      <c r="G5983">
        <f>IF(AND(F5983&lt;31,E5983=1),1,0)</f>
        <v>0</v>
      </c>
      <c r="H5983">
        <f>IF(AND(F5983&gt;=31,E5983=1),1,0)</f>
        <v>0</v>
      </c>
      <c r="I5983">
        <f>IF(AND(F5983&lt;15,E5983=1),1,0)</f>
        <v>0</v>
      </c>
      <c r="J5983">
        <f>IF(F5983=61,1,0)</f>
        <v>0</v>
      </c>
      <c r="K5983" t="s">
        <v>0</v>
      </c>
      <c r="L5983">
        <v>80</v>
      </c>
      <c r="M5983">
        <v>190</v>
      </c>
      <c r="N5983">
        <v>21</v>
      </c>
      <c r="O5983">
        <v>2</v>
      </c>
      <c r="P5983">
        <v>9.1999999999999993</v>
      </c>
      <c r="Q5983">
        <v>0.9</v>
      </c>
      <c r="R5983">
        <v>2.1</v>
      </c>
      <c r="S5983">
        <v>0.40899999999999997</v>
      </c>
      <c r="T5983">
        <v>0.8</v>
      </c>
      <c r="U5983">
        <v>1.6</v>
      </c>
      <c r="V5983">
        <v>0.5</v>
      </c>
      <c r="W5983">
        <v>0</v>
      </c>
      <c r="X5983">
        <v>0.5</v>
      </c>
      <c r="Y5983">
        <v>0.1</v>
      </c>
      <c r="Z5983">
        <v>0.3</v>
      </c>
      <c r="AA5983">
        <v>0.5</v>
      </c>
      <c r="AB5983">
        <v>0.54500000000000004</v>
      </c>
      <c r="AC5983">
        <v>0.6</v>
      </c>
      <c r="AD5983">
        <v>0.9</v>
      </c>
      <c r="AE5983">
        <v>1.5</v>
      </c>
      <c r="AF5983">
        <v>0.2</v>
      </c>
      <c r="AG5983">
        <v>0.1</v>
      </c>
      <c r="AH5983">
        <v>0.3</v>
      </c>
      <c r="AI5983">
        <v>0.5</v>
      </c>
      <c r="AJ5983">
        <v>1.8</v>
      </c>
      <c r="AK5983">
        <v>2</v>
      </c>
      <c r="AL5983">
        <v>5.6</v>
      </c>
      <c r="AM5983">
        <v>0.43700000000000011</v>
      </c>
      <c r="AN5983">
        <v>0.42</v>
      </c>
      <c r="AO5983">
        <v>0.22700000000000001</v>
      </c>
      <c r="AP5983">
        <v>0.25</v>
      </c>
      <c r="AQ5983">
        <v>45</v>
      </c>
      <c r="AR5983">
        <v>7.2</v>
      </c>
      <c r="AS5983">
        <v>11.1</v>
      </c>
      <c r="AT5983">
        <v>9</v>
      </c>
      <c r="AU5983">
        <v>3.7</v>
      </c>
      <c r="AV5983">
        <v>0.9</v>
      </c>
      <c r="AW5983">
        <v>3.6</v>
      </c>
      <c r="AX5983">
        <v>18.3</v>
      </c>
      <c r="AY5983">
        <v>14.8</v>
      </c>
      <c r="AZ5983">
        <v>-0.1</v>
      </c>
      <c r="BA5983">
        <v>0.2</v>
      </c>
      <c r="BB5983">
        <v>0.1</v>
      </c>
      <c r="BC5983">
        <v>2.5000000000000001E-2</v>
      </c>
      <c r="BD5983">
        <v>-6.4</v>
      </c>
      <c r="BE5983">
        <v>-1.2</v>
      </c>
      <c r="BF5983">
        <v>-7.6</v>
      </c>
    </row>
    <row r="5984" spans="1:58" x14ac:dyDescent="0.55000000000000004">
      <c r="A5984" t="s">
        <v>20</v>
      </c>
      <c r="B5984" t="s">
        <v>6</v>
      </c>
      <c r="C5984" t="s">
        <v>3681</v>
      </c>
      <c r="D5984">
        <v>0</v>
      </c>
      <c r="E5984">
        <f>IF(OR(ISBLANK(F5984),F5984=61),0,1)</f>
        <v>0</v>
      </c>
      <c r="G5984">
        <f>IF(AND(F5984&lt;31,E5984=1),1,0)</f>
        <v>0</v>
      </c>
      <c r="H5984">
        <f>IF(AND(F5984&gt;=31,E5984=1),1,0)</f>
        <v>0</v>
      </c>
      <c r="I5984">
        <f>IF(AND(F5984&lt;15,E5984=1),1,0)</f>
        <v>0</v>
      </c>
      <c r="J5984">
        <f>IF(F5984=61,1,0)</f>
        <v>0</v>
      </c>
      <c r="K5984" t="s">
        <v>0</v>
      </c>
      <c r="L5984">
        <v>78</v>
      </c>
      <c r="M5984">
        <v>200</v>
      </c>
      <c r="N5984">
        <v>20</v>
      </c>
      <c r="O5984">
        <v>0</v>
      </c>
      <c r="P5984">
        <v>1.7</v>
      </c>
      <c r="Q5984">
        <v>0.2</v>
      </c>
      <c r="R5984">
        <v>0.7</v>
      </c>
      <c r="S5984">
        <v>0.28599999999999998</v>
      </c>
      <c r="T5984">
        <v>0.2</v>
      </c>
      <c r="U5984">
        <v>0.6</v>
      </c>
      <c r="V5984">
        <v>0.27300000000000002</v>
      </c>
      <c r="W5984">
        <v>0.1</v>
      </c>
      <c r="X5984">
        <v>0.2</v>
      </c>
      <c r="Y5984">
        <v>0.33300000000000002</v>
      </c>
      <c r="Z5984">
        <v>0.3</v>
      </c>
      <c r="AA5984">
        <v>0.5</v>
      </c>
      <c r="AB5984">
        <v>0.5</v>
      </c>
      <c r="AC5984">
        <v>0.1</v>
      </c>
      <c r="AD5984">
        <v>0.2</v>
      </c>
      <c r="AE5984">
        <v>0.2</v>
      </c>
      <c r="AF5984">
        <v>0</v>
      </c>
      <c r="AG5984">
        <v>0.1</v>
      </c>
      <c r="AH5984">
        <v>0.1</v>
      </c>
      <c r="AI5984">
        <v>0.1</v>
      </c>
      <c r="AJ5984">
        <v>0.2</v>
      </c>
      <c r="AK5984">
        <v>0.7</v>
      </c>
      <c r="AL5984">
        <v>6.7</v>
      </c>
      <c r="AM5984">
        <v>0.373</v>
      </c>
      <c r="AN5984">
        <v>0.32100000000000001</v>
      </c>
      <c r="AO5984">
        <v>0.214</v>
      </c>
      <c r="AP5984">
        <v>0.71400000000000008</v>
      </c>
      <c r="AQ5984">
        <v>12</v>
      </c>
      <c r="AR5984">
        <v>3.1</v>
      </c>
      <c r="AS5984">
        <v>9.6</v>
      </c>
      <c r="AT5984">
        <v>6.3</v>
      </c>
      <c r="AU5984">
        <v>0</v>
      </c>
      <c r="AV5984">
        <v>3.2</v>
      </c>
      <c r="AW5984">
        <v>3.3</v>
      </c>
      <c r="AX5984">
        <v>9.6</v>
      </c>
      <c r="AY5984">
        <v>27.7</v>
      </c>
      <c r="AZ5984">
        <v>0</v>
      </c>
      <c r="BA5984">
        <v>0.1</v>
      </c>
      <c r="BB5984">
        <v>0</v>
      </c>
      <c r="BC5984">
        <v>0.04</v>
      </c>
      <c r="BD5984">
        <v>-6.4</v>
      </c>
      <c r="BE5984">
        <v>0.1</v>
      </c>
      <c r="BF5984">
        <v>-6.3</v>
      </c>
    </row>
    <row r="5985" spans="1:58" x14ac:dyDescent="0.55000000000000004">
      <c r="A5985" t="s">
        <v>20</v>
      </c>
      <c r="B5985" t="s">
        <v>9</v>
      </c>
      <c r="C5985" t="s">
        <v>3681</v>
      </c>
      <c r="D5985">
        <v>0</v>
      </c>
      <c r="E5985">
        <f>IF(OR(ISBLANK(F5985),F5985=61),0,1)</f>
        <v>0</v>
      </c>
      <c r="G5985">
        <f>IF(AND(F5985&lt;31,E5985=1),1,0)</f>
        <v>0</v>
      </c>
      <c r="H5985">
        <f>IF(AND(F5985&gt;=31,E5985=1),1,0)</f>
        <v>0</v>
      </c>
      <c r="I5985">
        <f>IF(AND(F5985&lt;15,E5985=1),1,0)</f>
        <v>0</v>
      </c>
      <c r="J5985">
        <f>IF(F5985=61,1,0)</f>
        <v>0</v>
      </c>
      <c r="K5985" t="s">
        <v>0</v>
      </c>
      <c r="L5985">
        <v>78</v>
      </c>
      <c r="M5985">
        <v>200</v>
      </c>
      <c r="N5985">
        <v>20</v>
      </c>
      <c r="O5985">
        <v>0</v>
      </c>
      <c r="P5985">
        <v>1.5</v>
      </c>
      <c r="Q5985">
        <v>0.2</v>
      </c>
      <c r="R5985">
        <v>0.6</v>
      </c>
      <c r="S5985">
        <v>0.25</v>
      </c>
      <c r="T5985">
        <v>0.1</v>
      </c>
      <c r="U5985">
        <v>0.5</v>
      </c>
      <c r="V5985">
        <v>0.222</v>
      </c>
      <c r="W5985">
        <v>0.1</v>
      </c>
      <c r="X5985">
        <v>0.2</v>
      </c>
      <c r="Y5985">
        <v>0.33300000000000002</v>
      </c>
      <c r="Z5985">
        <v>0</v>
      </c>
      <c r="AA5985">
        <v>0</v>
      </c>
      <c r="AB5985">
        <v>0</v>
      </c>
      <c r="AC5985">
        <v>0.1</v>
      </c>
      <c r="AD5985">
        <v>0.2</v>
      </c>
      <c r="AE5985">
        <v>0.3</v>
      </c>
      <c r="AF5985">
        <v>0.1</v>
      </c>
      <c r="AG5985">
        <v>0.2</v>
      </c>
      <c r="AH5985">
        <v>0.2</v>
      </c>
      <c r="AI5985">
        <v>0.3</v>
      </c>
      <c r="AJ5985">
        <v>0.3</v>
      </c>
      <c r="AK5985">
        <v>0.4</v>
      </c>
      <c r="AL5985">
        <v>1.1000000000000001</v>
      </c>
      <c r="AM5985">
        <v>0.29199999999999998</v>
      </c>
      <c r="AN5985">
        <v>0.29199999999999998</v>
      </c>
      <c r="AO5985">
        <v>0.25</v>
      </c>
      <c r="AP5985">
        <v>0</v>
      </c>
      <c r="AQ5985">
        <v>8</v>
      </c>
      <c r="AR5985">
        <v>7.5</v>
      </c>
      <c r="AS5985">
        <v>14.4</v>
      </c>
      <c r="AT5985">
        <v>11</v>
      </c>
      <c r="AU5985">
        <v>10.8</v>
      </c>
      <c r="AV5985">
        <v>5.8</v>
      </c>
      <c r="AW5985">
        <v>11.3</v>
      </c>
      <c r="AX5985">
        <v>33.299999999999997</v>
      </c>
      <c r="AY5985">
        <v>29</v>
      </c>
      <c r="AZ5985">
        <v>-0.2</v>
      </c>
      <c r="BA5985">
        <v>0.1</v>
      </c>
      <c r="BB5985">
        <v>-0.1</v>
      </c>
      <c r="BC5985">
        <v>-9.5000000000000001E-2</v>
      </c>
      <c r="BD5985">
        <v>-10.7</v>
      </c>
      <c r="BE5985">
        <v>10.9</v>
      </c>
      <c r="BF5985">
        <v>0.1</v>
      </c>
    </row>
    <row r="5986" spans="1:58" x14ac:dyDescent="0.55000000000000004">
      <c r="A5986" t="s">
        <v>1097</v>
      </c>
      <c r="B5986" t="s">
        <v>18</v>
      </c>
      <c r="C5986" t="s">
        <v>3682</v>
      </c>
      <c r="D5986">
        <v>0</v>
      </c>
      <c r="E5986">
        <f>IF(OR(ISBLANK(F5986),F5986=61),0,1)</f>
        <v>0</v>
      </c>
      <c r="G5986">
        <f>IF(AND(F5986&lt;31,E5986=1),1,0)</f>
        <v>0</v>
      </c>
      <c r="H5986">
        <f>IF(AND(F5986&gt;=31,E5986=1),1,0)</f>
        <v>0</v>
      </c>
      <c r="I5986">
        <f>IF(AND(F5986&lt;15,E5986=1),1,0)</f>
        <v>0</v>
      </c>
      <c r="J5986">
        <f>IF(F5986=61,1,0)</f>
        <v>0</v>
      </c>
      <c r="K5986" t="s">
        <v>0</v>
      </c>
      <c r="L5986">
        <v>80</v>
      </c>
      <c r="M5986">
        <v>221</v>
      </c>
      <c r="N5986">
        <v>9</v>
      </c>
      <c r="O5986">
        <v>0</v>
      </c>
      <c r="P5986">
        <v>4.2</v>
      </c>
      <c r="Q5986">
        <v>0.4</v>
      </c>
      <c r="R5986">
        <v>0.8</v>
      </c>
      <c r="S5986">
        <v>0.57100000000000006</v>
      </c>
      <c r="T5986">
        <v>0.4</v>
      </c>
      <c r="U5986">
        <v>0.7</v>
      </c>
      <c r="V5986">
        <v>0.66700000000000004</v>
      </c>
      <c r="W5986">
        <v>0</v>
      </c>
      <c r="X5986">
        <v>0.1</v>
      </c>
      <c r="Y5986">
        <v>0</v>
      </c>
      <c r="Z5986">
        <v>0.2</v>
      </c>
      <c r="AA5986">
        <v>0.6</v>
      </c>
      <c r="AB5986">
        <v>0.4</v>
      </c>
      <c r="AC5986">
        <v>0.4</v>
      </c>
      <c r="AD5986">
        <v>0.6</v>
      </c>
      <c r="AE5986">
        <v>1</v>
      </c>
      <c r="AF5986">
        <v>0.1</v>
      </c>
      <c r="AG5986">
        <v>0.1</v>
      </c>
      <c r="AH5986">
        <v>0</v>
      </c>
      <c r="AI5986">
        <v>0.4</v>
      </c>
      <c r="AJ5986">
        <v>0.4</v>
      </c>
      <c r="AK5986">
        <v>1.1000000000000001</v>
      </c>
      <c r="AL5986">
        <v>10.1</v>
      </c>
      <c r="AM5986">
        <v>0.53299999999999992</v>
      </c>
      <c r="AN5986">
        <v>0.57100000000000006</v>
      </c>
      <c r="AO5986">
        <v>0.14299999999999999</v>
      </c>
      <c r="AP5986">
        <v>0.71400000000000008</v>
      </c>
      <c r="AQ5986">
        <v>11</v>
      </c>
      <c r="AR5986">
        <v>14.2</v>
      </c>
      <c r="AS5986">
        <v>14.9</v>
      </c>
      <c r="AT5986">
        <v>14.6</v>
      </c>
      <c r="AU5986">
        <v>5.4</v>
      </c>
      <c r="AV5986">
        <v>1.7</v>
      </c>
      <c r="AW5986">
        <v>0</v>
      </c>
      <c r="AX5986">
        <v>29.9</v>
      </c>
      <c r="AY5986">
        <v>19.3</v>
      </c>
      <c r="AZ5986">
        <v>0</v>
      </c>
      <c r="BA5986">
        <v>0.1</v>
      </c>
      <c r="BB5986">
        <v>0</v>
      </c>
      <c r="BC5986">
        <v>4.7E-2</v>
      </c>
      <c r="BD5986">
        <v>-1.5</v>
      </c>
      <c r="BE5986">
        <v>-0.6</v>
      </c>
      <c r="BF5986">
        <v>-2.1</v>
      </c>
    </row>
    <row r="5987" spans="1:58" x14ac:dyDescent="0.55000000000000004">
      <c r="A5987" t="s">
        <v>420</v>
      </c>
      <c r="B5987" t="s">
        <v>18</v>
      </c>
      <c r="C5987" t="s">
        <v>3683</v>
      </c>
      <c r="D5987">
        <v>0</v>
      </c>
      <c r="E5987">
        <f>IF(OR(ISBLANK(F5987),F5987=61),0,1)</f>
        <v>0</v>
      </c>
      <c r="G5987">
        <f>IF(AND(F5987&lt;31,E5987=1),1,0)</f>
        <v>0</v>
      </c>
      <c r="H5987">
        <f>IF(AND(F5987&gt;=31,E5987=1),1,0)</f>
        <v>0</v>
      </c>
      <c r="I5987">
        <f>IF(AND(F5987&lt;15,E5987=1),1,0)</f>
        <v>0</v>
      </c>
      <c r="J5987">
        <f>IF(F5987=61,1,0)</f>
        <v>0</v>
      </c>
      <c r="K5987" t="s">
        <v>0</v>
      </c>
      <c r="L5987">
        <v>79</v>
      </c>
      <c r="M5987">
        <v>215</v>
      </c>
      <c r="N5987">
        <v>32</v>
      </c>
      <c r="O5987">
        <v>9</v>
      </c>
      <c r="P5987">
        <v>14.3</v>
      </c>
      <c r="Q5987">
        <v>1.8</v>
      </c>
      <c r="R5987">
        <v>3.8</v>
      </c>
      <c r="S5987">
        <v>0.47499999999999998</v>
      </c>
      <c r="T5987">
        <v>1.5</v>
      </c>
      <c r="U5987">
        <v>3</v>
      </c>
      <c r="V5987">
        <v>0.505</v>
      </c>
      <c r="W5987">
        <v>0.3</v>
      </c>
      <c r="X5987">
        <v>0.8</v>
      </c>
      <c r="Y5987">
        <v>0.37</v>
      </c>
      <c r="Z5987">
        <v>0.8</v>
      </c>
      <c r="AA5987">
        <v>1.2</v>
      </c>
      <c r="AB5987">
        <v>0.61499999999999999</v>
      </c>
      <c r="AC5987">
        <v>0.9</v>
      </c>
      <c r="AD5987">
        <v>1.5</v>
      </c>
      <c r="AE5987">
        <v>2.5</v>
      </c>
      <c r="AF5987">
        <v>0.5</v>
      </c>
      <c r="AG5987">
        <v>0.3</v>
      </c>
      <c r="AH5987">
        <v>0.3</v>
      </c>
      <c r="AI5987">
        <v>0.6</v>
      </c>
      <c r="AJ5987">
        <v>1.7</v>
      </c>
      <c r="AK5987">
        <v>4.7</v>
      </c>
      <c r="AL5987">
        <v>15.3</v>
      </c>
      <c r="AM5987">
        <v>0.53400000000000003</v>
      </c>
      <c r="AN5987">
        <v>0.51600000000000001</v>
      </c>
      <c r="AO5987">
        <v>0.221</v>
      </c>
      <c r="AP5987">
        <v>0.32</v>
      </c>
      <c r="AQ5987">
        <v>136</v>
      </c>
      <c r="AR5987">
        <v>7.9</v>
      </c>
      <c r="AS5987">
        <v>13.9</v>
      </c>
      <c r="AT5987">
        <v>10.8</v>
      </c>
      <c r="AU5987">
        <v>6.8</v>
      </c>
      <c r="AV5987">
        <v>1.6</v>
      </c>
      <c r="AW5987">
        <v>2.5</v>
      </c>
      <c r="AX5987">
        <v>11.9</v>
      </c>
      <c r="AY5987">
        <v>19.100000000000001</v>
      </c>
      <c r="AZ5987">
        <v>0.7</v>
      </c>
      <c r="BA5987">
        <v>0.4</v>
      </c>
      <c r="BB5987">
        <v>1.1000000000000001</v>
      </c>
      <c r="BC5987">
        <v>9.8000000000000004E-2</v>
      </c>
      <c r="BD5987">
        <v>1.3</v>
      </c>
      <c r="BE5987">
        <v>0.8</v>
      </c>
      <c r="BF5987">
        <v>2.1</v>
      </c>
    </row>
    <row r="5988" spans="1:58" x14ac:dyDescent="0.55000000000000004">
      <c r="A5988" t="s">
        <v>420</v>
      </c>
      <c r="B5988" t="s">
        <v>3</v>
      </c>
      <c r="C5988" t="s">
        <v>3683</v>
      </c>
      <c r="D5988">
        <v>0</v>
      </c>
      <c r="E5988">
        <f>IF(OR(ISBLANK(F5988),F5988=61),0,1)</f>
        <v>0</v>
      </c>
      <c r="G5988">
        <f>IF(AND(F5988&lt;31,E5988=1),1,0)</f>
        <v>0</v>
      </c>
      <c r="H5988">
        <f>IF(AND(F5988&gt;=31,E5988=1),1,0)</f>
        <v>0</v>
      </c>
      <c r="I5988">
        <f>IF(AND(F5988&lt;15,E5988=1),1,0)</f>
        <v>0</v>
      </c>
      <c r="J5988">
        <f>IF(F5988=61,1,0)</f>
        <v>0</v>
      </c>
      <c r="K5988" t="s">
        <v>0</v>
      </c>
      <c r="L5988">
        <v>79</v>
      </c>
      <c r="M5988">
        <v>215</v>
      </c>
      <c r="N5988">
        <v>32</v>
      </c>
      <c r="O5988">
        <v>4</v>
      </c>
      <c r="P5988">
        <v>18.600000000000001</v>
      </c>
      <c r="Q5988">
        <v>3.3</v>
      </c>
      <c r="R5988">
        <v>6.1</v>
      </c>
      <c r="S5988">
        <v>0.53299999999999992</v>
      </c>
      <c r="T5988">
        <v>3.1</v>
      </c>
      <c r="U5988">
        <v>5.4</v>
      </c>
      <c r="V5988">
        <v>0.57600000000000007</v>
      </c>
      <c r="W5988">
        <v>0.2</v>
      </c>
      <c r="X5988">
        <v>0.7</v>
      </c>
      <c r="Y5988">
        <v>0.217</v>
      </c>
      <c r="Z5988">
        <v>1.4</v>
      </c>
      <c r="AA5988">
        <v>1.7</v>
      </c>
      <c r="AB5988">
        <v>0.83299999999999996</v>
      </c>
      <c r="AC5988">
        <v>1.7</v>
      </c>
      <c r="AD5988">
        <v>3.1</v>
      </c>
      <c r="AE5988">
        <v>4.8</v>
      </c>
      <c r="AF5988">
        <v>0.7</v>
      </c>
      <c r="AG5988">
        <v>0.7</v>
      </c>
      <c r="AH5988">
        <v>0.8</v>
      </c>
      <c r="AI5988">
        <v>0.8</v>
      </c>
      <c r="AJ5988">
        <v>2.2000000000000002</v>
      </c>
      <c r="AK5988">
        <v>8.1</v>
      </c>
      <c r="AL5988">
        <v>23.2</v>
      </c>
      <c r="AM5988">
        <v>0.58499999999999996</v>
      </c>
      <c r="AN5988">
        <v>0.54600000000000004</v>
      </c>
      <c r="AO5988">
        <v>0.11799999999999999</v>
      </c>
      <c r="AP5988">
        <v>0.27700000000000002</v>
      </c>
      <c r="AQ5988">
        <v>237</v>
      </c>
      <c r="AR5988">
        <v>10.7</v>
      </c>
      <c r="AS5988">
        <v>19</v>
      </c>
      <c r="AT5988">
        <v>14.9</v>
      </c>
      <c r="AU5988">
        <v>7.6</v>
      </c>
      <c r="AV5988">
        <v>2.1</v>
      </c>
      <c r="AW5988">
        <v>4.4000000000000004</v>
      </c>
      <c r="AX5988">
        <v>9.8000000000000007</v>
      </c>
      <c r="AY5988">
        <v>20.8</v>
      </c>
      <c r="AZ5988">
        <v>1.7</v>
      </c>
      <c r="BA5988">
        <v>1.1000000000000001</v>
      </c>
      <c r="BB5988">
        <v>2.9</v>
      </c>
      <c r="BC5988">
        <v>0.193</v>
      </c>
      <c r="BD5988">
        <v>3.6</v>
      </c>
      <c r="BE5988">
        <v>4.0999999999999996</v>
      </c>
      <c r="BF5988">
        <v>7.8</v>
      </c>
    </row>
    <row r="5989" spans="1:58" x14ac:dyDescent="0.55000000000000004">
      <c r="A5989" t="s">
        <v>420</v>
      </c>
      <c r="B5989" t="s">
        <v>6</v>
      </c>
      <c r="C5989" t="s">
        <v>3683</v>
      </c>
      <c r="D5989">
        <v>0</v>
      </c>
      <c r="E5989">
        <f>IF(OR(ISBLANK(F5989),F5989=61),0,1)</f>
        <v>0</v>
      </c>
      <c r="G5989">
        <f>IF(AND(F5989&lt;31,E5989=1),1,0)</f>
        <v>0</v>
      </c>
      <c r="H5989">
        <f>IF(AND(F5989&gt;=31,E5989=1),1,0)</f>
        <v>0</v>
      </c>
      <c r="I5989">
        <f>IF(AND(F5989&lt;15,E5989=1),1,0)</f>
        <v>0</v>
      </c>
      <c r="J5989">
        <f>IF(F5989=61,1,0)</f>
        <v>0</v>
      </c>
      <c r="K5989" t="s">
        <v>0</v>
      </c>
      <c r="L5989">
        <v>79</v>
      </c>
      <c r="M5989">
        <v>215</v>
      </c>
      <c r="N5989">
        <v>33</v>
      </c>
      <c r="O5989">
        <v>33</v>
      </c>
      <c r="P5989">
        <v>28.9</v>
      </c>
      <c r="Q5989">
        <v>2.8</v>
      </c>
      <c r="R5989">
        <v>6.7</v>
      </c>
      <c r="S5989">
        <v>0.42499999999999999</v>
      </c>
      <c r="T5989">
        <v>2</v>
      </c>
      <c r="U5989">
        <v>4.4000000000000004</v>
      </c>
      <c r="V5989">
        <v>0.45500000000000002</v>
      </c>
      <c r="W5989">
        <v>0.8</v>
      </c>
      <c r="X5989">
        <v>2.2999999999999998</v>
      </c>
      <c r="Y5989">
        <v>0.36799999999999999</v>
      </c>
      <c r="Z5989">
        <v>1.6</v>
      </c>
      <c r="AA5989">
        <v>2.2000000000000002</v>
      </c>
      <c r="AB5989">
        <v>0.72199999999999998</v>
      </c>
      <c r="AC5989">
        <v>2.4</v>
      </c>
      <c r="AD5989">
        <v>4.9000000000000004</v>
      </c>
      <c r="AE5989">
        <v>7.3</v>
      </c>
      <c r="AF5989">
        <v>1.6</v>
      </c>
      <c r="AG5989">
        <v>0.9</v>
      </c>
      <c r="AH5989">
        <v>1</v>
      </c>
      <c r="AI5989">
        <v>1.5</v>
      </c>
      <c r="AJ5989">
        <v>2.8</v>
      </c>
      <c r="AK5989">
        <v>8.1</v>
      </c>
      <c r="AL5989">
        <v>16</v>
      </c>
      <c r="AM5989">
        <v>0.52500000000000002</v>
      </c>
      <c r="AN5989">
        <v>0.48899999999999999</v>
      </c>
      <c r="AO5989">
        <v>0.34399999999999997</v>
      </c>
      <c r="AP5989">
        <v>0.32600000000000001</v>
      </c>
      <c r="AQ5989">
        <v>297</v>
      </c>
      <c r="AR5989">
        <v>10</v>
      </c>
      <c r="AS5989">
        <v>18.899999999999999</v>
      </c>
      <c r="AT5989">
        <v>14.6</v>
      </c>
      <c r="AU5989">
        <v>11.2</v>
      </c>
      <c r="AV5989">
        <v>1.9</v>
      </c>
      <c r="AW5989">
        <v>3.6</v>
      </c>
      <c r="AX5989">
        <v>16.399999999999999</v>
      </c>
      <c r="AY5989">
        <v>16.7</v>
      </c>
      <c r="AZ5989">
        <v>1.3</v>
      </c>
      <c r="BA5989">
        <v>1</v>
      </c>
      <c r="BB5989">
        <v>2.2999999999999998</v>
      </c>
      <c r="BC5989">
        <v>9.8000000000000004E-2</v>
      </c>
      <c r="BD5989">
        <v>1.9</v>
      </c>
      <c r="BE5989">
        <v>3.8</v>
      </c>
      <c r="BF5989">
        <v>5.7</v>
      </c>
    </row>
    <row r="5990" spans="1:58" x14ac:dyDescent="0.55000000000000004">
      <c r="A5990" t="s">
        <v>801</v>
      </c>
      <c r="B5990" t="s">
        <v>18</v>
      </c>
      <c r="C5990" t="s">
        <v>3684</v>
      </c>
      <c r="D5990">
        <v>0</v>
      </c>
      <c r="E5990">
        <f>IF(OR(ISBLANK(F5990),F5990=61),0,1)</f>
        <v>0</v>
      </c>
      <c r="G5990">
        <f>IF(AND(F5990&lt;31,E5990=1),1,0)</f>
        <v>0</v>
      </c>
      <c r="H5990">
        <f>IF(AND(F5990&gt;=31,E5990=1),1,0)</f>
        <v>0</v>
      </c>
      <c r="I5990">
        <f>IF(AND(F5990&lt;15,E5990=1),1,0)</f>
        <v>0</v>
      </c>
      <c r="J5990">
        <f>IF(F5990=61,1,0)</f>
        <v>0</v>
      </c>
      <c r="K5990" t="s">
        <v>0</v>
      </c>
      <c r="L5990">
        <v>78</v>
      </c>
      <c r="M5990">
        <v>205</v>
      </c>
      <c r="N5990">
        <v>26</v>
      </c>
      <c r="O5990">
        <v>0</v>
      </c>
      <c r="P5990">
        <v>8.6</v>
      </c>
      <c r="Q5990">
        <v>0.5</v>
      </c>
      <c r="R5990">
        <v>2</v>
      </c>
      <c r="S5990">
        <v>0.26400000000000001</v>
      </c>
      <c r="T5990">
        <v>0.3</v>
      </c>
      <c r="U5990">
        <v>1.3</v>
      </c>
      <c r="V5990">
        <v>0.26500000000000001</v>
      </c>
      <c r="W5990">
        <v>0.2</v>
      </c>
      <c r="X5990">
        <v>0.7</v>
      </c>
      <c r="Y5990">
        <v>0.26300000000000001</v>
      </c>
      <c r="Z5990">
        <v>0.5</v>
      </c>
      <c r="AA5990">
        <v>0.8</v>
      </c>
      <c r="AB5990">
        <v>0.61899999999999999</v>
      </c>
      <c r="AC5990">
        <v>0.3</v>
      </c>
      <c r="AD5990">
        <v>0.5</v>
      </c>
      <c r="AE5990">
        <v>0.8</v>
      </c>
      <c r="AF5990">
        <v>0.5</v>
      </c>
      <c r="AG5990">
        <v>0.3</v>
      </c>
      <c r="AH5990">
        <v>0</v>
      </c>
      <c r="AI5990">
        <v>0.7</v>
      </c>
      <c r="AJ5990">
        <v>1.2</v>
      </c>
      <c r="AK5990">
        <v>1.8</v>
      </c>
      <c r="AL5990">
        <v>3.8</v>
      </c>
      <c r="AM5990">
        <v>0.36499999999999999</v>
      </c>
      <c r="AN5990">
        <v>0.311</v>
      </c>
      <c r="AO5990">
        <v>0.35799999999999998</v>
      </c>
      <c r="AP5990">
        <v>0.39600000000000002</v>
      </c>
      <c r="AQ5990">
        <v>54</v>
      </c>
      <c r="AR5990">
        <v>5</v>
      </c>
      <c r="AS5990">
        <v>6.9</v>
      </c>
      <c r="AT5990">
        <v>6</v>
      </c>
      <c r="AU5990">
        <v>11.7</v>
      </c>
      <c r="AV5990">
        <v>2.4</v>
      </c>
      <c r="AW5990">
        <v>0.5</v>
      </c>
      <c r="AX5990">
        <v>21.3</v>
      </c>
      <c r="AY5990">
        <v>18.899999999999999</v>
      </c>
      <c r="AZ5990">
        <v>-0.3</v>
      </c>
      <c r="BA5990">
        <v>0.1</v>
      </c>
      <c r="BB5990">
        <v>-0.2</v>
      </c>
      <c r="BC5990">
        <v>-3.5999999999999997E-2</v>
      </c>
      <c r="BD5990">
        <v>-6.1</v>
      </c>
      <c r="BE5990">
        <v>-2.5</v>
      </c>
      <c r="BF5990">
        <v>-8.6</v>
      </c>
    </row>
    <row r="5991" spans="1:58" x14ac:dyDescent="0.55000000000000004">
      <c r="A5991" t="s">
        <v>1270</v>
      </c>
      <c r="B5991" t="s">
        <v>6</v>
      </c>
      <c r="C5991" t="s">
        <v>3684</v>
      </c>
      <c r="D5991">
        <v>0</v>
      </c>
      <c r="E5991">
        <f>IF(OR(ISBLANK(F5991),F5991=61),0,1)</f>
        <v>0</v>
      </c>
      <c r="G5991">
        <f>IF(AND(F5991&lt;31,E5991=1),1,0)</f>
        <v>0</v>
      </c>
      <c r="H5991">
        <f>IF(AND(F5991&gt;=31,E5991=1),1,0)</f>
        <v>0</v>
      </c>
      <c r="I5991">
        <f>IF(AND(F5991&lt;15,E5991=1),1,0)</f>
        <v>0</v>
      </c>
      <c r="J5991">
        <f>IF(F5991=61,1,0)</f>
        <v>0</v>
      </c>
      <c r="K5991" t="s">
        <v>0</v>
      </c>
      <c r="L5991">
        <v>78</v>
      </c>
      <c r="M5991">
        <v>205</v>
      </c>
      <c r="N5991">
        <v>20</v>
      </c>
      <c r="O5991">
        <v>2</v>
      </c>
      <c r="P5991">
        <v>10.6</v>
      </c>
      <c r="Q5991">
        <v>0.6</v>
      </c>
      <c r="R5991">
        <v>2.2999999999999998</v>
      </c>
      <c r="S5991">
        <v>0.23899999999999999</v>
      </c>
      <c r="T5991">
        <v>0.3</v>
      </c>
      <c r="U5991">
        <v>1.3</v>
      </c>
      <c r="V5991">
        <v>0.24</v>
      </c>
      <c r="W5991">
        <v>0.3</v>
      </c>
      <c r="X5991">
        <v>1.1000000000000001</v>
      </c>
      <c r="Y5991">
        <v>0.23799999999999999</v>
      </c>
      <c r="Z5991">
        <v>0.1</v>
      </c>
      <c r="AA5991">
        <v>0.2</v>
      </c>
      <c r="AB5991">
        <v>0.5</v>
      </c>
      <c r="AC5991">
        <v>0.7</v>
      </c>
      <c r="AD5991">
        <v>1</v>
      </c>
      <c r="AE5991">
        <v>1.6</v>
      </c>
      <c r="AF5991">
        <v>0.5</v>
      </c>
      <c r="AG5991">
        <v>0.2</v>
      </c>
      <c r="AH5991">
        <v>0.1</v>
      </c>
      <c r="AI5991">
        <v>0.4</v>
      </c>
      <c r="AJ5991">
        <v>1.4</v>
      </c>
      <c r="AK5991">
        <v>1.5</v>
      </c>
      <c r="AL5991">
        <v>2.6</v>
      </c>
      <c r="AM5991">
        <v>0.30299999999999999</v>
      </c>
      <c r="AN5991">
        <v>0.29299999999999998</v>
      </c>
      <c r="AO5991">
        <v>0.45700000000000002</v>
      </c>
      <c r="AP5991">
        <v>8.6999999999999994E-2</v>
      </c>
      <c r="AQ5991">
        <v>35</v>
      </c>
      <c r="AR5991">
        <v>6.4</v>
      </c>
      <c r="AS5991">
        <v>11.3</v>
      </c>
      <c r="AT5991">
        <v>8.6</v>
      </c>
      <c r="AU5991">
        <v>8.4</v>
      </c>
      <c r="AV5991">
        <v>1.1000000000000001</v>
      </c>
      <c r="AW5991">
        <v>0.6</v>
      </c>
      <c r="AX5991">
        <v>14.3</v>
      </c>
      <c r="AY5991">
        <v>13.4</v>
      </c>
      <c r="AZ5991">
        <v>-0.2</v>
      </c>
      <c r="BA5991">
        <v>0.2</v>
      </c>
      <c r="BB5991">
        <v>0</v>
      </c>
      <c r="BC5991">
        <v>9.0000000000000011E-3</v>
      </c>
      <c r="BD5991">
        <v>-7.9</v>
      </c>
      <c r="BE5991">
        <v>-2.6</v>
      </c>
      <c r="BF5991">
        <v>-10.4</v>
      </c>
    </row>
    <row r="5992" spans="1:58" x14ac:dyDescent="0.55000000000000004">
      <c r="A5992" t="s">
        <v>799</v>
      </c>
      <c r="B5992" t="s">
        <v>9</v>
      </c>
      <c r="C5992" t="s">
        <v>3685</v>
      </c>
      <c r="D5992">
        <v>0</v>
      </c>
      <c r="E5992">
        <f>IF(OR(ISBLANK(F5992),F5992=61),0,1)</f>
        <v>0</v>
      </c>
      <c r="G5992">
        <f>IF(AND(F5992&lt;31,E5992=1),1,0)</f>
        <v>0</v>
      </c>
      <c r="H5992">
        <f>IF(AND(F5992&gt;=31,E5992=1),1,0)</f>
        <v>0</v>
      </c>
      <c r="I5992">
        <f>IF(AND(F5992&lt;15,E5992=1),1,0)</f>
        <v>0</v>
      </c>
      <c r="J5992">
        <f>IF(F5992=61,1,0)</f>
        <v>0</v>
      </c>
      <c r="K5992" t="s">
        <v>0</v>
      </c>
      <c r="L5992">
        <v>78</v>
      </c>
      <c r="M5992">
        <v>200</v>
      </c>
      <c r="N5992">
        <v>23</v>
      </c>
      <c r="O5992">
        <v>23</v>
      </c>
      <c r="P5992">
        <v>25.2</v>
      </c>
      <c r="Q5992">
        <v>3.4</v>
      </c>
      <c r="R5992">
        <v>9.3000000000000007</v>
      </c>
      <c r="S5992">
        <v>0.36599999999999999</v>
      </c>
      <c r="T5992">
        <v>3.2</v>
      </c>
      <c r="U5992">
        <v>8.4</v>
      </c>
      <c r="V5992">
        <v>0.38100000000000001</v>
      </c>
      <c r="W5992">
        <v>0.2</v>
      </c>
      <c r="X5992">
        <v>0.8</v>
      </c>
      <c r="Y5992">
        <v>0.21099999999999999</v>
      </c>
      <c r="Z5992">
        <v>3.4</v>
      </c>
      <c r="AA5992">
        <v>4.8</v>
      </c>
      <c r="AB5992">
        <v>0.70900000000000007</v>
      </c>
      <c r="AC5992">
        <v>1.7</v>
      </c>
      <c r="AD5992">
        <v>3.7</v>
      </c>
      <c r="AE5992">
        <v>5.5</v>
      </c>
      <c r="AF5992">
        <v>1.9</v>
      </c>
      <c r="AG5992">
        <v>0.7</v>
      </c>
      <c r="AH5992">
        <v>0.3</v>
      </c>
      <c r="AI5992">
        <v>2</v>
      </c>
      <c r="AJ5992">
        <v>2.4</v>
      </c>
      <c r="AK5992">
        <v>10.3</v>
      </c>
      <c r="AL5992">
        <v>14.1</v>
      </c>
      <c r="AM5992">
        <v>0.44900000000000001</v>
      </c>
      <c r="AN5992">
        <v>0.376</v>
      </c>
      <c r="AO5992">
        <v>8.900000000000001E-2</v>
      </c>
      <c r="AP5992">
        <v>0.51600000000000001</v>
      </c>
      <c r="AQ5992">
        <v>244</v>
      </c>
      <c r="AR5992">
        <v>7.8</v>
      </c>
      <c r="AS5992">
        <v>17.5</v>
      </c>
      <c r="AT5992">
        <v>12.6</v>
      </c>
      <c r="AU5992">
        <v>16.600000000000001</v>
      </c>
      <c r="AV5992">
        <v>1.7</v>
      </c>
      <c r="AW5992">
        <v>1.6</v>
      </c>
      <c r="AX5992">
        <v>14.8</v>
      </c>
      <c r="AY5992">
        <v>27.3</v>
      </c>
      <c r="AZ5992">
        <v>0.2</v>
      </c>
      <c r="BA5992">
        <v>0.8</v>
      </c>
      <c r="BB5992">
        <v>1.1000000000000001</v>
      </c>
      <c r="BC5992">
        <v>7.2999999999999995E-2</v>
      </c>
      <c r="BD5992">
        <v>-4</v>
      </c>
      <c r="BE5992">
        <v>0.6</v>
      </c>
      <c r="BF5992">
        <v>-3.4</v>
      </c>
    </row>
    <row r="5993" spans="1:58" x14ac:dyDescent="0.55000000000000004">
      <c r="A5993" t="s">
        <v>1295</v>
      </c>
      <c r="B5993" t="s">
        <v>18</v>
      </c>
      <c r="C5993" t="s">
        <v>3686</v>
      </c>
      <c r="D5993">
        <v>0</v>
      </c>
      <c r="E5993">
        <f>IF(OR(ISBLANK(F5993),F5993=61),0,1)</f>
        <v>0</v>
      </c>
      <c r="G5993">
        <f>IF(AND(F5993&lt;31,E5993=1),1,0)</f>
        <v>0</v>
      </c>
      <c r="H5993">
        <f>IF(AND(F5993&gt;=31,E5993=1),1,0)</f>
        <v>0</v>
      </c>
      <c r="I5993">
        <f>IF(AND(F5993&lt;15,E5993=1),1,0)</f>
        <v>0</v>
      </c>
      <c r="J5993">
        <f>IF(F5993=61,1,0)</f>
        <v>0</v>
      </c>
      <c r="K5993" t="s">
        <v>0</v>
      </c>
      <c r="L5993">
        <v>79</v>
      </c>
      <c r="M5993">
        <v>210</v>
      </c>
      <c r="N5993">
        <v>30</v>
      </c>
      <c r="O5993">
        <v>30</v>
      </c>
      <c r="P5993">
        <v>31.3</v>
      </c>
      <c r="Q5993">
        <v>5.6</v>
      </c>
      <c r="R5993">
        <v>12.9</v>
      </c>
      <c r="S5993">
        <v>0.434</v>
      </c>
      <c r="T5993">
        <v>4.7</v>
      </c>
      <c r="U5993">
        <v>9.4</v>
      </c>
      <c r="V5993">
        <v>0.495</v>
      </c>
      <c r="W5993">
        <v>0.9</v>
      </c>
      <c r="X5993">
        <v>3.5</v>
      </c>
      <c r="Y5993">
        <v>0.26900000000000002</v>
      </c>
      <c r="Z5993">
        <v>4.7</v>
      </c>
      <c r="AA5993">
        <v>5.6</v>
      </c>
      <c r="AB5993">
        <v>0.83400000000000007</v>
      </c>
      <c r="AC5993">
        <v>0.9</v>
      </c>
      <c r="AD5993">
        <v>7.5</v>
      </c>
      <c r="AE5993">
        <v>8.5</v>
      </c>
      <c r="AF5993">
        <v>1</v>
      </c>
      <c r="AG5993">
        <v>1.3</v>
      </c>
      <c r="AH5993">
        <v>1.8</v>
      </c>
      <c r="AI5993">
        <v>1.8</v>
      </c>
      <c r="AJ5993">
        <v>2.9</v>
      </c>
      <c r="AK5993">
        <v>16.8</v>
      </c>
      <c r="AL5993">
        <v>26.2</v>
      </c>
      <c r="AM5993">
        <v>0.54</v>
      </c>
      <c r="AN5993">
        <v>0.47</v>
      </c>
      <c r="AO5993">
        <v>0.26900000000000002</v>
      </c>
      <c r="AP5993">
        <v>0.43700000000000011</v>
      </c>
      <c r="AQ5993">
        <v>453</v>
      </c>
      <c r="AR5993">
        <v>3.5</v>
      </c>
      <c r="AS5993">
        <v>27.8</v>
      </c>
      <c r="AT5993">
        <v>15.8</v>
      </c>
      <c r="AU5993">
        <v>9.6999999999999993</v>
      </c>
      <c r="AV5993">
        <v>2.5</v>
      </c>
      <c r="AW5993">
        <v>7.1</v>
      </c>
      <c r="AX5993">
        <v>10.199999999999999</v>
      </c>
      <c r="AY5993">
        <v>30.3</v>
      </c>
      <c r="AZ5993">
        <v>2.1</v>
      </c>
      <c r="BA5993">
        <v>2.7</v>
      </c>
      <c r="BB5993">
        <v>4.8</v>
      </c>
      <c r="BC5993">
        <v>0.20300000000000001</v>
      </c>
      <c r="BD5993">
        <v>0.5</v>
      </c>
      <c r="BE5993">
        <v>3.5</v>
      </c>
      <c r="BF5993">
        <v>3.9</v>
      </c>
    </row>
    <row r="5994" spans="1:58" x14ac:dyDescent="0.55000000000000004">
      <c r="A5994" t="s">
        <v>1060</v>
      </c>
      <c r="B5994" t="s">
        <v>3</v>
      </c>
      <c r="C5994" t="s">
        <v>3686</v>
      </c>
      <c r="D5994">
        <v>0</v>
      </c>
      <c r="E5994">
        <f>IF(OR(ISBLANK(F5994),F5994=61),0,1)</f>
        <v>0</v>
      </c>
      <c r="G5994">
        <f>IF(AND(F5994&lt;31,E5994=1),1,0)</f>
        <v>0</v>
      </c>
      <c r="H5994">
        <f>IF(AND(F5994&gt;=31,E5994=1),1,0)</f>
        <v>0</v>
      </c>
      <c r="I5994">
        <f>IF(AND(F5994&lt;15,E5994=1),1,0)</f>
        <v>0</v>
      </c>
      <c r="J5994">
        <f>IF(F5994=61,1,0)</f>
        <v>0</v>
      </c>
      <c r="K5994" t="s">
        <v>0</v>
      </c>
      <c r="L5994">
        <v>79</v>
      </c>
      <c r="M5994">
        <v>210</v>
      </c>
      <c r="N5994">
        <v>36</v>
      </c>
      <c r="O5994">
        <v>36</v>
      </c>
      <c r="P5994">
        <v>25.7</v>
      </c>
      <c r="Q5994">
        <v>4.7</v>
      </c>
      <c r="R5994">
        <v>8.3000000000000007</v>
      </c>
      <c r="S5994">
        <v>0.57200000000000006</v>
      </c>
      <c r="T5994">
        <v>4.5</v>
      </c>
      <c r="U5994">
        <v>7.6</v>
      </c>
      <c r="V5994">
        <v>0.59</v>
      </c>
      <c r="W5994">
        <v>0.3</v>
      </c>
      <c r="X5994">
        <v>0.7</v>
      </c>
      <c r="Y5994">
        <v>0.375</v>
      </c>
      <c r="Z5994">
        <v>2.6</v>
      </c>
      <c r="AA5994">
        <v>3.2</v>
      </c>
      <c r="AB5994">
        <v>0.80200000000000005</v>
      </c>
      <c r="AC5994">
        <v>1.2</v>
      </c>
      <c r="AD5994">
        <v>3.9</v>
      </c>
      <c r="AE5994">
        <v>5.2</v>
      </c>
      <c r="AF5994">
        <v>0.6</v>
      </c>
      <c r="AG5994">
        <v>0.9</v>
      </c>
      <c r="AH5994">
        <v>0.9</v>
      </c>
      <c r="AI5994">
        <v>0.6</v>
      </c>
      <c r="AJ5994">
        <v>3</v>
      </c>
      <c r="AK5994">
        <v>12.3</v>
      </c>
      <c r="AL5994">
        <v>25.1</v>
      </c>
      <c r="AM5994">
        <v>0.628</v>
      </c>
      <c r="AN5994">
        <v>0.58799999999999997</v>
      </c>
      <c r="AO5994">
        <v>8.1000000000000003E-2</v>
      </c>
      <c r="AP5994">
        <v>0.39100000000000001</v>
      </c>
      <c r="AQ5994">
        <v>388</v>
      </c>
      <c r="AR5994">
        <v>5.9</v>
      </c>
      <c r="AS5994">
        <v>16.5</v>
      </c>
      <c r="AT5994">
        <v>11.6</v>
      </c>
      <c r="AU5994">
        <v>4.7</v>
      </c>
      <c r="AV5994">
        <v>2.2000000000000002</v>
      </c>
      <c r="AW5994">
        <v>3.8</v>
      </c>
      <c r="AX5994">
        <v>5.9</v>
      </c>
      <c r="AY5994">
        <v>21.4</v>
      </c>
      <c r="AZ5994">
        <v>3.3</v>
      </c>
      <c r="BA5994">
        <v>2.1</v>
      </c>
      <c r="BB5994">
        <v>5.4</v>
      </c>
      <c r="BC5994">
        <v>0.23599999999999999</v>
      </c>
      <c r="BD5994">
        <v>4.2</v>
      </c>
      <c r="BE5994">
        <v>3.8</v>
      </c>
      <c r="BF5994">
        <v>8</v>
      </c>
    </row>
    <row r="5995" spans="1:58" x14ac:dyDescent="0.55000000000000004">
      <c r="A5995" t="s">
        <v>1409</v>
      </c>
      <c r="B5995" t="s">
        <v>18</v>
      </c>
      <c r="C5995" t="s">
        <v>3687</v>
      </c>
      <c r="D5995">
        <v>0</v>
      </c>
      <c r="E5995">
        <f>IF(OR(ISBLANK(F5995),F5995=61),0,1)</f>
        <v>0</v>
      </c>
      <c r="G5995">
        <f>IF(AND(F5995&lt;31,E5995=1),1,0)</f>
        <v>0</v>
      </c>
      <c r="H5995">
        <f>IF(AND(F5995&gt;=31,E5995=1),1,0)</f>
        <v>0</v>
      </c>
      <c r="I5995">
        <f>IF(AND(F5995&lt;15,E5995=1),1,0)</f>
        <v>0</v>
      </c>
      <c r="J5995">
        <f>IF(F5995=61,1,0)</f>
        <v>0</v>
      </c>
      <c r="K5995" t="s">
        <v>0</v>
      </c>
      <c r="L5995">
        <v>81</v>
      </c>
      <c r="M5995">
        <v>235</v>
      </c>
      <c r="N5995">
        <v>26</v>
      </c>
      <c r="O5995">
        <v>1</v>
      </c>
      <c r="P5995">
        <v>15.8</v>
      </c>
      <c r="Q5995">
        <v>1.6</v>
      </c>
      <c r="R5995">
        <v>2.8</v>
      </c>
      <c r="S5995">
        <v>0.56799999999999995</v>
      </c>
      <c r="T5995">
        <v>1.6</v>
      </c>
      <c r="U5995">
        <v>2.8</v>
      </c>
      <c r="V5995">
        <v>0.56799999999999995</v>
      </c>
      <c r="W5995">
        <v>0</v>
      </c>
      <c r="X5995">
        <v>0</v>
      </c>
      <c r="Y5995">
        <v>0</v>
      </c>
      <c r="Z5995">
        <v>0.8</v>
      </c>
      <c r="AA5995">
        <v>1.7</v>
      </c>
      <c r="AB5995">
        <v>0.46500000000000002</v>
      </c>
      <c r="AC5995">
        <v>1.2</v>
      </c>
      <c r="AD5995">
        <v>2</v>
      </c>
      <c r="AE5995">
        <v>3.1</v>
      </c>
      <c r="AF5995">
        <v>0.3</v>
      </c>
      <c r="AG5995">
        <v>0.3</v>
      </c>
      <c r="AH5995">
        <v>0.5</v>
      </c>
      <c r="AI5995">
        <v>0.7</v>
      </c>
      <c r="AJ5995">
        <v>1.7</v>
      </c>
      <c r="AK5995">
        <v>4</v>
      </c>
      <c r="AL5995">
        <v>13.6</v>
      </c>
      <c r="AM5995">
        <v>0.55100000000000005</v>
      </c>
      <c r="AN5995">
        <v>0.56799999999999995</v>
      </c>
      <c r="AO5995">
        <v>0</v>
      </c>
      <c r="AP5995">
        <v>0.58099999999999996</v>
      </c>
      <c r="AQ5995">
        <v>100</v>
      </c>
      <c r="AR5995">
        <v>9.6999999999999993</v>
      </c>
      <c r="AS5995">
        <v>14.8</v>
      </c>
      <c r="AT5995">
        <v>12.4</v>
      </c>
      <c r="AU5995">
        <v>5</v>
      </c>
      <c r="AV5995">
        <v>1.1000000000000001</v>
      </c>
      <c r="AW5995">
        <v>4.3</v>
      </c>
      <c r="AX5995">
        <v>16</v>
      </c>
      <c r="AY5995">
        <v>15.3</v>
      </c>
      <c r="AZ5995">
        <v>0.5</v>
      </c>
      <c r="BA5995">
        <v>0.6</v>
      </c>
      <c r="BB5995">
        <v>1.1000000000000001</v>
      </c>
      <c r="BC5995">
        <v>0.105</v>
      </c>
      <c r="BD5995">
        <v>-3.4</v>
      </c>
      <c r="BE5995">
        <v>1.1000000000000001</v>
      </c>
      <c r="BF5995">
        <v>-2.2999999999999998</v>
      </c>
    </row>
    <row r="5996" spans="1:58" x14ac:dyDescent="0.55000000000000004">
      <c r="A5996" t="s">
        <v>924</v>
      </c>
      <c r="B5996" t="s">
        <v>18</v>
      </c>
      <c r="C5996" t="s">
        <v>3688</v>
      </c>
      <c r="D5996">
        <v>0</v>
      </c>
      <c r="E5996">
        <f>IF(OR(ISBLANK(F5996),F5996=61),0,1)</f>
        <v>0</v>
      </c>
      <c r="G5996">
        <f>IF(AND(F5996&lt;31,E5996=1),1,0)</f>
        <v>0</v>
      </c>
      <c r="H5996">
        <f>IF(AND(F5996&gt;=31,E5996=1),1,0)</f>
        <v>0</v>
      </c>
      <c r="I5996">
        <f>IF(AND(F5996&lt;15,E5996=1),1,0)</f>
        <v>0</v>
      </c>
      <c r="J5996">
        <f>IF(F5996=61,1,0)</f>
        <v>0</v>
      </c>
      <c r="K5996" t="s">
        <v>0</v>
      </c>
      <c r="L5996">
        <v>77</v>
      </c>
      <c r="M5996">
        <v>245</v>
      </c>
      <c r="N5996">
        <v>35</v>
      </c>
      <c r="O5996">
        <v>32</v>
      </c>
      <c r="P5996">
        <v>22.1</v>
      </c>
      <c r="Q5996">
        <v>2.6</v>
      </c>
      <c r="R5996">
        <v>6.1</v>
      </c>
      <c r="S5996">
        <v>0.42299999999999999</v>
      </c>
      <c r="T5996">
        <v>1.9</v>
      </c>
      <c r="U5996">
        <v>3.8</v>
      </c>
      <c r="V5996">
        <v>0.51100000000000001</v>
      </c>
      <c r="W5996">
        <v>0.6</v>
      </c>
      <c r="X5996">
        <v>2.2999999999999998</v>
      </c>
      <c r="Y5996">
        <v>0.27500000000000002</v>
      </c>
      <c r="Z5996">
        <v>1.2</v>
      </c>
      <c r="AA5996">
        <v>1.6</v>
      </c>
      <c r="AB5996">
        <v>0.73699999999999999</v>
      </c>
      <c r="AC5996">
        <v>1.8</v>
      </c>
      <c r="AD5996">
        <v>4.4000000000000004</v>
      </c>
      <c r="AE5996">
        <v>6.1</v>
      </c>
      <c r="AF5996">
        <v>1.3</v>
      </c>
      <c r="AG5996">
        <v>0.8</v>
      </c>
      <c r="AH5996">
        <v>0.2</v>
      </c>
      <c r="AI5996">
        <v>1.2</v>
      </c>
      <c r="AJ5996">
        <v>2.5</v>
      </c>
      <c r="AK5996">
        <v>7</v>
      </c>
      <c r="AL5996">
        <v>16.7</v>
      </c>
      <c r="AM5996">
        <v>0.50800000000000001</v>
      </c>
      <c r="AN5996">
        <v>0.47399999999999998</v>
      </c>
      <c r="AO5996">
        <v>0.376</v>
      </c>
      <c r="AP5996">
        <v>0.26800000000000002</v>
      </c>
      <c r="AQ5996">
        <v>251</v>
      </c>
      <c r="AR5996">
        <v>8.9</v>
      </c>
      <c r="AS5996">
        <v>21.8</v>
      </c>
      <c r="AT5996">
        <v>15.4</v>
      </c>
      <c r="AU5996">
        <v>10.9</v>
      </c>
      <c r="AV5996">
        <v>2.2000000000000002</v>
      </c>
      <c r="AW5996">
        <v>1.3</v>
      </c>
      <c r="AX5996">
        <v>15.2</v>
      </c>
      <c r="AY5996">
        <v>18.8</v>
      </c>
      <c r="AZ5996">
        <v>1.3</v>
      </c>
      <c r="BA5996">
        <v>1.8</v>
      </c>
      <c r="BB5996">
        <v>3.1</v>
      </c>
      <c r="BC5996">
        <v>0.159</v>
      </c>
      <c r="BD5996">
        <v>-1.8</v>
      </c>
      <c r="BE5996">
        <v>0.3</v>
      </c>
      <c r="BF5996">
        <v>-1.4</v>
      </c>
    </row>
    <row r="5997" spans="1:58" x14ac:dyDescent="0.55000000000000004">
      <c r="A5997" t="s">
        <v>716</v>
      </c>
      <c r="B5997" t="s">
        <v>18</v>
      </c>
      <c r="C5997" t="s">
        <v>3689</v>
      </c>
      <c r="D5997">
        <v>0</v>
      </c>
      <c r="E5997">
        <f>IF(OR(ISBLANK(F5997),F5997=61),0,1)</f>
        <v>0</v>
      </c>
      <c r="G5997">
        <f>IF(AND(F5997&lt;31,E5997=1),1,0)</f>
        <v>0</v>
      </c>
      <c r="H5997">
        <f>IF(AND(F5997&gt;=31,E5997=1),1,0)</f>
        <v>0</v>
      </c>
      <c r="I5997">
        <f>IF(AND(F5997&lt;15,E5997=1),1,0)</f>
        <v>0</v>
      </c>
      <c r="J5997">
        <f>IF(F5997=61,1,0)</f>
        <v>0</v>
      </c>
      <c r="K5997" t="s">
        <v>0</v>
      </c>
      <c r="L5997">
        <v>79</v>
      </c>
      <c r="M5997">
        <v>205</v>
      </c>
      <c r="N5997">
        <v>22</v>
      </c>
      <c r="O5997">
        <v>0</v>
      </c>
      <c r="P5997">
        <v>10.3</v>
      </c>
      <c r="Q5997">
        <v>1.1000000000000001</v>
      </c>
      <c r="R5997">
        <v>2.2999999999999998</v>
      </c>
      <c r="S5997">
        <v>0.47099999999999997</v>
      </c>
      <c r="T5997">
        <v>1.1000000000000001</v>
      </c>
      <c r="U5997">
        <v>2.2000000000000002</v>
      </c>
      <c r="V5997">
        <v>0.49</v>
      </c>
      <c r="W5997">
        <v>0</v>
      </c>
      <c r="X5997">
        <v>0.1</v>
      </c>
      <c r="Y5997">
        <v>0</v>
      </c>
      <c r="Z5997">
        <v>1.1000000000000001</v>
      </c>
      <c r="AA5997">
        <v>2.2000000000000002</v>
      </c>
      <c r="AB5997">
        <v>0.52100000000000002</v>
      </c>
      <c r="AC5997">
        <v>0.8</v>
      </c>
      <c r="AD5997">
        <v>1.2</v>
      </c>
      <c r="AE5997">
        <v>2</v>
      </c>
      <c r="AF5997">
        <v>0.5</v>
      </c>
      <c r="AG5997">
        <v>0.4</v>
      </c>
      <c r="AH5997">
        <v>0.2</v>
      </c>
      <c r="AI5997">
        <v>0.9</v>
      </c>
      <c r="AJ5997">
        <v>1.5</v>
      </c>
      <c r="AK5997">
        <v>3.3</v>
      </c>
      <c r="AL5997">
        <v>12.1</v>
      </c>
      <c r="AM5997">
        <v>0.495</v>
      </c>
      <c r="AN5997">
        <v>0.47099999999999997</v>
      </c>
      <c r="AO5997">
        <v>3.9E-2</v>
      </c>
      <c r="AP5997">
        <v>0.94099999999999995</v>
      </c>
      <c r="AQ5997">
        <v>77</v>
      </c>
      <c r="AR5997">
        <v>9.1999999999999993</v>
      </c>
      <c r="AS5997">
        <v>13.8</v>
      </c>
      <c r="AT5997">
        <v>11.5</v>
      </c>
      <c r="AU5997">
        <v>8.5</v>
      </c>
      <c r="AV5997">
        <v>2.1</v>
      </c>
      <c r="AW5997">
        <v>2.4</v>
      </c>
      <c r="AX5997">
        <v>21.3</v>
      </c>
      <c r="AY5997">
        <v>21.2</v>
      </c>
      <c r="AZ5997">
        <v>0.1</v>
      </c>
      <c r="BA5997">
        <v>0.2</v>
      </c>
      <c r="BB5997">
        <v>0.2</v>
      </c>
      <c r="BC5997">
        <v>3.7999999999999999E-2</v>
      </c>
      <c r="BD5997">
        <v>-4</v>
      </c>
      <c r="BE5997">
        <v>-1.5</v>
      </c>
      <c r="BF5997">
        <v>-5.5</v>
      </c>
    </row>
    <row r="5998" spans="1:58" x14ac:dyDescent="0.55000000000000004">
      <c r="A5998" t="s">
        <v>716</v>
      </c>
      <c r="B5998" t="s">
        <v>3</v>
      </c>
      <c r="C5998" t="s">
        <v>3689</v>
      </c>
      <c r="D5998">
        <v>0</v>
      </c>
      <c r="E5998">
        <f>IF(OR(ISBLANK(F5998),F5998=61),0,1)</f>
        <v>0</v>
      </c>
      <c r="G5998">
        <f>IF(AND(F5998&lt;31,E5998=1),1,0)</f>
        <v>0</v>
      </c>
      <c r="H5998">
        <f>IF(AND(F5998&gt;=31,E5998=1),1,0)</f>
        <v>0</v>
      </c>
      <c r="I5998">
        <f>IF(AND(F5998&lt;15,E5998=1),1,0)</f>
        <v>0</v>
      </c>
      <c r="J5998">
        <f>IF(F5998=61,1,0)</f>
        <v>0</v>
      </c>
      <c r="K5998" t="s">
        <v>0</v>
      </c>
      <c r="L5998">
        <v>79</v>
      </c>
      <c r="M5998">
        <v>205</v>
      </c>
      <c r="N5998">
        <v>27</v>
      </c>
      <c r="O5998">
        <v>18</v>
      </c>
      <c r="P5998">
        <v>17.399999999999999</v>
      </c>
      <c r="Q5998">
        <v>2.8</v>
      </c>
      <c r="R5998">
        <v>6.4</v>
      </c>
      <c r="S5998">
        <v>0.439</v>
      </c>
      <c r="T5998">
        <v>2.8</v>
      </c>
      <c r="U5998">
        <v>6.4</v>
      </c>
      <c r="V5998">
        <v>0.439</v>
      </c>
      <c r="W5998">
        <v>0</v>
      </c>
      <c r="X5998">
        <v>0</v>
      </c>
      <c r="Y5998">
        <v>0</v>
      </c>
      <c r="Z5998">
        <v>1.5</v>
      </c>
      <c r="AA5998">
        <v>2.2999999999999998</v>
      </c>
      <c r="AB5998">
        <v>0.66099999999999992</v>
      </c>
      <c r="AC5998">
        <v>1.2</v>
      </c>
      <c r="AD5998">
        <v>1.9</v>
      </c>
      <c r="AE5998">
        <v>3.1</v>
      </c>
      <c r="AF5998">
        <v>0.7</v>
      </c>
      <c r="AG5998">
        <v>0.6</v>
      </c>
      <c r="AH5998">
        <v>0.4</v>
      </c>
      <c r="AI5998">
        <v>1.2</v>
      </c>
      <c r="AJ5998">
        <v>2.7</v>
      </c>
      <c r="AK5998">
        <v>7.1</v>
      </c>
      <c r="AL5998">
        <v>13</v>
      </c>
      <c r="AM5998">
        <v>0.47699999999999998</v>
      </c>
      <c r="AN5998">
        <v>0.439</v>
      </c>
      <c r="AO5998">
        <v>0</v>
      </c>
      <c r="AP5998">
        <v>0.35799999999999998</v>
      </c>
      <c r="AQ5998">
        <v>192</v>
      </c>
      <c r="AR5998">
        <v>7.5</v>
      </c>
      <c r="AS5998">
        <v>11.7</v>
      </c>
      <c r="AT5998">
        <v>9.6</v>
      </c>
      <c r="AU5998">
        <v>8.5</v>
      </c>
      <c r="AV5998">
        <v>2</v>
      </c>
      <c r="AW5998">
        <v>2.5</v>
      </c>
      <c r="AX5998">
        <v>14</v>
      </c>
      <c r="AY5998">
        <v>24.2</v>
      </c>
      <c r="AZ5998">
        <v>0.1</v>
      </c>
      <c r="BA5998">
        <v>0.2</v>
      </c>
      <c r="BB5998">
        <v>0.4</v>
      </c>
      <c r="BC5998">
        <v>3.2000000000000001E-2</v>
      </c>
      <c r="BD5998">
        <v>-4.5</v>
      </c>
      <c r="BE5998">
        <v>-2.1</v>
      </c>
      <c r="BF5998">
        <v>-6.6</v>
      </c>
    </row>
    <row r="5999" spans="1:58" x14ac:dyDescent="0.55000000000000004">
      <c r="A5999" t="s">
        <v>1260</v>
      </c>
      <c r="B5999" t="s">
        <v>9</v>
      </c>
      <c r="C5999" t="s">
        <v>3689</v>
      </c>
      <c r="D5999">
        <v>0</v>
      </c>
      <c r="E5999">
        <f>IF(OR(ISBLANK(F5999),F5999=61),0,1)</f>
        <v>0</v>
      </c>
      <c r="G5999">
        <f>IF(AND(F5999&lt;31,E5999=1),1,0)</f>
        <v>0</v>
      </c>
      <c r="H5999">
        <f>IF(AND(F5999&gt;=31,E5999=1),1,0)</f>
        <v>0</v>
      </c>
      <c r="I5999">
        <f>IF(AND(F5999&lt;15,E5999=1),1,0)</f>
        <v>0</v>
      </c>
      <c r="J5999">
        <f>IF(F5999=61,1,0)</f>
        <v>0</v>
      </c>
      <c r="K5999" t="s">
        <v>0</v>
      </c>
      <c r="L5999">
        <v>79</v>
      </c>
      <c r="M5999">
        <v>205</v>
      </c>
      <c r="N5999">
        <v>22</v>
      </c>
      <c r="O5999">
        <v>2</v>
      </c>
      <c r="P5999">
        <v>18.3</v>
      </c>
      <c r="Q5999">
        <v>3.1</v>
      </c>
      <c r="R5999">
        <v>6.6</v>
      </c>
      <c r="S5999">
        <v>0.47299999999999998</v>
      </c>
      <c r="T5999">
        <v>3.1</v>
      </c>
      <c r="U5999">
        <v>6.5</v>
      </c>
      <c r="V5999">
        <v>0.47899999999999998</v>
      </c>
      <c r="W5999">
        <v>0</v>
      </c>
      <c r="X5999">
        <v>0.1</v>
      </c>
      <c r="Y5999">
        <v>0</v>
      </c>
      <c r="Z5999">
        <v>2</v>
      </c>
      <c r="AA5999">
        <v>3</v>
      </c>
      <c r="AB5999">
        <v>0.66700000000000004</v>
      </c>
      <c r="AC5999">
        <v>1.8</v>
      </c>
      <c r="AD5999">
        <v>2.9</v>
      </c>
      <c r="AE5999">
        <v>4.5999999999999996</v>
      </c>
      <c r="AF5999">
        <v>0.4</v>
      </c>
      <c r="AG5999">
        <v>0.3</v>
      </c>
      <c r="AH5999">
        <v>0.5</v>
      </c>
      <c r="AI5999">
        <v>1.2</v>
      </c>
      <c r="AJ5999">
        <v>1.6</v>
      </c>
      <c r="AK5999">
        <v>8.3000000000000007</v>
      </c>
      <c r="AL5999">
        <v>18</v>
      </c>
      <c r="AM5999">
        <v>0.51300000000000001</v>
      </c>
      <c r="AN5999">
        <v>0.47299999999999998</v>
      </c>
      <c r="AO5999">
        <v>1.4E-2</v>
      </c>
      <c r="AP5999">
        <v>0.45200000000000001</v>
      </c>
      <c r="AQ5999">
        <v>171</v>
      </c>
      <c r="AR5999">
        <v>10</v>
      </c>
      <c r="AS5999">
        <v>17.2</v>
      </c>
      <c r="AT5999">
        <v>13.5</v>
      </c>
      <c r="AU5999">
        <v>5.4</v>
      </c>
      <c r="AV5999">
        <v>1</v>
      </c>
      <c r="AW5999">
        <v>3</v>
      </c>
      <c r="AX5999">
        <v>13.2</v>
      </c>
      <c r="AY5999">
        <v>24.5</v>
      </c>
      <c r="AZ5999">
        <v>0.5</v>
      </c>
      <c r="BA5999">
        <v>0.6</v>
      </c>
      <c r="BB5999">
        <v>1.1000000000000001</v>
      </c>
      <c r="BC5999">
        <v>0.108</v>
      </c>
      <c r="BD5999">
        <v>-4.0999999999999996</v>
      </c>
      <c r="BE5999">
        <v>-2.4</v>
      </c>
      <c r="BF5999">
        <v>-6.5</v>
      </c>
    </row>
    <row r="6000" spans="1:58" x14ac:dyDescent="0.55000000000000004">
      <c r="A6000" t="s">
        <v>24</v>
      </c>
      <c r="B6000" t="s">
        <v>9</v>
      </c>
      <c r="C6000" t="s">
        <v>3690</v>
      </c>
      <c r="D6000">
        <v>0</v>
      </c>
      <c r="E6000">
        <f>IF(OR(ISBLANK(F6000),F6000=61),0,1)</f>
        <v>0</v>
      </c>
      <c r="G6000">
        <f>IF(AND(F6000&lt;31,E6000=1),1,0)</f>
        <v>0</v>
      </c>
      <c r="H6000">
        <f>IF(AND(F6000&gt;=31,E6000=1),1,0)</f>
        <v>0</v>
      </c>
      <c r="I6000">
        <f>IF(AND(F6000&lt;15,E6000=1),1,0)</f>
        <v>0</v>
      </c>
      <c r="J6000">
        <f>IF(F6000=61,1,0)</f>
        <v>0</v>
      </c>
      <c r="K6000" t="s">
        <v>0</v>
      </c>
      <c r="L6000">
        <v>81</v>
      </c>
      <c r="M6000">
        <v>245</v>
      </c>
      <c r="N6000">
        <v>20</v>
      </c>
      <c r="O6000">
        <v>0</v>
      </c>
      <c r="P6000">
        <v>8.8000000000000007</v>
      </c>
      <c r="Q6000">
        <v>1.6</v>
      </c>
      <c r="R6000">
        <v>2.4</v>
      </c>
      <c r="S6000">
        <v>0.68099999999999994</v>
      </c>
      <c r="T6000">
        <v>1.6</v>
      </c>
      <c r="U6000">
        <v>2.4</v>
      </c>
      <c r="V6000">
        <v>0.68099999999999994</v>
      </c>
      <c r="W6000">
        <v>0</v>
      </c>
      <c r="X6000">
        <v>0</v>
      </c>
      <c r="Y6000">
        <v>0</v>
      </c>
      <c r="Z6000">
        <v>0.8</v>
      </c>
      <c r="AA6000">
        <v>1.1000000000000001</v>
      </c>
      <c r="AB6000">
        <v>0.71400000000000008</v>
      </c>
      <c r="AC6000">
        <v>1.7</v>
      </c>
      <c r="AD6000">
        <v>2.1</v>
      </c>
      <c r="AE6000">
        <v>3.7</v>
      </c>
      <c r="AF6000">
        <v>0.2</v>
      </c>
      <c r="AG6000">
        <v>0.1</v>
      </c>
      <c r="AH6000">
        <v>0.2</v>
      </c>
      <c r="AI6000">
        <v>0.9</v>
      </c>
      <c r="AJ6000">
        <v>1.7</v>
      </c>
      <c r="AK6000">
        <v>4</v>
      </c>
      <c r="AL6000">
        <v>22.7</v>
      </c>
      <c r="AM6000">
        <v>0.69299999999999995</v>
      </c>
      <c r="AN6000">
        <v>0.68099999999999994</v>
      </c>
      <c r="AO6000">
        <v>0</v>
      </c>
      <c r="AP6000">
        <v>0.44700000000000001</v>
      </c>
      <c r="AQ6000">
        <v>84</v>
      </c>
      <c r="AR6000">
        <v>22.9</v>
      </c>
      <c r="AS6000">
        <v>25</v>
      </c>
      <c r="AT6000">
        <v>24</v>
      </c>
      <c r="AU6000">
        <v>4.0999999999999996</v>
      </c>
      <c r="AV6000">
        <v>0.3</v>
      </c>
      <c r="AW6000">
        <v>1.8</v>
      </c>
      <c r="AX6000">
        <v>24</v>
      </c>
      <c r="AY6000">
        <v>21.4</v>
      </c>
      <c r="AZ6000">
        <v>0.5</v>
      </c>
      <c r="BA6000">
        <v>0.3</v>
      </c>
      <c r="BB6000">
        <v>0.8</v>
      </c>
      <c r="BC6000">
        <v>0.187</v>
      </c>
      <c r="BD6000">
        <v>3.1</v>
      </c>
      <c r="BE6000">
        <v>-0.3</v>
      </c>
      <c r="BF6000">
        <v>2.8</v>
      </c>
    </row>
    <row r="6001" spans="1:58" x14ac:dyDescent="0.55000000000000004">
      <c r="A6001" t="s">
        <v>2</v>
      </c>
      <c r="B6001" t="s">
        <v>3</v>
      </c>
      <c r="C6001" t="s">
        <v>3691</v>
      </c>
      <c r="D6001">
        <v>0</v>
      </c>
      <c r="E6001">
        <f>IF(OR(ISBLANK(F6001),F6001=61),0,1)</f>
        <v>0</v>
      </c>
      <c r="G6001">
        <f>IF(AND(F6001&lt;31,E6001=1),1,0)</f>
        <v>0</v>
      </c>
      <c r="H6001">
        <f>IF(AND(F6001&gt;=31,E6001=1),1,0)</f>
        <v>0</v>
      </c>
      <c r="I6001">
        <f>IF(AND(F6001&lt;15,E6001=1),1,0)</f>
        <v>0</v>
      </c>
      <c r="J6001">
        <f>IF(F6001=61,1,0)</f>
        <v>0</v>
      </c>
      <c r="K6001" t="s">
        <v>0</v>
      </c>
      <c r="L6001">
        <v>80</v>
      </c>
      <c r="M6001">
        <v>215</v>
      </c>
      <c r="N6001">
        <v>15</v>
      </c>
      <c r="O6001">
        <v>0</v>
      </c>
      <c r="P6001">
        <v>2.7</v>
      </c>
      <c r="Q6001">
        <v>0.3</v>
      </c>
      <c r="R6001">
        <v>0.7</v>
      </c>
      <c r="S6001">
        <v>0.5</v>
      </c>
      <c r="T6001">
        <v>0.3</v>
      </c>
      <c r="U6001">
        <v>0.7</v>
      </c>
      <c r="V6001">
        <v>0.5</v>
      </c>
      <c r="W6001">
        <v>0</v>
      </c>
      <c r="X6001">
        <v>0</v>
      </c>
      <c r="Y6001">
        <v>0</v>
      </c>
      <c r="Z6001">
        <v>0</v>
      </c>
      <c r="AA6001">
        <v>0.2</v>
      </c>
      <c r="AB6001">
        <v>0</v>
      </c>
      <c r="AC6001">
        <v>0.1</v>
      </c>
      <c r="AD6001">
        <v>0.3</v>
      </c>
      <c r="AE6001">
        <v>0.4</v>
      </c>
      <c r="AF6001">
        <v>0</v>
      </c>
      <c r="AG6001">
        <v>0</v>
      </c>
      <c r="AH6001">
        <v>0.1</v>
      </c>
      <c r="AI6001">
        <v>0.1</v>
      </c>
      <c r="AJ6001">
        <v>0.3</v>
      </c>
      <c r="AK6001">
        <v>0.7</v>
      </c>
      <c r="AL6001">
        <v>7.6</v>
      </c>
      <c r="AM6001">
        <v>0.43799999999999989</v>
      </c>
      <c r="AN6001">
        <v>0.5</v>
      </c>
      <c r="AO6001">
        <v>0</v>
      </c>
      <c r="AP6001">
        <v>0.3</v>
      </c>
      <c r="AQ6001">
        <v>9</v>
      </c>
      <c r="AR6001">
        <v>6.1</v>
      </c>
      <c r="AS6001">
        <v>10.5</v>
      </c>
      <c r="AT6001">
        <v>8.5</v>
      </c>
      <c r="AU6001">
        <v>0</v>
      </c>
      <c r="AV6001">
        <v>0</v>
      </c>
      <c r="AW6001">
        <v>4.9000000000000004</v>
      </c>
      <c r="AX6001">
        <v>8</v>
      </c>
      <c r="AY6001">
        <v>15.6</v>
      </c>
      <c r="AZ6001">
        <v>0</v>
      </c>
      <c r="BA6001">
        <v>0</v>
      </c>
      <c r="BB6001">
        <v>0</v>
      </c>
      <c r="BC6001">
        <v>2.8000000000000001E-2</v>
      </c>
      <c r="BD6001">
        <v>-4.4000000000000004</v>
      </c>
      <c r="BE6001">
        <v>-1.2</v>
      </c>
      <c r="BF6001">
        <v>-5.6</v>
      </c>
    </row>
    <row r="6002" spans="1:58" x14ac:dyDescent="0.55000000000000004">
      <c r="A6002" t="s">
        <v>2</v>
      </c>
      <c r="B6002" t="s">
        <v>6</v>
      </c>
      <c r="C6002" t="s">
        <v>3691</v>
      </c>
      <c r="D6002">
        <v>0</v>
      </c>
      <c r="E6002">
        <f>IF(OR(ISBLANK(F6002),F6002=61),0,1)</f>
        <v>0</v>
      </c>
      <c r="G6002">
        <f>IF(AND(F6002&lt;31,E6002=1),1,0)</f>
        <v>0</v>
      </c>
      <c r="H6002">
        <f>IF(AND(F6002&gt;=31,E6002=1),1,0)</f>
        <v>0</v>
      </c>
      <c r="I6002">
        <f>IF(AND(F6002&lt;15,E6002=1),1,0)</f>
        <v>0</v>
      </c>
      <c r="J6002">
        <f>IF(F6002=61,1,0)</f>
        <v>0</v>
      </c>
      <c r="K6002" t="s">
        <v>0</v>
      </c>
      <c r="L6002">
        <v>80</v>
      </c>
      <c r="M6002">
        <v>215</v>
      </c>
      <c r="N6002">
        <v>6</v>
      </c>
      <c r="O6002">
        <v>0</v>
      </c>
      <c r="P6002">
        <v>2.2999999999999998</v>
      </c>
      <c r="Q6002">
        <v>0.3</v>
      </c>
      <c r="R6002">
        <v>0.3</v>
      </c>
      <c r="S6002">
        <v>1</v>
      </c>
      <c r="T6002">
        <v>0.3</v>
      </c>
      <c r="U6002">
        <v>0.3</v>
      </c>
      <c r="V6002">
        <v>1</v>
      </c>
      <c r="W6002">
        <v>0</v>
      </c>
      <c r="X6002">
        <v>0</v>
      </c>
      <c r="Y6002">
        <v>0</v>
      </c>
      <c r="Z6002">
        <v>0.3</v>
      </c>
      <c r="AA6002">
        <v>0.5</v>
      </c>
      <c r="AB6002">
        <v>0.66700000000000004</v>
      </c>
      <c r="AC6002">
        <v>0.2</v>
      </c>
      <c r="AD6002">
        <v>0.5</v>
      </c>
      <c r="AE6002">
        <v>0.7</v>
      </c>
      <c r="AF6002">
        <v>0</v>
      </c>
      <c r="AG6002">
        <v>0</v>
      </c>
      <c r="AH6002">
        <v>0</v>
      </c>
      <c r="AI6002">
        <v>0</v>
      </c>
      <c r="AJ6002">
        <v>0.2</v>
      </c>
      <c r="AK6002">
        <v>1</v>
      </c>
      <c r="AL6002">
        <v>25.7</v>
      </c>
      <c r="AM6002">
        <v>0.87599999999999989</v>
      </c>
      <c r="AN6002">
        <v>1</v>
      </c>
      <c r="AO6002">
        <v>0</v>
      </c>
      <c r="AP6002">
        <v>1.5</v>
      </c>
      <c r="AQ6002">
        <v>5</v>
      </c>
      <c r="AR6002">
        <v>8.1999999999999993</v>
      </c>
      <c r="AS6002">
        <v>23.2</v>
      </c>
      <c r="AT6002">
        <v>15.9</v>
      </c>
      <c r="AU6002">
        <v>0</v>
      </c>
      <c r="AV6002">
        <v>0</v>
      </c>
      <c r="AW6002">
        <v>0</v>
      </c>
      <c r="AX6002">
        <v>0</v>
      </c>
      <c r="AY6002">
        <v>12.3</v>
      </c>
      <c r="AZ6002">
        <v>0.1</v>
      </c>
      <c r="BA6002">
        <v>0</v>
      </c>
      <c r="BB6002">
        <v>0.1</v>
      </c>
      <c r="BC6002">
        <v>0.253</v>
      </c>
      <c r="BD6002">
        <v>4.7</v>
      </c>
      <c r="BE6002">
        <v>-3.6</v>
      </c>
      <c r="BF6002">
        <v>1.1000000000000001</v>
      </c>
    </row>
    <row r="6003" spans="1:58" x14ac:dyDescent="0.55000000000000004">
      <c r="A6003" t="s">
        <v>350</v>
      </c>
      <c r="B6003" t="s">
        <v>18</v>
      </c>
      <c r="C6003" t="s">
        <v>3692</v>
      </c>
      <c r="D6003">
        <v>0</v>
      </c>
      <c r="E6003">
        <f>IF(OR(ISBLANK(F6003),F6003=61),0,1)</f>
        <v>0</v>
      </c>
      <c r="G6003">
        <f>IF(AND(F6003&lt;31,E6003=1),1,0)</f>
        <v>0</v>
      </c>
      <c r="H6003">
        <f>IF(AND(F6003&gt;=31,E6003=1),1,0)</f>
        <v>0</v>
      </c>
      <c r="I6003">
        <f>IF(AND(F6003&lt;15,E6003=1),1,0)</f>
        <v>0</v>
      </c>
      <c r="J6003">
        <f>IF(F6003=61,1,0)</f>
        <v>0</v>
      </c>
      <c r="K6003" t="s">
        <v>0</v>
      </c>
      <c r="L6003">
        <v>82</v>
      </c>
      <c r="M6003">
        <v>267</v>
      </c>
      <c r="N6003">
        <v>31</v>
      </c>
      <c r="O6003">
        <v>6</v>
      </c>
      <c r="P6003">
        <v>8.6999999999999993</v>
      </c>
      <c r="Q6003">
        <v>0.8</v>
      </c>
      <c r="R6003">
        <v>1.3</v>
      </c>
      <c r="S6003">
        <v>0.6</v>
      </c>
      <c r="T6003">
        <v>0.8</v>
      </c>
      <c r="U6003">
        <v>1.3</v>
      </c>
      <c r="V6003">
        <v>0.6</v>
      </c>
      <c r="W6003">
        <v>0</v>
      </c>
      <c r="X6003">
        <v>0</v>
      </c>
      <c r="Y6003">
        <v>0</v>
      </c>
      <c r="Z6003">
        <v>0.3</v>
      </c>
      <c r="AA6003">
        <v>0.5</v>
      </c>
      <c r="AB6003">
        <v>0.5</v>
      </c>
      <c r="AC6003">
        <v>0.8</v>
      </c>
      <c r="AD6003">
        <v>1.1000000000000001</v>
      </c>
      <c r="AE6003">
        <v>1.9</v>
      </c>
      <c r="AF6003">
        <v>0.1</v>
      </c>
      <c r="AG6003">
        <v>0.1</v>
      </c>
      <c r="AH6003">
        <v>0.3</v>
      </c>
      <c r="AI6003">
        <v>0.2</v>
      </c>
      <c r="AJ6003">
        <v>1.7</v>
      </c>
      <c r="AK6003">
        <v>1.8</v>
      </c>
      <c r="AL6003">
        <v>12.4</v>
      </c>
      <c r="AM6003">
        <v>0.58799999999999997</v>
      </c>
      <c r="AN6003">
        <v>0.6</v>
      </c>
      <c r="AO6003">
        <v>0</v>
      </c>
      <c r="AP6003">
        <v>0.4</v>
      </c>
      <c r="AQ6003">
        <v>58</v>
      </c>
      <c r="AR6003">
        <v>11.5</v>
      </c>
      <c r="AS6003">
        <v>15.2</v>
      </c>
      <c r="AT6003">
        <v>13.3</v>
      </c>
      <c r="AU6003">
        <v>1.6</v>
      </c>
      <c r="AV6003">
        <v>0.7</v>
      </c>
      <c r="AW6003">
        <v>3.7</v>
      </c>
      <c r="AX6003">
        <v>11.2</v>
      </c>
      <c r="AY6003">
        <v>10.8</v>
      </c>
      <c r="AZ6003">
        <v>0.5</v>
      </c>
      <c r="BA6003">
        <v>0.4</v>
      </c>
      <c r="BB6003">
        <v>0.9</v>
      </c>
      <c r="BC6003">
        <v>0.128</v>
      </c>
      <c r="BD6003">
        <v>-1</v>
      </c>
      <c r="BE6003">
        <v>2.1</v>
      </c>
      <c r="BF6003">
        <v>1.1000000000000001</v>
      </c>
    </row>
    <row r="6004" spans="1:58" x14ac:dyDescent="0.55000000000000004">
      <c r="A6004" t="s">
        <v>610</v>
      </c>
      <c r="B6004" t="s">
        <v>3</v>
      </c>
      <c r="C6004" t="s">
        <v>3693</v>
      </c>
      <c r="D6004">
        <v>0</v>
      </c>
      <c r="E6004">
        <f>IF(OR(ISBLANK(F6004),F6004=61),0,1)</f>
        <v>0</v>
      </c>
      <c r="G6004">
        <f>IF(AND(F6004&lt;31,E6004=1),1,0)</f>
        <v>0</v>
      </c>
      <c r="H6004">
        <f>IF(AND(F6004&gt;=31,E6004=1),1,0)</f>
        <v>0</v>
      </c>
      <c r="I6004">
        <f>IF(AND(F6004&lt;15,E6004=1),1,0)</f>
        <v>0</v>
      </c>
      <c r="J6004">
        <f>IF(F6004=61,1,0)</f>
        <v>0</v>
      </c>
      <c r="K6004" t="s">
        <v>0</v>
      </c>
      <c r="L6004">
        <v>78</v>
      </c>
      <c r="M6004">
        <v>210</v>
      </c>
      <c r="N6004">
        <v>29</v>
      </c>
      <c r="O6004">
        <v>5</v>
      </c>
      <c r="P6004">
        <v>15</v>
      </c>
      <c r="Q6004">
        <v>1.6</v>
      </c>
      <c r="R6004">
        <v>3.5</v>
      </c>
      <c r="S6004">
        <v>0.44600000000000001</v>
      </c>
      <c r="T6004">
        <v>1.5</v>
      </c>
      <c r="U6004">
        <v>3.2</v>
      </c>
      <c r="V6004">
        <v>0.46800000000000003</v>
      </c>
      <c r="W6004">
        <v>0</v>
      </c>
      <c r="X6004">
        <v>0.2</v>
      </c>
      <c r="Y6004">
        <v>0.14299999999999999</v>
      </c>
      <c r="Z6004">
        <v>2</v>
      </c>
      <c r="AA6004">
        <v>2.4</v>
      </c>
      <c r="AB6004">
        <v>0.85499999999999998</v>
      </c>
      <c r="AC6004">
        <v>0.8</v>
      </c>
      <c r="AD6004">
        <v>1.7</v>
      </c>
      <c r="AE6004">
        <v>2.5</v>
      </c>
      <c r="AF6004">
        <v>0.3</v>
      </c>
      <c r="AG6004">
        <v>0.4</v>
      </c>
      <c r="AH6004">
        <v>0.6</v>
      </c>
      <c r="AI6004">
        <v>1</v>
      </c>
      <c r="AJ6004">
        <v>3</v>
      </c>
      <c r="AK6004">
        <v>5.2</v>
      </c>
      <c r="AL6004">
        <v>12.2</v>
      </c>
      <c r="AM6004">
        <v>0.56100000000000005</v>
      </c>
      <c r="AN6004">
        <v>0.45</v>
      </c>
      <c r="AO6004">
        <v>6.9000000000000006E-2</v>
      </c>
      <c r="AP6004">
        <v>0.68299999999999994</v>
      </c>
      <c r="AQ6004">
        <v>147</v>
      </c>
      <c r="AR6004">
        <v>6.1</v>
      </c>
      <c r="AS6004">
        <v>12.9</v>
      </c>
      <c r="AT6004">
        <v>9.5</v>
      </c>
      <c r="AU6004">
        <v>4.5</v>
      </c>
      <c r="AV6004">
        <v>1.4</v>
      </c>
      <c r="AW6004">
        <v>3.9</v>
      </c>
      <c r="AX6004">
        <v>17.3</v>
      </c>
      <c r="AY6004">
        <v>18.7</v>
      </c>
      <c r="AZ6004">
        <v>0.5</v>
      </c>
      <c r="BA6004">
        <v>0.6</v>
      </c>
      <c r="BB6004">
        <v>1.1000000000000001</v>
      </c>
      <c r="BC6004">
        <v>9.8000000000000004E-2</v>
      </c>
      <c r="BD6004">
        <v>-4.4000000000000004</v>
      </c>
      <c r="BE6004">
        <v>-0.5</v>
      </c>
      <c r="BF6004">
        <v>-5</v>
      </c>
    </row>
    <row r="6005" spans="1:58" x14ac:dyDescent="0.55000000000000004">
      <c r="A6005" t="s">
        <v>610</v>
      </c>
      <c r="B6005" t="s">
        <v>6</v>
      </c>
      <c r="C6005" t="s">
        <v>3693</v>
      </c>
      <c r="D6005">
        <v>0</v>
      </c>
      <c r="E6005">
        <f>IF(OR(ISBLANK(F6005),F6005=61),0,1)</f>
        <v>0</v>
      </c>
      <c r="G6005">
        <f>IF(AND(F6005&lt;31,E6005=1),1,0)</f>
        <v>0</v>
      </c>
      <c r="H6005">
        <f>IF(AND(F6005&gt;=31,E6005=1),1,0)</f>
        <v>0</v>
      </c>
      <c r="I6005">
        <f>IF(AND(F6005&lt;15,E6005=1),1,0)</f>
        <v>0</v>
      </c>
      <c r="J6005">
        <f>IF(F6005=61,1,0)</f>
        <v>0</v>
      </c>
      <c r="K6005" t="s">
        <v>0</v>
      </c>
      <c r="L6005">
        <v>78</v>
      </c>
      <c r="M6005">
        <v>210</v>
      </c>
      <c r="N6005">
        <v>28</v>
      </c>
      <c r="O6005">
        <v>26</v>
      </c>
      <c r="P6005">
        <v>29.1</v>
      </c>
      <c r="Q6005">
        <v>5</v>
      </c>
      <c r="R6005">
        <v>10.8</v>
      </c>
      <c r="S6005">
        <v>0.46500000000000002</v>
      </c>
      <c r="T6005">
        <v>3.9</v>
      </c>
      <c r="U6005">
        <v>7.8</v>
      </c>
      <c r="V6005">
        <v>0.495</v>
      </c>
      <c r="W6005">
        <v>1.1000000000000001</v>
      </c>
      <c r="X6005">
        <v>3</v>
      </c>
      <c r="Y6005">
        <v>0.38600000000000001</v>
      </c>
      <c r="Z6005">
        <v>4</v>
      </c>
      <c r="AA6005">
        <v>4.8</v>
      </c>
      <c r="AB6005">
        <v>0.83599999999999997</v>
      </c>
      <c r="AC6005">
        <v>1</v>
      </c>
      <c r="AD6005">
        <v>3.1</v>
      </c>
      <c r="AE6005">
        <v>4.0999999999999996</v>
      </c>
      <c r="AF6005">
        <v>1.1000000000000001</v>
      </c>
      <c r="AG6005">
        <v>0.9</v>
      </c>
      <c r="AH6005">
        <v>0.5</v>
      </c>
      <c r="AI6005">
        <v>2.6</v>
      </c>
      <c r="AJ6005">
        <v>3.8</v>
      </c>
      <c r="AK6005">
        <v>15.1</v>
      </c>
      <c r="AL6005">
        <v>17</v>
      </c>
      <c r="AM6005">
        <v>0.58099999999999996</v>
      </c>
      <c r="AN6005">
        <v>0.51800000000000002</v>
      </c>
      <c r="AO6005">
        <v>0.27600000000000002</v>
      </c>
      <c r="AP6005">
        <v>0.44500000000000001</v>
      </c>
      <c r="AQ6005">
        <v>390</v>
      </c>
      <c r="AR6005">
        <v>3.8</v>
      </c>
      <c r="AS6005">
        <v>11.8</v>
      </c>
      <c r="AT6005">
        <v>7.9</v>
      </c>
      <c r="AU6005">
        <v>8.6</v>
      </c>
      <c r="AV6005">
        <v>1.7</v>
      </c>
      <c r="AW6005">
        <v>1.5</v>
      </c>
      <c r="AX6005">
        <v>16.7</v>
      </c>
      <c r="AY6005">
        <v>26.6</v>
      </c>
      <c r="AZ6005">
        <v>1.3</v>
      </c>
      <c r="BA6005">
        <v>0.5</v>
      </c>
      <c r="BB6005">
        <v>1.8</v>
      </c>
      <c r="BC6005">
        <v>0.09</v>
      </c>
      <c r="BD6005">
        <v>-1.4</v>
      </c>
      <c r="BE6005">
        <v>-3.4</v>
      </c>
      <c r="BF6005">
        <v>-4.8</v>
      </c>
    </row>
    <row r="6006" spans="1:58" x14ac:dyDescent="0.55000000000000004">
      <c r="A6006" t="s">
        <v>433</v>
      </c>
      <c r="B6006" t="s">
        <v>9</v>
      </c>
      <c r="C6006" t="s">
        <v>3694</v>
      </c>
      <c r="D6006">
        <v>0</v>
      </c>
      <c r="E6006">
        <f>IF(OR(ISBLANK(F6006),F6006=61),0,1)</f>
        <v>0</v>
      </c>
      <c r="G6006">
        <f>IF(AND(F6006&lt;31,E6006=1),1,0)</f>
        <v>0</v>
      </c>
      <c r="H6006">
        <f>IF(AND(F6006&gt;=31,E6006=1),1,0)</f>
        <v>0</v>
      </c>
      <c r="I6006">
        <f>IF(AND(F6006&lt;15,E6006=1),1,0)</f>
        <v>0</v>
      </c>
      <c r="J6006">
        <f>IF(F6006=61,1,0)</f>
        <v>0</v>
      </c>
      <c r="K6006" t="s">
        <v>0</v>
      </c>
      <c r="L6006">
        <v>82</v>
      </c>
      <c r="M6006">
        <v>230</v>
      </c>
      <c r="N6006">
        <v>27</v>
      </c>
      <c r="O6006">
        <v>25</v>
      </c>
      <c r="P6006">
        <v>26.7</v>
      </c>
      <c r="Q6006">
        <v>5</v>
      </c>
      <c r="R6006">
        <v>8.1</v>
      </c>
      <c r="S6006">
        <v>0.61199999999999999</v>
      </c>
      <c r="T6006">
        <v>5</v>
      </c>
      <c r="U6006">
        <v>8.1</v>
      </c>
      <c r="V6006">
        <v>0.61499999999999999</v>
      </c>
      <c r="W6006">
        <v>0</v>
      </c>
      <c r="X6006">
        <v>0</v>
      </c>
      <c r="Y6006">
        <v>0</v>
      </c>
      <c r="Z6006">
        <v>1.6</v>
      </c>
      <c r="AA6006">
        <v>2.5</v>
      </c>
      <c r="AB6006">
        <v>0.63200000000000001</v>
      </c>
      <c r="AC6006">
        <v>2.9</v>
      </c>
      <c r="AD6006">
        <v>4.2</v>
      </c>
      <c r="AE6006">
        <v>7.1</v>
      </c>
      <c r="AF6006">
        <v>0.3</v>
      </c>
      <c r="AG6006">
        <v>0.6</v>
      </c>
      <c r="AH6006">
        <v>1.1000000000000001</v>
      </c>
      <c r="AI6006">
        <v>1.6</v>
      </c>
      <c r="AJ6006">
        <v>3.3</v>
      </c>
      <c r="AK6006">
        <v>11.5</v>
      </c>
      <c r="AL6006">
        <v>22.3</v>
      </c>
      <c r="AM6006">
        <v>0.61899999999999999</v>
      </c>
      <c r="AN6006">
        <v>0.61199999999999999</v>
      </c>
      <c r="AO6006">
        <v>5.0000000000000001E-3</v>
      </c>
      <c r="AP6006">
        <v>0.311</v>
      </c>
      <c r="AQ6006">
        <v>282</v>
      </c>
      <c r="AR6006">
        <v>12.5</v>
      </c>
      <c r="AS6006">
        <v>18.8</v>
      </c>
      <c r="AT6006">
        <v>15.6</v>
      </c>
      <c r="AU6006">
        <v>2.5</v>
      </c>
      <c r="AV6006">
        <v>1.3</v>
      </c>
      <c r="AW6006">
        <v>5.2</v>
      </c>
      <c r="AX6006">
        <v>14.6</v>
      </c>
      <c r="AY6006">
        <v>21.1</v>
      </c>
      <c r="AZ6006">
        <v>1.6</v>
      </c>
      <c r="BA6006">
        <v>0.5</v>
      </c>
      <c r="BB6006">
        <v>2.1</v>
      </c>
      <c r="BC6006">
        <v>0.11700000000000001</v>
      </c>
      <c r="BD6006">
        <v>-1.6</v>
      </c>
      <c r="BE6006">
        <v>-3.3</v>
      </c>
      <c r="BF6006">
        <v>-4.9000000000000004</v>
      </c>
    </row>
    <row r="6007" spans="1:58" x14ac:dyDescent="0.55000000000000004">
      <c r="A6007" t="s">
        <v>833</v>
      </c>
      <c r="B6007" t="s">
        <v>9</v>
      </c>
      <c r="C6007" t="s">
        <v>3695</v>
      </c>
      <c r="D6007">
        <v>0</v>
      </c>
      <c r="E6007">
        <f>IF(OR(ISBLANK(F6007),F6007=61),0,1)</f>
        <v>0</v>
      </c>
      <c r="G6007">
        <f>IF(AND(F6007&lt;31,E6007=1),1,0)</f>
        <v>0</v>
      </c>
      <c r="H6007">
        <f>IF(AND(F6007&gt;=31,E6007=1),1,0)</f>
        <v>0</v>
      </c>
      <c r="I6007">
        <f>IF(AND(F6007&lt;15,E6007=1),1,0)</f>
        <v>0</v>
      </c>
      <c r="J6007">
        <f>IF(F6007=61,1,0)</f>
        <v>0</v>
      </c>
      <c r="K6007" t="s">
        <v>0</v>
      </c>
      <c r="L6007">
        <v>79</v>
      </c>
      <c r="M6007">
        <v>215</v>
      </c>
      <c r="N6007">
        <v>32</v>
      </c>
      <c r="O6007">
        <v>2</v>
      </c>
      <c r="P6007">
        <v>9</v>
      </c>
      <c r="Q6007">
        <v>0.7</v>
      </c>
      <c r="R6007">
        <v>2</v>
      </c>
      <c r="S6007">
        <v>0.34899999999999998</v>
      </c>
      <c r="T6007">
        <v>0.4</v>
      </c>
      <c r="U6007">
        <v>1.1000000000000001</v>
      </c>
      <c r="V6007">
        <v>0.35299999999999998</v>
      </c>
      <c r="W6007">
        <v>0.3</v>
      </c>
      <c r="X6007">
        <v>0.9</v>
      </c>
      <c r="Y6007">
        <v>0.34499999999999997</v>
      </c>
      <c r="Z6007">
        <v>0</v>
      </c>
      <c r="AA6007">
        <v>0.1</v>
      </c>
      <c r="AB6007">
        <v>0.5</v>
      </c>
      <c r="AC6007">
        <v>0.5</v>
      </c>
      <c r="AD6007">
        <v>1</v>
      </c>
      <c r="AE6007">
        <v>1.5</v>
      </c>
      <c r="AF6007">
        <v>0.6</v>
      </c>
      <c r="AG6007">
        <v>0.2</v>
      </c>
      <c r="AH6007">
        <v>0.1</v>
      </c>
      <c r="AI6007">
        <v>0.5</v>
      </c>
      <c r="AJ6007">
        <v>1.1000000000000001</v>
      </c>
      <c r="AK6007">
        <v>1.7</v>
      </c>
      <c r="AL6007">
        <v>6.2</v>
      </c>
      <c r="AM6007">
        <v>0.43</v>
      </c>
      <c r="AN6007">
        <v>0.42899999999999999</v>
      </c>
      <c r="AO6007">
        <v>0.46</v>
      </c>
      <c r="AP6007">
        <v>3.2000000000000001E-2</v>
      </c>
      <c r="AQ6007">
        <v>65</v>
      </c>
      <c r="AR6007">
        <v>6.1</v>
      </c>
      <c r="AS6007">
        <v>12.4</v>
      </c>
      <c r="AT6007">
        <v>9.3000000000000007</v>
      </c>
      <c r="AU6007">
        <v>11.2</v>
      </c>
      <c r="AV6007">
        <v>1.4</v>
      </c>
      <c r="AW6007">
        <v>0.8</v>
      </c>
      <c r="AX6007">
        <v>21</v>
      </c>
      <c r="AY6007">
        <v>14.9</v>
      </c>
      <c r="AZ6007">
        <v>-0.1</v>
      </c>
      <c r="BA6007">
        <v>0.2</v>
      </c>
      <c r="BB6007">
        <v>0.1</v>
      </c>
      <c r="BC6007">
        <v>1.4E-2</v>
      </c>
      <c r="BD6007">
        <v>-5.3</v>
      </c>
      <c r="BE6007">
        <v>-1.2</v>
      </c>
      <c r="BF6007">
        <v>-6.4</v>
      </c>
    </row>
    <row r="6008" spans="1:58" x14ac:dyDescent="0.55000000000000004">
      <c r="A6008" t="s">
        <v>523</v>
      </c>
      <c r="B6008" t="s">
        <v>6</v>
      </c>
      <c r="C6008" t="s">
        <v>3696</v>
      </c>
      <c r="D6008">
        <v>0</v>
      </c>
      <c r="E6008">
        <f>IF(OR(ISBLANK(F6008),F6008=61),0,1)</f>
        <v>0</v>
      </c>
      <c r="G6008">
        <f>IF(AND(F6008&lt;31,E6008=1),1,0)</f>
        <v>0</v>
      </c>
      <c r="H6008">
        <f>IF(AND(F6008&gt;=31,E6008=1),1,0)</f>
        <v>0</v>
      </c>
      <c r="I6008">
        <f>IF(AND(F6008&lt;15,E6008=1),1,0)</f>
        <v>0</v>
      </c>
      <c r="J6008">
        <f>IF(F6008=61,1,0)</f>
        <v>0</v>
      </c>
      <c r="K6008" t="s">
        <v>0</v>
      </c>
      <c r="L6008">
        <v>82</v>
      </c>
      <c r="M6008">
        <v>245</v>
      </c>
      <c r="N6008">
        <v>1</v>
      </c>
      <c r="O6008">
        <v>0</v>
      </c>
      <c r="P6008">
        <v>9</v>
      </c>
      <c r="Q6008">
        <v>1</v>
      </c>
      <c r="R6008">
        <v>4</v>
      </c>
      <c r="S6008">
        <v>0.25</v>
      </c>
      <c r="T6008">
        <v>1</v>
      </c>
      <c r="U6008">
        <v>3</v>
      </c>
      <c r="V6008">
        <v>0.33300000000000002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4</v>
      </c>
      <c r="AE6008">
        <v>5</v>
      </c>
      <c r="AF6008">
        <v>0</v>
      </c>
      <c r="AG6008">
        <v>1</v>
      </c>
      <c r="AH6008">
        <v>0</v>
      </c>
      <c r="AI6008">
        <v>0</v>
      </c>
      <c r="AJ6008">
        <v>2</v>
      </c>
      <c r="AK6008">
        <v>2</v>
      </c>
      <c r="AL6008">
        <v>11.1</v>
      </c>
      <c r="AM6008">
        <v>0.25</v>
      </c>
      <c r="AN6008">
        <v>0.25</v>
      </c>
      <c r="AO6008">
        <v>0.25</v>
      </c>
      <c r="AP6008">
        <v>0</v>
      </c>
      <c r="AQ6008">
        <v>2</v>
      </c>
      <c r="AR6008">
        <v>12.7</v>
      </c>
      <c r="AS6008">
        <v>48.6</v>
      </c>
      <c r="AT6008">
        <v>31</v>
      </c>
      <c r="AU6008">
        <v>0</v>
      </c>
      <c r="AV6008">
        <v>6</v>
      </c>
      <c r="AW6008">
        <v>0</v>
      </c>
      <c r="AX6008">
        <v>0</v>
      </c>
      <c r="AY6008">
        <v>21.1</v>
      </c>
      <c r="AZ6008">
        <v>0</v>
      </c>
      <c r="BA6008">
        <v>0</v>
      </c>
      <c r="BB6008">
        <v>0</v>
      </c>
      <c r="BC6008">
        <v>3.5999999999999997E-2</v>
      </c>
      <c r="BD6008">
        <v>-11.5</v>
      </c>
      <c r="BE6008">
        <v>-6.3</v>
      </c>
      <c r="BF6008">
        <v>-17.8</v>
      </c>
    </row>
    <row r="6009" spans="1:58" x14ac:dyDescent="0.55000000000000004">
      <c r="A6009" t="s">
        <v>654</v>
      </c>
      <c r="B6009" t="s">
        <v>18</v>
      </c>
      <c r="C6009" t="s">
        <v>3697</v>
      </c>
      <c r="D6009">
        <v>0</v>
      </c>
      <c r="E6009">
        <f>IF(OR(ISBLANK(F6009),F6009=61),0,1)</f>
        <v>0</v>
      </c>
      <c r="G6009">
        <f>IF(AND(F6009&lt;31,E6009=1),1,0)</f>
        <v>0</v>
      </c>
      <c r="H6009">
        <f>IF(AND(F6009&gt;=31,E6009=1),1,0)</f>
        <v>0</v>
      </c>
      <c r="I6009">
        <f>IF(AND(F6009&lt;15,E6009=1),1,0)</f>
        <v>0</v>
      </c>
      <c r="J6009">
        <f>IF(F6009=61,1,0)</f>
        <v>0</v>
      </c>
      <c r="K6009" t="s">
        <v>0</v>
      </c>
      <c r="L6009">
        <v>80</v>
      </c>
      <c r="M6009">
        <v>240</v>
      </c>
      <c r="N6009">
        <v>19</v>
      </c>
      <c r="O6009">
        <v>0</v>
      </c>
      <c r="P6009">
        <v>7.1</v>
      </c>
      <c r="Q6009">
        <v>0.4</v>
      </c>
      <c r="R6009">
        <v>1</v>
      </c>
      <c r="S6009">
        <v>0.42099999999999999</v>
      </c>
      <c r="T6009">
        <v>0.4</v>
      </c>
      <c r="U6009">
        <v>1</v>
      </c>
      <c r="V6009">
        <v>0.42099999999999999</v>
      </c>
      <c r="W6009">
        <v>0</v>
      </c>
      <c r="X6009">
        <v>0</v>
      </c>
      <c r="Y6009">
        <v>0</v>
      </c>
      <c r="Z6009">
        <v>0.4</v>
      </c>
      <c r="AA6009">
        <v>0.7</v>
      </c>
      <c r="AB6009">
        <v>0.53799999999999992</v>
      </c>
      <c r="AC6009">
        <v>0.5</v>
      </c>
      <c r="AD6009">
        <v>0.9</v>
      </c>
      <c r="AE6009">
        <v>1.4</v>
      </c>
      <c r="AF6009">
        <v>0.4</v>
      </c>
      <c r="AG6009">
        <v>0.2</v>
      </c>
      <c r="AH6009">
        <v>0.3</v>
      </c>
      <c r="AI6009">
        <v>0.5</v>
      </c>
      <c r="AJ6009">
        <v>0.7</v>
      </c>
      <c r="AK6009">
        <v>1.2</v>
      </c>
      <c r="AL6009">
        <v>10</v>
      </c>
      <c r="AM6009">
        <v>0.45700000000000002</v>
      </c>
      <c r="AN6009">
        <v>0.42099999999999999</v>
      </c>
      <c r="AO6009">
        <v>0</v>
      </c>
      <c r="AP6009">
        <v>0.68400000000000005</v>
      </c>
      <c r="AQ6009">
        <v>28</v>
      </c>
      <c r="AR6009">
        <v>8.3000000000000007</v>
      </c>
      <c r="AS6009">
        <v>14.1</v>
      </c>
      <c r="AT6009">
        <v>11.2</v>
      </c>
      <c r="AU6009">
        <v>10.5</v>
      </c>
      <c r="AV6009">
        <v>1.8</v>
      </c>
      <c r="AW6009">
        <v>4.0999999999999996</v>
      </c>
      <c r="AX6009">
        <v>26.3</v>
      </c>
      <c r="AY6009">
        <v>13.4</v>
      </c>
      <c r="AZ6009">
        <v>0</v>
      </c>
      <c r="BA6009">
        <v>0.1</v>
      </c>
      <c r="BB6009">
        <v>0.1</v>
      </c>
      <c r="BC6009">
        <v>0.03</v>
      </c>
      <c r="BD6009">
        <v>-4.8</v>
      </c>
      <c r="BE6009">
        <v>1.6</v>
      </c>
      <c r="BF6009">
        <v>-3.1</v>
      </c>
    </row>
    <row r="6010" spans="1:58" x14ac:dyDescent="0.55000000000000004">
      <c r="A6010" t="s">
        <v>654</v>
      </c>
      <c r="B6010" t="s">
        <v>3</v>
      </c>
      <c r="C6010" t="s">
        <v>3697</v>
      </c>
      <c r="D6010">
        <v>0</v>
      </c>
      <c r="E6010">
        <f>IF(OR(ISBLANK(F6010),F6010=61),0,1)</f>
        <v>0</v>
      </c>
      <c r="G6010">
        <f>IF(AND(F6010&lt;31,E6010=1),1,0)</f>
        <v>0</v>
      </c>
      <c r="H6010">
        <f>IF(AND(F6010&gt;=31,E6010=1),1,0)</f>
        <v>0</v>
      </c>
      <c r="I6010">
        <f>IF(AND(F6010&lt;15,E6010=1),1,0)</f>
        <v>0</v>
      </c>
      <c r="J6010">
        <f>IF(F6010=61,1,0)</f>
        <v>0</v>
      </c>
      <c r="K6010" t="s">
        <v>0</v>
      </c>
      <c r="L6010">
        <v>80</v>
      </c>
      <c r="M6010">
        <v>240</v>
      </c>
      <c r="N6010">
        <v>17</v>
      </c>
      <c r="O6010">
        <v>3</v>
      </c>
      <c r="P6010">
        <v>15.5</v>
      </c>
      <c r="Q6010">
        <v>1.2</v>
      </c>
      <c r="R6010">
        <v>2.6</v>
      </c>
      <c r="S6010">
        <v>0.47699999999999998</v>
      </c>
      <c r="T6010">
        <v>1.2</v>
      </c>
      <c r="U6010">
        <v>2.6</v>
      </c>
      <c r="V6010">
        <v>0.47699999999999998</v>
      </c>
      <c r="W6010">
        <v>0</v>
      </c>
      <c r="X6010">
        <v>0</v>
      </c>
      <c r="Y6010">
        <v>0</v>
      </c>
      <c r="Z6010">
        <v>1.2</v>
      </c>
      <c r="AA6010">
        <v>1.9</v>
      </c>
      <c r="AB6010">
        <v>0.625</v>
      </c>
      <c r="AC6010">
        <v>1.4</v>
      </c>
      <c r="AD6010">
        <v>1.9</v>
      </c>
      <c r="AE6010">
        <v>3.4</v>
      </c>
      <c r="AF6010">
        <v>0.2</v>
      </c>
      <c r="AG6010">
        <v>0.4</v>
      </c>
      <c r="AH6010">
        <v>0.4</v>
      </c>
      <c r="AI6010">
        <v>1.5</v>
      </c>
      <c r="AJ6010">
        <v>2.2000000000000002</v>
      </c>
      <c r="AK6010">
        <v>3.6</v>
      </c>
      <c r="AL6010">
        <v>8.9</v>
      </c>
      <c r="AM6010">
        <v>0.52400000000000002</v>
      </c>
      <c r="AN6010">
        <v>0.47699999999999998</v>
      </c>
      <c r="AO6010">
        <v>0</v>
      </c>
      <c r="AP6010">
        <v>0.72699999999999998</v>
      </c>
      <c r="AQ6010">
        <v>66</v>
      </c>
      <c r="AR6010">
        <v>9.8000000000000007</v>
      </c>
      <c r="AS6010">
        <v>13.5</v>
      </c>
      <c r="AT6010">
        <v>11.7</v>
      </c>
      <c r="AU6010">
        <v>3.2</v>
      </c>
      <c r="AV6010">
        <v>1.6</v>
      </c>
      <c r="AW6010">
        <v>3.4</v>
      </c>
      <c r="AX6010">
        <v>30.5</v>
      </c>
      <c r="AY6010">
        <v>16.5</v>
      </c>
      <c r="AZ6010">
        <v>-0.1</v>
      </c>
      <c r="BA6010">
        <v>0.2</v>
      </c>
      <c r="BB6010">
        <v>0</v>
      </c>
      <c r="BC6010">
        <v>6.0000000000000001E-3</v>
      </c>
      <c r="BD6010">
        <v>-5.4</v>
      </c>
      <c r="BE6010">
        <v>-0.1</v>
      </c>
      <c r="BF6010">
        <v>-5.4</v>
      </c>
    </row>
    <row r="6011" spans="1:58" x14ac:dyDescent="0.55000000000000004">
      <c r="A6011" t="s">
        <v>654</v>
      </c>
      <c r="B6011" t="s">
        <v>6</v>
      </c>
      <c r="C6011" t="s">
        <v>3697</v>
      </c>
      <c r="D6011">
        <v>0</v>
      </c>
      <c r="E6011">
        <f>IF(OR(ISBLANK(F6011),F6011=61),0,1)</f>
        <v>0</v>
      </c>
      <c r="G6011">
        <f>IF(AND(F6011&lt;31,E6011=1),1,0)</f>
        <v>0</v>
      </c>
      <c r="H6011">
        <f>IF(AND(F6011&gt;=31,E6011=1),1,0)</f>
        <v>0</v>
      </c>
      <c r="I6011">
        <f>IF(AND(F6011&lt;15,E6011=1),1,0)</f>
        <v>0</v>
      </c>
      <c r="J6011">
        <f>IF(F6011=61,1,0)</f>
        <v>0</v>
      </c>
      <c r="K6011" t="s">
        <v>0</v>
      </c>
      <c r="L6011">
        <v>80</v>
      </c>
      <c r="M6011">
        <v>240</v>
      </c>
      <c r="N6011">
        <v>26</v>
      </c>
      <c r="O6011">
        <v>0</v>
      </c>
      <c r="P6011">
        <v>9.9</v>
      </c>
      <c r="Q6011">
        <v>1.5</v>
      </c>
      <c r="R6011">
        <v>2.6</v>
      </c>
      <c r="S6011">
        <v>0.56700000000000006</v>
      </c>
      <c r="T6011">
        <v>1.5</v>
      </c>
      <c r="U6011">
        <v>2.6</v>
      </c>
      <c r="V6011">
        <v>0.56700000000000006</v>
      </c>
      <c r="W6011">
        <v>0</v>
      </c>
      <c r="X6011">
        <v>0</v>
      </c>
      <c r="Y6011">
        <v>0</v>
      </c>
      <c r="Z6011">
        <v>0.3</v>
      </c>
      <c r="AA6011">
        <v>0.7</v>
      </c>
      <c r="AB6011">
        <v>0.47399999999999998</v>
      </c>
      <c r="AC6011">
        <v>1</v>
      </c>
      <c r="AD6011">
        <v>1.2</v>
      </c>
      <c r="AE6011">
        <v>2.2000000000000002</v>
      </c>
      <c r="AF6011">
        <v>0.3</v>
      </c>
      <c r="AG6011">
        <v>0.4</v>
      </c>
      <c r="AH6011">
        <v>0.3</v>
      </c>
      <c r="AI6011">
        <v>1.2</v>
      </c>
      <c r="AJ6011">
        <v>1.7</v>
      </c>
      <c r="AK6011">
        <v>3.3</v>
      </c>
      <c r="AL6011">
        <v>12.5</v>
      </c>
      <c r="AM6011">
        <v>0.55899999999999994</v>
      </c>
      <c r="AN6011">
        <v>0.56700000000000006</v>
      </c>
      <c r="AO6011">
        <v>0</v>
      </c>
      <c r="AP6011">
        <v>0.28399999999999997</v>
      </c>
      <c r="AQ6011">
        <v>84</v>
      </c>
      <c r="AR6011">
        <v>11</v>
      </c>
      <c r="AS6011">
        <v>13.9</v>
      </c>
      <c r="AT6011">
        <v>12.4</v>
      </c>
      <c r="AU6011">
        <v>6.2</v>
      </c>
      <c r="AV6011">
        <v>2.2999999999999998</v>
      </c>
      <c r="AW6011">
        <v>3.4</v>
      </c>
      <c r="AX6011">
        <v>29</v>
      </c>
      <c r="AY6011">
        <v>21.8</v>
      </c>
      <c r="AZ6011">
        <v>-0.1</v>
      </c>
      <c r="BA6011">
        <v>0.3</v>
      </c>
      <c r="BB6011">
        <v>0.1</v>
      </c>
      <c r="BC6011">
        <v>2.1999999999999999E-2</v>
      </c>
      <c r="BD6011">
        <v>-5.6</v>
      </c>
      <c r="BE6011">
        <v>0</v>
      </c>
      <c r="BF6011">
        <v>-5.6</v>
      </c>
    </row>
    <row r="6012" spans="1:58" x14ac:dyDescent="0.55000000000000004">
      <c r="A6012" t="s">
        <v>654</v>
      </c>
      <c r="B6012" t="s">
        <v>9</v>
      </c>
      <c r="C6012" t="s">
        <v>3697</v>
      </c>
      <c r="D6012">
        <v>0</v>
      </c>
      <c r="E6012">
        <f>IF(OR(ISBLANK(F6012),F6012=61),0,1)</f>
        <v>0</v>
      </c>
      <c r="G6012">
        <f>IF(AND(F6012&lt;31,E6012=1),1,0)</f>
        <v>0</v>
      </c>
      <c r="H6012">
        <f>IF(AND(F6012&gt;=31,E6012=1),1,0)</f>
        <v>0</v>
      </c>
      <c r="I6012">
        <f>IF(AND(F6012&lt;15,E6012=1),1,0)</f>
        <v>0</v>
      </c>
      <c r="J6012">
        <f>IF(F6012=61,1,0)</f>
        <v>0</v>
      </c>
      <c r="K6012" t="s">
        <v>0</v>
      </c>
      <c r="L6012">
        <v>80</v>
      </c>
      <c r="M6012">
        <v>240</v>
      </c>
      <c r="N6012">
        <v>30</v>
      </c>
      <c r="O6012">
        <v>3</v>
      </c>
      <c r="P6012">
        <v>11.2</v>
      </c>
      <c r="Q6012">
        <v>1.9</v>
      </c>
      <c r="R6012">
        <v>2.9</v>
      </c>
      <c r="S6012">
        <v>0.63600000000000001</v>
      </c>
      <c r="T6012">
        <v>1.9</v>
      </c>
      <c r="U6012">
        <v>2.9</v>
      </c>
      <c r="V6012">
        <v>0.63600000000000001</v>
      </c>
      <c r="W6012">
        <v>0</v>
      </c>
      <c r="X6012">
        <v>0</v>
      </c>
      <c r="Y6012">
        <v>0</v>
      </c>
      <c r="Z6012">
        <v>1</v>
      </c>
      <c r="AA6012">
        <v>1.4</v>
      </c>
      <c r="AB6012">
        <v>0.70700000000000007</v>
      </c>
      <c r="AC6012">
        <v>1.5</v>
      </c>
      <c r="AD6012">
        <v>1.4</v>
      </c>
      <c r="AE6012">
        <v>2.9</v>
      </c>
      <c r="AF6012">
        <v>0.3</v>
      </c>
      <c r="AG6012">
        <v>0.2</v>
      </c>
      <c r="AH6012">
        <v>0.3</v>
      </c>
      <c r="AI6012">
        <v>0.8</v>
      </c>
      <c r="AJ6012">
        <v>1.5</v>
      </c>
      <c r="AK6012">
        <v>4.7</v>
      </c>
      <c r="AL6012">
        <v>22.8</v>
      </c>
      <c r="AM6012">
        <v>0.65599999999999992</v>
      </c>
      <c r="AN6012">
        <v>0.63600000000000001</v>
      </c>
      <c r="AO6012">
        <v>0</v>
      </c>
      <c r="AP6012">
        <v>0.46600000000000003</v>
      </c>
      <c r="AQ6012">
        <v>145</v>
      </c>
      <c r="AR6012">
        <v>15.8</v>
      </c>
      <c r="AS6012">
        <v>14.7</v>
      </c>
      <c r="AT6012">
        <v>15.3</v>
      </c>
      <c r="AU6012">
        <v>5.6</v>
      </c>
      <c r="AV6012">
        <v>1.1000000000000001</v>
      </c>
      <c r="AW6012">
        <v>3.1</v>
      </c>
      <c r="AX6012">
        <v>17.600000000000001</v>
      </c>
      <c r="AY6012">
        <v>20.3</v>
      </c>
      <c r="AZ6012">
        <v>1</v>
      </c>
      <c r="BA6012">
        <v>0.3</v>
      </c>
      <c r="BB6012">
        <v>1.3</v>
      </c>
      <c r="BC6012">
        <v>0.153</v>
      </c>
      <c r="BD6012">
        <v>0.8</v>
      </c>
      <c r="BE6012">
        <v>-1.6</v>
      </c>
      <c r="BF6012">
        <v>-0.8</v>
      </c>
    </row>
    <row r="6013" spans="1:58" x14ac:dyDescent="0.55000000000000004">
      <c r="A6013" t="s">
        <v>498</v>
      </c>
      <c r="B6013" t="s">
        <v>18</v>
      </c>
      <c r="C6013" t="s">
        <v>3698</v>
      </c>
      <c r="D6013">
        <v>0</v>
      </c>
      <c r="E6013">
        <f>IF(OR(ISBLANK(F6013),F6013=61),0,1)</f>
        <v>0</v>
      </c>
      <c r="G6013">
        <f>IF(AND(F6013&lt;31,E6013=1),1,0)</f>
        <v>0</v>
      </c>
      <c r="H6013">
        <f>IF(AND(F6013&gt;=31,E6013=1),1,0)</f>
        <v>0</v>
      </c>
      <c r="I6013">
        <f>IF(AND(F6013&lt;15,E6013=1),1,0)</f>
        <v>0</v>
      </c>
      <c r="J6013">
        <f>IF(F6013=61,1,0)</f>
        <v>0</v>
      </c>
      <c r="K6013" t="s">
        <v>0</v>
      </c>
      <c r="L6013">
        <v>82</v>
      </c>
      <c r="M6013">
        <v>240</v>
      </c>
      <c r="N6013">
        <v>36</v>
      </c>
      <c r="O6013">
        <v>36</v>
      </c>
      <c r="P6013">
        <v>23.4</v>
      </c>
      <c r="Q6013">
        <v>1.4</v>
      </c>
      <c r="R6013">
        <v>2.6</v>
      </c>
      <c r="S6013">
        <v>0.53200000000000003</v>
      </c>
      <c r="T6013">
        <v>1.4</v>
      </c>
      <c r="U6013">
        <v>2.6</v>
      </c>
      <c r="V6013">
        <v>0.53200000000000003</v>
      </c>
      <c r="W6013">
        <v>0</v>
      </c>
      <c r="X6013">
        <v>0</v>
      </c>
      <c r="Y6013">
        <v>0</v>
      </c>
      <c r="Z6013">
        <v>0.9</v>
      </c>
      <c r="AA6013">
        <v>1.9</v>
      </c>
      <c r="AB6013">
        <v>0.47799999999999998</v>
      </c>
      <c r="AC6013">
        <v>2</v>
      </c>
      <c r="AD6013">
        <v>3.1</v>
      </c>
      <c r="AE6013">
        <v>5.0999999999999996</v>
      </c>
      <c r="AF6013">
        <v>0.3</v>
      </c>
      <c r="AG6013">
        <v>0.5</v>
      </c>
      <c r="AH6013">
        <v>2.5</v>
      </c>
      <c r="AI6013">
        <v>0.7</v>
      </c>
      <c r="AJ6013">
        <v>1.8</v>
      </c>
      <c r="AK6013">
        <v>3.7</v>
      </c>
      <c r="AL6013">
        <v>16.5</v>
      </c>
      <c r="AM6013">
        <v>0.52500000000000002</v>
      </c>
      <c r="AN6013">
        <v>0.53200000000000003</v>
      </c>
      <c r="AO6013">
        <v>0</v>
      </c>
      <c r="AP6013">
        <v>0.7340000000000001</v>
      </c>
      <c r="AQ6013">
        <v>147</v>
      </c>
      <c r="AR6013">
        <v>9.9</v>
      </c>
      <c r="AS6013">
        <v>16.5</v>
      </c>
      <c r="AT6013">
        <v>13.1</v>
      </c>
      <c r="AU6013">
        <v>2.7</v>
      </c>
      <c r="AV6013">
        <v>1.5</v>
      </c>
      <c r="AW6013">
        <v>12.4</v>
      </c>
      <c r="AX6013">
        <v>16.5</v>
      </c>
      <c r="AY6013">
        <v>9.9</v>
      </c>
      <c r="AZ6013">
        <v>0.8</v>
      </c>
      <c r="BA6013">
        <v>2.5</v>
      </c>
      <c r="BB6013">
        <v>3.3</v>
      </c>
      <c r="BC6013">
        <v>0.157</v>
      </c>
      <c r="BD6013">
        <v>-1.5</v>
      </c>
      <c r="BE6013">
        <v>10.5</v>
      </c>
      <c r="BF6013">
        <v>9</v>
      </c>
    </row>
    <row r="6014" spans="1:58" x14ac:dyDescent="0.55000000000000004">
      <c r="A6014" t="s">
        <v>498</v>
      </c>
      <c r="B6014" t="s">
        <v>3</v>
      </c>
      <c r="C6014" t="s">
        <v>3698</v>
      </c>
      <c r="D6014">
        <v>0</v>
      </c>
      <c r="E6014">
        <f>IF(OR(ISBLANK(F6014),F6014=61),0,1)</f>
        <v>0</v>
      </c>
      <c r="G6014">
        <f>IF(AND(F6014&lt;31,E6014=1),1,0)</f>
        <v>0</v>
      </c>
      <c r="H6014">
        <f>IF(AND(F6014&gt;=31,E6014=1),1,0)</f>
        <v>0</v>
      </c>
      <c r="I6014">
        <f>IF(AND(F6014&lt;15,E6014=1),1,0)</f>
        <v>0</v>
      </c>
      <c r="J6014">
        <f>IF(F6014=61,1,0)</f>
        <v>0</v>
      </c>
      <c r="K6014" t="s">
        <v>0</v>
      </c>
      <c r="L6014">
        <v>82</v>
      </c>
      <c r="M6014">
        <v>240</v>
      </c>
      <c r="N6014">
        <v>38</v>
      </c>
      <c r="O6014">
        <v>30</v>
      </c>
      <c r="P6014">
        <v>24.2</v>
      </c>
      <c r="Q6014">
        <v>1.6</v>
      </c>
      <c r="R6014">
        <v>2.7</v>
      </c>
      <c r="S6014">
        <v>0.59399999999999997</v>
      </c>
      <c r="T6014">
        <v>1.6</v>
      </c>
      <c r="U6014">
        <v>2.7</v>
      </c>
      <c r="V6014">
        <v>0.59399999999999997</v>
      </c>
      <c r="W6014">
        <v>0</v>
      </c>
      <c r="X6014">
        <v>0</v>
      </c>
      <c r="Y6014">
        <v>0</v>
      </c>
      <c r="Z6014">
        <v>0.7</v>
      </c>
      <c r="AA6014">
        <v>1.4</v>
      </c>
      <c r="AB6014">
        <v>0.46300000000000002</v>
      </c>
      <c r="AC6014">
        <v>2.4</v>
      </c>
      <c r="AD6014">
        <v>3.1</v>
      </c>
      <c r="AE6014">
        <v>5.6</v>
      </c>
      <c r="AF6014">
        <v>0.5</v>
      </c>
      <c r="AG6014">
        <v>0.4</v>
      </c>
      <c r="AH6014">
        <v>1.9</v>
      </c>
      <c r="AI6014">
        <v>0.6</v>
      </c>
      <c r="AJ6014">
        <v>2.4</v>
      </c>
      <c r="AK6014">
        <v>3.8</v>
      </c>
      <c r="AL6014">
        <v>15.1</v>
      </c>
      <c r="AM6014">
        <v>0.57200000000000006</v>
      </c>
      <c r="AN6014">
        <v>0.59399999999999997</v>
      </c>
      <c r="AO6014">
        <v>0</v>
      </c>
      <c r="AP6014">
        <v>0.53500000000000003</v>
      </c>
      <c r="AQ6014">
        <v>174</v>
      </c>
      <c r="AR6014">
        <v>11.7</v>
      </c>
      <c r="AS6014">
        <v>14</v>
      </c>
      <c r="AT6014">
        <v>12.9</v>
      </c>
      <c r="AU6014">
        <v>4.2</v>
      </c>
      <c r="AV6014">
        <v>1.1000000000000001</v>
      </c>
      <c r="AW6014">
        <v>8.6999999999999993</v>
      </c>
      <c r="AX6014">
        <v>14.8</v>
      </c>
      <c r="AY6014">
        <v>8.3000000000000007</v>
      </c>
      <c r="AZ6014">
        <v>1.3</v>
      </c>
      <c r="BA6014">
        <v>2.2999999999999998</v>
      </c>
      <c r="BB6014">
        <v>3.5</v>
      </c>
      <c r="BC6014">
        <v>0.154</v>
      </c>
      <c r="BD6014">
        <v>0.4</v>
      </c>
      <c r="BE6014">
        <v>8.5</v>
      </c>
      <c r="BF6014">
        <v>8.9</v>
      </c>
    </row>
    <row r="6015" spans="1:58" x14ac:dyDescent="0.55000000000000004">
      <c r="A6015" t="s">
        <v>559</v>
      </c>
      <c r="B6015" t="s">
        <v>3</v>
      </c>
      <c r="C6015" t="s">
        <v>3699</v>
      </c>
      <c r="D6015">
        <v>0</v>
      </c>
      <c r="E6015">
        <f>IF(OR(ISBLANK(F6015),F6015=61),0,1)</f>
        <v>0</v>
      </c>
      <c r="G6015">
        <f>IF(AND(F6015&lt;31,E6015=1),1,0)</f>
        <v>0</v>
      </c>
      <c r="H6015">
        <f>IF(AND(F6015&gt;=31,E6015=1),1,0)</f>
        <v>0</v>
      </c>
      <c r="I6015">
        <f>IF(AND(F6015&lt;15,E6015=1),1,0)</f>
        <v>0</v>
      </c>
      <c r="J6015">
        <f>IF(F6015=61,1,0)</f>
        <v>0</v>
      </c>
      <c r="K6015" t="s">
        <v>0</v>
      </c>
      <c r="L6015">
        <v>80</v>
      </c>
      <c r="M6015">
        <v>238</v>
      </c>
      <c r="N6015">
        <v>9</v>
      </c>
      <c r="O6015">
        <v>0</v>
      </c>
      <c r="P6015">
        <v>5.0999999999999996</v>
      </c>
      <c r="Q6015">
        <v>0.9</v>
      </c>
      <c r="R6015">
        <v>2.6</v>
      </c>
      <c r="S6015">
        <v>0.34799999999999998</v>
      </c>
      <c r="T6015">
        <v>0.8</v>
      </c>
      <c r="U6015">
        <v>1.6</v>
      </c>
      <c r="V6015">
        <v>0.5</v>
      </c>
      <c r="W6015">
        <v>0.1</v>
      </c>
      <c r="X6015">
        <v>1</v>
      </c>
      <c r="Y6015">
        <v>0.111</v>
      </c>
      <c r="Z6015">
        <v>0.2</v>
      </c>
      <c r="AA6015">
        <v>0.6</v>
      </c>
      <c r="AB6015">
        <v>0.4</v>
      </c>
      <c r="AC6015">
        <v>0.6</v>
      </c>
      <c r="AD6015">
        <v>1.9</v>
      </c>
      <c r="AE6015">
        <v>2.4</v>
      </c>
      <c r="AF6015">
        <v>0.7</v>
      </c>
      <c r="AG6015">
        <v>0.1</v>
      </c>
      <c r="AH6015">
        <v>0.1</v>
      </c>
      <c r="AI6015">
        <v>0.2</v>
      </c>
      <c r="AJ6015">
        <v>0.6</v>
      </c>
      <c r="AK6015">
        <v>2.1</v>
      </c>
      <c r="AL6015">
        <v>20</v>
      </c>
      <c r="AM6015">
        <v>0.374</v>
      </c>
      <c r="AN6015">
        <v>0.37</v>
      </c>
      <c r="AO6015">
        <v>0.39100000000000001</v>
      </c>
      <c r="AP6015">
        <v>0.217</v>
      </c>
      <c r="AQ6015">
        <v>22</v>
      </c>
      <c r="AR6015">
        <v>13.4</v>
      </c>
      <c r="AS6015">
        <v>43.4</v>
      </c>
      <c r="AT6015">
        <v>28.8</v>
      </c>
      <c r="AU6015">
        <v>31.6</v>
      </c>
      <c r="AV6015">
        <v>1.3</v>
      </c>
      <c r="AW6015">
        <v>3</v>
      </c>
      <c r="AX6015">
        <v>7.3</v>
      </c>
      <c r="AY6015">
        <v>30.3</v>
      </c>
      <c r="AZ6015">
        <v>0</v>
      </c>
      <c r="BA6015">
        <v>0.1</v>
      </c>
      <c r="BB6015">
        <v>0.2</v>
      </c>
      <c r="BC6015">
        <v>0.13700000000000001</v>
      </c>
      <c r="BD6015">
        <v>-0.4</v>
      </c>
      <c r="BE6015">
        <v>3.5</v>
      </c>
      <c r="BF6015">
        <v>3</v>
      </c>
    </row>
    <row r="6016" spans="1:58" x14ac:dyDescent="0.55000000000000004">
      <c r="A6016" t="s">
        <v>418</v>
      </c>
      <c r="B6016" t="s">
        <v>9</v>
      </c>
      <c r="C6016" t="s">
        <v>3700</v>
      </c>
      <c r="D6016">
        <v>0</v>
      </c>
      <c r="E6016">
        <f>IF(OR(ISBLANK(F6016),F6016=61),0,1)</f>
        <v>0</v>
      </c>
      <c r="G6016">
        <f>IF(AND(F6016&lt;31,E6016=1),1,0)</f>
        <v>0</v>
      </c>
      <c r="H6016">
        <f>IF(AND(F6016&gt;=31,E6016=1),1,0)</f>
        <v>0</v>
      </c>
      <c r="I6016">
        <f>IF(AND(F6016&lt;15,E6016=1),1,0)</f>
        <v>0</v>
      </c>
      <c r="J6016">
        <f>IF(F6016=61,1,0)</f>
        <v>0</v>
      </c>
      <c r="K6016" t="s">
        <v>0</v>
      </c>
      <c r="L6016">
        <v>79</v>
      </c>
      <c r="M6016">
        <v>225</v>
      </c>
      <c r="N6016">
        <v>17</v>
      </c>
      <c r="O6016">
        <v>6</v>
      </c>
      <c r="P6016">
        <v>12.6</v>
      </c>
      <c r="Q6016">
        <v>1.2</v>
      </c>
      <c r="R6016">
        <v>3.3</v>
      </c>
      <c r="S6016">
        <v>0.35699999999999998</v>
      </c>
      <c r="T6016">
        <v>0.9</v>
      </c>
      <c r="U6016">
        <v>2</v>
      </c>
      <c r="V6016">
        <v>0.47099999999999997</v>
      </c>
      <c r="W6016">
        <v>0.2</v>
      </c>
      <c r="X6016">
        <v>1.3</v>
      </c>
      <c r="Y6016">
        <v>0.182</v>
      </c>
      <c r="Z6016">
        <v>0.5</v>
      </c>
      <c r="AA6016">
        <v>0.8</v>
      </c>
      <c r="AB6016">
        <v>0.61499999999999999</v>
      </c>
      <c r="AC6016">
        <v>0.6</v>
      </c>
      <c r="AD6016">
        <v>1</v>
      </c>
      <c r="AE6016">
        <v>1.6</v>
      </c>
      <c r="AF6016">
        <v>0.7</v>
      </c>
      <c r="AG6016">
        <v>0.7</v>
      </c>
      <c r="AH6016">
        <v>0.1</v>
      </c>
      <c r="AI6016">
        <v>0.7</v>
      </c>
      <c r="AJ6016">
        <v>1.8</v>
      </c>
      <c r="AK6016">
        <v>3.1</v>
      </c>
      <c r="AL6016">
        <v>8.3000000000000007</v>
      </c>
      <c r="AM6016">
        <v>0.41799999999999998</v>
      </c>
      <c r="AN6016">
        <v>0.39300000000000002</v>
      </c>
      <c r="AO6016">
        <v>0.39300000000000002</v>
      </c>
      <c r="AP6016">
        <v>0.23200000000000001</v>
      </c>
      <c r="AQ6016">
        <v>58</v>
      </c>
      <c r="AR6016">
        <v>6.2</v>
      </c>
      <c r="AS6016">
        <v>10.199999999999999</v>
      </c>
      <c r="AT6016">
        <v>8.1999999999999993</v>
      </c>
      <c r="AU6016">
        <v>10.1</v>
      </c>
      <c r="AV6016">
        <v>3.3</v>
      </c>
      <c r="AW6016">
        <v>1</v>
      </c>
      <c r="AX6016">
        <v>16.2</v>
      </c>
      <c r="AY6016">
        <v>18.2</v>
      </c>
      <c r="AZ6016">
        <v>-0.1</v>
      </c>
      <c r="BA6016">
        <v>0.2</v>
      </c>
      <c r="BB6016">
        <v>0.1</v>
      </c>
      <c r="BC6016">
        <v>1.2999999999999999E-2</v>
      </c>
      <c r="BD6016">
        <v>-2.9</v>
      </c>
      <c r="BE6016">
        <v>-0.4</v>
      </c>
      <c r="BF6016">
        <v>-3.3</v>
      </c>
    </row>
    <row r="6017" spans="1:58" x14ac:dyDescent="0.55000000000000004">
      <c r="A6017" t="s">
        <v>1187</v>
      </c>
      <c r="B6017" t="s">
        <v>6</v>
      </c>
      <c r="C6017" t="s">
        <v>3701</v>
      </c>
      <c r="D6017">
        <v>0</v>
      </c>
      <c r="E6017">
        <f>IF(OR(ISBLANK(F6017),F6017=61),0,1)</f>
        <v>0</v>
      </c>
      <c r="G6017">
        <f>IF(AND(F6017&lt;31,E6017=1),1,0)</f>
        <v>0</v>
      </c>
      <c r="H6017">
        <f>IF(AND(F6017&gt;=31,E6017=1),1,0)</f>
        <v>0</v>
      </c>
      <c r="I6017">
        <f>IF(AND(F6017&lt;15,E6017=1),1,0)</f>
        <v>0</v>
      </c>
      <c r="J6017">
        <f>IF(F6017=61,1,0)</f>
        <v>0</v>
      </c>
      <c r="K6017" t="s">
        <v>0</v>
      </c>
      <c r="L6017">
        <v>78</v>
      </c>
      <c r="M6017">
        <v>195</v>
      </c>
      <c r="N6017">
        <v>28</v>
      </c>
      <c r="O6017">
        <v>5</v>
      </c>
      <c r="P6017">
        <v>10.6</v>
      </c>
      <c r="Q6017">
        <v>0.6</v>
      </c>
      <c r="R6017">
        <v>1.5</v>
      </c>
      <c r="S6017">
        <v>0.40500000000000003</v>
      </c>
      <c r="T6017">
        <v>0.5</v>
      </c>
      <c r="U6017">
        <v>1.2</v>
      </c>
      <c r="V6017">
        <v>0.41199999999999998</v>
      </c>
      <c r="W6017">
        <v>0.1</v>
      </c>
      <c r="X6017">
        <v>0.3</v>
      </c>
      <c r="Y6017">
        <v>0.375</v>
      </c>
      <c r="Z6017">
        <v>0.6</v>
      </c>
      <c r="AA6017">
        <v>1</v>
      </c>
      <c r="AB6017">
        <v>0.57100000000000006</v>
      </c>
      <c r="AC6017">
        <v>0.5</v>
      </c>
      <c r="AD6017">
        <v>1.7</v>
      </c>
      <c r="AE6017">
        <v>2.2000000000000002</v>
      </c>
      <c r="AF6017">
        <v>0.2</v>
      </c>
      <c r="AG6017">
        <v>0.4</v>
      </c>
      <c r="AH6017">
        <v>0</v>
      </c>
      <c r="AI6017">
        <v>0.5</v>
      </c>
      <c r="AJ6017">
        <v>1.5</v>
      </c>
      <c r="AK6017">
        <v>1.9</v>
      </c>
      <c r="AL6017">
        <v>7.4</v>
      </c>
      <c r="AM6017">
        <v>0.47899999999999998</v>
      </c>
      <c r="AN6017">
        <v>0.44</v>
      </c>
      <c r="AO6017">
        <v>0.19</v>
      </c>
      <c r="AP6017">
        <v>0.66700000000000004</v>
      </c>
      <c r="AQ6017">
        <v>55</v>
      </c>
      <c r="AR6017">
        <v>5.7</v>
      </c>
      <c r="AS6017">
        <v>18.399999999999999</v>
      </c>
      <c r="AT6017">
        <v>12.2</v>
      </c>
      <c r="AU6017">
        <v>3.1</v>
      </c>
      <c r="AV6017">
        <v>2</v>
      </c>
      <c r="AW6017">
        <v>0</v>
      </c>
      <c r="AX6017">
        <v>19</v>
      </c>
      <c r="AY6017">
        <v>12.2</v>
      </c>
      <c r="AZ6017">
        <v>0</v>
      </c>
      <c r="BA6017">
        <v>0.5</v>
      </c>
      <c r="BB6017">
        <v>0.5</v>
      </c>
      <c r="BC6017">
        <v>6.6000000000000003E-2</v>
      </c>
      <c r="BD6017">
        <v>-3.4</v>
      </c>
      <c r="BE6017">
        <v>0.5</v>
      </c>
      <c r="BF6017">
        <v>-2.8</v>
      </c>
    </row>
    <row r="6018" spans="1:58" x14ac:dyDescent="0.55000000000000004">
      <c r="A6018" t="s">
        <v>1187</v>
      </c>
      <c r="B6018" t="s">
        <v>9</v>
      </c>
      <c r="C6018" t="s">
        <v>3701</v>
      </c>
      <c r="D6018">
        <v>0</v>
      </c>
      <c r="E6018">
        <f>IF(OR(ISBLANK(F6018),F6018=61),0,1)</f>
        <v>0</v>
      </c>
      <c r="G6018">
        <f>IF(AND(F6018&lt;31,E6018=1),1,0)</f>
        <v>0</v>
      </c>
      <c r="H6018">
        <f>IF(AND(F6018&gt;=31,E6018=1),1,0)</f>
        <v>0</v>
      </c>
      <c r="I6018">
        <f>IF(AND(F6018&lt;15,E6018=1),1,0)</f>
        <v>0</v>
      </c>
      <c r="J6018">
        <f>IF(F6018=61,1,0)</f>
        <v>0</v>
      </c>
      <c r="K6018" t="s">
        <v>0</v>
      </c>
      <c r="L6018">
        <v>78</v>
      </c>
      <c r="M6018">
        <v>195</v>
      </c>
      <c r="N6018">
        <v>3</v>
      </c>
      <c r="O6018">
        <v>0</v>
      </c>
      <c r="P6018">
        <v>14</v>
      </c>
      <c r="Q6018">
        <v>0.3</v>
      </c>
      <c r="R6018">
        <v>1.3</v>
      </c>
      <c r="S6018">
        <v>0.25</v>
      </c>
      <c r="T6018">
        <v>0.3</v>
      </c>
      <c r="U6018">
        <v>1</v>
      </c>
      <c r="V6018">
        <v>0.33300000000000002</v>
      </c>
      <c r="W6018">
        <v>0</v>
      </c>
      <c r="X6018">
        <v>0.3</v>
      </c>
      <c r="Y6018">
        <v>0</v>
      </c>
      <c r="Z6018">
        <v>3.3</v>
      </c>
      <c r="AA6018">
        <v>4.7</v>
      </c>
      <c r="AB6018">
        <v>0.71400000000000008</v>
      </c>
      <c r="AC6018">
        <v>0.7</v>
      </c>
      <c r="AD6018">
        <v>1.3</v>
      </c>
      <c r="AE6018">
        <v>2</v>
      </c>
      <c r="AF6018">
        <v>0.7</v>
      </c>
      <c r="AG6018">
        <v>0.7</v>
      </c>
      <c r="AH6018">
        <v>0</v>
      </c>
      <c r="AI6018">
        <v>0.7</v>
      </c>
      <c r="AJ6018">
        <v>2.2999999999999998</v>
      </c>
      <c r="AK6018">
        <v>4</v>
      </c>
      <c r="AL6018">
        <v>13.3</v>
      </c>
      <c r="AM6018">
        <v>0.56299999999999994</v>
      </c>
      <c r="AN6018">
        <v>0.25</v>
      </c>
      <c r="AO6018">
        <v>0.25</v>
      </c>
      <c r="AP6018">
        <v>3.5</v>
      </c>
      <c r="AQ6018">
        <v>13</v>
      </c>
      <c r="AR6018">
        <v>6.2</v>
      </c>
      <c r="AS6018">
        <v>11.2</v>
      </c>
      <c r="AT6018">
        <v>8.8000000000000007</v>
      </c>
      <c r="AU6018">
        <v>8.6999999999999993</v>
      </c>
      <c r="AV6018">
        <v>2.9</v>
      </c>
      <c r="AW6018">
        <v>0</v>
      </c>
      <c r="AX6018">
        <v>15.8</v>
      </c>
      <c r="AY6018">
        <v>16.399999999999999</v>
      </c>
      <c r="AZ6018">
        <v>0.1</v>
      </c>
      <c r="BA6018">
        <v>0.1</v>
      </c>
      <c r="BB6018">
        <v>0.2</v>
      </c>
      <c r="BC6018">
        <v>0.158</v>
      </c>
      <c r="BD6018">
        <v>-0.6</v>
      </c>
      <c r="BE6018">
        <v>1.5</v>
      </c>
      <c r="BF6018">
        <v>0.9</v>
      </c>
    </row>
    <row r="6019" spans="1:58" x14ac:dyDescent="0.55000000000000004">
      <c r="A6019" t="s">
        <v>908</v>
      </c>
      <c r="B6019" t="s">
        <v>18</v>
      </c>
      <c r="C6019" t="s">
        <v>3702</v>
      </c>
      <c r="D6019">
        <v>0</v>
      </c>
      <c r="E6019">
        <f>IF(OR(ISBLANK(F6019),F6019=61),0,1)</f>
        <v>0</v>
      </c>
      <c r="G6019">
        <f>IF(AND(F6019&lt;31,E6019=1),1,0)</f>
        <v>0</v>
      </c>
      <c r="H6019">
        <f>IF(AND(F6019&gt;=31,E6019=1),1,0)</f>
        <v>0</v>
      </c>
      <c r="I6019">
        <f>IF(AND(F6019&lt;15,E6019=1),1,0)</f>
        <v>0</v>
      </c>
      <c r="J6019">
        <f>IF(F6019=61,1,0)</f>
        <v>0</v>
      </c>
      <c r="K6019" t="s">
        <v>0</v>
      </c>
      <c r="L6019">
        <v>78</v>
      </c>
      <c r="M6019">
        <v>200</v>
      </c>
      <c r="N6019">
        <v>24</v>
      </c>
      <c r="O6019">
        <v>1</v>
      </c>
      <c r="P6019">
        <v>6.9</v>
      </c>
      <c r="Q6019">
        <v>0.6</v>
      </c>
      <c r="R6019">
        <v>1.9</v>
      </c>
      <c r="S6019">
        <v>0.32600000000000001</v>
      </c>
      <c r="T6019">
        <v>0.3</v>
      </c>
      <c r="U6019">
        <v>1</v>
      </c>
      <c r="V6019">
        <v>0.33300000000000002</v>
      </c>
      <c r="W6019">
        <v>0.3</v>
      </c>
      <c r="X6019">
        <v>0.9</v>
      </c>
      <c r="Y6019">
        <v>0.318</v>
      </c>
      <c r="Z6019">
        <v>0.2</v>
      </c>
      <c r="AA6019">
        <v>0.3</v>
      </c>
      <c r="AB6019">
        <v>0.625</v>
      </c>
      <c r="AC6019">
        <v>0.8</v>
      </c>
      <c r="AD6019">
        <v>0.7</v>
      </c>
      <c r="AE6019">
        <v>1.5</v>
      </c>
      <c r="AF6019">
        <v>0.2</v>
      </c>
      <c r="AG6019">
        <v>0.1</v>
      </c>
      <c r="AH6019">
        <v>0.1</v>
      </c>
      <c r="AI6019">
        <v>0.3</v>
      </c>
      <c r="AJ6019">
        <v>0.6</v>
      </c>
      <c r="AK6019">
        <v>1.8</v>
      </c>
      <c r="AL6019">
        <v>11</v>
      </c>
      <c r="AM6019">
        <v>0.42199999999999999</v>
      </c>
      <c r="AN6019">
        <v>0.40200000000000002</v>
      </c>
      <c r="AO6019">
        <v>0.47799999999999998</v>
      </c>
      <c r="AP6019">
        <v>0.17399999999999999</v>
      </c>
      <c r="AQ6019">
        <v>47</v>
      </c>
      <c r="AR6019">
        <v>13.6</v>
      </c>
      <c r="AS6019">
        <v>11.7</v>
      </c>
      <c r="AT6019">
        <v>12.6</v>
      </c>
      <c r="AU6019">
        <v>6.8</v>
      </c>
      <c r="AV6019">
        <v>1.1000000000000001</v>
      </c>
      <c r="AW6019">
        <v>1.5</v>
      </c>
      <c r="AX6019">
        <v>13.8</v>
      </c>
      <c r="AY6019">
        <v>18.3</v>
      </c>
      <c r="AZ6019">
        <v>0.1</v>
      </c>
      <c r="BA6019">
        <v>0.2</v>
      </c>
      <c r="BB6019">
        <v>0.3</v>
      </c>
      <c r="BC6019">
        <v>8.1000000000000003E-2</v>
      </c>
      <c r="BD6019">
        <v>-3.1</v>
      </c>
      <c r="BE6019">
        <v>-2.6</v>
      </c>
      <c r="BF6019">
        <v>-5.7</v>
      </c>
    </row>
    <row r="6020" spans="1:58" x14ac:dyDescent="0.55000000000000004">
      <c r="A6020" t="s">
        <v>908</v>
      </c>
      <c r="B6020" t="s">
        <v>3</v>
      </c>
      <c r="C6020" t="s">
        <v>3702</v>
      </c>
      <c r="D6020">
        <v>0</v>
      </c>
      <c r="E6020">
        <f>IF(OR(ISBLANK(F6020),F6020=61),0,1)</f>
        <v>0</v>
      </c>
      <c r="G6020">
        <f>IF(AND(F6020&lt;31,E6020=1),1,0)</f>
        <v>0</v>
      </c>
      <c r="H6020">
        <f>IF(AND(F6020&gt;=31,E6020=1),1,0)</f>
        <v>0</v>
      </c>
      <c r="I6020">
        <f>IF(AND(F6020&lt;15,E6020=1),1,0)</f>
        <v>0</v>
      </c>
      <c r="J6020">
        <f>IF(F6020=61,1,0)</f>
        <v>0</v>
      </c>
      <c r="K6020" t="s">
        <v>0</v>
      </c>
      <c r="L6020">
        <v>78</v>
      </c>
      <c r="M6020">
        <v>200</v>
      </c>
      <c r="N6020">
        <v>14</v>
      </c>
      <c r="O6020">
        <v>7</v>
      </c>
      <c r="P6020">
        <v>24.1</v>
      </c>
      <c r="Q6020">
        <v>2.9</v>
      </c>
      <c r="R6020">
        <v>7.1</v>
      </c>
      <c r="S6020">
        <v>0.40400000000000003</v>
      </c>
      <c r="T6020">
        <v>2.1</v>
      </c>
      <c r="U6020">
        <v>4.5999999999999996</v>
      </c>
      <c r="V6020">
        <v>0.45300000000000001</v>
      </c>
      <c r="W6020">
        <v>0.8</v>
      </c>
      <c r="X6020">
        <v>2.5</v>
      </c>
      <c r="Y6020">
        <v>0.314</v>
      </c>
      <c r="Z6020">
        <v>1.1000000000000001</v>
      </c>
      <c r="AA6020">
        <v>1.9</v>
      </c>
      <c r="AB6020">
        <v>0.61499999999999999</v>
      </c>
      <c r="AC6020">
        <v>2.4</v>
      </c>
      <c r="AD6020">
        <v>3.2</v>
      </c>
      <c r="AE6020">
        <v>5.6</v>
      </c>
      <c r="AF6020">
        <v>0.1</v>
      </c>
      <c r="AG6020">
        <v>0.4</v>
      </c>
      <c r="AH6020">
        <v>0.4</v>
      </c>
      <c r="AI6020">
        <v>0.9</v>
      </c>
      <c r="AJ6020">
        <v>2.7</v>
      </c>
      <c r="AK6020">
        <v>7.6</v>
      </c>
      <c r="AL6020">
        <v>12.4</v>
      </c>
      <c r="AM6020">
        <v>0.48</v>
      </c>
      <c r="AN6020">
        <v>0.46</v>
      </c>
      <c r="AO6020">
        <v>0.35399999999999998</v>
      </c>
      <c r="AP6020">
        <v>0.26300000000000001</v>
      </c>
      <c r="AQ6020">
        <v>107</v>
      </c>
      <c r="AR6020">
        <v>10.4</v>
      </c>
      <c r="AS6020">
        <v>13.8</v>
      </c>
      <c r="AT6020">
        <v>12.2</v>
      </c>
      <c r="AU6020">
        <v>1.3</v>
      </c>
      <c r="AV6020">
        <v>0.8</v>
      </c>
      <c r="AW6020">
        <v>1.5</v>
      </c>
      <c r="AX6020">
        <v>10.5</v>
      </c>
      <c r="AY6020">
        <v>17.399999999999999</v>
      </c>
      <c r="AZ6020">
        <v>0.4</v>
      </c>
      <c r="BA6020">
        <v>0.3</v>
      </c>
      <c r="BB6020">
        <v>0.7</v>
      </c>
      <c r="BC6020">
        <v>8.4000000000000005E-2</v>
      </c>
      <c r="BD6020">
        <v>-3.4</v>
      </c>
      <c r="BE6020">
        <v>-3.3</v>
      </c>
      <c r="BF6020">
        <v>-6.7</v>
      </c>
    </row>
    <row r="6021" spans="1:58" x14ac:dyDescent="0.55000000000000004">
      <c r="A6021" t="s">
        <v>908</v>
      </c>
      <c r="B6021" t="s">
        <v>6</v>
      </c>
      <c r="C6021" t="s">
        <v>3702</v>
      </c>
      <c r="D6021">
        <v>0</v>
      </c>
      <c r="E6021">
        <f>IF(OR(ISBLANK(F6021),F6021=61),0,1)</f>
        <v>0</v>
      </c>
      <c r="G6021">
        <f>IF(AND(F6021&lt;31,E6021=1),1,0)</f>
        <v>0</v>
      </c>
      <c r="H6021">
        <f>IF(AND(F6021&gt;=31,E6021=1),1,0)</f>
        <v>0</v>
      </c>
      <c r="I6021">
        <f>IF(AND(F6021&lt;15,E6021=1),1,0)</f>
        <v>0</v>
      </c>
      <c r="J6021">
        <f>IF(F6021=61,1,0)</f>
        <v>0</v>
      </c>
      <c r="K6021" t="s">
        <v>0</v>
      </c>
      <c r="L6021">
        <v>78</v>
      </c>
      <c r="M6021">
        <v>200</v>
      </c>
      <c r="N6021">
        <v>34</v>
      </c>
      <c r="O6021">
        <v>33</v>
      </c>
      <c r="P6021">
        <v>31.7</v>
      </c>
      <c r="Q6021">
        <v>3.5</v>
      </c>
      <c r="R6021">
        <v>10.6</v>
      </c>
      <c r="S6021">
        <v>0.33100000000000002</v>
      </c>
      <c r="T6021">
        <v>1.8</v>
      </c>
      <c r="U6021">
        <v>4.8</v>
      </c>
      <c r="V6021">
        <v>0.37</v>
      </c>
      <c r="W6021">
        <v>1.7</v>
      </c>
      <c r="X6021">
        <v>5.8</v>
      </c>
      <c r="Y6021">
        <v>0.29799999999999999</v>
      </c>
      <c r="Z6021">
        <v>0.9</v>
      </c>
      <c r="AA6021">
        <v>1.6</v>
      </c>
      <c r="AB6021">
        <v>0.59299999999999997</v>
      </c>
      <c r="AC6021">
        <v>1.9</v>
      </c>
      <c r="AD6021">
        <v>5.2</v>
      </c>
      <c r="AE6021">
        <v>7.1</v>
      </c>
      <c r="AF6021">
        <v>0.9</v>
      </c>
      <c r="AG6021">
        <v>0.6</v>
      </c>
      <c r="AH6021">
        <v>0.4</v>
      </c>
      <c r="AI6021">
        <v>1.2</v>
      </c>
      <c r="AJ6021">
        <v>2.1</v>
      </c>
      <c r="AK6021">
        <v>9.6999999999999993</v>
      </c>
      <c r="AL6021">
        <v>11</v>
      </c>
      <c r="AM6021">
        <v>0.42699999999999999</v>
      </c>
      <c r="AN6021">
        <v>0.41299999999999998</v>
      </c>
      <c r="AO6021">
        <v>0.55000000000000004</v>
      </c>
      <c r="AP6021">
        <v>0.15</v>
      </c>
      <c r="AQ6021">
        <v>318</v>
      </c>
      <c r="AR6021">
        <v>6.2</v>
      </c>
      <c r="AS6021">
        <v>17.8</v>
      </c>
      <c r="AT6021">
        <v>11.9</v>
      </c>
      <c r="AU6021">
        <v>7.1</v>
      </c>
      <c r="AV6021">
        <v>1</v>
      </c>
      <c r="AW6021">
        <v>1.5</v>
      </c>
      <c r="AX6021">
        <v>9.6</v>
      </c>
      <c r="AY6021">
        <v>19.600000000000001</v>
      </c>
      <c r="AZ6021">
        <v>0.3</v>
      </c>
      <c r="BA6021">
        <v>1.3</v>
      </c>
      <c r="BB6021">
        <v>1.6</v>
      </c>
      <c r="BC6021">
        <v>5.8000000000000003E-2</v>
      </c>
      <c r="BD6021">
        <v>-3.1</v>
      </c>
      <c r="BE6021">
        <v>-2.2999999999999998</v>
      </c>
      <c r="BF6021">
        <v>-5.4</v>
      </c>
    </row>
    <row r="6022" spans="1:58" x14ac:dyDescent="0.55000000000000004">
      <c r="A6022" t="s">
        <v>2</v>
      </c>
      <c r="B6022" t="s">
        <v>6</v>
      </c>
      <c r="C6022" t="s">
        <v>3703</v>
      </c>
      <c r="D6022">
        <v>0</v>
      </c>
      <c r="E6022">
        <f>IF(OR(ISBLANK(F6022),F6022=61),0,1)</f>
        <v>0</v>
      </c>
      <c r="G6022">
        <f>IF(AND(F6022&lt;31,E6022=1),1,0)</f>
        <v>0</v>
      </c>
      <c r="H6022">
        <f>IF(AND(F6022&gt;=31,E6022=1),1,0)</f>
        <v>0</v>
      </c>
      <c r="I6022">
        <f>IF(AND(F6022&lt;15,E6022=1),1,0)</f>
        <v>0</v>
      </c>
      <c r="J6022">
        <f>IF(F6022=61,1,0)</f>
        <v>0</v>
      </c>
      <c r="K6022" t="s">
        <v>0</v>
      </c>
      <c r="L6022">
        <v>80</v>
      </c>
      <c r="M6022">
        <v>240</v>
      </c>
      <c r="N6022">
        <v>30</v>
      </c>
      <c r="O6022">
        <v>12</v>
      </c>
      <c r="P6022">
        <v>17.5</v>
      </c>
      <c r="Q6022">
        <v>1.8</v>
      </c>
      <c r="R6022">
        <v>2.8</v>
      </c>
      <c r="S6022">
        <v>0.64300000000000002</v>
      </c>
      <c r="T6022">
        <v>1.8</v>
      </c>
      <c r="U6022">
        <v>2.7</v>
      </c>
      <c r="V6022">
        <v>0.65400000000000003</v>
      </c>
      <c r="W6022">
        <v>0</v>
      </c>
      <c r="X6022">
        <v>0.1</v>
      </c>
      <c r="Y6022">
        <v>0.33300000000000002</v>
      </c>
      <c r="Z6022">
        <v>0.8</v>
      </c>
      <c r="AA6022">
        <v>1.3</v>
      </c>
      <c r="AB6022">
        <v>0.6</v>
      </c>
      <c r="AC6022">
        <v>1.4</v>
      </c>
      <c r="AD6022">
        <v>1.9</v>
      </c>
      <c r="AE6022">
        <v>3.3</v>
      </c>
      <c r="AF6022">
        <v>0</v>
      </c>
      <c r="AG6022">
        <v>0.4</v>
      </c>
      <c r="AH6022">
        <v>0.8</v>
      </c>
      <c r="AI6022">
        <v>0.8</v>
      </c>
      <c r="AJ6022">
        <v>2.2999999999999998</v>
      </c>
      <c r="AK6022">
        <v>4.4000000000000004</v>
      </c>
      <c r="AL6022">
        <v>13.3</v>
      </c>
      <c r="AM6022">
        <v>0.64599999999999991</v>
      </c>
      <c r="AN6022">
        <v>0.64900000000000002</v>
      </c>
      <c r="AO6022">
        <v>3.5999999999999997E-2</v>
      </c>
      <c r="AP6022">
        <v>0.47599999999999998</v>
      </c>
      <c r="AQ6022">
        <v>132</v>
      </c>
      <c r="AR6022">
        <v>9</v>
      </c>
      <c r="AS6022">
        <v>12</v>
      </c>
      <c r="AT6022">
        <v>10.5</v>
      </c>
      <c r="AU6022">
        <v>0.3</v>
      </c>
      <c r="AV6022">
        <v>1.2</v>
      </c>
      <c r="AW6022">
        <v>4.7</v>
      </c>
      <c r="AX6022">
        <v>18.899999999999999</v>
      </c>
      <c r="AY6022">
        <v>12.2</v>
      </c>
      <c r="AZ6022">
        <v>0.8</v>
      </c>
      <c r="BA6022">
        <v>0.7</v>
      </c>
      <c r="BB6022">
        <v>1.5</v>
      </c>
      <c r="BC6022">
        <v>0.113</v>
      </c>
      <c r="BD6022">
        <v>0.6</v>
      </c>
      <c r="BE6022">
        <v>3.2</v>
      </c>
      <c r="BF6022">
        <v>3.8</v>
      </c>
    </row>
    <row r="6023" spans="1:58" x14ac:dyDescent="0.55000000000000004">
      <c r="A6023" t="s">
        <v>2</v>
      </c>
      <c r="B6023" t="s">
        <v>9</v>
      </c>
      <c r="C6023" t="s">
        <v>3703</v>
      </c>
      <c r="D6023">
        <v>0</v>
      </c>
      <c r="E6023">
        <f>IF(OR(ISBLANK(F6023),F6023=61),0,1)</f>
        <v>0</v>
      </c>
      <c r="G6023">
        <f>IF(AND(F6023&lt;31,E6023=1),1,0)</f>
        <v>0</v>
      </c>
      <c r="H6023">
        <f>IF(AND(F6023&gt;=31,E6023=1),1,0)</f>
        <v>0</v>
      </c>
      <c r="I6023">
        <f>IF(AND(F6023&lt;15,E6023=1),1,0)</f>
        <v>0</v>
      </c>
      <c r="J6023">
        <f>IF(F6023=61,1,0)</f>
        <v>0</v>
      </c>
      <c r="K6023" t="s">
        <v>0</v>
      </c>
      <c r="L6023">
        <v>80</v>
      </c>
      <c r="M6023">
        <v>240</v>
      </c>
      <c r="N6023">
        <v>26</v>
      </c>
      <c r="O6023">
        <v>26</v>
      </c>
      <c r="P6023">
        <v>27.2</v>
      </c>
      <c r="Q6023">
        <v>2.7</v>
      </c>
      <c r="R6023">
        <v>5.6</v>
      </c>
      <c r="S6023">
        <v>0.48599999999999999</v>
      </c>
      <c r="T6023">
        <v>2.6</v>
      </c>
      <c r="U6023">
        <v>4.9000000000000004</v>
      </c>
      <c r="V6023">
        <v>0.53500000000000003</v>
      </c>
      <c r="W6023">
        <v>0.1</v>
      </c>
      <c r="X6023">
        <v>0.7</v>
      </c>
      <c r="Y6023">
        <v>0.158</v>
      </c>
      <c r="Z6023">
        <v>1.7</v>
      </c>
      <c r="AA6023">
        <v>2.2999999999999998</v>
      </c>
      <c r="AB6023">
        <v>0.71700000000000008</v>
      </c>
      <c r="AC6023">
        <v>2</v>
      </c>
      <c r="AD6023">
        <v>4</v>
      </c>
      <c r="AE6023">
        <v>5.9</v>
      </c>
      <c r="AF6023">
        <v>0.7</v>
      </c>
      <c r="AG6023">
        <v>0.8</v>
      </c>
      <c r="AH6023">
        <v>0.7</v>
      </c>
      <c r="AI6023">
        <v>0.9</v>
      </c>
      <c r="AJ6023">
        <v>2.9</v>
      </c>
      <c r="AK6023">
        <v>7.2</v>
      </c>
      <c r="AL6023">
        <v>14.2</v>
      </c>
      <c r="AM6023">
        <v>0.53900000000000003</v>
      </c>
      <c r="AN6023">
        <v>0.49700000000000011</v>
      </c>
      <c r="AO6023">
        <v>0.13</v>
      </c>
      <c r="AP6023">
        <v>0.41099999999999998</v>
      </c>
      <c r="AQ6023">
        <v>192</v>
      </c>
      <c r="AR6023">
        <v>7.9</v>
      </c>
      <c r="AS6023">
        <v>15.8</v>
      </c>
      <c r="AT6023">
        <v>11.9</v>
      </c>
      <c r="AU6023">
        <v>4.5999999999999996</v>
      </c>
      <c r="AV6023">
        <v>1.8</v>
      </c>
      <c r="AW6023">
        <v>2.9</v>
      </c>
      <c r="AX6023">
        <v>12.1</v>
      </c>
      <c r="AY6023">
        <v>14</v>
      </c>
      <c r="AZ6023">
        <v>1</v>
      </c>
      <c r="BA6023">
        <v>0.8</v>
      </c>
      <c r="BB6023">
        <v>1.7</v>
      </c>
      <c r="BC6023">
        <v>9.8000000000000004E-2</v>
      </c>
      <c r="BD6023">
        <v>0.7</v>
      </c>
      <c r="BE6023">
        <v>2.9</v>
      </c>
      <c r="BF6023">
        <v>3.6</v>
      </c>
    </row>
    <row r="6024" spans="1:58" x14ac:dyDescent="0.55000000000000004">
      <c r="A6024" t="s">
        <v>416</v>
      </c>
      <c r="B6024" t="s">
        <v>6</v>
      </c>
      <c r="C6024" t="s">
        <v>3704</v>
      </c>
      <c r="D6024">
        <v>0</v>
      </c>
      <c r="E6024">
        <f>IF(OR(ISBLANK(F6024),F6024=61),0,1)</f>
        <v>0</v>
      </c>
      <c r="G6024">
        <f>IF(AND(F6024&lt;31,E6024=1),1,0)</f>
        <v>0</v>
      </c>
      <c r="H6024">
        <f>IF(AND(F6024&gt;=31,E6024=1),1,0)</f>
        <v>0</v>
      </c>
      <c r="I6024">
        <f>IF(AND(F6024&lt;15,E6024=1),1,0)</f>
        <v>0</v>
      </c>
      <c r="J6024">
        <f>IF(F6024=61,1,0)</f>
        <v>0</v>
      </c>
      <c r="K6024" t="s">
        <v>0</v>
      </c>
      <c r="L6024">
        <v>78</v>
      </c>
      <c r="M6024">
        <v>192</v>
      </c>
      <c r="N6024">
        <v>6</v>
      </c>
      <c r="O6024">
        <v>0</v>
      </c>
      <c r="P6024">
        <v>9</v>
      </c>
      <c r="Q6024">
        <v>2.5</v>
      </c>
      <c r="R6024">
        <v>3.8</v>
      </c>
      <c r="S6024">
        <v>0.65200000000000002</v>
      </c>
      <c r="T6024">
        <v>2</v>
      </c>
      <c r="U6024">
        <v>3.2</v>
      </c>
      <c r="V6024">
        <v>0.63200000000000001</v>
      </c>
      <c r="W6024">
        <v>0.5</v>
      </c>
      <c r="X6024">
        <v>0.7</v>
      </c>
      <c r="Y6024">
        <v>0.75</v>
      </c>
      <c r="Z6024">
        <v>1</v>
      </c>
      <c r="AA6024">
        <v>1.5</v>
      </c>
      <c r="AB6024">
        <v>0.66700000000000004</v>
      </c>
      <c r="AC6024">
        <v>1.3</v>
      </c>
      <c r="AD6024">
        <v>1.3</v>
      </c>
      <c r="AE6024">
        <v>2.7</v>
      </c>
      <c r="AF6024">
        <v>0.8</v>
      </c>
      <c r="AG6024">
        <v>0.5</v>
      </c>
      <c r="AH6024">
        <v>0</v>
      </c>
      <c r="AI6024">
        <v>1</v>
      </c>
      <c r="AJ6024">
        <v>1.7</v>
      </c>
      <c r="AK6024">
        <v>6.5</v>
      </c>
      <c r="AL6024">
        <v>34.5</v>
      </c>
      <c r="AM6024">
        <v>0.71499999999999997</v>
      </c>
      <c r="AN6024">
        <v>0.71700000000000008</v>
      </c>
      <c r="AO6024">
        <v>0.17399999999999999</v>
      </c>
      <c r="AP6024">
        <v>0.39100000000000001</v>
      </c>
      <c r="AQ6024">
        <v>35</v>
      </c>
      <c r="AR6024">
        <v>16.2</v>
      </c>
      <c r="AS6024">
        <v>18</v>
      </c>
      <c r="AT6024">
        <v>17.100000000000001</v>
      </c>
      <c r="AU6024">
        <v>20.8</v>
      </c>
      <c r="AV6024">
        <v>3.1</v>
      </c>
      <c r="AW6024">
        <v>0</v>
      </c>
      <c r="AX6024">
        <v>18</v>
      </c>
      <c r="AY6024">
        <v>29.1</v>
      </c>
      <c r="AZ6024">
        <v>0.3</v>
      </c>
      <c r="BA6024">
        <v>0.1</v>
      </c>
      <c r="BB6024">
        <v>0.3</v>
      </c>
      <c r="BC6024">
        <v>0.24399999999999999</v>
      </c>
      <c r="BD6024">
        <v>8.6</v>
      </c>
      <c r="BE6024">
        <v>-1.1000000000000001</v>
      </c>
      <c r="BF6024">
        <v>7.5</v>
      </c>
    </row>
    <row r="6025" spans="1:58" x14ac:dyDescent="0.55000000000000004">
      <c r="A6025" t="s">
        <v>789</v>
      </c>
      <c r="B6025" t="s">
        <v>9</v>
      </c>
      <c r="C6025" t="s">
        <v>3704</v>
      </c>
      <c r="D6025">
        <v>0</v>
      </c>
      <c r="E6025">
        <f>IF(OR(ISBLANK(F6025),F6025=61),0,1)</f>
        <v>0</v>
      </c>
      <c r="G6025">
        <f>IF(AND(F6025&lt;31,E6025=1),1,0)</f>
        <v>0</v>
      </c>
      <c r="H6025">
        <f>IF(AND(F6025&gt;=31,E6025=1),1,0)</f>
        <v>0</v>
      </c>
      <c r="I6025">
        <f>IF(AND(F6025&lt;15,E6025=1),1,0)</f>
        <v>0</v>
      </c>
      <c r="J6025">
        <f>IF(F6025=61,1,0)</f>
        <v>0</v>
      </c>
      <c r="K6025" t="s">
        <v>0</v>
      </c>
      <c r="L6025">
        <v>78</v>
      </c>
      <c r="M6025">
        <v>192</v>
      </c>
      <c r="N6025">
        <v>32</v>
      </c>
      <c r="O6025">
        <v>30</v>
      </c>
      <c r="P6025">
        <v>27.9</v>
      </c>
      <c r="Q6025">
        <v>4.2</v>
      </c>
      <c r="R6025">
        <v>7.3</v>
      </c>
      <c r="S6025">
        <v>0.57299999999999995</v>
      </c>
      <c r="T6025">
        <v>3.9</v>
      </c>
      <c r="U6025">
        <v>6.6</v>
      </c>
      <c r="V6025">
        <v>0.6</v>
      </c>
      <c r="W6025">
        <v>0.3</v>
      </c>
      <c r="X6025">
        <v>0.8</v>
      </c>
      <c r="Y6025">
        <v>0.33300000000000002</v>
      </c>
      <c r="Z6025">
        <v>1.8</v>
      </c>
      <c r="AA6025">
        <v>2.9</v>
      </c>
      <c r="AB6025">
        <v>0.628</v>
      </c>
      <c r="AC6025">
        <v>3.2</v>
      </c>
      <c r="AD6025">
        <v>6.6</v>
      </c>
      <c r="AE6025">
        <v>9.8000000000000007</v>
      </c>
      <c r="AF6025">
        <v>1.1000000000000001</v>
      </c>
      <c r="AG6025">
        <v>0.8</v>
      </c>
      <c r="AH6025">
        <v>0.9</v>
      </c>
      <c r="AI6025">
        <v>2</v>
      </c>
      <c r="AJ6025">
        <v>2.7</v>
      </c>
      <c r="AK6025">
        <v>10.5</v>
      </c>
      <c r="AL6025">
        <v>18.8</v>
      </c>
      <c r="AM6025">
        <v>0.60099999999999998</v>
      </c>
      <c r="AN6025">
        <v>0.59</v>
      </c>
      <c r="AO6025">
        <v>0.10299999999999999</v>
      </c>
      <c r="AP6025">
        <v>0.40200000000000002</v>
      </c>
      <c r="AQ6025">
        <v>335</v>
      </c>
      <c r="AR6025">
        <v>11.7</v>
      </c>
      <c r="AS6025">
        <v>23.2</v>
      </c>
      <c r="AT6025">
        <v>17.5</v>
      </c>
      <c r="AU6025">
        <v>7.4</v>
      </c>
      <c r="AV6025">
        <v>1.6</v>
      </c>
      <c r="AW6025">
        <v>3</v>
      </c>
      <c r="AX6025">
        <v>18.399999999999999</v>
      </c>
      <c r="AY6025">
        <v>16.899999999999999</v>
      </c>
      <c r="AZ6025">
        <v>1.5</v>
      </c>
      <c r="BA6025">
        <v>1.6</v>
      </c>
      <c r="BB6025">
        <v>3.2</v>
      </c>
      <c r="BC6025">
        <v>0.14299999999999999</v>
      </c>
      <c r="BD6025">
        <v>-1.7</v>
      </c>
      <c r="BE6025">
        <v>0.1</v>
      </c>
      <c r="BF6025">
        <v>-1.6</v>
      </c>
    </row>
    <row r="6026" spans="1:58" x14ac:dyDescent="0.55000000000000004">
      <c r="A6026" t="s">
        <v>66</v>
      </c>
      <c r="B6026" t="s">
        <v>18</v>
      </c>
      <c r="C6026" t="s">
        <v>3705</v>
      </c>
      <c r="D6026">
        <v>0</v>
      </c>
      <c r="E6026">
        <f>IF(OR(ISBLANK(F6026),F6026=61),0,1)</f>
        <v>0</v>
      </c>
      <c r="G6026">
        <f>IF(AND(F6026&lt;31,E6026=1),1,0)</f>
        <v>0</v>
      </c>
      <c r="H6026">
        <f>IF(AND(F6026&gt;=31,E6026=1),1,0)</f>
        <v>0</v>
      </c>
      <c r="I6026">
        <f>IF(AND(F6026&lt;15,E6026=1),1,0)</f>
        <v>0</v>
      </c>
      <c r="J6026">
        <f>IF(F6026=61,1,0)</f>
        <v>0</v>
      </c>
      <c r="K6026" t="s">
        <v>0</v>
      </c>
      <c r="L6026">
        <v>81</v>
      </c>
      <c r="M6026">
        <v>225</v>
      </c>
      <c r="N6026">
        <v>5</v>
      </c>
      <c r="O6026">
        <v>0</v>
      </c>
      <c r="P6026">
        <v>1.6</v>
      </c>
      <c r="Q6026">
        <v>0</v>
      </c>
      <c r="R6026">
        <v>0.2</v>
      </c>
      <c r="S6026">
        <v>0</v>
      </c>
      <c r="T6026">
        <v>0</v>
      </c>
      <c r="U6026">
        <v>0.2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0.4</v>
      </c>
      <c r="AB6026">
        <v>0</v>
      </c>
      <c r="AC6026">
        <v>0</v>
      </c>
      <c r="AD6026">
        <v>0.4</v>
      </c>
      <c r="AE6026">
        <v>0.4</v>
      </c>
      <c r="AF6026">
        <v>0</v>
      </c>
      <c r="AG6026">
        <v>0</v>
      </c>
      <c r="AH6026">
        <v>0</v>
      </c>
      <c r="AI6026">
        <v>0</v>
      </c>
      <c r="AJ6026">
        <v>0.4</v>
      </c>
      <c r="AK6026">
        <v>0</v>
      </c>
      <c r="AL6026">
        <v>-11.4</v>
      </c>
      <c r="AM6026">
        <v>0</v>
      </c>
      <c r="AN6026">
        <v>0</v>
      </c>
      <c r="AO6026">
        <v>0</v>
      </c>
      <c r="AP6026">
        <v>2</v>
      </c>
      <c r="AQ6026">
        <v>0</v>
      </c>
      <c r="AR6026">
        <v>0</v>
      </c>
      <c r="AS6026">
        <v>26.9</v>
      </c>
      <c r="AT6026">
        <v>14.7</v>
      </c>
      <c r="AU6026">
        <v>0</v>
      </c>
      <c r="AV6026">
        <v>0</v>
      </c>
      <c r="AW6026">
        <v>0</v>
      </c>
      <c r="AX6026">
        <v>0</v>
      </c>
      <c r="AY6026">
        <v>13.3</v>
      </c>
      <c r="AZ6026">
        <v>0</v>
      </c>
      <c r="BA6026">
        <v>0</v>
      </c>
      <c r="BB6026">
        <v>0</v>
      </c>
      <c r="BC6026">
        <v>-0.124</v>
      </c>
      <c r="BD6026">
        <v>-15.6</v>
      </c>
      <c r="BE6026">
        <v>-2.6</v>
      </c>
      <c r="BF6026">
        <v>-18.2</v>
      </c>
    </row>
    <row r="6027" spans="1:58" x14ac:dyDescent="0.55000000000000004">
      <c r="A6027" t="s">
        <v>1024</v>
      </c>
      <c r="B6027" t="s">
        <v>3</v>
      </c>
      <c r="C6027" t="s">
        <v>3706</v>
      </c>
      <c r="D6027">
        <v>0</v>
      </c>
      <c r="E6027">
        <f>IF(OR(ISBLANK(F6027),F6027=61),0,1)</f>
        <v>0</v>
      </c>
      <c r="G6027">
        <f>IF(AND(F6027&lt;31,E6027=1),1,0)</f>
        <v>0</v>
      </c>
      <c r="H6027">
        <f>IF(AND(F6027&gt;=31,E6027=1),1,0)</f>
        <v>0</v>
      </c>
      <c r="I6027">
        <f>IF(AND(F6027&lt;15,E6027=1),1,0)</f>
        <v>0</v>
      </c>
      <c r="J6027">
        <f>IF(F6027=61,1,0)</f>
        <v>0</v>
      </c>
      <c r="K6027" t="s">
        <v>0</v>
      </c>
      <c r="L6027">
        <v>81</v>
      </c>
      <c r="M6027">
        <v>235</v>
      </c>
      <c r="N6027">
        <v>11</v>
      </c>
      <c r="O6027">
        <v>1</v>
      </c>
      <c r="P6027">
        <v>4.0999999999999996</v>
      </c>
      <c r="Q6027">
        <v>0.5</v>
      </c>
      <c r="R6027">
        <v>0.8</v>
      </c>
      <c r="S6027">
        <v>0.55600000000000005</v>
      </c>
      <c r="T6027">
        <v>0.5</v>
      </c>
      <c r="U6027">
        <v>0.8</v>
      </c>
      <c r="V6027">
        <v>0.55600000000000005</v>
      </c>
      <c r="W6027">
        <v>0</v>
      </c>
      <c r="X6027">
        <v>0</v>
      </c>
      <c r="Y6027">
        <v>0</v>
      </c>
      <c r="Z6027">
        <v>0.2</v>
      </c>
      <c r="AA6027">
        <v>0.4</v>
      </c>
      <c r="AB6027">
        <v>0.5</v>
      </c>
      <c r="AC6027">
        <v>0.8</v>
      </c>
      <c r="AD6027">
        <v>0.5</v>
      </c>
      <c r="AE6027">
        <v>1.4</v>
      </c>
      <c r="AF6027">
        <v>0.3</v>
      </c>
      <c r="AG6027">
        <v>0</v>
      </c>
      <c r="AH6027">
        <v>0</v>
      </c>
      <c r="AI6027">
        <v>0.2</v>
      </c>
      <c r="AJ6027">
        <v>0.8</v>
      </c>
      <c r="AK6027">
        <v>1.1000000000000001</v>
      </c>
      <c r="AL6027">
        <v>17.8</v>
      </c>
      <c r="AM6027">
        <v>0.55000000000000004</v>
      </c>
      <c r="AN6027">
        <v>0.55600000000000005</v>
      </c>
      <c r="AO6027">
        <v>0</v>
      </c>
      <c r="AP6027">
        <v>0.44400000000000001</v>
      </c>
      <c r="AQ6027">
        <v>17</v>
      </c>
      <c r="AR6027">
        <v>23.6</v>
      </c>
      <c r="AS6027">
        <v>15.5</v>
      </c>
      <c r="AT6027">
        <v>19.5</v>
      </c>
      <c r="AU6027">
        <v>13.2</v>
      </c>
      <c r="AV6027">
        <v>0</v>
      </c>
      <c r="AW6027">
        <v>0</v>
      </c>
      <c r="AX6027">
        <v>15.5</v>
      </c>
      <c r="AY6027">
        <v>15.3</v>
      </c>
      <c r="AZ6027">
        <v>0.1</v>
      </c>
      <c r="BA6027">
        <v>0.1</v>
      </c>
      <c r="BB6027">
        <v>0.2</v>
      </c>
      <c r="BC6027">
        <v>0.17399999999999999</v>
      </c>
      <c r="BD6027">
        <v>1.5</v>
      </c>
      <c r="BE6027">
        <v>-0.9</v>
      </c>
      <c r="BF6027">
        <v>0.6</v>
      </c>
    </row>
    <row r="6028" spans="1:58" x14ac:dyDescent="0.55000000000000004">
      <c r="A6028" t="s">
        <v>1024</v>
      </c>
      <c r="B6028" t="s">
        <v>6</v>
      </c>
      <c r="C6028" t="s">
        <v>3706</v>
      </c>
      <c r="D6028">
        <v>0</v>
      </c>
      <c r="E6028">
        <f>IF(OR(ISBLANK(F6028),F6028=61),0,1)</f>
        <v>0</v>
      </c>
      <c r="G6028">
        <f>IF(AND(F6028&lt;31,E6028=1),1,0)</f>
        <v>0</v>
      </c>
      <c r="H6028">
        <f>IF(AND(F6028&gt;=31,E6028=1),1,0)</f>
        <v>0</v>
      </c>
      <c r="I6028">
        <f>IF(AND(F6028&lt;15,E6028=1),1,0)</f>
        <v>0</v>
      </c>
      <c r="J6028">
        <f>IF(F6028=61,1,0)</f>
        <v>0</v>
      </c>
      <c r="K6028" t="s">
        <v>0</v>
      </c>
      <c r="L6028">
        <v>81</v>
      </c>
      <c r="M6028">
        <v>235</v>
      </c>
      <c r="N6028">
        <v>19</v>
      </c>
      <c r="O6028">
        <v>1</v>
      </c>
      <c r="P6028">
        <v>6.5</v>
      </c>
      <c r="Q6028">
        <v>0.6</v>
      </c>
      <c r="R6028">
        <v>1.3</v>
      </c>
      <c r="S6028">
        <v>0.44</v>
      </c>
      <c r="T6028">
        <v>0.6</v>
      </c>
      <c r="U6028">
        <v>1.3</v>
      </c>
      <c r="V6028">
        <v>0.44</v>
      </c>
      <c r="W6028">
        <v>0</v>
      </c>
      <c r="X6028">
        <v>0</v>
      </c>
      <c r="Y6028">
        <v>0</v>
      </c>
      <c r="Z6028">
        <v>0.3</v>
      </c>
      <c r="AA6028">
        <v>0.7</v>
      </c>
      <c r="AB6028">
        <v>0.46200000000000002</v>
      </c>
      <c r="AC6028">
        <v>0.5</v>
      </c>
      <c r="AD6028">
        <v>0.7</v>
      </c>
      <c r="AE6028">
        <v>1.3</v>
      </c>
      <c r="AF6028">
        <v>0.3</v>
      </c>
      <c r="AG6028">
        <v>0.1</v>
      </c>
      <c r="AH6028">
        <v>0.1</v>
      </c>
      <c r="AI6028">
        <v>0.4</v>
      </c>
      <c r="AJ6028">
        <v>0.9</v>
      </c>
      <c r="AK6028">
        <v>1.5</v>
      </c>
      <c r="AL6028">
        <v>8.3000000000000007</v>
      </c>
      <c r="AM6028">
        <v>0.44900000000000001</v>
      </c>
      <c r="AN6028">
        <v>0.44</v>
      </c>
      <c r="AO6028">
        <v>0</v>
      </c>
      <c r="AP6028">
        <v>0.52</v>
      </c>
      <c r="AQ6028">
        <v>33</v>
      </c>
      <c r="AR6028">
        <v>9.8000000000000007</v>
      </c>
      <c r="AS6028">
        <v>12.6</v>
      </c>
      <c r="AT6028">
        <v>11.2</v>
      </c>
      <c r="AU6028">
        <v>7.3</v>
      </c>
      <c r="AV6028">
        <v>0.9</v>
      </c>
      <c r="AW6028">
        <v>0.9</v>
      </c>
      <c r="AX6028">
        <v>18.3</v>
      </c>
      <c r="AY6028">
        <v>15.9</v>
      </c>
      <c r="AZ6028">
        <v>0</v>
      </c>
      <c r="BA6028">
        <v>0.1</v>
      </c>
      <c r="BB6028">
        <v>0.1</v>
      </c>
      <c r="BC6028">
        <v>4.7E-2</v>
      </c>
      <c r="BD6028">
        <v>-5.2</v>
      </c>
      <c r="BE6028">
        <v>-1.1000000000000001</v>
      </c>
      <c r="BF6028">
        <v>-6.3</v>
      </c>
    </row>
    <row r="6029" spans="1:58" x14ac:dyDescent="0.55000000000000004">
      <c r="A6029" t="s">
        <v>1024</v>
      </c>
      <c r="B6029" t="s">
        <v>9</v>
      </c>
      <c r="C6029" t="s">
        <v>3706</v>
      </c>
      <c r="D6029">
        <v>0</v>
      </c>
      <c r="E6029">
        <f>IF(OR(ISBLANK(F6029),F6029=61),0,1)</f>
        <v>0</v>
      </c>
      <c r="G6029">
        <f>IF(AND(F6029&lt;31,E6029=1),1,0)</f>
        <v>0</v>
      </c>
      <c r="H6029">
        <f>IF(AND(F6029&gt;=31,E6029=1),1,0)</f>
        <v>0</v>
      </c>
      <c r="I6029">
        <f>IF(AND(F6029&lt;15,E6029=1),1,0)</f>
        <v>0</v>
      </c>
      <c r="J6029">
        <f>IF(F6029=61,1,0)</f>
        <v>0</v>
      </c>
      <c r="K6029" t="s">
        <v>0</v>
      </c>
      <c r="L6029">
        <v>81</v>
      </c>
      <c r="M6029">
        <v>235</v>
      </c>
      <c r="N6029">
        <v>32</v>
      </c>
      <c r="O6029">
        <v>28</v>
      </c>
      <c r="P6029">
        <v>17.8</v>
      </c>
      <c r="Q6029">
        <v>1.8</v>
      </c>
      <c r="R6029">
        <v>3.2</v>
      </c>
      <c r="S6029">
        <v>0.55899999999999994</v>
      </c>
      <c r="T6029">
        <v>1.8</v>
      </c>
      <c r="U6029">
        <v>3.2</v>
      </c>
      <c r="V6029">
        <v>0.55899999999999994</v>
      </c>
      <c r="W6029">
        <v>0</v>
      </c>
      <c r="X6029">
        <v>0</v>
      </c>
      <c r="Y6029">
        <v>0</v>
      </c>
      <c r="Z6029">
        <v>0.5</v>
      </c>
      <c r="AA6029">
        <v>1.2</v>
      </c>
      <c r="AB6029">
        <v>0.45900000000000002</v>
      </c>
      <c r="AC6029">
        <v>1.5</v>
      </c>
      <c r="AD6029">
        <v>1.8</v>
      </c>
      <c r="AE6029">
        <v>3.4</v>
      </c>
      <c r="AF6029">
        <v>0.5</v>
      </c>
      <c r="AG6029">
        <v>0.3</v>
      </c>
      <c r="AH6029">
        <v>0.4</v>
      </c>
      <c r="AI6029">
        <v>0.9</v>
      </c>
      <c r="AJ6029">
        <v>2.6</v>
      </c>
      <c r="AK6029">
        <v>4.0999999999999996</v>
      </c>
      <c r="AL6029">
        <v>10.7</v>
      </c>
      <c r="AM6029">
        <v>0.54799999999999993</v>
      </c>
      <c r="AN6029">
        <v>0.55899999999999994</v>
      </c>
      <c r="AO6029">
        <v>0</v>
      </c>
      <c r="AP6029">
        <v>0.36299999999999999</v>
      </c>
      <c r="AQ6029">
        <v>151</v>
      </c>
      <c r="AR6029">
        <v>10.8</v>
      </c>
      <c r="AS6029">
        <v>11.6</v>
      </c>
      <c r="AT6029">
        <v>11.2</v>
      </c>
      <c r="AU6029">
        <v>5.4</v>
      </c>
      <c r="AV6029">
        <v>1</v>
      </c>
      <c r="AW6029">
        <v>2.2000000000000002</v>
      </c>
      <c r="AX6029">
        <v>19.5</v>
      </c>
      <c r="AY6029">
        <v>13.7</v>
      </c>
      <c r="AZ6029">
        <v>0.6</v>
      </c>
      <c r="BA6029">
        <v>0.7</v>
      </c>
      <c r="BB6029">
        <v>1.3</v>
      </c>
      <c r="BC6029">
        <v>8.900000000000001E-2</v>
      </c>
      <c r="BD6029">
        <v>-2.5</v>
      </c>
      <c r="BE6029">
        <v>0.6</v>
      </c>
      <c r="BF6029">
        <v>-1.9</v>
      </c>
    </row>
    <row r="6030" spans="1:58" x14ac:dyDescent="0.55000000000000004">
      <c r="A6030" t="s">
        <v>575</v>
      </c>
      <c r="B6030" t="s">
        <v>9</v>
      </c>
      <c r="C6030" t="s">
        <v>3707</v>
      </c>
      <c r="D6030">
        <v>0</v>
      </c>
      <c r="E6030">
        <f>IF(OR(ISBLANK(F6030),F6030=61),0,1)</f>
        <v>0</v>
      </c>
      <c r="G6030">
        <f>IF(AND(F6030&lt;31,E6030=1),1,0)</f>
        <v>0</v>
      </c>
      <c r="H6030">
        <f>IF(AND(F6030&gt;=31,E6030=1),1,0)</f>
        <v>0</v>
      </c>
      <c r="I6030">
        <f>IF(AND(F6030&lt;15,E6030=1),1,0)</f>
        <v>0</v>
      </c>
      <c r="J6030">
        <f>IF(F6030=61,1,0)</f>
        <v>0</v>
      </c>
      <c r="K6030" t="s">
        <v>0</v>
      </c>
      <c r="L6030">
        <v>80</v>
      </c>
      <c r="M6030">
        <v>210</v>
      </c>
      <c r="N6030">
        <v>28</v>
      </c>
      <c r="O6030">
        <v>14</v>
      </c>
      <c r="P6030">
        <v>20.6</v>
      </c>
      <c r="Q6030">
        <v>1.9</v>
      </c>
      <c r="R6030">
        <v>3.9</v>
      </c>
      <c r="S6030">
        <v>0.49099999999999999</v>
      </c>
      <c r="T6030">
        <v>1.8</v>
      </c>
      <c r="U6030">
        <v>3.4</v>
      </c>
      <c r="V6030">
        <v>0.53200000000000003</v>
      </c>
      <c r="W6030">
        <v>0.1</v>
      </c>
      <c r="X6030">
        <v>0.5</v>
      </c>
      <c r="Y6030">
        <v>0.214</v>
      </c>
      <c r="Z6030">
        <v>2</v>
      </c>
      <c r="AA6030">
        <v>3.1</v>
      </c>
      <c r="AB6030">
        <v>0.625</v>
      </c>
      <c r="AC6030">
        <v>1.4</v>
      </c>
      <c r="AD6030">
        <v>2.2999999999999998</v>
      </c>
      <c r="AE6030">
        <v>3.7</v>
      </c>
      <c r="AF6030">
        <v>0.5</v>
      </c>
      <c r="AG6030">
        <v>0.5</v>
      </c>
      <c r="AH6030">
        <v>0.4</v>
      </c>
      <c r="AI6030">
        <v>1.4</v>
      </c>
      <c r="AJ6030">
        <v>3.5</v>
      </c>
      <c r="AK6030">
        <v>5.9</v>
      </c>
      <c r="AL6030">
        <v>10.5</v>
      </c>
      <c r="AM6030">
        <v>0.54700000000000004</v>
      </c>
      <c r="AN6030">
        <v>0.505</v>
      </c>
      <c r="AO6030">
        <v>0.13</v>
      </c>
      <c r="AP6030">
        <v>0.81499999999999995</v>
      </c>
      <c r="AQ6030">
        <v>169</v>
      </c>
      <c r="AR6030">
        <v>8</v>
      </c>
      <c r="AS6030">
        <v>12.3</v>
      </c>
      <c r="AT6030">
        <v>10.199999999999999</v>
      </c>
      <c r="AU6030">
        <v>4.9000000000000004</v>
      </c>
      <c r="AV6030">
        <v>1.3</v>
      </c>
      <c r="AW6030">
        <v>2.2000000000000002</v>
      </c>
      <c r="AX6030">
        <v>20.7</v>
      </c>
      <c r="AY6030">
        <v>16.899999999999999</v>
      </c>
      <c r="AZ6030">
        <v>0.4</v>
      </c>
      <c r="BA6030">
        <v>0.5</v>
      </c>
      <c r="BB6030">
        <v>0.8</v>
      </c>
      <c r="BC6030">
        <v>5.8999999999999997E-2</v>
      </c>
      <c r="BD6030">
        <v>-4.8</v>
      </c>
      <c r="BE6030">
        <v>-2</v>
      </c>
      <c r="BF6030">
        <v>-6.7</v>
      </c>
    </row>
    <row r="6031" spans="1:58" x14ac:dyDescent="0.55000000000000004">
      <c r="A6031" t="s">
        <v>1110</v>
      </c>
      <c r="B6031" t="s">
        <v>18</v>
      </c>
      <c r="C6031" t="s">
        <v>3708</v>
      </c>
      <c r="D6031">
        <v>0</v>
      </c>
      <c r="E6031">
        <f>IF(OR(ISBLANK(F6031),F6031=61),0,1)</f>
        <v>0</v>
      </c>
      <c r="G6031">
        <f>IF(AND(F6031&lt;31,E6031=1),1,0)</f>
        <v>0</v>
      </c>
      <c r="H6031">
        <f>IF(AND(F6031&gt;=31,E6031=1),1,0)</f>
        <v>0</v>
      </c>
      <c r="I6031">
        <f>IF(AND(F6031&lt;15,E6031=1),1,0)</f>
        <v>0</v>
      </c>
      <c r="J6031">
        <f>IF(F6031=61,1,0)</f>
        <v>0</v>
      </c>
      <c r="K6031" t="s">
        <v>0</v>
      </c>
      <c r="L6031">
        <v>79</v>
      </c>
      <c r="M6031">
        <v>185</v>
      </c>
      <c r="N6031">
        <v>9</v>
      </c>
      <c r="O6031">
        <v>0</v>
      </c>
      <c r="P6031">
        <v>8.1</v>
      </c>
      <c r="Q6031">
        <v>0.2</v>
      </c>
      <c r="R6031">
        <v>1.1000000000000001</v>
      </c>
      <c r="S6031">
        <v>0.2</v>
      </c>
      <c r="T6031">
        <v>0.2</v>
      </c>
      <c r="U6031">
        <v>0.6</v>
      </c>
      <c r="V6031">
        <v>0.4</v>
      </c>
      <c r="W6031">
        <v>0</v>
      </c>
      <c r="X6031">
        <v>0.6</v>
      </c>
      <c r="Y6031">
        <v>0</v>
      </c>
      <c r="Z6031">
        <v>0.4</v>
      </c>
      <c r="AA6031">
        <v>1.6</v>
      </c>
      <c r="AB6031">
        <v>0.28599999999999998</v>
      </c>
      <c r="AC6031">
        <v>0.3</v>
      </c>
      <c r="AD6031">
        <v>0.3</v>
      </c>
      <c r="AE6031">
        <v>0.7</v>
      </c>
      <c r="AF6031">
        <v>0.4</v>
      </c>
      <c r="AG6031">
        <v>0</v>
      </c>
      <c r="AH6031">
        <v>0</v>
      </c>
      <c r="AI6031">
        <v>0.6</v>
      </c>
      <c r="AJ6031">
        <v>1.4</v>
      </c>
      <c r="AK6031">
        <v>0.9</v>
      </c>
      <c r="AL6031">
        <v>-4.5999999999999996</v>
      </c>
      <c r="AM6031">
        <v>0.24</v>
      </c>
      <c r="AN6031">
        <v>0.2</v>
      </c>
      <c r="AO6031">
        <v>0.5</v>
      </c>
      <c r="AP6031">
        <v>1.4</v>
      </c>
      <c r="AQ6031">
        <v>11</v>
      </c>
      <c r="AR6031">
        <v>5</v>
      </c>
      <c r="AS6031">
        <v>5.2</v>
      </c>
      <c r="AT6031">
        <v>5.0999999999999996</v>
      </c>
      <c r="AU6031">
        <v>8.6999999999999993</v>
      </c>
      <c r="AV6031">
        <v>0</v>
      </c>
      <c r="AW6031">
        <v>0</v>
      </c>
      <c r="AX6031">
        <v>23.1</v>
      </c>
      <c r="AY6031">
        <v>15.8</v>
      </c>
      <c r="AZ6031">
        <v>-0.2</v>
      </c>
      <c r="BA6031">
        <v>0</v>
      </c>
      <c r="BB6031">
        <v>-0.2</v>
      </c>
      <c r="BC6031">
        <v>-0.11899999999999999</v>
      </c>
      <c r="BD6031">
        <v>-7.9</v>
      </c>
      <c r="BE6031">
        <v>-5.5</v>
      </c>
      <c r="BF6031">
        <v>-13.5</v>
      </c>
    </row>
    <row r="6032" spans="1:58" x14ac:dyDescent="0.55000000000000004">
      <c r="A6032" t="s">
        <v>1110</v>
      </c>
      <c r="B6032" t="s">
        <v>3</v>
      </c>
      <c r="C6032" t="s">
        <v>3708</v>
      </c>
      <c r="D6032">
        <v>0</v>
      </c>
      <c r="E6032">
        <f>IF(OR(ISBLANK(F6032),F6032=61),0,1)</f>
        <v>0</v>
      </c>
      <c r="G6032">
        <f>IF(AND(F6032&lt;31,E6032=1),1,0)</f>
        <v>0</v>
      </c>
      <c r="H6032">
        <f>IF(AND(F6032&gt;=31,E6032=1),1,0)</f>
        <v>0</v>
      </c>
      <c r="I6032">
        <f>IF(AND(F6032&lt;15,E6032=1),1,0)</f>
        <v>0</v>
      </c>
      <c r="J6032">
        <f>IF(F6032=61,1,0)</f>
        <v>0</v>
      </c>
      <c r="K6032" t="s">
        <v>0</v>
      </c>
      <c r="L6032">
        <v>79</v>
      </c>
      <c r="M6032">
        <v>185</v>
      </c>
      <c r="N6032">
        <v>23</v>
      </c>
      <c r="O6032">
        <v>4</v>
      </c>
      <c r="P6032">
        <v>11.8</v>
      </c>
      <c r="Q6032">
        <v>1.1000000000000001</v>
      </c>
      <c r="R6032">
        <v>2.8</v>
      </c>
      <c r="S6032">
        <v>0.40600000000000003</v>
      </c>
      <c r="T6032">
        <v>1</v>
      </c>
      <c r="U6032">
        <v>2.4</v>
      </c>
      <c r="V6032">
        <v>0.42899999999999999</v>
      </c>
      <c r="W6032">
        <v>0.1</v>
      </c>
      <c r="X6032">
        <v>0.3</v>
      </c>
      <c r="Y6032">
        <v>0.25</v>
      </c>
      <c r="Z6032">
        <v>0.4</v>
      </c>
      <c r="AA6032">
        <v>0.7</v>
      </c>
      <c r="AB6032">
        <v>0.66700000000000004</v>
      </c>
      <c r="AC6032">
        <v>0.8</v>
      </c>
      <c r="AD6032">
        <v>1.3</v>
      </c>
      <c r="AE6032">
        <v>2.2000000000000002</v>
      </c>
      <c r="AF6032">
        <v>0.6</v>
      </c>
      <c r="AG6032">
        <v>0.3</v>
      </c>
      <c r="AH6032">
        <v>0.3</v>
      </c>
      <c r="AI6032">
        <v>0.4</v>
      </c>
      <c r="AJ6032">
        <v>2.2000000000000002</v>
      </c>
      <c r="AK6032">
        <v>2.8</v>
      </c>
      <c r="AL6032">
        <v>9.8000000000000007</v>
      </c>
      <c r="AM6032">
        <v>0.45</v>
      </c>
      <c r="AN6032">
        <v>0.42199999999999999</v>
      </c>
      <c r="AO6032">
        <v>0.125</v>
      </c>
      <c r="AP6032">
        <v>0.23400000000000001</v>
      </c>
      <c r="AQ6032">
        <v>73</v>
      </c>
      <c r="AR6032">
        <v>8</v>
      </c>
      <c r="AS6032">
        <v>13.3</v>
      </c>
      <c r="AT6032">
        <v>10.6</v>
      </c>
      <c r="AU6032">
        <v>9</v>
      </c>
      <c r="AV6032">
        <v>1.3</v>
      </c>
      <c r="AW6032">
        <v>2.7</v>
      </c>
      <c r="AX6032">
        <v>12.3</v>
      </c>
      <c r="AY6032">
        <v>14.8</v>
      </c>
      <c r="AZ6032">
        <v>0.2</v>
      </c>
      <c r="BA6032">
        <v>0</v>
      </c>
      <c r="BB6032">
        <v>0.2</v>
      </c>
      <c r="BC6032">
        <v>3.7000000000000012E-2</v>
      </c>
      <c r="BD6032">
        <v>-2.9</v>
      </c>
      <c r="BE6032">
        <v>-1.5</v>
      </c>
      <c r="BF6032">
        <v>-4.5</v>
      </c>
    </row>
    <row r="6033" spans="1:58" x14ac:dyDescent="0.55000000000000004">
      <c r="A6033" t="s">
        <v>459</v>
      </c>
      <c r="B6033" t="s">
        <v>3</v>
      </c>
      <c r="C6033" t="s">
        <v>3709</v>
      </c>
      <c r="D6033">
        <v>0</v>
      </c>
      <c r="E6033">
        <f>IF(OR(ISBLANK(F6033),F6033=61),0,1)</f>
        <v>0</v>
      </c>
      <c r="G6033">
        <f>IF(AND(F6033&lt;31,E6033=1),1,0)</f>
        <v>0</v>
      </c>
      <c r="H6033">
        <f>IF(AND(F6033&gt;=31,E6033=1),1,0)</f>
        <v>0</v>
      </c>
      <c r="I6033">
        <f>IF(AND(F6033&lt;15,E6033=1),1,0)</f>
        <v>0</v>
      </c>
      <c r="J6033">
        <f>IF(F6033=61,1,0)</f>
        <v>0</v>
      </c>
      <c r="K6033" t="s">
        <v>0</v>
      </c>
      <c r="L6033">
        <v>79</v>
      </c>
      <c r="M6033">
        <v>190</v>
      </c>
      <c r="N6033">
        <v>3</v>
      </c>
      <c r="O6033">
        <v>0</v>
      </c>
      <c r="P6033">
        <v>5</v>
      </c>
      <c r="Q6033">
        <v>0.3</v>
      </c>
      <c r="R6033">
        <v>0.7</v>
      </c>
      <c r="S6033">
        <v>0.5</v>
      </c>
      <c r="T6033">
        <v>0.3</v>
      </c>
      <c r="U6033">
        <v>0.3</v>
      </c>
      <c r="V6033">
        <v>1</v>
      </c>
      <c r="W6033">
        <v>0</v>
      </c>
      <c r="X6033">
        <v>0.3</v>
      </c>
      <c r="Y6033">
        <v>0</v>
      </c>
      <c r="Z6033">
        <v>0</v>
      </c>
      <c r="AA6033">
        <v>1.3</v>
      </c>
      <c r="AB6033">
        <v>0</v>
      </c>
      <c r="AC6033">
        <v>0</v>
      </c>
      <c r="AD6033">
        <v>1</v>
      </c>
      <c r="AE6033">
        <v>1</v>
      </c>
      <c r="AF6033">
        <v>0.7</v>
      </c>
      <c r="AG6033">
        <v>0</v>
      </c>
      <c r="AH6033">
        <v>0.7</v>
      </c>
      <c r="AI6033">
        <v>0</v>
      </c>
      <c r="AJ6033">
        <v>1.7</v>
      </c>
      <c r="AK6033">
        <v>0.7</v>
      </c>
      <c r="AL6033">
        <v>6.7</v>
      </c>
      <c r="AM6033">
        <v>0.25600000000000001</v>
      </c>
      <c r="AN6033">
        <v>0.5</v>
      </c>
      <c r="AO6033">
        <v>0.5</v>
      </c>
      <c r="AP6033">
        <v>2</v>
      </c>
      <c r="AQ6033">
        <v>3</v>
      </c>
      <c r="AR6033">
        <v>0</v>
      </c>
      <c r="AS6033">
        <v>22</v>
      </c>
      <c r="AT6033">
        <v>11.1</v>
      </c>
      <c r="AU6033">
        <v>24.1</v>
      </c>
      <c r="AV6033">
        <v>0</v>
      </c>
      <c r="AW6033">
        <v>14.7</v>
      </c>
      <c r="AX6033">
        <v>0</v>
      </c>
      <c r="AY6033">
        <v>12.9</v>
      </c>
      <c r="AZ6033">
        <v>0</v>
      </c>
      <c r="BA6033">
        <v>0</v>
      </c>
      <c r="BB6033">
        <v>0</v>
      </c>
      <c r="BC6033">
        <v>2.5000000000000001E-2</v>
      </c>
      <c r="BD6033">
        <v>-7.1</v>
      </c>
      <c r="BE6033">
        <v>5.4</v>
      </c>
      <c r="BF6033">
        <v>-1.7</v>
      </c>
    </row>
    <row r="6034" spans="1:58" x14ac:dyDescent="0.55000000000000004">
      <c r="A6034" t="s">
        <v>127</v>
      </c>
      <c r="B6034" t="s">
        <v>18</v>
      </c>
      <c r="C6034" t="s">
        <v>3710</v>
      </c>
      <c r="D6034">
        <v>0</v>
      </c>
      <c r="E6034">
        <f>IF(OR(ISBLANK(F6034),F6034=61),0,1)</f>
        <v>0</v>
      </c>
      <c r="G6034">
        <f>IF(AND(F6034&lt;31,E6034=1),1,0)</f>
        <v>0</v>
      </c>
      <c r="H6034">
        <f>IF(AND(F6034&gt;=31,E6034=1),1,0)</f>
        <v>0</v>
      </c>
      <c r="I6034">
        <f>IF(AND(F6034&lt;15,E6034=1),1,0)</f>
        <v>0</v>
      </c>
      <c r="J6034">
        <f>IF(F6034=61,1,0)</f>
        <v>0</v>
      </c>
      <c r="K6034" t="s">
        <v>0</v>
      </c>
      <c r="L6034">
        <v>79</v>
      </c>
      <c r="M6034">
        <v>210</v>
      </c>
      <c r="N6034">
        <v>33</v>
      </c>
      <c r="O6034">
        <v>26</v>
      </c>
      <c r="P6034">
        <v>24.9</v>
      </c>
      <c r="Q6034">
        <v>2.7</v>
      </c>
      <c r="R6034">
        <v>6.5</v>
      </c>
      <c r="S6034">
        <v>0.40699999999999997</v>
      </c>
      <c r="T6034">
        <v>2.2000000000000002</v>
      </c>
      <c r="U6034">
        <v>4.7</v>
      </c>
      <c r="V6034">
        <v>0.46200000000000002</v>
      </c>
      <c r="W6034">
        <v>0.5</v>
      </c>
      <c r="X6034">
        <v>1.8</v>
      </c>
      <c r="Y6034">
        <v>0.26700000000000002</v>
      </c>
      <c r="Z6034">
        <v>2</v>
      </c>
      <c r="AA6034">
        <v>2.8</v>
      </c>
      <c r="AB6034">
        <v>0.72799999999999998</v>
      </c>
      <c r="AC6034">
        <v>1.1000000000000001</v>
      </c>
      <c r="AD6034">
        <v>2.6</v>
      </c>
      <c r="AE6034">
        <v>3.7</v>
      </c>
      <c r="AF6034">
        <v>0.9</v>
      </c>
      <c r="AG6034">
        <v>0.6</v>
      </c>
      <c r="AH6034">
        <v>0.1</v>
      </c>
      <c r="AI6034">
        <v>1.3</v>
      </c>
      <c r="AJ6034">
        <v>2.2999999999999998</v>
      </c>
      <c r="AK6034">
        <v>7.8</v>
      </c>
      <c r="AL6034">
        <v>12.4</v>
      </c>
      <c r="AM6034">
        <v>0.499</v>
      </c>
      <c r="AN6034">
        <v>0.44400000000000001</v>
      </c>
      <c r="AO6034">
        <v>0.27800000000000002</v>
      </c>
      <c r="AP6034">
        <v>0.42599999999999999</v>
      </c>
      <c r="AQ6034">
        <v>250</v>
      </c>
      <c r="AR6034">
        <v>5.3</v>
      </c>
      <c r="AS6034">
        <v>12.1</v>
      </c>
      <c r="AT6034">
        <v>8.6999999999999993</v>
      </c>
      <c r="AU6034">
        <v>7.6</v>
      </c>
      <c r="AV6034">
        <v>1.6</v>
      </c>
      <c r="AW6034">
        <v>0.6</v>
      </c>
      <c r="AX6034">
        <v>14.2</v>
      </c>
      <c r="AY6034">
        <v>19.7</v>
      </c>
      <c r="AZ6034">
        <v>0.8</v>
      </c>
      <c r="BA6034">
        <v>1.1000000000000001</v>
      </c>
      <c r="BB6034">
        <v>1.9</v>
      </c>
      <c r="BC6034">
        <v>9.3000000000000013E-2</v>
      </c>
      <c r="BD6034">
        <v>-1</v>
      </c>
      <c r="BE6034">
        <v>0.1</v>
      </c>
      <c r="BF6034">
        <v>-0.9</v>
      </c>
    </row>
    <row r="6035" spans="1:58" x14ac:dyDescent="0.55000000000000004">
      <c r="A6035" t="s">
        <v>127</v>
      </c>
      <c r="B6035" t="s">
        <v>3</v>
      </c>
      <c r="C6035" t="s">
        <v>3710</v>
      </c>
      <c r="D6035">
        <v>0</v>
      </c>
      <c r="E6035">
        <f>IF(OR(ISBLANK(F6035),F6035=61),0,1)</f>
        <v>0</v>
      </c>
      <c r="G6035">
        <f>IF(AND(F6035&lt;31,E6035=1),1,0)</f>
        <v>0</v>
      </c>
      <c r="H6035">
        <f>IF(AND(F6035&gt;=31,E6035=1),1,0)</f>
        <v>0</v>
      </c>
      <c r="I6035">
        <f>IF(AND(F6035&lt;15,E6035=1),1,0)</f>
        <v>0</v>
      </c>
      <c r="J6035">
        <f>IF(F6035=61,1,0)</f>
        <v>0</v>
      </c>
      <c r="K6035" t="s">
        <v>0</v>
      </c>
      <c r="L6035">
        <v>79</v>
      </c>
      <c r="M6035">
        <v>210</v>
      </c>
      <c r="N6035">
        <v>34</v>
      </c>
      <c r="O6035">
        <v>32</v>
      </c>
      <c r="P6035">
        <v>29</v>
      </c>
      <c r="Q6035">
        <v>4.8</v>
      </c>
      <c r="R6035">
        <v>10.4</v>
      </c>
      <c r="S6035">
        <v>0.46200000000000002</v>
      </c>
      <c r="T6035">
        <v>3.9</v>
      </c>
      <c r="U6035">
        <v>8.1</v>
      </c>
      <c r="V6035">
        <v>0.47299999999999998</v>
      </c>
      <c r="W6035">
        <v>1</v>
      </c>
      <c r="X6035">
        <v>2.2999999999999998</v>
      </c>
      <c r="Y6035">
        <v>0.42299999999999999</v>
      </c>
      <c r="Z6035">
        <v>3.4</v>
      </c>
      <c r="AA6035">
        <v>4.8</v>
      </c>
      <c r="AB6035">
        <v>0.71599999999999997</v>
      </c>
      <c r="AC6035">
        <v>1.5</v>
      </c>
      <c r="AD6035">
        <v>3.6</v>
      </c>
      <c r="AE6035">
        <v>5.0999999999999996</v>
      </c>
      <c r="AF6035">
        <v>1.7</v>
      </c>
      <c r="AG6035">
        <v>0.5</v>
      </c>
      <c r="AH6035">
        <v>0.4</v>
      </c>
      <c r="AI6035">
        <v>2.4</v>
      </c>
      <c r="AJ6035">
        <v>2.1</v>
      </c>
      <c r="AK6035">
        <v>14</v>
      </c>
      <c r="AL6035">
        <v>18.100000000000001</v>
      </c>
      <c r="AM6035">
        <v>0.55200000000000005</v>
      </c>
      <c r="AN6035">
        <v>0.50800000000000001</v>
      </c>
      <c r="AO6035">
        <v>0.22</v>
      </c>
      <c r="AP6035">
        <v>0.45600000000000002</v>
      </c>
      <c r="AQ6035">
        <v>457</v>
      </c>
      <c r="AR6035">
        <v>5.8</v>
      </c>
      <c r="AS6035">
        <v>13.8</v>
      </c>
      <c r="AT6035">
        <v>9.9</v>
      </c>
      <c r="AU6035">
        <v>12.8</v>
      </c>
      <c r="AV6035">
        <v>0.9</v>
      </c>
      <c r="AW6035">
        <v>1.6</v>
      </c>
      <c r="AX6035">
        <v>15.6</v>
      </c>
      <c r="AY6035">
        <v>26.1</v>
      </c>
      <c r="AZ6035">
        <v>1.7</v>
      </c>
      <c r="BA6035">
        <v>0.9</v>
      </c>
      <c r="BB6035">
        <v>2.6</v>
      </c>
      <c r="BC6035">
        <v>0.107</v>
      </c>
      <c r="BD6035">
        <v>0.5</v>
      </c>
      <c r="BE6035">
        <v>-0.9</v>
      </c>
      <c r="BF6035">
        <v>-0.4</v>
      </c>
    </row>
    <row r="6036" spans="1:58" x14ac:dyDescent="0.55000000000000004">
      <c r="A6036" t="s">
        <v>330</v>
      </c>
      <c r="B6036" t="s">
        <v>18</v>
      </c>
      <c r="C6036" t="s">
        <v>3711</v>
      </c>
      <c r="D6036">
        <v>0</v>
      </c>
      <c r="E6036">
        <f>IF(OR(ISBLANK(F6036),F6036=61),0,1)</f>
        <v>0</v>
      </c>
      <c r="G6036">
        <f>IF(AND(F6036&lt;31,E6036=1),1,0)</f>
        <v>0</v>
      </c>
      <c r="H6036">
        <f>IF(AND(F6036&gt;=31,E6036=1),1,0)</f>
        <v>0</v>
      </c>
      <c r="I6036">
        <f>IF(AND(F6036&lt;15,E6036=1),1,0)</f>
        <v>0</v>
      </c>
      <c r="J6036">
        <f>IF(F6036=61,1,0)</f>
        <v>0</v>
      </c>
      <c r="K6036" t="s">
        <v>0</v>
      </c>
      <c r="L6036">
        <v>76</v>
      </c>
      <c r="M6036">
        <v>180</v>
      </c>
      <c r="N6036">
        <v>30</v>
      </c>
      <c r="O6036">
        <v>29</v>
      </c>
      <c r="P6036">
        <v>32.1</v>
      </c>
      <c r="Q6036">
        <v>3.8</v>
      </c>
      <c r="R6036">
        <v>8.1</v>
      </c>
      <c r="S6036">
        <v>0.46500000000000002</v>
      </c>
      <c r="T6036">
        <v>2.1</v>
      </c>
      <c r="U6036">
        <v>3.9</v>
      </c>
      <c r="V6036">
        <v>0.52500000000000002</v>
      </c>
      <c r="W6036">
        <v>1.7</v>
      </c>
      <c r="X6036">
        <v>4.2</v>
      </c>
      <c r="Y6036">
        <v>0.40799999999999997</v>
      </c>
      <c r="Z6036">
        <v>2.4</v>
      </c>
      <c r="AA6036">
        <v>3</v>
      </c>
      <c r="AB6036">
        <v>0.80900000000000005</v>
      </c>
      <c r="AC6036">
        <v>0.6</v>
      </c>
      <c r="AD6036">
        <v>4.3</v>
      </c>
      <c r="AE6036">
        <v>4.9000000000000004</v>
      </c>
      <c r="AF6036">
        <v>2.6</v>
      </c>
      <c r="AG6036">
        <v>1.1000000000000001</v>
      </c>
      <c r="AH6036">
        <v>0.3</v>
      </c>
      <c r="AI6036">
        <v>2.1</v>
      </c>
      <c r="AJ6036">
        <v>2.2000000000000002</v>
      </c>
      <c r="AK6036">
        <v>11.6</v>
      </c>
      <c r="AL6036">
        <v>17.399999999999999</v>
      </c>
      <c r="AM6036">
        <v>0.61199999999999999</v>
      </c>
      <c r="AN6036">
        <v>0.56999999999999995</v>
      </c>
      <c r="AO6036">
        <v>0.51400000000000001</v>
      </c>
      <c r="AP6036">
        <v>0.36599999999999999</v>
      </c>
      <c r="AQ6036">
        <v>347</v>
      </c>
      <c r="AR6036">
        <v>2.7</v>
      </c>
      <c r="AS6036">
        <v>16.3</v>
      </c>
      <c r="AT6036">
        <v>9.8000000000000007</v>
      </c>
      <c r="AU6036">
        <v>18.3</v>
      </c>
      <c r="AV6036">
        <v>2</v>
      </c>
      <c r="AW6036">
        <v>0.9</v>
      </c>
      <c r="AX6036">
        <v>18.3</v>
      </c>
      <c r="AY6036">
        <v>20.399999999999999</v>
      </c>
      <c r="AZ6036">
        <v>1.9</v>
      </c>
      <c r="BA6036">
        <v>1.3</v>
      </c>
      <c r="BB6036">
        <v>3.2</v>
      </c>
      <c r="BC6036">
        <v>0.13500000000000001</v>
      </c>
      <c r="BD6036">
        <v>2.2999999999999998</v>
      </c>
      <c r="BE6036">
        <v>-0.2</v>
      </c>
      <c r="BF6036">
        <v>2.1</v>
      </c>
    </row>
    <row r="6037" spans="1:58" x14ac:dyDescent="0.55000000000000004">
      <c r="A6037" t="s">
        <v>330</v>
      </c>
      <c r="B6037" t="s">
        <v>3</v>
      </c>
      <c r="C6037" t="s">
        <v>3711</v>
      </c>
      <c r="D6037">
        <v>0</v>
      </c>
      <c r="E6037">
        <f>IF(OR(ISBLANK(F6037),F6037=61),0,1)</f>
        <v>0</v>
      </c>
      <c r="G6037">
        <f>IF(AND(F6037&lt;31,E6037=1),1,0)</f>
        <v>0</v>
      </c>
      <c r="H6037">
        <f>IF(AND(F6037&gt;=31,E6037=1),1,0)</f>
        <v>0</v>
      </c>
      <c r="I6037">
        <f>IF(AND(F6037&lt;15,E6037=1),1,0)</f>
        <v>0</v>
      </c>
      <c r="J6037">
        <f>IF(F6037=61,1,0)</f>
        <v>0</v>
      </c>
      <c r="K6037" t="s">
        <v>0</v>
      </c>
      <c r="L6037">
        <v>76</v>
      </c>
      <c r="M6037">
        <v>180</v>
      </c>
      <c r="N6037">
        <v>29</v>
      </c>
      <c r="O6037">
        <v>29</v>
      </c>
      <c r="P6037">
        <v>31.8</v>
      </c>
      <c r="Q6037">
        <v>3.7</v>
      </c>
      <c r="R6037">
        <v>8.6999999999999993</v>
      </c>
      <c r="S6037">
        <v>0.41899999999999998</v>
      </c>
      <c r="T6037">
        <v>1.5</v>
      </c>
      <c r="U6037">
        <v>3.2</v>
      </c>
      <c r="V6037">
        <v>0.46200000000000002</v>
      </c>
      <c r="W6037">
        <v>2.2000000000000002</v>
      </c>
      <c r="X6037">
        <v>5.5</v>
      </c>
      <c r="Y6037">
        <v>0.39400000000000002</v>
      </c>
      <c r="Z6037">
        <v>1.3</v>
      </c>
      <c r="AA6037">
        <v>1.6</v>
      </c>
      <c r="AB6037">
        <v>0.80900000000000005</v>
      </c>
      <c r="AC6037">
        <v>0.8</v>
      </c>
      <c r="AD6037">
        <v>4.4000000000000004</v>
      </c>
      <c r="AE6037">
        <v>5.2</v>
      </c>
      <c r="AF6037">
        <v>3.9</v>
      </c>
      <c r="AG6037">
        <v>0.9</v>
      </c>
      <c r="AH6037">
        <v>0.1</v>
      </c>
      <c r="AI6037">
        <v>1.4</v>
      </c>
      <c r="AJ6037">
        <v>2.1</v>
      </c>
      <c r="AK6037">
        <v>10.8</v>
      </c>
      <c r="AL6037">
        <v>17</v>
      </c>
      <c r="AM6037">
        <v>0.56799999999999995</v>
      </c>
      <c r="AN6037">
        <v>0.54299999999999993</v>
      </c>
      <c r="AO6037">
        <v>0.63200000000000001</v>
      </c>
      <c r="AP6037">
        <v>0.186</v>
      </c>
      <c r="AQ6037">
        <v>337</v>
      </c>
      <c r="AR6037">
        <v>2.9</v>
      </c>
      <c r="AS6037">
        <v>15.6</v>
      </c>
      <c r="AT6037">
        <v>9.4</v>
      </c>
      <c r="AU6037">
        <v>21.7</v>
      </c>
      <c r="AV6037">
        <v>1.6</v>
      </c>
      <c r="AW6037">
        <v>0.4</v>
      </c>
      <c r="AX6037">
        <v>12.7</v>
      </c>
      <c r="AY6037">
        <v>17.3</v>
      </c>
      <c r="AZ6037">
        <v>2.2999999999999998</v>
      </c>
      <c r="BA6037">
        <v>1.5</v>
      </c>
      <c r="BB6037">
        <v>3.7</v>
      </c>
      <c r="BC6037">
        <v>0.16200000000000001</v>
      </c>
      <c r="BD6037">
        <v>3.6</v>
      </c>
      <c r="BE6037">
        <v>0.7</v>
      </c>
      <c r="BF6037">
        <v>4.2</v>
      </c>
    </row>
    <row r="6038" spans="1:58" x14ac:dyDescent="0.55000000000000004">
      <c r="A6038" t="s">
        <v>330</v>
      </c>
      <c r="B6038" t="s">
        <v>6</v>
      </c>
      <c r="C6038" t="s">
        <v>3711</v>
      </c>
      <c r="D6038">
        <v>0</v>
      </c>
      <c r="E6038">
        <f>IF(OR(ISBLANK(F6038),F6038=61),0,1)</f>
        <v>0</v>
      </c>
      <c r="G6038">
        <f>IF(AND(F6038&lt;31,E6038=1),1,0)</f>
        <v>0</v>
      </c>
      <c r="H6038">
        <f>IF(AND(F6038&gt;=31,E6038=1),1,0)</f>
        <v>0</v>
      </c>
      <c r="I6038">
        <f>IF(AND(F6038&lt;15,E6038=1),1,0)</f>
        <v>0</v>
      </c>
      <c r="J6038">
        <f>IF(F6038=61,1,0)</f>
        <v>0</v>
      </c>
      <c r="K6038" t="s">
        <v>0</v>
      </c>
      <c r="L6038">
        <v>76</v>
      </c>
      <c r="M6038">
        <v>180</v>
      </c>
      <c r="N6038">
        <v>30</v>
      </c>
      <c r="O6038">
        <v>30</v>
      </c>
      <c r="P6038">
        <v>33.1</v>
      </c>
      <c r="Q6038">
        <v>3.7</v>
      </c>
      <c r="R6038">
        <v>9.6</v>
      </c>
      <c r="S6038">
        <v>0.38900000000000001</v>
      </c>
      <c r="T6038">
        <v>1.7</v>
      </c>
      <c r="U6038">
        <v>3.8</v>
      </c>
      <c r="V6038">
        <v>0.44299999999999989</v>
      </c>
      <c r="W6038">
        <v>2</v>
      </c>
      <c r="X6038">
        <v>5.8</v>
      </c>
      <c r="Y6038">
        <v>0.35299999999999998</v>
      </c>
      <c r="Z6038">
        <v>1.1000000000000001</v>
      </c>
      <c r="AA6038">
        <v>1.5</v>
      </c>
      <c r="AB6038">
        <v>0.69599999999999995</v>
      </c>
      <c r="AC6038">
        <v>0.8</v>
      </c>
      <c r="AD6038">
        <v>4.5999999999999996</v>
      </c>
      <c r="AE6038">
        <v>5.4</v>
      </c>
      <c r="AF6038">
        <v>4.2</v>
      </c>
      <c r="AG6038">
        <v>1.5</v>
      </c>
      <c r="AH6038">
        <v>0.3</v>
      </c>
      <c r="AI6038">
        <v>1.6</v>
      </c>
      <c r="AJ6038">
        <v>2.2000000000000002</v>
      </c>
      <c r="AK6038">
        <v>10.6</v>
      </c>
      <c r="AL6038">
        <v>17.100000000000001</v>
      </c>
      <c r="AM6038">
        <v>0.51200000000000001</v>
      </c>
      <c r="AN6038">
        <v>0.495</v>
      </c>
      <c r="AO6038">
        <v>0.60099999999999998</v>
      </c>
      <c r="AP6038">
        <v>0.16</v>
      </c>
      <c r="AQ6038">
        <v>354</v>
      </c>
      <c r="AR6038">
        <v>2.9</v>
      </c>
      <c r="AS6038">
        <v>16.7</v>
      </c>
      <c r="AT6038">
        <v>9.6999999999999993</v>
      </c>
      <c r="AU6038">
        <v>23.8</v>
      </c>
      <c r="AV6038">
        <v>2.8</v>
      </c>
      <c r="AW6038">
        <v>1.1000000000000001</v>
      </c>
      <c r="AX6038">
        <v>13.4</v>
      </c>
      <c r="AY6038">
        <v>19.600000000000001</v>
      </c>
      <c r="AZ6038">
        <v>1.7</v>
      </c>
      <c r="BA6038">
        <v>2.2999999999999998</v>
      </c>
      <c r="BB6038">
        <v>3.9</v>
      </c>
      <c r="BC6038">
        <v>0.158</v>
      </c>
      <c r="BD6038">
        <v>2.2000000000000002</v>
      </c>
      <c r="BE6038">
        <v>3</v>
      </c>
      <c r="BF6038">
        <v>5.2</v>
      </c>
    </row>
    <row r="6039" spans="1:58" x14ac:dyDescent="0.55000000000000004">
      <c r="A6039" t="s">
        <v>181</v>
      </c>
      <c r="B6039" t="s">
        <v>18</v>
      </c>
      <c r="C6039" t="s">
        <v>3712</v>
      </c>
      <c r="D6039">
        <v>0</v>
      </c>
      <c r="E6039">
        <f>IF(OR(ISBLANK(F6039),F6039=61),0,1)</f>
        <v>0</v>
      </c>
      <c r="G6039">
        <f>IF(AND(F6039&lt;31,E6039=1),1,0)</f>
        <v>0</v>
      </c>
      <c r="H6039">
        <f>IF(AND(F6039&gt;=31,E6039=1),1,0)</f>
        <v>0</v>
      </c>
      <c r="I6039">
        <f>IF(AND(F6039&lt;15,E6039=1),1,0)</f>
        <v>0</v>
      </c>
      <c r="J6039">
        <f>IF(F6039=61,1,0)</f>
        <v>0</v>
      </c>
      <c r="K6039" t="s">
        <v>0</v>
      </c>
      <c r="L6039">
        <v>78</v>
      </c>
      <c r="M6039">
        <v>235</v>
      </c>
      <c r="N6039">
        <v>32</v>
      </c>
      <c r="O6039">
        <v>26</v>
      </c>
      <c r="P6039">
        <v>32</v>
      </c>
      <c r="Q6039">
        <v>5.2</v>
      </c>
      <c r="R6039">
        <v>10.9</v>
      </c>
      <c r="S6039">
        <v>0.47299999999999998</v>
      </c>
      <c r="T6039">
        <v>4.7</v>
      </c>
      <c r="U6039">
        <v>9.3000000000000007</v>
      </c>
      <c r="V6039">
        <v>0.505</v>
      </c>
      <c r="W6039">
        <v>0.5</v>
      </c>
      <c r="X6039">
        <v>1.6</v>
      </c>
      <c r="Y6039">
        <v>0.28799999999999998</v>
      </c>
      <c r="Z6039">
        <v>4.9000000000000004</v>
      </c>
      <c r="AA6039">
        <v>6</v>
      </c>
      <c r="AB6039">
        <v>0.80799999999999994</v>
      </c>
      <c r="AC6039">
        <v>2.2999999999999998</v>
      </c>
      <c r="AD6039">
        <v>5.4</v>
      </c>
      <c r="AE6039">
        <v>7.8</v>
      </c>
      <c r="AF6039">
        <v>1.8</v>
      </c>
      <c r="AG6039">
        <v>0.9</v>
      </c>
      <c r="AH6039">
        <v>1.1000000000000001</v>
      </c>
      <c r="AI6039">
        <v>2.7</v>
      </c>
      <c r="AJ6039">
        <v>2.2999999999999998</v>
      </c>
      <c r="AK6039">
        <v>15.7</v>
      </c>
      <c r="AL6039">
        <v>23.5</v>
      </c>
      <c r="AM6039">
        <v>0.56799999999999995</v>
      </c>
      <c r="AN6039">
        <v>0.49399999999999999</v>
      </c>
      <c r="AO6039">
        <v>0.14899999999999999</v>
      </c>
      <c r="AP6039">
        <v>0.55299999999999994</v>
      </c>
      <c r="AQ6039">
        <v>481</v>
      </c>
      <c r="AR6039">
        <v>9</v>
      </c>
      <c r="AS6039">
        <v>19.2</v>
      </c>
      <c r="AT6039">
        <v>14.3</v>
      </c>
      <c r="AU6039">
        <v>14.8</v>
      </c>
      <c r="AV6039">
        <v>1.8</v>
      </c>
      <c r="AW6039">
        <v>3.6</v>
      </c>
      <c r="AX6039">
        <v>16.5</v>
      </c>
      <c r="AY6039">
        <v>27.9</v>
      </c>
      <c r="AZ6039">
        <v>2.4</v>
      </c>
      <c r="BA6039">
        <v>2.1</v>
      </c>
      <c r="BB6039">
        <v>4.5999999999999996</v>
      </c>
      <c r="BC6039">
        <v>0.17799999999999999</v>
      </c>
      <c r="BD6039">
        <v>2.5</v>
      </c>
      <c r="BE6039">
        <v>3.8</v>
      </c>
      <c r="BF6039">
        <v>6.3</v>
      </c>
    </row>
    <row r="6040" spans="1:58" x14ac:dyDescent="0.55000000000000004">
      <c r="A6040" t="s">
        <v>181</v>
      </c>
      <c r="B6040" t="s">
        <v>3</v>
      </c>
      <c r="C6040" t="s">
        <v>3712</v>
      </c>
      <c r="D6040">
        <v>0</v>
      </c>
      <c r="E6040">
        <f>IF(OR(ISBLANK(F6040),F6040=61),0,1)</f>
        <v>0</v>
      </c>
      <c r="G6040">
        <f>IF(AND(F6040&lt;31,E6040=1),1,0)</f>
        <v>0</v>
      </c>
      <c r="H6040">
        <f>IF(AND(F6040&gt;=31,E6040=1),1,0)</f>
        <v>0</v>
      </c>
      <c r="I6040">
        <f>IF(AND(F6040&lt;15,E6040=1),1,0)</f>
        <v>0</v>
      </c>
      <c r="J6040">
        <f>IF(F6040=61,1,0)</f>
        <v>0</v>
      </c>
      <c r="K6040" t="s">
        <v>0</v>
      </c>
      <c r="L6040">
        <v>78</v>
      </c>
      <c r="M6040">
        <v>235</v>
      </c>
      <c r="N6040">
        <v>32</v>
      </c>
      <c r="O6040">
        <v>32</v>
      </c>
      <c r="P6040">
        <v>34.200000000000003</v>
      </c>
      <c r="Q6040">
        <v>5</v>
      </c>
      <c r="R6040">
        <v>11</v>
      </c>
      <c r="S6040">
        <v>0.45</v>
      </c>
      <c r="T6040">
        <v>4</v>
      </c>
      <c r="U6040">
        <v>8.1</v>
      </c>
      <c r="V6040">
        <v>0.49199999999999999</v>
      </c>
      <c r="W6040">
        <v>1</v>
      </c>
      <c r="X6040">
        <v>2.9</v>
      </c>
      <c r="Y6040">
        <v>0.33300000000000002</v>
      </c>
      <c r="Z6040">
        <v>4.0999999999999996</v>
      </c>
      <c r="AA6040">
        <v>5.4</v>
      </c>
      <c r="AB6040">
        <v>0.747</v>
      </c>
      <c r="AC6040">
        <v>2.6</v>
      </c>
      <c r="AD6040">
        <v>6.5</v>
      </c>
      <c r="AE6040">
        <v>9.1</v>
      </c>
      <c r="AF6040">
        <v>2</v>
      </c>
      <c r="AG6040">
        <v>0.6</v>
      </c>
      <c r="AH6040">
        <v>0.6</v>
      </c>
      <c r="AI6040">
        <v>2.2999999999999998</v>
      </c>
      <c r="AJ6040">
        <v>2.5</v>
      </c>
      <c r="AK6040">
        <v>15</v>
      </c>
      <c r="AL6040">
        <v>19.7</v>
      </c>
      <c r="AM6040">
        <v>0.55000000000000004</v>
      </c>
      <c r="AN6040">
        <v>0.49399999999999999</v>
      </c>
      <c r="AO6040">
        <v>0.26300000000000001</v>
      </c>
      <c r="AP6040">
        <v>0.49299999999999999</v>
      </c>
      <c r="AQ6040">
        <v>475</v>
      </c>
      <c r="AR6040">
        <v>8.5</v>
      </c>
      <c r="AS6040">
        <v>21.1</v>
      </c>
      <c r="AT6040">
        <v>14.9</v>
      </c>
      <c r="AU6040">
        <v>11.7</v>
      </c>
      <c r="AV6040">
        <v>1</v>
      </c>
      <c r="AW6040">
        <v>1.8</v>
      </c>
      <c r="AX6040">
        <v>14.2</v>
      </c>
      <c r="AY6040">
        <v>23.5</v>
      </c>
      <c r="AZ6040">
        <v>2.2999999999999998</v>
      </c>
      <c r="BA6040">
        <v>1.5</v>
      </c>
      <c r="BB6040">
        <v>3.8</v>
      </c>
      <c r="BC6040">
        <v>0.13800000000000001</v>
      </c>
      <c r="BD6040">
        <v>2.1</v>
      </c>
      <c r="BE6040">
        <v>1.4</v>
      </c>
      <c r="BF6040">
        <v>3.5</v>
      </c>
    </row>
    <row r="6041" spans="1:58" x14ac:dyDescent="0.55000000000000004">
      <c r="A6041" t="s">
        <v>461</v>
      </c>
      <c r="B6041" t="s">
        <v>6</v>
      </c>
      <c r="C6041" t="s">
        <v>3713</v>
      </c>
      <c r="D6041">
        <v>0</v>
      </c>
      <c r="E6041">
        <f>IF(OR(ISBLANK(F6041),F6041=61),0,1)</f>
        <v>0</v>
      </c>
      <c r="G6041">
        <f>IF(AND(F6041&lt;31,E6041=1),1,0)</f>
        <v>0</v>
      </c>
      <c r="H6041">
        <f>IF(AND(F6041&gt;=31,E6041=1),1,0)</f>
        <v>0</v>
      </c>
      <c r="I6041">
        <f>IF(AND(F6041&lt;15,E6041=1),1,0)</f>
        <v>0</v>
      </c>
      <c r="J6041">
        <f>IF(F6041=61,1,0)</f>
        <v>0</v>
      </c>
      <c r="K6041" t="s">
        <v>0</v>
      </c>
      <c r="L6041">
        <v>80</v>
      </c>
      <c r="M6041">
        <v>195</v>
      </c>
      <c r="N6041">
        <v>1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16.899999999999999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100</v>
      </c>
      <c r="AT6041">
        <v>55.8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0.14599999999999999</v>
      </c>
      <c r="BD6041">
        <v>-15.2</v>
      </c>
      <c r="BE6041">
        <v>-4.8</v>
      </c>
      <c r="BF6041">
        <v>-20</v>
      </c>
    </row>
    <row r="6042" spans="1:58" x14ac:dyDescent="0.55000000000000004">
      <c r="A6042" t="s">
        <v>461</v>
      </c>
      <c r="B6042" t="s">
        <v>9</v>
      </c>
      <c r="C6042" t="s">
        <v>3713</v>
      </c>
      <c r="D6042">
        <v>0</v>
      </c>
      <c r="E6042">
        <f>IF(OR(ISBLANK(F6042),F6042=61),0,1)</f>
        <v>0</v>
      </c>
      <c r="G6042">
        <f>IF(AND(F6042&lt;31,E6042=1),1,0)</f>
        <v>0</v>
      </c>
      <c r="H6042">
        <f>IF(AND(F6042&gt;=31,E6042=1),1,0)</f>
        <v>0</v>
      </c>
      <c r="I6042">
        <f>IF(AND(F6042&lt;15,E6042=1),1,0)</f>
        <v>0</v>
      </c>
      <c r="J6042">
        <f>IF(F6042=61,1,0)</f>
        <v>0</v>
      </c>
      <c r="K6042" t="s">
        <v>0</v>
      </c>
      <c r="L6042">
        <v>80</v>
      </c>
      <c r="M6042">
        <v>195</v>
      </c>
      <c r="N6042">
        <v>28</v>
      </c>
      <c r="O6042">
        <v>14</v>
      </c>
      <c r="P6042">
        <v>14.4</v>
      </c>
      <c r="Q6042">
        <v>1.3</v>
      </c>
      <c r="R6042">
        <v>2.8</v>
      </c>
      <c r="S6042">
        <v>0.44900000000000001</v>
      </c>
      <c r="T6042">
        <v>0.8</v>
      </c>
      <c r="U6042">
        <v>1.3</v>
      </c>
      <c r="V6042">
        <v>0.58299999999999996</v>
      </c>
      <c r="W6042">
        <v>0.5</v>
      </c>
      <c r="X6042">
        <v>1.5</v>
      </c>
      <c r="Y6042">
        <v>0.33300000000000002</v>
      </c>
      <c r="Z6042">
        <v>0.8</v>
      </c>
      <c r="AA6042">
        <v>1.1000000000000001</v>
      </c>
      <c r="AB6042">
        <v>0.73299999999999998</v>
      </c>
      <c r="AC6042">
        <v>0.6</v>
      </c>
      <c r="AD6042">
        <v>2</v>
      </c>
      <c r="AE6042">
        <v>2.6</v>
      </c>
      <c r="AF6042">
        <v>0.1</v>
      </c>
      <c r="AG6042">
        <v>0.4</v>
      </c>
      <c r="AH6042">
        <v>0.9</v>
      </c>
      <c r="AI6042">
        <v>0.5</v>
      </c>
      <c r="AJ6042">
        <v>1.9</v>
      </c>
      <c r="AK6042">
        <v>3.8</v>
      </c>
      <c r="AL6042">
        <v>13.1</v>
      </c>
      <c r="AM6042">
        <v>0.57499999999999996</v>
      </c>
      <c r="AN6042">
        <v>0.53799999999999992</v>
      </c>
      <c r="AO6042">
        <v>0.53799999999999992</v>
      </c>
      <c r="AP6042">
        <v>0.38500000000000001</v>
      </c>
      <c r="AQ6042">
        <v>99</v>
      </c>
      <c r="AR6042">
        <v>4.8</v>
      </c>
      <c r="AS6042">
        <v>16.2</v>
      </c>
      <c r="AT6042">
        <v>10.3</v>
      </c>
      <c r="AU6042">
        <v>1.6</v>
      </c>
      <c r="AV6042">
        <v>1.5</v>
      </c>
      <c r="AW6042">
        <v>6.3</v>
      </c>
      <c r="AX6042">
        <v>13.2</v>
      </c>
      <c r="AY6042">
        <v>13</v>
      </c>
      <c r="AZ6042">
        <v>0.5</v>
      </c>
      <c r="BA6042">
        <v>0.4</v>
      </c>
      <c r="BB6042">
        <v>0.9</v>
      </c>
      <c r="BC6042">
        <v>9.1999999999999998E-2</v>
      </c>
      <c r="BD6042">
        <v>-1.2</v>
      </c>
      <c r="BE6042">
        <v>1.6</v>
      </c>
      <c r="BF6042">
        <v>0.5</v>
      </c>
    </row>
    <row r="6043" spans="1:58" x14ac:dyDescent="0.55000000000000004">
      <c r="A6043" t="s">
        <v>703</v>
      </c>
      <c r="B6043" t="s">
        <v>18</v>
      </c>
      <c r="C6043" t="s">
        <v>3714</v>
      </c>
      <c r="D6043">
        <v>0</v>
      </c>
      <c r="E6043">
        <f>IF(OR(ISBLANK(F6043),F6043=61),0,1)</f>
        <v>0</v>
      </c>
      <c r="G6043">
        <f>IF(AND(F6043&lt;31,E6043=1),1,0)</f>
        <v>0</v>
      </c>
      <c r="H6043">
        <f>IF(AND(F6043&gt;=31,E6043=1),1,0)</f>
        <v>0</v>
      </c>
      <c r="I6043">
        <f>IF(AND(F6043&lt;15,E6043=1),1,0)</f>
        <v>0</v>
      </c>
      <c r="J6043">
        <f>IF(F6043=61,1,0)</f>
        <v>0</v>
      </c>
      <c r="K6043" t="s">
        <v>0</v>
      </c>
      <c r="L6043">
        <v>80</v>
      </c>
      <c r="M6043">
        <v>250</v>
      </c>
      <c r="N6043">
        <v>2</v>
      </c>
      <c r="O6043">
        <v>0</v>
      </c>
      <c r="P6043">
        <v>3</v>
      </c>
      <c r="Q6043">
        <v>0.5</v>
      </c>
      <c r="R6043">
        <v>0.5</v>
      </c>
      <c r="S6043">
        <v>1</v>
      </c>
      <c r="T6043">
        <v>0.5</v>
      </c>
      <c r="U6043">
        <v>0.5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0.5</v>
      </c>
      <c r="AE6043">
        <v>0.5</v>
      </c>
      <c r="AF6043">
        <v>0</v>
      </c>
      <c r="AG6043">
        <v>0</v>
      </c>
      <c r="AH6043">
        <v>0.5</v>
      </c>
      <c r="AI6043">
        <v>0</v>
      </c>
      <c r="AJ6043">
        <v>1</v>
      </c>
      <c r="AK6043">
        <v>1</v>
      </c>
      <c r="AL6043">
        <v>23.5</v>
      </c>
      <c r="AM6043">
        <v>1</v>
      </c>
      <c r="AN6043">
        <v>1</v>
      </c>
      <c r="AO6043">
        <v>0</v>
      </c>
      <c r="AP6043">
        <v>0</v>
      </c>
      <c r="AQ6043">
        <v>1</v>
      </c>
      <c r="AR6043">
        <v>0</v>
      </c>
      <c r="AS6043">
        <v>21.1</v>
      </c>
      <c r="AT6043">
        <v>10</v>
      </c>
      <c r="AU6043">
        <v>0</v>
      </c>
      <c r="AV6043">
        <v>0</v>
      </c>
      <c r="AW6043">
        <v>18.5</v>
      </c>
      <c r="AX6043">
        <v>0</v>
      </c>
      <c r="AY6043">
        <v>8.9</v>
      </c>
      <c r="AZ6043">
        <v>0</v>
      </c>
      <c r="BA6043">
        <v>0</v>
      </c>
      <c r="BB6043">
        <v>0</v>
      </c>
      <c r="BC6043">
        <v>0.23100000000000001</v>
      </c>
      <c r="BD6043">
        <v>-0.4</v>
      </c>
      <c r="BE6043">
        <v>6.5</v>
      </c>
      <c r="BF6043">
        <v>6.1</v>
      </c>
    </row>
    <row r="6044" spans="1:58" x14ac:dyDescent="0.55000000000000004">
      <c r="A6044" t="s">
        <v>734</v>
      </c>
      <c r="B6044" t="s">
        <v>18</v>
      </c>
      <c r="C6044" t="s">
        <v>3715</v>
      </c>
      <c r="D6044">
        <v>0</v>
      </c>
      <c r="E6044">
        <f>IF(OR(ISBLANK(F6044),F6044=61),0,1)</f>
        <v>0</v>
      </c>
      <c r="G6044">
        <f>IF(AND(F6044&lt;31,E6044=1),1,0)</f>
        <v>0</v>
      </c>
      <c r="H6044">
        <f>IF(AND(F6044&gt;=31,E6044=1),1,0)</f>
        <v>0</v>
      </c>
      <c r="I6044">
        <f>IF(AND(F6044&lt;15,E6044=1),1,0)</f>
        <v>0</v>
      </c>
      <c r="J6044">
        <f>IF(F6044=61,1,0)</f>
        <v>0</v>
      </c>
      <c r="K6044" t="s">
        <v>0</v>
      </c>
      <c r="L6044">
        <v>80</v>
      </c>
      <c r="M6044">
        <v>225</v>
      </c>
      <c r="N6044">
        <v>34</v>
      </c>
      <c r="O6044">
        <v>34</v>
      </c>
      <c r="P6044">
        <v>30.1</v>
      </c>
      <c r="Q6044">
        <v>4.4000000000000004</v>
      </c>
      <c r="R6044">
        <v>9.4</v>
      </c>
      <c r="S6044">
        <v>0.46400000000000002</v>
      </c>
      <c r="T6044">
        <v>3.3</v>
      </c>
      <c r="U6044">
        <v>6.7</v>
      </c>
      <c r="V6044">
        <v>0.48899999999999999</v>
      </c>
      <c r="W6044">
        <v>1.1000000000000001</v>
      </c>
      <c r="X6044">
        <v>2.7</v>
      </c>
      <c r="Y6044">
        <v>0.40200000000000002</v>
      </c>
      <c r="Z6044">
        <v>1.8</v>
      </c>
      <c r="AA6044">
        <v>2.4</v>
      </c>
      <c r="AB6044">
        <v>0.74099999999999999</v>
      </c>
      <c r="AC6044">
        <v>2.2000000000000002</v>
      </c>
      <c r="AD6044">
        <v>2.8</v>
      </c>
      <c r="AE6044">
        <v>5.0999999999999996</v>
      </c>
      <c r="AF6044">
        <v>1.8</v>
      </c>
      <c r="AG6044">
        <v>0.8</v>
      </c>
      <c r="AH6044">
        <v>0.8</v>
      </c>
      <c r="AI6044">
        <v>1.5</v>
      </c>
      <c r="AJ6044">
        <v>2.4</v>
      </c>
      <c r="AK6044">
        <v>11.6</v>
      </c>
      <c r="AL6044">
        <v>18.899999999999999</v>
      </c>
      <c r="AM6044">
        <v>0.55000000000000004</v>
      </c>
      <c r="AN6044">
        <v>0.52200000000000002</v>
      </c>
      <c r="AO6044">
        <v>0.28799999999999998</v>
      </c>
      <c r="AP6044">
        <v>0.254</v>
      </c>
      <c r="AQ6044">
        <v>383</v>
      </c>
      <c r="AR6044">
        <v>8.5</v>
      </c>
      <c r="AS6044">
        <v>10.9</v>
      </c>
      <c r="AT6044">
        <v>9.6999999999999993</v>
      </c>
      <c r="AU6044">
        <v>12.9</v>
      </c>
      <c r="AV6044">
        <v>1.7</v>
      </c>
      <c r="AW6044">
        <v>3.2</v>
      </c>
      <c r="AX6044">
        <v>12.3</v>
      </c>
      <c r="AY6044">
        <v>20.6</v>
      </c>
      <c r="AZ6044">
        <v>2.5</v>
      </c>
      <c r="BA6044">
        <v>1.6</v>
      </c>
      <c r="BB6044">
        <v>4</v>
      </c>
      <c r="BC6044">
        <v>0.157</v>
      </c>
      <c r="BD6044">
        <v>3</v>
      </c>
      <c r="BE6044">
        <v>1.9</v>
      </c>
      <c r="BF6044">
        <v>4.9000000000000004</v>
      </c>
    </row>
    <row r="6045" spans="1:58" x14ac:dyDescent="0.55000000000000004">
      <c r="A6045" t="s">
        <v>178</v>
      </c>
      <c r="B6045" t="s">
        <v>18</v>
      </c>
      <c r="C6045" t="s">
        <v>3716</v>
      </c>
      <c r="D6045">
        <v>0</v>
      </c>
      <c r="E6045">
        <f>IF(OR(ISBLANK(F6045),F6045=61),0,1)</f>
        <v>0</v>
      </c>
      <c r="G6045">
        <f>IF(AND(F6045&lt;31,E6045=1),1,0)</f>
        <v>0</v>
      </c>
      <c r="H6045">
        <f>IF(AND(F6045&gt;=31,E6045=1),1,0)</f>
        <v>0</v>
      </c>
      <c r="I6045">
        <f>IF(AND(F6045&lt;15,E6045=1),1,0)</f>
        <v>0</v>
      </c>
      <c r="J6045">
        <f>IF(F6045=61,1,0)</f>
        <v>0</v>
      </c>
      <c r="K6045" t="s">
        <v>0</v>
      </c>
      <c r="L6045">
        <v>81</v>
      </c>
      <c r="M6045">
        <v>255</v>
      </c>
      <c r="N6045">
        <v>30</v>
      </c>
      <c r="O6045">
        <v>17</v>
      </c>
      <c r="P6045">
        <v>24.9</v>
      </c>
      <c r="Q6045">
        <v>3.2</v>
      </c>
      <c r="R6045">
        <v>5.2</v>
      </c>
      <c r="S6045">
        <v>0.60899999999999999</v>
      </c>
      <c r="T6045">
        <v>3.2</v>
      </c>
      <c r="U6045">
        <v>5.2</v>
      </c>
      <c r="V6045">
        <v>0.61299999999999999</v>
      </c>
      <c r="W6045">
        <v>0</v>
      </c>
      <c r="X6045">
        <v>0</v>
      </c>
      <c r="Y6045">
        <v>0</v>
      </c>
      <c r="Z6045">
        <v>1.5</v>
      </c>
      <c r="AA6045">
        <v>2.7</v>
      </c>
      <c r="AB6045">
        <v>0.55600000000000005</v>
      </c>
      <c r="AC6045">
        <v>2</v>
      </c>
      <c r="AD6045">
        <v>3.1</v>
      </c>
      <c r="AE6045">
        <v>5.2</v>
      </c>
      <c r="AF6045">
        <v>0.1</v>
      </c>
      <c r="AG6045">
        <v>0.3</v>
      </c>
      <c r="AH6045">
        <v>1.3</v>
      </c>
      <c r="AI6045">
        <v>1.1000000000000001</v>
      </c>
      <c r="AJ6045">
        <v>2.4</v>
      </c>
      <c r="AK6045">
        <v>7.8</v>
      </c>
      <c r="AL6045">
        <v>17.600000000000001</v>
      </c>
      <c r="AM6045">
        <v>0.60399999999999998</v>
      </c>
      <c r="AN6045">
        <v>0.60899999999999999</v>
      </c>
      <c r="AO6045">
        <v>6.0000000000000001E-3</v>
      </c>
      <c r="AP6045">
        <v>0.51900000000000002</v>
      </c>
      <c r="AQ6045">
        <v>216</v>
      </c>
      <c r="AR6045">
        <v>9.9</v>
      </c>
      <c r="AS6045">
        <v>14.4</v>
      </c>
      <c r="AT6045">
        <v>12.2</v>
      </c>
      <c r="AU6045">
        <v>0.9</v>
      </c>
      <c r="AV6045">
        <v>0.8</v>
      </c>
      <c r="AW6045">
        <v>5</v>
      </c>
      <c r="AX6045">
        <v>14.1</v>
      </c>
      <c r="AY6045">
        <v>16.3</v>
      </c>
      <c r="AZ6045">
        <v>1.4</v>
      </c>
      <c r="BA6045">
        <v>0.4</v>
      </c>
      <c r="BB6045">
        <v>1.8</v>
      </c>
      <c r="BC6045">
        <v>9.8000000000000004E-2</v>
      </c>
      <c r="BD6045">
        <v>-0.7</v>
      </c>
      <c r="BE6045">
        <v>-1</v>
      </c>
      <c r="BF6045">
        <v>-1.7</v>
      </c>
    </row>
    <row r="6046" spans="1:58" x14ac:dyDescent="0.55000000000000004">
      <c r="A6046" t="s">
        <v>178</v>
      </c>
      <c r="B6046" t="s">
        <v>3</v>
      </c>
      <c r="C6046" t="s">
        <v>3716</v>
      </c>
      <c r="D6046">
        <v>0</v>
      </c>
      <c r="E6046">
        <f>IF(OR(ISBLANK(F6046),F6046=61),0,1)</f>
        <v>0</v>
      </c>
      <c r="G6046">
        <f>IF(AND(F6046&lt;31,E6046=1),1,0)</f>
        <v>0</v>
      </c>
      <c r="H6046">
        <f>IF(AND(F6046&gt;=31,E6046=1),1,0)</f>
        <v>0</v>
      </c>
      <c r="I6046">
        <f>IF(AND(F6046&lt;15,E6046=1),1,0)</f>
        <v>0</v>
      </c>
      <c r="J6046">
        <f>IF(F6046=61,1,0)</f>
        <v>0</v>
      </c>
      <c r="K6046" t="s">
        <v>0</v>
      </c>
      <c r="L6046">
        <v>81</v>
      </c>
      <c r="M6046">
        <v>255</v>
      </c>
      <c r="N6046">
        <v>28</v>
      </c>
      <c r="O6046">
        <v>1</v>
      </c>
      <c r="P6046">
        <v>9.4</v>
      </c>
      <c r="Q6046">
        <v>1.3</v>
      </c>
      <c r="R6046">
        <v>2.2999999999999998</v>
      </c>
      <c r="S6046">
        <v>0.54700000000000004</v>
      </c>
      <c r="T6046">
        <v>1.3</v>
      </c>
      <c r="U6046">
        <v>2.2999999999999998</v>
      </c>
      <c r="V6046">
        <v>0.54700000000000004</v>
      </c>
      <c r="W6046">
        <v>0</v>
      </c>
      <c r="X6046">
        <v>0</v>
      </c>
      <c r="Y6046">
        <v>0</v>
      </c>
      <c r="Z6046">
        <v>0.5</v>
      </c>
      <c r="AA6046">
        <v>1.1000000000000001</v>
      </c>
      <c r="AB6046">
        <v>0.41899999999999998</v>
      </c>
      <c r="AC6046">
        <v>0.9</v>
      </c>
      <c r="AD6046">
        <v>1.7</v>
      </c>
      <c r="AE6046">
        <v>2.6</v>
      </c>
      <c r="AF6046">
        <v>0</v>
      </c>
      <c r="AG6046">
        <v>0.2</v>
      </c>
      <c r="AH6046">
        <v>0.5</v>
      </c>
      <c r="AI6046">
        <v>0.6</v>
      </c>
      <c r="AJ6046">
        <v>1.3</v>
      </c>
      <c r="AK6046">
        <v>3</v>
      </c>
      <c r="AL6046">
        <v>14.4</v>
      </c>
      <c r="AM6046">
        <v>0.52700000000000002</v>
      </c>
      <c r="AN6046">
        <v>0.54700000000000004</v>
      </c>
      <c r="AO6046">
        <v>0</v>
      </c>
      <c r="AP6046">
        <v>0.48399999999999999</v>
      </c>
      <c r="AQ6046">
        <v>79</v>
      </c>
      <c r="AR6046">
        <v>11.4</v>
      </c>
      <c r="AS6046">
        <v>18.3</v>
      </c>
      <c r="AT6046">
        <v>15.1</v>
      </c>
      <c r="AU6046">
        <v>0.8</v>
      </c>
      <c r="AV6046">
        <v>1.1000000000000001</v>
      </c>
      <c r="AW6046">
        <v>4.8</v>
      </c>
      <c r="AX6046">
        <v>18.600000000000001</v>
      </c>
      <c r="AY6046">
        <v>18.600000000000001</v>
      </c>
      <c r="AZ6046">
        <v>0.1</v>
      </c>
      <c r="BA6046">
        <v>0.4</v>
      </c>
      <c r="BB6046">
        <v>0.5</v>
      </c>
      <c r="BC6046">
        <v>7.5999999999999998E-2</v>
      </c>
      <c r="BD6046">
        <v>-4.4000000000000004</v>
      </c>
      <c r="BE6046">
        <v>0.2</v>
      </c>
      <c r="BF6046">
        <v>-4.2</v>
      </c>
    </row>
    <row r="6047" spans="1:58" x14ac:dyDescent="0.55000000000000004">
      <c r="A6047" t="s">
        <v>367</v>
      </c>
      <c r="B6047" t="s">
        <v>6</v>
      </c>
      <c r="C6047" t="s">
        <v>3717</v>
      </c>
      <c r="D6047">
        <v>0</v>
      </c>
      <c r="E6047">
        <f>IF(OR(ISBLANK(F6047),F6047=61),0,1)</f>
        <v>0</v>
      </c>
      <c r="G6047">
        <f>IF(AND(F6047&lt;31,E6047=1),1,0)</f>
        <v>0</v>
      </c>
      <c r="H6047">
        <f>IF(AND(F6047&gt;=31,E6047=1),1,0)</f>
        <v>0</v>
      </c>
      <c r="I6047">
        <f>IF(AND(F6047&lt;15,E6047=1),1,0)</f>
        <v>0</v>
      </c>
      <c r="J6047">
        <f>IF(F6047=61,1,0)</f>
        <v>0</v>
      </c>
      <c r="K6047" t="s">
        <v>0</v>
      </c>
      <c r="L6047">
        <v>79</v>
      </c>
      <c r="M6047">
        <v>200</v>
      </c>
      <c r="N6047">
        <v>27</v>
      </c>
      <c r="O6047">
        <v>4</v>
      </c>
      <c r="P6047">
        <v>9.5</v>
      </c>
      <c r="Q6047">
        <v>0.9</v>
      </c>
      <c r="R6047">
        <v>2</v>
      </c>
      <c r="S6047">
        <v>0.41799999999999998</v>
      </c>
      <c r="T6047">
        <v>0.6</v>
      </c>
      <c r="U6047">
        <v>1.4</v>
      </c>
      <c r="V6047">
        <v>0.436</v>
      </c>
      <c r="W6047">
        <v>0.2</v>
      </c>
      <c r="X6047">
        <v>0.6</v>
      </c>
      <c r="Y6047">
        <v>0.375</v>
      </c>
      <c r="Z6047">
        <v>0.3</v>
      </c>
      <c r="AA6047">
        <v>0.6</v>
      </c>
      <c r="AB6047">
        <v>0.52900000000000003</v>
      </c>
      <c r="AC6047">
        <v>0.4</v>
      </c>
      <c r="AD6047">
        <v>1.9</v>
      </c>
      <c r="AE6047">
        <v>2.2999999999999998</v>
      </c>
      <c r="AF6047">
        <v>0.3</v>
      </c>
      <c r="AG6047">
        <v>0.1</v>
      </c>
      <c r="AH6047">
        <v>0.5</v>
      </c>
      <c r="AI6047">
        <v>0.7</v>
      </c>
      <c r="AJ6047">
        <v>1.3</v>
      </c>
      <c r="AK6047">
        <v>2.2999999999999998</v>
      </c>
      <c r="AL6047">
        <v>8.6</v>
      </c>
      <c r="AM6047">
        <v>0.48399999999999999</v>
      </c>
      <c r="AN6047">
        <v>0.47299999999999998</v>
      </c>
      <c r="AO6047">
        <v>0.29099999999999998</v>
      </c>
      <c r="AP6047">
        <v>0.309</v>
      </c>
      <c r="AQ6047">
        <v>60</v>
      </c>
      <c r="AR6047">
        <v>4.8</v>
      </c>
      <c r="AS6047">
        <v>20.399999999999999</v>
      </c>
      <c r="AT6047">
        <v>12.9</v>
      </c>
      <c r="AU6047">
        <v>5.4</v>
      </c>
      <c r="AV6047">
        <v>0.7</v>
      </c>
      <c r="AW6047">
        <v>5.7</v>
      </c>
      <c r="AX6047">
        <v>23.1</v>
      </c>
      <c r="AY6047">
        <v>15.8</v>
      </c>
      <c r="AZ6047">
        <v>-0.1</v>
      </c>
      <c r="BA6047">
        <v>0.5</v>
      </c>
      <c r="BB6047">
        <v>0.3</v>
      </c>
      <c r="BC6047">
        <v>5.4000000000000013E-2</v>
      </c>
      <c r="BD6047">
        <v>-7.2</v>
      </c>
      <c r="BE6047">
        <v>0.5</v>
      </c>
      <c r="BF6047">
        <v>-6.8</v>
      </c>
    </row>
    <row r="6048" spans="1:58" x14ac:dyDescent="0.55000000000000004">
      <c r="A6048" t="s">
        <v>367</v>
      </c>
      <c r="B6048" t="s">
        <v>9</v>
      </c>
      <c r="C6048" t="s">
        <v>3717</v>
      </c>
      <c r="D6048">
        <v>0</v>
      </c>
      <c r="E6048">
        <f>IF(OR(ISBLANK(F6048),F6048=61),0,1)</f>
        <v>0</v>
      </c>
      <c r="G6048">
        <f>IF(AND(F6048&lt;31,E6048=1),1,0)</f>
        <v>0</v>
      </c>
      <c r="H6048">
        <f>IF(AND(F6048&gt;=31,E6048=1),1,0)</f>
        <v>0</v>
      </c>
      <c r="I6048">
        <f>IF(AND(F6048&lt;15,E6048=1),1,0)</f>
        <v>0</v>
      </c>
      <c r="J6048">
        <f>IF(F6048=61,1,0)</f>
        <v>0</v>
      </c>
      <c r="K6048" t="s">
        <v>0</v>
      </c>
      <c r="L6048">
        <v>79</v>
      </c>
      <c r="M6048">
        <v>200</v>
      </c>
      <c r="N6048">
        <v>28</v>
      </c>
      <c r="O6048">
        <v>2</v>
      </c>
      <c r="P6048">
        <v>10.4</v>
      </c>
      <c r="Q6048">
        <v>1.4</v>
      </c>
      <c r="R6048">
        <v>3.2</v>
      </c>
      <c r="S6048">
        <v>0.42699999999999999</v>
      </c>
      <c r="T6048">
        <v>1.2</v>
      </c>
      <c r="U6048">
        <v>2.2999999999999998</v>
      </c>
      <c r="V6048">
        <v>0.51600000000000001</v>
      </c>
      <c r="W6048">
        <v>0.2</v>
      </c>
      <c r="X6048">
        <v>0.9</v>
      </c>
      <c r="Y6048">
        <v>0.2</v>
      </c>
      <c r="Z6048">
        <v>0.6</v>
      </c>
      <c r="AA6048">
        <v>0.9</v>
      </c>
      <c r="AB6048">
        <v>0.66700000000000004</v>
      </c>
      <c r="AC6048">
        <v>1</v>
      </c>
      <c r="AD6048">
        <v>1.7</v>
      </c>
      <c r="AE6048">
        <v>2.7</v>
      </c>
      <c r="AF6048">
        <v>0.3</v>
      </c>
      <c r="AG6048">
        <v>0.5</v>
      </c>
      <c r="AH6048">
        <v>0.4</v>
      </c>
      <c r="AI6048">
        <v>0.7</v>
      </c>
      <c r="AJ6048">
        <v>1.5</v>
      </c>
      <c r="AK6048">
        <v>3.5</v>
      </c>
      <c r="AL6048">
        <v>14.4</v>
      </c>
      <c r="AM6048">
        <v>0.48299999999999998</v>
      </c>
      <c r="AN6048">
        <v>0.45500000000000002</v>
      </c>
      <c r="AO6048">
        <v>0.28100000000000003</v>
      </c>
      <c r="AP6048">
        <v>0.27</v>
      </c>
      <c r="AQ6048">
        <v>97</v>
      </c>
      <c r="AR6048">
        <v>10.199999999999999</v>
      </c>
      <c r="AS6048">
        <v>18.2</v>
      </c>
      <c r="AT6048">
        <v>14.1</v>
      </c>
      <c r="AU6048">
        <v>6</v>
      </c>
      <c r="AV6048">
        <v>2.5</v>
      </c>
      <c r="AW6048">
        <v>5.2</v>
      </c>
      <c r="AX6048">
        <v>15.9</v>
      </c>
      <c r="AY6048">
        <v>19.399999999999999</v>
      </c>
      <c r="AZ6048">
        <v>0.2</v>
      </c>
      <c r="BA6048">
        <v>0.6</v>
      </c>
      <c r="BB6048">
        <v>0.7</v>
      </c>
      <c r="BC6048">
        <v>0.1</v>
      </c>
      <c r="BD6048">
        <v>-4.5999999999999996</v>
      </c>
      <c r="BE6048">
        <v>0.5</v>
      </c>
      <c r="BF6048">
        <v>-4.0999999999999996</v>
      </c>
    </row>
    <row r="6049" spans="1:58" x14ac:dyDescent="0.55000000000000004">
      <c r="A6049" t="s">
        <v>303</v>
      </c>
      <c r="B6049" t="s">
        <v>18</v>
      </c>
      <c r="C6049" t="s">
        <v>3718</v>
      </c>
      <c r="D6049">
        <v>0</v>
      </c>
      <c r="E6049">
        <f>IF(OR(ISBLANK(F6049),F6049=61),0,1)</f>
        <v>0</v>
      </c>
      <c r="G6049">
        <f>IF(AND(F6049&lt;31,E6049=1),1,0)</f>
        <v>0</v>
      </c>
      <c r="H6049">
        <f>IF(AND(F6049&gt;=31,E6049=1),1,0)</f>
        <v>0</v>
      </c>
      <c r="I6049">
        <f>IF(AND(F6049&lt;15,E6049=1),1,0)</f>
        <v>0</v>
      </c>
      <c r="J6049">
        <f>IF(F6049=61,1,0)</f>
        <v>0</v>
      </c>
      <c r="K6049" t="s">
        <v>0</v>
      </c>
      <c r="L6049">
        <v>78</v>
      </c>
      <c r="M6049">
        <v>200</v>
      </c>
      <c r="N6049">
        <v>29</v>
      </c>
      <c r="O6049">
        <v>22</v>
      </c>
      <c r="P6049">
        <v>19.399999999999999</v>
      </c>
      <c r="Q6049">
        <v>2.2000000000000002</v>
      </c>
      <c r="R6049">
        <v>5.6</v>
      </c>
      <c r="S6049">
        <v>0.40100000000000002</v>
      </c>
      <c r="T6049">
        <v>2.2000000000000002</v>
      </c>
      <c r="U6049">
        <v>5.5</v>
      </c>
      <c r="V6049">
        <v>0.40600000000000003</v>
      </c>
      <c r="W6049">
        <v>0</v>
      </c>
      <c r="X6049">
        <v>0.1</v>
      </c>
      <c r="Y6049">
        <v>0</v>
      </c>
      <c r="Z6049">
        <v>2</v>
      </c>
      <c r="AA6049">
        <v>2.9</v>
      </c>
      <c r="AB6049">
        <v>0.68700000000000006</v>
      </c>
      <c r="AC6049">
        <v>2.1</v>
      </c>
      <c r="AD6049">
        <v>2.2000000000000002</v>
      </c>
      <c r="AE6049">
        <v>4.4000000000000004</v>
      </c>
      <c r="AF6049">
        <v>0.2</v>
      </c>
      <c r="AG6049">
        <v>0.8</v>
      </c>
      <c r="AH6049">
        <v>0.4</v>
      </c>
      <c r="AI6049">
        <v>1.2</v>
      </c>
      <c r="AJ6049">
        <v>2.2999999999999998</v>
      </c>
      <c r="AK6049">
        <v>6.4</v>
      </c>
      <c r="AL6049">
        <v>14.6</v>
      </c>
      <c r="AM6049">
        <v>0.46400000000000002</v>
      </c>
      <c r="AN6049">
        <v>0.40100000000000002</v>
      </c>
      <c r="AO6049">
        <v>1.2E-2</v>
      </c>
      <c r="AP6049">
        <v>0.51200000000000001</v>
      </c>
      <c r="AQ6049">
        <v>187</v>
      </c>
      <c r="AR6049">
        <v>11.4</v>
      </c>
      <c r="AS6049">
        <v>14.8</v>
      </c>
      <c r="AT6049">
        <v>12.9</v>
      </c>
      <c r="AU6049">
        <v>2.2000000000000002</v>
      </c>
      <c r="AV6049">
        <v>2.5</v>
      </c>
      <c r="AW6049">
        <v>2.8</v>
      </c>
      <c r="AX6049">
        <v>14.4</v>
      </c>
      <c r="AY6049">
        <v>20.3</v>
      </c>
      <c r="AZ6049">
        <v>0.5</v>
      </c>
      <c r="BA6049">
        <v>0.5</v>
      </c>
      <c r="BB6049">
        <v>1</v>
      </c>
      <c r="BC6049">
        <v>7.2999999999999995E-2</v>
      </c>
      <c r="BD6049">
        <v>-3.6</v>
      </c>
      <c r="BE6049">
        <v>-1.3</v>
      </c>
      <c r="BF6049">
        <v>-4.9000000000000004</v>
      </c>
    </row>
    <row r="6050" spans="1:58" x14ac:dyDescent="0.55000000000000004">
      <c r="A6050" t="s">
        <v>918</v>
      </c>
      <c r="B6050" t="s">
        <v>9</v>
      </c>
      <c r="C6050" t="s">
        <v>3719</v>
      </c>
      <c r="D6050">
        <v>0</v>
      </c>
      <c r="E6050">
        <f>IF(OR(ISBLANK(F6050),F6050=61),0,1)</f>
        <v>0</v>
      </c>
      <c r="G6050">
        <f>IF(AND(F6050&lt;31,E6050=1),1,0)</f>
        <v>0</v>
      </c>
      <c r="H6050">
        <f>IF(AND(F6050&gt;=31,E6050=1),1,0)</f>
        <v>0</v>
      </c>
      <c r="I6050">
        <f>IF(AND(F6050&lt;15,E6050=1),1,0)</f>
        <v>0</v>
      </c>
      <c r="J6050">
        <f>IF(F6050=61,1,0)</f>
        <v>0</v>
      </c>
      <c r="K6050" t="s">
        <v>0</v>
      </c>
      <c r="L6050">
        <v>80</v>
      </c>
      <c r="M6050">
        <v>205</v>
      </c>
      <c r="N6050">
        <v>19</v>
      </c>
      <c r="O6050">
        <v>0</v>
      </c>
      <c r="P6050">
        <v>9.1</v>
      </c>
      <c r="Q6050">
        <v>0.9</v>
      </c>
      <c r="R6050">
        <v>1.6</v>
      </c>
      <c r="S6050">
        <v>0.54799999999999993</v>
      </c>
      <c r="T6050">
        <v>0.8</v>
      </c>
      <c r="U6050">
        <v>1.3</v>
      </c>
      <c r="V6050">
        <v>0.66700000000000004</v>
      </c>
      <c r="W6050">
        <v>0.1</v>
      </c>
      <c r="X6050">
        <v>0.4</v>
      </c>
      <c r="Y6050">
        <v>0.14299999999999999</v>
      </c>
      <c r="Z6050">
        <v>0.4</v>
      </c>
      <c r="AA6050">
        <v>1.1000000000000001</v>
      </c>
      <c r="AB6050">
        <v>0.38100000000000001</v>
      </c>
      <c r="AC6050">
        <v>0.4</v>
      </c>
      <c r="AD6050">
        <v>1.3</v>
      </c>
      <c r="AE6050">
        <v>1.7</v>
      </c>
      <c r="AF6050">
        <v>0.5</v>
      </c>
      <c r="AG6050">
        <v>0.4</v>
      </c>
      <c r="AH6050">
        <v>0.1</v>
      </c>
      <c r="AI6050">
        <v>0.8</v>
      </c>
      <c r="AJ6050">
        <v>1.7</v>
      </c>
      <c r="AK6050">
        <v>2.2999999999999998</v>
      </c>
      <c r="AL6050">
        <v>7.7</v>
      </c>
      <c r="AM6050">
        <v>0.52500000000000002</v>
      </c>
      <c r="AN6050">
        <v>0.56499999999999995</v>
      </c>
      <c r="AO6050">
        <v>0.22600000000000001</v>
      </c>
      <c r="AP6050">
        <v>0.67700000000000005</v>
      </c>
      <c r="AQ6050">
        <v>45</v>
      </c>
      <c r="AR6050">
        <v>4.5999999999999996</v>
      </c>
      <c r="AS6050">
        <v>17.399999999999999</v>
      </c>
      <c r="AT6050">
        <v>10.9</v>
      </c>
      <c r="AU6050">
        <v>10.4</v>
      </c>
      <c r="AV6050">
        <v>2.2999999999999998</v>
      </c>
      <c r="AW6050">
        <v>1.2</v>
      </c>
      <c r="AX6050">
        <v>28.1</v>
      </c>
      <c r="AY6050">
        <v>16.3</v>
      </c>
      <c r="AZ6050">
        <v>-0.1</v>
      </c>
      <c r="BA6050">
        <v>0.2</v>
      </c>
      <c r="BB6050">
        <v>0.1</v>
      </c>
      <c r="BC6050">
        <v>2.1999999999999999E-2</v>
      </c>
      <c r="BD6050">
        <v>-5.4</v>
      </c>
      <c r="BE6050">
        <v>-1.7</v>
      </c>
      <c r="BF6050">
        <v>-7.2</v>
      </c>
    </row>
    <row r="6051" spans="1:58" x14ac:dyDescent="0.55000000000000004">
      <c r="A6051" t="s">
        <v>1287</v>
      </c>
      <c r="B6051" t="s">
        <v>18</v>
      </c>
      <c r="C6051" t="s">
        <v>3720</v>
      </c>
      <c r="D6051">
        <v>0</v>
      </c>
      <c r="E6051">
        <f>IF(OR(ISBLANK(F6051),F6051=61),0,1)</f>
        <v>0</v>
      </c>
      <c r="G6051">
        <f>IF(AND(F6051&lt;31,E6051=1),1,0)</f>
        <v>0</v>
      </c>
      <c r="H6051">
        <f>IF(AND(F6051&gt;=31,E6051=1),1,0)</f>
        <v>0</v>
      </c>
      <c r="I6051">
        <f>IF(AND(F6051&lt;15,E6051=1),1,0)</f>
        <v>0</v>
      </c>
      <c r="J6051">
        <f>IF(F6051=61,1,0)</f>
        <v>0</v>
      </c>
      <c r="K6051" t="s">
        <v>0</v>
      </c>
      <c r="L6051">
        <v>83</v>
      </c>
      <c r="M6051">
        <v>235</v>
      </c>
      <c r="N6051">
        <v>24</v>
      </c>
      <c r="O6051">
        <v>14</v>
      </c>
      <c r="P6051">
        <v>20.5</v>
      </c>
      <c r="Q6051">
        <v>3.5</v>
      </c>
      <c r="R6051">
        <v>7.2</v>
      </c>
      <c r="S6051">
        <v>0.49099999999999999</v>
      </c>
      <c r="T6051">
        <v>2.9</v>
      </c>
      <c r="U6051">
        <v>5.0999999999999996</v>
      </c>
      <c r="V6051">
        <v>0.56100000000000005</v>
      </c>
      <c r="W6051">
        <v>0.7</v>
      </c>
      <c r="X6051">
        <v>2.1</v>
      </c>
      <c r="Y6051">
        <v>0.32</v>
      </c>
      <c r="Z6051">
        <v>2.8</v>
      </c>
      <c r="AA6051">
        <v>4</v>
      </c>
      <c r="AB6051">
        <v>0.70799999999999996</v>
      </c>
      <c r="AC6051">
        <v>2</v>
      </c>
      <c r="AD6051">
        <v>2.9</v>
      </c>
      <c r="AE6051">
        <v>4.9000000000000004</v>
      </c>
      <c r="AF6051">
        <v>0.7</v>
      </c>
      <c r="AG6051">
        <v>0.6</v>
      </c>
      <c r="AH6051">
        <v>1.4</v>
      </c>
      <c r="AI6051">
        <v>1.8</v>
      </c>
      <c r="AJ6051">
        <v>3.3</v>
      </c>
      <c r="AK6051">
        <v>10.6</v>
      </c>
      <c r="AL6051">
        <v>22.7</v>
      </c>
      <c r="AM6051">
        <v>0.58099999999999996</v>
      </c>
      <c r="AN6051">
        <v>0.53799999999999992</v>
      </c>
      <c r="AO6051">
        <v>0.28899999999999998</v>
      </c>
      <c r="AP6051">
        <v>0.55500000000000005</v>
      </c>
      <c r="AQ6051">
        <v>237</v>
      </c>
      <c r="AR6051">
        <v>10.6</v>
      </c>
      <c r="AS6051">
        <v>16.399999999999999</v>
      </c>
      <c r="AT6051">
        <v>13.4</v>
      </c>
      <c r="AU6051">
        <v>7.4</v>
      </c>
      <c r="AV6051">
        <v>1.6</v>
      </c>
      <c r="AW6051">
        <v>7.6</v>
      </c>
      <c r="AX6051">
        <v>16.100000000000001</v>
      </c>
      <c r="AY6051">
        <v>25.9</v>
      </c>
      <c r="AZ6051">
        <v>1.2</v>
      </c>
      <c r="BA6051">
        <v>0.9</v>
      </c>
      <c r="BB6051">
        <v>2.1</v>
      </c>
      <c r="BC6051">
        <v>0.17399999999999999</v>
      </c>
      <c r="BD6051">
        <v>1.3</v>
      </c>
      <c r="BE6051">
        <v>2</v>
      </c>
      <c r="BF6051">
        <v>3.2</v>
      </c>
    </row>
    <row r="6052" spans="1:58" x14ac:dyDescent="0.55000000000000004">
      <c r="A6052" t="s">
        <v>1287</v>
      </c>
      <c r="B6052" t="s">
        <v>3</v>
      </c>
      <c r="C6052" t="s">
        <v>3720</v>
      </c>
      <c r="D6052">
        <v>0</v>
      </c>
      <c r="E6052">
        <f>IF(OR(ISBLANK(F6052),F6052=61),0,1)</f>
        <v>0</v>
      </c>
      <c r="G6052">
        <f>IF(AND(F6052&lt;31,E6052=1),1,0)</f>
        <v>0</v>
      </c>
      <c r="H6052">
        <f>IF(AND(F6052&gt;=31,E6052=1),1,0)</f>
        <v>0</v>
      </c>
      <c r="I6052">
        <f>IF(AND(F6052&lt;15,E6052=1),1,0)</f>
        <v>0</v>
      </c>
      <c r="J6052">
        <f>IF(F6052=61,1,0)</f>
        <v>0</v>
      </c>
      <c r="K6052" t="s">
        <v>0</v>
      </c>
      <c r="L6052">
        <v>83</v>
      </c>
      <c r="M6052">
        <v>235</v>
      </c>
      <c r="N6052">
        <v>33</v>
      </c>
      <c r="O6052">
        <v>33</v>
      </c>
      <c r="P6052">
        <v>24.8</v>
      </c>
      <c r="Q6052">
        <v>5.2</v>
      </c>
      <c r="R6052">
        <v>9.6</v>
      </c>
      <c r="S6052">
        <v>0.54299999999999993</v>
      </c>
      <c r="T6052">
        <v>4.2</v>
      </c>
      <c r="U6052">
        <v>7.1</v>
      </c>
      <c r="V6052">
        <v>0.59699999999999998</v>
      </c>
      <c r="W6052">
        <v>1</v>
      </c>
      <c r="X6052">
        <v>2.5</v>
      </c>
      <c r="Y6052">
        <v>0.39300000000000002</v>
      </c>
      <c r="Z6052">
        <v>4.2</v>
      </c>
      <c r="AA6052">
        <v>5.5</v>
      </c>
      <c r="AB6052">
        <v>0.77200000000000002</v>
      </c>
      <c r="AC6052">
        <v>1.7</v>
      </c>
      <c r="AD6052">
        <v>4.9000000000000004</v>
      </c>
      <c r="AE6052">
        <v>6.6</v>
      </c>
      <c r="AF6052">
        <v>1.2</v>
      </c>
      <c r="AG6052">
        <v>0.6</v>
      </c>
      <c r="AH6052">
        <v>1.2</v>
      </c>
      <c r="AI6052">
        <v>1.8</v>
      </c>
      <c r="AJ6052">
        <v>3</v>
      </c>
      <c r="AK6052">
        <v>15.6</v>
      </c>
      <c r="AL6052">
        <v>28.1</v>
      </c>
      <c r="AM6052">
        <v>0.6409999999999999</v>
      </c>
      <c r="AN6052">
        <v>0.59499999999999997</v>
      </c>
      <c r="AO6052">
        <v>0.26500000000000001</v>
      </c>
      <c r="AP6052">
        <v>0.56799999999999995</v>
      </c>
      <c r="AQ6052">
        <v>459</v>
      </c>
      <c r="AR6052">
        <v>8.1999999999999993</v>
      </c>
      <c r="AS6052">
        <v>21.9</v>
      </c>
      <c r="AT6052">
        <v>15.2</v>
      </c>
      <c r="AU6052">
        <v>10.8</v>
      </c>
      <c r="AV6052">
        <v>1.4</v>
      </c>
      <c r="AW6052">
        <v>5.4</v>
      </c>
      <c r="AX6052">
        <v>12.6</v>
      </c>
      <c r="AY6052">
        <v>27.5</v>
      </c>
      <c r="AZ6052">
        <v>3.2</v>
      </c>
      <c r="BA6052">
        <v>2</v>
      </c>
      <c r="BB6052">
        <v>5.2</v>
      </c>
      <c r="BC6052">
        <v>0.253</v>
      </c>
      <c r="BD6052">
        <v>4.5999999999999996</v>
      </c>
      <c r="BE6052">
        <v>3</v>
      </c>
      <c r="BF6052">
        <v>7.7</v>
      </c>
    </row>
    <row r="6053" spans="1:58" x14ac:dyDescent="0.55000000000000004">
      <c r="A6053" t="s">
        <v>535</v>
      </c>
      <c r="B6053" t="s">
        <v>9</v>
      </c>
      <c r="C6053" t="s">
        <v>3721</v>
      </c>
      <c r="D6053">
        <v>0</v>
      </c>
      <c r="E6053">
        <f>IF(OR(ISBLANK(F6053),F6053=61),0,1)</f>
        <v>0</v>
      </c>
      <c r="G6053">
        <f>IF(AND(F6053&lt;31,E6053=1),1,0)</f>
        <v>0</v>
      </c>
      <c r="H6053">
        <f>IF(AND(F6053&gt;=31,E6053=1),1,0)</f>
        <v>0</v>
      </c>
      <c r="I6053">
        <f>IF(AND(F6053&lt;15,E6053=1),1,0)</f>
        <v>0</v>
      </c>
      <c r="J6053">
        <f>IF(F6053=61,1,0)</f>
        <v>0</v>
      </c>
      <c r="K6053" t="s">
        <v>0</v>
      </c>
      <c r="L6053">
        <v>81</v>
      </c>
      <c r="M6053">
        <v>220</v>
      </c>
      <c r="N6053">
        <v>35</v>
      </c>
      <c r="O6053">
        <v>31</v>
      </c>
      <c r="P6053">
        <v>23.3</v>
      </c>
      <c r="Q6053">
        <v>3</v>
      </c>
      <c r="R6053">
        <v>7.2</v>
      </c>
      <c r="S6053">
        <v>0.41899999999999998</v>
      </c>
      <c r="T6053">
        <v>1.6</v>
      </c>
      <c r="U6053">
        <v>3.5</v>
      </c>
      <c r="V6053">
        <v>0.47099999999999997</v>
      </c>
      <c r="W6053">
        <v>1.4</v>
      </c>
      <c r="X6053">
        <v>3.8</v>
      </c>
      <c r="Y6053">
        <v>0.371</v>
      </c>
      <c r="Z6053">
        <v>2.1</v>
      </c>
      <c r="AA6053">
        <v>2.6</v>
      </c>
      <c r="AB6053">
        <v>0.79099999999999993</v>
      </c>
      <c r="AC6053">
        <v>0.7</v>
      </c>
      <c r="AD6053">
        <v>2.5</v>
      </c>
      <c r="AE6053">
        <v>3.3</v>
      </c>
      <c r="AF6053">
        <v>0.6</v>
      </c>
      <c r="AG6053">
        <v>0.5</v>
      </c>
      <c r="AH6053">
        <v>0.3</v>
      </c>
      <c r="AI6053">
        <v>1.8</v>
      </c>
      <c r="AJ6053">
        <v>2.2999999999999998</v>
      </c>
      <c r="AK6053">
        <v>9.5</v>
      </c>
      <c r="AL6053">
        <v>12.3</v>
      </c>
      <c r="AM6053">
        <v>0.56200000000000006</v>
      </c>
      <c r="AN6053">
        <v>0.51600000000000001</v>
      </c>
      <c r="AO6053">
        <v>0.52200000000000002</v>
      </c>
      <c r="AP6053">
        <v>0.36</v>
      </c>
      <c r="AQ6053">
        <v>299</v>
      </c>
      <c r="AR6053">
        <v>3.7</v>
      </c>
      <c r="AS6053">
        <v>12.9</v>
      </c>
      <c r="AT6053">
        <v>8.1999999999999993</v>
      </c>
      <c r="AU6053">
        <v>5.2</v>
      </c>
      <c r="AV6053">
        <v>1.2</v>
      </c>
      <c r="AW6053">
        <v>1.5</v>
      </c>
      <c r="AX6053">
        <v>17.8</v>
      </c>
      <c r="AY6053">
        <v>23.1</v>
      </c>
      <c r="AZ6053">
        <v>0.5</v>
      </c>
      <c r="BA6053">
        <v>0.6</v>
      </c>
      <c r="BB6053">
        <v>1.1000000000000001</v>
      </c>
      <c r="BC6053">
        <v>5.5E-2</v>
      </c>
      <c r="BD6053">
        <v>-2.6</v>
      </c>
      <c r="BE6053">
        <v>-3.2</v>
      </c>
      <c r="BF6053">
        <v>-5.8</v>
      </c>
    </row>
    <row r="6054" spans="1:58" x14ac:dyDescent="0.55000000000000004">
      <c r="A6054" t="s">
        <v>376</v>
      </c>
      <c r="B6054" t="s">
        <v>9</v>
      </c>
      <c r="C6054" t="s">
        <v>3722</v>
      </c>
      <c r="D6054">
        <v>0</v>
      </c>
      <c r="E6054">
        <f>IF(OR(ISBLANK(F6054),F6054=61),0,1)</f>
        <v>0</v>
      </c>
      <c r="G6054">
        <f>IF(AND(F6054&lt;31,E6054=1),1,0)</f>
        <v>0</v>
      </c>
      <c r="H6054">
        <f>IF(AND(F6054&gt;=31,E6054=1),1,0)</f>
        <v>0</v>
      </c>
      <c r="I6054">
        <f>IF(AND(F6054&lt;15,E6054=1),1,0)</f>
        <v>0</v>
      </c>
      <c r="J6054">
        <f>IF(F6054=61,1,0)</f>
        <v>0</v>
      </c>
      <c r="K6054" t="s">
        <v>0</v>
      </c>
      <c r="L6054">
        <v>79</v>
      </c>
      <c r="M6054">
        <v>220</v>
      </c>
      <c r="N6054">
        <v>32</v>
      </c>
      <c r="O6054">
        <v>6</v>
      </c>
      <c r="P6054">
        <v>12.6</v>
      </c>
      <c r="Q6054">
        <v>1.7</v>
      </c>
      <c r="R6054">
        <v>3.3</v>
      </c>
      <c r="S6054">
        <v>0.52900000000000003</v>
      </c>
      <c r="T6054">
        <v>1.2</v>
      </c>
      <c r="U6054">
        <v>1.9</v>
      </c>
      <c r="V6054">
        <v>0.63300000000000001</v>
      </c>
      <c r="W6054">
        <v>0.5</v>
      </c>
      <c r="X6054">
        <v>1.4</v>
      </c>
      <c r="Y6054">
        <v>0.38600000000000001</v>
      </c>
      <c r="Z6054">
        <v>0.5</v>
      </c>
      <c r="AA6054">
        <v>0.6</v>
      </c>
      <c r="AB6054">
        <v>0.83299999999999996</v>
      </c>
      <c r="AC6054">
        <v>0.3</v>
      </c>
      <c r="AD6054">
        <v>1.5</v>
      </c>
      <c r="AE6054">
        <v>1.8</v>
      </c>
      <c r="AF6054">
        <v>0.2</v>
      </c>
      <c r="AG6054">
        <v>0.3</v>
      </c>
      <c r="AH6054">
        <v>0.1</v>
      </c>
      <c r="AI6054">
        <v>0.8</v>
      </c>
      <c r="AJ6054">
        <v>1.4</v>
      </c>
      <c r="AK6054">
        <v>4.4000000000000004</v>
      </c>
      <c r="AL6054">
        <v>11.6</v>
      </c>
      <c r="AM6054">
        <v>0.63100000000000001</v>
      </c>
      <c r="AN6054">
        <v>0.61099999999999999</v>
      </c>
      <c r="AO6054">
        <v>0.42299999999999999</v>
      </c>
      <c r="AP6054">
        <v>0.17299999999999999</v>
      </c>
      <c r="AQ6054">
        <v>117</v>
      </c>
      <c r="AR6054">
        <v>3.3</v>
      </c>
      <c r="AS6054">
        <v>14.2</v>
      </c>
      <c r="AT6054">
        <v>8.8000000000000007</v>
      </c>
      <c r="AU6054">
        <v>2.7</v>
      </c>
      <c r="AV6054">
        <v>1.2</v>
      </c>
      <c r="AW6054">
        <v>0.6</v>
      </c>
      <c r="AX6054">
        <v>17.600000000000001</v>
      </c>
      <c r="AY6054">
        <v>16.899999999999999</v>
      </c>
      <c r="AZ6054">
        <v>0.4</v>
      </c>
      <c r="BA6054">
        <v>0</v>
      </c>
      <c r="BB6054">
        <v>0.4</v>
      </c>
      <c r="BC6054">
        <v>3.9E-2</v>
      </c>
      <c r="BD6054">
        <v>-1.7</v>
      </c>
      <c r="BE6054">
        <v>-4.8</v>
      </c>
      <c r="BF6054">
        <v>-6.5</v>
      </c>
    </row>
    <row r="6055" spans="1:58" x14ac:dyDescent="0.55000000000000004">
      <c r="A6055" t="s">
        <v>716</v>
      </c>
      <c r="B6055" t="s">
        <v>6</v>
      </c>
      <c r="C6055" t="s">
        <v>3723</v>
      </c>
      <c r="D6055">
        <v>0</v>
      </c>
      <c r="E6055">
        <f>IF(OR(ISBLANK(F6055),F6055=61),0,1)</f>
        <v>0</v>
      </c>
      <c r="G6055">
        <f>IF(AND(F6055&lt;31,E6055=1),1,0)</f>
        <v>0</v>
      </c>
      <c r="H6055">
        <f>IF(AND(F6055&gt;=31,E6055=1),1,0)</f>
        <v>0</v>
      </c>
      <c r="I6055">
        <f>IF(AND(F6055&lt;15,E6055=1),1,0)</f>
        <v>0</v>
      </c>
      <c r="J6055">
        <f>IF(F6055=61,1,0)</f>
        <v>0</v>
      </c>
      <c r="K6055" t="s">
        <v>0</v>
      </c>
      <c r="L6055">
        <v>79</v>
      </c>
      <c r="M6055">
        <v>200</v>
      </c>
      <c r="N6055">
        <v>16</v>
      </c>
      <c r="O6055">
        <v>3</v>
      </c>
      <c r="P6055">
        <v>5.6</v>
      </c>
      <c r="Q6055">
        <v>0.6</v>
      </c>
      <c r="R6055">
        <v>1.8</v>
      </c>
      <c r="S6055">
        <v>0.34499999999999997</v>
      </c>
      <c r="T6055">
        <v>0.4</v>
      </c>
      <c r="U6055">
        <v>0.9</v>
      </c>
      <c r="V6055">
        <v>0.5</v>
      </c>
      <c r="W6055">
        <v>0.2</v>
      </c>
      <c r="X6055">
        <v>0.9</v>
      </c>
      <c r="Y6055">
        <v>0.2</v>
      </c>
      <c r="Z6055">
        <v>0.3</v>
      </c>
      <c r="AA6055">
        <v>0.4</v>
      </c>
      <c r="AB6055">
        <v>0.66700000000000004</v>
      </c>
      <c r="AC6055">
        <v>0.1</v>
      </c>
      <c r="AD6055">
        <v>0.5</v>
      </c>
      <c r="AE6055">
        <v>0.6</v>
      </c>
      <c r="AF6055">
        <v>0.2</v>
      </c>
      <c r="AG6055">
        <v>0.1</v>
      </c>
      <c r="AH6055">
        <v>0.1</v>
      </c>
      <c r="AI6055">
        <v>0.3</v>
      </c>
      <c r="AJ6055">
        <v>0.6</v>
      </c>
      <c r="AK6055">
        <v>1.7</v>
      </c>
      <c r="AL6055">
        <v>5.3</v>
      </c>
      <c r="AM6055">
        <v>0.42399999999999999</v>
      </c>
      <c r="AN6055">
        <v>0.39700000000000002</v>
      </c>
      <c r="AO6055">
        <v>0.51700000000000002</v>
      </c>
      <c r="AP6055">
        <v>0.20699999999999999</v>
      </c>
      <c r="AQ6055">
        <v>25</v>
      </c>
      <c r="AR6055">
        <v>1.2</v>
      </c>
      <c r="AS6055">
        <v>9.6</v>
      </c>
      <c r="AT6055">
        <v>5.3</v>
      </c>
      <c r="AU6055">
        <v>5.6</v>
      </c>
      <c r="AV6055">
        <v>0.6</v>
      </c>
      <c r="AW6055">
        <v>2.2000000000000002</v>
      </c>
      <c r="AX6055">
        <v>13.6</v>
      </c>
      <c r="AY6055">
        <v>19.5</v>
      </c>
      <c r="AZ6055">
        <v>-0.1</v>
      </c>
      <c r="BA6055">
        <v>0</v>
      </c>
      <c r="BB6055">
        <v>0</v>
      </c>
      <c r="BC6055">
        <v>-1.9E-2</v>
      </c>
      <c r="BD6055">
        <v>-6</v>
      </c>
      <c r="BE6055">
        <v>-3.8</v>
      </c>
      <c r="BF6055">
        <v>-9.8000000000000007</v>
      </c>
    </row>
    <row r="6056" spans="1:58" x14ac:dyDescent="0.55000000000000004">
      <c r="A6056" t="s">
        <v>161</v>
      </c>
      <c r="B6056" t="s">
        <v>9</v>
      </c>
      <c r="C6056" t="s">
        <v>3724</v>
      </c>
      <c r="D6056">
        <v>0</v>
      </c>
      <c r="E6056">
        <f>IF(OR(ISBLANK(F6056),F6056=61),0,1)</f>
        <v>0</v>
      </c>
      <c r="G6056">
        <f>IF(AND(F6056&lt;31,E6056=1),1,0)</f>
        <v>0</v>
      </c>
      <c r="H6056">
        <f>IF(AND(F6056&gt;=31,E6056=1),1,0)</f>
        <v>0</v>
      </c>
      <c r="I6056">
        <f>IF(AND(F6056&lt;15,E6056=1),1,0)</f>
        <v>0</v>
      </c>
      <c r="J6056">
        <f>IF(F6056=61,1,0)</f>
        <v>0</v>
      </c>
      <c r="K6056" t="s">
        <v>0</v>
      </c>
      <c r="L6056">
        <v>80</v>
      </c>
      <c r="M6056">
        <v>222</v>
      </c>
      <c r="N6056">
        <v>34</v>
      </c>
      <c r="O6056">
        <v>27</v>
      </c>
      <c r="P6056">
        <v>33.200000000000003</v>
      </c>
      <c r="Q6056">
        <v>2.1</v>
      </c>
      <c r="R6056">
        <v>5.0999999999999996</v>
      </c>
      <c r="S6056">
        <v>0.41699999999999998</v>
      </c>
      <c r="T6056">
        <v>1.5</v>
      </c>
      <c r="U6056">
        <v>2.8</v>
      </c>
      <c r="V6056">
        <v>0.53700000000000003</v>
      </c>
      <c r="W6056">
        <v>0.6</v>
      </c>
      <c r="X6056">
        <v>2.4</v>
      </c>
      <c r="Y6056">
        <v>0.27500000000000002</v>
      </c>
      <c r="Z6056">
        <v>1.4</v>
      </c>
      <c r="AA6056">
        <v>2.8</v>
      </c>
      <c r="AB6056">
        <v>0.52100000000000002</v>
      </c>
      <c r="AC6056">
        <v>2.9</v>
      </c>
      <c r="AD6056">
        <v>5.3</v>
      </c>
      <c r="AE6056">
        <v>8.3000000000000007</v>
      </c>
      <c r="AF6056">
        <v>2.1</v>
      </c>
      <c r="AG6056">
        <v>1.1000000000000001</v>
      </c>
      <c r="AH6056">
        <v>1</v>
      </c>
      <c r="AI6056">
        <v>1.1000000000000001</v>
      </c>
      <c r="AJ6056">
        <v>1.9</v>
      </c>
      <c r="AK6056">
        <v>6.4</v>
      </c>
      <c r="AL6056">
        <v>14.6</v>
      </c>
      <c r="AM6056">
        <v>0.49399999999999999</v>
      </c>
      <c r="AN6056">
        <v>0.48</v>
      </c>
      <c r="AO6056">
        <v>0.45700000000000002</v>
      </c>
      <c r="AP6056">
        <v>0.53700000000000003</v>
      </c>
      <c r="AQ6056">
        <v>281</v>
      </c>
      <c r="AR6056">
        <v>10.1</v>
      </c>
      <c r="AS6056">
        <v>18</v>
      </c>
      <c r="AT6056">
        <v>14.1</v>
      </c>
      <c r="AU6056">
        <v>10.5</v>
      </c>
      <c r="AV6056">
        <v>1.9</v>
      </c>
      <c r="AW6056">
        <v>3.5</v>
      </c>
      <c r="AX6056">
        <v>14.4</v>
      </c>
      <c r="AY6056">
        <v>11.3</v>
      </c>
      <c r="AZ6056">
        <v>1.5</v>
      </c>
      <c r="BA6056">
        <v>1.6</v>
      </c>
      <c r="BB6056">
        <v>3.1</v>
      </c>
      <c r="BC6056">
        <v>0.109</v>
      </c>
      <c r="BD6056">
        <v>2.2999999999999998</v>
      </c>
      <c r="BE6056">
        <v>4.5</v>
      </c>
      <c r="BF6056">
        <v>6.8</v>
      </c>
    </row>
    <row r="6057" spans="1:58" x14ac:dyDescent="0.55000000000000004">
      <c r="A6057" t="s">
        <v>719</v>
      </c>
      <c r="B6057" t="s">
        <v>9</v>
      </c>
      <c r="C6057" t="s">
        <v>3725</v>
      </c>
      <c r="D6057">
        <v>0</v>
      </c>
      <c r="E6057">
        <f>IF(OR(ISBLANK(F6057),F6057=61),0,1)</f>
        <v>0</v>
      </c>
      <c r="G6057">
        <f>IF(AND(F6057&lt;31,E6057=1),1,0)</f>
        <v>0</v>
      </c>
      <c r="H6057">
        <f>IF(AND(F6057&gt;=31,E6057=1),1,0)</f>
        <v>0</v>
      </c>
      <c r="I6057">
        <f>IF(AND(F6057&lt;15,E6057=1),1,0)</f>
        <v>0</v>
      </c>
      <c r="J6057">
        <f>IF(F6057=61,1,0)</f>
        <v>0</v>
      </c>
      <c r="K6057" t="s">
        <v>0</v>
      </c>
      <c r="L6057">
        <v>79</v>
      </c>
      <c r="M6057">
        <v>235</v>
      </c>
      <c r="N6057">
        <v>11</v>
      </c>
      <c r="O6057">
        <v>0</v>
      </c>
      <c r="P6057">
        <v>5.5</v>
      </c>
      <c r="Q6057">
        <v>1</v>
      </c>
      <c r="R6057">
        <v>1.7</v>
      </c>
      <c r="S6057">
        <v>0.57899999999999996</v>
      </c>
      <c r="T6057">
        <v>1</v>
      </c>
      <c r="U6057">
        <v>1.7</v>
      </c>
      <c r="V6057">
        <v>0.57899999999999996</v>
      </c>
      <c r="W6057">
        <v>0</v>
      </c>
      <c r="X6057">
        <v>0</v>
      </c>
      <c r="Y6057">
        <v>0</v>
      </c>
      <c r="Z6057">
        <v>0.5</v>
      </c>
      <c r="AA6057">
        <v>0.9</v>
      </c>
      <c r="AB6057">
        <v>0.6</v>
      </c>
      <c r="AC6057">
        <v>0.5</v>
      </c>
      <c r="AD6057">
        <v>0.6</v>
      </c>
      <c r="AE6057">
        <v>1.2</v>
      </c>
      <c r="AF6057">
        <v>0.4</v>
      </c>
      <c r="AG6057">
        <v>0.1</v>
      </c>
      <c r="AH6057">
        <v>0.2</v>
      </c>
      <c r="AI6057">
        <v>0.6</v>
      </c>
      <c r="AJ6057">
        <v>1.3</v>
      </c>
      <c r="AK6057">
        <v>2.5</v>
      </c>
      <c r="AL6057">
        <v>15.7</v>
      </c>
      <c r="AM6057">
        <v>0.58899999999999997</v>
      </c>
      <c r="AN6057">
        <v>0.57899999999999996</v>
      </c>
      <c r="AO6057">
        <v>0</v>
      </c>
      <c r="AP6057">
        <v>0.52600000000000002</v>
      </c>
      <c r="AQ6057">
        <v>28</v>
      </c>
      <c r="AR6057">
        <v>11.5</v>
      </c>
      <c r="AS6057">
        <v>13.7</v>
      </c>
      <c r="AT6057">
        <v>12.6</v>
      </c>
      <c r="AU6057">
        <v>12.3</v>
      </c>
      <c r="AV6057">
        <v>0.9</v>
      </c>
      <c r="AW6057">
        <v>4.0999999999999996</v>
      </c>
      <c r="AX6057">
        <v>22.8</v>
      </c>
      <c r="AY6057">
        <v>23.6</v>
      </c>
      <c r="AZ6057">
        <v>0.1</v>
      </c>
      <c r="BA6057">
        <v>0.1</v>
      </c>
      <c r="BB6057">
        <v>0.2</v>
      </c>
      <c r="BC6057">
        <v>0.14099999999999999</v>
      </c>
      <c r="BD6057">
        <v>-2.8</v>
      </c>
      <c r="BE6057">
        <v>0.5</v>
      </c>
      <c r="BF6057">
        <v>-2.2999999999999998</v>
      </c>
    </row>
    <row r="6058" spans="1:58" x14ac:dyDescent="0.55000000000000004">
      <c r="A6058" t="s">
        <v>224</v>
      </c>
      <c r="B6058" t="s">
        <v>18</v>
      </c>
      <c r="C6058" t="s">
        <v>3726</v>
      </c>
      <c r="D6058">
        <v>0</v>
      </c>
      <c r="E6058">
        <f>IF(OR(ISBLANK(F6058),F6058=61),0,1)</f>
        <v>0</v>
      </c>
      <c r="G6058">
        <f>IF(AND(F6058&lt;31,E6058=1),1,0)</f>
        <v>0</v>
      </c>
      <c r="H6058">
        <f>IF(AND(F6058&gt;=31,E6058=1),1,0)</f>
        <v>0</v>
      </c>
      <c r="I6058">
        <f>IF(AND(F6058&lt;15,E6058=1),1,0)</f>
        <v>0</v>
      </c>
      <c r="J6058">
        <f>IF(F6058=61,1,0)</f>
        <v>0</v>
      </c>
      <c r="K6058" t="s">
        <v>0</v>
      </c>
      <c r="L6058">
        <v>81</v>
      </c>
      <c r="M6058">
        <v>215</v>
      </c>
      <c r="N6058">
        <v>32</v>
      </c>
      <c r="O6058">
        <v>7</v>
      </c>
      <c r="P6058">
        <v>18.399999999999999</v>
      </c>
      <c r="Q6058">
        <v>1.7</v>
      </c>
      <c r="R6058">
        <v>4.2</v>
      </c>
      <c r="S6058">
        <v>0.40600000000000003</v>
      </c>
      <c r="T6058">
        <v>1.6</v>
      </c>
      <c r="U6058">
        <v>3.8</v>
      </c>
      <c r="V6058">
        <v>0.40699999999999997</v>
      </c>
      <c r="W6058">
        <v>0.1</v>
      </c>
      <c r="X6058">
        <v>0.3</v>
      </c>
      <c r="Y6058">
        <v>0.4</v>
      </c>
      <c r="Z6058">
        <v>0.8</v>
      </c>
      <c r="AA6058">
        <v>1.3</v>
      </c>
      <c r="AB6058">
        <v>0.60499999999999998</v>
      </c>
      <c r="AC6058">
        <v>0.8</v>
      </c>
      <c r="AD6058">
        <v>1.2</v>
      </c>
      <c r="AE6058">
        <v>2</v>
      </c>
      <c r="AF6058">
        <v>0.5</v>
      </c>
      <c r="AG6058">
        <v>0.4</v>
      </c>
      <c r="AH6058">
        <v>0.4</v>
      </c>
      <c r="AI6058">
        <v>0.8</v>
      </c>
      <c r="AJ6058">
        <v>2.5</v>
      </c>
      <c r="AK6058">
        <v>4.3</v>
      </c>
      <c r="AL6058">
        <v>7.4</v>
      </c>
      <c r="AM6058">
        <v>0.45</v>
      </c>
      <c r="AN6058">
        <v>0.42099999999999999</v>
      </c>
      <c r="AO6058">
        <v>7.4999999999999997E-2</v>
      </c>
      <c r="AP6058">
        <v>0.32300000000000001</v>
      </c>
      <c r="AQ6058">
        <v>137</v>
      </c>
      <c r="AR6058">
        <v>5.5</v>
      </c>
      <c r="AS6058">
        <v>7.1</v>
      </c>
      <c r="AT6058">
        <v>6.3</v>
      </c>
      <c r="AU6058">
        <v>5</v>
      </c>
      <c r="AV6058">
        <v>1.2</v>
      </c>
      <c r="AW6058">
        <v>2.7</v>
      </c>
      <c r="AX6058">
        <v>15</v>
      </c>
      <c r="AY6058">
        <v>15.9</v>
      </c>
      <c r="AZ6058">
        <v>0.1</v>
      </c>
      <c r="BA6058">
        <v>0.5</v>
      </c>
      <c r="BB6058">
        <v>0.5</v>
      </c>
      <c r="BC6058">
        <v>3.5999999999999997E-2</v>
      </c>
      <c r="BD6058">
        <v>-4.4000000000000004</v>
      </c>
      <c r="BE6058">
        <v>-0.7</v>
      </c>
      <c r="BF6058">
        <v>-5.2</v>
      </c>
    </row>
    <row r="6059" spans="1:58" x14ac:dyDescent="0.55000000000000004">
      <c r="A6059" t="s">
        <v>1397</v>
      </c>
      <c r="B6059" t="s">
        <v>6</v>
      </c>
      <c r="C6059" t="s">
        <v>3726</v>
      </c>
      <c r="D6059">
        <v>0</v>
      </c>
      <c r="E6059">
        <f>IF(OR(ISBLANK(F6059),F6059=61),0,1)</f>
        <v>0</v>
      </c>
      <c r="G6059">
        <f>IF(AND(F6059&lt;31,E6059=1),1,0)</f>
        <v>0</v>
      </c>
      <c r="H6059">
        <f>IF(AND(F6059&gt;=31,E6059=1),1,0)</f>
        <v>0</v>
      </c>
      <c r="I6059">
        <f>IF(AND(F6059&lt;15,E6059=1),1,0)</f>
        <v>0</v>
      </c>
      <c r="J6059">
        <f>IF(F6059=61,1,0)</f>
        <v>0</v>
      </c>
      <c r="K6059" t="s">
        <v>0</v>
      </c>
      <c r="L6059">
        <v>81</v>
      </c>
      <c r="M6059">
        <v>215</v>
      </c>
      <c r="N6059">
        <v>26</v>
      </c>
      <c r="O6059">
        <v>3</v>
      </c>
      <c r="P6059">
        <v>14.4</v>
      </c>
      <c r="Q6059">
        <v>1.4</v>
      </c>
      <c r="R6059">
        <v>2.6</v>
      </c>
      <c r="S6059">
        <v>0.54400000000000004</v>
      </c>
      <c r="T6059">
        <v>1.4</v>
      </c>
      <c r="U6059">
        <v>2.6</v>
      </c>
      <c r="V6059">
        <v>0.55200000000000005</v>
      </c>
      <c r="W6059">
        <v>0</v>
      </c>
      <c r="X6059">
        <v>0</v>
      </c>
      <c r="Y6059">
        <v>0</v>
      </c>
      <c r="Z6059">
        <v>1</v>
      </c>
      <c r="AA6059">
        <v>2</v>
      </c>
      <c r="AB6059">
        <v>0.50900000000000001</v>
      </c>
      <c r="AC6059">
        <v>1.5</v>
      </c>
      <c r="AD6059">
        <v>2.2000000000000002</v>
      </c>
      <c r="AE6059">
        <v>3.7</v>
      </c>
      <c r="AF6059">
        <v>0.3</v>
      </c>
      <c r="AG6059">
        <v>0.3</v>
      </c>
      <c r="AH6059">
        <v>0.7</v>
      </c>
      <c r="AI6059">
        <v>0.5</v>
      </c>
      <c r="AJ6059">
        <v>1.8</v>
      </c>
      <c r="AK6059">
        <v>3.9</v>
      </c>
      <c r="AL6059">
        <v>16.100000000000001</v>
      </c>
      <c r="AM6059">
        <v>0.54200000000000004</v>
      </c>
      <c r="AN6059">
        <v>0.54400000000000004</v>
      </c>
      <c r="AO6059">
        <v>1.4999999999999999E-2</v>
      </c>
      <c r="AP6059">
        <v>0.77900000000000003</v>
      </c>
      <c r="AQ6059">
        <v>110</v>
      </c>
      <c r="AR6059">
        <v>11.8</v>
      </c>
      <c r="AS6059">
        <v>16.600000000000001</v>
      </c>
      <c r="AT6059">
        <v>14.2</v>
      </c>
      <c r="AU6059">
        <v>4.7</v>
      </c>
      <c r="AV6059">
        <v>1.2</v>
      </c>
      <c r="AW6059">
        <v>4.2</v>
      </c>
      <c r="AX6059">
        <v>12.2</v>
      </c>
      <c r="AY6059">
        <v>14</v>
      </c>
      <c r="AZ6059">
        <v>0.6</v>
      </c>
      <c r="BA6059">
        <v>0.5</v>
      </c>
      <c r="BB6059">
        <v>1.1000000000000001</v>
      </c>
      <c r="BC6059">
        <v>0.121</v>
      </c>
      <c r="BD6059">
        <v>-2</v>
      </c>
      <c r="BE6059">
        <v>0.5</v>
      </c>
      <c r="BF6059">
        <v>-1.5</v>
      </c>
    </row>
    <row r="6060" spans="1:58" x14ac:dyDescent="0.55000000000000004">
      <c r="A6060" t="s">
        <v>64</v>
      </c>
      <c r="B6060" t="s">
        <v>3</v>
      </c>
      <c r="C6060" t="s">
        <v>3727</v>
      </c>
      <c r="D6060">
        <v>0</v>
      </c>
      <c r="E6060">
        <f>IF(OR(ISBLANK(F6060),F6060=61),0,1)</f>
        <v>0</v>
      </c>
      <c r="G6060">
        <f>IF(AND(F6060&lt;31,E6060=1),1,0)</f>
        <v>0</v>
      </c>
      <c r="H6060">
        <f>IF(AND(F6060&gt;=31,E6060=1),1,0)</f>
        <v>0</v>
      </c>
      <c r="I6060">
        <f>IF(AND(F6060&lt;15,E6060=1),1,0)</f>
        <v>0</v>
      </c>
      <c r="J6060">
        <f>IF(F6060=61,1,0)</f>
        <v>0</v>
      </c>
      <c r="K6060" t="s">
        <v>0</v>
      </c>
      <c r="L6060">
        <v>79</v>
      </c>
      <c r="M6060">
        <v>210</v>
      </c>
      <c r="N6060">
        <v>30</v>
      </c>
      <c r="O6060">
        <v>0</v>
      </c>
      <c r="P6060">
        <v>10.6</v>
      </c>
      <c r="Q6060">
        <v>0.6</v>
      </c>
      <c r="R6060">
        <v>1.9</v>
      </c>
      <c r="S6060">
        <v>0.32100000000000001</v>
      </c>
      <c r="T6060">
        <v>0.2</v>
      </c>
      <c r="U6060">
        <v>0.7</v>
      </c>
      <c r="V6060">
        <v>0.35</v>
      </c>
      <c r="W6060">
        <v>0.4</v>
      </c>
      <c r="X6060">
        <v>1.2</v>
      </c>
      <c r="Y6060">
        <v>0.30599999999999999</v>
      </c>
      <c r="Z6060">
        <v>0.1</v>
      </c>
      <c r="AA6060">
        <v>0.4</v>
      </c>
      <c r="AB6060">
        <v>0.27300000000000002</v>
      </c>
      <c r="AC6060">
        <v>0.7</v>
      </c>
      <c r="AD6060">
        <v>1.1000000000000001</v>
      </c>
      <c r="AE6060">
        <v>1.8</v>
      </c>
      <c r="AF6060">
        <v>0.6</v>
      </c>
      <c r="AG6060">
        <v>0.2</v>
      </c>
      <c r="AH6060">
        <v>0.3</v>
      </c>
      <c r="AI6060">
        <v>0.3</v>
      </c>
      <c r="AJ6060">
        <v>1</v>
      </c>
      <c r="AK6060">
        <v>1.7</v>
      </c>
      <c r="AL6060">
        <v>7.9</v>
      </c>
      <c r="AM6060">
        <v>0.40799999999999997</v>
      </c>
      <c r="AN6060">
        <v>0.42</v>
      </c>
      <c r="AO6060">
        <v>0.64300000000000002</v>
      </c>
      <c r="AP6060">
        <v>0.19600000000000001</v>
      </c>
      <c r="AQ6060">
        <v>63</v>
      </c>
      <c r="AR6060">
        <v>7.3</v>
      </c>
      <c r="AS6060">
        <v>11</v>
      </c>
      <c r="AT6060">
        <v>9.1999999999999993</v>
      </c>
      <c r="AU6060">
        <v>9</v>
      </c>
      <c r="AV6060">
        <v>0.9</v>
      </c>
      <c r="AW6060">
        <v>2.4</v>
      </c>
      <c r="AX6060">
        <v>14</v>
      </c>
      <c r="AY6060">
        <v>11.3</v>
      </c>
      <c r="AZ6060">
        <v>0.1</v>
      </c>
      <c r="BA6060">
        <v>0.5</v>
      </c>
      <c r="BB6060">
        <v>0.6</v>
      </c>
      <c r="BC6060">
        <v>7.6999999999999999E-2</v>
      </c>
      <c r="BD6060">
        <v>0.2</v>
      </c>
      <c r="BE6060">
        <v>3.8</v>
      </c>
      <c r="BF6060">
        <v>4</v>
      </c>
    </row>
    <row r="6061" spans="1:58" x14ac:dyDescent="0.55000000000000004">
      <c r="A6061" t="s">
        <v>153</v>
      </c>
      <c r="B6061" t="s">
        <v>18</v>
      </c>
      <c r="C6061" t="s">
        <v>3728</v>
      </c>
      <c r="D6061">
        <v>0</v>
      </c>
      <c r="E6061">
        <f>IF(OR(ISBLANK(F6061),F6061=61),0,1)</f>
        <v>0</v>
      </c>
      <c r="G6061">
        <f>IF(AND(F6061&lt;31,E6061=1),1,0)</f>
        <v>0</v>
      </c>
      <c r="H6061">
        <f>IF(AND(F6061&gt;=31,E6061=1),1,0)</f>
        <v>0</v>
      </c>
      <c r="I6061">
        <f>IF(AND(F6061&lt;15,E6061=1),1,0)</f>
        <v>0</v>
      </c>
      <c r="J6061">
        <f>IF(F6061=61,1,0)</f>
        <v>0</v>
      </c>
      <c r="K6061" t="s">
        <v>0</v>
      </c>
      <c r="L6061">
        <v>83</v>
      </c>
      <c r="M6061">
        <v>265</v>
      </c>
      <c r="N6061">
        <v>29</v>
      </c>
      <c r="O6061">
        <v>5</v>
      </c>
      <c r="P6061">
        <v>13.4</v>
      </c>
      <c r="Q6061">
        <v>1.6</v>
      </c>
      <c r="R6061">
        <v>3.5</v>
      </c>
      <c r="S6061">
        <v>0.45100000000000001</v>
      </c>
      <c r="T6061">
        <v>1.4</v>
      </c>
      <c r="U6061">
        <v>3</v>
      </c>
      <c r="V6061">
        <v>0.47699999999999998</v>
      </c>
      <c r="W6061">
        <v>0.1</v>
      </c>
      <c r="X6061">
        <v>0.5</v>
      </c>
      <c r="Y6061">
        <v>0.28599999999999998</v>
      </c>
      <c r="Z6061">
        <v>0.9</v>
      </c>
      <c r="AA6061">
        <v>1.3</v>
      </c>
      <c r="AB6061">
        <v>0.69200000000000006</v>
      </c>
      <c r="AC6061">
        <v>1.1000000000000001</v>
      </c>
      <c r="AD6061">
        <v>1.7</v>
      </c>
      <c r="AE6061">
        <v>2.8</v>
      </c>
      <c r="AF6061">
        <v>0.4</v>
      </c>
      <c r="AG6061">
        <v>0.2</v>
      </c>
      <c r="AH6061">
        <v>0.2</v>
      </c>
      <c r="AI6061">
        <v>1.1000000000000001</v>
      </c>
      <c r="AJ6061">
        <v>1.9</v>
      </c>
      <c r="AK6061">
        <v>4.2</v>
      </c>
      <c r="AL6061">
        <v>12</v>
      </c>
      <c r="AM6061">
        <v>0.51</v>
      </c>
      <c r="AN6061">
        <v>0.47099999999999997</v>
      </c>
      <c r="AO6061">
        <v>0.13700000000000001</v>
      </c>
      <c r="AP6061">
        <v>0.38200000000000001</v>
      </c>
      <c r="AQ6061">
        <v>120</v>
      </c>
      <c r="AR6061">
        <v>10.6</v>
      </c>
      <c r="AS6061">
        <v>16.399999999999999</v>
      </c>
      <c r="AT6061">
        <v>13.5</v>
      </c>
      <c r="AU6061">
        <v>7.4</v>
      </c>
      <c r="AV6061">
        <v>1.1000000000000001</v>
      </c>
      <c r="AW6061">
        <v>2.1</v>
      </c>
      <c r="AX6061">
        <v>20.5</v>
      </c>
      <c r="AY6061">
        <v>21.2</v>
      </c>
      <c r="AZ6061">
        <v>0.2</v>
      </c>
      <c r="BA6061">
        <v>0.5</v>
      </c>
      <c r="BB6061">
        <v>0.7</v>
      </c>
      <c r="BC6061">
        <v>7.0999999999999994E-2</v>
      </c>
      <c r="BD6061">
        <v>-1.1000000000000001</v>
      </c>
      <c r="BE6061">
        <v>1.3</v>
      </c>
      <c r="BF6061">
        <v>0.2</v>
      </c>
    </row>
    <row r="6062" spans="1:58" x14ac:dyDescent="0.55000000000000004">
      <c r="A6062" t="s">
        <v>153</v>
      </c>
      <c r="B6062" t="s">
        <v>3</v>
      </c>
      <c r="C6062" t="s">
        <v>3728</v>
      </c>
      <c r="D6062">
        <v>0</v>
      </c>
      <c r="E6062">
        <f>IF(OR(ISBLANK(F6062),F6062=61),0,1)</f>
        <v>0</v>
      </c>
      <c r="G6062">
        <f>IF(AND(F6062&lt;31,E6062=1),1,0)</f>
        <v>0</v>
      </c>
      <c r="H6062">
        <f>IF(AND(F6062&gt;=31,E6062=1),1,0)</f>
        <v>0</v>
      </c>
      <c r="I6062">
        <f>IF(AND(F6062&lt;15,E6062=1),1,0)</f>
        <v>0</v>
      </c>
      <c r="J6062">
        <f>IF(F6062=61,1,0)</f>
        <v>0</v>
      </c>
      <c r="K6062" t="s">
        <v>0</v>
      </c>
      <c r="L6062">
        <v>83</v>
      </c>
      <c r="M6062">
        <v>265</v>
      </c>
      <c r="N6062">
        <v>33</v>
      </c>
      <c r="O6062">
        <v>24</v>
      </c>
      <c r="P6062">
        <v>19.2</v>
      </c>
      <c r="Q6062">
        <v>2.2000000000000002</v>
      </c>
      <c r="R6062">
        <v>5.5</v>
      </c>
      <c r="S6062">
        <v>0.40699999999999997</v>
      </c>
      <c r="T6062">
        <v>1.8</v>
      </c>
      <c r="U6062">
        <v>3.9</v>
      </c>
      <c r="V6062">
        <v>0.45</v>
      </c>
      <c r="W6062">
        <v>0.5</v>
      </c>
      <c r="X6062">
        <v>1.6</v>
      </c>
      <c r="Y6062">
        <v>0.30199999999999999</v>
      </c>
      <c r="Z6062">
        <v>1.4</v>
      </c>
      <c r="AA6062">
        <v>1.9</v>
      </c>
      <c r="AB6062">
        <v>0.746</v>
      </c>
      <c r="AC6062">
        <v>1</v>
      </c>
      <c r="AD6062">
        <v>3.5</v>
      </c>
      <c r="AE6062">
        <v>4.4000000000000004</v>
      </c>
      <c r="AF6062">
        <v>0.7</v>
      </c>
      <c r="AG6062">
        <v>0.5</v>
      </c>
      <c r="AH6062">
        <v>0.4</v>
      </c>
      <c r="AI6062">
        <v>1.5</v>
      </c>
      <c r="AJ6062">
        <v>2.5</v>
      </c>
      <c r="AK6062">
        <v>6.4</v>
      </c>
      <c r="AL6062">
        <v>11.5</v>
      </c>
      <c r="AM6062">
        <v>0.498</v>
      </c>
      <c r="AN6062">
        <v>0.45100000000000001</v>
      </c>
      <c r="AO6062">
        <v>0.29099999999999998</v>
      </c>
      <c r="AP6062">
        <v>0.34599999999999997</v>
      </c>
      <c r="AQ6062">
        <v>197</v>
      </c>
      <c r="AR6062">
        <v>5.8</v>
      </c>
      <c r="AS6062">
        <v>21.8</v>
      </c>
      <c r="AT6062">
        <v>13.6</v>
      </c>
      <c r="AU6062">
        <v>7.2</v>
      </c>
      <c r="AV6062">
        <v>1.5</v>
      </c>
      <c r="AW6062">
        <v>2.2000000000000002</v>
      </c>
      <c r="AX6062">
        <v>19.100000000000001</v>
      </c>
      <c r="AY6062">
        <v>20.5</v>
      </c>
      <c r="AZ6062">
        <v>0.2</v>
      </c>
      <c r="BA6062">
        <v>1.1000000000000001</v>
      </c>
      <c r="BB6062">
        <v>1.3</v>
      </c>
      <c r="BC6062">
        <v>8.3000000000000004E-2</v>
      </c>
      <c r="BD6062">
        <v>-2.1</v>
      </c>
      <c r="BE6062">
        <v>2.8</v>
      </c>
      <c r="BF6062">
        <v>0.7</v>
      </c>
    </row>
    <row r="6063" spans="1:58" x14ac:dyDescent="0.55000000000000004">
      <c r="A6063" t="s">
        <v>459</v>
      </c>
      <c r="B6063" t="s">
        <v>3</v>
      </c>
      <c r="C6063" t="s">
        <v>3729</v>
      </c>
      <c r="D6063">
        <v>0</v>
      </c>
      <c r="E6063">
        <f>IF(OR(ISBLANK(F6063),F6063=61),0,1)</f>
        <v>0</v>
      </c>
      <c r="G6063">
        <f>IF(AND(F6063&lt;31,E6063=1),1,0)</f>
        <v>0</v>
      </c>
      <c r="H6063">
        <f>IF(AND(F6063&gt;=31,E6063=1),1,0)</f>
        <v>0</v>
      </c>
      <c r="I6063">
        <f>IF(AND(F6063&lt;15,E6063=1),1,0)</f>
        <v>0</v>
      </c>
      <c r="J6063">
        <f>IF(F6063=61,1,0)</f>
        <v>0</v>
      </c>
      <c r="K6063" t="s">
        <v>0</v>
      </c>
      <c r="L6063">
        <v>80</v>
      </c>
      <c r="M6063">
        <v>215</v>
      </c>
      <c r="N6063">
        <v>27</v>
      </c>
      <c r="O6063">
        <v>4</v>
      </c>
      <c r="P6063">
        <v>10.1</v>
      </c>
      <c r="Q6063">
        <v>0.9</v>
      </c>
      <c r="R6063">
        <v>2.4</v>
      </c>
      <c r="S6063">
        <v>0.34799999999999998</v>
      </c>
      <c r="T6063">
        <v>0.4</v>
      </c>
      <c r="U6063">
        <v>1.2</v>
      </c>
      <c r="V6063">
        <v>0.34399999999999997</v>
      </c>
      <c r="W6063">
        <v>0.4</v>
      </c>
      <c r="X6063">
        <v>1.3</v>
      </c>
      <c r="Y6063">
        <v>0.35299999999999998</v>
      </c>
      <c r="Z6063">
        <v>0.6</v>
      </c>
      <c r="AA6063">
        <v>0.9</v>
      </c>
      <c r="AB6063">
        <v>0.66700000000000004</v>
      </c>
      <c r="AC6063">
        <v>0.6</v>
      </c>
      <c r="AD6063">
        <v>2</v>
      </c>
      <c r="AE6063">
        <v>2.6</v>
      </c>
      <c r="AF6063">
        <v>0.1</v>
      </c>
      <c r="AG6063">
        <v>0.1</v>
      </c>
      <c r="AH6063">
        <v>0.2</v>
      </c>
      <c r="AI6063">
        <v>0.3</v>
      </c>
      <c r="AJ6063">
        <v>1.1000000000000001</v>
      </c>
      <c r="AK6063">
        <v>2.7</v>
      </c>
      <c r="AL6063">
        <v>10.3</v>
      </c>
      <c r="AM6063">
        <v>0.47799999999999998</v>
      </c>
      <c r="AN6063">
        <v>0.439</v>
      </c>
      <c r="AO6063">
        <v>0.51500000000000001</v>
      </c>
      <c r="AP6063">
        <v>0.36399999999999999</v>
      </c>
      <c r="AQ6063">
        <v>73</v>
      </c>
      <c r="AR6063">
        <v>6.1</v>
      </c>
      <c r="AS6063">
        <v>22.1</v>
      </c>
      <c r="AT6063">
        <v>14.2</v>
      </c>
      <c r="AU6063">
        <v>2.7</v>
      </c>
      <c r="AV6063">
        <v>0.4</v>
      </c>
      <c r="AW6063">
        <v>2</v>
      </c>
      <c r="AX6063">
        <v>10.4</v>
      </c>
      <c r="AY6063">
        <v>15.7</v>
      </c>
      <c r="AZ6063">
        <v>0.2</v>
      </c>
      <c r="BA6063">
        <v>0.3</v>
      </c>
      <c r="BB6063">
        <v>0.4</v>
      </c>
      <c r="BC6063">
        <v>6.4000000000000001E-2</v>
      </c>
      <c r="BD6063">
        <v>-5</v>
      </c>
      <c r="BE6063">
        <v>-3.4</v>
      </c>
      <c r="BF6063">
        <v>-8.4</v>
      </c>
    </row>
    <row r="6064" spans="1:58" x14ac:dyDescent="0.55000000000000004">
      <c r="A6064" t="s">
        <v>459</v>
      </c>
      <c r="B6064" t="s">
        <v>6</v>
      </c>
      <c r="C6064" t="s">
        <v>3729</v>
      </c>
      <c r="D6064">
        <v>0</v>
      </c>
      <c r="E6064">
        <f>IF(OR(ISBLANK(F6064),F6064=61),0,1)</f>
        <v>0</v>
      </c>
      <c r="G6064">
        <f>IF(AND(F6064&lt;31,E6064=1),1,0)</f>
        <v>0</v>
      </c>
      <c r="H6064">
        <f>IF(AND(F6064&gt;=31,E6064=1),1,0)</f>
        <v>0</v>
      </c>
      <c r="I6064">
        <f>IF(AND(F6064&lt;15,E6064=1),1,0)</f>
        <v>0</v>
      </c>
      <c r="J6064">
        <f>IF(F6064=61,1,0)</f>
        <v>0</v>
      </c>
      <c r="K6064" t="s">
        <v>0</v>
      </c>
      <c r="L6064">
        <v>80</v>
      </c>
      <c r="M6064">
        <v>215</v>
      </c>
      <c r="N6064">
        <v>31</v>
      </c>
      <c r="O6064">
        <v>6</v>
      </c>
      <c r="P6064">
        <v>14.9</v>
      </c>
      <c r="Q6064">
        <v>0.9</v>
      </c>
      <c r="R6064">
        <v>2.1</v>
      </c>
      <c r="S6064">
        <v>0.44600000000000001</v>
      </c>
      <c r="T6064">
        <v>0.8</v>
      </c>
      <c r="U6064">
        <v>1.5</v>
      </c>
      <c r="V6064">
        <v>0.57799999999999996</v>
      </c>
      <c r="W6064">
        <v>0.1</v>
      </c>
      <c r="X6064">
        <v>0.6</v>
      </c>
      <c r="Y6064">
        <v>0.15</v>
      </c>
      <c r="Z6064">
        <v>1.2</v>
      </c>
      <c r="AA6064">
        <v>1.7</v>
      </c>
      <c r="AB6064">
        <v>0.73099999999999998</v>
      </c>
      <c r="AC6064">
        <v>0.4</v>
      </c>
      <c r="AD6064">
        <v>1.8</v>
      </c>
      <c r="AE6064">
        <v>2.2000000000000002</v>
      </c>
      <c r="AF6064">
        <v>0.5</v>
      </c>
      <c r="AG6064">
        <v>0.2</v>
      </c>
      <c r="AH6064">
        <v>0.4</v>
      </c>
      <c r="AI6064">
        <v>0.8</v>
      </c>
      <c r="AJ6064">
        <v>1.8</v>
      </c>
      <c r="AK6064">
        <v>3.2</v>
      </c>
      <c r="AL6064">
        <v>8.4</v>
      </c>
      <c r="AM6064">
        <v>0.55200000000000005</v>
      </c>
      <c r="AN6064">
        <v>0.46899999999999997</v>
      </c>
      <c r="AO6064">
        <v>0.308</v>
      </c>
      <c r="AP6064">
        <v>0.8</v>
      </c>
      <c r="AQ6064">
        <v>103</v>
      </c>
      <c r="AR6064">
        <v>3.1</v>
      </c>
      <c r="AS6064">
        <v>14.9</v>
      </c>
      <c r="AT6064">
        <v>8.9</v>
      </c>
      <c r="AU6064">
        <v>6.1</v>
      </c>
      <c r="AV6064">
        <v>0.9</v>
      </c>
      <c r="AW6064">
        <v>2.7</v>
      </c>
      <c r="AX6064">
        <v>21.8</v>
      </c>
      <c r="AY6064">
        <v>12.8</v>
      </c>
      <c r="AZ6064">
        <v>0.2</v>
      </c>
      <c r="BA6064">
        <v>0</v>
      </c>
      <c r="BB6064">
        <v>0.3</v>
      </c>
      <c r="BC6064">
        <v>2.1999999999999999E-2</v>
      </c>
      <c r="BD6064">
        <v>-4.5999999999999996</v>
      </c>
      <c r="BE6064">
        <v>-2.2000000000000002</v>
      </c>
      <c r="BF6064">
        <v>-6.7</v>
      </c>
    </row>
    <row r="6065" spans="1:58" x14ac:dyDescent="0.55000000000000004">
      <c r="A6065" t="s">
        <v>523</v>
      </c>
      <c r="B6065" t="s">
        <v>18</v>
      </c>
      <c r="C6065" t="s">
        <v>3730</v>
      </c>
      <c r="D6065">
        <v>0</v>
      </c>
      <c r="E6065">
        <f>IF(OR(ISBLANK(F6065),F6065=61),0,1)</f>
        <v>0</v>
      </c>
      <c r="G6065">
        <f>IF(AND(F6065&lt;31,E6065=1),1,0)</f>
        <v>0</v>
      </c>
      <c r="H6065">
        <f>IF(AND(F6065&gt;=31,E6065=1),1,0)</f>
        <v>0</v>
      </c>
      <c r="I6065">
        <f>IF(AND(F6065&lt;15,E6065=1),1,0)</f>
        <v>0</v>
      </c>
      <c r="J6065">
        <f>IF(F6065=61,1,0)</f>
        <v>0</v>
      </c>
      <c r="K6065" t="s">
        <v>0</v>
      </c>
      <c r="L6065">
        <v>79</v>
      </c>
      <c r="M6065">
        <v>220</v>
      </c>
      <c r="N6065">
        <v>33</v>
      </c>
      <c r="O6065">
        <v>33</v>
      </c>
      <c r="P6065">
        <v>33.700000000000003</v>
      </c>
      <c r="Q6065">
        <v>5.2</v>
      </c>
      <c r="R6065">
        <v>10.6</v>
      </c>
      <c r="S6065">
        <v>0.48899999999999999</v>
      </c>
      <c r="T6065">
        <v>5.2</v>
      </c>
      <c r="U6065">
        <v>10.6</v>
      </c>
      <c r="V6065">
        <v>0.48899999999999999</v>
      </c>
      <c r="W6065">
        <v>0</v>
      </c>
      <c r="X6065">
        <v>0</v>
      </c>
      <c r="Y6065">
        <v>0</v>
      </c>
      <c r="Z6065">
        <v>4.3</v>
      </c>
      <c r="AA6065">
        <v>5.9</v>
      </c>
      <c r="AB6065">
        <v>0.73699999999999999</v>
      </c>
      <c r="AC6065">
        <v>3.3</v>
      </c>
      <c r="AD6065">
        <v>4.7</v>
      </c>
      <c r="AE6065">
        <v>8</v>
      </c>
      <c r="AF6065">
        <v>0.6</v>
      </c>
      <c r="AG6065">
        <v>0.8</v>
      </c>
      <c r="AH6065">
        <v>0.2</v>
      </c>
      <c r="AI6065">
        <v>2</v>
      </c>
      <c r="AJ6065">
        <v>2.7</v>
      </c>
      <c r="AK6065">
        <v>14.7</v>
      </c>
      <c r="AL6065">
        <v>19.100000000000001</v>
      </c>
      <c r="AM6065">
        <v>0.54799999999999993</v>
      </c>
      <c r="AN6065">
        <v>0.48899999999999999</v>
      </c>
      <c r="AO6065">
        <v>0</v>
      </c>
      <c r="AP6065">
        <v>0.55399999999999994</v>
      </c>
      <c r="AQ6065">
        <v>461</v>
      </c>
      <c r="AR6065">
        <v>11.8</v>
      </c>
      <c r="AS6065">
        <v>16.100000000000001</v>
      </c>
      <c r="AT6065">
        <v>14</v>
      </c>
      <c r="AU6065">
        <v>4.2</v>
      </c>
      <c r="AV6065">
        <v>1.4</v>
      </c>
      <c r="AW6065">
        <v>0.5</v>
      </c>
      <c r="AX6065">
        <v>13.2</v>
      </c>
      <c r="AY6065">
        <v>24.2</v>
      </c>
      <c r="AZ6065">
        <v>2.2999999999999998</v>
      </c>
      <c r="BA6065">
        <v>0.8</v>
      </c>
      <c r="BB6065">
        <v>3.1</v>
      </c>
      <c r="BC6065">
        <v>0.113</v>
      </c>
      <c r="BD6065">
        <v>0.4</v>
      </c>
      <c r="BE6065">
        <v>-3</v>
      </c>
      <c r="BF6065">
        <v>-2.6</v>
      </c>
    </row>
    <row r="6066" spans="1:58" x14ac:dyDescent="0.55000000000000004">
      <c r="A6066" t="s">
        <v>286</v>
      </c>
      <c r="B6066" t="s">
        <v>18</v>
      </c>
      <c r="C6066" t="s">
        <v>3731</v>
      </c>
      <c r="D6066">
        <v>0</v>
      </c>
      <c r="E6066">
        <f>IF(OR(ISBLANK(F6066),F6066=61),0,1)</f>
        <v>0</v>
      </c>
      <c r="G6066">
        <f>IF(AND(F6066&lt;31,E6066=1),1,0)</f>
        <v>0</v>
      </c>
      <c r="H6066">
        <f>IF(AND(F6066&gt;=31,E6066=1),1,0)</f>
        <v>0</v>
      </c>
      <c r="I6066">
        <f>IF(AND(F6066&lt;15,E6066=1),1,0)</f>
        <v>0</v>
      </c>
      <c r="J6066">
        <f>IF(F6066=61,1,0)</f>
        <v>0</v>
      </c>
      <c r="K6066" t="s">
        <v>0</v>
      </c>
      <c r="L6066">
        <v>79</v>
      </c>
      <c r="M6066">
        <v>210</v>
      </c>
      <c r="N6066">
        <v>27</v>
      </c>
      <c r="O6066">
        <v>0</v>
      </c>
      <c r="P6066">
        <v>7.2</v>
      </c>
      <c r="Q6066">
        <v>0.6</v>
      </c>
      <c r="R6066">
        <v>1.8</v>
      </c>
      <c r="S6066">
        <v>0.33300000000000002</v>
      </c>
      <c r="T6066">
        <v>0.6</v>
      </c>
      <c r="U6066">
        <v>1.5</v>
      </c>
      <c r="V6066">
        <v>0.39</v>
      </c>
      <c r="W6066">
        <v>0</v>
      </c>
      <c r="X6066">
        <v>0.3</v>
      </c>
      <c r="Y6066">
        <v>0</v>
      </c>
      <c r="Z6066">
        <v>0.3</v>
      </c>
      <c r="AA6066">
        <v>0.6</v>
      </c>
      <c r="AB6066">
        <v>0.46700000000000003</v>
      </c>
      <c r="AC6066">
        <v>0.5</v>
      </c>
      <c r="AD6066">
        <v>1.2</v>
      </c>
      <c r="AE6066">
        <v>1.7</v>
      </c>
      <c r="AF6066">
        <v>0.1</v>
      </c>
      <c r="AG6066">
        <v>0.1</v>
      </c>
      <c r="AH6066">
        <v>0.3</v>
      </c>
      <c r="AI6066">
        <v>0.3</v>
      </c>
      <c r="AJ6066">
        <v>1</v>
      </c>
      <c r="AK6066">
        <v>1.4</v>
      </c>
      <c r="AL6066">
        <v>6.5</v>
      </c>
      <c r="AM6066">
        <v>0.35399999999999998</v>
      </c>
      <c r="AN6066">
        <v>0.33300000000000002</v>
      </c>
      <c r="AO6066">
        <v>0.14599999999999999</v>
      </c>
      <c r="AP6066">
        <v>0.313</v>
      </c>
      <c r="AQ6066">
        <v>40</v>
      </c>
      <c r="AR6066">
        <v>7</v>
      </c>
      <c r="AS6066">
        <v>19</v>
      </c>
      <c r="AT6066">
        <v>12.7</v>
      </c>
      <c r="AU6066">
        <v>2.8</v>
      </c>
      <c r="AV6066">
        <v>0.6</v>
      </c>
      <c r="AW6066">
        <v>5</v>
      </c>
      <c r="AX6066">
        <v>14</v>
      </c>
      <c r="AY6066">
        <v>16.600000000000001</v>
      </c>
      <c r="AZ6066">
        <v>-0.2</v>
      </c>
      <c r="BA6066">
        <v>0.2</v>
      </c>
      <c r="BB6066">
        <v>0</v>
      </c>
      <c r="BC6066">
        <v>-2E-3</v>
      </c>
      <c r="BD6066">
        <v>-9.1</v>
      </c>
      <c r="BE6066">
        <v>-2.4</v>
      </c>
      <c r="BF6066">
        <v>-11.5</v>
      </c>
    </row>
    <row r="6067" spans="1:58" x14ac:dyDescent="0.55000000000000004">
      <c r="A6067" t="s">
        <v>286</v>
      </c>
      <c r="B6067" t="s">
        <v>3</v>
      </c>
      <c r="C6067" t="s">
        <v>3731</v>
      </c>
      <c r="D6067">
        <v>0</v>
      </c>
      <c r="E6067">
        <f>IF(OR(ISBLANK(F6067),F6067=61),0,1)</f>
        <v>0</v>
      </c>
      <c r="G6067">
        <f>IF(AND(F6067&lt;31,E6067=1),1,0)</f>
        <v>0</v>
      </c>
      <c r="H6067">
        <f>IF(AND(F6067&gt;=31,E6067=1),1,0)</f>
        <v>0</v>
      </c>
      <c r="I6067">
        <f>IF(AND(F6067&lt;15,E6067=1),1,0)</f>
        <v>0</v>
      </c>
      <c r="J6067">
        <f>IF(F6067=61,1,0)</f>
        <v>0</v>
      </c>
      <c r="K6067" t="s">
        <v>0</v>
      </c>
      <c r="L6067">
        <v>79</v>
      </c>
      <c r="M6067">
        <v>210</v>
      </c>
      <c r="N6067">
        <v>27</v>
      </c>
      <c r="O6067">
        <v>2</v>
      </c>
      <c r="P6067">
        <v>14.4</v>
      </c>
      <c r="Q6067">
        <v>2.1</v>
      </c>
      <c r="R6067">
        <v>4.7</v>
      </c>
      <c r="S6067">
        <v>0.44400000000000001</v>
      </c>
      <c r="T6067">
        <v>1.9</v>
      </c>
      <c r="U6067">
        <v>4.2</v>
      </c>
      <c r="V6067">
        <v>0.45100000000000001</v>
      </c>
      <c r="W6067">
        <v>0.2</v>
      </c>
      <c r="X6067">
        <v>0.5</v>
      </c>
      <c r="Y6067">
        <v>0.38500000000000001</v>
      </c>
      <c r="Z6067">
        <v>1.6</v>
      </c>
      <c r="AA6067">
        <v>2.4</v>
      </c>
      <c r="AB6067">
        <v>0.63600000000000001</v>
      </c>
      <c r="AC6067">
        <v>1.5</v>
      </c>
      <c r="AD6067">
        <v>2.2000000000000002</v>
      </c>
      <c r="AE6067">
        <v>3.7</v>
      </c>
      <c r="AF6067">
        <v>0.4</v>
      </c>
      <c r="AG6067">
        <v>0.4</v>
      </c>
      <c r="AH6067">
        <v>0.8</v>
      </c>
      <c r="AI6067">
        <v>1</v>
      </c>
      <c r="AJ6067">
        <v>1.8</v>
      </c>
      <c r="AK6067">
        <v>5.9</v>
      </c>
      <c r="AL6067">
        <v>18.2</v>
      </c>
      <c r="AM6067">
        <v>0.505</v>
      </c>
      <c r="AN6067">
        <v>0.46400000000000002</v>
      </c>
      <c r="AO6067">
        <v>0.10299999999999999</v>
      </c>
      <c r="AP6067">
        <v>0.52400000000000002</v>
      </c>
      <c r="AQ6067">
        <v>161</v>
      </c>
      <c r="AR6067">
        <v>11.1</v>
      </c>
      <c r="AS6067">
        <v>16.600000000000001</v>
      </c>
      <c r="AT6067">
        <v>13.8</v>
      </c>
      <c r="AU6067">
        <v>6.6</v>
      </c>
      <c r="AV6067">
        <v>1.6</v>
      </c>
      <c r="AW6067">
        <v>5.4</v>
      </c>
      <c r="AX6067">
        <v>14.6</v>
      </c>
      <c r="AY6067">
        <v>23.1</v>
      </c>
      <c r="AZ6067">
        <v>0.5</v>
      </c>
      <c r="BA6067">
        <v>0.3</v>
      </c>
      <c r="BB6067">
        <v>0.8</v>
      </c>
      <c r="BC6067">
        <v>8.1000000000000003E-2</v>
      </c>
      <c r="BD6067">
        <v>-3.5</v>
      </c>
      <c r="BE6067">
        <v>-0.8</v>
      </c>
      <c r="BF6067">
        <v>-4.4000000000000004</v>
      </c>
    </row>
    <row r="6068" spans="1:58" x14ac:dyDescent="0.55000000000000004">
      <c r="A6068" t="s">
        <v>286</v>
      </c>
      <c r="B6068" t="s">
        <v>6</v>
      </c>
      <c r="C6068" t="s">
        <v>3731</v>
      </c>
      <c r="D6068">
        <v>0</v>
      </c>
      <c r="E6068">
        <f>IF(OR(ISBLANK(F6068),F6068=61),0,1)</f>
        <v>0</v>
      </c>
      <c r="G6068">
        <f>IF(AND(F6068&lt;31,E6068=1),1,0)</f>
        <v>0</v>
      </c>
      <c r="H6068">
        <f>IF(AND(F6068&gt;=31,E6068=1),1,0)</f>
        <v>0</v>
      </c>
      <c r="I6068">
        <f>IF(AND(F6068&lt;15,E6068=1),1,0)</f>
        <v>0</v>
      </c>
      <c r="J6068">
        <f>IF(F6068=61,1,0)</f>
        <v>0</v>
      </c>
      <c r="K6068" t="s">
        <v>0</v>
      </c>
      <c r="L6068">
        <v>79</v>
      </c>
      <c r="M6068">
        <v>210</v>
      </c>
      <c r="N6068">
        <v>26</v>
      </c>
      <c r="O6068">
        <v>25</v>
      </c>
      <c r="P6068">
        <v>28</v>
      </c>
      <c r="Q6068">
        <v>4</v>
      </c>
      <c r="R6068">
        <v>8.8000000000000007</v>
      </c>
      <c r="S6068">
        <v>0.45400000000000001</v>
      </c>
      <c r="T6068">
        <v>3.8</v>
      </c>
      <c r="U6068">
        <v>8.3000000000000007</v>
      </c>
      <c r="V6068">
        <v>0.46100000000000002</v>
      </c>
      <c r="W6068">
        <v>0.2</v>
      </c>
      <c r="X6068">
        <v>0.5</v>
      </c>
      <c r="Y6068">
        <v>0.33300000000000002</v>
      </c>
      <c r="Z6068">
        <v>2.7</v>
      </c>
      <c r="AA6068">
        <v>4</v>
      </c>
      <c r="AB6068">
        <v>0.68299999999999994</v>
      </c>
      <c r="AC6068">
        <v>2.6</v>
      </c>
      <c r="AD6068">
        <v>5.5</v>
      </c>
      <c r="AE6068">
        <v>8</v>
      </c>
      <c r="AF6068">
        <v>0.9</v>
      </c>
      <c r="AG6068">
        <v>1</v>
      </c>
      <c r="AH6068">
        <v>1</v>
      </c>
      <c r="AI6068">
        <v>1.7</v>
      </c>
      <c r="AJ6068">
        <v>3.6</v>
      </c>
      <c r="AK6068">
        <v>10.9</v>
      </c>
      <c r="AL6068">
        <v>18.2</v>
      </c>
      <c r="AM6068">
        <v>0.50800000000000001</v>
      </c>
      <c r="AN6068">
        <v>0.46300000000000002</v>
      </c>
      <c r="AO6068">
        <v>5.1999999999999998E-2</v>
      </c>
      <c r="AP6068">
        <v>0.45400000000000001</v>
      </c>
      <c r="AQ6068">
        <v>290</v>
      </c>
      <c r="AR6068">
        <v>9.8000000000000007</v>
      </c>
      <c r="AS6068">
        <v>21.2</v>
      </c>
      <c r="AT6068">
        <v>15.4</v>
      </c>
      <c r="AU6068">
        <v>7</v>
      </c>
      <c r="AV6068">
        <v>2.1</v>
      </c>
      <c r="AW6068">
        <v>3.6</v>
      </c>
      <c r="AX6068">
        <v>13.4</v>
      </c>
      <c r="AY6068">
        <v>21.6</v>
      </c>
      <c r="AZ6068">
        <v>0.9</v>
      </c>
      <c r="BA6068">
        <v>0.9</v>
      </c>
      <c r="BB6068">
        <v>1.8</v>
      </c>
      <c r="BC6068">
        <v>0.10100000000000001</v>
      </c>
      <c r="BD6068">
        <v>-2.6</v>
      </c>
      <c r="BE6068">
        <v>0.9</v>
      </c>
      <c r="BF6068">
        <v>-1.7</v>
      </c>
    </row>
    <row r="6069" spans="1:58" x14ac:dyDescent="0.55000000000000004">
      <c r="A6069" t="s">
        <v>286</v>
      </c>
      <c r="B6069" t="s">
        <v>9</v>
      </c>
      <c r="C6069" t="s">
        <v>3731</v>
      </c>
      <c r="D6069">
        <v>0</v>
      </c>
      <c r="E6069">
        <f>IF(OR(ISBLANK(F6069),F6069=61),0,1)</f>
        <v>0</v>
      </c>
      <c r="G6069">
        <f>IF(AND(F6069&lt;31,E6069=1),1,0)</f>
        <v>0</v>
      </c>
      <c r="H6069">
        <f>IF(AND(F6069&gt;=31,E6069=1),1,0)</f>
        <v>0</v>
      </c>
      <c r="I6069">
        <f>IF(AND(F6069&lt;15,E6069=1),1,0)</f>
        <v>0</v>
      </c>
      <c r="J6069">
        <f>IF(F6069=61,1,0)</f>
        <v>0</v>
      </c>
      <c r="K6069" t="s">
        <v>0</v>
      </c>
      <c r="L6069">
        <v>79</v>
      </c>
      <c r="M6069">
        <v>210</v>
      </c>
      <c r="N6069">
        <v>28</v>
      </c>
      <c r="O6069">
        <v>25</v>
      </c>
      <c r="P6069">
        <v>22.8</v>
      </c>
      <c r="Q6069">
        <v>3.1</v>
      </c>
      <c r="R6069">
        <v>7.1</v>
      </c>
      <c r="S6069">
        <v>0.434</v>
      </c>
      <c r="T6069">
        <v>3</v>
      </c>
      <c r="U6069">
        <v>6.9</v>
      </c>
      <c r="V6069">
        <v>0.43799999999999989</v>
      </c>
      <c r="W6069">
        <v>0</v>
      </c>
      <c r="X6069">
        <v>0.1</v>
      </c>
      <c r="Y6069">
        <v>0.25</v>
      </c>
      <c r="Z6069">
        <v>1.9</v>
      </c>
      <c r="AA6069">
        <v>3</v>
      </c>
      <c r="AB6069">
        <v>0.61199999999999999</v>
      </c>
      <c r="AC6069">
        <v>1.6</v>
      </c>
      <c r="AD6069">
        <v>3.6</v>
      </c>
      <c r="AE6069">
        <v>5.3</v>
      </c>
      <c r="AF6069">
        <v>0.9</v>
      </c>
      <c r="AG6069">
        <v>0.5</v>
      </c>
      <c r="AH6069">
        <v>1.3</v>
      </c>
      <c r="AI6069">
        <v>1.4</v>
      </c>
      <c r="AJ6069">
        <v>3.1</v>
      </c>
      <c r="AK6069">
        <v>8</v>
      </c>
      <c r="AL6069">
        <v>13.9</v>
      </c>
      <c r="AM6069">
        <v>0.47199999999999998</v>
      </c>
      <c r="AN6069">
        <v>0.43700000000000011</v>
      </c>
      <c r="AO6069">
        <v>0.02</v>
      </c>
      <c r="AP6069">
        <v>0.42899999999999999</v>
      </c>
      <c r="AQ6069">
        <v>228</v>
      </c>
      <c r="AR6069">
        <v>7.7</v>
      </c>
      <c r="AS6069">
        <v>16</v>
      </c>
      <c r="AT6069">
        <v>12</v>
      </c>
      <c r="AU6069">
        <v>7.1</v>
      </c>
      <c r="AV6069">
        <v>1.3</v>
      </c>
      <c r="AW6069">
        <v>5.0999999999999996</v>
      </c>
      <c r="AX6069">
        <v>14.4</v>
      </c>
      <c r="AY6069">
        <v>20.5</v>
      </c>
      <c r="AZ6069">
        <v>0.3</v>
      </c>
      <c r="BA6069">
        <v>1</v>
      </c>
      <c r="BB6069">
        <v>1.3</v>
      </c>
      <c r="BC6069">
        <v>8.199999999999999E-2</v>
      </c>
      <c r="BD6069">
        <v>-4.7</v>
      </c>
      <c r="BE6069">
        <v>-0.1</v>
      </c>
      <c r="BF6069">
        <v>-4.8</v>
      </c>
    </row>
    <row r="6070" spans="1:58" x14ac:dyDescent="0.55000000000000004">
      <c r="A6070" t="s">
        <v>201</v>
      </c>
      <c r="B6070" t="s">
        <v>3</v>
      </c>
      <c r="C6070" t="s">
        <v>3732</v>
      </c>
      <c r="D6070">
        <v>0</v>
      </c>
      <c r="E6070">
        <f>IF(OR(ISBLANK(F6070),F6070=61),0,1)</f>
        <v>0</v>
      </c>
      <c r="G6070">
        <f>IF(AND(F6070&lt;31,E6070=1),1,0)</f>
        <v>0</v>
      </c>
      <c r="H6070">
        <f>IF(AND(F6070&gt;=31,E6070=1),1,0)</f>
        <v>0</v>
      </c>
      <c r="I6070">
        <f>IF(AND(F6070&lt;15,E6070=1),1,0)</f>
        <v>0</v>
      </c>
      <c r="J6070">
        <f>IF(F6070=61,1,0)</f>
        <v>0</v>
      </c>
      <c r="K6070" t="s">
        <v>0</v>
      </c>
      <c r="L6070">
        <v>78</v>
      </c>
      <c r="M6070">
        <v>237</v>
      </c>
      <c r="N6070">
        <v>31</v>
      </c>
      <c r="O6070">
        <v>4</v>
      </c>
      <c r="P6070">
        <v>6.7</v>
      </c>
      <c r="Q6070">
        <v>0.6</v>
      </c>
      <c r="R6070">
        <v>1.1000000000000001</v>
      </c>
      <c r="S6070">
        <v>0.60599999999999998</v>
      </c>
      <c r="T6070">
        <v>0.6</v>
      </c>
      <c r="U6070">
        <v>1.1000000000000001</v>
      </c>
      <c r="V6070">
        <v>0.60599999999999998</v>
      </c>
      <c r="W6070">
        <v>0</v>
      </c>
      <c r="X6070">
        <v>0</v>
      </c>
      <c r="Y6070">
        <v>0</v>
      </c>
      <c r="Z6070">
        <v>0.2</v>
      </c>
      <c r="AA6070">
        <v>0.3</v>
      </c>
      <c r="AB6070">
        <v>0.66700000000000004</v>
      </c>
      <c r="AC6070">
        <v>0.7</v>
      </c>
      <c r="AD6070">
        <v>0.7</v>
      </c>
      <c r="AE6070">
        <v>1.4</v>
      </c>
      <c r="AF6070">
        <v>0.3</v>
      </c>
      <c r="AG6070">
        <v>0</v>
      </c>
      <c r="AH6070">
        <v>0.1</v>
      </c>
      <c r="AI6070">
        <v>0.4</v>
      </c>
      <c r="AJ6070">
        <v>1.4</v>
      </c>
      <c r="AK6070">
        <v>1.5</v>
      </c>
      <c r="AL6070">
        <v>11.7</v>
      </c>
      <c r="AM6070">
        <v>0.61699999999999999</v>
      </c>
      <c r="AN6070">
        <v>0.60599999999999998</v>
      </c>
      <c r="AO6070">
        <v>0</v>
      </c>
      <c r="AP6070">
        <v>0.27300000000000002</v>
      </c>
      <c r="AQ6070">
        <v>50</v>
      </c>
      <c r="AR6070">
        <v>11.4</v>
      </c>
      <c r="AS6070">
        <v>12.7</v>
      </c>
      <c r="AT6070">
        <v>12</v>
      </c>
      <c r="AU6070">
        <v>7</v>
      </c>
      <c r="AV6070">
        <v>0.3</v>
      </c>
      <c r="AW6070">
        <v>2.2999999999999998</v>
      </c>
      <c r="AX6070">
        <v>22.8</v>
      </c>
      <c r="AY6070">
        <v>12.3</v>
      </c>
      <c r="AZ6070">
        <v>0.3</v>
      </c>
      <c r="BA6070">
        <v>0.3</v>
      </c>
      <c r="BB6070">
        <v>0.6</v>
      </c>
      <c r="BC6070">
        <v>0.11600000000000001</v>
      </c>
      <c r="BD6070">
        <v>-1.3</v>
      </c>
      <c r="BE6070">
        <v>1</v>
      </c>
      <c r="BF6070">
        <v>-0.4</v>
      </c>
    </row>
    <row r="6071" spans="1:58" x14ac:dyDescent="0.55000000000000004">
      <c r="A6071" t="s">
        <v>201</v>
      </c>
      <c r="B6071" t="s">
        <v>6</v>
      </c>
      <c r="C6071" t="s">
        <v>3732</v>
      </c>
      <c r="D6071">
        <v>0</v>
      </c>
      <c r="E6071">
        <f>IF(OR(ISBLANK(F6071),F6071=61),0,1)</f>
        <v>0</v>
      </c>
      <c r="G6071">
        <f>IF(AND(F6071&lt;31,E6071=1),1,0)</f>
        <v>0</v>
      </c>
      <c r="H6071">
        <f>IF(AND(F6071&gt;=31,E6071=1),1,0)</f>
        <v>0</v>
      </c>
      <c r="I6071">
        <f>IF(AND(F6071&lt;15,E6071=1),1,0)</f>
        <v>0</v>
      </c>
      <c r="J6071">
        <f>IF(F6071=61,1,0)</f>
        <v>0</v>
      </c>
      <c r="K6071" t="s">
        <v>0</v>
      </c>
      <c r="L6071">
        <v>78</v>
      </c>
      <c r="M6071">
        <v>237</v>
      </c>
      <c r="N6071">
        <v>16</v>
      </c>
      <c r="O6071">
        <v>0</v>
      </c>
      <c r="P6071">
        <v>4.4000000000000004</v>
      </c>
      <c r="Q6071">
        <v>0.3</v>
      </c>
      <c r="R6071">
        <v>0.4</v>
      </c>
      <c r="S6071">
        <v>0.83299999999999996</v>
      </c>
      <c r="T6071">
        <v>0.3</v>
      </c>
      <c r="U6071">
        <v>0.4</v>
      </c>
      <c r="V6071">
        <v>0.83299999999999996</v>
      </c>
      <c r="W6071">
        <v>0</v>
      </c>
      <c r="X6071">
        <v>0</v>
      </c>
      <c r="Y6071">
        <v>0</v>
      </c>
      <c r="Z6071">
        <v>0.1</v>
      </c>
      <c r="AA6071">
        <v>0.1</v>
      </c>
      <c r="AB6071">
        <v>1</v>
      </c>
      <c r="AC6071">
        <v>0.1</v>
      </c>
      <c r="AD6071">
        <v>0.7</v>
      </c>
      <c r="AE6071">
        <v>0.8</v>
      </c>
      <c r="AF6071">
        <v>0.2</v>
      </c>
      <c r="AG6071">
        <v>0</v>
      </c>
      <c r="AH6071">
        <v>0.1</v>
      </c>
      <c r="AI6071">
        <v>0.3</v>
      </c>
      <c r="AJ6071">
        <v>0.8</v>
      </c>
      <c r="AK6071">
        <v>0.7</v>
      </c>
      <c r="AL6071">
        <v>6.8</v>
      </c>
      <c r="AM6071">
        <v>0.84900000000000009</v>
      </c>
      <c r="AN6071">
        <v>0.83299999999999996</v>
      </c>
      <c r="AO6071">
        <v>0</v>
      </c>
      <c r="AP6071">
        <v>0.16700000000000001</v>
      </c>
      <c r="AQ6071">
        <v>10</v>
      </c>
      <c r="AR6071">
        <v>1.5</v>
      </c>
      <c r="AS6071">
        <v>18.8</v>
      </c>
      <c r="AT6071">
        <v>9.6999999999999993</v>
      </c>
      <c r="AU6071">
        <v>8.4</v>
      </c>
      <c r="AV6071">
        <v>0</v>
      </c>
      <c r="AW6071">
        <v>1.8</v>
      </c>
      <c r="AX6071">
        <v>38.200000000000003</v>
      </c>
      <c r="AY6071">
        <v>7.8</v>
      </c>
      <c r="AZ6071">
        <v>0</v>
      </c>
      <c r="BA6071">
        <v>0.1</v>
      </c>
      <c r="BB6071">
        <v>0.2</v>
      </c>
      <c r="BC6071">
        <v>0.09</v>
      </c>
      <c r="BD6071">
        <v>-4.5999999999999996</v>
      </c>
      <c r="BE6071">
        <v>1.1000000000000001</v>
      </c>
      <c r="BF6071">
        <v>-3.5</v>
      </c>
    </row>
    <row r="6072" spans="1:58" x14ac:dyDescent="0.55000000000000004">
      <c r="A6072" t="s">
        <v>201</v>
      </c>
      <c r="B6072" t="s">
        <v>9</v>
      </c>
      <c r="C6072" t="s">
        <v>3732</v>
      </c>
      <c r="D6072">
        <v>0</v>
      </c>
      <c r="E6072">
        <f>IF(OR(ISBLANK(F6072),F6072=61),0,1)</f>
        <v>0</v>
      </c>
      <c r="G6072">
        <f>IF(AND(F6072&lt;31,E6072=1),1,0)</f>
        <v>0</v>
      </c>
      <c r="H6072">
        <f>IF(AND(F6072&gt;=31,E6072=1),1,0)</f>
        <v>0</v>
      </c>
      <c r="I6072">
        <f>IF(AND(F6072&lt;15,E6072=1),1,0)</f>
        <v>0</v>
      </c>
      <c r="J6072">
        <f>IF(F6072=61,1,0)</f>
        <v>0</v>
      </c>
      <c r="K6072" t="s">
        <v>0</v>
      </c>
      <c r="L6072">
        <v>78</v>
      </c>
      <c r="M6072">
        <v>237</v>
      </c>
      <c r="N6072">
        <v>18</v>
      </c>
      <c r="O6072">
        <v>2</v>
      </c>
      <c r="P6072">
        <v>6</v>
      </c>
      <c r="Q6072">
        <v>0.3</v>
      </c>
      <c r="R6072">
        <v>0.6</v>
      </c>
      <c r="S6072">
        <v>0.54500000000000004</v>
      </c>
      <c r="T6072">
        <v>0.3</v>
      </c>
      <c r="U6072">
        <v>0.6</v>
      </c>
      <c r="V6072">
        <v>0.54500000000000004</v>
      </c>
      <c r="W6072">
        <v>0</v>
      </c>
      <c r="X6072">
        <v>0</v>
      </c>
      <c r="Y6072">
        <v>0</v>
      </c>
      <c r="Z6072">
        <v>0.2</v>
      </c>
      <c r="AA6072">
        <v>0.2</v>
      </c>
      <c r="AB6072">
        <v>1</v>
      </c>
      <c r="AC6072">
        <v>0.4</v>
      </c>
      <c r="AD6072">
        <v>0.8</v>
      </c>
      <c r="AE6072">
        <v>1.2</v>
      </c>
      <c r="AF6072">
        <v>0.1</v>
      </c>
      <c r="AG6072">
        <v>0.2</v>
      </c>
      <c r="AH6072">
        <v>0.1</v>
      </c>
      <c r="AI6072">
        <v>0.3</v>
      </c>
      <c r="AJ6072">
        <v>0.9</v>
      </c>
      <c r="AK6072">
        <v>0.9</v>
      </c>
      <c r="AL6072">
        <v>7.8</v>
      </c>
      <c r="AM6072">
        <v>0.62</v>
      </c>
      <c r="AN6072">
        <v>0.54500000000000004</v>
      </c>
      <c r="AO6072">
        <v>0</v>
      </c>
      <c r="AP6072">
        <v>0.36399999999999999</v>
      </c>
      <c r="AQ6072">
        <v>18</v>
      </c>
      <c r="AR6072">
        <v>8.3000000000000007</v>
      </c>
      <c r="AS6072">
        <v>14.8</v>
      </c>
      <c r="AT6072">
        <v>11.5</v>
      </c>
      <c r="AU6072">
        <v>1.5</v>
      </c>
      <c r="AV6072">
        <v>1.7</v>
      </c>
      <c r="AW6072">
        <v>1.2</v>
      </c>
      <c r="AX6072">
        <v>31.7</v>
      </c>
      <c r="AY6072">
        <v>9</v>
      </c>
      <c r="AZ6072">
        <v>0</v>
      </c>
      <c r="BA6072">
        <v>0.2</v>
      </c>
      <c r="BB6072">
        <v>0.3</v>
      </c>
      <c r="BC6072">
        <v>0.10100000000000001</v>
      </c>
      <c r="BD6072">
        <v>-3.5</v>
      </c>
      <c r="BE6072">
        <v>1.7</v>
      </c>
      <c r="BF6072">
        <v>-1.9</v>
      </c>
    </row>
    <row r="6073" spans="1:58" x14ac:dyDescent="0.55000000000000004">
      <c r="A6073" t="s">
        <v>190</v>
      </c>
      <c r="B6073" t="s">
        <v>18</v>
      </c>
      <c r="C6073" t="s">
        <v>3733</v>
      </c>
      <c r="D6073">
        <v>0</v>
      </c>
      <c r="E6073">
        <f>IF(OR(ISBLANK(F6073),F6073=61),0,1)</f>
        <v>0</v>
      </c>
      <c r="G6073">
        <f>IF(AND(F6073&lt;31,E6073=1),1,0)</f>
        <v>0</v>
      </c>
      <c r="H6073">
        <f>IF(AND(F6073&gt;=31,E6073=1),1,0)</f>
        <v>0</v>
      </c>
      <c r="I6073">
        <f>IF(AND(F6073&lt;15,E6073=1),1,0)</f>
        <v>0</v>
      </c>
      <c r="J6073">
        <f>IF(F6073=61,1,0)</f>
        <v>0</v>
      </c>
      <c r="K6073" t="s">
        <v>0</v>
      </c>
      <c r="L6073">
        <v>77</v>
      </c>
      <c r="M6073">
        <v>205</v>
      </c>
      <c r="N6073">
        <v>8</v>
      </c>
      <c r="O6073">
        <v>0</v>
      </c>
      <c r="P6073">
        <v>3.6</v>
      </c>
      <c r="Q6073">
        <v>0</v>
      </c>
      <c r="R6073">
        <v>0.1</v>
      </c>
      <c r="S6073">
        <v>0</v>
      </c>
      <c r="T6073">
        <v>0</v>
      </c>
      <c r="U6073">
        <v>0.1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0.3</v>
      </c>
      <c r="AB6073">
        <v>0</v>
      </c>
      <c r="AC6073">
        <v>0</v>
      </c>
      <c r="AD6073">
        <v>0.3</v>
      </c>
      <c r="AE6073">
        <v>0.3</v>
      </c>
      <c r="AF6073">
        <v>0.1</v>
      </c>
      <c r="AG6073">
        <v>0</v>
      </c>
      <c r="AH6073">
        <v>0.1</v>
      </c>
      <c r="AI6073">
        <v>0.3</v>
      </c>
      <c r="AJ6073">
        <v>0.5</v>
      </c>
      <c r="AK6073">
        <v>0</v>
      </c>
      <c r="AL6073">
        <v>-5.8</v>
      </c>
      <c r="AM6073">
        <v>0</v>
      </c>
      <c r="AN6073">
        <v>0</v>
      </c>
      <c r="AO6073">
        <v>0</v>
      </c>
      <c r="AP6073">
        <v>2</v>
      </c>
      <c r="AQ6073">
        <v>0</v>
      </c>
      <c r="AR6073">
        <v>0</v>
      </c>
      <c r="AS6073">
        <v>8</v>
      </c>
      <c r="AT6073">
        <v>3.9</v>
      </c>
      <c r="AU6073">
        <v>6.4</v>
      </c>
      <c r="AV6073">
        <v>0</v>
      </c>
      <c r="AW6073">
        <v>4</v>
      </c>
      <c r="AX6073">
        <v>50.6</v>
      </c>
      <c r="AY6073">
        <v>7.2</v>
      </c>
      <c r="AZ6073">
        <v>-0.1</v>
      </c>
      <c r="BA6073">
        <v>0</v>
      </c>
      <c r="BB6073">
        <v>-0.1</v>
      </c>
      <c r="BC6073">
        <v>-9.5000000000000001E-2</v>
      </c>
      <c r="BD6073">
        <v>-11</v>
      </c>
      <c r="BE6073">
        <v>3.1</v>
      </c>
      <c r="BF6073">
        <v>-7.9</v>
      </c>
    </row>
    <row r="6074" spans="1:58" x14ac:dyDescent="0.55000000000000004">
      <c r="A6074" t="s">
        <v>1160</v>
      </c>
      <c r="B6074" t="s">
        <v>18</v>
      </c>
      <c r="C6074" t="s">
        <v>3734</v>
      </c>
      <c r="D6074">
        <v>0</v>
      </c>
      <c r="E6074">
        <f>IF(OR(ISBLANK(F6074),F6074=61),0,1)</f>
        <v>0</v>
      </c>
      <c r="G6074">
        <f>IF(AND(F6074&lt;31,E6074=1),1,0)</f>
        <v>0</v>
      </c>
      <c r="H6074">
        <f>IF(AND(F6074&gt;=31,E6074=1),1,0)</f>
        <v>0</v>
      </c>
      <c r="I6074">
        <f>IF(AND(F6074&lt;15,E6074=1),1,0)</f>
        <v>0</v>
      </c>
      <c r="J6074">
        <f>IF(F6074=61,1,0)</f>
        <v>0</v>
      </c>
      <c r="K6074" t="s">
        <v>0</v>
      </c>
      <c r="L6074">
        <v>78</v>
      </c>
      <c r="M6074">
        <v>225</v>
      </c>
      <c r="N6074">
        <v>31</v>
      </c>
      <c r="O6074">
        <v>1</v>
      </c>
      <c r="P6074">
        <v>12.8</v>
      </c>
      <c r="Q6074">
        <v>2</v>
      </c>
      <c r="R6074">
        <v>3.7</v>
      </c>
      <c r="S6074">
        <v>0.52600000000000002</v>
      </c>
      <c r="T6074">
        <v>1.6</v>
      </c>
      <c r="U6074">
        <v>2.9</v>
      </c>
      <c r="V6074">
        <v>0.55100000000000005</v>
      </c>
      <c r="W6074">
        <v>0.4</v>
      </c>
      <c r="X6074">
        <v>0.9</v>
      </c>
      <c r="Y6074">
        <v>0.44400000000000001</v>
      </c>
      <c r="Z6074">
        <v>0.8</v>
      </c>
      <c r="AA6074">
        <v>1.2</v>
      </c>
      <c r="AB6074">
        <v>0.67599999999999993</v>
      </c>
      <c r="AC6074">
        <v>1.3</v>
      </c>
      <c r="AD6074">
        <v>2</v>
      </c>
      <c r="AE6074">
        <v>3.3</v>
      </c>
      <c r="AF6074">
        <v>0.5</v>
      </c>
      <c r="AG6074">
        <v>0.5</v>
      </c>
      <c r="AH6074">
        <v>0.2</v>
      </c>
      <c r="AI6074">
        <v>0.5</v>
      </c>
      <c r="AJ6074">
        <v>1.1000000000000001</v>
      </c>
      <c r="AK6074">
        <v>5.0999999999999996</v>
      </c>
      <c r="AL6074">
        <v>24</v>
      </c>
      <c r="AM6074">
        <v>0.59499999999999997</v>
      </c>
      <c r="AN6074">
        <v>0.57799999999999996</v>
      </c>
      <c r="AO6074">
        <v>0.23300000000000001</v>
      </c>
      <c r="AP6074">
        <v>0.31900000000000001</v>
      </c>
      <c r="AQ6074">
        <v>149</v>
      </c>
      <c r="AR6074">
        <v>12.2</v>
      </c>
      <c r="AS6074">
        <v>18.8</v>
      </c>
      <c r="AT6074">
        <v>15.5</v>
      </c>
      <c r="AU6074">
        <v>8.6</v>
      </c>
      <c r="AV6074">
        <v>2.2999999999999998</v>
      </c>
      <c r="AW6074">
        <v>1.9</v>
      </c>
      <c r="AX6074">
        <v>10.7</v>
      </c>
      <c r="AY6074">
        <v>21</v>
      </c>
      <c r="AZ6074">
        <v>1.2</v>
      </c>
      <c r="BA6074">
        <v>0.7</v>
      </c>
      <c r="BB6074">
        <v>1.9</v>
      </c>
      <c r="BC6074">
        <v>0.191</v>
      </c>
      <c r="BD6074">
        <v>2.2000000000000002</v>
      </c>
      <c r="BE6074">
        <v>-0.5</v>
      </c>
      <c r="BF6074">
        <v>1.7</v>
      </c>
    </row>
    <row r="6075" spans="1:58" x14ac:dyDescent="0.55000000000000004">
      <c r="A6075" t="s">
        <v>1160</v>
      </c>
      <c r="B6075" t="s">
        <v>3</v>
      </c>
      <c r="C6075" t="s">
        <v>3734</v>
      </c>
      <c r="D6075">
        <v>0</v>
      </c>
      <c r="E6075">
        <f>IF(OR(ISBLANK(F6075),F6075=61),0,1)</f>
        <v>0</v>
      </c>
      <c r="G6075">
        <f>IF(AND(F6075&lt;31,E6075=1),1,0)</f>
        <v>0</v>
      </c>
      <c r="H6075">
        <f>IF(AND(F6075&gt;=31,E6075=1),1,0)</f>
        <v>0</v>
      </c>
      <c r="I6075">
        <f>IF(AND(F6075&lt;15,E6075=1),1,0)</f>
        <v>0</v>
      </c>
      <c r="J6075">
        <f>IF(F6075=61,1,0)</f>
        <v>0</v>
      </c>
      <c r="K6075" t="s">
        <v>0</v>
      </c>
      <c r="L6075">
        <v>78</v>
      </c>
      <c r="M6075">
        <v>225</v>
      </c>
      <c r="N6075">
        <v>34</v>
      </c>
      <c r="O6075">
        <v>34</v>
      </c>
      <c r="P6075">
        <v>29</v>
      </c>
      <c r="Q6075">
        <v>4.0999999999999996</v>
      </c>
      <c r="R6075">
        <v>9.4</v>
      </c>
      <c r="S6075">
        <v>0.43099999999999999</v>
      </c>
      <c r="T6075">
        <v>2.6</v>
      </c>
      <c r="U6075">
        <v>5.4</v>
      </c>
      <c r="V6075">
        <v>0.48599999999999999</v>
      </c>
      <c r="W6075">
        <v>1.4</v>
      </c>
      <c r="X6075">
        <v>4</v>
      </c>
      <c r="Y6075">
        <v>0.35599999999999998</v>
      </c>
      <c r="Z6075">
        <v>2.1</v>
      </c>
      <c r="AA6075">
        <v>2.7</v>
      </c>
      <c r="AB6075">
        <v>0.78500000000000003</v>
      </c>
      <c r="AC6075">
        <v>2.4</v>
      </c>
      <c r="AD6075">
        <v>5.9</v>
      </c>
      <c r="AE6075">
        <v>8.4</v>
      </c>
      <c r="AF6075">
        <v>1.9</v>
      </c>
      <c r="AG6075">
        <v>0.9</v>
      </c>
      <c r="AH6075">
        <v>0.3</v>
      </c>
      <c r="AI6075">
        <v>1.5</v>
      </c>
      <c r="AJ6075">
        <v>2.4</v>
      </c>
      <c r="AK6075">
        <v>11.7</v>
      </c>
      <c r="AL6075">
        <v>20.8</v>
      </c>
      <c r="AM6075">
        <v>0.54500000000000004</v>
      </c>
      <c r="AN6075">
        <v>0.50600000000000001</v>
      </c>
      <c r="AO6075">
        <v>0.42199999999999999</v>
      </c>
      <c r="AP6075">
        <v>0.29099999999999998</v>
      </c>
      <c r="AQ6075">
        <v>392</v>
      </c>
      <c r="AR6075">
        <v>9.8000000000000007</v>
      </c>
      <c r="AS6075">
        <v>22.5</v>
      </c>
      <c r="AT6075">
        <v>16.399999999999999</v>
      </c>
      <c r="AU6075">
        <v>13.7</v>
      </c>
      <c r="AV6075">
        <v>1.8</v>
      </c>
      <c r="AW6075">
        <v>1.4</v>
      </c>
      <c r="AX6075">
        <v>12.1</v>
      </c>
      <c r="AY6075">
        <v>21.5</v>
      </c>
      <c r="AZ6075">
        <v>2.5</v>
      </c>
      <c r="BA6075">
        <v>1.7</v>
      </c>
      <c r="BB6075">
        <v>4.2</v>
      </c>
      <c r="BC6075">
        <v>0.16800000000000001</v>
      </c>
      <c r="BD6075">
        <v>2.8</v>
      </c>
      <c r="BE6075">
        <v>0.8</v>
      </c>
      <c r="BF6075">
        <v>3.6</v>
      </c>
    </row>
    <row r="6076" spans="1:58" x14ac:dyDescent="0.55000000000000004">
      <c r="A6076" t="s">
        <v>1160</v>
      </c>
      <c r="B6076" t="s">
        <v>6</v>
      </c>
      <c r="C6076" t="s">
        <v>3734</v>
      </c>
      <c r="D6076">
        <v>0</v>
      </c>
      <c r="E6076">
        <f>IF(OR(ISBLANK(F6076),F6076=61),0,1)</f>
        <v>0</v>
      </c>
      <c r="G6076">
        <f>IF(AND(F6076&lt;31,E6076=1),1,0)</f>
        <v>0</v>
      </c>
      <c r="H6076">
        <f>IF(AND(F6076&gt;=31,E6076=1),1,0)</f>
        <v>0</v>
      </c>
      <c r="I6076">
        <f>IF(AND(F6076&lt;15,E6076=1),1,0)</f>
        <v>0</v>
      </c>
      <c r="J6076">
        <f>IF(F6076=61,1,0)</f>
        <v>0</v>
      </c>
      <c r="K6076" t="s">
        <v>0</v>
      </c>
      <c r="L6076">
        <v>78</v>
      </c>
      <c r="M6076">
        <v>225</v>
      </c>
      <c r="N6076">
        <v>32</v>
      </c>
      <c r="O6076">
        <v>31</v>
      </c>
      <c r="P6076">
        <v>26.6</v>
      </c>
      <c r="Q6076">
        <v>2.2999999999999998</v>
      </c>
      <c r="R6076">
        <v>5.9</v>
      </c>
      <c r="S6076">
        <v>0.39700000000000002</v>
      </c>
      <c r="T6076">
        <v>1.7</v>
      </c>
      <c r="U6076">
        <v>3.5</v>
      </c>
      <c r="V6076">
        <v>0.47299999999999998</v>
      </c>
      <c r="W6076">
        <v>0.7</v>
      </c>
      <c r="X6076">
        <v>2.4</v>
      </c>
      <c r="Y6076">
        <v>0.28599999999999998</v>
      </c>
      <c r="Z6076">
        <v>1.9</v>
      </c>
      <c r="AA6076">
        <v>2.4</v>
      </c>
      <c r="AB6076">
        <v>0.80299999999999994</v>
      </c>
      <c r="AC6076">
        <v>2.2000000000000002</v>
      </c>
      <c r="AD6076">
        <v>4.4000000000000004</v>
      </c>
      <c r="AE6076">
        <v>6.7</v>
      </c>
      <c r="AF6076">
        <v>1.8</v>
      </c>
      <c r="AG6076">
        <v>0.4</v>
      </c>
      <c r="AH6076">
        <v>0.5</v>
      </c>
      <c r="AI6076">
        <v>1.2</v>
      </c>
      <c r="AJ6076">
        <v>2.2000000000000002</v>
      </c>
      <c r="AK6076">
        <v>7.3</v>
      </c>
      <c r="AL6076">
        <v>16.2</v>
      </c>
      <c r="AM6076">
        <v>0.51800000000000002</v>
      </c>
      <c r="AN6076">
        <v>0.45500000000000002</v>
      </c>
      <c r="AO6076">
        <v>0.40699999999999997</v>
      </c>
      <c r="AP6076">
        <v>0.40200000000000002</v>
      </c>
      <c r="AQ6076">
        <v>263</v>
      </c>
      <c r="AR6076">
        <v>10.3</v>
      </c>
      <c r="AS6076">
        <v>19.3</v>
      </c>
      <c r="AT6076">
        <v>14.9</v>
      </c>
      <c r="AU6076">
        <v>12.7</v>
      </c>
      <c r="AV6076">
        <v>1</v>
      </c>
      <c r="AW6076">
        <v>2.2999999999999998</v>
      </c>
      <c r="AX6076">
        <v>14.1</v>
      </c>
      <c r="AY6076">
        <v>16.5</v>
      </c>
      <c r="AZ6076">
        <v>1.7</v>
      </c>
      <c r="BA6076">
        <v>0.9</v>
      </c>
      <c r="BB6076">
        <v>2.6</v>
      </c>
      <c r="BC6076">
        <v>0.123</v>
      </c>
      <c r="BD6076">
        <v>1.1000000000000001</v>
      </c>
      <c r="BE6076">
        <v>1.4</v>
      </c>
      <c r="BF6076">
        <v>2.4</v>
      </c>
    </row>
    <row r="6077" spans="1:58" x14ac:dyDescent="0.55000000000000004">
      <c r="A6077" t="s">
        <v>1160</v>
      </c>
      <c r="B6077" t="s">
        <v>9</v>
      </c>
      <c r="C6077" t="s">
        <v>3734</v>
      </c>
      <c r="D6077">
        <v>0</v>
      </c>
      <c r="E6077">
        <f>IF(OR(ISBLANK(F6077),F6077=61),0,1)</f>
        <v>0</v>
      </c>
      <c r="G6077">
        <f>IF(AND(F6077&lt;31,E6077=1),1,0)</f>
        <v>0</v>
      </c>
      <c r="H6077">
        <f>IF(AND(F6077&gt;=31,E6077=1),1,0)</f>
        <v>0</v>
      </c>
      <c r="I6077">
        <f>IF(AND(F6077&lt;15,E6077=1),1,0)</f>
        <v>0</v>
      </c>
      <c r="J6077">
        <f>IF(F6077=61,1,0)</f>
        <v>0</v>
      </c>
      <c r="K6077" t="s">
        <v>0</v>
      </c>
      <c r="L6077">
        <v>78</v>
      </c>
      <c r="M6077">
        <v>225</v>
      </c>
      <c r="N6077">
        <v>34</v>
      </c>
      <c r="O6077">
        <v>34</v>
      </c>
      <c r="P6077">
        <v>26.1</v>
      </c>
      <c r="Q6077">
        <v>3.4</v>
      </c>
      <c r="R6077">
        <v>6.5</v>
      </c>
      <c r="S6077">
        <v>0.52300000000000002</v>
      </c>
      <c r="T6077">
        <v>2.1</v>
      </c>
      <c r="U6077">
        <v>3.6</v>
      </c>
      <c r="V6077">
        <v>0.58499999999999996</v>
      </c>
      <c r="W6077">
        <v>1.3</v>
      </c>
      <c r="X6077">
        <v>2.9</v>
      </c>
      <c r="Y6077">
        <v>0.44400000000000001</v>
      </c>
      <c r="Z6077">
        <v>1.4</v>
      </c>
      <c r="AA6077">
        <v>1.8</v>
      </c>
      <c r="AB6077">
        <v>0.77400000000000002</v>
      </c>
      <c r="AC6077">
        <v>1.8</v>
      </c>
      <c r="AD6077">
        <v>5.5</v>
      </c>
      <c r="AE6077">
        <v>7.2</v>
      </c>
      <c r="AF6077">
        <v>1.6</v>
      </c>
      <c r="AG6077">
        <v>0.7</v>
      </c>
      <c r="AH6077">
        <v>0.4</v>
      </c>
      <c r="AI6077">
        <v>1.3</v>
      </c>
      <c r="AJ6077">
        <v>2.5</v>
      </c>
      <c r="AK6077">
        <v>9.5</v>
      </c>
      <c r="AL6077">
        <v>20.8</v>
      </c>
      <c r="AM6077">
        <v>0.64400000000000002</v>
      </c>
      <c r="AN6077">
        <v>0.622</v>
      </c>
      <c r="AO6077">
        <v>0.44600000000000001</v>
      </c>
      <c r="AP6077">
        <v>0.27900000000000003</v>
      </c>
      <c r="AQ6077">
        <v>324</v>
      </c>
      <c r="AR6077">
        <v>8.9</v>
      </c>
      <c r="AS6077">
        <v>25.6</v>
      </c>
      <c r="AT6077">
        <v>17.600000000000001</v>
      </c>
      <c r="AU6077">
        <v>12.5</v>
      </c>
      <c r="AV6077">
        <v>1.6</v>
      </c>
      <c r="AW6077">
        <v>2.1</v>
      </c>
      <c r="AX6077">
        <v>14.6</v>
      </c>
      <c r="AY6077">
        <v>17.600000000000001</v>
      </c>
      <c r="AZ6077">
        <v>2.6</v>
      </c>
      <c r="BA6077">
        <v>1.3</v>
      </c>
      <c r="BB6077">
        <v>3.9</v>
      </c>
      <c r="BC6077">
        <v>0.17499999999999999</v>
      </c>
      <c r="BD6077">
        <v>4.0999999999999996</v>
      </c>
      <c r="BE6077">
        <v>0.9</v>
      </c>
      <c r="BF6077">
        <v>4.9000000000000004</v>
      </c>
    </row>
    <row r="6078" spans="1:58" x14ac:dyDescent="0.55000000000000004">
      <c r="A6078" t="s">
        <v>1066</v>
      </c>
      <c r="B6078" t="s">
        <v>3</v>
      </c>
      <c r="C6078" t="s">
        <v>3735</v>
      </c>
      <c r="D6078">
        <v>0</v>
      </c>
      <c r="E6078">
        <f>IF(OR(ISBLANK(F6078),F6078=61),0,1)</f>
        <v>0</v>
      </c>
      <c r="G6078">
        <f>IF(AND(F6078&lt;31,E6078=1),1,0)</f>
        <v>0</v>
      </c>
      <c r="H6078">
        <f>IF(AND(F6078&gt;=31,E6078=1),1,0)</f>
        <v>0</v>
      </c>
      <c r="I6078">
        <f>IF(AND(F6078&lt;15,E6078=1),1,0)</f>
        <v>0</v>
      </c>
      <c r="J6078">
        <f>IF(F6078=61,1,0)</f>
        <v>0</v>
      </c>
      <c r="K6078" t="s">
        <v>0</v>
      </c>
      <c r="L6078">
        <v>78</v>
      </c>
      <c r="M6078">
        <v>205</v>
      </c>
      <c r="N6078">
        <v>9</v>
      </c>
      <c r="O6078">
        <v>3</v>
      </c>
      <c r="P6078">
        <v>14</v>
      </c>
      <c r="Q6078">
        <v>1.1000000000000001</v>
      </c>
      <c r="R6078">
        <v>2.8</v>
      </c>
      <c r="S6078">
        <v>0.4</v>
      </c>
      <c r="T6078">
        <v>1.1000000000000001</v>
      </c>
      <c r="U6078">
        <v>2.2999999999999998</v>
      </c>
      <c r="V6078">
        <v>0.47599999999999998</v>
      </c>
      <c r="W6078">
        <v>0</v>
      </c>
      <c r="X6078">
        <v>0.4</v>
      </c>
      <c r="Y6078">
        <v>0</v>
      </c>
      <c r="Z6078">
        <v>0.9</v>
      </c>
      <c r="AA6078">
        <v>1.9</v>
      </c>
      <c r="AB6078">
        <v>0.47099999999999997</v>
      </c>
      <c r="AC6078">
        <v>0.8</v>
      </c>
      <c r="AD6078">
        <v>1.8</v>
      </c>
      <c r="AE6078">
        <v>2.6</v>
      </c>
      <c r="AF6078">
        <v>0.6</v>
      </c>
      <c r="AG6078">
        <v>0.3</v>
      </c>
      <c r="AH6078">
        <v>0.3</v>
      </c>
      <c r="AI6078">
        <v>0.7</v>
      </c>
      <c r="AJ6078">
        <v>2</v>
      </c>
      <c r="AK6078">
        <v>3.1</v>
      </c>
      <c r="AL6078">
        <v>8.4</v>
      </c>
      <c r="AM6078">
        <v>0.42299999999999999</v>
      </c>
      <c r="AN6078">
        <v>0.4</v>
      </c>
      <c r="AO6078">
        <v>0.16</v>
      </c>
      <c r="AP6078">
        <v>0.68</v>
      </c>
      <c r="AQ6078">
        <v>30</v>
      </c>
      <c r="AR6078">
        <v>6.1</v>
      </c>
      <c r="AS6078">
        <v>14.7</v>
      </c>
      <c r="AT6078">
        <v>10.3</v>
      </c>
      <c r="AU6078">
        <v>6.8</v>
      </c>
      <c r="AV6078">
        <v>1.4</v>
      </c>
      <c r="AW6078">
        <v>2.4</v>
      </c>
      <c r="AX6078">
        <v>15.4</v>
      </c>
      <c r="AY6078">
        <v>15.4</v>
      </c>
      <c r="AZ6078">
        <v>0</v>
      </c>
      <c r="BA6078">
        <v>0.1</v>
      </c>
      <c r="BB6078">
        <v>0.1</v>
      </c>
      <c r="BC6078">
        <v>4.2999999999999997E-2</v>
      </c>
      <c r="BD6078">
        <v>-4.5999999999999996</v>
      </c>
      <c r="BE6078">
        <v>-0.4</v>
      </c>
      <c r="BF6078">
        <v>-5</v>
      </c>
    </row>
    <row r="6079" spans="1:58" x14ac:dyDescent="0.55000000000000004">
      <c r="A6079" t="s">
        <v>1066</v>
      </c>
      <c r="B6079" t="s">
        <v>6</v>
      </c>
      <c r="C6079" t="s">
        <v>3735</v>
      </c>
      <c r="D6079">
        <v>0</v>
      </c>
      <c r="E6079">
        <f>IF(OR(ISBLANK(F6079),F6079=61),0,1)</f>
        <v>0</v>
      </c>
      <c r="G6079">
        <f>IF(AND(F6079&lt;31,E6079=1),1,0)</f>
        <v>0</v>
      </c>
      <c r="H6079">
        <f>IF(AND(F6079&gt;=31,E6079=1),1,0)</f>
        <v>0</v>
      </c>
      <c r="I6079">
        <f>IF(AND(F6079&lt;15,E6079=1),1,0)</f>
        <v>0</v>
      </c>
      <c r="J6079">
        <f>IF(F6079=61,1,0)</f>
        <v>0</v>
      </c>
      <c r="K6079" t="s">
        <v>0</v>
      </c>
      <c r="L6079">
        <v>78</v>
      </c>
      <c r="M6079">
        <v>205</v>
      </c>
      <c r="N6079">
        <v>28</v>
      </c>
      <c r="O6079">
        <v>4</v>
      </c>
      <c r="P6079">
        <v>11.9</v>
      </c>
      <c r="Q6079">
        <v>0.6</v>
      </c>
      <c r="R6079">
        <v>2.1</v>
      </c>
      <c r="S6079">
        <v>0.28799999999999998</v>
      </c>
      <c r="T6079">
        <v>0.5</v>
      </c>
      <c r="U6079">
        <v>1.5</v>
      </c>
      <c r="V6079">
        <v>0.317</v>
      </c>
      <c r="W6079">
        <v>0.1</v>
      </c>
      <c r="X6079">
        <v>0.6</v>
      </c>
      <c r="Y6079">
        <v>0.222</v>
      </c>
      <c r="Z6079">
        <v>0.3</v>
      </c>
      <c r="AA6079">
        <v>0.4</v>
      </c>
      <c r="AB6079">
        <v>0.7</v>
      </c>
      <c r="AC6079">
        <v>0.9</v>
      </c>
      <c r="AD6079">
        <v>1.9</v>
      </c>
      <c r="AE6079">
        <v>2.8</v>
      </c>
      <c r="AF6079">
        <v>0.9</v>
      </c>
      <c r="AG6079">
        <v>0.2</v>
      </c>
      <c r="AH6079">
        <v>0.4</v>
      </c>
      <c r="AI6079">
        <v>1</v>
      </c>
      <c r="AJ6079">
        <v>1.6</v>
      </c>
      <c r="AK6079">
        <v>1.6</v>
      </c>
      <c r="AL6079">
        <v>5.4</v>
      </c>
      <c r="AM6079">
        <v>0.35299999999999998</v>
      </c>
      <c r="AN6079">
        <v>0.32200000000000001</v>
      </c>
      <c r="AO6079">
        <v>0.30499999999999999</v>
      </c>
      <c r="AP6079">
        <v>0.16900000000000001</v>
      </c>
      <c r="AQ6079">
        <v>63</v>
      </c>
      <c r="AR6079">
        <v>8.4</v>
      </c>
      <c r="AS6079">
        <v>18</v>
      </c>
      <c r="AT6079">
        <v>13.2</v>
      </c>
      <c r="AU6079">
        <v>14.9</v>
      </c>
      <c r="AV6079">
        <v>1.1000000000000001</v>
      </c>
      <c r="AW6079">
        <v>3.1</v>
      </c>
      <c r="AX6079">
        <v>31.3</v>
      </c>
      <c r="AY6079">
        <v>14.3</v>
      </c>
      <c r="AZ6079">
        <v>-0.4</v>
      </c>
      <c r="BA6079">
        <v>0.4</v>
      </c>
      <c r="BB6079">
        <v>0</v>
      </c>
      <c r="BC6079">
        <v>0</v>
      </c>
      <c r="BD6079">
        <v>-7.4</v>
      </c>
      <c r="BE6079">
        <v>1.5</v>
      </c>
      <c r="BF6079">
        <v>-5.8</v>
      </c>
    </row>
    <row r="6080" spans="1:58" x14ac:dyDescent="0.55000000000000004">
      <c r="A6080" t="s">
        <v>20</v>
      </c>
      <c r="B6080" t="s">
        <v>9</v>
      </c>
      <c r="C6080" t="s">
        <v>3736</v>
      </c>
      <c r="D6080">
        <v>0</v>
      </c>
      <c r="E6080">
        <f>IF(OR(ISBLANK(F6080),F6080=61),0,1)</f>
        <v>0</v>
      </c>
      <c r="G6080">
        <f>IF(AND(F6080&lt;31,E6080=1),1,0)</f>
        <v>0</v>
      </c>
      <c r="H6080">
        <f>IF(AND(F6080&gt;=31,E6080=1),1,0)</f>
        <v>0</v>
      </c>
      <c r="I6080">
        <f>IF(AND(F6080&lt;15,E6080=1),1,0)</f>
        <v>0</v>
      </c>
      <c r="J6080">
        <f>IF(F6080=61,1,0)</f>
        <v>0</v>
      </c>
      <c r="K6080" t="s">
        <v>0</v>
      </c>
      <c r="L6080">
        <v>83</v>
      </c>
      <c r="M6080">
        <v>240</v>
      </c>
      <c r="N6080">
        <v>37</v>
      </c>
      <c r="O6080">
        <v>0</v>
      </c>
      <c r="P6080">
        <v>10</v>
      </c>
      <c r="Q6080">
        <v>2</v>
      </c>
      <c r="R6080">
        <v>3.5</v>
      </c>
      <c r="S6080">
        <v>0.56600000000000006</v>
      </c>
      <c r="T6080">
        <v>2</v>
      </c>
      <c r="U6080">
        <v>3.5</v>
      </c>
      <c r="V6080">
        <v>0.56600000000000006</v>
      </c>
      <c r="W6080">
        <v>0</v>
      </c>
      <c r="X6080">
        <v>0</v>
      </c>
      <c r="Y6080">
        <v>0</v>
      </c>
      <c r="Z6080">
        <v>1.5</v>
      </c>
      <c r="AA6080">
        <v>2.1</v>
      </c>
      <c r="AB6080">
        <v>0.69200000000000006</v>
      </c>
      <c r="AC6080">
        <v>1.3</v>
      </c>
      <c r="AD6080">
        <v>2.2999999999999998</v>
      </c>
      <c r="AE6080">
        <v>3.6</v>
      </c>
      <c r="AF6080">
        <v>0.3</v>
      </c>
      <c r="AG6080">
        <v>0.1</v>
      </c>
      <c r="AH6080">
        <v>0.6</v>
      </c>
      <c r="AI6080">
        <v>0.9</v>
      </c>
      <c r="AJ6080">
        <v>1.2</v>
      </c>
      <c r="AK6080">
        <v>5.4</v>
      </c>
      <c r="AL6080">
        <v>24.8</v>
      </c>
      <c r="AM6080">
        <v>0.60199999999999998</v>
      </c>
      <c r="AN6080">
        <v>0.56600000000000006</v>
      </c>
      <c r="AO6080">
        <v>0</v>
      </c>
      <c r="AP6080">
        <v>0.60499999999999998</v>
      </c>
      <c r="AQ6080">
        <v>186</v>
      </c>
      <c r="AR6080">
        <v>14.4</v>
      </c>
      <c r="AS6080">
        <v>23.8</v>
      </c>
      <c r="AT6080">
        <v>19.2</v>
      </c>
      <c r="AU6080">
        <v>5.5</v>
      </c>
      <c r="AV6080">
        <v>0.3</v>
      </c>
      <c r="AW6080">
        <v>7.1</v>
      </c>
      <c r="AX6080">
        <v>16.2</v>
      </c>
      <c r="AY6080">
        <v>25</v>
      </c>
      <c r="AZ6080">
        <v>1</v>
      </c>
      <c r="BA6080">
        <v>0.6</v>
      </c>
      <c r="BB6080">
        <v>1.6</v>
      </c>
      <c r="BC6080">
        <v>0.17799999999999999</v>
      </c>
      <c r="BD6080">
        <v>1.4</v>
      </c>
      <c r="BE6080">
        <v>2.9</v>
      </c>
      <c r="BF6080">
        <v>4.3</v>
      </c>
    </row>
    <row r="6081" spans="1:58" x14ac:dyDescent="0.55000000000000004">
      <c r="A6081" t="s">
        <v>455</v>
      </c>
      <c r="B6081" t="s">
        <v>3</v>
      </c>
      <c r="C6081" t="s">
        <v>3737</v>
      </c>
      <c r="D6081">
        <v>0</v>
      </c>
      <c r="E6081">
        <f>IF(OR(ISBLANK(F6081),F6081=61),0,1)</f>
        <v>0</v>
      </c>
      <c r="G6081">
        <f>IF(AND(F6081&lt;31,E6081=1),1,0)</f>
        <v>0</v>
      </c>
      <c r="H6081">
        <f>IF(AND(F6081&gt;=31,E6081=1),1,0)</f>
        <v>0</v>
      </c>
      <c r="I6081">
        <f>IF(AND(F6081&lt;15,E6081=1),1,0)</f>
        <v>0</v>
      </c>
      <c r="J6081">
        <f>IF(F6081=61,1,0)</f>
        <v>0</v>
      </c>
      <c r="K6081" t="s">
        <v>0</v>
      </c>
      <c r="L6081">
        <v>77</v>
      </c>
      <c r="M6081">
        <v>192</v>
      </c>
      <c r="N6081">
        <v>29</v>
      </c>
      <c r="O6081">
        <v>1</v>
      </c>
      <c r="P6081">
        <v>7.7</v>
      </c>
      <c r="Q6081">
        <v>0.2</v>
      </c>
      <c r="R6081">
        <v>1</v>
      </c>
      <c r="S6081">
        <v>0.23300000000000001</v>
      </c>
      <c r="T6081">
        <v>0.2</v>
      </c>
      <c r="U6081">
        <v>0.9</v>
      </c>
      <c r="V6081">
        <v>0.24</v>
      </c>
      <c r="W6081">
        <v>0</v>
      </c>
      <c r="X6081">
        <v>0.2</v>
      </c>
      <c r="Y6081">
        <v>0.2</v>
      </c>
      <c r="Z6081">
        <v>0.1</v>
      </c>
      <c r="AA6081">
        <v>0.2</v>
      </c>
      <c r="AB6081">
        <v>0.5</v>
      </c>
      <c r="AC6081">
        <v>0.4</v>
      </c>
      <c r="AD6081">
        <v>0.7</v>
      </c>
      <c r="AE6081">
        <v>1.1000000000000001</v>
      </c>
      <c r="AF6081">
        <v>0.3</v>
      </c>
      <c r="AG6081">
        <v>0.2</v>
      </c>
      <c r="AH6081">
        <v>0.2</v>
      </c>
      <c r="AI6081">
        <v>0.3</v>
      </c>
      <c r="AJ6081">
        <v>1.2</v>
      </c>
      <c r="AK6081">
        <v>0.6</v>
      </c>
      <c r="AL6081">
        <v>2.7</v>
      </c>
      <c r="AM6081">
        <v>0.27400000000000002</v>
      </c>
      <c r="AN6081">
        <v>0.25</v>
      </c>
      <c r="AO6081">
        <v>0.16700000000000001</v>
      </c>
      <c r="AP6081">
        <v>0.2</v>
      </c>
      <c r="AQ6081">
        <v>28</v>
      </c>
      <c r="AR6081">
        <v>6</v>
      </c>
      <c r="AS6081">
        <v>10.8</v>
      </c>
      <c r="AT6081">
        <v>8.5</v>
      </c>
      <c r="AU6081">
        <v>7.5</v>
      </c>
      <c r="AV6081">
        <v>1.4</v>
      </c>
      <c r="AW6081">
        <v>2.9</v>
      </c>
      <c r="AX6081">
        <v>19.600000000000001</v>
      </c>
      <c r="AY6081">
        <v>9.9</v>
      </c>
      <c r="AZ6081">
        <v>-0.2</v>
      </c>
      <c r="BA6081">
        <v>0.4</v>
      </c>
      <c r="BB6081">
        <v>0.3</v>
      </c>
      <c r="BC6081">
        <v>4.4999999999999998E-2</v>
      </c>
      <c r="BD6081">
        <v>-5.6</v>
      </c>
      <c r="BE6081">
        <v>3.7</v>
      </c>
      <c r="BF6081">
        <v>-1.9</v>
      </c>
    </row>
    <row r="6082" spans="1:58" x14ac:dyDescent="0.55000000000000004">
      <c r="A6082" t="s">
        <v>455</v>
      </c>
      <c r="B6082" t="s">
        <v>6</v>
      </c>
      <c r="C6082" t="s">
        <v>3737</v>
      </c>
      <c r="D6082">
        <v>0</v>
      </c>
      <c r="E6082">
        <f>IF(OR(ISBLANK(F6082),F6082=61),0,1)</f>
        <v>0</v>
      </c>
      <c r="G6082">
        <f>IF(AND(F6082&lt;31,E6082=1),1,0)</f>
        <v>0</v>
      </c>
      <c r="H6082">
        <f>IF(AND(F6082&gt;=31,E6082=1),1,0)</f>
        <v>0</v>
      </c>
      <c r="I6082">
        <f>IF(AND(F6082&lt;15,E6082=1),1,0)</f>
        <v>0</v>
      </c>
      <c r="J6082">
        <f>IF(F6082=61,1,0)</f>
        <v>0</v>
      </c>
      <c r="K6082" t="s">
        <v>0</v>
      </c>
      <c r="L6082">
        <v>77</v>
      </c>
      <c r="M6082">
        <v>192</v>
      </c>
      <c r="N6082">
        <v>19</v>
      </c>
      <c r="O6082">
        <v>17</v>
      </c>
      <c r="P6082">
        <v>18.8</v>
      </c>
      <c r="Q6082">
        <v>1.4</v>
      </c>
      <c r="R6082">
        <v>3.7</v>
      </c>
      <c r="S6082">
        <v>0.38</v>
      </c>
      <c r="T6082">
        <v>0.8</v>
      </c>
      <c r="U6082">
        <v>2.1</v>
      </c>
      <c r="V6082">
        <v>0.375</v>
      </c>
      <c r="W6082">
        <v>0.6</v>
      </c>
      <c r="X6082">
        <v>1.6</v>
      </c>
      <c r="Y6082">
        <v>0.38700000000000001</v>
      </c>
      <c r="Z6082">
        <v>0.8</v>
      </c>
      <c r="AA6082">
        <v>0.9</v>
      </c>
      <c r="AB6082">
        <v>0.88200000000000001</v>
      </c>
      <c r="AC6082">
        <v>0.4</v>
      </c>
      <c r="AD6082">
        <v>1.8</v>
      </c>
      <c r="AE6082">
        <v>2.2999999999999998</v>
      </c>
      <c r="AF6082">
        <v>1.3</v>
      </c>
      <c r="AG6082">
        <v>0.6</v>
      </c>
      <c r="AH6082">
        <v>0.3</v>
      </c>
      <c r="AI6082">
        <v>0.7</v>
      </c>
      <c r="AJ6082">
        <v>2.1</v>
      </c>
      <c r="AK6082">
        <v>4.3</v>
      </c>
      <c r="AL6082">
        <v>10.8</v>
      </c>
      <c r="AM6082">
        <v>0.51200000000000001</v>
      </c>
      <c r="AN6082">
        <v>0.46500000000000002</v>
      </c>
      <c r="AO6082">
        <v>0.43700000000000011</v>
      </c>
      <c r="AP6082">
        <v>0.23899999999999999</v>
      </c>
      <c r="AQ6082">
        <v>86</v>
      </c>
      <c r="AR6082">
        <v>2.7</v>
      </c>
      <c r="AS6082">
        <v>12.2</v>
      </c>
      <c r="AT6082">
        <v>7.4</v>
      </c>
      <c r="AU6082">
        <v>13.3</v>
      </c>
      <c r="AV6082">
        <v>2</v>
      </c>
      <c r="AW6082">
        <v>1.8</v>
      </c>
      <c r="AX6082">
        <v>15</v>
      </c>
      <c r="AY6082">
        <v>13.8</v>
      </c>
      <c r="AZ6082">
        <v>0.3</v>
      </c>
      <c r="BA6082">
        <v>0.4</v>
      </c>
      <c r="BB6082">
        <v>0.8</v>
      </c>
      <c r="BC6082">
        <v>8.900000000000001E-2</v>
      </c>
      <c r="BD6082">
        <v>-2.1</v>
      </c>
      <c r="BE6082">
        <v>0.1</v>
      </c>
      <c r="BF6082">
        <v>-2</v>
      </c>
    </row>
    <row r="6083" spans="1:58" x14ac:dyDescent="0.55000000000000004">
      <c r="A6083" t="s">
        <v>815</v>
      </c>
      <c r="B6083" t="s">
        <v>18</v>
      </c>
      <c r="C6083" t="s">
        <v>3738</v>
      </c>
      <c r="D6083">
        <v>0</v>
      </c>
      <c r="E6083">
        <f>IF(OR(ISBLANK(F6083),F6083=61),0,1)</f>
        <v>0</v>
      </c>
      <c r="G6083">
        <f>IF(AND(F6083&lt;31,E6083=1),1,0)</f>
        <v>0</v>
      </c>
      <c r="H6083">
        <f>IF(AND(F6083&gt;=31,E6083=1),1,0)</f>
        <v>0</v>
      </c>
      <c r="I6083">
        <f>IF(AND(F6083&lt;15,E6083=1),1,0)</f>
        <v>0</v>
      </c>
      <c r="J6083">
        <f>IF(F6083=61,1,0)</f>
        <v>0</v>
      </c>
      <c r="K6083" t="s">
        <v>0</v>
      </c>
      <c r="L6083">
        <v>81</v>
      </c>
      <c r="M6083">
        <v>295</v>
      </c>
      <c r="N6083">
        <v>28</v>
      </c>
      <c r="O6083">
        <v>27</v>
      </c>
      <c r="P6083">
        <v>24.2</v>
      </c>
      <c r="Q6083">
        <v>5</v>
      </c>
      <c r="R6083">
        <v>8.9</v>
      </c>
      <c r="S6083">
        <v>0.56600000000000006</v>
      </c>
      <c r="T6083">
        <v>5</v>
      </c>
      <c r="U6083">
        <v>8.9</v>
      </c>
      <c r="V6083">
        <v>0.56600000000000006</v>
      </c>
      <c r="W6083">
        <v>0</v>
      </c>
      <c r="X6083">
        <v>0</v>
      </c>
      <c r="Y6083">
        <v>0</v>
      </c>
      <c r="Z6083">
        <v>4</v>
      </c>
      <c r="AA6083">
        <v>5.4</v>
      </c>
      <c r="AB6083">
        <v>0.753</v>
      </c>
      <c r="AC6083">
        <v>2.1</v>
      </c>
      <c r="AD6083">
        <v>4</v>
      </c>
      <c r="AE6083">
        <v>6.1</v>
      </c>
      <c r="AF6083">
        <v>1</v>
      </c>
      <c r="AG6083">
        <v>0.3</v>
      </c>
      <c r="AH6083">
        <v>0.8</v>
      </c>
      <c r="AI6083">
        <v>1.8</v>
      </c>
      <c r="AJ6083">
        <v>2.5</v>
      </c>
      <c r="AK6083">
        <v>14.1</v>
      </c>
      <c r="AL6083">
        <v>27.3</v>
      </c>
      <c r="AM6083">
        <v>0.61699999999999999</v>
      </c>
      <c r="AN6083">
        <v>0.56600000000000006</v>
      </c>
      <c r="AO6083">
        <v>0</v>
      </c>
      <c r="AP6083">
        <v>0.60199999999999998</v>
      </c>
      <c r="AQ6083">
        <v>371</v>
      </c>
      <c r="AR6083">
        <v>11.2</v>
      </c>
      <c r="AS6083">
        <v>19.7</v>
      </c>
      <c r="AT6083">
        <v>15.6</v>
      </c>
      <c r="AU6083">
        <v>10.7</v>
      </c>
      <c r="AV6083">
        <v>0.8</v>
      </c>
      <c r="AW6083">
        <v>3.5</v>
      </c>
      <c r="AX6083">
        <v>13.7</v>
      </c>
      <c r="AY6083">
        <v>29.9</v>
      </c>
      <c r="AZ6083">
        <v>2.6</v>
      </c>
      <c r="BA6083">
        <v>0.8</v>
      </c>
      <c r="BB6083">
        <v>3.4</v>
      </c>
      <c r="BC6083">
        <v>0.2</v>
      </c>
      <c r="BD6083">
        <v>1.6</v>
      </c>
      <c r="BE6083">
        <v>-1.8</v>
      </c>
      <c r="BF6083">
        <v>-0.2</v>
      </c>
    </row>
    <row r="6084" spans="1:58" x14ac:dyDescent="0.55000000000000004">
      <c r="A6084" t="s">
        <v>588</v>
      </c>
      <c r="B6084" t="s">
        <v>3</v>
      </c>
      <c r="C6084" t="s">
        <v>3739</v>
      </c>
      <c r="D6084">
        <v>0</v>
      </c>
      <c r="E6084">
        <f>IF(OR(ISBLANK(F6084),F6084=61),0,1)</f>
        <v>0</v>
      </c>
      <c r="G6084">
        <f>IF(AND(F6084&lt;31,E6084=1),1,0)</f>
        <v>0</v>
      </c>
      <c r="H6084">
        <f>IF(AND(F6084&gt;=31,E6084=1),1,0)</f>
        <v>0</v>
      </c>
      <c r="I6084">
        <f>IF(AND(F6084&lt;15,E6084=1),1,0)</f>
        <v>0</v>
      </c>
      <c r="J6084">
        <f>IF(F6084=61,1,0)</f>
        <v>0</v>
      </c>
      <c r="K6084" t="s">
        <v>0</v>
      </c>
      <c r="L6084">
        <v>77</v>
      </c>
      <c r="M6084">
        <v>180</v>
      </c>
      <c r="N6084">
        <v>12</v>
      </c>
      <c r="O6084">
        <v>0</v>
      </c>
      <c r="P6084">
        <v>3</v>
      </c>
      <c r="Q6084">
        <v>0.6</v>
      </c>
      <c r="R6084">
        <v>1.3</v>
      </c>
      <c r="S6084">
        <v>0.43799999999999989</v>
      </c>
      <c r="T6084">
        <v>0.5</v>
      </c>
      <c r="U6084">
        <v>1.2</v>
      </c>
      <c r="V6084">
        <v>0.42899999999999999</v>
      </c>
      <c r="W6084">
        <v>0.1</v>
      </c>
      <c r="X6084">
        <v>0.2</v>
      </c>
      <c r="Y6084">
        <v>0.5</v>
      </c>
      <c r="Z6084">
        <v>0.1</v>
      </c>
      <c r="AA6084">
        <v>0.4</v>
      </c>
      <c r="AB6084">
        <v>0.2</v>
      </c>
      <c r="AC6084">
        <v>0.5</v>
      </c>
      <c r="AD6084">
        <v>0.3</v>
      </c>
      <c r="AE6084">
        <v>0.8</v>
      </c>
      <c r="AF6084">
        <v>0</v>
      </c>
      <c r="AG6084">
        <v>0.2</v>
      </c>
      <c r="AH6084">
        <v>0.1</v>
      </c>
      <c r="AI6084">
        <v>0.1</v>
      </c>
      <c r="AJ6084">
        <v>0.3</v>
      </c>
      <c r="AK6084">
        <v>1.3</v>
      </c>
      <c r="AL6084">
        <v>19.7</v>
      </c>
      <c r="AM6084">
        <v>0.435</v>
      </c>
      <c r="AN6084">
        <v>0.46899999999999997</v>
      </c>
      <c r="AO6084">
        <v>0.125</v>
      </c>
      <c r="AP6084">
        <v>0.313</v>
      </c>
      <c r="AQ6084">
        <v>16</v>
      </c>
      <c r="AR6084">
        <v>19.100000000000001</v>
      </c>
      <c r="AS6084">
        <v>12.6</v>
      </c>
      <c r="AT6084">
        <v>15.8</v>
      </c>
      <c r="AU6084">
        <v>0</v>
      </c>
      <c r="AV6084">
        <v>3.1</v>
      </c>
      <c r="AW6084">
        <v>3.1</v>
      </c>
      <c r="AX6084">
        <v>5.2</v>
      </c>
      <c r="AY6084">
        <v>26.2</v>
      </c>
      <c r="AZ6084">
        <v>0</v>
      </c>
      <c r="BA6084">
        <v>0</v>
      </c>
      <c r="BB6084">
        <v>0.1</v>
      </c>
      <c r="BC6084">
        <v>8.8000000000000009E-2</v>
      </c>
      <c r="BD6084">
        <v>-4.5</v>
      </c>
      <c r="BE6084">
        <v>-6.4</v>
      </c>
      <c r="BF6084">
        <v>-11</v>
      </c>
    </row>
    <row r="6085" spans="1:58" x14ac:dyDescent="0.55000000000000004">
      <c r="A6085" t="s">
        <v>563</v>
      </c>
      <c r="B6085" t="s">
        <v>18</v>
      </c>
      <c r="C6085" t="s">
        <v>3740</v>
      </c>
      <c r="D6085">
        <v>0</v>
      </c>
      <c r="E6085">
        <f>IF(OR(ISBLANK(F6085),F6085=61),0,1)</f>
        <v>0</v>
      </c>
      <c r="G6085">
        <f>IF(AND(F6085&lt;31,E6085=1),1,0)</f>
        <v>0</v>
      </c>
      <c r="H6085">
        <f>IF(AND(F6085&gt;=31,E6085=1),1,0)</f>
        <v>0</v>
      </c>
      <c r="I6085">
        <f>IF(AND(F6085&lt;15,E6085=1),1,0)</f>
        <v>0</v>
      </c>
      <c r="J6085">
        <f>IF(F6085=61,1,0)</f>
        <v>0</v>
      </c>
      <c r="K6085" t="s">
        <v>0</v>
      </c>
      <c r="L6085">
        <v>79</v>
      </c>
      <c r="M6085">
        <v>250</v>
      </c>
      <c r="N6085">
        <v>31</v>
      </c>
      <c r="O6085">
        <v>28</v>
      </c>
      <c r="P6085">
        <v>25.4</v>
      </c>
      <c r="Q6085">
        <v>2.9</v>
      </c>
      <c r="R6085">
        <v>5.2</v>
      </c>
      <c r="S6085">
        <v>0.55600000000000005</v>
      </c>
      <c r="T6085">
        <v>2.9</v>
      </c>
      <c r="U6085">
        <v>5.2</v>
      </c>
      <c r="V6085">
        <v>0.55600000000000005</v>
      </c>
      <c r="W6085">
        <v>0</v>
      </c>
      <c r="X6085">
        <v>0</v>
      </c>
      <c r="Y6085">
        <v>0</v>
      </c>
      <c r="Z6085">
        <v>1.1000000000000001</v>
      </c>
      <c r="AA6085">
        <v>1.7</v>
      </c>
      <c r="AB6085">
        <v>0.65400000000000003</v>
      </c>
      <c r="AC6085">
        <v>2.6</v>
      </c>
      <c r="AD6085">
        <v>5.5</v>
      </c>
      <c r="AE6085">
        <v>8.1</v>
      </c>
      <c r="AF6085">
        <v>0.6</v>
      </c>
      <c r="AG6085">
        <v>0.4</v>
      </c>
      <c r="AH6085">
        <v>0.3</v>
      </c>
      <c r="AI6085">
        <v>1.4</v>
      </c>
      <c r="AJ6085">
        <v>2.9</v>
      </c>
      <c r="AK6085">
        <v>6.9</v>
      </c>
      <c r="AL6085">
        <v>16.399999999999999</v>
      </c>
      <c r="AM6085">
        <v>0.57299999999999995</v>
      </c>
      <c r="AN6085">
        <v>0.55600000000000005</v>
      </c>
      <c r="AO6085">
        <v>0</v>
      </c>
      <c r="AP6085">
        <v>0.32100000000000001</v>
      </c>
      <c r="AQ6085">
        <v>226</v>
      </c>
      <c r="AR6085">
        <v>11.8</v>
      </c>
      <c r="AS6085">
        <v>26</v>
      </c>
      <c r="AT6085">
        <v>18.7</v>
      </c>
      <c r="AU6085">
        <v>5.8</v>
      </c>
      <c r="AV6085">
        <v>0.9</v>
      </c>
      <c r="AW6085">
        <v>1.4</v>
      </c>
      <c r="AX6085">
        <v>18.399999999999999</v>
      </c>
      <c r="AY6085">
        <v>15.3</v>
      </c>
      <c r="AZ6085">
        <v>1.2</v>
      </c>
      <c r="BA6085">
        <v>0.9</v>
      </c>
      <c r="BB6085">
        <v>2.1</v>
      </c>
      <c r="BC6085">
        <v>0.109</v>
      </c>
      <c r="BD6085">
        <v>-1.4</v>
      </c>
      <c r="BE6085">
        <v>-0.1</v>
      </c>
      <c r="BF6085">
        <v>-1.5</v>
      </c>
    </row>
    <row r="6086" spans="1:58" x14ac:dyDescent="0.55000000000000004">
      <c r="A6086" t="s">
        <v>650</v>
      </c>
      <c r="B6086" t="s">
        <v>18</v>
      </c>
      <c r="C6086" t="s">
        <v>3741</v>
      </c>
      <c r="D6086">
        <v>0</v>
      </c>
      <c r="E6086">
        <f>IF(OR(ISBLANK(F6086),F6086=61),0,1)</f>
        <v>0</v>
      </c>
      <c r="G6086">
        <f>IF(AND(F6086&lt;31,E6086=1),1,0)</f>
        <v>0</v>
      </c>
      <c r="H6086">
        <f>IF(AND(F6086&gt;=31,E6086=1),1,0)</f>
        <v>0</v>
      </c>
      <c r="I6086">
        <f>IF(AND(F6086&lt;15,E6086=1),1,0)</f>
        <v>0</v>
      </c>
      <c r="J6086">
        <f>IF(F6086=61,1,0)</f>
        <v>0</v>
      </c>
      <c r="K6086" t="s">
        <v>0</v>
      </c>
      <c r="L6086">
        <v>79</v>
      </c>
      <c r="M6086">
        <v>225</v>
      </c>
      <c r="N6086">
        <v>30</v>
      </c>
      <c r="O6086">
        <v>29</v>
      </c>
      <c r="P6086">
        <v>29.9</v>
      </c>
      <c r="Q6086">
        <v>3.8</v>
      </c>
      <c r="R6086">
        <v>8.4</v>
      </c>
      <c r="S6086">
        <v>0.45800000000000002</v>
      </c>
      <c r="T6086">
        <v>3.7</v>
      </c>
      <c r="U6086">
        <v>8</v>
      </c>
      <c r="V6086">
        <v>0.46100000000000002</v>
      </c>
      <c r="W6086">
        <v>0.1</v>
      </c>
      <c r="X6086">
        <v>0.3</v>
      </c>
      <c r="Y6086">
        <v>0.4</v>
      </c>
      <c r="Z6086">
        <v>1.8</v>
      </c>
      <c r="AA6086">
        <v>2.5</v>
      </c>
      <c r="AB6086">
        <v>0.72</v>
      </c>
      <c r="AC6086">
        <v>1.9</v>
      </c>
      <c r="AD6086">
        <v>5.4</v>
      </c>
      <c r="AE6086">
        <v>7.3</v>
      </c>
      <c r="AF6086">
        <v>0.9</v>
      </c>
      <c r="AG6086">
        <v>0.9</v>
      </c>
      <c r="AH6086">
        <v>1.4</v>
      </c>
      <c r="AI6086">
        <v>1.6</v>
      </c>
      <c r="AJ6086">
        <v>2.5</v>
      </c>
      <c r="AK6086">
        <v>9.6</v>
      </c>
      <c r="AL6086">
        <v>17.8</v>
      </c>
      <c r="AM6086">
        <v>0.502</v>
      </c>
      <c r="AN6086">
        <v>0.46600000000000003</v>
      </c>
      <c r="AO6086">
        <v>0.04</v>
      </c>
      <c r="AP6086">
        <v>0.29899999999999999</v>
      </c>
      <c r="AQ6086">
        <v>276</v>
      </c>
      <c r="AR6086">
        <v>8</v>
      </c>
      <c r="AS6086">
        <v>22.2</v>
      </c>
      <c r="AT6086">
        <v>15.2</v>
      </c>
      <c r="AU6086">
        <v>7.4</v>
      </c>
      <c r="AV6086">
        <v>1.9</v>
      </c>
      <c r="AW6086">
        <v>5.7</v>
      </c>
      <c r="AX6086">
        <v>14.1</v>
      </c>
      <c r="AY6086">
        <v>20.7</v>
      </c>
      <c r="AZ6086">
        <v>1</v>
      </c>
      <c r="BA6086">
        <v>2.2999999999999998</v>
      </c>
      <c r="BB6086">
        <v>3.2</v>
      </c>
      <c r="BC6086">
        <v>0.14399999999999999</v>
      </c>
      <c r="BD6086">
        <v>-2.5</v>
      </c>
      <c r="BE6086">
        <v>4.2</v>
      </c>
      <c r="BF6086">
        <v>1.7</v>
      </c>
    </row>
    <row r="6087" spans="1:58" x14ac:dyDescent="0.55000000000000004">
      <c r="A6087" t="s">
        <v>425</v>
      </c>
      <c r="B6087" t="s">
        <v>18</v>
      </c>
      <c r="C6087" t="s">
        <v>3742</v>
      </c>
      <c r="D6087">
        <v>0</v>
      </c>
      <c r="E6087">
        <f>IF(OR(ISBLANK(F6087),F6087=61),0,1)</f>
        <v>0</v>
      </c>
      <c r="G6087">
        <f>IF(AND(F6087&lt;31,E6087=1),1,0)</f>
        <v>0</v>
      </c>
      <c r="H6087">
        <f>IF(AND(F6087&gt;=31,E6087=1),1,0)</f>
        <v>0</v>
      </c>
      <c r="I6087">
        <f>IF(AND(F6087&lt;15,E6087=1),1,0)</f>
        <v>0</v>
      </c>
      <c r="J6087">
        <f>IF(F6087=61,1,0)</f>
        <v>0</v>
      </c>
      <c r="K6087" t="s">
        <v>0</v>
      </c>
      <c r="L6087">
        <v>80</v>
      </c>
      <c r="M6087">
        <v>190</v>
      </c>
      <c r="N6087">
        <v>19</v>
      </c>
      <c r="O6087">
        <v>0</v>
      </c>
      <c r="P6087">
        <v>9</v>
      </c>
      <c r="Q6087">
        <v>0.9</v>
      </c>
      <c r="R6087">
        <v>2.6</v>
      </c>
      <c r="S6087">
        <v>0.34699999999999998</v>
      </c>
      <c r="T6087">
        <v>0.2</v>
      </c>
      <c r="U6087">
        <v>0.3</v>
      </c>
      <c r="V6087">
        <v>0.5</v>
      </c>
      <c r="W6087">
        <v>0.7</v>
      </c>
      <c r="X6087">
        <v>2.2999999999999998</v>
      </c>
      <c r="Y6087">
        <v>0.32600000000000001</v>
      </c>
      <c r="Z6087">
        <v>0</v>
      </c>
      <c r="AA6087">
        <v>0.1</v>
      </c>
      <c r="AB6087">
        <v>0</v>
      </c>
      <c r="AC6087">
        <v>0.1</v>
      </c>
      <c r="AD6087">
        <v>1.2</v>
      </c>
      <c r="AE6087">
        <v>1.3</v>
      </c>
      <c r="AF6087">
        <v>0.4</v>
      </c>
      <c r="AG6087">
        <v>0.1</v>
      </c>
      <c r="AH6087">
        <v>0</v>
      </c>
      <c r="AI6087">
        <v>0.2</v>
      </c>
      <c r="AJ6087">
        <v>1.3</v>
      </c>
      <c r="AK6087">
        <v>2.5</v>
      </c>
      <c r="AL6087">
        <v>8.8000000000000007</v>
      </c>
      <c r="AM6087">
        <v>0.48499999999999999</v>
      </c>
      <c r="AN6087">
        <v>0.49</v>
      </c>
      <c r="AO6087">
        <v>0.878</v>
      </c>
      <c r="AP6087">
        <v>0.02</v>
      </c>
      <c r="AQ6087">
        <v>42</v>
      </c>
      <c r="AR6087">
        <v>1.4</v>
      </c>
      <c r="AS6087">
        <v>15.5</v>
      </c>
      <c r="AT6087">
        <v>8.5</v>
      </c>
      <c r="AU6087">
        <v>10.6</v>
      </c>
      <c r="AV6087">
        <v>0.4</v>
      </c>
      <c r="AW6087">
        <v>0</v>
      </c>
      <c r="AX6087">
        <v>7.5</v>
      </c>
      <c r="AY6087">
        <v>17.600000000000001</v>
      </c>
      <c r="AZ6087">
        <v>0.1</v>
      </c>
      <c r="BA6087">
        <v>0.1</v>
      </c>
      <c r="BB6087">
        <v>0.3</v>
      </c>
      <c r="BC6087">
        <v>6.5000000000000002E-2</v>
      </c>
      <c r="BD6087">
        <v>-1</v>
      </c>
      <c r="BE6087">
        <v>-3.6</v>
      </c>
      <c r="BF6087">
        <v>-4.5999999999999996</v>
      </c>
    </row>
    <row r="6088" spans="1:58" x14ac:dyDescent="0.55000000000000004">
      <c r="A6088" t="s">
        <v>425</v>
      </c>
      <c r="B6088" t="s">
        <v>3</v>
      </c>
      <c r="C6088" t="s">
        <v>3742</v>
      </c>
      <c r="D6088">
        <v>0</v>
      </c>
      <c r="E6088">
        <f>IF(OR(ISBLANK(F6088),F6088=61),0,1)</f>
        <v>0</v>
      </c>
      <c r="G6088">
        <f>IF(AND(F6088&lt;31,E6088=1),1,0)</f>
        <v>0</v>
      </c>
      <c r="H6088">
        <f>IF(AND(F6088&gt;=31,E6088=1),1,0)</f>
        <v>0</v>
      </c>
      <c r="I6088">
        <f>IF(AND(F6088&lt;15,E6088=1),1,0)</f>
        <v>0</v>
      </c>
      <c r="J6088">
        <f>IF(F6088=61,1,0)</f>
        <v>0</v>
      </c>
      <c r="K6088" t="s">
        <v>0</v>
      </c>
      <c r="L6088">
        <v>80</v>
      </c>
      <c r="M6088">
        <v>190</v>
      </c>
      <c r="N6088">
        <v>14</v>
      </c>
      <c r="O6088">
        <v>0</v>
      </c>
      <c r="P6088">
        <v>6.6</v>
      </c>
      <c r="Q6088">
        <v>0.4</v>
      </c>
      <c r="R6088">
        <v>1.5</v>
      </c>
      <c r="S6088">
        <v>0.28599999999999998</v>
      </c>
      <c r="T6088">
        <v>0</v>
      </c>
      <c r="U6088">
        <v>0</v>
      </c>
      <c r="V6088">
        <v>0</v>
      </c>
      <c r="W6088">
        <v>0.4</v>
      </c>
      <c r="X6088">
        <v>1.5</v>
      </c>
      <c r="Y6088">
        <v>0.28599999999999998</v>
      </c>
      <c r="Z6088">
        <v>0</v>
      </c>
      <c r="AA6088">
        <v>0</v>
      </c>
      <c r="AB6088">
        <v>0</v>
      </c>
      <c r="AC6088">
        <v>0.1</v>
      </c>
      <c r="AD6088">
        <v>0.7</v>
      </c>
      <c r="AE6088">
        <v>0.8</v>
      </c>
      <c r="AF6088">
        <v>0.2</v>
      </c>
      <c r="AG6088">
        <v>0.2</v>
      </c>
      <c r="AH6088">
        <v>0.1</v>
      </c>
      <c r="AI6088">
        <v>0.2</v>
      </c>
      <c r="AJ6088">
        <v>0.6</v>
      </c>
      <c r="AK6088">
        <v>1.3</v>
      </c>
      <c r="AL6088">
        <v>5.4</v>
      </c>
      <c r="AM6088">
        <v>0.42899999999999999</v>
      </c>
      <c r="AN6088">
        <v>0.42899999999999999</v>
      </c>
      <c r="AO6088">
        <v>1</v>
      </c>
      <c r="AP6088">
        <v>0</v>
      </c>
      <c r="AQ6088">
        <v>17</v>
      </c>
      <c r="AR6088">
        <v>1.2</v>
      </c>
      <c r="AS6088">
        <v>11.2</v>
      </c>
      <c r="AT6088">
        <v>6.4</v>
      </c>
      <c r="AU6088">
        <v>5.5</v>
      </c>
      <c r="AV6088">
        <v>1.8</v>
      </c>
      <c r="AW6088">
        <v>1.1000000000000001</v>
      </c>
      <c r="AX6088">
        <v>12.5</v>
      </c>
      <c r="AY6088">
        <v>12.7</v>
      </c>
      <c r="AZ6088">
        <v>0</v>
      </c>
      <c r="BA6088">
        <v>0.1</v>
      </c>
      <c r="BB6088">
        <v>0.1</v>
      </c>
      <c r="BC6088">
        <v>2.4E-2</v>
      </c>
      <c r="BD6088">
        <v>-3.3</v>
      </c>
      <c r="BE6088">
        <v>-1.4</v>
      </c>
      <c r="BF6088">
        <v>-4.7</v>
      </c>
    </row>
    <row r="6089" spans="1:58" x14ac:dyDescent="0.55000000000000004">
      <c r="A6089" t="s">
        <v>60</v>
      </c>
      <c r="B6089" t="s">
        <v>18</v>
      </c>
      <c r="C6089" t="s">
        <v>3743</v>
      </c>
      <c r="D6089">
        <v>0</v>
      </c>
      <c r="E6089">
        <f>IF(OR(ISBLANK(F6089),F6089=61),0,1)</f>
        <v>0</v>
      </c>
      <c r="G6089">
        <f>IF(AND(F6089&lt;31,E6089=1),1,0)</f>
        <v>0</v>
      </c>
      <c r="H6089">
        <f>IF(AND(F6089&gt;=31,E6089=1),1,0)</f>
        <v>0</v>
      </c>
      <c r="I6089">
        <f>IF(AND(F6089&lt;15,E6089=1),1,0)</f>
        <v>0</v>
      </c>
      <c r="J6089">
        <f>IF(F6089=61,1,0)</f>
        <v>0</v>
      </c>
      <c r="K6089" t="s">
        <v>0</v>
      </c>
      <c r="L6089">
        <v>79</v>
      </c>
      <c r="M6089">
        <v>240</v>
      </c>
      <c r="N6089">
        <v>32</v>
      </c>
      <c r="O6089">
        <v>14</v>
      </c>
      <c r="P6089">
        <v>22.1</v>
      </c>
      <c r="Q6089">
        <v>2.5</v>
      </c>
      <c r="R6089">
        <v>5.2</v>
      </c>
      <c r="S6089">
        <v>0.48199999999999998</v>
      </c>
      <c r="T6089">
        <v>2.2999999999999998</v>
      </c>
      <c r="U6089">
        <v>4.2</v>
      </c>
      <c r="V6089">
        <v>0.53299999999999992</v>
      </c>
      <c r="W6089">
        <v>0.3</v>
      </c>
      <c r="X6089">
        <v>1</v>
      </c>
      <c r="Y6089">
        <v>0.25800000000000001</v>
      </c>
      <c r="Z6089">
        <v>0.6</v>
      </c>
      <c r="AA6089">
        <v>1.3</v>
      </c>
      <c r="AB6089">
        <v>0.5</v>
      </c>
      <c r="AC6089">
        <v>1.9</v>
      </c>
      <c r="AD6089">
        <v>3.1</v>
      </c>
      <c r="AE6089">
        <v>5</v>
      </c>
      <c r="AF6089">
        <v>0.4</v>
      </c>
      <c r="AG6089">
        <v>0.5</v>
      </c>
      <c r="AH6089">
        <v>0.2</v>
      </c>
      <c r="AI6089">
        <v>0.9</v>
      </c>
      <c r="AJ6089">
        <v>1.4</v>
      </c>
      <c r="AK6089">
        <v>5.9</v>
      </c>
      <c r="AL6089">
        <v>13.5</v>
      </c>
      <c r="AM6089">
        <v>0.50800000000000001</v>
      </c>
      <c r="AN6089">
        <v>0.50600000000000001</v>
      </c>
      <c r="AO6089">
        <v>0.187</v>
      </c>
      <c r="AP6089">
        <v>0.24099999999999999</v>
      </c>
      <c r="AQ6089">
        <v>186</v>
      </c>
      <c r="AR6089">
        <v>10.7</v>
      </c>
      <c r="AS6089">
        <v>16.5</v>
      </c>
      <c r="AT6089">
        <v>13.7</v>
      </c>
      <c r="AU6089">
        <v>4.3</v>
      </c>
      <c r="AV6089">
        <v>1.5</v>
      </c>
      <c r="AW6089">
        <v>0.8</v>
      </c>
      <c r="AX6089">
        <v>13.6</v>
      </c>
      <c r="AY6089">
        <v>16.3</v>
      </c>
      <c r="AZ6089">
        <v>0.7</v>
      </c>
      <c r="BA6089">
        <v>0.7</v>
      </c>
      <c r="BB6089">
        <v>1.4</v>
      </c>
      <c r="BC6089">
        <v>7.9000000000000001E-2</v>
      </c>
      <c r="BD6089">
        <v>-0.7</v>
      </c>
      <c r="BE6089">
        <v>0.6</v>
      </c>
      <c r="BF6089">
        <v>0</v>
      </c>
    </row>
    <row r="6090" spans="1:58" x14ac:dyDescent="0.55000000000000004">
      <c r="A6090" t="s">
        <v>590</v>
      </c>
      <c r="B6090" t="s">
        <v>6</v>
      </c>
      <c r="C6090" t="s">
        <v>3743</v>
      </c>
      <c r="D6090">
        <v>0</v>
      </c>
      <c r="E6090">
        <f>IF(OR(ISBLANK(F6090),F6090=61),0,1)</f>
        <v>0</v>
      </c>
      <c r="G6090">
        <f>IF(AND(F6090&lt;31,E6090=1),1,0)</f>
        <v>0</v>
      </c>
      <c r="H6090">
        <f>IF(AND(F6090&gt;=31,E6090=1),1,0)</f>
        <v>0</v>
      </c>
      <c r="I6090">
        <f>IF(AND(F6090&lt;15,E6090=1),1,0)</f>
        <v>0</v>
      </c>
      <c r="J6090">
        <f>IF(F6090=61,1,0)</f>
        <v>0</v>
      </c>
      <c r="K6090" t="s">
        <v>0</v>
      </c>
      <c r="L6090">
        <v>79</v>
      </c>
      <c r="M6090">
        <v>240</v>
      </c>
      <c r="N6090">
        <v>33</v>
      </c>
      <c r="O6090">
        <v>32</v>
      </c>
      <c r="P6090">
        <v>32.1</v>
      </c>
      <c r="Q6090">
        <v>6.4</v>
      </c>
      <c r="R6090">
        <v>12.1</v>
      </c>
      <c r="S6090">
        <v>0.52500000000000002</v>
      </c>
      <c r="T6090">
        <v>6.1</v>
      </c>
      <c r="U6090">
        <v>10.6</v>
      </c>
      <c r="V6090">
        <v>0.57100000000000006</v>
      </c>
      <c r="W6090">
        <v>0.3</v>
      </c>
      <c r="X6090">
        <v>1.5</v>
      </c>
      <c r="Y6090">
        <v>0.2</v>
      </c>
      <c r="Z6090">
        <v>2.2000000000000002</v>
      </c>
      <c r="AA6090">
        <v>4.5999999999999996</v>
      </c>
      <c r="AB6090">
        <v>0.49</v>
      </c>
      <c r="AC6090">
        <v>2.4</v>
      </c>
      <c r="AD6090">
        <v>9.9</v>
      </c>
      <c r="AE6090">
        <v>12.2</v>
      </c>
      <c r="AF6090">
        <v>3.7</v>
      </c>
      <c r="AG6090">
        <v>0.3</v>
      </c>
      <c r="AH6090">
        <v>0.5</v>
      </c>
      <c r="AI6090">
        <v>3.5</v>
      </c>
      <c r="AJ6090">
        <v>2.1</v>
      </c>
      <c r="AK6090">
        <v>15.3</v>
      </c>
      <c r="AL6090">
        <v>20.9</v>
      </c>
      <c r="AM6090">
        <v>0.53400000000000003</v>
      </c>
      <c r="AN6090">
        <v>0.53799999999999992</v>
      </c>
      <c r="AO6090">
        <v>0.125</v>
      </c>
      <c r="AP6090">
        <v>0.37799999999999989</v>
      </c>
      <c r="AQ6090">
        <v>529</v>
      </c>
      <c r="AR6090">
        <v>8.9</v>
      </c>
      <c r="AS6090">
        <v>34.700000000000003</v>
      </c>
      <c r="AT6090">
        <v>22.3</v>
      </c>
      <c r="AU6090">
        <v>24.7</v>
      </c>
      <c r="AV6090">
        <v>0.5</v>
      </c>
      <c r="AW6090">
        <v>1.4</v>
      </c>
      <c r="AX6090">
        <v>19.899999999999999</v>
      </c>
      <c r="AY6090">
        <v>28.3</v>
      </c>
      <c r="AZ6090">
        <v>1.4</v>
      </c>
      <c r="BA6090">
        <v>1.6</v>
      </c>
      <c r="BB6090">
        <v>3</v>
      </c>
      <c r="BC6090">
        <v>0.114</v>
      </c>
      <c r="BD6090">
        <v>-1</v>
      </c>
      <c r="BE6090">
        <v>2.2000000000000002</v>
      </c>
      <c r="BF6090">
        <v>1.2</v>
      </c>
    </row>
    <row r="6091" spans="1:58" x14ac:dyDescent="0.55000000000000004">
      <c r="A6091" t="s">
        <v>330</v>
      </c>
      <c r="B6091" t="s">
        <v>18</v>
      </c>
      <c r="C6091" t="s">
        <v>3744</v>
      </c>
      <c r="D6091">
        <v>0</v>
      </c>
      <c r="E6091">
        <f>IF(OR(ISBLANK(F6091),F6091=61),0,1)</f>
        <v>0</v>
      </c>
      <c r="G6091">
        <f>IF(AND(F6091&lt;31,E6091=1),1,0)</f>
        <v>0</v>
      </c>
      <c r="H6091">
        <f>IF(AND(F6091&gt;=31,E6091=1),1,0)</f>
        <v>0</v>
      </c>
      <c r="I6091">
        <f>IF(AND(F6091&lt;15,E6091=1),1,0)</f>
        <v>0</v>
      </c>
      <c r="J6091">
        <f>IF(F6091=61,1,0)</f>
        <v>0</v>
      </c>
      <c r="K6091" t="s">
        <v>0</v>
      </c>
      <c r="L6091">
        <v>77</v>
      </c>
      <c r="M6091">
        <v>185</v>
      </c>
      <c r="N6091">
        <v>29</v>
      </c>
      <c r="O6091">
        <v>23</v>
      </c>
      <c r="P6091">
        <v>28.8</v>
      </c>
      <c r="Q6091">
        <v>3.3</v>
      </c>
      <c r="R6091">
        <v>7.4</v>
      </c>
      <c r="S6091">
        <v>0.442</v>
      </c>
      <c r="T6091">
        <v>1.8</v>
      </c>
      <c r="U6091">
        <v>3.6</v>
      </c>
      <c r="V6091">
        <v>0.495</v>
      </c>
      <c r="W6091">
        <v>1.5</v>
      </c>
      <c r="X6091">
        <v>3.9</v>
      </c>
      <c r="Y6091">
        <v>0.39300000000000002</v>
      </c>
      <c r="Z6091">
        <v>2.2999999999999998</v>
      </c>
      <c r="AA6091">
        <v>3.1</v>
      </c>
      <c r="AB6091">
        <v>0.747</v>
      </c>
      <c r="AC6091">
        <v>0.7</v>
      </c>
      <c r="AD6091">
        <v>2.7</v>
      </c>
      <c r="AE6091">
        <v>3.4</v>
      </c>
      <c r="AF6091">
        <v>1.5</v>
      </c>
      <c r="AG6091">
        <v>1.6</v>
      </c>
      <c r="AH6091">
        <v>0.3</v>
      </c>
      <c r="AI6091">
        <v>1.8</v>
      </c>
      <c r="AJ6091">
        <v>2.1</v>
      </c>
      <c r="AK6091">
        <v>10.4</v>
      </c>
      <c r="AL6091">
        <v>16.8</v>
      </c>
      <c r="AM6091">
        <v>0.58499999999999996</v>
      </c>
      <c r="AN6091">
        <v>0.54400000000000004</v>
      </c>
      <c r="AO6091">
        <v>0.52100000000000002</v>
      </c>
      <c r="AP6091">
        <v>0.42299999999999999</v>
      </c>
      <c r="AQ6091">
        <v>288</v>
      </c>
      <c r="AR6091">
        <v>3.4</v>
      </c>
      <c r="AS6091">
        <v>11.5</v>
      </c>
      <c r="AT6091">
        <v>7.6</v>
      </c>
      <c r="AU6091">
        <v>11.8</v>
      </c>
      <c r="AV6091">
        <v>3.3</v>
      </c>
      <c r="AW6091">
        <v>1.3</v>
      </c>
      <c r="AX6091">
        <v>16.5</v>
      </c>
      <c r="AY6091">
        <v>20.8</v>
      </c>
      <c r="AZ6091">
        <v>1.4</v>
      </c>
      <c r="BA6091">
        <v>1.2</v>
      </c>
      <c r="BB6091">
        <v>2.6</v>
      </c>
      <c r="BC6091">
        <v>0.124</v>
      </c>
      <c r="BD6091">
        <v>1.5</v>
      </c>
      <c r="BE6091">
        <v>0.2</v>
      </c>
      <c r="BF6091">
        <v>1.8</v>
      </c>
    </row>
    <row r="6092" spans="1:58" x14ac:dyDescent="0.55000000000000004">
      <c r="A6092" t="s">
        <v>330</v>
      </c>
      <c r="B6092" t="s">
        <v>3</v>
      </c>
      <c r="C6092" t="s">
        <v>3744</v>
      </c>
      <c r="D6092">
        <v>0</v>
      </c>
      <c r="E6092">
        <f>IF(OR(ISBLANK(F6092),F6092=61),0,1)</f>
        <v>0</v>
      </c>
      <c r="G6092">
        <f>IF(AND(F6092&lt;31,E6092=1),1,0)</f>
        <v>0</v>
      </c>
      <c r="H6092">
        <f>IF(AND(F6092&gt;=31,E6092=1),1,0)</f>
        <v>0</v>
      </c>
      <c r="I6092">
        <f>IF(AND(F6092&lt;15,E6092=1),1,0)</f>
        <v>0</v>
      </c>
      <c r="J6092">
        <f>IF(F6092=61,1,0)</f>
        <v>0</v>
      </c>
      <c r="K6092" t="s">
        <v>0</v>
      </c>
      <c r="L6092">
        <v>77</v>
      </c>
      <c r="M6092">
        <v>185</v>
      </c>
      <c r="N6092">
        <v>29</v>
      </c>
      <c r="O6092">
        <v>29</v>
      </c>
      <c r="P6092">
        <v>27.7</v>
      </c>
      <c r="Q6092">
        <v>4.3</v>
      </c>
      <c r="R6092">
        <v>9.4</v>
      </c>
      <c r="S6092">
        <v>0.45400000000000001</v>
      </c>
      <c r="T6092">
        <v>2.7</v>
      </c>
      <c r="U6092">
        <v>4.9000000000000004</v>
      </c>
      <c r="V6092">
        <v>0.54600000000000004</v>
      </c>
      <c r="W6092">
        <v>1.6</v>
      </c>
      <c r="X6092">
        <v>4.5999999999999996</v>
      </c>
      <c r="Y6092">
        <v>0.35599999999999998</v>
      </c>
      <c r="Z6092">
        <v>1.6</v>
      </c>
      <c r="AA6092">
        <v>2.1</v>
      </c>
      <c r="AB6092">
        <v>0.75</v>
      </c>
      <c r="AC6092">
        <v>1.2</v>
      </c>
      <c r="AD6092">
        <v>2.9</v>
      </c>
      <c r="AE6092">
        <v>4.0999999999999996</v>
      </c>
      <c r="AF6092">
        <v>1.7</v>
      </c>
      <c r="AG6092">
        <v>1.1000000000000001</v>
      </c>
      <c r="AH6092">
        <v>0.7</v>
      </c>
      <c r="AI6092">
        <v>1.3</v>
      </c>
      <c r="AJ6092">
        <v>1.4</v>
      </c>
      <c r="AK6092">
        <v>11.7</v>
      </c>
      <c r="AL6092">
        <v>19.2</v>
      </c>
      <c r="AM6092">
        <v>0.56399999999999995</v>
      </c>
      <c r="AN6092">
        <v>0.54</v>
      </c>
      <c r="AO6092">
        <v>0.48399999999999999</v>
      </c>
      <c r="AP6092">
        <v>0.22</v>
      </c>
      <c r="AQ6092">
        <v>323</v>
      </c>
      <c r="AR6092">
        <v>5.0999999999999996</v>
      </c>
      <c r="AS6092">
        <v>11.8</v>
      </c>
      <c r="AT6092">
        <v>8.5</v>
      </c>
      <c r="AU6092">
        <v>11.6</v>
      </c>
      <c r="AV6092">
        <v>2.2000000000000002</v>
      </c>
      <c r="AW6092">
        <v>2.4</v>
      </c>
      <c r="AX6092">
        <v>11.5</v>
      </c>
      <c r="AY6092">
        <v>21.4</v>
      </c>
      <c r="AZ6092">
        <v>1.8</v>
      </c>
      <c r="BA6092">
        <v>1.4</v>
      </c>
      <c r="BB6092">
        <v>3.2</v>
      </c>
      <c r="BC6092">
        <v>0.158</v>
      </c>
      <c r="BD6092">
        <v>2.6</v>
      </c>
      <c r="BE6092">
        <v>1.1000000000000001</v>
      </c>
      <c r="BF6092">
        <v>3.7</v>
      </c>
    </row>
    <row r="6093" spans="1:58" x14ac:dyDescent="0.55000000000000004">
      <c r="A6093" t="s">
        <v>330</v>
      </c>
      <c r="B6093" t="s">
        <v>6</v>
      </c>
      <c r="C6093" t="s">
        <v>3744</v>
      </c>
      <c r="D6093">
        <v>0</v>
      </c>
      <c r="E6093">
        <f>IF(OR(ISBLANK(F6093),F6093=61),0,1)</f>
        <v>0</v>
      </c>
      <c r="G6093">
        <f>IF(AND(F6093&lt;31,E6093=1),1,0)</f>
        <v>0</v>
      </c>
      <c r="H6093">
        <f>IF(AND(F6093&gt;=31,E6093=1),1,0)</f>
        <v>0</v>
      </c>
      <c r="I6093">
        <f>IF(AND(F6093&lt;15,E6093=1),1,0)</f>
        <v>0</v>
      </c>
      <c r="J6093">
        <f>IF(F6093=61,1,0)</f>
        <v>0</v>
      </c>
      <c r="K6093" t="s">
        <v>0</v>
      </c>
      <c r="L6093">
        <v>77</v>
      </c>
      <c r="M6093">
        <v>185</v>
      </c>
      <c r="N6093">
        <v>30</v>
      </c>
      <c r="O6093">
        <v>30</v>
      </c>
      <c r="P6093">
        <v>30.2</v>
      </c>
      <c r="Q6093">
        <v>4.8</v>
      </c>
      <c r="R6093">
        <v>9.8000000000000007</v>
      </c>
      <c r="S6093">
        <v>0.48599999999999999</v>
      </c>
      <c r="T6093">
        <v>3</v>
      </c>
      <c r="U6093">
        <v>5.7</v>
      </c>
      <c r="V6093">
        <v>0.52900000000000003</v>
      </c>
      <c r="W6093">
        <v>1.7</v>
      </c>
      <c r="X6093">
        <v>4.0999999999999996</v>
      </c>
      <c r="Y6093">
        <v>0.42599999999999999</v>
      </c>
      <c r="Z6093">
        <v>2.2999999999999998</v>
      </c>
      <c r="AA6093">
        <v>3.5</v>
      </c>
      <c r="AB6093">
        <v>0.66299999999999992</v>
      </c>
      <c r="AC6093">
        <v>1.5</v>
      </c>
      <c r="AD6093">
        <v>3.7</v>
      </c>
      <c r="AE6093">
        <v>5.0999999999999996</v>
      </c>
      <c r="AF6093">
        <v>1.7</v>
      </c>
      <c r="AG6093">
        <v>1.6</v>
      </c>
      <c r="AH6093">
        <v>0.3</v>
      </c>
      <c r="AI6093">
        <v>1.4</v>
      </c>
      <c r="AJ6093">
        <v>2.1</v>
      </c>
      <c r="AK6093">
        <v>13.6</v>
      </c>
      <c r="AL6093">
        <v>22.5</v>
      </c>
      <c r="AM6093">
        <v>0.59299999999999997</v>
      </c>
      <c r="AN6093">
        <v>0.57499999999999996</v>
      </c>
      <c r="AO6093">
        <v>0.41499999999999998</v>
      </c>
      <c r="AP6093">
        <v>0.35399999999999998</v>
      </c>
      <c r="AQ6093">
        <v>385</v>
      </c>
      <c r="AR6093">
        <v>5.8</v>
      </c>
      <c r="AS6093">
        <v>14.7</v>
      </c>
      <c r="AT6093">
        <v>10.199999999999999</v>
      </c>
      <c r="AU6093">
        <v>11.9</v>
      </c>
      <c r="AV6093">
        <v>3.2</v>
      </c>
      <c r="AW6093">
        <v>1.1000000000000001</v>
      </c>
      <c r="AX6093">
        <v>10.9</v>
      </c>
      <c r="AY6093">
        <v>23.2</v>
      </c>
      <c r="AZ6093">
        <v>2.5</v>
      </c>
      <c r="BA6093">
        <v>2.1</v>
      </c>
      <c r="BB6093">
        <v>4.5999999999999996</v>
      </c>
      <c r="BC6093">
        <v>0.20100000000000001</v>
      </c>
      <c r="BD6093">
        <v>4.0999999999999996</v>
      </c>
      <c r="BE6093">
        <v>2.2000000000000002</v>
      </c>
      <c r="BF6093">
        <v>6.3</v>
      </c>
    </row>
    <row r="6094" spans="1:58" x14ac:dyDescent="0.55000000000000004">
      <c r="A6094" t="s">
        <v>260</v>
      </c>
      <c r="B6094" t="s">
        <v>18</v>
      </c>
      <c r="C6094" t="s">
        <v>3745</v>
      </c>
      <c r="D6094">
        <v>0</v>
      </c>
      <c r="E6094">
        <f>IF(OR(ISBLANK(F6094),F6094=61),0,1)</f>
        <v>0</v>
      </c>
      <c r="G6094">
        <f>IF(AND(F6094&lt;31,E6094=1),1,0)</f>
        <v>0</v>
      </c>
      <c r="H6094">
        <f>IF(AND(F6094&gt;=31,E6094=1),1,0)</f>
        <v>0</v>
      </c>
      <c r="I6094">
        <f>IF(AND(F6094&lt;15,E6094=1),1,0)</f>
        <v>0</v>
      </c>
      <c r="J6094">
        <f>IF(F6094=61,1,0)</f>
        <v>0</v>
      </c>
      <c r="K6094" t="s">
        <v>0</v>
      </c>
      <c r="L6094">
        <v>79</v>
      </c>
      <c r="M6094">
        <v>200</v>
      </c>
      <c r="N6094">
        <v>14</v>
      </c>
      <c r="O6094">
        <v>7</v>
      </c>
      <c r="P6094">
        <v>20.5</v>
      </c>
      <c r="Q6094">
        <v>2.6</v>
      </c>
      <c r="R6094">
        <v>5.7</v>
      </c>
      <c r="S6094">
        <v>0.45</v>
      </c>
      <c r="T6094">
        <v>2.1</v>
      </c>
      <c r="U6094">
        <v>3.4</v>
      </c>
      <c r="V6094">
        <v>0.60399999999999998</v>
      </c>
      <c r="W6094">
        <v>0.5</v>
      </c>
      <c r="X6094">
        <v>2.2999999999999998</v>
      </c>
      <c r="Y6094">
        <v>0.219</v>
      </c>
      <c r="Z6094">
        <v>1.5</v>
      </c>
      <c r="AA6094">
        <v>2.2999999999999998</v>
      </c>
      <c r="AB6094">
        <v>0.65599999999999992</v>
      </c>
      <c r="AC6094">
        <v>1.1000000000000001</v>
      </c>
      <c r="AD6094">
        <v>2.2000000000000002</v>
      </c>
      <c r="AE6094">
        <v>3.3</v>
      </c>
      <c r="AF6094">
        <v>0.7</v>
      </c>
      <c r="AG6094">
        <v>0.8</v>
      </c>
      <c r="AH6094">
        <v>0.2</v>
      </c>
      <c r="AI6094">
        <v>1.7</v>
      </c>
      <c r="AJ6094">
        <v>3.2</v>
      </c>
      <c r="AK6094">
        <v>7.1</v>
      </c>
      <c r="AL6094">
        <v>12</v>
      </c>
      <c r="AM6094">
        <v>0.52500000000000002</v>
      </c>
      <c r="AN6094">
        <v>0.49399999999999999</v>
      </c>
      <c r="AO6094">
        <v>0.4</v>
      </c>
      <c r="AP6094">
        <v>0.4</v>
      </c>
      <c r="AQ6094">
        <v>96</v>
      </c>
      <c r="AR6094">
        <v>6.6</v>
      </c>
      <c r="AS6094">
        <v>14</v>
      </c>
      <c r="AT6094">
        <v>10.199999999999999</v>
      </c>
      <c r="AU6094">
        <v>7.8</v>
      </c>
      <c r="AV6094">
        <v>2.4</v>
      </c>
      <c r="AW6094">
        <v>1.2</v>
      </c>
      <c r="AX6094">
        <v>20.100000000000001</v>
      </c>
      <c r="AY6094">
        <v>23.2</v>
      </c>
      <c r="AZ6094">
        <v>0.1</v>
      </c>
      <c r="BA6094">
        <v>0.3</v>
      </c>
      <c r="BB6094">
        <v>0.4</v>
      </c>
      <c r="BC6094">
        <v>5.4000000000000013E-2</v>
      </c>
      <c r="BD6094">
        <v>-2.5</v>
      </c>
      <c r="BE6094">
        <v>-0.7</v>
      </c>
      <c r="BF6094">
        <v>-3.2</v>
      </c>
    </row>
    <row r="6095" spans="1:58" x14ac:dyDescent="0.55000000000000004">
      <c r="A6095" t="s">
        <v>260</v>
      </c>
      <c r="B6095" t="s">
        <v>6</v>
      </c>
      <c r="C6095" t="s">
        <v>3745</v>
      </c>
      <c r="D6095">
        <v>0</v>
      </c>
      <c r="E6095">
        <f>IF(OR(ISBLANK(F6095),F6095=61),0,1)</f>
        <v>0</v>
      </c>
      <c r="G6095">
        <f>IF(AND(F6095&lt;31,E6095=1),1,0)</f>
        <v>0</v>
      </c>
      <c r="H6095">
        <f>IF(AND(F6095&gt;=31,E6095=1),1,0)</f>
        <v>0</v>
      </c>
      <c r="I6095">
        <f>IF(AND(F6095&lt;15,E6095=1),1,0)</f>
        <v>0</v>
      </c>
      <c r="J6095">
        <f>IF(F6095=61,1,0)</f>
        <v>0</v>
      </c>
      <c r="K6095" t="s">
        <v>0</v>
      </c>
      <c r="L6095">
        <v>79</v>
      </c>
      <c r="M6095">
        <v>200</v>
      </c>
      <c r="N6095">
        <v>32</v>
      </c>
      <c r="O6095">
        <v>32</v>
      </c>
      <c r="P6095">
        <v>28.2</v>
      </c>
      <c r="Q6095">
        <v>5.3</v>
      </c>
      <c r="R6095">
        <v>10.7</v>
      </c>
      <c r="S6095">
        <v>0.49399999999999999</v>
      </c>
      <c r="T6095">
        <v>3.7</v>
      </c>
      <c r="U6095">
        <v>6.4</v>
      </c>
      <c r="V6095">
        <v>0.56799999999999995</v>
      </c>
      <c r="W6095">
        <v>1.6</v>
      </c>
      <c r="X6095">
        <v>4.3</v>
      </c>
      <c r="Y6095">
        <v>0.38200000000000001</v>
      </c>
      <c r="Z6095">
        <v>2.7</v>
      </c>
      <c r="AA6095">
        <v>3.5</v>
      </c>
      <c r="AB6095">
        <v>0.77</v>
      </c>
      <c r="AC6095">
        <v>1.7</v>
      </c>
      <c r="AD6095">
        <v>2.7</v>
      </c>
      <c r="AE6095">
        <v>4.3</v>
      </c>
      <c r="AF6095">
        <v>1</v>
      </c>
      <c r="AG6095">
        <v>0.5</v>
      </c>
      <c r="AH6095">
        <v>0.4</v>
      </c>
      <c r="AI6095">
        <v>2.1</v>
      </c>
      <c r="AJ6095">
        <v>2.9</v>
      </c>
      <c r="AK6095">
        <v>14.9</v>
      </c>
      <c r="AL6095">
        <v>18.7</v>
      </c>
      <c r="AM6095">
        <v>0.60299999999999998</v>
      </c>
      <c r="AN6095">
        <v>0.56999999999999995</v>
      </c>
      <c r="AO6095">
        <v>0.39800000000000002</v>
      </c>
      <c r="AP6095">
        <v>0.33</v>
      </c>
      <c r="AQ6095">
        <v>423</v>
      </c>
      <c r="AR6095">
        <v>7.1</v>
      </c>
      <c r="AS6095">
        <v>11.1</v>
      </c>
      <c r="AT6095">
        <v>9.1</v>
      </c>
      <c r="AU6095">
        <v>8</v>
      </c>
      <c r="AV6095">
        <v>1</v>
      </c>
      <c r="AW6095">
        <v>1.8</v>
      </c>
      <c r="AX6095">
        <v>14.3</v>
      </c>
      <c r="AY6095">
        <v>25.1</v>
      </c>
      <c r="AZ6095">
        <v>2.2000000000000002</v>
      </c>
      <c r="BA6095">
        <v>1.1000000000000001</v>
      </c>
      <c r="BB6095">
        <v>3.3</v>
      </c>
      <c r="BC6095">
        <v>0.14599999999999999</v>
      </c>
      <c r="BD6095">
        <v>1.7</v>
      </c>
      <c r="BE6095">
        <v>-2.2000000000000002</v>
      </c>
      <c r="BF6095">
        <v>-0.5</v>
      </c>
    </row>
    <row r="6096" spans="1:58" x14ac:dyDescent="0.55000000000000004">
      <c r="A6096" t="s">
        <v>1060</v>
      </c>
      <c r="B6096" t="s">
        <v>3</v>
      </c>
      <c r="C6096" t="s">
        <v>3746</v>
      </c>
      <c r="D6096">
        <v>0</v>
      </c>
      <c r="E6096">
        <f>IF(OR(ISBLANK(F6096),F6096=61),0,1)</f>
        <v>0</v>
      </c>
      <c r="G6096">
        <f>IF(AND(F6096&lt;31,E6096=1),1,0)</f>
        <v>0</v>
      </c>
      <c r="H6096">
        <f>IF(AND(F6096&gt;=31,E6096=1),1,0)</f>
        <v>0</v>
      </c>
      <c r="I6096">
        <f>IF(AND(F6096&lt;15,E6096=1),1,0)</f>
        <v>0</v>
      </c>
      <c r="J6096">
        <f>IF(F6096=61,1,0)</f>
        <v>0</v>
      </c>
      <c r="K6096" t="s">
        <v>0</v>
      </c>
      <c r="L6096">
        <v>82</v>
      </c>
      <c r="M6096">
        <v>245</v>
      </c>
      <c r="N6096">
        <v>27</v>
      </c>
      <c r="O6096">
        <v>0</v>
      </c>
      <c r="P6096">
        <v>7</v>
      </c>
      <c r="Q6096">
        <v>0.7</v>
      </c>
      <c r="R6096">
        <v>1.3</v>
      </c>
      <c r="S6096">
        <v>0.54299999999999993</v>
      </c>
      <c r="T6096">
        <v>0.7</v>
      </c>
      <c r="U6096">
        <v>1.3</v>
      </c>
      <c r="V6096">
        <v>0.54299999999999993</v>
      </c>
      <c r="W6096">
        <v>0</v>
      </c>
      <c r="X6096">
        <v>0</v>
      </c>
      <c r="Y6096">
        <v>0</v>
      </c>
      <c r="Z6096">
        <v>0.2</v>
      </c>
      <c r="AA6096">
        <v>0.5</v>
      </c>
      <c r="AB6096">
        <v>0.42899999999999999</v>
      </c>
      <c r="AC6096">
        <v>0.5</v>
      </c>
      <c r="AD6096">
        <v>1</v>
      </c>
      <c r="AE6096">
        <v>1.5</v>
      </c>
      <c r="AF6096">
        <v>0</v>
      </c>
      <c r="AG6096">
        <v>0</v>
      </c>
      <c r="AH6096">
        <v>0.1</v>
      </c>
      <c r="AI6096">
        <v>0.2</v>
      </c>
      <c r="AJ6096">
        <v>1.3</v>
      </c>
      <c r="AK6096">
        <v>1.6</v>
      </c>
      <c r="AL6096">
        <v>9.1</v>
      </c>
      <c r="AM6096">
        <v>0.52800000000000002</v>
      </c>
      <c r="AN6096">
        <v>0.54299999999999993</v>
      </c>
      <c r="AO6096">
        <v>0</v>
      </c>
      <c r="AP6096">
        <v>0.4</v>
      </c>
      <c r="AQ6096">
        <v>44</v>
      </c>
      <c r="AR6096">
        <v>8.5</v>
      </c>
      <c r="AS6096">
        <v>15.4</v>
      </c>
      <c r="AT6096">
        <v>12.2</v>
      </c>
      <c r="AU6096">
        <v>1</v>
      </c>
      <c r="AV6096">
        <v>0</v>
      </c>
      <c r="AW6096">
        <v>1.8</v>
      </c>
      <c r="AX6096">
        <v>12.6</v>
      </c>
      <c r="AY6096">
        <v>13.4</v>
      </c>
      <c r="AZ6096">
        <v>0.2</v>
      </c>
      <c r="BA6096">
        <v>0.3</v>
      </c>
      <c r="BB6096">
        <v>0.5</v>
      </c>
      <c r="BC6096">
        <v>0.107</v>
      </c>
      <c r="BD6096">
        <v>-2.4</v>
      </c>
      <c r="BE6096">
        <v>0.4</v>
      </c>
      <c r="BF6096">
        <v>-2</v>
      </c>
    </row>
    <row r="6097" spans="1:58" x14ac:dyDescent="0.55000000000000004">
      <c r="A6097" t="s">
        <v>1060</v>
      </c>
      <c r="B6097" t="s">
        <v>6</v>
      </c>
      <c r="C6097" t="s">
        <v>3746</v>
      </c>
      <c r="D6097">
        <v>0</v>
      </c>
      <c r="E6097">
        <f>IF(OR(ISBLANK(F6097),F6097=61),0,1)</f>
        <v>0</v>
      </c>
      <c r="G6097">
        <f>IF(AND(F6097&lt;31,E6097=1),1,0)</f>
        <v>0</v>
      </c>
      <c r="H6097">
        <f>IF(AND(F6097&gt;=31,E6097=1),1,0)</f>
        <v>0</v>
      </c>
      <c r="I6097">
        <f>IF(AND(F6097&lt;15,E6097=1),1,0)</f>
        <v>0</v>
      </c>
      <c r="J6097">
        <f>IF(F6097=61,1,0)</f>
        <v>0</v>
      </c>
      <c r="K6097" t="s">
        <v>0</v>
      </c>
      <c r="L6097">
        <v>82</v>
      </c>
      <c r="M6097">
        <v>245</v>
      </c>
      <c r="N6097">
        <v>29</v>
      </c>
      <c r="O6097">
        <v>3</v>
      </c>
      <c r="P6097">
        <v>12.1</v>
      </c>
      <c r="Q6097">
        <v>1.2</v>
      </c>
      <c r="R6097">
        <v>2.9</v>
      </c>
      <c r="S6097">
        <v>0.41</v>
      </c>
      <c r="T6097">
        <v>1.2</v>
      </c>
      <c r="U6097">
        <v>2.8</v>
      </c>
      <c r="V6097">
        <v>0.41499999999999998</v>
      </c>
      <c r="W6097">
        <v>0</v>
      </c>
      <c r="X6097">
        <v>0</v>
      </c>
      <c r="Y6097">
        <v>0</v>
      </c>
      <c r="Z6097">
        <v>1</v>
      </c>
      <c r="AA6097">
        <v>1.5</v>
      </c>
      <c r="AB6097">
        <v>0.68200000000000005</v>
      </c>
      <c r="AC6097">
        <v>0.9</v>
      </c>
      <c r="AD6097">
        <v>1.4</v>
      </c>
      <c r="AE6097">
        <v>2.2999999999999998</v>
      </c>
      <c r="AF6097">
        <v>0.1</v>
      </c>
      <c r="AG6097">
        <v>0.2</v>
      </c>
      <c r="AH6097">
        <v>0.6</v>
      </c>
      <c r="AI6097">
        <v>1.1000000000000001</v>
      </c>
      <c r="AJ6097">
        <v>1.9</v>
      </c>
      <c r="AK6097">
        <v>3.4</v>
      </c>
      <c r="AL6097">
        <v>8.4</v>
      </c>
      <c r="AM6097">
        <v>0.47199999999999998</v>
      </c>
      <c r="AN6097">
        <v>0.41</v>
      </c>
      <c r="AO6097">
        <v>1.2E-2</v>
      </c>
      <c r="AP6097">
        <v>0.53</v>
      </c>
      <c r="AQ6097">
        <v>98</v>
      </c>
      <c r="AR6097">
        <v>8.6999999999999993</v>
      </c>
      <c r="AS6097">
        <v>12.1</v>
      </c>
      <c r="AT6097">
        <v>10.5</v>
      </c>
      <c r="AU6097">
        <v>2.2999999999999998</v>
      </c>
      <c r="AV6097">
        <v>1.2</v>
      </c>
      <c r="AW6097">
        <v>5.2</v>
      </c>
      <c r="AX6097">
        <v>23.5</v>
      </c>
      <c r="AY6097">
        <v>20.5</v>
      </c>
      <c r="AZ6097">
        <v>-0.2</v>
      </c>
      <c r="BA6097">
        <v>0.5</v>
      </c>
      <c r="BB6097">
        <v>0.3</v>
      </c>
      <c r="BC6097">
        <v>3.3000000000000002E-2</v>
      </c>
      <c r="BD6097">
        <v>-6.1</v>
      </c>
      <c r="BE6097">
        <v>2.4</v>
      </c>
      <c r="BF6097">
        <v>-3.7</v>
      </c>
    </row>
    <row r="6098" spans="1:58" x14ac:dyDescent="0.55000000000000004">
      <c r="A6098" t="s">
        <v>278</v>
      </c>
      <c r="B6098" t="s">
        <v>9</v>
      </c>
      <c r="C6098" t="s">
        <v>3747</v>
      </c>
      <c r="D6098">
        <v>0</v>
      </c>
      <c r="E6098">
        <f>IF(OR(ISBLANK(F6098),F6098=61),0,1)</f>
        <v>0</v>
      </c>
      <c r="G6098">
        <f>IF(AND(F6098&lt;31,E6098=1),1,0)</f>
        <v>0</v>
      </c>
      <c r="H6098">
        <f>IF(AND(F6098&gt;=31,E6098=1),1,0)</f>
        <v>0</v>
      </c>
      <c r="I6098">
        <f>IF(AND(F6098&lt;15,E6098=1),1,0)</f>
        <v>0</v>
      </c>
      <c r="J6098">
        <f>IF(F6098=61,1,0)</f>
        <v>0</v>
      </c>
      <c r="K6098" t="s">
        <v>0</v>
      </c>
      <c r="L6098">
        <v>77</v>
      </c>
      <c r="M6098">
        <v>195</v>
      </c>
      <c r="N6098">
        <v>24</v>
      </c>
      <c r="O6098">
        <v>22</v>
      </c>
      <c r="P6098">
        <v>30.4</v>
      </c>
      <c r="Q6098">
        <v>4</v>
      </c>
      <c r="R6098">
        <v>10.4</v>
      </c>
      <c r="S6098">
        <v>0.38400000000000001</v>
      </c>
      <c r="T6098">
        <v>1.3</v>
      </c>
      <c r="U6098">
        <v>3.8</v>
      </c>
      <c r="V6098">
        <v>0.33300000000000002</v>
      </c>
      <c r="W6098">
        <v>2.8</v>
      </c>
      <c r="X6098">
        <v>6.7</v>
      </c>
      <c r="Y6098">
        <v>0.41299999999999998</v>
      </c>
      <c r="Z6098">
        <v>2.1</v>
      </c>
      <c r="AA6098">
        <v>2.8</v>
      </c>
      <c r="AB6098">
        <v>0.77300000000000002</v>
      </c>
      <c r="AC6098">
        <v>0.3</v>
      </c>
      <c r="AD6098">
        <v>2.1</v>
      </c>
      <c r="AE6098">
        <v>2.4</v>
      </c>
      <c r="AF6098">
        <v>1.5</v>
      </c>
      <c r="AG6098">
        <v>0.8</v>
      </c>
      <c r="AH6098">
        <v>0</v>
      </c>
      <c r="AI6098">
        <v>1.2</v>
      </c>
      <c r="AJ6098">
        <v>2</v>
      </c>
      <c r="AK6098">
        <v>12.9</v>
      </c>
      <c r="AL6098">
        <v>14.2</v>
      </c>
      <c r="AM6098">
        <v>0.54899999999999993</v>
      </c>
      <c r="AN6098">
        <v>0.51600000000000001</v>
      </c>
      <c r="AO6098">
        <v>0.64</v>
      </c>
      <c r="AP6098">
        <v>0.26400000000000001</v>
      </c>
      <c r="AQ6098">
        <v>267</v>
      </c>
      <c r="AR6098">
        <v>0.9</v>
      </c>
      <c r="AS6098">
        <v>9.6</v>
      </c>
      <c r="AT6098">
        <v>4.9000000000000004</v>
      </c>
      <c r="AU6098">
        <v>9.4</v>
      </c>
      <c r="AV6098">
        <v>1.5</v>
      </c>
      <c r="AW6098">
        <v>0.2</v>
      </c>
      <c r="AX6098">
        <v>9.3000000000000007</v>
      </c>
      <c r="AY6098">
        <v>21.2</v>
      </c>
      <c r="AZ6098">
        <v>1.5</v>
      </c>
      <c r="BA6098">
        <v>0.1</v>
      </c>
      <c r="BB6098">
        <v>1.5</v>
      </c>
      <c r="BC6098">
        <v>8.4000000000000005E-2</v>
      </c>
      <c r="BD6098">
        <v>2.5</v>
      </c>
      <c r="BE6098">
        <v>-4.2</v>
      </c>
      <c r="BF6098">
        <v>-1.7</v>
      </c>
    </row>
    <row r="6099" spans="1:58" x14ac:dyDescent="0.55000000000000004">
      <c r="A6099" t="s">
        <v>1295</v>
      </c>
      <c r="B6099" t="s">
        <v>9</v>
      </c>
      <c r="C6099" t="s">
        <v>3748</v>
      </c>
      <c r="D6099">
        <v>0</v>
      </c>
      <c r="E6099">
        <f>IF(OR(ISBLANK(F6099),F6099=61),0,1)</f>
        <v>0</v>
      </c>
      <c r="G6099">
        <f>IF(AND(F6099&lt;31,E6099=1),1,0)</f>
        <v>0</v>
      </c>
      <c r="H6099">
        <f>IF(AND(F6099&gt;=31,E6099=1),1,0)</f>
        <v>0</v>
      </c>
      <c r="I6099">
        <f>IF(AND(F6099&lt;15,E6099=1),1,0)</f>
        <v>0</v>
      </c>
      <c r="J6099">
        <f>IF(F6099=61,1,0)</f>
        <v>0</v>
      </c>
      <c r="K6099" t="s">
        <v>0</v>
      </c>
      <c r="L6099">
        <v>78</v>
      </c>
      <c r="M6099">
        <v>200</v>
      </c>
      <c r="N6099">
        <v>28</v>
      </c>
      <c r="O6099">
        <v>28</v>
      </c>
      <c r="P6099">
        <v>29.8</v>
      </c>
      <c r="Q6099">
        <v>2.5</v>
      </c>
      <c r="R6099">
        <v>4.9000000000000004</v>
      </c>
      <c r="S6099">
        <v>0.51100000000000001</v>
      </c>
      <c r="T6099">
        <v>2.1</v>
      </c>
      <c r="U6099">
        <v>3.8</v>
      </c>
      <c r="V6099">
        <v>0.56600000000000006</v>
      </c>
      <c r="W6099">
        <v>0.4</v>
      </c>
      <c r="X6099">
        <v>1.1000000000000001</v>
      </c>
      <c r="Y6099">
        <v>0.32300000000000001</v>
      </c>
      <c r="Z6099">
        <v>1.4</v>
      </c>
      <c r="AA6099">
        <v>2.4</v>
      </c>
      <c r="AB6099">
        <v>0.56700000000000006</v>
      </c>
      <c r="AC6099">
        <v>1.4</v>
      </c>
      <c r="AD6099">
        <v>4.4000000000000004</v>
      </c>
      <c r="AE6099">
        <v>5.8</v>
      </c>
      <c r="AF6099">
        <v>1.2</v>
      </c>
      <c r="AG6099">
        <v>1.1000000000000001</v>
      </c>
      <c r="AH6099">
        <v>1.4</v>
      </c>
      <c r="AI6099">
        <v>1</v>
      </c>
      <c r="AJ6099">
        <v>2.9</v>
      </c>
      <c r="AK6099">
        <v>6.7</v>
      </c>
      <c r="AL6099">
        <v>13.5</v>
      </c>
      <c r="AM6099">
        <v>0.55700000000000005</v>
      </c>
      <c r="AN6099">
        <v>0.54700000000000004</v>
      </c>
      <c r="AO6099">
        <v>0.22600000000000001</v>
      </c>
      <c r="AP6099">
        <v>0.48899999999999999</v>
      </c>
      <c r="AQ6099">
        <v>194</v>
      </c>
      <c r="AR6099">
        <v>5.5</v>
      </c>
      <c r="AS6099">
        <v>16.2</v>
      </c>
      <c r="AT6099">
        <v>11.1</v>
      </c>
      <c r="AU6099">
        <v>7</v>
      </c>
      <c r="AV6099">
        <v>2.2000000000000002</v>
      </c>
      <c r="AW6099">
        <v>4.9000000000000004</v>
      </c>
      <c r="AX6099">
        <v>14.2</v>
      </c>
      <c r="AY6099">
        <v>12</v>
      </c>
      <c r="AZ6099">
        <v>0.9</v>
      </c>
      <c r="BA6099">
        <v>0.8</v>
      </c>
      <c r="BB6099">
        <v>1.7</v>
      </c>
      <c r="BC6099">
        <v>8.1000000000000003E-2</v>
      </c>
      <c r="BD6099">
        <v>-1.7</v>
      </c>
      <c r="BE6099">
        <v>2</v>
      </c>
      <c r="BF6099">
        <v>0.3</v>
      </c>
    </row>
    <row r="6100" spans="1:58" x14ac:dyDescent="0.55000000000000004">
      <c r="A6100" t="s">
        <v>553</v>
      </c>
      <c r="B6100" t="s">
        <v>6</v>
      </c>
      <c r="C6100" t="s">
        <v>3749</v>
      </c>
      <c r="D6100">
        <v>0</v>
      </c>
      <c r="E6100">
        <f>IF(OR(ISBLANK(F6100),F6100=61),0,1)</f>
        <v>0</v>
      </c>
      <c r="G6100">
        <f>IF(AND(F6100&lt;31,E6100=1),1,0)</f>
        <v>0</v>
      </c>
      <c r="H6100">
        <f>IF(AND(F6100&gt;=31,E6100=1),1,0)</f>
        <v>0</v>
      </c>
      <c r="I6100">
        <f>IF(AND(F6100&lt;15,E6100=1),1,0)</f>
        <v>0</v>
      </c>
      <c r="J6100">
        <f>IF(F6100=61,1,0)</f>
        <v>0</v>
      </c>
      <c r="K6100" t="s">
        <v>0</v>
      </c>
      <c r="L6100">
        <v>78</v>
      </c>
      <c r="M6100">
        <v>220</v>
      </c>
      <c r="N6100">
        <v>30</v>
      </c>
      <c r="O6100">
        <v>30</v>
      </c>
      <c r="P6100">
        <v>34.6</v>
      </c>
      <c r="Q6100">
        <v>5.0999999999999996</v>
      </c>
      <c r="R6100">
        <v>10.5</v>
      </c>
      <c r="S6100">
        <v>0.48699999999999999</v>
      </c>
      <c r="T6100">
        <v>3.4</v>
      </c>
      <c r="U6100">
        <v>6.4</v>
      </c>
      <c r="V6100">
        <v>0.53900000000000003</v>
      </c>
      <c r="W6100">
        <v>1.7</v>
      </c>
      <c r="X6100">
        <v>4.0999999999999996</v>
      </c>
      <c r="Y6100">
        <v>0.40699999999999997</v>
      </c>
      <c r="Z6100">
        <v>5.4</v>
      </c>
      <c r="AA6100">
        <v>6.1</v>
      </c>
      <c r="AB6100">
        <v>0.88</v>
      </c>
      <c r="AC6100">
        <v>1.4</v>
      </c>
      <c r="AD6100">
        <v>4.5999999999999996</v>
      </c>
      <c r="AE6100">
        <v>6</v>
      </c>
      <c r="AF6100">
        <v>3.3</v>
      </c>
      <c r="AG6100">
        <v>1.4</v>
      </c>
      <c r="AH6100">
        <v>0.4</v>
      </c>
      <c r="AI6100">
        <v>3.4</v>
      </c>
      <c r="AJ6100">
        <v>2.8</v>
      </c>
      <c r="AK6100">
        <v>17.3</v>
      </c>
      <c r="AL6100">
        <v>21.6</v>
      </c>
      <c r="AM6100">
        <v>0.64500000000000002</v>
      </c>
      <c r="AN6100">
        <v>0.56700000000000006</v>
      </c>
      <c r="AO6100">
        <v>0.39200000000000002</v>
      </c>
      <c r="AP6100">
        <v>0.58599999999999997</v>
      </c>
      <c r="AQ6100">
        <v>516</v>
      </c>
      <c r="AR6100">
        <v>4.9000000000000004</v>
      </c>
      <c r="AS6100">
        <v>17</v>
      </c>
      <c r="AT6100">
        <v>10.7</v>
      </c>
      <c r="AU6100">
        <v>20.7</v>
      </c>
      <c r="AV6100">
        <v>2.2999999999999998</v>
      </c>
      <c r="AW6100">
        <v>1.2</v>
      </c>
      <c r="AX6100">
        <v>20.100000000000001</v>
      </c>
      <c r="AY6100">
        <v>23.8</v>
      </c>
      <c r="AZ6100">
        <v>3</v>
      </c>
      <c r="BA6100">
        <v>0.9</v>
      </c>
      <c r="BB6100">
        <v>3.9</v>
      </c>
      <c r="BC6100">
        <v>0.15</v>
      </c>
      <c r="BD6100">
        <v>4.0999999999999996</v>
      </c>
      <c r="BE6100">
        <v>-0.4</v>
      </c>
      <c r="BF6100">
        <v>3.7</v>
      </c>
    </row>
    <row r="6101" spans="1:58" x14ac:dyDescent="0.55000000000000004">
      <c r="A6101" t="s">
        <v>313</v>
      </c>
      <c r="B6101" t="s">
        <v>3</v>
      </c>
      <c r="C6101" t="s">
        <v>3750</v>
      </c>
      <c r="D6101">
        <v>0</v>
      </c>
      <c r="E6101">
        <f>IF(OR(ISBLANK(F6101),F6101=61),0,1)</f>
        <v>0</v>
      </c>
      <c r="G6101">
        <f>IF(AND(F6101&lt;31,E6101=1),1,0)</f>
        <v>0</v>
      </c>
      <c r="H6101">
        <f>IF(AND(F6101&gt;=31,E6101=1),1,0)</f>
        <v>0</v>
      </c>
      <c r="I6101">
        <f>IF(AND(F6101&lt;15,E6101=1),1,0)</f>
        <v>0</v>
      </c>
      <c r="J6101">
        <f>IF(F6101=61,1,0)</f>
        <v>0</v>
      </c>
      <c r="K6101" t="s">
        <v>0</v>
      </c>
      <c r="L6101">
        <v>79</v>
      </c>
      <c r="M6101">
        <v>210</v>
      </c>
      <c r="N6101">
        <v>5</v>
      </c>
      <c r="O6101">
        <v>0</v>
      </c>
      <c r="P6101">
        <v>2.4</v>
      </c>
      <c r="Q6101">
        <v>0.4</v>
      </c>
      <c r="R6101">
        <v>0.6</v>
      </c>
      <c r="S6101">
        <v>0.66700000000000004</v>
      </c>
      <c r="T6101">
        <v>0.4</v>
      </c>
      <c r="U6101">
        <v>0.6</v>
      </c>
      <c r="V6101">
        <v>0.66700000000000004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0.4</v>
      </c>
      <c r="AE6101">
        <v>0.4</v>
      </c>
      <c r="AF6101">
        <v>0.2</v>
      </c>
      <c r="AG6101">
        <v>0</v>
      </c>
      <c r="AH6101">
        <v>0</v>
      </c>
      <c r="AI6101">
        <v>0.4</v>
      </c>
      <c r="AJ6101">
        <v>0</v>
      </c>
      <c r="AK6101">
        <v>0.8</v>
      </c>
      <c r="AL6101">
        <v>8.8000000000000007</v>
      </c>
      <c r="AM6101">
        <v>0.66700000000000004</v>
      </c>
      <c r="AN6101">
        <v>0.66700000000000004</v>
      </c>
      <c r="AO6101">
        <v>0</v>
      </c>
      <c r="AP6101">
        <v>0</v>
      </c>
      <c r="AQ6101">
        <v>4</v>
      </c>
      <c r="AR6101">
        <v>0</v>
      </c>
      <c r="AS6101">
        <v>19.5</v>
      </c>
      <c r="AT6101">
        <v>9.3000000000000007</v>
      </c>
      <c r="AU6101">
        <v>20.6</v>
      </c>
      <c r="AV6101">
        <v>0</v>
      </c>
      <c r="AW6101">
        <v>0</v>
      </c>
      <c r="AX6101">
        <v>40</v>
      </c>
      <c r="AY6101">
        <v>21</v>
      </c>
      <c r="AZ6101">
        <v>0</v>
      </c>
      <c r="BA6101">
        <v>0</v>
      </c>
      <c r="BB6101">
        <v>0</v>
      </c>
      <c r="BC6101">
        <v>-4.9000000000000002E-2</v>
      </c>
      <c r="BD6101">
        <v>-9.4</v>
      </c>
      <c r="BE6101">
        <v>-4.3</v>
      </c>
      <c r="BF6101">
        <v>-13.7</v>
      </c>
    </row>
    <row r="6102" spans="1:58" x14ac:dyDescent="0.55000000000000004">
      <c r="A6102" t="s">
        <v>313</v>
      </c>
      <c r="B6102" t="s">
        <v>6</v>
      </c>
      <c r="C6102" t="s">
        <v>3750</v>
      </c>
      <c r="D6102">
        <v>0</v>
      </c>
      <c r="E6102">
        <f>IF(OR(ISBLANK(F6102),F6102=61),0,1)</f>
        <v>0</v>
      </c>
      <c r="G6102">
        <f>IF(AND(F6102&lt;31,E6102=1),1,0)</f>
        <v>0</v>
      </c>
      <c r="H6102">
        <f>IF(AND(F6102&gt;=31,E6102=1),1,0)</f>
        <v>0</v>
      </c>
      <c r="I6102">
        <f>IF(AND(F6102&lt;15,E6102=1),1,0)</f>
        <v>0</v>
      </c>
      <c r="J6102">
        <f>IF(F6102=61,1,0)</f>
        <v>0</v>
      </c>
      <c r="K6102" t="s">
        <v>0</v>
      </c>
      <c r="L6102">
        <v>79</v>
      </c>
      <c r="M6102">
        <v>210</v>
      </c>
      <c r="N6102">
        <v>11</v>
      </c>
      <c r="O6102">
        <v>0</v>
      </c>
      <c r="P6102">
        <v>7</v>
      </c>
      <c r="Q6102">
        <v>0.6</v>
      </c>
      <c r="R6102">
        <v>1</v>
      </c>
      <c r="S6102">
        <v>0.63600000000000001</v>
      </c>
      <c r="T6102">
        <v>0.6</v>
      </c>
      <c r="U6102">
        <v>1</v>
      </c>
      <c r="V6102">
        <v>0.63600000000000001</v>
      </c>
      <c r="W6102">
        <v>0</v>
      </c>
      <c r="X6102">
        <v>0</v>
      </c>
      <c r="Y6102">
        <v>0</v>
      </c>
      <c r="Z6102">
        <v>0.7</v>
      </c>
      <c r="AA6102">
        <v>0.8</v>
      </c>
      <c r="AB6102">
        <v>0.88900000000000001</v>
      </c>
      <c r="AC6102">
        <v>0.5</v>
      </c>
      <c r="AD6102">
        <v>0.8</v>
      </c>
      <c r="AE6102">
        <v>1.3</v>
      </c>
      <c r="AF6102">
        <v>0.3</v>
      </c>
      <c r="AG6102">
        <v>0</v>
      </c>
      <c r="AH6102">
        <v>0</v>
      </c>
      <c r="AI6102">
        <v>0.6</v>
      </c>
      <c r="AJ6102">
        <v>1.3</v>
      </c>
      <c r="AK6102">
        <v>2</v>
      </c>
      <c r="AL6102">
        <v>9.9</v>
      </c>
      <c r="AM6102">
        <v>0.72</v>
      </c>
      <c r="AN6102">
        <v>0.63600000000000001</v>
      </c>
      <c r="AO6102">
        <v>0</v>
      </c>
      <c r="AP6102">
        <v>0.81799999999999995</v>
      </c>
      <c r="AQ6102">
        <v>22</v>
      </c>
      <c r="AR6102">
        <v>6.8</v>
      </c>
      <c r="AS6102">
        <v>14.7</v>
      </c>
      <c r="AT6102">
        <v>9.9</v>
      </c>
      <c r="AU6102">
        <v>7.7</v>
      </c>
      <c r="AV6102">
        <v>0</v>
      </c>
      <c r="AW6102">
        <v>0</v>
      </c>
      <c r="AX6102">
        <v>31.4</v>
      </c>
      <c r="AY6102">
        <v>14</v>
      </c>
      <c r="AZ6102">
        <v>0.1</v>
      </c>
      <c r="BA6102">
        <v>0</v>
      </c>
      <c r="BB6102">
        <v>0.1</v>
      </c>
      <c r="BC6102">
        <v>7.2999999999999995E-2</v>
      </c>
      <c r="BD6102">
        <v>-5.0999999999999996</v>
      </c>
      <c r="BE6102">
        <v>-2.9</v>
      </c>
      <c r="BF6102">
        <v>-8</v>
      </c>
    </row>
    <row r="6103" spans="1:58" x14ac:dyDescent="0.55000000000000004">
      <c r="A6103" t="s">
        <v>305</v>
      </c>
      <c r="B6103" t="s">
        <v>18</v>
      </c>
      <c r="C6103" t="s">
        <v>3751</v>
      </c>
      <c r="D6103">
        <v>0</v>
      </c>
      <c r="E6103">
        <f>IF(OR(ISBLANK(F6103),F6103=61),0,1)</f>
        <v>0</v>
      </c>
      <c r="G6103">
        <f>IF(AND(F6103&lt;31,E6103=1),1,0)</f>
        <v>0</v>
      </c>
      <c r="H6103">
        <f>IF(AND(F6103&gt;=31,E6103=1),1,0)</f>
        <v>0</v>
      </c>
      <c r="I6103">
        <f>IF(AND(F6103&lt;15,E6103=1),1,0)</f>
        <v>0</v>
      </c>
      <c r="J6103">
        <f>IF(F6103=61,1,0)</f>
        <v>0</v>
      </c>
      <c r="K6103" t="s">
        <v>0</v>
      </c>
      <c r="L6103">
        <v>76</v>
      </c>
      <c r="M6103">
        <v>215</v>
      </c>
      <c r="N6103">
        <v>31</v>
      </c>
      <c r="O6103">
        <v>31</v>
      </c>
      <c r="P6103">
        <v>28.7</v>
      </c>
      <c r="Q6103">
        <v>2.8</v>
      </c>
      <c r="R6103">
        <v>7.2</v>
      </c>
      <c r="S6103">
        <v>0.38800000000000001</v>
      </c>
      <c r="T6103">
        <v>1.5</v>
      </c>
      <c r="U6103">
        <v>3.5</v>
      </c>
      <c r="V6103">
        <v>0.439</v>
      </c>
      <c r="W6103">
        <v>1.3</v>
      </c>
      <c r="X6103">
        <v>3.8</v>
      </c>
      <c r="Y6103">
        <v>0.34200000000000003</v>
      </c>
      <c r="Z6103">
        <v>2.2999999999999998</v>
      </c>
      <c r="AA6103">
        <v>3</v>
      </c>
      <c r="AB6103">
        <v>0.745</v>
      </c>
      <c r="AC6103">
        <v>0.9</v>
      </c>
      <c r="AD6103">
        <v>2.2999999999999998</v>
      </c>
      <c r="AE6103">
        <v>3.3</v>
      </c>
      <c r="AF6103">
        <v>1</v>
      </c>
      <c r="AG6103">
        <v>1.1000000000000001</v>
      </c>
      <c r="AH6103">
        <v>0.3</v>
      </c>
      <c r="AI6103">
        <v>1.2</v>
      </c>
      <c r="AJ6103">
        <v>3.3</v>
      </c>
      <c r="AK6103">
        <v>9.1999999999999993</v>
      </c>
      <c r="AL6103">
        <v>12.8</v>
      </c>
      <c r="AM6103">
        <v>0.52900000000000003</v>
      </c>
      <c r="AN6103">
        <v>0.47799999999999998</v>
      </c>
      <c r="AO6103">
        <v>0.52200000000000002</v>
      </c>
      <c r="AP6103">
        <v>0.42</v>
      </c>
      <c r="AQ6103">
        <v>263</v>
      </c>
      <c r="AR6103">
        <v>3.8</v>
      </c>
      <c r="AS6103">
        <v>9.8000000000000007</v>
      </c>
      <c r="AT6103">
        <v>6.7</v>
      </c>
      <c r="AU6103">
        <v>7.7</v>
      </c>
      <c r="AV6103">
        <v>2.2999999999999998</v>
      </c>
      <c r="AW6103">
        <v>1.2</v>
      </c>
      <c r="AX6103">
        <v>12.4</v>
      </c>
      <c r="AY6103">
        <v>18.100000000000001</v>
      </c>
      <c r="AZ6103">
        <v>1.2</v>
      </c>
      <c r="BA6103">
        <v>1.1000000000000001</v>
      </c>
      <c r="BB6103">
        <v>2.2999999999999998</v>
      </c>
      <c r="BC6103">
        <v>0.104</v>
      </c>
      <c r="BD6103">
        <v>0.1</v>
      </c>
      <c r="BE6103">
        <v>-0.2</v>
      </c>
      <c r="BF6103">
        <v>-0.1</v>
      </c>
    </row>
    <row r="6104" spans="1:58" x14ac:dyDescent="0.55000000000000004">
      <c r="A6104" t="s">
        <v>953</v>
      </c>
      <c r="B6104" t="s">
        <v>3</v>
      </c>
      <c r="C6104" t="s">
        <v>3752</v>
      </c>
      <c r="D6104">
        <v>0</v>
      </c>
      <c r="E6104">
        <f>IF(OR(ISBLANK(F6104),F6104=61),0,1)</f>
        <v>0</v>
      </c>
      <c r="G6104">
        <f>IF(AND(F6104&lt;31,E6104=1),1,0)</f>
        <v>0</v>
      </c>
      <c r="H6104">
        <f>IF(AND(F6104&gt;=31,E6104=1),1,0)</f>
        <v>0</v>
      </c>
      <c r="I6104">
        <f>IF(AND(F6104&lt;15,E6104=1),1,0)</f>
        <v>0</v>
      </c>
      <c r="J6104">
        <f>IF(F6104=61,1,0)</f>
        <v>0</v>
      </c>
      <c r="K6104" t="s">
        <v>0</v>
      </c>
      <c r="L6104">
        <v>77</v>
      </c>
      <c r="M6104">
        <v>200</v>
      </c>
      <c r="N6104">
        <v>7</v>
      </c>
      <c r="O6104">
        <v>0</v>
      </c>
      <c r="P6104">
        <v>1.7</v>
      </c>
      <c r="Q6104">
        <v>0</v>
      </c>
      <c r="R6104">
        <v>0.1</v>
      </c>
      <c r="S6104">
        <v>0</v>
      </c>
      <c r="T6104">
        <v>0</v>
      </c>
      <c r="U6104">
        <v>0.1</v>
      </c>
      <c r="V6104">
        <v>0</v>
      </c>
      <c r="W6104">
        <v>0</v>
      </c>
      <c r="X6104">
        <v>0</v>
      </c>
      <c r="Y6104">
        <v>0</v>
      </c>
      <c r="Z6104">
        <v>0.9</v>
      </c>
      <c r="AA6104">
        <v>1</v>
      </c>
      <c r="AB6104">
        <v>0.85699999999999998</v>
      </c>
      <c r="AC6104">
        <v>0</v>
      </c>
      <c r="AD6104">
        <v>0.3</v>
      </c>
      <c r="AE6104">
        <v>0.3</v>
      </c>
      <c r="AF6104">
        <v>0</v>
      </c>
      <c r="AG6104">
        <v>0</v>
      </c>
      <c r="AH6104">
        <v>0.1</v>
      </c>
      <c r="AI6104">
        <v>0.3</v>
      </c>
      <c r="AJ6104">
        <v>0.1</v>
      </c>
      <c r="AK6104">
        <v>0.9</v>
      </c>
      <c r="AL6104">
        <v>16.5</v>
      </c>
      <c r="AM6104">
        <v>0.69400000000000006</v>
      </c>
      <c r="AN6104">
        <v>0</v>
      </c>
      <c r="AO6104">
        <v>0</v>
      </c>
      <c r="AP6104">
        <v>7</v>
      </c>
      <c r="AQ6104">
        <v>5</v>
      </c>
      <c r="AR6104">
        <v>0</v>
      </c>
      <c r="AS6104">
        <v>18</v>
      </c>
      <c r="AT6104">
        <v>8.9</v>
      </c>
      <c r="AU6104">
        <v>0</v>
      </c>
      <c r="AV6104">
        <v>0</v>
      </c>
      <c r="AW6104">
        <v>9.1</v>
      </c>
      <c r="AX6104">
        <v>31.6</v>
      </c>
      <c r="AY6104">
        <v>25.2</v>
      </c>
      <c r="AZ6104">
        <v>0</v>
      </c>
      <c r="BA6104">
        <v>0</v>
      </c>
      <c r="BB6104">
        <v>0</v>
      </c>
      <c r="BC6104">
        <v>9.6999999999999989E-2</v>
      </c>
      <c r="BD6104">
        <v>-8</v>
      </c>
      <c r="BE6104">
        <v>-1.6</v>
      </c>
      <c r="BF6104">
        <v>-9.6</v>
      </c>
    </row>
    <row r="6105" spans="1:58" x14ac:dyDescent="0.55000000000000004">
      <c r="A6105" t="s">
        <v>1055</v>
      </c>
      <c r="B6105" t="s">
        <v>9</v>
      </c>
      <c r="C6105" t="s">
        <v>3752</v>
      </c>
      <c r="D6105">
        <v>0</v>
      </c>
      <c r="E6105">
        <f>IF(OR(ISBLANK(F6105),F6105=61),0,1)</f>
        <v>0</v>
      </c>
      <c r="G6105">
        <f>IF(AND(F6105&lt;31,E6105=1),1,0)</f>
        <v>0</v>
      </c>
      <c r="H6105">
        <f>IF(AND(F6105&gt;=31,E6105=1),1,0)</f>
        <v>0</v>
      </c>
      <c r="I6105">
        <f>IF(AND(F6105&lt;15,E6105=1),1,0)</f>
        <v>0</v>
      </c>
      <c r="J6105">
        <f>IF(F6105=61,1,0)</f>
        <v>0</v>
      </c>
      <c r="K6105" t="s">
        <v>0</v>
      </c>
      <c r="L6105">
        <v>77</v>
      </c>
      <c r="M6105">
        <v>200</v>
      </c>
      <c r="N6105">
        <v>28</v>
      </c>
      <c r="O6105">
        <v>3</v>
      </c>
      <c r="P6105">
        <v>17</v>
      </c>
      <c r="Q6105">
        <v>1.2</v>
      </c>
      <c r="R6105">
        <v>1.8</v>
      </c>
      <c r="S6105">
        <v>0.66</v>
      </c>
      <c r="T6105">
        <v>1.1000000000000001</v>
      </c>
      <c r="U6105">
        <v>1.7</v>
      </c>
      <c r="V6105">
        <v>0.66700000000000004</v>
      </c>
      <c r="W6105">
        <v>0</v>
      </c>
      <c r="X6105">
        <v>0.1</v>
      </c>
      <c r="Y6105">
        <v>0.5</v>
      </c>
      <c r="Z6105">
        <v>0.8</v>
      </c>
      <c r="AA6105">
        <v>1.4</v>
      </c>
      <c r="AB6105">
        <v>0.53799999999999992</v>
      </c>
      <c r="AC6105">
        <v>1.5</v>
      </c>
      <c r="AD6105">
        <v>2.4</v>
      </c>
      <c r="AE6105">
        <v>3.9</v>
      </c>
      <c r="AF6105">
        <v>0.3</v>
      </c>
      <c r="AG6105">
        <v>0.8</v>
      </c>
      <c r="AH6105">
        <v>0.4</v>
      </c>
      <c r="AI6105">
        <v>0.6</v>
      </c>
      <c r="AJ6105">
        <v>1.8</v>
      </c>
      <c r="AK6105">
        <v>3.1</v>
      </c>
      <c r="AL6105">
        <v>14.4</v>
      </c>
      <c r="AM6105">
        <v>0.64200000000000002</v>
      </c>
      <c r="AN6105">
        <v>0.67</v>
      </c>
      <c r="AO6105">
        <v>0.04</v>
      </c>
      <c r="AP6105">
        <v>0.78</v>
      </c>
      <c r="AQ6105">
        <v>98</v>
      </c>
      <c r="AR6105">
        <v>10.6</v>
      </c>
      <c r="AS6105">
        <v>17.3</v>
      </c>
      <c r="AT6105">
        <v>13.9</v>
      </c>
      <c r="AU6105">
        <v>3.5</v>
      </c>
      <c r="AV6105">
        <v>2.6</v>
      </c>
      <c r="AW6105">
        <v>3.4</v>
      </c>
      <c r="AX6105">
        <v>18.899999999999999</v>
      </c>
      <c r="AY6105">
        <v>9.4</v>
      </c>
      <c r="AZ6105">
        <v>0.7</v>
      </c>
      <c r="BA6105">
        <v>1</v>
      </c>
      <c r="BB6105">
        <v>1.7</v>
      </c>
      <c r="BC6105">
        <v>0.13900000000000001</v>
      </c>
      <c r="BD6105">
        <v>-1.5</v>
      </c>
      <c r="BE6105">
        <v>3.1</v>
      </c>
      <c r="BF6105">
        <v>1.6</v>
      </c>
    </row>
    <row r="6106" spans="1:58" x14ac:dyDescent="0.55000000000000004">
      <c r="A6106" t="s">
        <v>1295</v>
      </c>
      <c r="B6106" t="s">
        <v>3</v>
      </c>
      <c r="C6106" t="s">
        <v>3753</v>
      </c>
      <c r="D6106">
        <v>0</v>
      </c>
      <c r="E6106">
        <f>IF(OR(ISBLANK(F6106),F6106=61),0,1)</f>
        <v>0</v>
      </c>
      <c r="G6106">
        <f>IF(AND(F6106&lt;31,E6106=1),1,0)</f>
        <v>0</v>
      </c>
      <c r="H6106">
        <f>IF(AND(F6106&gt;=31,E6106=1),1,0)</f>
        <v>0</v>
      </c>
      <c r="I6106">
        <f>IF(AND(F6106&lt;15,E6106=1),1,0)</f>
        <v>0</v>
      </c>
      <c r="J6106">
        <f>IF(F6106=61,1,0)</f>
        <v>0</v>
      </c>
      <c r="K6106" t="s">
        <v>0</v>
      </c>
      <c r="L6106">
        <v>81</v>
      </c>
      <c r="M6106">
        <v>230</v>
      </c>
      <c r="N6106">
        <v>28</v>
      </c>
      <c r="O6106">
        <v>0</v>
      </c>
      <c r="P6106">
        <v>9.5</v>
      </c>
      <c r="Q6106">
        <v>0.8</v>
      </c>
      <c r="R6106">
        <v>2.5</v>
      </c>
      <c r="S6106">
        <v>0.31</v>
      </c>
      <c r="T6106">
        <v>0.5</v>
      </c>
      <c r="U6106">
        <v>1.3</v>
      </c>
      <c r="V6106">
        <v>0.40500000000000003</v>
      </c>
      <c r="W6106">
        <v>0.3</v>
      </c>
      <c r="X6106">
        <v>1.2</v>
      </c>
      <c r="Y6106">
        <v>0.20599999999999999</v>
      </c>
      <c r="Z6106">
        <v>0.3</v>
      </c>
      <c r="AA6106">
        <v>0.5</v>
      </c>
      <c r="AB6106">
        <v>0.69200000000000006</v>
      </c>
      <c r="AC6106">
        <v>0.9</v>
      </c>
      <c r="AD6106">
        <v>1</v>
      </c>
      <c r="AE6106">
        <v>1.8</v>
      </c>
      <c r="AF6106">
        <v>0.1</v>
      </c>
      <c r="AG6106">
        <v>0.1</v>
      </c>
      <c r="AH6106">
        <v>0.3</v>
      </c>
      <c r="AI6106">
        <v>0.6</v>
      </c>
      <c r="AJ6106">
        <v>1.9</v>
      </c>
      <c r="AK6106">
        <v>2.1</v>
      </c>
      <c r="AL6106">
        <v>4.4000000000000004</v>
      </c>
      <c r="AM6106">
        <v>0.38900000000000001</v>
      </c>
      <c r="AN6106">
        <v>0.35899999999999999</v>
      </c>
      <c r="AO6106">
        <v>0.47899999999999998</v>
      </c>
      <c r="AP6106">
        <v>0.183</v>
      </c>
      <c r="AQ6106">
        <v>68</v>
      </c>
      <c r="AR6106">
        <v>9.5</v>
      </c>
      <c r="AS6106">
        <v>11</v>
      </c>
      <c r="AT6106">
        <v>10.199999999999999</v>
      </c>
      <c r="AU6106">
        <v>2.1</v>
      </c>
      <c r="AV6106">
        <v>0.8</v>
      </c>
      <c r="AW6106">
        <v>3.1</v>
      </c>
      <c r="AX6106">
        <v>18.899999999999999</v>
      </c>
      <c r="AY6106">
        <v>17.5</v>
      </c>
      <c r="AZ6106">
        <v>-0.3</v>
      </c>
      <c r="BA6106">
        <v>0.2</v>
      </c>
      <c r="BB6106">
        <v>-0.1</v>
      </c>
      <c r="BC6106">
        <v>-1.9E-2</v>
      </c>
      <c r="BD6106">
        <v>-6.5</v>
      </c>
      <c r="BE6106">
        <v>-2.6</v>
      </c>
      <c r="BF6106">
        <v>-9.1</v>
      </c>
    </row>
    <row r="6107" spans="1:58" x14ac:dyDescent="0.55000000000000004">
      <c r="A6107" t="s">
        <v>1295</v>
      </c>
      <c r="B6107" t="s">
        <v>6</v>
      </c>
      <c r="C6107" t="s">
        <v>3753</v>
      </c>
      <c r="D6107">
        <v>0</v>
      </c>
      <c r="E6107">
        <f>IF(OR(ISBLANK(F6107),F6107=61),0,1)</f>
        <v>0</v>
      </c>
      <c r="G6107">
        <f>IF(AND(F6107&lt;31,E6107=1),1,0)</f>
        <v>0</v>
      </c>
      <c r="H6107">
        <f>IF(AND(F6107&gt;=31,E6107=1),1,0)</f>
        <v>0</v>
      </c>
      <c r="I6107">
        <f>IF(AND(F6107&lt;15,E6107=1),1,0)</f>
        <v>0</v>
      </c>
      <c r="J6107">
        <f>IF(F6107=61,1,0)</f>
        <v>0</v>
      </c>
      <c r="K6107" t="s">
        <v>0</v>
      </c>
      <c r="L6107">
        <v>81</v>
      </c>
      <c r="M6107">
        <v>230</v>
      </c>
      <c r="N6107">
        <v>29</v>
      </c>
      <c r="O6107">
        <v>29</v>
      </c>
      <c r="P6107">
        <v>25.6</v>
      </c>
      <c r="Q6107">
        <v>4.5999999999999996</v>
      </c>
      <c r="R6107">
        <v>9.9</v>
      </c>
      <c r="S6107">
        <v>0.46899999999999997</v>
      </c>
      <c r="T6107">
        <v>3.3</v>
      </c>
      <c r="U6107">
        <v>6.1</v>
      </c>
      <c r="V6107">
        <v>0.53700000000000003</v>
      </c>
      <c r="W6107">
        <v>1.3</v>
      </c>
      <c r="X6107">
        <v>3.8</v>
      </c>
      <c r="Y6107">
        <v>0.35799999999999998</v>
      </c>
      <c r="Z6107">
        <v>1.9</v>
      </c>
      <c r="AA6107">
        <v>2.7</v>
      </c>
      <c r="AB6107">
        <v>0.68400000000000005</v>
      </c>
      <c r="AC6107">
        <v>1.4</v>
      </c>
      <c r="AD6107">
        <v>4.4000000000000004</v>
      </c>
      <c r="AE6107">
        <v>5.8</v>
      </c>
      <c r="AF6107">
        <v>3</v>
      </c>
      <c r="AG6107">
        <v>0.7</v>
      </c>
      <c r="AH6107">
        <v>0.9</v>
      </c>
      <c r="AI6107">
        <v>2.9</v>
      </c>
      <c r="AJ6107">
        <v>2.9</v>
      </c>
      <c r="AK6107">
        <v>12.4</v>
      </c>
      <c r="AL6107">
        <v>19.2</v>
      </c>
      <c r="AM6107">
        <v>0.55799999999999994</v>
      </c>
      <c r="AN6107">
        <v>0.53700000000000003</v>
      </c>
      <c r="AO6107">
        <v>0.38100000000000001</v>
      </c>
      <c r="AP6107">
        <v>0.27600000000000002</v>
      </c>
      <c r="AQ6107">
        <v>373</v>
      </c>
      <c r="AR6107">
        <v>6.6</v>
      </c>
      <c r="AS6107">
        <v>19.399999999999999</v>
      </c>
      <c r="AT6107">
        <v>13.2</v>
      </c>
      <c r="AU6107">
        <v>25.2</v>
      </c>
      <c r="AV6107">
        <v>1.6</v>
      </c>
      <c r="AW6107">
        <v>3.4</v>
      </c>
      <c r="AX6107">
        <v>20.399999999999999</v>
      </c>
      <c r="AY6107">
        <v>27.8</v>
      </c>
      <c r="AZ6107">
        <v>1</v>
      </c>
      <c r="BA6107">
        <v>0.8</v>
      </c>
      <c r="BB6107">
        <v>1.8</v>
      </c>
      <c r="BC6107">
        <v>9.5000000000000001E-2</v>
      </c>
      <c r="BD6107">
        <v>0.2</v>
      </c>
      <c r="BE6107">
        <v>1</v>
      </c>
      <c r="BF6107">
        <v>1.2</v>
      </c>
    </row>
    <row r="6108" spans="1:58" x14ac:dyDescent="0.55000000000000004">
      <c r="A6108" t="s">
        <v>1295</v>
      </c>
      <c r="B6108" t="s">
        <v>9</v>
      </c>
      <c r="C6108" t="s">
        <v>3753</v>
      </c>
      <c r="D6108">
        <v>0</v>
      </c>
      <c r="E6108">
        <f>IF(OR(ISBLANK(F6108),F6108=61),0,1)</f>
        <v>0</v>
      </c>
      <c r="G6108">
        <f>IF(AND(F6108&lt;31,E6108=1),1,0)</f>
        <v>0</v>
      </c>
      <c r="H6108">
        <f>IF(AND(F6108&gt;=31,E6108=1),1,0)</f>
        <v>0</v>
      </c>
      <c r="I6108">
        <f>IF(AND(F6108&lt;15,E6108=1),1,0)</f>
        <v>0</v>
      </c>
      <c r="J6108">
        <f>IF(F6108=61,1,0)</f>
        <v>0</v>
      </c>
      <c r="K6108" t="s">
        <v>0</v>
      </c>
      <c r="L6108">
        <v>81</v>
      </c>
      <c r="M6108">
        <v>230</v>
      </c>
      <c r="N6108">
        <v>28</v>
      </c>
      <c r="O6108">
        <v>24</v>
      </c>
      <c r="P6108">
        <v>26.8</v>
      </c>
      <c r="Q6108">
        <v>5.9</v>
      </c>
      <c r="R6108">
        <v>12.1</v>
      </c>
      <c r="S6108">
        <v>0.48699999999999999</v>
      </c>
      <c r="T6108">
        <v>4.4000000000000004</v>
      </c>
      <c r="U6108">
        <v>7.9</v>
      </c>
      <c r="V6108">
        <v>0.55000000000000004</v>
      </c>
      <c r="W6108">
        <v>1.5</v>
      </c>
      <c r="X6108">
        <v>4.2</v>
      </c>
      <c r="Y6108">
        <v>0.36799999999999999</v>
      </c>
      <c r="Z6108">
        <v>3.4</v>
      </c>
      <c r="AA6108">
        <v>4.0999999999999996</v>
      </c>
      <c r="AB6108">
        <v>0.82499999999999996</v>
      </c>
      <c r="AC6108">
        <v>1.4</v>
      </c>
      <c r="AD6108">
        <v>5.3</v>
      </c>
      <c r="AE6108">
        <v>6.6</v>
      </c>
      <c r="AF6108">
        <v>2.9</v>
      </c>
      <c r="AG6108">
        <v>0.7</v>
      </c>
      <c r="AH6108">
        <v>0.5</v>
      </c>
      <c r="AI6108">
        <v>2.2999999999999998</v>
      </c>
      <c r="AJ6108">
        <v>2.8</v>
      </c>
      <c r="AK6108">
        <v>16.7</v>
      </c>
      <c r="AL6108">
        <v>25.4</v>
      </c>
      <c r="AM6108">
        <v>0.59399999999999997</v>
      </c>
      <c r="AN6108">
        <v>0.55000000000000004</v>
      </c>
      <c r="AO6108">
        <v>0.34499999999999997</v>
      </c>
      <c r="AP6108">
        <v>0.33600000000000002</v>
      </c>
      <c r="AQ6108">
        <v>446</v>
      </c>
      <c r="AR6108">
        <v>6.3</v>
      </c>
      <c r="AS6108">
        <v>21.6</v>
      </c>
      <c r="AT6108">
        <v>14.3</v>
      </c>
      <c r="AU6108">
        <v>25</v>
      </c>
      <c r="AV6108">
        <v>1.5</v>
      </c>
      <c r="AW6108">
        <v>1.8</v>
      </c>
      <c r="AX6108">
        <v>13.8</v>
      </c>
      <c r="AY6108">
        <v>31</v>
      </c>
      <c r="AZ6108">
        <v>2.2999999999999998</v>
      </c>
      <c r="BA6108">
        <v>0.6</v>
      </c>
      <c r="BB6108">
        <v>3</v>
      </c>
      <c r="BC6108">
        <v>0.158</v>
      </c>
      <c r="BD6108">
        <v>4.2</v>
      </c>
      <c r="BE6108">
        <v>-1.6</v>
      </c>
      <c r="BF6108">
        <v>2.6</v>
      </c>
    </row>
    <row r="6109" spans="1:58" x14ac:dyDescent="0.55000000000000004">
      <c r="A6109" t="s">
        <v>26</v>
      </c>
      <c r="B6109" t="s">
        <v>18</v>
      </c>
      <c r="C6109" t="s">
        <v>3754</v>
      </c>
      <c r="D6109">
        <v>0</v>
      </c>
      <c r="E6109">
        <f>IF(OR(ISBLANK(F6109),F6109=61),0,1)</f>
        <v>0</v>
      </c>
      <c r="G6109">
        <f>IF(AND(F6109&lt;31,E6109=1),1,0)</f>
        <v>0</v>
      </c>
      <c r="H6109">
        <f>IF(AND(F6109&gt;=31,E6109=1),1,0)</f>
        <v>0</v>
      </c>
      <c r="I6109">
        <f>IF(AND(F6109&lt;15,E6109=1),1,0)</f>
        <v>0</v>
      </c>
      <c r="J6109">
        <f>IF(F6109=61,1,0)</f>
        <v>0</v>
      </c>
      <c r="K6109" t="s">
        <v>0</v>
      </c>
      <c r="L6109">
        <v>81</v>
      </c>
      <c r="M6109">
        <v>230</v>
      </c>
      <c r="N6109">
        <v>26</v>
      </c>
      <c r="O6109">
        <v>0</v>
      </c>
      <c r="P6109">
        <v>13.7</v>
      </c>
      <c r="Q6109">
        <v>1.5</v>
      </c>
      <c r="R6109">
        <v>3.6</v>
      </c>
      <c r="S6109">
        <v>0.42599999999999999</v>
      </c>
      <c r="T6109">
        <v>1.5</v>
      </c>
      <c r="U6109">
        <v>3.3</v>
      </c>
      <c r="V6109">
        <v>0.442</v>
      </c>
      <c r="W6109">
        <v>0.1</v>
      </c>
      <c r="X6109">
        <v>0.3</v>
      </c>
      <c r="Y6109">
        <v>0.25</v>
      </c>
      <c r="Z6109">
        <v>1.8</v>
      </c>
      <c r="AA6109">
        <v>2.5</v>
      </c>
      <c r="AB6109">
        <v>0.70799999999999996</v>
      </c>
      <c r="AC6109">
        <v>1.3</v>
      </c>
      <c r="AD6109">
        <v>1.3</v>
      </c>
      <c r="AE6109">
        <v>2.7</v>
      </c>
      <c r="AF6109">
        <v>0.2</v>
      </c>
      <c r="AG6109">
        <v>0.4</v>
      </c>
      <c r="AH6109">
        <v>0.1</v>
      </c>
      <c r="AI6109">
        <v>0.8</v>
      </c>
      <c r="AJ6109">
        <v>1.6</v>
      </c>
      <c r="AK6109">
        <v>4.9000000000000004</v>
      </c>
      <c r="AL6109">
        <v>14.4</v>
      </c>
      <c r="AM6109">
        <v>0.51300000000000001</v>
      </c>
      <c r="AN6109">
        <v>0.436</v>
      </c>
      <c r="AO6109">
        <v>8.5000000000000006E-2</v>
      </c>
      <c r="AP6109">
        <v>0.69099999999999995</v>
      </c>
      <c r="AQ6109">
        <v>127</v>
      </c>
      <c r="AR6109">
        <v>10.7</v>
      </c>
      <c r="AS6109">
        <v>10.7</v>
      </c>
      <c r="AT6109">
        <v>10.7</v>
      </c>
      <c r="AU6109">
        <v>3.4</v>
      </c>
      <c r="AV6109">
        <v>1.6</v>
      </c>
      <c r="AW6109">
        <v>0.6</v>
      </c>
      <c r="AX6109">
        <v>13.8</v>
      </c>
      <c r="AY6109">
        <v>20.3</v>
      </c>
      <c r="AZ6109">
        <v>0.5</v>
      </c>
      <c r="BA6109">
        <v>0.3</v>
      </c>
      <c r="BB6109">
        <v>0.9</v>
      </c>
      <c r="BC6109">
        <v>9.8000000000000004E-2</v>
      </c>
      <c r="BD6109">
        <v>-0.6</v>
      </c>
      <c r="BE6109">
        <v>-0.9</v>
      </c>
      <c r="BF6109">
        <v>-1.5</v>
      </c>
    </row>
    <row r="6110" spans="1:58" x14ac:dyDescent="0.55000000000000004">
      <c r="A6110" t="s">
        <v>26</v>
      </c>
      <c r="B6110" t="s">
        <v>3</v>
      </c>
      <c r="C6110" t="s">
        <v>3754</v>
      </c>
      <c r="D6110">
        <v>0</v>
      </c>
      <c r="E6110">
        <f>IF(OR(ISBLANK(F6110),F6110=61),0,1)</f>
        <v>0</v>
      </c>
      <c r="G6110">
        <f>IF(AND(F6110&lt;31,E6110=1),1,0)</f>
        <v>0</v>
      </c>
      <c r="H6110">
        <f>IF(AND(F6110&gt;=31,E6110=1),1,0)</f>
        <v>0</v>
      </c>
      <c r="I6110">
        <f>IF(AND(F6110&lt;15,E6110=1),1,0)</f>
        <v>0</v>
      </c>
      <c r="J6110">
        <f>IF(F6110=61,1,0)</f>
        <v>0</v>
      </c>
      <c r="K6110" t="s">
        <v>0</v>
      </c>
      <c r="L6110">
        <v>81</v>
      </c>
      <c r="M6110">
        <v>230</v>
      </c>
      <c r="N6110">
        <v>18</v>
      </c>
      <c r="O6110">
        <v>1</v>
      </c>
      <c r="P6110">
        <v>2.6</v>
      </c>
      <c r="Q6110">
        <v>0.4</v>
      </c>
      <c r="R6110">
        <v>0.8</v>
      </c>
      <c r="S6110">
        <v>0.46700000000000003</v>
      </c>
      <c r="T6110">
        <v>0.3</v>
      </c>
      <c r="U6110">
        <v>0.6</v>
      </c>
      <c r="V6110">
        <v>0.45500000000000002</v>
      </c>
      <c r="W6110">
        <v>0.1</v>
      </c>
      <c r="X6110">
        <v>0.2</v>
      </c>
      <c r="Y6110">
        <v>0.5</v>
      </c>
      <c r="Z6110">
        <v>0.3</v>
      </c>
      <c r="AA6110">
        <v>0.3</v>
      </c>
      <c r="AB6110">
        <v>1</v>
      </c>
      <c r="AC6110">
        <v>0</v>
      </c>
      <c r="AD6110">
        <v>0.2</v>
      </c>
      <c r="AE6110">
        <v>0.2</v>
      </c>
      <c r="AF6110">
        <v>0</v>
      </c>
      <c r="AG6110">
        <v>0.2</v>
      </c>
      <c r="AH6110">
        <v>0.1</v>
      </c>
      <c r="AI6110">
        <v>0.2</v>
      </c>
      <c r="AJ6110">
        <v>0</v>
      </c>
      <c r="AK6110">
        <v>1.2</v>
      </c>
      <c r="AL6110">
        <v>17.7</v>
      </c>
      <c r="AM6110">
        <v>0.61599999999999999</v>
      </c>
      <c r="AN6110">
        <v>0.53299999999999992</v>
      </c>
      <c r="AO6110">
        <v>0.26700000000000002</v>
      </c>
      <c r="AP6110">
        <v>0.4</v>
      </c>
      <c r="AQ6110">
        <v>18</v>
      </c>
      <c r="AR6110">
        <v>0</v>
      </c>
      <c r="AS6110">
        <v>8.8000000000000007</v>
      </c>
      <c r="AT6110">
        <v>4.5999999999999996</v>
      </c>
      <c r="AU6110">
        <v>0</v>
      </c>
      <c r="AV6110">
        <v>3.6</v>
      </c>
      <c r="AW6110">
        <v>2.1</v>
      </c>
      <c r="AX6110">
        <v>18.3</v>
      </c>
      <c r="AY6110">
        <v>22.5</v>
      </c>
      <c r="AZ6110">
        <v>0.1</v>
      </c>
      <c r="BA6110">
        <v>0.1</v>
      </c>
      <c r="BB6110">
        <v>0.1</v>
      </c>
      <c r="BC6110">
        <v>0.111</v>
      </c>
      <c r="BD6110">
        <v>-1.1000000000000001</v>
      </c>
      <c r="BE6110">
        <v>0</v>
      </c>
      <c r="BF6110">
        <v>-1</v>
      </c>
    </row>
    <row r="6111" spans="1:58" x14ac:dyDescent="0.55000000000000004">
      <c r="A6111" t="s">
        <v>406</v>
      </c>
      <c r="B6111" t="s">
        <v>9</v>
      </c>
      <c r="C6111" t="s">
        <v>3755</v>
      </c>
      <c r="D6111">
        <v>0</v>
      </c>
      <c r="E6111">
        <f>IF(OR(ISBLANK(F6111),F6111=61),0,1)</f>
        <v>0</v>
      </c>
      <c r="G6111">
        <f>IF(AND(F6111&lt;31,E6111=1),1,0)</f>
        <v>0</v>
      </c>
      <c r="H6111">
        <f>IF(AND(F6111&gt;=31,E6111=1),1,0)</f>
        <v>0</v>
      </c>
      <c r="I6111">
        <f>IF(AND(F6111&lt;15,E6111=1),1,0)</f>
        <v>0</v>
      </c>
      <c r="J6111">
        <f>IF(F6111=61,1,0)</f>
        <v>0</v>
      </c>
      <c r="K6111" t="s">
        <v>0</v>
      </c>
      <c r="L6111">
        <v>78</v>
      </c>
      <c r="M6111">
        <v>205</v>
      </c>
      <c r="N6111">
        <v>33</v>
      </c>
      <c r="O6111">
        <v>3</v>
      </c>
      <c r="P6111">
        <v>15.7</v>
      </c>
      <c r="Q6111">
        <v>1.2</v>
      </c>
      <c r="R6111">
        <v>2.7</v>
      </c>
      <c r="S6111">
        <v>0.43200000000000011</v>
      </c>
      <c r="T6111">
        <v>0.9</v>
      </c>
      <c r="U6111">
        <v>1.8</v>
      </c>
      <c r="V6111">
        <v>0.52500000000000002</v>
      </c>
      <c r="W6111">
        <v>0.2</v>
      </c>
      <c r="X6111">
        <v>0.9</v>
      </c>
      <c r="Y6111">
        <v>0.24099999999999999</v>
      </c>
      <c r="Z6111">
        <v>0.5</v>
      </c>
      <c r="AA6111">
        <v>1</v>
      </c>
      <c r="AB6111">
        <v>0.45500000000000002</v>
      </c>
      <c r="AC6111">
        <v>0.9</v>
      </c>
      <c r="AD6111">
        <v>1.8</v>
      </c>
      <c r="AE6111">
        <v>2.7</v>
      </c>
      <c r="AF6111">
        <v>1.2</v>
      </c>
      <c r="AG6111">
        <v>0.5</v>
      </c>
      <c r="AH6111">
        <v>0.3</v>
      </c>
      <c r="AI6111">
        <v>0.7</v>
      </c>
      <c r="AJ6111">
        <v>1.7</v>
      </c>
      <c r="AK6111">
        <v>3</v>
      </c>
      <c r="AL6111">
        <v>9.8000000000000007</v>
      </c>
      <c r="AM6111">
        <v>0.47299999999999998</v>
      </c>
      <c r="AN6111">
        <v>0.47199999999999998</v>
      </c>
      <c r="AO6111">
        <v>0.33</v>
      </c>
      <c r="AP6111">
        <v>0.375</v>
      </c>
      <c r="AQ6111">
        <v>120</v>
      </c>
      <c r="AR6111">
        <v>6.3</v>
      </c>
      <c r="AS6111">
        <v>11.9</v>
      </c>
      <c r="AT6111">
        <v>9.1</v>
      </c>
      <c r="AU6111">
        <v>12.8</v>
      </c>
      <c r="AV6111">
        <v>1.8</v>
      </c>
      <c r="AW6111">
        <v>1.8</v>
      </c>
      <c r="AX6111">
        <v>17.5</v>
      </c>
      <c r="AY6111">
        <v>11.6</v>
      </c>
      <c r="AZ6111">
        <v>0.3</v>
      </c>
      <c r="BA6111">
        <v>0.7</v>
      </c>
      <c r="BB6111">
        <v>1</v>
      </c>
      <c r="BC6111">
        <v>7.6999999999999999E-2</v>
      </c>
      <c r="BD6111">
        <v>-3.1</v>
      </c>
      <c r="BE6111">
        <v>0.6</v>
      </c>
      <c r="BF6111">
        <v>-2.4</v>
      </c>
    </row>
    <row r="6112" spans="1:58" x14ac:dyDescent="0.55000000000000004">
      <c r="A6112" t="s">
        <v>82</v>
      </c>
      <c r="B6112" t="s">
        <v>9</v>
      </c>
      <c r="C6112" t="s">
        <v>3756</v>
      </c>
      <c r="D6112">
        <v>0</v>
      </c>
      <c r="E6112">
        <f>IF(OR(ISBLANK(F6112),F6112=61),0,1)</f>
        <v>0</v>
      </c>
      <c r="G6112">
        <f>IF(AND(F6112&lt;31,E6112=1),1,0)</f>
        <v>0</v>
      </c>
      <c r="H6112">
        <f>IF(AND(F6112&gt;=31,E6112=1),1,0)</f>
        <v>0</v>
      </c>
      <c r="I6112">
        <f>IF(AND(F6112&lt;15,E6112=1),1,0)</f>
        <v>0</v>
      </c>
      <c r="J6112">
        <f>IF(F6112=61,1,0)</f>
        <v>0</v>
      </c>
      <c r="K6112" t="s">
        <v>0</v>
      </c>
      <c r="L6112">
        <v>80</v>
      </c>
      <c r="M6112">
        <v>240</v>
      </c>
      <c r="N6112">
        <v>21</v>
      </c>
      <c r="O6112">
        <v>0</v>
      </c>
      <c r="P6112">
        <v>4.5</v>
      </c>
      <c r="Q6112">
        <v>0.2</v>
      </c>
      <c r="R6112">
        <v>0.5</v>
      </c>
      <c r="S6112">
        <v>0.5</v>
      </c>
      <c r="T6112">
        <v>0.2</v>
      </c>
      <c r="U6112">
        <v>0.5</v>
      </c>
      <c r="V6112">
        <v>0.5</v>
      </c>
      <c r="W6112">
        <v>0</v>
      </c>
      <c r="X6112">
        <v>0</v>
      </c>
      <c r="Y6112">
        <v>0</v>
      </c>
      <c r="Z6112">
        <v>0</v>
      </c>
      <c r="AA6112">
        <v>0.1</v>
      </c>
      <c r="AB6112">
        <v>0.5</v>
      </c>
      <c r="AC6112">
        <v>0.7</v>
      </c>
      <c r="AD6112">
        <v>0.6</v>
      </c>
      <c r="AE6112">
        <v>1.3</v>
      </c>
      <c r="AF6112">
        <v>0.2</v>
      </c>
      <c r="AG6112">
        <v>0.2</v>
      </c>
      <c r="AH6112">
        <v>0.1</v>
      </c>
      <c r="AI6112">
        <v>0.3</v>
      </c>
      <c r="AJ6112">
        <v>1.2</v>
      </c>
      <c r="AK6112">
        <v>0.5</v>
      </c>
      <c r="AL6112">
        <v>9.8000000000000007</v>
      </c>
      <c r="AM6112">
        <v>0.502</v>
      </c>
      <c r="AN6112">
        <v>0.5</v>
      </c>
      <c r="AO6112">
        <v>0</v>
      </c>
      <c r="AP6112">
        <v>0.2</v>
      </c>
      <c r="AQ6112">
        <v>20</v>
      </c>
      <c r="AR6112">
        <v>17.899999999999999</v>
      </c>
      <c r="AS6112">
        <v>16.100000000000001</v>
      </c>
      <c r="AT6112">
        <v>17</v>
      </c>
      <c r="AU6112">
        <v>7.2</v>
      </c>
      <c r="AV6112">
        <v>2.4</v>
      </c>
      <c r="AW6112">
        <v>3.8</v>
      </c>
      <c r="AX6112">
        <v>35.4</v>
      </c>
      <c r="AY6112">
        <v>8.9</v>
      </c>
      <c r="AZ6112">
        <v>0.1</v>
      </c>
      <c r="BA6112">
        <v>0.1</v>
      </c>
      <c r="BB6112">
        <v>0.2</v>
      </c>
      <c r="BC6112">
        <v>7.8E-2</v>
      </c>
      <c r="BD6112">
        <v>0.5</v>
      </c>
      <c r="BE6112">
        <v>5</v>
      </c>
      <c r="BF6112">
        <v>5.5</v>
      </c>
    </row>
    <row r="6113" spans="1:58" x14ac:dyDescent="0.55000000000000004">
      <c r="A6113" t="s">
        <v>105</v>
      </c>
      <c r="B6113" t="s">
        <v>6</v>
      </c>
      <c r="C6113" t="s">
        <v>3757</v>
      </c>
      <c r="D6113">
        <v>0</v>
      </c>
      <c r="E6113">
        <f>IF(OR(ISBLANK(F6113),F6113=61),0,1)</f>
        <v>0</v>
      </c>
      <c r="G6113">
        <f>IF(AND(F6113&lt;31,E6113=1),1,0)</f>
        <v>0</v>
      </c>
      <c r="H6113">
        <f>IF(AND(F6113&gt;=31,E6113=1),1,0)</f>
        <v>0</v>
      </c>
      <c r="I6113">
        <f>IF(AND(F6113&lt;15,E6113=1),1,0)</f>
        <v>0</v>
      </c>
      <c r="J6113">
        <f>IF(F6113=61,1,0)</f>
        <v>0</v>
      </c>
      <c r="K6113" t="s">
        <v>0</v>
      </c>
      <c r="L6113">
        <v>82</v>
      </c>
      <c r="M6113">
        <v>238</v>
      </c>
      <c r="N6113">
        <v>23</v>
      </c>
      <c r="O6113">
        <v>0</v>
      </c>
      <c r="P6113">
        <v>5.2</v>
      </c>
      <c r="Q6113">
        <v>0.6</v>
      </c>
      <c r="R6113">
        <v>1.2</v>
      </c>
      <c r="S6113">
        <v>0.48099999999999998</v>
      </c>
      <c r="T6113">
        <v>0.6</v>
      </c>
      <c r="U6113">
        <v>1.2</v>
      </c>
      <c r="V6113">
        <v>0.48099999999999998</v>
      </c>
      <c r="W6113">
        <v>0</v>
      </c>
      <c r="X6113">
        <v>0</v>
      </c>
      <c r="Y6113">
        <v>0</v>
      </c>
      <c r="Z6113">
        <v>0.4</v>
      </c>
      <c r="AA6113">
        <v>0.7</v>
      </c>
      <c r="AB6113">
        <v>0.625</v>
      </c>
      <c r="AC6113">
        <v>0.3</v>
      </c>
      <c r="AD6113">
        <v>0.7</v>
      </c>
      <c r="AE6113">
        <v>1</v>
      </c>
      <c r="AF6113">
        <v>0.2</v>
      </c>
      <c r="AG6113">
        <v>0.1</v>
      </c>
      <c r="AH6113">
        <v>0.3</v>
      </c>
      <c r="AI6113">
        <v>0.4</v>
      </c>
      <c r="AJ6113">
        <v>1.2</v>
      </c>
      <c r="AK6113">
        <v>1.6</v>
      </c>
      <c r="AL6113">
        <v>10.3</v>
      </c>
      <c r="AM6113">
        <v>0.52</v>
      </c>
      <c r="AN6113">
        <v>0.48099999999999998</v>
      </c>
      <c r="AO6113">
        <v>0</v>
      </c>
      <c r="AP6113">
        <v>0.59299999999999997</v>
      </c>
      <c r="AQ6113">
        <v>35</v>
      </c>
      <c r="AR6113">
        <v>6.8</v>
      </c>
      <c r="AS6113">
        <v>15</v>
      </c>
      <c r="AT6113">
        <v>11.1</v>
      </c>
      <c r="AU6113">
        <v>6.6</v>
      </c>
      <c r="AV6113">
        <v>1.4</v>
      </c>
      <c r="AW6113">
        <v>5.3</v>
      </c>
      <c r="AX6113">
        <v>20.6</v>
      </c>
      <c r="AY6113">
        <v>18.399999999999999</v>
      </c>
      <c r="AZ6113">
        <v>0</v>
      </c>
      <c r="BA6113">
        <v>0.2</v>
      </c>
      <c r="BB6113">
        <v>0.3</v>
      </c>
      <c r="BC6113">
        <v>8.5999999999999993E-2</v>
      </c>
      <c r="BD6113">
        <v>-4.5999999999999996</v>
      </c>
      <c r="BE6113">
        <v>3.7</v>
      </c>
      <c r="BF6113">
        <v>-0.9</v>
      </c>
    </row>
    <row r="6114" spans="1:58" x14ac:dyDescent="0.55000000000000004">
      <c r="A6114" t="s">
        <v>105</v>
      </c>
      <c r="B6114" t="s">
        <v>9</v>
      </c>
      <c r="C6114" t="s">
        <v>3757</v>
      </c>
      <c r="D6114">
        <v>0</v>
      </c>
      <c r="E6114">
        <f>IF(OR(ISBLANK(F6114),F6114=61),0,1)</f>
        <v>0</v>
      </c>
      <c r="G6114">
        <f>IF(AND(F6114&lt;31,E6114=1),1,0)</f>
        <v>0</v>
      </c>
      <c r="H6114">
        <f>IF(AND(F6114&gt;=31,E6114=1),1,0)</f>
        <v>0</v>
      </c>
      <c r="I6114">
        <f>IF(AND(F6114&lt;15,E6114=1),1,0)</f>
        <v>0</v>
      </c>
      <c r="J6114">
        <f>IF(F6114=61,1,0)</f>
        <v>0</v>
      </c>
      <c r="K6114" t="s">
        <v>0</v>
      </c>
      <c r="L6114">
        <v>82</v>
      </c>
      <c r="M6114">
        <v>238</v>
      </c>
      <c r="N6114">
        <v>9</v>
      </c>
      <c r="O6114">
        <v>0</v>
      </c>
      <c r="P6114">
        <v>2.2999999999999998</v>
      </c>
      <c r="Q6114">
        <v>0.3</v>
      </c>
      <c r="R6114">
        <v>0.6</v>
      </c>
      <c r="S6114">
        <v>0.6</v>
      </c>
      <c r="T6114">
        <v>0.3</v>
      </c>
      <c r="U6114">
        <v>0.6</v>
      </c>
      <c r="V6114">
        <v>0.6</v>
      </c>
      <c r="W6114">
        <v>0</v>
      </c>
      <c r="X6114">
        <v>0</v>
      </c>
      <c r="Y6114">
        <v>0</v>
      </c>
      <c r="Z6114">
        <v>0.1</v>
      </c>
      <c r="AA6114">
        <v>0.3</v>
      </c>
      <c r="AB6114">
        <v>0.33300000000000002</v>
      </c>
      <c r="AC6114">
        <v>0.3</v>
      </c>
      <c r="AD6114">
        <v>0.4</v>
      </c>
      <c r="AE6114">
        <v>0.8</v>
      </c>
      <c r="AF6114">
        <v>0</v>
      </c>
      <c r="AG6114">
        <v>0</v>
      </c>
      <c r="AH6114">
        <v>0.3</v>
      </c>
      <c r="AI6114">
        <v>0.6</v>
      </c>
      <c r="AJ6114">
        <v>0.6</v>
      </c>
      <c r="AK6114">
        <v>0.8</v>
      </c>
      <c r="AL6114">
        <v>8.1</v>
      </c>
      <c r="AM6114">
        <v>0.54500000000000004</v>
      </c>
      <c r="AN6114">
        <v>0.6</v>
      </c>
      <c r="AO6114">
        <v>0</v>
      </c>
      <c r="AP6114">
        <v>0.6</v>
      </c>
      <c r="AQ6114">
        <v>7</v>
      </c>
      <c r="AR6114">
        <v>16.899999999999999</v>
      </c>
      <c r="AS6114">
        <v>22.6</v>
      </c>
      <c r="AT6114">
        <v>19.8</v>
      </c>
      <c r="AU6114">
        <v>0</v>
      </c>
      <c r="AV6114">
        <v>0</v>
      </c>
      <c r="AW6114">
        <v>15.4</v>
      </c>
      <c r="AX6114">
        <v>43.8</v>
      </c>
      <c r="AY6114">
        <v>28.3</v>
      </c>
      <c r="AZ6114">
        <v>-0.1</v>
      </c>
      <c r="BA6114">
        <v>0</v>
      </c>
      <c r="BB6114">
        <v>0</v>
      </c>
      <c r="BC6114">
        <v>-7.0000000000000007E-2</v>
      </c>
      <c r="BD6114">
        <v>-13.6</v>
      </c>
      <c r="BE6114">
        <v>1.9</v>
      </c>
      <c r="BF6114">
        <v>-11.7</v>
      </c>
    </row>
    <row r="6115" spans="1:58" x14ac:dyDescent="0.55000000000000004">
      <c r="A6115" t="s">
        <v>778</v>
      </c>
      <c r="B6115" t="s">
        <v>18</v>
      </c>
      <c r="C6115" t="s">
        <v>3758</v>
      </c>
      <c r="D6115">
        <v>0</v>
      </c>
      <c r="E6115">
        <f>IF(OR(ISBLANK(F6115),F6115=61),0,1)</f>
        <v>0</v>
      </c>
      <c r="G6115">
        <f>IF(AND(F6115&lt;31,E6115=1),1,0)</f>
        <v>0</v>
      </c>
      <c r="H6115">
        <f>IF(AND(F6115&gt;=31,E6115=1),1,0)</f>
        <v>0</v>
      </c>
      <c r="I6115">
        <f>IF(AND(F6115&lt;15,E6115=1),1,0)</f>
        <v>0</v>
      </c>
      <c r="J6115">
        <f>IF(F6115=61,1,0)</f>
        <v>0</v>
      </c>
      <c r="K6115" t="s">
        <v>0</v>
      </c>
      <c r="L6115">
        <v>80</v>
      </c>
      <c r="M6115">
        <v>254</v>
      </c>
      <c r="N6115">
        <v>31</v>
      </c>
      <c r="O6115">
        <v>5</v>
      </c>
      <c r="P6115">
        <v>12.5</v>
      </c>
      <c r="Q6115">
        <v>1.1000000000000001</v>
      </c>
      <c r="R6115">
        <v>2.2000000000000002</v>
      </c>
      <c r="S6115">
        <v>0.5</v>
      </c>
      <c r="T6115">
        <v>1.1000000000000001</v>
      </c>
      <c r="U6115">
        <v>2.2000000000000002</v>
      </c>
      <c r="V6115">
        <v>0.5</v>
      </c>
      <c r="W6115">
        <v>0</v>
      </c>
      <c r="X6115">
        <v>0</v>
      </c>
      <c r="Y6115">
        <v>0</v>
      </c>
      <c r="Z6115">
        <v>0.9</v>
      </c>
      <c r="AA6115">
        <v>1.4</v>
      </c>
      <c r="AB6115">
        <v>0.64300000000000002</v>
      </c>
      <c r="AC6115">
        <v>0.8</v>
      </c>
      <c r="AD6115">
        <v>1.7</v>
      </c>
      <c r="AE6115">
        <v>2.6</v>
      </c>
      <c r="AF6115">
        <v>0.3</v>
      </c>
      <c r="AG6115">
        <v>0.2</v>
      </c>
      <c r="AH6115">
        <v>0.5</v>
      </c>
      <c r="AI6115">
        <v>0.9</v>
      </c>
      <c r="AJ6115">
        <v>2.4</v>
      </c>
      <c r="AK6115">
        <v>3.1</v>
      </c>
      <c r="AL6115">
        <v>9.6999999999999993</v>
      </c>
      <c r="AM6115">
        <v>0.54</v>
      </c>
      <c r="AN6115">
        <v>0.5</v>
      </c>
      <c r="AO6115">
        <v>0</v>
      </c>
      <c r="AP6115">
        <v>0.61799999999999999</v>
      </c>
      <c r="AQ6115">
        <v>98</v>
      </c>
      <c r="AR6115">
        <v>8.3000000000000007</v>
      </c>
      <c r="AS6115">
        <v>16.5</v>
      </c>
      <c r="AT6115">
        <v>12.5</v>
      </c>
      <c r="AU6115">
        <v>5.7</v>
      </c>
      <c r="AV6115">
        <v>1.1000000000000001</v>
      </c>
      <c r="AW6115">
        <v>4.0999999999999996</v>
      </c>
      <c r="AX6115">
        <v>24.8</v>
      </c>
      <c r="AY6115">
        <v>16.2</v>
      </c>
      <c r="AZ6115">
        <v>0.1</v>
      </c>
      <c r="BA6115">
        <v>0.6</v>
      </c>
      <c r="BB6115">
        <v>0.7</v>
      </c>
      <c r="BC6115">
        <v>7.0999999999999994E-2</v>
      </c>
      <c r="BD6115">
        <v>-4.2</v>
      </c>
      <c r="BE6115">
        <v>1.9</v>
      </c>
      <c r="BF6115">
        <v>-2.2000000000000002</v>
      </c>
    </row>
    <row r="6116" spans="1:58" x14ac:dyDescent="0.55000000000000004">
      <c r="A6116" t="s">
        <v>418</v>
      </c>
      <c r="B6116" t="s">
        <v>18</v>
      </c>
      <c r="C6116" t="s">
        <v>3759</v>
      </c>
      <c r="D6116">
        <v>0</v>
      </c>
      <c r="E6116">
        <f>IF(OR(ISBLANK(F6116),F6116=61),0,1)</f>
        <v>0</v>
      </c>
      <c r="G6116">
        <f>IF(AND(F6116&lt;31,E6116=1),1,0)</f>
        <v>0</v>
      </c>
      <c r="H6116">
        <f>IF(AND(F6116&gt;=31,E6116=1),1,0)</f>
        <v>0</v>
      </c>
      <c r="I6116">
        <f>IF(AND(F6116&lt;15,E6116=1),1,0)</f>
        <v>0</v>
      </c>
      <c r="J6116">
        <f>IF(F6116=61,1,0)</f>
        <v>0</v>
      </c>
      <c r="K6116" t="s">
        <v>0</v>
      </c>
      <c r="L6116">
        <v>80</v>
      </c>
      <c r="M6116">
        <v>240</v>
      </c>
      <c r="N6116">
        <v>35</v>
      </c>
      <c r="O6116">
        <v>28</v>
      </c>
      <c r="P6116">
        <v>23.2</v>
      </c>
      <c r="Q6116">
        <v>4.5999999999999996</v>
      </c>
      <c r="R6116">
        <v>9</v>
      </c>
      <c r="S6116">
        <v>0.51600000000000001</v>
      </c>
      <c r="T6116">
        <v>3.2</v>
      </c>
      <c r="U6116">
        <v>5.3</v>
      </c>
      <c r="V6116">
        <v>0.60499999999999998</v>
      </c>
      <c r="W6116">
        <v>1.4</v>
      </c>
      <c r="X6116">
        <v>3.7</v>
      </c>
      <c r="Y6116">
        <v>0.38800000000000001</v>
      </c>
      <c r="Z6116">
        <v>1.1000000000000001</v>
      </c>
      <c r="AA6116">
        <v>1.7</v>
      </c>
      <c r="AB6116">
        <v>0.65</v>
      </c>
      <c r="AC6116">
        <v>0.7</v>
      </c>
      <c r="AD6116">
        <v>3</v>
      </c>
      <c r="AE6116">
        <v>3.7</v>
      </c>
      <c r="AF6116">
        <v>1.6</v>
      </c>
      <c r="AG6116">
        <v>0.7</v>
      </c>
      <c r="AH6116">
        <v>0.2</v>
      </c>
      <c r="AI6116">
        <v>1.5</v>
      </c>
      <c r="AJ6116">
        <v>2.2000000000000002</v>
      </c>
      <c r="AK6116">
        <v>11.8</v>
      </c>
      <c r="AL6116">
        <v>23.3</v>
      </c>
      <c r="AM6116">
        <v>0.60299999999999998</v>
      </c>
      <c r="AN6116">
        <v>0.59599999999999997</v>
      </c>
      <c r="AO6116">
        <v>0.41099999999999998</v>
      </c>
      <c r="AP6116">
        <v>0.191</v>
      </c>
      <c r="AQ6116">
        <v>367</v>
      </c>
      <c r="AR6116">
        <v>4.2</v>
      </c>
      <c r="AS6116">
        <v>15.6</v>
      </c>
      <c r="AT6116">
        <v>10.1</v>
      </c>
      <c r="AU6116">
        <v>17.7</v>
      </c>
      <c r="AV6116">
        <v>2</v>
      </c>
      <c r="AW6116">
        <v>0.9</v>
      </c>
      <c r="AX6116">
        <v>13.2</v>
      </c>
      <c r="AY6116">
        <v>28.3</v>
      </c>
      <c r="AZ6116">
        <v>2.1</v>
      </c>
      <c r="BA6116">
        <v>1.4</v>
      </c>
      <c r="BB6116">
        <v>3.5</v>
      </c>
      <c r="BC6116">
        <v>0.17199999999999999</v>
      </c>
      <c r="BD6116">
        <v>5.2</v>
      </c>
      <c r="BE6116">
        <v>0.4</v>
      </c>
      <c r="BF6116">
        <v>5.7</v>
      </c>
    </row>
    <row r="6117" spans="1:58" x14ac:dyDescent="0.55000000000000004">
      <c r="A6117" t="s">
        <v>418</v>
      </c>
      <c r="B6117" t="s">
        <v>3</v>
      </c>
      <c r="C6117" t="s">
        <v>3759</v>
      </c>
      <c r="D6117">
        <v>0</v>
      </c>
      <c r="E6117">
        <f>IF(OR(ISBLANK(F6117),F6117=61),0,1)</f>
        <v>0</v>
      </c>
      <c r="G6117">
        <f>IF(AND(F6117&lt;31,E6117=1),1,0)</f>
        <v>0</v>
      </c>
      <c r="H6117">
        <f>IF(AND(F6117&gt;=31,E6117=1),1,0)</f>
        <v>0</v>
      </c>
      <c r="I6117">
        <f>IF(AND(F6117&lt;15,E6117=1),1,0)</f>
        <v>0</v>
      </c>
      <c r="J6117">
        <f>IF(F6117=61,1,0)</f>
        <v>0</v>
      </c>
      <c r="K6117" t="s">
        <v>0</v>
      </c>
      <c r="L6117">
        <v>80</v>
      </c>
      <c r="M6117">
        <v>240</v>
      </c>
      <c r="N6117">
        <v>32</v>
      </c>
      <c r="O6117">
        <v>32</v>
      </c>
      <c r="P6117">
        <v>30</v>
      </c>
      <c r="Q6117">
        <v>7.1</v>
      </c>
      <c r="R6117">
        <v>12.7</v>
      </c>
      <c r="S6117">
        <v>0.55799999999999994</v>
      </c>
      <c r="T6117">
        <v>5.7</v>
      </c>
      <c r="U6117">
        <v>9</v>
      </c>
      <c r="V6117">
        <v>0.63500000000000001</v>
      </c>
      <c r="W6117">
        <v>1.4</v>
      </c>
      <c r="X6117">
        <v>3.7</v>
      </c>
      <c r="Y6117">
        <v>0.37</v>
      </c>
      <c r="Z6117">
        <v>2.8</v>
      </c>
      <c r="AA6117">
        <v>4.3</v>
      </c>
      <c r="AB6117">
        <v>0.64200000000000002</v>
      </c>
      <c r="AC6117">
        <v>1.2</v>
      </c>
      <c r="AD6117">
        <v>4</v>
      </c>
      <c r="AE6117">
        <v>5.2</v>
      </c>
      <c r="AF6117">
        <v>3.8</v>
      </c>
      <c r="AG6117">
        <v>0.7</v>
      </c>
      <c r="AH6117">
        <v>0.1</v>
      </c>
      <c r="AI6117">
        <v>2.2999999999999998</v>
      </c>
      <c r="AJ6117">
        <v>2.7</v>
      </c>
      <c r="AK6117">
        <v>18.3</v>
      </c>
      <c r="AL6117">
        <v>26.2</v>
      </c>
      <c r="AM6117">
        <v>0.621</v>
      </c>
      <c r="AN6117">
        <v>0.61199999999999999</v>
      </c>
      <c r="AO6117">
        <v>0.29199999999999998</v>
      </c>
      <c r="AP6117">
        <v>0.33700000000000002</v>
      </c>
      <c r="AQ6117">
        <v>562</v>
      </c>
      <c r="AR6117">
        <v>4.7</v>
      </c>
      <c r="AS6117">
        <v>15.4</v>
      </c>
      <c r="AT6117">
        <v>10.199999999999999</v>
      </c>
      <c r="AU6117">
        <v>28.2</v>
      </c>
      <c r="AV6117">
        <v>1.3</v>
      </c>
      <c r="AW6117">
        <v>0.3</v>
      </c>
      <c r="AX6117">
        <v>13.2</v>
      </c>
      <c r="AY6117">
        <v>29.6</v>
      </c>
      <c r="AZ6117">
        <v>3.5</v>
      </c>
      <c r="BA6117">
        <v>0.8</v>
      </c>
      <c r="BB6117">
        <v>4.3</v>
      </c>
      <c r="BC6117">
        <v>0.18</v>
      </c>
      <c r="BD6117">
        <v>7.8</v>
      </c>
      <c r="BE6117">
        <v>-0.8</v>
      </c>
      <c r="BF6117">
        <v>7</v>
      </c>
    </row>
    <row r="6118" spans="1:58" x14ac:dyDescent="0.55000000000000004">
      <c r="A6118" t="s">
        <v>418</v>
      </c>
      <c r="B6118" t="s">
        <v>6</v>
      </c>
      <c r="C6118" t="s">
        <v>3759</v>
      </c>
      <c r="D6118">
        <v>0</v>
      </c>
      <c r="E6118">
        <f>IF(OR(ISBLANK(F6118),F6118=61),0,1)</f>
        <v>0</v>
      </c>
      <c r="G6118">
        <f>IF(AND(F6118&lt;31,E6118=1),1,0)</f>
        <v>0</v>
      </c>
      <c r="H6118">
        <f>IF(AND(F6118&gt;=31,E6118=1),1,0)</f>
        <v>0</v>
      </c>
      <c r="I6118">
        <f>IF(AND(F6118&lt;15,E6118=1),1,0)</f>
        <v>0</v>
      </c>
      <c r="J6118">
        <f>IF(F6118=61,1,0)</f>
        <v>0</v>
      </c>
      <c r="K6118" t="s">
        <v>0</v>
      </c>
      <c r="L6118">
        <v>80</v>
      </c>
      <c r="M6118">
        <v>240</v>
      </c>
      <c r="N6118">
        <v>35</v>
      </c>
      <c r="O6118">
        <v>35</v>
      </c>
      <c r="P6118">
        <v>32.5</v>
      </c>
      <c r="Q6118">
        <v>6.9</v>
      </c>
      <c r="R6118">
        <v>13.4</v>
      </c>
      <c r="S6118">
        <v>0.51700000000000002</v>
      </c>
      <c r="T6118">
        <v>5.6</v>
      </c>
      <c r="U6118">
        <v>9.1</v>
      </c>
      <c r="V6118">
        <v>0.61299999999999999</v>
      </c>
      <c r="W6118">
        <v>1.4</v>
      </c>
      <c r="X6118">
        <v>4.3</v>
      </c>
      <c r="Y6118">
        <v>0.316</v>
      </c>
      <c r="Z6118">
        <v>3.3</v>
      </c>
      <c r="AA6118">
        <v>4.7</v>
      </c>
      <c r="AB6118">
        <v>0.68700000000000006</v>
      </c>
      <c r="AC6118">
        <v>0.9</v>
      </c>
      <c r="AD6118">
        <v>6.9</v>
      </c>
      <c r="AE6118">
        <v>7.8</v>
      </c>
      <c r="AF6118">
        <v>5.6</v>
      </c>
      <c r="AG6118">
        <v>0.9</v>
      </c>
      <c r="AH6118">
        <v>0.2</v>
      </c>
      <c r="AI6118">
        <v>2.9</v>
      </c>
      <c r="AJ6118">
        <v>2.5</v>
      </c>
      <c r="AK6118">
        <v>18.5</v>
      </c>
      <c r="AL6118">
        <v>25.5</v>
      </c>
      <c r="AM6118">
        <v>0.59</v>
      </c>
      <c r="AN6118">
        <v>0.56799999999999995</v>
      </c>
      <c r="AO6118">
        <v>0.32300000000000001</v>
      </c>
      <c r="AP6118">
        <v>0.35299999999999998</v>
      </c>
      <c r="AQ6118">
        <v>670</v>
      </c>
      <c r="AR6118">
        <v>3.3</v>
      </c>
      <c r="AS6118">
        <v>24.7</v>
      </c>
      <c r="AT6118">
        <v>14.3</v>
      </c>
      <c r="AU6118">
        <v>38.4</v>
      </c>
      <c r="AV6118">
        <v>1.7</v>
      </c>
      <c r="AW6118">
        <v>0.8</v>
      </c>
      <c r="AX6118">
        <v>15.8</v>
      </c>
      <c r="AY6118">
        <v>30</v>
      </c>
      <c r="AZ6118">
        <v>3.4</v>
      </c>
      <c r="BA6118">
        <v>1.8</v>
      </c>
      <c r="BB6118">
        <v>5.3</v>
      </c>
      <c r="BC6118">
        <v>0.186</v>
      </c>
      <c r="BD6118">
        <v>6.3</v>
      </c>
      <c r="BE6118">
        <v>2.1</v>
      </c>
      <c r="BF6118">
        <v>8.4</v>
      </c>
    </row>
    <row r="6119" spans="1:58" x14ac:dyDescent="0.55000000000000004">
      <c r="A6119" t="s">
        <v>1160</v>
      </c>
      <c r="B6119" t="s">
        <v>18</v>
      </c>
      <c r="C6119" t="s">
        <v>3760</v>
      </c>
      <c r="D6119">
        <v>0</v>
      </c>
      <c r="E6119">
        <f>IF(OR(ISBLANK(F6119),F6119=61),0,1)</f>
        <v>0</v>
      </c>
      <c r="G6119">
        <f>IF(AND(F6119&lt;31,E6119=1),1,0)</f>
        <v>0</v>
      </c>
      <c r="H6119">
        <f>IF(AND(F6119&gt;=31,E6119=1),1,0)</f>
        <v>0</v>
      </c>
      <c r="I6119">
        <f>IF(AND(F6119&lt;15,E6119=1),1,0)</f>
        <v>0</v>
      </c>
      <c r="J6119">
        <f>IF(F6119=61,1,0)</f>
        <v>0</v>
      </c>
      <c r="K6119" t="s">
        <v>0</v>
      </c>
      <c r="L6119">
        <v>82</v>
      </c>
      <c r="M6119">
        <v>220</v>
      </c>
      <c r="N6119">
        <v>35</v>
      </c>
      <c r="O6119">
        <v>34</v>
      </c>
      <c r="P6119">
        <v>33.1</v>
      </c>
      <c r="Q6119">
        <v>3.6</v>
      </c>
      <c r="R6119">
        <v>7.3</v>
      </c>
      <c r="S6119">
        <v>0.496</v>
      </c>
      <c r="T6119">
        <v>3.5</v>
      </c>
      <c r="U6119">
        <v>6.9</v>
      </c>
      <c r="V6119">
        <v>0.51700000000000002</v>
      </c>
      <c r="W6119">
        <v>0.1</v>
      </c>
      <c r="X6119">
        <v>0.5</v>
      </c>
      <c r="Y6119">
        <v>0.188</v>
      </c>
      <c r="Z6119">
        <v>1.8</v>
      </c>
      <c r="AA6119">
        <v>3.1</v>
      </c>
      <c r="AB6119">
        <v>0.58299999999999996</v>
      </c>
      <c r="AC6119">
        <v>2.6</v>
      </c>
      <c r="AD6119">
        <v>3.9</v>
      </c>
      <c r="AE6119">
        <v>6.5</v>
      </c>
      <c r="AF6119">
        <v>1.3</v>
      </c>
      <c r="AG6119">
        <v>0.8</v>
      </c>
      <c r="AH6119">
        <v>0.7</v>
      </c>
      <c r="AI6119">
        <v>1</v>
      </c>
      <c r="AJ6119">
        <v>2.1</v>
      </c>
      <c r="AK6119">
        <v>9.1</v>
      </c>
      <c r="AL6119">
        <v>16.600000000000001</v>
      </c>
      <c r="AM6119">
        <v>0.52100000000000002</v>
      </c>
      <c r="AN6119">
        <v>0.502</v>
      </c>
      <c r="AO6119">
        <v>6.3E-2</v>
      </c>
      <c r="AP6119">
        <v>0.42199999999999999</v>
      </c>
      <c r="AQ6119">
        <v>329</v>
      </c>
      <c r="AR6119">
        <v>9.6999999999999993</v>
      </c>
      <c r="AS6119">
        <v>14.3</v>
      </c>
      <c r="AT6119">
        <v>12.1</v>
      </c>
      <c r="AU6119">
        <v>8.3000000000000007</v>
      </c>
      <c r="AV6119">
        <v>1.5</v>
      </c>
      <c r="AW6119">
        <v>2.6</v>
      </c>
      <c r="AX6119">
        <v>10.5</v>
      </c>
      <c r="AY6119">
        <v>16.5</v>
      </c>
      <c r="AZ6119">
        <v>2.2000000000000002</v>
      </c>
      <c r="BA6119">
        <v>1.5</v>
      </c>
      <c r="BB6119">
        <v>3.7</v>
      </c>
      <c r="BC6119">
        <v>0.127</v>
      </c>
      <c r="BD6119">
        <v>-0.3</v>
      </c>
      <c r="BE6119">
        <v>1.1000000000000001</v>
      </c>
      <c r="BF6119">
        <v>0.8</v>
      </c>
    </row>
    <row r="6120" spans="1:58" x14ac:dyDescent="0.55000000000000004">
      <c r="A6120" t="s">
        <v>719</v>
      </c>
      <c r="B6120" t="s">
        <v>3</v>
      </c>
      <c r="C6120" t="s">
        <v>3761</v>
      </c>
      <c r="D6120">
        <v>0</v>
      </c>
      <c r="E6120">
        <f>IF(OR(ISBLANK(F6120),F6120=61),0,1)</f>
        <v>0</v>
      </c>
      <c r="G6120">
        <f>IF(AND(F6120&lt;31,E6120=1),1,0)</f>
        <v>0</v>
      </c>
      <c r="H6120">
        <f>IF(AND(F6120&gt;=31,E6120=1),1,0)</f>
        <v>0</v>
      </c>
      <c r="I6120">
        <f>IF(AND(F6120&lt;15,E6120=1),1,0)</f>
        <v>0</v>
      </c>
      <c r="J6120">
        <f>IF(F6120=61,1,0)</f>
        <v>0</v>
      </c>
      <c r="K6120" t="s">
        <v>0</v>
      </c>
      <c r="L6120">
        <v>79</v>
      </c>
      <c r="M6120">
        <v>210</v>
      </c>
      <c r="N6120">
        <v>34</v>
      </c>
      <c r="O6120">
        <v>34</v>
      </c>
      <c r="P6120">
        <v>19.899999999999999</v>
      </c>
      <c r="Q6120">
        <v>2.9</v>
      </c>
      <c r="R6120">
        <v>5.5</v>
      </c>
      <c r="S6120">
        <v>0.52200000000000002</v>
      </c>
      <c r="T6120">
        <v>2.4</v>
      </c>
      <c r="U6120">
        <v>4.2</v>
      </c>
      <c r="V6120">
        <v>0.56600000000000006</v>
      </c>
      <c r="W6120">
        <v>0.5</v>
      </c>
      <c r="X6120">
        <v>1.3</v>
      </c>
      <c r="Y6120">
        <v>0.37200000000000011</v>
      </c>
      <c r="Z6120">
        <v>1.4</v>
      </c>
      <c r="AA6120">
        <v>1.9</v>
      </c>
      <c r="AB6120">
        <v>0.73</v>
      </c>
      <c r="AC6120">
        <v>1.6</v>
      </c>
      <c r="AD6120">
        <v>2.6</v>
      </c>
      <c r="AE6120">
        <v>4.2</v>
      </c>
      <c r="AF6120">
        <v>1.1000000000000001</v>
      </c>
      <c r="AG6120">
        <v>0.7</v>
      </c>
      <c r="AH6120">
        <v>1.5</v>
      </c>
      <c r="AI6120">
        <v>1.8</v>
      </c>
      <c r="AJ6120">
        <v>3.4</v>
      </c>
      <c r="AK6120">
        <v>7.5</v>
      </c>
      <c r="AL6120">
        <v>17.399999999999999</v>
      </c>
      <c r="AM6120">
        <v>0.59299999999999997</v>
      </c>
      <c r="AN6120">
        <v>0.56499999999999995</v>
      </c>
      <c r="AO6120">
        <v>0.23100000000000001</v>
      </c>
      <c r="AP6120">
        <v>0.33900000000000002</v>
      </c>
      <c r="AQ6120">
        <v>249</v>
      </c>
      <c r="AR6120">
        <v>9.5</v>
      </c>
      <c r="AS6120">
        <v>15.8</v>
      </c>
      <c r="AT6120">
        <v>12.6</v>
      </c>
      <c r="AU6120">
        <v>9.3000000000000007</v>
      </c>
      <c r="AV6120">
        <v>2.1</v>
      </c>
      <c r="AW6120">
        <v>8.4</v>
      </c>
      <c r="AX6120">
        <v>22.3</v>
      </c>
      <c r="AY6120">
        <v>20.2</v>
      </c>
      <c r="AZ6120">
        <v>0.9</v>
      </c>
      <c r="BA6120">
        <v>1.8</v>
      </c>
      <c r="BB6120">
        <v>2.7</v>
      </c>
      <c r="BC6120">
        <v>0.16300000000000001</v>
      </c>
      <c r="BD6120">
        <v>-1.1000000000000001</v>
      </c>
      <c r="BE6120">
        <v>5.6</v>
      </c>
      <c r="BF6120">
        <v>4.5</v>
      </c>
    </row>
    <row r="6121" spans="1:58" x14ac:dyDescent="0.55000000000000004">
      <c r="A6121" t="s">
        <v>719</v>
      </c>
      <c r="B6121" t="s">
        <v>6</v>
      </c>
      <c r="C6121" t="s">
        <v>3761</v>
      </c>
      <c r="D6121">
        <v>0</v>
      </c>
      <c r="E6121">
        <f>IF(OR(ISBLANK(F6121),F6121=61),0,1)</f>
        <v>0</v>
      </c>
      <c r="G6121">
        <f>IF(AND(F6121&lt;31,E6121=1),1,0)</f>
        <v>0</v>
      </c>
      <c r="H6121">
        <f>IF(AND(F6121&gt;=31,E6121=1),1,0)</f>
        <v>0</v>
      </c>
      <c r="I6121">
        <f>IF(AND(F6121&lt;15,E6121=1),1,0)</f>
        <v>0</v>
      </c>
      <c r="J6121">
        <f>IF(F6121=61,1,0)</f>
        <v>0</v>
      </c>
      <c r="K6121" t="s">
        <v>0</v>
      </c>
      <c r="L6121">
        <v>79</v>
      </c>
      <c r="M6121">
        <v>210</v>
      </c>
      <c r="N6121">
        <v>32</v>
      </c>
      <c r="O6121">
        <v>32</v>
      </c>
      <c r="P6121">
        <v>27.5</v>
      </c>
      <c r="Q6121">
        <v>4.3</v>
      </c>
      <c r="R6121">
        <v>8.1999999999999993</v>
      </c>
      <c r="S6121">
        <v>0.52700000000000002</v>
      </c>
      <c r="T6121">
        <v>3.7</v>
      </c>
      <c r="U6121">
        <v>6.3</v>
      </c>
      <c r="V6121">
        <v>0.58099999999999996</v>
      </c>
      <c r="W6121">
        <v>0.6</v>
      </c>
      <c r="X6121">
        <v>1.8</v>
      </c>
      <c r="Y6121">
        <v>0.33900000000000002</v>
      </c>
      <c r="Z6121">
        <v>2.4</v>
      </c>
      <c r="AA6121">
        <v>3.2</v>
      </c>
      <c r="AB6121">
        <v>0.77200000000000002</v>
      </c>
      <c r="AC6121">
        <v>2.2999999999999998</v>
      </c>
      <c r="AD6121">
        <v>4.9000000000000004</v>
      </c>
      <c r="AE6121">
        <v>7.2</v>
      </c>
      <c r="AF6121">
        <v>1.1000000000000001</v>
      </c>
      <c r="AG6121">
        <v>1</v>
      </c>
      <c r="AH6121">
        <v>1.2</v>
      </c>
      <c r="AI6121">
        <v>2.4</v>
      </c>
      <c r="AJ6121">
        <v>3.7</v>
      </c>
      <c r="AK6121">
        <v>11.7</v>
      </c>
      <c r="AL6121">
        <v>20</v>
      </c>
      <c r="AM6121">
        <v>0.60299999999999998</v>
      </c>
      <c r="AN6121">
        <v>0.56499999999999995</v>
      </c>
      <c r="AO6121">
        <v>0.22500000000000001</v>
      </c>
      <c r="AP6121">
        <v>0.38500000000000001</v>
      </c>
      <c r="AQ6121">
        <v>354</v>
      </c>
      <c r="AR6121">
        <v>10.199999999999999</v>
      </c>
      <c r="AS6121">
        <v>21.9</v>
      </c>
      <c r="AT6121">
        <v>16</v>
      </c>
      <c r="AU6121">
        <v>9.1999999999999993</v>
      </c>
      <c r="AV6121">
        <v>2</v>
      </c>
      <c r="AW6121">
        <v>5.3</v>
      </c>
      <c r="AX6121">
        <v>20.100000000000001</v>
      </c>
      <c r="AY6121">
        <v>21.8</v>
      </c>
      <c r="AZ6121">
        <v>1.6</v>
      </c>
      <c r="BA6121">
        <v>1.9</v>
      </c>
      <c r="BB6121">
        <v>3.5</v>
      </c>
      <c r="BC6121">
        <v>0.157</v>
      </c>
      <c r="BD6121">
        <v>-0.6</v>
      </c>
      <c r="BE6121">
        <v>3.1</v>
      </c>
      <c r="BF6121">
        <v>2.5</v>
      </c>
    </row>
    <row r="6122" spans="1:58" x14ac:dyDescent="0.55000000000000004">
      <c r="A6122" t="s">
        <v>719</v>
      </c>
      <c r="B6122" t="s">
        <v>9</v>
      </c>
      <c r="C6122" t="s">
        <v>3761</v>
      </c>
      <c r="D6122">
        <v>0</v>
      </c>
      <c r="E6122">
        <f>IF(OR(ISBLANK(F6122),F6122=61),0,1)</f>
        <v>0</v>
      </c>
      <c r="G6122">
        <f>IF(AND(F6122&lt;31,E6122=1),1,0)</f>
        <v>0</v>
      </c>
      <c r="H6122">
        <f>IF(AND(F6122&gt;=31,E6122=1),1,0)</f>
        <v>0</v>
      </c>
      <c r="I6122">
        <f>IF(AND(F6122&lt;15,E6122=1),1,0)</f>
        <v>0</v>
      </c>
      <c r="J6122">
        <f>IF(F6122=61,1,0)</f>
        <v>0</v>
      </c>
      <c r="K6122" t="s">
        <v>0</v>
      </c>
      <c r="L6122">
        <v>79</v>
      </c>
      <c r="M6122">
        <v>210</v>
      </c>
      <c r="N6122">
        <v>35</v>
      </c>
      <c r="O6122">
        <v>35</v>
      </c>
      <c r="P6122">
        <v>27.3</v>
      </c>
      <c r="Q6122">
        <v>4.8</v>
      </c>
      <c r="R6122">
        <v>8.6999999999999993</v>
      </c>
      <c r="S6122">
        <v>0.54799999999999993</v>
      </c>
      <c r="T6122">
        <v>4</v>
      </c>
      <c r="U6122">
        <v>6.8</v>
      </c>
      <c r="V6122">
        <v>0.58599999999999997</v>
      </c>
      <c r="W6122">
        <v>0.8</v>
      </c>
      <c r="X6122">
        <v>1.9</v>
      </c>
      <c r="Y6122">
        <v>0.41199999999999998</v>
      </c>
      <c r="Z6122">
        <v>2.5</v>
      </c>
      <c r="AA6122">
        <v>3.4</v>
      </c>
      <c r="AB6122">
        <v>0.748</v>
      </c>
      <c r="AC6122">
        <v>2.4</v>
      </c>
      <c r="AD6122">
        <v>4</v>
      </c>
      <c r="AE6122">
        <v>6.4</v>
      </c>
      <c r="AF6122">
        <v>0.9</v>
      </c>
      <c r="AG6122">
        <v>1.1000000000000001</v>
      </c>
      <c r="AH6122">
        <v>1.3</v>
      </c>
      <c r="AI6122">
        <v>2.7</v>
      </c>
      <c r="AJ6122">
        <v>2.9</v>
      </c>
      <c r="AK6122">
        <v>12.9</v>
      </c>
      <c r="AL6122">
        <v>20.3</v>
      </c>
      <c r="AM6122">
        <v>0.624</v>
      </c>
      <c r="AN6122">
        <v>0.59299999999999997</v>
      </c>
      <c r="AO6122">
        <v>0.223</v>
      </c>
      <c r="AP6122">
        <v>0.39</v>
      </c>
      <c r="AQ6122">
        <v>425</v>
      </c>
      <c r="AR6122">
        <v>10.3</v>
      </c>
      <c r="AS6122">
        <v>17.3</v>
      </c>
      <c r="AT6122">
        <v>13.8</v>
      </c>
      <c r="AU6122">
        <v>5.8</v>
      </c>
      <c r="AV6122">
        <v>2.2999999999999998</v>
      </c>
      <c r="AW6122">
        <v>5.8</v>
      </c>
      <c r="AX6122">
        <v>20.8</v>
      </c>
      <c r="AY6122">
        <v>22.4</v>
      </c>
      <c r="AZ6122">
        <v>1.8</v>
      </c>
      <c r="BA6122">
        <v>2.4</v>
      </c>
      <c r="BB6122">
        <v>4.2</v>
      </c>
      <c r="BC6122">
        <v>0.17499999999999999</v>
      </c>
      <c r="BD6122">
        <v>-0.2</v>
      </c>
      <c r="BE6122">
        <v>3</v>
      </c>
      <c r="BF6122">
        <v>2.8</v>
      </c>
    </row>
    <row r="6123" spans="1:58" x14ac:dyDescent="0.55000000000000004">
      <c r="A6123" t="s">
        <v>140</v>
      </c>
      <c r="B6123" t="s">
        <v>18</v>
      </c>
      <c r="C6123" t="s">
        <v>3762</v>
      </c>
      <c r="D6123">
        <v>0</v>
      </c>
      <c r="E6123">
        <f>IF(OR(ISBLANK(F6123),F6123=61),0,1)</f>
        <v>0</v>
      </c>
      <c r="G6123">
        <f>IF(AND(F6123&lt;31,E6123=1),1,0)</f>
        <v>0</v>
      </c>
      <c r="H6123">
        <f>IF(AND(F6123&gt;=31,E6123=1),1,0)</f>
        <v>0</v>
      </c>
      <c r="I6123">
        <f>IF(AND(F6123&lt;15,E6123=1),1,0)</f>
        <v>0</v>
      </c>
      <c r="J6123">
        <f>IF(F6123=61,1,0)</f>
        <v>0</v>
      </c>
      <c r="K6123" t="s">
        <v>0</v>
      </c>
      <c r="L6123">
        <v>79</v>
      </c>
      <c r="M6123">
        <v>220</v>
      </c>
      <c r="N6123">
        <v>11</v>
      </c>
      <c r="O6123">
        <v>0</v>
      </c>
      <c r="P6123">
        <v>3.3</v>
      </c>
      <c r="Q6123">
        <v>0.7</v>
      </c>
      <c r="R6123">
        <v>1.4</v>
      </c>
      <c r="S6123">
        <v>0.53299999999999992</v>
      </c>
      <c r="T6123">
        <v>0.7</v>
      </c>
      <c r="U6123">
        <v>1.4</v>
      </c>
      <c r="V6123">
        <v>0.53299999999999992</v>
      </c>
      <c r="W6123">
        <v>0</v>
      </c>
      <c r="X6123">
        <v>0</v>
      </c>
      <c r="Y6123">
        <v>0</v>
      </c>
      <c r="Z6123">
        <v>0.3</v>
      </c>
      <c r="AA6123">
        <v>0.4</v>
      </c>
      <c r="AB6123">
        <v>0.75</v>
      </c>
      <c r="AC6123">
        <v>0.5</v>
      </c>
      <c r="AD6123">
        <v>0.5</v>
      </c>
      <c r="AE6123">
        <v>0.9</v>
      </c>
      <c r="AF6123">
        <v>0.1</v>
      </c>
      <c r="AG6123">
        <v>0.2</v>
      </c>
      <c r="AH6123">
        <v>0.1</v>
      </c>
      <c r="AI6123">
        <v>0.3</v>
      </c>
      <c r="AJ6123">
        <v>0.5</v>
      </c>
      <c r="AK6123">
        <v>1.7</v>
      </c>
      <c r="AL6123">
        <v>26.6</v>
      </c>
      <c r="AM6123">
        <v>0.56200000000000006</v>
      </c>
      <c r="AN6123">
        <v>0.53299999999999992</v>
      </c>
      <c r="AO6123">
        <v>0</v>
      </c>
      <c r="AP6123">
        <v>0.26700000000000002</v>
      </c>
      <c r="AQ6123">
        <v>16</v>
      </c>
      <c r="AR6123">
        <v>16.2</v>
      </c>
      <c r="AS6123">
        <v>15.7</v>
      </c>
      <c r="AT6123">
        <v>16</v>
      </c>
      <c r="AU6123">
        <v>7.5</v>
      </c>
      <c r="AV6123">
        <v>3.5</v>
      </c>
      <c r="AW6123">
        <v>3.2</v>
      </c>
      <c r="AX6123">
        <v>15.1</v>
      </c>
      <c r="AY6123">
        <v>28.6</v>
      </c>
      <c r="AZ6123">
        <v>0.1</v>
      </c>
      <c r="BA6123">
        <v>0.1</v>
      </c>
      <c r="BB6123">
        <v>0.2</v>
      </c>
      <c r="BC6123">
        <v>0.193</v>
      </c>
      <c r="BD6123">
        <v>2.9</v>
      </c>
      <c r="BE6123">
        <v>2.9</v>
      </c>
      <c r="BF6123">
        <v>5.8</v>
      </c>
    </row>
    <row r="6124" spans="1:58" x14ac:dyDescent="0.55000000000000004">
      <c r="A6124" t="s">
        <v>140</v>
      </c>
      <c r="B6124" t="s">
        <v>3</v>
      </c>
      <c r="C6124" t="s">
        <v>3762</v>
      </c>
      <c r="D6124">
        <v>0</v>
      </c>
      <c r="E6124">
        <f>IF(OR(ISBLANK(F6124),F6124=61),0,1)</f>
        <v>0</v>
      </c>
      <c r="G6124">
        <f>IF(AND(F6124&lt;31,E6124=1),1,0)</f>
        <v>0</v>
      </c>
      <c r="H6124">
        <f>IF(AND(F6124&gt;=31,E6124=1),1,0)</f>
        <v>0</v>
      </c>
      <c r="I6124">
        <f>IF(AND(F6124&lt;15,E6124=1),1,0)</f>
        <v>0</v>
      </c>
      <c r="J6124">
        <f>IF(F6124=61,1,0)</f>
        <v>0</v>
      </c>
      <c r="K6124" t="s">
        <v>0</v>
      </c>
      <c r="L6124">
        <v>79</v>
      </c>
      <c r="M6124">
        <v>220</v>
      </c>
      <c r="N6124">
        <v>34</v>
      </c>
      <c r="O6124">
        <v>0</v>
      </c>
      <c r="P6124">
        <v>12.1</v>
      </c>
      <c r="Q6124">
        <v>2.2999999999999998</v>
      </c>
      <c r="R6124">
        <v>4</v>
      </c>
      <c r="S6124">
        <v>0.56899999999999995</v>
      </c>
      <c r="T6124">
        <v>2.2999999999999998</v>
      </c>
      <c r="U6124">
        <v>4</v>
      </c>
      <c r="V6124">
        <v>0.56899999999999995</v>
      </c>
      <c r="W6124">
        <v>0</v>
      </c>
      <c r="X6124">
        <v>0</v>
      </c>
      <c r="Y6124">
        <v>0</v>
      </c>
      <c r="Z6124">
        <v>1.5</v>
      </c>
      <c r="AA6124">
        <v>1.9</v>
      </c>
      <c r="AB6124">
        <v>0.82499999999999996</v>
      </c>
      <c r="AC6124">
        <v>0.9</v>
      </c>
      <c r="AD6124">
        <v>1.6</v>
      </c>
      <c r="AE6124">
        <v>2.5</v>
      </c>
      <c r="AF6124">
        <v>0.4</v>
      </c>
      <c r="AG6124">
        <v>0.5</v>
      </c>
      <c r="AH6124">
        <v>0.4</v>
      </c>
      <c r="AI6124">
        <v>0.9</v>
      </c>
      <c r="AJ6124">
        <v>1.6</v>
      </c>
      <c r="AK6124">
        <v>6.1</v>
      </c>
      <c r="AL6124">
        <v>22.1</v>
      </c>
      <c r="AM6124">
        <v>0.623</v>
      </c>
      <c r="AN6124">
        <v>0.56899999999999995</v>
      </c>
      <c r="AO6124">
        <v>0</v>
      </c>
      <c r="AP6124">
        <v>0.46</v>
      </c>
      <c r="AQ6124">
        <v>180</v>
      </c>
      <c r="AR6124">
        <v>8.6</v>
      </c>
      <c r="AS6124">
        <v>16.2</v>
      </c>
      <c r="AT6124">
        <v>12.3</v>
      </c>
      <c r="AU6124">
        <v>6.9</v>
      </c>
      <c r="AV6124">
        <v>2.2999999999999998</v>
      </c>
      <c r="AW6124">
        <v>3.3</v>
      </c>
      <c r="AX6124">
        <v>16.100000000000001</v>
      </c>
      <c r="AY6124">
        <v>23.8</v>
      </c>
      <c r="AZ6124">
        <v>1.1000000000000001</v>
      </c>
      <c r="BA6124">
        <v>0.6</v>
      </c>
      <c r="BB6124">
        <v>1.7</v>
      </c>
      <c r="BC6124">
        <v>0.16500000000000001</v>
      </c>
      <c r="BD6124">
        <v>2.8</v>
      </c>
      <c r="BE6124">
        <v>1.8</v>
      </c>
      <c r="BF6124">
        <v>4.5999999999999996</v>
      </c>
    </row>
    <row r="6125" spans="1:58" x14ac:dyDescent="0.55000000000000004">
      <c r="A6125" t="s">
        <v>140</v>
      </c>
      <c r="B6125" t="s">
        <v>6</v>
      </c>
      <c r="C6125" t="s">
        <v>3762</v>
      </c>
      <c r="D6125">
        <v>0</v>
      </c>
      <c r="E6125">
        <f>IF(OR(ISBLANK(F6125),F6125=61),0,1)</f>
        <v>0</v>
      </c>
      <c r="G6125">
        <f>IF(AND(F6125&lt;31,E6125=1),1,0)</f>
        <v>0</v>
      </c>
      <c r="H6125">
        <f>IF(AND(F6125&gt;=31,E6125=1),1,0)</f>
        <v>0</v>
      </c>
      <c r="I6125">
        <f>IF(AND(F6125&lt;15,E6125=1),1,0)</f>
        <v>0</v>
      </c>
      <c r="J6125">
        <f>IF(F6125=61,1,0)</f>
        <v>0</v>
      </c>
      <c r="K6125" t="s">
        <v>0</v>
      </c>
      <c r="L6125">
        <v>79</v>
      </c>
      <c r="M6125">
        <v>220</v>
      </c>
      <c r="N6125">
        <v>33</v>
      </c>
      <c r="O6125">
        <v>0</v>
      </c>
      <c r="P6125">
        <v>15.6</v>
      </c>
      <c r="Q6125">
        <v>2.8</v>
      </c>
      <c r="R6125">
        <v>5.5</v>
      </c>
      <c r="S6125">
        <v>0.51900000000000002</v>
      </c>
      <c r="T6125">
        <v>2.8</v>
      </c>
      <c r="U6125">
        <v>5.3</v>
      </c>
      <c r="V6125">
        <v>0.53400000000000003</v>
      </c>
      <c r="W6125">
        <v>0</v>
      </c>
      <c r="X6125">
        <v>0.2</v>
      </c>
      <c r="Y6125">
        <v>0</v>
      </c>
      <c r="Z6125">
        <v>1.4</v>
      </c>
      <c r="AA6125">
        <v>1.7</v>
      </c>
      <c r="AB6125">
        <v>0.81799999999999995</v>
      </c>
      <c r="AC6125">
        <v>1.6</v>
      </c>
      <c r="AD6125">
        <v>2.2000000000000002</v>
      </c>
      <c r="AE6125">
        <v>3.8</v>
      </c>
      <c r="AF6125">
        <v>0.6</v>
      </c>
      <c r="AG6125">
        <v>0.4</v>
      </c>
      <c r="AH6125">
        <v>0.3</v>
      </c>
      <c r="AI6125">
        <v>1.3</v>
      </c>
      <c r="AJ6125">
        <v>1.9</v>
      </c>
      <c r="AK6125">
        <v>7.1</v>
      </c>
      <c r="AL6125">
        <v>19.8</v>
      </c>
      <c r="AM6125">
        <v>0.56200000000000006</v>
      </c>
      <c r="AN6125">
        <v>0.51900000000000002</v>
      </c>
      <c r="AO6125">
        <v>2.8000000000000001E-2</v>
      </c>
      <c r="AP6125">
        <v>0.30399999999999999</v>
      </c>
      <c r="AQ6125">
        <v>218</v>
      </c>
      <c r="AR6125">
        <v>12.8</v>
      </c>
      <c r="AS6125">
        <v>16.100000000000001</v>
      </c>
      <c r="AT6125">
        <v>14.5</v>
      </c>
      <c r="AU6125">
        <v>7.7</v>
      </c>
      <c r="AV6125">
        <v>1.7</v>
      </c>
      <c r="AW6125">
        <v>2.1</v>
      </c>
      <c r="AX6125">
        <v>16.899999999999999</v>
      </c>
      <c r="AY6125">
        <v>24.7</v>
      </c>
      <c r="AZ6125">
        <v>1.1000000000000001</v>
      </c>
      <c r="BA6125">
        <v>0.9</v>
      </c>
      <c r="BB6125">
        <v>2</v>
      </c>
      <c r="BC6125">
        <v>0.156</v>
      </c>
      <c r="BD6125">
        <v>1.8</v>
      </c>
      <c r="BE6125">
        <v>2.9</v>
      </c>
      <c r="BF6125">
        <v>4.5999999999999996</v>
      </c>
    </row>
    <row r="6126" spans="1:58" x14ac:dyDescent="0.55000000000000004">
      <c r="A6126" t="s">
        <v>140</v>
      </c>
      <c r="B6126" t="s">
        <v>9</v>
      </c>
      <c r="C6126" t="s">
        <v>3762</v>
      </c>
      <c r="D6126">
        <v>0</v>
      </c>
      <c r="E6126">
        <f>IF(OR(ISBLANK(F6126),F6126=61),0,1)</f>
        <v>0</v>
      </c>
      <c r="G6126">
        <f>IF(AND(F6126&lt;31,E6126=1),1,0)</f>
        <v>0</v>
      </c>
      <c r="H6126">
        <f>IF(AND(F6126&gt;=31,E6126=1),1,0)</f>
        <v>0</v>
      </c>
      <c r="I6126">
        <f>IF(AND(F6126&lt;15,E6126=1),1,0)</f>
        <v>0</v>
      </c>
      <c r="J6126">
        <f>IF(F6126=61,1,0)</f>
        <v>0</v>
      </c>
      <c r="K6126" t="s">
        <v>0</v>
      </c>
      <c r="L6126">
        <v>79</v>
      </c>
      <c r="M6126">
        <v>220</v>
      </c>
      <c r="N6126">
        <v>28</v>
      </c>
      <c r="O6126">
        <v>2</v>
      </c>
      <c r="P6126">
        <v>23</v>
      </c>
      <c r="Q6126">
        <v>5</v>
      </c>
      <c r="R6126">
        <v>9.3000000000000007</v>
      </c>
      <c r="S6126">
        <v>0.53299999999999992</v>
      </c>
      <c r="T6126">
        <v>4.9000000000000004</v>
      </c>
      <c r="U6126">
        <v>8.8000000000000007</v>
      </c>
      <c r="V6126">
        <v>0.55299999999999994</v>
      </c>
      <c r="W6126">
        <v>0.1</v>
      </c>
      <c r="X6126">
        <v>0.5</v>
      </c>
      <c r="Y6126">
        <v>0.2</v>
      </c>
      <c r="Z6126">
        <v>1.4</v>
      </c>
      <c r="AA6126">
        <v>1.9</v>
      </c>
      <c r="AB6126">
        <v>0.72199999999999998</v>
      </c>
      <c r="AC6126">
        <v>2.2999999999999998</v>
      </c>
      <c r="AD6126">
        <v>3.4</v>
      </c>
      <c r="AE6126">
        <v>5.7</v>
      </c>
      <c r="AF6126">
        <v>0.7</v>
      </c>
      <c r="AG6126">
        <v>0.4</v>
      </c>
      <c r="AH6126">
        <v>0.3</v>
      </c>
      <c r="AI6126">
        <v>1.5</v>
      </c>
      <c r="AJ6126">
        <v>1.6</v>
      </c>
      <c r="AK6126">
        <v>11.4</v>
      </c>
      <c r="AL6126">
        <v>20.6</v>
      </c>
      <c r="AM6126">
        <v>0.55799999999999994</v>
      </c>
      <c r="AN6126">
        <v>0.53799999999999992</v>
      </c>
      <c r="AO6126">
        <v>5.7000000000000002E-2</v>
      </c>
      <c r="AP6126">
        <v>0.20699999999999999</v>
      </c>
      <c r="AQ6126">
        <v>291</v>
      </c>
      <c r="AR6126">
        <v>12.2</v>
      </c>
      <c r="AS6126">
        <v>16.3</v>
      </c>
      <c r="AT6126">
        <v>14.3</v>
      </c>
      <c r="AU6126">
        <v>6.3</v>
      </c>
      <c r="AV6126">
        <v>0.9</v>
      </c>
      <c r="AW6126">
        <v>1.4</v>
      </c>
      <c r="AX6126">
        <v>12.8</v>
      </c>
      <c r="AY6126">
        <v>25.3</v>
      </c>
      <c r="AZ6126">
        <v>1.4</v>
      </c>
      <c r="BA6126">
        <v>0.9</v>
      </c>
      <c r="BB6126">
        <v>2.2999999999999998</v>
      </c>
      <c r="BC6126">
        <v>0.14099999999999999</v>
      </c>
      <c r="BD6126">
        <v>1.5</v>
      </c>
      <c r="BE6126">
        <v>0.7</v>
      </c>
      <c r="BF6126">
        <v>2.2000000000000002</v>
      </c>
    </row>
    <row r="6127" spans="1:58" x14ac:dyDescent="0.55000000000000004">
      <c r="A6127" t="s">
        <v>703</v>
      </c>
      <c r="B6127" t="s">
        <v>3</v>
      </c>
      <c r="C6127" t="s">
        <v>3763</v>
      </c>
      <c r="D6127">
        <v>0</v>
      </c>
      <c r="E6127">
        <f>IF(OR(ISBLANK(F6127),F6127=61),0,1)</f>
        <v>0</v>
      </c>
      <c r="G6127">
        <f>IF(AND(F6127&lt;31,E6127=1),1,0)</f>
        <v>0</v>
      </c>
      <c r="H6127">
        <f>IF(AND(F6127&gt;=31,E6127=1),1,0)</f>
        <v>0</v>
      </c>
      <c r="I6127">
        <f>IF(AND(F6127&lt;15,E6127=1),1,0)</f>
        <v>0</v>
      </c>
      <c r="J6127">
        <f>IF(F6127=61,1,0)</f>
        <v>0</v>
      </c>
      <c r="K6127" t="s">
        <v>0</v>
      </c>
      <c r="L6127">
        <v>81</v>
      </c>
      <c r="M6127">
        <v>310</v>
      </c>
      <c r="N6127">
        <v>17</v>
      </c>
      <c r="O6127">
        <v>1</v>
      </c>
      <c r="P6127">
        <v>5.9</v>
      </c>
      <c r="Q6127">
        <v>0.9</v>
      </c>
      <c r="R6127">
        <v>2.4</v>
      </c>
      <c r="S6127">
        <v>0.39</v>
      </c>
      <c r="T6127">
        <v>0.8</v>
      </c>
      <c r="U6127">
        <v>1.9</v>
      </c>
      <c r="V6127">
        <v>0.43799999999999989</v>
      </c>
      <c r="W6127">
        <v>0.1</v>
      </c>
      <c r="X6127">
        <v>0.5</v>
      </c>
      <c r="Y6127">
        <v>0.222</v>
      </c>
      <c r="Z6127">
        <v>0.1</v>
      </c>
      <c r="AA6127">
        <v>0.3</v>
      </c>
      <c r="AB6127">
        <v>0.4</v>
      </c>
      <c r="AC6127">
        <v>0.9</v>
      </c>
      <c r="AD6127">
        <v>1.1000000000000001</v>
      </c>
      <c r="AE6127">
        <v>2</v>
      </c>
      <c r="AF6127">
        <v>0.1</v>
      </c>
      <c r="AG6127">
        <v>0</v>
      </c>
      <c r="AH6127">
        <v>0.1</v>
      </c>
      <c r="AI6127">
        <v>0.5</v>
      </c>
      <c r="AJ6127">
        <v>0.9</v>
      </c>
      <c r="AK6127">
        <v>2.1</v>
      </c>
      <c r="AL6127">
        <v>10.4</v>
      </c>
      <c r="AM6127">
        <v>0.41499999999999998</v>
      </c>
      <c r="AN6127">
        <v>0.41499999999999998</v>
      </c>
      <c r="AO6127">
        <v>0.22</v>
      </c>
      <c r="AP6127">
        <v>0.122</v>
      </c>
      <c r="AQ6127">
        <v>38</v>
      </c>
      <c r="AR6127">
        <v>16.8</v>
      </c>
      <c r="AS6127">
        <v>20.3</v>
      </c>
      <c r="AT6127">
        <v>18.5</v>
      </c>
      <c r="AU6127">
        <v>4.7</v>
      </c>
      <c r="AV6127">
        <v>0</v>
      </c>
      <c r="AW6127">
        <v>1</v>
      </c>
      <c r="AX6127">
        <v>17.2</v>
      </c>
      <c r="AY6127">
        <v>26.1</v>
      </c>
      <c r="AZ6127">
        <v>-0.1</v>
      </c>
      <c r="BA6127">
        <v>0.1</v>
      </c>
      <c r="BB6127">
        <v>0</v>
      </c>
      <c r="BC6127">
        <v>1.7999999999999999E-2</v>
      </c>
      <c r="BD6127">
        <v>-5.5</v>
      </c>
      <c r="BE6127">
        <v>-3.1</v>
      </c>
      <c r="BF6127">
        <v>-8.6</v>
      </c>
    </row>
    <row r="6128" spans="1:58" x14ac:dyDescent="0.55000000000000004">
      <c r="A6128" t="s">
        <v>406</v>
      </c>
      <c r="B6128" t="s">
        <v>9</v>
      </c>
      <c r="C6128" t="s">
        <v>3764</v>
      </c>
      <c r="D6128">
        <v>0</v>
      </c>
      <c r="E6128">
        <f>IF(OR(ISBLANK(F6128),F6128=61),0,1)</f>
        <v>0</v>
      </c>
      <c r="G6128">
        <f>IF(AND(F6128&lt;31,E6128=1),1,0)</f>
        <v>0</v>
      </c>
      <c r="H6128">
        <f>IF(AND(F6128&gt;=31,E6128=1),1,0)</f>
        <v>0</v>
      </c>
      <c r="I6128">
        <f>IF(AND(F6128&lt;15,E6128=1),1,0)</f>
        <v>0</v>
      </c>
      <c r="J6128">
        <f>IF(F6128=61,1,0)</f>
        <v>0</v>
      </c>
      <c r="K6128" t="s">
        <v>0</v>
      </c>
      <c r="L6128">
        <v>79</v>
      </c>
      <c r="M6128">
        <v>205</v>
      </c>
      <c r="N6128">
        <v>27</v>
      </c>
      <c r="O6128">
        <v>2</v>
      </c>
      <c r="P6128">
        <v>13</v>
      </c>
      <c r="Q6128">
        <v>1.7</v>
      </c>
      <c r="R6128">
        <v>5.2</v>
      </c>
      <c r="S6128">
        <v>0.32100000000000001</v>
      </c>
      <c r="T6128">
        <v>0.7</v>
      </c>
      <c r="U6128">
        <v>2.4</v>
      </c>
      <c r="V6128">
        <v>0.28799999999999998</v>
      </c>
      <c r="W6128">
        <v>1</v>
      </c>
      <c r="X6128">
        <v>2.7</v>
      </c>
      <c r="Y6128">
        <v>0.35099999999999998</v>
      </c>
      <c r="Z6128">
        <v>1</v>
      </c>
      <c r="AA6128">
        <v>1.4</v>
      </c>
      <c r="AB6128">
        <v>0.68400000000000005</v>
      </c>
      <c r="AC6128">
        <v>0.6</v>
      </c>
      <c r="AD6128">
        <v>1.9</v>
      </c>
      <c r="AE6128">
        <v>2.4</v>
      </c>
      <c r="AF6128">
        <v>0.6</v>
      </c>
      <c r="AG6128">
        <v>0.6</v>
      </c>
      <c r="AH6128">
        <v>0</v>
      </c>
      <c r="AI6128">
        <v>1</v>
      </c>
      <c r="AJ6128">
        <v>1.2</v>
      </c>
      <c r="AK6128">
        <v>5.3</v>
      </c>
      <c r="AL6128">
        <v>10.6</v>
      </c>
      <c r="AM6128">
        <v>0.44900000000000001</v>
      </c>
      <c r="AN6128">
        <v>0.41399999999999998</v>
      </c>
      <c r="AO6128">
        <v>0.52900000000000003</v>
      </c>
      <c r="AP6128">
        <v>0.27100000000000002</v>
      </c>
      <c r="AQ6128">
        <v>136</v>
      </c>
      <c r="AR6128">
        <v>4.5</v>
      </c>
      <c r="AS6128">
        <v>14.9</v>
      </c>
      <c r="AT6128">
        <v>9.6999999999999993</v>
      </c>
      <c r="AU6128">
        <v>9.4</v>
      </c>
      <c r="AV6128">
        <v>2.6</v>
      </c>
      <c r="AW6128">
        <v>0.3</v>
      </c>
      <c r="AX6128">
        <v>14.6</v>
      </c>
      <c r="AY6128">
        <v>25.1</v>
      </c>
      <c r="AZ6128">
        <v>-0.1</v>
      </c>
      <c r="BA6128">
        <v>0.5</v>
      </c>
      <c r="BB6128">
        <v>0.4</v>
      </c>
      <c r="BC6128">
        <v>4.8000000000000001E-2</v>
      </c>
      <c r="BD6128">
        <v>-4.3</v>
      </c>
      <c r="BE6128">
        <v>-2.2999999999999998</v>
      </c>
      <c r="BF6128">
        <v>-6.6</v>
      </c>
    </row>
    <row r="6129" spans="1:58" x14ac:dyDescent="0.55000000000000004">
      <c r="A6129" t="s">
        <v>1009</v>
      </c>
      <c r="B6129" t="s">
        <v>18</v>
      </c>
      <c r="C6129" t="s">
        <v>3765</v>
      </c>
      <c r="D6129">
        <v>0</v>
      </c>
      <c r="E6129">
        <f>IF(OR(ISBLANK(F6129),F6129=61),0,1)</f>
        <v>0</v>
      </c>
      <c r="G6129">
        <f>IF(AND(F6129&lt;31,E6129=1),1,0)</f>
        <v>0</v>
      </c>
      <c r="H6129">
        <f>IF(AND(F6129&gt;=31,E6129=1),1,0)</f>
        <v>0</v>
      </c>
      <c r="I6129">
        <f>IF(AND(F6129&lt;15,E6129=1),1,0)</f>
        <v>0</v>
      </c>
      <c r="J6129">
        <f>IF(F6129=61,1,0)</f>
        <v>0</v>
      </c>
      <c r="K6129" t="s">
        <v>0</v>
      </c>
      <c r="L6129">
        <v>79</v>
      </c>
      <c r="M6129">
        <v>225</v>
      </c>
      <c r="N6129">
        <v>33</v>
      </c>
      <c r="O6129">
        <v>14</v>
      </c>
      <c r="P6129">
        <v>20.8</v>
      </c>
      <c r="Q6129">
        <v>1.9</v>
      </c>
      <c r="R6129">
        <v>3.3</v>
      </c>
      <c r="S6129">
        <v>0.57399999999999995</v>
      </c>
      <c r="T6129">
        <v>1.9</v>
      </c>
      <c r="U6129">
        <v>3.3</v>
      </c>
      <c r="V6129">
        <v>0.57399999999999995</v>
      </c>
      <c r="W6129">
        <v>0</v>
      </c>
      <c r="X6129">
        <v>0</v>
      </c>
      <c r="Y6129">
        <v>0</v>
      </c>
      <c r="Z6129">
        <v>0.9</v>
      </c>
      <c r="AA6129">
        <v>1.8</v>
      </c>
      <c r="AB6129">
        <v>0.49199999999999999</v>
      </c>
      <c r="AC6129">
        <v>1.7</v>
      </c>
      <c r="AD6129">
        <v>2.2000000000000002</v>
      </c>
      <c r="AE6129">
        <v>3.9</v>
      </c>
      <c r="AF6129">
        <v>0.2</v>
      </c>
      <c r="AG6129">
        <v>0.7</v>
      </c>
      <c r="AH6129">
        <v>0.5</v>
      </c>
      <c r="AI6129">
        <v>0.7</v>
      </c>
      <c r="AJ6129">
        <v>3.1</v>
      </c>
      <c r="AK6129">
        <v>4.5999999999999996</v>
      </c>
      <c r="AL6129">
        <v>12.8</v>
      </c>
      <c r="AM6129">
        <v>0.56200000000000006</v>
      </c>
      <c r="AN6129">
        <v>0.57399999999999995</v>
      </c>
      <c r="AO6129">
        <v>0</v>
      </c>
      <c r="AP6129">
        <v>0.54600000000000004</v>
      </c>
      <c r="AQ6129">
        <v>161</v>
      </c>
      <c r="AR6129">
        <v>10.7</v>
      </c>
      <c r="AS6129">
        <v>12.6</v>
      </c>
      <c r="AT6129">
        <v>11.7</v>
      </c>
      <c r="AU6129">
        <v>1.9</v>
      </c>
      <c r="AV6129">
        <v>2</v>
      </c>
      <c r="AW6129">
        <v>3.3</v>
      </c>
      <c r="AX6129">
        <v>14.5</v>
      </c>
      <c r="AY6129">
        <v>12.6</v>
      </c>
      <c r="AZ6129">
        <v>1</v>
      </c>
      <c r="BA6129">
        <v>1.1000000000000001</v>
      </c>
      <c r="BB6129">
        <v>2.1</v>
      </c>
      <c r="BC6129">
        <v>0.123</v>
      </c>
      <c r="BD6129">
        <v>-0.8</v>
      </c>
      <c r="BE6129">
        <v>0.6</v>
      </c>
      <c r="BF6129">
        <v>-0.2</v>
      </c>
    </row>
    <row r="6130" spans="1:58" x14ac:dyDescent="0.55000000000000004">
      <c r="A6130" t="s">
        <v>1009</v>
      </c>
      <c r="B6130" t="s">
        <v>3</v>
      </c>
      <c r="C6130" t="s">
        <v>3765</v>
      </c>
      <c r="D6130">
        <v>0</v>
      </c>
      <c r="E6130">
        <f>IF(OR(ISBLANK(F6130),F6130=61),0,1)</f>
        <v>0</v>
      </c>
      <c r="G6130">
        <f>IF(AND(F6130&lt;31,E6130=1),1,0)</f>
        <v>0</v>
      </c>
      <c r="H6130">
        <f>IF(AND(F6130&gt;=31,E6130=1),1,0)</f>
        <v>0</v>
      </c>
      <c r="I6130">
        <f>IF(AND(F6130&lt;15,E6130=1),1,0)</f>
        <v>0</v>
      </c>
      <c r="J6130">
        <f>IF(F6130=61,1,0)</f>
        <v>0</v>
      </c>
      <c r="K6130" t="s">
        <v>0</v>
      </c>
      <c r="L6130">
        <v>79</v>
      </c>
      <c r="M6130">
        <v>225</v>
      </c>
      <c r="N6130">
        <v>30</v>
      </c>
      <c r="O6130">
        <v>20</v>
      </c>
      <c r="P6130">
        <v>25.8</v>
      </c>
      <c r="Q6130">
        <v>2.2999999999999998</v>
      </c>
      <c r="R6130">
        <v>3.8</v>
      </c>
      <c r="S6130">
        <v>0.59099999999999997</v>
      </c>
      <c r="T6130">
        <v>2.2999999999999998</v>
      </c>
      <c r="U6130">
        <v>3.8</v>
      </c>
      <c r="V6130">
        <v>0.59099999999999997</v>
      </c>
      <c r="W6130">
        <v>0</v>
      </c>
      <c r="X6130">
        <v>0</v>
      </c>
      <c r="Y6130">
        <v>0</v>
      </c>
      <c r="Z6130">
        <v>0.9</v>
      </c>
      <c r="AA6130">
        <v>1.9</v>
      </c>
      <c r="AB6130">
        <v>0.46400000000000002</v>
      </c>
      <c r="AC6130">
        <v>1.4</v>
      </c>
      <c r="AD6130">
        <v>3.6</v>
      </c>
      <c r="AE6130">
        <v>5.0999999999999996</v>
      </c>
      <c r="AF6130">
        <v>0.2</v>
      </c>
      <c r="AG6130">
        <v>0.7</v>
      </c>
      <c r="AH6130">
        <v>0.8</v>
      </c>
      <c r="AI6130">
        <v>0.9</v>
      </c>
      <c r="AJ6130">
        <v>3.1</v>
      </c>
      <c r="AK6130">
        <v>5.4</v>
      </c>
      <c r="AL6130">
        <v>11.8</v>
      </c>
      <c r="AM6130">
        <v>0.57200000000000006</v>
      </c>
      <c r="AN6130">
        <v>0.59099999999999997</v>
      </c>
      <c r="AO6130">
        <v>0</v>
      </c>
      <c r="AP6130">
        <v>0.48699999999999999</v>
      </c>
      <c r="AQ6130">
        <v>156</v>
      </c>
      <c r="AR6130">
        <v>6.9</v>
      </c>
      <c r="AS6130">
        <v>17.399999999999999</v>
      </c>
      <c r="AT6130">
        <v>12.2</v>
      </c>
      <c r="AU6130">
        <v>1.3</v>
      </c>
      <c r="AV6130">
        <v>1.7</v>
      </c>
      <c r="AW6130">
        <v>4.0999999999999996</v>
      </c>
      <c r="AX6130">
        <v>16.600000000000001</v>
      </c>
      <c r="AY6130">
        <v>11.9</v>
      </c>
      <c r="AZ6130">
        <v>0.6</v>
      </c>
      <c r="BA6130">
        <v>1.4</v>
      </c>
      <c r="BB6130">
        <v>2</v>
      </c>
      <c r="BC6130">
        <v>0.104</v>
      </c>
      <c r="BD6130">
        <v>-2.9</v>
      </c>
      <c r="BE6130">
        <v>2.2999999999999998</v>
      </c>
      <c r="BF6130">
        <v>-0.5</v>
      </c>
    </row>
    <row r="6131" spans="1:58" x14ac:dyDescent="0.55000000000000004">
      <c r="A6131" t="s">
        <v>192</v>
      </c>
      <c r="B6131" t="s">
        <v>18</v>
      </c>
      <c r="C6131" t="s">
        <v>3766</v>
      </c>
      <c r="D6131">
        <v>0</v>
      </c>
      <c r="E6131">
        <f>IF(OR(ISBLANK(F6131),F6131=61),0,1)</f>
        <v>0</v>
      </c>
      <c r="G6131">
        <f>IF(AND(F6131&lt;31,E6131=1),1,0)</f>
        <v>0</v>
      </c>
      <c r="H6131">
        <f>IF(AND(F6131&gt;=31,E6131=1),1,0)</f>
        <v>0</v>
      </c>
      <c r="I6131">
        <f>IF(AND(F6131&lt;15,E6131=1),1,0)</f>
        <v>0</v>
      </c>
      <c r="J6131">
        <f>IF(F6131=61,1,0)</f>
        <v>0</v>
      </c>
      <c r="K6131" t="s">
        <v>0</v>
      </c>
      <c r="L6131">
        <v>80</v>
      </c>
      <c r="M6131">
        <v>200</v>
      </c>
      <c r="N6131">
        <v>15</v>
      </c>
      <c r="O6131">
        <v>0</v>
      </c>
      <c r="P6131">
        <v>8</v>
      </c>
      <c r="Q6131">
        <v>0.6</v>
      </c>
      <c r="R6131">
        <v>1.3</v>
      </c>
      <c r="S6131">
        <v>0.47399999999999998</v>
      </c>
      <c r="T6131">
        <v>0.6</v>
      </c>
      <c r="U6131">
        <v>1.3</v>
      </c>
      <c r="V6131">
        <v>0.47399999999999998</v>
      </c>
      <c r="W6131">
        <v>0</v>
      </c>
      <c r="X6131">
        <v>0</v>
      </c>
      <c r="Y6131">
        <v>0</v>
      </c>
      <c r="Z6131">
        <v>1</v>
      </c>
      <c r="AA6131">
        <v>1.3</v>
      </c>
      <c r="AB6131">
        <v>0.75</v>
      </c>
      <c r="AC6131">
        <v>0.8</v>
      </c>
      <c r="AD6131">
        <v>0.8</v>
      </c>
      <c r="AE6131">
        <v>1.6</v>
      </c>
      <c r="AF6131">
        <v>0.3</v>
      </c>
      <c r="AG6131">
        <v>0.1</v>
      </c>
      <c r="AH6131">
        <v>0.3</v>
      </c>
      <c r="AI6131">
        <v>0.5</v>
      </c>
      <c r="AJ6131">
        <v>1.1000000000000001</v>
      </c>
      <c r="AK6131">
        <v>2.2000000000000002</v>
      </c>
      <c r="AL6131">
        <v>14.4</v>
      </c>
      <c r="AM6131">
        <v>0.57899999999999996</v>
      </c>
      <c r="AN6131">
        <v>0.47399999999999998</v>
      </c>
      <c r="AO6131">
        <v>0</v>
      </c>
      <c r="AP6131">
        <v>1.0529999999999999</v>
      </c>
      <c r="AQ6131">
        <v>36</v>
      </c>
      <c r="AR6131">
        <v>11.3</v>
      </c>
      <c r="AS6131">
        <v>11.8</v>
      </c>
      <c r="AT6131">
        <v>11.6</v>
      </c>
      <c r="AU6131">
        <v>6.2</v>
      </c>
      <c r="AV6131">
        <v>1</v>
      </c>
      <c r="AW6131">
        <v>3.7</v>
      </c>
      <c r="AX6131">
        <v>19.7</v>
      </c>
      <c r="AY6131">
        <v>15</v>
      </c>
      <c r="AZ6131">
        <v>0.2</v>
      </c>
      <c r="BA6131">
        <v>0.1</v>
      </c>
      <c r="BB6131">
        <v>0.3</v>
      </c>
      <c r="BC6131">
        <v>0.114</v>
      </c>
      <c r="BD6131">
        <v>-1.9</v>
      </c>
      <c r="BE6131">
        <v>-0.9</v>
      </c>
      <c r="BF6131">
        <v>-2.8</v>
      </c>
    </row>
    <row r="6132" spans="1:58" x14ac:dyDescent="0.55000000000000004">
      <c r="A6132" t="s">
        <v>543</v>
      </c>
      <c r="B6132" t="s">
        <v>6</v>
      </c>
      <c r="C6132" t="s">
        <v>3766</v>
      </c>
      <c r="D6132">
        <v>0</v>
      </c>
      <c r="E6132">
        <f>IF(OR(ISBLANK(F6132),F6132=61),0,1)</f>
        <v>0</v>
      </c>
      <c r="G6132">
        <f>IF(AND(F6132&lt;31,E6132=1),1,0)</f>
        <v>0</v>
      </c>
      <c r="H6132">
        <f>IF(AND(F6132&gt;=31,E6132=1),1,0)</f>
        <v>0</v>
      </c>
      <c r="I6132">
        <f>IF(AND(F6132&lt;15,E6132=1),1,0)</f>
        <v>0</v>
      </c>
      <c r="J6132">
        <f>IF(F6132=61,1,0)</f>
        <v>0</v>
      </c>
      <c r="K6132" t="s">
        <v>0</v>
      </c>
      <c r="L6132">
        <v>80</v>
      </c>
      <c r="M6132">
        <v>205</v>
      </c>
      <c r="N6132">
        <v>31</v>
      </c>
      <c r="O6132">
        <v>17</v>
      </c>
      <c r="P6132">
        <v>20</v>
      </c>
      <c r="Q6132">
        <v>2.2000000000000002</v>
      </c>
      <c r="R6132">
        <v>4.8</v>
      </c>
      <c r="S6132">
        <v>0.45300000000000001</v>
      </c>
      <c r="T6132">
        <v>2.1</v>
      </c>
      <c r="U6132">
        <v>4.4000000000000004</v>
      </c>
      <c r="V6132">
        <v>0.47099999999999997</v>
      </c>
      <c r="W6132">
        <v>0.1</v>
      </c>
      <c r="X6132">
        <v>0.4</v>
      </c>
      <c r="Y6132">
        <v>0.25</v>
      </c>
      <c r="Z6132">
        <v>1.5</v>
      </c>
      <c r="AA6132">
        <v>2.5</v>
      </c>
      <c r="AB6132">
        <v>0.61499999999999999</v>
      </c>
      <c r="AC6132">
        <v>1.5</v>
      </c>
      <c r="AD6132">
        <v>3.5</v>
      </c>
      <c r="AE6132">
        <v>5.0999999999999996</v>
      </c>
      <c r="AF6132">
        <v>0.7</v>
      </c>
      <c r="AG6132">
        <v>0.3</v>
      </c>
      <c r="AH6132">
        <v>0.6</v>
      </c>
      <c r="AI6132">
        <v>1.2</v>
      </c>
      <c r="AJ6132">
        <v>2.5</v>
      </c>
      <c r="AK6132">
        <v>6</v>
      </c>
      <c r="AL6132">
        <v>12.6</v>
      </c>
      <c r="AM6132">
        <v>0.5</v>
      </c>
      <c r="AN6132">
        <v>0.46300000000000002</v>
      </c>
      <c r="AO6132">
        <v>8.1000000000000003E-2</v>
      </c>
      <c r="AP6132">
        <v>0.52700000000000002</v>
      </c>
      <c r="AQ6132">
        <v>192</v>
      </c>
      <c r="AR6132">
        <v>8.1999999999999993</v>
      </c>
      <c r="AS6132">
        <v>20.3</v>
      </c>
      <c r="AT6132">
        <v>14.1</v>
      </c>
      <c r="AU6132">
        <v>7.4</v>
      </c>
      <c r="AV6132">
        <v>0.8</v>
      </c>
      <c r="AW6132">
        <v>3.1</v>
      </c>
      <c r="AX6132">
        <v>17</v>
      </c>
      <c r="AY6132">
        <v>18</v>
      </c>
      <c r="AZ6132">
        <v>0.4</v>
      </c>
      <c r="BA6132">
        <v>0.5</v>
      </c>
      <c r="BB6132">
        <v>0.9</v>
      </c>
      <c r="BC6132">
        <v>5.8000000000000003E-2</v>
      </c>
      <c r="BD6132">
        <v>-3</v>
      </c>
      <c r="BE6132">
        <v>0.2</v>
      </c>
      <c r="BF6132">
        <v>-2.8</v>
      </c>
    </row>
    <row r="6133" spans="1:58" x14ac:dyDescent="0.55000000000000004">
      <c r="A6133" t="s">
        <v>441</v>
      </c>
      <c r="B6133" t="s">
        <v>6</v>
      </c>
      <c r="C6133" t="s">
        <v>3767</v>
      </c>
      <c r="D6133">
        <v>0</v>
      </c>
      <c r="E6133">
        <f>IF(OR(ISBLANK(F6133),F6133=61),0,1)</f>
        <v>0</v>
      </c>
      <c r="G6133">
        <f>IF(AND(F6133&lt;31,E6133=1),1,0)</f>
        <v>0</v>
      </c>
      <c r="H6133">
        <f>IF(AND(F6133&gt;=31,E6133=1),1,0)</f>
        <v>0</v>
      </c>
      <c r="I6133">
        <f>IF(AND(F6133&lt;15,E6133=1),1,0)</f>
        <v>0</v>
      </c>
      <c r="J6133">
        <f>IF(F6133=61,1,0)</f>
        <v>0</v>
      </c>
      <c r="K6133" t="s">
        <v>0</v>
      </c>
      <c r="L6133">
        <v>80</v>
      </c>
      <c r="M6133">
        <v>205</v>
      </c>
      <c r="N6133">
        <v>9</v>
      </c>
      <c r="O6133">
        <v>4</v>
      </c>
      <c r="P6133">
        <v>11.6</v>
      </c>
      <c r="Q6133">
        <v>1.1000000000000001</v>
      </c>
      <c r="R6133">
        <v>2.7</v>
      </c>
      <c r="S6133">
        <v>0.41699999999999998</v>
      </c>
      <c r="T6133">
        <v>0.9</v>
      </c>
      <c r="U6133">
        <v>1.8</v>
      </c>
      <c r="V6133">
        <v>0.5</v>
      </c>
      <c r="W6133">
        <v>0.2</v>
      </c>
      <c r="X6133">
        <v>0.9</v>
      </c>
      <c r="Y6133">
        <v>0.25</v>
      </c>
      <c r="Z6133">
        <v>0</v>
      </c>
      <c r="AA6133">
        <v>0</v>
      </c>
      <c r="AB6133">
        <v>0</v>
      </c>
      <c r="AC6133">
        <v>0.6</v>
      </c>
      <c r="AD6133">
        <v>0.8</v>
      </c>
      <c r="AE6133">
        <v>1.3</v>
      </c>
      <c r="AF6133">
        <v>0.3</v>
      </c>
      <c r="AG6133">
        <v>0.3</v>
      </c>
      <c r="AH6133">
        <v>0.4</v>
      </c>
      <c r="AI6133">
        <v>0.6</v>
      </c>
      <c r="AJ6133">
        <v>2.1</v>
      </c>
      <c r="AK6133">
        <v>2.4</v>
      </c>
      <c r="AL6133">
        <v>6.8</v>
      </c>
      <c r="AM6133">
        <v>0.45800000000000002</v>
      </c>
      <c r="AN6133">
        <v>0.45800000000000002</v>
      </c>
      <c r="AO6133">
        <v>0.33300000000000002</v>
      </c>
      <c r="AP6133">
        <v>0</v>
      </c>
      <c r="AQ6133">
        <v>22</v>
      </c>
      <c r="AR6133">
        <v>4.9000000000000004</v>
      </c>
      <c r="AS6133">
        <v>8</v>
      </c>
      <c r="AT6133">
        <v>6.3</v>
      </c>
      <c r="AU6133">
        <v>5.4</v>
      </c>
      <c r="AV6133">
        <v>1.6</v>
      </c>
      <c r="AW6133">
        <v>4.3</v>
      </c>
      <c r="AX6133">
        <v>17.2</v>
      </c>
      <c r="AY6133">
        <v>13.3</v>
      </c>
      <c r="AZ6133">
        <v>0</v>
      </c>
      <c r="BA6133">
        <v>0</v>
      </c>
      <c r="BB6133">
        <v>0</v>
      </c>
      <c r="BC6133">
        <v>1E-3</v>
      </c>
      <c r="BD6133">
        <v>-4.8</v>
      </c>
      <c r="BE6133">
        <v>-1.9</v>
      </c>
      <c r="BF6133">
        <v>-6.7</v>
      </c>
    </row>
    <row r="6134" spans="1:58" x14ac:dyDescent="0.55000000000000004">
      <c r="A6134" t="s">
        <v>953</v>
      </c>
      <c r="B6134" t="s">
        <v>9</v>
      </c>
      <c r="C6134" t="s">
        <v>3768</v>
      </c>
      <c r="D6134">
        <v>0</v>
      </c>
      <c r="E6134">
        <f>IF(OR(ISBLANK(F6134),F6134=61),0,1)</f>
        <v>0</v>
      </c>
      <c r="G6134">
        <f>IF(AND(F6134&lt;31,E6134=1),1,0)</f>
        <v>0</v>
      </c>
      <c r="H6134">
        <f>IF(AND(F6134&gt;=31,E6134=1),1,0)</f>
        <v>0</v>
      </c>
      <c r="I6134">
        <f>IF(AND(F6134&lt;15,E6134=1),1,0)</f>
        <v>0</v>
      </c>
      <c r="J6134">
        <f>IF(F6134=61,1,0)</f>
        <v>0</v>
      </c>
      <c r="K6134" t="s">
        <v>0</v>
      </c>
      <c r="L6134">
        <v>81</v>
      </c>
      <c r="M6134">
        <v>210</v>
      </c>
      <c r="N6134">
        <v>31</v>
      </c>
      <c r="O6134">
        <v>7</v>
      </c>
      <c r="P6134">
        <v>11.3</v>
      </c>
      <c r="Q6134">
        <v>0.6</v>
      </c>
      <c r="R6134">
        <v>1.5</v>
      </c>
      <c r="S6134">
        <v>0.39100000000000001</v>
      </c>
      <c r="T6134">
        <v>0.5</v>
      </c>
      <c r="U6134">
        <v>1.1000000000000001</v>
      </c>
      <c r="V6134">
        <v>0.441</v>
      </c>
      <c r="W6134">
        <v>0.1</v>
      </c>
      <c r="X6134">
        <v>0.4</v>
      </c>
      <c r="Y6134">
        <v>0.25</v>
      </c>
      <c r="Z6134">
        <v>0</v>
      </c>
      <c r="AA6134">
        <v>0.2</v>
      </c>
      <c r="AB6134">
        <v>0.14299999999999999</v>
      </c>
      <c r="AC6134">
        <v>0.6</v>
      </c>
      <c r="AD6134">
        <v>1.3</v>
      </c>
      <c r="AE6134">
        <v>1.9</v>
      </c>
      <c r="AF6134">
        <v>0.5</v>
      </c>
      <c r="AG6134">
        <v>0.3</v>
      </c>
      <c r="AH6134">
        <v>0.5</v>
      </c>
      <c r="AI6134">
        <v>0.4</v>
      </c>
      <c r="AJ6134">
        <v>1.7</v>
      </c>
      <c r="AK6134">
        <v>1.3</v>
      </c>
      <c r="AL6134">
        <v>7.2</v>
      </c>
      <c r="AM6134">
        <v>0.40500000000000003</v>
      </c>
      <c r="AN6134">
        <v>0.42399999999999999</v>
      </c>
      <c r="AO6134">
        <v>0.26100000000000001</v>
      </c>
      <c r="AP6134">
        <v>0.152</v>
      </c>
      <c r="AQ6134">
        <v>53</v>
      </c>
      <c r="AR6134">
        <v>6.4</v>
      </c>
      <c r="AS6134">
        <v>13.1</v>
      </c>
      <c r="AT6134">
        <v>9.6999999999999993</v>
      </c>
      <c r="AU6134">
        <v>8.3000000000000007</v>
      </c>
      <c r="AV6134">
        <v>1.5</v>
      </c>
      <c r="AW6134">
        <v>4.9000000000000004</v>
      </c>
      <c r="AX6134">
        <v>19.600000000000001</v>
      </c>
      <c r="AY6134">
        <v>9.1</v>
      </c>
      <c r="AZ6134">
        <v>0</v>
      </c>
      <c r="BA6134">
        <v>0.5</v>
      </c>
      <c r="BB6134">
        <v>0.5</v>
      </c>
      <c r="BC6134">
        <v>6.0999999999999999E-2</v>
      </c>
      <c r="BD6134">
        <v>-4.3</v>
      </c>
      <c r="BE6134">
        <v>4.8</v>
      </c>
      <c r="BF6134">
        <v>0.5</v>
      </c>
    </row>
    <row r="6135" spans="1:58" x14ac:dyDescent="0.55000000000000004">
      <c r="A6135" t="s">
        <v>413</v>
      </c>
      <c r="B6135" t="s">
        <v>9</v>
      </c>
      <c r="C6135" t="s">
        <v>3769</v>
      </c>
      <c r="D6135">
        <v>0</v>
      </c>
      <c r="E6135">
        <f>IF(OR(ISBLANK(F6135),F6135=61),0,1)</f>
        <v>0</v>
      </c>
      <c r="G6135">
        <f>IF(AND(F6135&lt;31,E6135=1),1,0)</f>
        <v>0</v>
      </c>
      <c r="H6135">
        <f>IF(AND(F6135&gt;=31,E6135=1),1,0)</f>
        <v>0</v>
      </c>
      <c r="I6135">
        <f>IF(AND(F6135&lt;15,E6135=1),1,0)</f>
        <v>0</v>
      </c>
      <c r="J6135">
        <f>IF(F6135=61,1,0)</f>
        <v>0</v>
      </c>
      <c r="K6135" t="s">
        <v>0</v>
      </c>
      <c r="L6135">
        <v>82</v>
      </c>
      <c r="M6135">
        <v>210</v>
      </c>
      <c r="N6135">
        <v>32</v>
      </c>
      <c r="O6135">
        <v>0</v>
      </c>
      <c r="P6135">
        <v>7.4</v>
      </c>
      <c r="Q6135">
        <v>0.5</v>
      </c>
      <c r="R6135">
        <v>1.3</v>
      </c>
      <c r="S6135">
        <v>0.39500000000000002</v>
      </c>
      <c r="T6135">
        <v>0.3</v>
      </c>
      <c r="U6135">
        <v>0.7</v>
      </c>
      <c r="V6135">
        <v>0.40899999999999997</v>
      </c>
      <c r="W6135">
        <v>0.3</v>
      </c>
      <c r="X6135">
        <v>0.7</v>
      </c>
      <c r="Y6135">
        <v>0.38100000000000001</v>
      </c>
      <c r="Z6135">
        <v>0.3</v>
      </c>
      <c r="AA6135">
        <v>0.3</v>
      </c>
      <c r="AB6135">
        <v>0.9</v>
      </c>
      <c r="AC6135">
        <v>0.3</v>
      </c>
      <c r="AD6135">
        <v>0.5</v>
      </c>
      <c r="AE6135">
        <v>0.8</v>
      </c>
      <c r="AF6135">
        <v>0.2</v>
      </c>
      <c r="AG6135">
        <v>0.1</v>
      </c>
      <c r="AH6135">
        <v>0.3</v>
      </c>
      <c r="AI6135">
        <v>0.3</v>
      </c>
      <c r="AJ6135">
        <v>1</v>
      </c>
      <c r="AK6135">
        <v>1.6</v>
      </c>
      <c r="AL6135">
        <v>7.7</v>
      </c>
      <c r="AM6135">
        <v>0.53400000000000003</v>
      </c>
      <c r="AN6135">
        <v>0.48799999999999999</v>
      </c>
      <c r="AO6135">
        <v>0.48799999999999999</v>
      </c>
      <c r="AP6135">
        <v>0.23300000000000001</v>
      </c>
      <c r="AQ6135">
        <v>51</v>
      </c>
      <c r="AR6135">
        <v>4.7</v>
      </c>
      <c r="AS6135">
        <v>7.5</v>
      </c>
      <c r="AT6135">
        <v>6.1</v>
      </c>
      <c r="AU6135">
        <v>3.6</v>
      </c>
      <c r="AV6135">
        <v>0.5</v>
      </c>
      <c r="AW6135">
        <v>3.3</v>
      </c>
      <c r="AX6135">
        <v>15.9</v>
      </c>
      <c r="AY6135">
        <v>11.8</v>
      </c>
      <c r="AZ6135">
        <v>0.2</v>
      </c>
      <c r="BA6135">
        <v>0.1</v>
      </c>
      <c r="BB6135">
        <v>0.2</v>
      </c>
      <c r="BC6135">
        <v>4.0999999999999988E-2</v>
      </c>
      <c r="BD6135">
        <v>-3.3</v>
      </c>
      <c r="BE6135">
        <v>-1.9</v>
      </c>
      <c r="BF6135">
        <v>-5.0999999999999996</v>
      </c>
    </row>
    <row r="6136" spans="1:58" x14ac:dyDescent="0.55000000000000004">
      <c r="A6136" t="s">
        <v>237</v>
      </c>
      <c r="B6136" t="s">
        <v>18</v>
      </c>
      <c r="C6136" t="s">
        <v>3770</v>
      </c>
      <c r="D6136">
        <v>0</v>
      </c>
      <c r="E6136">
        <f>IF(OR(ISBLANK(F6136),F6136=61),0,1)</f>
        <v>0</v>
      </c>
      <c r="G6136">
        <f>IF(AND(F6136&lt;31,E6136=1),1,0)</f>
        <v>0</v>
      </c>
      <c r="H6136">
        <f>IF(AND(F6136&gt;=31,E6136=1),1,0)</f>
        <v>0</v>
      </c>
      <c r="I6136">
        <f>IF(AND(F6136&lt;15,E6136=1),1,0)</f>
        <v>0</v>
      </c>
      <c r="J6136">
        <f>IF(F6136=61,1,0)</f>
        <v>0</v>
      </c>
      <c r="K6136" t="s">
        <v>0</v>
      </c>
      <c r="L6136">
        <v>80</v>
      </c>
      <c r="M6136">
        <v>195</v>
      </c>
      <c r="N6136">
        <v>5</v>
      </c>
      <c r="O6136">
        <v>0</v>
      </c>
      <c r="P6136">
        <v>12.2</v>
      </c>
      <c r="Q6136">
        <v>1.4</v>
      </c>
      <c r="R6136">
        <v>3.2</v>
      </c>
      <c r="S6136">
        <v>0.43799999999999989</v>
      </c>
      <c r="T6136">
        <v>1.4</v>
      </c>
      <c r="U6136">
        <v>3</v>
      </c>
      <c r="V6136">
        <v>0.46700000000000003</v>
      </c>
      <c r="W6136">
        <v>0</v>
      </c>
      <c r="X6136">
        <v>0.2</v>
      </c>
      <c r="Y6136">
        <v>0</v>
      </c>
      <c r="Z6136">
        <v>1.8</v>
      </c>
      <c r="AA6136">
        <v>2.8</v>
      </c>
      <c r="AB6136">
        <v>0.64300000000000002</v>
      </c>
      <c r="AC6136">
        <v>1</v>
      </c>
      <c r="AD6136">
        <v>2</v>
      </c>
      <c r="AE6136">
        <v>3</v>
      </c>
      <c r="AF6136">
        <v>0</v>
      </c>
      <c r="AG6136">
        <v>0.2</v>
      </c>
      <c r="AH6136">
        <v>0.8</v>
      </c>
      <c r="AI6136">
        <v>0.8</v>
      </c>
      <c r="AJ6136">
        <v>1.4</v>
      </c>
      <c r="AK6136">
        <v>4.5999999999999996</v>
      </c>
      <c r="AL6136">
        <v>16.399999999999999</v>
      </c>
      <c r="AM6136">
        <v>0.50800000000000001</v>
      </c>
      <c r="AN6136">
        <v>0.43799999999999989</v>
      </c>
      <c r="AO6136">
        <v>6.3E-2</v>
      </c>
      <c r="AP6136">
        <v>0.875</v>
      </c>
      <c r="AQ6136">
        <v>22</v>
      </c>
      <c r="AR6136">
        <v>9.3000000000000007</v>
      </c>
      <c r="AS6136">
        <v>18.100000000000001</v>
      </c>
      <c r="AT6136">
        <v>13.8</v>
      </c>
      <c r="AU6136">
        <v>0</v>
      </c>
      <c r="AV6136">
        <v>1</v>
      </c>
      <c r="AW6136">
        <v>6.2</v>
      </c>
      <c r="AX6136">
        <v>15</v>
      </c>
      <c r="AY6136">
        <v>22</v>
      </c>
      <c r="AZ6136">
        <v>0.1</v>
      </c>
      <c r="BA6136">
        <v>0.1</v>
      </c>
      <c r="BB6136">
        <v>0.1</v>
      </c>
      <c r="BC6136">
        <v>8.5000000000000006E-2</v>
      </c>
      <c r="BD6136">
        <v>-6.3</v>
      </c>
      <c r="BE6136">
        <v>-4.3</v>
      </c>
      <c r="BF6136">
        <v>-10.6</v>
      </c>
    </row>
    <row r="6137" spans="1:58" x14ac:dyDescent="0.55000000000000004">
      <c r="A6137" t="s">
        <v>237</v>
      </c>
      <c r="B6137" t="s">
        <v>3</v>
      </c>
      <c r="C6137" t="s">
        <v>3770</v>
      </c>
      <c r="D6137">
        <v>0</v>
      </c>
      <c r="E6137">
        <f>IF(OR(ISBLANK(F6137),F6137=61),0,1)</f>
        <v>0</v>
      </c>
      <c r="G6137">
        <f>IF(AND(F6137&lt;31,E6137=1),1,0)</f>
        <v>0</v>
      </c>
      <c r="H6137">
        <f>IF(AND(F6137&gt;=31,E6137=1),1,0)</f>
        <v>0</v>
      </c>
      <c r="I6137">
        <f>IF(AND(F6137&lt;15,E6137=1),1,0)</f>
        <v>0</v>
      </c>
      <c r="J6137">
        <f>IF(F6137=61,1,0)</f>
        <v>0</v>
      </c>
      <c r="K6137" t="s">
        <v>0</v>
      </c>
      <c r="L6137">
        <v>80</v>
      </c>
      <c r="M6137">
        <v>195</v>
      </c>
      <c r="N6137">
        <v>30</v>
      </c>
      <c r="O6137">
        <v>18</v>
      </c>
      <c r="P6137">
        <v>18.399999999999999</v>
      </c>
      <c r="Q6137">
        <v>1.8</v>
      </c>
      <c r="R6137">
        <v>4.4000000000000004</v>
      </c>
      <c r="S6137">
        <v>0.41399999999999998</v>
      </c>
      <c r="T6137">
        <v>1.8</v>
      </c>
      <c r="U6137">
        <v>4.2</v>
      </c>
      <c r="V6137">
        <v>0.42399999999999999</v>
      </c>
      <c r="W6137">
        <v>0.1</v>
      </c>
      <c r="X6137">
        <v>0.3</v>
      </c>
      <c r="Y6137">
        <v>0.25</v>
      </c>
      <c r="Z6137">
        <v>1.1000000000000001</v>
      </c>
      <c r="AA6137">
        <v>2.9</v>
      </c>
      <c r="AB6137">
        <v>0.38400000000000001</v>
      </c>
      <c r="AC6137">
        <v>1.2</v>
      </c>
      <c r="AD6137">
        <v>2.4</v>
      </c>
      <c r="AE6137">
        <v>3.6</v>
      </c>
      <c r="AF6137">
        <v>0.2</v>
      </c>
      <c r="AG6137">
        <v>0.4</v>
      </c>
      <c r="AH6137">
        <v>0.7</v>
      </c>
      <c r="AI6137">
        <v>1.3</v>
      </c>
      <c r="AJ6137">
        <v>2.6</v>
      </c>
      <c r="AK6137">
        <v>4.8</v>
      </c>
      <c r="AL6137">
        <v>7.6</v>
      </c>
      <c r="AM6137">
        <v>0.41699999999999998</v>
      </c>
      <c r="AN6137">
        <v>0.42099999999999999</v>
      </c>
      <c r="AO6137">
        <v>0.06</v>
      </c>
      <c r="AP6137">
        <v>0.64700000000000002</v>
      </c>
      <c r="AQ6137">
        <v>143</v>
      </c>
      <c r="AR6137">
        <v>7.2</v>
      </c>
      <c r="AS6137">
        <v>14.2</v>
      </c>
      <c r="AT6137">
        <v>10.7</v>
      </c>
      <c r="AU6137">
        <v>2.2000000000000002</v>
      </c>
      <c r="AV6137">
        <v>1.3</v>
      </c>
      <c r="AW6137">
        <v>4.3</v>
      </c>
      <c r="AX6137">
        <v>17.899999999999999</v>
      </c>
      <c r="AY6137">
        <v>18.7</v>
      </c>
      <c r="AZ6137">
        <v>-0.5</v>
      </c>
      <c r="BA6137">
        <v>0.7</v>
      </c>
      <c r="BB6137">
        <v>0.2</v>
      </c>
      <c r="BC6137">
        <v>1.4E-2</v>
      </c>
      <c r="BD6137">
        <v>-7.7</v>
      </c>
      <c r="BE6137">
        <v>0.5</v>
      </c>
      <c r="BF6137">
        <v>-7.1</v>
      </c>
    </row>
    <row r="6138" spans="1:58" x14ac:dyDescent="0.55000000000000004">
      <c r="A6138" t="s">
        <v>782</v>
      </c>
      <c r="B6138" t="s">
        <v>6</v>
      </c>
      <c r="C6138" t="s">
        <v>3770</v>
      </c>
      <c r="D6138">
        <v>0</v>
      </c>
      <c r="E6138">
        <f>IF(OR(ISBLANK(F6138),F6138=61),0,1)</f>
        <v>0</v>
      </c>
      <c r="G6138">
        <f>IF(AND(F6138&lt;31,E6138=1),1,0)</f>
        <v>0</v>
      </c>
      <c r="H6138">
        <f>IF(AND(F6138&gt;=31,E6138=1),1,0)</f>
        <v>0</v>
      </c>
      <c r="I6138">
        <f>IF(AND(F6138&lt;15,E6138=1),1,0)</f>
        <v>0</v>
      </c>
      <c r="J6138">
        <f>IF(F6138=61,1,0)</f>
        <v>0</v>
      </c>
      <c r="K6138" t="s">
        <v>0</v>
      </c>
      <c r="L6138">
        <v>80</v>
      </c>
      <c r="M6138">
        <v>195</v>
      </c>
      <c r="N6138">
        <v>22</v>
      </c>
      <c r="O6138">
        <v>4</v>
      </c>
      <c r="P6138">
        <v>18.600000000000001</v>
      </c>
      <c r="Q6138">
        <v>2.4</v>
      </c>
      <c r="R6138">
        <v>5.7</v>
      </c>
      <c r="S6138">
        <v>0.41599999999999998</v>
      </c>
      <c r="T6138">
        <v>2.2999999999999998</v>
      </c>
      <c r="U6138">
        <v>5.6</v>
      </c>
      <c r="V6138">
        <v>0.41499999999999998</v>
      </c>
      <c r="W6138">
        <v>0</v>
      </c>
      <c r="X6138">
        <v>0.1</v>
      </c>
      <c r="Y6138">
        <v>0.5</v>
      </c>
      <c r="Z6138">
        <v>1.4</v>
      </c>
      <c r="AA6138">
        <v>2.2000000000000002</v>
      </c>
      <c r="AB6138">
        <v>0.63300000000000001</v>
      </c>
      <c r="AC6138">
        <v>1.7</v>
      </c>
      <c r="AD6138">
        <v>2.8</v>
      </c>
      <c r="AE6138">
        <v>4.5</v>
      </c>
      <c r="AF6138">
        <v>0.3</v>
      </c>
      <c r="AG6138">
        <v>0.4</v>
      </c>
      <c r="AH6138">
        <v>0.7</v>
      </c>
      <c r="AI6138">
        <v>2.1</v>
      </c>
      <c r="AJ6138">
        <v>3.2</v>
      </c>
      <c r="AK6138">
        <v>6.2</v>
      </c>
      <c r="AL6138">
        <v>9.4</v>
      </c>
      <c r="AM6138">
        <v>0.45900000000000002</v>
      </c>
      <c r="AN6138">
        <v>0.42</v>
      </c>
      <c r="AO6138">
        <v>1.6E-2</v>
      </c>
      <c r="AP6138">
        <v>0.39200000000000002</v>
      </c>
      <c r="AQ6138">
        <v>134</v>
      </c>
      <c r="AR6138">
        <v>10.3</v>
      </c>
      <c r="AS6138">
        <v>18.600000000000001</v>
      </c>
      <c r="AT6138">
        <v>14.2</v>
      </c>
      <c r="AU6138">
        <v>3.8</v>
      </c>
      <c r="AV6138">
        <v>1.3</v>
      </c>
      <c r="AW6138">
        <v>4.5999999999999996</v>
      </c>
      <c r="AX6138">
        <v>23.7</v>
      </c>
      <c r="AY6138">
        <v>24.5</v>
      </c>
      <c r="AZ6138">
        <v>-0.5</v>
      </c>
      <c r="BA6138">
        <v>0.4</v>
      </c>
      <c r="BB6138">
        <v>0</v>
      </c>
      <c r="BC6138">
        <v>-4.0000000000000001E-3</v>
      </c>
      <c r="BD6138">
        <v>-8.8000000000000007</v>
      </c>
      <c r="BE6138">
        <v>-1.7</v>
      </c>
      <c r="BF6138">
        <v>-10.5</v>
      </c>
    </row>
    <row r="6139" spans="1:58" x14ac:dyDescent="0.55000000000000004">
      <c r="A6139" t="s">
        <v>626</v>
      </c>
      <c r="B6139" t="s">
        <v>9</v>
      </c>
      <c r="C6139" t="s">
        <v>3771</v>
      </c>
      <c r="D6139">
        <v>0</v>
      </c>
      <c r="E6139">
        <f>IF(OR(ISBLANK(F6139),F6139=61),0,1)</f>
        <v>0</v>
      </c>
      <c r="G6139">
        <f>IF(AND(F6139&lt;31,E6139=1),1,0)</f>
        <v>0</v>
      </c>
      <c r="H6139">
        <f>IF(AND(F6139&gt;=31,E6139=1),1,0)</f>
        <v>0</v>
      </c>
      <c r="I6139">
        <f>IF(AND(F6139&lt;15,E6139=1),1,0)</f>
        <v>0</v>
      </c>
      <c r="J6139">
        <f>IF(F6139=61,1,0)</f>
        <v>0</v>
      </c>
      <c r="K6139" t="s">
        <v>0</v>
      </c>
      <c r="L6139">
        <v>81</v>
      </c>
      <c r="M6139">
        <v>210</v>
      </c>
      <c r="N6139">
        <v>30</v>
      </c>
      <c r="O6139">
        <v>22</v>
      </c>
      <c r="P6139">
        <v>19.8</v>
      </c>
      <c r="Q6139">
        <v>2.7</v>
      </c>
      <c r="R6139">
        <v>4.7</v>
      </c>
      <c r="S6139">
        <v>0.56299999999999994</v>
      </c>
      <c r="T6139">
        <v>2.6</v>
      </c>
      <c r="U6139">
        <v>4.5999999999999996</v>
      </c>
      <c r="V6139">
        <v>0.57200000000000006</v>
      </c>
      <c r="W6139">
        <v>0</v>
      </c>
      <c r="X6139">
        <v>0.1</v>
      </c>
      <c r="Y6139">
        <v>0.25</v>
      </c>
      <c r="Z6139">
        <v>1</v>
      </c>
      <c r="AA6139">
        <v>1.9</v>
      </c>
      <c r="AB6139">
        <v>0.52600000000000002</v>
      </c>
      <c r="AC6139">
        <v>1.4</v>
      </c>
      <c r="AD6139">
        <v>2.7</v>
      </c>
      <c r="AE6139">
        <v>4.2</v>
      </c>
      <c r="AF6139">
        <v>0.1</v>
      </c>
      <c r="AG6139">
        <v>0.6</v>
      </c>
      <c r="AH6139">
        <v>0.8</v>
      </c>
      <c r="AI6139">
        <v>1.1000000000000001</v>
      </c>
      <c r="AJ6139">
        <v>2.4</v>
      </c>
      <c r="AK6139">
        <v>6.4</v>
      </c>
      <c r="AL6139">
        <v>15</v>
      </c>
      <c r="AM6139">
        <v>0.56499999999999995</v>
      </c>
      <c r="AN6139">
        <v>0.56700000000000006</v>
      </c>
      <c r="AO6139">
        <v>2.8000000000000001E-2</v>
      </c>
      <c r="AP6139">
        <v>0.40100000000000002</v>
      </c>
      <c r="AQ6139">
        <v>186</v>
      </c>
      <c r="AR6139">
        <v>9</v>
      </c>
      <c r="AS6139">
        <v>15.4</v>
      </c>
      <c r="AT6139">
        <v>12.4</v>
      </c>
      <c r="AU6139">
        <v>1.4</v>
      </c>
      <c r="AV6139">
        <v>1.9</v>
      </c>
      <c r="AW6139">
        <v>4.5999999999999996</v>
      </c>
      <c r="AX6139">
        <v>16.7</v>
      </c>
      <c r="AY6139">
        <v>18.3</v>
      </c>
      <c r="AZ6139">
        <v>0.5</v>
      </c>
      <c r="BA6139">
        <v>0.7</v>
      </c>
      <c r="BB6139">
        <v>1.2</v>
      </c>
      <c r="BC6139">
        <v>8.1000000000000003E-2</v>
      </c>
      <c r="BD6139">
        <v>-3.5</v>
      </c>
      <c r="BE6139">
        <v>0</v>
      </c>
      <c r="BF6139">
        <v>-3.5</v>
      </c>
    </row>
    <row r="6140" spans="1:58" x14ac:dyDescent="0.55000000000000004">
      <c r="A6140" t="s">
        <v>688</v>
      </c>
      <c r="B6140" t="s">
        <v>6</v>
      </c>
      <c r="C6140" t="s">
        <v>3772</v>
      </c>
      <c r="D6140">
        <v>0</v>
      </c>
      <c r="E6140">
        <f>IF(OR(ISBLANK(F6140),F6140=61),0,1)</f>
        <v>0</v>
      </c>
      <c r="G6140">
        <f>IF(AND(F6140&lt;31,E6140=1),1,0)</f>
        <v>0</v>
      </c>
      <c r="H6140">
        <f>IF(AND(F6140&gt;=31,E6140=1),1,0)</f>
        <v>0</v>
      </c>
      <c r="I6140">
        <f>IF(AND(F6140&lt;15,E6140=1),1,0)</f>
        <v>0</v>
      </c>
      <c r="J6140">
        <f>IF(F6140=61,1,0)</f>
        <v>0</v>
      </c>
      <c r="K6140" t="s">
        <v>0</v>
      </c>
      <c r="L6140">
        <v>80</v>
      </c>
      <c r="M6140">
        <v>195</v>
      </c>
      <c r="N6140">
        <v>33</v>
      </c>
      <c r="O6140">
        <v>3</v>
      </c>
      <c r="P6140">
        <v>19</v>
      </c>
      <c r="Q6140">
        <v>2.8</v>
      </c>
      <c r="R6140">
        <v>5.5</v>
      </c>
      <c r="S6140">
        <v>0.505</v>
      </c>
      <c r="T6140">
        <v>2.2999999999999998</v>
      </c>
      <c r="U6140">
        <v>4.3</v>
      </c>
      <c r="V6140">
        <v>0.53100000000000003</v>
      </c>
      <c r="W6140">
        <v>0.5</v>
      </c>
      <c r="X6140">
        <v>1.2</v>
      </c>
      <c r="Y6140">
        <v>0.41</v>
      </c>
      <c r="Z6140">
        <v>1.2</v>
      </c>
      <c r="AA6140">
        <v>2.1</v>
      </c>
      <c r="AB6140">
        <v>0.60299999999999998</v>
      </c>
      <c r="AC6140">
        <v>1.5</v>
      </c>
      <c r="AD6140">
        <v>4.3</v>
      </c>
      <c r="AE6140">
        <v>5.8</v>
      </c>
      <c r="AF6140">
        <v>0.8</v>
      </c>
      <c r="AG6140">
        <v>1.2</v>
      </c>
      <c r="AH6140">
        <v>0.9</v>
      </c>
      <c r="AI6140">
        <v>1.5</v>
      </c>
      <c r="AJ6140">
        <v>2.5</v>
      </c>
      <c r="AK6140">
        <v>7.3</v>
      </c>
      <c r="AL6140">
        <v>19.100000000000001</v>
      </c>
      <c r="AM6140">
        <v>0.56200000000000006</v>
      </c>
      <c r="AN6140">
        <v>0.54899999999999993</v>
      </c>
      <c r="AO6140">
        <v>0.214</v>
      </c>
      <c r="AP6140">
        <v>0.374</v>
      </c>
      <c r="AQ6140">
        <v>237</v>
      </c>
      <c r="AR6140">
        <v>8.9</v>
      </c>
      <c r="AS6140">
        <v>23.7</v>
      </c>
      <c r="AT6140">
        <v>16.7</v>
      </c>
      <c r="AU6140">
        <v>8.5</v>
      </c>
      <c r="AV6140">
        <v>3.4</v>
      </c>
      <c r="AW6140">
        <v>4.7</v>
      </c>
      <c r="AX6140">
        <v>18.899999999999999</v>
      </c>
      <c r="AY6140">
        <v>20.399999999999999</v>
      </c>
      <c r="AZ6140">
        <v>0.7</v>
      </c>
      <c r="BA6140">
        <v>1.4</v>
      </c>
      <c r="BB6140">
        <v>2.1</v>
      </c>
      <c r="BC6140">
        <v>0.13500000000000001</v>
      </c>
      <c r="BD6140">
        <v>-2</v>
      </c>
      <c r="BE6140">
        <v>3.6</v>
      </c>
      <c r="BF6140">
        <v>1.6</v>
      </c>
    </row>
    <row r="6141" spans="1:58" x14ac:dyDescent="0.55000000000000004">
      <c r="A6141" t="s">
        <v>688</v>
      </c>
      <c r="B6141" t="s">
        <v>9</v>
      </c>
      <c r="C6141" t="s">
        <v>3772</v>
      </c>
      <c r="D6141">
        <v>0</v>
      </c>
      <c r="E6141">
        <f>IF(OR(ISBLANK(F6141),F6141=61),0,1)</f>
        <v>0</v>
      </c>
      <c r="G6141">
        <f>IF(AND(F6141&lt;31,E6141=1),1,0)</f>
        <v>0</v>
      </c>
      <c r="H6141">
        <f>IF(AND(F6141&gt;=31,E6141=1),1,0)</f>
        <v>0</v>
      </c>
      <c r="I6141">
        <f>IF(AND(F6141&lt;15,E6141=1),1,0)</f>
        <v>0</v>
      </c>
      <c r="J6141">
        <f>IF(F6141=61,1,0)</f>
        <v>0</v>
      </c>
      <c r="K6141" t="s">
        <v>0</v>
      </c>
      <c r="L6141">
        <v>80</v>
      </c>
      <c r="M6141">
        <v>195</v>
      </c>
      <c r="N6141">
        <v>32</v>
      </c>
      <c r="O6141">
        <v>23</v>
      </c>
      <c r="P6141">
        <v>25.5</v>
      </c>
      <c r="Q6141">
        <v>4.7</v>
      </c>
      <c r="R6141">
        <v>8.8000000000000007</v>
      </c>
      <c r="S6141">
        <v>0.53</v>
      </c>
      <c r="T6141">
        <v>4.4000000000000004</v>
      </c>
      <c r="U6141">
        <v>7.3</v>
      </c>
      <c r="V6141">
        <v>0.60399999999999998</v>
      </c>
      <c r="W6141">
        <v>0.2</v>
      </c>
      <c r="X6141">
        <v>1.4</v>
      </c>
      <c r="Y6141">
        <v>0.152</v>
      </c>
      <c r="Z6141">
        <v>2.5</v>
      </c>
      <c r="AA6141">
        <v>3.9</v>
      </c>
      <c r="AB6141">
        <v>0.65300000000000002</v>
      </c>
      <c r="AC6141">
        <v>1.8</v>
      </c>
      <c r="AD6141">
        <v>5.7</v>
      </c>
      <c r="AE6141">
        <v>7.5</v>
      </c>
      <c r="AF6141">
        <v>1.2</v>
      </c>
      <c r="AG6141">
        <v>1.2</v>
      </c>
      <c r="AH6141">
        <v>0.9</v>
      </c>
      <c r="AI6141">
        <v>1.5</v>
      </c>
      <c r="AJ6141">
        <v>2.6</v>
      </c>
      <c r="AK6141">
        <v>12.1</v>
      </c>
      <c r="AL6141">
        <v>23.1</v>
      </c>
      <c r="AM6141">
        <v>0.56799999999999995</v>
      </c>
      <c r="AN6141">
        <v>0.54299999999999993</v>
      </c>
      <c r="AO6141">
        <v>0.16400000000000001</v>
      </c>
      <c r="AP6141">
        <v>0.441</v>
      </c>
      <c r="AQ6141">
        <v>368</v>
      </c>
      <c r="AR6141">
        <v>8.1</v>
      </c>
      <c r="AS6141">
        <v>23.7</v>
      </c>
      <c r="AT6141">
        <v>16.100000000000001</v>
      </c>
      <c r="AU6141">
        <v>10</v>
      </c>
      <c r="AV6141">
        <v>2.6</v>
      </c>
      <c r="AW6141">
        <v>3.5</v>
      </c>
      <c r="AX6141">
        <v>12.1</v>
      </c>
      <c r="AY6141">
        <v>23.4</v>
      </c>
      <c r="AZ6141">
        <v>1.8</v>
      </c>
      <c r="BA6141">
        <v>1.7</v>
      </c>
      <c r="BB6141">
        <v>3.5</v>
      </c>
      <c r="BC6141">
        <v>0.17</v>
      </c>
      <c r="BD6141">
        <v>0.3</v>
      </c>
      <c r="BE6141">
        <v>2.7</v>
      </c>
      <c r="BF6141">
        <v>2.9</v>
      </c>
    </row>
    <row r="6142" spans="1:58" x14ac:dyDescent="0.55000000000000004">
      <c r="A6142" t="s">
        <v>297</v>
      </c>
      <c r="B6142" t="s">
        <v>18</v>
      </c>
      <c r="C6142" t="s">
        <v>3773</v>
      </c>
      <c r="D6142">
        <v>0</v>
      </c>
      <c r="E6142">
        <f>IF(OR(ISBLANK(F6142),F6142=61),0,1)</f>
        <v>0</v>
      </c>
      <c r="G6142">
        <f>IF(AND(F6142&lt;31,E6142=1),1,0)</f>
        <v>0</v>
      </c>
      <c r="H6142">
        <f>IF(AND(F6142&gt;=31,E6142=1),1,0)</f>
        <v>0</v>
      </c>
      <c r="I6142">
        <f>IF(AND(F6142&lt;15,E6142=1),1,0)</f>
        <v>0</v>
      </c>
      <c r="J6142">
        <f>IF(F6142=61,1,0)</f>
        <v>0</v>
      </c>
      <c r="K6142" t="s">
        <v>0</v>
      </c>
      <c r="L6142">
        <v>81</v>
      </c>
      <c r="M6142">
        <v>210</v>
      </c>
      <c r="N6142">
        <v>28</v>
      </c>
      <c r="O6142">
        <v>15</v>
      </c>
      <c r="P6142">
        <v>18.7</v>
      </c>
      <c r="Q6142">
        <v>1.7</v>
      </c>
      <c r="R6142">
        <v>3.6</v>
      </c>
      <c r="S6142">
        <v>0.46500000000000002</v>
      </c>
      <c r="T6142">
        <v>1.7</v>
      </c>
      <c r="U6142">
        <v>3.6</v>
      </c>
      <c r="V6142">
        <v>0.46500000000000002</v>
      </c>
      <c r="W6142">
        <v>0</v>
      </c>
      <c r="X6142">
        <v>0</v>
      </c>
      <c r="Y6142">
        <v>0</v>
      </c>
      <c r="Z6142">
        <v>1.1000000000000001</v>
      </c>
      <c r="AA6142">
        <v>2.5</v>
      </c>
      <c r="AB6142">
        <v>0.42899999999999999</v>
      </c>
      <c r="AC6142">
        <v>1.4</v>
      </c>
      <c r="AD6142">
        <v>2.2000000000000002</v>
      </c>
      <c r="AE6142">
        <v>3.6</v>
      </c>
      <c r="AF6142">
        <v>0.3</v>
      </c>
      <c r="AG6142">
        <v>0.3</v>
      </c>
      <c r="AH6142">
        <v>1.7</v>
      </c>
      <c r="AI6142">
        <v>0.4</v>
      </c>
      <c r="AJ6142">
        <v>2.2999999999999998</v>
      </c>
      <c r="AK6142">
        <v>4.4000000000000004</v>
      </c>
      <c r="AL6142">
        <v>14.3</v>
      </c>
      <c r="AM6142">
        <v>0.46200000000000002</v>
      </c>
      <c r="AN6142">
        <v>0.46500000000000002</v>
      </c>
      <c r="AO6142">
        <v>0</v>
      </c>
      <c r="AP6142">
        <v>0.69299999999999995</v>
      </c>
      <c r="AQ6142">
        <v>123</v>
      </c>
      <c r="AR6142">
        <v>8.3000000000000007</v>
      </c>
      <c r="AS6142">
        <v>15.4</v>
      </c>
      <c r="AT6142">
        <v>11.5</v>
      </c>
      <c r="AU6142">
        <v>3</v>
      </c>
      <c r="AV6142">
        <v>0.9</v>
      </c>
      <c r="AW6142">
        <v>9.9</v>
      </c>
      <c r="AX6142">
        <v>7.6</v>
      </c>
      <c r="AY6142">
        <v>14.6</v>
      </c>
      <c r="AZ6142">
        <v>0.5</v>
      </c>
      <c r="BA6142">
        <v>0.5</v>
      </c>
      <c r="BB6142">
        <v>1</v>
      </c>
      <c r="BC6142">
        <v>7.400000000000001E-2</v>
      </c>
      <c r="BD6142">
        <v>-4.0999999999999996</v>
      </c>
      <c r="BE6142">
        <v>3.2</v>
      </c>
      <c r="BF6142">
        <v>-0.9</v>
      </c>
    </row>
    <row r="6143" spans="1:58" x14ac:dyDescent="0.55000000000000004">
      <c r="A6143" t="s">
        <v>297</v>
      </c>
      <c r="B6143" t="s">
        <v>3</v>
      </c>
      <c r="C6143" t="s">
        <v>3773</v>
      </c>
      <c r="D6143">
        <v>0</v>
      </c>
      <c r="E6143">
        <f>IF(OR(ISBLANK(F6143),F6143=61),0,1)</f>
        <v>0</v>
      </c>
      <c r="G6143">
        <f>IF(AND(F6143&lt;31,E6143=1),1,0)</f>
        <v>0</v>
      </c>
      <c r="H6143">
        <f>IF(AND(F6143&gt;=31,E6143=1),1,0)</f>
        <v>0</v>
      </c>
      <c r="I6143">
        <f>IF(AND(F6143&lt;15,E6143=1),1,0)</f>
        <v>0</v>
      </c>
      <c r="J6143">
        <f>IF(F6143=61,1,0)</f>
        <v>0</v>
      </c>
      <c r="K6143" t="s">
        <v>0</v>
      </c>
      <c r="L6143">
        <v>81</v>
      </c>
      <c r="M6143">
        <v>210</v>
      </c>
      <c r="N6143">
        <v>30</v>
      </c>
      <c r="O6143">
        <v>30</v>
      </c>
      <c r="P6143">
        <v>27.8</v>
      </c>
      <c r="Q6143">
        <v>3.8</v>
      </c>
      <c r="R6143">
        <v>7.6</v>
      </c>
      <c r="S6143">
        <v>0.5</v>
      </c>
      <c r="T6143">
        <v>3.8</v>
      </c>
      <c r="U6143">
        <v>7.6</v>
      </c>
      <c r="V6143">
        <v>0.502</v>
      </c>
      <c r="W6143">
        <v>0</v>
      </c>
      <c r="X6143">
        <v>0</v>
      </c>
      <c r="Y6143">
        <v>0</v>
      </c>
      <c r="Z6143">
        <v>1.9</v>
      </c>
      <c r="AA6143">
        <v>4</v>
      </c>
      <c r="AB6143">
        <v>0.47499999999999998</v>
      </c>
      <c r="AC6143">
        <v>3.2</v>
      </c>
      <c r="AD6143">
        <v>3.3</v>
      </c>
      <c r="AE6143">
        <v>6.4</v>
      </c>
      <c r="AF6143">
        <v>0.2</v>
      </c>
      <c r="AG6143">
        <v>0.5</v>
      </c>
      <c r="AH6143">
        <v>3.2</v>
      </c>
      <c r="AI6143">
        <v>1.2</v>
      </c>
      <c r="AJ6143">
        <v>2.7</v>
      </c>
      <c r="AK6143">
        <v>9.5</v>
      </c>
      <c r="AL6143">
        <v>18.3</v>
      </c>
      <c r="AM6143">
        <v>0.5</v>
      </c>
      <c r="AN6143">
        <v>0.5</v>
      </c>
      <c r="AO6143">
        <v>4.0000000000000001E-3</v>
      </c>
      <c r="AP6143">
        <v>0.52600000000000002</v>
      </c>
      <c r="AQ6143">
        <v>274</v>
      </c>
      <c r="AR6143">
        <v>11.1</v>
      </c>
      <c r="AS6143">
        <v>12</v>
      </c>
      <c r="AT6143">
        <v>11.5</v>
      </c>
      <c r="AU6143">
        <v>1.7</v>
      </c>
      <c r="AV6143">
        <v>1</v>
      </c>
      <c r="AW6143">
        <v>11.4</v>
      </c>
      <c r="AX6143">
        <v>10.9</v>
      </c>
      <c r="AY6143">
        <v>17.8</v>
      </c>
      <c r="AZ6143">
        <v>0.9</v>
      </c>
      <c r="BA6143">
        <v>1</v>
      </c>
      <c r="BB6143">
        <v>1.9</v>
      </c>
      <c r="BC6143">
        <v>8.900000000000001E-2</v>
      </c>
      <c r="BD6143">
        <v>-3.6</v>
      </c>
      <c r="BE6143">
        <v>3.7</v>
      </c>
      <c r="BF6143">
        <v>0.1</v>
      </c>
    </row>
    <row r="6144" spans="1:58" x14ac:dyDescent="0.55000000000000004">
      <c r="A6144" t="s">
        <v>297</v>
      </c>
      <c r="B6144" t="s">
        <v>6</v>
      </c>
      <c r="C6144" t="s">
        <v>3773</v>
      </c>
      <c r="D6144">
        <v>0</v>
      </c>
      <c r="E6144">
        <f>IF(OR(ISBLANK(F6144),F6144=61),0,1)</f>
        <v>0</v>
      </c>
      <c r="G6144">
        <f>IF(AND(F6144&lt;31,E6144=1),1,0)</f>
        <v>0</v>
      </c>
      <c r="H6144">
        <f>IF(AND(F6144&gt;=31,E6144=1),1,0)</f>
        <v>0</v>
      </c>
      <c r="I6144">
        <f>IF(AND(F6144&lt;15,E6144=1),1,0)</f>
        <v>0</v>
      </c>
      <c r="J6144">
        <f>IF(F6144=61,1,0)</f>
        <v>0</v>
      </c>
      <c r="K6144" t="s">
        <v>0</v>
      </c>
      <c r="L6144">
        <v>81</v>
      </c>
      <c r="M6144">
        <v>210</v>
      </c>
      <c r="N6144">
        <v>36</v>
      </c>
      <c r="O6144">
        <v>36</v>
      </c>
      <c r="P6144">
        <v>26.7</v>
      </c>
      <c r="Q6144">
        <v>4.5</v>
      </c>
      <c r="R6144">
        <v>7.8</v>
      </c>
      <c r="S6144">
        <v>0.57700000000000007</v>
      </c>
      <c r="T6144">
        <v>4.5</v>
      </c>
      <c r="U6144">
        <v>7.8</v>
      </c>
      <c r="V6144">
        <v>0.57700000000000007</v>
      </c>
      <c r="W6144">
        <v>0</v>
      </c>
      <c r="X6144">
        <v>0</v>
      </c>
      <c r="Y6144">
        <v>0</v>
      </c>
      <c r="Z6144">
        <v>2.4</v>
      </c>
      <c r="AA6144">
        <v>4</v>
      </c>
      <c r="AB6144">
        <v>0.59399999999999997</v>
      </c>
      <c r="AC6144">
        <v>2.9</v>
      </c>
      <c r="AD6144">
        <v>4</v>
      </c>
      <c r="AE6144">
        <v>6.9</v>
      </c>
      <c r="AF6144">
        <v>0.3</v>
      </c>
      <c r="AG6144">
        <v>0.6</v>
      </c>
      <c r="AH6144">
        <v>2.9</v>
      </c>
      <c r="AI6144">
        <v>1.3</v>
      </c>
      <c r="AJ6144">
        <v>2.7</v>
      </c>
      <c r="AK6144">
        <v>11.4</v>
      </c>
      <c r="AL6144">
        <v>22.5</v>
      </c>
      <c r="AM6144">
        <v>0.58599999999999997</v>
      </c>
      <c r="AN6144">
        <v>0.57700000000000007</v>
      </c>
      <c r="AO6144">
        <v>0</v>
      </c>
      <c r="AP6144">
        <v>0.50900000000000001</v>
      </c>
      <c r="AQ6144">
        <v>381</v>
      </c>
      <c r="AR6144">
        <v>12</v>
      </c>
      <c r="AS6144">
        <v>15.3</v>
      </c>
      <c r="AT6144">
        <v>13.7</v>
      </c>
      <c r="AU6144">
        <v>2.6</v>
      </c>
      <c r="AV6144">
        <v>1.1000000000000001</v>
      </c>
      <c r="AW6144">
        <v>9.6</v>
      </c>
      <c r="AX6144">
        <v>12.1</v>
      </c>
      <c r="AY6144">
        <v>19.399999999999999</v>
      </c>
      <c r="AZ6144">
        <v>2.1</v>
      </c>
      <c r="BA6144">
        <v>1.6</v>
      </c>
      <c r="BB6144">
        <v>3.7</v>
      </c>
      <c r="BC6144">
        <v>0.155</v>
      </c>
      <c r="BD6144">
        <v>-0.8</v>
      </c>
      <c r="BE6144">
        <v>2.7</v>
      </c>
      <c r="BF6144">
        <v>1.9</v>
      </c>
    </row>
    <row r="6145" spans="1:58" x14ac:dyDescent="0.55000000000000004">
      <c r="A6145" t="s">
        <v>11</v>
      </c>
      <c r="B6145" t="s">
        <v>6</v>
      </c>
      <c r="C6145" t="s">
        <v>3774</v>
      </c>
      <c r="D6145">
        <v>0</v>
      </c>
      <c r="E6145">
        <f>IF(OR(ISBLANK(F6145),F6145=61),0,1)</f>
        <v>0</v>
      </c>
      <c r="G6145">
        <f>IF(AND(F6145&lt;31,E6145=1),1,0)</f>
        <v>0</v>
      </c>
      <c r="H6145">
        <f>IF(AND(F6145&gt;=31,E6145=1),1,0)</f>
        <v>0</v>
      </c>
      <c r="I6145">
        <f>IF(AND(F6145&lt;15,E6145=1),1,0)</f>
        <v>0</v>
      </c>
      <c r="J6145">
        <f>IF(F6145=61,1,0)</f>
        <v>0</v>
      </c>
      <c r="K6145" t="s">
        <v>0</v>
      </c>
      <c r="L6145">
        <v>82</v>
      </c>
      <c r="M6145">
        <v>254</v>
      </c>
      <c r="N6145">
        <v>15</v>
      </c>
      <c r="O6145">
        <v>0</v>
      </c>
      <c r="P6145">
        <v>3.6</v>
      </c>
      <c r="Q6145">
        <v>0.3</v>
      </c>
      <c r="R6145">
        <v>0.4</v>
      </c>
      <c r="S6145">
        <v>0.83299999999999996</v>
      </c>
      <c r="T6145">
        <v>0.3</v>
      </c>
      <c r="U6145">
        <v>0.4</v>
      </c>
      <c r="V6145">
        <v>0.83299999999999996</v>
      </c>
      <c r="W6145">
        <v>0</v>
      </c>
      <c r="X6145">
        <v>0</v>
      </c>
      <c r="Y6145">
        <v>0</v>
      </c>
      <c r="Z6145">
        <v>0.1</v>
      </c>
      <c r="AA6145">
        <v>0.2</v>
      </c>
      <c r="AB6145">
        <v>0.33300000000000002</v>
      </c>
      <c r="AC6145">
        <v>0.3</v>
      </c>
      <c r="AD6145">
        <v>0.5</v>
      </c>
      <c r="AE6145">
        <v>0.9</v>
      </c>
      <c r="AF6145">
        <v>0.1</v>
      </c>
      <c r="AG6145">
        <v>0.1</v>
      </c>
      <c r="AH6145">
        <v>0.2</v>
      </c>
      <c r="AI6145">
        <v>0.1</v>
      </c>
      <c r="AJ6145">
        <v>0.7</v>
      </c>
      <c r="AK6145">
        <v>0.7</v>
      </c>
      <c r="AL6145">
        <v>13.1</v>
      </c>
      <c r="AM6145">
        <v>0.74099999999999999</v>
      </c>
      <c r="AN6145">
        <v>0.83299999999999996</v>
      </c>
      <c r="AO6145">
        <v>0</v>
      </c>
      <c r="AP6145">
        <v>0.5</v>
      </c>
      <c r="AQ6145">
        <v>12</v>
      </c>
      <c r="AR6145">
        <v>10</v>
      </c>
      <c r="AS6145">
        <v>15.8</v>
      </c>
      <c r="AT6145">
        <v>12.9</v>
      </c>
      <c r="AU6145">
        <v>2.8</v>
      </c>
      <c r="AV6145">
        <v>1</v>
      </c>
      <c r="AW6145">
        <v>5.5</v>
      </c>
      <c r="AX6145">
        <v>21.2</v>
      </c>
      <c r="AY6145">
        <v>8.1</v>
      </c>
      <c r="AZ6145">
        <v>0.1</v>
      </c>
      <c r="BA6145">
        <v>0.1</v>
      </c>
      <c r="BB6145">
        <v>0.2</v>
      </c>
      <c r="BC6145">
        <v>0.14499999999999999</v>
      </c>
      <c r="BD6145">
        <v>2.2000000000000002</v>
      </c>
      <c r="BE6145">
        <v>5.6</v>
      </c>
      <c r="BF6145">
        <v>7.8</v>
      </c>
    </row>
    <row r="6146" spans="1:58" x14ac:dyDescent="0.55000000000000004">
      <c r="A6146" t="s">
        <v>11</v>
      </c>
      <c r="B6146" t="s">
        <v>9</v>
      </c>
      <c r="C6146" t="s">
        <v>3774</v>
      </c>
      <c r="D6146">
        <v>0</v>
      </c>
      <c r="E6146">
        <f>IF(OR(ISBLANK(F6146),F6146=61),0,1)</f>
        <v>0</v>
      </c>
      <c r="G6146">
        <f>IF(AND(F6146&lt;31,E6146=1),1,0)</f>
        <v>0</v>
      </c>
      <c r="H6146">
        <f>IF(AND(F6146&gt;=31,E6146=1),1,0)</f>
        <v>0</v>
      </c>
      <c r="I6146">
        <f>IF(AND(F6146&lt;15,E6146=1),1,0)</f>
        <v>0</v>
      </c>
      <c r="J6146">
        <f>IF(F6146=61,1,0)</f>
        <v>0</v>
      </c>
      <c r="K6146" t="s">
        <v>0</v>
      </c>
      <c r="L6146">
        <v>82</v>
      </c>
      <c r="M6146">
        <v>254</v>
      </c>
      <c r="N6146">
        <v>8</v>
      </c>
      <c r="O6146">
        <v>0</v>
      </c>
      <c r="P6146">
        <v>5.4</v>
      </c>
      <c r="Q6146">
        <v>0.4</v>
      </c>
      <c r="R6146">
        <v>0.9</v>
      </c>
      <c r="S6146">
        <v>0.42899999999999999</v>
      </c>
      <c r="T6146">
        <v>0.4</v>
      </c>
      <c r="U6146">
        <v>0.9</v>
      </c>
      <c r="V6146">
        <v>0.42899999999999999</v>
      </c>
      <c r="W6146">
        <v>0</v>
      </c>
      <c r="X6146">
        <v>0</v>
      </c>
      <c r="Y6146">
        <v>0</v>
      </c>
      <c r="Z6146">
        <v>0.3</v>
      </c>
      <c r="AA6146">
        <v>0.3</v>
      </c>
      <c r="AB6146">
        <v>1</v>
      </c>
      <c r="AC6146">
        <v>0.8</v>
      </c>
      <c r="AD6146">
        <v>1</v>
      </c>
      <c r="AE6146">
        <v>1.8</v>
      </c>
      <c r="AF6146">
        <v>0</v>
      </c>
      <c r="AG6146">
        <v>0.4</v>
      </c>
      <c r="AH6146">
        <v>0.1</v>
      </c>
      <c r="AI6146">
        <v>0.4</v>
      </c>
      <c r="AJ6146">
        <v>1</v>
      </c>
      <c r="AK6146">
        <v>1</v>
      </c>
      <c r="AL6146">
        <v>12.7</v>
      </c>
      <c r="AM6146">
        <v>0.503</v>
      </c>
      <c r="AN6146">
        <v>0.42899999999999999</v>
      </c>
      <c r="AO6146">
        <v>0</v>
      </c>
      <c r="AP6146">
        <v>0.28599999999999998</v>
      </c>
      <c r="AQ6146">
        <v>10</v>
      </c>
      <c r="AR6146">
        <v>16.7</v>
      </c>
      <c r="AS6146">
        <v>19.3</v>
      </c>
      <c r="AT6146">
        <v>18.100000000000001</v>
      </c>
      <c r="AU6146">
        <v>0</v>
      </c>
      <c r="AV6146">
        <v>4</v>
      </c>
      <c r="AW6146">
        <v>2.7</v>
      </c>
      <c r="AX6146">
        <v>27.4</v>
      </c>
      <c r="AY6146">
        <v>12.5</v>
      </c>
      <c r="AZ6146">
        <v>0</v>
      </c>
      <c r="BA6146">
        <v>0.1</v>
      </c>
      <c r="BB6146">
        <v>0.1</v>
      </c>
      <c r="BC6146">
        <v>0.11</v>
      </c>
      <c r="BD6146">
        <v>-1.3</v>
      </c>
      <c r="BE6146">
        <v>2.2999999999999998</v>
      </c>
      <c r="BF6146">
        <v>0.9</v>
      </c>
    </row>
    <row r="6147" spans="1:58" x14ac:dyDescent="0.55000000000000004">
      <c r="A6147" t="s">
        <v>239</v>
      </c>
      <c r="B6147" t="s">
        <v>6</v>
      </c>
      <c r="C6147" t="s">
        <v>3775</v>
      </c>
      <c r="D6147">
        <v>0</v>
      </c>
      <c r="E6147">
        <f>IF(OR(ISBLANK(F6147),F6147=61),0,1)</f>
        <v>0</v>
      </c>
      <c r="G6147">
        <f>IF(AND(F6147&lt;31,E6147=1),1,0)</f>
        <v>0</v>
      </c>
      <c r="H6147">
        <f>IF(AND(F6147&gt;=31,E6147=1),1,0)</f>
        <v>0</v>
      </c>
      <c r="I6147">
        <f>IF(AND(F6147&lt;15,E6147=1),1,0)</f>
        <v>0</v>
      </c>
      <c r="J6147">
        <f>IF(F6147=61,1,0)</f>
        <v>0</v>
      </c>
      <c r="K6147" t="s">
        <v>0</v>
      </c>
      <c r="L6147">
        <v>79</v>
      </c>
      <c r="M6147">
        <v>210</v>
      </c>
      <c r="N6147">
        <v>14</v>
      </c>
      <c r="O6147">
        <v>0</v>
      </c>
      <c r="P6147">
        <v>3.8</v>
      </c>
      <c r="Q6147">
        <v>0.5</v>
      </c>
      <c r="R6147">
        <v>0.9</v>
      </c>
      <c r="S6147">
        <v>0.58299999999999996</v>
      </c>
      <c r="T6147">
        <v>0.5</v>
      </c>
      <c r="U6147">
        <v>0.9</v>
      </c>
      <c r="V6147">
        <v>0.58299999999999996</v>
      </c>
      <c r="W6147">
        <v>0</v>
      </c>
      <c r="X6147">
        <v>0</v>
      </c>
      <c r="Y6147">
        <v>0</v>
      </c>
      <c r="Z6147">
        <v>0.6</v>
      </c>
      <c r="AA6147">
        <v>0.8</v>
      </c>
      <c r="AB6147">
        <v>0.72699999999999998</v>
      </c>
      <c r="AC6147">
        <v>0.3</v>
      </c>
      <c r="AD6147">
        <v>0.9</v>
      </c>
      <c r="AE6147">
        <v>1.2</v>
      </c>
      <c r="AF6147">
        <v>0.2</v>
      </c>
      <c r="AG6147">
        <v>0.1</v>
      </c>
      <c r="AH6147">
        <v>0.1</v>
      </c>
      <c r="AI6147">
        <v>0.3</v>
      </c>
      <c r="AJ6147">
        <v>0.9</v>
      </c>
      <c r="AK6147">
        <v>1.6</v>
      </c>
      <c r="AL6147">
        <v>20.2</v>
      </c>
      <c r="AM6147">
        <v>0.63900000000000001</v>
      </c>
      <c r="AN6147">
        <v>0.58299999999999996</v>
      </c>
      <c r="AO6147">
        <v>0</v>
      </c>
      <c r="AP6147">
        <v>0.91700000000000004</v>
      </c>
      <c r="AQ6147">
        <v>22</v>
      </c>
      <c r="AR6147">
        <v>8.1999999999999993</v>
      </c>
      <c r="AS6147">
        <v>29.3</v>
      </c>
      <c r="AT6147">
        <v>18.3</v>
      </c>
      <c r="AU6147">
        <v>11.3</v>
      </c>
      <c r="AV6147">
        <v>2.1</v>
      </c>
      <c r="AW6147">
        <v>2.1</v>
      </c>
      <c r="AX6147">
        <v>18.8</v>
      </c>
      <c r="AY6147">
        <v>19.5</v>
      </c>
      <c r="AZ6147">
        <v>0.1</v>
      </c>
      <c r="BA6147">
        <v>0.1</v>
      </c>
      <c r="BB6147">
        <v>0.2</v>
      </c>
      <c r="BC6147">
        <v>0.16700000000000001</v>
      </c>
      <c r="BD6147">
        <v>-2.4</v>
      </c>
      <c r="BE6147">
        <v>0</v>
      </c>
      <c r="BF6147">
        <v>-2.4</v>
      </c>
    </row>
    <row r="6148" spans="1:58" x14ac:dyDescent="0.55000000000000004">
      <c r="A6148" t="s">
        <v>239</v>
      </c>
      <c r="B6148" t="s">
        <v>9</v>
      </c>
      <c r="C6148" t="s">
        <v>3775</v>
      </c>
      <c r="D6148">
        <v>0</v>
      </c>
      <c r="E6148">
        <f>IF(OR(ISBLANK(F6148),F6148=61),0,1)</f>
        <v>0</v>
      </c>
      <c r="G6148">
        <f>IF(AND(F6148&lt;31,E6148=1),1,0)</f>
        <v>0</v>
      </c>
      <c r="H6148">
        <f>IF(AND(F6148&gt;=31,E6148=1),1,0)</f>
        <v>0</v>
      </c>
      <c r="I6148">
        <f>IF(AND(F6148&lt;15,E6148=1),1,0)</f>
        <v>0</v>
      </c>
      <c r="J6148">
        <f>IF(F6148=61,1,0)</f>
        <v>0</v>
      </c>
      <c r="K6148" t="s">
        <v>0</v>
      </c>
      <c r="L6148">
        <v>79</v>
      </c>
      <c r="M6148">
        <v>210</v>
      </c>
      <c r="N6148">
        <v>15</v>
      </c>
      <c r="O6148">
        <v>0</v>
      </c>
      <c r="P6148">
        <v>6.3</v>
      </c>
      <c r="Q6148">
        <v>0.9</v>
      </c>
      <c r="R6148">
        <v>2</v>
      </c>
      <c r="S6148">
        <v>0.46700000000000003</v>
      </c>
      <c r="T6148">
        <v>0.8</v>
      </c>
      <c r="U6148">
        <v>1.7</v>
      </c>
      <c r="V6148">
        <v>0.46200000000000002</v>
      </c>
      <c r="W6148">
        <v>0.1</v>
      </c>
      <c r="X6148">
        <v>0.3</v>
      </c>
      <c r="Y6148">
        <v>0.5</v>
      </c>
      <c r="Z6148">
        <v>0.9</v>
      </c>
      <c r="AA6148">
        <v>1</v>
      </c>
      <c r="AB6148">
        <v>0.86699999999999999</v>
      </c>
      <c r="AC6148">
        <v>0.7</v>
      </c>
      <c r="AD6148">
        <v>0.9</v>
      </c>
      <c r="AE6148">
        <v>1.7</v>
      </c>
      <c r="AF6148">
        <v>0.3</v>
      </c>
      <c r="AG6148">
        <v>0.2</v>
      </c>
      <c r="AH6148">
        <v>0.3</v>
      </c>
      <c r="AI6148">
        <v>0.4</v>
      </c>
      <c r="AJ6148">
        <v>1.1000000000000001</v>
      </c>
      <c r="AK6148">
        <v>2.9</v>
      </c>
      <c r="AL6148">
        <v>22.1</v>
      </c>
      <c r="AM6148">
        <v>0.57899999999999996</v>
      </c>
      <c r="AN6148">
        <v>0.5</v>
      </c>
      <c r="AO6148">
        <v>0.13300000000000001</v>
      </c>
      <c r="AP6148">
        <v>0.5</v>
      </c>
      <c r="AQ6148">
        <v>45</v>
      </c>
      <c r="AR6148">
        <v>12.9</v>
      </c>
      <c r="AS6148">
        <v>17.5</v>
      </c>
      <c r="AT6148">
        <v>15.2</v>
      </c>
      <c r="AU6148">
        <v>10.1</v>
      </c>
      <c r="AV6148">
        <v>1.8</v>
      </c>
      <c r="AW6148">
        <v>5.5</v>
      </c>
      <c r="AX6148">
        <v>13.9</v>
      </c>
      <c r="AY6148">
        <v>22.2</v>
      </c>
      <c r="AZ6148">
        <v>0.3</v>
      </c>
      <c r="BA6148">
        <v>0.2</v>
      </c>
      <c r="BB6148">
        <v>0.4</v>
      </c>
      <c r="BC6148">
        <v>0.18</v>
      </c>
      <c r="BD6148">
        <v>-0.9</v>
      </c>
      <c r="BE6148">
        <v>0.5</v>
      </c>
      <c r="BF6148">
        <v>-0.4</v>
      </c>
    </row>
    <row r="6149" spans="1:58" x14ac:dyDescent="0.55000000000000004">
      <c r="A6149" t="s">
        <v>441</v>
      </c>
      <c r="B6149" t="s">
        <v>3</v>
      </c>
      <c r="C6149" t="s">
        <v>3776</v>
      </c>
      <c r="D6149">
        <v>0</v>
      </c>
      <c r="E6149">
        <f>IF(OR(ISBLANK(F6149),F6149=61),0,1)</f>
        <v>0</v>
      </c>
      <c r="G6149">
        <f>IF(AND(F6149&lt;31,E6149=1),1,0)</f>
        <v>0</v>
      </c>
      <c r="H6149">
        <f>IF(AND(F6149&gt;=31,E6149=1),1,0)</f>
        <v>0</v>
      </c>
      <c r="I6149">
        <f>IF(AND(F6149&lt;15,E6149=1),1,0)</f>
        <v>0</v>
      </c>
      <c r="J6149">
        <f>IF(F6149=61,1,0)</f>
        <v>0</v>
      </c>
      <c r="K6149" t="s">
        <v>0</v>
      </c>
      <c r="L6149">
        <v>76</v>
      </c>
      <c r="M6149">
        <v>215</v>
      </c>
      <c r="N6149">
        <v>34</v>
      </c>
      <c r="O6149">
        <v>26</v>
      </c>
      <c r="P6149">
        <v>20.6</v>
      </c>
      <c r="Q6149">
        <v>1.9</v>
      </c>
      <c r="R6149">
        <v>4.2</v>
      </c>
      <c r="S6149">
        <v>0.45800000000000002</v>
      </c>
      <c r="T6149">
        <v>1.9</v>
      </c>
      <c r="U6149">
        <v>4.2</v>
      </c>
      <c r="V6149">
        <v>0.46500000000000002</v>
      </c>
      <c r="W6149">
        <v>0</v>
      </c>
      <c r="X6149">
        <v>0.1</v>
      </c>
      <c r="Y6149">
        <v>0</v>
      </c>
      <c r="Z6149">
        <v>1.1000000000000001</v>
      </c>
      <c r="AA6149">
        <v>1.7</v>
      </c>
      <c r="AB6149">
        <v>0.61</v>
      </c>
      <c r="AC6149">
        <v>1.9</v>
      </c>
      <c r="AD6149">
        <v>2.2999999999999998</v>
      </c>
      <c r="AE6149">
        <v>4.2</v>
      </c>
      <c r="AF6149">
        <v>0.6</v>
      </c>
      <c r="AG6149">
        <v>0.6</v>
      </c>
      <c r="AH6149">
        <v>0.3</v>
      </c>
      <c r="AI6149">
        <v>1</v>
      </c>
      <c r="AJ6149">
        <v>2.8</v>
      </c>
      <c r="AK6149">
        <v>4.9000000000000004</v>
      </c>
      <c r="AL6149">
        <v>10.9</v>
      </c>
      <c r="AM6149">
        <v>0.48799999999999999</v>
      </c>
      <c r="AN6149">
        <v>0.45800000000000002</v>
      </c>
      <c r="AO6149">
        <v>1.4E-2</v>
      </c>
      <c r="AP6149">
        <v>0.41</v>
      </c>
      <c r="AQ6149">
        <v>182</v>
      </c>
      <c r="AR6149">
        <v>9.3000000000000007</v>
      </c>
      <c r="AS6149">
        <v>12</v>
      </c>
      <c r="AT6149">
        <v>10.6</v>
      </c>
      <c r="AU6149">
        <v>6.2</v>
      </c>
      <c r="AV6149">
        <v>1.6</v>
      </c>
      <c r="AW6149">
        <v>1.7</v>
      </c>
      <c r="AX6149">
        <v>16.899999999999999</v>
      </c>
      <c r="AY6149">
        <v>14.5</v>
      </c>
      <c r="AZ6149">
        <v>0.3</v>
      </c>
      <c r="BA6149">
        <v>0.6</v>
      </c>
      <c r="BB6149">
        <v>1</v>
      </c>
      <c r="BC6149">
        <v>5.5E-2</v>
      </c>
      <c r="BD6149">
        <v>-4.3</v>
      </c>
      <c r="BE6149">
        <v>-1</v>
      </c>
      <c r="BF6149">
        <v>-5.2</v>
      </c>
    </row>
    <row r="6150" spans="1:58" x14ac:dyDescent="0.55000000000000004">
      <c r="A6150" t="s">
        <v>441</v>
      </c>
      <c r="B6150" t="s">
        <v>6</v>
      </c>
      <c r="C6150" t="s">
        <v>3776</v>
      </c>
      <c r="D6150">
        <v>0</v>
      </c>
      <c r="E6150">
        <f>IF(OR(ISBLANK(F6150),F6150=61),0,1)</f>
        <v>0</v>
      </c>
      <c r="G6150">
        <f>IF(AND(F6150&lt;31,E6150=1),1,0)</f>
        <v>0</v>
      </c>
      <c r="H6150">
        <f>IF(AND(F6150&gt;=31,E6150=1),1,0)</f>
        <v>0</v>
      </c>
      <c r="I6150">
        <f>IF(AND(F6150&lt;15,E6150=1),1,0)</f>
        <v>0</v>
      </c>
      <c r="J6150">
        <f>IF(F6150=61,1,0)</f>
        <v>0</v>
      </c>
      <c r="K6150" t="s">
        <v>0</v>
      </c>
      <c r="L6150">
        <v>76</v>
      </c>
      <c r="M6150">
        <v>215</v>
      </c>
      <c r="N6150">
        <v>21</v>
      </c>
      <c r="O6150">
        <v>17</v>
      </c>
      <c r="P6150">
        <v>28.6</v>
      </c>
      <c r="Q6150">
        <v>4.0999999999999996</v>
      </c>
      <c r="R6150">
        <v>7.2</v>
      </c>
      <c r="S6150">
        <v>0.57200000000000006</v>
      </c>
      <c r="T6150">
        <v>4.0999999999999996</v>
      </c>
      <c r="U6150">
        <v>7.2</v>
      </c>
      <c r="V6150">
        <v>0.57200000000000006</v>
      </c>
      <c r="W6150">
        <v>0</v>
      </c>
      <c r="X6150">
        <v>0</v>
      </c>
      <c r="Y6150">
        <v>0</v>
      </c>
      <c r="Z6150">
        <v>2.2999999999999998</v>
      </c>
      <c r="AA6150">
        <v>4</v>
      </c>
      <c r="AB6150">
        <v>0.58299999999999996</v>
      </c>
      <c r="AC6150">
        <v>3.1</v>
      </c>
      <c r="AD6150">
        <v>4.4000000000000004</v>
      </c>
      <c r="AE6150">
        <v>7.6</v>
      </c>
      <c r="AF6150">
        <v>0.8</v>
      </c>
      <c r="AG6150">
        <v>0.9</v>
      </c>
      <c r="AH6150">
        <v>0.1</v>
      </c>
      <c r="AI6150">
        <v>1.9</v>
      </c>
      <c r="AJ6150">
        <v>3.1</v>
      </c>
      <c r="AK6150">
        <v>10.6</v>
      </c>
      <c r="AL6150">
        <v>17.5</v>
      </c>
      <c r="AM6150">
        <v>0.58099999999999996</v>
      </c>
      <c r="AN6150">
        <v>0.57200000000000006</v>
      </c>
      <c r="AO6150">
        <v>0</v>
      </c>
      <c r="AP6150">
        <v>0.55299999999999994</v>
      </c>
      <c r="AQ6150">
        <v>221</v>
      </c>
      <c r="AR6150">
        <v>11.2</v>
      </c>
      <c r="AS6150">
        <v>18.399999999999999</v>
      </c>
      <c r="AT6150">
        <v>14.5</v>
      </c>
      <c r="AU6150">
        <v>5.8</v>
      </c>
      <c r="AV6150">
        <v>1.8</v>
      </c>
      <c r="AW6150">
        <v>0.4</v>
      </c>
      <c r="AX6150">
        <v>17.2</v>
      </c>
      <c r="AY6150">
        <v>18.399999999999999</v>
      </c>
      <c r="AZ6150">
        <v>1</v>
      </c>
      <c r="BA6150">
        <v>0.2</v>
      </c>
      <c r="BB6150">
        <v>1.2</v>
      </c>
      <c r="BC6150">
        <v>7.9000000000000001E-2</v>
      </c>
      <c r="BD6150">
        <v>-1.1000000000000001</v>
      </c>
      <c r="BE6150">
        <v>-3.3</v>
      </c>
      <c r="BF6150">
        <v>-4.5</v>
      </c>
    </row>
    <row r="6151" spans="1:58" x14ac:dyDescent="0.55000000000000004">
      <c r="A6151" t="s">
        <v>39</v>
      </c>
      <c r="B6151" t="s">
        <v>9</v>
      </c>
      <c r="C6151" t="s">
        <v>3777</v>
      </c>
      <c r="D6151">
        <v>0</v>
      </c>
      <c r="E6151">
        <f>IF(OR(ISBLANK(F6151),F6151=61),0,1)</f>
        <v>0</v>
      </c>
      <c r="G6151">
        <f>IF(AND(F6151&lt;31,E6151=1),1,0)</f>
        <v>0</v>
      </c>
      <c r="H6151">
        <f>IF(AND(F6151&gt;=31,E6151=1),1,0)</f>
        <v>0</v>
      </c>
      <c r="I6151">
        <f>IF(AND(F6151&lt;15,E6151=1),1,0)</f>
        <v>0</v>
      </c>
      <c r="J6151">
        <f>IF(F6151=61,1,0)</f>
        <v>0</v>
      </c>
      <c r="K6151" t="s">
        <v>0</v>
      </c>
      <c r="L6151">
        <v>78</v>
      </c>
      <c r="M6151">
        <v>205</v>
      </c>
      <c r="N6151">
        <v>3</v>
      </c>
      <c r="O6151">
        <v>0</v>
      </c>
      <c r="P6151">
        <v>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0.3</v>
      </c>
      <c r="AA6151">
        <v>0.7</v>
      </c>
      <c r="AB6151">
        <v>0.5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0.3</v>
      </c>
      <c r="AJ6151">
        <v>0.3</v>
      </c>
      <c r="AK6151">
        <v>0.3</v>
      </c>
      <c r="AL6151">
        <v>-7.9</v>
      </c>
      <c r="AM6151">
        <v>0.52600000000000002</v>
      </c>
      <c r="AN6151">
        <v>0</v>
      </c>
      <c r="AO6151">
        <v>0</v>
      </c>
      <c r="AP6151">
        <v>0</v>
      </c>
      <c r="AQ6151">
        <v>1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51.3</v>
      </c>
      <c r="AY6151">
        <v>16.600000000000001</v>
      </c>
      <c r="AZ6151">
        <v>0</v>
      </c>
      <c r="BA6151">
        <v>0</v>
      </c>
      <c r="BB6151">
        <v>0</v>
      </c>
      <c r="BC6151">
        <v>-0.113</v>
      </c>
      <c r="BD6151">
        <v>-8.3000000000000007</v>
      </c>
      <c r="BE6151">
        <v>-1.4</v>
      </c>
      <c r="BF6151">
        <v>-9.6999999999999993</v>
      </c>
    </row>
    <row r="6152" spans="1:58" x14ac:dyDescent="0.55000000000000004">
      <c r="A6152" t="s">
        <v>512</v>
      </c>
      <c r="B6152" t="s">
        <v>6</v>
      </c>
      <c r="C6152" t="s">
        <v>3778</v>
      </c>
      <c r="D6152">
        <v>0</v>
      </c>
      <c r="E6152">
        <f>IF(OR(ISBLANK(F6152),F6152=61),0,1)</f>
        <v>0</v>
      </c>
      <c r="G6152">
        <f>IF(AND(F6152&lt;31,E6152=1),1,0)</f>
        <v>0</v>
      </c>
      <c r="H6152">
        <f>IF(AND(F6152&gt;=31,E6152=1),1,0)</f>
        <v>0</v>
      </c>
      <c r="I6152">
        <f>IF(AND(F6152&lt;15,E6152=1),1,0)</f>
        <v>0</v>
      </c>
      <c r="J6152">
        <f>IF(F6152=61,1,0)</f>
        <v>0</v>
      </c>
      <c r="K6152" t="s">
        <v>0</v>
      </c>
      <c r="L6152">
        <v>79</v>
      </c>
      <c r="M6152">
        <v>200</v>
      </c>
      <c r="N6152">
        <v>32</v>
      </c>
      <c r="O6152">
        <v>12</v>
      </c>
      <c r="P6152">
        <v>15.6</v>
      </c>
      <c r="Q6152">
        <v>3.3</v>
      </c>
      <c r="R6152">
        <v>5.6</v>
      </c>
      <c r="S6152">
        <v>0.60099999999999998</v>
      </c>
      <c r="T6152">
        <v>3.3</v>
      </c>
      <c r="U6152">
        <v>5.6</v>
      </c>
      <c r="V6152">
        <v>0.60099999999999998</v>
      </c>
      <c r="W6152">
        <v>0</v>
      </c>
      <c r="X6152">
        <v>0</v>
      </c>
      <c r="Y6152">
        <v>0</v>
      </c>
      <c r="Z6152">
        <v>0.9</v>
      </c>
      <c r="AA6152">
        <v>2.4</v>
      </c>
      <c r="AB6152">
        <v>0.377</v>
      </c>
      <c r="AC6152">
        <v>2.2000000000000002</v>
      </c>
      <c r="AD6152">
        <v>3.6</v>
      </c>
      <c r="AE6152">
        <v>5.8</v>
      </c>
      <c r="AF6152">
        <v>0.3</v>
      </c>
      <c r="AG6152">
        <v>0.8</v>
      </c>
      <c r="AH6152">
        <v>0.7</v>
      </c>
      <c r="AI6152">
        <v>1.1000000000000001</v>
      </c>
      <c r="AJ6152">
        <v>3.2</v>
      </c>
      <c r="AK6152">
        <v>7.6</v>
      </c>
      <c r="AL6152">
        <v>25</v>
      </c>
      <c r="AM6152">
        <v>0.56600000000000006</v>
      </c>
      <c r="AN6152">
        <v>0.60099999999999998</v>
      </c>
      <c r="AO6152">
        <v>0</v>
      </c>
      <c r="AP6152">
        <v>0.433</v>
      </c>
      <c r="AQ6152">
        <v>230</v>
      </c>
      <c r="AR6152">
        <v>16.100000000000001</v>
      </c>
      <c r="AS6152">
        <v>26.2</v>
      </c>
      <c r="AT6152">
        <v>21.2</v>
      </c>
      <c r="AU6152">
        <v>3.8</v>
      </c>
      <c r="AV6152">
        <v>2.8</v>
      </c>
      <c r="AW6152">
        <v>5.2</v>
      </c>
      <c r="AX6152">
        <v>14</v>
      </c>
      <c r="AY6152">
        <v>25.2</v>
      </c>
      <c r="AZ6152">
        <v>1</v>
      </c>
      <c r="BA6152">
        <v>1.2</v>
      </c>
      <c r="BB6152">
        <v>2.2999999999999998</v>
      </c>
      <c r="BC6152">
        <v>0.182</v>
      </c>
      <c r="BD6152">
        <v>-0.6</v>
      </c>
      <c r="BE6152">
        <v>2.2999999999999998</v>
      </c>
      <c r="BF6152">
        <v>1.7</v>
      </c>
    </row>
    <row r="6153" spans="1:58" x14ac:dyDescent="0.55000000000000004">
      <c r="A6153" t="s">
        <v>512</v>
      </c>
      <c r="B6153" t="s">
        <v>9</v>
      </c>
      <c r="C6153" t="s">
        <v>3778</v>
      </c>
      <c r="D6153">
        <v>0</v>
      </c>
      <c r="E6153">
        <f>IF(OR(ISBLANK(F6153),F6153=61),0,1)</f>
        <v>0</v>
      </c>
      <c r="G6153">
        <f>IF(AND(F6153&lt;31,E6153=1),1,0)</f>
        <v>0</v>
      </c>
      <c r="H6153">
        <f>IF(AND(F6153&gt;=31,E6153=1),1,0)</f>
        <v>0</v>
      </c>
      <c r="I6153">
        <f>IF(AND(F6153&lt;15,E6153=1),1,0)</f>
        <v>0</v>
      </c>
      <c r="J6153">
        <f>IF(F6153=61,1,0)</f>
        <v>0</v>
      </c>
      <c r="K6153" t="s">
        <v>0</v>
      </c>
      <c r="L6153">
        <v>79</v>
      </c>
      <c r="M6153">
        <v>200</v>
      </c>
      <c r="N6153">
        <v>30</v>
      </c>
      <c r="O6153">
        <v>25</v>
      </c>
      <c r="P6153">
        <v>22.4</v>
      </c>
      <c r="Q6153">
        <v>3.4</v>
      </c>
      <c r="R6153">
        <v>6.5</v>
      </c>
      <c r="S6153">
        <v>0.53100000000000003</v>
      </c>
      <c r="T6153">
        <v>3.4</v>
      </c>
      <c r="U6153">
        <v>6.4</v>
      </c>
      <c r="V6153">
        <v>0.53400000000000003</v>
      </c>
      <c r="W6153">
        <v>0</v>
      </c>
      <c r="X6153">
        <v>0</v>
      </c>
      <c r="Y6153">
        <v>0</v>
      </c>
      <c r="Z6153">
        <v>2.1</v>
      </c>
      <c r="AA6153">
        <v>3.3</v>
      </c>
      <c r="AB6153">
        <v>0.63300000000000001</v>
      </c>
      <c r="AC6153">
        <v>2.8</v>
      </c>
      <c r="AD6153">
        <v>3</v>
      </c>
      <c r="AE6153">
        <v>5.7</v>
      </c>
      <c r="AF6153">
        <v>0.4</v>
      </c>
      <c r="AG6153">
        <v>0.7</v>
      </c>
      <c r="AH6153">
        <v>0.7</v>
      </c>
      <c r="AI6153">
        <v>1.5</v>
      </c>
      <c r="AJ6153">
        <v>3.6</v>
      </c>
      <c r="AK6153">
        <v>8.9</v>
      </c>
      <c r="AL6153">
        <v>18.5</v>
      </c>
      <c r="AM6153">
        <v>0.55700000000000005</v>
      </c>
      <c r="AN6153">
        <v>0.53100000000000003</v>
      </c>
      <c r="AO6153">
        <v>5.0000000000000001E-3</v>
      </c>
      <c r="AP6153">
        <v>0.505</v>
      </c>
      <c r="AQ6153">
        <v>275</v>
      </c>
      <c r="AR6153">
        <v>13.6</v>
      </c>
      <c r="AS6153">
        <v>16.5</v>
      </c>
      <c r="AT6153">
        <v>15</v>
      </c>
      <c r="AU6153">
        <v>3.6</v>
      </c>
      <c r="AV6153">
        <v>1.9</v>
      </c>
      <c r="AW6153">
        <v>3.3</v>
      </c>
      <c r="AX6153">
        <v>16.100000000000001</v>
      </c>
      <c r="AY6153">
        <v>20.9</v>
      </c>
      <c r="AZ6153">
        <v>1.2</v>
      </c>
      <c r="BA6153">
        <v>0.5</v>
      </c>
      <c r="BB6153">
        <v>1.7</v>
      </c>
      <c r="BC6153">
        <v>0.10199999999999999</v>
      </c>
      <c r="BD6153">
        <v>-1.1000000000000001</v>
      </c>
      <c r="BE6153">
        <v>-1.7</v>
      </c>
      <c r="BF6153">
        <v>-2.8</v>
      </c>
    </row>
    <row r="6154" spans="1:58" x14ac:dyDescent="0.55000000000000004">
      <c r="A6154" t="s">
        <v>553</v>
      </c>
      <c r="B6154" t="s">
        <v>9</v>
      </c>
      <c r="C6154" t="s">
        <v>3779</v>
      </c>
      <c r="D6154">
        <v>0</v>
      </c>
      <c r="E6154">
        <f>IF(OR(ISBLANK(F6154),F6154=61),0,1)</f>
        <v>0</v>
      </c>
      <c r="G6154">
        <f>IF(AND(F6154&lt;31,E6154=1),1,0)</f>
        <v>0</v>
      </c>
      <c r="H6154">
        <f>IF(AND(F6154&gt;=31,E6154=1),1,0)</f>
        <v>0</v>
      </c>
      <c r="I6154">
        <f>IF(AND(F6154&lt;15,E6154=1),1,0)</f>
        <v>0</v>
      </c>
      <c r="J6154">
        <f>IF(F6154=61,1,0)</f>
        <v>0</v>
      </c>
      <c r="K6154" t="s">
        <v>0</v>
      </c>
      <c r="L6154">
        <v>77</v>
      </c>
      <c r="M6154">
        <v>210</v>
      </c>
      <c r="N6154">
        <v>27</v>
      </c>
      <c r="O6154">
        <v>12</v>
      </c>
      <c r="P6154">
        <v>23.2</v>
      </c>
      <c r="Q6154">
        <v>2.7</v>
      </c>
      <c r="R6154">
        <v>5</v>
      </c>
      <c r="S6154">
        <v>0.53299999999999992</v>
      </c>
      <c r="T6154">
        <v>2.6</v>
      </c>
      <c r="U6154">
        <v>4.8</v>
      </c>
      <c r="V6154">
        <v>0.55000000000000004</v>
      </c>
      <c r="W6154">
        <v>0</v>
      </c>
      <c r="X6154">
        <v>0.2</v>
      </c>
      <c r="Y6154">
        <v>0.16700000000000001</v>
      </c>
      <c r="Z6154">
        <v>1.8</v>
      </c>
      <c r="AA6154">
        <v>2.9</v>
      </c>
      <c r="AB6154">
        <v>0.63600000000000001</v>
      </c>
      <c r="AC6154">
        <v>2</v>
      </c>
      <c r="AD6154">
        <v>3.4</v>
      </c>
      <c r="AE6154">
        <v>5.4</v>
      </c>
      <c r="AF6154">
        <v>1.5</v>
      </c>
      <c r="AG6154">
        <v>0.5</v>
      </c>
      <c r="AH6154">
        <v>0.7</v>
      </c>
      <c r="AI6154">
        <v>1.6</v>
      </c>
      <c r="AJ6154">
        <v>3.5</v>
      </c>
      <c r="AK6154">
        <v>7.2</v>
      </c>
      <c r="AL6154">
        <v>14.6</v>
      </c>
      <c r="AM6154">
        <v>0.56499999999999995</v>
      </c>
      <c r="AN6154">
        <v>0.53700000000000003</v>
      </c>
      <c r="AO6154">
        <v>4.3999999999999997E-2</v>
      </c>
      <c r="AP6154">
        <v>0.56999999999999995</v>
      </c>
      <c r="AQ6154">
        <v>212</v>
      </c>
      <c r="AR6154">
        <v>9.4</v>
      </c>
      <c r="AS6154">
        <v>17.399999999999999</v>
      </c>
      <c r="AT6154">
        <v>13.2</v>
      </c>
      <c r="AU6154">
        <v>12.3</v>
      </c>
      <c r="AV6154">
        <v>1.1000000000000001</v>
      </c>
      <c r="AW6154">
        <v>3.3</v>
      </c>
      <c r="AX6154">
        <v>20</v>
      </c>
      <c r="AY6154">
        <v>16.3</v>
      </c>
      <c r="AZ6154">
        <v>0.9</v>
      </c>
      <c r="BA6154">
        <v>0.6</v>
      </c>
      <c r="BB6154">
        <v>1.5</v>
      </c>
      <c r="BC6154">
        <v>9.5000000000000001E-2</v>
      </c>
      <c r="BD6154">
        <v>-1.6</v>
      </c>
      <c r="BE6154">
        <v>0.8</v>
      </c>
      <c r="BF6154">
        <v>-0.8</v>
      </c>
    </row>
    <row r="6155" spans="1:58" x14ac:dyDescent="0.55000000000000004">
      <c r="A6155" t="s">
        <v>178</v>
      </c>
      <c r="B6155" t="s">
        <v>3</v>
      </c>
      <c r="C6155" t="s">
        <v>3780</v>
      </c>
      <c r="D6155">
        <v>0</v>
      </c>
      <c r="E6155">
        <f>IF(OR(ISBLANK(F6155),F6155=61),0,1)</f>
        <v>0</v>
      </c>
      <c r="G6155">
        <f>IF(AND(F6155&lt;31,E6155=1),1,0)</f>
        <v>0</v>
      </c>
      <c r="H6155">
        <f>IF(AND(F6155&gt;=31,E6155=1),1,0)</f>
        <v>0</v>
      </c>
      <c r="I6155">
        <f>IF(AND(F6155&lt;15,E6155=1),1,0)</f>
        <v>0</v>
      </c>
      <c r="J6155">
        <f>IF(F6155=61,1,0)</f>
        <v>0</v>
      </c>
      <c r="K6155" t="s">
        <v>0</v>
      </c>
      <c r="L6155">
        <v>78</v>
      </c>
      <c r="M6155">
        <v>210</v>
      </c>
      <c r="N6155">
        <v>28</v>
      </c>
      <c r="O6155">
        <v>4</v>
      </c>
      <c r="P6155">
        <v>13.6</v>
      </c>
      <c r="Q6155">
        <v>1.2</v>
      </c>
      <c r="R6155">
        <v>3.6</v>
      </c>
      <c r="S6155">
        <v>0.33</v>
      </c>
      <c r="T6155">
        <v>0.9</v>
      </c>
      <c r="U6155">
        <v>2</v>
      </c>
      <c r="V6155">
        <v>0.42899999999999999</v>
      </c>
      <c r="W6155">
        <v>0.3</v>
      </c>
      <c r="X6155">
        <v>1.6</v>
      </c>
      <c r="Y6155">
        <v>0.20499999999999999</v>
      </c>
      <c r="Z6155">
        <v>1.1000000000000001</v>
      </c>
      <c r="AA6155">
        <v>1.5</v>
      </c>
      <c r="AB6155">
        <v>0.72099999999999997</v>
      </c>
      <c r="AC6155">
        <v>0.6</v>
      </c>
      <c r="AD6155">
        <v>1</v>
      </c>
      <c r="AE6155">
        <v>1.6</v>
      </c>
      <c r="AF6155">
        <v>0.5</v>
      </c>
      <c r="AG6155">
        <v>0.5</v>
      </c>
      <c r="AH6155">
        <v>0.1</v>
      </c>
      <c r="AI6155">
        <v>0.5</v>
      </c>
      <c r="AJ6155">
        <v>1</v>
      </c>
      <c r="AK6155">
        <v>3.8</v>
      </c>
      <c r="AL6155">
        <v>10.199999999999999</v>
      </c>
      <c r="AM6155">
        <v>0.44</v>
      </c>
      <c r="AN6155">
        <v>0.375</v>
      </c>
      <c r="AO6155">
        <v>0.44</v>
      </c>
      <c r="AP6155">
        <v>0.43</v>
      </c>
      <c r="AQ6155">
        <v>106</v>
      </c>
      <c r="AR6155">
        <v>4.8</v>
      </c>
      <c r="AS6155">
        <v>7.6</v>
      </c>
      <c r="AT6155">
        <v>6.3</v>
      </c>
      <c r="AU6155">
        <v>7.8</v>
      </c>
      <c r="AV6155">
        <v>2.2000000000000002</v>
      </c>
      <c r="AW6155">
        <v>0.8</v>
      </c>
      <c r="AX6155">
        <v>9.6999999999999993</v>
      </c>
      <c r="AY6155">
        <v>17.7</v>
      </c>
      <c r="AZ6155">
        <v>0.2</v>
      </c>
      <c r="BA6155">
        <v>0.4</v>
      </c>
      <c r="BB6155">
        <v>0.6</v>
      </c>
      <c r="BC6155">
        <v>6.0999999999999999E-2</v>
      </c>
      <c r="BD6155">
        <v>-1.3</v>
      </c>
      <c r="BE6155">
        <v>0.1</v>
      </c>
      <c r="BF6155">
        <v>-1.1000000000000001</v>
      </c>
    </row>
    <row r="6156" spans="1:58" x14ac:dyDescent="0.55000000000000004">
      <c r="A6156" t="s">
        <v>1566</v>
      </c>
      <c r="B6156" t="s">
        <v>3</v>
      </c>
      <c r="C6156" t="s">
        <v>3781</v>
      </c>
      <c r="D6156">
        <v>0</v>
      </c>
      <c r="E6156">
        <f>IF(OR(ISBLANK(F6156),F6156=61),0,1)</f>
        <v>0</v>
      </c>
      <c r="G6156">
        <f>IF(AND(F6156&lt;31,E6156=1),1,0)</f>
        <v>0</v>
      </c>
      <c r="H6156">
        <f>IF(AND(F6156&gt;=31,E6156=1),1,0)</f>
        <v>0</v>
      </c>
      <c r="I6156">
        <f>IF(AND(F6156&lt;15,E6156=1),1,0)</f>
        <v>0</v>
      </c>
      <c r="J6156">
        <f>IF(F6156=61,1,0)</f>
        <v>0</v>
      </c>
      <c r="K6156" t="s">
        <v>0</v>
      </c>
      <c r="L6156">
        <v>80</v>
      </c>
      <c r="M6156">
        <v>275</v>
      </c>
      <c r="N6156">
        <v>8</v>
      </c>
      <c r="O6156">
        <v>0</v>
      </c>
      <c r="P6156">
        <v>3.5</v>
      </c>
      <c r="Q6156">
        <v>0.4</v>
      </c>
      <c r="R6156">
        <v>0.4</v>
      </c>
      <c r="S6156">
        <v>1</v>
      </c>
      <c r="T6156">
        <v>0.4</v>
      </c>
      <c r="U6156">
        <v>0.4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0.3</v>
      </c>
      <c r="AD6156">
        <v>0.9</v>
      </c>
      <c r="AE6156">
        <v>1.1000000000000001</v>
      </c>
      <c r="AF6156">
        <v>0</v>
      </c>
      <c r="AG6156">
        <v>0</v>
      </c>
      <c r="AH6156">
        <v>0</v>
      </c>
      <c r="AI6156">
        <v>0.6</v>
      </c>
      <c r="AJ6156">
        <v>0.6</v>
      </c>
      <c r="AK6156">
        <v>0.8</v>
      </c>
      <c r="AL6156">
        <v>4.8</v>
      </c>
      <c r="AM6156">
        <v>1</v>
      </c>
      <c r="AN6156">
        <v>1</v>
      </c>
      <c r="AO6156">
        <v>0</v>
      </c>
      <c r="AP6156">
        <v>0</v>
      </c>
      <c r="AQ6156">
        <v>5</v>
      </c>
      <c r="AR6156">
        <v>8.3000000000000007</v>
      </c>
      <c r="AS6156">
        <v>30</v>
      </c>
      <c r="AT6156">
        <v>18.899999999999999</v>
      </c>
      <c r="AU6156">
        <v>0</v>
      </c>
      <c r="AV6156">
        <v>0</v>
      </c>
      <c r="AW6156">
        <v>0</v>
      </c>
      <c r="AX6156">
        <v>62.5</v>
      </c>
      <c r="AY6156">
        <v>14.6</v>
      </c>
      <c r="AZ6156">
        <v>0</v>
      </c>
      <c r="BA6156">
        <v>0</v>
      </c>
      <c r="BB6156">
        <v>0</v>
      </c>
      <c r="BC6156">
        <v>-1.7000000000000001E-2</v>
      </c>
      <c r="BD6156">
        <v>-7.4</v>
      </c>
      <c r="BE6156">
        <v>-3.8</v>
      </c>
      <c r="BF6156">
        <v>-11.2</v>
      </c>
    </row>
    <row r="6157" spans="1:58" x14ac:dyDescent="0.55000000000000004">
      <c r="A6157" t="s">
        <v>1566</v>
      </c>
      <c r="B6157" t="s">
        <v>6</v>
      </c>
      <c r="C6157" t="s">
        <v>3781</v>
      </c>
      <c r="D6157">
        <v>0</v>
      </c>
      <c r="E6157">
        <f>IF(OR(ISBLANK(F6157),F6157=61),0,1)</f>
        <v>0</v>
      </c>
      <c r="G6157">
        <f>IF(AND(F6157&lt;31,E6157=1),1,0)</f>
        <v>0</v>
      </c>
      <c r="H6157">
        <f>IF(AND(F6157&gt;=31,E6157=1),1,0)</f>
        <v>0</v>
      </c>
      <c r="I6157">
        <f>IF(AND(F6157&lt;15,E6157=1),1,0)</f>
        <v>0</v>
      </c>
      <c r="J6157">
        <f>IF(F6157=61,1,0)</f>
        <v>0</v>
      </c>
      <c r="K6157" t="s">
        <v>0</v>
      </c>
      <c r="L6157">
        <v>80</v>
      </c>
      <c r="M6157">
        <v>275</v>
      </c>
      <c r="N6157">
        <v>1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-16.600000000000001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2.3E-2</v>
      </c>
      <c r="BD6157">
        <v>-4.2</v>
      </c>
      <c r="BE6157">
        <v>1.7</v>
      </c>
      <c r="BF6157">
        <v>-2.5</v>
      </c>
    </row>
    <row r="6158" spans="1:58" x14ac:dyDescent="0.55000000000000004">
      <c r="A6158" t="s">
        <v>1566</v>
      </c>
      <c r="B6158" t="s">
        <v>9</v>
      </c>
      <c r="C6158" t="s">
        <v>3781</v>
      </c>
      <c r="D6158">
        <v>0</v>
      </c>
      <c r="E6158">
        <f>IF(OR(ISBLANK(F6158),F6158=61),0,1)</f>
        <v>0</v>
      </c>
      <c r="G6158">
        <f>IF(AND(F6158&lt;31,E6158=1),1,0)</f>
        <v>0</v>
      </c>
      <c r="H6158">
        <f>IF(AND(F6158&gt;=31,E6158=1),1,0)</f>
        <v>0</v>
      </c>
      <c r="I6158">
        <f>IF(AND(F6158&lt;15,E6158=1),1,0)</f>
        <v>0</v>
      </c>
      <c r="J6158">
        <f>IF(F6158=61,1,0)</f>
        <v>0</v>
      </c>
      <c r="K6158" t="s">
        <v>0</v>
      </c>
      <c r="L6158">
        <v>80</v>
      </c>
      <c r="M6158">
        <v>275</v>
      </c>
      <c r="N6158">
        <v>20</v>
      </c>
      <c r="O6158">
        <v>0</v>
      </c>
      <c r="P6158">
        <v>5.9</v>
      </c>
      <c r="Q6158">
        <v>0.3</v>
      </c>
      <c r="R6158">
        <v>0.7</v>
      </c>
      <c r="S6158">
        <v>0.46200000000000002</v>
      </c>
      <c r="T6158">
        <v>0.3</v>
      </c>
      <c r="U6158">
        <v>0.7</v>
      </c>
      <c r="V6158">
        <v>0.46200000000000002</v>
      </c>
      <c r="W6158">
        <v>0</v>
      </c>
      <c r="X6158">
        <v>0</v>
      </c>
      <c r="Y6158">
        <v>0</v>
      </c>
      <c r="Z6158">
        <v>0.3</v>
      </c>
      <c r="AA6158">
        <v>0.7</v>
      </c>
      <c r="AB6158">
        <v>0.42899999999999999</v>
      </c>
      <c r="AC6158">
        <v>0.9</v>
      </c>
      <c r="AD6158">
        <v>1</v>
      </c>
      <c r="AE6158">
        <v>1.8</v>
      </c>
      <c r="AF6158">
        <v>0.1</v>
      </c>
      <c r="AG6158">
        <v>0.1</v>
      </c>
      <c r="AH6158">
        <v>0.2</v>
      </c>
      <c r="AI6158">
        <v>0.1</v>
      </c>
      <c r="AJ6158">
        <v>1.2</v>
      </c>
      <c r="AK6158">
        <v>0.9</v>
      </c>
      <c r="AL6158">
        <v>11.9</v>
      </c>
      <c r="AM6158">
        <v>0.45800000000000002</v>
      </c>
      <c r="AN6158">
        <v>0.46200000000000002</v>
      </c>
      <c r="AO6158">
        <v>0</v>
      </c>
      <c r="AP6158">
        <v>1.077</v>
      </c>
      <c r="AQ6158">
        <v>26</v>
      </c>
      <c r="AR6158">
        <v>16.100000000000001</v>
      </c>
      <c r="AS6158">
        <v>16.899999999999999</v>
      </c>
      <c r="AT6158">
        <v>16.5</v>
      </c>
      <c r="AU6158">
        <v>3</v>
      </c>
      <c r="AV6158">
        <v>1</v>
      </c>
      <c r="AW6158">
        <v>3.1</v>
      </c>
      <c r="AX6158">
        <v>9.1999999999999993</v>
      </c>
      <c r="AY6158">
        <v>9.3000000000000007</v>
      </c>
      <c r="AZ6158">
        <v>0.2</v>
      </c>
      <c r="BA6158">
        <v>0.2</v>
      </c>
      <c r="BB6158">
        <v>0.4</v>
      </c>
      <c r="BC6158">
        <v>0.124</v>
      </c>
      <c r="BD6158">
        <v>-0.5</v>
      </c>
      <c r="BE6158">
        <v>2.1</v>
      </c>
      <c r="BF6158">
        <v>1.6</v>
      </c>
    </row>
    <row r="6159" spans="1:58" x14ac:dyDescent="0.55000000000000004">
      <c r="A6159" t="s">
        <v>719</v>
      </c>
      <c r="B6159" t="s">
        <v>18</v>
      </c>
      <c r="C6159" t="s">
        <v>3782</v>
      </c>
      <c r="D6159">
        <v>0</v>
      </c>
      <c r="E6159">
        <f>IF(OR(ISBLANK(F6159),F6159=61),0,1)</f>
        <v>0</v>
      </c>
      <c r="G6159">
        <f>IF(AND(F6159&lt;31,E6159=1),1,0)</f>
        <v>0</v>
      </c>
      <c r="H6159">
        <f>IF(AND(F6159&gt;=31,E6159=1),1,0)</f>
        <v>0</v>
      </c>
      <c r="I6159">
        <f>IF(AND(F6159&lt;15,E6159=1),1,0)</f>
        <v>0</v>
      </c>
      <c r="J6159">
        <f>IF(F6159=61,1,0)</f>
        <v>0</v>
      </c>
      <c r="K6159" t="s">
        <v>0</v>
      </c>
      <c r="L6159">
        <v>81</v>
      </c>
      <c r="M6159">
        <v>210</v>
      </c>
      <c r="N6159">
        <v>32</v>
      </c>
      <c r="O6159">
        <v>9</v>
      </c>
      <c r="P6159">
        <v>15.9</v>
      </c>
      <c r="Q6159">
        <v>1.7</v>
      </c>
      <c r="R6159">
        <v>3.4</v>
      </c>
      <c r="S6159">
        <v>0.48599999999999999</v>
      </c>
      <c r="T6159">
        <v>1.4</v>
      </c>
      <c r="U6159">
        <v>2.9</v>
      </c>
      <c r="V6159">
        <v>0.5</v>
      </c>
      <c r="W6159">
        <v>0.2</v>
      </c>
      <c r="X6159">
        <v>0.5</v>
      </c>
      <c r="Y6159">
        <v>0.41199999999999998</v>
      </c>
      <c r="Z6159">
        <v>0.5</v>
      </c>
      <c r="AA6159">
        <v>0.8</v>
      </c>
      <c r="AB6159">
        <v>0.70799999999999996</v>
      </c>
      <c r="AC6159">
        <v>1.4</v>
      </c>
      <c r="AD6159">
        <v>2</v>
      </c>
      <c r="AE6159">
        <v>3.4</v>
      </c>
      <c r="AF6159">
        <v>0.7</v>
      </c>
      <c r="AG6159">
        <v>0.4</v>
      </c>
      <c r="AH6159">
        <v>1.5</v>
      </c>
      <c r="AI6159">
        <v>0.4</v>
      </c>
      <c r="AJ6159">
        <v>2.1</v>
      </c>
      <c r="AK6159">
        <v>4.0999999999999996</v>
      </c>
      <c r="AL6159">
        <v>17.5</v>
      </c>
      <c r="AM6159">
        <v>0.54</v>
      </c>
      <c r="AN6159">
        <v>0.51800000000000002</v>
      </c>
      <c r="AO6159">
        <v>0.156</v>
      </c>
      <c r="AP6159">
        <v>0.22</v>
      </c>
      <c r="AQ6159">
        <v>138</v>
      </c>
      <c r="AR6159">
        <v>11.1</v>
      </c>
      <c r="AS6159">
        <v>15.9</v>
      </c>
      <c r="AT6159">
        <v>13.5</v>
      </c>
      <c r="AU6159">
        <v>7.3</v>
      </c>
      <c r="AV6159">
        <v>1.4</v>
      </c>
      <c r="AW6159">
        <v>11</v>
      </c>
      <c r="AX6159">
        <v>9.6999999999999993</v>
      </c>
      <c r="AY6159">
        <v>13.1</v>
      </c>
      <c r="AZ6159">
        <v>1.1000000000000001</v>
      </c>
      <c r="BA6159">
        <v>1.2</v>
      </c>
      <c r="BB6159">
        <v>2.2000000000000002</v>
      </c>
      <c r="BC6159">
        <v>0.17599999999999999</v>
      </c>
      <c r="BD6159">
        <v>0.2</v>
      </c>
      <c r="BE6159">
        <v>6.4</v>
      </c>
      <c r="BF6159">
        <v>6.6</v>
      </c>
    </row>
    <row r="6160" spans="1:58" x14ac:dyDescent="0.55000000000000004">
      <c r="A6160" t="s">
        <v>826</v>
      </c>
      <c r="B6160" t="s">
        <v>18</v>
      </c>
      <c r="C6160" t="s">
        <v>3783</v>
      </c>
      <c r="D6160">
        <v>0</v>
      </c>
      <c r="E6160">
        <f>IF(OR(ISBLANK(F6160),F6160=61),0,1)</f>
        <v>0</v>
      </c>
      <c r="G6160">
        <f>IF(AND(F6160&lt;31,E6160=1),1,0)</f>
        <v>0</v>
      </c>
      <c r="H6160">
        <f>IF(AND(F6160&gt;=31,E6160=1),1,0)</f>
        <v>0</v>
      </c>
      <c r="I6160">
        <f>IF(AND(F6160&lt;15,E6160=1),1,0)</f>
        <v>0</v>
      </c>
      <c r="J6160">
        <f>IF(F6160=61,1,0)</f>
        <v>0</v>
      </c>
      <c r="K6160" t="s">
        <v>0</v>
      </c>
      <c r="L6160">
        <v>80</v>
      </c>
      <c r="M6160">
        <v>230</v>
      </c>
      <c r="N6160">
        <v>22</v>
      </c>
      <c r="O6160">
        <v>3</v>
      </c>
      <c r="P6160">
        <v>9.8000000000000007</v>
      </c>
      <c r="Q6160">
        <v>0.8</v>
      </c>
      <c r="R6160">
        <v>2.4</v>
      </c>
      <c r="S6160">
        <v>0.32700000000000001</v>
      </c>
      <c r="T6160">
        <v>0.6</v>
      </c>
      <c r="U6160">
        <v>1.2</v>
      </c>
      <c r="V6160">
        <v>0.53799999999999992</v>
      </c>
      <c r="W6160">
        <v>0.1</v>
      </c>
      <c r="X6160">
        <v>1.2</v>
      </c>
      <c r="Y6160">
        <v>0.115</v>
      </c>
      <c r="Z6160">
        <v>0.3</v>
      </c>
      <c r="AA6160">
        <v>0.8</v>
      </c>
      <c r="AB6160">
        <v>0.33300000000000002</v>
      </c>
      <c r="AC6160">
        <v>0.2</v>
      </c>
      <c r="AD6160">
        <v>0.8</v>
      </c>
      <c r="AE6160">
        <v>1</v>
      </c>
      <c r="AF6160">
        <v>0.6</v>
      </c>
      <c r="AG6160">
        <v>0.4</v>
      </c>
      <c r="AH6160">
        <v>0</v>
      </c>
      <c r="AI6160">
        <v>0.5</v>
      </c>
      <c r="AJ6160">
        <v>0.7</v>
      </c>
      <c r="AK6160">
        <v>2</v>
      </c>
      <c r="AL6160">
        <v>5.5</v>
      </c>
      <c r="AM6160">
        <v>0.35499999999999998</v>
      </c>
      <c r="AN6160">
        <v>0.35599999999999998</v>
      </c>
      <c r="AO6160">
        <v>0.5</v>
      </c>
      <c r="AP6160">
        <v>0.34599999999999997</v>
      </c>
      <c r="AQ6160">
        <v>45</v>
      </c>
      <c r="AR6160">
        <v>2.8</v>
      </c>
      <c r="AS6160">
        <v>10.7</v>
      </c>
      <c r="AT6160">
        <v>6.6</v>
      </c>
      <c r="AU6160">
        <v>14.2</v>
      </c>
      <c r="AV6160">
        <v>2.2999999999999998</v>
      </c>
      <c r="AW6160">
        <v>0.6</v>
      </c>
      <c r="AX6160">
        <v>15.4</v>
      </c>
      <c r="AY6160">
        <v>18.3</v>
      </c>
      <c r="AZ6160">
        <v>-0.3</v>
      </c>
      <c r="BA6160">
        <v>0.2</v>
      </c>
      <c r="BB6160">
        <v>-0.1</v>
      </c>
      <c r="BC6160">
        <v>-1.0999999999999999E-2</v>
      </c>
      <c r="BD6160">
        <v>-4.5999999999999996</v>
      </c>
      <c r="BE6160">
        <v>-0.4</v>
      </c>
      <c r="BF6160">
        <v>-5</v>
      </c>
    </row>
    <row r="6161" spans="1:58" x14ac:dyDescent="0.55000000000000004">
      <c r="A6161" t="s">
        <v>1030</v>
      </c>
      <c r="B6161" t="s">
        <v>18</v>
      </c>
      <c r="C6161" t="s">
        <v>3784</v>
      </c>
      <c r="D6161">
        <v>0</v>
      </c>
      <c r="E6161">
        <f>IF(OR(ISBLANK(F6161),F6161=61),0,1)</f>
        <v>0</v>
      </c>
      <c r="G6161">
        <f>IF(AND(F6161&lt;31,E6161=1),1,0)</f>
        <v>0</v>
      </c>
      <c r="H6161">
        <f>IF(AND(F6161&gt;=31,E6161=1),1,0)</f>
        <v>0</v>
      </c>
      <c r="I6161">
        <f>IF(AND(F6161&lt;15,E6161=1),1,0)</f>
        <v>0</v>
      </c>
      <c r="J6161">
        <f>IF(F6161=61,1,0)</f>
        <v>0</v>
      </c>
      <c r="K6161" t="s">
        <v>0</v>
      </c>
      <c r="L6161">
        <v>78</v>
      </c>
      <c r="M6161">
        <v>210</v>
      </c>
      <c r="N6161">
        <v>29</v>
      </c>
      <c r="O6161">
        <v>27</v>
      </c>
      <c r="P6161">
        <v>31</v>
      </c>
      <c r="Q6161">
        <v>4</v>
      </c>
      <c r="R6161">
        <v>9</v>
      </c>
      <c r="S6161">
        <v>0.44800000000000001</v>
      </c>
      <c r="T6161">
        <v>3.1</v>
      </c>
      <c r="U6161">
        <v>6.4</v>
      </c>
      <c r="V6161">
        <v>0.48699999999999999</v>
      </c>
      <c r="W6161">
        <v>0.9</v>
      </c>
      <c r="X6161">
        <v>2.6</v>
      </c>
      <c r="Y6161">
        <v>0.35099999999999998</v>
      </c>
      <c r="Z6161">
        <v>3.3</v>
      </c>
      <c r="AA6161">
        <v>4.7</v>
      </c>
      <c r="AB6161">
        <v>0.71900000000000008</v>
      </c>
      <c r="AC6161">
        <v>2.1</v>
      </c>
      <c r="AD6161">
        <v>5.0999999999999996</v>
      </c>
      <c r="AE6161">
        <v>7.2</v>
      </c>
      <c r="AF6161">
        <v>1.1000000000000001</v>
      </c>
      <c r="AG6161">
        <v>0.7</v>
      </c>
      <c r="AH6161">
        <v>0.7</v>
      </c>
      <c r="AI6161">
        <v>2</v>
      </c>
      <c r="AJ6161">
        <v>2.1</v>
      </c>
      <c r="AK6161">
        <v>12.3</v>
      </c>
      <c r="AL6161">
        <v>18.8</v>
      </c>
      <c r="AM6161">
        <v>0.54899999999999993</v>
      </c>
      <c r="AN6161">
        <v>0.498</v>
      </c>
      <c r="AO6161">
        <v>0.28399999999999997</v>
      </c>
      <c r="AP6161">
        <v>0.51700000000000002</v>
      </c>
      <c r="AQ6161">
        <v>348</v>
      </c>
      <c r="AR6161">
        <v>8.1</v>
      </c>
      <c r="AS6161">
        <v>19.3</v>
      </c>
      <c r="AT6161">
        <v>13.8</v>
      </c>
      <c r="AU6161">
        <v>7.8</v>
      </c>
      <c r="AV6161">
        <v>1.4</v>
      </c>
      <c r="AW6161">
        <v>2.5</v>
      </c>
      <c r="AX6161">
        <v>15.4</v>
      </c>
      <c r="AY6161">
        <v>23.2</v>
      </c>
      <c r="AZ6161">
        <v>1.7</v>
      </c>
      <c r="BA6161">
        <v>1.9</v>
      </c>
      <c r="BB6161">
        <v>3.6</v>
      </c>
      <c r="BC6161">
        <v>0.16</v>
      </c>
      <c r="BD6161">
        <v>-0.4</v>
      </c>
      <c r="BE6161">
        <v>0.6</v>
      </c>
      <c r="BF6161">
        <v>0.2</v>
      </c>
    </row>
    <row r="6162" spans="1:58" x14ac:dyDescent="0.55000000000000004">
      <c r="A6162" t="s">
        <v>1030</v>
      </c>
      <c r="B6162" t="s">
        <v>3</v>
      </c>
      <c r="C6162" t="s">
        <v>3784</v>
      </c>
      <c r="D6162">
        <v>0</v>
      </c>
      <c r="E6162">
        <f>IF(OR(ISBLANK(F6162),F6162=61),0,1)</f>
        <v>0</v>
      </c>
      <c r="G6162">
        <f>IF(AND(F6162&lt;31,E6162=1),1,0)</f>
        <v>0</v>
      </c>
      <c r="H6162">
        <f>IF(AND(F6162&gt;=31,E6162=1),1,0)</f>
        <v>0</v>
      </c>
      <c r="I6162">
        <f>IF(AND(F6162&lt;15,E6162=1),1,0)</f>
        <v>0</v>
      </c>
      <c r="J6162">
        <f>IF(F6162=61,1,0)</f>
        <v>0</v>
      </c>
      <c r="K6162" t="s">
        <v>0</v>
      </c>
      <c r="L6162">
        <v>78</v>
      </c>
      <c r="M6162">
        <v>210</v>
      </c>
      <c r="N6162">
        <v>30</v>
      </c>
      <c r="O6162">
        <v>29</v>
      </c>
      <c r="P6162">
        <v>32.799999999999997</v>
      </c>
      <c r="Q6162">
        <v>5.7</v>
      </c>
      <c r="R6162">
        <v>13</v>
      </c>
      <c r="S6162">
        <v>0.43700000000000011</v>
      </c>
      <c r="T6162">
        <v>4.9000000000000004</v>
      </c>
      <c r="U6162">
        <v>10.4</v>
      </c>
      <c r="V6162">
        <v>0.47399999999999998</v>
      </c>
      <c r="W6162">
        <v>0.7</v>
      </c>
      <c r="X6162">
        <v>2.6</v>
      </c>
      <c r="Y6162">
        <v>0.28599999999999998</v>
      </c>
      <c r="Z6162">
        <v>3.8</v>
      </c>
      <c r="AA6162">
        <v>5.0999999999999996</v>
      </c>
      <c r="AB6162">
        <v>0.752</v>
      </c>
      <c r="AC6162">
        <v>2.5</v>
      </c>
      <c r="AD6162">
        <v>4.8</v>
      </c>
      <c r="AE6162">
        <v>7.3</v>
      </c>
      <c r="AF6162">
        <v>1.5</v>
      </c>
      <c r="AG6162">
        <v>0.4</v>
      </c>
      <c r="AH6162">
        <v>0.2</v>
      </c>
      <c r="AI6162">
        <v>2.2000000000000002</v>
      </c>
      <c r="AJ6162">
        <v>2.4</v>
      </c>
      <c r="AK6162">
        <v>15.9</v>
      </c>
      <c r="AL6162">
        <v>18.2</v>
      </c>
      <c r="AM6162">
        <v>0.51700000000000002</v>
      </c>
      <c r="AN6162">
        <v>0.46500000000000002</v>
      </c>
      <c r="AO6162">
        <v>0.19800000000000001</v>
      </c>
      <c r="AP6162">
        <v>0.39300000000000002</v>
      </c>
      <c r="AQ6162">
        <v>461</v>
      </c>
      <c r="AR6162">
        <v>8.1999999999999993</v>
      </c>
      <c r="AS6162">
        <v>16.399999999999999</v>
      </c>
      <c r="AT6162">
        <v>12.2</v>
      </c>
      <c r="AU6162">
        <v>10.7</v>
      </c>
      <c r="AV6162">
        <v>0.7</v>
      </c>
      <c r="AW6162">
        <v>0.6</v>
      </c>
      <c r="AX6162">
        <v>12.3</v>
      </c>
      <c r="AY6162">
        <v>26.8</v>
      </c>
      <c r="AZ6162">
        <v>1.8</v>
      </c>
      <c r="BA6162">
        <v>1.3</v>
      </c>
      <c r="BB6162">
        <v>3.1</v>
      </c>
      <c r="BC6162">
        <v>0.125</v>
      </c>
      <c r="BD6162">
        <v>-0.7</v>
      </c>
      <c r="BE6162">
        <v>-1.7</v>
      </c>
      <c r="BF6162">
        <v>-2.4</v>
      </c>
    </row>
    <row r="6163" spans="1:58" x14ac:dyDescent="0.55000000000000004">
      <c r="A6163" t="s">
        <v>1030</v>
      </c>
      <c r="B6163" t="s">
        <v>6</v>
      </c>
      <c r="C6163" t="s">
        <v>3784</v>
      </c>
      <c r="D6163">
        <v>0</v>
      </c>
      <c r="E6163">
        <f>IF(OR(ISBLANK(F6163),F6163=61),0,1)</f>
        <v>0</v>
      </c>
      <c r="G6163">
        <f>IF(AND(F6163&lt;31,E6163=1),1,0)</f>
        <v>0</v>
      </c>
      <c r="H6163">
        <f>IF(AND(F6163&gt;=31,E6163=1),1,0)</f>
        <v>0</v>
      </c>
      <c r="I6163">
        <f>IF(AND(F6163&lt;15,E6163=1),1,0)</f>
        <v>0</v>
      </c>
      <c r="J6163">
        <f>IF(F6163=61,1,0)</f>
        <v>0</v>
      </c>
      <c r="K6163" t="s">
        <v>0</v>
      </c>
      <c r="L6163">
        <v>78</v>
      </c>
      <c r="M6163">
        <v>210</v>
      </c>
      <c r="N6163">
        <v>32</v>
      </c>
      <c r="O6163">
        <v>32</v>
      </c>
      <c r="P6163">
        <v>34.4</v>
      </c>
      <c r="Q6163">
        <v>5.8</v>
      </c>
      <c r="R6163">
        <v>12.3</v>
      </c>
      <c r="S6163">
        <v>0.47</v>
      </c>
      <c r="T6163">
        <v>5.0999999999999996</v>
      </c>
      <c r="U6163">
        <v>10</v>
      </c>
      <c r="V6163">
        <v>0.51100000000000001</v>
      </c>
      <c r="W6163">
        <v>0.7</v>
      </c>
      <c r="X6163">
        <v>2.2999999999999998</v>
      </c>
      <c r="Y6163">
        <v>0.28799999999999998</v>
      </c>
      <c r="Z6163">
        <v>4.9000000000000004</v>
      </c>
      <c r="AA6163">
        <v>5.9</v>
      </c>
      <c r="AB6163">
        <v>0.83</v>
      </c>
      <c r="AC6163">
        <v>2.2999999999999998</v>
      </c>
      <c r="AD6163">
        <v>4.5999999999999996</v>
      </c>
      <c r="AE6163">
        <v>6.9</v>
      </c>
      <c r="AF6163">
        <v>1.8</v>
      </c>
      <c r="AG6163">
        <v>0.5</v>
      </c>
      <c r="AH6163">
        <v>0.3</v>
      </c>
      <c r="AI6163">
        <v>1.8</v>
      </c>
      <c r="AJ6163">
        <v>2.6</v>
      </c>
      <c r="AK6163">
        <v>17.100000000000001</v>
      </c>
      <c r="AL6163">
        <v>21.8</v>
      </c>
      <c r="AM6163">
        <v>0.56600000000000006</v>
      </c>
      <c r="AN6163">
        <v>0.496</v>
      </c>
      <c r="AO6163">
        <v>0.185</v>
      </c>
      <c r="AP6163">
        <v>0.47699999999999998</v>
      </c>
      <c r="AQ6163">
        <v>531</v>
      </c>
      <c r="AR6163">
        <v>7.8</v>
      </c>
      <c r="AS6163">
        <v>15.1</v>
      </c>
      <c r="AT6163">
        <v>11.5</v>
      </c>
      <c r="AU6163">
        <v>11.9</v>
      </c>
      <c r="AV6163">
        <v>0.8</v>
      </c>
      <c r="AW6163">
        <v>1</v>
      </c>
      <c r="AX6163">
        <v>10.4</v>
      </c>
      <c r="AY6163">
        <v>25.6</v>
      </c>
      <c r="AZ6163">
        <v>3.5</v>
      </c>
      <c r="BA6163">
        <v>1.9</v>
      </c>
      <c r="BB6163">
        <v>5.3</v>
      </c>
      <c r="BC6163">
        <v>0.193</v>
      </c>
      <c r="BD6163">
        <v>1.2</v>
      </c>
      <c r="BE6163">
        <v>-0.3</v>
      </c>
      <c r="BF6163">
        <v>0.9</v>
      </c>
    </row>
    <row r="6164" spans="1:58" x14ac:dyDescent="0.55000000000000004">
      <c r="A6164" t="s">
        <v>1030</v>
      </c>
      <c r="B6164" t="s">
        <v>9</v>
      </c>
      <c r="C6164" t="s">
        <v>3784</v>
      </c>
      <c r="D6164">
        <v>0</v>
      </c>
      <c r="E6164">
        <f>IF(OR(ISBLANK(F6164),F6164=61),0,1)</f>
        <v>0</v>
      </c>
      <c r="G6164">
        <f>IF(AND(F6164&lt;31,E6164=1),1,0)</f>
        <v>0</v>
      </c>
      <c r="H6164">
        <f>IF(AND(F6164&gt;=31,E6164=1),1,0)</f>
        <v>0</v>
      </c>
      <c r="I6164">
        <f>IF(AND(F6164&lt;15,E6164=1),1,0)</f>
        <v>0</v>
      </c>
      <c r="J6164">
        <f>IF(F6164=61,1,0)</f>
        <v>0</v>
      </c>
      <c r="K6164" t="s">
        <v>0</v>
      </c>
      <c r="L6164">
        <v>78</v>
      </c>
      <c r="M6164">
        <v>210</v>
      </c>
      <c r="N6164">
        <v>31</v>
      </c>
      <c r="O6164">
        <v>31</v>
      </c>
      <c r="P6164">
        <v>35.799999999999997</v>
      </c>
      <c r="Q6164">
        <v>6.3</v>
      </c>
      <c r="R6164">
        <v>13.9</v>
      </c>
      <c r="S6164">
        <v>0.45100000000000001</v>
      </c>
      <c r="T6164">
        <v>5.0999999999999996</v>
      </c>
      <c r="U6164">
        <v>10.199999999999999</v>
      </c>
      <c r="V6164">
        <v>0.495</v>
      </c>
      <c r="W6164">
        <v>1.2</v>
      </c>
      <c r="X6164">
        <v>3.7</v>
      </c>
      <c r="Y6164">
        <v>0.33</v>
      </c>
      <c r="Z6164">
        <v>4.9000000000000004</v>
      </c>
      <c r="AA6164">
        <v>6.4</v>
      </c>
      <c r="AB6164">
        <v>0.76900000000000002</v>
      </c>
      <c r="AC6164">
        <v>2.6</v>
      </c>
      <c r="AD6164">
        <v>4.3</v>
      </c>
      <c r="AE6164">
        <v>6.9</v>
      </c>
      <c r="AF6164">
        <v>2</v>
      </c>
      <c r="AG6164">
        <v>0.5</v>
      </c>
      <c r="AH6164">
        <v>0.3</v>
      </c>
      <c r="AI6164">
        <v>1.6</v>
      </c>
      <c r="AJ6164">
        <v>2.1</v>
      </c>
      <c r="AK6164">
        <v>18.7</v>
      </c>
      <c r="AL6164">
        <v>22.5</v>
      </c>
      <c r="AM6164">
        <v>0.55200000000000005</v>
      </c>
      <c r="AN6164">
        <v>0.495</v>
      </c>
      <c r="AO6164">
        <v>0.26600000000000001</v>
      </c>
      <c r="AP6164">
        <v>0.46100000000000002</v>
      </c>
      <c r="AQ6164">
        <v>556</v>
      </c>
      <c r="AR6164">
        <v>7.9</v>
      </c>
      <c r="AS6164">
        <v>14.1</v>
      </c>
      <c r="AT6164">
        <v>10.8</v>
      </c>
      <c r="AU6164">
        <v>13.6</v>
      </c>
      <c r="AV6164">
        <v>0.8</v>
      </c>
      <c r="AW6164">
        <v>1.1000000000000001</v>
      </c>
      <c r="AX6164">
        <v>8.6999999999999993</v>
      </c>
      <c r="AY6164">
        <v>26.6</v>
      </c>
      <c r="AZ6164">
        <v>3.6</v>
      </c>
      <c r="BA6164">
        <v>1.5</v>
      </c>
      <c r="BB6164">
        <v>5</v>
      </c>
      <c r="BC6164">
        <v>0.182</v>
      </c>
      <c r="BD6164">
        <v>3.1</v>
      </c>
      <c r="BE6164">
        <v>-1.1000000000000001</v>
      </c>
      <c r="BF6164">
        <v>2</v>
      </c>
    </row>
    <row r="6165" spans="1:58" x14ac:dyDescent="0.55000000000000004">
      <c r="A6165" t="s">
        <v>621</v>
      </c>
      <c r="B6165" t="s">
        <v>9</v>
      </c>
      <c r="C6165" t="s">
        <v>3785</v>
      </c>
      <c r="D6165">
        <v>0</v>
      </c>
      <c r="E6165">
        <f>IF(OR(ISBLANK(F6165),F6165=61),0,1)</f>
        <v>0</v>
      </c>
      <c r="G6165">
        <f>IF(AND(F6165&lt;31,E6165=1),1,0)</f>
        <v>0</v>
      </c>
      <c r="H6165">
        <f>IF(AND(F6165&gt;=31,E6165=1),1,0)</f>
        <v>0</v>
      </c>
      <c r="I6165">
        <f>IF(AND(F6165&lt;15,E6165=1),1,0)</f>
        <v>0</v>
      </c>
      <c r="J6165">
        <f>IF(F6165=61,1,0)</f>
        <v>0</v>
      </c>
      <c r="K6165" t="s">
        <v>0</v>
      </c>
      <c r="L6165">
        <v>79</v>
      </c>
      <c r="M6165">
        <v>205</v>
      </c>
      <c r="N6165">
        <v>7</v>
      </c>
      <c r="O6165">
        <v>0</v>
      </c>
      <c r="P6165">
        <v>5</v>
      </c>
      <c r="Q6165">
        <v>0.3</v>
      </c>
      <c r="R6165">
        <v>1.1000000000000001</v>
      </c>
      <c r="S6165">
        <v>0.25</v>
      </c>
      <c r="T6165">
        <v>0</v>
      </c>
      <c r="U6165">
        <v>0.6</v>
      </c>
      <c r="V6165">
        <v>0</v>
      </c>
      <c r="W6165">
        <v>0.3</v>
      </c>
      <c r="X6165">
        <v>0.6</v>
      </c>
      <c r="Y6165">
        <v>0.5</v>
      </c>
      <c r="Z6165">
        <v>0.3</v>
      </c>
      <c r="AA6165">
        <v>0.6</v>
      </c>
      <c r="AB6165">
        <v>0.5</v>
      </c>
      <c r="AC6165">
        <v>0.4</v>
      </c>
      <c r="AD6165">
        <v>1</v>
      </c>
      <c r="AE6165">
        <v>1.4</v>
      </c>
      <c r="AF6165">
        <v>0.3</v>
      </c>
      <c r="AG6165">
        <v>0.1</v>
      </c>
      <c r="AH6165">
        <v>0.1</v>
      </c>
      <c r="AI6165">
        <v>0</v>
      </c>
      <c r="AJ6165">
        <v>0.3</v>
      </c>
      <c r="AK6165">
        <v>1.1000000000000001</v>
      </c>
      <c r="AL6165">
        <v>16</v>
      </c>
      <c r="AM6165">
        <v>0.40400000000000003</v>
      </c>
      <c r="AN6165">
        <v>0.375</v>
      </c>
      <c r="AO6165">
        <v>0.5</v>
      </c>
      <c r="AP6165">
        <v>0.5</v>
      </c>
      <c r="AQ6165">
        <v>10</v>
      </c>
      <c r="AR6165">
        <v>10.199999999999999</v>
      </c>
      <c r="AS6165">
        <v>23.8</v>
      </c>
      <c r="AT6165">
        <v>17</v>
      </c>
      <c r="AU6165">
        <v>11.4</v>
      </c>
      <c r="AV6165">
        <v>1.8</v>
      </c>
      <c r="AW6165">
        <v>3.4</v>
      </c>
      <c r="AX6165">
        <v>0</v>
      </c>
      <c r="AY6165">
        <v>15.6</v>
      </c>
      <c r="AZ6165">
        <v>0</v>
      </c>
      <c r="BA6165">
        <v>0.1</v>
      </c>
      <c r="BB6165">
        <v>0.1</v>
      </c>
      <c r="BC6165">
        <v>0.14799999999999999</v>
      </c>
      <c r="BD6165">
        <v>0.2</v>
      </c>
      <c r="BE6165">
        <v>3.3</v>
      </c>
      <c r="BF6165">
        <v>3.5</v>
      </c>
    </row>
    <row r="6166" spans="1:58" x14ac:dyDescent="0.55000000000000004">
      <c r="A6166" t="s">
        <v>1110</v>
      </c>
      <c r="B6166" t="s">
        <v>3</v>
      </c>
      <c r="C6166" t="s">
        <v>3786</v>
      </c>
      <c r="D6166">
        <v>0</v>
      </c>
      <c r="E6166">
        <f>IF(OR(ISBLANK(F6166),F6166=61),0,1)</f>
        <v>0</v>
      </c>
      <c r="G6166">
        <f>IF(AND(F6166&lt;31,E6166=1),1,0)</f>
        <v>0</v>
      </c>
      <c r="H6166">
        <f>IF(AND(F6166&gt;=31,E6166=1),1,0)</f>
        <v>0</v>
      </c>
      <c r="I6166">
        <f>IF(AND(F6166&lt;15,E6166=1),1,0)</f>
        <v>0</v>
      </c>
      <c r="J6166">
        <f>IF(F6166=61,1,0)</f>
        <v>0</v>
      </c>
      <c r="K6166" t="s">
        <v>0</v>
      </c>
      <c r="L6166">
        <v>81</v>
      </c>
      <c r="M6166">
        <v>230</v>
      </c>
      <c r="N6166">
        <v>31</v>
      </c>
      <c r="O6166">
        <v>19</v>
      </c>
      <c r="P6166">
        <v>19.3</v>
      </c>
      <c r="Q6166">
        <v>1.8</v>
      </c>
      <c r="R6166">
        <v>4.7</v>
      </c>
      <c r="S6166">
        <v>0.374</v>
      </c>
      <c r="T6166">
        <v>1.7</v>
      </c>
      <c r="U6166">
        <v>4.5999999999999996</v>
      </c>
      <c r="V6166">
        <v>0.37799999999999989</v>
      </c>
      <c r="W6166">
        <v>0</v>
      </c>
      <c r="X6166">
        <v>0.1</v>
      </c>
      <c r="Y6166">
        <v>0.25</v>
      </c>
      <c r="Z6166">
        <v>1.2</v>
      </c>
      <c r="AA6166">
        <v>1.7</v>
      </c>
      <c r="AB6166">
        <v>0.66700000000000004</v>
      </c>
      <c r="AC6166">
        <v>1.3</v>
      </c>
      <c r="AD6166">
        <v>3</v>
      </c>
      <c r="AE6166">
        <v>4.3</v>
      </c>
      <c r="AF6166">
        <v>0.7</v>
      </c>
      <c r="AG6166">
        <v>0.4</v>
      </c>
      <c r="AH6166">
        <v>0.2</v>
      </c>
      <c r="AI6166">
        <v>1</v>
      </c>
      <c r="AJ6166">
        <v>2.2000000000000002</v>
      </c>
      <c r="AK6166">
        <v>4.7</v>
      </c>
      <c r="AL6166">
        <v>9.1999999999999993</v>
      </c>
      <c r="AM6166">
        <v>0.42599999999999999</v>
      </c>
      <c r="AN6166">
        <v>0.37799999999999989</v>
      </c>
      <c r="AO6166">
        <v>2.7E-2</v>
      </c>
      <c r="AP6166">
        <v>0.36699999999999999</v>
      </c>
      <c r="AQ6166">
        <v>164</v>
      </c>
      <c r="AR6166">
        <v>7.8</v>
      </c>
      <c r="AS6166">
        <v>18.100000000000001</v>
      </c>
      <c r="AT6166">
        <v>12.9</v>
      </c>
      <c r="AU6166">
        <v>7.2</v>
      </c>
      <c r="AV6166">
        <v>1.1000000000000001</v>
      </c>
      <c r="AW6166">
        <v>1.4</v>
      </c>
      <c r="AX6166">
        <v>15.1</v>
      </c>
      <c r="AY6166">
        <v>17.100000000000001</v>
      </c>
      <c r="AZ6166">
        <v>0</v>
      </c>
      <c r="BA6166">
        <v>0.1</v>
      </c>
      <c r="BB6166">
        <v>0.1</v>
      </c>
      <c r="BC6166">
        <v>0.01</v>
      </c>
      <c r="BD6166">
        <v>-5.0999999999999996</v>
      </c>
      <c r="BE6166">
        <v>-2.2000000000000002</v>
      </c>
      <c r="BF6166">
        <v>-7.2</v>
      </c>
    </row>
    <row r="6167" spans="1:58" x14ac:dyDescent="0.55000000000000004">
      <c r="A6167" t="s">
        <v>1110</v>
      </c>
      <c r="B6167" t="s">
        <v>6</v>
      </c>
      <c r="C6167" t="s">
        <v>3786</v>
      </c>
      <c r="D6167">
        <v>0</v>
      </c>
      <c r="E6167">
        <f>IF(OR(ISBLANK(F6167),F6167=61),0,1)</f>
        <v>0</v>
      </c>
      <c r="G6167">
        <f>IF(AND(F6167&lt;31,E6167=1),1,0)</f>
        <v>0</v>
      </c>
      <c r="H6167">
        <f>IF(AND(F6167&gt;=31,E6167=1),1,0)</f>
        <v>0</v>
      </c>
      <c r="I6167">
        <f>IF(AND(F6167&lt;15,E6167=1),1,0)</f>
        <v>0</v>
      </c>
      <c r="J6167">
        <f>IF(F6167=61,1,0)</f>
        <v>0</v>
      </c>
      <c r="K6167" t="s">
        <v>0</v>
      </c>
      <c r="L6167">
        <v>81</v>
      </c>
      <c r="M6167">
        <v>230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1.0529999999999999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-5.2</v>
      </c>
      <c r="BE6167">
        <v>-2</v>
      </c>
      <c r="BF6167">
        <v>-7.2</v>
      </c>
    </row>
    <row r="6168" spans="1:58" x14ac:dyDescent="0.55000000000000004">
      <c r="A6168" t="s">
        <v>1110</v>
      </c>
      <c r="B6168" t="s">
        <v>9</v>
      </c>
      <c r="C6168" t="s">
        <v>3786</v>
      </c>
      <c r="D6168">
        <v>0</v>
      </c>
      <c r="E6168">
        <f>IF(OR(ISBLANK(F6168),F6168=61),0,1)</f>
        <v>0</v>
      </c>
      <c r="G6168">
        <f>IF(AND(F6168&lt;31,E6168=1),1,0)</f>
        <v>0</v>
      </c>
      <c r="H6168">
        <f>IF(AND(F6168&gt;=31,E6168=1),1,0)</f>
        <v>0</v>
      </c>
      <c r="I6168">
        <f>IF(AND(F6168&lt;15,E6168=1),1,0)</f>
        <v>0</v>
      </c>
      <c r="J6168">
        <f>IF(F6168=61,1,0)</f>
        <v>0</v>
      </c>
      <c r="K6168" t="s">
        <v>0</v>
      </c>
      <c r="L6168">
        <v>81</v>
      </c>
      <c r="M6168">
        <v>230</v>
      </c>
      <c r="N6168">
        <v>38</v>
      </c>
      <c r="O6168">
        <v>38</v>
      </c>
      <c r="P6168">
        <v>24.1</v>
      </c>
      <c r="Q6168">
        <v>2.5</v>
      </c>
      <c r="R6168">
        <v>5.0999999999999996</v>
      </c>
      <c r="S6168">
        <v>0.48199999999999998</v>
      </c>
      <c r="T6168">
        <v>2.2999999999999998</v>
      </c>
      <c r="U6168">
        <v>4.5999999999999996</v>
      </c>
      <c r="V6168">
        <v>0.51100000000000001</v>
      </c>
      <c r="W6168">
        <v>0.1</v>
      </c>
      <c r="X6168">
        <v>0.6</v>
      </c>
      <c r="Y6168">
        <v>0.23799999999999999</v>
      </c>
      <c r="Z6168">
        <v>1.1000000000000001</v>
      </c>
      <c r="AA6168">
        <v>1.7</v>
      </c>
      <c r="AB6168">
        <v>0.621</v>
      </c>
      <c r="AC6168">
        <v>1.5</v>
      </c>
      <c r="AD6168">
        <v>4.3</v>
      </c>
      <c r="AE6168">
        <v>5.8</v>
      </c>
      <c r="AF6168">
        <v>0.6</v>
      </c>
      <c r="AG6168">
        <v>0.4</v>
      </c>
      <c r="AH6168">
        <v>0.7</v>
      </c>
      <c r="AI6168">
        <v>1.3</v>
      </c>
      <c r="AJ6168">
        <v>3.3</v>
      </c>
      <c r="AK6168">
        <v>6.2</v>
      </c>
      <c r="AL6168">
        <v>10.7</v>
      </c>
      <c r="AM6168">
        <v>0.51700000000000002</v>
      </c>
      <c r="AN6168">
        <v>0.495</v>
      </c>
      <c r="AO6168">
        <v>0.108</v>
      </c>
      <c r="AP6168">
        <v>0.33800000000000002</v>
      </c>
      <c r="AQ6168">
        <v>249</v>
      </c>
      <c r="AR6168">
        <v>6.9</v>
      </c>
      <c r="AS6168">
        <v>19.7</v>
      </c>
      <c r="AT6168">
        <v>13.3</v>
      </c>
      <c r="AU6168">
        <v>4.0999999999999996</v>
      </c>
      <c r="AV6168">
        <v>0.9</v>
      </c>
      <c r="AW6168">
        <v>2.5</v>
      </c>
      <c r="AX6168">
        <v>18.399999999999999</v>
      </c>
      <c r="AY6168">
        <v>14.6</v>
      </c>
      <c r="AZ6168">
        <v>0.5</v>
      </c>
      <c r="BA6168">
        <v>1.7</v>
      </c>
      <c r="BB6168">
        <v>2.2000000000000002</v>
      </c>
      <c r="BC6168">
        <v>9.6999999999999989E-2</v>
      </c>
      <c r="BD6168">
        <v>-3.6</v>
      </c>
      <c r="BE6168">
        <v>1.9</v>
      </c>
      <c r="BF6168">
        <v>-1.7</v>
      </c>
    </row>
    <row r="6169" spans="1:58" x14ac:dyDescent="0.55000000000000004">
      <c r="A6169" t="s">
        <v>262</v>
      </c>
      <c r="B6169" t="s">
        <v>18</v>
      </c>
      <c r="C6169" t="s">
        <v>3787</v>
      </c>
      <c r="D6169">
        <v>0</v>
      </c>
      <c r="E6169">
        <f>IF(OR(ISBLANK(F6169),F6169=61),0,1)</f>
        <v>0</v>
      </c>
      <c r="G6169">
        <f>IF(AND(F6169&lt;31,E6169=1),1,0)</f>
        <v>0</v>
      </c>
      <c r="H6169">
        <f>IF(AND(F6169&gt;=31,E6169=1),1,0)</f>
        <v>0</v>
      </c>
      <c r="I6169">
        <f>IF(AND(F6169&lt;15,E6169=1),1,0)</f>
        <v>0</v>
      </c>
      <c r="J6169">
        <f>IF(F6169=61,1,0)</f>
        <v>0</v>
      </c>
      <c r="K6169" t="s">
        <v>0</v>
      </c>
      <c r="L6169">
        <v>75</v>
      </c>
      <c r="M6169">
        <v>215</v>
      </c>
      <c r="N6169">
        <v>5</v>
      </c>
      <c r="O6169">
        <v>0</v>
      </c>
      <c r="P6169">
        <v>15</v>
      </c>
      <c r="Q6169">
        <v>3</v>
      </c>
      <c r="R6169">
        <v>7.2</v>
      </c>
      <c r="S6169">
        <v>0.41699999999999998</v>
      </c>
      <c r="T6169">
        <v>2.8</v>
      </c>
      <c r="U6169">
        <v>5.2</v>
      </c>
      <c r="V6169">
        <v>0.53799999999999992</v>
      </c>
      <c r="W6169">
        <v>0.2</v>
      </c>
      <c r="X6169">
        <v>2</v>
      </c>
      <c r="Y6169">
        <v>0.1</v>
      </c>
      <c r="Z6169">
        <v>0.4</v>
      </c>
      <c r="AA6169">
        <v>0.8</v>
      </c>
      <c r="AB6169">
        <v>0.5</v>
      </c>
      <c r="AC6169">
        <v>2.2000000000000002</v>
      </c>
      <c r="AD6169">
        <v>3.6</v>
      </c>
      <c r="AE6169">
        <v>5.8</v>
      </c>
      <c r="AF6169">
        <v>2.2000000000000002</v>
      </c>
      <c r="AG6169">
        <v>2.2000000000000002</v>
      </c>
      <c r="AH6169">
        <v>1.4</v>
      </c>
      <c r="AI6169">
        <v>0.6</v>
      </c>
      <c r="AJ6169">
        <v>3.6</v>
      </c>
      <c r="AK6169">
        <v>6.6</v>
      </c>
      <c r="AL6169">
        <v>32.700000000000003</v>
      </c>
      <c r="AM6169">
        <v>0.435</v>
      </c>
      <c r="AN6169">
        <v>0.43099999999999999</v>
      </c>
      <c r="AO6169">
        <v>0.27800000000000002</v>
      </c>
      <c r="AP6169">
        <v>0.111</v>
      </c>
      <c r="AQ6169">
        <v>39</v>
      </c>
      <c r="AR6169">
        <v>16.7</v>
      </c>
      <c r="AS6169">
        <v>28.4</v>
      </c>
      <c r="AT6169">
        <v>22.4</v>
      </c>
      <c r="AU6169">
        <v>33.200000000000003</v>
      </c>
      <c r="AV6169">
        <v>8.5</v>
      </c>
      <c r="AW6169">
        <v>9.4</v>
      </c>
      <c r="AX6169">
        <v>7.3</v>
      </c>
      <c r="AY6169">
        <v>27.3</v>
      </c>
      <c r="AZ6169">
        <v>0.2</v>
      </c>
      <c r="BA6169">
        <v>0.3</v>
      </c>
      <c r="BB6169">
        <v>0.4</v>
      </c>
      <c r="BC6169">
        <v>0.23699999999999999</v>
      </c>
      <c r="BD6169">
        <v>5.4</v>
      </c>
      <c r="BE6169">
        <v>11.7</v>
      </c>
      <c r="BF6169">
        <v>17.100000000000001</v>
      </c>
    </row>
    <row r="6170" spans="1:58" x14ac:dyDescent="0.55000000000000004">
      <c r="A6170" t="s">
        <v>262</v>
      </c>
      <c r="B6170" t="s">
        <v>18</v>
      </c>
      <c r="C6170" t="s">
        <v>3788</v>
      </c>
      <c r="D6170">
        <v>0</v>
      </c>
      <c r="E6170">
        <f>IF(OR(ISBLANK(F6170),F6170=61),0,1)</f>
        <v>0</v>
      </c>
      <c r="G6170">
        <f>IF(AND(F6170&lt;31,E6170=1),1,0)</f>
        <v>0</v>
      </c>
      <c r="H6170">
        <f>IF(AND(F6170&gt;=31,E6170=1),1,0)</f>
        <v>0</v>
      </c>
      <c r="I6170">
        <f>IF(AND(F6170&lt;15,E6170=1),1,0)</f>
        <v>0</v>
      </c>
      <c r="J6170">
        <f>IF(F6170=61,1,0)</f>
        <v>0</v>
      </c>
      <c r="K6170" t="s">
        <v>0</v>
      </c>
      <c r="L6170">
        <v>79</v>
      </c>
      <c r="M6170">
        <v>205</v>
      </c>
      <c r="N6170">
        <v>30</v>
      </c>
      <c r="O6170">
        <v>30</v>
      </c>
      <c r="P6170">
        <v>28.2</v>
      </c>
      <c r="Q6170">
        <v>5.5</v>
      </c>
      <c r="R6170">
        <v>13</v>
      </c>
      <c r="S6170">
        <v>0.42499999999999999</v>
      </c>
      <c r="T6170">
        <v>3.3</v>
      </c>
      <c r="U6170">
        <v>7.2</v>
      </c>
      <c r="V6170">
        <v>0.46300000000000002</v>
      </c>
      <c r="W6170">
        <v>2.2000000000000002</v>
      </c>
      <c r="X6170">
        <v>5.8</v>
      </c>
      <c r="Y6170">
        <v>0.377</v>
      </c>
      <c r="Z6170">
        <v>2.5</v>
      </c>
      <c r="AA6170">
        <v>3.1</v>
      </c>
      <c r="AB6170">
        <v>0.80900000000000005</v>
      </c>
      <c r="AC6170">
        <v>1</v>
      </c>
      <c r="AD6170">
        <v>4.5999999999999996</v>
      </c>
      <c r="AE6170">
        <v>5.6</v>
      </c>
      <c r="AF6170">
        <v>1.3</v>
      </c>
      <c r="AG6170">
        <v>0.8</v>
      </c>
      <c r="AH6170">
        <v>0.4</v>
      </c>
      <c r="AI6170">
        <v>1.9</v>
      </c>
      <c r="AJ6170">
        <v>2</v>
      </c>
      <c r="AK6170">
        <v>15.8</v>
      </c>
      <c r="AL6170">
        <v>20.7</v>
      </c>
      <c r="AM6170">
        <v>0.54400000000000004</v>
      </c>
      <c r="AN6170">
        <v>0.50900000000000001</v>
      </c>
      <c r="AO6170">
        <v>0.44800000000000001</v>
      </c>
      <c r="AP6170">
        <v>0.24</v>
      </c>
      <c r="AQ6170">
        <v>414</v>
      </c>
      <c r="AR6170">
        <v>3.9</v>
      </c>
      <c r="AS6170">
        <v>19.399999999999999</v>
      </c>
      <c r="AT6170">
        <v>11.5</v>
      </c>
      <c r="AU6170">
        <v>10.6</v>
      </c>
      <c r="AV6170">
        <v>1.6</v>
      </c>
      <c r="AW6170">
        <v>1.4</v>
      </c>
      <c r="AX6170">
        <v>11.6</v>
      </c>
      <c r="AY6170">
        <v>29.1</v>
      </c>
      <c r="AZ6170">
        <v>1.8</v>
      </c>
      <c r="BA6170">
        <v>1</v>
      </c>
      <c r="BB6170">
        <v>2.8</v>
      </c>
      <c r="BC6170">
        <v>0.13400000000000001</v>
      </c>
      <c r="BD6170">
        <v>0.7</v>
      </c>
      <c r="BE6170">
        <v>-2.6</v>
      </c>
      <c r="BF6170">
        <v>-1.9</v>
      </c>
    </row>
    <row r="6171" spans="1:58" x14ac:dyDescent="0.55000000000000004">
      <c r="A6171" t="s">
        <v>262</v>
      </c>
      <c r="B6171" t="s">
        <v>3</v>
      </c>
      <c r="C6171" t="s">
        <v>3788</v>
      </c>
      <c r="D6171">
        <v>0</v>
      </c>
      <c r="E6171">
        <f>IF(OR(ISBLANK(F6171),F6171=61),0,1)</f>
        <v>0</v>
      </c>
      <c r="G6171">
        <f>IF(AND(F6171&lt;31,E6171=1),1,0)</f>
        <v>0</v>
      </c>
      <c r="H6171">
        <f>IF(AND(F6171&gt;=31,E6171=1),1,0)</f>
        <v>0</v>
      </c>
      <c r="I6171">
        <f>IF(AND(F6171&lt;15,E6171=1),1,0)</f>
        <v>0</v>
      </c>
      <c r="J6171">
        <f>IF(F6171=61,1,0)</f>
        <v>0</v>
      </c>
      <c r="K6171" t="s">
        <v>0</v>
      </c>
      <c r="L6171">
        <v>79</v>
      </c>
      <c r="M6171">
        <v>205</v>
      </c>
      <c r="N6171">
        <v>28</v>
      </c>
      <c r="O6171">
        <v>27</v>
      </c>
      <c r="P6171">
        <v>31.4</v>
      </c>
      <c r="Q6171">
        <v>6.8</v>
      </c>
      <c r="R6171">
        <v>16</v>
      </c>
      <c r="S6171">
        <v>0.42299999999999999</v>
      </c>
      <c r="T6171">
        <v>3.9</v>
      </c>
      <c r="U6171">
        <v>7.9</v>
      </c>
      <c r="V6171">
        <v>0.495</v>
      </c>
      <c r="W6171">
        <v>2.9</v>
      </c>
      <c r="X6171">
        <v>8.1</v>
      </c>
      <c r="Y6171">
        <v>0.35199999999999998</v>
      </c>
      <c r="Z6171">
        <v>3.4</v>
      </c>
      <c r="AA6171">
        <v>4.5999999999999996</v>
      </c>
      <c r="AB6171">
        <v>0.73599999999999999</v>
      </c>
      <c r="AC6171">
        <v>0.6</v>
      </c>
      <c r="AD6171">
        <v>5.0999999999999996</v>
      </c>
      <c r="AE6171">
        <v>5.8</v>
      </c>
      <c r="AF6171">
        <v>1.5</v>
      </c>
      <c r="AG6171">
        <v>0.9</v>
      </c>
      <c r="AH6171">
        <v>0.3</v>
      </c>
      <c r="AI6171">
        <v>1.7</v>
      </c>
      <c r="AJ6171">
        <v>1.7</v>
      </c>
      <c r="AK6171">
        <v>19.8</v>
      </c>
      <c r="AL6171">
        <v>21.4</v>
      </c>
      <c r="AM6171">
        <v>0.54400000000000004</v>
      </c>
      <c r="AN6171">
        <v>0.51200000000000001</v>
      </c>
      <c r="AO6171">
        <v>0.50600000000000001</v>
      </c>
      <c r="AP6171">
        <v>0.28699999999999998</v>
      </c>
      <c r="AQ6171">
        <v>470</v>
      </c>
      <c r="AR6171">
        <v>2</v>
      </c>
      <c r="AS6171">
        <v>17.399999999999999</v>
      </c>
      <c r="AT6171">
        <v>9.6</v>
      </c>
      <c r="AU6171">
        <v>10.7</v>
      </c>
      <c r="AV6171">
        <v>1.6</v>
      </c>
      <c r="AW6171">
        <v>0.8</v>
      </c>
      <c r="AX6171">
        <v>8.6</v>
      </c>
      <c r="AY6171">
        <v>30.2</v>
      </c>
      <c r="AZ6171">
        <v>2.1</v>
      </c>
      <c r="BA6171">
        <v>1.3</v>
      </c>
      <c r="BB6171">
        <v>3.4</v>
      </c>
      <c r="BC6171">
        <v>0.156</v>
      </c>
      <c r="BD6171">
        <v>1.8</v>
      </c>
      <c r="BE6171">
        <v>-2.5</v>
      </c>
      <c r="BF6171">
        <v>-0.6</v>
      </c>
    </row>
    <row r="6172" spans="1:58" x14ac:dyDescent="0.55000000000000004">
      <c r="A6172" t="s">
        <v>1110</v>
      </c>
      <c r="B6172" t="s">
        <v>18</v>
      </c>
      <c r="C6172" t="s">
        <v>3789</v>
      </c>
      <c r="D6172">
        <v>0</v>
      </c>
      <c r="E6172">
        <f>IF(OR(ISBLANK(F6172),F6172=61),0,1)</f>
        <v>0</v>
      </c>
      <c r="G6172">
        <f>IF(AND(F6172&lt;31,E6172=1),1,0)</f>
        <v>0</v>
      </c>
      <c r="H6172">
        <f>IF(AND(F6172&gt;=31,E6172=1),1,0)</f>
        <v>0</v>
      </c>
      <c r="I6172">
        <f>IF(AND(F6172&lt;15,E6172=1),1,0)</f>
        <v>0</v>
      </c>
      <c r="J6172">
        <f>IF(F6172=61,1,0)</f>
        <v>0</v>
      </c>
      <c r="K6172" t="s">
        <v>0</v>
      </c>
      <c r="L6172">
        <v>79</v>
      </c>
      <c r="M6172">
        <v>230</v>
      </c>
      <c r="N6172">
        <v>1</v>
      </c>
      <c r="O6172">
        <v>0</v>
      </c>
      <c r="P6172">
        <v>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-3.2000000000000001E-2</v>
      </c>
      <c r="BD6172">
        <v>-4.4000000000000004</v>
      </c>
      <c r="BE6172">
        <v>-2.5</v>
      </c>
      <c r="BF6172">
        <v>-6.9</v>
      </c>
    </row>
    <row r="6173" spans="1:58" x14ac:dyDescent="0.55000000000000004">
      <c r="A6173" t="s">
        <v>226</v>
      </c>
      <c r="B6173" t="s">
        <v>3</v>
      </c>
      <c r="C6173" t="s">
        <v>3790</v>
      </c>
      <c r="D6173">
        <v>0</v>
      </c>
      <c r="E6173">
        <f>IF(OR(ISBLANK(F6173),F6173=61),0,1)</f>
        <v>0</v>
      </c>
      <c r="G6173">
        <f>IF(AND(F6173&lt;31,E6173=1),1,0)</f>
        <v>0</v>
      </c>
      <c r="H6173">
        <f>IF(AND(F6173&gt;=31,E6173=1),1,0)</f>
        <v>0</v>
      </c>
      <c r="I6173">
        <f>IF(AND(F6173&lt;15,E6173=1),1,0)</f>
        <v>0</v>
      </c>
      <c r="J6173">
        <f>IF(F6173=61,1,0)</f>
        <v>0</v>
      </c>
      <c r="K6173" t="s">
        <v>0</v>
      </c>
      <c r="L6173">
        <v>80</v>
      </c>
      <c r="M6173">
        <v>220</v>
      </c>
      <c r="N6173">
        <v>26</v>
      </c>
      <c r="O6173">
        <v>0</v>
      </c>
      <c r="P6173">
        <v>7.5</v>
      </c>
      <c r="Q6173">
        <v>1</v>
      </c>
      <c r="R6173">
        <v>2.2000000000000002</v>
      </c>
      <c r="S6173">
        <v>0.43099999999999999</v>
      </c>
      <c r="T6173">
        <v>1</v>
      </c>
      <c r="U6173">
        <v>2.2000000000000002</v>
      </c>
      <c r="V6173">
        <v>0.43099999999999999</v>
      </c>
      <c r="W6173">
        <v>0</v>
      </c>
      <c r="X6173">
        <v>0</v>
      </c>
      <c r="Y6173">
        <v>0</v>
      </c>
      <c r="Z6173">
        <v>0.3</v>
      </c>
      <c r="AA6173">
        <v>0.5</v>
      </c>
      <c r="AB6173">
        <v>0.64300000000000002</v>
      </c>
      <c r="AC6173">
        <v>0.2</v>
      </c>
      <c r="AD6173">
        <v>0.8</v>
      </c>
      <c r="AE6173">
        <v>1</v>
      </c>
      <c r="AF6173">
        <v>0.1</v>
      </c>
      <c r="AG6173">
        <v>0.2</v>
      </c>
      <c r="AH6173">
        <v>0.2</v>
      </c>
      <c r="AI6173">
        <v>0.6</v>
      </c>
      <c r="AJ6173">
        <v>1.5</v>
      </c>
      <c r="AK6173">
        <v>2.2999999999999998</v>
      </c>
      <c r="AL6173">
        <v>5.2</v>
      </c>
      <c r="AM6173">
        <v>0.45600000000000002</v>
      </c>
      <c r="AN6173">
        <v>0.43099999999999999</v>
      </c>
      <c r="AO6173">
        <v>0</v>
      </c>
      <c r="AP6173">
        <v>0.24099999999999999</v>
      </c>
      <c r="AQ6173">
        <v>52</v>
      </c>
      <c r="AR6173">
        <v>2.2000000000000002</v>
      </c>
      <c r="AS6173">
        <v>12.4</v>
      </c>
      <c r="AT6173">
        <v>7.2</v>
      </c>
      <c r="AU6173">
        <v>2.9</v>
      </c>
      <c r="AV6173">
        <v>1.1000000000000001</v>
      </c>
      <c r="AW6173">
        <v>3.1</v>
      </c>
      <c r="AX6173">
        <v>18.8</v>
      </c>
      <c r="AY6173">
        <v>19</v>
      </c>
      <c r="AZ6173">
        <v>-0.2</v>
      </c>
      <c r="BA6173">
        <v>0</v>
      </c>
      <c r="BB6173">
        <v>-0.1</v>
      </c>
      <c r="BC6173">
        <v>-2.5999999999999999E-2</v>
      </c>
      <c r="BD6173">
        <v>-8.6999999999999993</v>
      </c>
      <c r="BE6173">
        <v>-3.7</v>
      </c>
      <c r="BF6173">
        <v>-12.4</v>
      </c>
    </row>
    <row r="6174" spans="1:58" x14ac:dyDescent="0.55000000000000004">
      <c r="A6174" t="s">
        <v>226</v>
      </c>
      <c r="B6174" t="s">
        <v>6</v>
      </c>
      <c r="C6174" t="s">
        <v>3790</v>
      </c>
      <c r="D6174">
        <v>0</v>
      </c>
      <c r="E6174">
        <f>IF(OR(ISBLANK(F6174),F6174=61),0,1)</f>
        <v>0</v>
      </c>
      <c r="G6174">
        <f>IF(AND(F6174&lt;31,E6174=1),1,0)</f>
        <v>0</v>
      </c>
      <c r="H6174">
        <f>IF(AND(F6174&gt;=31,E6174=1),1,0)</f>
        <v>0</v>
      </c>
      <c r="I6174">
        <f>IF(AND(F6174&lt;15,E6174=1),1,0)</f>
        <v>0</v>
      </c>
      <c r="J6174">
        <f>IF(F6174=61,1,0)</f>
        <v>0</v>
      </c>
      <c r="K6174" t="s">
        <v>0</v>
      </c>
      <c r="L6174">
        <v>80</v>
      </c>
      <c r="M6174">
        <v>220</v>
      </c>
      <c r="N6174">
        <v>32</v>
      </c>
      <c r="O6174">
        <v>25</v>
      </c>
      <c r="P6174">
        <v>18.600000000000001</v>
      </c>
      <c r="Q6174">
        <v>2.1</v>
      </c>
      <c r="R6174">
        <v>4.9000000000000004</v>
      </c>
      <c r="S6174">
        <v>0.41799999999999998</v>
      </c>
      <c r="T6174">
        <v>2.1</v>
      </c>
      <c r="U6174">
        <v>4.9000000000000004</v>
      </c>
      <c r="V6174">
        <v>0.42299999999999999</v>
      </c>
      <c r="W6174">
        <v>0</v>
      </c>
      <c r="X6174">
        <v>0.1</v>
      </c>
      <c r="Y6174">
        <v>0</v>
      </c>
      <c r="Z6174">
        <v>0.4</v>
      </c>
      <c r="AA6174">
        <v>0.7</v>
      </c>
      <c r="AB6174">
        <v>0.60899999999999999</v>
      </c>
      <c r="AC6174">
        <v>1.1000000000000001</v>
      </c>
      <c r="AD6174">
        <v>2.5</v>
      </c>
      <c r="AE6174">
        <v>3.5</v>
      </c>
      <c r="AF6174">
        <v>0.5</v>
      </c>
      <c r="AG6174">
        <v>0.3</v>
      </c>
      <c r="AH6174">
        <v>0.5</v>
      </c>
      <c r="AI6174">
        <v>0.7</v>
      </c>
      <c r="AJ6174">
        <v>2.5</v>
      </c>
      <c r="AK6174">
        <v>4.5999999999999996</v>
      </c>
      <c r="AL6174">
        <v>8.3000000000000007</v>
      </c>
      <c r="AM6174">
        <v>0.43200000000000011</v>
      </c>
      <c r="AN6174">
        <v>0.41799999999999998</v>
      </c>
      <c r="AO6174">
        <v>1.2999999999999999E-2</v>
      </c>
      <c r="AP6174">
        <v>0.14599999999999999</v>
      </c>
      <c r="AQ6174">
        <v>146</v>
      </c>
      <c r="AR6174">
        <v>6.3</v>
      </c>
      <c r="AS6174">
        <v>14.4</v>
      </c>
      <c r="AT6174">
        <v>10.4</v>
      </c>
      <c r="AU6174">
        <v>4.7</v>
      </c>
      <c r="AV6174">
        <v>0.9</v>
      </c>
      <c r="AW6174">
        <v>3.1</v>
      </c>
      <c r="AX6174">
        <v>11.5</v>
      </c>
      <c r="AY6174">
        <v>15.5</v>
      </c>
      <c r="AZ6174">
        <v>0</v>
      </c>
      <c r="BA6174">
        <v>0</v>
      </c>
      <c r="BB6174">
        <v>0</v>
      </c>
      <c r="BC6174">
        <v>3.0000000000000001E-3</v>
      </c>
      <c r="BD6174">
        <v>-5.4</v>
      </c>
      <c r="BE6174">
        <v>-2.2000000000000002</v>
      </c>
      <c r="BF6174">
        <v>-7.7</v>
      </c>
    </row>
    <row r="6175" spans="1:58" x14ac:dyDescent="0.55000000000000004">
      <c r="A6175" t="s">
        <v>226</v>
      </c>
      <c r="B6175" t="s">
        <v>9</v>
      </c>
      <c r="C6175" t="s">
        <v>3790</v>
      </c>
      <c r="D6175">
        <v>0</v>
      </c>
      <c r="E6175">
        <f>IF(OR(ISBLANK(F6175),F6175=61),0,1)</f>
        <v>0</v>
      </c>
      <c r="G6175">
        <f>IF(AND(F6175&lt;31,E6175=1),1,0)</f>
        <v>0</v>
      </c>
      <c r="H6175">
        <f>IF(AND(F6175&gt;=31,E6175=1),1,0)</f>
        <v>0</v>
      </c>
      <c r="I6175">
        <f>IF(AND(F6175&lt;15,E6175=1),1,0)</f>
        <v>0</v>
      </c>
      <c r="J6175">
        <f>IF(F6175=61,1,0)</f>
        <v>0</v>
      </c>
      <c r="K6175" t="s">
        <v>0</v>
      </c>
      <c r="L6175">
        <v>80</v>
      </c>
      <c r="M6175">
        <v>220</v>
      </c>
      <c r="N6175">
        <v>35</v>
      </c>
      <c r="O6175">
        <v>6</v>
      </c>
      <c r="P6175">
        <v>12.4</v>
      </c>
      <c r="Q6175">
        <v>2</v>
      </c>
      <c r="R6175">
        <v>4.7</v>
      </c>
      <c r="S6175">
        <v>0.42299999999999999</v>
      </c>
      <c r="T6175">
        <v>2</v>
      </c>
      <c r="U6175">
        <v>4.5999999999999996</v>
      </c>
      <c r="V6175">
        <v>0.43099999999999999</v>
      </c>
      <c r="W6175">
        <v>0</v>
      </c>
      <c r="X6175">
        <v>0.1</v>
      </c>
      <c r="Y6175">
        <v>0</v>
      </c>
      <c r="Z6175">
        <v>0.5</v>
      </c>
      <c r="AA6175">
        <v>0.7</v>
      </c>
      <c r="AB6175">
        <v>0.65400000000000003</v>
      </c>
      <c r="AC6175">
        <v>0.7</v>
      </c>
      <c r="AD6175">
        <v>1.2</v>
      </c>
      <c r="AE6175">
        <v>1.9</v>
      </c>
      <c r="AF6175">
        <v>0.3</v>
      </c>
      <c r="AG6175">
        <v>0.1</v>
      </c>
      <c r="AH6175">
        <v>0.3</v>
      </c>
      <c r="AI6175">
        <v>0.4</v>
      </c>
      <c r="AJ6175">
        <v>2.4</v>
      </c>
      <c r="AK6175">
        <v>4.4000000000000004</v>
      </c>
      <c r="AL6175">
        <v>8.6</v>
      </c>
      <c r="AM6175">
        <v>0.442</v>
      </c>
      <c r="AN6175">
        <v>0.42299999999999999</v>
      </c>
      <c r="AO6175">
        <v>1.7999999999999999E-2</v>
      </c>
      <c r="AP6175">
        <v>0.16</v>
      </c>
      <c r="AQ6175">
        <v>146</v>
      </c>
      <c r="AR6175">
        <v>6.5</v>
      </c>
      <c r="AS6175">
        <v>9.9</v>
      </c>
      <c r="AT6175">
        <v>8.1999999999999993</v>
      </c>
      <c r="AU6175">
        <v>4.4000000000000004</v>
      </c>
      <c r="AV6175">
        <v>0.5</v>
      </c>
      <c r="AW6175">
        <v>2.2000000000000002</v>
      </c>
      <c r="AX6175">
        <v>6.9</v>
      </c>
      <c r="AY6175">
        <v>20.6</v>
      </c>
      <c r="AZ6175">
        <v>0.1</v>
      </c>
      <c r="BA6175">
        <v>0.4</v>
      </c>
      <c r="BB6175">
        <v>0.5</v>
      </c>
      <c r="BC6175">
        <v>4.5999999999999999E-2</v>
      </c>
      <c r="BD6175">
        <v>-6</v>
      </c>
      <c r="BE6175">
        <v>-4</v>
      </c>
      <c r="BF6175">
        <v>-10</v>
      </c>
    </row>
    <row r="6176" spans="1:58" x14ac:dyDescent="0.55000000000000004">
      <c r="A6176" t="s">
        <v>352</v>
      </c>
      <c r="B6176" t="s">
        <v>18</v>
      </c>
      <c r="C6176" t="s">
        <v>3791</v>
      </c>
      <c r="D6176">
        <v>0</v>
      </c>
      <c r="E6176">
        <f>IF(OR(ISBLANK(F6176),F6176=61),0,1)</f>
        <v>0</v>
      </c>
      <c r="G6176">
        <f>IF(AND(F6176&lt;31,E6176=1),1,0)</f>
        <v>0</v>
      </c>
      <c r="H6176">
        <f>IF(AND(F6176&gt;=31,E6176=1),1,0)</f>
        <v>0</v>
      </c>
      <c r="I6176">
        <f>IF(AND(F6176&lt;15,E6176=1),1,0)</f>
        <v>0</v>
      </c>
      <c r="J6176">
        <f>IF(F6176=61,1,0)</f>
        <v>0</v>
      </c>
      <c r="K6176" t="s">
        <v>0</v>
      </c>
      <c r="L6176">
        <v>80</v>
      </c>
      <c r="M6176">
        <v>222</v>
      </c>
      <c r="N6176">
        <v>32</v>
      </c>
      <c r="O6176">
        <v>0</v>
      </c>
      <c r="P6176">
        <v>7.4</v>
      </c>
      <c r="Q6176">
        <v>0.7</v>
      </c>
      <c r="R6176">
        <v>1.2</v>
      </c>
      <c r="S6176">
        <v>0.56799999999999995</v>
      </c>
      <c r="T6176">
        <v>0.7</v>
      </c>
      <c r="U6176">
        <v>1.2</v>
      </c>
      <c r="V6176">
        <v>0.56799999999999995</v>
      </c>
      <c r="W6176">
        <v>0</v>
      </c>
      <c r="X6176">
        <v>0</v>
      </c>
      <c r="Y6176">
        <v>0</v>
      </c>
      <c r="Z6176">
        <v>0.4</v>
      </c>
      <c r="AA6176">
        <v>1.1000000000000001</v>
      </c>
      <c r="AB6176">
        <v>0.36099999999999999</v>
      </c>
      <c r="AC6176">
        <v>0.7</v>
      </c>
      <c r="AD6176">
        <v>0.9</v>
      </c>
      <c r="AE6176">
        <v>1.6</v>
      </c>
      <c r="AF6176">
        <v>0</v>
      </c>
      <c r="AG6176">
        <v>0.1</v>
      </c>
      <c r="AH6176">
        <v>0.2</v>
      </c>
      <c r="AI6176">
        <v>0.3</v>
      </c>
      <c r="AJ6176">
        <v>0.9</v>
      </c>
      <c r="AK6176">
        <v>1.7</v>
      </c>
      <c r="AL6176">
        <v>11</v>
      </c>
      <c r="AM6176">
        <v>0.50800000000000001</v>
      </c>
      <c r="AN6176">
        <v>0.56799999999999995</v>
      </c>
      <c r="AO6176">
        <v>0</v>
      </c>
      <c r="AP6176">
        <v>0.97299999999999998</v>
      </c>
      <c r="AQ6176">
        <v>55</v>
      </c>
      <c r="AR6176">
        <v>10.5</v>
      </c>
      <c r="AS6176">
        <v>14.2</v>
      </c>
      <c r="AT6176">
        <v>12.4</v>
      </c>
      <c r="AU6176">
        <v>0</v>
      </c>
      <c r="AV6176">
        <v>0.5</v>
      </c>
      <c r="AW6176">
        <v>3.6</v>
      </c>
      <c r="AX6176">
        <v>16.899999999999999</v>
      </c>
      <c r="AY6176">
        <v>14.6</v>
      </c>
      <c r="AZ6176">
        <v>0.1</v>
      </c>
      <c r="BA6176">
        <v>0.4</v>
      </c>
      <c r="BB6176">
        <v>0.6</v>
      </c>
      <c r="BC6176">
        <v>9.5000000000000001E-2</v>
      </c>
      <c r="BD6176">
        <v>-4.7</v>
      </c>
      <c r="BE6176">
        <v>-0.3</v>
      </c>
      <c r="BF6176">
        <v>-5.0999999999999996</v>
      </c>
    </row>
    <row r="6177" spans="1:58" x14ac:dyDescent="0.55000000000000004">
      <c r="A6177" t="s">
        <v>221</v>
      </c>
      <c r="B6177" t="s">
        <v>9</v>
      </c>
      <c r="C6177" t="s">
        <v>3791</v>
      </c>
      <c r="D6177">
        <v>0</v>
      </c>
      <c r="E6177">
        <f>IF(OR(ISBLANK(F6177),F6177=61),0,1)</f>
        <v>0</v>
      </c>
      <c r="G6177">
        <f>IF(AND(F6177&lt;31,E6177=1),1,0)</f>
        <v>0</v>
      </c>
      <c r="H6177">
        <f>IF(AND(F6177&gt;=31,E6177=1),1,0)</f>
        <v>0</v>
      </c>
      <c r="I6177">
        <f>IF(AND(F6177&lt;15,E6177=1),1,0)</f>
        <v>0</v>
      </c>
      <c r="J6177">
        <f>IF(F6177=61,1,0)</f>
        <v>0</v>
      </c>
      <c r="K6177" t="s">
        <v>0</v>
      </c>
      <c r="L6177">
        <v>80</v>
      </c>
      <c r="M6177">
        <v>222</v>
      </c>
      <c r="N6177">
        <v>34</v>
      </c>
      <c r="O6177">
        <v>31</v>
      </c>
      <c r="P6177">
        <v>24.1</v>
      </c>
      <c r="Q6177">
        <v>3.6</v>
      </c>
      <c r="R6177">
        <v>6.4</v>
      </c>
      <c r="S6177">
        <v>0.56899999999999995</v>
      </c>
      <c r="T6177">
        <v>3.6</v>
      </c>
      <c r="U6177">
        <v>6.2</v>
      </c>
      <c r="V6177">
        <v>0.57999999999999996</v>
      </c>
      <c r="W6177">
        <v>0</v>
      </c>
      <c r="X6177">
        <v>0.2</v>
      </c>
      <c r="Y6177">
        <v>0.16700000000000001</v>
      </c>
      <c r="Z6177">
        <v>1.3</v>
      </c>
      <c r="AA6177">
        <v>1.8</v>
      </c>
      <c r="AB6177">
        <v>0.75</v>
      </c>
      <c r="AC6177">
        <v>2.6</v>
      </c>
      <c r="AD6177">
        <v>4.5999999999999996</v>
      </c>
      <c r="AE6177">
        <v>7.1</v>
      </c>
      <c r="AF6177">
        <v>0.4</v>
      </c>
      <c r="AG6177">
        <v>0.5</v>
      </c>
      <c r="AH6177">
        <v>1.1000000000000001</v>
      </c>
      <c r="AI6177">
        <v>1.5</v>
      </c>
      <c r="AJ6177">
        <v>2.4</v>
      </c>
      <c r="AK6177">
        <v>8.6</v>
      </c>
      <c r="AL6177">
        <v>18.5</v>
      </c>
      <c r="AM6177">
        <v>0.59599999999999997</v>
      </c>
      <c r="AN6177">
        <v>0.57100000000000006</v>
      </c>
      <c r="AO6177">
        <v>2.8000000000000001E-2</v>
      </c>
      <c r="AP6177">
        <v>0.27500000000000002</v>
      </c>
      <c r="AQ6177">
        <v>299</v>
      </c>
      <c r="AR6177">
        <v>12.5</v>
      </c>
      <c r="AS6177">
        <v>21.2</v>
      </c>
      <c r="AT6177">
        <v>16.899999999999999</v>
      </c>
      <c r="AU6177">
        <v>3.2</v>
      </c>
      <c r="AV6177">
        <v>1.2</v>
      </c>
      <c r="AW6177">
        <v>4.9000000000000004</v>
      </c>
      <c r="AX6177">
        <v>16.899999999999999</v>
      </c>
      <c r="AY6177">
        <v>18.100000000000001</v>
      </c>
      <c r="AZ6177">
        <v>1.5</v>
      </c>
      <c r="BA6177">
        <v>1.1000000000000001</v>
      </c>
      <c r="BB6177">
        <v>2.6</v>
      </c>
      <c r="BC6177">
        <v>0.127</v>
      </c>
      <c r="BD6177">
        <v>-1.1000000000000001</v>
      </c>
      <c r="BE6177">
        <v>0.9</v>
      </c>
      <c r="BF6177">
        <v>-0.2</v>
      </c>
    </row>
    <row r="6178" spans="1:58" x14ac:dyDescent="0.55000000000000004">
      <c r="A6178" t="s">
        <v>208</v>
      </c>
      <c r="B6178" t="s">
        <v>9</v>
      </c>
      <c r="C6178" t="s">
        <v>3792</v>
      </c>
      <c r="D6178">
        <v>0</v>
      </c>
      <c r="E6178">
        <f>IF(OR(ISBLANK(F6178),F6178=61),0,1)</f>
        <v>0</v>
      </c>
      <c r="G6178">
        <f>IF(AND(F6178&lt;31,E6178=1),1,0)</f>
        <v>0</v>
      </c>
      <c r="H6178">
        <f>IF(AND(F6178&gt;=31,E6178=1),1,0)</f>
        <v>0</v>
      </c>
      <c r="I6178">
        <f>IF(AND(F6178&lt;15,E6178=1),1,0)</f>
        <v>0</v>
      </c>
      <c r="J6178">
        <f>IF(F6178=61,1,0)</f>
        <v>0</v>
      </c>
      <c r="K6178" t="s">
        <v>0</v>
      </c>
      <c r="L6178">
        <v>79</v>
      </c>
      <c r="M6178">
        <v>200</v>
      </c>
      <c r="N6178">
        <v>7</v>
      </c>
      <c r="O6178">
        <v>2</v>
      </c>
      <c r="P6178">
        <v>19</v>
      </c>
      <c r="Q6178">
        <v>3.7</v>
      </c>
      <c r="R6178">
        <v>7.7</v>
      </c>
      <c r="S6178">
        <v>0.48099999999999998</v>
      </c>
      <c r="T6178">
        <v>2.9</v>
      </c>
      <c r="U6178">
        <v>5.3</v>
      </c>
      <c r="V6178">
        <v>0.54100000000000004</v>
      </c>
      <c r="W6178">
        <v>0.9</v>
      </c>
      <c r="X6178">
        <v>2.4</v>
      </c>
      <c r="Y6178">
        <v>0.35299999999999998</v>
      </c>
      <c r="Z6178">
        <v>1.4</v>
      </c>
      <c r="AA6178">
        <v>2.1</v>
      </c>
      <c r="AB6178">
        <v>0.66700000000000004</v>
      </c>
      <c r="AC6178">
        <v>1.4</v>
      </c>
      <c r="AD6178">
        <v>3.1</v>
      </c>
      <c r="AE6178">
        <v>4.5999999999999996</v>
      </c>
      <c r="AF6178">
        <v>1.1000000000000001</v>
      </c>
      <c r="AG6178">
        <v>0</v>
      </c>
      <c r="AH6178">
        <v>0.3</v>
      </c>
      <c r="AI6178">
        <v>2.2999999999999998</v>
      </c>
      <c r="AJ6178">
        <v>1.6</v>
      </c>
      <c r="AK6178">
        <v>9.6999999999999993</v>
      </c>
      <c r="AL6178">
        <v>15.3</v>
      </c>
      <c r="AM6178">
        <v>0.55600000000000005</v>
      </c>
      <c r="AN6178">
        <v>0.53700000000000003</v>
      </c>
      <c r="AO6178">
        <v>0.315</v>
      </c>
      <c r="AP6178">
        <v>0.27800000000000002</v>
      </c>
      <c r="AQ6178">
        <v>65</v>
      </c>
      <c r="AR6178">
        <v>8</v>
      </c>
      <c r="AS6178">
        <v>18.7</v>
      </c>
      <c r="AT6178">
        <v>13.2</v>
      </c>
      <c r="AU6178">
        <v>12.2</v>
      </c>
      <c r="AV6178">
        <v>0</v>
      </c>
      <c r="AW6178">
        <v>1.6</v>
      </c>
      <c r="AX6178">
        <v>20.7</v>
      </c>
      <c r="AY6178">
        <v>27</v>
      </c>
      <c r="AZ6178">
        <v>0.1</v>
      </c>
      <c r="BA6178">
        <v>0</v>
      </c>
      <c r="BB6178">
        <v>0.1</v>
      </c>
      <c r="BC6178">
        <v>3.4000000000000002E-2</v>
      </c>
      <c r="BD6178">
        <v>-2.7</v>
      </c>
      <c r="BE6178">
        <v>-4.5999999999999996</v>
      </c>
      <c r="BF6178">
        <v>-7.3</v>
      </c>
    </row>
    <row r="6179" spans="1:58" x14ac:dyDescent="0.55000000000000004">
      <c r="A6179" t="s">
        <v>570</v>
      </c>
      <c r="B6179" t="s">
        <v>6</v>
      </c>
      <c r="C6179" t="s">
        <v>3793</v>
      </c>
      <c r="D6179">
        <v>0</v>
      </c>
      <c r="E6179">
        <f>IF(OR(ISBLANK(F6179),F6179=61),0,1)</f>
        <v>0</v>
      </c>
      <c r="G6179">
        <f>IF(AND(F6179&lt;31,E6179=1),1,0)</f>
        <v>0</v>
      </c>
      <c r="H6179">
        <f>IF(AND(F6179&gt;=31,E6179=1),1,0)</f>
        <v>0</v>
      </c>
      <c r="I6179">
        <f>IF(AND(F6179&lt;15,E6179=1),1,0)</f>
        <v>0</v>
      </c>
      <c r="J6179">
        <f>IF(F6179=61,1,0)</f>
        <v>0</v>
      </c>
      <c r="K6179" t="s">
        <v>0</v>
      </c>
      <c r="L6179">
        <v>69</v>
      </c>
      <c r="M6179">
        <v>155</v>
      </c>
      <c r="N6179">
        <v>5</v>
      </c>
      <c r="O6179">
        <v>0</v>
      </c>
      <c r="P6179">
        <v>1.4</v>
      </c>
      <c r="Q6179">
        <v>0</v>
      </c>
      <c r="R6179">
        <v>0.8</v>
      </c>
      <c r="S6179">
        <v>0</v>
      </c>
      <c r="T6179">
        <v>0</v>
      </c>
      <c r="U6179">
        <v>0.8</v>
      </c>
      <c r="V6179">
        <v>0</v>
      </c>
      <c r="W6179">
        <v>0</v>
      </c>
      <c r="X6179">
        <v>0</v>
      </c>
      <c r="Y6179">
        <v>0</v>
      </c>
      <c r="Z6179">
        <v>0.6</v>
      </c>
      <c r="AA6179">
        <v>0.8</v>
      </c>
      <c r="AB6179">
        <v>0.75</v>
      </c>
      <c r="AC6179">
        <v>0</v>
      </c>
      <c r="AD6179">
        <v>0</v>
      </c>
      <c r="AE6179">
        <v>0</v>
      </c>
      <c r="AF6179">
        <v>0.2</v>
      </c>
      <c r="AG6179">
        <v>0</v>
      </c>
      <c r="AH6179">
        <v>0</v>
      </c>
      <c r="AI6179">
        <v>0</v>
      </c>
      <c r="AJ6179">
        <v>0</v>
      </c>
      <c r="AK6179">
        <v>0.6</v>
      </c>
      <c r="AL6179">
        <v>0.5</v>
      </c>
      <c r="AM6179">
        <v>0.254</v>
      </c>
      <c r="AN6179">
        <v>0</v>
      </c>
      <c r="AO6179">
        <v>0</v>
      </c>
      <c r="AP6179">
        <v>1</v>
      </c>
      <c r="AQ6179">
        <v>3</v>
      </c>
      <c r="AR6179">
        <v>0</v>
      </c>
      <c r="AS6179">
        <v>0</v>
      </c>
      <c r="AT6179">
        <v>0</v>
      </c>
      <c r="AU6179">
        <v>22.4</v>
      </c>
      <c r="AV6179">
        <v>0</v>
      </c>
      <c r="AW6179">
        <v>0</v>
      </c>
      <c r="AX6179">
        <v>0</v>
      </c>
      <c r="AY6179">
        <v>42.1</v>
      </c>
      <c r="AZ6179">
        <v>0</v>
      </c>
      <c r="BA6179">
        <v>0</v>
      </c>
      <c r="BB6179">
        <v>0</v>
      </c>
      <c r="BC6179">
        <v>-0.161</v>
      </c>
      <c r="BD6179">
        <v>-11.1</v>
      </c>
      <c r="BE6179">
        <v>-13.6</v>
      </c>
      <c r="BF6179">
        <v>-24.7</v>
      </c>
    </row>
    <row r="6180" spans="1:58" x14ac:dyDescent="0.55000000000000004">
      <c r="A6180" t="s">
        <v>276</v>
      </c>
      <c r="B6180" t="s">
        <v>18</v>
      </c>
      <c r="C6180" t="s">
        <v>3794</v>
      </c>
      <c r="D6180">
        <v>0</v>
      </c>
      <c r="E6180">
        <f>IF(OR(ISBLANK(F6180),F6180=61),0,1)</f>
        <v>0</v>
      </c>
      <c r="G6180">
        <f>IF(AND(F6180&lt;31,E6180=1),1,0)</f>
        <v>0</v>
      </c>
      <c r="H6180">
        <f>IF(AND(F6180&gt;=31,E6180=1),1,0)</f>
        <v>0</v>
      </c>
      <c r="I6180">
        <f>IF(AND(F6180&lt;15,E6180=1),1,0)</f>
        <v>0</v>
      </c>
      <c r="J6180">
        <f>IF(F6180=61,1,0)</f>
        <v>0</v>
      </c>
      <c r="K6180" t="s">
        <v>0</v>
      </c>
      <c r="L6180">
        <v>82</v>
      </c>
      <c r="M6180">
        <v>205</v>
      </c>
      <c r="N6180">
        <v>28</v>
      </c>
      <c r="O6180">
        <v>5</v>
      </c>
      <c r="P6180">
        <v>7.6</v>
      </c>
      <c r="Q6180">
        <v>0.4</v>
      </c>
      <c r="R6180">
        <v>1.2</v>
      </c>
      <c r="S6180">
        <v>0.35299999999999998</v>
      </c>
      <c r="T6180">
        <v>0.4</v>
      </c>
      <c r="U6180">
        <v>1.2</v>
      </c>
      <c r="V6180">
        <v>0.35299999999999998</v>
      </c>
      <c r="W6180">
        <v>0</v>
      </c>
      <c r="X6180">
        <v>0</v>
      </c>
      <c r="Y6180">
        <v>0</v>
      </c>
      <c r="Z6180">
        <v>0.4</v>
      </c>
      <c r="AA6180">
        <v>0.7</v>
      </c>
      <c r="AB6180">
        <v>0.52600000000000002</v>
      </c>
      <c r="AC6180">
        <v>0.5</v>
      </c>
      <c r="AD6180">
        <v>0.6</v>
      </c>
      <c r="AE6180">
        <v>1.1000000000000001</v>
      </c>
      <c r="AF6180">
        <v>0.1</v>
      </c>
      <c r="AG6180">
        <v>0.2</v>
      </c>
      <c r="AH6180">
        <v>0.5</v>
      </c>
      <c r="AI6180">
        <v>0.4</v>
      </c>
      <c r="AJ6180">
        <v>1.4</v>
      </c>
      <c r="AK6180">
        <v>1.2</v>
      </c>
      <c r="AL6180">
        <v>6.3</v>
      </c>
      <c r="AM6180">
        <v>0.39500000000000002</v>
      </c>
      <c r="AN6180">
        <v>0.35299999999999998</v>
      </c>
      <c r="AO6180">
        <v>0</v>
      </c>
      <c r="AP6180">
        <v>0.55899999999999994</v>
      </c>
      <c r="AQ6180">
        <v>37</v>
      </c>
      <c r="AR6180">
        <v>7.9</v>
      </c>
      <c r="AS6180">
        <v>10.6</v>
      </c>
      <c r="AT6180">
        <v>9.1</v>
      </c>
      <c r="AU6180">
        <v>2.8</v>
      </c>
      <c r="AV6180">
        <v>1.5</v>
      </c>
      <c r="AW6180">
        <v>9</v>
      </c>
      <c r="AX6180">
        <v>20.399999999999999</v>
      </c>
      <c r="AY6180">
        <v>13.8</v>
      </c>
      <c r="AZ6180">
        <v>-0.1</v>
      </c>
      <c r="BA6180">
        <v>0.2</v>
      </c>
      <c r="BB6180">
        <v>0.1</v>
      </c>
      <c r="BC6180">
        <v>1.7000000000000001E-2</v>
      </c>
      <c r="BD6180">
        <v>-4.9000000000000004</v>
      </c>
      <c r="BE6180">
        <v>3.9</v>
      </c>
      <c r="BF6180">
        <v>-1</v>
      </c>
    </row>
    <row r="6181" spans="1:58" x14ac:dyDescent="0.55000000000000004">
      <c r="A6181" t="s">
        <v>429</v>
      </c>
      <c r="B6181" t="s">
        <v>6</v>
      </c>
      <c r="C6181" t="s">
        <v>3794</v>
      </c>
      <c r="D6181">
        <v>0</v>
      </c>
      <c r="E6181">
        <f>IF(OR(ISBLANK(F6181),F6181=61),0,1)</f>
        <v>0</v>
      </c>
      <c r="G6181">
        <f>IF(AND(F6181&lt;31,E6181=1),1,0)</f>
        <v>0</v>
      </c>
      <c r="H6181">
        <f>IF(AND(F6181&gt;=31,E6181=1),1,0)</f>
        <v>0</v>
      </c>
      <c r="I6181">
        <f>IF(AND(F6181&lt;15,E6181=1),1,0)</f>
        <v>0</v>
      </c>
      <c r="J6181">
        <f>IF(F6181=61,1,0)</f>
        <v>0</v>
      </c>
      <c r="K6181" t="s">
        <v>0</v>
      </c>
      <c r="L6181">
        <v>82</v>
      </c>
      <c r="M6181">
        <v>205</v>
      </c>
      <c r="N6181">
        <v>32</v>
      </c>
      <c r="O6181">
        <v>8</v>
      </c>
      <c r="P6181">
        <v>18.8</v>
      </c>
      <c r="Q6181">
        <v>2</v>
      </c>
      <c r="R6181">
        <v>4</v>
      </c>
      <c r="S6181">
        <v>0.504</v>
      </c>
      <c r="T6181">
        <v>2</v>
      </c>
      <c r="U6181">
        <v>4</v>
      </c>
      <c r="V6181">
        <v>0.51200000000000001</v>
      </c>
      <c r="W6181">
        <v>0</v>
      </c>
      <c r="X6181">
        <v>0.1</v>
      </c>
      <c r="Y6181">
        <v>0</v>
      </c>
      <c r="Z6181">
        <v>1.1000000000000001</v>
      </c>
      <c r="AA6181">
        <v>1.5</v>
      </c>
      <c r="AB6181">
        <v>0.75</v>
      </c>
      <c r="AC6181">
        <v>1.8</v>
      </c>
      <c r="AD6181">
        <v>3.3</v>
      </c>
      <c r="AE6181">
        <v>5.2</v>
      </c>
      <c r="AF6181">
        <v>0.5</v>
      </c>
      <c r="AG6181">
        <v>0.6</v>
      </c>
      <c r="AH6181">
        <v>2.2000000000000002</v>
      </c>
      <c r="AI6181">
        <v>0.9</v>
      </c>
      <c r="AJ6181">
        <v>3.2</v>
      </c>
      <c r="AK6181">
        <v>5.2</v>
      </c>
      <c r="AL6181">
        <v>17.5</v>
      </c>
      <c r="AM6181">
        <v>0.54700000000000004</v>
      </c>
      <c r="AN6181">
        <v>0.504</v>
      </c>
      <c r="AO6181">
        <v>1.6E-2</v>
      </c>
      <c r="AP6181">
        <v>0.37200000000000011</v>
      </c>
      <c r="AQ6181">
        <v>179</v>
      </c>
      <c r="AR6181">
        <v>10.5</v>
      </c>
      <c r="AS6181">
        <v>19.399999999999999</v>
      </c>
      <c r="AT6181">
        <v>15</v>
      </c>
      <c r="AU6181">
        <v>4.5999999999999996</v>
      </c>
      <c r="AV6181">
        <v>1.7</v>
      </c>
      <c r="AW6181">
        <v>11.7</v>
      </c>
      <c r="AX6181">
        <v>16</v>
      </c>
      <c r="AY6181">
        <v>14.3</v>
      </c>
      <c r="AZ6181">
        <v>0.8</v>
      </c>
      <c r="BA6181">
        <v>0.9</v>
      </c>
      <c r="BB6181">
        <v>1.7</v>
      </c>
      <c r="BC6181">
        <v>0.115</v>
      </c>
      <c r="BD6181">
        <v>-0.8</v>
      </c>
      <c r="BE6181">
        <v>7</v>
      </c>
      <c r="BF6181">
        <v>6.2</v>
      </c>
    </row>
    <row r="6182" spans="1:58" x14ac:dyDescent="0.55000000000000004">
      <c r="A6182" t="s">
        <v>429</v>
      </c>
      <c r="B6182" t="s">
        <v>9</v>
      </c>
      <c r="C6182" t="s">
        <v>3794</v>
      </c>
      <c r="D6182">
        <v>0</v>
      </c>
      <c r="E6182">
        <f>IF(OR(ISBLANK(F6182),F6182=61),0,1)</f>
        <v>0</v>
      </c>
      <c r="G6182">
        <f>IF(AND(F6182&lt;31,E6182=1),1,0)</f>
        <v>0</v>
      </c>
      <c r="H6182">
        <f>IF(AND(F6182&gt;=31,E6182=1),1,0)</f>
        <v>0</v>
      </c>
      <c r="I6182">
        <f>IF(AND(F6182&lt;15,E6182=1),1,0)</f>
        <v>0</v>
      </c>
      <c r="J6182">
        <f>IF(F6182=61,1,0)</f>
        <v>0</v>
      </c>
      <c r="K6182" t="s">
        <v>0</v>
      </c>
      <c r="L6182">
        <v>82</v>
      </c>
      <c r="M6182">
        <v>205</v>
      </c>
      <c r="N6182">
        <v>33</v>
      </c>
      <c r="O6182">
        <v>26</v>
      </c>
      <c r="P6182">
        <v>30.3</v>
      </c>
      <c r="Q6182">
        <v>3.4</v>
      </c>
      <c r="R6182">
        <v>6.8</v>
      </c>
      <c r="S6182">
        <v>0.504</v>
      </c>
      <c r="T6182">
        <v>3.1</v>
      </c>
      <c r="U6182">
        <v>5.7</v>
      </c>
      <c r="V6182">
        <v>0.54</v>
      </c>
      <c r="W6182">
        <v>0.4</v>
      </c>
      <c r="X6182">
        <v>1.1000000000000001</v>
      </c>
      <c r="Y6182">
        <v>0.32400000000000001</v>
      </c>
      <c r="Z6182">
        <v>1.2</v>
      </c>
      <c r="AA6182">
        <v>1.8</v>
      </c>
      <c r="AB6182">
        <v>0.69</v>
      </c>
      <c r="AC6182">
        <v>1.6</v>
      </c>
      <c r="AD6182">
        <v>4.3</v>
      </c>
      <c r="AE6182">
        <v>5.9</v>
      </c>
      <c r="AF6182">
        <v>0.5</v>
      </c>
      <c r="AG6182">
        <v>0.6</v>
      </c>
      <c r="AH6182">
        <v>2.8</v>
      </c>
      <c r="AI6182">
        <v>1.3</v>
      </c>
      <c r="AJ6182">
        <v>3.1</v>
      </c>
      <c r="AK6182">
        <v>8.4</v>
      </c>
      <c r="AL6182">
        <v>15.1</v>
      </c>
      <c r="AM6182">
        <v>0.55299999999999994</v>
      </c>
      <c r="AN6182">
        <v>0.53100000000000003</v>
      </c>
      <c r="AO6182">
        <v>0.16500000000000001</v>
      </c>
      <c r="AP6182">
        <v>0.25900000000000001</v>
      </c>
      <c r="AQ6182">
        <v>267</v>
      </c>
      <c r="AR6182">
        <v>5.7</v>
      </c>
      <c r="AS6182">
        <v>16</v>
      </c>
      <c r="AT6182">
        <v>10.8</v>
      </c>
      <c r="AU6182">
        <v>3.2</v>
      </c>
      <c r="AV6182">
        <v>1.1000000000000001</v>
      </c>
      <c r="AW6182">
        <v>11.5</v>
      </c>
      <c r="AX6182">
        <v>14.3</v>
      </c>
      <c r="AY6182">
        <v>14.7</v>
      </c>
      <c r="AZ6182">
        <v>0.9</v>
      </c>
      <c r="BA6182">
        <v>1.7</v>
      </c>
      <c r="BB6182">
        <v>2.6</v>
      </c>
      <c r="BC6182">
        <v>0.104</v>
      </c>
      <c r="BD6182">
        <v>-1.7</v>
      </c>
      <c r="BE6182">
        <v>7</v>
      </c>
      <c r="BF6182">
        <v>5.3</v>
      </c>
    </row>
    <row r="6183" spans="1:58" x14ac:dyDescent="0.55000000000000004">
      <c r="A6183" t="s">
        <v>1101</v>
      </c>
      <c r="B6183" t="s">
        <v>18</v>
      </c>
      <c r="C6183" t="s">
        <v>3795</v>
      </c>
      <c r="D6183">
        <v>0</v>
      </c>
      <c r="E6183">
        <f>IF(OR(ISBLANK(F6183),F6183=61),0,1)</f>
        <v>0</v>
      </c>
      <c r="G6183">
        <f>IF(AND(F6183&lt;31,E6183=1),1,0)</f>
        <v>0</v>
      </c>
      <c r="H6183">
        <f>IF(AND(F6183&gt;=31,E6183=1),1,0)</f>
        <v>0</v>
      </c>
      <c r="I6183">
        <f>IF(AND(F6183&lt;15,E6183=1),1,0)</f>
        <v>0</v>
      </c>
      <c r="J6183">
        <f>IF(F6183=61,1,0)</f>
        <v>0</v>
      </c>
      <c r="K6183" t="s">
        <v>0</v>
      </c>
      <c r="L6183">
        <v>77</v>
      </c>
      <c r="M6183">
        <v>210</v>
      </c>
      <c r="N6183">
        <v>33</v>
      </c>
      <c r="O6183">
        <v>12</v>
      </c>
      <c r="P6183">
        <v>16.8</v>
      </c>
      <c r="Q6183">
        <v>1.9</v>
      </c>
      <c r="R6183">
        <v>4.0999999999999996</v>
      </c>
      <c r="S6183">
        <v>0.46300000000000002</v>
      </c>
      <c r="T6183">
        <v>1.9</v>
      </c>
      <c r="U6183">
        <v>4</v>
      </c>
      <c r="V6183">
        <v>0.46600000000000003</v>
      </c>
      <c r="W6183">
        <v>0</v>
      </c>
      <c r="X6183">
        <v>0.1</v>
      </c>
      <c r="Y6183">
        <v>0.33300000000000002</v>
      </c>
      <c r="Z6183">
        <v>1.2</v>
      </c>
      <c r="AA6183">
        <v>1.6</v>
      </c>
      <c r="AB6183">
        <v>0.74099999999999999</v>
      </c>
      <c r="AC6183">
        <v>1</v>
      </c>
      <c r="AD6183">
        <v>1.6</v>
      </c>
      <c r="AE6183">
        <v>2.6</v>
      </c>
      <c r="AF6183">
        <v>0.8</v>
      </c>
      <c r="AG6183">
        <v>0.4</v>
      </c>
      <c r="AH6183">
        <v>0.3</v>
      </c>
      <c r="AI6183">
        <v>0.6</v>
      </c>
      <c r="AJ6183">
        <v>1.5</v>
      </c>
      <c r="AK6183">
        <v>5.0999999999999996</v>
      </c>
      <c r="AL6183">
        <v>15.3</v>
      </c>
      <c r="AM6183">
        <v>0.51700000000000002</v>
      </c>
      <c r="AN6183">
        <v>0.46700000000000003</v>
      </c>
      <c r="AO6183">
        <v>2.1999999999999999E-2</v>
      </c>
      <c r="AP6183">
        <v>0.39700000000000002</v>
      </c>
      <c r="AQ6183">
        <v>174</v>
      </c>
      <c r="AR6183">
        <v>8</v>
      </c>
      <c r="AS6183">
        <v>11.8</v>
      </c>
      <c r="AT6183">
        <v>9.9</v>
      </c>
      <c r="AU6183">
        <v>9.8000000000000007</v>
      </c>
      <c r="AV6183">
        <v>1.6</v>
      </c>
      <c r="AW6183">
        <v>2</v>
      </c>
      <c r="AX6183">
        <v>11</v>
      </c>
      <c r="AY6183">
        <v>17.899999999999999</v>
      </c>
      <c r="AZ6183">
        <v>1</v>
      </c>
      <c r="BA6183">
        <v>0.6</v>
      </c>
      <c r="BB6183">
        <v>1.6</v>
      </c>
      <c r="BC6183">
        <v>0.11600000000000001</v>
      </c>
      <c r="BD6183">
        <v>-1.4</v>
      </c>
      <c r="BE6183">
        <v>-0.8</v>
      </c>
      <c r="BF6183">
        <v>-2.2000000000000002</v>
      </c>
    </row>
    <row r="6184" spans="1:58" x14ac:dyDescent="0.55000000000000004">
      <c r="A6184" t="s">
        <v>1101</v>
      </c>
      <c r="B6184" t="s">
        <v>3</v>
      </c>
      <c r="C6184" t="s">
        <v>3795</v>
      </c>
      <c r="D6184">
        <v>0</v>
      </c>
      <c r="E6184">
        <f>IF(OR(ISBLANK(F6184),F6184=61),0,1)</f>
        <v>0</v>
      </c>
      <c r="G6184">
        <f>IF(AND(F6184&lt;31,E6184=1),1,0)</f>
        <v>0</v>
      </c>
      <c r="H6184">
        <f>IF(AND(F6184&gt;=31,E6184=1),1,0)</f>
        <v>0</v>
      </c>
      <c r="I6184">
        <f>IF(AND(F6184&lt;15,E6184=1),1,0)</f>
        <v>0</v>
      </c>
      <c r="J6184">
        <f>IF(F6184=61,1,0)</f>
        <v>0</v>
      </c>
      <c r="K6184" t="s">
        <v>0</v>
      </c>
      <c r="L6184">
        <v>77</v>
      </c>
      <c r="M6184">
        <v>210</v>
      </c>
      <c r="N6184">
        <v>28</v>
      </c>
      <c r="O6184">
        <v>0</v>
      </c>
      <c r="P6184">
        <v>12.1</v>
      </c>
      <c r="Q6184">
        <v>2</v>
      </c>
      <c r="R6184">
        <v>3.9</v>
      </c>
      <c r="S6184">
        <v>0.50900000000000001</v>
      </c>
      <c r="T6184">
        <v>2</v>
      </c>
      <c r="U6184">
        <v>3.8</v>
      </c>
      <c r="V6184">
        <v>0.51400000000000001</v>
      </c>
      <c r="W6184">
        <v>0</v>
      </c>
      <c r="X6184">
        <v>0.1</v>
      </c>
      <c r="Y6184">
        <v>0.33300000000000002</v>
      </c>
      <c r="Z6184">
        <v>0.7</v>
      </c>
      <c r="AA6184">
        <v>0.9</v>
      </c>
      <c r="AB6184">
        <v>0.76900000000000002</v>
      </c>
      <c r="AC6184">
        <v>1.3</v>
      </c>
      <c r="AD6184">
        <v>1.5</v>
      </c>
      <c r="AE6184">
        <v>2.8</v>
      </c>
      <c r="AF6184">
        <v>0.3</v>
      </c>
      <c r="AG6184">
        <v>0.5</v>
      </c>
      <c r="AH6184">
        <v>0.2</v>
      </c>
      <c r="AI6184">
        <v>0.6</v>
      </c>
      <c r="AJ6184">
        <v>1.5</v>
      </c>
      <c r="AK6184">
        <v>4.8</v>
      </c>
      <c r="AL6184">
        <v>18.399999999999999</v>
      </c>
      <c r="AM6184">
        <v>0.54400000000000004</v>
      </c>
      <c r="AN6184">
        <v>0.51400000000000001</v>
      </c>
      <c r="AO6184">
        <v>2.7E-2</v>
      </c>
      <c r="AP6184">
        <v>0.23599999999999999</v>
      </c>
      <c r="AQ6184">
        <v>131</v>
      </c>
      <c r="AR6184">
        <v>12.6</v>
      </c>
      <c r="AS6184">
        <v>15.3</v>
      </c>
      <c r="AT6184">
        <v>14</v>
      </c>
      <c r="AU6184">
        <v>5.0999999999999996</v>
      </c>
      <c r="AV6184">
        <v>2.2999999999999998</v>
      </c>
      <c r="AW6184">
        <v>1.7</v>
      </c>
      <c r="AX6184">
        <v>12.8</v>
      </c>
      <c r="AY6184">
        <v>21.3</v>
      </c>
      <c r="AZ6184">
        <v>0.7</v>
      </c>
      <c r="BA6184">
        <v>0.4</v>
      </c>
      <c r="BB6184">
        <v>1.1000000000000001</v>
      </c>
      <c r="BC6184">
        <v>0.129</v>
      </c>
      <c r="BD6184">
        <v>-0.9</v>
      </c>
      <c r="BE6184">
        <v>-2</v>
      </c>
      <c r="BF6184">
        <v>-3</v>
      </c>
    </row>
    <row r="6185" spans="1:58" x14ac:dyDescent="0.55000000000000004">
      <c r="A6185" t="s">
        <v>1101</v>
      </c>
      <c r="B6185" t="s">
        <v>6</v>
      </c>
      <c r="C6185" t="s">
        <v>3795</v>
      </c>
      <c r="D6185">
        <v>0</v>
      </c>
      <c r="E6185">
        <f>IF(OR(ISBLANK(F6185),F6185=61),0,1)</f>
        <v>0</v>
      </c>
      <c r="G6185">
        <f>IF(AND(F6185&lt;31,E6185=1),1,0)</f>
        <v>0</v>
      </c>
      <c r="H6185">
        <f>IF(AND(F6185&gt;=31,E6185=1),1,0)</f>
        <v>0</v>
      </c>
      <c r="I6185">
        <f>IF(AND(F6185&lt;15,E6185=1),1,0)</f>
        <v>0</v>
      </c>
      <c r="J6185">
        <f>IF(F6185=61,1,0)</f>
        <v>0</v>
      </c>
      <c r="K6185" t="s">
        <v>0</v>
      </c>
      <c r="L6185">
        <v>77</v>
      </c>
      <c r="M6185">
        <v>210</v>
      </c>
      <c r="N6185">
        <v>31</v>
      </c>
      <c r="O6185">
        <v>3</v>
      </c>
      <c r="P6185">
        <v>23.7</v>
      </c>
      <c r="Q6185">
        <v>4.0999999999999996</v>
      </c>
      <c r="R6185">
        <v>7.1</v>
      </c>
      <c r="S6185">
        <v>0.56999999999999995</v>
      </c>
      <c r="T6185">
        <v>3.8</v>
      </c>
      <c r="U6185">
        <v>6.5</v>
      </c>
      <c r="V6185">
        <v>0.58700000000000008</v>
      </c>
      <c r="W6185">
        <v>0.3</v>
      </c>
      <c r="X6185">
        <v>0.6</v>
      </c>
      <c r="Y6185">
        <v>0.4</v>
      </c>
      <c r="Z6185">
        <v>1.6</v>
      </c>
      <c r="AA6185">
        <v>2.1</v>
      </c>
      <c r="AB6185">
        <v>0.77300000000000002</v>
      </c>
      <c r="AC6185">
        <v>2</v>
      </c>
      <c r="AD6185">
        <v>3.2</v>
      </c>
      <c r="AE6185">
        <v>5.2</v>
      </c>
      <c r="AF6185">
        <v>0.7</v>
      </c>
      <c r="AG6185">
        <v>0.8</v>
      </c>
      <c r="AH6185">
        <v>0.5</v>
      </c>
      <c r="AI6185">
        <v>1.4</v>
      </c>
      <c r="AJ6185">
        <v>2.5</v>
      </c>
      <c r="AK6185">
        <v>10</v>
      </c>
      <c r="AL6185">
        <v>21.5</v>
      </c>
      <c r="AM6185">
        <v>0.61599999999999999</v>
      </c>
      <c r="AN6185">
        <v>0.58799999999999997</v>
      </c>
      <c r="AO6185">
        <v>0.09</v>
      </c>
      <c r="AP6185">
        <v>0.29899999999999999</v>
      </c>
      <c r="AQ6185">
        <v>287</v>
      </c>
      <c r="AR6185">
        <v>9.9</v>
      </c>
      <c r="AS6185">
        <v>16.100000000000001</v>
      </c>
      <c r="AT6185">
        <v>13</v>
      </c>
      <c r="AU6185">
        <v>7</v>
      </c>
      <c r="AV6185">
        <v>2.1</v>
      </c>
      <c r="AW6185">
        <v>2.9</v>
      </c>
      <c r="AX6185">
        <v>14.3</v>
      </c>
      <c r="AY6185">
        <v>21</v>
      </c>
      <c r="AZ6185">
        <v>1.8</v>
      </c>
      <c r="BA6185">
        <v>1.2</v>
      </c>
      <c r="BB6185">
        <v>3</v>
      </c>
      <c r="BC6185">
        <v>0.161</v>
      </c>
      <c r="BD6185">
        <v>0.8</v>
      </c>
      <c r="BE6185">
        <v>0</v>
      </c>
      <c r="BF6185">
        <v>0.8</v>
      </c>
    </row>
    <row r="6186" spans="1:58" x14ac:dyDescent="0.55000000000000004">
      <c r="A6186" t="s">
        <v>615</v>
      </c>
      <c r="B6186" t="s">
        <v>18</v>
      </c>
      <c r="C6186" t="s">
        <v>3796</v>
      </c>
      <c r="D6186">
        <v>0</v>
      </c>
      <c r="E6186">
        <f>IF(OR(ISBLANK(F6186),F6186=61),0,1)</f>
        <v>0</v>
      </c>
      <c r="G6186">
        <f>IF(AND(F6186&lt;31,E6186=1),1,0)</f>
        <v>0</v>
      </c>
      <c r="H6186">
        <f>IF(AND(F6186&gt;=31,E6186=1),1,0)</f>
        <v>0</v>
      </c>
      <c r="I6186">
        <f>IF(AND(F6186&lt;15,E6186=1),1,0)</f>
        <v>0</v>
      </c>
      <c r="J6186">
        <f>IF(F6186=61,1,0)</f>
        <v>0</v>
      </c>
      <c r="K6186" t="s">
        <v>0</v>
      </c>
      <c r="L6186">
        <v>80</v>
      </c>
      <c r="M6186">
        <v>240</v>
      </c>
      <c r="N6186">
        <v>35</v>
      </c>
      <c r="O6186">
        <v>35</v>
      </c>
      <c r="P6186">
        <v>29.7</v>
      </c>
      <c r="Q6186">
        <v>4.5999999999999996</v>
      </c>
      <c r="R6186">
        <v>8.8000000000000007</v>
      </c>
      <c r="S6186">
        <v>0.51900000000000002</v>
      </c>
      <c r="T6186">
        <v>4.5999999999999996</v>
      </c>
      <c r="U6186">
        <v>8.6999999999999993</v>
      </c>
      <c r="V6186">
        <v>0.52500000000000002</v>
      </c>
      <c r="W6186">
        <v>0</v>
      </c>
      <c r="X6186">
        <v>0.1</v>
      </c>
      <c r="Y6186">
        <v>0</v>
      </c>
      <c r="Z6186">
        <v>2.4</v>
      </c>
      <c r="AA6186">
        <v>3.5</v>
      </c>
      <c r="AB6186">
        <v>0.69099999999999995</v>
      </c>
      <c r="AC6186">
        <v>2.2000000000000002</v>
      </c>
      <c r="AD6186">
        <v>4.3</v>
      </c>
      <c r="AE6186">
        <v>6.5</v>
      </c>
      <c r="AF6186">
        <v>1.5</v>
      </c>
      <c r="AG6186">
        <v>0.6</v>
      </c>
      <c r="AH6186">
        <v>1.5</v>
      </c>
      <c r="AI6186">
        <v>1.9</v>
      </c>
      <c r="AJ6186">
        <v>2.1</v>
      </c>
      <c r="AK6186">
        <v>11.6</v>
      </c>
      <c r="AL6186">
        <v>20</v>
      </c>
      <c r="AM6186">
        <v>0.55299999999999994</v>
      </c>
      <c r="AN6186">
        <v>0.51900000000000002</v>
      </c>
      <c r="AO6186">
        <v>0.01</v>
      </c>
      <c r="AP6186">
        <v>0.39900000000000002</v>
      </c>
      <c r="AQ6186">
        <v>401</v>
      </c>
      <c r="AR6186">
        <v>8.5</v>
      </c>
      <c r="AS6186">
        <v>14.9</v>
      </c>
      <c r="AT6186">
        <v>11.9</v>
      </c>
      <c r="AU6186">
        <v>10.4</v>
      </c>
      <c r="AV6186">
        <v>1.3</v>
      </c>
      <c r="AW6186">
        <v>5.3</v>
      </c>
      <c r="AX6186">
        <v>15.7</v>
      </c>
      <c r="AY6186">
        <v>21.3</v>
      </c>
      <c r="AZ6186">
        <v>2</v>
      </c>
      <c r="BA6186">
        <v>2.2999999999999998</v>
      </c>
      <c r="BB6186">
        <v>4.2</v>
      </c>
      <c r="BC6186">
        <v>0.16300000000000001</v>
      </c>
      <c r="BD6186">
        <v>1.8</v>
      </c>
      <c r="BE6186">
        <v>5.8</v>
      </c>
      <c r="BF6186">
        <v>7.7</v>
      </c>
    </row>
    <row r="6187" spans="1:58" x14ac:dyDescent="0.55000000000000004">
      <c r="A6187" t="s">
        <v>570</v>
      </c>
      <c r="B6187" t="s">
        <v>18</v>
      </c>
      <c r="C6187" t="s">
        <v>3797</v>
      </c>
      <c r="D6187">
        <v>0</v>
      </c>
      <c r="E6187">
        <f>IF(OR(ISBLANK(F6187),F6187=61),0,1)</f>
        <v>0</v>
      </c>
      <c r="G6187">
        <f>IF(AND(F6187&lt;31,E6187=1),1,0)</f>
        <v>0</v>
      </c>
      <c r="H6187">
        <f>IF(AND(F6187&gt;=31,E6187=1),1,0)</f>
        <v>0</v>
      </c>
      <c r="I6187">
        <f>IF(AND(F6187&lt;15,E6187=1),1,0)</f>
        <v>0</v>
      </c>
      <c r="J6187">
        <f>IF(F6187=61,1,0)</f>
        <v>0</v>
      </c>
      <c r="K6187" t="s">
        <v>0</v>
      </c>
      <c r="L6187">
        <v>79</v>
      </c>
      <c r="M6187">
        <v>190</v>
      </c>
      <c r="N6187">
        <v>33</v>
      </c>
      <c r="O6187">
        <v>14</v>
      </c>
      <c r="P6187">
        <v>18.600000000000001</v>
      </c>
      <c r="Q6187">
        <v>2.4</v>
      </c>
      <c r="R6187">
        <v>5.6</v>
      </c>
      <c r="S6187">
        <v>0.43200000000000011</v>
      </c>
      <c r="T6187">
        <v>2.4</v>
      </c>
      <c r="U6187">
        <v>5.5</v>
      </c>
      <c r="V6187">
        <v>0.436</v>
      </c>
      <c r="W6187">
        <v>0</v>
      </c>
      <c r="X6187">
        <v>0.1</v>
      </c>
      <c r="Y6187">
        <v>0.25</v>
      </c>
      <c r="Z6187">
        <v>0.7</v>
      </c>
      <c r="AA6187">
        <v>1.2</v>
      </c>
      <c r="AB6187">
        <v>0.63200000000000001</v>
      </c>
      <c r="AC6187">
        <v>1.4</v>
      </c>
      <c r="AD6187">
        <v>1.7</v>
      </c>
      <c r="AE6187">
        <v>3.1</v>
      </c>
      <c r="AF6187">
        <v>0.5</v>
      </c>
      <c r="AG6187">
        <v>0.5</v>
      </c>
      <c r="AH6187">
        <v>0.4</v>
      </c>
      <c r="AI6187">
        <v>0.9</v>
      </c>
      <c r="AJ6187">
        <v>1.5</v>
      </c>
      <c r="AK6187">
        <v>5.6</v>
      </c>
      <c r="AL6187">
        <v>12.4</v>
      </c>
      <c r="AM6187">
        <v>0.45600000000000002</v>
      </c>
      <c r="AN6187">
        <v>0.435</v>
      </c>
      <c r="AO6187">
        <v>2.1999999999999999E-2</v>
      </c>
      <c r="AP6187">
        <v>0.20499999999999999</v>
      </c>
      <c r="AQ6187">
        <v>176</v>
      </c>
      <c r="AR6187">
        <v>7.6</v>
      </c>
      <c r="AS6187">
        <v>10.9</v>
      </c>
      <c r="AT6187">
        <v>9.1</v>
      </c>
      <c r="AU6187">
        <v>6.1</v>
      </c>
      <c r="AV6187">
        <v>1.6</v>
      </c>
      <c r="AW6187">
        <v>2.5</v>
      </c>
      <c r="AX6187">
        <v>12.9</v>
      </c>
      <c r="AY6187">
        <v>19.7</v>
      </c>
      <c r="AZ6187">
        <v>0.2</v>
      </c>
      <c r="BA6187">
        <v>0.7</v>
      </c>
      <c r="BB6187">
        <v>0.8</v>
      </c>
      <c r="BC6187">
        <v>5.4000000000000013E-2</v>
      </c>
      <c r="BD6187">
        <v>-5.4</v>
      </c>
      <c r="BE6187">
        <v>-1.4</v>
      </c>
      <c r="BF6187">
        <v>-6.8</v>
      </c>
    </row>
    <row r="6188" spans="1:58" x14ac:dyDescent="0.55000000000000004">
      <c r="A6188" t="s">
        <v>570</v>
      </c>
      <c r="B6188" t="s">
        <v>3</v>
      </c>
      <c r="C6188" t="s">
        <v>3797</v>
      </c>
      <c r="D6188">
        <v>0</v>
      </c>
      <c r="E6188">
        <f>IF(OR(ISBLANK(F6188),F6188=61),0,1)</f>
        <v>0</v>
      </c>
      <c r="G6188">
        <f>IF(AND(F6188&lt;31,E6188=1),1,0)</f>
        <v>0</v>
      </c>
      <c r="H6188">
        <f>IF(AND(F6188&gt;=31,E6188=1),1,0)</f>
        <v>0</v>
      </c>
      <c r="I6188">
        <f>IF(AND(F6188&lt;15,E6188=1),1,0)</f>
        <v>0</v>
      </c>
      <c r="J6188">
        <f>IF(F6188=61,1,0)</f>
        <v>0</v>
      </c>
      <c r="K6188" t="s">
        <v>0</v>
      </c>
      <c r="L6188">
        <v>79</v>
      </c>
      <c r="M6188">
        <v>190</v>
      </c>
      <c r="N6188">
        <v>34</v>
      </c>
      <c r="O6188">
        <v>25</v>
      </c>
      <c r="P6188">
        <v>21.4</v>
      </c>
      <c r="Q6188">
        <v>3.5</v>
      </c>
      <c r="R6188">
        <v>7.7</v>
      </c>
      <c r="S6188">
        <v>0.45600000000000002</v>
      </c>
      <c r="T6188">
        <v>3.5</v>
      </c>
      <c r="U6188">
        <v>7.3</v>
      </c>
      <c r="V6188">
        <v>0.47399999999999998</v>
      </c>
      <c r="W6188">
        <v>0.1</v>
      </c>
      <c r="X6188">
        <v>0.4</v>
      </c>
      <c r="Y6188">
        <v>0.14299999999999999</v>
      </c>
      <c r="Z6188">
        <v>0.9</v>
      </c>
      <c r="AA6188">
        <v>1.2</v>
      </c>
      <c r="AB6188">
        <v>0.8</v>
      </c>
      <c r="AC6188">
        <v>1.8</v>
      </c>
      <c r="AD6188">
        <v>3.4</v>
      </c>
      <c r="AE6188">
        <v>5.0999999999999996</v>
      </c>
      <c r="AF6188">
        <v>0.4</v>
      </c>
      <c r="AG6188">
        <v>0.3</v>
      </c>
      <c r="AH6188">
        <v>0.2</v>
      </c>
      <c r="AI6188">
        <v>0.7</v>
      </c>
      <c r="AJ6188">
        <v>2.4</v>
      </c>
      <c r="AK6188">
        <v>8.1</v>
      </c>
      <c r="AL6188">
        <v>15.2</v>
      </c>
      <c r="AM6188">
        <v>0.48599999999999999</v>
      </c>
      <c r="AN6188">
        <v>0.46</v>
      </c>
      <c r="AO6188">
        <v>5.2999999999999999E-2</v>
      </c>
      <c r="AP6188">
        <v>0.152</v>
      </c>
      <c r="AQ6188">
        <v>266</v>
      </c>
      <c r="AR6188">
        <v>9.6</v>
      </c>
      <c r="AS6188">
        <v>18.399999999999999</v>
      </c>
      <c r="AT6188">
        <v>14</v>
      </c>
      <c r="AU6188">
        <v>4.2</v>
      </c>
      <c r="AV6188">
        <v>0.9</v>
      </c>
      <c r="AW6188">
        <v>1.2</v>
      </c>
      <c r="AX6188">
        <v>8.1</v>
      </c>
      <c r="AY6188">
        <v>21.3</v>
      </c>
      <c r="AZ6188">
        <v>1</v>
      </c>
      <c r="BA6188">
        <v>0.7</v>
      </c>
      <c r="BB6188">
        <v>1.6</v>
      </c>
      <c r="BC6188">
        <v>0.09</v>
      </c>
      <c r="BD6188">
        <v>-3.4</v>
      </c>
      <c r="BE6188">
        <v>-3.3</v>
      </c>
      <c r="BF6188">
        <v>-6.8</v>
      </c>
    </row>
    <row r="6189" spans="1:58" x14ac:dyDescent="0.55000000000000004">
      <c r="A6189" t="s">
        <v>570</v>
      </c>
      <c r="B6189" t="s">
        <v>6</v>
      </c>
      <c r="C6189" t="s">
        <v>3797</v>
      </c>
      <c r="D6189">
        <v>0</v>
      </c>
      <c r="E6189">
        <f>IF(OR(ISBLANK(F6189),F6189=61),0,1)</f>
        <v>0</v>
      </c>
      <c r="G6189">
        <f>IF(AND(F6189&lt;31,E6189=1),1,0)</f>
        <v>0</v>
      </c>
      <c r="H6189">
        <f>IF(AND(F6189&gt;=31,E6189=1),1,0)</f>
        <v>0</v>
      </c>
      <c r="I6189">
        <f>IF(AND(F6189&lt;15,E6189=1),1,0)</f>
        <v>0</v>
      </c>
      <c r="J6189">
        <f>IF(F6189=61,1,0)</f>
        <v>0</v>
      </c>
      <c r="K6189" t="s">
        <v>0</v>
      </c>
      <c r="L6189">
        <v>79</v>
      </c>
      <c r="M6189">
        <v>190</v>
      </c>
      <c r="N6189">
        <v>31</v>
      </c>
      <c r="O6189">
        <v>29</v>
      </c>
      <c r="P6189">
        <v>25</v>
      </c>
      <c r="Q6189">
        <v>4.9000000000000004</v>
      </c>
      <c r="R6189">
        <v>9.8000000000000007</v>
      </c>
      <c r="S6189">
        <v>0.498</v>
      </c>
      <c r="T6189">
        <v>4.5999999999999996</v>
      </c>
      <c r="U6189">
        <v>8.9</v>
      </c>
      <c r="V6189">
        <v>0.51600000000000001</v>
      </c>
      <c r="W6189">
        <v>0.3</v>
      </c>
      <c r="X6189">
        <v>0.8</v>
      </c>
      <c r="Y6189">
        <v>0.308</v>
      </c>
      <c r="Z6189">
        <v>1.4</v>
      </c>
      <c r="AA6189">
        <v>1.8</v>
      </c>
      <c r="AB6189">
        <v>0.75</v>
      </c>
      <c r="AC6189">
        <v>1.5</v>
      </c>
      <c r="AD6189">
        <v>3.7</v>
      </c>
      <c r="AE6189">
        <v>5.2</v>
      </c>
      <c r="AF6189">
        <v>0.8</v>
      </c>
      <c r="AG6189">
        <v>0.7</v>
      </c>
      <c r="AH6189">
        <v>0.2</v>
      </c>
      <c r="AI6189">
        <v>0.9</v>
      </c>
      <c r="AJ6189">
        <v>3.2</v>
      </c>
      <c r="AK6189">
        <v>11.4</v>
      </c>
      <c r="AL6189">
        <v>18.5</v>
      </c>
      <c r="AM6189">
        <v>0.53400000000000003</v>
      </c>
      <c r="AN6189">
        <v>0.51200000000000001</v>
      </c>
      <c r="AO6189">
        <v>8.5999999999999993E-2</v>
      </c>
      <c r="AP6189">
        <v>0.185</v>
      </c>
      <c r="AQ6189">
        <v>320</v>
      </c>
      <c r="AR6189">
        <v>6.5</v>
      </c>
      <c r="AS6189">
        <v>17.899999999999999</v>
      </c>
      <c r="AT6189">
        <v>12</v>
      </c>
      <c r="AU6189">
        <v>7</v>
      </c>
      <c r="AV6189">
        <v>1.7</v>
      </c>
      <c r="AW6189">
        <v>0.9</v>
      </c>
      <c r="AX6189">
        <v>8.1</v>
      </c>
      <c r="AY6189">
        <v>23.1</v>
      </c>
      <c r="AZ6189">
        <v>1.5</v>
      </c>
      <c r="BA6189">
        <v>0.3</v>
      </c>
      <c r="BB6189">
        <v>1.8</v>
      </c>
      <c r="BC6189">
        <v>9.4E-2</v>
      </c>
      <c r="BD6189">
        <v>-1.3</v>
      </c>
      <c r="BE6189">
        <v>-3.8</v>
      </c>
      <c r="BF6189">
        <v>-5.0999999999999996</v>
      </c>
    </row>
    <row r="6190" spans="1:58" x14ac:dyDescent="0.55000000000000004">
      <c r="A6190" t="s">
        <v>967</v>
      </c>
      <c r="B6190" t="s">
        <v>18</v>
      </c>
      <c r="C6190" t="s">
        <v>3798</v>
      </c>
      <c r="D6190">
        <v>0</v>
      </c>
      <c r="E6190">
        <f>IF(OR(ISBLANK(F6190),F6190=61),0,1)</f>
        <v>0</v>
      </c>
      <c r="G6190">
        <f>IF(AND(F6190&lt;31,E6190=1),1,0)</f>
        <v>0</v>
      </c>
      <c r="H6190">
        <f>IF(AND(F6190&gt;=31,E6190=1),1,0)</f>
        <v>0</v>
      </c>
      <c r="I6190">
        <f>IF(AND(F6190&lt;15,E6190=1),1,0)</f>
        <v>0</v>
      </c>
      <c r="J6190">
        <f>IF(F6190=61,1,0)</f>
        <v>0</v>
      </c>
      <c r="K6190" t="s">
        <v>0</v>
      </c>
      <c r="L6190">
        <v>80</v>
      </c>
      <c r="M6190">
        <v>190</v>
      </c>
      <c r="N6190">
        <v>20</v>
      </c>
      <c r="O6190">
        <v>20</v>
      </c>
      <c r="P6190">
        <v>21.2</v>
      </c>
      <c r="Q6190">
        <v>1.6</v>
      </c>
      <c r="R6190">
        <v>2.9</v>
      </c>
      <c r="S6190">
        <v>0.56100000000000005</v>
      </c>
      <c r="T6190">
        <v>1.6</v>
      </c>
      <c r="U6190">
        <v>2.8</v>
      </c>
      <c r="V6190">
        <v>0.57100000000000006</v>
      </c>
      <c r="W6190">
        <v>0</v>
      </c>
      <c r="X6190">
        <v>0.1</v>
      </c>
      <c r="Y6190">
        <v>0</v>
      </c>
      <c r="Z6190">
        <v>1.1000000000000001</v>
      </c>
      <c r="AA6190">
        <v>1.6</v>
      </c>
      <c r="AB6190">
        <v>0.67700000000000005</v>
      </c>
      <c r="AC6190">
        <v>1</v>
      </c>
      <c r="AD6190">
        <v>3.5</v>
      </c>
      <c r="AE6190">
        <v>4.5</v>
      </c>
      <c r="AF6190">
        <v>0.9</v>
      </c>
      <c r="AG6190">
        <v>0.5</v>
      </c>
      <c r="AH6190">
        <v>0.3</v>
      </c>
      <c r="AI6190">
        <v>1</v>
      </c>
      <c r="AJ6190">
        <v>3.4</v>
      </c>
      <c r="AK6190">
        <v>4.3</v>
      </c>
      <c r="AL6190">
        <v>10.4</v>
      </c>
      <c r="AM6190">
        <v>0.59299999999999997</v>
      </c>
      <c r="AN6190">
        <v>0.56100000000000005</v>
      </c>
      <c r="AO6190">
        <v>1.7999999999999999E-2</v>
      </c>
      <c r="AP6190">
        <v>0.54400000000000004</v>
      </c>
      <c r="AQ6190">
        <v>90</v>
      </c>
      <c r="AR6190">
        <v>5.4</v>
      </c>
      <c r="AS6190">
        <v>19.2</v>
      </c>
      <c r="AT6190">
        <v>12.2</v>
      </c>
      <c r="AU6190">
        <v>8.5</v>
      </c>
      <c r="AV6190">
        <v>1.3</v>
      </c>
      <c r="AW6190">
        <v>1.5</v>
      </c>
      <c r="AX6190">
        <v>21.8</v>
      </c>
      <c r="AY6190">
        <v>11.5</v>
      </c>
      <c r="AZ6190">
        <v>0.4</v>
      </c>
      <c r="BA6190">
        <v>0.5</v>
      </c>
      <c r="BB6190">
        <v>0.9</v>
      </c>
      <c r="BC6190">
        <v>8.199999999999999E-2</v>
      </c>
      <c r="BD6190">
        <v>-4.3</v>
      </c>
      <c r="BE6190">
        <v>0.8</v>
      </c>
      <c r="BF6190">
        <v>-3.5</v>
      </c>
    </row>
    <row r="6191" spans="1:58" x14ac:dyDescent="0.55000000000000004">
      <c r="A6191" t="s">
        <v>967</v>
      </c>
      <c r="B6191" t="s">
        <v>3</v>
      </c>
      <c r="C6191" t="s">
        <v>3798</v>
      </c>
      <c r="D6191">
        <v>0</v>
      </c>
      <c r="E6191">
        <f>IF(OR(ISBLANK(F6191),F6191=61),0,1)</f>
        <v>0</v>
      </c>
      <c r="G6191">
        <f>IF(AND(F6191&lt;31,E6191=1),1,0)</f>
        <v>0</v>
      </c>
      <c r="H6191">
        <f>IF(AND(F6191&gt;=31,E6191=1),1,0)</f>
        <v>0</v>
      </c>
      <c r="I6191">
        <f>IF(AND(F6191&lt;15,E6191=1),1,0)</f>
        <v>0</v>
      </c>
      <c r="J6191">
        <f>IF(F6191=61,1,0)</f>
        <v>0</v>
      </c>
      <c r="K6191" t="s">
        <v>0</v>
      </c>
      <c r="L6191">
        <v>80</v>
      </c>
      <c r="M6191">
        <v>190</v>
      </c>
      <c r="N6191">
        <v>25</v>
      </c>
      <c r="O6191">
        <v>25</v>
      </c>
      <c r="P6191">
        <v>23.8</v>
      </c>
      <c r="Q6191">
        <v>3.4</v>
      </c>
      <c r="R6191">
        <v>5.6</v>
      </c>
      <c r="S6191">
        <v>0.60399999999999998</v>
      </c>
      <c r="T6191">
        <v>3.4</v>
      </c>
      <c r="U6191">
        <v>5.6</v>
      </c>
      <c r="V6191">
        <v>0.60399999999999998</v>
      </c>
      <c r="W6191">
        <v>0</v>
      </c>
      <c r="X6191">
        <v>0</v>
      </c>
      <c r="Y6191">
        <v>0</v>
      </c>
      <c r="Z6191">
        <v>1.9</v>
      </c>
      <c r="AA6191">
        <v>2.8</v>
      </c>
      <c r="AB6191">
        <v>0.68599999999999994</v>
      </c>
      <c r="AC6191">
        <v>1.8</v>
      </c>
      <c r="AD6191">
        <v>3.6</v>
      </c>
      <c r="AE6191">
        <v>5.4</v>
      </c>
      <c r="AF6191">
        <v>0.8</v>
      </c>
      <c r="AG6191">
        <v>0.3</v>
      </c>
      <c r="AH6191">
        <v>0.6</v>
      </c>
      <c r="AI6191">
        <v>1.3</v>
      </c>
      <c r="AJ6191">
        <v>3.4</v>
      </c>
      <c r="AK6191">
        <v>8.6</v>
      </c>
      <c r="AL6191">
        <v>17.2</v>
      </c>
      <c r="AM6191">
        <v>0.627</v>
      </c>
      <c r="AN6191">
        <v>0.60399999999999998</v>
      </c>
      <c r="AO6191">
        <v>0</v>
      </c>
      <c r="AP6191">
        <v>0.504</v>
      </c>
      <c r="AQ6191">
        <v>211</v>
      </c>
      <c r="AR6191">
        <v>8.8000000000000007</v>
      </c>
      <c r="AS6191">
        <v>16.899999999999999</v>
      </c>
      <c r="AT6191">
        <v>12.9</v>
      </c>
      <c r="AU6191">
        <v>6.9</v>
      </c>
      <c r="AV6191">
        <v>0.8</v>
      </c>
      <c r="AW6191">
        <v>2.5</v>
      </c>
      <c r="AX6191">
        <v>15.7</v>
      </c>
      <c r="AY6191">
        <v>17.7</v>
      </c>
      <c r="AZ6191">
        <v>1.3</v>
      </c>
      <c r="BA6191">
        <v>0.7</v>
      </c>
      <c r="BB6191">
        <v>2</v>
      </c>
      <c r="BC6191">
        <v>0.13400000000000001</v>
      </c>
      <c r="BD6191">
        <v>-0.4</v>
      </c>
      <c r="BE6191">
        <v>-0.5</v>
      </c>
      <c r="BF6191">
        <v>-0.9</v>
      </c>
    </row>
    <row r="6192" spans="1:58" x14ac:dyDescent="0.55000000000000004">
      <c r="A6192" t="s">
        <v>30</v>
      </c>
      <c r="B6192" t="s">
        <v>6</v>
      </c>
      <c r="C6192" t="s">
        <v>3799</v>
      </c>
      <c r="D6192">
        <v>0</v>
      </c>
      <c r="E6192">
        <f>IF(OR(ISBLANK(F6192),F6192=61),0,1)</f>
        <v>0</v>
      </c>
      <c r="G6192">
        <f>IF(AND(F6192&lt;31,E6192=1),1,0)</f>
        <v>0</v>
      </c>
      <c r="H6192">
        <f>IF(AND(F6192&gt;=31,E6192=1),1,0)</f>
        <v>0</v>
      </c>
      <c r="I6192">
        <f>IF(AND(F6192&lt;15,E6192=1),1,0)</f>
        <v>0</v>
      </c>
      <c r="J6192">
        <f>IF(F6192=61,1,0)</f>
        <v>0</v>
      </c>
      <c r="K6192" t="s">
        <v>0</v>
      </c>
      <c r="L6192">
        <v>82</v>
      </c>
      <c r="M6192">
        <v>225</v>
      </c>
      <c r="N6192">
        <v>34</v>
      </c>
      <c r="O6192">
        <v>21</v>
      </c>
      <c r="P6192">
        <v>17.899999999999999</v>
      </c>
      <c r="Q6192">
        <v>3.8</v>
      </c>
      <c r="R6192">
        <v>7</v>
      </c>
      <c r="S6192">
        <v>0.54600000000000004</v>
      </c>
      <c r="T6192">
        <v>3.7</v>
      </c>
      <c r="U6192">
        <v>6.5</v>
      </c>
      <c r="V6192">
        <v>0.57200000000000006</v>
      </c>
      <c r="W6192">
        <v>0.1</v>
      </c>
      <c r="X6192">
        <v>0.5</v>
      </c>
      <c r="Y6192">
        <v>0.188</v>
      </c>
      <c r="Z6192">
        <v>1.4</v>
      </c>
      <c r="AA6192">
        <v>2.2000000000000002</v>
      </c>
      <c r="AB6192">
        <v>0.64500000000000002</v>
      </c>
      <c r="AC6192">
        <v>1.4</v>
      </c>
      <c r="AD6192">
        <v>2.4</v>
      </c>
      <c r="AE6192">
        <v>3.8</v>
      </c>
      <c r="AF6192">
        <v>0.6</v>
      </c>
      <c r="AG6192">
        <v>0.7</v>
      </c>
      <c r="AH6192">
        <v>1</v>
      </c>
      <c r="AI6192">
        <v>1.3</v>
      </c>
      <c r="AJ6192">
        <v>2.5</v>
      </c>
      <c r="AK6192">
        <v>9.1999999999999993</v>
      </c>
      <c r="AL6192">
        <v>22.3</v>
      </c>
      <c r="AM6192">
        <v>0.56899999999999995</v>
      </c>
      <c r="AN6192">
        <v>0.55299999999999994</v>
      </c>
      <c r="AO6192">
        <v>6.7000000000000004E-2</v>
      </c>
      <c r="AP6192">
        <v>0.31900000000000001</v>
      </c>
      <c r="AQ6192">
        <v>276</v>
      </c>
      <c r="AR6192">
        <v>9.1999999999999993</v>
      </c>
      <c r="AS6192">
        <v>15</v>
      </c>
      <c r="AT6192">
        <v>12.1</v>
      </c>
      <c r="AU6192">
        <v>7.1</v>
      </c>
      <c r="AV6192">
        <v>2.2000000000000002</v>
      </c>
      <c r="AW6192">
        <v>6.5</v>
      </c>
      <c r="AX6192">
        <v>13.8</v>
      </c>
      <c r="AY6192">
        <v>26.7</v>
      </c>
      <c r="AZ6192">
        <v>1.2</v>
      </c>
      <c r="BA6192">
        <v>0.9</v>
      </c>
      <c r="BB6192">
        <v>2.1</v>
      </c>
      <c r="BC6192">
        <v>0.13500000000000001</v>
      </c>
      <c r="BD6192">
        <v>1</v>
      </c>
      <c r="BE6192">
        <v>2.7</v>
      </c>
      <c r="BF6192">
        <v>3.7</v>
      </c>
    </row>
    <row r="6193" spans="1:58" x14ac:dyDescent="0.55000000000000004">
      <c r="A6193" t="s">
        <v>129</v>
      </c>
      <c r="B6193" t="s">
        <v>18</v>
      </c>
      <c r="C6193" t="s">
        <v>3800</v>
      </c>
      <c r="D6193">
        <v>0</v>
      </c>
      <c r="E6193">
        <f>IF(OR(ISBLANK(F6193),F6193=61),0,1)</f>
        <v>0</v>
      </c>
      <c r="G6193">
        <f>IF(AND(F6193&lt;31,E6193=1),1,0)</f>
        <v>0</v>
      </c>
      <c r="H6193">
        <f>IF(AND(F6193&gt;=31,E6193=1),1,0)</f>
        <v>0</v>
      </c>
      <c r="I6193">
        <f>IF(AND(F6193&lt;15,E6193=1),1,0)</f>
        <v>0</v>
      </c>
      <c r="J6193">
        <f>IF(F6193=61,1,0)</f>
        <v>0</v>
      </c>
      <c r="K6193" t="s">
        <v>0</v>
      </c>
      <c r="L6193">
        <v>79</v>
      </c>
      <c r="M6193">
        <v>226</v>
      </c>
      <c r="N6193">
        <v>25</v>
      </c>
      <c r="O6193">
        <v>0</v>
      </c>
      <c r="P6193">
        <v>11.3</v>
      </c>
      <c r="Q6193">
        <v>1.1000000000000001</v>
      </c>
      <c r="R6193">
        <v>1.8</v>
      </c>
      <c r="S6193">
        <v>0.63600000000000001</v>
      </c>
      <c r="T6193">
        <v>1.1000000000000001</v>
      </c>
      <c r="U6193">
        <v>1.7</v>
      </c>
      <c r="V6193">
        <v>0.65099999999999991</v>
      </c>
      <c r="W6193">
        <v>0</v>
      </c>
      <c r="X6193">
        <v>0</v>
      </c>
      <c r="Y6193">
        <v>0</v>
      </c>
      <c r="Z6193">
        <v>0.4</v>
      </c>
      <c r="AA6193">
        <v>1.1000000000000001</v>
      </c>
      <c r="AB6193">
        <v>0.40699999999999997</v>
      </c>
      <c r="AC6193">
        <v>1.4</v>
      </c>
      <c r="AD6193">
        <v>1.7</v>
      </c>
      <c r="AE6193">
        <v>3</v>
      </c>
      <c r="AF6193">
        <v>0.2</v>
      </c>
      <c r="AG6193">
        <v>0</v>
      </c>
      <c r="AH6193">
        <v>0.4</v>
      </c>
      <c r="AI6193">
        <v>0.7</v>
      </c>
      <c r="AJ6193">
        <v>2.5</v>
      </c>
      <c r="AK6193">
        <v>2.7</v>
      </c>
      <c r="AL6193">
        <v>11.6</v>
      </c>
      <c r="AM6193">
        <v>0.59</v>
      </c>
      <c r="AN6193">
        <v>0.63600000000000001</v>
      </c>
      <c r="AO6193">
        <v>2.3E-2</v>
      </c>
      <c r="AP6193">
        <v>0.61399999999999999</v>
      </c>
      <c r="AQ6193">
        <v>71</v>
      </c>
      <c r="AR6193">
        <v>14.6</v>
      </c>
      <c r="AS6193">
        <v>17.2</v>
      </c>
      <c r="AT6193">
        <v>15.9</v>
      </c>
      <c r="AU6193">
        <v>3.5</v>
      </c>
      <c r="AV6193">
        <v>0.2</v>
      </c>
      <c r="AW6193">
        <v>4.2</v>
      </c>
      <c r="AX6193">
        <v>24.1</v>
      </c>
      <c r="AY6193">
        <v>14</v>
      </c>
      <c r="AZ6193">
        <v>0.3</v>
      </c>
      <c r="BA6193">
        <v>0.5</v>
      </c>
      <c r="BB6193">
        <v>0.8</v>
      </c>
      <c r="BC6193">
        <v>0.107</v>
      </c>
      <c r="BD6193">
        <v>-0.2</v>
      </c>
      <c r="BE6193">
        <v>2.7</v>
      </c>
      <c r="BF6193">
        <v>2.5</v>
      </c>
    </row>
    <row r="6194" spans="1:58" x14ac:dyDescent="0.55000000000000004">
      <c r="A6194" t="s">
        <v>129</v>
      </c>
      <c r="B6194" t="s">
        <v>3</v>
      </c>
      <c r="C6194" t="s">
        <v>3800</v>
      </c>
      <c r="D6194">
        <v>0</v>
      </c>
      <c r="E6194">
        <f>IF(OR(ISBLANK(F6194),F6194=61),0,1)</f>
        <v>0</v>
      </c>
      <c r="G6194">
        <f>IF(AND(F6194&lt;31,E6194=1),1,0)</f>
        <v>0</v>
      </c>
      <c r="H6194">
        <f>IF(AND(F6194&gt;=31,E6194=1),1,0)</f>
        <v>0</v>
      </c>
      <c r="I6194">
        <f>IF(AND(F6194&lt;15,E6194=1),1,0)</f>
        <v>0</v>
      </c>
      <c r="J6194">
        <f>IF(F6194=61,1,0)</f>
        <v>0</v>
      </c>
      <c r="K6194" t="s">
        <v>0</v>
      </c>
      <c r="L6194">
        <v>79</v>
      </c>
      <c r="M6194">
        <v>226</v>
      </c>
      <c r="N6194">
        <v>36</v>
      </c>
      <c r="O6194">
        <v>1</v>
      </c>
      <c r="P6194">
        <v>10.8</v>
      </c>
      <c r="Q6194">
        <v>0.7</v>
      </c>
      <c r="R6194">
        <v>1.5</v>
      </c>
      <c r="S6194">
        <v>0.44400000000000001</v>
      </c>
      <c r="T6194">
        <v>0.7</v>
      </c>
      <c r="U6194">
        <v>1.5</v>
      </c>
      <c r="V6194">
        <v>0.44400000000000001</v>
      </c>
      <c r="W6194">
        <v>0</v>
      </c>
      <c r="X6194">
        <v>0</v>
      </c>
      <c r="Y6194">
        <v>0</v>
      </c>
      <c r="Z6194">
        <v>0.7</v>
      </c>
      <c r="AA6194">
        <v>1.3</v>
      </c>
      <c r="AB6194">
        <v>0.54200000000000004</v>
      </c>
      <c r="AC6194">
        <v>1.2</v>
      </c>
      <c r="AD6194">
        <v>2.5</v>
      </c>
      <c r="AE6194">
        <v>3.7</v>
      </c>
      <c r="AF6194">
        <v>0.3</v>
      </c>
      <c r="AG6194">
        <v>0.3</v>
      </c>
      <c r="AH6194">
        <v>0.3</v>
      </c>
      <c r="AI6194">
        <v>0.8</v>
      </c>
      <c r="AJ6194">
        <v>1.7</v>
      </c>
      <c r="AK6194">
        <v>2.1</v>
      </c>
      <c r="AL6194">
        <v>10.6</v>
      </c>
      <c r="AM6194">
        <v>0.48199999999999998</v>
      </c>
      <c r="AN6194">
        <v>0.44400000000000001</v>
      </c>
      <c r="AO6194">
        <v>0</v>
      </c>
      <c r="AP6194">
        <v>0.88900000000000001</v>
      </c>
      <c r="AQ6194">
        <v>91</v>
      </c>
      <c r="AR6194">
        <v>12.1</v>
      </c>
      <c r="AS6194">
        <v>24.9</v>
      </c>
      <c r="AT6194">
        <v>18.600000000000001</v>
      </c>
      <c r="AU6194">
        <v>5.2</v>
      </c>
      <c r="AV6194">
        <v>1.5</v>
      </c>
      <c r="AW6194">
        <v>3.7</v>
      </c>
      <c r="AX6194">
        <v>28.1</v>
      </c>
      <c r="AY6194">
        <v>13.6</v>
      </c>
      <c r="AZ6194">
        <v>0</v>
      </c>
      <c r="BA6194">
        <v>1</v>
      </c>
      <c r="BB6194">
        <v>1</v>
      </c>
      <c r="BC6194">
        <v>0.10100000000000001</v>
      </c>
      <c r="BD6194">
        <v>-2.7</v>
      </c>
      <c r="BE6194">
        <v>6.1</v>
      </c>
      <c r="BF6194">
        <v>3.4</v>
      </c>
    </row>
    <row r="6195" spans="1:58" x14ac:dyDescent="0.55000000000000004">
      <c r="A6195" t="s">
        <v>129</v>
      </c>
      <c r="B6195" t="s">
        <v>6</v>
      </c>
      <c r="C6195" t="s">
        <v>3800</v>
      </c>
      <c r="D6195">
        <v>0</v>
      </c>
      <c r="E6195">
        <f>IF(OR(ISBLANK(F6195),F6195=61),0,1)</f>
        <v>0</v>
      </c>
      <c r="G6195">
        <f>IF(AND(F6195&lt;31,E6195=1),1,0)</f>
        <v>0</v>
      </c>
      <c r="H6195">
        <f>IF(AND(F6195&gt;=31,E6195=1),1,0)</f>
        <v>0</v>
      </c>
      <c r="I6195">
        <f>IF(AND(F6195&lt;15,E6195=1),1,0)</f>
        <v>0</v>
      </c>
      <c r="J6195">
        <f>IF(F6195=61,1,0)</f>
        <v>0</v>
      </c>
      <c r="K6195" t="s">
        <v>0</v>
      </c>
      <c r="L6195">
        <v>79</v>
      </c>
      <c r="M6195">
        <v>226</v>
      </c>
      <c r="N6195">
        <v>31</v>
      </c>
      <c r="O6195">
        <v>3</v>
      </c>
      <c r="P6195">
        <v>10.5</v>
      </c>
      <c r="Q6195">
        <v>1.2</v>
      </c>
      <c r="R6195">
        <v>2.6</v>
      </c>
      <c r="S6195">
        <v>0.47499999999999998</v>
      </c>
      <c r="T6195">
        <v>1.2</v>
      </c>
      <c r="U6195">
        <v>2.5</v>
      </c>
      <c r="V6195">
        <v>0.48099999999999998</v>
      </c>
      <c r="W6195">
        <v>0</v>
      </c>
      <c r="X6195">
        <v>0</v>
      </c>
      <c r="Y6195">
        <v>0</v>
      </c>
      <c r="Z6195">
        <v>0.6</v>
      </c>
      <c r="AA6195">
        <v>1.3</v>
      </c>
      <c r="AB6195">
        <v>0.48699999999999999</v>
      </c>
      <c r="AC6195">
        <v>1</v>
      </c>
      <c r="AD6195">
        <v>1.7</v>
      </c>
      <c r="AE6195">
        <v>2.7</v>
      </c>
      <c r="AF6195">
        <v>0.2</v>
      </c>
      <c r="AG6195">
        <v>0.1</v>
      </c>
      <c r="AH6195">
        <v>0.1</v>
      </c>
      <c r="AI6195">
        <v>0.6</v>
      </c>
      <c r="AJ6195">
        <v>1.4</v>
      </c>
      <c r="AK6195">
        <v>3.1</v>
      </c>
      <c r="AL6195">
        <v>11.1</v>
      </c>
      <c r="AM6195">
        <v>0.48199999999999998</v>
      </c>
      <c r="AN6195">
        <v>0.47499999999999998</v>
      </c>
      <c r="AO6195">
        <v>1.2999999999999999E-2</v>
      </c>
      <c r="AP6195">
        <v>0.48799999999999999</v>
      </c>
      <c r="AQ6195">
        <v>93</v>
      </c>
      <c r="AR6195">
        <v>11.1</v>
      </c>
      <c r="AS6195">
        <v>17.600000000000001</v>
      </c>
      <c r="AT6195">
        <v>14.5</v>
      </c>
      <c r="AU6195">
        <v>3.5</v>
      </c>
      <c r="AV6195">
        <v>0.7</v>
      </c>
      <c r="AW6195">
        <v>1.4</v>
      </c>
      <c r="AX6195">
        <v>16.2</v>
      </c>
      <c r="AY6195">
        <v>18.2</v>
      </c>
      <c r="AZ6195">
        <v>0.2</v>
      </c>
      <c r="BA6195">
        <v>0.4</v>
      </c>
      <c r="BB6195">
        <v>0.6</v>
      </c>
      <c r="BC6195">
        <v>7.0999999999999994E-2</v>
      </c>
      <c r="BD6195">
        <v>-3.3</v>
      </c>
      <c r="BE6195">
        <v>-0.4</v>
      </c>
      <c r="BF6195">
        <v>-3.7</v>
      </c>
    </row>
    <row r="6196" spans="1:58" x14ac:dyDescent="0.55000000000000004">
      <c r="A6196" t="s">
        <v>610</v>
      </c>
      <c r="B6196" t="s">
        <v>3</v>
      </c>
      <c r="C6196" t="s">
        <v>3801</v>
      </c>
      <c r="D6196">
        <v>0</v>
      </c>
      <c r="E6196">
        <f>IF(OR(ISBLANK(F6196),F6196=61),0,1)</f>
        <v>0</v>
      </c>
      <c r="G6196">
        <f>IF(AND(F6196&lt;31,E6196=1),1,0)</f>
        <v>0</v>
      </c>
      <c r="H6196">
        <f>IF(AND(F6196&gt;=31,E6196=1),1,0)</f>
        <v>0</v>
      </c>
      <c r="I6196">
        <f>IF(AND(F6196&lt;15,E6196=1),1,0)</f>
        <v>0</v>
      </c>
      <c r="J6196">
        <f>IF(F6196=61,1,0)</f>
        <v>0</v>
      </c>
      <c r="K6196" t="s">
        <v>0</v>
      </c>
      <c r="L6196">
        <v>80</v>
      </c>
      <c r="M6196">
        <v>215</v>
      </c>
      <c r="N6196">
        <v>12</v>
      </c>
      <c r="O6196">
        <v>0</v>
      </c>
      <c r="P6196">
        <v>5.6</v>
      </c>
      <c r="Q6196">
        <v>0.6</v>
      </c>
      <c r="R6196">
        <v>1.3</v>
      </c>
      <c r="S6196">
        <v>0.43799999999999989</v>
      </c>
      <c r="T6196">
        <v>0.6</v>
      </c>
      <c r="U6196">
        <v>1.3</v>
      </c>
      <c r="V6196">
        <v>0.43799999999999989</v>
      </c>
      <c r="W6196">
        <v>0</v>
      </c>
      <c r="X6196">
        <v>0</v>
      </c>
      <c r="Y6196">
        <v>0</v>
      </c>
      <c r="Z6196">
        <v>0.1</v>
      </c>
      <c r="AA6196">
        <v>0.3</v>
      </c>
      <c r="AB6196">
        <v>0.25</v>
      </c>
      <c r="AC6196">
        <v>0.4</v>
      </c>
      <c r="AD6196">
        <v>0.6</v>
      </c>
      <c r="AE6196">
        <v>1</v>
      </c>
      <c r="AF6196">
        <v>0</v>
      </c>
      <c r="AG6196">
        <v>0.2</v>
      </c>
      <c r="AH6196">
        <v>0.1</v>
      </c>
      <c r="AI6196">
        <v>0.1</v>
      </c>
      <c r="AJ6196">
        <v>1.3</v>
      </c>
      <c r="AK6196">
        <v>1.3</v>
      </c>
      <c r="AL6196">
        <v>6.3</v>
      </c>
      <c r="AM6196">
        <v>0.41899999999999998</v>
      </c>
      <c r="AN6196">
        <v>0.43799999999999989</v>
      </c>
      <c r="AO6196">
        <v>0</v>
      </c>
      <c r="AP6196">
        <v>0.25</v>
      </c>
      <c r="AQ6196">
        <v>15</v>
      </c>
      <c r="AR6196">
        <v>8.6</v>
      </c>
      <c r="AS6196">
        <v>11.8</v>
      </c>
      <c r="AT6196">
        <v>10.199999999999999</v>
      </c>
      <c r="AU6196">
        <v>0</v>
      </c>
      <c r="AV6196">
        <v>1.7</v>
      </c>
      <c r="AW6196">
        <v>1.6</v>
      </c>
      <c r="AX6196">
        <v>5</v>
      </c>
      <c r="AY6196">
        <v>14.9</v>
      </c>
      <c r="AZ6196">
        <v>0</v>
      </c>
      <c r="BA6196">
        <v>0.1</v>
      </c>
      <c r="BB6196">
        <v>0.1</v>
      </c>
      <c r="BC6196">
        <v>4.2999999999999997E-2</v>
      </c>
      <c r="BD6196">
        <v>-7.5</v>
      </c>
      <c r="BE6196">
        <v>-4.0999999999999996</v>
      </c>
      <c r="BF6196">
        <v>-11.6</v>
      </c>
    </row>
    <row r="6197" spans="1:58" x14ac:dyDescent="0.55000000000000004">
      <c r="A6197" t="s">
        <v>523</v>
      </c>
      <c r="B6197" t="s">
        <v>3</v>
      </c>
      <c r="C6197" t="s">
        <v>3802</v>
      </c>
      <c r="D6197">
        <v>0</v>
      </c>
      <c r="E6197">
        <f>IF(OR(ISBLANK(F6197),F6197=61),0,1)</f>
        <v>0</v>
      </c>
      <c r="G6197">
        <f>IF(AND(F6197&lt;31,E6197=1),1,0)</f>
        <v>0</v>
      </c>
      <c r="H6197">
        <f>IF(AND(F6197&gt;=31,E6197=1),1,0)</f>
        <v>0</v>
      </c>
      <c r="I6197">
        <f>IF(AND(F6197&lt;15,E6197=1),1,0)</f>
        <v>0</v>
      </c>
      <c r="J6197">
        <f>IF(F6197=61,1,0)</f>
        <v>0</v>
      </c>
      <c r="K6197" t="s">
        <v>0</v>
      </c>
      <c r="L6197">
        <v>80</v>
      </c>
      <c r="M6197">
        <v>205</v>
      </c>
      <c r="N6197">
        <v>30</v>
      </c>
      <c r="O6197">
        <v>14</v>
      </c>
      <c r="P6197">
        <v>25.8</v>
      </c>
      <c r="Q6197">
        <v>3.6</v>
      </c>
      <c r="R6197">
        <v>7.8</v>
      </c>
      <c r="S6197">
        <v>0.46400000000000002</v>
      </c>
      <c r="T6197">
        <v>3.4</v>
      </c>
      <c r="U6197">
        <v>6.7</v>
      </c>
      <c r="V6197">
        <v>0.51</v>
      </c>
      <c r="W6197">
        <v>0.2</v>
      </c>
      <c r="X6197">
        <v>1.1000000000000001</v>
      </c>
      <c r="Y6197">
        <v>0.182</v>
      </c>
      <c r="Z6197">
        <v>2.4</v>
      </c>
      <c r="AA6197">
        <v>3.4</v>
      </c>
      <c r="AB6197">
        <v>0.72299999999999998</v>
      </c>
      <c r="AC6197">
        <v>1.7</v>
      </c>
      <c r="AD6197">
        <v>3.4</v>
      </c>
      <c r="AE6197">
        <v>5.0999999999999996</v>
      </c>
      <c r="AF6197">
        <v>1.1000000000000001</v>
      </c>
      <c r="AG6197">
        <v>0.4</v>
      </c>
      <c r="AH6197">
        <v>0.3</v>
      </c>
      <c r="AI6197">
        <v>1.1000000000000001</v>
      </c>
      <c r="AJ6197">
        <v>2.1</v>
      </c>
      <c r="AK6197">
        <v>9.9</v>
      </c>
      <c r="AL6197">
        <v>15.5</v>
      </c>
      <c r="AM6197">
        <v>0.52500000000000002</v>
      </c>
      <c r="AN6197">
        <v>0.47699999999999998</v>
      </c>
      <c r="AO6197">
        <v>0.14000000000000001</v>
      </c>
      <c r="AP6197">
        <v>0.43</v>
      </c>
      <c r="AQ6197">
        <v>288</v>
      </c>
      <c r="AR6197">
        <v>7.5</v>
      </c>
      <c r="AS6197">
        <v>14.3</v>
      </c>
      <c r="AT6197">
        <v>10.9</v>
      </c>
      <c r="AU6197">
        <v>9.1</v>
      </c>
      <c r="AV6197">
        <v>0.9</v>
      </c>
      <c r="AW6197">
        <v>1.3</v>
      </c>
      <c r="AX6197">
        <v>10.4</v>
      </c>
      <c r="AY6197">
        <v>20.100000000000001</v>
      </c>
      <c r="AZ6197">
        <v>1.2</v>
      </c>
      <c r="BA6197">
        <v>0.8</v>
      </c>
      <c r="BB6197">
        <v>2</v>
      </c>
      <c r="BC6197">
        <v>0.10299999999999999</v>
      </c>
      <c r="BD6197">
        <v>-0.5</v>
      </c>
      <c r="BE6197">
        <v>-1.5</v>
      </c>
      <c r="BF6197">
        <v>-2</v>
      </c>
    </row>
    <row r="6198" spans="1:58" x14ac:dyDescent="0.55000000000000004">
      <c r="A6198" t="s">
        <v>523</v>
      </c>
      <c r="B6198" t="s">
        <v>6</v>
      </c>
      <c r="C6198" t="s">
        <v>3802</v>
      </c>
      <c r="D6198">
        <v>0</v>
      </c>
      <c r="E6198">
        <f>IF(OR(ISBLANK(F6198),F6198=61),0,1)</f>
        <v>0</v>
      </c>
      <c r="G6198">
        <f>IF(AND(F6198&lt;31,E6198=1),1,0)</f>
        <v>0</v>
      </c>
      <c r="H6198">
        <f>IF(AND(F6198&gt;=31,E6198=1),1,0)</f>
        <v>0</v>
      </c>
      <c r="I6198">
        <f>IF(AND(F6198&lt;15,E6198=1),1,0)</f>
        <v>0</v>
      </c>
      <c r="J6198">
        <f>IF(F6198=61,1,0)</f>
        <v>0</v>
      </c>
      <c r="K6198" t="s">
        <v>0</v>
      </c>
      <c r="L6198">
        <v>80</v>
      </c>
      <c r="M6198">
        <v>205</v>
      </c>
      <c r="N6198">
        <v>30</v>
      </c>
      <c r="O6198">
        <v>23</v>
      </c>
      <c r="P6198">
        <v>29.9</v>
      </c>
      <c r="Q6198">
        <v>5.0999999999999996</v>
      </c>
      <c r="R6198">
        <v>9.6999999999999993</v>
      </c>
      <c r="S6198">
        <v>0.52100000000000002</v>
      </c>
      <c r="T6198">
        <v>4.3</v>
      </c>
      <c r="U6198">
        <v>7.6</v>
      </c>
      <c r="V6198">
        <v>0.56799999999999995</v>
      </c>
      <c r="W6198">
        <v>0.7</v>
      </c>
      <c r="X6198">
        <v>2.1</v>
      </c>
      <c r="Y6198">
        <v>0.34899999999999998</v>
      </c>
      <c r="Z6198">
        <v>3.2</v>
      </c>
      <c r="AA6198">
        <v>4.2</v>
      </c>
      <c r="AB6198">
        <v>0.77</v>
      </c>
      <c r="AC6198">
        <v>2.1</v>
      </c>
      <c r="AD6198">
        <v>4.9000000000000004</v>
      </c>
      <c r="AE6198">
        <v>6.9</v>
      </c>
      <c r="AF6198">
        <v>1.6</v>
      </c>
      <c r="AG6198">
        <v>1</v>
      </c>
      <c r="AH6198">
        <v>0.6</v>
      </c>
      <c r="AI6198">
        <v>1.7</v>
      </c>
      <c r="AJ6198">
        <v>2.5</v>
      </c>
      <c r="AK6198">
        <v>14.1</v>
      </c>
      <c r="AL6198">
        <v>21.4</v>
      </c>
      <c r="AM6198">
        <v>0.60099999999999998</v>
      </c>
      <c r="AN6198">
        <v>0.55799999999999994</v>
      </c>
      <c r="AO6198">
        <v>0.216</v>
      </c>
      <c r="AP6198">
        <v>0.43200000000000011</v>
      </c>
      <c r="AQ6198">
        <v>408</v>
      </c>
      <c r="AR6198">
        <v>7.9</v>
      </c>
      <c r="AS6198">
        <v>17.8</v>
      </c>
      <c r="AT6198">
        <v>13</v>
      </c>
      <c r="AU6198">
        <v>10.7</v>
      </c>
      <c r="AV6198">
        <v>1.9</v>
      </c>
      <c r="AW6198">
        <v>1.9</v>
      </c>
      <c r="AX6198">
        <v>12.7</v>
      </c>
      <c r="AY6198">
        <v>21.4</v>
      </c>
      <c r="AZ6198">
        <v>2.4</v>
      </c>
      <c r="BA6198">
        <v>0.7</v>
      </c>
      <c r="BB6198">
        <v>3.1</v>
      </c>
      <c r="BC6198">
        <v>0.13900000000000001</v>
      </c>
      <c r="BD6198">
        <v>2.7</v>
      </c>
      <c r="BE6198">
        <v>-1.2</v>
      </c>
      <c r="BF6198">
        <v>1.5</v>
      </c>
    </row>
    <row r="6199" spans="1:58" x14ac:dyDescent="0.55000000000000004">
      <c r="A6199" t="s">
        <v>523</v>
      </c>
      <c r="B6199" t="s">
        <v>9</v>
      </c>
      <c r="C6199" t="s">
        <v>3802</v>
      </c>
      <c r="D6199">
        <v>0</v>
      </c>
      <c r="E6199">
        <f>IF(OR(ISBLANK(F6199),F6199=61),0,1)</f>
        <v>0</v>
      </c>
      <c r="G6199">
        <f>IF(AND(F6199&lt;31,E6199=1),1,0)</f>
        <v>0</v>
      </c>
      <c r="H6199">
        <f>IF(AND(F6199&gt;=31,E6199=1),1,0)</f>
        <v>0</v>
      </c>
      <c r="I6199">
        <f>IF(AND(F6199&lt;15,E6199=1),1,0)</f>
        <v>0</v>
      </c>
      <c r="J6199">
        <f>IF(F6199=61,1,0)</f>
        <v>0</v>
      </c>
      <c r="K6199" t="s">
        <v>0</v>
      </c>
      <c r="L6199">
        <v>80</v>
      </c>
      <c r="M6199">
        <v>205</v>
      </c>
      <c r="N6199">
        <v>30</v>
      </c>
      <c r="O6199">
        <v>29</v>
      </c>
      <c r="P6199">
        <v>33</v>
      </c>
      <c r="Q6199">
        <v>6.5</v>
      </c>
      <c r="R6199">
        <v>14.7</v>
      </c>
      <c r="S6199">
        <v>0.442</v>
      </c>
      <c r="T6199">
        <v>5.6</v>
      </c>
      <c r="U6199">
        <v>11.2</v>
      </c>
      <c r="V6199">
        <v>0.5</v>
      </c>
      <c r="W6199">
        <v>0.9</v>
      </c>
      <c r="X6199">
        <v>3.5</v>
      </c>
      <c r="Y6199">
        <v>0.25700000000000001</v>
      </c>
      <c r="Z6199">
        <v>2.8</v>
      </c>
      <c r="AA6199">
        <v>3.9</v>
      </c>
      <c r="AB6199">
        <v>0.71200000000000008</v>
      </c>
      <c r="AC6199">
        <v>1.5</v>
      </c>
      <c r="AD6199">
        <v>5.0999999999999996</v>
      </c>
      <c r="AE6199">
        <v>6.6</v>
      </c>
      <c r="AF6199">
        <v>2</v>
      </c>
      <c r="AG6199">
        <v>0.9</v>
      </c>
      <c r="AH6199">
        <v>0.7</v>
      </c>
      <c r="AI6199">
        <v>2.2999999999999998</v>
      </c>
      <c r="AJ6199">
        <v>2.1</v>
      </c>
      <c r="AK6199">
        <v>16.7</v>
      </c>
      <c r="AL6199">
        <v>19.3</v>
      </c>
      <c r="AM6199">
        <v>0.504</v>
      </c>
      <c r="AN6199">
        <v>0.47299999999999998</v>
      </c>
      <c r="AO6199">
        <v>0.23799999999999999</v>
      </c>
      <c r="AP6199">
        <v>0.26800000000000002</v>
      </c>
      <c r="AQ6199">
        <v>476</v>
      </c>
      <c r="AR6199">
        <v>5.4</v>
      </c>
      <c r="AS6199">
        <v>18.399999999999999</v>
      </c>
      <c r="AT6199">
        <v>11.9</v>
      </c>
      <c r="AU6199">
        <v>15</v>
      </c>
      <c r="AV6199">
        <v>1.6</v>
      </c>
      <c r="AW6199">
        <v>2.2999999999999998</v>
      </c>
      <c r="AX6199">
        <v>12.3</v>
      </c>
      <c r="AY6199">
        <v>30.6</v>
      </c>
      <c r="AZ6199">
        <v>1</v>
      </c>
      <c r="BA6199">
        <v>0.9</v>
      </c>
      <c r="BB6199">
        <v>1.9</v>
      </c>
      <c r="BC6199">
        <v>7.6999999999999999E-2</v>
      </c>
      <c r="BD6199">
        <v>-1</v>
      </c>
      <c r="BE6199">
        <v>-1.7</v>
      </c>
      <c r="BF6199">
        <v>-2.7</v>
      </c>
    </row>
    <row r="6200" spans="1:58" x14ac:dyDescent="0.55000000000000004">
      <c r="A6200" t="s">
        <v>101</v>
      </c>
      <c r="B6200" t="s">
        <v>18</v>
      </c>
      <c r="C6200" t="s">
        <v>3803</v>
      </c>
      <c r="D6200">
        <v>0</v>
      </c>
      <c r="E6200">
        <f>IF(OR(ISBLANK(F6200),F6200=61),0,1)</f>
        <v>0</v>
      </c>
      <c r="G6200">
        <f>IF(AND(F6200&lt;31,E6200=1),1,0)</f>
        <v>0</v>
      </c>
      <c r="H6200">
        <f>IF(AND(F6200&gt;=31,E6200=1),1,0)</f>
        <v>0</v>
      </c>
      <c r="I6200">
        <f>IF(AND(F6200&lt;15,E6200=1),1,0)</f>
        <v>0</v>
      </c>
      <c r="J6200">
        <f>IF(F6200=61,1,0)</f>
        <v>0</v>
      </c>
      <c r="K6200" t="s">
        <v>0</v>
      </c>
      <c r="L6200">
        <v>80</v>
      </c>
      <c r="M6200">
        <v>225</v>
      </c>
      <c r="N6200">
        <v>30</v>
      </c>
      <c r="O6200">
        <v>14</v>
      </c>
      <c r="P6200">
        <v>15.3</v>
      </c>
      <c r="Q6200">
        <v>1.3</v>
      </c>
      <c r="R6200">
        <v>2.2999999999999998</v>
      </c>
      <c r="S6200">
        <v>0.57100000000000006</v>
      </c>
      <c r="T6200">
        <v>1.3</v>
      </c>
      <c r="U6200">
        <v>2.2000000000000002</v>
      </c>
      <c r="V6200">
        <v>0.60599999999999998</v>
      </c>
      <c r="W6200">
        <v>0</v>
      </c>
      <c r="X6200">
        <v>0.1</v>
      </c>
      <c r="Y6200">
        <v>0</v>
      </c>
      <c r="Z6200">
        <v>0.4</v>
      </c>
      <c r="AA6200">
        <v>1.1000000000000001</v>
      </c>
      <c r="AB6200">
        <v>0.39400000000000002</v>
      </c>
      <c r="AC6200">
        <v>1.5</v>
      </c>
      <c r="AD6200">
        <v>1.3</v>
      </c>
      <c r="AE6200">
        <v>2.9</v>
      </c>
      <c r="AF6200">
        <v>0.1</v>
      </c>
      <c r="AG6200">
        <v>0.3</v>
      </c>
      <c r="AH6200">
        <v>0.8</v>
      </c>
      <c r="AI6200">
        <v>0.4</v>
      </c>
      <c r="AJ6200">
        <v>2.6</v>
      </c>
      <c r="AK6200">
        <v>3.1</v>
      </c>
      <c r="AL6200">
        <v>13</v>
      </c>
      <c r="AM6200">
        <v>0.54299999999999993</v>
      </c>
      <c r="AN6200">
        <v>0.57100000000000006</v>
      </c>
      <c r="AO6200">
        <v>5.7000000000000002E-2</v>
      </c>
      <c r="AP6200">
        <v>0.47099999999999997</v>
      </c>
      <c r="AQ6200">
        <v>101</v>
      </c>
      <c r="AR6200">
        <v>11.9</v>
      </c>
      <c r="AS6200">
        <v>12</v>
      </c>
      <c r="AT6200">
        <v>11.9</v>
      </c>
      <c r="AU6200">
        <v>1.8</v>
      </c>
      <c r="AV6200">
        <v>1.2</v>
      </c>
      <c r="AW6200">
        <v>6</v>
      </c>
      <c r="AX6200">
        <v>11.4</v>
      </c>
      <c r="AY6200">
        <v>11.4</v>
      </c>
      <c r="AZ6200">
        <v>0.7</v>
      </c>
      <c r="BA6200">
        <v>0.4</v>
      </c>
      <c r="BB6200">
        <v>1.1000000000000001</v>
      </c>
      <c r="BC6200">
        <v>9.5000000000000001E-2</v>
      </c>
      <c r="BD6200">
        <v>-2</v>
      </c>
      <c r="BE6200">
        <v>0.3</v>
      </c>
      <c r="BF6200">
        <v>-1.7</v>
      </c>
    </row>
    <row r="6201" spans="1:58" x14ac:dyDescent="0.55000000000000004">
      <c r="A6201" t="s">
        <v>590</v>
      </c>
      <c r="B6201" t="s">
        <v>3</v>
      </c>
      <c r="C6201" t="s">
        <v>3804</v>
      </c>
      <c r="D6201">
        <v>0</v>
      </c>
      <c r="E6201">
        <f>IF(OR(ISBLANK(F6201),F6201=61),0,1)</f>
        <v>0</v>
      </c>
      <c r="G6201">
        <f>IF(AND(F6201&lt;31,E6201=1),1,0)</f>
        <v>0</v>
      </c>
      <c r="H6201">
        <f>IF(AND(F6201&gt;=31,E6201=1),1,0)</f>
        <v>0</v>
      </c>
      <c r="I6201">
        <f>IF(AND(F6201&lt;15,E6201=1),1,0)</f>
        <v>0</v>
      </c>
      <c r="J6201">
        <f>IF(F6201=61,1,0)</f>
        <v>0</v>
      </c>
      <c r="K6201" t="s">
        <v>0</v>
      </c>
      <c r="L6201">
        <v>81</v>
      </c>
      <c r="M6201">
        <v>210</v>
      </c>
      <c r="N6201">
        <v>17</v>
      </c>
      <c r="O6201">
        <v>0</v>
      </c>
      <c r="P6201">
        <v>7.6</v>
      </c>
      <c r="Q6201">
        <v>0.7</v>
      </c>
      <c r="R6201">
        <v>1.2</v>
      </c>
      <c r="S6201">
        <v>0.6</v>
      </c>
      <c r="T6201">
        <v>0.7</v>
      </c>
      <c r="U6201">
        <v>1.2</v>
      </c>
      <c r="V6201">
        <v>0.6</v>
      </c>
      <c r="W6201">
        <v>0</v>
      </c>
      <c r="X6201">
        <v>0</v>
      </c>
      <c r="Y6201">
        <v>0</v>
      </c>
      <c r="Z6201">
        <v>0.1</v>
      </c>
      <c r="AA6201">
        <v>0.4</v>
      </c>
      <c r="AB6201">
        <v>0.14299999999999999</v>
      </c>
      <c r="AC6201">
        <v>0.4</v>
      </c>
      <c r="AD6201">
        <v>1.1000000000000001</v>
      </c>
      <c r="AE6201">
        <v>1.5</v>
      </c>
      <c r="AF6201">
        <v>0.2</v>
      </c>
      <c r="AG6201">
        <v>0</v>
      </c>
      <c r="AH6201">
        <v>0</v>
      </c>
      <c r="AI6201">
        <v>0.7</v>
      </c>
      <c r="AJ6201">
        <v>0.9</v>
      </c>
      <c r="AK6201">
        <v>1.5</v>
      </c>
      <c r="AL6201">
        <v>4.0999999999999996</v>
      </c>
      <c r="AM6201">
        <v>0.53600000000000003</v>
      </c>
      <c r="AN6201">
        <v>0.6</v>
      </c>
      <c r="AO6201">
        <v>0</v>
      </c>
      <c r="AP6201">
        <v>0.35</v>
      </c>
      <c r="AQ6201">
        <v>26</v>
      </c>
      <c r="AR6201">
        <v>6.3</v>
      </c>
      <c r="AS6201">
        <v>16.600000000000001</v>
      </c>
      <c r="AT6201">
        <v>11.5</v>
      </c>
      <c r="AU6201">
        <v>5.3</v>
      </c>
      <c r="AV6201">
        <v>0</v>
      </c>
      <c r="AW6201">
        <v>0</v>
      </c>
      <c r="AX6201">
        <v>34</v>
      </c>
      <c r="AY6201">
        <v>13.6</v>
      </c>
      <c r="AZ6201">
        <v>-0.1</v>
      </c>
      <c r="BA6201">
        <v>0.1</v>
      </c>
      <c r="BB6201">
        <v>0</v>
      </c>
      <c r="BC6201">
        <v>8.0000000000000002E-3</v>
      </c>
      <c r="BD6201">
        <v>-6.4</v>
      </c>
      <c r="BE6201">
        <v>-1.1000000000000001</v>
      </c>
      <c r="BF6201">
        <v>-7.5</v>
      </c>
    </row>
    <row r="6202" spans="1:58" x14ac:dyDescent="0.55000000000000004">
      <c r="A6202" t="s">
        <v>590</v>
      </c>
      <c r="B6202" t="s">
        <v>6</v>
      </c>
      <c r="C6202" t="s">
        <v>3804</v>
      </c>
      <c r="D6202">
        <v>0</v>
      </c>
      <c r="E6202">
        <f>IF(OR(ISBLANK(F6202),F6202=61),0,1)</f>
        <v>0</v>
      </c>
      <c r="G6202">
        <f>IF(AND(F6202&lt;31,E6202=1),1,0)</f>
        <v>0</v>
      </c>
      <c r="H6202">
        <f>IF(AND(F6202&gt;=31,E6202=1),1,0)</f>
        <v>0</v>
      </c>
      <c r="I6202">
        <f>IF(AND(F6202&lt;15,E6202=1),1,0)</f>
        <v>0</v>
      </c>
      <c r="J6202">
        <f>IF(F6202=61,1,0)</f>
        <v>0</v>
      </c>
      <c r="K6202" t="s">
        <v>0</v>
      </c>
      <c r="L6202">
        <v>81</v>
      </c>
      <c r="M6202">
        <v>210</v>
      </c>
      <c r="N6202">
        <v>30</v>
      </c>
      <c r="O6202">
        <v>2</v>
      </c>
      <c r="P6202">
        <v>6.8</v>
      </c>
      <c r="Q6202">
        <v>1</v>
      </c>
      <c r="R6202">
        <v>1.8</v>
      </c>
      <c r="S6202">
        <v>0.53700000000000003</v>
      </c>
      <c r="T6202">
        <v>1</v>
      </c>
      <c r="U6202">
        <v>1.8</v>
      </c>
      <c r="V6202">
        <v>0.53700000000000003</v>
      </c>
      <c r="W6202">
        <v>0</v>
      </c>
      <c r="X6202">
        <v>0</v>
      </c>
      <c r="Y6202">
        <v>0</v>
      </c>
      <c r="Z6202">
        <v>0.7</v>
      </c>
      <c r="AA6202">
        <v>1.3</v>
      </c>
      <c r="AB6202">
        <v>0.5</v>
      </c>
      <c r="AC6202">
        <v>0.5</v>
      </c>
      <c r="AD6202">
        <v>1.2</v>
      </c>
      <c r="AE6202">
        <v>1.7</v>
      </c>
      <c r="AF6202">
        <v>0.1</v>
      </c>
      <c r="AG6202">
        <v>0.1</v>
      </c>
      <c r="AH6202">
        <v>0.2</v>
      </c>
      <c r="AI6202">
        <v>0.5</v>
      </c>
      <c r="AJ6202">
        <v>1.1000000000000001</v>
      </c>
      <c r="AK6202">
        <v>2.6</v>
      </c>
      <c r="AL6202">
        <v>13.2</v>
      </c>
      <c r="AM6202">
        <v>0.53400000000000003</v>
      </c>
      <c r="AN6202">
        <v>0.53700000000000003</v>
      </c>
      <c r="AO6202">
        <v>0</v>
      </c>
      <c r="AP6202">
        <v>0.74099999999999999</v>
      </c>
      <c r="AQ6202">
        <v>72</v>
      </c>
      <c r="AR6202">
        <v>8.3000000000000007</v>
      </c>
      <c r="AS6202">
        <v>19.8</v>
      </c>
      <c r="AT6202">
        <v>14.2</v>
      </c>
      <c r="AU6202">
        <v>2.8</v>
      </c>
      <c r="AV6202">
        <v>0.6</v>
      </c>
      <c r="AW6202">
        <v>3.2</v>
      </c>
      <c r="AX6202">
        <v>17</v>
      </c>
      <c r="AY6202">
        <v>21.8</v>
      </c>
      <c r="AZ6202">
        <v>0.1</v>
      </c>
      <c r="BA6202">
        <v>0.3</v>
      </c>
      <c r="BB6202">
        <v>0.4</v>
      </c>
      <c r="BC6202">
        <v>7.6999999999999999E-2</v>
      </c>
      <c r="BD6202">
        <v>-5.6</v>
      </c>
      <c r="BE6202">
        <v>-1.7</v>
      </c>
      <c r="BF6202">
        <v>-7.3</v>
      </c>
    </row>
    <row r="6203" spans="1:58" x14ac:dyDescent="0.55000000000000004">
      <c r="A6203" t="s">
        <v>590</v>
      </c>
      <c r="B6203" t="s">
        <v>9</v>
      </c>
      <c r="C6203" t="s">
        <v>3804</v>
      </c>
      <c r="D6203">
        <v>0</v>
      </c>
      <c r="E6203">
        <f>IF(OR(ISBLANK(F6203),F6203=61),0,1)</f>
        <v>0</v>
      </c>
      <c r="G6203">
        <f>IF(AND(F6203&lt;31,E6203=1),1,0)</f>
        <v>0</v>
      </c>
      <c r="H6203">
        <f>IF(AND(F6203&gt;=31,E6203=1),1,0)</f>
        <v>0</v>
      </c>
      <c r="I6203">
        <f>IF(AND(F6203&lt;15,E6203=1),1,0)</f>
        <v>0</v>
      </c>
      <c r="J6203">
        <f>IF(F6203=61,1,0)</f>
        <v>0</v>
      </c>
      <c r="K6203" t="s">
        <v>0</v>
      </c>
      <c r="L6203">
        <v>81</v>
      </c>
      <c r="M6203">
        <v>210</v>
      </c>
      <c r="N6203">
        <v>34</v>
      </c>
      <c r="O6203">
        <v>32</v>
      </c>
      <c r="P6203">
        <v>14.8</v>
      </c>
      <c r="Q6203">
        <v>1.7</v>
      </c>
      <c r="R6203">
        <v>3.4</v>
      </c>
      <c r="S6203">
        <v>0.48699999999999999</v>
      </c>
      <c r="T6203">
        <v>1.7</v>
      </c>
      <c r="U6203">
        <v>3.4</v>
      </c>
      <c r="V6203">
        <v>0.49099999999999999</v>
      </c>
      <c r="W6203">
        <v>0</v>
      </c>
      <c r="X6203">
        <v>0</v>
      </c>
      <c r="Y6203">
        <v>0</v>
      </c>
      <c r="Z6203">
        <v>1.3</v>
      </c>
      <c r="AA6203">
        <v>2</v>
      </c>
      <c r="AB6203">
        <v>0.66200000000000003</v>
      </c>
      <c r="AC6203">
        <v>1</v>
      </c>
      <c r="AD6203">
        <v>2.7</v>
      </c>
      <c r="AE6203">
        <v>3.6</v>
      </c>
      <c r="AF6203">
        <v>0.4</v>
      </c>
      <c r="AG6203">
        <v>0.3</v>
      </c>
      <c r="AH6203">
        <v>0.6</v>
      </c>
      <c r="AI6203">
        <v>1.1000000000000001</v>
      </c>
      <c r="AJ6203">
        <v>2.6</v>
      </c>
      <c r="AK6203">
        <v>4.7</v>
      </c>
      <c r="AL6203">
        <v>12.5</v>
      </c>
      <c r="AM6203">
        <v>0.53200000000000003</v>
      </c>
      <c r="AN6203">
        <v>0.48699999999999999</v>
      </c>
      <c r="AO6203">
        <v>9.0000000000000011E-3</v>
      </c>
      <c r="AP6203">
        <v>0.58099999999999996</v>
      </c>
      <c r="AQ6203">
        <v>161</v>
      </c>
      <c r="AR6203">
        <v>7.7</v>
      </c>
      <c r="AS6203">
        <v>18.899999999999999</v>
      </c>
      <c r="AT6203">
        <v>13.7</v>
      </c>
      <c r="AU6203">
        <v>5</v>
      </c>
      <c r="AV6203">
        <v>1.2</v>
      </c>
      <c r="AW6203">
        <v>4.0999999999999996</v>
      </c>
      <c r="AX6203">
        <v>19.399999999999999</v>
      </c>
      <c r="AY6203">
        <v>18.600000000000001</v>
      </c>
      <c r="AZ6203">
        <v>0.4</v>
      </c>
      <c r="BA6203">
        <v>0.7</v>
      </c>
      <c r="BB6203">
        <v>1</v>
      </c>
      <c r="BC6203">
        <v>8.1000000000000003E-2</v>
      </c>
      <c r="BD6203">
        <v>-4</v>
      </c>
      <c r="BE6203">
        <v>0.4</v>
      </c>
      <c r="BF6203">
        <v>-3.5</v>
      </c>
    </row>
    <row r="6204" spans="1:58" x14ac:dyDescent="0.55000000000000004">
      <c r="A6204" t="s">
        <v>221</v>
      </c>
      <c r="B6204" t="s">
        <v>3</v>
      </c>
      <c r="C6204" t="s">
        <v>3805</v>
      </c>
      <c r="D6204">
        <v>0</v>
      </c>
      <c r="E6204">
        <f>IF(OR(ISBLANK(F6204),F6204=61),0,1)</f>
        <v>0</v>
      </c>
      <c r="G6204">
        <f>IF(AND(F6204&lt;31,E6204=1),1,0)</f>
        <v>0</v>
      </c>
      <c r="H6204">
        <f>IF(AND(F6204&gt;=31,E6204=1),1,0)</f>
        <v>0</v>
      </c>
      <c r="I6204">
        <f>IF(AND(F6204&lt;15,E6204=1),1,0)</f>
        <v>0</v>
      </c>
      <c r="J6204">
        <f>IF(F6204=61,1,0)</f>
        <v>0</v>
      </c>
      <c r="K6204" t="s">
        <v>0</v>
      </c>
      <c r="L6204">
        <v>81</v>
      </c>
      <c r="M6204">
        <v>225</v>
      </c>
      <c r="N6204">
        <v>24</v>
      </c>
      <c r="O6204">
        <v>7</v>
      </c>
      <c r="P6204">
        <v>11.8</v>
      </c>
      <c r="Q6204">
        <v>1.5</v>
      </c>
      <c r="R6204">
        <v>2.8</v>
      </c>
      <c r="S6204">
        <v>0.53</v>
      </c>
      <c r="T6204">
        <v>1.5</v>
      </c>
      <c r="U6204">
        <v>2.8</v>
      </c>
      <c r="V6204">
        <v>0.53</v>
      </c>
      <c r="W6204">
        <v>0</v>
      </c>
      <c r="X6204">
        <v>0</v>
      </c>
      <c r="Y6204">
        <v>0</v>
      </c>
      <c r="Z6204">
        <v>0.6</v>
      </c>
      <c r="AA6204">
        <v>0.9</v>
      </c>
      <c r="AB6204">
        <v>0.63600000000000001</v>
      </c>
      <c r="AC6204">
        <v>1.3</v>
      </c>
      <c r="AD6204">
        <v>2</v>
      </c>
      <c r="AE6204">
        <v>3.3</v>
      </c>
      <c r="AF6204">
        <v>0</v>
      </c>
      <c r="AG6204">
        <v>0.3</v>
      </c>
      <c r="AH6204">
        <v>0.7</v>
      </c>
      <c r="AI6204">
        <v>0.8</v>
      </c>
      <c r="AJ6204">
        <v>2.6</v>
      </c>
      <c r="AK6204">
        <v>3.5</v>
      </c>
      <c r="AL6204">
        <v>12.8</v>
      </c>
      <c r="AM6204">
        <v>0.54899999999999993</v>
      </c>
      <c r="AN6204">
        <v>0.53</v>
      </c>
      <c r="AO6204">
        <v>0</v>
      </c>
      <c r="AP6204">
        <v>0.33300000000000002</v>
      </c>
      <c r="AQ6204">
        <v>85</v>
      </c>
      <c r="AR6204">
        <v>12.2</v>
      </c>
      <c r="AS6204">
        <v>17.7</v>
      </c>
      <c r="AT6204">
        <v>15</v>
      </c>
      <c r="AU6204">
        <v>0.6</v>
      </c>
      <c r="AV6204">
        <v>1.4</v>
      </c>
      <c r="AW6204">
        <v>5.9</v>
      </c>
      <c r="AX6204">
        <v>19.899999999999999</v>
      </c>
      <c r="AY6204">
        <v>16.2</v>
      </c>
      <c r="AZ6204">
        <v>0.2</v>
      </c>
      <c r="BA6204">
        <v>0.5</v>
      </c>
      <c r="BB6204">
        <v>0.7</v>
      </c>
      <c r="BC6204">
        <v>9.6000000000000002E-2</v>
      </c>
      <c r="BD6204">
        <v>-4.5</v>
      </c>
      <c r="BE6204">
        <v>0.4</v>
      </c>
      <c r="BF6204">
        <v>-4.0999999999999996</v>
      </c>
    </row>
    <row r="6205" spans="1:58" x14ac:dyDescent="0.55000000000000004">
      <c r="A6205" t="s">
        <v>221</v>
      </c>
      <c r="B6205" t="s">
        <v>6</v>
      </c>
      <c r="C6205" t="s">
        <v>3805</v>
      </c>
      <c r="D6205">
        <v>0</v>
      </c>
      <c r="E6205">
        <f>IF(OR(ISBLANK(F6205),F6205=61),0,1)</f>
        <v>0</v>
      </c>
      <c r="G6205">
        <f>IF(AND(F6205&lt;31,E6205=1),1,0)</f>
        <v>0</v>
      </c>
      <c r="H6205">
        <f>IF(AND(F6205&gt;=31,E6205=1),1,0)</f>
        <v>0</v>
      </c>
      <c r="I6205">
        <f>IF(AND(F6205&lt;15,E6205=1),1,0)</f>
        <v>0</v>
      </c>
      <c r="J6205">
        <f>IF(F6205=61,1,0)</f>
        <v>0</v>
      </c>
      <c r="K6205" t="s">
        <v>0</v>
      </c>
      <c r="L6205">
        <v>81</v>
      </c>
      <c r="M6205">
        <v>225</v>
      </c>
      <c r="N6205">
        <v>34</v>
      </c>
      <c r="O6205">
        <v>9</v>
      </c>
      <c r="P6205">
        <v>14.6</v>
      </c>
      <c r="Q6205">
        <v>1.3</v>
      </c>
      <c r="R6205">
        <v>2.5</v>
      </c>
      <c r="S6205">
        <v>0.51200000000000001</v>
      </c>
      <c r="T6205">
        <v>1.3</v>
      </c>
      <c r="U6205">
        <v>2.5</v>
      </c>
      <c r="V6205">
        <v>0.51200000000000001</v>
      </c>
      <c r="W6205">
        <v>0</v>
      </c>
      <c r="X6205">
        <v>0</v>
      </c>
      <c r="Y6205">
        <v>0</v>
      </c>
      <c r="Z6205">
        <v>0.6</v>
      </c>
      <c r="AA6205">
        <v>0.9</v>
      </c>
      <c r="AB6205">
        <v>0.65500000000000003</v>
      </c>
      <c r="AC6205">
        <v>1.8</v>
      </c>
      <c r="AD6205">
        <v>2.6</v>
      </c>
      <c r="AE6205">
        <v>4.4000000000000004</v>
      </c>
      <c r="AF6205">
        <v>0.3</v>
      </c>
      <c r="AG6205">
        <v>0.3</v>
      </c>
      <c r="AH6205">
        <v>1.3</v>
      </c>
      <c r="AI6205">
        <v>0.7</v>
      </c>
      <c r="AJ6205">
        <v>2.8</v>
      </c>
      <c r="AK6205">
        <v>3.1</v>
      </c>
      <c r="AL6205">
        <v>14.4</v>
      </c>
      <c r="AM6205">
        <v>0.53600000000000003</v>
      </c>
      <c r="AN6205">
        <v>0.51200000000000001</v>
      </c>
      <c r="AO6205">
        <v>0</v>
      </c>
      <c r="AP6205">
        <v>0.33700000000000002</v>
      </c>
      <c r="AQ6205">
        <v>132</v>
      </c>
      <c r="AR6205">
        <v>13.6</v>
      </c>
      <c r="AS6205">
        <v>18.899999999999999</v>
      </c>
      <c r="AT6205">
        <v>16.3</v>
      </c>
      <c r="AU6205">
        <v>3.7</v>
      </c>
      <c r="AV6205">
        <v>1.1000000000000001</v>
      </c>
      <c r="AW6205">
        <v>9.1</v>
      </c>
      <c r="AX6205">
        <v>20</v>
      </c>
      <c r="AY6205">
        <v>12.3</v>
      </c>
      <c r="AZ6205">
        <v>0.6</v>
      </c>
      <c r="BA6205">
        <v>0.7</v>
      </c>
      <c r="BB6205">
        <v>1.3</v>
      </c>
      <c r="BC6205">
        <v>0.108</v>
      </c>
      <c r="BD6205">
        <v>-2.2000000000000002</v>
      </c>
      <c r="BE6205">
        <v>4.5999999999999996</v>
      </c>
      <c r="BF6205">
        <v>2.2999999999999998</v>
      </c>
    </row>
    <row r="6206" spans="1:58" x14ac:dyDescent="0.55000000000000004">
      <c r="A6206" t="s">
        <v>463</v>
      </c>
      <c r="B6206" t="s">
        <v>9</v>
      </c>
      <c r="C6206" t="s">
        <v>3806</v>
      </c>
      <c r="D6206">
        <v>0</v>
      </c>
      <c r="E6206">
        <f>IF(OR(ISBLANK(F6206),F6206=61),0,1)</f>
        <v>0</v>
      </c>
      <c r="G6206">
        <f>IF(AND(F6206&lt;31,E6206=1),1,0)</f>
        <v>0</v>
      </c>
      <c r="H6206">
        <f>IF(AND(F6206&gt;=31,E6206=1),1,0)</f>
        <v>0</v>
      </c>
      <c r="I6206">
        <f>IF(AND(F6206&lt;15,E6206=1),1,0)</f>
        <v>0</v>
      </c>
      <c r="J6206">
        <f>IF(F6206=61,1,0)</f>
        <v>0</v>
      </c>
      <c r="K6206" t="s">
        <v>0</v>
      </c>
      <c r="L6206">
        <v>80</v>
      </c>
      <c r="M6206">
        <v>200</v>
      </c>
      <c r="N6206">
        <v>29</v>
      </c>
      <c r="O6206">
        <v>7</v>
      </c>
      <c r="P6206">
        <v>17.399999999999999</v>
      </c>
      <c r="Q6206">
        <v>1.6</v>
      </c>
      <c r="R6206">
        <v>4.0999999999999996</v>
      </c>
      <c r="S6206">
        <v>0.38300000000000001</v>
      </c>
      <c r="T6206">
        <v>0.4</v>
      </c>
      <c r="U6206">
        <v>0.7</v>
      </c>
      <c r="V6206">
        <v>0.55000000000000004</v>
      </c>
      <c r="W6206">
        <v>1.2</v>
      </c>
      <c r="X6206">
        <v>3.4</v>
      </c>
      <c r="Y6206">
        <v>0.35</v>
      </c>
      <c r="Z6206">
        <v>0.5</v>
      </c>
      <c r="AA6206">
        <v>0.7</v>
      </c>
      <c r="AB6206">
        <v>0.71400000000000008</v>
      </c>
      <c r="AC6206">
        <v>0.5</v>
      </c>
      <c r="AD6206">
        <v>1.9</v>
      </c>
      <c r="AE6206">
        <v>2.4</v>
      </c>
      <c r="AF6206">
        <v>0.4</v>
      </c>
      <c r="AG6206">
        <v>0.2</v>
      </c>
      <c r="AH6206">
        <v>0.2</v>
      </c>
      <c r="AI6206">
        <v>0.4</v>
      </c>
      <c r="AJ6206">
        <v>2.9</v>
      </c>
      <c r="AK6206">
        <v>4.9000000000000004</v>
      </c>
      <c r="AL6206">
        <v>8.9</v>
      </c>
      <c r="AM6206">
        <v>0.54600000000000004</v>
      </c>
      <c r="AN6206">
        <v>0.52900000000000003</v>
      </c>
      <c r="AO6206">
        <v>0.83299999999999996</v>
      </c>
      <c r="AP6206">
        <v>0.17499999999999999</v>
      </c>
      <c r="AQ6206">
        <v>127</v>
      </c>
      <c r="AR6206">
        <v>3.3</v>
      </c>
      <c r="AS6206">
        <v>11.6</v>
      </c>
      <c r="AT6206">
        <v>7.5</v>
      </c>
      <c r="AU6206">
        <v>5</v>
      </c>
      <c r="AV6206">
        <v>0.6</v>
      </c>
      <c r="AW6206">
        <v>1.4</v>
      </c>
      <c r="AX6206">
        <v>7.8</v>
      </c>
      <c r="AY6206">
        <v>14.1</v>
      </c>
      <c r="AZ6206">
        <v>0.6</v>
      </c>
      <c r="BA6206">
        <v>0.5</v>
      </c>
      <c r="BB6206">
        <v>1.1000000000000001</v>
      </c>
      <c r="BC6206">
        <v>8.4000000000000005E-2</v>
      </c>
      <c r="BD6206">
        <v>0.3</v>
      </c>
      <c r="BE6206">
        <v>-1.6</v>
      </c>
      <c r="BF6206">
        <v>-1.3</v>
      </c>
    </row>
    <row r="6207" spans="1:58" x14ac:dyDescent="0.55000000000000004">
      <c r="A6207" t="s">
        <v>41</v>
      </c>
      <c r="B6207" t="s">
        <v>9</v>
      </c>
      <c r="C6207" t="s">
        <v>3807</v>
      </c>
      <c r="D6207">
        <v>0</v>
      </c>
      <c r="E6207">
        <f>IF(OR(ISBLANK(F6207),F6207=61),0,1)</f>
        <v>0</v>
      </c>
      <c r="G6207">
        <f>IF(AND(F6207&lt;31,E6207=1),1,0)</f>
        <v>0</v>
      </c>
      <c r="H6207">
        <f>IF(AND(F6207&gt;=31,E6207=1),1,0)</f>
        <v>0</v>
      </c>
      <c r="I6207">
        <f>IF(AND(F6207&lt;15,E6207=1),1,0)</f>
        <v>0</v>
      </c>
      <c r="J6207">
        <f>IF(F6207=61,1,0)</f>
        <v>0</v>
      </c>
      <c r="K6207" t="s">
        <v>0</v>
      </c>
      <c r="L6207">
        <v>81</v>
      </c>
      <c r="M6207">
        <v>225</v>
      </c>
      <c r="N6207">
        <v>32</v>
      </c>
      <c r="O6207">
        <v>21</v>
      </c>
      <c r="P6207">
        <v>28.8</v>
      </c>
      <c r="Q6207">
        <v>4</v>
      </c>
      <c r="R6207">
        <v>9.3000000000000007</v>
      </c>
      <c r="S6207">
        <v>0.42599999999999999</v>
      </c>
      <c r="T6207">
        <v>1.3</v>
      </c>
      <c r="U6207">
        <v>2.7</v>
      </c>
      <c r="V6207">
        <v>0.50600000000000001</v>
      </c>
      <c r="W6207">
        <v>2.6</v>
      </c>
      <c r="X6207">
        <v>6.7</v>
      </c>
      <c r="Y6207">
        <v>0.39400000000000002</v>
      </c>
      <c r="Z6207">
        <v>1.3</v>
      </c>
      <c r="AA6207">
        <v>1.5</v>
      </c>
      <c r="AB6207">
        <v>0.83700000000000008</v>
      </c>
      <c r="AC6207">
        <v>1</v>
      </c>
      <c r="AD6207">
        <v>3.8</v>
      </c>
      <c r="AE6207">
        <v>4.9000000000000004</v>
      </c>
      <c r="AF6207">
        <v>1.3</v>
      </c>
      <c r="AG6207">
        <v>0.8</v>
      </c>
      <c r="AH6207">
        <v>0.5</v>
      </c>
      <c r="AI6207">
        <v>1.1000000000000001</v>
      </c>
      <c r="AJ6207">
        <v>2.2999999999999998</v>
      </c>
      <c r="AK6207">
        <v>11.8</v>
      </c>
      <c r="AL6207">
        <v>17.100000000000001</v>
      </c>
      <c r="AM6207">
        <v>0.59</v>
      </c>
      <c r="AN6207">
        <v>0.56700000000000006</v>
      </c>
      <c r="AO6207">
        <v>0.71499999999999997</v>
      </c>
      <c r="AP6207">
        <v>0.16400000000000001</v>
      </c>
      <c r="AQ6207">
        <v>341</v>
      </c>
      <c r="AR6207">
        <v>3.8</v>
      </c>
      <c r="AS6207">
        <v>14.3</v>
      </c>
      <c r="AT6207">
        <v>9</v>
      </c>
      <c r="AU6207">
        <v>9.3000000000000007</v>
      </c>
      <c r="AV6207">
        <v>1.5</v>
      </c>
      <c r="AW6207">
        <v>2</v>
      </c>
      <c r="AX6207">
        <v>9.6</v>
      </c>
      <c r="AY6207">
        <v>19.2</v>
      </c>
      <c r="AZ6207">
        <v>1.8</v>
      </c>
      <c r="BA6207">
        <v>1.3</v>
      </c>
      <c r="BB6207">
        <v>3.1</v>
      </c>
      <c r="BC6207">
        <v>0.13600000000000001</v>
      </c>
      <c r="BD6207">
        <v>3.7</v>
      </c>
      <c r="BE6207">
        <v>0.7</v>
      </c>
      <c r="BF6207">
        <v>4.3</v>
      </c>
    </row>
    <row r="6208" spans="1:58" x14ac:dyDescent="0.55000000000000004">
      <c r="A6208" t="s">
        <v>305</v>
      </c>
      <c r="B6208" t="s">
        <v>18</v>
      </c>
      <c r="C6208" t="s">
        <v>3808</v>
      </c>
      <c r="D6208">
        <v>0</v>
      </c>
      <c r="E6208">
        <f>IF(OR(ISBLANK(F6208),F6208=61),0,1)</f>
        <v>0</v>
      </c>
      <c r="G6208">
        <f>IF(AND(F6208&lt;31,E6208=1),1,0)</f>
        <v>0</v>
      </c>
      <c r="H6208">
        <f>IF(AND(F6208&gt;=31,E6208=1),1,0)</f>
        <v>0</v>
      </c>
      <c r="I6208">
        <f>IF(AND(F6208&lt;15,E6208=1),1,0)</f>
        <v>0</v>
      </c>
      <c r="J6208">
        <f>IF(F6208=61,1,0)</f>
        <v>0</v>
      </c>
      <c r="K6208" t="s">
        <v>0</v>
      </c>
      <c r="L6208">
        <v>79</v>
      </c>
      <c r="M6208">
        <v>220</v>
      </c>
      <c r="N6208">
        <v>31</v>
      </c>
      <c r="O6208">
        <v>31</v>
      </c>
      <c r="P6208">
        <v>34.4</v>
      </c>
      <c r="Q6208">
        <v>6.2</v>
      </c>
      <c r="R6208">
        <v>13.3</v>
      </c>
      <c r="S6208">
        <v>0.46500000000000002</v>
      </c>
      <c r="T6208">
        <v>5.9</v>
      </c>
      <c r="U6208">
        <v>12</v>
      </c>
      <c r="V6208">
        <v>0.48799999999999999</v>
      </c>
      <c r="W6208">
        <v>0.3</v>
      </c>
      <c r="X6208">
        <v>1.2</v>
      </c>
      <c r="Y6208">
        <v>0.23699999999999999</v>
      </c>
      <c r="Z6208">
        <v>3.6</v>
      </c>
      <c r="AA6208">
        <v>5.7</v>
      </c>
      <c r="AB6208">
        <v>0.63800000000000001</v>
      </c>
      <c r="AC6208">
        <v>2.6</v>
      </c>
      <c r="AD6208">
        <v>5.6</v>
      </c>
      <c r="AE6208">
        <v>8.1999999999999993</v>
      </c>
      <c r="AF6208">
        <v>1.9</v>
      </c>
      <c r="AG6208">
        <v>1.2</v>
      </c>
      <c r="AH6208">
        <v>1.7</v>
      </c>
      <c r="AI6208">
        <v>3.4</v>
      </c>
      <c r="AJ6208">
        <v>2.9</v>
      </c>
      <c r="AK6208">
        <v>16.3</v>
      </c>
      <c r="AL6208">
        <v>20.3</v>
      </c>
      <c r="AM6208">
        <v>0.50900000000000001</v>
      </c>
      <c r="AN6208">
        <v>0.47599999999999998</v>
      </c>
      <c r="AO6208">
        <v>9.1999999999999998E-2</v>
      </c>
      <c r="AP6208">
        <v>0.43099999999999999</v>
      </c>
      <c r="AQ6208">
        <v>485</v>
      </c>
      <c r="AR6208">
        <v>8.6999999999999993</v>
      </c>
      <c r="AS6208">
        <v>19.899999999999999</v>
      </c>
      <c r="AT6208">
        <v>14.2</v>
      </c>
      <c r="AU6208">
        <v>14.4</v>
      </c>
      <c r="AV6208">
        <v>2.1</v>
      </c>
      <c r="AW6208">
        <v>5.4</v>
      </c>
      <c r="AX6208">
        <v>17.600000000000001</v>
      </c>
      <c r="AY6208">
        <v>29.6</v>
      </c>
      <c r="AZ6208">
        <v>1</v>
      </c>
      <c r="BA6208">
        <v>1.9</v>
      </c>
      <c r="BB6208">
        <v>2.9</v>
      </c>
      <c r="BC6208">
        <v>0.108</v>
      </c>
      <c r="BD6208">
        <v>-2</v>
      </c>
      <c r="BE6208">
        <v>2.9</v>
      </c>
      <c r="BF6208">
        <v>0.9</v>
      </c>
    </row>
    <row r="6209" spans="1:58" x14ac:dyDescent="0.55000000000000004">
      <c r="A6209" t="s">
        <v>305</v>
      </c>
      <c r="B6209" t="s">
        <v>3</v>
      </c>
      <c r="C6209" t="s">
        <v>3808</v>
      </c>
      <c r="D6209">
        <v>0</v>
      </c>
      <c r="E6209">
        <f>IF(OR(ISBLANK(F6209),F6209=61),0,1)</f>
        <v>0</v>
      </c>
      <c r="G6209">
        <f>IF(AND(F6209&lt;31,E6209=1),1,0)</f>
        <v>0</v>
      </c>
      <c r="H6209">
        <f>IF(AND(F6209&gt;=31,E6209=1),1,0)</f>
        <v>0</v>
      </c>
      <c r="I6209">
        <f>IF(AND(F6209&lt;15,E6209=1),1,0)</f>
        <v>0</v>
      </c>
      <c r="J6209">
        <f>IF(F6209=61,1,0)</f>
        <v>0</v>
      </c>
      <c r="K6209" t="s">
        <v>0</v>
      </c>
      <c r="L6209">
        <v>79</v>
      </c>
      <c r="M6209">
        <v>220</v>
      </c>
      <c r="N6209">
        <v>22</v>
      </c>
      <c r="O6209">
        <v>18</v>
      </c>
      <c r="P6209">
        <v>30.6</v>
      </c>
      <c r="Q6209">
        <v>5.3</v>
      </c>
      <c r="R6209">
        <v>11.2</v>
      </c>
      <c r="S6209">
        <v>0.47599999999999998</v>
      </c>
      <c r="T6209">
        <v>4.8</v>
      </c>
      <c r="U6209">
        <v>9.1999999999999993</v>
      </c>
      <c r="V6209">
        <v>0.52500000000000002</v>
      </c>
      <c r="W6209">
        <v>0.5</v>
      </c>
      <c r="X6209">
        <v>2</v>
      </c>
      <c r="Y6209">
        <v>0.25</v>
      </c>
      <c r="Z6209">
        <v>4.4000000000000004</v>
      </c>
      <c r="AA6209">
        <v>6.3</v>
      </c>
      <c r="AB6209">
        <v>0.69099999999999995</v>
      </c>
      <c r="AC6209">
        <v>2.2000000000000002</v>
      </c>
      <c r="AD6209">
        <v>5.3</v>
      </c>
      <c r="AE6209">
        <v>7.5</v>
      </c>
      <c r="AF6209">
        <v>2.1</v>
      </c>
      <c r="AG6209">
        <v>0.7</v>
      </c>
      <c r="AH6209">
        <v>1.5</v>
      </c>
      <c r="AI6209">
        <v>3.2</v>
      </c>
      <c r="AJ6209">
        <v>2.9</v>
      </c>
      <c r="AK6209">
        <v>15.5</v>
      </c>
      <c r="AL6209">
        <v>21.2</v>
      </c>
      <c r="AM6209">
        <v>0.54600000000000004</v>
      </c>
      <c r="AN6209">
        <v>0.498</v>
      </c>
      <c r="AO6209">
        <v>0.17899999999999999</v>
      </c>
      <c r="AP6209">
        <v>0.56499999999999995</v>
      </c>
      <c r="AQ6209">
        <v>337</v>
      </c>
      <c r="AR6209">
        <v>8.4</v>
      </c>
      <c r="AS6209">
        <v>19.7</v>
      </c>
      <c r="AT6209">
        <v>14.1</v>
      </c>
      <c r="AU6209">
        <v>16.2</v>
      </c>
      <c r="AV6209">
        <v>1.4</v>
      </c>
      <c r="AW6209">
        <v>4.9000000000000004</v>
      </c>
      <c r="AX6209">
        <v>18.5</v>
      </c>
      <c r="AY6209">
        <v>29.1</v>
      </c>
      <c r="AZ6209">
        <v>1</v>
      </c>
      <c r="BA6209">
        <v>1.1000000000000001</v>
      </c>
      <c r="BB6209">
        <v>2.2000000000000002</v>
      </c>
      <c r="BC6209">
        <v>0.129</v>
      </c>
      <c r="BD6209">
        <v>-0.7</v>
      </c>
      <c r="BE6209">
        <v>2.1</v>
      </c>
      <c r="BF6209">
        <v>1.4</v>
      </c>
    </row>
    <row r="6210" spans="1:58" x14ac:dyDescent="0.55000000000000004">
      <c r="A6210" t="s">
        <v>799</v>
      </c>
      <c r="B6210" t="s">
        <v>6</v>
      </c>
      <c r="C6210" t="s">
        <v>3809</v>
      </c>
      <c r="D6210">
        <v>0</v>
      </c>
      <c r="E6210">
        <f>IF(OR(ISBLANK(F6210),F6210=61),0,1)</f>
        <v>0</v>
      </c>
      <c r="G6210">
        <f>IF(AND(F6210&lt;31,E6210=1),1,0)</f>
        <v>0</v>
      </c>
      <c r="H6210">
        <f>IF(AND(F6210&gt;=31,E6210=1),1,0)</f>
        <v>0</v>
      </c>
      <c r="I6210">
        <f>IF(AND(F6210&lt;15,E6210=1),1,0)</f>
        <v>0</v>
      </c>
      <c r="J6210">
        <f>IF(F6210=61,1,0)</f>
        <v>0</v>
      </c>
      <c r="K6210" t="s">
        <v>0</v>
      </c>
      <c r="L6210">
        <v>77</v>
      </c>
      <c r="M6210">
        <v>180</v>
      </c>
      <c r="N6210">
        <v>24</v>
      </c>
      <c r="O6210">
        <v>0</v>
      </c>
      <c r="P6210">
        <v>10.8</v>
      </c>
      <c r="Q6210">
        <v>1</v>
      </c>
      <c r="R6210">
        <v>2</v>
      </c>
      <c r="S6210">
        <v>0.47899999999999998</v>
      </c>
      <c r="T6210">
        <v>0.8</v>
      </c>
      <c r="U6210">
        <v>1.3</v>
      </c>
      <c r="V6210">
        <v>0.58099999999999996</v>
      </c>
      <c r="W6210">
        <v>0.2</v>
      </c>
      <c r="X6210">
        <v>0.7</v>
      </c>
      <c r="Y6210">
        <v>0.29399999999999998</v>
      </c>
      <c r="Z6210">
        <v>0.3</v>
      </c>
      <c r="AA6210">
        <v>0.5</v>
      </c>
      <c r="AB6210">
        <v>0.63600000000000001</v>
      </c>
      <c r="AC6210">
        <v>0.5</v>
      </c>
      <c r="AD6210">
        <v>1.5</v>
      </c>
      <c r="AE6210">
        <v>2</v>
      </c>
      <c r="AF6210">
        <v>0.9</v>
      </c>
      <c r="AG6210">
        <v>0.8</v>
      </c>
      <c r="AH6210">
        <v>0.2</v>
      </c>
      <c r="AI6210">
        <v>0.8</v>
      </c>
      <c r="AJ6210">
        <v>1.7</v>
      </c>
      <c r="AK6210">
        <v>2.4</v>
      </c>
      <c r="AL6210">
        <v>12.8</v>
      </c>
      <c r="AM6210">
        <v>0.54500000000000004</v>
      </c>
      <c r="AN6210">
        <v>0.53100000000000003</v>
      </c>
      <c r="AO6210">
        <v>0.35399999999999998</v>
      </c>
      <c r="AP6210">
        <v>0.22900000000000001</v>
      </c>
      <c r="AQ6210">
        <v>64</v>
      </c>
      <c r="AR6210">
        <v>5.2</v>
      </c>
      <c r="AS6210">
        <v>15.6</v>
      </c>
      <c r="AT6210">
        <v>10.4</v>
      </c>
      <c r="AU6210">
        <v>15.8</v>
      </c>
      <c r="AV6210">
        <v>4</v>
      </c>
      <c r="AW6210">
        <v>2</v>
      </c>
      <c r="AX6210">
        <v>25.3</v>
      </c>
      <c r="AY6210">
        <v>13.5</v>
      </c>
      <c r="AZ6210">
        <v>0.1</v>
      </c>
      <c r="BA6210">
        <v>0.8</v>
      </c>
      <c r="BB6210">
        <v>0.9</v>
      </c>
      <c r="BC6210">
        <v>0.14000000000000001</v>
      </c>
      <c r="BD6210">
        <v>-1.5</v>
      </c>
      <c r="BE6210">
        <v>4.7</v>
      </c>
      <c r="BF6210">
        <v>3.2</v>
      </c>
    </row>
    <row r="6211" spans="1:58" x14ac:dyDescent="0.55000000000000004">
      <c r="A6211" t="s">
        <v>244</v>
      </c>
      <c r="B6211" t="s">
        <v>6</v>
      </c>
      <c r="C6211" t="s">
        <v>3810</v>
      </c>
      <c r="D6211">
        <v>0</v>
      </c>
      <c r="E6211">
        <f>IF(OR(ISBLANK(F6211),F6211=61),0,1)</f>
        <v>0</v>
      </c>
      <c r="G6211">
        <f>IF(AND(F6211&lt;31,E6211=1),1,0)</f>
        <v>0</v>
      </c>
      <c r="H6211">
        <f>IF(AND(F6211&gt;=31,E6211=1),1,0)</f>
        <v>0</v>
      </c>
      <c r="I6211">
        <f>IF(AND(F6211&lt;15,E6211=1),1,0)</f>
        <v>0</v>
      </c>
      <c r="J6211">
        <f>IF(F6211=61,1,0)</f>
        <v>0</v>
      </c>
      <c r="K6211" t="s">
        <v>0</v>
      </c>
      <c r="L6211">
        <v>80</v>
      </c>
      <c r="M6211">
        <v>219</v>
      </c>
      <c r="N6211">
        <v>26</v>
      </c>
      <c r="O6211">
        <v>3</v>
      </c>
      <c r="P6211">
        <v>12.6</v>
      </c>
      <c r="Q6211">
        <v>1.7</v>
      </c>
      <c r="R6211">
        <v>2.8</v>
      </c>
      <c r="S6211">
        <v>0.60799999999999998</v>
      </c>
      <c r="T6211">
        <v>1.7</v>
      </c>
      <c r="U6211">
        <v>2.8</v>
      </c>
      <c r="V6211">
        <v>0.60799999999999998</v>
      </c>
      <c r="W6211">
        <v>0</v>
      </c>
      <c r="X6211">
        <v>0</v>
      </c>
      <c r="Y6211">
        <v>0</v>
      </c>
      <c r="Z6211">
        <v>0.9</v>
      </c>
      <c r="AA6211">
        <v>1.1000000000000001</v>
      </c>
      <c r="AB6211">
        <v>0.82099999999999995</v>
      </c>
      <c r="AC6211">
        <v>1.1000000000000001</v>
      </c>
      <c r="AD6211">
        <v>2.2999999999999998</v>
      </c>
      <c r="AE6211">
        <v>3.4</v>
      </c>
      <c r="AF6211">
        <v>0.3</v>
      </c>
      <c r="AG6211">
        <v>0.1</v>
      </c>
      <c r="AH6211">
        <v>0.3</v>
      </c>
      <c r="AI6211">
        <v>1</v>
      </c>
      <c r="AJ6211">
        <v>1.9</v>
      </c>
      <c r="AK6211">
        <v>4.3</v>
      </c>
      <c r="AL6211">
        <v>15.2</v>
      </c>
      <c r="AM6211">
        <v>0.64700000000000002</v>
      </c>
      <c r="AN6211">
        <v>0.60799999999999998</v>
      </c>
      <c r="AO6211">
        <v>0</v>
      </c>
      <c r="AP6211">
        <v>0.37799999999999989</v>
      </c>
      <c r="AQ6211">
        <v>112</v>
      </c>
      <c r="AR6211">
        <v>10.3</v>
      </c>
      <c r="AS6211">
        <v>19.100000000000001</v>
      </c>
      <c r="AT6211">
        <v>14.9</v>
      </c>
      <c r="AU6211">
        <v>5</v>
      </c>
      <c r="AV6211">
        <v>0.3</v>
      </c>
      <c r="AW6211">
        <v>2.4</v>
      </c>
      <c r="AX6211">
        <v>22.3</v>
      </c>
      <c r="AY6211">
        <v>16.7</v>
      </c>
      <c r="AZ6211">
        <v>0.6</v>
      </c>
      <c r="BA6211">
        <v>0.2</v>
      </c>
      <c r="BB6211">
        <v>0.8</v>
      </c>
      <c r="BC6211">
        <v>9.1999999999999998E-2</v>
      </c>
      <c r="BD6211">
        <v>0.1</v>
      </c>
      <c r="BE6211">
        <v>-0.4</v>
      </c>
      <c r="BF6211">
        <v>-0.3</v>
      </c>
    </row>
    <row r="6212" spans="1:58" x14ac:dyDescent="0.55000000000000004">
      <c r="A6212" t="s">
        <v>695</v>
      </c>
      <c r="B6212" t="s">
        <v>9</v>
      </c>
      <c r="C6212" t="s">
        <v>3811</v>
      </c>
      <c r="D6212">
        <v>0</v>
      </c>
      <c r="E6212">
        <f>IF(OR(ISBLANK(F6212),F6212=61),0,1)</f>
        <v>0</v>
      </c>
      <c r="G6212">
        <f>IF(AND(F6212&lt;31,E6212=1),1,0)</f>
        <v>0</v>
      </c>
      <c r="H6212">
        <f>IF(AND(F6212&gt;=31,E6212=1),1,0)</f>
        <v>0</v>
      </c>
      <c r="I6212">
        <f>IF(AND(F6212&lt;15,E6212=1),1,0)</f>
        <v>0</v>
      </c>
      <c r="J6212">
        <f>IF(F6212=61,1,0)</f>
        <v>0</v>
      </c>
      <c r="K6212" t="s">
        <v>0</v>
      </c>
      <c r="L6212">
        <v>77</v>
      </c>
      <c r="M6212">
        <v>225</v>
      </c>
      <c r="N6212">
        <v>35</v>
      </c>
      <c r="O6212">
        <v>0</v>
      </c>
      <c r="P6212">
        <v>11.9</v>
      </c>
      <c r="Q6212">
        <v>2.6</v>
      </c>
      <c r="R6212">
        <v>5.6</v>
      </c>
      <c r="S6212">
        <v>0.46700000000000003</v>
      </c>
      <c r="T6212">
        <v>2.5</v>
      </c>
      <c r="U6212">
        <v>4.9000000000000004</v>
      </c>
      <c r="V6212">
        <v>0.51800000000000002</v>
      </c>
      <c r="W6212">
        <v>0.1</v>
      </c>
      <c r="X6212">
        <v>0.7</v>
      </c>
      <c r="Y6212">
        <v>0.12</v>
      </c>
      <c r="Z6212">
        <v>1.7</v>
      </c>
      <c r="AA6212">
        <v>2.2999999999999998</v>
      </c>
      <c r="AB6212">
        <v>0.73799999999999999</v>
      </c>
      <c r="AC6212">
        <v>1.3</v>
      </c>
      <c r="AD6212">
        <v>1.5</v>
      </c>
      <c r="AE6212">
        <v>2.7</v>
      </c>
      <c r="AF6212">
        <v>0.5</v>
      </c>
      <c r="AG6212">
        <v>0.4</v>
      </c>
      <c r="AH6212">
        <v>0</v>
      </c>
      <c r="AI6212">
        <v>0.9</v>
      </c>
      <c r="AJ6212">
        <v>1.8</v>
      </c>
      <c r="AK6212">
        <v>7</v>
      </c>
      <c r="AL6212">
        <v>19.899999999999999</v>
      </c>
      <c r="AM6212">
        <v>0.52400000000000002</v>
      </c>
      <c r="AN6212">
        <v>0.47399999999999998</v>
      </c>
      <c r="AO6212">
        <v>0.128</v>
      </c>
      <c r="AP6212">
        <v>0.41</v>
      </c>
      <c r="AQ6212">
        <v>229</v>
      </c>
      <c r="AR6212">
        <v>11</v>
      </c>
      <c r="AS6212">
        <v>14.5</v>
      </c>
      <c r="AT6212">
        <v>12.6</v>
      </c>
      <c r="AU6212">
        <v>9.3000000000000007</v>
      </c>
      <c r="AV6212">
        <v>1.7</v>
      </c>
      <c r="AW6212">
        <v>0</v>
      </c>
      <c r="AX6212">
        <v>12.4</v>
      </c>
      <c r="AY6212">
        <v>29.7</v>
      </c>
      <c r="AZ6212">
        <v>1</v>
      </c>
      <c r="BA6212">
        <v>0.6</v>
      </c>
      <c r="BB6212">
        <v>1.6</v>
      </c>
      <c r="BC6212">
        <v>0.154</v>
      </c>
      <c r="BD6212">
        <v>1.8</v>
      </c>
      <c r="BE6212">
        <v>-1.1000000000000001</v>
      </c>
      <c r="BF6212">
        <v>0.7</v>
      </c>
    </row>
    <row r="6213" spans="1:58" x14ac:dyDescent="0.55000000000000004">
      <c r="A6213" t="s">
        <v>656</v>
      </c>
      <c r="B6213" t="s">
        <v>18</v>
      </c>
      <c r="C6213" t="s">
        <v>3812</v>
      </c>
      <c r="D6213">
        <v>0</v>
      </c>
      <c r="E6213">
        <f>IF(OR(ISBLANK(F6213),F6213=61),0,1)</f>
        <v>0</v>
      </c>
      <c r="G6213">
        <f>IF(AND(F6213&lt;31,E6213=1),1,0)</f>
        <v>0</v>
      </c>
      <c r="H6213">
        <f>IF(AND(F6213&gt;=31,E6213=1),1,0)</f>
        <v>0</v>
      </c>
      <c r="I6213">
        <f>IF(AND(F6213&lt;15,E6213=1),1,0)</f>
        <v>0</v>
      </c>
      <c r="J6213">
        <f>IF(F6213=61,1,0)</f>
        <v>0</v>
      </c>
      <c r="K6213" t="s">
        <v>0</v>
      </c>
      <c r="L6213">
        <v>79</v>
      </c>
      <c r="M6213">
        <v>260</v>
      </c>
      <c r="N6213">
        <v>33</v>
      </c>
      <c r="O6213">
        <v>10</v>
      </c>
      <c r="P6213">
        <v>13.2</v>
      </c>
      <c r="Q6213">
        <v>1.2</v>
      </c>
      <c r="R6213">
        <v>2.4</v>
      </c>
      <c r="S6213">
        <v>0.48699999999999999</v>
      </c>
      <c r="T6213">
        <v>1.2</v>
      </c>
      <c r="U6213">
        <v>2.4</v>
      </c>
      <c r="V6213">
        <v>0.48699999999999999</v>
      </c>
      <c r="W6213">
        <v>0</v>
      </c>
      <c r="X6213">
        <v>0</v>
      </c>
      <c r="Y6213">
        <v>0</v>
      </c>
      <c r="Z6213">
        <v>1.2</v>
      </c>
      <c r="AA6213">
        <v>2.2999999999999998</v>
      </c>
      <c r="AB6213">
        <v>0.52</v>
      </c>
      <c r="AC6213">
        <v>1.2</v>
      </c>
      <c r="AD6213">
        <v>1.5</v>
      </c>
      <c r="AE6213">
        <v>2.6</v>
      </c>
      <c r="AF6213">
        <v>0.5</v>
      </c>
      <c r="AG6213">
        <v>0.3</v>
      </c>
      <c r="AH6213">
        <v>0.3</v>
      </c>
      <c r="AI6213">
        <v>0.9</v>
      </c>
      <c r="AJ6213">
        <v>2.2000000000000002</v>
      </c>
      <c r="AK6213">
        <v>3.5</v>
      </c>
      <c r="AL6213">
        <v>11.4</v>
      </c>
      <c r="AM6213">
        <v>0.50600000000000001</v>
      </c>
      <c r="AN6213">
        <v>0.48699999999999999</v>
      </c>
      <c r="AO6213">
        <v>0</v>
      </c>
      <c r="AP6213">
        <v>0.96200000000000008</v>
      </c>
      <c r="AQ6213">
        <v>125</v>
      </c>
      <c r="AR6213">
        <v>10.3</v>
      </c>
      <c r="AS6213">
        <v>12.8</v>
      </c>
      <c r="AT6213">
        <v>11.5</v>
      </c>
      <c r="AU6213">
        <v>7.6</v>
      </c>
      <c r="AV6213">
        <v>1.3</v>
      </c>
      <c r="AW6213">
        <v>3</v>
      </c>
      <c r="AX6213">
        <v>20.9</v>
      </c>
      <c r="AY6213">
        <v>17.2</v>
      </c>
      <c r="AZ6213">
        <v>0.3</v>
      </c>
      <c r="BA6213">
        <v>0.5</v>
      </c>
      <c r="BB6213">
        <v>0.8</v>
      </c>
      <c r="BC6213">
        <v>7.4999999999999997E-2</v>
      </c>
      <c r="BD6213">
        <v>-2.6</v>
      </c>
      <c r="BE6213">
        <v>1.8</v>
      </c>
      <c r="BF6213">
        <v>-0.8</v>
      </c>
    </row>
    <row r="6214" spans="1:58" x14ac:dyDescent="0.55000000000000004">
      <c r="A6214" t="s">
        <v>656</v>
      </c>
      <c r="B6214" t="s">
        <v>3</v>
      </c>
      <c r="C6214" t="s">
        <v>3812</v>
      </c>
      <c r="D6214">
        <v>0</v>
      </c>
      <c r="E6214">
        <f>IF(OR(ISBLANK(F6214),F6214=61),0,1)</f>
        <v>0</v>
      </c>
      <c r="G6214">
        <f>IF(AND(F6214&lt;31,E6214=1),1,0)</f>
        <v>0</v>
      </c>
      <c r="H6214">
        <f>IF(AND(F6214&gt;=31,E6214=1),1,0)</f>
        <v>0</v>
      </c>
      <c r="I6214">
        <f>IF(AND(F6214&lt;15,E6214=1),1,0)</f>
        <v>0</v>
      </c>
      <c r="J6214">
        <f>IF(F6214=61,1,0)</f>
        <v>0</v>
      </c>
      <c r="K6214" t="s">
        <v>0</v>
      </c>
      <c r="L6214">
        <v>79</v>
      </c>
      <c r="M6214">
        <v>260</v>
      </c>
      <c r="N6214">
        <v>1</v>
      </c>
      <c r="O6214">
        <v>0</v>
      </c>
      <c r="P6214">
        <v>3</v>
      </c>
      <c r="Q6214">
        <v>1</v>
      </c>
      <c r="R6214">
        <v>2</v>
      </c>
      <c r="S6214">
        <v>0.5</v>
      </c>
      <c r="T6214">
        <v>1</v>
      </c>
      <c r="U6214">
        <v>2</v>
      </c>
      <c r="V6214">
        <v>0.5</v>
      </c>
      <c r="W6214">
        <v>0</v>
      </c>
      <c r="X6214">
        <v>0</v>
      </c>
      <c r="Y6214">
        <v>0</v>
      </c>
      <c r="Z6214">
        <v>2</v>
      </c>
      <c r="AA6214">
        <v>2</v>
      </c>
      <c r="AB6214">
        <v>1</v>
      </c>
      <c r="AC6214">
        <v>2</v>
      </c>
      <c r="AD6214">
        <v>0</v>
      </c>
      <c r="AE6214">
        <v>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4</v>
      </c>
      <c r="AL6214">
        <v>81.5</v>
      </c>
      <c r="AM6214">
        <v>0.67799999999999994</v>
      </c>
      <c r="AN6214">
        <v>0.5</v>
      </c>
      <c r="AO6214">
        <v>0</v>
      </c>
      <c r="AP6214">
        <v>1</v>
      </c>
      <c r="AQ6214">
        <v>4</v>
      </c>
      <c r="AR6214">
        <v>71.2</v>
      </c>
      <c r="AS6214">
        <v>0</v>
      </c>
      <c r="AT6214">
        <v>36.4</v>
      </c>
      <c r="AU6214">
        <v>0</v>
      </c>
      <c r="AV6214">
        <v>0</v>
      </c>
      <c r="AW6214">
        <v>0</v>
      </c>
      <c r="AX6214">
        <v>0</v>
      </c>
      <c r="AY6214">
        <v>48.4</v>
      </c>
      <c r="AZ6214">
        <v>0.1</v>
      </c>
      <c r="BA6214">
        <v>0</v>
      </c>
      <c r="BB6214">
        <v>0.1</v>
      </c>
      <c r="BC6214">
        <v>0.72400000000000009</v>
      </c>
      <c r="BD6214">
        <v>23.7</v>
      </c>
      <c r="BE6214">
        <v>-19.100000000000001</v>
      </c>
      <c r="BF6214">
        <v>4.5999999999999996</v>
      </c>
    </row>
    <row r="6215" spans="1:58" x14ac:dyDescent="0.55000000000000004">
      <c r="A6215" t="s">
        <v>656</v>
      </c>
      <c r="B6215" t="s">
        <v>6</v>
      </c>
      <c r="C6215" t="s">
        <v>3812</v>
      </c>
      <c r="D6215">
        <v>0</v>
      </c>
      <c r="E6215">
        <f>IF(OR(ISBLANK(F6215),F6215=61),0,1)</f>
        <v>0</v>
      </c>
      <c r="G6215">
        <f>IF(AND(F6215&lt;31,E6215=1),1,0)</f>
        <v>0</v>
      </c>
      <c r="H6215">
        <f>IF(AND(F6215&gt;=31,E6215=1),1,0)</f>
        <v>0</v>
      </c>
      <c r="I6215">
        <f>IF(AND(F6215&lt;15,E6215=1),1,0)</f>
        <v>0</v>
      </c>
      <c r="J6215">
        <f>IF(F6215=61,1,0)</f>
        <v>0</v>
      </c>
      <c r="K6215" t="s">
        <v>0</v>
      </c>
      <c r="L6215">
        <v>79</v>
      </c>
      <c r="M6215">
        <v>260</v>
      </c>
      <c r="N6215">
        <v>34</v>
      </c>
      <c r="O6215">
        <v>28</v>
      </c>
      <c r="P6215">
        <v>18.899999999999999</v>
      </c>
      <c r="Q6215">
        <v>3.6</v>
      </c>
      <c r="R6215">
        <v>6.8</v>
      </c>
      <c r="S6215">
        <v>0.52600000000000002</v>
      </c>
      <c r="T6215">
        <v>3.6</v>
      </c>
      <c r="U6215">
        <v>6.8</v>
      </c>
      <c r="V6215">
        <v>0.52600000000000002</v>
      </c>
      <c r="W6215">
        <v>0</v>
      </c>
      <c r="X6215">
        <v>0</v>
      </c>
      <c r="Y6215">
        <v>0</v>
      </c>
      <c r="Z6215">
        <v>2.2999999999999998</v>
      </c>
      <c r="AA6215">
        <v>3.8</v>
      </c>
      <c r="AB6215">
        <v>0.59200000000000008</v>
      </c>
      <c r="AC6215">
        <v>1.9</v>
      </c>
      <c r="AD6215">
        <v>2.8</v>
      </c>
      <c r="AE6215">
        <v>4.5999999999999996</v>
      </c>
      <c r="AF6215">
        <v>1.4</v>
      </c>
      <c r="AG6215">
        <v>0.2</v>
      </c>
      <c r="AH6215">
        <v>0.5</v>
      </c>
      <c r="AI6215">
        <v>1.9</v>
      </c>
      <c r="AJ6215">
        <v>2.8</v>
      </c>
      <c r="AK6215">
        <v>9.4</v>
      </c>
      <c r="AL6215">
        <v>18.899999999999999</v>
      </c>
      <c r="AM6215">
        <v>0.54600000000000004</v>
      </c>
      <c r="AN6215">
        <v>0.52600000000000002</v>
      </c>
      <c r="AO6215">
        <v>0</v>
      </c>
      <c r="AP6215">
        <v>0.56000000000000005</v>
      </c>
      <c r="AQ6215">
        <v>321</v>
      </c>
      <c r="AR6215">
        <v>10.9</v>
      </c>
      <c r="AS6215">
        <v>17.100000000000001</v>
      </c>
      <c r="AT6215">
        <v>13.9</v>
      </c>
      <c r="AU6215">
        <v>16</v>
      </c>
      <c r="AV6215">
        <v>0.6</v>
      </c>
      <c r="AW6215">
        <v>2.8</v>
      </c>
      <c r="AX6215">
        <v>17.899999999999999</v>
      </c>
      <c r="AY6215">
        <v>26.8</v>
      </c>
      <c r="AZ6215">
        <v>1.1000000000000001</v>
      </c>
      <c r="BA6215">
        <v>0.5</v>
      </c>
      <c r="BB6215">
        <v>1.6</v>
      </c>
      <c r="BC6215">
        <v>9.8000000000000004E-2</v>
      </c>
      <c r="BD6215">
        <v>-0.3</v>
      </c>
      <c r="BE6215">
        <v>-0.5</v>
      </c>
      <c r="BF6215">
        <v>-0.8</v>
      </c>
    </row>
    <row r="6216" spans="1:58" x14ac:dyDescent="0.55000000000000004">
      <c r="A6216" t="s">
        <v>656</v>
      </c>
      <c r="B6216" t="s">
        <v>9</v>
      </c>
      <c r="C6216" t="s">
        <v>3812</v>
      </c>
      <c r="D6216">
        <v>0</v>
      </c>
      <c r="E6216">
        <f>IF(OR(ISBLANK(F6216),F6216=61),0,1)</f>
        <v>0</v>
      </c>
      <c r="G6216">
        <f>IF(AND(F6216&lt;31,E6216=1),1,0)</f>
        <v>0</v>
      </c>
      <c r="H6216">
        <f>IF(AND(F6216&gt;=31,E6216=1),1,0)</f>
        <v>0</v>
      </c>
      <c r="I6216">
        <f>IF(AND(F6216&lt;15,E6216=1),1,0)</f>
        <v>0</v>
      </c>
      <c r="J6216">
        <f>IF(F6216=61,1,0)</f>
        <v>0</v>
      </c>
      <c r="K6216" t="s">
        <v>0</v>
      </c>
      <c r="L6216">
        <v>79</v>
      </c>
      <c r="M6216">
        <v>260</v>
      </c>
      <c r="N6216">
        <v>29</v>
      </c>
      <c r="O6216">
        <v>18</v>
      </c>
      <c r="P6216">
        <v>18.8</v>
      </c>
      <c r="Q6216">
        <v>3.2</v>
      </c>
      <c r="R6216">
        <v>7.2</v>
      </c>
      <c r="S6216">
        <v>0.442</v>
      </c>
      <c r="T6216">
        <v>3.2</v>
      </c>
      <c r="U6216">
        <v>7.1</v>
      </c>
      <c r="V6216">
        <v>0.44400000000000001</v>
      </c>
      <c r="W6216">
        <v>0</v>
      </c>
      <c r="X6216">
        <v>0</v>
      </c>
      <c r="Y6216">
        <v>0</v>
      </c>
      <c r="Z6216">
        <v>2.7</v>
      </c>
      <c r="AA6216">
        <v>4.4000000000000004</v>
      </c>
      <c r="AB6216">
        <v>0.61199999999999999</v>
      </c>
      <c r="AC6216">
        <v>2.6</v>
      </c>
      <c r="AD6216">
        <v>3.6</v>
      </c>
      <c r="AE6216">
        <v>6.2</v>
      </c>
      <c r="AF6216">
        <v>1.3</v>
      </c>
      <c r="AG6216">
        <v>0.6</v>
      </c>
      <c r="AH6216">
        <v>0.4</v>
      </c>
      <c r="AI6216">
        <v>2.1</v>
      </c>
      <c r="AJ6216">
        <v>3.4</v>
      </c>
      <c r="AK6216">
        <v>9.1</v>
      </c>
      <c r="AL6216">
        <v>17.600000000000001</v>
      </c>
      <c r="AM6216">
        <v>0.48799999999999999</v>
      </c>
      <c r="AN6216">
        <v>0.442</v>
      </c>
      <c r="AO6216">
        <v>5.0000000000000001E-3</v>
      </c>
      <c r="AP6216">
        <v>0.62</v>
      </c>
      <c r="AQ6216">
        <v>283</v>
      </c>
      <c r="AR6216">
        <v>15.6</v>
      </c>
      <c r="AS6216">
        <v>21.8</v>
      </c>
      <c r="AT6216">
        <v>18.7</v>
      </c>
      <c r="AU6216">
        <v>14</v>
      </c>
      <c r="AV6216">
        <v>1.6</v>
      </c>
      <c r="AW6216">
        <v>2.2000000000000002</v>
      </c>
      <c r="AX6216">
        <v>18.2</v>
      </c>
      <c r="AY6216">
        <v>28.8</v>
      </c>
      <c r="AZ6216">
        <v>0.5</v>
      </c>
      <c r="BA6216">
        <v>0.6</v>
      </c>
      <c r="BB6216">
        <v>1.1000000000000001</v>
      </c>
      <c r="BC6216">
        <v>8.3000000000000004E-2</v>
      </c>
      <c r="BD6216">
        <v>-1.7</v>
      </c>
      <c r="BE6216">
        <v>-0.5</v>
      </c>
      <c r="BF6216">
        <v>-2.2000000000000002</v>
      </c>
    </row>
    <row r="6217" spans="1:58" x14ac:dyDescent="0.55000000000000004">
      <c r="A6217" t="s">
        <v>563</v>
      </c>
      <c r="B6217" t="s">
        <v>18</v>
      </c>
      <c r="C6217" t="s">
        <v>3813</v>
      </c>
      <c r="D6217">
        <v>0</v>
      </c>
      <c r="E6217">
        <f>IF(OR(ISBLANK(F6217),F6217=61),0,1)</f>
        <v>0</v>
      </c>
      <c r="G6217">
        <f>IF(AND(F6217&lt;31,E6217=1),1,0)</f>
        <v>0</v>
      </c>
      <c r="H6217">
        <f>IF(AND(F6217&gt;=31,E6217=1),1,0)</f>
        <v>0</v>
      </c>
      <c r="I6217">
        <f>IF(AND(F6217&lt;15,E6217=1),1,0)</f>
        <v>0</v>
      </c>
      <c r="J6217">
        <f>IF(F6217=61,1,0)</f>
        <v>0</v>
      </c>
      <c r="K6217" t="s">
        <v>0</v>
      </c>
      <c r="L6217">
        <v>79</v>
      </c>
      <c r="M6217">
        <v>205</v>
      </c>
      <c r="N6217">
        <v>21</v>
      </c>
      <c r="O6217">
        <v>1</v>
      </c>
      <c r="P6217">
        <v>8.3000000000000007</v>
      </c>
      <c r="Q6217">
        <v>0.7</v>
      </c>
      <c r="R6217">
        <v>2.2000000000000002</v>
      </c>
      <c r="S6217">
        <v>0.29799999999999999</v>
      </c>
      <c r="T6217">
        <v>0.3</v>
      </c>
      <c r="U6217">
        <v>0.7</v>
      </c>
      <c r="V6217">
        <v>0.4</v>
      </c>
      <c r="W6217">
        <v>0.4</v>
      </c>
      <c r="X6217">
        <v>1.5</v>
      </c>
      <c r="Y6217">
        <v>0.25</v>
      </c>
      <c r="Z6217">
        <v>0.5</v>
      </c>
      <c r="AA6217">
        <v>0.9</v>
      </c>
      <c r="AB6217">
        <v>0.52600000000000002</v>
      </c>
      <c r="AC6217">
        <v>0.6</v>
      </c>
      <c r="AD6217">
        <v>1</v>
      </c>
      <c r="AE6217">
        <v>1.5</v>
      </c>
      <c r="AF6217">
        <v>0.2</v>
      </c>
      <c r="AG6217">
        <v>0</v>
      </c>
      <c r="AH6217">
        <v>0</v>
      </c>
      <c r="AI6217">
        <v>0.5</v>
      </c>
      <c r="AJ6217">
        <v>1.1000000000000001</v>
      </c>
      <c r="AK6217">
        <v>2.2000000000000002</v>
      </c>
      <c r="AL6217">
        <v>6</v>
      </c>
      <c r="AM6217">
        <v>0.41099999999999998</v>
      </c>
      <c r="AN6217">
        <v>0.38300000000000001</v>
      </c>
      <c r="AO6217">
        <v>0.68099999999999994</v>
      </c>
      <c r="AP6217">
        <v>0.40400000000000003</v>
      </c>
      <c r="AQ6217">
        <v>48</v>
      </c>
      <c r="AR6217">
        <v>7.8</v>
      </c>
      <c r="AS6217">
        <v>13.9</v>
      </c>
      <c r="AT6217">
        <v>10.8</v>
      </c>
      <c r="AU6217">
        <v>6</v>
      </c>
      <c r="AV6217">
        <v>0</v>
      </c>
      <c r="AW6217">
        <v>0</v>
      </c>
      <c r="AX6217">
        <v>15.4</v>
      </c>
      <c r="AY6217">
        <v>19.7</v>
      </c>
      <c r="AZ6217">
        <v>0</v>
      </c>
      <c r="BA6217">
        <v>0.1</v>
      </c>
      <c r="BB6217">
        <v>0.1</v>
      </c>
      <c r="BC6217">
        <v>1.2E-2</v>
      </c>
      <c r="BD6217">
        <v>-3</v>
      </c>
      <c r="BE6217">
        <v>-4.4000000000000004</v>
      </c>
      <c r="BF6217">
        <v>-7.5</v>
      </c>
    </row>
    <row r="6218" spans="1:58" x14ac:dyDescent="0.55000000000000004">
      <c r="A6218" t="s">
        <v>578</v>
      </c>
      <c r="B6218" t="s">
        <v>9</v>
      </c>
      <c r="C6218" t="s">
        <v>3814</v>
      </c>
      <c r="D6218">
        <v>0</v>
      </c>
      <c r="E6218">
        <f>IF(OR(ISBLANK(F6218),F6218=61),0,1)</f>
        <v>0</v>
      </c>
      <c r="G6218">
        <f>IF(AND(F6218&lt;31,E6218=1),1,0)</f>
        <v>0</v>
      </c>
      <c r="H6218">
        <f>IF(AND(F6218&gt;=31,E6218=1),1,0)</f>
        <v>0</v>
      </c>
      <c r="I6218">
        <f>IF(AND(F6218&lt;15,E6218=1),1,0)</f>
        <v>0</v>
      </c>
      <c r="J6218">
        <f>IF(F6218=61,1,0)</f>
        <v>0</v>
      </c>
      <c r="K6218" t="s">
        <v>0</v>
      </c>
      <c r="L6218">
        <v>80</v>
      </c>
      <c r="M6218">
        <v>215</v>
      </c>
      <c r="N6218">
        <v>29</v>
      </c>
      <c r="O6218">
        <v>0</v>
      </c>
      <c r="P6218">
        <v>13.1</v>
      </c>
      <c r="Q6218">
        <v>1.9</v>
      </c>
      <c r="R6218">
        <v>3.2</v>
      </c>
      <c r="S6218">
        <v>0.59099999999999997</v>
      </c>
      <c r="T6218">
        <v>1.9</v>
      </c>
      <c r="U6218">
        <v>3.1</v>
      </c>
      <c r="V6218">
        <v>0.59299999999999997</v>
      </c>
      <c r="W6218">
        <v>0</v>
      </c>
      <c r="X6218">
        <v>0.1</v>
      </c>
      <c r="Y6218">
        <v>0.5</v>
      </c>
      <c r="Z6218">
        <v>1.7</v>
      </c>
      <c r="AA6218">
        <v>2.7</v>
      </c>
      <c r="AB6218">
        <v>0.60799999999999998</v>
      </c>
      <c r="AC6218">
        <v>1</v>
      </c>
      <c r="AD6218">
        <v>1.9</v>
      </c>
      <c r="AE6218">
        <v>2.9</v>
      </c>
      <c r="AF6218">
        <v>0.2</v>
      </c>
      <c r="AG6218">
        <v>0.2</v>
      </c>
      <c r="AH6218">
        <v>0.8</v>
      </c>
      <c r="AI6218">
        <v>0.8</v>
      </c>
      <c r="AJ6218">
        <v>1.9</v>
      </c>
      <c r="AK6218">
        <v>5.5</v>
      </c>
      <c r="AL6218">
        <v>19.399999999999999</v>
      </c>
      <c r="AM6218">
        <v>0.60899999999999999</v>
      </c>
      <c r="AN6218">
        <v>0.59699999999999998</v>
      </c>
      <c r="AO6218">
        <v>2.1999999999999999E-2</v>
      </c>
      <c r="AP6218">
        <v>0.84900000000000009</v>
      </c>
      <c r="AQ6218">
        <v>148</v>
      </c>
      <c r="AR6218">
        <v>9</v>
      </c>
      <c r="AS6218">
        <v>17.2</v>
      </c>
      <c r="AT6218">
        <v>13.1</v>
      </c>
      <c r="AU6218">
        <v>4.3</v>
      </c>
      <c r="AV6218">
        <v>0.9</v>
      </c>
      <c r="AW6218">
        <v>7</v>
      </c>
      <c r="AX6218">
        <v>15.5</v>
      </c>
      <c r="AY6218">
        <v>21.4</v>
      </c>
      <c r="AZ6218">
        <v>0.7</v>
      </c>
      <c r="BA6218">
        <v>0.5</v>
      </c>
      <c r="BB6218">
        <v>1.2</v>
      </c>
      <c r="BC6218">
        <v>0.13100000000000001</v>
      </c>
      <c r="BD6218">
        <v>-3.8</v>
      </c>
      <c r="BE6218">
        <v>-1.2</v>
      </c>
      <c r="BF6218">
        <v>-5</v>
      </c>
    </row>
    <row r="6219" spans="1:58" x14ac:dyDescent="0.55000000000000004">
      <c r="A6219" t="s">
        <v>1060</v>
      </c>
      <c r="B6219" t="s">
        <v>18</v>
      </c>
      <c r="C6219" t="s">
        <v>3815</v>
      </c>
      <c r="D6219">
        <v>0</v>
      </c>
      <c r="E6219">
        <f>IF(OR(ISBLANK(F6219),F6219=61),0,1)</f>
        <v>0</v>
      </c>
      <c r="G6219">
        <f>IF(AND(F6219&lt;31,E6219=1),1,0)</f>
        <v>0</v>
      </c>
      <c r="H6219">
        <f>IF(AND(F6219&gt;=31,E6219=1),1,0)</f>
        <v>0</v>
      </c>
      <c r="I6219">
        <f>IF(AND(F6219&lt;15,E6219=1),1,0)</f>
        <v>0</v>
      </c>
      <c r="J6219">
        <f>IF(F6219=61,1,0)</f>
        <v>0</v>
      </c>
      <c r="K6219" t="s">
        <v>0</v>
      </c>
      <c r="L6219">
        <v>75</v>
      </c>
      <c r="M6219">
        <v>205</v>
      </c>
      <c r="N6219">
        <v>6</v>
      </c>
      <c r="O6219">
        <v>0</v>
      </c>
      <c r="P6219">
        <v>1.2</v>
      </c>
      <c r="Q6219">
        <v>0.2</v>
      </c>
      <c r="R6219">
        <v>0.2</v>
      </c>
      <c r="S6219">
        <v>1</v>
      </c>
      <c r="T6219">
        <v>0.2</v>
      </c>
      <c r="U6219">
        <v>0.2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0.2</v>
      </c>
      <c r="AE6219">
        <v>0.2</v>
      </c>
      <c r="AF6219">
        <v>0</v>
      </c>
      <c r="AG6219">
        <v>0</v>
      </c>
      <c r="AH6219">
        <v>0</v>
      </c>
      <c r="AI6219">
        <v>0</v>
      </c>
      <c r="AJ6219">
        <v>0.2</v>
      </c>
      <c r="AK6219">
        <v>0.3</v>
      </c>
      <c r="AL6219">
        <v>16.399999999999999</v>
      </c>
      <c r="AM6219">
        <v>1</v>
      </c>
      <c r="AN6219">
        <v>1</v>
      </c>
      <c r="AO6219">
        <v>0</v>
      </c>
      <c r="AP6219">
        <v>0</v>
      </c>
      <c r="AQ6219">
        <v>1</v>
      </c>
      <c r="AR6219">
        <v>0</v>
      </c>
      <c r="AS6219">
        <v>16.5</v>
      </c>
      <c r="AT6219">
        <v>8.6999999999999993</v>
      </c>
      <c r="AU6219">
        <v>0</v>
      </c>
      <c r="AV6219">
        <v>0</v>
      </c>
      <c r="AW6219">
        <v>0</v>
      </c>
      <c r="AX6219">
        <v>0</v>
      </c>
      <c r="AY6219">
        <v>8</v>
      </c>
      <c r="AZ6219">
        <v>0</v>
      </c>
      <c r="BA6219">
        <v>0</v>
      </c>
      <c r="BB6219">
        <v>0</v>
      </c>
      <c r="BC6219">
        <v>0.17399999999999999</v>
      </c>
      <c r="BD6219">
        <v>1.9</v>
      </c>
      <c r="BE6219">
        <v>-3.2</v>
      </c>
      <c r="BF6219">
        <v>-1.3</v>
      </c>
    </row>
    <row r="6220" spans="1:58" x14ac:dyDescent="0.55000000000000004">
      <c r="A6220" t="s">
        <v>634</v>
      </c>
      <c r="B6220" t="s">
        <v>3</v>
      </c>
      <c r="C6220" t="s">
        <v>3816</v>
      </c>
      <c r="D6220">
        <v>0</v>
      </c>
      <c r="E6220">
        <f>IF(OR(ISBLANK(F6220),F6220=61),0,1)</f>
        <v>0</v>
      </c>
      <c r="G6220">
        <f>IF(AND(F6220&lt;31,E6220=1),1,0)</f>
        <v>0</v>
      </c>
      <c r="H6220">
        <f>IF(AND(F6220&gt;=31,E6220=1),1,0)</f>
        <v>0</v>
      </c>
      <c r="I6220">
        <f>IF(AND(F6220&lt;15,E6220=1),1,0)</f>
        <v>0</v>
      </c>
      <c r="J6220">
        <f>IF(F6220=61,1,0)</f>
        <v>0</v>
      </c>
      <c r="K6220" t="s">
        <v>0</v>
      </c>
      <c r="L6220">
        <v>76</v>
      </c>
      <c r="M6220">
        <v>191</v>
      </c>
      <c r="N6220">
        <v>10</v>
      </c>
      <c r="O6220">
        <v>0</v>
      </c>
      <c r="P6220">
        <v>4.5</v>
      </c>
      <c r="Q6220">
        <v>0.3</v>
      </c>
      <c r="R6220">
        <v>0.9</v>
      </c>
      <c r="S6220">
        <v>0.33300000000000002</v>
      </c>
      <c r="T6220">
        <v>0.3</v>
      </c>
      <c r="U6220">
        <v>0.7</v>
      </c>
      <c r="V6220">
        <v>0.42899999999999999</v>
      </c>
      <c r="W6220">
        <v>0</v>
      </c>
      <c r="X6220">
        <v>0.2</v>
      </c>
      <c r="Y6220">
        <v>0</v>
      </c>
      <c r="Z6220">
        <v>0.3</v>
      </c>
      <c r="AA6220">
        <v>0.8</v>
      </c>
      <c r="AB6220">
        <v>0.375</v>
      </c>
      <c r="AC6220">
        <v>0.3</v>
      </c>
      <c r="AD6220">
        <v>0.5</v>
      </c>
      <c r="AE6220">
        <v>0.8</v>
      </c>
      <c r="AF6220">
        <v>0.1</v>
      </c>
      <c r="AG6220">
        <v>0.4</v>
      </c>
      <c r="AH6220">
        <v>0.3</v>
      </c>
      <c r="AI6220">
        <v>0.3</v>
      </c>
      <c r="AJ6220">
        <v>1.1000000000000001</v>
      </c>
      <c r="AK6220">
        <v>0.9</v>
      </c>
      <c r="AL6220">
        <v>7.4</v>
      </c>
      <c r="AM6220">
        <v>0.35199999999999998</v>
      </c>
      <c r="AN6220">
        <v>0.33300000000000002</v>
      </c>
      <c r="AO6220">
        <v>0.222</v>
      </c>
      <c r="AP6220">
        <v>0.88900000000000001</v>
      </c>
      <c r="AQ6220">
        <v>10</v>
      </c>
      <c r="AR6220">
        <v>6.7</v>
      </c>
      <c r="AS6220">
        <v>12.1</v>
      </c>
      <c r="AT6220">
        <v>9.3000000000000007</v>
      </c>
      <c r="AU6220">
        <v>3.9</v>
      </c>
      <c r="AV6220">
        <v>4.8</v>
      </c>
      <c r="AW6220">
        <v>7</v>
      </c>
      <c r="AX6220">
        <v>19</v>
      </c>
      <c r="AY6220">
        <v>16</v>
      </c>
      <c r="AZ6220">
        <v>-0.1</v>
      </c>
      <c r="BA6220">
        <v>0.1</v>
      </c>
      <c r="BB6220">
        <v>0</v>
      </c>
      <c r="BC6220">
        <v>2.3E-2</v>
      </c>
      <c r="BD6220">
        <v>-7.7</v>
      </c>
      <c r="BE6220">
        <v>3.3</v>
      </c>
      <c r="BF6220">
        <v>-4.5</v>
      </c>
    </row>
    <row r="6221" spans="1:58" x14ac:dyDescent="0.55000000000000004">
      <c r="A6221" t="s">
        <v>634</v>
      </c>
      <c r="B6221" t="s">
        <v>6</v>
      </c>
      <c r="C6221" t="s">
        <v>3816</v>
      </c>
      <c r="D6221">
        <v>0</v>
      </c>
      <c r="E6221">
        <f>IF(OR(ISBLANK(F6221),F6221=61),0,1)</f>
        <v>0</v>
      </c>
      <c r="G6221">
        <f>IF(AND(F6221&lt;31,E6221=1),1,0)</f>
        <v>0</v>
      </c>
      <c r="H6221">
        <f>IF(AND(F6221&gt;=31,E6221=1),1,0)</f>
        <v>0</v>
      </c>
      <c r="I6221">
        <f>IF(AND(F6221&lt;15,E6221=1),1,0)</f>
        <v>0</v>
      </c>
      <c r="J6221">
        <f>IF(F6221=61,1,0)</f>
        <v>0</v>
      </c>
      <c r="K6221" t="s">
        <v>0</v>
      </c>
      <c r="L6221">
        <v>76</v>
      </c>
      <c r="M6221">
        <v>191</v>
      </c>
      <c r="N6221">
        <v>15</v>
      </c>
      <c r="O6221">
        <v>0</v>
      </c>
      <c r="P6221">
        <v>6.1</v>
      </c>
      <c r="Q6221">
        <v>0.7</v>
      </c>
      <c r="R6221">
        <v>1.1000000000000001</v>
      </c>
      <c r="S6221">
        <v>0.68799999999999994</v>
      </c>
      <c r="T6221">
        <v>0.7</v>
      </c>
      <c r="U6221">
        <v>1</v>
      </c>
      <c r="V6221">
        <v>0.73299999999999998</v>
      </c>
      <c r="W6221">
        <v>0</v>
      </c>
      <c r="X6221">
        <v>0.1</v>
      </c>
      <c r="Y6221">
        <v>0</v>
      </c>
      <c r="Z6221">
        <v>0.7</v>
      </c>
      <c r="AA6221">
        <v>1.4</v>
      </c>
      <c r="AB6221">
        <v>0.52400000000000002</v>
      </c>
      <c r="AC6221">
        <v>0.2</v>
      </c>
      <c r="AD6221">
        <v>1</v>
      </c>
      <c r="AE6221">
        <v>1.2</v>
      </c>
      <c r="AF6221">
        <v>0</v>
      </c>
      <c r="AG6221">
        <v>0.3</v>
      </c>
      <c r="AH6221">
        <v>0.3</v>
      </c>
      <c r="AI6221">
        <v>0.3</v>
      </c>
      <c r="AJ6221">
        <v>1</v>
      </c>
      <c r="AK6221">
        <v>2.2000000000000002</v>
      </c>
      <c r="AL6221">
        <v>16.8</v>
      </c>
      <c r="AM6221">
        <v>0.63500000000000001</v>
      </c>
      <c r="AN6221">
        <v>0.68799999999999994</v>
      </c>
      <c r="AO6221">
        <v>6.3E-2</v>
      </c>
      <c r="AP6221">
        <v>1.3129999999999999</v>
      </c>
      <c r="AQ6221">
        <v>27</v>
      </c>
      <c r="AR6221">
        <v>3.7</v>
      </c>
      <c r="AS6221">
        <v>19.8</v>
      </c>
      <c r="AT6221">
        <v>11.4</v>
      </c>
      <c r="AU6221">
        <v>0</v>
      </c>
      <c r="AV6221">
        <v>3.1</v>
      </c>
      <c r="AW6221">
        <v>4.7</v>
      </c>
      <c r="AX6221">
        <v>16.100000000000001</v>
      </c>
      <c r="AY6221">
        <v>16.399999999999999</v>
      </c>
      <c r="AZ6221">
        <v>0.1</v>
      </c>
      <c r="BA6221">
        <v>0.2</v>
      </c>
      <c r="BB6221">
        <v>0.3</v>
      </c>
      <c r="BC6221">
        <v>0.14000000000000001</v>
      </c>
      <c r="BD6221">
        <v>-4.8</v>
      </c>
      <c r="BE6221">
        <v>-1</v>
      </c>
      <c r="BF6221">
        <v>-5.7</v>
      </c>
    </row>
    <row r="6222" spans="1:58" x14ac:dyDescent="0.55000000000000004">
      <c r="A6222" t="s">
        <v>272</v>
      </c>
      <c r="B6222" t="s">
        <v>18</v>
      </c>
      <c r="C6222" t="s">
        <v>3817</v>
      </c>
      <c r="D6222">
        <v>0</v>
      </c>
      <c r="E6222">
        <f>IF(OR(ISBLANK(F6222),F6222=61),0,1)</f>
        <v>0</v>
      </c>
      <c r="G6222">
        <f>IF(AND(F6222&lt;31,E6222=1),1,0)</f>
        <v>0</v>
      </c>
      <c r="H6222">
        <f>IF(AND(F6222&gt;=31,E6222=1),1,0)</f>
        <v>0</v>
      </c>
      <c r="I6222">
        <f>IF(AND(F6222&lt;15,E6222=1),1,0)</f>
        <v>0</v>
      </c>
      <c r="J6222">
        <f>IF(F6222=61,1,0)</f>
        <v>0</v>
      </c>
      <c r="K6222" t="s">
        <v>0</v>
      </c>
      <c r="L6222">
        <v>79</v>
      </c>
      <c r="M6222">
        <v>240</v>
      </c>
      <c r="N6222">
        <v>30</v>
      </c>
      <c r="O6222">
        <v>6</v>
      </c>
      <c r="P6222">
        <v>12.7</v>
      </c>
      <c r="Q6222">
        <v>1</v>
      </c>
      <c r="R6222">
        <v>2.4</v>
      </c>
      <c r="S6222">
        <v>0.43700000000000011</v>
      </c>
      <c r="T6222">
        <v>0.9</v>
      </c>
      <c r="U6222">
        <v>2</v>
      </c>
      <c r="V6222">
        <v>0.44299999999999989</v>
      </c>
      <c r="W6222">
        <v>0.1</v>
      </c>
      <c r="X6222">
        <v>0.3</v>
      </c>
      <c r="Y6222">
        <v>0.4</v>
      </c>
      <c r="Z6222">
        <v>0.5</v>
      </c>
      <c r="AA6222">
        <v>0.9</v>
      </c>
      <c r="AB6222">
        <v>0.57700000000000007</v>
      </c>
      <c r="AC6222">
        <v>1</v>
      </c>
      <c r="AD6222">
        <v>1</v>
      </c>
      <c r="AE6222">
        <v>1.9</v>
      </c>
      <c r="AF6222">
        <v>0.2</v>
      </c>
      <c r="AG6222">
        <v>0.6</v>
      </c>
      <c r="AH6222">
        <v>0.4</v>
      </c>
      <c r="AI6222">
        <v>0.7</v>
      </c>
      <c r="AJ6222">
        <v>2.2999999999999998</v>
      </c>
      <c r="AK6222">
        <v>2.7</v>
      </c>
      <c r="AL6222">
        <v>9.9</v>
      </c>
      <c r="AM6222">
        <v>0.48599999999999999</v>
      </c>
      <c r="AN6222">
        <v>0.46500000000000002</v>
      </c>
      <c r="AO6222">
        <v>0.14099999999999999</v>
      </c>
      <c r="AP6222">
        <v>0.36599999999999999</v>
      </c>
      <c r="AQ6222">
        <v>84</v>
      </c>
      <c r="AR6222">
        <v>8.9</v>
      </c>
      <c r="AS6222">
        <v>9.1999999999999993</v>
      </c>
      <c r="AT6222">
        <v>9</v>
      </c>
      <c r="AU6222">
        <v>3</v>
      </c>
      <c r="AV6222">
        <v>2.9</v>
      </c>
      <c r="AW6222">
        <v>3.7</v>
      </c>
      <c r="AX6222">
        <v>20.9</v>
      </c>
      <c r="AY6222">
        <v>15.5</v>
      </c>
      <c r="AZ6222">
        <v>0</v>
      </c>
      <c r="BA6222">
        <v>0.5</v>
      </c>
      <c r="BB6222">
        <v>0.5</v>
      </c>
      <c r="BC6222">
        <v>5.2999999999999999E-2</v>
      </c>
      <c r="BD6222">
        <v>-4.0999999999999996</v>
      </c>
      <c r="BE6222">
        <v>1.9</v>
      </c>
      <c r="BF6222">
        <v>-2.2000000000000002</v>
      </c>
    </row>
    <row r="6223" spans="1:58" x14ac:dyDescent="0.55000000000000004">
      <c r="A6223" t="s">
        <v>272</v>
      </c>
      <c r="B6223" t="s">
        <v>3</v>
      </c>
      <c r="C6223" t="s">
        <v>3817</v>
      </c>
      <c r="D6223">
        <v>0</v>
      </c>
      <c r="E6223">
        <f>IF(OR(ISBLANK(F6223),F6223=61),0,1)</f>
        <v>0</v>
      </c>
      <c r="G6223">
        <f>IF(AND(F6223&lt;31,E6223=1),1,0)</f>
        <v>0</v>
      </c>
      <c r="H6223">
        <f>IF(AND(F6223&gt;=31,E6223=1),1,0)</f>
        <v>0</v>
      </c>
      <c r="I6223">
        <f>IF(AND(F6223&lt;15,E6223=1),1,0)</f>
        <v>0</v>
      </c>
      <c r="J6223">
        <f>IF(F6223=61,1,0)</f>
        <v>0</v>
      </c>
      <c r="K6223" t="s">
        <v>0</v>
      </c>
      <c r="L6223">
        <v>79</v>
      </c>
      <c r="M6223">
        <v>240</v>
      </c>
      <c r="N6223">
        <v>20</v>
      </c>
      <c r="O6223">
        <v>0</v>
      </c>
      <c r="P6223">
        <v>15.6</v>
      </c>
      <c r="Q6223">
        <v>1.3</v>
      </c>
      <c r="R6223">
        <v>2.9</v>
      </c>
      <c r="S6223">
        <v>0.44800000000000001</v>
      </c>
      <c r="T6223">
        <v>1.1000000000000001</v>
      </c>
      <c r="U6223">
        <v>2.5</v>
      </c>
      <c r="V6223">
        <v>0.44900000000000001</v>
      </c>
      <c r="W6223">
        <v>0.2</v>
      </c>
      <c r="X6223">
        <v>0.5</v>
      </c>
      <c r="Y6223">
        <v>0.44400000000000001</v>
      </c>
      <c r="Z6223">
        <v>0.6</v>
      </c>
      <c r="AA6223">
        <v>1</v>
      </c>
      <c r="AB6223">
        <v>0.6</v>
      </c>
      <c r="AC6223">
        <v>0.7</v>
      </c>
      <c r="AD6223">
        <v>2.8</v>
      </c>
      <c r="AE6223">
        <v>3.5</v>
      </c>
      <c r="AF6223">
        <v>0.1</v>
      </c>
      <c r="AG6223">
        <v>0.3</v>
      </c>
      <c r="AH6223">
        <v>0.2</v>
      </c>
      <c r="AI6223">
        <v>0.9</v>
      </c>
      <c r="AJ6223">
        <v>2.2000000000000002</v>
      </c>
      <c r="AK6223">
        <v>3.4</v>
      </c>
      <c r="AL6223">
        <v>7.9</v>
      </c>
      <c r="AM6223">
        <v>0.504</v>
      </c>
      <c r="AN6223">
        <v>0.48299999999999998</v>
      </c>
      <c r="AO6223">
        <v>0.155</v>
      </c>
      <c r="AP6223">
        <v>0.34499999999999997</v>
      </c>
      <c r="AQ6223">
        <v>63</v>
      </c>
      <c r="AR6223">
        <v>4.5999999999999996</v>
      </c>
      <c r="AS6223">
        <v>21.9</v>
      </c>
      <c r="AT6223">
        <v>12.9</v>
      </c>
      <c r="AU6223">
        <v>1.3</v>
      </c>
      <c r="AV6223">
        <v>1.2</v>
      </c>
      <c r="AW6223">
        <v>1.2</v>
      </c>
      <c r="AX6223">
        <v>20.100000000000001</v>
      </c>
      <c r="AY6223">
        <v>14.2</v>
      </c>
      <c r="AZ6223">
        <v>0</v>
      </c>
      <c r="BA6223">
        <v>0.7</v>
      </c>
      <c r="BB6223">
        <v>0.6</v>
      </c>
      <c r="BC6223">
        <v>8.199999999999999E-2</v>
      </c>
      <c r="BD6223">
        <v>-6.6</v>
      </c>
      <c r="BE6223">
        <v>1.5</v>
      </c>
      <c r="BF6223">
        <v>-5.2</v>
      </c>
    </row>
    <row r="6224" spans="1:58" x14ac:dyDescent="0.55000000000000004">
      <c r="A6224" t="s">
        <v>272</v>
      </c>
      <c r="B6224" t="s">
        <v>6</v>
      </c>
      <c r="C6224" t="s">
        <v>3817</v>
      </c>
      <c r="D6224">
        <v>0</v>
      </c>
      <c r="E6224">
        <f>IF(OR(ISBLANK(F6224),F6224=61),0,1)</f>
        <v>0</v>
      </c>
      <c r="G6224">
        <f>IF(AND(F6224&lt;31,E6224=1),1,0)</f>
        <v>0</v>
      </c>
      <c r="H6224">
        <f>IF(AND(F6224&gt;=31,E6224=1),1,0)</f>
        <v>0</v>
      </c>
      <c r="I6224">
        <f>IF(AND(F6224&lt;15,E6224=1),1,0)</f>
        <v>0</v>
      </c>
      <c r="J6224">
        <f>IF(F6224=61,1,0)</f>
        <v>0</v>
      </c>
      <c r="K6224" t="s">
        <v>0</v>
      </c>
      <c r="L6224">
        <v>79</v>
      </c>
      <c r="M6224">
        <v>240</v>
      </c>
      <c r="N6224">
        <v>19</v>
      </c>
      <c r="O6224">
        <v>2</v>
      </c>
      <c r="P6224">
        <v>6.1</v>
      </c>
      <c r="Q6224">
        <v>0.3</v>
      </c>
      <c r="R6224">
        <v>0.7</v>
      </c>
      <c r="S6224">
        <v>0.38500000000000001</v>
      </c>
      <c r="T6224">
        <v>0.3</v>
      </c>
      <c r="U6224">
        <v>0.5</v>
      </c>
      <c r="V6224">
        <v>0.5</v>
      </c>
      <c r="W6224">
        <v>0</v>
      </c>
      <c r="X6224">
        <v>0.2</v>
      </c>
      <c r="Y6224">
        <v>0</v>
      </c>
      <c r="Z6224">
        <v>0.4</v>
      </c>
      <c r="AA6224">
        <v>0.7</v>
      </c>
      <c r="AB6224">
        <v>0.53799999999999992</v>
      </c>
      <c r="AC6224">
        <v>0.2</v>
      </c>
      <c r="AD6224">
        <v>0.5</v>
      </c>
      <c r="AE6224">
        <v>0.7</v>
      </c>
      <c r="AF6224">
        <v>0.1</v>
      </c>
      <c r="AG6224">
        <v>0.3</v>
      </c>
      <c r="AH6224">
        <v>0.2</v>
      </c>
      <c r="AI6224">
        <v>0.1</v>
      </c>
      <c r="AJ6224">
        <v>1.2</v>
      </c>
      <c r="AK6224">
        <v>0.9</v>
      </c>
      <c r="AL6224">
        <v>7</v>
      </c>
      <c r="AM6224">
        <v>0.44299999999999989</v>
      </c>
      <c r="AN6224">
        <v>0.38500000000000001</v>
      </c>
      <c r="AO6224">
        <v>0.23100000000000001</v>
      </c>
      <c r="AP6224">
        <v>1</v>
      </c>
      <c r="AQ6224">
        <v>17</v>
      </c>
      <c r="AR6224">
        <v>3.1</v>
      </c>
      <c r="AS6224">
        <v>9.8000000000000007</v>
      </c>
      <c r="AT6224">
        <v>6.5</v>
      </c>
      <c r="AU6224">
        <v>1.6</v>
      </c>
      <c r="AV6224">
        <v>2.7</v>
      </c>
      <c r="AW6224">
        <v>4.0999999999999996</v>
      </c>
      <c r="AX6224">
        <v>9.4</v>
      </c>
      <c r="AY6224">
        <v>9.9</v>
      </c>
      <c r="AZ6224">
        <v>0</v>
      </c>
      <c r="BA6224">
        <v>0.2</v>
      </c>
      <c r="BB6224">
        <v>0.2</v>
      </c>
      <c r="BC6224">
        <v>8.5999999999999993E-2</v>
      </c>
      <c r="BD6224">
        <v>-3.8</v>
      </c>
      <c r="BE6224">
        <v>3.5</v>
      </c>
      <c r="BF6224">
        <v>-0.3</v>
      </c>
    </row>
    <row r="6225" spans="1:58" x14ac:dyDescent="0.55000000000000004">
      <c r="A6225" t="s">
        <v>174</v>
      </c>
      <c r="B6225" t="s">
        <v>18</v>
      </c>
      <c r="C6225" t="s">
        <v>3818</v>
      </c>
      <c r="D6225">
        <v>0</v>
      </c>
      <c r="E6225">
        <f>IF(OR(ISBLANK(F6225),F6225=61),0,1)</f>
        <v>0</v>
      </c>
      <c r="G6225">
        <f>IF(AND(F6225&lt;31,E6225=1),1,0)</f>
        <v>0</v>
      </c>
      <c r="H6225">
        <f>IF(AND(F6225&gt;=31,E6225=1),1,0)</f>
        <v>0</v>
      </c>
      <c r="I6225">
        <f>IF(AND(F6225&lt;15,E6225=1),1,0)</f>
        <v>0</v>
      </c>
      <c r="J6225">
        <f>IF(F6225=61,1,0)</f>
        <v>0</v>
      </c>
      <c r="K6225" t="s">
        <v>0</v>
      </c>
      <c r="L6225">
        <v>78</v>
      </c>
      <c r="M6225">
        <v>215</v>
      </c>
      <c r="N6225">
        <v>28</v>
      </c>
      <c r="O6225">
        <v>16</v>
      </c>
      <c r="P6225">
        <v>23.4</v>
      </c>
      <c r="Q6225">
        <v>2.9</v>
      </c>
      <c r="R6225">
        <v>5.6</v>
      </c>
      <c r="S6225">
        <v>0.52200000000000002</v>
      </c>
      <c r="T6225">
        <v>2.9</v>
      </c>
      <c r="U6225">
        <v>5.6</v>
      </c>
      <c r="V6225">
        <v>0.52200000000000002</v>
      </c>
      <c r="W6225">
        <v>0</v>
      </c>
      <c r="X6225">
        <v>0</v>
      </c>
      <c r="Y6225">
        <v>0</v>
      </c>
      <c r="Z6225">
        <v>1.7</v>
      </c>
      <c r="AA6225">
        <v>3</v>
      </c>
      <c r="AB6225">
        <v>0.56499999999999995</v>
      </c>
      <c r="AC6225">
        <v>2.4</v>
      </c>
      <c r="AD6225">
        <v>3.3</v>
      </c>
      <c r="AE6225">
        <v>5.7</v>
      </c>
      <c r="AF6225">
        <v>0.5</v>
      </c>
      <c r="AG6225">
        <v>0.6</v>
      </c>
      <c r="AH6225">
        <v>0.4</v>
      </c>
      <c r="AI6225">
        <v>1.9</v>
      </c>
      <c r="AJ6225">
        <v>3.4</v>
      </c>
      <c r="AK6225">
        <v>7.6</v>
      </c>
      <c r="AL6225">
        <v>13.6</v>
      </c>
      <c r="AM6225">
        <v>0.53700000000000003</v>
      </c>
      <c r="AN6225">
        <v>0.52200000000000002</v>
      </c>
      <c r="AO6225">
        <v>0</v>
      </c>
      <c r="AP6225">
        <v>0.54100000000000004</v>
      </c>
      <c r="AQ6225">
        <v>215</v>
      </c>
      <c r="AR6225">
        <v>11.5</v>
      </c>
      <c r="AS6225">
        <v>17.399999999999999</v>
      </c>
      <c r="AT6225">
        <v>14.4</v>
      </c>
      <c r="AU6225">
        <v>4.5</v>
      </c>
      <c r="AV6225">
        <v>1.4</v>
      </c>
      <c r="AW6225">
        <v>2</v>
      </c>
      <c r="AX6225">
        <v>21.5</v>
      </c>
      <c r="AY6225">
        <v>18.5</v>
      </c>
      <c r="AZ6225">
        <v>0.6</v>
      </c>
      <c r="BA6225">
        <v>0.7</v>
      </c>
      <c r="BB6225">
        <v>1.2</v>
      </c>
      <c r="BC6225">
        <v>7.4999999999999997E-2</v>
      </c>
      <c r="BD6225">
        <v>-3</v>
      </c>
      <c r="BE6225">
        <v>-1.8</v>
      </c>
      <c r="BF6225">
        <v>-4.9000000000000004</v>
      </c>
    </row>
    <row r="6226" spans="1:58" x14ac:dyDescent="0.55000000000000004">
      <c r="A6226" t="s">
        <v>356</v>
      </c>
      <c r="B6226" t="s">
        <v>6</v>
      </c>
      <c r="C6226" t="s">
        <v>3819</v>
      </c>
      <c r="D6226">
        <v>0</v>
      </c>
      <c r="E6226">
        <f>IF(OR(ISBLANK(F6226),F6226=61),0,1)</f>
        <v>0</v>
      </c>
      <c r="G6226">
        <f>IF(AND(F6226&lt;31,E6226=1),1,0)</f>
        <v>0</v>
      </c>
      <c r="H6226">
        <f>IF(AND(F6226&gt;=31,E6226=1),1,0)</f>
        <v>0</v>
      </c>
      <c r="I6226">
        <f>IF(AND(F6226&lt;15,E6226=1),1,0)</f>
        <v>0</v>
      </c>
      <c r="J6226">
        <f>IF(F6226=61,1,0)</f>
        <v>0</v>
      </c>
      <c r="K6226" t="s">
        <v>0</v>
      </c>
      <c r="L6226">
        <v>78</v>
      </c>
      <c r="M6226">
        <v>240</v>
      </c>
      <c r="N6226">
        <v>12</v>
      </c>
      <c r="O6226">
        <v>0</v>
      </c>
      <c r="P6226">
        <v>3.3</v>
      </c>
      <c r="Q6226">
        <v>0.7</v>
      </c>
      <c r="R6226">
        <v>1.1000000000000001</v>
      </c>
      <c r="S6226">
        <v>0.61499999999999999</v>
      </c>
      <c r="T6226">
        <v>0.6</v>
      </c>
      <c r="U6226">
        <v>0.9</v>
      </c>
      <c r="V6226">
        <v>0.63600000000000001</v>
      </c>
      <c r="W6226">
        <v>0.1</v>
      </c>
      <c r="X6226">
        <v>0.2</v>
      </c>
      <c r="Y6226">
        <v>0.5</v>
      </c>
      <c r="Z6226">
        <v>0.3</v>
      </c>
      <c r="AA6226">
        <v>0.3</v>
      </c>
      <c r="AB6226">
        <v>0.75</v>
      </c>
      <c r="AC6226">
        <v>0.2</v>
      </c>
      <c r="AD6226">
        <v>0.7</v>
      </c>
      <c r="AE6226">
        <v>0.8</v>
      </c>
      <c r="AF6226">
        <v>0</v>
      </c>
      <c r="AG6226">
        <v>0.1</v>
      </c>
      <c r="AH6226">
        <v>0</v>
      </c>
      <c r="AI6226">
        <v>0.4</v>
      </c>
      <c r="AJ6226">
        <v>0.5</v>
      </c>
      <c r="AK6226">
        <v>1.7</v>
      </c>
      <c r="AL6226">
        <v>18</v>
      </c>
      <c r="AM6226">
        <v>0.67099999999999993</v>
      </c>
      <c r="AN6226">
        <v>0.65400000000000003</v>
      </c>
      <c r="AO6226">
        <v>0.154</v>
      </c>
      <c r="AP6226">
        <v>0.308</v>
      </c>
      <c r="AQ6226">
        <v>16</v>
      </c>
      <c r="AR6226">
        <v>6.2</v>
      </c>
      <c r="AS6226">
        <v>24.6</v>
      </c>
      <c r="AT6226">
        <v>15.5</v>
      </c>
      <c r="AU6226">
        <v>0</v>
      </c>
      <c r="AV6226">
        <v>1.5</v>
      </c>
      <c r="AW6226">
        <v>0</v>
      </c>
      <c r="AX6226">
        <v>25.1</v>
      </c>
      <c r="AY6226">
        <v>26.1</v>
      </c>
      <c r="AZ6226">
        <v>0</v>
      </c>
      <c r="BA6226">
        <v>0.1</v>
      </c>
      <c r="BB6226">
        <v>0.1</v>
      </c>
      <c r="BC6226">
        <v>0.107</v>
      </c>
      <c r="BD6226">
        <v>-5.3</v>
      </c>
      <c r="BE6226">
        <v>-6.5</v>
      </c>
      <c r="BF6226">
        <v>-11.8</v>
      </c>
    </row>
    <row r="6227" spans="1:58" x14ac:dyDescent="0.55000000000000004">
      <c r="A6227" t="s">
        <v>682</v>
      </c>
      <c r="B6227" t="s">
        <v>18</v>
      </c>
      <c r="C6227" t="s">
        <v>3820</v>
      </c>
      <c r="D6227">
        <v>0</v>
      </c>
      <c r="E6227">
        <f>IF(OR(ISBLANK(F6227),F6227=61),0,1)</f>
        <v>0</v>
      </c>
      <c r="G6227">
        <f>IF(AND(F6227&lt;31,E6227=1),1,0)</f>
        <v>0</v>
      </c>
      <c r="H6227">
        <f>IF(AND(F6227&gt;=31,E6227=1),1,0)</f>
        <v>0</v>
      </c>
      <c r="I6227">
        <f>IF(AND(F6227&lt;15,E6227=1),1,0)</f>
        <v>0</v>
      </c>
      <c r="J6227">
        <f>IF(F6227=61,1,0)</f>
        <v>0</v>
      </c>
      <c r="K6227" t="s">
        <v>0</v>
      </c>
      <c r="L6227">
        <v>76</v>
      </c>
      <c r="M6227">
        <v>200</v>
      </c>
      <c r="N6227">
        <v>28</v>
      </c>
      <c r="O6227">
        <v>13</v>
      </c>
      <c r="P6227">
        <v>16.899999999999999</v>
      </c>
      <c r="Q6227">
        <v>1.4</v>
      </c>
      <c r="R6227">
        <v>3.8</v>
      </c>
      <c r="S6227">
        <v>0.35499999999999998</v>
      </c>
      <c r="T6227">
        <v>1</v>
      </c>
      <c r="U6227">
        <v>2.9</v>
      </c>
      <c r="V6227">
        <v>0.33800000000000002</v>
      </c>
      <c r="W6227">
        <v>0.4</v>
      </c>
      <c r="X6227">
        <v>1</v>
      </c>
      <c r="Y6227">
        <v>0.40699999999999997</v>
      </c>
      <c r="Z6227">
        <v>1</v>
      </c>
      <c r="AA6227">
        <v>1.1000000000000001</v>
      </c>
      <c r="AB6227">
        <v>0.875</v>
      </c>
      <c r="AC6227">
        <v>0.6</v>
      </c>
      <c r="AD6227">
        <v>1.4</v>
      </c>
      <c r="AE6227">
        <v>2</v>
      </c>
      <c r="AF6227">
        <v>0.7</v>
      </c>
      <c r="AG6227">
        <v>0.3</v>
      </c>
      <c r="AH6227">
        <v>0.1</v>
      </c>
      <c r="AI6227">
        <v>1.1000000000000001</v>
      </c>
      <c r="AJ6227">
        <v>1.9</v>
      </c>
      <c r="AK6227">
        <v>4.0999999999999996</v>
      </c>
      <c r="AL6227">
        <v>6.8</v>
      </c>
      <c r="AM6227">
        <v>0.47099999999999997</v>
      </c>
      <c r="AN6227">
        <v>0.40699999999999997</v>
      </c>
      <c r="AO6227">
        <v>0.252</v>
      </c>
      <c r="AP6227">
        <v>0.29899999999999999</v>
      </c>
      <c r="AQ6227">
        <v>116</v>
      </c>
      <c r="AR6227">
        <v>4.2</v>
      </c>
      <c r="AS6227">
        <v>10.3</v>
      </c>
      <c r="AT6227">
        <v>7.1</v>
      </c>
      <c r="AU6227">
        <v>9</v>
      </c>
      <c r="AV6227">
        <v>0.9</v>
      </c>
      <c r="AW6227">
        <v>0.5</v>
      </c>
      <c r="AX6227">
        <v>19.7</v>
      </c>
      <c r="AY6227">
        <v>16.8</v>
      </c>
      <c r="AZ6227">
        <v>0</v>
      </c>
      <c r="BA6227">
        <v>0.2</v>
      </c>
      <c r="BB6227">
        <v>0.2</v>
      </c>
      <c r="BC6227">
        <v>1.4E-2</v>
      </c>
      <c r="BD6227">
        <v>-5.4</v>
      </c>
      <c r="BE6227">
        <v>-2.5</v>
      </c>
      <c r="BF6227">
        <v>-7.9</v>
      </c>
    </row>
    <row r="6228" spans="1:58" x14ac:dyDescent="0.55000000000000004">
      <c r="A6228" t="s">
        <v>420</v>
      </c>
      <c r="B6228" t="s">
        <v>9</v>
      </c>
      <c r="C6228" t="s">
        <v>3820</v>
      </c>
      <c r="D6228">
        <v>0</v>
      </c>
      <c r="E6228">
        <f>IF(OR(ISBLANK(F6228),F6228=61),0,1)</f>
        <v>0</v>
      </c>
      <c r="G6228">
        <f>IF(AND(F6228&lt;31,E6228=1),1,0)</f>
        <v>0</v>
      </c>
      <c r="H6228">
        <f>IF(AND(F6228&gt;=31,E6228=1),1,0)</f>
        <v>0</v>
      </c>
      <c r="I6228">
        <f>IF(AND(F6228&lt;15,E6228=1),1,0)</f>
        <v>0</v>
      </c>
      <c r="J6228">
        <f>IF(F6228=61,1,0)</f>
        <v>0</v>
      </c>
      <c r="K6228" t="s">
        <v>0</v>
      </c>
      <c r="L6228">
        <v>82</v>
      </c>
      <c r="M6228">
        <v>240</v>
      </c>
      <c r="N6228">
        <v>31</v>
      </c>
      <c r="O6228">
        <v>17</v>
      </c>
      <c r="P6228">
        <v>17.3</v>
      </c>
      <c r="Q6228">
        <v>1.8</v>
      </c>
      <c r="R6228">
        <v>4.3</v>
      </c>
      <c r="S6228">
        <v>0.41799999999999998</v>
      </c>
      <c r="T6228">
        <v>1.7</v>
      </c>
      <c r="U6228">
        <v>3.7</v>
      </c>
      <c r="V6228">
        <v>0.45700000000000002</v>
      </c>
      <c r="W6228">
        <v>0.1</v>
      </c>
      <c r="X6228">
        <v>0.6</v>
      </c>
      <c r="Y6228">
        <v>0.16700000000000001</v>
      </c>
      <c r="Z6228">
        <v>0.7</v>
      </c>
      <c r="AA6228">
        <v>1.1000000000000001</v>
      </c>
      <c r="AB6228">
        <v>0.629</v>
      </c>
      <c r="AC6228">
        <v>1.3</v>
      </c>
      <c r="AD6228">
        <v>2.1</v>
      </c>
      <c r="AE6228">
        <v>3.4</v>
      </c>
      <c r="AF6228">
        <v>0.5</v>
      </c>
      <c r="AG6228">
        <v>0.2</v>
      </c>
      <c r="AH6228">
        <v>1.5</v>
      </c>
      <c r="AI6228">
        <v>1</v>
      </c>
      <c r="AJ6228">
        <v>2.2000000000000002</v>
      </c>
      <c r="AK6228">
        <v>4.4000000000000004</v>
      </c>
      <c r="AL6228">
        <v>11.9</v>
      </c>
      <c r="AM6228">
        <v>0.45500000000000002</v>
      </c>
      <c r="AN6228">
        <v>0.42899999999999999</v>
      </c>
      <c r="AO6228">
        <v>0.13400000000000001</v>
      </c>
      <c r="AP6228">
        <v>0.26100000000000001</v>
      </c>
      <c r="AQ6228">
        <v>144</v>
      </c>
      <c r="AR6228">
        <v>8.9</v>
      </c>
      <c r="AS6228">
        <v>13.6</v>
      </c>
      <c r="AT6228">
        <v>11.3</v>
      </c>
      <c r="AU6228">
        <v>7.5</v>
      </c>
      <c r="AV6228">
        <v>0.8</v>
      </c>
      <c r="AW6228">
        <v>9.3000000000000007</v>
      </c>
      <c r="AX6228">
        <v>16.600000000000001</v>
      </c>
      <c r="AY6228">
        <v>18.399999999999999</v>
      </c>
      <c r="AZ6228">
        <v>-0.1</v>
      </c>
      <c r="BA6228">
        <v>0.5</v>
      </c>
      <c r="BB6228">
        <v>0.4</v>
      </c>
      <c r="BC6228">
        <v>3.1E-2</v>
      </c>
      <c r="BD6228">
        <v>-4.5</v>
      </c>
      <c r="BE6228">
        <v>4.7</v>
      </c>
      <c r="BF6228">
        <v>0.2</v>
      </c>
    </row>
    <row r="6229" spans="1:58" x14ac:dyDescent="0.55000000000000004">
      <c r="A6229" t="s">
        <v>184</v>
      </c>
      <c r="B6229" t="s">
        <v>6</v>
      </c>
      <c r="C6229" t="s">
        <v>3821</v>
      </c>
      <c r="D6229">
        <v>0</v>
      </c>
      <c r="E6229">
        <f>IF(OR(ISBLANK(F6229),F6229=61),0,1)</f>
        <v>0</v>
      </c>
      <c r="G6229">
        <f>IF(AND(F6229&lt;31,E6229=1),1,0)</f>
        <v>0</v>
      </c>
      <c r="H6229">
        <f>IF(AND(F6229&gt;=31,E6229=1),1,0)</f>
        <v>0</v>
      </c>
      <c r="I6229">
        <f>IF(AND(F6229&lt;15,E6229=1),1,0)</f>
        <v>0</v>
      </c>
      <c r="J6229">
        <f>IF(F6229=61,1,0)</f>
        <v>0</v>
      </c>
      <c r="K6229" t="s">
        <v>0</v>
      </c>
      <c r="L6229">
        <v>80</v>
      </c>
      <c r="M6229">
        <v>250</v>
      </c>
      <c r="N6229">
        <v>33</v>
      </c>
      <c r="O6229">
        <v>31</v>
      </c>
      <c r="P6229">
        <v>29.6</v>
      </c>
      <c r="Q6229">
        <v>5.6</v>
      </c>
      <c r="R6229">
        <v>11.7</v>
      </c>
      <c r="S6229">
        <v>0.47699999999999998</v>
      </c>
      <c r="T6229">
        <v>3.5</v>
      </c>
      <c r="U6229">
        <v>6.6</v>
      </c>
      <c r="V6229">
        <v>0.53900000000000003</v>
      </c>
      <c r="W6229">
        <v>2</v>
      </c>
      <c r="X6229">
        <v>5.0999999999999996</v>
      </c>
      <c r="Y6229">
        <v>0.39600000000000002</v>
      </c>
      <c r="Z6229">
        <v>2.8</v>
      </c>
      <c r="AA6229">
        <v>3.7</v>
      </c>
      <c r="AB6229">
        <v>0.77700000000000002</v>
      </c>
      <c r="AC6229">
        <v>2.4</v>
      </c>
      <c r="AD6229">
        <v>5.8</v>
      </c>
      <c r="AE6229">
        <v>8.1999999999999993</v>
      </c>
      <c r="AF6229">
        <v>1.4</v>
      </c>
      <c r="AG6229">
        <v>0.8</v>
      </c>
      <c r="AH6229">
        <v>0.2</v>
      </c>
      <c r="AI6229">
        <v>2.4</v>
      </c>
      <c r="AJ6229">
        <v>3.3</v>
      </c>
      <c r="AK6229">
        <v>16</v>
      </c>
      <c r="AL6229">
        <v>22</v>
      </c>
      <c r="AM6229">
        <v>0.59599999999999997</v>
      </c>
      <c r="AN6229">
        <v>0.56299999999999994</v>
      </c>
      <c r="AO6229">
        <v>0.43799999999999989</v>
      </c>
      <c r="AP6229">
        <v>0.313</v>
      </c>
      <c r="AQ6229">
        <v>491</v>
      </c>
      <c r="AR6229">
        <v>8.6</v>
      </c>
      <c r="AS6229">
        <v>22.2</v>
      </c>
      <c r="AT6229">
        <v>15.2</v>
      </c>
      <c r="AU6229">
        <v>9.9</v>
      </c>
      <c r="AV6229">
        <v>1.5</v>
      </c>
      <c r="AW6229">
        <v>0.8</v>
      </c>
      <c r="AX6229">
        <v>15.1</v>
      </c>
      <c r="AY6229">
        <v>25.8</v>
      </c>
      <c r="AZ6229">
        <v>2.7</v>
      </c>
      <c r="BA6229">
        <v>1.1000000000000001</v>
      </c>
      <c r="BB6229">
        <v>3.8</v>
      </c>
      <c r="BC6229">
        <v>0.156</v>
      </c>
      <c r="BD6229">
        <v>2.5</v>
      </c>
      <c r="BE6229">
        <v>-1.7</v>
      </c>
      <c r="BF6229">
        <v>0.8</v>
      </c>
    </row>
    <row r="6230" spans="1:58" x14ac:dyDescent="0.55000000000000004">
      <c r="A6230" t="s">
        <v>184</v>
      </c>
      <c r="B6230" t="s">
        <v>9</v>
      </c>
      <c r="C6230" t="s">
        <v>3821</v>
      </c>
      <c r="D6230">
        <v>0</v>
      </c>
      <c r="E6230">
        <f>IF(OR(ISBLANK(F6230),F6230=61),0,1)</f>
        <v>0</v>
      </c>
      <c r="G6230">
        <f>IF(AND(F6230&lt;31,E6230=1),1,0)</f>
        <v>0</v>
      </c>
      <c r="H6230">
        <f>IF(AND(F6230&gt;=31,E6230=1),1,0)</f>
        <v>0</v>
      </c>
      <c r="I6230">
        <f>IF(AND(F6230&lt;15,E6230=1),1,0)</f>
        <v>0</v>
      </c>
      <c r="J6230">
        <f>IF(F6230=61,1,0)</f>
        <v>0</v>
      </c>
      <c r="K6230" t="s">
        <v>0</v>
      </c>
      <c r="L6230">
        <v>80</v>
      </c>
      <c r="M6230">
        <v>250</v>
      </c>
      <c r="N6230">
        <v>32</v>
      </c>
      <c r="O6230">
        <v>32</v>
      </c>
      <c r="P6230">
        <v>30.6</v>
      </c>
      <c r="Q6230">
        <v>5.6</v>
      </c>
      <c r="R6230">
        <v>11.1</v>
      </c>
      <c r="S6230">
        <v>0.501</v>
      </c>
      <c r="T6230">
        <v>3.4</v>
      </c>
      <c r="U6230">
        <v>5.7</v>
      </c>
      <c r="V6230">
        <v>0.59699999999999998</v>
      </c>
      <c r="W6230">
        <v>2.2000000000000002</v>
      </c>
      <c r="X6230">
        <v>5.4</v>
      </c>
      <c r="Y6230">
        <v>0.40200000000000002</v>
      </c>
      <c r="Z6230">
        <v>1.8</v>
      </c>
      <c r="AA6230">
        <v>2.5</v>
      </c>
      <c r="AB6230">
        <v>0.72199999999999998</v>
      </c>
      <c r="AC6230">
        <v>1.1000000000000001</v>
      </c>
      <c r="AD6230">
        <v>7.5</v>
      </c>
      <c r="AE6230">
        <v>8.6</v>
      </c>
      <c r="AF6230">
        <v>1.6</v>
      </c>
      <c r="AG6230">
        <v>0.8</v>
      </c>
      <c r="AH6230">
        <v>0.5</v>
      </c>
      <c r="AI6230">
        <v>1.8</v>
      </c>
      <c r="AJ6230">
        <v>2.5</v>
      </c>
      <c r="AK6230">
        <v>15.1</v>
      </c>
      <c r="AL6230">
        <v>22.2</v>
      </c>
      <c r="AM6230">
        <v>0.61499999999999999</v>
      </c>
      <c r="AN6230">
        <v>0.6</v>
      </c>
      <c r="AO6230">
        <v>0.49</v>
      </c>
      <c r="AP6230">
        <v>0.223</v>
      </c>
      <c r="AQ6230">
        <v>425</v>
      </c>
      <c r="AR6230">
        <v>4.3</v>
      </c>
      <c r="AS6230">
        <v>27.2</v>
      </c>
      <c r="AT6230">
        <v>16.399999999999999</v>
      </c>
      <c r="AU6230">
        <v>10.3</v>
      </c>
      <c r="AV6230">
        <v>1.6</v>
      </c>
      <c r="AW6230">
        <v>1.8</v>
      </c>
      <c r="AX6230">
        <v>13.1</v>
      </c>
      <c r="AY6230">
        <v>23.5</v>
      </c>
      <c r="AZ6230">
        <v>2.6</v>
      </c>
      <c r="BA6230">
        <v>2.2000000000000002</v>
      </c>
      <c r="BB6230">
        <v>4.8</v>
      </c>
      <c r="BC6230">
        <v>0.19800000000000001</v>
      </c>
      <c r="BD6230">
        <v>2.6</v>
      </c>
      <c r="BE6230">
        <v>1.2</v>
      </c>
      <c r="BF6230">
        <v>3.8</v>
      </c>
    </row>
    <row r="6231" spans="1:58" x14ac:dyDescent="0.55000000000000004">
      <c r="A6231" t="s">
        <v>176</v>
      </c>
      <c r="B6231" t="s">
        <v>3</v>
      </c>
      <c r="C6231" t="s">
        <v>3822</v>
      </c>
      <c r="D6231">
        <v>0</v>
      </c>
      <c r="E6231">
        <f>IF(OR(ISBLANK(F6231),F6231=61),0,1)</f>
        <v>0</v>
      </c>
      <c r="G6231">
        <f>IF(AND(F6231&lt;31,E6231=1),1,0)</f>
        <v>0</v>
      </c>
      <c r="H6231">
        <f>IF(AND(F6231&gt;=31,E6231=1),1,0)</f>
        <v>0</v>
      </c>
      <c r="I6231">
        <f>IF(AND(F6231&lt;15,E6231=1),1,0)</f>
        <v>0</v>
      </c>
      <c r="J6231">
        <f>IF(F6231=61,1,0)</f>
        <v>0</v>
      </c>
      <c r="K6231" t="s">
        <v>0</v>
      </c>
      <c r="L6231">
        <v>78</v>
      </c>
      <c r="M6231">
        <v>215</v>
      </c>
      <c r="N6231">
        <v>15</v>
      </c>
      <c r="O6231">
        <v>0</v>
      </c>
      <c r="P6231">
        <v>5.5</v>
      </c>
      <c r="Q6231">
        <v>0.3</v>
      </c>
      <c r="R6231">
        <v>0.9</v>
      </c>
      <c r="S6231">
        <v>0.28599999999999998</v>
      </c>
      <c r="T6231">
        <v>0.3</v>
      </c>
      <c r="U6231">
        <v>0.7</v>
      </c>
      <c r="V6231">
        <v>0.4</v>
      </c>
      <c r="W6231">
        <v>0</v>
      </c>
      <c r="X6231">
        <v>0.3</v>
      </c>
      <c r="Y6231">
        <v>0</v>
      </c>
      <c r="Z6231">
        <v>0.3</v>
      </c>
      <c r="AA6231">
        <v>0.7</v>
      </c>
      <c r="AB6231">
        <v>0.4</v>
      </c>
      <c r="AC6231">
        <v>0.3</v>
      </c>
      <c r="AD6231">
        <v>0.7</v>
      </c>
      <c r="AE6231">
        <v>0.9</v>
      </c>
      <c r="AF6231">
        <v>0.2</v>
      </c>
      <c r="AG6231">
        <v>0.3</v>
      </c>
      <c r="AH6231">
        <v>0</v>
      </c>
      <c r="AI6231">
        <v>0.7</v>
      </c>
      <c r="AJ6231">
        <v>0.8</v>
      </c>
      <c r="AK6231">
        <v>0.8</v>
      </c>
      <c r="AL6231">
        <v>-1.2</v>
      </c>
      <c r="AM6231">
        <v>0.32</v>
      </c>
      <c r="AN6231">
        <v>0.28599999999999998</v>
      </c>
      <c r="AO6231">
        <v>0.28599999999999998</v>
      </c>
      <c r="AP6231">
        <v>0.71400000000000008</v>
      </c>
      <c r="AQ6231">
        <v>14</v>
      </c>
      <c r="AR6231">
        <v>5.0999999999999996</v>
      </c>
      <c r="AS6231">
        <v>15.1</v>
      </c>
      <c r="AT6231">
        <v>9.6999999999999993</v>
      </c>
      <c r="AU6231">
        <v>6.4</v>
      </c>
      <c r="AV6231">
        <v>2.7</v>
      </c>
      <c r="AW6231">
        <v>0</v>
      </c>
      <c r="AX6231">
        <v>37</v>
      </c>
      <c r="AY6231">
        <v>17.399999999999999</v>
      </c>
      <c r="AZ6231">
        <v>-0.3</v>
      </c>
      <c r="BA6231">
        <v>0</v>
      </c>
      <c r="BB6231">
        <v>-0.2</v>
      </c>
      <c r="BC6231">
        <v>-0.121</v>
      </c>
      <c r="BD6231">
        <v>-10.9</v>
      </c>
      <c r="BE6231">
        <v>-2.2000000000000002</v>
      </c>
      <c r="BF6231">
        <v>-13.1</v>
      </c>
    </row>
    <row r="6232" spans="1:58" x14ac:dyDescent="0.55000000000000004">
      <c r="A6232" t="s">
        <v>176</v>
      </c>
      <c r="B6232" t="s">
        <v>6</v>
      </c>
      <c r="C6232" t="s">
        <v>3822</v>
      </c>
      <c r="D6232">
        <v>0</v>
      </c>
      <c r="E6232">
        <f>IF(OR(ISBLANK(F6232),F6232=61),0,1)</f>
        <v>0</v>
      </c>
      <c r="G6232">
        <f>IF(AND(F6232&lt;31,E6232=1),1,0)</f>
        <v>0</v>
      </c>
      <c r="H6232">
        <f>IF(AND(F6232&gt;=31,E6232=1),1,0)</f>
        <v>0</v>
      </c>
      <c r="I6232">
        <f>IF(AND(F6232&lt;15,E6232=1),1,0)</f>
        <v>0</v>
      </c>
      <c r="J6232">
        <f>IF(F6232=61,1,0)</f>
        <v>0</v>
      </c>
      <c r="K6232" t="s">
        <v>0</v>
      </c>
      <c r="L6232">
        <v>78</v>
      </c>
      <c r="M6232">
        <v>215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-7.2</v>
      </c>
      <c r="BE6232">
        <v>1.1000000000000001</v>
      </c>
      <c r="BF6232">
        <v>-6.1</v>
      </c>
    </row>
    <row r="6233" spans="1:58" x14ac:dyDescent="0.55000000000000004">
      <c r="A6233" t="s">
        <v>239</v>
      </c>
      <c r="B6233" t="s">
        <v>3</v>
      </c>
      <c r="C6233" t="s">
        <v>3823</v>
      </c>
      <c r="D6233">
        <v>0</v>
      </c>
      <c r="E6233">
        <f>IF(OR(ISBLANK(F6233),F6233=61),0,1)</f>
        <v>0</v>
      </c>
      <c r="G6233">
        <f>IF(AND(F6233&lt;31,E6233=1),1,0)</f>
        <v>0</v>
      </c>
      <c r="H6233">
        <f>IF(AND(F6233&gt;=31,E6233=1),1,0)</f>
        <v>0</v>
      </c>
      <c r="I6233">
        <f>IF(AND(F6233&lt;15,E6233=1),1,0)</f>
        <v>0</v>
      </c>
      <c r="J6233">
        <f>IF(F6233=61,1,0)</f>
        <v>0</v>
      </c>
      <c r="K6233" t="s">
        <v>0</v>
      </c>
      <c r="L6233">
        <v>78</v>
      </c>
      <c r="M6233">
        <v>195</v>
      </c>
      <c r="N6233">
        <v>28</v>
      </c>
      <c r="O6233">
        <v>25</v>
      </c>
      <c r="P6233">
        <v>20.9</v>
      </c>
      <c r="Q6233">
        <v>3.4</v>
      </c>
      <c r="R6233">
        <v>5.8</v>
      </c>
      <c r="S6233">
        <v>0.57700000000000007</v>
      </c>
      <c r="T6233">
        <v>3.4</v>
      </c>
      <c r="U6233">
        <v>5.8</v>
      </c>
      <c r="V6233">
        <v>0.57700000000000007</v>
      </c>
      <c r="W6233">
        <v>0</v>
      </c>
      <c r="X6233">
        <v>0</v>
      </c>
      <c r="Y6233">
        <v>0</v>
      </c>
      <c r="Z6233">
        <v>0.7</v>
      </c>
      <c r="AA6233">
        <v>1.4</v>
      </c>
      <c r="AB6233">
        <v>0.48699999999999999</v>
      </c>
      <c r="AC6233">
        <v>1.7</v>
      </c>
      <c r="AD6233">
        <v>2.5</v>
      </c>
      <c r="AE6233">
        <v>4.2</v>
      </c>
      <c r="AF6233">
        <v>0.8</v>
      </c>
      <c r="AG6233">
        <v>0.4</v>
      </c>
      <c r="AH6233">
        <v>0.3</v>
      </c>
      <c r="AI6233">
        <v>1.1000000000000001</v>
      </c>
      <c r="AJ6233">
        <v>2.5</v>
      </c>
      <c r="AK6233">
        <v>7.4</v>
      </c>
      <c r="AL6233">
        <v>14.9</v>
      </c>
      <c r="AM6233">
        <v>0.56999999999999995</v>
      </c>
      <c r="AN6233">
        <v>0.57700000000000007</v>
      </c>
      <c r="AO6233">
        <v>0</v>
      </c>
      <c r="AP6233">
        <v>0.23899999999999999</v>
      </c>
      <c r="AQ6233">
        <v>199</v>
      </c>
      <c r="AR6233">
        <v>9.6</v>
      </c>
      <c r="AS6233">
        <v>13</v>
      </c>
      <c r="AT6233">
        <v>11.3</v>
      </c>
      <c r="AU6233">
        <v>8.1</v>
      </c>
      <c r="AV6233">
        <v>1.2</v>
      </c>
      <c r="AW6233">
        <v>1.4</v>
      </c>
      <c r="AX6233">
        <v>14.6</v>
      </c>
      <c r="AY6233">
        <v>18.2</v>
      </c>
      <c r="AZ6233">
        <v>0.9</v>
      </c>
      <c r="BA6233">
        <v>0.6</v>
      </c>
      <c r="BB6233">
        <v>1.4</v>
      </c>
      <c r="BC6233">
        <v>9.8000000000000004E-2</v>
      </c>
      <c r="BD6233">
        <v>-2.2000000000000002</v>
      </c>
      <c r="BE6233">
        <v>-0.7</v>
      </c>
      <c r="BF6233">
        <v>-2.9</v>
      </c>
    </row>
    <row r="6234" spans="1:58" x14ac:dyDescent="0.55000000000000004">
      <c r="A6234" t="s">
        <v>307</v>
      </c>
      <c r="B6234" t="s">
        <v>3</v>
      </c>
      <c r="C6234" t="s">
        <v>3824</v>
      </c>
      <c r="D6234">
        <v>0</v>
      </c>
      <c r="E6234">
        <f>IF(OR(ISBLANK(F6234),F6234=61),0,1)</f>
        <v>0</v>
      </c>
      <c r="G6234">
        <f>IF(AND(F6234&lt;31,E6234=1),1,0)</f>
        <v>0</v>
      </c>
      <c r="H6234">
        <f>IF(AND(F6234&gt;=31,E6234=1),1,0)</f>
        <v>0</v>
      </c>
      <c r="I6234">
        <f>IF(AND(F6234&lt;15,E6234=1),1,0)</f>
        <v>0</v>
      </c>
      <c r="J6234">
        <f>IF(F6234=61,1,0)</f>
        <v>0</v>
      </c>
      <c r="K6234" t="s">
        <v>0</v>
      </c>
      <c r="L6234">
        <v>79</v>
      </c>
      <c r="M6234">
        <v>215</v>
      </c>
      <c r="N6234">
        <v>32</v>
      </c>
      <c r="O6234">
        <v>0</v>
      </c>
      <c r="P6234">
        <v>11.3</v>
      </c>
      <c r="Q6234">
        <v>1.2</v>
      </c>
      <c r="R6234">
        <v>2.4</v>
      </c>
      <c r="S6234">
        <v>0.48699999999999999</v>
      </c>
      <c r="T6234">
        <v>1.1000000000000001</v>
      </c>
      <c r="U6234">
        <v>2.2999999999999998</v>
      </c>
      <c r="V6234">
        <v>0.5</v>
      </c>
      <c r="W6234">
        <v>0.1</v>
      </c>
      <c r="X6234">
        <v>0.2</v>
      </c>
      <c r="Y6234">
        <v>0.33300000000000002</v>
      </c>
      <c r="Z6234">
        <v>1</v>
      </c>
      <c r="AA6234">
        <v>1.8</v>
      </c>
      <c r="AB6234">
        <v>0.54400000000000004</v>
      </c>
      <c r="AC6234">
        <v>1.3</v>
      </c>
      <c r="AD6234">
        <v>2.2999999999999998</v>
      </c>
      <c r="AE6234">
        <v>3.5</v>
      </c>
      <c r="AF6234">
        <v>0.3</v>
      </c>
      <c r="AG6234">
        <v>0.4</v>
      </c>
      <c r="AH6234">
        <v>0.2</v>
      </c>
      <c r="AI6234">
        <v>0.6</v>
      </c>
      <c r="AJ6234">
        <v>1.7</v>
      </c>
      <c r="AK6234">
        <v>3.4</v>
      </c>
      <c r="AL6234">
        <v>14.3</v>
      </c>
      <c r="AM6234">
        <v>0.51900000000000002</v>
      </c>
      <c r="AN6234">
        <v>0.5</v>
      </c>
      <c r="AO6234">
        <v>7.6999999999999999E-2</v>
      </c>
      <c r="AP6234">
        <v>0.73099999999999998</v>
      </c>
      <c r="AQ6234">
        <v>123</v>
      </c>
      <c r="AR6234">
        <v>11.5</v>
      </c>
      <c r="AS6234">
        <v>21</v>
      </c>
      <c r="AT6234">
        <v>16.3</v>
      </c>
      <c r="AU6234">
        <v>4.5999999999999996</v>
      </c>
      <c r="AV6234">
        <v>2</v>
      </c>
      <c r="AW6234">
        <v>1.2</v>
      </c>
      <c r="AX6234">
        <v>14.6</v>
      </c>
      <c r="AY6234">
        <v>15.5</v>
      </c>
      <c r="AZ6234">
        <v>0.5</v>
      </c>
      <c r="BA6234">
        <v>0.4</v>
      </c>
      <c r="BB6234">
        <v>0.9</v>
      </c>
      <c r="BC6234">
        <v>9.6999999999999989E-2</v>
      </c>
      <c r="BD6234">
        <v>-2.2000000000000002</v>
      </c>
      <c r="BE6234">
        <v>-0.2</v>
      </c>
      <c r="BF6234">
        <v>-2.2999999999999998</v>
      </c>
    </row>
    <row r="6235" spans="1:58" x14ac:dyDescent="0.55000000000000004">
      <c r="A6235" t="s">
        <v>307</v>
      </c>
      <c r="B6235" t="s">
        <v>6</v>
      </c>
      <c r="C6235" t="s">
        <v>3824</v>
      </c>
      <c r="D6235">
        <v>0</v>
      </c>
      <c r="E6235">
        <f>IF(OR(ISBLANK(F6235),F6235=61),0,1)</f>
        <v>0</v>
      </c>
      <c r="G6235">
        <f>IF(AND(F6235&lt;31,E6235=1),1,0)</f>
        <v>0</v>
      </c>
      <c r="H6235">
        <f>IF(AND(F6235&gt;=31,E6235=1),1,0)</f>
        <v>0</v>
      </c>
      <c r="I6235">
        <f>IF(AND(F6235&lt;15,E6235=1),1,0)</f>
        <v>0</v>
      </c>
      <c r="J6235">
        <f>IF(F6235=61,1,0)</f>
        <v>0</v>
      </c>
      <c r="K6235" t="s">
        <v>0</v>
      </c>
      <c r="L6235">
        <v>79</v>
      </c>
      <c r="M6235">
        <v>215</v>
      </c>
      <c r="N6235">
        <v>23</v>
      </c>
      <c r="O6235">
        <v>22</v>
      </c>
      <c r="P6235">
        <v>22.3</v>
      </c>
      <c r="Q6235">
        <v>3</v>
      </c>
      <c r="R6235">
        <v>5.9</v>
      </c>
      <c r="S6235">
        <v>0.51500000000000001</v>
      </c>
      <c r="T6235">
        <v>2.7</v>
      </c>
      <c r="U6235">
        <v>4.9000000000000004</v>
      </c>
      <c r="V6235">
        <v>0.56299999999999994</v>
      </c>
      <c r="W6235">
        <v>0.3</v>
      </c>
      <c r="X6235">
        <v>1</v>
      </c>
      <c r="Y6235">
        <v>0.29199999999999998</v>
      </c>
      <c r="Z6235">
        <v>2.7</v>
      </c>
      <c r="AA6235">
        <v>4.3</v>
      </c>
      <c r="AB6235">
        <v>0.626</v>
      </c>
      <c r="AC6235">
        <v>2.1</v>
      </c>
      <c r="AD6235">
        <v>4.4000000000000004</v>
      </c>
      <c r="AE6235">
        <v>6.5</v>
      </c>
      <c r="AF6235">
        <v>0.6</v>
      </c>
      <c r="AG6235">
        <v>0.8</v>
      </c>
      <c r="AH6235">
        <v>0.3</v>
      </c>
      <c r="AI6235">
        <v>1</v>
      </c>
      <c r="AJ6235">
        <v>2.2000000000000002</v>
      </c>
      <c r="AK6235">
        <v>9.1</v>
      </c>
      <c r="AL6235">
        <v>18.5</v>
      </c>
      <c r="AM6235">
        <v>0.57100000000000006</v>
      </c>
      <c r="AN6235">
        <v>0.54</v>
      </c>
      <c r="AO6235">
        <v>0.17599999999999999</v>
      </c>
      <c r="AP6235">
        <v>0.72799999999999998</v>
      </c>
      <c r="AQ6235">
        <v>212</v>
      </c>
      <c r="AR6235">
        <v>10.199999999999999</v>
      </c>
      <c r="AS6235">
        <v>19.399999999999999</v>
      </c>
      <c r="AT6235">
        <v>15</v>
      </c>
      <c r="AU6235">
        <v>4.3</v>
      </c>
      <c r="AV6235">
        <v>1.8</v>
      </c>
      <c r="AW6235">
        <v>1.3</v>
      </c>
      <c r="AX6235">
        <v>11.2</v>
      </c>
      <c r="AY6235">
        <v>18.600000000000001</v>
      </c>
      <c r="AZ6235">
        <v>1.2</v>
      </c>
      <c r="BA6235">
        <v>0.6</v>
      </c>
      <c r="BB6235">
        <v>1.7</v>
      </c>
      <c r="BC6235">
        <v>0.13500000000000001</v>
      </c>
      <c r="BD6235">
        <v>0</v>
      </c>
      <c r="BE6235">
        <v>-1.2</v>
      </c>
      <c r="BF6235">
        <v>-1.1000000000000001</v>
      </c>
    </row>
    <row r="6236" spans="1:58" x14ac:dyDescent="0.55000000000000004">
      <c r="A6236" t="s">
        <v>82</v>
      </c>
      <c r="B6236" t="s">
        <v>9</v>
      </c>
      <c r="C6236" t="s">
        <v>3824</v>
      </c>
      <c r="D6236">
        <v>0</v>
      </c>
      <c r="E6236">
        <f>IF(OR(ISBLANK(F6236),F6236=61),0,1)</f>
        <v>0</v>
      </c>
      <c r="G6236">
        <f>IF(AND(F6236&lt;31,E6236=1),1,0)</f>
        <v>0</v>
      </c>
      <c r="H6236">
        <f>IF(AND(F6236&gt;=31,E6236=1),1,0)</f>
        <v>0</v>
      </c>
      <c r="I6236">
        <f>IF(AND(F6236&lt;15,E6236=1),1,0)</f>
        <v>0</v>
      </c>
      <c r="J6236">
        <f>IF(F6236=61,1,0)</f>
        <v>0</v>
      </c>
      <c r="K6236" t="s">
        <v>0</v>
      </c>
      <c r="L6236">
        <v>79</v>
      </c>
      <c r="M6236">
        <v>215</v>
      </c>
      <c r="N6236">
        <v>31</v>
      </c>
      <c r="O6236">
        <v>31</v>
      </c>
      <c r="P6236">
        <v>16.3</v>
      </c>
      <c r="Q6236">
        <v>1.2</v>
      </c>
      <c r="R6236">
        <v>3.4</v>
      </c>
      <c r="S6236">
        <v>0.35199999999999998</v>
      </c>
      <c r="T6236">
        <v>0.9</v>
      </c>
      <c r="U6236">
        <v>2.8</v>
      </c>
      <c r="V6236">
        <v>0.33</v>
      </c>
      <c r="W6236">
        <v>0.3</v>
      </c>
      <c r="X6236">
        <v>0.5</v>
      </c>
      <c r="Y6236">
        <v>0.47099999999999997</v>
      </c>
      <c r="Z6236">
        <v>0.8</v>
      </c>
      <c r="AA6236">
        <v>1.5</v>
      </c>
      <c r="AB6236">
        <v>0.55600000000000005</v>
      </c>
      <c r="AC6236">
        <v>1.7</v>
      </c>
      <c r="AD6236">
        <v>2.2000000000000002</v>
      </c>
      <c r="AE6236">
        <v>3.9</v>
      </c>
      <c r="AF6236">
        <v>0.3</v>
      </c>
      <c r="AG6236">
        <v>0.6</v>
      </c>
      <c r="AH6236">
        <v>0.1</v>
      </c>
      <c r="AI6236">
        <v>0.8</v>
      </c>
      <c r="AJ6236">
        <v>1.6</v>
      </c>
      <c r="AK6236">
        <v>3.5</v>
      </c>
      <c r="AL6236">
        <v>9.1999999999999993</v>
      </c>
      <c r="AM6236">
        <v>0.42299999999999999</v>
      </c>
      <c r="AN6236">
        <v>0.39</v>
      </c>
      <c r="AO6236">
        <v>0.16200000000000001</v>
      </c>
      <c r="AP6236">
        <v>0.42899999999999999</v>
      </c>
      <c r="AQ6236">
        <v>123</v>
      </c>
      <c r="AR6236">
        <v>11.5</v>
      </c>
      <c r="AS6236">
        <v>15.8</v>
      </c>
      <c r="AT6236">
        <v>13.7</v>
      </c>
      <c r="AU6236">
        <v>2.8</v>
      </c>
      <c r="AV6236">
        <v>2.2999999999999998</v>
      </c>
      <c r="AW6236">
        <v>0.5</v>
      </c>
      <c r="AX6236">
        <v>17.100000000000001</v>
      </c>
      <c r="AY6236">
        <v>14.9</v>
      </c>
      <c r="AZ6236">
        <v>0</v>
      </c>
      <c r="BA6236">
        <v>0.5</v>
      </c>
      <c r="BB6236">
        <v>0.5</v>
      </c>
      <c r="BC6236">
        <v>4.2000000000000003E-2</v>
      </c>
      <c r="BD6236">
        <v>-1.7</v>
      </c>
      <c r="BE6236">
        <v>1.2</v>
      </c>
      <c r="BF6236">
        <v>-0.5</v>
      </c>
    </row>
    <row r="6237" spans="1:58" x14ac:dyDescent="0.55000000000000004">
      <c r="A6237" t="s">
        <v>184</v>
      </c>
      <c r="B6237" t="s">
        <v>18</v>
      </c>
      <c r="C6237" t="s">
        <v>3825</v>
      </c>
      <c r="D6237">
        <v>0</v>
      </c>
      <c r="E6237">
        <f>IF(OR(ISBLANK(F6237),F6237=61),0,1)</f>
        <v>0</v>
      </c>
      <c r="G6237">
        <f>IF(AND(F6237&lt;31,E6237=1),1,0)</f>
        <v>0</v>
      </c>
      <c r="H6237">
        <f>IF(AND(F6237&gt;=31,E6237=1),1,0)</f>
        <v>0</v>
      </c>
      <c r="I6237">
        <f>IF(AND(F6237&lt;15,E6237=1),1,0)</f>
        <v>0</v>
      </c>
      <c r="J6237">
        <f>IF(F6237=61,1,0)</f>
        <v>0</v>
      </c>
      <c r="K6237" t="s">
        <v>0</v>
      </c>
      <c r="L6237">
        <v>79</v>
      </c>
      <c r="M6237">
        <v>230</v>
      </c>
      <c r="N6237">
        <v>14</v>
      </c>
      <c r="O6237">
        <v>0</v>
      </c>
      <c r="P6237">
        <v>5.2</v>
      </c>
      <c r="Q6237">
        <v>0.2</v>
      </c>
      <c r="R6237">
        <v>0.6</v>
      </c>
      <c r="S6237">
        <v>0.33300000000000002</v>
      </c>
      <c r="T6237">
        <v>0.2</v>
      </c>
      <c r="U6237">
        <v>0.6</v>
      </c>
      <c r="V6237">
        <v>0.33300000000000002</v>
      </c>
      <c r="W6237">
        <v>0</v>
      </c>
      <c r="X6237">
        <v>0</v>
      </c>
      <c r="Y6237">
        <v>0</v>
      </c>
      <c r="Z6237">
        <v>0.6</v>
      </c>
      <c r="AA6237">
        <v>1.1000000000000001</v>
      </c>
      <c r="AB6237">
        <v>0.6</v>
      </c>
      <c r="AC6237">
        <v>0.6</v>
      </c>
      <c r="AD6237">
        <v>0.9</v>
      </c>
      <c r="AE6237">
        <v>1.4</v>
      </c>
      <c r="AF6237">
        <v>0.1</v>
      </c>
      <c r="AG6237">
        <v>0.3</v>
      </c>
      <c r="AH6237">
        <v>0</v>
      </c>
      <c r="AI6237">
        <v>0.7</v>
      </c>
      <c r="AJ6237">
        <v>1.5</v>
      </c>
      <c r="AK6237">
        <v>1.1000000000000001</v>
      </c>
      <c r="AL6237">
        <v>4</v>
      </c>
      <c r="AM6237">
        <v>0.46500000000000002</v>
      </c>
      <c r="AN6237">
        <v>0.33300000000000002</v>
      </c>
      <c r="AO6237">
        <v>0</v>
      </c>
      <c r="AP6237">
        <v>1.667</v>
      </c>
      <c r="AQ6237">
        <v>19</v>
      </c>
      <c r="AR6237">
        <v>13.2</v>
      </c>
      <c r="AS6237">
        <v>18.100000000000001</v>
      </c>
      <c r="AT6237">
        <v>15.8</v>
      </c>
      <c r="AU6237">
        <v>2.1</v>
      </c>
      <c r="AV6237">
        <v>3.2</v>
      </c>
      <c r="AW6237">
        <v>0</v>
      </c>
      <c r="AX6237">
        <v>38.299999999999997</v>
      </c>
      <c r="AY6237">
        <v>18</v>
      </c>
      <c r="AZ6237">
        <v>-0.1</v>
      </c>
      <c r="BA6237">
        <v>0.1</v>
      </c>
      <c r="BB6237">
        <v>0</v>
      </c>
      <c r="BC6237">
        <v>2.5000000000000001E-2</v>
      </c>
      <c r="BD6237">
        <v>-6.6</v>
      </c>
      <c r="BE6237">
        <v>-0.6</v>
      </c>
      <c r="BF6237">
        <v>-7.2</v>
      </c>
    </row>
    <row r="6238" spans="1:58" x14ac:dyDescent="0.55000000000000004">
      <c r="A6238" t="s">
        <v>184</v>
      </c>
      <c r="B6238" t="s">
        <v>3</v>
      </c>
      <c r="C6238" t="s">
        <v>3825</v>
      </c>
      <c r="D6238">
        <v>0</v>
      </c>
      <c r="E6238">
        <f>IF(OR(ISBLANK(F6238),F6238=61),0,1)</f>
        <v>0</v>
      </c>
      <c r="G6238">
        <f>IF(AND(F6238&lt;31,E6238=1),1,0)</f>
        <v>0</v>
      </c>
      <c r="H6238">
        <f>IF(AND(F6238&gt;=31,E6238=1),1,0)</f>
        <v>0</v>
      </c>
      <c r="I6238">
        <f>IF(AND(F6238&lt;15,E6238=1),1,0)</f>
        <v>0</v>
      </c>
      <c r="J6238">
        <f>IF(F6238=61,1,0)</f>
        <v>0</v>
      </c>
      <c r="K6238" t="s">
        <v>0</v>
      </c>
      <c r="L6238">
        <v>79</v>
      </c>
      <c r="M6238">
        <v>230</v>
      </c>
      <c r="N6238">
        <v>6</v>
      </c>
      <c r="O6238">
        <v>3</v>
      </c>
      <c r="P6238">
        <v>3.3</v>
      </c>
      <c r="Q6238">
        <v>0.3</v>
      </c>
      <c r="R6238">
        <v>0.5</v>
      </c>
      <c r="S6238">
        <v>0.66700000000000004</v>
      </c>
      <c r="T6238">
        <v>0.3</v>
      </c>
      <c r="U6238">
        <v>0.5</v>
      </c>
      <c r="V6238">
        <v>0.66700000000000004</v>
      </c>
      <c r="W6238">
        <v>0</v>
      </c>
      <c r="X6238">
        <v>0</v>
      </c>
      <c r="Y6238">
        <v>0</v>
      </c>
      <c r="Z6238">
        <v>0</v>
      </c>
      <c r="AA6238">
        <v>0.2</v>
      </c>
      <c r="AB6238">
        <v>0</v>
      </c>
      <c r="AC6238">
        <v>0.2</v>
      </c>
      <c r="AD6238">
        <v>0.5</v>
      </c>
      <c r="AE6238">
        <v>0.7</v>
      </c>
      <c r="AF6238">
        <v>0</v>
      </c>
      <c r="AG6238">
        <v>0</v>
      </c>
      <c r="AH6238">
        <v>0.2</v>
      </c>
      <c r="AI6238">
        <v>0</v>
      </c>
      <c r="AJ6238">
        <v>1.3</v>
      </c>
      <c r="AK6238">
        <v>0.7</v>
      </c>
      <c r="AL6238">
        <v>7.4</v>
      </c>
      <c r="AM6238">
        <v>0.57600000000000007</v>
      </c>
      <c r="AN6238">
        <v>0.66700000000000004</v>
      </c>
      <c r="AO6238">
        <v>0</v>
      </c>
      <c r="AP6238">
        <v>0.33300000000000002</v>
      </c>
      <c r="AQ6238">
        <v>3</v>
      </c>
      <c r="AR6238">
        <v>6.1</v>
      </c>
      <c r="AS6238">
        <v>19.399999999999999</v>
      </c>
      <c r="AT6238">
        <v>12.5</v>
      </c>
      <c r="AU6238">
        <v>0</v>
      </c>
      <c r="AV6238">
        <v>0</v>
      </c>
      <c r="AW6238">
        <v>5.9</v>
      </c>
      <c r="AX6238">
        <v>0</v>
      </c>
      <c r="AY6238">
        <v>9.1999999999999993</v>
      </c>
      <c r="AZ6238">
        <v>0</v>
      </c>
      <c r="BA6238">
        <v>0</v>
      </c>
      <c r="BB6238">
        <v>0.1</v>
      </c>
      <c r="BC6238">
        <v>0.11</v>
      </c>
      <c r="BD6238">
        <v>-4.8</v>
      </c>
      <c r="BE6238">
        <v>-1.8</v>
      </c>
      <c r="BF6238">
        <v>-6.6</v>
      </c>
    </row>
    <row r="6239" spans="1:58" x14ac:dyDescent="0.55000000000000004">
      <c r="A6239" t="s">
        <v>418</v>
      </c>
      <c r="B6239" t="s">
        <v>18</v>
      </c>
      <c r="C6239" t="s">
        <v>3826</v>
      </c>
      <c r="D6239">
        <v>0</v>
      </c>
      <c r="E6239">
        <f>IF(OR(ISBLANK(F6239),F6239=61),0,1)</f>
        <v>0</v>
      </c>
      <c r="G6239">
        <f>IF(AND(F6239&lt;31,E6239=1),1,0)</f>
        <v>0</v>
      </c>
      <c r="H6239">
        <f>IF(AND(F6239&gt;=31,E6239=1),1,0)</f>
        <v>0</v>
      </c>
      <c r="I6239">
        <f>IF(AND(F6239&lt;15,E6239=1),1,0)</f>
        <v>0</v>
      </c>
      <c r="J6239">
        <f>IF(F6239=61,1,0)</f>
        <v>0</v>
      </c>
      <c r="K6239" t="s">
        <v>0</v>
      </c>
      <c r="L6239">
        <v>80</v>
      </c>
      <c r="M6239">
        <v>235</v>
      </c>
      <c r="N6239">
        <v>35</v>
      </c>
      <c r="O6239">
        <v>34</v>
      </c>
      <c r="P6239">
        <v>31.2</v>
      </c>
      <c r="Q6239">
        <v>4.9000000000000004</v>
      </c>
      <c r="R6239">
        <v>9.5</v>
      </c>
      <c r="S6239">
        <v>0.51400000000000001</v>
      </c>
      <c r="T6239">
        <v>4.4000000000000004</v>
      </c>
      <c r="U6239">
        <v>7.6</v>
      </c>
      <c r="V6239">
        <v>0.58099999999999996</v>
      </c>
      <c r="W6239">
        <v>0.5</v>
      </c>
      <c r="X6239">
        <v>1.9</v>
      </c>
      <c r="Y6239">
        <v>0.24199999999999999</v>
      </c>
      <c r="Z6239">
        <v>2.8</v>
      </c>
      <c r="AA6239">
        <v>3.7</v>
      </c>
      <c r="AB6239">
        <v>0.748</v>
      </c>
      <c r="AC6239">
        <v>1.6</v>
      </c>
      <c r="AD6239">
        <v>5.0999999999999996</v>
      </c>
      <c r="AE6239">
        <v>6.7</v>
      </c>
      <c r="AF6239">
        <v>1.3</v>
      </c>
      <c r="AG6239">
        <v>1.4</v>
      </c>
      <c r="AH6239">
        <v>0.7</v>
      </c>
      <c r="AI6239">
        <v>1.9</v>
      </c>
      <c r="AJ6239">
        <v>2.2000000000000002</v>
      </c>
      <c r="AK6239">
        <v>13</v>
      </c>
      <c r="AL6239">
        <v>22.1</v>
      </c>
      <c r="AM6239">
        <v>0.57700000000000007</v>
      </c>
      <c r="AN6239">
        <v>0.53799999999999992</v>
      </c>
      <c r="AO6239">
        <v>0.19900000000000001</v>
      </c>
      <c r="AP6239">
        <v>0.39600000000000002</v>
      </c>
      <c r="AQ6239">
        <v>433</v>
      </c>
      <c r="AR6239">
        <v>6.8</v>
      </c>
      <c r="AS6239">
        <v>19.7</v>
      </c>
      <c r="AT6239">
        <v>13.5</v>
      </c>
      <c r="AU6239">
        <v>10.1</v>
      </c>
      <c r="AV6239">
        <v>2.8</v>
      </c>
      <c r="AW6239">
        <v>2.2999999999999998</v>
      </c>
      <c r="AX6239">
        <v>14.6</v>
      </c>
      <c r="AY6239">
        <v>24.6</v>
      </c>
      <c r="AZ6239">
        <v>2.2999999999999998</v>
      </c>
      <c r="BA6239">
        <v>2.4</v>
      </c>
      <c r="BB6239">
        <v>4.7</v>
      </c>
      <c r="BC6239">
        <v>0.17100000000000001</v>
      </c>
      <c r="BD6239">
        <v>2</v>
      </c>
      <c r="BE6239">
        <v>3</v>
      </c>
      <c r="BF6239">
        <v>5</v>
      </c>
    </row>
    <row r="6240" spans="1:58" x14ac:dyDescent="0.55000000000000004">
      <c r="A6240" t="s">
        <v>418</v>
      </c>
      <c r="B6240" t="s">
        <v>3</v>
      </c>
      <c r="C6240" t="s">
        <v>3826</v>
      </c>
      <c r="D6240">
        <v>0</v>
      </c>
      <c r="E6240">
        <f>IF(OR(ISBLANK(F6240),F6240=61),0,1)</f>
        <v>0</v>
      </c>
      <c r="G6240">
        <f>IF(AND(F6240&lt;31,E6240=1),1,0)</f>
        <v>0</v>
      </c>
      <c r="H6240">
        <f>IF(AND(F6240&gt;=31,E6240=1),1,0)</f>
        <v>0</v>
      </c>
      <c r="I6240">
        <f>IF(AND(F6240&lt;15,E6240=1),1,0)</f>
        <v>0</v>
      </c>
      <c r="J6240">
        <f>IF(F6240=61,1,0)</f>
        <v>0</v>
      </c>
      <c r="K6240" t="s">
        <v>0</v>
      </c>
      <c r="L6240">
        <v>80</v>
      </c>
      <c r="M6240">
        <v>235</v>
      </c>
      <c r="N6240">
        <v>32</v>
      </c>
      <c r="O6240">
        <v>32</v>
      </c>
      <c r="P6240">
        <v>33.299999999999997</v>
      </c>
      <c r="Q6240">
        <v>6</v>
      </c>
      <c r="R6240">
        <v>12.3</v>
      </c>
      <c r="S6240">
        <v>0.49199999999999999</v>
      </c>
      <c r="T6240">
        <v>5.3</v>
      </c>
      <c r="U6240">
        <v>9.8000000000000007</v>
      </c>
      <c r="V6240">
        <v>0.53799999999999992</v>
      </c>
      <c r="W6240">
        <v>0.8</v>
      </c>
      <c r="X6240">
        <v>2.4</v>
      </c>
      <c r="Y6240">
        <v>0.308</v>
      </c>
      <c r="Z6240">
        <v>4.4000000000000004</v>
      </c>
      <c r="AA6240">
        <v>6.1</v>
      </c>
      <c r="AB6240">
        <v>0.72799999999999998</v>
      </c>
      <c r="AC6240">
        <v>2.1</v>
      </c>
      <c r="AD6240">
        <v>5.6</v>
      </c>
      <c r="AE6240">
        <v>7.7</v>
      </c>
      <c r="AF6240">
        <v>2.2000000000000002</v>
      </c>
      <c r="AG6240">
        <v>1.6</v>
      </c>
      <c r="AH6240">
        <v>0.6</v>
      </c>
      <c r="AI6240">
        <v>1.8</v>
      </c>
      <c r="AJ6240">
        <v>2.6</v>
      </c>
      <c r="AK6240">
        <v>17.3</v>
      </c>
      <c r="AL6240">
        <v>24.3</v>
      </c>
      <c r="AM6240">
        <v>0.56999999999999995</v>
      </c>
      <c r="AN6240">
        <v>0.52300000000000002</v>
      </c>
      <c r="AO6240">
        <v>0.19900000000000001</v>
      </c>
      <c r="AP6240">
        <v>0.49700000000000011</v>
      </c>
      <c r="AQ6240">
        <v>538</v>
      </c>
      <c r="AR6240">
        <v>7.4</v>
      </c>
      <c r="AS6240">
        <v>19.3</v>
      </c>
      <c r="AT6240">
        <v>13.5</v>
      </c>
      <c r="AU6240">
        <v>12.8</v>
      </c>
      <c r="AV6240">
        <v>2.8</v>
      </c>
      <c r="AW6240">
        <v>1.8</v>
      </c>
      <c r="AX6240">
        <v>10.9</v>
      </c>
      <c r="AY6240">
        <v>26.6</v>
      </c>
      <c r="AZ6240">
        <v>3</v>
      </c>
      <c r="BA6240">
        <v>1.5</v>
      </c>
      <c r="BB6240">
        <v>4.5</v>
      </c>
      <c r="BC6240">
        <v>0.16900000000000001</v>
      </c>
      <c r="BD6240">
        <v>3.6</v>
      </c>
      <c r="BE6240">
        <v>1.5</v>
      </c>
      <c r="BF6240">
        <v>5</v>
      </c>
    </row>
    <row r="6241" spans="1:58" x14ac:dyDescent="0.55000000000000004">
      <c r="A6241" t="s">
        <v>212</v>
      </c>
      <c r="B6241" t="s">
        <v>18</v>
      </c>
      <c r="C6241" t="s">
        <v>3827</v>
      </c>
      <c r="D6241">
        <v>0</v>
      </c>
      <c r="E6241">
        <f>IF(OR(ISBLANK(F6241),F6241=61),0,1)</f>
        <v>0</v>
      </c>
      <c r="G6241">
        <f>IF(AND(F6241&lt;31,E6241=1),1,0)</f>
        <v>0</v>
      </c>
      <c r="H6241">
        <f>IF(AND(F6241&gt;=31,E6241=1),1,0)</f>
        <v>0</v>
      </c>
      <c r="I6241">
        <f>IF(AND(F6241&lt;15,E6241=1),1,0)</f>
        <v>0</v>
      </c>
      <c r="J6241">
        <f>IF(F6241=61,1,0)</f>
        <v>0</v>
      </c>
      <c r="K6241" t="s">
        <v>0</v>
      </c>
      <c r="L6241">
        <v>78</v>
      </c>
      <c r="M6241">
        <v>237</v>
      </c>
      <c r="N6241">
        <v>2</v>
      </c>
      <c r="O6241">
        <v>1</v>
      </c>
      <c r="P6241">
        <v>3.5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0.5</v>
      </c>
      <c r="AG6241">
        <v>0.5</v>
      </c>
      <c r="AH6241">
        <v>0</v>
      </c>
      <c r="AI6241">
        <v>0</v>
      </c>
      <c r="AJ6241">
        <v>0.5</v>
      </c>
      <c r="AK6241">
        <v>0</v>
      </c>
      <c r="AL6241">
        <v>12.4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23.1</v>
      </c>
      <c r="AV6241">
        <v>8.5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0.126</v>
      </c>
      <c r="BD6241">
        <v>-0.6</v>
      </c>
      <c r="BE6241">
        <v>3.4</v>
      </c>
      <c r="BF6241">
        <v>2.8</v>
      </c>
    </row>
    <row r="6242" spans="1:58" x14ac:dyDescent="0.55000000000000004">
      <c r="A6242" t="s">
        <v>212</v>
      </c>
      <c r="B6242" t="s">
        <v>3</v>
      </c>
      <c r="C6242" t="s">
        <v>3827</v>
      </c>
      <c r="D6242">
        <v>0</v>
      </c>
      <c r="E6242">
        <f>IF(OR(ISBLANK(F6242),F6242=61),0,1)</f>
        <v>0</v>
      </c>
      <c r="G6242">
        <f>IF(AND(F6242&lt;31,E6242=1),1,0)</f>
        <v>0</v>
      </c>
      <c r="H6242">
        <f>IF(AND(F6242&gt;=31,E6242=1),1,0)</f>
        <v>0</v>
      </c>
      <c r="I6242">
        <f>IF(AND(F6242&lt;15,E6242=1),1,0)</f>
        <v>0</v>
      </c>
      <c r="J6242">
        <f>IF(F6242=61,1,0)</f>
        <v>0</v>
      </c>
      <c r="K6242" t="s">
        <v>0</v>
      </c>
      <c r="L6242">
        <v>78</v>
      </c>
      <c r="M6242">
        <v>237</v>
      </c>
      <c r="N6242">
        <v>7</v>
      </c>
      <c r="O6242">
        <v>1</v>
      </c>
      <c r="P6242">
        <v>7.1</v>
      </c>
      <c r="Q6242">
        <v>0.3</v>
      </c>
      <c r="R6242">
        <v>1.1000000000000001</v>
      </c>
      <c r="S6242">
        <v>0.25</v>
      </c>
      <c r="T6242">
        <v>0.3</v>
      </c>
      <c r="U6242">
        <v>1.1000000000000001</v>
      </c>
      <c r="V6242">
        <v>0.25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0.3</v>
      </c>
      <c r="AD6242">
        <v>0.6</v>
      </c>
      <c r="AE6242">
        <v>0.9</v>
      </c>
      <c r="AF6242">
        <v>0</v>
      </c>
      <c r="AG6242">
        <v>0.3</v>
      </c>
      <c r="AH6242">
        <v>0</v>
      </c>
      <c r="AI6242">
        <v>0.3</v>
      </c>
      <c r="AJ6242">
        <v>0.9</v>
      </c>
      <c r="AK6242">
        <v>0.6</v>
      </c>
      <c r="AL6242">
        <v>-0.1</v>
      </c>
      <c r="AM6242">
        <v>0.25</v>
      </c>
      <c r="AN6242">
        <v>0.25</v>
      </c>
      <c r="AO6242">
        <v>0</v>
      </c>
      <c r="AP6242">
        <v>0</v>
      </c>
      <c r="AQ6242">
        <v>4</v>
      </c>
      <c r="AR6242">
        <v>4.2</v>
      </c>
      <c r="AS6242">
        <v>8.8000000000000007</v>
      </c>
      <c r="AT6242">
        <v>6.5</v>
      </c>
      <c r="AU6242">
        <v>0</v>
      </c>
      <c r="AV6242">
        <v>2.2999999999999998</v>
      </c>
      <c r="AW6242">
        <v>0</v>
      </c>
      <c r="AX6242">
        <v>20</v>
      </c>
      <c r="AY6242">
        <v>9.6</v>
      </c>
      <c r="AZ6242">
        <v>-0.1</v>
      </c>
      <c r="BA6242">
        <v>0.1</v>
      </c>
      <c r="BB6242">
        <v>0</v>
      </c>
      <c r="BC6242">
        <v>-1.7999999999999999E-2</v>
      </c>
      <c r="BD6242">
        <v>-7.4</v>
      </c>
      <c r="BE6242">
        <v>0</v>
      </c>
      <c r="BF6242">
        <v>-7.4</v>
      </c>
    </row>
    <row r="6243" spans="1:58" x14ac:dyDescent="0.55000000000000004">
      <c r="A6243" t="s">
        <v>376</v>
      </c>
      <c r="B6243" t="s">
        <v>6</v>
      </c>
      <c r="C6243" t="s">
        <v>3827</v>
      </c>
      <c r="D6243">
        <v>0</v>
      </c>
      <c r="E6243">
        <f>IF(OR(ISBLANK(F6243),F6243=61),0,1)</f>
        <v>0</v>
      </c>
      <c r="G6243">
        <f>IF(AND(F6243&lt;31,E6243=1),1,0)</f>
        <v>0</v>
      </c>
      <c r="H6243">
        <f>IF(AND(F6243&gt;=31,E6243=1),1,0)</f>
        <v>0</v>
      </c>
      <c r="I6243">
        <f>IF(AND(F6243&lt;15,E6243=1),1,0)</f>
        <v>0</v>
      </c>
      <c r="J6243">
        <f>IF(F6243=61,1,0)</f>
        <v>0</v>
      </c>
      <c r="K6243" t="s">
        <v>0</v>
      </c>
      <c r="L6243">
        <v>78</v>
      </c>
      <c r="M6243">
        <v>237</v>
      </c>
      <c r="N6243">
        <v>29</v>
      </c>
      <c r="O6243">
        <v>3</v>
      </c>
      <c r="P6243">
        <v>10.5</v>
      </c>
      <c r="Q6243">
        <v>0.9</v>
      </c>
      <c r="R6243">
        <v>2.2000000000000002</v>
      </c>
      <c r="S6243">
        <v>0.40600000000000003</v>
      </c>
      <c r="T6243">
        <v>0.9</v>
      </c>
      <c r="U6243">
        <v>2</v>
      </c>
      <c r="V6243">
        <v>0.441</v>
      </c>
      <c r="W6243">
        <v>0</v>
      </c>
      <c r="X6243">
        <v>0.2</v>
      </c>
      <c r="Y6243">
        <v>0</v>
      </c>
      <c r="Z6243">
        <v>0.8</v>
      </c>
      <c r="AA6243">
        <v>1.2</v>
      </c>
      <c r="AB6243">
        <v>0.68599999999999994</v>
      </c>
      <c r="AC6243">
        <v>0.4</v>
      </c>
      <c r="AD6243">
        <v>1.7</v>
      </c>
      <c r="AE6243">
        <v>2.1</v>
      </c>
      <c r="AF6243">
        <v>0.4</v>
      </c>
      <c r="AG6243">
        <v>0.3</v>
      </c>
      <c r="AH6243">
        <v>0.1</v>
      </c>
      <c r="AI6243">
        <v>0.9</v>
      </c>
      <c r="AJ6243">
        <v>1.6</v>
      </c>
      <c r="AK6243">
        <v>2.6</v>
      </c>
      <c r="AL6243">
        <v>7</v>
      </c>
      <c r="AM6243">
        <v>0.47099999999999997</v>
      </c>
      <c r="AN6243">
        <v>0.40600000000000003</v>
      </c>
      <c r="AO6243">
        <v>7.8E-2</v>
      </c>
      <c r="AP6243">
        <v>0.54700000000000004</v>
      </c>
      <c r="AQ6243">
        <v>78</v>
      </c>
      <c r="AR6243">
        <v>4.9000000000000004</v>
      </c>
      <c r="AS6243">
        <v>17.8</v>
      </c>
      <c r="AT6243">
        <v>11.8</v>
      </c>
      <c r="AU6243">
        <v>7.1</v>
      </c>
      <c r="AV6243">
        <v>1.9</v>
      </c>
      <c r="AW6243">
        <v>1.1000000000000001</v>
      </c>
      <c r="AX6243">
        <v>24.4</v>
      </c>
      <c r="AY6243">
        <v>17.8</v>
      </c>
      <c r="AZ6243">
        <v>-0.2</v>
      </c>
      <c r="BA6243">
        <v>0.4</v>
      </c>
      <c r="BB6243">
        <v>0.2</v>
      </c>
      <c r="BC6243">
        <v>2.8000000000000001E-2</v>
      </c>
      <c r="BD6243">
        <v>-6.2</v>
      </c>
      <c r="BE6243">
        <v>0.5</v>
      </c>
      <c r="BF6243">
        <v>-5.7</v>
      </c>
    </row>
    <row r="6244" spans="1:58" x14ac:dyDescent="0.55000000000000004">
      <c r="A6244" t="s">
        <v>266</v>
      </c>
      <c r="B6244" t="s">
        <v>3</v>
      </c>
      <c r="C6244" t="s">
        <v>3828</v>
      </c>
      <c r="D6244">
        <v>0</v>
      </c>
      <c r="E6244">
        <f>IF(OR(ISBLANK(F6244),F6244=61),0,1)</f>
        <v>0</v>
      </c>
      <c r="G6244">
        <f>IF(AND(F6244&lt;31,E6244=1),1,0)</f>
        <v>0</v>
      </c>
      <c r="H6244">
        <f>IF(AND(F6244&gt;=31,E6244=1),1,0)</f>
        <v>0</v>
      </c>
      <c r="I6244">
        <f>IF(AND(F6244&lt;15,E6244=1),1,0)</f>
        <v>0</v>
      </c>
      <c r="J6244">
        <f>IF(F6244=61,1,0)</f>
        <v>0</v>
      </c>
      <c r="K6244" t="s">
        <v>0</v>
      </c>
      <c r="L6244">
        <v>80</v>
      </c>
      <c r="M6244">
        <v>205</v>
      </c>
      <c r="N6244">
        <v>30</v>
      </c>
      <c r="O6244">
        <v>28</v>
      </c>
      <c r="P6244">
        <v>30.4</v>
      </c>
      <c r="Q6244">
        <v>4.0999999999999996</v>
      </c>
      <c r="R6244">
        <v>11.3</v>
      </c>
      <c r="S6244">
        <v>0.36299999999999999</v>
      </c>
      <c r="T6244">
        <v>3.5</v>
      </c>
      <c r="U6244">
        <v>8.6</v>
      </c>
      <c r="V6244">
        <v>0.40899999999999997</v>
      </c>
      <c r="W6244">
        <v>0.6</v>
      </c>
      <c r="X6244">
        <v>2.7</v>
      </c>
      <c r="Y6244">
        <v>0.22</v>
      </c>
      <c r="Z6244">
        <v>3.6</v>
      </c>
      <c r="AA6244">
        <v>4.9000000000000004</v>
      </c>
      <c r="AB6244">
        <v>0.72799999999999998</v>
      </c>
      <c r="AC6244">
        <v>2.2000000000000002</v>
      </c>
      <c r="AD6244">
        <v>5</v>
      </c>
      <c r="AE6244">
        <v>7.2</v>
      </c>
      <c r="AF6244">
        <v>1</v>
      </c>
      <c r="AG6244">
        <v>0.6</v>
      </c>
      <c r="AH6244">
        <v>0.8</v>
      </c>
      <c r="AI6244">
        <v>1.8</v>
      </c>
      <c r="AJ6244">
        <v>2.4</v>
      </c>
      <c r="AK6244">
        <v>12.4</v>
      </c>
      <c r="AL6244">
        <v>14.5</v>
      </c>
      <c r="AM6244">
        <v>0.45400000000000001</v>
      </c>
      <c r="AN6244">
        <v>0.38900000000000001</v>
      </c>
      <c r="AO6244">
        <v>0.24199999999999999</v>
      </c>
      <c r="AP6244">
        <v>0.434</v>
      </c>
      <c r="AQ6244">
        <v>361</v>
      </c>
      <c r="AR6244">
        <v>7.3</v>
      </c>
      <c r="AS6244">
        <v>18.5</v>
      </c>
      <c r="AT6244">
        <v>12.5</v>
      </c>
      <c r="AU6244">
        <v>7.2</v>
      </c>
      <c r="AV6244">
        <v>1.2</v>
      </c>
      <c r="AW6244">
        <v>2.8</v>
      </c>
      <c r="AX6244">
        <v>11.5</v>
      </c>
      <c r="AY6244">
        <v>24.1</v>
      </c>
      <c r="AZ6244">
        <v>0.6</v>
      </c>
      <c r="BA6244">
        <v>0.8</v>
      </c>
      <c r="BB6244">
        <v>1.3</v>
      </c>
      <c r="BC6244">
        <v>5.8999999999999997E-2</v>
      </c>
      <c r="BD6244">
        <v>-4.0999999999999996</v>
      </c>
      <c r="BE6244">
        <v>-1.9</v>
      </c>
      <c r="BF6244">
        <v>-6.1</v>
      </c>
    </row>
    <row r="6245" spans="1:58" x14ac:dyDescent="0.55000000000000004">
      <c r="A6245" t="s">
        <v>266</v>
      </c>
      <c r="B6245" t="s">
        <v>6</v>
      </c>
      <c r="C6245" t="s">
        <v>3828</v>
      </c>
      <c r="D6245">
        <v>0</v>
      </c>
      <c r="E6245">
        <f>IF(OR(ISBLANK(F6245),F6245=61),0,1)</f>
        <v>0</v>
      </c>
      <c r="G6245">
        <f>IF(AND(F6245&lt;31,E6245=1),1,0)</f>
        <v>0</v>
      </c>
      <c r="H6245">
        <f>IF(AND(F6245&gt;=31,E6245=1),1,0)</f>
        <v>0</v>
      </c>
      <c r="I6245">
        <f>IF(AND(F6245&lt;15,E6245=1),1,0)</f>
        <v>0</v>
      </c>
      <c r="J6245">
        <f>IF(F6245=61,1,0)</f>
        <v>0</v>
      </c>
      <c r="K6245" t="s">
        <v>0</v>
      </c>
      <c r="L6245">
        <v>80</v>
      </c>
      <c r="M6245">
        <v>205</v>
      </c>
      <c r="N6245">
        <v>29</v>
      </c>
      <c r="O6245">
        <v>27</v>
      </c>
      <c r="P6245">
        <v>26.5</v>
      </c>
      <c r="Q6245">
        <v>2.9</v>
      </c>
      <c r="R6245">
        <v>8.6</v>
      </c>
      <c r="S6245">
        <v>0.33700000000000002</v>
      </c>
      <c r="T6245">
        <v>2.4</v>
      </c>
      <c r="U6245">
        <v>6.4</v>
      </c>
      <c r="V6245">
        <v>0.373</v>
      </c>
      <c r="W6245">
        <v>0.5</v>
      </c>
      <c r="X6245">
        <v>2.2000000000000002</v>
      </c>
      <c r="Y6245">
        <v>0.23400000000000001</v>
      </c>
      <c r="Z6245">
        <v>2.8</v>
      </c>
      <c r="AA6245">
        <v>3.6</v>
      </c>
      <c r="AB6245">
        <v>0.78799999999999992</v>
      </c>
      <c r="AC6245">
        <v>1.4</v>
      </c>
      <c r="AD6245">
        <v>3.9</v>
      </c>
      <c r="AE6245">
        <v>5.3</v>
      </c>
      <c r="AF6245">
        <v>1</v>
      </c>
      <c r="AG6245">
        <v>0.8</v>
      </c>
      <c r="AH6245">
        <v>0.6</v>
      </c>
      <c r="AI6245">
        <v>1.8</v>
      </c>
      <c r="AJ6245">
        <v>2.7</v>
      </c>
      <c r="AK6245">
        <v>9.1</v>
      </c>
      <c r="AL6245">
        <v>11.1</v>
      </c>
      <c r="AM6245">
        <v>0.44400000000000001</v>
      </c>
      <c r="AN6245">
        <v>0.36699999999999999</v>
      </c>
      <c r="AO6245">
        <v>0.25700000000000001</v>
      </c>
      <c r="AP6245">
        <v>0.41799999999999998</v>
      </c>
      <c r="AQ6245">
        <v>261</v>
      </c>
      <c r="AR6245">
        <v>5.5</v>
      </c>
      <c r="AS6245">
        <v>17</v>
      </c>
      <c r="AT6245">
        <v>10.8</v>
      </c>
      <c r="AU6245">
        <v>8.3000000000000007</v>
      </c>
      <c r="AV6245">
        <v>1.6</v>
      </c>
      <c r="AW6245">
        <v>2.7</v>
      </c>
      <c r="AX6245">
        <v>15.1</v>
      </c>
      <c r="AY6245">
        <v>22.3</v>
      </c>
      <c r="AZ6245">
        <v>-0.1</v>
      </c>
      <c r="BA6245">
        <v>0.6</v>
      </c>
      <c r="BB6245">
        <v>0.4</v>
      </c>
      <c r="BC6245">
        <v>2.3E-2</v>
      </c>
      <c r="BD6245">
        <v>-5.6</v>
      </c>
      <c r="BE6245">
        <v>-1.7</v>
      </c>
      <c r="BF6245">
        <v>-7.3</v>
      </c>
    </row>
    <row r="6246" spans="1:58" x14ac:dyDescent="0.55000000000000004">
      <c r="A6246" t="s">
        <v>849</v>
      </c>
      <c r="B6246" t="s">
        <v>18</v>
      </c>
      <c r="C6246" t="s">
        <v>3829</v>
      </c>
      <c r="D6246">
        <v>0</v>
      </c>
      <c r="E6246">
        <f>IF(OR(ISBLANK(F6246),F6246=61),0,1)</f>
        <v>0</v>
      </c>
      <c r="G6246">
        <f>IF(AND(F6246&lt;31,E6246=1),1,0)</f>
        <v>0</v>
      </c>
      <c r="H6246">
        <f>IF(AND(F6246&gt;=31,E6246=1),1,0)</f>
        <v>0</v>
      </c>
      <c r="I6246">
        <f>IF(AND(F6246&lt;15,E6246=1),1,0)</f>
        <v>0</v>
      </c>
      <c r="J6246">
        <f>IF(F6246=61,1,0)</f>
        <v>0</v>
      </c>
      <c r="K6246" t="s">
        <v>0</v>
      </c>
      <c r="L6246">
        <v>79</v>
      </c>
      <c r="M6246">
        <v>230</v>
      </c>
      <c r="N6246">
        <v>1</v>
      </c>
      <c r="O6246">
        <v>1</v>
      </c>
      <c r="P6246">
        <v>2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-8.8000000000000007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3.5000000000000003E-2</v>
      </c>
      <c r="BD6246">
        <v>-4.2</v>
      </c>
      <c r="BE6246">
        <v>1</v>
      </c>
      <c r="BF6246">
        <v>-3.3</v>
      </c>
    </row>
    <row r="6247" spans="1:58" x14ac:dyDescent="0.55000000000000004">
      <c r="A6247" t="s">
        <v>849</v>
      </c>
      <c r="B6247" t="s">
        <v>3</v>
      </c>
      <c r="C6247" t="s">
        <v>3829</v>
      </c>
      <c r="D6247">
        <v>0</v>
      </c>
      <c r="E6247">
        <f>IF(OR(ISBLANK(F6247),F6247=61),0,1)</f>
        <v>0</v>
      </c>
      <c r="G6247">
        <f>IF(AND(F6247&lt;31,E6247=1),1,0)</f>
        <v>0</v>
      </c>
      <c r="H6247">
        <f>IF(AND(F6247&gt;=31,E6247=1),1,0)</f>
        <v>0</v>
      </c>
      <c r="I6247">
        <f>IF(AND(F6247&lt;15,E6247=1),1,0)</f>
        <v>0</v>
      </c>
      <c r="J6247">
        <f>IF(F6247=61,1,0)</f>
        <v>0</v>
      </c>
      <c r="K6247" t="s">
        <v>0</v>
      </c>
      <c r="L6247">
        <v>79</v>
      </c>
      <c r="M6247">
        <v>230</v>
      </c>
      <c r="N6247">
        <v>32</v>
      </c>
      <c r="O6247">
        <v>26</v>
      </c>
      <c r="P6247">
        <v>23.2</v>
      </c>
      <c r="Q6247">
        <v>3.8</v>
      </c>
      <c r="R6247">
        <v>7.4</v>
      </c>
      <c r="S6247">
        <v>0.51100000000000001</v>
      </c>
      <c r="T6247">
        <v>3.8</v>
      </c>
      <c r="U6247">
        <v>7.4</v>
      </c>
      <c r="V6247">
        <v>0.51100000000000001</v>
      </c>
      <c r="W6247">
        <v>0</v>
      </c>
      <c r="X6247">
        <v>0</v>
      </c>
      <c r="Y6247">
        <v>0</v>
      </c>
      <c r="Z6247">
        <v>2.4</v>
      </c>
      <c r="AA6247">
        <v>4.7</v>
      </c>
      <c r="AB6247">
        <v>0.52300000000000002</v>
      </c>
      <c r="AC6247">
        <v>1.7</v>
      </c>
      <c r="AD6247">
        <v>4.7</v>
      </c>
      <c r="AE6247">
        <v>6.4</v>
      </c>
      <c r="AF6247">
        <v>0.6</v>
      </c>
      <c r="AG6247">
        <v>0.5</v>
      </c>
      <c r="AH6247">
        <v>0.8</v>
      </c>
      <c r="AI6247">
        <v>1.4</v>
      </c>
      <c r="AJ6247">
        <v>3.4</v>
      </c>
      <c r="AK6247">
        <v>10</v>
      </c>
      <c r="AL6247">
        <v>16.399999999999999</v>
      </c>
      <c r="AM6247">
        <v>0.52</v>
      </c>
      <c r="AN6247">
        <v>0.51100000000000001</v>
      </c>
      <c r="AO6247">
        <v>0</v>
      </c>
      <c r="AP6247">
        <v>0.629</v>
      </c>
      <c r="AQ6247">
        <v>305</v>
      </c>
      <c r="AR6247">
        <v>8.3000000000000007</v>
      </c>
      <c r="AS6247">
        <v>20.6</v>
      </c>
      <c r="AT6247">
        <v>14.8</v>
      </c>
      <c r="AU6247">
        <v>5</v>
      </c>
      <c r="AV6247">
        <v>1.2</v>
      </c>
      <c r="AW6247">
        <v>3.7</v>
      </c>
      <c r="AX6247">
        <v>13</v>
      </c>
      <c r="AY6247">
        <v>23.4</v>
      </c>
      <c r="AZ6247">
        <v>0.8</v>
      </c>
      <c r="BA6247">
        <v>1.3</v>
      </c>
      <c r="BB6247">
        <v>2.1</v>
      </c>
      <c r="BC6247">
        <v>0.111</v>
      </c>
      <c r="BD6247">
        <v>-4.2</v>
      </c>
      <c r="BE6247">
        <v>-0.3</v>
      </c>
      <c r="BF6247">
        <v>-4.5</v>
      </c>
    </row>
    <row r="6248" spans="1:58" x14ac:dyDescent="0.55000000000000004">
      <c r="A6248" t="s">
        <v>849</v>
      </c>
      <c r="B6248" t="s">
        <v>6</v>
      </c>
      <c r="C6248" t="s">
        <v>3829</v>
      </c>
      <c r="D6248">
        <v>0</v>
      </c>
      <c r="E6248">
        <f>IF(OR(ISBLANK(F6248),F6248=61),0,1)</f>
        <v>0</v>
      </c>
      <c r="G6248">
        <f>IF(AND(F6248&lt;31,E6248=1),1,0)</f>
        <v>0</v>
      </c>
      <c r="H6248">
        <f>IF(AND(F6248&gt;=31,E6248=1),1,0)</f>
        <v>0</v>
      </c>
      <c r="I6248">
        <f>IF(AND(F6248&lt;15,E6248=1),1,0)</f>
        <v>0</v>
      </c>
      <c r="J6248">
        <f>IF(F6248=61,1,0)</f>
        <v>0</v>
      </c>
      <c r="K6248" t="s">
        <v>0</v>
      </c>
      <c r="L6248">
        <v>79</v>
      </c>
      <c r="M6248">
        <v>230</v>
      </c>
      <c r="N6248">
        <v>3</v>
      </c>
      <c r="O6248">
        <v>2</v>
      </c>
      <c r="P6248">
        <v>22.7</v>
      </c>
      <c r="Q6248">
        <v>4.3</v>
      </c>
      <c r="R6248">
        <v>8.3000000000000007</v>
      </c>
      <c r="S6248">
        <v>0.52</v>
      </c>
      <c r="T6248">
        <v>4.3</v>
      </c>
      <c r="U6248">
        <v>8.3000000000000007</v>
      </c>
      <c r="V6248">
        <v>0.52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4.7</v>
      </c>
      <c r="AE6248">
        <v>5.7</v>
      </c>
      <c r="AF6248">
        <v>0.7</v>
      </c>
      <c r="AG6248">
        <v>0</v>
      </c>
      <c r="AH6248">
        <v>0.3</v>
      </c>
      <c r="AI6248">
        <v>2</v>
      </c>
      <c r="AJ6248">
        <v>3.3</v>
      </c>
      <c r="AK6248">
        <v>9.6999999999999993</v>
      </c>
      <c r="AL6248">
        <v>13.2</v>
      </c>
      <c r="AM6248">
        <v>0.54899999999999993</v>
      </c>
      <c r="AN6248">
        <v>0.52</v>
      </c>
      <c r="AO6248">
        <v>0</v>
      </c>
      <c r="AP6248">
        <v>0.12</v>
      </c>
      <c r="AQ6248">
        <v>25</v>
      </c>
      <c r="AR6248">
        <v>5.5</v>
      </c>
      <c r="AS6248">
        <v>23.4</v>
      </c>
      <c r="AT6248">
        <v>14.8</v>
      </c>
      <c r="AU6248">
        <v>6.8</v>
      </c>
      <c r="AV6248">
        <v>0</v>
      </c>
      <c r="AW6248">
        <v>1.8</v>
      </c>
      <c r="AX6248">
        <v>18.5</v>
      </c>
      <c r="AY6248">
        <v>25.3</v>
      </c>
      <c r="AZ6248">
        <v>0</v>
      </c>
      <c r="BA6248">
        <v>0.1</v>
      </c>
      <c r="BB6248">
        <v>0.1</v>
      </c>
      <c r="BC6248">
        <v>6.8000000000000005E-2</v>
      </c>
      <c r="BD6248">
        <v>-6.3</v>
      </c>
      <c r="BE6248">
        <v>-2.2000000000000002</v>
      </c>
      <c r="BF6248">
        <v>-8.5</v>
      </c>
    </row>
    <row r="6249" spans="1:58" x14ac:dyDescent="0.55000000000000004">
      <c r="A6249" t="s">
        <v>282</v>
      </c>
      <c r="B6249" t="s">
        <v>9</v>
      </c>
      <c r="C6249" t="s">
        <v>3829</v>
      </c>
      <c r="D6249">
        <v>0</v>
      </c>
      <c r="E6249">
        <f>IF(OR(ISBLANK(F6249),F6249=61),0,1)</f>
        <v>0</v>
      </c>
      <c r="G6249">
        <f>IF(AND(F6249&lt;31,E6249=1),1,0)</f>
        <v>0</v>
      </c>
      <c r="H6249">
        <f>IF(AND(F6249&gt;=31,E6249=1),1,0)</f>
        <v>0</v>
      </c>
      <c r="I6249">
        <f>IF(AND(F6249&lt;15,E6249=1),1,0)</f>
        <v>0</v>
      </c>
      <c r="J6249">
        <f>IF(F6249=61,1,0)</f>
        <v>0</v>
      </c>
      <c r="K6249" t="s">
        <v>0</v>
      </c>
      <c r="L6249">
        <v>79</v>
      </c>
      <c r="M6249">
        <v>230</v>
      </c>
      <c r="N6249">
        <v>19</v>
      </c>
      <c r="O6249">
        <v>17</v>
      </c>
      <c r="P6249">
        <v>19.600000000000001</v>
      </c>
      <c r="Q6249">
        <v>3.5</v>
      </c>
      <c r="R6249">
        <v>8.3000000000000007</v>
      </c>
      <c r="S6249">
        <v>0.41799999999999998</v>
      </c>
      <c r="T6249">
        <v>3.4</v>
      </c>
      <c r="U6249">
        <v>7.9</v>
      </c>
      <c r="V6249">
        <v>0.42399999999999999</v>
      </c>
      <c r="W6249">
        <v>0.1</v>
      </c>
      <c r="X6249">
        <v>0.4</v>
      </c>
      <c r="Y6249">
        <v>0.28599999999999998</v>
      </c>
      <c r="Z6249">
        <v>2.5</v>
      </c>
      <c r="AA6249">
        <v>3.3</v>
      </c>
      <c r="AB6249">
        <v>0.76200000000000001</v>
      </c>
      <c r="AC6249">
        <v>1.9</v>
      </c>
      <c r="AD6249">
        <v>4.9000000000000004</v>
      </c>
      <c r="AE6249">
        <v>6.8</v>
      </c>
      <c r="AF6249">
        <v>0.9</v>
      </c>
      <c r="AG6249">
        <v>0.3</v>
      </c>
      <c r="AH6249">
        <v>0.4</v>
      </c>
      <c r="AI6249">
        <v>1.4</v>
      </c>
      <c r="AJ6249">
        <v>2.4</v>
      </c>
      <c r="AK6249">
        <v>9.6</v>
      </c>
      <c r="AL6249">
        <v>16.7</v>
      </c>
      <c r="AM6249">
        <v>0.48399999999999999</v>
      </c>
      <c r="AN6249">
        <v>0.42399999999999999</v>
      </c>
      <c r="AO6249">
        <v>4.3999999999999997E-2</v>
      </c>
      <c r="AP6249">
        <v>0.39900000000000002</v>
      </c>
      <c r="AQ6249">
        <v>177</v>
      </c>
      <c r="AR6249">
        <v>9.8000000000000007</v>
      </c>
      <c r="AS6249">
        <v>27.1</v>
      </c>
      <c r="AT6249">
        <v>18.100000000000001</v>
      </c>
      <c r="AU6249">
        <v>10.199999999999999</v>
      </c>
      <c r="AV6249">
        <v>0.9</v>
      </c>
      <c r="AW6249">
        <v>1.9</v>
      </c>
      <c r="AX6249">
        <v>12.6</v>
      </c>
      <c r="AY6249">
        <v>26.5</v>
      </c>
      <c r="AZ6249">
        <v>0.3</v>
      </c>
      <c r="BA6249">
        <v>0.6</v>
      </c>
      <c r="BB6249">
        <v>0.9</v>
      </c>
      <c r="BC6249">
        <v>9.6000000000000002E-2</v>
      </c>
      <c r="BD6249">
        <v>-3.8</v>
      </c>
      <c r="BE6249">
        <v>-1.2</v>
      </c>
      <c r="BF6249">
        <v>-5</v>
      </c>
    </row>
    <row r="6250" spans="1:58" x14ac:dyDescent="0.55000000000000004">
      <c r="A6250" t="s">
        <v>32</v>
      </c>
      <c r="B6250" t="s">
        <v>9</v>
      </c>
      <c r="C6250" t="s">
        <v>3830</v>
      </c>
      <c r="D6250">
        <v>0</v>
      </c>
      <c r="E6250">
        <f>IF(OR(ISBLANK(F6250),F6250=61),0,1)</f>
        <v>0</v>
      </c>
      <c r="G6250">
        <f>IF(AND(F6250&lt;31,E6250=1),1,0)</f>
        <v>0</v>
      </c>
      <c r="H6250">
        <f>IF(AND(F6250&gt;=31,E6250=1),1,0)</f>
        <v>0</v>
      </c>
      <c r="I6250">
        <f>IF(AND(F6250&lt;15,E6250=1),1,0)</f>
        <v>0</v>
      </c>
      <c r="J6250">
        <f>IF(F6250=61,1,0)</f>
        <v>0</v>
      </c>
      <c r="K6250" t="s">
        <v>0</v>
      </c>
      <c r="L6250">
        <v>79</v>
      </c>
      <c r="M6250">
        <v>230</v>
      </c>
      <c r="N6250">
        <v>33</v>
      </c>
      <c r="O6250">
        <v>13</v>
      </c>
      <c r="P6250">
        <v>16.2</v>
      </c>
      <c r="Q6250">
        <v>2.7</v>
      </c>
      <c r="R6250">
        <v>4.5</v>
      </c>
      <c r="S6250">
        <v>0.59499999999999997</v>
      </c>
      <c r="T6250">
        <v>2.4</v>
      </c>
      <c r="U6250">
        <v>3.7</v>
      </c>
      <c r="V6250">
        <v>0.64200000000000002</v>
      </c>
      <c r="W6250">
        <v>0.3</v>
      </c>
      <c r="X6250">
        <v>0.8</v>
      </c>
      <c r="Y6250">
        <v>0.36</v>
      </c>
      <c r="Z6250">
        <v>1.7</v>
      </c>
      <c r="AA6250">
        <v>2.8</v>
      </c>
      <c r="AB6250">
        <v>0.62</v>
      </c>
      <c r="AC6250">
        <v>1.1000000000000001</v>
      </c>
      <c r="AD6250">
        <v>1.3</v>
      </c>
      <c r="AE6250">
        <v>2.4</v>
      </c>
      <c r="AF6250">
        <v>0.5</v>
      </c>
      <c r="AG6250">
        <v>0.2</v>
      </c>
      <c r="AH6250">
        <v>0.1</v>
      </c>
      <c r="AI6250">
        <v>1</v>
      </c>
      <c r="AJ6250">
        <v>1.5</v>
      </c>
      <c r="AK6250">
        <v>7.3</v>
      </c>
      <c r="AL6250">
        <v>16.899999999999999</v>
      </c>
      <c r="AM6250">
        <v>0.63100000000000001</v>
      </c>
      <c r="AN6250">
        <v>0.625</v>
      </c>
      <c r="AO6250">
        <v>0.16900000000000001</v>
      </c>
      <c r="AP6250">
        <v>0.622</v>
      </c>
      <c r="AQ6250">
        <v>217</v>
      </c>
      <c r="AR6250">
        <v>7.7</v>
      </c>
      <c r="AS6250">
        <v>8.1</v>
      </c>
      <c r="AT6250">
        <v>7.9</v>
      </c>
      <c r="AU6250">
        <v>5.3</v>
      </c>
      <c r="AV6250">
        <v>0.6</v>
      </c>
      <c r="AW6250">
        <v>0.7</v>
      </c>
      <c r="AX6250">
        <v>14.3</v>
      </c>
      <c r="AY6250">
        <v>19.600000000000001</v>
      </c>
      <c r="AZ6250">
        <v>1.3</v>
      </c>
      <c r="BA6250">
        <v>0.4</v>
      </c>
      <c r="BB6250">
        <v>1.6</v>
      </c>
      <c r="BC6250">
        <v>0.123</v>
      </c>
      <c r="BD6250">
        <v>2.4</v>
      </c>
      <c r="BE6250">
        <v>-1.7</v>
      </c>
      <c r="BF6250">
        <v>0.6</v>
      </c>
    </row>
    <row r="6251" spans="1:58" x14ac:dyDescent="0.55000000000000004">
      <c r="A6251" t="s">
        <v>771</v>
      </c>
      <c r="B6251" t="s">
        <v>3</v>
      </c>
      <c r="C6251" t="s">
        <v>3831</v>
      </c>
      <c r="D6251">
        <v>0</v>
      </c>
      <c r="E6251">
        <f>IF(OR(ISBLANK(F6251),F6251=61),0,1)</f>
        <v>0</v>
      </c>
      <c r="G6251">
        <f>IF(AND(F6251&lt;31,E6251=1),1,0)</f>
        <v>0</v>
      </c>
      <c r="H6251">
        <f>IF(AND(F6251&gt;=31,E6251=1),1,0)</f>
        <v>0</v>
      </c>
      <c r="I6251">
        <f>IF(AND(F6251&lt;15,E6251=1),1,0)</f>
        <v>0</v>
      </c>
      <c r="J6251">
        <f>IF(F6251=61,1,0)</f>
        <v>0</v>
      </c>
      <c r="K6251" t="s">
        <v>0</v>
      </c>
      <c r="L6251">
        <v>78</v>
      </c>
      <c r="M6251">
        <v>200</v>
      </c>
      <c r="N6251">
        <v>29</v>
      </c>
      <c r="O6251">
        <v>12</v>
      </c>
      <c r="P6251">
        <v>11.5</v>
      </c>
      <c r="Q6251">
        <v>0.9</v>
      </c>
      <c r="R6251">
        <v>1.8</v>
      </c>
      <c r="S6251">
        <v>0.48099999999999998</v>
      </c>
      <c r="T6251">
        <v>0.7</v>
      </c>
      <c r="U6251">
        <v>1.4</v>
      </c>
      <c r="V6251">
        <v>0.5</v>
      </c>
      <c r="W6251">
        <v>0.2</v>
      </c>
      <c r="X6251">
        <v>0.4</v>
      </c>
      <c r="Y6251">
        <v>0.41699999999999998</v>
      </c>
      <c r="Z6251">
        <v>0.2</v>
      </c>
      <c r="AA6251">
        <v>0.6</v>
      </c>
      <c r="AB6251">
        <v>0.43799999999999989</v>
      </c>
      <c r="AC6251">
        <v>0.6</v>
      </c>
      <c r="AD6251">
        <v>0.8</v>
      </c>
      <c r="AE6251">
        <v>1.4</v>
      </c>
      <c r="AF6251">
        <v>0.3</v>
      </c>
      <c r="AG6251">
        <v>0.3</v>
      </c>
      <c r="AH6251">
        <v>0.2</v>
      </c>
      <c r="AI6251">
        <v>0.5</v>
      </c>
      <c r="AJ6251">
        <v>1.4</v>
      </c>
      <c r="AK6251">
        <v>2.1</v>
      </c>
      <c r="AL6251">
        <v>8.5</v>
      </c>
      <c r="AM6251">
        <v>0.52</v>
      </c>
      <c r="AN6251">
        <v>0.52900000000000003</v>
      </c>
      <c r="AO6251">
        <v>0.23100000000000001</v>
      </c>
      <c r="AP6251">
        <v>0.308</v>
      </c>
      <c r="AQ6251">
        <v>64</v>
      </c>
      <c r="AR6251">
        <v>5.8</v>
      </c>
      <c r="AS6251">
        <v>8.9</v>
      </c>
      <c r="AT6251">
        <v>7.3</v>
      </c>
      <c r="AU6251">
        <v>6.8</v>
      </c>
      <c r="AV6251">
        <v>1.8</v>
      </c>
      <c r="AW6251">
        <v>2.4</v>
      </c>
      <c r="AX6251">
        <v>19</v>
      </c>
      <c r="AY6251">
        <v>11.4</v>
      </c>
      <c r="AZ6251">
        <v>0.1</v>
      </c>
      <c r="BA6251">
        <v>0.5</v>
      </c>
      <c r="BB6251">
        <v>0.6</v>
      </c>
      <c r="BC6251">
        <v>7.2999999999999995E-2</v>
      </c>
      <c r="BD6251">
        <v>-5</v>
      </c>
      <c r="BE6251">
        <v>1</v>
      </c>
      <c r="BF6251">
        <v>-4</v>
      </c>
    </row>
    <row r="6252" spans="1:58" x14ac:dyDescent="0.55000000000000004">
      <c r="A6252" t="s">
        <v>931</v>
      </c>
      <c r="B6252" t="s">
        <v>18</v>
      </c>
      <c r="C6252" t="s">
        <v>3832</v>
      </c>
      <c r="D6252">
        <v>0</v>
      </c>
      <c r="E6252">
        <f>IF(OR(ISBLANK(F6252),F6252=61),0,1)</f>
        <v>0</v>
      </c>
      <c r="G6252">
        <f>IF(AND(F6252&lt;31,E6252=1),1,0)</f>
        <v>0</v>
      </c>
      <c r="H6252">
        <f>IF(AND(F6252&gt;=31,E6252=1),1,0)</f>
        <v>0</v>
      </c>
      <c r="I6252">
        <f>IF(AND(F6252&lt;15,E6252=1),1,0)</f>
        <v>0</v>
      </c>
      <c r="J6252">
        <f>IF(F6252=61,1,0)</f>
        <v>0</v>
      </c>
      <c r="K6252" t="s">
        <v>0</v>
      </c>
      <c r="L6252">
        <v>79</v>
      </c>
      <c r="M6252">
        <v>221</v>
      </c>
      <c r="N6252">
        <v>32</v>
      </c>
      <c r="O6252">
        <v>21</v>
      </c>
      <c r="P6252">
        <v>22.6</v>
      </c>
      <c r="Q6252">
        <v>2.7</v>
      </c>
      <c r="R6252">
        <v>6.4</v>
      </c>
      <c r="S6252">
        <v>0.42599999999999999</v>
      </c>
      <c r="T6252">
        <v>2.6</v>
      </c>
      <c r="U6252">
        <v>5.8</v>
      </c>
      <c r="V6252">
        <v>0.44900000000000001</v>
      </c>
      <c r="W6252">
        <v>0.1</v>
      </c>
      <c r="X6252">
        <v>0.5</v>
      </c>
      <c r="Y6252">
        <v>0.17599999999999999</v>
      </c>
      <c r="Z6252">
        <v>2.6</v>
      </c>
      <c r="AA6252">
        <v>3.8</v>
      </c>
      <c r="AB6252">
        <v>0.68599999999999994</v>
      </c>
      <c r="AC6252">
        <v>3.2</v>
      </c>
      <c r="AD6252">
        <v>4.4000000000000004</v>
      </c>
      <c r="AE6252">
        <v>7.6</v>
      </c>
      <c r="AF6252">
        <v>0.8</v>
      </c>
      <c r="AG6252">
        <v>0.8</v>
      </c>
      <c r="AH6252">
        <v>1.5</v>
      </c>
      <c r="AI6252">
        <v>1.7</v>
      </c>
      <c r="AJ6252">
        <v>2.2999999999999998</v>
      </c>
      <c r="AK6252">
        <v>8.1</v>
      </c>
      <c r="AL6252">
        <v>20.3</v>
      </c>
      <c r="AM6252">
        <v>0.49700000000000011</v>
      </c>
      <c r="AN6252">
        <v>0.434</v>
      </c>
      <c r="AO6252">
        <v>8.3000000000000004E-2</v>
      </c>
      <c r="AP6252">
        <v>0.59299999999999997</v>
      </c>
      <c r="AQ6252">
        <v>284</v>
      </c>
      <c r="AR6252">
        <v>15.7</v>
      </c>
      <c r="AS6252">
        <v>20.9</v>
      </c>
      <c r="AT6252">
        <v>18.399999999999999</v>
      </c>
      <c r="AU6252">
        <v>6.6</v>
      </c>
      <c r="AV6252">
        <v>2.1</v>
      </c>
      <c r="AW6252">
        <v>6.9</v>
      </c>
      <c r="AX6252">
        <v>17.100000000000001</v>
      </c>
      <c r="AY6252">
        <v>21.5</v>
      </c>
      <c r="AZ6252">
        <v>1</v>
      </c>
      <c r="BA6252">
        <v>1.2</v>
      </c>
      <c r="BB6252">
        <v>2.2999999999999998</v>
      </c>
      <c r="BC6252">
        <v>0.125</v>
      </c>
      <c r="BD6252">
        <v>-1.8</v>
      </c>
      <c r="BE6252">
        <v>1.9</v>
      </c>
      <c r="BF6252">
        <v>0.1</v>
      </c>
    </row>
    <row r="6253" spans="1:58" x14ac:dyDescent="0.55000000000000004">
      <c r="A6253" t="s">
        <v>931</v>
      </c>
      <c r="B6253" t="s">
        <v>3</v>
      </c>
      <c r="C6253" t="s">
        <v>3832</v>
      </c>
      <c r="D6253">
        <v>0</v>
      </c>
      <c r="E6253">
        <f>IF(OR(ISBLANK(F6253),F6253=61),0,1)</f>
        <v>0</v>
      </c>
      <c r="G6253">
        <f>IF(AND(F6253&lt;31,E6253=1),1,0)</f>
        <v>0</v>
      </c>
      <c r="H6253">
        <f>IF(AND(F6253&gt;=31,E6253=1),1,0)</f>
        <v>0</v>
      </c>
      <c r="I6253">
        <f>IF(AND(F6253&lt;15,E6253=1),1,0)</f>
        <v>0</v>
      </c>
      <c r="J6253">
        <f>IF(F6253=61,1,0)</f>
        <v>0</v>
      </c>
      <c r="K6253" t="s">
        <v>0</v>
      </c>
      <c r="L6253">
        <v>79</v>
      </c>
      <c r="M6253">
        <v>221</v>
      </c>
      <c r="N6253">
        <v>25</v>
      </c>
      <c r="O6253">
        <v>22</v>
      </c>
      <c r="P6253">
        <v>30.5</v>
      </c>
      <c r="Q6253">
        <v>3.2</v>
      </c>
      <c r="R6253">
        <v>8.6999999999999993</v>
      </c>
      <c r="S6253">
        <v>0.373</v>
      </c>
      <c r="T6253">
        <v>2.5</v>
      </c>
      <c r="U6253">
        <v>6.2</v>
      </c>
      <c r="V6253">
        <v>0.40600000000000003</v>
      </c>
      <c r="W6253">
        <v>0.7</v>
      </c>
      <c r="X6253">
        <v>2.5</v>
      </c>
      <c r="Y6253">
        <v>0.28999999999999998</v>
      </c>
      <c r="Z6253">
        <v>3.7</v>
      </c>
      <c r="AA6253">
        <v>4.5999999999999996</v>
      </c>
      <c r="AB6253">
        <v>0.8</v>
      </c>
      <c r="AC6253">
        <v>3.8</v>
      </c>
      <c r="AD6253">
        <v>4.5</v>
      </c>
      <c r="AE6253">
        <v>8.3000000000000007</v>
      </c>
      <c r="AF6253">
        <v>1.5</v>
      </c>
      <c r="AG6253">
        <v>0.3</v>
      </c>
      <c r="AH6253">
        <v>1.4</v>
      </c>
      <c r="AI6253">
        <v>1.4</v>
      </c>
      <c r="AJ6253">
        <v>2.8</v>
      </c>
      <c r="AK6253">
        <v>10.9</v>
      </c>
      <c r="AL6253">
        <v>18.100000000000001</v>
      </c>
      <c r="AM6253">
        <v>0.501</v>
      </c>
      <c r="AN6253">
        <v>0.41499999999999998</v>
      </c>
      <c r="AO6253">
        <v>0.28599999999999998</v>
      </c>
      <c r="AP6253">
        <v>0.53</v>
      </c>
      <c r="AQ6253">
        <v>300</v>
      </c>
      <c r="AR6253">
        <v>13.2</v>
      </c>
      <c r="AS6253">
        <v>16.2</v>
      </c>
      <c r="AT6253">
        <v>14.7</v>
      </c>
      <c r="AU6253">
        <v>9.1999999999999993</v>
      </c>
      <c r="AV6253">
        <v>0.6</v>
      </c>
      <c r="AW6253">
        <v>4.8</v>
      </c>
      <c r="AX6253">
        <v>11.1</v>
      </c>
      <c r="AY6253">
        <v>19</v>
      </c>
      <c r="AZ6253">
        <v>1.6</v>
      </c>
      <c r="BA6253">
        <v>0.7</v>
      </c>
      <c r="BB6253">
        <v>2.2999999999999998</v>
      </c>
      <c r="BC6253">
        <v>0.12</v>
      </c>
      <c r="BD6253">
        <v>-0.2</v>
      </c>
      <c r="BE6253">
        <v>-0.8</v>
      </c>
      <c r="BF6253">
        <v>-1.1000000000000001</v>
      </c>
    </row>
    <row r="6254" spans="1:58" x14ac:dyDescent="0.55000000000000004">
      <c r="A6254" t="s">
        <v>539</v>
      </c>
      <c r="B6254" t="s">
        <v>18</v>
      </c>
      <c r="C6254" t="s">
        <v>3833</v>
      </c>
      <c r="D6254">
        <v>0</v>
      </c>
      <c r="E6254">
        <f>IF(OR(ISBLANK(F6254),F6254=61),0,1)</f>
        <v>0</v>
      </c>
      <c r="G6254">
        <f>IF(AND(F6254&lt;31,E6254=1),1,0)</f>
        <v>0</v>
      </c>
      <c r="H6254">
        <f>IF(AND(F6254&gt;=31,E6254=1),1,0)</f>
        <v>0</v>
      </c>
      <c r="I6254">
        <f>IF(AND(F6254&lt;15,E6254=1),1,0)</f>
        <v>0</v>
      </c>
      <c r="J6254">
        <f>IF(F6254=61,1,0)</f>
        <v>0</v>
      </c>
      <c r="K6254" t="s">
        <v>0</v>
      </c>
      <c r="L6254">
        <v>80</v>
      </c>
      <c r="M6254">
        <v>206</v>
      </c>
      <c r="N6254">
        <v>19</v>
      </c>
      <c r="O6254">
        <v>0</v>
      </c>
      <c r="P6254">
        <v>5.6</v>
      </c>
      <c r="Q6254">
        <v>0.6</v>
      </c>
      <c r="R6254">
        <v>1.6</v>
      </c>
      <c r="S6254">
        <v>0.38700000000000001</v>
      </c>
      <c r="T6254">
        <v>0.5</v>
      </c>
      <c r="U6254">
        <v>1.3</v>
      </c>
      <c r="V6254">
        <v>0.36</v>
      </c>
      <c r="W6254">
        <v>0.2</v>
      </c>
      <c r="X6254">
        <v>0.3</v>
      </c>
      <c r="Y6254">
        <v>0.5</v>
      </c>
      <c r="Z6254">
        <v>0.6</v>
      </c>
      <c r="AA6254">
        <v>0.8</v>
      </c>
      <c r="AB6254">
        <v>0.8</v>
      </c>
      <c r="AC6254">
        <v>0.6</v>
      </c>
      <c r="AD6254">
        <v>0.5</v>
      </c>
      <c r="AE6254">
        <v>1.1000000000000001</v>
      </c>
      <c r="AF6254">
        <v>0.2</v>
      </c>
      <c r="AG6254">
        <v>0.1</v>
      </c>
      <c r="AH6254">
        <v>0.2</v>
      </c>
      <c r="AI6254">
        <v>0.3</v>
      </c>
      <c r="AJ6254">
        <v>0.8</v>
      </c>
      <c r="AK6254">
        <v>2.1</v>
      </c>
      <c r="AL6254">
        <v>16.7</v>
      </c>
      <c r="AM6254">
        <v>0.51100000000000001</v>
      </c>
      <c r="AN6254">
        <v>0.435</v>
      </c>
      <c r="AO6254">
        <v>0.19400000000000001</v>
      </c>
      <c r="AP6254">
        <v>0.48399999999999999</v>
      </c>
      <c r="AQ6254">
        <v>40</v>
      </c>
      <c r="AR6254">
        <v>12.2</v>
      </c>
      <c r="AS6254">
        <v>11.6</v>
      </c>
      <c r="AT6254">
        <v>11.9</v>
      </c>
      <c r="AU6254">
        <v>7.5</v>
      </c>
      <c r="AV6254">
        <v>0.6</v>
      </c>
      <c r="AW6254">
        <v>3.3</v>
      </c>
      <c r="AX6254">
        <v>11.6</v>
      </c>
      <c r="AY6254">
        <v>21.9</v>
      </c>
      <c r="AZ6254">
        <v>0.3</v>
      </c>
      <c r="BA6254">
        <v>0.2</v>
      </c>
      <c r="BB6254">
        <v>0.5</v>
      </c>
      <c r="BC6254">
        <v>0.17</v>
      </c>
      <c r="BD6254">
        <v>0.6</v>
      </c>
      <c r="BE6254">
        <v>0.9</v>
      </c>
      <c r="BF6254">
        <v>1.6</v>
      </c>
    </row>
    <row r="6255" spans="1:58" x14ac:dyDescent="0.55000000000000004">
      <c r="A6255" t="s">
        <v>246</v>
      </c>
      <c r="B6255" t="s">
        <v>6</v>
      </c>
      <c r="C6255" t="s">
        <v>3833</v>
      </c>
      <c r="D6255">
        <v>0</v>
      </c>
      <c r="E6255">
        <f>IF(OR(ISBLANK(F6255),F6255=61),0,1)</f>
        <v>0</v>
      </c>
      <c r="G6255">
        <f>IF(AND(F6255&lt;31,E6255=1),1,0)</f>
        <v>0</v>
      </c>
      <c r="H6255">
        <f>IF(AND(F6255&gt;=31,E6255=1),1,0)</f>
        <v>0</v>
      </c>
      <c r="I6255">
        <f>IF(AND(F6255&lt;15,E6255=1),1,0)</f>
        <v>0</v>
      </c>
      <c r="J6255">
        <f>IF(F6255=61,1,0)</f>
        <v>0</v>
      </c>
      <c r="K6255" t="s">
        <v>0</v>
      </c>
      <c r="L6255">
        <v>80</v>
      </c>
      <c r="M6255">
        <v>206</v>
      </c>
      <c r="N6255">
        <v>35</v>
      </c>
      <c r="O6255">
        <v>34</v>
      </c>
      <c r="P6255">
        <v>22.4</v>
      </c>
      <c r="Q6255">
        <v>3.3</v>
      </c>
      <c r="R6255">
        <v>6.1</v>
      </c>
      <c r="S6255">
        <v>0.54</v>
      </c>
      <c r="T6255">
        <v>3.2</v>
      </c>
      <c r="U6255">
        <v>5.7</v>
      </c>
      <c r="V6255">
        <v>0.56600000000000006</v>
      </c>
      <c r="W6255">
        <v>0.1</v>
      </c>
      <c r="X6255">
        <v>0.4</v>
      </c>
      <c r="Y6255">
        <v>0.2</v>
      </c>
      <c r="Z6255">
        <v>2.2999999999999998</v>
      </c>
      <c r="AA6255">
        <v>3.1</v>
      </c>
      <c r="AB6255">
        <v>0.72699999999999998</v>
      </c>
      <c r="AC6255">
        <v>1.8</v>
      </c>
      <c r="AD6255">
        <v>4.5</v>
      </c>
      <c r="AE6255">
        <v>6.3</v>
      </c>
      <c r="AF6255">
        <v>0.9</v>
      </c>
      <c r="AG6255">
        <v>0.8</v>
      </c>
      <c r="AH6255">
        <v>0.5</v>
      </c>
      <c r="AI6255">
        <v>1.5</v>
      </c>
      <c r="AJ6255">
        <v>2</v>
      </c>
      <c r="AK6255">
        <v>8.9</v>
      </c>
      <c r="AL6255">
        <v>19.7</v>
      </c>
      <c r="AM6255">
        <v>0.59</v>
      </c>
      <c r="AN6255">
        <v>0.54700000000000004</v>
      </c>
      <c r="AO6255">
        <v>7.0000000000000007E-2</v>
      </c>
      <c r="AP6255">
        <v>0.51600000000000001</v>
      </c>
      <c r="AQ6255">
        <v>310</v>
      </c>
      <c r="AR6255">
        <v>9.8000000000000007</v>
      </c>
      <c r="AS6255">
        <v>22.6</v>
      </c>
      <c r="AT6255">
        <v>16.600000000000001</v>
      </c>
      <c r="AU6255">
        <v>7.4</v>
      </c>
      <c r="AV6255">
        <v>1.9</v>
      </c>
      <c r="AW6255">
        <v>2.9</v>
      </c>
      <c r="AX6255">
        <v>16.100000000000001</v>
      </c>
      <c r="AY6255">
        <v>19.7</v>
      </c>
      <c r="AZ6255">
        <v>1.7</v>
      </c>
      <c r="BA6255">
        <v>1.6</v>
      </c>
      <c r="BB6255">
        <v>3.3</v>
      </c>
      <c r="BC6255">
        <v>0.16800000000000001</v>
      </c>
      <c r="BD6255">
        <v>-0.3</v>
      </c>
      <c r="BE6255">
        <v>2.2999999999999998</v>
      </c>
      <c r="BF6255">
        <v>2</v>
      </c>
    </row>
    <row r="6256" spans="1:58" x14ac:dyDescent="0.55000000000000004">
      <c r="A6256" t="s">
        <v>596</v>
      </c>
      <c r="B6256" t="s">
        <v>18</v>
      </c>
      <c r="C6256" t="s">
        <v>3834</v>
      </c>
      <c r="D6256">
        <v>0</v>
      </c>
      <c r="E6256">
        <f>IF(OR(ISBLANK(F6256),F6256=61),0,1)</f>
        <v>0</v>
      </c>
      <c r="G6256">
        <f>IF(AND(F6256&lt;31,E6256=1),1,0)</f>
        <v>0</v>
      </c>
      <c r="H6256">
        <f>IF(AND(F6256&gt;=31,E6256=1),1,0)</f>
        <v>0</v>
      </c>
      <c r="I6256">
        <f>IF(AND(F6256&lt;15,E6256=1),1,0)</f>
        <v>0</v>
      </c>
      <c r="J6256">
        <f>IF(F6256=61,1,0)</f>
        <v>0</v>
      </c>
      <c r="K6256" t="s">
        <v>0</v>
      </c>
      <c r="L6256">
        <v>77</v>
      </c>
      <c r="M6256">
        <v>180</v>
      </c>
      <c r="N6256">
        <v>29</v>
      </c>
      <c r="O6256">
        <v>28</v>
      </c>
      <c r="P6256">
        <v>22.3</v>
      </c>
      <c r="Q6256">
        <v>2.7</v>
      </c>
      <c r="R6256">
        <v>4.5999999999999996</v>
      </c>
      <c r="S6256">
        <v>0.57499999999999996</v>
      </c>
      <c r="T6256">
        <v>2.7</v>
      </c>
      <c r="U6256">
        <v>4.5999999999999996</v>
      </c>
      <c r="V6256">
        <v>0.57499999999999996</v>
      </c>
      <c r="W6256">
        <v>0</v>
      </c>
      <c r="X6256">
        <v>0</v>
      </c>
      <c r="Y6256">
        <v>0</v>
      </c>
      <c r="Z6256">
        <v>1.6</v>
      </c>
      <c r="AA6256">
        <v>2.8</v>
      </c>
      <c r="AB6256">
        <v>0.55600000000000005</v>
      </c>
      <c r="AC6256">
        <v>2</v>
      </c>
      <c r="AD6256">
        <v>2.9</v>
      </c>
      <c r="AE6256">
        <v>4.9000000000000004</v>
      </c>
      <c r="AF6256">
        <v>0.2</v>
      </c>
      <c r="AG6256">
        <v>0.7</v>
      </c>
      <c r="AH6256">
        <v>0.6</v>
      </c>
      <c r="AI6256">
        <v>1</v>
      </c>
      <c r="AJ6256">
        <v>2.9</v>
      </c>
      <c r="AK6256">
        <v>6.9</v>
      </c>
      <c r="AL6256">
        <v>16.2</v>
      </c>
      <c r="AM6256">
        <v>0.57700000000000007</v>
      </c>
      <c r="AN6256">
        <v>0.57499999999999996</v>
      </c>
      <c r="AO6256">
        <v>0</v>
      </c>
      <c r="AP6256">
        <v>0.60399999999999998</v>
      </c>
      <c r="AQ6256">
        <v>198</v>
      </c>
      <c r="AR6256">
        <v>10.4</v>
      </c>
      <c r="AS6256">
        <v>14.4</v>
      </c>
      <c r="AT6256">
        <v>12.5</v>
      </c>
      <c r="AU6256">
        <v>2.1</v>
      </c>
      <c r="AV6256">
        <v>1.9</v>
      </c>
      <c r="AW6256">
        <v>2.7</v>
      </c>
      <c r="AX6256">
        <v>14.4</v>
      </c>
      <c r="AY6256">
        <v>16.100000000000001</v>
      </c>
      <c r="AZ6256">
        <v>1.2</v>
      </c>
      <c r="BA6256">
        <v>1</v>
      </c>
      <c r="BB6256">
        <v>2.2000000000000002</v>
      </c>
      <c r="BC6256">
        <v>0.13700000000000001</v>
      </c>
      <c r="BD6256">
        <v>-1.9</v>
      </c>
      <c r="BE6256">
        <v>-0.8</v>
      </c>
      <c r="BF6256">
        <v>-2.7</v>
      </c>
    </row>
    <row r="6257" spans="1:58" x14ac:dyDescent="0.55000000000000004">
      <c r="A6257" t="s">
        <v>596</v>
      </c>
      <c r="B6257" t="s">
        <v>6</v>
      </c>
      <c r="C6257" t="s">
        <v>3834</v>
      </c>
      <c r="D6257">
        <v>0</v>
      </c>
      <c r="E6257">
        <f>IF(OR(ISBLANK(F6257),F6257=61),0,1)</f>
        <v>0</v>
      </c>
      <c r="G6257">
        <f>IF(AND(F6257&lt;31,E6257=1),1,0)</f>
        <v>0</v>
      </c>
      <c r="H6257">
        <f>IF(AND(F6257&gt;=31,E6257=1),1,0)</f>
        <v>0</v>
      </c>
      <c r="I6257">
        <f>IF(AND(F6257&lt;15,E6257=1),1,0)</f>
        <v>0</v>
      </c>
      <c r="J6257">
        <f>IF(F6257=61,1,0)</f>
        <v>0</v>
      </c>
      <c r="K6257" t="s">
        <v>0</v>
      </c>
      <c r="L6257">
        <v>77</v>
      </c>
      <c r="M6257">
        <v>180</v>
      </c>
      <c r="N6257">
        <v>33</v>
      </c>
      <c r="O6257">
        <v>10</v>
      </c>
      <c r="P6257">
        <v>18.8</v>
      </c>
      <c r="Q6257">
        <v>2.1</v>
      </c>
      <c r="R6257">
        <v>3.6</v>
      </c>
      <c r="S6257">
        <v>0.57499999999999996</v>
      </c>
      <c r="T6257">
        <v>2.1</v>
      </c>
      <c r="U6257">
        <v>3.6</v>
      </c>
      <c r="V6257">
        <v>0.57999999999999996</v>
      </c>
      <c r="W6257">
        <v>0</v>
      </c>
      <c r="X6257">
        <v>0</v>
      </c>
      <c r="Y6257">
        <v>0</v>
      </c>
      <c r="Z6257">
        <v>0.8</v>
      </c>
      <c r="AA6257">
        <v>1.3</v>
      </c>
      <c r="AB6257">
        <v>0.628</v>
      </c>
      <c r="AC6257">
        <v>1.2</v>
      </c>
      <c r="AD6257">
        <v>1.8</v>
      </c>
      <c r="AE6257">
        <v>3.1</v>
      </c>
      <c r="AF6257">
        <v>0.3</v>
      </c>
      <c r="AG6257">
        <v>0.8</v>
      </c>
      <c r="AH6257">
        <v>0.5</v>
      </c>
      <c r="AI6257">
        <v>0.6</v>
      </c>
      <c r="AJ6257">
        <v>2.4</v>
      </c>
      <c r="AK6257">
        <v>5</v>
      </c>
      <c r="AL6257">
        <v>13.9</v>
      </c>
      <c r="AM6257">
        <v>0.58799999999999997</v>
      </c>
      <c r="AN6257">
        <v>0.57499999999999996</v>
      </c>
      <c r="AO6257">
        <v>8.0000000000000002E-3</v>
      </c>
      <c r="AP6257">
        <v>0.35799999999999998</v>
      </c>
      <c r="AQ6257">
        <v>164</v>
      </c>
      <c r="AR6257">
        <v>7.4</v>
      </c>
      <c r="AS6257">
        <v>10.5</v>
      </c>
      <c r="AT6257">
        <v>9</v>
      </c>
      <c r="AU6257">
        <v>2.9</v>
      </c>
      <c r="AV6257">
        <v>2.2000000000000002</v>
      </c>
      <c r="AW6257">
        <v>2.7</v>
      </c>
      <c r="AX6257">
        <v>11.9</v>
      </c>
      <c r="AY6257">
        <v>12.7</v>
      </c>
      <c r="AZ6257">
        <v>1</v>
      </c>
      <c r="BA6257">
        <v>1.1000000000000001</v>
      </c>
      <c r="BB6257">
        <v>2.1</v>
      </c>
      <c r="BC6257">
        <v>0.13700000000000001</v>
      </c>
      <c r="BD6257">
        <v>-1.2</v>
      </c>
      <c r="BE6257">
        <v>1.5</v>
      </c>
      <c r="BF6257">
        <v>0.3</v>
      </c>
    </row>
    <row r="6258" spans="1:58" x14ac:dyDescent="0.55000000000000004">
      <c r="A6258" t="s">
        <v>578</v>
      </c>
      <c r="B6258" t="s">
        <v>18</v>
      </c>
      <c r="C6258" t="s">
        <v>3835</v>
      </c>
      <c r="D6258">
        <v>0</v>
      </c>
      <c r="E6258">
        <f>IF(OR(ISBLANK(F6258),F6258=61),0,1)</f>
        <v>0</v>
      </c>
      <c r="G6258">
        <f>IF(AND(F6258&lt;31,E6258=1),1,0)</f>
        <v>0</v>
      </c>
      <c r="H6258">
        <f>IF(AND(F6258&gt;=31,E6258=1),1,0)</f>
        <v>0</v>
      </c>
      <c r="I6258">
        <f>IF(AND(F6258&lt;15,E6258=1),1,0)</f>
        <v>0</v>
      </c>
      <c r="J6258">
        <f>IF(F6258=61,1,0)</f>
        <v>0</v>
      </c>
      <c r="K6258" t="s">
        <v>0</v>
      </c>
      <c r="L6258">
        <v>78</v>
      </c>
      <c r="M6258">
        <v>200</v>
      </c>
      <c r="N6258">
        <v>31</v>
      </c>
      <c r="O6258">
        <v>17</v>
      </c>
      <c r="P6258">
        <v>18</v>
      </c>
      <c r="Q6258">
        <v>2.2000000000000002</v>
      </c>
      <c r="R6258">
        <v>4.7</v>
      </c>
      <c r="S6258">
        <v>0.46899999999999997</v>
      </c>
      <c r="T6258">
        <v>1.9</v>
      </c>
      <c r="U6258">
        <v>3.6</v>
      </c>
      <c r="V6258">
        <v>0.53200000000000003</v>
      </c>
      <c r="W6258">
        <v>0.3</v>
      </c>
      <c r="X6258">
        <v>1.2</v>
      </c>
      <c r="Y6258">
        <v>0.27800000000000002</v>
      </c>
      <c r="Z6258">
        <v>0.8</v>
      </c>
      <c r="AA6258">
        <v>1.6</v>
      </c>
      <c r="AB6258">
        <v>0.51</v>
      </c>
      <c r="AC6258">
        <v>1.2</v>
      </c>
      <c r="AD6258">
        <v>1.8</v>
      </c>
      <c r="AE6258">
        <v>3</v>
      </c>
      <c r="AF6258">
        <v>0.7</v>
      </c>
      <c r="AG6258">
        <v>0.7</v>
      </c>
      <c r="AH6258">
        <v>0.1</v>
      </c>
      <c r="AI6258">
        <v>1.3</v>
      </c>
      <c r="AJ6258">
        <v>1.9</v>
      </c>
      <c r="AK6258">
        <v>5.6</v>
      </c>
      <c r="AL6258">
        <v>13</v>
      </c>
      <c r="AM6258">
        <v>0.50800000000000001</v>
      </c>
      <c r="AN6258">
        <v>0.503</v>
      </c>
      <c r="AO6258">
        <v>0.245</v>
      </c>
      <c r="AP6258">
        <v>0.34699999999999998</v>
      </c>
      <c r="AQ6258">
        <v>169</v>
      </c>
      <c r="AR6258">
        <v>7.8</v>
      </c>
      <c r="AS6258">
        <v>13</v>
      </c>
      <c r="AT6258">
        <v>10.3</v>
      </c>
      <c r="AU6258">
        <v>9.6999999999999993</v>
      </c>
      <c r="AV6258">
        <v>2.6</v>
      </c>
      <c r="AW6258">
        <v>0.9</v>
      </c>
      <c r="AX6258">
        <v>18.899999999999999</v>
      </c>
      <c r="AY6258">
        <v>20.3</v>
      </c>
      <c r="AZ6258">
        <v>0.2</v>
      </c>
      <c r="BA6258">
        <v>0.6</v>
      </c>
      <c r="BB6258">
        <v>0.8</v>
      </c>
      <c r="BC6258">
        <v>6.0999999999999999E-2</v>
      </c>
      <c r="BD6258">
        <v>-3.6</v>
      </c>
      <c r="BE6258">
        <v>-2.4</v>
      </c>
      <c r="BF6258">
        <v>-6</v>
      </c>
    </row>
    <row r="6259" spans="1:58" x14ac:dyDescent="0.55000000000000004">
      <c r="A6259" t="s">
        <v>578</v>
      </c>
      <c r="B6259" t="s">
        <v>3</v>
      </c>
      <c r="C6259" t="s">
        <v>3835</v>
      </c>
      <c r="D6259">
        <v>0</v>
      </c>
      <c r="E6259">
        <f>IF(OR(ISBLANK(F6259),F6259=61),0,1)</f>
        <v>0</v>
      </c>
      <c r="G6259">
        <f>IF(AND(F6259&lt;31,E6259=1),1,0)</f>
        <v>0</v>
      </c>
      <c r="H6259">
        <f>IF(AND(F6259&gt;=31,E6259=1),1,0)</f>
        <v>0</v>
      </c>
      <c r="I6259">
        <f>IF(AND(F6259&lt;15,E6259=1),1,0)</f>
        <v>0</v>
      </c>
      <c r="J6259">
        <f>IF(F6259=61,1,0)</f>
        <v>0</v>
      </c>
      <c r="K6259" t="s">
        <v>0</v>
      </c>
      <c r="L6259">
        <v>78</v>
      </c>
      <c r="M6259">
        <v>200</v>
      </c>
      <c r="N6259">
        <v>22</v>
      </c>
      <c r="O6259">
        <v>17</v>
      </c>
      <c r="P6259">
        <v>15.2</v>
      </c>
      <c r="Q6259">
        <v>2.5</v>
      </c>
      <c r="R6259">
        <v>5.4</v>
      </c>
      <c r="S6259">
        <v>0.46200000000000002</v>
      </c>
      <c r="T6259">
        <v>2</v>
      </c>
      <c r="U6259">
        <v>4</v>
      </c>
      <c r="V6259">
        <v>0.49399999999999999</v>
      </c>
      <c r="W6259">
        <v>0.5</v>
      </c>
      <c r="X6259">
        <v>1.5</v>
      </c>
      <c r="Y6259">
        <v>0.375</v>
      </c>
      <c r="Z6259">
        <v>0.6</v>
      </c>
      <c r="AA6259">
        <v>1</v>
      </c>
      <c r="AB6259">
        <v>0.59099999999999997</v>
      </c>
      <c r="AC6259">
        <v>0.8</v>
      </c>
      <c r="AD6259">
        <v>2.2999999999999998</v>
      </c>
      <c r="AE6259">
        <v>3.1</v>
      </c>
      <c r="AF6259">
        <v>0.4</v>
      </c>
      <c r="AG6259">
        <v>0.8</v>
      </c>
      <c r="AH6259">
        <v>0.1</v>
      </c>
      <c r="AI6259">
        <v>1.5</v>
      </c>
      <c r="AJ6259">
        <v>1.7</v>
      </c>
      <c r="AK6259">
        <v>6.1</v>
      </c>
      <c r="AL6259">
        <v>13.1</v>
      </c>
      <c r="AM6259">
        <v>0.52100000000000002</v>
      </c>
      <c r="AN6259">
        <v>0.51300000000000001</v>
      </c>
      <c r="AO6259">
        <v>0.26900000000000002</v>
      </c>
      <c r="AP6259">
        <v>0.185</v>
      </c>
      <c r="AQ6259">
        <v>112</v>
      </c>
      <c r="AR6259">
        <v>6.1</v>
      </c>
      <c r="AS6259">
        <v>18.600000000000001</v>
      </c>
      <c r="AT6259">
        <v>12.2</v>
      </c>
      <c r="AU6259">
        <v>6.7</v>
      </c>
      <c r="AV6259">
        <v>3.1</v>
      </c>
      <c r="AW6259">
        <v>1</v>
      </c>
      <c r="AX6259">
        <v>21.8</v>
      </c>
      <c r="AY6259">
        <v>24.9</v>
      </c>
      <c r="AZ6259">
        <v>-0.2</v>
      </c>
      <c r="BA6259">
        <v>0.4</v>
      </c>
      <c r="BB6259">
        <v>0.2</v>
      </c>
      <c r="BC6259">
        <v>2.8000000000000001E-2</v>
      </c>
      <c r="BD6259">
        <v>-5.4</v>
      </c>
      <c r="BE6259">
        <v>-2.2999999999999998</v>
      </c>
      <c r="BF6259">
        <v>-7.7</v>
      </c>
    </row>
    <row r="6260" spans="1:58" x14ac:dyDescent="0.55000000000000004">
      <c r="A6260" t="s">
        <v>60</v>
      </c>
      <c r="B6260" t="s">
        <v>9</v>
      </c>
      <c r="C6260" t="s">
        <v>3836</v>
      </c>
      <c r="D6260">
        <v>0</v>
      </c>
      <c r="E6260">
        <f>IF(OR(ISBLANK(F6260),F6260=61),0,1)</f>
        <v>0</v>
      </c>
      <c r="G6260">
        <f>IF(AND(F6260&lt;31,E6260=1),1,0)</f>
        <v>0</v>
      </c>
      <c r="H6260">
        <f>IF(AND(F6260&gt;=31,E6260=1),1,0)</f>
        <v>0</v>
      </c>
      <c r="I6260">
        <f>IF(AND(F6260&lt;15,E6260=1),1,0)</f>
        <v>0</v>
      </c>
      <c r="J6260">
        <f>IF(F6260=61,1,0)</f>
        <v>0</v>
      </c>
      <c r="K6260" t="s">
        <v>0</v>
      </c>
      <c r="L6260">
        <v>81</v>
      </c>
      <c r="M6260">
        <v>245</v>
      </c>
      <c r="N6260">
        <v>33</v>
      </c>
      <c r="O6260">
        <v>1</v>
      </c>
      <c r="P6260">
        <v>11.8</v>
      </c>
      <c r="Q6260">
        <v>1.7</v>
      </c>
      <c r="R6260">
        <v>2.9</v>
      </c>
      <c r="S6260">
        <v>0.57299999999999995</v>
      </c>
      <c r="T6260">
        <v>1.7</v>
      </c>
      <c r="U6260">
        <v>2.9</v>
      </c>
      <c r="V6260">
        <v>0.57299999999999995</v>
      </c>
      <c r="W6260">
        <v>0</v>
      </c>
      <c r="X6260">
        <v>0</v>
      </c>
      <c r="Y6260">
        <v>0</v>
      </c>
      <c r="Z6260">
        <v>0.5</v>
      </c>
      <c r="AA6260">
        <v>1.1000000000000001</v>
      </c>
      <c r="AB6260">
        <v>0.5</v>
      </c>
      <c r="AC6260">
        <v>0.8</v>
      </c>
      <c r="AD6260">
        <v>1.5</v>
      </c>
      <c r="AE6260">
        <v>2.2999999999999998</v>
      </c>
      <c r="AF6260">
        <v>0.2</v>
      </c>
      <c r="AG6260">
        <v>0.3</v>
      </c>
      <c r="AH6260">
        <v>0.8</v>
      </c>
      <c r="AI6260">
        <v>1.1000000000000001</v>
      </c>
      <c r="AJ6260">
        <v>2.5</v>
      </c>
      <c r="AK6260">
        <v>3.9</v>
      </c>
      <c r="AL6260">
        <v>11.8</v>
      </c>
      <c r="AM6260">
        <v>0.56600000000000006</v>
      </c>
      <c r="AN6260">
        <v>0.57299999999999995</v>
      </c>
      <c r="AO6260">
        <v>0</v>
      </c>
      <c r="AP6260">
        <v>0.375</v>
      </c>
      <c r="AQ6260">
        <v>122</v>
      </c>
      <c r="AR6260">
        <v>8.3000000000000007</v>
      </c>
      <c r="AS6260">
        <v>16</v>
      </c>
      <c r="AT6260">
        <v>12.1</v>
      </c>
      <c r="AU6260">
        <v>3.7</v>
      </c>
      <c r="AV6260">
        <v>1.6</v>
      </c>
      <c r="AW6260">
        <v>7.1</v>
      </c>
      <c r="AX6260">
        <v>24.7</v>
      </c>
      <c r="AY6260">
        <v>19.399999999999999</v>
      </c>
      <c r="AZ6260">
        <v>0.1</v>
      </c>
      <c r="BA6260">
        <v>0.3</v>
      </c>
      <c r="BB6260">
        <v>0.4</v>
      </c>
      <c r="BC6260">
        <v>4.2000000000000003E-2</v>
      </c>
      <c r="BD6260">
        <v>-3.3</v>
      </c>
      <c r="BE6260">
        <v>3</v>
      </c>
      <c r="BF6260">
        <v>-0.3</v>
      </c>
    </row>
    <row r="6261" spans="1:58" x14ac:dyDescent="0.55000000000000004">
      <c r="A6261" t="s">
        <v>629</v>
      </c>
      <c r="B6261" t="s">
        <v>6</v>
      </c>
      <c r="C6261" t="s">
        <v>3837</v>
      </c>
      <c r="D6261">
        <v>0</v>
      </c>
      <c r="E6261">
        <f>IF(OR(ISBLANK(F6261),F6261=61),0,1)</f>
        <v>0</v>
      </c>
      <c r="G6261">
        <f>IF(AND(F6261&lt;31,E6261=1),1,0)</f>
        <v>0</v>
      </c>
      <c r="H6261">
        <f>IF(AND(F6261&gt;=31,E6261=1),1,0)</f>
        <v>0</v>
      </c>
      <c r="I6261">
        <f>IF(AND(F6261&lt;15,E6261=1),1,0)</f>
        <v>0</v>
      </c>
      <c r="J6261">
        <f>IF(F6261=61,1,0)</f>
        <v>0</v>
      </c>
      <c r="K6261" t="s">
        <v>0</v>
      </c>
      <c r="L6261">
        <v>80</v>
      </c>
      <c r="M6261">
        <v>200</v>
      </c>
      <c r="N6261">
        <v>33</v>
      </c>
      <c r="O6261">
        <v>33</v>
      </c>
      <c r="P6261">
        <v>29.3</v>
      </c>
      <c r="Q6261">
        <v>3.9</v>
      </c>
      <c r="R6261">
        <v>7.3</v>
      </c>
      <c r="S6261">
        <v>0.53299999999999992</v>
      </c>
      <c r="T6261">
        <v>3.9</v>
      </c>
      <c r="U6261">
        <v>7.3</v>
      </c>
      <c r="V6261">
        <v>0.53299999999999992</v>
      </c>
      <c r="W6261">
        <v>0</v>
      </c>
      <c r="X6261">
        <v>0</v>
      </c>
      <c r="Y6261">
        <v>0</v>
      </c>
      <c r="Z6261">
        <v>1.3</v>
      </c>
      <c r="AA6261">
        <v>2.1</v>
      </c>
      <c r="AB6261">
        <v>0.61399999999999999</v>
      </c>
      <c r="AC6261">
        <v>2.4</v>
      </c>
      <c r="AD6261">
        <v>4.4000000000000004</v>
      </c>
      <c r="AE6261">
        <v>6.8</v>
      </c>
      <c r="AF6261">
        <v>0.3</v>
      </c>
      <c r="AG6261">
        <v>0.3</v>
      </c>
      <c r="AH6261">
        <v>2.2999999999999998</v>
      </c>
      <c r="AI6261">
        <v>1.1000000000000001</v>
      </c>
      <c r="AJ6261">
        <v>2.2999999999999998</v>
      </c>
      <c r="AK6261">
        <v>9.1</v>
      </c>
      <c r="AL6261">
        <v>18.2</v>
      </c>
      <c r="AM6261">
        <v>0.54700000000000004</v>
      </c>
      <c r="AN6261">
        <v>0.53299999999999992</v>
      </c>
      <c r="AO6261">
        <v>0</v>
      </c>
      <c r="AP6261">
        <v>0.28899999999999998</v>
      </c>
      <c r="AQ6261">
        <v>291</v>
      </c>
      <c r="AR6261">
        <v>9.5</v>
      </c>
      <c r="AS6261">
        <v>17.899999999999999</v>
      </c>
      <c r="AT6261">
        <v>13.6</v>
      </c>
      <c r="AU6261">
        <v>2.2000000000000002</v>
      </c>
      <c r="AV6261">
        <v>0.6</v>
      </c>
      <c r="AW6261">
        <v>9.1999999999999993</v>
      </c>
      <c r="AX6261">
        <v>11.8</v>
      </c>
      <c r="AY6261">
        <v>16.7</v>
      </c>
      <c r="AZ6261">
        <v>1.4</v>
      </c>
      <c r="BA6261">
        <v>1.4</v>
      </c>
      <c r="BB6261">
        <v>2.8</v>
      </c>
      <c r="BC6261">
        <v>0.11700000000000001</v>
      </c>
      <c r="BD6261">
        <v>-1.3</v>
      </c>
      <c r="BE6261">
        <v>3.3</v>
      </c>
      <c r="BF6261">
        <v>2</v>
      </c>
    </row>
    <row r="6262" spans="1:58" x14ac:dyDescent="0.55000000000000004">
      <c r="A6262" t="s">
        <v>654</v>
      </c>
      <c r="B6262" t="s">
        <v>18</v>
      </c>
      <c r="C6262" t="s">
        <v>3838</v>
      </c>
      <c r="D6262">
        <v>0</v>
      </c>
      <c r="E6262">
        <f>IF(OR(ISBLANK(F6262),F6262=61),0,1)</f>
        <v>0</v>
      </c>
      <c r="G6262">
        <f>IF(AND(F6262&lt;31,E6262=1),1,0)</f>
        <v>0</v>
      </c>
      <c r="H6262">
        <f>IF(AND(F6262&gt;=31,E6262=1),1,0)</f>
        <v>0</v>
      </c>
      <c r="I6262">
        <f>IF(AND(F6262&lt;15,E6262=1),1,0)</f>
        <v>0</v>
      </c>
      <c r="J6262">
        <f>IF(F6262=61,1,0)</f>
        <v>0</v>
      </c>
      <c r="K6262" t="s">
        <v>0</v>
      </c>
      <c r="L6262">
        <v>79</v>
      </c>
      <c r="M6262">
        <v>235</v>
      </c>
      <c r="N6262">
        <v>3</v>
      </c>
      <c r="O6262">
        <v>0</v>
      </c>
      <c r="P6262">
        <v>1.3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0.3</v>
      </c>
      <c r="AE6262">
        <v>0.3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4.5999999999999996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27.8</v>
      </c>
      <c r="AT6262">
        <v>13.9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3.3000000000000002E-2</v>
      </c>
      <c r="BD6262">
        <v>-8.9</v>
      </c>
      <c r="BE6262">
        <v>-2.1</v>
      </c>
      <c r="BF6262">
        <v>-11</v>
      </c>
    </row>
    <row r="6263" spans="1:58" x14ac:dyDescent="0.55000000000000004">
      <c r="A6263" t="s">
        <v>455</v>
      </c>
      <c r="B6263" t="s">
        <v>3</v>
      </c>
      <c r="C6263" t="s">
        <v>3839</v>
      </c>
      <c r="D6263">
        <v>0</v>
      </c>
      <c r="E6263">
        <f>IF(OR(ISBLANK(F6263),F6263=61),0,1)</f>
        <v>0</v>
      </c>
      <c r="G6263">
        <f>IF(AND(F6263&lt;31,E6263=1),1,0)</f>
        <v>0</v>
      </c>
      <c r="H6263">
        <f>IF(AND(F6263&gt;=31,E6263=1),1,0)</f>
        <v>0</v>
      </c>
      <c r="I6263">
        <f>IF(AND(F6263&lt;15,E6263=1),1,0)</f>
        <v>0</v>
      </c>
      <c r="J6263">
        <f>IF(F6263=61,1,0)</f>
        <v>0</v>
      </c>
      <c r="K6263" t="s">
        <v>0</v>
      </c>
      <c r="L6263">
        <v>77</v>
      </c>
      <c r="M6263">
        <v>210</v>
      </c>
      <c r="N6263">
        <v>1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18.3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100</v>
      </c>
      <c r="AT6263">
        <v>59.3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0.24099999999999999</v>
      </c>
      <c r="BD6263">
        <v>-15.4</v>
      </c>
      <c r="BE6263">
        <v>-2.5</v>
      </c>
      <c r="BF6263">
        <v>-17.899999999999999</v>
      </c>
    </row>
    <row r="6264" spans="1:58" x14ac:dyDescent="0.55000000000000004">
      <c r="A6264" t="s">
        <v>218</v>
      </c>
      <c r="B6264" t="s">
        <v>6</v>
      </c>
      <c r="C6264" t="s">
        <v>3839</v>
      </c>
      <c r="D6264">
        <v>0</v>
      </c>
      <c r="E6264">
        <f>IF(OR(ISBLANK(F6264),F6264=61),0,1)</f>
        <v>0</v>
      </c>
      <c r="G6264">
        <f>IF(AND(F6264&lt;31,E6264=1),1,0)</f>
        <v>0</v>
      </c>
      <c r="H6264">
        <f>IF(AND(F6264&gt;=31,E6264=1),1,0)</f>
        <v>0</v>
      </c>
      <c r="I6264">
        <f>IF(AND(F6264&lt;15,E6264=1),1,0)</f>
        <v>0</v>
      </c>
      <c r="J6264">
        <f>IF(F6264=61,1,0)</f>
        <v>0</v>
      </c>
      <c r="K6264" t="s">
        <v>0</v>
      </c>
      <c r="L6264">
        <v>77</v>
      </c>
      <c r="M6264">
        <v>210</v>
      </c>
      <c r="N6264">
        <v>28</v>
      </c>
      <c r="O6264">
        <v>1</v>
      </c>
      <c r="P6264">
        <v>4.5999999999999996</v>
      </c>
      <c r="Q6264">
        <v>0.3</v>
      </c>
      <c r="R6264">
        <v>0.6</v>
      </c>
      <c r="S6264">
        <v>0.5</v>
      </c>
      <c r="T6264">
        <v>0.2</v>
      </c>
      <c r="U6264">
        <v>0.4</v>
      </c>
      <c r="V6264">
        <v>0.54500000000000004</v>
      </c>
      <c r="W6264">
        <v>0.1</v>
      </c>
      <c r="X6264">
        <v>0.2</v>
      </c>
      <c r="Y6264">
        <v>0.4</v>
      </c>
      <c r="Z6264">
        <v>0.3</v>
      </c>
      <c r="AA6264">
        <v>0.3</v>
      </c>
      <c r="AB6264">
        <v>0.77800000000000002</v>
      </c>
      <c r="AC6264">
        <v>0.1</v>
      </c>
      <c r="AD6264">
        <v>0.3</v>
      </c>
      <c r="AE6264">
        <v>0.4</v>
      </c>
      <c r="AF6264">
        <v>0</v>
      </c>
      <c r="AG6264">
        <v>0.1</v>
      </c>
      <c r="AH6264">
        <v>0</v>
      </c>
      <c r="AI6264">
        <v>0.2</v>
      </c>
      <c r="AJ6264">
        <v>0.3</v>
      </c>
      <c r="AK6264">
        <v>0.9</v>
      </c>
      <c r="AL6264">
        <v>6.9</v>
      </c>
      <c r="AM6264">
        <v>0.61699999999999999</v>
      </c>
      <c r="AN6264">
        <v>0.56299999999999994</v>
      </c>
      <c r="AO6264">
        <v>0.313</v>
      </c>
      <c r="AP6264">
        <v>0.56299999999999994</v>
      </c>
      <c r="AQ6264">
        <v>23</v>
      </c>
      <c r="AR6264">
        <v>3</v>
      </c>
      <c r="AS6264">
        <v>6.9</v>
      </c>
      <c r="AT6264">
        <v>5</v>
      </c>
      <c r="AU6264">
        <v>1.3</v>
      </c>
      <c r="AV6264">
        <v>0.9</v>
      </c>
      <c r="AW6264">
        <v>1</v>
      </c>
      <c r="AX6264">
        <v>22.8</v>
      </c>
      <c r="AY6264">
        <v>10.8</v>
      </c>
      <c r="AZ6264">
        <v>0.1</v>
      </c>
      <c r="BA6264">
        <v>0.1</v>
      </c>
      <c r="BB6264">
        <v>0.2</v>
      </c>
      <c r="BC6264">
        <v>6.4000000000000001E-2</v>
      </c>
      <c r="BD6264">
        <v>-0.9</v>
      </c>
      <c r="BE6264">
        <v>0.6</v>
      </c>
      <c r="BF6264">
        <v>-0.2</v>
      </c>
    </row>
    <row r="6265" spans="1:58" x14ac:dyDescent="0.55000000000000004">
      <c r="A6265" t="s">
        <v>713</v>
      </c>
      <c r="B6265" t="s">
        <v>3</v>
      </c>
      <c r="C6265" t="s">
        <v>3840</v>
      </c>
      <c r="D6265">
        <v>0</v>
      </c>
      <c r="E6265">
        <f>IF(OR(ISBLANK(F6265),F6265=61),0,1)</f>
        <v>0</v>
      </c>
      <c r="G6265">
        <f>IF(AND(F6265&lt;31,E6265=1),1,0)</f>
        <v>0</v>
      </c>
      <c r="H6265">
        <f>IF(AND(F6265&gt;=31,E6265=1),1,0)</f>
        <v>0</v>
      </c>
      <c r="I6265">
        <f>IF(AND(F6265&lt;15,E6265=1),1,0)</f>
        <v>0</v>
      </c>
      <c r="J6265">
        <f>IF(F6265=61,1,0)</f>
        <v>0</v>
      </c>
      <c r="K6265" t="s">
        <v>0</v>
      </c>
      <c r="L6265">
        <v>81</v>
      </c>
      <c r="M6265">
        <v>200</v>
      </c>
      <c r="N6265">
        <v>26</v>
      </c>
      <c r="O6265">
        <v>19</v>
      </c>
      <c r="P6265">
        <v>27.5</v>
      </c>
      <c r="Q6265">
        <v>2.6</v>
      </c>
      <c r="R6265">
        <v>4.8</v>
      </c>
      <c r="S6265">
        <v>0.54</v>
      </c>
      <c r="T6265">
        <v>2.6</v>
      </c>
      <c r="U6265">
        <v>4.8</v>
      </c>
      <c r="V6265">
        <v>0.54</v>
      </c>
      <c r="W6265">
        <v>0</v>
      </c>
      <c r="X6265">
        <v>0</v>
      </c>
      <c r="Y6265">
        <v>0</v>
      </c>
      <c r="Z6265">
        <v>1.5</v>
      </c>
      <c r="AA6265">
        <v>3.2</v>
      </c>
      <c r="AB6265">
        <v>0.47599999999999998</v>
      </c>
      <c r="AC6265">
        <v>1.8</v>
      </c>
      <c r="AD6265">
        <v>3.2</v>
      </c>
      <c r="AE6265">
        <v>5</v>
      </c>
      <c r="AF6265">
        <v>0.8</v>
      </c>
      <c r="AG6265">
        <v>0.5</v>
      </c>
      <c r="AH6265">
        <v>1</v>
      </c>
      <c r="AI6265">
        <v>1.5</v>
      </c>
      <c r="AJ6265">
        <v>2.1</v>
      </c>
      <c r="AK6265">
        <v>6.8</v>
      </c>
      <c r="AL6265">
        <v>12.1</v>
      </c>
      <c r="AM6265">
        <v>0.53</v>
      </c>
      <c r="AN6265">
        <v>0.54</v>
      </c>
      <c r="AO6265">
        <v>0</v>
      </c>
      <c r="AP6265">
        <v>0.66700000000000004</v>
      </c>
      <c r="AQ6265">
        <v>177</v>
      </c>
      <c r="AR6265">
        <v>7.2</v>
      </c>
      <c r="AS6265">
        <v>13.3</v>
      </c>
      <c r="AT6265">
        <v>10.199999999999999</v>
      </c>
      <c r="AU6265">
        <v>7.2</v>
      </c>
      <c r="AV6265">
        <v>1</v>
      </c>
      <c r="AW6265">
        <v>4.0999999999999996</v>
      </c>
      <c r="AX6265">
        <v>18.600000000000001</v>
      </c>
      <c r="AY6265">
        <v>14.9</v>
      </c>
      <c r="AZ6265">
        <v>0.3</v>
      </c>
      <c r="BA6265">
        <v>1</v>
      </c>
      <c r="BB6265">
        <v>1.3</v>
      </c>
      <c r="BC6265">
        <v>7.400000000000001E-2</v>
      </c>
      <c r="BD6265">
        <v>-5.0999999999999996</v>
      </c>
      <c r="BE6265">
        <v>2.2000000000000002</v>
      </c>
      <c r="BF6265">
        <v>-2.8</v>
      </c>
    </row>
    <row r="6266" spans="1:58" x14ac:dyDescent="0.55000000000000004">
      <c r="A6266" t="s">
        <v>713</v>
      </c>
      <c r="B6266" t="s">
        <v>6</v>
      </c>
      <c r="C6266" t="s">
        <v>3840</v>
      </c>
      <c r="D6266">
        <v>0</v>
      </c>
      <c r="E6266">
        <f>IF(OR(ISBLANK(F6266),F6266=61),0,1)</f>
        <v>0</v>
      </c>
      <c r="G6266">
        <f>IF(AND(F6266&lt;31,E6266=1),1,0)</f>
        <v>0</v>
      </c>
      <c r="H6266">
        <f>IF(AND(F6266&gt;=31,E6266=1),1,0)</f>
        <v>0</v>
      </c>
      <c r="I6266">
        <f>IF(AND(F6266&lt;15,E6266=1),1,0)</f>
        <v>0</v>
      </c>
      <c r="J6266">
        <f>IF(F6266=61,1,0)</f>
        <v>0</v>
      </c>
      <c r="K6266" t="s">
        <v>0</v>
      </c>
      <c r="L6266">
        <v>81</v>
      </c>
      <c r="M6266">
        <v>200</v>
      </c>
      <c r="N6266">
        <v>30</v>
      </c>
      <c r="O6266">
        <v>23</v>
      </c>
      <c r="P6266">
        <v>26</v>
      </c>
      <c r="Q6266">
        <v>2.5</v>
      </c>
      <c r="R6266">
        <v>5.7</v>
      </c>
      <c r="S6266">
        <v>0.44700000000000001</v>
      </c>
      <c r="T6266">
        <v>2.5</v>
      </c>
      <c r="U6266">
        <v>5.6</v>
      </c>
      <c r="V6266">
        <v>0.45200000000000001</v>
      </c>
      <c r="W6266">
        <v>0</v>
      </c>
      <c r="X6266">
        <v>0.1</v>
      </c>
      <c r="Y6266">
        <v>0</v>
      </c>
      <c r="Z6266">
        <v>1.9</v>
      </c>
      <c r="AA6266">
        <v>3</v>
      </c>
      <c r="AB6266">
        <v>0.626</v>
      </c>
      <c r="AC6266">
        <v>1.4</v>
      </c>
      <c r="AD6266">
        <v>3.6</v>
      </c>
      <c r="AE6266">
        <v>5</v>
      </c>
      <c r="AF6266">
        <v>1.2</v>
      </c>
      <c r="AG6266">
        <v>0.5</v>
      </c>
      <c r="AH6266">
        <v>1</v>
      </c>
      <c r="AI6266">
        <v>1.5</v>
      </c>
      <c r="AJ6266">
        <v>2.7</v>
      </c>
      <c r="AK6266">
        <v>7</v>
      </c>
      <c r="AL6266">
        <v>12</v>
      </c>
      <c r="AM6266">
        <v>0.49</v>
      </c>
      <c r="AN6266">
        <v>0.44700000000000001</v>
      </c>
      <c r="AO6266">
        <v>1.2E-2</v>
      </c>
      <c r="AP6266">
        <v>0.53500000000000003</v>
      </c>
      <c r="AQ6266">
        <v>223</v>
      </c>
      <c r="AR6266">
        <v>6.4</v>
      </c>
      <c r="AS6266">
        <v>16.2</v>
      </c>
      <c r="AT6266">
        <v>11.4</v>
      </c>
      <c r="AU6266">
        <v>9</v>
      </c>
      <c r="AV6266">
        <v>1.1000000000000001</v>
      </c>
      <c r="AW6266">
        <v>4.4000000000000004</v>
      </c>
      <c r="AX6266">
        <v>17.100000000000001</v>
      </c>
      <c r="AY6266">
        <v>17.5</v>
      </c>
      <c r="AZ6266">
        <v>0.3</v>
      </c>
      <c r="BA6266">
        <v>0.9</v>
      </c>
      <c r="BB6266">
        <v>1.3</v>
      </c>
      <c r="BC6266">
        <v>6.5000000000000002E-2</v>
      </c>
      <c r="BD6266">
        <v>-5.2</v>
      </c>
      <c r="BE6266">
        <v>1.5</v>
      </c>
      <c r="BF6266">
        <v>-3.7</v>
      </c>
    </row>
    <row r="6267" spans="1:58" x14ac:dyDescent="0.55000000000000004">
      <c r="A6267" t="s">
        <v>713</v>
      </c>
      <c r="B6267" t="s">
        <v>9</v>
      </c>
      <c r="C6267" t="s">
        <v>3840</v>
      </c>
      <c r="D6267">
        <v>0</v>
      </c>
      <c r="E6267">
        <f>IF(OR(ISBLANK(F6267),F6267=61),0,1)</f>
        <v>0</v>
      </c>
      <c r="G6267">
        <f>IF(AND(F6267&lt;31,E6267=1),1,0)</f>
        <v>0</v>
      </c>
      <c r="H6267">
        <f>IF(AND(F6267&gt;=31,E6267=1),1,0)</f>
        <v>0</v>
      </c>
      <c r="I6267">
        <f>IF(AND(F6267&lt;15,E6267=1),1,0)</f>
        <v>0</v>
      </c>
      <c r="J6267">
        <f>IF(F6267=61,1,0)</f>
        <v>0</v>
      </c>
      <c r="K6267" t="s">
        <v>0</v>
      </c>
      <c r="L6267">
        <v>81</v>
      </c>
      <c r="M6267">
        <v>200</v>
      </c>
      <c r="N6267">
        <v>29</v>
      </c>
      <c r="O6267">
        <v>28</v>
      </c>
      <c r="P6267">
        <v>31.1</v>
      </c>
      <c r="Q6267">
        <v>4.5999999999999996</v>
      </c>
      <c r="R6267">
        <v>7.6</v>
      </c>
      <c r="S6267">
        <v>0.59699999999999998</v>
      </c>
      <c r="T6267">
        <v>4.5999999999999996</v>
      </c>
      <c r="U6267">
        <v>7.6</v>
      </c>
      <c r="V6267">
        <v>0.6</v>
      </c>
      <c r="W6267">
        <v>0</v>
      </c>
      <c r="X6267">
        <v>0</v>
      </c>
      <c r="Y6267">
        <v>0</v>
      </c>
      <c r="Z6267">
        <v>2</v>
      </c>
      <c r="AA6267">
        <v>3.8</v>
      </c>
      <c r="AB6267">
        <v>0.54100000000000004</v>
      </c>
      <c r="AC6267">
        <v>1.9</v>
      </c>
      <c r="AD6267">
        <v>6.9</v>
      </c>
      <c r="AE6267">
        <v>8.8000000000000007</v>
      </c>
      <c r="AF6267">
        <v>1.3</v>
      </c>
      <c r="AG6267">
        <v>0.6</v>
      </c>
      <c r="AH6267">
        <v>2.1</v>
      </c>
      <c r="AI6267">
        <v>1.8</v>
      </c>
      <c r="AJ6267">
        <v>2.7</v>
      </c>
      <c r="AK6267">
        <v>11.1</v>
      </c>
      <c r="AL6267">
        <v>20.5</v>
      </c>
      <c r="AM6267">
        <v>0.59200000000000008</v>
      </c>
      <c r="AN6267">
        <v>0.59699999999999998</v>
      </c>
      <c r="AO6267">
        <v>5.0000000000000001E-3</v>
      </c>
      <c r="AP6267">
        <v>0.49299999999999999</v>
      </c>
      <c r="AQ6267">
        <v>315</v>
      </c>
      <c r="AR6267">
        <v>7.1</v>
      </c>
      <c r="AS6267">
        <v>26</v>
      </c>
      <c r="AT6267">
        <v>16.399999999999999</v>
      </c>
      <c r="AU6267">
        <v>8.4</v>
      </c>
      <c r="AV6267">
        <v>1.1000000000000001</v>
      </c>
      <c r="AW6267">
        <v>7.4</v>
      </c>
      <c r="AX6267">
        <v>15.8</v>
      </c>
      <c r="AY6267">
        <v>18.5</v>
      </c>
      <c r="AZ6267">
        <v>1.5</v>
      </c>
      <c r="BA6267">
        <v>1.6</v>
      </c>
      <c r="BB6267">
        <v>3.2</v>
      </c>
      <c r="BC6267">
        <v>0.14099999999999999</v>
      </c>
      <c r="BD6267">
        <v>-2.2999999999999998</v>
      </c>
      <c r="BE6267">
        <v>3</v>
      </c>
      <c r="BF6267">
        <v>0.7</v>
      </c>
    </row>
    <row r="6268" spans="1:58" x14ac:dyDescent="0.55000000000000004">
      <c r="A6268" t="s">
        <v>393</v>
      </c>
      <c r="B6268" t="s">
        <v>9</v>
      </c>
      <c r="C6268" t="s">
        <v>3841</v>
      </c>
      <c r="D6268">
        <v>0</v>
      </c>
      <c r="E6268">
        <f>IF(OR(ISBLANK(F6268),F6268=61),0,1)</f>
        <v>0</v>
      </c>
      <c r="G6268">
        <f>IF(AND(F6268&lt;31,E6268=1),1,0)</f>
        <v>0</v>
      </c>
      <c r="H6268">
        <f>IF(AND(F6268&gt;=31,E6268=1),1,0)</f>
        <v>0</v>
      </c>
      <c r="I6268">
        <f>IF(AND(F6268&lt;15,E6268=1),1,0)</f>
        <v>0</v>
      </c>
      <c r="J6268">
        <f>IF(F6268=61,1,0)</f>
        <v>0</v>
      </c>
      <c r="K6268" t="s">
        <v>0</v>
      </c>
      <c r="L6268">
        <v>81</v>
      </c>
      <c r="M6268">
        <v>215</v>
      </c>
      <c r="N6268">
        <v>5</v>
      </c>
      <c r="O6268">
        <v>0</v>
      </c>
      <c r="P6268">
        <v>2</v>
      </c>
      <c r="Q6268">
        <v>0.2</v>
      </c>
      <c r="R6268">
        <v>0.4</v>
      </c>
      <c r="S6268">
        <v>0.5</v>
      </c>
      <c r="T6268">
        <v>0.2</v>
      </c>
      <c r="U6268">
        <v>0.4</v>
      </c>
      <c r="V6268">
        <v>0.5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0.4</v>
      </c>
      <c r="AE6268">
        <v>0.4</v>
      </c>
      <c r="AF6268">
        <v>0</v>
      </c>
      <c r="AG6268">
        <v>0</v>
      </c>
      <c r="AH6268">
        <v>0</v>
      </c>
      <c r="AI6268">
        <v>0.2</v>
      </c>
      <c r="AJ6268">
        <v>0.6</v>
      </c>
      <c r="AK6268">
        <v>0.4</v>
      </c>
      <c r="AL6268">
        <v>-2.2000000000000002</v>
      </c>
      <c r="AM6268">
        <v>0.5</v>
      </c>
      <c r="AN6268">
        <v>0.5</v>
      </c>
      <c r="AO6268">
        <v>0</v>
      </c>
      <c r="AP6268">
        <v>0</v>
      </c>
      <c r="AQ6268">
        <v>2</v>
      </c>
      <c r="AR6268">
        <v>0</v>
      </c>
      <c r="AS6268">
        <v>22.1</v>
      </c>
      <c r="AT6268">
        <v>10.9</v>
      </c>
      <c r="AU6268">
        <v>0</v>
      </c>
      <c r="AV6268">
        <v>0</v>
      </c>
      <c r="AW6268">
        <v>0</v>
      </c>
      <c r="AX6268">
        <v>33.299999999999997</v>
      </c>
      <c r="AY6268">
        <v>14</v>
      </c>
      <c r="AZ6268">
        <v>0</v>
      </c>
      <c r="BA6268">
        <v>0</v>
      </c>
      <c r="BB6268">
        <v>0</v>
      </c>
      <c r="BC6268">
        <v>-1.7999999999999999E-2</v>
      </c>
      <c r="BD6268">
        <v>-9</v>
      </c>
      <c r="BE6268">
        <v>-2.2000000000000002</v>
      </c>
      <c r="BF6268">
        <v>-11.2</v>
      </c>
    </row>
    <row r="6269" spans="1:58" x14ac:dyDescent="0.55000000000000004">
      <c r="A6269" t="s">
        <v>153</v>
      </c>
      <c r="B6269" t="s">
        <v>18</v>
      </c>
      <c r="C6269" t="s">
        <v>3842</v>
      </c>
      <c r="D6269">
        <v>0</v>
      </c>
      <c r="E6269">
        <f>IF(OR(ISBLANK(F6269),F6269=61),0,1)</f>
        <v>0</v>
      </c>
      <c r="G6269">
        <f>IF(AND(F6269&lt;31,E6269=1),1,0)</f>
        <v>0</v>
      </c>
      <c r="H6269">
        <f>IF(AND(F6269&gt;=31,E6269=1),1,0)</f>
        <v>0</v>
      </c>
      <c r="I6269">
        <f>IF(AND(F6269&lt;15,E6269=1),1,0)</f>
        <v>0</v>
      </c>
      <c r="J6269">
        <f>IF(F6269=61,1,0)</f>
        <v>0</v>
      </c>
      <c r="K6269" t="s">
        <v>0</v>
      </c>
      <c r="L6269">
        <v>79</v>
      </c>
      <c r="M6269">
        <v>265</v>
      </c>
      <c r="N6269">
        <v>32</v>
      </c>
      <c r="O6269">
        <v>31</v>
      </c>
      <c r="P6269">
        <v>28.8</v>
      </c>
      <c r="Q6269">
        <v>3.7</v>
      </c>
      <c r="R6269">
        <v>6.7</v>
      </c>
      <c r="S6269">
        <v>0.54899999999999993</v>
      </c>
      <c r="T6269">
        <v>3.7</v>
      </c>
      <c r="U6269">
        <v>6.7</v>
      </c>
      <c r="V6269">
        <v>0.54899999999999993</v>
      </c>
      <c r="W6269">
        <v>0</v>
      </c>
      <c r="X6269">
        <v>0</v>
      </c>
      <c r="Y6269">
        <v>0</v>
      </c>
      <c r="Z6269">
        <v>3.9</v>
      </c>
      <c r="AA6269">
        <v>5.0999999999999996</v>
      </c>
      <c r="AB6269">
        <v>0.7609999999999999</v>
      </c>
      <c r="AC6269">
        <v>1.8</v>
      </c>
      <c r="AD6269">
        <v>3.5</v>
      </c>
      <c r="AE6269">
        <v>5.3</v>
      </c>
      <c r="AF6269">
        <v>0.4</v>
      </c>
      <c r="AG6269">
        <v>0.5</v>
      </c>
      <c r="AH6269">
        <v>0.6</v>
      </c>
      <c r="AI6269">
        <v>1.6</v>
      </c>
      <c r="AJ6269">
        <v>2.8</v>
      </c>
      <c r="AK6269">
        <v>11.3</v>
      </c>
      <c r="AL6269">
        <v>18.3</v>
      </c>
      <c r="AM6269">
        <v>0.61599999999999999</v>
      </c>
      <c r="AN6269">
        <v>0.54899999999999993</v>
      </c>
      <c r="AO6269">
        <v>0</v>
      </c>
      <c r="AP6269">
        <v>0.75800000000000001</v>
      </c>
      <c r="AQ6269">
        <v>324</v>
      </c>
      <c r="AR6269">
        <v>8</v>
      </c>
      <c r="AS6269">
        <v>15.7</v>
      </c>
      <c r="AT6269">
        <v>11.8</v>
      </c>
      <c r="AU6269">
        <v>3.7</v>
      </c>
      <c r="AV6269">
        <v>1</v>
      </c>
      <c r="AW6269">
        <v>2.2999999999999998</v>
      </c>
      <c r="AX6269">
        <v>15.1</v>
      </c>
      <c r="AY6269">
        <v>20.3</v>
      </c>
      <c r="AZ6269">
        <v>2.2999999999999998</v>
      </c>
      <c r="BA6269">
        <v>1.1000000000000001</v>
      </c>
      <c r="BB6269">
        <v>3.4</v>
      </c>
      <c r="BC6269">
        <v>0.14699999999999999</v>
      </c>
      <c r="BD6269">
        <v>2.2000000000000002</v>
      </c>
      <c r="BE6269">
        <v>1.2</v>
      </c>
      <c r="BF6269">
        <v>3.4</v>
      </c>
    </row>
    <row r="6270" spans="1:58" x14ac:dyDescent="0.55000000000000004">
      <c r="A6270" t="s">
        <v>823</v>
      </c>
      <c r="B6270" t="s">
        <v>6</v>
      </c>
      <c r="C6270" t="s">
        <v>3843</v>
      </c>
      <c r="D6270">
        <v>0</v>
      </c>
      <c r="E6270">
        <f>IF(OR(ISBLANK(F6270),F6270=61),0,1)</f>
        <v>0</v>
      </c>
      <c r="G6270">
        <f>IF(AND(F6270&lt;31,E6270=1),1,0)</f>
        <v>0</v>
      </c>
      <c r="H6270">
        <f>IF(AND(F6270&gt;=31,E6270=1),1,0)</f>
        <v>0</v>
      </c>
      <c r="I6270">
        <f>IF(AND(F6270&lt;15,E6270=1),1,0)</f>
        <v>0</v>
      </c>
      <c r="J6270">
        <f>IF(F6270=61,1,0)</f>
        <v>0</v>
      </c>
      <c r="K6270" t="s">
        <v>0</v>
      </c>
      <c r="L6270">
        <v>79</v>
      </c>
      <c r="M6270">
        <v>192</v>
      </c>
      <c r="N6270">
        <v>11</v>
      </c>
      <c r="O6270">
        <v>0</v>
      </c>
      <c r="P6270">
        <v>4.2</v>
      </c>
      <c r="Q6270">
        <v>0.2</v>
      </c>
      <c r="R6270">
        <v>0.3</v>
      </c>
      <c r="S6270">
        <v>0.66700000000000004</v>
      </c>
      <c r="T6270">
        <v>0.2</v>
      </c>
      <c r="U6270">
        <v>0.2</v>
      </c>
      <c r="V6270">
        <v>1</v>
      </c>
      <c r="W6270">
        <v>0</v>
      </c>
      <c r="X6270">
        <v>0.1</v>
      </c>
      <c r="Y6270">
        <v>0</v>
      </c>
      <c r="Z6270">
        <v>0.4</v>
      </c>
      <c r="AA6270">
        <v>0.4</v>
      </c>
      <c r="AB6270">
        <v>1</v>
      </c>
      <c r="AC6270">
        <v>0.2</v>
      </c>
      <c r="AD6270">
        <v>0</v>
      </c>
      <c r="AE6270">
        <v>0.2</v>
      </c>
      <c r="AF6270">
        <v>0.1</v>
      </c>
      <c r="AG6270">
        <v>0.1</v>
      </c>
      <c r="AH6270">
        <v>0</v>
      </c>
      <c r="AI6270">
        <v>0.3</v>
      </c>
      <c r="AJ6270">
        <v>0.5</v>
      </c>
      <c r="AK6270">
        <v>0.7</v>
      </c>
      <c r="AL6270">
        <v>6.4</v>
      </c>
      <c r="AM6270">
        <v>0.81599999999999995</v>
      </c>
      <c r="AN6270">
        <v>0.66700000000000004</v>
      </c>
      <c r="AO6270">
        <v>0.33300000000000002</v>
      </c>
      <c r="AP6270">
        <v>1.333</v>
      </c>
      <c r="AQ6270">
        <v>8</v>
      </c>
      <c r="AR6270">
        <v>4.9000000000000004</v>
      </c>
      <c r="AS6270">
        <v>0</v>
      </c>
      <c r="AT6270">
        <v>2.5</v>
      </c>
      <c r="AU6270">
        <v>3.5</v>
      </c>
      <c r="AV6270">
        <v>1.2</v>
      </c>
      <c r="AW6270">
        <v>0</v>
      </c>
      <c r="AX6270">
        <v>38</v>
      </c>
      <c r="AY6270">
        <v>8.1999999999999993</v>
      </c>
      <c r="AZ6270">
        <v>0</v>
      </c>
      <c r="BA6270">
        <v>0</v>
      </c>
      <c r="BB6270">
        <v>0.1</v>
      </c>
      <c r="BC6270">
        <v>4.9000000000000002E-2</v>
      </c>
      <c r="BD6270">
        <v>-1.1000000000000001</v>
      </c>
      <c r="BE6270">
        <v>-2.5</v>
      </c>
      <c r="BF6270">
        <v>-3.6</v>
      </c>
    </row>
    <row r="6271" spans="1:58" x14ac:dyDescent="0.55000000000000004">
      <c r="A6271" t="s">
        <v>823</v>
      </c>
      <c r="B6271" t="s">
        <v>9</v>
      </c>
      <c r="C6271" t="s">
        <v>3843</v>
      </c>
      <c r="D6271">
        <v>0</v>
      </c>
      <c r="E6271">
        <f>IF(OR(ISBLANK(F6271),F6271=61),0,1)</f>
        <v>0</v>
      </c>
      <c r="G6271">
        <f>IF(AND(F6271&lt;31,E6271=1),1,0)</f>
        <v>0</v>
      </c>
      <c r="H6271">
        <f>IF(AND(F6271&gt;=31,E6271=1),1,0)</f>
        <v>0</v>
      </c>
      <c r="I6271">
        <f>IF(AND(F6271&lt;15,E6271=1),1,0)</f>
        <v>0</v>
      </c>
      <c r="J6271">
        <f>IF(F6271=61,1,0)</f>
        <v>0</v>
      </c>
      <c r="K6271" t="s">
        <v>0</v>
      </c>
      <c r="L6271">
        <v>79</v>
      </c>
      <c r="M6271">
        <v>192</v>
      </c>
      <c r="N6271">
        <v>26</v>
      </c>
      <c r="O6271">
        <v>6</v>
      </c>
      <c r="P6271">
        <v>17.600000000000001</v>
      </c>
      <c r="Q6271">
        <v>1.2</v>
      </c>
      <c r="R6271">
        <v>2.5</v>
      </c>
      <c r="S6271">
        <v>0.47699999999999998</v>
      </c>
      <c r="T6271">
        <v>0.8</v>
      </c>
      <c r="U6271">
        <v>1.4</v>
      </c>
      <c r="V6271">
        <v>0.56799999999999995</v>
      </c>
      <c r="W6271">
        <v>0.4</v>
      </c>
      <c r="X6271">
        <v>1.1000000000000001</v>
      </c>
      <c r="Y6271">
        <v>0.35699999999999998</v>
      </c>
      <c r="Z6271">
        <v>0.3</v>
      </c>
      <c r="AA6271">
        <v>0.7</v>
      </c>
      <c r="AB6271">
        <v>0.47099999999999997</v>
      </c>
      <c r="AC6271">
        <v>0.7</v>
      </c>
      <c r="AD6271">
        <v>2.2999999999999998</v>
      </c>
      <c r="AE6271">
        <v>3</v>
      </c>
      <c r="AF6271">
        <v>1.2</v>
      </c>
      <c r="AG6271">
        <v>0.3</v>
      </c>
      <c r="AH6271">
        <v>0.7</v>
      </c>
      <c r="AI6271">
        <v>1</v>
      </c>
      <c r="AJ6271">
        <v>1.8</v>
      </c>
      <c r="AK6271">
        <v>3.1</v>
      </c>
      <c r="AL6271">
        <v>9.8000000000000007</v>
      </c>
      <c r="AM6271">
        <v>0.54700000000000004</v>
      </c>
      <c r="AN6271">
        <v>0.55399999999999994</v>
      </c>
      <c r="AO6271">
        <v>0.43099999999999999</v>
      </c>
      <c r="AP6271">
        <v>0.26200000000000001</v>
      </c>
      <c r="AQ6271">
        <v>90</v>
      </c>
      <c r="AR6271">
        <v>4.5999999999999996</v>
      </c>
      <c r="AS6271">
        <v>15.3</v>
      </c>
      <c r="AT6271">
        <v>10</v>
      </c>
      <c r="AU6271">
        <v>13.1</v>
      </c>
      <c r="AV6271">
        <v>0.9</v>
      </c>
      <c r="AW6271">
        <v>4.4000000000000004</v>
      </c>
      <c r="AX6271">
        <v>25.5</v>
      </c>
      <c r="AY6271">
        <v>11</v>
      </c>
      <c r="AZ6271">
        <v>0.2</v>
      </c>
      <c r="BA6271">
        <v>0.4</v>
      </c>
      <c r="BB6271">
        <v>0.6</v>
      </c>
      <c r="BC6271">
        <v>5.1999999999999998E-2</v>
      </c>
      <c r="BD6271">
        <v>-2.9</v>
      </c>
      <c r="BE6271">
        <v>1.5</v>
      </c>
      <c r="BF6271">
        <v>-1.4</v>
      </c>
    </row>
    <row r="6272" spans="1:58" x14ac:dyDescent="0.55000000000000004">
      <c r="A6272" t="s">
        <v>350</v>
      </c>
      <c r="B6272" t="s">
        <v>18</v>
      </c>
      <c r="C6272" t="s">
        <v>3844</v>
      </c>
      <c r="D6272">
        <v>0</v>
      </c>
      <c r="E6272">
        <f>IF(OR(ISBLANK(F6272),F6272=61),0,1)</f>
        <v>0</v>
      </c>
      <c r="G6272">
        <f>IF(AND(F6272&lt;31,E6272=1),1,0)</f>
        <v>0</v>
      </c>
      <c r="H6272">
        <f>IF(AND(F6272&gt;=31,E6272=1),1,0)</f>
        <v>0</v>
      </c>
      <c r="I6272">
        <f>IF(AND(F6272&lt;15,E6272=1),1,0)</f>
        <v>0</v>
      </c>
      <c r="J6272">
        <f>IF(F6272=61,1,0)</f>
        <v>0</v>
      </c>
      <c r="K6272" t="s">
        <v>0</v>
      </c>
      <c r="L6272">
        <v>78</v>
      </c>
      <c r="M6272">
        <v>220</v>
      </c>
      <c r="N6272">
        <v>31</v>
      </c>
      <c r="O6272">
        <v>21</v>
      </c>
      <c r="P6272">
        <v>21.5</v>
      </c>
      <c r="Q6272">
        <v>2.6</v>
      </c>
      <c r="R6272">
        <v>5</v>
      </c>
      <c r="S6272">
        <v>0.51600000000000001</v>
      </c>
      <c r="T6272">
        <v>2.5</v>
      </c>
      <c r="U6272">
        <v>4.5</v>
      </c>
      <c r="V6272">
        <v>0.55700000000000005</v>
      </c>
      <c r="W6272">
        <v>0.1</v>
      </c>
      <c r="X6272">
        <v>0.5</v>
      </c>
      <c r="Y6272">
        <v>0.13300000000000001</v>
      </c>
      <c r="Z6272">
        <v>1.5</v>
      </c>
      <c r="AA6272">
        <v>2</v>
      </c>
      <c r="AB6272">
        <v>0.746</v>
      </c>
      <c r="AC6272">
        <v>2</v>
      </c>
      <c r="AD6272">
        <v>3.2</v>
      </c>
      <c r="AE6272">
        <v>5.2</v>
      </c>
      <c r="AF6272">
        <v>0.4</v>
      </c>
      <c r="AG6272">
        <v>0.8</v>
      </c>
      <c r="AH6272">
        <v>0.2</v>
      </c>
      <c r="AI6272">
        <v>1.1000000000000001</v>
      </c>
      <c r="AJ6272">
        <v>2.1</v>
      </c>
      <c r="AK6272">
        <v>6.7</v>
      </c>
      <c r="AL6272">
        <v>17.2</v>
      </c>
      <c r="AM6272">
        <v>0.56499999999999995</v>
      </c>
      <c r="AN6272">
        <v>0.52300000000000002</v>
      </c>
      <c r="AO6272">
        <v>9.6999999999999989E-2</v>
      </c>
      <c r="AP6272">
        <v>0.40600000000000003</v>
      </c>
      <c r="AQ6272">
        <v>203</v>
      </c>
      <c r="AR6272">
        <v>10.8</v>
      </c>
      <c r="AS6272">
        <v>18.3</v>
      </c>
      <c r="AT6272">
        <v>14.5</v>
      </c>
      <c r="AU6272">
        <v>3.8</v>
      </c>
      <c r="AV6272">
        <v>2.4</v>
      </c>
      <c r="AW6272">
        <v>1</v>
      </c>
      <c r="AX6272">
        <v>15.2</v>
      </c>
      <c r="AY6272">
        <v>17.600000000000001</v>
      </c>
      <c r="AZ6272">
        <v>1.1000000000000001</v>
      </c>
      <c r="BA6272">
        <v>1.2</v>
      </c>
      <c r="BB6272">
        <v>2.2999999999999998</v>
      </c>
      <c r="BC6272">
        <v>0.13900000000000001</v>
      </c>
      <c r="BD6272">
        <v>0.1</v>
      </c>
      <c r="BE6272">
        <v>2.2999999999999998</v>
      </c>
      <c r="BF6272">
        <v>2.4</v>
      </c>
    </row>
    <row r="6273" spans="1:58" x14ac:dyDescent="0.55000000000000004">
      <c r="A6273" t="s">
        <v>526</v>
      </c>
      <c r="B6273" t="s">
        <v>18</v>
      </c>
      <c r="C6273" t="s">
        <v>3845</v>
      </c>
      <c r="D6273">
        <v>0</v>
      </c>
      <c r="E6273">
        <f>IF(OR(ISBLANK(F6273),F6273=61),0,1)</f>
        <v>0</v>
      </c>
      <c r="G6273">
        <f>IF(AND(F6273&lt;31,E6273=1),1,0)</f>
        <v>0</v>
      </c>
      <c r="H6273">
        <f>IF(AND(F6273&gt;=31,E6273=1),1,0)</f>
        <v>0</v>
      </c>
      <c r="I6273">
        <f>IF(AND(F6273&lt;15,E6273=1),1,0)</f>
        <v>0</v>
      </c>
      <c r="J6273">
        <f>IF(F6273=61,1,0)</f>
        <v>0</v>
      </c>
      <c r="K6273" t="s">
        <v>0</v>
      </c>
      <c r="L6273">
        <v>78</v>
      </c>
      <c r="M6273">
        <v>200</v>
      </c>
      <c r="N6273">
        <v>5</v>
      </c>
      <c r="O6273">
        <v>0</v>
      </c>
      <c r="P6273">
        <v>2.6</v>
      </c>
      <c r="Q6273">
        <v>0.6</v>
      </c>
      <c r="R6273">
        <v>0.8</v>
      </c>
      <c r="S6273">
        <v>0.75</v>
      </c>
      <c r="T6273">
        <v>0.6</v>
      </c>
      <c r="U6273">
        <v>0.8</v>
      </c>
      <c r="V6273">
        <v>0.75</v>
      </c>
      <c r="W6273">
        <v>0</v>
      </c>
      <c r="X6273">
        <v>0</v>
      </c>
      <c r="Y6273">
        <v>0</v>
      </c>
      <c r="Z6273">
        <v>0</v>
      </c>
      <c r="AA6273">
        <v>0.8</v>
      </c>
      <c r="AB6273">
        <v>0</v>
      </c>
      <c r="AC6273">
        <v>0</v>
      </c>
      <c r="AD6273">
        <v>0.2</v>
      </c>
      <c r="AE6273">
        <v>0.2</v>
      </c>
      <c r="AF6273">
        <v>0</v>
      </c>
      <c r="AG6273">
        <v>0</v>
      </c>
      <c r="AH6273">
        <v>0</v>
      </c>
      <c r="AI6273">
        <v>0.2</v>
      </c>
      <c r="AJ6273">
        <v>0.2</v>
      </c>
      <c r="AK6273">
        <v>1.2</v>
      </c>
      <c r="AL6273">
        <v>9.6</v>
      </c>
      <c r="AM6273">
        <v>0.50800000000000001</v>
      </c>
      <c r="AN6273">
        <v>0.75</v>
      </c>
      <c r="AO6273">
        <v>0</v>
      </c>
      <c r="AP6273">
        <v>1</v>
      </c>
      <c r="AQ6273">
        <v>4</v>
      </c>
      <c r="AR6273">
        <v>0</v>
      </c>
      <c r="AS6273">
        <v>9.8000000000000007</v>
      </c>
      <c r="AT6273">
        <v>4.7</v>
      </c>
      <c r="AU6273">
        <v>0</v>
      </c>
      <c r="AV6273">
        <v>0</v>
      </c>
      <c r="AW6273">
        <v>0</v>
      </c>
      <c r="AX6273">
        <v>14.5</v>
      </c>
      <c r="AY6273">
        <v>28.5</v>
      </c>
      <c r="AZ6273">
        <v>0</v>
      </c>
      <c r="BA6273">
        <v>0</v>
      </c>
      <c r="BB6273">
        <v>0</v>
      </c>
      <c r="BC6273">
        <v>-8.900000000000001E-2</v>
      </c>
      <c r="BD6273">
        <v>-7.9</v>
      </c>
      <c r="BE6273">
        <v>-8.1999999999999993</v>
      </c>
      <c r="BF6273">
        <v>-16.100000000000001</v>
      </c>
    </row>
    <row r="6274" spans="1:58" x14ac:dyDescent="0.55000000000000004">
      <c r="A6274" t="s">
        <v>1260</v>
      </c>
      <c r="B6274" t="s">
        <v>18</v>
      </c>
      <c r="C6274" t="s">
        <v>3846</v>
      </c>
      <c r="D6274">
        <v>0</v>
      </c>
      <c r="E6274">
        <f>IF(OR(ISBLANK(F6274),F6274=61),0,1)</f>
        <v>0</v>
      </c>
      <c r="G6274">
        <f>IF(AND(F6274&lt;31,E6274=1),1,0)</f>
        <v>0</v>
      </c>
      <c r="H6274">
        <f>IF(AND(F6274&gt;=31,E6274=1),1,0)</f>
        <v>0</v>
      </c>
      <c r="I6274">
        <f>IF(AND(F6274&lt;15,E6274=1),1,0)</f>
        <v>0</v>
      </c>
      <c r="J6274">
        <f>IF(F6274=61,1,0)</f>
        <v>0</v>
      </c>
      <c r="K6274" t="s">
        <v>0</v>
      </c>
      <c r="L6274">
        <v>81</v>
      </c>
      <c r="M6274">
        <v>210</v>
      </c>
      <c r="N6274">
        <v>10</v>
      </c>
      <c r="O6274">
        <v>2</v>
      </c>
      <c r="P6274">
        <v>7.4</v>
      </c>
      <c r="Q6274">
        <v>1</v>
      </c>
      <c r="R6274">
        <v>1.8</v>
      </c>
      <c r="S6274">
        <v>0.55600000000000005</v>
      </c>
      <c r="T6274">
        <v>1</v>
      </c>
      <c r="U6274">
        <v>1.8</v>
      </c>
      <c r="V6274">
        <v>0.55600000000000005</v>
      </c>
      <c r="W6274">
        <v>0</v>
      </c>
      <c r="X6274">
        <v>0</v>
      </c>
      <c r="Y6274">
        <v>0</v>
      </c>
      <c r="Z6274">
        <v>0.3</v>
      </c>
      <c r="AA6274">
        <v>1.2</v>
      </c>
      <c r="AB6274">
        <v>0.25</v>
      </c>
      <c r="AC6274">
        <v>0.8</v>
      </c>
      <c r="AD6274">
        <v>0.8</v>
      </c>
      <c r="AE6274">
        <v>1.6</v>
      </c>
      <c r="AF6274">
        <v>0.1</v>
      </c>
      <c r="AG6274">
        <v>0.2</v>
      </c>
      <c r="AH6274">
        <v>0.4</v>
      </c>
      <c r="AI6274">
        <v>0.7</v>
      </c>
      <c r="AJ6274">
        <v>1.5</v>
      </c>
      <c r="AK6274">
        <v>2.2999999999999998</v>
      </c>
      <c r="AL6274">
        <v>11.4</v>
      </c>
      <c r="AM6274">
        <v>0.48499999999999999</v>
      </c>
      <c r="AN6274">
        <v>0.55600000000000005</v>
      </c>
      <c r="AO6274">
        <v>0</v>
      </c>
      <c r="AP6274">
        <v>0.66700000000000004</v>
      </c>
      <c r="AQ6274">
        <v>23</v>
      </c>
      <c r="AR6274">
        <v>12.2</v>
      </c>
      <c r="AS6274">
        <v>11.8</v>
      </c>
      <c r="AT6274">
        <v>12</v>
      </c>
      <c r="AU6274">
        <v>3.1</v>
      </c>
      <c r="AV6274">
        <v>1.6</v>
      </c>
      <c r="AW6274">
        <v>5.9</v>
      </c>
      <c r="AX6274">
        <v>22.8</v>
      </c>
      <c r="AY6274">
        <v>21.5</v>
      </c>
      <c r="AZ6274">
        <v>0</v>
      </c>
      <c r="BA6274">
        <v>0.1</v>
      </c>
      <c r="BB6274">
        <v>0.1</v>
      </c>
      <c r="BC6274">
        <v>5.5999999999999987E-2</v>
      </c>
      <c r="BD6274">
        <v>-6.8</v>
      </c>
      <c r="BE6274">
        <v>0.7</v>
      </c>
      <c r="BF6274">
        <v>-6.1</v>
      </c>
    </row>
    <row r="6275" spans="1:58" x14ac:dyDescent="0.55000000000000004">
      <c r="A6275" t="s">
        <v>1260</v>
      </c>
      <c r="B6275" t="s">
        <v>3</v>
      </c>
      <c r="C6275" t="s">
        <v>3846</v>
      </c>
      <c r="D6275">
        <v>0</v>
      </c>
      <c r="E6275">
        <f>IF(OR(ISBLANK(F6275),F6275=61),0,1)</f>
        <v>0</v>
      </c>
      <c r="G6275">
        <f>IF(AND(F6275&lt;31,E6275=1),1,0)</f>
        <v>0</v>
      </c>
      <c r="H6275">
        <f>IF(AND(F6275&gt;=31,E6275=1),1,0)</f>
        <v>0</v>
      </c>
      <c r="I6275">
        <f>IF(AND(F6275&lt;15,E6275=1),1,0)</f>
        <v>0</v>
      </c>
      <c r="J6275">
        <f>IF(F6275=61,1,0)</f>
        <v>0</v>
      </c>
      <c r="K6275" t="s">
        <v>0</v>
      </c>
      <c r="L6275">
        <v>81</v>
      </c>
      <c r="M6275">
        <v>210</v>
      </c>
      <c r="N6275">
        <v>10</v>
      </c>
      <c r="O6275">
        <v>0</v>
      </c>
      <c r="P6275">
        <v>4.5999999999999996</v>
      </c>
      <c r="Q6275">
        <v>0.3</v>
      </c>
      <c r="R6275">
        <v>0.7</v>
      </c>
      <c r="S6275">
        <v>0.42899999999999999</v>
      </c>
      <c r="T6275">
        <v>0.3</v>
      </c>
      <c r="U6275">
        <v>0.7</v>
      </c>
      <c r="V6275">
        <v>0.42899999999999999</v>
      </c>
      <c r="W6275">
        <v>0</v>
      </c>
      <c r="X6275">
        <v>0</v>
      </c>
      <c r="Y6275">
        <v>0</v>
      </c>
      <c r="Z6275">
        <v>0</v>
      </c>
      <c r="AA6275">
        <v>0.1</v>
      </c>
      <c r="AB6275">
        <v>0</v>
      </c>
      <c r="AC6275">
        <v>0.3</v>
      </c>
      <c r="AD6275">
        <v>0.2</v>
      </c>
      <c r="AE6275">
        <v>0.5</v>
      </c>
      <c r="AF6275">
        <v>0</v>
      </c>
      <c r="AG6275">
        <v>0.2</v>
      </c>
      <c r="AH6275">
        <v>0.4</v>
      </c>
      <c r="AI6275">
        <v>0.1</v>
      </c>
      <c r="AJ6275">
        <v>0.1</v>
      </c>
      <c r="AK6275">
        <v>0.6</v>
      </c>
      <c r="AL6275">
        <v>9.9</v>
      </c>
      <c r="AM6275">
        <v>0.40100000000000002</v>
      </c>
      <c r="AN6275">
        <v>0.42899999999999999</v>
      </c>
      <c r="AO6275">
        <v>0</v>
      </c>
      <c r="AP6275">
        <v>0.14299999999999999</v>
      </c>
      <c r="AQ6275">
        <v>7</v>
      </c>
      <c r="AR6275">
        <v>7.2</v>
      </c>
      <c r="AS6275">
        <v>4.7</v>
      </c>
      <c r="AT6275">
        <v>5.9</v>
      </c>
      <c r="AU6275">
        <v>0</v>
      </c>
      <c r="AV6275">
        <v>2.5</v>
      </c>
      <c r="AW6275">
        <v>9.6</v>
      </c>
      <c r="AX6275">
        <v>10.6</v>
      </c>
      <c r="AY6275">
        <v>10.3</v>
      </c>
      <c r="AZ6275">
        <v>0</v>
      </c>
      <c r="BA6275">
        <v>0.1</v>
      </c>
      <c r="BB6275">
        <v>0.1</v>
      </c>
      <c r="BC6275">
        <v>4.9000000000000002E-2</v>
      </c>
      <c r="BD6275">
        <v>-7.1</v>
      </c>
      <c r="BE6275">
        <v>3.4</v>
      </c>
      <c r="BF6275">
        <v>-3.6</v>
      </c>
    </row>
    <row r="6276" spans="1:58" x14ac:dyDescent="0.55000000000000004">
      <c r="A6276" t="s">
        <v>632</v>
      </c>
      <c r="B6276" t="s">
        <v>6</v>
      </c>
      <c r="C6276" t="s">
        <v>3847</v>
      </c>
      <c r="D6276">
        <v>0</v>
      </c>
      <c r="E6276">
        <f>IF(OR(ISBLANK(F6276),F6276=61),0,1)</f>
        <v>0</v>
      </c>
      <c r="G6276">
        <f>IF(AND(F6276&lt;31,E6276=1),1,0)</f>
        <v>0</v>
      </c>
      <c r="H6276">
        <f>IF(AND(F6276&gt;=31,E6276=1),1,0)</f>
        <v>0</v>
      </c>
      <c r="I6276">
        <f>IF(AND(F6276&lt;15,E6276=1),1,0)</f>
        <v>0</v>
      </c>
      <c r="J6276">
        <f>IF(F6276=61,1,0)</f>
        <v>0</v>
      </c>
      <c r="K6276" t="s">
        <v>0</v>
      </c>
      <c r="L6276">
        <v>76</v>
      </c>
      <c r="M6276">
        <v>190</v>
      </c>
      <c r="N6276">
        <v>6</v>
      </c>
      <c r="O6276">
        <v>0</v>
      </c>
      <c r="P6276">
        <v>5.2</v>
      </c>
      <c r="Q6276">
        <v>0.7</v>
      </c>
      <c r="R6276">
        <v>2</v>
      </c>
      <c r="S6276">
        <v>0.33300000000000002</v>
      </c>
      <c r="T6276">
        <v>0.3</v>
      </c>
      <c r="U6276">
        <v>0.7</v>
      </c>
      <c r="V6276">
        <v>0.5</v>
      </c>
      <c r="W6276">
        <v>0.3</v>
      </c>
      <c r="X6276">
        <v>1.3</v>
      </c>
      <c r="Y6276">
        <v>0.25</v>
      </c>
      <c r="Z6276">
        <v>0.7</v>
      </c>
      <c r="AA6276">
        <v>0.8</v>
      </c>
      <c r="AB6276">
        <v>0.8</v>
      </c>
      <c r="AC6276">
        <v>0.2</v>
      </c>
      <c r="AD6276">
        <v>0.5</v>
      </c>
      <c r="AE6276">
        <v>0.7</v>
      </c>
      <c r="AF6276">
        <v>0</v>
      </c>
      <c r="AG6276">
        <v>0.3</v>
      </c>
      <c r="AH6276">
        <v>0</v>
      </c>
      <c r="AI6276">
        <v>0.2</v>
      </c>
      <c r="AJ6276">
        <v>0.5</v>
      </c>
      <c r="AK6276">
        <v>2.2999999999999998</v>
      </c>
      <c r="AL6276">
        <v>15</v>
      </c>
      <c r="AM6276">
        <v>0.48699999999999999</v>
      </c>
      <c r="AN6276">
        <v>0.41699999999999998</v>
      </c>
      <c r="AO6276">
        <v>0.66700000000000004</v>
      </c>
      <c r="AP6276">
        <v>0.41699999999999998</v>
      </c>
      <c r="AQ6276">
        <v>12</v>
      </c>
      <c r="AR6276">
        <v>3.9</v>
      </c>
      <c r="AS6276">
        <v>10.7</v>
      </c>
      <c r="AT6276">
        <v>7.5</v>
      </c>
      <c r="AU6276">
        <v>0</v>
      </c>
      <c r="AV6276">
        <v>3.8</v>
      </c>
      <c r="AW6276">
        <v>0</v>
      </c>
      <c r="AX6276">
        <v>6.5</v>
      </c>
      <c r="AY6276">
        <v>25.3</v>
      </c>
      <c r="AZ6276">
        <v>0</v>
      </c>
      <c r="BA6276">
        <v>0</v>
      </c>
      <c r="BB6276">
        <v>0.1</v>
      </c>
      <c r="BC6276">
        <v>0.11600000000000001</v>
      </c>
      <c r="BD6276">
        <v>-2</v>
      </c>
      <c r="BE6276">
        <v>-5.6</v>
      </c>
      <c r="BF6276">
        <v>-7.6</v>
      </c>
    </row>
    <row r="6277" spans="1:58" x14ac:dyDescent="0.55000000000000004">
      <c r="A6277" t="s">
        <v>632</v>
      </c>
      <c r="B6277" t="s">
        <v>9</v>
      </c>
      <c r="C6277" t="s">
        <v>3847</v>
      </c>
      <c r="D6277">
        <v>0</v>
      </c>
      <c r="E6277">
        <f>IF(OR(ISBLANK(F6277),F6277=61),0,1)</f>
        <v>0</v>
      </c>
      <c r="G6277">
        <f>IF(AND(F6277&lt;31,E6277=1),1,0)</f>
        <v>0</v>
      </c>
      <c r="H6277">
        <f>IF(AND(F6277&gt;=31,E6277=1),1,0)</f>
        <v>0</v>
      </c>
      <c r="I6277">
        <f>IF(AND(F6277&lt;15,E6277=1),1,0)</f>
        <v>0</v>
      </c>
      <c r="J6277">
        <f>IF(F6277=61,1,0)</f>
        <v>0</v>
      </c>
      <c r="K6277" t="s">
        <v>0</v>
      </c>
      <c r="L6277">
        <v>76</v>
      </c>
      <c r="M6277">
        <v>190</v>
      </c>
      <c r="N6277">
        <v>10</v>
      </c>
      <c r="O6277">
        <v>0</v>
      </c>
      <c r="P6277">
        <v>5.0999999999999996</v>
      </c>
      <c r="Q6277">
        <v>0.5</v>
      </c>
      <c r="R6277">
        <v>1.2</v>
      </c>
      <c r="S6277">
        <v>0.41699999999999998</v>
      </c>
      <c r="T6277">
        <v>0.4</v>
      </c>
      <c r="U6277">
        <v>0.5</v>
      </c>
      <c r="V6277">
        <v>0.8</v>
      </c>
      <c r="W6277">
        <v>0.1</v>
      </c>
      <c r="X6277">
        <v>0.7</v>
      </c>
      <c r="Y6277">
        <v>0.14299999999999999</v>
      </c>
      <c r="Z6277">
        <v>0.3</v>
      </c>
      <c r="AA6277">
        <v>0.4</v>
      </c>
      <c r="AB6277">
        <v>0.75</v>
      </c>
      <c r="AC6277">
        <v>0</v>
      </c>
      <c r="AD6277">
        <v>0.2</v>
      </c>
      <c r="AE6277">
        <v>0.2</v>
      </c>
      <c r="AF6277">
        <v>0.2</v>
      </c>
      <c r="AG6277">
        <v>0.3</v>
      </c>
      <c r="AH6277">
        <v>0.3</v>
      </c>
      <c r="AI6277">
        <v>0.4</v>
      </c>
      <c r="AJ6277">
        <v>1</v>
      </c>
      <c r="AK6277">
        <v>1.4</v>
      </c>
      <c r="AL6277">
        <v>7.5</v>
      </c>
      <c r="AM6277">
        <v>0.504</v>
      </c>
      <c r="AN6277">
        <v>0.45800000000000002</v>
      </c>
      <c r="AO6277">
        <v>0.58299999999999996</v>
      </c>
      <c r="AP6277">
        <v>0.33300000000000002</v>
      </c>
      <c r="AQ6277">
        <v>13</v>
      </c>
      <c r="AR6277">
        <v>0</v>
      </c>
      <c r="AS6277">
        <v>4.7</v>
      </c>
      <c r="AT6277">
        <v>2.2999999999999998</v>
      </c>
      <c r="AU6277">
        <v>6.9</v>
      </c>
      <c r="AV6277">
        <v>3.4</v>
      </c>
      <c r="AW6277">
        <v>6.3</v>
      </c>
      <c r="AX6277">
        <v>22.3</v>
      </c>
      <c r="AY6277">
        <v>17.8</v>
      </c>
      <c r="AZ6277">
        <v>0</v>
      </c>
      <c r="BA6277">
        <v>0.1</v>
      </c>
      <c r="BB6277">
        <v>0</v>
      </c>
      <c r="BC6277">
        <v>3.4000000000000002E-2</v>
      </c>
      <c r="BD6277">
        <v>-5.4</v>
      </c>
      <c r="BE6277">
        <v>1.4</v>
      </c>
      <c r="BF6277">
        <v>-4</v>
      </c>
    </row>
    <row r="6278" spans="1:58" x14ac:dyDescent="0.55000000000000004">
      <c r="A6278" t="s">
        <v>881</v>
      </c>
      <c r="B6278" t="s">
        <v>3</v>
      </c>
      <c r="C6278" t="s">
        <v>3848</v>
      </c>
      <c r="D6278">
        <v>0</v>
      </c>
      <c r="E6278">
        <f>IF(OR(ISBLANK(F6278),F6278=61),0,1)</f>
        <v>0</v>
      </c>
      <c r="G6278">
        <f>IF(AND(F6278&lt;31,E6278=1),1,0)</f>
        <v>0</v>
      </c>
      <c r="H6278">
        <f>IF(AND(F6278&gt;=31,E6278=1),1,0)</f>
        <v>0</v>
      </c>
      <c r="I6278">
        <f>IF(AND(F6278&lt;15,E6278=1),1,0)</f>
        <v>0</v>
      </c>
      <c r="J6278">
        <f>IF(F6278=61,1,0)</f>
        <v>0</v>
      </c>
      <c r="K6278" t="s">
        <v>0</v>
      </c>
      <c r="L6278">
        <v>84</v>
      </c>
      <c r="M6278">
        <v>217</v>
      </c>
      <c r="N6278">
        <v>10</v>
      </c>
      <c r="O6278">
        <v>0</v>
      </c>
      <c r="P6278">
        <v>4.7</v>
      </c>
      <c r="Q6278">
        <v>1.4</v>
      </c>
      <c r="R6278">
        <v>2.5</v>
      </c>
      <c r="S6278">
        <v>0.56000000000000005</v>
      </c>
      <c r="T6278">
        <v>0.8</v>
      </c>
      <c r="U6278">
        <v>1.2</v>
      </c>
      <c r="V6278">
        <v>0.66700000000000004</v>
      </c>
      <c r="W6278">
        <v>0.6</v>
      </c>
      <c r="X6278">
        <v>1.3</v>
      </c>
      <c r="Y6278">
        <v>0.46200000000000002</v>
      </c>
      <c r="Z6278">
        <v>0.5</v>
      </c>
      <c r="AA6278">
        <v>0.6</v>
      </c>
      <c r="AB6278">
        <v>0.83299999999999996</v>
      </c>
      <c r="AC6278">
        <v>0.4</v>
      </c>
      <c r="AD6278">
        <v>1.5</v>
      </c>
      <c r="AE6278">
        <v>1.9</v>
      </c>
      <c r="AF6278">
        <v>0.2</v>
      </c>
      <c r="AG6278">
        <v>0</v>
      </c>
      <c r="AH6278">
        <v>0.3</v>
      </c>
      <c r="AI6278">
        <v>0</v>
      </c>
      <c r="AJ6278">
        <v>0.9</v>
      </c>
      <c r="AK6278">
        <v>3.9</v>
      </c>
      <c r="AL6278">
        <v>41.7</v>
      </c>
      <c r="AM6278">
        <v>0.7</v>
      </c>
      <c r="AN6278">
        <v>0.68</v>
      </c>
      <c r="AO6278">
        <v>0.52</v>
      </c>
      <c r="AP6278">
        <v>0.24</v>
      </c>
      <c r="AQ6278">
        <v>29</v>
      </c>
      <c r="AR6278">
        <v>10.199999999999999</v>
      </c>
      <c r="AS6278">
        <v>33.299999999999997</v>
      </c>
      <c r="AT6278">
        <v>22.5</v>
      </c>
      <c r="AU6278">
        <v>10.5</v>
      </c>
      <c r="AV6278">
        <v>0</v>
      </c>
      <c r="AW6278">
        <v>6.6</v>
      </c>
      <c r="AX6278">
        <v>0</v>
      </c>
      <c r="AY6278">
        <v>29.5</v>
      </c>
      <c r="AZ6278">
        <v>0.3</v>
      </c>
      <c r="BA6278">
        <v>0.1</v>
      </c>
      <c r="BB6278">
        <v>0.4</v>
      </c>
      <c r="BC6278">
        <v>0.34699999999999998</v>
      </c>
      <c r="BD6278">
        <v>10.8</v>
      </c>
      <c r="BE6278">
        <v>-1.7</v>
      </c>
      <c r="BF6278">
        <v>9</v>
      </c>
    </row>
    <row r="6279" spans="1:58" x14ac:dyDescent="0.55000000000000004">
      <c r="A6279" t="s">
        <v>881</v>
      </c>
      <c r="B6279" t="s">
        <v>6</v>
      </c>
      <c r="C6279" t="s">
        <v>3848</v>
      </c>
      <c r="D6279">
        <v>0</v>
      </c>
      <c r="E6279">
        <f>IF(OR(ISBLANK(F6279),F6279=61),0,1)</f>
        <v>0</v>
      </c>
      <c r="G6279">
        <f>IF(AND(F6279&lt;31,E6279=1),1,0)</f>
        <v>0</v>
      </c>
      <c r="H6279">
        <f>IF(AND(F6279&gt;=31,E6279=1),1,0)</f>
        <v>0</v>
      </c>
      <c r="I6279">
        <f>IF(AND(F6279&lt;15,E6279=1),1,0)</f>
        <v>0</v>
      </c>
      <c r="J6279">
        <f>IF(F6279=61,1,0)</f>
        <v>0</v>
      </c>
      <c r="K6279" t="s">
        <v>0</v>
      </c>
      <c r="L6279">
        <v>84</v>
      </c>
      <c r="M6279">
        <v>217</v>
      </c>
      <c r="N6279">
        <v>15</v>
      </c>
      <c r="O6279">
        <v>0</v>
      </c>
      <c r="P6279">
        <v>5.3</v>
      </c>
      <c r="Q6279">
        <v>0.7</v>
      </c>
      <c r="R6279">
        <v>1.5</v>
      </c>
      <c r="S6279">
        <v>0.435</v>
      </c>
      <c r="T6279">
        <v>0.7</v>
      </c>
      <c r="U6279">
        <v>1.1000000000000001</v>
      </c>
      <c r="V6279">
        <v>0.625</v>
      </c>
      <c r="W6279">
        <v>0</v>
      </c>
      <c r="X6279">
        <v>0.5</v>
      </c>
      <c r="Y6279">
        <v>0</v>
      </c>
      <c r="Z6279">
        <v>0.1</v>
      </c>
      <c r="AA6279">
        <v>0.2</v>
      </c>
      <c r="AB6279">
        <v>0.33300000000000002</v>
      </c>
      <c r="AC6279">
        <v>0.6</v>
      </c>
      <c r="AD6279">
        <v>0.3</v>
      </c>
      <c r="AE6279">
        <v>0.9</v>
      </c>
      <c r="AF6279">
        <v>0.4</v>
      </c>
      <c r="AG6279">
        <v>0</v>
      </c>
      <c r="AH6279">
        <v>0.1</v>
      </c>
      <c r="AI6279">
        <v>0.1</v>
      </c>
      <c r="AJ6279">
        <v>1.1000000000000001</v>
      </c>
      <c r="AK6279">
        <v>1.4</v>
      </c>
      <c r="AL6279">
        <v>9.9</v>
      </c>
      <c r="AM6279">
        <v>0.43</v>
      </c>
      <c r="AN6279">
        <v>0.435</v>
      </c>
      <c r="AO6279">
        <v>0.30399999999999999</v>
      </c>
      <c r="AP6279">
        <v>0.13</v>
      </c>
      <c r="AQ6279">
        <v>25</v>
      </c>
      <c r="AR6279">
        <v>14.3</v>
      </c>
      <c r="AS6279">
        <v>5.6</v>
      </c>
      <c r="AT6279">
        <v>9.6</v>
      </c>
      <c r="AU6279">
        <v>15.2</v>
      </c>
      <c r="AV6279">
        <v>0</v>
      </c>
      <c r="AW6279">
        <v>1.4</v>
      </c>
      <c r="AX6279">
        <v>7.6</v>
      </c>
      <c r="AY6279">
        <v>17.3</v>
      </c>
      <c r="AZ6279">
        <v>0.1</v>
      </c>
      <c r="BA6279">
        <v>0.1</v>
      </c>
      <c r="BB6279">
        <v>0.2</v>
      </c>
      <c r="BC6279">
        <v>7.8E-2</v>
      </c>
      <c r="BD6279">
        <v>0</v>
      </c>
      <c r="BE6279">
        <v>-2.8</v>
      </c>
      <c r="BF6279">
        <v>-2.9</v>
      </c>
    </row>
    <row r="6280" spans="1:58" x14ac:dyDescent="0.55000000000000004">
      <c r="A6280" t="s">
        <v>881</v>
      </c>
      <c r="B6280" t="s">
        <v>9</v>
      </c>
      <c r="C6280" t="s">
        <v>3848</v>
      </c>
      <c r="D6280">
        <v>0</v>
      </c>
      <c r="E6280">
        <f>IF(OR(ISBLANK(F6280),F6280=61),0,1)</f>
        <v>0</v>
      </c>
      <c r="G6280">
        <f>IF(AND(F6280&lt;31,E6280=1),1,0)</f>
        <v>0</v>
      </c>
      <c r="H6280">
        <f>IF(AND(F6280&gt;=31,E6280=1),1,0)</f>
        <v>0</v>
      </c>
      <c r="I6280">
        <f>IF(AND(F6280&lt;15,E6280=1),1,0)</f>
        <v>0</v>
      </c>
      <c r="J6280">
        <f>IF(F6280=61,1,0)</f>
        <v>0</v>
      </c>
      <c r="K6280" t="s">
        <v>0</v>
      </c>
      <c r="L6280">
        <v>84</v>
      </c>
      <c r="M6280">
        <v>217</v>
      </c>
      <c r="N6280">
        <v>11</v>
      </c>
      <c r="O6280">
        <v>1</v>
      </c>
      <c r="P6280">
        <v>7.5</v>
      </c>
      <c r="Q6280">
        <v>0.4</v>
      </c>
      <c r="R6280">
        <v>1.5</v>
      </c>
      <c r="S6280">
        <v>0.23499999999999999</v>
      </c>
      <c r="T6280">
        <v>0.1</v>
      </c>
      <c r="U6280">
        <v>1</v>
      </c>
      <c r="V6280">
        <v>9.0999999999999998E-2</v>
      </c>
      <c r="W6280">
        <v>0.3</v>
      </c>
      <c r="X6280">
        <v>0.5</v>
      </c>
      <c r="Y6280">
        <v>0.5</v>
      </c>
      <c r="Z6280">
        <v>0.2</v>
      </c>
      <c r="AA6280">
        <v>0.2</v>
      </c>
      <c r="AB6280">
        <v>1</v>
      </c>
      <c r="AC6280">
        <v>0.5</v>
      </c>
      <c r="AD6280">
        <v>0.8</v>
      </c>
      <c r="AE6280">
        <v>1.3</v>
      </c>
      <c r="AF6280">
        <v>0.3</v>
      </c>
      <c r="AG6280">
        <v>0.1</v>
      </c>
      <c r="AH6280">
        <v>0.4</v>
      </c>
      <c r="AI6280">
        <v>0.5</v>
      </c>
      <c r="AJ6280">
        <v>0.7</v>
      </c>
      <c r="AK6280">
        <v>1.2</v>
      </c>
      <c r="AL6280">
        <v>4.7</v>
      </c>
      <c r="AM6280">
        <v>0.36199999999999999</v>
      </c>
      <c r="AN6280">
        <v>0.32400000000000001</v>
      </c>
      <c r="AO6280">
        <v>0.35299999999999998</v>
      </c>
      <c r="AP6280">
        <v>0.11799999999999999</v>
      </c>
      <c r="AQ6280">
        <v>16</v>
      </c>
      <c r="AR6280">
        <v>7.6</v>
      </c>
      <c r="AS6280">
        <v>11.9</v>
      </c>
      <c r="AT6280">
        <v>9.9</v>
      </c>
      <c r="AU6280">
        <v>5.5</v>
      </c>
      <c r="AV6280">
        <v>0.7</v>
      </c>
      <c r="AW6280">
        <v>5.9</v>
      </c>
      <c r="AX6280">
        <v>21.8</v>
      </c>
      <c r="AY6280">
        <v>14.1</v>
      </c>
      <c r="AZ6280">
        <v>-0.1</v>
      </c>
      <c r="BA6280">
        <v>0.1</v>
      </c>
      <c r="BB6280">
        <v>0.1</v>
      </c>
      <c r="BC6280">
        <v>2.8000000000000001E-2</v>
      </c>
      <c r="BD6280">
        <v>-5.4</v>
      </c>
      <c r="BE6280">
        <v>2.2999999999999998</v>
      </c>
      <c r="BF6280">
        <v>-3.1</v>
      </c>
    </row>
    <row r="6281" spans="1:58" x14ac:dyDescent="0.55000000000000004">
      <c r="A6281" t="s">
        <v>782</v>
      </c>
      <c r="B6281" t="s">
        <v>3</v>
      </c>
      <c r="C6281" t="s">
        <v>3849</v>
      </c>
      <c r="D6281">
        <v>0</v>
      </c>
      <c r="E6281">
        <f>IF(OR(ISBLANK(F6281),F6281=61),0,1)</f>
        <v>0</v>
      </c>
      <c r="G6281">
        <f>IF(AND(F6281&lt;31,E6281=1),1,0)</f>
        <v>0</v>
      </c>
      <c r="H6281">
        <f>IF(AND(F6281&gt;=31,E6281=1),1,0)</f>
        <v>0</v>
      </c>
      <c r="I6281">
        <f>IF(AND(F6281&lt;15,E6281=1),1,0)</f>
        <v>0</v>
      </c>
      <c r="J6281">
        <f>IF(F6281=61,1,0)</f>
        <v>0</v>
      </c>
      <c r="K6281" t="s">
        <v>0</v>
      </c>
      <c r="L6281">
        <v>79</v>
      </c>
      <c r="M6281">
        <v>210</v>
      </c>
      <c r="N6281">
        <v>22</v>
      </c>
      <c r="O6281">
        <v>4</v>
      </c>
      <c r="P6281">
        <v>10.9</v>
      </c>
      <c r="Q6281">
        <v>0.8</v>
      </c>
      <c r="R6281">
        <v>2.2000000000000002</v>
      </c>
      <c r="S6281">
        <v>0.35399999999999998</v>
      </c>
      <c r="T6281">
        <v>0.7</v>
      </c>
      <c r="U6281">
        <v>2.1</v>
      </c>
      <c r="V6281">
        <v>0.34</v>
      </c>
      <c r="W6281">
        <v>0</v>
      </c>
      <c r="X6281">
        <v>0</v>
      </c>
      <c r="Y6281">
        <v>1</v>
      </c>
      <c r="Z6281">
        <v>0.5</v>
      </c>
      <c r="AA6281">
        <v>1</v>
      </c>
      <c r="AB6281">
        <v>0.52200000000000002</v>
      </c>
      <c r="AC6281">
        <v>1</v>
      </c>
      <c r="AD6281">
        <v>1.5</v>
      </c>
      <c r="AE6281">
        <v>2.6</v>
      </c>
      <c r="AF6281">
        <v>0.2</v>
      </c>
      <c r="AG6281">
        <v>0.1</v>
      </c>
      <c r="AH6281">
        <v>0</v>
      </c>
      <c r="AI6281">
        <v>0.6</v>
      </c>
      <c r="AJ6281">
        <v>1.4</v>
      </c>
      <c r="AK6281">
        <v>2.1</v>
      </c>
      <c r="AL6281">
        <v>6.3</v>
      </c>
      <c r="AM6281">
        <v>0.39900000000000002</v>
      </c>
      <c r="AN6281">
        <v>0.36499999999999999</v>
      </c>
      <c r="AO6281">
        <v>2.1000000000000001E-2</v>
      </c>
      <c r="AP6281">
        <v>0.47899999999999998</v>
      </c>
      <c r="AQ6281">
        <v>53</v>
      </c>
      <c r="AR6281">
        <v>10</v>
      </c>
      <c r="AS6281">
        <v>16.3</v>
      </c>
      <c r="AT6281">
        <v>13</v>
      </c>
      <c r="AU6281">
        <v>4.0999999999999996</v>
      </c>
      <c r="AV6281">
        <v>0.5</v>
      </c>
      <c r="AW6281">
        <v>0.4</v>
      </c>
      <c r="AX6281">
        <v>18.100000000000001</v>
      </c>
      <c r="AY6281">
        <v>14.9</v>
      </c>
      <c r="AZ6281">
        <v>-0.1</v>
      </c>
      <c r="BA6281">
        <v>0.1</v>
      </c>
      <c r="BB6281">
        <v>-0.1</v>
      </c>
      <c r="BC6281">
        <v>-0.01</v>
      </c>
      <c r="BD6281">
        <v>-7.6</v>
      </c>
      <c r="BE6281">
        <v>-4.5999999999999996</v>
      </c>
      <c r="BF6281">
        <v>-12.2</v>
      </c>
    </row>
    <row r="6282" spans="1:58" x14ac:dyDescent="0.55000000000000004">
      <c r="A6282" t="s">
        <v>782</v>
      </c>
      <c r="B6282" t="s">
        <v>6</v>
      </c>
      <c r="C6282" t="s">
        <v>3849</v>
      </c>
      <c r="D6282">
        <v>0</v>
      </c>
      <c r="E6282">
        <f>IF(OR(ISBLANK(F6282),F6282=61),0,1)</f>
        <v>0</v>
      </c>
      <c r="G6282">
        <f>IF(AND(F6282&lt;31,E6282=1),1,0)</f>
        <v>0</v>
      </c>
      <c r="H6282">
        <f>IF(AND(F6282&gt;=31,E6282=1),1,0)</f>
        <v>0</v>
      </c>
      <c r="I6282">
        <f>IF(AND(F6282&lt;15,E6282=1),1,0)</f>
        <v>0</v>
      </c>
      <c r="J6282">
        <f>IF(F6282=61,1,0)</f>
        <v>0</v>
      </c>
      <c r="K6282" t="s">
        <v>0</v>
      </c>
      <c r="L6282">
        <v>79</v>
      </c>
      <c r="M6282">
        <v>210</v>
      </c>
      <c r="N6282">
        <v>29</v>
      </c>
      <c r="O6282">
        <v>27</v>
      </c>
      <c r="P6282">
        <v>25.3</v>
      </c>
      <c r="Q6282">
        <v>2.9</v>
      </c>
      <c r="R6282">
        <v>6.9</v>
      </c>
      <c r="S6282">
        <v>0.41699999999999998</v>
      </c>
      <c r="T6282">
        <v>2.8</v>
      </c>
      <c r="U6282">
        <v>6.7</v>
      </c>
      <c r="V6282">
        <v>0.42</v>
      </c>
      <c r="W6282">
        <v>0.1</v>
      </c>
      <c r="X6282">
        <v>0.2</v>
      </c>
      <c r="Y6282">
        <v>0.33300000000000002</v>
      </c>
      <c r="Z6282">
        <v>2.2999999999999998</v>
      </c>
      <c r="AA6282">
        <v>4</v>
      </c>
      <c r="AB6282">
        <v>0.57399999999999995</v>
      </c>
      <c r="AC6282">
        <v>3.2</v>
      </c>
      <c r="AD6282">
        <v>3.6</v>
      </c>
      <c r="AE6282">
        <v>6.8</v>
      </c>
      <c r="AF6282">
        <v>0.7</v>
      </c>
      <c r="AG6282">
        <v>0.5</v>
      </c>
      <c r="AH6282">
        <v>0.1</v>
      </c>
      <c r="AI6282">
        <v>1.4</v>
      </c>
      <c r="AJ6282">
        <v>3.1</v>
      </c>
      <c r="AK6282">
        <v>8.1</v>
      </c>
      <c r="AL6282">
        <v>13.7</v>
      </c>
      <c r="AM6282">
        <v>0.46100000000000002</v>
      </c>
      <c r="AN6282">
        <v>0.42199999999999999</v>
      </c>
      <c r="AO6282">
        <v>0.03</v>
      </c>
      <c r="AP6282">
        <v>0.57799999999999996</v>
      </c>
      <c r="AQ6282">
        <v>251</v>
      </c>
      <c r="AR6282">
        <v>14.2</v>
      </c>
      <c r="AS6282">
        <v>17.7</v>
      </c>
      <c r="AT6282">
        <v>15.8</v>
      </c>
      <c r="AU6282">
        <v>6.2</v>
      </c>
      <c r="AV6282">
        <v>1.1000000000000001</v>
      </c>
      <c r="AW6282">
        <v>0.6</v>
      </c>
      <c r="AX6282">
        <v>14.2</v>
      </c>
      <c r="AY6282">
        <v>20.8</v>
      </c>
      <c r="AZ6282">
        <v>0.5</v>
      </c>
      <c r="BA6282">
        <v>0.6</v>
      </c>
      <c r="BB6282">
        <v>1.1000000000000001</v>
      </c>
      <c r="BC6282">
        <v>0.06</v>
      </c>
      <c r="BD6282">
        <v>-3.7</v>
      </c>
      <c r="BE6282">
        <v>-3.1</v>
      </c>
      <c r="BF6282">
        <v>-6.7</v>
      </c>
    </row>
    <row r="6283" spans="1:58" x14ac:dyDescent="0.55000000000000004">
      <c r="A6283" t="s">
        <v>762</v>
      </c>
      <c r="B6283" t="s">
        <v>18</v>
      </c>
      <c r="C6283" t="s">
        <v>3850</v>
      </c>
      <c r="D6283">
        <v>0</v>
      </c>
      <c r="E6283">
        <f>IF(OR(ISBLANK(F6283),F6283=61),0,1)</f>
        <v>0</v>
      </c>
      <c r="G6283">
        <f>IF(AND(F6283&lt;31,E6283=1),1,0)</f>
        <v>0</v>
      </c>
      <c r="H6283">
        <f>IF(AND(F6283&gt;=31,E6283=1),1,0)</f>
        <v>0</v>
      </c>
      <c r="I6283">
        <f>IF(AND(F6283&lt;15,E6283=1),1,0)</f>
        <v>0</v>
      </c>
      <c r="J6283">
        <f>IF(F6283=61,1,0)</f>
        <v>0</v>
      </c>
      <c r="K6283" t="s">
        <v>0</v>
      </c>
      <c r="L6283">
        <v>78</v>
      </c>
      <c r="M6283">
        <v>205</v>
      </c>
      <c r="N6283">
        <v>27</v>
      </c>
      <c r="O6283">
        <v>20</v>
      </c>
      <c r="P6283">
        <v>30.4</v>
      </c>
      <c r="Q6283">
        <v>4.0999999999999996</v>
      </c>
      <c r="R6283">
        <v>7.5</v>
      </c>
      <c r="S6283">
        <v>0.55000000000000004</v>
      </c>
      <c r="T6283">
        <v>3.6</v>
      </c>
      <c r="U6283">
        <v>6</v>
      </c>
      <c r="V6283">
        <v>0.59499999999999997</v>
      </c>
      <c r="W6283">
        <v>0.5</v>
      </c>
      <c r="X6283">
        <v>1.4</v>
      </c>
      <c r="Y6283">
        <v>0.35899999999999999</v>
      </c>
      <c r="Z6283">
        <v>2.9</v>
      </c>
      <c r="AA6283">
        <v>4.0999999999999996</v>
      </c>
      <c r="AB6283">
        <v>0.68799999999999994</v>
      </c>
      <c r="AC6283">
        <v>1.9</v>
      </c>
      <c r="AD6283">
        <v>4.9000000000000004</v>
      </c>
      <c r="AE6283">
        <v>6.8</v>
      </c>
      <c r="AF6283">
        <v>1.1000000000000001</v>
      </c>
      <c r="AG6283">
        <v>1.2</v>
      </c>
      <c r="AH6283">
        <v>0.2</v>
      </c>
      <c r="AI6283">
        <v>1.7</v>
      </c>
      <c r="AJ6283">
        <v>2.4</v>
      </c>
      <c r="AK6283">
        <v>11.6</v>
      </c>
      <c r="AL6283">
        <v>19.7</v>
      </c>
      <c r="AM6283">
        <v>0.61299999999999999</v>
      </c>
      <c r="AN6283">
        <v>0.58399999999999996</v>
      </c>
      <c r="AO6283">
        <v>0.193</v>
      </c>
      <c r="AP6283">
        <v>0.55399999999999994</v>
      </c>
      <c r="AQ6283">
        <v>298</v>
      </c>
      <c r="AR6283">
        <v>7.3</v>
      </c>
      <c r="AS6283">
        <v>19.100000000000001</v>
      </c>
      <c r="AT6283">
        <v>13.1</v>
      </c>
      <c r="AU6283">
        <v>7.5</v>
      </c>
      <c r="AV6283">
        <v>2.4</v>
      </c>
      <c r="AW6283">
        <v>0.6</v>
      </c>
      <c r="AX6283">
        <v>15.3</v>
      </c>
      <c r="AY6283">
        <v>18.899999999999999</v>
      </c>
      <c r="AZ6283">
        <v>1.9</v>
      </c>
      <c r="BA6283">
        <v>0.7</v>
      </c>
      <c r="BB6283">
        <v>2.7</v>
      </c>
      <c r="BC6283">
        <v>0.13</v>
      </c>
      <c r="BD6283">
        <v>0.8</v>
      </c>
      <c r="BE6283">
        <v>-1.1000000000000001</v>
      </c>
      <c r="BF6283">
        <v>-0.3</v>
      </c>
    </row>
    <row r="6284" spans="1:58" x14ac:dyDescent="0.55000000000000004">
      <c r="A6284" t="s">
        <v>472</v>
      </c>
      <c r="B6284" t="s">
        <v>18</v>
      </c>
      <c r="C6284" t="s">
        <v>3851</v>
      </c>
      <c r="D6284">
        <v>0</v>
      </c>
      <c r="E6284">
        <f>IF(OR(ISBLANK(F6284),F6284=61),0,1)</f>
        <v>0</v>
      </c>
      <c r="G6284">
        <f>IF(AND(F6284&lt;31,E6284=1),1,0)</f>
        <v>0</v>
      </c>
      <c r="H6284">
        <f>IF(AND(F6284&gt;=31,E6284=1),1,0)</f>
        <v>0</v>
      </c>
      <c r="I6284">
        <f>IF(AND(F6284&lt;15,E6284=1),1,0)</f>
        <v>0</v>
      </c>
      <c r="J6284">
        <f>IF(F6284=61,1,0)</f>
        <v>0</v>
      </c>
      <c r="K6284" t="s">
        <v>0</v>
      </c>
      <c r="L6284">
        <v>80</v>
      </c>
      <c r="M6284">
        <v>220</v>
      </c>
      <c r="N6284">
        <v>30</v>
      </c>
      <c r="O6284">
        <v>28</v>
      </c>
      <c r="P6284">
        <v>26.5</v>
      </c>
      <c r="Q6284">
        <v>4.7</v>
      </c>
      <c r="R6284">
        <v>8.9</v>
      </c>
      <c r="S6284">
        <v>0.52600000000000002</v>
      </c>
      <c r="T6284">
        <v>4.7</v>
      </c>
      <c r="U6284">
        <v>8.8000000000000007</v>
      </c>
      <c r="V6284">
        <v>0.52800000000000002</v>
      </c>
      <c r="W6284">
        <v>0</v>
      </c>
      <c r="X6284">
        <v>0</v>
      </c>
      <c r="Y6284">
        <v>0</v>
      </c>
      <c r="Z6284">
        <v>2.2000000000000002</v>
      </c>
      <c r="AA6284">
        <v>2.8</v>
      </c>
      <c r="AB6284">
        <v>0.77599999999999991</v>
      </c>
      <c r="AC6284">
        <v>1.3</v>
      </c>
      <c r="AD6284">
        <v>3.6</v>
      </c>
      <c r="AE6284">
        <v>4.8</v>
      </c>
      <c r="AF6284">
        <v>0.7</v>
      </c>
      <c r="AG6284">
        <v>0.6</v>
      </c>
      <c r="AH6284">
        <v>0.3</v>
      </c>
      <c r="AI6284">
        <v>1.9</v>
      </c>
      <c r="AJ6284">
        <v>2.2000000000000002</v>
      </c>
      <c r="AK6284">
        <v>11.5</v>
      </c>
      <c r="AL6284">
        <v>16.899999999999999</v>
      </c>
      <c r="AM6284">
        <v>0.56499999999999995</v>
      </c>
      <c r="AN6284">
        <v>0.52600000000000002</v>
      </c>
      <c r="AO6284">
        <v>4.0000000000000001E-3</v>
      </c>
      <c r="AP6284">
        <v>0.32</v>
      </c>
      <c r="AQ6284">
        <v>304</v>
      </c>
      <c r="AR6284">
        <v>5.7</v>
      </c>
      <c r="AS6284">
        <v>17.3</v>
      </c>
      <c r="AT6284">
        <v>11.2</v>
      </c>
      <c r="AU6284">
        <v>7.7</v>
      </c>
      <c r="AV6284">
        <v>1.4</v>
      </c>
      <c r="AW6284">
        <v>1.2</v>
      </c>
      <c r="AX6284">
        <v>15.5</v>
      </c>
      <c r="AY6284">
        <v>24.6</v>
      </c>
      <c r="AZ6284">
        <v>1</v>
      </c>
      <c r="BA6284">
        <v>0.2</v>
      </c>
      <c r="BB6284">
        <v>1.2</v>
      </c>
      <c r="BC6284">
        <v>6.0999999999999999E-2</v>
      </c>
      <c r="BD6284">
        <v>-2.7</v>
      </c>
      <c r="BE6284">
        <v>-3.4</v>
      </c>
      <c r="BF6284">
        <v>-6.1</v>
      </c>
    </row>
    <row r="6285" spans="1:58" x14ac:dyDescent="0.55000000000000004">
      <c r="A6285" t="s">
        <v>472</v>
      </c>
      <c r="B6285" t="s">
        <v>3</v>
      </c>
      <c r="C6285" t="s">
        <v>3851</v>
      </c>
      <c r="D6285">
        <v>0</v>
      </c>
      <c r="E6285">
        <f>IF(OR(ISBLANK(F6285),F6285=61),0,1)</f>
        <v>0</v>
      </c>
      <c r="G6285">
        <f>IF(AND(F6285&lt;31,E6285=1),1,0)</f>
        <v>0</v>
      </c>
      <c r="H6285">
        <f>IF(AND(F6285&gt;=31,E6285=1),1,0)</f>
        <v>0</v>
      </c>
      <c r="I6285">
        <f>IF(AND(F6285&lt;15,E6285=1),1,0)</f>
        <v>0</v>
      </c>
      <c r="J6285">
        <f>IF(F6285=61,1,0)</f>
        <v>0</v>
      </c>
      <c r="K6285" t="s">
        <v>0</v>
      </c>
      <c r="L6285">
        <v>80</v>
      </c>
      <c r="M6285">
        <v>220</v>
      </c>
      <c r="N6285">
        <v>29</v>
      </c>
      <c r="O6285">
        <v>11</v>
      </c>
      <c r="P6285">
        <v>16</v>
      </c>
      <c r="Q6285">
        <v>3.8</v>
      </c>
      <c r="R6285">
        <v>6.9</v>
      </c>
      <c r="S6285">
        <v>0.55799999999999994</v>
      </c>
      <c r="T6285">
        <v>3.8</v>
      </c>
      <c r="U6285">
        <v>6.9</v>
      </c>
      <c r="V6285">
        <v>0.55799999999999994</v>
      </c>
      <c r="W6285">
        <v>0</v>
      </c>
      <c r="X6285">
        <v>0</v>
      </c>
      <c r="Y6285">
        <v>0</v>
      </c>
      <c r="Z6285">
        <v>1.2</v>
      </c>
      <c r="AA6285">
        <v>2</v>
      </c>
      <c r="AB6285">
        <v>0.63200000000000001</v>
      </c>
      <c r="AC6285">
        <v>1.2</v>
      </c>
      <c r="AD6285">
        <v>1.5</v>
      </c>
      <c r="AE6285">
        <v>2.7</v>
      </c>
      <c r="AF6285">
        <v>0.1</v>
      </c>
      <c r="AG6285">
        <v>0.3</v>
      </c>
      <c r="AH6285">
        <v>0.1</v>
      </c>
      <c r="AI6285">
        <v>1</v>
      </c>
      <c r="AJ6285">
        <v>1.3</v>
      </c>
      <c r="AK6285">
        <v>8.9</v>
      </c>
      <c r="AL6285">
        <v>18.3</v>
      </c>
      <c r="AM6285">
        <v>0.57100000000000006</v>
      </c>
      <c r="AN6285">
        <v>0.55799999999999994</v>
      </c>
      <c r="AO6285">
        <v>0</v>
      </c>
      <c r="AP6285">
        <v>0.28599999999999998</v>
      </c>
      <c r="AQ6285">
        <v>217</v>
      </c>
      <c r="AR6285">
        <v>7.6</v>
      </c>
      <c r="AS6285">
        <v>10.6</v>
      </c>
      <c r="AT6285">
        <v>9</v>
      </c>
      <c r="AU6285">
        <v>1</v>
      </c>
      <c r="AV6285">
        <v>1</v>
      </c>
      <c r="AW6285">
        <v>0.6</v>
      </c>
      <c r="AX6285">
        <v>11.3</v>
      </c>
      <c r="AY6285">
        <v>25</v>
      </c>
      <c r="AZ6285">
        <v>0.8</v>
      </c>
      <c r="BA6285">
        <v>0.1</v>
      </c>
      <c r="BB6285">
        <v>0.9</v>
      </c>
      <c r="BC6285">
        <v>7.5999999999999998E-2</v>
      </c>
      <c r="BD6285">
        <v>-3.4</v>
      </c>
      <c r="BE6285">
        <v>-6.6</v>
      </c>
      <c r="BF6285">
        <v>-10</v>
      </c>
    </row>
    <row r="6286" spans="1:58" x14ac:dyDescent="0.55000000000000004">
      <c r="A6286" t="s">
        <v>239</v>
      </c>
      <c r="B6286" t="s">
        <v>18</v>
      </c>
      <c r="C6286" t="s">
        <v>3852</v>
      </c>
      <c r="D6286">
        <v>0</v>
      </c>
      <c r="E6286">
        <f>IF(OR(ISBLANK(F6286),F6286=61),0,1)</f>
        <v>0</v>
      </c>
      <c r="G6286">
        <f>IF(AND(F6286&lt;31,E6286=1),1,0)</f>
        <v>0</v>
      </c>
      <c r="H6286">
        <f>IF(AND(F6286&gt;=31,E6286=1),1,0)</f>
        <v>0</v>
      </c>
      <c r="I6286">
        <f>IF(AND(F6286&lt;15,E6286=1),1,0)</f>
        <v>0</v>
      </c>
      <c r="J6286">
        <f>IF(F6286=61,1,0)</f>
        <v>0</v>
      </c>
      <c r="K6286" t="s">
        <v>0</v>
      </c>
      <c r="L6286">
        <v>77</v>
      </c>
      <c r="M6286">
        <v>210</v>
      </c>
      <c r="N6286">
        <v>33</v>
      </c>
      <c r="O6286">
        <v>32</v>
      </c>
      <c r="P6286">
        <v>25.2</v>
      </c>
      <c r="Q6286">
        <v>4</v>
      </c>
      <c r="R6286">
        <v>7.5</v>
      </c>
      <c r="S6286">
        <v>0.52600000000000002</v>
      </c>
      <c r="T6286">
        <v>2.9</v>
      </c>
      <c r="U6286">
        <v>5</v>
      </c>
      <c r="V6286">
        <v>0.58200000000000007</v>
      </c>
      <c r="W6286">
        <v>1.1000000000000001</v>
      </c>
      <c r="X6286">
        <v>2.5</v>
      </c>
      <c r="Y6286">
        <v>0.41699999999999998</v>
      </c>
      <c r="Z6286">
        <v>2.5</v>
      </c>
      <c r="AA6286">
        <v>3.9</v>
      </c>
      <c r="AB6286">
        <v>0.64599999999999991</v>
      </c>
      <c r="AC6286">
        <v>1.2</v>
      </c>
      <c r="AD6286">
        <v>4</v>
      </c>
      <c r="AE6286">
        <v>5.0999999999999996</v>
      </c>
      <c r="AF6286">
        <v>1.7</v>
      </c>
      <c r="AG6286">
        <v>1.1000000000000001</v>
      </c>
      <c r="AH6286">
        <v>1.3</v>
      </c>
      <c r="AI6286">
        <v>2.2000000000000002</v>
      </c>
      <c r="AJ6286">
        <v>2.9</v>
      </c>
      <c r="AK6286">
        <v>11.5</v>
      </c>
      <c r="AL6286">
        <v>22.1</v>
      </c>
      <c r="AM6286">
        <v>0.61299999999999999</v>
      </c>
      <c r="AN6286">
        <v>0.59599999999999997</v>
      </c>
      <c r="AO6286">
        <v>0.33700000000000002</v>
      </c>
      <c r="AP6286">
        <v>0.52200000000000002</v>
      </c>
      <c r="AQ6286">
        <v>354</v>
      </c>
      <c r="AR6286">
        <v>5.7</v>
      </c>
      <c r="AS6286">
        <v>17.7</v>
      </c>
      <c r="AT6286">
        <v>12</v>
      </c>
      <c r="AU6286">
        <v>15.1</v>
      </c>
      <c r="AV6286">
        <v>2.6</v>
      </c>
      <c r="AW6286">
        <v>5.8</v>
      </c>
      <c r="AX6286">
        <v>18.600000000000001</v>
      </c>
      <c r="AY6286">
        <v>23.9</v>
      </c>
      <c r="AZ6286">
        <v>1.9</v>
      </c>
      <c r="BA6286">
        <v>1.5</v>
      </c>
      <c r="BB6286">
        <v>3.4</v>
      </c>
      <c r="BC6286">
        <v>0.16200000000000001</v>
      </c>
      <c r="BD6286">
        <v>1</v>
      </c>
      <c r="BE6286">
        <v>1.9</v>
      </c>
      <c r="BF6286">
        <v>2.9</v>
      </c>
    </row>
    <row r="6287" spans="1:58" x14ac:dyDescent="0.55000000000000004">
      <c r="A6287" t="s">
        <v>239</v>
      </c>
      <c r="B6287" t="s">
        <v>3</v>
      </c>
      <c r="C6287" t="s">
        <v>3852</v>
      </c>
      <c r="D6287">
        <v>0</v>
      </c>
      <c r="E6287">
        <f>IF(OR(ISBLANK(F6287),F6287=61),0,1)</f>
        <v>0</v>
      </c>
      <c r="G6287">
        <f>IF(AND(F6287&lt;31,E6287=1),1,0)</f>
        <v>0</v>
      </c>
      <c r="H6287">
        <f>IF(AND(F6287&gt;=31,E6287=1),1,0)</f>
        <v>0</v>
      </c>
      <c r="I6287">
        <f>IF(AND(F6287&lt;15,E6287=1),1,0)</f>
        <v>0</v>
      </c>
      <c r="J6287">
        <f>IF(F6287=61,1,0)</f>
        <v>0</v>
      </c>
      <c r="K6287" t="s">
        <v>0</v>
      </c>
      <c r="L6287">
        <v>77</v>
      </c>
      <c r="M6287">
        <v>210</v>
      </c>
      <c r="N6287">
        <v>35</v>
      </c>
      <c r="O6287">
        <v>34</v>
      </c>
      <c r="P6287">
        <v>27.6</v>
      </c>
      <c r="Q6287">
        <v>4.7</v>
      </c>
      <c r="R6287">
        <v>10.1</v>
      </c>
      <c r="S6287">
        <v>0.46899999999999997</v>
      </c>
      <c r="T6287">
        <v>3.4</v>
      </c>
      <c r="U6287">
        <v>6.8</v>
      </c>
      <c r="V6287">
        <v>0.496</v>
      </c>
      <c r="W6287">
        <v>1.3</v>
      </c>
      <c r="X6287">
        <v>3.3</v>
      </c>
      <c r="Y6287">
        <v>0.41199999999999998</v>
      </c>
      <c r="Z6287">
        <v>3</v>
      </c>
      <c r="AA6287">
        <v>4</v>
      </c>
      <c r="AB6287">
        <v>0.76300000000000001</v>
      </c>
      <c r="AC6287">
        <v>1.2</v>
      </c>
      <c r="AD6287">
        <v>6.3</v>
      </c>
      <c r="AE6287">
        <v>7.5</v>
      </c>
      <c r="AF6287">
        <v>2.2999999999999998</v>
      </c>
      <c r="AG6287">
        <v>1.5</v>
      </c>
      <c r="AH6287">
        <v>0.9</v>
      </c>
      <c r="AI6287">
        <v>2.2000000000000002</v>
      </c>
      <c r="AJ6287">
        <v>3.1</v>
      </c>
      <c r="AK6287">
        <v>13.8</v>
      </c>
      <c r="AL6287">
        <v>22.8</v>
      </c>
      <c r="AM6287">
        <v>0.57799999999999996</v>
      </c>
      <c r="AN6287">
        <v>0.53600000000000003</v>
      </c>
      <c r="AO6287">
        <v>0.32400000000000001</v>
      </c>
      <c r="AP6287">
        <v>0.39500000000000002</v>
      </c>
      <c r="AQ6287">
        <v>461</v>
      </c>
      <c r="AR6287">
        <v>5.2</v>
      </c>
      <c r="AS6287">
        <v>24.9</v>
      </c>
      <c r="AT6287">
        <v>15.3</v>
      </c>
      <c r="AU6287">
        <v>17.8</v>
      </c>
      <c r="AV6287">
        <v>3</v>
      </c>
      <c r="AW6287">
        <v>3.9</v>
      </c>
      <c r="AX6287">
        <v>15.4</v>
      </c>
      <c r="AY6287">
        <v>25.6</v>
      </c>
      <c r="AZ6287">
        <v>2.1</v>
      </c>
      <c r="BA6287">
        <v>1.9</v>
      </c>
      <c r="BB6287">
        <v>4</v>
      </c>
      <c r="BC6287">
        <v>0.16500000000000001</v>
      </c>
      <c r="BD6287">
        <v>0.8</v>
      </c>
      <c r="BE6287">
        <v>3.1</v>
      </c>
      <c r="BF6287">
        <v>3.9</v>
      </c>
    </row>
    <row r="6288" spans="1:58" x14ac:dyDescent="0.55000000000000004">
      <c r="A6288" t="s">
        <v>37</v>
      </c>
      <c r="B6288" t="s">
        <v>6</v>
      </c>
      <c r="C6288" t="s">
        <v>3853</v>
      </c>
      <c r="D6288">
        <v>0</v>
      </c>
      <c r="E6288">
        <f>IF(OR(ISBLANK(F6288),F6288=61),0,1)</f>
        <v>0</v>
      </c>
      <c r="G6288">
        <f>IF(AND(F6288&lt;31,E6288=1),1,0)</f>
        <v>0</v>
      </c>
      <c r="H6288">
        <f>IF(AND(F6288&gt;=31,E6288=1),1,0)</f>
        <v>0</v>
      </c>
      <c r="I6288">
        <f>IF(AND(F6288&lt;15,E6288=1),1,0)</f>
        <v>0</v>
      </c>
      <c r="J6288">
        <f>IF(F6288=61,1,0)</f>
        <v>0</v>
      </c>
      <c r="K6288" t="s">
        <v>0</v>
      </c>
      <c r="L6288">
        <v>81</v>
      </c>
      <c r="M6288">
        <v>230</v>
      </c>
      <c r="N6288">
        <v>7</v>
      </c>
      <c r="O6288">
        <v>0</v>
      </c>
      <c r="P6288">
        <v>3.7</v>
      </c>
      <c r="Q6288">
        <v>0.1</v>
      </c>
      <c r="R6288">
        <v>0.3</v>
      </c>
      <c r="S6288">
        <v>0.5</v>
      </c>
      <c r="T6288">
        <v>0</v>
      </c>
      <c r="U6288">
        <v>0</v>
      </c>
      <c r="V6288">
        <v>0</v>
      </c>
      <c r="W6288">
        <v>0.1</v>
      </c>
      <c r="X6288">
        <v>0.3</v>
      </c>
      <c r="Y6288">
        <v>0.5</v>
      </c>
      <c r="Z6288">
        <v>0</v>
      </c>
      <c r="AA6288">
        <v>0</v>
      </c>
      <c r="AB6288">
        <v>0</v>
      </c>
      <c r="AC6288">
        <v>0</v>
      </c>
      <c r="AD6288">
        <v>0.3</v>
      </c>
      <c r="AE6288">
        <v>0.3</v>
      </c>
      <c r="AF6288">
        <v>0</v>
      </c>
      <c r="AG6288">
        <v>0</v>
      </c>
      <c r="AH6288">
        <v>0</v>
      </c>
      <c r="AI6288">
        <v>0.3</v>
      </c>
      <c r="AJ6288">
        <v>0.6</v>
      </c>
      <c r="AK6288">
        <v>0.4</v>
      </c>
      <c r="AL6288">
        <v>-1.6</v>
      </c>
      <c r="AM6288">
        <v>0.75</v>
      </c>
      <c r="AN6288">
        <v>0.75</v>
      </c>
      <c r="AO6288">
        <v>1</v>
      </c>
      <c r="AP6288">
        <v>0</v>
      </c>
      <c r="AQ6288">
        <v>2</v>
      </c>
      <c r="AR6288">
        <v>0</v>
      </c>
      <c r="AS6288">
        <v>9</v>
      </c>
      <c r="AT6288">
        <v>4.9000000000000004</v>
      </c>
      <c r="AU6288">
        <v>0</v>
      </c>
      <c r="AV6288">
        <v>0</v>
      </c>
      <c r="AW6288">
        <v>0</v>
      </c>
      <c r="AX6288">
        <v>50</v>
      </c>
      <c r="AY6288">
        <v>8.3000000000000007</v>
      </c>
      <c r="AZ6288">
        <v>0</v>
      </c>
      <c r="BA6288">
        <v>0</v>
      </c>
      <c r="BB6288">
        <v>0</v>
      </c>
      <c r="BC6288">
        <v>6.9999999999999993E-3</v>
      </c>
      <c r="BD6288">
        <v>-2.5</v>
      </c>
      <c r="BE6288">
        <v>-0.1</v>
      </c>
      <c r="BF6288">
        <v>-2.5</v>
      </c>
    </row>
    <row r="6289" spans="1:58" x14ac:dyDescent="0.55000000000000004">
      <c r="A6289" t="s">
        <v>37</v>
      </c>
      <c r="B6289" t="s">
        <v>9</v>
      </c>
      <c r="C6289" t="s">
        <v>3853</v>
      </c>
      <c r="D6289">
        <v>0</v>
      </c>
      <c r="E6289">
        <f>IF(OR(ISBLANK(F6289),F6289=61),0,1)</f>
        <v>0</v>
      </c>
      <c r="G6289">
        <f>IF(AND(F6289&lt;31,E6289=1),1,0)</f>
        <v>0</v>
      </c>
      <c r="H6289">
        <f>IF(AND(F6289&gt;=31,E6289=1),1,0)</f>
        <v>0</v>
      </c>
      <c r="I6289">
        <f>IF(AND(F6289&lt;15,E6289=1),1,0)</f>
        <v>0</v>
      </c>
      <c r="J6289">
        <f>IF(F6289=61,1,0)</f>
        <v>0</v>
      </c>
      <c r="K6289" t="s">
        <v>0</v>
      </c>
      <c r="L6289">
        <v>81</v>
      </c>
      <c r="M6289">
        <v>230</v>
      </c>
      <c r="N6289">
        <v>22</v>
      </c>
      <c r="O6289">
        <v>0</v>
      </c>
      <c r="P6289">
        <v>2.2000000000000002</v>
      </c>
      <c r="Q6289">
        <v>0</v>
      </c>
      <c r="R6289">
        <v>0.3</v>
      </c>
      <c r="S6289">
        <v>0.16700000000000001</v>
      </c>
      <c r="T6289">
        <v>0</v>
      </c>
      <c r="U6289">
        <v>0</v>
      </c>
      <c r="V6289">
        <v>0</v>
      </c>
      <c r="W6289">
        <v>0</v>
      </c>
      <c r="X6289">
        <v>0.2</v>
      </c>
      <c r="Y6289">
        <v>0.2</v>
      </c>
      <c r="Z6289">
        <v>0</v>
      </c>
      <c r="AA6289">
        <v>0</v>
      </c>
      <c r="AB6289">
        <v>0</v>
      </c>
      <c r="AC6289">
        <v>0.1</v>
      </c>
      <c r="AD6289">
        <v>0.1</v>
      </c>
      <c r="AE6289">
        <v>0.2</v>
      </c>
      <c r="AF6289">
        <v>0.1</v>
      </c>
      <c r="AG6289">
        <v>0</v>
      </c>
      <c r="AH6289">
        <v>0</v>
      </c>
      <c r="AI6289">
        <v>0</v>
      </c>
      <c r="AJ6289">
        <v>0.6</v>
      </c>
      <c r="AK6289">
        <v>0.1</v>
      </c>
      <c r="AL6289">
        <v>-2</v>
      </c>
      <c r="AM6289">
        <v>0.25</v>
      </c>
      <c r="AN6289">
        <v>0.25</v>
      </c>
      <c r="AO6289">
        <v>0.83299999999999996</v>
      </c>
      <c r="AP6289">
        <v>0</v>
      </c>
      <c r="AQ6289">
        <v>6</v>
      </c>
      <c r="AR6289">
        <v>5</v>
      </c>
      <c r="AS6289">
        <v>6.9</v>
      </c>
      <c r="AT6289">
        <v>6</v>
      </c>
      <c r="AU6289">
        <v>8.3000000000000007</v>
      </c>
      <c r="AV6289">
        <v>0</v>
      </c>
      <c r="AW6289">
        <v>0</v>
      </c>
      <c r="AX6289">
        <v>14.3</v>
      </c>
      <c r="AY6289">
        <v>7.2</v>
      </c>
      <c r="AZ6289">
        <v>0</v>
      </c>
      <c r="BA6289">
        <v>0</v>
      </c>
      <c r="BB6289">
        <v>0</v>
      </c>
      <c r="BC6289">
        <v>3.3000000000000002E-2</v>
      </c>
      <c r="BD6289">
        <v>-0.6</v>
      </c>
      <c r="BE6289">
        <v>1.3</v>
      </c>
      <c r="BF6289">
        <v>0.7</v>
      </c>
    </row>
    <row r="6290" spans="1:58" x14ac:dyDescent="0.55000000000000004">
      <c r="A6290" t="s">
        <v>551</v>
      </c>
      <c r="B6290" t="s">
        <v>18</v>
      </c>
      <c r="C6290" t="s">
        <v>3854</v>
      </c>
      <c r="D6290">
        <v>0</v>
      </c>
      <c r="E6290">
        <f>IF(OR(ISBLANK(F6290),F6290=61),0,1)</f>
        <v>0</v>
      </c>
      <c r="G6290">
        <f>IF(AND(F6290&lt;31,E6290=1),1,0)</f>
        <v>0</v>
      </c>
      <c r="H6290">
        <f>IF(AND(F6290&gt;=31,E6290=1),1,0)</f>
        <v>0</v>
      </c>
      <c r="I6290">
        <f>IF(AND(F6290&lt;15,E6290=1),1,0)</f>
        <v>0</v>
      </c>
      <c r="J6290">
        <f>IF(F6290=61,1,0)</f>
        <v>0</v>
      </c>
      <c r="K6290" t="s">
        <v>0</v>
      </c>
      <c r="L6290">
        <v>79</v>
      </c>
      <c r="M6290">
        <v>240</v>
      </c>
      <c r="N6290">
        <v>23</v>
      </c>
      <c r="O6290">
        <v>23</v>
      </c>
      <c r="P6290">
        <v>16</v>
      </c>
      <c r="Q6290">
        <v>1.2</v>
      </c>
      <c r="R6290">
        <v>3.2</v>
      </c>
      <c r="S6290">
        <v>0.37799999999999989</v>
      </c>
      <c r="T6290">
        <v>1.2</v>
      </c>
      <c r="U6290">
        <v>3.2</v>
      </c>
      <c r="V6290">
        <v>0.38400000000000001</v>
      </c>
      <c r="W6290">
        <v>0</v>
      </c>
      <c r="X6290">
        <v>0</v>
      </c>
      <c r="Y6290">
        <v>0</v>
      </c>
      <c r="Z6290">
        <v>1.4</v>
      </c>
      <c r="AA6290">
        <v>2.4</v>
      </c>
      <c r="AB6290">
        <v>0.6</v>
      </c>
      <c r="AC6290">
        <v>1.6</v>
      </c>
      <c r="AD6290">
        <v>1.2</v>
      </c>
      <c r="AE6290">
        <v>2.7</v>
      </c>
      <c r="AF6290">
        <v>0.2</v>
      </c>
      <c r="AG6290">
        <v>0.2</v>
      </c>
      <c r="AH6290">
        <v>0.2</v>
      </c>
      <c r="AI6290">
        <v>0.8</v>
      </c>
      <c r="AJ6290">
        <v>2.2000000000000002</v>
      </c>
      <c r="AK6290">
        <v>3.9</v>
      </c>
      <c r="AL6290">
        <v>8.8000000000000007</v>
      </c>
      <c r="AM6290">
        <v>0.44400000000000001</v>
      </c>
      <c r="AN6290">
        <v>0.37799999999999989</v>
      </c>
      <c r="AO6290">
        <v>1.4E-2</v>
      </c>
      <c r="AP6290">
        <v>0.74299999999999999</v>
      </c>
      <c r="AQ6290">
        <v>98</v>
      </c>
      <c r="AR6290">
        <v>11.3</v>
      </c>
      <c r="AS6290">
        <v>9.3000000000000007</v>
      </c>
      <c r="AT6290">
        <v>10.3</v>
      </c>
      <c r="AU6290">
        <v>2.9</v>
      </c>
      <c r="AV6290">
        <v>0.8</v>
      </c>
      <c r="AW6290">
        <v>1.6</v>
      </c>
      <c r="AX6290">
        <v>15.2</v>
      </c>
      <c r="AY6290">
        <v>17.100000000000001</v>
      </c>
      <c r="AZ6290">
        <v>0.2</v>
      </c>
      <c r="BA6290">
        <v>0.1</v>
      </c>
      <c r="BB6290">
        <v>0.2</v>
      </c>
      <c r="BC6290">
        <v>2.4E-2</v>
      </c>
      <c r="BD6290">
        <v>-5.7</v>
      </c>
      <c r="BE6290">
        <v>-4.7</v>
      </c>
      <c r="BF6290">
        <v>-10.4</v>
      </c>
    </row>
    <row r="6291" spans="1:58" x14ac:dyDescent="0.55000000000000004">
      <c r="A6291" t="s">
        <v>443</v>
      </c>
      <c r="B6291" t="s">
        <v>6</v>
      </c>
      <c r="C6291" t="s">
        <v>3855</v>
      </c>
      <c r="D6291">
        <v>0</v>
      </c>
      <c r="E6291">
        <f>IF(OR(ISBLANK(F6291),F6291=61),0,1)</f>
        <v>0</v>
      </c>
      <c r="G6291">
        <f>IF(AND(F6291&lt;31,E6291=1),1,0)</f>
        <v>0</v>
      </c>
      <c r="H6291">
        <f>IF(AND(F6291&gt;=31,E6291=1),1,0)</f>
        <v>0</v>
      </c>
      <c r="I6291">
        <f>IF(AND(F6291&lt;15,E6291=1),1,0)</f>
        <v>0</v>
      </c>
      <c r="J6291">
        <f>IF(F6291=61,1,0)</f>
        <v>0</v>
      </c>
      <c r="K6291" t="s">
        <v>0</v>
      </c>
      <c r="L6291">
        <v>80</v>
      </c>
      <c r="M6291">
        <v>220</v>
      </c>
      <c r="N6291">
        <v>25</v>
      </c>
      <c r="O6291">
        <v>1</v>
      </c>
      <c r="P6291">
        <v>5.5</v>
      </c>
      <c r="Q6291">
        <v>0.6</v>
      </c>
      <c r="R6291">
        <v>1</v>
      </c>
      <c r="S6291">
        <v>0.64</v>
      </c>
      <c r="T6291">
        <v>0.6</v>
      </c>
      <c r="U6291">
        <v>0.8</v>
      </c>
      <c r="V6291">
        <v>0.75</v>
      </c>
      <c r="W6291">
        <v>0</v>
      </c>
      <c r="X6291">
        <v>0.2</v>
      </c>
      <c r="Y6291">
        <v>0.2</v>
      </c>
      <c r="Z6291">
        <v>0.2</v>
      </c>
      <c r="AA6291">
        <v>0.4</v>
      </c>
      <c r="AB6291">
        <v>0.66700000000000004</v>
      </c>
      <c r="AC6291">
        <v>0.2</v>
      </c>
      <c r="AD6291">
        <v>0.8</v>
      </c>
      <c r="AE6291">
        <v>1</v>
      </c>
      <c r="AF6291">
        <v>0.1</v>
      </c>
      <c r="AG6291">
        <v>0.1</v>
      </c>
      <c r="AH6291">
        <v>0.4</v>
      </c>
      <c r="AI6291">
        <v>0.3</v>
      </c>
      <c r="AJ6291">
        <v>1</v>
      </c>
      <c r="AK6291">
        <v>1.6</v>
      </c>
      <c r="AL6291">
        <v>12.8</v>
      </c>
      <c r="AM6291">
        <v>0.66599999999999993</v>
      </c>
      <c r="AN6291">
        <v>0.66</v>
      </c>
      <c r="AO6291">
        <v>0.2</v>
      </c>
      <c r="AP6291">
        <v>0.36</v>
      </c>
      <c r="AQ6291">
        <v>34</v>
      </c>
      <c r="AR6291">
        <v>4.2</v>
      </c>
      <c r="AS6291">
        <v>16.399999999999999</v>
      </c>
      <c r="AT6291">
        <v>10.6</v>
      </c>
      <c r="AU6291">
        <v>2.6</v>
      </c>
      <c r="AV6291">
        <v>0.8</v>
      </c>
      <c r="AW6291">
        <v>7.1</v>
      </c>
      <c r="AX6291">
        <v>21.5</v>
      </c>
      <c r="AY6291">
        <v>12.9</v>
      </c>
      <c r="AZ6291">
        <v>0.1</v>
      </c>
      <c r="BA6291">
        <v>0.2</v>
      </c>
      <c r="BB6291">
        <v>0.4</v>
      </c>
      <c r="BC6291">
        <v>0.109</v>
      </c>
      <c r="BD6291">
        <v>-2.7</v>
      </c>
      <c r="BE6291">
        <v>1.7</v>
      </c>
      <c r="BF6291">
        <v>-1</v>
      </c>
    </row>
    <row r="6292" spans="1:58" x14ac:dyDescent="0.55000000000000004">
      <c r="A6292" t="s">
        <v>443</v>
      </c>
      <c r="B6292" t="s">
        <v>9</v>
      </c>
      <c r="C6292" t="s">
        <v>3855</v>
      </c>
      <c r="D6292">
        <v>0</v>
      </c>
      <c r="E6292">
        <f>IF(OR(ISBLANK(F6292),F6292=61),0,1)</f>
        <v>0</v>
      </c>
      <c r="G6292">
        <f>IF(AND(F6292&lt;31,E6292=1),1,0)</f>
        <v>0</v>
      </c>
      <c r="H6292">
        <f>IF(AND(F6292&gt;=31,E6292=1),1,0)</f>
        <v>0</v>
      </c>
      <c r="I6292">
        <f>IF(AND(F6292&lt;15,E6292=1),1,0)</f>
        <v>0</v>
      </c>
      <c r="J6292">
        <f>IF(F6292=61,1,0)</f>
        <v>0</v>
      </c>
      <c r="K6292" t="s">
        <v>0</v>
      </c>
      <c r="L6292">
        <v>80</v>
      </c>
      <c r="M6292">
        <v>220</v>
      </c>
      <c r="N6292">
        <v>31</v>
      </c>
      <c r="O6292">
        <v>2</v>
      </c>
      <c r="P6292">
        <v>10.7</v>
      </c>
      <c r="Q6292">
        <v>1.2</v>
      </c>
      <c r="R6292">
        <v>3.1</v>
      </c>
      <c r="S6292">
        <v>0.38500000000000001</v>
      </c>
      <c r="T6292">
        <v>0.8</v>
      </c>
      <c r="U6292">
        <v>1.5</v>
      </c>
      <c r="V6292">
        <v>0.53299999999999992</v>
      </c>
      <c r="W6292">
        <v>0.4</v>
      </c>
      <c r="X6292">
        <v>1.6</v>
      </c>
      <c r="Y6292">
        <v>0.255</v>
      </c>
      <c r="Z6292">
        <v>0.3</v>
      </c>
      <c r="AA6292">
        <v>0.6</v>
      </c>
      <c r="AB6292">
        <v>0.52600000000000002</v>
      </c>
      <c r="AC6292">
        <v>0.6</v>
      </c>
      <c r="AD6292">
        <v>1.5</v>
      </c>
      <c r="AE6292">
        <v>2.1</v>
      </c>
      <c r="AF6292">
        <v>0.2</v>
      </c>
      <c r="AG6292">
        <v>0.2</v>
      </c>
      <c r="AH6292">
        <v>0.2</v>
      </c>
      <c r="AI6292">
        <v>0.8</v>
      </c>
      <c r="AJ6292">
        <v>1.4</v>
      </c>
      <c r="AK6292">
        <v>3.1</v>
      </c>
      <c r="AL6292">
        <v>6.7</v>
      </c>
      <c r="AM6292">
        <v>0.46200000000000002</v>
      </c>
      <c r="AN6292">
        <v>0.45300000000000001</v>
      </c>
      <c r="AO6292">
        <v>0.53100000000000003</v>
      </c>
      <c r="AP6292">
        <v>0.19800000000000001</v>
      </c>
      <c r="AQ6292">
        <v>90</v>
      </c>
      <c r="AR6292">
        <v>5.9</v>
      </c>
      <c r="AS6292">
        <v>15.8</v>
      </c>
      <c r="AT6292">
        <v>10.8</v>
      </c>
      <c r="AU6292">
        <v>3.3</v>
      </c>
      <c r="AV6292">
        <v>0.9</v>
      </c>
      <c r="AW6292">
        <v>2.1</v>
      </c>
      <c r="AX6292">
        <v>19.8</v>
      </c>
      <c r="AY6292">
        <v>19.8</v>
      </c>
      <c r="AZ6292">
        <v>-0.3</v>
      </c>
      <c r="BA6292">
        <v>0.3</v>
      </c>
      <c r="BB6292">
        <v>0</v>
      </c>
      <c r="BC6292">
        <v>3.0000000000000001E-3</v>
      </c>
      <c r="BD6292">
        <v>-5.8</v>
      </c>
      <c r="BE6292">
        <v>-2.4</v>
      </c>
      <c r="BF6292">
        <v>-8.1999999999999993</v>
      </c>
    </row>
    <row r="6293" spans="1:58" x14ac:dyDescent="0.55000000000000004">
      <c r="A6293" t="s">
        <v>1110</v>
      </c>
      <c r="B6293" t="s">
        <v>18</v>
      </c>
      <c r="C6293" t="s">
        <v>3856</v>
      </c>
      <c r="D6293">
        <v>0</v>
      </c>
      <c r="E6293">
        <f>IF(OR(ISBLANK(F6293),F6293=61),0,1)</f>
        <v>0</v>
      </c>
      <c r="G6293">
        <f>IF(AND(F6293&lt;31,E6293=1),1,0)</f>
        <v>0</v>
      </c>
      <c r="H6293">
        <f>IF(AND(F6293&gt;=31,E6293=1),1,0)</f>
        <v>0</v>
      </c>
      <c r="I6293">
        <f>IF(AND(F6293&lt;15,E6293=1),1,0)</f>
        <v>0</v>
      </c>
      <c r="J6293">
        <f>IF(F6293=61,1,0)</f>
        <v>0</v>
      </c>
      <c r="K6293" t="s">
        <v>0</v>
      </c>
      <c r="L6293">
        <v>77</v>
      </c>
      <c r="M6293">
        <v>210</v>
      </c>
      <c r="N6293">
        <v>29</v>
      </c>
      <c r="O6293">
        <v>7</v>
      </c>
      <c r="P6293">
        <v>21.5</v>
      </c>
      <c r="Q6293">
        <v>3.8</v>
      </c>
      <c r="R6293">
        <v>6.5</v>
      </c>
      <c r="S6293">
        <v>0.57700000000000007</v>
      </c>
      <c r="T6293">
        <v>3.1</v>
      </c>
      <c r="U6293">
        <v>4.7</v>
      </c>
      <c r="V6293">
        <v>0.65400000000000003</v>
      </c>
      <c r="W6293">
        <v>0.7</v>
      </c>
      <c r="X6293">
        <v>1.8</v>
      </c>
      <c r="Y6293">
        <v>0.377</v>
      </c>
      <c r="Z6293">
        <v>2.5</v>
      </c>
      <c r="AA6293">
        <v>3.5</v>
      </c>
      <c r="AB6293">
        <v>0.72299999999999998</v>
      </c>
      <c r="AC6293">
        <v>1.7</v>
      </c>
      <c r="AD6293">
        <v>2.2000000000000002</v>
      </c>
      <c r="AE6293">
        <v>4</v>
      </c>
      <c r="AF6293">
        <v>1.2</v>
      </c>
      <c r="AG6293">
        <v>0.9</v>
      </c>
      <c r="AH6293">
        <v>0.4</v>
      </c>
      <c r="AI6293">
        <v>1.6</v>
      </c>
      <c r="AJ6293">
        <v>3.3</v>
      </c>
      <c r="AK6293">
        <v>10.7</v>
      </c>
      <c r="AL6293">
        <v>26</v>
      </c>
      <c r="AM6293">
        <v>0.65599999999999992</v>
      </c>
      <c r="AN6293">
        <v>0.63</v>
      </c>
      <c r="AO6293">
        <v>0.28000000000000003</v>
      </c>
      <c r="AP6293">
        <v>0.53400000000000003</v>
      </c>
      <c r="AQ6293">
        <v>299</v>
      </c>
      <c r="AR6293">
        <v>9.6999999999999993</v>
      </c>
      <c r="AS6293">
        <v>13.2</v>
      </c>
      <c r="AT6293">
        <v>11.4</v>
      </c>
      <c r="AU6293">
        <v>11.9</v>
      </c>
      <c r="AV6293">
        <v>2.7</v>
      </c>
      <c r="AW6293">
        <v>2.4</v>
      </c>
      <c r="AX6293">
        <v>16.3</v>
      </c>
      <c r="AY6293">
        <v>24.2</v>
      </c>
      <c r="AZ6293">
        <v>2.5</v>
      </c>
      <c r="BA6293">
        <v>0.3</v>
      </c>
      <c r="BB6293">
        <v>2.8</v>
      </c>
      <c r="BC6293">
        <v>0.18</v>
      </c>
      <c r="BD6293">
        <v>4.8</v>
      </c>
      <c r="BE6293">
        <v>-1.8</v>
      </c>
      <c r="BF6293">
        <v>3</v>
      </c>
    </row>
    <row r="6294" spans="1:58" x14ac:dyDescent="0.55000000000000004">
      <c r="A6294" t="s">
        <v>45</v>
      </c>
      <c r="B6294" t="s">
        <v>18</v>
      </c>
      <c r="C6294" t="s">
        <v>3857</v>
      </c>
      <c r="D6294">
        <v>0</v>
      </c>
      <c r="E6294">
        <f>IF(OR(ISBLANK(F6294),F6294=61),0,1)</f>
        <v>0</v>
      </c>
      <c r="G6294">
        <f>IF(AND(F6294&lt;31,E6294=1),1,0)</f>
        <v>0</v>
      </c>
      <c r="H6294">
        <f>IF(AND(F6294&gt;=31,E6294=1),1,0)</f>
        <v>0</v>
      </c>
      <c r="I6294">
        <f>IF(AND(F6294&lt;15,E6294=1),1,0)</f>
        <v>0</v>
      </c>
      <c r="J6294">
        <f>IF(F6294=61,1,0)</f>
        <v>0</v>
      </c>
      <c r="K6294" t="s">
        <v>0</v>
      </c>
      <c r="L6294">
        <v>78</v>
      </c>
      <c r="M6294">
        <v>225</v>
      </c>
      <c r="N6294">
        <v>7</v>
      </c>
      <c r="O6294">
        <v>0</v>
      </c>
      <c r="P6294">
        <v>3.3</v>
      </c>
      <c r="Q6294">
        <v>0</v>
      </c>
      <c r="R6294">
        <v>0.4</v>
      </c>
      <c r="S6294">
        <v>0</v>
      </c>
      <c r="T6294">
        <v>0</v>
      </c>
      <c r="U6294">
        <v>0.4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0.3</v>
      </c>
      <c r="AD6294">
        <v>0.4</v>
      </c>
      <c r="AE6294">
        <v>0.7</v>
      </c>
      <c r="AF6294">
        <v>0</v>
      </c>
      <c r="AG6294">
        <v>0</v>
      </c>
      <c r="AH6294">
        <v>0.1</v>
      </c>
      <c r="AI6294">
        <v>0.1</v>
      </c>
      <c r="AJ6294">
        <v>0.4</v>
      </c>
      <c r="AK6294">
        <v>0</v>
      </c>
      <c r="AL6294">
        <v>-2.5</v>
      </c>
      <c r="AM6294">
        <v>0</v>
      </c>
      <c r="AN6294">
        <v>0</v>
      </c>
      <c r="AO6294">
        <v>0</v>
      </c>
      <c r="AP6294">
        <v>0</v>
      </c>
      <c r="AQ6294">
        <v>1</v>
      </c>
      <c r="AR6294">
        <v>10.5</v>
      </c>
      <c r="AS6294">
        <v>14.2</v>
      </c>
      <c r="AT6294">
        <v>12.4</v>
      </c>
      <c r="AU6294">
        <v>0</v>
      </c>
      <c r="AV6294">
        <v>0</v>
      </c>
      <c r="AW6294">
        <v>4.4000000000000004</v>
      </c>
      <c r="AX6294">
        <v>25</v>
      </c>
      <c r="AY6294">
        <v>8.9</v>
      </c>
      <c r="AZ6294">
        <v>-0.1</v>
      </c>
      <c r="BA6294">
        <v>0</v>
      </c>
      <c r="BB6294">
        <v>0</v>
      </c>
      <c r="BC6294">
        <v>-6.2E-2</v>
      </c>
      <c r="BD6294">
        <v>-9.1</v>
      </c>
      <c r="BE6294">
        <v>0.3</v>
      </c>
      <c r="BF6294">
        <v>-8.8000000000000007</v>
      </c>
    </row>
    <row r="6295" spans="1:58" x14ac:dyDescent="0.55000000000000004">
      <c r="A6295" t="s">
        <v>563</v>
      </c>
      <c r="B6295" t="s">
        <v>3</v>
      </c>
      <c r="C6295" t="s">
        <v>3858</v>
      </c>
      <c r="D6295">
        <v>0</v>
      </c>
      <c r="E6295">
        <f>IF(OR(ISBLANK(F6295),F6295=61),0,1)</f>
        <v>0</v>
      </c>
      <c r="G6295">
        <f>IF(AND(F6295&lt;31,E6295=1),1,0)</f>
        <v>0</v>
      </c>
      <c r="H6295">
        <f>IF(AND(F6295&gt;=31,E6295=1),1,0)</f>
        <v>0</v>
      </c>
      <c r="I6295">
        <f>IF(AND(F6295&lt;15,E6295=1),1,0)</f>
        <v>0</v>
      </c>
      <c r="J6295">
        <f>IF(F6295=61,1,0)</f>
        <v>0</v>
      </c>
      <c r="K6295" t="s">
        <v>0</v>
      </c>
      <c r="L6295">
        <v>78</v>
      </c>
      <c r="M6295">
        <v>225</v>
      </c>
      <c r="N6295">
        <v>29</v>
      </c>
      <c r="O6295">
        <v>5</v>
      </c>
      <c r="P6295">
        <v>12.8</v>
      </c>
      <c r="Q6295">
        <v>0.6</v>
      </c>
      <c r="R6295">
        <v>1.4</v>
      </c>
      <c r="S6295">
        <v>0.45</v>
      </c>
      <c r="T6295">
        <v>0.6</v>
      </c>
      <c r="U6295">
        <v>1.4</v>
      </c>
      <c r="V6295">
        <v>0.45</v>
      </c>
      <c r="W6295">
        <v>0</v>
      </c>
      <c r="X6295">
        <v>0</v>
      </c>
      <c r="Y6295">
        <v>0</v>
      </c>
      <c r="Z6295">
        <v>0.6</v>
      </c>
      <c r="AA6295">
        <v>1.3</v>
      </c>
      <c r="AB6295">
        <v>0.47399999999999998</v>
      </c>
      <c r="AC6295">
        <v>1.7</v>
      </c>
      <c r="AD6295">
        <v>2.6</v>
      </c>
      <c r="AE6295">
        <v>4.2</v>
      </c>
      <c r="AF6295">
        <v>0.3</v>
      </c>
      <c r="AG6295">
        <v>0.4</v>
      </c>
      <c r="AH6295">
        <v>0.2</v>
      </c>
      <c r="AI6295">
        <v>0.8</v>
      </c>
      <c r="AJ6295">
        <v>2.4</v>
      </c>
      <c r="AK6295">
        <v>1.9</v>
      </c>
      <c r="AL6295">
        <v>9.8000000000000007</v>
      </c>
      <c r="AM6295">
        <v>0.46500000000000002</v>
      </c>
      <c r="AN6295">
        <v>0.45</v>
      </c>
      <c r="AO6295">
        <v>0</v>
      </c>
      <c r="AP6295">
        <v>0.95</v>
      </c>
      <c r="AQ6295">
        <v>77</v>
      </c>
      <c r="AR6295">
        <v>13.9</v>
      </c>
      <c r="AS6295">
        <v>22.2</v>
      </c>
      <c r="AT6295">
        <v>18</v>
      </c>
      <c r="AU6295">
        <v>5.0999999999999996</v>
      </c>
      <c r="AV6295">
        <v>1.7</v>
      </c>
      <c r="AW6295">
        <v>1.8</v>
      </c>
      <c r="AX6295">
        <v>27.5</v>
      </c>
      <c r="AY6295">
        <v>10.6</v>
      </c>
      <c r="AZ6295">
        <v>0.1</v>
      </c>
      <c r="BA6295">
        <v>0.5</v>
      </c>
      <c r="BB6295">
        <v>0.6</v>
      </c>
      <c r="BC6295">
        <v>6.6000000000000003E-2</v>
      </c>
      <c r="BD6295">
        <v>-3.3</v>
      </c>
      <c r="BE6295">
        <v>1.4</v>
      </c>
      <c r="BF6295">
        <v>-1.9</v>
      </c>
    </row>
    <row r="6296" spans="1:58" x14ac:dyDescent="0.55000000000000004">
      <c r="A6296" t="s">
        <v>357</v>
      </c>
      <c r="B6296" t="s">
        <v>9</v>
      </c>
      <c r="C6296" t="s">
        <v>3858</v>
      </c>
      <c r="D6296">
        <v>0</v>
      </c>
      <c r="E6296">
        <f>IF(OR(ISBLANK(F6296),F6296=61),0,1)</f>
        <v>0</v>
      </c>
      <c r="G6296">
        <f>IF(AND(F6296&lt;31,E6296=1),1,0)</f>
        <v>0</v>
      </c>
      <c r="H6296">
        <f>IF(AND(F6296&gt;=31,E6296=1),1,0)</f>
        <v>0</v>
      </c>
      <c r="I6296">
        <f>IF(AND(F6296&lt;15,E6296=1),1,0)</f>
        <v>0</v>
      </c>
      <c r="J6296">
        <f>IF(F6296=61,1,0)</f>
        <v>0</v>
      </c>
      <c r="K6296" t="s">
        <v>0</v>
      </c>
      <c r="L6296">
        <v>78</v>
      </c>
      <c r="M6296">
        <v>225</v>
      </c>
      <c r="N6296">
        <v>24</v>
      </c>
      <c r="O6296">
        <v>3</v>
      </c>
      <c r="P6296">
        <v>10</v>
      </c>
      <c r="Q6296">
        <v>1</v>
      </c>
      <c r="R6296">
        <v>2.2000000000000002</v>
      </c>
      <c r="S6296">
        <v>0.442</v>
      </c>
      <c r="T6296">
        <v>0.9</v>
      </c>
      <c r="U6296">
        <v>2.1</v>
      </c>
      <c r="V6296">
        <v>0.43099999999999999</v>
      </c>
      <c r="W6296">
        <v>0</v>
      </c>
      <c r="X6296">
        <v>0</v>
      </c>
      <c r="Y6296">
        <v>1</v>
      </c>
      <c r="Z6296">
        <v>0.5</v>
      </c>
      <c r="AA6296">
        <v>1.1000000000000001</v>
      </c>
      <c r="AB6296">
        <v>0.42299999999999999</v>
      </c>
      <c r="AC6296">
        <v>1.3</v>
      </c>
      <c r="AD6296">
        <v>1.7</v>
      </c>
      <c r="AE6296">
        <v>3</v>
      </c>
      <c r="AF6296">
        <v>0.5</v>
      </c>
      <c r="AG6296">
        <v>0.5</v>
      </c>
      <c r="AH6296">
        <v>0.6</v>
      </c>
      <c r="AI6296">
        <v>1.7</v>
      </c>
      <c r="AJ6296">
        <v>2.8</v>
      </c>
      <c r="AK6296">
        <v>2.4</v>
      </c>
      <c r="AL6296">
        <v>6.6</v>
      </c>
      <c r="AM6296">
        <v>0.45100000000000001</v>
      </c>
      <c r="AN6296">
        <v>0.45200000000000001</v>
      </c>
      <c r="AO6296">
        <v>1.9E-2</v>
      </c>
      <c r="AP6296">
        <v>0.5</v>
      </c>
      <c r="AQ6296">
        <v>69</v>
      </c>
      <c r="AR6296">
        <v>12.4</v>
      </c>
      <c r="AS6296">
        <v>19.5</v>
      </c>
      <c r="AT6296">
        <v>15.5</v>
      </c>
      <c r="AU6296">
        <v>9.1</v>
      </c>
      <c r="AV6296">
        <v>2.4</v>
      </c>
      <c r="AW6296">
        <v>6.4</v>
      </c>
      <c r="AX6296">
        <v>38.299999999999997</v>
      </c>
      <c r="AY6296">
        <v>19</v>
      </c>
      <c r="AZ6296">
        <v>-0.5</v>
      </c>
      <c r="BA6296">
        <v>0.3</v>
      </c>
      <c r="BB6296">
        <v>-0.2</v>
      </c>
      <c r="BC6296">
        <v>-3.5000000000000003E-2</v>
      </c>
      <c r="BD6296">
        <v>-8.5</v>
      </c>
      <c r="BE6296">
        <v>1.9</v>
      </c>
      <c r="BF6296">
        <v>-6.6</v>
      </c>
    </row>
    <row r="6297" spans="1:58" x14ac:dyDescent="0.55000000000000004">
      <c r="A6297" t="s">
        <v>120</v>
      </c>
      <c r="B6297" t="s">
        <v>18</v>
      </c>
      <c r="C6297" t="s">
        <v>3859</v>
      </c>
      <c r="D6297">
        <v>0</v>
      </c>
      <c r="E6297">
        <f>IF(OR(ISBLANK(F6297),F6297=61),0,1)</f>
        <v>0</v>
      </c>
      <c r="G6297">
        <f>IF(AND(F6297&lt;31,E6297=1),1,0)</f>
        <v>0</v>
      </c>
      <c r="H6297">
        <f>IF(AND(F6297&gt;=31,E6297=1),1,0)</f>
        <v>0</v>
      </c>
      <c r="I6297">
        <f>IF(AND(F6297&lt;15,E6297=1),1,0)</f>
        <v>0</v>
      </c>
      <c r="J6297">
        <f>IF(F6297=61,1,0)</f>
        <v>0</v>
      </c>
      <c r="K6297" t="s">
        <v>0</v>
      </c>
      <c r="L6297">
        <v>81</v>
      </c>
      <c r="M6297">
        <v>220</v>
      </c>
      <c r="N6297">
        <v>8</v>
      </c>
      <c r="O6297">
        <v>0</v>
      </c>
      <c r="P6297">
        <v>2.9</v>
      </c>
      <c r="Q6297">
        <v>0.1</v>
      </c>
      <c r="R6297">
        <v>0.8</v>
      </c>
      <c r="S6297">
        <v>0.16700000000000001</v>
      </c>
      <c r="T6297">
        <v>0.1</v>
      </c>
      <c r="U6297">
        <v>0.4</v>
      </c>
      <c r="V6297">
        <v>0.33300000000000002</v>
      </c>
      <c r="W6297">
        <v>0</v>
      </c>
      <c r="X6297">
        <v>0.4</v>
      </c>
      <c r="Y6297">
        <v>0</v>
      </c>
      <c r="Z6297">
        <v>0</v>
      </c>
      <c r="AA6297">
        <v>0</v>
      </c>
      <c r="AB6297">
        <v>0</v>
      </c>
      <c r="AC6297">
        <v>0.1</v>
      </c>
      <c r="AD6297">
        <v>0.3</v>
      </c>
      <c r="AE6297">
        <v>0.4</v>
      </c>
      <c r="AF6297">
        <v>0</v>
      </c>
      <c r="AG6297">
        <v>0.1</v>
      </c>
      <c r="AH6297">
        <v>0.3</v>
      </c>
      <c r="AI6297">
        <v>0.3</v>
      </c>
      <c r="AJ6297">
        <v>0.6</v>
      </c>
      <c r="AK6297">
        <v>0.3</v>
      </c>
      <c r="AL6297">
        <v>-4.0999999999999996</v>
      </c>
      <c r="AM6297">
        <v>0.16700000000000001</v>
      </c>
      <c r="AN6297">
        <v>0.16700000000000001</v>
      </c>
      <c r="AO6297">
        <v>0.5</v>
      </c>
      <c r="AP6297">
        <v>0</v>
      </c>
      <c r="AQ6297">
        <v>2</v>
      </c>
      <c r="AR6297">
        <v>5.0999999999999996</v>
      </c>
      <c r="AS6297">
        <v>10</v>
      </c>
      <c r="AT6297">
        <v>7.6</v>
      </c>
      <c r="AU6297">
        <v>0</v>
      </c>
      <c r="AV6297">
        <v>2.6</v>
      </c>
      <c r="AW6297">
        <v>8.6</v>
      </c>
      <c r="AX6297">
        <v>25</v>
      </c>
      <c r="AY6297">
        <v>17.600000000000001</v>
      </c>
      <c r="AZ6297">
        <v>-0.1</v>
      </c>
      <c r="BA6297">
        <v>0</v>
      </c>
      <c r="BB6297">
        <v>-0.1</v>
      </c>
      <c r="BC6297">
        <v>-0.115</v>
      </c>
      <c r="BD6297">
        <v>-9.8000000000000007</v>
      </c>
      <c r="BE6297">
        <v>3.1</v>
      </c>
      <c r="BF6297">
        <v>-6.7</v>
      </c>
    </row>
    <row r="6298" spans="1:58" x14ac:dyDescent="0.55000000000000004">
      <c r="A6298" t="s">
        <v>120</v>
      </c>
      <c r="B6298" t="s">
        <v>3</v>
      </c>
      <c r="C6298" t="s">
        <v>3859</v>
      </c>
      <c r="D6298">
        <v>0</v>
      </c>
      <c r="E6298">
        <f>IF(OR(ISBLANK(F6298),F6298=61),0,1)</f>
        <v>0</v>
      </c>
      <c r="G6298">
        <f>IF(AND(F6298&lt;31,E6298=1),1,0)</f>
        <v>0</v>
      </c>
      <c r="H6298">
        <f>IF(AND(F6298&gt;=31,E6298=1),1,0)</f>
        <v>0</v>
      </c>
      <c r="I6298">
        <f>IF(AND(F6298&lt;15,E6298=1),1,0)</f>
        <v>0</v>
      </c>
      <c r="J6298">
        <f>IF(F6298=61,1,0)</f>
        <v>0</v>
      </c>
      <c r="K6298" t="s">
        <v>0</v>
      </c>
      <c r="L6298">
        <v>81</v>
      </c>
      <c r="M6298">
        <v>220</v>
      </c>
      <c r="N6298">
        <v>13</v>
      </c>
      <c r="O6298">
        <v>0</v>
      </c>
      <c r="P6298">
        <v>1.3</v>
      </c>
      <c r="Q6298">
        <v>0.1</v>
      </c>
      <c r="R6298">
        <v>0.2</v>
      </c>
      <c r="S6298">
        <v>0.33300000000000002</v>
      </c>
      <c r="T6298">
        <v>0.1</v>
      </c>
      <c r="U6298">
        <v>0.1</v>
      </c>
      <c r="V6298">
        <v>1</v>
      </c>
      <c r="W6298">
        <v>0</v>
      </c>
      <c r="X6298">
        <v>0.2</v>
      </c>
      <c r="Y6298">
        <v>0</v>
      </c>
      <c r="Z6298">
        <v>0.2</v>
      </c>
      <c r="AA6298">
        <v>0.2</v>
      </c>
      <c r="AB6298">
        <v>1</v>
      </c>
      <c r="AC6298">
        <v>0.2</v>
      </c>
      <c r="AD6298">
        <v>0.2</v>
      </c>
      <c r="AE6298">
        <v>0.4</v>
      </c>
      <c r="AF6298">
        <v>0</v>
      </c>
      <c r="AG6298">
        <v>0.2</v>
      </c>
      <c r="AH6298">
        <v>0</v>
      </c>
      <c r="AI6298">
        <v>0.1</v>
      </c>
      <c r="AJ6298">
        <v>0.2</v>
      </c>
      <c r="AK6298">
        <v>0.3</v>
      </c>
      <c r="AL6298">
        <v>18.600000000000001</v>
      </c>
      <c r="AM6298">
        <v>0.50600000000000001</v>
      </c>
      <c r="AN6298">
        <v>0.33300000000000002</v>
      </c>
      <c r="AO6298">
        <v>0.66700000000000004</v>
      </c>
      <c r="AP6298">
        <v>0.66700000000000004</v>
      </c>
      <c r="AQ6298">
        <v>5</v>
      </c>
      <c r="AR6298">
        <v>22.3</v>
      </c>
      <c r="AS6298">
        <v>13.4</v>
      </c>
      <c r="AT6298">
        <v>17.600000000000001</v>
      </c>
      <c r="AU6298">
        <v>0</v>
      </c>
      <c r="AV6298">
        <v>6.8</v>
      </c>
      <c r="AW6298">
        <v>0</v>
      </c>
      <c r="AX6298">
        <v>20.2</v>
      </c>
      <c r="AY6298">
        <v>14.5</v>
      </c>
      <c r="AZ6298">
        <v>0</v>
      </c>
      <c r="BA6298">
        <v>0</v>
      </c>
      <c r="BB6298">
        <v>0.1</v>
      </c>
      <c r="BC6298">
        <v>0.16800000000000001</v>
      </c>
      <c r="BD6298">
        <v>3.9</v>
      </c>
      <c r="BE6298">
        <v>0.9</v>
      </c>
      <c r="BF6298">
        <v>4.9000000000000004</v>
      </c>
    </row>
    <row r="6299" spans="1:58" x14ac:dyDescent="0.55000000000000004">
      <c r="A6299" t="s">
        <v>120</v>
      </c>
      <c r="B6299" t="s">
        <v>6</v>
      </c>
      <c r="C6299" t="s">
        <v>3859</v>
      </c>
      <c r="D6299">
        <v>0</v>
      </c>
      <c r="E6299">
        <f>IF(OR(ISBLANK(F6299),F6299=61),0,1)</f>
        <v>0</v>
      </c>
      <c r="G6299">
        <f>IF(AND(F6299&lt;31,E6299=1),1,0)</f>
        <v>0</v>
      </c>
      <c r="H6299">
        <f>IF(AND(F6299&gt;=31,E6299=1),1,0)</f>
        <v>0</v>
      </c>
      <c r="I6299">
        <f>IF(AND(F6299&lt;15,E6299=1),1,0)</f>
        <v>0</v>
      </c>
      <c r="J6299">
        <f>IF(F6299=61,1,0)</f>
        <v>0</v>
      </c>
      <c r="K6299" t="s">
        <v>0</v>
      </c>
      <c r="L6299">
        <v>81</v>
      </c>
      <c r="M6299">
        <v>220</v>
      </c>
      <c r="N6299">
        <v>10</v>
      </c>
      <c r="O6299">
        <v>0</v>
      </c>
      <c r="P6299">
        <v>2.7</v>
      </c>
      <c r="Q6299">
        <v>0.7</v>
      </c>
      <c r="R6299">
        <v>0.9</v>
      </c>
      <c r="S6299">
        <v>0.77800000000000002</v>
      </c>
      <c r="T6299">
        <v>0.7</v>
      </c>
      <c r="U6299">
        <v>0.9</v>
      </c>
      <c r="V6299">
        <v>0.77800000000000002</v>
      </c>
      <c r="W6299">
        <v>0</v>
      </c>
      <c r="X6299">
        <v>0</v>
      </c>
      <c r="Y6299">
        <v>0</v>
      </c>
      <c r="Z6299">
        <v>0.5</v>
      </c>
      <c r="AA6299">
        <v>0.6</v>
      </c>
      <c r="AB6299">
        <v>0.83299999999999996</v>
      </c>
      <c r="AC6299">
        <v>0.4</v>
      </c>
      <c r="AD6299">
        <v>0.7</v>
      </c>
      <c r="AE6299">
        <v>1.1000000000000001</v>
      </c>
      <c r="AF6299">
        <v>0.3</v>
      </c>
      <c r="AG6299">
        <v>0</v>
      </c>
      <c r="AH6299">
        <v>0.2</v>
      </c>
      <c r="AI6299">
        <v>0.1</v>
      </c>
      <c r="AJ6299">
        <v>0.7</v>
      </c>
      <c r="AK6299">
        <v>1.9</v>
      </c>
      <c r="AL6299">
        <v>44.5</v>
      </c>
      <c r="AM6299">
        <v>0.80200000000000005</v>
      </c>
      <c r="AN6299">
        <v>0.77800000000000002</v>
      </c>
      <c r="AO6299">
        <v>0</v>
      </c>
      <c r="AP6299">
        <v>0.66700000000000004</v>
      </c>
      <c r="AQ6299">
        <v>19</v>
      </c>
      <c r="AR6299">
        <v>18.100000000000001</v>
      </c>
      <c r="AS6299">
        <v>28.4</v>
      </c>
      <c r="AT6299">
        <v>23.5</v>
      </c>
      <c r="AU6299">
        <v>25.8</v>
      </c>
      <c r="AV6299">
        <v>0</v>
      </c>
      <c r="AW6299">
        <v>7.7</v>
      </c>
      <c r="AX6299">
        <v>7.8</v>
      </c>
      <c r="AY6299">
        <v>23.2</v>
      </c>
      <c r="AZ6299">
        <v>0.2</v>
      </c>
      <c r="BA6299">
        <v>0</v>
      </c>
      <c r="BB6299">
        <v>0.3</v>
      </c>
      <c r="BC6299">
        <v>0.41</v>
      </c>
      <c r="BD6299">
        <v>15.8</v>
      </c>
      <c r="BE6299">
        <v>5.4</v>
      </c>
      <c r="BF6299">
        <v>21.2</v>
      </c>
    </row>
    <row r="6300" spans="1:58" x14ac:dyDescent="0.55000000000000004">
      <c r="A6300" t="s">
        <v>120</v>
      </c>
      <c r="B6300" t="s">
        <v>9</v>
      </c>
      <c r="C6300" t="s">
        <v>3859</v>
      </c>
      <c r="D6300">
        <v>0</v>
      </c>
      <c r="E6300">
        <f>IF(OR(ISBLANK(F6300),F6300=61),0,1)</f>
        <v>0</v>
      </c>
      <c r="G6300">
        <f>IF(AND(F6300&lt;31,E6300=1),1,0)</f>
        <v>0</v>
      </c>
      <c r="H6300">
        <f>IF(AND(F6300&gt;=31,E6300=1),1,0)</f>
        <v>0</v>
      </c>
      <c r="I6300">
        <f>IF(AND(F6300&lt;15,E6300=1),1,0)</f>
        <v>0</v>
      </c>
      <c r="J6300">
        <f>IF(F6300=61,1,0)</f>
        <v>0</v>
      </c>
      <c r="K6300" t="s">
        <v>0</v>
      </c>
      <c r="L6300">
        <v>81</v>
      </c>
      <c r="M6300">
        <v>220</v>
      </c>
      <c r="N6300">
        <v>4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0.3</v>
      </c>
      <c r="AA6300">
        <v>0.5</v>
      </c>
      <c r="AB6300">
        <v>0.5</v>
      </c>
      <c r="AC6300">
        <v>0</v>
      </c>
      <c r="AD6300">
        <v>0.5</v>
      </c>
      <c r="AE6300">
        <v>0.5</v>
      </c>
      <c r="AF6300">
        <v>0</v>
      </c>
      <c r="AG6300">
        <v>0</v>
      </c>
      <c r="AH6300">
        <v>0</v>
      </c>
      <c r="AI6300">
        <v>0</v>
      </c>
      <c r="AJ6300">
        <v>0.3</v>
      </c>
      <c r="AK6300">
        <v>0.3</v>
      </c>
      <c r="AL6300">
        <v>12.2</v>
      </c>
      <c r="AM6300">
        <v>0.52600000000000002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58.7</v>
      </c>
      <c r="AT6300">
        <v>29.1</v>
      </c>
      <c r="AU6300">
        <v>0</v>
      </c>
      <c r="AV6300">
        <v>0</v>
      </c>
      <c r="AW6300">
        <v>0</v>
      </c>
      <c r="AX6300">
        <v>0</v>
      </c>
      <c r="AY6300">
        <v>12.1</v>
      </c>
      <c r="AZ6300">
        <v>0</v>
      </c>
      <c r="BA6300">
        <v>0</v>
      </c>
      <c r="BB6300">
        <v>0</v>
      </c>
      <c r="BC6300">
        <v>0.16500000000000001</v>
      </c>
      <c r="BD6300">
        <v>-8</v>
      </c>
      <c r="BE6300">
        <v>-5.0999999999999996</v>
      </c>
      <c r="BF6300">
        <v>-13.1</v>
      </c>
    </row>
    <row r="6301" spans="1:58" x14ac:dyDescent="0.55000000000000004">
      <c r="A6301" t="s">
        <v>1570</v>
      </c>
      <c r="B6301" t="s">
        <v>3</v>
      </c>
      <c r="C6301" t="s">
        <v>3860</v>
      </c>
      <c r="D6301">
        <v>0</v>
      </c>
      <c r="E6301">
        <f>IF(OR(ISBLANK(F6301),F6301=61),0,1)</f>
        <v>0</v>
      </c>
      <c r="G6301">
        <f>IF(AND(F6301&lt;31,E6301=1),1,0)</f>
        <v>0</v>
      </c>
      <c r="H6301">
        <f>IF(AND(F6301&gt;=31,E6301=1),1,0)</f>
        <v>0</v>
      </c>
      <c r="I6301">
        <f>IF(AND(F6301&lt;15,E6301=1),1,0)</f>
        <v>0</v>
      </c>
      <c r="J6301">
        <f>IF(F6301=61,1,0)</f>
        <v>0</v>
      </c>
      <c r="K6301" t="s">
        <v>0</v>
      </c>
      <c r="L6301">
        <v>83</v>
      </c>
      <c r="M6301">
        <v>220</v>
      </c>
      <c r="N6301">
        <v>29</v>
      </c>
      <c r="O6301">
        <v>4</v>
      </c>
      <c r="P6301">
        <v>15.6</v>
      </c>
      <c r="Q6301">
        <v>1.4</v>
      </c>
      <c r="R6301">
        <v>3.3</v>
      </c>
      <c r="S6301">
        <v>0.42699999999999999</v>
      </c>
      <c r="T6301">
        <v>1.3</v>
      </c>
      <c r="U6301">
        <v>3</v>
      </c>
      <c r="V6301">
        <v>0.44299999999999989</v>
      </c>
      <c r="W6301">
        <v>0.1</v>
      </c>
      <c r="X6301">
        <v>0.3</v>
      </c>
      <c r="Y6301">
        <v>0.25</v>
      </c>
      <c r="Z6301">
        <v>1.2</v>
      </c>
      <c r="AA6301">
        <v>2</v>
      </c>
      <c r="AB6301">
        <v>0.59299999999999997</v>
      </c>
      <c r="AC6301">
        <v>1.1000000000000001</v>
      </c>
      <c r="AD6301">
        <v>1.8</v>
      </c>
      <c r="AE6301">
        <v>3</v>
      </c>
      <c r="AF6301">
        <v>0.2</v>
      </c>
      <c r="AG6301">
        <v>0.3</v>
      </c>
      <c r="AH6301">
        <v>0.9</v>
      </c>
      <c r="AI6301">
        <v>1.2</v>
      </c>
      <c r="AJ6301">
        <v>1.6</v>
      </c>
      <c r="AK6301">
        <v>4.0999999999999996</v>
      </c>
      <c r="AL6301">
        <v>10.1</v>
      </c>
      <c r="AM6301">
        <v>0.48</v>
      </c>
      <c r="AN6301">
        <v>0.43799999999999989</v>
      </c>
      <c r="AO6301">
        <v>8.3000000000000004E-2</v>
      </c>
      <c r="AP6301">
        <v>0.61499999999999999</v>
      </c>
      <c r="AQ6301">
        <v>122</v>
      </c>
      <c r="AR6301">
        <v>8.8000000000000007</v>
      </c>
      <c r="AS6301">
        <v>14.2</v>
      </c>
      <c r="AT6301">
        <v>11.5</v>
      </c>
      <c r="AU6301">
        <v>3.1</v>
      </c>
      <c r="AV6301">
        <v>1.1000000000000001</v>
      </c>
      <c r="AW6301">
        <v>7.4</v>
      </c>
      <c r="AX6301">
        <v>22.5</v>
      </c>
      <c r="AY6301">
        <v>19.5</v>
      </c>
      <c r="AZ6301">
        <v>-0.2</v>
      </c>
      <c r="BA6301">
        <v>0.5</v>
      </c>
      <c r="BB6301">
        <v>0.3</v>
      </c>
      <c r="BC6301">
        <v>2.1999999999999999E-2</v>
      </c>
      <c r="BD6301">
        <v>-7.6</v>
      </c>
      <c r="BE6301">
        <v>1.5</v>
      </c>
      <c r="BF6301">
        <v>-6.2</v>
      </c>
    </row>
    <row r="6302" spans="1:58" x14ac:dyDescent="0.55000000000000004">
      <c r="A6302" t="s">
        <v>1570</v>
      </c>
      <c r="B6302" t="s">
        <v>6</v>
      </c>
      <c r="C6302" t="s">
        <v>3860</v>
      </c>
      <c r="D6302">
        <v>0</v>
      </c>
      <c r="E6302">
        <f>IF(OR(ISBLANK(F6302),F6302=61),0,1)</f>
        <v>0</v>
      </c>
      <c r="G6302">
        <f>IF(AND(F6302&lt;31,E6302=1),1,0)</f>
        <v>0</v>
      </c>
      <c r="H6302">
        <f>IF(AND(F6302&gt;=31,E6302=1),1,0)</f>
        <v>0</v>
      </c>
      <c r="I6302">
        <f>IF(AND(F6302&lt;15,E6302=1),1,0)</f>
        <v>0</v>
      </c>
      <c r="J6302">
        <f>IF(F6302=61,1,0)</f>
        <v>0</v>
      </c>
      <c r="K6302" t="s">
        <v>0</v>
      </c>
      <c r="L6302">
        <v>83</v>
      </c>
      <c r="M6302">
        <v>220</v>
      </c>
      <c r="N6302">
        <v>8</v>
      </c>
      <c r="O6302">
        <v>2</v>
      </c>
      <c r="P6302">
        <v>25.8</v>
      </c>
      <c r="Q6302">
        <v>3.4</v>
      </c>
      <c r="R6302">
        <v>6.9</v>
      </c>
      <c r="S6302">
        <v>0.49099999999999999</v>
      </c>
      <c r="T6302">
        <v>3</v>
      </c>
      <c r="U6302">
        <v>6</v>
      </c>
      <c r="V6302">
        <v>0.5</v>
      </c>
      <c r="W6302">
        <v>0.4</v>
      </c>
      <c r="X6302">
        <v>0.9</v>
      </c>
      <c r="Y6302">
        <v>0.42899999999999999</v>
      </c>
      <c r="Z6302">
        <v>2.8</v>
      </c>
      <c r="AA6302">
        <v>4.4000000000000004</v>
      </c>
      <c r="AB6302">
        <v>0.629</v>
      </c>
      <c r="AC6302">
        <v>1.5</v>
      </c>
      <c r="AD6302">
        <v>4.9000000000000004</v>
      </c>
      <c r="AE6302">
        <v>6.4</v>
      </c>
      <c r="AF6302">
        <v>0.9</v>
      </c>
      <c r="AG6302">
        <v>0.4</v>
      </c>
      <c r="AH6302">
        <v>1.4</v>
      </c>
      <c r="AI6302">
        <v>2.6</v>
      </c>
      <c r="AJ6302">
        <v>2.6</v>
      </c>
      <c r="AK6302">
        <v>9.9</v>
      </c>
      <c r="AL6302">
        <v>15.2</v>
      </c>
      <c r="AM6302">
        <v>0.55100000000000005</v>
      </c>
      <c r="AN6302">
        <v>0.51800000000000002</v>
      </c>
      <c r="AO6302">
        <v>0.127</v>
      </c>
      <c r="AP6302">
        <v>0.63600000000000001</v>
      </c>
      <c r="AQ6302">
        <v>75</v>
      </c>
      <c r="AR6302">
        <v>6.5</v>
      </c>
      <c r="AS6302">
        <v>22.3</v>
      </c>
      <c r="AT6302">
        <v>14.2</v>
      </c>
      <c r="AU6302">
        <v>8.1999999999999993</v>
      </c>
      <c r="AV6302">
        <v>0.9</v>
      </c>
      <c r="AW6302">
        <v>6.7</v>
      </c>
      <c r="AX6302">
        <v>22.7</v>
      </c>
      <c r="AY6302">
        <v>23.8</v>
      </c>
      <c r="AZ6302">
        <v>0</v>
      </c>
      <c r="BA6302">
        <v>0.3</v>
      </c>
      <c r="BB6302">
        <v>0.3</v>
      </c>
      <c r="BC6302">
        <v>6.3E-2</v>
      </c>
      <c r="BD6302">
        <v>-5.5</v>
      </c>
      <c r="BE6302">
        <v>1.7</v>
      </c>
      <c r="BF6302">
        <v>-3.8</v>
      </c>
    </row>
    <row r="6303" spans="1:58" x14ac:dyDescent="0.55000000000000004">
      <c r="A6303" t="s">
        <v>1570</v>
      </c>
      <c r="B6303" t="s">
        <v>9</v>
      </c>
      <c r="C6303" t="s">
        <v>3860</v>
      </c>
      <c r="D6303">
        <v>0</v>
      </c>
      <c r="E6303">
        <f>IF(OR(ISBLANK(F6303),F6303=61),0,1)</f>
        <v>0</v>
      </c>
      <c r="G6303">
        <f>IF(AND(F6303&lt;31,E6303=1),1,0)</f>
        <v>0</v>
      </c>
      <c r="H6303">
        <f>IF(AND(F6303&gt;=31,E6303=1),1,0)</f>
        <v>0</v>
      </c>
      <c r="I6303">
        <f>IF(AND(F6303&lt;15,E6303=1),1,0)</f>
        <v>0</v>
      </c>
      <c r="J6303">
        <f>IF(F6303=61,1,0)</f>
        <v>0</v>
      </c>
      <c r="K6303" t="s">
        <v>0</v>
      </c>
      <c r="L6303">
        <v>83</v>
      </c>
      <c r="M6303">
        <v>220</v>
      </c>
      <c r="N6303">
        <v>31</v>
      </c>
      <c r="O6303">
        <v>16</v>
      </c>
      <c r="P6303">
        <v>16.399999999999999</v>
      </c>
      <c r="Q6303">
        <v>1.7</v>
      </c>
      <c r="R6303">
        <v>3.5</v>
      </c>
      <c r="S6303">
        <v>0.49099999999999999</v>
      </c>
      <c r="T6303">
        <v>1.6</v>
      </c>
      <c r="U6303">
        <v>3</v>
      </c>
      <c r="V6303">
        <v>0.54299999999999993</v>
      </c>
      <c r="W6303">
        <v>0.1</v>
      </c>
      <c r="X6303">
        <v>0.5</v>
      </c>
      <c r="Y6303">
        <v>0.188</v>
      </c>
      <c r="Z6303">
        <v>0.6</v>
      </c>
      <c r="AA6303">
        <v>1.2</v>
      </c>
      <c r="AB6303">
        <v>0.55600000000000005</v>
      </c>
      <c r="AC6303">
        <v>0.6</v>
      </c>
      <c r="AD6303">
        <v>2.1</v>
      </c>
      <c r="AE6303">
        <v>2.7</v>
      </c>
      <c r="AF6303">
        <v>0.4</v>
      </c>
      <c r="AG6303">
        <v>0.3</v>
      </c>
      <c r="AH6303">
        <v>0.5</v>
      </c>
      <c r="AI6303">
        <v>0.6</v>
      </c>
      <c r="AJ6303">
        <v>2.2999999999999998</v>
      </c>
      <c r="AK6303">
        <v>4.2</v>
      </c>
      <c r="AL6303">
        <v>9.9</v>
      </c>
      <c r="AM6303">
        <v>0.51500000000000001</v>
      </c>
      <c r="AN6303">
        <v>0.505</v>
      </c>
      <c r="AO6303">
        <v>0.14499999999999999</v>
      </c>
      <c r="AP6303">
        <v>0.32700000000000001</v>
      </c>
      <c r="AQ6303">
        <v>124</v>
      </c>
      <c r="AR6303">
        <v>4.4000000000000004</v>
      </c>
      <c r="AS6303">
        <v>16.399999999999999</v>
      </c>
      <c r="AT6303">
        <v>10.199999999999999</v>
      </c>
      <c r="AU6303">
        <v>4.0999999999999996</v>
      </c>
      <c r="AV6303">
        <v>0.9</v>
      </c>
      <c r="AW6303">
        <v>4.5</v>
      </c>
      <c r="AX6303">
        <v>13.6</v>
      </c>
      <c r="AY6303">
        <v>15.5</v>
      </c>
      <c r="AZ6303">
        <v>0.2</v>
      </c>
      <c r="BA6303">
        <v>0.5</v>
      </c>
      <c r="BB6303">
        <v>0.7</v>
      </c>
      <c r="BC6303">
        <v>5.7000000000000002E-2</v>
      </c>
      <c r="BD6303">
        <v>-4.5</v>
      </c>
      <c r="BE6303">
        <v>-0.3</v>
      </c>
      <c r="BF6303">
        <v>-4.8</v>
      </c>
    </row>
    <row r="6304" spans="1:58" x14ac:dyDescent="0.55000000000000004">
      <c r="A6304" t="s">
        <v>1173</v>
      </c>
      <c r="B6304" t="s">
        <v>18</v>
      </c>
      <c r="C6304" t="s">
        <v>3861</v>
      </c>
      <c r="D6304">
        <v>0</v>
      </c>
      <c r="E6304">
        <f>IF(OR(ISBLANK(F6304),F6304=61),0,1)</f>
        <v>0</v>
      </c>
      <c r="G6304">
        <f>IF(AND(F6304&lt;31,E6304=1),1,0)</f>
        <v>0</v>
      </c>
      <c r="H6304">
        <f>IF(AND(F6304&gt;=31,E6304=1),1,0)</f>
        <v>0</v>
      </c>
      <c r="I6304">
        <f>IF(AND(F6304&lt;15,E6304=1),1,0)</f>
        <v>0</v>
      </c>
      <c r="J6304">
        <f>IF(F6304=61,1,0)</f>
        <v>0</v>
      </c>
      <c r="K6304" t="s">
        <v>0</v>
      </c>
      <c r="L6304">
        <v>78</v>
      </c>
      <c r="M6304">
        <v>200</v>
      </c>
      <c r="N6304">
        <v>4</v>
      </c>
      <c r="O6304">
        <v>0</v>
      </c>
      <c r="P6304">
        <v>1.3</v>
      </c>
      <c r="Q6304">
        <v>0</v>
      </c>
      <c r="R6304">
        <v>0.3</v>
      </c>
      <c r="S6304">
        <v>0</v>
      </c>
      <c r="T6304">
        <v>0</v>
      </c>
      <c r="U6304">
        <v>0.3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0.3</v>
      </c>
      <c r="AD6304">
        <v>0</v>
      </c>
      <c r="AE6304">
        <v>0.3</v>
      </c>
      <c r="AF6304">
        <v>0</v>
      </c>
      <c r="AG6304">
        <v>0</v>
      </c>
      <c r="AH6304">
        <v>0</v>
      </c>
      <c r="AI6304">
        <v>0</v>
      </c>
      <c r="AJ6304">
        <v>0.3</v>
      </c>
      <c r="AK6304">
        <v>0</v>
      </c>
      <c r="AL6304">
        <v>-3.5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25.9</v>
      </c>
      <c r="AS6304">
        <v>0</v>
      </c>
      <c r="AT6304">
        <v>12.4</v>
      </c>
      <c r="AU6304">
        <v>0</v>
      </c>
      <c r="AV6304">
        <v>0</v>
      </c>
      <c r="AW6304">
        <v>0</v>
      </c>
      <c r="AX6304">
        <v>0</v>
      </c>
      <c r="AY6304">
        <v>10.7</v>
      </c>
      <c r="AZ6304">
        <v>0</v>
      </c>
      <c r="BA6304">
        <v>0</v>
      </c>
      <c r="BB6304">
        <v>0</v>
      </c>
      <c r="BC6304">
        <v>-3.9E-2</v>
      </c>
      <c r="BD6304">
        <v>-4.3</v>
      </c>
      <c r="BE6304">
        <v>-3</v>
      </c>
      <c r="BF6304">
        <v>-7.3</v>
      </c>
    </row>
    <row r="6305" spans="1:58" x14ac:dyDescent="0.55000000000000004">
      <c r="A6305" t="s">
        <v>1173</v>
      </c>
      <c r="B6305" t="s">
        <v>3</v>
      </c>
      <c r="C6305" t="s">
        <v>3861</v>
      </c>
      <c r="D6305">
        <v>0</v>
      </c>
      <c r="E6305">
        <f>IF(OR(ISBLANK(F6305),F6305=61),0,1)</f>
        <v>0</v>
      </c>
      <c r="G6305">
        <f>IF(AND(F6305&lt;31,E6305=1),1,0)</f>
        <v>0</v>
      </c>
      <c r="H6305">
        <f>IF(AND(F6305&gt;=31,E6305=1),1,0)</f>
        <v>0</v>
      </c>
      <c r="I6305">
        <f>IF(AND(F6305&lt;15,E6305=1),1,0)</f>
        <v>0</v>
      </c>
      <c r="J6305">
        <f>IF(F6305=61,1,0)</f>
        <v>0</v>
      </c>
      <c r="K6305" t="s">
        <v>0</v>
      </c>
      <c r="L6305">
        <v>78</v>
      </c>
      <c r="M6305">
        <v>200</v>
      </c>
      <c r="N6305">
        <v>9</v>
      </c>
      <c r="O6305">
        <v>0</v>
      </c>
      <c r="P6305">
        <v>1.9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0.1</v>
      </c>
      <c r="AG6305">
        <v>0</v>
      </c>
      <c r="AH6305">
        <v>0.1</v>
      </c>
      <c r="AI6305">
        <v>0.1</v>
      </c>
      <c r="AJ6305">
        <v>0.1</v>
      </c>
      <c r="AK6305">
        <v>0</v>
      </c>
      <c r="AL6305">
        <v>0.4</v>
      </c>
      <c r="AM6305">
        <v>0</v>
      </c>
      <c r="AN6305">
        <v>0</v>
      </c>
      <c r="AO6305">
        <v>0</v>
      </c>
      <c r="AP6305">
        <v>0</v>
      </c>
      <c r="AQ6305">
        <v>1</v>
      </c>
      <c r="AR6305">
        <v>0</v>
      </c>
      <c r="AS6305">
        <v>0</v>
      </c>
      <c r="AT6305">
        <v>0</v>
      </c>
      <c r="AU6305">
        <v>8.6</v>
      </c>
      <c r="AV6305">
        <v>0</v>
      </c>
      <c r="AW6305">
        <v>6.7</v>
      </c>
      <c r="AX6305">
        <v>100</v>
      </c>
      <c r="AY6305">
        <v>2.8</v>
      </c>
      <c r="AZ6305">
        <v>0</v>
      </c>
      <c r="BA6305">
        <v>0</v>
      </c>
      <c r="BB6305">
        <v>0</v>
      </c>
      <c r="BC6305">
        <v>6.0000000000000001E-3</v>
      </c>
      <c r="BD6305">
        <v>-5.4</v>
      </c>
      <c r="BE6305">
        <v>5</v>
      </c>
      <c r="BF6305">
        <v>-0.5</v>
      </c>
    </row>
    <row r="6306" spans="1:58" x14ac:dyDescent="0.55000000000000004">
      <c r="A6306" t="s">
        <v>1173</v>
      </c>
      <c r="B6306" t="s">
        <v>6</v>
      </c>
      <c r="C6306" t="s">
        <v>3861</v>
      </c>
      <c r="D6306">
        <v>0</v>
      </c>
      <c r="E6306">
        <f>IF(OR(ISBLANK(F6306),F6306=61),0,1)</f>
        <v>0</v>
      </c>
      <c r="G6306">
        <f>IF(AND(F6306&lt;31,E6306=1),1,0)</f>
        <v>0</v>
      </c>
      <c r="H6306">
        <f>IF(AND(F6306&gt;=31,E6306=1),1,0)</f>
        <v>0</v>
      </c>
      <c r="I6306">
        <f>IF(AND(F6306&lt;15,E6306=1),1,0)</f>
        <v>0</v>
      </c>
      <c r="J6306">
        <f>IF(F6306=61,1,0)</f>
        <v>0</v>
      </c>
      <c r="K6306" t="s">
        <v>0</v>
      </c>
      <c r="L6306">
        <v>78</v>
      </c>
      <c r="M6306">
        <v>200</v>
      </c>
      <c r="N6306">
        <v>13</v>
      </c>
      <c r="O6306">
        <v>0</v>
      </c>
      <c r="P6306">
        <v>2.8</v>
      </c>
      <c r="Q6306">
        <v>0.1</v>
      </c>
      <c r="R6306">
        <v>0.4</v>
      </c>
      <c r="S6306">
        <v>0.2</v>
      </c>
      <c r="T6306">
        <v>0</v>
      </c>
      <c r="U6306">
        <v>0</v>
      </c>
      <c r="V6306">
        <v>0</v>
      </c>
      <c r="W6306">
        <v>0.1</v>
      </c>
      <c r="X6306">
        <v>0.4</v>
      </c>
      <c r="Y6306">
        <v>0.2</v>
      </c>
      <c r="Z6306">
        <v>0</v>
      </c>
      <c r="AA6306">
        <v>0</v>
      </c>
      <c r="AB6306">
        <v>0</v>
      </c>
      <c r="AC6306">
        <v>0</v>
      </c>
      <c r="AD6306">
        <v>0.2</v>
      </c>
      <c r="AE6306">
        <v>0.2</v>
      </c>
      <c r="AF6306">
        <v>0.2</v>
      </c>
      <c r="AG6306">
        <v>0</v>
      </c>
      <c r="AH6306">
        <v>0.1</v>
      </c>
      <c r="AI6306">
        <v>0</v>
      </c>
      <c r="AJ6306">
        <v>0.3</v>
      </c>
      <c r="AK6306">
        <v>0.2</v>
      </c>
      <c r="AL6306">
        <v>2.5</v>
      </c>
      <c r="AM6306">
        <v>0.3</v>
      </c>
      <c r="AN6306">
        <v>0.3</v>
      </c>
      <c r="AO6306">
        <v>1</v>
      </c>
      <c r="AP6306">
        <v>0</v>
      </c>
      <c r="AQ6306">
        <v>4</v>
      </c>
      <c r="AR6306">
        <v>0</v>
      </c>
      <c r="AS6306">
        <v>9.6</v>
      </c>
      <c r="AT6306">
        <v>4.7</v>
      </c>
      <c r="AU6306">
        <v>8.8000000000000007</v>
      </c>
      <c r="AV6306">
        <v>0</v>
      </c>
      <c r="AW6306">
        <v>3.2</v>
      </c>
      <c r="AX6306">
        <v>0</v>
      </c>
      <c r="AY6306">
        <v>6.8</v>
      </c>
      <c r="AZ6306">
        <v>0</v>
      </c>
      <c r="BA6306">
        <v>0</v>
      </c>
      <c r="BB6306">
        <v>0</v>
      </c>
      <c r="BC6306">
        <v>0.03</v>
      </c>
      <c r="BD6306">
        <v>-1.5</v>
      </c>
      <c r="BE6306">
        <v>2</v>
      </c>
      <c r="BF6306">
        <v>0.5</v>
      </c>
    </row>
    <row r="6307" spans="1:58" x14ac:dyDescent="0.55000000000000004">
      <c r="A6307" t="s">
        <v>1142</v>
      </c>
      <c r="B6307" t="s">
        <v>3</v>
      </c>
      <c r="C6307" t="s">
        <v>3862</v>
      </c>
      <c r="D6307">
        <v>0</v>
      </c>
      <c r="E6307">
        <f>IF(OR(ISBLANK(F6307),F6307=61),0,1)</f>
        <v>0</v>
      </c>
      <c r="G6307">
        <f>IF(AND(F6307&lt;31,E6307=1),1,0)</f>
        <v>0</v>
      </c>
      <c r="H6307">
        <f>IF(AND(F6307&gt;=31,E6307=1),1,0)</f>
        <v>0</v>
      </c>
      <c r="I6307">
        <f>IF(AND(F6307&lt;15,E6307=1),1,0)</f>
        <v>0</v>
      </c>
      <c r="J6307">
        <f>IF(F6307=61,1,0)</f>
        <v>0</v>
      </c>
      <c r="K6307" t="s">
        <v>0</v>
      </c>
      <c r="L6307">
        <v>80</v>
      </c>
      <c r="M6307">
        <v>220</v>
      </c>
      <c r="N6307">
        <v>32</v>
      </c>
      <c r="O6307">
        <v>32</v>
      </c>
      <c r="P6307">
        <v>33.700000000000003</v>
      </c>
      <c r="Q6307">
        <v>6.7</v>
      </c>
      <c r="R6307">
        <v>11.1</v>
      </c>
      <c r="S6307">
        <v>0.60399999999999998</v>
      </c>
      <c r="T6307">
        <v>6.7</v>
      </c>
      <c r="U6307">
        <v>11.1</v>
      </c>
      <c r="V6307">
        <v>0.60399999999999998</v>
      </c>
      <c r="W6307">
        <v>0</v>
      </c>
      <c r="X6307">
        <v>0</v>
      </c>
      <c r="Y6307">
        <v>0</v>
      </c>
      <c r="Z6307">
        <v>3.4</v>
      </c>
      <c r="AA6307">
        <v>5.0999999999999996</v>
      </c>
      <c r="AB6307">
        <v>0.66900000000000004</v>
      </c>
      <c r="AC6307">
        <v>2</v>
      </c>
      <c r="AD6307">
        <v>5.4</v>
      </c>
      <c r="AE6307">
        <v>7.4</v>
      </c>
      <c r="AF6307">
        <v>1</v>
      </c>
      <c r="AG6307">
        <v>0.6</v>
      </c>
      <c r="AH6307">
        <v>1.2</v>
      </c>
      <c r="AI6307">
        <v>1.5</v>
      </c>
      <c r="AJ6307">
        <v>2.1</v>
      </c>
      <c r="AK6307">
        <v>16.8</v>
      </c>
      <c r="AL6307">
        <v>23</v>
      </c>
      <c r="AM6307">
        <v>0.622</v>
      </c>
      <c r="AN6307">
        <v>0.60399999999999998</v>
      </c>
      <c r="AO6307">
        <v>0</v>
      </c>
      <c r="AP6307">
        <v>0.45800000000000002</v>
      </c>
      <c r="AQ6307">
        <v>481</v>
      </c>
      <c r="AR6307">
        <v>7.6</v>
      </c>
      <c r="AS6307">
        <v>17</v>
      </c>
      <c r="AT6307">
        <v>12.7</v>
      </c>
      <c r="AU6307">
        <v>6.9</v>
      </c>
      <c r="AV6307">
        <v>1</v>
      </c>
      <c r="AW6307">
        <v>4</v>
      </c>
      <c r="AX6307">
        <v>10</v>
      </c>
      <c r="AY6307">
        <v>21.7</v>
      </c>
      <c r="AZ6307">
        <v>3.3</v>
      </c>
      <c r="BA6307">
        <v>1.5</v>
      </c>
      <c r="BB6307">
        <v>4.8</v>
      </c>
      <c r="BC6307">
        <v>0.17699999999999999</v>
      </c>
      <c r="BD6307">
        <v>3.1</v>
      </c>
      <c r="BE6307">
        <v>1.5</v>
      </c>
      <c r="BF6307">
        <v>4.5999999999999996</v>
      </c>
    </row>
    <row r="6308" spans="1:58" x14ac:dyDescent="0.55000000000000004">
      <c r="A6308" t="s">
        <v>1142</v>
      </c>
      <c r="B6308" t="s">
        <v>6</v>
      </c>
      <c r="C6308" t="s">
        <v>3862</v>
      </c>
      <c r="D6308">
        <v>0</v>
      </c>
      <c r="E6308">
        <f>IF(OR(ISBLANK(F6308),F6308=61),0,1)</f>
        <v>0</v>
      </c>
      <c r="G6308">
        <f>IF(AND(F6308&lt;31,E6308=1),1,0)</f>
        <v>0</v>
      </c>
      <c r="H6308">
        <f>IF(AND(F6308&gt;=31,E6308=1),1,0)</f>
        <v>0</v>
      </c>
      <c r="I6308">
        <f>IF(AND(F6308&lt;15,E6308=1),1,0)</f>
        <v>0</v>
      </c>
      <c r="J6308">
        <f>IF(F6308=61,1,0)</f>
        <v>0</v>
      </c>
      <c r="K6308" t="s">
        <v>0</v>
      </c>
      <c r="L6308">
        <v>80</v>
      </c>
      <c r="M6308">
        <v>220</v>
      </c>
      <c r="N6308">
        <v>22</v>
      </c>
      <c r="O6308">
        <v>22</v>
      </c>
      <c r="P6308">
        <v>33.5</v>
      </c>
      <c r="Q6308">
        <v>6.8</v>
      </c>
      <c r="R6308">
        <v>12</v>
      </c>
      <c r="S6308">
        <v>0.56200000000000006</v>
      </c>
      <c r="T6308">
        <v>6.7</v>
      </c>
      <c r="U6308">
        <v>11.8</v>
      </c>
      <c r="V6308">
        <v>0.56899999999999995</v>
      </c>
      <c r="W6308">
        <v>0</v>
      </c>
      <c r="X6308">
        <v>0.2</v>
      </c>
      <c r="Y6308">
        <v>0.2</v>
      </c>
      <c r="Z6308">
        <v>3.8</v>
      </c>
      <c r="AA6308">
        <v>5.5</v>
      </c>
      <c r="AB6308">
        <v>0.69200000000000006</v>
      </c>
      <c r="AC6308">
        <v>1.9</v>
      </c>
      <c r="AD6308">
        <v>5</v>
      </c>
      <c r="AE6308">
        <v>6.9</v>
      </c>
      <c r="AF6308">
        <v>1.5</v>
      </c>
      <c r="AG6308">
        <v>0.5</v>
      </c>
      <c r="AH6308">
        <v>0.6</v>
      </c>
      <c r="AI6308">
        <v>1.8</v>
      </c>
      <c r="AJ6308">
        <v>2</v>
      </c>
      <c r="AK6308">
        <v>17.399999999999999</v>
      </c>
      <c r="AL6308">
        <v>22.5</v>
      </c>
      <c r="AM6308">
        <v>0.59299999999999997</v>
      </c>
      <c r="AN6308">
        <v>0.56399999999999995</v>
      </c>
      <c r="AO6308">
        <v>1.9E-2</v>
      </c>
      <c r="AP6308">
        <v>0.45300000000000001</v>
      </c>
      <c r="AQ6308">
        <v>348</v>
      </c>
      <c r="AR6308">
        <v>7</v>
      </c>
      <c r="AS6308">
        <v>16.899999999999999</v>
      </c>
      <c r="AT6308">
        <v>12.1</v>
      </c>
      <c r="AU6308">
        <v>10.6</v>
      </c>
      <c r="AV6308">
        <v>0.9</v>
      </c>
      <c r="AW6308">
        <v>2.2000000000000002</v>
      </c>
      <c r="AX6308">
        <v>10.8</v>
      </c>
      <c r="AY6308">
        <v>24.8</v>
      </c>
      <c r="AZ6308">
        <v>2</v>
      </c>
      <c r="BA6308">
        <v>0.9</v>
      </c>
      <c r="BB6308">
        <v>2.9</v>
      </c>
      <c r="BC6308">
        <v>0.156</v>
      </c>
      <c r="BD6308">
        <v>2.6</v>
      </c>
      <c r="BE6308">
        <v>0.2</v>
      </c>
      <c r="BF6308">
        <v>2.8</v>
      </c>
    </row>
    <row r="6309" spans="1:58" x14ac:dyDescent="0.55000000000000004">
      <c r="A6309" t="s">
        <v>391</v>
      </c>
      <c r="B6309" t="s">
        <v>18</v>
      </c>
      <c r="C6309" t="s">
        <v>3863</v>
      </c>
      <c r="D6309">
        <v>0</v>
      </c>
      <c r="E6309">
        <f>IF(OR(ISBLANK(F6309),F6309=61),0,1)</f>
        <v>0</v>
      </c>
      <c r="G6309">
        <f>IF(AND(F6309&lt;31,E6309=1),1,0)</f>
        <v>0</v>
      </c>
      <c r="H6309">
        <f>IF(AND(F6309&gt;=31,E6309=1),1,0)</f>
        <v>0</v>
      </c>
      <c r="I6309">
        <f>IF(AND(F6309&lt;15,E6309=1),1,0)</f>
        <v>0</v>
      </c>
      <c r="J6309">
        <f>IF(F6309=61,1,0)</f>
        <v>0</v>
      </c>
      <c r="K6309" t="s">
        <v>0</v>
      </c>
      <c r="L6309">
        <v>79</v>
      </c>
      <c r="M6309">
        <v>215</v>
      </c>
      <c r="N6309">
        <v>32</v>
      </c>
      <c r="O6309">
        <v>31</v>
      </c>
      <c r="P6309">
        <v>28.1</v>
      </c>
      <c r="Q6309">
        <v>2.5</v>
      </c>
      <c r="R6309">
        <v>5.7</v>
      </c>
      <c r="S6309">
        <v>0.44500000000000001</v>
      </c>
      <c r="T6309">
        <v>2.5</v>
      </c>
      <c r="U6309">
        <v>5.5</v>
      </c>
      <c r="V6309">
        <v>0.46300000000000002</v>
      </c>
      <c r="W6309">
        <v>0</v>
      </c>
      <c r="X6309">
        <v>0.2</v>
      </c>
      <c r="Y6309">
        <v>0</v>
      </c>
      <c r="Z6309">
        <v>2</v>
      </c>
      <c r="AA6309">
        <v>3.8</v>
      </c>
      <c r="AB6309">
        <v>0.52</v>
      </c>
      <c r="AC6309">
        <v>2.2999999999999998</v>
      </c>
      <c r="AD6309">
        <v>3.6</v>
      </c>
      <c r="AE6309">
        <v>5.9</v>
      </c>
      <c r="AF6309">
        <v>1.3</v>
      </c>
      <c r="AG6309">
        <v>0.7</v>
      </c>
      <c r="AH6309">
        <v>0.9</v>
      </c>
      <c r="AI6309">
        <v>1.8</v>
      </c>
      <c r="AJ6309">
        <v>2.9</v>
      </c>
      <c r="AK6309">
        <v>7.1</v>
      </c>
      <c r="AL6309">
        <v>13.6</v>
      </c>
      <c r="AM6309">
        <v>0.47</v>
      </c>
      <c r="AN6309">
        <v>0.44500000000000001</v>
      </c>
      <c r="AO6309">
        <v>3.7999999999999999E-2</v>
      </c>
      <c r="AP6309">
        <v>0.67599999999999993</v>
      </c>
      <c r="AQ6309">
        <v>241</v>
      </c>
      <c r="AR6309">
        <v>9.5</v>
      </c>
      <c r="AS6309">
        <v>15</v>
      </c>
      <c r="AT6309">
        <v>12.2</v>
      </c>
      <c r="AU6309">
        <v>10.6</v>
      </c>
      <c r="AV6309">
        <v>1.5</v>
      </c>
      <c r="AW6309">
        <v>3.8</v>
      </c>
      <c r="AX6309">
        <v>18.899999999999999</v>
      </c>
      <c r="AY6309">
        <v>17.3</v>
      </c>
      <c r="AZ6309">
        <v>0.6</v>
      </c>
      <c r="BA6309">
        <v>1.1000000000000001</v>
      </c>
      <c r="BB6309">
        <v>1.7</v>
      </c>
      <c r="BC6309">
        <v>7.400000000000001E-2</v>
      </c>
      <c r="BD6309">
        <v>-1.6</v>
      </c>
      <c r="BE6309">
        <v>1.9</v>
      </c>
      <c r="BF6309">
        <v>0.3</v>
      </c>
    </row>
    <row r="6310" spans="1:58" x14ac:dyDescent="0.55000000000000004">
      <c r="A6310" t="s">
        <v>391</v>
      </c>
      <c r="B6310" t="s">
        <v>3</v>
      </c>
      <c r="C6310" t="s">
        <v>3863</v>
      </c>
      <c r="D6310">
        <v>0</v>
      </c>
      <c r="E6310">
        <f>IF(OR(ISBLANK(F6310),F6310=61),0,1)</f>
        <v>0</v>
      </c>
      <c r="G6310">
        <f>IF(AND(F6310&lt;31,E6310=1),1,0)</f>
        <v>0</v>
      </c>
      <c r="H6310">
        <f>IF(AND(F6310&gt;=31,E6310=1),1,0)</f>
        <v>0</v>
      </c>
      <c r="I6310">
        <f>IF(AND(F6310&lt;15,E6310=1),1,0)</f>
        <v>0</v>
      </c>
      <c r="J6310">
        <f>IF(F6310=61,1,0)</f>
        <v>0</v>
      </c>
      <c r="K6310" t="s">
        <v>0</v>
      </c>
      <c r="L6310">
        <v>79</v>
      </c>
      <c r="M6310">
        <v>215</v>
      </c>
      <c r="N6310">
        <v>33</v>
      </c>
      <c r="O6310">
        <v>33</v>
      </c>
      <c r="P6310">
        <v>25.3</v>
      </c>
      <c r="Q6310">
        <v>2.4</v>
      </c>
      <c r="R6310">
        <v>4.2</v>
      </c>
      <c r="S6310">
        <v>0.57700000000000007</v>
      </c>
      <c r="T6310">
        <v>2.4</v>
      </c>
      <c r="U6310">
        <v>4.0999999999999996</v>
      </c>
      <c r="V6310">
        <v>0.58099999999999996</v>
      </c>
      <c r="W6310">
        <v>0</v>
      </c>
      <c r="X6310">
        <v>0</v>
      </c>
      <c r="Y6310">
        <v>0</v>
      </c>
      <c r="Z6310">
        <v>1.8</v>
      </c>
      <c r="AA6310">
        <v>3.5</v>
      </c>
      <c r="AB6310">
        <v>0.504</v>
      </c>
      <c r="AC6310">
        <v>2.9</v>
      </c>
      <c r="AD6310">
        <v>3.6</v>
      </c>
      <c r="AE6310">
        <v>6.5</v>
      </c>
      <c r="AF6310">
        <v>1.2</v>
      </c>
      <c r="AG6310">
        <v>0.9</v>
      </c>
      <c r="AH6310">
        <v>1.2</v>
      </c>
      <c r="AI6310">
        <v>1.4</v>
      </c>
      <c r="AJ6310">
        <v>2.7</v>
      </c>
      <c r="AK6310">
        <v>6.5</v>
      </c>
      <c r="AL6310">
        <v>18.3</v>
      </c>
      <c r="AM6310">
        <v>0.56399999999999995</v>
      </c>
      <c r="AN6310">
        <v>0.57700000000000007</v>
      </c>
      <c r="AO6310">
        <v>6.9999999999999993E-3</v>
      </c>
      <c r="AP6310">
        <v>0.83900000000000008</v>
      </c>
      <c r="AQ6310">
        <v>241</v>
      </c>
      <c r="AR6310">
        <v>12.4</v>
      </c>
      <c r="AS6310">
        <v>16.899999999999999</v>
      </c>
      <c r="AT6310">
        <v>14.6</v>
      </c>
      <c r="AU6310">
        <v>9.4</v>
      </c>
      <c r="AV6310">
        <v>2.2000000000000002</v>
      </c>
      <c r="AW6310">
        <v>5.3</v>
      </c>
      <c r="AX6310">
        <v>19</v>
      </c>
      <c r="AY6310">
        <v>14</v>
      </c>
      <c r="AZ6310">
        <v>1.3</v>
      </c>
      <c r="BA6310">
        <v>1.5</v>
      </c>
      <c r="BB6310">
        <v>2.8</v>
      </c>
      <c r="BC6310">
        <v>0.13500000000000001</v>
      </c>
      <c r="BD6310">
        <v>0.5</v>
      </c>
      <c r="BE6310">
        <v>4</v>
      </c>
      <c r="BF6310">
        <v>4.5</v>
      </c>
    </row>
    <row r="6311" spans="1:58" x14ac:dyDescent="0.55000000000000004">
      <c r="A6311" t="s">
        <v>849</v>
      </c>
      <c r="B6311" t="s">
        <v>9</v>
      </c>
      <c r="C6311" t="s">
        <v>3864</v>
      </c>
      <c r="D6311">
        <v>0</v>
      </c>
      <c r="E6311">
        <f>IF(OR(ISBLANK(F6311),F6311=61),0,1)</f>
        <v>0</v>
      </c>
      <c r="G6311">
        <f>IF(AND(F6311&lt;31,E6311=1),1,0)</f>
        <v>0</v>
      </c>
      <c r="H6311">
        <f>IF(AND(F6311&gt;=31,E6311=1),1,0)</f>
        <v>0</v>
      </c>
      <c r="I6311">
        <f>IF(AND(F6311&lt;15,E6311=1),1,0)</f>
        <v>0</v>
      </c>
      <c r="J6311">
        <f>IF(F6311=61,1,0)</f>
        <v>0</v>
      </c>
      <c r="K6311" t="s">
        <v>0</v>
      </c>
      <c r="L6311">
        <v>81</v>
      </c>
      <c r="M6311">
        <v>250</v>
      </c>
      <c r="N6311">
        <v>24</v>
      </c>
      <c r="O6311">
        <v>7</v>
      </c>
      <c r="P6311">
        <v>13.6</v>
      </c>
      <c r="Q6311">
        <v>1.6</v>
      </c>
      <c r="R6311">
        <v>3.4</v>
      </c>
      <c r="S6311">
        <v>0.46300000000000002</v>
      </c>
      <c r="T6311">
        <v>1.5</v>
      </c>
      <c r="U6311">
        <v>3.3</v>
      </c>
      <c r="V6311">
        <v>0.47399999999999998</v>
      </c>
      <c r="W6311">
        <v>0</v>
      </c>
      <c r="X6311">
        <v>0.2</v>
      </c>
      <c r="Y6311">
        <v>0.25</v>
      </c>
      <c r="Z6311">
        <v>1.2</v>
      </c>
      <c r="AA6311">
        <v>2</v>
      </c>
      <c r="AB6311">
        <v>0.59599999999999997</v>
      </c>
      <c r="AC6311">
        <v>1.1000000000000001</v>
      </c>
      <c r="AD6311">
        <v>2</v>
      </c>
      <c r="AE6311">
        <v>3.1</v>
      </c>
      <c r="AF6311">
        <v>0.2</v>
      </c>
      <c r="AG6311">
        <v>0.1</v>
      </c>
      <c r="AH6311">
        <v>0.5</v>
      </c>
      <c r="AI6311">
        <v>1.2</v>
      </c>
      <c r="AJ6311">
        <v>2.9</v>
      </c>
      <c r="AK6311">
        <v>4.4000000000000004</v>
      </c>
      <c r="AL6311">
        <v>9.1</v>
      </c>
      <c r="AM6311">
        <v>0.503</v>
      </c>
      <c r="AN6311">
        <v>0.47</v>
      </c>
      <c r="AO6311">
        <v>4.9000000000000002E-2</v>
      </c>
      <c r="AP6311">
        <v>0.57299999999999995</v>
      </c>
      <c r="AQ6311">
        <v>109</v>
      </c>
      <c r="AR6311">
        <v>9.3000000000000007</v>
      </c>
      <c r="AS6311">
        <v>16.3</v>
      </c>
      <c r="AT6311">
        <v>12.8</v>
      </c>
      <c r="AU6311">
        <v>2.5</v>
      </c>
      <c r="AV6311">
        <v>0.4</v>
      </c>
      <c r="AW6311">
        <v>4.0999999999999996</v>
      </c>
      <c r="AX6311">
        <v>21.8</v>
      </c>
      <c r="AY6311">
        <v>21.3</v>
      </c>
      <c r="AZ6311">
        <v>-0.1</v>
      </c>
      <c r="BA6311">
        <v>0.5</v>
      </c>
      <c r="BB6311">
        <v>0.4</v>
      </c>
      <c r="BC6311">
        <v>0.05</v>
      </c>
      <c r="BD6311">
        <v>-6.3</v>
      </c>
      <c r="BE6311">
        <v>-0.2</v>
      </c>
      <c r="BF6311">
        <v>-6.6</v>
      </c>
    </row>
    <row r="6312" spans="1:58" x14ac:dyDescent="0.55000000000000004">
      <c r="A6312" t="s">
        <v>170</v>
      </c>
      <c r="B6312" t="s">
        <v>9</v>
      </c>
      <c r="C6312" t="s">
        <v>3865</v>
      </c>
      <c r="D6312">
        <v>0</v>
      </c>
      <c r="E6312">
        <f>IF(OR(ISBLANK(F6312),F6312=61),0,1)</f>
        <v>0</v>
      </c>
      <c r="G6312">
        <f>IF(AND(F6312&lt;31,E6312=1),1,0)</f>
        <v>0</v>
      </c>
      <c r="H6312">
        <f>IF(AND(F6312&gt;=31,E6312=1),1,0)</f>
        <v>0</v>
      </c>
      <c r="I6312">
        <f>IF(AND(F6312&lt;15,E6312=1),1,0)</f>
        <v>0</v>
      </c>
      <c r="J6312">
        <f>IF(F6312=61,1,0)</f>
        <v>0</v>
      </c>
      <c r="K6312" t="s">
        <v>0</v>
      </c>
      <c r="L6312">
        <v>77</v>
      </c>
      <c r="M6312">
        <v>220</v>
      </c>
      <c r="N6312">
        <v>9</v>
      </c>
      <c r="O6312">
        <v>0</v>
      </c>
      <c r="P6312">
        <v>3.1</v>
      </c>
      <c r="Q6312">
        <v>0.3</v>
      </c>
      <c r="R6312">
        <v>0.7</v>
      </c>
      <c r="S6312">
        <v>0.5</v>
      </c>
      <c r="T6312">
        <v>0.3</v>
      </c>
      <c r="U6312">
        <v>0.7</v>
      </c>
      <c r="V6312">
        <v>0.5</v>
      </c>
      <c r="W6312">
        <v>0</v>
      </c>
      <c r="X6312">
        <v>0</v>
      </c>
      <c r="Y6312">
        <v>0</v>
      </c>
      <c r="Z6312">
        <v>0</v>
      </c>
      <c r="AA6312">
        <v>0.2</v>
      </c>
      <c r="AB6312">
        <v>0</v>
      </c>
      <c r="AC6312">
        <v>0.4</v>
      </c>
      <c r="AD6312">
        <v>0.4</v>
      </c>
      <c r="AE6312">
        <v>0.9</v>
      </c>
      <c r="AF6312">
        <v>0</v>
      </c>
      <c r="AG6312">
        <v>0</v>
      </c>
      <c r="AH6312">
        <v>0.1</v>
      </c>
      <c r="AI6312">
        <v>0</v>
      </c>
      <c r="AJ6312">
        <v>0.2</v>
      </c>
      <c r="AK6312">
        <v>0.7</v>
      </c>
      <c r="AL6312">
        <v>13.6</v>
      </c>
      <c r="AM6312">
        <v>0.43200000000000011</v>
      </c>
      <c r="AN6312">
        <v>0.5</v>
      </c>
      <c r="AO6312">
        <v>0</v>
      </c>
      <c r="AP6312">
        <v>0.33300000000000002</v>
      </c>
      <c r="AQ6312">
        <v>7</v>
      </c>
      <c r="AR6312">
        <v>15.8</v>
      </c>
      <c r="AS6312">
        <v>17.3</v>
      </c>
      <c r="AT6312">
        <v>16.5</v>
      </c>
      <c r="AU6312">
        <v>0</v>
      </c>
      <c r="AV6312">
        <v>0</v>
      </c>
      <c r="AW6312">
        <v>4.5</v>
      </c>
      <c r="AX6312">
        <v>0</v>
      </c>
      <c r="AY6312">
        <v>12.4</v>
      </c>
      <c r="AZ6312">
        <v>0</v>
      </c>
      <c r="BA6312">
        <v>0</v>
      </c>
      <c r="BB6312">
        <v>0.1</v>
      </c>
      <c r="BC6312">
        <v>8.5999999999999993E-2</v>
      </c>
      <c r="BD6312">
        <v>-4.9000000000000004</v>
      </c>
      <c r="BE6312">
        <v>-4.5</v>
      </c>
      <c r="BF6312">
        <v>-9.4</v>
      </c>
    </row>
    <row r="6313" spans="1:58" x14ac:dyDescent="0.55000000000000004">
      <c r="A6313" t="s">
        <v>352</v>
      </c>
      <c r="B6313" t="s">
        <v>6</v>
      </c>
      <c r="C6313" t="s">
        <v>3866</v>
      </c>
      <c r="D6313">
        <v>0</v>
      </c>
      <c r="E6313">
        <f>IF(OR(ISBLANK(F6313),F6313=61),0,1)</f>
        <v>0</v>
      </c>
      <c r="G6313">
        <f>IF(AND(F6313&lt;31,E6313=1),1,0)</f>
        <v>0</v>
      </c>
      <c r="H6313">
        <f>IF(AND(F6313&gt;=31,E6313=1),1,0)</f>
        <v>0</v>
      </c>
      <c r="I6313">
        <f>IF(AND(F6313&lt;15,E6313=1),1,0)</f>
        <v>0</v>
      </c>
      <c r="J6313">
        <f>IF(F6313=61,1,0)</f>
        <v>0</v>
      </c>
      <c r="K6313" t="s">
        <v>0</v>
      </c>
      <c r="L6313">
        <v>80</v>
      </c>
      <c r="M6313">
        <v>227</v>
      </c>
      <c r="N6313">
        <v>32</v>
      </c>
      <c r="O6313">
        <v>5</v>
      </c>
      <c r="P6313">
        <v>11.5</v>
      </c>
      <c r="Q6313">
        <v>1.5</v>
      </c>
      <c r="R6313">
        <v>2.5</v>
      </c>
      <c r="S6313">
        <v>0.61299999999999999</v>
      </c>
      <c r="T6313">
        <v>1.5</v>
      </c>
      <c r="U6313">
        <v>2.5</v>
      </c>
      <c r="V6313">
        <v>0.62</v>
      </c>
      <c r="W6313">
        <v>0</v>
      </c>
      <c r="X6313">
        <v>0</v>
      </c>
      <c r="Y6313">
        <v>0</v>
      </c>
      <c r="Z6313">
        <v>1.2</v>
      </c>
      <c r="AA6313">
        <v>1.6</v>
      </c>
      <c r="AB6313">
        <v>0.71200000000000008</v>
      </c>
      <c r="AC6313">
        <v>1.6</v>
      </c>
      <c r="AD6313">
        <v>2.1</v>
      </c>
      <c r="AE6313">
        <v>3.7</v>
      </c>
      <c r="AF6313">
        <v>0.3</v>
      </c>
      <c r="AG6313">
        <v>0.3</v>
      </c>
      <c r="AH6313">
        <v>0.4</v>
      </c>
      <c r="AI6313">
        <v>0.7</v>
      </c>
      <c r="AJ6313">
        <v>1.6</v>
      </c>
      <c r="AK6313">
        <v>4.2</v>
      </c>
      <c r="AL6313">
        <v>21.9</v>
      </c>
      <c r="AM6313">
        <v>0.64500000000000002</v>
      </c>
      <c r="AN6313">
        <v>0.61299999999999999</v>
      </c>
      <c r="AO6313">
        <v>1.2999999999999999E-2</v>
      </c>
      <c r="AP6313">
        <v>0.65</v>
      </c>
      <c r="AQ6313">
        <v>139</v>
      </c>
      <c r="AR6313">
        <v>16.8</v>
      </c>
      <c r="AS6313">
        <v>20.6</v>
      </c>
      <c r="AT6313">
        <v>18.8</v>
      </c>
      <c r="AU6313">
        <v>5.3</v>
      </c>
      <c r="AV6313">
        <v>1.3</v>
      </c>
      <c r="AW6313">
        <v>4.0999999999999996</v>
      </c>
      <c r="AX6313">
        <v>17.399999999999999</v>
      </c>
      <c r="AY6313">
        <v>17.8</v>
      </c>
      <c r="AZ6313">
        <v>1</v>
      </c>
      <c r="BA6313">
        <v>0.6</v>
      </c>
      <c r="BB6313">
        <v>1.6</v>
      </c>
      <c r="BC6313">
        <v>0.17299999999999999</v>
      </c>
      <c r="BD6313">
        <v>2.2000000000000002</v>
      </c>
      <c r="BE6313">
        <v>2.5</v>
      </c>
      <c r="BF6313">
        <v>4.7</v>
      </c>
    </row>
    <row r="6314" spans="1:58" x14ac:dyDescent="0.55000000000000004">
      <c r="A6314" t="s">
        <v>316</v>
      </c>
      <c r="B6314" t="s">
        <v>9</v>
      </c>
      <c r="C6314" t="s">
        <v>3867</v>
      </c>
      <c r="D6314">
        <v>0</v>
      </c>
      <c r="E6314">
        <f>IF(OR(ISBLANK(F6314),F6314=61),0,1)</f>
        <v>0</v>
      </c>
      <c r="G6314">
        <f>IF(AND(F6314&lt;31,E6314=1),1,0)</f>
        <v>0</v>
      </c>
      <c r="H6314">
        <f>IF(AND(F6314&gt;=31,E6314=1),1,0)</f>
        <v>0</v>
      </c>
      <c r="I6314">
        <f>IF(AND(F6314&lt;15,E6314=1),1,0)</f>
        <v>0</v>
      </c>
      <c r="J6314">
        <f>IF(F6314=61,1,0)</f>
        <v>0</v>
      </c>
      <c r="K6314" t="s">
        <v>0</v>
      </c>
      <c r="L6314">
        <v>77</v>
      </c>
      <c r="M6314">
        <v>220</v>
      </c>
      <c r="N6314">
        <v>5</v>
      </c>
      <c r="O6314">
        <v>0</v>
      </c>
      <c r="P6314">
        <v>1.8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0.4</v>
      </c>
      <c r="AA6314">
        <v>0.4</v>
      </c>
      <c r="AB6314">
        <v>1</v>
      </c>
      <c r="AC6314">
        <v>0.2</v>
      </c>
      <c r="AD6314">
        <v>0</v>
      </c>
      <c r="AE6314">
        <v>0.2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0.4</v>
      </c>
      <c r="AL6314">
        <v>16.5</v>
      </c>
      <c r="AM6314">
        <v>1.0529999999999999</v>
      </c>
      <c r="AN6314">
        <v>0</v>
      </c>
      <c r="AO6314">
        <v>0</v>
      </c>
      <c r="AP6314">
        <v>0</v>
      </c>
      <c r="AQ6314">
        <v>2</v>
      </c>
      <c r="AR6314">
        <v>11.9</v>
      </c>
      <c r="AS6314">
        <v>0</v>
      </c>
      <c r="AT6314">
        <v>6.2</v>
      </c>
      <c r="AU6314">
        <v>0</v>
      </c>
      <c r="AV6314">
        <v>0</v>
      </c>
      <c r="AW6314">
        <v>0</v>
      </c>
      <c r="AX6314">
        <v>0</v>
      </c>
      <c r="AY6314">
        <v>5</v>
      </c>
      <c r="AZ6314">
        <v>0</v>
      </c>
      <c r="BA6314">
        <v>0</v>
      </c>
      <c r="BB6314">
        <v>0</v>
      </c>
      <c r="BC6314">
        <v>0.18</v>
      </c>
      <c r="BD6314">
        <v>4.5</v>
      </c>
      <c r="BE6314">
        <v>-2.4</v>
      </c>
      <c r="BF6314">
        <v>2.1</v>
      </c>
    </row>
    <row r="6315" spans="1:58" x14ac:dyDescent="0.55000000000000004">
      <c r="A6315" t="s">
        <v>20</v>
      </c>
      <c r="B6315" t="s">
        <v>3</v>
      </c>
      <c r="C6315" t="s">
        <v>3868</v>
      </c>
      <c r="D6315">
        <v>0</v>
      </c>
      <c r="E6315">
        <f>IF(OR(ISBLANK(F6315),F6315=61),0,1)</f>
        <v>0</v>
      </c>
      <c r="G6315">
        <f>IF(AND(F6315&lt;31,E6315=1),1,0)</f>
        <v>0</v>
      </c>
      <c r="H6315">
        <f>IF(AND(F6315&gt;=31,E6315=1),1,0)</f>
        <v>0</v>
      </c>
      <c r="I6315">
        <f>IF(AND(F6315&lt;15,E6315=1),1,0)</f>
        <v>0</v>
      </c>
      <c r="J6315">
        <f>IF(F6315=61,1,0)</f>
        <v>0</v>
      </c>
      <c r="K6315" t="s">
        <v>0</v>
      </c>
      <c r="L6315">
        <v>76</v>
      </c>
      <c r="M6315">
        <v>225</v>
      </c>
      <c r="N6315">
        <v>16</v>
      </c>
      <c r="O6315">
        <v>0</v>
      </c>
      <c r="P6315">
        <v>1.2</v>
      </c>
      <c r="Q6315">
        <v>0</v>
      </c>
      <c r="R6315">
        <v>0.4</v>
      </c>
      <c r="S6315">
        <v>0</v>
      </c>
      <c r="T6315">
        <v>0</v>
      </c>
      <c r="U6315">
        <v>0.3</v>
      </c>
      <c r="V6315">
        <v>0</v>
      </c>
      <c r="W6315">
        <v>0</v>
      </c>
      <c r="X6315">
        <v>0.2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0.1</v>
      </c>
      <c r="AE6315">
        <v>0.1</v>
      </c>
      <c r="AF6315">
        <v>0</v>
      </c>
      <c r="AG6315">
        <v>0.1</v>
      </c>
      <c r="AH6315">
        <v>0</v>
      </c>
      <c r="AI6315">
        <v>0.1</v>
      </c>
      <c r="AJ6315">
        <v>0.1</v>
      </c>
      <c r="AK6315">
        <v>0</v>
      </c>
      <c r="AL6315">
        <v>-15.1</v>
      </c>
      <c r="AM6315">
        <v>0</v>
      </c>
      <c r="AN6315">
        <v>0</v>
      </c>
      <c r="AO6315">
        <v>0.42899999999999999</v>
      </c>
      <c r="AP6315">
        <v>0</v>
      </c>
      <c r="AQ6315">
        <v>0</v>
      </c>
      <c r="AR6315">
        <v>0</v>
      </c>
      <c r="AS6315">
        <v>11.2</v>
      </c>
      <c r="AT6315">
        <v>5.8</v>
      </c>
      <c r="AU6315">
        <v>0</v>
      </c>
      <c r="AV6315">
        <v>3</v>
      </c>
      <c r="AW6315">
        <v>0</v>
      </c>
      <c r="AX6315">
        <v>12.5</v>
      </c>
      <c r="AY6315">
        <v>19.899999999999999</v>
      </c>
      <c r="AZ6315">
        <v>-0.1</v>
      </c>
      <c r="BA6315">
        <v>0</v>
      </c>
      <c r="BB6315">
        <v>-0.1</v>
      </c>
      <c r="BC6315">
        <v>-0.20300000000000001</v>
      </c>
      <c r="BD6315">
        <v>-14.5</v>
      </c>
      <c r="BE6315">
        <v>-0.1</v>
      </c>
      <c r="BF6315">
        <v>-14.6</v>
      </c>
    </row>
    <row r="6316" spans="1:58" x14ac:dyDescent="0.55000000000000004">
      <c r="A6316" t="s">
        <v>1117</v>
      </c>
      <c r="B6316" t="s">
        <v>18</v>
      </c>
      <c r="C6316" t="s">
        <v>3869</v>
      </c>
      <c r="D6316">
        <v>0</v>
      </c>
      <c r="E6316">
        <f>IF(OR(ISBLANK(F6316),F6316=61),0,1)</f>
        <v>0</v>
      </c>
      <c r="G6316">
        <f>IF(AND(F6316&lt;31,E6316=1),1,0)</f>
        <v>0</v>
      </c>
      <c r="H6316">
        <f>IF(AND(F6316&gt;=31,E6316=1),1,0)</f>
        <v>0</v>
      </c>
      <c r="I6316">
        <f>IF(AND(F6316&lt;15,E6316=1),1,0)</f>
        <v>0</v>
      </c>
      <c r="J6316">
        <f>IF(F6316=61,1,0)</f>
        <v>0</v>
      </c>
      <c r="K6316" t="s">
        <v>0</v>
      </c>
      <c r="L6316">
        <v>82</v>
      </c>
      <c r="M6316">
        <v>225</v>
      </c>
      <c r="N6316">
        <v>33</v>
      </c>
      <c r="O6316">
        <v>28</v>
      </c>
      <c r="P6316">
        <v>19.2</v>
      </c>
      <c r="Q6316">
        <v>2.2000000000000002</v>
      </c>
      <c r="R6316">
        <v>5.2</v>
      </c>
      <c r="S6316">
        <v>0.41899999999999998</v>
      </c>
      <c r="T6316">
        <v>0.8</v>
      </c>
      <c r="U6316">
        <v>1.4</v>
      </c>
      <c r="V6316">
        <v>0.57399999999999995</v>
      </c>
      <c r="W6316">
        <v>1.4</v>
      </c>
      <c r="X6316">
        <v>3.8</v>
      </c>
      <c r="Y6316">
        <v>0.36</v>
      </c>
      <c r="Z6316">
        <v>1</v>
      </c>
      <c r="AA6316">
        <v>1.2</v>
      </c>
      <c r="AB6316">
        <v>0.82499999999999996</v>
      </c>
      <c r="AC6316">
        <v>0.8</v>
      </c>
      <c r="AD6316">
        <v>2.5</v>
      </c>
      <c r="AE6316">
        <v>3.4</v>
      </c>
      <c r="AF6316">
        <v>0.8</v>
      </c>
      <c r="AG6316">
        <v>0.2</v>
      </c>
      <c r="AH6316">
        <v>0.4</v>
      </c>
      <c r="AI6316">
        <v>0.8</v>
      </c>
      <c r="AJ6316">
        <v>2.2000000000000002</v>
      </c>
      <c r="AK6316">
        <v>6.7</v>
      </c>
      <c r="AL6316">
        <v>15.3</v>
      </c>
      <c r="AM6316">
        <v>0.58099999999999996</v>
      </c>
      <c r="AN6316">
        <v>0.54899999999999993</v>
      </c>
      <c r="AO6316">
        <v>0.72699999999999998</v>
      </c>
      <c r="AP6316">
        <v>0.23300000000000001</v>
      </c>
      <c r="AQ6316">
        <v>199</v>
      </c>
      <c r="AR6316">
        <v>5.0999999999999996</v>
      </c>
      <c r="AS6316">
        <v>16.2</v>
      </c>
      <c r="AT6316">
        <v>10.6</v>
      </c>
      <c r="AU6316">
        <v>8.9</v>
      </c>
      <c r="AV6316">
        <v>0.5</v>
      </c>
      <c r="AW6316">
        <v>2.2000000000000002</v>
      </c>
      <c r="AX6316">
        <v>12</v>
      </c>
      <c r="AY6316">
        <v>18.600000000000001</v>
      </c>
      <c r="AZ6316">
        <v>1.3</v>
      </c>
      <c r="BA6316">
        <v>0.6</v>
      </c>
      <c r="BB6316">
        <v>1.9</v>
      </c>
      <c r="BC6316">
        <v>0.121</v>
      </c>
      <c r="BD6316">
        <v>3.9</v>
      </c>
      <c r="BE6316">
        <v>0.3</v>
      </c>
      <c r="BF6316">
        <v>4.2</v>
      </c>
    </row>
    <row r="6317" spans="1:58" x14ac:dyDescent="0.55000000000000004">
      <c r="A6317" t="s">
        <v>1117</v>
      </c>
      <c r="B6317" t="s">
        <v>3</v>
      </c>
      <c r="C6317" t="s">
        <v>3869</v>
      </c>
      <c r="D6317">
        <v>0</v>
      </c>
      <c r="E6317">
        <f>IF(OR(ISBLANK(F6317),F6317=61),0,1)</f>
        <v>0</v>
      </c>
      <c r="G6317">
        <f>IF(AND(F6317&lt;31,E6317=1),1,0)</f>
        <v>0</v>
      </c>
      <c r="H6317">
        <f>IF(AND(F6317&gt;=31,E6317=1),1,0)</f>
        <v>0</v>
      </c>
      <c r="I6317">
        <f>IF(AND(F6317&lt;15,E6317=1),1,0)</f>
        <v>0</v>
      </c>
      <c r="J6317">
        <f>IF(F6317=61,1,0)</f>
        <v>0</v>
      </c>
      <c r="K6317" t="s">
        <v>0</v>
      </c>
      <c r="L6317">
        <v>82</v>
      </c>
      <c r="M6317">
        <v>225</v>
      </c>
      <c r="N6317">
        <v>33</v>
      </c>
      <c r="O6317">
        <v>12</v>
      </c>
      <c r="P6317">
        <v>17.600000000000001</v>
      </c>
      <c r="Q6317">
        <v>1.7</v>
      </c>
      <c r="R6317">
        <v>4.8</v>
      </c>
      <c r="S6317">
        <v>0.35199999999999998</v>
      </c>
      <c r="T6317">
        <v>0.4</v>
      </c>
      <c r="U6317">
        <v>1.1000000000000001</v>
      </c>
      <c r="V6317">
        <v>0.37799999999999989</v>
      </c>
      <c r="W6317">
        <v>1.3</v>
      </c>
      <c r="X6317">
        <v>3.7</v>
      </c>
      <c r="Y6317">
        <v>0.34399999999999997</v>
      </c>
      <c r="Z6317">
        <v>0.6</v>
      </c>
      <c r="AA6317">
        <v>1</v>
      </c>
      <c r="AB6317">
        <v>0.625</v>
      </c>
      <c r="AC6317">
        <v>0.7</v>
      </c>
      <c r="AD6317">
        <v>3.1</v>
      </c>
      <c r="AE6317">
        <v>3.8</v>
      </c>
      <c r="AF6317">
        <v>0.5</v>
      </c>
      <c r="AG6317">
        <v>0.2</v>
      </c>
      <c r="AH6317">
        <v>0.4</v>
      </c>
      <c r="AI6317">
        <v>0.5</v>
      </c>
      <c r="AJ6317">
        <v>2.2000000000000002</v>
      </c>
      <c r="AK6317">
        <v>5.3</v>
      </c>
      <c r="AL6317">
        <v>10.3</v>
      </c>
      <c r="AM6317">
        <v>0.499</v>
      </c>
      <c r="AN6317">
        <v>0.48399999999999999</v>
      </c>
      <c r="AO6317">
        <v>0.76700000000000002</v>
      </c>
      <c r="AP6317">
        <v>0.20100000000000001</v>
      </c>
      <c r="AQ6317">
        <v>163</v>
      </c>
      <c r="AR6317">
        <v>4.3</v>
      </c>
      <c r="AS6317">
        <v>18.8</v>
      </c>
      <c r="AT6317">
        <v>11.8</v>
      </c>
      <c r="AU6317">
        <v>4.5999999999999996</v>
      </c>
      <c r="AV6317">
        <v>0.5</v>
      </c>
      <c r="AW6317">
        <v>2.1</v>
      </c>
      <c r="AX6317">
        <v>9.4</v>
      </c>
      <c r="AY6317">
        <v>16.2</v>
      </c>
      <c r="AZ6317">
        <v>0.5</v>
      </c>
      <c r="BA6317">
        <v>0.8</v>
      </c>
      <c r="BB6317">
        <v>1.3</v>
      </c>
      <c r="BC6317">
        <v>9.1999999999999998E-2</v>
      </c>
      <c r="BD6317">
        <v>1.2</v>
      </c>
      <c r="BE6317">
        <v>1.3</v>
      </c>
      <c r="BF6317">
        <v>2.4</v>
      </c>
    </row>
    <row r="6318" spans="1:58" x14ac:dyDescent="0.55000000000000004">
      <c r="A6318" t="s">
        <v>1117</v>
      </c>
      <c r="B6318" t="s">
        <v>6</v>
      </c>
      <c r="C6318" t="s">
        <v>3869</v>
      </c>
      <c r="D6318">
        <v>0</v>
      </c>
      <c r="E6318">
        <f>IF(OR(ISBLANK(F6318),F6318=61),0,1)</f>
        <v>0</v>
      </c>
      <c r="G6318">
        <f>IF(AND(F6318&lt;31,E6318=1),1,0)</f>
        <v>0</v>
      </c>
      <c r="H6318">
        <f>IF(AND(F6318&gt;=31,E6318=1),1,0)</f>
        <v>0</v>
      </c>
      <c r="I6318">
        <f>IF(AND(F6318&lt;15,E6318=1),1,0)</f>
        <v>0</v>
      </c>
      <c r="J6318">
        <f>IF(F6318=61,1,0)</f>
        <v>0</v>
      </c>
      <c r="K6318" t="s">
        <v>0</v>
      </c>
      <c r="L6318">
        <v>82</v>
      </c>
      <c r="M6318">
        <v>225</v>
      </c>
      <c r="N6318">
        <v>35</v>
      </c>
      <c r="O6318">
        <v>0</v>
      </c>
      <c r="P6318">
        <v>16.7</v>
      </c>
      <c r="Q6318">
        <v>1.7</v>
      </c>
      <c r="R6318">
        <v>3.5</v>
      </c>
      <c r="S6318">
        <v>0.46800000000000003</v>
      </c>
      <c r="T6318">
        <v>0.7</v>
      </c>
      <c r="U6318">
        <v>1.5</v>
      </c>
      <c r="V6318">
        <v>0.5</v>
      </c>
      <c r="W6318">
        <v>0.9</v>
      </c>
      <c r="X6318">
        <v>2.1</v>
      </c>
      <c r="Y6318">
        <v>0.44400000000000001</v>
      </c>
      <c r="Z6318">
        <v>0.8</v>
      </c>
      <c r="AA6318">
        <v>1.2</v>
      </c>
      <c r="AB6318">
        <v>0.64300000000000002</v>
      </c>
      <c r="AC6318">
        <v>0.7</v>
      </c>
      <c r="AD6318">
        <v>2.6</v>
      </c>
      <c r="AE6318">
        <v>3.4</v>
      </c>
      <c r="AF6318">
        <v>0.5</v>
      </c>
      <c r="AG6318">
        <v>0.4</v>
      </c>
      <c r="AH6318">
        <v>0.3</v>
      </c>
      <c r="AI6318">
        <v>0.4</v>
      </c>
      <c r="AJ6318">
        <v>1.9</v>
      </c>
      <c r="AK6318">
        <v>5</v>
      </c>
      <c r="AL6318">
        <v>13.8</v>
      </c>
      <c r="AM6318">
        <v>0.60799999999999998</v>
      </c>
      <c r="AN6318">
        <v>0.59699999999999998</v>
      </c>
      <c r="AO6318">
        <v>0.58099999999999996</v>
      </c>
      <c r="AP6318">
        <v>0.33900000000000002</v>
      </c>
      <c r="AQ6318">
        <v>166</v>
      </c>
      <c r="AR6318">
        <v>5.3</v>
      </c>
      <c r="AS6318">
        <v>16.8</v>
      </c>
      <c r="AT6318">
        <v>11.4</v>
      </c>
      <c r="AU6318">
        <v>4.0999999999999996</v>
      </c>
      <c r="AV6318">
        <v>1.2</v>
      </c>
      <c r="AW6318">
        <v>1.6</v>
      </c>
      <c r="AX6318">
        <v>8.9</v>
      </c>
      <c r="AY6318">
        <v>13.2</v>
      </c>
      <c r="AZ6318">
        <v>1.1000000000000001</v>
      </c>
      <c r="BA6318">
        <v>0.9</v>
      </c>
      <c r="BB6318">
        <v>2</v>
      </c>
      <c r="BC6318">
        <v>0.13900000000000001</v>
      </c>
      <c r="BD6318">
        <v>3.5</v>
      </c>
      <c r="BE6318">
        <v>2.7</v>
      </c>
      <c r="BF6318">
        <v>6.3</v>
      </c>
    </row>
    <row r="6319" spans="1:58" x14ac:dyDescent="0.55000000000000004">
      <c r="A6319" t="s">
        <v>1117</v>
      </c>
      <c r="B6319" t="s">
        <v>9</v>
      </c>
      <c r="C6319" t="s">
        <v>3869</v>
      </c>
      <c r="D6319">
        <v>0</v>
      </c>
      <c r="E6319">
        <f>IF(OR(ISBLANK(F6319),F6319=61),0,1)</f>
        <v>0</v>
      </c>
      <c r="G6319">
        <f>IF(AND(F6319&lt;31,E6319=1),1,0)</f>
        <v>0</v>
      </c>
      <c r="H6319">
        <f>IF(AND(F6319&gt;=31,E6319=1),1,0)</f>
        <v>0</v>
      </c>
      <c r="I6319">
        <f>IF(AND(F6319&lt;15,E6319=1),1,0)</f>
        <v>0</v>
      </c>
      <c r="J6319">
        <f>IF(F6319=61,1,0)</f>
        <v>0</v>
      </c>
      <c r="K6319" t="s">
        <v>0</v>
      </c>
      <c r="L6319">
        <v>82</v>
      </c>
      <c r="M6319">
        <v>225</v>
      </c>
      <c r="N6319">
        <v>30</v>
      </c>
      <c r="O6319">
        <v>28</v>
      </c>
      <c r="P6319">
        <v>22.5</v>
      </c>
      <c r="Q6319">
        <v>3.1</v>
      </c>
      <c r="R6319">
        <v>6.2</v>
      </c>
      <c r="S6319">
        <v>0.49700000000000011</v>
      </c>
      <c r="T6319">
        <v>1.9</v>
      </c>
      <c r="U6319">
        <v>3</v>
      </c>
      <c r="V6319">
        <v>0.622</v>
      </c>
      <c r="W6319">
        <v>1.2</v>
      </c>
      <c r="X6319">
        <v>3.2</v>
      </c>
      <c r="Y6319">
        <v>0.379</v>
      </c>
      <c r="Z6319">
        <v>1.1000000000000001</v>
      </c>
      <c r="AA6319">
        <v>1.3</v>
      </c>
      <c r="AB6319">
        <v>0.84599999999999997</v>
      </c>
      <c r="AC6319">
        <v>0.9</v>
      </c>
      <c r="AD6319">
        <v>2.2000000000000002</v>
      </c>
      <c r="AE6319">
        <v>3.1</v>
      </c>
      <c r="AF6319">
        <v>0.9</v>
      </c>
      <c r="AG6319">
        <v>0.2</v>
      </c>
      <c r="AH6319">
        <v>0.5</v>
      </c>
      <c r="AI6319">
        <v>0.7</v>
      </c>
      <c r="AJ6319">
        <v>2.2999999999999998</v>
      </c>
      <c r="AK6319">
        <v>8.4</v>
      </c>
      <c r="AL6319">
        <v>14.9</v>
      </c>
      <c r="AM6319">
        <v>0.622</v>
      </c>
      <c r="AN6319">
        <v>0.59499999999999997</v>
      </c>
      <c r="AO6319">
        <v>0.51400000000000001</v>
      </c>
      <c r="AP6319">
        <v>0.21099999999999999</v>
      </c>
      <c r="AQ6319">
        <v>234</v>
      </c>
      <c r="AR6319">
        <v>4.8</v>
      </c>
      <c r="AS6319">
        <v>10.3</v>
      </c>
      <c r="AT6319">
        <v>7.7</v>
      </c>
      <c r="AU6319">
        <v>6.2</v>
      </c>
      <c r="AV6319">
        <v>0.6</v>
      </c>
      <c r="AW6319">
        <v>2.2999999999999998</v>
      </c>
      <c r="AX6319">
        <v>9.4</v>
      </c>
      <c r="AY6319">
        <v>16.5</v>
      </c>
      <c r="AZ6319">
        <v>1.5</v>
      </c>
      <c r="BA6319">
        <v>0.8</v>
      </c>
      <c r="BB6319">
        <v>2.2999999999999998</v>
      </c>
      <c r="BC6319">
        <v>0.13600000000000001</v>
      </c>
      <c r="BD6319">
        <v>3.6</v>
      </c>
      <c r="BE6319">
        <v>1.5</v>
      </c>
      <c r="BF6319">
        <v>5.0999999999999996</v>
      </c>
    </row>
    <row r="6320" spans="1:58" x14ac:dyDescent="0.55000000000000004">
      <c r="A6320" t="s">
        <v>734</v>
      </c>
      <c r="B6320" t="s">
        <v>3</v>
      </c>
      <c r="C6320" t="s">
        <v>3870</v>
      </c>
      <c r="D6320">
        <v>0</v>
      </c>
      <c r="E6320">
        <f>IF(OR(ISBLANK(F6320),F6320=61),0,1)</f>
        <v>0</v>
      </c>
      <c r="G6320">
        <f>IF(AND(F6320&lt;31,E6320=1),1,0)</f>
        <v>0</v>
      </c>
      <c r="H6320">
        <f>IF(AND(F6320&gt;=31,E6320=1),1,0)</f>
        <v>0</v>
      </c>
      <c r="I6320">
        <f>IF(AND(F6320&lt;15,E6320=1),1,0)</f>
        <v>0</v>
      </c>
      <c r="J6320">
        <f>IF(F6320=61,1,0)</f>
        <v>0</v>
      </c>
      <c r="K6320" t="s">
        <v>0</v>
      </c>
      <c r="L6320">
        <v>82</v>
      </c>
      <c r="M6320">
        <v>180</v>
      </c>
      <c r="N6320">
        <v>10</v>
      </c>
      <c r="O6320">
        <v>0</v>
      </c>
      <c r="P6320">
        <v>1.9</v>
      </c>
      <c r="Q6320">
        <v>0.1</v>
      </c>
      <c r="R6320">
        <v>0.8</v>
      </c>
      <c r="S6320">
        <v>0.125</v>
      </c>
      <c r="T6320">
        <v>0.1</v>
      </c>
      <c r="U6320">
        <v>0.5</v>
      </c>
      <c r="V6320">
        <v>0.2</v>
      </c>
      <c r="W6320">
        <v>0</v>
      </c>
      <c r="X6320">
        <v>0.3</v>
      </c>
      <c r="Y6320">
        <v>0</v>
      </c>
      <c r="Z6320">
        <v>0.1</v>
      </c>
      <c r="AA6320">
        <v>0.2</v>
      </c>
      <c r="AB6320">
        <v>0.5</v>
      </c>
      <c r="AC6320">
        <v>0</v>
      </c>
      <c r="AD6320">
        <v>0.2</v>
      </c>
      <c r="AE6320">
        <v>0.2</v>
      </c>
      <c r="AF6320">
        <v>0</v>
      </c>
      <c r="AG6320">
        <v>0.1</v>
      </c>
      <c r="AH6320">
        <v>0</v>
      </c>
      <c r="AI6320">
        <v>0.1</v>
      </c>
      <c r="AJ6320">
        <v>0.3</v>
      </c>
      <c r="AK6320">
        <v>0.3</v>
      </c>
      <c r="AL6320">
        <v>-10</v>
      </c>
      <c r="AM6320">
        <v>0.16800000000000001</v>
      </c>
      <c r="AN6320">
        <v>0.125</v>
      </c>
      <c r="AO6320">
        <v>0.375</v>
      </c>
      <c r="AP6320">
        <v>0.25</v>
      </c>
      <c r="AQ6320">
        <v>3</v>
      </c>
      <c r="AR6320">
        <v>0</v>
      </c>
      <c r="AS6320">
        <v>12</v>
      </c>
      <c r="AT6320">
        <v>5.8</v>
      </c>
      <c r="AU6320">
        <v>0</v>
      </c>
      <c r="AV6320">
        <v>3</v>
      </c>
      <c r="AW6320">
        <v>0</v>
      </c>
      <c r="AX6320">
        <v>10.1</v>
      </c>
      <c r="AY6320">
        <v>25.5</v>
      </c>
      <c r="AZ6320">
        <v>-0.1</v>
      </c>
      <c r="BA6320">
        <v>0</v>
      </c>
      <c r="BB6320">
        <v>-0.1</v>
      </c>
      <c r="BC6320">
        <v>-0.183</v>
      </c>
      <c r="BD6320">
        <v>-15.2</v>
      </c>
      <c r="BE6320">
        <v>-4.7</v>
      </c>
      <c r="BF6320">
        <v>-19.899999999999999</v>
      </c>
    </row>
    <row r="6321" spans="1:58" x14ac:dyDescent="0.55000000000000004">
      <c r="A6321" t="s">
        <v>176</v>
      </c>
      <c r="B6321" t="s">
        <v>9</v>
      </c>
      <c r="C6321" t="s">
        <v>3870</v>
      </c>
      <c r="D6321">
        <v>0</v>
      </c>
      <c r="E6321">
        <f>IF(OR(ISBLANK(F6321),F6321=61),0,1)</f>
        <v>0</v>
      </c>
      <c r="G6321">
        <f>IF(AND(F6321&lt;31,E6321=1),1,0)</f>
        <v>0</v>
      </c>
      <c r="H6321">
        <f>IF(AND(F6321&gt;=31,E6321=1),1,0)</f>
        <v>0</v>
      </c>
      <c r="I6321">
        <f>IF(AND(F6321&lt;15,E6321=1),1,0)</f>
        <v>0</v>
      </c>
      <c r="J6321">
        <f>IF(F6321=61,1,0)</f>
        <v>0</v>
      </c>
      <c r="K6321" t="s">
        <v>0</v>
      </c>
      <c r="L6321">
        <v>82</v>
      </c>
      <c r="M6321">
        <v>180</v>
      </c>
      <c r="N6321">
        <v>23</v>
      </c>
      <c r="O6321">
        <v>2</v>
      </c>
      <c r="P6321">
        <v>8.6</v>
      </c>
      <c r="Q6321">
        <v>0.7</v>
      </c>
      <c r="R6321">
        <v>1.5</v>
      </c>
      <c r="S6321">
        <v>0.42899999999999999</v>
      </c>
      <c r="T6321">
        <v>0.5</v>
      </c>
      <c r="U6321">
        <v>1</v>
      </c>
      <c r="V6321">
        <v>0.5</v>
      </c>
      <c r="W6321">
        <v>0.2</v>
      </c>
      <c r="X6321">
        <v>0.6</v>
      </c>
      <c r="Y6321">
        <v>0.308</v>
      </c>
      <c r="Z6321">
        <v>0.3</v>
      </c>
      <c r="AA6321">
        <v>0.5</v>
      </c>
      <c r="AB6321">
        <v>0.58299999999999996</v>
      </c>
      <c r="AC6321">
        <v>0.5</v>
      </c>
      <c r="AD6321">
        <v>1.7</v>
      </c>
      <c r="AE6321">
        <v>2.2000000000000002</v>
      </c>
      <c r="AF6321">
        <v>0.6</v>
      </c>
      <c r="AG6321">
        <v>0</v>
      </c>
      <c r="AH6321">
        <v>0.4</v>
      </c>
      <c r="AI6321">
        <v>0.8</v>
      </c>
      <c r="AJ6321">
        <v>1.7</v>
      </c>
      <c r="AK6321">
        <v>1.8</v>
      </c>
      <c r="AL6321">
        <v>7.3</v>
      </c>
      <c r="AM6321">
        <v>0.504</v>
      </c>
      <c r="AN6321">
        <v>0.48599999999999999</v>
      </c>
      <c r="AO6321">
        <v>0.371</v>
      </c>
      <c r="AP6321">
        <v>0.34300000000000003</v>
      </c>
      <c r="AQ6321">
        <v>49</v>
      </c>
      <c r="AR6321">
        <v>6.3</v>
      </c>
      <c r="AS6321">
        <v>20.399999999999999</v>
      </c>
      <c r="AT6321">
        <v>13.3</v>
      </c>
      <c r="AU6321">
        <v>10.7</v>
      </c>
      <c r="AV6321">
        <v>0.3</v>
      </c>
      <c r="AW6321">
        <v>5.0999999999999996</v>
      </c>
      <c r="AX6321">
        <v>30.7</v>
      </c>
      <c r="AY6321">
        <v>14.1</v>
      </c>
      <c r="AZ6321">
        <v>-0.1</v>
      </c>
      <c r="BA6321">
        <v>0.3</v>
      </c>
      <c r="BB6321">
        <v>0.3</v>
      </c>
      <c r="BC6321">
        <v>5.4000000000000013E-2</v>
      </c>
      <c r="BD6321">
        <v>-5.0999999999999996</v>
      </c>
      <c r="BE6321">
        <v>2.2000000000000002</v>
      </c>
      <c r="BF6321">
        <v>-2.8</v>
      </c>
    </row>
    <row r="6322" spans="1:58" x14ac:dyDescent="0.55000000000000004">
      <c r="A6322" t="s">
        <v>1038</v>
      </c>
      <c r="B6322" t="s">
        <v>18</v>
      </c>
      <c r="C6322" t="s">
        <v>3871</v>
      </c>
      <c r="D6322">
        <v>0</v>
      </c>
      <c r="E6322">
        <f>IF(OR(ISBLANK(F6322),F6322=61),0,1)</f>
        <v>0</v>
      </c>
      <c r="G6322">
        <f>IF(AND(F6322&lt;31,E6322=1),1,0)</f>
        <v>0</v>
      </c>
      <c r="H6322">
        <f>IF(AND(F6322&gt;=31,E6322=1),1,0)</f>
        <v>0</v>
      </c>
      <c r="I6322">
        <f>IF(AND(F6322&lt;15,E6322=1),1,0)</f>
        <v>0</v>
      </c>
      <c r="J6322">
        <f>IF(F6322=61,1,0)</f>
        <v>0</v>
      </c>
      <c r="K6322" t="s">
        <v>0</v>
      </c>
      <c r="L6322">
        <v>80</v>
      </c>
      <c r="M6322">
        <v>225</v>
      </c>
      <c r="N6322">
        <v>8</v>
      </c>
      <c r="O6322">
        <v>0</v>
      </c>
      <c r="P6322">
        <v>2.6</v>
      </c>
      <c r="Q6322">
        <v>0</v>
      </c>
      <c r="R6322">
        <v>0.3</v>
      </c>
      <c r="S6322">
        <v>0</v>
      </c>
      <c r="T6322">
        <v>0</v>
      </c>
      <c r="U6322">
        <v>0.3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0.1</v>
      </c>
      <c r="AD6322">
        <v>0.1</v>
      </c>
      <c r="AE6322">
        <v>0.3</v>
      </c>
      <c r="AF6322">
        <v>0.1</v>
      </c>
      <c r="AG6322">
        <v>0</v>
      </c>
      <c r="AH6322">
        <v>0</v>
      </c>
      <c r="AI6322">
        <v>0.3</v>
      </c>
      <c r="AJ6322">
        <v>0.5</v>
      </c>
      <c r="AK6322">
        <v>0</v>
      </c>
      <c r="AL6322">
        <v>-8.5</v>
      </c>
      <c r="AM6322">
        <v>0</v>
      </c>
      <c r="AN6322">
        <v>0</v>
      </c>
      <c r="AO6322">
        <v>0</v>
      </c>
      <c r="AP6322">
        <v>0</v>
      </c>
      <c r="AQ6322">
        <v>1</v>
      </c>
      <c r="AR6322">
        <v>5.7</v>
      </c>
      <c r="AS6322">
        <v>5.9</v>
      </c>
      <c r="AT6322">
        <v>5.8</v>
      </c>
      <c r="AU6322">
        <v>7.5</v>
      </c>
      <c r="AV6322">
        <v>0</v>
      </c>
      <c r="AW6322">
        <v>0</v>
      </c>
      <c r="AX6322">
        <v>50</v>
      </c>
      <c r="AY6322">
        <v>9.9</v>
      </c>
      <c r="AZ6322">
        <v>-0.1</v>
      </c>
      <c r="BA6322">
        <v>0</v>
      </c>
      <c r="BB6322">
        <v>-0.1</v>
      </c>
      <c r="BC6322">
        <v>-0.13900000000000001</v>
      </c>
      <c r="BD6322">
        <v>-10.6</v>
      </c>
      <c r="BE6322">
        <v>-1.9</v>
      </c>
      <c r="BF6322">
        <v>-12.5</v>
      </c>
    </row>
    <row r="6323" spans="1:58" x14ac:dyDescent="0.55000000000000004">
      <c r="A6323" t="s">
        <v>1038</v>
      </c>
      <c r="B6323" t="s">
        <v>9</v>
      </c>
      <c r="C6323" t="s">
        <v>3871</v>
      </c>
      <c r="D6323">
        <v>0</v>
      </c>
      <c r="E6323">
        <f>IF(OR(ISBLANK(F6323),F6323=61),0,1)</f>
        <v>0</v>
      </c>
      <c r="G6323">
        <f>IF(AND(F6323&lt;31,E6323=1),1,0)</f>
        <v>0</v>
      </c>
      <c r="H6323">
        <f>IF(AND(F6323&gt;=31,E6323=1),1,0)</f>
        <v>0</v>
      </c>
      <c r="I6323">
        <f>IF(AND(F6323&lt;15,E6323=1),1,0)</f>
        <v>0</v>
      </c>
      <c r="J6323">
        <f>IF(F6323=61,1,0)</f>
        <v>0</v>
      </c>
      <c r="K6323" t="s">
        <v>0</v>
      </c>
      <c r="L6323">
        <v>80</v>
      </c>
      <c r="M6323">
        <v>225</v>
      </c>
      <c r="N6323">
        <v>15</v>
      </c>
      <c r="O6323">
        <v>3</v>
      </c>
      <c r="P6323">
        <v>6</v>
      </c>
      <c r="Q6323">
        <v>0.3</v>
      </c>
      <c r="R6323">
        <v>0.9</v>
      </c>
      <c r="S6323">
        <v>0.38500000000000001</v>
      </c>
      <c r="T6323">
        <v>0.3</v>
      </c>
      <c r="U6323">
        <v>0.9</v>
      </c>
      <c r="V6323">
        <v>0.38500000000000001</v>
      </c>
      <c r="W6323">
        <v>0</v>
      </c>
      <c r="X6323">
        <v>0</v>
      </c>
      <c r="Y6323">
        <v>0</v>
      </c>
      <c r="Z6323">
        <v>0.2</v>
      </c>
      <c r="AA6323">
        <v>0.3</v>
      </c>
      <c r="AB6323">
        <v>0.6</v>
      </c>
      <c r="AC6323">
        <v>0.4</v>
      </c>
      <c r="AD6323">
        <v>1.2</v>
      </c>
      <c r="AE6323">
        <v>1.6</v>
      </c>
      <c r="AF6323">
        <v>0.1</v>
      </c>
      <c r="AG6323">
        <v>0</v>
      </c>
      <c r="AH6323">
        <v>0</v>
      </c>
      <c r="AI6323">
        <v>0.2</v>
      </c>
      <c r="AJ6323">
        <v>0.7</v>
      </c>
      <c r="AK6323">
        <v>0.9</v>
      </c>
      <c r="AL6323">
        <v>5.3</v>
      </c>
      <c r="AM6323">
        <v>0.42299999999999999</v>
      </c>
      <c r="AN6323">
        <v>0.38500000000000001</v>
      </c>
      <c r="AO6323">
        <v>0</v>
      </c>
      <c r="AP6323">
        <v>0.38500000000000001</v>
      </c>
      <c r="AQ6323">
        <v>15</v>
      </c>
      <c r="AR6323">
        <v>7.6</v>
      </c>
      <c r="AS6323">
        <v>21.7</v>
      </c>
      <c r="AT6323">
        <v>14.8</v>
      </c>
      <c r="AU6323">
        <v>1.8</v>
      </c>
      <c r="AV6323">
        <v>0</v>
      </c>
      <c r="AW6323">
        <v>0</v>
      </c>
      <c r="AX6323">
        <v>16.3</v>
      </c>
      <c r="AY6323">
        <v>9.9</v>
      </c>
      <c r="AZ6323">
        <v>0</v>
      </c>
      <c r="BA6323">
        <v>0.1</v>
      </c>
      <c r="BB6323">
        <v>0.1</v>
      </c>
      <c r="BC6323">
        <v>3.5999999999999997E-2</v>
      </c>
      <c r="BD6323">
        <v>-6.6</v>
      </c>
      <c r="BE6323">
        <v>-2.9</v>
      </c>
      <c r="BF6323">
        <v>-9.5</v>
      </c>
    </row>
    <row r="6324" spans="1:58" x14ac:dyDescent="0.55000000000000004">
      <c r="A6324" t="s">
        <v>365</v>
      </c>
      <c r="B6324" t="s">
        <v>18</v>
      </c>
      <c r="C6324" t="s">
        <v>3872</v>
      </c>
      <c r="D6324">
        <v>0</v>
      </c>
      <c r="E6324">
        <f>IF(OR(ISBLANK(F6324),F6324=61),0,1)</f>
        <v>0</v>
      </c>
      <c r="G6324">
        <f>IF(AND(F6324&lt;31,E6324=1),1,0)</f>
        <v>0</v>
      </c>
      <c r="H6324">
        <f>IF(AND(F6324&gt;=31,E6324=1),1,0)</f>
        <v>0</v>
      </c>
      <c r="I6324">
        <f>IF(AND(F6324&lt;15,E6324=1),1,0)</f>
        <v>0</v>
      </c>
      <c r="J6324">
        <f>IF(F6324=61,1,0)</f>
        <v>0</v>
      </c>
      <c r="K6324" t="s">
        <v>0</v>
      </c>
      <c r="L6324">
        <v>79</v>
      </c>
      <c r="M6324">
        <v>217</v>
      </c>
      <c r="N6324">
        <v>15</v>
      </c>
      <c r="O6324">
        <v>1</v>
      </c>
      <c r="P6324">
        <v>7.8</v>
      </c>
      <c r="Q6324">
        <v>0.5</v>
      </c>
      <c r="R6324">
        <v>1.1000000000000001</v>
      </c>
      <c r="S6324">
        <v>0.41199999999999998</v>
      </c>
      <c r="T6324">
        <v>0.5</v>
      </c>
      <c r="U6324">
        <v>1.1000000000000001</v>
      </c>
      <c r="V6324">
        <v>0.41199999999999998</v>
      </c>
      <c r="W6324">
        <v>0</v>
      </c>
      <c r="X6324">
        <v>0</v>
      </c>
      <c r="Y6324">
        <v>0</v>
      </c>
      <c r="Z6324">
        <v>0.4</v>
      </c>
      <c r="AA6324">
        <v>0.7</v>
      </c>
      <c r="AB6324">
        <v>0.54500000000000004</v>
      </c>
      <c r="AC6324">
        <v>0.6</v>
      </c>
      <c r="AD6324">
        <v>1</v>
      </c>
      <c r="AE6324">
        <v>1.6</v>
      </c>
      <c r="AF6324">
        <v>0.3</v>
      </c>
      <c r="AG6324">
        <v>0.3</v>
      </c>
      <c r="AH6324">
        <v>0.2</v>
      </c>
      <c r="AI6324">
        <v>0.6</v>
      </c>
      <c r="AJ6324">
        <v>1.3</v>
      </c>
      <c r="AK6324">
        <v>1.3</v>
      </c>
      <c r="AL6324">
        <v>8.3000000000000007</v>
      </c>
      <c r="AM6324">
        <v>0.45</v>
      </c>
      <c r="AN6324">
        <v>0.41199999999999998</v>
      </c>
      <c r="AO6324">
        <v>0</v>
      </c>
      <c r="AP6324">
        <v>0.64700000000000002</v>
      </c>
      <c r="AQ6324">
        <v>24</v>
      </c>
      <c r="AR6324">
        <v>9.6999999999999993</v>
      </c>
      <c r="AS6324">
        <v>17.100000000000001</v>
      </c>
      <c r="AT6324">
        <v>13.3</v>
      </c>
      <c r="AU6324">
        <v>6.8</v>
      </c>
      <c r="AV6324">
        <v>2.8</v>
      </c>
      <c r="AW6324">
        <v>3.3</v>
      </c>
      <c r="AX6324">
        <v>28.8</v>
      </c>
      <c r="AY6324">
        <v>15</v>
      </c>
      <c r="AZ6324">
        <v>-0.1</v>
      </c>
      <c r="BA6324">
        <v>0.2</v>
      </c>
      <c r="BB6324">
        <v>0.1</v>
      </c>
      <c r="BC6324">
        <v>3.1E-2</v>
      </c>
      <c r="BD6324">
        <v>-6</v>
      </c>
      <c r="BE6324">
        <v>1.3</v>
      </c>
      <c r="BF6324">
        <v>-4.7</v>
      </c>
    </row>
    <row r="6325" spans="1:58" x14ac:dyDescent="0.55000000000000004">
      <c r="A6325" t="s">
        <v>365</v>
      </c>
      <c r="B6325" t="s">
        <v>3</v>
      </c>
      <c r="C6325" t="s">
        <v>3872</v>
      </c>
      <c r="D6325">
        <v>0</v>
      </c>
      <c r="E6325">
        <f>IF(OR(ISBLANK(F6325),F6325=61),0,1)</f>
        <v>0</v>
      </c>
      <c r="G6325">
        <f>IF(AND(F6325&lt;31,E6325=1),1,0)</f>
        <v>0</v>
      </c>
      <c r="H6325">
        <f>IF(AND(F6325&gt;=31,E6325=1),1,0)</f>
        <v>0</v>
      </c>
      <c r="I6325">
        <f>IF(AND(F6325&lt;15,E6325=1),1,0)</f>
        <v>0</v>
      </c>
      <c r="J6325">
        <f>IF(F6325=61,1,0)</f>
        <v>0</v>
      </c>
      <c r="K6325" t="s">
        <v>0</v>
      </c>
      <c r="L6325">
        <v>79</v>
      </c>
      <c r="M6325">
        <v>217</v>
      </c>
      <c r="N6325">
        <v>33</v>
      </c>
      <c r="O6325">
        <v>30</v>
      </c>
      <c r="P6325">
        <v>17.7</v>
      </c>
      <c r="Q6325">
        <v>1.5</v>
      </c>
      <c r="R6325">
        <v>2.5</v>
      </c>
      <c r="S6325">
        <v>0.57799999999999996</v>
      </c>
      <c r="T6325">
        <v>1.5</v>
      </c>
      <c r="U6325">
        <v>2.5</v>
      </c>
      <c r="V6325">
        <v>0.57799999999999996</v>
      </c>
      <c r="W6325">
        <v>0</v>
      </c>
      <c r="X6325">
        <v>0</v>
      </c>
      <c r="Y6325">
        <v>0</v>
      </c>
      <c r="Z6325">
        <v>1.6</v>
      </c>
      <c r="AA6325">
        <v>2.8</v>
      </c>
      <c r="AB6325">
        <v>0.57600000000000007</v>
      </c>
      <c r="AC6325">
        <v>1.6</v>
      </c>
      <c r="AD6325">
        <v>2.5</v>
      </c>
      <c r="AE6325">
        <v>4.2</v>
      </c>
      <c r="AF6325">
        <v>0.6</v>
      </c>
      <c r="AG6325">
        <v>0.5</v>
      </c>
      <c r="AH6325">
        <v>0.1</v>
      </c>
      <c r="AI6325">
        <v>1.2</v>
      </c>
      <c r="AJ6325">
        <v>2.2999999999999998</v>
      </c>
      <c r="AK6325">
        <v>4.5</v>
      </c>
      <c r="AL6325">
        <v>13.5</v>
      </c>
      <c r="AM6325">
        <v>0.58799999999999997</v>
      </c>
      <c r="AN6325">
        <v>0.57799999999999996</v>
      </c>
      <c r="AO6325">
        <v>0</v>
      </c>
      <c r="AP6325">
        <v>1.1080000000000001</v>
      </c>
      <c r="AQ6325">
        <v>160</v>
      </c>
      <c r="AR6325">
        <v>11.3</v>
      </c>
      <c r="AS6325">
        <v>17.3</v>
      </c>
      <c r="AT6325">
        <v>14.3</v>
      </c>
      <c r="AU6325">
        <v>6.9</v>
      </c>
      <c r="AV6325">
        <v>1.9</v>
      </c>
      <c r="AW6325">
        <v>0.5</v>
      </c>
      <c r="AX6325">
        <v>24</v>
      </c>
      <c r="AY6325">
        <v>15</v>
      </c>
      <c r="AZ6325">
        <v>0.6</v>
      </c>
      <c r="BA6325">
        <v>1</v>
      </c>
      <c r="BB6325">
        <v>1.7</v>
      </c>
      <c r="BC6325">
        <v>0.115</v>
      </c>
      <c r="BD6325">
        <v>-2.1</v>
      </c>
      <c r="BE6325">
        <v>0.6</v>
      </c>
      <c r="BF6325">
        <v>-1.5</v>
      </c>
    </row>
    <row r="6326" spans="1:58" x14ac:dyDescent="0.55000000000000004">
      <c r="A6326" t="s">
        <v>365</v>
      </c>
      <c r="B6326" t="s">
        <v>6</v>
      </c>
      <c r="C6326" t="s">
        <v>3872</v>
      </c>
      <c r="D6326">
        <v>0</v>
      </c>
      <c r="E6326">
        <f>IF(OR(ISBLANK(F6326),F6326=61),0,1)</f>
        <v>0</v>
      </c>
      <c r="G6326">
        <f>IF(AND(F6326&lt;31,E6326=1),1,0)</f>
        <v>0</v>
      </c>
      <c r="H6326">
        <f>IF(AND(F6326&gt;=31,E6326=1),1,0)</f>
        <v>0</v>
      </c>
      <c r="I6326">
        <f>IF(AND(F6326&lt;15,E6326=1),1,0)</f>
        <v>0</v>
      </c>
      <c r="J6326">
        <f>IF(F6326=61,1,0)</f>
        <v>0</v>
      </c>
      <c r="K6326" t="s">
        <v>0</v>
      </c>
      <c r="L6326">
        <v>79</v>
      </c>
      <c r="M6326">
        <v>217</v>
      </c>
      <c r="N6326">
        <v>32</v>
      </c>
      <c r="O6326">
        <v>31</v>
      </c>
      <c r="P6326">
        <v>27.3</v>
      </c>
      <c r="Q6326">
        <v>2.7</v>
      </c>
      <c r="R6326">
        <v>5.5</v>
      </c>
      <c r="S6326">
        <v>0.49700000000000011</v>
      </c>
      <c r="T6326">
        <v>2.7</v>
      </c>
      <c r="U6326">
        <v>5.5</v>
      </c>
      <c r="V6326">
        <v>0.49700000000000011</v>
      </c>
      <c r="W6326">
        <v>0</v>
      </c>
      <c r="X6326">
        <v>0</v>
      </c>
      <c r="Y6326">
        <v>0</v>
      </c>
      <c r="Z6326">
        <v>2.2000000000000002</v>
      </c>
      <c r="AA6326">
        <v>3.3</v>
      </c>
      <c r="AB6326">
        <v>0.64500000000000002</v>
      </c>
      <c r="AC6326">
        <v>3.1</v>
      </c>
      <c r="AD6326">
        <v>4.5999999999999996</v>
      </c>
      <c r="AE6326">
        <v>7.7</v>
      </c>
      <c r="AF6326">
        <v>1.5</v>
      </c>
      <c r="AG6326">
        <v>0.5</v>
      </c>
      <c r="AH6326">
        <v>0.3</v>
      </c>
      <c r="AI6326">
        <v>1.5</v>
      </c>
      <c r="AJ6326">
        <v>2.8</v>
      </c>
      <c r="AK6326">
        <v>7.6</v>
      </c>
      <c r="AL6326">
        <v>16.3</v>
      </c>
      <c r="AM6326">
        <v>0.53799999999999992</v>
      </c>
      <c r="AN6326">
        <v>0.49700000000000011</v>
      </c>
      <c r="AO6326">
        <v>0</v>
      </c>
      <c r="AP6326">
        <v>0.61099999999999999</v>
      </c>
      <c r="AQ6326">
        <v>266</v>
      </c>
      <c r="AR6326">
        <v>12.9</v>
      </c>
      <c r="AS6326">
        <v>22.5</v>
      </c>
      <c r="AT6326">
        <v>17.3</v>
      </c>
      <c r="AU6326">
        <v>11.9</v>
      </c>
      <c r="AV6326">
        <v>1.1000000000000001</v>
      </c>
      <c r="AW6326">
        <v>1.7</v>
      </c>
      <c r="AX6326">
        <v>17.8</v>
      </c>
      <c r="AY6326">
        <v>16.2</v>
      </c>
      <c r="AZ6326">
        <v>1.4</v>
      </c>
      <c r="BA6326">
        <v>1.5</v>
      </c>
      <c r="BB6326">
        <v>2.9</v>
      </c>
      <c r="BC6326">
        <v>0.13400000000000001</v>
      </c>
      <c r="BD6326">
        <v>-1.1000000000000001</v>
      </c>
      <c r="BE6326">
        <v>1.7</v>
      </c>
      <c r="BF6326">
        <v>0.6</v>
      </c>
    </row>
    <row r="6327" spans="1:58" x14ac:dyDescent="0.55000000000000004">
      <c r="A6327" t="s">
        <v>365</v>
      </c>
      <c r="B6327" t="s">
        <v>9</v>
      </c>
      <c r="C6327" t="s">
        <v>3872</v>
      </c>
      <c r="D6327">
        <v>0</v>
      </c>
      <c r="E6327">
        <f>IF(OR(ISBLANK(F6327),F6327=61),0,1)</f>
        <v>0</v>
      </c>
      <c r="G6327">
        <f>IF(AND(F6327&lt;31,E6327=1),1,0)</f>
        <v>0</v>
      </c>
      <c r="H6327">
        <f>IF(AND(F6327&gt;=31,E6327=1),1,0)</f>
        <v>0</v>
      </c>
      <c r="I6327">
        <f>IF(AND(F6327&lt;15,E6327=1),1,0)</f>
        <v>0</v>
      </c>
      <c r="J6327">
        <f>IF(F6327=61,1,0)</f>
        <v>0</v>
      </c>
      <c r="K6327" t="s">
        <v>0</v>
      </c>
      <c r="L6327">
        <v>79</v>
      </c>
      <c r="M6327">
        <v>217</v>
      </c>
      <c r="N6327">
        <v>31</v>
      </c>
      <c r="O6327">
        <v>30</v>
      </c>
      <c r="P6327">
        <v>26.1</v>
      </c>
      <c r="Q6327">
        <v>2.9</v>
      </c>
      <c r="R6327">
        <v>5.6</v>
      </c>
      <c r="S6327">
        <v>0.50900000000000001</v>
      </c>
      <c r="T6327">
        <v>2.8</v>
      </c>
      <c r="U6327">
        <v>5.5</v>
      </c>
      <c r="V6327">
        <v>0.52100000000000002</v>
      </c>
      <c r="W6327">
        <v>0</v>
      </c>
      <c r="X6327">
        <v>0.2</v>
      </c>
      <c r="Y6327">
        <v>0.16700000000000001</v>
      </c>
      <c r="Z6327">
        <v>2.8</v>
      </c>
      <c r="AA6327">
        <v>4.2</v>
      </c>
      <c r="AB6327">
        <v>0.67200000000000004</v>
      </c>
      <c r="AC6327">
        <v>2</v>
      </c>
      <c r="AD6327">
        <v>4.5</v>
      </c>
      <c r="AE6327">
        <v>6.5</v>
      </c>
      <c r="AF6327">
        <v>1.6</v>
      </c>
      <c r="AG6327">
        <v>0.8</v>
      </c>
      <c r="AH6327">
        <v>0.4</v>
      </c>
      <c r="AI6327">
        <v>1.7</v>
      </c>
      <c r="AJ6327">
        <v>2.4</v>
      </c>
      <c r="AK6327">
        <v>8.6</v>
      </c>
      <c r="AL6327">
        <v>16.899999999999999</v>
      </c>
      <c r="AM6327">
        <v>0.56299999999999994</v>
      </c>
      <c r="AN6327">
        <v>0.51100000000000001</v>
      </c>
      <c r="AO6327">
        <v>3.4000000000000002E-2</v>
      </c>
      <c r="AP6327">
        <v>0.74900000000000011</v>
      </c>
      <c r="AQ6327">
        <v>280</v>
      </c>
      <c r="AR6327">
        <v>9.1999999999999993</v>
      </c>
      <c r="AS6327">
        <v>22.7</v>
      </c>
      <c r="AT6327">
        <v>15.7</v>
      </c>
      <c r="AU6327">
        <v>12.8</v>
      </c>
      <c r="AV6327">
        <v>1.8</v>
      </c>
      <c r="AW6327">
        <v>1.8</v>
      </c>
      <c r="AX6327">
        <v>18.5</v>
      </c>
      <c r="AY6327">
        <v>18.600000000000001</v>
      </c>
      <c r="AZ6327">
        <v>1.3</v>
      </c>
      <c r="BA6327">
        <v>1.5</v>
      </c>
      <c r="BB6327">
        <v>2.8</v>
      </c>
      <c r="BC6327">
        <v>0.14000000000000001</v>
      </c>
      <c r="BD6327">
        <v>-2</v>
      </c>
      <c r="BE6327">
        <v>2</v>
      </c>
      <c r="BF6327">
        <v>0</v>
      </c>
    </row>
    <row r="6328" spans="1:58" x14ac:dyDescent="0.55000000000000004">
      <c r="A6328" t="s">
        <v>37</v>
      </c>
      <c r="B6328" t="s">
        <v>6</v>
      </c>
      <c r="C6328" t="s">
        <v>3873</v>
      </c>
      <c r="D6328">
        <v>0</v>
      </c>
      <c r="E6328">
        <f>IF(OR(ISBLANK(F6328),F6328=61),0,1)</f>
        <v>0</v>
      </c>
      <c r="G6328">
        <f>IF(AND(F6328&lt;31,E6328=1),1,0)</f>
        <v>0</v>
      </c>
      <c r="H6328">
        <f>IF(AND(F6328&gt;=31,E6328=1),1,0)</f>
        <v>0</v>
      </c>
      <c r="I6328">
        <f>IF(AND(F6328&lt;15,E6328=1),1,0)</f>
        <v>0</v>
      </c>
      <c r="J6328">
        <f>IF(F6328=61,1,0)</f>
        <v>0</v>
      </c>
      <c r="K6328" t="s">
        <v>0</v>
      </c>
      <c r="L6328">
        <v>76</v>
      </c>
      <c r="M6328">
        <v>195</v>
      </c>
      <c r="N6328">
        <v>7</v>
      </c>
      <c r="O6328">
        <v>0</v>
      </c>
      <c r="P6328">
        <v>1.6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0.1</v>
      </c>
      <c r="AB6328">
        <v>0</v>
      </c>
      <c r="AC6328">
        <v>0</v>
      </c>
      <c r="AD6328">
        <v>0.4</v>
      </c>
      <c r="AE6328">
        <v>0.4</v>
      </c>
      <c r="AF6328">
        <v>0</v>
      </c>
      <c r="AG6328">
        <v>0.1</v>
      </c>
      <c r="AH6328">
        <v>0</v>
      </c>
      <c r="AI6328">
        <v>0</v>
      </c>
      <c r="AJ6328">
        <v>0</v>
      </c>
      <c r="AK6328">
        <v>0</v>
      </c>
      <c r="AL6328">
        <v>8.5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32</v>
      </c>
      <c r="AT6328">
        <v>17.2</v>
      </c>
      <c r="AU6328">
        <v>0</v>
      </c>
      <c r="AV6328">
        <v>5.5</v>
      </c>
      <c r="AW6328">
        <v>0</v>
      </c>
      <c r="AX6328">
        <v>0</v>
      </c>
      <c r="AY6328">
        <v>2.2999999999999998</v>
      </c>
      <c r="AZ6328">
        <v>0</v>
      </c>
      <c r="BA6328">
        <v>0</v>
      </c>
      <c r="BB6328">
        <v>0</v>
      </c>
      <c r="BC6328">
        <v>0.09</v>
      </c>
      <c r="BD6328">
        <v>-4.9000000000000004</v>
      </c>
      <c r="BE6328">
        <v>6.3</v>
      </c>
      <c r="BF6328">
        <v>1.3</v>
      </c>
    </row>
    <row r="6329" spans="1:58" x14ac:dyDescent="0.55000000000000004">
      <c r="A6329" t="s">
        <v>37</v>
      </c>
      <c r="B6329" t="s">
        <v>9</v>
      </c>
      <c r="C6329" t="s">
        <v>3873</v>
      </c>
      <c r="D6329">
        <v>0</v>
      </c>
      <c r="E6329">
        <f>IF(OR(ISBLANK(F6329),F6329=61),0,1)</f>
        <v>0</v>
      </c>
      <c r="G6329">
        <f>IF(AND(F6329&lt;31,E6329=1),1,0)</f>
        <v>0</v>
      </c>
      <c r="H6329">
        <f>IF(AND(F6329&gt;=31,E6329=1),1,0)</f>
        <v>0</v>
      </c>
      <c r="I6329">
        <f>IF(AND(F6329&lt;15,E6329=1),1,0)</f>
        <v>0</v>
      </c>
      <c r="J6329">
        <f>IF(F6329=61,1,0)</f>
        <v>0</v>
      </c>
      <c r="K6329" t="s">
        <v>0</v>
      </c>
      <c r="L6329">
        <v>76</v>
      </c>
      <c r="M6329">
        <v>195</v>
      </c>
      <c r="N6329">
        <v>15</v>
      </c>
      <c r="O6329">
        <v>0</v>
      </c>
      <c r="P6329">
        <v>1.5</v>
      </c>
      <c r="Q6329">
        <v>0.1</v>
      </c>
      <c r="R6329">
        <v>0.3</v>
      </c>
      <c r="S6329">
        <v>0.2</v>
      </c>
      <c r="T6329">
        <v>0.1</v>
      </c>
      <c r="U6329">
        <v>0.1</v>
      </c>
      <c r="V6329">
        <v>1</v>
      </c>
      <c r="W6329">
        <v>0</v>
      </c>
      <c r="X6329">
        <v>0.3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0.2</v>
      </c>
      <c r="AE6329">
        <v>0.2</v>
      </c>
      <c r="AF6329">
        <v>0</v>
      </c>
      <c r="AG6329">
        <v>0.1</v>
      </c>
      <c r="AH6329">
        <v>0</v>
      </c>
      <c r="AI6329">
        <v>0.1</v>
      </c>
      <c r="AJ6329">
        <v>0</v>
      </c>
      <c r="AK6329">
        <v>0.1</v>
      </c>
      <c r="AL6329">
        <v>-1.4</v>
      </c>
      <c r="AM6329">
        <v>0.2</v>
      </c>
      <c r="AN6329">
        <v>0.2</v>
      </c>
      <c r="AO6329">
        <v>0.8</v>
      </c>
      <c r="AP6329">
        <v>0</v>
      </c>
      <c r="AQ6329">
        <v>2</v>
      </c>
      <c r="AR6329">
        <v>0</v>
      </c>
      <c r="AS6329">
        <v>15.4</v>
      </c>
      <c r="AT6329">
        <v>8</v>
      </c>
      <c r="AU6329">
        <v>0</v>
      </c>
      <c r="AV6329">
        <v>2.6</v>
      </c>
      <c r="AW6329">
        <v>0</v>
      </c>
      <c r="AX6329">
        <v>16.7</v>
      </c>
      <c r="AY6329">
        <v>13.7</v>
      </c>
      <c r="AZ6329">
        <v>-0.1</v>
      </c>
      <c r="BA6329">
        <v>0</v>
      </c>
      <c r="BB6329">
        <v>0</v>
      </c>
      <c r="BC6329">
        <v>-5.7000000000000002E-2</v>
      </c>
      <c r="BD6329">
        <v>-7.1</v>
      </c>
      <c r="BE6329">
        <v>0.7</v>
      </c>
      <c r="BF6329">
        <v>-6.4</v>
      </c>
    </row>
    <row r="6330" spans="1:58" x14ac:dyDescent="0.55000000000000004">
      <c r="A6330" t="s">
        <v>13</v>
      </c>
      <c r="B6330" t="s">
        <v>18</v>
      </c>
      <c r="C6330" t="s">
        <v>3874</v>
      </c>
      <c r="D6330">
        <v>0</v>
      </c>
      <c r="E6330">
        <f>IF(OR(ISBLANK(F6330),F6330=61),0,1)</f>
        <v>0</v>
      </c>
      <c r="G6330">
        <f>IF(AND(F6330&lt;31,E6330=1),1,0)</f>
        <v>0</v>
      </c>
      <c r="H6330">
        <f>IF(AND(F6330&gt;=31,E6330=1),1,0)</f>
        <v>0</v>
      </c>
      <c r="I6330">
        <f>IF(AND(F6330&lt;15,E6330=1),1,0)</f>
        <v>0</v>
      </c>
      <c r="J6330">
        <f>IF(F6330=61,1,0)</f>
        <v>0</v>
      </c>
      <c r="K6330" t="s">
        <v>0</v>
      </c>
      <c r="L6330">
        <v>78</v>
      </c>
      <c r="M6330">
        <v>195</v>
      </c>
      <c r="N6330">
        <v>8</v>
      </c>
      <c r="O6330">
        <v>0</v>
      </c>
      <c r="P6330">
        <v>1.6</v>
      </c>
      <c r="Q6330">
        <v>0.1</v>
      </c>
      <c r="R6330">
        <v>0.5</v>
      </c>
      <c r="S6330">
        <v>0.25</v>
      </c>
      <c r="T6330">
        <v>0.1</v>
      </c>
      <c r="U6330">
        <v>0.5</v>
      </c>
      <c r="V6330">
        <v>0.25</v>
      </c>
      <c r="W6330">
        <v>0</v>
      </c>
      <c r="X6330">
        <v>0</v>
      </c>
      <c r="Y6330">
        <v>0</v>
      </c>
      <c r="Z6330">
        <v>0.4</v>
      </c>
      <c r="AA6330">
        <v>0.8</v>
      </c>
      <c r="AB6330">
        <v>0.5</v>
      </c>
      <c r="AC6330">
        <v>0.5</v>
      </c>
      <c r="AD6330">
        <v>0.3</v>
      </c>
      <c r="AE6330">
        <v>0.8</v>
      </c>
      <c r="AF6330">
        <v>0</v>
      </c>
      <c r="AG6330">
        <v>0</v>
      </c>
      <c r="AH6330">
        <v>0</v>
      </c>
      <c r="AI6330">
        <v>0.5</v>
      </c>
      <c r="AJ6330">
        <v>0.3</v>
      </c>
      <c r="AK6330">
        <v>0.6</v>
      </c>
      <c r="AL6330">
        <v>-0.1</v>
      </c>
      <c r="AM6330">
        <v>0.36499999999999999</v>
      </c>
      <c r="AN6330">
        <v>0.25</v>
      </c>
      <c r="AO6330">
        <v>0</v>
      </c>
      <c r="AP6330">
        <v>1.5</v>
      </c>
      <c r="AQ6330">
        <v>6</v>
      </c>
      <c r="AR6330">
        <v>36</v>
      </c>
      <c r="AS6330">
        <v>18.3</v>
      </c>
      <c r="AT6330">
        <v>27.2</v>
      </c>
      <c r="AU6330">
        <v>0</v>
      </c>
      <c r="AV6330">
        <v>0</v>
      </c>
      <c r="AW6330">
        <v>0</v>
      </c>
      <c r="AX6330">
        <v>36.9</v>
      </c>
      <c r="AY6330">
        <v>43</v>
      </c>
      <c r="AZ6330">
        <v>-0.1</v>
      </c>
      <c r="BA6330">
        <v>0</v>
      </c>
      <c r="BB6330">
        <v>-0.1</v>
      </c>
      <c r="BC6330">
        <v>-0.17899999999999999</v>
      </c>
      <c r="BD6330">
        <v>-16.399999999999999</v>
      </c>
      <c r="BE6330">
        <v>-9.9</v>
      </c>
      <c r="BF6330">
        <v>-26.3</v>
      </c>
    </row>
    <row r="6331" spans="1:58" x14ac:dyDescent="0.55000000000000004">
      <c r="A6331" t="s">
        <v>13</v>
      </c>
      <c r="B6331" t="s">
        <v>3</v>
      </c>
      <c r="C6331" t="s">
        <v>3874</v>
      </c>
      <c r="D6331">
        <v>0</v>
      </c>
      <c r="E6331">
        <f>IF(OR(ISBLANK(F6331),F6331=61),0,1)</f>
        <v>0</v>
      </c>
      <c r="G6331">
        <f>IF(AND(F6331&lt;31,E6331=1),1,0)</f>
        <v>0</v>
      </c>
      <c r="H6331">
        <f>IF(AND(F6331&gt;=31,E6331=1),1,0)</f>
        <v>0</v>
      </c>
      <c r="I6331">
        <f>IF(AND(F6331&lt;15,E6331=1),1,0)</f>
        <v>0</v>
      </c>
      <c r="J6331">
        <f>IF(F6331=61,1,0)</f>
        <v>0</v>
      </c>
      <c r="K6331" t="s">
        <v>0</v>
      </c>
      <c r="L6331">
        <v>78</v>
      </c>
      <c r="M6331">
        <v>195</v>
      </c>
      <c r="N6331">
        <v>14</v>
      </c>
      <c r="O6331">
        <v>0</v>
      </c>
      <c r="P6331">
        <v>2.2999999999999998</v>
      </c>
      <c r="Q6331">
        <v>0.1</v>
      </c>
      <c r="R6331">
        <v>0.2</v>
      </c>
      <c r="S6331">
        <v>0.66700000000000004</v>
      </c>
      <c r="T6331">
        <v>0.1</v>
      </c>
      <c r="U6331">
        <v>0.2</v>
      </c>
      <c r="V6331">
        <v>0.66700000000000004</v>
      </c>
      <c r="W6331">
        <v>0</v>
      </c>
      <c r="X6331">
        <v>0</v>
      </c>
      <c r="Y6331">
        <v>0</v>
      </c>
      <c r="Z6331">
        <v>0.1</v>
      </c>
      <c r="AA6331">
        <v>0.2</v>
      </c>
      <c r="AB6331">
        <v>0.66700000000000004</v>
      </c>
      <c r="AC6331">
        <v>0.1</v>
      </c>
      <c r="AD6331">
        <v>0</v>
      </c>
      <c r="AE6331">
        <v>0.1</v>
      </c>
      <c r="AF6331">
        <v>0.1</v>
      </c>
      <c r="AG6331">
        <v>0.1</v>
      </c>
      <c r="AH6331">
        <v>0</v>
      </c>
      <c r="AI6331">
        <v>0</v>
      </c>
      <c r="AJ6331">
        <v>0.3</v>
      </c>
      <c r="AK6331">
        <v>0.4</v>
      </c>
      <c r="AL6331">
        <v>11.1</v>
      </c>
      <c r="AM6331">
        <v>0.67799999999999994</v>
      </c>
      <c r="AN6331">
        <v>0.66700000000000004</v>
      </c>
      <c r="AO6331">
        <v>0</v>
      </c>
      <c r="AP6331">
        <v>1</v>
      </c>
      <c r="AQ6331">
        <v>6</v>
      </c>
      <c r="AR6331">
        <v>6.7</v>
      </c>
      <c r="AS6331">
        <v>0</v>
      </c>
      <c r="AT6331">
        <v>3.5</v>
      </c>
      <c r="AU6331">
        <v>5.6</v>
      </c>
      <c r="AV6331">
        <v>1.8</v>
      </c>
      <c r="AW6331">
        <v>0</v>
      </c>
      <c r="AX6331">
        <v>0</v>
      </c>
      <c r="AY6331">
        <v>6.8</v>
      </c>
      <c r="AZ6331">
        <v>0.1</v>
      </c>
      <c r="BA6331">
        <v>0</v>
      </c>
      <c r="BB6331">
        <v>0.1</v>
      </c>
      <c r="BC6331">
        <v>0.13200000000000001</v>
      </c>
      <c r="BD6331">
        <v>1.7</v>
      </c>
      <c r="BE6331">
        <v>1.8</v>
      </c>
      <c r="BF6331">
        <v>3.5</v>
      </c>
    </row>
    <row r="6332" spans="1:58" x14ac:dyDescent="0.55000000000000004">
      <c r="A6332" t="s">
        <v>13</v>
      </c>
      <c r="B6332" t="s">
        <v>6</v>
      </c>
      <c r="C6332" t="s">
        <v>3874</v>
      </c>
      <c r="D6332">
        <v>0</v>
      </c>
      <c r="E6332">
        <f>IF(OR(ISBLANK(F6332),F6332=61),0,1)</f>
        <v>0</v>
      </c>
      <c r="G6332">
        <f>IF(AND(F6332&lt;31,E6332=1),1,0)</f>
        <v>0</v>
      </c>
      <c r="H6332">
        <f>IF(AND(F6332&gt;=31,E6332=1),1,0)</f>
        <v>0</v>
      </c>
      <c r="I6332">
        <f>IF(AND(F6332&lt;15,E6332=1),1,0)</f>
        <v>0</v>
      </c>
      <c r="J6332">
        <f>IF(F6332=61,1,0)</f>
        <v>0</v>
      </c>
      <c r="K6332" t="s">
        <v>0</v>
      </c>
      <c r="L6332">
        <v>78</v>
      </c>
      <c r="M6332">
        <v>195</v>
      </c>
      <c r="N6332">
        <v>7</v>
      </c>
      <c r="O6332">
        <v>0</v>
      </c>
      <c r="P6332">
        <v>1.9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0.4</v>
      </c>
      <c r="AB6332">
        <v>0</v>
      </c>
      <c r="AC6332">
        <v>0.4</v>
      </c>
      <c r="AD6332">
        <v>0.4</v>
      </c>
      <c r="AE6332">
        <v>0.9</v>
      </c>
      <c r="AF6332">
        <v>0</v>
      </c>
      <c r="AG6332">
        <v>0</v>
      </c>
      <c r="AH6332">
        <v>0.1</v>
      </c>
      <c r="AI6332">
        <v>0.3</v>
      </c>
      <c r="AJ6332">
        <v>0.1</v>
      </c>
      <c r="AK6332">
        <v>0</v>
      </c>
      <c r="AL6332">
        <v>1.7</v>
      </c>
      <c r="AM6332">
        <v>0</v>
      </c>
      <c r="AN6332">
        <v>0</v>
      </c>
      <c r="AO6332">
        <v>0</v>
      </c>
      <c r="AP6332">
        <v>0</v>
      </c>
      <c r="AQ6332">
        <v>2</v>
      </c>
      <c r="AR6332">
        <v>27.4</v>
      </c>
      <c r="AS6332">
        <v>27.1</v>
      </c>
      <c r="AT6332">
        <v>27.3</v>
      </c>
      <c r="AU6332">
        <v>0</v>
      </c>
      <c r="AV6332">
        <v>0</v>
      </c>
      <c r="AW6332">
        <v>8.4</v>
      </c>
      <c r="AX6332">
        <v>58.4</v>
      </c>
      <c r="AY6332">
        <v>13.8</v>
      </c>
      <c r="AZ6332">
        <v>-0.1</v>
      </c>
      <c r="BA6332">
        <v>0</v>
      </c>
      <c r="BB6332">
        <v>0</v>
      </c>
      <c r="BC6332">
        <v>-7.4999999999999997E-2</v>
      </c>
      <c r="BD6332">
        <v>-13</v>
      </c>
      <c r="BE6332">
        <v>2.6</v>
      </c>
      <c r="BF6332">
        <v>-10.4</v>
      </c>
    </row>
    <row r="6333" spans="1:58" x14ac:dyDescent="0.55000000000000004">
      <c r="A6333" t="s">
        <v>13</v>
      </c>
      <c r="B6333" t="s">
        <v>9</v>
      </c>
      <c r="C6333" t="s">
        <v>3874</v>
      </c>
      <c r="D6333">
        <v>0</v>
      </c>
      <c r="E6333">
        <f>IF(OR(ISBLANK(F6333),F6333=61),0,1)</f>
        <v>0</v>
      </c>
      <c r="G6333">
        <f>IF(AND(F6333&lt;31,E6333=1),1,0)</f>
        <v>0</v>
      </c>
      <c r="H6333">
        <f>IF(AND(F6333&gt;=31,E6333=1),1,0)</f>
        <v>0</v>
      </c>
      <c r="I6333">
        <f>IF(AND(F6333&lt;15,E6333=1),1,0)</f>
        <v>0</v>
      </c>
      <c r="J6333">
        <f>IF(F6333=61,1,0)</f>
        <v>0</v>
      </c>
      <c r="K6333" t="s">
        <v>0</v>
      </c>
      <c r="L6333">
        <v>78</v>
      </c>
      <c r="M6333">
        <v>195</v>
      </c>
      <c r="N6333">
        <v>12</v>
      </c>
      <c r="O6333">
        <v>0</v>
      </c>
      <c r="P6333">
        <v>1.7</v>
      </c>
      <c r="Q6333">
        <v>0.3</v>
      </c>
      <c r="R6333">
        <v>0.7</v>
      </c>
      <c r="S6333">
        <v>0.375</v>
      </c>
      <c r="T6333">
        <v>0.3</v>
      </c>
      <c r="U6333">
        <v>0.7</v>
      </c>
      <c r="V6333">
        <v>0.375</v>
      </c>
      <c r="W6333">
        <v>0</v>
      </c>
      <c r="X6333">
        <v>0</v>
      </c>
      <c r="Y6333">
        <v>0</v>
      </c>
      <c r="Z6333">
        <v>0</v>
      </c>
      <c r="AA6333">
        <v>0.1</v>
      </c>
      <c r="AB6333">
        <v>0</v>
      </c>
      <c r="AC6333">
        <v>0.1</v>
      </c>
      <c r="AD6333">
        <v>0.2</v>
      </c>
      <c r="AE6333">
        <v>0.3</v>
      </c>
      <c r="AF6333">
        <v>0</v>
      </c>
      <c r="AG6333">
        <v>0.3</v>
      </c>
      <c r="AH6333">
        <v>0</v>
      </c>
      <c r="AI6333">
        <v>0.2</v>
      </c>
      <c r="AJ6333">
        <v>0.3</v>
      </c>
      <c r="AK6333">
        <v>0.5</v>
      </c>
      <c r="AL6333">
        <v>9.8000000000000007</v>
      </c>
      <c r="AM6333">
        <v>0.35399999999999998</v>
      </c>
      <c r="AN6333">
        <v>0.375</v>
      </c>
      <c r="AO6333">
        <v>0</v>
      </c>
      <c r="AP6333">
        <v>0.125</v>
      </c>
      <c r="AQ6333">
        <v>5</v>
      </c>
      <c r="AR6333">
        <v>5.9</v>
      </c>
      <c r="AS6333">
        <v>12.1</v>
      </c>
      <c r="AT6333">
        <v>8.9</v>
      </c>
      <c r="AU6333">
        <v>0</v>
      </c>
      <c r="AV6333">
        <v>12.1</v>
      </c>
      <c r="AW6333">
        <v>0</v>
      </c>
      <c r="AX6333">
        <v>19.100000000000001</v>
      </c>
      <c r="AY6333">
        <v>27.7</v>
      </c>
      <c r="AZ6333">
        <v>-0.1</v>
      </c>
      <c r="BA6333">
        <v>0.1</v>
      </c>
      <c r="BB6333">
        <v>0</v>
      </c>
      <c r="BC6333">
        <v>-9.0000000000000011E-3</v>
      </c>
      <c r="BD6333">
        <v>-8.9</v>
      </c>
      <c r="BE6333">
        <v>5.8</v>
      </c>
      <c r="BF6333">
        <v>-3</v>
      </c>
    </row>
    <row r="6334" spans="1:58" x14ac:dyDescent="0.55000000000000004">
      <c r="A6334" t="s">
        <v>1293</v>
      </c>
      <c r="B6334" t="s">
        <v>3</v>
      </c>
      <c r="C6334" t="s">
        <v>3875</v>
      </c>
      <c r="D6334">
        <v>0</v>
      </c>
      <c r="E6334">
        <f>IF(OR(ISBLANK(F6334),F6334=61),0,1)</f>
        <v>0</v>
      </c>
      <c r="G6334">
        <f>IF(AND(F6334&lt;31,E6334=1),1,0)</f>
        <v>0</v>
      </c>
      <c r="H6334">
        <f>IF(AND(F6334&gt;=31,E6334=1),1,0)</f>
        <v>0</v>
      </c>
      <c r="I6334">
        <f>IF(AND(F6334&lt;15,E6334=1),1,0)</f>
        <v>0</v>
      </c>
      <c r="J6334">
        <f>IF(F6334=61,1,0)</f>
        <v>0</v>
      </c>
      <c r="K6334" t="s">
        <v>0</v>
      </c>
      <c r="L6334">
        <v>79</v>
      </c>
      <c r="M6334">
        <v>200</v>
      </c>
      <c r="N6334">
        <v>30</v>
      </c>
      <c r="O6334">
        <v>18</v>
      </c>
      <c r="P6334">
        <v>24.3</v>
      </c>
      <c r="Q6334">
        <v>4.0999999999999996</v>
      </c>
      <c r="R6334">
        <v>8.4</v>
      </c>
      <c r="S6334">
        <v>0.48599999999999999</v>
      </c>
      <c r="T6334">
        <v>3</v>
      </c>
      <c r="U6334">
        <v>5.3</v>
      </c>
      <c r="V6334">
        <v>0.56999999999999995</v>
      </c>
      <c r="W6334">
        <v>1.1000000000000001</v>
      </c>
      <c r="X6334">
        <v>3.2</v>
      </c>
      <c r="Y6334">
        <v>0.34699999999999998</v>
      </c>
      <c r="Z6334">
        <v>1.2</v>
      </c>
      <c r="AA6334">
        <v>1.9</v>
      </c>
      <c r="AB6334">
        <v>0.61399999999999999</v>
      </c>
      <c r="AC6334">
        <v>1.3</v>
      </c>
      <c r="AD6334">
        <v>3.3</v>
      </c>
      <c r="AE6334">
        <v>4.5999999999999996</v>
      </c>
      <c r="AF6334">
        <v>1.1000000000000001</v>
      </c>
      <c r="AG6334">
        <v>0.6</v>
      </c>
      <c r="AH6334">
        <v>0.6</v>
      </c>
      <c r="AI6334">
        <v>1.7</v>
      </c>
      <c r="AJ6334">
        <v>3</v>
      </c>
      <c r="AK6334">
        <v>10.5</v>
      </c>
      <c r="AL6334">
        <v>17.399999999999999</v>
      </c>
      <c r="AM6334">
        <v>0.56100000000000005</v>
      </c>
      <c r="AN6334">
        <v>0.55100000000000005</v>
      </c>
      <c r="AO6334">
        <v>0.375</v>
      </c>
      <c r="AP6334">
        <v>0.22500000000000001</v>
      </c>
      <c r="AQ6334">
        <v>290</v>
      </c>
      <c r="AR6334">
        <v>6.4</v>
      </c>
      <c r="AS6334">
        <v>16.8</v>
      </c>
      <c r="AT6334">
        <v>11.5</v>
      </c>
      <c r="AU6334">
        <v>10.5</v>
      </c>
      <c r="AV6334">
        <v>1.4</v>
      </c>
      <c r="AW6334">
        <v>2.8</v>
      </c>
      <c r="AX6334">
        <v>15.1</v>
      </c>
      <c r="AY6334">
        <v>24.3</v>
      </c>
      <c r="AZ6334">
        <v>1.1000000000000001</v>
      </c>
      <c r="BA6334">
        <v>0.7</v>
      </c>
      <c r="BB6334">
        <v>1.8</v>
      </c>
      <c r="BC6334">
        <v>9.8000000000000004E-2</v>
      </c>
      <c r="BD6334">
        <v>-0.5</v>
      </c>
      <c r="BE6334">
        <v>-1.4</v>
      </c>
      <c r="BF6334">
        <v>-2</v>
      </c>
    </row>
    <row r="6335" spans="1:58" x14ac:dyDescent="0.55000000000000004">
      <c r="A6335" t="s">
        <v>1293</v>
      </c>
      <c r="B6335" t="s">
        <v>6</v>
      </c>
      <c r="C6335" t="s">
        <v>3875</v>
      </c>
      <c r="D6335">
        <v>0</v>
      </c>
      <c r="E6335">
        <f>IF(OR(ISBLANK(F6335),F6335=61),0,1)</f>
        <v>0</v>
      </c>
      <c r="G6335">
        <f>IF(AND(F6335&lt;31,E6335=1),1,0)</f>
        <v>0</v>
      </c>
      <c r="H6335">
        <f>IF(AND(F6335&gt;=31,E6335=1),1,0)</f>
        <v>0</v>
      </c>
      <c r="I6335">
        <f>IF(AND(F6335&lt;15,E6335=1),1,0)</f>
        <v>0</v>
      </c>
      <c r="J6335">
        <f>IF(F6335=61,1,0)</f>
        <v>0</v>
      </c>
      <c r="K6335" t="s">
        <v>0</v>
      </c>
      <c r="L6335">
        <v>79</v>
      </c>
      <c r="M6335">
        <v>200</v>
      </c>
      <c r="N6335">
        <v>32</v>
      </c>
      <c r="O6335">
        <v>16</v>
      </c>
      <c r="P6335">
        <v>19.8</v>
      </c>
      <c r="Q6335">
        <v>2.8</v>
      </c>
      <c r="R6335">
        <v>5.9</v>
      </c>
      <c r="S6335">
        <v>0.46800000000000003</v>
      </c>
      <c r="T6335">
        <v>2.2000000000000002</v>
      </c>
      <c r="U6335">
        <v>4.0999999999999996</v>
      </c>
      <c r="V6335">
        <v>0.53100000000000003</v>
      </c>
      <c r="W6335">
        <v>0.6</v>
      </c>
      <c r="X6335">
        <v>1.8</v>
      </c>
      <c r="Y6335">
        <v>0.32800000000000001</v>
      </c>
      <c r="Z6335">
        <v>0.9</v>
      </c>
      <c r="AA6335">
        <v>1.6</v>
      </c>
      <c r="AB6335">
        <v>0.56899999999999995</v>
      </c>
      <c r="AC6335">
        <v>1</v>
      </c>
      <c r="AD6335">
        <v>2.7</v>
      </c>
      <c r="AE6335">
        <v>3.6</v>
      </c>
      <c r="AF6335">
        <v>1.1000000000000001</v>
      </c>
      <c r="AG6335">
        <v>0.5</v>
      </c>
      <c r="AH6335">
        <v>0.3</v>
      </c>
      <c r="AI6335">
        <v>1.5</v>
      </c>
      <c r="AJ6335">
        <v>1.9</v>
      </c>
      <c r="AK6335">
        <v>7</v>
      </c>
      <c r="AL6335">
        <v>13.4</v>
      </c>
      <c r="AM6335">
        <v>0.52800000000000002</v>
      </c>
      <c r="AN6335">
        <v>0.51900000000000002</v>
      </c>
      <c r="AO6335">
        <v>0.309</v>
      </c>
      <c r="AP6335">
        <v>0.27100000000000002</v>
      </c>
      <c r="AQ6335">
        <v>218</v>
      </c>
      <c r="AR6335">
        <v>6.1</v>
      </c>
      <c r="AS6335">
        <v>16.8</v>
      </c>
      <c r="AT6335">
        <v>11.4</v>
      </c>
      <c r="AU6335">
        <v>12.8</v>
      </c>
      <c r="AV6335">
        <v>1.4</v>
      </c>
      <c r="AW6335">
        <v>2.1</v>
      </c>
      <c r="AX6335">
        <v>18.8</v>
      </c>
      <c r="AY6335">
        <v>22.1</v>
      </c>
      <c r="AZ6335">
        <v>0.3</v>
      </c>
      <c r="BA6335">
        <v>0.7</v>
      </c>
      <c r="BB6335">
        <v>1</v>
      </c>
      <c r="BC6335">
        <v>6.4000000000000001E-2</v>
      </c>
      <c r="BD6335">
        <v>-2.7</v>
      </c>
      <c r="BE6335">
        <v>-0.4</v>
      </c>
      <c r="BF6335">
        <v>-3.1</v>
      </c>
    </row>
    <row r="6336" spans="1:58" x14ac:dyDescent="0.55000000000000004">
      <c r="A6336" t="s">
        <v>1293</v>
      </c>
      <c r="B6336" t="s">
        <v>9</v>
      </c>
      <c r="C6336" t="s">
        <v>3875</v>
      </c>
      <c r="D6336">
        <v>0</v>
      </c>
      <c r="E6336">
        <f>IF(OR(ISBLANK(F6336),F6336=61),0,1)</f>
        <v>0</v>
      </c>
      <c r="G6336">
        <f>IF(AND(F6336&lt;31,E6336=1),1,0)</f>
        <v>0</v>
      </c>
      <c r="H6336">
        <f>IF(AND(F6336&gt;=31,E6336=1),1,0)</f>
        <v>0</v>
      </c>
      <c r="I6336">
        <f>IF(AND(F6336&lt;15,E6336=1),1,0)</f>
        <v>0</v>
      </c>
      <c r="J6336">
        <f>IF(F6336=61,1,0)</f>
        <v>0</v>
      </c>
      <c r="K6336" t="s">
        <v>0</v>
      </c>
      <c r="L6336">
        <v>79</v>
      </c>
      <c r="M6336">
        <v>200</v>
      </c>
      <c r="N6336">
        <v>2</v>
      </c>
      <c r="O6336">
        <v>0</v>
      </c>
      <c r="P6336">
        <v>10</v>
      </c>
      <c r="Q6336">
        <v>0.5</v>
      </c>
      <c r="R6336">
        <v>3.5</v>
      </c>
      <c r="S6336">
        <v>0.14299999999999999</v>
      </c>
      <c r="T6336">
        <v>0</v>
      </c>
      <c r="U6336">
        <v>1.5</v>
      </c>
      <c r="V6336">
        <v>0</v>
      </c>
      <c r="W6336">
        <v>0.5</v>
      </c>
      <c r="X6336">
        <v>2</v>
      </c>
      <c r="Y6336">
        <v>0.25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0.5</v>
      </c>
      <c r="AG6336">
        <v>0</v>
      </c>
      <c r="AH6336">
        <v>0.5</v>
      </c>
      <c r="AI6336">
        <v>1</v>
      </c>
      <c r="AJ6336">
        <v>1</v>
      </c>
      <c r="AK6336">
        <v>1.5</v>
      </c>
      <c r="AL6336">
        <v>-9.3000000000000007</v>
      </c>
      <c r="AM6336">
        <v>0.214</v>
      </c>
      <c r="AN6336">
        <v>0.214</v>
      </c>
      <c r="AO6336">
        <v>0.57100000000000006</v>
      </c>
      <c r="AP6336">
        <v>0</v>
      </c>
      <c r="AQ6336">
        <v>3</v>
      </c>
      <c r="AR6336">
        <v>0</v>
      </c>
      <c r="AS6336">
        <v>0</v>
      </c>
      <c r="AT6336">
        <v>0</v>
      </c>
      <c r="AU6336">
        <v>8.6999999999999993</v>
      </c>
      <c r="AV6336">
        <v>0</v>
      </c>
      <c r="AW6336">
        <v>6</v>
      </c>
      <c r="AX6336">
        <v>22.2</v>
      </c>
      <c r="AY6336">
        <v>23.6</v>
      </c>
      <c r="AZ6336">
        <v>-0.1</v>
      </c>
      <c r="BA6336">
        <v>0</v>
      </c>
      <c r="BB6336">
        <v>-0.1</v>
      </c>
      <c r="BC6336">
        <v>-0.184</v>
      </c>
      <c r="BD6336">
        <v>-15.2</v>
      </c>
      <c r="BE6336">
        <v>-4.8</v>
      </c>
      <c r="BF6336">
        <v>-20.100000000000001</v>
      </c>
    </row>
    <row r="6337" spans="1:58" x14ac:dyDescent="0.55000000000000004">
      <c r="A6337" t="s">
        <v>1115</v>
      </c>
      <c r="B6337" t="s">
        <v>18</v>
      </c>
      <c r="C6337" t="s">
        <v>3876</v>
      </c>
      <c r="D6337">
        <v>0</v>
      </c>
      <c r="E6337">
        <f>IF(OR(ISBLANK(F6337),F6337=61),0,1)</f>
        <v>0</v>
      </c>
      <c r="G6337">
        <f>IF(AND(F6337&lt;31,E6337=1),1,0)</f>
        <v>0</v>
      </c>
      <c r="H6337">
        <f>IF(AND(F6337&gt;=31,E6337=1),1,0)</f>
        <v>0</v>
      </c>
      <c r="I6337">
        <f>IF(AND(F6337&lt;15,E6337=1),1,0)</f>
        <v>0</v>
      </c>
      <c r="J6337">
        <f>IF(F6337=61,1,0)</f>
        <v>0</v>
      </c>
      <c r="K6337" t="s">
        <v>0</v>
      </c>
      <c r="L6337">
        <v>80</v>
      </c>
      <c r="M6337">
        <v>225</v>
      </c>
      <c r="N6337">
        <v>22</v>
      </c>
      <c r="O6337">
        <v>4</v>
      </c>
      <c r="P6337">
        <v>14.9</v>
      </c>
      <c r="Q6337">
        <v>1.9</v>
      </c>
      <c r="R6337">
        <v>3</v>
      </c>
      <c r="S6337">
        <v>0.64599999999999991</v>
      </c>
      <c r="T6337">
        <v>1.9</v>
      </c>
      <c r="U6337">
        <v>2.8</v>
      </c>
      <c r="V6337">
        <v>0.66099999999999992</v>
      </c>
      <c r="W6337">
        <v>0</v>
      </c>
      <c r="X6337">
        <v>0.1</v>
      </c>
      <c r="Y6337">
        <v>0.33300000000000002</v>
      </c>
      <c r="Z6337">
        <v>0.8</v>
      </c>
      <c r="AA6337">
        <v>1</v>
      </c>
      <c r="AB6337">
        <v>0.81</v>
      </c>
      <c r="AC6337">
        <v>1</v>
      </c>
      <c r="AD6337">
        <v>1.7</v>
      </c>
      <c r="AE6337">
        <v>2.7</v>
      </c>
      <c r="AF6337">
        <v>1.2</v>
      </c>
      <c r="AG6337">
        <v>0.5</v>
      </c>
      <c r="AH6337">
        <v>0.9</v>
      </c>
      <c r="AI6337">
        <v>0.6</v>
      </c>
      <c r="AJ6337">
        <v>1.7</v>
      </c>
      <c r="AK6337">
        <v>4.5999999999999996</v>
      </c>
      <c r="AL6337">
        <v>22.2</v>
      </c>
      <c r="AM6337">
        <v>0.68</v>
      </c>
      <c r="AN6337">
        <v>0.65400000000000003</v>
      </c>
      <c r="AO6337">
        <v>4.5999999999999999E-2</v>
      </c>
      <c r="AP6337">
        <v>0.32300000000000001</v>
      </c>
      <c r="AQ6337">
        <v>111</v>
      </c>
      <c r="AR6337">
        <v>9</v>
      </c>
      <c r="AS6337">
        <v>13.4</v>
      </c>
      <c r="AT6337">
        <v>11.4</v>
      </c>
      <c r="AU6337">
        <v>15.9</v>
      </c>
      <c r="AV6337">
        <v>2.1</v>
      </c>
      <c r="AW6337">
        <v>6.8</v>
      </c>
      <c r="AX6337">
        <v>14.8</v>
      </c>
      <c r="AY6337">
        <v>14.9</v>
      </c>
      <c r="AZ6337">
        <v>1.1000000000000001</v>
      </c>
      <c r="BA6337">
        <v>0.5</v>
      </c>
      <c r="BB6337">
        <v>1.6</v>
      </c>
      <c r="BC6337">
        <v>0.19</v>
      </c>
      <c r="BD6337">
        <v>3.2</v>
      </c>
      <c r="BE6337">
        <v>2.2999999999999998</v>
      </c>
      <c r="BF6337">
        <v>5.5</v>
      </c>
    </row>
    <row r="6338" spans="1:58" x14ac:dyDescent="0.55000000000000004">
      <c r="A6338" t="s">
        <v>387</v>
      </c>
      <c r="B6338" t="s">
        <v>18</v>
      </c>
      <c r="C6338" t="s">
        <v>3877</v>
      </c>
      <c r="D6338">
        <v>0</v>
      </c>
      <c r="E6338">
        <f>IF(OR(ISBLANK(F6338),F6338=61),0,1)</f>
        <v>0</v>
      </c>
      <c r="G6338">
        <f>IF(AND(F6338&lt;31,E6338=1),1,0)</f>
        <v>0</v>
      </c>
      <c r="H6338">
        <f>IF(AND(F6338&gt;=31,E6338=1),1,0)</f>
        <v>0</v>
      </c>
      <c r="I6338">
        <f>IF(AND(F6338&lt;15,E6338=1),1,0)</f>
        <v>0</v>
      </c>
      <c r="J6338">
        <f>IF(F6338=61,1,0)</f>
        <v>0</v>
      </c>
      <c r="K6338" t="s">
        <v>0</v>
      </c>
      <c r="L6338">
        <v>80</v>
      </c>
      <c r="M6338">
        <v>220</v>
      </c>
      <c r="N6338">
        <v>29</v>
      </c>
      <c r="O6338">
        <v>21</v>
      </c>
      <c r="P6338">
        <v>22.8</v>
      </c>
      <c r="Q6338">
        <v>2</v>
      </c>
      <c r="R6338">
        <v>3.8</v>
      </c>
      <c r="S6338">
        <v>0.54100000000000004</v>
      </c>
      <c r="T6338">
        <v>2</v>
      </c>
      <c r="U6338">
        <v>3.2</v>
      </c>
      <c r="V6338">
        <v>0.61299999999999999</v>
      </c>
      <c r="W6338">
        <v>0.1</v>
      </c>
      <c r="X6338">
        <v>0.6</v>
      </c>
      <c r="Y6338">
        <v>0.125</v>
      </c>
      <c r="Z6338">
        <v>1.2</v>
      </c>
      <c r="AA6338">
        <v>2.1</v>
      </c>
      <c r="AB6338">
        <v>0.6</v>
      </c>
      <c r="AC6338">
        <v>0.9</v>
      </c>
      <c r="AD6338">
        <v>3.1</v>
      </c>
      <c r="AE6338">
        <v>4</v>
      </c>
      <c r="AF6338">
        <v>0.4</v>
      </c>
      <c r="AG6338">
        <v>0.6</v>
      </c>
      <c r="AH6338">
        <v>0.4</v>
      </c>
      <c r="AI6338">
        <v>1.3</v>
      </c>
      <c r="AJ6338">
        <v>2.6</v>
      </c>
      <c r="AK6338">
        <v>5.4</v>
      </c>
      <c r="AL6338">
        <v>10.7</v>
      </c>
      <c r="AM6338">
        <v>0.56700000000000006</v>
      </c>
      <c r="AN6338">
        <v>0.55000000000000004</v>
      </c>
      <c r="AO6338">
        <v>0.14699999999999999</v>
      </c>
      <c r="AP6338">
        <v>0.55000000000000004</v>
      </c>
      <c r="AQ6338">
        <v>148</v>
      </c>
      <c r="AR6338">
        <v>5.2</v>
      </c>
      <c r="AS6338">
        <v>15.8</v>
      </c>
      <c r="AT6338">
        <v>10.8</v>
      </c>
      <c r="AU6338">
        <v>4.0999999999999996</v>
      </c>
      <c r="AV6338">
        <v>1.5</v>
      </c>
      <c r="AW6338">
        <v>2.1</v>
      </c>
      <c r="AX6338">
        <v>21.2</v>
      </c>
      <c r="AY6338">
        <v>14.4</v>
      </c>
      <c r="AZ6338">
        <v>0.4</v>
      </c>
      <c r="BA6338">
        <v>0.6</v>
      </c>
      <c r="BB6338">
        <v>1</v>
      </c>
      <c r="BC6338">
        <v>5.8999999999999997E-2</v>
      </c>
      <c r="BD6338">
        <v>-2.7</v>
      </c>
      <c r="BE6338">
        <v>0</v>
      </c>
      <c r="BF6338">
        <v>-2.7</v>
      </c>
    </row>
    <row r="6339" spans="1:58" x14ac:dyDescent="0.55000000000000004">
      <c r="A6339" t="s">
        <v>387</v>
      </c>
      <c r="B6339" t="s">
        <v>3</v>
      </c>
      <c r="C6339" t="s">
        <v>3877</v>
      </c>
      <c r="D6339">
        <v>0</v>
      </c>
      <c r="E6339">
        <f>IF(OR(ISBLANK(F6339),F6339=61),0,1)</f>
        <v>0</v>
      </c>
      <c r="G6339">
        <f>IF(AND(F6339&lt;31,E6339=1),1,0)</f>
        <v>0</v>
      </c>
      <c r="H6339">
        <f>IF(AND(F6339&gt;=31,E6339=1),1,0)</f>
        <v>0</v>
      </c>
      <c r="I6339">
        <f>IF(AND(F6339&lt;15,E6339=1),1,0)</f>
        <v>0</v>
      </c>
      <c r="J6339">
        <f>IF(F6339=61,1,0)</f>
        <v>0</v>
      </c>
      <c r="K6339" t="s">
        <v>0</v>
      </c>
      <c r="L6339">
        <v>80</v>
      </c>
      <c r="M6339">
        <v>220</v>
      </c>
      <c r="N6339">
        <v>31</v>
      </c>
      <c r="O6339">
        <v>31</v>
      </c>
      <c r="P6339">
        <v>24.7</v>
      </c>
      <c r="Q6339">
        <v>2.5</v>
      </c>
      <c r="R6339">
        <v>4.7</v>
      </c>
      <c r="S6339">
        <v>0.52400000000000002</v>
      </c>
      <c r="T6339">
        <v>2.2999999999999998</v>
      </c>
      <c r="U6339">
        <v>3.8</v>
      </c>
      <c r="V6339">
        <v>0.59799999999999998</v>
      </c>
      <c r="W6339">
        <v>0.2</v>
      </c>
      <c r="X6339">
        <v>0.9</v>
      </c>
      <c r="Y6339">
        <v>0.214</v>
      </c>
      <c r="Z6339">
        <v>1.1000000000000001</v>
      </c>
      <c r="AA6339">
        <v>1.8</v>
      </c>
      <c r="AB6339">
        <v>0.625</v>
      </c>
      <c r="AC6339">
        <v>1.3</v>
      </c>
      <c r="AD6339">
        <v>3.1</v>
      </c>
      <c r="AE6339">
        <v>4.4000000000000004</v>
      </c>
      <c r="AF6339">
        <v>0.9</v>
      </c>
      <c r="AG6339">
        <v>0.2</v>
      </c>
      <c r="AH6339">
        <v>0.2</v>
      </c>
      <c r="AI6339">
        <v>1.5</v>
      </c>
      <c r="AJ6339">
        <v>3.1</v>
      </c>
      <c r="AK6339">
        <v>6.2</v>
      </c>
      <c r="AL6339">
        <v>9.8000000000000007</v>
      </c>
      <c r="AM6339">
        <v>0.56200000000000006</v>
      </c>
      <c r="AN6339">
        <v>0.54500000000000004</v>
      </c>
      <c r="AO6339">
        <v>0.193</v>
      </c>
      <c r="AP6339">
        <v>0.38600000000000001</v>
      </c>
      <c r="AQ6339">
        <v>197</v>
      </c>
      <c r="AR6339">
        <v>6</v>
      </c>
      <c r="AS6339">
        <v>13.3</v>
      </c>
      <c r="AT6339">
        <v>9.8000000000000007</v>
      </c>
      <c r="AU6339">
        <v>6.8</v>
      </c>
      <c r="AV6339">
        <v>0.5</v>
      </c>
      <c r="AW6339">
        <v>0.9</v>
      </c>
      <c r="AX6339">
        <v>21.1</v>
      </c>
      <c r="AY6339">
        <v>14.5</v>
      </c>
      <c r="AZ6339">
        <v>0.6</v>
      </c>
      <c r="BA6339">
        <v>1</v>
      </c>
      <c r="BB6339">
        <v>1.7</v>
      </c>
      <c r="BC6339">
        <v>8.5999999999999993E-2</v>
      </c>
      <c r="BD6339">
        <v>-1.5</v>
      </c>
      <c r="BE6339">
        <v>1.8</v>
      </c>
      <c r="BF6339">
        <v>0.3</v>
      </c>
    </row>
    <row r="6340" spans="1:58" x14ac:dyDescent="0.55000000000000004">
      <c r="A6340" t="s">
        <v>387</v>
      </c>
      <c r="B6340" t="s">
        <v>6</v>
      </c>
      <c r="C6340" t="s">
        <v>3877</v>
      </c>
      <c r="D6340">
        <v>0</v>
      </c>
      <c r="E6340">
        <f>IF(OR(ISBLANK(F6340),F6340=61),0,1)</f>
        <v>0</v>
      </c>
      <c r="G6340">
        <f>IF(AND(F6340&lt;31,E6340=1),1,0)</f>
        <v>0</v>
      </c>
      <c r="H6340">
        <f>IF(AND(F6340&gt;=31,E6340=1),1,0)</f>
        <v>0</v>
      </c>
      <c r="I6340">
        <f>IF(AND(F6340&lt;15,E6340=1),1,0)</f>
        <v>0</v>
      </c>
      <c r="J6340">
        <f>IF(F6340=61,1,0)</f>
        <v>0</v>
      </c>
      <c r="K6340" t="s">
        <v>0</v>
      </c>
      <c r="L6340">
        <v>80</v>
      </c>
      <c r="M6340">
        <v>220</v>
      </c>
      <c r="N6340">
        <v>29</v>
      </c>
      <c r="O6340">
        <v>18</v>
      </c>
      <c r="P6340">
        <v>20.399999999999999</v>
      </c>
      <c r="Q6340">
        <v>2.4</v>
      </c>
      <c r="R6340">
        <v>5</v>
      </c>
      <c r="S6340">
        <v>0.47299999999999998</v>
      </c>
      <c r="T6340">
        <v>1.9</v>
      </c>
      <c r="U6340">
        <v>3.5</v>
      </c>
      <c r="V6340">
        <v>0.54899999999999993</v>
      </c>
      <c r="W6340">
        <v>0.4</v>
      </c>
      <c r="X6340">
        <v>1.5</v>
      </c>
      <c r="Y6340">
        <v>0.29499999999999998</v>
      </c>
      <c r="Z6340">
        <v>1</v>
      </c>
      <c r="AA6340">
        <v>1.4</v>
      </c>
      <c r="AB6340">
        <v>0.68299999999999994</v>
      </c>
      <c r="AC6340">
        <v>1</v>
      </c>
      <c r="AD6340">
        <v>2.7</v>
      </c>
      <c r="AE6340">
        <v>3.7</v>
      </c>
      <c r="AF6340">
        <v>1.1000000000000001</v>
      </c>
      <c r="AG6340">
        <v>0.6</v>
      </c>
      <c r="AH6340">
        <v>0.2</v>
      </c>
      <c r="AI6340">
        <v>1.9</v>
      </c>
      <c r="AJ6340">
        <v>2.7</v>
      </c>
      <c r="AK6340">
        <v>6.2</v>
      </c>
      <c r="AL6340">
        <v>11</v>
      </c>
      <c r="AM6340">
        <v>0.54100000000000004</v>
      </c>
      <c r="AN6340">
        <v>0.51700000000000002</v>
      </c>
      <c r="AO6340">
        <v>0.30099999999999999</v>
      </c>
      <c r="AP6340">
        <v>0.28100000000000003</v>
      </c>
      <c r="AQ6340">
        <v>179</v>
      </c>
      <c r="AR6340">
        <v>6.2</v>
      </c>
      <c r="AS6340">
        <v>16</v>
      </c>
      <c r="AT6340">
        <v>11.2</v>
      </c>
      <c r="AU6340">
        <v>11.8</v>
      </c>
      <c r="AV6340">
        <v>1.6</v>
      </c>
      <c r="AW6340">
        <v>1.6</v>
      </c>
      <c r="AX6340">
        <v>24.9</v>
      </c>
      <c r="AY6340">
        <v>20</v>
      </c>
      <c r="AZ6340">
        <v>0.1</v>
      </c>
      <c r="BA6340">
        <v>0.6</v>
      </c>
      <c r="BB6340">
        <v>0.7</v>
      </c>
      <c r="BC6340">
        <v>0.05</v>
      </c>
      <c r="BD6340">
        <v>-3.3</v>
      </c>
      <c r="BE6340">
        <v>0.4</v>
      </c>
      <c r="BF6340">
        <v>-3</v>
      </c>
    </row>
    <row r="6341" spans="1:58" x14ac:dyDescent="0.55000000000000004">
      <c r="A6341" t="s">
        <v>372</v>
      </c>
      <c r="B6341" t="s">
        <v>9</v>
      </c>
      <c r="C6341" t="s">
        <v>3878</v>
      </c>
      <c r="D6341">
        <v>0</v>
      </c>
      <c r="E6341">
        <f>IF(OR(ISBLANK(F6341),F6341=61),0,1)</f>
        <v>0</v>
      </c>
      <c r="G6341">
        <f>IF(AND(F6341&lt;31,E6341=1),1,0)</f>
        <v>0</v>
      </c>
      <c r="H6341">
        <f>IF(AND(F6341&gt;=31,E6341=1),1,0)</f>
        <v>0</v>
      </c>
      <c r="I6341">
        <f>IF(AND(F6341&lt;15,E6341=1),1,0)</f>
        <v>0</v>
      </c>
      <c r="J6341">
        <f>IF(F6341=61,1,0)</f>
        <v>0</v>
      </c>
      <c r="K6341" t="s">
        <v>0</v>
      </c>
      <c r="L6341">
        <v>80</v>
      </c>
      <c r="M6341">
        <v>220</v>
      </c>
      <c r="N6341">
        <v>33</v>
      </c>
      <c r="O6341">
        <v>0</v>
      </c>
      <c r="P6341">
        <v>16.2</v>
      </c>
      <c r="Q6341">
        <v>2.7</v>
      </c>
      <c r="R6341">
        <v>4.7</v>
      </c>
      <c r="S6341">
        <v>0.56799999999999995</v>
      </c>
      <c r="T6341">
        <v>2.5</v>
      </c>
      <c r="U6341">
        <v>4.2</v>
      </c>
      <c r="V6341">
        <v>0.60399999999999998</v>
      </c>
      <c r="W6341">
        <v>0.1</v>
      </c>
      <c r="X6341">
        <v>0.5</v>
      </c>
      <c r="Y6341">
        <v>0.25</v>
      </c>
      <c r="Z6341">
        <v>1.1000000000000001</v>
      </c>
      <c r="AA6341">
        <v>1.5</v>
      </c>
      <c r="AB6341">
        <v>0.755</v>
      </c>
      <c r="AC6341">
        <v>1.2</v>
      </c>
      <c r="AD6341">
        <v>1.2</v>
      </c>
      <c r="AE6341">
        <v>2.4</v>
      </c>
      <c r="AF6341">
        <v>0.8</v>
      </c>
      <c r="AG6341">
        <v>0.1</v>
      </c>
      <c r="AH6341">
        <v>0.1</v>
      </c>
      <c r="AI6341">
        <v>0.9</v>
      </c>
      <c r="AJ6341">
        <v>2.2000000000000002</v>
      </c>
      <c r="AK6341">
        <v>6.6</v>
      </c>
      <c r="AL6341">
        <v>15.7</v>
      </c>
      <c r="AM6341">
        <v>0.60899999999999999</v>
      </c>
      <c r="AN6341">
        <v>0.58099999999999996</v>
      </c>
      <c r="AO6341">
        <v>0.10299999999999999</v>
      </c>
      <c r="AP6341">
        <v>0.316</v>
      </c>
      <c r="AQ6341">
        <v>211</v>
      </c>
      <c r="AR6341">
        <v>9.6</v>
      </c>
      <c r="AS6341">
        <v>9.1</v>
      </c>
      <c r="AT6341">
        <v>9.3000000000000007</v>
      </c>
      <c r="AU6341">
        <v>10.199999999999999</v>
      </c>
      <c r="AV6341">
        <v>0.4</v>
      </c>
      <c r="AW6341">
        <v>0.6</v>
      </c>
      <c r="AX6341">
        <v>14.8</v>
      </c>
      <c r="AY6341">
        <v>20.8</v>
      </c>
      <c r="AZ6341">
        <v>1.2</v>
      </c>
      <c r="BA6341">
        <v>0.6</v>
      </c>
      <c r="BB6341">
        <v>1.8</v>
      </c>
      <c r="BC6341">
        <v>0.13500000000000001</v>
      </c>
      <c r="BD6341">
        <v>-0.3</v>
      </c>
      <c r="BE6341">
        <v>-1.6</v>
      </c>
      <c r="BF6341">
        <v>-1.9</v>
      </c>
    </row>
    <row r="6342" spans="1:58" x14ac:dyDescent="0.55000000000000004">
      <c r="A6342" t="s">
        <v>482</v>
      </c>
      <c r="B6342" t="s">
        <v>18</v>
      </c>
      <c r="C6342" t="s">
        <v>3879</v>
      </c>
      <c r="D6342">
        <v>0</v>
      </c>
      <c r="E6342">
        <f>IF(OR(ISBLANK(F6342),F6342=61),0,1)</f>
        <v>0</v>
      </c>
      <c r="G6342">
        <f>IF(AND(F6342&lt;31,E6342=1),1,0)</f>
        <v>0</v>
      </c>
      <c r="H6342">
        <f>IF(AND(F6342&gt;=31,E6342=1),1,0)</f>
        <v>0</v>
      </c>
      <c r="I6342">
        <f>IF(AND(F6342&lt;15,E6342=1),1,0)</f>
        <v>0</v>
      </c>
      <c r="J6342">
        <f>IF(F6342=61,1,0)</f>
        <v>0</v>
      </c>
      <c r="K6342" t="s">
        <v>0</v>
      </c>
      <c r="L6342">
        <v>81</v>
      </c>
      <c r="M6342">
        <v>220</v>
      </c>
      <c r="N6342">
        <v>7</v>
      </c>
      <c r="O6342">
        <v>7</v>
      </c>
      <c r="P6342">
        <v>30.9</v>
      </c>
      <c r="Q6342">
        <v>3.4</v>
      </c>
      <c r="R6342">
        <v>8.6</v>
      </c>
      <c r="S6342">
        <v>0.4</v>
      </c>
      <c r="T6342">
        <v>1.9</v>
      </c>
      <c r="U6342">
        <v>4.7</v>
      </c>
      <c r="V6342">
        <v>0.39400000000000002</v>
      </c>
      <c r="W6342">
        <v>1.6</v>
      </c>
      <c r="X6342">
        <v>3.9</v>
      </c>
      <c r="Y6342">
        <v>0.40699999999999997</v>
      </c>
      <c r="Z6342">
        <v>3.6</v>
      </c>
      <c r="AA6342">
        <v>4.4000000000000004</v>
      </c>
      <c r="AB6342">
        <v>0.80599999999999994</v>
      </c>
      <c r="AC6342">
        <v>1</v>
      </c>
      <c r="AD6342">
        <v>5.3</v>
      </c>
      <c r="AE6342">
        <v>6.3</v>
      </c>
      <c r="AF6342">
        <v>1.3</v>
      </c>
      <c r="AG6342">
        <v>0.9</v>
      </c>
      <c r="AH6342">
        <v>0.1</v>
      </c>
      <c r="AI6342">
        <v>2.2999999999999998</v>
      </c>
      <c r="AJ6342">
        <v>2</v>
      </c>
      <c r="AK6342">
        <v>12</v>
      </c>
      <c r="AL6342">
        <v>16</v>
      </c>
      <c r="AM6342">
        <v>0.56200000000000006</v>
      </c>
      <c r="AN6342">
        <v>0.49199999999999999</v>
      </c>
      <c r="AO6342">
        <v>0.45</v>
      </c>
      <c r="AP6342">
        <v>0.51700000000000002</v>
      </c>
      <c r="AQ6342">
        <v>78</v>
      </c>
      <c r="AR6342">
        <v>4</v>
      </c>
      <c r="AS6342">
        <v>19.100000000000001</v>
      </c>
      <c r="AT6342">
        <v>11.9</v>
      </c>
      <c r="AU6342">
        <v>9.3000000000000007</v>
      </c>
      <c r="AV6342">
        <v>1.7</v>
      </c>
      <c r="AW6342">
        <v>0.6</v>
      </c>
      <c r="AX6342">
        <v>17.600000000000001</v>
      </c>
      <c r="AY6342">
        <v>21.7</v>
      </c>
      <c r="AZ6342">
        <v>0.3</v>
      </c>
      <c r="BA6342">
        <v>0.3</v>
      </c>
      <c r="BB6342">
        <v>0.6</v>
      </c>
      <c r="BC6342">
        <v>0.112</v>
      </c>
      <c r="BD6342">
        <v>-1.7</v>
      </c>
      <c r="BE6342">
        <v>-1.9</v>
      </c>
      <c r="BF6342">
        <v>-3.6</v>
      </c>
    </row>
    <row r="6343" spans="1:58" x14ac:dyDescent="0.55000000000000004">
      <c r="A6343" t="s">
        <v>212</v>
      </c>
      <c r="B6343" t="s">
        <v>3</v>
      </c>
      <c r="C6343" t="s">
        <v>3879</v>
      </c>
      <c r="D6343">
        <v>0</v>
      </c>
      <c r="E6343">
        <f>IF(OR(ISBLANK(F6343),F6343=61),0,1)</f>
        <v>0</v>
      </c>
      <c r="G6343">
        <f>IF(AND(F6343&lt;31,E6343=1),1,0)</f>
        <v>0</v>
      </c>
      <c r="H6343">
        <f>IF(AND(F6343&gt;=31,E6343=1),1,0)</f>
        <v>0</v>
      </c>
      <c r="I6343">
        <f>IF(AND(F6343&lt;15,E6343=1),1,0)</f>
        <v>0</v>
      </c>
      <c r="J6343">
        <f>IF(F6343=61,1,0)</f>
        <v>0</v>
      </c>
      <c r="K6343" t="s">
        <v>0</v>
      </c>
      <c r="L6343">
        <v>81</v>
      </c>
      <c r="M6343">
        <v>220</v>
      </c>
      <c r="N6343">
        <v>32</v>
      </c>
      <c r="O6343">
        <v>25</v>
      </c>
      <c r="P6343">
        <v>27.4</v>
      </c>
      <c r="Q6343">
        <v>3.4</v>
      </c>
      <c r="R6343">
        <v>8.9</v>
      </c>
      <c r="S6343">
        <v>0.38700000000000001</v>
      </c>
      <c r="T6343">
        <v>1.8</v>
      </c>
      <c r="U6343">
        <v>4.0999999999999996</v>
      </c>
      <c r="V6343">
        <v>0.43099999999999999</v>
      </c>
      <c r="W6343">
        <v>1.7</v>
      </c>
      <c r="X6343">
        <v>4.8</v>
      </c>
      <c r="Y6343">
        <v>0.35099999999999998</v>
      </c>
      <c r="Z6343">
        <v>1.3</v>
      </c>
      <c r="AA6343">
        <v>1.7</v>
      </c>
      <c r="AB6343">
        <v>0.81099999999999994</v>
      </c>
      <c r="AC6343">
        <v>0.8</v>
      </c>
      <c r="AD6343">
        <v>3.5</v>
      </c>
      <c r="AE6343">
        <v>4.3</v>
      </c>
      <c r="AF6343">
        <v>1.6</v>
      </c>
      <c r="AG6343">
        <v>0.5</v>
      </c>
      <c r="AH6343">
        <v>0.4</v>
      </c>
      <c r="AI6343">
        <v>1.1000000000000001</v>
      </c>
      <c r="AJ6343">
        <v>2.7</v>
      </c>
      <c r="AK6343">
        <v>9.9</v>
      </c>
      <c r="AL6343">
        <v>13.5</v>
      </c>
      <c r="AM6343">
        <v>0.51300000000000001</v>
      </c>
      <c r="AN6343">
        <v>0.48199999999999998</v>
      </c>
      <c r="AO6343">
        <v>0.54200000000000004</v>
      </c>
      <c r="AP6343">
        <v>0.187</v>
      </c>
      <c r="AQ6343">
        <v>296</v>
      </c>
      <c r="AR6343">
        <v>3.2</v>
      </c>
      <c r="AS6343">
        <v>14</v>
      </c>
      <c r="AT6343">
        <v>8.5</v>
      </c>
      <c r="AU6343">
        <v>11.8</v>
      </c>
      <c r="AV6343">
        <v>1.1000000000000001</v>
      </c>
      <c r="AW6343">
        <v>1.7</v>
      </c>
      <c r="AX6343">
        <v>10.5</v>
      </c>
      <c r="AY6343">
        <v>18.899999999999999</v>
      </c>
      <c r="AZ6343">
        <v>1.4</v>
      </c>
      <c r="BA6343">
        <v>1</v>
      </c>
      <c r="BB6343">
        <v>2.4</v>
      </c>
      <c r="BC6343">
        <v>0.107</v>
      </c>
      <c r="BD6343">
        <v>1.7</v>
      </c>
      <c r="BE6343">
        <v>0.4</v>
      </c>
      <c r="BF6343">
        <v>2.1</v>
      </c>
    </row>
    <row r="6344" spans="1:58" x14ac:dyDescent="0.55000000000000004">
      <c r="A6344" t="s">
        <v>1038</v>
      </c>
      <c r="B6344" t="s">
        <v>18</v>
      </c>
      <c r="C6344" t="s">
        <v>3880</v>
      </c>
      <c r="D6344">
        <v>0</v>
      </c>
      <c r="E6344">
        <f>IF(OR(ISBLANK(F6344),F6344=61),0,1)</f>
        <v>0</v>
      </c>
      <c r="G6344">
        <f>IF(AND(F6344&lt;31,E6344=1),1,0)</f>
        <v>0</v>
      </c>
      <c r="H6344">
        <f>IF(AND(F6344&gt;=31,E6344=1),1,0)</f>
        <v>0</v>
      </c>
      <c r="I6344">
        <f>IF(AND(F6344&lt;15,E6344=1),1,0)</f>
        <v>0</v>
      </c>
      <c r="J6344">
        <f>IF(F6344=61,1,0)</f>
        <v>0</v>
      </c>
      <c r="K6344" t="s">
        <v>0</v>
      </c>
      <c r="L6344">
        <v>80</v>
      </c>
      <c r="M6344">
        <v>205</v>
      </c>
      <c r="N6344">
        <v>33</v>
      </c>
      <c r="O6344">
        <v>26</v>
      </c>
      <c r="P6344">
        <v>18.2</v>
      </c>
      <c r="Q6344">
        <v>2.2999999999999998</v>
      </c>
      <c r="R6344">
        <v>4.5999999999999996</v>
      </c>
      <c r="S6344">
        <v>0.49700000000000011</v>
      </c>
      <c r="T6344">
        <v>1.9</v>
      </c>
      <c r="U6344">
        <v>3.5</v>
      </c>
      <c r="V6344">
        <v>0.55299999999999994</v>
      </c>
      <c r="W6344">
        <v>0.4</v>
      </c>
      <c r="X6344">
        <v>1.2</v>
      </c>
      <c r="Y6344">
        <v>0.33300000000000002</v>
      </c>
      <c r="Z6344">
        <v>1.6</v>
      </c>
      <c r="AA6344">
        <v>2.4</v>
      </c>
      <c r="AB6344">
        <v>0.67900000000000005</v>
      </c>
      <c r="AC6344">
        <v>1.1000000000000001</v>
      </c>
      <c r="AD6344">
        <v>3</v>
      </c>
      <c r="AE6344">
        <v>4.0999999999999996</v>
      </c>
      <c r="AF6344">
        <v>1.1000000000000001</v>
      </c>
      <c r="AG6344">
        <v>0.3</v>
      </c>
      <c r="AH6344">
        <v>0.2</v>
      </c>
      <c r="AI6344">
        <v>1.8</v>
      </c>
      <c r="AJ6344">
        <v>2.2000000000000002</v>
      </c>
      <c r="AK6344">
        <v>6.6</v>
      </c>
      <c r="AL6344">
        <v>14.1</v>
      </c>
      <c r="AM6344">
        <v>0.57399999999999995</v>
      </c>
      <c r="AN6344">
        <v>0.53900000000000003</v>
      </c>
      <c r="AO6344">
        <v>0.255</v>
      </c>
      <c r="AP6344">
        <v>0.51</v>
      </c>
      <c r="AQ6344">
        <v>215</v>
      </c>
      <c r="AR6344">
        <v>7</v>
      </c>
      <c r="AS6344">
        <v>20.5</v>
      </c>
      <c r="AT6344">
        <v>13.7</v>
      </c>
      <c r="AU6344">
        <v>11.8</v>
      </c>
      <c r="AV6344">
        <v>1.1000000000000001</v>
      </c>
      <c r="AW6344">
        <v>1.3</v>
      </c>
      <c r="AX6344">
        <v>23.7</v>
      </c>
      <c r="AY6344">
        <v>21.5</v>
      </c>
      <c r="AZ6344">
        <v>0.6</v>
      </c>
      <c r="BA6344">
        <v>0.3</v>
      </c>
      <c r="BB6344">
        <v>0.9</v>
      </c>
      <c r="BC6344">
        <v>0.06</v>
      </c>
      <c r="BD6344">
        <v>-1.6</v>
      </c>
      <c r="BE6344">
        <v>-1.5</v>
      </c>
      <c r="BF6344">
        <v>-3.1</v>
      </c>
    </row>
    <row r="6345" spans="1:58" x14ac:dyDescent="0.55000000000000004">
      <c r="A6345" t="s">
        <v>284</v>
      </c>
      <c r="B6345" t="s">
        <v>18</v>
      </c>
      <c r="C6345" t="s">
        <v>3881</v>
      </c>
      <c r="D6345">
        <v>0</v>
      </c>
      <c r="E6345">
        <f>IF(OR(ISBLANK(F6345),F6345=61),0,1)</f>
        <v>0</v>
      </c>
      <c r="G6345">
        <f>IF(AND(F6345&lt;31,E6345=1),1,0)</f>
        <v>0</v>
      </c>
      <c r="H6345">
        <f>IF(AND(F6345&gt;=31,E6345=1),1,0)</f>
        <v>0</v>
      </c>
      <c r="I6345">
        <f>IF(AND(F6345&lt;15,E6345=1),1,0)</f>
        <v>0</v>
      </c>
      <c r="J6345">
        <f>IF(F6345=61,1,0)</f>
        <v>0</v>
      </c>
      <c r="K6345" t="s">
        <v>0</v>
      </c>
      <c r="L6345">
        <v>79</v>
      </c>
      <c r="M6345">
        <v>200</v>
      </c>
      <c r="N6345">
        <v>29</v>
      </c>
      <c r="O6345">
        <v>3</v>
      </c>
      <c r="P6345">
        <v>13.9</v>
      </c>
      <c r="Q6345">
        <v>1.6</v>
      </c>
      <c r="R6345">
        <v>2.8</v>
      </c>
      <c r="S6345">
        <v>0.56100000000000005</v>
      </c>
      <c r="T6345">
        <v>1.6</v>
      </c>
      <c r="U6345">
        <v>2.6</v>
      </c>
      <c r="V6345">
        <v>0.59200000000000008</v>
      </c>
      <c r="W6345">
        <v>0</v>
      </c>
      <c r="X6345">
        <v>0.2</v>
      </c>
      <c r="Y6345">
        <v>0.16700000000000001</v>
      </c>
      <c r="Z6345">
        <v>0.7</v>
      </c>
      <c r="AA6345">
        <v>1.4</v>
      </c>
      <c r="AB6345">
        <v>0.5</v>
      </c>
      <c r="AC6345">
        <v>0.7</v>
      </c>
      <c r="AD6345">
        <v>2.2000000000000002</v>
      </c>
      <c r="AE6345">
        <v>2.9</v>
      </c>
      <c r="AF6345">
        <v>1.1000000000000001</v>
      </c>
      <c r="AG6345">
        <v>0.5</v>
      </c>
      <c r="AH6345">
        <v>0.3</v>
      </c>
      <c r="AI6345">
        <v>1.1000000000000001</v>
      </c>
      <c r="AJ6345">
        <v>1.6</v>
      </c>
      <c r="AK6345">
        <v>3.9</v>
      </c>
      <c r="AL6345">
        <v>15.5</v>
      </c>
      <c r="AM6345">
        <v>0.55899999999999994</v>
      </c>
      <c r="AN6345">
        <v>0.56700000000000006</v>
      </c>
      <c r="AO6345">
        <v>7.2999999999999995E-2</v>
      </c>
      <c r="AP6345">
        <v>0.48799999999999999</v>
      </c>
      <c r="AQ6345">
        <v>117</v>
      </c>
      <c r="AR6345">
        <v>6</v>
      </c>
      <c r="AS6345">
        <v>20.7</v>
      </c>
      <c r="AT6345">
        <v>13.1</v>
      </c>
      <c r="AU6345">
        <v>17.7</v>
      </c>
      <c r="AV6345">
        <v>2.2000000000000002</v>
      </c>
      <c r="AW6345">
        <v>3</v>
      </c>
      <c r="AX6345">
        <v>23.5</v>
      </c>
      <c r="AY6345">
        <v>17.899999999999999</v>
      </c>
      <c r="AZ6345">
        <v>0.4</v>
      </c>
      <c r="BA6345">
        <v>0.7</v>
      </c>
      <c r="BB6345">
        <v>1</v>
      </c>
      <c r="BC6345">
        <v>0.10299999999999999</v>
      </c>
      <c r="BD6345">
        <v>-2</v>
      </c>
      <c r="BE6345">
        <v>1.6</v>
      </c>
      <c r="BF6345">
        <v>-0.4</v>
      </c>
    </row>
    <row r="6346" spans="1:58" x14ac:dyDescent="0.55000000000000004">
      <c r="A6346" t="s">
        <v>284</v>
      </c>
      <c r="B6346" t="s">
        <v>3</v>
      </c>
      <c r="C6346" t="s">
        <v>3881</v>
      </c>
      <c r="D6346">
        <v>0</v>
      </c>
      <c r="E6346">
        <f>IF(OR(ISBLANK(F6346),F6346=61),0,1)</f>
        <v>0</v>
      </c>
      <c r="G6346">
        <f>IF(AND(F6346&lt;31,E6346=1),1,0)</f>
        <v>0</v>
      </c>
      <c r="H6346">
        <f>IF(AND(F6346&gt;=31,E6346=1),1,0)</f>
        <v>0</v>
      </c>
      <c r="I6346">
        <f>IF(AND(F6346&lt;15,E6346=1),1,0)</f>
        <v>0</v>
      </c>
      <c r="J6346">
        <f>IF(F6346=61,1,0)</f>
        <v>0</v>
      </c>
      <c r="K6346" t="s">
        <v>0</v>
      </c>
      <c r="L6346">
        <v>79</v>
      </c>
      <c r="M6346">
        <v>200</v>
      </c>
      <c r="N6346">
        <v>27</v>
      </c>
      <c r="O6346">
        <v>1</v>
      </c>
      <c r="P6346">
        <v>9</v>
      </c>
      <c r="Q6346">
        <v>0.7</v>
      </c>
      <c r="R6346">
        <v>1.6</v>
      </c>
      <c r="S6346">
        <v>0.442</v>
      </c>
      <c r="T6346">
        <v>0.7</v>
      </c>
      <c r="U6346">
        <v>1.5</v>
      </c>
      <c r="V6346">
        <v>0.46300000000000002</v>
      </c>
      <c r="W6346">
        <v>0</v>
      </c>
      <c r="X6346">
        <v>0.1</v>
      </c>
      <c r="Y6346">
        <v>0</v>
      </c>
      <c r="Z6346">
        <v>0.1</v>
      </c>
      <c r="AA6346">
        <v>0.2</v>
      </c>
      <c r="AB6346">
        <v>0.6</v>
      </c>
      <c r="AC6346">
        <v>0.4</v>
      </c>
      <c r="AD6346">
        <v>1</v>
      </c>
      <c r="AE6346">
        <v>1.4</v>
      </c>
      <c r="AF6346">
        <v>1.1000000000000001</v>
      </c>
      <c r="AG6346">
        <v>0.1</v>
      </c>
      <c r="AH6346">
        <v>0</v>
      </c>
      <c r="AI6346">
        <v>0.7</v>
      </c>
      <c r="AJ6346">
        <v>0.8</v>
      </c>
      <c r="AK6346">
        <v>1.5</v>
      </c>
      <c r="AL6346">
        <v>7.2</v>
      </c>
      <c r="AM6346">
        <v>0.45200000000000001</v>
      </c>
      <c r="AN6346">
        <v>0.442</v>
      </c>
      <c r="AO6346">
        <v>4.7E-2</v>
      </c>
      <c r="AP6346">
        <v>0.11600000000000001</v>
      </c>
      <c r="AQ6346">
        <v>54</v>
      </c>
      <c r="AR6346">
        <v>4.7</v>
      </c>
      <c r="AS6346">
        <v>13.9</v>
      </c>
      <c r="AT6346">
        <v>9.1999999999999993</v>
      </c>
      <c r="AU6346">
        <v>22.9</v>
      </c>
      <c r="AV6346">
        <v>0.5</v>
      </c>
      <c r="AW6346">
        <v>0.5</v>
      </c>
      <c r="AX6346">
        <v>29.5</v>
      </c>
      <c r="AY6346">
        <v>13.1</v>
      </c>
      <c r="AZ6346">
        <v>0</v>
      </c>
      <c r="BA6346">
        <v>0.2</v>
      </c>
      <c r="BB6346">
        <v>0.2</v>
      </c>
      <c r="BC6346">
        <v>3.3000000000000002E-2</v>
      </c>
      <c r="BD6346">
        <v>-5.0999999999999996</v>
      </c>
      <c r="BE6346">
        <v>-0.7</v>
      </c>
      <c r="BF6346">
        <v>-5.8</v>
      </c>
    </row>
    <row r="6347" spans="1:58" x14ac:dyDescent="0.55000000000000004">
      <c r="A6347" t="s">
        <v>218</v>
      </c>
      <c r="B6347" t="s">
        <v>9</v>
      </c>
      <c r="C6347" t="s">
        <v>3882</v>
      </c>
      <c r="D6347">
        <v>0</v>
      </c>
      <c r="E6347">
        <f>IF(OR(ISBLANK(F6347),F6347=61),0,1)</f>
        <v>0</v>
      </c>
      <c r="G6347">
        <f>IF(AND(F6347&lt;31,E6347=1),1,0)</f>
        <v>0</v>
      </c>
      <c r="H6347">
        <f>IF(AND(F6347&gt;=31,E6347=1),1,0)</f>
        <v>0</v>
      </c>
      <c r="I6347">
        <f>IF(AND(F6347&lt;15,E6347=1),1,0)</f>
        <v>0</v>
      </c>
      <c r="J6347">
        <f>IF(F6347=61,1,0)</f>
        <v>0</v>
      </c>
      <c r="K6347" t="s">
        <v>0</v>
      </c>
      <c r="L6347">
        <v>83</v>
      </c>
      <c r="M6347">
        <v>255</v>
      </c>
      <c r="N6347">
        <v>37</v>
      </c>
      <c r="O6347">
        <v>8</v>
      </c>
      <c r="P6347">
        <v>14</v>
      </c>
      <c r="Q6347">
        <v>2.1</v>
      </c>
      <c r="R6347">
        <v>4.9000000000000004</v>
      </c>
      <c r="S6347">
        <v>0.41799999999999998</v>
      </c>
      <c r="T6347">
        <v>1.2</v>
      </c>
      <c r="U6347">
        <v>2.8</v>
      </c>
      <c r="V6347">
        <v>0.442</v>
      </c>
      <c r="W6347">
        <v>0.8</v>
      </c>
      <c r="X6347">
        <v>2.1</v>
      </c>
      <c r="Y6347">
        <v>0.38500000000000001</v>
      </c>
      <c r="Z6347">
        <v>0.5</v>
      </c>
      <c r="AA6347">
        <v>0.9</v>
      </c>
      <c r="AB6347">
        <v>0.56299999999999994</v>
      </c>
      <c r="AC6347">
        <v>0.8</v>
      </c>
      <c r="AD6347">
        <v>2.2000000000000002</v>
      </c>
      <c r="AE6347">
        <v>2.9</v>
      </c>
      <c r="AF6347">
        <v>0.8</v>
      </c>
      <c r="AG6347">
        <v>0.4</v>
      </c>
      <c r="AH6347">
        <v>0.2</v>
      </c>
      <c r="AI6347">
        <v>1.3</v>
      </c>
      <c r="AJ6347">
        <v>1.7</v>
      </c>
      <c r="AK6347">
        <v>5.4</v>
      </c>
      <c r="AL6347">
        <v>12</v>
      </c>
      <c r="AM6347">
        <v>0.50700000000000001</v>
      </c>
      <c r="AN6347">
        <v>0.5</v>
      </c>
      <c r="AO6347">
        <v>0.42899999999999999</v>
      </c>
      <c r="AP6347">
        <v>0.17599999999999999</v>
      </c>
      <c r="AQ6347">
        <v>191</v>
      </c>
      <c r="AR6347">
        <v>6.5</v>
      </c>
      <c r="AS6347">
        <v>17.600000000000001</v>
      </c>
      <c r="AT6347">
        <v>12.2</v>
      </c>
      <c r="AU6347">
        <v>11.5</v>
      </c>
      <c r="AV6347">
        <v>1.5</v>
      </c>
      <c r="AW6347">
        <v>1.9</v>
      </c>
      <c r="AX6347">
        <v>19.600000000000001</v>
      </c>
      <c r="AY6347">
        <v>23.9</v>
      </c>
      <c r="AZ6347">
        <v>0.1</v>
      </c>
      <c r="BA6347">
        <v>1.1000000000000001</v>
      </c>
      <c r="BB6347">
        <v>1.2</v>
      </c>
      <c r="BC6347">
        <v>9.4E-2</v>
      </c>
      <c r="BD6347">
        <v>-0.7</v>
      </c>
      <c r="BE6347">
        <v>2.8</v>
      </c>
      <c r="BF6347">
        <v>2.2000000000000002</v>
      </c>
    </row>
    <row r="6348" spans="1:58" x14ac:dyDescent="0.55000000000000004">
      <c r="A6348" t="s">
        <v>461</v>
      </c>
      <c r="B6348" t="s">
        <v>6</v>
      </c>
      <c r="C6348" t="s">
        <v>3883</v>
      </c>
      <c r="D6348">
        <v>0</v>
      </c>
      <c r="E6348">
        <f>IF(OR(ISBLANK(F6348),F6348=61),0,1)</f>
        <v>0</v>
      </c>
      <c r="G6348">
        <f>IF(AND(F6348&lt;31,E6348=1),1,0)</f>
        <v>0</v>
      </c>
      <c r="H6348">
        <f>IF(AND(F6348&gt;=31,E6348=1),1,0)</f>
        <v>0</v>
      </c>
      <c r="I6348">
        <f>IF(AND(F6348&lt;15,E6348=1),1,0)</f>
        <v>0</v>
      </c>
      <c r="J6348">
        <f>IF(F6348=61,1,0)</f>
        <v>0</v>
      </c>
      <c r="K6348" t="s">
        <v>0</v>
      </c>
      <c r="L6348">
        <v>80</v>
      </c>
      <c r="M6348">
        <v>210</v>
      </c>
      <c r="N6348">
        <v>3</v>
      </c>
      <c r="O6348">
        <v>0</v>
      </c>
      <c r="P6348">
        <v>2</v>
      </c>
      <c r="Q6348">
        <v>0</v>
      </c>
      <c r="R6348">
        <v>1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-22.5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24.9</v>
      </c>
      <c r="AZ6348">
        <v>-0.1</v>
      </c>
      <c r="BA6348">
        <v>0</v>
      </c>
      <c r="BB6348">
        <v>-0.1</v>
      </c>
      <c r="BC6348">
        <v>-0.35099999999999998</v>
      </c>
      <c r="BD6348">
        <v>-22.7</v>
      </c>
      <c r="BE6348">
        <v>-7.5</v>
      </c>
      <c r="BF6348">
        <v>-30.2</v>
      </c>
    </row>
    <row r="6349" spans="1:58" x14ac:dyDescent="0.55000000000000004">
      <c r="A6349" t="s">
        <v>787</v>
      </c>
      <c r="B6349" t="s">
        <v>6</v>
      </c>
      <c r="C6349" t="s">
        <v>3884</v>
      </c>
      <c r="D6349">
        <v>0</v>
      </c>
      <c r="E6349">
        <f>IF(OR(ISBLANK(F6349),F6349=61),0,1)</f>
        <v>0</v>
      </c>
      <c r="G6349">
        <f>IF(AND(F6349&lt;31,E6349=1),1,0)</f>
        <v>0</v>
      </c>
      <c r="H6349">
        <f>IF(AND(F6349&gt;=31,E6349=1),1,0)</f>
        <v>0</v>
      </c>
      <c r="I6349">
        <f>IF(AND(F6349&lt;15,E6349=1),1,0)</f>
        <v>0</v>
      </c>
      <c r="J6349">
        <f>IF(F6349=61,1,0)</f>
        <v>0</v>
      </c>
      <c r="K6349" t="s">
        <v>0</v>
      </c>
      <c r="L6349">
        <v>80</v>
      </c>
      <c r="M6349">
        <v>220</v>
      </c>
      <c r="N6349">
        <v>36</v>
      </c>
      <c r="O6349">
        <v>1</v>
      </c>
      <c r="P6349">
        <v>17.8</v>
      </c>
      <c r="Q6349">
        <v>2.4</v>
      </c>
      <c r="R6349">
        <v>4.0999999999999996</v>
      </c>
      <c r="S6349">
        <v>0.59899999999999998</v>
      </c>
      <c r="T6349">
        <v>2.4</v>
      </c>
      <c r="U6349">
        <v>4.0999999999999996</v>
      </c>
      <c r="V6349">
        <v>0.59899999999999998</v>
      </c>
      <c r="W6349">
        <v>0</v>
      </c>
      <c r="X6349">
        <v>0</v>
      </c>
      <c r="Y6349">
        <v>0</v>
      </c>
      <c r="Z6349">
        <v>1.3</v>
      </c>
      <c r="AA6349">
        <v>2</v>
      </c>
      <c r="AB6349">
        <v>0.64800000000000002</v>
      </c>
      <c r="AC6349">
        <v>2</v>
      </c>
      <c r="AD6349">
        <v>3.3</v>
      </c>
      <c r="AE6349">
        <v>5.3</v>
      </c>
      <c r="AF6349">
        <v>0.4</v>
      </c>
      <c r="AG6349">
        <v>0.2</v>
      </c>
      <c r="AH6349">
        <v>0.9</v>
      </c>
      <c r="AI6349">
        <v>1.2</v>
      </c>
      <c r="AJ6349">
        <v>2.4</v>
      </c>
      <c r="AK6349">
        <v>6.2</v>
      </c>
      <c r="AL6349">
        <v>19.3</v>
      </c>
      <c r="AM6349">
        <v>0.61399999999999999</v>
      </c>
      <c r="AN6349">
        <v>0.59899999999999998</v>
      </c>
      <c r="AO6349">
        <v>0</v>
      </c>
      <c r="AP6349">
        <v>0.48299999999999998</v>
      </c>
      <c r="AQ6349">
        <v>222</v>
      </c>
      <c r="AR6349">
        <v>13.1</v>
      </c>
      <c r="AS6349">
        <v>19.2</v>
      </c>
      <c r="AT6349">
        <v>16.3</v>
      </c>
      <c r="AU6349">
        <v>4.7</v>
      </c>
      <c r="AV6349">
        <v>0.7</v>
      </c>
      <c r="AW6349">
        <v>5.4</v>
      </c>
      <c r="AX6349">
        <v>18.899999999999999</v>
      </c>
      <c r="AY6349">
        <v>17.8</v>
      </c>
      <c r="AZ6349">
        <v>1.3</v>
      </c>
      <c r="BA6349">
        <v>1.4</v>
      </c>
      <c r="BB6349">
        <v>2.6</v>
      </c>
      <c r="BC6349">
        <v>0.16400000000000001</v>
      </c>
      <c r="BD6349">
        <v>-1.1000000000000001</v>
      </c>
      <c r="BE6349">
        <v>2.5</v>
      </c>
      <c r="BF6349">
        <v>1.4</v>
      </c>
    </row>
    <row r="6350" spans="1:58" x14ac:dyDescent="0.55000000000000004">
      <c r="A6350" t="s">
        <v>787</v>
      </c>
      <c r="B6350" t="s">
        <v>9</v>
      </c>
      <c r="C6350" t="s">
        <v>3884</v>
      </c>
      <c r="D6350">
        <v>0</v>
      </c>
      <c r="E6350">
        <f>IF(OR(ISBLANK(F6350),F6350=61),0,1)</f>
        <v>0</v>
      </c>
      <c r="G6350">
        <f>IF(AND(F6350&lt;31,E6350=1),1,0)</f>
        <v>0</v>
      </c>
      <c r="H6350">
        <f>IF(AND(F6350&gt;=31,E6350=1),1,0)</f>
        <v>0</v>
      </c>
      <c r="I6350">
        <f>IF(AND(F6350&lt;15,E6350=1),1,0)</f>
        <v>0</v>
      </c>
      <c r="J6350">
        <f>IF(F6350=61,1,0)</f>
        <v>0</v>
      </c>
      <c r="K6350" t="s">
        <v>0</v>
      </c>
      <c r="L6350">
        <v>80</v>
      </c>
      <c r="M6350">
        <v>220</v>
      </c>
      <c r="N6350">
        <v>35</v>
      </c>
      <c r="O6350">
        <v>32</v>
      </c>
      <c r="P6350">
        <v>21.3</v>
      </c>
      <c r="Q6350">
        <v>3.8</v>
      </c>
      <c r="R6350">
        <v>6.5</v>
      </c>
      <c r="S6350">
        <v>0.58299999999999996</v>
      </c>
      <c r="T6350">
        <v>3.6</v>
      </c>
      <c r="U6350">
        <v>6.1</v>
      </c>
      <c r="V6350">
        <v>0.59299999999999997</v>
      </c>
      <c r="W6350">
        <v>0.2</v>
      </c>
      <c r="X6350">
        <v>0.4</v>
      </c>
      <c r="Y6350">
        <v>0.42899999999999999</v>
      </c>
      <c r="Z6350">
        <v>2.2999999999999998</v>
      </c>
      <c r="AA6350">
        <v>3.3</v>
      </c>
      <c r="AB6350">
        <v>0.71299999999999997</v>
      </c>
      <c r="AC6350">
        <v>1.8</v>
      </c>
      <c r="AD6350">
        <v>3.9</v>
      </c>
      <c r="AE6350">
        <v>5.7</v>
      </c>
      <c r="AF6350">
        <v>0.8</v>
      </c>
      <c r="AG6350">
        <v>0.3</v>
      </c>
      <c r="AH6350">
        <v>0.7</v>
      </c>
      <c r="AI6350">
        <v>2.1</v>
      </c>
      <c r="AJ6350">
        <v>2.9</v>
      </c>
      <c r="AK6350">
        <v>10.1</v>
      </c>
      <c r="AL6350">
        <v>20.3</v>
      </c>
      <c r="AM6350">
        <v>0.626</v>
      </c>
      <c r="AN6350">
        <v>0.59599999999999997</v>
      </c>
      <c r="AO6350">
        <v>6.0999999999999999E-2</v>
      </c>
      <c r="AP6350">
        <v>0.504</v>
      </c>
      <c r="AQ6350">
        <v>328</v>
      </c>
      <c r="AR6350">
        <v>9.1999999999999993</v>
      </c>
      <c r="AS6350">
        <v>19.100000000000001</v>
      </c>
      <c r="AT6350">
        <v>14.3</v>
      </c>
      <c r="AU6350">
        <v>8.1</v>
      </c>
      <c r="AV6350">
        <v>0.7</v>
      </c>
      <c r="AW6350">
        <v>3.3</v>
      </c>
      <c r="AX6350">
        <v>20.3</v>
      </c>
      <c r="AY6350">
        <v>23.7</v>
      </c>
      <c r="AZ6350">
        <v>1.5</v>
      </c>
      <c r="BA6350">
        <v>1.4</v>
      </c>
      <c r="BB6350">
        <v>3</v>
      </c>
      <c r="BC6350">
        <v>0.159</v>
      </c>
      <c r="BD6350">
        <v>-0.3</v>
      </c>
      <c r="BE6350">
        <v>1.6</v>
      </c>
      <c r="BF6350">
        <v>1.3</v>
      </c>
    </row>
    <row r="6351" spans="1:58" x14ac:dyDescent="0.55000000000000004">
      <c r="A6351" t="s">
        <v>678</v>
      </c>
      <c r="B6351" t="s">
        <v>18</v>
      </c>
      <c r="C6351" t="s">
        <v>3885</v>
      </c>
      <c r="D6351">
        <v>0</v>
      </c>
      <c r="E6351">
        <f>IF(OR(ISBLANK(F6351),F6351=61),0,1)</f>
        <v>0</v>
      </c>
      <c r="G6351">
        <f>IF(AND(F6351&lt;31,E6351=1),1,0)</f>
        <v>0</v>
      </c>
      <c r="H6351">
        <f>IF(AND(F6351&gt;=31,E6351=1),1,0)</f>
        <v>0</v>
      </c>
      <c r="I6351">
        <f>IF(AND(F6351&lt;15,E6351=1),1,0)</f>
        <v>0</v>
      </c>
      <c r="J6351">
        <f>IF(F6351=61,1,0)</f>
        <v>0</v>
      </c>
      <c r="K6351" t="s">
        <v>0</v>
      </c>
      <c r="L6351">
        <v>79</v>
      </c>
      <c r="M6351">
        <v>225</v>
      </c>
      <c r="N6351">
        <v>29</v>
      </c>
      <c r="O6351">
        <v>29</v>
      </c>
      <c r="P6351">
        <v>26.9</v>
      </c>
      <c r="Q6351">
        <v>4</v>
      </c>
      <c r="R6351">
        <v>7.8</v>
      </c>
      <c r="S6351">
        <v>0.50700000000000001</v>
      </c>
      <c r="T6351">
        <v>3.8</v>
      </c>
      <c r="U6351">
        <v>7.2</v>
      </c>
      <c r="V6351">
        <v>0.51900000000000002</v>
      </c>
      <c r="W6351">
        <v>0.2</v>
      </c>
      <c r="X6351">
        <v>0.6</v>
      </c>
      <c r="Y6351">
        <v>0.35299999999999998</v>
      </c>
      <c r="Z6351">
        <v>1.6</v>
      </c>
      <c r="AA6351">
        <v>2.2000000000000002</v>
      </c>
      <c r="AB6351">
        <v>0.73</v>
      </c>
      <c r="AC6351">
        <v>2.1</v>
      </c>
      <c r="AD6351">
        <v>4.9000000000000004</v>
      </c>
      <c r="AE6351">
        <v>7</v>
      </c>
      <c r="AF6351">
        <v>1</v>
      </c>
      <c r="AG6351">
        <v>0.5</v>
      </c>
      <c r="AH6351">
        <v>0.4</v>
      </c>
      <c r="AI6351">
        <v>2.1</v>
      </c>
      <c r="AJ6351">
        <v>2.8</v>
      </c>
      <c r="AK6351">
        <v>9.6999999999999993</v>
      </c>
      <c r="AL6351">
        <v>16.2</v>
      </c>
      <c r="AM6351">
        <v>0.54899999999999993</v>
      </c>
      <c r="AN6351">
        <v>0.52</v>
      </c>
      <c r="AO6351">
        <v>7.4999999999999997E-2</v>
      </c>
      <c r="AP6351">
        <v>0.27800000000000002</v>
      </c>
      <c r="AQ6351">
        <v>270</v>
      </c>
      <c r="AR6351">
        <v>8.5</v>
      </c>
      <c r="AS6351">
        <v>21.9</v>
      </c>
      <c r="AT6351">
        <v>14.9</v>
      </c>
      <c r="AU6351">
        <v>9.3000000000000007</v>
      </c>
      <c r="AV6351">
        <v>1.2</v>
      </c>
      <c r="AW6351">
        <v>1.7</v>
      </c>
      <c r="AX6351">
        <v>19.2</v>
      </c>
      <c r="AY6351">
        <v>21</v>
      </c>
      <c r="AZ6351">
        <v>0.8</v>
      </c>
      <c r="BA6351">
        <v>0.9</v>
      </c>
      <c r="BB6351">
        <v>1.8</v>
      </c>
      <c r="BC6351">
        <v>0.09</v>
      </c>
      <c r="BD6351">
        <v>-2.1</v>
      </c>
      <c r="BE6351">
        <v>0.4</v>
      </c>
      <c r="BF6351">
        <v>-1.7</v>
      </c>
    </row>
    <row r="6352" spans="1:58" x14ac:dyDescent="0.55000000000000004">
      <c r="A6352" t="s">
        <v>246</v>
      </c>
      <c r="B6352" t="s">
        <v>18</v>
      </c>
      <c r="C6352" t="s">
        <v>3886</v>
      </c>
      <c r="D6352">
        <v>0</v>
      </c>
      <c r="E6352">
        <f>IF(OR(ISBLANK(F6352),F6352=61),0,1)</f>
        <v>0</v>
      </c>
      <c r="G6352">
        <f>IF(AND(F6352&lt;31,E6352=1),1,0)</f>
        <v>0</v>
      </c>
      <c r="H6352">
        <f>IF(AND(F6352&gt;=31,E6352=1),1,0)</f>
        <v>0</v>
      </c>
      <c r="I6352">
        <f>IF(AND(F6352&lt;15,E6352=1),1,0)</f>
        <v>0</v>
      </c>
      <c r="J6352">
        <f>IF(F6352=61,1,0)</f>
        <v>0</v>
      </c>
      <c r="K6352" t="s">
        <v>0</v>
      </c>
      <c r="L6352">
        <v>77</v>
      </c>
      <c r="M6352">
        <v>220</v>
      </c>
      <c r="N6352">
        <v>14</v>
      </c>
      <c r="O6352">
        <v>0</v>
      </c>
      <c r="P6352">
        <v>6.6</v>
      </c>
      <c r="Q6352">
        <v>0.4</v>
      </c>
      <c r="R6352">
        <v>1.6</v>
      </c>
      <c r="S6352">
        <v>0.26100000000000001</v>
      </c>
      <c r="T6352">
        <v>0.4</v>
      </c>
      <c r="U6352">
        <v>1.6</v>
      </c>
      <c r="V6352">
        <v>0.26100000000000001</v>
      </c>
      <c r="W6352">
        <v>0</v>
      </c>
      <c r="X6352">
        <v>0</v>
      </c>
      <c r="Y6352">
        <v>0</v>
      </c>
      <c r="Z6352">
        <v>0.4</v>
      </c>
      <c r="AA6352">
        <v>0.9</v>
      </c>
      <c r="AB6352">
        <v>0.46200000000000002</v>
      </c>
      <c r="AC6352">
        <v>1</v>
      </c>
      <c r="AD6352">
        <v>1.1000000000000001</v>
      </c>
      <c r="AE6352">
        <v>2.1</v>
      </c>
      <c r="AF6352">
        <v>0</v>
      </c>
      <c r="AG6352">
        <v>0.1</v>
      </c>
      <c r="AH6352">
        <v>0.2</v>
      </c>
      <c r="AI6352">
        <v>0.5</v>
      </c>
      <c r="AJ6352">
        <v>1.2</v>
      </c>
      <c r="AK6352">
        <v>1.3</v>
      </c>
      <c r="AL6352">
        <v>5.2</v>
      </c>
      <c r="AM6352">
        <v>0.308</v>
      </c>
      <c r="AN6352">
        <v>0.26100000000000001</v>
      </c>
      <c r="AO6352">
        <v>0</v>
      </c>
      <c r="AP6352">
        <v>0.56499999999999995</v>
      </c>
      <c r="AQ6352">
        <v>24</v>
      </c>
      <c r="AR6352">
        <v>16.899999999999999</v>
      </c>
      <c r="AS6352">
        <v>19.7</v>
      </c>
      <c r="AT6352">
        <v>18.3</v>
      </c>
      <c r="AU6352">
        <v>0</v>
      </c>
      <c r="AV6352">
        <v>1.3</v>
      </c>
      <c r="AW6352">
        <v>4.3</v>
      </c>
      <c r="AX6352">
        <v>19.399999999999999</v>
      </c>
      <c r="AY6352">
        <v>19.600000000000001</v>
      </c>
      <c r="AZ6352">
        <v>-0.1</v>
      </c>
      <c r="BA6352">
        <v>0.1</v>
      </c>
      <c r="BB6352">
        <v>0</v>
      </c>
      <c r="BC6352">
        <v>-0.01</v>
      </c>
      <c r="BD6352">
        <v>-11.5</v>
      </c>
      <c r="BE6352">
        <v>-4.4000000000000004</v>
      </c>
      <c r="BF6352">
        <v>-15.8</v>
      </c>
    </row>
    <row r="6353" spans="1:58" x14ac:dyDescent="0.55000000000000004">
      <c r="A6353" t="s">
        <v>526</v>
      </c>
      <c r="B6353" t="s">
        <v>3</v>
      </c>
      <c r="C6353" t="s">
        <v>3887</v>
      </c>
      <c r="D6353">
        <v>0</v>
      </c>
      <c r="E6353">
        <f>IF(OR(ISBLANK(F6353),F6353=61),0,1)</f>
        <v>0</v>
      </c>
      <c r="G6353">
        <f>IF(AND(F6353&lt;31,E6353=1),1,0)</f>
        <v>0</v>
      </c>
      <c r="H6353">
        <f>IF(AND(F6353&gt;=31,E6353=1),1,0)</f>
        <v>0</v>
      </c>
      <c r="I6353">
        <f>IF(AND(F6353&lt;15,E6353=1),1,0)</f>
        <v>0</v>
      </c>
      <c r="J6353">
        <f>IF(F6353=61,1,0)</f>
        <v>0</v>
      </c>
      <c r="K6353" t="s">
        <v>0</v>
      </c>
      <c r="L6353">
        <v>80</v>
      </c>
      <c r="M6353">
        <v>230</v>
      </c>
      <c r="N6353">
        <v>28</v>
      </c>
      <c r="O6353">
        <v>26</v>
      </c>
      <c r="P6353">
        <v>21.5</v>
      </c>
      <c r="Q6353">
        <v>2.1</v>
      </c>
      <c r="R6353">
        <v>4.5999999999999996</v>
      </c>
      <c r="S6353">
        <v>0.46100000000000002</v>
      </c>
      <c r="T6353">
        <v>1.8</v>
      </c>
      <c r="U6353">
        <v>3.3</v>
      </c>
      <c r="V6353">
        <v>0.54799999999999993</v>
      </c>
      <c r="W6353">
        <v>0.3</v>
      </c>
      <c r="X6353">
        <v>1.3</v>
      </c>
      <c r="Y6353">
        <v>0.22900000000000001</v>
      </c>
      <c r="Z6353">
        <v>1.3</v>
      </c>
      <c r="AA6353">
        <v>1.8</v>
      </c>
      <c r="AB6353">
        <v>0.72</v>
      </c>
      <c r="AC6353">
        <v>1.4</v>
      </c>
      <c r="AD6353">
        <v>2</v>
      </c>
      <c r="AE6353">
        <v>3.3</v>
      </c>
      <c r="AF6353">
        <v>1.1000000000000001</v>
      </c>
      <c r="AG6353">
        <v>0.3</v>
      </c>
      <c r="AH6353">
        <v>0.2</v>
      </c>
      <c r="AI6353">
        <v>1</v>
      </c>
      <c r="AJ6353">
        <v>2.6</v>
      </c>
      <c r="AK6353">
        <v>5.8</v>
      </c>
      <c r="AL6353">
        <v>11.5</v>
      </c>
      <c r="AM6353">
        <v>0.53400000000000003</v>
      </c>
      <c r="AN6353">
        <v>0.49199999999999999</v>
      </c>
      <c r="AO6353">
        <v>0.27300000000000002</v>
      </c>
      <c r="AP6353">
        <v>0.39100000000000001</v>
      </c>
      <c r="AQ6353">
        <v>171</v>
      </c>
      <c r="AR6353">
        <v>7.4</v>
      </c>
      <c r="AS6353">
        <v>10.5</v>
      </c>
      <c r="AT6353">
        <v>9</v>
      </c>
      <c r="AU6353">
        <v>10.199999999999999</v>
      </c>
      <c r="AV6353">
        <v>0.9</v>
      </c>
      <c r="AW6353">
        <v>1</v>
      </c>
      <c r="AX6353">
        <v>15.1</v>
      </c>
      <c r="AY6353">
        <v>15.3</v>
      </c>
      <c r="AZ6353">
        <v>0.8</v>
      </c>
      <c r="BA6353">
        <v>0.5</v>
      </c>
      <c r="BB6353">
        <v>1.3</v>
      </c>
      <c r="BC6353">
        <v>8.6999999999999994E-2</v>
      </c>
      <c r="BD6353">
        <v>-0.2</v>
      </c>
      <c r="BE6353">
        <v>0</v>
      </c>
      <c r="BF6353">
        <v>-0.2</v>
      </c>
    </row>
    <row r="6354" spans="1:58" x14ac:dyDescent="0.55000000000000004">
      <c r="A6354" t="s">
        <v>526</v>
      </c>
      <c r="B6354" t="s">
        <v>6</v>
      </c>
      <c r="C6354" t="s">
        <v>3887</v>
      </c>
      <c r="D6354">
        <v>0</v>
      </c>
      <c r="E6354">
        <f>IF(OR(ISBLANK(F6354),F6354=61),0,1)</f>
        <v>0</v>
      </c>
      <c r="G6354">
        <f>IF(AND(F6354&lt;31,E6354=1),1,0)</f>
        <v>0</v>
      </c>
      <c r="H6354">
        <f>IF(AND(F6354&gt;=31,E6354=1),1,0)</f>
        <v>0</v>
      </c>
      <c r="I6354">
        <f>IF(AND(F6354&lt;15,E6354=1),1,0)</f>
        <v>0</v>
      </c>
      <c r="J6354">
        <f>IF(F6354=61,1,0)</f>
        <v>0</v>
      </c>
      <c r="K6354" t="s">
        <v>0</v>
      </c>
      <c r="L6354">
        <v>80</v>
      </c>
      <c r="M6354">
        <v>230</v>
      </c>
      <c r="N6354">
        <v>26</v>
      </c>
      <c r="O6354">
        <v>18</v>
      </c>
      <c r="P6354">
        <v>17.100000000000001</v>
      </c>
      <c r="Q6354">
        <v>1.4</v>
      </c>
      <c r="R6354">
        <v>2.5</v>
      </c>
      <c r="S6354">
        <v>0.54500000000000004</v>
      </c>
      <c r="T6354">
        <v>1.2</v>
      </c>
      <c r="U6354">
        <v>2</v>
      </c>
      <c r="V6354">
        <v>0.59599999999999997</v>
      </c>
      <c r="W6354">
        <v>0.2</v>
      </c>
      <c r="X6354">
        <v>0.5</v>
      </c>
      <c r="Y6354">
        <v>0.35699999999999998</v>
      </c>
      <c r="Z6354">
        <v>0.9</v>
      </c>
      <c r="AA6354">
        <v>1.2</v>
      </c>
      <c r="AB6354">
        <v>0.75</v>
      </c>
      <c r="AC6354">
        <v>1.5</v>
      </c>
      <c r="AD6354">
        <v>2.7</v>
      </c>
      <c r="AE6354">
        <v>4.2</v>
      </c>
      <c r="AF6354">
        <v>0.2</v>
      </c>
      <c r="AG6354">
        <v>0.2</v>
      </c>
      <c r="AH6354">
        <v>0</v>
      </c>
      <c r="AI6354">
        <v>0.5</v>
      </c>
      <c r="AJ6354">
        <v>2.6</v>
      </c>
      <c r="AK6354">
        <v>3.9</v>
      </c>
      <c r="AL6354">
        <v>12</v>
      </c>
      <c r="AM6354">
        <v>0.622</v>
      </c>
      <c r="AN6354">
        <v>0.58299999999999996</v>
      </c>
      <c r="AO6354">
        <v>0.21199999999999999</v>
      </c>
      <c r="AP6354">
        <v>0.48499999999999999</v>
      </c>
      <c r="AQ6354">
        <v>103</v>
      </c>
      <c r="AR6354">
        <v>9.1</v>
      </c>
      <c r="AS6354">
        <v>18.600000000000001</v>
      </c>
      <c r="AT6354">
        <v>13.5</v>
      </c>
      <c r="AU6354">
        <v>2.2000000000000002</v>
      </c>
      <c r="AV6354">
        <v>0.7</v>
      </c>
      <c r="AW6354">
        <v>0.3</v>
      </c>
      <c r="AX6354">
        <v>14.7</v>
      </c>
      <c r="AY6354">
        <v>10.7</v>
      </c>
      <c r="AZ6354">
        <v>0.7</v>
      </c>
      <c r="BA6354">
        <v>0.4</v>
      </c>
      <c r="BB6354">
        <v>1.2</v>
      </c>
      <c r="BC6354">
        <v>0.105</v>
      </c>
      <c r="BD6354">
        <v>-0.7</v>
      </c>
      <c r="BE6354">
        <v>-0.7</v>
      </c>
      <c r="BF6354">
        <v>-1.4</v>
      </c>
    </row>
    <row r="6355" spans="1:58" x14ac:dyDescent="0.55000000000000004">
      <c r="A6355" t="s">
        <v>1397</v>
      </c>
      <c r="B6355" t="s">
        <v>18</v>
      </c>
      <c r="C6355" t="s">
        <v>3888</v>
      </c>
      <c r="D6355">
        <v>0</v>
      </c>
      <c r="E6355">
        <f>IF(OR(ISBLANK(F6355),F6355=61),0,1)</f>
        <v>0</v>
      </c>
      <c r="G6355">
        <f>IF(AND(F6355&lt;31,E6355=1),1,0)</f>
        <v>0</v>
      </c>
      <c r="H6355">
        <f>IF(AND(F6355&gt;=31,E6355=1),1,0)</f>
        <v>0</v>
      </c>
      <c r="I6355">
        <f>IF(AND(F6355&lt;15,E6355=1),1,0)</f>
        <v>0</v>
      </c>
      <c r="J6355">
        <f>IF(F6355=61,1,0)</f>
        <v>0</v>
      </c>
      <c r="K6355" t="s">
        <v>0</v>
      </c>
      <c r="L6355">
        <v>80</v>
      </c>
      <c r="M6355">
        <v>210</v>
      </c>
      <c r="N6355">
        <v>33</v>
      </c>
      <c r="O6355">
        <v>3</v>
      </c>
      <c r="P6355">
        <v>15.8</v>
      </c>
      <c r="Q6355">
        <v>2.2000000000000002</v>
      </c>
      <c r="R6355">
        <v>5.3</v>
      </c>
      <c r="S6355">
        <v>0.41699999999999998</v>
      </c>
      <c r="T6355">
        <v>1.1000000000000001</v>
      </c>
      <c r="U6355">
        <v>2</v>
      </c>
      <c r="V6355">
        <v>0.54500000000000004</v>
      </c>
      <c r="W6355">
        <v>1.1000000000000001</v>
      </c>
      <c r="X6355">
        <v>3.3</v>
      </c>
      <c r="Y6355">
        <v>0.33900000000000002</v>
      </c>
      <c r="Z6355">
        <v>1.8</v>
      </c>
      <c r="AA6355">
        <v>2.2999999999999998</v>
      </c>
      <c r="AB6355">
        <v>0.77599999999999991</v>
      </c>
      <c r="AC6355">
        <v>0.8</v>
      </c>
      <c r="AD6355">
        <v>1.9</v>
      </c>
      <c r="AE6355">
        <v>2.8</v>
      </c>
      <c r="AF6355">
        <v>0.3</v>
      </c>
      <c r="AG6355">
        <v>0.2</v>
      </c>
      <c r="AH6355">
        <v>0.1</v>
      </c>
      <c r="AI6355">
        <v>1</v>
      </c>
      <c r="AJ6355">
        <v>1.4</v>
      </c>
      <c r="AK6355">
        <v>7.3</v>
      </c>
      <c r="AL6355">
        <v>18.2</v>
      </c>
      <c r="AM6355">
        <v>0.57299999999999995</v>
      </c>
      <c r="AN6355">
        <v>0.52300000000000002</v>
      </c>
      <c r="AO6355">
        <v>0.623</v>
      </c>
      <c r="AP6355">
        <v>0.434</v>
      </c>
      <c r="AQ6355">
        <v>216</v>
      </c>
      <c r="AR6355">
        <v>6.6</v>
      </c>
      <c r="AS6355">
        <v>14.4</v>
      </c>
      <c r="AT6355">
        <v>10.6</v>
      </c>
      <c r="AU6355">
        <v>4</v>
      </c>
      <c r="AV6355">
        <v>1</v>
      </c>
      <c r="AW6355">
        <v>0.4</v>
      </c>
      <c r="AX6355">
        <v>13.5</v>
      </c>
      <c r="AY6355">
        <v>24.8</v>
      </c>
      <c r="AZ6355">
        <v>1.3</v>
      </c>
      <c r="BA6355">
        <v>0.5</v>
      </c>
      <c r="BB6355">
        <v>1.8</v>
      </c>
      <c r="BC6355">
        <v>0.13600000000000001</v>
      </c>
      <c r="BD6355">
        <v>1.4</v>
      </c>
      <c r="BE6355">
        <v>-5</v>
      </c>
      <c r="BF6355">
        <v>-3.7</v>
      </c>
    </row>
    <row r="6356" spans="1:58" x14ac:dyDescent="0.55000000000000004">
      <c r="A6356" t="s">
        <v>192</v>
      </c>
      <c r="B6356" t="s">
        <v>3</v>
      </c>
      <c r="C6356" t="s">
        <v>3889</v>
      </c>
      <c r="D6356">
        <v>0</v>
      </c>
      <c r="E6356">
        <f>IF(OR(ISBLANK(F6356),F6356=61),0,1)</f>
        <v>0</v>
      </c>
      <c r="G6356">
        <f>IF(AND(F6356&lt;31,E6356=1),1,0)</f>
        <v>0</v>
      </c>
      <c r="H6356">
        <f>IF(AND(F6356&gt;=31,E6356=1),1,0)</f>
        <v>0</v>
      </c>
      <c r="I6356">
        <f>IF(AND(F6356&lt;15,E6356=1),1,0)</f>
        <v>0</v>
      </c>
      <c r="J6356">
        <f>IF(F6356=61,1,0)</f>
        <v>0</v>
      </c>
      <c r="K6356" t="s">
        <v>0</v>
      </c>
      <c r="L6356">
        <v>81</v>
      </c>
      <c r="M6356">
        <v>230</v>
      </c>
      <c r="N6356">
        <v>29</v>
      </c>
      <c r="O6356">
        <v>4</v>
      </c>
      <c r="P6356">
        <v>14.7</v>
      </c>
      <c r="Q6356">
        <v>1.7</v>
      </c>
      <c r="R6356">
        <v>4.0999999999999996</v>
      </c>
      <c r="S6356">
        <v>0.40799999999999997</v>
      </c>
      <c r="T6356">
        <v>1.4</v>
      </c>
      <c r="U6356">
        <v>3.4</v>
      </c>
      <c r="V6356">
        <v>0.42</v>
      </c>
      <c r="W6356">
        <v>0.2</v>
      </c>
      <c r="X6356">
        <v>0.7</v>
      </c>
      <c r="Y6356">
        <v>0.35</v>
      </c>
      <c r="Z6356">
        <v>1.4</v>
      </c>
      <c r="AA6356">
        <v>1.9</v>
      </c>
      <c r="AB6356">
        <v>0.745</v>
      </c>
      <c r="AC6356">
        <v>0.8</v>
      </c>
      <c r="AD6356">
        <v>1.3</v>
      </c>
      <c r="AE6356">
        <v>2.1</v>
      </c>
      <c r="AF6356">
        <v>0.3</v>
      </c>
      <c r="AG6356">
        <v>0.4</v>
      </c>
      <c r="AH6356">
        <v>0.2</v>
      </c>
      <c r="AI6356">
        <v>1.1000000000000001</v>
      </c>
      <c r="AJ6356">
        <v>0.7</v>
      </c>
      <c r="AK6356">
        <v>5</v>
      </c>
      <c r="AL6356">
        <v>10.9</v>
      </c>
      <c r="AM6356">
        <v>0.5</v>
      </c>
      <c r="AN6356">
        <v>0.43799999999999989</v>
      </c>
      <c r="AO6356">
        <v>0.16700000000000001</v>
      </c>
      <c r="AP6356">
        <v>0.45800000000000002</v>
      </c>
      <c r="AQ6356">
        <v>137</v>
      </c>
      <c r="AR6356">
        <v>5.5</v>
      </c>
      <c r="AS6356">
        <v>10.8</v>
      </c>
      <c r="AT6356">
        <v>8</v>
      </c>
      <c r="AU6356">
        <v>3.9</v>
      </c>
      <c r="AV6356">
        <v>1.4</v>
      </c>
      <c r="AW6356">
        <v>1.5</v>
      </c>
      <c r="AX6356">
        <v>18</v>
      </c>
      <c r="AY6356">
        <v>20.3</v>
      </c>
      <c r="AZ6356">
        <v>0</v>
      </c>
      <c r="BA6356">
        <v>0.2</v>
      </c>
      <c r="BB6356">
        <v>0.3</v>
      </c>
      <c r="BC6356">
        <v>2.5999999999999999E-2</v>
      </c>
      <c r="BD6356">
        <v>-6.1</v>
      </c>
      <c r="BE6356">
        <v>-2.8</v>
      </c>
      <c r="BF6356">
        <v>-8.9</v>
      </c>
    </row>
    <row r="6357" spans="1:58" x14ac:dyDescent="0.55000000000000004">
      <c r="A6357" t="s">
        <v>760</v>
      </c>
      <c r="B6357" t="s">
        <v>18</v>
      </c>
      <c r="C6357" t="s">
        <v>3890</v>
      </c>
      <c r="D6357">
        <v>0</v>
      </c>
      <c r="E6357">
        <f>IF(OR(ISBLANK(F6357),F6357=61),0,1)</f>
        <v>0</v>
      </c>
      <c r="G6357">
        <f>IF(AND(F6357&lt;31,E6357=1),1,0)</f>
        <v>0</v>
      </c>
      <c r="H6357">
        <f>IF(AND(F6357&gt;=31,E6357=1),1,0)</f>
        <v>0</v>
      </c>
      <c r="I6357">
        <f>IF(AND(F6357&lt;15,E6357=1),1,0)</f>
        <v>0</v>
      </c>
      <c r="J6357">
        <f>IF(F6357=61,1,0)</f>
        <v>0</v>
      </c>
      <c r="K6357" t="s">
        <v>0</v>
      </c>
      <c r="L6357">
        <v>78</v>
      </c>
      <c r="M6357">
        <v>185</v>
      </c>
      <c r="N6357">
        <v>11</v>
      </c>
      <c r="O6357">
        <v>0</v>
      </c>
      <c r="P6357">
        <v>6.3</v>
      </c>
      <c r="Q6357">
        <v>0.9</v>
      </c>
      <c r="R6357">
        <v>1.7</v>
      </c>
      <c r="S6357">
        <v>0.52600000000000002</v>
      </c>
      <c r="T6357">
        <v>0.9</v>
      </c>
      <c r="U6357">
        <v>1.7</v>
      </c>
      <c r="V6357">
        <v>0.52600000000000002</v>
      </c>
      <c r="W6357">
        <v>0</v>
      </c>
      <c r="X6357">
        <v>0</v>
      </c>
      <c r="Y6357">
        <v>0</v>
      </c>
      <c r="Z6357">
        <v>0.3</v>
      </c>
      <c r="AA6357">
        <v>0.7</v>
      </c>
      <c r="AB6357">
        <v>0.375</v>
      </c>
      <c r="AC6357">
        <v>0.3</v>
      </c>
      <c r="AD6357">
        <v>0.4</v>
      </c>
      <c r="AE6357">
        <v>0.6</v>
      </c>
      <c r="AF6357">
        <v>0.2</v>
      </c>
      <c r="AG6357">
        <v>0.1</v>
      </c>
      <c r="AH6357">
        <v>0.1</v>
      </c>
      <c r="AI6357">
        <v>0.5</v>
      </c>
      <c r="AJ6357">
        <v>0.5</v>
      </c>
      <c r="AK6357">
        <v>2.1</v>
      </c>
      <c r="AL6357">
        <v>9.6</v>
      </c>
      <c r="AM6357">
        <v>0.504</v>
      </c>
      <c r="AN6357">
        <v>0.52600000000000002</v>
      </c>
      <c r="AO6357">
        <v>0</v>
      </c>
      <c r="AP6357">
        <v>0.42099999999999999</v>
      </c>
      <c r="AQ6357">
        <v>20</v>
      </c>
      <c r="AR6357">
        <v>4.7</v>
      </c>
      <c r="AS6357">
        <v>6.3</v>
      </c>
      <c r="AT6357">
        <v>5.5</v>
      </c>
      <c r="AU6357">
        <v>5.7</v>
      </c>
      <c r="AV6357">
        <v>0.8</v>
      </c>
      <c r="AW6357">
        <v>1.5</v>
      </c>
      <c r="AX6357">
        <v>18</v>
      </c>
      <c r="AY6357">
        <v>19.399999999999999</v>
      </c>
      <c r="AZ6357">
        <v>0</v>
      </c>
      <c r="BA6357">
        <v>0.1</v>
      </c>
      <c r="BB6357">
        <v>0.1</v>
      </c>
      <c r="BC6357">
        <v>5.8000000000000003E-2</v>
      </c>
      <c r="BD6357">
        <v>-6.1</v>
      </c>
      <c r="BE6357">
        <v>-3.3</v>
      </c>
      <c r="BF6357">
        <v>-9.4</v>
      </c>
    </row>
    <row r="6358" spans="1:58" x14ac:dyDescent="0.55000000000000004">
      <c r="A6358" t="s">
        <v>760</v>
      </c>
      <c r="B6358" t="s">
        <v>3</v>
      </c>
      <c r="C6358" t="s">
        <v>3890</v>
      </c>
      <c r="D6358">
        <v>0</v>
      </c>
      <c r="E6358">
        <f>IF(OR(ISBLANK(F6358),F6358=61),0,1)</f>
        <v>0</v>
      </c>
      <c r="G6358">
        <f>IF(AND(F6358&lt;31,E6358=1),1,0)</f>
        <v>0</v>
      </c>
      <c r="H6358">
        <f>IF(AND(F6358&gt;=31,E6358=1),1,0)</f>
        <v>0</v>
      </c>
      <c r="I6358">
        <f>IF(AND(F6358&lt;15,E6358=1),1,0)</f>
        <v>0</v>
      </c>
      <c r="J6358">
        <f>IF(F6358=61,1,0)</f>
        <v>0</v>
      </c>
      <c r="K6358" t="s">
        <v>0</v>
      </c>
      <c r="L6358">
        <v>78</v>
      </c>
      <c r="M6358">
        <v>185</v>
      </c>
      <c r="N6358">
        <v>21</v>
      </c>
      <c r="O6358">
        <v>19</v>
      </c>
      <c r="P6358">
        <v>26.7</v>
      </c>
      <c r="Q6358">
        <v>4.5999999999999996</v>
      </c>
      <c r="R6358">
        <v>9.6</v>
      </c>
      <c r="S6358">
        <v>0.48</v>
      </c>
      <c r="T6358">
        <v>4.5999999999999996</v>
      </c>
      <c r="U6358">
        <v>9.6</v>
      </c>
      <c r="V6358">
        <v>0.48</v>
      </c>
      <c r="W6358">
        <v>0</v>
      </c>
      <c r="X6358">
        <v>0</v>
      </c>
      <c r="Y6358">
        <v>0</v>
      </c>
      <c r="Z6358">
        <v>2.8</v>
      </c>
      <c r="AA6358">
        <v>4.4000000000000004</v>
      </c>
      <c r="AB6358">
        <v>0.63400000000000001</v>
      </c>
      <c r="AC6358">
        <v>1.7</v>
      </c>
      <c r="AD6358">
        <v>4.2</v>
      </c>
      <c r="AE6358">
        <v>6</v>
      </c>
      <c r="AF6358">
        <v>0.8</v>
      </c>
      <c r="AG6358">
        <v>0.6</v>
      </c>
      <c r="AH6358">
        <v>1.1000000000000001</v>
      </c>
      <c r="AI6358">
        <v>1.1000000000000001</v>
      </c>
      <c r="AJ6358">
        <v>3.5</v>
      </c>
      <c r="AK6358">
        <v>12</v>
      </c>
      <c r="AL6358">
        <v>18.8</v>
      </c>
      <c r="AM6358">
        <v>0.51400000000000001</v>
      </c>
      <c r="AN6358">
        <v>0.48</v>
      </c>
      <c r="AO6358">
        <v>0</v>
      </c>
      <c r="AP6358">
        <v>0.46</v>
      </c>
      <c r="AQ6358">
        <v>233</v>
      </c>
      <c r="AR6358">
        <v>6.5</v>
      </c>
      <c r="AS6358">
        <v>18.399999999999999</v>
      </c>
      <c r="AT6358">
        <v>12.1</v>
      </c>
      <c r="AU6358">
        <v>6.3</v>
      </c>
      <c r="AV6358">
        <v>1.2</v>
      </c>
      <c r="AW6358">
        <v>4.4000000000000004</v>
      </c>
      <c r="AX6358">
        <v>8.9</v>
      </c>
      <c r="AY6358">
        <v>23.5</v>
      </c>
      <c r="AZ6358">
        <v>1</v>
      </c>
      <c r="BA6358">
        <v>0.7</v>
      </c>
      <c r="BB6358">
        <v>1.7</v>
      </c>
      <c r="BC6358">
        <v>0.12</v>
      </c>
      <c r="BD6358">
        <v>-3.3</v>
      </c>
      <c r="BE6358">
        <v>-0.9</v>
      </c>
      <c r="BF6358">
        <v>-4.3</v>
      </c>
    </row>
    <row r="6359" spans="1:58" x14ac:dyDescent="0.55000000000000004">
      <c r="A6359" t="s">
        <v>760</v>
      </c>
      <c r="B6359" t="s">
        <v>6</v>
      </c>
      <c r="C6359" t="s">
        <v>3890</v>
      </c>
      <c r="D6359">
        <v>0</v>
      </c>
      <c r="E6359">
        <f>IF(OR(ISBLANK(F6359),F6359=61),0,1)</f>
        <v>0</v>
      </c>
      <c r="G6359">
        <f>IF(AND(F6359&lt;31,E6359=1),1,0)</f>
        <v>0</v>
      </c>
      <c r="H6359">
        <f>IF(AND(F6359&gt;=31,E6359=1),1,0)</f>
        <v>0</v>
      </c>
      <c r="I6359">
        <f>IF(AND(F6359&lt;15,E6359=1),1,0)</f>
        <v>0</v>
      </c>
      <c r="J6359">
        <f>IF(F6359=61,1,0)</f>
        <v>0</v>
      </c>
      <c r="K6359" t="s">
        <v>0</v>
      </c>
      <c r="L6359">
        <v>78</v>
      </c>
      <c r="M6359">
        <v>185</v>
      </c>
      <c r="N6359">
        <v>31</v>
      </c>
      <c r="O6359">
        <v>22</v>
      </c>
      <c r="P6359">
        <v>27.2</v>
      </c>
      <c r="Q6359">
        <v>4.0999999999999996</v>
      </c>
      <c r="R6359">
        <v>8.6999999999999993</v>
      </c>
      <c r="S6359">
        <v>0.46500000000000002</v>
      </c>
      <c r="T6359">
        <v>4.0999999999999996</v>
      </c>
      <c r="U6359">
        <v>8.6999999999999993</v>
      </c>
      <c r="V6359">
        <v>0.46500000000000002</v>
      </c>
      <c r="W6359">
        <v>0</v>
      </c>
      <c r="X6359">
        <v>0</v>
      </c>
      <c r="Y6359">
        <v>0</v>
      </c>
      <c r="Z6359">
        <v>3.1</v>
      </c>
      <c r="AA6359">
        <v>4.8</v>
      </c>
      <c r="AB6359">
        <v>0.65500000000000003</v>
      </c>
      <c r="AC6359">
        <v>2.4</v>
      </c>
      <c r="AD6359">
        <v>4.2</v>
      </c>
      <c r="AE6359">
        <v>6.6</v>
      </c>
      <c r="AF6359">
        <v>0.8</v>
      </c>
      <c r="AG6359">
        <v>0.5</v>
      </c>
      <c r="AH6359">
        <v>0.7</v>
      </c>
      <c r="AI6359">
        <v>1.7</v>
      </c>
      <c r="AJ6359">
        <v>2.8</v>
      </c>
      <c r="AK6359">
        <v>11.3</v>
      </c>
      <c r="AL6359">
        <v>17.399999999999999</v>
      </c>
      <c r="AM6359">
        <v>0.51100000000000001</v>
      </c>
      <c r="AN6359">
        <v>0.46500000000000002</v>
      </c>
      <c r="AO6359">
        <v>0</v>
      </c>
      <c r="AP6359">
        <v>0.54600000000000004</v>
      </c>
      <c r="AQ6359">
        <v>337</v>
      </c>
      <c r="AR6359">
        <v>9</v>
      </c>
      <c r="AS6359">
        <v>17.399999999999999</v>
      </c>
      <c r="AT6359">
        <v>13</v>
      </c>
      <c r="AU6359">
        <v>7</v>
      </c>
      <c r="AV6359">
        <v>1</v>
      </c>
      <c r="AW6359">
        <v>2.8</v>
      </c>
      <c r="AX6359">
        <v>13.4</v>
      </c>
      <c r="AY6359">
        <v>22.5</v>
      </c>
      <c r="AZ6359">
        <v>1.2</v>
      </c>
      <c r="BA6359">
        <v>1</v>
      </c>
      <c r="BB6359">
        <v>2.2000000000000002</v>
      </c>
      <c r="BC6359">
        <v>0.105</v>
      </c>
      <c r="BD6359">
        <v>-3.4</v>
      </c>
      <c r="BE6359">
        <v>-1.5</v>
      </c>
      <c r="BF6359">
        <v>-4.9000000000000004</v>
      </c>
    </row>
    <row r="6360" spans="1:58" x14ac:dyDescent="0.55000000000000004">
      <c r="A6360" t="s">
        <v>335</v>
      </c>
      <c r="B6360" t="s">
        <v>9</v>
      </c>
      <c r="C6360" t="s">
        <v>3891</v>
      </c>
      <c r="D6360">
        <v>0</v>
      </c>
      <c r="E6360">
        <f>IF(OR(ISBLANK(F6360),F6360=61),0,1)</f>
        <v>0</v>
      </c>
      <c r="G6360">
        <f>IF(AND(F6360&lt;31,E6360=1),1,0)</f>
        <v>0</v>
      </c>
      <c r="H6360">
        <f>IF(AND(F6360&gt;=31,E6360=1),1,0)</f>
        <v>0</v>
      </c>
      <c r="I6360">
        <f>IF(AND(F6360&lt;15,E6360=1),1,0)</f>
        <v>0</v>
      </c>
      <c r="J6360">
        <f>IF(F6360=61,1,0)</f>
        <v>0</v>
      </c>
      <c r="K6360" t="s">
        <v>0</v>
      </c>
      <c r="L6360">
        <v>77</v>
      </c>
      <c r="M6360">
        <v>205</v>
      </c>
      <c r="N6360">
        <v>20</v>
      </c>
      <c r="O6360">
        <v>3</v>
      </c>
      <c r="P6360">
        <v>13.3</v>
      </c>
      <c r="Q6360">
        <v>1.2</v>
      </c>
      <c r="R6360">
        <v>3.2</v>
      </c>
      <c r="S6360">
        <v>0.375</v>
      </c>
      <c r="T6360">
        <v>0.4</v>
      </c>
      <c r="U6360">
        <v>0.8</v>
      </c>
      <c r="V6360">
        <v>0.5</v>
      </c>
      <c r="W6360">
        <v>0.8</v>
      </c>
      <c r="X6360">
        <v>2.4</v>
      </c>
      <c r="Y6360">
        <v>0.33300000000000002</v>
      </c>
      <c r="Z6360">
        <v>0.4</v>
      </c>
      <c r="AA6360">
        <v>0.6</v>
      </c>
      <c r="AB6360">
        <v>0.58299999999999996</v>
      </c>
      <c r="AC6360">
        <v>0.5</v>
      </c>
      <c r="AD6360">
        <v>1.2</v>
      </c>
      <c r="AE6360">
        <v>1.7</v>
      </c>
      <c r="AF6360">
        <v>0.4</v>
      </c>
      <c r="AG6360">
        <v>0.5</v>
      </c>
      <c r="AH6360">
        <v>0.3</v>
      </c>
      <c r="AI6360">
        <v>0.5</v>
      </c>
      <c r="AJ6360">
        <v>1.8</v>
      </c>
      <c r="AK6360">
        <v>3.6</v>
      </c>
      <c r="AL6360">
        <v>9.6</v>
      </c>
      <c r="AM6360">
        <v>0.50900000000000001</v>
      </c>
      <c r="AN6360">
        <v>0.5</v>
      </c>
      <c r="AO6360">
        <v>0.75</v>
      </c>
      <c r="AP6360">
        <v>0.188</v>
      </c>
      <c r="AQ6360">
        <v>68</v>
      </c>
      <c r="AR6360">
        <v>3.7</v>
      </c>
      <c r="AS6360">
        <v>10.4</v>
      </c>
      <c r="AT6360">
        <v>6.9</v>
      </c>
      <c r="AU6360">
        <v>6.1</v>
      </c>
      <c r="AV6360">
        <v>2.1</v>
      </c>
      <c r="AW6360">
        <v>2.4</v>
      </c>
      <c r="AX6360">
        <v>12.5</v>
      </c>
      <c r="AY6360">
        <v>15</v>
      </c>
      <c r="AZ6360">
        <v>0.1</v>
      </c>
      <c r="BA6360">
        <v>0.3</v>
      </c>
      <c r="BB6360">
        <v>0.4</v>
      </c>
      <c r="BC6360">
        <v>6.4000000000000001E-2</v>
      </c>
      <c r="BD6360">
        <v>-1.9</v>
      </c>
      <c r="BE6360">
        <v>-0.2</v>
      </c>
      <c r="BF6360">
        <v>-2</v>
      </c>
    </row>
    <row r="6361" spans="1:58" x14ac:dyDescent="0.55000000000000004">
      <c r="A6361" t="s">
        <v>760</v>
      </c>
      <c r="B6361" t="s">
        <v>18</v>
      </c>
      <c r="C6361" t="s">
        <v>3892</v>
      </c>
      <c r="D6361">
        <v>0</v>
      </c>
      <c r="E6361">
        <f>IF(OR(ISBLANK(F6361),F6361=61),0,1)</f>
        <v>0</v>
      </c>
      <c r="G6361">
        <f>IF(AND(F6361&lt;31,E6361=1),1,0)</f>
        <v>0</v>
      </c>
      <c r="H6361">
        <f>IF(AND(F6361&gt;=31,E6361=1),1,0)</f>
        <v>0</v>
      </c>
      <c r="I6361">
        <f>IF(AND(F6361&lt;15,E6361=1),1,0)</f>
        <v>0</v>
      </c>
      <c r="J6361">
        <f>IF(F6361=61,1,0)</f>
        <v>0</v>
      </c>
      <c r="K6361" t="s">
        <v>0</v>
      </c>
      <c r="L6361">
        <v>81</v>
      </c>
      <c r="M6361">
        <v>335</v>
      </c>
      <c r="N6361">
        <v>7</v>
      </c>
      <c r="O6361">
        <v>0</v>
      </c>
      <c r="P6361">
        <v>2</v>
      </c>
      <c r="Q6361">
        <v>0.3</v>
      </c>
      <c r="R6361">
        <v>0.6</v>
      </c>
      <c r="S6361">
        <v>0.5</v>
      </c>
      <c r="T6361">
        <v>0.3</v>
      </c>
      <c r="U6361">
        <v>0.6</v>
      </c>
      <c r="V6361">
        <v>0.5</v>
      </c>
      <c r="W6361">
        <v>0</v>
      </c>
      <c r="X6361">
        <v>0</v>
      </c>
      <c r="Y6361">
        <v>0</v>
      </c>
      <c r="Z6361">
        <v>0.3</v>
      </c>
      <c r="AA6361">
        <v>1</v>
      </c>
      <c r="AB6361">
        <v>0.28599999999999998</v>
      </c>
      <c r="AC6361">
        <v>0.4</v>
      </c>
      <c r="AD6361">
        <v>0.1</v>
      </c>
      <c r="AE6361">
        <v>0.6</v>
      </c>
      <c r="AF6361">
        <v>0.1</v>
      </c>
      <c r="AG6361">
        <v>0</v>
      </c>
      <c r="AH6361">
        <v>0</v>
      </c>
      <c r="AI6361">
        <v>0.4</v>
      </c>
      <c r="AJ6361">
        <v>0.4</v>
      </c>
      <c r="AK6361">
        <v>0.9</v>
      </c>
      <c r="AL6361">
        <v>5.0999999999999996</v>
      </c>
      <c r="AM6361">
        <v>0.41</v>
      </c>
      <c r="AN6361">
        <v>0.5</v>
      </c>
      <c r="AO6361">
        <v>0</v>
      </c>
      <c r="AP6361">
        <v>1.75</v>
      </c>
      <c r="AQ6361">
        <v>7</v>
      </c>
      <c r="AR6361">
        <v>23</v>
      </c>
      <c r="AS6361">
        <v>7.8</v>
      </c>
      <c r="AT6361">
        <v>15.5</v>
      </c>
      <c r="AU6361">
        <v>14</v>
      </c>
      <c r="AV6361">
        <v>0</v>
      </c>
      <c r="AW6361">
        <v>0</v>
      </c>
      <c r="AX6361">
        <v>29.1</v>
      </c>
      <c r="AY6361">
        <v>35.4</v>
      </c>
      <c r="AZ6361">
        <v>0</v>
      </c>
      <c r="BA6361">
        <v>0</v>
      </c>
      <c r="BB6361">
        <v>0</v>
      </c>
      <c r="BC6361">
        <v>-7.2999999999999995E-2</v>
      </c>
      <c r="BD6361">
        <v>-8.8000000000000007</v>
      </c>
      <c r="BE6361">
        <v>-5.2</v>
      </c>
      <c r="BF6361">
        <v>-14</v>
      </c>
    </row>
    <row r="6362" spans="1:58" x14ac:dyDescent="0.55000000000000004">
      <c r="A6362" t="s">
        <v>1260</v>
      </c>
      <c r="B6362" t="s">
        <v>3</v>
      </c>
      <c r="C6362" t="s">
        <v>3893</v>
      </c>
      <c r="D6362">
        <v>0</v>
      </c>
      <c r="E6362">
        <f>IF(OR(ISBLANK(F6362),F6362=61),0,1)</f>
        <v>0</v>
      </c>
      <c r="G6362">
        <f>IF(AND(F6362&lt;31,E6362=1),1,0)</f>
        <v>0</v>
      </c>
      <c r="H6362">
        <f>IF(AND(F6362&gt;=31,E6362=1),1,0)</f>
        <v>0</v>
      </c>
      <c r="I6362">
        <f>IF(AND(F6362&lt;15,E6362=1),1,0)</f>
        <v>0</v>
      </c>
      <c r="J6362">
        <f>IF(F6362=61,1,0)</f>
        <v>0</v>
      </c>
      <c r="K6362" t="s">
        <v>0</v>
      </c>
      <c r="L6362">
        <v>81</v>
      </c>
      <c r="M6362">
        <v>220</v>
      </c>
      <c r="N6362">
        <v>35</v>
      </c>
      <c r="O6362">
        <v>3</v>
      </c>
      <c r="P6362">
        <v>11.9</v>
      </c>
      <c r="Q6362">
        <v>1.6</v>
      </c>
      <c r="R6362">
        <v>2.9</v>
      </c>
      <c r="S6362">
        <v>0.54500000000000004</v>
      </c>
      <c r="T6362">
        <v>1.6</v>
      </c>
      <c r="U6362">
        <v>2.9</v>
      </c>
      <c r="V6362">
        <v>0.54500000000000004</v>
      </c>
      <c r="W6362">
        <v>0</v>
      </c>
      <c r="X6362">
        <v>0</v>
      </c>
      <c r="Y6362">
        <v>0</v>
      </c>
      <c r="Z6362">
        <v>0.5</v>
      </c>
      <c r="AA6362">
        <v>1.2</v>
      </c>
      <c r="AB6362">
        <v>0.40500000000000003</v>
      </c>
      <c r="AC6362">
        <v>1.1000000000000001</v>
      </c>
      <c r="AD6362">
        <v>1.7</v>
      </c>
      <c r="AE6362">
        <v>2.9</v>
      </c>
      <c r="AF6362">
        <v>0.1</v>
      </c>
      <c r="AG6362">
        <v>0.1</v>
      </c>
      <c r="AH6362">
        <v>1.1000000000000001</v>
      </c>
      <c r="AI6362">
        <v>0.8</v>
      </c>
      <c r="AJ6362">
        <v>2.2999999999999998</v>
      </c>
      <c r="AK6362">
        <v>3.6</v>
      </c>
      <c r="AL6362">
        <v>14.4</v>
      </c>
      <c r="AM6362">
        <v>0.52500000000000002</v>
      </c>
      <c r="AN6362">
        <v>0.54500000000000004</v>
      </c>
      <c r="AO6362">
        <v>0</v>
      </c>
      <c r="AP6362">
        <v>0.41599999999999998</v>
      </c>
      <c r="AQ6362">
        <v>128</v>
      </c>
      <c r="AR6362">
        <v>10.7</v>
      </c>
      <c r="AS6362">
        <v>15.4</v>
      </c>
      <c r="AT6362">
        <v>13.1</v>
      </c>
      <c r="AU6362">
        <v>1.4</v>
      </c>
      <c r="AV6362">
        <v>0.6</v>
      </c>
      <c r="AW6362">
        <v>10.6</v>
      </c>
      <c r="AX6362">
        <v>18.8</v>
      </c>
      <c r="AY6362">
        <v>17.899999999999999</v>
      </c>
      <c r="AZ6362">
        <v>0.2</v>
      </c>
      <c r="BA6362">
        <v>0.8</v>
      </c>
      <c r="BB6362">
        <v>1</v>
      </c>
      <c r="BC6362">
        <v>9.6000000000000002E-2</v>
      </c>
      <c r="BD6362">
        <v>-6</v>
      </c>
      <c r="BE6362">
        <v>2.1</v>
      </c>
      <c r="BF6362">
        <v>-3.8</v>
      </c>
    </row>
    <row r="6363" spans="1:58" x14ac:dyDescent="0.55000000000000004">
      <c r="A6363" t="s">
        <v>62</v>
      </c>
      <c r="B6363" t="s">
        <v>18</v>
      </c>
      <c r="C6363" t="s">
        <v>3894</v>
      </c>
      <c r="D6363">
        <v>0</v>
      </c>
      <c r="E6363">
        <f>IF(OR(ISBLANK(F6363),F6363=61),0,1)</f>
        <v>0</v>
      </c>
      <c r="G6363">
        <f>IF(AND(F6363&lt;31,E6363=1),1,0)</f>
        <v>0</v>
      </c>
      <c r="H6363">
        <f>IF(AND(F6363&gt;=31,E6363=1),1,0)</f>
        <v>0</v>
      </c>
      <c r="I6363">
        <f>IF(AND(F6363&lt;15,E6363=1),1,0)</f>
        <v>0</v>
      </c>
      <c r="J6363">
        <f>IF(F6363=61,1,0)</f>
        <v>0</v>
      </c>
      <c r="K6363" t="s">
        <v>0</v>
      </c>
      <c r="L6363">
        <v>81</v>
      </c>
      <c r="M6363">
        <v>260</v>
      </c>
      <c r="N6363">
        <v>34</v>
      </c>
      <c r="O6363">
        <v>33</v>
      </c>
      <c r="P6363">
        <v>24.6</v>
      </c>
      <c r="Q6363">
        <v>4.4000000000000004</v>
      </c>
      <c r="R6363">
        <v>8.1</v>
      </c>
      <c r="S6363">
        <v>0.54299999999999993</v>
      </c>
      <c r="T6363">
        <v>4.4000000000000004</v>
      </c>
      <c r="U6363">
        <v>8.1</v>
      </c>
      <c r="V6363">
        <v>0.54299999999999993</v>
      </c>
      <c r="W6363">
        <v>0</v>
      </c>
      <c r="X6363">
        <v>0</v>
      </c>
      <c r="Y6363">
        <v>0</v>
      </c>
      <c r="Z6363">
        <v>2.7</v>
      </c>
      <c r="AA6363">
        <v>4.7</v>
      </c>
      <c r="AB6363">
        <v>0.57499999999999996</v>
      </c>
      <c r="AC6363">
        <v>2.7</v>
      </c>
      <c r="AD6363">
        <v>4</v>
      </c>
      <c r="AE6363">
        <v>6.7</v>
      </c>
      <c r="AF6363">
        <v>0.4</v>
      </c>
      <c r="AG6363">
        <v>0.6</v>
      </c>
      <c r="AH6363">
        <v>0.9</v>
      </c>
      <c r="AI6363">
        <v>1.7</v>
      </c>
      <c r="AJ6363">
        <v>3.5</v>
      </c>
      <c r="AK6363">
        <v>11.5</v>
      </c>
      <c r="AL6363">
        <v>21.1</v>
      </c>
      <c r="AM6363">
        <v>0.55700000000000005</v>
      </c>
      <c r="AN6363">
        <v>0.54299999999999993</v>
      </c>
      <c r="AO6363">
        <v>0</v>
      </c>
      <c r="AP6363">
        <v>0.57999999999999996</v>
      </c>
      <c r="AQ6363">
        <v>366</v>
      </c>
      <c r="AR6363">
        <v>12.4</v>
      </c>
      <c r="AS6363">
        <v>18.100000000000001</v>
      </c>
      <c r="AT6363">
        <v>15.2</v>
      </c>
      <c r="AU6363">
        <v>3.6</v>
      </c>
      <c r="AV6363">
        <v>1.3</v>
      </c>
      <c r="AW6363">
        <v>4.2</v>
      </c>
      <c r="AX6363">
        <v>14.4</v>
      </c>
      <c r="AY6363">
        <v>24.6</v>
      </c>
      <c r="AZ6363">
        <v>1.8</v>
      </c>
      <c r="BA6363">
        <v>1.2</v>
      </c>
      <c r="BB6363">
        <v>3</v>
      </c>
      <c r="BC6363">
        <v>0.14499999999999999</v>
      </c>
      <c r="BD6363">
        <v>1.2</v>
      </c>
      <c r="BE6363">
        <v>1</v>
      </c>
      <c r="BF6363">
        <v>2.2000000000000002</v>
      </c>
    </row>
    <row r="6364" spans="1:58" x14ac:dyDescent="0.55000000000000004">
      <c r="A6364" t="s">
        <v>62</v>
      </c>
      <c r="B6364" t="s">
        <v>3</v>
      </c>
      <c r="C6364" t="s">
        <v>3894</v>
      </c>
      <c r="D6364">
        <v>0</v>
      </c>
      <c r="E6364">
        <f>IF(OR(ISBLANK(F6364),F6364=61),0,1)</f>
        <v>0</v>
      </c>
      <c r="G6364">
        <f>IF(AND(F6364&lt;31,E6364=1),1,0)</f>
        <v>0</v>
      </c>
      <c r="H6364">
        <f>IF(AND(F6364&gt;=31,E6364=1),1,0)</f>
        <v>0</v>
      </c>
      <c r="I6364">
        <f>IF(AND(F6364&lt;15,E6364=1),1,0)</f>
        <v>0</v>
      </c>
      <c r="J6364">
        <f>IF(F6364=61,1,0)</f>
        <v>0</v>
      </c>
      <c r="K6364" t="s">
        <v>0</v>
      </c>
      <c r="L6364">
        <v>81</v>
      </c>
      <c r="M6364">
        <v>260</v>
      </c>
      <c r="N6364">
        <v>32</v>
      </c>
      <c r="O6364">
        <v>27</v>
      </c>
      <c r="P6364">
        <v>25.1</v>
      </c>
      <c r="Q6364">
        <v>5.0999999999999996</v>
      </c>
      <c r="R6364">
        <v>9.5</v>
      </c>
      <c r="S6364">
        <v>0.53900000000000003</v>
      </c>
      <c r="T6364">
        <v>5.0999999999999996</v>
      </c>
      <c r="U6364">
        <v>9.5</v>
      </c>
      <c r="V6364">
        <v>0.53900000000000003</v>
      </c>
      <c r="W6364">
        <v>0</v>
      </c>
      <c r="X6364">
        <v>0</v>
      </c>
      <c r="Y6364">
        <v>0</v>
      </c>
      <c r="Z6364">
        <v>2.2999999999999998</v>
      </c>
      <c r="AA6364">
        <v>4.7</v>
      </c>
      <c r="AB6364">
        <v>0.49299999999999999</v>
      </c>
      <c r="AC6364">
        <v>3.3</v>
      </c>
      <c r="AD6364">
        <v>4.9000000000000004</v>
      </c>
      <c r="AE6364">
        <v>8.1999999999999993</v>
      </c>
      <c r="AF6364">
        <v>0.7</v>
      </c>
      <c r="AG6364">
        <v>0.6</v>
      </c>
      <c r="AH6364">
        <v>1</v>
      </c>
      <c r="AI6364">
        <v>1.7</v>
      </c>
      <c r="AJ6364">
        <v>3.2</v>
      </c>
      <c r="AK6364">
        <v>12.6</v>
      </c>
      <c r="AL6364">
        <v>22</v>
      </c>
      <c r="AM6364">
        <v>0.53600000000000003</v>
      </c>
      <c r="AN6364">
        <v>0.53900000000000003</v>
      </c>
      <c r="AO6364">
        <v>0</v>
      </c>
      <c r="AP6364">
        <v>0.49299999999999999</v>
      </c>
      <c r="AQ6364">
        <v>384</v>
      </c>
      <c r="AR6364">
        <v>14</v>
      </c>
      <c r="AS6364">
        <v>20.3</v>
      </c>
      <c r="AT6364">
        <v>17.2</v>
      </c>
      <c r="AU6364">
        <v>5.2</v>
      </c>
      <c r="AV6364">
        <v>1.4</v>
      </c>
      <c r="AW6364">
        <v>4</v>
      </c>
      <c r="AX6364">
        <v>12.6</v>
      </c>
      <c r="AY6364">
        <v>25.5</v>
      </c>
      <c r="AZ6364">
        <v>1.6</v>
      </c>
      <c r="BA6364">
        <v>1.1000000000000001</v>
      </c>
      <c r="BB6364">
        <v>2.6</v>
      </c>
      <c r="BC6364">
        <v>0.13100000000000001</v>
      </c>
      <c r="BD6364">
        <v>1.3</v>
      </c>
      <c r="BE6364">
        <v>1.8</v>
      </c>
      <c r="BF6364">
        <v>3.1</v>
      </c>
    </row>
    <row r="6365" spans="1:58" x14ac:dyDescent="0.55000000000000004">
      <c r="A6365" t="s">
        <v>1358</v>
      </c>
      <c r="B6365" t="s">
        <v>18</v>
      </c>
      <c r="C6365" t="s">
        <v>3895</v>
      </c>
      <c r="D6365">
        <v>0</v>
      </c>
      <c r="E6365">
        <f>IF(OR(ISBLANK(F6365),F6365=61),0,1)</f>
        <v>0</v>
      </c>
      <c r="G6365">
        <f>IF(AND(F6365&lt;31,E6365=1),1,0)</f>
        <v>0</v>
      </c>
      <c r="H6365">
        <f>IF(AND(F6365&gt;=31,E6365=1),1,0)</f>
        <v>0</v>
      </c>
      <c r="I6365">
        <f>IF(AND(F6365&lt;15,E6365=1),1,0)</f>
        <v>0</v>
      </c>
      <c r="J6365">
        <f>IF(F6365=61,1,0)</f>
        <v>0</v>
      </c>
      <c r="K6365" t="s">
        <v>0</v>
      </c>
      <c r="L6365">
        <v>82</v>
      </c>
      <c r="M6365">
        <v>210</v>
      </c>
      <c r="N6365">
        <v>13</v>
      </c>
      <c r="O6365">
        <v>0</v>
      </c>
      <c r="P6365">
        <v>2.8</v>
      </c>
      <c r="Q6365">
        <v>0.2</v>
      </c>
      <c r="R6365">
        <v>0.4</v>
      </c>
      <c r="S6365">
        <v>0.6</v>
      </c>
      <c r="T6365">
        <v>0.2</v>
      </c>
      <c r="U6365">
        <v>0.4</v>
      </c>
      <c r="V6365">
        <v>0.6</v>
      </c>
      <c r="W6365">
        <v>0</v>
      </c>
      <c r="X6365">
        <v>0</v>
      </c>
      <c r="Y6365">
        <v>0</v>
      </c>
      <c r="Z6365">
        <v>0</v>
      </c>
      <c r="AA6365">
        <v>0.1</v>
      </c>
      <c r="AB6365">
        <v>0</v>
      </c>
      <c r="AC6365">
        <v>0.1</v>
      </c>
      <c r="AD6365">
        <v>0.4</v>
      </c>
      <c r="AE6365">
        <v>0.5</v>
      </c>
      <c r="AF6365">
        <v>0</v>
      </c>
      <c r="AG6365">
        <v>0</v>
      </c>
      <c r="AH6365">
        <v>0.1</v>
      </c>
      <c r="AI6365">
        <v>0.3</v>
      </c>
      <c r="AJ6365">
        <v>1.1000000000000001</v>
      </c>
      <c r="AK6365">
        <v>0.5</v>
      </c>
      <c r="AL6365">
        <v>-3</v>
      </c>
      <c r="AM6365">
        <v>0.54799999999999993</v>
      </c>
      <c r="AN6365">
        <v>0.6</v>
      </c>
      <c r="AO6365">
        <v>0</v>
      </c>
      <c r="AP6365">
        <v>0.2</v>
      </c>
      <c r="AQ6365">
        <v>5</v>
      </c>
      <c r="AR6365">
        <v>3.2</v>
      </c>
      <c r="AS6365">
        <v>15.8</v>
      </c>
      <c r="AT6365">
        <v>9.6</v>
      </c>
      <c r="AU6365">
        <v>0</v>
      </c>
      <c r="AV6365">
        <v>0</v>
      </c>
      <c r="AW6365">
        <v>2.9</v>
      </c>
      <c r="AX6365">
        <v>42.2</v>
      </c>
      <c r="AY6365">
        <v>13.8</v>
      </c>
      <c r="AZ6365">
        <v>-0.1</v>
      </c>
      <c r="BA6365">
        <v>0.1</v>
      </c>
      <c r="BB6365">
        <v>0</v>
      </c>
      <c r="BC6365">
        <v>-1.0999999999999999E-2</v>
      </c>
      <c r="BD6365">
        <v>-10</v>
      </c>
      <c r="BE6365">
        <v>-0.6</v>
      </c>
      <c r="BF6365">
        <v>-10.6</v>
      </c>
    </row>
    <row r="6366" spans="1:58" x14ac:dyDescent="0.55000000000000004">
      <c r="A6366" t="s">
        <v>1358</v>
      </c>
      <c r="B6366" t="s">
        <v>3</v>
      </c>
      <c r="C6366" t="s">
        <v>3895</v>
      </c>
      <c r="D6366">
        <v>0</v>
      </c>
      <c r="E6366">
        <f>IF(OR(ISBLANK(F6366),F6366=61),0,1)</f>
        <v>0</v>
      </c>
      <c r="G6366">
        <f>IF(AND(F6366&lt;31,E6366=1),1,0)</f>
        <v>0</v>
      </c>
      <c r="H6366">
        <f>IF(AND(F6366&gt;=31,E6366=1),1,0)</f>
        <v>0</v>
      </c>
      <c r="I6366">
        <f>IF(AND(F6366&lt;15,E6366=1),1,0)</f>
        <v>0</v>
      </c>
      <c r="J6366">
        <f>IF(F6366=61,1,0)</f>
        <v>0</v>
      </c>
      <c r="K6366" t="s">
        <v>0</v>
      </c>
      <c r="L6366">
        <v>82</v>
      </c>
      <c r="M6366">
        <v>210</v>
      </c>
      <c r="N6366">
        <v>29</v>
      </c>
      <c r="O6366">
        <v>25</v>
      </c>
      <c r="P6366">
        <v>26.7</v>
      </c>
      <c r="Q6366">
        <v>3.4</v>
      </c>
      <c r="R6366">
        <v>5.6</v>
      </c>
      <c r="S6366">
        <v>0.60499999999999998</v>
      </c>
      <c r="T6366">
        <v>3.4</v>
      </c>
      <c r="U6366">
        <v>5.6</v>
      </c>
      <c r="V6366">
        <v>0.60499999999999998</v>
      </c>
      <c r="W6366">
        <v>0</v>
      </c>
      <c r="X6366">
        <v>0</v>
      </c>
      <c r="Y6366">
        <v>0</v>
      </c>
      <c r="Z6366">
        <v>0.9</v>
      </c>
      <c r="AA6366">
        <v>1.9</v>
      </c>
      <c r="AB6366">
        <v>0.5</v>
      </c>
      <c r="AC6366">
        <v>2.2999999999999998</v>
      </c>
      <c r="AD6366">
        <v>5.0999999999999996</v>
      </c>
      <c r="AE6366">
        <v>7.4</v>
      </c>
      <c r="AF6366">
        <v>0.7</v>
      </c>
      <c r="AG6366">
        <v>0.5</v>
      </c>
      <c r="AH6366">
        <v>1.5</v>
      </c>
      <c r="AI6366">
        <v>1.6</v>
      </c>
      <c r="AJ6366">
        <v>3.5</v>
      </c>
      <c r="AK6366">
        <v>7.7</v>
      </c>
      <c r="AL6366">
        <v>16.5</v>
      </c>
      <c r="AM6366">
        <v>0.59399999999999997</v>
      </c>
      <c r="AN6366">
        <v>0.60499999999999998</v>
      </c>
      <c r="AO6366">
        <v>0</v>
      </c>
      <c r="AP6366">
        <v>0.33300000000000002</v>
      </c>
      <c r="AQ6366">
        <v>219</v>
      </c>
      <c r="AR6366">
        <v>10</v>
      </c>
      <c r="AS6366">
        <v>22.9</v>
      </c>
      <c r="AT6366">
        <v>16.2</v>
      </c>
      <c r="AU6366">
        <v>5.7</v>
      </c>
      <c r="AV6366">
        <v>1.1000000000000001</v>
      </c>
      <c r="AW6366">
        <v>6.3</v>
      </c>
      <c r="AX6366">
        <v>19.3</v>
      </c>
      <c r="AY6366">
        <v>15.9</v>
      </c>
      <c r="AZ6366">
        <v>0.9</v>
      </c>
      <c r="BA6366">
        <v>0.8</v>
      </c>
      <c r="BB6366">
        <v>1.7</v>
      </c>
      <c r="BC6366">
        <v>8.6999999999999994E-2</v>
      </c>
      <c r="BD6366">
        <v>-2.8</v>
      </c>
      <c r="BE6366">
        <v>2.2999999999999998</v>
      </c>
      <c r="BF6366">
        <v>-0.6</v>
      </c>
    </row>
    <row r="6367" spans="1:58" x14ac:dyDescent="0.55000000000000004">
      <c r="A6367" t="s">
        <v>568</v>
      </c>
      <c r="B6367" t="s">
        <v>9</v>
      </c>
      <c r="C6367" t="s">
        <v>3896</v>
      </c>
      <c r="D6367">
        <v>0</v>
      </c>
      <c r="E6367">
        <f>IF(OR(ISBLANK(F6367),F6367=61),0,1)</f>
        <v>0</v>
      </c>
      <c r="G6367">
        <f>IF(AND(F6367&lt;31,E6367=1),1,0)</f>
        <v>0</v>
      </c>
      <c r="H6367">
        <f>IF(AND(F6367&gt;=31,E6367=1),1,0)</f>
        <v>0</v>
      </c>
      <c r="I6367">
        <f>IF(AND(F6367&lt;15,E6367=1),1,0)</f>
        <v>0</v>
      </c>
      <c r="J6367">
        <f>IF(F6367=61,1,0)</f>
        <v>0</v>
      </c>
      <c r="K6367" t="s">
        <v>0</v>
      </c>
      <c r="L6367">
        <v>80</v>
      </c>
      <c r="M6367">
        <v>220</v>
      </c>
      <c r="N6367">
        <v>33</v>
      </c>
      <c r="O6367">
        <v>4</v>
      </c>
      <c r="P6367">
        <v>11.5</v>
      </c>
      <c r="Q6367">
        <v>1.5</v>
      </c>
      <c r="R6367">
        <v>2.9</v>
      </c>
      <c r="S6367">
        <v>0.52100000000000002</v>
      </c>
      <c r="T6367">
        <v>1.5</v>
      </c>
      <c r="U6367">
        <v>2.9</v>
      </c>
      <c r="V6367">
        <v>0.52100000000000002</v>
      </c>
      <c r="W6367">
        <v>0</v>
      </c>
      <c r="X6367">
        <v>0</v>
      </c>
      <c r="Y6367">
        <v>0</v>
      </c>
      <c r="Z6367">
        <v>1</v>
      </c>
      <c r="AA6367">
        <v>1.5</v>
      </c>
      <c r="AB6367">
        <v>0.64</v>
      </c>
      <c r="AC6367">
        <v>1.5</v>
      </c>
      <c r="AD6367">
        <v>2.1</v>
      </c>
      <c r="AE6367">
        <v>3.6</v>
      </c>
      <c r="AF6367">
        <v>0.1</v>
      </c>
      <c r="AG6367">
        <v>0.3</v>
      </c>
      <c r="AH6367">
        <v>0.4</v>
      </c>
      <c r="AI6367">
        <v>0.8</v>
      </c>
      <c r="AJ6367">
        <v>1.8</v>
      </c>
      <c r="AK6367">
        <v>4</v>
      </c>
      <c r="AL6367">
        <v>17.2</v>
      </c>
      <c r="AM6367">
        <v>0.55100000000000005</v>
      </c>
      <c r="AN6367">
        <v>0.52100000000000002</v>
      </c>
      <c r="AO6367">
        <v>0</v>
      </c>
      <c r="AP6367">
        <v>0.52100000000000002</v>
      </c>
      <c r="AQ6367">
        <v>139</v>
      </c>
      <c r="AR6367">
        <v>15</v>
      </c>
      <c r="AS6367">
        <v>20.3</v>
      </c>
      <c r="AT6367">
        <v>17.600000000000001</v>
      </c>
      <c r="AU6367">
        <v>1.5</v>
      </c>
      <c r="AV6367">
        <v>1.6</v>
      </c>
      <c r="AW6367">
        <v>4.2</v>
      </c>
      <c r="AX6367">
        <v>17.8</v>
      </c>
      <c r="AY6367">
        <v>19</v>
      </c>
      <c r="AZ6367">
        <v>0.6</v>
      </c>
      <c r="BA6367">
        <v>0.7</v>
      </c>
      <c r="BB6367">
        <v>1.3</v>
      </c>
      <c r="BC6367">
        <v>0.13600000000000001</v>
      </c>
      <c r="BD6367">
        <v>-2.8</v>
      </c>
      <c r="BE6367">
        <v>0.4</v>
      </c>
      <c r="BF6367">
        <v>-2.4</v>
      </c>
    </row>
    <row r="6368" spans="1:58" x14ac:dyDescent="0.55000000000000004">
      <c r="A6368" t="s">
        <v>346</v>
      </c>
      <c r="B6368" t="s">
        <v>3</v>
      </c>
      <c r="C6368" t="s">
        <v>3897</v>
      </c>
      <c r="D6368">
        <v>0</v>
      </c>
      <c r="E6368">
        <f>IF(OR(ISBLANK(F6368),F6368=61),0,1)</f>
        <v>0</v>
      </c>
      <c r="G6368">
        <f>IF(AND(F6368&lt;31,E6368=1),1,0)</f>
        <v>0</v>
      </c>
      <c r="H6368">
        <f>IF(AND(F6368&gt;=31,E6368=1),1,0)</f>
        <v>0</v>
      </c>
      <c r="I6368">
        <f>IF(AND(F6368&lt;15,E6368=1),1,0)</f>
        <v>0</v>
      </c>
      <c r="J6368">
        <f>IF(F6368=61,1,0)</f>
        <v>0</v>
      </c>
      <c r="K6368" t="s">
        <v>0</v>
      </c>
      <c r="L6368">
        <v>80</v>
      </c>
      <c r="M6368">
        <v>234</v>
      </c>
      <c r="N6368">
        <v>21</v>
      </c>
      <c r="O6368">
        <v>17</v>
      </c>
      <c r="P6368">
        <v>26.3</v>
      </c>
      <c r="Q6368">
        <v>4.3</v>
      </c>
      <c r="R6368">
        <v>8.1999999999999993</v>
      </c>
      <c r="S6368">
        <v>0.52</v>
      </c>
      <c r="T6368">
        <v>4.3</v>
      </c>
      <c r="U6368">
        <v>8.1999999999999993</v>
      </c>
      <c r="V6368">
        <v>0.52</v>
      </c>
      <c r="W6368">
        <v>0</v>
      </c>
      <c r="X6368">
        <v>0</v>
      </c>
      <c r="Y6368">
        <v>0</v>
      </c>
      <c r="Z6368">
        <v>2</v>
      </c>
      <c r="AA6368">
        <v>3</v>
      </c>
      <c r="AB6368">
        <v>0.66099999999999992</v>
      </c>
      <c r="AC6368">
        <v>3.4</v>
      </c>
      <c r="AD6368">
        <v>4.5</v>
      </c>
      <c r="AE6368">
        <v>7.9</v>
      </c>
      <c r="AF6368">
        <v>0.7</v>
      </c>
      <c r="AG6368">
        <v>0.8</v>
      </c>
      <c r="AH6368">
        <v>0.6</v>
      </c>
      <c r="AI6368">
        <v>1.9</v>
      </c>
      <c r="AJ6368">
        <v>2.8</v>
      </c>
      <c r="AK6368">
        <v>10.5</v>
      </c>
      <c r="AL6368">
        <v>19.100000000000001</v>
      </c>
      <c r="AM6368">
        <v>0.54600000000000004</v>
      </c>
      <c r="AN6368">
        <v>0.52</v>
      </c>
      <c r="AO6368">
        <v>0</v>
      </c>
      <c r="AP6368">
        <v>0.35799999999999998</v>
      </c>
      <c r="AQ6368">
        <v>224</v>
      </c>
      <c r="AR6368">
        <v>13.9</v>
      </c>
      <c r="AS6368">
        <v>19.3</v>
      </c>
      <c r="AT6368">
        <v>16.5</v>
      </c>
      <c r="AU6368">
        <v>5.2</v>
      </c>
      <c r="AV6368">
        <v>1.7</v>
      </c>
      <c r="AW6368">
        <v>2.6</v>
      </c>
      <c r="AX6368">
        <v>16.2</v>
      </c>
      <c r="AY6368">
        <v>21.5</v>
      </c>
      <c r="AZ6368">
        <v>0.9</v>
      </c>
      <c r="BA6368">
        <v>0.9</v>
      </c>
      <c r="BB6368">
        <v>1.8</v>
      </c>
      <c r="BC6368">
        <v>0.13200000000000001</v>
      </c>
      <c r="BD6368">
        <v>-0.6</v>
      </c>
      <c r="BE6368">
        <v>0.7</v>
      </c>
      <c r="BF6368">
        <v>0.1</v>
      </c>
    </row>
    <row r="6369" spans="1:58" x14ac:dyDescent="0.55000000000000004">
      <c r="A6369" t="s">
        <v>264</v>
      </c>
      <c r="B6369" t="s">
        <v>18</v>
      </c>
      <c r="C6369" t="s">
        <v>3898</v>
      </c>
      <c r="D6369">
        <v>0</v>
      </c>
      <c r="E6369">
        <f>IF(OR(ISBLANK(F6369),F6369=61),0,1)</f>
        <v>0</v>
      </c>
      <c r="G6369">
        <f>IF(AND(F6369&lt;31,E6369=1),1,0)</f>
        <v>0</v>
      </c>
      <c r="H6369">
        <f>IF(AND(F6369&gt;=31,E6369=1),1,0)</f>
        <v>0</v>
      </c>
      <c r="I6369">
        <f>IF(AND(F6369&lt;15,E6369=1),1,0)</f>
        <v>0</v>
      </c>
      <c r="J6369">
        <f>IF(F6369=61,1,0)</f>
        <v>0</v>
      </c>
      <c r="K6369" t="s">
        <v>0</v>
      </c>
      <c r="L6369">
        <v>79</v>
      </c>
      <c r="M6369">
        <v>240</v>
      </c>
      <c r="N6369">
        <v>32</v>
      </c>
      <c r="O6369">
        <v>32</v>
      </c>
      <c r="P6369">
        <v>26</v>
      </c>
      <c r="Q6369">
        <v>4.0999999999999996</v>
      </c>
      <c r="R6369">
        <v>8.8000000000000007</v>
      </c>
      <c r="S6369">
        <v>0.46300000000000002</v>
      </c>
      <c r="T6369">
        <v>4</v>
      </c>
      <c r="U6369">
        <v>8.3000000000000007</v>
      </c>
      <c r="V6369">
        <v>0.48899999999999999</v>
      </c>
      <c r="W6369">
        <v>0</v>
      </c>
      <c r="X6369">
        <v>0.5</v>
      </c>
      <c r="Y6369">
        <v>5.8999999999999997E-2</v>
      </c>
      <c r="Z6369">
        <v>3</v>
      </c>
      <c r="AA6369">
        <v>4.4000000000000004</v>
      </c>
      <c r="AB6369">
        <v>0.68099999999999994</v>
      </c>
      <c r="AC6369">
        <v>2.2000000000000002</v>
      </c>
      <c r="AD6369">
        <v>4.0999999999999996</v>
      </c>
      <c r="AE6369">
        <v>6.3</v>
      </c>
      <c r="AF6369">
        <v>1.2</v>
      </c>
      <c r="AG6369">
        <v>1</v>
      </c>
      <c r="AH6369">
        <v>1</v>
      </c>
      <c r="AI6369">
        <v>2.4</v>
      </c>
      <c r="AJ6369">
        <v>3.8</v>
      </c>
      <c r="AK6369">
        <v>11.2</v>
      </c>
      <c r="AL6369">
        <v>18.3</v>
      </c>
      <c r="AM6369">
        <v>0.51300000000000001</v>
      </c>
      <c r="AN6369">
        <v>0.46400000000000002</v>
      </c>
      <c r="AO6369">
        <v>0.06</v>
      </c>
      <c r="AP6369">
        <v>0.502</v>
      </c>
      <c r="AQ6369">
        <v>352</v>
      </c>
      <c r="AR6369">
        <v>9.6</v>
      </c>
      <c r="AS6369">
        <v>18.7</v>
      </c>
      <c r="AT6369">
        <v>14.1</v>
      </c>
      <c r="AU6369">
        <v>9.6999999999999993</v>
      </c>
      <c r="AV6369">
        <v>2.2000000000000002</v>
      </c>
      <c r="AW6369">
        <v>4.9000000000000004</v>
      </c>
      <c r="AX6369">
        <v>18.100000000000001</v>
      </c>
      <c r="AY6369">
        <v>25.8</v>
      </c>
      <c r="AZ6369">
        <v>1</v>
      </c>
      <c r="BA6369">
        <v>1</v>
      </c>
      <c r="BB6369">
        <v>2</v>
      </c>
      <c r="BC6369">
        <v>9.8000000000000004E-2</v>
      </c>
      <c r="BD6369">
        <v>-2.8</v>
      </c>
      <c r="BE6369">
        <v>-0.4</v>
      </c>
      <c r="BF6369">
        <v>-3.2</v>
      </c>
    </row>
    <row r="6370" spans="1:58" x14ac:dyDescent="0.55000000000000004">
      <c r="A6370" t="s">
        <v>264</v>
      </c>
      <c r="B6370" t="s">
        <v>3</v>
      </c>
      <c r="C6370" t="s">
        <v>3898</v>
      </c>
      <c r="D6370">
        <v>0</v>
      </c>
      <c r="E6370">
        <f>IF(OR(ISBLANK(F6370),F6370=61),0,1)</f>
        <v>0</v>
      </c>
      <c r="G6370">
        <f>IF(AND(F6370&lt;31,E6370=1),1,0)</f>
        <v>0</v>
      </c>
      <c r="H6370">
        <f>IF(AND(F6370&gt;=31,E6370=1),1,0)</f>
        <v>0</v>
      </c>
      <c r="I6370">
        <f>IF(AND(F6370&lt;15,E6370=1),1,0)</f>
        <v>0</v>
      </c>
      <c r="J6370">
        <f>IF(F6370=61,1,0)</f>
        <v>0</v>
      </c>
      <c r="K6370" t="s">
        <v>0</v>
      </c>
      <c r="L6370">
        <v>79</v>
      </c>
      <c r="M6370">
        <v>240</v>
      </c>
      <c r="N6370">
        <v>34</v>
      </c>
      <c r="O6370">
        <v>34</v>
      </c>
      <c r="P6370">
        <v>28.1</v>
      </c>
      <c r="Q6370">
        <v>5.4</v>
      </c>
      <c r="R6370">
        <v>10.6</v>
      </c>
      <c r="S6370">
        <v>0.50800000000000001</v>
      </c>
      <c r="T6370">
        <v>5.0999999999999996</v>
      </c>
      <c r="U6370">
        <v>9.4</v>
      </c>
      <c r="V6370">
        <v>0.55000000000000004</v>
      </c>
      <c r="W6370">
        <v>0.3</v>
      </c>
      <c r="X6370">
        <v>1.3</v>
      </c>
      <c r="Y6370">
        <v>0.20499999999999999</v>
      </c>
      <c r="Z6370">
        <v>3.1</v>
      </c>
      <c r="AA6370">
        <v>5</v>
      </c>
      <c r="AB6370">
        <v>0.626</v>
      </c>
      <c r="AC6370">
        <v>2</v>
      </c>
      <c r="AD6370">
        <v>5.4</v>
      </c>
      <c r="AE6370">
        <v>7.4</v>
      </c>
      <c r="AF6370">
        <v>1.4</v>
      </c>
      <c r="AG6370">
        <v>0.9</v>
      </c>
      <c r="AH6370">
        <v>0.8</v>
      </c>
      <c r="AI6370">
        <v>2.9</v>
      </c>
      <c r="AJ6370">
        <v>3.8</v>
      </c>
      <c r="AK6370">
        <v>14.2</v>
      </c>
      <c r="AL6370">
        <v>19.3</v>
      </c>
      <c r="AM6370">
        <v>0.54600000000000004</v>
      </c>
      <c r="AN6370">
        <v>0.52100000000000002</v>
      </c>
      <c r="AO6370">
        <v>0.122</v>
      </c>
      <c r="AP6370">
        <v>0.47199999999999998</v>
      </c>
      <c r="AQ6370">
        <v>454</v>
      </c>
      <c r="AR6370">
        <v>7.7</v>
      </c>
      <c r="AS6370">
        <v>21.9</v>
      </c>
      <c r="AT6370">
        <v>14.7</v>
      </c>
      <c r="AU6370">
        <v>11.7</v>
      </c>
      <c r="AV6370">
        <v>1.8</v>
      </c>
      <c r="AW6370">
        <v>3.3</v>
      </c>
      <c r="AX6370">
        <v>18.100000000000001</v>
      </c>
      <c r="AY6370">
        <v>27.6</v>
      </c>
      <c r="AZ6370">
        <v>1.2</v>
      </c>
      <c r="BA6370">
        <v>1.6</v>
      </c>
      <c r="BB6370">
        <v>2.7</v>
      </c>
      <c r="BC6370">
        <v>0.114</v>
      </c>
      <c r="BD6370">
        <v>-2.2000000000000002</v>
      </c>
      <c r="BE6370">
        <v>0.5</v>
      </c>
      <c r="BF6370">
        <v>-1.7</v>
      </c>
    </row>
    <row r="6371" spans="1:58" x14ac:dyDescent="0.55000000000000004">
      <c r="A6371" t="s">
        <v>252</v>
      </c>
      <c r="B6371" t="s">
        <v>3</v>
      </c>
      <c r="C6371" t="s">
        <v>3899</v>
      </c>
      <c r="D6371">
        <v>0</v>
      </c>
      <c r="E6371">
        <f>IF(OR(ISBLANK(F6371),F6371=61),0,1)</f>
        <v>0</v>
      </c>
      <c r="G6371">
        <f>IF(AND(F6371&lt;31,E6371=1),1,0)</f>
        <v>0</v>
      </c>
      <c r="H6371">
        <f>IF(AND(F6371&gt;=31,E6371=1),1,0)</f>
        <v>0</v>
      </c>
      <c r="I6371">
        <f>IF(AND(F6371&lt;15,E6371=1),1,0)</f>
        <v>0</v>
      </c>
      <c r="J6371">
        <f>IF(F6371=61,1,0)</f>
        <v>0</v>
      </c>
      <c r="K6371" t="s">
        <v>0</v>
      </c>
      <c r="L6371">
        <v>77</v>
      </c>
      <c r="M6371">
        <v>200</v>
      </c>
      <c r="N6371">
        <v>34</v>
      </c>
      <c r="O6371">
        <v>17</v>
      </c>
      <c r="P6371">
        <v>20</v>
      </c>
      <c r="Q6371">
        <v>2.4</v>
      </c>
      <c r="R6371">
        <v>5.3</v>
      </c>
      <c r="S6371">
        <v>0.45900000000000002</v>
      </c>
      <c r="T6371">
        <v>2.2000000000000002</v>
      </c>
      <c r="U6371">
        <v>4.3</v>
      </c>
      <c r="V6371">
        <v>0.51</v>
      </c>
      <c r="W6371">
        <v>0.3</v>
      </c>
      <c r="X6371">
        <v>1.1000000000000001</v>
      </c>
      <c r="Y6371">
        <v>0.25</v>
      </c>
      <c r="Z6371">
        <v>1.1000000000000001</v>
      </c>
      <c r="AA6371">
        <v>1.9</v>
      </c>
      <c r="AB6371">
        <v>0.56899999999999995</v>
      </c>
      <c r="AC6371">
        <v>1.7</v>
      </c>
      <c r="AD6371">
        <v>4.2</v>
      </c>
      <c r="AE6371">
        <v>5.9</v>
      </c>
      <c r="AF6371">
        <v>1.4</v>
      </c>
      <c r="AG6371">
        <v>0.8</v>
      </c>
      <c r="AH6371">
        <v>0.3</v>
      </c>
      <c r="AI6371">
        <v>1</v>
      </c>
      <c r="AJ6371">
        <v>2.8</v>
      </c>
      <c r="AK6371">
        <v>6.2</v>
      </c>
      <c r="AL6371">
        <v>15.9</v>
      </c>
      <c r="AM6371">
        <v>0.5</v>
      </c>
      <c r="AN6371">
        <v>0.48299999999999998</v>
      </c>
      <c r="AO6371">
        <v>0.19900000000000001</v>
      </c>
      <c r="AP6371">
        <v>0.35899999999999999</v>
      </c>
      <c r="AQ6371">
        <v>226</v>
      </c>
      <c r="AR6371">
        <v>9.1999999999999993</v>
      </c>
      <c r="AS6371">
        <v>25.2</v>
      </c>
      <c r="AT6371">
        <v>16.7</v>
      </c>
      <c r="AU6371">
        <v>13.4</v>
      </c>
      <c r="AV6371">
        <v>2.4</v>
      </c>
      <c r="AW6371">
        <v>1.9</v>
      </c>
      <c r="AX6371">
        <v>14.2</v>
      </c>
      <c r="AY6371">
        <v>17.899999999999999</v>
      </c>
      <c r="AZ6371">
        <v>0.8</v>
      </c>
      <c r="BA6371">
        <v>1.3</v>
      </c>
      <c r="BB6371">
        <v>2.1</v>
      </c>
      <c r="BC6371">
        <v>0.123</v>
      </c>
      <c r="BD6371">
        <v>-2.1</v>
      </c>
      <c r="BE6371">
        <v>2</v>
      </c>
      <c r="BF6371">
        <v>-0.1</v>
      </c>
    </row>
    <row r="6372" spans="1:58" x14ac:dyDescent="0.55000000000000004">
      <c r="A6372" t="s">
        <v>252</v>
      </c>
      <c r="B6372" t="s">
        <v>6</v>
      </c>
      <c r="C6372" t="s">
        <v>3899</v>
      </c>
      <c r="D6372">
        <v>0</v>
      </c>
      <c r="E6372">
        <f>IF(OR(ISBLANK(F6372),F6372=61),0,1)</f>
        <v>0</v>
      </c>
      <c r="G6372">
        <f>IF(AND(F6372&lt;31,E6372=1),1,0)</f>
        <v>0</v>
      </c>
      <c r="H6372">
        <f>IF(AND(F6372&gt;=31,E6372=1),1,0)</f>
        <v>0</v>
      </c>
      <c r="I6372">
        <f>IF(AND(F6372&lt;15,E6372=1),1,0)</f>
        <v>0</v>
      </c>
      <c r="J6372">
        <f>IF(F6372=61,1,0)</f>
        <v>0</v>
      </c>
      <c r="K6372" t="s">
        <v>0</v>
      </c>
      <c r="L6372">
        <v>77</v>
      </c>
      <c r="M6372">
        <v>200</v>
      </c>
      <c r="N6372">
        <v>34</v>
      </c>
      <c r="O6372">
        <v>26</v>
      </c>
      <c r="P6372">
        <v>19.600000000000001</v>
      </c>
      <c r="Q6372">
        <v>2.9</v>
      </c>
      <c r="R6372">
        <v>5.5</v>
      </c>
      <c r="S6372">
        <v>0.51600000000000001</v>
      </c>
      <c r="T6372">
        <v>2.6</v>
      </c>
      <c r="U6372">
        <v>4.5999999999999996</v>
      </c>
      <c r="V6372">
        <v>0.56999999999999995</v>
      </c>
      <c r="W6372">
        <v>0.2</v>
      </c>
      <c r="X6372">
        <v>0.9</v>
      </c>
      <c r="Y6372">
        <v>0.23300000000000001</v>
      </c>
      <c r="Z6372">
        <v>1</v>
      </c>
      <c r="AA6372">
        <v>1.7</v>
      </c>
      <c r="AB6372">
        <v>0.61399999999999999</v>
      </c>
      <c r="AC6372">
        <v>1.7</v>
      </c>
      <c r="AD6372">
        <v>4.5999999999999996</v>
      </c>
      <c r="AE6372">
        <v>6.4</v>
      </c>
      <c r="AF6372">
        <v>0.9</v>
      </c>
      <c r="AG6372">
        <v>0.8</v>
      </c>
      <c r="AH6372">
        <v>0.8</v>
      </c>
      <c r="AI6372">
        <v>0.9</v>
      </c>
      <c r="AJ6372">
        <v>2.6</v>
      </c>
      <c r="AK6372">
        <v>6.9</v>
      </c>
      <c r="AL6372">
        <v>19.3</v>
      </c>
      <c r="AM6372">
        <v>0.54899999999999993</v>
      </c>
      <c r="AN6372">
        <v>0.53500000000000003</v>
      </c>
      <c r="AO6372">
        <v>0.16</v>
      </c>
      <c r="AP6372">
        <v>0.30299999999999999</v>
      </c>
      <c r="AQ6372">
        <v>233</v>
      </c>
      <c r="AR6372">
        <v>9.5</v>
      </c>
      <c r="AS6372">
        <v>27.1</v>
      </c>
      <c r="AT6372">
        <v>18</v>
      </c>
      <c r="AU6372">
        <v>9.4</v>
      </c>
      <c r="AV6372">
        <v>2.2999999999999998</v>
      </c>
      <c r="AW6372">
        <v>4.5999999999999996</v>
      </c>
      <c r="AX6372">
        <v>12.6</v>
      </c>
      <c r="AY6372">
        <v>17.5</v>
      </c>
      <c r="AZ6372">
        <v>1.1000000000000001</v>
      </c>
      <c r="BA6372">
        <v>1.6</v>
      </c>
      <c r="BB6372">
        <v>2.7</v>
      </c>
      <c r="BC6372">
        <v>0.16400000000000001</v>
      </c>
      <c r="BD6372">
        <v>-1.7</v>
      </c>
      <c r="BE6372">
        <v>3.8</v>
      </c>
      <c r="BF6372">
        <v>2.1</v>
      </c>
    </row>
    <row r="6373" spans="1:58" x14ac:dyDescent="0.55000000000000004">
      <c r="A6373" t="s">
        <v>399</v>
      </c>
      <c r="B6373" t="s">
        <v>18</v>
      </c>
      <c r="C6373" t="s">
        <v>3900</v>
      </c>
      <c r="D6373">
        <v>0</v>
      </c>
      <c r="E6373">
        <f>IF(OR(ISBLANK(F6373),F6373=61),0,1)</f>
        <v>0</v>
      </c>
      <c r="G6373">
        <f>IF(AND(F6373&lt;31,E6373=1),1,0)</f>
        <v>0</v>
      </c>
      <c r="H6373">
        <f>IF(AND(F6373&gt;=31,E6373=1),1,0)</f>
        <v>0</v>
      </c>
      <c r="I6373">
        <f>IF(AND(F6373&lt;15,E6373=1),1,0)</f>
        <v>0</v>
      </c>
      <c r="J6373">
        <f>IF(F6373=61,1,0)</f>
        <v>0</v>
      </c>
      <c r="K6373" t="s">
        <v>0</v>
      </c>
      <c r="L6373">
        <v>81</v>
      </c>
      <c r="M6373">
        <v>255</v>
      </c>
      <c r="N6373">
        <v>30</v>
      </c>
      <c r="O6373">
        <v>1</v>
      </c>
      <c r="P6373">
        <v>8.6</v>
      </c>
      <c r="Q6373">
        <v>1</v>
      </c>
      <c r="R6373">
        <v>2.2000000000000002</v>
      </c>
      <c r="S6373">
        <v>0.47</v>
      </c>
      <c r="T6373">
        <v>1</v>
      </c>
      <c r="U6373">
        <v>2.2000000000000002</v>
      </c>
      <c r="V6373">
        <v>0.47</v>
      </c>
      <c r="W6373">
        <v>0</v>
      </c>
      <c r="X6373">
        <v>0</v>
      </c>
      <c r="Y6373">
        <v>0</v>
      </c>
      <c r="Z6373">
        <v>0.9</v>
      </c>
      <c r="AA6373">
        <v>1.2</v>
      </c>
      <c r="AB6373">
        <v>0.75</v>
      </c>
      <c r="AC6373">
        <v>0.7</v>
      </c>
      <c r="AD6373">
        <v>1.5</v>
      </c>
      <c r="AE6373">
        <v>2.2000000000000002</v>
      </c>
      <c r="AF6373">
        <v>0.1</v>
      </c>
      <c r="AG6373">
        <v>0.1</v>
      </c>
      <c r="AH6373">
        <v>0.2</v>
      </c>
      <c r="AI6373">
        <v>0.8</v>
      </c>
      <c r="AJ6373">
        <v>1.4</v>
      </c>
      <c r="AK6373">
        <v>3</v>
      </c>
      <c r="AL6373">
        <v>12.4</v>
      </c>
      <c r="AM6373">
        <v>0.53500000000000003</v>
      </c>
      <c r="AN6373">
        <v>0.47</v>
      </c>
      <c r="AO6373">
        <v>0</v>
      </c>
      <c r="AP6373">
        <v>0.54500000000000004</v>
      </c>
      <c r="AQ6373">
        <v>86</v>
      </c>
      <c r="AR6373">
        <v>9.1999999999999993</v>
      </c>
      <c r="AS6373">
        <v>19.899999999999999</v>
      </c>
      <c r="AT6373">
        <v>14.7</v>
      </c>
      <c r="AU6373">
        <v>3.3</v>
      </c>
      <c r="AV6373">
        <v>0.9</v>
      </c>
      <c r="AW6373">
        <v>2.2000000000000002</v>
      </c>
      <c r="AX6373">
        <v>23.1</v>
      </c>
      <c r="AY6373">
        <v>21.6</v>
      </c>
      <c r="AZ6373">
        <v>0.1</v>
      </c>
      <c r="BA6373">
        <v>0.3</v>
      </c>
      <c r="BB6373">
        <v>0.5</v>
      </c>
      <c r="BC6373">
        <v>7.0000000000000007E-2</v>
      </c>
      <c r="BD6373">
        <v>-3.9</v>
      </c>
      <c r="BE6373">
        <v>-0.7</v>
      </c>
      <c r="BF6373">
        <v>-4.5999999999999996</v>
      </c>
    </row>
    <row r="6374" spans="1:58" x14ac:dyDescent="0.55000000000000004">
      <c r="A6374" t="s">
        <v>399</v>
      </c>
      <c r="B6374" t="s">
        <v>3</v>
      </c>
      <c r="C6374" t="s">
        <v>3900</v>
      </c>
      <c r="D6374">
        <v>0</v>
      </c>
      <c r="E6374">
        <f>IF(OR(ISBLANK(F6374),F6374=61),0,1)</f>
        <v>0</v>
      </c>
      <c r="G6374">
        <f>IF(AND(F6374&lt;31,E6374=1),1,0)</f>
        <v>0</v>
      </c>
      <c r="H6374">
        <f>IF(AND(F6374&gt;=31,E6374=1),1,0)</f>
        <v>0</v>
      </c>
      <c r="I6374">
        <f>IF(AND(F6374&lt;15,E6374=1),1,0)</f>
        <v>0</v>
      </c>
      <c r="J6374">
        <f>IF(F6374=61,1,0)</f>
        <v>0</v>
      </c>
      <c r="K6374" t="s">
        <v>0</v>
      </c>
      <c r="L6374">
        <v>81</v>
      </c>
      <c r="M6374">
        <v>255</v>
      </c>
      <c r="N6374">
        <v>33</v>
      </c>
      <c r="O6374">
        <v>4</v>
      </c>
      <c r="P6374">
        <v>15.8</v>
      </c>
      <c r="Q6374">
        <v>2.1</v>
      </c>
      <c r="R6374">
        <v>4.5</v>
      </c>
      <c r="S6374">
        <v>0.46899999999999997</v>
      </c>
      <c r="T6374">
        <v>2.1</v>
      </c>
      <c r="U6374">
        <v>4.3</v>
      </c>
      <c r="V6374">
        <v>0.48299999999999998</v>
      </c>
      <c r="W6374">
        <v>0</v>
      </c>
      <c r="X6374">
        <v>0.1</v>
      </c>
      <c r="Y6374">
        <v>0</v>
      </c>
      <c r="Z6374">
        <v>1.3</v>
      </c>
      <c r="AA6374">
        <v>2.2000000000000002</v>
      </c>
      <c r="AB6374">
        <v>0.61099999999999999</v>
      </c>
      <c r="AC6374">
        <v>1.9</v>
      </c>
      <c r="AD6374">
        <v>2.6</v>
      </c>
      <c r="AE6374">
        <v>4.5999999999999996</v>
      </c>
      <c r="AF6374">
        <v>0.2</v>
      </c>
      <c r="AG6374">
        <v>0.3</v>
      </c>
      <c r="AH6374">
        <v>0.4</v>
      </c>
      <c r="AI6374">
        <v>1.1000000000000001</v>
      </c>
      <c r="AJ6374">
        <v>1.6</v>
      </c>
      <c r="AK6374">
        <v>5.5</v>
      </c>
      <c r="AL6374">
        <v>14.9</v>
      </c>
      <c r="AM6374">
        <v>0.502</v>
      </c>
      <c r="AN6374">
        <v>0.46899999999999997</v>
      </c>
      <c r="AO6374">
        <v>2.7E-2</v>
      </c>
      <c r="AP6374">
        <v>0.49</v>
      </c>
      <c r="AQ6374">
        <v>183</v>
      </c>
      <c r="AR6374">
        <v>13.4</v>
      </c>
      <c r="AS6374">
        <v>17.5</v>
      </c>
      <c r="AT6374">
        <v>15.5</v>
      </c>
      <c r="AU6374">
        <v>2.2999999999999998</v>
      </c>
      <c r="AV6374">
        <v>1.1000000000000001</v>
      </c>
      <c r="AW6374">
        <v>2.2000000000000002</v>
      </c>
      <c r="AX6374">
        <v>16.2</v>
      </c>
      <c r="AY6374">
        <v>19.899999999999999</v>
      </c>
      <c r="AZ6374">
        <v>0.5</v>
      </c>
      <c r="BA6374">
        <v>0.8</v>
      </c>
      <c r="BB6374">
        <v>1.3</v>
      </c>
      <c r="BC6374">
        <v>0.10299999999999999</v>
      </c>
      <c r="BD6374">
        <v>-1.9</v>
      </c>
      <c r="BE6374">
        <v>1.1000000000000001</v>
      </c>
      <c r="BF6374">
        <v>-0.8</v>
      </c>
    </row>
    <row r="6375" spans="1:58" x14ac:dyDescent="0.55000000000000004">
      <c r="A6375" t="s">
        <v>399</v>
      </c>
      <c r="B6375" t="s">
        <v>6</v>
      </c>
      <c r="C6375" t="s">
        <v>3900</v>
      </c>
      <c r="D6375">
        <v>0</v>
      </c>
      <c r="E6375">
        <f>IF(OR(ISBLANK(F6375),F6375=61),0,1)</f>
        <v>0</v>
      </c>
      <c r="G6375">
        <f>IF(AND(F6375&lt;31,E6375=1),1,0)</f>
        <v>0</v>
      </c>
      <c r="H6375">
        <f>IF(AND(F6375&gt;=31,E6375=1),1,0)</f>
        <v>0</v>
      </c>
      <c r="I6375">
        <f>IF(AND(F6375&lt;15,E6375=1),1,0)</f>
        <v>0</v>
      </c>
      <c r="J6375">
        <f>IF(F6375=61,1,0)</f>
        <v>0</v>
      </c>
      <c r="K6375" t="s">
        <v>0</v>
      </c>
      <c r="L6375">
        <v>81</v>
      </c>
      <c r="M6375">
        <v>255</v>
      </c>
      <c r="N6375">
        <v>32</v>
      </c>
      <c r="O6375">
        <v>4</v>
      </c>
      <c r="P6375">
        <v>15.8</v>
      </c>
      <c r="Q6375">
        <v>2.2999999999999998</v>
      </c>
      <c r="R6375">
        <v>4.3</v>
      </c>
      <c r="S6375">
        <v>0.53700000000000003</v>
      </c>
      <c r="T6375">
        <v>2.2999999999999998</v>
      </c>
      <c r="U6375">
        <v>4.2</v>
      </c>
      <c r="V6375">
        <v>0.54100000000000004</v>
      </c>
      <c r="W6375">
        <v>0</v>
      </c>
      <c r="X6375">
        <v>0.1</v>
      </c>
      <c r="Y6375">
        <v>0.33300000000000002</v>
      </c>
      <c r="Z6375">
        <v>1</v>
      </c>
      <c r="AA6375">
        <v>1.9</v>
      </c>
      <c r="AB6375">
        <v>0.53200000000000003</v>
      </c>
      <c r="AC6375">
        <v>1.2</v>
      </c>
      <c r="AD6375">
        <v>2.8</v>
      </c>
      <c r="AE6375">
        <v>4</v>
      </c>
      <c r="AF6375">
        <v>0.5</v>
      </c>
      <c r="AG6375">
        <v>0.3</v>
      </c>
      <c r="AH6375">
        <v>0.2</v>
      </c>
      <c r="AI6375">
        <v>0.8</v>
      </c>
      <c r="AJ6375">
        <v>2.5</v>
      </c>
      <c r="AK6375">
        <v>5.6</v>
      </c>
      <c r="AL6375">
        <v>14.8</v>
      </c>
      <c r="AM6375">
        <v>0.54400000000000004</v>
      </c>
      <c r="AN6375">
        <v>0.54</v>
      </c>
      <c r="AO6375">
        <v>2.1999999999999999E-2</v>
      </c>
      <c r="AP6375">
        <v>0.45600000000000002</v>
      </c>
      <c r="AQ6375">
        <v>172</v>
      </c>
      <c r="AR6375">
        <v>8.3000000000000007</v>
      </c>
      <c r="AS6375">
        <v>19.899999999999999</v>
      </c>
      <c r="AT6375">
        <v>14.1</v>
      </c>
      <c r="AU6375">
        <v>6.3</v>
      </c>
      <c r="AV6375">
        <v>1</v>
      </c>
      <c r="AW6375">
        <v>1.5</v>
      </c>
      <c r="AX6375">
        <v>14</v>
      </c>
      <c r="AY6375">
        <v>18.8</v>
      </c>
      <c r="AZ6375">
        <v>0.7</v>
      </c>
      <c r="BA6375">
        <v>0.6</v>
      </c>
      <c r="BB6375">
        <v>1.3</v>
      </c>
      <c r="BC6375">
        <v>0.106</v>
      </c>
      <c r="BD6375">
        <v>-0.5</v>
      </c>
      <c r="BE6375">
        <v>0.7</v>
      </c>
      <c r="BF6375">
        <v>0.1</v>
      </c>
    </row>
    <row r="6376" spans="1:58" x14ac:dyDescent="0.55000000000000004">
      <c r="A6376" t="s">
        <v>399</v>
      </c>
      <c r="B6376" t="s">
        <v>9</v>
      </c>
      <c r="C6376" t="s">
        <v>3901</v>
      </c>
      <c r="D6376">
        <v>0</v>
      </c>
      <c r="E6376">
        <f>IF(OR(ISBLANK(F6376),F6376=61),0,1)</f>
        <v>0</v>
      </c>
      <c r="G6376">
        <f>IF(AND(F6376&lt;31,E6376=1),1,0)</f>
        <v>0</v>
      </c>
      <c r="H6376">
        <f>IF(AND(F6376&gt;=31,E6376=1),1,0)</f>
        <v>0</v>
      </c>
      <c r="I6376">
        <f>IF(AND(F6376&lt;15,E6376=1),1,0)</f>
        <v>0</v>
      </c>
      <c r="J6376">
        <f>IF(F6376=61,1,0)</f>
        <v>0</v>
      </c>
      <c r="K6376" t="s">
        <v>0</v>
      </c>
      <c r="L6376">
        <v>81</v>
      </c>
      <c r="M6376">
        <v>246</v>
      </c>
      <c r="N6376">
        <v>6</v>
      </c>
      <c r="O6376">
        <v>6</v>
      </c>
      <c r="P6376">
        <v>22.2</v>
      </c>
      <c r="Q6376">
        <v>2</v>
      </c>
      <c r="R6376">
        <v>3</v>
      </c>
      <c r="S6376">
        <v>0.66700000000000004</v>
      </c>
      <c r="T6376">
        <v>2</v>
      </c>
      <c r="U6376">
        <v>3</v>
      </c>
      <c r="V6376">
        <v>0.66700000000000004</v>
      </c>
      <c r="W6376">
        <v>0</v>
      </c>
      <c r="X6376">
        <v>0</v>
      </c>
      <c r="Y6376">
        <v>0</v>
      </c>
      <c r="Z6376">
        <v>2.2000000000000002</v>
      </c>
      <c r="AA6376">
        <v>3.8</v>
      </c>
      <c r="AB6376">
        <v>0.56499999999999995</v>
      </c>
      <c r="AC6376">
        <v>1.2</v>
      </c>
      <c r="AD6376">
        <v>3.5</v>
      </c>
      <c r="AE6376">
        <v>4.7</v>
      </c>
      <c r="AF6376">
        <v>0.3</v>
      </c>
      <c r="AG6376">
        <v>0.2</v>
      </c>
      <c r="AH6376">
        <v>0.2</v>
      </c>
      <c r="AI6376">
        <v>2.5</v>
      </c>
      <c r="AJ6376">
        <v>1.8</v>
      </c>
      <c r="AK6376">
        <v>6.2</v>
      </c>
      <c r="AL6376">
        <v>8.6999999999999993</v>
      </c>
      <c r="AM6376">
        <v>0.64</v>
      </c>
      <c r="AN6376">
        <v>0.66700000000000004</v>
      </c>
      <c r="AO6376">
        <v>0</v>
      </c>
      <c r="AP6376">
        <v>1.278</v>
      </c>
      <c r="AQ6376">
        <v>35</v>
      </c>
      <c r="AR6376">
        <v>6.2</v>
      </c>
      <c r="AS6376">
        <v>17.2</v>
      </c>
      <c r="AT6376">
        <v>11.9</v>
      </c>
      <c r="AU6376">
        <v>2.8</v>
      </c>
      <c r="AV6376">
        <v>0.4</v>
      </c>
      <c r="AW6376">
        <v>0.8</v>
      </c>
      <c r="AX6376">
        <v>34.1</v>
      </c>
      <c r="AY6376">
        <v>16.600000000000001</v>
      </c>
      <c r="AZ6376">
        <v>0</v>
      </c>
      <c r="BA6376">
        <v>0.1</v>
      </c>
      <c r="BB6376">
        <v>0.1</v>
      </c>
      <c r="BC6376">
        <v>3.4000000000000002E-2</v>
      </c>
      <c r="BD6376">
        <v>-4.3</v>
      </c>
      <c r="BE6376">
        <v>0.8</v>
      </c>
      <c r="BF6376">
        <v>-3.5</v>
      </c>
    </row>
    <row r="6377" spans="1:58" x14ac:dyDescent="0.55000000000000004">
      <c r="A6377" t="s">
        <v>881</v>
      </c>
      <c r="B6377" t="s">
        <v>18</v>
      </c>
      <c r="C6377" t="s">
        <v>3902</v>
      </c>
      <c r="D6377">
        <v>0</v>
      </c>
      <c r="E6377">
        <f>IF(OR(ISBLANK(F6377),F6377=61),0,1)</f>
        <v>0</v>
      </c>
      <c r="G6377">
        <f>IF(AND(F6377&lt;31,E6377=1),1,0)</f>
        <v>0</v>
      </c>
      <c r="H6377">
        <f>IF(AND(F6377&gt;=31,E6377=1),1,0)</f>
        <v>0</v>
      </c>
      <c r="I6377">
        <f>IF(AND(F6377&lt;15,E6377=1),1,0)</f>
        <v>0</v>
      </c>
      <c r="J6377">
        <f>IF(F6377=61,1,0)</f>
        <v>0</v>
      </c>
      <c r="K6377" t="s">
        <v>0</v>
      </c>
      <c r="L6377">
        <v>81</v>
      </c>
      <c r="M6377">
        <v>213</v>
      </c>
      <c r="N6377">
        <v>34</v>
      </c>
      <c r="O6377">
        <v>34</v>
      </c>
      <c r="P6377">
        <v>22.4</v>
      </c>
      <c r="Q6377">
        <v>2.8</v>
      </c>
      <c r="R6377">
        <v>5.5</v>
      </c>
      <c r="S6377">
        <v>0.51100000000000001</v>
      </c>
      <c r="T6377">
        <v>2.8</v>
      </c>
      <c r="U6377">
        <v>5.5</v>
      </c>
      <c r="V6377">
        <v>0.51100000000000001</v>
      </c>
      <c r="W6377">
        <v>0</v>
      </c>
      <c r="X6377">
        <v>0</v>
      </c>
      <c r="Y6377">
        <v>0</v>
      </c>
      <c r="Z6377">
        <v>1.2</v>
      </c>
      <c r="AA6377">
        <v>2.1</v>
      </c>
      <c r="AB6377">
        <v>0.56899999999999995</v>
      </c>
      <c r="AC6377">
        <v>1.6</v>
      </c>
      <c r="AD6377">
        <v>3.1</v>
      </c>
      <c r="AE6377">
        <v>4.7</v>
      </c>
      <c r="AF6377">
        <v>0.7</v>
      </c>
      <c r="AG6377">
        <v>0.4</v>
      </c>
      <c r="AH6377">
        <v>2</v>
      </c>
      <c r="AI6377">
        <v>1.8</v>
      </c>
      <c r="AJ6377">
        <v>2.6</v>
      </c>
      <c r="AK6377">
        <v>6.8</v>
      </c>
      <c r="AL6377">
        <v>14.8</v>
      </c>
      <c r="AM6377">
        <v>0.52500000000000002</v>
      </c>
      <c r="AN6377">
        <v>0.51100000000000001</v>
      </c>
      <c r="AO6377">
        <v>0</v>
      </c>
      <c r="AP6377">
        <v>0.38700000000000001</v>
      </c>
      <c r="AQ6377">
        <v>221</v>
      </c>
      <c r="AR6377">
        <v>8.3000000000000007</v>
      </c>
      <c r="AS6377">
        <v>15.5</v>
      </c>
      <c r="AT6377">
        <v>12</v>
      </c>
      <c r="AU6377">
        <v>7</v>
      </c>
      <c r="AV6377">
        <v>1</v>
      </c>
      <c r="AW6377">
        <v>9.3000000000000007</v>
      </c>
      <c r="AX6377">
        <v>21.7</v>
      </c>
      <c r="AY6377">
        <v>19</v>
      </c>
      <c r="AZ6377">
        <v>0.3</v>
      </c>
      <c r="BA6377">
        <v>1.2</v>
      </c>
      <c r="BB6377">
        <v>1.5</v>
      </c>
      <c r="BC6377">
        <v>7.8E-2</v>
      </c>
      <c r="BD6377">
        <v>-3.2</v>
      </c>
      <c r="BE6377">
        <v>4.8</v>
      </c>
      <c r="BF6377">
        <v>1.6</v>
      </c>
    </row>
    <row r="6378" spans="1:58" x14ac:dyDescent="0.55000000000000004">
      <c r="A6378" t="s">
        <v>881</v>
      </c>
      <c r="B6378" t="s">
        <v>3</v>
      </c>
      <c r="C6378" t="s">
        <v>3902</v>
      </c>
      <c r="D6378">
        <v>0</v>
      </c>
      <c r="E6378">
        <f>IF(OR(ISBLANK(F6378),F6378=61),0,1)</f>
        <v>0</v>
      </c>
      <c r="G6378">
        <f>IF(AND(F6378&lt;31,E6378=1),1,0)</f>
        <v>0</v>
      </c>
      <c r="H6378">
        <f>IF(AND(F6378&gt;=31,E6378=1),1,0)</f>
        <v>0</v>
      </c>
      <c r="I6378">
        <f>IF(AND(F6378&lt;15,E6378=1),1,0)</f>
        <v>0</v>
      </c>
      <c r="J6378">
        <f>IF(F6378=61,1,0)</f>
        <v>0</v>
      </c>
      <c r="K6378" t="s">
        <v>0</v>
      </c>
      <c r="L6378">
        <v>81</v>
      </c>
      <c r="M6378">
        <v>213</v>
      </c>
      <c r="N6378">
        <v>32</v>
      </c>
      <c r="O6378">
        <v>24</v>
      </c>
      <c r="P6378">
        <v>20.3</v>
      </c>
      <c r="Q6378">
        <v>2.2999999999999998</v>
      </c>
      <c r="R6378">
        <v>4</v>
      </c>
      <c r="S6378">
        <v>0.55799999999999994</v>
      </c>
      <c r="T6378">
        <v>2.2999999999999998</v>
      </c>
      <c r="U6378">
        <v>4</v>
      </c>
      <c r="V6378">
        <v>0.55799999999999994</v>
      </c>
      <c r="W6378">
        <v>0</v>
      </c>
      <c r="X6378">
        <v>0</v>
      </c>
      <c r="Y6378">
        <v>0</v>
      </c>
      <c r="Z6378">
        <v>1.3</v>
      </c>
      <c r="AA6378">
        <v>2.4</v>
      </c>
      <c r="AB6378">
        <v>0.52600000000000002</v>
      </c>
      <c r="AC6378">
        <v>1.8</v>
      </c>
      <c r="AD6378">
        <v>2.9</v>
      </c>
      <c r="AE6378">
        <v>4.7</v>
      </c>
      <c r="AF6378">
        <v>1.2</v>
      </c>
      <c r="AG6378">
        <v>0.5</v>
      </c>
      <c r="AH6378">
        <v>1</v>
      </c>
      <c r="AI6378">
        <v>1.5</v>
      </c>
      <c r="AJ6378">
        <v>2.8</v>
      </c>
      <c r="AK6378">
        <v>5.8</v>
      </c>
      <c r="AL6378">
        <v>14.4</v>
      </c>
      <c r="AM6378">
        <v>0.55700000000000005</v>
      </c>
      <c r="AN6378">
        <v>0.55799999999999994</v>
      </c>
      <c r="AO6378">
        <v>0</v>
      </c>
      <c r="AP6378">
        <v>0.58899999999999997</v>
      </c>
      <c r="AQ6378">
        <v>200</v>
      </c>
      <c r="AR6378">
        <v>10.7</v>
      </c>
      <c r="AS6378">
        <v>15</v>
      </c>
      <c r="AT6378">
        <v>13</v>
      </c>
      <c r="AU6378">
        <v>9.9</v>
      </c>
      <c r="AV6378">
        <v>1.3</v>
      </c>
      <c r="AW6378">
        <v>5.2</v>
      </c>
      <c r="AX6378">
        <v>22.5</v>
      </c>
      <c r="AY6378">
        <v>16.3</v>
      </c>
      <c r="AZ6378">
        <v>0.7</v>
      </c>
      <c r="BA6378">
        <v>1.1000000000000001</v>
      </c>
      <c r="BB6378">
        <v>1.7</v>
      </c>
      <c r="BC6378">
        <v>0.107</v>
      </c>
      <c r="BD6378">
        <v>-1.5</v>
      </c>
      <c r="BE6378">
        <v>2.7</v>
      </c>
      <c r="BF6378">
        <v>1.1000000000000001</v>
      </c>
    </row>
    <row r="6379" spans="1:58" x14ac:dyDescent="0.55000000000000004">
      <c r="A6379" t="s">
        <v>881</v>
      </c>
      <c r="B6379" t="s">
        <v>6</v>
      </c>
      <c r="C6379" t="s">
        <v>3902</v>
      </c>
      <c r="D6379">
        <v>0</v>
      </c>
      <c r="E6379">
        <f>IF(OR(ISBLANK(F6379),F6379=61),0,1)</f>
        <v>0</v>
      </c>
      <c r="G6379">
        <f>IF(AND(F6379&lt;31,E6379=1),1,0)</f>
        <v>0</v>
      </c>
      <c r="H6379">
        <f>IF(AND(F6379&gt;=31,E6379=1),1,0)</f>
        <v>0</v>
      </c>
      <c r="I6379">
        <f>IF(AND(F6379&lt;15,E6379=1),1,0)</f>
        <v>0</v>
      </c>
      <c r="J6379">
        <f>IF(F6379=61,1,0)</f>
        <v>0</v>
      </c>
      <c r="K6379" t="s">
        <v>0</v>
      </c>
      <c r="L6379">
        <v>81</v>
      </c>
      <c r="M6379">
        <v>213</v>
      </c>
      <c r="N6379">
        <v>33</v>
      </c>
      <c r="O6379">
        <v>16</v>
      </c>
      <c r="P6379">
        <v>18.7</v>
      </c>
      <c r="Q6379">
        <v>2.1</v>
      </c>
      <c r="R6379">
        <v>4.3</v>
      </c>
      <c r="S6379">
        <v>0.48899999999999999</v>
      </c>
      <c r="T6379">
        <v>2.1</v>
      </c>
      <c r="U6379">
        <v>4.3</v>
      </c>
      <c r="V6379">
        <v>0.48899999999999999</v>
      </c>
      <c r="W6379">
        <v>0</v>
      </c>
      <c r="X6379">
        <v>0</v>
      </c>
      <c r="Y6379">
        <v>0</v>
      </c>
      <c r="Z6379">
        <v>1.4</v>
      </c>
      <c r="AA6379">
        <v>1.9</v>
      </c>
      <c r="AB6379">
        <v>0.746</v>
      </c>
      <c r="AC6379">
        <v>1.6</v>
      </c>
      <c r="AD6379">
        <v>2.6</v>
      </c>
      <c r="AE6379">
        <v>4.2</v>
      </c>
      <c r="AF6379">
        <v>0.9</v>
      </c>
      <c r="AG6379">
        <v>0.3</v>
      </c>
      <c r="AH6379">
        <v>1</v>
      </c>
      <c r="AI6379">
        <v>1.8</v>
      </c>
      <c r="AJ6379">
        <v>2.5</v>
      </c>
      <c r="AK6379">
        <v>5.6</v>
      </c>
      <c r="AL6379">
        <v>13.1</v>
      </c>
      <c r="AM6379">
        <v>0.54100000000000004</v>
      </c>
      <c r="AN6379">
        <v>0.48899999999999999</v>
      </c>
      <c r="AO6379">
        <v>0</v>
      </c>
      <c r="AP6379">
        <v>0.44700000000000001</v>
      </c>
      <c r="AQ6379">
        <v>198</v>
      </c>
      <c r="AR6379">
        <v>10.7</v>
      </c>
      <c r="AS6379">
        <v>15.2</v>
      </c>
      <c r="AT6379">
        <v>13.1</v>
      </c>
      <c r="AU6379">
        <v>9.4</v>
      </c>
      <c r="AV6379">
        <v>1</v>
      </c>
      <c r="AW6379">
        <v>5.9</v>
      </c>
      <c r="AX6379">
        <v>25.3</v>
      </c>
      <c r="AY6379">
        <v>19.100000000000001</v>
      </c>
      <c r="AZ6379">
        <v>0.3</v>
      </c>
      <c r="BA6379">
        <v>0.9</v>
      </c>
      <c r="BB6379">
        <v>1.2</v>
      </c>
      <c r="BC6379">
        <v>7.5999999999999998E-2</v>
      </c>
      <c r="BD6379">
        <v>-3.4</v>
      </c>
      <c r="BE6379">
        <v>2.4</v>
      </c>
      <c r="BF6379">
        <v>-1</v>
      </c>
    </row>
    <row r="6380" spans="1:58" x14ac:dyDescent="0.55000000000000004">
      <c r="A6380" t="s">
        <v>401</v>
      </c>
      <c r="B6380" t="s">
        <v>18</v>
      </c>
      <c r="C6380" t="s">
        <v>3903</v>
      </c>
      <c r="D6380">
        <v>0</v>
      </c>
      <c r="E6380">
        <f>IF(OR(ISBLANK(F6380),F6380=61),0,1)</f>
        <v>0</v>
      </c>
      <c r="G6380">
        <f>IF(AND(F6380&lt;31,E6380=1),1,0)</f>
        <v>0</v>
      </c>
      <c r="H6380">
        <f>IF(AND(F6380&gt;=31,E6380=1),1,0)</f>
        <v>0</v>
      </c>
      <c r="I6380">
        <f>IF(AND(F6380&lt;15,E6380=1),1,0)</f>
        <v>0</v>
      </c>
      <c r="J6380">
        <f>IF(F6380=61,1,0)</f>
        <v>0</v>
      </c>
      <c r="K6380" t="s">
        <v>0</v>
      </c>
      <c r="L6380">
        <v>76</v>
      </c>
      <c r="M6380">
        <v>185</v>
      </c>
      <c r="N6380">
        <v>11</v>
      </c>
      <c r="O6380">
        <v>0</v>
      </c>
      <c r="P6380">
        <v>6.6</v>
      </c>
      <c r="Q6380">
        <v>0.5</v>
      </c>
      <c r="R6380">
        <v>1.6</v>
      </c>
      <c r="S6380">
        <v>0.27800000000000002</v>
      </c>
      <c r="T6380">
        <v>0.3</v>
      </c>
      <c r="U6380">
        <v>1.2</v>
      </c>
      <c r="V6380">
        <v>0.23100000000000001</v>
      </c>
      <c r="W6380">
        <v>0.2</v>
      </c>
      <c r="X6380">
        <v>0.5</v>
      </c>
      <c r="Y6380">
        <v>0.4</v>
      </c>
      <c r="Z6380">
        <v>0.5</v>
      </c>
      <c r="AA6380">
        <v>0.7</v>
      </c>
      <c r="AB6380">
        <v>0.625</v>
      </c>
      <c r="AC6380">
        <v>0.1</v>
      </c>
      <c r="AD6380">
        <v>0.5</v>
      </c>
      <c r="AE6380">
        <v>0.6</v>
      </c>
      <c r="AF6380">
        <v>0.2</v>
      </c>
      <c r="AG6380">
        <v>0.3</v>
      </c>
      <c r="AH6380">
        <v>0</v>
      </c>
      <c r="AI6380">
        <v>0.4</v>
      </c>
      <c r="AJ6380">
        <v>0.3</v>
      </c>
      <c r="AK6380">
        <v>1.5</v>
      </c>
      <c r="AL6380">
        <v>5.6</v>
      </c>
      <c r="AM6380">
        <v>0.39</v>
      </c>
      <c r="AN6380">
        <v>0.33300000000000002</v>
      </c>
      <c r="AO6380">
        <v>0.27800000000000002</v>
      </c>
      <c r="AP6380">
        <v>0.44400000000000001</v>
      </c>
      <c r="AQ6380">
        <v>16</v>
      </c>
      <c r="AR6380">
        <v>1.8</v>
      </c>
      <c r="AS6380">
        <v>8.9</v>
      </c>
      <c r="AT6380">
        <v>5.6</v>
      </c>
      <c r="AU6380">
        <v>5.4</v>
      </c>
      <c r="AV6380">
        <v>2.6</v>
      </c>
      <c r="AW6380">
        <v>0</v>
      </c>
      <c r="AX6380">
        <v>15.5</v>
      </c>
      <c r="AY6380">
        <v>20.2</v>
      </c>
      <c r="AZ6380">
        <v>-0.1</v>
      </c>
      <c r="BA6380">
        <v>0.1</v>
      </c>
      <c r="BB6380">
        <v>0</v>
      </c>
      <c r="BC6380">
        <v>-4.0000000000000001E-3</v>
      </c>
      <c r="BD6380">
        <v>-6.6</v>
      </c>
      <c r="BE6380">
        <v>-1.3</v>
      </c>
      <c r="BF6380">
        <v>-8</v>
      </c>
    </row>
    <row r="6381" spans="1:58" x14ac:dyDescent="0.55000000000000004">
      <c r="A6381" t="s">
        <v>401</v>
      </c>
      <c r="B6381" t="s">
        <v>3</v>
      </c>
      <c r="C6381" t="s">
        <v>3903</v>
      </c>
      <c r="D6381">
        <v>0</v>
      </c>
      <c r="E6381">
        <f>IF(OR(ISBLANK(F6381),F6381=61),0,1)</f>
        <v>0</v>
      </c>
      <c r="G6381">
        <f>IF(AND(F6381&lt;31,E6381=1),1,0)</f>
        <v>0</v>
      </c>
      <c r="H6381">
        <f>IF(AND(F6381&gt;=31,E6381=1),1,0)</f>
        <v>0</v>
      </c>
      <c r="I6381">
        <f>IF(AND(F6381&lt;15,E6381=1),1,0)</f>
        <v>0</v>
      </c>
      <c r="J6381">
        <f>IF(F6381=61,1,0)</f>
        <v>0</v>
      </c>
      <c r="K6381" t="s">
        <v>0</v>
      </c>
      <c r="L6381">
        <v>76</v>
      </c>
      <c r="M6381">
        <v>185</v>
      </c>
      <c r="N6381">
        <v>9</v>
      </c>
      <c r="O6381">
        <v>1</v>
      </c>
      <c r="P6381">
        <v>4.9000000000000004</v>
      </c>
      <c r="Q6381">
        <v>0.3</v>
      </c>
      <c r="R6381">
        <v>1.2</v>
      </c>
      <c r="S6381">
        <v>0.27300000000000002</v>
      </c>
      <c r="T6381">
        <v>0.2</v>
      </c>
      <c r="U6381">
        <v>0.6</v>
      </c>
      <c r="V6381">
        <v>0.4</v>
      </c>
      <c r="W6381">
        <v>0.1</v>
      </c>
      <c r="X6381">
        <v>0.7</v>
      </c>
      <c r="Y6381">
        <v>0.16700000000000001</v>
      </c>
      <c r="Z6381">
        <v>0.3</v>
      </c>
      <c r="AA6381">
        <v>0.8</v>
      </c>
      <c r="AB6381">
        <v>0.42899999999999999</v>
      </c>
      <c r="AC6381">
        <v>0.1</v>
      </c>
      <c r="AD6381">
        <v>0.6</v>
      </c>
      <c r="AE6381">
        <v>0.7</v>
      </c>
      <c r="AF6381">
        <v>0.4</v>
      </c>
      <c r="AG6381">
        <v>0.1</v>
      </c>
      <c r="AH6381">
        <v>0</v>
      </c>
      <c r="AI6381">
        <v>0.3</v>
      </c>
      <c r="AJ6381">
        <v>0.3</v>
      </c>
      <c r="AK6381">
        <v>1.1000000000000001</v>
      </c>
      <c r="AL6381">
        <v>4.5</v>
      </c>
      <c r="AM6381">
        <v>0.34899999999999998</v>
      </c>
      <c r="AN6381">
        <v>0.318</v>
      </c>
      <c r="AO6381">
        <v>0.54500000000000004</v>
      </c>
      <c r="AP6381">
        <v>0.63600000000000001</v>
      </c>
      <c r="AQ6381">
        <v>11</v>
      </c>
      <c r="AR6381">
        <v>2.6</v>
      </c>
      <c r="AS6381">
        <v>12.8</v>
      </c>
      <c r="AT6381">
        <v>7.8</v>
      </c>
      <c r="AU6381">
        <v>15.7</v>
      </c>
      <c r="AV6381">
        <v>1.3</v>
      </c>
      <c r="AW6381">
        <v>0</v>
      </c>
      <c r="AX6381">
        <v>17.3</v>
      </c>
      <c r="AY6381">
        <v>20</v>
      </c>
      <c r="AZ6381">
        <v>-0.1</v>
      </c>
      <c r="BA6381">
        <v>0</v>
      </c>
      <c r="BB6381">
        <v>0</v>
      </c>
      <c r="BC6381">
        <v>-1.7999999999999999E-2</v>
      </c>
      <c r="BD6381">
        <v>-4.8</v>
      </c>
      <c r="BE6381">
        <v>-2.2999999999999998</v>
      </c>
      <c r="BF6381">
        <v>-7.1</v>
      </c>
    </row>
    <row r="6382" spans="1:58" x14ac:dyDescent="0.55000000000000004">
      <c r="A6382" t="s">
        <v>290</v>
      </c>
      <c r="B6382" t="s">
        <v>6</v>
      </c>
      <c r="C6382" t="s">
        <v>3904</v>
      </c>
      <c r="D6382">
        <v>0</v>
      </c>
      <c r="E6382">
        <f>IF(OR(ISBLANK(F6382),F6382=61),0,1)</f>
        <v>0</v>
      </c>
      <c r="G6382">
        <f>IF(AND(F6382&lt;31,E6382=1),1,0)</f>
        <v>0</v>
      </c>
      <c r="H6382">
        <f>IF(AND(F6382&gt;=31,E6382=1),1,0)</f>
        <v>0</v>
      </c>
      <c r="I6382">
        <f>IF(AND(F6382&lt;15,E6382=1),1,0)</f>
        <v>0</v>
      </c>
      <c r="J6382">
        <f>IF(F6382=61,1,0)</f>
        <v>0</v>
      </c>
      <c r="K6382" t="s">
        <v>0</v>
      </c>
      <c r="L6382">
        <v>77</v>
      </c>
      <c r="M6382">
        <v>230</v>
      </c>
      <c r="N6382">
        <v>10</v>
      </c>
      <c r="O6382">
        <v>8</v>
      </c>
      <c r="P6382">
        <v>23.4</v>
      </c>
      <c r="Q6382">
        <v>2.2999999999999998</v>
      </c>
      <c r="R6382">
        <v>4.8</v>
      </c>
      <c r="S6382">
        <v>0.47899999999999998</v>
      </c>
      <c r="T6382">
        <v>2.2999999999999998</v>
      </c>
      <c r="U6382">
        <v>4.8</v>
      </c>
      <c r="V6382">
        <v>0.47899999999999998</v>
      </c>
      <c r="W6382">
        <v>0</v>
      </c>
      <c r="X6382">
        <v>0</v>
      </c>
      <c r="Y6382">
        <v>0</v>
      </c>
      <c r="Z6382">
        <v>1.4</v>
      </c>
      <c r="AA6382">
        <v>2.4</v>
      </c>
      <c r="AB6382">
        <v>0.58299999999999996</v>
      </c>
      <c r="AC6382">
        <v>0.8</v>
      </c>
      <c r="AD6382">
        <v>2.2999999999999998</v>
      </c>
      <c r="AE6382">
        <v>3.1</v>
      </c>
      <c r="AF6382">
        <v>0.4</v>
      </c>
      <c r="AG6382">
        <v>0.4</v>
      </c>
      <c r="AH6382">
        <v>0.1</v>
      </c>
      <c r="AI6382">
        <v>1.8</v>
      </c>
      <c r="AJ6382">
        <v>1.9</v>
      </c>
      <c r="AK6382">
        <v>6</v>
      </c>
      <c r="AL6382">
        <v>6.8</v>
      </c>
      <c r="AM6382">
        <v>0.505</v>
      </c>
      <c r="AN6382">
        <v>0.47899999999999998</v>
      </c>
      <c r="AO6382">
        <v>0</v>
      </c>
      <c r="AP6382">
        <v>0.5</v>
      </c>
      <c r="AQ6382">
        <v>55</v>
      </c>
      <c r="AR6382">
        <v>4</v>
      </c>
      <c r="AS6382">
        <v>11.4</v>
      </c>
      <c r="AT6382">
        <v>7.9</v>
      </c>
      <c r="AU6382">
        <v>3.9</v>
      </c>
      <c r="AV6382">
        <v>1</v>
      </c>
      <c r="AW6382">
        <v>0.4</v>
      </c>
      <c r="AX6382">
        <v>23.3</v>
      </c>
      <c r="AY6382">
        <v>17.5</v>
      </c>
      <c r="AZ6382">
        <v>-0.1</v>
      </c>
      <c r="BA6382">
        <v>-0.1</v>
      </c>
      <c r="BB6382">
        <v>-0.2</v>
      </c>
      <c r="BC6382">
        <v>-3.3000000000000002E-2</v>
      </c>
      <c r="BD6382">
        <v>-7.8</v>
      </c>
      <c r="BE6382">
        <v>-5.4</v>
      </c>
      <c r="BF6382">
        <v>-13.1</v>
      </c>
    </row>
    <row r="6383" spans="1:58" x14ac:dyDescent="0.55000000000000004">
      <c r="A6383" t="s">
        <v>290</v>
      </c>
      <c r="B6383" t="s">
        <v>9</v>
      </c>
      <c r="C6383" t="s">
        <v>3904</v>
      </c>
      <c r="D6383">
        <v>0</v>
      </c>
      <c r="E6383">
        <f>IF(OR(ISBLANK(F6383),F6383=61),0,1)</f>
        <v>0</v>
      </c>
      <c r="G6383">
        <f>IF(AND(F6383&lt;31,E6383=1),1,0)</f>
        <v>0</v>
      </c>
      <c r="H6383">
        <f>IF(AND(F6383&gt;=31,E6383=1),1,0)</f>
        <v>0</v>
      </c>
      <c r="I6383">
        <f>IF(AND(F6383&lt;15,E6383=1),1,0)</f>
        <v>0</v>
      </c>
      <c r="J6383">
        <f>IF(F6383=61,1,0)</f>
        <v>0</v>
      </c>
      <c r="K6383" t="s">
        <v>0</v>
      </c>
      <c r="L6383">
        <v>77</v>
      </c>
      <c r="M6383">
        <v>230</v>
      </c>
      <c r="N6383">
        <v>25</v>
      </c>
      <c r="O6383">
        <v>5</v>
      </c>
      <c r="P6383">
        <v>12.2</v>
      </c>
      <c r="Q6383">
        <v>1.7</v>
      </c>
      <c r="R6383">
        <v>4.0999999999999996</v>
      </c>
      <c r="S6383">
        <v>0.42199999999999999</v>
      </c>
      <c r="T6383">
        <v>1.7</v>
      </c>
      <c r="U6383">
        <v>4</v>
      </c>
      <c r="V6383">
        <v>0.42599999999999999</v>
      </c>
      <c r="W6383">
        <v>0</v>
      </c>
      <c r="X6383">
        <v>0</v>
      </c>
      <c r="Y6383">
        <v>0</v>
      </c>
      <c r="Z6383">
        <v>0.3</v>
      </c>
      <c r="AA6383">
        <v>0.6</v>
      </c>
      <c r="AB6383">
        <v>0.53299999999999992</v>
      </c>
      <c r="AC6383">
        <v>0.8</v>
      </c>
      <c r="AD6383">
        <v>1.2</v>
      </c>
      <c r="AE6383">
        <v>2.1</v>
      </c>
      <c r="AF6383">
        <v>0.3</v>
      </c>
      <c r="AG6383">
        <v>0</v>
      </c>
      <c r="AH6383">
        <v>0.2</v>
      </c>
      <c r="AI6383">
        <v>0.8</v>
      </c>
      <c r="AJ6383">
        <v>0.8</v>
      </c>
      <c r="AK6383">
        <v>3.8</v>
      </c>
      <c r="AL6383">
        <v>8.3000000000000007</v>
      </c>
      <c r="AM6383">
        <v>0.43099999999999999</v>
      </c>
      <c r="AN6383">
        <v>0.42199999999999999</v>
      </c>
      <c r="AO6383">
        <v>0.01</v>
      </c>
      <c r="AP6383">
        <v>0.14699999999999999</v>
      </c>
      <c r="AQ6383">
        <v>89</v>
      </c>
      <c r="AR6383">
        <v>7.7</v>
      </c>
      <c r="AS6383">
        <v>12</v>
      </c>
      <c r="AT6383">
        <v>9.8000000000000007</v>
      </c>
      <c r="AU6383">
        <v>5.8</v>
      </c>
      <c r="AV6383">
        <v>0.2</v>
      </c>
      <c r="AW6383">
        <v>1.6</v>
      </c>
      <c r="AX6383">
        <v>14.8</v>
      </c>
      <c r="AY6383">
        <v>21.3</v>
      </c>
      <c r="AZ6383">
        <v>-0.2</v>
      </c>
      <c r="BA6383">
        <v>0.1</v>
      </c>
      <c r="BB6383">
        <v>-0.1</v>
      </c>
      <c r="BC6383">
        <v>-1.6E-2</v>
      </c>
      <c r="BD6383">
        <v>-8</v>
      </c>
      <c r="BE6383">
        <v>-4.5</v>
      </c>
      <c r="BF6383">
        <v>-12.5</v>
      </c>
    </row>
    <row r="6384" spans="1:58" x14ac:dyDescent="0.55000000000000004">
      <c r="A6384" t="s">
        <v>533</v>
      </c>
      <c r="B6384" t="s">
        <v>3</v>
      </c>
      <c r="C6384" t="s">
        <v>3905</v>
      </c>
      <c r="D6384">
        <v>0</v>
      </c>
      <c r="E6384">
        <f>IF(OR(ISBLANK(F6384),F6384=61),0,1)</f>
        <v>0</v>
      </c>
      <c r="G6384">
        <f>IF(AND(F6384&lt;31,E6384=1),1,0)</f>
        <v>0</v>
      </c>
      <c r="H6384">
        <f>IF(AND(F6384&gt;=31,E6384=1),1,0)</f>
        <v>0</v>
      </c>
      <c r="I6384">
        <f>IF(AND(F6384&lt;15,E6384=1),1,0)</f>
        <v>0</v>
      </c>
      <c r="J6384">
        <f>IF(F6384=61,1,0)</f>
        <v>0</v>
      </c>
      <c r="K6384" t="s">
        <v>0</v>
      </c>
      <c r="L6384">
        <v>76</v>
      </c>
      <c r="M6384">
        <v>212</v>
      </c>
      <c r="N6384">
        <v>18</v>
      </c>
      <c r="O6384">
        <v>1</v>
      </c>
      <c r="P6384">
        <v>16.8</v>
      </c>
      <c r="Q6384">
        <v>0.6</v>
      </c>
      <c r="R6384">
        <v>1.4</v>
      </c>
      <c r="S6384">
        <v>0.38500000000000001</v>
      </c>
      <c r="T6384">
        <v>0.6</v>
      </c>
      <c r="U6384">
        <v>1.4</v>
      </c>
      <c r="V6384">
        <v>0.4</v>
      </c>
      <c r="W6384">
        <v>0</v>
      </c>
      <c r="X6384">
        <v>0.1</v>
      </c>
      <c r="Y6384">
        <v>0</v>
      </c>
      <c r="Z6384">
        <v>0.4</v>
      </c>
      <c r="AA6384">
        <v>0.9</v>
      </c>
      <c r="AB6384">
        <v>0.43799999999999989</v>
      </c>
      <c r="AC6384">
        <v>0.6</v>
      </c>
      <c r="AD6384">
        <v>1.3</v>
      </c>
      <c r="AE6384">
        <v>1.9</v>
      </c>
      <c r="AF6384">
        <v>1.2</v>
      </c>
      <c r="AG6384">
        <v>0.6</v>
      </c>
      <c r="AH6384">
        <v>0.1</v>
      </c>
      <c r="AI6384">
        <v>1.1000000000000001</v>
      </c>
      <c r="AJ6384">
        <v>1.5</v>
      </c>
      <c r="AK6384">
        <v>1.5</v>
      </c>
      <c r="AL6384">
        <v>4</v>
      </c>
      <c r="AM6384">
        <v>0.40200000000000002</v>
      </c>
      <c r="AN6384">
        <v>0.38500000000000001</v>
      </c>
      <c r="AO6384">
        <v>3.7999999999999999E-2</v>
      </c>
      <c r="AP6384">
        <v>0.61499999999999999</v>
      </c>
      <c r="AQ6384">
        <v>40</v>
      </c>
      <c r="AR6384">
        <v>4.0999999999999996</v>
      </c>
      <c r="AS6384">
        <v>8.6999999999999993</v>
      </c>
      <c r="AT6384">
        <v>6.3</v>
      </c>
      <c r="AU6384">
        <v>11.2</v>
      </c>
      <c r="AV6384">
        <v>2.1</v>
      </c>
      <c r="AW6384">
        <v>0.3</v>
      </c>
      <c r="AX6384">
        <v>36.6</v>
      </c>
      <c r="AY6384">
        <v>8.9</v>
      </c>
      <c r="AZ6384">
        <v>-0.2</v>
      </c>
      <c r="BA6384">
        <v>0.1</v>
      </c>
      <c r="BB6384">
        <v>-0.1</v>
      </c>
      <c r="BC6384">
        <v>-1.4999999999999999E-2</v>
      </c>
      <c r="BD6384">
        <v>-5.6</v>
      </c>
      <c r="BE6384">
        <v>-0.4</v>
      </c>
      <c r="BF6384">
        <v>-6</v>
      </c>
    </row>
    <row r="6385" spans="1:58" x14ac:dyDescent="0.55000000000000004">
      <c r="A6385" t="s">
        <v>566</v>
      </c>
      <c r="B6385" t="s">
        <v>9</v>
      </c>
      <c r="C6385" t="s">
        <v>3906</v>
      </c>
      <c r="D6385">
        <v>0</v>
      </c>
      <c r="E6385">
        <f>IF(OR(ISBLANK(F6385),F6385=61),0,1)</f>
        <v>0</v>
      </c>
      <c r="G6385">
        <f>IF(AND(F6385&lt;31,E6385=1),1,0)</f>
        <v>0</v>
      </c>
      <c r="H6385">
        <f>IF(AND(F6385&gt;=31,E6385=1),1,0)</f>
        <v>0</v>
      </c>
      <c r="I6385">
        <f>IF(AND(F6385&lt;15,E6385=1),1,0)</f>
        <v>0</v>
      </c>
      <c r="J6385">
        <f>IF(F6385=61,1,0)</f>
        <v>0</v>
      </c>
      <c r="K6385" t="s">
        <v>0</v>
      </c>
      <c r="L6385">
        <v>80</v>
      </c>
      <c r="M6385">
        <v>180</v>
      </c>
      <c r="N6385">
        <v>6</v>
      </c>
      <c r="O6385">
        <v>0</v>
      </c>
      <c r="P6385">
        <v>2.2999999999999998</v>
      </c>
      <c r="Q6385">
        <v>0.3</v>
      </c>
      <c r="R6385">
        <v>0.3</v>
      </c>
      <c r="S6385">
        <v>1</v>
      </c>
      <c r="T6385">
        <v>0.3</v>
      </c>
      <c r="U6385">
        <v>0.3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0.3</v>
      </c>
      <c r="AE6385">
        <v>0.3</v>
      </c>
      <c r="AF6385">
        <v>0</v>
      </c>
      <c r="AG6385">
        <v>0.2</v>
      </c>
      <c r="AH6385">
        <v>0.2</v>
      </c>
      <c r="AI6385">
        <v>0.2</v>
      </c>
      <c r="AJ6385">
        <v>0.2</v>
      </c>
      <c r="AK6385">
        <v>0.7</v>
      </c>
      <c r="AL6385">
        <v>18.399999999999999</v>
      </c>
      <c r="AM6385">
        <v>1</v>
      </c>
      <c r="AN6385">
        <v>1</v>
      </c>
      <c r="AO6385">
        <v>0</v>
      </c>
      <c r="AP6385">
        <v>0</v>
      </c>
      <c r="AQ6385">
        <v>2</v>
      </c>
      <c r="AR6385">
        <v>0</v>
      </c>
      <c r="AS6385">
        <v>16.2</v>
      </c>
      <c r="AT6385">
        <v>7.9</v>
      </c>
      <c r="AU6385">
        <v>0</v>
      </c>
      <c r="AV6385">
        <v>4.0999999999999996</v>
      </c>
      <c r="AW6385">
        <v>8.6</v>
      </c>
      <c r="AX6385">
        <v>33.299999999999997</v>
      </c>
      <c r="AY6385">
        <v>10.7</v>
      </c>
      <c r="AZ6385">
        <v>0</v>
      </c>
      <c r="BA6385">
        <v>0</v>
      </c>
      <c r="BB6385">
        <v>0</v>
      </c>
      <c r="BC6385">
        <v>0.108</v>
      </c>
      <c r="BD6385">
        <v>-5.4</v>
      </c>
      <c r="BE6385">
        <v>3.7</v>
      </c>
      <c r="BF6385">
        <v>-1.7</v>
      </c>
    </row>
    <row r="6386" spans="1:58" x14ac:dyDescent="0.55000000000000004">
      <c r="A6386" t="s">
        <v>369</v>
      </c>
      <c r="B6386" t="s">
        <v>18</v>
      </c>
      <c r="C6386" t="s">
        <v>3907</v>
      </c>
      <c r="D6386">
        <v>0</v>
      </c>
      <c r="E6386">
        <f>IF(OR(ISBLANK(F6386),F6386=61),0,1)</f>
        <v>0</v>
      </c>
      <c r="G6386">
        <f>IF(AND(F6386&lt;31,E6386=1),1,0)</f>
        <v>0</v>
      </c>
      <c r="H6386">
        <f>IF(AND(F6386&gt;=31,E6386=1),1,0)</f>
        <v>0</v>
      </c>
      <c r="I6386">
        <f>IF(AND(F6386&lt;15,E6386=1),1,0)</f>
        <v>0</v>
      </c>
      <c r="J6386">
        <f>IF(F6386=61,1,0)</f>
        <v>0</v>
      </c>
      <c r="K6386" t="s">
        <v>0</v>
      </c>
      <c r="L6386">
        <v>78</v>
      </c>
      <c r="M6386">
        <v>169</v>
      </c>
      <c r="N6386">
        <v>31</v>
      </c>
      <c r="O6386">
        <v>11</v>
      </c>
      <c r="P6386">
        <v>23.9</v>
      </c>
      <c r="Q6386">
        <v>3.4</v>
      </c>
      <c r="R6386">
        <v>7.5</v>
      </c>
      <c r="S6386">
        <v>0.44900000000000001</v>
      </c>
      <c r="T6386">
        <v>2.7</v>
      </c>
      <c r="U6386">
        <v>5.3</v>
      </c>
      <c r="V6386">
        <v>0.51500000000000001</v>
      </c>
      <c r="W6386">
        <v>0.6</v>
      </c>
      <c r="X6386">
        <v>2.2000000000000002</v>
      </c>
      <c r="Y6386">
        <v>0.28999999999999998</v>
      </c>
      <c r="Z6386">
        <v>1.7</v>
      </c>
      <c r="AA6386">
        <v>2.6</v>
      </c>
      <c r="AB6386">
        <v>0.64200000000000002</v>
      </c>
      <c r="AC6386">
        <v>2.4</v>
      </c>
      <c r="AD6386">
        <v>2.8</v>
      </c>
      <c r="AE6386">
        <v>5.2</v>
      </c>
      <c r="AF6386">
        <v>1.9</v>
      </c>
      <c r="AG6386">
        <v>0.9</v>
      </c>
      <c r="AH6386">
        <v>0.5</v>
      </c>
      <c r="AI6386">
        <v>1.2</v>
      </c>
      <c r="AJ6386">
        <v>1.9</v>
      </c>
      <c r="AK6386">
        <v>9.1</v>
      </c>
      <c r="AL6386">
        <v>20.6</v>
      </c>
      <c r="AM6386">
        <v>0.51700000000000002</v>
      </c>
      <c r="AN6386">
        <v>0.49099999999999999</v>
      </c>
      <c r="AO6386">
        <v>0.29499999999999998</v>
      </c>
      <c r="AP6386">
        <v>0.34599999999999997</v>
      </c>
      <c r="AQ6386">
        <v>290</v>
      </c>
      <c r="AR6386">
        <v>11.5</v>
      </c>
      <c r="AS6386">
        <v>13.2</v>
      </c>
      <c r="AT6386">
        <v>12.4</v>
      </c>
      <c r="AU6386">
        <v>16.600000000000001</v>
      </c>
      <c r="AV6386">
        <v>2.2000000000000002</v>
      </c>
      <c r="AW6386">
        <v>2.4</v>
      </c>
      <c r="AX6386">
        <v>12.2</v>
      </c>
      <c r="AY6386">
        <v>21.4</v>
      </c>
      <c r="AZ6386">
        <v>1.7</v>
      </c>
      <c r="BA6386">
        <v>1.3</v>
      </c>
      <c r="BB6386">
        <v>3</v>
      </c>
      <c r="BC6386">
        <v>0.16500000000000001</v>
      </c>
      <c r="BD6386">
        <v>4.4000000000000004</v>
      </c>
      <c r="BE6386">
        <v>2</v>
      </c>
      <c r="BF6386">
        <v>6.4</v>
      </c>
    </row>
    <row r="6387" spans="1:58" x14ac:dyDescent="0.55000000000000004">
      <c r="A6387" t="s">
        <v>369</v>
      </c>
      <c r="B6387" t="s">
        <v>3</v>
      </c>
      <c r="C6387" t="s">
        <v>3907</v>
      </c>
      <c r="D6387">
        <v>0</v>
      </c>
      <c r="E6387">
        <f>IF(OR(ISBLANK(F6387),F6387=61),0,1)</f>
        <v>0</v>
      </c>
      <c r="G6387">
        <f>IF(AND(F6387&lt;31,E6387=1),1,0)</f>
        <v>0</v>
      </c>
      <c r="H6387">
        <f>IF(AND(F6387&gt;=31,E6387=1),1,0)</f>
        <v>0</v>
      </c>
      <c r="I6387">
        <f>IF(AND(F6387&lt;15,E6387=1),1,0)</f>
        <v>0</v>
      </c>
      <c r="J6387">
        <f>IF(F6387=61,1,0)</f>
        <v>0</v>
      </c>
      <c r="K6387" t="s">
        <v>0</v>
      </c>
      <c r="L6387">
        <v>78</v>
      </c>
      <c r="M6387">
        <v>169</v>
      </c>
      <c r="N6387">
        <v>32</v>
      </c>
      <c r="O6387">
        <v>10</v>
      </c>
      <c r="P6387">
        <v>23.9</v>
      </c>
      <c r="Q6387">
        <v>3.6</v>
      </c>
      <c r="R6387">
        <v>8.4</v>
      </c>
      <c r="S6387">
        <v>0.42499999999999999</v>
      </c>
      <c r="T6387">
        <v>2.7</v>
      </c>
      <c r="U6387">
        <v>5.5</v>
      </c>
      <c r="V6387">
        <v>0.48</v>
      </c>
      <c r="W6387">
        <v>0.9</v>
      </c>
      <c r="X6387">
        <v>2.8</v>
      </c>
      <c r="Y6387">
        <v>0.31900000000000001</v>
      </c>
      <c r="Z6387">
        <v>2</v>
      </c>
      <c r="AA6387">
        <v>2.4</v>
      </c>
      <c r="AB6387">
        <v>0.80799999999999994</v>
      </c>
      <c r="AC6387">
        <v>2.2999999999999998</v>
      </c>
      <c r="AD6387">
        <v>3.9</v>
      </c>
      <c r="AE6387">
        <v>6.2</v>
      </c>
      <c r="AF6387">
        <v>2.7</v>
      </c>
      <c r="AG6387">
        <v>1.1000000000000001</v>
      </c>
      <c r="AH6387">
        <v>0.7</v>
      </c>
      <c r="AI6387">
        <v>1.3</v>
      </c>
      <c r="AJ6387">
        <v>2.5</v>
      </c>
      <c r="AK6387">
        <v>10</v>
      </c>
      <c r="AL6387">
        <v>21.2</v>
      </c>
      <c r="AM6387">
        <v>0.52500000000000002</v>
      </c>
      <c r="AN6387">
        <v>0.47899999999999998</v>
      </c>
      <c r="AO6387">
        <v>0.34</v>
      </c>
      <c r="AP6387">
        <v>0.29099999999999998</v>
      </c>
      <c r="AQ6387">
        <v>340</v>
      </c>
      <c r="AR6387">
        <v>9.6</v>
      </c>
      <c r="AS6387">
        <v>16.7</v>
      </c>
      <c r="AT6387">
        <v>13.1</v>
      </c>
      <c r="AU6387">
        <v>23.1</v>
      </c>
      <c r="AV6387">
        <v>2.5</v>
      </c>
      <c r="AW6387">
        <v>2.8</v>
      </c>
      <c r="AX6387">
        <v>12.1</v>
      </c>
      <c r="AY6387">
        <v>21</v>
      </c>
      <c r="AZ6387">
        <v>1.8</v>
      </c>
      <c r="BA6387">
        <v>1.7</v>
      </c>
      <c r="BB6387">
        <v>3.4</v>
      </c>
      <c r="BC6387">
        <v>0.18</v>
      </c>
      <c r="BD6387">
        <v>4.5999999999999996</v>
      </c>
      <c r="BE6387">
        <v>4</v>
      </c>
      <c r="BF6387">
        <v>8.6</v>
      </c>
    </row>
    <row r="6388" spans="1:58" x14ac:dyDescent="0.55000000000000004">
      <c r="A6388" t="s">
        <v>174</v>
      </c>
      <c r="B6388" t="s">
        <v>18</v>
      </c>
      <c r="C6388" t="s">
        <v>3908</v>
      </c>
      <c r="D6388">
        <v>0</v>
      </c>
      <c r="E6388">
        <f>IF(OR(ISBLANK(F6388),F6388=61),0,1)</f>
        <v>0</v>
      </c>
      <c r="G6388">
        <f>IF(AND(F6388&lt;31,E6388=1),1,0)</f>
        <v>0</v>
      </c>
      <c r="H6388">
        <f>IF(AND(F6388&gt;=31,E6388=1),1,0)</f>
        <v>0</v>
      </c>
      <c r="I6388">
        <f>IF(AND(F6388&lt;15,E6388=1),1,0)</f>
        <v>0</v>
      </c>
      <c r="J6388">
        <f>IF(F6388=61,1,0)</f>
        <v>0</v>
      </c>
      <c r="K6388" t="s">
        <v>0</v>
      </c>
      <c r="L6388">
        <v>80</v>
      </c>
      <c r="M6388">
        <v>220</v>
      </c>
      <c r="N6388">
        <v>29</v>
      </c>
      <c r="O6388">
        <v>10</v>
      </c>
      <c r="P6388">
        <v>18.600000000000001</v>
      </c>
      <c r="Q6388">
        <v>1.4</v>
      </c>
      <c r="R6388">
        <v>2.7</v>
      </c>
      <c r="S6388">
        <v>0.51300000000000001</v>
      </c>
      <c r="T6388">
        <v>1.4</v>
      </c>
      <c r="U6388">
        <v>2.7</v>
      </c>
      <c r="V6388">
        <v>0.51900000000000002</v>
      </c>
      <c r="W6388">
        <v>0</v>
      </c>
      <c r="X6388">
        <v>0</v>
      </c>
      <c r="Y6388">
        <v>0</v>
      </c>
      <c r="Z6388">
        <v>0.9</v>
      </c>
      <c r="AA6388">
        <v>1.4</v>
      </c>
      <c r="AB6388">
        <v>0.625</v>
      </c>
      <c r="AC6388">
        <v>1.2</v>
      </c>
      <c r="AD6388">
        <v>3</v>
      </c>
      <c r="AE6388">
        <v>4.2</v>
      </c>
      <c r="AF6388">
        <v>0.3</v>
      </c>
      <c r="AG6388">
        <v>0.6</v>
      </c>
      <c r="AH6388">
        <v>1</v>
      </c>
      <c r="AI6388">
        <v>0.9</v>
      </c>
      <c r="AJ6388">
        <v>2.8</v>
      </c>
      <c r="AK6388">
        <v>3.6</v>
      </c>
      <c r="AL6388">
        <v>12</v>
      </c>
      <c r="AM6388">
        <v>0.54100000000000004</v>
      </c>
      <c r="AN6388">
        <v>0.51300000000000001</v>
      </c>
      <c r="AO6388">
        <v>1.2999999999999999E-2</v>
      </c>
      <c r="AP6388">
        <v>0.51300000000000001</v>
      </c>
      <c r="AQ6388">
        <v>110</v>
      </c>
      <c r="AR6388">
        <v>7.4</v>
      </c>
      <c r="AS6388">
        <v>19.899999999999999</v>
      </c>
      <c r="AT6388">
        <v>13.4</v>
      </c>
      <c r="AU6388">
        <v>3.5</v>
      </c>
      <c r="AV6388">
        <v>1.8</v>
      </c>
      <c r="AW6388">
        <v>5.8</v>
      </c>
      <c r="AX6388">
        <v>20.5</v>
      </c>
      <c r="AY6388">
        <v>10.9</v>
      </c>
      <c r="AZ6388">
        <v>0.4</v>
      </c>
      <c r="BA6388">
        <v>0.7</v>
      </c>
      <c r="BB6388">
        <v>1.1000000000000001</v>
      </c>
      <c r="BC6388">
        <v>8.4000000000000005E-2</v>
      </c>
      <c r="BD6388">
        <v>-3.6</v>
      </c>
      <c r="BE6388">
        <v>1.7</v>
      </c>
      <c r="BF6388">
        <v>-1.9</v>
      </c>
    </row>
    <row r="6389" spans="1:58" x14ac:dyDescent="0.55000000000000004">
      <c r="A6389" t="s">
        <v>174</v>
      </c>
      <c r="B6389" t="s">
        <v>3</v>
      </c>
      <c r="C6389" t="s">
        <v>3908</v>
      </c>
      <c r="D6389">
        <v>0</v>
      </c>
      <c r="E6389">
        <f>IF(OR(ISBLANK(F6389),F6389=61),0,1)</f>
        <v>0</v>
      </c>
      <c r="G6389">
        <f>IF(AND(F6389&lt;31,E6389=1),1,0)</f>
        <v>0</v>
      </c>
      <c r="H6389">
        <f>IF(AND(F6389&gt;=31,E6389=1),1,0)</f>
        <v>0</v>
      </c>
      <c r="I6389">
        <f>IF(AND(F6389&lt;15,E6389=1),1,0)</f>
        <v>0</v>
      </c>
      <c r="J6389">
        <f>IF(F6389=61,1,0)</f>
        <v>0</v>
      </c>
      <c r="K6389" t="s">
        <v>0</v>
      </c>
      <c r="L6389">
        <v>80</v>
      </c>
      <c r="M6389">
        <v>220</v>
      </c>
      <c r="N6389">
        <v>30</v>
      </c>
      <c r="O6389">
        <v>20</v>
      </c>
      <c r="P6389">
        <v>20.100000000000001</v>
      </c>
      <c r="Q6389">
        <v>2.4</v>
      </c>
      <c r="R6389">
        <v>4.7</v>
      </c>
      <c r="S6389">
        <v>0.50700000000000001</v>
      </c>
      <c r="T6389">
        <v>2.4</v>
      </c>
      <c r="U6389">
        <v>4.7</v>
      </c>
      <c r="V6389">
        <v>0.50700000000000001</v>
      </c>
      <c r="W6389">
        <v>0</v>
      </c>
      <c r="X6389">
        <v>0</v>
      </c>
      <c r="Y6389">
        <v>0</v>
      </c>
      <c r="Z6389">
        <v>1.2</v>
      </c>
      <c r="AA6389">
        <v>2.6</v>
      </c>
      <c r="AB6389">
        <v>0.44900000000000001</v>
      </c>
      <c r="AC6389">
        <v>1.9</v>
      </c>
      <c r="AD6389">
        <v>3.8</v>
      </c>
      <c r="AE6389">
        <v>5.7</v>
      </c>
      <c r="AF6389">
        <v>1.1000000000000001</v>
      </c>
      <c r="AG6389">
        <v>1.1000000000000001</v>
      </c>
      <c r="AH6389">
        <v>0.5</v>
      </c>
      <c r="AI6389">
        <v>1.9</v>
      </c>
      <c r="AJ6389">
        <v>3.4</v>
      </c>
      <c r="AK6389">
        <v>5.9</v>
      </c>
      <c r="AL6389">
        <v>12.8</v>
      </c>
      <c r="AM6389">
        <v>0.5</v>
      </c>
      <c r="AN6389">
        <v>0.50700000000000001</v>
      </c>
      <c r="AO6389">
        <v>0</v>
      </c>
      <c r="AP6389">
        <v>0.55700000000000005</v>
      </c>
      <c r="AQ6389">
        <v>186</v>
      </c>
      <c r="AR6389">
        <v>9.6999999999999993</v>
      </c>
      <c r="AS6389">
        <v>21.5</v>
      </c>
      <c r="AT6389">
        <v>15.3</v>
      </c>
      <c r="AU6389">
        <v>10.6</v>
      </c>
      <c r="AV6389">
        <v>2.9</v>
      </c>
      <c r="AW6389">
        <v>2.6</v>
      </c>
      <c r="AX6389">
        <v>24.4</v>
      </c>
      <c r="AY6389">
        <v>17.600000000000001</v>
      </c>
      <c r="AZ6389">
        <v>0</v>
      </c>
      <c r="BA6389">
        <v>1</v>
      </c>
      <c r="BB6389">
        <v>1</v>
      </c>
      <c r="BC6389">
        <v>6.4000000000000001E-2</v>
      </c>
      <c r="BD6389">
        <v>-4.5999999999999996</v>
      </c>
      <c r="BE6389">
        <v>1.1000000000000001</v>
      </c>
      <c r="BF6389">
        <v>-3.5</v>
      </c>
    </row>
    <row r="6390" spans="1:58" x14ac:dyDescent="0.55000000000000004">
      <c r="A6390" t="s">
        <v>174</v>
      </c>
      <c r="B6390" t="s">
        <v>6</v>
      </c>
      <c r="C6390" t="s">
        <v>3908</v>
      </c>
      <c r="D6390">
        <v>0</v>
      </c>
      <c r="E6390">
        <f>IF(OR(ISBLANK(F6390),F6390=61),0,1)</f>
        <v>0</v>
      </c>
      <c r="G6390">
        <f>IF(AND(F6390&lt;31,E6390=1),1,0)</f>
        <v>0</v>
      </c>
      <c r="H6390">
        <f>IF(AND(F6390&gt;=31,E6390=1),1,0)</f>
        <v>0</v>
      </c>
      <c r="I6390">
        <f>IF(AND(F6390&lt;15,E6390=1),1,0)</f>
        <v>0</v>
      </c>
      <c r="J6390">
        <f>IF(F6390=61,1,0)</f>
        <v>0</v>
      </c>
      <c r="K6390" t="s">
        <v>0</v>
      </c>
      <c r="L6390">
        <v>80</v>
      </c>
      <c r="M6390">
        <v>220</v>
      </c>
      <c r="N6390">
        <v>32</v>
      </c>
      <c r="O6390">
        <v>31</v>
      </c>
      <c r="P6390">
        <v>28.8</v>
      </c>
      <c r="Q6390">
        <v>3.3</v>
      </c>
      <c r="R6390">
        <v>6.3</v>
      </c>
      <c r="S6390">
        <v>0.51700000000000002</v>
      </c>
      <c r="T6390">
        <v>3.3</v>
      </c>
      <c r="U6390">
        <v>6.2</v>
      </c>
      <c r="V6390">
        <v>0.52800000000000002</v>
      </c>
      <c r="W6390">
        <v>0</v>
      </c>
      <c r="X6390">
        <v>0.1</v>
      </c>
      <c r="Y6390">
        <v>0</v>
      </c>
      <c r="Z6390">
        <v>2.1</v>
      </c>
      <c r="AA6390">
        <v>3</v>
      </c>
      <c r="AB6390">
        <v>0.69799999999999995</v>
      </c>
      <c r="AC6390">
        <v>2.1</v>
      </c>
      <c r="AD6390">
        <v>5.2</v>
      </c>
      <c r="AE6390">
        <v>7.3</v>
      </c>
      <c r="AF6390">
        <v>3.3</v>
      </c>
      <c r="AG6390">
        <v>1.5</v>
      </c>
      <c r="AH6390">
        <v>0.5</v>
      </c>
      <c r="AI6390">
        <v>2.9</v>
      </c>
      <c r="AJ6390">
        <v>3.2</v>
      </c>
      <c r="AK6390">
        <v>8.6999999999999993</v>
      </c>
      <c r="AL6390">
        <v>16.2</v>
      </c>
      <c r="AM6390">
        <v>0.55700000000000005</v>
      </c>
      <c r="AN6390">
        <v>0.51700000000000002</v>
      </c>
      <c r="AO6390">
        <v>0.02</v>
      </c>
      <c r="AP6390">
        <v>0.47299999999999998</v>
      </c>
      <c r="AQ6390">
        <v>314</v>
      </c>
      <c r="AR6390">
        <v>8.8000000000000007</v>
      </c>
      <c r="AS6390">
        <v>21.3</v>
      </c>
      <c r="AT6390">
        <v>15.2</v>
      </c>
      <c r="AU6390">
        <v>21.5</v>
      </c>
      <c r="AV6390">
        <v>2.9</v>
      </c>
      <c r="AW6390">
        <v>1.9</v>
      </c>
      <c r="AX6390">
        <v>27.2</v>
      </c>
      <c r="AY6390">
        <v>18.2</v>
      </c>
      <c r="AZ6390">
        <v>0.8</v>
      </c>
      <c r="BA6390">
        <v>2</v>
      </c>
      <c r="BB6390">
        <v>2.8</v>
      </c>
      <c r="BC6390">
        <v>0.123</v>
      </c>
      <c r="BD6390">
        <v>-1.5</v>
      </c>
      <c r="BE6390">
        <v>3.2</v>
      </c>
      <c r="BF6390">
        <v>1.7</v>
      </c>
    </row>
    <row r="6391" spans="1:58" x14ac:dyDescent="0.55000000000000004">
      <c r="A6391" t="s">
        <v>174</v>
      </c>
      <c r="B6391" t="s">
        <v>9</v>
      </c>
      <c r="C6391" t="s">
        <v>3908</v>
      </c>
      <c r="D6391">
        <v>0</v>
      </c>
      <c r="E6391">
        <f>IF(OR(ISBLANK(F6391),F6391=61),0,1)</f>
        <v>0</v>
      </c>
      <c r="G6391">
        <f>IF(AND(F6391&lt;31,E6391=1),1,0)</f>
        <v>0</v>
      </c>
      <c r="H6391">
        <f>IF(AND(F6391&gt;=31,E6391=1),1,0)</f>
        <v>0</v>
      </c>
      <c r="I6391">
        <f>IF(AND(F6391&lt;15,E6391=1),1,0)</f>
        <v>0</v>
      </c>
      <c r="J6391">
        <f>IF(F6391=61,1,0)</f>
        <v>0</v>
      </c>
      <c r="K6391" t="s">
        <v>0</v>
      </c>
      <c r="L6391">
        <v>80</v>
      </c>
      <c r="M6391">
        <v>220</v>
      </c>
      <c r="N6391">
        <v>26</v>
      </c>
      <c r="O6391">
        <v>22</v>
      </c>
      <c r="P6391">
        <v>28.7</v>
      </c>
      <c r="Q6391">
        <v>6.2</v>
      </c>
      <c r="R6391">
        <v>11.3</v>
      </c>
      <c r="S6391">
        <v>0.54200000000000004</v>
      </c>
      <c r="T6391">
        <v>5.5</v>
      </c>
      <c r="U6391">
        <v>9.8000000000000007</v>
      </c>
      <c r="V6391">
        <v>0.56700000000000006</v>
      </c>
      <c r="W6391">
        <v>0.6</v>
      </c>
      <c r="X6391">
        <v>1.6</v>
      </c>
      <c r="Y6391">
        <v>0.39</v>
      </c>
      <c r="Z6391">
        <v>3.4</v>
      </c>
      <c r="AA6391">
        <v>4.9000000000000004</v>
      </c>
      <c r="AB6391">
        <v>0.69499999999999995</v>
      </c>
      <c r="AC6391">
        <v>1.2</v>
      </c>
      <c r="AD6391">
        <v>4.5999999999999996</v>
      </c>
      <c r="AE6391">
        <v>5.8</v>
      </c>
      <c r="AF6391">
        <v>2.9</v>
      </c>
      <c r="AG6391">
        <v>1.4</v>
      </c>
      <c r="AH6391">
        <v>1.1000000000000001</v>
      </c>
      <c r="AI6391">
        <v>2.2000000000000002</v>
      </c>
      <c r="AJ6391">
        <v>2.7</v>
      </c>
      <c r="AK6391">
        <v>16.3</v>
      </c>
      <c r="AL6391">
        <v>26.6</v>
      </c>
      <c r="AM6391">
        <v>0.59699999999999998</v>
      </c>
      <c r="AN6391">
        <v>0.56899999999999995</v>
      </c>
      <c r="AO6391">
        <v>0.13900000000000001</v>
      </c>
      <c r="AP6391">
        <v>0.434</v>
      </c>
      <c r="AQ6391">
        <v>390</v>
      </c>
      <c r="AR6391">
        <v>4.9000000000000004</v>
      </c>
      <c r="AS6391">
        <v>19.5</v>
      </c>
      <c r="AT6391">
        <v>12.1</v>
      </c>
      <c r="AU6391">
        <v>25.4</v>
      </c>
      <c r="AV6391">
        <v>2.8</v>
      </c>
      <c r="AW6391">
        <v>4.4000000000000004</v>
      </c>
      <c r="AX6391">
        <v>13.6</v>
      </c>
      <c r="AY6391">
        <v>27.6</v>
      </c>
      <c r="AZ6391">
        <v>2.2000000000000002</v>
      </c>
      <c r="BA6391">
        <v>1.4</v>
      </c>
      <c r="BB6391">
        <v>3.6</v>
      </c>
      <c r="BC6391">
        <v>0.19500000000000001</v>
      </c>
      <c r="BD6391">
        <v>3.4</v>
      </c>
      <c r="BE6391">
        <v>2</v>
      </c>
      <c r="BF6391">
        <v>5.5</v>
      </c>
    </row>
    <row r="6392" spans="1:58" x14ac:dyDescent="0.55000000000000004">
      <c r="A6392" t="s">
        <v>352</v>
      </c>
      <c r="B6392" t="s">
        <v>6</v>
      </c>
      <c r="C6392" t="s">
        <v>3909</v>
      </c>
      <c r="D6392">
        <v>0</v>
      </c>
      <c r="E6392">
        <f>IF(OR(ISBLANK(F6392),F6392=61),0,1)</f>
        <v>0</v>
      </c>
      <c r="G6392">
        <f>IF(AND(F6392&lt;31,E6392=1),1,0)</f>
        <v>0</v>
      </c>
      <c r="H6392">
        <f>IF(AND(F6392&gt;=31,E6392=1),1,0)</f>
        <v>0</v>
      </c>
      <c r="I6392">
        <f>IF(AND(F6392&lt;15,E6392=1),1,0)</f>
        <v>0</v>
      </c>
      <c r="J6392">
        <f>IF(F6392=61,1,0)</f>
        <v>0</v>
      </c>
      <c r="K6392" t="s">
        <v>0</v>
      </c>
      <c r="L6392">
        <v>77</v>
      </c>
      <c r="M6392">
        <v>204</v>
      </c>
      <c r="N6392">
        <v>22</v>
      </c>
      <c r="O6392">
        <v>3</v>
      </c>
      <c r="P6392">
        <v>6.1</v>
      </c>
      <c r="Q6392">
        <v>0.6</v>
      </c>
      <c r="R6392">
        <v>1.5</v>
      </c>
      <c r="S6392">
        <v>0.39400000000000002</v>
      </c>
      <c r="T6392">
        <v>0.3</v>
      </c>
      <c r="U6392">
        <v>0.6</v>
      </c>
      <c r="V6392">
        <v>0.5</v>
      </c>
      <c r="W6392">
        <v>0.3</v>
      </c>
      <c r="X6392">
        <v>0.9</v>
      </c>
      <c r="Y6392">
        <v>0.316</v>
      </c>
      <c r="Z6392">
        <v>0.1</v>
      </c>
      <c r="AA6392">
        <v>0.2</v>
      </c>
      <c r="AB6392">
        <v>0.6</v>
      </c>
      <c r="AC6392">
        <v>0.2</v>
      </c>
      <c r="AD6392">
        <v>0.7</v>
      </c>
      <c r="AE6392">
        <v>1</v>
      </c>
      <c r="AF6392">
        <v>0.2</v>
      </c>
      <c r="AG6392">
        <v>0.1</v>
      </c>
      <c r="AH6392">
        <v>0.1</v>
      </c>
      <c r="AI6392">
        <v>0.4</v>
      </c>
      <c r="AJ6392">
        <v>0.8</v>
      </c>
      <c r="AK6392">
        <v>1.6</v>
      </c>
      <c r="AL6392">
        <v>7.4</v>
      </c>
      <c r="AM6392">
        <v>0.495</v>
      </c>
      <c r="AN6392">
        <v>0.48499999999999999</v>
      </c>
      <c r="AO6392">
        <v>0.57600000000000007</v>
      </c>
      <c r="AP6392">
        <v>0.152</v>
      </c>
      <c r="AQ6392">
        <v>34</v>
      </c>
      <c r="AR6392">
        <v>4.5</v>
      </c>
      <c r="AS6392">
        <v>13.6</v>
      </c>
      <c r="AT6392">
        <v>9.1999999999999993</v>
      </c>
      <c r="AU6392">
        <v>8.1999999999999993</v>
      </c>
      <c r="AV6392">
        <v>0.9</v>
      </c>
      <c r="AW6392">
        <v>1.7</v>
      </c>
      <c r="AX6392">
        <v>20.3</v>
      </c>
      <c r="AY6392">
        <v>17</v>
      </c>
      <c r="AZ6392">
        <v>0</v>
      </c>
      <c r="BA6392">
        <v>0.1</v>
      </c>
      <c r="BB6392">
        <v>0.1</v>
      </c>
      <c r="BC6392">
        <v>4.0999999999999988E-2</v>
      </c>
      <c r="BD6392">
        <v>-2.2999999999999998</v>
      </c>
      <c r="BE6392">
        <v>0.5</v>
      </c>
      <c r="BF6392">
        <v>-1.8</v>
      </c>
    </row>
    <row r="6393" spans="1:58" x14ac:dyDescent="0.55000000000000004">
      <c r="A6393" t="s">
        <v>356</v>
      </c>
      <c r="B6393" t="s">
        <v>3</v>
      </c>
      <c r="C6393" t="s">
        <v>3910</v>
      </c>
      <c r="D6393">
        <v>0</v>
      </c>
      <c r="E6393">
        <f>IF(OR(ISBLANK(F6393),F6393=61),0,1)</f>
        <v>0</v>
      </c>
      <c r="G6393">
        <f>IF(AND(F6393&lt;31,E6393=1),1,0)</f>
        <v>0</v>
      </c>
      <c r="H6393">
        <f>IF(AND(F6393&gt;=31,E6393=1),1,0)</f>
        <v>0</v>
      </c>
      <c r="I6393">
        <f>IF(AND(F6393&lt;15,E6393=1),1,0)</f>
        <v>0</v>
      </c>
      <c r="J6393">
        <f>IF(F6393=61,1,0)</f>
        <v>0</v>
      </c>
      <c r="K6393" t="s">
        <v>0</v>
      </c>
      <c r="L6393">
        <v>78</v>
      </c>
      <c r="M6393">
        <v>235</v>
      </c>
      <c r="N6393">
        <v>9</v>
      </c>
      <c r="O6393">
        <v>0</v>
      </c>
      <c r="P6393">
        <v>14.1</v>
      </c>
      <c r="Q6393">
        <v>2.2999999999999998</v>
      </c>
      <c r="R6393">
        <v>4</v>
      </c>
      <c r="S6393">
        <v>0.58299999999999996</v>
      </c>
      <c r="T6393">
        <v>2.2999999999999998</v>
      </c>
      <c r="U6393">
        <v>4</v>
      </c>
      <c r="V6393">
        <v>0.58299999999999996</v>
      </c>
      <c r="W6393">
        <v>0</v>
      </c>
      <c r="X6393">
        <v>0</v>
      </c>
      <c r="Y6393">
        <v>0</v>
      </c>
      <c r="Z6393">
        <v>1</v>
      </c>
      <c r="AA6393">
        <v>1.8</v>
      </c>
      <c r="AB6393">
        <v>0.56299999999999994</v>
      </c>
      <c r="AC6393">
        <v>0.9</v>
      </c>
      <c r="AD6393">
        <v>1.7</v>
      </c>
      <c r="AE6393">
        <v>2.6</v>
      </c>
      <c r="AF6393">
        <v>0.2</v>
      </c>
      <c r="AG6393">
        <v>0.1</v>
      </c>
      <c r="AH6393">
        <v>0.2</v>
      </c>
      <c r="AI6393">
        <v>0.7</v>
      </c>
      <c r="AJ6393">
        <v>2.2000000000000002</v>
      </c>
      <c r="AK6393">
        <v>5.7</v>
      </c>
      <c r="AL6393">
        <v>15.8</v>
      </c>
      <c r="AM6393">
        <v>0.58499999999999996</v>
      </c>
      <c r="AN6393">
        <v>0.58299999999999996</v>
      </c>
      <c r="AO6393">
        <v>0</v>
      </c>
      <c r="AP6393">
        <v>0.44400000000000001</v>
      </c>
      <c r="AQ6393">
        <v>45</v>
      </c>
      <c r="AR6393">
        <v>7.6</v>
      </c>
      <c r="AS6393">
        <v>13.1</v>
      </c>
      <c r="AT6393">
        <v>10.5</v>
      </c>
      <c r="AU6393">
        <v>3.4</v>
      </c>
      <c r="AV6393">
        <v>0.5</v>
      </c>
      <c r="AW6393">
        <v>1.8</v>
      </c>
      <c r="AX6393">
        <v>12.1</v>
      </c>
      <c r="AY6393">
        <v>19.7</v>
      </c>
      <c r="AZ6393">
        <v>0.3</v>
      </c>
      <c r="BA6393">
        <v>0.2</v>
      </c>
      <c r="BB6393">
        <v>0.5</v>
      </c>
      <c r="BC6393">
        <v>0.14399999999999999</v>
      </c>
      <c r="BD6393">
        <v>-2.4</v>
      </c>
      <c r="BE6393">
        <v>-1.8</v>
      </c>
      <c r="BF6393">
        <v>-4.3</v>
      </c>
    </row>
    <row r="6394" spans="1:58" x14ac:dyDescent="0.55000000000000004">
      <c r="A6394" t="s">
        <v>356</v>
      </c>
      <c r="B6394" t="s">
        <v>6</v>
      </c>
      <c r="C6394" t="s">
        <v>3910</v>
      </c>
      <c r="D6394">
        <v>0</v>
      </c>
      <c r="E6394">
        <f>IF(OR(ISBLANK(F6394),F6394=61),0,1)</f>
        <v>0</v>
      </c>
      <c r="G6394">
        <f>IF(AND(F6394&lt;31,E6394=1),1,0)</f>
        <v>0</v>
      </c>
      <c r="H6394">
        <f>IF(AND(F6394&gt;=31,E6394=1),1,0)</f>
        <v>0</v>
      </c>
      <c r="I6394">
        <f>IF(AND(F6394&lt;15,E6394=1),1,0)</f>
        <v>0</v>
      </c>
      <c r="J6394">
        <f>IF(F6394=61,1,0)</f>
        <v>0</v>
      </c>
      <c r="K6394" t="s">
        <v>0</v>
      </c>
      <c r="L6394">
        <v>78</v>
      </c>
      <c r="M6394">
        <v>235</v>
      </c>
      <c r="N6394">
        <v>32</v>
      </c>
      <c r="O6394">
        <v>0</v>
      </c>
      <c r="P6394">
        <v>17.5</v>
      </c>
      <c r="Q6394">
        <v>3.3</v>
      </c>
      <c r="R6394">
        <v>5.4</v>
      </c>
      <c r="S6394">
        <v>0.61299999999999999</v>
      </c>
      <c r="T6394">
        <v>3.3</v>
      </c>
      <c r="U6394">
        <v>5.4</v>
      </c>
      <c r="V6394">
        <v>0.61299999999999999</v>
      </c>
      <c r="W6394">
        <v>0</v>
      </c>
      <c r="X6394">
        <v>0</v>
      </c>
      <c r="Y6394">
        <v>0</v>
      </c>
      <c r="Z6394">
        <v>1.3</v>
      </c>
      <c r="AA6394">
        <v>2</v>
      </c>
      <c r="AB6394">
        <v>0.63500000000000001</v>
      </c>
      <c r="AC6394">
        <v>1.2</v>
      </c>
      <c r="AD6394">
        <v>2.2999999999999998</v>
      </c>
      <c r="AE6394">
        <v>3.5</v>
      </c>
      <c r="AF6394">
        <v>0.5</v>
      </c>
      <c r="AG6394">
        <v>0.1</v>
      </c>
      <c r="AH6394">
        <v>0.2</v>
      </c>
      <c r="AI6394">
        <v>0.9</v>
      </c>
      <c r="AJ6394">
        <v>2.8</v>
      </c>
      <c r="AK6394">
        <v>7.9</v>
      </c>
      <c r="AL6394">
        <v>19.8</v>
      </c>
      <c r="AM6394">
        <v>0.621</v>
      </c>
      <c r="AN6394">
        <v>0.61299999999999999</v>
      </c>
      <c r="AO6394">
        <v>0</v>
      </c>
      <c r="AP6394">
        <v>0.36399999999999999</v>
      </c>
      <c r="AQ6394">
        <v>225</v>
      </c>
      <c r="AR6394">
        <v>8.6999999999999993</v>
      </c>
      <c r="AS6394">
        <v>16</v>
      </c>
      <c r="AT6394">
        <v>12.4</v>
      </c>
      <c r="AU6394">
        <v>5.9</v>
      </c>
      <c r="AV6394">
        <v>0.4</v>
      </c>
      <c r="AW6394">
        <v>1.4</v>
      </c>
      <c r="AX6394">
        <v>12.1</v>
      </c>
      <c r="AY6394">
        <v>21.7</v>
      </c>
      <c r="AZ6394">
        <v>1.6</v>
      </c>
      <c r="BA6394">
        <v>0.7</v>
      </c>
      <c r="BB6394">
        <v>2.2999999999999998</v>
      </c>
      <c r="BC6394">
        <v>0.16400000000000001</v>
      </c>
      <c r="BD6394">
        <v>0.4</v>
      </c>
      <c r="BE6394">
        <v>-2.1</v>
      </c>
      <c r="BF6394">
        <v>-1.7</v>
      </c>
    </row>
    <row r="6395" spans="1:58" x14ac:dyDescent="0.55000000000000004">
      <c r="A6395" t="s">
        <v>356</v>
      </c>
      <c r="B6395" t="s">
        <v>9</v>
      </c>
      <c r="C6395" t="s">
        <v>3910</v>
      </c>
      <c r="D6395">
        <v>0</v>
      </c>
      <c r="E6395">
        <f>IF(OR(ISBLANK(F6395),F6395=61),0,1)</f>
        <v>0</v>
      </c>
      <c r="G6395">
        <f>IF(AND(F6395&lt;31,E6395=1),1,0)</f>
        <v>0</v>
      </c>
      <c r="H6395">
        <f>IF(AND(F6395&gt;=31,E6395=1),1,0)</f>
        <v>0</v>
      </c>
      <c r="I6395">
        <f>IF(AND(F6395&lt;15,E6395=1),1,0)</f>
        <v>0</v>
      </c>
      <c r="J6395">
        <f>IF(F6395=61,1,0)</f>
        <v>0</v>
      </c>
      <c r="K6395" t="s">
        <v>0</v>
      </c>
      <c r="L6395">
        <v>78</v>
      </c>
      <c r="M6395">
        <v>235</v>
      </c>
      <c r="N6395">
        <v>31</v>
      </c>
      <c r="O6395">
        <v>31</v>
      </c>
      <c r="P6395">
        <v>28.9</v>
      </c>
      <c r="Q6395">
        <v>5.6</v>
      </c>
      <c r="R6395">
        <v>10.1</v>
      </c>
      <c r="S6395">
        <v>0.55399999999999994</v>
      </c>
      <c r="T6395">
        <v>5.6</v>
      </c>
      <c r="U6395">
        <v>10.1</v>
      </c>
      <c r="V6395">
        <v>0.55399999999999994</v>
      </c>
      <c r="W6395">
        <v>0</v>
      </c>
      <c r="X6395">
        <v>0</v>
      </c>
      <c r="Y6395">
        <v>0</v>
      </c>
      <c r="Z6395">
        <v>3.4</v>
      </c>
      <c r="AA6395">
        <v>4.2</v>
      </c>
      <c r="AB6395">
        <v>0.82200000000000006</v>
      </c>
      <c r="AC6395">
        <v>1.9</v>
      </c>
      <c r="AD6395">
        <v>3.7</v>
      </c>
      <c r="AE6395">
        <v>5.6</v>
      </c>
      <c r="AF6395">
        <v>0.7</v>
      </c>
      <c r="AG6395">
        <v>0.5</v>
      </c>
      <c r="AH6395">
        <v>0.4</v>
      </c>
      <c r="AI6395">
        <v>1.8</v>
      </c>
      <c r="AJ6395">
        <v>2.8</v>
      </c>
      <c r="AK6395">
        <v>14.6</v>
      </c>
      <c r="AL6395">
        <v>21.8</v>
      </c>
      <c r="AM6395">
        <v>0.60499999999999998</v>
      </c>
      <c r="AN6395">
        <v>0.55399999999999994</v>
      </c>
      <c r="AO6395">
        <v>0</v>
      </c>
      <c r="AP6395">
        <v>0.41099999999999998</v>
      </c>
      <c r="AQ6395">
        <v>410</v>
      </c>
      <c r="AR6395">
        <v>7.9</v>
      </c>
      <c r="AS6395">
        <v>15.3</v>
      </c>
      <c r="AT6395">
        <v>11.6</v>
      </c>
      <c r="AU6395">
        <v>5.3</v>
      </c>
      <c r="AV6395">
        <v>1.1000000000000001</v>
      </c>
      <c r="AW6395">
        <v>1.6</v>
      </c>
      <c r="AX6395">
        <v>12.8</v>
      </c>
      <c r="AY6395">
        <v>24.3</v>
      </c>
      <c r="AZ6395">
        <v>2.7</v>
      </c>
      <c r="BA6395">
        <v>1.2</v>
      </c>
      <c r="BB6395">
        <v>3.9</v>
      </c>
      <c r="BC6395">
        <v>0.17399999999999999</v>
      </c>
      <c r="BD6395">
        <v>0.4</v>
      </c>
      <c r="BE6395">
        <v>-1.2</v>
      </c>
      <c r="BF6395">
        <v>-0.8</v>
      </c>
    </row>
    <row r="6396" spans="1:58" x14ac:dyDescent="0.55000000000000004">
      <c r="A6396" t="s">
        <v>553</v>
      </c>
      <c r="B6396" t="s">
        <v>3</v>
      </c>
      <c r="C6396" t="s">
        <v>3911</v>
      </c>
      <c r="D6396">
        <v>0</v>
      </c>
      <c r="E6396">
        <f>IF(OR(ISBLANK(F6396),F6396=61),0,1)</f>
        <v>0</v>
      </c>
      <c r="G6396">
        <f>IF(AND(F6396&lt;31,E6396=1),1,0)</f>
        <v>0</v>
      </c>
      <c r="H6396">
        <f>IF(AND(F6396&gt;=31,E6396=1),1,0)</f>
        <v>0</v>
      </c>
      <c r="I6396">
        <f>IF(AND(F6396&lt;15,E6396=1),1,0)</f>
        <v>0</v>
      </c>
      <c r="J6396">
        <f>IF(F6396=61,1,0)</f>
        <v>0</v>
      </c>
      <c r="K6396" t="s">
        <v>0</v>
      </c>
      <c r="L6396">
        <v>81</v>
      </c>
      <c r="M6396">
        <v>215</v>
      </c>
      <c r="N6396">
        <v>28</v>
      </c>
      <c r="O6396">
        <v>0</v>
      </c>
      <c r="P6396">
        <v>10.8</v>
      </c>
      <c r="Q6396">
        <v>1.1000000000000001</v>
      </c>
      <c r="R6396">
        <v>2.4</v>
      </c>
      <c r="S6396">
        <v>0.441</v>
      </c>
      <c r="T6396">
        <v>0.9</v>
      </c>
      <c r="U6396">
        <v>1.9</v>
      </c>
      <c r="V6396">
        <v>0.48099999999999998</v>
      </c>
      <c r="W6396">
        <v>0.2</v>
      </c>
      <c r="X6396">
        <v>0.6</v>
      </c>
      <c r="Y6396">
        <v>0.313</v>
      </c>
      <c r="Z6396">
        <v>0.5</v>
      </c>
      <c r="AA6396">
        <v>1.4</v>
      </c>
      <c r="AB6396">
        <v>0.33300000000000002</v>
      </c>
      <c r="AC6396">
        <v>1</v>
      </c>
      <c r="AD6396">
        <v>1.5</v>
      </c>
      <c r="AE6396">
        <v>2.4</v>
      </c>
      <c r="AF6396">
        <v>0.6</v>
      </c>
      <c r="AG6396">
        <v>0.3</v>
      </c>
      <c r="AH6396">
        <v>0.2</v>
      </c>
      <c r="AI6396">
        <v>0.9</v>
      </c>
      <c r="AJ6396">
        <v>1.6</v>
      </c>
      <c r="AK6396">
        <v>2.8</v>
      </c>
      <c r="AL6396">
        <v>9.3000000000000007</v>
      </c>
      <c r="AM6396">
        <v>0.45100000000000001</v>
      </c>
      <c r="AN6396">
        <v>0.47799999999999998</v>
      </c>
      <c r="AO6396">
        <v>0.23499999999999999</v>
      </c>
      <c r="AP6396">
        <v>0.57399999999999995</v>
      </c>
      <c r="AQ6396">
        <v>89</v>
      </c>
      <c r="AR6396">
        <v>10</v>
      </c>
      <c r="AS6396">
        <v>14.3</v>
      </c>
      <c r="AT6396">
        <v>12.2</v>
      </c>
      <c r="AU6396">
        <v>11.7</v>
      </c>
      <c r="AV6396">
        <v>1.5</v>
      </c>
      <c r="AW6396">
        <v>2</v>
      </c>
      <c r="AX6396">
        <v>21.7</v>
      </c>
      <c r="AY6396">
        <v>18.3</v>
      </c>
      <c r="AZ6396">
        <v>-0.1</v>
      </c>
      <c r="BA6396">
        <v>0.3</v>
      </c>
      <c r="BB6396">
        <v>0.2</v>
      </c>
      <c r="BC6396">
        <v>2.4E-2</v>
      </c>
      <c r="BD6396">
        <v>-4</v>
      </c>
      <c r="BE6396">
        <v>-0.8</v>
      </c>
      <c r="BF6396">
        <v>-4.8</v>
      </c>
    </row>
    <row r="6397" spans="1:58" x14ac:dyDescent="0.55000000000000004">
      <c r="A6397" t="s">
        <v>553</v>
      </c>
      <c r="B6397" t="s">
        <v>6</v>
      </c>
      <c r="C6397" t="s">
        <v>3911</v>
      </c>
      <c r="D6397">
        <v>0</v>
      </c>
      <c r="E6397">
        <f>IF(OR(ISBLANK(F6397),F6397=61),0,1)</f>
        <v>0</v>
      </c>
      <c r="G6397">
        <f>IF(AND(F6397&lt;31,E6397=1),1,0)</f>
        <v>0</v>
      </c>
      <c r="H6397">
        <f>IF(AND(F6397&gt;=31,E6397=1),1,0)</f>
        <v>0</v>
      </c>
      <c r="I6397">
        <f>IF(AND(F6397&lt;15,E6397=1),1,0)</f>
        <v>0</v>
      </c>
      <c r="J6397">
        <f>IF(F6397=61,1,0)</f>
        <v>0</v>
      </c>
      <c r="K6397" t="s">
        <v>0</v>
      </c>
      <c r="L6397">
        <v>81</v>
      </c>
      <c r="M6397">
        <v>215</v>
      </c>
      <c r="N6397">
        <v>30</v>
      </c>
      <c r="O6397">
        <v>8</v>
      </c>
      <c r="P6397">
        <v>17.5</v>
      </c>
      <c r="Q6397">
        <v>2.7</v>
      </c>
      <c r="R6397">
        <v>5.0999999999999996</v>
      </c>
      <c r="S6397">
        <v>0.51900000000000002</v>
      </c>
      <c r="T6397">
        <v>2.6</v>
      </c>
      <c r="U6397">
        <v>4.8</v>
      </c>
      <c r="V6397">
        <v>0.54899999999999993</v>
      </c>
      <c r="W6397">
        <v>0</v>
      </c>
      <c r="X6397">
        <v>0.3</v>
      </c>
      <c r="Y6397">
        <v>0.1</v>
      </c>
      <c r="Z6397">
        <v>2.1</v>
      </c>
      <c r="AA6397">
        <v>3.2</v>
      </c>
      <c r="AB6397">
        <v>0.66299999999999992</v>
      </c>
      <c r="AC6397">
        <v>1.9</v>
      </c>
      <c r="AD6397">
        <v>3.8</v>
      </c>
      <c r="AE6397">
        <v>5.7</v>
      </c>
      <c r="AF6397">
        <v>0.7</v>
      </c>
      <c r="AG6397">
        <v>0.3</v>
      </c>
      <c r="AH6397">
        <v>0.4</v>
      </c>
      <c r="AI6397">
        <v>1.4</v>
      </c>
      <c r="AJ6397">
        <v>2.2000000000000002</v>
      </c>
      <c r="AK6397">
        <v>7.5</v>
      </c>
      <c r="AL6397">
        <v>18.8</v>
      </c>
      <c r="AM6397">
        <v>0.56200000000000006</v>
      </c>
      <c r="AN6397">
        <v>0.52300000000000002</v>
      </c>
      <c r="AO6397">
        <v>6.5000000000000002E-2</v>
      </c>
      <c r="AP6397">
        <v>0.61699999999999999</v>
      </c>
      <c r="AQ6397">
        <v>231</v>
      </c>
      <c r="AR6397">
        <v>13.1</v>
      </c>
      <c r="AS6397">
        <v>27.9</v>
      </c>
      <c r="AT6397">
        <v>20.2</v>
      </c>
      <c r="AU6397">
        <v>8.3000000000000007</v>
      </c>
      <c r="AV6397">
        <v>1</v>
      </c>
      <c r="AW6397">
        <v>2.6</v>
      </c>
      <c r="AX6397">
        <v>17.100000000000001</v>
      </c>
      <c r="AY6397">
        <v>22.5</v>
      </c>
      <c r="AZ6397">
        <v>1</v>
      </c>
      <c r="BA6397">
        <v>0.5</v>
      </c>
      <c r="BB6397">
        <v>1.5</v>
      </c>
      <c r="BC6397">
        <v>0.114</v>
      </c>
      <c r="BD6397">
        <v>-2</v>
      </c>
      <c r="BE6397">
        <v>-1.4</v>
      </c>
      <c r="BF6397">
        <v>-3.4</v>
      </c>
    </row>
    <row r="6398" spans="1:58" x14ac:dyDescent="0.55000000000000004">
      <c r="A6398" t="s">
        <v>553</v>
      </c>
      <c r="B6398" t="s">
        <v>9</v>
      </c>
      <c r="C6398" t="s">
        <v>3911</v>
      </c>
      <c r="D6398">
        <v>0</v>
      </c>
      <c r="E6398">
        <f>IF(OR(ISBLANK(F6398),F6398=61),0,1)</f>
        <v>0</v>
      </c>
      <c r="G6398">
        <f>IF(AND(F6398&lt;31,E6398=1),1,0)</f>
        <v>0</v>
      </c>
      <c r="H6398">
        <f>IF(AND(F6398&gt;=31,E6398=1),1,0)</f>
        <v>0</v>
      </c>
      <c r="I6398">
        <f>IF(AND(F6398&lt;15,E6398=1),1,0)</f>
        <v>0</v>
      </c>
      <c r="J6398">
        <f>IF(F6398=61,1,0)</f>
        <v>0</v>
      </c>
      <c r="K6398" t="s">
        <v>0</v>
      </c>
      <c r="L6398">
        <v>81</v>
      </c>
      <c r="M6398">
        <v>215</v>
      </c>
      <c r="N6398">
        <v>18</v>
      </c>
      <c r="O6398">
        <v>3</v>
      </c>
      <c r="P6398">
        <v>9.9</v>
      </c>
      <c r="Q6398">
        <v>1.2</v>
      </c>
      <c r="R6398">
        <v>2.9</v>
      </c>
      <c r="S6398">
        <v>0.41499999999999998</v>
      </c>
      <c r="T6398">
        <v>1.2</v>
      </c>
      <c r="U6398">
        <v>2.6</v>
      </c>
      <c r="V6398">
        <v>0.46800000000000003</v>
      </c>
      <c r="W6398">
        <v>0</v>
      </c>
      <c r="X6398">
        <v>0.3</v>
      </c>
      <c r="Y6398">
        <v>0</v>
      </c>
      <c r="Z6398">
        <v>0.9</v>
      </c>
      <c r="AA6398">
        <v>1.2</v>
      </c>
      <c r="AB6398">
        <v>0.76200000000000001</v>
      </c>
      <c r="AC6398">
        <v>1.1000000000000001</v>
      </c>
      <c r="AD6398">
        <v>2.2000000000000002</v>
      </c>
      <c r="AE6398">
        <v>3.2</v>
      </c>
      <c r="AF6398">
        <v>1.1000000000000001</v>
      </c>
      <c r="AG6398">
        <v>0.2</v>
      </c>
      <c r="AH6398">
        <v>0.2</v>
      </c>
      <c r="AI6398">
        <v>0.9</v>
      </c>
      <c r="AJ6398">
        <v>1.7</v>
      </c>
      <c r="AK6398">
        <v>3.3</v>
      </c>
      <c r="AL6398">
        <v>14.2</v>
      </c>
      <c r="AM6398">
        <v>0.47599999999999998</v>
      </c>
      <c r="AN6398">
        <v>0.41499999999999998</v>
      </c>
      <c r="AO6398">
        <v>0.113</v>
      </c>
      <c r="AP6398">
        <v>0.39600000000000002</v>
      </c>
      <c r="AQ6398">
        <v>72</v>
      </c>
      <c r="AR6398">
        <v>11.4</v>
      </c>
      <c r="AS6398">
        <v>25.9</v>
      </c>
      <c r="AT6398">
        <v>18.3</v>
      </c>
      <c r="AU6398">
        <v>20.9</v>
      </c>
      <c r="AV6398">
        <v>0.9</v>
      </c>
      <c r="AW6398">
        <v>1.8</v>
      </c>
      <c r="AX6398">
        <v>20.3</v>
      </c>
      <c r="AY6398">
        <v>21</v>
      </c>
      <c r="AZ6398">
        <v>0.1</v>
      </c>
      <c r="BA6398">
        <v>0.2</v>
      </c>
      <c r="BB6398">
        <v>0.3</v>
      </c>
      <c r="BC6398">
        <v>7.6999999999999999E-2</v>
      </c>
      <c r="BD6398">
        <v>-3.2</v>
      </c>
      <c r="BE6398">
        <v>-0.2</v>
      </c>
      <c r="BF6398">
        <v>-3.4</v>
      </c>
    </row>
    <row r="6399" spans="1:58" x14ac:dyDescent="0.55000000000000004">
      <c r="A6399" t="s">
        <v>268</v>
      </c>
      <c r="B6399" t="s">
        <v>18</v>
      </c>
      <c r="C6399" t="s">
        <v>3912</v>
      </c>
      <c r="D6399">
        <v>0</v>
      </c>
      <c r="E6399">
        <f>IF(OR(ISBLANK(F6399),F6399=61),0,1)</f>
        <v>0</v>
      </c>
      <c r="G6399">
        <f>IF(AND(F6399&lt;31,E6399=1),1,0)</f>
        <v>0</v>
      </c>
      <c r="H6399">
        <f>IF(AND(F6399&gt;=31,E6399=1),1,0)</f>
        <v>0</v>
      </c>
      <c r="I6399">
        <f>IF(AND(F6399&lt;15,E6399=1),1,0)</f>
        <v>0</v>
      </c>
      <c r="J6399">
        <f>IF(F6399=61,1,0)</f>
        <v>0</v>
      </c>
      <c r="K6399" t="s">
        <v>0</v>
      </c>
      <c r="L6399">
        <v>79</v>
      </c>
      <c r="M6399">
        <v>190</v>
      </c>
      <c r="N6399">
        <v>27</v>
      </c>
      <c r="O6399">
        <v>0</v>
      </c>
      <c r="P6399">
        <v>12.9</v>
      </c>
      <c r="Q6399">
        <v>1.3</v>
      </c>
      <c r="R6399">
        <v>2.4</v>
      </c>
      <c r="S6399">
        <v>0.52300000000000002</v>
      </c>
      <c r="T6399">
        <v>1.3</v>
      </c>
      <c r="U6399">
        <v>2.2999999999999998</v>
      </c>
      <c r="V6399">
        <v>0.54</v>
      </c>
      <c r="W6399">
        <v>0</v>
      </c>
      <c r="X6399">
        <v>0.1</v>
      </c>
      <c r="Y6399">
        <v>0</v>
      </c>
      <c r="Z6399">
        <v>0.5</v>
      </c>
      <c r="AA6399">
        <v>1.4</v>
      </c>
      <c r="AB6399">
        <v>0.35899999999999999</v>
      </c>
      <c r="AC6399">
        <v>1</v>
      </c>
      <c r="AD6399">
        <v>1.6</v>
      </c>
      <c r="AE6399">
        <v>2.6</v>
      </c>
      <c r="AF6399">
        <v>0.5</v>
      </c>
      <c r="AG6399">
        <v>0.3</v>
      </c>
      <c r="AH6399">
        <v>0.7</v>
      </c>
      <c r="AI6399">
        <v>1</v>
      </c>
      <c r="AJ6399">
        <v>2.6</v>
      </c>
      <c r="AK6399">
        <v>3</v>
      </c>
      <c r="AL6399">
        <v>9.3000000000000007</v>
      </c>
      <c r="AM6399">
        <v>0.49099999999999999</v>
      </c>
      <c r="AN6399">
        <v>0.52300000000000002</v>
      </c>
      <c r="AO6399">
        <v>3.1E-2</v>
      </c>
      <c r="AP6399">
        <v>0.6</v>
      </c>
      <c r="AQ6399">
        <v>86</v>
      </c>
      <c r="AR6399">
        <v>9.1</v>
      </c>
      <c r="AS6399">
        <v>14</v>
      </c>
      <c r="AT6399">
        <v>11.5</v>
      </c>
      <c r="AU6399">
        <v>8.6</v>
      </c>
      <c r="AV6399">
        <v>1.5</v>
      </c>
      <c r="AW6399">
        <v>5.6</v>
      </c>
      <c r="AX6399">
        <v>25.1</v>
      </c>
      <c r="AY6399">
        <v>16.2</v>
      </c>
      <c r="AZ6399">
        <v>-0.1</v>
      </c>
      <c r="BA6399">
        <v>0.3</v>
      </c>
      <c r="BB6399">
        <v>0.3</v>
      </c>
      <c r="BC6399">
        <v>2.9000000000000001E-2</v>
      </c>
      <c r="BD6399">
        <v>-6.4</v>
      </c>
      <c r="BE6399">
        <v>1</v>
      </c>
      <c r="BF6399">
        <v>-5.5</v>
      </c>
    </row>
    <row r="6400" spans="1:58" x14ac:dyDescent="0.55000000000000004">
      <c r="A6400" t="s">
        <v>240</v>
      </c>
      <c r="B6400" t="s">
        <v>9</v>
      </c>
      <c r="C6400" t="s">
        <v>3913</v>
      </c>
      <c r="D6400">
        <v>0</v>
      </c>
      <c r="E6400">
        <f>IF(OR(ISBLANK(F6400),F6400=61),0,1)</f>
        <v>0</v>
      </c>
      <c r="G6400">
        <f>IF(AND(F6400&lt;31,E6400=1),1,0)</f>
        <v>0</v>
      </c>
      <c r="H6400">
        <f>IF(AND(F6400&gt;=31,E6400=1),1,0)</f>
        <v>0</v>
      </c>
      <c r="I6400">
        <f>IF(AND(F6400&lt;15,E6400=1),1,0)</f>
        <v>0</v>
      </c>
      <c r="J6400">
        <f>IF(F6400=61,1,0)</f>
        <v>0</v>
      </c>
      <c r="K6400" t="s">
        <v>0</v>
      </c>
      <c r="L6400">
        <v>78</v>
      </c>
      <c r="M6400">
        <v>200</v>
      </c>
      <c r="N6400">
        <v>30</v>
      </c>
      <c r="O6400">
        <v>17</v>
      </c>
      <c r="P6400">
        <v>25.2</v>
      </c>
      <c r="Q6400">
        <v>3.5</v>
      </c>
      <c r="R6400">
        <v>8</v>
      </c>
      <c r="S6400">
        <v>0.43799999999999989</v>
      </c>
      <c r="T6400">
        <v>1.5</v>
      </c>
      <c r="U6400">
        <v>2.8</v>
      </c>
      <c r="V6400">
        <v>0.53</v>
      </c>
      <c r="W6400">
        <v>2</v>
      </c>
      <c r="X6400">
        <v>5.2</v>
      </c>
      <c r="Y6400">
        <v>0.38900000000000001</v>
      </c>
      <c r="Z6400">
        <v>1.2</v>
      </c>
      <c r="AA6400">
        <v>1.7</v>
      </c>
      <c r="AB6400">
        <v>0.70599999999999996</v>
      </c>
      <c r="AC6400">
        <v>1.2</v>
      </c>
      <c r="AD6400">
        <v>2.9</v>
      </c>
      <c r="AE6400">
        <v>4.0999999999999996</v>
      </c>
      <c r="AF6400">
        <v>1.1000000000000001</v>
      </c>
      <c r="AG6400">
        <v>1.2</v>
      </c>
      <c r="AH6400">
        <v>0.3</v>
      </c>
      <c r="AI6400">
        <v>1.3</v>
      </c>
      <c r="AJ6400">
        <v>1.9</v>
      </c>
      <c r="AK6400">
        <v>10.199999999999999</v>
      </c>
      <c r="AL6400">
        <v>18.600000000000001</v>
      </c>
      <c r="AM6400">
        <v>0.58099999999999996</v>
      </c>
      <c r="AN6400">
        <v>0.56499999999999995</v>
      </c>
      <c r="AO6400">
        <v>0.65400000000000003</v>
      </c>
      <c r="AP6400">
        <v>0.21299999999999999</v>
      </c>
      <c r="AQ6400">
        <v>283</v>
      </c>
      <c r="AR6400">
        <v>5.6</v>
      </c>
      <c r="AS6400">
        <v>14.4</v>
      </c>
      <c r="AT6400">
        <v>9.8000000000000007</v>
      </c>
      <c r="AU6400">
        <v>8.5</v>
      </c>
      <c r="AV6400">
        <v>2.8</v>
      </c>
      <c r="AW6400">
        <v>1.7</v>
      </c>
      <c r="AX6400">
        <v>12.6</v>
      </c>
      <c r="AY6400">
        <v>20.399999999999999</v>
      </c>
      <c r="AZ6400">
        <v>1.6</v>
      </c>
      <c r="BA6400">
        <v>1.2</v>
      </c>
      <c r="BB6400">
        <v>2.9</v>
      </c>
      <c r="BC6400">
        <v>0.152</v>
      </c>
      <c r="BD6400">
        <v>2</v>
      </c>
      <c r="BE6400">
        <v>-1</v>
      </c>
      <c r="BF6400">
        <v>1</v>
      </c>
    </row>
    <row r="6401" spans="1:58" x14ac:dyDescent="0.55000000000000004">
      <c r="A6401" t="s">
        <v>1361</v>
      </c>
      <c r="B6401" t="s">
        <v>3</v>
      </c>
      <c r="C6401" t="s">
        <v>3914</v>
      </c>
      <c r="D6401">
        <v>0</v>
      </c>
      <c r="E6401">
        <f>IF(OR(ISBLANK(F6401),F6401=61),0,1)</f>
        <v>0</v>
      </c>
      <c r="G6401">
        <f>IF(AND(F6401&lt;31,E6401=1),1,0)</f>
        <v>0</v>
      </c>
      <c r="H6401">
        <f>IF(AND(F6401&gt;=31,E6401=1),1,0)</f>
        <v>0</v>
      </c>
      <c r="I6401">
        <f>IF(AND(F6401&lt;15,E6401=1),1,0)</f>
        <v>0</v>
      </c>
      <c r="J6401">
        <f>IF(F6401=61,1,0)</f>
        <v>0</v>
      </c>
      <c r="K6401" t="s">
        <v>0</v>
      </c>
      <c r="L6401">
        <v>78</v>
      </c>
      <c r="M6401">
        <v>195</v>
      </c>
      <c r="N6401">
        <v>34</v>
      </c>
      <c r="O6401">
        <v>16</v>
      </c>
      <c r="P6401">
        <v>25.9</v>
      </c>
      <c r="Q6401">
        <v>2.8</v>
      </c>
      <c r="R6401">
        <v>5.6</v>
      </c>
      <c r="S6401">
        <v>0.503</v>
      </c>
      <c r="T6401">
        <v>2.4</v>
      </c>
      <c r="U6401">
        <v>4.3</v>
      </c>
      <c r="V6401">
        <v>0.55100000000000005</v>
      </c>
      <c r="W6401">
        <v>0.4</v>
      </c>
      <c r="X6401">
        <v>1.3</v>
      </c>
      <c r="Y6401">
        <v>0.34100000000000003</v>
      </c>
      <c r="Z6401">
        <v>1.1000000000000001</v>
      </c>
      <c r="AA6401">
        <v>1.9</v>
      </c>
      <c r="AB6401">
        <v>0.6</v>
      </c>
      <c r="AC6401">
        <v>2.1</v>
      </c>
      <c r="AD6401">
        <v>3.2</v>
      </c>
      <c r="AE6401">
        <v>5.4</v>
      </c>
      <c r="AF6401">
        <v>1.4</v>
      </c>
      <c r="AG6401">
        <v>0.9</v>
      </c>
      <c r="AH6401">
        <v>0.3</v>
      </c>
      <c r="AI6401">
        <v>1.8</v>
      </c>
      <c r="AJ6401">
        <v>2.2999999999999998</v>
      </c>
      <c r="AK6401">
        <v>7.2</v>
      </c>
      <c r="AL6401">
        <v>14.3</v>
      </c>
      <c r="AM6401">
        <v>0.55399999999999994</v>
      </c>
      <c r="AN6401">
        <v>0.54200000000000004</v>
      </c>
      <c r="AO6401">
        <v>0.23</v>
      </c>
      <c r="AP6401">
        <v>0.34</v>
      </c>
      <c r="AQ6401">
        <v>262</v>
      </c>
      <c r="AR6401">
        <v>9.9</v>
      </c>
      <c r="AS6401">
        <v>14</v>
      </c>
      <c r="AT6401">
        <v>12</v>
      </c>
      <c r="AU6401">
        <v>9.8000000000000007</v>
      </c>
      <c r="AV6401">
        <v>2.2000000000000002</v>
      </c>
      <c r="AW6401">
        <v>1.3</v>
      </c>
      <c r="AX6401">
        <v>21.9</v>
      </c>
      <c r="AY6401">
        <v>16.600000000000001</v>
      </c>
      <c r="AZ6401">
        <v>0.9</v>
      </c>
      <c r="BA6401">
        <v>1.2</v>
      </c>
      <c r="BB6401">
        <v>2.2000000000000002</v>
      </c>
      <c r="BC6401">
        <v>9.8000000000000004E-2</v>
      </c>
      <c r="BD6401">
        <v>-0.3</v>
      </c>
      <c r="BE6401">
        <v>1.5</v>
      </c>
      <c r="BF6401">
        <v>1.2</v>
      </c>
    </row>
    <row r="6402" spans="1:58" x14ac:dyDescent="0.55000000000000004">
      <c r="A6402" t="s">
        <v>1361</v>
      </c>
      <c r="B6402" t="s">
        <v>6</v>
      </c>
      <c r="C6402" t="s">
        <v>3914</v>
      </c>
      <c r="D6402">
        <v>0</v>
      </c>
      <c r="E6402">
        <f>IF(OR(ISBLANK(F6402),F6402=61),0,1)</f>
        <v>0</v>
      </c>
      <c r="G6402">
        <f>IF(AND(F6402&lt;31,E6402=1),1,0)</f>
        <v>0</v>
      </c>
      <c r="H6402">
        <f>IF(AND(F6402&gt;=31,E6402=1),1,0)</f>
        <v>0</v>
      </c>
      <c r="I6402">
        <f>IF(AND(F6402&lt;15,E6402=1),1,0)</f>
        <v>0</v>
      </c>
      <c r="J6402">
        <f>IF(F6402=61,1,0)</f>
        <v>0</v>
      </c>
      <c r="K6402" t="s">
        <v>0</v>
      </c>
      <c r="L6402">
        <v>78</v>
      </c>
      <c r="M6402">
        <v>195</v>
      </c>
      <c r="N6402">
        <v>33</v>
      </c>
      <c r="O6402">
        <v>33</v>
      </c>
      <c r="P6402">
        <v>33.700000000000003</v>
      </c>
      <c r="Q6402">
        <v>4.8</v>
      </c>
      <c r="R6402">
        <v>10.8</v>
      </c>
      <c r="S6402">
        <v>0.44700000000000001</v>
      </c>
      <c r="T6402">
        <v>3.3</v>
      </c>
      <c r="U6402">
        <v>6.4</v>
      </c>
      <c r="V6402">
        <v>0.51400000000000001</v>
      </c>
      <c r="W6402">
        <v>1.5</v>
      </c>
      <c r="X6402">
        <v>4.4000000000000004</v>
      </c>
      <c r="Y6402">
        <v>0.34899999999999998</v>
      </c>
      <c r="Z6402">
        <v>1.9</v>
      </c>
      <c r="AA6402">
        <v>3</v>
      </c>
      <c r="AB6402">
        <v>0.63600000000000001</v>
      </c>
      <c r="AC6402">
        <v>2.1</v>
      </c>
      <c r="AD6402">
        <v>6</v>
      </c>
      <c r="AE6402">
        <v>8.1</v>
      </c>
      <c r="AF6402">
        <v>2</v>
      </c>
      <c r="AG6402">
        <v>0.8</v>
      </c>
      <c r="AH6402">
        <v>0.3</v>
      </c>
      <c r="AI6402">
        <v>2.2000000000000002</v>
      </c>
      <c r="AJ6402">
        <v>2.8</v>
      </c>
      <c r="AK6402">
        <v>13.2</v>
      </c>
      <c r="AL6402">
        <v>17</v>
      </c>
      <c r="AM6402">
        <v>0.53600000000000003</v>
      </c>
      <c r="AN6402">
        <v>0.51800000000000002</v>
      </c>
      <c r="AO6402">
        <v>0.40799999999999997</v>
      </c>
      <c r="AP6402">
        <v>0.27700000000000002</v>
      </c>
      <c r="AQ6402">
        <v>421</v>
      </c>
      <c r="AR6402">
        <v>7.2</v>
      </c>
      <c r="AS6402">
        <v>20.6</v>
      </c>
      <c r="AT6402">
        <v>13.8</v>
      </c>
      <c r="AU6402">
        <v>13.1</v>
      </c>
      <c r="AV6402">
        <v>1.5</v>
      </c>
      <c r="AW6402">
        <v>1</v>
      </c>
      <c r="AX6402">
        <v>15.3</v>
      </c>
      <c r="AY6402">
        <v>22.4</v>
      </c>
      <c r="AZ6402">
        <v>1.5</v>
      </c>
      <c r="BA6402">
        <v>1.6</v>
      </c>
      <c r="BB6402">
        <v>3.2</v>
      </c>
      <c r="BC6402">
        <v>0.114</v>
      </c>
      <c r="BD6402">
        <v>0.4</v>
      </c>
      <c r="BE6402">
        <v>0.4</v>
      </c>
      <c r="BF6402">
        <v>0.8</v>
      </c>
    </row>
    <row r="6403" spans="1:58" x14ac:dyDescent="0.55000000000000004">
      <c r="A6403" t="s">
        <v>1361</v>
      </c>
      <c r="B6403" t="s">
        <v>9</v>
      </c>
      <c r="C6403" t="s">
        <v>3914</v>
      </c>
      <c r="D6403">
        <v>0</v>
      </c>
      <c r="E6403">
        <f>IF(OR(ISBLANK(F6403),F6403=61),0,1)</f>
        <v>0</v>
      </c>
      <c r="G6403">
        <f>IF(AND(F6403&lt;31,E6403=1),1,0)</f>
        <v>0</v>
      </c>
      <c r="H6403">
        <f>IF(AND(F6403&gt;=31,E6403=1),1,0)</f>
        <v>0</v>
      </c>
      <c r="I6403">
        <f>IF(AND(F6403&lt;15,E6403=1),1,0)</f>
        <v>0</v>
      </c>
      <c r="J6403">
        <f>IF(F6403=61,1,0)</f>
        <v>0</v>
      </c>
      <c r="K6403" t="s">
        <v>0</v>
      </c>
      <c r="L6403">
        <v>78</v>
      </c>
      <c r="M6403">
        <v>195</v>
      </c>
      <c r="N6403">
        <v>32</v>
      </c>
      <c r="O6403">
        <v>32</v>
      </c>
      <c r="P6403">
        <v>34.6</v>
      </c>
      <c r="Q6403">
        <v>5.8</v>
      </c>
      <c r="R6403">
        <v>12.3</v>
      </c>
      <c r="S6403">
        <v>0.47</v>
      </c>
      <c r="T6403">
        <v>3.6</v>
      </c>
      <c r="U6403">
        <v>6.7</v>
      </c>
      <c r="V6403">
        <v>0.54</v>
      </c>
      <c r="W6403">
        <v>2.2000000000000002</v>
      </c>
      <c r="X6403">
        <v>5.7</v>
      </c>
      <c r="Y6403">
        <v>0.38700000000000001</v>
      </c>
      <c r="Z6403">
        <v>2.2000000000000002</v>
      </c>
      <c r="AA6403">
        <v>3</v>
      </c>
      <c r="AB6403">
        <v>0.72199999999999998</v>
      </c>
      <c r="AC6403">
        <v>1.7</v>
      </c>
      <c r="AD6403">
        <v>5.6</v>
      </c>
      <c r="AE6403">
        <v>7.3</v>
      </c>
      <c r="AF6403">
        <v>2.4</v>
      </c>
      <c r="AG6403">
        <v>1.3</v>
      </c>
      <c r="AH6403">
        <v>0.2</v>
      </c>
      <c r="AI6403">
        <v>1.7</v>
      </c>
      <c r="AJ6403">
        <v>2.5</v>
      </c>
      <c r="AK6403">
        <v>15.9</v>
      </c>
      <c r="AL6403">
        <v>21.3</v>
      </c>
      <c r="AM6403">
        <v>0.57899999999999996</v>
      </c>
      <c r="AN6403">
        <v>0.55799999999999994</v>
      </c>
      <c r="AO6403">
        <v>0.45900000000000002</v>
      </c>
      <c r="AP6403">
        <v>0.246</v>
      </c>
      <c r="AQ6403">
        <v>483</v>
      </c>
      <c r="AR6403">
        <v>5.7</v>
      </c>
      <c r="AS6403">
        <v>19.2</v>
      </c>
      <c r="AT6403">
        <v>12.4</v>
      </c>
      <c r="AU6403">
        <v>14.9</v>
      </c>
      <c r="AV6403">
        <v>2.2000000000000002</v>
      </c>
      <c r="AW6403">
        <v>0.7</v>
      </c>
      <c r="AX6403">
        <v>10.7</v>
      </c>
      <c r="AY6403">
        <v>23.4</v>
      </c>
      <c r="AZ6403">
        <v>2.9</v>
      </c>
      <c r="BA6403">
        <v>1.8</v>
      </c>
      <c r="BB6403">
        <v>4.7</v>
      </c>
      <c r="BC6403">
        <v>0.17199999999999999</v>
      </c>
      <c r="BD6403">
        <v>2.9</v>
      </c>
      <c r="BE6403">
        <v>0</v>
      </c>
      <c r="BF6403">
        <v>2.8</v>
      </c>
    </row>
    <row r="6404" spans="1:58" x14ac:dyDescent="0.55000000000000004">
      <c r="A6404" t="s">
        <v>262</v>
      </c>
      <c r="B6404" t="s">
        <v>18</v>
      </c>
      <c r="C6404" t="s">
        <v>3915</v>
      </c>
      <c r="D6404">
        <v>0</v>
      </c>
      <c r="E6404">
        <f>IF(OR(ISBLANK(F6404),F6404=61),0,1)</f>
        <v>0</v>
      </c>
      <c r="G6404">
        <f>IF(AND(F6404&lt;31,E6404=1),1,0)</f>
        <v>0</v>
      </c>
      <c r="H6404">
        <f>IF(AND(F6404&gt;=31,E6404=1),1,0)</f>
        <v>0</v>
      </c>
      <c r="I6404">
        <f>IF(AND(F6404&lt;15,E6404=1),1,0)</f>
        <v>0</v>
      </c>
      <c r="J6404">
        <f>IF(F6404=61,1,0)</f>
        <v>0</v>
      </c>
      <c r="K6404" t="s">
        <v>0</v>
      </c>
      <c r="L6404">
        <v>79</v>
      </c>
      <c r="M6404">
        <v>205</v>
      </c>
      <c r="N6404">
        <v>24</v>
      </c>
      <c r="O6404">
        <v>0</v>
      </c>
      <c r="P6404">
        <v>8.8000000000000007</v>
      </c>
      <c r="Q6404">
        <v>0.3</v>
      </c>
      <c r="R6404">
        <v>0.5</v>
      </c>
      <c r="S6404">
        <v>0.5</v>
      </c>
      <c r="T6404">
        <v>0.3</v>
      </c>
      <c r="U6404">
        <v>0.5</v>
      </c>
      <c r="V6404">
        <v>0.5</v>
      </c>
      <c r="W6404">
        <v>0</v>
      </c>
      <c r="X6404">
        <v>0</v>
      </c>
      <c r="Y6404">
        <v>0</v>
      </c>
      <c r="Z6404">
        <v>0.1</v>
      </c>
      <c r="AA6404">
        <v>0.3</v>
      </c>
      <c r="AB6404">
        <v>0.25</v>
      </c>
      <c r="AC6404">
        <v>0.4</v>
      </c>
      <c r="AD6404">
        <v>0.7</v>
      </c>
      <c r="AE6404">
        <v>1</v>
      </c>
      <c r="AF6404">
        <v>0.4</v>
      </c>
      <c r="AG6404">
        <v>0.1</v>
      </c>
      <c r="AH6404">
        <v>0.2</v>
      </c>
      <c r="AI6404">
        <v>0.1</v>
      </c>
      <c r="AJ6404">
        <v>0.9</v>
      </c>
      <c r="AK6404">
        <v>0.6</v>
      </c>
      <c r="AL6404">
        <v>5.7</v>
      </c>
      <c r="AM6404">
        <v>0.44299999999999989</v>
      </c>
      <c r="AN6404">
        <v>0.5</v>
      </c>
      <c r="AO6404">
        <v>0</v>
      </c>
      <c r="AP6404">
        <v>0.66700000000000004</v>
      </c>
      <c r="AQ6404">
        <v>21</v>
      </c>
      <c r="AR6404">
        <v>4.8</v>
      </c>
      <c r="AS6404">
        <v>8.9</v>
      </c>
      <c r="AT6404">
        <v>6.8</v>
      </c>
      <c r="AU6404">
        <v>6.9</v>
      </c>
      <c r="AV6404">
        <v>0.8</v>
      </c>
      <c r="AW6404">
        <v>2.4</v>
      </c>
      <c r="AX6404">
        <v>16</v>
      </c>
      <c r="AY6404">
        <v>4.4000000000000004</v>
      </c>
      <c r="AZ6404">
        <v>0.1</v>
      </c>
      <c r="BA6404">
        <v>0.2</v>
      </c>
      <c r="BB6404">
        <v>0.3</v>
      </c>
      <c r="BC6404">
        <v>4.9000000000000002E-2</v>
      </c>
      <c r="BD6404">
        <v>-4.2</v>
      </c>
      <c r="BE6404">
        <v>0.5</v>
      </c>
      <c r="BF6404">
        <v>-3.7</v>
      </c>
    </row>
    <row r="6405" spans="1:58" x14ac:dyDescent="0.55000000000000004">
      <c r="A6405" t="s">
        <v>262</v>
      </c>
      <c r="B6405" t="s">
        <v>3</v>
      </c>
      <c r="C6405" t="s">
        <v>3915</v>
      </c>
      <c r="D6405">
        <v>0</v>
      </c>
      <c r="E6405">
        <f>IF(OR(ISBLANK(F6405),F6405=61),0,1)</f>
        <v>0</v>
      </c>
      <c r="G6405">
        <f>IF(AND(F6405&lt;31,E6405=1),1,0)</f>
        <v>0</v>
      </c>
      <c r="H6405">
        <f>IF(AND(F6405&gt;=31,E6405=1),1,0)</f>
        <v>0</v>
      </c>
      <c r="I6405">
        <f>IF(AND(F6405&lt;15,E6405=1),1,0)</f>
        <v>0</v>
      </c>
      <c r="J6405">
        <f>IF(F6405=61,1,0)</f>
        <v>0</v>
      </c>
      <c r="K6405" t="s">
        <v>0</v>
      </c>
      <c r="L6405">
        <v>79</v>
      </c>
      <c r="M6405">
        <v>205</v>
      </c>
      <c r="N6405">
        <v>16</v>
      </c>
      <c r="O6405">
        <v>1</v>
      </c>
      <c r="P6405">
        <v>4.2</v>
      </c>
      <c r="Q6405">
        <v>0</v>
      </c>
      <c r="R6405">
        <v>0.3</v>
      </c>
      <c r="S6405">
        <v>0</v>
      </c>
      <c r="T6405">
        <v>0</v>
      </c>
      <c r="U6405">
        <v>0.3</v>
      </c>
      <c r="V6405">
        <v>0</v>
      </c>
      <c r="W6405">
        <v>0</v>
      </c>
      <c r="X6405">
        <v>0</v>
      </c>
      <c r="Y6405">
        <v>0</v>
      </c>
      <c r="Z6405">
        <v>0.1</v>
      </c>
      <c r="AA6405">
        <v>0.1</v>
      </c>
      <c r="AB6405">
        <v>0.5</v>
      </c>
      <c r="AC6405">
        <v>0.3</v>
      </c>
      <c r="AD6405">
        <v>0.5</v>
      </c>
      <c r="AE6405">
        <v>0.8</v>
      </c>
      <c r="AF6405">
        <v>0.1</v>
      </c>
      <c r="AG6405">
        <v>0.1</v>
      </c>
      <c r="AH6405">
        <v>0.1</v>
      </c>
      <c r="AI6405">
        <v>0.1</v>
      </c>
      <c r="AJ6405">
        <v>0.4</v>
      </c>
      <c r="AK6405">
        <v>0.1</v>
      </c>
      <c r="AL6405">
        <v>2</v>
      </c>
      <c r="AM6405">
        <v>0.10100000000000001</v>
      </c>
      <c r="AN6405">
        <v>0</v>
      </c>
      <c r="AO6405">
        <v>0</v>
      </c>
      <c r="AP6405">
        <v>0.5</v>
      </c>
      <c r="AQ6405">
        <v>4</v>
      </c>
      <c r="AR6405">
        <v>7.8</v>
      </c>
      <c r="AS6405">
        <v>12.7</v>
      </c>
      <c r="AT6405">
        <v>10.199999999999999</v>
      </c>
      <c r="AU6405">
        <v>2.2999999999999998</v>
      </c>
      <c r="AV6405">
        <v>0.8</v>
      </c>
      <c r="AW6405">
        <v>1.4</v>
      </c>
      <c r="AX6405">
        <v>28.8</v>
      </c>
      <c r="AY6405">
        <v>4.9000000000000004</v>
      </c>
      <c r="AZ6405">
        <v>-0.1</v>
      </c>
      <c r="BA6405">
        <v>0.1</v>
      </c>
      <c r="BB6405">
        <v>0</v>
      </c>
      <c r="BC6405">
        <v>1.4999999999999999E-2</v>
      </c>
      <c r="BD6405">
        <v>-8</v>
      </c>
      <c r="BE6405">
        <v>1.1000000000000001</v>
      </c>
      <c r="BF6405">
        <v>-6.9</v>
      </c>
    </row>
    <row r="6406" spans="1:58" x14ac:dyDescent="0.55000000000000004">
      <c r="A6406" t="s">
        <v>578</v>
      </c>
      <c r="B6406" t="s">
        <v>6</v>
      </c>
      <c r="C6406" t="s">
        <v>3916</v>
      </c>
      <c r="D6406">
        <v>0</v>
      </c>
      <c r="E6406">
        <f>IF(OR(ISBLANK(F6406),F6406=61),0,1)</f>
        <v>0</v>
      </c>
      <c r="G6406">
        <f>IF(AND(F6406&lt;31,E6406=1),1,0)</f>
        <v>0</v>
      </c>
      <c r="H6406">
        <f>IF(AND(F6406&gt;=31,E6406=1),1,0)</f>
        <v>0</v>
      </c>
      <c r="I6406">
        <f>IF(AND(F6406&lt;15,E6406=1),1,0)</f>
        <v>0</v>
      </c>
      <c r="J6406">
        <f>IF(F6406=61,1,0)</f>
        <v>0</v>
      </c>
      <c r="K6406" t="s">
        <v>0</v>
      </c>
      <c r="L6406">
        <v>80</v>
      </c>
      <c r="M6406">
        <v>220</v>
      </c>
      <c r="N6406">
        <v>32</v>
      </c>
      <c r="O6406">
        <v>18</v>
      </c>
      <c r="P6406">
        <v>17.2</v>
      </c>
      <c r="Q6406">
        <v>2.1</v>
      </c>
      <c r="R6406">
        <v>5.2</v>
      </c>
      <c r="S6406">
        <v>0.40100000000000002</v>
      </c>
      <c r="T6406">
        <v>2</v>
      </c>
      <c r="U6406">
        <v>4.5</v>
      </c>
      <c r="V6406">
        <v>0.441</v>
      </c>
      <c r="W6406">
        <v>0.1</v>
      </c>
      <c r="X6406">
        <v>0.7</v>
      </c>
      <c r="Y6406">
        <v>0.13600000000000001</v>
      </c>
      <c r="Z6406">
        <v>1.5</v>
      </c>
      <c r="AA6406">
        <v>2.6</v>
      </c>
      <c r="AB6406">
        <v>0.56600000000000006</v>
      </c>
      <c r="AC6406">
        <v>1.2</v>
      </c>
      <c r="AD6406">
        <v>2.1</v>
      </c>
      <c r="AE6406">
        <v>3.3</v>
      </c>
      <c r="AF6406">
        <v>0.5</v>
      </c>
      <c r="AG6406">
        <v>0.5</v>
      </c>
      <c r="AH6406">
        <v>0.2</v>
      </c>
      <c r="AI6406">
        <v>1.7</v>
      </c>
      <c r="AJ6406">
        <v>3.1</v>
      </c>
      <c r="AK6406">
        <v>5.8</v>
      </c>
      <c r="AL6406">
        <v>7.6</v>
      </c>
      <c r="AM6406">
        <v>0.44600000000000001</v>
      </c>
      <c r="AN6406">
        <v>0.41</v>
      </c>
      <c r="AO6406">
        <v>0.13200000000000001</v>
      </c>
      <c r="AP6406">
        <v>0.49700000000000011</v>
      </c>
      <c r="AQ6406">
        <v>181</v>
      </c>
      <c r="AR6406">
        <v>8.1999999999999993</v>
      </c>
      <c r="AS6406">
        <v>15.5</v>
      </c>
      <c r="AT6406">
        <v>11.7</v>
      </c>
      <c r="AU6406">
        <v>6.7</v>
      </c>
      <c r="AV6406">
        <v>1.8</v>
      </c>
      <c r="AW6406">
        <v>1.5</v>
      </c>
      <c r="AX6406">
        <v>21</v>
      </c>
      <c r="AY6406">
        <v>24.1</v>
      </c>
      <c r="AZ6406">
        <v>-0.6</v>
      </c>
      <c r="BA6406">
        <v>0.7</v>
      </c>
      <c r="BB6406">
        <v>0.1</v>
      </c>
      <c r="BC6406">
        <v>6.0000000000000001E-3</v>
      </c>
      <c r="BD6406">
        <v>-8.6</v>
      </c>
      <c r="BE6406">
        <v>-3.2</v>
      </c>
      <c r="BF6406">
        <v>-11.8</v>
      </c>
    </row>
    <row r="6407" spans="1:58" x14ac:dyDescent="0.55000000000000004">
      <c r="A6407" t="s">
        <v>578</v>
      </c>
      <c r="B6407" t="s">
        <v>9</v>
      </c>
      <c r="C6407" t="s">
        <v>3916</v>
      </c>
      <c r="D6407">
        <v>0</v>
      </c>
      <c r="E6407">
        <f>IF(OR(ISBLANK(F6407),F6407=61),0,1)</f>
        <v>0</v>
      </c>
      <c r="G6407">
        <f>IF(AND(F6407&lt;31,E6407=1),1,0)</f>
        <v>0</v>
      </c>
      <c r="H6407">
        <f>IF(AND(F6407&gt;=31,E6407=1),1,0)</f>
        <v>0</v>
      </c>
      <c r="I6407">
        <f>IF(AND(F6407&lt;15,E6407=1),1,0)</f>
        <v>0</v>
      </c>
      <c r="J6407">
        <f>IF(F6407=61,1,0)</f>
        <v>0</v>
      </c>
      <c r="K6407" t="s">
        <v>0</v>
      </c>
      <c r="L6407">
        <v>80</v>
      </c>
      <c r="M6407">
        <v>220</v>
      </c>
      <c r="N6407">
        <v>35</v>
      </c>
      <c r="O6407">
        <v>35</v>
      </c>
      <c r="P6407">
        <v>23.4</v>
      </c>
      <c r="Q6407">
        <v>4</v>
      </c>
      <c r="R6407">
        <v>7.2</v>
      </c>
      <c r="S6407">
        <v>0.55799999999999994</v>
      </c>
      <c r="T6407">
        <v>3.7</v>
      </c>
      <c r="U6407">
        <v>6.3</v>
      </c>
      <c r="V6407">
        <v>0.58599999999999997</v>
      </c>
      <c r="W6407">
        <v>0.3</v>
      </c>
      <c r="X6407">
        <v>0.9</v>
      </c>
      <c r="Y6407">
        <v>0.35499999999999998</v>
      </c>
      <c r="Z6407">
        <v>2.2999999999999998</v>
      </c>
      <c r="AA6407">
        <v>3.2</v>
      </c>
      <c r="AB6407">
        <v>0.70799999999999996</v>
      </c>
      <c r="AC6407">
        <v>1.7</v>
      </c>
      <c r="AD6407">
        <v>3.1</v>
      </c>
      <c r="AE6407">
        <v>4.8</v>
      </c>
      <c r="AF6407">
        <v>0.7</v>
      </c>
      <c r="AG6407">
        <v>0.6</v>
      </c>
      <c r="AH6407">
        <v>0.9</v>
      </c>
      <c r="AI6407">
        <v>1.6</v>
      </c>
      <c r="AJ6407">
        <v>3.4</v>
      </c>
      <c r="AK6407">
        <v>10.6</v>
      </c>
      <c r="AL6407">
        <v>19.8</v>
      </c>
      <c r="AM6407">
        <v>0.60899999999999999</v>
      </c>
      <c r="AN6407">
        <v>0.57999999999999996</v>
      </c>
      <c r="AO6407">
        <v>0.124</v>
      </c>
      <c r="AP6407">
        <v>0.45</v>
      </c>
      <c r="AQ6407">
        <v>345</v>
      </c>
      <c r="AR6407">
        <v>8.8000000000000007</v>
      </c>
      <c r="AS6407">
        <v>15.6</v>
      </c>
      <c r="AT6407">
        <v>12.2</v>
      </c>
      <c r="AU6407">
        <v>7.5</v>
      </c>
      <c r="AV6407">
        <v>1.4</v>
      </c>
      <c r="AW6407">
        <v>4.2</v>
      </c>
      <c r="AX6407">
        <v>15.3</v>
      </c>
      <c r="AY6407">
        <v>23.1</v>
      </c>
      <c r="AZ6407">
        <v>1.7</v>
      </c>
      <c r="BA6407">
        <v>1</v>
      </c>
      <c r="BB6407">
        <v>2.7</v>
      </c>
      <c r="BC6407">
        <v>0.13400000000000001</v>
      </c>
      <c r="BD6407">
        <v>-1.3</v>
      </c>
      <c r="BE6407">
        <v>-1.7</v>
      </c>
      <c r="BF6407">
        <v>-2.9</v>
      </c>
    </row>
    <row r="6408" spans="1:58" x14ac:dyDescent="0.55000000000000004">
      <c r="A6408" t="s">
        <v>610</v>
      </c>
      <c r="B6408" t="s">
        <v>18</v>
      </c>
      <c r="C6408" t="s">
        <v>3917</v>
      </c>
      <c r="D6408">
        <v>0</v>
      </c>
      <c r="E6408">
        <f>IF(OR(ISBLANK(F6408),F6408=61),0,1)</f>
        <v>0</v>
      </c>
      <c r="G6408">
        <f>IF(AND(F6408&lt;31,E6408=1),1,0)</f>
        <v>0</v>
      </c>
      <c r="H6408">
        <f>IF(AND(F6408&gt;=31,E6408=1),1,0)</f>
        <v>0</v>
      </c>
      <c r="I6408">
        <f>IF(AND(F6408&lt;15,E6408=1),1,0)</f>
        <v>0</v>
      </c>
      <c r="J6408">
        <f>IF(F6408=61,1,0)</f>
        <v>0</v>
      </c>
      <c r="K6408" t="s">
        <v>0</v>
      </c>
      <c r="L6408">
        <v>80</v>
      </c>
      <c r="M6408">
        <v>225</v>
      </c>
      <c r="N6408">
        <v>29</v>
      </c>
      <c r="O6408">
        <v>28</v>
      </c>
      <c r="P6408">
        <v>23.9</v>
      </c>
      <c r="Q6408">
        <v>4.3</v>
      </c>
      <c r="R6408">
        <v>7.7</v>
      </c>
      <c r="S6408">
        <v>0.55399999999999994</v>
      </c>
      <c r="T6408">
        <v>4.3</v>
      </c>
      <c r="U6408">
        <v>7.6</v>
      </c>
      <c r="V6408">
        <v>0.56100000000000005</v>
      </c>
      <c r="W6408">
        <v>0</v>
      </c>
      <c r="X6408">
        <v>0.1</v>
      </c>
      <c r="Y6408">
        <v>0</v>
      </c>
      <c r="Z6408">
        <v>1.6</v>
      </c>
      <c r="AA6408">
        <v>3</v>
      </c>
      <c r="AB6408">
        <v>0.51100000000000001</v>
      </c>
      <c r="AC6408">
        <v>1.9</v>
      </c>
      <c r="AD6408">
        <v>2.8</v>
      </c>
      <c r="AE6408">
        <v>4.7</v>
      </c>
      <c r="AF6408">
        <v>0.6</v>
      </c>
      <c r="AG6408">
        <v>0.7</v>
      </c>
      <c r="AH6408">
        <v>0.9</v>
      </c>
      <c r="AI6408">
        <v>1.2</v>
      </c>
      <c r="AJ6408">
        <v>3.3</v>
      </c>
      <c r="AK6408">
        <v>10.1</v>
      </c>
      <c r="AL6408">
        <v>18.600000000000001</v>
      </c>
      <c r="AM6408">
        <v>0.55100000000000005</v>
      </c>
      <c r="AN6408">
        <v>0.55399999999999994</v>
      </c>
      <c r="AO6408">
        <v>1.2999999999999999E-2</v>
      </c>
      <c r="AP6408">
        <v>0.39300000000000002</v>
      </c>
      <c r="AQ6408">
        <v>280</v>
      </c>
      <c r="AR6408">
        <v>9.6</v>
      </c>
      <c r="AS6408">
        <v>13.5</v>
      </c>
      <c r="AT6408">
        <v>11.6</v>
      </c>
      <c r="AU6408">
        <v>4.9000000000000004</v>
      </c>
      <c r="AV6408">
        <v>1.6</v>
      </c>
      <c r="AW6408">
        <v>3.8</v>
      </c>
      <c r="AX6408">
        <v>11.6</v>
      </c>
      <c r="AY6408">
        <v>22.2</v>
      </c>
      <c r="AZ6408">
        <v>1.4</v>
      </c>
      <c r="BA6408">
        <v>0.6</v>
      </c>
      <c r="BB6408">
        <v>2</v>
      </c>
      <c r="BC6408">
        <v>0.113</v>
      </c>
      <c r="BD6408">
        <v>-2</v>
      </c>
      <c r="BE6408">
        <v>-2.5</v>
      </c>
      <c r="BF6408">
        <v>-4.4000000000000004</v>
      </c>
    </row>
    <row r="6409" spans="1:58" x14ac:dyDescent="0.55000000000000004">
      <c r="A6409" t="s">
        <v>172</v>
      </c>
      <c r="B6409" t="s">
        <v>6</v>
      </c>
      <c r="C6409" t="s">
        <v>3918</v>
      </c>
      <c r="D6409">
        <v>0</v>
      </c>
      <c r="E6409">
        <f>IF(OR(ISBLANK(F6409),F6409=61),0,1)</f>
        <v>0</v>
      </c>
      <c r="G6409">
        <f>IF(AND(F6409&lt;31,E6409=1),1,0)</f>
        <v>0</v>
      </c>
      <c r="H6409">
        <f>IF(AND(F6409&gt;=31,E6409=1),1,0)</f>
        <v>0</v>
      </c>
      <c r="I6409">
        <f>IF(AND(F6409&lt;15,E6409=1),1,0)</f>
        <v>0</v>
      </c>
      <c r="J6409">
        <f>IF(F6409=61,1,0)</f>
        <v>0</v>
      </c>
      <c r="K6409" t="s">
        <v>0</v>
      </c>
      <c r="L6409">
        <v>79</v>
      </c>
      <c r="M6409">
        <v>220</v>
      </c>
      <c r="N6409">
        <v>17</v>
      </c>
      <c r="O6409">
        <v>1</v>
      </c>
      <c r="P6409">
        <v>4.8</v>
      </c>
      <c r="Q6409">
        <v>0.5</v>
      </c>
      <c r="R6409">
        <v>1</v>
      </c>
      <c r="S6409">
        <v>0.52900000000000003</v>
      </c>
      <c r="T6409">
        <v>0.5</v>
      </c>
      <c r="U6409">
        <v>1</v>
      </c>
      <c r="V6409">
        <v>0.52900000000000003</v>
      </c>
      <c r="W6409">
        <v>0</v>
      </c>
      <c r="X6409">
        <v>0</v>
      </c>
      <c r="Y6409">
        <v>0</v>
      </c>
      <c r="Z6409">
        <v>0.1</v>
      </c>
      <c r="AA6409">
        <v>0.4</v>
      </c>
      <c r="AB6409">
        <v>0.28599999999999998</v>
      </c>
      <c r="AC6409">
        <v>0.5</v>
      </c>
      <c r="AD6409">
        <v>0.9</v>
      </c>
      <c r="AE6409">
        <v>1.4</v>
      </c>
      <c r="AF6409">
        <v>0.1</v>
      </c>
      <c r="AG6409">
        <v>0.2</v>
      </c>
      <c r="AH6409">
        <v>0.2</v>
      </c>
      <c r="AI6409">
        <v>0.2</v>
      </c>
      <c r="AJ6409">
        <v>0.9</v>
      </c>
      <c r="AK6409">
        <v>1.2</v>
      </c>
      <c r="AL6409">
        <v>14.4</v>
      </c>
      <c r="AM6409">
        <v>0.49199999999999999</v>
      </c>
      <c r="AN6409">
        <v>0.52900000000000003</v>
      </c>
      <c r="AO6409">
        <v>0</v>
      </c>
      <c r="AP6409">
        <v>0.41199999999999998</v>
      </c>
      <c r="AQ6409">
        <v>21</v>
      </c>
      <c r="AR6409">
        <v>11.9</v>
      </c>
      <c r="AS6409">
        <v>22.9</v>
      </c>
      <c r="AT6409">
        <v>17.3</v>
      </c>
      <c r="AU6409">
        <v>2.2999999999999998</v>
      </c>
      <c r="AV6409">
        <v>2.9</v>
      </c>
      <c r="AW6409">
        <v>5.3</v>
      </c>
      <c r="AX6409">
        <v>16.399999999999999</v>
      </c>
      <c r="AY6409">
        <v>15.2</v>
      </c>
      <c r="AZ6409">
        <v>0</v>
      </c>
      <c r="BA6409">
        <v>0.2</v>
      </c>
      <c r="BB6409">
        <v>0.2</v>
      </c>
      <c r="BC6409">
        <v>0.107</v>
      </c>
      <c r="BD6409">
        <v>-4.7</v>
      </c>
      <c r="BE6409">
        <v>2.4</v>
      </c>
      <c r="BF6409">
        <v>-2.2999999999999998</v>
      </c>
    </row>
    <row r="6410" spans="1:58" x14ac:dyDescent="0.55000000000000004">
      <c r="A6410" t="s">
        <v>703</v>
      </c>
      <c r="B6410" t="s">
        <v>18</v>
      </c>
      <c r="C6410" t="s">
        <v>3919</v>
      </c>
      <c r="D6410">
        <v>0</v>
      </c>
      <c r="E6410">
        <f>IF(OR(ISBLANK(F6410),F6410=61),0,1)</f>
        <v>0</v>
      </c>
      <c r="G6410">
        <f>IF(AND(F6410&lt;31,E6410=1),1,0)</f>
        <v>0</v>
      </c>
      <c r="H6410">
        <f>IF(AND(F6410&gt;=31,E6410=1),1,0)</f>
        <v>0</v>
      </c>
      <c r="I6410">
        <f>IF(AND(F6410&lt;15,E6410=1),1,0)</f>
        <v>0</v>
      </c>
      <c r="J6410">
        <f>IF(F6410=61,1,0)</f>
        <v>0</v>
      </c>
      <c r="K6410" t="s">
        <v>0</v>
      </c>
      <c r="L6410">
        <v>78</v>
      </c>
      <c r="M6410">
        <v>225</v>
      </c>
      <c r="N6410">
        <v>31</v>
      </c>
      <c r="O6410">
        <v>31</v>
      </c>
      <c r="P6410">
        <v>24.2</v>
      </c>
      <c r="Q6410">
        <v>1.6</v>
      </c>
      <c r="R6410">
        <v>3.7</v>
      </c>
      <c r="S6410">
        <v>0.44700000000000001</v>
      </c>
      <c r="T6410">
        <v>1.6</v>
      </c>
      <c r="U6410">
        <v>3.3</v>
      </c>
      <c r="V6410">
        <v>0.47599999999999998</v>
      </c>
      <c r="W6410">
        <v>0.1</v>
      </c>
      <c r="X6410">
        <v>0.4</v>
      </c>
      <c r="Y6410">
        <v>0.182</v>
      </c>
      <c r="Z6410">
        <v>1.5</v>
      </c>
      <c r="AA6410">
        <v>2.6</v>
      </c>
      <c r="AB6410">
        <v>0.56299999999999994</v>
      </c>
      <c r="AC6410">
        <v>2</v>
      </c>
      <c r="AD6410">
        <v>2.9</v>
      </c>
      <c r="AE6410">
        <v>4.9000000000000004</v>
      </c>
      <c r="AF6410">
        <v>0.7</v>
      </c>
      <c r="AG6410">
        <v>0.6</v>
      </c>
      <c r="AH6410">
        <v>0.2</v>
      </c>
      <c r="AI6410">
        <v>1.4</v>
      </c>
      <c r="AJ6410">
        <v>2.6</v>
      </c>
      <c r="AK6410">
        <v>4.8</v>
      </c>
      <c r="AL6410">
        <v>10.199999999999999</v>
      </c>
      <c r="AM6410">
        <v>0.49</v>
      </c>
      <c r="AN6410">
        <v>0.45600000000000002</v>
      </c>
      <c r="AO6410">
        <v>9.6000000000000002E-2</v>
      </c>
      <c r="AP6410">
        <v>0.70200000000000007</v>
      </c>
      <c r="AQ6410">
        <v>165</v>
      </c>
      <c r="AR6410">
        <v>9.4</v>
      </c>
      <c r="AS6410">
        <v>15.3</v>
      </c>
      <c r="AT6410">
        <v>12.2</v>
      </c>
      <c r="AU6410">
        <v>6.3</v>
      </c>
      <c r="AV6410">
        <v>1.7</v>
      </c>
      <c r="AW6410">
        <v>0.9</v>
      </c>
      <c r="AX6410">
        <v>22.1</v>
      </c>
      <c r="AY6410">
        <v>13.9</v>
      </c>
      <c r="AZ6410">
        <v>0.3</v>
      </c>
      <c r="BA6410">
        <v>1.2</v>
      </c>
      <c r="BB6410">
        <v>1.5</v>
      </c>
      <c r="BC6410">
        <v>7.8E-2</v>
      </c>
      <c r="BD6410">
        <v>-2.4</v>
      </c>
      <c r="BE6410">
        <v>1.6</v>
      </c>
      <c r="BF6410">
        <v>-0.7</v>
      </c>
    </row>
    <row r="6411" spans="1:58" x14ac:dyDescent="0.55000000000000004">
      <c r="A6411" t="s">
        <v>523</v>
      </c>
      <c r="B6411" t="s">
        <v>18</v>
      </c>
      <c r="C6411" t="s">
        <v>3920</v>
      </c>
      <c r="D6411">
        <v>0</v>
      </c>
      <c r="E6411">
        <f>IF(OR(ISBLANK(F6411),F6411=61),0,1)</f>
        <v>0</v>
      </c>
      <c r="G6411">
        <f>IF(AND(F6411&lt;31,E6411=1),1,0)</f>
        <v>0</v>
      </c>
      <c r="H6411">
        <f>IF(AND(F6411&gt;=31,E6411=1),1,0)</f>
        <v>0</v>
      </c>
      <c r="I6411">
        <f>IF(AND(F6411&lt;15,E6411=1),1,0)</f>
        <v>0</v>
      </c>
      <c r="J6411">
        <f>IF(F6411=61,1,0)</f>
        <v>0</v>
      </c>
      <c r="K6411" t="s">
        <v>0</v>
      </c>
      <c r="L6411">
        <v>79</v>
      </c>
      <c r="M6411">
        <v>215</v>
      </c>
      <c r="N6411">
        <v>33</v>
      </c>
      <c r="O6411">
        <v>33</v>
      </c>
      <c r="P6411">
        <v>31.6</v>
      </c>
      <c r="Q6411">
        <v>2.2999999999999998</v>
      </c>
      <c r="R6411">
        <v>5.0999999999999996</v>
      </c>
      <c r="S6411">
        <v>0.46100000000000002</v>
      </c>
      <c r="T6411">
        <v>2</v>
      </c>
      <c r="U6411">
        <v>4</v>
      </c>
      <c r="V6411">
        <v>0.496</v>
      </c>
      <c r="W6411">
        <v>0.3</v>
      </c>
      <c r="X6411">
        <v>1</v>
      </c>
      <c r="Y6411">
        <v>0.32400000000000001</v>
      </c>
      <c r="Z6411">
        <v>0.3</v>
      </c>
      <c r="AA6411">
        <v>0.4</v>
      </c>
      <c r="AB6411">
        <v>0.71400000000000008</v>
      </c>
      <c r="AC6411">
        <v>0.6</v>
      </c>
      <c r="AD6411">
        <v>4.7</v>
      </c>
      <c r="AE6411">
        <v>5.3</v>
      </c>
      <c r="AF6411">
        <v>2.5</v>
      </c>
      <c r="AG6411">
        <v>1.2</v>
      </c>
      <c r="AH6411">
        <v>1.3</v>
      </c>
      <c r="AI6411">
        <v>1.9</v>
      </c>
      <c r="AJ6411">
        <v>3.5</v>
      </c>
      <c r="AK6411">
        <v>5.3</v>
      </c>
      <c r="AL6411">
        <v>10.5</v>
      </c>
      <c r="AM6411">
        <v>0.504</v>
      </c>
      <c r="AN6411">
        <v>0.49399999999999999</v>
      </c>
      <c r="AO6411">
        <v>0.20399999999999999</v>
      </c>
      <c r="AP6411">
        <v>8.4000000000000005E-2</v>
      </c>
      <c r="AQ6411">
        <v>188</v>
      </c>
      <c r="AR6411">
        <v>2.2999999999999998</v>
      </c>
      <c r="AS6411">
        <v>17.3</v>
      </c>
      <c r="AT6411">
        <v>10</v>
      </c>
      <c r="AU6411">
        <v>16.5</v>
      </c>
      <c r="AV6411">
        <v>2.2999999999999998</v>
      </c>
      <c r="AW6411">
        <v>4.9000000000000004</v>
      </c>
      <c r="AX6411">
        <v>26.3</v>
      </c>
      <c r="AY6411">
        <v>11.9</v>
      </c>
      <c r="AZ6411">
        <v>-0.1</v>
      </c>
      <c r="BA6411">
        <v>1.2</v>
      </c>
      <c r="BB6411">
        <v>1.1000000000000001</v>
      </c>
      <c r="BC6411">
        <v>4.3999999999999997E-2</v>
      </c>
      <c r="BD6411">
        <v>-2.2000000000000002</v>
      </c>
      <c r="BE6411">
        <v>3.8</v>
      </c>
      <c r="BF6411">
        <v>1.6</v>
      </c>
    </row>
    <row r="6412" spans="1:58" x14ac:dyDescent="0.55000000000000004">
      <c r="A6412" t="s">
        <v>523</v>
      </c>
      <c r="B6412" t="s">
        <v>3</v>
      </c>
      <c r="C6412" t="s">
        <v>3920</v>
      </c>
      <c r="D6412">
        <v>0</v>
      </c>
      <c r="E6412">
        <f>IF(OR(ISBLANK(F6412),F6412=61),0,1)</f>
        <v>0</v>
      </c>
      <c r="G6412">
        <f>IF(AND(F6412&lt;31,E6412=1),1,0)</f>
        <v>0</v>
      </c>
      <c r="H6412">
        <f>IF(AND(F6412&gt;=31,E6412=1),1,0)</f>
        <v>0</v>
      </c>
      <c r="I6412">
        <f>IF(AND(F6412&lt;15,E6412=1),1,0)</f>
        <v>0</v>
      </c>
      <c r="J6412">
        <f>IF(F6412=61,1,0)</f>
        <v>0</v>
      </c>
      <c r="K6412" t="s">
        <v>0</v>
      </c>
      <c r="L6412">
        <v>79</v>
      </c>
      <c r="M6412">
        <v>215</v>
      </c>
      <c r="N6412">
        <v>30</v>
      </c>
      <c r="O6412">
        <v>30</v>
      </c>
      <c r="P6412">
        <v>31.7</v>
      </c>
      <c r="Q6412">
        <v>3.2</v>
      </c>
      <c r="R6412">
        <v>6.5</v>
      </c>
      <c r="S6412">
        <v>0.495</v>
      </c>
      <c r="T6412">
        <v>2.5</v>
      </c>
      <c r="U6412">
        <v>4.5999999999999996</v>
      </c>
      <c r="V6412">
        <v>0.55500000000000005</v>
      </c>
      <c r="W6412">
        <v>0.7</v>
      </c>
      <c r="X6412">
        <v>2</v>
      </c>
      <c r="Y6412">
        <v>0.35599999999999998</v>
      </c>
      <c r="Z6412">
        <v>1.2</v>
      </c>
      <c r="AA6412">
        <v>1.7</v>
      </c>
      <c r="AB6412">
        <v>0.72499999999999998</v>
      </c>
      <c r="AC6412">
        <v>0.7</v>
      </c>
      <c r="AD6412">
        <v>5.6</v>
      </c>
      <c r="AE6412">
        <v>6.3</v>
      </c>
      <c r="AF6412">
        <v>3.1</v>
      </c>
      <c r="AG6412">
        <v>0.9</v>
      </c>
      <c r="AH6412">
        <v>1.7</v>
      </c>
      <c r="AI6412">
        <v>2</v>
      </c>
      <c r="AJ6412">
        <v>3.3</v>
      </c>
      <c r="AK6412">
        <v>8.4</v>
      </c>
      <c r="AL6412">
        <v>14.6</v>
      </c>
      <c r="AM6412">
        <v>0.57200000000000006</v>
      </c>
      <c r="AN6412">
        <v>0.54799999999999993</v>
      </c>
      <c r="AO6412">
        <v>0.30099999999999999</v>
      </c>
      <c r="AP6412">
        <v>0.26</v>
      </c>
      <c r="AQ6412">
        <v>259</v>
      </c>
      <c r="AR6412">
        <v>2.4</v>
      </c>
      <c r="AS6412">
        <v>19.2</v>
      </c>
      <c r="AT6412">
        <v>10.9</v>
      </c>
      <c r="AU6412">
        <v>19.5</v>
      </c>
      <c r="AV6412">
        <v>1.5</v>
      </c>
      <c r="AW6412">
        <v>5.5</v>
      </c>
      <c r="AX6412">
        <v>21.4</v>
      </c>
      <c r="AY6412">
        <v>14.5</v>
      </c>
      <c r="AZ6412">
        <v>0.8</v>
      </c>
      <c r="BA6412">
        <v>1.5</v>
      </c>
      <c r="BB6412">
        <v>2.2999999999999998</v>
      </c>
      <c r="BC6412">
        <v>9.6000000000000002E-2</v>
      </c>
      <c r="BD6412">
        <v>-0.8</v>
      </c>
      <c r="BE6412">
        <v>3.4</v>
      </c>
      <c r="BF6412">
        <v>2.6</v>
      </c>
    </row>
    <row r="6413" spans="1:58" x14ac:dyDescent="0.55000000000000004">
      <c r="A6413" t="s">
        <v>445</v>
      </c>
      <c r="B6413" t="s">
        <v>9</v>
      </c>
      <c r="C6413" t="s">
        <v>3921</v>
      </c>
      <c r="D6413">
        <v>0</v>
      </c>
      <c r="E6413">
        <f>IF(OR(ISBLANK(F6413),F6413=61),0,1)</f>
        <v>0</v>
      </c>
      <c r="G6413">
        <f>IF(AND(F6413&lt;31,E6413=1),1,0)</f>
        <v>0</v>
      </c>
      <c r="H6413">
        <f>IF(AND(F6413&gt;=31,E6413=1),1,0)</f>
        <v>0</v>
      </c>
      <c r="I6413">
        <f>IF(AND(F6413&lt;15,E6413=1),1,0)</f>
        <v>0</v>
      </c>
      <c r="J6413">
        <f>IF(F6413=61,1,0)</f>
        <v>0</v>
      </c>
      <c r="K6413" t="s">
        <v>0</v>
      </c>
      <c r="L6413">
        <v>79</v>
      </c>
      <c r="M6413">
        <v>208</v>
      </c>
      <c r="N6413">
        <v>6</v>
      </c>
      <c r="O6413">
        <v>0</v>
      </c>
      <c r="P6413">
        <v>3.5</v>
      </c>
      <c r="Q6413">
        <v>0.3</v>
      </c>
      <c r="R6413">
        <v>0.5</v>
      </c>
      <c r="S6413">
        <v>0.66700000000000004</v>
      </c>
      <c r="T6413">
        <v>0.3</v>
      </c>
      <c r="U6413">
        <v>0.5</v>
      </c>
      <c r="V6413">
        <v>0.66700000000000004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0.3</v>
      </c>
      <c r="AE6413">
        <v>0.3</v>
      </c>
      <c r="AF6413">
        <v>0</v>
      </c>
      <c r="AG6413">
        <v>0</v>
      </c>
      <c r="AH6413">
        <v>0</v>
      </c>
      <c r="AI6413">
        <v>0.2</v>
      </c>
      <c r="AJ6413">
        <v>0.3</v>
      </c>
      <c r="AK6413">
        <v>0.7</v>
      </c>
      <c r="AL6413">
        <v>4.5</v>
      </c>
      <c r="AM6413">
        <v>0.66700000000000004</v>
      </c>
      <c r="AN6413">
        <v>0.66700000000000004</v>
      </c>
      <c r="AO6413">
        <v>0</v>
      </c>
      <c r="AP6413">
        <v>0</v>
      </c>
      <c r="AQ6413">
        <v>3</v>
      </c>
      <c r="AR6413">
        <v>0</v>
      </c>
      <c r="AS6413">
        <v>10.4</v>
      </c>
      <c r="AT6413">
        <v>5</v>
      </c>
      <c r="AU6413">
        <v>0</v>
      </c>
      <c r="AV6413">
        <v>0</v>
      </c>
      <c r="AW6413">
        <v>0</v>
      </c>
      <c r="AX6413">
        <v>25</v>
      </c>
      <c r="AY6413">
        <v>9.1999999999999993</v>
      </c>
      <c r="AZ6413">
        <v>0</v>
      </c>
      <c r="BA6413">
        <v>0</v>
      </c>
      <c r="BB6413">
        <v>0</v>
      </c>
      <c r="BC6413">
        <v>4.8000000000000001E-2</v>
      </c>
      <c r="BD6413">
        <v>-6.6</v>
      </c>
      <c r="BE6413">
        <v>-2.6</v>
      </c>
      <c r="BF6413">
        <v>-9.1999999999999993</v>
      </c>
    </row>
    <row r="6414" spans="1:58" x14ac:dyDescent="0.55000000000000004">
      <c r="A6414" t="s">
        <v>172</v>
      </c>
      <c r="B6414" t="s">
        <v>18</v>
      </c>
      <c r="C6414" t="s">
        <v>3922</v>
      </c>
      <c r="D6414">
        <v>0</v>
      </c>
      <c r="E6414">
        <f>IF(OR(ISBLANK(F6414),F6414=61),0,1)</f>
        <v>0</v>
      </c>
      <c r="G6414">
        <f>IF(AND(F6414&lt;31,E6414=1),1,0)</f>
        <v>0</v>
      </c>
      <c r="H6414">
        <f>IF(AND(F6414&gt;=31,E6414=1),1,0)</f>
        <v>0</v>
      </c>
      <c r="I6414">
        <f>IF(AND(F6414&lt;15,E6414=1),1,0)</f>
        <v>0</v>
      </c>
      <c r="J6414">
        <f>IF(F6414=61,1,0)</f>
        <v>0</v>
      </c>
      <c r="K6414" t="s">
        <v>0</v>
      </c>
      <c r="L6414">
        <v>77</v>
      </c>
      <c r="M6414">
        <v>195</v>
      </c>
      <c r="N6414">
        <v>32</v>
      </c>
      <c r="O6414">
        <v>15</v>
      </c>
      <c r="P6414">
        <v>21.9</v>
      </c>
      <c r="Q6414">
        <v>1.5</v>
      </c>
      <c r="R6414">
        <v>4.3</v>
      </c>
      <c r="S6414">
        <v>0.34599999999999997</v>
      </c>
      <c r="T6414">
        <v>1.1000000000000001</v>
      </c>
      <c r="U6414">
        <v>2.2999999999999998</v>
      </c>
      <c r="V6414">
        <v>0.47299999999999998</v>
      </c>
      <c r="W6414">
        <v>0.4</v>
      </c>
      <c r="X6414">
        <v>1.9</v>
      </c>
      <c r="Y6414">
        <v>0.19400000000000001</v>
      </c>
      <c r="Z6414">
        <v>0.9</v>
      </c>
      <c r="AA6414">
        <v>1.4</v>
      </c>
      <c r="AB6414">
        <v>0.65200000000000002</v>
      </c>
      <c r="AC6414">
        <v>0.6</v>
      </c>
      <c r="AD6414">
        <v>2.4</v>
      </c>
      <c r="AE6414">
        <v>3</v>
      </c>
      <c r="AF6414">
        <v>1.1000000000000001</v>
      </c>
      <c r="AG6414">
        <v>0.8</v>
      </c>
      <c r="AH6414">
        <v>0.2</v>
      </c>
      <c r="AI6414">
        <v>1.1000000000000001</v>
      </c>
      <c r="AJ6414">
        <v>2.2000000000000002</v>
      </c>
      <c r="AK6414">
        <v>4.3</v>
      </c>
      <c r="AL6414">
        <v>7.8</v>
      </c>
      <c r="AM6414">
        <v>0.43099999999999999</v>
      </c>
      <c r="AN6414">
        <v>0.39</v>
      </c>
      <c r="AO6414">
        <v>0.45600000000000002</v>
      </c>
      <c r="AP6414">
        <v>0.33800000000000002</v>
      </c>
      <c r="AQ6414">
        <v>146</v>
      </c>
      <c r="AR6414">
        <v>3.4</v>
      </c>
      <c r="AS6414">
        <v>13</v>
      </c>
      <c r="AT6414">
        <v>8.1999999999999993</v>
      </c>
      <c r="AU6414">
        <v>9.5</v>
      </c>
      <c r="AV6414">
        <v>2.2000000000000002</v>
      </c>
      <c r="AW6414">
        <v>0.7</v>
      </c>
      <c r="AX6414">
        <v>17.7</v>
      </c>
      <c r="AY6414">
        <v>14.1</v>
      </c>
      <c r="AZ6414">
        <v>0</v>
      </c>
      <c r="BA6414">
        <v>1</v>
      </c>
      <c r="BB6414">
        <v>1</v>
      </c>
      <c r="BC6414">
        <v>5.7000000000000002E-2</v>
      </c>
      <c r="BD6414">
        <v>-3.2</v>
      </c>
      <c r="BE6414">
        <v>-0.3</v>
      </c>
      <c r="BF6414">
        <v>-3.5</v>
      </c>
    </row>
    <row r="6415" spans="1:58" x14ac:dyDescent="0.55000000000000004">
      <c r="A6415" t="s">
        <v>172</v>
      </c>
      <c r="B6415" t="s">
        <v>3</v>
      </c>
      <c r="C6415" t="s">
        <v>3922</v>
      </c>
      <c r="D6415">
        <v>0</v>
      </c>
      <c r="E6415">
        <f>IF(OR(ISBLANK(F6415),F6415=61),0,1)</f>
        <v>0</v>
      </c>
      <c r="G6415">
        <f>IF(AND(F6415&lt;31,E6415=1),1,0)</f>
        <v>0</v>
      </c>
      <c r="H6415">
        <f>IF(AND(F6415&gt;=31,E6415=1),1,0)</f>
        <v>0</v>
      </c>
      <c r="I6415">
        <f>IF(AND(F6415&lt;15,E6415=1),1,0)</f>
        <v>0</v>
      </c>
      <c r="J6415">
        <f>IF(F6415=61,1,0)</f>
        <v>0</v>
      </c>
      <c r="K6415" t="s">
        <v>0</v>
      </c>
      <c r="L6415">
        <v>77</v>
      </c>
      <c r="M6415">
        <v>195</v>
      </c>
      <c r="N6415">
        <v>35</v>
      </c>
      <c r="O6415">
        <v>35</v>
      </c>
      <c r="P6415">
        <v>31</v>
      </c>
      <c r="Q6415">
        <v>4.3</v>
      </c>
      <c r="R6415">
        <v>9</v>
      </c>
      <c r="S6415">
        <v>0.47799999999999998</v>
      </c>
      <c r="T6415">
        <v>3.3</v>
      </c>
      <c r="U6415">
        <v>6.3</v>
      </c>
      <c r="V6415">
        <v>0.52700000000000002</v>
      </c>
      <c r="W6415">
        <v>1</v>
      </c>
      <c r="X6415">
        <v>2.7</v>
      </c>
      <c r="Y6415">
        <v>0.36499999999999999</v>
      </c>
      <c r="Z6415">
        <v>2.5</v>
      </c>
      <c r="AA6415">
        <v>3.2</v>
      </c>
      <c r="AB6415">
        <v>0.78599999999999992</v>
      </c>
      <c r="AC6415">
        <v>1.7</v>
      </c>
      <c r="AD6415">
        <v>4.5999999999999996</v>
      </c>
      <c r="AE6415">
        <v>6.3</v>
      </c>
      <c r="AF6415">
        <v>2.5</v>
      </c>
      <c r="AG6415">
        <v>1.6</v>
      </c>
      <c r="AH6415">
        <v>0.7</v>
      </c>
      <c r="AI6415">
        <v>2.1</v>
      </c>
      <c r="AJ6415">
        <v>2.2999999999999998</v>
      </c>
      <c r="AK6415">
        <v>12.1</v>
      </c>
      <c r="AL6415">
        <v>20.100000000000001</v>
      </c>
      <c r="AM6415">
        <v>0.57600000000000007</v>
      </c>
      <c r="AN6415">
        <v>0.53299999999999992</v>
      </c>
      <c r="AO6415">
        <v>0.30399999999999999</v>
      </c>
      <c r="AP6415">
        <v>0.35399999999999998</v>
      </c>
      <c r="AQ6415">
        <v>428</v>
      </c>
      <c r="AR6415">
        <v>6.6</v>
      </c>
      <c r="AS6415">
        <v>17.5</v>
      </c>
      <c r="AT6415">
        <v>12.1</v>
      </c>
      <c r="AU6415">
        <v>16.2</v>
      </c>
      <c r="AV6415">
        <v>3</v>
      </c>
      <c r="AW6415">
        <v>2.6</v>
      </c>
      <c r="AX6415">
        <v>16.899999999999999</v>
      </c>
      <c r="AY6415">
        <v>20.7</v>
      </c>
      <c r="AZ6415">
        <v>2.2999999999999998</v>
      </c>
      <c r="BA6415">
        <v>2.1</v>
      </c>
      <c r="BB6415">
        <v>4.4000000000000004</v>
      </c>
      <c r="BC6415">
        <v>0.16200000000000001</v>
      </c>
      <c r="BD6415">
        <v>1.7</v>
      </c>
      <c r="BE6415">
        <v>2.8</v>
      </c>
      <c r="BF6415">
        <v>4.5</v>
      </c>
    </row>
    <row r="6416" spans="1:58" x14ac:dyDescent="0.55000000000000004">
      <c r="A6416" t="s">
        <v>172</v>
      </c>
      <c r="B6416" t="s">
        <v>6</v>
      </c>
      <c r="C6416" t="s">
        <v>3922</v>
      </c>
      <c r="D6416">
        <v>0</v>
      </c>
      <c r="E6416">
        <f>IF(OR(ISBLANK(F6416),F6416=61),0,1)</f>
        <v>0</v>
      </c>
      <c r="G6416">
        <f>IF(AND(F6416&lt;31,E6416=1),1,0)</f>
        <v>0</v>
      </c>
      <c r="H6416">
        <f>IF(AND(F6416&gt;=31,E6416=1),1,0)</f>
        <v>0</v>
      </c>
      <c r="I6416">
        <f>IF(AND(F6416&lt;15,E6416=1),1,0)</f>
        <v>0</v>
      </c>
      <c r="J6416">
        <f>IF(F6416=61,1,0)</f>
        <v>0</v>
      </c>
      <c r="K6416" t="s">
        <v>0</v>
      </c>
      <c r="L6416">
        <v>77</v>
      </c>
      <c r="M6416">
        <v>195</v>
      </c>
      <c r="N6416">
        <v>30</v>
      </c>
      <c r="O6416">
        <v>29</v>
      </c>
      <c r="P6416">
        <v>32.5</v>
      </c>
      <c r="Q6416">
        <v>4.5999999999999996</v>
      </c>
      <c r="R6416">
        <v>10.199999999999999</v>
      </c>
      <c r="S6416">
        <v>0.45300000000000001</v>
      </c>
      <c r="T6416">
        <v>2.8</v>
      </c>
      <c r="U6416">
        <v>5.5</v>
      </c>
      <c r="V6416">
        <v>0.50600000000000001</v>
      </c>
      <c r="W6416">
        <v>1.8</v>
      </c>
      <c r="X6416">
        <v>4.7</v>
      </c>
      <c r="Y6416">
        <v>0.39</v>
      </c>
      <c r="Z6416">
        <v>2.6</v>
      </c>
      <c r="AA6416">
        <v>3.3</v>
      </c>
      <c r="AB6416">
        <v>0.79799999999999993</v>
      </c>
      <c r="AC6416">
        <v>1.4</v>
      </c>
      <c r="AD6416">
        <v>4</v>
      </c>
      <c r="AE6416">
        <v>5.4</v>
      </c>
      <c r="AF6416">
        <v>2.2000000000000002</v>
      </c>
      <c r="AG6416">
        <v>1.6</v>
      </c>
      <c r="AH6416">
        <v>0.3</v>
      </c>
      <c r="AI6416">
        <v>1.6</v>
      </c>
      <c r="AJ6416">
        <v>1.6</v>
      </c>
      <c r="AK6416">
        <v>13.7</v>
      </c>
      <c r="AL6416">
        <v>21</v>
      </c>
      <c r="AM6416">
        <v>0.58200000000000007</v>
      </c>
      <c r="AN6416">
        <v>0.54200000000000004</v>
      </c>
      <c r="AO6416">
        <v>0.45900000000000002</v>
      </c>
      <c r="AP6416">
        <v>0.32200000000000001</v>
      </c>
      <c r="AQ6416">
        <v>402</v>
      </c>
      <c r="AR6416">
        <v>5.3</v>
      </c>
      <c r="AS6416">
        <v>15.1</v>
      </c>
      <c r="AT6416">
        <v>10.1</v>
      </c>
      <c r="AU6416">
        <v>13.3</v>
      </c>
      <c r="AV6416">
        <v>2.9</v>
      </c>
      <c r="AW6416">
        <v>1</v>
      </c>
      <c r="AX6416">
        <v>12.2</v>
      </c>
      <c r="AY6416">
        <v>21</v>
      </c>
      <c r="AZ6416">
        <v>2.6</v>
      </c>
      <c r="BA6416">
        <v>1.5</v>
      </c>
      <c r="BB6416">
        <v>4.2</v>
      </c>
      <c r="BC6416">
        <v>0.17</v>
      </c>
      <c r="BD6416">
        <v>3</v>
      </c>
      <c r="BE6416">
        <v>1.1000000000000001</v>
      </c>
      <c r="BF6416">
        <v>4.0999999999999996</v>
      </c>
    </row>
    <row r="6417" spans="1:58" x14ac:dyDescent="0.55000000000000004">
      <c r="A6417" t="s">
        <v>55</v>
      </c>
      <c r="B6417" t="s">
        <v>6</v>
      </c>
      <c r="C6417" t="s">
        <v>3923</v>
      </c>
      <c r="D6417">
        <v>0</v>
      </c>
      <c r="E6417">
        <f>IF(OR(ISBLANK(F6417),F6417=61),0,1)</f>
        <v>0</v>
      </c>
      <c r="G6417">
        <f>IF(AND(F6417&lt;31,E6417=1),1,0)</f>
        <v>0</v>
      </c>
      <c r="H6417">
        <f>IF(AND(F6417&gt;=31,E6417=1),1,0)</f>
        <v>0</v>
      </c>
      <c r="I6417">
        <f>IF(AND(F6417&lt;15,E6417=1),1,0)</f>
        <v>0</v>
      </c>
      <c r="J6417">
        <f>IF(F6417=61,1,0)</f>
        <v>0</v>
      </c>
      <c r="K6417" t="s">
        <v>0</v>
      </c>
      <c r="L6417">
        <v>79</v>
      </c>
      <c r="M6417">
        <v>220</v>
      </c>
      <c r="N6417">
        <v>34</v>
      </c>
      <c r="O6417">
        <v>0</v>
      </c>
      <c r="P6417">
        <v>10.5</v>
      </c>
      <c r="Q6417">
        <v>1.3</v>
      </c>
      <c r="R6417">
        <v>2.6</v>
      </c>
      <c r="S6417">
        <v>0.5</v>
      </c>
      <c r="T6417">
        <v>1.3</v>
      </c>
      <c r="U6417">
        <v>2.6</v>
      </c>
      <c r="V6417">
        <v>0.50600000000000001</v>
      </c>
      <c r="W6417">
        <v>0</v>
      </c>
      <c r="X6417">
        <v>0.1</v>
      </c>
      <c r="Y6417">
        <v>0.33300000000000002</v>
      </c>
      <c r="Z6417">
        <v>0.5</v>
      </c>
      <c r="AA6417">
        <v>0.9</v>
      </c>
      <c r="AB6417">
        <v>0.5</v>
      </c>
      <c r="AC6417">
        <v>0.7</v>
      </c>
      <c r="AD6417">
        <v>1.9</v>
      </c>
      <c r="AE6417">
        <v>2.6</v>
      </c>
      <c r="AF6417">
        <v>0.6</v>
      </c>
      <c r="AG6417">
        <v>0.5</v>
      </c>
      <c r="AH6417">
        <v>0.4</v>
      </c>
      <c r="AI6417">
        <v>0.5</v>
      </c>
      <c r="AJ6417">
        <v>0.7</v>
      </c>
      <c r="AK6417">
        <v>3.1</v>
      </c>
      <c r="AL6417">
        <v>18.8</v>
      </c>
      <c r="AM6417">
        <v>0.50900000000000001</v>
      </c>
      <c r="AN6417">
        <v>0.50600000000000001</v>
      </c>
      <c r="AO6417">
        <v>3.3000000000000002E-2</v>
      </c>
      <c r="AP6417">
        <v>0.35599999999999998</v>
      </c>
      <c r="AQ6417">
        <v>109</v>
      </c>
      <c r="AR6417">
        <v>7.9</v>
      </c>
      <c r="AS6417">
        <v>20.7</v>
      </c>
      <c r="AT6417">
        <v>14.4</v>
      </c>
      <c r="AU6417">
        <v>10.4</v>
      </c>
      <c r="AV6417">
        <v>2.9</v>
      </c>
      <c r="AW6417">
        <v>4.9000000000000004</v>
      </c>
      <c r="AX6417">
        <v>13.2</v>
      </c>
      <c r="AY6417">
        <v>17.600000000000001</v>
      </c>
      <c r="AZ6417">
        <v>0.5</v>
      </c>
      <c r="BA6417">
        <v>0.9</v>
      </c>
      <c r="BB6417">
        <v>1.4</v>
      </c>
      <c r="BC6417">
        <v>0.159</v>
      </c>
      <c r="BD6417">
        <v>-0.6</v>
      </c>
      <c r="BE6417">
        <v>6.3</v>
      </c>
      <c r="BF6417">
        <v>5.7</v>
      </c>
    </row>
    <row r="6418" spans="1:58" x14ac:dyDescent="0.55000000000000004">
      <c r="A6418" t="s">
        <v>55</v>
      </c>
      <c r="B6418" t="s">
        <v>9</v>
      </c>
      <c r="C6418" t="s">
        <v>3923</v>
      </c>
      <c r="D6418">
        <v>0</v>
      </c>
      <c r="E6418">
        <f>IF(OR(ISBLANK(F6418),F6418=61),0,1)</f>
        <v>0</v>
      </c>
      <c r="G6418">
        <f>IF(AND(F6418&lt;31,E6418=1),1,0)</f>
        <v>0</v>
      </c>
      <c r="H6418">
        <f>IF(AND(F6418&gt;=31,E6418=1),1,0)</f>
        <v>0</v>
      </c>
      <c r="I6418">
        <f>IF(AND(F6418&lt;15,E6418=1),1,0)</f>
        <v>0</v>
      </c>
      <c r="J6418">
        <f>IF(F6418=61,1,0)</f>
        <v>0</v>
      </c>
      <c r="K6418" t="s">
        <v>0</v>
      </c>
      <c r="L6418">
        <v>79</v>
      </c>
      <c r="M6418">
        <v>220</v>
      </c>
      <c r="N6418">
        <v>36</v>
      </c>
      <c r="O6418">
        <v>0</v>
      </c>
      <c r="P6418">
        <v>12.5</v>
      </c>
      <c r="Q6418">
        <v>1.1000000000000001</v>
      </c>
      <c r="R6418">
        <v>2.1</v>
      </c>
      <c r="S6418">
        <v>0.55399999999999994</v>
      </c>
      <c r="T6418">
        <v>1.1000000000000001</v>
      </c>
      <c r="U6418">
        <v>2</v>
      </c>
      <c r="V6418">
        <v>0.56200000000000006</v>
      </c>
      <c r="W6418">
        <v>0</v>
      </c>
      <c r="X6418">
        <v>0</v>
      </c>
      <c r="Y6418">
        <v>0</v>
      </c>
      <c r="Z6418">
        <v>0.8</v>
      </c>
      <c r="AA6418">
        <v>1.3</v>
      </c>
      <c r="AB6418">
        <v>0.59599999999999997</v>
      </c>
      <c r="AC6418">
        <v>1.4</v>
      </c>
      <c r="AD6418">
        <v>2.2000000000000002</v>
      </c>
      <c r="AE6418">
        <v>3.6</v>
      </c>
      <c r="AF6418">
        <v>0.9</v>
      </c>
      <c r="AG6418">
        <v>0.4</v>
      </c>
      <c r="AH6418">
        <v>0.2</v>
      </c>
      <c r="AI6418">
        <v>0.6</v>
      </c>
      <c r="AJ6418">
        <v>1.1000000000000001</v>
      </c>
      <c r="AK6418">
        <v>3.1</v>
      </c>
      <c r="AL6418">
        <v>17.8</v>
      </c>
      <c r="AM6418">
        <v>0.57100000000000006</v>
      </c>
      <c r="AN6418">
        <v>0.55399999999999994</v>
      </c>
      <c r="AO6418">
        <v>1.4E-2</v>
      </c>
      <c r="AP6418">
        <v>0.63500000000000001</v>
      </c>
      <c r="AQ6418">
        <v>131</v>
      </c>
      <c r="AR6418">
        <v>12.9</v>
      </c>
      <c r="AS6418">
        <v>19.3</v>
      </c>
      <c r="AT6418">
        <v>16.2</v>
      </c>
      <c r="AU6418">
        <v>12.6</v>
      </c>
      <c r="AV6418">
        <v>2</v>
      </c>
      <c r="AW6418">
        <v>1.8</v>
      </c>
      <c r="AX6418">
        <v>18.600000000000001</v>
      </c>
      <c r="AY6418">
        <v>13.3</v>
      </c>
      <c r="AZ6418">
        <v>0.9</v>
      </c>
      <c r="BA6418">
        <v>1.3</v>
      </c>
      <c r="BB6418">
        <v>2.2000000000000002</v>
      </c>
      <c r="BC6418">
        <v>0.19400000000000001</v>
      </c>
      <c r="BD6418">
        <v>1.7</v>
      </c>
      <c r="BE6418">
        <v>6</v>
      </c>
      <c r="BF6418">
        <v>7.7</v>
      </c>
    </row>
    <row r="6419" spans="1:58" x14ac:dyDescent="0.55000000000000004">
      <c r="A6419" t="s">
        <v>294</v>
      </c>
      <c r="B6419" t="s">
        <v>3</v>
      </c>
      <c r="C6419" t="s">
        <v>3924</v>
      </c>
      <c r="D6419">
        <v>0</v>
      </c>
      <c r="E6419">
        <f>IF(OR(ISBLANK(F6419),F6419=61),0,1)</f>
        <v>0</v>
      </c>
      <c r="G6419">
        <f>IF(AND(F6419&lt;31,E6419=1),1,0)</f>
        <v>0</v>
      </c>
      <c r="H6419">
        <f>IF(AND(F6419&gt;=31,E6419=1),1,0)</f>
        <v>0</v>
      </c>
      <c r="I6419">
        <f>IF(AND(F6419&lt;15,E6419=1),1,0)</f>
        <v>0</v>
      </c>
      <c r="J6419">
        <f>IF(F6419=61,1,0)</f>
        <v>0</v>
      </c>
      <c r="K6419" t="s">
        <v>0</v>
      </c>
      <c r="L6419">
        <v>81</v>
      </c>
      <c r="M6419">
        <v>220</v>
      </c>
      <c r="N6419">
        <v>10</v>
      </c>
      <c r="O6419">
        <v>0</v>
      </c>
      <c r="P6419">
        <v>4.0999999999999996</v>
      </c>
      <c r="Q6419">
        <v>0.2</v>
      </c>
      <c r="R6419">
        <v>0.7</v>
      </c>
      <c r="S6419">
        <v>0.28599999999999998</v>
      </c>
      <c r="T6419">
        <v>0.2</v>
      </c>
      <c r="U6419">
        <v>0.7</v>
      </c>
      <c r="V6419">
        <v>0.28599999999999998</v>
      </c>
      <c r="W6419">
        <v>0</v>
      </c>
      <c r="X6419">
        <v>0</v>
      </c>
      <c r="Y6419">
        <v>0</v>
      </c>
      <c r="Z6419">
        <v>0.4</v>
      </c>
      <c r="AA6419">
        <v>0.7</v>
      </c>
      <c r="AB6419">
        <v>0.57100000000000006</v>
      </c>
      <c r="AC6419">
        <v>0.2</v>
      </c>
      <c r="AD6419">
        <v>0.3</v>
      </c>
      <c r="AE6419">
        <v>0.5</v>
      </c>
      <c r="AF6419">
        <v>0.2</v>
      </c>
      <c r="AG6419">
        <v>0</v>
      </c>
      <c r="AH6419">
        <v>0.4</v>
      </c>
      <c r="AI6419">
        <v>0.1</v>
      </c>
      <c r="AJ6419">
        <v>1</v>
      </c>
      <c r="AK6419">
        <v>0.8</v>
      </c>
      <c r="AL6419">
        <v>7.3</v>
      </c>
      <c r="AM6419">
        <v>0.38700000000000001</v>
      </c>
      <c r="AN6419">
        <v>0.28599999999999998</v>
      </c>
      <c r="AO6419">
        <v>0</v>
      </c>
      <c r="AP6419">
        <v>1</v>
      </c>
      <c r="AQ6419">
        <v>9</v>
      </c>
      <c r="AR6419">
        <v>5.7</v>
      </c>
      <c r="AS6419">
        <v>8.1</v>
      </c>
      <c r="AT6419">
        <v>6.9</v>
      </c>
      <c r="AU6419">
        <v>7.9</v>
      </c>
      <c r="AV6419">
        <v>0</v>
      </c>
      <c r="AW6419">
        <v>9.4</v>
      </c>
      <c r="AX6419">
        <v>8.8000000000000007</v>
      </c>
      <c r="AY6419">
        <v>13.7</v>
      </c>
      <c r="AZ6419">
        <v>0</v>
      </c>
      <c r="BA6419">
        <v>0</v>
      </c>
      <c r="BB6419">
        <v>0</v>
      </c>
      <c r="BC6419">
        <v>3.9E-2</v>
      </c>
      <c r="BD6419">
        <v>-4.7</v>
      </c>
      <c r="BE6419">
        <v>2</v>
      </c>
      <c r="BF6419">
        <v>-2.7</v>
      </c>
    </row>
    <row r="6420" spans="1:58" x14ac:dyDescent="0.55000000000000004">
      <c r="A6420" t="s">
        <v>316</v>
      </c>
      <c r="B6420" t="s">
        <v>6</v>
      </c>
      <c r="C6420" t="s">
        <v>3925</v>
      </c>
      <c r="D6420">
        <v>0</v>
      </c>
      <c r="E6420">
        <f>IF(OR(ISBLANK(F6420),F6420=61),0,1)</f>
        <v>0</v>
      </c>
      <c r="G6420">
        <f>IF(AND(F6420&lt;31,E6420=1),1,0)</f>
        <v>0</v>
      </c>
      <c r="H6420">
        <f>IF(AND(F6420&gt;=31,E6420=1),1,0)</f>
        <v>0</v>
      </c>
      <c r="I6420">
        <f>IF(AND(F6420&lt;15,E6420=1),1,0)</f>
        <v>0</v>
      </c>
      <c r="J6420">
        <f>IF(F6420=61,1,0)</f>
        <v>0</v>
      </c>
      <c r="K6420" t="s">
        <v>0</v>
      </c>
      <c r="L6420">
        <v>79</v>
      </c>
      <c r="M6420">
        <v>209</v>
      </c>
      <c r="N6420">
        <v>32</v>
      </c>
      <c r="O6420">
        <v>32</v>
      </c>
      <c r="P6420">
        <v>31</v>
      </c>
      <c r="Q6420">
        <v>3.9</v>
      </c>
      <c r="R6420">
        <v>8.8000000000000007</v>
      </c>
      <c r="S6420">
        <v>0.44299999999999989</v>
      </c>
      <c r="T6420">
        <v>3.2</v>
      </c>
      <c r="U6420">
        <v>6.3</v>
      </c>
      <c r="V6420">
        <v>0.505</v>
      </c>
      <c r="W6420">
        <v>0.7</v>
      </c>
      <c r="X6420">
        <v>2.4</v>
      </c>
      <c r="Y6420">
        <v>0.28199999999999997</v>
      </c>
      <c r="Z6420">
        <v>1.3</v>
      </c>
      <c r="AA6420">
        <v>1.7</v>
      </c>
      <c r="AB6420">
        <v>0.745</v>
      </c>
      <c r="AC6420">
        <v>1.5</v>
      </c>
      <c r="AD6420">
        <v>5.3</v>
      </c>
      <c r="AE6420">
        <v>6.8</v>
      </c>
      <c r="AF6420">
        <v>1.3</v>
      </c>
      <c r="AG6420">
        <v>1.5</v>
      </c>
      <c r="AH6420">
        <v>0.8</v>
      </c>
      <c r="AI6420">
        <v>1.6</v>
      </c>
      <c r="AJ6420">
        <v>2.9</v>
      </c>
      <c r="AK6420">
        <v>9.6999999999999993</v>
      </c>
      <c r="AL6420">
        <v>15.4</v>
      </c>
      <c r="AM6420">
        <v>0.50800000000000001</v>
      </c>
      <c r="AN6420">
        <v>0.48199999999999998</v>
      </c>
      <c r="AO6420">
        <v>0.27900000000000003</v>
      </c>
      <c r="AP6420">
        <v>0.19600000000000001</v>
      </c>
      <c r="AQ6420">
        <v>304</v>
      </c>
      <c r="AR6420">
        <v>5.6</v>
      </c>
      <c r="AS6420">
        <v>21.2</v>
      </c>
      <c r="AT6420">
        <v>13</v>
      </c>
      <c r="AU6420">
        <v>9.1</v>
      </c>
      <c r="AV6420">
        <v>2.9</v>
      </c>
      <c r="AW6420">
        <v>3.2</v>
      </c>
      <c r="AX6420">
        <v>14.5</v>
      </c>
      <c r="AY6420">
        <v>18.100000000000001</v>
      </c>
      <c r="AZ6420">
        <v>0.8</v>
      </c>
      <c r="BA6420">
        <v>1.3</v>
      </c>
      <c r="BB6420">
        <v>2.1</v>
      </c>
      <c r="BC6420">
        <v>8.4000000000000005E-2</v>
      </c>
      <c r="BD6420">
        <v>0.2</v>
      </c>
      <c r="BE6420">
        <v>3.6</v>
      </c>
      <c r="BF6420">
        <v>3.8</v>
      </c>
    </row>
    <row r="6421" spans="1:58" x14ac:dyDescent="0.55000000000000004">
      <c r="A6421" t="s">
        <v>316</v>
      </c>
      <c r="B6421" t="s">
        <v>9</v>
      </c>
      <c r="C6421" t="s">
        <v>3925</v>
      </c>
      <c r="D6421">
        <v>0</v>
      </c>
      <c r="E6421">
        <f>IF(OR(ISBLANK(F6421),F6421=61),0,1)</f>
        <v>0</v>
      </c>
      <c r="G6421">
        <f>IF(AND(F6421&lt;31,E6421=1),1,0)</f>
        <v>0</v>
      </c>
      <c r="H6421">
        <f>IF(AND(F6421&gt;=31,E6421=1),1,0)</f>
        <v>0</v>
      </c>
      <c r="I6421">
        <f>IF(AND(F6421&lt;15,E6421=1),1,0)</f>
        <v>0</v>
      </c>
      <c r="J6421">
        <f>IF(F6421=61,1,0)</f>
        <v>0</v>
      </c>
      <c r="K6421" t="s">
        <v>0</v>
      </c>
      <c r="L6421">
        <v>79</v>
      </c>
      <c r="M6421">
        <v>209</v>
      </c>
      <c r="N6421">
        <v>31</v>
      </c>
      <c r="O6421">
        <v>31</v>
      </c>
      <c r="P6421">
        <v>29.3</v>
      </c>
      <c r="Q6421">
        <v>4.2</v>
      </c>
      <c r="R6421">
        <v>9.1999999999999993</v>
      </c>
      <c r="S6421">
        <v>0.45600000000000002</v>
      </c>
      <c r="T6421">
        <v>3.4</v>
      </c>
      <c r="U6421">
        <v>6.2</v>
      </c>
      <c r="V6421">
        <v>0.53900000000000003</v>
      </c>
      <c r="W6421">
        <v>0.8</v>
      </c>
      <c r="X6421">
        <v>3</v>
      </c>
      <c r="Y6421">
        <v>0.28299999999999997</v>
      </c>
      <c r="Z6421">
        <v>0.8</v>
      </c>
      <c r="AA6421">
        <v>1.2</v>
      </c>
      <c r="AB6421">
        <v>0.63200000000000001</v>
      </c>
      <c r="AC6421">
        <v>1.4</v>
      </c>
      <c r="AD6421">
        <v>4.3</v>
      </c>
      <c r="AE6421">
        <v>5.7</v>
      </c>
      <c r="AF6421">
        <v>0.9</v>
      </c>
      <c r="AG6421">
        <v>1.3</v>
      </c>
      <c r="AH6421">
        <v>0.4</v>
      </c>
      <c r="AI6421">
        <v>1.5</v>
      </c>
      <c r="AJ6421">
        <v>2.6</v>
      </c>
      <c r="AK6421">
        <v>10</v>
      </c>
      <c r="AL6421">
        <v>13.6</v>
      </c>
      <c r="AM6421">
        <v>0.51100000000000001</v>
      </c>
      <c r="AN6421">
        <v>0.502</v>
      </c>
      <c r="AO6421">
        <v>0.32300000000000001</v>
      </c>
      <c r="AP6421">
        <v>0.13300000000000001</v>
      </c>
      <c r="AQ6421">
        <v>279</v>
      </c>
      <c r="AR6421">
        <v>5.2</v>
      </c>
      <c r="AS6421">
        <v>17</v>
      </c>
      <c r="AT6421">
        <v>10.9</v>
      </c>
      <c r="AU6421">
        <v>6.2</v>
      </c>
      <c r="AV6421">
        <v>2.5</v>
      </c>
      <c r="AW6421">
        <v>1.7</v>
      </c>
      <c r="AX6421">
        <v>12.9</v>
      </c>
      <c r="AY6421">
        <v>18.3</v>
      </c>
      <c r="AZ6421">
        <v>0.7</v>
      </c>
      <c r="BA6421">
        <v>1.3</v>
      </c>
      <c r="BB6421">
        <v>2</v>
      </c>
      <c r="BC6421">
        <v>8.900000000000001E-2</v>
      </c>
      <c r="BD6421">
        <v>-0.1</v>
      </c>
      <c r="BE6421">
        <v>3.1</v>
      </c>
      <c r="BF6421">
        <v>3</v>
      </c>
    </row>
    <row r="6422" spans="1:58" x14ac:dyDescent="0.55000000000000004">
      <c r="A6422" t="s">
        <v>111</v>
      </c>
      <c r="B6422" t="s">
        <v>18</v>
      </c>
      <c r="C6422" t="s">
        <v>3926</v>
      </c>
      <c r="D6422">
        <v>0</v>
      </c>
      <c r="E6422">
        <f>IF(OR(ISBLANK(F6422),F6422=61),0,1)</f>
        <v>0</v>
      </c>
      <c r="G6422">
        <f>IF(AND(F6422&lt;31,E6422=1),1,0)</f>
        <v>0</v>
      </c>
      <c r="H6422">
        <f>IF(AND(F6422&gt;=31,E6422=1),1,0)</f>
        <v>0</v>
      </c>
      <c r="I6422">
        <f>IF(AND(F6422&lt;15,E6422=1),1,0)</f>
        <v>0</v>
      </c>
      <c r="J6422">
        <f>IF(F6422=61,1,0)</f>
        <v>0</v>
      </c>
      <c r="K6422" t="s">
        <v>0</v>
      </c>
      <c r="L6422">
        <v>80</v>
      </c>
      <c r="M6422">
        <v>194</v>
      </c>
      <c r="N6422">
        <v>29</v>
      </c>
      <c r="O6422">
        <v>2</v>
      </c>
      <c r="P6422">
        <v>17.7</v>
      </c>
      <c r="Q6422">
        <v>1.9</v>
      </c>
      <c r="R6422">
        <v>4.2</v>
      </c>
      <c r="S6422">
        <v>0.46300000000000002</v>
      </c>
      <c r="T6422">
        <v>1.6</v>
      </c>
      <c r="U6422">
        <v>3</v>
      </c>
      <c r="V6422">
        <v>0.51100000000000001</v>
      </c>
      <c r="W6422">
        <v>0.4</v>
      </c>
      <c r="X6422">
        <v>1.1000000000000001</v>
      </c>
      <c r="Y6422">
        <v>0.33300000000000002</v>
      </c>
      <c r="Z6422">
        <v>0.9</v>
      </c>
      <c r="AA6422">
        <v>1.4</v>
      </c>
      <c r="AB6422">
        <v>0.61</v>
      </c>
      <c r="AC6422">
        <v>1.1000000000000001</v>
      </c>
      <c r="AD6422">
        <v>2.2000000000000002</v>
      </c>
      <c r="AE6422">
        <v>3.3</v>
      </c>
      <c r="AF6422">
        <v>0.9</v>
      </c>
      <c r="AG6422">
        <v>0.5</v>
      </c>
      <c r="AH6422">
        <v>0.2</v>
      </c>
      <c r="AI6422">
        <v>1.2</v>
      </c>
      <c r="AJ6422">
        <v>2.5</v>
      </c>
      <c r="AK6422">
        <v>5.0999999999999996</v>
      </c>
      <c r="AL6422">
        <v>12.4</v>
      </c>
      <c r="AM6422">
        <v>0.52700000000000002</v>
      </c>
      <c r="AN6422">
        <v>0.50800000000000001</v>
      </c>
      <c r="AO6422">
        <v>0.27300000000000002</v>
      </c>
      <c r="AP6422">
        <v>0.33900000000000002</v>
      </c>
      <c r="AQ6422">
        <v>155</v>
      </c>
      <c r="AR6422">
        <v>7.1</v>
      </c>
      <c r="AS6422">
        <v>14.1</v>
      </c>
      <c r="AT6422">
        <v>10.7</v>
      </c>
      <c r="AU6422">
        <v>10.7</v>
      </c>
      <c r="AV6422">
        <v>1.7</v>
      </c>
      <c r="AW6422">
        <v>1.4</v>
      </c>
      <c r="AX6422">
        <v>19.899999999999999</v>
      </c>
      <c r="AY6422">
        <v>18</v>
      </c>
      <c r="AZ6422">
        <v>0.4</v>
      </c>
      <c r="BA6422">
        <v>0.4</v>
      </c>
      <c r="BB6422">
        <v>0.8</v>
      </c>
      <c r="BC6422">
        <v>6.0999999999999999E-2</v>
      </c>
      <c r="BD6422">
        <v>-1.4</v>
      </c>
      <c r="BE6422">
        <v>-0.6</v>
      </c>
      <c r="BF6422">
        <v>-2</v>
      </c>
    </row>
    <row r="6423" spans="1:58" x14ac:dyDescent="0.55000000000000004">
      <c r="A6423" t="s">
        <v>111</v>
      </c>
      <c r="B6423" t="s">
        <v>3</v>
      </c>
      <c r="C6423" t="s">
        <v>3926</v>
      </c>
      <c r="D6423">
        <v>0</v>
      </c>
      <c r="E6423">
        <f>IF(OR(ISBLANK(F6423),F6423=61),0,1)</f>
        <v>0</v>
      </c>
      <c r="G6423">
        <f>IF(AND(F6423&lt;31,E6423=1),1,0)</f>
        <v>0</v>
      </c>
      <c r="H6423">
        <f>IF(AND(F6423&gt;=31,E6423=1),1,0)</f>
        <v>0</v>
      </c>
      <c r="I6423">
        <f>IF(AND(F6423&lt;15,E6423=1),1,0)</f>
        <v>0</v>
      </c>
      <c r="J6423">
        <f>IF(F6423=61,1,0)</f>
        <v>0</v>
      </c>
      <c r="K6423" t="s">
        <v>0</v>
      </c>
      <c r="L6423">
        <v>80</v>
      </c>
      <c r="M6423">
        <v>194</v>
      </c>
      <c r="N6423">
        <v>35</v>
      </c>
      <c r="O6423">
        <v>35</v>
      </c>
      <c r="P6423">
        <v>28.1</v>
      </c>
      <c r="Q6423">
        <v>4.4000000000000004</v>
      </c>
      <c r="R6423">
        <v>9.1</v>
      </c>
      <c r="S6423">
        <v>0.48599999999999999</v>
      </c>
      <c r="T6423">
        <v>3.5</v>
      </c>
      <c r="U6423">
        <v>6.7</v>
      </c>
      <c r="V6423">
        <v>0.52800000000000002</v>
      </c>
      <c r="W6423">
        <v>0.9</v>
      </c>
      <c r="X6423">
        <v>2.5</v>
      </c>
      <c r="Y6423">
        <v>0.37200000000000011</v>
      </c>
      <c r="Z6423">
        <v>2.2000000000000002</v>
      </c>
      <c r="AA6423">
        <v>3.1</v>
      </c>
      <c r="AB6423">
        <v>0.72199999999999998</v>
      </c>
      <c r="AC6423">
        <v>1.5</v>
      </c>
      <c r="AD6423">
        <v>3.6</v>
      </c>
      <c r="AE6423">
        <v>5.0999999999999996</v>
      </c>
      <c r="AF6423">
        <v>0.9</v>
      </c>
      <c r="AG6423">
        <v>0.8</v>
      </c>
      <c r="AH6423">
        <v>0.3</v>
      </c>
      <c r="AI6423">
        <v>1.6</v>
      </c>
      <c r="AJ6423">
        <v>2.8</v>
      </c>
      <c r="AK6423">
        <v>12</v>
      </c>
      <c r="AL6423">
        <v>16.7</v>
      </c>
      <c r="AM6423">
        <v>0.56700000000000006</v>
      </c>
      <c r="AN6423">
        <v>0.53600000000000003</v>
      </c>
      <c r="AO6423">
        <v>0.27</v>
      </c>
      <c r="AP6423">
        <v>0.33900000000000002</v>
      </c>
      <c r="AQ6423">
        <v>394</v>
      </c>
      <c r="AR6423">
        <v>6.3</v>
      </c>
      <c r="AS6423">
        <v>14.1</v>
      </c>
      <c r="AT6423">
        <v>10.4</v>
      </c>
      <c r="AU6423">
        <v>6</v>
      </c>
      <c r="AV6423">
        <v>1.7</v>
      </c>
      <c r="AW6423">
        <v>0.9</v>
      </c>
      <c r="AX6423">
        <v>12.9</v>
      </c>
      <c r="AY6423">
        <v>22</v>
      </c>
      <c r="AZ6423">
        <v>1.8</v>
      </c>
      <c r="BA6423">
        <v>0.9</v>
      </c>
      <c r="BB6423">
        <v>2.7</v>
      </c>
      <c r="BC6423">
        <v>0.11</v>
      </c>
      <c r="BD6423">
        <v>0.7</v>
      </c>
      <c r="BE6423">
        <v>-0.6</v>
      </c>
      <c r="BF6423">
        <v>0.1</v>
      </c>
    </row>
    <row r="6424" spans="1:58" x14ac:dyDescent="0.55000000000000004">
      <c r="A6424" t="s">
        <v>322</v>
      </c>
      <c r="B6424" t="s">
        <v>9</v>
      </c>
      <c r="C6424" t="s">
        <v>3927</v>
      </c>
      <c r="D6424">
        <v>0</v>
      </c>
      <c r="E6424">
        <f>IF(OR(ISBLANK(F6424),F6424=61),0,1)</f>
        <v>0</v>
      </c>
      <c r="G6424">
        <f>IF(AND(F6424&lt;31,E6424=1),1,0)</f>
        <v>0</v>
      </c>
      <c r="H6424">
        <f>IF(AND(F6424&gt;=31,E6424=1),1,0)</f>
        <v>0</v>
      </c>
      <c r="I6424">
        <f>IF(AND(F6424&lt;15,E6424=1),1,0)</f>
        <v>0</v>
      </c>
      <c r="J6424">
        <f>IF(F6424=61,1,0)</f>
        <v>0</v>
      </c>
      <c r="K6424" t="s">
        <v>0</v>
      </c>
      <c r="L6424">
        <v>80</v>
      </c>
      <c r="M6424">
        <v>234</v>
      </c>
      <c r="N6424">
        <v>10</v>
      </c>
      <c r="O6424">
        <v>0</v>
      </c>
      <c r="P6424">
        <v>3.6</v>
      </c>
      <c r="Q6424">
        <v>0.2</v>
      </c>
      <c r="R6424">
        <v>1</v>
      </c>
      <c r="S6424">
        <v>0.2</v>
      </c>
      <c r="T6424">
        <v>0.1</v>
      </c>
      <c r="U6424">
        <v>0.5</v>
      </c>
      <c r="V6424">
        <v>0.2</v>
      </c>
      <c r="W6424">
        <v>0.1</v>
      </c>
      <c r="X6424">
        <v>0.5</v>
      </c>
      <c r="Y6424">
        <v>0.2</v>
      </c>
      <c r="Z6424">
        <v>0</v>
      </c>
      <c r="AA6424">
        <v>0.2</v>
      </c>
      <c r="AB6424">
        <v>0</v>
      </c>
      <c r="AC6424">
        <v>0.3</v>
      </c>
      <c r="AD6424">
        <v>0.7</v>
      </c>
      <c r="AE6424">
        <v>1</v>
      </c>
      <c r="AF6424">
        <v>0</v>
      </c>
      <c r="AG6424">
        <v>0</v>
      </c>
      <c r="AH6424">
        <v>0.1</v>
      </c>
      <c r="AI6424">
        <v>0.7</v>
      </c>
      <c r="AJ6424">
        <v>0.7</v>
      </c>
      <c r="AK6424">
        <v>0.5</v>
      </c>
      <c r="AL6424">
        <v>-11.2</v>
      </c>
      <c r="AM6424">
        <v>0.22800000000000001</v>
      </c>
      <c r="AN6424">
        <v>0.25</v>
      </c>
      <c r="AO6424">
        <v>0.5</v>
      </c>
      <c r="AP6424">
        <v>0.2</v>
      </c>
      <c r="AQ6424">
        <v>6</v>
      </c>
      <c r="AR6424">
        <v>9.8000000000000007</v>
      </c>
      <c r="AS6424">
        <v>22.8</v>
      </c>
      <c r="AT6424">
        <v>16.3</v>
      </c>
      <c r="AU6424">
        <v>0</v>
      </c>
      <c r="AV6424">
        <v>0</v>
      </c>
      <c r="AW6424">
        <v>3</v>
      </c>
      <c r="AX6424">
        <v>39</v>
      </c>
      <c r="AY6424">
        <v>25.3</v>
      </c>
      <c r="AZ6424">
        <v>-0.2</v>
      </c>
      <c r="BA6424">
        <v>0.1</v>
      </c>
      <c r="BB6424">
        <v>-0.2</v>
      </c>
      <c r="BC6424">
        <v>-0.19</v>
      </c>
      <c r="BD6424">
        <v>-16.600000000000001</v>
      </c>
      <c r="BE6424">
        <v>-3.1</v>
      </c>
      <c r="BF6424">
        <v>-19.600000000000001</v>
      </c>
    </row>
    <row r="6425" spans="1:58" x14ac:dyDescent="0.55000000000000004">
      <c r="A6425" t="s">
        <v>578</v>
      </c>
      <c r="B6425" t="s">
        <v>6</v>
      </c>
      <c r="C6425" t="s">
        <v>3928</v>
      </c>
      <c r="D6425">
        <v>0</v>
      </c>
      <c r="E6425">
        <f>IF(OR(ISBLANK(F6425),F6425=61),0,1)</f>
        <v>0</v>
      </c>
      <c r="G6425">
        <f>IF(AND(F6425&lt;31,E6425=1),1,0)</f>
        <v>0</v>
      </c>
      <c r="H6425">
        <f>IF(AND(F6425&gt;=31,E6425=1),1,0)</f>
        <v>0</v>
      </c>
      <c r="I6425">
        <f>IF(AND(F6425&lt;15,E6425=1),1,0)</f>
        <v>0</v>
      </c>
      <c r="J6425">
        <f>IF(F6425=61,1,0)</f>
        <v>0</v>
      </c>
      <c r="K6425" t="s">
        <v>0</v>
      </c>
      <c r="L6425">
        <v>80</v>
      </c>
      <c r="M6425">
        <v>225</v>
      </c>
      <c r="N6425">
        <v>32</v>
      </c>
      <c r="O6425">
        <v>30</v>
      </c>
      <c r="P6425">
        <v>21.5</v>
      </c>
      <c r="Q6425">
        <v>3.6</v>
      </c>
      <c r="R6425">
        <v>7.1</v>
      </c>
      <c r="S6425">
        <v>0.50900000000000001</v>
      </c>
      <c r="T6425">
        <v>3.6</v>
      </c>
      <c r="U6425">
        <v>7</v>
      </c>
      <c r="V6425">
        <v>0.51300000000000001</v>
      </c>
      <c r="W6425">
        <v>0</v>
      </c>
      <c r="X6425">
        <v>0.1</v>
      </c>
      <c r="Y6425">
        <v>0</v>
      </c>
      <c r="Z6425">
        <v>1.9</v>
      </c>
      <c r="AA6425">
        <v>3.2</v>
      </c>
      <c r="AB6425">
        <v>0.59799999999999998</v>
      </c>
      <c r="AC6425">
        <v>1.4</v>
      </c>
      <c r="AD6425">
        <v>3</v>
      </c>
      <c r="AE6425">
        <v>4.4000000000000004</v>
      </c>
      <c r="AF6425">
        <v>0.6</v>
      </c>
      <c r="AG6425">
        <v>1.1000000000000001</v>
      </c>
      <c r="AH6425">
        <v>0.7</v>
      </c>
      <c r="AI6425">
        <v>2.1</v>
      </c>
      <c r="AJ6425">
        <v>2.8</v>
      </c>
      <c r="AK6425">
        <v>9.1</v>
      </c>
      <c r="AL6425">
        <v>16.5</v>
      </c>
      <c r="AM6425">
        <v>0.53</v>
      </c>
      <c r="AN6425">
        <v>0.50900000000000001</v>
      </c>
      <c r="AO6425">
        <v>9.0000000000000011E-3</v>
      </c>
      <c r="AP6425">
        <v>0.45100000000000001</v>
      </c>
      <c r="AQ6425">
        <v>268</v>
      </c>
      <c r="AR6425">
        <v>7.4</v>
      </c>
      <c r="AS6425">
        <v>17.5</v>
      </c>
      <c r="AT6425">
        <v>12.2</v>
      </c>
      <c r="AU6425">
        <v>7.9</v>
      </c>
      <c r="AV6425">
        <v>2.9</v>
      </c>
      <c r="AW6425">
        <v>4.4000000000000004</v>
      </c>
      <c r="AX6425">
        <v>19.399999999999999</v>
      </c>
      <c r="AY6425">
        <v>25</v>
      </c>
      <c r="AZ6425">
        <v>0.2</v>
      </c>
      <c r="BA6425">
        <v>1.1000000000000001</v>
      </c>
      <c r="BB6425">
        <v>1.3</v>
      </c>
      <c r="BC6425">
        <v>7.6999999999999999E-2</v>
      </c>
      <c r="BD6425">
        <v>-5.8</v>
      </c>
      <c r="BE6425">
        <v>-0.2</v>
      </c>
      <c r="BF6425">
        <v>-6</v>
      </c>
    </row>
    <row r="6426" spans="1:58" x14ac:dyDescent="0.55000000000000004">
      <c r="A6426" t="s">
        <v>578</v>
      </c>
      <c r="B6426" t="s">
        <v>9</v>
      </c>
      <c r="C6426" t="s">
        <v>3928</v>
      </c>
      <c r="D6426">
        <v>0</v>
      </c>
      <c r="E6426">
        <f>IF(OR(ISBLANK(F6426),F6426=61),0,1)</f>
        <v>0</v>
      </c>
      <c r="G6426">
        <f>IF(AND(F6426&lt;31,E6426=1),1,0)</f>
        <v>0</v>
      </c>
      <c r="H6426">
        <f>IF(AND(F6426&gt;=31,E6426=1),1,0)</f>
        <v>0</v>
      </c>
      <c r="I6426">
        <f>IF(AND(F6426&lt;15,E6426=1),1,0)</f>
        <v>0</v>
      </c>
      <c r="J6426">
        <f>IF(F6426=61,1,0)</f>
        <v>0</v>
      </c>
      <c r="K6426" t="s">
        <v>0</v>
      </c>
      <c r="L6426">
        <v>80</v>
      </c>
      <c r="M6426">
        <v>225</v>
      </c>
      <c r="N6426">
        <v>34</v>
      </c>
      <c r="O6426">
        <v>31</v>
      </c>
      <c r="P6426">
        <v>20.5</v>
      </c>
      <c r="Q6426">
        <v>3.1</v>
      </c>
      <c r="R6426">
        <v>6.8</v>
      </c>
      <c r="S6426">
        <v>0.46300000000000002</v>
      </c>
      <c r="T6426">
        <v>3.1</v>
      </c>
      <c r="U6426">
        <v>6.5</v>
      </c>
      <c r="V6426">
        <v>0.47299999999999998</v>
      </c>
      <c r="W6426">
        <v>0.1</v>
      </c>
      <c r="X6426">
        <v>0.3</v>
      </c>
      <c r="Y6426">
        <v>0.222</v>
      </c>
      <c r="Z6426">
        <v>1.2</v>
      </c>
      <c r="AA6426">
        <v>1.9</v>
      </c>
      <c r="AB6426">
        <v>0.64599999999999991</v>
      </c>
      <c r="AC6426">
        <v>0.8</v>
      </c>
      <c r="AD6426">
        <v>2.6</v>
      </c>
      <c r="AE6426">
        <v>3.4</v>
      </c>
      <c r="AF6426">
        <v>0.5</v>
      </c>
      <c r="AG6426">
        <v>0.9</v>
      </c>
      <c r="AH6426">
        <v>1.3</v>
      </c>
      <c r="AI6426">
        <v>1.8</v>
      </c>
      <c r="AJ6426">
        <v>3.3</v>
      </c>
      <c r="AK6426">
        <v>7.6</v>
      </c>
      <c r="AL6426">
        <v>12.5</v>
      </c>
      <c r="AM6426">
        <v>0.49299999999999999</v>
      </c>
      <c r="AN6426">
        <v>0.46800000000000003</v>
      </c>
      <c r="AO6426">
        <v>3.9E-2</v>
      </c>
      <c r="AP6426">
        <v>0.28100000000000003</v>
      </c>
      <c r="AQ6426">
        <v>235</v>
      </c>
      <c r="AR6426">
        <v>4.5</v>
      </c>
      <c r="AS6426">
        <v>14.9</v>
      </c>
      <c r="AT6426">
        <v>9.8000000000000007</v>
      </c>
      <c r="AU6426">
        <v>5.7</v>
      </c>
      <c r="AV6426">
        <v>2.4</v>
      </c>
      <c r="AW6426">
        <v>7.4</v>
      </c>
      <c r="AX6426">
        <v>18.600000000000001</v>
      </c>
      <c r="AY6426">
        <v>24.2</v>
      </c>
      <c r="AZ6426">
        <v>-0.4</v>
      </c>
      <c r="BA6426">
        <v>1.1000000000000001</v>
      </c>
      <c r="BB6426">
        <v>0.7</v>
      </c>
      <c r="BC6426">
        <v>3.7999999999999999E-2</v>
      </c>
      <c r="BD6426">
        <v>-8.1</v>
      </c>
      <c r="BE6426">
        <v>0.9</v>
      </c>
      <c r="BF6426">
        <v>-7.2</v>
      </c>
    </row>
    <row r="6427" spans="1:58" x14ac:dyDescent="0.55000000000000004">
      <c r="A6427" t="s">
        <v>578</v>
      </c>
      <c r="B6427" t="s">
        <v>18</v>
      </c>
      <c r="C6427" t="s">
        <v>3929</v>
      </c>
      <c r="D6427">
        <v>0</v>
      </c>
      <c r="E6427">
        <f>IF(OR(ISBLANK(F6427),F6427=61),0,1)</f>
        <v>0</v>
      </c>
      <c r="G6427">
        <f>IF(AND(F6427&lt;31,E6427=1),1,0)</f>
        <v>0</v>
      </c>
      <c r="H6427">
        <f>IF(AND(F6427&gt;=31,E6427=1),1,0)</f>
        <v>0</v>
      </c>
      <c r="I6427">
        <f>IF(AND(F6427&lt;15,E6427=1),1,0)</f>
        <v>0</v>
      </c>
      <c r="J6427">
        <f>IF(F6427=61,1,0)</f>
        <v>0</v>
      </c>
      <c r="K6427" t="s">
        <v>0</v>
      </c>
      <c r="L6427">
        <v>79</v>
      </c>
      <c r="M6427">
        <v>205</v>
      </c>
      <c r="N6427">
        <v>32</v>
      </c>
      <c r="O6427">
        <v>2</v>
      </c>
      <c r="P6427">
        <v>17.2</v>
      </c>
      <c r="Q6427">
        <v>1.8</v>
      </c>
      <c r="R6427">
        <v>3.7</v>
      </c>
      <c r="S6427">
        <v>0.496</v>
      </c>
      <c r="T6427">
        <v>1.8</v>
      </c>
      <c r="U6427">
        <v>3.3</v>
      </c>
      <c r="V6427">
        <v>0.54299999999999993</v>
      </c>
      <c r="W6427">
        <v>0.1</v>
      </c>
      <c r="X6427">
        <v>0.4</v>
      </c>
      <c r="Y6427">
        <v>0.14299999999999999</v>
      </c>
      <c r="Z6427">
        <v>0.7</v>
      </c>
      <c r="AA6427">
        <v>1.1000000000000001</v>
      </c>
      <c r="AB6427">
        <v>0.67599999999999993</v>
      </c>
      <c r="AC6427">
        <v>0.7</v>
      </c>
      <c r="AD6427">
        <v>1.7</v>
      </c>
      <c r="AE6427">
        <v>2.2999999999999998</v>
      </c>
      <c r="AF6427">
        <v>0.9</v>
      </c>
      <c r="AG6427">
        <v>0.8</v>
      </c>
      <c r="AH6427">
        <v>0.4</v>
      </c>
      <c r="AI6427">
        <v>1.2</v>
      </c>
      <c r="AJ6427">
        <v>1.7</v>
      </c>
      <c r="AK6427">
        <v>4.5</v>
      </c>
      <c r="AL6427">
        <v>12.8</v>
      </c>
      <c r="AM6427">
        <v>0.52900000000000003</v>
      </c>
      <c r="AN6427">
        <v>0.504</v>
      </c>
      <c r="AO6427">
        <v>0.11799999999999999</v>
      </c>
      <c r="AP6427">
        <v>0.28599999999999998</v>
      </c>
      <c r="AQ6427">
        <v>142</v>
      </c>
      <c r="AR6427">
        <v>4.5999999999999996</v>
      </c>
      <c r="AS6427">
        <v>12.5</v>
      </c>
      <c r="AT6427">
        <v>8.4</v>
      </c>
      <c r="AU6427">
        <v>13.1</v>
      </c>
      <c r="AV6427">
        <v>2.7</v>
      </c>
      <c r="AW6427">
        <v>3.2</v>
      </c>
      <c r="AX6427">
        <v>21.5</v>
      </c>
      <c r="AY6427">
        <v>16.8</v>
      </c>
      <c r="AZ6427">
        <v>0.3</v>
      </c>
      <c r="BA6427">
        <v>0.6</v>
      </c>
      <c r="BB6427">
        <v>0.9</v>
      </c>
      <c r="BC6427">
        <v>6.5000000000000002E-2</v>
      </c>
      <c r="BD6427">
        <v>-4.5</v>
      </c>
      <c r="BE6427">
        <v>-0.3</v>
      </c>
      <c r="BF6427">
        <v>-4.8</v>
      </c>
    </row>
    <row r="6428" spans="1:58" x14ac:dyDescent="0.55000000000000004">
      <c r="A6428" t="s">
        <v>578</v>
      </c>
      <c r="B6428" t="s">
        <v>3</v>
      </c>
      <c r="C6428" t="s">
        <v>3929</v>
      </c>
      <c r="D6428">
        <v>0</v>
      </c>
      <c r="E6428">
        <f>IF(OR(ISBLANK(F6428),F6428=61),0,1)</f>
        <v>0</v>
      </c>
      <c r="G6428">
        <f>IF(AND(F6428&lt;31,E6428=1),1,0)</f>
        <v>0</v>
      </c>
      <c r="H6428">
        <f>IF(AND(F6428&gt;=31,E6428=1),1,0)</f>
        <v>0</v>
      </c>
      <c r="I6428">
        <f>IF(AND(F6428&lt;15,E6428=1),1,0)</f>
        <v>0</v>
      </c>
      <c r="J6428">
        <f>IF(F6428=61,1,0)</f>
        <v>0</v>
      </c>
      <c r="K6428" t="s">
        <v>0</v>
      </c>
      <c r="L6428">
        <v>79</v>
      </c>
      <c r="M6428">
        <v>205</v>
      </c>
      <c r="N6428">
        <v>33</v>
      </c>
      <c r="O6428">
        <v>7</v>
      </c>
      <c r="P6428">
        <v>21.1</v>
      </c>
      <c r="Q6428">
        <v>2</v>
      </c>
      <c r="R6428">
        <v>4.4000000000000004</v>
      </c>
      <c r="S6428">
        <v>0.45200000000000001</v>
      </c>
      <c r="T6428">
        <v>1.7</v>
      </c>
      <c r="U6428">
        <v>3.3</v>
      </c>
      <c r="V6428">
        <v>0.505</v>
      </c>
      <c r="W6428">
        <v>0.3</v>
      </c>
      <c r="X6428">
        <v>1.1000000000000001</v>
      </c>
      <c r="Y6428">
        <v>0.29699999999999999</v>
      </c>
      <c r="Z6428">
        <v>0.9</v>
      </c>
      <c r="AA6428">
        <v>1.4</v>
      </c>
      <c r="AB6428">
        <v>0.63</v>
      </c>
      <c r="AC6428">
        <v>1</v>
      </c>
      <c r="AD6428">
        <v>1.8</v>
      </c>
      <c r="AE6428">
        <v>2.8</v>
      </c>
      <c r="AF6428">
        <v>1.5</v>
      </c>
      <c r="AG6428">
        <v>0.7</v>
      </c>
      <c r="AH6428">
        <v>0.5</v>
      </c>
      <c r="AI6428">
        <v>1.4</v>
      </c>
      <c r="AJ6428">
        <v>1.6</v>
      </c>
      <c r="AK6428">
        <v>5.2</v>
      </c>
      <c r="AL6428">
        <v>12.3</v>
      </c>
      <c r="AM6428">
        <v>0.51200000000000001</v>
      </c>
      <c r="AN6428">
        <v>0.49</v>
      </c>
      <c r="AO6428">
        <v>0.253</v>
      </c>
      <c r="AP6428">
        <v>0.315</v>
      </c>
      <c r="AQ6428">
        <v>184</v>
      </c>
      <c r="AR6428">
        <v>5.2</v>
      </c>
      <c r="AS6428">
        <v>10.3</v>
      </c>
      <c r="AT6428">
        <v>7.7</v>
      </c>
      <c r="AU6428">
        <v>17.7</v>
      </c>
      <c r="AV6428">
        <v>2</v>
      </c>
      <c r="AW6428">
        <v>2.7</v>
      </c>
      <c r="AX6428">
        <v>21.1</v>
      </c>
      <c r="AY6428">
        <v>16.3</v>
      </c>
      <c r="AZ6428">
        <v>0.3</v>
      </c>
      <c r="BA6428">
        <v>0.5</v>
      </c>
      <c r="BB6428">
        <v>0.8</v>
      </c>
      <c r="BC6428">
        <v>4.5999999999999999E-2</v>
      </c>
      <c r="BD6428">
        <v>-3.3</v>
      </c>
      <c r="BE6428">
        <v>-0.7</v>
      </c>
      <c r="BF6428">
        <v>-4</v>
      </c>
    </row>
    <row r="6429" spans="1:58" x14ac:dyDescent="0.55000000000000004">
      <c r="A6429" t="s">
        <v>494</v>
      </c>
      <c r="B6429" t="s">
        <v>18</v>
      </c>
      <c r="C6429" t="s">
        <v>3930</v>
      </c>
      <c r="D6429">
        <v>0</v>
      </c>
      <c r="E6429">
        <f>IF(OR(ISBLANK(F6429),F6429=61),0,1)</f>
        <v>0</v>
      </c>
      <c r="G6429">
        <f>IF(AND(F6429&lt;31,E6429=1),1,0)</f>
        <v>0</v>
      </c>
      <c r="H6429">
        <f>IF(AND(F6429&gt;=31,E6429=1),1,0)</f>
        <v>0</v>
      </c>
      <c r="I6429">
        <f>IF(AND(F6429&lt;15,E6429=1),1,0)</f>
        <v>0</v>
      </c>
      <c r="J6429">
        <f>IF(F6429=61,1,0)</f>
        <v>0</v>
      </c>
      <c r="K6429" t="s">
        <v>0</v>
      </c>
      <c r="L6429">
        <v>80</v>
      </c>
      <c r="M6429">
        <v>255</v>
      </c>
      <c r="N6429">
        <v>31</v>
      </c>
      <c r="O6429">
        <v>31</v>
      </c>
      <c r="P6429">
        <v>29</v>
      </c>
      <c r="Q6429">
        <v>4.7</v>
      </c>
      <c r="R6429">
        <v>9.5</v>
      </c>
      <c r="S6429">
        <v>0.49</v>
      </c>
      <c r="T6429">
        <v>4.5</v>
      </c>
      <c r="U6429">
        <v>8.9</v>
      </c>
      <c r="V6429">
        <v>0.50900000000000001</v>
      </c>
      <c r="W6429">
        <v>0.2</v>
      </c>
      <c r="X6429">
        <v>0.7</v>
      </c>
      <c r="Y6429">
        <v>0.23799999999999999</v>
      </c>
      <c r="Z6429">
        <v>2.1</v>
      </c>
      <c r="AA6429">
        <v>3</v>
      </c>
      <c r="AB6429">
        <v>0.69900000000000007</v>
      </c>
      <c r="AC6429">
        <v>2.2000000000000002</v>
      </c>
      <c r="AD6429">
        <v>3.5</v>
      </c>
      <c r="AE6429">
        <v>5.6</v>
      </c>
      <c r="AF6429">
        <v>1</v>
      </c>
      <c r="AG6429">
        <v>0.7</v>
      </c>
      <c r="AH6429">
        <v>1</v>
      </c>
      <c r="AI6429">
        <v>1.7</v>
      </c>
      <c r="AJ6429">
        <v>1.9</v>
      </c>
      <c r="AK6429">
        <v>11.6</v>
      </c>
      <c r="AL6429">
        <v>19.100000000000001</v>
      </c>
      <c r="AM6429">
        <v>0.52900000000000003</v>
      </c>
      <c r="AN6429">
        <v>0.498</v>
      </c>
      <c r="AO6429">
        <v>7.0999999999999994E-2</v>
      </c>
      <c r="AP6429">
        <v>0.314</v>
      </c>
      <c r="AQ6429">
        <v>341</v>
      </c>
      <c r="AR6429">
        <v>8.1999999999999993</v>
      </c>
      <c r="AS6429">
        <v>13.3</v>
      </c>
      <c r="AT6429">
        <v>10.7</v>
      </c>
      <c r="AU6429">
        <v>8.4</v>
      </c>
      <c r="AV6429">
        <v>1.5</v>
      </c>
      <c r="AW6429">
        <v>4.0999999999999996</v>
      </c>
      <c r="AX6429">
        <v>13.5</v>
      </c>
      <c r="AY6429">
        <v>22.6</v>
      </c>
      <c r="AZ6429">
        <v>1.6</v>
      </c>
      <c r="BA6429">
        <v>1.9</v>
      </c>
      <c r="BB6429">
        <v>3.5</v>
      </c>
      <c r="BC6429">
        <v>0.157</v>
      </c>
      <c r="BD6429">
        <v>-2</v>
      </c>
      <c r="BE6429">
        <v>1.8</v>
      </c>
      <c r="BF6429">
        <v>-0.1</v>
      </c>
    </row>
    <row r="6430" spans="1:58" x14ac:dyDescent="0.55000000000000004">
      <c r="A6430" t="s">
        <v>51</v>
      </c>
      <c r="B6430" t="s">
        <v>3</v>
      </c>
      <c r="C6430" t="s">
        <v>3931</v>
      </c>
      <c r="D6430">
        <v>0</v>
      </c>
      <c r="E6430">
        <f>IF(OR(ISBLANK(F6430),F6430=61),0,1)</f>
        <v>0</v>
      </c>
      <c r="G6430">
        <f>IF(AND(F6430&lt;31,E6430=1),1,0)</f>
        <v>0</v>
      </c>
      <c r="H6430">
        <f>IF(AND(F6430&gt;=31,E6430=1),1,0)</f>
        <v>0</v>
      </c>
      <c r="I6430">
        <f>IF(AND(F6430&lt;15,E6430=1),1,0)</f>
        <v>0</v>
      </c>
      <c r="J6430">
        <f>IF(F6430=61,1,0)</f>
        <v>0</v>
      </c>
      <c r="K6430" t="s">
        <v>0</v>
      </c>
      <c r="L6430">
        <v>80</v>
      </c>
      <c r="M6430">
        <v>220</v>
      </c>
      <c r="N6430">
        <v>27</v>
      </c>
      <c r="O6430">
        <v>11</v>
      </c>
      <c r="P6430">
        <v>27.7</v>
      </c>
      <c r="Q6430">
        <v>4</v>
      </c>
      <c r="R6430">
        <v>9.1</v>
      </c>
      <c r="S6430">
        <v>0.441</v>
      </c>
      <c r="T6430">
        <v>2.9</v>
      </c>
      <c r="U6430">
        <v>6.1</v>
      </c>
      <c r="V6430">
        <v>0.47899999999999998</v>
      </c>
      <c r="W6430">
        <v>1.1000000000000001</v>
      </c>
      <c r="X6430">
        <v>3</v>
      </c>
      <c r="Y6430">
        <v>0.36299999999999999</v>
      </c>
      <c r="Z6430">
        <v>4</v>
      </c>
      <c r="AA6430">
        <v>5.4</v>
      </c>
      <c r="AB6430">
        <v>0.73499999999999999</v>
      </c>
      <c r="AC6430">
        <v>1.5</v>
      </c>
      <c r="AD6430">
        <v>3.9</v>
      </c>
      <c r="AE6430">
        <v>5.4</v>
      </c>
      <c r="AF6430">
        <v>1.1000000000000001</v>
      </c>
      <c r="AG6430">
        <v>1.2</v>
      </c>
      <c r="AH6430">
        <v>0.5</v>
      </c>
      <c r="AI6430">
        <v>1.4</v>
      </c>
      <c r="AJ6430">
        <v>2.7</v>
      </c>
      <c r="AK6430">
        <v>13.1</v>
      </c>
      <c r="AL6430">
        <v>20.8</v>
      </c>
      <c r="AM6430">
        <v>0.56100000000000005</v>
      </c>
      <c r="AN6430">
        <v>0.5</v>
      </c>
      <c r="AO6430">
        <v>0.32700000000000001</v>
      </c>
      <c r="AP6430">
        <v>0.6</v>
      </c>
      <c r="AQ6430">
        <v>329</v>
      </c>
      <c r="AR6430">
        <v>5.9</v>
      </c>
      <c r="AS6430">
        <v>16.100000000000001</v>
      </c>
      <c r="AT6430">
        <v>10.9</v>
      </c>
      <c r="AU6430">
        <v>8.1999999999999993</v>
      </c>
      <c r="AV6430">
        <v>2.5</v>
      </c>
      <c r="AW6430">
        <v>2.2000000000000002</v>
      </c>
      <c r="AX6430">
        <v>10.8</v>
      </c>
      <c r="AY6430">
        <v>23.9</v>
      </c>
      <c r="AZ6430">
        <v>1.8</v>
      </c>
      <c r="BA6430">
        <v>1.1000000000000001</v>
      </c>
      <c r="BB6430">
        <v>2.9</v>
      </c>
      <c r="BC6430">
        <v>0.157</v>
      </c>
      <c r="BD6430">
        <v>3.6</v>
      </c>
      <c r="BE6430">
        <v>1.8</v>
      </c>
      <c r="BF6430">
        <v>5.4</v>
      </c>
    </row>
    <row r="6431" spans="1:58" x14ac:dyDescent="0.55000000000000004">
      <c r="A6431" t="s">
        <v>51</v>
      </c>
      <c r="B6431" t="s">
        <v>6</v>
      </c>
      <c r="C6431" t="s">
        <v>3931</v>
      </c>
      <c r="D6431">
        <v>0</v>
      </c>
      <c r="E6431">
        <f>IF(OR(ISBLANK(F6431),F6431=61),0,1)</f>
        <v>0</v>
      </c>
      <c r="G6431">
        <f>IF(AND(F6431&lt;31,E6431=1),1,0)</f>
        <v>0</v>
      </c>
      <c r="H6431">
        <f>IF(AND(F6431&gt;=31,E6431=1),1,0)</f>
        <v>0</v>
      </c>
      <c r="I6431">
        <f>IF(AND(F6431&lt;15,E6431=1),1,0)</f>
        <v>0</v>
      </c>
      <c r="J6431">
        <f>IF(F6431=61,1,0)</f>
        <v>0</v>
      </c>
      <c r="K6431" t="s">
        <v>0</v>
      </c>
      <c r="L6431">
        <v>80</v>
      </c>
      <c r="M6431">
        <v>220</v>
      </c>
      <c r="N6431">
        <v>6</v>
      </c>
      <c r="O6431">
        <v>6</v>
      </c>
      <c r="P6431">
        <v>34.799999999999997</v>
      </c>
      <c r="Q6431">
        <v>6</v>
      </c>
      <c r="R6431">
        <v>13.5</v>
      </c>
      <c r="S6431">
        <v>0.44400000000000001</v>
      </c>
      <c r="T6431">
        <v>5.3</v>
      </c>
      <c r="U6431">
        <v>9.3000000000000007</v>
      </c>
      <c r="V6431">
        <v>0.57100000000000006</v>
      </c>
      <c r="W6431">
        <v>0.7</v>
      </c>
      <c r="X6431">
        <v>4.2</v>
      </c>
      <c r="Y6431">
        <v>0.16</v>
      </c>
      <c r="Z6431">
        <v>7.5</v>
      </c>
      <c r="AA6431">
        <v>9.6999999999999993</v>
      </c>
      <c r="AB6431">
        <v>0.77599999999999991</v>
      </c>
      <c r="AC6431">
        <v>0.7</v>
      </c>
      <c r="AD6431">
        <v>7.7</v>
      </c>
      <c r="AE6431">
        <v>8.3000000000000007</v>
      </c>
      <c r="AF6431">
        <v>2.2999999999999998</v>
      </c>
      <c r="AG6431">
        <v>2.2000000000000002</v>
      </c>
      <c r="AH6431">
        <v>0.8</v>
      </c>
      <c r="AI6431">
        <v>3.2</v>
      </c>
      <c r="AJ6431">
        <v>2</v>
      </c>
      <c r="AK6431">
        <v>20.2</v>
      </c>
      <c r="AL6431">
        <v>25.7</v>
      </c>
      <c r="AM6431">
        <v>0.55700000000000005</v>
      </c>
      <c r="AN6431">
        <v>0.46899999999999997</v>
      </c>
      <c r="AO6431">
        <v>0.309</v>
      </c>
      <c r="AP6431">
        <v>0.71599999999999997</v>
      </c>
      <c r="AQ6431">
        <v>112</v>
      </c>
      <c r="AR6431">
        <v>2.2999999999999998</v>
      </c>
      <c r="AS6431">
        <v>25.8</v>
      </c>
      <c r="AT6431">
        <v>14.2</v>
      </c>
      <c r="AU6431">
        <v>17.2</v>
      </c>
      <c r="AV6431">
        <v>3.7</v>
      </c>
      <c r="AW6431">
        <v>2.7</v>
      </c>
      <c r="AX6431">
        <v>14.9</v>
      </c>
      <c r="AY6431">
        <v>32</v>
      </c>
      <c r="AZ6431">
        <v>0.4</v>
      </c>
      <c r="BA6431">
        <v>0.4</v>
      </c>
      <c r="BB6431">
        <v>0.8</v>
      </c>
      <c r="BC6431">
        <v>0.153</v>
      </c>
      <c r="BD6431">
        <v>1.9</v>
      </c>
      <c r="BE6431">
        <v>2.2999999999999998</v>
      </c>
      <c r="BF6431">
        <v>4.2</v>
      </c>
    </row>
    <row r="6432" spans="1:58" x14ac:dyDescent="0.55000000000000004">
      <c r="A6432" t="s">
        <v>51</v>
      </c>
      <c r="B6432" t="s">
        <v>9</v>
      </c>
      <c r="C6432" t="s">
        <v>3931</v>
      </c>
      <c r="D6432">
        <v>0</v>
      </c>
      <c r="E6432">
        <f>IF(OR(ISBLANK(F6432),F6432=61),0,1)</f>
        <v>0</v>
      </c>
      <c r="G6432">
        <f>IF(AND(F6432&lt;31,E6432=1),1,0)</f>
        <v>0</v>
      </c>
      <c r="H6432">
        <f>IF(AND(F6432&gt;=31,E6432=1),1,0)</f>
        <v>0</v>
      </c>
      <c r="I6432">
        <f>IF(AND(F6432&lt;15,E6432=1),1,0)</f>
        <v>0</v>
      </c>
      <c r="J6432">
        <f>IF(F6432=61,1,0)</f>
        <v>0</v>
      </c>
      <c r="K6432" t="s">
        <v>0</v>
      </c>
      <c r="L6432">
        <v>80</v>
      </c>
      <c r="M6432">
        <v>220</v>
      </c>
      <c r="N6432">
        <v>32</v>
      </c>
      <c r="O6432">
        <v>32</v>
      </c>
      <c r="P6432">
        <v>36.4</v>
      </c>
      <c r="Q6432">
        <v>6</v>
      </c>
      <c r="R6432">
        <v>12.7</v>
      </c>
      <c r="S6432">
        <v>0.47199999999999998</v>
      </c>
      <c r="T6432">
        <v>4.5</v>
      </c>
      <c r="U6432">
        <v>8.1</v>
      </c>
      <c r="V6432">
        <v>0.55399999999999994</v>
      </c>
      <c r="W6432">
        <v>1.5</v>
      </c>
      <c r="X6432">
        <v>4.5999999999999996</v>
      </c>
      <c r="Y6432">
        <v>0.32700000000000001</v>
      </c>
      <c r="Z6432">
        <v>4.0999999999999996</v>
      </c>
      <c r="AA6432">
        <v>4.9000000000000004</v>
      </c>
      <c r="AB6432">
        <v>0.84</v>
      </c>
      <c r="AC6432">
        <v>1.8</v>
      </c>
      <c r="AD6432">
        <v>5.5</v>
      </c>
      <c r="AE6432">
        <v>7.2</v>
      </c>
      <c r="AF6432">
        <v>3.7</v>
      </c>
      <c r="AG6432">
        <v>1.4</v>
      </c>
      <c r="AH6432">
        <v>0.6</v>
      </c>
      <c r="AI6432">
        <v>2.9</v>
      </c>
      <c r="AJ6432">
        <v>2.8</v>
      </c>
      <c r="AK6432">
        <v>17.600000000000001</v>
      </c>
      <c r="AL6432">
        <v>22.1</v>
      </c>
      <c r="AM6432">
        <v>0.58499999999999996</v>
      </c>
      <c r="AN6432">
        <v>0.53100000000000003</v>
      </c>
      <c r="AO6432">
        <v>0.36099999999999999</v>
      </c>
      <c r="AP6432">
        <v>0.38300000000000001</v>
      </c>
      <c r="AQ6432">
        <v>558</v>
      </c>
      <c r="AR6432">
        <v>6</v>
      </c>
      <c r="AS6432">
        <v>17.7</v>
      </c>
      <c r="AT6432">
        <v>12</v>
      </c>
      <c r="AU6432">
        <v>21.2</v>
      </c>
      <c r="AV6432">
        <v>2.2999999999999998</v>
      </c>
      <c r="AW6432">
        <v>1.8</v>
      </c>
      <c r="AX6432">
        <v>16.2</v>
      </c>
      <c r="AY6432">
        <v>25.3</v>
      </c>
      <c r="AZ6432">
        <v>3.1</v>
      </c>
      <c r="BA6432">
        <v>1.7</v>
      </c>
      <c r="BB6432">
        <v>4.8</v>
      </c>
      <c r="BC6432">
        <v>0.16600000000000001</v>
      </c>
      <c r="BD6432">
        <v>4.7</v>
      </c>
      <c r="BE6432">
        <v>2.5</v>
      </c>
      <c r="BF6432">
        <v>7.1</v>
      </c>
    </row>
    <row r="6433" spans="1:58" x14ac:dyDescent="0.55000000000000004">
      <c r="A6433" t="s">
        <v>416</v>
      </c>
      <c r="B6433" t="s">
        <v>3</v>
      </c>
      <c r="C6433" t="s">
        <v>3932</v>
      </c>
      <c r="D6433">
        <v>0</v>
      </c>
      <c r="E6433">
        <f>IF(OR(ISBLANK(F6433),F6433=61),0,1)</f>
        <v>0</v>
      </c>
      <c r="G6433">
        <f>IF(AND(F6433&lt;31,E6433=1),1,0)</f>
        <v>0</v>
      </c>
      <c r="H6433">
        <f>IF(AND(F6433&gt;=31,E6433=1),1,0)</f>
        <v>0</v>
      </c>
      <c r="I6433">
        <f>IF(AND(F6433&lt;15,E6433=1),1,0)</f>
        <v>0</v>
      </c>
      <c r="J6433">
        <f>IF(F6433=61,1,0)</f>
        <v>0</v>
      </c>
      <c r="K6433" t="s">
        <v>0</v>
      </c>
      <c r="L6433">
        <v>77</v>
      </c>
      <c r="M6433">
        <v>235</v>
      </c>
      <c r="N6433">
        <v>36</v>
      </c>
      <c r="O6433">
        <v>0</v>
      </c>
      <c r="P6433">
        <v>9.9</v>
      </c>
      <c r="Q6433">
        <v>1</v>
      </c>
      <c r="R6433">
        <v>1.6</v>
      </c>
      <c r="S6433">
        <v>0.64900000000000002</v>
      </c>
      <c r="T6433">
        <v>1</v>
      </c>
      <c r="U6433">
        <v>1.6</v>
      </c>
      <c r="V6433">
        <v>0.64900000000000002</v>
      </c>
      <c r="W6433">
        <v>0</v>
      </c>
      <c r="X6433">
        <v>0</v>
      </c>
      <c r="Y6433">
        <v>0</v>
      </c>
      <c r="Z6433">
        <v>0.8</v>
      </c>
      <c r="AA6433">
        <v>1.2</v>
      </c>
      <c r="AB6433">
        <v>0.69</v>
      </c>
      <c r="AC6433">
        <v>1.1000000000000001</v>
      </c>
      <c r="AD6433">
        <v>1</v>
      </c>
      <c r="AE6433">
        <v>2.1</v>
      </c>
      <c r="AF6433">
        <v>0.3</v>
      </c>
      <c r="AG6433">
        <v>0.3</v>
      </c>
      <c r="AH6433">
        <v>0</v>
      </c>
      <c r="AI6433">
        <v>0.4</v>
      </c>
      <c r="AJ6433">
        <v>1.3</v>
      </c>
      <c r="AK6433">
        <v>2.9</v>
      </c>
      <c r="AL6433">
        <v>17.100000000000001</v>
      </c>
      <c r="AM6433">
        <v>0.66900000000000004</v>
      </c>
      <c r="AN6433">
        <v>0.64900000000000002</v>
      </c>
      <c r="AO6433">
        <v>0</v>
      </c>
      <c r="AP6433">
        <v>0.73699999999999999</v>
      </c>
      <c r="AQ6433">
        <v>105</v>
      </c>
      <c r="AR6433">
        <v>12.1</v>
      </c>
      <c r="AS6433">
        <v>12.8</v>
      </c>
      <c r="AT6433">
        <v>12.4</v>
      </c>
      <c r="AU6433">
        <v>5.0999999999999996</v>
      </c>
      <c r="AV6433">
        <v>2</v>
      </c>
      <c r="AW6433">
        <v>0.4</v>
      </c>
      <c r="AX6433">
        <v>16.3</v>
      </c>
      <c r="AY6433">
        <v>12.6</v>
      </c>
      <c r="AZ6433">
        <v>0.9</v>
      </c>
      <c r="BA6433">
        <v>0.4</v>
      </c>
      <c r="BB6433">
        <v>1.3</v>
      </c>
      <c r="BC6433">
        <v>0.14899999999999999</v>
      </c>
      <c r="BD6433">
        <v>1.3</v>
      </c>
      <c r="BE6433">
        <v>0.3</v>
      </c>
      <c r="BF6433">
        <v>1.7</v>
      </c>
    </row>
    <row r="6434" spans="1:58" x14ac:dyDescent="0.55000000000000004">
      <c r="A6434" t="s">
        <v>416</v>
      </c>
      <c r="B6434" t="s">
        <v>6</v>
      </c>
      <c r="C6434" t="s">
        <v>3932</v>
      </c>
      <c r="D6434">
        <v>0</v>
      </c>
      <c r="E6434">
        <f>IF(OR(ISBLANK(F6434),F6434=61),0,1)</f>
        <v>0</v>
      </c>
      <c r="G6434">
        <f>IF(AND(F6434&lt;31,E6434=1),1,0)</f>
        <v>0</v>
      </c>
      <c r="H6434">
        <f>IF(AND(F6434&gt;=31,E6434=1),1,0)</f>
        <v>0</v>
      </c>
      <c r="I6434">
        <f>IF(AND(F6434&lt;15,E6434=1),1,0)</f>
        <v>0</v>
      </c>
      <c r="J6434">
        <f>IF(F6434=61,1,0)</f>
        <v>0</v>
      </c>
      <c r="K6434" t="s">
        <v>0</v>
      </c>
      <c r="L6434">
        <v>77</v>
      </c>
      <c r="M6434">
        <v>235</v>
      </c>
      <c r="N6434">
        <v>30</v>
      </c>
      <c r="O6434">
        <v>30</v>
      </c>
      <c r="P6434">
        <v>20.8</v>
      </c>
      <c r="Q6434">
        <v>3.2</v>
      </c>
      <c r="R6434">
        <v>4.4000000000000004</v>
      </c>
      <c r="S6434">
        <v>0.72199999999999998</v>
      </c>
      <c r="T6434">
        <v>3.2</v>
      </c>
      <c r="U6434">
        <v>4.4000000000000004</v>
      </c>
      <c r="V6434">
        <v>0.72199999999999998</v>
      </c>
      <c r="W6434">
        <v>0</v>
      </c>
      <c r="X6434">
        <v>0</v>
      </c>
      <c r="Y6434">
        <v>0</v>
      </c>
      <c r="Z6434">
        <v>1.6</v>
      </c>
      <c r="AA6434">
        <v>2.4</v>
      </c>
      <c r="AB6434">
        <v>0.69</v>
      </c>
      <c r="AC6434">
        <v>2.5</v>
      </c>
      <c r="AD6434">
        <v>2</v>
      </c>
      <c r="AE6434">
        <v>4.5</v>
      </c>
      <c r="AF6434">
        <v>0.5</v>
      </c>
      <c r="AG6434">
        <v>0.6</v>
      </c>
      <c r="AH6434">
        <v>0.2</v>
      </c>
      <c r="AI6434">
        <v>0.8</v>
      </c>
      <c r="AJ6434">
        <v>3</v>
      </c>
      <c r="AK6434">
        <v>8</v>
      </c>
      <c r="AL6434">
        <v>21.1</v>
      </c>
      <c r="AM6434">
        <v>0.72299999999999998</v>
      </c>
      <c r="AN6434">
        <v>0.72199999999999998</v>
      </c>
      <c r="AO6434">
        <v>0</v>
      </c>
      <c r="AP6434">
        <v>0.53400000000000003</v>
      </c>
      <c r="AQ6434">
        <v>228</v>
      </c>
      <c r="AR6434">
        <v>13.2</v>
      </c>
      <c r="AS6434">
        <v>11.9</v>
      </c>
      <c r="AT6434">
        <v>12.6</v>
      </c>
      <c r="AU6434">
        <v>4.2</v>
      </c>
      <c r="AV6434">
        <v>1.6</v>
      </c>
      <c r="AW6434">
        <v>1.2</v>
      </c>
      <c r="AX6434">
        <v>12.1</v>
      </c>
      <c r="AY6434">
        <v>14.4</v>
      </c>
      <c r="AZ6434">
        <v>2.1</v>
      </c>
      <c r="BA6434">
        <v>0.5</v>
      </c>
      <c r="BB6434">
        <v>2.6</v>
      </c>
      <c r="BC6434">
        <v>0.16900000000000001</v>
      </c>
      <c r="BD6434">
        <v>3.8</v>
      </c>
      <c r="BE6434">
        <v>-1.5</v>
      </c>
      <c r="BF6434">
        <v>2.2999999999999998</v>
      </c>
    </row>
    <row r="6435" spans="1:58" x14ac:dyDescent="0.55000000000000004">
      <c r="A6435" t="s">
        <v>1270</v>
      </c>
      <c r="B6435" t="s">
        <v>18</v>
      </c>
      <c r="C6435" t="s">
        <v>3933</v>
      </c>
      <c r="D6435">
        <v>0</v>
      </c>
      <c r="E6435">
        <f>IF(OR(ISBLANK(F6435),F6435=61),0,1)</f>
        <v>0</v>
      </c>
      <c r="G6435">
        <f>IF(AND(F6435&lt;31,E6435=1),1,0)</f>
        <v>0</v>
      </c>
      <c r="H6435">
        <f>IF(AND(F6435&gt;=31,E6435=1),1,0)</f>
        <v>0</v>
      </c>
      <c r="I6435">
        <f>IF(AND(F6435&lt;15,E6435=1),1,0)</f>
        <v>0</v>
      </c>
      <c r="J6435">
        <f>IF(F6435=61,1,0)</f>
        <v>0</v>
      </c>
      <c r="K6435" t="s">
        <v>0</v>
      </c>
      <c r="L6435">
        <v>80</v>
      </c>
      <c r="M6435">
        <v>235</v>
      </c>
      <c r="N6435">
        <v>32</v>
      </c>
      <c r="O6435">
        <v>30</v>
      </c>
      <c r="P6435">
        <v>20.6</v>
      </c>
      <c r="Q6435">
        <v>2</v>
      </c>
      <c r="R6435">
        <v>5.4</v>
      </c>
      <c r="S6435">
        <v>0.36199999999999999</v>
      </c>
      <c r="T6435">
        <v>2</v>
      </c>
      <c r="U6435">
        <v>5.4</v>
      </c>
      <c r="V6435">
        <v>0.36599999999999999</v>
      </c>
      <c r="W6435">
        <v>0</v>
      </c>
      <c r="X6435">
        <v>0.1</v>
      </c>
      <c r="Y6435">
        <v>0</v>
      </c>
      <c r="Z6435">
        <v>1.6</v>
      </c>
      <c r="AA6435">
        <v>2.7</v>
      </c>
      <c r="AB6435">
        <v>0.59799999999999998</v>
      </c>
      <c r="AC6435">
        <v>1</v>
      </c>
      <c r="AD6435">
        <v>2.9</v>
      </c>
      <c r="AE6435">
        <v>3.9</v>
      </c>
      <c r="AF6435">
        <v>0.9</v>
      </c>
      <c r="AG6435">
        <v>0.3</v>
      </c>
      <c r="AH6435">
        <v>0.5</v>
      </c>
      <c r="AI6435">
        <v>2.2999999999999998</v>
      </c>
      <c r="AJ6435">
        <v>2.5</v>
      </c>
      <c r="AK6435">
        <v>5.6</v>
      </c>
      <c r="AL6435">
        <v>5.8</v>
      </c>
      <c r="AM6435">
        <v>0.41299999999999998</v>
      </c>
      <c r="AN6435">
        <v>0.36199999999999999</v>
      </c>
      <c r="AO6435">
        <v>1.0999999999999999E-2</v>
      </c>
      <c r="AP6435">
        <v>0.5</v>
      </c>
      <c r="AQ6435">
        <v>177</v>
      </c>
      <c r="AR6435">
        <v>5.0999999999999996</v>
      </c>
      <c r="AS6435">
        <v>18.2</v>
      </c>
      <c r="AT6435">
        <v>11.1</v>
      </c>
      <c r="AU6435">
        <v>9.5</v>
      </c>
      <c r="AV6435">
        <v>1</v>
      </c>
      <c r="AW6435">
        <v>3.5</v>
      </c>
      <c r="AX6435">
        <v>25.8</v>
      </c>
      <c r="AY6435">
        <v>22.3</v>
      </c>
      <c r="AZ6435">
        <v>-1.1000000000000001</v>
      </c>
      <c r="BA6435">
        <v>1.1000000000000001</v>
      </c>
      <c r="BB6435">
        <v>0</v>
      </c>
      <c r="BC6435">
        <v>2E-3</v>
      </c>
      <c r="BD6435">
        <v>-9.5</v>
      </c>
      <c r="BE6435">
        <v>0.5</v>
      </c>
      <c r="BF6435">
        <v>-9</v>
      </c>
    </row>
    <row r="6436" spans="1:58" x14ac:dyDescent="0.55000000000000004">
      <c r="A6436" t="s">
        <v>1270</v>
      </c>
      <c r="B6436" t="s">
        <v>3</v>
      </c>
      <c r="C6436" t="s">
        <v>3933</v>
      </c>
      <c r="D6436">
        <v>0</v>
      </c>
      <c r="E6436">
        <f>IF(OR(ISBLANK(F6436),F6436=61),0,1)</f>
        <v>0</v>
      </c>
      <c r="G6436">
        <f>IF(AND(F6436&lt;31,E6436=1),1,0)</f>
        <v>0</v>
      </c>
      <c r="H6436">
        <f>IF(AND(F6436&gt;=31,E6436=1),1,0)</f>
        <v>0</v>
      </c>
      <c r="I6436">
        <f>IF(AND(F6436&lt;15,E6436=1),1,0)</f>
        <v>0</v>
      </c>
      <c r="J6436">
        <f>IF(F6436=61,1,0)</f>
        <v>0</v>
      </c>
      <c r="K6436" t="s">
        <v>0</v>
      </c>
      <c r="L6436">
        <v>80</v>
      </c>
      <c r="M6436">
        <v>235</v>
      </c>
      <c r="N6436">
        <v>34</v>
      </c>
      <c r="O6436">
        <v>25</v>
      </c>
      <c r="P6436">
        <v>16.399999999999999</v>
      </c>
      <c r="Q6436">
        <v>1.4</v>
      </c>
      <c r="R6436">
        <v>3.5</v>
      </c>
      <c r="S6436">
        <v>0.4</v>
      </c>
      <c r="T6436">
        <v>1.4</v>
      </c>
      <c r="U6436">
        <v>3.5</v>
      </c>
      <c r="V6436">
        <v>0.39800000000000002</v>
      </c>
      <c r="W6436">
        <v>0</v>
      </c>
      <c r="X6436">
        <v>0.1</v>
      </c>
      <c r="Y6436">
        <v>0.5</v>
      </c>
      <c r="Z6436">
        <v>0.6</v>
      </c>
      <c r="AA6436">
        <v>1.3</v>
      </c>
      <c r="AB6436">
        <v>0.48799999999999999</v>
      </c>
      <c r="AC6436">
        <v>1.1000000000000001</v>
      </c>
      <c r="AD6436">
        <v>2.4</v>
      </c>
      <c r="AE6436">
        <v>3.6</v>
      </c>
      <c r="AF6436">
        <v>0.8</v>
      </c>
      <c r="AG6436">
        <v>0.1</v>
      </c>
      <c r="AH6436">
        <v>0.6</v>
      </c>
      <c r="AI6436">
        <v>1.5</v>
      </c>
      <c r="AJ6436">
        <v>3.1</v>
      </c>
      <c r="AK6436">
        <v>3.5</v>
      </c>
      <c r="AL6436">
        <v>5.4</v>
      </c>
      <c r="AM6436">
        <v>0.42</v>
      </c>
      <c r="AN6436">
        <v>0.40400000000000003</v>
      </c>
      <c r="AO6436">
        <v>1.7000000000000001E-2</v>
      </c>
      <c r="AP6436">
        <v>0.35799999999999998</v>
      </c>
      <c r="AQ6436">
        <v>130</v>
      </c>
      <c r="AR6436">
        <v>6.9</v>
      </c>
      <c r="AS6436">
        <v>16.8</v>
      </c>
      <c r="AT6436">
        <v>11.5</v>
      </c>
      <c r="AU6436">
        <v>9.5</v>
      </c>
      <c r="AV6436">
        <v>0.5</v>
      </c>
      <c r="AW6436">
        <v>4</v>
      </c>
      <c r="AX6436">
        <v>26.6</v>
      </c>
      <c r="AY6436">
        <v>17</v>
      </c>
      <c r="AZ6436">
        <v>-0.6</v>
      </c>
      <c r="BA6436">
        <v>1.1000000000000001</v>
      </c>
      <c r="BB6436">
        <v>0.5</v>
      </c>
      <c r="BC6436">
        <v>3.3000000000000002E-2</v>
      </c>
      <c r="BD6436">
        <v>-9.1</v>
      </c>
      <c r="BE6436">
        <v>1.1000000000000001</v>
      </c>
      <c r="BF6436">
        <v>-8</v>
      </c>
    </row>
    <row r="6437" spans="1:58" x14ac:dyDescent="0.55000000000000004">
      <c r="A6437" t="s">
        <v>1270</v>
      </c>
      <c r="B6437" t="s">
        <v>6</v>
      </c>
      <c r="C6437" t="s">
        <v>3933</v>
      </c>
      <c r="D6437">
        <v>0</v>
      </c>
      <c r="E6437">
        <f>IF(OR(ISBLANK(F6437),F6437=61),0,1)</f>
        <v>0</v>
      </c>
      <c r="G6437">
        <f>IF(AND(F6437&lt;31,E6437=1),1,0)</f>
        <v>0</v>
      </c>
      <c r="H6437">
        <f>IF(AND(F6437&gt;=31,E6437=1),1,0)</f>
        <v>0</v>
      </c>
      <c r="I6437">
        <f>IF(AND(F6437&lt;15,E6437=1),1,0)</f>
        <v>0</v>
      </c>
      <c r="J6437">
        <f>IF(F6437=61,1,0)</f>
        <v>0</v>
      </c>
      <c r="K6437" t="s">
        <v>0</v>
      </c>
      <c r="L6437">
        <v>80</v>
      </c>
      <c r="M6437">
        <v>235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-8.6</v>
      </c>
      <c r="BE6437">
        <v>-2.1</v>
      </c>
      <c r="BF6437">
        <v>-10.7</v>
      </c>
    </row>
    <row r="6438" spans="1:58" x14ac:dyDescent="0.55000000000000004">
      <c r="A6438" t="s">
        <v>1270</v>
      </c>
      <c r="B6438" t="s">
        <v>9</v>
      </c>
      <c r="C6438" t="s">
        <v>3933</v>
      </c>
      <c r="D6438">
        <v>0</v>
      </c>
      <c r="E6438">
        <f>IF(OR(ISBLANK(F6438),F6438=61),0,1)</f>
        <v>0</v>
      </c>
      <c r="G6438">
        <f>IF(AND(F6438&lt;31,E6438=1),1,0)</f>
        <v>0</v>
      </c>
      <c r="H6438">
        <f>IF(AND(F6438&gt;=31,E6438=1),1,0)</f>
        <v>0</v>
      </c>
      <c r="I6438">
        <f>IF(AND(F6438&lt;15,E6438=1),1,0)</f>
        <v>0</v>
      </c>
      <c r="J6438">
        <f>IF(F6438=61,1,0)</f>
        <v>0</v>
      </c>
      <c r="K6438" t="s">
        <v>0</v>
      </c>
      <c r="L6438">
        <v>80</v>
      </c>
      <c r="M6438">
        <v>235</v>
      </c>
      <c r="N6438">
        <v>22</v>
      </c>
      <c r="O6438">
        <v>19</v>
      </c>
      <c r="P6438">
        <v>20.3</v>
      </c>
      <c r="Q6438">
        <v>2.5</v>
      </c>
      <c r="R6438">
        <v>6.5</v>
      </c>
      <c r="S6438">
        <v>0.39400000000000002</v>
      </c>
      <c r="T6438">
        <v>2.2000000000000002</v>
      </c>
      <c r="U6438">
        <v>5.3</v>
      </c>
      <c r="V6438">
        <v>0.41</v>
      </c>
      <c r="W6438">
        <v>0.4</v>
      </c>
      <c r="X6438">
        <v>1.1000000000000001</v>
      </c>
      <c r="Y6438">
        <v>0.32</v>
      </c>
      <c r="Z6438">
        <v>1</v>
      </c>
      <c r="AA6438">
        <v>1.7</v>
      </c>
      <c r="AB6438">
        <v>0.55299999999999994</v>
      </c>
      <c r="AC6438">
        <v>1.9</v>
      </c>
      <c r="AD6438">
        <v>3.6</v>
      </c>
      <c r="AE6438">
        <v>5.5</v>
      </c>
      <c r="AF6438">
        <v>2</v>
      </c>
      <c r="AG6438">
        <v>0.3</v>
      </c>
      <c r="AH6438">
        <v>0.6</v>
      </c>
      <c r="AI6438">
        <v>2.5</v>
      </c>
      <c r="AJ6438">
        <v>3</v>
      </c>
      <c r="AK6438">
        <v>6.4</v>
      </c>
      <c r="AL6438">
        <v>10.7</v>
      </c>
      <c r="AM6438">
        <v>0.44</v>
      </c>
      <c r="AN6438">
        <v>0.42299999999999999</v>
      </c>
      <c r="AO6438">
        <v>0.17599999999999999</v>
      </c>
      <c r="AP6438">
        <v>0.26800000000000002</v>
      </c>
      <c r="AQ6438">
        <v>158</v>
      </c>
      <c r="AR6438">
        <v>9</v>
      </c>
      <c r="AS6438">
        <v>22.7</v>
      </c>
      <c r="AT6438">
        <v>15</v>
      </c>
      <c r="AU6438">
        <v>23</v>
      </c>
      <c r="AV6438">
        <v>0.9</v>
      </c>
      <c r="AW6438">
        <v>3.7</v>
      </c>
      <c r="AX6438">
        <v>25.2</v>
      </c>
      <c r="AY6438">
        <v>24</v>
      </c>
      <c r="AZ6438">
        <v>-0.5</v>
      </c>
      <c r="BA6438">
        <v>0.7</v>
      </c>
      <c r="BB6438">
        <v>0.2</v>
      </c>
      <c r="BC6438">
        <v>2.1000000000000001E-2</v>
      </c>
      <c r="BD6438">
        <v>-7</v>
      </c>
      <c r="BE6438">
        <v>0.1</v>
      </c>
      <c r="BF6438">
        <v>-6.9</v>
      </c>
    </row>
    <row r="6439" spans="1:58" x14ac:dyDescent="0.55000000000000004">
      <c r="A6439" t="s">
        <v>1236</v>
      </c>
      <c r="B6439" t="s">
        <v>18</v>
      </c>
      <c r="C6439" t="s">
        <v>3934</v>
      </c>
      <c r="D6439">
        <v>0</v>
      </c>
      <c r="E6439">
        <f>IF(OR(ISBLANK(F6439),F6439=61),0,1)</f>
        <v>0</v>
      </c>
      <c r="G6439">
        <f>IF(AND(F6439&lt;31,E6439=1),1,0)</f>
        <v>0</v>
      </c>
      <c r="H6439">
        <f>IF(AND(F6439&gt;=31,E6439=1),1,0)</f>
        <v>0</v>
      </c>
      <c r="I6439">
        <f>IF(AND(F6439&lt;15,E6439=1),1,0)</f>
        <v>0</v>
      </c>
      <c r="J6439">
        <f>IF(F6439=61,1,0)</f>
        <v>0</v>
      </c>
      <c r="K6439" t="s">
        <v>0</v>
      </c>
      <c r="L6439">
        <v>79</v>
      </c>
      <c r="M6439">
        <v>220</v>
      </c>
      <c r="N6439">
        <v>29</v>
      </c>
      <c r="O6439">
        <v>26</v>
      </c>
      <c r="P6439">
        <v>25.8</v>
      </c>
      <c r="Q6439">
        <v>3.4</v>
      </c>
      <c r="R6439">
        <v>7.3</v>
      </c>
      <c r="S6439">
        <v>0.46500000000000002</v>
      </c>
      <c r="T6439">
        <v>3</v>
      </c>
      <c r="U6439">
        <v>5.8</v>
      </c>
      <c r="V6439">
        <v>0.50900000000000001</v>
      </c>
      <c r="W6439">
        <v>0.4</v>
      </c>
      <c r="X6439">
        <v>1.5</v>
      </c>
      <c r="Y6439">
        <v>0.29499999999999998</v>
      </c>
      <c r="Z6439">
        <v>2.2000000000000002</v>
      </c>
      <c r="AA6439">
        <v>3.5</v>
      </c>
      <c r="AB6439">
        <v>0.63700000000000001</v>
      </c>
      <c r="AC6439">
        <v>1.1000000000000001</v>
      </c>
      <c r="AD6439">
        <v>4.5</v>
      </c>
      <c r="AE6439">
        <v>5.6</v>
      </c>
      <c r="AF6439">
        <v>0.9</v>
      </c>
      <c r="AG6439">
        <v>1.1000000000000001</v>
      </c>
      <c r="AH6439">
        <v>1</v>
      </c>
      <c r="AI6439">
        <v>1.4</v>
      </c>
      <c r="AJ6439">
        <v>2.7</v>
      </c>
      <c r="AK6439">
        <v>9.5</v>
      </c>
      <c r="AL6439">
        <v>16.5</v>
      </c>
      <c r="AM6439">
        <v>0.52800000000000002</v>
      </c>
      <c r="AN6439">
        <v>0.495</v>
      </c>
      <c r="AO6439">
        <v>0.20699999999999999</v>
      </c>
      <c r="AP6439">
        <v>0.47899999999999998</v>
      </c>
      <c r="AQ6439">
        <v>262</v>
      </c>
      <c r="AR6439">
        <v>4.9000000000000004</v>
      </c>
      <c r="AS6439">
        <v>21</v>
      </c>
      <c r="AT6439">
        <v>12.6</v>
      </c>
      <c r="AU6439">
        <v>6.6</v>
      </c>
      <c r="AV6439">
        <v>2.2999999999999998</v>
      </c>
      <c r="AW6439">
        <v>4.3</v>
      </c>
      <c r="AX6439">
        <v>13.6</v>
      </c>
      <c r="AY6439">
        <v>19.2</v>
      </c>
      <c r="AZ6439">
        <v>1</v>
      </c>
      <c r="BA6439">
        <v>0.9</v>
      </c>
      <c r="BB6439">
        <v>1.9</v>
      </c>
      <c r="BC6439">
        <v>0.1</v>
      </c>
      <c r="BD6439">
        <v>-1.9</v>
      </c>
      <c r="BE6439">
        <v>0.8</v>
      </c>
      <c r="BF6439">
        <v>-1.1000000000000001</v>
      </c>
    </row>
    <row r="6440" spans="1:58" x14ac:dyDescent="0.55000000000000004">
      <c r="A6440" t="s">
        <v>1236</v>
      </c>
      <c r="B6440" t="s">
        <v>3</v>
      </c>
      <c r="C6440" t="s">
        <v>3934</v>
      </c>
      <c r="D6440">
        <v>0</v>
      </c>
      <c r="E6440">
        <f>IF(OR(ISBLANK(F6440),F6440=61),0,1)</f>
        <v>0</v>
      </c>
      <c r="G6440">
        <f>IF(AND(F6440&lt;31,E6440=1),1,0)</f>
        <v>0</v>
      </c>
      <c r="H6440">
        <f>IF(AND(F6440&gt;=31,E6440=1),1,0)</f>
        <v>0</v>
      </c>
      <c r="I6440">
        <f>IF(AND(F6440&lt;15,E6440=1),1,0)</f>
        <v>0</v>
      </c>
      <c r="J6440">
        <f>IF(F6440=61,1,0)</f>
        <v>0</v>
      </c>
      <c r="K6440" t="s">
        <v>0</v>
      </c>
      <c r="L6440">
        <v>79</v>
      </c>
      <c r="M6440">
        <v>220</v>
      </c>
      <c r="N6440">
        <v>32</v>
      </c>
      <c r="O6440">
        <v>32</v>
      </c>
      <c r="P6440">
        <v>27.4</v>
      </c>
      <c r="Q6440">
        <v>5.4</v>
      </c>
      <c r="R6440">
        <v>10</v>
      </c>
      <c r="S6440">
        <v>0.53600000000000003</v>
      </c>
      <c r="T6440">
        <v>5</v>
      </c>
      <c r="U6440">
        <v>8.6</v>
      </c>
      <c r="V6440">
        <v>0.57999999999999996</v>
      </c>
      <c r="W6440">
        <v>0.4</v>
      </c>
      <c r="X6440">
        <v>1.5</v>
      </c>
      <c r="Y6440">
        <v>0.27700000000000002</v>
      </c>
      <c r="Z6440">
        <v>2.8</v>
      </c>
      <c r="AA6440">
        <v>4.3</v>
      </c>
      <c r="AB6440">
        <v>0.64500000000000002</v>
      </c>
      <c r="AC6440">
        <v>1.9</v>
      </c>
      <c r="AD6440">
        <v>4.7</v>
      </c>
      <c r="AE6440">
        <v>6.7</v>
      </c>
      <c r="AF6440">
        <v>1.3</v>
      </c>
      <c r="AG6440">
        <v>0.8</v>
      </c>
      <c r="AH6440">
        <v>1.1000000000000001</v>
      </c>
      <c r="AI6440">
        <v>1.6</v>
      </c>
      <c r="AJ6440">
        <v>2.9</v>
      </c>
      <c r="AK6440">
        <v>13.9</v>
      </c>
      <c r="AL6440">
        <v>21.6</v>
      </c>
      <c r="AM6440">
        <v>0.57700000000000007</v>
      </c>
      <c r="AN6440">
        <v>0.55600000000000005</v>
      </c>
      <c r="AO6440">
        <v>0.14599999999999999</v>
      </c>
      <c r="AP6440">
        <v>0.43</v>
      </c>
      <c r="AQ6440">
        <v>426</v>
      </c>
      <c r="AR6440">
        <v>7.8</v>
      </c>
      <c r="AS6440">
        <v>19.5</v>
      </c>
      <c r="AT6440">
        <v>13.6</v>
      </c>
      <c r="AU6440">
        <v>9.1</v>
      </c>
      <c r="AV6440">
        <v>1.5</v>
      </c>
      <c r="AW6440">
        <v>4.0999999999999996</v>
      </c>
      <c r="AX6440">
        <v>11.9</v>
      </c>
      <c r="AY6440">
        <v>22.9</v>
      </c>
      <c r="AZ6440">
        <v>2.2000000000000002</v>
      </c>
      <c r="BA6440">
        <v>0.9</v>
      </c>
      <c r="BB6440">
        <v>3.1</v>
      </c>
      <c r="BC6440">
        <v>0.14000000000000001</v>
      </c>
      <c r="BD6440">
        <v>1.1000000000000001</v>
      </c>
      <c r="BE6440">
        <v>0.7</v>
      </c>
      <c r="BF6440">
        <v>1.8</v>
      </c>
    </row>
    <row r="6441" spans="1:58" x14ac:dyDescent="0.55000000000000004">
      <c r="A6441" t="s">
        <v>1236</v>
      </c>
      <c r="B6441" t="s">
        <v>6</v>
      </c>
      <c r="C6441" t="s">
        <v>3934</v>
      </c>
      <c r="D6441">
        <v>0</v>
      </c>
      <c r="E6441">
        <f>IF(OR(ISBLANK(F6441),F6441=61),0,1)</f>
        <v>0</v>
      </c>
      <c r="G6441">
        <f>IF(AND(F6441&lt;31,E6441=1),1,0)</f>
        <v>0</v>
      </c>
      <c r="H6441">
        <f>IF(AND(F6441&gt;=31,E6441=1),1,0)</f>
        <v>0</v>
      </c>
      <c r="I6441">
        <f>IF(AND(F6441&lt;15,E6441=1),1,0)</f>
        <v>0</v>
      </c>
      <c r="J6441">
        <f>IF(F6441=61,1,0)</f>
        <v>0</v>
      </c>
      <c r="K6441" t="s">
        <v>0</v>
      </c>
      <c r="L6441">
        <v>79</v>
      </c>
      <c r="M6441">
        <v>220</v>
      </c>
      <c r="N6441">
        <v>32</v>
      </c>
      <c r="O6441">
        <v>32</v>
      </c>
      <c r="P6441">
        <v>29.8</v>
      </c>
      <c r="Q6441">
        <v>5.2</v>
      </c>
      <c r="R6441">
        <v>10.4</v>
      </c>
      <c r="S6441">
        <v>0.49700000000000011</v>
      </c>
      <c r="T6441">
        <v>4.8</v>
      </c>
      <c r="U6441">
        <v>9.1</v>
      </c>
      <c r="V6441">
        <v>0.53400000000000003</v>
      </c>
      <c r="W6441">
        <v>0.3</v>
      </c>
      <c r="X6441">
        <v>1.4</v>
      </c>
      <c r="Y6441">
        <v>0.25</v>
      </c>
      <c r="Z6441">
        <v>3.1</v>
      </c>
      <c r="AA6441">
        <v>4.5999999999999996</v>
      </c>
      <c r="AB6441">
        <v>0.67299999999999993</v>
      </c>
      <c r="AC6441">
        <v>2</v>
      </c>
      <c r="AD6441">
        <v>5.7</v>
      </c>
      <c r="AE6441">
        <v>7.8</v>
      </c>
      <c r="AF6441">
        <v>1.3</v>
      </c>
      <c r="AG6441">
        <v>0.4</v>
      </c>
      <c r="AH6441">
        <v>0.8</v>
      </c>
      <c r="AI6441">
        <v>2</v>
      </c>
      <c r="AJ6441">
        <v>2.8</v>
      </c>
      <c r="AK6441">
        <v>13.8</v>
      </c>
      <c r="AL6441">
        <v>17.899999999999999</v>
      </c>
      <c r="AM6441">
        <v>0.54700000000000004</v>
      </c>
      <c r="AN6441">
        <v>0.51300000000000001</v>
      </c>
      <c r="AO6441">
        <v>0.13200000000000001</v>
      </c>
      <c r="AP6441">
        <v>0.44</v>
      </c>
      <c r="AQ6441">
        <v>431</v>
      </c>
      <c r="AR6441">
        <v>7.4</v>
      </c>
      <c r="AS6441">
        <v>21.3</v>
      </c>
      <c r="AT6441">
        <v>14.3</v>
      </c>
      <c r="AU6441">
        <v>8.6999999999999993</v>
      </c>
      <c r="AV6441">
        <v>0.7</v>
      </c>
      <c r="AW6441">
        <v>2.8</v>
      </c>
      <c r="AX6441">
        <v>13.5</v>
      </c>
      <c r="AY6441">
        <v>22.7</v>
      </c>
      <c r="AZ6441">
        <v>1.7</v>
      </c>
      <c r="BA6441">
        <v>0.7</v>
      </c>
      <c r="BB6441">
        <v>2.4</v>
      </c>
      <c r="BC6441">
        <v>0.10100000000000001</v>
      </c>
      <c r="BD6441">
        <v>-1.5</v>
      </c>
      <c r="BE6441">
        <v>-0.7</v>
      </c>
      <c r="BF6441">
        <v>-2.2999999999999998</v>
      </c>
    </row>
    <row r="6442" spans="1:58" x14ac:dyDescent="0.55000000000000004">
      <c r="A6442" t="s">
        <v>1753</v>
      </c>
      <c r="B6442" t="s">
        <v>3</v>
      </c>
      <c r="C6442" t="s">
        <v>3935</v>
      </c>
      <c r="D6442">
        <v>0</v>
      </c>
      <c r="E6442">
        <f>IF(OR(ISBLANK(F6442),F6442=61),0,1)</f>
        <v>0</v>
      </c>
      <c r="G6442">
        <f>IF(AND(F6442&lt;31,E6442=1),1,0)</f>
        <v>0</v>
      </c>
      <c r="H6442">
        <f>IF(AND(F6442&gt;=31,E6442=1),1,0)</f>
        <v>0</v>
      </c>
      <c r="I6442">
        <f>IF(AND(F6442&lt;15,E6442=1),1,0)</f>
        <v>0</v>
      </c>
      <c r="J6442">
        <f>IF(F6442=61,1,0)</f>
        <v>0</v>
      </c>
      <c r="K6442" t="s">
        <v>0</v>
      </c>
      <c r="L6442">
        <v>79</v>
      </c>
      <c r="M6442">
        <v>205</v>
      </c>
      <c r="N6442">
        <v>25</v>
      </c>
      <c r="O6442">
        <v>9</v>
      </c>
      <c r="P6442">
        <v>11.8</v>
      </c>
      <c r="Q6442">
        <v>1</v>
      </c>
      <c r="R6442">
        <v>1.8</v>
      </c>
      <c r="S6442">
        <v>0.56799999999999995</v>
      </c>
      <c r="T6442">
        <v>1</v>
      </c>
      <c r="U6442">
        <v>1.7</v>
      </c>
      <c r="V6442">
        <v>0.58099999999999996</v>
      </c>
      <c r="W6442">
        <v>0</v>
      </c>
      <c r="X6442">
        <v>0</v>
      </c>
      <c r="Y6442">
        <v>0</v>
      </c>
      <c r="Z6442">
        <v>0.4</v>
      </c>
      <c r="AA6442">
        <v>0.6</v>
      </c>
      <c r="AB6442">
        <v>0.71400000000000008</v>
      </c>
      <c r="AC6442">
        <v>0.5</v>
      </c>
      <c r="AD6442">
        <v>1.7</v>
      </c>
      <c r="AE6442">
        <v>2.2000000000000002</v>
      </c>
      <c r="AF6442">
        <v>0.4</v>
      </c>
      <c r="AG6442">
        <v>0.2</v>
      </c>
      <c r="AH6442">
        <v>0.8</v>
      </c>
      <c r="AI6442">
        <v>0.9</v>
      </c>
      <c r="AJ6442">
        <v>2.4</v>
      </c>
      <c r="AK6442">
        <v>2.4</v>
      </c>
      <c r="AL6442">
        <v>8.9</v>
      </c>
      <c r="AM6442">
        <v>0.59200000000000008</v>
      </c>
      <c r="AN6442">
        <v>0.56799999999999995</v>
      </c>
      <c r="AO6442">
        <v>2.3E-2</v>
      </c>
      <c r="AP6442">
        <v>0.318</v>
      </c>
      <c r="AQ6442">
        <v>62</v>
      </c>
      <c r="AR6442">
        <v>4.9000000000000004</v>
      </c>
      <c r="AS6442">
        <v>16.3</v>
      </c>
      <c r="AT6442">
        <v>10.6</v>
      </c>
      <c r="AU6442">
        <v>6.2</v>
      </c>
      <c r="AV6442">
        <v>1.2</v>
      </c>
      <c r="AW6442">
        <v>7.2</v>
      </c>
      <c r="AX6442">
        <v>31.2</v>
      </c>
      <c r="AY6442">
        <v>13</v>
      </c>
      <c r="AZ6442">
        <v>0</v>
      </c>
      <c r="BA6442">
        <v>0.3</v>
      </c>
      <c r="BB6442">
        <v>0.3</v>
      </c>
      <c r="BC6442">
        <v>3.5000000000000003E-2</v>
      </c>
      <c r="BD6442">
        <v>-6.7</v>
      </c>
      <c r="BE6442">
        <v>1.6</v>
      </c>
      <c r="BF6442">
        <v>-5</v>
      </c>
    </row>
    <row r="6443" spans="1:58" x14ac:dyDescent="0.55000000000000004">
      <c r="A6443" t="s">
        <v>1753</v>
      </c>
      <c r="B6443" t="s">
        <v>6</v>
      </c>
      <c r="C6443" t="s">
        <v>3935</v>
      </c>
      <c r="D6443">
        <v>0</v>
      </c>
      <c r="E6443">
        <f>IF(OR(ISBLANK(F6443),F6443=61),0,1)</f>
        <v>0</v>
      </c>
      <c r="G6443">
        <f>IF(AND(F6443&lt;31,E6443=1),1,0)</f>
        <v>0</v>
      </c>
      <c r="H6443">
        <f>IF(AND(F6443&gt;=31,E6443=1),1,0)</f>
        <v>0</v>
      </c>
      <c r="I6443">
        <f>IF(AND(F6443&lt;15,E6443=1),1,0)</f>
        <v>0</v>
      </c>
      <c r="J6443">
        <f>IF(F6443=61,1,0)</f>
        <v>0</v>
      </c>
      <c r="K6443" t="s">
        <v>0</v>
      </c>
      <c r="L6443">
        <v>79</v>
      </c>
      <c r="M6443">
        <v>205</v>
      </c>
      <c r="N6443">
        <v>30</v>
      </c>
      <c r="O6443">
        <v>1</v>
      </c>
      <c r="P6443">
        <v>12.4</v>
      </c>
      <c r="Q6443">
        <v>0.5</v>
      </c>
      <c r="R6443">
        <v>1.6</v>
      </c>
      <c r="S6443">
        <v>0.34</v>
      </c>
      <c r="T6443">
        <v>0.5</v>
      </c>
      <c r="U6443">
        <v>1.3</v>
      </c>
      <c r="V6443">
        <v>0.375</v>
      </c>
      <c r="W6443">
        <v>0</v>
      </c>
      <c r="X6443">
        <v>0.2</v>
      </c>
      <c r="Y6443">
        <v>0.14299999999999999</v>
      </c>
      <c r="Z6443">
        <v>0.2</v>
      </c>
      <c r="AA6443">
        <v>0.5</v>
      </c>
      <c r="AB6443">
        <v>0.33300000000000002</v>
      </c>
      <c r="AC6443">
        <v>0.4</v>
      </c>
      <c r="AD6443">
        <v>1.6</v>
      </c>
      <c r="AE6443">
        <v>2.1</v>
      </c>
      <c r="AF6443">
        <v>0.4</v>
      </c>
      <c r="AG6443">
        <v>0.2</v>
      </c>
      <c r="AH6443">
        <v>0.5</v>
      </c>
      <c r="AI6443">
        <v>0.7</v>
      </c>
      <c r="AJ6443">
        <v>1.5</v>
      </c>
      <c r="AK6443">
        <v>1.3</v>
      </c>
      <c r="AL6443">
        <v>3.4</v>
      </c>
      <c r="AM6443">
        <v>0.35099999999999998</v>
      </c>
      <c r="AN6443">
        <v>0.35099999999999998</v>
      </c>
      <c r="AO6443">
        <v>0.14899999999999999</v>
      </c>
      <c r="AP6443">
        <v>0.31900000000000001</v>
      </c>
      <c r="AQ6443">
        <v>46</v>
      </c>
      <c r="AR6443">
        <v>3.9</v>
      </c>
      <c r="AS6443">
        <v>14.9</v>
      </c>
      <c r="AT6443">
        <v>9.3000000000000007</v>
      </c>
      <c r="AU6443">
        <v>6.2</v>
      </c>
      <c r="AV6443">
        <v>1.1000000000000001</v>
      </c>
      <c r="AW6443">
        <v>4.4000000000000004</v>
      </c>
      <c r="AX6443">
        <v>28.9</v>
      </c>
      <c r="AY6443">
        <v>10.4</v>
      </c>
      <c r="AZ6443">
        <v>-0.5</v>
      </c>
      <c r="BA6443">
        <v>0.3</v>
      </c>
      <c r="BB6443">
        <v>-0.2</v>
      </c>
      <c r="BC6443">
        <v>-2.5000000000000001E-2</v>
      </c>
      <c r="BD6443">
        <v>-9.3000000000000007</v>
      </c>
      <c r="BE6443">
        <v>1</v>
      </c>
      <c r="BF6443">
        <v>-8.3000000000000007</v>
      </c>
    </row>
    <row r="6444" spans="1:58" x14ac:dyDescent="0.55000000000000004">
      <c r="A6444" t="s">
        <v>1173</v>
      </c>
      <c r="B6444" t="s">
        <v>18</v>
      </c>
      <c r="C6444" t="s">
        <v>3936</v>
      </c>
      <c r="D6444">
        <v>0</v>
      </c>
      <c r="E6444">
        <f>IF(OR(ISBLANK(F6444),F6444=61),0,1)</f>
        <v>0</v>
      </c>
      <c r="G6444">
        <f>IF(AND(F6444&lt;31,E6444=1),1,0)</f>
        <v>0</v>
      </c>
      <c r="H6444">
        <f>IF(AND(F6444&gt;=31,E6444=1),1,0)</f>
        <v>0</v>
      </c>
      <c r="I6444">
        <f>IF(AND(F6444&lt;15,E6444=1),1,0)</f>
        <v>0</v>
      </c>
      <c r="J6444">
        <f>IF(F6444=61,1,0)</f>
        <v>0</v>
      </c>
      <c r="K6444" t="s">
        <v>0</v>
      </c>
      <c r="L6444">
        <v>78</v>
      </c>
      <c r="M6444">
        <v>215</v>
      </c>
      <c r="N6444">
        <v>37</v>
      </c>
      <c r="O6444">
        <v>32</v>
      </c>
      <c r="P6444">
        <v>28.3</v>
      </c>
      <c r="Q6444">
        <v>3.6</v>
      </c>
      <c r="R6444">
        <v>8.5</v>
      </c>
      <c r="S6444">
        <v>0.42199999999999999</v>
      </c>
      <c r="T6444">
        <v>2.4</v>
      </c>
      <c r="U6444">
        <v>4.8</v>
      </c>
      <c r="V6444">
        <v>0.49700000000000011</v>
      </c>
      <c r="W6444">
        <v>1.2</v>
      </c>
      <c r="X6444">
        <v>3.7</v>
      </c>
      <c r="Y6444">
        <v>0.32600000000000001</v>
      </c>
      <c r="Z6444">
        <v>2.6</v>
      </c>
      <c r="AA6444">
        <v>3.5</v>
      </c>
      <c r="AB6444">
        <v>0.746</v>
      </c>
      <c r="AC6444">
        <v>1.4</v>
      </c>
      <c r="AD6444">
        <v>2.8</v>
      </c>
      <c r="AE6444">
        <v>4.2</v>
      </c>
      <c r="AF6444">
        <v>1.9</v>
      </c>
      <c r="AG6444">
        <v>0.6</v>
      </c>
      <c r="AH6444">
        <v>0.1</v>
      </c>
      <c r="AI6444">
        <v>1.4</v>
      </c>
      <c r="AJ6444">
        <v>2.2000000000000002</v>
      </c>
      <c r="AK6444">
        <v>11</v>
      </c>
      <c r="AL6444">
        <v>16.399999999999999</v>
      </c>
      <c r="AM6444">
        <v>0.54100000000000004</v>
      </c>
      <c r="AN6444">
        <v>0.49399999999999999</v>
      </c>
      <c r="AO6444">
        <v>0.43799999999999989</v>
      </c>
      <c r="AP6444">
        <v>0.41299999999999998</v>
      </c>
      <c r="AQ6444">
        <v>401</v>
      </c>
      <c r="AR6444">
        <v>6.4</v>
      </c>
      <c r="AS6444">
        <v>11.8</v>
      </c>
      <c r="AT6444">
        <v>9.1999999999999993</v>
      </c>
      <c r="AU6444">
        <v>13.3</v>
      </c>
      <c r="AV6444">
        <v>1.3</v>
      </c>
      <c r="AW6444">
        <v>0.2</v>
      </c>
      <c r="AX6444">
        <v>11.9</v>
      </c>
      <c r="AY6444">
        <v>21.7</v>
      </c>
      <c r="AZ6444">
        <v>2.4</v>
      </c>
      <c r="BA6444">
        <v>1.1000000000000001</v>
      </c>
      <c r="BB6444">
        <v>3.5</v>
      </c>
      <c r="BC6444">
        <v>0.13300000000000001</v>
      </c>
      <c r="BD6444">
        <v>4.9000000000000004</v>
      </c>
      <c r="BE6444">
        <v>0.9</v>
      </c>
      <c r="BF6444">
        <v>5.8</v>
      </c>
    </row>
    <row r="6445" spans="1:58" x14ac:dyDescent="0.55000000000000004">
      <c r="A6445" t="s">
        <v>1173</v>
      </c>
      <c r="B6445" t="s">
        <v>3</v>
      </c>
      <c r="C6445" t="s">
        <v>3936</v>
      </c>
      <c r="D6445">
        <v>0</v>
      </c>
      <c r="E6445">
        <f>IF(OR(ISBLANK(F6445),F6445=61),0,1)</f>
        <v>0</v>
      </c>
      <c r="G6445">
        <f>IF(AND(F6445&lt;31,E6445=1),1,0)</f>
        <v>0</v>
      </c>
      <c r="H6445">
        <f>IF(AND(F6445&gt;=31,E6445=1),1,0)</f>
        <v>0</v>
      </c>
      <c r="I6445">
        <f>IF(AND(F6445&lt;15,E6445=1),1,0)</f>
        <v>0</v>
      </c>
      <c r="J6445">
        <f>IF(F6445=61,1,0)</f>
        <v>0</v>
      </c>
      <c r="K6445" t="s">
        <v>0</v>
      </c>
      <c r="L6445">
        <v>78</v>
      </c>
      <c r="M6445">
        <v>215</v>
      </c>
      <c r="N6445">
        <v>34</v>
      </c>
      <c r="O6445">
        <v>34</v>
      </c>
      <c r="P6445">
        <v>30.6</v>
      </c>
      <c r="Q6445">
        <v>5</v>
      </c>
      <c r="R6445">
        <v>11.8</v>
      </c>
      <c r="S6445">
        <v>0.42399999999999999</v>
      </c>
      <c r="T6445">
        <v>2.7</v>
      </c>
      <c r="U6445">
        <v>6</v>
      </c>
      <c r="V6445">
        <v>0.44900000000000001</v>
      </c>
      <c r="W6445">
        <v>2.2999999999999998</v>
      </c>
      <c r="X6445">
        <v>5.8</v>
      </c>
      <c r="Y6445">
        <v>0.39800000000000002</v>
      </c>
      <c r="Z6445">
        <v>2.8</v>
      </c>
      <c r="AA6445">
        <v>3.6</v>
      </c>
      <c r="AB6445">
        <v>0.77</v>
      </c>
      <c r="AC6445">
        <v>1.4</v>
      </c>
      <c r="AD6445">
        <v>4.7</v>
      </c>
      <c r="AE6445">
        <v>6.1</v>
      </c>
      <c r="AF6445">
        <v>2.2000000000000002</v>
      </c>
      <c r="AG6445">
        <v>0.9</v>
      </c>
      <c r="AH6445">
        <v>0.3</v>
      </c>
      <c r="AI6445">
        <v>1.6</v>
      </c>
      <c r="AJ6445">
        <v>2.2999999999999998</v>
      </c>
      <c r="AK6445">
        <v>15.1</v>
      </c>
      <c r="AL6445">
        <v>19.3</v>
      </c>
      <c r="AM6445">
        <v>0.55799999999999994</v>
      </c>
      <c r="AN6445">
        <v>0.52100000000000002</v>
      </c>
      <c r="AO6445">
        <v>0.48899999999999999</v>
      </c>
      <c r="AP6445">
        <v>0.30399999999999999</v>
      </c>
      <c r="AQ6445">
        <v>473</v>
      </c>
      <c r="AR6445">
        <v>5.2</v>
      </c>
      <c r="AS6445">
        <v>16.2</v>
      </c>
      <c r="AT6445">
        <v>10.8</v>
      </c>
      <c r="AU6445">
        <v>13.7</v>
      </c>
      <c r="AV6445">
        <v>1.6</v>
      </c>
      <c r="AW6445">
        <v>1.2</v>
      </c>
      <c r="AX6445">
        <v>10.9</v>
      </c>
      <c r="AY6445">
        <v>23.3</v>
      </c>
      <c r="AZ6445">
        <v>2.7</v>
      </c>
      <c r="BA6445">
        <v>1.8</v>
      </c>
      <c r="BB6445">
        <v>4.5</v>
      </c>
      <c r="BC6445">
        <v>0.17399999999999999</v>
      </c>
      <c r="BD6445">
        <v>5.6</v>
      </c>
      <c r="BE6445">
        <v>2.8</v>
      </c>
      <c r="BF6445">
        <v>8.4</v>
      </c>
    </row>
    <row r="6446" spans="1:58" x14ac:dyDescent="0.55000000000000004">
      <c r="A6446" t="s">
        <v>168</v>
      </c>
      <c r="B6446" t="s">
        <v>3</v>
      </c>
      <c r="C6446" t="s">
        <v>3937</v>
      </c>
      <c r="D6446">
        <v>0</v>
      </c>
      <c r="E6446">
        <f>IF(OR(ISBLANK(F6446),F6446=61),0,1)</f>
        <v>0</v>
      </c>
      <c r="G6446">
        <f>IF(AND(F6446&lt;31,E6446=1),1,0)</f>
        <v>0</v>
      </c>
      <c r="H6446">
        <f>IF(AND(F6446&gt;=31,E6446=1),1,0)</f>
        <v>0</v>
      </c>
      <c r="I6446">
        <f>IF(AND(F6446&lt;15,E6446=1),1,0)</f>
        <v>0</v>
      </c>
      <c r="J6446">
        <f>IF(F6446=61,1,0)</f>
        <v>0</v>
      </c>
      <c r="K6446" t="s">
        <v>0</v>
      </c>
      <c r="L6446">
        <v>81</v>
      </c>
      <c r="M6446">
        <v>210</v>
      </c>
      <c r="N6446">
        <v>14</v>
      </c>
      <c r="O6446">
        <v>0</v>
      </c>
      <c r="P6446">
        <v>6</v>
      </c>
      <c r="Q6446">
        <v>0.6</v>
      </c>
      <c r="R6446">
        <v>1.2</v>
      </c>
      <c r="S6446">
        <v>0.47099999999999997</v>
      </c>
      <c r="T6446">
        <v>0.6</v>
      </c>
      <c r="U6446">
        <v>1.1000000000000001</v>
      </c>
      <c r="V6446">
        <v>0.5</v>
      </c>
      <c r="W6446">
        <v>0</v>
      </c>
      <c r="X6446">
        <v>0.1</v>
      </c>
      <c r="Y6446">
        <v>0</v>
      </c>
      <c r="Z6446">
        <v>0.1</v>
      </c>
      <c r="AA6446">
        <v>0.6</v>
      </c>
      <c r="AB6446">
        <v>0.25</v>
      </c>
      <c r="AC6446">
        <v>0.7</v>
      </c>
      <c r="AD6446">
        <v>0.7</v>
      </c>
      <c r="AE6446">
        <v>1.4</v>
      </c>
      <c r="AF6446">
        <v>0</v>
      </c>
      <c r="AG6446">
        <v>0.2</v>
      </c>
      <c r="AH6446">
        <v>0.4</v>
      </c>
      <c r="AI6446">
        <v>0.3</v>
      </c>
      <c r="AJ6446">
        <v>1</v>
      </c>
      <c r="AK6446">
        <v>1.3</v>
      </c>
      <c r="AL6446">
        <v>11.3</v>
      </c>
      <c r="AM6446">
        <v>0.433</v>
      </c>
      <c r="AN6446">
        <v>0.47099999999999997</v>
      </c>
      <c r="AO6446">
        <v>5.8999999999999997E-2</v>
      </c>
      <c r="AP6446">
        <v>0.47099999999999997</v>
      </c>
      <c r="AQ6446">
        <v>19</v>
      </c>
      <c r="AR6446">
        <v>12.1</v>
      </c>
      <c r="AS6446">
        <v>12.9</v>
      </c>
      <c r="AT6446">
        <v>12.5</v>
      </c>
      <c r="AU6446">
        <v>0</v>
      </c>
      <c r="AV6446">
        <v>2</v>
      </c>
      <c r="AW6446">
        <v>7.2</v>
      </c>
      <c r="AX6446">
        <v>16.100000000000001</v>
      </c>
      <c r="AY6446">
        <v>13.8</v>
      </c>
      <c r="AZ6446">
        <v>0</v>
      </c>
      <c r="BA6446">
        <v>0.1</v>
      </c>
      <c r="BB6446">
        <v>0.1</v>
      </c>
      <c r="BC6446">
        <v>6.8000000000000005E-2</v>
      </c>
      <c r="BD6446">
        <v>-6.7</v>
      </c>
      <c r="BE6446">
        <v>0</v>
      </c>
      <c r="BF6446">
        <v>-6.7</v>
      </c>
    </row>
    <row r="6447" spans="1:58" x14ac:dyDescent="0.55000000000000004">
      <c r="A6447" t="s">
        <v>168</v>
      </c>
      <c r="B6447" t="s">
        <v>6</v>
      </c>
      <c r="C6447" t="s">
        <v>3937</v>
      </c>
      <c r="D6447">
        <v>0</v>
      </c>
      <c r="E6447">
        <f>IF(OR(ISBLANK(F6447),F6447=61),0,1)</f>
        <v>0</v>
      </c>
      <c r="G6447">
        <f>IF(AND(F6447&lt;31,E6447=1),1,0)</f>
        <v>0</v>
      </c>
      <c r="H6447">
        <f>IF(AND(F6447&gt;=31,E6447=1),1,0)</f>
        <v>0</v>
      </c>
      <c r="I6447">
        <f>IF(AND(F6447&lt;15,E6447=1),1,0)</f>
        <v>0</v>
      </c>
      <c r="J6447">
        <f>IF(F6447=61,1,0)</f>
        <v>0</v>
      </c>
      <c r="K6447" t="s">
        <v>0</v>
      </c>
      <c r="L6447">
        <v>81</v>
      </c>
      <c r="M6447">
        <v>210</v>
      </c>
      <c r="N6447">
        <v>31</v>
      </c>
      <c r="O6447">
        <v>29</v>
      </c>
      <c r="P6447">
        <v>19.899999999999999</v>
      </c>
      <c r="Q6447">
        <v>2.4</v>
      </c>
      <c r="R6447">
        <v>4.4000000000000004</v>
      </c>
      <c r="S6447">
        <v>0.54400000000000004</v>
      </c>
      <c r="T6447">
        <v>1.9</v>
      </c>
      <c r="U6447">
        <v>3.5</v>
      </c>
      <c r="V6447">
        <v>0.56100000000000005</v>
      </c>
      <c r="W6447">
        <v>0.5</v>
      </c>
      <c r="X6447">
        <v>0.9</v>
      </c>
      <c r="Y6447">
        <v>0.48299999999999998</v>
      </c>
      <c r="Z6447">
        <v>1.6</v>
      </c>
      <c r="AA6447">
        <v>2.2999999999999998</v>
      </c>
      <c r="AB6447">
        <v>0.69400000000000006</v>
      </c>
      <c r="AC6447">
        <v>1.4</v>
      </c>
      <c r="AD6447">
        <v>2.6</v>
      </c>
      <c r="AE6447">
        <v>4</v>
      </c>
      <c r="AF6447">
        <v>0.3</v>
      </c>
      <c r="AG6447">
        <v>0.1</v>
      </c>
      <c r="AH6447">
        <v>1.5</v>
      </c>
      <c r="AI6447">
        <v>0.8</v>
      </c>
      <c r="AJ6447">
        <v>2.9</v>
      </c>
      <c r="AK6447">
        <v>6.8</v>
      </c>
      <c r="AL6447">
        <v>17.399999999999999</v>
      </c>
      <c r="AM6447">
        <v>0.623</v>
      </c>
      <c r="AN6447">
        <v>0.59599999999999997</v>
      </c>
      <c r="AO6447">
        <v>0.21299999999999999</v>
      </c>
      <c r="AP6447">
        <v>0.52900000000000003</v>
      </c>
      <c r="AQ6447">
        <v>196</v>
      </c>
      <c r="AR6447">
        <v>7.6</v>
      </c>
      <c r="AS6447">
        <v>15.2</v>
      </c>
      <c r="AT6447">
        <v>11.3</v>
      </c>
      <c r="AU6447">
        <v>3.4</v>
      </c>
      <c r="AV6447">
        <v>0.3</v>
      </c>
      <c r="AW6447">
        <v>8.6999999999999993</v>
      </c>
      <c r="AX6447">
        <v>12.8</v>
      </c>
      <c r="AY6447">
        <v>15.4</v>
      </c>
      <c r="AZ6447">
        <v>1.3</v>
      </c>
      <c r="BA6447">
        <v>1</v>
      </c>
      <c r="BB6447">
        <v>2.2999999999999998</v>
      </c>
      <c r="BC6447">
        <v>0.151</v>
      </c>
      <c r="BD6447">
        <v>-1.9</v>
      </c>
      <c r="BE6447">
        <v>1.9</v>
      </c>
      <c r="BF6447">
        <v>0.1</v>
      </c>
    </row>
    <row r="6448" spans="1:58" x14ac:dyDescent="0.55000000000000004">
      <c r="A6448" t="s">
        <v>168</v>
      </c>
      <c r="B6448" t="s">
        <v>9</v>
      </c>
      <c r="C6448" t="s">
        <v>3937</v>
      </c>
      <c r="D6448">
        <v>0</v>
      </c>
      <c r="E6448">
        <f>IF(OR(ISBLANK(F6448),F6448=61),0,1)</f>
        <v>0</v>
      </c>
      <c r="G6448">
        <f>IF(AND(F6448&lt;31,E6448=1),1,0)</f>
        <v>0</v>
      </c>
      <c r="H6448">
        <f>IF(AND(F6448&gt;=31,E6448=1),1,0)</f>
        <v>0</v>
      </c>
      <c r="I6448">
        <f>IF(AND(F6448&lt;15,E6448=1),1,0)</f>
        <v>0</v>
      </c>
      <c r="J6448">
        <f>IF(F6448=61,1,0)</f>
        <v>0</v>
      </c>
      <c r="K6448" t="s">
        <v>0</v>
      </c>
      <c r="L6448">
        <v>81</v>
      </c>
      <c r="M6448">
        <v>210</v>
      </c>
      <c r="N6448">
        <v>34</v>
      </c>
      <c r="O6448">
        <v>33</v>
      </c>
      <c r="P6448">
        <v>19.7</v>
      </c>
      <c r="Q6448">
        <v>2.6</v>
      </c>
      <c r="R6448">
        <v>4.5999999999999996</v>
      </c>
      <c r="S6448">
        <v>0.56100000000000005</v>
      </c>
      <c r="T6448">
        <v>2.4</v>
      </c>
      <c r="U6448">
        <v>3.9</v>
      </c>
      <c r="V6448">
        <v>0.61799999999999999</v>
      </c>
      <c r="W6448">
        <v>0.2</v>
      </c>
      <c r="X6448">
        <v>0.7</v>
      </c>
      <c r="Y6448">
        <v>0.25</v>
      </c>
      <c r="Z6448">
        <v>1.8</v>
      </c>
      <c r="AA6448">
        <v>2.5</v>
      </c>
      <c r="AB6448">
        <v>0.69799999999999995</v>
      </c>
      <c r="AC6448">
        <v>1.5</v>
      </c>
      <c r="AD6448">
        <v>2.7</v>
      </c>
      <c r="AE6448">
        <v>4.2</v>
      </c>
      <c r="AF6448">
        <v>0.6</v>
      </c>
      <c r="AG6448">
        <v>0.3</v>
      </c>
      <c r="AH6448">
        <v>1.3</v>
      </c>
      <c r="AI6448">
        <v>0.9</v>
      </c>
      <c r="AJ6448">
        <v>2.7</v>
      </c>
      <c r="AK6448">
        <v>7.1</v>
      </c>
      <c r="AL6448">
        <v>17.100000000000001</v>
      </c>
      <c r="AM6448">
        <v>0.61299999999999999</v>
      </c>
      <c r="AN6448">
        <v>0.58099999999999996</v>
      </c>
      <c r="AO6448">
        <v>0.155</v>
      </c>
      <c r="AP6448">
        <v>0.55500000000000005</v>
      </c>
      <c r="AQ6448">
        <v>231</v>
      </c>
      <c r="AR6448">
        <v>7.9</v>
      </c>
      <c r="AS6448">
        <v>13.7</v>
      </c>
      <c r="AT6448">
        <v>10.9</v>
      </c>
      <c r="AU6448">
        <v>5.2</v>
      </c>
      <c r="AV6448">
        <v>0.8</v>
      </c>
      <c r="AW6448">
        <v>6.5</v>
      </c>
      <c r="AX6448">
        <v>13.7</v>
      </c>
      <c r="AY6448">
        <v>15.7</v>
      </c>
      <c r="AZ6448">
        <v>1.4</v>
      </c>
      <c r="BA6448">
        <v>1</v>
      </c>
      <c r="BB6448">
        <v>2.4</v>
      </c>
      <c r="BC6448">
        <v>0.14299999999999999</v>
      </c>
      <c r="BD6448">
        <v>-2.5</v>
      </c>
      <c r="BE6448">
        <v>1.9</v>
      </c>
      <c r="BF6448">
        <v>-0.6</v>
      </c>
    </row>
    <row r="6449" spans="1:58" x14ac:dyDescent="0.55000000000000004">
      <c r="A6449" t="s">
        <v>543</v>
      </c>
      <c r="B6449" t="s">
        <v>18</v>
      </c>
      <c r="C6449" t="s">
        <v>3938</v>
      </c>
      <c r="D6449">
        <v>0</v>
      </c>
      <c r="E6449">
        <f>IF(OR(ISBLANK(F6449),F6449=61),0,1)</f>
        <v>0</v>
      </c>
      <c r="G6449">
        <f>IF(AND(F6449&lt;31,E6449=1),1,0)</f>
        <v>0</v>
      </c>
      <c r="H6449">
        <f>IF(AND(F6449&gt;=31,E6449=1),1,0)</f>
        <v>0</v>
      </c>
      <c r="I6449">
        <f>IF(AND(F6449&lt;15,E6449=1),1,0)</f>
        <v>0</v>
      </c>
      <c r="J6449">
        <f>IF(F6449=61,1,0)</f>
        <v>0</v>
      </c>
      <c r="K6449" t="s">
        <v>0</v>
      </c>
      <c r="L6449">
        <v>78</v>
      </c>
      <c r="M6449">
        <v>200</v>
      </c>
      <c r="N6449">
        <v>31</v>
      </c>
      <c r="O6449">
        <v>18</v>
      </c>
      <c r="P6449">
        <v>20.100000000000001</v>
      </c>
      <c r="Q6449">
        <v>2</v>
      </c>
      <c r="R6449">
        <v>3.6</v>
      </c>
      <c r="S6449">
        <v>0.55399999999999994</v>
      </c>
      <c r="T6449">
        <v>1.6</v>
      </c>
      <c r="U6449">
        <v>2.8</v>
      </c>
      <c r="V6449">
        <v>0.57499999999999996</v>
      </c>
      <c r="W6449">
        <v>0.4</v>
      </c>
      <c r="X6449">
        <v>0.8</v>
      </c>
      <c r="Y6449">
        <v>0.48</v>
      </c>
      <c r="Z6449">
        <v>0.8</v>
      </c>
      <c r="AA6449">
        <v>1.2</v>
      </c>
      <c r="AB6449">
        <v>0.72199999999999998</v>
      </c>
      <c r="AC6449">
        <v>0.8</v>
      </c>
      <c r="AD6449">
        <v>1.9</v>
      </c>
      <c r="AE6449">
        <v>2.8</v>
      </c>
      <c r="AF6449">
        <v>0.6</v>
      </c>
      <c r="AG6449">
        <v>0.4</v>
      </c>
      <c r="AH6449">
        <v>0.5</v>
      </c>
      <c r="AI6449">
        <v>1.2</v>
      </c>
      <c r="AJ6449">
        <v>2.2999999999999998</v>
      </c>
      <c r="AK6449">
        <v>5.2</v>
      </c>
      <c r="AL6449">
        <v>13.1</v>
      </c>
      <c r="AM6449">
        <v>0.627</v>
      </c>
      <c r="AN6449">
        <v>0.60699999999999998</v>
      </c>
      <c r="AO6449">
        <v>0.223</v>
      </c>
      <c r="AP6449">
        <v>0.32100000000000001</v>
      </c>
      <c r="AQ6449">
        <v>155</v>
      </c>
      <c r="AR6449">
        <v>6.4</v>
      </c>
      <c r="AS6449">
        <v>13.3</v>
      </c>
      <c r="AT6449">
        <v>10</v>
      </c>
      <c r="AU6449">
        <v>7.8</v>
      </c>
      <c r="AV6449">
        <v>1.2</v>
      </c>
      <c r="AW6449">
        <v>3.4</v>
      </c>
      <c r="AX6449">
        <v>21.8</v>
      </c>
      <c r="AY6449">
        <v>16.3</v>
      </c>
      <c r="AZ6449">
        <v>0.8</v>
      </c>
      <c r="BA6449">
        <v>0.1</v>
      </c>
      <c r="BB6449">
        <v>0.9</v>
      </c>
      <c r="BC6449">
        <v>5.8000000000000003E-2</v>
      </c>
      <c r="BD6449">
        <v>0.1</v>
      </c>
      <c r="BE6449">
        <v>-0.5</v>
      </c>
      <c r="BF6449">
        <v>-0.3</v>
      </c>
    </row>
    <row r="6450" spans="1:58" x14ac:dyDescent="0.55000000000000004">
      <c r="A6450" t="s">
        <v>43</v>
      </c>
      <c r="B6450" t="s">
        <v>18</v>
      </c>
      <c r="C6450" t="s">
        <v>3939</v>
      </c>
      <c r="D6450">
        <v>0</v>
      </c>
      <c r="E6450">
        <f>IF(OR(ISBLANK(F6450),F6450=61),0,1)</f>
        <v>0</v>
      </c>
      <c r="G6450">
        <f>IF(AND(F6450&lt;31,E6450=1),1,0)</f>
        <v>0</v>
      </c>
      <c r="H6450">
        <f>IF(AND(F6450&gt;=31,E6450=1),1,0)</f>
        <v>0</v>
      </c>
      <c r="I6450">
        <f>IF(AND(F6450&lt;15,E6450=1),1,0)</f>
        <v>0</v>
      </c>
      <c r="J6450">
        <f>IF(F6450=61,1,0)</f>
        <v>0</v>
      </c>
      <c r="K6450" t="s">
        <v>0</v>
      </c>
      <c r="L6450">
        <v>79</v>
      </c>
      <c r="M6450">
        <v>225</v>
      </c>
      <c r="N6450">
        <v>13</v>
      </c>
      <c r="O6450">
        <v>0</v>
      </c>
      <c r="P6450">
        <v>1.8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0.2</v>
      </c>
      <c r="AA6450">
        <v>0.3</v>
      </c>
      <c r="AB6450">
        <v>0.5</v>
      </c>
      <c r="AC6450">
        <v>0.1</v>
      </c>
      <c r="AD6450">
        <v>0.2</v>
      </c>
      <c r="AE6450">
        <v>0.2</v>
      </c>
      <c r="AF6450">
        <v>0</v>
      </c>
      <c r="AG6450">
        <v>0.1</v>
      </c>
      <c r="AH6450">
        <v>0</v>
      </c>
      <c r="AI6450">
        <v>0</v>
      </c>
      <c r="AJ6450">
        <v>0</v>
      </c>
      <c r="AK6450">
        <v>0.2</v>
      </c>
      <c r="AL6450">
        <v>9.6</v>
      </c>
      <c r="AM6450">
        <v>0.52600000000000002</v>
      </c>
      <c r="AN6450">
        <v>0</v>
      </c>
      <c r="AO6450">
        <v>0</v>
      </c>
      <c r="AP6450">
        <v>0</v>
      </c>
      <c r="AQ6450">
        <v>2</v>
      </c>
      <c r="AR6450">
        <v>5.3</v>
      </c>
      <c r="AS6450">
        <v>10</v>
      </c>
      <c r="AT6450">
        <v>7.7</v>
      </c>
      <c r="AU6450">
        <v>0</v>
      </c>
      <c r="AV6450">
        <v>2.8</v>
      </c>
      <c r="AW6450">
        <v>0</v>
      </c>
      <c r="AX6450">
        <v>0</v>
      </c>
      <c r="AY6450">
        <v>4.5</v>
      </c>
      <c r="AZ6450">
        <v>0</v>
      </c>
      <c r="BA6450">
        <v>0</v>
      </c>
      <c r="BB6450">
        <v>0.1</v>
      </c>
      <c r="BC6450">
        <v>0.10199999999999999</v>
      </c>
      <c r="BD6450">
        <v>-0.1</v>
      </c>
      <c r="BE6450">
        <v>2.1</v>
      </c>
      <c r="BF6450">
        <v>1.9</v>
      </c>
    </row>
    <row r="6451" spans="1:58" x14ac:dyDescent="0.55000000000000004">
      <c r="A6451" t="s">
        <v>45</v>
      </c>
      <c r="B6451" t="s">
        <v>3</v>
      </c>
      <c r="C6451" t="s">
        <v>3940</v>
      </c>
      <c r="D6451">
        <v>0</v>
      </c>
      <c r="E6451">
        <f>IF(OR(ISBLANK(F6451),F6451=61),0,1)</f>
        <v>0</v>
      </c>
      <c r="G6451">
        <f>IF(AND(F6451&lt;31,E6451=1),1,0)</f>
        <v>0</v>
      </c>
      <c r="H6451">
        <f>IF(AND(F6451&gt;=31,E6451=1),1,0)</f>
        <v>0</v>
      </c>
      <c r="I6451">
        <f>IF(AND(F6451&lt;15,E6451=1),1,0)</f>
        <v>0</v>
      </c>
      <c r="J6451">
        <f>IF(F6451=61,1,0)</f>
        <v>0</v>
      </c>
      <c r="K6451" t="s">
        <v>0</v>
      </c>
      <c r="L6451">
        <v>81</v>
      </c>
      <c r="M6451">
        <v>200</v>
      </c>
      <c r="N6451">
        <v>9</v>
      </c>
      <c r="O6451">
        <v>0</v>
      </c>
      <c r="P6451">
        <v>7.1</v>
      </c>
      <c r="Q6451">
        <v>0.4</v>
      </c>
      <c r="R6451">
        <v>1.4</v>
      </c>
      <c r="S6451">
        <v>0.308</v>
      </c>
      <c r="T6451">
        <v>0.4</v>
      </c>
      <c r="U6451">
        <v>0.8</v>
      </c>
      <c r="V6451">
        <v>0.57100000000000006</v>
      </c>
      <c r="W6451">
        <v>0</v>
      </c>
      <c r="X6451">
        <v>0.7</v>
      </c>
      <c r="Y6451">
        <v>0</v>
      </c>
      <c r="Z6451">
        <v>0.2</v>
      </c>
      <c r="AA6451">
        <v>0.8</v>
      </c>
      <c r="AB6451">
        <v>0.28599999999999998</v>
      </c>
      <c r="AC6451">
        <v>0.1</v>
      </c>
      <c r="AD6451">
        <v>0.9</v>
      </c>
      <c r="AE6451">
        <v>1</v>
      </c>
      <c r="AF6451">
        <v>0.3</v>
      </c>
      <c r="AG6451">
        <v>0.1</v>
      </c>
      <c r="AH6451">
        <v>1</v>
      </c>
      <c r="AI6451">
        <v>0.3</v>
      </c>
      <c r="AJ6451">
        <v>1.8</v>
      </c>
      <c r="AK6451">
        <v>1.1000000000000001</v>
      </c>
      <c r="AL6451">
        <v>5.3</v>
      </c>
      <c r="AM6451">
        <v>0.30599999999999999</v>
      </c>
      <c r="AN6451">
        <v>0.308</v>
      </c>
      <c r="AO6451">
        <v>0.46200000000000002</v>
      </c>
      <c r="AP6451">
        <v>0.53799999999999992</v>
      </c>
      <c r="AQ6451">
        <v>11</v>
      </c>
      <c r="AR6451">
        <v>1.9</v>
      </c>
      <c r="AS6451">
        <v>14.1</v>
      </c>
      <c r="AT6451">
        <v>8.1</v>
      </c>
      <c r="AU6451">
        <v>7.6</v>
      </c>
      <c r="AV6451">
        <v>0.9</v>
      </c>
      <c r="AW6451">
        <v>14.8</v>
      </c>
      <c r="AX6451">
        <v>15.9</v>
      </c>
      <c r="AY6451">
        <v>14.5</v>
      </c>
      <c r="AZ6451">
        <v>-0.1</v>
      </c>
      <c r="BA6451">
        <v>0.1</v>
      </c>
      <c r="BB6451">
        <v>0</v>
      </c>
      <c r="BC6451">
        <v>2.5000000000000001E-2</v>
      </c>
      <c r="BD6451">
        <v>-5</v>
      </c>
      <c r="BE6451">
        <v>8.6999999999999993</v>
      </c>
      <c r="BF6451">
        <v>3.7</v>
      </c>
    </row>
    <row r="6452" spans="1:58" x14ac:dyDescent="0.55000000000000004">
      <c r="A6452" t="s">
        <v>278</v>
      </c>
      <c r="B6452" t="s">
        <v>6</v>
      </c>
      <c r="C6452" t="s">
        <v>3940</v>
      </c>
      <c r="D6452">
        <v>0</v>
      </c>
      <c r="E6452">
        <f>IF(OR(ISBLANK(F6452),F6452=61),0,1)</f>
        <v>0</v>
      </c>
      <c r="G6452">
        <f>IF(AND(F6452&lt;31,E6452=1),1,0)</f>
        <v>0</v>
      </c>
      <c r="H6452">
        <f>IF(AND(F6452&gt;=31,E6452=1),1,0)</f>
        <v>0</v>
      </c>
      <c r="I6452">
        <f>IF(AND(F6452&lt;15,E6452=1),1,0)</f>
        <v>0</v>
      </c>
      <c r="J6452">
        <f>IF(F6452=61,1,0)</f>
        <v>0</v>
      </c>
      <c r="K6452" t="s">
        <v>0</v>
      </c>
      <c r="L6452">
        <v>81</v>
      </c>
      <c r="M6452">
        <v>185</v>
      </c>
      <c r="N6452">
        <v>21</v>
      </c>
      <c r="O6452">
        <v>0</v>
      </c>
      <c r="P6452">
        <v>14.7</v>
      </c>
      <c r="Q6452">
        <v>1.8</v>
      </c>
      <c r="R6452">
        <v>4</v>
      </c>
      <c r="S6452">
        <v>0.44</v>
      </c>
      <c r="T6452">
        <v>1.3</v>
      </c>
      <c r="U6452">
        <v>2.6</v>
      </c>
      <c r="V6452">
        <v>0.5</v>
      </c>
      <c r="W6452">
        <v>0.5</v>
      </c>
      <c r="X6452">
        <v>1.4</v>
      </c>
      <c r="Y6452">
        <v>0.33300000000000002</v>
      </c>
      <c r="Z6452">
        <v>1.5</v>
      </c>
      <c r="AA6452">
        <v>2.1</v>
      </c>
      <c r="AB6452">
        <v>0.68900000000000006</v>
      </c>
      <c r="AC6452">
        <v>0.6</v>
      </c>
      <c r="AD6452">
        <v>2</v>
      </c>
      <c r="AE6452">
        <v>2.6</v>
      </c>
      <c r="AF6452">
        <v>0.7</v>
      </c>
      <c r="AG6452">
        <v>0.5</v>
      </c>
      <c r="AH6452">
        <v>1</v>
      </c>
      <c r="AI6452">
        <v>1</v>
      </c>
      <c r="AJ6452">
        <v>2.5</v>
      </c>
      <c r="AK6452">
        <v>5.5</v>
      </c>
      <c r="AL6452">
        <v>15.6</v>
      </c>
      <c r="AM6452">
        <v>0.54600000000000004</v>
      </c>
      <c r="AN6452">
        <v>0.5</v>
      </c>
      <c r="AO6452">
        <v>0.35699999999999998</v>
      </c>
      <c r="AP6452">
        <v>0.53600000000000003</v>
      </c>
      <c r="AQ6452">
        <v>107</v>
      </c>
      <c r="AR6452">
        <v>4.3</v>
      </c>
      <c r="AS6452">
        <v>17</v>
      </c>
      <c r="AT6452">
        <v>10.4</v>
      </c>
      <c r="AU6452">
        <v>8.6</v>
      </c>
      <c r="AV6452">
        <v>1.9</v>
      </c>
      <c r="AW6452">
        <v>8.3000000000000007</v>
      </c>
      <c r="AX6452">
        <v>16.600000000000001</v>
      </c>
      <c r="AY6452">
        <v>20.5</v>
      </c>
      <c r="AZ6452">
        <v>0.3</v>
      </c>
      <c r="BA6452">
        <v>0.5</v>
      </c>
      <c r="BB6452">
        <v>0.9</v>
      </c>
      <c r="BC6452">
        <v>0.111</v>
      </c>
      <c r="BD6452">
        <v>-1.7</v>
      </c>
      <c r="BE6452">
        <v>3.5</v>
      </c>
      <c r="BF6452">
        <v>1.8</v>
      </c>
    </row>
    <row r="6453" spans="1:58" x14ac:dyDescent="0.55000000000000004">
      <c r="A6453" t="s">
        <v>916</v>
      </c>
      <c r="B6453" t="s">
        <v>6</v>
      </c>
      <c r="C6453" t="s">
        <v>3941</v>
      </c>
      <c r="D6453">
        <v>0</v>
      </c>
      <c r="E6453">
        <f>IF(OR(ISBLANK(F6453),F6453=61),0,1)</f>
        <v>0</v>
      </c>
      <c r="G6453">
        <f>IF(AND(F6453&lt;31,E6453=1),1,0)</f>
        <v>0</v>
      </c>
      <c r="H6453">
        <f>IF(AND(F6453&gt;=31,E6453=1),1,0)</f>
        <v>0</v>
      </c>
      <c r="I6453">
        <f>IF(AND(F6453&lt;15,E6453=1),1,0)</f>
        <v>0</v>
      </c>
      <c r="J6453">
        <f>IF(F6453=61,1,0)</f>
        <v>0</v>
      </c>
      <c r="K6453" t="s">
        <v>0</v>
      </c>
      <c r="L6453">
        <v>83</v>
      </c>
      <c r="M6453">
        <v>220</v>
      </c>
      <c r="N6453">
        <v>16</v>
      </c>
      <c r="O6453">
        <v>0</v>
      </c>
      <c r="P6453">
        <v>5.7</v>
      </c>
      <c r="Q6453">
        <v>0.2</v>
      </c>
      <c r="R6453">
        <v>1.1000000000000001</v>
      </c>
      <c r="S6453">
        <v>0.17599999999999999</v>
      </c>
      <c r="T6453">
        <v>0.2</v>
      </c>
      <c r="U6453">
        <v>1.1000000000000001</v>
      </c>
      <c r="V6453">
        <v>0.17599999999999999</v>
      </c>
      <c r="W6453">
        <v>0</v>
      </c>
      <c r="X6453">
        <v>0</v>
      </c>
      <c r="Y6453">
        <v>0</v>
      </c>
      <c r="Z6453">
        <v>0.3</v>
      </c>
      <c r="AA6453">
        <v>0.9</v>
      </c>
      <c r="AB6453">
        <v>0.28599999999999998</v>
      </c>
      <c r="AC6453">
        <v>0.4</v>
      </c>
      <c r="AD6453">
        <v>0.3</v>
      </c>
      <c r="AE6453">
        <v>0.7</v>
      </c>
      <c r="AF6453">
        <v>0.4</v>
      </c>
      <c r="AG6453">
        <v>0.2</v>
      </c>
      <c r="AH6453">
        <v>0.2</v>
      </c>
      <c r="AI6453">
        <v>0.3</v>
      </c>
      <c r="AJ6453">
        <v>0.5</v>
      </c>
      <c r="AK6453">
        <v>0.6</v>
      </c>
      <c r="AL6453">
        <v>1.8</v>
      </c>
      <c r="AM6453">
        <v>0.21099999999999999</v>
      </c>
      <c r="AN6453">
        <v>0.17599999999999999</v>
      </c>
      <c r="AO6453">
        <v>0</v>
      </c>
      <c r="AP6453">
        <v>0.82400000000000007</v>
      </c>
      <c r="AQ6453">
        <v>16</v>
      </c>
      <c r="AR6453">
        <v>9</v>
      </c>
      <c r="AS6453">
        <v>5.3</v>
      </c>
      <c r="AT6453">
        <v>7.2</v>
      </c>
      <c r="AU6453">
        <v>11.2</v>
      </c>
      <c r="AV6453">
        <v>1.9</v>
      </c>
      <c r="AW6453">
        <v>4</v>
      </c>
      <c r="AX6453">
        <v>17.5</v>
      </c>
      <c r="AY6453">
        <v>15.8</v>
      </c>
      <c r="AZ6453">
        <v>-0.2</v>
      </c>
      <c r="BA6453">
        <v>0.1</v>
      </c>
      <c r="BB6453">
        <v>-0.1</v>
      </c>
      <c r="BC6453">
        <v>-4.9000000000000002E-2</v>
      </c>
      <c r="BD6453">
        <v>-6.7</v>
      </c>
      <c r="BE6453">
        <v>4.3</v>
      </c>
      <c r="BF6453">
        <v>-2.2999999999999998</v>
      </c>
    </row>
    <row r="6454" spans="1:58" x14ac:dyDescent="0.55000000000000004">
      <c r="A6454" t="s">
        <v>916</v>
      </c>
      <c r="B6454" t="s">
        <v>9</v>
      </c>
      <c r="C6454" t="s">
        <v>3941</v>
      </c>
      <c r="D6454">
        <v>0</v>
      </c>
      <c r="E6454">
        <f>IF(OR(ISBLANK(F6454),F6454=61),0,1)</f>
        <v>0</v>
      </c>
      <c r="G6454">
        <f>IF(AND(F6454&lt;31,E6454=1),1,0)</f>
        <v>0</v>
      </c>
      <c r="H6454">
        <f>IF(AND(F6454&gt;=31,E6454=1),1,0)</f>
        <v>0</v>
      </c>
      <c r="I6454">
        <f>IF(AND(F6454&lt;15,E6454=1),1,0)</f>
        <v>0</v>
      </c>
      <c r="J6454">
        <f>IF(F6454=61,1,0)</f>
        <v>0</v>
      </c>
      <c r="K6454" t="s">
        <v>0</v>
      </c>
      <c r="L6454">
        <v>83</v>
      </c>
      <c r="M6454">
        <v>220</v>
      </c>
      <c r="N6454">
        <v>13</v>
      </c>
      <c r="O6454">
        <v>0</v>
      </c>
      <c r="P6454">
        <v>4</v>
      </c>
      <c r="Q6454">
        <v>0.4</v>
      </c>
      <c r="R6454">
        <v>0.5</v>
      </c>
      <c r="S6454">
        <v>0.83299999999999996</v>
      </c>
      <c r="T6454">
        <v>0.4</v>
      </c>
      <c r="U6454">
        <v>0.5</v>
      </c>
      <c r="V6454">
        <v>0.83299999999999996</v>
      </c>
      <c r="W6454">
        <v>0</v>
      </c>
      <c r="X6454">
        <v>0</v>
      </c>
      <c r="Y6454">
        <v>0</v>
      </c>
      <c r="Z6454">
        <v>0.2</v>
      </c>
      <c r="AA6454">
        <v>0.4</v>
      </c>
      <c r="AB6454">
        <v>0.4</v>
      </c>
      <c r="AC6454">
        <v>0.5</v>
      </c>
      <c r="AD6454">
        <v>0.4</v>
      </c>
      <c r="AE6454">
        <v>0.8</v>
      </c>
      <c r="AF6454">
        <v>0.2</v>
      </c>
      <c r="AG6454">
        <v>0.2</v>
      </c>
      <c r="AH6454">
        <v>0.3</v>
      </c>
      <c r="AI6454">
        <v>0.2</v>
      </c>
      <c r="AJ6454">
        <v>0.5</v>
      </c>
      <c r="AK6454">
        <v>0.9</v>
      </c>
      <c r="AL6454">
        <v>18.399999999999999</v>
      </c>
      <c r="AM6454">
        <v>0.71599999999999997</v>
      </c>
      <c r="AN6454">
        <v>0.83299999999999996</v>
      </c>
      <c r="AO6454">
        <v>0</v>
      </c>
      <c r="AP6454">
        <v>0.83299999999999996</v>
      </c>
      <c r="AQ6454">
        <v>13</v>
      </c>
      <c r="AR6454">
        <v>13.5</v>
      </c>
      <c r="AS6454">
        <v>10.199999999999999</v>
      </c>
      <c r="AT6454">
        <v>11.8</v>
      </c>
      <c r="AU6454">
        <v>6.9</v>
      </c>
      <c r="AV6454">
        <v>3.2</v>
      </c>
      <c r="AW6454">
        <v>7.7</v>
      </c>
      <c r="AX6454">
        <v>26.4</v>
      </c>
      <c r="AY6454">
        <v>10.5</v>
      </c>
      <c r="AZ6454">
        <v>0.1</v>
      </c>
      <c r="BA6454">
        <v>0.1</v>
      </c>
      <c r="BB6454">
        <v>0.2</v>
      </c>
      <c r="BC6454">
        <v>0.13800000000000001</v>
      </c>
      <c r="BD6454">
        <v>2.4</v>
      </c>
      <c r="BE6454">
        <v>7.6</v>
      </c>
      <c r="BF6454">
        <v>10</v>
      </c>
    </row>
    <row r="6455" spans="1:58" x14ac:dyDescent="0.55000000000000004">
      <c r="A6455" t="s">
        <v>93</v>
      </c>
      <c r="B6455" t="s">
        <v>3</v>
      </c>
      <c r="C6455" t="s">
        <v>3942</v>
      </c>
      <c r="D6455">
        <v>0</v>
      </c>
      <c r="E6455">
        <f>IF(OR(ISBLANK(F6455),F6455=61),0,1)</f>
        <v>0</v>
      </c>
      <c r="G6455">
        <f>IF(AND(F6455&lt;31,E6455=1),1,0)</f>
        <v>0</v>
      </c>
      <c r="H6455">
        <f>IF(AND(F6455&gt;=31,E6455=1),1,0)</f>
        <v>0</v>
      </c>
      <c r="I6455">
        <f>IF(AND(F6455&lt;15,E6455=1),1,0)</f>
        <v>0</v>
      </c>
      <c r="J6455">
        <f>IF(F6455=61,1,0)</f>
        <v>0</v>
      </c>
      <c r="K6455" t="s">
        <v>0</v>
      </c>
      <c r="L6455">
        <v>83</v>
      </c>
      <c r="M6455">
        <v>210</v>
      </c>
      <c r="N6455">
        <v>35</v>
      </c>
      <c r="O6455">
        <v>28</v>
      </c>
      <c r="P6455">
        <v>17.899999999999999</v>
      </c>
      <c r="Q6455">
        <v>2.4</v>
      </c>
      <c r="R6455">
        <v>4.5999999999999996</v>
      </c>
      <c r="S6455">
        <v>0.52200000000000002</v>
      </c>
      <c r="T6455">
        <v>2.4</v>
      </c>
      <c r="U6455">
        <v>4.5999999999999996</v>
      </c>
      <c r="V6455">
        <v>0.52200000000000002</v>
      </c>
      <c r="W6455">
        <v>0</v>
      </c>
      <c r="X6455">
        <v>0</v>
      </c>
      <c r="Y6455">
        <v>0</v>
      </c>
      <c r="Z6455">
        <v>1.7</v>
      </c>
      <c r="AA6455">
        <v>2.2999999999999998</v>
      </c>
      <c r="AB6455">
        <v>0.75</v>
      </c>
      <c r="AC6455">
        <v>1.7</v>
      </c>
      <c r="AD6455">
        <v>3.4</v>
      </c>
      <c r="AE6455">
        <v>5.0999999999999996</v>
      </c>
      <c r="AF6455">
        <v>0.2</v>
      </c>
      <c r="AG6455">
        <v>0.3</v>
      </c>
      <c r="AH6455">
        <v>1.2</v>
      </c>
      <c r="AI6455">
        <v>1.2</v>
      </c>
      <c r="AJ6455">
        <v>2.8</v>
      </c>
      <c r="AK6455">
        <v>6.5</v>
      </c>
      <c r="AL6455">
        <v>18.600000000000001</v>
      </c>
      <c r="AM6455">
        <v>0.57299999999999995</v>
      </c>
      <c r="AN6455">
        <v>0.52200000000000002</v>
      </c>
      <c r="AO6455">
        <v>0</v>
      </c>
      <c r="AP6455">
        <v>0.49700000000000011</v>
      </c>
      <c r="AQ6455">
        <v>223</v>
      </c>
      <c r="AR6455">
        <v>10.8</v>
      </c>
      <c r="AS6455">
        <v>19.8</v>
      </c>
      <c r="AT6455">
        <v>15.5</v>
      </c>
      <c r="AU6455">
        <v>2</v>
      </c>
      <c r="AV6455">
        <v>1</v>
      </c>
      <c r="AW6455">
        <v>7.3</v>
      </c>
      <c r="AX6455">
        <v>17.399999999999999</v>
      </c>
      <c r="AY6455">
        <v>19.600000000000001</v>
      </c>
      <c r="AZ6455">
        <v>1</v>
      </c>
      <c r="BA6455">
        <v>1.3</v>
      </c>
      <c r="BB6455">
        <v>2.2999999999999998</v>
      </c>
      <c r="BC6455">
        <v>0.14399999999999999</v>
      </c>
      <c r="BD6455">
        <v>-1.3</v>
      </c>
      <c r="BE6455">
        <v>3.5</v>
      </c>
      <c r="BF6455">
        <v>2.2000000000000002</v>
      </c>
    </row>
    <row r="6456" spans="1:58" x14ac:dyDescent="0.55000000000000004">
      <c r="A6456" t="s">
        <v>624</v>
      </c>
      <c r="B6456" t="s">
        <v>6</v>
      </c>
      <c r="C6456" t="s">
        <v>3943</v>
      </c>
      <c r="D6456">
        <v>0</v>
      </c>
      <c r="E6456">
        <f>IF(OR(ISBLANK(F6456),F6456=61),0,1)</f>
        <v>0</v>
      </c>
      <c r="G6456">
        <f>IF(AND(F6456&lt;31,E6456=1),1,0)</f>
        <v>0</v>
      </c>
      <c r="H6456">
        <f>IF(AND(F6456&gt;=31,E6456=1),1,0)</f>
        <v>0</v>
      </c>
      <c r="I6456">
        <f>IF(AND(F6456&lt;15,E6456=1),1,0)</f>
        <v>0</v>
      </c>
      <c r="J6456">
        <f>IF(F6456=61,1,0)</f>
        <v>0</v>
      </c>
      <c r="K6456" t="s">
        <v>0</v>
      </c>
      <c r="L6456">
        <v>78</v>
      </c>
      <c r="M6456">
        <v>185</v>
      </c>
      <c r="N6456">
        <v>34</v>
      </c>
      <c r="O6456">
        <v>34</v>
      </c>
      <c r="P6456">
        <v>26.9</v>
      </c>
      <c r="Q6456">
        <v>3.3</v>
      </c>
      <c r="R6456">
        <v>7.4</v>
      </c>
      <c r="S6456">
        <v>0.44800000000000001</v>
      </c>
      <c r="T6456">
        <v>3.2</v>
      </c>
      <c r="U6456">
        <v>7</v>
      </c>
      <c r="V6456">
        <v>0.45400000000000001</v>
      </c>
      <c r="W6456">
        <v>0.1</v>
      </c>
      <c r="X6456">
        <v>0.4</v>
      </c>
      <c r="Y6456">
        <v>0.35699999999999998</v>
      </c>
      <c r="Z6456">
        <v>2.4</v>
      </c>
      <c r="AA6456">
        <v>4.2</v>
      </c>
      <c r="AB6456">
        <v>0.58499999999999996</v>
      </c>
      <c r="AC6456">
        <v>1.9</v>
      </c>
      <c r="AD6456">
        <v>4.7</v>
      </c>
      <c r="AE6456">
        <v>6.6</v>
      </c>
      <c r="AF6456">
        <v>1.2</v>
      </c>
      <c r="AG6456">
        <v>0.8</v>
      </c>
      <c r="AH6456">
        <v>0.2</v>
      </c>
      <c r="AI6456">
        <v>2.1</v>
      </c>
      <c r="AJ6456">
        <v>3.2</v>
      </c>
      <c r="AK6456">
        <v>9.1999999999999993</v>
      </c>
      <c r="AL6456">
        <v>12.7</v>
      </c>
      <c r="AM6456">
        <v>0.49099999999999999</v>
      </c>
      <c r="AN6456">
        <v>0.45800000000000002</v>
      </c>
      <c r="AO6456">
        <v>5.5999999999999987E-2</v>
      </c>
      <c r="AP6456">
        <v>0.56299999999999994</v>
      </c>
      <c r="AQ6456">
        <v>328</v>
      </c>
      <c r="AR6456">
        <v>7.7</v>
      </c>
      <c r="AS6456">
        <v>19.5</v>
      </c>
      <c r="AT6456">
        <v>13.5</v>
      </c>
      <c r="AU6456">
        <v>8.5</v>
      </c>
      <c r="AV6456">
        <v>1.6</v>
      </c>
      <c r="AW6456">
        <v>0.9</v>
      </c>
      <c r="AX6456">
        <v>18</v>
      </c>
      <c r="AY6456">
        <v>20.399999999999999</v>
      </c>
      <c r="AZ6456">
        <v>0.4</v>
      </c>
      <c r="BA6456">
        <v>1.3</v>
      </c>
      <c r="BB6456">
        <v>1.8</v>
      </c>
      <c r="BC6456">
        <v>7.6999999999999999E-2</v>
      </c>
      <c r="BD6456">
        <v>-3.5</v>
      </c>
      <c r="BE6456">
        <v>0.9</v>
      </c>
      <c r="BF6456">
        <v>-2.6</v>
      </c>
    </row>
    <row r="6457" spans="1:58" x14ac:dyDescent="0.55000000000000004">
      <c r="A6457" t="s">
        <v>624</v>
      </c>
      <c r="B6457" t="s">
        <v>9</v>
      </c>
      <c r="C6457" t="s">
        <v>3943</v>
      </c>
      <c r="D6457">
        <v>0</v>
      </c>
      <c r="E6457">
        <f>IF(OR(ISBLANK(F6457),F6457=61),0,1)</f>
        <v>0</v>
      </c>
      <c r="G6457">
        <f>IF(AND(F6457&lt;31,E6457=1),1,0)</f>
        <v>0</v>
      </c>
      <c r="H6457">
        <f>IF(AND(F6457&gt;=31,E6457=1),1,0)</f>
        <v>0</v>
      </c>
      <c r="I6457">
        <f>IF(AND(F6457&lt;15,E6457=1),1,0)</f>
        <v>0</v>
      </c>
      <c r="J6457">
        <f>IF(F6457=61,1,0)</f>
        <v>0</v>
      </c>
      <c r="K6457" t="s">
        <v>0</v>
      </c>
      <c r="L6457">
        <v>78</v>
      </c>
      <c r="M6457">
        <v>185</v>
      </c>
      <c r="N6457">
        <v>35</v>
      </c>
      <c r="O6457">
        <v>35</v>
      </c>
      <c r="P6457">
        <v>24.9</v>
      </c>
      <c r="Q6457">
        <v>3.3</v>
      </c>
      <c r="R6457">
        <v>6.7</v>
      </c>
      <c r="S6457">
        <v>0.502</v>
      </c>
      <c r="T6457">
        <v>3.1</v>
      </c>
      <c r="U6457">
        <v>6.1</v>
      </c>
      <c r="V6457">
        <v>0.51400000000000001</v>
      </c>
      <c r="W6457">
        <v>0.2</v>
      </c>
      <c r="X6457">
        <v>0.5</v>
      </c>
      <c r="Y6457">
        <v>0.36799999999999999</v>
      </c>
      <c r="Z6457">
        <v>1.8</v>
      </c>
      <c r="AA6457">
        <v>2.8</v>
      </c>
      <c r="AB6457">
        <v>0.63600000000000001</v>
      </c>
      <c r="AC6457">
        <v>1.6</v>
      </c>
      <c r="AD6457">
        <v>5.0999999999999996</v>
      </c>
      <c r="AE6457">
        <v>6.7</v>
      </c>
      <c r="AF6457">
        <v>1.5</v>
      </c>
      <c r="AG6457">
        <v>0.9</v>
      </c>
      <c r="AH6457">
        <v>0.1</v>
      </c>
      <c r="AI6457">
        <v>1.3</v>
      </c>
      <c r="AJ6457">
        <v>2.7</v>
      </c>
      <c r="AK6457">
        <v>8.6999999999999993</v>
      </c>
      <c r="AL6457">
        <v>16.7</v>
      </c>
      <c r="AM6457">
        <v>0.54299999999999993</v>
      </c>
      <c r="AN6457">
        <v>0.51700000000000002</v>
      </c>
      <c r="AO6457">
        <v>8.199999999999999E-2</v>
      </c>
      <c r="AP6457">
        <v>0.42499999999999999</v>
      </c>
      <c r="AQ6457">
        <v>319</v>
      </c>
      <c r="AR6457">
        <v>7.6</v>
      </c>
      <c r="AS6457">
        <v>21.6</v>
      </c>
      <c r="AT6457">
        <v>14.9</v>
      </c>
      <c r="AU6457">
        <v>9.9</v>
      </c>
      <c r="AV6457">
        <v>2.1</v>
      </c>
      <c r="AW6457">
        <v>0.4</v>
      </c>
      <c r="AX6457">
        <v>13.8</v>
      </c>
      <c r="AY6457">
        <v>18.100000000000001</v>
      </c>
      <c r="AZ6457">
        <v>1.5</v>
      </c>
      <c r="BA6457">
        <v>2</v>
      </c>
      <c r="BB6457">
        <v>3.5</v>
      </c>
      <c r="BC6457">
        <v>0.16</v>
      </c>
      <c r="BD6457">
        <v>-0.5</v>
      </c>
      <c r="BE6457">
        <v>2.8</v>
      </c>
      <c r="BF6457">
        <v>2.2999999999999998</v>
      </c>
    </row>
    <row r="6458" spans="1:58" x14ac:dyDescent="0.55000000000000004">
      <c r="A6458" t="s">
        <v>566</v>
      </c>
      <c r="B6458" t="s">
        <v>18</v>
      </c>
      <c r="C6458" t="s">
        <v>3944</v>
      </c>
      <c r="D6458">
        <v>0</v>
      </c>
      <c r="E6458">
        <f>IF(OR(ISBLANK(F6458),F6458=61),0,1)</f>
        <v>0</v>
      </c>
      <c r="G6458">
        <f>IF(AND(F6458&lt;31,E6458=1),1,0)</f>
        <v>0</v>
      </c>
      <c r="H6458">
        <f>IF(AND(F6458&gt;=31,E6458=1),1,0)</f>
        <v>0</v>
      </c>
      <c r="I6458">
        <f>IF(AND(F6458&lt;15,E6458=1),1,0)</f>
        <v>0</v>
      </c>
      <c r="J6458">
        <f>IF(F6458=61,1,0)</f>
        <v>0</v>
      </c>
      <c r="K6458" t="s">
        <v>0</v>
      </c>
      <c r="L6458">
        <v>78</v>
      </c>
      <c r="M6458">
        <v>205</v>
      </c>
      <c r="N6458">
        <v>30</v>
      </c>
      <c r="O6458">
        <v>16</v>
      </c>
      <c r="P6458">
        <v>21.1</v>
      </c>
      <c r="Q6458">
        <v>2.4</v>
      </c>
      <c r="R6458">
        <v>5.7</v>
      </c>
      <c r="S6458">
        <v>0.42399999999999999</v>
      </c>
      <c r="T6458">
        <v>1.8</v>
      </c>
      <c r="U6458">
        <v>3.6</v>
      </c>
      <c r="V6458">
        <v>0.505</v>
      </c>
      <c r="W6458">
        <v>0.6</v>
      </c>
      <c r="X6458">
        <v>2</v>
      </c>
      <c r="Y6458">
        <v>0.27900000000000003</v>
      </c>
      <c r="Z6458">
        <v>1.4</v>
      </c>
      <c r="AA6458">
        <v>2.1</v>
      </c>
      <c r="AB6458">
        <v>0.67200000000000004</v>
      </c>
      <c r="AC6458">
        <v>1.3</v>
      </c>
      <c r="AD6458">
        <v>2.2999999999999998</v>
      </c>
      <c r="AE6458">
        <v>3.6</v>
      </c>
      <c r="AF6458">
        <v>1.1000000000000001</v>
      </c>
      <c r="AG6458">
        <v>0.9</v>
      </c>
      <c r="AH6458">
        <v>0.5</v>
      </c>
      <c r="AI6458">
        <v>2.2000000000000002</v>
      </c>
      <c r="AJ6458">
        <v>2.5</v>
      </c>
      <c r="AK6458">
        <v>6.8</v>
      </c>
      <c r="AL6458">
        <v>10.5</v>
      </c>
      <c r="AM6458">
        <v>0.50900000000000001</v>
      </c>
      <c r="AN6458">
        <v>0.47399999999999998</v>
      </c>
      <c r="AO6458">
        <v>0.35899999999999999</v>
      </c>
      <c r="AP6458">
        <v>0.376</v>
      </c>
      <c r="AQ6458">
        <v>206</v>
      </c>
      <c r="AR6458">
        <v>5.8</v>
      </c>
      <c r="AS6458">
        <v>11.8</v>
      </c>
      <c r="AT6458">
        <v>8.5</v>
      </c>
      <c r="AU6458">
        <v>9.1999999999999993</v>
      </c>
      <c r="AV6458">
        <v>2.2999999999999998</v>
      </c>
      <c r="AW6458">
        <v>1.9</v>
      </c>
      <c r="AX6458">
        <v>24.5</v>
      </c>
      <c r="AY6458">
        <v>18.2</v>
      </c>
      <c r="AZ6458">
        <v>0.1</v>
      </c>
      <c r="BA6458">
        <v>0.7</v>
      </c>
      <c r="BB6458">
        <v>0.7</v>
      </c>
      <c r="BC6458">
        <v>4.7E-2</v>
      </c>
      <c r="BD6458">
        <v>-4.3</v>
      </c>
      <c r="BE6458">
        <v>-0.7</v>
      </c>
      <c r="BF6458">
        <v>-5.0999999999999996</v>
      </c>
    </row>
    <row r="6459" spans="1:58" x14ac:dyDescent="0.55000000000000004">
      <c r="A6459" t="s">
        <v>566</v>
      </c>
      <c r="B6459" t="s">
        <v>3</v>
      </c>
      <c r="C6459" t="s">
        <v>3944</v>
      </c>
      <c r="D6459">
        <v>0</v>
      </c>
      <c r="E6459">
        <f>IF(OR(ISBLANK(F6459),F6459=61),0,1)</f>
        <v>0</v>
      </c>
      <c r="G6459">
        <f>IF(AND(F6459&lt;31,E6459=1),1,0)</f>
        <v>0</v>
      </c>
      <c r="H6459">
        <f>IF(AND(F6459&gt;=31,E6459=1),1,0)</f>
        <v>0</v>
      </c>
      <c r="I6459">
        <f>IF(AND(F6459&lt;15,E6459=1),1,0)</f>
        <v>0</v>
      </c>
      <c r="J6459">
        <f>IF(F6459=61,1,0)</f>
        <v>0</v>
      </c>
      <c r="K6459" t="s">
        <v>0</v>
      </c>
      <c r="L6459">
        <v>78</v>
      </c>
      <c r="M6459">
        <v>205</v>
      </c>
      <c r="N6459">
        <v>26</v>
      </c>
      <c r="O6459">
        <v>26</v>
      </c>
      <c r="P6459">
        <v>25.8</v>
      </c>
      <c r="Q6459">
        <v>3.2</v>
      </c>
      <c r="R6459">
        <v>7.7</v>
      </c>
      <c r="S6459">
        <v>0.41499999999999998</v>
      </c>
      <c r="T6459">
        <v>2.5</v>
      </c>
      <c r="U6459">
        <v>5.7</v>
      </c>
      <c r="V6459">
        <v>0.44299999999999989</v>
      </c>
      <c r="W6459">
        <v>0.7</v>
      </c>
      <c r="X6459">
        <v>2</v>
      </c>
      <c r="Y6459">
        <v>0.33300000000000002</v>
      </c>
      <c r="Z6459">
        <v>1</v>
      </c>
      <c r="AA6459">
        <v>1.8</v>
      </c>
      <c r="AB6459">
        <v>0.56499999999999995</v>
      </c>
      <c r="AC6459">
        <v>1.5</v>
      </c>
      <c r="AD6459">
        <v>3.2</v>
      </c>
      <c r="AE6459">
        <v>4.7</v>
      </c>
      <c r="AF6459">
        <v>1</v>
      </c>
      <c r="AG6459">
        <v>0.5</v>
      </c>
      <c r="AH6459">
        <v>0.6</v>
      </c>
      <c r="AI6459">
        <v>1.7</v>
      </c>
      <c r="AJ6459">
        <v>3.1</v>
      </c>
      <c r="AK6459">
        <v>8</v>
      </c>
      <c r="AL6459">
        <v>10.5</v>
      </c>
      <c r="AM6459">
        <v>0.47099999999999997</v>
      </c>
      <c r="AN6459">
        <v>0.45800000000000002</v>
      </c>
      <c r="AO6459">
        <v>0.255</v>
      </c>
      <c r="AP6459">
        <v>0.23</v>
      </c>
      <c r="AQ6459">
        <v>211</v>
      </c>
      <c r="AR6459">
        <v>6.4</v>
      </c>
      <c r="AS6459">
        <v>14.1</v>
      </c>
      <c r="AT6459">
        <v>10.1</v>
      </c>
      <c r="AU6459">
        <v>8.1</v>
      </c>
      <c r="AV6459">
        <v>1</v>
      </c>
      <c r="AW6459">
        <v>2.6</v>
      </c>
      <c r="AX6459">
        <v>16.2</v>
      </c>
      <c r="AY6459">
        <v>19.8</v>
      </c>
      <c r="AZ6459">
        <v>0.1</v>
      </c>
      <c r="BA6459">
        <v>0.5</v>
      </c>
      <c r="BB6459">
        <v>0.5</v>
      </c>
      <c r="BC6459">
        <v>0.03</v>
      </c>
      <c r="BD6459">
        <v>-4.9000000000000004</v>
      </c>
      <c r="BE6459">
        <v>-2</v>
      </c>
      <c r="BF6459">
        <v>-6.9</v>
      </c>
    </row>
    <row r="6460" spans="1:58" x14ac:dyDescent="0.55000000000000004">
      <c r="A6460" t="s">
        <v>566</v>
      </c>
      <c r="B6460" t="s">
        <v>6</v>
      </c>
      <c r="C6460" t="s">
        <v>3944</v>
      </c>
      <c r="D6460">
        <v>0</v>
      </c>
      <c r="E6460">
        <f>IF(OR(ISBLANK(F6460),F6460=61),0,1)</f>
        <v>0</v>
      </c>
      <c r="G6460">
        <f>IF(AND(F6460&lt;31,E6460=1),1,0)</f>
        <v>0</v>
      </c>
      <c r="H6460">
        <f>IF(AND(F6460&gt;=31,E6460=1),1,0)</f>
        <v>0</v>
      </c>
      <c r="I6460">
        <f>IF(AND(F6460&lt;15,E6460=1),1,0)</f>
        <v>0</v>
      </c>
      <c r="J6460">
        <f>IF(F6460=61,1,0)</f>
        <v>0</v>
      </c>
      <c r="K6460" t="s">
        <v>0</v>
      </c>
      <c r="L6460">
        <v>78</v>
      </c>
      <c r="M6460">
        <v>205</v>
      </c>
      <c r="N6460">
        <v>30</v>
      </c>
      <c r="O6460">
        <v>30</v>
      </c>
      <c r="P6460">
        <v>25.7</v>
      </c>
      <c r="Q6460">
        <v>3.5</v>
      </c>
      <c r="R6460">
        <v>7.4</v>
      </c>
      <c r="S6460">
        <v>0.46800000000000003</v>
      </c>
      <c r="T6460">
        <v>3</v>
      </c>
      <c r="U6460">
        <v>5.6</v>
      </c>
      <c r="V6460">
        <v>0.54200000000000004</v>
      </c>
      <c r="W6460">
        <v>0.4</v>
      </c>
      <c r="X6460">
        <v>1.8</v>
      </c>
      <c r="Y6460">
        <v>0.24099999999999999</v>
      </c>
      <c r="Z6460">
        <v>2.2000000000000002</v>
      </c>
      <c r="AA6460">
        <v>3.3</v>
      </c>
      <c r="AB6460">
        <v>0.67299999999999993</v>
      </c>
      <c r="AC6460">
        <v>1.9</v>
      </c>
      <c r="AD6460">
        <v>3.4</v>
      </c>
      <c r="AE6460">
        <v>5.3</v>
      </c>
      <c r="AF6460">
        <v>0.8</v>
      </c>
      <c r="AG6460">
        <v>0.4</v>
      </c>
      <c r="AH6460">
        <v>0.8</v>
      </c>
      <c r="AI6460">
        <v>1.3</v>
      </c>
      <c r="AJ6460">
        <v>3</v>
      </c>
      <c r="AK6460">
        <v>9.6</v>
      </c>
      <c r="AL6460">
        <v>15.5</v>
      </c>
      <c r="AM6460">
        <v>0.53400000000000003</v>
      </c>
      <c r="AN6460">
        <v>0.498</v>
      </c>
      <c r="AO6460">
        <v>0.24299999999999999</v>
      </c>
      <c r="AP6460">
        <v>0.441</v>
      </c>
      <c r="AQ6460">
        <v>281</v>
      </c>
      <c r="AR6460">
        <v>7.9</v>
      </c>
      <c r="AS6460">
        <v>16.100000000000001</v>
      </c>
      <c r="AT6460">
        <v>11.8</v>
      </c>
      <c r="AU6460">
        <v>6.8</v>
      </c>
      <c r="AV6460">
        <v>0.8</v>
      </c>
      <c r="AW6460">
        <v>3.3</v>
      </c>
      <c r="AX6460">
        <v>13</v>
      </c>
      <c r="AY6460">
        <v>19.899999999999999</v>
      </c>
      <c r="AZ6460">
        <v>1.1000000000000001</v>
      </c>
      <c r="BA6460">
        <v>0.3</v>
      </c>
      <c r="BB6460">
        <v>1.4</v>
      </c>
      <c r="BC6460">
        <v>7.4999999999999997E-2</v>
      </c>
      <c r="BD6460">
        <v>-1.9</v>
      </c>
      <c r="BE6460">
        <v>-2.6</v>
      </c>
      <c r="BF6460">
        <v>-4.4000000000000004</v>
      </c>
    </row>
    <row r="6461" spans="1:58" x14ac:dyDescent="0.55000000000000004">
      <c r="A6461" t="s">
        <v>418</v>
      </c>
      <c r="B6461" t="s">
        <v>18</v>
      </c>
      <c r="C6461" t="s">
        <v>3945</v>
      </c>
      <c r="D6461">
        <v>0</v>
      </c>
      <c r="E6461">
        <f>IF(OR(ISBLANK(F6461),F6461=61),0,1)</f>
        <v>0</v>
      </c>
      <c r="G6461">
        <f>IF(AND(F6461&lt;31,E6461=1),1,0)</f>
        <v>0</v>
      </c>
      <c r="H6461">
        <f>IF(AND(F6461&gt;=31,E6461=1),1,0)</f>
        <v>0</v>
      </c>
      <c r="I6461">
        <f>IF(AND(F6461&lt;15,E6461=1),1,0)</f>
        <v>0</v>
      </c>
      <c r="J6461">
        <f>IF(F6461=61,1,0)</f>
        <v>0</v>
      </c>
      <c r="K6461" t="s">
        <v>0</v>
      </c>
      <c r="L6461">
        <v>77</v>
      </c>
      <c r="M6461">
        <v>200</v>
      </c>
      <c r="N6461">
        <v>35</v>
      </c>
      <c r="O6461">
        <v>35</v>
      </c>
      <c r="P6461">
        <v>30.6</v>
      </c>
      <c r="Q6461">
        <v>1.7</v>
      </c>
      <c r="R6461">
        <v>3.5</v>
      </c>
      <c r="S6461">
        <v>0.48</v>
      </c>
      <c r="T6461">
        <v>1.5</v>
      </c>
      <c r="U6461">
        <v>2.9</v>
      </c>
      <c r="V6461">
        <v>0.51500000000000001</v>
      </c>
      <c r="W6461">
        <v>0.2</v>
      </c>
      <c r="X6461">
        <v>0.6</v>
      </c>
      <c r="Y6461">
        <v>0.3</v>
      </c>
      <c r="Z6461">
        <v>0.6</v>
      </c>
      <c r="AA6461">
        <v>1.5</v>
      </c>
      <c r="AB6461">
        <v>0.41499999999999998</v>
      </c>
      <c r="AC6461">
        <v>0.9</v>
      </c>
      <c r="AD6461">
        <v>3.9</v>
      </c>
      <c r="AE6461">
        <v>4.8</v>
      </c>
      <c r="AF6461">
        <v>2.2999999999999998</v>
      </c>
      <c r="AG6461">
        <v>1.2</v>
      </c>
      <c r="AH6461">
        <v>0.3</v>
      </c>
      <c r="AI6461">
        <v>1.5</v>
      </c>
      <c r="AJ6461">
        <v>2.7</v>
      </c>
      <c r="AK6461">
        <v>4.2</v>
      </c>
      <c r="AL6461">
        <v>9.8000000000000007</v>
      </c>
      <c r="AM6461">
        <v>0.49299999999999999</v>
      </c>
      <c r="AN6461">
        <v>0.504</v>
      </c>
      <c r="AO6461">
        <v>0.16300000000000001</v>
      </c>
      <c r="AP6461">
        <v>0.43099999999999999</v>
      </c>
      <c r="AQ6461">
        <v>188</v>
      </c>
      <c r="AR6461">
        <v>4</v>
      </c>
      <c r="AS6461">
        <v>15.5</v>
      </c>
      <c r="AT6461">
        <v>10</v>
      </c>
      <c r="AU6461">
        <v>14.3</v>
      </c>
      <c r="AV6461">
        <v>2.6</v>
      </c>
      <c r="AW6461">
        <v>0.9</v>
      </c>
      <c r="AX6461">
        <v>25.6</v>
      </c>
      <c r="AY6461">
        <v>10.9</v>
      </c>
      <c r="AZ6461">
        <v>0.3</v>
      </c>
      <c r="BA6461">
        <v>2</v>
      </c>
      <c r="BB6461">
        <v>2.2999999999999998</v>
      </c>
      <c r="BC6461">
        <v>8.5999999999999993E-2</v>
      </c>
      <c r="BD6461">
        <v>-1.2</v>
      </c>
      <c r="BE6461">
        <v>4.4000000000000004</v>
      </c>
      <c r="BF6461">
        <v>3.2</v>
      </c>
    </row>
    <row r="6462" spans="1:58" x14ac:dyDescent="0.55000000000000004">
      <c r="A6462" t="s">
        <v>418</v>
      </c>
      <c r="B6462" t="s">
        <v>3</v>
      </c>
      <c r="C6462" t="s">
        <v>3945</v>
      </c>
      <c r="D6462">
        <v>0</v>
      </c>
      <c r="E6462">
        <f>IF(OR(ISBLANK(F6462),F6462=61),0,1)</f>
        <v>0</v>
      </c>
      <c r="G6462">
        <f>IF(AND(F6462&lt;31,E6462=1),1,0)</f>
        <v>0</v>
      </c>
      <c r="H6462">
        <f>IF(AND(F6462&gt;=31,E6462=1),1,0)</f>
        <v>0</v>
      </c>
      <c r="I6462">
        <f>IF(AND(F6462&lt;15,E6462=1),1,0)</f>
        <v>0</v>
      </c>
      <c r="J6462">
        <f>IF(F6462=61,1,0)</f>
        <v>0</v>
      </c>
      <c r="K6462" t="s">
        <v>0</v>
      </c>
      <c r="L6462">
        <v>77</v>
      </c>
      <c r="M6462">
        <v>200</v>
      </c>
      <c r="N6462">
        <v>32</v>
      </c>
      <c r="O6462">
        <v>32</v>
      </c>
      <c r="P6462">
        <v>29.5</v>
      </c>
      <c r="Q6462">
        <v>1.9</v>
      </c>
      <c r="R6462">
        <v>4.5</v>
      </c>
      <c r="S6462">
        <v>0.43099999999999999</v>
      </c>
      <c r="T6462">
        <v>1.5</v>
      </c>
      <c r="U6462">
        <v>3.1</v>
      </c>
      <c r="V6462">
        <v>0.49</v>
      </c>
      <c r="W6462">
        <v>0.4</v>
      </c>
      <c r="X6462">
        <v>1.4</v>
      </c>
      <c r="Y6462">
        <v>0.29499999999999998</v>
      </c>
      <c r="Z6462">
        <v>0.8</v>
      </c>
      <c r="AA6462">
        <v>1.8</v>
      </c>
      <c r="AB6462">
        <v>0.45600000000000002</v>
      </c>
      <c r="AC6462">
        <v>0.7</v>
      </c>
      <c r="AD6462">
        <v>3.1</v>
      </c>
      <c r="AE6462">
        <v>3.8</v>
      </c>
      <c r="AF6462">
        <v>3.3</v>
      </c>
      <c r="AG6462">
        <v>1.2</v>
      </c>
      <c r="AH6462">
        <v>0.3</v>
      </c>
      <c r="AI6462">
        <v>1.3</v>
      </c>
      <c r="AJ6462">
        <v>2.7</v>
      </c>
      <c r="AK6462">
        <v>5.0999999999999996</v>
      </c>
      <c r="AL6462">
        <v>10</v>
      </c>
      <c r="AM6462">
        <v>0.47599999999999998</v>
      </c>
      <c r="AN6462">
        <v>0.47599999999999998</v>
      </c>
      <c r="AO6462">
        <v>0.30599999999999999</v>
      </c>
      <c r="AP6462">
        <v>0.39600000000000002</v>
      </c>
      <c r="AQ6462">
        <v>211</v>
      </c>
      <c r="AR6462">
        <v>2.7</v>
      </c>
      <c r="AS6462">
        <v>12.2</v>
      </c>
      <c r="AT6462">
        <v>7.5</v>
      </c>
      <c r="AU6462">
        <v>17.7</v>
      </c>
      <c r="AV6462">
        <v>2.2999999999999998</v>
      </c>
      <c r="AW6462">
        <v>0.9</v>
      </c>
      <c r="AX6462">
        <v>19.3</v>
      </c>
      <c r="AY6462">
        <v>11.7</v>
      </c>
      <c r="AZ6462">
        <v>0.6</v>
      </c>
      <c r="BA6462">
        <v>0.9</v>
      </c>
      <c r="BB6462">
        <v>1.5</v>
      </c>
      <c r="BC6462">
        <v>6.3E-2</v>
      </c>
      <c r="BD6462">
        <v>-0.3</v>
      </c>
      <c r="BE6462">
        <v>1.9</v>
      </c>
      <c r="BF6462">
        <v>1.7</v>
      </c>
    </row>
    <row r="6463" spans="1:58" x14ac:dyDescent="0.55000000000000004">
      <c r="A6463" t="s">
        <v>942</v>
      </c>
      <c r="B6463" t="s">
        <v>3</v>
      </c>
      <c r="C6463" t="s">
        <v>3946</v>
      </c>
      <c r="D6463">
        <v>0</v>
      </c>
      <c r="E6463">
        <f>IF(OR(ISBLANK(F6463),F6463=61),0,1)</f>
        <v>0</v>
      </c>
      <c r="G6463">
        <f>IF(AND(F6463&lt;31,E6463=1),1,0)</f>
        <v>0</v>
      </c>
      <c r="H6463">
        <f>IF(AND(F6463&gt;=31,E6463=1),1,0)</f>
        <v>0</v>
      </c>
      <c r="I6463">
        <f>IF(AND(F6463&lt;15,E6463=1),1,0)</f>
        <v>0</v>
      </c>
      <c r="J6463">
        <f>IF(F6463=61,1,0)</f>
        <v>0</v>
      </c>
      <c r="K6463" t="s">
        <v>0</v>
      </c>
      <c r="L6463">
        <v>78</v>
      </c>
      <c r="M6463">
        <v>210</v>
      </c>
      <c r="N6463">
        <v>17</v>
      </c>
      <c r="O6463">
        <v>0</v>
      </c>
      <c r="P6463">
        <v>7.2</v>
      </c>
      <c r="Q6463">
        <v>0.9</v>
      </c>
      <c r="R6463">
        <v>2.2000000000000002</v>
      </c>
      <c r="S6463">
        <v>0.42099999999999999</v>
      </c>
      <c r="T6463">
        <v>0.9</v>
      </c>
      <c r="U6463">
        <v>1.6</v>
      </c>
      <c r="V6463">
        <v>0.53600000000000003</v>
      </c>
      <c r="W6463">
        <v>0.1</v>
      </c>
      <c r="X6463">
        <v>0.6</v>
      </c>
      <c r="Y6463">
        <v>0.1</v>
      </c>
      <c r="Z6463">
        <v>0.5</v>
      </c>
      <c r="AA6463">
        <v>0.8</v>
      </c>
      <c r="AB6463">
        <v>0.64300000000000002</v>
      </c>
      <c r="AC6463">
        <v>0.5</v>
      </c>
      <c r="AD6463">
        <v>0.6</v>
      </c>
      <c r="AE6463">
        <v>1.2</v>
      </c>
      <c r="AF6463">
        <v>0.2</v>
      </c>
      <c r="AG6463">
        <v>0.3</v>
      </c>
      <c r="AH6463">
        <v>0.2</v>
      </c>
      <c r="AI6463">
        <v>0.5</v>
      </c>
      <c r="AJ6463">
        <v>1.7</v>
      </c>
      <c r="AK6463">
        <v>2.5</v>
      </c>
      <c r="AL6463">
        <v>10</v>
      </c>
      <c r="AM6463">
        <v>0.47</v>
      </c>
      <c r="AN6463">
        <v>0.434</v>
      </c>
      <c r="AO6463">
        <v>0.26300000000000001</v>
      </c>
      <c r="AP6463">
        <v>0.36799999999999999</v>
      </c>
      <c r="AQ6463">
        <v>42</v>
      </c>
      <c r="AR6463">
        <v>7.9</v>
      </c>
      <c r="AS6463">
        <v>9.8000000000000007</v>
      </c>
      <c r="AT6463">
        <v>8.9</v>
      </c>
      <c r="AU6463">
        <v>5.8</v>
      </c>
      <c r="AV6463">
        <v>2.2999999999999998</v>
      </c>
      <c r="AW6463">
        <v>2.5</v>
      </c>
      <c r="AX6463">
        <v>16.8</v>
      </c>
      <c r="AY6463">
        <v>21</v>
      </c>
      <c r="AZ6463">
        <v>0</v>
      </c>
      <c r="BA6463">
        <v>0.2</v>
      </c>
      <c r="BB6463">
        <v>0.2</v>
      </c>
      <c r="BC6463">
        <v>7.2000000000000008E-2</v>
      </c>
      <c r="BD6463">
        <v>-2.7</v>
      </c>
      <c r="BE6463">
        <v>0.5</v>
      </c>
      <c r="BF6463">
        <v>-2.1</v>
      </c>
    </row>
    <row r="6464" spans="1:58" x14ac:dyDescent="0.55000000000000004">
      <c r="A6464" t="s">
        <v>192</v>
      </c>
      <c r="B6464" t="s">
        <v>3</v>
      </c>
      <c r="C6464" t="s">
        <v>3947</v>
      </c>
      <c r="D6464">
        <v>0</v>
      </c>
      <c r="E6464">
        <f>IF(OR(ISBLANK(F6464),F6464=61),0,1)</f>
        <v>0</v>
      </c>
      <c r="G6464">
        <f>IF(AND(F6464&lt;31,E6464=1),1,0)</f>
        <v>0</v>
      </c>
      <c r="H6464">
        <f>IF(AND(F6464&gt;=31,E6464=1),1,0)</f>
        <v>0</v>
      </c>
      <c r="I6464">
        <f>IF(AND(F6464&lt;15,E6464=1),1,0)</f>
        <v>0</v>
      </c>
      <c r="J6464">
        <f>IF(F6464=61,1,0)</f>
        <v>0</v>
      </c>
      <c r="K6464" t="s">
        <v>0</v>
      </c>
      <c r="L6464">
        <v>79</v>
      </c>
      <c r="M6464">
        <v>215</v>
      </c>
      <c r="N6464">
        <v>25</v>
      </c>
      <c r="O6464">
        <v>23</v>
      </c>
      <c r="P6464">
        <v>23.8</v>
      </c>
      <c r="Q6464">
        <v>4</v>
      </c>
      <c r="R6464">
        <v>8</v>
      </c>
      <c r="S6464">
        <v>0.49299999999999999</v>
      </c>
      <c r="T6464">
        <v>4</v>
      </c>
      <c r="U6464">
        <v>8</v>
      </c>
      <c r="V6464">
        <v>0.49299999999999999</v>
      </c>
      <c r="W6464">
        <v>0</v>
      </c>
      <c r="X6464">
        <v>0</v>
      </c>
      <c r="Y6464">
        <v>0</v>
      </c>
      <c r="Z6464">
        <v>2.4</v>
      </c>
      <c r="AA6464">
        <v>4.2</v>
      </c>
      <c r="AB6464">
        <v>0.58099999999999996</v>
      </c>
      <c r="AC6464">
        <v>2.1</v>
      </c>
      <c r="AD6464">
        <v>3.6</v>
      </c>
      <c r="AE6464">
        <v>5.7</v>
      </c>
      <c r="AF6464">
        <v>0.6</v>
      </c>
      <c r="AG6464">
        <v>0.5</v>
      </c>
      <c r="AH6464">
        <v>0.2</v>
      </c>
      <c r="AI6464">
        <v>2.1</v>
      </c>
      <c r="AJ6464">
        <v>3.7</v>
      </c>
      <c r="AK6464">
        <v>10.4</v>
      </c>
      <c r="AL6464">
        <v>13.7</v>
      </c>
      <c r="AM6464">
        <v>0.51600000000000001</v>
      </c>
      <c r="AN6464">
        <v>0.49299999999999999</v>
      </c>
      <c r="AO6464">
        <v>0</v>
      </c>
      <c r="AP6464">
        <v>0.52200000000000002</v>
      </c>
      <c r="AQ6464">
        <v>243</v>
      </c>
      <c r="AR6464">
        <v>8.9</v>
      </c>
      <c r="AS6464">
        <v>17.8</v>
      </c>
      <c r="AT6464">
        <v>13</v>
      </c>
      <c r="AU6464">
        <v>5.4</v>
      </c>
      <c r="AV6464">
        <v>1.1000000000000001</v>
      </c>
      <c r="AW6464">
        <v>0.7</v>
      </c>
      <c r="AX6464">
        <v>17.2</v>
      </c>
      <c r="AY6464">
        <v>24.7</v>
      </c>
      <c r="AZ6464">
        <v>0.3</v>
      </c>
      <c r="BA6464">
        <v>0.4</v>
      </c>
      <c r="BB6464">
        <v>0.7</v>
      </c>
      <c r="BC6464">
        <v>4.7E-2</v>
      </c>
      <c r="BD6464">
        <v>-5.3</v>
      </c>
      <c r="BE6464">
        <v>-3.3</v>
      </c>
      <c r="BF6464">
        <v>-8.5</v>
      </c>
    </row>
    <row r="6465" spans="1:58" x14ac:dyDescent="0.55000000000000004">
      <c r="A6465" t="s">
        <v>192</v>
      </c>
      <c r="B6465" t="s">
        <v>6</v>
      </c>
      <c r="C6465" t="s">
        <v>3947</v>
      </c>
      <c r="D6465">
        <v>0</v>
      </c>
      <c r="E6465">
        <f>IF(OR(ISBLANK(F6465),F6465=61),0,1)</f>
        <v>0</v>
      </c>
      <c r="G6465">
        <f>IF(AND(F6465&lt;31,E6465=1),1,0)</f>
        <v>0</v>
      </c>
      <c r="H6465">
        <f>IF(AND(F6465&gt;=31,E6465=1),1,0)</f>
        <v>0</v>
      </c>
      <c r="I6465">
        <f>IF(AND(F6465&lt;15,E6465=1),1,0)</f>
        <v>0</v>
      </c>
      <c r="J6465">
        <f>IF(F6465=61,1,0)</f>
        <v>0</v>
      </c>
      <c r="K6465" t="s">
        <v>0</v>
      </c>
      <c r="L6465">
        <v>79</v>
      </c>
      <c r="M6465">
        <v>215</v>
      </c>
      <c r="N6465">
        <v>28</v>
      </c>
      <c r="O6465">
        <v>23</v>
      </c>
      <c r="P6465">
        <v>24.7</v>
      </c>
      <c r="Q6465">
        <v>4.0999999999999996</v>
      </c>
      <c r="R6465">
        <v>7.6</v>
      </c>
      <c r="S6465">
        <v>0.53299999999999992</v>
      </c>
      <c r="T6465">
        <v>4.0999999999999996</v>
      </c>
      <c r="U6465">
        <v>7.6</v>
      </c>
      <c r="V6465">
        <v>0.53299999999999992</v>
      </c>
      <c r="W6465">
        <v>0</v>
      </c>
      <c r="X6465">
        <v>0</v>
      </c>
      <c r="Y6465">
        <v>0</v>
      </c>
      <c r="Z6465">
        <v>3.4</v>
      </c>
      <c r="AA6465">
        <v>4.7</v>
      </c>
      <c r="AB6465">
        <v>0.72499999999999998</v>
      </c>
      <c r="AC6465">
        <v>2.9</v>
      </c>
      <c r="AD6465">
        <v>3.5</v>
      </c>
      <c r="AE6465">
        <v>6.4</v>
      </c>
      <c r="AF6465">
        <v>0.5</v>
      </c>
      <c r="AG6465">
        <v>0.8</v>
      </c>
      <c r="AH6465">
        <v>0.4</v>
      </c>
      <c r="AI6465">
        <v>1.9</v>
      </c>
      <c r="AJ6465">
        <v>3.6</v>
      </c>
      <c r="AK6465">
        <v>11.5</v>
      </c>
      <c r="AL6465">
        <v>20.100000000000001</v>
      </c>
      <c r="AM6465">
        <v>0.58499999999999996</v>
      </c>
      <c r="AN6465">
        <v>0.53299999999999992</v>
      </c>
      <c r="AO6465">
        <v>0</v>
      </c>
      <c r="AP6465">
        <v>0.61199999999999999</v>
      </c>
      <c r="AQ6465">
        <v>324</v>
      </c>
      <c r="AR6465">
        <v>13.5</v>
      </c>
      <c r="AS6465">
        <v>17.8</v>
      </c>
      <c r="AT6465">
        <v>15.6</v>
      </c>
      <c r="AU6465">
        <v>4.5999999999999996</v>
      </c>
      <c r="AV6465">
        <v>1.8</v>
      </c>
      <c r="AW6465">
        <v>1.8</v>
      </c>
      <c r="AX6465">
        <v>16.399999999999999</v>
      </c>
      <c r="AY6465">
        <v>24.2</v>
      </c>
      <c r="AZ6465">
        <v>1.6</v>
      </c>
      <c r="BA6465">
        <v>0.7</v>
      </c>
      <c r="BB6465">
        <v>2.2999999999999998</v>
      </c>
      <c r="BC6465">
        <v>0.13600000000000001</v>
      </c>
      <c r="BD6465">
        <v>-1.2</v>
      </c>
      <c r="BE6465">
        <v>-1.7</v>
      </c>
      <c r="BF6465">
        <v>-2.9</v>
      </c>
    </row>
    <row r="6466" spans="1:58" x14ac:dyDescent="0.55000000000000004">
      <c r="A6466" t="s">
        <v>688</v>
      </c>
      <c r="B6466" t="s">
        <v>3</v>
      </c>
      <c r="C6466" t="s">
        <v>3948</v>
      </c>
      <c r="D6466">
        <v>0</v>
      </c>
      <c r="E6466">
        <f>IF(OR(ISBLANK(F6466),F6466=61),0,1)</f>
        <v>0</v>
      </c>
      <c r="G6466">
        <f>IF(AND(F6466&lt;31,E6466=1),1,0)</f>
        <v>0</v>
      </c>
      <c r="H6466">
        <f>IF(AND(F6466&gt;=31,E6466=1),1,0)</f>
        <v>0</v>
      </c>
      <c r="I6466">
        <f>IF(AND(F6466&lt;15,E6466=1),1,0)</f>
        <v>0</v>
      </c>
      <c r="J6466">
        <f>IF(F6466=61,1,0)</f>
        <v>0</v>
      </c>
      <c r="K6466" t="s">
        <v>0</v>
      </c>
      <c r="L6466">
        <v>81</v>
      </c>
      <c r="M6466">
        <v>245</v>
      </c>
      <c r="N6466">
        <v>35</v>
      </c>
      <c r="O6466">
        <v>9</v>
      </c>
      <c r="P6466">
        <v>19.2</v>
      </c>
      <c r="Q6466">
        <v>2.1</v>
      </c>
      <c r="R6466">
        <v>4.3</v>
      </c>
      <c r="S6466">
        <v>0.49</v>
      </c>
      <c r="T6466">
        <v>2</v>
      </c>
      <c r="U6466">
        <v>4</v>
      </c>
      <c r="V6466">
        <v>0.496</v>
      </c>
      <c r="W6466">
        <v>0.1</v>
      </c>
      <c r="X6466">
        <v>0.2</v>
      </c>
      <c r="Y6466">
        <v>0.375</v>
      </c>
      <c r="Z6466">
        <v>1.6</v>
      </c>
      <c r="AA6466">
        <v>3</v>
      </c>
      <c r="AB6466">
        <v>0.53299999999999992</v>
      </c>
      <c r="AC6466">
        <v>1.5</v>
      </c>
      <c r="AD6466">
        <v>2.8</v>
      </c>
      <c r="AE6466">
        <v>4.3</v>
      </c>
      <c r="AF6466">
        <v>1.7</v>
      </c>
      <c r="AG6466">
        <v>0.3</v>
      </c>
      <c r="AH6466">
        <v>1</v>
      </c>
      <c r="AI6466">
        <v>1.4</v>
      </c>
      <c r="AJ6466">
        <v>2.7</v>
      </c>
      <c r="AK6466">
        <v>5.9</v>
      </c>
      <c r="AL6466">
        <v>15.4</v>
      </c>
      <c r="AM6466">
        <v>0.51500000000000001</v>
      </c>
      <c r="AN6466">
        <v>0.5</v>
      </c>
      <c r="AO6466">
        <v>5.4000000000000013E-2</v>
      </c>
      <c r="AP6466">
        <v>0.70499999999999996</v>
      </c>
      <c r="AQ6466">
        <v>236</v>
      </c>
      <c r="AR6466">
        <v>9.4</v>
      </c>
      <c r="AS6466">
        <v>16.100000000000001</v>
      </c>
      <c r="AT6466">
        <v>12.9</v>
      </c>
      <c r="AU6466">
        <v>18.600000000000001</v>
      </c>
      <c r="AV6466">
        <v>0.9</v>
      </c>
      <c r="AW6466">
        <v>5.9</v>
      </c>
      <c r="AX6466">
        <v>19.8</v>
      </c>
      <c r="AY6466">
        <v>19.600000000000001</v>
      </c>
      <c r="AZ6466">
        <v>0.8</v>
      </c>
      <c r="BA6466">
        <v>1.2</v>
      </c>
      <c r="BB6466">
        <v>2</v>
      </c>
      <c r="BC6466">
        <v>0.11799999999999999</v>
      </c>
      <c r="BD6466">
        <v>-2.2000000000000002</v>
      </c>
      <c r="BE6466">
        <v>3.5</v>
      </c>
      <c r="BF6466">
        <v>1.3</v>
      </c>
    </row>
    <row r="6467" spans="1:58" x14ac:dyDescent="0.55000000000000004">
      <c r="A6467" t="s">
        <v>103</v>
      </c>
      <c r="B6467" t="s">
        <v>18</v>
      </c>
      <c r="C6467" t="s">
        <v>3949</v>
      </c>
      <c r="D6467">
        <v>0</v>
      </c>
      <c r="E6467">
        <f>IF(OR(ISBLANK(F6467),F6467=61),0,1)</f>
        <v>0</v>
      </c>
      <c r="G6467">
        <f>IF(AND(F6467&lt;31,E6467=1),1,0)</f>
        <v>0</v>
      </c>
      <c r="H6467">
        <f>IF(AND(F6467&gt;=31,E6467=1),1,0)</f>
        <v>0</v>
      </c>
      <c r="I6467">
        <f>IF(AND(F6467&lt;15,E6467=1),1,0)</f>
        <v>0</v>
      </c>
      <c r="J6467">
        <f>IF(F6467=61,1,0)</f>
        <v>0</v>
      </c>
      <c r="K6467" t="s">
        <v>0</v>
      </c>
      <c r="L6467">
        <v>81</v>
      </c>
      <c r="M6467">
        <v>217</v>
      </c>
      <c r="N6467">
        <v>6</v>
      </c>
      <c r="O6467">
        <v>0</v>
      </c>
      <c r="P6467">
        <v>2</v>
      </c>
      <c r="Q6467">
        <v>0</v>
      </c>
      <c r="R6467">
        <v>0.7</v>
      </c>
      <c r="S6467">
        <v>0</v>
      </c>
      <c r="T6467">
        <v>0</v>
      </c>
      <c r="U6467">
        <v>0.2</v>
      </c>
      <c r="V6467">
        <v>0</v>
      </c>
      <c r="W6467">
        <v>0</v>
      </c>
      <c r="X6467">
        <v>0.5</v>
      </c>
      <c r="Y6467">
        <v>0</v>
      </c>
      <c r="Z6467">
        <v>0</v>
      </c>
      <c r="AA6467">
        <v>0</v>
      </c>
      <c r="AB6467">
        <v>0</v>
      </c>
      <c r="AC6467">
        <v>0.2</v>
      </c>
      <c r="AD6467">
        <v>0.2</v>
      </c>
      <c r="AE6467">
        <v>0.3</v>
      </c>
      <c r="AF6467">
        <v>0.5</v>
      </c>
      <c r="AG6467">
        <v>0</v>
      </c>
      <c r="AH6467">
        <v>0</v>
      </c>
      <c r="AI6467">
        <v>0.2</v>
      </c>
      <c r="AJ6467">
        <v>0.5</v>
      </c>
      <c r="AK6467">
        <v>0</v>
      </c>
      <c r="AL6467">
        <v>-9</v>
      </c>
      <c r="AM6467">
        <v>0</v>
      </c>
      <c r="AN6467">
        <v>0</v>
      </c>
      <c r="AO6467">
        <v>0.75</v>
      </c>
      <c r="AP6467">
        <v>0</v>
      </c>
      <c r="AQ6467">
        <v>2</v>
      </c>
      <c r="AR6467">
        <v>10.4</v>
      </c>
      <c r="AS6467">
        <v>9.8000000000000007</v>
      </c>
      <c r="AT6467">
        <v>10.1</v>
      </c>
      <c r="AU6467">
        <v>41.9</v>
      </c>
      <c r="AV6467">
        <v>0</v>
      </c>
      <c r="AW6467">
        <v>0</v>
      </c>
      <c r="AX6467">
        <v>20</v>
      </c>
      <c r="AY6467">
        <v>22</v>
      </c>
      <c r="AZ6467">
        <v>-0.1</v>
      </c>
      <c r="BA6467">
        <v>0</v>
      </c>
      <c r="BB6467">
        <v>0</v>
      </c>
      <c r="BC6467">
        <v>-0.16200000000000001</v>
      </c>
      <c r="BD6467">
        <v>-7.1</v>
      </c>
      <c r="BE6467">
        <v>-2.1</v>
      </c>
      <c r="BF6467">
        <v>-9.3000000000000007</v>
      </c>
    </row>
    <row r="6468" spans="1:58" x14ac:dyDescent="0.55000000000000004">
      <c r="A6468" t="s">
        <v>103</v>
      </c>
      <c r="B6468" t="s">
        <v>3</v>
      </c>
      <c r="C6468" t="s">
        <v>3949</v>
      </c>
      <c r="D6468">
        <v>0</v>
      </c>
      <c r="E6468">
        <f>IF(OR(ISBLANK(F6468),F6468=61),0,1)</f>
        <v>0</v>
      </c>
      <c r="G6468">
        <f>IF(AND(F6468&lt;31,E6468=1),1,0)</f>
        <v>0</v>
      </c>
      <c r="H6468">
        <f>IF(AND(F6468&gt;=31,E6468=1),1,0)</f>
        <v>0</v>
      </c>
      <c r="I6468">
        <f>IF(AND(F6468&lt;15,E6468=1),1,0)</f>
        <v>0</v>
      </c>
      <c r="J6468">
        <f>IF(F6468=61,1,0)</f>
        <v>0</v>
      </c>
      <c r="K6468" t="s">
        <v>0</v>
      </c>
      <c r="L6468">
        <v>81</v>
      </c>
      <c r="M6468">
        <v>217</v>
      </c>
      <c r="N6468">
        <v>20</v>
      </c>
      <c r="O6468">
        <v>0</v>
      </c>
      <c r="P6468">
        <v>6.2</v>
      </c>
      <c r="Q6468">
        <v>0.6</v>
      </c>
      <c r="R6468">
        <v>1.2</v>
      </c>
      <c r="S6468">
        <v>0.52200000000000002</v>
      </c>
      <c r="T6468">
        <v>0.6</v>
      </c>
      <c r="U6468">
        <v>0.9</v>
      </c>
      <c r="V6468">
        <v>0.64700000000000002</v>
      </c>
      <c r="W6468">
        <v>0.1</v>
      </c>
      <c r="X6468">
        <v>0.3</v>
      </c>
      <c r="Y6468">
        <v>0.16700000000000001</v>
      </c>
      <c r="Z6468">
        <v>0.2</v>
      </c>
      <c r="AA6468">
        <v>0.4</v>
      </c>
      <c r="AB6468">
        <v>0.57100000000000006</v>
      </c>
      <c r="AC6468">
        <v>0.4</v>
      </c>
      <c r="AD6468">
        <v>0.7</v>
      </c>
      <c r="AE6468">
        <v>1</v>
      </c>
      <c r="AF6468">
        <v>0.3</v>
      </c>
      <c r="AG6468">
        <v>0.2</v>
      </c>
      <c r="AH6468">
        <v>0.3</v>
      </c>
      <c r="AI6468">
        <v>0.5</v>
      </c>
      <c r="AJ6468">
        <v>1.5</v>
      </c>
      <c r="AK6468">
        <v>1.5</v>
      </c>
      <c r="AL6468">
        <v>9</v>
      </c>
      <c r="AM6468">
        <v>0.55100000000000005</v>
      </c>
      <c r="AN6468">
        <v>0.54299999999999993</v>
      </c>
      <c r="AO6468">
        <v>0.26100000000000001</v>
      </c>
      <c r="AP6468">
        <v>0.30399999999999999</v>
      </c>
      <c r="AQ6468">
        <v>30</v>
      </c>
      <c r="AR6468">
        <v>6.8</v>
      </c>
      <c r="AS6468">
        <v>11.6</v>
      </c>
      <c r="AT6468">
        <v>9.3000000000000007</v>
      </c>
      <c r="AU6468">
        <v>9.4</v>
      </c>
      <c r="AV6468">
        <v>1.9</v>
      </c>
      <c r="AW6468">
        <v>4.2</v>
      </c>
      <c r="AX6468">
        <v>25.5</v>
      </c>
      <c r="AY6468">
        <v>14.5</v>
      </c>
      <c r="AZ6468">
        <v>0</v>
      </c>
      <c r="BA6468">
        <v>0.2</v>
      </c>
      <c r="BB6468">
        <v>0.2</v>
      </c>
      <c r="BC6468">
        <v>6.4000000000000001E-2</v>
      </c>
      <c r="BD6468">
        <v>-1.4</v>
      </c>
      <c r="BE6468">
        <v>3.5</v>
      </c>
      <c r="BF6468">
        <v>2.1</v>
      </c>
    </row>
    <row r="6469" spans="1:58" x14ac:dyDescent="0.55000000000000004">
      <c r="A6469" t="s">
        <v>103</v>
      </c>
      <c r="B6469" t="s">
        <v>6</v>
      </c>
      <c r="C6469" t="s">
        <v>3949</v>
      </c>
      <c r="D6469">
        <v>0</v>
      </c>
      <c r="E6469">
        <f>IF(OR(ISBLANK(F6469),F6469=61),0,1)</f>
        <v>0</v>
      </c>
      <c r="G6469">
        <f>IF(AND(F6469&lt;31,E6469=1),1,0)</f>
        <v>0</v>
      </c>
      <c r="H6469">
        <f>IF(AND(F6469&gt;=31,E6469=1),1,0)</f>
        <v>0</v>
      </c>
      <c r="I6469">
        <f>IF(AND(F6469&lt;15,E6469=1),1,0)</f>
        <v>0</v>
      </c>
      <c r="J6469">
        <f>IF(F6469=61,1,0)</f>
        <v>0</v>
      </c>
      <c r="K6469" t="s">
        <v>0</v>
      </c>
      <c r="L6469">
        <v>81</v>
      </c>
      <c r="M6469">
        <v>217</v>
      </c>
      <c r="N6469">
        <v>10</v>
      </c>
      <c r="O6469">
        <v>0</v>
      </c>
      <c r="P6469">
        <v>1.8</v>
      </c>
      <c r="Q6469">
        <v>0.3</v>
      </c>
      <c r="R6469">
        <v>0.6</v>
      </c>
      <c r="S6469">
        <v>0.5</v>
      </c>
      <c r="T6469">
        <v>0.3</v>
      </c>
      <c r="U6469">
        <v>0.6</v>
      </c>
      <c r="V6469">
        <v>0.5</v>
      </c>
      <c r="W6469">
        <v>0</v>
      </c>
      <c r="X6469">
        <v>0</v>
      </c>
      <c r="Y6469">
        <v>0</v>
      </c>
      <c r="Z6469">
        <v>0.2</v>
      </c>
      <c r="AA6469">
        <v>0.2</v>
      </c>
      <c r="AB6469">
        <v>1</v>
      </c>
      <c r="AC6469">
        <v>0.1</v>
      </c>
      <c r="AD6469">
        <v>0.4</v>
      </c>
      <c r="AE6469">
        <v>0.5</v>
      </c>
      <c r="AF6469">
        <v>0</v>
      </c>
      <c r="AG6469">
        <v>0</v>
      </c>
      <c r="AH6469">
        <v>0.1</v>
      </c>
      <c r="AI6469">
        <v>0</v>
      </c>
      <c r="AJ6469">
        <v>0.4</v>
      </c>
      <c r="AK6469">
        <v>0.8</v>
      </c>
      <c r="AL6469">
        <v>19.8</v>
      </c>
      <c r="AM6469">
        <v>0.57600000000000007</v>
      </c>
      <c r="AN6469">
        <v>0.5</v>
      </c>
      <c r="AO6469">
        <v>0</v>
      </c>
      <c r="AP6469">
        <v>0.33300000000000002</v>
      </c>
      <c r="AQ6469">
        <v>7</v>
      </c>
      <c r="AR6469">
        <v>6.8</v>
      </c>
      <c r="AS6469">
        <v>23.9</v>
      </c>
      <c r="AT6469">
        <v>15.9</v>
      </c>
      <c r="AU6469">
        <v>0</v>
      </c>
      <c r="AV6469">
        <v>0</v>
      </c>
      <c r="AW6469">
        <v>5.6</v>
      </c>
      <c r="AX6469">
        <v>0</v>
      </c>
      <c r="AY6469">
        <v>19.5</v>
      </c>
      <c r="AZ6469">
        <v>0.1</v>
      </c>
      <c r="BA6469">
        <v>0</v>
      </c>
      <c r="BB6469">
        <v>0.1</v>
      </c>
      <c r="BC6469">
        <v>0.189</v>
      </c>
      <c r="BD6469">
        <v>-2.4</v>
      </c>
      <c r="BE6469">
        <v>-2.2000000000000002</v>
      </c>
      <c r="BF6469">
        <v>-4.5999999999999996</v>
      </c>
    </row>
    <row r="6470" spans="1:58" x14ac:dyDescent="0.55000000000000004">
      <c r="A6470" t="s">
        <v>187</v>
      </c>
      <c r="B6470" t="s">
        <v>18</v>
      </c>
      <c r="C6470" t="s">
        <v>3950</v>
      </c>
      <c r="D6470">
        <v>0</v>
      </c>
      <c r="E6470">
        <f>IF(OR(ISBLANK(F6470),F6470=61),0,1)</f>
        <v>0</v>
      </c>
      <c r="G6470">
        <f>IF(AND(F6470&lt;31,E6470=1),1,0)</f>
        <v>0</v>
      </c>
      <c r="H6470">
        <f>IF(AND(F6470&gt;=31,E6470=1),1,0)</f>
        <v>0</v>
      </c>
      <c r="I6470">
        <f>IF(AND(F6470&lt;15,E6470=1),1,0)</f>
        <v>0</v>
      </c>
      <c r="J6470">
        <f>IF(F6470=61,1,0)</f>
        <v>0</v>
      </c>
      <c r="K6470" t="s">
        <v>0</v>
      </c>
      <c r="L6470">
        <v>82</v>
      </c>
      <c r="M6470">
        <v>200</v>
      </c>
      <c r="N6470">
        <v>30</v>
      </c>
      <c r="O6470">
        <v>7</v>
      </c>
      <c r="P6470">
        <v>14.1</v>
      </c>
      <c r="Q6470">
        <v>1.2</v>
      </c>
      <c r="R6470">
        <v>2.6</v>
      </c>
      <c r="S6470">
        <v>0.46800000000000003</v>
      </c>
      <c r="T6470">
        <v>1.2</v>
      </c>
      <c r="U6470">
        <v>2.6</v>
      </c>
      <c r="V6470">
        <v>0.48099999999999998</v>
      </c>
      <c r="W6470">
        <v>0</v>
      </c>
      <c r="X6470">
        <v>0.1</v>
      </c>
      <c r="Y6470">
        <v>0</v>
      </c>
      <c r="Z6470">
        <v>1.1000000000000001</v>
      </c>
      <c r="AA6470">
        <v>1.8</v>
      </c>
      <c r="AB6470">
        <v>0.58200000000000007</v>
      </c>
      <c r="AC6470">
        <v>0.6</v>
      </c>
      <c r="AD6470">
        <v>2</v>
      </c>
      <c r="AE6470">
        <v>2.6</v>
      </c>
      <c r="AF6470">
        <v>0.2</v>
      </c>
      <c r="AG6470">
        <v>0.4</v>
      </c>
      <c r="AH6470">
        <v>1.1000000000000001</v>
      </c>
      <c r="AI6470">
        <v>0.7</v>
      </c>
      <c r="AJ6470">
        <v>2.5</v>
      </c>
      <c r="AK6470">
        <v>3.5</v>
      </c>
      <c r="AL6470">
        <v>12.6</v>
      </c>
      <c r="AM6470">
        <v>0.504</v>
      </c>
      <c r="AN6470">
        <v>0.46800000000000003</v>
      </c>
      <c r="AO6470">
        <v>2.5000000000000001E-2</v>
      </c>
      <c r="AP6470">
        <v>0.69599999999999995</v>
      </c>
      <c r="AQ6470">
        <v>100</v>
      </c>
      <c r="AR6470">
        <v>5.2</v>
      </c>
      <c r="AS6470">
        <v>16.7</v>
      </c>
      <c r="AT6470">
        <v>10.9</v>
      </c>
      <c r="AU6470">
        <v>2.5</v>
      </c>
      <c r="AV6470">
        <v>1.6</v>
      </c>
      <c r="AW6470">
        <v>9.1999999999999993</v>
      </c>
      <c r="AX6470">
        <v>16</v>
      </c>
      <c r="AY6470">
        <v>15.3</v>
      </c>
      <c r="AZ6470">
        <v>0.3</v>
      </c>
      <c r="BA6470">
        <v>0.6</v>
      </c>
      <c r="BB6470">
        <v>0.8</v>
      </c>
      <c r="BC6470">
        <v>7.8E-2</v>
      </c>
      <c r="BD6470">
        <v>-3</v>
      </c>
      <c r="BE6470">
        <v>4.2</v>
      </c>
      <c r="BF6470">
        <v>1.3</v>
      </c>
    </row>
    <row r="6471" spans="1:58" x14ac:dyDescent="0.55000000000000004">
      <c r="A6471" t="s">
        <v>201</v>
      </c>
      <c r="B6471" t="s">
        <v>6</v>
      </c>
      <c r="C6471" t="s">
        <v>3950</v>
      </c>
      <c r="D6471">
        <v>0</v>
      </c>
      <c r="E6471">
        <f>IF(OR(ISBLANK(F6471),F6471=61),0,1)</f>
        <v>0</v>
      </c>
      <c r="G6471">
        <f>IF(AND(F6471&lt;31,E6471=1),1,0)</f>
        <v>0</v>
      </c>
      <c r="H6471">
        <f>IF(AND(F6471&gt;=31,E6471=1),1,0)</f>
        <v>0</v>
      </c>
      <c r="I6471">
        <f>IF(AND(F6471&lt;15,E6471=1),1,0)</f>
        <v>0</v>
      </c>
      <c r="J6471">
        <f>IF(F6471=61,1,0)</f>
        <v>0</v>
      </c>
      <c r="K6471" t="s">
        <v>0</v>
      </c>
      <c r="L6471">
        <v>82</v>
      </c>
      <c r="M6471">
        <v>200</v>
      </c>
      <c r="N6471">
        <v>31</v>
      </c>
      <c r="O6471">
        <v>8</v>
      </c>
      <c r="P6471">
        <v>14.6</v>
      </c>
      <c r="Q6471">
        <v>2.5</v>
      </c>
      <c r="R6471">
        <v>4.8</v>
      </c>
      <c r="S6471">
        <v>0.50700000000000001</v>
      </c>
      <c r="T6471">
        <v>2.5</v>
      </c>
      <c r="U6471">
        <v>4.8</v>
      </c>
      <c r="V6471">
        <v>0.50700000000000001</v>
      </c>
      <c r="W6471">
        <v>0</v>
      </c>
      <c r="X6471">
        <v>0</v>
      </c>
      <c r="Y6471">
        <v>0</v>
      </c>
      <c r="Z6471">
        <v>1.7</v>
      </c>
      <c r="AA6471">
        <v>2.6</v>
      </c>
      <c r="AB6471">
        <v>0.64200000000000002</v>
      </c>
      <c r="AC6471">
        <v>2</v>
      </c>
      <c r="AD6471">
        <v>2.8</v>
      </c>
      <c r="AE6471">
        <v>4.8</v>
      </c>
      <c r="AF6471">
        <v>0.4</v>
      </c>
      <c r="AG6471">
        <v>0.3</v>
      </c>
      <c r="AH6471">
        <v>1.5</v>
      </c>
      <c r="AI6471">
        <v>0.9</v>
      </c>
      <c r="AJ6471">
        <v>2.2000000000000002</v>
      </c>
      <c r="AK6471">
        <v>6.6</v>
      </c>
      <c r="AL6471">
        <v>26</v>
      </c>
      <c r="AM6471">
        <v>0.54100000000000004</v>
      </c>
      <c r="AN6471">
        <v>0.50700000000000001</v>
      </c>
      <c r="AO6471">
        <v>0</v>
      </c>
      <c r="AP6471">
        <v>0.54</v>
      </c>
      <c r="AQ6471">
        <v>193</v>
      </c>
      <c r="AR6471">
        <v>14.5</v>
      </c>
      <c r="AS6471">
        <v>23.2</v>
      </c>
      <c r="AT6471">
        <v>18.600000000000001</v>
      </c>
      <c r="AU6471">
        <v>6.4</v>
      </c>
      <c r="AV6471">
        <v>1.4</v>
      </c>
      <c r="AW6471">
        <v>13.2</v>
      </c>
      <c r="AX6471">
        <v>13.3</v>
      </c>
      <c r="AY6471">
        <v>25</v>
      </c>
      <c r="AZ6471">
        <v>1</v>
      </c>
      <c r="BA6471">
        <v>1.3</v>
      </c>
      <c r="BB6471">
        <v>2.2000000000000002</v>
      </c>
      <c r="BC6471">
        <v>0.19500000000000001</v>
      </c>
      <c r="BD6471">
        <v>-1.7</v>
      </c>
      <c r="BE6471">
        <v>6.6</v>
      </c>
      <c r="BF6471">
        <v>4.9000000000000004</v>
      </c>
    </row>
    <row r="6472" spans="1:58" x14ac:dyDescent="0.55000000000000004">
      <c r="A6472" t="s">
        <v>201</v>
      </c>
      <c r="B6472" t="s">
        <v>9</v>
      </c>
      <c r="C6472" t="s">
        <v>3950</v>
      </c>
      <c r="D6472">
        <v>0</v>
      </c>
      <c r="E6472">
        <f>IF(OR(ISBLANK(F6472),F6472=61),0,1)</f>
        <v>0</v>
      </c>
      <c r="G6472">
        <f>IF(AND(F6472&lt;31,E6472=1),1,0)</f>
        <v>0</v>
      </c>
      <c r="H6472">
        <f>IF(AND(F6472&gt;=31,E6472=1),1,0)</f>
        <v>0</v>
      </c>
      <c r="I6472">
        <f>IF(AND(F6472&lt;15,E6472=1),1,0)</f>
        <v>0</v>
      </c>
      <c r="J6472">
        <f>IF(F6472=61,1,0)</f>
        <v>0</v>
      </c>
      <c r="K6472" t="s">
        <v>0</v>
      </c>
      <c r="L6472">
        <v>82</v>
      </c>
      <c r="M6472">
        <v>200</v>
      </c>
      <c r="N6472">
        <v>32</v>
      </c>
      <c r="O6472">
        <v>31</v>
      </c>
      <c r="P6472">
        <v>23.6</v>
      </c>
      <c r="Q6472">
        <v>4.5999999999999996</v>
      </c>
      <c r="R6472">
        <v>7.8</v>
      </c>
      <c r="S6472">
        <v>0.58599999999999997</v>
      </c>
      <c r="T6472">
        <v>4.5</v>
      </c>
      <c r="U6472">
        <v>7.8</v>
      </c>
      <c r="V6472">
        <v>0.58499999999999996</v>
      </c>
      <c r="W6472">
        <v>0</v>
      </c>
      <c r="X6472">
        <v>0</v>
      </c>
      <c r="Y6472">
        <v>1</v>
      </c>
      <c r="Z6472">
        <v>4</v>
      </c>
      <c r="AA6472">
        <v>6</v>
      </c>
      <c r="AB6472">
        <v>0.67</v>
      </c>
      <c r="AC6472">
        <v>2.5</v>
      </c>
      <c r="AD6472">
        <v>3.7</v>
      </c>
      <c r="AE6472">
        <v>6.2</v>
      </c>
      <c r="AF6472">
        <v>0.5</v>
      </c>
      <c r="AG6472">
        <v>0.5</v>
      </c>
      <c r="AH6472">
        <v>1.3</v>
      </c>
      <c r="AI6472">
        <v>1.3</v>
      </c>
      <c r="AJ6472">
        <v>2.8</v>
      </c>
      <c r="AK6472">
        <v>13.2</v>
      </c>
      <c r="AL6472">
        <v>27.9</v>
      </c>
      <c r="AM6472">
        <v>0.62</v>
      </c>
      <c r="AN6472">
        <v>0.58799999999999997</v>
      </c>
      <c r="AO6472">
        <v>4.0000000000000001E-3</v>
      </c>
      <c r="AP6472">
        <v>0.76700000000000002</v>
      </c>
      <c r="AQ6472">
        <v>383</v>
      </c>
      <c r="AR6472">
        <v>11.6</v>
      </c>
      <c r="AS6472">
        <v>17.899999999999999</v>
      </c>
      <c r="AT6472">
        <v>14.7</v>
      </c>
      <c r="AU6472">
        <v>4.5999999999999996</v>
      </c>
      <c r="AV6472">
        <v>1.2</v>
      </c>
      <c r="AW6472">
        <v>7.2</v>
      </c>
      <c r="AX6472">
        <v>10.8</v>
      </c>
      <c r="AY6472">
        <v>25.8</v>
      </c>
      <c r="AZ6472">
        <v>2.8</v>
      </c>
      <c r="BA6472">
        <v>1.8</v>
      </c>
      <c r="BB6472">
        <v>4.5999999999999996</v>
      </c>
      <c r="BC6472">
        <v>0.245</v>
      </c>
      <c r="BD6472">
        <v>2</v>
      </c>
      <c r="BE6472">
        <v>2.7</v>
      </c>
      <c r="BF6472">
        <v>4.7</v>
      </c>
    </row>
    <row r="6473" spans="1:58" x14ac:dyDescent="0.55000000000000004">
      <c r="A6473" t="s">
        <v>501</v>
      </c>
      <c r="B6473" t="s">
        <v>6</v>
      </c>
      <c r="C6473" t="s">
        <v>3951</v>
      </c>
      <c r="D6473">
        <v>0</v>
      </c>
      <c r="E6473">
        <f>IF(OR(ISBLANK(F6473),F6473=61),0,1)</f>
        <v>0</v>
      </c>
      <c r="G6473">
        <f>IF(AND(F6473&lt;31,E6473=1),1,0)</f>
        <v>0</v>
      </c>
      <c r="H6473">
        <f>IF(AND(F6473&gt;=31,E6473=1),1,0)</f>
        <v>0</v>
      </c>
      <c r="I6473">
        <f>IF(AND(F6473&lt;15,E6473=1),1,0)</f>
        <v>0</v>
      </c>
      <c r="J6473">
        <f>IF(F6473=61,1,0)</f>
        <v>0</v>
      </c>
      <c r="K6473" t="s">
        <v>0</v>
      </c>
      <c r="L6473">
        <v>76</v>
      </c>
      <c r="M6473">
        <v>215</v>
      </c>
      <c r="N6473">
        <v>8</v>
      </c>
      <c r="O6473">
        <v>0</v>
      </c>
      <c r="P6473">
        <v>1.5</v>
      </c>
      <c r="Q6473">
        <v>0</v>
      </c>
      <c r="R6473">
        <v>0.5</v>
      </c>
      <c r="S6473">
        <v>0</v>
      </c>
      <c r="T6473">
        <v>0</v>
      </c>
      <c r="U6473">
        <v>0.1</v>
      </c>
      <c r="V6473">
        <v>0</v>
      </c>
      <c r="W6473">
        <v>0</v>
      </c>
      <c r="X6473">
        <v>0.4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0.4</v>
      </c>
      <c r="AE6473">
        <v>0.4</v>
      </c>
      <c r="AF6473">
        <v>0</v>
      </c>
      <c r="AG6473">
        <v>0</v>
      </c>
      <c r="AH6473">
        <v>0</v>
      </c>
      <c r="AI6473">
        <v>0</v>
      </c>
      <c r="AJ6473">
        <v>0.1</v>
      </c>
      <c r="AK6473">
        <v>0</v>
      </c>
      <c r="AL6473">
        <v>-11.5</v>
      </c>
      <c r="AM6473">
        <v>0</v>
      </c>
      <c r="AN6473">
        <v>0</v>
      </c>
      <c r="AO6473">
        <v>0.75</v>
      </c>
      <c r="AP6473">
        <v>0</v>
      </c>
      <c r="AQ6473">
        <v>0</v>
      </c>
      <c r="AR6473">
        <v>0</v>
      </c>
      <c r="AS6473">
        <v>29.8</v>
      </c>
      <c r="AT6473">
        <v>14.4</v>
      </c>
      <c r="AU6473">
        <v>0</v>
      </c>
      <c r="AV6473">
        <v>0</v>
      </c>
      <c r="AW6473">
        <v>0</v>
      </c>
      <c r="AX6473">
        <v>0</v>
      </c>
      <c r="AY6473">
        <v>15.4</v>
      </c>
      <c r="AZ6473">
        <v>-0.1</v>
      </c>
      <c r="BA6473">
        <v>0</v>
      </c>
      <c r="BB6473">
        <v>0</v>
      </c>
      <c r="BC6473">
        <v>-0.16</v>
      </c>
      <c r="BD6473">
        <v>-12.6</v>
      </c>
      <c r="BE6473">
        <v>-5.2</v>
      </c>
      <c r="BF6473">
        <v>-17.7</v>
      </c>
    </row>
    <row r="6474" spans="1:58" x14ac:dyDescent="0.55000000000000004">
      <c r="A6474" t="s">
        <v>501</v>
      </c>
      <c r="B6474" t="s">
        <v>9</v>
      </c>
      <c r="C6474" t="s">
        <v>3951</v>
      </c>
      <c r="D6474">
        <v>0</v>
      </c>
      <c r="E6474">
        <f>IF(OR(ISBLANK(F6474),F6474=61),0,1)</f>
        <v>0</v>
      </c>
      <c r="G6474">
        <f>IF(AND(F6474&lt;31,E6474=1),1,0)</f>
        <v>0</v>
      </c>
      <c r="H6474">
        <f>IF(AND(F6474&gt;=31,E6474=1),1,0)</f>
        <v>0</v>
      </c>
      <c r="I6474">
        <f>IF(AND(F6474&lt;15,E6474=1),1,0)</f>
        <v>0</v>
      </c>
      <c r="J6474">
        <f>IF(F6474=61,1,0)</f>
        <v>0</v>
      </c>
      <c r="K6474" t="s">
        <v>0</v>
      </c>
      <c r="L6474">
        <v>76</v>
      </c>
      <c r="M6474">
        <v>215</v>
      </c>
      <c r="N6474">
        <v>9</v>
      </c>
      <c r="O6474">
        <v>0</v>
      </c>
      <c r="P6474">
        <v>2.4</v>
      </c>
      <c r="Q6474">
        <v>0.1</v>
      </c>
      <c r="R6474">
        <v>0.6</v>
      </c>
      <c r="S6474">
        <v>0.2</v>
      </c>
      <c r="T6474">
        <v>0.1</v>
      </c>
      <c r="U6474">
        <v>0.3</v>
      </c>
      <c r="V6474">
        <v>0.33300000000000002</v>
      </c>
      <c r="W6474">
        <v>0</v>
      </c>
      <c r="X6474">
        <v>0.2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0.2</v>
      </c>
      <c r="AE6474">
        <v>0.2</v>
      </c>
      <c r="AF6474">
        <v>0</v>
      </c>
      <c r="AG6474">
        <v>0</v>
      </c>
      <c r="AH6474">
        <v>0</v>
      </c>
      <c r="AI6474">
        <v>0.2</v>
      </c>
      <c r="AJ6474">
        <v>0.3</v>
      </c>
      <c r="AK6474">
        <v>0.2</v>
      </c>
      <c r="AL6474">
        <v>-9.8000000000000007</v>
      </c>
      <c r="AM6474">
        <v>0.2</v>
      </c>
      <c r="AN6474">
        <v>0.2</v>
      </c>
      <c r="AO6474">
        <v>0.4</v>
      </c>
      <c r="AP6474">
        <v>0</v>
      </c>
      <c r="AQ6474">
        <v>2</v>
      </c>
      <c r="AR6474">
        <v>0</v>
      </c>
      <c r="AS6474">
        <v>10.3</v>
      </c>
      <c r="AT6474">
        <v>5</v>
      </c>
      <c r="AU6474">
        <v>0</v>
      </c>
      <c r="AV6474">
        <v>0</v>
      </c>
      <c r="AW6474">
        <v>0</v>
      </c>
      <c r="AX6474">
        <v>28.6</v>
      </c>
      <c r="AY6474">
        <v>15.2</v>
      </c>
      <c r="AZ6474">
        <v>-0.1</v>
      </c>
      <c r="BA6474">
        <v>0</v>
      </c>
      <c r="BB6474">
        <v>-0.1</v>
      </c>
      <c r="BC6474">
        <v>-0.13100000000000001</v>
      </c>
      <c r="BD6474">
        <v>-11.8</v>
      </c>
      <c r="BE6474">
        <v>-1.9</v>
      </c>
      <c r="BF6474">
        <v>-13.7</v>
      </c>
    </row>
    <row r="6475" spans="1:58" x14ac:dyDescent="0.55000000000000004">
      <c r="A6475" t="s">
        <v>393</v>
      </c>
      <c r="B6475" t="s">
        <v>3</v>
      </c>
      <c r="C6475" t="s">
        <v>3952</v>
      </c>
      <c r="D6475">
        <v>0</v>
      </c>
      <c r="E6475">
        <f>IF(OR(ISBLANK(F6475),F6475=61),0,1)</f>
        <v>0</v>
      </c>
      <c r="G6475">
        <f>IF(AND(F6475&lt;31,E6475=1),1,0)</f>
        <v>0</v>
      </c>
      <c r="H6475">
        <f>IF(AND(F6475&gt;=31,E6475=1),1,0)</f>
        <v>0</v>
      </c>
      <c r="I6475">
        <f>IF(AND(F6475&lt;15,E6475=1),1,0)</f>
        <v>0</v>
      </c>
      <c r="J6475">
        <f>IF(F6475=61,1,0)</f>
        <v>0</v>
      </c>
      <c r="K6475" t="s">
        <v>0</v>
      </c>
      <c r="L6475">
        <v>78</v>
      </c>
      <c r="M6475">
        <v>230</v>
      </c>
      <c r="N6475">
        <v>1</v>
      </c>
      <c r="O6475">
        <v>0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8.1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53.5</v>
      </c>
      <c r="AT6475">
        <v>25.9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0.08</v>
      </c>
      <c r="BD6475">
        <v>-11.1</v>
      </c>
      <c r="BE6475">
        <v>-1.4</v>
      </c>
      <c r="BF6475">
        <v>-12.5</v>
      </c>
    </row>
    <row r="6476" spans="1:58" x14ac:dyDescent="0.55000000000000004">
      <c r="A6476" t="s">
        <v>393</v>
      </c>
      <c r="B6476" t="s">
        <v>6</v>
      </c>
      <c r="C6476" t="s">
        <v>3952</v>
      </c>
      <c r="D6476">
        <v>0</v>
      </c>
      <c r="E6476">
        <f>IF(OR(ISBLANK(F6476),F6476=61),0,1)</f>
        <v>0</v>
      </c>
      <c r="G6476">
        <f>IF(AND(F6476&lt;31,E6476=1),1,0)</f>
        <v>0</v>
      </c>
      <c r="H6476">
        <f>IF(AND(F6476&gt;=31,E6476=1),1,0)</f>
        <v>0</v>
      </c>
      <c r="I6476">
        <f>IF(AND(F6476&lt;15,E6476=1),1,0)</f>
        <v>0</v>
      </c>
      <c r="J6476">
        <f>IF(F6476=61,1,0)</f>
        <v>0</v>
      </c>
      <c r="K6476" t="s">
        <v>0</v>
      </c>
      <c r="L6476">
        <v>78</v>
      </c>
      <c r="M6476">
        <v>230</v>
      </c>
      <c r="N6476">
        <v>2</v>
      </c>
      <c r="O6476">
        <v>0</v>
      </c>
      <c r="P6476">
        <v>2</v>
      </c>
      <c r="Q6476">
        <v>0</v>
      </c>
      <c r="R6476">
        <v>0.5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0.5</v>
      </c>
      <c r="AK6476">
        <v>0</v>
      </c>
      <c r="AL6476">
        <v>-14.1</v>
      </c>
      <c r="AM6476">
        <v>0</v>
      </c>
      <c r="AN6476">
        <v>0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11.5</v>
      </c>
      <c r="AZ6476">
        <v>0</v>
      </c>
      <c r="BA6476">
        <v>0</v>
      </c>
      <c r="BB6476">
        <v>0</v>
      </c>
      <c r="BC6476">
        <v>-0.158</v>
      </c>
      <c r="BD6476">
        <v>-8.1</v>
      </c>
      <c r="BE6476">
        <v>-3.1</v>
      </c>
      <c r="BF6476">
        <v>-11.2</v>
      </c>
    </row>
    <row r="6477" spans="1:58" x14ac:dyDescent="0.55000000000000004">
      <c r="A6477" t="s">
        <v>17</v>
      </c>
      <c r="B6477" t="s">
        <v>18</v>
      </c>
      <c r="C6477" t="s">
        <v>3953</v>
      </c>
      <c r="D6477">
        <v>0</v>
      </c>
      <c r="E6477">
        <f>IF(OR(ISBLANK(F6477),F6477=61),0,1)</f>
        <v>0</v>
      </c>
      <c r="G6477">
        <f>IF(AND(F6477&lt;31,E6477=1),1,0)</f>
        <v>0</v>
      </c>
      <c r="H6477">
        <f>IF(AND(F6477&gt;=31,E6477=1),1,0)</f>
        <v>0</v>
      </c>
      <c r="I6477">
        <f>IF(AND(F6477&lt;15,E6477=1),1,0)</f>
        <v>0</v>
      </c>
      <c r="J6477">
        <f>IF(F6477=61,1,0)</f>
        <v>0</v>
      </c>
      <c r="K6477" t="s">
        <v>0</v>
      </c>
      <c r="L6477">
        <v>81</v>
      </c>
      <c r="M6477">
        <v>270</v>
      </c>
      <c r="N6477">
        <v>14</v>
      </c>
      <c r="O6477">
        <v>0</v>
      </c>
      <c r="P6477">
        <v>2.4</v>
      </c>
      <c r="Q6477">
        <v>0.1</v>
      </c>
      <c r="R6477">
        <v>0.4</v>
      </c>
      <c r="S6477">
        <v>0.2</v>
      </c>
      <c r="T6477">
        <v>0.1</v>
      </c>
      <c r="U6477">
        <v>0.4</v>
      </c>
      <c r="V6477">
        <v>0.2</v>
      </c>
      <c r="W6477">
        <v>0</v>
      </c>
      <c r="X6477">
        <v>0</v>
      </c>
      <c r="Y6477">
        <v>0</v>
      </c>
      <c r="Z6477">
        <v>0.2</v>
      </c>
      <c r="AA6477">
        <v>0.2</v>
      </c>
      <c r="AB6477">
        <v>1</v>
      </c>
      <c r="AC6477">
        <v>0.2</v>
      </c>
      <c r="AD6477">
        <v>0.2</v>
      </c>
      <c r="AE6477">
        <v>0.4</v>
      </c>
      <c r="AF6477">
        <v>0.1</v>
      </c>
      <c r="AG6477">
        <v>0.1</v>
      </c>
      <c r="AH6477">
        <v>0.1</v>
      </c>
      <c r="AI6477">
        <v>0.3</v>
      </c>
      <c r="AJ6477">
        <v>0.2</v>
      </c>
      <c r="AK6477">
        <v>0.4</v>
      </c>
      <c r="AL6477">
        <v>3.6</v>
      </c>
      <c r="AM6477">
        <v>0.38900000000000001</v>
      </c>
      <c r="AN6477">
        <v>0.2</v>
      </c>
      <c r="AO6477">
        <v>0</v>
      </c>
      <c r="AP6477">
        <v>0.6</v>
      </c>
      <c r="AQ6477">
        <v>7</v>
      </c>
      <c r="AR6477">
        <v>9.6999999999999993</v>
      </c>
      <c r="AS6477">
        <v>10.199999999999999</v>
      </c>
      <c r="AT6477">
        <v>10</v>
      </c>
      <c r="AU6477">
        <v>4.5999999999999996</v>
      </c>
      <c r="AV6477">
        <v>1.7</v>
      </c>
      <c r="AW6477">
        <v>3.1</v>
      </c>
      <c r="AX6477">
        <v>38.4</v>
      </c>
      <c r="AY6477">
        <v>14.8</v>
      </c>
      <c r="AZ6477">
        <v>-0.1</v>
      </c>
      <c r="BA6477">
        <v>0</v>
      </c>
      <c r="BB6477">
        <v>0</v>
      </c>
      <c r="BC6477">
        <v>-1.2999999999999999E-2</v>
      </c>
      <c r="BD6477">
        <v>-5.7</v>
      </c>
      <c r="BE6477">
        <v>2.8</v>
      </c>
      <c r="BF6477">
        <v>-2.9</v>
      </c>
    </row>
    <row r="6478" spans="1:58" x14ac:dyDescent="0.55000000000000004">
      <c r="A6478" t="s">
        <v>17</v>
      </c>
      <c r="B6478" t="s">
        <v>3</v>
      </c>
      <c r="C6478" t="s">
        <v>3953</v>
      </c>
      <c r="D6478">
        <v>0</v>
      </c>
      <c r="E6478">
        <f>IF(OR(ISBLANK(F6478),F6478=61),0,1)</f>
        <v>0</v>
      </c>
      <c r="G6478">
        <f>IF(AND(F6478&lt;31,E6478=1),1,0)</f>
        <v>0</v>
      </c>
      <c r="H6478">
        <f>IF(AND(F6478&gt;=31,E6478=1),1,0)</f>
        <v>0</v>
      </c>
      <c r="I6478">
        <f>IF(AND(F6478&lt;15,E6478=1),1,0)</f>
        <v>0</v>
      </c>
      <c r="J6478">
        <f>IF(F6478=61,1,0)</f>
        <v>0</v>
      </c>
      <c r="K6478" t="s">
        <v>0</v>
      </c>
      <c r="L6478">
        <v>81</v>
      </c>
      <c r="M6478">
        <v>270</v>
      </c>
      <c r="N6478">
        <v>29</v>
      </c>
      <c r="O6478">
        <v>1</v>
      </c>
      <c r="P6478">
        <v>17.3</v>
      </c>
      <c r="Q6478">
        <v>1.3</v>
      </c>
      <c r="R6478">
        <v>2.1</v>
      </c>
      <c r="S6478">
        <v>0.60699999999999998</v>
      </c>
      <c r="T6478">
        <v>1.3</v>
      </c>
      <c r="U6478">
        <v>2.1</v>
      </c>
      <c r="V6478">
        <v>0.60699999999999998</v>
      </c>
      <c r="W6478">
        <v>0</v>
      </c>
      <c r="X6478">
        <v>0</v>
      </c>
      <c r="Y6478">
        <v>0</v>
      </c>
      <c r="Z6478">
        <v>0.6</v>
      </c>
      <c r="AA6478">
        <v>1.1000000000000001</v>
      </c>
      <c r="AB6478">
        <v>0.51600000000000001</v>
      </c>
      <c r="AC6478">
        <v>1</v>
      </c>
      <c r="AD6478">
        <v>3.3</v>
      </c>
      <c r="AE6478">
        <v>4.3</v>
      </c>
      <c r="AF6478">
        <v>1.2</v>
      </c>
      <c r="AG6478">
        <v>0.4</v>
      </c>
      <c r="AH6478">
        <v>0.9</v>
      </c>
      <c r="AI6478">
        <v>1.1000000000000001</v>
      </c>
      <c r="AJ6478">
        <v>3</v>
      </c>
      <c r="AK6478">
        <v>3.1</v>
      </c>
      <c r="AL6478">
        <v>11.6</v>
      </c>
      <c r="AM6478">
        <v>0.59399999999999997</v>
      </c>
      <c r="AN6478">
        <v>0.60699999999999998</v>
      </c>
      <c r="AO6478">
        <v>0</v>
      </c>
      <c r="AP6478">
        <v>0.50800000000000001</v>
      </c>
      <c r="AQ6478">
        <v>105</v>
      </c>
      <c r="AR6478">
        <v>6</v>
      </c>
      <c r="AS6478">
        <v>21.4</v>
      </c>
      <c r="AT6478">
        <v>13.6</v>
      </c>
      <c r="AU6478">
        <v>11.9</v>
      </c>
      <c r="AV6478">
        <v>1.4</v>
      </c>
      <c r="AW6478">
        <v>5.8</v>
      </c>
      <c r="AX6478">
        <v>29.7</v>
      </c>
      <c r="AY6478">
        <v>10.3</v>
      </c>
      <c r="AZ6478">
        <v>0.3</v>
      </c>
      <c r="BA6478">
        <v>0.8</v>
      </c>
      <c r="BB6478">
        <v>1.1000000000000001</v>
      </c>
      <c r="BC6478">
        <v>8.6999999999999994E-2</v>
      </c>
      <c r="BD6478">
        <v>-0.8</v>
      </c>
      <c r="BE6478">
        <v>6</v>
      </c>
      <c r="BF6478">
        <v>5.2</v>
      </c>
    </row>
    <row r="6479" spans="1:58" x14ac:dyDescent="0.55000000000000004">
      <c r="A6479" t="s">
        <v>17</v>
      </c>
      <c r="B6479" t="s">
        <v>6</v>
      </c>
      <c r="C6479" t="s">
        <v>3953</v>
      </c>
      <c r="D6479">
        <v>0</v>
      </c>
      <c r="E6479">
        <f>IF(OR(ISBLANK(F6479),F6479=61),0,1)</f>
        <v>0</v>
      </c>
      <c r="G6479">
        <f>IF(AND(F6479&lt;31,E6479=1),1,0)</f>
        <v>0</v>
      </c>
      <c r="H6479">
        <f>IF(AND(F6479&gt;=31,E6479=1),1,0)</f>
        <v>0</v>
      </c>
      <c r="I6479">
        <f>IF(AND(F6479&lt;15,E6479=1),1,0)</f>
        <v>0</v>
      </c>
      <c r="J6479">
        <f>IF(F6479=61,1,0)</f>
        <v>0</v>
      </c>
      <c r="K6479" t="s">
        <v>0</v>
      </c>
      <c r="L6479">
        <v>81</v>
      </c>
      <c r="M6479">
        <v>270</v>
      </c>
      <c r="N6479">
        <v>36</v>
      </c>
      <c r="O6479">
        <v>0</v>
      </c>
      <c r="P6479">
        <v>14</v>
      </c>
      <c r="Q6479">
        <v>0.9</v>
      </c>
      <c r="R6479">
        <v>1.5</v>
      </c>
      <c r="S6479">
        <v>0.61799999999999999</v>
      </c>
      <c r="T6479">
        <v>0.9</v>
      </c>
      <c r="U6479">
        <v>1.5</v>
      </c>
      <c r="V6479">
        <v>0.63</v>
      </c>
      <c r="W6479">
        <v>0</v>
      </c>
      <c r="X6479">
        <v>0</v>
      </c>
      <c r="Y6479">
        <v>0</v>
      </c>
      <c r="Z6479">
        <v>0.5</v>
      </c>
      <c r="AA6479">
        <v>0.8</v>
      </c>
      <c r="AB6479">
        <v>0.65500000000000003</v>
      </c>
      <c r="AC6479">
        <v>0.8</v>
      </c>
      <c r="AD6479">
        <v>2.4</v>
      </c>
      <c r="AE6479">
        <v>3.3</v>
      </c>
      <c r="AF6479">
        <v>1.6</v>
      </c>
      <c r="AG6479">
        <v>0.6</v>
      </c>
      <c r="AH6479">
        <v>0.8</v>
      </c>
      <c r="AI6479">
        <v>0.6</v>
      </c>
      <c r="AJ6479">
        <v>2.2000000000000002</v>
      </c>
      <c r="AK6479">
        <v>2.4</v>
      </c>
      <c r="AL6479">
        <v>16.100000000000001</v>
      </c>
      <c r="AM6479">
        <v>0.63200000000000001</v>
      </c>
      <c r="AN6479">
        <v>0.61799999999999999</v>
      </c>
      <c r="AO6479">
        <v>1.7999999999999999E-2</v>
      </c>
      <c r="AP6479">
        <v>0.52700000000000002</v>
      </c>
      <c r="AQ6479">
        <v>119</v>
      </c>
      <c r="AR6479">
        <v>6.8</v>
      </c>
      <c r="AS6479">
        <v>18.399999999999999</v>
      </c>
      <c r="AT6479">
        <v>12.8</v>
      </c>
      <c r="AU6479">
        <v>17.8</v>
      </c>
      <c r="AV6479">
        <v>2.4</v>
      </c>
      <c r="AW6479">
        <v>6.1</v>
      </c>
      <c r="AX6479">
        <v>24.2</v>
      </c>
      <c r="AY6479">
        <v>8.6999999999999993</v>
      </c>
      <c r="AZ6479">
        <v>0.9</v>
      </c>
      <c r="BA6479">
        <v>0.8</v>
      </c>
      <c r="BB6479">
        <v>1.7</v>
      </c>
      <c r="BC6479">
        <v>0.13500000000000001</v>
      </c>
      <c r="BD6479">
        <v>2.8</v>
      </c>
      <c r="BE6479">
        <v>6.6</v>
      </c>
      <c r="BF6479">
        <v>9.4</v>
      </c>
    </row>
    <row r="6480" spans="1:58" x14ac:dyDescent="0.55000000000000004">
      <c r="A6480" t="s">
        <v>17</v>
      </c>
      <c r="B6480" t="s">
        <v>9</v>
      </c>
      <c r="C6480" t="s">
        <v>3953</v>
      </c>
      <c r="D6480">
        <v>0</v>
      </c>
      <c r="E6480">
        <f>IF(OR(ISBLANK(F6480),F6480=61),0,1)</f>
        <v>0</v>
      </c>
      <c r="G6480">
        <f>IF(AND(F6480&lt;31,E6480=1),1,0)</f>
        <v>0</v>
      </c>
      <c r="H6480">
        <f>IF(AND(F6480&gt;=31,E6480=1),1,0)</f>
        <v>0</v>
      </c>
      <c r="I6480">
        <f>IF(AND(F6480&lt;15,E6480=1),1,0)</f>
        <v>0</v>
      </c>
      <c r="J6480">
        <f>IF(F6480=61,1,0)</f>
        <v>0</v>
      </c>
      <c r="K6480" t="s">
        <v>0</v>
      </c>
      <c r="L6480">
        <v>81</v>
      </c>
      <c r="M6480">
        <v>270</v>
      </c>
      <c r="N6480">
        <v>35</v>
      </c>
      <c r="O6480">
        <v>9</v>
      </c>
      <c r="P6480">
        <v>18</v>
      </c>
      <c r="Q6480">
        <v>1.4</v>
      </c>
      <c r="R6480">
        <v>2.8</v>
      </c>
      <c r="S6480">
        <v>0.51</v>
      </c>
      <c r="T6480">
        <v>1.4</v>
      </c>
      <c r="U6480">
        <v>2.8</v>
      </c>
      <c r="V6480">
        <v>0.51</v>
      </c>
      <c r="W6480">
        <v>0</v>
      </c>
      <c r="X6480">
        <v>0</v>
      </c>
      <c r="Y6480">
        <v>0</v>
      </c>
      <c r="Z6480">
        <v>0.5</v>
      </c>
      <c r="AA6480">
        <v>0.8</v>
      </c>
      <c r="AB6480">
        <v>0.60699999999999998</v>
      </c>
      <c r="AC6480">
        <v>1.1000000000000001</v>
      </c>
      <c r="AD6480">
        <v>2.8</v>
      </c>
      <c r="AE6480">
        <v>3.9</v>
      </c>
      <c r="AF6480">
        <v>1.5</v>
      </c>
      <c r="AG6480">
        <v>0.7</v>
      </c>
      <c r="AH6480">
        <v>0.8</v>
      </c>
      <c r="AI6480">
        <v>1</v>
      </c>
      <c r="AJ6480">
        <v>2.2000000000000002</v>
      </c>
      <c r="AK6480">
        <v>3.3</v>
      </c>
      <c r="AL6480">
        <v>13</v>
      </c>
      <c r="AM6480">
        <v>0.52600000000000002</v>
      </c>
      <c r="AN6480">
        <v>0.51</v>
      </c>
      <c r="AO6480">
        <v>0</v>
      </c>
      <c r="AP6480">
        <v>0.28599999999999998</v>
      </c>
      <c r="AQ6480">
        <v>153</v>
      </c>
      <c r="AR6480">
        <v>7.2</v>
      </c>
      <c r="AS6480">
        <v>17.600000000000001</v>
      </c>
      <c r="AT6480">
        <v>12.5</v>
      </c>
      <c r="AU6480">
        <v>13.4</v>
      </c>
      <c r="AV6480">
        <v>2.1</v>
      </c>
      <c r="AW6480">
        <v>5.5</v>
      </c>
      <c r="AX6480">
        <v>23.4</v>
      </c>
      <c r="AY6480">
        <v>11.4</v>
      </c>
      <c r="AZ6480">
        <v>0.6</v>
      </c>
      <c r="BA6480">
        <v>0.9</v>
      </c>
      <c r="BB6480">
        <v>1.4</v>
      </c>
      <c r="BC6480">
        <v>9.1999999999999998E-2</v>
      </c>
      <c r="BD6480">
        <v>0.7</v>
      </c>
      <c r="BE6480">
        <v>6.1</v>
      </c>
      <c r="BF6480">
        <v>6.8</v>
      </c>
    </row>
    <row r="6481" spans="1:58" x14ac:dyDescent="0.55000000000000004">
      <c r="A6481" t="s">
        <v>849</v>
      </c>
      <c r="B6481" t="s">
        <v>9</v>
      </c>
      <c r="C6481" t="s">
        <v>3954</v>
      </c>
      <c r="D6481">
        <v>0</v>
      </c>
      <c r="E6481">
        <f>IF(OR(ISBLANK(F6481),F6481=61),0,1)</f>
        <v>0</v>
      </c>
      <c r="G6481">
        <f>IF(AND(F6481&lt;31,E6481=1),1,0)</f>
        <v>0</v>
      </c>
      <c r="H6481">
        <f>IF(AND(F6481&gt;=31,E6481=1),1,0)</f>
        <v>0</v>
      </c>
      <c r="I6481">
        <f>IF(AND(F6481&lt;15,E6481=1),1,0)</f>
        <v>0</v>
      </c>
      <c r="J6481">
        <f>IF(F6481=61,1,0)</f>
        <v>0</v>
      </c>
      <c r="K6481" t="s">
        <v>0</v>
      </c>
      <c r="L6481">
        <v>78</v>
      </c>
      <c r="M6481">
        <v>205</v>
      </c>
      <c r="N6481">
        <v>25</v>
      </c>
      <c r="O6481">
        <v>6</v>
      </c>
      <c r="P6481">
        <v>17.8</v>
      </c>
      <c r="Q6481">
        <v>3.1</v>
      </c>
      <c r="R6481">
        <v>6.4</v>
      </c>
      <c r="S6481">
        <v>0.48099999999999998</v>
      </c>
      <c r="T6481">
        <v>2.4</v>
      </c>
      <c r="U6481">
        <v>4.3</v>
      </c>
      <c r="V6481">
        <v>0.54600000000000004</v>
      </c>
      <c r="W6481">
        <v>0.7</v>
      </c>
      <c r="X6481">
        <v>2.1</v>
      </c>
      <c r="Y6481">
        <v>0.34599999999999997</v>
      </c>
      <c r="Z6481">
        <v>0.3</v>
      </c>
      <c r="AA6481">
        <v>1</v>
      </c>
      <c r="AB6481">
        <v>0.33300000000000002</v>
      </c>
      <c r="AC6481">
        <v>1.2</v>
      </c>
      <c r="AD6481">
        <v>3</v>
      </c>
      <c r="AE6481">
        <v>4.2</v>
      </c>
      <c r="AF6481">
        <v>0.4</v>
      </c>
      <c r="AG6481">
        <v>0.4</v>
      </c>
      <c r="AH6481">
        <v>0.9</v>
      </c>
      <c r="AI6481">
        <v>0.7</v>
      </c>
      <c r="AJ6481">
        <v>1.6</v>
      </c>
      <c r="AK6481">
        <v>7.2</v>
      </c>
      <c r="AL6481">
        <v>18.3</v>
      </c>
      <c r="AM6481">
        <v>0.52500000000000002</v>
      </c>
      <c r="AN6481">
        <v>0.53799999999999992</v>
      </c>
      <c r="AO6481">
        <v>0.32500000000000001</v>
      </c>
      <c r="AP6481">
        <v>0.15</v>
      </c>
      <c r="AQ6481">
        <v>169</v>
      </c>
      <c r="AR6481">
        <v>7.3</v>
      </c>
      <c r="AS6481">
        <v>18.8</v>
      </c>
      <c r="AT6481">
        <v>13.1</v>
      </c>
      <c r="AU6481">
        <v>4.7</v>
      </c>
      <c r="AV6481">
        <v>1.3</v>
      </c>
      <c r="AW6481">
        <v>6.2</v>
      </c>
      <c r="AX6481">
        <v>9.5</v>
      </c>
      <c r="AY6481">
        <v>22.3</v>
      </c>
      <c r="AZ6481">
        <v>0.5</v>
      </c>
      <c r="BA6481">
        <v>0.8</v>
      </c>
      <c r="BB6481">
        <v>1.3</v>
      </c>
      <c r="BC6481">
        <v>0.114</v>
      </c>
      <c r="BD6481">
        <v>-1.4</v>
      </c>
      <c r="BE6481">
        <v>1.6</v>
      </c>
      <c r="BF6481">
        <v>0.2</v>
      </c>
    </row>
    <row r="6482" spans="1:58" x14ac:dyDescent="0.55000000000000004">
      <c r="A6482" t="s">
        <v>1394</v>
      </c>
      <c r="B6482" t="s">
        <v>3</v>
      </c>
      <c r="C6482" t="s">
        <v>3955</v>
      </c>
      <c r="D6482">
        <v>0</v>
      </c>
      <c r="E6482">
        <f>IF(OR(ISBLANK(F6482),F6482=61),0,1)</f>
        <v>0</v>
      </c>
      <c r="G6482">
        <f>IF(AND(F6482&lt;31,E6482=1),1,0)</f>
        <v>0</v>
      </c>
      <c r="H6482">
        <f>IF(AND(F6482&gt;=31,E6482=1),1,0)</f>
        <v>0</v>
      </c>
      <c r="I6482">
        <f>IF(AND(F6482&lt;15,E6482=1),1,0)</f>
        <v>0</v>
      </c>
      <c r="J6482">
        <f>IF(F6482=61,1,0)</f>
        <v>0</v>
      </c>
      <c r="K6482" t="s">
        <v>0</v>
      </c>
      <c r="L6482">
        <v>80</v>
      </c>
      <c r="M6482">
        <v>235</v>
      </c>
      <c r="N6482">
        <v>28</v>
      </c>
      <c r="O6482">
        <v>13</v>
      </c>
      <c r="P6482">
        <v>15.8</v>
      </c>
      <c r="Q6482">
        <v>2.1</v>
      </c>
      <c r="R6482">
        <v>4.4000000000000004</v>
      </c>
      <c r="S6482">
        <v>0.48399999999999999</v>
      </c>
      <c r="T6482">
        <v>2.1</v>
      </c>
      <c r="U6482">
        <v>4.3</v>
      </c>
      <c r="V6482">
        <v>0.48299999999999998</v>
      </c>
      <c r="W6482">
        <v>0</v>
      </c>
      <c r="X6482">
        <v>0.1</v>
      </c>
      <c r="Y6482">
        <v>0.5</v>
      </c>
      <c r="Z6482">
        <v>1.3</v>
      </c>
      <c r="AA6482">
        <v>2.2000000000000002</v>
      </c>
      <c r="AB6482">
        <v>0.59</v>
      </c>
      <c r="AC6482">
        <v>1.6</v>
      </c>
      <c r="AD6482">
        <v>2.5</v>
      </c>
      <c r="AE6482">
        <v>4.0999999999999996</v>
      </c>
      <c r="AF6482">
        <v>0</v>
      </c>
      <c r="AG6482">
        <v>0.1</v>
      </c>
      <c r="AH6482">
        <v>0.2</v>
      </c>
      <c r="AI6482">
        <v>1.8</v>
      </c>
      <c r="AJ6482">
        <v>2.5</v>
      </c>
      <c r="AK6482">
        <v>5.5</v>
      </c>
      <c r="AL6482">
        <v>9.4</v>
      </c>
      <c r="AM6482">
        <v>0.51300000000000001</v>
      </c>
      <c r="AN6482">
        <v>0.48799999999999999</v>
      </c>
      <c r="AO6482">
        <v>1.6E-2</v>
      </c>
      <c r="AP6482">
        <v>0.5</v>
      </c>
      <c r="AQ6482">
        <v>149</v>
      </c>
      <c r="AR6482">
        <v>10.9</v>
      </c>
      <c r="AS6482">
        <v>18.100000000000001</v>
      </c>
      <c r="AT6482">
        <v>14.4</v>
      </c>
      <c r="AU6482">
        <v>0.6</v>
      </c>
      <c r="AV6482">
        <v>0.5</v>
      </c>
      <c r="AW6482">
        <v>1.2</v>
      </c>
      <c r="AX6482">
        <v>24.5</v>
      </c>
      <c r="AY6482">
        <v>22.5</v>
      </c>
      <c r="AZ6482">
        <v>-0.3</v>
      </c>
      <c r="BA6482">
        <v>0.6</v>
      </c>
      <c r="BB6482">
        <v>0.3</v>
      </c>
      <c r="BC6482">
        <v>3.1E-2</v>
      </c>
      <c r="BD6482">
        <v>-10</v>
      </c>
      <c r="BE6482">
        <v>-4.5999999999999996</v>
      </c>
      <c r="BF6482">
        <v>-14.6</v>
      </c>
    </row>
    <row r="6483" spans="1:58" x14ac:dyDescent="0.55000000000000004">
      <c r="A6483" t="s">
        <v>1394</v>
      </c>
      <c r="B6483" t="s">
        <v>6</v>
      </c>
      <c r="C6483" t="s">
        <v>3955</v>
      </c>
      <c r="D6483">
        <v>0</v>
      </c>
      <c r="E6483">
        <f>IF(OR(ISBLANK(F6483),F6483=61),0,1)</f>
        <v>0</v>
      </c>
      <c r="G6483">
        <f>IF(AND(F6483&lt;31,E6483=1),1,0)</f>
        <v>0</v>
      </c>
      <c r="H6483">
        <f>IF(AND(F6483&gt;=31,E6483=1),1,0)</f>
        <v>0</v>
      </c>
      <c r="I6483">
        <f>IF(AND(F6483&lt;15,E6483=1),1,0)</f>
        <v>0</v>
      </c>
      <c r="J6483">
        <f>IF(F6483=61,1,0)</f>
        <v>0</v>
      </c>
      <c r="K6483" t="s">
        <v>0</v>
      </c>
      <c r="L6483">
        <v>80</v>
      </c>
      <c r="M6483">
        <v>235</v>
      </c>
      <c r="N6483">
        <v>18</v>
      </c>
      <c r="O6483">
        <v>7</v>
      </c>
      <c r="P6483">
        <v>12.7</v>
      </c>
      <c r="Q6483">
        <v>1.8</v>
      </c>
      <c r="R6483">
        <v>3.6</v>
      </c>
      <c r="S6483">
        <v>0.5</v>
      </c>
      <c r="T6483">
        <v>1.8</v>
      </c>
      <c r="U6483">
        <v>3.5</v>
      </c>
      <c r="V6483">
        <v>0.50800000000000001</v>
      </c>
      <c r="W6483">
        <v>0</v>
      </c>
      <c r="X6483">
        <v>0.1</v>
      </c>
      <c r="Y6483">
        <v>0</v>
      </c>
      <c r="Z6483">
        <v>1.2</v>
      </c>
      <c r="AA6483">
        <v>1.9</v>
      </c>
      <c r="AB6483">
        <v>0.61799999999999999</v>
      </c>
      <c r="AC6483">
        <v>1.4</v>
      </c>
      <c r="AD6483">
        <v>1.5</v>
      </c>
      <c r="AE6483">
        <v>2.9</v>
      </c>
      <c r="AF6483">
        <v>0.3</v>
      </c>
      <c r="AG6483">
        <v>0.1</v>
      </c>
      <c r="AH6483">
        <v>0.2</v>
      </c>
      <c r="AI6483">
        <v>1.2</v>
      </c>
      <c r="AJ6483">
        <v>2.6</v>
      </c>
      <c r="AK6483">
        <v>4.7</v>
      </c>
      <c r="AL6483">
        <v>11.1</v>
      </c>
      <c r="AM6483">
        <v>0.53</v>
      </c>
      <c r="AN6483">
        <v>0.5</v>
      </c>
      <c r="AO6483">
        <v>1.6E-2</v>
      </c>
      <c r="AP6483">
        <v>0.53100000000000003</v>
      </c>
      <c r="AQ6483">
        <v>86</v>
      </c>
      <c r="AR6483">
        <v>11.3</v>
      </c>
      <c r="AS6483">
        <v>12.4</v>
      </c>
      <c r="AT6483">
        <v>12.1</v>
      </c>
      <c r="AU6483">
        <v>4.5</v>
      </c>
      <c r="AV6483">
        <v>0.5</v>
      </c>
      <c r="AW6483">
        <v>1.5</v>
      </c>
      <c r="AX6483">
        <v>20.8</v>
      </c>
      <c r="AY6483">
        <v>21.3</v>
      </c>
      <c r="AZ6483">
        <v>0.1</v>
      </c>
      <c r="BA6483">
        <v>0.1</v>
      </c>
      <c r="BB6483">
        <v>0.2</v>
      </c>
      <c r="BC6483">
        <v>4.3999999999999997E-2</v>
      </c>
      <c r="BD6483">
        <v>-5.8</v>
      </c>
      <c r="BE6483">
        <v>-4.8</v>
      </c>
      <c r="BF6483">
        <v>-10.6</v>
      </c>
    </row>
    <row r="6484" spans="1:58" x14ac:dyDescent="0.55000000000000004">
      <c r="A6484" t="s">
        <v>237</v>
      </c>
      <c r="B6484" t="s">
        <v>6</v>
      </c>
      <c r="C6484" t="s">
        <v>3956</v>
      </c>
      <c r="D6484">
        <v>0</v>
      </c>
      <c r="E6484">
        <f>IF(OR(ISBLANK(F6484),F6484=61),0,1)</f>
        <v>0</v>
      </c>
      <c r="G6484">
        <f>IF(AND(F6484&lt;31,E6484=1),1,0)</f>
        <v>0</v>
      </c>
      <c r="H6484">
        <f>IF(AND(F6484&gt;=31,E6484=1),1,0)</f>
        <v>0</v>
      </c>
      <c r="I6484">
        <f>IF(AND(F6484&lt;15,E6484=1),1,0)</f>
        <v>0</v>
      </c>
      <c r="J6484">
        <f>IF(F6484=61,1,0)</f>
        <v>0</v>
      </c>
      <c r="K6484" t="s">
        <v>0</v>
      </c>
      <c r="L6484">
        <v>78</v>
      </c>
      <c r="M6484">
        <v>184</v>
      </c>
      <c r="N6484">
        <v>28</v>
      </c>
      <c r="O6484">
        <v>11</v>
      </c>
      <c r="P6484">
        <v>14.5</v>
      </c>
      <c r="Q6484">
        <v>1.4</v>
      </c>
      <c r="R6484">
        <v>2.2000000000000002</v>
      </c>
      <c r="S6484">
        <v>0.623</v>
      </c>
      <c r="T6484">
        <v>1.1000000000000001</v>
      </c>
      <c r="U6484">
        <v>1.8</v>
      </c>
      <c r="V6484">
        <v>0.62</v>
      </c>
      <c r="W6484">
        <v>0.3</v>
      </c>
      <c r="X6484">
        <v>0.4</v>
      </c>
      <c r="Y6484">
        <v>0.63600000000000001</v>
      </c>
      <c r="Z6484">
        <v>0.5</v>
      </c>
      <c r="AA6484">
        <v>1</v>
      </c>
      <c r="AB6484">
        <v>0.51900000000000002</v>
      </c>
      <c r="AC6484">
        <v>0.8</v>
      </c>
      <c r="AD6484">
        <v>1.9</v>
      </c>
      <c r="AE6484">
        <v>2.6</v>
      </c>
      <c r="AF6484">
        <v>1</v>
      </c>
      <c r="AG6484">
        <v>0.4</v>
      </c>
      <c r="AH6484">
        <v>0.8</v>
      </c>
      <c r="AI6484">
        <v>0.6</v>
      </c>
      <c r="AJ6484">
        <v>1.4</v>
      </c>
      <c r="AK6484">
        <v>3.5</v>
      </c>
      <c r="AL6484">
        <v>15.9</v>
      </c>
      <c r="AM6484">
        <v>0.65700000000000003</v>
      </c>
      <c r="AN6484">
        <v>0.68</v>
      </c>
      <c r="AO6484">
        <v>0.18</v>
      </c>
      <c r="AP6484">
        <v>0.44299999999999989</v>
      </c>
      <c r="AQ6484">
        <v>103</v>
      </c>
      <c r="AR6484">
        <v>5.9</v>
      </c>
      <c r="AS6484">
        <v>14.9</v>
      </c>
      <c r="AT6484">
        <v>10.199999999999999</v>
      </c>
      <c r="AU6484">
        <v>13.4</v>
      </c>
      <c r="AV6484">
        <v>1.4</v>
      </c>
      <c r="AW6484">
        <v>6.4</v>
      </c>
      <c r="AX6484">
        <v>19.600000000000001</v>
      </c>
      <c r="AY6484">
        <v>11.2</v>
      </c>
      <c r="AZ6484">
        <v>0.7</v>
      </c>
      <c r="BA6484">
        <v>0.6</v>
      </c>
      <c r="BB6484">
        <v>1.3</v>
      </c>
      <c r="BC6484">
        <v>0.129</v>
      </c>
      <c r="BD6484">
        <v>-1.1000000000000001</v>
      </c>
      <c r="BE6484">
        <v>3.4</v>
      </c>
      <c r="BF6484">
        <v>2.2999999999999998</v>
      </c>
    </row>
    <row r="6485" spans="1:58" x14ac:dyDescent="0.55000000000000004">
      <c r="A6485" t="s">
        <v>237</v>
      </c>
      <c r="B6485" t="s">
        <v>9</v>
      </c>
      <c r="C6485" t="s">
        <v>3956</v>
      </c>
      <c r="D6485">
        <v>0</v>
      </c>
      <c r="E6485">
        <f>IF(OR(ISBLANK(F6485),F6485=61),0,1)</f>
        <v>0</v>
      </c>
      <c r="G6485">
        <f>IF(AND(F6485&lt;31,E6485=1),1,0)</f>
        <v>0</v>
      </c>
      <c r="H6485">
        <f>IF(AND(F6485&gt;=31,E6485=1),1,0)</f>
        <v>0</v>
      </c>
      <c r="I6485">
        <f>IF(AND(F6485&lt;15,E6485=1),1,0)</f>
        <v>0</v>
      </c>
      <c r="J6485">
        <f>IF(F6485=61,1,0)</f>
        <v>0</v>
      </c>
      <c r="K6485" t="s">
        <v>0</v>
      </c>
      <c r="L6485">
        <v>78</v>
      </c>
      <c r="M6485">
        <v>184</v>
      </c>
      <c r="N6485">
        <v>32</v>
      </c>
      <c r="O6485">
        <v>32</v>
      </c>
      <c r="P6485">
        <v>29.9</v>
      </c>
      <c r="Q6485">
        <v>2.6</v>
      </c>
      <c r="R6485">
        <v>5.6</v>
      </c>
      <c r="S6485">
        <v>0.46100000000000002</v>
      </c>
      <c r="T6485">
        <v>2.2000000000000002</v>
      </c>
      <c r="U6485">
        <v>4.4000000000000004</v>
      </c>
      <c r="V6485">
        <v>0.48599999999999999</v>
      </c>
      <c r="W6485">
        <v>0.4</v>
      </c>
      <c r="X6485">
        <v>1.1000000000000001</v>
      </c>
      <c r="Y6485">
        <v>0.36099999999999999</v>
      </c>
      <c r="Z6485">
        <v>1.5</v>
      </c>
      <c r="AA6485">
        <v>2.4</v>
      </c>
      <c r="AB6485">
        <v>0.61799999999999999</v>
      </c>
      <c r="AC6485">
        <v>1</v>
      </c>
      <c r="AD6485">
        <v>5.0999999999999996</v>
      </c>
      <c r="AE6485">
        <v>6.1</v>
      </c>
      <c r="AF6485">
        <v>2.6</v>
      </c>
      <c r="AG6485">
        <v>0.9</v>
      </c>
      <c r="AH6485">
        <v>1.4</v>
      </c>
      <c r="AI6485">
        <v>1.7</v>
      </c>
      <c r="AJ6485">
        <v>2.6</v>
      </c>
      <c r="AK6485">
        <v>7</v>
      </c>
      <c r="AL6485">
        <v>13.3</v>
      </c>
      <c r="AM6485">
        <v>0.52300000000000002</v>
      </c>
      <c r="AN6485">
        <v>0.49700000000000011</v>
      </c>
      <c r="AO6485">
        <v>0.20200000000000001</v>
      </c>
      <c r="AP6485">
        <v>0.42699999999999999</v>
      </c>
      <c r="AQ6485">
        <v>250</v>
      </c>
      <c r="AR6485">
        <v>3.8</v>
      </c>
      <c r="AS6485">
        <v>17.8</v>
      </c>
      <c r="AT6485">
        <v>11</v>
      </c>
      <c r="AU6485">
        <v>17.399999999999999</v>
      </c>
      <c r="AV6485">
        <v>1.7</v>
      </c>
      <c r="AW6485">
        <v>5.2</v>
      </c>
      <c r="AX6485">
        <v>20.100000000000001</v>
      </c>
      <c r="AY6485">
        <v>13.9</v>
      </c>
      <c r="AZ6485">
        <v>0.7</v>
      </c>
      <c r="BA6485">
        <v>2.1</v>
      </c>
      <c r="BB6485">
        <v>2.8</v>
      </c>
      <c r="BC6485">
        <v>0.115</v>
      </c>
      <c r="BD6485">
        <v>-2.5</v>
      </c>
      <c r="BE6485">
        <v>5.2</v>
      </c>
      <c r="BF6485">
        <v>2.7</v>
      </c>
    </row>
    <row r="6486" spans="1:58" x14ac:dyDescent="0.55000000000000004">
      <c r="A6486" t="s">
        <v>210</v>
      </c>
      <c r="B6486" t="s">
        <v>9</v>
      </c>
      <c r="C6486" t="s">
        <v>3957</v>
      </c>
      <c r="D6486">
        <v>0</v>
      </c>
      <c r="E6486">
        <f>IF(OR(ISBLANK(F6486),F6486=61),0,1)</f>
        <v>0</v>
      </c>
      <c r="G6486">
        <f>IF(AND(F6486&lt;31,E6486=1),1,0)</f>
        <v>0</v>
      </c>
      <c r="H6486">
        <f>IF(AND(F6486&gt;=31,E6486=1),1,0)</f>
        <v>0</v>
      </c>
      <c r="I6486">
        <f>IF(AND(F6486&lt;15,E6486=1),1,0)</f>
        <v>0</v>
      </c>
      <c r="J6486">
        <f>IF(F6486=61,1,0)</f>
        <v>0</v>
      </c>
      <c r="K6486" t="s">
        <v>0</v>
      </c>
      <c r="L6486">
        <v>79</v>
      </c>
      <c r="M6486">
        <v>205</v>
      </c>
      <c r="N6486">
        <v>33</v>
      </c>
      <c r="O6486">
        <v>8</v>
      </c>
      <c r="P6486">
        <v>19.899999999999999</v>
      </c>
      <c r="Q6486">
        <v>4.5999999999999996</v>
      </c>
      <c r="R6486">
        <v>7.8</v>
      </c>
      <c r="S6486">
        <v>0.58499999999999996</v>
      </c>
      <c r="T6486">
        <v>3.9</v>
      </c>
      <c r="U6486">
        <v>6.2</v>
      </c>
      <c r="V6486">
        <v>0.629</v>
      </c>
      <c r="W6486">
        <v>0.7</v>
      </c>
      <c r="X6486">
        <v>1.6</v>
      </c>
      <c r="Y6486">
        <v>0.41499999999999998</v>
      </c>
      <c r="Z6486">
        <v>1.5</v>
      </c>
      <c r="AA6486">
        <v>2</v>
      </c>
      <c r="AB6486">
        <v>0.74199999999999999</v>
      </c>
      <c r="AC6486">
        <v>1.8</v>
      </c>
      <c r="AD6486">
        <v>2.2999999999999998</v>
      </c>
      <c r="AE6486">
        <v>4.2</v>
      </c>
      <c r="AF6486">
        <v>0.9</v>
      </c>
      <c r="AG6486">
        <v>0.6</v>
      </c>
      <c r="AH6486">
        <v>0.5</v>
      </c>
      <c r="AI6486">
        <v>1.4</v>
      </c>
      <c r="AJ6486">
        <v>2.5</v>
      </c>
      <c r="AK6486">
        <v>11.3</v>
      </c>
      <c r="AL6486">
        <v>23.5</v>
      </c>
      <c r="AM6486">
        <v>0.64500000000000002</v>
      </c>
      <c r="AN6486">
        <v>0.628</v>
      </c>
      <c r="AO6486">
        <v>0.20499999999999999</v>
      </c>
      <c r="AP6486">
        <v>0.25600000000000001</v>
      </c>
      <c r="AQ6486">
        <v>343</v>
      </c>
      <c r="AR6486">
        <v>10.1</v>
      </c>
      <c r="AS6486">
        <v>12</v>
      </c>
      <c r="AT6486">
        <v>11.1</v>
      </c>
      <c r="AU6486">
        <v>9.6</v>
      </c>
      <c r="AV6486">
        <v>1.6</v>
      </c>
      <c r="AW6486">
        <v>2</v>
      </c>
      <c r="AX6486">
        <v>14</v>
      </c>
      <c r="AY6486">
        <v>24.2</v>
      </c>
      <c r="AZ6486">
        <v>2.1</v>
      </c>
      <c r="BA6486">
        <v>0.1</v>
      </c>
      <c r="BB6486">
        <v>2.2000000000000002</v>
      </c>
      <c r="BC6486">
        <v>0.13400000000000001</v>
      </c>
      <c r="BD6486">
        <v>2.8</v>
      </c>
      <c r="BE6486">
        <v>-3.2</v>
      </c>
      <c r="BF6486">
        <v>-0.4</v>
      </c>
    </row>
    <row r="6487" spans="1:58" x14ac:dyDescent="0.55000000000000004">
      <c r="A6487" t="s">
        <v>140</v>
      </c>
      <c r="B6487" t="s">
        <v>9</v>
      </c>
      <c r="C6487" t="s">
        <v>3958</v>
      </c>
      <c r="D6487">
        <v>0</v>
      </c>
      <c r="E6487">
        <f>IF(OR(ISBLANK(F6487),F6487=61),0,1)</f>
        <v>0</v>
      </c>
      <c r="G6487">
        <f>IF(AND(F6487&lt;31,E6487=1),1,0)</f>
        <v>0</v>
      </c>
      <c r="H6487">
        <f>IF(AND(F6487&gt;=31,E6487=1),1,0)</f>
        <v>0</v>
      </c>
      <c r="I6487">
        <f>IF(AND(F6487&lt;15,E6487=1),1,0)</f>
        <v>0</v>
      </c>
      <c r="J6487">
        <f>IF(F6487=61,1,0)</f>
        <v>0</v>
      </c>
      <c r="K6487" t="s">
        <v>0</v>
      </c>
      <c r="L6487">
        <v>81</v>
      </c>
      <c r="M6487">
        <v>240</v>
      </c>
      <c r="N6487">
        <v>33</v>
      </c>
      <c r="O6487">
        <v>30</v>
      </c>
      <c r="P6487">
        <v>19.899999999999999</v>
      </c>
      <c r="Q6487">
        <v>2.8</v>
      </c>
      <c r="R6487">
        <v>4.5999999999999996</v>
      </c>
      <c r="S6487">
        <v>0.60799999999999998</v>
      </c>
      <c r="T6487">
        <v>2.8</v>
      </c>
      <c r="U6487">
        <v>4.4000000000000004</v>
      </c>
      <c r="V6487">
        <v>0.623</v>
      </c>
      <c r="W6487">
        <v>0.1</v>
      </c>
      <c r="X6487">
        <v>0.2</v>
      </c>
      <c r="Y6487">
        <v>0.28599999999999998</v>
      </c>
      <c r="Z6487">
        <v>1.1000000000000001</v>
      </c>
      <c r="AA6487">
        <v>1.7</v>
      </c>
      <c r="AB6487">
        <v>0.65500000000000003</v>
      </c>
      <c r="AC6487">
        <v>1.4</v>
      </c>
      <c r="AD6487">
        <v>3.1</v>
      </c>
      <c r="AE6487">
        <v>4.5</v>
      </c>
      <c r="AF6487">
        <v>0.8</v>
      </c>
      <c r="AG6487">
        <v>0.5</v>
      </c>
      <c r="AH6487">
        <v>0.9</v>
      </c>
      <c r="AI6487">
        <v>1.2</v>
      </c>
      <c r="AJ6487">
        <v>2.4</v>
      </c>
      <c r="AK6487">
        <v>6.8</v>
      </c>
      <c r="AL6487">
        <v>18</v>
      </c>
      <c r="AM6487">
        <v>0.625</v>
      </c>
      <c r="AN6487">
        <v>0.61399999999999999</v>
      </c>
      <c r="AO6487">
        <v>4.5999999999999999E-2</v>
      </c>
      <c r="AP6487">
        <v>0.35899999999999999</v>
      </c>
      <c r="AQ6487">
        <v>212</v>
      </c>
      <c r="AR6487">
        <v>8.8000000000000007</v>
      </c>
      <c r="AS6487">
        <v>16.8</v>
      </c>
      <c r="AT6487">
        <v>13</v>
      </c>
      <c r="AU6487">
        <v>7</v>
      </c>
      <c r="AV6487">
        <v>1.6</v>
      </c>
      <c r="AW6487">
        <v>4.9000000000000004</v>
      </c>
      <c r="AX6487">
        <v>17.5</v>
      </c>
      <c r="AY6487">
        <v>16.399999999999999</v>
      </c>
      <c r="AZ6487">
        <v>1.2</v>
      </c>
      <c r="BA6487">
        <v>1.1000000000000001</v>
      </c>
      <c r="BB6487">
        <v>2.4</v>
      </c>
      <c r="BC6487">
        <v>0.14299999999999999</v>
      </c>
      <c r="BD6487">
        <v>1.9</v>
      </c>
      <c r="BE6487">
        <v>5.2</v>
      </c>
      <c r="BF6487">
        <v>7.1</v>
      </c>
    </row>
    <row r="6488" spans="1:58" x14ac:dyDescent="0.55000000000000004">
      <c r="A6488" t="s">
        <v>1066</v>
      </c>
      <c r="B6488" t="s">
        <v>9</v>
      </c>
      <c r="C6488" t="s">
        <v>3959</v>
      </c>
      <c r="D6488">
        <v>0</v>
      </c>
      <c r="E6488">
        <f>IF(OR(ISBLANK(F6488),F6488=61),0,1)</f>
        <v>0</v>
      </c>
      <c r="G6488">
        <f>IF(AND(F6488&lt;31,E6488=1),1,0)</f>
        <v>0</v>
      </c>
      <c r="H6488">
        <f>IF(AND(F6488&gt;=31,E6488=1),1,0)</f>
        <v>0</v>
      </c>
      <c r="I6488">
        <f>IF(AND(F6488&lt;15,E6488=1),1,0)</f>
        <v>0</v>
      </c>
      <c r="J6488">
        <f>IF(F6488=61,1,0)</f>
        <v>0</v>
      </c>
      <c r="K6488" t="s">
        <v>0</v>
      </c>
      <c r="L6488">
        <v>77</v>
      </c>
      <c r="M6488">
        <v>195</v>
      </c>
      <c r="N6488">
        <v>17</v>
      </c>
      <c r="O6488">
        <v>1</v>
      </c>
      <c r="P6488">
        <v>3.4</v>
      </c>
      <c r="Q6488">
        <v>0.2</v>
      </c>
      <c r="R6488">
        <v>1.2</v>
      </c>
      <c r="S6488">
        <v>0.19</v>
      </c>
      <c r="T6488">
        <v>0.1</v>
      </c>
      <c r="U6488">
        <v>0.4</v>
      </c>
      <c r="V6488">
        <v>0.28599999999999998</v>
      </c>
      <c r="W6488">
        <v>0.1</v>
      </c>
      <c r="X6488">
        <v>0.8</v>
      </c>
      <c r="Y6488">
        <v>0.14299999999999999</v>
      </c>
      <c r="Z6488">
        <v>0.1</v>
      </c>
      <c r="AA6488">
        <v>0.1</v>
      </c>
      <c r="AB6488">
        <v>0.5</v>
      </c>
      <c r="AC6488">
        <v>0.1</v>
      </c>
      <c r="AD6488">
        <v>0.4</v>
      </c>
      <c r="AE6488">
        <v>0.5</v>
      </c>
      <c r="AF6488">
        <v>0.3</v>
      </c>
      <c r="AG6488">
        <v>0.1</v>
      </c>
      <c r="AH6488">
        <v>0</v>
      </c>
      <c r="AI6488">
        <v>0.3</v>
      </c>
      <c r="AJ6488">
        <v>0.3</v>
      </c>
      <c r="AK6488">
        <v>0.6</v>
      </c>
      <c r="AL6488">
        <v>-2.6</v>
      </c>
      <c r="AM6488">
        <v>0.251</v>
      </c>
      <c r="AN6488">
        <v>0.23799999999999999</v>
      </c>
      <c r="AO6488">
        <v>0.66700000000000004</v>
      </c>
      <c r="AP6488">
        <v>9.5000000000000001E-2</v>
      </c>
      <c r="AQ6488">
        <v>13</v>
      </c>
      <c r="AR6488">
        <v>4.2</v>
      </c>
      <c r="AS6488">
        <v>15.7</v>
      </c>
      <c r="AT6488">
        <v>9.6999999999999993</v>
      </c>
      <c r="AU6488">
        <v>17.2</v>
      </c>
      <c r="AV6488">
        <v>1.1000000000000001</v>
      </c>
      <c r="AW6488">
        <v>0</v>
      </c>
      <c r="AX6488">
        <v>18.600000000000001</v>
      </c>
      <c r="AY6488">
        <v>25.3</v>
      </c>
      <c r="AZ6488">
        <v>-0.2</v>
      </c>
      <c r="BA6488">
        <v>0.1</v>
      </c>
      <c r="BB6488">
        <v>-0.1</v>
      </c>
      <c r="BC6488">
        <v>-0.09</v>
      </c>
      <c r="BD6488">
        <v>-9.5</v>
      </c>
      <c r="BE6488">
        <v>-2.8</v>
      </c>
      <c r="BF6488">
        <v>-12.2</v>
      </c>
    </row>
    <row r="6489" spans="1:58" x14ac:dyDescent="0.55000000000000004">
      <c r="A6489" t="s">
        <v>438</v>
      </c>
      <c r="B6489" t="s">
        <v>18</v>
      </c>
      <c r="C6489" t="s">
        <v>3960</v>
      </c>
      <c r="D6489">
        <v>0</v>
      </c>
      <c r="E6489">
        <f>IF(OR(ISBLANK(F6489),F6489=61),0,1)</f>
        <v>0</v>
      </c>
      <c r="G6489">
        <f>IF(AND(F6489&lt;31,E6489=1),1,0)</f>
        <v>0</v>
      </c>
      <c r="H6489">
        <f>IF(AND(F6489&gt;=31,E6489=1),1,0)</f>
        <v>0</v>
      </c>
      <c r="I6489">
        <f>IF(AND(F6489&lt;15,E6489=1),1,0)</f>
        <v>0</v>
      </c>
      <c r="J6489">
        <f>IF(F6489=61,1,0)</f>
        <v>0</v>
      </c>
      <c r="K6489" t="s">
        <v>0</v>
      </c>
      <c r="L6489">
        <v>79</v>
      </c>
      <c r="M6489">
        <v>220</v>
      </c>
      <c r="N6489">
        <v>33</v>
      </c>
      <c r="O6489">
        <v>28</v>
      </c>
      <c r="P6489">
        <v>21.6</v>
      </c>
      <c r="Q6489">
        <v>1.7</v>
      </c>
      <c r="R6489">
        <v>3.2</v>
      </c>
      <c r="S6489">
        <v>0.53799999999999992</v>
      </c>
      <c r="T6489">
        <v>1.7</v>
      </c>
      <c r="U6489">
        <v>3.2</v>
      </c>
      <c r="V6489">
        <v>0.53799999999999992</v>
      </c>
      <c r="W6489">
        <v>0</v>
      </c>
      <c r="X6489">
        <v>0</v>
      </c>
      <c r="Y6489">
        <v>0</v>
      </c>
      <c r="Z6489">
        <v>1</v>
      </c>
      <c r="AA6489">
        <v>2</v>
      </c>
      <c r="AB6489">
        <v>0.51500000000000001</v>
      </c>
      <c r="AC6489">
        <v>2.5</v>
      </c>
      <c r="AD6489">
        <v>3.7</v>
      </c>
      <c r="AE6489">
        <v>6.2</v>
      </c>
      <c r="AF6489">
        <v>0.2</v>
      </c>
      <c r="AG6489">
        <v>0.2</v>
      </c>
      <c r="AH6489">
        <v>0.7</v>
      </c>
      <c r="AI6489">
        <v>0.8</v>
      </c>
      <c r="AJ6489">
        <v>2.2000000000000002</v>
      </c>
      <c r="AK6489">
        <v>4.5</v>
      </c>
      <c r="AL6489">
        <v>14.1</v>
      </c>
      <c r="AM6489">
        <v>0.53900000000000003</v>
      </c>
      <c r="AN6489">
        <v>0.53799999999999992</v>
      </c>
      <c r="AO6489">
        <v>0</v>
      </c>
      <c r="AP6489">
        <v>0.623</v>
      </c>
      <c r="AQ6489">
        <v>165</v>
      </c>
      <c r="AR6489">
        <v>13.1</v>
      </c>
      <c r="AS6489">
        <v>19.100000000000001</v>
      </c>
      <c r="AT6489">
        <v>16.100000000000001</v>
      </c>
      <c r="AU6489">
        <v>1.6</v>
      </c>
      <c r="AV6489">
        <v>0.7</v>
      </c>
      <c r="AW6489">
        <v>4.2</v>
      </c>
      <c r="AX6489">
        <v>16.899999999999999</v>
      </c>
      <c r="AY6489">
        <v>11.8</v>
      </c>
      <c r="AZ6489">
        <v>1</v>
      </c>
      <c r="BA6489">
        <v>1.3</v>
      </c>
      <c r="BB6489">
        <v>2.2000000000000002</v>
      </c>
      <c r="BC6489">
        <v>0.126</v>
      </c>
      <c r="BD6489">
        <v>-2</v>
      </c>
      <c r="BE6489">
        <v>0.2</v>
      </c>
      <c r="BF6489">
        <v>-1.8</v>
      </c>
    </row>
    <row r="6490" spans="1:58" x14ac:dyDescent="0.55000000000000004">
      <c r="A6490" t="s">
        <v>438</v>
      </c>
      <c r="B6490" t="s">
        <v>3</v>
      </c>
      <c r="C6490" t="s">
        <v>3960</v>
      </c>
      <c r="D6490">
        <v>0</v>
      </c>
      <c r="E6490">
        <f>IF(OR(ISBLANK(F6490),F6490=61),0,1)</f>
        <v>0</v>
      </c>
      <c r="G6490">
        <f>IF(AND(F6490&lt;31,E6490=1),1,0)</f>
        <v>0</v>
      </c>
      <c r="H6490">
        <f>IF(AND(F6490&gt;=31,E6490=1),1,0)</f>
        <v>0</v>
      </c>
      <c r="I6490">
        <f>IF(AND(F6490&lt;15,E6490=1),1,0)</f>
        <v>0</v>
      </c>
      <c r="J6490">
        <f>IF(F6490=61,1,0)</f>
        <v>0</v>
      </c>
      <c r="K6490" t="s">
        <v>0</v>
      </c>
      <c r="L6490">
        <v>79</v>
      </c>
      <c r="M6490">
        <v>220</v>
      </c>
      <c r="N6490">
        <v>32</v>
      </c>
      <c r="O6490">
        <v>32</v>
      </c>
      <c r="P6490">
        <v>24.8</v>
      </c>
      <c r="Q6490">
        <v>2.5</v>
      </c>
      <c r="R6490">
        <v>3.6</v>
      </c>
      <c r="S6490">
        <v>0.69</v>
      </c>
      <c r="T6490">
        <v>2.5</v>
      </c>
      <c r="U6490">
        <v>3.6</v>
      </c>
      <c r="V6490">
        <v>0.69</v>
      </c>
      <c r="W6490">
        <v>0</v>
      </c>
      <c r="X6490">
        <v>0</v>
      </c>
      <c r="Y6490">
        <v>0</v>
      </c>
      <c r="Z6490">
        <v>1</v>
      </c>
      <c r="AA6490">
        <v>1.8</v>
      </c>
      <c r="AB6490">
        <v>0.56100000000000005</v>
      </c>
      <c r="AC6490">
        <v>2.4</v>
      </c>
      <c r="AD6490">
        <v>4.5999999999999996</v>
      </c>
      <c r="AE6490">
        <v>6.9</v>
      </c>
      <c r="AF6490">
        <v>0.4</v>
      </c>
      <c r="AG6490">
        <v>0.5</v>
      </c>
      <c r="AH6490">
        <v>0.4</v>
      </c>
      <c r="AI6490">
        <v>1</v>
      </c>
      <c r="AJ6490">
        <v>2.6</v>
      </c>
      <c r="AK6490">
        <v>6</v>
      </c>
      <c r="AL6490">
        <v>15.7</v>
      </c>
      <c r="AM6490">
        <v>0.67099999999999993</v>
      </c>
      <c r="AN6490">
        <v>0.69</v>
      </c>
      <c r="AO6490">
        <v>0</v>
      </c>
      <c r="AP6490">
        <v>0.49099999999999999</v>
      </c>
      <c r="AQ6490">
        <v>199</v>
      </c>
      <c r="AR6490">
        <v>10.7</v>
      </c>
      <c r="AS6490">
        <v>18.8</v>
      </c>
      <c r="AT6490">
        <v>14.9</v>
      </c>
      <c r="AU6490">
        <v>2.8</v>
      </c>
      <c r="AV6490">
        <v>1.1000000000000001</v>
      </c>
      <c r="AW6490">
        <v>2</v>
      </c>
      <c r="AX6490">
        <v>18.7</v>
      </c>
      <c r="AY6490">
        <v>11.1</v>
      </c>
      <c r="AZ6490">
        <v>1.5</v>
      </c>
      <c r="BA6490">
        <v>1.5</v>
      </c>
      <c r="BB6490">
        <v>3</v>
      </c>
      <c r="BC6490">
        <v>0.15</v>
      </c>
      <c r="BD6490">
        <v>-0.9</v>
      </c>
      <c r="BE6490">
        <v>1.6</v>
      </c>
      <c r="BF6490">
        <v>0.8</v>
      </c>
    </row>
    <row r="6491" spans="1:58" x14ac:dyDescent="0.55000000000000004">
      <c r="A6491" t="s">
        <v>512</v>
      </c>
      <c r="B6491" t="s">
        <v>9</v>
      </c>
      <c r="C6491" t="s">
        <v>3961</v>
      </c>
      <c r="D6491">
        <v>0</v>
      </c>
      <c r="E6491">
        <f>IF(OR(ISBLANK(F6491),F6491=61),0,1)</f>
        <v>0</v>
      </c>
      <c r="G6491">
        <f>IF(AND(F6491&lt;31,E6491=1),1,0)</f>
        <v>0</v>
      </c>
      <c r="H6491">
        <f>IF(AND(F6491&gt;=31,E6491=1),1,0)</f>
        <v>0</v>
      </c>
      <c r="I6491">
        <f>IF(AND(F6491&lt;15,E6491=1),1,0)</f>
        <v>0</v>
      </c>
      <c r="J6491">
        <f>IF(F6491=61,1,0)</f>
        <v>0</v>
      </c>
      <c r="K6491" t="s">
        <v>0</v>
      </c>
      <c r="L6491">
        <v>79</v>
      </c>
      <c r="M6491">
        <v>211</v>
      </c>
      <c r="N6491">
        <v>30</v>
      </c>
      <c r="O6491">
        <v>26</v>
      </c>
      <c r="P6491">
        <v>21.9</v>
      </c>
      <c r="Q6491">
        <v>2.2999999999999998</v>
      </c>
      <c r="R6491">
        <v>5.8</v>
      </c>
      <c r="S6491">
        <v>0.40500000000000003</v>
      </c>
      <c r="T6491">
        <v>1.4</v>
      </c>
      <c r="U6491">
        <v>3</v>
      </c>
      <c r="V6491">
        <v>0.45100000000000001</v>
      </c>
      <c r="W6491">
        <v>1</v>
      </c>
      <c r="X6491">
        <v>2.7</v>
      </c>
      <c r="Y6491">
        <v>0.35399999999999998</v>
      </c>
      <c r="Z6491">
        <v>1.3</v>
      </c>
      <c r="AA6491">
        <v>1.8</v>
      </c>
      <c r="AB6491">
        <v>0.69099999999999995</v>
      </c>
      <c r="AC6491">
        <v>1.6</v>
      </c>
      <c r="AD6491">
        <v>2.8</v>
      </c>
      <c r="AE6491">
        <v>4.4000000000000004</v>
      </c>
      <c r="AF6491">
        <v>0.5</v>
      </c>
      <c r="AG6491">
        <v>0.9</v>
      </c>
      <c r="AH6491">
        <v>0.7</v>
      </c>
      <c r="AI6491">
        <v>1.4</v>
      </c>
      <c r="AJ6491">
        <v>2</v>
      </c>
      <c r="AK6491">
        <v>6.9</v>
      </c>
      <c r="AL6491">
        <v>13.7</v>
      </c>
      <c r="AM6491">
        <v>0.52</v>
      </c>
      <c r="AN6491">
        <v>0.48799999999999999</v>
      </c>
      <c r="AO6491">
        <v>0.47399999999999998</v>
      </c>
      <c r="AP6491">
        <v>0.318</v>
      </c>
      <c r="AQ6491">
        <v>208</v>
      </c>
      <c r="AR6491">
        <v>7.9</v>
      </c>
      <c r="AS6491">
        <v>15.9</v>
      </c>
      <c r="AT6491">
        <v>11.7</v>
      </c>
      <c r="AU6491">
        <v>4.5</v>
      </c>
      <c r="AV6491">
        <v>2.2000000000000002</v>
      </c>
      <c r="AW6491">
        <v>3.3</v>
      </c>
      <c r="AX6491">
        <v>17.8</v>
      </c>
      <c r="AY6491">
        <v>18.100000000000001</v>
      </c>
      <c r="AZ6491">
        <v>0.5</v>
      </c>
      <c r="BA6491">
        <v>0.5</v>
      </c>
      <c r="BB6491">
        <v>1</v>
      </c>
      <c r="BC6491">
        <v>6.0999999999999999E-2</v>
      </c>
      <c r="BD6491">
        <v>-1.3</v>
      </c>
      <c r="BE6491">
        <v>-0.9</v>
      </c>
      <c r="BF6491">
        <v>-2.2000000000000002</v>
      </c>
    </row>
    <row r="6492" spans="1:58" x14ac:dyDescent="0.55000000000000004">
      <c r="A6492" t="s">
        <v>32</v>
      </c>
      <c r="B6492" t="s">
        <v>6</v>
      </c>
      <c r="C6492" t="s">
        <v>3962</v>
      </c>
      <c r="D6492">
        <v>0</v>
      </c>
      <c r="E6492">
        <f>IF(OR(ISBLANK(F6492),F6492=61),0,1)</f>
        <v>0</v>
      </c>
      <c r="G6492">
        <f>IF(AND(F6492&lt;31,E6492=1),1,0)</f>
        <v>0</v>
      </c>
      <c r="H6492">
        <f>IF(AND(F6492&gt;=31,E6492=1),1,0)</f>
        <v>0</v>
      </c>
      <c r="I6492">
        <f>IF(AND(F6492&lt;15,E6492=1),1,0)</f>
        <v>0</v>
      </c>
      <c r="J6492">
        <f>IF(F6492=61,1,0)</f>
        <v>0</v>
      </c>
      <c r="K6492" t="s">
        <v>0</v>
      </c>
      <c r="L6492">
        <v>80</v>
      </c>
      <c r="M6492">
        <v>190</v>
      </c>
      <c r="N6492">
        <v>23</v>
      </c>
      <c r="O6492">
        <v>1</v>
      </c>
      <c r="P6492">
        <v>13.7</v>
      </c>
      <c r="Q6492">
        <v>1.7</v>
      </c>
      <c r="R6492">
        <v>4.0999999999999996</v>
      </c>
      <c r="S6492">
        <v>0.41499999999999998</v>
      </c>
      <c r="T6492">
        <v>1.4</v>
      </c>
      <c r="U6492">
        <v>2.9</v>
      </c>
      <c r="V6492">
        <v>0.47799999999999998</v>
      </c>
      <c r="W6492">
        <v>0.3</v>
      </c>
      <c r="X6492">
        <v>1.2</v>
      </c>
      <c r="Y6492">
        <v>0.25900000000000001</v>
      </c>
      <c r="Z6492">
        <v>0.6</v>
      </c>
      <c r="AA6492">
        <v>1.1000000000000001</v>
      </c>
      <c r="AB6492">
        <v>0.53799999999999992</v>
      </c>
      <c r="AC6492">
        <v>0.9</v>
      </c>
      <c r="AD6492">
        <v>1.4</v>
      </c>
      <c r="AE6492">
        <v>2.2999999999999998</v>
      </c>
      <c r="AF6492">
        <v>0.5</v>
      </c>
      <c r="AG6492">
        <v>0.2</v>
      </c>
      <c r="AH6492">
        <v>0.5</v>
      </c>
      <c r="AI6492">
        <v>0.7</v>
      </c>
      <c r="AJ6492">
        <v>1.9</v>
      </c>
      <c r="AK6492">
        <v>4.3</v>
      </c>
      <c r="AL6492">
        <v>10.8</v>
      </c>
      <c r="AM6492">
        <v>0.46500000000000002</v>
      </c>
      <c r="AN6492">
        <v>0.45200000000000001</v>
      </c>
      <c r="AO6492">
        <v>0.28699999999999998</v>
      </c>
      <c r="AP6492">
        <v>0.27700000000000002</v>
      </c>
      <c r="AQ6492">
        <v>96</v>
      </c>
      <c r="AR6492">
        <v>6.8</v>
      </c>
      <c r="AS6492">
        <v>11.3</v>
      </c>
      <c r="AT6492">
        <v>9</v>
      </c>
      <c r="AU6492">
        <v>7.7</v>
      </c>
      <c r="AV6492">
        <v>0.9</v>
      </c>
      <c r="AW6492">
        <v>3.5</v>
      </c>
      <c r="AX6492">
        <v>12.4</v>
      </c>
      <c r="AY6492">
        <v>18.899999999999999</v>
      </c>
      <c r="AZ6492">
        <v>0.1</v>
      </c>
      <c r="BA6492">
        <v>0.3</v>
      </c>
      <c r="BB6492">
        <v>0.4</v>
      </c>
      <c r="BC6492">
        <v>4.8000000000000001E-2</v>
      </c>
      <c r="BD6492">
        <v>-2.9</v>
      </c>
      <c r="BE6492">
        <v>0.5</v>
      </c>
      <c r="BF6492">
        <v>-2.5</v>
      </c>
    </row>
    <row r="6493" spans="1:58" x14ac:dyDescent="0.55000000000000004">
      <c r="A6493" t="s">
        <v>199</v>
      </c>
      <c r="B6493" t="s">
        <v>3</v>
      </c>
      <c r="C6493" t="s">
        <v>3963</v>
      </c>
      <c r="D6493">
        <v>0</v>
      </c>
      <c r="E6493">
        <f>IF(OR(ISBLANK(F6493),F6493=61),0,1)</f>
        <v>0</v>
      </c>
      <c r="G6493">
        <f>IF(AND(F6493&lt;31,E6493=1),1,0)</f>
        <v>0</v>
      </c>
      <c r="H6493">
        <f>IF(AND(F6493&gt;=31,E6493=1),1,0)</f>
        <v>0</v>
      </c>
      <c r="I6493">
        <f>IF(AND(F6493&lt;15,E6493=1),1,0)</f>
        <v>0</v>
      </c>
      <c r="J6493">
        <f>IF(F6493=61,1,0)</f>
        <v>0</v>
      </c>
      <c r="K6493" t="s">
        <v>0</v>
      </c>
      <c r="L6493">
        <v>81</v>
      </c>
      <c r="M6493">
        <v>185</v>
      </c>
      <c r="N6493">
        <v>19</v>
      </c>
      <c r="O6493">
        <v>6</v>
      </c>
      <c r="P6493">
        <v>6.4</v>
      </c>
      <c r="Q6493">
        <v>0.3</v>
      </c>
      <c r="R6493">
        <v>1</v>
      </c>
      <c r="S6493">
        <v>0.26300000000000001</v>
      </c>
      <c r="T6493">
        <v>0.1</v>
      </c>
      <c r="U6493">
        <v>0.2</v>
      </c>
      <c r="V6493">
        <v>0.33300000000000002</v>
      </c>
      <c r="W6493">
        <v>0.2</v>
      </c>
      <c r="X6493">
        <v>0.8</v>
      </c>
      <c r="Y6493">
        <v>0.25</v>
      </c>
      <c r="Z6493">
        <v>0.1</v>
      </c>
      <c r="AA6493">
        <v>0.2</v>
      </c>
      <c r="AB6493">
        <v>0.66700000000000004</v>
      </c>
      <c r="AC6493">
        <v>0.2</v>
      </c>
      <c r="AD6493">
        <v>0.2</v>
      </c>
      <c r="AE6493">
        <v>0.4</v>
      </c>
      <c r="AF6493">
        <v>0</v>
      </c>
      <c r="AG6493">
        <v>0</v>
      </c>
      <c r="AH6493">
        <v>0.2</v>
      </c>
      <c r="AI6493">
        <v>0.2</v>
      </c>
      <c r="AJ6493">
        <v>0.7</v>
      </c>
      <c r="AK6493">
        <v>0.8</v>
      </c>
      <c r="AL6493">
        <v>0.7</v>
      </c>
      <c r="AM6493">
        <v>0.39200000000000002</v>
      </c>
      <c r="AN6493">
        <v>0.36799999999999999</v>
      </c>
      <c r="AO6493">
        <v>0.84200000000000008</v>
      </c>
      <c r="AP6493">
        <v>0.158</v>
      </c>
      <c r="AQ6493">
        <v>15</v>
      </c>
      <c r="AR6493">
        <v>2.6</v>
      </c>
      <c r="AS6493">
        <v>4.2</v>
      </c>
      <c r="AT6493">
        <v>3.3</v>
      </c>
      <c r="AU6493">
        <v>0</v>
      </c>
      <c r="AV6493">
        <v>0</v>
      </c>
      <c r="AW6493">
        <v>2.6</v>
      </c>
      <c r="AX6493">
        <v>16.399999999999999</v>
      </c>
      <c r="AY6493">
        <v>10.199999999999999</v>
      </c>
      <c r="AZ6493">
        <v>-0.1</v>
      </c>
      <c r="BA6493">
        <v>0.1</v>
      </c>
      <c r="BB6493">
        <v>0</v>
      </c>
      <c r="BC6493">
        <v>8.0000000000000002E-3</v>
      </c>
      <c r="BD6493">
        <v>-7</v>
      </c>
      <c r="BE6493">
        <v>-2.4</v>
      </c>
      <c r="BF6493">
        <v>-9.4</v>
      </c>
    </row>
    <row r="6494" spans="1:58" x14ac:dyDescent="0.55000000000000004">
      <c r="A6494" t="s">
        <v>82</v>
      </c>
      <c r="B6494" t="s">
        <v>18</v>
      </c>
      <c r="C6494" t="s">
        <v>3964</v>
      </c>
      <c r="D6494">
        <v>0</v>
      </c>
      <c r="E6494">
        <f>IF(OR(ISBLANK(F6494),F6494=61),0,1)</f>
        <v>0</v>
      </c>
      <c r="G6494">
        <f>IF(AND(F6494&lt;31,E6494=1),1,0)</f>
        <v>0</v>
      </c>
      <c r="H6494">
        <f>IF(AND(F6494&gt;=31,E6494=1),1,0)</f>
        <v>0</v>
      </c>
      <c r="I6494">
        <f>IF(AND(F6494&lt;15,E6494=1),1,0)</f>
        <v>0</v>
      </c>
      <c r="J6494">
        <f>IF(F6494=61,1,0)</f>
        <v>0</v>
      </c>
      <c r="K6494" t="s">
        <v>0</v>
      </c>
      <c r="L6494">
        <v>79</v>
      </c>
      <c r="M6494">
        <v>195</v>
      </c>
      <c r="N6494">
        <v>4</v>
      </c>
      <c r="O6494">
        <v>0</v>
      </c>
      <c r="P6494">
        <v>1.5</v>
      </c>
      <c r="Q6494">
        <v>0</v>
      </c>
      <c r="R6494">
        <v>0.3</v>
      </c>
      <c r="S6494">
        <v>0</v>
      </c>
      <c r="T6494">
        <v>0</v>
      </c>
      <c r="U6494">
        <v>0.3</v>
      </c>
      <c r="V6494">
        <v>0</v>
      </c>
      <c r="W6494">
        <v>0</v>
      </c>
      <c r="X6494">
        <v>0</v>
      </c>
      <c r="Y6494">
        <v>0</v>
      </c>
      <c r="Z6494">
        <v>0.3</v>
      </c>
      <c r="AA6494">
        <v>0.5</v>
      </c>
      <c r="AB6494">
        <v>0.5</v>
      </c>
      <c r="AC6494">
        <v>0.3</v>
      </c>
      <c r="AD6494">
        <v>0.3</v>
      </c>
      <c r="AE6494">
        <v>0.5</v>
      </c>
      <c r="AF6494">
        <v>0.3</v>
      </c>
      <c r="AG6494">
        <v>0</v>
      </c>
      <c r="AH6494">
        <v>0</v>
      </c>
      <c r="AI6494">
        <v>0</v>
      </c>
      <c r="AJ6494">
        <v>0</v>
      </c>
      <c r="AK6494">
        <v>0.3</v>
      </c>
      <c r="AL6494">
        <v>15</v>
      </c>
      <c r="AM6494">
        <v>0.25600000000000001</v>
      </c>
      <c r="AN6494">
        <v>0</v>
      </c>
      <c r="AO6494">
        <v>0</v>
      </c>
      <c r="AP6494">
        <v>2</v>
      </c>
      <c r="AQ6494">
        <v>2</v>
      </c>
      <c r="AR6494">
        <v>18.3</v>
      </c>
      <c r="AS6494">
        <v>19.3</v>
      </c>
      <c r="AT6494">
        <v>18.8</v>
      </c>
      <c r="AU6494">
        <v>28.3</v>
      </c>
      <c r="AV6494">
        <v>0</v>
      </c>
      <c r="AW6494">
        <v>0</v>
      </c>
      <c r="AX6494">
        <v>0</v>
      </c>
      <c r="AY6494">
        <v>16.2</v>
      </c>
      <c r="AZ6494">
        <v>0</v>
      </c>
      <c r="BA6494">
        <v>0</v>
      </c>
      <c r="BB6494">
        <v>0</v>
      </c>
      <c r="BC6494">
        <v>7.0999999999999994E-2</v>
      </c>
      <c r="BD6494">
        <v>0.2</v>
      </c>
      <c r="BE6494">
        <v>0.1</v>
      </c>
      <c r="BF6494">
        <v>0.2</v>
      </c>
    </row>
    <row r="6495" spans="1:58" x14ac:dyDescent="0.55000000000000004">
      <c r="A6495" t="s">
        <v>82</v>
      </c>
      <c r="B6495" t="s">
        <v>3</v>
      </c>
      <c r="C6495" t="s">
        <v>3964</v>
      </c>
      <c r="D6495">
        <v>0</v>
      </c>
      <c r="E6495">
        <f>IF(OR(ISBLANK(F6495),F6495=61),0,1)</f>
        <v>0</v>
      </c>
      <c r="G6495">
        <f>IF(AND(F6495&lt;31,E6495=1),1,0)</f>
        <v>0</v>
      </c>
      <c r="H6495">
        <f>IF(AND(F6495&gt;=31,E6495=1),1,0)</f>
        <v>0</v>
      </c>
      <c r="I6495">
        <f>IF(AND(F6495&lt;15,E6495=1),1,0)</f>
        <v>0</v>
      </c>
      <c r="J6495">
        <f>IF(F6495=61,1,0)</f>
        <v>0</v>
      </c>
      <c r="K6495" t="s">
        <v>0</v>
      </c>
      <c r="L6495">
        <v>79</v>
      </c>
      <c r="M6495">
        <v>195</v>
      </c>
      <c r="N6495">
        <v>5</v>
      </c>
      <c r="O6495">
        <v>0</v>
      </c>
      <c r="P6495">
        <v>1.4</v>
      </c>
      <c r="Q6495">
        <v>0.2</v>
      </c>
      <c r="R6495">
        <v>0.4</v>
      </c>
      <c r="S6495">
        <v>0.5</v>
      </c>
      <c r="T6495">
        <v>0.2</v>
      </c>
      <c r="U6495">
        <v>0.4</v>
      </c>
      <c r="V6495">
        <v>0.5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1.2</v>
      </c>
      <c r="AE6495">
        <v>1.2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0.4</v>
      </c>
      <c r="AL6495">
        <v>21.7</v>
      </c>
      <c r="AM6495">
        <v>0.5</v>
      </c>
      <c r="AN6495">
        <v>0.5</v>
      </c>
      <c r="AO6495">
        <v>0</v>
      </c>
      <c r="AP6495">
        <v>0</v>
      </c>
      <c r="AQ6495">
        <v>2</v>
      </c>
      <c r="AR6495">
        <v>0</v>
      </c>
      <c r="AS6495">
        <v>91.1</v>
      </c>
      <c r="AT6495">
        <v>46</v>
      </c>
      <c r="AU6495">
        <v>0</v>
      </c>
      <c r="AV6495">
        <v>0</v>
      </c>
      <c r="AW6495">
        <v>0</v>
      </c>
      <c r="AX6495">
        <v>0</v>
      </c>
      <c r="AY6495">
        <v>13.6</v>
      </c>
      <c r="AZ6495">
        <v>0</v>
      </c>
      <c r="BA6495">
        <v>0</v>
      </c>
      <c r="BB6495">
        <v>0</v>
      </c>
      <c r="BC6495">
        <v>0.16400000000000001</v>
      </c>
      <c r="BD6495">
        <v>-12.8</v>
      </c>
      <c r="BE6495">
        <v>-7.2</v>
      </c>
      <c r="BF6495">
        <v>-20</v>
      </c>
    </row>
    <row r="6496" spans="1:58" x14ac:dyDescent="0.55000000000000004">
      <c r="A6496" t="s">
        <v>82</v>
      </c>
      <c r="B6496" t="s">
        <v>6</v>
      </c>
      <c r="C6496" t="s">
        <v>3964</v>
      </c>
      <c r="D6496">
        <v>0</v>
      </c>
      <c r="E6496">
        <f>IF(OR(ISBLANK(F6496),F6496=61),0,1)</f>
        <v>0</v>
      </c>
      <c r="G6496">
        <f>IF(AND(F6496&lt;31,E6496=1),1,0)</f>
        <v>0</v>
      </c>
      <c r="H6496">
        <f>IF(AND(F6496&gt;=31,E6496=1),1,0)</f>
        <v>0</v>
      </c>
      <c r="I6496">
        <f>IF(AND(F6496&lt;15,E6496=1),1,0)</f>
        <v>0</v>
      </c>
      <c r="J6496">
        <f>IF(F6496=61,1,0)</f>
        <v>0</v>
      </c>
      <c r="K6496" t="s">
        <v>0</v>
      </c>
      <c r="L6496">
        <v>79</v>
      </c>
      <c r="M6496">
        <v>195</v>
      </c>
      <c r="N6496">
        <v>5</v>
      </c>
      <c r="O6496">
        <v>0</v>
      </c>
      <c r="P6496">
        <v>1.2</v>
      </c>
      <c r="Q6496">
        <v>0.2</v>
      </c>
      <c r="R6496">
        <v>0.2</v>
      </c>
      <c r="S6496">
        <v>1</v>
      </c>
      <c r="T6496">
        <v>0.2</v>
      </c>
      <c r="U6496">
        <v>0.2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0.2</v>
      </c>
      <c r="AB6496">
        <v>0</v>
      </c>
      <c r="AC6496">
        <v>0.2</v>
      </c>
      <c r="AD6496">
        <v>0.6</v>
      </c>
      <c r="AE6496">
        <v>0.8</v>
      </c>
      <c r="AF6496">
        <v>0</v>
      </c>
      <c r="AG6496">
        <v>0</v>
      </c>
      <c r="AH6496">
        <v>0</v>
      </c>
      <c r="AI6496">
        <v>0.2</v>
      </c>
      <c r="AJ6496">
        <v>0.4</v>
      </c>
      <c r="AK6496">
        <v>0.4</v>
      </c>
      <c r="AL6496">
        <v>9.8000000000000007</v>
      </c>
      <c r="AM6496">
        <v>0.67799999999999994</v>
      </c>
      <c r="AN6496">
        <v>1</v>
      </c>
      <c r="AO6496">
        <v>0</v>
      </c>
      <c r="AP6496">
        <v>1</v>
      </c>
      <c r="AQ6496">
        <v>2</v>
      </c>
      <c r="AR6496">
        <v>19.399999999999999</v>
      </c>
      <c r="AS6496">
        <v>37.5</v>
      </c>
      <c r="AT6496">
        <v>38.1</v>
      </c>
      <c r="AU6496">
        <v>0</v>
      </c>
      <c r="AV6496">
        <v>0</v>
      </c>
      <c r="AW6496">
        <v>0</v>
      </c>
      <c r="AX6496">
        <v>40.4</v>
      </c>
      <c r="AY6496">
        <v>20</v>
      </c>
      <c r="AZ6496">
        <v>0</v>
      </c>
      <c r="BA6496">
        <v>0</v>
      </c>
      <c r="BB6496">
        <v>0</v>
      </c>
      <c r="BC6496">
        <v>-3.0000000000000001E-3</v>
      </c>
      <c r="BD6496">
        <v>-5.2</v>
      </c>
      <c r="BE6496">
        <v>-6.4</v>
      </c>
      <c r="BF6496">
        <v>-11.6</v>
      </c>
    </row>
    <row r="6497" spans="1:58" x14ac:dyDescent="0.55000000000000004">
      <c r="A6497" t="s">
        <v>82</v>
      </c>
      <c r="B6497" t="s">
        <v>9</v>
      </c>
      <c r="C6497" t="s">
        <v>3964</v>
      </c>
      <c r="D6497">
        <v>0</v>
      </c>
      <c r="E6497">
        <f>IF(OR(ISBLANK(F6497),F6497=61),0,1)</f>
        <v>0</v>
      </c>
      <c r="G6497">
        <f>IF(AND(F6497&lt;31,E6497=1),1,0)</f>
        <v>0</v>
      </c>
      <c r="H6497">
        <f>IF(AND(F6497&gt;=31,E6497=1),1,0)</f>
        <v>0</v>
      </c>
      <c r="I6497">
        <f>IF(AND(F6497&lt;15,E6497=1),1,0)</f>
        <v>0</v>
      </c>
      <c r="J6497">
        <f>IF(F6497=61,1,0)</f>
        <v>0</v>
      </c>
      <c r="K6497" t="s">
        <v>0</v>
      </c>
      <c r="L6497">
        <v>79</v>
      </c>
      <c r="M6497">
        <v>195</v>
      </c>
      <c r="N6497">
        <v>9</v>
      </c>
      <c r="O6497">
        <v>1</v>
      </c>
      <c r="P6497">
        <v>1.3</v>
      </c>
      <c r="Q6497">
        <v>0.3</v>
      </c>
      <c r="R6497">
        <v>0.8</v>
      </c>
      <c r="S6497">
        <v>0.42899999999999999</v>
      </c>
      <c r="T6497">
        <v>0.2</v>
      </c>
      <c r="U6497">
        <v>0.4</v>
      </c>
      <c r="V6497">
        <v>0.5</v>
      </c>
      <c r="W6497">
        <v>0.1</v>
      </c>
      <c r="X6497">
        <v>0.3</v>
      </c>
      <c r="Y6497">
        <v>0.33300000000000002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0.1</v>
      </c>
      <c r="AG6497">
        <v>0</v>
      </c>
      <c r="AH6497">
        <v>0</v>
      </c>
      <c r="AI6497">
        <v>0.1</v>
      </c>
      <c r="AJ6497">
        <v>0</v>
      </c>
      <c r="AK6497">
        <v>0.8</v>
      </c>
      <c r="AL6497">
        <v>13</v>
      </c>
      <c r="AM6497">
        <v>0.5</v>
      </c>
      <c r="AN6497">
        <v>0.5</v>
      </c>
      <c r="AO6497">
        <v>0.42899999999999999</v>
      </c>
      <c r="AP6497">
        <v>0</v>
      </c>
      <c r="AQ6497">
        <v>6</v>
      </c>
      <c r="AR6497">
        <v>0</v>
      </c>
      <c r="AS6497">
        <v>0</v>
      </c>
      <c r="AT6497">
        <v>0</v>
      </c>
      <c r="AU6497">
        <v>21</v>
      </c>
      <c r="AV6497">
        <v>0</v>
      </c>
      <c r="AW6497">
        <v>0</v>
      </c>
      <c r="AX6497">
        <v>12.5</v>
      </c>
      <c r="AY6497">
        <v>32.9</v>
      </c>
      <c r="AZ6497">
        <v>0</v>
      </c>
      <c r="BA6497">
        <v>0</v>
      </c>
      <c r="BB6497">
        <v>0</v>
      </c>
      <c r="BC6497">
        <v>1.2E-2</v>
      </c>
      <c r="BD6497">
        <v>-0.8</v>
      </c>
      <c r="BE6497">
        <v>-9.4</v>
      </c>
      <c r="BF6497">
        <v>-10.199999999999999</v>
      </c>
    </row>
    <row r="6498" spans="1:58" x14ac:dyDescent="0.55000000000000004">
      <c r="A6498" t="s">
        <v>187</v>
      </c>
      <c r="B6498" t="s">
        <v>6</v>
      </c>
      <c r="C6498" t="s">
        <v>3965</v>
      </c>
      <c r="D6498">
        <v>0</v>
      </c>
      <c r="E6498">
        <f>IF(OR(ISBLANK(F6498),F6498=61),0,1)</f>
        <v>0</v>
      </c>
      <c r="G6498">
        <f>IF(AND(F6498&lt;31,E6498=1),1,0)</f>
        <v>0</v>
      </c>
      <c r="H6498">
        <f>IF(AND(F6498&gt;=31,E6498=1),1,0)</f>
        <v>0</v>
      </c>
      <c r="I6498">
        <f>IF(AND(F6498&lt;15,E6498=1),1,0)</f>
        <v>0</v>
      </c>
      <c r="J6498">
        <f>IF(F6498=61,1,0)</f>
        <v>0</v>
      </c>
      <c r="K6498" t="s">
        <v>0</v>
      </c>
      <c r="L6498">
        <v>80</v>
      </c>
      <c r="M6498">
        <v>231</v>
      </c>
      <c r="N6498">
        <v>24</v>
      </c>
      <c r="O6498">
        <v>1</v>
      </c>
      <c r="P6498">
        <v>8.3000000000000007</v>
      </c>
      <c r="Q6498">
        <v>0.7</v>
      </c>
      <c r="R6498">
        <v>1.7</v>
      </c>
      <c r="S6498">
        <v>0.39</v>
      </c>
      <c r="T6498">
        <v>0.7</v>
      </c>
      <c r="U6498">
        <v>1.7</v>
      </c>
      <c r="V6498">
        <v>0.39</v>
      </c>
      <c r="W6498">
        <v>0</v>
      </c>
      <c r="X6498">
        <v>0</v>
      </c>
      <c r="Y6498">
        <v>0</v>
      </c>
      <c r="Z6498">
        <v>0.3</v>
      </c>
      <c r="AA6498">
        <v>0.6</v>
      </c>
      <c r="AB6498">
        <v>0.4</v>
      </c>
      <c r="AC6498">
        <v>0.5</v>
      </c>
      <c r="AD6498">
        <v>0.8</v>
      </c>
      <c r="AE6498">
        <v>1.2</v>
      </c>
      <c r="AF6498">
        <v>0.2</v>
      </c>
      <c r="AG6498">
        <v>0</v>
      </c>
      <c r="AH6498">
        <v>0</v>
      </c>
      <c r="AI6498">
        <v>0.5</v>
      </c>
      <c r="AJ6498">
        <v>1.3</v>
      </c>
      <c r="AK6498">
        <v>1.6</v>
      </c>
      <c r="AL6498">
        <v>2</v>
      </c>
      <c r="AM6498">
        <v>0.39500000000000002</v>
      </c>
      <c r="AN6498">
        <v>0.39</v>
      </c>
      <c r="AO6498">
        <v>0</v>
      </c>
      <c r="AP6498">
        <v>0.36599999999999999</v>
      </c>
      <c r="AQ6498">
        <v>40</v>
      </c>
      <c r="AR6498">
        <v>6.4</v>
      </c>
      <c r="AS6498">
        <v>9.6</v>
      </c>
      <c r="AT6498">
        <v>8.1</v>
      </c>
      <c r="AU6498">
        <v>3.6</v>
      </c>
      <c r="AV6498">
        <v>0.3</v>
      </c>
      <c r="AW6498">
        <v>0.5</v>
      </c>
      <c r="AX6498">
        <v>21.3</v>
      </c>
      <c r="AY6498">
        <v>15.3</v>
      </c>
      <c r="AZ6498">
        <v>-0.2</v>
      </c>
      <c r="BA6498">
        <v>0.2</v>
      </c>
      <c r="BB6498">
        <v>0</v>
      </c>
      <c r="BC6498">
        <v>-5.0000000000000001E-3</v>
      </c>
      <c r="BD6498">
        <v>-6.1</v>
      </c>
      <c r="BE6498">
        <v>-1.5</v>
      </c>
      <c r="BF6498">
        <v>-7.6</v>
      </c>
    </row>
    <row r="6499" spans="1:58" x14ac:dyDescent="0.55000000000000004">
      <c r="A6499" t="s">
        <v>423</v>
      </c>
      <c r="B6499" t="s">
        <v>9</v>
      </c>
      <c r="C6499" t="s">
        <v>3966</v>
      </c>
      <c r="D6499">
        <v>0</v>
      </c>
      <c r="E6499">
        <f>IF(OR(ISBLANK(F6499),F6499=61),0,1)</f>
        <v>0</v>
      </c>
      <c r="G6499">
        <f>IF(AND(F6499&lt;31,E6499=1),1,0)</f>
        <v>0</v>
      </c>
      <c r="H6499">
        <f>IF(AND(F6499&gt;=31,E6499=1),1,0)</f>
        <v>0</v>
      </c>
      <c r="I6499">
        <f>IF(AND(F6499&lt;15,E6499=1),1,0)</f>
        <v>0</v>
      </c>
      <c r="J6499">
        <f>IF(F6499=61,1,0)</f>
        <v>0</v>
      </c>
      <c r="K6499" t="s">
        <v>0</v>
      </c>
      <c r="L6499">
        <v>78</v>
      </c>
      <c r="M6499">
        <v>210</v>
      </c>
      <c r="N6499">
        <v>18</v>
      </c>
      <c r="O6499">
        <v>1</v>
      </c>
      <c r="P6499">
        <v>4</v>
      </c>
      <c r="Q6499">
        <v>0.9</v>
      </c>
      <c r="R6499">
        <v>1.6</v>
      </c>
      <c r="S6499">
        <v>0.60699999999999998</v>
      </c>
      <c r="T6499">
        <v>0.7</v>
      </c>
      <c r="U6499">
        <v>0.9</v>
      </c>
      <c r="V6499">
        <v>0.70599999999999996</v>
      </c>
      <c r="W6499">
        <v>0.3</v>
      </c>
      <c r="X6499">
        <v>0.6</v>
      </c>
      <c r="Y6499">
        <v>0.45500000000000002</v>
      </c>
      <c r="Z6499">
        <v>0.2</v>
      </c>
      <c r="AA6499">
        <v>0.3</v>
      </c>
      <c r="AB6499">
        <v>0.5</v>
      </c>
      <c r="AC6499">
        <v>0.4</v>
      </c>
      <c r="AD6499">
        <v>0.9</v>
      </c>
      <c r="AE6499">
        <v>1.3</v>
      </c>
      <c r="AF6499">
        <v>0.3</v>
      </c>
      <c r="AG6499">
        <v>0.4</v>
      </c>
      <c r="AH6499">
        <v>0.3</v>
      </c>
      <c r="AI6499">
        <v>0.3</v>
      </c>
      <c r="AJ6499">
        <v>0.6</v>
      </c>
      <c r="AK6499">
        <v>2.2999999999999998</v>
      </c>
      <c r="AL6499">
        <v>36.9</v>
      </c>
      <c r="AM6499">
        <v>0.68099999999999994</v>
      </c>
      <c r="AN6499">
        <v>0.69599999999999995</v>
      </c>
      <c r="AO6499">
        <v>0.39300000000000002</v>
      </c>
      <c r="AP6499">
        <v>0.214</v>
      </c>
      <c r="AQ6499">
        <v>38</v>
      </c>
      <c r="AR6499">
        <v>11.4</v>
      </c>
      <c r="AS6499">
        <v>26.8</v>
      </c>
      <c r="AT6499">
        <v>19.2</v>
      </c>
      <c r="AU6499">
        <v>20.6</v>
      </c>
      <c r="AV6499">
        <v>5.6</v>
      </c>
      <c r="AW6499">
        <v>10.6</v>
      </c>
      <c r="AX6499">
        <v>13.9</v>
      </c>
      <c r="AY6499">
        <v>25.2</v>
      </c>
      <c r="AZ6499">
        <v>0.3</v>
      </c>
      <c r="BA6499">
        <v>0.2</v>
      </c>
      <c r="BB6499">
        <v>0.5</v>
      </c>
      <c r="BC6499">
        <v>0.28399999999999997</v>
      </c>
      <c r="BD6499">
        <v>8</v>
      </c>
      <c r="BE6499">
        <v>10.1</v>
      </c>
      <c r="BF6499">
        <v>18.100000000000001</v>
      </c>
    </row>
    <row r="6500" spans="1:58" x14ac:dyDescent="0.55000000000000004">
      <c r="A6500" t="s">
        <v>264</v>
      </c>
      <c r="B6500" t="s">
        <v>18</v>
      </c>
      <c r="C6500" t="s">
        <v>3967</v>
      </c>
      <c r="D6500">
        <v>0</v>
      </c>
      <c r="E6500">
        <f>IF(OR(ISBLANK(F6500),F6500=61),0,1)</f>
        <v>0</v>
      </c>
      <c r="G6500">
        <f>IF(AND(F6500&lt;31,E6500=1),1,0)</f>
        <v>0</v>
      </c>
      <c r="H6500">
        <f>IF(AND(F6500&gt;=31,E6500=1),1,0)</f>
        <v>0</v>
      </c>
      <c r="I6500">
        <f>IF(AND(F6500&lt;15,E6500=1),1,0)</f>
        <v>0</v>
      </c>
      <c r="J6500">
        <f>IF(F6500=61,1,0)</f>
        <v>0</v>
      </c>
      <c r="K6500" t="s">
        <v>0</v>
      </c>
      <c r="L6500">
        <v>82</v>
      </c>
      <c r="M6500">
        <v>240</v>
      </c>
      <c r="N6500">
        <v>32</v>
      </c>
      <c r="O6500">
        <v>15</v>
      </c>
      <c r="P6500">
        <v>14.7</v>
      </c>
      <c r="Q6500">
        <v>1.1000000000000001</v>
      </c>
      <c r="R6500">
        <v>2.4</v>
      </c>
      <c r="S6500">
        <v>0.46800000000000003</v>
      </c>
      <c r="T6500">
        <v>1.1000000000000001</v>
      </c>
      <c r="U6500">
        <v>2.4</v>
      </c>
      <c r="V6500">
        <v>0.47399999999999998</v>
      </c>
      <c r="W6500">
        <v>0</v>
      </c>
      <c r="X6500">
        <v>0</v>
      </c>
      <c r="Y6500">
        <v>0</v>
      </c>
      <c r="Z6500">
        <v>0.8</v>
      </c>
      <c r="AA6500">
        <v>1.2</v>
      </c>
      <c r="AB6500">
        <v>0.65799999999999992</v>
      </c>
      <c r="AC6500">
        <v>1.2</v>
      </c>
      <c r="AD6500">
        <v>1.7</v>
      </c>
      <c r="AE6500">
        <v>2.8</v>
      </c>
      <c r="AF6500">
        <v>0.5</v>
      </c>
      <c r="AG6500">
        <v>0.4</v>
      </c>
      <c r="AH6500">
        <v>0.4</v>
      </c>
      <c r="AI6500">
        <v>0.6</v>
      </c>
      <c r="AJ6500">
        <v>1.5</v>
      </c>
      <c r="AK6500">
        <v>3</v>
      </c>
      <c r="AL6500">
        <v>12.6</v>
      </c>
      <c r="AM6500">
        <v>0.51</v>
      </c>
      <c r="AN6500">
        <v>0.46800000000000003</v>
      </c>
      <c r="AO6500">
        <v>1.2999999999999999E-2</v>
      </c>
      <c r="AP6500">
        <v>0.49399999999999999</v>
      </c>
      <c r="AQ6500">
        <v>108</v>
      </c>
      <c r="AR6500">
        <v>9.1999999999999993</v>
      </c>
      <c r="AS6500">
        <v>13.3</v>
      </c>
      <c r="AT6500">
        <v>11.2</v>
      </c>
      <c r="AU6500">
        <v>6.7</v>
      </c>
      <c r="AV6500">
        <v>1.8</v>
      </c>
      <c r="AW6500">
        <v>3.6</v>
      </c>
      <c r="AX6500">
        <v>17.399999999999999</v>
      </c>
      <c r="AY6500">
        <v>12.3</v>
      </c>
      <c r="AZ6500">
        <v>0.5</v>
      </c>
      <c r="BA6500">
        <v>0.4</v>
      </c>
      <c r="BB6500">
        <v>0.9</v>
      </c>
      <c r="BC6500">
        <v>7.6999999999999999E-2</v>
      </c>
      <c r="BD6500">
        <v>-2.6</v>
      </c>
      <c r="BE6500">
        <v>-0.5</v>
      </c>
      <c r="BF6500">
        <v>-3.1</v>
      </c>
    </row>
    <row r="6501" spans="1:58" x14ac:dyDescent="0.55000000000000004">
      <c r="A6501" t="s">
        <v>244</v>
      </c>
      <c r="B6501" t="s">
        <v>6</v>
      </c>
      <c r="C6501" t="s">
        <v>3967</v>
      </c>
      <c r="D6501">
        <v>0</v>
      </c>
      <c r="E6501">
        <f>IF(OR(ISBLANK(F6501),F6501=61),0,1)</f>
        <v>0</v>
      </c>
      <c r="G6501">
        <f>IF(AND(F6501&lt;31,E6501=1),1,0)</f>
        <v>0</v>
      </c>
      <c r="H6501">
        <f>IF(AND(F6501&gt;=31,E6501=1),1,0)</f>
        <v>0</v>
      </c>
      <c r="I6501">
        <f>IF(AND(F6501&lt;15,E6501=1),1,0)</f>
        <v>0</v>
      </c>
      <c r="J6501">
        <f>IF(F6501=61,1,0)</f>
        <v>0</v>
      </c>
      <c r="K6501" t="s">
        <v>0</v>
      </c>
      <c r="L6501">
        <v>82</v>
      </c>
      <c r="M6501">
        <v>240</v>
      </c>
      <c r="N6501">
        <v>5</v>
      </c>
      <c r="O6501">
        <v>0</v>
      </c>
      <c r="P6501">
        <v>1.4</v>
      </c>
      <c r="Q6501">
        <v>0.6</v>
      </c>
      <c r="R6501">
        <v>1</v>
      </c>
      <c r="S6501">
        <v>0.6</v>
      </c>
      <c r="T6501">
        <v>0.6</v>
      </c>
      <c r="U6501">
        <v>1</v>
      </c>
      <c r="V6501">
        <v>0.6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0.2</v>
      </c>
      <c r="AD6501">
        <v>0.2</v>
      </c>
      <c r="AE6501">
        <v>0.4</v>
      </c>
      <c r="AF6501">
        <v>0</v>
      </c>
      <c r="AG6501">
        <v>0</v>
      </c>
      <c r="AH6501">
        <v>0</v>
      </c>
      <c r="AI6501">
        <v>0</v>
      </c>
      <c r="AJ6501">
        <v>0.4</v>
      </c>
      <c r="AK6501">
        <v>1.2</v>
      </c>
      <c r="AL6501">
        <v>33.6</v>
      </c>
      <c r="AM6501">
        <v>0.6</v>
      </c>
      <c r="AN6501">
        <v>0.6</v>
      </c>
      <c r="AO6501">
        <v>0</v>
      </c>
      <c r="AP6501">
        <v>0</v>
      </c>
      <c r="AQ6501">
        <v>4</v>
      </c>
      <c r="AR6501">
        <v>16.7</v>
      </c>
      <c r="AS6501">
        <v>15.2</v>
      </c>
      <c r="AT6501">
        <v>15.9</v>
      </c>
      <c r="AU6501">
        <v>0</v>
      </c>
      <c r="AV6501">
        <v>0</v>
      </c>
      <c r="AW6501">
        <v>0</v>
      </c>
      <c r="AX6501">
        <v>0</v>
      </c>
      <c r="AY6501">
        <v>34.700000000000003</v>
      </c>
      <c r="AZ6501">
        <v>0</v>
      </c>
      <c r="BA6501">
        <v>0</v>
      </c>
      <c r="BB6501">
        <v>0</v>
      </c>
      <c r="BC6501">
        <v>0.19600000000000001</v>
      </c>
      <c r="BD6501">
        <v>3.1</v>
      </c>
      <c r="BE6501">
        <v>-11.9</v>
      </c>
      <c r="BF6501">
        <v>-8.9</v>
      </c>
    </row>
    <row r="6502" spans="1:58" x14ac:dyDescent="0.55000000000000004">
      <c r="A6502" t="s">
        <v>497</v>
      </c>
      <c r="B6502" t="s">
        <v>6</v>
      </c>
      <c r="C6502" t="s">
        <v>3968</v>
      </c>
      <c r="D6502">
        <v>0</v>
      </c>
      <c r="E6502">
        <f>IF(OR(ISBLANK(F6502),F6502=61),0,1)</f>
        <v>0</v>
      </c>
      <c r="G6502">
        <f>IF(AND(F6502&lt;31,E6502=1),1,0)</f>
        <v>0</v>
      </c>
      <c r="H6502">
        <f>IF(AND(F6502&gt;=31,E6502=1),1,0)</f>
        <v>0</v>
      </c>
      <c r="I6502">
        <f>IF(AND(F6502&lt;15,E6502=1),1,0)</f>
        <v>0</v>
      </c>
      <c r="J6502">
        <f>IF(F6502=61,1,0)</f>
        <v>0</v>
      </c>
      <c r="K6502" t="s">
        <v>0</v>
      </c>
      <c r="L6502">
        <v>80</v>
      </c>
      <c r="M6502">
        <v>210</v>
      </c>
      <c r="N6502">
        <v>30</v>
      </c>
      <c r="O6502">
        <v>21</v>
      </c>
      <c r="P6502">
        <v>28</v>
      </c>
      <c r="Q6502">
        <v>3.9</v>
      </c>
      <c r="R6502">
        <v>8.3000000000000007</v>
      </c>
      <c r="S6502">
        <v>0.47199999999999998</v>
      </c>
      <c r="T6502">
        <v>3.9</v>
      </c>
      <c r="U6502">
        <v>8.1999999999999993</v>
      </c>
      <c r="V6502">
        <v>0.48199999999999998</v>
      </c>
      <c r="W6502">
        <v>0</v>
      </c>
      <c r="X6502">
        <v>0.2</v>
      </c>
      <c r="Y6502">
        <v>0</v>
      </c>
      <c r="Z6502">
        <v>1.9</v>
      </c>
      <c r="AA6502">
        <v>3.5</v>
      </c>
      <c r="AB6502">
        <v>0.55200000000000005</v>
      </c>
      <c r="AC6502">
        <v>2.2000000000000002</v>
      </c>
      <c r="AD6502">
        <v>4.5</v>
      </c>
      <c r="AE6502">
        <v>6.8</v>
      </c>
      <c r="AF6502">
        <v>0.8</v>
      </c>
      <c r="AG6502">
        <v>0.9</v>
      </c>
      <c r="AH6502">
        <v>0.4</v>
      </c>
      <c r="AI6502">
        <v>2.7</v>
      </c>
      <c r="AJ6502">
        <v>2.6</v>
      </c>
      <c r="AK6502">
        <v>9.8000000000000007</v>
      </c>
      <c r="AL6502">
        <v>12.4</v>
      </c>
      <c r="AM6502">
        <v>0.49</v>
      </c>
      <c r="AN6502">
        <v>0.47199999999999998</v>
      </c>
      <c r="AO6502">
        <v>0.02</v>
      </c>
      <c r="AP6502">
        <v>0.42</v>
      </c>
      <c r="AQ6502">
        <v>286</v>
      </c>
      <c r="AR6502">
        <v>8.9</v>
      </c>
      <c r="AS6502">
        <v>17.899999999999999</v>
      </c>
      <c r="AT6502">
        <v>13.4</v>
      </c>
      <c r="AU6502">
        <v>6.3</v>
      </c>
      <c r="AV6502">
        <v>1.9</v>
      </c>
      <c r="AW6502">
        <v>1.7</v>
      </c>
      <c r="AX6502">
        <v>21.5</v>
      </c>
      <c r="AY6502">
        <v>22.7</v>
      </c>
      <c r="AZ6502">
        <v>-0.3</v>
      </c>
      <c r="BA6502">
        <v>0.9</v>
      </c>
      <c r="BB6502">
        <v>0.6</v>
      </c>
      <c r="BC6502">
        <v>0.03</v>
      </c>
      <c r="BD6502">
        <v>-3.9</v>
      </c>
      <c r="BE6502">
        <v>-0.1</v>
      </c>
      <c r="BF6502">
        <v>-4</v>
      </c>
    </row>
    <row r="6503" spans="1:58" x14ac:dyDescent="0.55000000000000004">
      <c r="A6503" t="s">
        <v>497</v>
      </c>
      <c r="B6503" t="s">
        <v>9</v>
      </c>
      <c r="C6503" t="s">
        <v>3968</v>
      </c>
      <c r="D6503">
        <v>0</v>
      </c>
      <c r="E6503">
        <f>IF(OR(ISBLANK(F6503),F6503=61),0,1)</f>
        <v>0</v>
      </c>
      <c r="G6503">
        <f>IF(AND(F6503&lt;31,E6503=1),1,0)</f>
        <v>0</v>
      </c>
      <c r="H6503">
        <f>IF(AND(F6503&gt;=31,E6503=1),1,0)</f>
        <v>0</v>
      </c>
      <c r="I6503">
        <f>IF(AND(F6503&lt;15,E6503=1),1,0)</f>
        <v>0</v>
      </c>
      <c r="J6503">
        <f>IF(F6503=61,1,0)</f>
        <v>0</v>
      </c>
      <c r="K6503" t="s">
        <v>0</v>
      </c>
      <c r="L6503">
        <v>80</v>
      </c>
      <c r="M6503">
        <v>210</v>
      </c>
      <c r="N6503">
        <v>19</v>
      </c>
      <c r="O6503">
        <v>12</v>
      </c>
      <c r="P6503">
        <v>23.3</v>
      </c>
      <c r="Q6503">
        <v>2.9</v>
      </c>
      <c r="R6503">
        <v>7.2</v>
      </c>
      <c r="S6503">
        <v>0.40400000000000003</v>
      </c>
      <c r="T6503">
        <v>2.6</v>
      </c>
      <c r="U6503">
        <v>6.2</v>
      </c>
      <c r="V6503">
        <v>0.42399999999999999</v>
      </c>
      <c r="W6503">
        <v>0.3</v>
      </c>
      <c r="X6503">
        <v>0.9</v>
      </c>
      <c r="Y6503">
        <v>0.27800000000000002</v>
      </c>
      <c r="Z6503">
        <v>1.9</v>
      </c>
      <c r="AA6503">
        <v>2.8</v>
      </c>
      <c r="AB6503">
        <v>0.69799999999999995</v>
      </c>
      <c r="AC6503">
        <v>1.3</v>
      </c>
      <c r="AD6503">
        <v>4.3</v>
      </c>
      <c r="AE6503">
        <v>5.6</v>
      </c>
      <c r="AF6503">
        <v>0.8</v>
      </c>
      <c r="AG6503">
        <v>0.5</v>
      </c>
      <c r="AH6503">
        <v>0.5</v>
      </c>
      <c r="AI6503">
        <v>1.9</v>
      </c>
      <c r="AJ6503">
        <v>2.2000000000000002</v>
      </c>
      <c r="AK6503">
        <v>8</v>
      </c>
      <c r="AL6503">
        <v>11.9</v>
      </c>
      <c r="AM6503">
        <v>0.47199999999999998</v>
      </c>
      <c r="AN6503">
        <v>0.42299999999999999</v>
      </c>
      <c r="AO6503">
        <v>0.13200000000000001</v>
      </c>
      <c r="AP6503">
        <v>0.39</v>
      </c>
      <c r="AQ6503">
        <v>148</v>
      </c>
      <c r="AR6503">
        <v>6.8</v>
      </c>
      <c r="AS6503">
        <v>21.6</v>
      </c>
      <c r="AT6503">
        <v>14.2</v>
      </c>
      <c r="AU6503">
        <v>8.5</v>
      </c>
      <c r="AV6503">
        <v>1.4</v>
      </c>
      <c r="AW6503">
        <v>2.5</v>
      </c>
      <c r="AX6503">
        <v>18.7</v>
      </c>
      <c r="AY6503">
        <v>24</v>
      </c>
      <c r="AZ6503">
        <v>-0.1</v>
      </c>
      <c r="BA6503">
        <v>0.5</v>
      </c>
      <c r="BB6503">
        <v>0.4</v>
      </c>
      <c r="BC6503">
        <v>3.5000000000000003E-2</v>
      </c>
      <c r="BD6503">
        <v>-5.3</v>
      </c>
      <c r="BE6503">
        <v>0</v>
      </c>
      <c r="BF6503">
        <v>-5.3</v>
      </c>
    </row>
    <row r="6504" spans="1:58" x14ac:dyDescent="0.55000000000000004">
      <c r="A6504" t="s">
        <v>956</v>
      </c>
      <c r="B6504" t="s">
        <v>18</v>
      </c>
      <c r="C6504" t="s">
        <v>3969</v>
      </c>
      <c r="D6504">
        <v>0</v>
      </c>
      <c r="E6504">
        <f>IF(OR(ISBLANK(F6504),F6504=61),0,1)</f>
        <v>0</v>
      </c>
      <c r="G6504">
        <f>IF(AND(F6504&lt;31,E6504=1),1,0)</f>
        <v>0</v>
      </c>
      <c r="H6504">
        <f>IF(AND(F6504&gt;=31,E6504=1),1,0)</f>
        <v>0</v>
      </c>
      <c r="I6504">
        <f>IF(AND(F6504&lt;15,E6504=1),1,0)</f>
        <v>0</v>
      </c>
      <c r="J6504">
        <f>IF(F6504=61,1,0)</f>
        <v>0</v>
      </c>
      <c r="K6504" t="s">
        <v>0</v>
      </c>
      <c r="L6504">
        <v>78</v>
      </c>
      <c r="M6504">
        <v>210</v>
      </c>
      <c r="N6504">
        <v>34</v>
      </c>
      <c r="O6504">
        <v>33</v>
      </c>
      <c r="P6504">
        <v>34.799999999999997</v>
      </c>
      <c r="Q6504">
        <v>4.9000000000000004</v>
      </c>
      <c r="R6504">
        <v>10.3</v>
      </c>
      <c r="S6504">
        <v>0.47599999999999998</v>
      </c>
      <c r="T6504">
        <v>4.3</v>
      </c>
      <c r="U6504">
        <v>8.5</v>
      </c>
      <c r="V6504">
        <v>0.503</v>
      </c>
      <c r="W6504">
        <v>0.6</v>
      </c>
      <c r="X6504">
        <v>1.8</v>
      </c>
      <c r="Y6504">
        <v>0.34399999999999997</v>
      </c>
      <c r="Z6504">
        <v>3.1</v>
      </c>
      <c r="AA6504">
        <v>4.4000000000000004</v>
      </c>
      <c r="AB6504">
        <v>0.71599999999999997</v>
      </c>
      <c r="AC6504">
        <v>1.8</v>
      </c>
      <c r="AD6504">
        <v>4.7</v>
      </c>
      <c r="AE6504">
        <v>6.6</v>
      </c>
      <c r="AF6504">
        <v>1.7</v>
      </c>
      <c r="AG6504">
        <v>0.9</v>
      </c>
      <c r="AH6504">
        <v>0.6</v>
      </c>
      <c r="AI6504">
        <v>1.8</v>
      </c>
      <c r="AJ6504">
        <v>2.5</v>
      </c>
      <c r="AK6504">
        <v>13.6</v>
      </c>
      <c r="AL6504">
        <v>19</v>
      </c>
      <c r="AM6504">
        <v>0.54700000000000004</v>
      </c>
      <c r="AN6504">
        <v>0.50600000000000001</v>
      </c>
      <c r="AO6504">
        <v>0.17399999999999999</v>
      </c>
      <c r="AP6504">
        <v>0.42199999999999999</v>
      </c>
      <c r="AQ6504">
        <v>451</v>
      </c>
      <c r="AR6504">
        <v>6.7</v>
      </c>
      <c r="AS6504">
        <v>16.600000000000001</v>
      </c>
      <c r="AT6504">
        <v>11.7</v>
      </c>
      <c r="AU6504">
        <v>10.199999999999999</v>
      </c>
      <c r="AV6504">
        <v>1.6</v>
      </c>
      <c r="AW6504">
        <v>2</v>
      </c>
      <c r="AX6504">
        <v>12.6</v>
      </c>
      <c r="AY6504">
        <v>22.4</v>
      </c>
      <c r="AZ6504">
        <v>2.7</v>
      </c>
      <c r="BA6504">
        <v>1.5</v>
      </c>
      <c r="BB6504">
        <v>4.2</v>
      </c>
      <c r="BC6504">
        <v>0.14199999999999999</v>
      </c>
      <c r="BD6504">
        <v>0.3</v>
      </c>
      <c r="BE6504">
        <v>-0.5</v>
      </c>
      <c r="BF6504">
        <v>-0.2</v>
      </c>
    </row>
    <row r="6505" spans="1:58" x14ac:dyDescent="0.55000000000000004">
      <c r="A6505" t="s">
        <v>956</v>
      </c>
      <c r="B6505" t="s">
        <v>3</v>
      </c>
      <c r="C6505" t="s">
        <v>3969</v>
      </c>
      <c r="D6505">
        <v>0</v>
      </c>
      <c r="E6505">
        <f>IF(OR(ISBLANK(F6505),F6505=61),0,1)</f>
        <v>0</v>
      </c>
      <c r="G6505">
        <f>IF(AND(F6505&lt;31,E6505=1),1,0)</f>
        <v>0</v>
      </c>
      <c r="H6505">
        <f>IF(AND(F6505&gt;=31,E6505=1),1,0)</f>
        <v>0</v>
      </c>
      <c r="I6505">
        <f>IF(AND(F6505&lt;15,E6505=1),1,0)</f>
        <v>0</v>
      </c>
      <c r="J6505">
        <f>IF(F6505=61,1,0)</f>
        <v>0</v>
      </c>
      <c r="K6505" t="s">
        <v>0</v>
      </c>
      <c r="L6505">
        <v>78</v>
      </c>
      <c r="M6505">
        <v>210</v>
      </c>
      <c r="N6505">
        <v>34</v>
      </c>
      <c r="O6505">
        <v>33</v>
      </c>
      <c r="P6505">
        <v>33.200000000000003</v>
      </c>
      <c r="Q6505">
        <v>5.5</v>
      </c>
      <c r="R6505">
        <v>12.2</v>
      </c>
      <c r="S6505">
        <v>0.45200000000000001</v>
      </c>
      <c r="T6505">
        <v>4.9000000000000004</v>
      </c>
      <c r="U6505">
        <v>10.4</v>
      </c>
      <c r="V6505">
        <v>0.46700000000000003</v>
      </c>
      <c r="W6505">
        <v>0.6</v>
      </c>
      <c r="X6505">
        <v>1.8</v>
      </c>
      <c r="Y6505">
        <v>0.36099999999999999</v>
      </c>
      <c r="Z6505">
        <v>3.9</v>
      </c>
      <c r="AA6505">
        <v>5.3</v>
      </c>
      <c r="AB6505">
        <v>0.7390000000000001</v>
      </c>
      <c r="AC6505">
        <v>1.2</v>
      </c>
      <c r="AD6505">
        <v>5.8</v>
      </c>
      <c r="AE6505">
        <v>7</v>
      </c>
      <c r="AF6505">
        <v>2.4</v>
      </c>
      <c r="AG6505">
        <v>0.7</v>
      </c>
      <c r="AH6505">
        <v>0.4</v>
      </c>
      <c r="AI6505">
        <v>2.2999999999999998</v>
      </c>
      <c r="AJ6505">
        <v>2.4</v>
      </c>
      <c r="AK6505">
        <v>15.6</v>
      </c>
      <c r="AL6505">
        <v>19.2</v>
      </c>
      <c r="AM6505">
        <v>0.53</v>
      </c>
      <c r="AN6505">
        <v>0.47799999999999998</v>
      </c>
      <c r="AO6505">
        <v>0.14699999999999999</v>
      </c>
      <c r="AP6505">
        <v>0.435</v>
      </c>
      <c r="AQ6505">
        <v>516</v>
      </c>
      <c r="AR6505">
        <v>4.2</v>
      </c>
      <c r="AS6505">
        <v>19.5</v>
      </c>
      <c r="AT6505">
        <v>12</v>
      </c>
      <c r="AU6505">
        <v>16</v>
      </c>
      <c r="AV6505">
        <v>1.3</v>
      </c>
      <c r="AW6505">
        <v>1.4</v>
      </c>
      <c r="AX6505">
        <v>13.5</v>
      </c>
      <c r="AY6505">
        <v>26.3</v>
      </c>
      <c r="AZ6505">
        <v>2.2000000000000002</v>
      </c>
      <c r="BA6505">
        <v>1.4</v>
      </c>
      <c r="BB6505">
        <v>3.6</v>
      </c>
      <c r="BC6505">
        <v>0.126</v>
      </c>
      <c r="BD6505">
        <v>-1.1000000000000001</v>
      </c>
      <c r="BE6505">
        <v>-0.6</v>
      </c>
      <c r="BF6505">
        <v>-1.6</v>
      </c>
    </row>
    <row r="6506" spans="1:58" x14ac:dyDescent="0.55000000000000004">
      <c r="A6506" t="s">
        <v>559</v>
      </c>
      <c r="B6506" t="s">
        <v>18</v>
      </c>
      <c r="C6506" t="s">
        <v>3970</v>
      </c>
      <c r="D6506">
        <v>0</v>
      </c>
      <c r="E6506">
        <f>IF(OR(ISBLANK(F6506),F6506=61),0,1)</f>
        <v>0</v>
      </c>
      <c r="G6506">
        <f>IF(AND(F6506&lt;31,E6506=1),1,0)</f>
        <v>0</v>
      </c>
      <c r="H6506">
        <f>IF(AND(F6506&gt;=31,E6506=1),1,0)</f>
        <v>0</v>
      </c>
      <c r="I6506">
        <f>IF(AND(F6506&lt;15,E6506=1),1,0)</f>
        <v>0</v>
      </c>
      <c r="J6506">
        <f>IF(F6506=61,1,0)</f>
        <v>0</v>
      </c>
      <c r="K6506" t="s">
        <v>0</v>
      </c>
      <c r="L6506">
        <v>81</v>
      </c>
      <c r="M6506">
        <v>195</v>
      </c>
      <c r="N6506">
        <v>27</v>
      </c>
      <c r="O6506">
        <v>0</v>
      </c>
      <c r="P6506">
        <v>10.7</v>
      </c>
      <c r="Q6506">
        <v>1</v>
      </c>
      <c r="R6506">
        <v>2</v>
      </c>
      <c r="S6506">
        <v>0.49099999999999999</v>
      </c>
      <c r="T6506">
        <v>1</v>
      </c>
      <c r="U6506">
        <v>2</v>
      </c>
      <c r="V6506">
        <v>0.49099999999999999</v>
      </c>
      <c r="W6506">
        <v>0</v>
      </c>
      <c r="X6506">
        <v>0</v>
      </c>
      <c r="Y6506">
        <v>0</v>
      </c>
      <c r="Z6506">
        <v>0.7</v>
      </c>
      <c r="AA6506">
        <v>0.9</v>
      </c>
      <c r="AB6506">
        <v>0.75</v>
      </c>
      <c r="AC6506">
        <v>0.7</v>
      </c>
      <c r="AD6506">
        <v>1.6</v>
      </c>
      <c r="AE6506">
        <v>2.2999999999999998</v>
      </c>
      <c r="AF6506">
        <v>0.2</v>
      </c>
      <c r="AG6506">
        <v>0</v>
      </c>
      <c r="AH6506">
        <v>0.3</v>
      </c>
      <c r="AI6506">
        <v>0.4</v>
      </c>
      <c r="AJ6506">
        <v>1.5</v>
      </c>
      <c r="AK6506">
        <v>2.6</v>
      </c>
      <c r="AL6506">
        <v>10.9</v>
      </c>
      <c r="AM6506">
        <v>0.54299999999999993</v>
      </c>
      <c r="AN6506">
        <v>0.49099999999999999</v>
      </c>
      <c r="AO6506">
        <v>0</v>
      </c>
      <c r="AP6506">
        <v>0.45300000000000001</v>
      </c>
      <c r="AQ6506">
        <v>72</v>
      </c>
      <c r="AR6506">
        <v>7.6</v>
      </c>
      <c r="AS6506">
        <v>17.7</v>
      </c>
      <c r="AT6506">
        <v>12.8</v>
      </c>
      <c r="AU6506">
        <v>3</v>
      </c>
      <c r="AV6506">
        <v>0.2</v>
      </c>
      <c r="AW6506">
        <v>3.6</v>
      </c>
      <c r="AX6506">
        <v>15.7</v>
      </c>
      <c r="AY6506">
        <v>13.5</v>
      </c>
      <c r="AZ6506">
        <v>0.4</v>
      </c>
      <c r="BA6506">
        <v>0.1</v>
      </c>
      <c r="BB6506">
        <v>0.5</v>
      </c>
      <c r="BC6506">
        <v>6.8000000000000005E-2</v>
      </c>
      <c r="BD6506">
        <v>-3.4</v>
      </c>
      <c r="BE6506">
        <v>-1.6</v>
      </c>
      <c r="BF6506">
        <v>-5</v>
      </c>
    </row>
    <row r="6507" spans="1:58" x14ac:dyDescent="0.55000000000000004">
      <c r="A6507" t="s">
        <v>559</v>
      </c>
      <c r="B6507" t="s">
        <v>3</v>
      </c>
      <c r="C6507" t="s">
        <v>3970</v>
      </c>
      <c r="D6507">
        <v>0</v>
      </c>
      <c r="E6507">
        <f>IF(OR(ISBLANK(F6507),F6507=61),0,1)</f>
        <v>0</v>
      </c>
      <c r="G6507">
        <f>IF(AND(F6507&lt;31,E6507=1),1,0)</f>
        <v>0</v>
      </c>
      <c r="H6507">
        <f>IF(AND(F6507&gt;=31,E6507=1),1,0)</f>
        <v>0</v>
      </c>
      <c r="I6507">
        <f>IF(AND(F6507&lt;15,E6507=1),1,0)</f>
        <v>0</v>
      </c>
      <c r="J6507">
        <f>IF(F6507=61,1,0)</f>
        <v>0</v>
      </c>
      <c r="K6507" t="s">
        <v>0</v>
      </c>
      <c r="L6507">
        <v>81</v>
      </c>
      <c r="M6507">
        <v>195</v>
      </c>
      <c r="N6507">
        <v>27</v>
      </c>
      <c r="O6507">
        <v>8</v>
      </c>
      <c r="P6507">
        <v>17.899999999999999</v>
      </c>
      <c r="Q6507">
        <v>2.2999999999999998</v>
      </c>
      <c r="R6507">
        <v>4.0999999999999996</v>
      </c>
      <c r="S6507">
        <v>0.55399999999999994</v>
      </c>
      <c r="T6507">
        <v>2.2999999999999998</v>
      </c>
      <c r="U6507">
        <v>4.0999999999999996</v>
      </c>
      <c r="V6507">
        <v>0.55399999999999994</v>
      </c>
      <c r="W6507">
        <v>0</v>
      </c>
      <c r="X6507">
        <v>0</v>
      </c>
      <c r="Y6507">
        <v>0</v>
      </c>
      <c r="Z6507">
        <v>2</v>
      </c>
      <c r="AA6507">
        <v>3</v>
      </c>
      <c r="AB6507">
        <v>0.67500000000000004</v>
      </c>
      <c r="AC6507">
        <v>1.2</v>
      </c>
      <c r="AD6507">
        <v>2.7</v>
      </c>
      <c r="AE6507">
        <v>3.9</v>
      </c>
      <c r="AF6507">
        <v>0.4</v>
      </c>
      <c r="AG6507">
        <v>0.3</v>
      </c>
      <c r="AH6507">
        <v>0.8</v>
      </c>
      <c r="AI6507">
        <v>1</v>
      </c>
      <c r="AJ6507">
        <v>1.8</v>
      </c>
      <c r="AK6507">
        <v>6.6</v>
      </c>
      <c r="AL6507">
        <v>18.3</v>
      </c>
      <c r="AM6507">
        <v>0.59299999999999997</v>
      </c>
      <c r="AN6507">
        <v>0.55399999999999994</v>
      </c>
      <c r="AO6507">
        <v>0</v>
      </c>
      <c r="AP6507">
        <v>0.71400000000000008</v>
      </c>
      <c r="AQ6507">
        <v>166</v>
      </c>
      <c r="AR6507">
        <v>8.4</v>
      </c>
      <c r="AS6507">
        <v>17.8</v>
      </c>
      <c r="AT6507">
        <v>13.2</v>
      </c>
      <c r="AU6507">
        <v>4.5</v>
      </c>
      <c r="AV6507">
        <v>1.1000000000000001</v>
      </c>
      <c r="AW6507">
        <v>6.3</v>
      </c>
      <c r="AX6507">
        <v>15.3</v>
      </c>
      <c r="AY6507">
        <v>18.7</v>
      </c>
      <c r="AZ6507">
        <v>0.9</v>
      </c>
      <c r="BA6507">
        <v>0.9</v>
      </c>
      <c r="BB6507">
        <v>1.8</v>
      </c>
      <c r="BC6507">
        <v>0.154</v>
      </c>
      <c r="BD6507">
        <v>-2.6</v>
      </c>
      <c r="BE6507">
        <v>2.2000000000000002</v>
      </c>
      <c r="BF6507">
        <v>-0.4</v>
      </c>
    </row>
    <row r="6508" spans="1:58" x14ac:dyDescent="0.55000000000000004">
      <c r="A6508" t="s">
        <v>559</v>
      </c>
      <c r="B6508" t="s">
        <v>6</v>
      </c>
      <c r="C6508" t="s">
        <v>3970</v>
      </c>
      <c r="D6508">
        <v>0</v>
      </c>
      <c r="E6508">
        <f>IF(OR(ISBLANK(F6508),F6508=61),0,1)</f>
        <v>0</v>
      </c>
      <c r="G6508">
        <f>IF(AND(F6508&lt;31,E6508=1),1,0)</f>
        <v>0</v>
      </c>
      <c r="H6508">
        <f>IF(AND(F6508&gt;=31,E6508=1),1,0)</f>
        <v>0</v>
      </c>
      <c r="I6508">
        <f>IF(AND(F6508&lt;15,E6508=1),1,0)</f>
        <v>0</v>
      </c>
      <c r="J6508">
        <f>IF(F6508=61,1,0)</f>
        <v>0</v>
      </c>
      <c r="K6508" t="s">
        <v>0</v>
      </c>
      <c r="L6508">
        <v>81</v>
      </c>
      <c r="M6508">
        <v>195</v>
      </c>
      <c r="N6508">
        <v>27</v>
      </c>
      <c r="O6508">
        <v>1</v>
      </c>
      <c r="P6508">
        <v>10.4</v>
      </c>
      <c r="Q6508">
        <v>1.4</v>
      </c>
      <c r="R6508">
        <v>2.8</v>
      </c>
      <c r="S6508">
        <v>0.51300000000000001</v>
      </c>
      <c r="T6508">
        <v>1.4</v>
      </c>
      <c r="U6508">
        <v>2.8</v>
      </c>
      <c r="V6508">
        <v>0.51300000000000001</v>
      </c>
      <c r="W6508">
        <v>0</v>
      </c>
      <c r="X6508">
        <v>0</v>
      </c>
      <c r="Y6508">
        <v>0</v>
      </c>
      <c r="Z6508">
        <v>0.7</v>
      </c>
      <c r="AA6508">
        <v>1.1000000000000001</v>
      </c>
      <c r="AB6508">
        <v>0.64500000000000002</v>
      </c>
      <c r="AC6508">
        <v>0.6</v>
      </c>
      <c r="AD6508">
        <v>1.4</v>
      </c>
      <c r="AE6508">
        <v>2</v>
      </c>
      <c r="AF6508">
        <v>0.4</v>
      </c>
      <c r="AG6508">
        <v>0</v>
      </c>
      <c r="AH6508">
        <v>0.3</v>
      </c>
      <c r="AI6508">
        <v>0.8</v>
      </c>
      <c r="AJ6508">
        <v>1.4</v>
      </c>
      <c r="AK6508">
        <v>3.6</v>
      </c>
      <c r="AL6508">
        <v>12.2</v>
      </c>
      <c r="AM6508">
        <v>0.54</v>
      </c>
      <c r="AN6508">
        <v>0.51300000000000001</v>
      </c>
      <c r="AO6508">
        <v>0</v>
      </c>
      <c r="AP6508">
        <v>0.40799999999999997</v>
      </c>
      <c r="AQ6508">
        <v>93</v>
      </c>
      <c r="AR6508">
        <v>6.6</v>
      </c>
      <c r="AS6508">
        <v>15.7</v>
      </c>
      <c r="AT6508">
        <v>11.1</v>
      </c>
      <c r="AU6508">
        <v>7.8</v>
      </c>
      <c r="AV6508">
        <v>0.2</v>
      </c>
      <c r="AW6508">
        <v>3.3</v>
      </c>
      <c r="AX6508">
        <v>18.8</v>
      </c>
      <c r="AY6508">
        <v>20.399999999999999</v>
      </c>
      <c r="AZ6508">
        <v>0.2</v>
      </c>
      <c r="BA6508">
        <v>0.3</v>
      </c>
      <c r="BB6508">
        <v>0.5</v>
      </c>
      <c r="BC6508">
        <v>7.400000000000001E-2</v>
      </c>
      <c r="BD6508">
        <v>-5.4</v>
      </c>
      <c r="BE6508">
        <v>-0.7</v>
      </c>
      <c r="BF6508">
        <v>-6.1</v>
      </c>
    </row>
    <row r="6509" spans="1:58" x14ac:dyDescent="0.55000000000000004">
      <c r="A6509" t="s">
        <v>461</v>
      </c>
      <c r="B6509" t="s">
        <v>6</v>
      </c>
      <c r="C6509" t="s">
        <v>3971</v>
      </c>
      <c r="D6509">
        <v>0</v>
      </c>
      <c r="E6509">
        <f>IF(OR(ISBLANK(F6509),F6509=61),0,1)</f>
        <v>0</v>
      </c>
      <c r="G6509">
        <f>IF(AND(F6509&lt;31,E6509=1),1,0)</f>
        <v>0</v>
      </c>
      <c r="H6509">
        <f>IF(AND(F6509&gt;=31,E6509=1),1,0)</f>
        <v>0</v>
      </c>
      <c r="I6509">
        <f>IF(AND(F6509&lt;15,E6509=1),1,0)</f>
        <v>0</v>
      </c>
      <c r="J6509">
        <f>IF(F6509=61,1,0)</f>
        <v>0</v>
      </c>
      <c r="K6509" t="s">
        <v>0</v>
      </c>
      <c r="L6509">
        <v>78</v>
      </c>
      <c r="M6509">
        <v>210</v>
      </c>
      <c r="N6509">
        <v>31</v>
      </c>
      <c r="O6509">
        <v>16</v>
      </c>
      <c r="P6509">
        <v>17.7</v>
      </c>
      <c r="Q6509">
        <v>2</v>
      </c>
      <c r="R6509">
        <v>5.0999999999999996</v>
      </c>
      <c r="S6509">
        <v>0.39900000000000002</v>
      </c>
      <c r="T6509">
        <v>1.5</v>
      </c>
      <c r="U6509">
        <v>3.4</v>
      </c>
      <c r="V6509">
        <v>0.433</v>
      </c>
      <c r="W6509">
        <v>0.6</v>
      </c>
      <c r="X6509">
        <v>1.7</v>
      </c>
      <c r="Y6509">
        <v>0.33300000000000002</v>
      </c>
      <c r="Z6509">
        <v>0.9</v>
      </c>
      <c r="AA6509">
        <v>1.5</v>
      </c>
      <c r="AB6509">
        <v>0.64400000000000002</v>
      </c>
      <c r="AC6509">
        <v>1.5</v>
      </c>
      <c r="AD6509">
        <v>2.7</v>
      </c>
      <c r="AE6509">
        <v>4.2</v>
      </c>
      <c r="AF6509">
        <v>0.9</v>
      </c>
      <c r="AG6509">
        <v>0.4</v>
      </c>
      <c r="AH6509">
        <v>0.2</v>
      </c>
      <c r="AI6509">
        <v>1.3</v>
      </c>
      <c r="AJ6509">
        <v>1.7</v>
      </c>
      <c r="AK6509">
        <v>5.6</v>
      </c>
      <c r="AL6509">
        <v>12.5</v>
      </c>
      <c r="AM6509">
        <v>0.48199999999999998</v>
      </c>
      <c r="AN6509">
        <v>0.45600000000000002</v>
      </c>
      <c r="AO6509">
        <v>0.34200000000000003</v>
      </c>
      <c r="AP6509">
        <v>0.28499999999999998</v>
      </c>
      <c r="AQ6509">
        <v>184</v>
      </c>
      <c r="AR6509">
        <v>8.9</v>
      </c>
      <c r="AS6509">
        <v>17.600000000000001</v>
      </c>
      <c r="AT6509">
        <v>13.1</v>
      </c>
      <c r="AU6509">
        <v>9.1</v>
      </c>
      <c r="AV6509">
        <v>1.4</v>
      </c>
      <c r="AW6509">
        <v>1.3</v>
      </c>
      <c r="AX6509">
        <v>17.899999999999999</v>
      </c>
      <c r="AY6509">
        <v>19.8</v>
      </c>
      <c r="AZ6509">
        <v>0.3</v>
      </c>
      <c r="BA6509">
        <v>0.4</v>
      </c>
      <c r="BB6509">
        <v>0.7</v>
      </c>
      <c r="BC6509">
        <v>5.1999999999999998E-2</v>
      </c>
      <c r="BD6509">
        <v>-1.9</v>
      </c>
      <c r="BE6509">
        <v>-0.8</v>
      </c>
      <c r="BF6509">
        <v>-2.8</v>
      </c>
    </row>
    <row r="6510" spans="1:58" x14ac:dyDescent="0.55000000000000004">
      <c r="A6510" t="s">
        <v>448</v>
      </c>
      <c r="B6510" t="s">
        <v>9</v>
      </c>
      <c r="C6510" t="s">
        <v>3972</v>
      </c>
      <c r="D6510">
        <v>0</v>
      </c>
      <c r="E6510">
        <f>IF(OR(ISBLANK(F6510),F6510=61),0,1)</f>
        <v>0</v>
      </c>
      <c r="G6510">
        <f>IF(AND(F6510&lt;31,E6510=1),1,0)</f>
        <v>0</v>
      </c>
      <c r="H6510">
        <f>IF(AND(F6510&gt;=31,E6510=1),1,0)</f>
        <v>0</v>
      </c>
      <c r="I6510">
        <f>IF(AND(F6510&lt;15,E6510=1),1,0)</f>
        <v>0</v>
      </c>
      <c r="J6510">
        <f>IF(F6510=61,1,0)</f>
        <v>0</v>
      </c>
      <c r="K6510" t="s">
        <v>0</v>
      </c>
      <c r="L6510">
        <v>79</v>
      </c>
      <c r="M6510">
        <v>195</v>
      </c>
      <c r="N6510">
        <v>34</v>
      </c>
      <c r="O6510">
        <v>9</v>
      </c>
      <c r="P6510">
        <v>14.9</v>
      </c>
      <c r="Q6510">
        <v>1.4</v>
      </c>
      <c r="R6510">
        <v>3.5</v>
      </c>
      <c r="S6510">
        <v>0.39</v>
      </c>
      <c r="T6510">
        <v>0.9</v>
      </c>
      <c r="U6510">
        <v>2.1</v>
      </c>
      <c r="V6510">
        <v>0.44299999999999989</v>
      </c>
      <c r="W6510">
        <v>0.4</v>
      </c>
      <c r="X6510">
        <v>1.4</v>
      </c>
      <c r="Y6510">
        <v>0.313</v>
      </c>
      <c r="Z6510">
        <v>0.7</v>
      </c>
      <c r="AA6510">
        <v>1.1000000000000001</v>
      </c>
      <c r="AB6510">
        <v>0.61499999999999999</v>
      </c>
      <c r="AC6510">
        <v>0.6</v>
      </c>
      <c r="AD6510">
        <v>1.9</v>
      </c>
      <c r="AE6510">
        <v>2.6</v>
      </c>
      <c r="AF6510">
        <v>0.6</v>
      </c>
      <c r="AG6510">
        <v>0.6</v>
      </c>
      <c r="AH6510">
        <v>0.5</v>
      </c>
      <c r="AI6510">
        <v>1</v>
      </c>
      <c r="AJ6510">
        <v>1.9</v>
      </c>
      <c r="AK6510">
        <v>3.9</v>
      </c>
      <c r="AL6510">
        <v>10.5</v>
      </c>
      <c r="AM6510">
        <v>0.48</v>
      </c>
      <c r="AN6510">
        <v>0.45300000000000001</v>
      </c>
      <c r="AO6510">
        <v>0.40699999999999997</v>
      </c>
      <c r="AP6510">
        <v>0.33100000000000002</v>
      </c>
      <c r="AQ6510">
        <v>134</v>
      </c>
      <c r="AR6510">
        <v>5.2</v>
      </c>
      <c r="AS6510">
        <v>14.3</v>
      </c>
      <c r="AT6510">
        <v>9.9</v>
      </c>
      <c r="AU6510">
        <v>7.6</v>
      </c>
      <c r="AV6510">
        <v>2.6</v>
      </c>
      <c r="AW6510">
        <v>3.9</v>
      </c>
      <c r="AX6510">
        <v>19.899999999999999</v>
      </c>
      <c r="AY6510">
        <v>17.399999999999999</v>
      </c>
      <c r="AZ6510">
        <v>0</v>
      </c>
      <c r="BA6510">
        <v>0.9</v>
      </c>
      <c r="BB6510">
        <v>0.9</v>
      </c>
      <c r="BC6510">
        <v>7.400000000000001E-2</v>
      </c>
      <c r="BD6510">
        <v>-3.8</v>
      </c>
      <c r="BE6510">
        <v>1.9</v>
      </c>
      <c r="BF6510">
        <v>-1.9</v>
      </c>
    </row>
    <row r="6511" spans="1:58" x14ac:dyDescent="0.55000000000000004">
      <c r="A6511" t="s">
        <v>240</v>
      </c>
      <c r="B6511" t="s">
        <v>9</v>
      </c>
      <c r="C6511" t="s">
        <v>3973</v>
      </c>
      <c r="D6511">
        <v>0</v>
      </c>
      <c r="E6511">
        <f>IF(OR(ISBLANK(F6511),F6511=61),0,1)</f>
        <v>0</v>
      </c>
      <c r="G6511">
        <f>IF(AND(F6511&lt;31,E6511=1),1,0)</f>
        <v>0</v>
      </c>
      <c r="H6511">
        <f>IF(AND(F6511&gt;=31,E6511=1),1,0)</f>
        <v>0</v>
      </c>
      <c r="I6511">
        <f>IF(AND(F6511&lt;15,E6511=1),1,0)</f>
        <v>0</v>
      </c>
      <c r="J6511">
        <f>IF(F6511=61,1,0)</f>
        <v>0</v>
      </c>
      <c r="K6511" t="s">
        <v>0</v>
      </c>
      <c r="L6511">
        <v>78</v>
      </c>
      <c r="M6511">
        <v>215</v>
      </c>
      <c r="N6511">
        <v>31</v>
      </c>
      <c r="O6511">
        <v>16</v>
      </c>
      <c r="P6511">
        <v>19</v>
      </c>
      <c r="Q6511">
        <v>2.5</v>
      </c>
      <c r="R6511">
        <v>5</v>
      </c>
      <c r="S6511">
        <v>0.51</v>
      </c>
      <c r="T6511">
        <v>2.5</v>
      </c>
      <c r="U6511">
        <v>4.5999999999999996</v>
      </c>
      <c r="V6511">
        <v>0.53500000000000003</v>
      </c>
      <c r="W6511">
        <v>0.1</v>
      </c>
      <c r="X6511">
        <v>0.4</v>
      </c>
      <c r="Y6511">
        <v>0.182</v>
      </c>
      <c r="Z6511">
        <v>1.2</v>
      </c>
      <c r="AA6511">
        <v>1.6</v>
      </c>
      <c r="AB6511">
        <v>0.755</v>
      </c>
      <c r="AC6511">
        <v>0.8</v>
      </c>
      <c r="AD6511">
        <v>1.7</v>
      </c>
      <c r="AE6511">
        <v>2.5</v>
      </c>
      <c r="AF6511">
        <v>0.9</v>
      </c>
      <c r="AG6511">
        <v>0.5</v>
      </c>
      <c r="AH6511">
        <v>0.2</v>
      </c>
      <c r="AI6511">
        <v>1.6</v>
      </c>
      <c r="AJ6511">
        <v>1.9</v>
      </c>
      <c r="AK6511">
        <v>6.4</v>
      </c>
      <c r="AL6511">
        <v>11.8</v>
      </c>
      <c r="AM6511">
        <v>0.55299999999999994</v>
      </c>
      <c r="AN6511">
        <v>0.51600000000000001</v>
      </c>
      <c r="AO6511">
        <v>7.0999999999999994E-2</v>
      </c>
      <c r="AP6511">
        <v>0.316</v>
      </c>
      <c r="AQ6511">
        <v>191</v>
      </c>
      <c r="AR6511">
        <v>5.0999999999999996</v>
      </c>
      <c r="AS6511">
        <v>11.1</v>
      </c>
      <c r="AT6511">
        <v>8</v>
      </c>
      <c r="AU6511">
        <v>9.4</v>
      </c>
      <c r="AV6511">
        <v>1.4</v>
      </c>
      <c r="AW6511">
        <v>1.7</v>
      </c>
      <c r="AX6511">
        <v>22.2</v>
      </c>
      <c r="AY6511">
        <v>19.8</v>
      </c>
      <c r="AZ6511">
        <v>0.3</v>
      </c>
      <c r="BA6511">
        <v>0.7</v>
      </c>
      <c r="BB6511">
        <v>1</v>
      </c>
      <c r="BC6511">
        <v>7.0999999999999994E-2</v>
      </c>
      <c r="BD6511">
        <v>-4.4000000000000004</v>
      </c>
      <c r="BE6511">
        <v>-1.5</v>
      </c>
      <c r="BF6511">
        <v>-5.9</v>
      </c>
    </row>
    <row r="6512" spans="1:58" x14ac:dyDescent="0.55000000000000004">
      <c r="A6512" t="s">
        <v>982</v>
      </c>
      <c r="B6512" t="s">
        <v>9</v>
      </c>
      <c r="C6512" t="s">
        <v>3974</v>
      </c>
      <c r="D6512">
        <v>0</v>
      </c>
      <c r="E6512">
        <f>IF(OR(ISBLANK(F6512),F6512=61),0,1)</f>
        <v>0</v>
      </c>
      <c r="G6512">
        <f>IF(AND(F6512&lt;31,E6512=1),1,0)</f>
        <v>0</v>
      </c>
      <c r="H6512">
        <f>IF(AND(F6512&gt;=31,E6512=1),1,0)</f>
        <v>0</v>
      </c>
      <c r="I6512">
        <f>IF(AND(F6512&lt;15,E6512=1),1,0)</f>
        <v>0</v>
      </c>
      <c r="J6512">
        <f>IF(F6512=61,1,0)</f>
        <v>0</v>
      </c>
      <c r="K6512" t="s">
        <v>0</v>
      </c>
      <c r="L6512">
        <v>80</v>
      </c>
      <c r="M6512">
        <v>215</v>
      </c>
      <c r="N6512">
        <v>32</v>
      </c>
      <c r="O6512">
        <v>27</v>
      </c>
      <c r="P6512">
        <v>19.5</v>
      </c>
      <c r="Q6512">
        <v>1.3</v>
      </c>
      <c r="R6512">
        <v>2.4</v>
      </c>
      <c r="S6512">
        <v>0.51900000000000002</v>
      </c>
      <c r="T6512">
        <v>1.3</v>
      </c>
      <c r="U6512">
        <v>2.4</v>
      </c>
      <c r="V6512">
        <v>0.51900000000000002</v>
      </c>
      <c r="W6512">
        <v>0</v>
      </c>
      <c r="X6512">
        <v>0</v>
      </c>
      <c r="Y6512">
        <v>0</v>
      </c>
      <c r="Z6512">
        <v>0.6</v>
      </c>
      <c r="AA6512">
        <v>1.2</v>
      </c>
      <c r="AB6512">
        <v>0.54100000000000004</v>
      </c>
      <c r="AC6512">
        <v>1.4</v>
      </c>
      <c r="AD6512">
        <v>1.9</v>
      </c>
      <c r="AE6512">
        <v>3.3</v>
      </c>
      <c r="AF6512">
        <v>0.9</v>
      </c>
      <c r="AG6512">
        <v>0.2</v>
      </c>
      <c r="AH6512">
        <v>2.2000000000000002</v>
      </c>
      <c r="AI6512">
        <v>0.8</v>
      </c>
      <c r="AJ6512">
        <v>2.9</v>
      </c>
      <c r="AK6512">
        <v>3.1</v>
      </c>
      <c r="AL6512">
        <v>13</v>
      </c>
      <c r="AM6512">
        <v>0.52900000000000003</v>
      </c>
      <c r="AN6512">
        <v>0.51900000000000002</v>
      </c>
      <c r="AO6512">
        <v>0</v>
      </c>
      <c r="AP6512">
        <v>0.48099999999999998</v>
      </c>
      <c r="AQ6512">
        <v>121</v>
      </c>
      <c r="AR6512">
        <v>7.9</v>
      </c>
      <c r="AS6512">
        <v>12.1</v>
      </c>
      <c r="AT6512">
        <v>9.9</v>
      </c>
      <c r="AU6512">
        <v>8.1999999999999993</v>
      </c>
      <c r="AV6512">
        <v>0.7</v>
      </c>
      <c r="AW6512">
        <v>12.4</v>
      </c>
      <c r="AX6512">
        <v>20.2</v>
      </c>
      <c r="AY6512">
        <v>9.6999999999999993</v>
      </c>
      <c r="AZ6512">
        <v>0.5</v>
      </c>
      <c r="BA6512">
        <v>1</v>
      </c>
      <c r="BB6512">
        <v>1.5</v>
      </c>
      <c r="BC6512">
        <v>9.6999999999999989E-2</v>
      </c>
      <c r="BD6512">
        <v>-2.6</v>
      </c>
      <c r="BE6512">
        <v>6.7</v>
      </c>
      <c r="BF6512">
        <v>4.2</v>
      </c>
    </row>
    <row r="6513" spans="1:58" x14ac:dyDescent="0.55000000000000004">
      <c r="A6513" t="s">
        <v>348</v>
      </c>
      <c r="B6513" t="s">
        <v>6</v>
      </c>
      <c r="C6513" t="s">
        <v>3975</v>
      </c>
      <c r="D6513">
        <v>0</v>
      </c>
      <c r="E6513">
        <f>IF(OR(ISBLANK(F6513),F6513=61),0,1)</f>
        <v>0</v>
      </c>
      <c r="G6513">
        <f>IF(AND(F6513&lt;31,E6513=1),1,0)</f>
        <v>0</v>
      </c>
      <c r="H6513">
        <f>IF(AND(F6513&gt;=31,E6513=1),1,0)</f>
        <v>0</v>
      </c>
      <c r="I6513">
        <f>IF(AND(F6513&lt;15,E6513=1),1,0)</f>
        <v>0</v>
      </c>
      <c r="J6513">
        <f>IF(F6513=61,1,0)</f>
        <v>0</v>
      </c>
      <c r="K6513" t="s">
        <v>0</v>
      </c>
      <c r="L6513">
        <v>82</v>
      </c>
      <c r="M6513">
        <v>210</v>
      </c>
      <c r="N6513">
        <v>22</v>
      </c>
      <c r="O6513">
        <v>13</v>
      </c>
      <c r="P6513">
        <v>9</v>
      </c>
      <c r="Q6513">
        <v>0.5</v>
      </c>
      <c r="R6513">
        <v>0.8</v>
      </c>
      <c r="S6513">
        <v>0.55600000000000005</v>
      </c>
      <c r="T6513">
        <v>0.5</v>
      </c>
      <c r="U6513">
        <v>0.8</v>
      </c>
      <c r="V6513">
        <v>0.55600000000000005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0.7</v>
      </c>
      <c r="AD6513">
        <v>0.7</v>
      </c>
      <c r="AE6513">
        <v>1.5</v>
      </c>
      <c r="AF6513">
        <v>0</v>
      </c>
      <c r="AG6513">
        <v>0.2</v>
      </c>
      <c r="AH6513">
        <v>1</v>
      </c>
      <c r="AI6513">
        <v>0.3</v>
      </c>
      <c r="AJ6513">
        <v>1.6</v>
      </c>
      <c r="AK6513">
        <v>0.9</v>
      </c>
      <c r="AL6513">
        <v>9.5</v>
      </c>
      <c r="AM6513">
        <v>0.54100000000000004</v>
      </c>
      <c r="AN6513">
        <v>0.55600000000000005</v>
      </c>
      <c r="AO6513">
        <v>0</v>
      </c>
      <c r="AP6513">
        <v>5.5999999999999987E-2</v>
      </c>
      <c r="AQ6513">
        <v>23</v>
      </c>
      <c r="AR6513">
        <v>8</v>
      </c>
      <c r="AS6513">
        <v>9.1</v>
      </c>
      <c r="AT6513">
        <v>8.5</v>
      </c>
      <c r="AU6513">
        <v>1</v>
      </c>
      <c r="AV6513">
        <v>1.1000000000000001</v>
      </c>
      <c r="AW6513">
        <v>11.3</v>
      </c>
      <c r="AX6513">
        <v>24.5</v>
      </c>
      <c r="AY6513">
        <v>5.9</v>
      </c>
      <c r="AZ6513">
        <v>0.1</v>
      </c>
      <c r="BA6513">
        <v>0.4</v>
      </c>
      <c r="BB6513">
        <v>0.4</v>
      </c>
      <c r="BC6513">
        <v>8.5000000000000006E-2</v>
      </c>
      <c r="BD6513">
        <v>-6.2</v>
      </c>
      <c r="BE6513">
        <v>5.6</v>
      </c>
      <c r="BF6513">
        <v>-0.5</v>
      </c>
    </row>
    <row r="6514" spans="1:58" x14ac:dyDescent="0.55000000000000004">
      <c r="A6514" t="s">
        <v>319</v>
      </c>
      <c r="B6514" t="s">
        <v>3</v>
      </c>
      <c r="C6514" t="s">
        <v>3976</v>
      </c>
      <c r="D6514">
        <v>0</v>
      </c>
      <c r="E6514">
        <f>IF(OR(ISBLANK(F6514),F6514=61),0,1)</f>
        <v>0</v>
      </c>
      <c r="G6514">
        <f>IF(AND(F6514&lt;31,E6514=1),1,0)</f>
        <v>0</v>
      </c>
      <c r="H6514">
        <f>IF(AND(F6514&gt;=31,E6514=1),1,0)</f>
        <v>0</v>
      </c>
      <c r="I6514">
        <f>IF(AND(F6514&lt;15,E6514=1),1,0)</f>
        <v>0</v>
      </c>
      <c r="J6514">
        <f>IF(F6514=61,1,0)</f>
        <v>0</v>
      </c>
      <c r="K6514" t="s">
        <v>0</v>
      </c>
      <c r="L6514">
        <v>80</v>
      </c>
      <c r="M6514">
        <v>195</v>
      </c>
      <c r="N6514">
        <v>20</v>
      </c>
      <c r="O6514">
        <v>0</v>
      </c>
      <c r="P6514">
        <v>7.2</v>
      </c>
      <c r="Q6514">
        <v>0.5</v>
      </c>
      <c r="R6514">
        <v>1.2</v>
      </c>
      <c r="S6514">
        <v>0.375</v>
      </c>
      <c r="T6514">
        <v>0.5</v>
      </c>
      <c r="U6514">
        <v>1.2</v>
      </c>
      <c r="V6514">
        <v>0.375</v>
      </c>
      <c r="W6514">
        <v>0</v>
      </c>
      <c r="X6514">
        <v>0</v>
      </c>
      <c r="Y6514">
        <v>0</v>
      </c>
      <c r="Z6514">
        <v>0.3</v>
      </c>
      <c r="AA6514">
        <v>0.4</v>
      </c>
      <c r="AB6514">
        <v>0.625</v>
      </c>
      <c r="AC6514">
        <v>0.5</v>
      </c>
      <c r="AD6514">
        <v>1</v>
      </c>
      <c r="AE6514">
        <v>1.4</v>
      </c>
      <c r="AF6514">
        <v>0.1</v>
      </c>
      <c r="AG6514">
        <v>0.2</v>
      </c>
      <c r="AH6514">
        <v>0.3</v>
      </c>
      <c r="AI6514">
        <v>0.1</v>
      </c>
      <c r="AJ6514">
        <v>1.3</v>
      </c>
      <c r="AK6514">
        <v>1.2</v>
      </c>
      <c r="AL6514">
        <v>7.7</v>
      </c>
      <c r="AM6514">
        <v>0.41399999999999998</v>
      </c>
      <c r="AN6514">
        <v>0.375</v>
      </c>
      <c r="AO6514">
        <v>0</v>
      </c>
      <c r="AP6514">
        <v>0.33300000000000002</v>
      </c>
      <c r="AQ6514">
        <v>26</v>
      </c>
      <c r="AR6514">
        <v>7.2</v>
      </c>
      <c r="AS6514">
        <v>15.4</v>
      </c>
      <c r="AT6514">
        <v>11.3</v>
      </c>
      <c r="AU6514">
        <v>2.5</v>
      </c>
      <c r="AV6514">
        <v>1.2</v>
      </c>
      <c r="AW6514">
        <v>3.7</v>
      </c>
      <c r="AX6514">
        <v>6.7</v>
      </c>
      <c r="AY6514">
        <v>10.8</v>
      </c>
      <c r="AZ6514">
        <v>0</v>
      </c>
      <c r="BA6514">
        <v>0.1</v>
      </c>
      <c r="BB6514">
        <v>0.1</v>
      </c>
      <c r="BC6514">
        <v>3.4000000000000002E-2</v>
      </c>
      <c r="BD6514">
        <v>-6.1</v>
      </c>
      <c r="BE6514">
        <v>-1.4</v>
      </c>
      <c r="BF6514">
        <v>-7.5</v>
      </c>
    </row>
    <row r="6515" spans="1:58" x14ac:dyDescent="0.55000000000000004">
      <c r="A6515" t="s">
        <v>383</v>
      </c>
      <c r="B6515" t="s">
        <v>9</v>
      </c>
      <c r="C6515" t="s">
        <v>3977</v>
      </c>
      <c r="D6515">
        <v>0</v>
      </c>
      <c r="E6515">
        <f>IF(OR(ISBLANK(F6515),F6515=61),0,1)</f>
        <v>0</v>
      </c>
      <c r="G6515">
        <f>IF(AND(F6515&lt;31,E6515=1),1,0)</f>
        <v>0</v>
      </c>
      <c r="H6515">
        <f>IF(AND(F6515&gt;=31,E6515=1),1,0)</f>
        <v>0</v>
      </c>
      <c r="I6515">
        <f>IF(AND(F6515&lt;15,E6515=1),1,0)</f>
        <v>0</v>
      </c>
      <c r="J6515">
        <f>IF(F6515=61,1,0)</f>
        <v>0</v>
      </c>
      <c r="K6515" t="s">
        <v>0</v>
      </c>
      <c r="L6515">
        <v>80</v>
      </c>
      <c r="M6515">
        <v>205</v>
      </c>
      <c r="N6515">
        <v>4</v>
      </c>
      <c r="O6515">
        <v>0</v>
      </c>
      <c r="P6515">
        <v>1.8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0.5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0.3</v>
      </c>
      <c r="AH6515">
        <v>0</v>
      </c>
      <c r="AI6515">
        <v>0</v>
      </c>
      <c r="AJ6515">
        <v>0</v>
      </c>
      <c r="AK6515">
        <v>0</v>
      </c>
      <c r="AL6515">
        <v>2.2000000000000002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8.1</v>
      </c>
      <c r="AW6515">
        <v>0</v>
      </c>
      <c r="AX6515">
        <v>0</v>
      </c>
      <c r="AY6515">
        <v>6.8</v>
      </c>
      <c r="AZ6515">
        <v>0</v>
      </c>
      <c r="BA6515">
        <v>0</v>
      </c>
      <c r="BB6515">
        <v>0</v>
      </c>
      <c r="BC6515">
        <v>-0.03</v>
      </c>
      <c r="BD6515">
        <v>-5.3</v>
      </c>
      <c r="BE6515">
        <v>7.5</v>
      </c>
      <c r="BF6515">
        <v>2.2000000000000002</v>
      </c>
    </row>
    <row r="6516" spans="1:58" x14ac:dyDescent="0.55000000000000004">
      <c r="A6516" t="s">
        <v>624</v>
      </c>
      <c r="B6516" t="s">
        <v>3</v>
      </c>
      <c r="C6516" t="s">
        <v>3978</v>
      </c>
      <c r="D6516">
        <v>0</v>
      </c>
      <c r="E6516">
        <f>IF(OR(ISBLANK(F6516),F6516=61),0,1)</f>
        <v>0</v>
      </c>
      <c r="G6516">
        <f>IF(AND(F6516&lt;31,E6516=1),1,0)</f>
        <v>0</v>
      </c>
      <c r="H6516">
        <f>IF(AND(F6516&gt;=31,E6516=1),1,0)</f>
        <v>0</v>
      </c>
      <c r="I6516">
        <f>IF(AND(F6516&lt;15,E6516=1),1,0)</f>
        <v>0</v>
      </c>
      <c r="J6516">
        <f>IF(F6516=61,1,0)</f>
        <v>0</v>
      </c>
      <c r="K6516" t="s">
        <v>0</v>
      </c>
      <c r="L6516">
        <v>78</v>
      </c>
      <c r="M6516">
        <v>190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-4.7</v>
      </c>
      <c r="BE6516">
        <v>-1.3</v>
      </c>
      <c r="BF6516">
        <v>-6</v>
      </c>
    </row>
    <row r="6517" spans="1:58" x14ac:dyDescent="0.55000000000000004">
      <c r="A6517" t="s">
        <v>381</v>
      </c>
      <c r="B6517" t="s">
        <v>6</v>
      </c>
      <c r="C6517" t="s">
        <v>3979</v>
      </c>
      <c r="D6517">
        <v>0</v>
      </c>
      <c r="E6517">
        <f>IF(OR(ISBLANK(F6517),F6517=61),0,1)</f>
        <v>0</v>
      </c>
      <c r="G6517">
        <f>IF(AND(F6517&lt;31,E6517=1),1,0)</f>
        <v>0</v>
      </c>
      <c r="H6517">
        <f>IF(AND(F6517&gt;=31,E6517=1),1,0)</f>
        <v>0</v>
      </c>
      <c r="I6517">
        <f>IF(AND(F6517&lt;15,E6517=1),1,0)</f>
        <v>0</v>
      </c>
      <c r="J6517">
        <f>IF(F6517=61,1,0)</f>
        <v>0</v>
      </c>
      <c r="K6517" t="s">
        <v>0</v>
      </c>
      <c r="L6517">
        <v>79</v>
      </c>
      <c r="M6517">
        <v>195</v>
      </c>
      <c r="N6517">
        <v>12</v>
      </c>
      <c r="O6517">
        <v>0</v>
      </c>
      <c r="P6517">
        <v>8.1</v>
      </c>
      <c r="Q6517">
        <v>1.6</v>
      </c>
      <c r="R6517">
        <v>4.3</v>
      </c>
      <c r="S6517">
        <v>0.36499999999999999</v>
      </c>
      <c r="T6517">
        <v>0</v>
      </c>
      <c r="U6517">
        <v>0.1</v>
      </c>
      <c r="V6517">
        <v>0</v>
      </c>
      <c r="W6517">
        <v>1.6</v>
      </c>
      <c r="X6517">
        <v>4.3</v>
      </c>
      <c r="Y6517">
        <v>0.373</v>
      </c>
      <c r="Z6517">
        <v>0.2</v>
      </c>
      <c r="AA6517">
        <v>0.3</v>
      </c>
      <c r="AB6517">
        <v>0.5</v>
      </c>
      <c r="AC6517">
        <v>0.3</v>
      </c>
      <c r="AD6517">
        <v>0.7</v>
      </c>
      <c r="AE6517">
        <v>0.9</v>
      </c>
      <c r="AF6517">
        <v>0.2</v>
      </c>
      <c r="AG6517">
        <v>0</v>
      </c>
      <c r="AH6517">
        <v>0</v>
      </c>
      <c r="AI6517">
        <v>0.3</v>
      </c>
      <c r="AJ6517">
        <v>0.3</v>
      </c>
      <c r="AK6517">
        <v>4.9000000000000004</v>
      </c>
      <c r="AL6517">
        <v>14.8</v>
      </c>
      <c r="AM6517">
        <v>0.54700000000000004</v>
      </c>
      <c r="AN6517">
        <v>0.54799999999999993</v>
      </c>
      <c r="AO6517">
        <v>0.98099999999999998</v>
      </c>
      <c r="AP6517">
        <v>7.6999999999999999E-2</v>
      </c>
      <c r="AQ6517">
        <v>46</v>
      </c>
      <c r="AR6517">
        <v>2.8</v>
      </c>
      <c r="AS6517">
        <v>9.1999999999999993</v>
      </c>
      <c r="AT6517">
        <v>5.6</v>
      </c>
      <c r="AU6517">
        <v>3.8</v>
      </c>
      <c r="AV6517">
        <v>0</v>
      </c>
      <c r="AW6517">
        <v>0</v>
      </c>
      <c r="AX6517">
        <v>5.3</v>
      </c>
      <c r="AY6517">
        <v>24.4</v>
      </c>
      <c r="AZ6517">
        <v>0.2</v>
      </c>
      <c r="BA6517">
        <v>0</v>
      </c>
      <c r="BB6517">
        <v>0.1</v>
      </c>
      <c r="BC6517">
        <v>5.8999999999999997E-2</v>
      </c>
      <c r="BD6517">
        <v>1.9</v>
      </c>
      <c r="BE6517">
        <v>-9.1999999999999993</v>
      </c>
      <c r="BF6517">
        <v>-7.3</v>
      </c>
    </row>
    <row r="6518" spans="1:58" x14ac:dyDescent="0.55000000000000004">
      <c r="A6518" t="s">
        <v>1253</v>
      </c>
      <c r="B6518" t="s">
        <v>6</v>
      </c>
      <c r="C6518" t="s">
        <v>3980</v>
      </c>
      <c r="D6518">
        <v>0</v>
      </c>
      <c r="E6518">
        <f>IF(OR(ISBLANK(F6518),F6518=61),0,1)</f>
        <v>0</v>
      </c>
      <c r="G6518">
        <f>IF(AND(F6518&lt;31,E6518=1),1,0)</f>
        <v>0</v>
      </c>
      <c r="H6518">
        <f>IF(AND(F6518&gt;=31,E6518=1),1,0)</f>
        <v>0</v>
      </c>
      <c r="I6518">
        <f>IF(AND(F6518&lt;15,E6518=1),1,0)</f>
        <v>0</v>
      </c>
      <c r="J6518">
        <f>IF(F6518=61,1,0)</f>
        <v>0</v>
      </c>
      <c r="K6518" t="s">
        <v>0</v>
      </c>
      <c r="L6518">
        <v>79</v>
      </c>
      <c r="M6518">
        <v>200</v>
      </c>
      <c r="N6518">
        <v>30</v>
      </c>
      <c r="O6518">
        <v>5</v>
      </c>
      <c r="P6518">
        <v>5.2</v>
      </c>
      <c r="Q6518">
        <v>0.4</v>
      </c>
      <c r="R6518">
        <v>1.2</v>
      </c>
      <c r="S6518">
        <v>0.29699999999999999</v>
      </c>
      <c r="T6518">
        <v>0.3</v>
      </c>
      <c r="U6518">
        <v>0.6</v>
      </c>
      <c r="V6518">
        <v>0.42099999999999999</v>
      </c>
      <c r="W6518">
        <v>0.1</v>
      </c>
      <c r="X6518">
        <v>0.6</v>
      </c>
      <c r="Y6518">
        <v>0.16700000000000001</v>
      </c>
      <c r="Z6518">
        <v>0.4</v>
      </c>
      <c r="AA6518">
        <v>0.6</v>
      </c>
      <c r="AB6518">
        <v>0.70599999999999996</v>
      </c>
      <c r="AC6518">
        <v>0.3</v>
      </c>
      <c r="AD6518">
        <v>0.5</v>
      </c>
      <c r="AE6518">
        <v>0.8</v>
      </c>
      <c r="AF6518">
        <v>0.3</v>
      </c>
      <c r="AG6518">
        <v>0.1</v>
      </c>
      <c r="AH6518">
        <v>0</v>
      </c>
      <c r="AI6518">
        <v>0.5</v>
      </c>
      <c r="AJ6518">
        <v>1.3</v>
      </c>
      <c r="AK6518">
        <v>1.2</v>
      </c>
      <c r="AL6518">
        <v>1.8</v>
      </c>
      <c r="AM6518">
        <v>0.41</v>
      </c>
      <c r="AN6518">
        <v>0.33800000000000002</v>
      </c>
      <c r="AO6518">
        <v>0.48599999999999999</v>
      </c>
      <c r="AP6518">
        <v>0.45900000000000002</v>
      </c>
      <c r="AQ6518">
        <v>40</v>
      </c>
      <c r="AR6518">
        <v>6.3</v>
      </c>
      <c r="AS6518">
        <v>10.8</v>
      </c>
      <c r="AT6518">
        <v>8.6</v>
      </c>
      <c r="AU6518">
        <v>9.4</v>
      </c>
      <c r="AV6518">
        <v>1.1000000000000001</v>
      </c>
      <c r="AW6518">
        <v>0</v>
      </c>
      <c r="AX6518">
        <v>25</v>
      </c>
      <c r="AY6518">
        <v>19.100000000000001</v>
      </c>
      <c r="AZ6518">
        <v>-0.2</v>
      </c>
      <c r="BA6518">
        <v>0.2</v>
      </c>
      <c r="BB6518">
        <v>0.1</v>
      </c>
      <c r="BC6518">
        <v>1.6E-2</v>
      </c>
      <c r="BD6518">
        <v>-7.7</v>
      </c>
      <c r="BE6518">
        <v>-3.1</v>
      </c>
      <c r="BF6518">
        <v>-10.8</v>
      </c>
    </row>
    <row r="6519" spans="1:58" x14ac:dyDescent="0.55000000000000004">
      <c r="A6519" t="s">
        <v>1253</v>
      </c>
      <c r="B6519" t="s">
        <v>9</v>
      </c>
      <c r="C6519" t="s">
        <v>3980</v>
      </c>
      <c r="D6519">
        <v>0</v>
      </c>
      <c r="E6519">
        <f>IF(OR(ISBLANK(F6519),F6519=61),0,1)</f>
        <v>0</v>
      </c>
      <c r="G6519">
        <f>IF(AND(F6519&lt;31,E6519=1),1,0)</f>
        <v>0</v>
      </c>
      <c r="H6519">
        <f>IF(AND(F6519&gt;=31,E6519=1),1,0)</f>
        <v>0</v>
      </c>
      <c r="I6519">
        <f>IF(AND(F6519&lt;15,E6519=1),1,0)</f>
        <v>0</v>
      </c>
      <c r="J6519">
        <f>IF(F6519=61,1,0)</f>
        <v>0</v>
      </c>
      <c r="K6519" t="s">
        <v>0</v>
      </c>
      <c r="L6519">
        <v>79</v>
      </c>
      <c r="M6519">
        <v>200</v>
      </c>
      <c r="N6519">
        <v>32</v>
      </c>
      <c r="O6519">
        <v>13</v>
      </c>
      <c r="P6519">
        <v>15.8</v>
      </c>
      <c r="Q6519">
        <v>1.2</v>
      </c>
      <c r="R6519">
        <v>3.1</v>
      </c>
      <c r="S6519">
        <v>0.37799999999999989</v>
      </c>
      <c r="T6519">
        <v>1</v>
      </c>
      <c r="U6519">
        <v>2.5</v>
      </c>
      <c r="V6519">
        <v>0.40500000000000003</v>
      </c>
      <c r="W6519">
        <v>0.2</v>
      </c>
      <c r="X6519">
        <v>0.6</v>
      </c>
      <c r="Y6519">
        <v>0.26300000000000001</v>
      </c>
      <c r="Z6519">
        <v>1.2</v>
      </c>
      <c r="AA6519">
        <v>1.7</v>
      </c>
      <c r="AB6519">
        <v>0.73599999999999999</v>
      </c>
      <c r="AC6519">
        <v>1.3</v>
      </c>
      <c r="AD6519">
        <v>2.2000000000000002</v>
      </c>
      <c r="AE6519">
        <v>3.5</v>
      </c>
      <c r="AF6519">
        <v>0.7</v>
      </c>
      <c r="AG6519">
        <v>0.6</v>
      </c>
      <c r="AH6519">
        <v>0.1</v>
      </c>
      <c r="AI6519">
        <v>1</v>
      </c>
      <c r="AJ6519">
        <v>2.5</v>
      </c>
      <c r="AK6519">
        <v>3.7</v>
      </c>
      <c r="AL6519">
        <v>9.9</v>
      </c>
      <c r="AM6519">
        <v>0.47899999999999998</v>
      </c>
      <c r="AN6519">
        <v>0.40300000000000002</v>
      </c>
      <c r="AO6519">
        <v>0.19400000000000001</v>
      </c>
      <c r="AP6519">
        <v>0.54100000000000004</v>
      </c>
      <c r="AQ6519">
        <v>137</v>
      </c>
      <c r="AR6519">
        <v>9.8000000000000007</v>
      </c>
      <c r="AS6519">
        <v>15.1</v>
      </c>
      <c r="AT6519">
        <v>12.5</v>
      </c>
      <c r="AU6519">
        <v>8</v>
      </c>
      <c r="AV6519">
        <v>2.2000000000000002</v>
      </c>
      <c r="AW6519">
        <v>0.5</v>
      </c>
      <c r="AX6519">
        <v>20.100000000000001</v>
      </c>
      <c r="AY6519">
        <v>15.3</v>
      </c>
      <c r="AZ6519">
        <v>0.2</v>
      </c>
      <c r="BA6519">
        <v>0.6</v>
      </c>
      <c r="BB6519">
        <v>0.8</v>
      </c>
      <c r="BC6519">
        <v>6.5000000000000002E-2</v>
      </c>
      <c r="BD6519">
        <v>-4.7</v>
      </c>
      <c r="BE6519">
        <v>-2.2000000000000002</v>
      </c>
      <c r="BF6519">
        <v>-6.9</v>
      </c>
    </row>
    <row r="6520" spans="1:58" x14ac:dyDescent="0.55000000000000004">
      <c r="A6520" t="s">
        <v>76</v>
      </c>
      <c r="B6520" t="s">
        <v>6</v>
      </c>
      <c r="C6520" t="s">
        <v>3981</v>
      </c>
      <c r="D6520">
        <v>0</v>
      </c>
      <c r="E6520">
        <f>IF(OR(ISBLANK(F6520),F6520=61),0,1)</f>
        <v>0</v>
      </c>
      <c r="G6520">
        <f>IF(AND(F6520&lt;31,E6520=1),1,0)</f>
        <v>0</v>
      </c>
      <c r="H6520">
        <f>IF(AND(F6520&gt;=31,E6520=1),1,0)</f>
        <v>0</v>
      </c>
      <c r="I6520">
        <f>IF(AND(F6520&lt;15,E6520=1),1,0)</f>
        <v>0</v>
      </c>
      <c r="J6520">
        <f>IF(F6520=61,1,0)</f>
        <v>0</v>
      </c>
      <c r="K6520" t="s">
        <v>0</v>
      </c>
      <c r="L6520">
        <v>81</v>
      </c>
      <c r="M6520">
        <v>253</v>
      </c>
      <c r="N6520">
        <v>27</v>
      </c>
      <c r="O6520">
        <v>26</v>
      </c>
      <c r="P6520">
        <v>24.5</v>
      </c>
      <c r="Q6520">
        <v>4.7</v>
      </c>
      <c r="R6520">
        <v>8.6</v>
      </c>
      <c r="S6520">
        <v>0.55399999999999994</v>
      </c>
      <c r="T6520">
        <v>4.7</v>
      </c>
      <c r="U6520">
        <v>8.3000000000000007</v>
      </c>
      <c r="V6520">
        <v>0.56499999999999995</v>
      </c>
      <c r="W6520">
        <v>0.1</v>
      </c>
      <c r="X6520">
        <v>0.3</v>
      </c>
      <c r="Y6520">
        <v>0.25</v>
      </c>
      <c r="Z6520">
        <v>2.7</v>
      </c>
      <c r="AA6520">
        <v>4.5</v>
      </c>
      <c r="AB6520">
        <v>0.59799999999999998</v>
      </c>
      <c r="AC6520">
        <v>2</v>
      </c>
      <c r="AD6520">
        <v>3.3</v>
      </c>
      <c r="AE6520">
        <v>5.3</v>
      </c>
      <c r="AF6520">
        <v>1</v>
      </c>
      <c r="AG6520">
        <v>0.7</v>
      </c>
      <c r="AH6520">
        <v>0.4</v>
      </c>
      <c r="AI6520">
        <v>2.4</v>
      </c>
      <c r="AJ6520">
        <v>2.5</v>
      </c>
      <c r="AK6520">
        <v>12.3</v>
      </c>
      <c r="AL6520">
        <v>17.600000000000001</v>
      </c>
      <c r="AM6520">
        <v>0.57299999999999995</v>
      </c>
      <c r="AN6520">
        <v>0.55799999999999994</v>
      </c>
      <c r="AO6520">
        <v>3.5000000000000003E-2</v>
      </c>
      <c r="AP6520">
        <v>0.52800000000000002</v>
      </c>
      <c r="AQ6520">
        <v>299</v>
      </c>
      <c r="AR6520">
        <v>8.6999999999999993</v>
      </c>
      <c r="AS6520">
        <v>14.3</v>
      </c>
      <c r="AT6520">
        <v>11.5</v>
      </c>
      <c r="AU6520">
        <v>7.9</v>
      </c>
      <c r="AV6520">
        <v>1.5</v>
      </c>
      <c r="AW6520">
        <v>1.7</v>
      </c>
      <c r="AX6520">
        <v>18.399999999999999</v>
      </c>
      <c r="AY6520">
        <v>25.3</v>
      </c>
      <c r="AZ6520">
        <v>0.9</v>
      </c>
      <c r="BA6520">
        <v>0.7</v>
      </c>
      <c r="BB6520">
        <v>1.6</v>
      </c>
      <c r="BC6520">
        <v>9.5000000000000001E-2</v>
      </c>
      <c r="BD6520">
        <v>0.3</v>
      </c>
      <c r="BE6520">
        <v>0.4</v>
      </c>
      <c r="BF6520">
        <v>0.7</v>
      </c>
    </row>
    <row r="6521" spans="1:58" x14ac:dyDescent="0.55000000000000004">
      <c r="A6521" t="s">
        <v>76</v>
      </c>
      <c r="B6521" t="s">
        <v>9</v>
      </c>
      <c r="C6521" t="s">
        <v>3981</v>
      </c>
      <c r="D6521">
        <v>0</v>
      </c>
      <c r="E6521">
        <f>IF(OR(ISBLANK(F6521),F6521=61),0,1)</f>
        <v>0</v>
      </c>
      <c r="G6521">
        <f>IF(AND(F6521&lt;31,E6521=1),1,0)</f>
        <v>0</v>
      </c>
      <c r="H6521">
        <f>IF(AND(F6521&gt;=31,E6521=1),1,0)</f>
        <v>0</v>
      </c>
      <c r="I6521">
        <f>IF(AND(F6521&lt;15,E6521=1),1,0)</f>
        <v>0</v>
      </c>
      <c r="J6521">
        <f>IF(F6521=61,1,0)</f>
        <v>0</v>
      </c>
      <c r="K6521" t="s">
        <v>0</v>
      </c>
      <c r="L6521">
        <v>81</v>
      </c>
      <c r="M6521">
        <v>253</v>
      </c>
      <c r="N6521">
        <v>33</v>
      </c>
      <c r="O6521">
        <v>33</v>
      </c>
      <c r="P6521">
        <v>28</v>
      </c>
      <c r="Q6521">
        <v>5.8</v>
      </c>
      <c r="R6521">
        <v>10.3</v>
      </c>
      <c r="S6521">
        <v>0.56600000000000006</v>
      </c>
      <c r="T6521">
        <v>5.8</v>
      </c>
      <c r="U6521">
        <v>10.1</v>
      </c>
      <c r="V6521">
        <v>0.57499999999999996</v>
      </c>
      <c r="W6521">
        <v>0</v>
      </c>
      <c r="X6521">
        <v>0.2</v>
      </c>
      <c r="Y6521">
        <v>0.14299999999999999</v>
      </c>
      <c r="Z6521">
        <v>3.7</v>
      </c>
      <c r="AA6521">
        <v>5.5</v>
      </c>
      <c r="AB6521">
        <v>0.66099999999999992</v>
      </c>
      <c r="AC6521">
        <v>2.2000000000000002</v>
      </c>
      <c r="AD6521">
        <v>4.5999999999999996</v>
      </c>
      <c r="AE6521">
        <v>6.8</v>
      </c>
      <c r="AF6521">
        <v>1.8</v>
      </c>
      <c r="AG6521">
        <v>0.6</v>
      </c>
      <c r="AH6521">
        <v>0.6</v>
      </c>
      <c r="AI6521">
        <v>2.5</v>
      </c>
      <c r="AJ6521">
        <v>2.6</v>
      </c>
      <c r="AK6521">
        <v>15.3</v>
      </c>
      <c r="AL6521">
        <v>21.9</v>
      </c>
      <c r="AM6521">
        <v>0.59399999999999997</v>
      </c>
      <c r="AN6521">
        <v>0.56799999999999995</v>
      </c>
      <c r="AO6521">
        <v>2.1000000000000001E-2</v>
      </c>
      <c r="AP6521">
        <v>0.54</v>
      </c>
      <c r="AQ6521">
        <v>468</v>
      </c>
      <c r="AR6521">
        <v>9.1</v>
      </c>
      <c r="AS6521">
        <v>18.2</v>
      </c>
      <c r="AT6521">
        <v>13.7</v>
      </c>
      <c r="AU6521">
        <v>12.5</v>
      </c>
      <c r="AV6521">
        <v>1.3</v>
      </c>
      <c r="AW6521">
        <v>2.2000000000000002</v>
      </c>
      <c r="AX6521">
        <v>16.100000000000001</v>
      </c>
      <c r="AY6521">
        <v>26.6</v>
      </c>
      <c r="AZ6521">
        <v>2.2999999999999998</v>
      </c>
      <c r="BA6521">
        <v>0.7</v>
      </c>
      <c r="BB6521">
        <v>3</v>
      </c>
      <c r="BC6521">
        <v>0.129</v>
      </c>
      <c r="BD6521">
        <v>2.9</v>
      </c>
      <c r="BE6521">
        <v>0.2</v>
      </c>
      <c r="BF6521">
        <v>3.1</v>
      </c>
    </row>
    <row r="6522" spans="1:58" x14ac:dyDescent="0.55000000000000004">
      <c r="A6522" t="s">
        <v>566</v>
      </c>
      <c r="B6522" t="s">
        <v>6</v>
      </c>
      <c r="C6522" t="s">
        <v>3982</v>
      </c>
      <c r="D6522">
        <v>0</v>
      </c>
      <c r="E6522">
        <f>IF(OR(ISBLANK(F6522),F6522=61),0,1)</f>
        <v>0</v>
      </c>
      <c r="G6522">
        <f>IF(AND(F6522&lt;31,E6522=1),1,0)</f>
        <v>0</v>
      </c>
      <c r="H6522">
        <f>IF(AND(F6522&gt;=31,E6522=1),1,0)</f>
        <v>0</v>
      </c>
      <c r="I6522">
        <f>IF(AND(F6522&lt;15,E6522=1),1,0)</f>
        <v>0</v>
      </c>
      <c r="J6522">
        <f>IF(F6522=61,1,0)</f>
        <v>0</v>
      </c>
      <c r="K6522" t="s">
        <v>0</v>
      </c>
      <c r="L6522">
        <v>82</v>
      </c>
      <c r="M6522">
        <v>245</v>
      </c>
      <c r="N6522">
        <v>26</v>
      </c>
      <c r="O6522">
        <v>2</v>
      </c>
      <c r="P6522">
        <v>6.6</v>
      </c>
      <c r="Q6522">
        <v>0.5</v>
      </c>
      <c r="R6522">
        <v>1.4</v>
      </c>
      <c r="S6522">
        <v>0.36099999999999999</v>
      </c>
      <c r="T6522">
        <v>0.5</v>
      </c>
      <c r="U6522">
        <v>1.4</v>
      </c>
      <c r="V6522">
        <v>0.36099999999999999</v>
      </c>
      <c r="W6522">
        <v>0</v>
      </c>
      <c r="X6522">
        <v>0</v>
      </c>
      <c r="Y6522">
        <v>0</v>
      </c>
      <c r="Z6522">
        <v>0.2</v>
      </c>
      <c r="AA6522">
        <v>0.3</v>
      </c>
      <c r="AB6522">
        <v>0.57100000000000006</v>
      </c>
      <c r="AC6522">
        <v>0.4</v>
      </c>
      <c r="AD6522">
        <v>0.9</v>
      </c>
      <c r="AE6522">
        <v>1.3</v>
      </c>
      <c r="AF6522">
        <v>0.1</v>
      </c>
      <c r="AG6522">
        <v>0.1</v>
      </c>
      <c r="AH6522">
        <v>0.1</v>
      </c>
      <c r="AI6522">
        <v>0.4</v>
      </c>
      <c r="AJ6522">
        <v>1</v>
      </c>
      <c r="AK6522">
        <v>1.2</v>
      </c>
      <c r="AL6522">
        <v>3.1</v>
      </c>
      <c r="AM6522">
        <v>0.38100000000000001</v>
      </c>
      <c r="AN6522">
        <v>0.36099999999999999</v>
      </c>
      <c r="AO6522">
        <v>0</v>
      </c>
      <c r="AP6522">
        <v>0.19400000000000001</v>
      </c>
      <c r="AQ6522">
        <v>32</v>
      </c>
      <c r="AR6522">
        <v>6.2</v>
      </c>
      <c r="AS6522">
        <v>16.899999999999999</v>
      </c>
      <c r="AT6522">
        <v>11.3</v>
      </c>
      <c r="AU6522">
        <v>2.2000000000000002</v>
      </c>
      <c r="AV6522">
        <v>1</v>
      </c>
      <c r="AW6522">
        <v>1.3</v>
      </c>
      <c r="AX6522">
        <v>21.9</v>
      </c>
      <c r="AY6522">
        <v>14.7</v>
      </c>
      <c r="AZ6522">
        <v>-0.2</v>
      </c>
      <c r="BA6522">
        <v>0.1</v>
      </c>
      <c r="BB6522">
        <v>-0.2</v>
      </c>
      <c r="BC6522">
        <v>-3.5999999999999997E-2</v>
      </c>
      <c r="BD6522">
        <v>-9.6999999999999993</v>
      </c>
      <c r="BE6522">
        <v>-3.7</v>
      </c>
      <c r="BF6522">
        <v>-13.3</v>
      </c>
    </row>
    <row r="6523" spans="1:58" x14ac:dyDescent="0.55000000000000004">
      <c r="A6523" t="s">
        <v>566</v>
      </c>
      <c r="B6523" t="s">
        <v>9</v>
      </c>
      <c r="C6523" t="s">
        <v>3982</v>
      </c>
      <c r="D6523">
        <v>0</v>
      </c>
      <c r="E6523">
        <f>IF(OR(ISBLANK(F6523),F6523=61),0,1)</f>
        <v>0</v>
      </c>
      <c r="G6523">
        <f>IF(AND(F6523&lt;31,E6523=1),1,0)</f>
        <v>0</v>
      </c>
      <c r="H6523">
        <f>IF(AND(F6523&gt;=31,E6523=1),1,0)</f>
        <v>0</v>
      </c>
      <c r="I6523">
        <f>IF(AND(F6523&lt;15,E6523=1),1,0)</f>
        <v>0</v>
      </c>
      <c r="J6523">
        <f>IF(F6523=61,1,0)</f>
        <v>0</v>
      </c>
      <c r="K6523" t="s">
        <v>0</v>
      </c>
      <c r="L6523">
        <v>82</v>
      </c>
      <c r="M6523">
        <v>245</v>
      </c>
      <c r="N6523">
        <v>30</v>
      </c>
      <c r="O6523">
        <v>27</v>
      </c>
      <c r="P6523">
        <v>19.7</v>
      </c>
      <c r="Q6523">
        <v>2.9</v>
      </c>
      <c r="R6523">
        <v>6.3</v>
      </c>
      <c r="S6523">
        <v>0.45300000000000001</v>
      </c>
      <c r="T6523">
        <v>2.9</v>
      </c>
      <c r="U6523">
        <v>6.3</v>
      </c>
      <c r="V6523">
        <v>0.45500000000000002</v>
      </c>
      <c r="W6523">
        <v>0</v>
      </c>
      <c r="X6523">
        <v>0</v>
      </c>
      <c r="Y6523">
        <v>0</v>
      </c>
      <c r="Z6523">
        <v>1.4</v>
      </c>
      <c r="AA6523">
        <v>2</v>
      </c>
      <c r="AB6523">
        <v>0.71200000000000008</v>
      </c>
      <c r="AC6523">
        <v>2</v>
      </c>
      <c r="AD6523">
        <v>3.4</v>
      </c>
      <c r="AE6523">
        <v>5.4</v>
      </c>
      <c r="AF6523">
        <v>0.6</v>
      </c>
      <c r="AG6523">
        <v>0.4</v>
      </c>
      <c r="AH6523">
        <v>0.5</v>
      </c>
      <c r="AI6523">
        <v>1.4</v>
      </c>
      <c r="AJ6523">
        <v>2.2999999999999998</v>
      </c>
      <c r="AK6523">
        <v>7.1</v>
      </c>
      <c r="AL6523">
        <v>14.7</v>
      </c>
      <c r="AM6523">
        <v>0.49099999999999999</v>
      </c>
      <c r="AN6523">
        <v>0.45300000000000001</v>
      </c>
      <c r="AO6523">
        <v>5.0000000000000001E-3</v>
      </c>
      <c r="AP6523">
        <v>0.311</v>
      </c>
      <c r="AQ6523">
        <v>217</v>
      </c>
      <c r="AR6523">
        <v>10.8</v>
      </c>
      <c r="AS6523">
        <v>19.8</v>
      </c>
      <c r="AT6523">
        <v>15.2</v>
      </c>
      <c r="AU6523">
        <v>7.5</v>
      </c>
      <c r="AV6523">
        <v>1.2</v>
      </c>
      <c r="AW6523">
        <v>3.2</v>
      </c>
      <c r="AX6523">
        <v>15.8</v>
      </c>
      <c r="AY6523">
        <v>21.9</v>
      </c>
      <c r="AZ6523">
        <v>0.3</v>
      </c>
      <c r="BA6523">
        <v>0.7</v>
      </c>
      <c r="BB6523">
        <v>1</v>
      </c>
      <c r="BC6523">
        <v>6.8000000000000005E-2</v>
      </c>
      <c r="BD6523">
        <v>-5.8</v>
      </c>
      <c r="BE6523">
        <v>-0.3</v>
      </c>
      <c r="BF6523">
        <v>-6.1</v>
      </c>
    </row>
    <row r="6524" spans="1:58" x14ac:dyDescent="0.55000000000000004">
      <c r="A6524" t="s">
        <v>624</v>
      </c>
      <c r="B6524" t="s">
        <v>3</v>
      </c>
      <c r="C6524" t="s">
        <v>3983</v>
      </c>
      <c r="D6524">
        <v>0</v>
      </c>
      <c r="E6524">
        <f>IF(OR(ISBLANK(F6524),F6524=61),0,1)</f>
        <v>0</v>
      </c>
      <c r="G6524">
        <f>IF(AND(F6524&lt;31,E6524=1),1,0)</f>
        <v>0</v>
      </c>
      <c r="H6524">
        <f>IF(AND(F6524&gt;=31,E6524=1),1,0)</f>
        <v>0</v>
      </c>
      <c r="I6524">
        <f>IF(AND(F6524&lt;15,E6524=1),1,0)</f>
        <v>0</v>
      </c>
      <c r="J6524">
        <f>IF(F6524=61,1,0)</f>
        <v>0</v>
      </c>
      <c r="K6524" t="s">
        <v>0</v>
      </c>
      <c r="L6524">
        <v>79</v>
      </c>
      <c r="M6524">
        <v>215</v>
      </c>
      <c r="N6524">
        <v>17</v>
      </c>
      <c r="O6524">
        <v>9</v>
      </c>
      <c r="P6524">
        <v>17.3</v>
      </c>
      <c r="Q6524">
        <v>3.7</v>
      </c>
      <c r="R6524">
        <v>6.4</v>
      </c>
      <c r="S6524">
        <v>0.58299999999999996</v>
      </c>
      <c r="T6524">
        <v>3.6</v>
      </c>
      <c r="U6524">
        <v>5.9</v>
      </c>
      <c r="V6524">
        <v>0.61</v>
      </c>
      <c r="W6524">
        <v>0.1</v>
      </c>
      <c r="X6524">
        <v>0.5</v>
      </c>
      <c r="Y6524">
        <v>0.25</v>
      </c>
      <c r="Z6524">
        <v>2.4</v>
      </c>
      <c r="AA6524">
        <v>2.8</v>
      </c>
      <c r="AB6524">
        <v>0.85400000000000009</v>
      </c>
      <c r="AC6524">
        <v>2.1</v>
      </c>
      <c r="AD6524">
        <v>3.4</v>
      </c>
      <c r="AE6524">
        <v>5.5</v>
      </c>
      <c r="AF6524">
        <v>0.5</v>
      </c>
      <c r="AG6524">
        <v>0.6</v>
      </c>
      <c r="AH6524">
        <v>1.1000000000000001</v>
      </c>
      <c r="AI6524">
        <v>1.3</v>
      </c>
      <c r="AJ6524">
        <v>2.4</v>
      </c>
      <c r="AK6524">
        <v>9.9</v>
      </c>
      <c r="AL6524">
        <v>29.4</v>
      </c>
      <c r="AM6524">
        <v>0.64599999999999991</v>
      </c>
      <c r="AN6524">
        <v>0.59299999999999997</v>
      </c>
      <c r="AO6524">
        <v>7.400000000000001E-2</v>
      </c>
      <c r="AP6524">
        <v>0.44400000000000001</v>
      </c>
      <c r="AQ6524">
        <v>160</v>
      </c>
      <c r="AR6524">
        <v>14.1</v>
      </c>
      <c r="AS6524">
        <v>22.9</v>
      </c>
      <c r="AT6524">
        <v>18.5</v>
      </c>
      <c r="AU6524">
        <v>6.3</v>
      </c>
      <c r="AV6524">
        <v>2.1</v>
      </c>
      <c r="AW6524">
        <v>7.3</v>
      </c>
      <c r="AX6524">
        <v>14.4</v>
      </c>
      <c r="AY6524">
        <v>25.9</v>
      </c>
      <c r="AZ6524">
        <v>1.1000000000000001</v>
      </c>
      <c r="BA6524">
        <v>0.4</v>
      </c>
      <c r="BB6524">
        <v>1.5</v>
      </c>
      <c r="BC6524">
        <v>0.19800000000000001</v>
      </c>
      <c r="BD6524">
        <v>2.6</v>
      </c>
      <c r="BE6524">
        <v>0.8</v>
      </c>
      <c r="BF6524">
        <v>3.4</v>
      </c>
    </row>
    <row r="6525" spans="1:58" x14ac:dyDescent="0.55000000000000004">
      <c r="A6525" t="s">
        <v>624</v>
      </c>
      <c r="B6525" t="s">
        <v>6</v>
      </c>
      <c r="C6525" t="s">
        <v>3983</v>
      </c>
      <c r="D6525">
        <v>0</v>
      </c>
      <c r="E6525">
        <f>IF(OR(ISBLANK(F6525),F6525=61),0,1)</f>
        <v>0</v>
      </c>
      <c r="G6525">
        <f>IF(AND(F6525&lt;31,E6525=1),1,0)</f>
        <v>0</v>
      </c>
      <c r="H6525">
        <f>IF(AND(F6525&gt;=31,E6525=1),1,0)</f>
        <v>0</v>
      </c>
      <c r="I6525">
        <f>IF(AND(F6525&lt;15,E6525=1),1,0)</f>
        <v>0</v>
      </c>
      <c r="J6525">
        <f>IF(F6525=61,1,0)</f>
        <v>0</v>
      </c>
      <c r="K6525" t="s">
        <v>0</v>
      </c>
      <c r="L6525">
        <v>79</v>
      </c>
      <c r="M6525">
        <v>215</v>
      </c>
      <c r="N6525">
        <v>25</v>
      </c>
      <c r="O6525">
        <v>25</v>
      </c>
      <c r="P6525">
        <v>26.9</v>
      </c>
      <c r="Q6525">
        <v>5.9</v>
      </c>
      <c r="R6525">
        <v>11.2</v>
      </c>
      <c r="S6525">
        <v>0.52300000000000002</v>
      </c>
      <c r="T6525">
        <v>5.4</v>
      </c>
      <c r="U6525">
        <v>9.4</v>
      </c>
      <c r="V6525">
        <v>0.57700000000000007</v>
      </c>
      <c r="W6525">
        <v>0.5</v>
      </c>
      <c r="X6525">
        <v>1.9</v>
      </c>
      <c r="Y6525">
        <v>0.255</v>
      </c>
      <c r="Z6525">
        <v>3</v>
      </c>
      <c r="AA6525">
        <v>3.8</v>
      </c>
      <c r="AB6525">
        <v>0.77900000000000003</v>
      </c>
      <c r="AC6525">
        <v>2.4</v>
      </c>
      <c r="AD6525">
        <v>4.4000000000000004</v>
      </c>
      <c r="AE6525">
        <v>6.8</v>
      </c>
      <c r="AF6525">
        <v>0.8</v>
      </c>
      <c r="AG6525">
        <v>0.8</v>
      </c>
      <c r="AH6525">
        <v>1.6</v>
      </c>
      <c r="AI6525">
        <v>1.4</v>
      </c>
      <c r="AJ6525">
        <v>2.7</v>
      </c>
      <c r="AK6525">
        <v>15.2</v>
      </c>
      <c r="AL6525">
        <v>26.4</v>
      </c>
      <c r="AM6525">
        <v>0.58299999999999996</v>
      </c>
      <c r="AN6525">
        <v>0.54400000000000004</v>
      </c>
      <c r="AO6525">
        <v>0.16700000000000001</v>
      </c>
      <c r="AP6525">
        <v>0.33800000000000002</v>
      </c>
      <c r="AQ6525">
        <v>354</v>
      </c>
      <c r="AR6525">
        <v>9.6999999999999993</v>
      </c>
      <c r="AS6525">
        <v>17.899999999999999</v>
      </c>
      <c r="AT6525">
        <v>13.8</v>
      </c>
      <c r="AU6525">
        <v>7</v>
      </c>
      <c r="AV6525">
        <v>1.5</v>
      </c>
      <c r="AW6525">
        <v>6.4</v>
      </c>
      <c r="AX6525">
        <v>9.6999999999999993</v>
      </c>
      <c r="AY6525">
        <v>25.7</v>
      </c>
      <c r="AZ6525">
        <v>2.1</v>
      </c>
      <c r="BA6525">
        <v>1.1000000000000001</v>
      </c>
      <c r="BB6525">
        <v>3.2</v>
      </c>
      <c r="BC6525">
        <v>0.193</v>
      </c>
      <c r="BD6525">
        <v>1.8</v>
      </c>
      <c r="BE6525">
        <v>1.9</v>
      </c>
      <c r="BF6525">
        <v>3.7</v>
      </c>
    </row>
    <row r="6526" spans="1:58" x14ac:dyDescent="0.55000000000000004">
      <c r="A6526" t="s">
        <v>1586</v>
      </c>
      <c r="B6526" t="s">
        <v>18</v>
      </c>
      <c r="C6526" t="s">
        <v>3984</v>
      </c>
      <c r="D6526">
        <v>0</v>
      </c>
      <c r="E6526">
        <f>IF(OR(ISBLANK(F6526),F6526=61),0,1)</f>
        <v>0</v>
      </c>
      <c r="G6526">
        <f>IF(AND(F6526&lt;31,E6526=1),1,0)</f>
        <v>0</v>
      </c>
      <c r="H6526">
        <f>IF(AND(F6526&gt;=31,E6526=1),1,0)</f>
        <v>0</v>
      </c>
      <c r="I6526">
        <f>IF(AND(F6526&lt;15,E6526=1),1,0)</f>
        <v>0</v>
      </c>
      <c r="J6526">
        <f>IF(F6526=61,1,0)</f>
        <v>0</v>
      </c>
      <c r="K6526" t="s">
        <v>0</v>
      </c>
      <c r="L6526">
        <v>76</v>
      </c>
      <c r="M6526">
        <v>205</v>
      </c>
      <c r="N6526">
        <v>34</v>
      </c>
      <c r="O6526">
        <v>34</v>
      </c>
      <c r="P6526">
        <v>27.6</v>
      </c>
      <c r="Q6526">
        <v>3.4</v>
      </c>
      <c r="R6526">
        <v>8.1999999999999993</v>
      </c>
      <c r="S6526">
        <v>0.41099999999999998</v>
      </c>
      <c r="T6526">
        <v>2</v>
      </c>
      <c r="U6526">
        <v>4.5</v>
      </c>
      <c r="V6526">
        <v>0.43799999999999989</v>
      </c>
      <c r="W6526">
        <v>1.4</v>
      </c>
      <c r="X6526">
        <v>3.7</v>
      </c>
      <c r="Y6526">
        <v>0.37799999999999989</v>
      </c>
      <c r="Z6526">
        <v>1</v>
      </c>
      <c r="AA6526">
        <v>1.8</v>
      </c>
      <c r="AB6526">
        <v>0.55700000000000005</v>
      </c>
      <c r="AC6526">
        <v>0.7</v>
      </c>
      <c r="AD6526">
        <v>1.7</v>
      </c>
      <c r="AE6526">
        <v>2.4</v>
      </c>
      <c r="AF6526">
        <v>1.7</v>
      </c>
      <c r="AG6526">
        <v>0.8</v>
      </c>
      <c r="AH6526">
        <v>0.1</v>
      </c>
      <c r="AI6526">
        <v>1.9</v>
      </c>
      <c r="AJ6526">
        <v>2</v>
      </c>
      <c r="AK6526">
        <v>9.1999999999999993</v>
      </c>
      <c r="AL6526">
        <v>12.2</v>
      </c>
      <c r="AM6526">
        <v>0.505</v>
      </c>
      <c r="AN6526">
        <v>0.496</v>
      </c>
      <c r="AO6526">
        <v>0.45400000000000001</v>
      </c>
      <c r="AP6526">
        <v>0.218</v>
      </c>
      <c r="AQ6526">
        <v>295</v>
      </c>
      <c r="AR6526">
        <v>3.1</v>
      </c>
      <c r="AS6526">
        <v>7.7</v>
      </c>
      <c r="AT6526">
        <v>5.4</v>
      </c>
      <c r="AU6526">
        <v>16.2</v>
      </c>
      <c r="AV6526">
        <v>1.9</v>
      </c>
      <c r="AW6526">
        <v>0.6</v>
      </c>
      <c r="AX6526">
        <v>16.899999999999999</v>
      </c>
      <c r="AY6526">
        <v>22.3</v>
      </c>
      <c r="AZ6526">
        <v>0.6</v>
      </c>
      <c r="BA6526">
        <v>1.2</v>
      </c>
      <c r="BB6526">
        <v>1.9</v>
      </c>
      <c r="BC6526">
        <v>7.9000000000000001E-2</v>
      </c>
      <c r="BD6526">
        <v>-0.1</v>
      </c>
      <c r="BE6526">
        <v>-0.9</v>
      </c>
      <c r="BF6526">
        <v>-1</v>
      </c>
    </row>
    <row r="6527" spans="1:58" x14ac:dyDescent="0.55000000000000004">
      <c r="A6527" t="s">
        <v>624</v>
      </c>
      <c r="B6527" t="s">
        <v>3</v>
      </c>
      <c r="C6527" t="s">
        <v>3985</v>
      </c>
      <c r="D6527">
        <v>0</v>
      </c>
      <c r="E6527">
        <f>IF(OR(ISBLANK(F6527),F6527=61),0,1)</f>
        <v>0</v>
      </c>
      <c r="G6527">
        <f>IF(AND(F6527&lt;31,E6527=1),1,0)</f>
        <v>0</v>
      </c>
      <c r="H6527">
        <f>IF(AND(F6527&gt;=31,E6527=1),1,0)</f>
        <v>0</v>
      </c>
      <c r="I6527">
        <f>IF(AND(F6527&lt;15,E6527=1),1,0)</f>
        <v>0</v>
      </c>
      <c r="J6527">
        <f>IF(F6527=61,1,0)</f>
        <v>0</v>
      </c>
      <c r="K6527" t="s">
        <v>0</v>
      </c>
      <c r="L6527">
        <v>80</v>
      </c>
      <c r="M6527">
        <v>215</v>
      </c>
      <c r="N6527">
        <v>31</v>
      </c>
      <c r="O6527">
        <v>1</v>
      </c>
      <c r="P6527">
        <v>11.9</v>
      </c>
      <c r="Q6527">
        <v>1</v>
      </c>
      <c r="R6527">
        <v>3.1</v>
      </c>
      <c r="S6527">
        <v>0.309</v>
      </c>
      <c r="T6527">
        <v>0.4</v>
      </c>
      <c r="U6527">
        <v>1.2</v>
      </c>
      <c r="V6527">
        <v>0.35099999999999998</v>
      </c>
      <c r="W6527">
        <v>0.5</v>
      </c>
      <c r="X6527">
        <v>1.9</v>
      </c>
      <c r="Y6527">
        <v>0.28299999999999997</v>
      </c>
      <c r="Z6527">
        <v>0.5</v>
      </c>
      <c r="AA6527">
        <v>0.7</v>
      </c>
      <c r="AB6527">
        <v>0.69599999999999995</v>
      </c>
      <c r="AC6527">
        <v>0.4</v>
      </c>
      <c r="AD6527">
        <v>1.7</v>
      </c>
      <c r="AE6527">
        <v>2.1</v>
      </c>
      <c r="AF6527">
        <v>0.9</v>
      </c>
      <c r="AG6527">
        <v>0.3</v>
      </c>
      <c r="AH6527">
        <v>0.4</v>
      </c>
      <c r="AI6527">
        <v>0.7</v>
      </c>
      <c r="AJ6527">
        <v>2</v>
      </c>
      <c r="AK6527">
        <v>3</v>
      </c>
      <c r="AL6527">
        <v>8</v>
      </c>
      <c r="AM6527">
        <v>0.43099999999999999</v>
      </c>
      <c r="AN6527">
        <v>0.39700000000000002</v>
      </c>
      <c r="AO6527">
        <v>0.61899999999999999</v>
      </c>
      <c r="AP6527">
        <v>0.23699999999999999</v>
      </c>
      <c r="AQ6527">
        <v>102</v>
      </c>
      <c r="AR6527">
        <v>3.8</v>
      </c>
      <c r="AS6527">
        <v>16.399999999999999</v>
      </c>
      <c r="AT6527">
        <v>10.1</v>
      </c>
      <c r="AU6527">
        <v>12.8</v>
      </c>
      <c r="AV6527">
        <v>1.5</v>
      </c>
      <c r="AW6527">
        <v>3.4</v>
      </c>
      <c r="AX6527">
        <v>17.600000000000001</v>
      </c>
      <c r="AY6527">
        <v>17.7</v>
      </c>
      <c r="AZ6527">
        <v>-0.1</v>
      </c>
      <c r="BA6527">
        <v>0.3</v>
      </c>
      <c r="BB6527">
        <v>0.2</v>
      </c>
      <c r="BC6527">
        <v>2.1999999999999999E-2</v>
      </c>
      <c r="BD6527">
        <v>-2.7</v>
      </c>
      <c r="BE6527">
        <v>-0.5</v>
      </c>
      <c r="BF6527">
        <v>-3.2</v>
      </c>
    </row>
    <row r="6528" spans="1:58" x14ac:dyDescent="0.55000000000000004">
      <c r="A6528" t="s">
        <v>624</v>
      </c>
      <c r="B6528" t="s">
        <v>6</v>
      </c>
      <c r="C6528" t="s">
        <v>3985</v>
      </c>
      <c r="D6528">
        <v>0</v>
      </c>
      <c r="E6528">
        <f>IF(OR(ISBLANK(F6528),F6528=61),0,1)</f>
        <v>0</v>
      </c>
      <c r="G6528">
        <f>IF(AND(F6528&lt;31,E6528=1),1,0)</f>
        <v>0</v>
      </c>
      <c r="H6528">
        <f>IF(AND(F6528&gt;=31,E6528=1),1,0)</f>
        <v>0</v>
      </c>
      <c r="I6528">
        <f>IF(AND(F6528&lt;15,E6528=1),1,0)</f>
        <v>0</v>
      </c>
      <c r="J6528">
        <f>IF(F6528=61,1,0)</f>
        <v>0</v>
      </c>
      <c r="K6528" t="s">
        <v>0</v>
      </c>
      <c r="L6528">
        <v>80</v>
      </c>
      <c r="M6528">
        <v>215</v>
      </c>
      <c r="N6528">
        <v>22</v>
      </c>
      <c r="O6528">
        <v>0</v>
      </c>
      <c r="P6528">
        <v>12.2</v>
      </c>
      <c r="Q6528">
        <v>1.5</v>
      </c>
      <c r="R6528">
        <v>3.6</v>
      </c>
      <c r="S6528">
        <v>0.42499999999999999</v>
      </c>
      <c r="T6528">
        <v>0.8</v>
      </c>
      <c r="U6528">
        <v>1.8</v>
      </c>
      <c r="V6528">
        <v>0.436</v>
      </c>
      <c r="W6528">
        <v>0.8</v>
      </c>
      <c r="X6528">
        <v>1.9</v>
      </c>
      <c r="Y6528">
        <v>0.41499999999999998</v>
      </c>
      <c r="Z6528">
        <v>1.1000000000000001</v>
      </c>
      <c r="AA6528">
        <v>1.5</v>
      </c>
      <c r="AB6528">
        <v>0.75800000000000001</v>
      </c>
      <c r="AC6528">
        <v>0.5</v>
      </c>
      <c r="AD6528">
        <v>2</v>
      </c>
      <c r="AE6528">
        <v>2.5</v>
      </c>
      <c r="AF6528">
        <v>0.4</v>
      </c>
      <c r="AG6528">
        <v>0.3</v>
      </c>
      <c r="AH6528">
        <v>0.6</v>
      </c>
      <c r="AI6528">
        <v>0.4</v>
      </c>
      <c r="AJ6528">
        <v>1.6</v>
      </c>
      <c r="AK6528">
        <v>5</v>
      </c>
      <c r="AL6528">
        <v>18.399999999999999</v>
      </c>
      <c r="AM6528">
        <v>0.57499999999999996</v>
      </c>
      <c r="AN6528">
        <v>0.53100000000000003</v>
      </c>
      <c r="AO6528">
        <v>0.51300000000000001</v>
      </c>
      <c r="AP6528">
        <v>0.41299999999999998</v>
      </c>
      <c r="AQ6528">
        <v>102</v>
      </c>
      <c r="AR6528">
        <v>4.8</v>
      </c>
      <c r="AS6528">
        <v>18</v>
      </c>
      <c r="AT6528">
        <v>11.4</v>
      </c>
      <c r="AU6528">
        <v>5.5</v>
      </c>
      <c r="AV6528">
        <v>1.4</v>
      </c>
      <c r="AW6528">
        <v>5.4</v>
      </c>
      <c r="AX6528">
        <v>8.6</v>
      </c>
      <c r="AY6528">
        <v>18.600000000000001</v>
      </c>
      <c r="AZ6528">
        <v>0.6</v>
      </c>
      <c r="BA6528">
        <v>0.4</v>
      </c>
      <c r="BB6528">
        <v>1.1000000000000001</v>
      </c>
      <c r="BC6528">
        <v>0.158</v>
      </c>
      <c r="BD6528">
        <v>0.4</v>
      </c>
      <c r="BE6528">
        <v>1.2</v>
      </c>
      <c r="BF6528">
        <v>1.7</v>
      </c>
    </row>
    <row r="6529" spans="1:58" x14ac:dyDescent="0.55000000000000004">
      <c r="A6529" t="s">
        <v>624</v>
      </c>
      <c r="B6529" t="s">
        <v>9</v>
      </c>
      <c r="C6529" t="s">
        <v>3985</v>
      </c>
      <c r="D6529">
        <v>0</v>
      </c>
      <c r="E6529">
        <f>IF(OR(ISBLANK(F6529),F6529=61),0,1)</f>
        <v>0</v>
      </c>
      <c r="G6529">
        <f>IF(AND(F6529&lt;31,E6529=1),1,0)</f>
        <v>0</v>
      </c>
      <c r="H6529">
        <f>IF(AND(F6529&gt;=31,E6529=1),1,0)</f>
        <v>0</v>
      </c>
      <c r="I6529">
        <f>IF(AND(F6529&lt;15,E6529=1),1,0)</f>
        <v>0</v>
      </c>
      <c r="J6529">
        <f>IF(F6529=61,1,0)</f>
        <v>0</v>
      </c>
      <c r="K6529" t="s">
        <v>0</v>
      </c>
      <c r="L6529">
        <v>80</v>
      </c>
      <c r="M6529">
        <v>215</v>
      </c>
      <c r="N6529">
        <v>34</v>
      </c>
      <c r="O6529">
        <v>34</v>
      </c>
      <c r="P6529">
        <v>24.6</v>
      </c>
      <c r="Q6529">
        <v>4.5</v>
      </c>
      <c r="R6529">
        <v>10.199999999999999</v>
      </c>
      <c r="S6529">
        <v>0.442</v>
      </c>
      <c r="T6529">
        <v>3.2</v>
      </c>
      <c r="U6529">
        <v>6.9</v>
      </c>
      <c r="V6529">
        <v>0.46400000000000002</v>
      </c>
      <c r="W6529">
        <v>1.3</v>
      </c>
      <c r="X6529">
        <v>3.3</v>
      </c>
      <c r="Y6529">
        <v>0.39600000000000002</v>
      </c>
      <c r="Z6529">
        <v>2.7</v>
      </c>
      <c r="AA6529">
        <v>3.3</v>
      </c>
      <c r="AB6529">
        <v>0.82299999999999995</v>
      </c>
      <c r="AC6529">
        <v>1.5</v>
      </c>
      <c r="AD6529">
        <v>4.4000000000000004</v>
      </c>
      <c r="AE6529">
        <v>5.9</v>
      </c>
      <c r="AF6529">
        <v>1.1000000000000001</v>
      </c>
      <c r="AG6529">
        <v>0.7</v>
      </c>
      <c r="AH6529">
        <v>0.8</v>
      </c>
      <c r="AI6529">
        <v>1.3</v>
      </c>
      <c r="AJ6529">
        <v>2.5</v>
      </c>
      <c r="AK6529">
        <v>13</v>
      </c>
      <c r="AL6529">
        <v>21.9</v>
      </c>
      <c r="AM6529">
        <v>0.55399999999999994</v>
      </c>
      <c r="AN6529">
        <v>0.50600000000000001</v>
      </c>
      <c r="AO6529">
        <v>0.32100000000000001</v>
      </c>
      <c r="AP6529">
        <v>0.32700000000000001</v>
      </c>
      <c r="AQ6529">
        <v>420</v>
      </c>
      <c r="AR6529">
        <v>7.1</v>
      </c>
      <c r="AS6529">
        <v>18.899999999999999</v>
      </c>
      <c r="AT6529">
        <v>13.3</v>
      </c>
      <c r="AU6529">
        <v>8.1</v>
      </c>
      <c r="AV6529">
        <v>1.6</v>
      </c>
      <c r="AW6529">
        <v>3.6</v>
      </c>
      <c r="AX6529">
        <v>10.1</v>
      </c>
      <c r="AY6529">
        <v>25.9</v>
      </c>
      <c r="AZ6529">
        <v>2.2000000000000002</v>
      </c>
      <c r="BA6529">
        <v>1.9</v>
      </c>
      <c r="BB6529">
        <v>4.0999999999999996</v>
      </c>
      <c r="BC6529">
        <v>0.19600000000000001</v>
      </c>
      <c r="BD6529">
        <v>1</v>
      </c>
      <c r="BE6529">
        <v>1.8</v>
      </c>
      <c r="BF6529">
        <v>2.8</v>
      </c>
    </row>
    <row r="6530" spans="1:58" x14ac:dyDescent="0.55000000000000004">
      <c r="A6530" t="s">
        <v>13</v>
      </c>
      <c r="B6530" t="s">
        <v>18</v>
      </c>
      <c r="C6530" t="s">
        <v>3986</v>
      </c>
      <c r="D6530">
        <v>0</v>
      </c>
      <c r="E6530">
        <f>IF(OR(ISBLANK(F6530),F6530=61),0,1)</f>
        <v>0</v>
      </c>
      <c r="G6530">
        <f>IF(AND(F6530&lt;31,E6530=1),1,0)</f>
        <v>0</v>
      </c>
      <c r="H6530">
        <f>IF(AND(F6530&gt;=31,E6530=1),1,0)</f>
        <v>0</v>
      </c>
      <c r="I6530">
        <f>IF(AND(F6530&lt;15,E6530=1),1,0)</f>
        <v>0</v>
      </c>
      <c r="J6530">
        <f>IF(F6530=61,1,0)</f>
        <v>0</v>
      </c>
      <c r="K6530" t="s">
        <v>0</v>
      </c>
      <c r="L6530">
        <v>81</v>
      </c>
      <c r="M6530">
        <v>223</v>
      </c>
      <c r="N6530">
        <v>34</v>
      </c>
      <c r="O6530">
        <v>12</v>
      </c>
      <c r="P6530">
        <v>26.7</v>
      </c>
      <c r="Q6530">
        <v>3.5</v>
      </c>
      <c r="R6530">
        <v>8.1999999999999993</v>
      </c>
      <c r="S6530">
        <v>0.42099999999999999</v>
      </c>
      <c r="T6530">
        <v>2.8</v>
      </c>
      <c r="U6530">
        <v>6</v>
      </c>
      <c r="V6530">
        <v>0.47299999999999998</v>
      </c>
      <c r="W6530">
        <v>0.6</v>
      </c>
      <c r="X6530">
        <v>2.2999999999999998</v>
      </c>
      <c r="Y6530">
        <v>0.28599999999999998</v>
      </c>
      <c r="Z6530">
        <v>2.4</v>
      </c>
      <c r="AA6530">
        <v>3.2</v>
      </c>
      <c r="AB6530">
        <v>0.7340000000000001</v>
      </c>
      <c r="AC6530">
        <v>1.3</v>
      </c>
      <c r="AD6530">
        <v>2.8</v>
      </c>
      <c r="AE6530">
        <v>4</v>
      </c>
      <c r="AF6530">
        <v>1</v>
      </c>
      <c r="AG6530">
        <v>0.9</v>
      </c>
      <c r="AH6530">
        <v>0.2</v>
      </c>
      <c r="AI6530">
        <v>1.1000000000000001</v>
      </c>
      <c r="AJ6530">
        <v>2.4</v>
      </c>
      <c r="AK6530">
        <v>9.9</v>
      </c>
      <c r="AL6530">
        <v>15.3</v>
      </c>
      <c r="AM6530">
        <v>0.50900000000000001</v>
      </c>
      <c r="AN6530">
        <v>0.46100000000000002</v>
      </c>
      <c r="AO6530">
        <v>0.27500000000000002</v>
      </c>
      <c r="AP6530">
        <v>0.38900000000000001</v>
      </c>
      <c r="AQ6530">
        <v>313</v>
      </c>
      <c r="AR6530">
        <v>5.5</v>
      </c>
      <c r="AS6530">
        <v>12.3</v>
      </c>
      <c r="AT6530">
        <v>8.9</v>
      </c>
      <c r="AU6530">
        <v>7.9</v>
      </c>
      <c r="AV6530">
        <v>2</v>
      </c>
      <c r="AW6530">
        <v>0.9</v>
      </c>
      <c r="AX6530">
        <v>10.3</v>
      </c>
      <c r="AY6530">
        <v>21</v>
      </c>
      <c r="AZ6530">
        <v>1.6</v>
      </c>
      <c r="BA6530">
        <v>1.2</v>
      </c>
      <c r="BB6530">
        <v>2.7</v>
      </c>
      <c r="BC6530">
        <v>0.12</v>
      </c>
      <c r="BD6530">
        <v>2</v>
      </c>
      <c r="BE6530">
        <v>1.3</v>
      </c>
      <c r="BF6530">
        <v>3.3</v>
      </c>
    </row>
    <row r="6531" spans="1:58" x14ac:dyDescent="0.55000000000000004">
      <c r="A6531" t="s">
        <v>393</v>
      </c>
      <c r="B6531" t="s">
        <v>3</v>
      </c>
      <c r="C6531" t="s">
        <v>3986</v>
      </c>
      <c r="D6531">
        <v>0</v>
      </c>
      <c r="E6531">
        <f>IF(OR(ISBLANK(F6531),F6531=61),0,1)</f>
        <v>0</v>
      </c>
      <c r="G6531">
        <f>IF(AND(F6531&lt;31,E6531=1),1,0)</f>
        <v>0</v>
      </c>
      <c r="H6531">
        <f>IF(AND(F6531&gt;=31,E6531=1),1,0)</f>
        <v>0</v>
      </c>
      <c r="I6531">
        <f>IF(AND(F6531&lt;15,E6531=1),1,0)</f>
        <v>0</v>
      </c>
      <c r="J6531">
        <f>IF(F6531=61,1,0)</f>
        <v>0</v>
      </c>
      <c r="K6531" t="s">
        <v>0</v>
      </c>
      <c r="L6531">
        <v>81</v>
      </c>
      <c r="M6531">
        <v>223</v>
      </c>
      <c r="N6531">
        <v>30</v>
      </c>
      <c r="O6531">
        <v>29</v>
      </c>
      <c r="P6531">
        <v>28.5</v>
      </c>
      <c r="Q6531">
        <v>4.7</v>
      </c>
      <c r="R6531">
        <v>10.4</v>
      </c>
      <c r="S6531">
        <v>0.45300000000000001</v>
      </c>
      <c r="T6531">
        <v>4.4000000000000004</v>
      </c>
      <c r="U6531">
        <v>9.1999999999999993</v>
      </c>
      <c r="V6531">
        <v>0.48</v>
      </c>
      <c r="W6531">
        <v>0.3</v>
      </c>
      <c r="X6531">
        <v>1.2</v>
      </c>
      <c r="Y6531">
        <v>0.25</v>
      </c>
      <c r="Z6531">
        <v>4.2</v>
      </c>
      <c r="AA6531">
        <v>6.5</v>
      </c>
      <c r="AB6531">
        <v>0.65500000000000003</v>
      </c>
      <c r="AC6531">
        <v>2.8</v>
      </c>
      <c r="AD6531">
        <v>4.9000000000000004</v>
      </c>
      <c r="AE6531">
        <v>7.7</v>
      </c>
      <c r="AF6531">
        <v>1.3</v>
      </c>
      <c r="AG6531">
        <v>0.7</v>
      </c>
      <c r="AH6531">
        <v>0.5</v>
      </c>
      <c r="AI6531">
        <v>2.5</v>
      </c>
      <c r="AJ6531">
        <v>3.3</v>
      </c>
      <c r="AK6531">
        <v>13.9</v>
      </c>
      <c r="AL6531">
        <v>18.100000000000001</v>
      </c>
      <c r="AM6531">
        <v>0.51800000000000002</v>
      </c>
      <c r="AN6531">
        <v>0.46800000000000003</v>
      </c>
      <c r="AO6531">
        <v>0.11600000000000001</v>
      </c>
      <c r="AP6531">
        <v>0.624</v>
      </c>
      <c r="AQ6531">
        <v>417</v>
      </c>
      <c r="AR6531">
        <v>9.9</v>
      </c>
      <c r="AS6531">
        <v>18.3</v>
      </c>
      <c r="AT6531">
        <v>13.9</v>
      </c>
      <c r="AU6531">
        <v>11.2</v>
      </c>
      <c r="AV6531">
        <v>1.4</v>
      </c>
      <c r="AW6531">
        <v>1.7</v>
      </c>
      <c r="AX6531">
        <v>15.8</v>
      </c>
      <c r="AY6531">
        <v>26.9</v>
      </c>
      <c r="AZ6531">
        <v>1.1000000000000001</v>
      </c>
      <c r="BA6531">
        <v>0.9</v>
      </c>
      <c r="BB6531">
        <v>2</v>
      </c>
      <c r="BC6531">
        <v>9.1999999999999998E-2</v>
      </c>
      <c r="BD6531">
        <v>-0.1</v>
      </c>
      <c r="BE6531">
        <v>0.6</v>
      </c>
      <c r="BF6531">
        <v>0.5</v>
      </c>
    </row>
    <row r="6532" spans="1:58" x14ac:dyDescent="0.55000000000000004">
      <c r="A6532" t="s">
        <v>376</v>
      </c>
      <c r="B6532" t="s">
        <v>18</v>
      </c>
      <c r="C6532" t="s">
        <v>3987</v>
      </c>
      <c r="D6532">
        <v>0</v>
      </c>
      <c r="E6532">
        <f>IF(OR(ISBLANK(F6532),F6532=61),0,1)</f>
        <v>0</v>
      </c>
      <c r="G6532">
        <f>IF(AND(F6532&lt;31,E6532=1),1,0)</f>
        <v>0</v>
      </c>
      <c r="H6532">
        <f>IF(AND(F6532&gt;=31,E6532=1),1,0)</f>
        <v>0</v>
      </c>
      <c r="I6532">
        <f>IF(AND(F6532&lt;15,E6532=1),1,0)</f>
        <v>0</v>
      </c>
      <c r="J6532">
        <f>IF(F6532=61,1,0)</f>
        <v>0</v>
      </c>
      <c r="K6532" t="s">
        <v>0</v>
      </c>
      <c r="L6532">
        <v>78</v>
      </c>
      <c r="M6532">
        <v>210</v>
      </c>
      <c r="N6532">
        <v>32</v>
      </c>
      <c r="O6532">
        <v>32</v>
      </c>
      <c r="P6532">
        <v>27.3</v>
      </c>
      <c r="Q6532">
        <v>3.8</v>
      </c>
      <c r="R6532">
        <v>8.1999999999999993</v>
      </c>
      <c r="S6532">
        <v>0.46</v>
      </c>
      <c r="T6532">
        <v>1.6</v>
      </c>
      <c r="U6532">
        <v>2.8</v>
      </c>
      <c r="V6532">
        <v>0.57999999999999996</v>
      </c>
      <c r="W6532">
        <v>2.2000000000000002</v>
      </c>
      <c r="X6532">
        <v>5.4</v>
      </c>
      <c r="Y6532">
        <v>0.39900000000000002</v>
      </c>
      <c r="Z6532">
        <v>1.3</v>
      </c>
      <c r="AA6532">
        <v>1.4</v>
      </c>
      <c r="AB6532">
        <v>0.90900000000000003</v>
      </c>
      <c r="AC6532">
        <v>0.6</v>
      </c>
      <c r="AD6532">
        <v>2.8</v>
      </c>
      <c r="AE6532">
        <v>3.4</v>
      </c>
      <c r="AF6532">
        <v>1.3</v>
      </c>
      <c r="AG6532">
        <v>0.6</v>
      </c>
      <c r="AH6532">
        <v>0.4</v>
      </c>
      <c r="AI6532">
        <v>1</v>
      </c>
      <c r="AJ6532">
        <v>2.8</v>
      </c>
      <c r="AK6532">
        <v>10.9</v>
      </c>
      <c r="AL6532">
        <v>17.2</v>
      </c>
      <c r="AM6532">
        <v>0.61899999999999999</v>
      </c>
      <c r="AN6532">
        <v>0.59200000000000008</v>
      </c>
      <c r="AO6532">
        <v>0.66299999999999992</v>
      </c>
      <c r="AP6532">
        <v>0.16900000000000001</v>
      </c>
      <c r="AQ6532">
        <v>303</v>
      </c>
      <c r="AR6532">
        <v>2.7</v>
      </c>
      <c r="AS6532">
        <v>12.5</v>
      </c>
      <c r="AT6532">
        <v>7.5</v>
      </c>
      <c r="AU6532">
        <v>10</v>
      </c>
      <c r="AV6532">
        <v>1.4</v>
      </c>
      <c r="AW6532">
        <v>1.5</v>
      </c>
      <c r="AX6532">
        <v>10.5</v>
      </c>
      <c r="AY6532">
        <v>18.600000000000001</v>
      </c>
      <c r="AZ6532">
        <v>2.2999999999999998</v>
      </c>
      <c r="BA6532">
        <v>0.5</v>
      </c>
      <c r="BB6532">
        <v>2.8</v>
      </c>
      <c r="BC6532">
        <v>0.127</v>
      </c>
      <c r="BD6532">
        <v>3.2</v>
      </c>
      <c r="BE6532">
        <v>-2.8</v>
      </c>
      <c r="BF6532">
        <v>0.3</v>
      </c>
    </row>
    <row r="6533" spans="1:58" x14ac:dyDescent="0.55000000000000004">
      <c r="A6533" t="s">
        <v>1115</v>
      </c>
      <c r="B6533" t="s">
        <v>18</v>
      </c>
      <c r="C6533" t="s">
        <v>3988</v>
      </c>
      <c r="D6533">
        <v>0</v>
      </c>
      <c r="E6533">
        <f>IF(OR(ISBLANK(F6533),F6533=61),0,1)</f>
        <v>0</v>
      </c>
      <c r="G6533">
        <f>IF(AND(F6533&lt;31,E6533=1),1,0)</f>
        <v>0</v>
      </c>
      <c r="H6533">
        <f>IF(AND(F6533&gt;=31,E6533=1),1,0)</f>
        <v>0</v>
      </c>
      <c r="I6533">
        <f>IF(AND(F6533&lt;15,E6533=1),1,0)</f>
        <v>0</v>
      </c>
      <c r="J6533">
        <f>IF(F6533=61,1,0)</f>
        <v>0</v>
      </c>
      <c r="K6533" t="s">
        <v>0</v>
      </c>
      <c r="L6533">
        <v>78</v>
      </c>
      <c r="M6533">
        <v>220</v>
      </c>
      <c r="N6533">
        <v>5</v>
      </c>
      <c r="O6533">
        <v>0</v>
      </c>
      <c r="P6533">
        <v>3.4</v>
      </c>
      <c r="Q6533">
        <v>0.2</v>
      </c>
      <c r="R6533">
        <v>1</v>
      </c>
      <c r="S6533">
        <v>0.2</v>
      </c>
      <c r="T6533">
        <v>0.2</v>
      </c>
      <c r="U6533">
        <v>1</v>
      </c>
      <c r="V6533">
        <v>0.2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0.8</v>
      </c>
      <c r="AE6533">
        <v>0.8</v>
      </c>
      <c r="AF6533">
        <v>0</v>
      </c>
      <c r="AG6533">
        <v>0</v>
      </c>
      <c r="AH6533">
        <v>0.2</v>
      </c>
      <c r="AI6533">
        <v>0</v>
      </c>
      <c r="AJ6533">
        <v>0.4</v>
      </c>
      <c r="AK6533">
        <v>0.4</v>
      </c>
      <c r="AL6533">
        <v>0.5</v>
      </c>
      <c r="AM6533">
        <v>0.2</v>
      </c>
      <c r="AN6533">
        <v>0.2</v>
      </c>
      <c r="AO6533">
        <v>0</v>
      </c>
      <c r="AP6533">
        <v>0</v>
      </c>
      <c r="AQ6533">
        <v>2</v>
      </c>
      <c r="AR6533">
        <v>0</v>
      </c>
      <c r="AS6533">
        <v>27.2</v>
      </c>
      <c r="AT6533">
        <v>14.6</v>
      </c>
      <c r="AU6533">
        <v>0</v>
      </c>
      <c r="AV6533">
        <v>0</v>
      </c>
      <c r="AW6533">
        <v>6.9</v>
      </c>
      <c r="AX6533">
        <v>0</v>
      </c>
      <c r="AY6533">
        <v>16.3</v>
      </c>
      <c r="AZ6533">
        <v>-0.1</v>
      </c>
      <c r="BA6533">
        <v>0</v>
      </c>
      <c r="BB6533">
        <v>0</v>
      </c>
      <c r="BC6533">
        <v>-5.8999999999999997E-2</v>
      </c>
      <c r="BD6533">
        <v>-14.9</v>
      </c>
      <c r="BE6533">
        <v>-3.9</v>
      </c>
      <c r="BF6533">
        <v>-18.8</v>
      </c>
    </row>
    <row r="6534" spans="1:58" x14ac:dyDescent="0.55000000000000004">
      <c r="A6534" t="s">
        <v>648</v>
      </c>
      <c r="B6534" t="s">
        <v>6</v>
      </c>
      <c r="C6534" t="s">
        <v>3989</v>
      </c>
      <c r="D6534">
        <v>0</v>
      </c>
      <c r="E6534">
        <f>IF(OR(ISBLANK(F6534),F6534=61),0,1)</f>
        <v>0</v>
      </c>
      <c r="G6534">
        <f>IF(AND(F6534&lt;31,E6534=1),1,0)</f>
        <v>0</v>
      </c>
      <c r="H6534">
        <f>IF(AND(F6534&gt;=31,E6534=1),1,0)</f>
        <v>0</v>
      </c>
      <c r="I6534">
        <f>IF(AND(F6534&lt;15,E6534=1),1,0)</f>
        <v>0</v>
      </c>
      <c r="J6534">
        <f>IF(F6534=61,1,0)</f>
        <v>0</v>
      </c>
      <c r="K6534" t="s">
        <v>0</v>
      </c>
      <c r="L6534">
        <v>79</v>
      </c>
      <c r="M6534">
        <v>200</v>
      </c>
      <c r="N6534">
        <v>30</v>
      </c>
      <c r="O6534">
        <v>0</v>
      </c>
      <c r="P6534">
        <v>12.6</v>
      </c>
      <c r="Q6534">
        <v>2.2999999999999998</v>
      </c>
      <c r="R6534">
        <v>4.5999999999999996</v>
      </c>
      <c r="S6534">
        <v>0.49299999999999999</v>
      </c>
      <c r="T6534">
        <v>1.7</v>
      </c>
      <c r="U6534">
        <v>2.9</v>
      </c>
      <c r="V6534">
        <v>0.58599999999999997</v>
      </c>
      <c r="W6534">
        <v>0.6</v>
      </c>
      <c r="X6534">
        <v>1.7</v>
      </c>
      <c r="Y6534">
        <v>0.33300000000000002</v>
      </c>
      <c r="Z6534">
        <v>1.1000000000000001</v>
      </c>
      <c r="AA6534">
        <v>1.5</v>
      </c>
      <c r="AB6534">
        <v>0.71099999999999997</v>
      </c>
      <c r="AC6534">
        <v>1</v>
      </c>
      <c r="AD6534">
        <v>1.1000000000000001</v>
      </c>
      <c r="AE6534">
        <v>2.1</v>
      </c>
      <c r="AF6534">
        <v>0.1</v>
      </c>
      <c r="AG6534">
        <v>0.4</v>
      </c>
      <c r="AH6534">
        <v>0.3</v>
      </c>
      <c r="AI6534">
        <v>0.8</v>
      </c>
      <c r="AJ6534">
        <v>1.4</v>
      </c>
      <c r="AK6534">
        <v>6.2</v>
      </c>
      <c r="AL6534">
        <v>19.5</v>
      </c>
      <c r="AM6534">
        <v>0.57999999999999996</v>
      </c>
      <c r="AN6534">
        <v>0.55399999999999994</v>
      </c>
      <c r="AO6534">
        <v>0.37</v>
      </c>
      <c r="AP6534">
        <v>0.32600000000000001</v>
      </c>
      <c r="AQ6534">
        <v>162</v>
      </c>
      <c r="AR6534">
        <v>8.6999999999999993</v>
      </c>
      <c r="AS6534">
        <v>10</v>
      </c>
      <c r="AT6534">
        <v>9.4</v>
      </c>
      <c r="AU6534">
        <v>1.8</v>
      </c>
      <c r="AV6534">
        <v>2</v>
      </c>
      <c r="AW6534">
        <v>3.1</v>
      </c>
      <c r="AX6534">
        <v>12.6</v>
      </c>
      <c r="AY6534">
        <v>24.2</v>
      </c>
      <c r="AZ6534">
        <v>0.7</v>
      </c>
      <c r="BA6534">
        <v>0.3</v>
      </c>
      <c r="BB6534">
        <v>1.1000000000000001</v>
      </c>
      <c r="BC6534">
        <v>0.112</v>
      </c>
      <c r="BD6534">
        <v>-0.9</v>
      </c>
      <c r="BE6534">
        <v>-3.8</v>
      </c>
      <c r="BF6534">
        <v>-4.7</v>
      </c>
    </row>
    <row r="6535" spans="1:58" x14ac:dyDescent="0.55000000000000004">
      <c r="A6535" t="s">
        <v>648</v>
      </c>
      <c r="B6535" t="s">
        <v>9</v>
      </c>
      <c r="C6535" t="s">
        <v>3989</v>
      </c>
      <c r="D6535">
        <v>0</v>
      </c>
      <c r="E6535">
        <f>IF(OR(ISBLANK(F6535),F6535=61),0,1)</f>
        <v>0</v>
      </c>
      <c r="G6535">
        <f>IF(AND(F6535&lt;31,E6535=1),1,0)</f>
        <v>0</v>
      </c>
      <c r="H6535">
        <f>IF(AND(F6535&gt;=31,E6535=1),1,0)</f>
        <v>0</v>
      </c>
      <c r="I6535">
        <f>IF(AND(F6535&lt;15,E6535=1),1,0)</f>
        <v>0</v>
      </c>
      <c r="J6535">
        <f>IF(F6535=61,1,0)</f>
        <v>0</v>
      </c>
      <c r="K6535" t="s">
        <v>0</v>
      </c>
      <c r="L6535">
        <v>79</v>
      </c>
      <c r="M6535">
        <v>200</v>
      </c>
      <c r="N6535">
        <v>32</v>
      </c>
      <c r="O6535">
        <v>31</v>
      </c>
      <c r="P6535">
        <v>29.4</v>
      </c>
      <c r="Q6535">
        <v>4.4000000000000004</v>
      </c>
      <c r="R6535">
        <v>10.6</v>
      </c>
      <c r="S6535">
        <v>0.41799999999999998</v>
      </c>
      <c r="T6535">
        <v>3.8</v>
      </c>
      <c r="U6535">
        <v>7.8</v>
      </c>
      <c r="V6535">
        <v>0.48399999999999999</v>
      </c>
      <c r="W6535">
        <v>0.7</v>
      </c>
      <c r="X6535">
        <v>2.9</v>
      </c>
      <c r="Y6535">
        <v>0.23899999999999999</v>
      </c>
      <c r="Z6535">
        <v>2.5</v>
      </c>
      <c r="AA6535">
        <v>3.5</v>
      </c>
      <c r="AB6535">
        <v>0.71700000000000008</v>
      </c>
      <c r="AC6535">
        <v>1.6</v>
      </c>
      <c r="AD6535">
        <v>3.4</v>
      </c>
      <c r="AE6535">
        <v>5</v>
      </c>
      <c r="AF6535">
        <v>0.6</v>
      </c>
      <c r="AG6535">
        <v>0.4</v>
      </c>
      <c r="AH6535">
        <v>0.6</v>
      </c>
      <c r="AI6535">
        <v>1.7</v>
      </c>
      <c r="AJ6535">
        <v>2.2999999999999998</v>
      </c>
      <c r="AK6535">
        <v>12.1</v>
      </c>
      <c r="AL6535">
        <v>13.7</v>
      </c>
      <c r="AM6535">
        <v>0.49199999999999999</v>
      </c>
      <c r="AN6535">
        <v>0.45</v>
      </c>
      <c r="AO6535">
        <v>0.27100000000000002</v>
      </c>
      <c r="AP6535">
        <v>0.33200000000000002</v>
      </c>
      <c r="AQ6535">
        <v>354</v>
      </c>
      <c r="AR6535">
        <v>5.6</v>
      </c>
      <c r="AS6535">
        <v>13.6</v>
      </c>
      <c r="AT6535">
        <v>9.4</v>
      </c>
      <c r="AU6535">
        <v>5.3</v>
      </c>
      <c r="AV6535">
        <v>0.8</v>
      </c>
      <c r="AW6535">
        <v>2.4</v>
      </c>
      <c r="AX6535">
        <v>11.9</v>
      </c>
      <c r="AY6535">
        <v>24.1</v>
      </c>
      <c r="AZ6535">
        <v>0.6</v>
      </c>
      <c r="BA6535">
        <v>0.2</v>
      </c>
      <c r="BB6535">
        <v>0.8</v>
      </c>
      <c r="BC6535">
        <v>3.2000000000000001E-2</v>
      </c>
      <c r="BD6535">
        <v>-4.3</v>
      </c>
      <c r="BE6535">
        <v>-4.0999999999999996</v>
      </c>
      <c r="BF6535">
        <v>-8.4</v>
      </c>
    </row>
    <row r="6536" spans="1:58" x14ac:dyDescent="0.55000000000000004">
      <c r="A6536" t="s">
        <v>918</v>
      </c>
      <c r="B6536" t="s">
        <v>18</v>
      </c>
      <c r="C6536" t="s">
        <v>3990</v>
      </c>
      <c r="D6536">
        <v>0</v>
      </c>
      <c r="E6536">
        <f>IF(OR(ISBLANK(F6536),F6536=61),0,1)</f>
        <v>0</v>
      </c>
      <c r="G6536">
        <f>IF(AND(F6536&lt;31,E6536=1),1,0)</f>
        <v>0</v>
      </c>
      <c r="H6536">
        <f>IF(AND(F6536&gt;=31,E6536=1),1,0)</f>
        <v>0</v>
      </c>
      <c r="I6536">
        <f>IF(AND(F6536&lt;15,E6536=1),1,0)</f>
        <v>0</v>
      </c>
      <c r="J6536">
        <f>IF(F6536=61,1,0)</f>
        <v>0</v>
      </c>
      <c r="K6536" t="s">
        <v>0</v>
      </c>
      <c r="L6536">
        <v>77</v>
      </c>
      <c r="M6536">
        <v>200</v>
      </c>
      <c r="N6536">
        <v>29</v>
      </c>
      <c r="O6536">
        <v>0</v>
      </c>
      <c r="P6536">
        <v>14.7</v>
      </c>
      <c r="Q6536">
        <v>1.9</v>
      </c>
      <c r="R6536">
        <v>5.2</v>
      </c>
      <c r="S6536">
        <v>0.35499999999999998</v>
      </c>
      <c r="T6536">
        <v>0.8</v>
      </c>
      <c r="U6536">
        <v>1.9</v>
      </c>
      <c r="V6536">
        <v>0.436</v>
      </c>
      <c r="W6536">
        <v>1</v>
      </c>
      <c r="X6536">
        <v>3.3</v>
      </c>
      <c r="Y6536">
        <v>0.309</v>
      </c>
      <c r="Z6536">
        <v>0.2</v>
      </c>
      <c r="AA6536">
        <v>0.3</v>
      </c>
      <c r="AB6536">
        <v>0.77800000000000002</v>
      </c>
      <c r="AC6536">
        <v>0.7</v>
      </c>
      <c r="AD6536">
        <v>1.5</v>
      </c>
      <c r="AE6536">
        <v>2.2000000000000002</v>
      </c>
      <c r="AF6536">
        <v>0.4</v>
      </c>
      <c r="AG6536">
        <v>0.4</v>
      </c>
      <c r="AH6536">
        <v>0.2</v>
      </c>
      <c r="AI6536">
        <v>0.7</v>
      </c>
      <c r="AJ6536">
        <v>1.7</v>
      </c>
      <c r="AK6536">
        <v>5</v>
      </c>
      <c r="AL6536">
        <v>11.2</v>
      </c>
      <c r="AM6536">
        <v>0.46400000000000002</v>
      </c>
      <c r="AN6536">
        <v>0.45400000000000001</v>
      </c>
      <c r="AO6536">
        <v>0.63800000000000001</v>
      </c>
      <c r="AP6536">
        <v>5.8999999999999997E-2</v>
      </c>
      <c r="AQ6536">
        <v>136</v>
      </c>
      <c r="AR6536">
        <v>6</v>
      </c>
      <c r="AS6536">
        <v>13.7</v>
      </c>
      <c r="AT6536">
        <v>9.6999999999999993</v>
      </c>
      <c r="AU6536">
        <v>7.8</v>
      </c>
      <c r="AV6536">
        <v>1.6</v>
      </c>
      <c r="AW6536">
        <v>1.8</v>
      </c>
      <c r="AX6536">
        <v>11.8</v>
      </c>
      <c r="AY6536">
        <v>23.3</v>
      </c>
      <c r="AZ6536">
        <v>0</v>
      </c>
      <c r="BA6536">
        <v>0.5</v>
      </c>
      <c r="BB6536">
        <v>0.5</v>
      </c>
      <c r="BC6536">
        <v>0.05</v>
      </c>
      <c r="BD6536">
        <v>-2.7</v>
      </c>
      <c r="BE6536">
        <v>-2.7</v>
      </c>
      <c r="BF6536">
        <v>-5.4</v>
      </c>
    </row>
    <row r="6537" spans="1:58" x14ac:dyDescent="0.55000000000000004">
      <c r="A6537" t="s">
        <v>918</v>
      </c>
      <c r="B6537" t="s">
        <v>3</v>
      </c>
      <c r="C6537" t="s">
        <v>3990</v>
      </c>
      <c r="D6537">
        <v>0</v>
      </c>
      <c r="E6537">
        <f>IF(OR(ISBLANK(F6537),F6537=61),0,1)</f>
        <v>0</v>
      </c>
      <c r="G6537">
        <f>IF(AND(F6537&lt;31,E6537=1),1,0)</f>
        <v>0</v>
      </c>
      <c r="H6537">
        <f>IF(AND(F6537&gt;=31,E6537=1),1,0)</f>
        <v>0</v>
      </c>
      <c r="I6537">
        <f>IF(AND(F6537&lt;15,E6537=1),1,0)</f>
        <v>0</v>
      </c>
      <c r="J6537">
        <f>IF(F6537=61,1,0)</f>
        <v>0</v>
      </c>
      <c r="K6537" t="s">
        <v>0</v>
      </c>
      <c r="L6537">
        <v>77</v>
      </c>
      <c r="M6537">
        <v>200</v>
      </c>
      <c r="N6537">
        <v>25</v>
      </c>
      <c r="O6537">
        <v>1</v>
      </c>
      <c r="P6537">
        <v>18.7</v>
      </c>
      <c r="Q6537">
        <v>3</v>
      </c>
      <c r="R6537">
        <v>6.7</v>
      </c>
      <c r="S6537">
        <v>0.44</v>
      </c>
      <c r="T6537">
        <v>2</v>
      </c>
      <c r="U6537">
        <v>3.4</v>
      </c>
      <c r="V6537">
        <v>0.6</v>
      </c>
      <c r="W6537">
        <v>0.9</v>
      </c>
      <c r="X6537">
        <v>3.3</v>
      </c>
      <c r="Y6537">
        <v>0.27700000000000002</v>
      </c>
      <c r="Z6537">
        <v>0.6</v>
      </c>
      <c r="AA6537">
        <v>0.8</v>
      </c>
      <c r="AB6537">
        <v>0.78900000000000003</v>
      </c>
      <c r="AC6537">
        <v>0.9</v>
      </c>
      <c r="AD6537">
        <v>2.1</v>
      </c>
      <c r="AE6537">
        <v>3</v>
      </c>
      <c r="AF6537">
        <v>0.8</v>
      </c>
      <c r="AG6537">
        <v>0.4</v>
      </c>
      <c r="AH6537">
        <v>0.2</v>
      </c>
      <c r="AI6537">
        <v>1</v>
      </c>
      <c r="AJ6537">
        <v>2.2000000000000002</v>
      </c>
      <c r="AK6537">
        <v>7.4</v>
      </c>
      <c r="AL6537">
        <v>13.2</v>
      </c>
      <c r="AM6537">
        <v>0.52500000000000002</v>
      </c>
      <c r="AN6537">
        <v>0.50900000000000001</v>
      </c>
      <c r="AO6537">
        <v>0.49399999999999999</v>
      </c>
      <c r="AP6537">
        <v>0.113</v>
      </c>
      <c r="AQ6537">
        <v>175</v>
      </c>
      <c r="AR6537">
        <v>5.8</v>
      </c>
      <c r="AS6537">
        <v>12.8</v>
      </c>
      <c r="AT6537">
        <v>9.4</v>
      </c>
      <c r="AU6537">
        <v>8.6</v>
      </c>
      <c r="AV6537">
        <v>1.3</v>
      </c>
      <c r="AW6537">
        <v>1.1000000000000001</v>
      </c>
      <c r="AX6537">
        <v>12.4</v>
      </c>
      <c r="AY6537">
        <v>20.9</v>
      </c>
      <c r="AZ6537">
        <v>0.5</v>
      </c>
      <c r="BA6537">
        <v>0.2</v>
      </c>
      <c r="BB6537">
        <v>0.7</v>
      </c>
      <c r="BC6537">
        <v>5.8000000000000003E-2</v>
      </c>
      <c r="BD6537">
        <v>-1.6</v>
      </c>
      <c r="BE6537">
        <v>-4.3</v>
      </c>
      <c r="BF6537">
        <v>-5.9</v>
      </c>
    </row>
    <row r="6538" spans="1:58" x14ac:dyDescent="0.55000000000000004">
      <c r="A6538" t="s">
        <v>918</v>
      </c>
      <c r="B6538" t="s">
        <v>6</v>
      </c>
      <c r="C6538" t="s">
        <v>3990</v>
      </c>
      <c r="D6538">
        <v>0</v>
      </c>
      <c r="E6538">
        <f>IF(OR(ISBLANK(F6538),F6538=61),0,1)</f>
        <v>0</v>
      </c>
      <c r="G6538">
        <f>IF(AND(F6538&lt;31,E6538=1),1,0)</f>
        <v>0</v>
      </c>
      <c r="H6538">
        <f>IF(AND(F6538&gt;=31,E6538=1),1,0)</f>
        <v>0</v>
      </c>
      <c r="I6538">
        <f>IF(AND(F6538&lt;15,E6538=1),1,0)</f>
        <v>0</v>
      </c>
      <c r="J6538">
        <f>IF(F6538=61,1,0)</f>
        <v>0</v>
      </c>
      <c r="K6538" t="s">
        <v>0</v>
      </c>
      <c r="L6538">
        <v>77</v>
      </c>
      <c r="M6538">
        <v>200</v>
      </c>
      <c r="N6538">
        <v>31</v>
      </c>
      <c r="O6538">
        <v>31</v>
      </c>
      <c r="P6538">
        <v>32.200000000000003</v>
      </c>
      <c r="Q6538">
        <v>5</v>
      </c>
      <c r="R6538">
        <v>9.9</v>
      </c>
      <c r="S6538">
        <v>0.502</v>
      </c>
      <c r="T6538">
        <v>2.4</v>
      </c>
      <c r="U6538">
        <v>4.4000000000000004</v>
      </c>
      <c r="V6538">
        <v>0.55100000000000005</v>
      </c>
      <c r="W6538">
        <v>2.5</v>
      </c>
      <c r="X6538">
        <v>5.5</v>
      </c>
      <c r="Y6538">
        <v>0.46200000000000002</v>
      </c>
      <c r="Z6538">
        <v>0.7</v>
      </c>
      <c r="AA6538">
        <v>0.9</v>
      </c>
      <c r="AB6538">
        <v>0.78599999999999992</v>
      </c>
      <c r="AC6538">
        <v>1.3</v>
      </c>
      <c r="AD6538">
        <v>3.3</v>
      </c>
      <c r="AE6538">
        <v>4.5999999999999996</v>
      </c>
      <c r="AF6538">
        <v>1.7</v>
      </c>
      <c r="AG6538">
        <v>0.6</v>
      </c>
      <c r="AH6538">
        <v>0.4</v>
      </c>
      <c r="AI6538">
        <v>1.3</v>
      </c>
      <c r="AJ6538">
        <v>3.5</v>
      </c>
      <c r="AK6538">
        <v>13.2</v>
      </c>
      <c r="AL6538">
        <v>16.600000000000001</v>
      </c>
      <c r="AM6538">
        <v>0.63800000000000001</v>
      </c>
      <c r="AN6538">
        <v>0.63</v>
      </c>
      <c r="AO6538">
        <v>0.55700000000000005</v>
      </c>
      <c r="AP6538">
        <v>9.0999999999999998E-2</v>
      </c>
      <c r="AQ6538">
        <v>368</v>
      </c>
      <c r="AR6538">
        <v>4.9000000000000004</v>
      </c>
      <c r="AS6538">
        <v>11.9</v>
      </c>
      <c r="AT6538">
        <v>8.5</v>
      </c>
      <c r="AU6538">
        <v>9.6999999999999993</v>
      </c>
      <c r="AV6538">
        <v>1</v>
      </c>
      <c r="AW6538">
        <v>1.4</v>
      </c>
      <c r="AX6538">
        <v>10.9</v>
      </c>
      <c r="AY6538">
        <v>17.600000000000001</v>
      </c>
      <c r="AZ6538">
        <v>2.5</v>
      </c>
      <c r="BA6538">
        <v>0.4</v>
      </c>
      <c r="BB6538">
        <v>2.9</v>
      </c>
      <c r="BC6538">
        <v>0.11600000000000001</v>
      </c>
      <c r="BD6538">
        <v>2.9</v>
      </c>
      <c r="BE6538">
        <v>-3</v>
      </c>
      <c r="BF6538">
        <v>-0.1</v>
      </c>
    </row>
    <row r="6539" spans="1:58" x14ac:dyDescent="0.55000000000000004">
      <c r="A6539" t="s">
        <v>274</v>
      </c>
      <c r="B6539" t="s">
        <v>3</v>
      </c>
      <c r="C6539" t="s">
        <v>3991</v>
      </c>
      <c r="D6539">
        <v>0</v>
      </c>
      <c r="E6539">
        <f>IF(OR(ISBLANK(F6539),F6539=61),0,1)</f>
        <v>0</v>
      </c>
      <c r="G6539">
        <f>IF(AND(F6539&lt;31,E6539=1),1,0)</f>
        <v>0</v>
      </c>
      <c r="H6539">
        <f>IF(AND(F6539&gt;=31,E6539=1),1,0)</f>
        <v>0</v>
      </c>
      <c r="I6539">
        <f>IF(AND(F6539&lt;15,E6539=1),1,0)</f>
        <v>0</v>
      </c>
      <c r="J6539">
        <f>IF(F6539=61,1,0)</f>
        <v>0</v>
      </c>
      <c r="K6539" t="s">
        <v>0</v>
      </c>
      <c r="L6539">
        <v>78</v>
      </c>
      <c r="M6539">
        <v>220</v>
      </c>
      <c r="N6539">
        <v>12</v>
      </c>
      <c r="O6539">
        <v>5</v>
      </c>
      <c r="P6539">
        <v>11.3</v>
      </c>
      <c r="Q6539">
        <v>0.8</v>
      </c>
      <c r="R6539">
        <v>1.9</v>
      </c>
      <c r="S6539">
        <v>0.39100000000000001</v>
      </c>
      <c r="T6539">
        <v>0.8</v>
      </c>
      <c r="U6539">
        <v>1.9</v>
      </c>
      <c r="V6539">
        <v>0.39100000000000001</v>
      </c>
      <c r="W6539">
        <v>0</v>
      </c>
      <c r="X6539">
        <v>0</v>
      </c>
      <c r="Y6539">
        <v>0</v>
      </c>
      <c r="Z6539">
        <v>0.3</v>
      </c>
      <c r="AA6539">
        <v>0.8</v>
      </c>
      <c r="AB6539">
        <v>0.4</v>
      </c>
      <c r="AC6539">
        <v>0.3</v>
      </c>
      <c r="AD6539">
        <v>1.3</v>
      </c>
      <c r="AE6539">
        <v>1.6</v>
      </c>
      <c r="AF6539">
        <v>0.3</v>
      </c>
      <c r="AG6539">
        <v>0.1</v>
      </c>
      <c r="AH6539">
        <v>0.3</v>
      </c>
      <c r="AI6539">
        <v>0.3</v>
      </c>
      <c r="AJ6539">
        <v>1.5</v>
      </c>
      <c r="AK6539">
        <v>1.8</v>
      </c>
      <c r="AL6539">
        <v>4.7</v>
      </c>
      <c r="AM6539">
        <v>0.39600000000000002</v>
      </c>
      <c r="AN6539">
        <v>0.39100000000000001</v>
      </c>
      <c r="AO6539">
        <v>0</v>
      </c>
      <c r="AP6539">
        <v>0.435</v>
      </c>
      <c r="AQ6539">
        <v>22</v>
      </c>
      <c r="AR6539">
        <v>2.4</v>
      </c>
      <c r="AS6539">
        <v>14.6</v>
      </c>
      <c r="AT6539">
        <v>8.1</v>
      </c>
      <c r="AU6539">
        <v>6.4</v>
      </c>
      <c r="AV6539">
        <v>0.4</v>
      </c>
      <c r="AW6539">
        <v>2.5</v>
      </c>
      <c r="AX6539">
        <v>12.6</v>
      </c>
      <c r="AY6539">
        <v>11.7</v>
      </c>
      <c r="AZ6539">
        <v>-0.1</v>
      </c>
      <c r="BA6539">
        <v>0.1</v>
      </c>
      <c r="BB6539">
        <v>0.1</v>
      </c>
      <c r="BC6539">
        <v>2.3E-2</v>
      </c>
      <c r="BD6539">
        <v>-7.9</v>
      </c>
      <c r="BE6539">
        <v>-1</v>
      </c>
      <c r="BF6539">
        <v>-8.9</v>
      </c>
    </row>
    <row r="6540" spans="1:58" x14ac:dyDescent="0.55000000000000004">
      <c r="A6540" t="s">
        <v>728</v>
      </c>
      <c r="B6540" t="s">
        <v>3</v>
      </c>
      <c r="C6540" t="s">
        <v>3992</v>
      </c>
      <c r="D6540">
        <v>0</v>
      </c>
      <c r="E6540">
        <f>IF(OR(ISBLANK(F6540),F6540=61),0,1)</f>
        <v>0</v>
      </c>
      <c r="G6540">
        <f>IF(AND(F6540&lt;31,E6540=1),1,0)</f>
        <v>0</v>
      </c>
      <c r="H6540">
        <f>IF(AND(F6540&gt;=31,E6540=1),1,0)</f>
        <v>0</v>
      </c>
      <c r="I6540">
        <f>IF(AND(F6540&lt;15,E6540=1),1,0)</f>
        <v>0</v>
      </c>
      <c r="J6540">
        <f>IF(F6540=61,1,0)</f>
        <v>0</v>
      </c>
      <c r="K6540" t="s">
        <v>0</v>
      </c>
      <c r="L6540">
        <v>77</v>
      </c>
      <c r="M6540">
        <v>185</v>
      </c>
      <c r="N6540">
        <v>13</v>
      </c>
      <c r="O6540">
        <v>0</v>
      </c>
      <c r="P6540">
        <v>5.0999999999999996</v>
      </c>
      <c r="Q6540">
        <v>0.7</v>
      </c>
      <c r="R6540">
        <v>2</v>
      </c>
      <c r="S6540">
        <v>0.34599999999999997</v>
      </c>
      <c r="T6540">
        <v>0.2</v>
      </c>
      <c r="U6540">
        <v>0.5</v>
      </c>
      <c r="V6540">
        <v>0.42899999999999999</v>
      </c>
      <c r="W6540">
        <v>0.5</v>
      </c>
      <c r="X6540">
        <v>1.5</v>
      </c>
      <c r="Y6540">
        <v>0.316</v>
      </c>
      <c r="Z6540">
        <v>0.3</v>
      </c>
      <c r="AA6540">
        <v>0.5</v>
      </c>
      <c r="AB6540">
        <v>0.57100000000000006</v>
      </c>
      <c r="AC6540">
        <v>0</v>
      </c>
      <c r="AD6540">
        <v>0.7</v>
      </c>
      <c r="AE6540">
        <v>0.7</v>
      </c>
      <c r="AF6540">
        <v>0.1</v>
      </c>
      <c r="AG6540">
        <v>0.2</v>
      </c>
      <c r="AH6540">
        <v>0</v>
      </c>
      <c r="AI6540">
        <v>0.4</v>
      </c>
      <c r="AJ6540">
        <v>1.1000000000000001</v>
      </c>
      <c r="AK6540">
        <v>2.2000000000000002</v>
      </c>
      <c r="AL6540">
        <v>6.1</v>
      </c>
      <c r="AM6540">
        <v>0.47699999999999998</v>
      </c>
      <c r="AN6540">
        <v>0.46200000000000002</v>
      </c>
      <c r="AO6540">
        <v>0.73099999999999998</v>
      </c>
      <c r="AP6540">
        <v>0.26900000000000002</v>
      </c>
      <c r="AQ6540">
        <v>23</v>
      </c>
      <c r="AR6540">
        <v>0</v>
      </c>
      <c r="AS6540">
        <v>14.2</v>
      </c>
      <c r="AT6540">
        <v>7.2</v>
      </c>
      <c r="AU6540">
        <v>3</v>
      </c>
      <c r="AV6540">
        <v>1.6</v>
      </c>
      <c r="AW6540">
        <v>0</v>
      </c>
      <c r="AX6540">
        <v>14.6</v>
      </c>
      <c r="AY6540">
        <v>24.9</v>
      </c>
      <c r="AZ6540">
        <v>-0.1</v>
      </c>
      <c r="BA6540">
        <v>0.1</v>
      </c>
      <c r="BB6540">
        <v>0</v>
      </c>
      <c r="BC6540">
        <v>1.0999999999999999E-2</v>
      </c>
      <c r="BD6540">
        <v>-5</v>
      </c>
      <c r="BE6540">
        <v>-5.2</v>
      </c>
      <c r="BF6540">
        <v>-10.199999999999999</v>
      </c>
    </row>
    <row r="6541" spans="1:58" x14ac:dyDescent="0.55000000000000004">
      <c r="A6541" t="s">
        <v>1060</v>
      </c>
      <c r="B6541" t="s">
        <v>9</v>
      </c>
      <c r="C6541" t="s">
        <v>3993</v>
      </c>
      <c r="D6541">
        <v>0</v>
      </c>
      <c r="E6541">
        <f>IF(OR(ISBLANK(F6541),F6541=61),0,1)</f>
        <v>0</v>
      </c>
      <c r="G6541">
        <f>IF(AND(F6541&lt;31,E6541=1),1,0)</f>
        <v>0</v>
      </c>
      <c r="H6541">
        <f>IF(AND(F6541&gt;=31,E6541=1),1,0)</f>
        <v>0</v>
      </c>
      <c r="I6541">
        <f>IF(AND(F6541&lt;15,E6541=1),1,0)</f>
        <v>0</v>
      </c>
      <c r="J6541">
        <f>IF(F6541=61,1,0)</f>
        <v>0</v>
      </c>
      <c r="K6541" t="s">
        <v>0</v>
      </c>
      <c r="L6541">
        <v>80</v>
      </c>
      <c r="M6541">
        <v>190</v>
      </c>
      <c r="N6541">
        <v>32</v>
      </c>
      <c r="O6541">
        <v>10</v>
      </c>
      <c r="P6541">
        <v>13.3</v>
      </c>
      <c r="Q6541">
        <v>0.8</v>
      </c>
      <c r="R6541">
        <v>2.2999999999999998</v>
      </c>
      <c r="S6541">
        <v>0.32</v>
      </c>
      <c r="T6541">
        <v>0.3</v>
      </c>
      <c r="U6541">
        <v>1.2</v>
      </c>
      <c r="V6541">
        <v>0.23100000000000001</v>
      </c>
      <c r="W6541">
        <v>0.5</v>
      </c>
      <c r="X6541">
        <v>1.1000000000000001</v>
      </c>
      <c r="Y6541">
        <v>0.41699999999999998</v>
      </c>
      <c r="Z6541">
        <v>0.8</v>
      </c>
      <c r="AA6541">
        <v>1</v>
      </c>
      <c r="AB6541">
        <v>0.75</v>
      </c>
      <c r="AC6541">
        <v>0.3</v>
      </c>
      <c r="AD6541">
        <v>0.9</v>
      </c>
      <c r="AE6541">
        <v>1.1000000000000001</v>
      </c>
      <c r="AF6541">
        <v>0.2</v>
      </c>
      <c r="AG6541">
        <v>0.1</v>
      </c>
      <c r="AH6541">
        <v>0.2</v>
      </c>
      <c r="AI6541">
        <v>0.6</v>
      </c>
      <c r="AJ6541">
        <v>1</v>
      </c>
      <c r="AK6541">
        <v>2.7</v>
      </c>
      <c r="AL6541">
        <v>4.8</v>
      </c>
      <c r="AM6541">
        <v>0.48199999999999998</v>
      </c>
      <c r="AN6541">
        <v>0.42</v>
      </c>
      <c r="AO6541">
        <v>0.48</v>
      </c>
      <c r="AP6541">
        <v>0.42699999999999999</v>
      </c>
      <c r="AQ6541">
        <v>81</v>
      </c>
      <c r="AR6541">
        <v>2.2000000000000002</v>
      </c>
      <c r="AS6541">
        <v>7.5</v>
      </c>
      <c r="AT6541">
        <v>4.8</v>
      </c>
      <c r="AU6541">
        <v>2.2000000000000002</v>
      </c>
      <c r="AV6541">
        <v>0.4</v>
      </c>
      <c r="AW6541">
        <v>1.4</v>
      </c>
      <c r="AX6541">
        <v>16.600000000000001</v>
      </c>
      <c r="AY6541">
        <v>13.2</v>
      </c>
      <c r="AZ6541">
        <v>0</v>
      </c>
      <c r="BA6541">
        <v>0.1</v>
      </c>
      <c r="BB6541">
        <v>0.1</v>
      </c>
      <c r="BC6541">
        <v>1.2E-2</v>
      </c>
      <c r="BD6541">
        <v>-3.2</v>
      </c>
      <c r="BE6541">
        <v>-1.4</v>
      </c>
      <c r="BF6541">
        <v>-4.5</v>
      </c>
    </row>
    <row r="6542" spans="1:58" x14ac:dyDescent="0.55000000000000004">
      <c r="A6542" t="s">
        <v>184</v>
      </c>
      <c r="B6542" t="s">
        <v>18</v>
      </c>
      <c r="C6542" t="s">
        <v>3994</v>
      </c>
      <c r="D6542">
        <v>0</v>
      </c>
      <c r="E6542">
        <f>IF(OR(ISBLANK(F6542),F6542=61),0,1)</f>
        <v>0</v>
      </c>
      <c r="G6542">
        <f>IF(AND(F6542&lt;31,E6542=1),1,0)</f>
        <v>0</v>
      </c>
      <c r="H6542">
        <f>IF(AND(F6542&gt;=31,E6542=1),1,0)</f>
        <v>0</v>
      </c>
      <c r="I6542">
        <f>IF(AND(F6542&lt;15,E6542=1),1,0)</f>
        <v>0</v>
      </c>
      <c r="J6542">
        <f>IF(F6542=61,1,0)</f>
        <v>0</v>
      </c>
      <c r="K6542" t="s">
        <v>0</v>
      </c>
      <c r="L6542">
        <v>77</v>
      </c>
      <c r="M6542">
        <v>220</v>
      </c>
      <c r="N6542">
        <v>30</v>
      </c>
      <c r="O6542">
        <v>0</v>
      </c>
      <c r="P6542">
        <v>11.4</v>
      </c>
      <c r="Q6542">
        <v>1.1000000000000001</v>
      </c>
      <c r="R6542">
        <v>1.9</v>
      </c>
      <c r="S6542">
        <v>0.60699999999999998</v>
      </c>
      <c r="T6542">
        <v>1.1000000000000001</v>
      </c>
      <c r="U6542">
        <v>1.9</v>
      </c>
      <c r="V6542">
        <v>0.60699999999999998</v>
      </c>
      <c r="W6542">
        <v>0</v>
      </c>
      <c r="X6542">
        <v>0</v>
      </c>
      <c r="Y6542">
        <v>0</v>
      </c>
      <c r="Z6542">
        <v>1.1000000000000001</v>
      </c>
      <c r="AA6542">
        <v>1.7</v>
      </c>
      <c r="AB6542">
        <v>0.64700000000000002</v>
      </c>
      <c r="AC6542">
        <v>0.6</v>
      </c>
      <c r="AD6542">
        <v>0.9</v>
      </c>
      <c r="AE6542">
        <v>1.5</v>
      </c>
      <c r="AF6542">
        <v>0.5</v>
      </c>
      <c r="AG6542">
        <v>0.4</v>
      </c>
      <c r="AH6542">
        <v>0.1</v>
      </c>
      <c r="AI6542">
        <v>0.6</v>
      </c>
      <c r="AJ6542">
        <v>0.8</v>
      </c>
      <c r="AK6542">
        <v>3.4</v>
      </c>
      <c r="AL6542">
        <v>14.8</v>
      </c>
      <c r="AM6542">
        <v>0.629</v>
      </c>
      <c r="AN6542">
        <v>0.60699999999999998</v>
      </c>
      <c r="AO6542">
        <v>0</v>
      </c>
      <c r="AP6542">
        <v>0.91099999999999992</v>
      </c>
      <c r="AQ6542">
        <v>100</v>
      </c>
      <c r="AR6542">
        <v>6</v>
      </c>
      <c r="AS6542">
        <v>9</v>
      </c>
      <c r="AT6542">
        <v>7.6</v>
      </c>
      <c r="AU6542">
        <v>8</v>
      </c>
      <c r="AV6542">
        <v>1.9</v>
      </c>
      <c r="AW6542">
        <v>1</v>
      </c>
      <c r="AX6542">
        <v>19.100000000000001</v>
      </c>
      <c r="AY6542">
        <v>14.6</v>
      </c>
      <c r="AZ6542">
        <v>0.7</v>
      </c>
      <c r="BA6542">
        <v>0.4</v>
      </c>
      <c r="BB6542">
        <v>1.1000000000000001</v>
      </c>
      <c r="BC6542">
        <v>0.124</v>
      </c>
      <c r="BD6542">
        <v>0.2</v>
      </c>
      <c r="BE6542">
        <v>-0.4</v>
      </c>
      <c r="BF6542">
        <v>-0.2</v>
      </c>
    </row>
    <row r="6543" spans="1:58" x14ac:dyDescent="0.55000000000000004">
      <c r="A6543" t="s">
        <v>801</v>
      </c>
      <c r="B6543" t="s">
        <v>18</v>
      </c>
      <c r="C6543" t="s">
        <v>3995</v>
      </c>
      <c r="D6543">
        <v>0</v>
      </c>
      <c r="E6543">
        <f>IF(OR(ISBLANK(F6543),F6543=61),0,1)</f>
        <v>0</v>
      </c>
      <c r="G6543">
        <f>IF(AND(F6543&lt;31,E6543=1),1,0)</f>
        <v>0</v>
      </c>
      <c r="H6543">
        <f>IF(AND(F6543&gt;=31,E6543=1),1,0)</f>
        <v>0</v>
      </c>
      <c r="I6543">
        <f>IF(AND(F6543&lt;15,E6543=1),1,0)</f>
        <v>0</v>
      </c>
      <c r="J6543">
        <f>IF(F6543=61,1,0)</f>
        <v>0</v>
      </c>
      <c r="K6543" t="s">
        <v>0</v>
      </c>
      <c r="L6543">
        <v>81</v>
      </c>
      <c r="M6543">
        <v>215</v>
      </c>
      <c r="N6543">
        <v>29</v>
      </c>
      <c r="O6543">
        <v>2</v>
      </c>
      <c r="P6543">
        <v>17.100000000000001</v>
      </c>
      <c r="Q6543">
        <v>2.7</v>
      </c>
      <c r="R6543">
        <v>5.6</v>
      </c>
      <c r="S6543">
        <v>0.48099999999999998</v>
      </c>
      <c r="T6543">
        <v>2.2999999999999998</v>
      </c>
      <c r="U6543">
        <v>4.4000000000000004</v>
      </c>
      <c r="V6543">
        <v>0.52300000000000002</v>
      </c>
      <c r="W6543">
        <v>0.4</v>
      </c>
      <c r="X6543">
        <v>1.2</v>
      </c>
      <c r="Y6543">
        <v>0.32400000000000001</v>
      </c>
      <c r="Z6543">
        <v>1.7</v>
      </c>
      <c r="AA6543">
        <v>2.4</v>
      </c>
      <c r="AB6543">
        <v>0.67599999999999993</v>
      </c>
      <c r="AC6543">
        <v>1</v>
      </c>
      <c r="AD6543">
        <v>3.1</v>
      </c>
      <c r="AE6543">
        <v>4.0999999999999996</v>
      </c>
      <c r="AF6543">
        <v>0.8</v>
      </c>
      <c r="AG6543">
        <v>0.4</v>
      </c>
      <c r="AH6543">
        <v>1.2</v>
      </c>
      <c r="AI6543">
        <v>1.3</v>
      </c>
      <c r="AJ6543">
        <v>2.2999999999999998</v>
      </c>
      <c r="AK6543">
        <v>7.4</v>
      </c>
      <c r="AL6543">
        <v>20</v>
      </c>
      <c r="AM6543">
        <v>0.54899999999999993</v>
      </c>
      <c r="AN6543">
        <v>0.51500000000000001</v>
      </c>
      <c r="AO6543">
        <v>0.21</v>
      </c>
      <c r="AP6543">
        <v>0.43799999999999989</v>
      </c>
      <c r="AQ6543">
        <v>209</v>
      </c>
      <c r="AR6543">
        <v>7</v>
      </c>
      <c r="AS6543">
        <v>21.5</v>
      </c>
      <c r="AT6543">
        <v>14.5</v>
      </c>
      <c r="AU6543">
        <v>10.5</v>
      </c>
      <c r="AV6543">
        <v>1.5</v>
      </c>
      <c r="AW6543">
        <v>7.6</v>
      </c>
      <c r="AX6543">
        <v>16.3</v>
      </c>
      <c r="AY6543">
        <v>24.8</v>
      </c>
      <c r="AZ6543">
        <v>0.7</v>
      </c>
      <c r="BA6543">
        <v>0.6</v>
      </c>
      <c r="BB6543">
        <v>1.3</v>
      </c>
      <c r="BC6543">
        <v>0.107</v>
      </c>
      <c r="BD6543">
        <v>-2</v>
      </c>
      <c r="BE6543">
        <v>1.3</v>
      </c>
      <c r="BF6543">
        <v>-0.7</v>
      </c>
    </row>
    <row r="6544" spans="1:58" x14ac:dyDescent="0.55000000000000004">
      <c r="A6544" t="s">
        <v>68</v>
      </c>
      <c r="B6544" t="s">
        <v>6</v>
      </c>
      <c r="C6544" t="s">
        <v>3995</v>
      </c>
      <c r="D6544">
        <v>0</v>
      </c>
      <c r="E6544">
        <f>IF(OR(ISBLANK(F6544),F6544=61),0,1)</f>
        <v>0</v>
      </c>
      <c r="G6544">
        <f>IF(AND(F6544&lt;31,E6544=1),1,0)</f>
        <v>0</v>
      </c>
      <c r="H6544">
        <f>IF(AND(F6544&gt;=31,E6544=1),1,0)</f>
        <v>0</v>
      </c>
      <c r="I6544">
        <f>IF(AND(F6544&lt;15,E6544=1),1,0)</f>
        <v>0</v>
      </c>
      <c r="J6544">
        <f>IF(F6544=61,1,0)</f>
        <v>0</v>
      </c>
      <c r="K6544" t="s">
        <v>0</v>
      </c>
      <c r="L6544">
        <v>81</v>
      </c>
      <c r="M6544">
        <v>215</v>
      </c>
      <c r="N6544">
        <v>32</v>
      </c>
      <c r="O6544">
        <v>8</v>
      </c>
      <c r="P6544">
        <v>19.5</v>
      </c>
      <c r="Q6544">
        <v>2</v>
      </c>
      <c r="R6544">
        <v>4.5999999999999996</v>
      </c>
      <c r="S6544">
        <v>0.44500000000000001</v>
      </c>
      <c r="T6544">
        <v>1.4</v>
      </c>
      <c r="U6544">
        <v>2.6</v>
      </c>
      <c r="V6544">
        <v>0.56100000000000005</v>
      </c>
      <c r="W6544">
        <v>0.6</v>
      </c>
      <c r="X6544">
        <v>2</v>
      </c>
      <c r="Y6544">
        <v>0.29699999999999999</v>
      </c>
      <c r="Z6544">
        <v>1.3</v>
      </c>
      <c r="AA6544">
        <v>2</v>
      </c>
      <c r="AB6544">
        <v>0.68299999999999994</v>
      </c>
      <c r="AC6544">
        <v>1.1000000000000001</v>
      </c>
      <c r="AD6544">
        <v>2.6</v>
      </c>
      <c r="AE6544">
        <v>3.7</v>
      </c>
      <c r="AF6544">
        <v>1.9</v>
      </c>
      <c r="AG6544">
        <v>0.6</v>
      </c>
      <c r="AH6544">
        <v>0.5</v>
      </c>
      <c r="AI6544">
        <v>1.3</v>
      </c>
      <c r="AJ6544">
        <v>2.1</v>
      </c>
      <c r="AK6544">
        <v>6</v>
      </c>
      <c r="AL6544">
        <v>15.3</v>
      </c>
      <c r="AM6544">
        <v>0.54600000000000004</v>
      </c>
      <c r="AN6544">
        <v>0.51</v>
      </c>
      <c r="AO6544">
        <v>0.43799999999999989</v>
      </c>
      <c r="AP6544">
        <v>0.43200000000000011</v>
      </c>
      <c r="AQ6544">
        <v>216</v>
      </c>
      <c r="AR6544">
        <v>6.8</v>
      </c>
      <c r="AS6544">
        <v>14.6</v>
      </c>
      <c r="AT6544">
        <v>10.9</v>
      </c>
      <c r="AU6544">
        <v>15.4</v>
      </c>
      <c r="AV6544">
        <v>1.8</v>
      </c>
      <c r="AW6544">
        <v>2.8</v>
      </c>
      <c r="AX6544">
        <v>19.3</v>
      </c>
      <c r="AY6544">
        <v>17.399999999999999</v>
      </c>
      <c r="AZ6544">
        <v>1</v>
      </c>
      <c r="BA6544">
        <v>1.2</v>
      </c>
      <c r="BB6544">
        <v>2.2000000000000002</v>
      </c>
      <c r="BC6544">
        <v>0.14000000000000001</v>
      </c>
      <c r="BD6544">
        <v>2.5</v>
      </c>
      <c r="BE6544">
        <v>3.3</v>
      </c>
      <c r="BF6544">
        <v>5.8</v>
      </c>
    </row>
    <row r="6545" spans="1:58" x14ac:dyDescent="0.55000000000000004">
      <c r="A6545" t="s">
        <v>68</v>
      </c>
      <c r="B6545" t="s">
        <v>9</v>
      </c>
      <c r="C6545" t="s">
        <v>3995</v>
      </c>
      <c r="D6545">
        <v>0</v>
      </c>
      <c r="E6545">
        <f>IF(OR(ISBLANK(F6545),F6545=61),0,1)</f>
        <v>0</v>
      </c>
      <c r="G6545">
        <f>IF(AND(F6545&lt;31,E6545=1),1,0)</f>
        <v>0</v>
      </c>
      <c r="H6545">
        <f>IF(AND(F6545&gt;=31,E6545=1),1,0)</f>
        <v>0</v>
      </c>
      <c r="I6545">
        <f>IF(AND(F6545&lt;15,E6545=1),1,0)</f>
        <v>0</v>
      </c>
      <c r="J6545">
        <f>IF(F6545=61,1,0)</f>
        <v>0</v>
      </c>
      <c r="K6545" t="s">
        <v>0</v>
      </c>
      <c r="L6545">
        <v>81</v>
      </c>
      <c r="M6545">
        <v>215</v>
      </c>
      <c r="N6545">
        <v>35</v>
      </c>
      <c r="O6545">
        <v>35</v>
      </c>
      <c r="P6545">
        <v>31.2</v>
      </c>
      <c r="Q6545">
        <v>3.6</v>
      </c>
      <c r="R6545">
        <v>8</v>
      </c>
      <c r="S6545">
        <v>0.44800000000000001</v>
      </c>
      <c r="T6545">
        <v>1.8</v>
      </c>
      <c r="U6545">
        <v>3.2</v>
      </c>
      <c r="V6545">
        <v>0.56299999999999994</v>
      </c>
      <c r="W6545">
        <v>1.8</v>
      </c>
      <c r="X6545">
        <v>4.8</v>
      </c>
      <c r="Y6545">
        <v>0.373</v>
      </c>
      <c r="Z6545">
        <v>1.9</v>
      </c>
      <c r="AA6545">
        <v>2.4</v>
      </c>
      <c r="AB6545">
        <v>0.77400000000000002</v>
      </c>
      <c r="AC6545">
        <v>1.1000000000000001</v>
      </c>
      <c r="AD6545">
        <v>5.7</v>
      </c>
      <c r="AE6545">
        <v>6.8</v>
      </c>
      <c r="AF6545">
        <v>3.7</v>
      </c>
      <c r="AG6545">
        <v>0.7</v>
      </c>
      <c r="AH6545">
        <v>0.9</v>
      </c>
      <c r="AI6545">
        <v>1.9</v>
      </c>
      <c r="AJ6545">
        <v>2</v>
      </c>
      <c r="AK6545">
        <v>10.9</v>
      </c>
      <c r="AL6545">
        <v>18.7</v>
      </c>
      <c r="AM6545">
        <v>0.59200000000000008</v>
      </c>
      <c r="AN6545">
        <v>0.56000000000000005</v>
      </c>
      <c r="AO6545">
        <v>0.60099999999999998</v>
      </c>
      <c r="AP6545">
        <v>0.29899999999999999</v>
      </c>
      <c r="AQ6545">
        <v>413</v>
      </c>
      <c r="AR6545">
        <v>4.5999999999999996</v>
      </c>
      <c r="AS6545">
        <v>20.100000000000001</v>
      </c>
      <c r="AT6545">
        <v>12.9</v>
      </c>
      <c r="AU6545">
        <v>23.1</v>
      </c>
      <c r="AV6545">
        <v>1.3</v>
      </c>
      <c r="AW6545">
        <v>3.3</v>
      </c>
      <c r="AX6545">
        <v>17.5</v>
      </c>
      <c r="AY6545">
        <v>19.100000000000001</v>
      </c>
      <c r="AZ6545">
        <v>2.4</v>
      </c>
      <c r="BA6545">
        <v>1.9</v>
      </c>
      <c r="BB6545">
        <v>4.2</v>
      </c>
      <c r="BC6545">
        <v>0.156</v>
      </c>
      <c r="BD6545">
        <v>4.0999999999999996</v>
      </c>
      <c r="BE6545">
        <v>4.7</v>
      </c>
      <c r="BF6545">
        <v>8.8000000000000007</v>
      </c>
    </row>
    <row r="6546" spans="1:58" x14ac:dyDescent="0.55000000000000004">
      <c r="A6546" t="s">
        <v>365</v>
      </c>
      <c r="B6546" t="s">
        <v>9</v>
      </c>
      <c r="C6546" t="s">
        <v>3996</v>
      </c>
      <c r="D6546">
        <v>0</v>
      </c>
      <c r="E6546">
        <f>IF(OR(ISBLANK(F6546),F6546=61),0,1)</f>
        <v>0</v>
      </c>
      <c r="G6546">
        <f>IF(AND(F6546&lt;31,E6546=1),1,0)</f>
        <v>0</v>
      </c>
      <c r="H6546">
        <f>IF(AND(F6546&gt;=31,E6546=1),1,0)</f>
        <v>0</v>
      </c>
      <c r="I6546">
        <f>IF(AND(F6546&lt;15,E6546=1),1,0)</f>
        <v>0</v>
      </c>
      <c r="J6546">
        <f>IF(F6546=61,1,0)</f>
        <v>0</v>
      </c>
      <c r="K6546" t="s">
        <v>0</v>
      </c>
      <c r="L6546">
        <v>80</v>
      </c>
      <c r="M6546">
        <v>215</v>
      </c>
      <c r="N6546">
        <v>28</v>
      </c>
      <c r="O6546">
        <v>0</v>
      </c>
      <c r="P6546">
        <v>10.3</v>
      </c>
      <c r="Q6546">
        <v>0.7</v>
      </c>
      <c r="R6546">
        <v>1.8</v>
      </c>
      <c r="S6546">
        <v>0.39200000000000002</v>
      </c>
      <c r="T6546">
        <v>0.7</v>
      </c>
      <c r="U6546">
        <v>1.6</v>
      </c>
      <c r="V6546">
        <v>0.435</v>
      </c>
      <c r="W6546">
        <v>0</v>
      </c>
      <c r="X6546">
        <v>0.2</v>
      </c>
      <c r="Y6546">
        <v>0</v>
      </c>
      <c r="Z6546">
        <v>0.7</v>
      </c>
      <c r="AA6546">
        <v>0.9</v>
      </c>
      <c r="AB6546">
        <v>0.76</v>
      </c>
      <c r="AC6546">
        <v>1.2</v>
      </c>
      <c r="AD6546">
        <v>1.5</v>
      </c>
      <c r="AE6546">
        <v>2.8</v>
      </c>
      <c r="AF6546">
        <v>0.8</v>
      </c>
      <c r="AG6546">
        <v>0.4</v>
      </c>
      <c r="AH6546">
        <v>0.2</v>
      </c>
      <c r="AI6546">
        <v>0.6</v>
      </c>
      <c r="AJ6546">
        <v>0.7</v>
      </c>
      <c r="AK6546">
        <v>2.1</v>
      </c>
      <c r="AL6546">
        <v>14.6</v>
      </c>
      <c r="AM6546">
        <v>0.46899999999999997</v>
      </c>
      <c r="AN6546">
        <v>0.39200000000000002</v>
      </c>
      <c r="AO6546">
        <v>9.8000000000000004E-2</v>
      </c>
      <c r="AP6546">
        <v>0.49</v>
      </c>
      <c r="AQ6546">
        <v>80</v>
      </c>
      <c r="AR6546">
        <v>14.2</v>
      </c>
      <c r="AS6546">
        <v>19.5</v>
      </c>
      <c r="AT6546">
        <v>16.7</v>
      </c>
      <c r="AU6546">
        <v>14.4</v>
      </c>
      <c r="AV6546">
        <v>2.2999999999999998</v>
      </c>
      <c r="AW6546">
        <v>2.8</v>
      </c>
      <c r="AX6546">
        <v>22.3</v>
      </c>
      <c r="AY6546">
        <v>14.5</v>
      </c>
      <c r="AZ6546">
        <v>0.3</v>
      </c>
      <c r="BA6546">
        <v>0.6</v>
      </c>
      <c r="BB6546">
        <v>0.8</v>
      </c>
      <c r="BC6546">
        <v>0.114</v>
      </c>
      <c r="BD6546">
        <v>-3</v>
      </c>
      <c r="BE6546">
        <v>3</v>
      </c>
      <c r="BF6546">
        <v>-0.1</v>
      </c>
    </row>
    <row r="6547" spans="1:58" x14ac:dyDescent="0.55000000000000004">
      <c r="A6547" t="s">
        <v>30</v>
      </c>
      <c r="B6547" t="s">
        <v>18</v>
      </c>
      <c r="C6547" t="s">
        <v>3997</v>
      </c>
      <c r="D6547">
        <v>0</v>
      </c>
      <c r="E6547">
        <f>IF(OR(ISBLANK(F6547),F6547=61),0,1)</f>
        <v>0</v>
      </c>
      <c r="G6547">
        <f>IF(AND(F6547&lt;31,E6547=1),1,0)</f>
        <v>0</v>
      </c>
      <c r="H6547">
        <f>IF(AND(F6547&gt;=31,E6547=1),1,0)</f>
        <v>0</v>
      </c>
      <c r="I6547">
        <f>IF(AND(F6547&lt;15,E6547=1),1,0)</f>
        <v>0</v>
      </c>
      <c r="J6547">
        <f>IF(F6547=61,1,0)</f>
        <v>0</v>
      </c>
      <c r="K6547" t="s">
        <v>0</v>
      </c>
      <c r="L6547">
        <v>80</v>
      </c>
      <c r="M6547">
        <v>212</v>
      </c>
      <c r="N6547">
        <v>28</v>
      </c>
      <c r="O6547">
        <v>19</v>
      </c>
      <c r="P6547">
        <v>28.7</v>
      </c>
      <c r="Q6547">
        <v>3.3</v>
      </c>
      <c r="R6547">
        <v>7.5</v>
      </c>
      <c r="S6547">
        <v>0.44299999999999989</v>
      </c>
      <c r="T6547">
        <v>3.3</v>
      </c>
      <c r="U6547">
        <v>7.4</v>
      </c>
      <c r="V6547">
        <v>0.44900000000000001</v>
      </c>
      <c r="W6547">
        <v>0</v>
      </c>
      <c r="X6547">
        <v>0.1</v>
      </c>
      <c r="Y6547">
        <v>0</v>
      </c>
      <c r="Z6547">
        <v>1.6</v>
      </c>
      <c r="AA6547">
        <v>2.5</v>
      </c>
      <c r="AB6547">
        <v>0.64300000000000002</v>
      </c>
      <c r="AC6547">
        <v>2.8</v>
      </c>
      <c r="AD6547">
        <v>4.4000000000000004</v>
      </c>
      <c r="AE6547">
        <v>7.3</v>
      </c>
      <c r="AF6547">
        <v>1.6</v>
      </c>
      <c r="AG6547">
        <v>0.9</v>
      </c>
      <c r="AH6547">
        <v>0.6</v>
      </c>
      <c r="AI6547">
        <v>1.2</v>
      </c>
      <c r="AJ6547">
        <v>2</v>
      </c>
      <c r="AK6547">
        <v>8.3000000000000007</v>
      </c>
      <c r="AL6547">
        <v>16.600000000000001</v>
      </c>
      <c r="AM6547">
        <v>0.47499999999999998</v>
      </c>
      <c r="AN6547">
        <v>0.44299999999999989</v>
      </c>
      <c r="AO6547">
        <v>1.4E-2</v>
      </c>
      <c r="AP6547">
        <v>0.33300000000000002</v>
      </c>
      <c r="AQ6547">
        <v>248</v>
      </c>
      <c r="AR6547">
        <v>11.1</v>
      </c>
      <c r="AS6547">
        <v>17.399999999999999</v>
      </c>
      <c r="AT6547">
        <v>14.2</v>
      </c>
      <c r="AU6547">
        <v>11.3</v>
      </c>
      <c r="AV6547">
        <v>1.9</v>
      </c>
      <c r="AW6547">
        <v>2.6</v>
      </c>
      <c r="AX6547">
        <v>11.9</v>
      </c>
      <c r="AY6547">
        <v>17.600000000000001</v>
      </c>
      <c r="AZ6547">
        <v>1.1000000000000001</v>
      </c>
      <c r="BA6547">
        <v>1.5</v>
      </c>
      <c r="BB6547">
        <v>2.6</v>
      </c>
      <c r="BC6547">
        <v>0.129</v>
      </c>
      <c r="BD6547">
        <v>0.4</v>
      </c>
      <c r="BE6547">
        <v>4</v>
      </c>
      <c r="BF6547">
        <v>4.4000000000000004</v>
      </c>
    </row>
    <row r="6548" spans="1:58" x14ac:dyDescent="0.55000000000000004">
      <c r="A6548" t="s">
        <v>30</v>
      </c>
      <c r="B6548" t="s">
        <v>3</v>
      </c>
      <c r="C6548" t="s">
        <v>3997</v>
      </c>
      <c r="D6548">
        <v>0</v>
      </c>
      <c r="E6548">
        <f>IF(OR(ISBLANK(F6548),F6548=61),0,1)</f>
        <v>0</v>
      </c>
      <c r="G6548">
        <f>IF(AND(F6548&lt;31,E6548=1),1,0)</f>
        <v>0</v>
      </c>
      <c r="H6548">
        <f>IF(AND(F6548&gt;=31,E6548=1),1,0)</f>
        <v>0</v>
      </c>
      <c r="I6548">
        <f>IF(AND(F6548&lt;15,E6548=1),1,0)</f>
        <v>0</v>
      </c>
      <c r="J6548">
        <f>IF(F6548=61,1,0)</f>
        <v>0</v>
      </c>
      <c r="K6548" t="s">
        <v>0</v>
      </c>
      <c r="L6548">
        <v>80</v>
      </c>
      <c r="M6548">
        <v>212</v>
      </c>
      <c r="N6548">
        <v>37</v>
      </c>
      <c r="O6548">
        <v>37</v>
      </c>
      <c r="P6548">
        <v>30.8</v>
      </c>
      <c r="Q6548">
        <v>3.6</v>
      </c>
      <c r="R6548">
        <v>6.9</v>
      </c>
      <c r="S6548">
        <v>0.52400000000000002</v>
      </c>
      <c r="T6548">
        <v>3.6</v>
      </c>
      <c r="U6548">
        <v>6.8</v>
      </c>
      <c r="V6548">
        <v>0.52800000000000002</v>
      </c>
      <c r="W6548">
        <v>0</v>
      </c>
      <c r="X6548">
        <v>0.1</v>
      </c>
      <c r="Y6548">
        <v>0</v>
      </c>
      <c r="Z6548">
        <v>1.6</v>
      </c>
      <c r="AA6548">
        <v>2.8</v>
      </c>
      <c r="AB6548">
        <v>0.57700000000000007</v>
      </c>
      <c r="AC6548">
        <v>4.0999999999999996</v>
      </c>
      <c r="AD6548">
        <v>4.4000000000000004</v>
      </c>
      <c r="AE6548">
        <v>8.5</v>
      </c>
      <c r="AF6548">
        <v>1.4</v>
      </c>
      <c r="AG6548">
        <v>0.8</v>
      </c>
      <c r="AH6548">
        <v>0.6</v>
      </c>
      <c r="AI6548">
        <v>1.5</v>
      </c>
      <c r="AJ6548">
        <v>2.2999999999999998</v>
      </c>
      <c r="AK6548">
        <v>8.8000000000000007</v>
      </c>
      <c r="AL6548">
        <v>18.2</v>
      </c>
      <c r="AM6548">
        <v>0.53700000000000003</v>
      </c>
      <c r="AN6548">
        <v>0.52400000000000002</v>
      </c>
      <c r="AO6548">
        <v>8.0000000000000002E-3</v>
      </c>
      <c r="AP6548">
        <v>0.40899999999999997</v>
      </c>
      <c r="AQ6548">
        <v>367</v>
      </c>
      <c r="AR6548">
        <v>14.8</v>
      </c>
      <c r="AS6548">
        <v>15.8</v>
      </c>
      <c r="AT6548">
        <v>15.3</v>
      </c>
      <c r="AU6548">
        <v>9.1999999999999993</v>
      </c>
      <c r="AV6548">
        <v>1.5</v>
      </c>
      <c r="AW6548">
        <v>2.5</v>
      </c>
      <c r="AX6548">
        <v>15.9</v>
      </c>
      <c r="AY6548">
        <v>16.399999999999999</v>
      </c>
      <c r="AZ6548">
        <v>2.1</v>
      </c>
      <c r="BA6548">
        <v>1.8</v>
      </c>
      <c r="BB6548">
        <v>3.9</v>
      </c>
      <c r="BC6548">
        <v>0.13800000000000001</v>
      </c>
      <c r="BD6548">
        <v>1.8</v>
      </c>
      <c r="BE6548">
        <v>4</v>
      </c>
      <c r="BF6548">
        <v>5.8</v>
      </c>
    </row>
    <row r="6549" spans="1:58" x14ac:dyDescent="0.55000000000000004">
      <c r="A6549" t="s">
        <v>30</v>
      </c>
      <c r="B6549" t="s">
        <v>6</v>
      </c>
      <c r="C6549" t="s">
        <v>3997</v>
      </c>
      <c r="D6549">
        <v>0</v>
      </c>
      <c r="E6549">
        <f>IF(OR(ISBLANK(F6549),F6549=61),0,1)</f>
        <v>0</v>
      </c>
      <c r="G6549">
        <f>IF(AND(F6549&lt;31,E6549=1),1,0)</f>
        <v>0</v>
      </c>
      <c r="H6549">
        <f>IF(AND(F6549&gt;=31,E6549=1),1,0)</f>
        <v>0</v>
      </c>
      <c r="I6549">
        <f>IF(AND(F6549&lt;15,E6549=1),1,0)</f>
        <v>0</v>
      </c>
      <c r="J6549">
        <f>IF(F6549=61,1,0)</f>
        <v>0</v>
      </c>
      <c r="K6549" t="s">
        <v>0</v>
      </c>
      <c r="L6549">
        <v>80</v>
      </c>
      <c r="M6549">
        <v>212</v>
      </c>
      <c r="N6549">
        <v>34</v>
      </c>
      <c r="O6549">
        <v>6</v>
      </c>
      <c r="P6549">
        <v>20.399999999999999</v>
      </c>
      <c r="Q6549">
        <v>2.2999999999999998</v>
      </c>
      <c r="R6549">
        <v>4</v>
      </c>
      <c r="S6549">
        <v>0.56600000000000006</v>
      </c>
      <c r="T6549">
        <v>2.2999999999999998</v>
      </c>
      <c r="U6549">
        <v>4</v>
      </c>
      <c r="V6549">
        <v>0.56600000000000006</v>
      </c>
      <c r="W6549">
        <v>0</v>
      </c>
      <c r="X6549">
        <v>0</v>
      </c>
      <c r="Y6549">
        <v>0</v>
      </c>
      <c r="Z6549">
        <v>0.7</v>
      </c>
      <c r="AA6549">
        <v>1.6</v>
      </c>
      <c r="AB6549">
        <v>0.44600000000000001</v>
      </c>
      <c r="AC6549">
        <v>1.9</v>
      </c>
      <c r="AD6549">
        <v>3</v>
      </c>
      <c r="AE6549">
        <v>4.9000000000000004</v>
      </c>
      <c r="AF6549">
        <v>0.9</v>
      </c>
      <c r="AG6549">
        <v>0.5</v>
      </c>
      <c r="AH6549">
        <v>0.8</v>
      </c>
      <c r="AI6549">
        <v>1.1000000000000001</v>
      </c>
      <c r="AJ6549">
        <v>2.1</v>
      </c>
      <c r="AK6549">
        <v>5.3</v>
      </c>
      <c r="AL6549">
        <v>15.2</v>
      </c>
      <c r="AM6549">
        <v>0.55000000000000004</v>
      </c>
      <c r="AN6549">
        <v>0.56600000000000006</v>
      </c>
      <c r="AO6549">
        <v>0</v>
      </c>
      <c r="AP6549">
        <v>0.41199999999999998</v>
      </c>
      <c r="AQ6549">
        <v>195</v>
      </c>
      <c r="AR6549">
        <v>11</v>
      </c>
      <c r="AS6549">
        <v>16.100000000000001</v>
      </c>
      <c r="AT6549">
        <v>13.8</v>
      </c>
      <c r="AU6549">
        <v>8</v>
      </c>
      <c r="AV6549">
        <v>1.5</v>
      </c>
      <c r="AW6549">
        <v>4.5999999999999996</v>
      </c>
      <c r="AX6549">
        <v>18.5</v>
      </c>
      <c r="AY6549">
        <v>14.7</v>
      </c>
      <c r="AZ6549">
        <v>0.9</v>
      </c>
      <c r="BA6549">
        <v>0.8</v>
      </c>
      <c r="BB6549">
        <v>1.7</v>
      </c>
      <c r="BC6549">
        <v>9.9000000000000005E-2</v>
      </c>
      <c r="BD6549">
        <v>0.9</v>
      </c>
      <c r="BE6549">
        <v>3.8</v>
      </c>
      <c r="BF6549">
        <v>4.7</v>
      </c>
    </row>
    <row r="6550" spans="1:58" x14ac:dyDescent="0.55000000000000004">
      <c r="A6550" t="s">
        <v>1544</v>
      </c>
      <c r="B6550" t="s">
        <v>6</v>
      </c>
      <c r="C6550" t="s">
        <v>3998</v>
      </c>
      <c r="D6550">
        <v>0</v>
      </c>
      <c r="E6550">
        <f>IF(OR(ISBLANK(F6550),F6550=61),0,1)</f>
        <v>0</v>
      </c>
      <c r="G6550">
        <f>IF(AND(F6550&lt;31,E6550=1),1,0)</f>
        <v>0</v>
      </c>
      <c r="H6550">
        <f>IF(AND(F6550&gt;=31,E6550=1),1,0)</f>
        <v>0</v>
      </c>
      <c r="I6550">
        <f>IF(AND(F6550&lt;15,E6550=1),1,0)</f>
        <v>0</v>
      </c>
      <c r="J6550">
        <f>IF(F6550=61,1,0)</f>
        <v>0</v>
      </c>
      <c r="K6550" t="s">
        <v>0</v>
      </c>
      <c r="L6550">
        <v>79</v>
      </c>
      <c r="M6550">
        <v>215</v>
      </c>
      <c r="N6550">
        <v>32</v>
      </c>
      <c r="O6550">
        <v>22</v>
      </c>
      <c r="P6550">
        <v>25.3</v>
      </c>
      <c r="Q6550">
        <v>2.9</v>
      </c>
      <c r="R6550">
        <v>6.8</v>
      </c>
      <c r="S6550">
        <v>0.42499999999999999</v>
      </c>
      <c r="T6550">
        <v>1</v>
      </c>
      <c r="U6550">
        <v>2.1</v>
      </c>
      <c r="V6550">
        <v>0.47099999999999997</v>
      </c>
      <c r="W6550">
        <v>1.9</v>
      </c>
      <c r="X6550">
        <v>4.7</v>
      </c>
      <c r="Y6550">
        <v>0.40400000000000003</v>
      </c>
      <c r="Z6550">
        <v>0.4</v>
      </c>
      <c r="AA6550">
        <v>0.7</v>
      </c>
      <c r="AB6550">
        <v>0.61899999999999999</v>
      </c>
      <c r="AC6550">
        <v>0.6</v>
      </c>
      <c r="AD6550">
        <v>2.8</v>
      </c>
      <c r="AE6550">
        <v>3.3</v>
      </c>
      <c r="AF6550">
        <v>1.1000000000000001</v>
      </c>
      <c r="AG6550">
        <v>1</v>
      </c>
      <c r="AH6550">
        <v>0.2</v>
      </c>
      <c r="AI6550">
        <v>0.8</v>
      </c>
      <c r="AJ6550">
        <v>1.3</v>
      </c>
      <c r="AK6550">
        <v>8.1</v>
      </c>
      <c r="AL6550">
        <v>14.1</v>
      </c>
      <c r="AM6550">
        <v>0.56799999999999995</v>
      </c>
      <c r="AN6550">
        <v>0.56399999999999995</v>
      </c>
      <c r="AO6550">
        <v>0.68900000000000006</v>
      </c>
      <c r="AP6550">
        <v>9.6000000000000002E-2</v>
      </c>
      <c r="AQ6550">
        <v>232</v>
      </c>
      <c r="AR6550">
        <v>2.6</v>
      </c>
      <c r="AS6550">
        <v>12.3</v>
      </c>
      <c r="AT6550">
        <v>7.5</v>
      </c>
      <c r="AU6550">
        <v>8.4</v>
      </c>
      <c r="AV6550">
        <v>2.2999999999999998</v>
      </c>
      <c r="AW6550">
        <v>0.8</v>
      </c>
      <c r="AX6550">
        <v>10.199999999999999</v>
      </c>
      <c r="AY6550">
        <v>15.9</v>
      </c>
      <c r="AZ6550">
        <v>1.2</v>
      </c>
      <c r="BA6550">
        <v>1.2</v>
      </c>
      <c r="BB6550">
        <v>2.2999999999999998</v>
      </c>
      <c r="BC6550">
        <v>0.115</v>
      </c>
      <c r="BD6550">
        <v>1.3</v>
      </c>
      <c r="BE6550">
        <v>0.1</v>
      </c>
      <c r="BF6550">
        <v>1.4</v>
      </c>
    </row>
    <row r="6551" spans="1:58" x14ac:dyDescent="0.55000000000000004">
      <c r="A6551" t="s">
        <v>1544</v>
      </c>
      <c r="B6551" t="s">
        <v>9</v>
      </c>
      <c r="C6551" t="s">
        <v>3998</v>
      </c>
      <c r="D6551">
        <v>0</v>
      </c>
      <c r="E6551">
        <f>IF(OR(ISBLANK(F6551),F6551=61),0,1)</f>
        <v>0</v>
      </c>
      <c r="G6551">
        <f>IF(AND(F6551&lt;31,E6551=1),1,0)</f>
        <v>0</v>
      </c>
      <c r="H6551">
        <f>IF(AND(F6551&gt;=31,E6551=1),1,0)</f>
        <v>0</v>
      </c>
      <c r="I6551">
        <f>IF(AND(F6551&lt;15,E6551=1),1,0)</f>
        <v>0</v>
      </c>
      <c r="J6551">
        <f>IF(F6551=61,1,0)</f>
        <v>0</v>
      </c>
      <c r="K6551" t="s">
        <v>0</v>
      </c>
      <c r="L6551">
        <v>79</v>
      </c>
      <c r="M6551">
        <v>215</v>
      </c>
      <c r="N6551">
        <v>31</v>
      </c>
      <c r="O6551">
        <v>30</v>
      </c>
      <c r="P6551">
        <v>31.2</v>
      </c>
      <c r="Q6551">
        <v>3.6</v>
      </c>
      <c r="R6551">
        <v>8</v>
      </c>
      <c r="S6551">
        <v>0.44600000000000001</v>
      </c>
      <c r="T6551">
        <v>2.1</v>
      </c>
      <c r="U6551">
        <v>4.2</v>
      </c>
      <c r="V6551">
        <v>0.496</v>
      </c>
      <c r="W6551">
        <v>1.5</v>
      </c>
      <c r="X6551">
        <v>3.9</v>
      </c>
      <c r="Y6551">
        <v>0.39200000000000002</v>
      </c>
      <c r="Z6551">
        <v>1.8</v>
      </c>
      <c r="AA6551">
        <v>2.2999999999999998</v>
      </c>
      <c r="AB6551">
        <v>0.77500000000000002</v>
      </c>
      <c r="AC6551">
        <v>1</v>
      </c>
      <c r="AD6551">
        <v>4.5</v>
      </c>
      <c r="AE6551">
        <v>5.5</v>
      </c>
      <c r="AF6551">
        <v>3</v>
      </c>
      <c r="AG6551">
        <v>1.4</v>
      </c>
      <c r="AH6551">
        <v>0.1</v>
      </c>
      <c r="AI6551">
        <v>1.9</v>
      </c>
      <c r="AJ6551">
        <v>1.7</v>
      </c>
      <c r="AK6551">
        <v>10.5</v>
      </c>
      <c r="AL6551">
        <v>16.7</v>
      </c>
      <c r="AM6551">
        <v>0.57299999999999995</v>
      </c>
      <c r="AN6551">
        <v>0.54</v>
      </c>
      <c r="AO6551">
        <v>0.48199999999999998</v>
      </c>
      <c r="AP6551">
        <v>0.28499999999999998</v>
      </c>
      <c r="AQ6551">
        <v>337</v>
      </c>
      <c r="AR6551">
        <v>3.8</v>
      </c>
      <c r="AS6551">
        <v>17.2</v>
      </c>
      <c r="AT6551">
        <v>10.6</v>
      </c>
      <c r="AU6551">
        <v>18.3</v>
      </c>
      <c r="AV6551">
        <v>2.6</v>
      </c>
      <c r="AW6551">
        <v>0.5</v>
      </c>
      <c r="AX6551">
        <v>17.5</v>
      </c>
      <c r="AY6551">
        <v>18.100000000000001</v>
      </c>
      <c r="AZ6551">
        <v>1.6</v>
      </c>
      <c r="BA6551">
        <v>1.3</v>
      </c>
      <c r="BB6551">
        <v>2.9</v>
      </c>
      <c r="BC6551">
        <v>0.12</v>
      </c>
      <c r="BD6551">
        <v>0.8</v>
      </c>
      <c r="BE6551">
        <v>-0.4</v>
      </c>
      <c r="BF6551">
        <v>0.3</v>
      </c>
    </row>
    <row r="6552" spans="1:58" x14ac:dyDescent="0.55000000000000004">
      <c r="A6552" t="s">
        <v>833</v>
      </c>
      <c r="B6552" t="s">
        <v>3</v>
      </c>
      <c r="C6552" t="s">
        <v>3999</v>
      </c>
      <c r="D6552">
        <v>0</v>
      </c>
      <c r="E6552">
        <f>IF(OR(ISBLANK(F6552),F6552=61),0,1)</f>
        <v>0</v>
      </c>
      <c r="G6552">
        <f>IF(AND(F6552&lt;31,E6552=1),1,0)</f>
        <v>0</v>
      </c>
      <c r="H6552">
        <f>IF(AND(F6552&gt;=31,E6552=1),1,0)</f>
        <v>0</v>
      </c>
      <c r="I6552">
        <f>IF(AND(F6552&lt;15,E6552=1),1,0)</f>
        <v>0</v>
      </c>
      <c r="J6552">
        <f>IF(F6552=61,1,0)</f>
        <v>0</v>
      </c>
      <c r="K6552" t="s">
        <v>0</v>
      </c>
      <c r="L6552">
        <v>80</v>
      </c>
      <c r="M6552">
        <v>225</v>
      </c>
      <c r="N6552">
        <v>32</v>
      </c>
      <c r="O6552">
        <v>31</v>
      </c>
      <c r="P6552">
        <v>28.1</v>
      </c>
      <c r="Q6552">
        <v>3.6</v>
      </c>
      <c r="R6552">
        <v>7.8</v>
      </c>
      <c r="S6552">
        <v>0.46400000000000002</v>
      </c>
      <c r="T6552">
        <v>1.8</v>
      </c>
      <c r="U6552">
        <v>3.1</v>
      </c>
      <c r="V6552">
        <v>0.56999999999999995</v>
      </c>
      <c r="W6552">
        <v>1.8</v>
      </c>
      <c r="X6552">
        <v>4.7</v>
      </c>
      <c r="Y6552">
        <v>0.39300000000000002</v>
      </c>
      <c r="Z6552">
        <v>0.7</v>
      </c>
      <c r="AA6552">
        <v>1</v>
      </c>
      <c r="AB6552">
        <v>0.65599999999999992</v>
      </c>
      <c r="AC6552">
        <v>1.3</v>
      </c>
      <c r="AD6552">
        <v>3.5</v>
      </c>
      <c r="AE6552">
        <v>4.8</v>
      </c>
      <c r="AF6552">
        <v>1.9</v>
      </c>
      <c r="AG6552">
        <v>0.5</v>
      </c>
      <c r="AH6552">
        <v>0.5</v>
      </c>
      <c r="AI6552">
        <v>0.9</v>
      </c>
      <c r="AJ6552">
        <v>2.4</v>
      </c>
      <c r="AK6552">
        <v>9.8000000000000007</v>
      </c>
      <c r="AL6552">
        <v>16</v>
      </c>
      <c r="AM6552">
        <v>0.58799999999999997</v>
      </c>
      <c r="AN6552">
        <v>0.58200000000000007</v>
      </c>
      <c r="AO6552">
        <v>0.6</v>
      </c>
      <c r="AP6552">
        <v>0.128</v>
      </c>
      <c r="AQ6552">
        <v>301</v>
      </c>
      <c r="AR6552">
        <v>4.9000000000000004</v>
      </c>
      <c r="AS6552">
        <v>13.3</v>
      </c>
      <c r="AT6552">
        <v>9.1</v>
      </c>
      <c r="AU6552">
        <v>12.7</v>
      </c>
      <c r="AV6552">
        <v>0.9</v>
      </c>
      <c r="AW6552">
        <v>1.8</v>
      </c>
      <c r="AX6552">
        <v>9.5</v>
      </c>
      <c r="AY6552">
        <v>15.9</v>
      </c>
      <c r="AZ6552">
        <v>2</v>
      </c>
      <c r="BA6552">
        <v>0.9</v>
      </c>
      <c r="BB6552">
        <v>2.9</v>
      </c>
      <c r="BC6552">
        <v>0.127</v>
      </c>
      <c r="BD6552">
        <v>2.7</v>
      </c>
      <c r="BE6552">
        <v>0.4</v>
      </c>
      <c r="BF6552">
        <v>3.1</v>
      </c>
    </row>
    <row r="6553" spans="1:58" x14ac:dyDescent="0.55000000000000004">
      <c r="A6553" t="s">
        <v>833</v>
      </c>
      <c r="B6553" t="s">
        <v>6</v>
      </c>
      <c r="C6553" t="s">
        <v>3999</v>
      </c>
      <c r="D6553">
        <v>0</v>
      </c>
      <c r="E6553">
        <f>IF(OR(ISBLANK(F6553),F6553=61),0,1)</f>
        <v>0</v>
      </c>
      <c r="G6553">
        <f>IF(AND(F6553&lt;31,E6553=1),1,0)</f>
        <v>0</v>
      </c>
      <c r="H6553">
        <f>IF(AND(F6553&gt;=31,E6553=1),1,0)</f>
        <v>0</v>
      </c>
      <c r="I6553">
        <f>IF(AND(F6553&lt;15,E6553=1),1,0)</f>
        <v>0</v>
      </c>
      <c r="J6553">
        <f>IF(F6553=61,1,0)</f>
        <v>0</v>
      </c>
      <c r="K6553" t="s">
        <v>0</v>
      </c>
      <c r="L6553">
        <v>80</v>
      </c>
      <c r="M6553">
        <v>225</v>
      </c>
      <c r="N6553">
        <v>32</v>
      </c>
      <c r="O6553">
        <v>32</v>
      </c>
      <c r="P6553">
        <v>32.6</v>
      </c>
      <c r="Q6553">
        <v>5.3</v>
      </c>
      <c r="R6553">
        <v>11.2</v>
      </c>
      <c r="S6553">
        <v>0.47099999999999997</v>
      </c>
      <c r="T6553">
        <v>3.4</v>
      </c>
      <c r="U6553">
        <v>6.5</v>
      </c>
      <c r="V6553">
        <v>0.52700000000000002</v>
      </c>
      <c r="W6553">
        <v>1.9</v>
      </c>
      <c r="X6553">
        <v>4.8</v>
      </c>
      <c r="Y6553">
        <v>0.39500000000000002</v>
      </c>
      <c r="Z6553">
        <v>2</v>
      </c>
      <c r="AA6553">
        <v>2.7</v>
      </c>
      <c r="AB6553">
        <v>0.74099999999999999</v>
      </c>
      <c r="AC6553">
        <v>1.7</v>
      </c>
      <c r="AD6553">
        <v>5.2</v>
      </c>
      <c r="AE6553">
        <v>6.9</v>
      </c>
      <c r="AF6553">
        <v>1.9</v>
      </c>
      <c r="AG6553">
        <v>0.5</v>
      </c>
      <c r="AH6553">
        <v>0.8</v>
      </c>
      <c r="AI6553">
        <v>1.4</v>
      </c>
      <c r="AJ6553">
        <v>1.9</v>
      </c>
      <c r="AK6553">
        <v>14.4</v>
      </c>
      <c r="AL6553">
        <v>20.2</v>
      </c>
      <c r="AM6553">
        <v>0.57700000000000007</v>
      </c>
      <c r="AN6553">
        <v>0.55399999999999994</v>
      </c>
      <c r="AO6553">
        <v>0.42299999999999999</v>
      </c>
      <c r="AP6553">
        <v>0.23699999999999999</v>
      </c>
      <c r="AQ6553">
        <v>438</v>
      </c>
      <c r="AR6553">
        <v>5.8</v>
      </c>
      <c r="AS6553">
        <v>16.8</v>
      </c>
      <c r="AT6553">
        <v>11.5</v>
      </c>
      <c r="AU6553">
        <v>12</v>
      </c>
      <c r="AV6553">
        <v>0.9</v>
      </c>
      <c r="AW6553">
        <v>2.8</v>
      </c>
      <c r="AX6553">
        <v>10.3</v>
      </c>
      <c r="AY6553">
        <v>21.8</v>
      </c>
      <c r="AZ6553">
        <v>2.5</v>
      </c>
      <c r="BA6553">
        <v>1.5</v>
      </c>
      <c r="BB6553">
        <v>4.0999999999999996</v>
      </c>
      <c r="BC6553">
        <v>0.156</v>
      </c>
      <c r="BD6553">
        <v>2</v>
      </c>
      <c r="BE6553">
        <v>1.3</v>
      </c>
      <c r="BF6553">
        <v>3.4</v>
      </c>
    </row>
    <row r="6554" spans="1:58" x14ac:dyDescent="0.55000000000000004">
      <c r="A6554" t="s">
        <v>833</v>
      </c>
      <c r="B6554" t="s">
        <v>9</v>
      </c>
      <c r="C6554" t="s">
        <v>3999</v>
      </c>
      <c r="D6554">
        <v>0</v>
      </c>
      <c r="E6554">
        <f>IF(OR(ISBLANK(F6554),F6554=61),0,1)</f>
        <v>0</v>
      </c>
      <c r="G6554">
        <f>IF(AND(F6554&lt;31,E6554=1),1,0)</f>
        <v>0</v>
      </c>
      <c r="H6554">
        <f>IF(AND(F6554&gt;=31,E6554=1),1,0)</f>
        <v>0</v>
      </c>
      <c r="I6554">
        <f>IF(AND(F6554&lt;15,E6554=1),1,0)</f>
        <v>0</v>
      </c>
      <c r="J6554">
        <f>IF(F6554=61,1,0)</f>
        <v>0</v>
      </c>
      <c r="K6554" t="s">
        <v>0</v>
      </c>
      <c r="L6554">
        <v>80</v>
      </c>
      <c r="M6554">
        <v>225</v>
      </c>
      <c r="N6554">
        <v>32</v>
      </c>
      <c r="O6554">
        <v>31</v>
      </c>
      <c r="P6554">
        <v>34.1</v>
      </c>
      <c r="Q6554">
        <v>5.7</v>
      </c>
      <c r="R6554">
        <v>11.7</v>
      </c>
      <c r="S6554">
        <v>0.49099999999999999</v>
      </c>
      <c r="T6554">
        <v>3.2</v>
      </c>
      <c r="U6554">
        <v>5.7</v>
      </c>
      <c r="V6554">
        <v>0.55500000000000005</v>
      </c>
      <c r="W6554">
        <v>2.6</v>
      </c>
      <c r="X6554">
        <v>6</v>
      </c>
      <c r="Y6554">
        <v>0.42899999999999999</v>
      </c>
      <c r="Z6554">
        <v>1.4</v>
      </c>
      <c r="AA6554">
        <v>2</v>
      </c>
      <c r="AB6554">
        <v>0.70799999999999996</v>
      </c>
      <c r="AC6554">
        <v>1.5</v>
      </c>
      <c r="AD6554">
        <v>5.3</v>
      </c>
      <c r="AE6554">
        <v>6.8</v>
      </c>
      <c r="AF6554">
        <v>2.2000000000000002</v>
      </c>
      <c r="AG6554">
        <v>0.3</v>
      </c>
      <c r="AH6554">
        <v>0.7</v>
      </c>
      <c r="AI6554">
        <v>1.1000000000000001</v>
      </c>
      <c r="AJ6554">
        <v>1.5</v>
      </c>
      <c r="AK6554">
        <v>15.4</v>
      </c>
      <c r="AL6554">
        <v>21</v>
      </c>
      <c r="AM6554">
        <v>0.61199999999999999</v>
      </c>
      <c r="AN6554">
        <v>0.60099999999999998</v>
      </c>
      <c r="AO6554">
        <v>0.51200000000000001</v>
      </c>
      <c r="AP6554">
        <v>0.17399999999999999</v>
      </c>
      <c r="AQ6554">
        <v>454</v>
      </c>
      <c r="AR6554">
        <v>5.0999999999999996</v>
      </c>
      <c r="AS6554">
        <v>16.600000000000001</v>
      </c>
      <c r="AT6554">
        <v>11.1</v>
      </c>
      <c r="AU6554">
        <v>13.7</v>
      </c>
      <c r="AV6554">
        <v>0.5</v>
      </c>
      <c r="AW6554">
        <v>2.2000000000000002</v>
      </c>
      <c r="AX6554">
        <v>8</v>
      </c>
      <c r="AY6554">
        <v>21.2</v>
      </c>
      <c r="AZ6554">
        <v>3.1</v>
      </c>
      <c r="BA6554">
        <v>0.8</v>
      </c>
      <c r="BB6554">
        <v>3.9</v>
      </c>
      <c r="BC6554">
        <v>0.14399999999999999</v>
      </c>
      <c r="BD6554">
        <v>3.5</v>
      </c>
      <c r="BE6554">
        <v>-1.2</v>
      </c>
      <c r="BF6554">
        <v>2.2999999999999998</v>
      </c>
    </row>
    <row r="6555" spans="1:58" x14ac:dyDescent="0.55000000000000004">
      <c r="A6555" t="s">
        <v>713</v>
      </c>
      <c r="B6555" t="s">
        <v>9</v>
      </c>
      <c r="C6555" t="s">
        <v>4000</v>
      </c>
      <c r="D6555">
        <v>0</v>
      </c>
      <c r="E6555">
        <f>IF(OR(ISBLANK(F6555),F6555=61),0,1)</f>
        <v>0</v>
      </c>
      <c r="G6555">
        <f>IF(AND(F6555&lt;31,E6555=1),1,0)</f>
        <v>0</v>
      </c>
      <c r="H6555">
        <f>IF(AND(F6555&gt;=31,E6555=1),1,0)</f>
        <v>0</v>
      </c>
      <c r="I6555">
        <f>IF(AND(F6555&lt;15,E6555=1),1,0)</f>
        <v>0</v>
      </c>
      <c r="J6555">
        <f>IF(F6555=61,1,0)</f>
        <v>0</v>
      </c>
      <c r="K6555" t="s">
        <v>0</v>
      </c>
      <c r="L6555">
        <v>79</v>
      </c>
      <c r="M6555">
        <v>180</v>
      </c>
      <c r="N6555">
        <v>24</v>
      </c>
      <c r="O6555">
        <v>8</v>
      </c>
      <c r="P6555">
        <v>14.5</v>
      </c>
      <c r="Q6555">
        <v>2.1</v>
      </c>
      <c r="R6555">
        <v>5</v>
      </c>
      <c r="S6555">
        <v>0.42499999999999999</v>
      </c>
      <c r="T6555">
        <v>1.6</v>
      </c>
      <c r="U6555">
        <v>3.4</v>
      </c>
      <c r="V6555">
        <v>0.46899999999999997</v>
      </c>
      <c r="W6555">
        <v>0.5</v>
      </c>
      <c r="X6555">
        <v>1.6</v>
      </c>
      <c r="Y6555">
        <v>0.33300000000000002</v>
      </c>
      <c r="Z6555">
        <v>0.9</v>
      </c>
      <c r="AA6555">
        <v>1.3</v>
      </c>
      <c r="AB6555">
        <v>0.65599999999999992</v>
      </c>
      <c r="AC6555">
        <v>0.6</v>
      </c>
      <c r="AD6555">
        <v>1.5</v>
      </c>
      <c r="AE6555">
        <v>2.1</v>
      </c>
      <c r="AF6555">
        <v>0.6</v>
      </c>
      <c r="AG6555">
        <v>0.5</v>
      </c>
      <c r="AH6555">
        <v>0.3</v>
      </c>
      <c r="AI6555">
        <v>1</v>
      </c>
      <c r="AJ6555">
        <v>1.7</v>
      </c>
      <c r="AK6555">
        <v>5.7</v>
      </c>
      <c r="AL6555">
        <v>13</v>
      </c>
      <c r="AM6555">
        <v>0.503</v>
      </c>
      <c r="AN6555">
        <v>0.47899999999999998</v>
      </c>
      <c r="AO6555">
        <v>0.32500000000000001</v>
      </c>
      <c r="AP6555">
        <v>0.26700000000000002</v>
      </c>
      <c r="AQ6555">
        <v>128</v>
      </c>
      <c r="AR6555">
        <v>4.5999999999999996</v>
      </c>
      <c r="AS6555">
        <v>12.4</v>
      </c>
      <c r="AT6555">
        <v>8.5</v>
      </c>
      <c r="AU6555">
        <v>8.3000000000000007</v>
      </c>
      <c r="AV6555">
        <v>2</v>
      </c>
      <c r="AW6555">
        <v>2.5</v>
      </c>
      <c r="AX6555">
        <v>15.6</v>
      </c>
      <c r="AY6555">
        <v>23.7</v>
      </c>
      <c r="AZ6555">
        <v>0.1</v>
      </c>
      <c r="BA6555">
        <v>0.5</v>
      </c>
      <c r="BB6555">
        <v>0.6</v>
      </c>
      <c r="BC6555">
        <v>6.5000000000000002E-2</v>
      </c>
      <c r="BD6555">
        <v>-3.8</v>
      </c>
      <c r="BE6555">
        <v>-1.9</v>
      </c>
      <c r="BF6555">
        <v>-5.7</v>
      </c>
    </row>
    <row r="6556" spans="1:58" x14ac:dyDescent="0.55000000000000004">
      <c r="A6556" t="s">
        <v>908</v>
      </c>
      <c r="B6556" t="s">
        <v>18</v>
      </c>
      <c r="C6556" t="s">
        <v>4001</v>
      </c>
      <c r="D6556">
        <v>0</v>
      </c>
      <c r="E6556">
        <f>IF(OR(ISBLANK(F6556),F6556=61),0,1)</f>
        <v>0</v>
      </c>
      <c r="G6556">
        <f>IF(AND(F6556&lt;31,E6556=1),1,0)</f>
        <v>0</v>
      </c>
      <c r="H6556">
        <f>IF(AND(F6556&gt;=31,E6556=1),1,0)</f>
        <v>0</v>
      </c>
      <c r="I6556">
        <f>IF(AND(F6556&lt;15,E6556=1),1,0)</f>
        <v>0</v>
      </c>
      <c r="J6556">
        <f>IF(F6556=61,1,0)</f>
        <v>0</v>
      </c>
      <c r="K6556" t="s">
        <v>0</v>
      </c>
      <c r="L6556">
        <v>79</v>
      </c>
      <c r="M6556">
        <v>200</v>
      </c>
      <c r="N6556">
        <v>32</v>
      </c>
      <c r="O6556">
        <v>1</v>
      </c>
      <c r="P6556">
        <v>7.6</v>
      </c>
      <c r="Q6556">
        <v>0.6</v>
      </c>
      <c r="R6556">
        <v>1.2</v>
      </c>
      <c r="S6556">
        <v>0.47399999999999998</v>
      </c>
      <c r="T6556">
        <v>0.5</v>
      </c>
      <c r="U6556">
        <v>1.1000000000000001</v>
      </c>
      <c r="V6556">
        <v>0.44400000000000001</v>
      </c>
      <c r="W6556">
        <v>0.1</v>
      </c>
      <c r="X6556">
        <v>0.1</v>
      </c>
      <c r="Y6556">
        <v>1</v>
      </c>
      <c r="Z6556">
        <v>0.5</v>
      </c>
      <c r="AA6556">
        <v>0.8</v>
      </c>
      <c r="AB6556">
        <v>0.68</v>
      </c>
      <c r="AC6556">
        <v>0.4</v>
      </c>
      <c r="AD6556">
        <v>1</v>
      </c>
      <c r="AE6556">
        <v>1.4</v>
      </c>
      <c r="AF6556">
        <v>0.1</v>
      </c>
      <c r="AG6556">
        <v>0.4</v>
      </c>
      <c r="AH6556">
        <v>0.3</v>
      </c>
      <c r="AI6556">
        <v>0.4</v>
      </c>
      <c r="AJ6556">
        <v>1.1000000000000001</v>
      </c>
      <c r="AK6556">
        <v>1.7</v>
      </c>
      <c r="AL6556">
        <v>13.7</v>
      </c>
      <c r="AM6556">
        <v>0.55100000000000005</v>
      </c>
      <c r="AN6556">
        <v>0.5</v>
      </c>
      <c r="AO6556">
        <v>5.2999999999999999E-2</v>
      </c>
      <c r="AP6556">
        <v>0.65799999999999992</v>
      </c>
      <c r="AQ6556">
        <v>54</v>
      </c>
      <c r="AR6556">
        <v>6.2</v>
      </c>
      <c r="AS6556">
        <v>15.1</v>
      </c>
      <c r="AT6556">
        <v>10.8</v>
      </c>
      <c r="AU6556">
        <v>3.6</v>
      </c>
      <c r="AV6556">
        <v>3.6</v>
      </c>
      <c r="AW6556">
        <v>4.7</v>
      </c>
      <c r="AX6556">
        <v>19.399999999999999</v>
      </c>
      <c r="AY6556">
        <v>13.4</v>
      </c>
      <c r="AZ6556">
        <v>0.2</v>
      </c>
      <c r="BA6556">
        <v>0.6</v>
      </c>
      <c r="BB6556">
        <v>0.8</v>
      </c>
      <c r="BC6556">
        <v>0.129</v>
      </c>
      <c r="BD6556">
        <v>-4.4000000000000004</v>
      </c>
      <c r="BE6556">
        <v>2.6</v>
      </c>
      <c r="BF6556">
        <v>-1.7</v>
      </c>
    </row>
    <row r="6557" spans="1:58" x14ac:dyDescent="0.55000000000000004">
      <c r="A6557" t="s">
        <v>908</v>
      </c>
      <c r="B6557" t="s">
        <v>3</v>
      </c>
      <c r="C6557" t="s">
        <v>4001</v>
      </c>
      <c r="D6557">
        <v>0</v>
      </c>
      <c r="E6557">
        <f>IF(OR(ISBLANK(F6557),F6557=61),0,1)</f>
        <v>0</v>
      </c>
      <c r="G6557">
        <f>IF(AND(F6557&lt;31,E6557=1),1,0)</f>
        <v>0</v>
      </c>
      <c r="H6557">
        <f>IF(AND(F6557&gt;=31,E6557=1),1,0)</f>
        <v>0</v>
      </c>
      <c r="I6557">
        <f>IF(AND(F6557&lt;15,E6557=1),1,0)</f>
        <v>0</v>
      </c>
      <c r="J6557">
        <f>IF(F6557=61,1,0)</f>
        <v>0</v>
      </c>
      <c r="K6557" t="s">
        <v>0</v>
      </c>
      <c r="L6557">
        <v>79</v>
      </c>
      <c r="M6557">
        <v>200</v>
      </c>
      <c r="N6557">
        <v>30</v>
      </c>
      <c r="O6557">
        <v>27</v>
      </c>
      <c r="P6557">
        <v>26</v>
      </c>
      <c r="Q6557">
        <v>2.4</v>
      </c>
      <c r="R6557">
        <v>6.2</v>
      </c>
      <c r="S6557">
        <v>0.38200000000000001</v>
      </c>
      <c r="T6557">
        <v>2.2000000000000002</v>
      </c>
      <c r="U6557">
        <v>5.2</v>
      </c>
      <c r="V6557">
        <v>0.41899999999999998</v>
      </c>
      <c r="W6557">
        <v>0.2</v>
      </c>
      <c r="X6557">
        <v>1</v>
      </c>
      <c r="Y6557">
        <v>0.19400000000000001</v>
      </c>
      <c r="Z6557">
        <v>2.2999999999999998</v>
      </c>
      <c r="AA6557">
        <v>3.2</v>
      </c>
      <c r="AB6557">
        <v>0.70099999999999996</v>
      </c>
      <c r="AC6557">
        <v>1.8</v>
      </c>
      <c r="AD6557">
        <v>3.9</v>
      </c>
      <c r="AE6557">
        <v>5.7</v>
      </c>
      <c r="AF6557">
        <v>0.4</v>
      </c>
      <c r="AG6557">
        <v>0.5</v>
      </c>
      <c r="AH6557">
        <v>0.7</v>
      </c>
      <c r="AI6557">
        <v>1.5</v>
      </c>
      <c r="AJ6557">
        <v>3</v>
      </c>
      <c r="AK6557">
        <v>7.2</v>
      </c>
      <c r="AL6557">
        <v>10.4</v>
      </c>
      <c r="AM6557">
        <v>0.46500000000000002</v>
      </c>
      <c r="AN6557">
        <v>0.39800000000000002</v>
      </c>
      <c r="AO6557">
        <v>0.16700000000000001</v>
      </c>
      <c r="AP6557">
        <v>0.52200000000000002</v>
      </c>
      <c r="AQ6557">
        <v>219</v>
      </c>
      <c r="AR6557">
        <v>7.4</v>
      </c>
      <c r="AS6557">
        <v>15.5</v>
      </c>
      <c r="AT6557">
        <v>11.5</v>
      </c>
      <c r="AU6557">
        <v>3.4</v>
      </c>
      <c r="AV6557">
        <v>1.1000000000000001</v>
      </c>
      <c r="AW6557">
        <v>2.6</v>
      </c>
      <c r="AX6557">
        <v>16.5</v>
      </c>
      <c r="AY6557">
        <v>16.8</v>
      </c>
      <c r="AZ6557">
        <v>0.2</v>
      </c>
      <c r="BA6557">
        <v>1</v>
      </c>
      <c r="BB6557">
        <v>1.2</v>
      </c>
      <c r="BC6557">
        <v>0.06</v>
      </c>
      <c r="BD6557">
        <v>-5.4</v>
      </c>
      <c r="BE6557">
        <v>-0.6</v>
      </c>
      <c r="BF6557">
        <v>-6</v>
      </c>
    </row>
    <row r="6558" spans="1:58" x14ac:dyDescent="0.55000000000000004">
      <c r="A6558" t="s">
        <v>908</v>
      </c>
      <c r="B6558" t="s">
        <v>6</v>
      </c>
      <c r="C6558" t="s">
        <v>4001</v>
      </c>
      <c r="D6558">
        <v>0</v>
      </c>
      <c r="E6558">
        <f>IF(OR(ISBLANK(F6558),F6558=61),0,1)</f>
        <v>0</v>
      </c>
      <c r="G6558">
        <f>IF(AND(F6558&lt;31,E6558=1),1,0)</f>
        <v>0</v>
      </c>
      <c r="H6558">
        <f>IF(AND(F6558&gt;=31,E6558=1),1,0)</f>
        <v>0</v>
      </c>
      <c r="I6558">
        <f>IF(AND(F6558&lt;15,E6558=1),1,0)</f>
        <v>0</v>
      </c>
      <c r="J6558">
        <f>IF(F6558=61,1,0)</f>
        <v>0</v>
      </c>
      <c r="K6558" t="s">
        <v>0</v>
      </c>
      <c r="L6558">
        <v>79</v>
      </c>
      <c r="M6558">
        <v>200</v>
      </c>
      <c r="N6558">
        <v>33</v>
      </c>
      <c r="O6558">
        <v>4</v>
      </c>
      <c r="P6558">
        <v>16.2</v>
      </c>
      <c r="Q6558">
        <v>1.3</v>
      </c>
      <c r="R6558">
        <v>3.1</v>
      </c>
      <c r="S6558">
        <v>0.42199999999999999</v>
      </c>
      <c r="T6558">
        <v>1.2</v>
      </c>
      <c r="U6558">
        <v>2.7</v>
      </c>
      <c r="V6558">
        <v>0.45600000000000002</v>
      </c>
      <c r="W6558">
        <v>0.1</v>
      </c>
      <c r="X6558">
        <v>0.4</v>
      </c>
      <c r="Y6558">
        <v>0.16700000000000001</v>
      </c>
      <c r="Z6558">
        <v>1.7</v>
      </c>
      <c r="AA6558">
        <v>2.7</v>
      </c>
      <c r="AB6558">
        <v>0.625</v>
      </c>
      <c r="AC6558">
        <v>1</v>
      </c>
      <c r="AD6558">
        <v>2.6</v>
      </c>
      <c r="AE6558">
        <v>3.6</v>
      </c>
      <c r="AF6558">
        <v>0.5</v>
      </c>
      <c r="AG6558">
        <v>0.3</v>
      </c>
      <c r="AH6558">
        <v>1.2</v>
      </c>
      <c r="AI6558">
        <v>0.6</v>
      </c>
      <c r="AJ6558">
        <v>1.9</v>
      </c>
      <c r="AK6558">
        <v>4.3</v>
      </c>
      <c r="AL6558">
        <v>15</v>
      </c>
      <c r="AM6558">
        <v>0.49700000000000011</v>
      </c>
      <c r="AN6558">
        <v>0.43099999999999999</v>
      </c>
      <c r="AO6558">
        <v>0.11799999999999999</v>
      </c>
      <c r="AP6558">
        <v>0.86299999999999999</v>
      </c>
      <c r="AQ6558">
        <v>145</v>
      </c>
      <c r="AR6558">
        <v>6.7</v>
      </c>
      <c r="AS6558">
        <v>17.5</v>
      </c>
      <c r="AT6558">
        <v>12</v>
      </c>
      <c r="AU6558">
        <v>6.2</v>
      </c>
      <c r="AV6558">
        <v>1</v>
      </c>
      <c r="AW6558">
        <v>8.1999999999999993</v>
      </c>
      <c r="AX6558">
        <v>12.2</v>
      </c>
      <c r="AY6558">
        <v>15.2</v>
      </c>
      <c r="AZ6558">
        <v>0.6</v>
      </c>
      <c r="BA6558">
        <v>0.8</v>
      </c>
      <c r="BB6558">
        <v>1.3</v>
      </c>
      <c r="BC6558">
        <v>0.10100000000000001</v>
      </c>
      <c r="BD6558">
        <v>-4.5999999999999996</v>
      </c>
      <c r="BE6558">
        <v>2</v>
      </c>
      <c r="BF6558">
        <v>-2.6</v>
      </c>
    </row>
    <row r="6559" spans="1:58" x14ac:dyDescent="0.55000000000000004">
      <c r="A6559" t="s">
        <v>468</v>
      </c>
      <c r="B6559" t="s">
        <v>18</v>
      </c>
      <c r="C6559" t="s">
        <v>4002</v>
      </c>
      <c r="D6559">
        <v>0</v>
      </c>
      <c r="E6559">
        <f>IF(OR(ISBLANK(F6559),F6559=61),0,1)</f>
        <v>0</v>
      </c>
      <c r="G6559">
        <f>IF(AND(F6559&lt;31,E6559=1),1,0)</f>
        <v>0</v>
      </c>
      <c r="H6559">
        <f>IF(AND(F6559&gt;=31,E6559=1),1,0)</f>
        <v>0</v>
      </c>
      <c r="I6559">
        <f>IF(AND(F6559&lt;15,E6559=1),1,0)</f>
        <v>0</v>
      </c>
      <c r="J6559">
        <f>IF(F6559=61,1,0)</f>
        <v>0</v>
      </c>
      <c r="K6559" t="s">
        <v>0</v>
      </c>
      <c r="L6559">
        <v>80</v>
      </c>
      <c r="M6559">
        <v>245</v>
      </c>
      <c r="N6559">
        <v>34</v>
      </c>
      <c r="O6559">
        <v>5</v>
      </c>
      <c r="P6559">
        <v>10.9</v>
      </c>
      <c r="Q6559">
        <v>0.9</v>
      </c>
      <c r="R6559">
        <v>1.6</v>
      </c>
      <c r="S6559">
        <v>0.53600000000000003</v>
      </c>
      <c r="T6559">
        <v>0.9</v>
      </c>
      <c r="U6559">
        <v>1.6</v>
      </c>
      <c r="V6559">
        <v>0.53600000000000003</v>
      </c>
      <c r="W6559">
        <v>0</v>
      </c>
      <c r="X6559">
        <v>0</v>
      </c>
      <c r="Y6559">
        <v>0</v>
      </c>
      <c r="Z6559">
        <v>0.5</v>
      </c>
      <c r="AA6559">
        <v>1.2</v>
      </c>
      <c r="AB6559">
        <v>0.41499999999999998</v>
      </c>
      <c r="AC6559">
        <v>0.9</v>
      </c>
      <c r="AD6559">
        <v>1.7</v>
      </c>
      <c r="AE6559">
        <v>2.6</v>
      </c>
      <c r="AF6559">
        <v>0.4</v>
      </c>
      <c r="AG6559">
        <v>0.3</v>
      </c>
      <c r="AH6559">
        <v>0.4</v>
      </c>
      <c r="AI6559">
        <v>0.6</v>
      </c>
      <c r="AJ6559">
        <v>1.8</v>
      </c>
      <c r="AK6559">
        <v>2.2999999999999998</v>
      </c>
      <c r="AL6559">
        <v>12.2</v>
      </c>
      <c r="AM6559">
        <v>0.51</v>
      </c>
      <c r="AN6559">
        <v>0.53600000000000003</v>
      </c>
      <c r="AO6559">
        <v>0</v>
      </c>
      <c r="AP6559">
        <v>0.73199999999999998</v>
      </c>
      <c r="AQ6559">
        <v>87</v>
      </c>
      <c r="AR6559">
        <v>10.1</v>
      </c>
      <c r="AS6559">
        <v>19.100000000000001</v>
      </c>
      <c r="AT6559">
        <v>14.5</v>
      </c>
      <c r="AU6559">
        <v>7.9</v>
      </c>
      <c r="AV6559">
        <v>1.5</v>
      </c>
      <c r="AW6559">
        <v>4.7</v>
      </c>
      <c r="AX6559">
        <v>22.6</v>
      </c>
      <c r="AY6559">
        <v>13.8</v>
      </c>
      <c r="AZ6559">
        <v>0.2</v>
      </c>
      <c r="BA6559">
        <v>0.8</v>
      </c>
      <c r="BB6559">
        <v>1</v>
      </c>
      <c r="BC6559">
        <v>0.113</v>
      </c>
      <c r="BD6559">
        <v>-1.2</v>
      </c>
      <c r="BE6559">
        <v>6.5</v>
      </c>
      <c r="BF6559">
        <v>5.3</v>
      </c>
    </row>
    <row r="6560" spans="1:58" x14ac:dyDescent="0.55000000000000004">
      <c r="A6560" t="s">
        <v>468</v>
      </c>
      <c r="B6560" t="s">
        <v>3</v>
      </c>
      <c r="C6560" t="s">
        <v>4002</v>
      </c>
      <c r="D6560">
        <v>0</v>
      </c>
      <c r="E6560">
        <f>IF(OR(ISBLANK(F6560),F6560=61),0,1)</f>
        <v>0</v>
      </c>
      <c r="G6560">
        <f>IF(AND(F6560&lt;31,E6560=1),1,0)</f>
        <v>0</v>
      </c>
      <c r="H6560">
        <f>IF(AND(F6560&gt;=31,E6560=1),1,0)</f>
        <v>0</v>
      </c>
      <c r="I6560">
        <f>IF(AND(F6560&lt;15,E6560=1),1,0)</f>
        <v>0</v>
      </c>
      <c r="J6560">
        <f>IF(F6560=61,1,0)</f>
        <v>0</v>
      </c>
      <c r="K6560" t="s">
        <v>0</v>
      </c>
      <c r="L6560">
        <v>80</v>
      </c>
      <c r="M6560">
        <v>245</v>
      </c>
      <c r="N6560">
        <v>33</v>
      </c>
      <c r="O6560">
        <v>33</v>
      </c>
      <c r="P6560">
        <v>24.4</v>
      </c>
      <c r="Q6560">
        <v>3</v>
      </c>
      <c r="R6560">
        <v>4.9000000000000004</v>
      </c>
      <c r="S6560">
        <v>0.60499999999999998</v>
      </c>
      <c r="T6560">
        <v>3</v>
      </c>
      <c r="U6560">
        <v>4.9000000000000004</v>
      </c>
      <c r="V6560">
        <v>0.60899999999999999</v>
      </c>
      <c r="W6560">
        <v>0</v>
      </c>
      <c r="X6560">
        <v>0</v>
      </c>
      <c r="Y6560">
        <v>0</v>
      </c>
      <c r="Z6560">
        <v>1.8</v>
      </c>
      <c r="AA6560">
        <v>3.1</v>
      </c>
      <c r="AB6560">
        <v>0.60399999999999998</v>
      </c>
      <c r="AC6560">
        <v>2.2000000000000002</v>
      </c>
      <c r="AD6560">
        <v>3.5</v>
      </c>
      <c r="AE6560">
        <v>5.7</v>
      </c>
      <c r="AF6560">
        <v>0.8</v>
      </c>
      <c r="AG6560">
        <v>1</v>
      </c>
      <c r="AH6560">
        <v>1.5</v>
      </c>
      <c r="AI6560">
        <v>1.1000000000000001</v>
      </c>
      <c r="AJ6560">
        <v>3.5</v>
      </c>
      <c r="AK6560">
        <v>7.8</v>
      </c>
      <c r="AL6560">
        <v>19.600000000000001</v>
      </c>
      <c r="AM6560">
        <v>0.61199999999999999</v>
      </c>
      <c r="AN6560">
        <v>0.60499999999999998</v>
      </c>
      <c r="AO6560">
        <v>6.0000000000000001E-3</v>
      </c>
      <c r="AP6560">
        <v>0.623</v>
      </c>
      <c r="AQ6560">
        <v>266</v>
      </c>
      <c r="AR6560">
        <v>10.4</v>
      </c>
      <c r="AS6560">
        <v>16.7</v>
      </c>
      <c r="AT6560">
        <v>13.5</v>
      </c>
      <c r="AU6560">
        <v>5.9</v>
      </c>
      <c r="AV6560">
        <v>2.4</v>
      </c>
      <c r="AW6560">
        <v>6.7</v>
      </c>
      <c r="AX6560">
        <v>14.3</v>
      </c>
      <c r="AY6560">
        <v>15.1</v>
      </c>
      <c r="AZ6560">
        <v>1.9</v>
      </c>
      <c r="BA6560">
        <v>1.4</v>
      </c>
      <c r="BB6560">
        <v>3.3</v>
      </c>
      <c r="BC6560">
        <v>0.16400000000000001</v>
      </c>
      <c r="BD6560">
        <v>3.1</v>
      </c>
      <c r="BE6560">
        <v>6.3</v>
      </c>
      <c r="BF6560">
        <v>9.4</v>
      </c>
    </row>
    <row r="6561" spans="1:58" x14ac:dyDescent="0.55000000000000004">
      <c r="A6561" t="s">
        <v>468</v>
      </c>
      <c r="B6561" t="s">
        <v>6</v>
      </c>
      <c r="C6561" t="s">
        <v>4002</v>
      </c>
      <c r="D6561">
        <v>0</v>
      </c>
      <c r="E6561">
        <f>IF(OR(ISBLANK(F6561),F6561=61),0,1)</f>
        <v>0</v>
      </c>
      <c r="G6561">
        <f>IF(AND(F6561&lt;31,E6561=1),1,0)</f>
        <v>0</v>
      </c>
      <c r="H6561">
        <f>IF(AND(F6561&gt;=31,E6561=1),1,0)</f>
        <v>0</v>
      </c>
      <c r="I6561">
        <f>IF(AND(F6561&lt;15,E6561=1),1,0)</f>
        <v>0</v>
      </c>
      <c r="J6561">
        <f>IF(F6561=61,1,0)</f>
        <v>0</v>
      </c>
      <c r="K6561" t="s">
        <v>0</v>
      </c>
      <c r="L6561">
        <v>80</v>
      </c>
      <c r="M6561">
        <v>245</v>
      </c>
      <c r="N6561">
        <v>34</v>
      </c>
      <c r="O6561">
        <v>34</v>
      </c>
      <c r="P6561">
        <v>23</v>
      </c>
      <c r="Q6561">
        <v>2.8</v>
      </c>
      <c r="R6561">
        <v>4.5999999999999996</v>
      </c>
      <c r="S6561">
        <v>0.61499999999999999</v>
      </c>
      <c r="T6561">
        <v>2.8</v>
      </c>
      <c r="U6561">
        <v>4.5</v>
      </c>
      <c r="V6561">
        <v>0.623</v>
      </c>
      <c r="W6561">
        <v>0</v>
      </c>
      <c r="X6561">
        <v>0.1</v>
      </c>
      <c r="Y6561">
        <v>0</v>
      </c>
      <c r="Z6561">
        <v>1.6</v>
      </c>
      <c r="AA6561">
        <v>2.4</v>
      </c>
      <c r="AB6561">
        <v>0.65400000000000003</v>
      </c>
      <c r="AC6561">
        <v>2.1</v>
      </c>
      <c r="AD6561">
        <v>2.9</v>
      </c>
      <c r="AE6561">
        <v>5</v>
      </c>
      <c r="AF6561">
        <v>0.4</v>
      </c>
      <c r="AG6561">
        <v>0.6</v>
      </c>
      <c r="AH6561">
        <v>0.8</v>
      </c>
      <c r="AI6561">
        <v>1.1000000000000001</v>
      </c>
      <c r="AJ6561">
        <v>3</v>
      </c>
      <c r="AK6561">
        <v>7.2</v>
      </c>
      <c r="AL6561">
        <v>17.399999999999999</v>
      </c>
      <c r="AM6561">
        <v>0.63</v>
      </c>
      <c r="AN6561">
        <v>0.61499999999999999</v>
      </c>
      <c r="AO6561">
        <v>1.2999999999999999E-2</v>
      </c>
      <c r="AP6561">
        <v>0.51900000000000002</v>
      </c>
      <c r="AQ6561">
        <v>254</v>
      </c>
      <c r="AR6561">
        <v>11.6</v>
      </c>
      <c r="AS6561">
        <v>16</v>
      </c>
      <c r="AT6561">
        <v>13.8</v>
      </c>
      <c r="AU6561">
        <v>3.6</v>
      </c>
      <c r="AV6561">
        <v>1.5</v>
      </c>
      <c r="AW6561">
        <v>4</v>
      </c>
      <c r="AX6561">
        <v>16.3</v>
      </c>
      <c r="AY6561">
        <v>15.8</v>
      </c>
      <c r="AZ6561">
        <v>1.8</v>
      </c>
      <c r="BA6561">
        <v>1.1000000000000001</v>
      </c>
      <c r="BB6561">
        <v>2.9</v>
      </c>
      <c r="BC6561">
        <v>0.14799999999999999</v>
      </c>
      <c r="BD6561">
        <v>3</v>
      </c>
      <c r="BE6561">
        <v>4.3</v>
      </c>
      <c r="BF6561">
        <v>7.3</v>
      </c>
    </row>
    <row r="6562" spans="1:58" x14ac:dyDescent="0.55000000000000004">
      <c r="A6562" t="s">
        <v>468</v>
      </c>
      <c r="B6562" t="s">
        <v>9</v>
      </c>
      <c r="C6562" t="s">
        <v>4002</v>
      </c>
      <c r="D6562">
        <v>0</v>
      </c>
      <c r="E6562">
        <f>IF(OR(ISBLANK(F6562),F6562=61),0,1)</f>
        <v>0</v>
      </c>
      <c r="G6562">
        <f>IF(AND(F6562&lt;31,E6562=1),1,0)</f>
        <v>0</v>
      </c>
      <c r="H6562">
        <f>IF(AND(F6562&gt;=31,E6562=1),1,0)</f>
        <v>0</v>
      </c>
      <c r="I6562">
        <f>IF(AND(F6562&lt;15,E6562=1),1,0)</f>
        <v>0</v>
      </c>
      <c r="J6562">
        <f>IF(F6562=61,1,0)</f>
        <v>0</v>
      </c>
      <c r="K6562" t="s">
        <v>0</v>
      </c>
      <c r="L6562">
        <v>80</v>
      </c>
      <c r="M6562">
        <v>245</v>
      </c>
      <c r="N6562">
        <v>34</v>
      </c>
      <c r="O6562">
        <v>34</v>
      </c>
      <c r="P6562">
        <v>20.5</v>
      </c>
      <c r="Q6562">
        <v>3.6</v>
      </c>
      <c r="R6562">
        <v>5.3</v>
      </c>
      <c r="S6562">
        <v>0.67200000000000004</v>
      </c>
      <c r="T6562">
        <v>3.6</v>
      </c>
      <c r="U6562">
        <v>5.2</v>
      </c>
      <c r="V6562">
        <v>0.68400000000000005</v>
      </c>
      <c r="W6562">
        <v>0</v>
      </c>
      <c r="X6562">
        <v>0.1</v>
      </c>
      <c r="Y6562">
        <v>0</v>
      </c>
      <c r="Z6562">
        <v>2.1</v>
      </c>
      <c r="AA6562">
        <v>2.6</v>
      </c>
      <c r="AB6562">
        <v>0.82</v>
      </c>
      <c r="AC6562">
        <v>2.2999999999999998</v>
      </c>
      <c r="AD6562">
        <v>2.9</v>
      </c>
      <c r="AE6562">
        <v>5.0999999999999996</v>
      </c>
      <c r="AF6562">
        <v>0.5</v>
      </c>
      <c r="AG6562">
        <v>0.5</v>
      </c>
      <c r="AH6562">
        <v>0.4</v>
      </c>
      <c r="AI6562">
        <v>1.3</v>
      </c>
      <c r="AJ6562">
        <v>2.8</v>
      </c>
      <c r="AK6562">
        <v>9.3000000000000007</v>
      </c>
      <c r="AL6562">
        <v>23.5</v>
      </c>
      <c r="AM6562">
        <v>0.70900000000000007</v>
      </c>
      <c r="AN6562">
        <v>0.67200000000000004</v>
      </c>
      <c r="AO6562">
        <v>1.7000000000000001E-2</v>
      </c>
      <c r="AP6562">
        <v>0.49399999999999999</v>
      </c>
      <c r="AQ6562">
        <v>310</v>
      </c>
      <c r="AR6562">
        <v>13.4</v>
      </c>
      <c r="AS6562">
        <v>17.399999999999999</v>
      </c>
      <c r="AT6562">
        <v>15.4</v>
      </c>
      <c r="AU6562">
        <v>4.5</v>
      </c>
      <c r="AV6562">
        <v>1.5</v>
      </c>
      <c r="AW6562">
        <v>2.4</v>
      </c>
      <c r="AX6562">
        <v>16.8</v>
      </c>
      <c r="AY6562">
        <v>19.5</v>
      </c>
      <c r="AZ6562">
        <v>2.5</v>
      </c>
      <c r="BA6562">
        <v>1</v>
      </c>
      <c r="BB6562">
        <v>3.5</v>
      </c>
      <c r="BC6562">
        <v>0.19900000000000001</v>
      </c>
      <c r="BD6562">
        <v>5.0999999999999996</v>
      </c>
      <c r="BE6562">
        <v>2.5</v>
      </c>
      <c r="BF6562">
        <v>7.6</v>
      </c>
    </row>
    <row r="6563" spans="1:58" x14ac:dyDescent="0.55000000000000004">
      <c r="A6563" t="s">
        <v>1361</v>
      </c>
      <c r="B6563" t="s">
        <v>18</v>
      </c>
      <c r="C6563" t="s">
        <v>4003</v>
      </c>
      <c r="D6563">
        <v>0</v>
      </c>
      <c r="E6563">
        <f>IF(OR(ISBLANK(F6563),F6563=61),0,1)</f>
        <v>0</v>
      </c>
      <c r="G6563">
        <f>IF(AND(F6563&lt;31,E6563=1),1,0)</f>
        <v>0</v>
      </c>
      <c r="H6563">
        <f>IF(AND(F6563&gt;=31,E6563=1),1,0)</f>
        <v>0</v>
      </c>
      <c r="I6563">
        <f>IF(AND(F6563&lt;15,E6563=1),1,0)</f>
        <v>0</v>
      </c>
      <c r="J6563">
        <f>IF(F6563=61,1,0)</f>
        <v>0</v>
      </c>
      <c r="K6563" t="s">
        <v>0</v>
      </c>
      <c r="L6563">
        <v>79</v>
      </c>
      <c r="M6563">
        <v>205</v>
      </c>
      <c r="N6563">
        <v>38</v>
      </c>
      <c r="O6563">
        <v>38</v>
      </c>
      <c r="P6563">
        <v>35.4</v>
      </c>
      <c r="Q6563">
        <v>5.2</v>
      </c>
      <c r="R6563">
        <v>12.8</v>
      </c>
      <c r="S6563">
        <v>0.40799999999999997</v>
      </c>
      <c r="T6563">
        <v>4.5999999999999996</v>
      </c>
      <c r="U6563">
        <v>10.1</v>
      </c>
      <c r="V6563">
        <v>0.45300000000000001</v>
      </c>
      <c r="W6563">
        <v>0.7</v>
      </c>
      <c r="X6563">
        <v>2.7</v>
      </c>
      <c r="Y6563">
        <v>0.24299999999999999</v>
      </c>
      <c r="Z6563">
        <v>3.3</v>
      </c>
      <c r="AA6563">
        <v>4</v>
      </c>
      <c r="AB6563">
        <v>0.83599999999999997</v>
      </c>
      <c r="AC6563">
        <v>2.4</v>
      </c>
      <c r="AD6563">
        <v>4.2</v>
      </c>
      <c r="AE6563">
        <v>6.6</v>
      </c>
      <c r="AF6563">
        <v>2.9</v>
      </c>
      <c r="AG6563">
        <v>1</v>
      </c>
      <c r="AH6563">
        <v>0.3</v>
      </c>
      <c r="AI6563">
        <v>2.4</v>
      </c>
      <c r="AJ6563">
        <v>2.2000000000000002</v>
      </c>
      <c r="AK6563">
        <v>14.4</v>
      </c>
      <c r="AL6563">
        <v>18.2</v>
      </c>
      <c r="AM6563">
        <v>0.49199999999999999</v>
      </c>
      <c r="AN6563">
        <v>0.434</v>
      </c>
      <c r="AO6563">
        <v>0.21199999999999999</v>
      </c>
      <c r="AP6563">
        <v>0.313</v>
      </c>
      <c r="AQ6563">
        <v>559</v>
      </c>
      <c r="AR6563">
        <v>8.1</v>
      </c>
      <c r="AS6563">
        <v>13.3</v>
      </c>
      <c r="AT6563">
        <v>10.8</v>
      </c>
      <c r="AU6563">
        <v>18.100000000000001</v>
      </c>
      <c r="AV6563">
        <v>1.7</v>
      </c>
      <c r="AW6563">
        <v>0.9</v>
      </c>
      <c r="AX6563">
        <v>14.3</v>
      </c>
      <c r="AY6563">
        <v>25.8</v>
      </c>
      <c r="AZ6563">
        <v>2.2000000000000002</v>
      </c>
      <c r="BA6563">
        <v>2.5</v>
      </c>
      <c r="BB6563">
        <v>4.7</v>
      </c>
      <c r="BC6563">
        <v>0.14000000000000001</v>
      </c>
      <c r="BD6563">
        <v>0.3</v>
      </c>
      <c r="BE6563">
        <v>0.7</v>
      </c>
      <c r="BF6563">
        <v>1</v>
      </c>
    </row>
    <row r="6564" spans="1:58" x14ac:dyDescent="0.55000000000000004">
      <c r="A6564" t="s">
        <v>416</v>
      </c>
      <c r="B6564" t="s">
        <v>3</v>
      </c>
      <c r="C6564" t="s">
        <v>4004</v>
      </c>
      <c r="D6564">
        <v>0</v>
      </c>
      <c r="E6564">
        <f>IF(OR(ISBLANK(F6564),F6564=61),0,1)</f>
        <v>0</v>
      </c>
      <c r="G6564">
        <f>IF(AND(F6564&lt;31,E6564=1),1,0)</f>
        <v>0</v>
      </c>
      <c r="H6564">
        <f>IF(AND(F6564&gt;=31,E6564=1),1,0)</f>
        <v>0</v>
      </c>
      <c r="I6564">
        <f>IF(AND(F6564&lt;15,E6564=1),1,0)</f>
        <v>0</v>
      </c>
      <c r="J6564">
        <f>IF(F6564=61,1,0)</f>
        <v>0</v>
      </c>
      <c r="K6564" t="s">
        <v>0</v>
      </c>
      <c r="L6564">
        <v>80</v>
      </c>
      <c r="M6564">
        <v>185</v>
      </c>
      <c r="N6564">
        <v>19</v>
      </c>
      <c r="O6564">
        <v>0</v>
      </c>
      <c r="P6564">
        <v>6.9</v>
      </c>
      <c r="Q6564">
        <v>0.9</v>
      </c>
      <c r="R6564">
        <v>1.6</v>
      </c>
      <c r="S6564">
        <v>0.58099999999999996</v>
      </c>
      <c r="T6564">
        <v>0.9</v>
      </c>
      <c r="U6564">
        <v>1.6</v>
      </c>
      <c r="V6564">
        <v>0.58099999999999996</v>
      </c>
      <c r="W6564">
        <v>0</v>
      </c>
      <c r="X6564">
        <v>0</v>
      </c>
      <c r="Y6564">
        <v>0</v>
      </c>
      <c r="Z6564">
        <v>0.3</v>
      </c>
      <c r="AA6564">
        <v>0.4</v>
      </c>
      <c r="AB6564">
        <v>0.71400000000000008</v>
      </c>
      <c r="AC6564">
        <v>0.3</v>
      </c>
      <c r="AD6564">
        <v>0.4</v>
      </c>
      <c r="AE6564">
        <v>0.7</v>
      </c>
      <c r="AF6564">
        <v>0.1</v>
      </c>
      <c r="AG6564">
        <v>0.2</v>
      </c>
      <c r="AH6564">
        <v>0.1</v>
      </c>
      <c r="AI6564">
        <v>0.4</v>
      </c>
      <c r="AJ6564">
        <v>0.8</v>
      </c>
      <c r="AK6564">
        <v>2.2000000000000002</v>
      </c>
      <c r="AL6564">
        <v>11.1</v>
      </c>
      <c r="AM6564">
        <v>0.59699999999999998</v>
      </c>
      <c r="AN6564">
        <v>0.58099999999999996</v>
      </c>
      <c r="AO6564">
        <v>0</v>
      </c>
      <c r="AP6564">
        <v>0.22600000000000001</v>
      </c>
      <c r="AQ6564">
        <v>35</v>
      </c>
      <c r="AR6564">
        <v>4.9000000000000004</v>
      </c>
      <c r="AS6564">
        <v>7.7</v>
      </c>
      <c r="AT6564">
        <v>6.2</v>
      </c>
      <c r="AU6564">
        <v>3</v>
      </c>
      <c r="AV6564">
        <v>1.4</v>
      </c>
      <c r="AW6564">
        <v>1</v>
      </c>
      <c r="AX6564">
        <v>18.899999999999999</v>
      </c>
      <c r="AY6564">
        <v>15.8</v>
      </c>
      <c r="AZ6564">
        <v>0.1</v>
      </c>
      <c r="BA6564">
        <v>0.1</v>
      </c>
      <c r="BB6564">
        <v>0.3</v>
      </c>
      <c r="BC6564">
        <v>7.6999999999999999E-2</v>
      </c>
      <c r="BD6564">
        <v>-2.9</v>
      </c>
      <c r="BE6564">
        <v>-0.9</v>
      </c>
      <c r="BF6564">
        <v>-3.9</v>
      </c>
    </row>
    <row r="6565" spans="1:58" x14ac:dyDescent="0.55000000000000004">
      <c r="A6565" t="s">
        <v>416</v>
      </c>
      <c r="B6565" t="s">
        <v>6</v>
      </c>
      <c r="C6565" t="s">
        <v>4004</v>
      </c>
      <c r="D6565">
        <v>0</v>
      </c>
      <c r="E6565">
        <f>IF(OR(ISBLANK(F6565),F6565=61),0,1)</f>
        <v>0</v>
      </c>
      <c r="G6565">
        <f>IF(AND(F6565&lt;31,E6565=1),1,0)</f>
        <v>0</v>
      </c>
      <c r="H6565">
        <f>IF(AND(F6565&gt;=31,E6565=1),1,0)</f>
        <v>0</v>
      </c>
      <c r="I6565">
        <f>IF(AND(F6565&lt;15,E6565=1),1,0)</f>
        <v>0</v>
      </c>
      <c r="J6565">
        <f>IF(F6565=61,1,0)</f>
        <v>0</v>
      </c>
      <c r="K6565" t="s">
        <v>0</v>
      </c>
      <c r="L6565">
        <v>80</v>
      </c>
      <c r="M6565">
        <v>185</v>
      </c>
      <c r="N6565">
        <v>26</v>
      </c>
      <c r="O6565">
        <v>1</v>
      </c>
      <c r="P6565">
        <v>10.1</v>
      </c>
      <c r="Q6565">
        <v>1.9</v>
      </c>
      <c r="R6565">
        <v>2.8</v>
      </c>
      <c r="S6565">
        <v>0.68099999999999994</v>
      </c>
      <c r="T6565">
        <v>1.9</v>
      </c>
      <c r="U6565">
        <v>2.8</v>
      </c>
      <c r="V6565">
        <v>0.68099999999999994</v>
      </c>
      <c r="W6565">
        <v>0</v>
      </c>
      <c r="X6565">
        <v>0</v>
      </c>
      <c r="Y6565">
        <v>0</v>
      </c>
      <c r="Z6565">
        <v>0.7</v>
      </c>
      <c r="AA6565">
        <v>1.5</v>
      </c>
      <c r="AB6565">
        <v>0.46200000000000002</v>
      </c>
      <c r="AC6565">
        <v>1.1000000000000001</v>
      </c>
      <c r="AD6565">
        <v>1.5</v>
      </c>
      <c r="AE6565">
        <v>2.6</v>
      </c>
      <c r="AF6565">
        <v>0.3</v>
      </c>
      <c r="AG6565">
        <v>0.2</v>
      </c>
      <c r="AH6565">
        <v>0.7</v>
      </c>
      <c r="AI6565">
        <v>0.9</v>
      </c>
      <c r="AJ6565">
        <v>1.6</v>
      </c>
      <c r="AK6565">
        <v>4.5</v>
      </c>
      <c r="AL6565">
        <v>21</v>
      </c>
      <c r="AM6565">
        <v>0.6409999999999999</v>
      </c>
      <c r="AN6565">
        <v>0.68099999999999994</v>
      </c>
      <c r="AO6565">
        <v>0</v>
      </c>
      <c r="AP6565">
        <v>0.54200000000000004</v>
      </c>
      <c r="AQ6565">
        <v>106</v>
      </c>
      <c r="AR6565">
        <v>12.1</v>
      </c>
      <c r="AS6565">
        <v>17.600000000000001</v>
      </c>
      <c r="AT6565">
        <v>14.7</v>
      </c>
      <c r="AU6565">
        <v>6.4</v>
      </c>
      <c r="AV6565">
        <v>1.1000000000000001</v>
      </c>
      <c r="AW6565">
        <v>8.3000000000000007</v>
      </c>
      <c r="AX6565">
        <v>20.3</v>
      </c>
      <c r="AY6565">
        <v>20.5</v>
      </c>
      <c r="AZ6565">
        <v>0.5</v>
      </c>
      <c r="BA6565">
        <v>0.3</v>
      </c>
      <c r="BB6565">
        <v>0.8</v>
      </c>
      <c r="BC6565">
        <v>0.124</v>
      </c>
      <c r="BD6565">
        <v>-0.9</v>
      </c>
      <c r="BE6565">
        <v>1.6</v>
      </c>
      <c r="BF6565">
        <v>0.7</v>
      </c>
    </row>
    <row r="6566" spans="1:58" x14ac:dyDescent="0.55000000000000004">
      <c r="A6566" t="s">
        <v>1253</v>
      </c>
      <c r="B6566" t="s">
        <v>3</v>
      </c>
      <c r="C6566" t="s">
        <v>4005</v>
      </c>
      <c r="D6566">
        <v>0</v>
      </c>
      <c r="E6566">
        <f>IF(OR(ISBLANK(F6566),F6566=61),0,1)</f>
        <v>0</v>
      </c>
      <c r="G6566">
        <f>IF(AND(F6566&lt;31,E6566=1),1,0)</f>
        <v>0</v>
      </c>
      <c r="H6566">
        <f>IF(AND(F6566&gt;=31,E6566=1),1,0)</f>
        <v>0</v>
      </c>
      <c r="I6566">
        <f>IF(AND(F6566&lt;15,E6566=1),1,0)</f>
        <v>0</v>
      </c>
      <c r="J6566">
        <f>IF(F6566=61,1,0)</f>
        <v>0</v>
      </c>
      <c r="K6566" t="s">
        <v>0</v>
      </c>
      <c r="L6566">
        <v>78</v>
      </c>
      <c r="M6566">
        <v>205</v>
      </c>
      <c r="N6566">
        <v>13</v>
      </c>
      <c r="O6566">
        <v>0</v>
      </c>
      <c r="P6566">
        <v>3.1</v>
      </c>
      <c r="Q6566">
        <v>0.3</v>
      </c>
      <c r="R6566">
        <v>0.6</v>
      </c>
      <c r="S6566">
        <v>0.5</v>
      </c>
      <c r="T6566">
        <v>0.3</v>
      </c>
      <c r="U6566">
        <v>0.6</v>
      </c>
      <c r="V6566">
        <v>0.5</v>
      </c>
      <c r="W6566">
        <v>0</v>
      </c>
      <c r="X6566">
        <v>0</v>
      </c>
      <c r="Y6566">
        <v>0</v>
      </c>
      <c r="Z6566">
        <v>0.2</v>
      </c>
      <c r="AA6566">
        <v>0.3</v>
      </c>
      <c r="AB6566">
        <v>0.75</v>
      </c>
      <c r="AC6566">
        <v>0.1</v>
      </c>
      <c r="AD6566">
        <v>0</v>
      </c>
      <c r="AE6566">
        <v>0.1</v>
      </c>
      <c r="AF6566">
        <v>0.1</v>
      </c>
      <c r="AG6566">
        <v>0</v>
      </c>
      <c r="AH6566">
        <v>0.1</v>
      </c>
      <c r="AI6566">
        <v>0.1</v>
      </c>
      <c r="AJ6566">
        <v>0.6</v>
      </c>
      <c r="AK6566">
        <v>0.8</v>
      </c>
      <c r="AL6566">
        <v>8.5</v>
      </c>
      <c r="AM6566">
        <v>0.55600000000000005</v>
      </c>
      <c r="AN6566">
        <v>0.5</v>
      </c>
      <c r="AO6566">
        <v>0</v>
      </c>
      <c r="AP6566">
        <v>0.5</v>
      </c>
      <c r="AQ6566">
        <v>10</v>
      </c>
      <c r="AR6566">
        <v>2.8</v>
      </c>
      <c r="AS6566">
        <v>0</v>
      </c>
      <c r="AT6566">
        <v>1.5</v>
      </c>
      <c r="AU6566">
        <v>5.4</v>
      </c>
      <c r="AV6566">
        <v>0</v>
      </c>
      <c r="AW6566">
        <v>2.8</v>
      </c>
      <c r="AX6566">
        <v>9.1999999999999993</v>
      </c>
      <c r="AY6566">
        <v>13.7</v>
      </c>
      <c r="AZ6566">
        <v>0.1</v>
      </c>
      <c r="BA6566">
        <v>0</v>
      </c>
      <c r="BB6566">
        <v>0.1</v>
      </c>
      <c r="BC6566">
        <v>7.2000000000000008E-2</v>
      </c>
      <c r="BD6566">
        <v>-4</v>
      </c>
      <c r="BE6566">
        <v>-4.4000000000000004</v>
      </c>
      <c r="BF6566">
        <v>-8.4</v>
      </c>
    </row>
    <row r="6567" spans="1:58" x14ac:dyDescent="0.55000000000000004">
      <c r="A6567" t="s">
        <v>1253</v>
      </c>
      <c r="B6567" t="s">
        <v>6</v>
      </c>
      <c r="C6567" t="s">
        <v>4005</v>
      </c>
      <c r="D6567">
        <v>0</v>
      </c>
      <c r="E6567">
        <f>IF(OR(ISBLANK(F6567),F6567=61),0,1)</f>
        <v>0</v>
      </c>
      <c r="G6567">
        <f>IF(AND(F6567&lt;31,E6567=1),1,0)</f>
        <v>0</v>
      </c>
      <c r="H6567">
        <f>IF(AND(F6567&gt;=31,E6567=1),1,0)</f>
        <v>0</v>
      </c>
      <c r="I6567">
        <f>IF(AND(F6567&lt;15,E6567=1),1,0)</f>
        <v>0</v>
      </c>
      <c r="J6567">
        <f>IF(F6567=61,1,0)</f>
        <v>0</v>
      </c>
      <c r="K6567" t="s">
        <v>0</v>
      </c>
      <c r="L6567">
        <v>78</v>
      </c>
      <c r="M6567">
        <v>205</v>
      </c>
      <c r="N6567">
        <v>17</v>
      </c>
      <c r="O6567">
        <v>0</v>
      </c>
      <c r="P6567">
        <v>3.6</v>
      </c>
      <c r="Q6567">
        <v>0.2</v>
      </c>
      <c r="R6567">
        <v>0.7</v>
      </c>
      <c r="S6567">
        <v>0.33300000000000002</v>
      </c>
      <c r="T6567">
        <v>0.2</v>
      </c>
      <c r="U6567">
        <v>0.5</v>
      </c>
      <c r="V6567">
        <v>0.375</v>
      </c>
      <c r="W6567">
        <v>0.1</v>
      </c>
      <c r="X6567">
        <v>0.2</v>
      </c>
      <c r="Y6567">
        <v>0.25</v>
      </c>
      <c r="Z6567">
        <v>0.1</v>
      </c>
      <c r="AA6567">
        <v>0.4</v>
      </c>
      <c r="AB6567">
        <v>0.33300000000000002</v>
      </c>
      <c r="AC6567">
        <v>0</v>
      </c>
      <c r="AD6567">
        <v>0.4</v>
      </c>
      <c r="AE6567">
        <v>0.4</v>
      </c>
      <c r="AF6567">
        <v>0.1</v>
      </c>
      <c r="AG6567">
        <v>0.1</v>
      </c>
      <c r="AH6567">
        <v>0.5</v>
      </c>
      <c r="AI6567">
        <v>0.2</v>
      </c>
      <c r="AJ6567">
        <v>0.8</v>
      </c>
      <c r="AK6567">
        <v>0.6</v>
      </c>
      <c r="AL6567">
        <v>3.4</v>
      </c>
      <c r="AM6567">
        <v>0.37</v>
      </c>
      <c r="AN6567">
        <v>0.375</v>
      </c>
      <c r="AO6567">
        <v>0.33300000000000002</v>
      </c>
      <c r="AP6567">
        <v>0.5</v>
      </c>
      <c r="AQ6567">
        <v>10</v>
      </c>
      <c r="AR6567">
        <v>0</v>
      </c>
      <c r="AS6567">
        <v>10.3</v>
      </c>
      <c r="AT6567">
        <v>5.2</v>
      </c>
      <c r="AU6567">
        <v>2.9</v>
      </c>
      <c r="AV6567">
        <v>0.9</v>
      </c>
      <c r="AW6567">
        <v>13.5</v>
      </c>
      <c r="AX6567">
        <v>21.2</v>
      </c>
      <c r="AY6567">
        <v>15.2</v>
      </c>
      <c r="AZ6567">
        <v>-0.1</v>
      </c>
      <c r="BA6567">
        <v>0.1</v>
      </c>
      <c r="BB6567">
        <v>0</v>
      </c>
      <c r="BC6567">
        <v>1.2E-2</v>
      </c>
      <c r="BD6567">
        <v>-11.2</v>
      </c>
      <c r="BE6567">
        <v>4.5999999999999996</v>
      </c>
      <c r="BF6567">
        <v>-6.6</v>
      </c>
    </row>
    <row r="6568" spans="1:58" x14ac:dyDescent="0.55000000000000004">
      <c r="A6568" t="s">
        <v>1253</v>
      </c>
      <c r="B6568" t="s">
        <v>9</v>
      </c>
      <c r="C6568" t="s">
        <v>4005</v>
      </c>
      <c r="D6568">
        <v>0</v>
      </c>
      <c r="E6568">
        <f>IF(OR(ISBLANK(F6568),F6568=61),0,1)</f>
        <v>0</v>
      </c>
      <c r="G6568">
        <f>IF(AND(F6568&lt;31,E6568=1),1,0)</f>
        <v>0</v>
      </c>
      <c r="H6568">
        <f>IF(AND(F6568&gt;=31,E6568=1),1,0)</f>
        <v>0</v>
      </c>
      <c r="I6568">
        <f>IF(AND(F6568&lt;15,E6568=1),1,0)</f>
        <v>0</v>
      </c>
      <c r="J6568">
        <f>IF(F6568=61,1,0)</f>
        <v>0</v>
      </c>
      <c r="K6568" t="s">
        <v>0</v>
      </c>
      <c r="L6568">
        <v>78</v>
      </c>
      <c r="M6568">
        <v>205</v>
      </c>
      <c r="N6568">
        <v>20</v>
      </c>
      <c r="O6568">
        <v>1</v>
      </c>
      <c r="P6568">
        <v>5.6</v>
      </c>
      <c r="Q6568">
        <v>0.4</v>
      </c>
      <c r="R6568">
        <v>0.7</v>
      </c>
      <c r="S6568">
        <v>0.5</v>
      </c>
      <c r="T6568">
        <v>0.3</v>
      </c>
      <c r="U6568">
        <v>0.6</v>
      </c>
      <c r="V6568">
        <v>0.54500000000000004</v>
      </c>
      <c r="W6568">
        <v>0.1</v>
      </c>
      <c r="X6568">
        <v>0.2</v>
      </c>
      <c r="Y6568">
        <v>0.33300000000000002</v>
      </c>
      <c r="Z6568">
        <v>0.3</v>
      </c>
      <c r="AA6568">
        <v>0.4</v>
      </c>
      <c r="AB6568">
        <v>0.71400000000000008</v>
      </c>
      <c r="AC6568">
        <v>0.3</v>
      </c>
      <c r="AD6568">
        <v>0.5</v>
      </c>
      <c r="AE6568">
        <v>0.8</v>
      </c>
      <c r="AF6568">
        <v>0.1</v>
      </c>
      <c r="AG6568">
        <v>0.3</v>
      </c>
      <c r="AH6568">
        <v>0.2</v>
      </c>
      <c r="AI6568">
        <v>0.4</v>
      </c>
      <c r="AJ6568">
        <v>0.5</v>
      </c>
      <c r="AK6568">
        <v>1</v>
      </c>
      <c r="AL6568">
        <v>8.9</v>
      </c>
      <c r="AM6568">
        <v>0.57700000000000007</v>
      </c>
      <c r="AN6568">
        <v>0.53600000000000003</v>
      </c>
      <c r="AO6568">
        <v>0.214</v>
      </c>
      <c r="AP6568">
        <v>0.5</v>
      </c>
      <c r="AQ6568">
        <v>21</v>
      </c>
      <c r="AR6568">
        <v>6.1</v>
      </c>
      <c r="AS6568">
        <v>9.9</v>
      </c>
      <c r="AT6568">
        <v>8</v>
      </c>
      <c r="AU6568">
        <v>3.2</v>
      </c>
      <c r="AV6568">
        <v>2.5</v>
      </c>
      <c r="AW6568">
        <v>4.2</v>
      </c>
      <c r="AX6568">
        <v>31.6</v>
      </c>
      <c r="AY6568">
        <v>11.3</v>
      </c>
      <c r="AZ6568">
        <v>0</v>
      </c>
      <c r="BA6568">
        <v>0.1</v>
      </c>
      <c r="BB6568">
        <v>0.1</v>
      </c>
      <c r="BC6568">
        <v>4.2999999999999997E-2</v>
      </c>
      <c r="BD6568">
        <v>-6.2</v>
      </c>
      <c r="BE6568">
        <v>-0.3</v>
      </c>
      <c r="BF6568">
        <v>-6.5</v>
      </c>
    </row>
    <row r="6569" spans="1:58" x14ac:dyDescent="0.55000000000000004">
      <c r="A6569" t="s">
        <v>634</v>
      </c>
      <c r="B6569" t="s">
        <v>18</v>
      </c>
      <c r="C6569" t="s">
        <v>4006</v>
      </c>
      <c r="D6569">
        <v>0</v>
      </c>
      <c r="E6569">
        <f>IF(OR(ISBLANK(F6569),F6569=61),0,1)</f>
        <v>0</v>
      </c>
      <c r="G6569">
        <f>IF(AND(F6569&lt;31,E6569=1),1,0)</f>
        <v>0</v>
      </c>
      <c r="H6569">
        <f>IF(AND(F6569&gt;=31,E6569=1),1,0)</f>
        <v>0</v>
      </c>
      <c r="I6569">
        <f>IF(AND(F6569&lt;15,E6569=1),1,0)</f>
        <v>0</v>
      </c>
      <c r="J6569">
        <f>IF(F6569=61,1,0)</f>
        <v>0</v>
      </c>
      <c r="K6569" t="s">
        <v>0</v>
      </c>
      <c r="L6569">
        <v>78</v>
      </c>
      <c r="M6569">
        <v>210</v>
      </c>
      <c r="N6569">
        <v>30</v>
      </c>
      <c r="O6569">
        <v>30</v>
      </c>
      <c r="P6569">
        <v>29.8</v>
      </c>
      <c r="Q6569">
        <v>5.6</v>
      </c>
      <c r="R6569">
        <v>9.6999999999999993</v>
      </c>
      <c r="S6569">
        <v>0.57600000000000007</v>
      </c>
      <c r="T6569">
        <v>5.6</v>
      </c>
      <c r="U6569">
        <v>9.6999999999999993</v>
      </c>
      <c r="V6569">
        <v>0.57600000000000007</v>
      </c>
      <c r="W6569">
        <v>0</v>
      </c>
      <c r="X6569">
        <v>0</v>
      </c>
      <c r="Y6569">
        <v>0</v>
      </c>
      <c r="Z6569">
        <v>2.2999999999999998</v>
      </c>
      <c r="AA6569">
        <v>4.3</v>
      </c>
      <c r="AB6569">
        <v>0.53100000000000003</v>
      </c>
      <c r="AC6569">
        <v>2.9</v>
      </c>
      <c r="AD6569">
        <v>4.9000000000000004</v>
      </c>
      <c r="AE6569">
        <v>7.7</v>
      </c>
      <c r="AF6569">
        <v>1.6</v>
      </c>
      <c r="AG6569">
        <v>1.3</v>
      </c>
      <c r="AH6569">
        <v>2.1</v>
      </c>
      <c r="AI6569">
        <v>3.1</v>
      </c>
      <c r="AJ6569">
        <v>3.3</v>
      </c>
      <c r="AK6569">
        <v>13.4</v>
      </c>
      <c r="AL6569">
        <v>22.5</v>
      </c>
      <c r="AM6569">
        <v>0.57299999999999995</v>
      </c>
      <c r="AN6569">
        <v>0.57600000000000007</v>
      </c>
      <c r="AO6569">
        <v>0</v>
      </c>
      <c r="AP6569">
        <v>0.441</v>
      </c>
      <c r="AQ6569">
        <v>385</v>
      </c>
      <c r="AR6569">
        <v>11.1</v>
      </c>
      <c r="AS6569">
        <v>19.600000000000001</v>
      </c>
      <c r="AT6569">
        <v>15.3</v>
      </c>
      <c r="AU6569">
        <v>12.1</v>
      </c>
      <c r="AV6569">
        <v>2.6</v>
      </c>
      <c r="AW6569">
        <v>8.1999999999999993</v>
      </c>
      <c r="AX6569">
        <v>21.1</v>
      </c>
      <c r="AY6569">
        <v>24.4</v>
      </c>
      <c r="AZ6569">
        <v>1.3</v>
      </c>
      <c r="BA6569">
        <v>1.6</v>
      </c>
      <c r="BB6569">
        <v>2.9</v>
      </c>
      <c r="BC6569">
        <v>0.129</v>
      </c>
      <c r="BD6569">
        <v>-1.2</v>
      </c>
      <c r="BE6569">
        <v>3.9</v>
      </c>
      <c r="BF6569">
        <v>2.7</v>
      </c>
    </row>
    <row r="6570" spans="1:58" x14ac:dyDescent="0.55000000000000004">
      <c r="A6570" t="s">
        <v>716</v>
      </c>
      <c r="B6570" t="s">
        <v>9</v>
      </c>
      <c r="C6570" t="s">
        <v>4007</v>
      </c>
      <c r="D6570">
        <v>0</v>
      </c>
      <c r="E6570">
        <f>IF(OR(ISBLANK(F6570),F6570=61),0,1)</f>
        <v>0</v>
      </c>
      <c r="G6570">
        <f>IF(AND(F6570&lt;31,E6570=1),1,0)</f>
        <v>0</v>
      </c>
      <c r="H6570">
        <f>IF(AND(F6570&gt;=31,E6570=1),1,0)</f>
        <v>0</v>
      </c>
      <c r="I6570">
        <f>IF(AND(F6570&lt;15,E6570=1),1,0)</f>
        <v>0</v>
      </c>
      <c r="J6570">
        <f>IF(F6570=61,1,0)</f>
        <v>0</v>
      </c>
      <c r="K6570" t="s">
        <v>0</v>
      </c>
      <c r="L6570">
        <v>77</v>
      </c>
      <c r="M6570">
        <v>220</v>
      </c>
      <c r="N6570">
        <v>30</v>
      </c>
      <c r="O6570">
        <v>9</v>
      </c>
      <c r="P6570">
        <v>12.8</v>
      </c>
      <c r="Q6570">
        <v>3.2</v>
      </c>
      <c r="R6570">
        <v>5.2</v>
      </c>
      <c r="S6570">
        <v>0.622</v>
      </c>
      <c r="T6570">
        <v>3.2</v>
      </c>
      <c r="U6570">
        <v>5.2</v>
      </c>
      <c r="V6570">
        <v>0.622</v>
      </c>
      <c r="W6570">
        <v>0</v>
      </c>
      <c r="X6570">
        <v>0</v>
      </c>
      <c r="Y6570">
        <v>0</v>
      </c>
      <c r="Z6570">
        <v>1</v>
      </c>
      <c r="AA6570">
        <v>1.9</v>
      </c>
      <c r="AB6570">
        <v>0.53400000000000003</v>
      </c>
      <c r="AC6570">
        <v>1.3</v>
      </c>
      <c r="AD6570">
        <v>2.2999999999999998</v>
      </c>
      <c r="AE6570">
        <v>3.6</v>
      </c>
      <c r="AF6570">
        <v>0.4</v>
      </c>
      <c r="AG6570">
        <v>0.9</v>
      </c>
      <c r="AH6570">
        <v>1</v>
      </c>
      <c r="AI6570">
        <v>1.2</v>
      </c>
      <c r="AJ6570">
        <v>2.5</v>
      </c>
      <c r="AK6570">
        <v>7.5</v>
      </c>
      <c r="AL6570">
        <v>26.8</v>
      </c>
      <c r="AM6570">
        <v>0.61299999999999999</v>
      </c>
      <c r="AN6570">
        <v>0.622</v>
      </c>
      <c r="AO6570">
        <v>0</v>
      </c>
      <c r="AP6570">
        <v>0.37200000000000011</v>
      </c>
      <c r="AQ6570">
        <v>193</v>
      </c>
      <c r="AR6570">
        <v>9.9</v>
      </c>
      <c r="AS6570">
        <v>23.2</v>
      </c>
      <c r="AT6570">
        <v>15.7</v>
      </c>
      <c r="AU6570">
        <v>7.5</v>
      </c>
      <c r="AV6570">
        <v>3.8</v>
      </c>
      <c r="AW6570">
        <v>8</v>
      </c>
      <c r="AX6570">
        <v>16.8</v>
      </c>
      <c r="AY6570">
        <v>26</v>
      </c>
      <c r="AZ6570">
        <v>0.8</v>
      </c>
      <c r="BA6570">
        <v>0.6</v>
      </c>
      <c r="BB6570">
        <v>1.4</v>
      </c>
      <c r="BC6570">
        <v>0.14099999999999999</v>
      </c>
      <c r="BD6570">
        <v>-0.6</v>
      </c>
      <c r="BE6570">
        <v>1.7</v>
      </c>
      <c r="BF6570">
        <v>1.1000000000000001</v>
      </c>
    </row>
    <row r="6571" spans="1:58" x14ac:dyDescent="0.55000000000000004">
      <c r="A6571" t="s">
        <v>1253</v>
      </c>
      <c r="B6571" t="s">
        <v>18</v>
      </c>
      <c r="C6571" t="s">
        <v>4008</v>
      </c>
      <c r="D6571">
        <v>0</v>
      </c>
      <c r="E6571">
        <f>IF(OR(ISBLANK(F6571),F6571=61),0,1)</f>
        <v>0</v>
      </c>
      <c r="G6571">
        <f>IF(AND(F6571&lt;31,E6571=1),1,0)</f>
        <v>0</v>
      </c>
      <c r="H6571">
        <f>IF(AND(F6571&gt;=31,E6571=1),1,0)</f>
        <v>0</v>
      </c>
      <c r="I6571">
        <f>IF(AND(F6571&lt;15,E6571=1),1,0)</f>
        <v>0</v>
      </c>
      <c r="J6571">
        <f>IF(F6571=61,1,0)</f>
        <v>0</v>
      </c>
      <c r="K6571" t="s">
        <v>0</v>
      </c>
      <c r="L6571">
        <v>77</v>
      </c>
      <c r="M6571">
        <v>205</v>
      </c>
      <c r="N6571">
        <v>30</v>
      </c>
      <c r="O6571">
        <v>26</v>
      </c>
      <c r="P6571">
        <v>20.9</v>
      </c>
      <c r="Q6571">
        <v>2.9</v>
      </c>
      <c r="R6571">
        <v>6.1</v>
      </c>
      <c r="S6571">
        <v>0.47</v>
      </c>
      <c r="T6571">
        <v>2.8</v>
      </c>
      <c r="U6571">
        <v>5.9</v>
      </c>
      <c r="V6571">
        <v>0.46899999999999997</v>
      </c>
      <c r="W6571">
        <v>0.1</v>
      </c>
      <c r="X6571">
        <v>0.2</v>
      </c>
      <c r="Y6571">
        <v>0.5</v>
      </c>
      <c r="Z6571">
        <v>1.9</v>
      </c>
      <c r="AA6571">
        <v>2.9</v>
      </c>
      <c r="AB6571">
        <v>0.65500000000000003</v>
      </c>
      <c r="AC6571">
        <v>1</v>
      </c>
      <c r="AD6571">
        <v>2.2000000000000002</v>
      </c>
      <c r="AE6571">
        <v>3.1</v>
      </c>
      <c r="AF6571">
        <v>0.4</v>
      </c>
      <c r="AG6571">
        <v>0.5</v>
      </c>
      <c r="AH6571">
        <v>0.5</v>
      </c>
      <c r="AI6571">
        <v>0.9</v>
      </c>
      <c r="AJ6571">
        <v>2.2000000000000002</v>
      </c>
      <c r="AK6571">
        <v>7.7</v>
      </c>
      <c r="AL6571">
        <v>15</v>
      </c>
      <c r="AM6571">
        <v>0.51700000000000002</v>
      </c>
      <c r="AN6571">
        <v>0.47799999999999998</v>
      </c>
      <c r="AO6571">
        <v>3.3000000000000002E-2</v>
      </c>
      <c r="AP6571">
        <v>0.47499999999999998</v>
      </c>
      <c r="AQ6571">
        <v>214</v>
      </c>
      <c r="AR6571">
        <v>4.9000000000000004</v>
      </c>
      <c r="AS6571">
        <v>12.8</v>
      </c>
      <c r="AT6571">
        <v>8.6</v>
      </c>
      <c r="AU6571">
        <v>4.5</v>
      </c>
      <c r="AV6571">
        <v>1.3</v>
      </c>
      <c r="AW6571">
        <v>2.4</v>
      </c>
      <c r="AX6571">
        <v>10.7</v>
      </c>
      <c r="AY6571">
        <v>20</v>
      </c>
      <c r="AZ6571">
        <v>0.9</v>
      </c>
      <c r="BA6571">
        <v>0.2</v>
      </c>
      <c r="BB6571">
        <v>1.1000000000000001</v>
      </c>
      <c r="BC6571">
        <v>7.2000000000000008E-2</v>
      </c>
      <c r="BD6571">
        <v>-3.6</v>
      </c>
      <c r="BE6571">
        <v>-4.0999999999999996</v>
      </c>
      <c r="BF6571">
        <v>-7.7</v>
      </c>
    </row>
    <row r="6572" spans="1:58" x14ac:dyDescent="0.55000000000000004">
      <c r="A6572" t="s">
        <v>1253</v>
      </c>
      <c r="B6572" t="s">
        <v>3</v>
      </c>
      <c r="C6572" t="s">
        <v>4008</v>
      </c>
      <c r="D6572">
        <v>0</v>
      </c>
      <c r="E6572">
        <f>IF(OR(ISBLANK(F6572),F6572=61),0,1)</f>
        <v>0</v>
      </c>
      <c r="G6572">
        <f>IF(AND(F6572&lt;31,E6572=1),1,0)</f>
        <v>0</v>
      </c>
      <c r="H6572">
        <f>IF(AND(F6572&gt;=31,E6572=1),1,0)</f>
        <v>0</v>
      </c>
      <c r="I6572">
        <f>IF(AND(F6572&lt;15,E6572=1),1,0)</f>
        <v>0</v>
      </c>
      <c r="J6572">
        <f>IF(F6572=61,1,0)</f>
        <v>0</v>
      </c>
      <c r="K6572" t="s">
        <v>0</v>
      </c>
      <c r="L6572">
        <v>77</v>
      </c>
      <c r="M6572">
        <v>205</v>
      </c>
      <c r="N6572">
        <v>29</v>
      </c>
      <c r="O6572">
        <v>5</v>
      </c>
      <c r="P6572">
        <v>14.7</v>
      </c>
      <c r="Q6572">
        <v>1</v>
      </c>
      <c r="R6572">
        <v>2.7</v>
      </c>
      <c r="S6572">
        <v>0.377</v>
      </c>
      <c r="T6572">
        <v>0.9</v>
      </c>
      <c r="U6572">
        <v>2.2000000000000002</v>
      </c>
      <c r="V6572">
        <v>0.38500000000000001</v>
      </c>
      <c r="W6572">
        <v>0.1</v>
      </c>
      <c r="X6572">
        <v>0.4</v>
      </c>
      <c r="Y6572">
        <v>0.33300000000000002</v>
      </c>
      <c r="Z6572">
        <v>1.5</v>
      </c>
      <c r="AA6572">
        <v>2.1</v>
      </c>
      <c r="AB6572">
        <v>0.70499999999999996</v>
      </c>
      <c r="AC6572">
        <v>0.7</v>
      </c>
      <c r="AD6572">
        <v>1.2</v>
      </c>
      <c r="AE6572">
        <v>1.9</v>
      </c>
      <c r="AF6572">
        <v>0.6</v>
      </c>
      <c r="AG6572">
        <v>0.3</v>
      </c>
      <c r="AH6572">
        <v>0.1</v>
      </c>
      <c r="AI6572">
        <v>0.9</v>
      </c>
      <c r="AJ6572">
        <v>1.2</v>
      </c>
      <c r="AK6572">
        <v>3.6</v>
      </c>
      <c r="AL6572">
        <v>9.4</v>
      </c>
      <c r="AM6572">
        <v>0.495</v>
      </c>
      <c r="AN6572">
        <v>0.40300000000000002</v>
      </c>
      <c r="AO6572">
        <v>0.156</v>
      </c>
      <c r="AP6572">
        <v>0.79200000000000004</v>
      </c>
      <c r="AQ6572">
        <v>108</v>
      </c>
      <c r="AR6572">
        <v>5</v>
      </c>
      <c r="AS6572">
        <v>10</v>
      </c>
      <c r="AT6572">
        <v>7.4</v>
      </c>
      <c r="AU6572">
        <v>7.6</v>
      </c>
      <c r="AV6572">
        <v>1.4</v>
      </c>
      <c r="AW6572">
        <v>0.5</v>
      </c>
      <c r="AX6572">
        <v>19.100000000000001</v>
      </c>
      <c r="AY6572">
        <v>15.5</v>
      </c>
      <c r="AZ6572">
        <v>0.2</v>
      </c>
      <c r="BA6572">
        <v>0.3</v>
      </c>
      <c r="BB6572">
        <v>0.5</v>
      </c>
      <c r="BC6572">
        <v>4.8000000000000001E-2</v>
      </c>
      <c r="BD6572">
        <v>-4.3</v>
      </c>
      <c r="BE6572">
        <v>-2.7</v>
      </c>
      <c r="BF6572">
        <v>-7</v>
      </c>
    </row>
    <row r="6573" spans="1:58" x14ac:dyDescent="0.55000000000000004">
      <c r="A6573" t="s">
        <v>32</v>
      </c>
      <c r="B6573" t="s">
        <v>3</v>
      </c>
      <c r="C6573" t="s">
        <v>4009</v>
      </c>
      <c r="D6573">
        <v>0</v>
      </c>
      <c r="E6573">
        <f>IF(OR(ISBLANK(F6573),F6573=61),0,1)</f>
        <v>0</v>
      </c>
      <c r="G6573">
        <f>IF(AND(F6573&lt;31,E6573=1),1,0)</f>
        <v>0</v>
      </c>
      <c r="H6573">
        <f>IF(AND(F6573&gt;=31,E6573=1),1,0)</f>
        <v>0</v>
      </c>
      <c r="I6573">
        <f>IF(AND(F6573&lt;15,E6573=1),1,0)</f>
        <v>0</v>
      </c>
      <c r="J6573">
        <f>IF(F6573=61,1,0)</f>
        <v>0</v>
      </c>
      <c r="K6573" t="s">
        <v>0</v>
      </c>
      <c r="L6573">
        <v>79</v>
      </c>
      <c r="M6573">
        <v>225</v>
      </c>
      <c r="N6573">
        <v>7</v>
      </c>
      <c r="O6573">
        <v>0</v>
      </c>
      <c r="P6573">
        <v>5.4</v>
      </c>
      <c r="Q6573">
        <v>0.4</v>
      </c>
      <c r="R6573">
        <v>2</v>
      </c>
      <c r="S6573">
        <v>0.214</v>
      </c>
      <c r="T6573">
        <v>0.1</v>
      </c>
      <c r="U6573">
        <v>0.9</v>
      </c>
      <c r="V6573">
        <v>0.16700000000000001</v>
      </c>
      <c r="W6573">
        <v>0.3</v>
      </c>
      <c r="X6573">
        <v>1.1000000000000001</v>
      </c>
      <c r="Y6573">
        <v>0.25</v>
      </c>
      <c r="Z6573">
        <v>0.9</v>
      </c>
      <c r="AA6573">
        <v>1</v>
      </c>
      <c r="AB6573">
        <v>0.85699999999999998</v>
      </c>
      <c r="AC6573">
        <v>0.4</v>
      </c>
      <c r="AD6573">
        <v>0.9</v>
      </c>
      <c r="AE6573">
        <v>1.3</v>
      </c>
      <c r="AF6573">
        <v>0.3</v>
      </c>
      <c r="AG6573">
        <v>0</v>
      </c>
      <c r="AH6573">
        <v>0</v>
      </c>
      <c r="AI6573">
        <v>0.3</v>
      </c>
      <c r="AJ6573">
        <v>0.9</v>
      </c>
      <c r="AK6573">
        <v>2</v>
      </c>
      <c r="AL6573">
        <v>8.1</v>
      </c>
      <c r="AM6573">
        <v>0.40400000000000003</v>
      </c>
      <c r="AN6573">
        <v>0.28599999999999998</v>
      </c>
      <c r="AO6573">
        <v>0.57100000000000006</v>
      </c>
      <c r="AP6573">
        <v>0.5</v>
      </c>
      <c r="AQ6573">
        <v>15</v>
      </c>
      <c r="AR6573">
        <v>8.4</v>
      </c>
      <c r="AS6573">
        <v>16.600000000000001</v>
      </c>
      <c r="AT6573">
        <v>12.5</v>
      </c>
      <c r="AU6573">
        <v>9.1</v>
      </c>
      <c r="AV6573">
        <v>0</v>
      </c>
      <c r="AW6573">
        <v>0</v>
      </c>
      <c r="AX6573">
        <v>10.3</v>
      </c>
      <c r="AY6573">
        <v>23.9</v>
      </c>
      <c r="AZ6573">
        <v>0</v>
      </c>
      <c r="BA6573">
        <v>0.1</v>
      </c>
      <c r="BB6573">
        <v>0.1</v>
      </c>
      <c r="BC6573">
        <v>6.8000000000000005E-2</v>
      </c>
      <c r="BD6573">
        <v>-3.2</v>
      </c>
      <c r="BE6573">
        <v>-3.1</v>
      </c>
      <c r="BF6573">
        <v>-6.3</v>
      </c>
    </row>
    <row r="6574" spans="1:58" x14ac:dyDescent="0.55000000000000004">
      <c r="A6574" t="s">
        <v>32</v>
      </c>
      <c r="B6574" t="s">
        <v>6</v>
      </c>
      <c r="C6574" t="s">
        <v>4009</v>
      </c>
      <c r="D6574">
        <v>0</v>
      </c>
      <c r="E6574">
        <f>IF(OR(ISBLANK(F6574),F6574=61),0,1)</f>
        <v>0</v>
      </c>
      <c r="G6574">
        <f>IF(AND(F6574&lt;31,E6574=1),1,0)</f>
        <v>0</v>
      </c>
      <c r="H6574">
        <f>IF(AND(F6574&gt;=31,E6574=1),1,0)</f>
        <v>0</v>
      </c>
      <c r="I6574">
        <f>IF(AND(F6574&lt;15,E6574=1),1,0)</f>
        <v>0</v>
      </c>
      <c r="J6574">
        <f>IF(F6574=61,1,0)</f>
        <v>0</v>
      </c>
      <c r="K6574" t="s">
        <v>0</v>
      </c>
      <c r="L6574">
        <v>79</v>
      </c>
      <c r="M6574">
        <v>225</v>
      </c>
      <c r="N6574">
        <v>31</v>
      </c>
      <c r="O6574">
        <v>20</v>
      </c>
      <c r="P6574">
        <v>25.7</v>
      </c>
      <c r="Q6574">
        <v>4</v>
      </c>
      <c r="R6574">
        <v>9.9</v>
      </c>
      <c r="S6574">
        <v>0.40200000000000002</v>
      </c>
      <c r="T6574">
        <v>2.5</v>
      </c>
      <c r="U6574">
        <v>5.4</v>
      </c>
      <c r="V6574">
        <v>0.45200000000000001</v>
      </c>
      <c r="W6574">
        <v>1.5</v>
      </c>
      <c r="X6574">
        <v>4.5</v>
      </c>
      <c r="Y6574">
        <v>0.34100000000000003</v>
      </c>
      <c r="Z6574">
        <v>2.2999999999999998</v>
      </c>
      <c r="AA6574">
        <v>2.8</v>
      </c>
      <c r="AB6574">
        <v>0.79500000000000004</v>
      </c>
      <c r="AC6574">
        <v>1.4</v>
      </c>
      <c r="AD6574">
        <v>4</v>
      </c>
      <c r="AE6574">
        <v>5.5</v>
      </c>
      <c r="AF6574">
        <v>1.1000000000000001</v>
      </c>
      <c r="AG6574">
        <v>0.6</v>
      </c>
      <c r="AH6574">
        <v>0.1</v>
      </c>
      <c r="AI6574">
        <v>1.2</v>
      </c>
      <c r="AJ6574">
        <v>1.9</v>
      </c>
      <c r="AK6574">
        <v>11.7</v>
      </c>
      <c r="AL6574">
        <v>17.2</v>
      </c>
      <c r="AM6574">
        <v>0.52200000000000002</v>
      </c>
      <c r="AN6574">
        <v>0.47899999999999998</v>
      </c>
      <c r="AO6574">
        <v>0.45100000000000001</v>
      </c>
      <c r="AP6574">
        <v>0.28799999999999998</v>
      </c>
      <c r="AQ6574">
        <v>331</v>
      </c>
      <c r="AR6574">
        <v>5.7</v>
      </c>
      <c r="AS6574">
        <v>17.5</v>
      </c>
      <c r="AT6574">
        <v>11.3</v>
      </c>
      <c r="AU6574">
        <v>10.1</v>
      </c>
      <c r="AV6574">
        <v>1.4</v>
      </c>
      <c r="AW6574">
        <v>0.5</v>
      </c>
      <c r="AX6574">
        <v>9.8000000000000007</v>
      </c>
      <c r="AY6574">
        <v>23.8</v>
      </c>
      <c r="AZ6574">
        <v>1.3</v>
      </c>
      <c r="BA6574">
        <v>0.8</v>
      </c>
      <c r="BB6574">
        <v>2.1</v>
      </c>
      <c r="BC6574">
        <v>0.106</v>
      </c>
      <c r="BD6574">
        <v>1.5</v>
      </c>
      <c r="BE6574">
        <v>-0.9</v>
      </c>
      <c r="BF6574">
        <v>0.6</v>
      </c>
    </row>
    <row r="6575" spans="1:58" x14ac:dyDescent="0.55000000000000004">
      <c r="A6575" t="s">
        <v>678</v>
      </c>
      <c r="B6575" t="s">
        <v>3</v>
      </c>
      <c r="C6575" t="s">
        <v>4010</v>
      </c>
      <c r="D6575">
        <v>0</v>
      </c>
      <c r="E6575">
        <f>IF(OR(ISBLANK(F6575),F6575=61),0,1)</f>
        <v>0</v>
      </c>
      <c r="G6575">
        <f>IF(AND(F6575&lt;31,E6575=1),1,0)</f>
        <v>0</v>
      </c>
      <c r="H6575">
        <f>IF(AND(F6575&gt;=31,E6575=1),1,0)</f>
        <v>0</v>
      </c>
      <c r="I6575">
        <f>IF(AND(F6575&lt;15,E6575=1),1,0)</f>
        <v>0</v>
      </c>
      <c r="J6575">
        <f>IF(F6575=61,1,0)</f>
        <v>0</v>
      </c>
      <c r="K6575" t="s">
        <v>0</v>
      </c>
      <c r="L6575">
        <v>80</v>
      </c>
      <c r="M6575">
        <v>200</v>
      </c>
      <c r="N6575">
        <v>30</v>
      </c>
      <c r="O6575">
        <v>21</v>
      </c>
      <c r="P6575">
        <v>17.3</v>
      </c>
      <c r="Q6575">
        <v>1.5</v>
      </c>
      <c r="R6575">
        <v>3.8</v>
      </c>
      <c r="S6575">
        <v>0.39100000000000001</v>
      </c>
      <c r="T6575">
        <v>1.4</v>
      </c>
      <c r="U6575">
        <v>3.4</v>
      </c>
      <c r="V6575">
        <v>0.41599999999999998</v>
      </c>
      <c r="W6575">
        <v>0.1</v>
      </c>
      <c r="X6575">
        <v>0.5</v>
      </c>
      <c r="Y6575">
        <v>0.214</v>
      </c>
      <c r="Z6575">
        <v>0.9</v>
      </c>
      <c r="AA6575">
        <v>1.7</v>
      </c>
      <c r="AB6575">
        <v>0.52900000000000003</v>
      </c>
      <c r="AC6575">
        <v>1.4</v>
      </c>
      <c r="AD6575">
        <v>2.7</v>
      </c>
      <c r="AE6575">
        <v>4.0999999999999996</v>
      </c>
      <c r="AF6575">
        <v>0.3</v>
      </c>
      <c r="AG6575">
        <v>0.5</v>
      </c>
      <c r="AH6575">
        <v>0.7</v>
      </c>
      <c r="AI6575">
        <v>1.3</v>
      </c>
      <c r="AJ6575">
        <v>2.2000000000000002</v>
      </c>
      <c r="AK6575">
        <v>4</v>
      </c>
      <c r="AL6575">
        <v>8.1</v>
      </c>
      <c r="AM6575">
        <v>0.43099999999999999</v>
      </c>
      <c r="AN6575">
        <v>0.40400000000000003</v>
      </c>
      <c r="AO6575">
        <v>0.122</v>
      </c>
      <c r="AP6575">
        <v>0.44299999999999989</v>
      </c>
      <c r="AQ6575">
        <v>121</v>
      </c>
      <c r="AR6575">
        <v>8.1999999999999993</v>
      </c>
      <c r="AS6575">
        <v>17.7</v>
      </c>
      <c r="AT6575">
        <v>12.8</v>
      </c>
      <c r="AU6575">
        <v>3.1</v>
      </c>
      <c r="AV6575">
        <v>1.5</v>
      </c>
      <c r="AW6575">
        <v>3.6</v>
      </c>
      <c r="AX6575">
        <v>22.8</v>
      </c>
      <c r="AY6575">
        <v>16.2</v>
      </c>
      <c r="AZ6575">
        <v>-0.4</v>
      </c>
      <c r="BA6575">
        <v>0.5</v>
      </c>
      <c r="BB6575">
        <v>0.1</v>
      </c>
      <c r="BC6575">
        <v>0.01</v>
      </c>
      <c r="BD6575">
        <v>-6</v>
      </c>
      <c r="BE6575">
        <v>1.1000000000000001</v>
      </c>
      <c r="BF6575">
        <v>-4.9000000000000004</v>
      </c>
    </row>
    <row r="6576" spans="1:58" x14ac:dyDescent="0.55000000000000004">
      <c r="A6576" t="s">
        <v>678</v>
      </c>
      <c r="B6576" t="s">
        <v>6</v>
      </c>
      <c r="C6576" t="s">
        <v>4010</v>
      </c>
      <c r="D6576">
        <v>0</v>
      </c>
      <c r="E6576">
        <f>IF(OR(ISBLANK(F6576),F6576=61),0,1)</f>
        <v>0</v>
      </c>
      <c r="G6576">
        <f>IF(AND(F6576&lt;31,E6576=1),1,0)</f>
        <v>0</v>
      </c>
      <c r="H6576">
        <f>IF(AND(F6576&gt;=31,E6576=1),1,0)</f>
        <v>0</v>
      </c>
      <c r="I6576">
        <f>IF(AND(F6576&lt;15,E6576=1),1,0)</f>
        <v>0</v>
      </c>
      <c r="J6576">
        <f>IF(F6576=61,1,0)</f>
        <v>0</v>
      </c>
      <c r="K6576" t="s">
        <v>0</v>
      </c>
      <c r="L6576">
        <v>80</v>
      </c>
      <c r="M6576">
        <v>200</v>
      </c>
      <c r="N6576">
        <v>30</v>
      </c>
      <c r="O6576">
        <v>26</v>
      </c>
      <c r="P6576">
        <v>19.5</v>
      </c>
      <c r="Q6576">
        <v>2.7</v>
      </c>
      <c r="R6576">
        <v>6.1</v>
      </c>
      <c r="S6576">
        <v>0.44600000000000001</v>
      </c>
      <c r="T6576">
        <v>2.5</v>
      </c>
      <c r="U6576">
        <v>5.2</v>
      </c>
      <c r="V6576">
        <v>0.47699999999999998</v>
      </c>
      <c r="W6576">
        <v>0.3</v>
      </c>
      <c r="X6576">
        <v>1</v>
      </c>
      <c r="Y6576">
        <v>0.27600000000000002</v>
      </c>
      <c r="Z6576">
        <v>1.8</v>
      </c>
      <c r="AA6576">
        <v>2.8</v>
      </c>
      <c r="AB6576">
        <v>0.63500000000000001</v>
      </c>
      <c r="AC6576">
        <v>1.1000000000000001</v>
      </c>
      <c r="AD6576">
        <v>2.7</v>
      </c>
      <c r="AE6576">
        <v>3.8</v>
      </c>
      <c r="AF6576">
        <v>0.4</v>
      </c>
      <c r="AG6576">
        <v>0.3</v>
      </c>
      <c r="AH6576">
        <v>1.1000000000000001</v>
      </c>
      <c r="AI6576">
        <v>1.2</v>
      </c>
      <c r="AJ6576">
        <v>2.9</v>
      </c>
      <c r="AK6576">
        <v>7.5</v>
      </c>
      <c r="AL6576">
        <v>13.3</v>
      </c>
      <c r="AM6576">
        <v>0.504</v>
      </c>
      <c r="AN6576">
        <v>0.46700000000000003</v>
      </c>
      <c r="AO6576">
        <v>0.158</v>
      </c>
      <c r="AP6576">
        <v>0.46200000000000002</v>
      </c>
      <c r="AQ6576">
        <v>208</v>
      </c>
      <c r="AR6576">
        <v>5.9</v>
      </c>
      <c r="AS6576">
        <v>15.4</v>
      </c>
      <c r="AT6576">
        <v>10.5</v>
      </c>
      <c r="AU6576">
        <v>4.3</v>
      </c>
      <c r="AV6576">
        <v>0.9</v>
      </c>
      <c r="AW6576">
        <v>5.6</v>
      </c>
      <c r="AX6576">
        <v>13.8</v>
      </c>
      <c r="AY6576">
        <v>21.3</v>
      </c>
      <c r="AZ6576">
        <v>0.4</v>
      </c>
      <c r="BA6576">
        <v>0.7</v>
      </c>
      <c r="BB6576">
        <v>1.1000000000000001</v>
      </c>
      <c r="BC6576">
        <v>7.4999999999999997E-2</v>
      </c>
      <c r="BD6576">
        <v>-4.5</v>
      </c>
      <c r="BE6576">
        <v>0.2</v>
      </c>
      <c r="BF6576">
        <v>-4.4000000000000004</v>
      </c>
    </row>
    <row r="6577" spans="1:58" x14ac:dyDescent="0.55000000000000004">
      <c r="A6577" t="s">
        <v>678</v>
      </c>
      <c r="B6577" t="s">
        <v>9</v>
      </c>
      <c r="C6577" t="s">
        <v>4010</v>
      </c>
      <c r="D6577">
        <v>0</v>
      </c>
      <c r="E6577">
        <f>IF(OR(ISBLANK(F6577),F6577=61),0,1)</f>
        <v>0</v>
      </c>
      <c r="G6577">
        <f>IF(AND(F6577&lt;31,E6577=1),1,0)</f>
        <v>0</v>
      </c>
      <c r="H6577">
        <f>IF(AND(F6577&gt;=31,E6577=1),1,0)</f>
        <v>0</v>
      </c>
      <c r="I6577">
        <f>IF(AND(F6577&lt;15,E6577=1),1,0)</f>
        <v>0</v>
      </c>
      <c r="J6577">
        <f>IF(F6577=61,1,0)</f>
        <v>0</v>
      </c>
      <c r="K6577" t="s">
        <v>0</v>
      </c>
      <c r="L6577">
        <v>80</v>
      </c>
      <c r="M6577">
        <v>200</v>
      </c>
      <c r="N6577">
        <v>33</v>
      </c>
      <c r="O6577">
        <v>30</v>
      </c>
      <c r="P6577">
        <v>22.2</v>
      </c>
      <c r="Q6577">
        <v>2.7</v>
      </c>
      <c r="R6577">
        <v>6.4</v>
      </c>
      <c r="S6577">
        <v>0.41499999999999998</v>
      </c>
      <c r="T6577">
        <v>1.7</v>
      </c>
      <c r="U6577">
        <v>3.4</v>
      </c>
      <c r="V6577">
        <v>0.504</v>
      </c>
      <c r="W6577">
        <v>0.9</v>
      </c>
      <c r="X6577">
        <v>3</v>
      </c>
      <c r="Y6577">
        <v>0.313</v>
      </c>
      <c r="Z6577">
        <v>1.1000000000000001</v>
      </c>
      <c r="AA6577">
        <v>1.6</v>
      </c>
      <c r="AB6577">
        <v>0.68500000000000005</v>
      </c>
      <c r="AC6577">
        <v>1.1000000000000001</v>
      </c>
      <c r="AD6577">
        <v>3</v>
      </c>
      <c r="AE6577">
        <v>4.0999999999999996</v>
      </c>
      <c r="AF6577">
        <v>0.6</v>
      </c>
      <c r="AG6577">
        <v>0.2</v>
      </c>
      <c r="AH6577">
        <v>1.2</v>
      </c>
      <c r="AI6577">
        <v>1.2</v>
      </c>
      <c r="AJ6577">
        <v>2.4</v>
      </c>
      <c r="AK6577">
        <v>7.4</v>
      </c>
      <c r="AL6577">
        <v>12.4</v>
      </c>
      <c r="AM6577">
        <v>0.51300000000000001</v>
      </c>
      <c r="AN6577">
        <v>0.48799999999999999</v>
      </c>
      <c r="AO6577">
        <v>0.46700000000000003</v>
      </c>
      <c r="AP6577">
        <v>0.255</v>
      </c>
      <c r="AQ6577">
        <v>230</v>
      </c>
      <c r="AR6577">
        <v>5.4</v>
      </c>
      <c r="AS6577">
        <v>15</v>
      </c>
      <c r="AT6577">
        <v>10.1</v>
      </c>
      <c r="AU6577">
        <v>5</v>
      </c>
      <c r="AV6577">
        <v>0.6</v>
      </c>
      <c r="AW6577">
        <v>5.3</v>
      </c>
      <c r="AX6577">
        <v>14.1</v>
      </c>
      <c r="AY6577">
        <v>18.100000000000001</v>
      </c>
      <c r="AZ6577">
        <v>0.6</v>
      </c>
      <c r="BA6577">
        <v>1</v>
      </c>
      <c r="BB6577">
        <v>1.6</v>
      </c>
      <c r="BC6577">
        <v>0.09</v>
      </c>
      <c r="BD6577">
        <v>-2.6</v>
      </c>
      <c r="BE6577">
        <v>0.4</v>
      </c>
      <c r="BF6577">
        <v>-2.2000000000000002</v>
      </c>
    </row>
    <row r="6578" spans="1:58" x14ac:dyDescent="0.55000000000000004">
      <c r="A6578" t="s">
        <v>280</v>
      </c>
      <c r="B6578" t="s">
        <v>6</v>
      </c>
      <c r="C6578" t="s">
        <v>4011</v>
      </c>
      <c r="D6578">
        <v>0</v>
      </c>
      <c r="E6578">
        <f>IF(OR(ISBLANK(F6578),F6578=61),0,1)</f>
        <v>0</v>
      </c>
      <c r="G6578">
        <f>IF(AND(F6578&lt;31,E6578=1),1,0)</f>
        <v>0</v>
      </c>
      <c r="H6578">
        <f>IF(AND(F6578&gt;=31,E6578=1),1,0)</f>
        <v>0</v>
      </c>
      <c r="I6578">
        <f>IF(AND(F6578&lt;15,E6578=1),1,0)</f>
        <v>0</v>
      </c>
      <c r="J6578">
        <f>IF(F6578=61,1,0)</f>
        <v>0</v>
      </c>
      <c r="K6578" t="s">
        <v>0</v>
      </c>
      <c r="L6578">
        <v>79</v>
      </c>
      <c r="M6578">
        <v>230</v>
      </c>
      <c r="N6578">
        <v>33</v>
      </c>
      <c r="O6578">
        <v>33</v>
      </c>
      <c r="P6578">
        <v>27.2</v>
      </c>
      <c r="Q6578">
        <v>5</v>
      </c>
      <c r="R6578">
        <v>9.4</v>
      </c>
      <c r="S6578">
        <v>0.52700000000000002</v>
      </c>
      <c r="T6578">
        <v>4.7</v>
      </c>
      <c r="U6578">
        <v>8.8000000000000007</v>
      </c>
      <c r="V6578">
        <v>0.53400000000000003</v>
      </c>
      <c r="W6578">
        <v>0.2</v>
      </c>
      <c r="X6578">
        <v>0.6</v>
      </c>
      <c r="Y6578">
        <v>0.42099999999999999</v>
      </c>
      <c r="Z6578">
        <v>2.7</v>
      </c>
      <c r="AA6578">
        <v>4.3</v>
      </c>
      <c r="AB6578">
        <v>0.627</v>
      </c>
      <c r="AC6578">
        <v>1.9</v>
      </c>
      <c r="AD6578">
        <v>5.0999999999999996</v>
      </c>
      <c r="AE6578">
        <v>7</v>
      </c>
      <c r="AF6578">
        <v>1.3</v>
      </c>
      <c r="AG6578">
        <v>0.7</v>
      </c>
      <c r="AH6578">
        <v>0.5</v>
      </c>
      <c r="AI6578">
        <v>2.1</v>
      </c>
      <c r="AJ6578">
        <v>3</v>
      </c>
      <c r="AK6578">
        <v>12.9</v>
      </c>
      <c r="AL6578">
        <v>19.3</v>
      </c>
      <c r="AM6578">
        <v>0.56200000000000006</v>
      </c>
      <c r="AN6578">
        <v>0.54</v>
      </c>
      <c r="AO6578">
        <v>6.0999999999999999E-2</v>
      </c>
      <c r="AP6578">
        <v>0.45700000000000002</v>
      </c>
      <c r="AQ6578">
        <v>401</v>
      </c>
      <c r="AR6578">
        <v>8.1999999999999993</v>
      </c>
      <c r="AS6578">
        <v>20.7</v>
      </c>
      <c r="AT6578">
        <v>14.6</v>
      </c>
      <c r="AU6578">
        <v>9.5</v>
      </c>
      <c r="AV6578">
        <v>1.4</v>
      </c>
      <c r="AW6578">
        <v>2.1</v>
      </c>
      <c r="AX6578">
        <v>15.2</v>
      </c>
      <c r="AY6578">
        <v>24.2</v>
      </c>
      <c r="AZ6578">
        <v>1.7</v>
      </c>
      <c r="BA6578">
        <v>1.7</v>
      </c>
      <c r="BB6578">
        <v>3.4</v>
      </c>
      <c r="BC6578">
        <v>0.15</v>
      </c>
      <c r="BD6578">
        <v>-1.8</v>
      </c>
      <c r="BE6578">
        <v>-0.3</v>
      </c>
      <c r="BF6578">
        <v>-2.2000000000000002</v>
      </c>
    </row>
    <row r="6579" spans="1:58" x14ac:dyDescent="0.55000000000000004">
      <c r="A6579" t="s">
        <v>70</v>
      </c>
      <c r="B6579" t="s">
        <v>18</v>
      </c>
      <c r="C6579" t="s">
        <v>4012</v>
      </c>
      <c r="D6579">
        <v>0</v>
      </c>
      <c r="E6579">
        <f>IF(OR(ISBLANK(F6579),F6579=61),0,1)</f>
        <v>0</v>
      </c>
      <c r="G6579">
        <f>IF(AND(F6579&lt;31,E6579=1),1,0)</f>
        <v>0</v>
      </c>
      <c r="H6579">
        <f>IF(AND(F6579&gt;=31,E6579=1),1,0)</f>
        <v>0</v>
      </c>
      <c r="I6579">
        <f>IF(AND(F6579&lt;15,E6579=1),1,0)</f>
        <v>0</v>
      </c>
      <c r="J6579">
        <f>IF(F6579=61,1,0)</f>
        <v>0</v>
      </c>
      <c r="K6579" t="s">
        <v>0</v>
      </c>
      <c r="L6579">
        <v>79</v>
      </c>
      <c r="M6579">
        <v>225</v>
      </c>
      <c r="N6579">
        <v>33</v>
      </c>
      <c r="O6579">
        <v>0</v>
      </c>
      <c r="P6579">
        <v>11.4</v>
      </c>
      <c r="Q6579">
        <v>1.1000000000000001</v>
      </c>
      <c r="R6579">
        <v>2.6</v>
      </c>
      <c r="S6579">
        <v>0.40699999999999997</v>
      </c>
      <c r="T6579">
        <v>1.1000000000000001</v>
      </c>
      <c r="U6579">
        <v>2.6</v>
      </c>
      <c r="V6579">
        <v>0.40699999999999997</v>
      </c>
      <c r="W6579">
        <v>0</v>
      </c>
      <c r="X6579">
        <v>0</v>
      </c>
      <c r="Y6579">
        <v>0</v>
      </c>
      <c r="Z6579">
        <v>0.7</v>
      </c>
      <c r="AA6579">
        <v>1.3</v>
      </c>
      <c r="AB6579">
        <v>0.5</v>
      </c>
      <c r="AC6579">
        <v>1.4</v>
      </c>
      <c r="AD6579">
        <v>1.9</v>
      </c>
      <c r="AE6579">
        <v>3.3</v>
      </c>
      <c r="AF6579">
        <v>0.3</v>
      </c>
      <c r="AG6579">
        <v>0.4</v>
      </c>
      <c r="AH6579">
        <v>0.3</v>
      </c>
      <c r="AI6579">
        <v>0.6</v>
      </c>
      <c r="AJ6579">
        <v>1.2</v>
      </c>
      <c r="AK6579">
        <v>2.8</v>
      </c>
      <c r="AL6579">
        <v>14.6</v>
      </c>
      <c r="AM6579">
        <v>0.43</v>
      </c>
      <c r="AN6579">
        <v>0.40699999999999997</v>
      </c>
      <c r="AO6579">
        <v>0</v>
      </c>
      <c r="AP6579">
        <v>0.51200000000000001</v>
      </c>
      <c r="AQ6579">
        <v>101</v>
      </c>
      <c r="AR6579">
        <v>13.3</v>
      </c>
      <c r="AS6579">
        <v>19.8</v>
      </c>
      <c r="AT6579">
        <v>16.399999999999999</v>
      </c>
      <c r="AU6579">
        <v>5.3</v>
      </c>
      <c r="AV6579">
        <v>2.2000000000000002</v>
      </c>
      <c r="AW6579">
        <v>3.4</v>
      </c>
      <c r="AX6579">
        <v>15.1</v>
      </c>
      <c r="AY6579">
        <v>17.3</v>
      </c>
      <c r="AZ6579">
        <v>0.2</v>
      </c>
      <c r="BA6579">
        <v>0.9</v>
      </c>
      <c r="BB6579">
        <v>1.1000000000000001</v>
      </c>
      <c r="BC6579">
        <v>0.114</v>
      </c>
      <c r="BD6579">
        <v>-3.8</v>
      </c>
      <c r="BE6579">
        <v>1.6</v>
      </c>
      <c r="BF6579">
        <v>-2.1</v>
      </c>
    </row>
    <row r="6580" spans="1:58" x14ac:dyDescent="0.55000000000000004">
      <c r="A6580" t="s">
        <v>70</v>
      </c>
      <c r="B6580" t="s">
        <v>3</v>
      </c>
      <c r="C6580" t="s">
        <v>4012</v>
      </c>
      <c r="D6580">
        <v>0</v>
      </c>
      <c r="E6580">
        <f>IF(OR(ISBLANK(F6580),F6580=61),0,1)</f>
        <v>0</v>
      </c>
      <c r="G6580">
        <f>IF(AND(F6580&lt;31,E6580=1),1,0)</f>
        <v>0</v>
      </c>
      <c r="H6580">
        <f>IF(AND(F6580&gt;=31,E6580=1),1,0)</f>
        <v>0</v>
      </c>
      <c r="I6580">
        <f>IF(AND(F6580&lt;15,E6580=1),1,0)</f>
        <v>0</v>
      </c>
      <c r="J6580">
        <f>IF(F6580=61,1,0)</f>
        <v>0</v>
      </c>
      <c r="K6580" t="s">
        <v>0</v>
      </c>
      <c r="L6580">
        <v>79</v>
      </c>
      <c r="M6580">
        <v>225</v>
      </c>
      <c r="N6580">
        <v>33</v>
      </c>
      <c r="O6580">
        <v>1</v>
      </c>
      <c r="P6580">
        <v>11.8</v>
      </c>
      <c r="Q6580">
        <v>1.2</v>
      </c>
      <c r="R6580">
        <v>2.7</v>
      </c>
      <c r="S6580">
        <v>0.45600000000000002</v>
      </c>
      <c r="T6580">
        <v>1.2</v>
      </c>
      <c r="U6580">
        <v>2.7</v>
      </c>
      <c r="V6580">
        <v>0.44900000000000001</v>
      </c>
      <c r="W6580">
        <v>0</v>
      </c>
      <c r="X6580">
        <v>0</v>
      </c>
      <c r="Y6580">
        <v>1</v>
      </c>
      <c r="Z6580">
        <v>0.5</v>
      </c>
      <c r="AA6580">
        <v>0.8</v>
      </c>
      <c r="AB6580">
        <v>0.64300000000000002</v>
      </c>
      <c r="AC6580">
        <v>1.6</v>
      </c>
      <c r="AD6580">
        <v>2</v>
      </c>
      <c r="AE6580">
        <v>3.6</v>
      </c>
      <c r="AF6580">
        <v>0.6</v>
      </c>
      <c r="AG6580">
        <v>0.6</v>
      </c>
      <c r="AH6580">
        <v>0.3</v>
      </c>
      <c r="AI6580">
        <v>0.6</v>
      </c>
      <c r="AJ6580">
        <v>1.8</v>
      </c>
      <c r="AK6580">
        <v>3.1</v>
      </c>
      <c r="AL6580">
        <v>16.600000000000001</v>
      </c>
      <c r="AM6580">
        <v>0.48899999999999999</v>
      </c>
      <c r="AN6580">
        <v>0.46100000000000002</v>
      </c>
      <c r="AO6580">
        <v>1.0999999999999999E-2</v>
      </c>
      <c r="AP6580">
        <v>0.311</v>
      </c>
      <c r="AQ6580">
        <v>121</v>
      </c>
      <c r="AR6580">
        <v>15.3</v>
      </c>
      <c r="AS6580">
        <v>18.8</v>
      </c>
      <c r="AT6580">
        <v>17.100000000000001</v>
      </c>
      <c r="AU6580">
        <v>8.1</v>
      </c>
      <c r="AV6580">
        <v>2.9</v>
      </c>
      <c r="AW6580">
        <v>2.5</v>
      </c>
      <c r="AX6580">
        <v>15.6</v>
      </c>
      <c r="AY6580">
        <v>15.5</v>
      </c>
      <c r="AZ6580">
        <v>0.6</v>
      </c>
      <c r="BA6580">
        <v>1</v>
      </c>
      <c r="BB6580">
        <v>1.6</v>
      </c>
      <c r="BC6580">
        <v>0.16</v>
      </c>
      <c r="BD6580">
        <v>-1.5</v>
      </c>
      <c r="BE6580">
        <v>3.2</v>
      </c>
      <c r="BF6580">
        <v>1.7</v>
      </c>
    </row>
    <row r="6581" spans="1:58" x14ac:dyDescent="0.55000000000000004">
      <c r="A6581" t="s">
        <v>70</v>
      </c>
      <c r="B6581" t="s">
        <v>6</v>
      </c>
      <c r="C6581" t="s">
        <v>4012</v>
      </c>
      <c r="D6581">
        <v>0</v>
      </c>
      <c r="E6581">
        <f>IF(OR(ISBLANK(F6581),F6581=61),0,1)</f>
        <v>0</v>
      </c>
      <c r="G6581">
        <f>IF(AND(F6581&lt;31,E6581=1),1,0)</f>
        <v>0</v>
      </c>
      <c r="H6581">
        <f>IF(AND(F6581&gt;=31,E6581=1),1,0)</f>
        <v>0</v>
      </c>
      <c r="I6581">
        <f>IF(AND(F6581&lt;15,E6581=1),1,0)</f>
        <v>0</v>
      </c>
      <c r="J6581">
        <f>IF(F6581=61,1,0)</f>
        <v>0</v>
      </c>
      <c r="K6581" t="s">
        <v>0</v>
      </c>
      <c r="L6581">
        <v>79</v>
      </c>
      <c r="M6581">
        <v>225</v>
      </c>
      <c r="N6581">
        <v>32</v>
      </c>
      <c r="O6581">
        <v>32</v>
      </c>
      <c r="P6581">
        <v>23.8</v>
      </c>
      <c r="Q6581">
        <v>3.8</v>
      </c>
      <c r="R6581">
        <v>8.5</v>
      </c>
      <c r="S6581">
        <v>0.44500000000000001</v>
      </c>
      <c r="T6581">
        <v>3.8</v>
      </c>
      <c r="U6581">
        <v>8.5</v>
      </c>
      <c r="V6581">
        <v>0.44500000000000001</v>
      </c>
      <c r="W6581">
        <v>0</v>
      </c>
      <c r="X6581">
        <v>0</v>
      </c>
      <c r="Y6581">
        <v>0</v>
      </c>
      <c r="Z6581">
        <v>3</v>
      </c>
      <c r="AA6581">
        <v>4.7</v>
      </c>
      <c r="AB6581">
        <v>0.64</v>
      </c>
      <c r="AC6581">
        <v>2.1</v>
      </c>
      <c r="AD6581">
        <v>3.4</v>
      </c>
      <c r="AE6581">
        <v>5.4</v>
      </c>
      <c r="AF6581">
        <v>0.6</v>
      </c>
      <c r="AG6581">
        <v>0.6</v>
      </c>
      <c r="AH6581">
        <v>0.4</v>
      </c>
      <c r="AI6581">
        <v>1.5</v>
      </c>
      <c r="AJ6581">
        <v>2.5</v>
      </c>
      <c r="AK6581">
        <v>10.6</v>
      </c>
      <c r="AL6581">
        <v>17</v>
      </c>
      <c r="AM6581">
        <v>0.49199999999999999</v>
      </c>
      <c r="AN6581">
        <v>0.44500000000000001</v>
      </c>
      <c r="AO6581">
        <v>0</v>
      </c>
      <c r="AP6581">
        <v>0.55100000000000005</v>
      </c>
      <c r="AQ6581">
        <v>326</v>
      </c>
      <c r="AR6581">
        <v>9.1999999999999993</v>
      </c>
      <c r="AS6581">
        <v>17.3</v>
      </c>
      <c r="AT6581">
        <v>12.9</v>
      </c>
      <c r="AU6581">
        <v>6.1</v>
      </c>
      <c r="AV6581">
        <v>1.4</v>
      </c>
      <c r="AW6581">
        <v>2</v>
      </c>
      <c r="AX6581">
        <v>12.5</v>
      </c>
      <c r="AY6581">
        <v>26.4</v>
      </c>
      <c r="AZ6581">
        <v>0.9</v>
      </c>
      <c r="BA6581">
        <v>1</v>
      </c>
      <c r="BB6581">
        <v>1.9</v>
      </c>
      <c r="BC6581">
        <v>9.6999999999999989E-2</v>
      </c>
      <c r="BD6581">
        <v>-3.8</v>
      </c>
      <c r="BE6581">
        <v>-1</v>
      </c>
      <c r="BF6581">
        <v>-4.8</v>
      </c>
    </row>
    <row r="6582" spans="1:58" x14ac:dyDescent="0.55000000000000004">
      <c r="A6582" t="s">
        <v>70</v>
      </c>
      <c r="B6582" t="s">
        <v>9</v>
      </c>
      <c r="C6582" t="s">
        <v>4012</v>
      </c>
      <c r="D6582">
        <v>0</v>
      </c>
      <c r="E6582">
        <f>IF(OR(ISBLANK(F6582),F6582=61),0,1)</f>
        <v>0</v>
      </c>
      <c r="G6582">
        <f>IF(AND(F6582&lt;31,E6582=1),1,0)</f>
        <v>0</v>
      </c>
      <c r="H6582">
        <f>IF(AND(F6582&gt;=31,E6582=1),1,0)</f>
        <v>0</v>
      </c>
      <c r="I6582">
        <f>IF(AND(F6582&lt;15,E6582=1),1,0)</f>
        <v>0</v>
      </c>
      <c r="J6582">
        <f>IF(F6582=61,1,0)</f>
        <v>0</v>
      </c>
      <c r="K6582" t="s">
        <v>0</v>
      </c>
      <c r="L6582">
        <v>79</v>
      </c>
      <c r="M6582">
        <v>225</v>
      </c>
      <c r="N6582">
        <v>32</v>
      </c>
      <c r="O6582">
        <v>24</v>
      </c>
      <c r="P6582">
        <v>22.5</v>
      </c>
      <c r="Q6582">
        <v>2.5</v>
      </c>
      <c r="R6582">
        <v>6.6</v>
      </c>
      <c r="S6582">
        <v>0.379</v>
      </c>
      <c r="T6582">
        <v>1.6</v>
      </c>
      <c r="U6582">
        <v>3.4</v>
      </c>
      <c r="V6582">
        <v>0.47199999999999998</v>
      </c>
      <c r="W6582">
        <v>0.9</v>
      </c>
      <c r="X6582">
        <v>3.2</v>
      </c>
      <c r="Y6582">
        <v>0.28199999999999997</v>
      </c>
      <c r="Z6582">
        <v>1.3</v>
      </c>
      <c r="AA6582">
        <v>2.4</v>
      </c>
      <c r="AB6582">
        <v>0.55100000000000005</v>
      </c>
      <c r="AC6582">
        <v>1.3</v>
      </c>
      <c r="AD6582">
        <v>3.3</v>
      </c>
      <c r="AE6582">
        <v>4.5</v>
      </c>
      <c r="AF6582">
        <v>1.8</v>
      </c>
      <c r="AG6582">
        <v>1.6</v>
      </c>
      <c r="AH6582">
        <v>0.4</v>
      </c>
      <c r="AI6582">
        <v>2</v>
      </c>
      <c r="AJ6582">
        <v>2.8</v>
      </c>
      <c r="AK6582">
        <v>7.3</v>
      </c>
      <c r="AL6582">
        <v>13.2</v>
      </c>
      <c r="AM6582">
        <v>0.46800000000000003</v>
      </c>
      <c r="AN6582">
        <v>0.44800000000000001</v>
      </c>
      <c r="AO6582">
        <v>0.48799999999999999</v>
      </c>
      <c r="AP6582">
        <v>0.37</v>
      </c>
      <c r="AQ6582">
        <v>241</v>
      </c>
      <c r="AR6582">
        <v>6</v>
      </c>
      <c r="AS6582">
        <v>17.2</v>
      </c>
      <c r="AT6582">
        <v>11.3</v>
      </c>
      <c r="AU6582">
        <v>15.8</v>
      </c>
      <c r="AV6582">
        <v>4.2</v>
      </c>
      <c r="AW6582">
        <v>2.1</v>
      </c>
      <c r="AX6582">
        <v>20.3</v>
      </c>
      <c r="AY6582">
        <v>21.4</v>
      </c>
      <c r="AZ6582">
        <v>-0.1</v>
      </c>
      <c r="BA6582">
        <v>1.5</v>
      </c>
      <c r="BB6582">
        <v>1.4</v>
      </c>
      <c r="BC6582">
        <v>7.8E-2</v>
      </c>
      <c r="BD6582">
        <v>-2.4</v>
      </c>
      <c r="BE6582">
        <v>3.4</v>
      </c>
      <c r="BF6582">
        <v>1</v>
      </c>
    </row>
    <row r="6583" spans="1:58" x14ac:dyDescent="0.55000000000000004">
      <c r="A6583" t="s">
        <v>929</v>
      </c>
      <c r="B6583" t="s">
        <v>6</v>
      </c>
      <c r="C6583" t="s">
        <v>4013</v>
      </c>
      <c r="D6583">
        <v>0</v>
      </c>
      <c r="E6583">
        <f>IF(OR(ISBLANK(F6583),F6583=61),0,1)</f>
        <v>0</v>
      </c>
      <c r="G6583">
        <f>IF(AND(F6583&lt;31,E6583=1),1,0)</f>
        <v>0</v>
      </c>
      <c r="H6583">
        <f>IF(AND(F6583&gt;=31,E6583=1),1,0)</f>
        <v>0</v>
      </c>
      <c r="I6583">
        <f>IF(AND(F6583&lt;15,E6583=1),1,0)</f>
        <v>0</v>
      </c>
      <c r="J6583">
        <f>IF(F6583=61,1,0)</f>
        <v>0</v>
      </c>
      <c r="K6583" t="s">
        <v>0</v>
      </c>
      <c r="L6583">
        <v>77</v>
      </c>
      <c r="M6583">
        <v>185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-5.0999999999999996</v>
      </c>
      <c r="BE6583">
        <v>-1</v>
      </c>
      <c r="BF6583">
        <v>-6.1</v>
      </c>
    </row>
    <row r="6584" spans="1:58" x14ac:dyDescent="0.55000000000000004">
      <c r="A6584" t="s">
        <v>221</v>
      </c>
      <c r="B6584" t="s">
        <v>6</v>
      </c>
      <c r="C6584" t="s">
        <v>4014</v>
      </c>
      <c r="D6584">
        <v>0</v>
      </c>
      <c r="E6584">
        <f>IF(OR(ISBLANK(F6584),F6584=61),0,1)</f>
        <v>0</v>
      </c>
      <c r="G6584">
        <f>IF(AND(F6584&lt;31,E6584=1),1,0)</f>
        <v>0</v>
      </c>
      <c r="H6584">
        <f>IF(AND(F6584&gt;=31,E6584=1),1,0)</f>
        <v>0</v>
      </c>
      <c r="I6584">
        <f>IF(AND(F6584&lt;15,E6584=1),1,0)</f>
        <v>0</v>
      </c>
      <c r="J6584">
        <f>IF(F6584=61,1,0)</f>
        <v>0</v>
      </c>
      <c r="K6584" t="s">
        <v>0</v>
      </c>
      <c r="L6584">
        <v>81</v>
      </c>
      <c r="M6584">
        <v>250</v>
      </c>
      <c r="N6584">
        <v>26</v>
      </c>
      <c r="O6584">
        <v>0</v>
      </c>
      <c r="P6584">
        <v>6</v>
      </c>
      <c r="Q6584">
        <v>0.4</v>
      </c>
      <c r="R6584">
        <v>0.8</v>
      </c>
      <c r="S6584">
        <v>0.47599999999999998</v>
      </c>
      <c r="T6584">
        <v>0.4</v>
      </c>
      <c r="U6584">
        <v>0.8</v>
      </c>
      <c r="V6584">
        <v>0.47599999999999998</v>
      </c>
      <c r="W6584">
        <v>0</v>
      </c>
      <c r="X6584">
        <v>0</v>
      </c>
      <c r="Y6584">
        <v>0</v>
      </c>
      <c r="Z6584">
        <v>0.3</v>
      </c>
      <c r="AA6584">
        <v>0.4</v>
      </c>
      <c r="AB6584">
        <v>0.8</v>
      </c>
      <c r="AC6584">
        <v>0.6</v>
      </c>
      <c r="AD6584">
        <v>1.1000000000000001</v>
      </c>
      <c r="AE6584">
        <v>1.7</v>
      </c>
      <c r="AF6584">
        <v>0.1</v>
      </c>
      <c r="AG6584">
        <v>0.1</v>
      </c>
      <c r="AH6584">
        <v>0.4</v>
      </c>
      <c r="AI6584">
        <v>0.3</v>
      </c>
      <c r="AJ6584">
        <v>1.7</v>
      </c>
      <c r="AK6584">
        <v>1.1000000000000001</v>
      </c>
      <c r="AL6584">
        <v>9</v>
      </c>
      <c r="AM6584">
        <v>0.54400000000000004</v>
      </c>
      <c r="AN6584">
        <v>0.47599999999999998</v>
      </c>
      <c r="AO6584">
        <v>0</v>
      </c>
      <c r="AP6584">
        <v>0.47599999999999998</v>
      </c>
      <c r="AQ6584">
        <v>35</v>
      </c>
      <c r="AR6584">
        <v>11.5</v>
      </c>
      <c r="AS6584">
        <v>18.8</v>
      </c>
      <c r="AT6584">
        <v>15.3</v>
      </c>
      <c r="AU6584">
        <v>2</v>
      </c>
      <c r="AV6584">
        <v>0.7</v>
      </c>
      <c r="AW6584">
        <v>6.4</v>
      </c>
      <c r="AX6584">
        <v>25.9</v>
      </c>
      <c r="AY6584">
        <v>10.8</v>
      </c>
      <c r="AZ6584">
        <v>0.1</v>
      </c>
      <c r="BA6584">
        <v>0.2</v>
      </c>
      <c r="BB6584">
        <v>0.3</v>
      </c>
      <c r="BC6584">
        <v>8.199999999999999E-2</v>
      </c>
      <c r="BD6584">
        <v>-3.9</v>
      </c>
      <c r="BE6584">
        <v>2.1</v>
      </c>
      <c r="BF6584">
        <v>-1.9</v>
      </c>
    </row>
    <row r="6585" spans="1:58" x14ac:dyDescent="0.55000000000000004">
      <c r="A6585" t="s">
        <v>221</v>
      </c>
      <c r="B6585" t="s">
        <v>9</v>
      </c>
      <c r="C6585" t="s">
        <v>4014</v>
      </c>
      <c r="D6585">
        <v>0</v>
      </c>
      <c r="E6585">
        <f>IF(OR(ISBLANK(F6585),F6585=61),0,1)</f>
        <v>0</v>
      </c>
      <c r="G6585">
        <f>IF(AND(F6585&lt;31,E6585=1),1,0)</f>
        <v>0</v>
      </c>
      <c r="H6585">
        <f>IF(AND(F6585&gt;=31,E6585=1),1,0)</f>
        <v>0</v>
      </c>
      <c r="I6585">
        <f>IF(AND(F6585&lt;15,E6585=1),1,0)</f>
        <v>0</v>
      </c>
      <c r="J6585">
        <f>IF(F6585=61,1,0)</f>
        <v>0</v>
      </c>
      <c r="K6585" t="s">
        <v>0</v>
      </c>
      <c r="L6585">
        <v>81</v>
      </c>
      <c r="M6585">
        <v>250</v>
      </c>
      <c r="N6585">
        <v>14</v>
      </c>
      <c r="O6585">
        <v>0</v>
      </c>
      <c r="P6585">
        <v>2.6</v>
      </c>
      <c r="Q6585">
        <v>0.4</v>
      </c>
      <c r="R6585">
        <v>0.7</v>
      </c>
      <c r="S6585">
        <v>0.5</v>
      </c>
      <c r="T6585">
        <v>0.4</v>
      </c>
      <c r="U6585">
        <v>0.7</v>
      </c>
      <c r="V6585">
        <v>0.5</v>
      </c>
      <c r="W6585">
        <v>0</v>
      </c>
      <c r="X6585">
        <v>0</v>
      </c>
      <c r="Y6585">
        <v>0</v>
      </c>
      <c r="Z6585">
        <v>0.1</v>
      </c>
      <c r="AA6585">
        <v>0.2</v>
      </c>
      <c r="AB6585">
        <v>0.66700000000000004</v>
      </c>
      <c r="AC6585">
        <v>0.3</v>
      </c>
      <c r="AD6585">
        <v>0.6</v>
      </c>
      <c r="AE6585">
        <v>0.9</v>
      </c>
      <c r="AF6585">
        <v>0</v>
      </c>
      <c r="AG6585">
        <v>0</v>
      </c>
      <c r="AH6585">
        <v>0.2</v>
      </c>
      <c r="AI6585">
        <v>0.2</v>
      </c>
      <c r="AJ6585">
        <v>0.4</v>
      </c>
      <c r="AK6585">
        <v>0.9</v>
      </c>
      <c r="AL6585">
        <v>14.4</v>
      </c>
      <c r="AM6585">
        <v>0.52500000000000002</v>
      </c>
      <c r="AN6585">
        <v>0.5</v>
      </c>
      <c r="AO6585">
        <v>0</v>
      </c>
      <c r="AP6585">
        <v>0.3</v>
      </c>
      <c r="AQ6585">
        <v>12</v>
      </c>
      <c r="AR6585">
        <v>12.6</v>
      </c>
      <c r="AS6585">
        <v>27.3</v>
      </c>
      <c r="AT6585">
        <v>20.100000000000001</v>
      </c>
      <c r="AU6585">
        <v>0</v>
      </c>
      <c r="AV6585">
        <v>0</v>
      </c>
      <c r="AW6585">
        <v>8.3000000000000007</v>
      </c>
      <c r="AX6585">
        <v>20.8</v>
      </c>
      <c r="AY6585">
        <v>19.5</v>
      </c>
      <c r="AZ6585">
        <v>0</v>
      </c>
      <c r="BA6585">
        <v>0.1</v>
      </c>
      <c r="BB6585">
        <v>0.1</v>
      </c>
      <c r="BC6585">
        <v>7.5999999999999998E-2</v>
      </c>
      <c r="BD6585">
        <v>-8.3000000000000007</v>
      </c>
      <c r="BE6585">
        <v>-2.6</v>
      </c>
      <c r="BF6585">
        <v>-10.9</v>
      </c>
    </row>
    <row r="6586" spans="1:58" x14ac:dyDescent="0.55000000000000004">
      <c r="A6586" t="s">
        <v>8</v>
      </c>
      <c r="B6586" t="s">
        <v>6</v>
      </c>
      <c r="C6586" t="s">
        <v>4015</v>
      </c>
      <c r="D6586">
        <v>0</v>
      </c>
      <c r="E6586">
        <f>IF(OR(ISBLANK(F6586),F6586=61),0,1)</f>
        <v>0</v>
      </c>
      <c r="G6586">
        <f>IF(AND(F6586&lt;31,E6586=1),1,0)</f>
        <v>0</v>
      </c>
      <c r="H6586">
        <f>IF(AND(F6586&gt;=31,E6586=1),1,0)</f>
        <v>0</v>
      </c>
      <c r="I6586">
        <f>IF(AND(F6586&lt;15,E6586=1),1,0)</f>
        <v>0</v>
      </c>
      <c r="J6586">
        <f>IF(F6586=61,1,0)</f>
        <v>0</v>
      </c>
      <c r="K6586" t="s">
        <v>0</v>
      </c>
      <c r="L6586">
        <v>78</v>
      </c>
      <c r="M6586">
        <v>220</v>
      </c>
      <c r="N6586">
        <v>5</v>
      </c>
      <c r="O6586">
        <v>0</v>
      </c>
      <c r="P6586">
        <v>2</v>
      </c>
      <c r="Q6586">
        <v>0.4</v>
      </c>
      <c r="R6586">
        <v>0.4</v>
      </c>
      <c r="S6586">
        <v>1</v>
      </c>
      <c r="T6586">
        <v>0.4</v>
      </c>
      <c r="U6586">
        <v>0.4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0.2</v>
      </c>
      <c r="AE6586">
        <v>0.2</v>
      </c>
      <c r="AF6586">
        <v>0</v>
      </c>
      <c r="AG6586">
        <v>0</v>
      </c>
      <c r="AH6586">
        <v>0</v>
      </c>
      <c r="AI6586">
        <v>0</v>
      </c>
      <c r="AJ6586">
        <v>0.2</v>
      </c>
      <c r="AK6586">
        <v>0.8</v>
      </c>
      <c r="AL6586">
        <v>21.5</v>
      </c>
      <c r="AM6586">
        <v>1</v>
      </c>
      <c r="AN6586">
        <v>1</v>
      </c>
      <c r="AO6586">
        <v>0</v>
      </c>
      <c r="AP6586">
        <v>0</v>
      </c>
      <c r="AQ6586">
        <v>2</v>
      </c>
      <c r="AR6586">
        <v>0</v>
      </c>
      <c r="AS6586">
        <v>12.2</v>
      </c>
      <c r="AT6586">
        <v>6</v>
      </c>
      <c r="AU6586">
        <v>0</v>
      </c>
      <c r="AV6586">
        <v>0</v>
      </c>
      <c r="AW6586">
        <v>0</v>
      </c>
      <c r="AX6586">
        <v>0</v>
      </c>
      <c r="AY6586">
        <v>10.3</v>
      </c>
      <c r="AZ6586">
        <v>0</v>
      </c>
      <c r="BA6586">
        <v>0</v>
      </c>
      <c r="BB6586">
        <v>0</v>
      </c>
      <c r="BC6586">
        <v>0.17699999999999999</v>
      </c>
      <c r="BD6586">
        <v>3.4</v>
      </c>
      <c r="BE6586">
        <v>-4.5999999999999996</v>
      </c>
      <c r="BF6586">
        <v>-1.2</v>
      </c>
    </row>
    <row r="6587" spans="1:58" x14ac:dyDescent="0.55000000000000004">
      <c r="A6587" t="s">
        <v>1173</v>
      </c>
      <c r="B6587" t="s">
        <v>6</v>
      </c>
      <c r="C6587" t="s">
        <v>4016</v>
      </c>
      <c r="D6587">
        <v>0</v>
      </c>
      <c r="E6587">
        <f>IF(OR(ISBLANK(F6587),F6587=61),0,1)</f>
        <v>0</v>
      </c>
      <c r="G6587">
        <f>IF(AND(F6587&lt;31,E6587=1),1,0)</f>
        <v>0</v>
      </c>
      <c r="H6587">
        <f>IF(AND(F6587&gt;=31,E6587=1),1,0)</f>
        <v>0</v>
      </c>
      <c r="I6587">
        <f>IF(AND(F6587&lt;15,E6587=1),1,0)</f>
        <v>0</v>
      </c>
      <c r="J6587">
        <f>IF(F6587=61,1,0)</f>
        <v>0</v>
      </c>
      <c r="K6587" t="s">
        <v>0</v>
      </c>
      <c r="L6587">
        <v>81</v>
      </c>
      <c r="M6587">
        <v>243</v>
      </c>
      <c r="N6587">
        <v>37</v>
      </c>
      <c r="O6587">
        <v>14</v>
      </c>
      <c r="P6587">
        <v>11</v>
      </c>
      <c r="Q6587">
        <v>1.8</v>
      </c>
      <c r="R6587">
        <v>3.1</v>
      </c>
      <c r="S6587">
        <v>0.60199999999999998</v>
      </c>
      <c r="T6587">
        <v>1.8</v>
      </c>
      <c r="U6587">
        <v>3.1</v>
      </c>
      <c r="V6587">
        <v>0.60199999999999998</v>
      </c>
      <c r="W6587">
        <v>0</v>
      </c>
      <c r="X6587">
        <v>0</v>
      </c>
      <c r="Y6587">
        <v>0</v>
      </c>
      <c r="Z6587">
        <v>0.5</v>
      </c>
      <c r="AA6587">
        <v>1.1000000000000001</v>
      </c>
      <c r="AB6587">
        <v>0.48799999999999999</v>
      </c>
      <c r="AC6587">
        <v>1.6</v>
      </c>
      <c r="AD6587">
        <v>1.5</v>
      </c>
      <c r="AE6587">
        <v>3.1</v>
      </c>
      <c r="AF6587">
        <v>0.3</v>
      </c>
      <c r="AG6587">
        <v>0.2</v>
      </c>
      <c r="AH6587">
        <v>0.4</v>
      </c>
      <c r="AI6587">
        <v>0.7</v>
      </c>
      <c r="AJ6587">
        <v>2</v>
      </c>
      <c r="AK6587">
        <v>4.2</v>
      </c>
      <c r="AL6587">
        <v>19.3</v>
      </c>
      <c r="AM6587">
        <v>0.58899999999999997</v>
      </c>
      <c r="AN6587">
        <v>0.60199999999999998</v>
      </c>
      <c r="AO6587">
        <v>0</v>
      </c>
      <c r="AP6587">
        <v>0.36299999999999999</v>
      </c>
      <c r="AQ6587">
        <v>155</v>
      </c>
      <c r="AR6587">
        <v>16.600000000000001</v>
      </c>
      <c r="AS6587">
        <v>16.3</v>
      </c>
      <c r="AT6587">
        <v>16.399999999999999</v>
      </c>
      <c r="AU6587">
        <v>5.7</v>
      </c>
      <c r="AV6587">
        <v>1.3</v>
      </c>
      <c r="AW6587">
        <v>4.5999999999999996</v>
      </c>
      <c r="AX6587">
        <v>16.899999999999999</v>
      </c>
      <c r="AY6587">
        <v>19.7</v>
      </c>
      <c r="AZ6587">
        <v>0.8</v>
      </c>
      <c r="BA6587">
        <v>0.5</v>
      </c>
      <c r="BB6587">
        <v>1.3</v>
      </c>
      <c r="BC6587">
        <v>0.13300000000000001</v>
      </c>
      <c r="BD6587">
        <v>2.2000000000000002</v>
      </c>
      <c r="BE6587">
        <v>3</v>
      </c>
      <c r="BF6587">
        <v>5.2</v>
      </c>
    </row>
    <row r="6588" spans="1:58" x14ac:dyDescent="0.55000000000000004">
      <c r="A6588" t="s">
        <v>1173</v>
      </c>
      <c r="B6588" t="s">
        <v>9</v>
      </c>
      <c r="C6588" t="s">
        <v>4016</v>
      </c>
      <c r="D6588">
        <v>0</v>
      </c>
      <c r="E6588">
        <f>IF(OR(ISBLANK(F6588),F6588=61),0,1)</f>
        <v>0</v>
      </c>
      <c r="G6588">
        <f>IF(AND(F6588&lt;31,E6588=1),1,0)</f>
        <v>0</v>
      </c>
      <c r="H6588">
        <f>IF(AND(F6588&gt;=31,E6588=1),1,0)</f>
        <v>0</v>
      </c>
      <c r="I6588">
        <f>IF(AND(F6588&lt;15,E6588=1),1,0)</f>
        <v>0</v>
      </c>
      <c r="J6588">
        <f>IF(F6588=61,1,0)</f>
        <v>0</v>
      </c>
      <c r="K6588" t="s">
        <v>0</v>
      </c>
      <c r="L6588">
        <v>81</v>
      </c>
      <c r="M6588">
        <v>243</v>
      </c>
      <c r="N6588">
        <v>32</v>
      </c>
      <c r="O6588">
        <v>19</v>
      </c>
      <c r="P6588">
        <v>15</v>
      </c>
      <c r="Q6588">
        <v>2.6</v>
      </c>
      <c r="R6588">
        <v>4.2</v>
      </c>
      <c r="S6588">
        <v>0.627</v>
      </c>
      <c r="T6588">
        <v>2.6</v>
      </c>
      <c r="U6588">
        <v>4.2</v>
      </c>
      <c r="V6588">
        <v>0.627</v>
      </c>
      <c r="W6588">
        <v>0</v>
      </c>
      <c r="X6588">
        <v>0</v>
      </c>
      <c r="Y6588">
        <v>0</v>
      </c>
      <c r="Z6588">
        <v>1.8</v>
      </c>
      <c r="AA6588">
        <v>3</v>
      </c>
      <c r="AB6588">
        <v>0.58899999999999997</v>
      </c>
      <c r="AC6588">
        <v>1.5</v>
      </c>
      <c r="AD6588">
        <v>3</v>
      </c>
      <c r="AE6588">
        <v>4.5</v>
      </c>
      <c r="AF6588">
        <v>0.5</v>
      </c>
      <c r="AG6588">
        <v>0.6</v>
      </c>
      <c r="AH6588">
        <v>0.6</v>
      </c>
      <c r="AI6588">
        <v>0.8</v>
      </c>
      <c r="AJ6588">
        <v>2</v>
      </c>
      <c r="AK6588">
        <v>7</v>
      </c>
      <c r="AL6588">
        <v>23.8</v>
      </c>
      <c r="AM6588">
        <v>0.625</v>
      </c>
      <c r="AN6588">
        <v>0.627</v>
      </c>
      <c r="AO6588">
        <v>0</v>
      </c>
      <c r="AP6588">
        <v>0.70900000000000007</v>
      </c>
      <c r="AQ6588">
        <v>216</v>
      </c>
      <c r="AR6588">
        <v>12.2</v>
      </c>
      <c r="AS6588">
        <v>22.1</v>
      </c>
      <c r="AT6588">
        <v>17.5</v>
      </c>
      <c r="AU6588">
        <v>6.2</v>
      </c>
      <c r="AV6588">
        <v>2.1</v>
      </c>
      <c r="AW6588">
        <v>4.4000000000000004</v>
      </c>
      <c r="AX6588">
        <v>11.8</v>
      </c>
      <c r="AY6588">
        <v>20.7</v>
      </c>
      <c r="AZ6588">
        <v>1.5</v>
      </c>
      <c r="BA6588">
        <v>0.9</v>
      </c>
      <c r="BB6588">
        <v>2.2999999999999998</v>
      </c>
      <c r="BC6588">
        <v>0.19600000000000001</v>
      </c>
      <c r="BD6588">
        <v>3.7</v>
      </c>
      <c r="BE6588">
        <v>3.8</v>
      </c>
      <c r="BF6588">
        <v>7.4</v>
      </c>
    </row>
    <row r="6589" spans="1:58" x14ac:dyDescent="0.55000000000000004">
      <c r="A6589" t="s">
        <v>549</v>
      </c>
      <c r="B6589" t="s">
        <v>6</v>
      </c>
      <c r="C6589" t="s">
        <v>4017</v>
      </c>
      <c r="D6589">
        <v>0</v>
      </c>
      <c r="E6589">
        <f>IF(OR(ISBLANK(F6589),F6589=61),0,1)</f>
        <v>0</v>
      </c>
      <c r="G6589">
        <f>IF(AND(F6589&lt;31,E6589=1),1,0)</f>
        <v>0</v>
      </c>
      <c r="H6589">
        <f>IF(AND(F6589&gt;=31,E6589=1),1,0)</f>
        <v>0</v>
      </c>
      <c r="I6589">
        <f>IF(AND(F6589&lt;15,E6589=1),1,0)</f>
        <v>0</v>
      </c>
      <c r="J6589">
        <f>IF(F6589=61,1,0)</f>
        <v>0</v>
      </c>
      <c r="K6589" t="s">
        <v>0</v>
      </c>
      <c r="L6589">
        <v>80</v>
      </c>
      <c r="M6589">
        <v>205</v>
      </c>
      <c r="N6589">
        <v>33</v>
      </c>
      <c r="O6589">
        <v>6</v>
      </c>
      <c r="P6589">
        <v>13.4</v>
      </c>
      <c r="Q6589">
        <v>1.6</v>
      </c>
      <c r="R6589">
        <v>4.5</v>
      </c>
      <c r="S6589">
        <v>0.36699999999999999</v>
      </c>
      <c r="T6589">
        <v>0.6</v>
      </c>
      <c r="U6589">
        <v>1.2</v>
      </c>
      <c r="V6589">
        <v>0.53799999999999992</v>
      </c>
      <c r="W6589">
        <v>1</v>
      </c>
      <c r="X6589">
        <v>3.3</v>
      </c>
      <c r="Y6589">
        <v>0.30599999999999999</v>
      </c>
      <c r="Z6589">
        <v>0.2</v>
      </c>
      <c r="AA6589">
        <v>0.3</v>
      </c>
      <c r="AB6589">
        <v>0.8</v>
      </c>
      <c r="AC6589">
        <v>0.5</v>
      </c>
      <c r="AD6589">
        <v>2.1</v>
      </c>
      <c r="AE6589">
        <v>2.6</v>
      </c>
      <c r="AF6589">
        <v>0.7</v>
      </c>
      <c r="AG6589">
        <v>0.3</v>
      </c>
      <c r="AH6589">
        <v>0.5</v>
      </c>
      <c r="AI6589">
        <v>0.7</v>
      </c>
      <c r="AJ6589">
        <v>1.5</v>
      </c>
      <c r="AK6589">
        <v>4.5</v>
      </c>
      <c r="AL6589">
        <v>11.4</v>
      </c>
      <c r="AM6589">
        <v>0.49099999999999999</v>
      </c>
      <c r="AN6589">
        <v>0.48</v>
      </c>
      <c r="AO6589">
        <v>0.73499999999999999</v>
      </c>
      <c r="AP6589">
        <v>6.8000000000000005E-2</v>
      </c>
      <c r="AQ6589">
        <v>137</v>
      </c>
      <c r="AR6589">
        <v>3.8</v>
      </c>
      <c r="AS6589">
        <v>17.2</v>
      </c>
      <c r="AT6589">
        <v>10.6</v>
      </c>
      <c r="AU6589">
        <v>10.5</v>
      </c>
      <c r="AV6589">
        <v>1.1000000000000001</v>
      </c>
      <c r="AW6589">
        <v>3.5</v>
      </c>
      <c r="AX6589">
        <v>12.7</v>
      </c>
      <c r="AY6589">
        <v>18.899999999999999</v>
      </c>
      <c r="AZ6589">
        <v>0.2</v>
      </c>
      <c r="BA6589">
        <v>0.7</v>
      </c>
      <c r="BB6589">
        <v>0.9</v>
      </c>
      <c r="BC6589">
        <v>8.199999999999999E-2</v>
      </c>
      <c r="BD6589">
        <v>-1.1000000000000001</v>
      </c>
      <c r="BE6589">
        <v>1.1000000000000001</v>
      </c>
      <c r="BF6589">
        <v>0</v>
      </c>
    </row>
    <row r="6590" spans="1:58" x14ac:dyDescent="0.55000000000000004">
      <c r="A6590" t="s">
        <v>584</v>
      </c>
      <c r="B6590" t="s">
        <v>3</v>
      </c>
      <c r="C6590" t="s">
        <v>4018</v>
      </c>
      <c r="D6590">
        <v>0</v>
      </c>
      <c r="E6590">
        <f>IF(OR(ISBLANK(F6590),F6590=61),0,1)</f>
        <v>0</v>
      </c>
      <c r="G6590">
        <f>IF(AND(F6590&lt;31,E6590=1),1,0)</f>
        <v>0</v>
      </c>
      <c r="H6590">
        <f>IF(AND(F6590&gt;=31,E6590=1),1,0)</f>
        <v>0</v>
      </c>
      <c r="I6590">
        <f>IF(AND(F6590&lt;15,E6590=1),1,0)</f>
        <v>0</v>
      </c>
      <c r="J6590">
        <f>IF(F6590=61,1,0)</f>
        <v>0</v>
      </c>
      <c r="K6590" t="s">
        <v>0</v>
      </c>
      <c r="L6590">
        <v>78</v>
      </c>
      <c r="M6590">
        <v>210</v>
      </c>
      <c r="N6590">
        <v>27</v>
      </c>
      <c r="O6590">
        <v>5</v>
      </c>
      <c r="P6590">
        <v>13.7</v>
      </c>
      <c r="Q6590">
        <v>1.4</v>
      </c>
      <c r="R6590">
        <v>2.6</v>
      </c>
      <c r="S6590">
        <v>0.56499999999999995</v>
      </c>
      <c r="T6590">
        <v>1.4</v>
      </c>
      <c r="U6590">
        <v>2.6</v>
      </c>
      <c r="V6590">
        <v>0.56499999999999995</v>
      </c>
      <c r="W6590">
        <v>0</v>
      </c>
      <c r="X6590">
        <v>0</v>
      </c>
      <c r="Y6590">
        <v>0</v>
      </c>
      <c r="Z6590">
        <v>0.4</v>
      </c>
      <c r="AA6590">
        <v>1</v>
      </c>
      <c r="AB6590">
        <v>0.40699999999999997</v>
      </c>
      <c r="AC6590">
        <v>1.2</v>
      </c>
      <c r="AD6590">
        <v>1.8</v>
      </c>
      <c r="AE6590">
        <v>3</v>
      </c>
      <c r="AF6590">
        <v>0.7</v>
      </c>
      <c r="AG6590">
        <v>0.5</v>
      </c>
      <c r="AH6590">
        <v>0.4</v>
      </c>
      <c r="AI6590">
        <v>0.9</v>
      </c>
      <c r="AJ6590">
        <v>2.7</v>
      </c>
      <c r="AK6590">
        <v>3.3</v>
      </c>
      <c r="AL6590">
        <v>11.7</v>
      </c>
      <c r="AM6590">
        <v>0.54400000000000004</v>
      </c>
      <c r="AN6590">
        <v>0.56499999999999995</v>
      </c>
      <c r="AO6590">
        <v>0</v>
      </c>
      <c r="AP6590">
        <v>0.39100000000000001</v>
      </c>
      <c r="AQ6590">
        <v>101</v>
      </c>
      <c r="AR6590">
        <v>9.8000000000000007</v>
      </c>
      <c r="AS6590">
        <v>14.8</v>
      </c>
      <c r="AT6590">
        <v>12.2</v>
      </c>
      <c r="AU6590">
        <v>8.3000000000000007</v>
      </c>
      <c r="AV6590">
        <v>2.1</v>
      </c>
      <c r="AW6590">
        <v>3</v>
      </c>
      <c r="AX6590">
        <v>22.7</v>
      </c>
      <c r="AY6590">
        <v>13.8</v>
      </c>
      <c r="AZ6590">
        <v>0.3</v>
      </c>
      <c r="BA6590">
        <v>0.4</v>
      </c>
      <c r="BB6590">
        <v>0.7</v>
      </c>
      <c r="BC6590">
        <v>7.0999999999999994E-2</v>
      </c>
      <c r="BD6590">
        <v>-3</v>
      </c>
      <c r="BE6590">
        <v>-0.1</v>
      </c>
      <c r="BF6590">
        <v>-3.1</v>
      </c>
    </row>
    <row r="6591" spans="1:58" x14ac:dyDescent="0.55000000000000004">
      <c r="A6591" t="s">
        <v>584</v>
      </c>
      <c r="B6591" t="s">
        <v>6</v>
      </c>
      <c r="C6591" t="s">
        <v>4018</v>
      </c>
      <c r="D6591">
        <v>0</v>
      </c>
      <c r="E6591">
        <f>IF(OR(ISBLANK(F6591),F6591=61),0,1)</f>
        <v>0</v>
      </c>
      <c r="G6591">
        <f>IF(AND(F6591&lt;31,E6591=1),1,0)</f>
        <v>0</v>
      </c>
      <c r="H6591">
        <f>IF(AND(F6591&gt;=31,E6591=1),1,0)</f>
        <v>0</v>
      </c>
      <c r="I6591">
        <f>IF(AND(F6591&lt;15,E6591=1),1,0)</f>
        <v>0</v>
      </c>
      <c r="J6591">
        <f>IF(F6591=61,1,0)</f>
        <v>0</v>
      </c>
      <c r="K6591" t="s">
        <v>0</v>
      </c>
      <c r="L6591">
        <v>78</v>
      </c>
      <c r="M6591">
        <v>210</v>
      </c>
      <c r="N6591">
        <v>15</v>
      </c>
      <c r="O6591">
        <v>5</v>
      </c>
      <c r="P6591">
        <v>10.5</v>
      </c>
      <c r="Q6591">
        <v>0.7</v>
      </c>
      <c r="R6591">
        <v>1.7</v>
      </c>
      <c r="S6591">
        <v>0.42299999999999999</v>
      </c>
      <c r="T6591">
        <v>0.7</v>
      </c>
      <c r="U6591">
        <v>1.6</v>
      </c>
      <c r="V6591">
        <v>0.45800000000000002</v>
      </c>
      <c r="W6591">
        <v>0</v>
      </c>
      <c r="X6591">
        <v>0.1</v>
      </c>
      <c r="Y6591">
        <v>0</v>
      </c>
      <c r="Z6591">
        <v>0.7</v>
      </c>
      <c r="AA6591">
        <v>1</v>
      </c>
      <c r="AB6591">
        <v>0.66700000000000004</v>
      </c>
      <c r="AC6591">
        <v>0.7</v>
      </c>
      <c r="AD6591">
        <v>1.5</v>
      </c>
      <c r="AE6591">
        <v>2.2999999999999998</v>
      </c>
      <c r="AF6591">
        <v>0.5</v>
      </c>
      <c r="AG6591">
        <v>0.3</v>
      </c>
      <c r="AH6591">
        <v>0.4</v>
      </c>
      <c r="AI6591">
        <v>0.6</v>
      </c>
      <c r="AJ6591">
        <v>1.8</v>
      </c>
      <c r="AK6591">
        <v>2.1</v>
      </c>
      <c r="AL6591">
        <v>10.199999999999999</v>
      </c>
      <c r="AM6591">
        <v>0.48299999999999998</v>
      </c>
      <c r="AN6591">
        <v>0.42299999999999999</v>
      </c>
      <c r="AO6591">
        <v>7.6999999999999999E-2</v>
      </c>
      <c r="AP6591">
        <v>0.57700000000000007</v>
      </c>
      <c r="AQ6591">
        <v>38</v>
      </c>
      <c r="AR6591">
        <v>8.1</v>
      </c>
      <c r="AS6591">
        <v>16.8</v>
      </c>
      <c r="AT6591">
        <v>12.4</v>
      </c>
      <c r="AU6591">
        <v>8</v>
      </c>
      <c r="AV6591">
        <v>1.8</v>
      </c>
      <c r="AW6591">
        <v>4.0999999999999996</v>
      </c>
      <c r="AX6591">
        <v>21.4</v>
      </c>
      <c r="AY6591">
        <v>13.4</v>
      </c>
      <c r="AZ6591">
        <v>0.1</v>
      </c>
      <c r="BA6591">
        <v>0.2</v>
      </c>
      <c r="BB6591">
        <v>0.3</v>
      </c>
      <c r="BC6591">
        <v>6.4000000000000001E-2</v>
      </c>
      <c r="BD6591">
        <v>-4.2</v>
      </c>
      <c r="BE6591">
        <v>0.9</v>
      </c>
      <c r="BF6591">
        <v>-3.3</v>
      </c>
    </row>
    <row r="6592" spans="1:58" x14ac:dyDescent="0.55000000000000004">
      <c r="A6592" t="s">
        <v>406</v>
      </c>
      <c r="B6592" t="s">
        <v>9</v>
      </c>
      <c r="C6592" t="s">
        <v>4019</v>
      </c>
      <c r="D6592">
        <v>0</v>
      </c>
      <c r="E6592">
        <f>IF(OR(ISBLANK(F6592),F6592=61),0,1)</f>
        <v>0</v>
      </c>
      <c r="G6592">
        <f>IF(AND(F6592&lt;31,E6592=1),1,0)</f>
        <v>0</v>
      </c>
      <c r="H6592">
        <f>IF(AND(F6592&gt;=31,E6592=1),1,0)</f>
        <v>0</v>
      </c>
      <c r="I6592">
        <f>IF(AND(F6592&lt;15,E6592=1),1,0)</f>
        <v>0</v>
      </c>
      <c r="J6592">
        <f>IF(F6592=61,1,0)</f>
        <v>0</v>
      </c>
      <c r="K6592" t="s">
        <v>0</v>
      </c>
      <c r="L6592">
        <v>77</v>
      </c>
      <c r="M6592">
        <v>210</v>
      </c>
      <c r="N6592">
        <v>6</v>
      </c>
      <c r="O6592">
        <v>0</v>
      </c>
      <c r="P6592">
        <v>4</v>
      </c>
      <c r="Q6592">
        <v>0.7</v>
      </c>
      <c r="R6592">
        <v>1</v>
      </c>
      <c r="S6592">
        <v>0.66700000000000004</v>
      </c>
      <c r="T6592">
        <v>0.7</v>
      </c>
      <c r="U6592">
        <v>0.8</v>
      </c>
      <c r="V6592">
        <v>0.8</v>
      </c>
      <c r="W6592">
        <v>0</v>
      </c>
      <c r="X6592">
        <v>0.2</v>
      </c>
      <c r="Y6592">
        <v>0</v>
      </c>
      <c r="Z6592">
        <v>0.3</v>
      </c>
      <c r="AA6592">
        <v>0.7</v>
      </c>
      <c r="AB6592">
        <v>0.5</v>
      </c>
      <c r="AC6592">
        <v>0.2</v>
      </c>
      <c r="AD6592">
        <v>0.8</v>
      </c>
      <c r="AE6592">
        <v>1</v>
      </c>
      <c r="AF6592">
        <v>0.3</v>
      </c>
      <c r="AG6592">
        <v>0.3</v>
      </c>
      <c r="AH6592">
        <v>0</v>
      </c>
      <c r="AI6592">
        <v>0.3</v>
      </c>
      <c r="AJ6592">
        <v>0.2</v>
      </c>
      <c r="AK6592">
        <v>1.7</v>
      </c>
      <c r="AL6592">
        <v>21.9</v>
      </c>
      <c r="AM6592">
        <v>0.63300000000000001</v>
      </c>
      <c r="AN6592">
        <v>0.66700000000000004</v>
      </c>
      <c r="AO6592">
        <v>0.16700000000000001</v>
      </c>
      <c r="AP6592">
        <v>0.66700000000000004</v>
      </c>
      <c r="AQ6592">
        <v>10</v>
      </c>
      <c r="AR6592">
        <v>4.4000000000000004</v>
      </c>
      <c r="AS6592">
        <v>21.7</v>
      </c>
      <c r="AT6592">
        <v>13</v>
      </c>
      <c r="AU6592">
        <v>17.399999999999999</v>
      </c>
      <c r="AV6592">
        <v>4.5</v>
      </c>
      <c r="AW6592">
        <v>0</v>
      </c>
      <c r="AX6592">
        <v>20.2</v>
      </c>
      <c r="AY6592">
        <v>19.600000000000001</v>
      </c>
      <c r="AZ6592">
        <v>0</v>
      </c>
      <c r="BA6592">
        <v>0.1</v>
      </c>
      <c r="BB6592">
        <v>0.1</v>
      </c>
      <c r="BC6592">
        <v>0.155</v>
      </c>
      <c r="BD6592">
        <v>-1</v>
      </c>
      <c r="BE6592">
        <v>1.2</v>
      </c>
      <c r="BF6592">
        <v>0.3</v>
      </c>
    </row>
    <row r="6593" spans="1:58" x14ac:dyDescent="0.55000000000000004">
      <c r="A6593" t="s">
        <v>982</v>
      </c>
      <c r="B6593" t="s">
        <v>18</v>
      </c>
      <c r="C6593" t="s">
        <v>4020</v>
      </c>
      <c r="D6593">
        <v>0</v>
      </c>
      <c r="E6593">
        <f>IF(OR(ISBLANK(F6593),F6593=61),0,1)</f>
        <v>0</v>
      </c>
      <c r="G6593">
        <f>IF(AND(F6593&lt;31,E6593=1),1,0)</f>
        <v>0</v>
      </c>
      <c r="H6593">
        <f>IF(AND(F6593&gt;=31,E6593=1),1,0)</f>
        <v>0</v>
      </c>
      <c r="I6593">
        <f>IF(AND(F6593&lt;15,E6593=1),1,0)</f>
        <v>0</v>
      </c>
      <c r="J6593">
        <f>IF(F6593=61,1,0)</f>
        <v>0</v>
      </c>
      <c r="K6593" t="s">
        <v>0</v>
      </c>
      <c r="L6593">
        <v>78</v>
      </c>
      <c r="M6593">
        <v>215</v>
      </c>
      <c r="N6593">
        <v>29</v>
      </c>
      <c r="O6593">
        <v>7</v>
      </c>
      <c r="P6593">
        <v>14.2</v>
      </c>
      <c r="Q6593">
        <v>2.7</v>
      </c>
      <c r="R6593">
        <v>4.5999999999999996</v>
      </c>
      <c r="S6593">
        <v>0.57899999999999996</v>
      </c>
      <c r="T6593">
        <v>2.7</v>
      </c>
      <c r="U6593">
        <v>4.5999999999999996</v>
      </c>
      <c r="V6593">
        <v>0.57899999999999996</v>
      </c>
      <c r="W6593">
        <v>0</v>
      </c>
      <c r="X6593">
        <v>0</v>
      </c>
      <c r="Y6593">
        <v>0</v>
      </c>
      <c r="Z6593">
        <v>1.6</v>
      </c>
      <c r="AA6593">
        <v>2.5</v>
      </c>
      <c r="AB6593">
        <v>0.65300000000000002</v>
      </c>
      <c r="AC6593">
        <v>1.1000000000000001</v>
      </c>
      <c r="AD6593">
        <v>2.1</v>
      </c>
      <c r="AE6593">
        <v>3.2</v>
      </c>
      <c r="AF6593">
        <v>0.3</v>
      </c>
      <c r="AG6593">
        <v>0.4</v>
      </c>
      <c r="AH6593">
        <v>0.5</v>
      </c>
      <c r="AI6593">
        <v>1.2</v>
      </c>
      <c r="AJ6593">
        <v>2.2000000000000002</v>
      </c>
      <c r="AK6593">
        <v>6.9</v>
      </c>
      <c r="AL6593">
        <v>20.5</v>
      </c>
      <c r="AM6593">
        <v>0.60099999999999998</v>
      </c>
      <c r="AN6593">
        <v>0.57899999999999996</v>
      </c>
      <c r="AO6593">
        <v>0</v>
      </c>
      <c r="AP6593">
        <v>0.54100000000000004</v>
      </c>
      <c r="AQ6593">
        <v>176</v>
      </c>
      <c r="AR6593">
        <v>8.8000000000000007</v>
      </c>
      <c r="AS6593">
        <v>16.2</v>
      </c>
      <c r="AT6593">
        <v>12.6</v>
      </c>
      <c r="AU6593">
        <v>4.2</v>
      </c>
      <c r="AV6593">
        <v>1.6</v>
      </c>
      <c r="AW6593">
        <v>4.0999999999999996</v>
      </c>
      <c r="AX6593">
        <v>16.899999999999999</v>
      </c>
      <c r="AY6593">
        <v>24.8</v>
      </c>
      <c r="AZ6593">
        <v>0.9</v>
      </c>
      <c r="BA6593">
        <v>0.3</v>
      </c>
      <c r="BB6593">
        <v>1.2</v>
      </c>
      <c r="BC6593">
        <v>0.112</v>
      </c>
      <c r="BD6593">
        <v>-0.9</v>
      </c>
      <c r="BE6593">
        <v>-1.9</v>
      </c>
      <c r="BF6593">
        <v>-2.8</v>
      </c>
    </row>
    <row r="6594" spans="1:58" x14ac:dyDescent="0.55000000000000004">
      <c r="A6594" t="s">
        <v>982</v>
      </c>
      <c r="B6594" t="s">
        <v>3</v>
      </c>
      <c r="C6594" t="s">
        <v>4020</v>
      </c>
      <c r="D6594">
        <v>0</v>
      </c>
      <c r="E6594">
        <f>IF(OR(ISBLANK(F6594),F6594=61),0,1)</f>
        <v>0</v>
      </c>
      <c r="G6594">
        <f>IF(AND(F6594&lt;31,E6594=1),1,0)</f>
        <v>0</v>
      </c>
      <c r="H6594">
        <f>IF(AND(F6594&gt;=31,E6594=1),1,0)</f>
        <v>0</v>
      </c>
      <c r="I6594">
        <f>IF(AND(F6594&lt;15,E6594=1),1,0)</f>
        <v>0</v>
      </c>
      <c r="J6594">
        <f>IF(F6594=61,1,0)</f>
        <v>0</v>
      </c>
      <c r="K6594" t="s">
        <v>0</v>
      </c>
      <c r="L6594">
        <v>78</v>
      </c>
      <c r="M6594">
        <v>215</v>
      </c>
      <c r="N6594">
        <v>26</v>
      </c>
      <c r="O6594">
        <v>0</v>
      </c>
      <c r="P6594">
        <v>16.8</v>
      </c>
      <c r="Q6594">
        <v>2.6</v>
      </c>
      <c r="R6594">
        <v>4.5</v>
      </c>
      <c r="S6594">
        <v>0.58599999999999997</v>
      </c>
      <c r="T6594">
        <v>2.5</v>
      </c>
      <c r="U6594">
        <v>4.3</v>
      </c>
      <c r="V6594">
        <v>0.58399999999999996</v>
      </c>
      <c r="W6594">
        <v>0.1</v>
      </c>
      <c r="X6594">
        <v>0.1</v>
      </c>
      <c r="Y6594">
        <v>0.66700000000000004</v>
      </c>
      <c r="Z6594">
        <v>1</v>
      </c>
      <c r="AA6594">
        <v>1.7</v>
      </c>
      <c r="AB6594">
        <v>0.58099999999999996</v>
      </c>
      <c r="AC6594">
        <v>1.4</v>
      </c>
      <c r="AD6594">
        <v>3.5</v>
      </c>
      <c r="AE6594">
        <v>4.9000000000000004</v>
      </c>
      <c r="AF6594">
        <v>1.3</v>
      </c>
      <c r="AG6594">
        <v>0.5</v>
      </c>
      <c r="AH6594">
        <v>0.7</v>
      </c>
      <c r="AI6594">
        <v>1.6</v>
      </c>
      <c r="AJ6594">
        <v>2.2999999999999998</v>
      </c>
      <c r="AK6594">
        <v>6.3</v>
      </c>
      <c r="AL6594">
        <v>18</v>
      </c>
      <c r="AM6594">
        <v>0.59699999999999998</v>
      </c>
      <c r="AN6594">
        <v>0.59499999999999997</v>
      </c>
      <c r="AO6594">
        <v>2.5999999999999999E-2</v>
      </c>
      <c r="AP6594">
        <v>0.371</v>
      </c>
      <c r="AQ6594">
        <v>170</v>
      </c>
      <c r="AR6594">
        <v>9.4</v>
      </c>
      <c r="AS6594">
        <v>20.8</v>
      </c>
      <c r="AT6594">
        <v>15.4</v>
      </c>
      <c r="AU6594">
        <v>14.1</v>
      </c>
      <c r="AV6594">
        <v>1.6</v>
      </c>
      <c r="AW6594">
        <v>4.5</v>
      </c>
      <c r="AX6594">
        <v>23.1</v>
      </c>
      <c r="AY6594">
        <v>19.5</v>
      </c>
      <c r="AZ6594">
        <v>0.6</v>
      </c>
      <c r="BA6594">
        <v>0.6</v>
      </c>
      <c r="BB6594">
        <v>1.2</v>
      </c>
      <c r="BC6594">
        <v>0.114</v>
      </c>
      <c r="BD6594">
        <v>-1</v>
      </c>
      <c r="BE6594">
        <v>3.2</v>
      </c>
      <c r="BF6594">
        <v>2.2000000000000002</v>
      </c>
    </row>
    <row r="6595" spans="1:58" x14ac:dyDescent="0.55000000000000004">
      <c r="A6595" t="s">
        <v>222</v>
      </c>
      <c r="B6595" t="s">
        <v>18</v>
      </c>
      <c r="C6595" t="s">
        <v>4021</v>
      </c>
      <c r="D6595">
        <v>0</v>
      </c>
      <c r="E6595">
        <f>IF(OR(ISBLANK(F6595),F6595=61),0,1)</f>
        <v>0</v>
      </c>
      <c r="G6595">
        <f>IF(AND(F6595&lt;31,E6595=1),1,0)</f>
        <v>0</v>
      </c>
      <c r="H6595">
        <f>IF(AND(F6595&gt;=31,E6595=1),1,0)</f>
        <v>0</v>
      </c>
      <c r="I6595">
        <f>IF(AND(F6595&lt;15,E6595=1),1,0)</f>
        <v>0</v>
      </c>
      <c r="J6595">
        <f>IF(F6595=61,1,0)</f>
        <v>0</v>
      </c>
      <c r="K6595" t="s">
        <v>0</v>
      </c>
      <c r="L6595">
        <v>77</v>
      </c>
      <c r="M6595">
        <v>217</v>
      </c>
      <c r="N6595">
        <v>6</v>
      </c>
      <c r="O6595">
        <v>0</v>
      </c>
      <c r="P6595">
        <v>1</v>
      </c>
      <c r="Q6595">
        <v>0.2</v>
      </c>
      <c r="R6595">
        <v>0.2</v>
      </c>
      <c r="S6595">
        <v>1</v>
      </c>
      <c r="T6595">
        <v>0.2</v>
      </c>
      <c r="U6595">
        <v>0.2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0.3</v>
      </c>
      <c r="AL6595">
        <v>18.899999999999999</v>
      </c>
      <c r="AM6595">
        <v>1</v>
      </c>
      <c r="AN6595">
        <v>1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8.9</v>
      </c>
      <c r="AZ6595">
        <v>0</v>
      </c>
      <c r="BA6595">
        <v>0</v>
      </c>
      <c r="BB6595">
        <v>0</v>
      </c>
      <c r="BC6595">
        <v>0.13100000000000001</v>
      </c>
      <c r="BD6595">
        <v>1.4</v>
      </c>
      <c r="BE6595">
        <v>-6.6</v>
      </c>
      <c r="BF6595">
        <v>-5.2</v>
      </c>
    </row>
    <row r="6596" spans="1:58" x14ac:dyDescent="0.55000000000000004">
      <c r="A6596" t="s">
        <v>433</v>
      </c>
      <c r="B6596" t="s">
        <v>18</v>
      </c>
      <c r="C6596" t="s">
        <v>4022</v>
      </c>
      <c r="D6596">
        <v>0</v>
      </c>
      <c r="E6596">
        <f>IF(OR(ISBLANK(F6596),F6596=61),0,1)</f>
        <v>0</v>
      </c>
      <c r="G6596">
        <f>IF(AND(F6596&lt;31,E6596=1),1,0)</f>
        <v>0</v>
      </c>
      <c r="H6596">
        <f>IF(AND(F6596&gt;=31,E6596=1),1,0)</f>
        <v>0</v>
      </c>
      <c r="I6596">
        <f>IF(AND(F6596&lt;15,E6596=1),1,0)</f>
        <v>0</v>
      </c>
      <c r="J6596">
        <f>IF(F6596=61,1,0)</f>
        <v>0</v>
      </c>
      <c r="K6596" t="s">
        <v>0</v>
      </c>
      <c r="L6596">
        <v>79</v>
      </c>
      <c r="M6596">
        <v>215</v>
      </c>
      <c r="N6596">
        <v>36</v>
      </c>
      <c r="O6596">
        <v>35</v>
      </c>
      <c r="P6596">
        <v>29.6</v>
      </c>
      <c r="Q6596">
        <v>3.9</v>
      </c>
      <c r="R6596">
        <v>9.5</v>
      </c>
      <c r="S6596">
        <v>0.40500000000000003</v>
      </c>
      <c r="T6596">
        <v>1.8</v>
      </c>
      <c r="U6596">
        <v>4.0999999999999996</v>
      </c>
      <c r="V6596">
        <v>0.44600000000000001</v>
      </c>
      <c r="W6596">
        <v>2</v>
      </c>
      <c r="X6596">
        <v>5.4</v>
      </c>
      <c r="Y6596">
        <v>0.374</v>
      </c>
      <c r="Z6596">
        <v>1.4</v>
      </c>
      <c r="AA6596">
        <v>1.6</v>
      </c>
      <c r="AB6596">
        <v>0.84499999999999997</v>
      </c>
      <c r="AC6596">
        <v>1.3</v>
      </c>
      <c r="AD6596">
        <v>4.3</v>
      </c>
      <c r="AE6596">
        <v>5.5</v>
      </c>
      <c r="AF6596">
        <v>1</v>
      </c>
      <c r="AG6596">
        <v>0.9</v>
      </c>
      <c r="AH6596">
        <v>0.2</v>
      </c>
      <c r="AI6596">
        <v>0.9</v>
      </c>
      <c r="AJ6596">
        <v>2.4</v>
      </c>
      <c r="AK6596">
        <v>11.1</v>
      </c>
      <c r="AL6596">
        <v>16.399999999999999</v>
      </c>
      <c r="AM6596">
        <v>0.54</v>
      </c>
      <c r="AN6596">
        <v>0.51200000000000001</v>
      </c>
      <c r="AO6596">
        <v>0.56899999999999995</v>
      </c>
      <c r="AP6596">
        <v>0.16900000000000001</v>
      </c>
      <c r="AQ6596">
        <v>364</v>
      </c>
      <c r="AR6596">
        <v>4.5999999999999996</v>
      </c>
      <c r="AS6596">
        <v>15.1</v>
      </c>
      <c r="AT6596">
        <v>9.9</v>
      </c>
      <c r="AU6596">
        <v>6.8</v>
      </c>
      <c r="AV6596">
        <v>1.8</v>
      </c>
      <c r="AW6596">
        <v>0.8</v>
      </c>
      <c r="AX6596">
        <v>7.7</v>
      </c>
      <c r="AY6596">
        <v>18.600000000000001</v>
      </c>
      <c r="AZ6596">
        <v>2.2000000000000002</v>
      </c>
      <c r="BA6596">
        <v>1.1000000000000001</v>
      </c>
      <c r="BB6596">
        <v>3.4</v>
      </c>
      <c r="BC6596">
        <v>0.127</v>
      </c>
      <c r="BD6596">
        <v>1.5</v>
      </c>
      <c r="BE6596">
        <v>-2.2000000000000002</v>
      </c>
      <c r="BF6596">
        <v>-0.7</v>
      </c>
    </row>
    <row r="6597" spans="1:58" x14ac:dyDescent="0.55000000000000004">
      <c r="A6597" t="s">
        <v>413</v>
      </c>
      <c r="B6597" t="s">
        <v>18</v>
      </c>
      <c r="C6597" t="s">
        <v>4023</v>
      </c>
      <c r="D6597">
        <v>0</v>
      </c>
      <c r="E6597">
        <f>IF(OR(ISBLANK(F6597),F6597=61),0,1)</f>
        <v>0</v>
      </c>
      <c r="G6597">
        <f>IF(AND(F6597&lt;31,E6597=1),1,0)</f>
        <v>0</v>
      </c>
      <c r="H6597">
        <f>IF(AND(F6597&gt;=31,E6597=1),1,0)</f>
        <v>0</v>
      </c>
      <c r="I6597">
        <f>IF(AND(F6597&lt;15,E6597=1),1,0)</f>
        <v>0</v>
      </c>
      <c r="J6597">
        <f>IF(F6597=61,1,0)</f>
        <v>0</v>
      </c>
      <c r="K6597" t="s">
        <v>0</v>
      </c>
      <c r="L6597">
        <v>80</v>
      </c>
      <c r="M6597">
        <v>245</v>
      </c>
      <c r="N6597">
        <v>27</v>
      </c>
      <c r="O6597">
        <v>0</v>
      </c>
      <c r="P6597">
        <v>11.6</v>
      </c>
      <c r="Q6597">
        <v>0.6</v>
      </c>
      <c r="R6597">
        <v>1.6</v>
      </c>
      <c r="S6597">
        <v>0.38600000000000001</v>
      </c>
      <c r="T6597">
        <v>0.6</v>
      </c>
      <c r="U6597">
        <v>1.6</v>
      </c>
      <c r="V6597">
        <v>0.38600000000000001</v>
      </c>
      <c r="W6597">
        <v>0</v>
      </c>
      <c r="X6597">
        <v>0</v>
      </c>
      <c r="Y6597">
        <v>0</v>
      </c>
      <c r="Z6597">
        <v>0.3</v>
      </c>
      <c r="AA6597">
        <v>0.6</v>
      </c>
      <c r="AB6597">
        <v>0.5</v>
      </c>
      <c r="AC6597">
        <v>1.5</v>
      </c>
      <c r="AD6597">
        <v>1.9</v>
      </c>
      <c r="AE6597">
        <v>3.4</v>
      </c>
      <c r="AF6597">
        <v>0.2</v>
      </c>
      <c r="AG6597">
        <v>0.1</v>
      </c>
      <c r="AH6597">
        <v>0.5</v>
      </c>
      <c r="AI6597">
        <v>0.3</v>
      </c>
      <c r="AJ6597">
        <v>1.6</v>
      </c>
      <c r="AK6597">
        <v>1.6</v>
      </c>
      <c r="AL6597">
        <v>11.9</v>
      </c>
      <c r="AM6597">
        <v>0.40699999999999997</v>
      </c>
      <c r="AN6597">
        <v>0.38600000000000001</v>
      </c>
      <c r="AO6597">
        <v>0</v>
      </c>
      <c r="AP6597">
        <v>0.36399999999999999</v>
      </c>
      <c r="AQ6597">
        <v>59</v>
      </c>
      <c r="AR6597">
        <v>15</v>
      </c>
      <c r="AS6597">
        <v>20.7</v>
      </c>
      <c r="AT6597">
        <v>17.8</v>
      </c>
      <c r="AU6597">
        <v>3.5</v>
      </c>
      <c r="AV6597">
        <v>0.8</v>
      </c>
      <c r="AW6597">
        <v>4.9000000000000004</v>
      </c>
      <c r="AX6597">
        <v>13.4</v>
      </c>
      <c r="AY6597">
        <v>10.8</v>
      </c>
      <c r="AZ6597">
        <v>0.2</v>
      </c>
      <c r="BA6597">
        <v>0.4</v>
      </c>
      <c r="BB6597">
        <v>0.6</v>
      </c>
      <c r="BC6597">
        <v>0.08</v>
      </c>
      <c r="BD6597">
        <v>-4.5999999999999996</v>
      </c>
      <c r="BE6597">
        <v>1.1000000000000001</v>
      </c>
      <c r="BF6597">
        <v>-3.4</v>
      </c>
    </row>
    <row r="6598" spans="1:58" x14ac:dyDescent="0.55000000000000004">
      <c r="A6598" t="s">
        <v>413</v>
      </c>
      <c r="B6598" t="s">
        <v>3</v>
      </c>
      <c r="C6598" t="s">
        <v>4023</v>
      </c>
      <c r="D6598">
        <v>0</v>
      </c>
      <c r="E6598">
        <f>IF(OR(ISBLANK(F6598),F6598=61),0,1)</f>
        <v>0</v>
      </c>
      <c r="G6598">
        <f>IF(AND(F6598&lt;31,E6598=1),1,0)</f>
        <v>0</v>
      </c>
      <c r="H6598">
        <f>IF(AND(F6598&gt;=31,E6598=1),1,0)</f>
        <v>0</v>
      </c>
      <c r="I6598">
        <f>IF(AND(F6598&lt;15,E6598=1),1,0)</f>
        <v>0</v>
      </c>
      <c r="J6598">
        <f>IF(F6598=61,1,0)</f>
        <v>0</v>
      </c>
      <c r="K6598" t="s">
        <v>0</v>
      </c>
      <c r="L6598">
        <v>80</v>
      </c>
      <c r="M6598">
        <v>245</v>
      </c>
      <c r="N6598">
        <v>23</v>
      </c>
      <c r="O6598">
        <v>0</v>
      </c>
      <c r="P6598">
        <v>9.3000000000000007</v>
      </c>
      <c r="Q6598">
        <v>0.6</v>
      </c>
      <c r="R6598">
        <v>1.4</v>
      </c>
      <c r="S6598">
        <v>0.43799999999999989</v>
      </c>
      <c r="T6598">
        <v>0.6</v>
      </c>
      <c r="U6598">
        <v>1.4</v>
      </c>
      <c r="V6598">
        <v>0.43799999999999989</v>
      </c>
      <c r="W6598">
        <v>0</v>
      </c>
      <c r="X6598">
        <v>0</v>
      </c>
      <c r="Y6598">
        <v>0</v>
      </c>
      <c r="Z6598">
        <v>0.4</v>
      </c>
      <c r="AA6598">
        <v>1.2</v>
      </c>
      <c r="AB6598">
        <v>0.33300000000000002</v>
      </c>
      <c r="AC6598">
        <v>1.2</v>
      </c>
      <c r="AD6598">
        <v>1.3</v>
      </c>
      <c r="AE6598">
        <v>2.5</v>
      </c>
      <c r="AF6598">
        <v>0.1</v>
      </c>
      <c r="AG6598">
        <v>0.2</v>
      </c>
      <c r="AH6598">
        <v>0.4</v>
      </c>
      <c r="AI6598">
        <v>0.4</v>
      </c>
      <c r="AJ6598">
        <v>1.6</v>
      </c>
      <c r="AK6598">
        <v>1.6</v>
      </c>
      <c r="AL6598">
        <v>9.4</v>
      </c>
      <c r="AM6598">
        <v>0.41299999999999998</v>
      </c>
      <c r="AN6598">
        <v>0.43799999999999989</v>
      </c>
      <c r="AO6598">
        <v>0</v>
      </c>
      <c r="AP6598">
        <v>0.84400000000000008</v>
      </c>
      <c r="AQ6598">
        <v>45</v>
      </c>
      <c r="AR6598">
        <v>13.6</v>
      </c>
      <c r="AS6598">
        <v>17.7</v>
      </c>
      <c r="AT6598">
        <v>15.5</v>
      </c>
      <c r="AU6598">
        <v>1.9</v>
      </c>
      <c r="AV6598">
        <v>1.1000000000000001</v>
      </c>
      <c r="AW6598">
        <v>5.4</v>
      </c>
      <c r="AX6598">
        <v>18.2</v>
      </c>
      <c r="AY6598">
        <v>13.4</v>
      </c>
      <c r="AZ6598">
        <v>0</v>
      </c>
      <c r="BA6598">
        <v>0.2</v>
      </c>
      <c r="BB6598">
        <v>0.2</v>
      </c>
      <c r="BC6598">
        <v>3.9E-2</v>
      </c>
      <c r="BD6598">
        <v>-5.7</v>
      </c>
      <c r="BE6598">
        <v>1.2</v>
      </c>
      <c r="BF6598">
        <v>-4.5999999999999996</v>
      </c>
    </row>
    <row r="6599" spans="1:58" x14ac:dyDescent="0.55000000000000004">
      <c r="A6599" t="s">
        <v>413</v>
      </c>
      <c r="B6599" t="s">
        <v>6</v>
      </c>
      <c r="C6599" t="s">
        <v>4023</v>
      </c>
      <c r="D6599">
        <v>0</v>
      </c>
      <c r="E6599">
        <f>IF(OR(ISBLANK(F6599),F6599=61),0,1)</f>
        <v>0</v>
      </c>
      <c r="G6599">
        <f>IF(AND(F6599&lt;31,E6599=1),1,0)</f>
        <v>0</v>
      </c>
      <c r="H6599">
        <f>IF(AND(F6599&gt;=31,E6599=1),1,0)</f>
        <v>0</v>
      </c>
      <c r="I6599">
        <f>IF(AND(F6599&lt;15,E6599=1),1,0)</f>
        <v>0</v>
      </c>
      <c r="J6599">
        <f>IF(F6599=61,1,0)</f>
        <v>0</v>
      </c>
      <c r="K6599" t="s">
        <v>0</v>
      </c>
      <c r="L6599">
        <v>80</v>
      </c>
      <c r="M6599">
        <v>245</v>
      </c>
      <c r="N6599">
        <v>25</v>
      </c>
      <c r="O6599">
        <v>0</v>
      </c>
      <c r="P6599">
        <v>12.4</v>
      </c>
      <c r="Q6599">
        <v>0.9</v>
      </c>
      <c r="R6599">
        <v>1.9</v>
      </c>
      <c r="S6599">
        <v>0.47899999999999998</v>
      </c>
      <c r="T6599">
        <v>0.9</v>
      </c>
      <c r="U6599">
        <v>1.9</v>
      </c>
      <c r="V6599">
        <v>0.47899999999999998</v>
      </c>
      <c r="W6599">
        <v>0</v>
      </c>
      <c r="X6599">
        <v>0</v>
      </c>
      <c r="Y6599">
        <v>0</v>
      </c>
      <c r="Z6599">
        <v>0.4</v>
      </c>
      <c r="AA6599">
        <v>0.8</v>
      </c>
      <c r="AB6599">
        <v>0.47599999999999998</v>
      </c>
      <c r="AC6599">
        <v>1.2</v>
      </c>
      <c r="AD6599">
        <v>1.6</v>
      </c>
      <c r="AE6599">
        <v>2.8</v>
      </c>
      <c r="AF6599">
        <v>0.2</v>
      </c>
      <c r="AG6599">
        <v>0</v>
      </c>
      <c r="AH6599">
        <v>0.3</v>
      </c>
      <c r="AI6599">
        <v>0.3</v>
      </c>
      <c r="AJ6599">
        <v>2.4</v>
      </c>
      <c r="AK6599">
        <v>2.2000000000000002</v>
      </c>
      <c r="AL6599">
        <v>8.6</v>
      </c>
      <c r="AM6599">
        <v>0.48299999999999998</v>
      </c>
      <c r="AN6599">
        <v>0.47899999999999998</v>
      </c>
      <c r="AO6599">
        <v>0</v>
      </c>
      <c r="AP6599">
        <v>0.43799999999999989</v>
      </c>
      <c r="AQ6599">
        <v>65</v>
      </c>
      <c r="AR6599">
        <v>10.6</v>
      </c>
      <c r="AS6599">
        <v>14.7</v>
      </c>
      <c r="AT6599">
        <v>12.6</v>
      </c>
      <c r="AU6599">
        <v>2.7</v>
      </c>
      <c r="AV6599">
        <v>0.2</v>
      </c>
      <c r="AW6599">
        <v>2.8</v>
      </c>
      <c r="AX6599">
        <v>10.8</v>
      </c>
      <c r="AY6599">
        <v>10.1</v>
      </c>
      <c r="AZ6599">
        <v>0.3</v>
      </c>
      <c r="BA6599">
        <v>0.2</v>
      </c>
      <c r="BB6599">
        <v>0.5</v>
      </c>
      <c r="BC6599">
        <v>6.3E-2</v>
      </c>
      <c r="BD6599">
        <v>-3.6</v>
      </c>
      <c r="BE6599">
        <v>-1.1000000000000001</v>
      </c>
      <c r="BF6599">
        <v>-4.7</v>
      </c>
    </row>
    <row r="6600" spans="1:58" x14ac:dyDescent="0.55000000000000004">
      <c r="A6600" t="s">
        <v>413</v>
      </c>
      <c r="B6600" t="s">
        <v>9</v>
      </c>
      <c r="C6600" t="s">
        <v>4023</v>
      </c>
      <c r="D6600">
        <v>0</v>
      </c>
      <c r="E6600">
        <f>IF(OR(ISBLANK(F6600),F6600=61),0,1)</f>
        <v>0</v>
      </c>
      <c r="G6600">
        <f>IF(AND(F6600&lt;31,E6600=1),1,0)</f>
        <v>0</v>
      </c>
      <c r="H6600">
        <f>IF(AND(F6600&gt;=31,E6600=1),1,0)</f>
        <v>0</v>
      </c>
      <c r="I6600">
        <f>IF(AND(F6600&lt;15,E6600=1),1,0)</f>
        <v>0</v>
      </c>
      <c r="J6600">
        <f>IF(F6600=61,1,0)</f>
        <v>0</v>
      </c>
      <c r="K6600" t="s">
        <v>0</v>
      </c>
      <c r="L6600">
        <v>80</v>
      </c>
      <c r="M6600">
        <v>245</v>
      </c>
      <c r="N6600">
        <v>22</v>
      </c>
      <c r="O6600">
        <v>4</v>
      </c>
      <c r="P6600">
        <v>10.8</v>
      </c>
      <c r="Q6600">
        <v>0.7</v>
      </c>
      <c r="R6600">
        <v>1.1000000000000001</v>
      </c>
      <c r="S6600">
        <v>0.6</v>
      </c>
      <c r="T6600">
        <v>0.7</v>
      </c>
      <c r="U6600">
        <v>1.1000000000000001</v>
      </c>
      <c r="V6600">
        <v>0.6</v>
      </c>
      <c r="W6600">
        <v>0</v>
      </c>
      <c r="X6600">
        <v>0</v>
      </c>
      <c r="Y6600">
        <v>0</v>
      </c>
      <c r="Z6600">
        <v>0.8</v>
      </c>
      <c r="AA6600">
        <v>1.1000000000000001</v>
      </c>
      <c r="AB6600">
        <v>0.68</v>
      </c>
      <c r="AC6600">
        <v>1.3</v>
      </c>
      <c r="AD6600">
        <v>1.1000000000000001</v>
      </c>
      <c r="AE6600">
        <v>2.4</v>
      </c>
      <c r="AF6600">
        <v>0.1</v>
      </c>
      <c r="AG6600">
        <v>0.3</v>
      </c>
      <c r="AH6600">
        <v>0.7</v>
      </c>
      <c r="AI6600">
        <v>0.6</v>
      </c>
      <c r="AJ6600">
        <v>2.7</v>
      </c>
      <c r="AK6600">
        <v>2.1</v>
      </c>
      <c r="AL6600">
        <v>12</v>
      </c>
      <c r="AM6600">
        <v>0.63700000000000001</v>
      </c>
      <c r="AN6600">
        <v>0.6</v>
      </c>
      <c r="AO6600">
        <v>0</v>
      </c>
      <c r="AP6600">
        <v>1</v>
      </c>
      <c r="AQ6600">
        <v>56</v>
      </c>
      <c r="AR6600">
        <v>13.2</v>
      </c>
      <c r="AS6600">
        <v>11.3</v>
      </c>
      <c r="AT6600">
        <v>12.2</v>
      </c>
      <c r="AU6600">
        <v>1.4</v>
      </c>
      <c r="AV6600">
        <v>1.7</v>
      </c>
      <c r="AW6600">
        <v>6.5</v>
      </c>
      <c r="AX6600">
        <v>27.5</v>
      </c>
      <c r="AY6600">
        <v>10.6</v>
      </c>
      <c r="AZ6600">
        <v>0.3</v>
      </c>
      <c r="BA6600">
        <v>0.2</v>
      </c>
      <c r="BB6600">
        <v>0.5</v>
      </c>
      <c r="BC6600">
        <v>8.4000000000000005E-2</v>
      </c>
      <c r="BD6600">
        <v>-2.7</v>
      </c>
      <c r="BE6600">
        <v>1.3</v>
      </c>
      <c r="BF6600">
        <v>-1.4</v>
      </c>
    </row>
    <row r="6601" spans="1:58" x14ac:dyDescent="0.55000000000000004">
      <c r="A6601" t="s">
        <v>682</v>
      </c>
      <c r="B6601" t="s">
        <v>3</v>
      </c>
      <c r="C6601" t="s">
        <v>4024</v>
      </c>
      <c r="D6601">
        <v>0</v>
      </c>
      <c r="E6601">
        <f>IF(OR(ISBLANK(F6601),F6601=61),0,1)</f>
        <v>0</v>
      </c>
      <c r="G6601">
        <f>IF(AND(F6601&lt;31,E6601=1),1,0)</f>
        <v>0</v>
      </c>
      <c r="H6601">
        <f>IF(AND(F6601&gt;=31,E6601=1),1,0)</f>
        <v>0</v>
      </c>
      <c r="I6601">
        <f>IF(AND(F6601&lt;15,E6601=1),1,0)</f>
        <v>0</v>
      </c>
      <c r="J6601">
        <f>IF(F6601=61,1,0)</f>
        <v>0</v>
      </c>
      <c r="K6601" t="s">
        <v>0</v>
      </c>
      <c r="L6601">
        <v>80</v>
      </c>
      <c r="M6601">
        <v>220</v>
      </c>
      <c r="N6601">
        <v>26</v>
      </c>
      <c r="O6601">
        <v>10</v>
      </c>
      <c r="P6601">
        <v>8</v>
      </c>
      <c r="Q6601">
        <v>0.3</v>
      </c>
      <c r="R6601">
        <v>0.5</v>
      </c>
      <c r="S6601">
        <v>0.5</v>
      </c>
      <c r="T6601">
        <v>0.3</v>
      </c>
      <c r="U6601">
        <v>0.5</v>
      </c>
      <c r="V6601">
        <v>0.5</v>
      </c>
      <c r="W6601">
        <v>0</v>
      </c>
      <c r="X6601">
        <v>0</v>
      </c>
      <c r="Y6601">
        <v>0</v>
      </c>
      <c r="Z6601">
        <v>0.3</v>
      </c>
      <c r="AA6601">
        <v>0.7</v>
      </c>
      <c r="AB6601">
        <v>0.47099999999999997</v>
      </c>
      <c r="AC6601">
        <v>0.7</v>
      </c>
      <c r="AD6601">
        <v>1.6</v>
      </c>
      <c r="AE6601">
        <v>2.2000000000000002</v>
      </c>
      <c r="AF6601">
        <v>0.3</v>
      </c>
      <c r="AG6601">
        <v>0.1</v>
      </c>
      <c r="AH6601">
        <v>0.2</v>
      </c>
      <c r="AI6601">
        <v>0.8</v>
      </c>
      <c r="AJ6601">
        <v>1.8</v>
      </c>
      <c r="AK6601">
        <v>0.8</v>
      </c>
      <c r="AL6601">
        <v>3.7</v>
      </c>
      <c r="AM6601">
        <v>0.498</v>
      </c>
      <c r="AN6601">
        <v>0.5</v>
      </c>
      <c r="AO6601">
        <v>0</v>
      </c>
      <c r="AP6601">
        <v>1.214</v>
      </c>
      <c r="AQ6601">
        <v>32</v>
      </c>
      <c r="AR6601">
        <v>8.5</v>
      </c>
      <c r="AS6601">
        <v>23.2</v>
      </c>
      <c r="AT6601">
        <v>15.4</v>
      </c>
      <c r="AU6601">
        <v>5.3</v>
      </c>
      <c r="AV6601">
        <v>0.5</v>
      </c>
      <c r="AW6601">
        <v>3.2</v>
      </c>
      <c r="AX6601">
        <v>47.5</v>
      </c>
      <c r="AY6601">
        <v>9.6999999999999993</v>
      </c>
      <c r="AZ6601">
        <v>-0.2</v>
      </c>
      <c r="BA6601">
        <v>0.2</v>
      </c>
      <c r="BB6601">
        <v>0</v>
      </c>
      <c r="BC6601">
        <v>-4.0000000000000001E-3</v>
      </c>
      <c r="BD6601">
        <v>-6.9</v>
      </c>
      <c r="BE6601">
        <v>0.7</v>
      </c>
      <c r="BF6601">
        <v>-6.2</v>
      </c>
    </row>
    <row r="6602" spans="1:58" x14ac:dyDescent="0.55000000000000004">
      <c r="A6602" t="s">
        <v>967</v>
      </c>
      <c r="B6602" t="s">
        <v>18</v>
      </c>
      <c r="C6602" t="s">
        <v>4025</v>
      </c>
      <c r="D6602">
        <v>0</v>
      </c>
      <c r="E6602">
        <f>IF(OR(ISBLANK(F6602),F6602=61),0,1)</f>
        <v>0</v>
      </c>
      <c r="G6602">
        <f>IF(AND(F6602&lt;31,E6602=1),1,0)</f>
        <v>0</v>
      </c>
      <c r="H6602">
        <f>IF(AND(F6602&gt;=31,E6602=1),1,0)</f>
        <v>0</v>
      </c>
      <c r="I6602">
        <f>IF(AND(F6602&lt;15,E6602=1),1,0)</f>
        <v>0</v>
      </c>
      <c r="J6602">
        <f>IF(F6602=61,1,0)</f>
        <v>0</v>
      </c>
      <c r="K6602" t="s">
        <v>0</v>
      </c>
      <c r="L6602">
        <v>81</v>
      </c>
      <c r="M6602">
        <v>220</v>
      </c>
      <c r="N6602">
        <v>5</v>
      </c>
      <c r="O6602">
        <v>0</v>
      </c>
      <c r="P6602">
        <v>2.8</v>
      </c>
      <c r="Q6602">
        <v>0.2</v>
      </c>
      <c r="R6602">
        <v>1</v>
      </c>
      <c r="S6602">
        <v>0.2</v>
      </c>
      <c r="T6602">
        <v>0.2</v>
      </c>
      <c r="U6602">
        <v>1</v>
      </c>
      <c r="V6602">
        <v>0.2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0.4</v>
      </c>
      <c r="AD6602">
        <v>0.8</v>
      </c>
      <c r="AE6602">
        <v>1.2</v>
      </c>
      <c r="AF6602">
        <v>0.2</v>
      </c>
      <c r="AG6602">
        <v>0</v>
      </c>
      <c r="AH6602">
        <v>0</v>
      </c>
      <c r="AI6602">
        <v>0.4</v>
      </c>
      <c r="AJ6602">
        <v>0.4</v>
      </c>
      <c r="AK6602">
        <v>0.4</v>
      </c>
      <c r="AL6602">
        <v>-2.1</v>
      </c>
      <c r="AM6602">
        <v>0.2</v>
      </c>
      <c r="AN6602">
        <v>0.2</v>
      </c>
      <c r="AO6602">
        <v>0</v>
      </c>
      <c r="AP6602">
        <v>0</v>
      </c>
      <c r="AQ6602">
        <v>3</v>
      </c>
      <c r="AR6602">
        <v>16.2</v>
      </c>
      <c r="AS6602">
        <v>33.200000000000003</v>
      </c>
      <c r="AT6602">
        <v>24.6</v>
      </c>
      <c r="AU6602">
        <v>14.9</v>
      </c>
      <c r="AV6602">
        <v>0</v>
      </c>
      <c r="AW6602">
        <v>0</v>
      </c>
      <c r="AX6602">
        <v>28.6</v>
      </c>
      <c r="AY6602">
        <v>26.6</v>
      </c>
      <c r="AZ6602">
        <v>-0.1</v>
      </c>
      <c r="BA6602">
        <v>0</v>
      </c>
      <c r="BB6602">
        <v>-0.1</v>
      </c>
      <c r="BC6602">
        <v>-0.16300000000000001</v>
      </c>
      <c r="BD6602">
        <v>-16.3</v>
      </c>
      <c r="BE6602">
        <v>-1.9</v>
      </c>
      <c r="BF6602">
        <v>-18.100000000000001</v>
      </c>
    </row>
    <row r="6603" spans="1:58" x14ac:dyDescent="0.55000000000000004">
      <c r="A6603" t="s">
        <v>953</v>
      </c>
      <c r="B6603" t="s">
        <v>18</v>
      </c>
      <c r="C6603" t="s">
        <v>4026</v>
      </c>
      <c r="D6603">
        <v>0</v>
      </c>
      <c r="E6603">
        <f>IF(OR(ISBLANK(F6603),F6603=61),0,1)</f>
        <v>0</v>
      </c>
      <c r="G6603">
        <f>IF(AND(F6603&lt;31,E6603=1),1,0)</f>
        <v>0</v>
      </c>
      <c r="H6603">
        <f>IF(AND(F6603&gt;=31,E6603=1),1,0)</f>
        <v>0</v>
      </c>
      <c r="I6603">
        <f>IF(AND(F6603&lt;15,E6603=1),1,0)</f>
        <v>0</v>
      </c>
      <c r="J6603">
        <f>IF(F6603=61,1,0)</f>
        <v>0</v>
      </c>
      <c r="K6603" t="s">
        <v>0</v>
      </c>
      <c r="L6603">
        <v>76</v>
      </c>
      <c r="M6603">
        <v>214</v>
      </c>
      <c r="N6603">
        <v>14</v>
      </c>
      <c r="O6603">
        <v>0</v>
      </c>
      <c r="P6603">
        <v>6.3</v>
      </c>
      <c r="Q6603">
        <v>0.6</v>
      </c>
      <c r="R6603">
        <v>1.4</v>
      </c>
      <c r="S6603">
        <v>0.45</v>
      </c>
      <c r="T6603">
        <v>0.6</v>
      </c>
      <c r="U6603">
        <v>1.1000000000000001</v>
      </c>
      <c r="V6603">
        <v>0.5</v>
      </c>
      <c r="W6603">
        <v>0.1</v>
      </c>
      <c r="X6603">
        <v>0.3</v>
      </c>
      <c r="Y6603">
        <v>0.25</v>
      </c>
      <c r="Z6603">
        <v>0.7</v>
      </c>
      <c r="AA6603">
        <v>1.4</v>
      </c>
      <c r="AB6603">
        <v>0.5</v>
      </c>
      <c r="AC6603">
        <v>0.4</v>
      </c>
      <c r="AD6603">
        <v>0.9</v>
      </c>
      <c r="AE6603">
        <v>1.4</v>
      </c>
      <c r="AF6603">
        <v>0.3</v>
      </c>
      <c r="AG6603">
        <v>0.2</v>
      </c>
      <c r="AH6603">
        <v>0.1</v>
      </c>
      <c r="AI6603">
        <v>0.4</v>
      </c>
      <c r="AJ6603">
        <v>1</v>
      </c>
      <c r="AK6603">
        <v>2.1</v>
      </c>
      <c r="AL6603">
        <v>13.7</v>
      </c>
      <c r="AM6603">
        <v>0.49199999999999999</v>
      </c>
      <c r="AN6603">
        <v>0.47499999999999998</v>
      </c>
      <c r="AO6603">
        <v>0.2</v>
      </c>
      <c r="AP6603">
        <v>1</v>
      </c>
      <c r="AQ6603">
        <v>30</v>
      </c>
      <c r="AR6603">
        <v>8</v>
      </c>
      <c r="AS6603">
        <v>17.2</v>
      </c>
      <c r="AT6603">
        <v>12.6</v>
      </c>
      <c r="AU6603">
        <v>9</v>
      </c>
      <c r="AV6603">
        <v>2.1</v>
      </c>
      <c r="AW6603">
        <v>1.3</v>
      </c>
      <c r="AX6603">
        <v>14.5</v>
      </c>
      <c r="AY6603">
        <v>20.7</v>
      </c>
      <c r="AZ6603">
        <v>0.1</v>
      </c>
      <c r="BA6603">
        <v>0.1</v>
      </c>
      <c r="BB6603">
        <v>0.2</v>
      </c>
      <c r="BC6603">
        <v>9.8000000000000004E-2</v>
      </c>
      <c r="BD6603">
        <v>-2.1</v>
      </c>
      <c r="BE6603">
        <v>0.1</v>
      </c>
      <c r="BF6603">
        <v>-2</v>
      </c>
    </row>
    <row r="6604" spans="1:58" x14ac:dyDescent="0.55000000000000004">
      <c r="A6604" t="s">
        <v>953</v>
      </c>
      <c r="B6604" t="s">
        <v>3</v>
      </c>
      <c r="C6604" t="s">
        <v>4026</v>
      </c>
      <c r="D6604">
        <v>0</v>
      </c>
      <c r="E6604">
        <f>IF(OR(ISBLANK(F6604),F6604=61),0,1)</f>
        <v>0</v>
      </c>
      <c r="G6604">
        <f>IF(AND(F6604&lt;31,E6604=1),1,0)</f>
        <v>0</v>
      </c>
      <c r="H6604">
        <f>IF(AND(F6604&gt;=31,E6604=1),1,0)</f>
        <v>0</v>
      </c>
      <c r="I6604">
        <f>IF(AND(F6604&lt;15,E6604=1),1,0)</f>
        <v>0</v>
      </c>
      <c r="J6604">
        <f>IF(F6604=61,1,0)</f>
        <v>0</v>
      </c>
      <c r="K6604" t="s">
        <v>0</v>
      </c>
      <c r="L6604">
        <v>76</v>
      </c>
      <c r="M6604">
        <v>214</v>
      </c>
      <c r="N6604">
        <v>30</v>
      </c>
      <c r="O6604">
        <v>21</v>
      </c>
      <c r="P6604">
        <v>25.8</v>
      </c>
      <c r="Q6604">
        <v>3.4</v>
      </c>
      <c r="R6604">
        <v>6.6</v>
      </c>
      <c r="S6604">
        <v>0.50800000000000001</v>
      </c>
      <c r="T6604">
        <v>2.4</v>
      </c>
      <c r="U6604">
        <v>4.3</v>
      </c>
      <c r="V6604">
        <v>0.54600000000000004</v>
      </c>
      <c r="W6604">
        <v>1</v>
      </c>
      <c r="X6604">
        <v>2.2999999999999998</v>
      </c>
      <c r="Y6604">
        <v>0.435</v>
      </c>
      <c r="Z6604">
        <v>1.4</v>
      </c>
      <c r="AA6604">
        <v>2.2000000000000002</v>
      </c>
      <c r="AB6604">
        <v>0.64200000000000002</v>
      </c>
      <c r="AC6604">
        <v>1</v>
      </c>
      <c r="AD6604">
        <v>3.6</v>
      </c>
      <c r="AE6604">
        <v>4.5999999999999996</v>
      </c>
      <c r="AF6604">
        <v>0.8</v>
      </c>
      <c r="AG6604">
        <v>0.6</v>
      </c>
      <c r="AH6604">
        <v>0.3</v>
      </c>
      <c r="AI6604">
        <v>1.7</v>
      </c>
      <c r="AJ6604">
        <v>2.4</v>
      </c>
      <c r="AK6604">
        <v>9.1999999999999993</v>
      </c>
      <c r="AL6604">
        <v>14</v>
      </c>
      <c r="AM6604">
        <v>0.59599999999999997</v>
      </c>
      <c r="AN6604">
        <v>0.58299999999999996</v>
      </c>
      <c r="AO6604">
        <v>0.34699999999999998</v>
      </c>
      <c r="AP6604">
        <v>0.33700000000000002</v>
      </c>
      <c r="AQ6604">
        <v>249</v>
      </c>
      <c r="AR6604">
        <v>4.0999999999999996</v>
      </c>
      <c r="AS6604">
        <v>14.9</v>
      </c>
      <c r="AT6604">
        <v>9.5</v>
      </c>
      <c r="AU6604">
        <v>6.1</v>
      </c>
      <c r="AV6604">
        <v>1.3</v>
      </c>
      <c r="AW6604">
        <v>1.4</v>
      </c>
      <c r="AX6604">
        <v>18.100000000000001</v>
      </c>
      <c r="AY6604">
        <v>17.399999999999999</v>
      </c>
      <c r="AZ6604">
        <v>1</v>
      </c>
      <c r="BA6604">
        <v>0.5</v>
      </c>
      <c r="BB6604">
        <v>1.5</v>
      </c>
      <c r="BC6604">
        <v>7.8E-2</v>
      </c>
      <c r="BD6604">
        <v>-0.2</v>
      </c>
      <c r="BE6604">
        <v>-0.7</v>
      </c>
      <c r="BF6604">
        <v>-0.9</v>
      </c>
    </row>
    <row r="6605" spans="1:58" x14ac:dyDescent="0.55000000000000004">
      <c r="A6605" t="s">
        <v>240</v>
      </c>
      <c r="B6605" t="s">
        <v>3</v>
      </c>
      <c r="C6605" t="s">
        <v>4027</v>
      </c>
      <c r="D6605">
        <v>0</v>
      </c>
      <c r="E6605">
        <f>IF(OR(ISBLANK(F6605),F6605=61),0,1)</f>
        <v>0</v>
      </c>
      <c r="G6605">
        <f>IF(AND(F6605&lt;31,E6605=1),1,0)</f>
        <v>0</v>
      </c>
      <c r="H6605">
        <f>IF(AND(F6605&gt;=31,E6605=1),1,0)</f>
        <v>0</v>
      </c>
      <c r="I6605">
        <f>IF(AND(F6605&lt;15,E6605=1),1,0)</f>
        <v>0</v>
      </c>
      <c r="J6605">
        <f>IF(F6605=61,1,0)</f>
        <v>0</v>
      </c>
      <c r="K6605" t="s">
        <v>0</v>
      </c>
      <c r="L6605">
        <v>79</v>
      </c>
      <c r="M6605">
        <v>205</v>
      </c>
      <c r="N6605">
        <v>18</v>
      </c>
      <c r="O6605">
        <v>0</v>
      </c>
      <c r="P6605">
        <v>11.2</v>
      </c>
      <c r="Q6605">
        <v>1.4</v>
      </c>
      <c r="R6605">
        <v>2.4</v>
      </c>
      <c r="S6605">
        <v>0.60499999999999998</v>
      </c>
      <c r="T6605">
        <v>1.3</v>
      </c>
      <c r="U6605">
        <v>2</v>
      </c>
      <c r="V6605">
        <v>0.63900000000000001</v>
      </c>
      <c r="W6605">
        <v>0.2</v>
      </c>
      <c r="X6605">
        <v>0.4</v>
      </c>
      <c r="Y6605">
        <v>0.42899999999999999</v>
      </c>
      <c r="Z6605">
        <v>1.1000000000000001</v>
      </c>
      <c r="AA6605">
        <v>1.4</v>
      </c>
      <c r="AB6605">
        <v>0.73099999999999998</v>
      </c>
      <c r="AC6605">
        <v>1.3</v>
      </c>
      <c r="AD6605">
        <v>2.2999999999999998</v>
      </c>
      <c r="AE6605">
        <v>3.6</v>
      </c>
      <c r="AF6605">
        <v>0</v>
      </c>
      <c r="AG6605">
        <v>0.3</v>
      </c>
      <c r="AH6605">
        <v>0.4</v>
      </c>
      <c r="AI6605">
        <v>1</v>
      </c>
      <c r="AJ6605">
        <v>2.2999999999999998</v>
      </c>
      <c r="AK6605">
        <v>4.0999999999999996</v>
      </c>
      <c r="AL6605">
        <v>17.5</v>
      </c>
      <c r="AM6605">
        <v>0.66799999999999993</v>
      </c>
      <c r="AN6605">
        <v>0.64</v>
      </c>
      <c r="AO6605">
        <v>0.16300000000000001</v>
      </c>
      <c r="AP6605">
        <v>0.60499999999999998</v>
      </c>
      <c r="AQ6605">
        <v>71</v>
      </c>
      <c r="AR6605">
        <v>12.1</v>
      </c>
      <c r="AS6605">
        <v>24.9</v>
      </c>
      <c r="AT6605">
        <v>18.100000000000001</v>
      </c>
      <c r="AU6605">
        <v>0</v>
      </c>
      <c r="AV6605">
        <v>1.7</v>
      </c>
      <c r="AW6605">
        <v>4</v>
      </c>
      <c r="AX6605">
        <v>24.5</v>
      </c>
      <c r="AY6605">
        <v>18.100000000000001</v>
      </c>
      <c r="AZ6605">
        <v>0.3</v>
      </c>
      <c r="BA6605">
        <v>0.3</v>
      </c>
      <c r="BB6605">
        <v>0.6</v>
      </c>
      <c r="BC6605">
        <v>0.124</v>
      </c>
      <c r="BD6605">
        <v>-4.4000000000000004</v>
      </c>
      <c r="BE6605">
        <v>-3.5</v>
      </c>
      <c r="BF6605">
        <v>-8</v>
      </c>
    </row>
    <row r="6606" spans="1:58" x14ac:dyDescent="0.55000000000000004">
      <c r="A6606" t="s">
        <v>240</v>
      </c>
      <c r="B6606" t="s">
        <v>6</v>
      </c>
      <c r="C6606" t="s">
        <v>4027</v>
      </c>
      <c r="D6606">
        <v>0</v>
      </c>
      <c r="E6606">
        <f>IF(OR(ISBLANK(F6606),F6606=61),0,1)</f>
        <v>0</v>
      </c>
      <c r="G6606">
        <f>IF(AND(F6606&lt;31,E6606=1),1,0)</f>
        <v>0</v>
      </c>
      <c r="H6606">
        <f>IF(AND(F6606&gt;=31,E6606=1),1,0)</f>
        <v>0</v>
      </c>
      <c r="I6606">
        <f>IF(AND(F6606&lt;15,E6606=1),1,0)</f>
        <v>0</v>
      </c>
      <c r="J6606">
        <f>IF(F6606=61,1,0)</f>
        <v>0</v>
      </c>
      <c r="K6606" t="s">
        <v>0</v>
      </c>
      <c r="L6606">
        <v>79</v>
      </c>
      <c r="M6606">
        <v>205</v>
      </c>
      <c r="N6606">
        <v>24</v>
      </c>
      <c r="O6606">
        <v>7</v>
      </c>
      <c r="P6606">
        <v>9.4</v>
      </c>
      <c r="Q6606">
        <v>0.5</v>
      </c>
      <c r="R6606">
        <v>1.9</v>
      </c>
      <c r="S6606">
        <v>0.28899999999999998</v>
      </c>
      <c r="T6606">
        <v>0.5</v>
      </c>
      <c r="U6606">
        <v>1.5</v>
      </c>
      <c r="V6606">
        <v>0.32400000000000001</v>
      </c>
      <c r="W6606">
        <v>0</v>
      </c>
      <c r="X6606">
        <v>0.3</v>
      </c>
      <c r="Y6606">
        <v>0.125</v>
      </c>
      <c r="Z6606">
        <v>0.5</v>
      </c>
      <c r="AA6606">
        <v>0.8</v>
      </c>
      <c r="AB6606">
        <v>0.63200000000000001</v>
      </c>
      <c r="AC6606">
        <v>1.1000000000000001</v>
      </c>
      <c r="AD6606">
        <v>1.2</v>
      </c>
      <c r="AE6606">
        <v>2.2999999999999998</v>
      </c>
      <c r="AF6606">
        <v>0.1</v>
      </c>
      <c r="AG6606">
        <v>0.2</v>
      </c>
      <c r="AH6606">
        <v>0.5</v>
      </c>
      <c r="AI6606">
        <v>0.6</v>
      </c>
      <c r="AJ6606">
        <v>1.8</v>
      </c>
      <c r="AK6606">
        <v>1.6</v>
      </c>
      <c r="AL6606">
        <v>6.3</v>
      </c>
      <c r="AM6606">
        <v>0.36099999999999999</v>
      </c>
      <c r="AN6606">
        <v>0.3</v>
      </c>
      <c r="AO6606">
        <v>0.17799999999999999</v>
      </c>
      <c r="AP6606">
        <v>0.42199999999999999</v>
      </c>
      <c r="AQ6606">
        <v>51</v>
      </c>
      <c r="AR6606">
        <v>12.5</v>
      </c>
      <c r="AS6606">
        <v>15.7</v>
      </c>
      <c r="AT6606">
        <v>14</v>
      </c>
      <c r="AU6606">
        <v>2.2000000000000002</v>
      </c>
      <c r="AV6606">
        <v>1</v>
      </c>
      <c r="AW6606">
        <v>6.3</v>
      </c>
      <c r="AX6606">
        <v>21.7</v>
      </c>
      <c r="AY6606">
        <v>15.1</v>
      </c>
      <c r="AZ6606">
        <v>-0.2</v>
      </c>
      <c r="BA6606">
        <v>0.2</v>
      </c>
      <c r="BB6606">
        <v>0</v>
      </c>
      <c r="BC6606">
        <v>9.0000000000000011E-3</v>
      </c>
      <c r="BD6606">
        <v>-7.1</v>
      </c>
      <c r="BE6606">
        <v>-0.6</v>
      </c>
      <c r="BF6606">
        <v>-7.8</v>
      </c>
    </row>
    <row r="6607" spans="1:58" x14ac:dyDescent="0.55000000000000004">
      <c r="A6607" t="s">
        <v>789</v>
      </c>
      <c r="B6607" t="s">
        <v>6</v>
      </c>
      <c r="C6607" t="s">
        <v>4028</v>
      </c>
      <c r="D6607">
        <v>0</v>
      </c>
      <c r="E6607">
        <f>IF(OR(ISBLANK(F6607),F6607=61),0,1)</f>
        <v>0</v>
      </c>
      <c r="G6607">
        <f>IF(AND(F6607&lt;31,E6607=1),1,0)</f>
        <v>0</v>
      </c>
      <c r="H6607">
        <f>IF(AND(F6607&gt;=31,E6607=1),1,0)</f>
        <v>0</v>
      </c>
      <c r="I6607">
        <f>IF(AND(F6607&lt;15,E6607=1),1,0)</f>
        <v>0</v>
      </c>
      <c r="J6607">
        <f>IF(F6607=61,1,0)</f>
        <v>0</v>
      </c>
      <c r="K6607" t="s">
        <v>0</v>
      </c>
      <c r="L6607">
        <v>79</v>
      </c>
      <c r="M6607">
        <v>235</v>
      </c>
      <c r="N6607">
        <v>32</v>
      </c>
      <c r="O6607">
        <v>19</v>
      </c>
      <c r="P6607">
        <v>17.7</v>
      </c>
      <c r="Q6607">
        <v>1.3</v>
      </c>
      <c r="R6607">
        <v>3</v>
      </c>
      <c r="S6607">
        <v>0.42099999999999999</v>
      </c>
      <c r="T6607">
        <v>1.3</v>
      </c>
      <c r="U6607">
        <v>3</v>
      </c>
      <c r="V6607">
        <v>0.42099999999999999</v>
      </c>
      <c r="W6607">
        <v>0</v>
      </c>
      <c r="X6607">
        <v>0</v>
      </c>
      <c r="Y6607">
        <v>0</v>
      </c>
      <c r="Z6607">
        <v>0.9</v>
      </c>
      <c r="AA6607">
        <v>1.6</v>
      </c>
      <c r="AB6607">
        <v>0.53799999999999992</v>
      </c>
      <c r="AC6607">
        <v>1.6</v>
      </c>
      <c r="AD6607">
        <v>1.7</v>
      </c>
      <c r="AE6607">
        <v>3.3</v>
      </c>
      <c r="AF6607">
        <v>0.6</v>
      </c>
      <c r="AG6607">
        <v>0.6</v>
      </c>
      <c r="AH6607">
        <v>1</v>
      </c>
      <c r="AI6607">
        <v>1.1000000000000001</v>
      </c>
      <c r="AJ6607">
        <v>3</v>
      </c>
      <c r="AK6607">
        <v>3.4</v>
      </c>
      <c r="AL6607">
        <v>9.5</v>
      </c>
      <c r="AM6607">
        <v>0.45100000000000001</v>
      </c>
      <c r="AN6607">
        <v>0.42099999999999999</v>
      </c>
      <c r="AO6607">
        <v>0</v>
      </c>
      <c r="AP6607">
        <v>0.54700000000000004</v>
      </c>
      <c r="AQ6607">
        <v>126</v>
      </c>
      <c r="AR6607">
        <v>9.5</v>
      </c>
      <c r="AS6607">
        <v>11.1</v>
      </c>
      <c r="AT6607">
        <v>10.199999999999999</v>
      </c>
      <c r="AU6607">
        <v>6.2</v>
      </c>
      <c r="AV6607">
        <v>2</v>
      </c>
      <c r="AW6607">
        <v>6.1</v>
      </c>
      <c r="AX6607">
        <v>23.1</v>
      </c>
      <c r="AY6607">
        <v>13.4</v>
      </c>
      <c r="AZ6607">
        <v>-0.1</v>
      </c>
      <c r="BA6607">
        <v>0.5</v>
      </c>
      <c r="BB6607">
        <v>0.5</v>
      </c>
      <c r="BC6607">
        <v>3.3000000000000002E-2</v>
      </c>
      <c r="BD6607">
        <v>-6.6</v>
      </c>
      <c r="BE6607">
        <v>0.6</v>
      </c>
      <c r="BF6607">
        <v>-6</v>
      </c>
    </row>
    <row r="6608" spans="1:58" x14ac:dyDescent="0.55000000000000004">
      <c r="A6608" t="s">
        <v>789</v>
      </c>
      <c r="B6608" t="s">
        <v>9</v>
      </c>
      <c r="C6608" t="s">
        <v>4028</v>
      </c>
      <c r="D6608">
        <v>0</v>
      </c>
      <c r="E6608">
        <f>IF(OR(ISBLANK(F6608),F6608=61),0,1)</f>
        <v>0</v>
      </c>
      <c r="G6608">
        <f>IF(AND(F6608&lt;31,E6608=1),1,0)</f>
        <v>0</v>
      </c>
      <c r="H6608">
        <f>IF(AND(F6608&gt;=31,E6608=1),1,0)</f>
        <v>0</v>
      </c>
      <c r="I6608">
        <f>IF(AND(F6608&lt;15,E6608=1),1,0)</f>
        <v>0</v>
      </c>
      <c r="J6608">
        <f>IF(F6608=61,1,0)</f>
        <v>0</v>
      </c>
      <c r="K6608" t="s">
        <v>0</v>
      </c>
      <c r="L6608">
        <v>79</v>
      </c>
      <c r="M6608">
        <v>235</v>
      </c>
      <c r="N6608">
        <v>13</v>
      </c>
      <c r="O6608">
        <v>0</v>
      </c>
      <c r="P6608">
        <v>9.6999999999999993</v>
      </c>
      <c r="Q6608">
        <v>0.6</v>
      </c>
      <c r="R6608">
        <v>1.8</v>
      </c>
      <c r="S6608">
        <v>0.33300000000000002</v>
      </c>
      <c r="T6608">
        <v>0.6</v>
      </c>
      <c r="U6608">
        <v>1.8</v>
      </c>
      <c r="V6608">
        <v>0.33300000000000002</v>
      </c>
      <c r="W6608">
        <v>0</v>
      </c>
      <c r="X6608">
        <v>0</v>
      </c>
      <c r="Y6608">
        <v>0</v>
      </c>
      <c r="Z6608">
        <v>0.7</v>
      </c>
      <c r="AA6608">
        <v>2.1</v>
      </c>
      <c r="AB6608">
        <v>0.33300000000000002</v>
      </c>
      <c r="AC6608">
        <v>1.2</v>
      </c>
      <c r="AD6608">
        <v>0.8</v>
      </c>
      <c r="AE6608">
        <v>2</v>
      </c>
      <c r="AF6608">
        <v>0.2</v>
      </c>
      <c r="AG6608">
        <v>0.2</v>
      </c>
      <c r="AH6608">
        <v>0.2</v>
      </c>
      <c r="AI6608">
        <v>0.8</v>
      </c>
      <c r="AJ6608">
        <v>2</v>
      </c>
      <c r="AK6608">
        <v>1.9</v>
      </c>
      <c r="AL6608">
        <v>1.6</v>
      </c>
      <c r="AM6608">
        <v>0.33900000000000002</v>
      </c>
      <c r="AN6608">
        <v>0.33300000000000002</v>
      </c>
      <c r="AO6608">
        <v>0</v>
      </c>
      <c r="AP6608">
        <v>1.125</v>
      </c>
      <c r="AQ6608">
        <v>31</v>
      </c>
      <c r="AR6608">
        <v>12.1</v>
      </c>
      <c r="AS6608">
        <v>8.5</v>
      </c>
      <c r="AT6608">
        <v>10.3</v>
      </c>
      <c r="AU6608">
        <v>3.7</v>
      </c>
      <c r="AV6608">
        <v>0.8</v>
      </c>
      <c r="AW6608">
        <v>1.5</v>
      </c>
      <c r="AX6608">
        <v>23</v>
      </c>
      <c r="AY6608">
        <v>16.7</v>
      </c>
      <c r="AZ6608">
        <v>-0.2</v>
      </c>
      <c r="BA6608">
        <v>0.1</v>
      </c>
      <c r="BB6608">
        <v>-0.1</v>
      </c>
      <c r="BC6608">
        <v>-0.02</v>
      </c>
      <c r="BD6608">
        <v>-9.3000000000000007</v>
      </c>
      <c r="BE6608">
        <v>-3</v>
      </c>
      <c r="BF6608">
        <v>-12.4</v>
      </c>
    </row>
    <row r="6609" spans="1:58" x14ac:dyDescent="0.55000000000000004">
      <c r="A6609" t="s">
        <v>438</v>
      </c>
      <c r="B6609" t="s">
        <v>18</v>
      </c>
      <c r="C6609" t="s">
        <v>4029</v>
      </c>
      <c r="D6609">
        <v>0</v>
      </c>
      <c r="E6609">
        <f>IF(OR(ISBLANK(F6609),F6609=61),0,1)</f>
        <v>0</v>
      </c>
      <c r="G6609">
        <f>IF(AND(F6609&lt;31,E6609=1),1,0)</f>
        <v>0</v>
      </c>
      <c r="H6609">
        <f>IF(AND(F6609&gt;=31,E6609=1),1,0)</f>
        <v>0</v>
      </c>
      <c r="I6609">
        <f>IF(AND(F6609&lt;15,E6609=1),1,0)</f>
        <v>0</v>
      </c>
      <c r="J6609">
        <f>IF(F6609=61,1,0)</f>
        <v>0</v>
      </c>
      <c r="K6609" t="s">
        <v>0</v>
      </c>
      <c r="L6609">
        <v>80</v>
      </c>
      <c r="M6609">
        <v>240</v>
      </c>
      <c r="N6609">
        <v>8</v>
      </c>
      <c r="O6609">
        <v>6</v>
      </c>
      <c r="P6609">
        <v>11.4</v>
      </c>
      <c r="Q6609">
        <v>1.4</v>
      </c>
      <c r="R6609">
        <v>2.6</v>
      </c>
      <c r="S6609">
        <v>0.52400000000000002</v>
      </c>
      <c r="T6609">
        <v>1.4</v>
      </c>
      <c r="U6609">
        <v>2.6</v>
      </c>
      <c r="V6609">
        <v>0.52400000000000002</v>
      </c>
      <c r="W6609">
        <v>0</v>
      </c>
      <c r="X6609">
        <v>0</v>
      </c>
      <c r="Y6609">
        <v>0</v>
      </c>
      <c r="Z6609">
        <v>1.3</v>
      </c>
      <c r="AA6609">
        <v>2.1</v>
      </c>
      <c r="AB6609">
        <v>0.58799999999999997</v>
      </c>
      <c r="AC6609">
        <v>1.6</v>
      </c>
      <c r="AD6609">
        <v>1.6</v>
      </c>
      <c r="AE6609">
        <v>3.3</v>
      </c>
      <c r="AF6609">
        <v>0.3</v>
      </c>
      <c r="AG6609">
        <v>0.4</v>
      </c>
      <c r="AH6609">
        <v>0</v>
      </c>
      <c r="AI6609">
        <v>0.9</v>
      </c>
      <c r="AJ6609">
        <v>0.8</v>
      </c>
      <c r="AK6609">
        <v>4</v>
      </c>
      <c r="AL6609">
        <v>19.100000000000001</v>
      </c>
      <c r="AM6609">
        <v>0.55000000000000004</v>
      </c>
      <c r="AN6609">
        <v>0.52400000000000002</v>
      </c>
      <c r="AO6609">
        <v>0</v>
      </c>
      <c r="AP6609">
        <v>0.81</v>
      </c>
      <c r="AQ6609">
        <v>34</v>
      </c>
      <c r="AR6609">
        <v>16.3</v>
      </c>
      <c r="AS6609">
        <v>16.100000000000001</v>
      </c>
      <c r="AT6609">
        <v>16.2</v>
      </c>
      <c r="AU6609">
        <v>4.4000000000000004</v>
      </c>
      <c r="AV6609">
        <v>2</v>
      </c>
      <c r="AW6609">
        <v>0</v>
      </c>
      <c r="AX6609">
        <v>19.399999999999999</v>
      </c>
      <c r="AY6609">
        <v>20.2</v>
      </c>
      <c r="AZ6609">
        <v>0.2</v>
      </c>
      <c r="BA6609">
        <v>0.2</v>
      </c>
      <c r="BB6609">
        <v>0.3</v>
      </c>
      <c r="BC6609">
        <v>0.14399999999999999</v>
      </c>
      <c r="BD6609">
        <v>-1.3</v>
      </c>
      <c r="BE6609">
        <v>-2.4</v>
      </c>
      <c r="BF6609">
        <v>-3.6</v>
      </c>
    </row>
    <row r="6610" spans="1:58" x14ac:dyDescent="0.55000000000000004">
      <c r="A6610" t="s">
        <v>343</v>
      </c>
      <c r="B6610" t="s">
        <v>3</v>
      </c>
      <c r="C6610" t="s">
        <v>4029</v>
      </c>
      <c r="D6610">
        <v>0</v>
      </c>
      <c r="E6610">
        <f>IF(OR(ISBLANK(F6610),F6610=61),0,1)</f>
        <v>0</v>
      </c>
      <c r="G6610">
        <f>IF(AND(F6610&lt;31,E6610=1),1,0)</f>
        <v>0</v>
      </c>
      <c r="H6610">
        <f>IF(AND(F6610&gt;=31,E6610=1),1,0)</f>
        <v>0</v>
      </c>
      <c r="I6610">
        <f>IF(AND(F6610&lt;15,E6610=1),1,0)</f>
        <v>0</v>
      </c>
      <c r="J6610">
        <f>IF(F6610=61,1,0)</f>
        <v>0</v>
      </c>
      <c r="K6610" t="s">
        <v>0</v>
      </c>
      <c r="L6610">
        <v>80</v>
      </c>
      <c r="M6610">
        <v>240</v>
      </c>
      <c r="N6610">
        <v>22</v>
      </c>
      <c r="O6610">
        <v>15</v>
      </c>
      <c r="P6610">
        <v>7.2</v>
      </c>
      <c r="Q6610">
        <v>1</v>
      </c>
      <c r="R6610">
        <v>2.1</v>
      </c>
      <c r="S6610">
        <v>0.5</v>
      </c>
      <c r="T6610">
        <v>1</v>
      </c>
      <c r="U6610">
        <v>2.1</v>
      </c>
      <c r="V6610">
        <v>0.5</v>
      </c>
      <c r="W6610">
        <v>0</v>
      </c>
      <c r="X6610">
        <v>0</v>
      </c>
      <c r="Y6610">
        <v>0</v>
      </c>
      <c r="Z6610">
        <v>0.2</v>
      </c>
      <c r="AA6610">
        <v>0.8</v>
      </c>
      <c r="AB6610">
        <v>0.27800000000000002</v>
      </c>
      <c r="AC6610">
        <v>0.7</v>
      </c>
      <c r="AD6610">
        <v>0.4</v>
      </c>
      <c r="AE6610">
        <v>1.1000000000000001</v>
      </c>
      <c r="AF6610">
        <v>0.1</v>
      </c>
      <c r="AG6610">
        <v>0.3</v>
      </c>
      <c r="AH6610">
        <v>0.1</v>
      </c>
      <c r="AI6610">
        <v>0.4</v>
      </c>
      <c r="AJ6610">
        <v>1.6</v>
      </c>
      <c r="AK6610">
        <v>2.2999999999999998</v>
      </c>
      <c r="AL6610">
        <v>9.8000000000000007</v>
      </c>
      <c r="AM6610">
        <v>0.46700000000000003</v>
      </c>
      <c r="AN6610">
        <v>0.5</v>
      </c>
      <c r="AO6610">
        <v>0</v>
      </c>
      <c r="AP6610">
        <v>0.39100000000000001</v>
      </c>
      <c r="AQ6610">
        <v>50</v>
      </c>
      <c r="AR6610">
        <v>11.3</v>
      </c>
      <c r="AS6610">
        <v>6.3</v>
      </c>
      <c r="AT6610">
        <v>8.6999999999999993</v>
      </c>
      <c r="AU6610">
        <v>2.5</v>
      </c>
      <c r="AV6610">
        <v>2.2000000000000002</v>
      </c>
      <c r="AW6610">
        <v>1.4</v>
      </c>
      <c r="AX6610">
        <v>12.8</v>
      </c>
      <c r="AY6610">
        <v>19.399999999999999</v>
      </c>
      <c r="AZ6610">
        <v>0.1</v>
      </c>
      <c r="BA6610">
        <v>0.3</v>
      </c>
      <c r="BB6610">
        <v>0.3</v>
      </c>
      <c r="BC6610">
        <v>8.199999999999999E-2</v>
      </c>
      <c r="BD6610">
        <v>-3.6</v>
      </c>
      <c r="BE6610">
        <v>-0.1</v>
      </c>
      <c r="BF6610">
        <v>-3.7</v>
      </c>
    </row>
    <row r="6611" spans="1:58" x14ac:dyDescent="0.55000000000000004">
      <c r="A6611" t="s">
        <v>1088</v>
      </c>
      <c r="B6611" t="s">
        <v>9</v>
      </c>
      <c r="C6611" t="s">
        <v>4030</v>
      </c>
      <c r="D6611">
        <v>0</v>
      </c>
      <c r="E6611">
        <f>IF(OR(ISBLANK(F6611),F6611=61),0,1)</f>
        <v>0</v>
      </c>
      <c r="G6611">
        <f>IF(AND(F6611&lt;31,E6611=1),1,0)</f>
        <v>0</v>
      </c>
      <c r="H6611">
        <f>IF(AND(F6611&gt;=31,E6611=1),1,0)</f>
        <v>0</v>
      </c>
      <c r="I6611">
        <f>IF(AND(F6611&lt;15,E6611=1),1,0)</f>
        <v>0</v>
      </c>
      <c r="J6611">
        <f>IF(F6611=61,1,0)</f>
        <v>0</v>
      </c>
      <c r="K6611" t="s">
        <v>0</v>
      </c>
      <c r="L6611">
        <v>83</v>
      </c>
      <c r="M6611">
        <v>215</v>
      </c>
      <c r="N6611">
        <v>24</v>
      </c>
      <c r="O6611">
        <v>0</v>
      </c>
      <c r="P6611">
        <v>8.6999999999999993</v>
      </c>
      <c r="Q6611">
        <v>0.5</v>
      </c>
      <c r="R6611">
        <v>0.9</v>
      </c>
      <c r="S6611">
        <v>0.54500000000000004</v>
      </c>
      <c r="T6611">
        <v>0.5</v>
      </c>
      <c r="U6611">
        <v>0.9</v>
      </c>
      <c r="V6611">
        <v>0.54500000000000004</v>
      </c>
      <c r="W6611">
        <v>0</v>
      </c>
      <c r="X6611">
        <v>0</v>
      </c>
      <c r="Y6611">
        <v>0</v>
      </c>
      <c r="Z6611">
        <v>0</v>
      </c>
      <c r="AA6611">
        <v>0.3</v>
      </c>
      <c r="AB6611">
        <v>0.125</v>
      </c>
      <c r="AC6611">
        <v>0.5</v>
      </c>
      <c r="AD6611">
        <v>1.8</v>
      </c>
      <c r="AE6611">
        <v>2.2999999999999998</v>
      </c>
      <c r="AF6611">
        <v>0.1</v>
      </c>
      <c r="AG6611">
        <v>0.2</v>
      </c>
      <c r="AH6611">
        <v>0.3</v>
      </c>
      <c r="AI6611">
        <v>0.3</v>
      </c>
      <c r="AJ6611">
        <v>1.7</v>
      </c>
      <c r="AK6611">
        <v>1</v>
      </c>
      <c r="AL6611">
        <v>6.3</v>
      </c>
      <c r="AM6611">
        <v>0.48399999999999999</v>
      </c>
      <c r="AN6611">
        <v>0.54500000000000004</v>
      </c>
      <c r="AO6611">
        <v>0</v>
      </c>
      <c r="AP6611">
        <v>0.36399999999999999</v>
      </c>
      <c r="AQ6611">
        <v>26</v>
      </c>
      <c r="AR6611">
        <v>7.2</v>
      </c>
      <c r="AS6611">
        <v>22.8</v>
      </c>
      <c r="AT6611">
        <v>15.1</v>
      </c>
      <c r="AU6611">
        <v>1.7</v>
      </c>
      <c r="AV6611">
        <v>1.1000000000000001</v>
      </c>
      <c r="AW6611">
        <v>3.5</v>
      </c>
      <c r="AX6611">
        <v>24.4</v>
      </c>
      <c r="AY6611">
        <v>8</v>
      </c>
      <c r="AZ6611">
        <v>-0.1</v>
      </c>
      <c r="BA6611">
        <v>0.3</v>
      </c>
      <c r="BB6611">
        <v>0.2</v>
      </c>
      <c r="BC6611">
        <v>4.2999999999999997E-2</v>
      </c>
      <c r="BD6611">
        <v>-6.6</v>
      </c>
      <c r="BE6611">
        <v>0.8</v>
      </c>
      <c r="BF6611">
        <v>-5.8</v>
      </c>
    </row>
    <row r="6612" spans="1:58" x14ac:dyDescent="0.55000000000000004">
      <c r="A6612" t="s">
        <v>599</v>
      </c>
      <c r="B6612" t="s">
        <v>18</v>
      </c>
      <c r="C6612" t="s">
        <v>4031</v>
      </c>
      <c r="D6612">
        <v>0</v>
      </c>
      <c r="E6612">
        <f>IF(OR(ISBLANK(F6612),F6612=61),0,1)</f>
        <v>0</v>
      </c>
      <c r="G6612">
        <f>IF(AND(F6612&lt;31,E6612=1),1,0)</f>
        <v>0</v>
      </c>
      <c r="H6612">
        <f>IF(AND(F6612&gt;=31,E6612=1),1,0)</f>
        <v>0</v>
      </c>
      <c r="I6612">
        <f>IF(AND(F6612&lt;15,E6612=1),1,0)</f>
        <v>0</v>
      </c>
      <c r="J6612">
        <f>IF(F6612=61,1,0)</f>
        <v>0</v>
      </c>
      <c r="K6612" t="s">
        <v>0</v>
      </c>
      <c r="L6612">
        <v>80</v>
      </c>
      <c r="M6612">
        <v>200</v>
      </c>
      <c r="N6612">
        <v>33</v>
      </c>
      <c r="O6612">
        <v>0</v>
      </c>
      <c r="P6612">
        <v>14.6</v>
      </c>
      <c r="Q6612">
        <v>2</v>
      </c>
      <c r="R6612">
        <v>4.4000000000000004</v>
      </c>
      <c r="S6612">
        <v>0.45500000000000002</v>
      </c>
      <c r="T6612">
        <v>0.7</v>
      </c>
      <c r="U6612">
        <v>1.3</v>
      </c>
      <c r="V6612">
        <v>0.54500000000000004</v>
      </c>
      <c r="W6612">
        <v>1.3</v>
      </c>
      <c r="X6612">
        <v>3.1</v>
      </c>
      <c r="Y6612">
        <v>0.41599999999999998</v>
      </c>
      <c r="Z6612">
        <v>0.7</v>
      </c>
      <c r="AA6612">
        <v>0.9</v>
      </c>
      <c r="AB6612">
        <v>0.75900000000000001</v>
      </c>
      <c r="AC6612">
        <v>0.3</v>
      </c>
      <c r="AD6612">
        <v>1.1000000000000001</v>
      </c>
      <c r="AE6612">
        <v>1.4</v>
      </c>
      <c r="AF6612">
        <v>0.5</v>
      </c>
      <c r="AG6612">
        <v>0.2</v>
      </c>
      <c r="AH6612">
        <v>0.2</v>
      </c>
      <c r="AI6612">
        <v>0.5</v>
      </c>
      <c r="AJ6612">
        <v>0.8</v>
      </c>
      <c r="AK6612">
        <v>5.9</v>
      </c>
      <c r="AL6612">
        <v>17.5</v>
      </c>
      <c r="AM6612">
        <v>0.61699999999999999</v>
      </c>
      <c r="AN6612">
        <v>0.6</v>
      </c>
      <c r="AO6612">
        <v>0.69700000000000006</v>
      </c>
      <c r="AP6612">
        <v>0.2</v>
      </c>
      <c r="AQ6612">
        <v>167</v>
      </c>
      <c r="AR6612">
        <v>2.9</v>
      </c>
      <c r="AS6612">
        <v>8.6999999999999993</v>
      </c>
      <c r="AT6612">
        <v>6.1</v>
      </c>
      <c r="AU6612">
        <v>5.7</v>
      </c>
      <c r="AV6612">
        <v>1</v>
      </c>
      <c r="AW6612">
        <v>1.7</v>
      </c>
      <c r="AX6612">
        <v>10.199999999999999</v>
      </c>
      <c r="AY6612">
        <v>20.399999999999999</v>
      </c>
      <c r="AZ6612">
        <v>1.2</v>
      </c>
      <c r="BA6612">
        <v>0.4</v>
      </c>
      <c r="BB6612">
        <v>1.6</v>
      </c>
      <c r="BC6612">
        <v>0.13300000000000001</v>
      </c>
      <c r="BD6612">
        <v>5.5</v>
      </c>
      <c r="BE6612">
        <v>-1.6</v>
      </c>
      <c r="BF6612">
        <v>3.9</v>
      </c>
    </row>
    <row r="6613" spans="1:58" x14ac:dyDescent="0.55000000000000004">
      <c r="A6613" t="s">
        <v>599</v>
      </c>
      <c r="B6613" t="s">
        <v>3</v>
      </c>
      <c r="C6613" t="s">
        <v>4031</v>
      </c>
      <c r="D6613">
        <v>0</v>
      </c>
      <c r="E6613">
        <f>IF(OR(ISBLANK(F6613),F6613=61),0,1)</f>
        <v>0</v>
      </c>
      <c r="G6613">
        <f>IF(AND(F6613&lt;31,E6613=1),1,0)</f>
        <v>0</v>
      </c>
      <c r="H6613">
        <f>IF(AND(F6613&gt;=31,E6613=1),1,0)</f>
        <v>0</v>
      </c>
      <c r="I6613">
        <f>IF(AND(F6613&lt;15,E6613=1),1,0)</f>
        <v>0</v>
      </c>
      <c r="J6613">
        <f>IF(F6613=61,1,0)</f>
        <v>0</v>
      </c>
      <c r="K6613" t="s">
        <v>0</v>
      </c>
      <c r="L6613">
        <v>80</v>
      </c>
      <c r="M6613">
        <v>200</v>
      </c>
      <c r="N6613">
        <v>36</v>
      </c>
      <c r="O6613">
        <v>36</v>
      </c>
      <c r="P6613">
        <v>31.3</v>
      </c>
      <c r="Q6613">
        <v>4.4000000000000004</v>
      </c>
      <c r="R6613">
        <v>9.3000000000000007</v>
      </c>
      <c r="S6613">
        <v>0.47599999999999998</v>
      </c>
      <c r="T6613">
        <v>2</v>
      </c>
      <c r="U6613">
        <v>3.8</v>
      </c>
      <c r="V6613">
        <v>0.52200000000000002</v>
      </c>
      <c r="W6613">
        <v>2.4</v>
      </c>
      <c r="X6613">
        <v>5.5</v>
      </c>
      <c r="Y6613">
        <v>0.44400000000000001</v>
      </c>
      <c r="Z6613">
        <v>0.8</v>
      </c>
      <c r="AA6613">
        <v>1.3</v>
      </c>
      <c r="AB6613">
        <v>0.57399999999999995</v>
      </c>
      <c r="AC6613">
        <v>0.8</v>
      </c>
      <c r="AD6613">
        <v>3.1</v>
      </c>
      <c r="AE6613">
        <v>3.9</v>
      </c>
      <c r="AF6613">
        <v>0.8</v>
      </c>
      <c r="AG6613">
        <v>0.8</v>
      </c>
      <c r="AH6613">
        <v>0.8</v>
      </c>
      <c r="AI6613">
        <v>0.9</v>
      </c>
      <c r="AJ6613">
        <v>1.7</v>
      </c>
      <c r="AK6613">
        <v>12</v>
      </c>
      <c r="AL6613">
        <v>18.100000000000001</v>
      </c>
      <c r="AM6613">
        <v>0.60799999999999998</v>
      </c>
      <c r="AN6613">
        <v>0.60799999999999998</v>
      </c>
      <c r="AO6613">
        <v>0.59299999999999997</v>
      </c>
      <c r="AP6613">
        <v>0.14099999999999999</v>
      </c>
      <c r="AQ6613">
        <v>365</v>
      </c>
      <c r="AR6613">
        <v>2.9</v>
      </c>
      <c r="AS6613">
        <v>11.1</v>
      </c>
      <c r="AT6613">
        <v>7.2</v>
      </c>
      <c r="AU6613">
        <v>4.7</v>
      </c>
      <c r="AV6613">
        <v>1.6</v>
      </c>
      <c r="AW6613">
        <v>2.7</v>
      </c>
      <c r="AX6613">
        <v>8</v>
      </c>
      <c r="AY6613">
        <v>18.3</v>
      </c>
      <c r="AZ6613">
        <v>2.7</v>
      </c>
      <c r="BA6613">
        <v>0.7</v>
      </c>
      <c r="BB6613">
        <v>3.4</v>
      </c>
      <c r="BC6613">
        <v>0.122</v>
      </c>
      <c r="BD6613">
        <v>5.7</v>
      </c>
      <c r="BE6613">
        <v>1.1000000000000001</v>
      </c>
      <c r="BF6613">
        <v>6.9</v>
      </c>
    </row>
    <row r="6614" spans="1:58" x14ac:dyDescent="0.55000000000000004">
      <c r="A6614" t="s">
        <v>599</v>
      </c>
      <c r="B6614" t="s">
        <v>6</v>
      </c>
      <c r="C6614" t="s">
        <v>4031</v>
      </c>
      <c r="D6614">
        <v>0</v>
      </c>
      <c r="E6614">
        <f>IF(OR(ISBLANK(F6614),F6614=61),0,1)</f>
        <v>0</v>
      </c>
      <c r="G6614">
        <f>IF(AND(F6614&lt;31,E6614=1),1,0)</f>
        <v>0</v>
      </c>
      <c r="H6614">
        <f>IF(AND(F6614&gt;=31,E6614=1),1,0)</f>
        <v>0</v>
      </c>
      <c r="I6614">
        <f>IF(AND(F6614&lt;15,E6614=1),1,0)</f>
        <v>0</v>
      </c>
      <c r="J6614">
        <f>IF(F6614=61,1,0)</f>
        <v>0</v>
      </c>
      <c r="K6614" t="s">
        <v>0</v>
      </c>
      <c r="L6614">
        <v>80</v>
      </c>
      <c r="M6614">
        <v>200</v>
      </c>
      <c r="N6614">
        <v>36</v>
      </c>
      <c r="O6614">
        <v>36</v>
      </c>
      <c r="P6614">
        <v>34.200000000000003</v>
      </c>
      <c r="Q6614">
        <v>5.2</v>
      </c>
      <c r="R6614">
        <v>12.3</v>
      </c>
      <c r="S6614">
        <v>0.42199999999999999</v>
      </c>
      <c r="T6614">
        <v>2.8</v>
      </c>
      <c r="U6614">
        <v>5.6</v>
      </c>
      <c r="V6614">
        <v>0.495</v>
      </c>
      <c r="W6614">
        <v>2.4</v>
      </c>
      <c r="X6614">
        <v>6.7</v>
      </c>
      <c r="Y6614">
        <v>0.36099999999999999</v>
      </c>
      <c r="Z6614">
        <v>1.7</v>
      </c>
      <c r="AA6614">
        <v>2</v>
      </c>
      <c r="AB6614">
        <v>0.83599999999999997</v>
      </c>
      <c r="AC6614">
        <v>0.6</v>
      </c>
      <c r="AD6614">
        <v>3.4</v>
      </c>
      <c r="AE6614">
        <v>4.0999999999999996</v>
      </c>
      <c r="AF6614">
        <v>0.9</v>
      </c>
      <c r="AG6614">
        <v>0.9</v>
      </c>
      <c r="AH6614">
        <v>1.1000000000000001</v>
      </c>
      <c r="AI6614">
        <v>1.1000000000000001</v>
      </c>
      <c r="AJ6614">
        <v>1.3</v>
      </c>
      <c r="AK6614">
        <v>14.5</v>
      </c>
      <c r="AL6614">
        <v>16.8</v>
      </c>
      <c r="AM6614">
        <v>0.54600000000000004</v>
      </c>
      <c r="AN6614">
        <v>0.52</v>
      </c>
      <c r="AO6614">
        <v>0.54400000000000004</v>
      </c>
      <c r="AP6614">
        <v>0.16500000000000001</v>
      </c>
      <c r="AQ6614">
        <v>443</v>
      </c>
      <c r="AR6614">
        <v>2.2000000000000002</v>
      </c>
      <c r="AS6614">
        <v>11.4</v>
      </c>
      <c r="AT6614">
        <v>6.9</v>
      </c>
      <c r="AU6614">
        <v>4.8</v>
      </c>
      <c r="AV6614">
        <v>1.6</v>
      </c>
      <c r="AW6614">
        <v>3.2</v>
      </c>
      <c r="AX6614">
        <v>7.7</v>
      </c>
      <c r="AY6614">
        <v>22</v>
      </c>
      <c r="AZ6614">
        <v>2</v>
      </c>
      <c r="BA6614">
        <v>1.4</v>
      </c>
      <c r="BB6614">
        <v>3.5</v>
      </c>
      <c r="BC6614">
        <v>0.112</v>
      </c>
      <c r="BD6614">
        <v>3.1</v>
      </c>
      <c r="BE6614">
        <v>2</v>
      </c>
      <c r="BF6614">
        <v>5.0999999999999996</v>
      </c>
    </row>
    <row r="6615" spans="1:58" x14ac:dyDescent="0.55000000000000004">
      <c r="A6615" t="s">
        <v>28</v>
      </c>
      <c r="B6615" t="s">
        <v>6</v>
      </c>
      <c r="C6615" t="s">
        <v>4032</v>
      </c>
      <c r="D6615">
        <v>0</v>
      </c>
      <c r="E6615">
        <f>IF(OR(ISBLANK(F6615),F6615=61),0,1)</f>
        <v>0</v>
      </c>
      <c r="G6615">
        <f>IF(AND(F6615&lt;31,E6615=1),1,0)</f>
        <v>0</v>
      </c>
      <c r="H6615">
        <f>IF(AND(F6615&gt;=31,E6615=1),1,0)</f>
        <v>0</v>
      </c>
      <c r="I6615">
        <f>IF(AND(F6615&lt;15,E6615=1),1,0)</f>
        <v>0</v>
      </c>
      <c r="J6615">
        <f>IF(F6615=61,1,0)</f>
        <v>0</v>
      </c>
      <c r="K6615" t="s">
        <v>0</v>
      </c>
      <c r="L6615">
        <v>78</v>
      </c>
      <c r="M6615">
        <v>190</v>
      </c>
      <c r="N6615">
        <v>33</v>
      </c>
      <c r="O6615">
        <v>7</v>
      </c>
      <c r="P6615">
        <v>13.5</v>
      </c>
      <c r="Q6615">
        <v>1.8</v>
      </c>
      <c r="R6615">
        <v>4.2</v>
      </c>
      <c r="S6615">
        <v>0.43200000000000011</v>
      </c>
      <c r="T6615">
        <v>1.3</v>
      </c>
      <c r="U6615">
        <v>3.1</v>
      </c>
      <c r="V6615">
        <v>0.436</v>
      </c>
      <c r="W6615">
        <v>0.5</v>
      </c>
      <c r="X6615">
        <v>1.2</v>
      </c>
      <c r="Y6615">
        <v>0.42099999999999999</v>
      </c>
      <c r="Z6615">
        <v>1.4</v>
      </c>
      <c r="AA6615">
        <v>1.7</v>
      </c>
      <c r="AB6615">
        <v>0.82099999999999995</v>
      </c>
      <c r="AC6615">
        <v>0.5</v>
      </c>
      <c r="AD6615">
        <v>1.5</v>
      </c>
      <c r="AE6615">
        <v>2.1</v>
      </c>
      <c r="AF6615">
        <v>0.5</v>
      </c>
      <c r="AG6615">
        <v>0.2</v>
      </c>
      <c r="AH6615">
        <v>0.1</v>
      </c>
      <c r="AI6615">
        <v>0.7</v>
      </c>
      <c r="AJ6615">
        <v>0.8</v>
      </c>
      <c r="AK6615">
        <v>5.5</v>
      </c>
      <c r="AL6615">
        <v>15.8</v>
      </c>
      <c r="AM6615">
        <v>0.55000000000000004</v>
      </c>
      <c r="AN6615">
        <v>0.48899999999999999</v>
      </c>
      <c r="AO6615">
        <v>0.27300000000000002</v>
      </c>
      <c r="AP6615">
        <v>0.40300000000000002</v>
      </c>
      <c r="AQ6615">
        <v>166</v>
      </c>
      <c r="AR6615">
        <v>4.2</v>
      </c>
      <c r="AS6615">
        <v>12.8</v>
      </c>
      <c r="AT6615">
        <v>8.5</v>
      </c>
      <c r="AU6615">
        <v>6.4</v>
      </c>
      <c r="AV6615">
        <v>0.9</v>
      </c>
      <c r="AW6615">
        <v>0.8</v>
      </c>
      <c r="AX6615">
        <v>11.7</v>
      </c>
      <c r="AY6615">
        <v>20.7</v>
      </c>
      <c r="AZ6615">
        <v>0.9</v>
      </c>
      <c r="BA6615">
        <v>0.7</v>
      </c>
      <c r="BB6615">
        <v>1.6</v>
      </c>
      <c r="BC6615">
        <v>0.14499999999999999</v>
      </c>
      <c r="BD6615">
        <v>1.9</v>
      </c>
      <c r="BE6615">
        <v>1.1000000000000001</v>
      </c>
      <c r="BF6615">
        <v>2.9</v>
      </c>
    </row>
    <row r="6616" spans="1:58" x14ac:dyDescent="0.55000000000000004">
      <c r="A6616" t="s">
        <v>28</v>
      </c>
      <c r="B6616" t="s">
        <v>9</v>
      </c>
      <c r="C6616" t="s">
        <v>4032</v>
      </c>
      <c r="D6616">
        <v>0</v>
      </c>
      <c r="E6616">
        <f>IF(OR(ISBLANK(F6616),F6616=61),0,1)</f>
        <v>0</v>
      </c>
      <c r="G6616">
        <f>IF(AND(F6616&lt;31,E6616=1),1,0)</f>
        <v>0</v>
      </c>
      <c r="H6616">
        <f>IF(AND(F6616&gt;=31,E6616=1),1,0)</f>
        <v>0</v>
      </c>
      <c r="I6616">
        <f>IF(AND(F6616&lt;15,E6616=1),1,0)</f>
        <v>0</v>
      </c>
      <c r="J6616">
        <f>IF(F6616=61,1,0)</f>
        <v>0</v>
      </c>
      <c r="K6616" t="s">
        <v>0</v>
      </c>
      <c r="L6616">
        <v>78</v>
      </c>
      <c r="M6616">
        <v>190</v>
      </c>
      <c r="N6616">
        <v>36</v>
      </c>
      <c r="O6616">
        <v>36</v>
      </c>
      <c r="P6616">
        <v>25.4</v>
      </c>
      <c r="Q6616">
        <v>2.9</v>
      </c>
      <c r="R6616">
        <v>7.4</v>
      </c>
      <c r="S6616">
        <v>0.39800000000000002</v>
      </c>
      <c r="T6616">
        <v>2.2999999999999998</v>
      </c>
      <c r="U6616">
        <v>5.3</v>
      </c>
      <c r="V6616">
        <v>0.42899999999999999</v>
      </c>
      <c r="W6616">
        <v>0.7</v>
      </c>
      <c r="X6616">
        <v>2.1</v>
      </c>
      <c r="Y6616">
        <v>0.32</v>
      </c>
      <c r="Z6616">
        <v>2</v>
      </c>
      <c r="AA6616">
        <v>2.7</v>
      </c>
      <c r="AB6616">
        <v>0.73499999999999999</v>
      </c>
      <c r="AC6616">
        <v>0.6</v>
      </c>
      <c r="AD6616">
        <v>2.7</v>
      </c>
      <c r="AE6616">
        <v>3.3</v>
      </c>
      <c r="AF6616">
        <v>0.9</v>
      </c>
      <c r="AG6616">
        <v>0.6</v>
      </c>
      <c r="AH6616">
        <v>0.1</v>
      </c>
      <c r="AI6616">
        <v>1.4</v>
      </c>
      <c r="AJ6616">
        <v>1.8</v>
      </c>
      <c r="AK6616">
        <v>8.6</v>
      </c>
      <c r="AL6616">
        <v>10.3</v>
      </c>
      <c r="AM6616">
        <v>0.49299999999999999</v>
      </c>
      <c r="AN6616">
        <v>0.44400000000000001</v>
      </c>
      <c r="AO6616">
        <v>0.28199999999999997</v>
      </c>
      <c r="AP6616">
        <v>0.36799999999999999</v>
      </c>
      <c r="AQ6616">
        <v>289</v>
      </c>
      <c r="AR6616">
        <v>2.9</v>
      </c>
      <c r="AS6616">
        <v>11.1</v>
      </c>
      <c r="AT6616">
        <v>7.2</v>
      </c>
      <c r="AU6616">
        <v>6.4</v>
      </c>
      <c r="AV6616">
        <v>1.3</v>
      </c>
      <c r="AW6616">
        <v>0.4</v>
      </c>
      <c r="AX6616">
        <v>14</v>
      </c>
      <c r="AY6616">
        <v>20.100000000000001</v>
      </c>
      <c r="AZ6616">
        <v>0.4</v>
      </c>
      <c r="BA6616">
        <v>1.1000000000000001</v>
      </c>
      <c r="BB6616">
        <v>1.6</v>
      </c>
      <c r="BC6616">
        <v>6.8000000000000005E-2</v>
      </c>
      <c r="BD6616">
        <v>-0.9</v>
      </c>
      <c r="BE6616">
        <v>0.6</v>
      </c>
      <c r="BF6616">
        <v>-0.3</v>
      </c>
    </row>
    <row r="6617" spans="1:58" x14ac:dyDescent="0.55000000000000004">
      <c r="A6617" t="s">
        <v>441</v>
      </c>
      <c r="B6617" t="s">
        <v>18</v>
      </c>
      <c r="C6617" t="s">
        <v>4033</v>
      </c>
      <c r="D6617">
        <v>0</v>
      </c>
      <c r="E6617">
        <f>IF(OR(ISBLANK(F6617),F6617=61),0,1)</f>
        <v>0</v>
      </c>
      <c r="G6617">
        <f>IF(AND(F6617&lt;31,E6617=1),1,0)</f>
        <v>0</v>
      </c>
      <c r="H6617">
        <f>IF(AND(F6617&gt;=31,E6617=1),1,0)</f>
        <v>0</v>
      </c>
      <c r="I6617">
        <f>IF(AND(F6617&lt;15,E6617=1),1,0)</f>
        <v>0</v>
      </c>
      <c r="J6617">
        <f>IF(F6617=61,1,0)</f>
        <v>0</v>
      </c>
      <c r="K6617" t="s">
        <v>0</v>
      </c>
      <c r="L6617">
        <v>76</v>
      </c>
      <c r="M6617">
        <v>210</v>
      </c>
      <c r="N6617">
        <v>32</v>
      </c>
      <c r="O6617">
        <v>19</v>
      </c>
      <c r="P6617">
        <v>17.5</v>
      </c>
      <c r="Q6617">
        <v>1.6</v>
      </c>
      <c r="R6617">
        <v>3.4</v>
      </c>
      <c r="S6617">
        <v>0.46400000000000002</v>
      </c>
      <c r="T6617">
        <v>1.6</v>
      </c>
      <c r="U6617">
        <v>3.3</v>
      </c>
      <c r="V6617">
        <v>0.48099999999999998</v>
      </c>
      <c r="W6617">
        <v>0</v>
      </c>
      <c r="X6617">
        <v>0.2</v>
      </c>
      <c r="Y6617">
        <v>0.16700000000000001</v>
      </c>
      <c r="Z6617">
        <v>0.7</v>
      </c>
      <c r="AA6617">
        <v>1.2</v>
      </c>
      <c r="AB6617">
        <v>0.56399999999999995</v>
      </c>
      <c r="AC6617">
        <v>1.3</v>
      </c>
      <c r="AD6617">
        <v>2.6</v>
      </c>
      <c r="AE6617">
        <v>3.8</v>
      </c>
      <c r="AF6617">
        <v>0.6</v>
      </c>
      <c r="AG6617">
        <v>0.8</v>
      </c>
      <c r="AH6617">
        <v>0.1</v>
      </c>
      <c r="AI6617">
        <v>0.9</v>
      </c>
      <c r="AJ6617">
        <v>2.4</v>
      </c>
      <c r="AK6617">
        <v>3.9</v>
      </c>
      <c r="AL6617">
        <v>10.7</v>
      </c>
      <c r="AM6617">
        <v>0.48599999999999999</v>
      </c>
      <c r="AN6617">
        <v>0.46800000000000003</v>
      </c>
      <c r="AO6617">
        <v>5.5E-2</v>
      </c>
      <c r="AP6617">
        <v>0.35499999999999998</v>
      </c>
      <c r="AQ6617">
        <v>131</v>
      </c>
      <c r="AR6617">
        <v>7.4</v>
      </c>
      <c r="AS6617">
        <v>17.100000000000001</v>
      </c>
      <c r="AT6617">
        <v>11.9</v>
      </c>
      <c r="AU6617">
        <v>7.4</v>
      </c>
      <c r="AV6617">
        <v>2.5</v>
      </c>
      <c r="AW6617">
        <v>0.4</v>
      </c>
      <c r="AX6617">
        <v>18.899999999999999</v>
      </c>
      <c r="AY6617">
        <v>13.6</v>
      </c>
      <c r="AZ6617">
        <v>0.2</v>
      </c>
      <c r="BA6617">
        <v>0.3</v>
      </c>
      <c r="BB6617">
        <v>0.5</v>
      </c>
      <c r="BC6617">
        <v>3.7000000000000012E-2</v>
      </c>
      <c r="BD6617">
        <v>-4.5</v>
      </c>
      <c r="BE6617">
        <v>-2.2000000000000002</v>
      </c>
      <c r="BF6617">
        <v>-6.7</v>
      </c>
    </row>
    <row r="6618" spans="1:58" x14ac:dyDescent="0.55000000000000004">
      <c r="A6618" t="s">
        <v>441</v>
      </c>
      <c r="B6618" t="s">
        <v>3</v>
      </c>
      <c r="C6618" t="s">
        <v>4033</v>
      </c>
      <c r="D6618">
        <v>0</v>
      </c>
      <c r="E6618">
        <f>IF(OR(ISBLANK(F6618),F6618=61),0,1)</f>
        <v>0</v>
      </c>
      <c r="G6618">
        <f>IF(AND(F6618&lt;31,E6618=1),1,0)</f>
        <v>0</v>
      </c>
      <c r="H6618">
        <f>IF(AND(F6618&gt;=31,E6618=1),1,0)</f>
        <v>0</v>
      </c>
      <c r="I6618">
        <f>IF(AND(F6618&lt;15,E6618=1),1,0)</f>
        <v>0</v>
      </c>
      <c r="J6618">
        <f>IF(F6618=61,1,0)</f>
        <v>0</v>
      </c>
      <c r="K6618" t="s">
        <v>0</v>
      </c>
      <c r="L6618">
        <v>76</v>
      </c>
      <c r="M6618">
        <v>210</v>
      </c>
      <c r="N6618">
        <v>35</v>
      </c>
      <c r="O6618">
        <v>25</v>
      </c>
      <c r="P6618">
        <v>19.600000000000001</v>
      </c>
      <c r="Q6618">
        <v>1.5</v>
      </c>
      <c r="R6618">
        <v>3.6</v>
      </c>
      <c r="S6618">
        <v>0.40899999999999997</v>
      </c>
      <c r="T6618">
        <v>1.5</v>
      </c>
      <c r="U6618">
        <v>3.4</v>
      </c>
      <c r="V6618">
        <v>0.441</v>
      </c>
      <c r="W6618">
        <v>0</v>
      </c>
      <c r="X6618">
        <v>0.3</v>
      </c>
      <c r="Y6618">
        <v>0</v>
      </c>
      <c r="Z6618">
        <v>0.8</v>
      </c>
      <c r="AA6618">
        <v>1.2</v>
      </c>
      <c r="AB6618">
        <v>0.67400000000000004</v>
      </c>
      <c r="AC6618">
        <v>1.3</v>
      </c>
      <c r="AD6618">
        <v>3</v>
      </c>
      <c r="AE6618">
        <v>4.3</v>
      </c>
      <c r="AF6618">
        <v>1.1000000000000001</v>
      </c>
      <c r="AG6618">
        <v>0.6</v>
      </c>
      <c r="AH6618">
        <v>0</v>
      </c>
      <c r="AI6618">
        <v>1</v>
      </c>
      <c r="AJ6618">
        <v>2.5</v>
      </c>
      <c r="AK6618">
        <v>3.8</v>
      </c>
      <c r="AL6618">
        <v>9.1</v>
      </c>
      <c r="AM6618">
        <v>0.45100000000000001</v>
      </c>
      <c r="AN6618">
        <v>0.40899999999999997</v>
      </c>
      <c r="AO6618">
        <v>7.0999999999999994E-2</v>
      </c>
      <c r="AP6618">
        <v>0.33900000000000002</v>
      </c>
      <c r="AQ6618">
        <v>153</v>
      </c>
      <c r="AR6618">
        <v>6.5</v>
      </c>
      <c r="AS6618">
        <v>16.600000000000001</v>
      </c>
      <c r="AT6618">
        <v>11.4</v>
      </c>
      <c r="AU6618">
        <v>11.3</v>
      </c>
      <c r="AV6618">
        <v>1.7</v>
      </c>
      <c r="AW6618">
        <v>0.2</v>
      </c>
      <c r="AX6618">
        <v>18.7</v>
      </c>
      <c r="AY6618">
        <v>12.9</v>
      </c>
      <c r="AZ6618">
        <v>0.1</v>
      </c>
      <c r="BA6618">
        <v>0.7</v>
      </c>
      <c r="BB6618">
        <v>0.8</v>
      </c>
      <c r="BC6618">
        <v>4.4999999999999998E-2</v>
      </c>
      <c r="BD6618">
        <v>-5</v>
      </c>
      <c r="BE6618">
        <v>-0.8</v>
      </c>
      <c r="BF6618">
        <v>-5.9</v>
      </c>
    </row>
    <row r="6619" spans="1:58" x14ac:dyDescent="0.55000000000000004">
      <c r="A6619" t="s">
        <v>441</v>
      </c>
      <c r="B6619" t="s">
        <v>6</v>
      </c>
      <c r="C6619" t="s">
        <v>4033</v>
      </c>
      <c r="D6619">
        <v>0</v>
      </c>
      <c r="E6619">
        <f>IF(OR(ISBLANK(F6619),F6619=61),0,1)</f>
        <v>0</v>
      </c>
      <c r="G6619">
        <f>IF(AND(F6619&lt;31,E6619=1),1,0)</f>
        <v>0</v>
      </c>
      <c r="H6619">
        <f>IF(AND(F6619&gt;=31,E6619=1),1,0)</f>
        <v>0</v>
      </c>
      <c r="I6619">
        <f>IF(AND(F6619&lt;15,E6619=1),1,0)</f>
        <v>0</v>
      </c>
      <c r="J6619">
        <f>IF(F6619=61,1,0)</f>
        <v>0</v>
      </c>
      <c r="K6619" t="s">
        <v>0</v>
      </c>
      <c r="L6619">
        <v>76</v>
      </c>
      <c r="M6619">
        <v>210</v>
      </c>
      <c r="N6619">
        <v>29</v>
      </c>
      <c r="O6619">
        <v>4</v>
      </c>
      <c r="P6619">
        <v>11.8</v>
      </c>
      <c r="Q6619">
        <v>1.1000000000000001</v>
      </c>
      <c r="R6619">
        <v>2.2000000000000002</v>
      </c>
      <c r="S6619">
        <v>0.47699999999999998</v>
      </c>
      <c r="T6619">
        <v>0.9</v>
      </c>
      <c r="U6619">
        <v>1.8</v>
      </c>
      <c r="V6619">
        <v>0.47199999999999998</v>
      </c>
      <c r="W6619">
        <v>0.2</v>
      </c>
      <c r="X6619">
        <v>0.4</v>
      </c>
      <c r="Y6619">
        <v>0.5</v>
      </c>
      <c r="Z6619">
        <v>0.5</v>
      </c>
      <c r="AA6619">
        <v>0.8</v>
      </c>
      <c r="AB6619">
        <v>0.65200000000000002</v>
      </c>
      <c r="AC6619">
        <v>0.6</v>
      </c>
      <c r="AD6619">
        <v>1.3</v>
      </c>
      <c r="AE6619">
        <v>2</v>
      </c>
      <c r="AF6619">
        <v>0.9</v>
      </c>
      <c r="AG6619">
        <v>0.3</v>
      </c>
      <c r="AH6619">
        <v>0.1</v>
      </c>
      <c r="AI6619">
        <v>0.7</v>
      </c>
      <c r="AJ6619">
        <v>1.9</v>
      </c>
      <c r="AK6619">
        <v>2.9</v>
      </c>
      <c r="AL6619">
        <v>10.4</v>
      </c>
      <c r="AM6619">
        <v>0.54700000000000004</v>
      </c>
      <c r="AN6619">
        <v>0.52300000000000002</v>
      </c>
      <c r="AO6619">
        <v>0.185</v>
      </c>
      <c r="AP6619">
        <v>0.35399999999999998</v>
      </c>
      <c r="AQ6619">
        <v>90</v>
      </c>
      <c r="AR6619">
        <v>5.4</v>
      </c>
      <c r="AS6619">
        <v>13.5</v>
      </c>
      <c r="AT6619">
        <v>9.1</v>
      </c>
      <c r="AU6619">
        <v>13.5</v>
      </c>
      <c r="AV6619">
        <v>1.3</v>
      </c>
      <c r="AW6619">
        <v>1</v>
      </c>
      <c r="AX6619">
        <v>20</v>
      </c>
      <c r="AY6619">
        <v>13.2</v>
      </c>
      <c r="AZ6619">
        <v>0.3</v>
      </c>
      <c r="BA6619">
        <v>0</v>
      </c>
      <c r="BB6619">
        <v>0.4</v>
      </c>
      <c r="BC6619">
        <v>4.2000000000000003E-2</v>
      </c>
      <c r="BD6619">
        <v>-2.9</v>
      </c>
      <c r="BE6619">
        <v>-3.2</v>
      </c>
      <c r="BF6619">
        <v>-6.1</v>
      </c>
    </row>
    <row r="6620" spans="1:58" x14ac:dyDescent="0.55000000000000004">
      <c r="A6620" t="s">
        <v>1060</v>
      </c>
      <c r="B6620" t="s">
        <v>6</v>
      </c>
      <c r="C6620" t="s">
        <v>4034</v>
      </c>
      <c r="D6620">
        <v>0</v>
      </c>
      <c r="E6620">
        <f>IF(OR(ISBLANK(F6620),F6620=61),0,1)</f>
        <v>0</v>
      </c>
      <c r="G6620">
        <f>IF(AND(F6620&lt;31,E6620=1),1,0)</f>
        <v>0</v>
      </c>
      <c r="H6620">
        <f>IF(AND(F6620&gt;=31,E6620=1),1,0)</f>
        <v>0</v>
      </c>
      <c r="I6620">
        <f>IF(AND(F6620&lt;15,E6620=1),1,0)</f>
        <v>0</v>
      </c>
      <c r="J6620">
        <f>IF(F6620=61,1,0)</f>
        <v>0</v>
      </c>
      <c r="K6620" t="s">
        <v>0</v>
      </c>
      <c r="L6620">
        <v>80</v>
      </c>
      <c r="M6620">
        <v>229</v>
      </c>
      <c r="N6620">
        <v>32</v>
      </c>
      <c r="O6620">
        <v>21</v>
      </c>
      <c r="P6620">
        <v>26.1</v>
      </c>
      <c r="Q6620">
        <v>2.5</v>
      </c>
      <c r="R6620">
        <v>6</v>
      </c>
      <c r="S6620">
        <v>0.40899999999999997</v>
      </c>
      <c r="T6620">
        <v>0.9</v>
      </c>
      <c r="U6620">
        <v>2.1</v>
      </c>
      <c r="V6620">
        <v>0.433</v>
      </c>
      <c r="W6620">
        <v>1.6</v>
      </c>
      <c r="X6620">
        <v>3.9</v>
      </c>
      <c r="Y6620">
        <v>0.39700000000000002</v>
      </c>
      <c r="Z6620">
        <v>1.6</v>
      </c>
      <c r="AA6620">
        <v>2.2999999999999998</v>
      </c>
      <c r="AB6620">
        <v>0.67599999999999993</v>
      </c>
      <c r="AC6620">
        <v>0.7</v>
      </c>
      <c r="AD6620">
        <v>3.2</v>
      </c>
      <c r="AE6620">
        <v>3.8</v>
      </c>
      <c r="AF6620">
        <v>1.4</v>
      </c>
      <c r="AG6620">
        <v>0.3</v>
      </c>
      <c r="AH6620">
        <v>0.2</v>
      </c>
      <c r="AI6620">
        <v>1.3</v>
      </c>
      <c r="AJ6620">
        <v>2.2999999999999998</v>
      </c>
      <c r="AK6620">
        <v>8.1</v>
      </c>
      <c r="AL6620">
        <v>12</v>
      </c>
      <c r="AM6620">
        <v>0.56499999999999995</v>
      </c>
      <c r="AN6620">
        <v>0.53900000000000003</v>
      </c>
      <c r="AO6620">
        <v>0.65300000000000002</v>
      </c>
      <c r="AP6620">
        <v>0.38300000000000001</v>
      </c>
      <c r="AQ6620">
        <v>242</v>
      </c>
      <c r="AR6620">
        <v>3.1</v>
      </c>
      <c r="AS6620">
        <v>12.9</v>
      </c>
      <c r="AT6620">
        <v>8.3000000000000007</v>
      </c>
      <c r="AU6620">
        <v>10.7</v>
      </c>
      <c r="AV6620">
        <v>0.7</v>
      </c>
      <c r="AW6620">
        <v>0.7</v>
      </c>
      <c r="AX6620">
        <v>15.5</v>
      </c>
      <c r="AY6620">
        <v>17.2</v>
      </c>
      <c r="AZ6620">
        <v>1.1000000000000001</v>
      </c>
      <c r="BA6620">
        <v>1</v>
      </c>
      <c r="BB6620">
        <v>2.1</v>
      </c>
      <c r="BC6620">
        <v>9.9000000000000005E-2</v>
      </c>
      <c r="BD6620">
        <v>1.9</v>
      </c>
      <c r="BE6620">
        <v>0.7</v>
      </c>
      <c r="BF6620">
        <v>2.6</v>
      </c>
    </row>
    <row r="6621" spans="1:58" x14ac:dyDescent="0.55000000000000004">
      <c r="A6621" t="s">
        <v>379</v>
      </c>
      <c r="B6621" t="s">
        <v>9</v>
      </c>
      <c r="C6621" t="s">
        <v>4035</v>
      </c>
      <c r="D6621">
        <v>0</v>
      </c>
      <c r="E6621">
        <f>IF(OR(ISBLANK(F6621),F6621=61),0,1)</f>
        <v>0</v>
      </c>
      <c r="G6621">
        <f>IF(AND(F6621&lt;31,E6621=1),1,0)</f>
        <v>0</v>
      </c>
      <c r="H6621">
        <f>IF(AND(F6621&gt;=31,E6621=1),1,0)</f>
        <v>0</v>
      </c>
      <c r="I6621">
        <f>IF(AND(F6621&lt;15,E6621=1),1,0)</f>
        <v>0</v>
      </c>
      <c r="J6621">
        <f>IF(F6621=61,1,0)</f>
        <v>0</v>
      </c>
      <c r="K6621" t="s">
        <v>0</v>
      </c>
      <c r="L6621">
        <v>80</v>
      </c>
      <c r="M6621">
        <v>230</v>
      </c>
      <c r="N6621">
        <v>33</v>
      </c>
      <c r="O6621">
        <v>7</v>
      </c>
      <c r="P6621">
        <v>14.6</v>
      </c>
      <c r="Q6621">
        <v>1.7</v>
      </c>
      <c r="R6621">
        <v>3.4</v>
      </c>
      <c r="S6621">
        <v>0.5</v>
      </c>
      <c r="T6621">
        <v>1.6</v>
      </c>
      <c r="U6621">
        <v>3</v>
      </c>
      <c r="V6621">
        <v>0.53</v>
      </c>
      <c r="W6621">
        <v>0.1</v>
      </c>
      <c r="X6621">
        <v>0.4</v>
      </c>
      <c r="Y6621">
        <v>0.25</v>
      </c>
      <c r="Z6621">
        <v>1.1000000000000001</v>
      </c>
      <c r="AA6621">
        <v>1.6</v>
      </c>
      <c r="AB6621">
        <v>0.69200000000000006</v>
      </c>
      <c r="AC6621">
        <v>1.2</v>
      </c>
      <c r="AD6621">
        <v>2.4</v>
      </c>
      <c r="AE6621">
        <v>3.6</v>
      </c>
      <c r="AF6621">
        <v>0.2</v>
      </c>
      <c r="AG6621">
        <v>0.2</v>
      </c>
      <c r="AH6621">
        <v>0.4</v>
      </c>
      <c r="AI6621">
        <v>1.1000000000000001</v>
      </c>
      <c r="AJ6621">
        <v>1.9</v>
      </c>
      <c r="AK6621">
        <v>4.5999999999999996</v>
      </c>
      <c r="AL6621">
        <v>13</v>
      </c>
      <c r="AM6621">
        <v>0.55200000000000005</v>
      </c>
      <c r="AN6621">
        <v>0.51300000000000001</v>
      </c>
      <c r="AO6621">
        <v>0.107</v>
      </c>
      <c r="AP6621">
        <v>0.46400000000000002</v>
      </c>
      <c r="AQ6621">
        <v>152</v>
      </c>
      <c r="AR6621">
        <v>10</v>
      </c>
      <c r="AS6621">
        <v>19.5</v>
      </c>
      <c r="AT6621">
        <v>14.7</v>
      </c>
      <c r="AU6621">
        <v>3.3</v>
      </c>
      <c r="AV6621">
        <v>0.9</v>
      </c>
      <c r="AW6621">
        <v>2.8</v>
      </c>
      <c r="AX6621">
        <v>20.8</v>
      </c>
      <c r="AY6621">
        <v>18.8</v>
      </c>
      <c r="AZ6621">
        <v>0.3</v>
      </c>
      <c r="BA6621">
        <v>0.7</v>
      </c>
      <c r="BB6621">
        <v>1.1000000000000001</v>
      </c>
      <c r="BC6621">
        <v>8.8000000000000009E-2</v>
      </c>
      <c r="BD6621">
        <v>-4.4000000000000004</v>
      </c>
      <c r="BE6621">
        <v>-0.9</v>
      </c>
      <c r="BF6621">
        <v>-5.2</v>
      </c>
    </row>
    <row r="6622" spans="1:58" x14ac:dyDescent="0.55000000000000004">
      <c r="A6622" t="s">
        <v>187</v>
      </c>
      <c r="B6622" t="s">
        <v>18</v>
      </c>
      <c r="C6622" t="s">
        <v>4036</v>
      </c>
      <c r="D6622">
        <v>0</v>
      </c>
      <c r="E6622">
        <f>IF(OR(ISBLANK(F6622),F6622=61),0,1)</f>
        <v>0</v>
      </c>
      <c r="G6622">
        <f>IF(AND(F6622&lt;31,E6622=1),1,0)</f>
        <v>0</v>
      </c>
      <c r="H6622">
        <f>IF(AND(F6622&gt;=31,E6622=1),1,0)</f>
        <v>0</v>
      </c>
      <c r="I6622">
        <f>IF(AND(F6622&lt;15,E6622=1),1,0)</f>
        <v>0</v>
      </c>
      <c r="J6622">
        <f>IF(F6622=61,1,0)</f>
        <v>0</v>
      </c>
      <c r="K6622" t="s">
        <v>0</v>
      </c>
      <c r="L6622">
        <v>77</v>
      </c>
      <c r="M6622">
        <v>192</v>
      </c>
      <c r="N6622">
        <v>28</v>
      </c>
      <c r="O6622">
        <v>9</v>
      </c>
      <c r="P6622">
        <v>14.7</v>
      </c>
      <c r="Q6622">
        <v>1.3</v>
      </c>
      <c r="R6622">
        <v>4.0999999999999996</v>
      </c>
      <c r="S6622">
        <v>0.32200000000000001</v>
      </c>
      <c r="T6622">
        <v>0.6</v>
      </c>
      <c r="U6622">
        <v>1.7</v>
      </c>
      <c r="V6622">
        <v>0.38300000000000001</v>
      </c>
      <c r="W6622">
        <v>0.7</v>
      </c>
      <c r="X6622">
        <v>2.4</v>
      </c>
      <c r="Y6622">
        <v>0.27900000000000003</v>
      </c>
      <c r="Z6622">
        <v>0.3</v>
      </c>
      <c r="AA6622">
        <v>0.8</v>
      </c>
      <c r="AB6622">
        <v>0.39100000000000001</v>
      </c>
      <c r="AC6622">
        <v>0.6</v>
      </c>
      <c r="AD6622">
        <v>0.8</v>
      </c>
      <c r="AE6622">
        <v>1.3</v>
      </c>
      <c r="AF6622">
        <v>0.4</v>
      </c>
      <c r="AG6622">
        <v>0.5</v>
      </c>
      <c r="AH6622">
        <v>0.1</v>
      </c>
      <c r="AI6622">
        <v>0.4</v>
      </c>
      <c r="AJ6622">
        <v>1.2</v>
      </c>
      <c r="AK6622">
        <v>3.6</v>
      </c>
      <c r="AL6622">
        <v>7.8</v>
      </c>
      <c r="AM6622">
        <v>0.40500000000000003</v>
      </c>
      <c r="AN6622">
        <v>0.40400000000000003</v>
      </c>
      <c r="AO6622">
        <v>0.59099999999999997</v>
      </c>
      <c r="AP6622">
        <v>0.2</v>
      </c>
      <c r="AQ6622">
        <v>97</v>
      </c>
      <c r="AR6622">
        <v>4.5</v>
      </c>
      <c r="AS6622">
        <v>6.1</v>
      </c>
      <c r="AT6622">
        <v>5.3</v>
      </c>
      <c r="AU6622">
        <v>5.0999999999999996</v>
      </c>
      <c r="AV6622">
        <v>1.9</v>
      </c>
      <c r="AW6622">
        <v>0.9</v>
      </c>
      <c r="AX6622">
        <v>8</v>
      </c>
      <c r="AY6622">
        <v>17.2</v>
      </c>
      <c r="AZ6622">
        <v>0.1</v>
      </c>
      <c r="BA6622">
        <v>0.2</v>
      </c>
      <c r="BB6622">
        <v>0.3</v>
      </c>
      <c r="BC6622">
        <v>3.2000000000000001E-2</v>
      </c>
      <c r="BD6622">
        <v>-0.3</v>
      </c>
      <c r="BE6622">
        <v>-1.5</v>
      </c>
      <c r="BF6622">
        <v>-1.7</v>
      </c>
    </row>
    <row r="6623" spans="1:58" x14ac:dyDescent="0.55000000000000004">
      <c r="A6623" t="s">
        <v>492</v>
      </c>
      <c r="B6623" t="s">
        <v>3</v>
      </c>
      <c r="C6623" t="s">
        <v>4037</v>
      </c>
      <c r="D6623">
        <v>0</v>
      </c>
      <c r="E6623">
        <f>IF(OR(ISBLANK(F6623),F6623=61),0,1)</f>
        <v>0</v>
      </c>
      <c r="G6623">
        <f>IF(AND(F6623&lt;31,E6623=1),1,0)</f>
        <v>0</v>
      </c>
      <c r="H6623">
        <f>IF(AND(F6623&gt;=31,E6623=1),1,0)</f>
        <v>0</v>
      </c>
      <c r="I6623">
        <f>IF(AND(F6623&lt;15,E6623=1),1,0)</f>
        <v>0</v>
      </c>
      <c r="J6623">
        <f>IF(F6623=61,1,0)</f>
        <v>0</v>
      </c>
      <c r="K6623" t="s">
        <v>0</v>
      </c>
      <c r="L6623">
        <v>79</v>
      </c>
      <c r="M6623">
        <v>185</v>
      </c>
      <c r="N6623">
        <v>30</v>
      </c>
      <c r="O6623">
        <v>1</v>
      </c>
      <c r="P6623">
        <v>8.9</v>
      </c>
      <c r="Q6623">
        <v>0.7</v>
      </c>
      <c r="R6623">
        <v>2.2999999999999998</v>
      </c>
      <c r="S6623">
        <v>0.3</v>
      </c>
      <c r="T6623">
        <v>0.1</v>
      </c>
      <c r="U6623">
        <v>0.5</v>
      </c>
      <c r="V6623">
        <v>0.26700000000000002</v>
      </c>
      <c r="W6623">
        <v>0.6</v>
      </c>
      <c r="X6623">
        <v>1.8</v>
      </c>
      <c r="Y6623">
        <v>0.309</v>
      </c>
      <c r="Z6623">
        <v>0.2</v>
      </c>
      <c r="AA6623">
        <v>0.3</v>
      </c>
      <c r="AB6623">
        <v>0.6</v>
      </c>
      <c r="AC6623">
        <v>0.3</v>
      </c>
      <c r="AD6623">
        <v>0.9</v>
      </c>
      <c r="AE6623">
        <v>1.2</v>
      </c>
      <c r="AF6623">
        <v>0.1</v>
      </c>
      <c r="AG6623">
        <v>0.1</v>
      </c>
      <c r="AH6623">
        <v>0</v>
      </c>
      <c r="AI6623">
        <v>0.4</v>
      </c>
      <c r="AJ6623">
        <v>1.4</v>
      </c>
      <c r="AK6623">
        <v>2.2000000000000002</v>
      </c>
      <c r="AL6623">
        <v>3.6</v>
      </c>
      <c r="AM6623">
        <v>0.435</v>
      </c>
      <c r="AN6623">
        <v>0.42099999999999999</v>
      </c>
      <c r="AO6623">
        <v>0.78599999999999992</v>
      </c>
      <c r="AP6623">
        <v>0.14299999999999999</v>
      </c>
      <c r="AQ6623">
        <v>59</v>
      </c>
      <c r="AR6623">
        <v>3.2</v>
      </c>
      <c r="AS6623">
        <v>10.8</v>
      </c>
      <c r="AT6623">
        <v>7.1</v>
      </c>
      <c r="AU6623">
        <v>2.6</v>
      </c>
      <c r="AV6623">
        <v>0.6</v>
      </c>
      <c r="AW6623">
        <v>0</v>
      </c>
      <c r="AX6623">
        <v>13.8</v>
      </c>
      <c r="AY6623">
        <v>15.6</v>
      </c>
      <c r="AZ6623">
        <v>0</v>
      </c>
      <c r="BA6623">
        <v>0.4</v>
      </c>
      <c r="BB6623">
        <v>0.4</v>
      </c>
      <c r="BC6623">
        <v>5.2999999999999999E-2</v>
      </c>
      <c r="BD6623">
        <v>-1.8</v>
      </c>
      <c r="BE6623">
        <v>-0.6</v>
      </c>
      <c r="BF6623">
        <v>-2.4</v>
      </c>
    </row>
    <row r="6624" spans="1:58" x14ac:dyDescent="0.55000000000000004">
      <c r="A6624" t="s">
        <v>664</v>
      </c>
      <c r="B6624" t="s">
        <v>18</v>
      </c>
      <c r="C6624" t="s">
        <v>4038</v>
      </c>
      <c r="D6624">
        <v>0</v>
      </c>
      <c r="E6624">
        <f>IF(OR(ISBLANK(F6624),F6624=61),0,1)</f>
        <v>0</v>
      </c>
      <c r="G6624">
        <f>IF(AND(F6624&lt;31,E6624=1),1,0)</f>
        <v>0</v>
      </c>
      <c r="H6624">
        <f>IF(AND(F6624&gt;=31,E6624=1),1,0)</f>
        <v>0</v>
      </c>
      <c r="I6624">
        <f>IF(AND(F6624&lt;15,E6624=1),1,0)</f>
        <v>0</v>
      </c>
      <c r="J6624">
        <f>IF(F6624=61,1,0)</f>
        <v>0</v>
      </c>
      <c r="K6624" t="s">
        <v>0</v>
      </c>
      <c r="L6624">
        <v>80</v>
      </c>
      <c r="M6624">
        <v>230</v>
      </c>
      <c r="N6624">
        <v>31</v>
      </c>
      <c r="O6624">
        <v>31</v>
      </c>
      <c r="P6624">
        <v>31.2</v>
      </c>
      <c r="Q6624">
        <v>6.8</v>
      </c>
      <c r="R6624">
        <v>11.1</v>
      </c>
      <c r="S6624">
        <v>0.61</v>
      </c>
      <c r="T6624">
        <v>6.7</v>
      </c>
      <c r="U6624">
        <v>10.8</v>
      </c>
      <c r="V6624">
        <v>0.62</v>
      </c>
      <c r="W6624">
        <v>0.1</v>
      </c>
      <c r="X6624">
        <v>0.3</v>
      </c>
      <c r="Y6624">
        <v>0.3</v>
      </c>
      <c r="Z6624">
        <v>3.1</v>
      </c>
      <c r="AA6624">
        <v>5.7</v>
      </c>
      <c r="AB6624">
        <v>0.54</v>
      </c>
      <c r="AC6624">
        <v>2.6</v>
      </c>
      <c r="AD6624">
        <v>5</v>
      </c>
      <c r="AE6624">
        <v>7.7</v>
      </c>
      <c r="AF6624">
        <v>2</v>
      </c>
      <c r="AG6624">
        <v>1.2</v>
      </c>
      <c r="AH6624">
        <v>2.2000000000000002</v>
      </c>
      <c r="AI6624">
        <v>2.2999999999999998</v>
      </c>
      <c r="AJ6624">
        <v>2.4</v>
      </c>
      <c r="AK6624">
        <v>16.7</v>
      </c>
      <c r="AL6624">
        <v>29.5</v>
      </c>
      <c r="AM6624">
        <v>0.60599999999999998</v>
      </c>
      <c r="AN6624">
        <v>0.61499999999999999</v>
      </c>
      <c r="AO6624">
        <v>2.9000000000000001E-2</v>
      </c>
      <c r="AP6624">
        <v>0.51200000000000001</v>
      </c>
      <c r="AQ6624">
        <v>512</v>
      </c>
      <c r="AR6624">
        <v>10.199999999999999</v>
      </c>
      <c r="AS6624">
        <v>19.100000000000001</v>
      </c>
      <c r="AT6624">
        <v>14.7</v>
      </c>
      <c r="AU6624">
        <v>13.7</v>
      </c>
      <c r="AV6624">
        <v>2.2000000000000002</v>
      </c>
      <c r="AW6624">
        <v>7.9</v>
      </c>
      <c r="AX6624">
        <v>14.2</v>
      </c>
      <c r="AY6624">
        <v>26.3</v>
      </c>
      <c r="AZ6624">
        <v>3.5</v>
      </c>
      <c r="BA6624">
        <v>1.1000000000000001</v>
      </c>
      <c r="BB6624">
        <v>4.5999999999999996</v>
      </c>
      <c r="BC6624">
        <v>0.192</v>
      </c>
      <c r="BD6624">
        <v>2.1</v>
      </c>
      <c r="BE6624">
        <v>2.4</v>
      </c>
      <c r="BF6624">
        <v>4.5</v>
      </c>
    </row>
    <row r="6625" spans="1:58" x14ac:dyDescent="0.55000000000000004">
      <c r="A6625" t="s">
        <v>664</v>
      </c>
      <c r="B6625" t="s">
        <v>3</v>
      </c>
      <c r="C6625" t="s">
        <v>4038</v>
      </c>
      <c r="D6625">
        <v>0</v>
      </c>
      <c r="E6625">
        <f>IF(OR(ISBLANK(F6625),F6625=61),0,1)</f>
        <v>0</v>
      </c>
      <c r="G6625">
        <f>IF(AND(F6625&lt;31,E6625=1),1,0)</f>
        <v>0</v>
      </c>
      <c r="H6625">
        <f>IF(AND(F6625&gt;=31,E6625=1),1,0)</f>
        <v>0</v>
      </c>
      <c r="I6625">
        <f>IF(AND(F6625&lt;15,E6625=1),1,0)</f>
        <v>0</v>
      </c>
      <c r="J6625">
        <f>IF(F6625=61,1,0)</f>
        <v>0</v>
      </c>
      <c r="K6625" t="s">
        <v>0</v>
      </c>
      <c r="L6625">
        <v>80</v>
      </c>
      <c r="M6625">
        <v>230</v>
      </c>
      <c r="N6625">
        <v>32</v>
      </c>
      <c r="O6625">
        <v>32</v>
      </c>
      <c r="P6625">
        <v>33.1</v>
      </c>
      <c r="Q6625">
        <v>6.9</v>
      </c>
      <c r="R6625">
        <v>10.1</v>
      </c>
      <c r="S6625">
        <v>0.67900000000000005</v>
      </c>
      <c r="T6625">
        <v>6.9</v>
      </c>
      <c r="U6625">
        <v>10.1</v>
      </c>
      <c r="V6625">
        <v>0.67900000000000005</v>
      </c>
      <c r="W6625">
        <v>0</v>
      </c>
      <c r="X6625">
        <v>0</v>
      </c>
      <c r="Y6625">
        <v>0</v>
      </c>
      <c r="Z6625">
        <v>2.7</v>
      </c>
      <c r="AA6625">
        <v>5.7</v>
      </c>
      <c r="AB6625">
        <v>0.47</v>
      </c>
      <c r="AC6625">
        <v>1.8</v>
      </c>
      <c r="AD6625">
        <v>6.8</v>
      </c>
      <c r="AE6625">
        <v>8.6999999999999993</v>
      </c>
      <c r="AF6625">
        <v>2.5</v>
      </c>
      <c r="AG6625">
        <v>1</v>
      </c>
      <c r="AH6625">
        <v>1.8</v>
      </c>
      <c r="AI6625">
        <v>2.6</v>
      </c>
      <c r="AJ6625">
        <v>2.4</v>
      </c>
      <c r="AK6625">
        <v>16.399999999999999</v>
      </c>
      <c r="AL6625">
        <v>26.1</v>
      </c>
      <c r="AM6625">
        <v>0.64</v>
      </c>
      <c r="AN6625">
        <v>0.67900000000000005</v>
      </c>
      <c r="AO6625">
        <v>0</v>
      </c>
      <c r="AP6625">
        <v>0.55899999999999994</v>
      </c>
      <c r="AQ6625">
        <v>511</v>
      </c>
      <c r="AR6625">
        <v>6.5</v>
      </c>
      <c r="AS6625">
        <v>24.7</v>
      </c>
      <c r="AT6625">
        <v>15.5</v>
      </c>
      <c r="AU6625">
        <v>14.9</v>
      </c>
      <c r="AV6625">
        <v>1.7</v>
      </c>
      <c r="AW6625">
        <v>5</v>
      </c>
      <c r="AX6625">
        <v>16.7</v>
      </c>
      <c r="AY6625">
        <v>23.3</v>
      </c>
      <c r="AZ6625">
        <v>3.2</v>
      </c>
      <c r="BA6625">
        <v>1.2</v>
      </c>
      <c r="BB6625">
        <v>4.3</v>
      </c>
      <c r="BC6625">
        <v>0.16400000000000001</v>
      </c>
      <c r="BD6625">
        <v>1</v>
      </c>
      <c r="BE6625">
        <v>1.1000000000000001</v>
      </c>
      <c r="BF6625">
        <v>2.1</v>
      </c>
    </row>
    <row r="6626" spans="1:58" x14ac:dyDescent="0.55000000000000004">
      <c r="A6626" t="s">
        <v>206</v>
      </c>
      <c r="B6626" t="s">
        <v>18</v>
      </c>
      <c r="C6626" t="s">
        <v>4039</v>
      </c>
      <c r="D6626">
        <v>0</v>
      </c>
      <c r="E6626">
        <f>IF(OR(ISBLANK(F6626),F6626=61),0,1)</f>
        <v>0</v>
      </c>
      <c r="G6626">
        <f>IF(AND(F6626&lt;31,E6626=1),1,0)</f>
        <v>0</v>
      </c>
      <c r="H6626">
        <f>IF(AND(F6626&gt;=31,E6626=1),1,0)</f>
        <v>0</v>
      </c>
      <c r="I6626">
        <f>IF(AND(F6626&lt;15,E6626=1),1,0)</f>
        <v>0</v>
      </c>
      <c r="J6626">
        <f>IF(F6626=61,1,0)</f>
        <v>0</v>
      </c>
      <c r="K6626" t="s">
        <v>0</v>
      </c>
      <c r="L6626">
        <v>79</v>
      </c>
      <c r="M6626">
        <v>185</v>
      </c>
      <c r="N6626">
        <v>32</v>
      </c>
      <c r="O6626">
        <v>19</v>
      </c>
      <c r="P6626">
        <v>24.4</v>
      </c>
      <c r="Q6626">
        <v>2.2999999999999998</v>
      </c>
      <c r="R6626">
        <v>6</v>
      </c>
      <c r="S6626">
        <v>0.38700000000000001</v>
      </c>
      <c r="T6626">
        <v>1.5</v>
      </c>
      <c r="U6626">
        <v>3.6</v>
      </c>
      <c r="V6626">
        <v>0.40899999999999997</v>
      </c>
      <c r="W6626">
        <v>0.8</v>
      </c>
      <c r="X6626">
        <v>2.4</v>
      </c>
      <c r="Y6626">
        <v>0.35499999999999998</v>
      </c>
      <c r="Z6626">
        <v>1.5</v>
      </c>
      <c r="AA6626">
        <v>2</v>
      </c>
      <c r="AB6626">
        <v>0.7659999999999999</v>
      </c>
      <c r="AC6626">
        <v>1</v>
      </c>
      <c r="AD6626">
        <v>3.8</v>
      </c>
      <c r="AE6626">
        <v>4.8</v>
      </c>
      <c r="AF6626">
        <v>1.3</v>
      </c>
      <c r="AG6626">
        <v>0.7</v>
      </c>
      <c r="AH6626">
        <v>0.5</v>
      </c>
      <c r="AI6626">
        <v>1.5</v>
      </c>
      <c r="AJ6626">
        <v>2.4</v>
      </c>
      <c r="AK6626">
        <v>7</v>
      </c>
      <c r="AL6626">
        <v>13.2</v>
      </c>
      <c r="AM6626">
        <v>0.50600000000000001</v>
      </c>
      <c r="AN6626">
        <v>0.45800000000000002</v>
      </c>
      <c r="AO6626">
        <v>0.39800000000000002</v>
      </c>
      <c r="AP6626">
        <v>0.33500000000000002</v>
      </c>
      <c r="AQ6626">
        <v>222</v>
      </c>
      <c r="AR6626">
        <v>5.2</v>
      </c>
      <c r="AS6626">
        <v>18.2</v>
      </c>
      <c r="AT6626">
        <v>12</v>
      </c>
      <c r="AU6626">
        <v>11.4</v>
      </c>
      <c r="AV6626">
        <v>1.8</v>
      </c>
      <c r="AW6626">
        <v>2.2999999999999998</v>
      </c>
      <c r="AX6626">
        <v>17.8</v>
      </c>
      <c r="AY6626">
        <v>20</v>
      </c>
      <c r="AZ6626">
        <v>0.5</v>
      </c>
      <c r="BA6626">
        <v>1</v>
      </c>
      <c r="BB6626">
        <v>1.5</v>
      </c>
      <c r="BC6626">
        <v>7.6999999999999999E-2</v>
      </c>
      <c r="BD6626">
        <v>-0.4</v>
      </c>
      <c r="BE6626">
        <v>2.4</v>
      </c>
      <c r="BF6626">
        <v>2</v>
      </c>
    </row>
    <row r="6627" spans="1:58" x14ac:dyDescent="0.55000000000000004">
      <c r="A6627" t="s">
        <v>206</v>
      </c>
      <c r="B6627" t="s">
        <v>6</v>
      </c>
      <c r="C6627" t="s">
        <v>4039</v>
      </c>
      <c r="D6627">
        <v>0</v>
      </c>
      <c r="E6627">
        <f>IF(OR(ISBLANK(F6627),F6627=61),0,1)</f>
        <v>0</v>
      </c>
      <c r="G6627">
        <f>IF(AND(F6627&lt;31,E6627=1),1,0)</f>
        <v>0</v>
      </c>
      <c r="H6627">
        <f>IF(AND(F6627&gt;=31,E6627=1),1,0)</f>
        <v>0</v>
      </c>
      <c r="I6627">
        <f>IF(AND(F6627&lt;15,E6627=1),1,0)</f>
        <v>0</v>
      </c>
      <c r="J6627">
        <f>IF(F6627=61,1,0)</f>
        <v>0</v>
      </c>
      <c r="K6627" t="s">
        <v>0</v>
      </c>
      <c r="L6627">
        <v>79</v>
      </c>
      <c r="M6627">
        <v>185</v>
      </c>
      <c r="N6627">
        <v>36</v>
      </c>
      <c r="O6627">
        <v>36</v>
      </c>
      <c r="P6627">
        <v>32.1</v>
      </c>
      <c r="Q6627">
        <v>4.0999999999999996</v>
      </c>
      <c r="R6627">
        <v>10.1</v>
      </c>
      <c r="S6627">
        <v>0.40300000000000002</v>
      </c>
      <c r="T6627">
        <v>2.4</v>
      </c>
      <c r="U6627">
        <v>6</v>
      </c>
      <c r="V6627">
        <v>0.40600000000000003</v>
      </c>
      <c r="W6627">
        <v>1.6</v>
      </c>
      <c r="X6627">
        <v>4.0999999999999996</v>
      </c>
      <c r="Y6627">
        <v>0.39900000000000002</v>
      </c>
      <c r="Z6627">
        <v>2.5</v>
      </c>
      <c r="AA6627">
        <v>3.4</v>
      </c>
      <c r="AB6627">
        <v>0.73799999999999999</v>
      </c>
      <c r="AC6627">
        <v>1.3</v>
      </c>
      <c r="AD6627">
        <v>4.5999999999999996</v>
      </c>
      <c r="AE6627">
        <v>5.8</v>
      </c>
      <c r="AF6627">
        <v>1.8</v>
      </c>
      <c r="AG6627">
        <v>1.1000000000000001</v>
      </c>
      <c r="AH6627">
        <v>0.5</v>
      </c>
      <c r="AI6627">
        <v>1.6</v>
      </c>
      <c r="AJ6627">
        <v>2.7</v>
      </c>
      <c r="AK6627">
        <v>12.3</v>
      </c>
      <c r="AL6627">
        <v>16.100000000000001</v>
      </c>
      <c r="AM6627">
        <v>0.52400000000000002</v>
      </c>
      <c r="AN6627">
        <v>0.48399999999999999</v>
      </c>
      <c r="AO6627">
        <v>0.40500000000000003</v>
      </c>
      <c r="AP6627">
        <v>0.33400000000000002</v>
      </c>
      <c r="AQ6627">
        <v>416</v>
      </c>
      <c r="AR6627">
        <v>4.5999999999999996</v>
      </c>
      <c r="AS6627">
        <v>15.4</v>
      </c>
      <c r="AT6627">
        <v>10.199999999999999</v>
      </c>
      <c r="AU6627">
        <v>10.8</v>
      </c>
      <c r="AV6627">
        <v>2</v>
      </c>
      <c r="AW6627">
        <v>1.7</v>
      </c>
      <c r="AX6627">
        <v>11.7</v>
      </c>
      <c r="AY6627">
        <v>21.5</v>
      </c>
      <c r="AZ6627">
        <v>1.8</v>
      </c>
      <c r="BA6627">
        <v>2.1</v>
      </c>
      <c r="BB6627">
        <v>3.8</v>
      </c>
      <c r="BC6627">
        <v>0.13300000000000001</v>
      </c>
      <c r="BD6627">
        <v>2.2000000000000002</v>
      </c>
      <c r="BE6627">
        <v>3</v>
      </c>
      <c r="BF6627">
        <v>5.2</v>
      </c>
    </row>
    <row r="6628" spans="1:58" x14ac:dyDescent="0.55000000000000004">
      <c r="A6628" t="s">
        <v>206</v>
      </c>
      <c r="B6628" t="s">
        <v>9</v>
      </c>
      <c r="C6628" t="s">
        <v>4039</v>
      </c>
      <c r="D6628">
        <v>0</v>
      </c>
      <c r="E6628">
        <f>IF(OR(ISBLANK(F6628),F6628=61),0,1)</f>
        <v>0</v>
      </c>
      <c r="G6628">
        <f>IF(AND(F6628&lt;31,E6628=1),1,0)</f>
        <v>0</v>
      </c>
      <c r="H6628">
        <f>IF(AND(F6628&gt;=31,E6628=1),1,0)</f>
        <v>0</v>
      </c>
      <c r="I6628">
        <f>IF(AND(F6628&lt;15,E6628=1),1,0)</f>
        <v>0</v>
      </c>
      <c r="J6628">
        <f>IF(F6628=61,1,0)</f>
        <v>0</v>
      </c>
      <c r="K6628" t="s">
        <v>0</v>
      </c>
      <c r="L6628">
        <v>79</v>
      </c>
      <c r="M6628">
        <v>185</v>
      </c>
      <c r="N6628">
        <v>27</v>
      </c>
      <c r="O6628">
        <v>27</v>
      </c>
      <c r="P6628">
        <v>31.6</v>
      </c>
      <c r="Q6628">
        <v>4</v>
      </c>
      <c r="R6628">
        <v>9.6999999999999993</v>
      </c>
      <c r="S6628">
        <v>0.41799999999999998</v>
      </c>
      <c r="T6628">
        <v>2.1</v>
      </c>
      <c r="U6628">
        <v>4.7</v>
      </c>
      <c r="V6628">
        <v>0.45300000000000001</v>
      </c>
      <c r="W6628">
        <v>1.9</v>
      </c>
      <c r="X6628">
        <v>4.9000000000000004</v>
      </c>
      <c r="Y6628">
        <v>0.38300000000000001</v>
      </c>
      <c r="Z6628">
        <v>2.1</v>
      </c>
      <c r="AA6628">
        <v>2.5</v>
      </c>
      <c r="AB6628">
        <v>0.82400000000000007</v>
      </c>
      <c r="AC6628">
        <v>1.1000000000000001</v>
      </c>
      <c r="AD6628">
        <v>4.7</v>
      </c>
      <c r="AE6628">
        <v>5.8</v>
      </c>
      <c r="AF6628">
        <v>2.2000000000000002</v>
      </c>
      <c r="AG6628">
        <v>1.1000000000000001</v>
      </c>
      <c r="AH6628">
        <v>0.6</v>
      </c>
      <c r="AI6628">
        <v>1.7</v>
      </c>
      <c r="AJ6628">
        <v>2.7</v>
      </c>
      <c r="AK6628">
        <v>12</v>
      </c>
      <c r="AL6628">
        <v>17.399999999999999</v>
      </c>
      <c r="AM6628">
        <v>0.55399999999999994</v>
      </c>
      <c r="AN6628">
        <v>0.51500000000000001</v>
      </c>
      <c r="AO6628">
        <v>0.51</v>
      </c>
      <c r="AP6628">
        <v>0.26100000000000001</v>
      </c>
      <c r="AQ6628">
        <v>310</v>
      </c>
      <c r="AR6628">
        <v>4.2</v>
      </c>
      <c r="AS6628">
        <v>18.7</v>
      </c>
      <c r="AT6628">
        <v>11.2</v>
      </c>
      <c r="AU6628">
        <v>14.9</v>
      </c>
      <c r="AV6628">
        <v>2.1</v>
      </c>
      <c r="AW6628">
        <v>2.2000000000000002</v>
      </c>
      <c r="AX6628">
        <v>13.3</v>
      </c>
      <c r="AY6628">
        <v>20.9</v>
      </c>
      <c r="AZ6628">
        <v>1.5</v>
      </c>
      <c r="BA6628">
        <v>1.4</v>
      </c>
      <c r="BB6628">
        <v>2.9</v>
      </c>
      <c r="BC6628">
        <v>0.13800000000000001</v>
      </c>
      <c r="BD6628">
        <v>3.7</v>
      </c>
      <c r="BE6628">
        <v>2.9</v>
      </c>
      <c r="BF6628">
        <v>6.6</v>
      </c>
    </row>
    <row r="6629" spans="1:58" x14ac:dyDescent="0.55000000000000004">
      <c r="A6629" t="s">
        <v>575</v>
      </c>
      <c r="B6629" t="s">
        <v>18</v>
      </c>
      <c r="C6629" t="s">
        <v>4040</v>
      </c>
      <c r="D6629">
        <v>0</v>
      </c>
      <c r="E6629">
        <f>IF(OR(ISBLANK(F6629),F6629=61),0,1)</f>
        <v>0</v>
      </c>
      <c r="G6629">
        <f>IF(AND(F6629&lt;31,E6629=1),1,0)</f>
        <v>0</v>
      </c>
      <c r="H6629">
        <f>IF(AND(F6629&gt;=31,E6629=1),1,0)</f>
        <v>0</v>
      </c>
      <c r="I6629">
        <f>IF(AND(F6629&lt;15,E6629=1),1,0)</f>
        <v>0</v>
      </c>
      <c r="J6629">
        <f>IF(F6629=61,1,0)</f>
        <v>0</v>
      </c>
      <c r="K6629" t="s">
        <v>0</v>
      </c>
      <c r="L6629">
        <v>81</v>
      </c>
      <c r="M6629">
        <v>200</v>
      </c>
      <c r="N6629">
        <v>24</v>
      </c>
      <c r="O6629">
        <v>0</v>
      </c>
      <c r="P6629">
        <v>9.1999999999999993</v>
      </c>
      <c r="Q6629">
        <v>0.7</v>
      </c>
      <c r="R6629">
        <v>1.7</v>
      </c>
      <c r="S6629">
        <v>0.41499999999999998</v>
      </c>
      <c r="T6629">
        <v>0.7</v>
      </c>
      <c r="U6629">
        <v>1.7</v>
      </c>
      <c r="V6629">
        <v>0.42499999999999999</v>
      </c>
      <c r="W6629">
        <v>0</v>
      </c>
      <c r="X6629">
        <v>0</v>
      </c>
      <c r="Y6629">
        <v>0</v>
      </c>
      <c r="Z6629">
        <v>0.3</v>
      </c>
      <c r="AA6629">
        <v>0.5</v>
      </c>
      <c r="AB6629">
        <v>0.63600000000000001</v>
      </c>
      <c r="AC6629">
        <v>0.6</v>
      </c>
      <c r="AD6629">
        <v>1</v>
      </c>
      <c r="AE6629">
        <v>1.6</v>
      </c>
      <c r="AF6629">
        <v>0.2</v>
      </c>
      <c r="AG6629">
        <v>0.2</v>
      </c>
      <c r="AH6629">
        <v>0.2</v>
      </c>
      <c r="AI6629">
        <v>0.5</v>
      </c>
      <c r="AJ6629">
        <v>1.3</v>
      </c>
      <c r="AK6629">
        <v>1.7</v>
      </c>
      <c r="AL6629">
        <v>6.3</v>
      </c>
      <c r="AM6629">
        <v>0.44299999999999989</v>
      </c>
      <c r="AN6629">
        <v>0.41499999999999998</v>
      </c>
      <c r="AO6629">
        <v>2.4E-2</v>
      </c>
      <c r="AP6629">
        <v>0.26800000000000002</v>
      </c>
      <c r="AQ6629">
        <v>44</v>
      </c>
      <c r="AR6629">
        <v>7.4</v>
      </c>
      <c r="AS6629">
        <v>13.5</v>
      </c>
      <c r="AT6629">
        <v>10.4</v>
      </c>
      <c r="AU6629">
        <v>3.6</v>
      </c>
      <c r="AV6629">
        <v>1.1000000000000001</v>
      </c>
      <c r="AW6629">
        <v>2.7</v>
      </c>
      <c r="AX6629">
        <v>22</v>
      </c>
      <c r="AY6629">
        <v>13.9</v>
      </c>
      <c r="AZ6629">
        <v>-0.1</v>
      </c>
      <c r="BA6629">
        <v>0.1</v>
      </c>
      <c r="BB6629">
        <v>0.1</v>
      </c>
      <c r="BC6629">
        <v>0.01</v>
      </c>
      <c r="BD6629">
        <v>-7.6</v>
      </c>
      <c r="BE6629">
        <v>-2.4</v>
      </c>
      <c r="BF6629">
        <v>-10</v>
      </c>
    </row>
    <row r="6630" spans="1:58" x14ac:dyDescent="0.55000000000000004">
      <c r="A6630" t="s">
        <v>369</v>
      </c>
      <c r="B6630" t="s">
        <v>9</v>
      </c>
      <c r="C6630" t="s">
        <v>4041</v>
      </c>
      <c r="D6630">
        <v>0</v>
      </c>
      <c r="E6630">
        <f>IF(OR(ISBLANK(F6630),F6630=61),0,1)</f>
        <v>0</v>
      </c>
      <c r="G6630">
        <f>IF(AND(F6630&lt;31,E6630=1),1,0)</f>
        <v>0</v>
      </c>
      <c r="H6630">
        <f>IF(AND(F6630&gt;=31,E6630=1),1,0)</f>
        <v>0</v>
      </c>
      <c r="I6630">
        <f>IF(AND(F6630&lt;15,E6630=1),1,0)</f>
        <v>0</v>
      </c>
      <c r="J6630">
        <f>IF(F6630=61,1,0)</f>
        <v>0</v>
      </c>
      <c r="K6630" t="s">
        <v>0</v>
      </c>
      <c r="L6630">
        <v>80</v>
      </c>
      <c r="M6630">
        <v>250</v>
      </c>
      <c r="N6630">
        <v>34</v>
      </c>
      <c r="O6630">
        <v>1</v>
      </c>
      <c r="P6630">
        <v>8.9</v>
      </c>
      <c r="Q6630">
        <v>0.5</v>
      </c>
      <c r="R6630">
        <v>1.1000000000000001</v>
      </c>
      <c r="S6630">
        <v>0.44400000000000001</v>
      </c>
      <c r="T6630">
        <v>0.5</v>
      </c>
      <c r="U6630">
        <v>1.1000000000000001</v>
      </c>
      <c r="V6630">
        <v>0.44400000000000001</v>
      </c>
      <c r="W6630">
        <v>0</v>
      </c>
      <c r="X6630">
        <v>0</v>
      </c>
      <c r="Y6630">
        <v>0</v>
      </c>
      <c r="Z6630">
        <v>0.6</v>
      </c>
      <c r="AA6630">
        <v>1.1000000000000001</v>
      </c>
      <c r="AB6630">
        <v>0.56399999999999995</v>
      </c>
      <c r="AC6630">
        <v>0.6</v>
      </c>
      <c r="AD6630">
        <v>1</v>
      </c>
      <c r="AE6630">
        <v>1.6</v>
      </c>
      <c r="AF6630">
        <v>0.2</v>
      </c>
      <c r="AG6630">
        <v>0</v>
      </c>
      <c r="AH6630">
        <v>0.1</v>
      </c>
      <c r="AI6630">
        <v>0.5</v>
      </c>
      <c r="AJ6630">
        <v>1.1000000000000001</v>
      </c>
      <c r="AK6630">
        <v>1.6</v>
      </c>
      <c r="AL6630">
        <v>6.3</v>
      </c>
      <c r="AM6630">
        <v>0.495</v>
      </c>
      <c r="AN6630">
        <v>0.44400000000000001</v>
      </c>
      <c r="AO6630">
        <v>0</v>
      </c>
      <c r="AP6630">
        <v>1.083</v>
      </c>
      <c r="AQ6630">
        <v>61</v>
      </c>
      <c r="AR6630">
        <v>9.1</v>
      </c>
      <c r="AS6630">
        <v>13.3</v>
      </c>
      <c r="AT6630">
        <v>11.2</v>
      </c>
      <c r="AU6630">
        <v>4.3</v>
      </c>
      <c r="AV6630">
        <v>0.2</v>
      </c>
      <c r="AW6630">
        <v>0.8</v>
      </c>
      <c r="AX6630">
        <v>23.8</v>
      </c>
      <c r="AY6630">
        <v>12.2</v>
      </c>
      <c r="AZ6630">
        <v>0.1</v>
      </c>
      <c r="BA6630">
        <v>0.2</v>
      </c>
      <c r="BB6630">
        <v>0.2</v>
      </c>
      <c r="BC6630">
        <v>3.3000000000000002E-2</v>
      </c>
      <c r="BD6630">
        <v>-3.6</v>
      </c>
      <c r="BE6630">
        <v>-1.5</v>
      </c>
      <c r="BF6630">
        <v>-5.0999999999999996</v>
      </c>
    </row>
    <row r="6631" spans="1:58" x14ac:dyDescent="0.55000000000000004">
      <c r="A6631" t="s">
        <v>26</v>
      </c>
      <c r="B6631" t="s">
        <v>9</v>
      </c>
      <c r="C6631" t="s">
        <v>4042</v>
      </c>
      <c r="D6631">
        <v>0</v>
      </c>
      <c r="E6631">
        <f>IF(OR(ISBLANK(F6631),F6631=61),0,1)</f>
        <v>0</v>
      </c>
      <c r="G6631">
        <f>IF(AND(F6631&lt;31,E6631=1),1,0)</f>
        <v>0</v>
      </c>
      <c r="H6631">
        <f>IF(AND(F6631&gt;=31,E6631=1),1,0)</f>
        <v>0</v>
      </c>
      <c r="I6631">
        <f>IF(AND(F6631&lt;15,E6631=1),1,0)</f>
        <v>0</v>
      </c>
      <c r="J6631">
        <f>IF(F6631=61,1,0)</f>
        <v>0</v>
      </c>
      <c r="K6631" t="s">
        <v>0</v>
      </c>
      <c r="L6631">
        <v>83</v>
      </c>
      <c r="M6631">
        <v>220</v>
      </c>
      <c r="N6631">
        <v>15</v>
      </c>
      <c r="O6631">
        <v>1</v>
      </c>
      <c r="P6631">
        <v>3.5</v>
      </c>
      <c r="Q6631">
        <v>0.4</v>
      </c>
      <c r="R6631">
        <v>0.6</v>
      </c>
      <c r="S6631">
        <v>0.66700000000000004</v>
      </c>
      <c r="T6631">
        <v>0.4</v>
      </c>
      <c r="U6631">
        <v>0.6</v>
      </c>
      <c r="V6631">
        <v>0.66700000000000004</v>
      </c>
      <c r="W6631">
        <v>0</v>
      </c>
      <c r="X6631">
        <v>0</v>
      </c>
      <c r="Y6631">
        <v>0</v>
      </c>
      <c r="Z6631">
        <v>0.6</v>
      </c>
      <c r="AA6631">
        <v>1.1000000000000001</v>
      </c>
      <c r="AB6631">
        <v>0.56299999999999994</v>
      </c>
      <c r="AC6631">
        <v>0.3</v>
      </c>
      <c r="AD6631">
        <v>0.6</v>
      </c>
      <c r="AE6631">
        <v>0.9</v>
      </c>
      <c r="AF6631">
        <v>0.1</v>
      </c>
      <c r="AG6631">
        <v>0</v>
      </c>
      <c r="AH6631">
        <v>0.1</v>
      </c>
      <c r="AI6631">
        <v>0.2</v>
      </c>
      <c r="AJ6631">
        <v>0.4</v>
      </c>
      <c r="AK6631">
        <v>1.4</v>
      </c>
      <c r="AL6631">
        <v>17.7</v>
      </c>
      <c r="AM6631">
        <v>0.63300000000000001</v>
      </c>
      <c r="AN6631">
        <v>0.66700000000000004</v>
      </c>
      <c r="AO6631">
        <v>0</v>
      </c>
      <c r="AP6631">
        <v>1.778</v>
      </c>
      <c r="AQ6631">
        <v>20</v>
      </c>
      <c r="AR6631">
        <v>9.1</v>
      </c>
      <c r="AS6631">
        <v>20.399999999999999</v>
      </c>
      <c r="AT6631">
        <v>14.8</v>
      </c>
      <c r="AU6631">
        <v>3.3</v>
      </c>
      <c r="AV6631">
        <v>0</v>
      </c>
      <c r="AW6631">
        <v>2.2000000000000002</v>
      </c>
      <c r="AX6631">
        <v>15.3</v>
      </c>
      <c r="AY6631">
        <v>19.2</v>
      </c>
      <c r="AZ6631">
        <v>0.1</v>
      </c>
      <c r="BA6631">
        <v>0.1</v>
      </c>
      <c r="BB6631">
        <v>0.2</v>
      </c>
      <c r="BC6631">
        <v>0.14699999999999999</v>
      </c>
      <c r="BD6631">
        <v>-0.4</v>
      </c>
      <c r="BE6631">
        <v>-1.1000000000000001</v>
      </c>
      <c r="BF6631">
        <v>-1.5</v>
      </c>
    </row>
    <row r="6632" spans="1:58" x14ac:dyDescent="0.55000000000000004">
      <c r="A6632" t="s">
        <v>161</v>
      </c>
      <c r="B6632" t="s">
        <v>9</v>
      </c>
      <c r="C6632" t="s">
        <v>4043</v>
      </c>
      <c r="D6632">
        <v>0</v>
      </c>
      <c r="E6632">
        <f>IF(OR(ISBLANK(F6632),F6632=61),0,1)</f>
        <v>0</v>
      </c>
      <c r="G6632">
        <f>IF(AND(F6632&lt;31,E6632=1),1,0)</f>
        <v>0</v>
      </c>
      <c r="H6632">
        <f>IF(AND(F6632&gt;=31,E6632=1),1,0)</f>
        <v>0</v>
      </c>
      <c r="I6632">
        <f>IF(AND(F6632&lt;15,E6632=1),1,0)</f>
        <v>0</v>
      </c>
      <c r="J6632">
        <f>IF(F6632=61,1,0)</f>
        <v>0</v>
      </c>
      <c r="K6632" t="s">
        <v>0</v>
      </c>
      <c r="L6632">
        <v>79</v>
      </c>
      <c r="M6632">
        <v>177</v>
      </c>
      <c r="N6632">
        <v>29</v>
      </c>
      <c r="O6632">
        <v>0</v>
      </c>
      <c r="P6632">
        <v>7.2</v>
      </c>
      <c r="Q6632">
        <v>0.7</v>
      </c>
      <c r="R6632">
        <v>1.9</v>
      </c>
      <c r="S6632">
        <v>0.33900000000000002</v>
      </c>
      <c r="T6632">
        <v>0.4</v>
      </c>
      <c r="U6632">
        <v>0.6</v>
      </c>
      <c r="V6632">
        <v>0.68799999999999994</v>
      </c>
      <c r="W6632">
        <v>0.3</v>
      </c>
      <c r="X6632">
        <v>1.4</v>
      </c>
      <c r="Y6632">
        <v>0.2</v>
      </c>
      <c r="Z6632">
        <v>0.3</v>
      </c>
      <c r="AA6632">
        <v>0.3</v>
      </c>
      <c r="AB6632">
        <v>0.8</v>
      </c>
      <c r="AC6632">
        <v>0.3</v>
      </c>
      <c r="AD6632">
        <v>0.6</v>
      </c>
      <c r="AE6632">
        <v>0.9</v>
      </c>
      <c r="AF6632">
        <v>0.2</v>
      </c>
      <c r="AG6632">
        <v>0.1</v>
      </c>
      <c r="AH6632">
        <v>0.1</v>
      </c>
      <c r="AI6632">
        <v>0.6</v>
      </c>
      <c r="AJ6632">
        <v>0.8</v>
      </c>
      <c r="AK6632">
        <v>1.9</v>
      </c>
      <c r="AL6632">
        <v>3.9</v>
      </c>
      <c r="AM6632">
        <v>0.44400000000000001</v>
      </c>
      <c r="AN6632">
        <v>0.41099999999999998</v>
      </c>
      <c r="AO6632">
        <v>0.71400000000000008</v>
      </c>
      <c r="AP6632">
        <v>0.17899999999999999</v>
      </c>
      <c r="AQ6632">
        <v>53</v>
      </c>
      <c r="AR6632">
        <v>4.9000000000000004</v>
      </c>
      <c r="AS6632">
        <v>9.6999999999999993</v>
      </c>
      <c r="AT6632">
        <v>7.3</v>
      </c>
      <c r="AU6632">
        <v>4.2</v>
      </c>
      <c r="AV6632">
        <v>0.8</v>
      </c>
      <c r="AW6632">
        <v>1.1000000000000001</v>
      </c>
      <c r="AX6632">
        <v>22.9</v>
      </c>
      <c r="AY6632">
        <v>18.8</v>
      </c>
      <c r="AZ6632">
        <v>-0.2</v>
      </c>
      <c r="BA6632">
        <v>0.2</v>
      </c>
      <c r="BB6632">
        <v>-0.1</v>
      </c>
      <c r="BC6632">
        <v>-0.01</v>
      </c>
      <c r="BD6632">
        <v>-3.6</v>
      </c>
      <c r="BE6632">
        <v>-1.8</v>
      </c>
      <c r="BF6632">
        <v>-5.3</v>
      </c>
    </row>
    <row r="6633" spans="1:58" x14ac:dyDescent="0.55000000000000004">
      <c r="A6633" t="s">
        <v>849</v>
      </c>
      <c r="B6633" t="s">
        <v>18</v>
      </c>
      <c r="C6633" t="s">
        <v>4044</v>
      </c>
      <c r="D6633">
        <v>0</v>
      </c>
      <c r="E6633">
        <f>IF(OR(ISBLANK(F6633),F6633=61),0,1)</f>
        <v>0</v>
      </c>
      <c r="G6633">
        <f>IF(AND(F6633&lt;31,E6633=1),1,0)</f>
        <v>0</v>
      </c>
      <c r="H6633">
        <f>IF(AND(F6633&gt;=31,E6633=1),1,0)</f>
        <v>0</v>
      </c>
      <c r="I6633">
        <f>IF(AND(F6633&lt;15,E6633=1),1,0)</f>
        <v>0</v>
      </c>
      <c r="J6633">
        <f>IF(F6633=61,1,0)</f>
        <v>0</v>
      </c>
      <c r="K6633" t="s">
        <v>0</v>
      </c>
      <c r="L6633">
        <v>80</v>
      </c>
      <c r="M6633">
        <v>205</v>
      </c>
      <c r="N6633">
        <v>33</v>
      </c>
      <c r="O6633">
        <v>30</v>
      </c>
      <c r="P6633">
        <v>28.5</v>
      </c>
      <c r="Q6633">
        <v>5.5</v>
      </c>
      <c r="R6633">
        <v>10.5</v>
      </c>
      <c r="S6633">
        <v>0.52600000000000002</v>
      </c>
      <c r="T6633">
        <v>5.4</v>
      </c>
      <c r="U6633">
        <v>10.199999999999999</v>
      </c>
      <c r="V6633">
        <v>0.53</v>
      </c>
      <c r="W6633">
        <v>0.1</v>
      </c>
      <c r="X6633">
        <v>0.3</v>
      </c>
      <c r="Y6633">
        <v>0.4</v>
      </c>
      <c r="Z6633">
        <v>3.8</v>
      </c>
      <c r="AA6633">
        <v>6.3</v>
      </c>
      <c r="AB6633">
        <v>0.59899999999999998</v>
      </c>
      <c r="AC6633">
        <v>2.7</v>
      </c>
      <c r="AD6633">
        <v>6.6</v>
      </c>
      <c r="AE6633">
        <v>9.1999999999999993</v>
      </c>
      <c r="AF6633">
        <v>1.7</v>
      </c>
      <c r="AG6633">
        <v>1.2</v>
      </c>
      <c r="AH6633">
        <v>1</v>
      </c>
      <c r="AI6633">
        <v>2.8</v>
      </c>
      <c r="AJ6633">
        <v>3</v>
      </c>
      <c r="AK6633">
        <v>14.9</v>
      </c>
      <c r="AL6633">
        <v>25.8</v>
      </c>
      <c r="AM6633">
        <v>0.55399999999999994</v>
      </c>
      <c r="AN6633">
        <v>0.53200000000000003</v>
      </c>
      <c r="AO6633">
        <v>2.9000000000000001E-2</v>
      </c>
      <c r="AP6633">
        <v>0.59799999999999998</v>
      </c>
      <c r="AQ6633">
        <v>481</v>
      </c>
      <c r="AR6633">
        <v>11.6</v>
      </c>
      <c r="AS6633">
        <v>25.9</v>
      </c>
      <c r="AT6633">
        <v>19.100000000000001</v>
      </c>
      <c r="AU6633">
        <v>14.3</v>
      </c>
      <c r="AV6633">
        <v>2.7</v>
      </c>
      <c r="AW6633">
        <v>3.8</v>
      </c>
      <c r="AX6633">
        <v>17.2</v>
      </c>
      <c r="AY6633">
        <v>30.5</v>
      </c>
      <c r="AZ6633">
        <v>2</v>
      </c>
      <c r="BA6633">
        <v>2.4</v>
      </c>
      <c r="BB6633">
        <v>4.4000000000000004</v>
      </c>
      <c r="BC6633">
        <v>0.186</v>
      </c>
      <c r="BD6633">
        <v>0.9</v>
      </c>
      <c r="BE6633">
        <v>3.8</v>
      </c>
      <c r="BF6633">
        <v>4.7</v>
      </c>
    </row>
    <row r="6634" spans="1:58" x14ac:dyDescent="0.55000000000000004">
      <c r="A6634" t="s">
        <v>472</v>
      </c>
      <c r="B6634" t="s">
        <v>3</v>
      </c>
      <c r="C6634" t="s">
        <v>4045</v>
      </c>
      <c r="D6634">
        <v>0</v>
      </c>
      <c r="E6634">
        <f>IF(OR(ISBLANK(F6634),F6634=61),0,1)</f>
        <v>0</v>
      </c>
      <c r="G6634">
        <f>IF(AND(F6634&lt;31,E6634=1),1,0)</f>
        <v>0</v>
      </c>
      <c r="H6634">
        <f>IF(AND(F6634&gt;=31,E6634=1),1,0)</f>
        <v>0</v>
      </c>
      <c r="I6634">
        <f>IF(AND(F6634&lt;15,E6634=1),1,0)</f>
        <v>0</v>
      </c>
      <c r="J6634">
        <f>IF(F6634=61,1,0)</f>
        <v>0</v>
      </c>
      <c r="K6634" t="s">
        <v>0</v>
      </c>
      <c r="L6634">
        <v>80</v>
      </c>
      <c r="M6634">
        <v>202</v>
      </c>
      <c r="N6634">
        <v>1</v>
      </c>
      <c r="O6634">
        <v>1</v>
      </c>
      <c r="P6634">
        <v>26</v>
      </c>
      <c r="Q6634">
        <v>1</v>
      </c>
      <c r="R6634">
        <v>5</v>
      </c>
      <c r="S6634">
        <v>0.2</v>
      </c>
      <c r="T6634">
        <v>1</v>
      </c>
      <c r="U6634">
        <v>5</v>
      </c>
      <c r="V6634">
        <v>0.2</v>
      </c>
      <c r="W6634">
        <v>0</v>
      </c>
      <c r="X6634">
        <v>0</v>
      </c>
      <c r="Y6634">
        <v>0</v>
      </c>
      <c r="Z6634">
        <v>1</v>
      </c>
      <c r="AA6634">
        <v>6</v>
      </c>
      <c r="AB6634">
        <v>0.16700000000000001</v>
      </c>
      <c r="AC6634">
        <v>3</v>
      </c>
      <c r="AD6634">
        <v>6</v>
      </c>
      <c r="AE6634">
        <v>9</v>
      </c>
      <c r="AF6634">
        <v>3</v>
      </c>
      <c r="AG6634">
        <v>0</v>
      </c>
      <c r="AH6634">
        <v>1</v>
      </c>
      <c r="AI6634">
        <v>2</v>
      </c>
      <c r="AJ6634">
        <v>2</v>
      </c>
      <c r="AK6634">
        <v>3</v>
      </c>
      <c r="AL6634">
        <v>3.7</v>
      </c>
      <c r="AM6634">
        <v>0.191</v>
      </c>
      <c r="AN6634">
        <v>0.2</v>
      </c>
      <c r="AO6634">
        <v>0</v>
      </c>
      <c r="AP6634">
        <v>1.2</v>
      </c>
      <c r="AQ6634">
        <v>6</v>
      </c>
      <c r="AR6634">
        <v>11.6</v>
      </c>
      <c r="AS6634">
        <v>26.5</v>
      </c>
      <c r="AT6634">
        <v>18.600000000000001</v>
      </c>
      <c r="AU6634">
        <v>18</v>
      </c>
      <c r="AV6634">
        <v>0</v>
      </c>
      <c r="AW6634">
        <v>3.6</v>
      </c>
      <c r="AX6634">
        <v>20.3</v>
      </c>
      <c r="AY6634">
        <v>17.100000000000001</v>
      </c>
      <c r="AZ6634">
        <v>-0.1</v>
      </c>
      <c r="BA6634">
        <v>0</v>
      </c>
      <c r="BB6634">
        <v>-0.1</v>
      </c>
      <c r="BC6634">
        <v>-0.08</v>
      </c>
      <c r="BD6634">
        <v>-10.7</v>
      </c>
      <c r="BE6634">
        <v>-0.3</v>
      </c>
      <c r="BF6634">
        <v>-11</v>
      </c>
    </row>
    <row r="6635" spans="1:58" x14ac:dyDescent="0.55000000000000004">
      <c r="A6635" t="s">
        <v>472</v>
      </c>
      <c r="B6635" t="s">
        <v>6</v>
      </c>
      <c r="C6635" t="s">
        <v>4045</v>
      </c>
      <c r="D6635">
        <v>0</v>
      </c>
      <c r="E6635">
        <f>IF(OR(ISBLANK(F6635),F6635=61),0,1)</f>
        <v>0</v>
      </c>
      <c r="G6635">
        <f>IF(AND(F6635&lt;31,E6635=1),1,0)</f>
        <v>0</v>
      </c>
      <c r="H6635">
        <f>IF(AND(F6635&gt;=31,E6635=1),1,0)</f>
        <v>0</v>
      </c>
      <c r="I6635">
        <f>IF(AND(F6635&lt;15,E6635=1),1,0)</f>
        <v>0</v>
      </c>
      <c r="J6635">
        <f>IF(F6635=61,1,0)</f>
        <v>0</v>
      </c>
      <c r="K6635" t="s">
        <v>0</v>
      </c>
      <c r="L6635">
        <v>80</v>
      </c>
      <c r="M6635">
        <v>202</v>
      </c>
      <c r="N6635">
        <v>32</v>
      </c>
      <c r="O6635">
        <v>24</v>
      </c>
      <c r="P6635">
        <v>19.8</v>
      </c>
      <c r="Q6635">
        <v>2.2000000000000002</v>
      </c>
      <c r="R6635">
        <v>4.8</v>
      </c>
      <c r="S6635">
        <v>0.45400000000000001</v>
      </c>
      <c r="T6635">
        <v>2.2000000000000002</v>
      </c>
      <c r="U6635">
        <v>4.8</v>
      </c>
      <c r="V6635">
        <v>0.45400000000000001</v>
      </c>
      <c r="W6635">
        <v>0</v>
      </c>
      <c r="X6635">
        <v>0</v>
      </c>
      <c r="Y6635">
        <v>0</v>
      </c>
      <c r="Z6635">
        <v>1.7</v>
      </c>
      <c r="AA6635">
        <v>3.3</v>
      </c>
      <c r="AB6635">
        <v>0.50900000000000001</v>
      </c>
      <c r="AC6635">
        <v>1.7</v>
      </c>
      <c r="AD6635">
        <v>3.2</v>
      </c>
      <c r="AE6635">
        <v>4.9000000000000004</v>
      </c>
      <c r="AF6635">
        <v>0.3</v>
      </c>
      <c r="AG6635">
        <v>0.5</v>
      </c>
      <c r="AH6635">
        <v>0.4</v>
      </c>
      <c r="AI6635">
        <v>1.4</v>
      </c>
      <c r="AJ6635">
        <v>2.8</v>
      </c>
      <c r="AK6635">
        <v>6</v>
      </c>
      <c r="AL6635">
        <v>11</v>
      </c>
      <c r="AM6635">
        <v>0.47399999999999998</v>
      </c>
      <c r="AN6635">
        <v>0.45400000000000001</v>
      </c>
      <c r="AO6635">
        <v>0</v>
      </c>
      <c r="AP6635">
        <v>0.69700000000000006</v>
      </c>
      <c r="AQ6635">
        <v>193</v>
      </c>
      <c r="AR6635">
        <v>9.1999999999999993</v>
      </c>
      <c r="AS6635">
        <v>18.399999999999999</v>
      </c>
      <c r="AT6635">
        <v>13.6</v>
      </c>
      <c r="AU6635">
        <v>3</v>
      </c>
      <c r="AV6635">
        <v>1.4</v>
      </c>
      <c r="AW6635">
        <v>2.2999999999999998</v>
      </c>
      <c r="AX6635">
        <v>17.899999999999999</v>
      </c>
      <c r="AY6635">
        <v>19.600000000000001</v>
      </c>
      <c r="AZ6635">
        <v>-0.1</v>
      </c>
      <c r="BA6635">
        <v>0.6</v>
      </c>
      <c r="BB6635">
        <v>0.5</v>
      </c>
      <c r="BC6635">
        <v>3.5000000000000003E-2</v>
      </c>
      <c r="BD6635">
        <v>-6.7</v>
      </c>
      <c r="BE6635">
        <v>-1.2</v>
      </c>
      <c r="BF6635">
        <v>-7.8</v>
      </c>
    </row>
    <row r="6636" spans="1:58" x14ac:dyDescent="0.55000000000000004">
      <c r="A6636" t="s">
        <v>262</v>
      </c>
      <c r="B6636" t="s">
        <v>6</v>
      </c>
      <c r="C6636" t="s">
        <v>4046</v>
      </c>
      <c r="D6636">
        <v>0</v>
      </c>
      <c r="E6636">
        <f>IF(OR(ISBLANK(F6636),F6636=61),0,1)</f>
        <v>0</v>
      </c>
      <c r="G6636">
        <f>IF(AND(F6636&lt;31,E6636=1),1,0)</f>
        <v>0</v>
      </c>
      <c r="H6636">
        <f>IF(AND(F6636&gt;=31,E6636=1),1,0)</f>
        <v>0</v>
      </c>
      <c r="I6636">
        <f>IF(AND(F6636&lt;15,E6636=1),1,0)</f>
        <v>0</v>
      </c>
      <c r="J6636">
        <f>IF(F6636=61,1,0)</f>
        <v>0</v>
      </c>
      <c r="K6636" t="s">
        <v>0</v>
      </c>
      <c r="L6636">
        <v>80</v>
      </c>
      <c r="M6636">
        <v>197</v>
      </c>
      <c r="N6636">
        <v>1</v>
      </c>
      <c r="O6636">
        <v>0</v>
      </c>
      <c r="P6636">
        <v>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2.5999999999999999E-2</v>
      </c>
      <c r="BD6636">
        <v>-6</v>
      </c>
      <c r="BE6636">
        <v>1.1000000000000001</v>
      </c>
      <c r="BF6636">
        <v>-4.9000000000000004</v>
      </c>
    </row>
    <row r="6637" spans="1:58" x14ac:dyDescent="0.55000000000000004">
      <c r="A6637" t="s">
        <v>535</v>
      </c>
      <c r="B6637" t="s">
        <v>18</v>
      </c>
      <c r="C6637" t="s">
        <v>4047</v>
      </c>
      <c r="D6637">
        <v>0</v>
      </c>
      <c r="E6637">
        <f>IF(OR(ISBLANK(F6637),F6637=61),0,1)</f>
        <v>0</v>
      </c>
      <c r="G6637">
        <f>IF(AND(F6637&lt;31,E6637=1),1,0)</f>
        <v>0</v>
      </c>
      <c r="H6637">
        <f>IF(AND(F6637&gt;=31,E6637=1),1,0)</f>
        <v>0</v>
      </c>
      <c r="I6637">
        <f>IF(AND(F6637&lt;15,E6637=1),1,0)</f>
        <v>0</v>
      </c>
      <c r="J6637">
        <f>IF(F6637=61,1,0)</f>
        <v>0</v>
      </c>
      <c r="K6637" t="s">
        <v>0</v>
      </c>
      <c r="L6637">
        <v>80</v>
      </c>
      <c r="M6637">
        <v>230</v>
      </c>
      <c r="N6637">
        <v>33</v>
      </c>
      <c r="O6637">
        <v>5</v>
      </c>
      <c r="P6637">
        <v>12.9</v>
      </c>
      <c r="Q6637">
        <v>1.2</v>
      </c>
      <c r="R6637">
        <v>3.8</v>
      </c>
      <c r="S6637">
        <v>0.33100000000000002</v>
      </c>
      <c r="T6637">
        <v>0.6</v>
      </c>
      <c r="U6637">
        <v>1.8</v>
      </c>
      <c r="V6637">
        <v>0.36199999999999999</v>
      </c>
      <c r="W6637">
        <v>0.6</v>
      </c>
      <c r="X6637">
        <v>2</v>
      </c>
      <c r="Y6637">
        <v>0.30299999999999999</v>
      </c>
      <c r="Z6637">
        <v>0.6</v>
      </c>
      <c r="AA6637">
        <v>0.9</v>
      </c>
      <c r="AB6637">
        <v>0.7</v>
      </c>
      <c r="AC6637">
        <v>0.8</v>
      </c>
      <c r="AD6637">
        <v>1.9</v>
      </c>
      <c r="AE6637">
        <v>2.7</v>
      </c>
      <c r="AF6637">
        <v>0.7</v>
      </c>
      <c r="AG6637">
        <v>0.2</v>
      </c>
      <c r="AH6637">
        <v>0.3</v>
      </c>
      <c r="AI6637">
        <v>0.7</v>
      </c>
      <c r="AJ6637">
        <v>1.5</v>
      </c>
      <c r="AK6637">
        <v>3.7</v>
      </c>
      <c r="AL6637">
        <v>11.1</v>
      </c>
      <c r="AM6637">
        <v>0.44500000000000001</v>
      </c>
      <c r="AN6637">
        <v>0.41099999999999998</v>
      </c>
      <c r="AO6637">
        <v>0.53200000000000003</v>
      </c>
      <c r="AP6637">
        <v>0.24199999999999999</v>
      </c>
      <c r="AQ6637">
        <v>124</v>
      </c>
      <c r="AR6637">
        <v>7.7</v>
      </c>
      <c r="AS6637">
        <v>18.399999999999999</v>
      </c>
      <c r="AT6637">
        <v>13.1</v>
      </c>
      <c r="AU6637">
        <v>10.3</v>
      </c>
      <c r="AV6637">
        <v>0.8</v>
      </c>
      <c r="AW6637">
        <v>3</v>
      </c>
      <c r="AX6637">
        <v>15</v>
      </c>
      <c r="AY6637">
        <v>19.8</v>
      </c>
      <c r="AZ6637">
        <v>0.3</v>
      </c>
      <c r="BA6637">
        <v>0.5</v>
      </c>
      <c r="BB6637">
        <v>0.8</v>
      </c>
      <c r="BC6637">
        <v>7.4999999999999997E-2</v>
      </c>
      <c r="BD6637">
        <v>-2.2000000000000002</v>
      </c>
      <c r="BE6637">
        <v>-0.5</v>
      </c>
      <c r="BF6637">
        <v>-2.7</v>
      </c>
    </row>
    <row r="6638" spans="1:58" x14ac:dyDescent="0.55000000000000004">
      <c r="A6638" t="s">
        <v>535</v>
      </c>
      <c r="B6638" t="s">
        <v>3</v>
      </c>
      <c r="C6638" t="s">
        <v>4047</v>
      </c>
      <c r="D6638">
        <v>0</v>
      </c>
      <c r="E6638">
        <f>IF(OR(ISBLANK(F6638),F6638=61),0,1)</f>
        <v>0</v>
      </c>
      <c r="G6638">
        <f>IF(AND(F6638&lt;31,E6638=1),1,0)</f>
        <v>0</v>
      </c>
      <c r="H6638">
        <f>IF(AND(F6638&gt;=31,E6638=1),1,0)</f>
        <v>0</v>
      </c>
      <c r="I6638">
        <f>IF(AND(F6638&lt;15,E6638=1),1,0)</f>
        <v>0</v>
      </c>
      <c r="J6638">
        <f>IF(F6638=61,1,0)</f>
        <v>0</v>
      </c>
      <c r="K6638" t="s">
        <v>0</v>
      </c>
      <c r="L6638">
        <v>80</v>
      </c>
      <c r="M6638">
        <v>230</v>
      </c>
      <c r="N6638">
        <v>29</v>
      </c>
      <c r="O6638">
        <v>24</v>
      </c>
      <c r="P6638">
        <v>22.1</v>
      </c>
      <c r="Q6638">
        <v>2.4</v>
      </c>
      <c r="R6638">
        <v>6.6</v>
      </c>
      <c r="S6638">
        <v>0.36099999999999999</v>
      </c>
      <c r="T6638">
        <v>1.6</v>
      </c>
      <c r="U6638">
        <v>3.6</v>
      </c>
      <c r="V6638">
        <v>0.44800000000000001</v>
      </c>
      <c r="W6638">
        <v>0.8</v>
      </c>
      <c r="X6638">
        <v>3</v>
      </c>
      <c r="Y6638">
        <v>0.25600000000000001</v>
      </c>
      <c r="Z6638">
        <v>1.2</v>
      </c>
      <c r="AA6638">
        <v>1.7</v>
      </c>
      <c r="AB6638">
        <v>0.70799999999999996</v>
      </c>
      <c r="AC6638">
        <v>1.8</v>
      </c>
      <c r="AD6638">
        <v>3.9</v>
      </c>
      <c r="AE6638">
        <v>5.7</v>
      </c>
      <c r="AF6638">
        <v>1.1000000000000001</v>
      </c>
      <c r="AG6638">
        <v>0.5</v>
      </c>
      <c r="AH6638">
        <v>0.4</v>
      </c>
      <c r="AI6638">
        <v>1.5</v>
      </c>
      <c r="AJ6638">
        <v>2.6</v>
      </c>
      <c r="AK6638">
        <v>6.7</v>
      </c>
      <c r="AL6638">
        <v>12.3</v>
      </c>
      <c r="AM6638">
        <v>0.45400000000000001</v>
      </c>
      <c r="AN6638">
        <v>0.41899999999999998</v>
      </c>
      <c r="AO6638">
        <v>0.45</v>
      </c>
      <c r="AP6638">
        <v>0.251</v>
      </c>
      <c r="AQ6638">
        <v>203</v>
      </c>
      <c r="AR6638">
        <v>9.3000000000000007</v>
      </c>
      <c r="AS6638">
        <v>21.2</v>
      </c>
      <c r="AT6638">
        <v>15</v>
      </c>
      <c r="AU6638">
        <v>11.3</v>
      </c>
      <c r="AV6638">
        <v>1.3</v>
      </c>
      <c r="AW6638">
        <v>2.2000000000000002</v>
      </c>
      <c r="AX6638">
        <v>17.100000000000001</v>
      </c>
      <c r="AY6638">
        <v>21</v>
      </c>
      <c r="AZ6638">
        <v>0.1</v>
      </c>
      <c r="BA6638">
        <v>1</v>
      </c>
      <c r="BB6638">
        <v>1.1000000000000001</v>
      </c>
      <c r="BC6638">
        <v>6.6000000000000003E-2</v>
      </c>
      <c r="BD6638">
        <v>-2.5</v>
      </c>
      <c r="BE6638">
        <v>0.8</v>
      </c>
      <c r="BF6638">
        <v>-1.7</v>
      </c>
    </row>
    <row r="6639" spans="1:58" x14ac:dyDescent="0.55000000000000004">
      <c r="A6639" t="s">
        <v>451</v>
      </c>
      <c r="B6639" t="s">
        <v>9</v>
      </c>
      <c r="C6639" t="s">
        <v>4048</v>
      </c>
      <c r="D6639">
        <v>0</v>
      </c>
      <c r="E6639">
        <f>IF(OR(ISBLANK(F6639),F6639=61),0,1)</f>
        <v>0</v>
      </c>
      <c r="G6639">
        <f>IF(AND(F6639&lt;31,E6639=1),1,0)</f>
        <v>0</v>
      </c>
      <c r="H6639">
        <f>IF(AND(F6639&gt;=31,E6639=1),1,0)</f>
        <v>0</v>
      </c>
      <c r="I6639">
        <f>IF(AND(F6639&lt;15,E6639=1),1,0)</f>
        <v>0</v>
      </c>
      <c r="J6639">
        <f>IF(F6639=61,1,0)</f>
        <v>0</v>
      </c>
      <c r="K6639" t="s">
        <v>0</v>
      </c>
      <c r="L6639">
        <v>81</v>
      </c>
      <c r="M6639">
        <v>210</v>
      </c>
      <c r="N6639">
        <v>32</v>
      </c>
      <c r="O6639">
        <v>22</v>
      </c>
      <c r="P6639">
        <v>10.4</v>
      </c>
      <c r="Q6639">
        <v>0.6</v>
      </c>
      <c r="R6639">
        <v>1.7</v>
      </c>
      <c r="S6639">
        <v>0.34499999999999997</v>
      </c>
      <c r="T6639">
        <v>0.3</v>
      </c>
      <c r="U6639">
        <v>0.3</v>
      </c>
      <c r="V6639">
        <v>0.72699999999999998</v>
      </c>
      <c r="W6639">
        <v>0.3</v>
      </c>
      <c r="X6639">
        <v>1.4</v>
      </c>
      <c r="Y6639">
        <v>0.25</v>
      </c>
      <c r="Z6639">
        <v>0.3</v>
      </c>
      <c r="AA6639">
        <v>0.4</v>
      </c>
      <c r="AB6639">
        <v>0.83299999999999996</v>
      </c>
      <c r="AC6639">
        <v>0.3</v>
      </c>
      <c r="AD6639">
        <v>1.5</v>
      </c>
      <c r="AE6639">
        <v>1.8</v>
      </c>
      <c r="AF6639">
        <v>0.5</v>
      </c>
      <c r="AG6639">
        <v>0.1</v>
      </c>
      <c r="AH6639">
        <v>0.3</v>
      </c>
      <c r="AI6639">
        <v>0.4</v>
      </c>
      <c r="AJ6639">
        <v>2.2999999999999998</v>
      </c>
      <c r="AK6639">
        <v>1.8</v>
      </c>
      <c r="AL6639">
        <v>5.9</v>
      </c>
      <c r="AM6639">
        <v>0.48599999999999999</v>
      </c>
      <c r="AN6639">
        <v>0.44500000000000001</v>
      </c>
      <c r="AO6639">
        <v>0.8</v>
      </c>
      <c r="AP6639">
        <v>0.218</v>
      </c>
      <c r="AQ6639">
        <v>67</v>
      </c>
      <c r="AR6639">
        <v>3.8</v>
      </c>
      <c r="AS6639">
        <v>16</v>
      </c>
      <c r="AT6639">
        <v>10</v>
      </c>
      <c r="AU6639">
        <v>8.1</v>
      </c>
      <c r="AV6639">
        <v>0.7</v>
      </c>
      <c r="AW6639">
        <v>3</v>
      </c>
      <c r="AX6639">
        <v>17.600000000000001</v>
      </c>
      <c r="AY6639">
        <v>10.8</v>
      </c>
      <c r="AZ6639">
        <v>0.2</v>
      </c>
      <c r="BA6639">
        <v>0.4</v>
      </c>
      <c r="BB6639">
        <v>0.6</v>
      </c>
      <c r="BC6639">
        <v>6.9000000000000006E-2</v>
      </c>
      <c r="BD6639">
        <v>-0.1</v>
      </c>
      <c r="BE6639">
        <v>2.2999999999999998</v>
      </c>
      <c r="BF6639">
        <v>2.2000000000000002</v>
      </c>
    </row>
    <row r="6640" spans="1:58" x14ac:dyDescent="0.55000000000000004">
      <c r="A6640" t="s">
        <v>53</v>
      </c>
      <c r="B6640" t="s">
        <v>18</v>
      </c>
      <c r="C6640" t="s">
        <v>4049</v>
      </c>
      <c r="D6640">
        <v>0</v>
      </c>
      <c r="E6640">
        <f>IF(OR(ISBLANK(F6640),F6640=61),0,1)</f>
        <v>0</v>
      </c>
      <c r="G6640">
        <f>IF(AND(F6640&lt;31,E6640=1),1,0)</f>
        <v>0</v>
      </c>
      <c r="H6640">
        <f>IF(AND(F6640&gt;=31,E6640=1),1,0)</f>
        <v>0</v>
      </c>
      <c r="I6640">
        <f>IF(AND(F6640&lt;15,E6640=1),1,0)</f>
        <v>0</v>
      </c>
      <c r="J6640">
        <f>IF(F6640=61,1,0)</f>
        <v>0</v>
      </c>
      <c r="K6640" t="s">
        <v>0</v>
      </c>
      <c r="L6640">
        <v>80</v>
      </c>
      <c r="M6640">
        <v>237</v>
      </c>
      <c r="N6640">
        <v>34</v>
      </c>
      <c r="O6640">
        <v>0</v>
      </c>
      <c r="P6640">
        <v>6.3</v>
      </c>
      <c r="Q6640">
        <v>0.8</v>
      </c>
      <c r="R6640">
        <v>1.7</v>
      </c>
      <c r="S6640">
        <v>0.441</v>
      </c>
      <c r="T6640">
        <v>0.8</v>
      </c>
      <c r="U6640">
        <v>1.7</v>
      </c>
      <c r="V6640">
        <v>0.441</v>
      </c>
      <c r="W6640">
        <v>0</v>
      </c>
      <c r="X6640">
        <v>0</v>
      </c>
      <c r="Y6640">
        <v>0</v>
      </c>
      <c r="Z6640">
        <v>0.3</v>
      </c>
      <c r="AA6640">
        <v>0.5</v>
      </c>
      <c r="AB6640">
        <v>0.58799999999999997</v>
      </c>
      <c r="AC6640">
        <v>0.4</v>
      </c>
      <c r="AD6640">
        <v>0.9</v>
      </c>
      <c r="AE6640">
        <v>1.3</v>
      </c>
      <c r="AF6640">
        <v>0.2</v>
      </c>
      <c r="AG6640">
        <v>0.2</v>
      </c>
      <c r="AH6640">
        <v>0.2</v>
      </c>
      <c r="AI6640">
        <v>0.4</v>
      </c>
      <c r="AJ6640">
        <v>1.1000000000000001</v>
      </c>
      <c r="AK6640">
        <v>1.8</v>
      </c>
      <c r="AL6640">
        <v>12.4</v>
      </c>
      <c r="AM6640">
        <v>0.46200000000000002</v>
      </c>
      <c r="AN6640">
        <v>0.441</v>
      </c>
      <c r="AO6640">
        <v>0</v>
      </c>
      <c r="AP6640">
        <v>0.28799999999999998</v>
      </c>
      <c r="AQ6640">
        <v>63</v>
      </c>
      <c r="AR6640">
        <v>7.6</v>
      </c>
      <c r="AS6640">
        <v>18.600000000000001</v>
      </c>
      <c r="AT6640">
        <v>13.2</v>
      </c>
      <c r="AU6640">
        <v>6.4</v>
      </c>
      <c r="AV6640">
        <v>2.5</v>
      </c>
      <c r="AW6640">
        <v>3.9</v>
      </c>
      <c r="AX6640">
        <v>18.3</v>
      </c>
      <c r="AY6640">
        <v>22.3</v>
      </c>
      <c r="AZ6640">
        <v>0</v>
      </c>
      <c r="BA6640">
        <v>0.5</v>
      </c>
      <c r="BB6640">
        <v>0.5</v>
      </c>
      <c r="BC6640">
        <v>9.0999999999999998E-2</v>
      </c>
      <c r="BD6640">
        <v>-2.7</v>
      </c>
      <c r="BE6640">
        <v>4.4000000000000004</v>
      </c>
      <c r="BF6640">
        <v>1.7</v>
      </c>
    </row>
    <row r="6641" spans="1:58" x14ac:dyDescent="0.55000000000000004">
      <c r="A6641" t="s">
        <v>53</v>
      </c>
      <c r="B6641" t="s">
        <v>3</v>
      </c>
      <c r="C6641" t="s">
        <v>4049</v>
      </c>
      <c r="D6641">
        <v>0</v>
      </c>
      <c r="E6641">
        <f>IF(OR(ISBLANK(F6641),F6641=61),0,1)</f>
        <v>0</v>
      </c>
      <c r="G6641">
        <f>IF(AND(F6641&lt;31,E6641=1),1,0)</f>
        <v>0</v>
      </c>
      <c r="H6641">
        <f>IF(AND(F6641&gt;=31,E6641=1),1,0)</f>
        <v>0</v>
      </c>
      <c r="I6641">
        <f>IF(AND(F6641&lt;15,E6641=1),1,0)</f>
        <v>0</v>
      </c>
      <c r="J6641">
        <f>IF(F6641=61,1,0)</f>
        <v>0</v>
      </c>
      <c r="K6641" t="s">
        <v>0</v>
      </c>
      <c r="L6641">
        <v>80</v>
      </c>
      <c r="M6641">
        <v>237</v>
      </c>
      <c r="N6641">
        <v>35</v>
      </c>
      <c r="O6641">
        <v>34</v>
      </c>
      <c r="P6641">
        <v>25.4</v>
      </c>
      <c r="Q6641">
        <v>3.7</v>
      </c>
      <c r="R6641">
        <v>8.3000000000000007</v>
      </c>
      <c r="S6641">
        <v>0.44500000000000001</v>
      </c>
      <c r="T6641">
        <v>2.6</v>
      </c>
      <c r="U6641">
        <v>5.6</v>
      </c>
      <c r="V6641">
        <v>0.46700000000000003</v>
      </c>
      <c r="W6641">
        <v>1.1000000000000001</v>
      </c>
      <c r="X6641">
        <v>2.7</v>
      </c>
      <c r="Y6641">
        <v>0.4</v>
      </c>
      <c r="Z6641">
        <v>1.2</v>
      </c>
      <c r="AA6641">
        <v>1.6</v>
      </c>
      <c r="AB6641">
        <v>0.76400000000000001</v>
      </c>
      <c r="AC6641">
        <v>1.7</v>
      </c>
      <c r="AD6641">
        <v>3.3</v>
      </c>
      <c r="AE6641">
        <v>5</v>
      </c>
      <c r="AF6641">
        <v>0.8</v>
      </c>
      <c r="AG6641">
        <v>0.5</v>
      </c>
      <c r="AH6641">
        <v>0.5</v>
      </c>
      <c r="AI6641">
        <v>1.1000000000000001</v>
      </c>
      <c r="AJ6641">
        <v>2.5</v>
      </c>
      <c r="AK6641">
        <v>9.6999999999999993</v>
      </c>
      <c r="AL6641">
        <v>17.3</v>
      </c>
      <c r="AM6641">
        <v>0.53400000000000003</v>
      </c>
      <c r="AN6641">
        <v>0.51</v>
      </c>
      <c r="AO6641">
        <v>0.32500000000000001</v>
      </c>
      <c r="AP6641">
        <v>0.188</v>
      </c>
      <c r="AQ6641">
        <v>319</v>
      </c>
      <c r="AR6641">
        <v>7.9</v>
      </c>
      <c r="AS6641">
        <v>15.8</v>
      </c>
      <c r="AT6641">
        <v>11.8</v>
      </c>
      <c r="AU6641">
        <v>7.6</v>
      </c>
      <c r="AV6641">
        <v>1.3</v>
      </c>
      <c r="AW6641">
        <v>2.2999999999999998</v>
      </c>
      <c r="AX6641">
        <v>11.2</v>
      </c>
      <c r="AY6641">
        <v>21.5</v>
      </c>
      <c r="AZ6641">
        <v>1.7</v>
      </c>
      <c r="BA6641">
        <v>1.4</v>
      </c>
      <c r="BB6641">
        <v>3.1</v>
      </c>
      <c r="BC6641">
        <v>0.13800000000000001</v>
      </c>
      <c r="BD6641">
        <v>2.2000000000000002</v>
      </c>
      <c r="BE6641">
        <v>2.5</v>
      </c>
      <c r="BF6641">
        <v>4.7</v>
      </c>
    </row>
    <row r="6642" spans="1:58" x14ac:dyDescent="0.55000000000000004">
      <c r="A6642" t="s">
        <v>53</v>
      </c>
      <c r="B6642" t="s">
        <v>6</v>
      </c>
      <c r="C6642" t="s">
        <v>4049</v>
      </c>
      <c r="D6642">
        <v>0</v>
      </c>
      <c r="E6642">
        <f>IF(OR(ISBLANK(F6642),F6642=61),0,1)</f>
        <v>0</v>
      </c>
      <c r="G6642">
        <f>IF(AND(F6642&lt;31,E6642=1),1,0)</f>
        <v>0</v>
      </c>
      <c r="H6642">
        <f>IF(AND(F6642&gt;=31,E6642=1),1,0)</f>
        <v>0</v>
      </c>
      <c r="I6642">
        <f>IF(AND(F6642&lt;15,E6642=1),1,0)</f>
        <v>0</v>
      </c>
      <c r="J6642">
        <f>IF(F6642=61,1,0)</f>
        <v>0</v>
      </c>
      <c r="K6642" t="s">
        <v>0</v>
      </c>
      <c r="L6642">
        <v>80</v>
      </c>
      <c r="M6642">
        <v>237</v>
      </c>
      <c r="N6642">
        <v>37</v>
      </c>
      <c r="O6642">
        <v>37</v>
      </c>
      <c r="P6642">
        <v>20.9</v>
      </c>
      <c r="Q6642">
        <v>2.5</v>
      </c>
      <c r="R6642">
        <v>6.2</v>
      </c>
      <c r="S6642">
        <v>0.39800000000000002</v>
      </c>
      <c r="T6642">
        <v>1.3</v>
      </c>
      <c r="U6642">
        <v>2.5</v>
      </c>
      <c r="V6642">
        <v>0.51600000000000001</v>
      </c>
      <c r="W6642">
        <v>1.2</v>
      </c>
      <c r="X6642">
        <v>3.7</v>
      </c>
      <c r="Y6642">
        <v>0.31900000000000001</v>
      </c>
      <c r="Z6642">
        <v>0.7</v>
      </c>
      <c r="AA6642">
        <v>0.9</v>
      </c>
      <c r="AB6642">
        <v>0.75800000000000001</v>
      </c>
      <c r="AC6642">
        <v>1.3</v>
      </c>
      <c r="AD6642">
        <v>2.6</v>
      </c>
      <c r="AE6642">
        <v>3.9</v>
      </c>
      <c r="AF6642">
        <v>1</v>
      </c>
      <c r="AG6642">
        <v>0.5</v>
      </c>
      <c r="AH6642">
        <v>0.5</v>
      </c>
      <c r="AI6642">
        <v>1.4</v>
      </c>
      <c r="AJ6642">
        <v>2.1</v>
      </c>
      <c r="AK6642">
        <v>6.8</v>
      </c>
      <c r="AL6642">
        <v>13.2</v>
      </c>
      <c r="AM6642">
        <v>0.51300000000000001</v>
      </c>
      <c r="AN6642">
        <v>0.49399999999999999</v>
      </c>
      <c r="AO6642">
        <v>0.59699999999999998</v>
      </c>
      <c r="AP6642">
        <v>0.14299999999999999</v>
      </c>
      <c r="AQ6642">
        <v>247</v>
      </c>
      <c r="AR6642">
        <v>7.1</v>
      </c>
      <c r="AS6642">
        <v>15</v>
      </c>
      <c r="AT6642">
        <v>11</v>
      </c>
      <c r="AU6642">
        <v>9.1</v>
      </c>
      <c r="AV6642">
        <v>1.4</v>
      </c>
      <c r="AW6642">
        <v>2.5</v>
      </c>
      <c r="AX6642">
        <v>17.7</v>
      </c>
      <c r="AY6642">
        <v>20.2</v>
      </c>
      <c r="AZ6642">
        <v>0.7</v>
      </c>
      <c r="BA6642">
        <v>1.4</v>
      </c>
      <c r="BB6642">
        <v>2.2000000000000002</v>
      </c>
      <c r="BC6642">
        <v>0.112</v>
      </c>
      <c r="BD6642">
        <v>1.5</v>
      </c>
      <c r="BE6642">
        <v>3.2</v>
      </c>
      <c r="BF6642">
        <v>4.7</v>
      </c>
    </row>
    <row r="6643" spans="1:58" x14ac:dyDescent="0.55000000000000004">
      <c r="A6643" t="s">
        <v>330</v>
      </c>
      <c r="B6643" t="s">
        <v>6</v>
      </c>
      <c r="C6643" t="s">
        <v>4050</v>
      </c>
      <c r="D6643">
        <v>0</v>
      </c>
      <c r="E6643">
        <f>IF(OR(ISBLANK(F6643),F6643=61),0,1)</f>
        <v>0</v>
      </c>
      <c r="G6643">
        <f>IF(AND(F6643&lt;31,E6643=1),1,0)</f>
        <v>0</v>
      </c>
      <c r="H6643">
        <f>IF(AND(F6643&gt;=31,E6643=1),1,0)</f>
        <v>0</v>
      </c>
      <c r="I6643">
        <f>IF(AND(F6643&lt;15,E6643=1),1,0)</f>
        <v>0</v>
      </c>
      <c r="J6643">
        <f>IF(F6643=61,1,0)</f>
        <v>0</v>
      </c>
      <c r="K6643" t="s">
        <v>0</v>
      </c>
      <c r="L6643">
        <v>77</v>
      </c>
      <c r="M6643">
        <v>200</v>
      </c>
      <c r="N6643">
        <v>9</v>
      </c>
      <c r="O6643">
        <v>0</v>
      </c>
      <c r="P6643">
        <v>3.4</v>
      </c>
      <c r="Q6643">
        <v>0.6</v>
      </c>
      <c r="R6643">
        <v>0.9</v>
      </c>
      <c r="S6643">
        <v>0.625</v>
      </c>
      <c r="T6643">
        <v>0.6</v>
      </c>
      <c r="U6643">
        <v>0.9</v>
      </c>
      <c r="V6643">
        <v>0.625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0.3</v>
      </c>
      <c r="AD6643">
        <v>0.6</v>
      </c>
      <c r="AE6643">
        <v>0.9</v>
      </c>
      <c r="AF6643">
        <v>0.6</v>
      </c>
      <c r="AG6643">
        <v>0.1</v>
      </c>
      <c r="AH6643">
        <v>0</v>
      </c>
      <c r="AI6643">
        <v>0</v>
      </c>
      <c r="AJ6643">
        <v>0.1</v>
      </c>
      <c r="AK6643">
        <v>1.1000000000000001</v>
      </c>
      <c r="AL6643">
        <v>28.5</v>
      </c>
      <c r="AM6643">
        <v>0.625</v>
      </c>
      <c r="AN6643">
        <v>0.625</v>
      </c>
      <c r="AO6643">
        <v>0</v>
      </c>
      <c r="AP6643">
        <v>0</v>
      </c>
      <c r="AQ6643">
        <v>13</v>
      </c>
      <c r="AR6643">
        <v>11.5</v>
      </c>
      <c r="AS6643">
        <v>19.600000000000001</v>
      </c>
      <c r="AT6643">
        <v>15.5</v>
      </c>
      <c r="AU6643">
        <v>33.6</v>
      </c>
      <c r="AV6643">
        <v>2</v>
      </c>
      <c r="AW6643">
        <v>0</v>
      </c>
      <c r="AX6643">
        <v>0</v>
      </c>
      <c r="AY6643">
        <v>14.1</v>
      </c>
      <c r="AZ6643">
        <v>0.2</v>
      </c>
      <c r="BA6643">
        <v>0.1</v>
      </c>
      <c r="BB6643">
        <v>0.2</v>
      </c>
      <c r="BC6643">
        <v>0.28999999999999998</v>
      </c>
      <c r="BD6643">
        <v>6</v>
      </c>
      <c r="BE6643">
        <v>1.9</v>
      </c>
      <c r="BF6643">
        <v>7.9</v>
      </c>
    </row>
    <row r="6644" spans="1:58" x14ac:dyDescent="0.55000000000000004">
      <c r="A6644" t="s">
        <v>330</v>
      </c>
      <c r="B6644" t="s">
        <v>9</v>
      </c>
      <c r="C6644" t="s">
        <v>4050</v>
      </c>
      <c r="D6644">
        <v>0</v>
      </c>
      <c r="E6644">
        <f>IF(OR(ISBLANK(F6644),F6644=61),0,1)</f>
        <v>0</v>
      </c>
      <c r="G6644">
        <f>IF(AND(F6644&lt;31,E6644=1),1,0)</f>
        <v>0</v>
      </c>
      <c r="H6644">
        <f>IF(AND(F6644&gt;=31,E6644=1),1,0)</f>
        <v>0</v>
      </c>
      <c r="I6644">
        <f>IF(AND(F6644&lt;15,E6644=1),1,0)</f>
        <v>0</v>
      </c>
      <c r="J6644">
        <f>IF(F6644=61,1,0)</f>
        <v>0</v>
      </c>
      <c r="K6644" t="s">
        <v>0</v>
      </c>
      <c r="L6644">
        <v>77</v>
      </c>
      <c r="M6644">
        <v>200</v>
      </c>
      <c r="N6644">
        <v>10</v>
      </c>
      <c r="O6644">
        <v>0</v>
      </c>
      <c r="P6644">
        <v>3.8</v>
      </c>
      <c r="Q6644">
        <v>0.5</v>
      </c>
      <c r="R6644">
        <v>0.9</v>
      </c>
      <c r="S6644">
        <v>0.55600000000000005</v>
      </c>
      <c r="T6644">
        <v>0.5</v>
      </c>
      <c r="U6644">
        <v>0.9</v>
      </c>
      <c r="V6644">
        <v>0.55600000000000005</v>
      </c>
      <c r="W6644">
        <v>0</v>
      </c>
      <c r="X6644">
        <v>0</v>
      </c>
      <c r="Y6644">
        <v>0</v>
      </c>
      <c r="Z6644">
        <v>0.7</v>
      </c>
      <c r="AA6644">
        <v>1</v>
      </c>
      <c r="AB6644">
        <v>0.7</v>
      </c>
      <c r="AC6644">
        <v>0.3</v>
      </c>
      <c r="AD6644">
        <v>0.3</v>
      </c>
      <c r="AE6644">
        <v>0.6</v>
      </c>
      <c r="AF6644">
        <v>0</v>
      </c>
      <c r="AG6644">
        <v>0</v>
      </c>
      <c r="AH6644">
        <v>0</v>
      </c>
      <c r="AI6644">
        <v>0.3</v>
      </c>
      <c r="AJ6644">
        <v>0.6</v>
      </c>
      <c r="AK6644">
        <v>1.7</v>
      </c>
      <c r="AL6644">
        <v>14.9</v>
      </c>
      <c r="AM6644">
        <v>0.61799999999999999</v>
      </c>
      <c r="AN6644">
        <v>0.55600000000000005</v>
      </c>
      <c r="AO6644">
        <v>0</v>
      </c>
      <c r="AP6644">
        <v>1.111</v>
      </c>
      <c r="AQ6644">
        <v>16</v>
      </c>
      <c r="AR6644">
        <v>9.6999999999999993</v>
      </c>
      <c r="AS6644">
        <v>9.9</v>
      </c>
      <c r="AT6644">
        <v>9.8000000000000007</v>
      </c>
      <c r="AU6644">
        <v>0</v>
      </c>
      <c r="AV6644">
        <v>0</v>
      </c>
      <c r="AW6644">
        <v>0</v>
      </c>
      <c r="AX6644">
        <v>17.899999999999999</v>
      </c>
      <c r="AY6644">
        <v>24</v>
      </c>
      <c r="AZ6644">
        <v>0.1</v>
      </c>
      <c r="BA6644">
        <v>0</v>
      </c>
      <c r="BB6644">
        <v>0.1</v>
      </c>
      <c r="BC6644">
        <v>0.112</v>
      </c>
      <c r="BD6644">
        <v>-4.4000000000000004</v>
      </c>
      <c r="BE6644">
        <v>-7.7</v>
      </c>
      <c r="BF6644">
        <v>-12.1</v>
      </c>
    </row>
    <row r="6645" spans="1:58" x14ac:dyDescent="0.55000000000000004">
      <c r="A6645" t="s">
        <v>239</v>
      </c>
      <c r="B6645" t="s">
        <v>18</v>
      </c>
      <c r="C6645" t="s">
        <v>4051</v>
      </c>
      <c r="D6645">
        <v>0</v>
      </c>
      <c r="E6645">
        <f>IF(OR(ISBLANK(F6645),F6645=61),0,1)</f>
        <v>0</v>
      </c>
      <c r="G6645">
        <f>IF(AND(F6645&lt;31,E6645=1),1,0)</f>
        <v>0</v>
      </c>
      <c r="H6645">
        <f>IF(AND(F6645&gt;=31,E6645=1),1,0)</f>
        <v>0</v>
      </c>
      <c r="I6645">
        <f>IF(AND(F6645&lt;15,E6645=1),1,0)</f>
        <v>0</v>
      </c>
      <c r="J6645">
        <f>IF(F6645=61,1,0)</f>
        <v>0</v>
      </c>
      <c r="K6645" t="s">
        <v>0</v>
      </c>
      <c r="L6645">
        <v>82</v>
      </c>
      <c r="M6645">
        <v>225</v>
      </c>
      <c r="N6645">
        <v>28</v>
      </c>
      <c r="O6645">
        <v>0</v>
      </c>
      <c r="P6645">
        <v>9.1</v>
      </c>
      <c r="Q6645">
        <v>1.1000000000000001</v>
      </c>
      <c r="R6645">
        <v>2.4</v>
      </c>
      <c r="S6645">
        <v>0.47</v>
      </c>
      <c r="T6645">
        <v>1</v>
      </c>
      <c r="U6645">
        <v>2.1</v>
      </c>
      <c r="V6645">
        <v>0.49199999999999999</v>
      </c>
      <c r="W6645">
        <v>0.1</v>
      </c>
      <c r="X6645">
        <v>0.3</v>
      </c>
      <c r="Y6645">
        <v>0.28599999999999998</v>
      </c>
      <c r="Z6645">
        <v>0.2</v>
      </c>
      <c r="AA6645">
        <v>0.4</v>
      </c>
      <c r="AB6645">
        <v>0.5</v>
      </c>
      <c r="AC6645">
        <v>0.5</v>
      </c>
      <c r="AD6645">
        <v>1</v>
      </c>
      <c r="AE6645">
        <v>1.6</v>
      </c>
      <c r="AF6645">
        <v>0.3</v>
      </c>
      <c r="AG6645">
        <v>0.1</v>
      </c>
      <c r="AH6645">
        <v>0.4</v>
      </c>
      <c r="AI6645">
        <v>0.6</v>
      </c>
      <c r="AJ6645">
        <v>1.5</v>
      </c>
      <c r="AK6645">
        <v>2.5</v>
      </c>
      <c r="AL6645">
        <v>9</v>
      </c>
      <c r="AM6645">
        <v>0.48799999999999999</v>
      </c>
      <c r="AN6645">
        <v>0.48499999999999999</v>
      </c>
      <c r="AO6645">
        <v>0.106</v>
      </c>
      <c r="AP6645">
        <v>0.182</v>
      </c>
      <c r="AQ6645">
        <v>67</v>
      </c>
      <c r="AR6645">
        <v>7.3</v>
      </c>
      <c r="AS6645">
        <v>12.7</v>
      </c>
      <c r="AT6645">
        <v>10.1</v>
      </c>
      <c r="AU6645">
        <v>5.6</v>
      </c>
      <c r="AV6645">
        <v>0.7</v>
      </c>
      <c r="AW6645">
        <v>4.9000000000000004</v>
      </c>
      <c r="AX6645">
        <v>19.2</v>
      </c>
      <c r="AY6645">
        <v>18</v>
      </c>
      <c r="AZ6645">
        <v>0</v>
      </c>
      <c r="BA6645">
        <v>0.3</v>
      </c>
      <c r="BB6645">
        <v>0.3</v>
      </c>
      <c r="BC6645">
        <v>4.4999999999999998E-2</v>
      </c>
      <c r="BD6645">
        <v>-6.1</v>
      </c>
      <c r="BE6645">
        <v>-1</v>
      </c>
      <c r="BF6645">
        <v>-7.2</v>
      </c>
    </row>
    <row r="6646" spans="1:58" x14ac:dyDescent="0.55000000000000004">
      <c r="A6646" t="s">
        <v>239</v>
      </c>
      <c r="B6646" t="s">
        <v>3</v>
      </c>
      <c r="C6646" t="s">
        <v>4051</v>
      </c>
      <c r="D6646">
        <v>0</v>
      </c>
      <c r="E6646">
        <f>IF(OR(ISBLANK(F6646),F6646=61),0,1)</f>
        <v>0</v>
      </c>
      <c r="G6646">
        <f>IF(AND(F6646&lt;31,E6646=1),1,0)</f>
        <v>0</v>
      </c>
      <c r="H6646">
        <f>IF(AND(F6646&gt;=31,E6646=1),1,0)</f>
        <v>0</v>
      </c>
      <c r="I6646">
        <f>IF(AND(F6646&lt;15,E6646=1),1,0)</f>
        <v>0</v>
      </c>
      <c r="J6646">
        <f>IF(F6646=61,1,0)</f>
        <v>0</v>
      </c>
      <c r="K6646" t="s">
        <v>0</v>
      </c>
      <c r="L6646">
        <v>82</v>
      </c>
      <c r="M6646">
        <v>225</v>
      </c>
      <c r="N6646">
        <v>25</v>
      </c>
      <c r="O6646">
        <v>8</v>
      </c>
      <c r="P6646">
        <v>11.7</v>
      </c>
      <c r="Q6646">
        <v>1.1000000000000001</v>
      </c>
      <c r="R6646">
        <v>2.2999999999999998</v>
      </c>
      <c r="S6646">
        <v>0.47399999999999998</v>
      </c>
      <c r="T6646">
        <v>1</v>
      </c>
      <c r="U6646">
        <v>2.2000000000000002</v>
      </c>
      <c r="V6646">
        <v>0.48099999999999998</v>
      </c>
      <c r="W6646">
        <v>0</v>
      </c>
      <c r="X6646">
        <v>0.1</v>
      </c>
      <c r="Y6646">
        <v>0.33300000000000002</v>
      </c>
      <c r="Z6646">
        <v>0.1</v>
      </c>
      <c r="AA6646">
        <v>0.2</v>
      </c>
      <c r="AB6646">
        <v>0.6</v>
      </c>
      <c r="AC6646">
        <v>0.5</v>
      </c>
      <c r="AD6646">
        <v>1.2</v>
      </c>
      <c r="AE6646">
        <v>1.8</v>
      </c>
      <c r="AF6646">
        <v>0.4</v>
      </c>
      <c r="AG6646">
        <v>0.1</v>
      </c>
      <c r="AH6646">
        <v>0.5</v>
      </c>
      <c r="AI6646">
        <v>0.9</v>
      </c>
      <c r="AJ6646">
        <v>2</v>
      </c>
      <c r="AK6646">
        <v>2.2999999999999998</v>
      </c>
      <c r="AL6646">
        <v>4.8</v>
      </c>
      <c r="AM6646">
        <v>0.48799999999999999</v>
      </c>
      <c r="AN6646">
        <v>0.48199999999999998</v>
      </c>
      <c r="AO6646">
        <v>5.2999999999999999E-2</v>
      </c>
      <c r="AP6646">
        <v>8.8000000000000009E-2</v>
      </c>
      <c r="AQ6646">
        <v>60</v>
      </c>
      <c r="AR6646">
        <v>5.2</v>
      </c>
      <c r="AS6646">
        <v>11.7</v>
      </c>
      <c r="AT6646">
        <v>8.5</v>
      </c>
      <c r="AU6646">
        <v>6.8</v>
      </c>
      <c r="AV6646">
        <v>0.4</v>
      </c>
      <c r="AW6646">
        <v>4.9000000000000004</v>
      </c>
      <c r="AX6646">
        <v>27.9</v>
      </c>
      <c r="AY6646">
        <v>14.1</v>
      </c>
      <c r="AZ6646">
        <v>-0.2</v>
      </c>
      <c r="BA6646">
        <v>0.3</v>
      </c>
      <c r="BB6646">
        <v>0.1</v>
      </c>
      <c r="BC6646">
        <v>1.0999999999999999E-2</v>
      </c>
      <c r="BD6646">
        <v>-7.4</v>
      </c>
      <c r="BE6646">
        <v>1.1000000000000001</v>
      </c>
      <c r="BF6646">
        <v>-6.3</v>
      </c>
    </row>
    <row r="6647" spans="1:58" x14ac:dyDescent="0.55000000000000004">
      <c r="A6647" t="s">
        <v>164</v>
      </c>
      <c r="B6647" t="s">
        <v>3</v>
      </c>
      <c r="C6647" t="s">
        <v>4052</v>
      </c>
      <c r="D6647">
        <v>0</v>
      </c>
      <c r="E6647">
        <f>IF(OR(ISBLANK(F6647),F6647=61),0,1)</f>
        <v>0</v>
      </c>
      <c r="G6647">
        <f>IF(AND(F6647&lt;31,E6647=1),1,0)</f>
        <v>0</v>
      </c>
      <c r="H6647">
        <f>IF(AND(F6647&gt;=31,E6647=1),1,0)</f>
        <v>0</v>
      </c>
      <c r="I6647">
        <f>IF(AND(F6647&lt;15,E6647=1),1,0)</f>
        <v>0</v>
      </c>
      <c r="J6647">
        <f>IF(F6647=61,1,0)</f>
        <v>0</v>
      </c>
      <c r="K6647" t="s">
        <v>0</v>
      </c>
      <c r="L6647">
        <v>82</v>
      </c>
      <c r="M6647">
        <v>215</v>
      </c>
      <c r="N6647">
        <v>33</v>
      </c>
      <c r="O6647">
        <v>17</v>
      </c>
      <c r="P6647">
        <v>21.8</v>
      </c>
      <c r="Q6647">
        <v>3.6</v>
      </c>
      <c r="R6647">
        <v>7</v>
      </c>
      <c r="S6647">
        <v>0.51900000000000002</v>
      </c>
      <c r="T6647">
        <v>3.2</v>
      </c>
      <c r="U6647">
        <v>5.7</v>
      </c>
      <c r="V6647">
        <v>0.56399999999999995</v>
      </c>
      <c r="W6647">
        <v>0.4</v>
      </c>
      <c r="X6647">
        <v>1.3</v>
      </c>
      <c r="Y6647">
        <v>0.32600000000000001</v>
      </c>
      <c r="Z6647">
        <v>2</v>
      </c>
      <c r="AA6647">
        <v>2.9</v>
      </c>
      <c r="AB6647">
        <v>0.68799999999999994</v>
      </c>
      <c r="AC6647">
        <v>1.8</v>
      </c>
      <c r="AD6647">
        <v>2.8</v>
      </c>
      <c r="AE6647">
        <v>4.5</v>
      </c>
      <c r="AF6647">
        <v>0.5</v>
      </c>
      <c r="AG6647">
        <v>0.2</v>
      </c>
      <c r="AH6647">
        <v>1</v>
      </c>
      <c r="AI6647">
        <v>1.2</v>
      </c>
      <c r="AJ6647">
        <v>2.2000000000000002</v>
      </c>
      <c r="AK6647">
        <v>9.6999999999999993</v>
      </c>
      <c r="AL6647">
        <v>19.399999999999999</v>
      </c>
      <c r="AM6647">
        <v>0.57799999999999996</v>
      </c>
      <c r="AN6647">
        <v>0.55000000000000004</v>
      </c>
      <c r="AO6647">
        <v>0.186</v>
      </c>
      <c r="AP6647">
        <v>0.41599999999999998</v>
      </c>
      <c r="AQ6647">
        <v>292</v>
      </c>
      <c r="AR6647">
        <v>8.8000000000000007</v>
      </c>
      <c r="AS6647">
        <v>15.3</v>
      </c>
      <c r="AT6647">
        <v>11.9</v>
      </c>
      <c r="AU6647">
        <v>6.4</v>
      </c>
      <c r="AV6647">
        <v>0.6</v>
      </c>
      <c r="AW6647">
        <v>5.4</v>
      </c>
      <c r="AX6647">
        <v>12.9</v>
      </c>
      <c r="AY6647">
        <v>21.7</v>
      </c>
      <c r="AZ6647">
        <v>1.5</v>
      </c>
      <c r="BA6647">
        <v>0.9</v>
      </c>
      <c r="BB6647">
        <v>2.2999999999999998</v>
      </c>
      <c r="BC6647">
        <v>0.13</v>
      </c>
      <c r="BD6647">
        <v>1.7</v>
      </c>
      <c r="BE6647">
        <v>2.2000000000000002</v>
      </c>
      <c r="BF6647">
        <v>3.9</v>
      </c>
    </row>
    <row r="6648" spans="1:58" x14ac:dyDescent="0.55000000000000004">
      <c r="A6648" t="s">
        <v>164</v>
      </c>
      <c r="B6648" t="s">
        <v>6</v>
      </c>
      <c r="C6648" t="s">
        <v>4052</v>
      </c>
      <c r="D6648">
        <v>0</v>
      </c>
      <c r="E6648">
        <f>IF(OR(ISBLANK(F6648),F6648=61),0,1)</f>
        <v>0</v>
      </c>
      <c r="G6648">
        <f>IF(AND(F6648&lt;31,E6648=1),1,0)</f>
        <v>0</v>
      </c>
      <c r="H6648">
        <f>IF(AND(F6648&gt;=31,E6648=1),1,0)</f>
        <v>0</v>
      </c>
      <c r="I6648">
        <f>IF(AND(F6648&lt;15,E6648=1),1,0)</f>
        <v>0</v>
      </c>
      <c r="J6648">
        <f>IF(F6648=61,1,0)</f>
        <v>0</v>
      </c>
      <c r="K6648" t="s">
        <v>0</v>
      </c>
      <c r="L6648">
        <v>82</v>
      </c>
      <c r="M6648">
        <v>215</v>
      </c>
      <c r="N6648">
        <v>39</v>
      </c>
      <c r="O6648">
        <v>30</v>
      </c>
      <c r="P6648">
        <v>23.9</v>
      </c>
      <c r="Q6648">
        <v>5.2</v>
      </c>
      <c r="R6648">
        <v>9.1999999999999993</v>
      </c>
      <c r="S6648">
        <v>0.56399999999999995</v>
      </c>
      <c r="T6648">
        <v>4.9000000000000004</v>
      </c>
      <c r="U6648">
        <v>8.5</v>
      </c>
      <c r="V6648">
        <v>0.58200000000000007</v>
      </c>
      <c r="W6648">
        <v>0.3</v>
      </c>
      <c r="X6648">
        <v>0.8</v>
      </c>
      <c r="Y6648">
        <v>0.36699999999999999</v>
      </c>
      <c r="Z6648">
        <v>3.4</v>
      </c>
      <c r="AA6648">
        <v>4.3</v>
      </c>
      <c r="AB6648">
        <v>0.77500000000000002</v>
      </c>
      <c r="AC6648">
        <v>2.2000000000000002</v>
      </c>
      <c r="AD6648">
        <v>3.5</v>
      </c>
      <c r="AE6648">
        <v>5.7</v>
      </c>
      <c r="AF6648">
        <v>0.6</v>
      </c>
      <c r="AG6648">
        <v>0.3</v>
      </c>
      <c r="AH6648">
        <v>2.1</v>
      </c>
      <c r="AI6648">
        <v>1.1000000000000001</v>
      </c>
      <c r="AJ6648">
        <v>2.1</v>
      </c>
      <c r="AK6648">
        <v>14.1</v>
      </c>
      <c r="AL6648">
        <v>29.7</v>
      </c>
      <c r="AM6648">
        <v>0.622</v>
      </c>
      <c r="AN6648">
        <v>0.57899999999999996</v>
      </c>
      <c r="AO6648">
        <v>8.3000000000000004E-2</v>
      </c>
      <c r="AP6648">
        <v>0.46899999999999997</v>
      </c>
      <c r="AQ6648">
        <v>478</v>
      </c>
      <c r="AR6648">
        <v>10.8</v>
      </c>
      <c r="AS6648">
        <v>17.100000000000001</v>
      </c>
      <c r="AT6648">
        <v>14</v>
      </c>
      <c r="AU6648">
        <v>5.6</v>
      </c>
      <c r="AV6648">
        <v>0.8</v>
      </c>
      <c r="AW6648">
        <v>9.4</v>
      </c>
      <c r="AX6648">
        <v>8.6999999999999993</v>
      </c>
      <c r="AY6648">
        <v>25.8</v>
      </c>
      <c r="AZ6648">
        <v>3.8</v>
      </c>
      <c r="BA6648">
        <v>1.5</v>
      </c>
      <c r="BB6648">
        <v>5.3</v>
      </c>
      <c r="BC6648">
        <v>0.22600000000000001</v>
      </c>
      <c r="BD6648">
        <v>5.0999999999999996</v>
      </c>
      <c r="BE6648">
        <v>4.0999999999999996</v>
      </c>
      <c r="BF6648">
        <v>9.1999999999999993</v>
      </c>
    </row>
    <row r="6649" spans="1:58" x14ac:dyDescent="0.55000000000000004">
      <c r="A6649" t="s">
        <v>164</v>
      </c>
      <c r="B6649" t="s">
        <v>9</v>
      </c>
      <c r="C6649" t="s">
        <v>4052</v>
      </c>
      <c r="D6649">
        <v>0</v>
      </c>
      <c r="E6649">
        <f>IF(OR(ISBLANK(F6649),F6649=61),0,1)</f>
        <v>0</v>
      </c>
      <c r="G6649">
        <f>IF(AND(F6649&lt;31,E6649=1),1,0)</f>
        <v>0</v>
      </c>
      <c r="H6649">
        <f>IF(AND(F6649&gt;=31,E6649=1),1,0)</f>
        <v>0</v>
      </c>
      <c r="I6649">
        <f>IF(AND(F6649&lt;15,E6649=1),1,0)</f>
        <v>0</v>
      </c>
      <c r="J6649">
        <f>IF(F6649=61,1,0)</f>
        <v>0</v>
      </c>
      <c r="K6649" t="s">
        <v>0</v>
      </c>
      <c r="L6649">
        <v>82</v>
      </c>
      <c r="M6649">
        <v>215</v>
      </c>
      <c r="N6649">
        <v>33</v>
      </c>
      <c r="O6649">
        <v>33</v>
      </c>
      <c r="P6649">
        <v>27.2</v>
      </c>
      <c r="Q6649">
        <v>5.4</v>
      </c>
      <c r="R6649">
        <v>9.4</v>
      </c>
      <c r="S6649">
        <v>0.57899999999999996</v>
      </c>
      <c r="T6649">
        <v>4.8</v>
      </c>
      <c r="U6649">
        <v>7.5</v>
      </c>
      <c r="V6649">
        <v>0.64</v>
      </c>
      <c r="W6649">
        <v>0.6</v>
      </c>
      <c r="X6649">
        <v>1.9</v>
      </c>
      <c r="Y6649">
        <v>0.33900000000000002</v>
      </c>
      <c r="Z6649">
        <v>3.5</v>
      </c>
      <c r="AA6649">
        <v>4.3</v>
      </c>
      <c r="AB6649">
        <v>0.81799999999999995</v>
      </c>
      <c r="AC6649">
        <v>2.1</v>
      </c>
      <c r="AD6649">
        <v>3</v>
      </c>
      <c r="AE6649">
        <v>5.0999999999999996</v>
      </c>
      <c r="AF6649">
        <v>1.2</v>
      </c>
      <c r="AG6649">
        <v>0.3</v>
      </c>
      <c r="AH6649">
        <v>1.7</v>
      </c>
      <c r="AI6649">
        <v>1.2</v>
      </c>
      <c r="AJ6649">
        <v>2.2000000000000002</v>
      </c>
      <c r="AK6649">
        <v>15</v>
      </c>
      <c r="AL6649">
        <v>26.4</v>
      </c>
      <c r="AM6649">
        <v>0.65799999999999992</v>
      </c>
      <c r="AN6649">
        <v>0.61299999999999999</v>
      </c>
      <c r="AO6649">
        <v>0.20100000000000001</v>
      </c>
      <c r="AP6649">
        <v>0.46300000000000002</v>
      </c>
      <c r="AQ6649">
        <v>444</v>
      </c>
      <c r="AR6649">
        <v>9.5</v>
      </c>
      <c r="AS6649">
        <v>13.2</v>
      </c>
      <c r="AT6649">
        <v>11.4</v>
      </c>
      <c r="AU6649">
        <v>8</v>
      </c>
      <c r="AV6649">
        <v>0.6</v>
      </c>
      <c r="AW6649">
        <v>6.5</v>
      </c>
      <c r="AX6649">
        <v>9.8000000000000007</v>
      </c>
      <c r="AY6649">
        <v>23.1</v>
      </c>
      <c r="AZ6649">
        <v>3.7</v>
      </c>
      <c r="BA6649">
        <v>0.9</v>
      </c>
      <c r="BB6649">
        <v>4.5999999999999996</v>
      </c>
      <c r="BC6649">
        <v>0.20599999999999999</v>
      </c>
      <c r="BD6649">
        <v>6.6</v>
      </c>
      <c r="BE6649">
        <v>2.6</v>
      </c>
      <c r="BF6649">
        <v>9.1999999999999993</v>
      </c>
    </row>
    <row r="6650" spans="1:58" x14ac:dyDescent="0.55000000000000004">
      <c r="A6650" t="s">
        <v>1142</v>
      </c>
      <c r="B6650" t="s">
        <v>9</v>
      </c>
      <c r="C6650" t="s">
        <v>4053</v>
      </c>
      <c r="D6650">
        <v>0</v>
      </c>
      <c r="E6650">
        <f>IF(OR(ISBLANK(F6650),F6650=61),0,1)</f>
        <v>0</v>
      </c>
      <c r="G6650">
        <f>IF(AND(F6650&lt;31,E6650=1),1,0)</f>
        <v>0</v>
      </c>
      <c r="H6650">
        <f>IF(AND(F6650&gt;=31,E6650=1),1,0)</f>
        <v>0</v>
      </c>
      <c r="I6650">
        <f>IF(AND(F6650&lt;15,E6650=1),1,0)</f>
        <v>0</v>
      </c>
      <c r="J6650">
        <f>IF(F6650=61,1,0)</f>
        <v>0</v>
      </c>
      <c r="K6650" t="s">
        <v>0</v>
      </c>
      <c r="L6650">
        <v>82</v>
      </c>
      <c r="M6650">
        <v>225</v>
      </c>
      <c r="N6650">
        <v>31</v>
      </c>
      <c r="O6650">
        <v>14</v>
      </c>
      <c r="P6650">
        <v>14.2</v>
      </c>
      <c r="Q6650">
        <v>1.2</v>
      </c>
      <c r="R6650">
        <v>2</v>
      </c>
      <c r="S6650">
        <v>0.60699999999999998</v>
      </c>
      <c r="T6650">
        <v>1.2</v>
      </c>
      <c r="U6650">
        <v>2</v>
      </c>
      <c r="V6650">
        <v>0.60699999999999998</v>
      </c>
      <c r="W6650">
        <v>0</v>
      </c>
      <c r="X6650">
        <v>0</v>
      </c>
      <c r="Y6650">
        <v>0</v>
      </c>
      <c r="Z6650">
        <v>0.7</v>
      </c>
      <c r="AA6650">
        <v>1.5</v>
      </c>
      <c r="AB6650">
        <v>0.47799999999999998</v>
      </c>
      <c r="AC6650">
        <v>0.9</v>
      </c>
      <c r="AD6650">
        <v>1.6</v>
      </c>
      <c r="AE6650">
        <v>2.5</v>
      </c>
      <c r="AF6650">
        <v>0.2</v>
      </c>
      <c r="AG6650">
        <v>0.1</v>
      </c>
      <c r="AH6650">
        <v>0.4</v>
      </c>
      <c r="AI6650">
        <v>0.5</v>
      </c>
      <c r="AJ6650">
        <v>1.8</v>
      </c>
      <c r="AK6650">
        <v>3.1</v>
      </c>
      <c r="AL6650">
        <v>9</v>
      </c>
      <c r="AM6650">
        <v>0.57899999999999996</v>
      </c>
      <c r="AN6650">
        <v>0.60699999999999998</v>
      </c>
      <c r="AO6650">
        <v>0</v>
      </c>
      <c r="AP6650">
        <v>0.754</v>
      </c>
      <c r="AQ6650">
        <v>98</v>
      </c>
      <c r="AR6650">
        <v>7</v>
      </c>
      <c r="AS6650">
        <v>14.5</v>
      </c>
      <c r="AT6650">
        <v>10.5</v>
      </c>
      <c r="AU6650">
        <v>2.2999999999999998</v>
      </c>
      <c r="AV6650">
        <v>0.2</v>
      </c>
      <c r="AW6650">
        <v>2.8</v>
      </c>
      <c r="AX6650">
        <v>16.2</v>
      </c>
      <c r="AY6650">
        <v>10.8</v>
      </c>
      <c r="AZ6650">
        <v>0.4</v>
      </c>
      <c r="BA6650">
        <v>0.3</v>
      </c>
      <c r="BB6650">
        <v>0.8</v>
      </c>
      <c r="BC6650">
        <v>7.2000000000000008E-2</v>
      </c>
      <c r="BD6650">
        <v>-2.1</v>
      </c>
      <c r="BE6650">
        <v>0.2</v>
      </c>
      <c r="BF6650">
        <v>-1.9</v>
      </c>
    </row>
    <row r="6651" spans="1:58" x14ac:dyDescent="0.55000000000000004">
      <c r="A6651" t="s">
        <v>592</v>
      </c>
      <c r="B6651" t="s">
        <v>6</v>
      </c>
      <c r="C6651" t="s">
        <v>4054</v>
      </c>
      <c r="D6651">
        <v>0</v>
      </c>
      <c r="E6651">
        <f>IF(OR(ISBLANK(F6651),F6651=61),0,1)</f>
        <v>0</v>
      </c>
      <c r="G6651">
        <f>IF(AND(F6651&lt;31,E6651=1),1,0)</f>
        <v>0</v>
      </c>
      <c r="H6651">
        <f>IF(AND(F6651&gt;=31,E6651=1),1,0)</f>
        <v>0</v>
      </c>
      <c r="I6651">
        <f>IF(AND(F6651&lt;15,E6651=1),1,0)</f>
        <v>0</v>
      </c>
      <c r="J6651">
        <f>IF(F6651=61,1,0)</f>
        <v>0</v>
      </c>
      <c r="K6651" t="s">
        <v>0</v>
      </c>
      <c r="L6651">
        <v>80</v>
      </c>
      <c r="M6651">
        <v>230</v>
      </c>
      <c r="N6651">
        <v>24</v>
      </c>
      <c r="O6651">
        <v>0</v>
      </c>
      <c r="P6651">
        <v>9.3000000000000007</v>
      </c>
      <c r="Q6651">
        <v>1</v>
      </c>
      <c r="R6651">
        <v>2</v>
      </c>
      <c r="S6651">
        <v>0.46899999999999997</v>
      </c>
      <c r="T6651">
        <v>0.7</v>
      </c>
      <c r="U6651">
        <v>1.2</v>
      </c>
      <c r="V6651">
        <v>0.58599999999999997</v>
      </c>
      <c r="W6651">
        <v>0.3</v>
      </c>
      <c r="X6651">
        <v>0.8</v>
      </c>
      <c r="Y6651">
        <v>0.3</v>
      </c>
      <c r="Z6651">
        <v>0.3</v>
      </c>
      <c r="AA6651">
        <v>0.6</v>
      </c>
      <c r="AB6651">
        <v>0.4</v>
      </c>
      <c r="AC6651">
        <v>0.5</v>
      </c>
      <c r="AD6651">
        <v>0.8</v>
      </c>
      <c r="AE6651">
        <v>1.3</v>
      </c>
      <c r="AF6651">
        <v>0.3</v>
      </c>
      <c r="AG6651">
        <v>0.2</v>
      </c>
      <c r="AH6651">
        <v>0.2</v>
      </c>
      <c r="AI6651">
        <v>0.3</v>
      </c>
      <c r="AJ6651">
        <v>1</v>
      </c>
      <c r="AK6651">
        <v>2.4</v>
      </c>
      <c r="AL6651">
        <v>10.8</v>
      </c>
      <c r="AM6651">
        <v>0.51700000000000002</v>
      </c>
      <c r="AN6651">
        <v>0.53100000000000003</v>
      </c>
      <c r="AO6651">
        <v>0.40799999999999997</v>
      </c>
      <c r="AP6651">
        <v>0.30599999999999999</v>
      </c>
      <c r="AQ6651">
        <v>59</v>
      </c>
      <c r="AR6651">
        <v>7.1</v>
      </c>
      <c r="AS6651">
        <v>10.6</v>
      </c>
      <c r="AT6651">
        <v>8.9</v>
      </c>
      <c r="AU6651">
        <v>4.9000000000000004</v>
      </c>
      <c r="AV6651">
        <v>1.3</v>
      </c>
      <c r="AW6651">
        <v>2.1</v>
      </c>
      <c r="AX6651">
        <v>12.5</v>
      </c>
      <c r="AY6651">
        <v>15.7</v>
      </c>
      <c r="AZ6651">
        <v>0.2</v>
      </c>
      <c r="BA6651">
        <v>0.3</v>
      </c>
      <c r="BB6651">
        <v>0.5</v>
      </c>
      <c r="BC6651">
        <v>9.3000000000000013E-2</v>
      </c>
      <c r="BD6651">
        <v>-1.2</v>
      </c>
      <c r="BE6651">
        <v>0.1</v>
      </c>
      <c r="BF6651">
        <v>-1.1000000000000001</v>
      </c>
    </row>
    <row r="6652" spans="1:58" x14ac:dyDescent="0.55000000000000004">
      <c r="A6652" t="s">
        <v>626</v>
      </c>
      <c r="B6652" t="s">
        <v>18</v>
      </c>
      <c r="C6652" t="s">
        <v>4055</v>
      </c>
      <c r="D6652">
        <v>0</v>
      </c>
      <c r="E6652">
        <f>IF(OR(ISBLANK(F6652),F6652=61),0,1)</f>
        <v>0</v>
      </c>
      <c r="G6652">
        <f>IF(AND(F6652&lt;31,E6652=1),1,0)</f>
        <v>0</v>
      </c>
      <c r="H6652">
        <f>IF(AND(F6652&gt;=31,E6652=1),1,0)</f>
        <v>0</v>
      </c>
      <c r="I6652">
        <f>IF(AND(F6652&lt;15,E6652=1),1,0)</f>
        <v>0</v>
      </c>
      <c r="J6652">
        <f>IF(F6652=61,1,0)</f>
        <v>0</v>
      </c>
      <c r="K6652" t="s">
        <v>0</v>
      </c>
      <c r="L6652">
        <v>82</v>
      </c>
      <c r="M6652">
        <v>250</v>
      </c>
      <c r="N6652">
        <v>33</v>
      </c>
      <c r="O6652">
        <v>30</v>
      </c>
      <c r="P6652">
        <v>24.3</v>
      </c>
      <c r="Q6652">
        <v>3.2</v>
      </c>
      <c r="R6652">
        <v>6.5</v>
      </c>
      <c r="S6652">
        <v>0.498</v>
      </c>
      <c r="T6652">
        <v>3.1</v>
      </c>
      <c r="U6652">
        <v>6.1</v>
      </c>
      <c r="V6652">
        <v>0.51500000000000001</v>
      </c>
      <c r="W6652">
        <v>0.1</v>
      </c>
      <c r="X6652">
        <v>0.4</v>
      </c>
      <c r="Y6652">
        <v>0.23100000000000001</v>
      </c>
      <c r="Z6652">
        <v>1.8</v>
      </c>
      <c r="AA6652">
        <v>2.8</v>
      </c>
      <c r="AB6652">
        <v>0.67</v>
      </c>
      <c r="AC6652">
        <v>2.7</v>
      </c>
      <c r="AD6652">
        <v>3.3</v>
      </c>
      <c r="AE6652">
        <v>6</v>
      </c>
      <c r="AF6652">
        <v>0.8</v>
      </c>
      <c r="AG6652">
        <v>0.7</v>
      </c>
      <c r="AH6652">
        <v>1.2</v>
      </c>
      <c r="AI6652">
        <v>1.7</v>
      </c>
      <c r="AJ6652">
        <v>2.6</v>
      </c>
      <c r="AK6652">
        <v>8.4</v>
      </c>
      <c r="AL6652">
        <v>18.3</v>
      </c>
      <c r="AM6652">
        <v>0.53900000000000003</v>
      </c>
      <c r="AN6652">
        <v>0.505</v>
      </c>
      <c r="AO6652">
        <v>6.0999999999999999E-2</v>
      </c>
      <c r="AP6652">
        <v>0.42699999999999999</v>
      </c>
      <c r="AQ6652">
        <v>280</v>
      </c>
      <c r="AR6652">
        <v>13.5</v>
      </c>
      <c r="AS6652">
        <v>16.2</v>
      </c>
      <c r="AT6652">
        <v>14.8</v>
      </c>
      <c r="AU6652">
        <v>7.1</v>
      </c>
      <c r="AV6652">
        <v>1.7</v>
      </c>
      <c r="AW6652">
        <v>5.3</v>
      </c>
      <c r="AX6652">
        <v>17.7</v>
      </c>
      <c r="AY6652">
        <v>20.399999999999999</v>
      </c>
      <c r="AZ6652">
        <v>1.3</v>
      </c>
      <c r="BA6652">
        <v>1</v>
      </c>
      <c r="BB6652">
        <v>2.2999999999999998</v>
      </c>
      <c r="BC6652">
        <v>0.112</v>
      </c>
      <c r="BD6652">
        <v>0.4</v>
      </c>
      <c r="BE6652">
        <v>2.4</v>
      </c>
      <c r="BF6652">
        <v>2.8</v>
      </c>
    </row>
    <row r="6653" spans="1:58" x14ac:dyDescent="0.55000000000000004">
      <c r="A6653" t="s">
        <v>111</v>
      </c>
      <c r="B6653" t="s">
        <v>18</v>
      </c>
      <c r="C6653" t="s">
        <v>4056</v>
      </c>
      <c r="D6653">
        <v>0</v>
      </c>
      <c r="E6653">
        <f>IF(OR(ISBLANK(F6653),F6653=61),0,1)</f>
        <v>0</v>
      </c>
      <c r="G6653">
        <f>IF(AND(F6653&lt;31,E6653=1),1,0)</f>
        <v>0</v>
      </c>
      <c r="H6653">
        <f>IF(AND(F6653&gt;=31,E6653=1),1,0)</f>
        <v>0</v>
      </c>
      <c r="I6653">
        <f>IF(AND(F6653&lt;15,E6653=1),1,0)</f>
        <v>0</v>
      </c>
      <c r="J6653">
        <f>IF(F6653=61,1,0)</f>
        <v>0</v>
      </c>
      <c r="K6653" t="s">
        <v>0</v>
      </c>
      <c r="L6653">
        <v>82</v>
      </c>
      <c r="M6653">
        <v>225</v>
      </c>
      <c r="N6653">
        <v>17</v>
      </c>
      <c r="O6653">
        <v>5</v>
      </c>
      <c r="P6653">
        <v>8.3000000000000007</v>
      </c>
      <c r="Q6653">
        <v>0.5</v>
      </c>
      <c r="R6653">
        <v>1.1000000000000001</v>
      </c>
      <c r="S6653">
        <v>0.47399999999999998</v>
      </c>
      <c r="T6653">
        <v>0.5</v>
      </c>
      <c r="U6653">
        <v>0.9</v>
      </c>
      <c r="V6653">
        <v>0.5</v>
      </c>
      <c r="W6653">
        <v>0.1</v>
      </c>
      <c r="X6653">
        <v>0.2</v>
      </c>
      <c r="Y6653">
        <v>0.33300000000000002</v>
      </c>
      <c r="Z6653">
        <v>0.3</v>
      </c>
      <c r="AA6653">
        <v>0.9</v>
      </c>
      <c r="AB6653">
        <v>0.313</v>
      </c>
      <c r="AC6653">
        <v>0.4</v>
      </c>
      <c r="AD6653">
        <v>0.7</v>
      </c>
      <c r="AE6653">
        <v>1.1000000000000001</v>
      </c>
      <c r="AF6653">
        <v>0.2</v>
      </c>
      <c r="AG6653">
        <v>0.1</v>
      </c>
      <c r="AH6653">
        <v>0.4</v>
      </c>
      <c r="AI6653">
        <v>0.5</v>
      </c>
      <c r="AJ6653">
        <v>1</v>
      </c>
      <c r="AK6653">
        <v>1.4</v>
      </c>
      <c r="AL6653">
        <v>6.1</v>
      </c>
      <c r="AM6653">
        <v>0.45100000000000001</v>
      </c>
      <c r="AN6653">
        <v>0.5</v>
      </c>
      <c r="AO6653">
        <v>0.158</v>
      </c>
      <c r="AP6653">
        <v>0.84200000000000008</v>
      </c>
      <c r="AQ6653">
        <v>25</v>
      </c>
      <c r="AR6653">
        <v>5</v>
      </c>
      <c r="AS6653">
        <v>9.4</v>
      </c>
      <c r="AT6653">
        <v>7.3</v>
      </c>
      <c r="AU6653">
        <v>3.9</v>
      </c>
      <c r="AV6653">
        <v>0.8</v>
      </c>
      <c r="AW6653">
        <v>5.2</v>
      </c>
      <c r="AX6653">
        <v>23.1</v>
      </c>
      <c r="AY6653">
        <v>12.9</v>
      </c>
      <c r="AZ6653">
        <v>-0.1</v>
      </c>
      <c r="BA6653">
        <v>0.1</v>
      </c>
      <c r="BB6653">
        <v>0</v>
      </c>
      <c r="BC6653">
        <v>-1E-3</v>
      </c>
      <c r="BD6653">
        <v>-5.5</v>
      </c>
      <c r="BE6653">
        <v>0.6</v>
      </c>
      <c r="BF6653">
        <v>-4.8</v>
      </c>
    </row>
    <row r="6654" spans="1:58" x14ac:dyDescent="0.55000000000000004">
      <c r="A6654" t="s">
        <v>111</v>
      </c>
      <c r="B6654" t="s">
        <v>3</v>
      </c>
      <c r="C6654" t="s">
        <v>4056</v>
      </c>
      <c r="D6654">
        <v>0</v>
      </c>
      <c r="E6654">
        <f>IF(OR(ISBLANK(F6654),F6654=61),0,1)</f>
        <v>0</v>
      </c>
      <c r="G6654">
        <f>IF(AND(F6654&lt;31,E6654=1),1,0)</f>
        <v>0</v>
      </c>
      <c r="H6654">
        <f>IF(AND(F6654&gt;=31,E6654=1),1,0)</f>
        <v>0</v>
      </c>
      <c r="I6654">
        <f>IF(AND(F6654&lt;15,E6654=1),1,0)</f>
        <v>0</v>
      </c>
      <c r="J6654">
        <f>IF(F6654=61,1,0)</f>
        <v>0</v>
      </c>
      <c r="K6654" t="s">
        <v>0</v>
      </c>
      <c r="L6654">
        <v>82</v>
      </c>
      <c r="M6654">
        <v>225</v>
      </c>
      <c r="N6654">
        <v>30</v>
      </c>
      <c r="O6654">
        <v>0</v>
      </c>
      <c r="P6654">
        <v>9.1</v>
      </c>
      <c r="Q6654">
        <v>0.9</v>
      </c>
      <c r="R6654">
        <v>1.6</v>
      </c>
      <c r="S6654">
        <v>0.55100000000000005</v>
      </c>
      <c r="T6654">
        <v>0.8</v>
      </c>
      <c r="U6654">
        <v>1.5</v>
      </c>
      <c r="V6654">
        <v>0.56799999999999995</v>
      </c>
      <c r="W6654">
        <v>0.1</v>
      </c>
      <c r="X6654">
        <v>0.2</v>
      </c>
      <c r="Y6654">
        <v>0.4</v>
      </c>
      <c r="Z6654">
        <v>0.7</v>
      </c>
      <c r="AA6654">
        <v>1.5</v>
      </c>
      <c r="AB6654">
        <v>0.47799999999999998</v>
      </c>
      <c r="AC6654">
        <v>1.1000000000000001</v>
      </c>
      <c r="AD6654">
        <v>2</v>
      </c>
      <c r="AE6654">
        <v>3.1</v>
      </c>
      <c r="AF6654">
        <v>0.1</v>
      </c>
      <c r="AG6654">
        <v>0.1</v>
      </c>
      <c r="AH6654">
        <v>1.1000000000000001</v>
      </c>
      <c r="AI6654">
        <v>0.6</v>
      </c>
      <c r="AJ6654">
        <v>1.2</v>
      </c>
      <c r="AK6654">
        <v>2.6</v>
      </c>
      <c r="AL6654">
        <v>18.600000000000001</v>
      </c>
      <c r="AM6654">
        <v>0.55000000000000004</v>
      </c>
      <c r="AN6654">
        <v>0.57100000000000006</v>
      </c>
      <c r="AO6654">
        <v>0.10199999999999999</v>
      </c>
      <c r="AP6654">
        <v>0.93900000000000006</v>
      </c>
      <c r="AQ6654">
        <v>88</v>
      </c>
      <c r="AR6654">
        <v>14.3</v>
      </c>
      <c r="AS6654">
        <v>24.1</v>
      </c>
      <c r="AT6654">
        <v>19.5</v>
      </c>
      <c r="AU6654">
        <v>2</v>
      </c>
      <c r="AV6654">
        <v>0.8</v>
      </c>
      <c r="AW6654">
        <v>12.6</v>
      </c>
      <c r="AX6654">
        <v>20.3</v>
      </c>
      <c r="AY6654">
        <v>16.600000000000001</v>
      </c>
      <c r="AZ6654">
        <v>0.3</v>
      </c>
      <c r="BA6654">
        <v>0.5</v>
      </c>
      <c r="BB6654">
        <v>0.8</v>
      </c>
      <c r="BC6654">
        <v>0.122</v>
      </c>
      <c r="BD6654">
        <v>-3.2</v>
      </c>
      <c r="BE6654">
        <v>4.8</v>
      </c>
      <c r="BF6654">
        <v>1.6</v>
      </c>
    </row>
    <row r="6655" spans="1:58" x14ac:dyDescent="0.55000000000000004">
      <c r="A6655" t="s">
        <v>455</v>
      </c>
      <c r="B6655" t="s">
        <v>9</v>
      </c>
      <c r="C6655" t="s">
        <v>4056</v>
      </c>
      <c r="D6655">
        <v>0</v>
      </c>
      <c r="E6655">
        <f>IF(OR(ISBLANK(F6655),F6655=61),0,1)</f>
        <v>0</v>
      </c>
      <c r="G6655">
        <f>IF(AND(F6655&lt;31,E6655=1),1,0)</f>
        <v>0</v>
      </c>
      <c r="H6655">
        <f>IF(AND(F6655&gt;=31,E6655=1),1,0)</f>
        <v>0</v>
      </c>
      <c r="I6655">
        <f>IF(AND(F6655&lt;15,E6655=1),1,0)</f>
        <v>0</v>
      </c>
      <c r="J6655">
        <f>IF(F6655=61,1,0)</f>
        <v>0</v>
      </c>
      <c r="K6655" t="s">
        <v>0</v>
      </c>
      <c r="L6655">
        <v>82</v>
      </c>
      <c r="M6655">
        <v>225</v>
      </c>
      <c r="N6655">
        <v>24</v>
      </c>
      <c r="O6655">
        <v>2</v>
      </c>
      <c r="P6655">
        <v>13.7</v>
      </c>
      <c r="Q6655">
        <v>1.5</v>
      </c>
      <c r="R6655">
        <v>3.2</v>
      </c>
      <c r="S6655">
        <v>0.48699999999999999</v>
      </c>
      <c r="T6655">
        <v>1.2</v>
      </c>
      <c r="U6655">
        <v>2</v>
      </c>
      <c r="V6655">
        <v>0.59599999999999997</v>
      </c>
      <c r="W6655">
        <v>0.4</v>
      </c>
      <c r="X6655">
        <v>1.2</v>
      </c>
      <c r="Y6655">
        <v>0.31</v>
      </c>
      <c r="Z6655">
        <v>0.8</v>
      </c>
      <c r="AA6655">
        <v>1.2</v>
      </c>
      <c r="AB6655">
        <v>0.65500000000000003</v>
      </c>
      <c r="AC6655">
        <v>0.9</v>
      </c>
      <c r="AD6655">
        <v>2.2000000000000002</v>
      </c>
      <c r="AE6655">
        <v>3.1</v>
      </c>
      <c r="AF6655">
        <v>0.3</v>
      </c>
      <c r="AG6655">
        <v>0.3</v>
      </c>
      <c r="AH6655">
        <v>0.8</v>
      </c>
      <c r="AI6655">
        <v>1.5</v>
      </c>
      <c r="AJ6655">
        <v>2</v>
      </c>
      <c r="AK6655">
        <v>4.3</v>
      </c>
      <c r="AL6655">
        <v>11.4</v>
      </c>
      <c r="AM6655">
        <v>0.56799999999999995</v>
      </c>
      <c r="AN6655">
        <v>0.54600000000000004</v>
      </c>
      <c r="AO6655">
        <v>0.38200000000000001</v>
      </c>
      <c r="AP6655">
        <v>0.38200000000000001</v>
      </c>
      <c r="AQ6655">
        <v>96</v>
      </c>
      <c r="AR6655">
        <v>7.8</v>
      </c>
      <c r="AS6655">
        <v>19</v>
      </c>
      <c r="AT6655">
        <v>13.4</v>
      </c>
      <c r="AU6655">
        <v>4.5999999999999996</v>
      </c>
      <c r="AV6655">
        <v>1.1000000000000001</v>
      </c>
      <c r="AW6655">
        <v>7.6</v>
      </c>
      <c r="AX6655">
        <v>29.2</v>
      </c>
      <c r="AY6655">
        <v>20.2</v>
      </c>
      <c r="AZ6655">
        <v>-0.1</v>
      </c>
      <c r="BA6655">
        <v>0.5</v>
      </c>
      <c r="BB6655">
        <v>0.4</v>
      </c>
      <c r="BC6655">
        <v>0.05</v>
      </c>
      <c r="BD6655">
        <v>-5.6</v>
      </c>
      <c r="BE6655">
        <v>2.2999999999999998</v>
      </c>
      <c r="BF6655">
        <v>-3.3</v>
      </c>
    </row>
    <row r="6656" spans="1:58" x14ac:dyDescent="0.55000000000000004">
      <c r="A6656" t="s">
        <v>210</v>
      </c>
      <c r="B6656" t="s">
        <v>6</v>
      </c>
      <c r="C6656" t="s">
        <v>4057</v>
      </c>
      <c r="D6656">
        <v>0</v>
      </c>
      <c r="E6656">
        <f>IF(OR(ISBLANK(F6656),F6656=61),0,1)</f>
        <v>0</v>
      </c>
      <c r="G6656">
        <f>IF(AND(F6656&lt;31,E6656=1),1,0)</f>
        <v>0</v>
      </c>
      <c r="H6656">
        <f>IF(AND(F6656&gt;=31,E6656=1),1,0)</f>
        <v>0</v>
      </c>
      <c r="I6656">
        <f>IF(AND(F6656&lt;15,E6656=1),1,0)</f>
        <v>0</v>
      </c>
      <c r="J6656">
        <f>IF(F6656=61,1,0)</f>
        <v>0</v>
      </c>
      <c r="K6656" t="s">
        <v>0</v>
      </c>
      <c r="L6656">
        <v>79</v>
      </c>
      <c r="M6656">
        <v>190</v>
      </c>
      <c r="N6656">
        <v>34</v>
      </c>
      <c r="O6656">
        <v>26</v>
      </c>
      <c r="P6656">
        <v>26</v>
      </c>
      <c r="Q6656">
        <v>3.6</v>
      </c>
      <c r="R6656">
        <v>6.7</v>
      </c>
      <c r="S6656">
        <v>0.54200000000000004</v>
      </c>
      <c r="T6656">
        <v>3.4</v>
      </c>
      <c r="U6656">
        <v>5.9</v>
      </c>
      <c r="V6656">
        <v>0.57799999999999996</v>
      </c>
      <c r="W6656">
        <v>0.2</v>
      </c>
      <c r="X6656">
        <v>0.8</v>
      </c>
      <c r="Y6656">
        <v>0.28599999999999998</v>
      </c>
      <c r="Z6656">
        <v>1.7</v>
      </c>
      <c r="AA6656">
        <v>3.4</v>
      </c>
      <c r="AB6656">
        <v>0.49099999999999999</v>
      </c>
      <c r="AC6656">
        <v>2.6</v>
      </c>
      <c r="AD6656">
        <v>3.8</v>
      </c>
      <c r="AE6656">
        <v>6.5</v>
      </c>
      <c r="AF6656">
        <v>0.7</v>
      </c>
      <c r="AG6656">
        <v>0.4</v>
      </c>
      <c r="AH6656">
        <v>1.1000000000000001</v>
      </c>
      <c r="AI6656">
        <v>2.1</v>
      </c>
      <c r="AJ6656">
        <v>3.6</v>
      </c>
      <c r="AK6656">
        <v>9.1</v>
      </c>
      <c r="AL6656">
        <v>14.5</v>
      </c>
      <c r="AM6656">
        <v>0.55100000000000005</v>
      </c>
      <c r="AN6656">
        <v>0.55899999999999994</v>
      </c>
      <c r="AO6656">
        <v>0.123</v>
      </c>
      <c r="AP6656">
        <v>0.51100000000000001</v>
      </c>
      <c r="AQ6656">
        <v>312</v>
      </c>
      <c r="AR6656">
        <v>11.2</v>
      </c>
      <c r="AS6656">
        <v>15.3</v>
      </c>
      <c r="AT6656">
        <v>13.3</v>
      </c>
      <c r="AU6656">
        <v>5.2</v>
      </c>
      <c r="AV6656">
        <v>0.9</v>
      </c>
      <c r="AW6656">
        <v>3.9</v>
      </c>
      <c r="AX6656">
        <v>20.100000000000001</v>
      </c>
      <c r="AY6656">
        <v>18.600000000000001</v>
      </c>
      <c r="AZ6656">
        <v>0.9</v>
      </c>
      <c r="BA6656">
        <v>0.8</v>
      </c>
      <c r="BB6656">
        <v>1.7</v>
      </c>
      <c r="BC6656">
        <v>7.6999999999999999E-2</v>
      </c>
      <c r="BD6656">
        <v>-2.9</v>
      </c>
      <c r="BE6656">
        <v>-0.1</v>
      </c>
      <c r="BF6656">
        <v>-3</v>
      </c>
    </row>
    <row r="6657" spans="1:58" x14ac:dyDescent="0.55000000000000004">
      <c r="A6657" t="s">
        <v>210</v>
      </c>
      <c r="B6657" t="s">
        <v>9</v>
      </c>
      <c r="C6657" t="s">
        <v>4057</v>
      </c>
      <c r="D6657">
        <v>0</v>
      </c>
      <c r="E6657">
        <f>IF(OR(ISBLANK(F6657),F6657=61),0,1)</f>
        <v>0</v>
      </c>
      <c r="G6657">
        <f>IF(AND(F6657&lt;31,E6657=1),1,0)</f>
        <v>0</v>
      </c>
      <c r="H6657">
        <f>IF(AND(F6657&gt;=31,E6657=1),1,0)</f>
        <v>0</v>
      </c>
      <c r="I6657">
        <f>IF(AND(F6657&lt;15,E6657=1),1,0)</f>
        <v>0</v>
      </c>
      <c r="J6657">
        <f>IF(F6657=61,1,0)</f>
        <v>0</v>
      </c>
      <c r="K6657" t="s">
        <v>0</v>
      </c>
      <c r="L6657">
        <v>79</v>
      </c>
      <c r="M6657">
        <v>195</v>
      </c>
      <c r="N6657">
        <v>28</v>
      </c>
      <c r="O6657">
        <v>28</v>
      </c>
      <c r="P6657">
        <v>25.5</v>
      </c>
      <c r="Q6657">
        <v>3.4</v>
      </c>
      <c r="R6657">
        <v>8</v>
      </c>
      <c r="S6657">
        <v>0.43</v>
      </c>
      <c r="T6657">
        <v>3.4</v>
      </c>
      <c r="U6657">
        <v>7</v>
      </c>
      <c r="V6657">
        <v>0.48</v>
      </c>
      <c r="W6657">
        <v>0.1</v>
      </c>
      <c r="X6657">
        <v>1</v>
      </c>
      <c r="Y6657">
        <v>7.400000000000001E-2</v>
      </c>
      <c r="Z6657">
        <v>3</v>
      </c>
      <c r="AA6657">
        <v>4.3</v>
      </c>
      <c r="AB6657">
        <v>0.70599999999999996</v>
      </c>
      <c r="AC6657">
        <v>2.1</v>
      </c>
      <c r="AD6657">
        <v>4.5999999999999996</v>
      </c>
      <c r="AE6657">
        <v>6.6</v>
      </c>
      <c r="AF6657">
        <v>1.8</v>
      </c>
      <c r="AG6657">
        <v>0.8</v>
      </c>
      <c r="AH6657">
        <v>1</v>
      </c>
      <c r="AI6657">
        <v>1.6</v>
      </c>
      <c r="AJ6657">
        <v>2.7</v>
      </c>
      <c r="AK6657">
        <v>9.9</v>
      </c>
      <c r="AL6657">
        <v>16.899999999999999</v>
      </c>
      <c r="AM6657">
        <v>0.49700000000000011</v>
      </c>
      <c r="AN6657">
        <v>0.435</v>
      </c>
      <c r="AO6657">
        <v>0.121</v>
      </c>
      <c r="AP6657">
        <v>0.53400000000000003</v>
      </c>
      <c r="AQ6657">
        <v>304</v>
      </c>
      <c r="AR6657">
        <v>9</v>
      </c>
      <c r="AS6657">
        <v>18.3</v>
      </c>
      <c r="AT6657">
        <v>13.8</v>
      </c>
      <c r="AU6657">
        <v>12</v>
      </c>
      <c r="AV6657">
        <v>1.7</v>
      </c>
      <c r="AW6657">
        <v>3.2</v>
      </c>
      <c r="AX6657">
        <v>13.9</v>
      </c>
      <c r="AY6657">
        <v>21.5</v>
      </c>
      <c r="AZ6657">
        <v>1</v>
      </c>
      <c r="BA6657">
        <v>0.4</v>
      </c>
      <c r="BB6657">
        <v>1.4</v>
      </c>
      <c r="BC6657">
        <v>7.8E-2</v>
      </c>
      <c r="BD6657">
        <v>-2.2000000000000002</v>
      </c>
      <c r="BE6657">
        <v>-0.7</v>
      </c>
      <c r="BF6657">
        <v>-2.9</v>
      </c>
    </row>
    <row r="6658" spans="1:58" x14ac:dyDescent="0.55000000000000004">
      <c r="A6658" t="s">
        <v>20</v>
      </c>
      <c r="B6658" t="s">
        <v>9</v>
      </c>
      <c r="C6658" t="s">
        <v>4058</v>
      </c>
      <c r="D6658">
        <v>0</v>
      </c>
      <c r="E6658">
        <f>IF(OR(ISBLANK(F6658),F6658=61),0,1)</f>
        <v>0</v>
      </c>
      <c r="G6658">
        <f>IF(AND(F6658&lt;31,E6658=1),1,0)</f>
        <v>0</v>
      </c>
      <c r="H6658">
        <f>IF(AND(F6658&gt;=31,E6658=1),1,0)</f>
        <v>0</v>
      </c>
      <c r="I6658">
        <f>IF(AND(F6658&lt;15,E6658=1),1,0)</f>
        <v>0</v>
      </c>
      <c r="J6658">
        <f>IF(F6658=61,1,0)</f>
        <v>0</v>
      </c>
      <c r="K6658" t="s">
        <v>0</v>
      </c>
      <c r="L6658">
        <v>82</v>
      </c>
      <c r="M6658">
        <v>220</v>
      </c>
      <c r="N6658">
        <v>20</v>
      </c>
      <c r="O6658">
        <v>0</v>
      </c>
      <c r="P6658">
        <v>1.5</v>
      </c>
      <c r="Q6658">
        <v>0.1</v>
      </c>
      <c r="R6658">
        <v>0.4</v>
      </c>
      <c r="S6658">
        <v>0.28599999999999998</v>
      </c>
      <c r="T6658">
        <v>0.1</v>
      </c>
      <c r="U6658">
        <v>0.4</v>
      </c>
      <c r="V6658">
        <v>0.28599999999999998</v>
      </c>
      <c r="W6658">
        <v>0</v>
      </c>
      <c r="X6658">
        <v>0</v>
      </c>
      <c r="Y6658">
        <v>0</v>
      </c>
      <c r="Z6658">
        <v>0.1</v>
      </c>
      <c r="AA6658">
        <v>0.1</v>
      </c>
      <c r="AB6658">
        <v>1</v>
      </c>
      <c r="AC6658">
        <v>0.1</v>
      </c>
      <c r="AD6658">
        <v>0.3</v>
      </c>
      <c r="AE6658">
        <v>0.4</v>
      </c>
      <c r="AF6658">
        <v>0.2</v>
      </c>
      <c r="AG6658">
        <v>0</v>
      </c>
      <c r="AH6658">
        <v>0.1</v>
      </c>
      <c r="AI6658">
        <v>0.1</v>
      </c>
      <c r="AJ6658">
        <v>0.2</v>
      </c>
      <c r="AK6658">
        <v>0.3</v>
      </c>
      <c r="AL6658">
        <v>10.1</v>
      </c>
      <c r="AM6658">
        <v>0.33400000000000002</v>
      </c>
      <c r="AN6658">
        <v>0.28599999999999998</v>
      </c>
      <c r="AO6658">
        <v>0</v>
      </c>
      <c r="AP6658">
        <v>0.14299999999999999</v>
      </c>
      <c r="AQ6658">
        <v>7</v>
      </c>
      <c r="AR6658">
        <v>3.8</v>
      </c>
      <c r="AS6658">
        <v>21.6</v>
      </c>
      <c r="AT6658">
        <v>12.9</v>
      </c>
      <c r="AU6658">
        <v>20.399999999999999</v>
      </c>
      <c r="AV6658">
        <v>0</v>
      </c>
      <c r="AW6658">
        <v>7.5</v>
      </c>
      <c r="AX6658">
        <v>11.8</v>
      </c>
      <c r="AY6658">
        <v>13.6</v>
      </c>
      <c r="AZ6658">
        <v>0</v>
      </c>
      <c r="BA6658">
        <v>0</v>
      </c>
      <c r="BB6658">
        <v>0.1</v>
      </c>
      <c r="BC6658">
        <v>7.4999999999999997E-2</v>
      </c>
      <c r="BD6658">
        <v>-3.5</v>
      </c>
      <c r="BE6658">
        <v>5.8</v>
      </c>
      <c r="BF6658">
        <v>2.2999999999999998</v>
      </c>
    </row>
    <row r="6659" spans="1:58" x14ac:dyDescent="0.55000000000000004">
      <c r="A6659" t="s">
        <v>391</v>
      </c>
      <c r="B6659" t="s">
        <v>18</v>
      </c>
      <c r="C6659" t="s">
        <v>4059</v>
      </c>
      <c r="D6659">
        <v>0</v>
      </c>
      <c r="E6659">
        <f>IF(OR(ISBLANK(F6659),F6659=61),0,1)</f>
        <v>0</v>
      </c>
      <c r="G6659">
        <f>IF(AND(F6659&lt;31,E6659=1),1,0)</f>
        <v>0</v>
      </c>
      <c r="H6659">
        <f>IF(AND(F6659&gt;=31,E6659=1),1,0)</f>
        <v>0</v>
      </c>
      <c r="I6659">
        <f>IF(AND(F6659&lt;15,E6659=1),1,0)</f>
        <v>0</v>
      </c>
      <c r="J6659">
        <f>IF(F6659=61,1,0)</f>
        <v>0</v>
      </c>
      <c r="K6659" t="s">
        <v>0</v>
      </c>
      <c r="L6659">
        <v>80</v>
      </c>
      <c r="M6659">
        <v>230</v>
      </c>
      <c r="N6659">
        <v>30</v>
      </c>
      <c r="O6659">
        <v>27</v>
      </c>
      <c r="P6659">
        <v>25</v>
      </c>
      <c r="Q6659">
        <v>2.5</v>
      </c>
      <c r="R6659">
        <v>5.5</v>
      </c>
      <c r="S6659">
        <v>0.44600000000000001</v>
      </c>
      <c r="T6659">
        <v>2.5</v>
      </c>
      <c r="U6659">
        <v>5.5</v>
      </c>
      <c r="V6659">
        <v>0.44600000000000001</v>
      </c>
      <c r="W6659">
        <v>0</v>
      </c>
      <c r="X6659">
        <v>0</v>
      </c>
      <c r="Y6659">
        <v>0</v>
      </c>
      <c r="Z6659">
        <v>0.8</v>
      </c>
      <c r="AA6659">
        <v>1.9</v>
      </c>
      <c r="AB6659">
        <v>0.41099999999999998</v>
      </c>
      <c r="AC6659">
        <v>2.2000000000000002</v>
      </c>
      <c r="AD6659">
        <v>3.4</v>
      </c>
      <c r="AE6659">
        <v>5.6</v>
      </c>
      <c r="AF6659">
        <v>0.7</v>
      </c>
      <c r="AG6659">
        <v>0.4</v>
      </c>
      <c r="AH6659">
        <v>1</v>
      </c>
      <c r="AI6659">
        <v>1.3</v>
      </c>
      <c r="AJ6659">
        <v>2.8</v>
      </c>
      <c r="AK6659">
        <v>5.7</v>
      </c>
      <c r="AL6659">
        <v>12</v>
      </c>
      <c r="AM6659">
        <v>0.44400000000000001</v>
      </c>
      <c r="AN6659">
        <v>0.44600000000000001</v>
      </c>
      <c r="AO6659">
        <v>0</v>
      </c>
      <c r="AP6659">
        <v>0.33700000000000002</v>
      </c>
      <c r="AQ6659">
        <v>178</v>
      </c>
      <c r="AR6659">
        <v>10.1</v>
      </c>
      <c r="AS6659">
        <v>16</v>
      </c>
      <c r="AT6659">
        <v>13</v>
      </c>
      <c r="AU6659">
        <v>6.2</v>
      </c>
      <c r="AV6659">
        <v>1</v>
      </c>
      <c r="AW6659">
        <v>4.5</v>
      </c>
      <c r="AX6659">
        <v>16.5</v>
      </c>
      <c r="AY6659">
        <v>16.2</v>
      </c>
      <c r="AZ6659">
        <v>0.3</v>
      </c>
      <c r="BA6659">
        <v>0.9</v>
      </c>
      <c r="BB6659">
        <v>1.2</v>
      </c>
      <c r="BC6659">
        <v>6.2E-2</v>
      </c>
      <c r="BD6659">
        <v>-3</v>
      </c>
      <c r="BE6659">
        <v>1.4</v>
      </c>
      <c r="BF6659">
        <v>-1.6</v>
      </c>
    </row>
    <row r="6660" spans="1:58" x14ac:dyDescent="0.55000000000000004">
      <c r="A6660" t="s">
        <v>391</v>
      </c>
      <c r="B6660" t="s">
        <v>3</v>
      </c>
      <c r="C6660" t="s">
        <v>4059</v>
      </c>
      <c r="D6660">
        <v>0</v>
      </c>
      <c r="E6660">
        <f>IF(OR(ISBLANK(F6660),F6660=61),0,1)</f>
        <v>0</v>
      </c>
      <c r="G6660">
        <f>IF(AND(F6660&lt;31,E6660=1),1,0)</f>
        <v>0</v>
      </c>
      <c r="H6660">
        <f>IF(AND(F6660&gt;=31,E6660=1),1,0)</f>
        <v>0</v>
      </c>
      <c r="I6660">
        <f>IF(AND(F6660&lt;15,E6660=1),1,0)</f>
        <v>0</v>
      </c>
      <c r="J6660">
        <f>IF(F6660=61,1,0)</f>
        <v>0</v>
      </c>
      <c r="K6660" t="s">
        <v>0</v>
      </c>
      <c r="L6660">
        <v>80</v>
      </c>
      <c r="M6660">
        <v>230</v>
      </c>
      <c r="N6660">
        <v>29</v>
      </c>
      <c r="O6660">
        <v>5</v>
      </c>
      <c r="P6660">
        <v>21.8</v>
      </c>
      <c r="Q6660">
        <v>2</v>
      </c>
      <c r="R6660">
        <v>5</v>
      </c>
      <c r="S6660">
        <v>0.41</v>
      </c>
      <c r="T6660">
        <v>2</v>
      </c>
      <c r="U6660">
        <v>5</v>
      </c>
      <c r="V6660">
        <v>0.41</v>
      </c>
      <c r="W6660">
        <v>0</v>
      </c>
      <c r="X6660">
        <v>0</v>
      </c>
      <c r="Y6660">
        <v>0</v>
      </c>
      <c r="Z6660">
        <v>1.5</v>
      </c>
      <c r="AA6660">
        <v>2.2000000000000002</v>
      </c>
      <c r="AB6660">
        <v>0.69799999999999995</v>
      </c>
      <c r="AC6660">
        <v>2.2999999999999998</v>
      </c>
      <c r="AD6660">
        <v>2.6</v>
      </c>
      <c r="AE6660">
        <v>4.9000000000000004</v>
      </c>
      <c r="AF6660">
        <v>0.4</v>
      </c>
      <c r="AG6660">
        <v>0.5</v>
      </c>
      <c r="AH6660">
        <v>1.5</v>
      </c>
      <c r="AI6660">
        <v>1.2</v>
      </c>
      <c r="AJ6660">
        <v>2.4</v>
      </c>
      <c r="AK6660">
        <v>5.6</v>
      </c>
      <c r="AL6660">
        <v>13.9</v>
      </c>
      <c r="AM6660">
        <v>0.46600000000000003</v>
      </c>
      <c r="AN6660">
        <v>0.41</v>
      </c>
      <c r="AO6660">
        <v>0</v>
      </c>
      <c r="AP6660">
        <v>0.43799999999999989</v>
      </c>
      <c r="AQ6660">
        <v>173</v>
      </c>
      <c r="AR6660">
        <v>11.6</v>
      </c>
      <c r="AS6660">
        <v>14.2</v>
      </c>
      <c r="AT6660">
        <v>12.8</v>
      </c>
      <c r="AU6660">
        <v>3.7</v>
      </c>
      <c r="AV6660">
        <v>1.3</v>
      </c>
      <c r="AW6660">
        <v>7.9</v>
      </c>
      <c r="AX6660">
        <v>17.100000000000001</v>
      </c>
      <c r="AY6660">
        <v>16.399999999999999</v>
      </c>
      <c r="AZ6660">
        <v>0.4</v>
      </c>
      <c r="BA6660">
        <v>1</v>
      </c>
      <c r="BB6660">
        <v>1.4</v>
      </c>
      <c r="BC6660">
        <v>9.0999999999999998E-2</v>
      </c>
      <c r="BD6660">
        <v>-3.6</v>
      </c>
      <c r="BE6660">
        <v>3.1</v>
      </c>
      <c r="BF6660">
        <v>-0.5</v>
      </c>
    </row>
    <row r="6661" spans="1:58" x14ac:dyDescent="0.55000000000000004">
      <c r="A6661" t="s">
        <v>1566</v>
      </c>
      <c r="B6661" t="s">
        <v>18</v>
      </c>
      <c r="C6661" t="s">
        <v>4060</v>
      </c>
      <c r="D6661">
        <v>0</v>
      </c>
      <c r="E6661">
        <f>IF(OR(ISBLANK(F6661),F6661=61),0,1)</f>
        <v>0</v>
      </c>
      <c r="G6661">
        <f>IF(AND(F6661&lt;31,E6661=1),1,0)</f>
        <v>0</v>
      </c>
      <c r="H6661">
        <f>IF(AND(F6661&gt;=31,E6661=1),1,0)</f>
        <v>0</v>
      </c>
      <c r="I6661">
        <f>IF(AND(F6661&lt;15,E6661=1),1,0)</f>
        <v>0</v>
      </c>
      <c r="J6661">
        <f>IF(F6661=61,1,0)</f>
        <v>0</v>
      </c>
      <c r="K6661" t="s">
        <v>0</v>
      </c>
      <c r="L6661">
        <v>82</v>
      </c>
      <c r="M6661">
        <v>237</v>
      </c>
      <c r="N6661">
        <v>30</v>
      </c>
      <c r="O6661">
        <v>26</v>
      </c>
      <c r="P6661">
        <v>27.1</v>
      </c>
      <c r="Q6661">
        <v>2.7</v>
      </c>
      <c r="R6661">
        <v>7.2</v>
      </c>
      <c r="S6661">
        <v>0.37799999999999989</v>
      </c>
      <c r="T6661">
        <v>1.5</v>
      </c>
      <c r="U6661">
        <v>3</v>
      </c>
      <c r="V6661">
        <v>0.50600000000000001</v>
      </c>
      <c r="W6661">
        <v>1.2</v>
      </c>
      <c r="X6661">
        <v>4.3</v>
      </c>
      <c r="Y6661">
        <v>0.28899999999999998</v>
      </c>
      <c r="Z6661">
        <v>0.5</v>
      </c>
      <c r="AA6661">
        <v>1.1000000000000001</v>
      </c>
      <c r="AB6661">
        <v>0.48499999999999999</v>
      </c>
      <c r="AC6661">
        <v>1</v>
      </c>
      <c r="AD6661">
        <v>3.6</v>
      </c>
      <c r="AE6661">
        <v>4.5999999999999996</v>
      </c>
      <c r="AF6661">
        <v>0.5</v>
      </c>
      <c r="AG6661">
        <v>0.3</v>
      </c>
      <c r="AH6661">
        <v>0.5</v>
      </c>
      <c r="AI6661">
        <v>1.1000000000000001</v>
      </c>
      <c r="AJ6661">
        <v>2.4</v>
      </c>
      <c r="AK6661">
        <v>7.2</v>
      </c>
      <c r="AL6661">
        <v>9.5</v>
      </c>
      <c r="AM6661">
        <v>0.46600000000000003</v>
      </c>
      <c r="AN6661">
        <v>0.46300000000000002</v>
      </c>
      <c r="AO6661">
        <v>0.59</v>
      </c>
      <c r="AP6661">
        <v>0.152</v>
      </c>
      <c r="AQ6661">
        <v>200</v>
      </c>
      <c r="AR6661">
        <v>4.3</v>
      </c>
      <c r="AS6661">
        <v>15.7</v>
      </c>
      <c r="AT6661">
        <v>10.1</v>
      </c>
      <c r="AU6661">
        <v>4</v>
      </c>
      <c r="AV6661">
        <v>0.8</v>
      </c>
      <c r="AW6661">
        <v>2.2000000000000002</v>
      </c>
      <c r="AX6661">
        <v>12.4</v>
      </c>
      <c r="AY6661">
        <v>18.100000000000001</v>
      </c>
      <c r="AZ6661">
        <v>0.1</v>
      </c>
      <c r="BA6661">
        <v>1.2</v>
      </c>
      <c r="BB6661">
        <v>1.3</v>
      </c>
      <c r="BC6661">
        <v>6.5000000000000002E-2</v>
      </c>
      <c r="BD6661">
        <v>-1.7</v>
      </c>
      <c r="BE6661">
        <v>1.2</v>
      </c>
      <c r="BF6661">
        <v>-0.5</v>
      </c>
    </row>
    <row r="6662" spans="1:58" x14ac:dyDescent="0.55000000000000004">
      <c r="A6662" t="s">
        <v>62</v>
      </c>
      <c r="B6662" t="s">
        <v>18</v>
      </c>
      <c r="C6662" t="s">
        <v>4061</v>
      </c>
      <c r="D6662">
        <v>0</v>
      </c>
      <c r="E6662">
        <f>IF(OR(ISBLANK(F6662),F6662=61),0,1)</f>
        <v>0</v>
      </c>
      <c r="G6662">
        <f>IF(AND(F6662&lt;31,E6662=1),1,0)</f>
        <v>0</v>
      </c>
      <c r="H6662">
        <f>IF(AND(F6662&gt;=31,E6662=1),1,0)</f>
        <v>0</v>
      </c>
      <c r="I6662">
        <f>IF(AND(F6662&lt;15,E6662=1),1,0)</f>
        <v>0</v>
      </c>
      <c r="J6662">
        <f>IF(F6662=61,1,0)</f>
        <v>0</v>
      </c>
      <c r="K6662" t="s">
        <v>0</v>
      </c>
      <c r="L6662">
        <v>81</v>
      </c>
      <c r="M6662">
        <v>215</v>
      </c>
      <c r="N6662">
        <v>11</v>
      </c>
      <c r="O6662">
        <v>0</v>
      </c>
      <c r="P6662">
        <v>9</v>
      </c>
      <c r="Q6662">
        <v>0.6</v>
      </c>
      <c r="R6662">
        <v>1.6</v>
      </c>
      <c r="S6662">
        <v>0.38900000000000001</v>
      </c>
      <c r="T6662">
        <v>0.6</v>
      </c>
      <c r="U6662">
        <v>1.6</v>
      </c>
      <c r="V6662">
        <v>0.38900000000000001</v>
      </c>
      <c r="W6662">
        <v>0</v>
      </c>
      <c r="X6662">
        <v>0</v>
      </c>
      <c r="Y6662">
        <v>0</v>
      </c>
      <c r="Z6662">
        <v>0.3</v>
      </c>
      <c r="AA6662">
        <v>0.8</v>
      </c>
      <c r="AB6662">
        <v>0.33300000000000002</v>
      </c>
      <c r="AC6662">
        <v>1.2</v>
      </c>
      <c r="AD6662">
        <v>1.5</v>
      </c>
      <c r="AE6662">
        <v>2.6</v>
      </c>
      <c r="AF6662">
        <v>0.1</v>
      </c>
      <c r="AG6662">
        <v>0.1</v>
      </c>
      <c r="AH6662">
        <v>0.2</v>
      </c>
      <c r="AI6662">
        <v>0.4</v>
      </c>
      <c r="AJ6662">
        <v>0.7</v>
      </c>
      <c r="AK6662">
        <v>1.5</v>
      </c>
      <c r="AL6662">
        <v>9.5</v>
      </c>
      <c r="AM6662">
        <v>0.38200000000000001</v>
      </c>
      <c r="AN6662">
        <v>0.38900000000000001</v>
      </c>
      <c r="AO6662">
        <v>0</v>
      </c>
      <c r="AP6662">
        <v>0.5</v>
      </c>
      <c r="AQ6662">
        <v>22</v>
      </c>
      <c r="AR6662">
        <v>14.6</v>
      </c>
      <c r="AS6662">
        <v>18.100000000000001</v>
      </c>
      <c r="AT6662">
        <v>16.3</v>
      </c>
      <c r="AU6662">
        <v>1.8</v>
      </c>
      <c r="AV6662">
        <v>0.6</v>
      </c>
      <c r="AW6662">
        <v>2.2999999999999998</v>
      </c>
      <c r="AX6662">
        <v>15.2</v>
      </c>
      <c r="AY6662">
        <v>13.3</v>
      </c>
      <c r="AZ6662">
        <v>0</v>
      </c>
      <c r="BA6662">
        <v>0.1</v>
      </c>
      <c r="BB6662">
        <v>0.1</v>
      </c>
      <c r="BC6662">
        <v>5.1999999999999998E-2</v>
      </c>
      <c r="BD6662">
        <v>-2.9</v>
      </c>
      <c r="BE6662">
        <v>0.1</v>
      </c>
      <c r="BF6662">
        <v>-2.8</v>
      </c>
    </row>
    <row r="6663" spans="1:58" x14ac:dyDescent="0.55000000000000004">
      <c r="A6663" t="s">
        <v>425</v>
      </c>
      <c r="B6663" t="s">
        <v>9</v>
      </c>
      <c r="C6663" t="s">
        <v>4062</v>
      </c>
      <c r="D6663">
        <v>0</v>
      </c>
      <c r="E6663">
        <f>IF(OR(ISBLANK(F6663),F6663=61),0,1)</f>
        <v>0</v>
      </c>
      <c r="G6663">
        <f>IF(AND(F6663&lt;31,E6663=1),1,0)</f>
        <v>0</v>
      </c>
      <c r="H6663">
        <f>IF(AND(F6663&gt;=31,E6663=1),1,0)</f>
        <v>0</v>
      </c>
      <c r="I6663">
        <f>IF(AND(F6663&lt;15,E6663=1),1,0)</f>
        <v>0</v>
      </c>
      <c r="J6663">
        <f>IF(F6663=61,1,0)</f>
        <v>0</v>
      </c>
      <c r="K6663" t="s">
        <v>0</v>
      </c>
      <c r="L6663">
        <v>80</v>
      </c>
      <c r="M6663">
        <v>208</v>
      </c>
      <c r="N6663">
        <v>30</v>
      </c>
      <c r="O6663">
        <v>4</v>
      </c>
      <c r="P6663">
        <v>13.8</v>
      </c>
      <c r="Q6663">
        <v>2.5</v>
      </c>
      <c r="R6663">
        <v>5.2</v>
      </c>
      <c r="S6663">
        <v>0.48099999999999998</v>
      </c>
      <c r="T6663">
        <v>2</v>
      </c>
      <c r="U6663">
        <v>3.7</v>
      </c>
      <c r="V6663">
        <v>0.53200000000000003</v>
      </c>
      <c r="W6663">
        <v>0.5</v>
      </c>
      <c r="X6663">
        <v>1.5</v>
      </c>
      <c r="Y6663">
        <v>0.35599999999999998</v>
      </c>
      <c r="Z6663">
        <v>0.9</v>
      </c>
      <c r="AA6663">
        <v>1.3</v>
      </c>
      <c r="AB6663">
        <v>0.71099999999999997</v>
      </c>
      <c r="AC6663">
        <v>1.4</v>
      </c>
      <c r="AD6663">
        <v>2.2000000000000002</v>
      </c>
      <c r="AE6663">
        <v>3.6</v>
      </c>
      <c r="AF6663">
        <v>0.8</v>
      </c>
      <c r="AG6663">
        <v>0.4</v>
      </c>
      <c r="AH6663">
        <v>0.8</v>
      </c>
      <c r="AI6663">
        <v>1.6</v>
      </c>
      <c r="AJ6663">
        <v>2.9</v>
      </c>
      <c r="AK6663">
        <v>6.4</v>
      </c>
      <c r="AL6663">
        <v>17.100000000000001</v>
      </c>
      <c r="AM6663">
        <v>0.55399999999999994</v>
      </c>
      <c r="AN6663">
        <v>0.53200000000000003</v>
      </c>
      <c r="AO6663">
        <v>0.28799999999999998</v>
      </c>
      <c r="AP6663">
        <v>0.24399999999999999</v>
      </c>
      <c r="AQ6663">
        <v>193</v>
      </c>
      <c r="AR6663">
        <v>10.9</v>
      </c>
      <c r="AS6663">
        <v>18.5</v>
      </c>
      <c r="AT6663">
        <v>14.6</v>
      </c>
      <c r="AU6663">
        <v>12.7</v>
      </c>
      <c r="AV6663">
        <v>1.5</v>
      </c>
      <c r="AW6663">
        <v>6.5</v>
      </c>
      <c r="AX6663">
        <v>21.3</v>
      </c>
      <c r="AY6663">
        <v>26.4</v>
      </c>
      <c r="AZ6663">
        <v>0.3</v>
      </c>
      <c r="BA6663">
        <v>0.6</v>
      </c>
      <c r="BB6663">
        <v>1</v>
      </c>
      <c r="BC6663">
        <v>9.1999999999999998E-2</v>
      </c>
      <c r="BD6663">
        <v>-2.2999999999999998</v>
      </c>
      <c r="BE6663">
        <v>2.1</v>
      </c>
      <c r="BF6663">
        <v>-0.2</v>
      </c>
    </row>
    <row r="6664" spans="1:58" x14ac:dyDescent="0.55000000000000004">
      <c r="A6664" t="s">
        <v>15</v>
      </c>
      <c r="B6664" t="s">
        <v>6</v>
      </c>
      <c r="C6664" t="s">
        <v>4063</v>
      </c>
      <c r="D6664">
        <v>0</v>
      </c>
      <c r="E6664">
        <f>IF(OR(ISBLANK(F6664),F6664=61),0,1)</f>
        <v>0</v>
      </c>
      <c r="G6664">
        <f>IF(AND(F6664&lt;31,E6664=1),1,0)</f>
        <v>0</v>
      </c>
      <c r="H6664">
        <f>IF(AND(F6664&gt;=31,E6664=1),1,0)</f>
        <v>0</v>
      </c>
      <c r="I6664">
        <f>IF(AND(F6664&lt;15,E6664=1),1,0)</f>
        <v>0</v>
      </c>
      <c r="J6664">
        <f>IF(F6664=61,1,0)</f>
        <v>0</v>
      </c>
      <c r="K6664" t="s">
        <v>0</v>
      </c>
      <c r="L6664">
        <v>78</v>
      </c>
      <c r="M6664">
        <v>222</v>
      </c>
      <c r="N6664">
        <v>31</v>
      </c>
      <c r="O6664">
        <v>5</v>
      </c>
      <c r="P6664">
        <v>19</v>
      </c>
      <c r="Q6664">
        <v>2.5</v>
      </c>
      <c r="R6664">
        <v>4.9000000000000004</v>
      </c>
      <c r="S6664">
        <v>0.503</v>
      </c>
      <c r="T6664">
        <v>2</v>
      </c>
      <c r="U6664">
        <v>3.8</v>
      </c>
      <c r="V6664">
        <v>0.52900000000000003</v>
      </c>
      <c r="W6664">
        <v>0.5</v>
      </c>
      <c r="X6664">
        <v>1.1000000000000001</v>
      </c>
      <c r="Y6664">
        <v>0.41199999999999998</v>
      </c>
      <c r="Z6664">
        <v>1</v>
      </c>
      <c r="AA6664">
        <v>1.4</v>
      </c>
      <c r="AB6664">
        <v>0.74400000000000011</v>
      </c>
      <c r="AC6664">
        <v>1.3</v>
      </c>
      <c r="AD6664">
        <v>2.5</v>
      </c>
      <c r="AE6664">
        <v>3.8</v>
      </c>
      <c r="AF6664">
        <v>0.5</v>
      </c>
      <c r="AG6664">
        <v>0.7</v>
      </c>
      <c r="AH6664">
        <v>0.5</v>
      </c>
      <c r="AI6664">
        <v>1</v>
      </c>
      <c r="AJ6664">
        <v>1.7</v>
      </c>
      <c r="AK6664">
        <v>6.5</v>
      </c>
      <c r="AL6664">
        <v>15.8</v>
      </c>
      <c r="AM6664">
        <v>0.57700000000000007</v>
      </c>
      <c r="AN6664">
        <v>0.54899999999999993</v>
      </c>
      <c r="AO6664">
        <v>0.222</v>
      </c>
      <c r="AP6664">
        <v>0.28100000000000003</v>
      </c>
      <c r="AQ6664">
        <v>191</v>
      </c>
      <c r="AR6664">
        <v>7.2</v>
      </c>
      <c r="AS6664">
        <v>14.8</v>
      </c>
      <c r="AT6664">
        <v>10.9</v>
      </c>
      <c r="AU6664">
        <v>5.2</v>
      </c>
      <c r="AV6664">
        <v>2</v>
      </c>
      <c r="AW6664">
        <v>2.5</v>
      </c>
      <c r="AX6664">
        <v>15.6</v>
      </c>
      <c r="AY6664">
        <v>16.5</v>
      </c>
      <c r="AZ6664">
        <v>0.9</v>
      </c>
      <c r="BA6664">
        <v>0.2</v>
      </c>
      <c r="BB6664">
        <v>1.1000000000000001</v>
      </c>
      <c r="BC6664">
        <v>7.5999999999999998E-2</v>
      </c>
      <c r="BD6664">
        <v>1.8</v>
      </c>
      <c r="BE6664">
        <v>0.4</v>
      </c>
      <c r="BF6664">
        <v>2.2000000000000002</v>
      </c>
    </row>
    <row r="6665" spans="1:58" x14ac:dyDescent="0.55000000000000004">
      <c r="A6665" t="s">
        <v>15</v>
      </c>
      <c r="B6665" t="s">
        <v>9</v>
      </c>
      <c r="C6665" t="s">
        <v>4063</v>
      </c>
      <c r="D6665">
        <v>0</v>
      </c>
      <c r="E6665">
        <f>IF(OR(ISBLANK(F6665),F6665=61),0,1)</f>
        <v>0</v>
      </c>
      <c r="G6665">
        <f>IF(AND(F6665&lt;31,E6665=1),1,0)</f>
        <v>0</v>
      </c>
      <c r="H6665">
        <f>IF(AND(F6665&gt;=31,E6665=1),1,0)</f>
        <v>0</v>
      </c>
      <c r="I6665">
        <f>IF(AND(F6665&lt;15,E6665=1),1,0)</f>
        <v>0</v>
      </c>
      <c r="J6665">
        <f>IF(F6665=61,1,0)</f>
        <v>0</v>
      </c>
      <c r="K6665" t="s">
        <v>0</v>
      </c>
      <c r="L6665">
        <v>78</v>
      </c>
      <c r="M6665">
        <v>222</v>
      </c>
      <c r="N6665">
        <v>32</v>
      </c>
      <c r="O6665">
        <v>10</v>
      </c>
      <c r="P6665">
        <v>17.399999999999999</v>
      </c>
      <c r="Q6665">
        <v>2.2999999999999998</v>
      </c>
      <c r="R6665">
        <v>4.4000000000000004</v>
      </c>
      <c r="S6665">
        <v>0.51400000000000001</v>
      </c>
      <c r="T6665">
        <v>2</v>
      </c>
      <c r="U6665">
        <v>3.3</v>
      </c>
      <c r="V6665">
        <v>0.60399999999999998</v>
      </c>
      <c r="W6665">
        <v>0.3</v>
      </c>
      <c r="X6665">
        <v>1.1000000000000001</v>
      </c>
      <c r="Y6665">
        <v>0.25</v>
      </c>
      <c r="Z6665">
        <v>0.8</v>
      </c>
      <c r="AA6665">
        <v>1.2</v>
      </c>
      <c r="AB6665">
        <v>0.64900000000000002</v>
      </c>
      <c r="AC6665">
        <v>1</v>
      </c>
      <c r="AD6665">
        <v>1.9</v>
      </c>
      <c r="AE6665">
        <v>2.9</v>
      </c>
      <c r="AF6665">
        <v>0.4</v>
      </c>
      <c r="AG6665">
        <v>0.5</v>
      </c>
      <c r="AH6665">
        <v>0.7</v>
      </c>
      <c r="AI6665">
        <v>0.7</v>
      </c>
      <c r="AJ6665">
        <v>1.9</v>
      </c>
      <c r="AK6665">
        <v>5.6</v>
      </c>
      <c r="AL6665">
        <v>14.9</v>
      </c>
      <c r="AM6665">
        <v>0.56100000000000005</v>
      </c>
      <c r="AN6665">
        <v>0.54600000000000004</v>
      </c>
      <c r="AO6665">
        <v>0.254</v>
      </c>
      <c r="AP6665">
        <v>0.26100000000000001</v>
      </c>
      <c r="AQ6665">
        <v>171</v>
      </c>
      <c r="AR6665">
        <v>7.2</v>
      </c>
      <c r="AS6665">
        <v>12.7</v>
      </c>
      <c r="AT6665">
        <v>10</v>
      </c>
      <c r="AU6665">
        <v>3.8</v>
      </c>
      <c r="AV6665">
        <v>1.6</v>
      </c>
      <c r="AW6665">
        <v>4.4000000000000004</v>
      </c>
      <c r="AX6665">
        <v>12.1</v>
      </c>
      <c r="AY6665">
        <v>16.600000000000001</v>
      </c>
      <c r="AZ6665">
        <v>0.8</v>
      </c>
      <c r="BA6665">
        <v>0.5</v>
      </c>
      <c r="BB6665">
        <v>1.3</v>
      </c>
      <c r="BC6665">
        <v>9.5000000000000001E-2</v>
      </c>
      <c r="BD6665">
        <v>0.9</v>
      </c>
      <c r="BE6665">
        <v>1.7</v>
      </c>
      <c r="BF6665">
        <v>2.7</v>
      </c>
    </row>
    <row r="6666" spans="1:58" x14ac:dyDescent="0.55000000000000004">
      <c r="A6666" t="s">
        <v>184</v>
      </c>
      <c r="B6666" t="s">
        <v>18</v>
      </c>
      <c r="C6666" t="s">
        <v>4064</v>
      </c>
      <c r="D6666">
        <v>0</v>
      </c>
      <c r="E6666">
        <f>IF(OR(ISBLANK(F6666),F6666=61),0,1)</f>
        <v>0</v>
      </c>
      <c r="G6666">
        <f>IF(AND(F6666&lt;31,E6666=1),1,0)</f>
        <v>0</v>
      </c>
      <c r="H6666">
        <f>IF(AND(F6666&gt;=31,E6666=1),1,0)</f>
        <v>0</v>
      </c>
      <c r="I6666">
        <f>IF(AND(F6666&lt;15,E6666=1),1,0)</f>
        <v>0</v>
      </c>
      <c r="J6666">
        <f>IF(F6666=61,1,0)</f>
        <v>0</v>
      </c>
      <c r="K6666" t="s">
        <v>0</v>
      </c>
      <c r="L6666">
        <v>79</v>
      </c>
      <c r="M6666">
        <v>225</v>
      </c>
      <c r="N6666">
        <v>33</v>
      </c>
      <c r="O6666">
        <v>0</v>
      </c>
      <c r="P6666">
        <v>12.2</v>
      </c>
      <c r="Q6666">
        <v>0.9</v>
      </c>
      <c r="R6666">
        <v>1.5</v>
      </c>
      <c r="S6666">
        <v>0.6</v>
      </c>
      <c r="T6666">
        <v>0.9</v>
      </c>
      <c r="U6666">
        <v>1.5</v>
      </c>
      <c r="V6666">
        <v>0.6</v>
      </c>
      <c r="W6666">
        <v>0</v>
      </c>
      <c r="X6666">
        <v>0</v>
      </c>
      <c r="Y6666">
        <v>0</v>
      </c>
      <c r="Z6666">
        <v>0.7</v>
      </c>
      <c r="AA6666">
        <v>1.3</v>
      </c>
      <c r="AB6666">
        <v>0.52400000000000002</v>
      </c>
      <c r="AC6666">
        <v>1</v>
      </c>
      <c r="AD6666">
        <v>2.2000000000000002</v>
      </c>
      <c r="AE6666">
        <v>3.2</v>
      </c>
      <c r="AF6666">
        <v>0.2</v>
      </c>
      <c r="AG6666">
        <v>0.2</v>
      </c>
      <c r="AH6666">
        <v>0.3</v>
      </c>
      <c r="AI6666">
        <v>0.6</v>
      </c>
      <c r="AJ6666">
        <v>1.9</v>
      </c>
      <c r="AK6666">
        <v>2.5</v>
      </c>
      <c r="AL6666">
        <v>11.2</v>
      </c>
      <c r="AM6666">
        <v>0.58599999999999997</v>
      </c>
      <c r="AN6666">
        <v>0.6</v>
      </c>
      <c r="AO6666">
        <v>0</v>
      </c>
      <c r="AP6666">
        <v>0.84</v>
      </c>
      <c r="AQ6666">
        <v>88</v>
      </c>
      <c r="AR6666">
        <v>9.8000000000000007</v>
      </c>
      <c r="AS6666">
        <v>19.399999999999999</v>
      </c>
      <c r="AT6666">
        <v>14.8</v>
      </c>
      <c r="AU6666">
        <v>2.4</v>
      </c>
      <c r="AV6666">
        <v>1.2</v>
      </c>
      <c r="AW6666">
        <v>2.7</v>
      </c>
      <c r="AX6666">
        <v>23.1</v>
      </c>
      <c r="AY6666">
        <v>11.3</v>
      </c>
      <c r="AZ6666">
        <v>0.4</v>
      </c>
      <c r="BA6666">
        <v>0.6</v>
      </c>
      <c r="BB6666">
        <v>1</v>
      </c>
      <c r="BC6666">
        <v>0.104</v>
      </c>
      <c r="BD6666">
        <v>-1.9</v>
      </c>
      <c r="BE6666">
        <v>0.2</v>
      </c>
      <c r="BF6666">
        <v>-1.6</v>
      </c>
    </row>
    <row r="6667" spans="1:58" x14ac:dyDescent="0.55000000000000004">
      <c r="A6667" t="s">
        <v>184</v>
      </c>
      <c r="B6667" t="s">
        <v>3</v>
      </c>
      <c r="C6667" t="s">
        <v>4064</v>
      </c>
      <c r="D6667">
        <v>0</v>
      </c>
      <c r="E6667">
        <f>IF(OR(ISBLANK(F6667),F6667=61),0,1)</f>
        <v>0</v>
      </c>
      <c r="G6667">
        <f>IF(AND(F6667&lt;31,E6667=1),1,0)</f>
        <v>0</v>
      </c>
      <c r="H6667">
        <f>IF(AND(F6667&gt;=31,E6667=1),1,0)</f>
        <v>0</v>
      </c>
      <c r="I6667">
        <f>IF(AND(F6667&lt;15,E6667=1),1,0)</f>
        <v>0</v>
      </c>
      <c r="J6667">
        <f>IF(F6667=61,1,0)</f>
        <v>0</v>
      </c>
      <c r="K6667" t="s">
        <v>0</v>
      </c>
      <c r="L6667">
        <v>79</v>
      </c>
      <c r="M6667">
        <v>225</v>
      </c>
      <c r="N6667">
        <v>31</v>
      </c>
      <c r="O6667">
        <v>31</v>
      </c>
      <c r="P6667">
        <v>29.9</v>
      </c>
      <c r="Q6667">
        <v>5.3</v>
      </c>
      <c r="R6667">
        <v>8.4</v>
      </c>
      <c r="S6667">
        <v>0.629</v>
      </c>
      <c r="T6667">
        <v>5.3</v>
      </c>
      <c r="U6667">
        <v>8.4</v>
      </c>
      <c r="V6667">
        <v>0.629</v>
      </c>
      <c r="W6667">
        <v>0</v>
      </c>
      <c r="X6667">
        <v>0</v>
      </c>
      <c r="Y6667">
        <v>0</v>
      </c>
      <c r="Z6667">
        <v>3</v>
      </c>
      <c r="AA6667">
        <v>4.3</v>
      </c>
      <c r="AB6667">
        <v>0.69700000000000006</v>
      </c>
      <c r="AC6667">
        <v>2.7</v>
      </c>
      <c r="AD6667">
        <v>3.4</v>
      </c>
      <c r="AE6667">
        <v>6.1</v>
      </c>
      <c r="AF6667">
        <v>1.4</v>
      </c>
      <c r="AG6667">
        <v>0.8</v>
      </c>
      <c r="AH6667">
        <v>0.4</v>
      </c>
      <c r="AI6667">
        <v>1.5</v>
      </c>
      <c r="AJ6667">
        <v>3.6</v>
      </c>
      <c r="AK6667">
        <v>13.5</v>
      </c>
      <c r="AL6667">
        <v>23.2</v>
      </c>
      <c r="AM6667">
        <v>0.65</v>
      </c>
      <c r="AN6667">
        <v>0.629</v>
      </c>
      <c r="AO6667">
        <v>0</v>
      </c>
      <c r="AP6667">
        <v>0.51</v>
      </c>
      <c r="AQ6667">
        <v>397</v>
      </c>
      <c r="AR6667">
        <v>10.9</v>
      </c>
      <c r="AS6667">
        <v>14.6</v>
      </c>
      <c r="AT6667">
        <v>12.7</v>
      </c>
      <c r="AU6667">
        <v>10.199999999999999</v>
      </c>
      <c r="AV6667">
        <v>1.6</v>
      </c>
      <c r="AW6667">
        <v>1.4</v>
      </c>
      <c r="AX6667">
        <v>12.5</v>
      </c>
      <c r="AY6667">
        <v>20.9</v>
      </c>
      <c r="AZ6667">
        <v>3.3</v>
      </c>
      <c r="BA6667">
        <v>1.2</v>
      </c>
      <c r="BB6667">
        <v>4.4000000000000004</v>
      </c>
      <c r="BC6667">
        <v>0.192</v>
      </c>
      <c r="BD6667">
        <v>3.2</v>
      </c>
      <c r="BE6667">
        <v>-0.2</v>
      </c>
      <c r="BF6667">
        <v>3</v>
      </c>
    </row>
    <row r="6668" spans="1:58" x14ac:dyDescent="0.55000000000000004">
      <c r="A6668" t="s">
        <v>1055</v>
      </c>
      <c r="B6668" t="s">
        <v>3</v>
      </c>
      <c r="C6668" t="s">
        <v>4065</v>
      </c>
      <c r="D6668">
        <v>0</v>
      </c>
      <c r="E6668">
        <f>IF(OR(ISBLANK(F6668),F6668=61),0,1)</f>
        <v>0</v>
      </c>
      <c r="G6668">
        <f>IF(AND(F6668&lt;31,E6668=1),1,0)</f>
        <v>0</v>
      </c>
      <c r="H6668">
        <f>IF(AND(F6668&gt;=31,E6668=1),1,0)</f>
        <v>0</v>
      </c>
      <c r="I6668">
        <f>IF(AND(F6668&lt;15,E6668=1),1,0)</f>
        <v>0</v>
      </c>
      <c r="J6668">
        <f>IF(F6668=61,1,0)</f>
        <v>0</v>
      </c>
      <c r="K6668" t="s">
        <v>0</v>
      </c>
      <c r="L6668">
        <v>79</v>
      </c>
      <c r="M6668">
        <v>237</v>
      </c>
      <c r="N6668">
        <v>30</v>
      </c>
      <c r="O6668">
        <v>18</v>
      </c>
      <c r="P6668">
        <v>25.5</v>
      </c>
      <c r="Q6668">
        <v>4.3</v>
      </c>
      <c r="R6668">
        <v>8.9</v>
      </c>
      <c r="S6668">
        <v>0.48699999999999999</v>
      </c>
      <c r="T6668">
        <v>4.3</v>
      </c>
      <c r="U6668">
        <v>8.5</v>
      </c>
      <c r="V6668">
        <v>0.50800000000000001</v>
      </c>
      <c r="W6668">
        <v>0</v>
      </c>
      <c r="X6668">
        <v>0.4</v>
      </c>
      <c r="Y6668">
        <v>7.6999999999999999E-2</v>
      </c>
      <c r="Z6668">
        <v>2.4</v>
      </c>
      <c r="AA6668">
        <v>3.8</v>
      </c>
      <c r="AB6668">
        <v>0.623</v>
      </c>
      <c r="AC6668">
        <v>3.2</v>
      </c>
      <c r="AD6668">
        <v>5.9</v>
      </c>
      <c r="AE6668">
        <v>9.1</v>
      </c>
      <c r="AF6668">
        <v>0.3</v>
      </c>
      <c r="AG6668">
        <v>0.7</v>
      </c>
      <c r="AH6668">
        <v>1.1000000000000001</v>
      </c>
      <c r="AI6668">
        <v>2.2000000000000002</v>
      </c>
      <c r="AJ6668">
        <v>2.8</v>
      </c>
      <c r="AK6668">
        <v>11.1</v>
      </c>
      <c r="AL6668">
        <v>20.399999999999999</v>
      </c>
      <c r="AM6668">
        <v>0.51700000000000002</v>
      </c>
      <c r="AN6668">
        <v>0.48899999999999999</v>
      </c>
      <c r="AO6668">
        <v>4.9000000000000002E-2</v>
      </c>
      <c r="AP6668">
        <v>0.42699999999999999</v>
      </c>
      <c r="AQ6668">
        <v>333</v>
      </c>
      <c r="AR6668">
        <v>14.4</v>
      </c>
      <c r="AS6668">
        <v>26</v>
      </c>
      <c r="AT6668">
        <v>20.2</v>
      </c>
      <c r="AU6668">
        <v>2.6</v>
      </c>
      <c r="AV6668">
        <v>1.7</v>
      </c>
      <c r="AW6668">
        <v>5.7</v>
      </c>
      <c r="AX6668">
        <v>17</v>
      </c>
      <c r="AY6668">
        <v>25.2</v>
      </c>
      <c r="AZ6668">
        <v>0.9</v>
      </c>
      <c r="BA6668">
        <v>1.7</v>
      </c>
      <c r="BB6668">
        <v>2.6</v>
      </c>
      <c r="BC6668">
        <v>0.13700000000000001</v>
      </c>
      <c r="BD6668">
        <v>-4.2</v>
      </c>
      <c r="BE6668">
        <v>0.6</v>
      </c>
      <c r="BF6668">
        <v>-3.5</v>
      </c>
    </row>
    <row r="6669" spans="1:58" x14ac:dyDescent="0.55000000000000004">
      <c r="A6669" t="s">
        <v>1055</v>
      </c>
      <c r="B6669" t="s">
        <v>6</v>
      </c>
      <c r="C6669" t="s">
        <v>4065</v>
      </c>
      <c r="D6669">
        <v>0</v>
      </c>
      <c r="E6669">
        <f>IF(OR(ISBLANK(F6669),F6669=61),0,1)</f>
        <v>0</v>
      </c>
      <c r="G6669">
        <f>IF(AND(F6669&lt;31,E6669=1),1,0)</f>
        <v>0</v>
      </c>
      <c r="H6669">
        <f>IF(AND(F6669&gt;=31,E6669=1),1,0)</f>
        <v>0</v>
      </c>
      <c r="I6669">
        <f>IF(AND(F6669&lt;15,E6669=1),1,0)</f>
        <v>0</v>
      </c>
      <c r="J6669">
        <f>IF(F6669=61,1,0)</f>
        <v>0</v>
      </c>
      <c r="K6669" t="s">
        <v>0</v>
      </c>
      <c r="L6669">
        <v>79</v>
      </c>
      <c r="M6669">
        <v>237</v>
      </c>
      <c r="N6669">
        <v>30</v>
      </c>
      <c r="O6669">
        <v>29</v>
      </c>
      <c r="P6669">
        <v>31.9</v>
      </c>
      <c r="Q6669">
        <v>5.7</v>
      </c>
      <c r="R6669">
        <v>9.9</v>
      </c>
      <c r="S6669">
        <v>0.57899999999999996</v>
      </c>
      <c r="T6669">
        <v>5.5</v>
      </c>
      <c r="U6669">
        <v>9</v>
      </c>
      <c r="V6669">
        <v>0.60499999999999998</v>
      </c>
      <c r="W6669">
        <v>0.3</v>
      </c>
      <c r="X6669">
        <v>0.9</v>
      </c>
      <c r="Y6669">
        <v>0.308</v>
      </c>
      <c r="Z6669">
        <v>2.7</v>
      </c>
      <c r="AA6669">
        <v>4</v>
      </c>
      <c r="AB6669">
        <v>0.68099999999999994</v>
      </c>
      <c r="AC6669">
        <v>2.9</v>
      </c>
      <c r="AD6669">
        <v>6.2</v>
      </c>
      <c r="AE6669">
        <v>9.1999999999999993</v>
      </c>
      <c r="AF6669">
        <v>0.8</v>
      </c>
      <c r="AG6669">
        <v>0.8</v>
      </c>
      <c r="AH6669">
        <v>0.9</v>
      </c>
      <c r="AI6669">
        <v>2.5</v>
      </c>
      <c r="AJ6669">
        <v>3</v>
      </c>
      <c r="AK6669">
        <v>14.4</v>
      </c>
      <c r="AL6669">
        <v>22.1</v>
      </c>
      <c r="AM6669">
        <v>0.61199999999999999</v>
      </c>
      <c r="AN6669">
        <v>0.59299999999999997</v>
      </c>
      <c r="AO6669">
        <v>8.8000000000000009E-2</v>
      </c>
      <c r="AP6669">
        <v>0.40100000000000002</v>
      </c>
      <c r="AQ6669">
        <v>403</v>
      </c>
      <c r="AR6669">
        <v>10.6</v>
      </c>
      <c r="AS6669">
        <v>22.9</v>
      </c>
      <c r="AT6669">
        <v>16.7</v>
      </c>
      <c r="AU6669">
        <v>5.6</v>
      </c>
      <c r="AV6669">
        <v>1.5</v>
      </c>
      <c r="AW6669">
        <v>4.2</v>
      </c>
      <c r="AX6669">
        <v>17.7</v>
      </c>
      <c r="AY6669">
        <v>22.3</v>
      </c>
      <c r="AZ6669">
        <v>2.1</v>
      </c>
      <c r="BA6669">
        <v>2</v>
      </c>
      <c r="BB6669">
        <v>4.2</v>
      </c>
      <c r="BC6669">
        <v>0.17399999999999999</v>
      </c>
      <c r="BD6669">
        <v>0</v>
      </c>
      <c r="BE6669">
        <v>2.2000000000000002</v>
      </c>
      <c r="BF6669">
        <v>2.2000000000000002</v>
      </c>
    </row>
    <row r="6670" spans="1:58" x14ac:dyDescent="0.55000000000000004">
      <c r="A6670" t="s">
        <v>650</v>
      </c>
      <c r="B6670" t="s">
        <v>3</v>
      </c>
      <c r="C6670" t="s">
        <v>4066</v>
      </c>
      <c r="D6670">
        <v>0</v>
      </c>
      <c r="E6670">
        <f>IF(OR(ISBLANK(F6670),F6670=61),0,1)</f>
        <v>0</v>
      </c>
      <c r="G6670">
        <f>IF(AND(F6670&lt;31,E6670=1),1,0)</f>
        <v>0</v>
      </c>
      <c r="H6670">
        <f>IF(AND(F6670&gt;=31,E6670=1),1,0)</f>
        <v>0</v>
      </c>
      <c r="I6670">
        <f>IF(AND(F6670&lt;15,E6670=1),1,0)</f>
        <v>0</v>
      </c>
      <c r="J6670">
        <f>IF(F6670=61,1,0)</f>
        <v>0</v>
      </c>
      <c r="K6670" t="s">
        <v>0</v>
      </c>
      <c r="L6670">
        <v>78</v>
      </c>
      <c r="M6670">
        <v>210</v>
      </c>
      <c r="N6670">
        <v>29</v>
      </c>
      <c r="O6670">
        <v>1</v>
      </c>
      <c r="P6670">
        <v>8.5</v>
      </c>
      <c r="Q6670">
        <v>0.9</v>
      </c>
      <c r="R6670">
        <v>2.2999999999999998</v>
      </c>
      <c r="S6670">
        <v>0.38200000000000001</v>
      </c>
      <c r="T6670">
        <v>0.8</v>
      </c>
      <c r="U6670">
        <v>1.9</v>
      </c>
      <c r="V6670">
        <v>0.40699999999999997</v>
      </c>
      <c r="W6670">
        <v>0.1</v>
      </c>
      <c r="X6670">
        <v>0.5</v>
      </c>
      <c r="Y6670">
        <v>0.28599999999999998</v>
      </c>
      <c r="Z6670">
        <v>0.7</v>
      </c>
      <c r="AA6670">
        <v>0.9</v>
      </c>
      <c r="AB6670">
        <v>0.70400000000000007</v>
      </c>
      <c r="AC6670">
        <v>0.8</v>
      </c>
      <c r="AD6670">
        <v>1.3</v>
      </c>
      <c r="AE6670">
        <v>2.2000000000000002</v>
      </c>
      <c r="AF6670">
        <v>0.1</v>
      </c>
      <c r="AG6670">
        <v>0.1</v>
      </c>
      <c r="AH6670">
        <v>0.1</v>
      </c>
      <c r="AI6670">
        <v>0.4</v>
      </c>
      <c r="AJ6670">
        <v>0.9</v>
      </c>
      <c r="AK6670">
        <v>2.6</v>
      </c>
      <c r="AL6670">
        <v>11.2</v>
      </c>
      <c r="AM6670">
        <v>0.46400000000000002</v>
      </c>
      <c r="AN6670">
        <v>0.41199999999999998</v>
      </c>
      <c r="AO6670">
        <v>0.20599999999999999</v>
      </c>
      <c r="AP6670">
        <v>0.39700000000000002</v>
      </c>
      <c r="AQ6670">
        <v>76</v>
      </c>
      <c r="AR6670">
        <v>11.3</v>
      </c>
      <c r="AS6670">
        <v>17.3</v>
      </c>
      <c r="AT6670">
        <v>14.4</v>
      </c>
      <c r="AU6670">
        <v>3.2</v>
      </c>
      <c r="AV6670">
        <v>0.5</v>
      </c>
      <c r="AW6670">
        <v>1.3</v>
      </c>
      <c r="AX6670">
        <v>13.9</v>
      </c>
      <c r="AY6670">
        <v>19.7</v>
      </c>
      <c r="AZ6670">
        <v>0.1</v>
      </c>
      <c r="BA6670">
        <v>0.4</v>
      </c>
      <c r="BB6670">
        <v>0.5</v>
      </c>
      <c r="BC6670">
        <v>8.4000000000000005E-2</v>
      </c>
      <c r="BD6670">
        <v>-4.5999999999999996</v>
      </c>
      <c r="BE6670">
        <v>-2.4</v>
      </c>
      <c r="BF6670">
        <v>-6.9</v>
      </c>
    </row>
    <row r="6671" spans="1:58" x14ac:dyDescent="0.55000000000000004">
      <c r="A6671" t="s">
        <v>650</v>
      </c>
      <c r="B6671" t="s">
        <v>6</v>
      </c>
      <c r="C6671" t="s">
        <v>4066</v>
      </c>
      <c r="D6671">
        <v>0</v>
      </c>
      <c r="E6671">
        <f>IF(OR(ISBLANK(F6671),F6671=61),0,1)</f>
        <v>0</v>
      </c>
      <c r="G6671">
        <f>IF(AND(F6671&lt;31,E6671=1),1,0)</f>
        <v>0</v>
      </c>
      <c r="H6671">
        <f>IF(AND(F6671&gt;=31,E6671=1),1,0)</f>
        <v>0</v>
      </c>
      <c r="I6671">
        <f>IF(AND(F6671&lt;15,E6671=1),1,0)</f>
        <v>0</v>
      </c>
      <c r="J6671">
        <f>IF(F6671=61,1,0)</f>
        <v>0</v>
      </c>
      <c r="K6671" t="s">
        <v>0</v>
      </c>
      <c r="L6671">
        <v>78</v>
      </c>
      <c r="M6671">
        <v>210</v>
      </c>
      <c r="N6671">
        <v>9</v>
      </c>
      <c r="O6671">
        <v>0</v>
      </c>
      <c r="P6671">
        <v>7.7</v>
      </c>
      <c r="Q6671">
        <v>0.3</v>
      </c>
      <c r="R6671">
        <v>1</v>
      </c>
      <c r="S6671">
        <v>0.33300000000000002</v>
      </c>
      <c r="T6671">
        <v>0.3</v>
      </c>
      <c r="U6671">
        <v>0.7</v>
      </c>
      <c r="V6671">
        <v>0.5</v>
      </c>
      <c r="W6671">
        <v>0</v>
      </c>
      <c r="X6671">
        <v>0.3</v>
      </c>
      <c r="Y6671">
        <v>0</v>
      </c>
      <c r="Z6671">
        <v>1.2</v>
      </c>
      <c r="AA6671">
        <v>1.8</v>
      </c>
      <c r="AB6671">
        <v>0.68799999999999994</v>
      </c>
      <c r="AC6671">
        <v>1.2</v>
      </c>
      <c r="AD6671">
        <v>1.9</v>
      </c>
      <c r="AE6671">
        <v>3.1</v>
      </c>
      <c r="AF6671">
        <v>0.2</v>
      </c>
      <c r="AG6671">
        <v>0.3</v>
      </c>
      <c r="AH6671">
        <v>0.2</v>
      </c>
      <c r="AI6671">
        <v>0.3</v>
      </c>
      <c r="AJ6671">
        <v>0.6</v>
      </c>
      <c r="AK6671">
        <v>1.9</v>
      </c>
      <c r="AL6671">
        <v>20.5</v>
      </c>
      <c r="AM6671">
        <v>0.51200000000000001</v>
      </c>
      <c r="AN6671">
        <v>0.33300000000000002</v>
      </c>
      <c r="AO6671">
        <v>0.33300000000000002</v>
      </c>
      <c r="AP6671">
        <v>1.778</v>
      </c>
      <c r="AQ6671">
        <v>23</v>
      </c>
      <c r="AR6671">
        <v>18.899999999999999</v>
      </c>
      <c r="AS6671">
        <v>27</v>
      </c>
      <c r="AT6671">
        <v>23.1</v>
      </c>
      <c r="AU6671">
        <v>5</v>
      </c>
      <c r="AV6671">
        <v>2.6</v>
      </c>
      <c r="AW6671">
        <v>3.2</v>
      </c>
      <c r="AX6671">
        <v>15.3</v>
      </c>
      <c r="AY6671">
        <v>14.7</v>
      </c>
      <c r="AZ6671">
        <v>0.2</v>
      </c>
      <c r="BA6671">
        <v>0.2</v>
      </c>
      <c r="BB6671">
        <v>0.3</v>
      </c>
      <c r="BC6671">
        <v>0.19</v>
      </c>
      <c r="BD6671">
        <v>0.2</v>
      </c>
      <c r="BE6671">
        <v>2.2000000000000002</v>
      </c>
      <c r="BF6671">
        <v>2.5</v>
      </c>
    </row>
    <row r="6672" spans="1:58" x14ac:dyDescent="0.55000000000000004">
      <c r="A6672" t="s">
        <v>650</v>
      </c>
      <c r="B6672" t="s">
        <v>9</v>
      </c>
      <c r="C6672" t="s">
        <v>4066</v>
      </c>
      <c r="D6672">
        <v>0</v>
      </c>
      <c r="E6672">
        <f>IF(OR(ISBLANK(F6672),F6672=61),0,1)</f>
        <v>0</v>
      </c>
      <c r="G6672">
        <f>IF(AND(F6672&lt;31,E6672=1),1,0)</f>
        <v>0</v>
      </c>
      <c r="H6672">
        <f>IF(AND(F6672&gt;=31,E6672=1),1,0)</f>
        <v>0</v>
      </c>
      <c r="I6672">
        <f>IF(AND(F6672&lt;15,E6672=1),1,0)</f>
        <v>0</v>
      </c>
      <c r="J6672">
        <f>IF(F6672=61,1,0)</f>
        <v>0</v>
      </c>
      <c r="K6672" t="s">
        <v>0</v>
      </c>
      <c r="L6672">
        <v>78</v>
      </c>
      <c r="M6672">
        <v>210</v>
      </c>
      <c r="N6672">
        <v>12</v>
      </c>
      <c r="O6672">
        <v>3</v>
      </c>
      <c r="P6672">
        <v>8.8000000000000007</v>
      </c>
      <c r="Q6672">
        <v>1</v>
      </c>
      <c r="R6672">
        <v>2</v>
      </c>
      <c r="S6672">
        <v>0.5</v>
      </c>
      <c r="T6672">
        <v>1</v>
      </c>
      <c r="U6672">
        <v>1.9</v>
      </c>
      <c r="V6672">
        <v>0.52200000000000002</v>
      </c>
      <c r="W6672">
        <v>0</v>
      </c>
      <c r="X6672">
        <v>0.1</v>
      </c>
      <c r="Y6672">
        <v>0</v>
      </c>
      <c r="Z6672">
        <v>0.2</v>
      </c>
      <c r="AA6672">
        <v>0.3</v>
      </c>
      <c r="AB6672">
        <v>0.66700000000000004</v>
      </c>
      <c r="AC6672">
        <v>0.8</v>
      </c>
      <c r="AD6672">
        <v>1.3</v>
      </c>
      <c r="AE6672">
        <v>2.1</v>
      </c>
      <c r="AF6672">
        <v>0.1</v>
      </c>
      <c r="AG6672">
        <v>0.5</v>
      </c>
      <c r="AH6672">
        <v>0</v>
      </c>
      <c r="AI6672">
        <v>0.7</v>
      </c>
      <c r="AJ6672">
        <v>1.3</v>
      </c>
      <c r="AK6672">
        <v>2.2000000000000002</v>
      </c>
      <c r="AL6672">
        <v>10.9</v>
      </c>
      <c r="AM6672">
        <v>0.51100000000000001</v>
      </c>
      <c r="AN6672">
        <v>0.5</v>
      </c>
      <c r="AO6672">
        <v>4.2000000000000003E-2</v>
      </c>
      <c r="AP6672">
        <v>0.125</v>
      </c>
      <c r="AQ6672">
        <v>27</v>
      </c>
      <c r="AR6672">
        <v>11.6</v>
      </c>
      <c r="AS6672">
        <v>17.100000000000001</v>
      </c>
      <c r="AT6672">
        <v>14.3</v>
      </c>
      <c r="AU6672">
        <v>2</v>
      </c>
      <c r="AV6672">
        <v>3.4</v>
      </c>
      <c r="AW6672">
        <v>0</v>
      </c>
      <c r="AX6672">
        <v>23.9</v>
      </c>
      <c r="AY6672">
        <v>16.7</v>
      </c>
      <c r="AZ6672">
        <v>0</v>
      </c>
      <c r="BA6672">
        <v>0.2</v>
      </c>
      <c r="BB6672">
        <v>0.2</v>
      </c>
      <c r="BC6672">
        <v>7.5999999999999998E-2</v>
      </c>
      <c r="BD6672">
        <v>-5.3</v>
      </c>
      <c r="BE6672">
        <v>0.6</v>
      </c>
      <c r="BF6672">
        <v>-4.7</v>
      </c>
    </row>
    <row r="6673" spans="1:58" x14ac:dyDescent="0.55000000000000004">
      <c r="A6673" t="s">
        <v>11</v>
      </c>
      <c r="B6673" t="s">
        <v>6</v>
      </c>
      <c r="C6673" t="s">
        <v>4067</v>
      </c>
      <c r="D6673">
        <v>0</v>
      </c>
      <c r="E6673">
        <f>IF(OR(ISBLANK(F6673),F6673=61),0,1)</f>
        <v>0</v>
      </c>
      <c r="G6673">
        <f>IF(AND(F6673&lt;31,E6673=1),1,0)</f>
        <v>0</v>
      </c>
      <c r="H6673">
        <f>IF(AND(F6673&gt;=31,E6673=1),1,0)</f>
        <v>0</v>
      </c>
      <c r="I6673">
        <f>IF(AND(F6673&lt;15,E6673=1),1,0)</f>
        <v>0</v>
      </c>
      <c r="J6673">
        <f>IF(F6673=61,1,0)</f>
        <v>0</v>
      </c>
      <c r="K6673" t="s">
        <v>0</v>
      </c>
      <c r="L6673">
        <v>81</v>
      </c>
      <c r="M6673">
        <v>213</v>
      </c>
      <c r="N6673">
        <v>38</v>
      </c>
      <c r="O6673">
        <v>23</v>
      </c>
      <c r="P6673">
        <v>17.7</v>
      </c>
      <c r="Q6673">
        <v>1.6</v>
      </c>
      <c r="R6673">
        <v>3.9</v>
      </c>
      <c r="S6673">
        <v>0.40500000000000003</v>
      </c>
      <c r="T6673">
        <v>1.1000000000000001</v>
      </c>
      <c r="U6673">
        <v>2.2000000000000002</v>
      </c>
      <c r="V6673">
        <v>0.47099999999999997</v>
      </c>
      <c r="W6673">
        <v>0.5</v>
      </c>
      <c r="X6673">
        <v>1.7</v>
      </c>
      <c r="Y6673">
        <v>0.317</v>
      </c>
      <c r="Z6673">
        <v>0.9</v>
      </c>
      <c r="AA6673">
        <v>1.4</v>
      </c>
      <c r="AB6673">
        <v>0.61799999999999999</v>
      </c>
      <c r="AC6673">
        <v>1.6</v>
      </c>
      <c r="AD6673">
        <v>3.2</v>
      </c>
      <c r="AE6673">
        <v>4.8</v>
      </c>
      <c r="AF6673">
        <v>0.7</v>
      </c>
      <c r="AG6673">
        <v>0.3</v>
      </c>
      <c r="AH6673">
        <v>0.9</v>
      </c>
      <c r="AI6673">
        <v>0.8</v>
      </c>
      <c r="AJ6673">
        <v>2.4</v>
      </c>
      <c r="AK6673">
        <v>4.5999999999999996</v>
      </c>
      <c r="AL6673">
        <v>13.2</v>
      </c>
      <c r="AM6673">
        <v>0.5</v>
      </c>
      <c r="AN6673">
        <v>0.47299999999999998</v>
      </c>
      <c r="AO6673">
        <v>0.42599999999999999</v>
      </c>
      <c r="AP6673">
        <v>0.37200000000000011</v>
      </c>
      <c r="AQ6673">
        <v>194</v>
      </c>
      <c r="AR6673">
        <v>9.8000000000000007</v>
      </c>
      <c r="AS6673">
        <v>19.5</v>
      </c>
      <c r="AT6673">
        <v>14.7</v>
      </c>
      <c r="AU6673">
        <v>5.9</v>
      </c>
      <c r="AV6673">
        <v>0.9</v>
      </c>
      <c r="AW6673">
        <v>5</v>
      </c>
      <c r="AX6673">
        <v>14.3</v>
      </c>
      <c r="AY6673">
        <v>13.9</v>
      </c>
      <c r="AZ6673">
        <v>0.8</v>
      </c>
      <c r="BA6673">
        <v>1.4</v>
      </c>
      <c r="BB6673">
        <v>2.2000000000000002</v>
      </c>
      <c r="BC6673">
        <v>0.13200000000000001</v>
      </c>
      <c r="BD6673">
        <v>1.8</v>
      </c>
      <c r="BE6673">
        <v>5.5</v>
      </c>
      <c r="BF6673">
        <v>7.2</v>
      </c>
    </row>
    <row r="6674" spans="1:58" x14ac:dyDescent="0.55000000000000004">
      <c r="A6674" t="s">
        <v>11</v>
      </c>
      <c r="B6674" t="s">
        <v>9</v>
      </c>
      <c r="C6674" t="s">
        <v>4067</v>
      </c>
      <c r="D6674">
        <v>0</v>
      </c>
      <c r="E6674">
        <f>IF(OR(ISBLANK(F6674),F6674=61),0,1)</f>
        <v>0</v>
      </c>
      <c r="G6674">
        <f>IF(AND(F6674&lt;31,E6674=1),1,0)</f>
        <v>0</v>
      </c>
      <c r="H6674">
        <f>IF(AND(F6674&gt;=31,E6674=1),1,0)</f>
        <v>0</v>
      </c>
      <c r="I6674">
        <f>IF(AND(F6674&lt;15,E6674=1),1,0)</f>
        <v>0</v>
      </c>
      <c r="J6674">
        <f>IF(F6674=61,1,0)</f>
        <v>0</v>
      </c>
      <c r="K6674" t="s">
        <v>0</v>
      </c>
      <c r="L6674">
        <v>81</v>
      </c>
      <c r="M6674">
        <v>213</v>
      </c>
      <c r="N6674">
        <v>37</v>
      </c>
      <c r="O6674">
        <v>7</v>
      </c>
      <c r="P6674">
        <v>23.1</v>
      </c>
      <c r="Q6674">
        <v>2.4</v>
      </c>
      <c r="R6674">
        <v>5.3</v>
      </c>
      <c r="S6674">
        <v>0.442</v>
      </c>
      <c r="T6674">
        <v>1.2</v>
      </c>
      <c r="U6674">
        <v>2.5</v>
      </c>
      <c r="V6674">
        <v>0.495</v>
      </c>
      <c r="W6674">
        <v>1.1000000000000001</v>
      </c>
      <c r="X6674">
        <v>2.9</v>
      </c>
      <c r="Y6674">
        <v>0.39600000000000002</v>
      </c>
      <c r="Z6674">
        <v>0.9</v>
      </c>
      <c r="AA6674">
        <v>1.5</v>
      </c>
      <c r="AB6674">
        <v>0.625</v>
      </c>
      <c r="AC6674">
        <v>1.8</v>
      </c>
      <c r="AD6674">
        <v>3.6</v>
      </c>
      <c r="AE6674">
        <v>5.4</v>
      </c>
      <c r="AF6674">
        <v>0.6</v>
      </c>
      <c r="AG6674">
        <v>0.8</v>
      </c>
      <c r="AH6674">
        <v>1.1000000000000001</v>
      </c>
      <c r="AI6674">
        <v>1.1000000000000001</v>
      </c>
      <c r="AJ6674">
        <v>3.1</v>
      </c>
      <c r="AK6674">
        <v>6.8</v>
      </c>
      <c r="AL6674">
        <v>15.1</v>
      </c>
      <c r="AM6674">
        <v>0.56100000000000005</v>
      </c>
      <c r="AN6674">
        <v>0.54799999999999993</v>
      </c>
      <c r="AO6674">
        <v>0.53799999999999992</v>
      </c>
      <c r="AP6674">
        <v>0.28399999999999997</v>
      </c>
      <c r="AQ6674">
        <v>248</v>
      </c>
      <c r="AR6674">
        <v>9.1</v>
      </c>
      <c r="AS6674">
        <v>16.2</v>
      </c>
      <c r="AT6674">
        <v>12.9</v>
      </c>
      <c r="AU6674">
        <v>4.3</v>
      </c>
      <c r="AV6674">
        <v>2</v>
      </c>
      <c r="AW6674">
        <v>5.4</v>
      </c>
      <c r="AX6674">
        <v>15.5</v>
      </c>
      <c r="AY6674">
        <v>15.2</v>
      </c>
      <c r="AZ6674">
        <v>1.2</v>
      </c>
      <c r="BA6674">
        <v>1.6</v>
      </c>
      <c r="BB6674">
        <v>2.8</v>
      </c>
      <c r="BC6674">
        <v>0.13200000000000001</v>
      </c>
      <c r="BD6674">
        <v>3.6</v>
      </c>
      <c r="BE6674">
        <v>5.0999999999999996</v>
      </c>
      <c r="BF6674">
        <v>8.6999999999999993</v>
      </c>
    </row>
    <row r="6675" spans="1:58" x14ac:dyDescent="0.55000000000000004">
      <c r="A6675" t="s">
        <v>833</v>
      </c>
      <c r="B6675" t="s">
        <v>18</v>
      </c>
      <c r="C6675" t="s">
        <v>4068</v>
      </c>
      <c r="D6675">
        <v>0</v>
      </c>
      <c r="E6675">
        <f>IF(OR(ISBLANK(F6675),F6675=61),0,1)</f>
        <v>0</v>
      </c>
      <c r="G6675">
        <f>IF(AND(F6675&lt;31,E6675=1),1,0)</f>
        <v>0</v>
      </c>
      <c r="H6675">
        <f>IF(AND(F6675&gt;=31,E6675=1),1,0)</f>
        <v>0</v>
      </c>
      <c r="I6675">
        <f>IF(AND(F6675&lt;15,E6675=1),1,0)</f>
        <v>0</v>
      </c>
      <c r="J6675">
        <f>IF(F6675=61,1,0)</f>
        <v>0</v>
      </c>
      <c r="K6675" t="s">
        <v>0</v>
      </c>
      <c r="L6675">
        <v>79</v>
      </c>
      <c r="M6675">
        <v>230</v>
      </c>
      <c r="N6675">
        <v>3</v>
      </c>
      <c r="O6675">
        <v>0</v>
      </c>
      <c r="P6675">
        <v>4</v>
      </c>
      <c r="Q6675">
        <v>0.7</v>
      </c>
      <c r="R6675">
        <v>1</v>
      </c>
      <c r="S6675">
        <v>0.66700000000000004</v>
      </c>
      <c r="T6675">
        <v>0.7</v>
      </c>
      <c r="U6675">
        <v>1</v>
      </c>
      <c r="V6675">
        <v>0.66700000000000004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1.3</v>
      </c>
      <c r="AE6675">
        <v>1.3</v>
      </c>
      <c r="AF6675">
        <v>0</v>
      </c>
      <c r="AG6675">
        <v>0</v>
      </c>
      <c r="AH6675">
        <v>0</v>
      </c>
      <c r="AI6675">
        <v>1.3</v>
      </c>
      <c r="AJ6675">
        <v>1</v>
      </c>
      <c r="AK6675">
        <v>1.3</v>
      </c>
      <c r="AL6675">
        <v>-4.9000000000000004</v>
      </c>
      <c r="AM6675">
        <v>0.66700000000000004</v>
      </c>
      <c r="AN6675">
        <v>0.66700000000000004</v>
      </c>
      <c r="AO6675">
        <v>0</v>
      </c>
      <c r="AP6675">
        <v>0</v>
      </c>
      <c r="AQ6675">
        <v>3</v>
      </c>
      <c r="AR6675">
        <v>0</v>
      </c>
      <c r="AS6675">
        <v>38.9</v>
      </c>
      <c r="AT6675">
        <v>18.7</v>
      </c>
      <c r="AU6675">
        <v>0</v>
      </c>
      <c r="AV6675">
        <v>0</v>
      </c>
      <c r="AW6675">
        <v>0</v>
      </c>
      <c r="AX6675">
        <v>57.1</v>
      </c>
      <c r="AY6675">
        <v>29.1</v>
      </c>
      <c r="AZ6675">
        <v>-0.1</v>
      </c>
      <c r="BA6675">
        <v>0</v>
      </c>
      <c r="BB6675">
        <v>-0.1</v>
      </c>
      <c r="BC6675">
        <v>-0.17</v>
      </c>
      <c r="BD6675">
        <v>-21.9</v>
      </c>
      <c r="BE6675">
        <v>-5.7</v>
      </c>
      <c r="BF6675">
        <v>-27.6</v>
      </c>
    </row>
    <row r="6676" spans="1:58" x14ac:dyDescent="0.55000000000000004">
      <c r="A6676" t="s">
        <v>833</v>
      </c>
      <c r="B6676" t="s">
        <v>3</v>
      </c>
      <c r="C6676" t="s">
        <v>4068</v>
      </c>
      <c r="D6676">
        <v>0</v>
      </c>
      <c r="E6676">
        <f>IF(OR(ISBLANK(F6676),F6676=61),0,1)</f>
        <v>0</v>
      </c>
      <c r="G6676">
        <f>IF(AND(F6676&lt;31,E6676=1),1,0)</f>
        <v>0</v>
      </c>
      <c r="H6676">
        <f>IF(AND(F6676&gt;=31,E6676=1),1,0)</f>
        <v>0</v>
      </c>
      <c r="I6676">
        <f>IF(AND(F6676&lt;15,E6676=1),1,0)</f>
        <v>0</v>
      </c>
      <c r="J6676">
        <f>IF(F6676=61,1,0)</f>
        <v>0</v>
      </c>
      <c r="K6676" t="s">
        <v>0</v>
      </c>
      <c r="L6676">
        <v>79</v>
      </c>
      <c r="M6676">
        <v>230</v>
      </c>
      <c r="N6676">
        <v>6</v>
      </c>
      <c r="O6676">
        <v>1</v>
      </c>
      <c r="P6676">
        <v>1.7</v>
      </c>
      <c r="Q6676">
        <v>0.5</v>
      </c>
      <c r="R6676">
        <v>0.5</v>
      </c>
      <c r="S6676">
        <v>1</v>
      </c>
      <c r="T6676">
        <v>0.5</v>
      </c>
      <c r="U6676">
        <v>0.5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0.3</v>
      </c>
      <c r="AE6676">
        <v>0.3</v>
      </c>
      <c r="AF6676">
        <v>0.2</v>
      </c>
      <c r="AG6676">
        <v>0</v>
      </c>
      <c r="AH6676">
        <v>0</v>
      </c>
      <c r="AI6676">
        <v>0.3</v>
      </c>
      <c r="AJ6676">
        <v>0</v>
      </c>
      <c r="AK6676">
        <v>1</v>
      </c>
      <c r="AL6676">
        <v>24.1</v>
      </c>
      <c r="AM6676">
        <v>1</v>
      </c>
      <c r="AN6676">
        <v>1</v>
      </c>
      <c r="AO6676">
        <v>0</v>
      </c>
      <c r="AP6676">
        <v>0</v>
      </c>
      <c r="AQ6676">
        <v>4</v>
      </c>
      <c r="AR6676">
        <v>0</v>
      </c>
      <c r="AS6676">
        <v>21.3</v>
      </c>
      <c r="AT6676">
        <v>10.7</v>
      </c>
      <c r="AU6676">
        <v>26.8</v>
      </c>
      <c r="AV6676">
        <v>0</v>
      </c>
      <c r="AW6676">
        <v>0</v>
      </c>
      <c r="AX6676">
        <v>40</v>
      </c>
      <c r="AY6676">
        <v>24.4</v>
      </c>
      <c r="AZ6676">
        <v>0</v>
      </c>
      <c r="BA6676">
        <v>0</v>
      </c>
      <c r="BB6676">
        <v>0</v>
      </c>
      <c r="BC6676">
        <v>7.9000000000000001E-2</v>
      </c>
      <c r="BD6676">
        <v>0</v>
      </c>
      <c r="BE6676">
        <v>-2.1</v>
      </c>
      <c r="BF6676">
        <v>-2</v>
      </c>
    </row>
    <row r="6677" spans="1:58" x14ac:dyDescent="0.55000000000000004">
      <c r="A6677" t="s">
        <v>416</v>
      </c>
      <c r="B6677" t="s">
        <v>3</v>
      </c>
      <c r="C6677" t="s">
        <v>4069</v>
      </c>
      <c r="D6677">
        <v>0</v>
      </c>
      <c r="E6677">
        <f>IF(OR(ISBLANK(F6677),F6677=61),0,1)</f>
        <v>0</v>
      </c>
      <c r="G6677">
        <f>IF(AND(F6677&lt;31,E6677=1),1,0)</f>
        <v>0</v>
      </c>
      <c r="H6677">
        <f>IF(AND(F6677&gt;=31,E6677=1),1,0)</f>
        <v>0</v>
      </c>
      <c r="I6677">
        <f>IF(AND(F6677&lt;15,E6677=1),1,0)</f>
        <v>0</v>
      </c>
      <c r="J6677">
        <f>IF(F6677=61,1,0)</f>
        <v>0</v>
      </c>
      <c r="K6677" t="s">
        <v>0</v>
      </c>
      <c r="L6677">
        <v>77</v>
      </c>
      <c r="M6677">
        <v>190</v>
      </c>
      <c r="N6677">
        <v>7</v>
      </c>
      <c r="O6677">
        <v>0</v>
      </c>
      <c r="P6677">
        <v>4.0999999999999996</v>
      </c>
      <c r="Q6677">
        <v>0.3</v>
      </c>
      <c r="R6677">
        <v>1.6</v>
      </c>
      <c r="S6677">
        <v>0.182</v>
      </c>
      <c r="T6677">
        <v>0.1</v>
      </c>
      <c r="U6677">
        <v>0.9</v>
      </c>
      <c r="V6677">
        <v>0.16700000000000001</v>
      </c>
      <c r="W6677">
        <v>0.1</v>
      </c>
      <c r="X6677">
        <v>0.7</v>
      </c>
      <c r="Y6677">
        <v>0.2</v>
      </c>
      <c r="Z6677">
        <v>1.1000000000000001</v>
      </c>
      <c r="AA6677">
        <v>1.4</v>
      </c>
      <c r="AB6677">
        <v>0.8</v>
      </c>
      <c r="AC6677">
        <v>0.4</v>
      </c>
      <c r="AD6677">
        <v>0.6</v>
      </c>
      <c r="AE6677">
        <v>1</v>
      </c>
      <c r="AF6677">
        <v>0.6</v>
      </c>
      <c r="AG6677">
        <v>0</v>
      </c>
      <c r="AH6677">
        <v>0</v>
      </c>
      <c r="AI6677">
        <v>0.4</v>
      </c>
      <c r="AJ6677">
        <v>0.6</v>
      </c>
      <c r="AK6677">
        <v>1.9</v>
      </c>
      <c r="AL6677">
        <v>12.7</v>
      </c>
      <c r="AM6677">
        <v>0.41299999999999998</v>
      </c>
      <c r="AN6677">
        <v>0.22700000000000001</v>
      </c>
      <c r="AO6677">
        <v>0.45500000000000002</v>
      </c>
      <c r="AP6677">
        <v>0.90900000000000003</v>
      </c>
      <c r="AQ6677">
        <v>15</v>
      </c>
      <c r="AR6677">
        <v>11.1</v>
      </c>
      <c r="AS6677">
        <v>17.399999999999999</v>
      </c>
      <c r="AT6677">
        <v>14</v>
      </c>
      <c r="AU6677">
        <v>23.7</v>
      </c>
      <c r="AV6677">
        <v>0</v>
      </c>
      <c r="AW6677">
        <v>0</v>
      </c>
      <c r="AX6677">
        <v>16</v>
      </c>
      <c r="AY6677">
        <v>31.6</v>
      </c>
      <c r="AZ6677">
        <v>0</v>
      </c>
      <c r="BA6677">
        <v>0</v>
      </c>
      <c r="BB6677">
        <v>0.1</v>
      </c>
      <c r="BC6677">
        <v>0.08</v>
      </c>
      <c r="BD6677">
        <v>-1.2</v>
      </c>
      <c r="BE6677">
        <v>-3</v>
      </c>
      <c r="BF6677">
        <v>-4.2</v>
      </c>
    </row>
    <row r="6678" spans="1:58" x14ac:dyDescent="0.55000000000000004">
      <c r="A6678" t="s">
        <v>416</v>
      </c>
      <c r="B6678" t="s">
        <v>6</v>
      </c>
      <c r="C6678" t="s">
        <v>4069</v>
      </c>
      <c r="D6678">
        <v>0</v>
      </c>
      <c r="E6678">
        <f>IF(OR(ISBLANK(F6678),F6678=61),0,1)</f>
        <v>0</v>
      </c>
      <c r="G6678">
        <f>IF(AND(F6678&lt;31,E6678=1),1,0)</f>
        <v>0</v>
      </c>
      <c r="H6678">
        <f>IF(AND(F6678&gt;=31,E6678=1),1,0)</f>
        <v>0</v>
      </c>
      <c r="I6678">
        <f>IF(AND(F6678&lt;15,E6678=1),1,0)</f>
        <v>0</v>
      </c>
      <c r="J6678">
        <f>IF(F6678=61,1,0)</f>
        <v>0</v>
      </c>
      <c r="K6678" t="s">
        <v>0</v>
      </c>
      <c r="L6678">
        <v>77</v>
      </c>
      <c r="M6678">
        <v>190</v>
      </c>
      <c r="N6678">
        <v>6</v>
      </c>
      <c r="O6678">
        <v>0</v>
      </c>
      <c r="P6678">
        <v>4.3</v>
      </c>
      <c r="Q6678">
        <v>0.8</v>
      </c>
      <c r="R6678">
        <v>1.8</v>
      </c>
      <c r="S6678">
        <v>0.45500000000000002</v>
      </c>
      <c r="T6678">
        <v>0.5</v>
      </c>
      <c r="U6678">
        <v>1.2</v>
      </c>
      <c r="V6678">
        <v>0.42899999999999999</v>
      </c>
      <c r="W6678">
        <v>0.3</v>
      </c>
      <c r="X6678">
        <v>0.7</v>
      </c>
      <c r="Y6678">
        <v>0.5</v>
      </c>
      <c r="Z6678">
        <v>0.3</v>
      </c>
      <c r="AA6678">
        <v>0.5</v>
      </c>
      <c r="AB6678">
        <v>0.66700000000000004</v>
      </c>
      <c r="AC6678">
        <v>0.3</v>
      </c>
      <c r="AD6678">
        <v>0.2</v>
      </c>
      <c r="AE6678">
        <v>0.5</v>
      </c>
      <c r="AF6678">
        <v>0.2</v>
      </c>
      <c r="AG6678">
        <v>0.8</v>
      </c>
      <c r="AH6678">
        <v>0.2</v>
      </c>
      <c r="AI6678">
        <v>0.5</v>
      </c>
      <c r="AJ6678">
        <v>0.7</v>
      </c>
      <c r="AK6678">
        <v>2.2999999999999998</v>
      </c>
      <c r="AL6678">
        <v>25.5</v>
      </c>
      <c r="AM6678">
        <v>0.56299999999999994</v>
      </c>
      <c r="AN6678">
        <v>0.54500000000000004</v>
      </c>
      <c r="AO6678">
        <v>0.36399999999999999</v>
      </c>
      <c r="AP6678">
        <v>0.27300000000000002</v>
      </c>
      <c r="AQ6678">
        <v>12</v>
      </c>
      <c r="AR6678">
        <v>8.4</v>
      </c>
      <c r="AS6678">
        <v>4.7</v>
      </c>
      <c r="AT6678">
        <v>6.6</v>
      </c>
      <c r="AU6678">
        <v>7.3</v>
      </c>
      <c r="AV6678">
        <v>10.7</v>
      </c>
      <c r="AW6678">
        <v>4.5999999999999996</v>
      </c>
      <c r="AX6678">
        <v>19.399999999999999</v>
      </c>
      <c r="AY6678">
        <v>28.1</v>
      </c>
      <c r="AZ6678">
        <v>0</v>
      </c>
      <c r="BA6678">
        <v>0.1</v>
      </c>
      <c r="BB6678">
        <v>0.1</v>
      </c>
      <c r="BC6678">
        <v>0.156</v>
      </c>
      <c r="BD6678">
        <v>1.7</v>
      </c>
      <c r="BE6678">
        <v>5.5</v>
      </c>
      <c r="BF6678">
        <v>7.2</v>
      </c>
    </row>
    <row r="6679" spans="1:58" x14ac:dyDescent="0.55000000000000004">
      <c r="A6679" t="s">
        <v>274</v>
      </c>
      <c r="B6679" t="s">
        <v>18</v>
      </c>
      <c r="C6679" t="s">
        <v>4070</v>
      </c>
      <c r="D6679">
        <v>0</v>
      </c>
      <c r="E6679">
        <f>IF(OR(ISBLANK(F6679),F6679=61),0,1)</f>
        <v>0</v>
      </c>
      <c r="G6679">
        <f>IF(AND(F6679&lt;31,E6679=1),1,0)</f>
        <v>0</v>
      </c>
      <c r="H6679">
        <f>IF(AND(F6679&gt;=31,E6679=1),1,0)</f>
        <v>0</v>
      </c>
      <c r="I6679">
        <f>IF(AND(F6679&lt;15,E6679=1),1,0)</f>
        <v>0</v>
      </c>
      <c r="J6679">
        <f>IF(F6679=61,1,0)</f>
        <v>0</v>
      </c>
      <c r="K6679" t="s">
        <v>0</v>
      </c>
      <c r="L6679">
        <v>79</v>
      </c>
      <c r="M6679">
        <v>225</v>
      </c>
      <c r="N6679">
        <v>20</v>
      </c>
      <c r="O6679">
        <v>0</v>
      </c>
      <c r="P6679">
        <v>6.1</v>
      </c>
      <c r="Q6679">
        <v>0.5</v>
      </c>
      <c r="R6679">
        <v>1.4</v>
      </c>
      <c r="S6679">
        <v>0.32100000000000001</v>
      </c>
      <c r="T6679">
        <v>0.5</v>
      </c>
      <c r="U6679">
        <v>1.4</v>
      </c>
      <c r="V6679">
        <v>0.32100000000000001</v>
      </c>
      <c r="W6679">
        <v>0</v>
      </c>
      <c r="X6679">
        <v>0</v>
      </c>
      <c r="Y6679">
        <v>0</v>
      </c>
      <c r="Z6679">
        <v>0.3</v>
      </c>
      <c r="AA6679">
        <v>0.9</v>
      </c>
      <c r="AB6679">
        <v>0.35299999999999998</v>
      </c>
      <c r="AC6679">
        <v>0.6</v>
      </c>
      <c r="AD6679">
        <v>0.8</v>
      </c>
      <c r="AE6679">
        <v>1.4</v>
      </c>
      <c r="AF6679">
        <v>0</v>
      </c>
      <c r="AG6679">
        <v>0.1</v>
      </c>
      <c r="AH6679">
        <v>0.2</v>
      </c>
      <c r="AI6679">
        <v>0.5</v>
      </c>
      <c r="AJ6679">
        <v>1.5</v>
      </c>
      <c r="AK6679">
        <v>1.2</v>
      </c>
      <c r="AL6679">
        <v>0.5</v>
      </c>
      <c r="AM6679">
        <v>0.33300000000000002</v>
      </c>
      <c r="AN6679">
        <v>0.32100000000000001</v>
      </c>
      <c r="AO6679">
        <v>0</v>
      </c>
      <c r="AP6679">
        <v>0.60699999999999998</v>
      </c>
      <c r="AQ6679">
        <v>26</v>
      </c>
      <c r="AR6679">
        <v>9.9</v>
      </c>
      <c r="AS6679">
        <v>15.4</v>
      </c>
      <c r="AT6679">
        <v>12.6</v>
      </c>
      <c r="AU6679">
        <v>0</v>
      </c>
      <c r="AV6679">
        <v>0.5</v>
      </c>
      <c r="AW6679">
        <v>2.7</v>
      </c>
      <c r="AX6679">
        <v>21.7</v>
      </c>
      <c r="AY6679">
        <v>18.7</v>
      </c>
      <c r="AZ6679">
        <v>-0.3</v>
      </c>
      <c r="BA6679">
        <v>0.2</v>
      </c>
      <c r="BB6679">
        <v>-0.1</v>
      </c>
      <c r="BC6679">
        <v>-3.2000000000000001E-2</v>
      </c>
      <c r="BD6679">
        <v>-11.9</v>
      </c>
      <c r="BE6679">
        <v>-5.7</v>
      </c>
      <c r="BF6679">
        <v>-17.600000000000001</v>
      </c>
    </row>
    <row r="6680" spans="1:58" x14ac:dyDescent="0.55000000000000004">
      <c r="A6680" t="s">
        <v>284</v>
      </c>
      <c r="B6680" t="s">
        <v>18</v>
      </c>
      <c r="C6680" t="s">
        <v>4071</v>
      </c>
      <c r="D6680">
        <v>0</v>
      </c>
      <c r="E6680">
        <f>IF(OR(ISBLANK(F6680),F6680=61),0,1)</f>
        <v>0</v>
      </c>
      <c r="G6680">
        <f>IF(AND(F6680&lt;31,E6680=1),1,0)</f>
        <v>0</v>
      </c>
      <c r="H6680">
        <f>IF(AND(F6680&gt;=31,E6680=1),1,0)</f>
        <v>0</v>
      </c>
      <c r="I6680">
        <f>IF(AND(F6680&lt;15,E6680=1),1,0)</f>
        <v>0</v>
      </c>
      <c r="J6680">
        <f>IF(F6680=61,1,0)</f>
        <v>0</v>
      </c>
      <c r="K6680" t="s">
        <v>0</v>
      </c>
      <c r="L6680">
        <v>79</v>
      </c>
      <c r="M6680">
        <v>220</v>
      </c>
      <c r="N6680">
        <v>27</v>
      </c>
      <c r="O6680">
        <v>2</v>
      </c>
      <c r="P6680">
        <v>7</v>
      </c>
      <c r="Q6680">
        <v>0.6</v>
      </c>
      <c r="R6680">
        <v>1.1000000000000001</v>
      </c>
      <c r="S6680">
        <v>0.5</v>
      </c>
      <c r="T6680">
        <v>0.6</v>
      </c>
      <c r="U6680">
        <v>1.1000000000000001</v>
      </c>
      <c r="V6680">
        <v>0.5</v>
      </c>
      <c r="W6680">
        <v>0</v>
      </c>
      <c r="X6680">
        <v>0</v>
      </c>
      <c r="Y6680">
        <v>0</v>
      </c>
      <c r="Z6680">
        <v>0.1</v>
      </c>
      <c r="AA6680">
        <v>0.3</v>
      </c>
      <c r="AB6680">
        <v>0.44400000000000001</v>
      </c>
      <c r="AC6680">
        <v>0.5</v>
      </c>
      <c r="AD6680">
        <v>0.6</v>
      </c>
      <c r="AE6680">
        <v>1.1000000000000001</v>
      </c>
      <c r="AF6680">
        <v>0.1</v>
      </c>
      <c r="AG6680">
        <v>0.1</v>
      </c>
      <c r="AH6680">
        <v>0.4</v>
      </c>
      <c r="AI6680">
        <v>0.4</v>
      </c>
      <c r="AJ6680">
        <v>0.7</v>
      </c>
      <c r="AK6680">
        <v>1.3</v>
      </c>
      <c r="AL6680">
        <v>9.1</v>
      </c>
      <c r="AM6680">
        <v>0.496</v>
      </c>
      <c r="AN6680">
        <v>0.5</v>
      </c>
      <c r="AO6680">
        <v>0</v>
      </c>
      <c r="AP6680">
        <v>0.3</v>
      </c>
      <c r="AQ6680">
        <v>35</v>
      </c>
      <c r="AR6680">
        <v>8.9</v>
      </c>
      <c r="AS6680">
        <v>10.9</v>
      </c>
      <c r="AT6680">
        <v>9.9</v>
      </c>
      <c r="AU6680">
        <v>2.2000000000000002</v>
      </c>
      <c r="AV6680">
        <v>0.7</v>
      </c>
      <c r="AW6680">
        <v>7.8</v>
      </c>
      <c r="AX6680">
        <v>24.3</v>
      </c>
      <c r="AY6680">
        <v>13</v>
      </c>
      <c r="AZ6680">
        <v>0</v>
      </c>
      <c r="BA6680">
        <v>0.2</v>
      </c>
      <c r="BB6680">
        <v>0.2</v>
      </c>
      <c r="BC6680">
        <v>4.4999999999999998E-2</v>
      </c>
      <c r="BD6680">
        <v>-5.5</v>
      </c>
      <c r="BE6680">
        <v>1.6</v>
      </c>
      <c r="BF6680">
        <v>-3.9</v>
      </c>
    </row>
    <row r="6681" spans="1:58" x14ac:dyDescent="0.55000000000000004">
      <c r="A6681" t="s">
        <v>284</v>
      </c>
      <c r="B6681" t="s">
        <v>3</v>
      </c>
      <c r="C6681" t="s">
        <v>4071</v>
      </c>
      <c r="D6681">
        <v>0</v>
      </c>
      <c r="E6681">
        <f>IF(OR(ISBLANK(F6681),F6681=61),0,1)</f>
        <v>0</v>
      </c>
      <c r="G6681">
        <f>IF(AND(F6681&lt;31,E6681=1),1,0)</f>
        <v>0</v>
      </c>
      <c r="H6681">
        <f>IF(AND(F6681&gt;=31,E6681=1),1,0)</f>
        <v>0</v>
      </c>
      <c r="I6681">
        <f>IF(AND(F6681&lt;15,E6681=1),1,0)</f>
        <v>0</v>
      </c>
      <c r="J6681">
        <f>IF(F6681=61,1,0)</f>
        <v>0</v>
      </c>
      <c r="K6681" t="s">
        <v>0</v>
      </c>
      <c r="L6681">
        <v>79</v>
      </c>
      <c r="M6681">
        <v>220</v>
      </c>
      <c r="N6681">
        <v>22</v>
      </c>
      <c r="O6681">
        <v>0</v>
      </c>
      <c r="P6681">
        <v>4.4000000000000004</v>
      </c>
      <c r="Q6681">
        <v>0.8</v>
      </c>
      <c r="R6681">
        <v>1</v>
      </c>
      <c r="S6681">
        <v>0.81</v>
      </c>
      <c r="T6681">
        <v>0.8</v>
      </c>
      <c r="U6681">
        <v>1</v>
      </c>
      <c r="V6681">
        <v>0.81</v>
      </c>
      <c r="W6681">
        <v>0</v>
      </c>
      <c r="X6681">
        <v>0</v>
      </c>
      <c r="Y6681">
        <v>0</v>
      </c>
      <c r="Z6681">
        <v>0.5</v>
      </c>
      <c r="AA6681">
        <v>1</v>
      </c>
      <c r="AB6681">
        <v>0.57100000000000006</v>
      </c>
      <c r="AC6681">
        <v>0.5</v>
      </c>
      <c r="AD6681">
        <v>0.4</v>
      </c>
      <c r="AE6681">
        <v>0.9</v>
      </c>
      <c r="AF6681">
        <v>0</v>
      </c>
      <c r="AG6681">
        <v>0.1</v>
      </c>
      <c r="AH6681">
        <v>0.2</v>
      </c>
      <c r="AI6681">
        <v>0.2</v>
      </c>
      <c r="AJ6681">
        <v>0.9</v>
      </c>
      <c r="AK6681">
        <v>2.1</v>
      </c>
      <c r="AL6681">
        <v>25.6</v>
      </c>
      <c r="AM6681">
        <v>0.74299999999999999</v>
      </c>
      <c r="AN6681">
        <v>0.81</v>
      </c>
      <c r="AO6681">
        <v>0</v>
      </c>
      <c r="AP6681">
        <v>1</v>
      </c>
      <c r="AQ6681">
        <v>39</v>
      </c>
      <c r="AR6681">
        <v>11.8</v>
      </c>
      <c r="AS6681">
        <v>11.3</v>
      </c>
      <c r="AT6681">
        <v>11.5</v>
      </c>
      <c r="AU6681">
        <v>2.4</v>
      </c>
      <c r="AV6681">
        <v>1.8</v>
      </c>
      <c r="AW6681">
        <v>6.6</v>
      </c>
      <c r="AX6681">
        <v>11.4</v>
      </c>
      <c r="AY6681">
        <v>17.899999999999999</v>
      </c>
      <c r="AZ6681">
        <v>0.4</v>
      </c>
      <c r="BA6681">
        <v>0.1</v>
      </c>
      <c r="BB6681">
        <v>0.5</v>
      </c>
      <c r="BC6681">
        <v>0.21299999999999999</v>
      </c>
      <c r="BD6681">
        <v>2.6</v>
      </c>
      <c r="BE6681">
        <v>1</v>
      </c>
      <c r="BF6681">
        <v>3.6</v>
      </c>
    </row>
    <row r="6682" spans="1:58" x14ac:dyDescent="0.55000000000000004">
      <c r="A6682" t="s">
        <v>284</v>
      </c>
      <c r="B6682" t="s">
        <v>6</v>
      </c>
      <c r="C6682" t="s">
        <v>4071</v>
      </c>
      <c r="D6682">
        <v>0</v>
      </c>
      <c r="E6682">
        <f>IF(OR(ISBLANK(F6682),F6682=61),0,1)</f>
        <v>0</v>
      </c>
      <c r="G6682">
        <f>IF(AND(F6682&lt;31,E6682=1),1,0)</f>
        <v>0</v>
      </c>
      <c r="H6682">
        <f>IF(AND(F6682&gt;=31,E6682=1),1,0)</f>
        <v>0</v>
      </c>
      <c r="I6682">
        <f>IF(AND(F6682&lt;15,E6682=1),1,0)</f>
        <v>0</v>
      </c>
      <c r="J6682">
        <f>IF(F6682=61,1,0)</f>
        <v>0</v>
      </c>
      <c r="K6682" t="s">
        <v>0</v>
      </c>
      <c r="L6682">
        <v>79</v>
      </c>
      <c r="M6682">
        <v>220</v>
      </c>
      <c r="N6682">
        <v>27</v>
      </c>
      <c r="O6682">
        <v>15</v>
      </c>
      <c r="P6682">
        <v>17.100000000000001</v>
      </c>
      <c r="Q6682">
        <v>1.7</v>
      </c>
      <c r="R6682">
        <v>2.7</v>
      </c>
      <c r="S6682">
        <v>0.63500000000000001</v>
      </c>
      <c r="T6682">
        <v>1.7</v>
      </c>
      <c r="U6682">
        <v>2.7</v>
      </c>
      <c r="V6682">
        <v>0.63500000000000001</v>
      </c>
      <c r="W6682">
        <v>0</v>
      </c>
      <c r="X6682">
        <v>0</v>
      </c>
      <c r="Y6682">
        <v>0</v>
      </c>
      <c r="Z6682">
        <v>0.7</v>
      </c>
      <c r="AA6682">
        <v>1.4</v>
      </c>
      <c r="AB6682">
        <v>0.51400000000000001</v>
      </c>
      <c r="AC6682">
        <v>1.4</v>
      </c>
      <c r="AD6682">
        <v>1.2</v>
      </c>
      <c r="AE6682">
        <v>2.6</v>
      </c>
      <c r="AF6682">
        <v>0.5</v>
      </c>
      <c r="AG6682">
        <v>0.3</v>
      </c>
      <c r="AH6682">
        <v>0.5</v>
      </c>
      <c r="AI6682">
        <v>1</v>
      </c>
      <c r="AJ6682">
        <v>1.8</v>
      </c>
      <c r="AK6682">
        <v>4.2</v>
      </c>
      <c r="AL6682">
        <v>12.5</v>
      </c>
      <c r="AM6682">
        <v>0.61699999999999999</v>
      </c>
      <c r="AN6682">
        <v>0.63500000000000001</v>
      </c>
      <c r="AO6682">
        <v>0</v>
      </c>
      <c r="AP6682">
        <v>0.5</v>
      </c>
      <c r="AQ6682">
        <v>118</v>
      </c>
      <c r="AR6682">
        <v>9.9</v>
      </c>
      <c r="AS6682">
        <v>8.1999999999999993</v>
      </c>
      <c r="AT6682">
        <v>9.1999999999999993</v>
      </c>
      <c r="AU6682">
        <v>5.9</v>
      </c>
      <c r="AV6682">
        <v>1.1000000000000001</v>
      </c>
      <c r="AW6682">
        <v>3</v>
      </c>
      <c r="AX6682">
        <v>22.8</v>
      </c>
      <c r="AY6682">
        <v>13.3</v>
      </c>
      <c r="AZ6682">
        <v>0.5</v>
      </c>
      <c r="BA6682">
        <v>0.3</v>
      </c>
      <c r="BB6682">
        <v>0.8</v>
      </c>
      <c r="BC6682">
        <v>6.8000000000000005E-2</v>
      </c>
      <c r="BD6682">
        <v>-1.2</v>
      </c>
      <c r="BE6682">
        <v>0.1</v>
      </c>
      <c r="BF6682">
        <v>-1.1000000000000001</v>
      </c>
    </row>
    <row r="6683" spans="1:58" x14ac:dyDescent="0.55000000000000004">
      <c r="A6683" t="s">
        <v>399</v>
      </c>
      <c r="B6683" t="s">
        <v>18</v>
      </c>
      <c r="C6683" t="s">
        <v>4072</v>
      </c>
      <c r="D6683">
        <v>0</v>
      </c>
      <c r="E6683">
        <f>IF(OR(ISBLANK(F6683),F6683=61),0,1)</f>
        <v>0</v>
      </c>
      <c r="G6683">
        <f>IF(AND(F6683&lt;31,E6683=1),1,0)</f>
        <v>0</v>
      </c>
      <c r="H6683">
        <f>IF(AND(F6683&gt;=31,E6683=1),1,0)</f>
        <v>0</v>
      </c>
      <c r="I6683">
        <f>IF(AND(F6683&lt;15,E6683=1),1,0)</f>
        <v>0</v>
      </c>
      <c r="J6683">
        <f>IF(F6683=61,1,0)</f>
        <v>0</v>
      </c>
      <c r="K6683" t="s">
        <v>0</v>
      </c>
      <c r="L6683">
        <v>81</v>
      </c>
      <c r="M6683">
        <v>240</v>
      </c>
      <c r="N6683">
        <v>34</v>
      </c>
      <c r="O6683">
        <v>31</v>
      </c>
      <c r="P6683">
        <v>26.3</v>
      </c>
      <c r="Q6683">
        <v>2.4</v>
      </c>
      <c r="R6683">
        <v>4.4000000000000004</v>
      </c>
      <c r="S6683">
        <v>0.55000000000000004</v>
      </c>
      <c r="T6683">
        <v>2.2999999999999998</v>
      </c>
      <c r="U6683">
        <v>4</v>
      </c>
      <c r="V6683">
        <v>0.57700000000000007</v>
      </c>
      <c r="W6683">
        <v>0.1</v>
      </c>
      <c r="X6683">
        <v>0.4</v>
      </c>
      <c r="Y6683">
        <v>0.28599999999999998</v>
      </c>
      <c r="Z6683">
        <v>1.6</v>
      </c>
      <c r="AA6683">
        <v>2.5</v>
      </c>
      <c r="AB6683">
        <v>0.66700000000000004</v>
      </c>
      <c r="AC6683">
        <v>2.6</v>
      </c>
      <c r="AD6683">
        <v>4.3</v>
      </c>
      <c r="AE6683">
        <v>6.9</v>
      </c>
      <c r="AF6683">
        <v>1.2</v>
      </c>
      <c r="AG6683">
        <v>0.4</v>
      </c>
      <c r="AH6683">
        <v>1.4</v>
      </c>
      <c r="AI6683">
        <v>1.2</v>
      </c>
      <c r="AJ6683">
        <v>2</v>
      </c>
      <c r="AK6683">
        <v>6.6</v>
      </c>
      <c r="AL6683">
        <v>18.3</v>
      </c>
      <c r="AM6683">
        <v>0.59200000000000008</v>
      </c>
      <c r="AN6683">
        <v>0.56299999999999994</v>
      </c>
      <c r="AO6683">
        <v>9.3000000000000013E-2</v>
      </c>
      <c r="AP6683">
        <v>0.55600000000000005</v>
      </c>
      <c r="AQ6683">
        <v>249</v>
      </c>
      <c r="AR6683">
        <v>11.6</v>
      </c>
      <c r="AS6683">
        <v>18.7</v>
      </c>
      <c r="AT6683">
        <v>15.2</v>
      </c>
      <c r="AU6683">
        <v>9</v>
      </c>
      <c r="AV6683">
        <v>0.9</v>
      </c>
      <c r="AW6683">
        <v>6.1</v>
      </c>
      <c r="AX6683">
        <v>17.3</v>
      </c>
      <c r="AY6683">
        <v>13.3</v>
      </c>
      <c r="AZ6683">
        <v>1.8</v>
      </c>
      <c r="BA6683">
        <v>1.2</v>
      </c>
      <c r="BB6683">
        <v>3</v>
      </c>
      <c r="BC6683">
        <v>0.13400000000000001</v>
      </c>
      <c r="BD6683">
        <v>2.2999999999999998</v>
      </c>
      <c r="BE6683">
        <v>4.7</v>
      </c>
      <c r="BF6683">
        <v>7</v>
      </c>
    </row>
    <row r="6684" spans="1:58" x14ac:dyDescent="0.55000000000000004">
      <c r="A6684" t="s">
        <v>399</v>
      </c>
      <c r="B6684" t="s">
        <v>3</v>
      </c>
      <c r="C6684" t="s">
        <v>4072</v>
      </c>
      <c r="D6684">
        <v>0</v>
      </c>
      <c r="E6684">
        <f>IF(OR(ISBLANK(F6684),F6684=61),0,1)</f>
        <v>0</v>
      </c>
      <c r="G6684">
        <f>IF(AND(F6684&lt;31,E6684=1),1,0)</f>
        <v>0</v>
      </c>
      <c r="H6684">
        <f>IF(AND(F6684&gt;=31,E6684=1),1,0)</f>
        <v>0</v>
      </c>
      <c r="I6684">
        <f>IF(AND(F6684&lt;15,E6684=1),1,0)</f>
        <v>0</v>
      </c>
      <c r="J6684">
        <f>IF(F6684=61,1,0)</f>
        <v>0</v>
      </c>
      <c r="K6684" t="s">
        <v>0</v>
      </c>
      <c r="L6684">
        <v>81</v>
      </c>
      <c r="M6684">
        <v>240</v>
      </c>
      <c r="N6684">
        <v>34</v>
      </c>
      <c r="O6684">
        <v>33</v>
      </c>
      <c r="P6684">
        <v>27.9</v>
      </c>
      <c r="Q6684">
        <v>2.4</v>
      </c>
      <c r="R6684">
        <v>5.6</v>
      </c>
      <c r="S6684">
        <v>0.41699999999999998</v>
      </c>
      <c r="T6684">
        <v>2.2000000000000002</v>
      </c>
      <c r="U6684">
        <v>5.2</v>
      </c>
      <c r="V6684">
        <v>0.41799999999999998</v>
      </c>
      <c r="W6684">
        <v>0.2</v>
      </c>
      <c r="X6684">
        <v>0.4</v>
      </c>
      <c r="Y6684">
        <v>0.4</v>
      </c>
      <c r="Z6684">
        <v>2.4</v>
      </c>
      <c r="AA6684">
        <v>3.4</v>
      </c>
      <c r="AB6684">
        <v>0.69</v>
      </c>
      <c r="AC6684">
        <v>2.9</v>
      </c>
      <c r="AD6684">
        <v>4.7</v>
      </c>
      <c r="AE6684">
        <v>7.6</v>
      </c>
      <c r="AF6684">
        <v>1.3</v>
      </c>
      <c r="AG6684">
        <v>0.4</v>
      </c>
      <c r="AH6684">
        <v>2</v>
      </c>
      <c r="AI6684">
        <v>1.1000000000000001</v>
      </c>
      <c r="AJ6684">
        <v>2.2999999999999998</v>
      </c>
      <c r="AK6684">
        <v>7.2</v>
      </c>
      <c r="AL6684">
        <v>16.600000000000001</v>
      </c>
      <c r="AM6684">
        <v>0.498</v>
      </c>
      <c r="AN6684">
        <v>0.43200000000000011</v>
      </c>
      <c r="AO6684">
        <v>7.8E-2</v>
      </c>
      <c r="AP6684">
        <v>0.60399999999999998</v>
      </c>
      <c r="AQ6684">
        <v>282</v>
      </c>
      <c r="AR6684">
        <v>11.5</v>
      </c>
      <c r="AS6684">
        <v>17.600000000000001</v>
      </c>
      <c r="AT6684">
        <v>14.6</v>
      </c>
      <c r="AU6684">
        <v>8.6999999999999993</v>
      </c>
      <c r="AV6684">
        <v>0.8</v>
      </c>
      <c r="AW6684">
        <v>6.8</v>
      </c>
      <c r="AX6684">
        <v>13.3</v>
      </c>
      <c r="AY6684">
        <v>14.4</v>
      </c>
      <c r="AZ6684">
        <v>1.5</v>
      </c>
      <c r="BA6684">
        <v>1.7</v>
      </c>
      <c r="BB6684">
        <v>3.2</v>
      </c>
      <c r="BC6684">
        <v>0.13500000000000001</v>
      </c>
      <c r="BD6684">
        <v>0.8</v>
      </c>
      <c r="BE6684">
        <v>6.7</v>
      </c>
      <c r="BF6684">
        <v>7.5</v>
      </c>
    </row>
    <row r="6685" spans="1:58" x14ac:dyDescent="0.55000000000000004">
      <c r="A6685" t="s">
        <v>399</v>
      </c>
      <c r="B6685" t="s">
        <v>6</v>
      </c>
      <c r="C6685" t="s">
        <v>4072</v>
      </c>
      <c r="D6685">
        <v>0</v>
      </c>
      <c r="E6685">
        <f>IF(OR(ISBLANK(F6685),F6685=61),0,1)</f>
        <v>0</v>
      </c>
      <c r="G6685">
        <f>IF(AND(F6685&lt;31,E6685=1),1,0)</f>
        <v>0</v>
      </c>
      <c r="H6685">
        <f>IF(AND(F6685&gt;=31,E6685=1),1,0)</f>
        <v>0</v>
      </c>
      <c r="I6685">
        <f>IF(AND(F6685&lt;15,E6685=1),1,0)</f>
        <v>0</v>
      </c>
      <c r="J6685">
        <f>IF(F6685=61,1,0)</f>
        <v>0</v>
      </c>
      <c r="K6685" t="s">
        <v>0</v>
      </c>
      <c r="L6685">
        <v>81</v>
      </c>
      <c r="M6685">
        <v>240</v>
      </c>
      <c r="N6685">
        <v>32</v>
      </c>
      <c r="O6685">
        <v>31</v>
      </c>
      <c r="P6685">
        <v>24.6</v>
      </c>
      <c r="Q6685">
        <v>2.5</v>
      </c>
      <c r="R6685">
        <v>4.8</v>
      </c>
      <c r="S6685">
        <v>0.51300000000000001</v>
      </c>
      <c r="T6685">
        <v>2.4</v>
      </c>
      <c r="U6685">
        <v>4.5999999999999996</v>
      </c>
      <c r="V6685">
        <v>0.52</v>
      </c>
      <c r="W6685">
        <v>0.1</v>
      </c>
      <c r="X6685">
        <v>0.2</v>
      </c>
      <c r="Y6685">
        <v>0.33300000000000002</v>
      </c>
      <c r="Z6685">
        <v>1.8</v>
      </c>
      <c r="AA6685">
        <v>2.6</v>
      </c>
      <c r="AB6685">
        <v>0.66700000000000004</v>
      </c>
      <c r="AC6685">
        <v>2.2999999999999998</v>
      </c>
      <c r="AD6685">
        <v>4.0999999999999996</v>
      </c>
      <c r="AE6685">
        <v>6.3</v>
      </c>
      <c r="AF6685">
        <v>1.9</v>
      </c>
      <c r="AG6685">
        <v>0.5</v>
      </c>
      <c r="AH6685">
        <v>1.5</v>
      </c>
      <c r="AI6685">
        <v>1.3</v>
      </c>
      <c r="AJ6685">
        <v>2.7</v>
      </c>
      <c r="AK6685">
        <v>6.8</v>
      </c>
      <c r="AL6685">
        <v>18.100000000000001</v>
      </c>
      <c r="AM6685">
        <v>0.55700000000000005</v>
      </c>
      <c r="AN6685">
        <v>0.51900000000000002</v>
      </c>
      <c r="AO6685">
        <v>3.9E-2</v>
      </c>
      <c r="AP6685">
        <v>0.54500000000000004</v>
      </c>
      <c r="AQ6685">
        <v>252</v>
      </c>
      <c r="AR6685">
        <v>10.3</v>
      </c>
      <c r="AS6685">
        <v>18.7</v>
      </c>
      <c r="AT6685">
        <v>14.5</v>
      </c>
      <c r="AU6685">
        <v>14.4</v>
      </c>
      <c r="AV6685">
        <v>1.1000000000000001</v>
      </c>
      <c r="AW6685">
        <v>6.8</v>
      </c>
      <c r="AX6685">
        <v>17.8</v>
      </c>
      <c r="AY6685">
        <v>14.9</v>
      </c>
      <c r="AZ6685">
        <v>1.5</v>
      </c>
      <c r="BA6685">
        <v>1.1000000000000001</v>
      </c>
      <c r="BB6685">
        <v>2.6</v>
      </c>
      <c r="BC6685">
        <v>0.13400000000000001</v>
      </c>
      <c r="BD6685">
        <v>1.8</v>
      </c>
      <c r="BE6685">
        <v>5.9</v>
      </c>
      <c r="BF6685">
        <v>7.7</v>
      </c>
    </row>
    <row r="6686" spans="1:58" x14ac:dyDescent="0.55000000000000004">
      <c r="A6686" t="s">
        <v>695</v>
      </c>
      <c r="B6686" t="s">
        <v>9</v>
      </c>
      <c r="C6686" t="s">
        <v>4073</v>
      </c>
      <c r="D6686">
        <v>0</v>
      </c>
      <c r="E6686">
        <f>IF(OR(ISBLANK(F6686),F6686=61),0,1)</f>
        <v>0</v>
      </c>
      <c r="G6686">
        <f>IF(AND(F6686&lt;31,E6686=1),1,0)</f>
        <v>0</v>
      </c>
      <c r="H6686">
        <f>IF(AND(F6686&gt;=31,E6686=1),1,0)</f>
        <v>0</v>
      </c>
      <c r="I6686">
        <f>IF(AND(F6686&lt;15,E6686=1),1,0)</f>
        <v>0</v>
      </c>
      <c r="J6686">
        <f>IF(F6686=61,1,0)</f>
        <v>0</v>
      </c>
      <c r="K6686" t="s">
        <v>0</v>
      </c>
      <c r="L6686">
        <v>80</v>
      </c>
      <c r="M6686">
        <v>200</v>
      </c>
      <c r="N6686">
        <v>37</v>
      </c>
      <c r="O6686">
        <v>37</v>
      </c>
      <c r="P6686">
        <v>20.6</v>
      </c>
      <c r="Q6686">
        <v>1.6</v>
      </c>
      <c r="R6686">
        <v>4.5</v>
      </c>
      <c r="S6686">
        <v>0.36699999999999999</v>
      </c>
      <c r="T6686">
        <v>0.9</v>
      </c>
      <c r="U6686">
        <v>2.1</v>
      </c>
      <c r="V6686">
        <v>0.42299999999999999</v>
      </c>
      <c r="W6686">
        <v>0.8</v>
      </c>
      <c r="X6686">
        <v>2.4</v>
      </c>
      <c r="Y6686">
        <v>0.318</v>
      </c>
      <c r="Z6686">
        <v>1.3</v>
      </c>
      <c r="AA6686">
        <v>1.7</v>
      </c>
      <c r="AB6686">
        <v>0.7340000000000001</v>
      </c>
      <c r="AC6686">
        <v>1.2</v>
      </c>
      <c r="AD6686">
        <v>2.4</v>
      </c>
      <c r="AE6686">
        <v>3.6</v>
      </c>
      <c r="AF6686">
        <v>0.4</v>
      </c>
      <c r="AG6686">
        <v>0.6</v>
      </c>
      <c r="AH6686">
        <v>0.4</v>
      </c>
      <c r="AI6686">
        <v>1</v>
      </c>
      <c r="AJ6686">
        <v>2.5</v>
      </c>
      <c r="AK6686">
        <v>5.3</v>
      </c>
      <c r="AL6686">
        <v>9.6999999999999993</v>
      </c>
      <c r="AM6686">
        <v>0.502</v>
      </c>
      <c r="AN6686">
        <v>0.45200000000000001</v>
      </c>
      <c r="AO6686">
        <v>0.53</v>
      </c>
      <c r="AP6686">
        <v>0.38600000000000001</v>
      </c>
      <c r="AQ6686">
        <v>192</v>
      </c>
      <c r="AR6686">
        <v>6.1</v>
      </c>
      <c r="AS6686">
        <v>13.9</v>
      </c>
      <c r="AT6686">
        <v>9.8000000000000007</v>
      </c>
      <c r="AU6686">
        <v>3.2</v>
      </c>
      <c r="AV6686">
        <v>1.6</v>
      </c>
      <c r="AW6686">
        <v>2.4</v>
      </c>
      <c r="AX6686">
        <v>15.5</v>
      </c>
      <c r="AY6686">
        <v>14.4</v>
      </c>
      <c r="AZ6686">
        <v>0.6</v>
      </c>
      <c r="BA6686">
        <v>1.2</v>
      </c>
      <c r="BB6686">
        <v>1.8</v>
      </c>
      <c r="BC6686">
        <v>9.3000000000000013E-2</v>
      </c>
      <c r="BD6686">
        <v>0.8</v>
      </c>
      <c r="BE6686">
        <v>2.2999999999999998</v>
      </c>
      <c r="BF6686">
        <v>3.1</v>
      </c>
    </row>
    <row r="6687" spans="1:58" x14ac:dyDescent="0.55000000000000004">
      <c r="A6687" t="s">
        <v>240</v>
      </c>
      <c r="B6687" t="s">
        <v>18</v>
      </c>
      <c r="C6687" t="s">
        <v>4074</v>
      </c>
      <c r="D6687">
        <v>0</v>
      </c>
      <c r="E6687">
        <f>IF(OR(ISBLANK(F6687),F6687=61),0,1)</f>
        <v>0</v>
      </c>
      <c r="G6687">
        <f>IF(AND(F6687&lt;31,E6687=1),1,0)</f>
        <v>0</v>
      </c>
      <c r="H6687">
        <f>IF(AND(F6687&gt;=31,E6687=1),1,0)</f>
        <v>0</v>
      </c>
      <c r="I6687">
        <f>IF(AND(F6687&lt;15,E6687=1),1,0)</f>
        <v>0</v>
      </c>
      <c r="J6687">
        <f>IF(F6687=61,1,0)</f>
        <v>0</v>
      </c>
      <c r="K6687" t="s">
        <v>0</v>
      </c>
      <c r="L6687">
        <v>80</v>
      </c>
      <c r="M6687">
        <v>210</v>
      </c>
      <c r="N6687">
        <v>24</v>
      </c>
      <c r="O6687">
        <v>0</v>
      </c>
      <c r="P6687">
        <v>6.6</v>
      </c>
      <c r="Q6687">
        <v>0.5</v>
      </c>
      <c r="R6687">
        <v>1</v>
      </c>
      <c r="S6687">
        <v>0.47799999999999998</v>
      </c>
      <c r="T6687">
        <v>0.5</v>
      </c>
      <c r="U6687">
        <v>1</v>
      </c>
      <c r="V6687">
        <v>0.47799999999999998</v>
      </c>
      <c r="W6687">
        <v>0</v>
      </c>
      <c r="X6687">
        <v>0</v>
      </c>
      <c r="Y6687">
        <v>0</v>
      </c>
      <c r="Z6687">
        <v>0.4</v>
      </c>
      <c r="AA6687">
        <v>1.1000000000000001</v>
      </c>
      <c r="AB6687">
        <v>0.34599999999999997</v>
      </c>
      <c r="AC6687">
        <v>0.6</v>
      </c>
      <c r="AD6687">
        <v>0.5</v>
      </c>
      <c r="AE6687">
        <v>1.1000000000000001</v>
      </c>
      <c r="AF6687">
        <v>0.1</v>
      </c>
      <c r="AG6687">
        <v>0.2</v>
      </c>
      <c r="AH6687">
        <v>0.3</v>
      </c>
      <c r="AI6687">
        <v>0.2</v>
      </c>
      <c r="AJ6687">
        <v>1.1000000000000001</v>
      </c>
      <c r="AK6687">
        <v>1.3</v>
      </c>
      <c r="AL6687">
        <v>9.4</v>
      </c>
      <c r="AM6687">
        <v>0.43799999999999989</v>
      </c>
      <c r="AN6687">
        <v>0.47799999999999998</v>
      </c>
      <c r="AO6687">
        <v>0</v>
      </c>
      <c r="AP6687">
        <v>1.1299999999999999</v>
      </c>
      <c r="AQ6687">
        <v>34</v>
      </c>
      <c r="AR6687">
        <v>10.1</v>
      </c>
      <c r="AS6687">
        <v>9.1</v>
      </c>
      <c r="AT6687">
        <v>9.6</v>
      </c>
      <c r="AU6687">
        <v>2.2999999999999998</v>
      </c>
      <c r="AV6687">
        <v>1.5</v>
      </c>
      <c r="AW6687">
        <v>4.7</v>
      </c>
      <c r="AX6687">
        <v>12.4</v>
      </c>
      <c r="AY6687">
        <v>12.9</v>
      </c>
      <c r="AZ6687">
        <v>0.1</v>
      </c>
      <c r="BA6687">
        <v>0.2</v>
      </c>
      <c r="BB6687">
        <v>0.3</v>
      </c>
      <c r="BC6687">
        <v>6.6000000000000003E-2</v>
      </c>
      <c r="BD6687">
        <v>-5.0999999999999996</v>
      </c>
      <c r="BE6687">
        <v>-0.3</v>
      </c>
      <c r="BF6687">
        <v>-5.3</v>
      </c>
    </row>
    <row r="6688" spans="1:58" x14ac:dyDescent="0.55000000000000004">
      <c r="A6688" t="s">
        <v>240</v>
      </c>
      <c r="B6688" t="s">
        <v>3</v>
      </c>
      <c r="C6688" t="s">
        <v>4074</v>
      </c>
      <c r="D6688">
        <v>0</v>
      </c>
      <c r="E6688">
        <f>IF(OR(ISBLANK(F6688),F6688=61),0,1)</f>
        <v>0</v>
      </c>
      <c r="G6688">
        <f>IF(AND(F6688&lt;31,E6688=1),1,0)</f>
        <v>0</v>
      </c>
      <c r="H6688">
        <f>IF(AND(F6688&gt;=31,E6688=1),1,0)</f>
        <v>0</v>
      </c>
      <c r="I6688">
        <f>IF(AND(F6688&lt;15,E6688=1),1,0)</f>
        <v>0</v>
      </c>
      <c r="J6688">
        <f>IF(F6688=61,1,0)</f>
        <v>0</v>
      </c>
      <c r="K6688" t="s">
        <v>0</v>
      </c>
      <c r="L6688">
        <v>80</v>
      </c>
      <c r="M6688">
        <v>210</v>
      </c>
      <c r="N6688">
        <v>28</v>
      </c>
      <c r="O6688">
        <v>8</v>
      </c>
      <c r="P6688">
        <v>10.7</v>
      </c>
      <c r="Q6688">
        <v>0.6</v>
      </c>
      <c r="R6688">
        <v>1</v>
      </c>
      <c r="S6688">
        <v>0.57100000000000006</v>
      </c>
      <c r="T6688">
        <v>0.6</v>
      </c>
      <c r="U6688">
        <v>1</v>
      </c>
      <c r="V6688">
        <v>0.57100000000000006</v>
      </c>
      <c r="W6688">
        <v>0</v>
      </c>
      <c r="X6688">
        <v>0</v>
      </c>
      <c r="Y6688">
        <v>0</v>
      </c>
      <c r="Z6688">
        <v>0.8</v>
      </c>
      <c r="AA6688">
        <v>1.3</v>
      </c>
      <c r="AB6688">
        <v>0.629</v>
      </c>
      <c r="AC6688">
        <v>0.8</v>
      </c>
      <c r="AD6688">
        <v>1.1000000000000001</v>
      </c>
      <c r="AE6688">
        <v>1.9</v>
      </c>
      <c r="AF6688">
        <v>0.2</v>
      </c>
      <c r="AG6688">
        <v>0.3</v>
      </c>
      <c r="AH6688">
        <v>0.3</v>
      </c>
      <c r="AI6688">
        <v>0.4</v>
      </c>
      <c r="AJ6688">
        <v>1.8</v>
      </c>
      <c r="AK6688">
        <v>1.9</v>
      </c>
      <c r="AL6688">
        <v>10.3</v>
      </c>
      <c r="AM6688">
        <v>0.60499999999999998</v>
      </c>
      <c r="AN6688">
        <v>0.57100000000000006</v>
      </c>
      <c r="AO6688">
        <v>0</v>
      </c>
      <c r="AP6688">
        <v>1.25</v>
      </c>
      <c r="AQ6688">
        <v>61</v>
      </c>
      <c r="AR6688">
        <v>8.1</v>
      </c>
      <c r="AS6688">
        <v>12</v>
      </c>
      <c r="AT6688">
        <v>9.9</v>
      </c>
      <c r="AU6688">
        <v>2.8</v>
      </c>
      <c r="AV6688">
        <v>1.5</v>
      </c>
      <c r="AW6688">
        <v>2.7</v>
      </c>
      <c r="AX6688">
        <v>18.3</v>
      </c>
      <c r="AY6688">
        <v>9.1</v>
      </c>
      <c r="AZ6688">
        <v>0.4</v>
      </c>
      <c r="BA6688">
        <v>0.3</v>
      </c>
      <c r="BB6688">
        <v>0.7</v>
      </c>
      <c r="BC6688">
        <v>9.0999999999999998E-2</v>
      </c>
      <c r="BD6688">
        <v>-2.9</v>
      </c>
      <c r="BE6688">
        <v>0.2</v>
      </c>
      <c r="BF6688">
        <v>-2.7</v>
      </c>
    </row>
    <row r="6689" spans="1:58" x14ac:dyDescent="0.55000000000000004">
      <c r="A6689" t="s">
        <v>194</v>
      </c>
      <c r="B6689" t="s">
        <v>6</v>
      </c>
      <c r="C6689" t="s">
        <v>4075</v>
      </c>
      <c r="D6689">
        <v>0</v>
      </c>
      <c r="E6689">
        <f>IF(OR(ISBLANK(F6689),F6689=61),0,1)</f>
        <v>0</v>
      </c>
      <c r="G6689">
        <f>IF(AND(F6689&lt;31,E6689=1),1,0)</f>
        <v>0</v>
      </c>
      <c r="H6689">
        <f>IF(AND(F6689&gt;=31,E6689=1),1,0)</f>
        <v>0</v>
      </c>
      <c r="I6689">
        <f>IF(AND(F6689&lt;15,E6689=1),1,0)</f>
        <v>0</v>
      </c>
      <c r="J6689">
        <f>IF(F6689=61,1,0)</f>
        <v>0</v>
      </c>
      <c r="K6689" t="s">
        <v>0</v>
      </c>
      <c r="L6689">
        <v>80</v>
      </c>
      <c r="M6689">
        <v>205</v>
      </c>
      <c r="N6689">
        <v>10</v>
      </c>
      <c r="O6689">
        <v>0</v>
      </c>
      <c r="P6689">
        <v>1.7</v>
      </c>
      <c r="Q6689">
        <v>0.3</v>
      </c>
      <c r="R6689">
        <v>0.9</v>
      </c>
      <c r="S6689">
        <v>0.33300000000000002</v>
      </c>
      <c r="T6689">
        <v>0.3</v>
      </c>
      <c r="U6689">
        <v>0.9</v>
      </c>
      <c r="V6689">
        <v>0.33300000000000002</v>
      </c>
      <c r="W6689">
        <v>0</v>
      </c>
      <c r="X6689">
        <v>0</v>
      </c>
      <c r="Y6689">
        <v>0</v>
      </c>
      <c r="Z6689">
        <v>0.2</v>
      </c>
      <c r="AA6689">
        <v>0.5</v>
      </c>
      <c r="AB6689">
        <v>0.4</v>
      </c>
      <c r="AC6689">
        <v>0.1</v>
      </c>
      <c r="AD6689">
        <v>0.1</v>
      </c>
      <c r="AE6689">
        <v>0.2</v>
      </c>
      <c r="AF6689">
        <v>0</v>
      </c>
      <c r="AG6689">
        <v>0</v>
      </c>
      <c r="AH6689">
        <v>0.1</v>
      </c>
      <c r="AI6689">
        <v>0.2</v>
      </c>
      <c r="AJ6689">
        <v>0</v>
      </c>
      <c r="AK6689">
        <v>0.8</v>
      </c>
      <c r="AL6689">
        <v>3.7</v>
      </c>
      <c r="AM6689">
        <v>0.35199999999999998</v>
      </c>
      <c r="AN6689">
        <v>0.33300000000000002</v>
      </c>
      <c r="AO6689">
        <v>0</v>
      </c>
      <c r="AP6689">
        <v>0.55600000000000005</v>
      </c>
      <c r="AQ6689">
        <v>7</v>
      </c>
      <c r="AR6689">
        <v>6.7</v>
      </c>
      <c r="AS6689">
        <v>6.6</v>
      </c>
      <c r="AT6689">
        <v>6.6</v>
      </c>
      <c r="AU6689">
        <v>0</v>
      </c>
      <c r="AV6689">
        <v>0</v>
      </c>
      <c r="AW6689">
        <v>6.7</v>
      </c>
      <c r="AX6689">
        <v>15</v>
      </c>
      <c r="AY6689">
        <v>38.700000000000003</v>
      </c>
      <c r="AZ6689">
        <v>-0.1</v>
      </c>
      <c r="BA6689">
        <v>0</v>
      </c>
      <c r="BB6689">
        <v>-0.1</v>
      </c>
      <c r="BC6689">
        <v>-0.11899999999999999</v>
      </c>
      <c r="BD6689">
        <v>-17.3</v>
      </c>
      <c r="BE6689">
        <v>-6.8</v>
      </c>
      <c r="BF6689">
        <v>-24.1</v>
      </c>
    </row>
    <row r="6690" spans="1:58" x14ac:dyDescent="0.55000000000000004">
      <c r="A6690" t="s">
        <v>194</v>
      </c>
      <c r="B6690" t="s">
        <v>9</v>
      </c>
      <c r="C6690" t="s">
        <v>4075</v>
      </c>
      <c r="D6690">
        <v>0</v>
      </c>
      <c r="E6690">
        <f>IF(OR(ISBLANK(F6690),F6690=61),0,1)</f>
        <v>0</v>
      </c>
      <c r="G6690">
        <f>IF(AND(F6690&lt;31,E6690=1),1,0)</f>
        <v>0</v>
      </c>
      <c r="H6690">
        <f>IF(AND(F6690&gt;=31,E6690=1),1,0)</f>
        <v>0</v>
      </c>
      <c r="I6690">
        <f>IF(AND(F6690&lt;15,E6690=1),1,0)</f>
        <v>0</v>
      </c>
      <c r="J6690">
        <f>IF(F6690=61,1,0)</f>
        <v>0</v>
      </c>
      <c r="K6690" t="s">
        <v>0</v>
      </c>
      <c r="L6690">
        <v>80</v>
      </c>
      <c r="M6690">
        <v>205</v>
      </c>
      <c r="N6690">
        <v>6</v>
      </c>
      <c r="O6690">
        <v>0</v>
      </c>
      <c r="P6690">
        <v>1.8</v>
      </c>
      <c r="Q6690">
        <v>0.3</v>
      </c>
      <c r="R6690">
        <v>0.5</v>
      </c>
      <c r="S6690">
        <v>0.66700000000000004</v>
      </c>
      <c r="T6690">
        <v>0.3</v>
      </c>
      <c r="U6690">
        <v>0.5</v>
      </c>
      <c r="V6690">
        <v>0.66700000000000004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0.2</v>
      </c>
      <c r="AD6690">
        <v>0.3</v>
      </c>
      <c r="AE6690">
        <v>0.5</v>
      </c>
      <c r="AF6690">
        <v>0.2</v>
      </c>
      <c r="AG6690">
        <v>0</v>
      </c>
      <c r="AH6690">
        <v>0</v>
      </c>
      <c r="AI6690">
        <v>0</v>
      </c>
      <c r="AJ6690">
        <v>0.2</v>
      </c>
      <c r="AK6690">
        <v>0.7</v>
      </c>
      <c r="AL6690">
        <v>23.2</v>
      </c>
      <c r="AM6690">
        <v>0.66700000000000004</v>
      </c>
      <c r="AN6690">
        <v>0.66700000000000004</v>
      </c>
      <c r="AO6690">
        <v>0</v>
      </c>
      <c r="AP6690">
        <v>0</v>
      </c>
      <c r="AQ6690">
        <v>4</v>
      </c>
      <c r="AR6690">
        <v>10.4</v>
      </c>
      <c r="AS6690">
        <v>19.7</v>
      </c>
      <c r="AT6690">
        <v>15.1</v>
      </c>
      <c r="AU6690">
        <v>19.899999999999999</v>
      </c>
      <c r="AV6690">
        <v>0</v>
      </c>
      <c r="AW6690">
        <v>0</v>
      </c>
      <c r="AX6690">
        <v>0</v>
      </c>
      <c r="AY6690">
        <v>13.7</v>
      </c>
      <c r="AZ6690">
        <v>0</v>
      </c>
      <c r="BA6690">
        <v>0</v>
      </c>
      <c r="BB6690">
        <v>0.1</v>
      </c>
      <c r="BC6690">
        <v>0.21</v>
      </c>
      <c r="BD6690">
        <v>3.8</v>
      </c>
      <c r="BE6690">
        <v>-1.7</v>
      </c>
      <c r="BF6690">
        <v>2</v>
      </c>
    </row>
    <row r="6691" spans="1:58" x14ac:dyDescent="0.55000000000000004">
      <c r="A6691" t="s">
        <v>406</v>
      </c>
      <c r="B6691" t="s">
        <v>9</v>
      </c>
      <c r="C6691" t="s">
        <v>4076</v>
      </c>
      <c r="D6691">
        <v>0</v>
      </c>
      <c r="E6691">
        <f>IF(OR(ISBLANK(F6691),F6691=61),0,1)</f>
        <v>0</v>
      </c>
      <c r="G6691">
        <f>IF(AND(F6691&lt;31,E6691=1),1,0)</f>
        <v>0</v>
      </c>
      <c r="H6691">
        <f>IF(AND(F6691&gt;=31,E6691=1),1,0)</f>
        <v>0</v>
      </c>
      <c r="I6691">
        <f>IF(AND(F6691&lt;15,E6691=1),1,0)</f>
        <v>0</v>
      </c>
      <c r="J6691">
        <f>IF(F6691=61,1,0)</f>
        <v>0</v>
      </c>
      <c r="K6691" t="s">
        <v>0</v>
      </c>
      <c r="L6691">
        <v>80</v>
      </c>
      <c r="M6691">
        <v>225</v>
      </c>
      <c r="N6691">
        <v>26</v>
      </c>
      <c r="O6691">
        <v>1</v>
      </c>
      <c r="P6691">
        <v>8.1</v>
      </c>
      <c r="Q6691">
        <v>0.9</v>
      </c>
      <c r="R6691">
        <v>2.5</v>
      </c>
      <c r="S6691">
        <v>0.35399999999999998</v>
      </c>
      <c r="T6691">
        <v>0.2</v>
      </c>
      <c r="U6691">
        <v>0.6</v>
      </c>
      <c r="V6691">
        <v>0.33300000000000002</v>
      </c>
      <c r="W6691">
        <v>0.7</v>
      </c>
      <c r="X6691">
        <v>1.9</v>
      </c>
      <c r="Y6691">
        <v>0.36</v>
      </c>
      <c r="Z6691">
        <v>0.2</v>
      </c>
      <c r="AA6691">
        <v>0.2</v>
      </c>
      <c r="AB6691">
        <v>1</v>
      </c>
      <c r="AC6691">
        <v>0.3</v>
      </c>
      <c r="AD6691">
        <v>0.9</v>
      </c>
      <c r="AE6691">
        <v>1.3</v>
      </c>
      <c r="AF6691">
        <v>0.1</v>
      </c>
      <c r="AG6691">
        <v>0.1</v>
      </c>
      <c r="AH6691">
        <v>0.1</v>
      </c>
      <c r="AI6691">
        <v>0.3</v>
      </c>
      <c r="AJ6691">
        <v>0.7</v>
      </c>
      <c r="AK6691">
        <v>2.7</v>
      </c>
      <c r="AL6691">
        <v>9.8000000000000007</v>
      </c>
      <c r="AM6691">
        <v>0.51600000000000001</v>
      </c>
      <c r="AN6691">
        <v>0.49199999999999999</v>
      </c>
      <c r="AO6691">
        <v>0.76900000000000002</v>
      </c>
      <c r="AP6691">
        <v>9.1999999999999998E-2</v>
      </c>
      <c r="AQ6691">
        <v>62</v>
      </c>
      <c r="AR6691">
        <v>4.5</v>
      </c>
      <c r="AS6691">
        <v>11.9</v>
      </c>
      <c r="AT6691">
        <v>8.1999999999999993</v>
      </c>
      <c r="AU6691">
        <v>1.8</v>
      </c>
      <c r="AV6691">
        <v>0.5</v>
      </c>
      <c r="AW6691">
        <v>1.5</v>
      </c>
      <c r="AX6691">
        <v>9.4</v>
      </c>
      <c r="AY6691">
        <v>16.899999999999999</v>
      </c>
      <c r="AZ6691">
        <v>0.2</v>
      </c>
      <c r="BA6691">
        <v>0.2</v>
      </c>
      <c r="BB6691">
        <v>0.4</v>
      </c>
      <c r="BC6691">
        <v>7.4999999999999997E-2</v>
      </c>
      <c r="BD6691">
        <v>-2.8</v>
      </c>
      <c r="BE6691">
        <v>-4.0999999999999996</v>
      </c>
      <c r="BF6691">
        <v>-6.9</v>
      </c>
    </row>
    <row r="6692" spans="1:58" x14ac:dyDescent="0.55000000000000004">
      <c r="A6692" t="s">
        <v>787</v>
      </c>
      <c r="B6692" t="s">
        <v>18</v>
      </c>
      <c r="C6692" t="s">
        <v>4077</v>
      </c>
      <c r="D6692">
        <v>0</v>
      </c>
      <c r="E6692">
        <f>IF(OR(ISBLANK(F6692),F6692=61),0,1)</f>
        <v>0</v>
      </c>
      <c r="G6692">
        <f>IF(AND(F6692&lt;31,E6692=1),1,0)</f>
        <v>0</v>
      </c>
      <c r="H6692">
        <f>IF(AND(F6692&gt;=31,E6692=1),1,0)</f>
        <v>0</v>
      </c>
      <c r="I6692">
        <f>IF(AND(F6692&lt;15,E6692=1),1,0)</f>
        <v>0</v>
      </c>
      <c r="J6692">
        <f>IF(F6692=61,1,0)</f>
        <v>0</v>
      </c>
      <c r="K6692" t="s">
        <v>0</v>
      </c>
      <c r="L6692">
        <v>80</v>
      </c>
      <c r="M6692">
        <v>210</v>
      </c>
      <c r="N6692">
        <v>34</v>
      </c>
      <c r="O6692">
        <v>33</v>
      </c>
      <c r="P6692">
        <v>29.8</v>
      </c>
      <c r="Q6692">
        <v>5.4</v>
      </c>
      <c r="R6692">
        <v>10</v>
      </c>
      <c r="S6692">
        <v>0.54299999999999993</v>
      </c>
      <c r="T6692">
        <v>5.4</v>
      </c>
      <c r="U6692">
        <v>10</v>
      </c>
      <c r="V6692">
        <v>0.54400000000000004</v>
      </c>
      <c r="W6692">
        <v>0</v>
      </c>
      <c r="X6692">
        <v>0</v>
      </c>
      <c r="Y6692">
        <v>0</v>
      </c>
      <c r="Z6692">
        <v>2.1</v>
      </c>
      <c r="AA6692">
        <v>2.9</v>
      </c>
      <c r="AB6692">
        <v>0.70700000000000007</v>
      </c>
      <c r="AC6692">
        <v>2.4</v>
      </c>
      <c r="AD6692">
        <v>4.5999999999999996</v>
      </c>
      <c r="AE6692">
        <v>7.1</v>
      </c>
      <c r="AF6692">
        <v>1</v>
      </c>
      <c r="AG6692">
        <v>0.5</v>
      </c>
      <c r="AH6692">
        <v>1</v>
      </c>
      <c r="AI6692">
        <v>1.3</v>
      </c>
      <c r="AJ6692">
        <v>1.4</v>
      </c>
      <c r="AK6692">
        <v>12.9</v>
      </c>
      <c r="AL6692">
        <v>23.3</v>
      </c>
      <c r="AM6692">
        <v>0.56700000000000006</v>
      </c>
      <c r="AN6692">
        <v>0.54299999999999993</v>
      </c>
      <c r="AO6692">
        <v>3.0000000000000001E-3</v>
      </c>
      <c r="AP6692">
        <v>0.28999999999999998</v>
      </c>
      <c r="AQ6692">
        <v>412</v>
      </c>
      <c r="AR6692">
        <v>10.3</v>
      </c>
      <c r="AS6692">
        <v>17</v>
      </c>
      <c r="AT6692">
        <v>13.9</v>
      </c>
      <c r="AU6692">
        <v>7.4</v>
      </c>
      <c r="AV6692">
        <v>1.1000000000000001</v>
      </c>
      <c r="AW6692">
        <v>3.4</v>
      </c>
      <c r="AX6692">
        <v>10.4</v>
      </c>
      <c r="AY6692">
        <v>23.4</v>
      </c>
      <c r="AZ6692">
        <v>2.7</v>
      </c>
      <c r="BA6692">
        <v>1.8</v>
      </c>
      <c r="BB6692">
        <v>4.5</v>
      </c>
      <c r="BC6692">
        <v>0.17899999999999999</v>
      </c>
      <c r="BD6692">
        <v>1.4</v>
      </c>
      <c r="BE6692">
        <v>1.2</v>
      </c>
      <c r="BF6692">
        <v>2.6</v>
      </c>
    </row>
    <row r="6693" spans="1:58" x14ac:dyDescent="0.55000000000000004">
      <c r="A6693" t="s">
        <v>284</v>
      </c>
      <c r="B6693" t="s">
        <v>6</v>
      </c>
      <c r="C6693" t="s">
        <v>4078</v>
      </c>
      <c r="D6693">
        <v>0</v>
      </c>
      <c r="E6693">
        <f>IF(OR(ISBLANK(F6693),F6693=61),0,1)</f>
        <v>0</v>
      </c>
      <c r="G6693">
        <f>IF(AND(F6693&lt;31,E6693=1),1,0)</f>
        <v>0</v>
      </c>
      <c r="H6693">
        <f>IF(AND(F6693&gt;=31,E6693=1),1,0)</f>
        <v>0</v>
      </c>
      <c r="I6693">
        <f>IF(AND(F6693&lt;15,E6693=1),1,0)</f>
        <v>0</v>
      </c>
      <c r="J6693">
        <f>IF(F6693=61,1,0)</f>
        <v>0</v>
      </c>
      <c r="K6693" t="s">
        <v>0</v>
      </c>
      <c r="L6693">
        <v>81</v>
      </c>
      <c r="M6693">
        <v>215</v>
      </c>
      <c r="N6693">
        <v>12</v>
      </c>
      <c r="O6693">
        <v>0</v>
      </c>
      <c r="P6693">
        <v>5.8</v>
      </c>
      <c r="Q6693">
        <v>0.6</v>
      </c>
      <c r="R6693">
        <v>1.3</v>
      </c>
      <c r="S6693">
        <v>0.46700000000000003</v>
      </c>
      <c r="T6693">
        <v>0.6</v>
      </c>
      <c r="U6693">
        <v>1.1000000000000001</v>
      </c>
      <c r="V6693">
        <v>0.53799999999999992</v>
      </c>
      <c r="W6693">
        <v>0</v>
      </c>
      <c r="X6693">
        <v>0.2</v>
      </c>
      <c r="Y6693">
        <v>0</v>
      </c>
      <c r="Z6693">
        <v>0.5</v>
      </c>
      <c r="AA6693">
        <v>0.8</v>
      </c>
      <c r="AB6693">
        <v>0.6</v>
      </c>
      <c r="AC6693">
        <v>0.4</v>
      </c>
      <c r="AD6693">
        <v>0.2</v>
      </c>
      <c r="AE6693">
        <v>0.6</v>
      </c>
      <c r="AF6693">
        <v>0</v>
      </c>
      <c r="AG6693">
        <v>0</v>
      </c>
      <c r="AH6693">
        <v>0</v>
      </c>
      <c r="AI6693">
        <v>0.3</v>
      </c>
      <c r="AJ6693">
        <v>0.8</v>
      </c>
      <c r="AK6693">
        <v>1.7</v>
      </c>
      <c r="AL6693">
        <v>6.7</v>
      </c>
      <c r="AM6693">
        <v>0.50600000000000001</v>
      </c>
      <c r="AN6693">
        <v>0.46700000000000003</v>
      </c>
      <c r="AO6693">
        <v>0.13300000000000001</v>
      </c>
      <c r="AP6693">
        <v>0.66700000000000004</v>
      </c>
      <c r="AQ6693">
        <v>20</v>
      </c>
      <c r="AR6693">
        <v>8.6</v>
      </c>
      <c r="AS6693">
        <v>3.4</v>
      </c>
      <c r="AT6693">
        <v>6</v>
      </c>
      <c r="AU6693">
        <v>0</v>
      </c>
      <c r="AV6693">
        <v>0</v>
      </c>
      <c r="AW6693">
        <v>0</v>
      </c>
      <c r="AX6693">
        <v>16.8</v>
      </c>
      <c r="AY6693">
        <v>17.5</v>
      </c>
      <c r="AZ6693">
        <v>0</v>
      </c>
      <c r="BA6693">
        <v>0</v>
      </c>
      <c r="BB6693">
        <v>0</v>
      </c>
      <c r="BC6693">
        <v>1.6E-2</v>
      </c>
      <c r="BD6693">
        <v>-4.9000000000000004</v>
      </c>
      <c r="BE6693">
        <v>-6.3</v>
      </c>
      <c r="BF6693">
        <v>-11.2</v>
      </c>
    </row>
    <row r="6694" spans="1:58" x14ac:dyDescent="0.55000000000000004">
      <c r="A6694" t="s">
        <v>284</v>
      </c>
      <c r="B6694" t="s">
        <v>9</v>
      </c>
      <c r="C6694" t="s">
        <v>4078</v>
      </c>
      <c r="D6694">
        <v>0</v>
      </c>
      <c r="E6694">
        <f>IF(OR(ISBLANK(F6694),F6694=61),0,1)</f>
        <v>0</v>
      </c>
      <c r="G6694">
        <f>IF(AND(F6694&lt;31,E6694=1),1,0)</f>
        <v>0</v>
      </c>
      <c r="H6694">
        <f>IF(AND(F6694&gt;=31,E6694=1),1,0)</f>
        <v>0</v>
      </c>
      <c r="I6694">
        <f>IF(AND(F6694&lt;15,E6694=1),1,0)</f>
        <v>0</v>
      </c>
      <c r="J6694">
        <f>IF(F6694=61,1,0)</f>
        <v>0</v>
      </c>
      <c r="K6694" t="s">
        <v>0</v>
      </c>
      <c r="L6694">
        <v>81</v>
      </c>
      <c r="M6694">
        <v>215</v>
      </c>
      <c r="N6694">
        <v>26</v>
      </c>
      <c r="O6694">
        <v>23</v>
      </c>
      <c r="P6694">
        <v>23.4</v>
      </c>
      <c r="Q6694">
        <v>2.5</v>
      </c>
      <c r="R6694">
        <v>5.5</v>
      </c>
      <c r="S6694">
        <v>0.46500000000000002</v>
      </c>
      <c r="T6694">
        <v>2.5</v>
      </c>
      <c r="U6694">
        <v>4.7</v>
      </c>
      <c r="V6694">
        <v>0.52</v>
      </c>
      <c r="W6694">
        <v>0.1</v>
      </c>
      <c r="X6694">
        <v>0.7</v>
      </c>
      <c r="Y6694">
        <v>0.105</v>
      </c>
      <c r="Z6694">
        <v>2.5</v>
      </c>
      <c r="AA6694">
        <v>3.8</v>
      </c>
      <c r="AB6694">
        <v>0.64599999999999991</v>
      </c>
      <c r="AC6694">
        <v>1.5</v>
      </c>
      <c r="AD6694">
        <v>3.2</v>
      </c>
      <c r="AE6694">
        <v>4.7</v>
      </c>
      <c r="AF6694">
        <v>0.9</v>
      </c>
      <c r="AG6694">
        <v>0.2</v>
      </c>
      <c r="AH6694">
        <v>0.8</v>
      </c>
      <c r="AI6694">
        <v>1.6</v>
      </c>
      <c r="AJ6694">
        <v>1.4</v>
      </c>
      <c r="AK6694">
        <v>7.6</v>
      </c>
      <c r="AL6694">
        <v>13.4</v>
      </c>
      <c r="AM6694">
        <v>0.52400000000000002</v>
      </c>
      <c r="AN6694">
        <v>0.47199999999999998</v>
      </c>
      <c r="AO6694">
        <v>0.13400000000000001</v>
      </c>
      <c r="AP6694">
        <v>0.69700000000000006</v>
      </c>
      <c r="AQ6694">
        <v>204</v>
      </c>
      <c r="AR6694">
        <v>7.9</v>
      </c>
      <c r="AS6694">
        <v>17</v>
      </c>
      <c r="AT6694">
        <v>12.4</v>
      </c>
      <c r="AU6694">
        <v>7.7</v>
      </c>
      <c r="AV6694">
        <v>0.4</v>
      </c>
      <c r="AW6694">
        <v>3.9</v>
      </c>
      <c r="AX6694">
        <v>17.8</v>
      </c>
      <c r="AY6694">
        <v>20</v>
      </c>
      <c r="AZ6694">
        <v>0.5</v>
      </c>
      <c r="BA6694">
        <v>0.5</v>
      </c>
      <c r="BB6694">
        <v>0.9</v>
      </c>
      <c r="BC6694">
        <v>6.2E-2</v>
      </c>
      <c r="BD6694">
        <v>-3.9</v>
      </c>
      <c r="BE6694">
        <v>-1.1000000000000001</v>
      </c>
      <c r="BF6694">
        <v>-5.0999999999999996</v>
      </c>
    </row>
    <row r="6695" spans="1:58" x14ac:dyDescent="0.55000000000000004">
      <c r="A6695" t="s">
        <v>330</v>
      </c>
      <c r="B6695" t="s">
        <v>6</v>
      </c>
      <c r="C6695" t="s">
        <v>4079</v>
      </c>
      <c r="D6695">
        <v>0</v>
      </c>
      <c r="E6695">
        <f>IF(OR(ISBLANK(F6695),F6695=61),0,1)</f>
        <v>0</v>
      </c>
      <c r="G6695">
        <f>IF(AND(F6695&lt;31,E6695=1),1,0)</f>
        <v>0</v>
      </c>
      <c r="H6695">
        <f>IF(AND(F6695&gt;=31,E6695=1),1,0)</f>
        <v>0</v>
      </c>
      <c r="I6695">
        <f>IF(AND(F6695&lt;15,E6695=1),1,0)</f>
        <v>0</v>
      </c>
      <c r="J6695">
        <f>IF(F6695=61,1,0)</f>
        <v>0</v>
      </c>
      <c r="K6695" t="s">
        <v>0</v>
      </c>
      <c r="L6695">
        <v>82</v>
      </c>
      <c r="M6695">
        <v>255</v>
      </c>
      <c r="N6695">
        <v>29</v>
      </c>
      <c r="O6695">
        <v>0</v>
      </c>
      <c r="P6695">
        <v>10.4</v>
      </c>
      <c r="Q6695">
        <v>0.9</v>
      </c>
      <c r="R6695">
        <v>2.6</v>
      </c>
      <c r="S6695">
        <v>0.33800000000000002</v>
      </c>
      <c r="T6695">
        <v>0.6</v>
      </c>
      <c r="U6695">
        <v>1.2</v>
      </c>
      <c r="V6695">
        <v>0.45700000000000002</v>
      </c>
      <c r="W6695">
        <v>0.3</v>
      </c>
      <c r="X6695">
        <v>1.3</v>
      </c>
      <c r="Y6695">
        <v>0.23100000000000001</v>
      </c>
      <c r="Z6695">
        <v>0.3</v>
      </c>
      <c r="AA6695">
        <v>0.4</v>
      </c>
      <c r="AB6695">
        <v>0.72699999999999998</v>
      </c>
      <c r="AC6695">
        <v>0.3</v>
      </c>
      <c r="AD6695">
        <v>0.8</v>
      </c>
      <c r="AE6695">
        <v>1.1000000000000001</v>
      </c>
      <c r="AF6695">
        <v>0.5</v>
      </c>
      <c r="AG6695">
        <v>0.1</v>
      </c>
      <c r="AH6695">
        <v>0.4</v>
      </c>
      <c r="AI6695">
        <v>0.5</v>
      </c>
      <c r="AJ6695">
        <v>1.3</v>
      </c>
      <c r="AK6695">
        <v>2.2999999999999998</v>
      </c>
      <c r="AL6695">
        <v>6.5</v>
      </c>
      <c r="AM6695">
        <v>0.42299999999999999</v>
      </c>
      <c r="AN6695">
        <v>0.39900000000000002</v>
      </c>
      <c r="AO6695">
        <v>0.52700000000000002</v>
      </c>
      <c r="AP6695">
        <v>0.14899999999999999</v>
      </c>
      <c r="AQ6695">
        <v>70</v>
      </c>
      <c r="AR6695">
        <v>3.6</v>
      </c>
      <c r="AS6695">
        <v>9.6</v>
      </c>
      <c r="AT6695">
        <v>6.6</v>
      </c>
      <c r="AU6695">
        <v>8.3000000000000007</v>
      </c>
      <c r="AV6695">
        <v>0.8</v>
      </c>
      <c r="AW6695">
        <v>5.3</v>
      </c>
      <c r="AX6695">
        <v>15.9</v>
      </c>
      <c r="AY6695">
        <v>17</v>
      </c>
      <c r="AZ6695">
        <v>-0.1</v>
      </c>
      <c r="BA6695">
        <v>0.6</v>
      </c>
      <c r="BB6695">
        <v>0.4</v>
      </c>
      <c r="BC6695">
        <v>5.7000000000000002E-2</v>
      </c>
      <c r="BD6695">
        <v>-4.5</v>
      </c>
      <c r="BE6695">
        <v>2.2000000000000002</v>
      </c>
      <c r="BF6695">
        <v>-2.2999999999999998</v>
      </c>
    </row>
    <row r="6696" spans="1:58" x14ac:dyDescent="0.55000000000000004">
      <c r="A6696" t="s">
        <v>330</v>
      </c>
      <c r="B6696" t="s">
        <v>9</v>
      </c>
      <c r="C6696" t="s">
        <v>4079</v>
      </c>
      <c r="D6696">
        <v>0</v>
      </c>
      <c r="E6696">
        <f>IF(OR(ISBLANK(F6696),F6696=61),0,1)</f>
        <v>0</v>
      </c>
      <c r="G6696">
        <f>IF(AND(F6696&lt;31,E6696=1),1,0)</f>
        <v>0</v>
      </c>
      <c r="H6696">
        <f>IF(AND(F6696&gt;=31,E6696=1),1,0)</f>
        <v>0</v>
      </c>
      <c r="I6696">
        <f>IF(AND(F6696&lt;15,E6696=1),1,0)</f>
        <v>0</v>
      </c>
      <c r="J6696">
        <f>IF(F6696=61,1,0)</f>
        <v>0</v>
      </c>
      <c r="K6696" t="s">
        <v>0</v>
      </c>
      <c r="L6696">
        <v>82</v>
      </c>
      <c r="M6696">
        <v>255</v>
      </c>
      <c r="N6696">
        <v>15</v>
      </c>
      <c r="O6696">
        <v>9</v>
      </c>
      <c r="P6696">
        <v>10.5</v>
      </c>
      <c r="Q6696">
        <v>1.5</v>
      </c>
      <c r="R6696">
        <v>3.2</v>
      </c>
      <c r="S6696">
        <v>0.45800000000000002</v>
      </c>
      <c r="T6696">
        <v>1.1000000000000001</v>
      </c>
      <c r="U6696">
        <v>2.2999999999999998</v>
      </c>
      <c r="V6696">
        <v>0.48599999999999999</v>
      </c>
      <c r="W6696">
        <v>0.3</v>
      </c>
      <c r="X6696">
        <v>0.9</v>
      </c>
      <c r="Y6696">
        <v>0.38500000000000001</v>
      </c>
      <c r="Z6696">
        <v>0.3</v>
      </c>
      <c r="AA6696">
        <v>0.4</v>
      </c>
      <c r="AB6696">
        <v>0.83299999999999996</v>
      </c>
      <c r="AC6696">
        <v>0.3</v>
      </c>
      <c r="AD6696">
        <v>1</v>
      </c>
      <c r="AE6696">
        <v>1.3</v>
      </c>
      <c r="AF6696">
        <v>0.7</v>
      </c>
      <c r="AG6696">
        <v>0.3</v>
      </c>
      <c r="AH6696">
        <v>0.2</v>
      </c>
      <c r="AI6696">
        <v>0.5</v>
      </c>
      <c r="AJ6696">
        <v>1.3</v>
      </c>
      <c r="AK6696">
        <v>3.6</v>
      </c>
      <c r="AL6696">
        <v>14.2</v>
      </c>
      <c r="AM6696">
        <v>0.53100000000000003</v>
      </c>
      <c r="AN6696">
        <v>0.51</v>
      </c>
      <c r="AO6696">
        <v>0.27100000000000002</v>
      </c>
      <c r="AP6696">
        <v>0.125</v>
      </c>
      <c r="AQ6696">
        <v>54</v>
      </c>
      <c r="AR6696">
        <v>3.9</v>
      </c>
      <c r="AS6696">
        <v>11.9</v>
      </c>
      <c r="AT6696">
        <v>7.9</v>
      </c>
      <c r="AU6696">
        <v>14.4</v>
      </c>
      <c r="AV6696">
        <v>1.9</v>
      </c>
      <c r="AW6696">
        <v>2.2000000000000002</v>
      </c>
      <c r="AX6696">
        <v>13.6</v>
      </c>
      <c r="AY6696">
        <v>20.399999999999999</v>
      </c>
      <c r="AZ6696">
        <v>0.2</v>
      </c>
      <c r="BA6696">
        <v>0.2</v>
      </c>
      <c r="BB6696">
        <v>0.4</v>
      </c>
      <c r="BC6696">
        <v>9.5000000000000001E-2</v>
      </c>
      <c r="BD6696">
        <v>-1.7</v>
      </c>
      <c r="BE6696">
        <v>-0.7</v>
      </c>
      <c r="BF6696">
        <v>-2.2999999999999998</v>
      </c>
    </row>
    <row r="6697" spans="1:58" x14ac:dyDescent="0.55000000000000004">
      <c r="A6697" t="s">
        <v>231</v>
      </c>
      <c r="B6697" t="s">
        <v>3</v>
      </c>
      <c r="C6697" t="s">
        <v>4080</v>
      </c>
      <c r="D6697">
        <v>0</v>
      </c>
      <c r="E6697">
        <f>IF(OR(ISBLANK(F6697),F6697=61),0,1)</f>
        <v>0</v>
      </c>
      <c r="G6697">
        <f>IF(AND(F6697&lt;31,E6697=1),1,0)</f>
        <v>0</v>
      </c>
      <c r="H6697">
        <f>IF(AND(F6697&gt;=31,E6697=1),1,0)</f>
        <v>0</v>
      </c>
      <c r="I6697">
        <f>IF(AND(F6697&lt;15,E6697=1),1,0)</f>
        <v>0</v>
      </c>
      <c r="J6697">
        <f>IF(F6697=61,1,0)</f>
        <v>0</v>
      </c>
      <c r="K6697" t="s">
        <v>0</v>
      </c>
      <c r="L6697">
        <v>80</v>
      </c>
      <c r="M6697">
        <v>245</v>
      </c>
      <c r="N6697">
        <v>6</v>
      </c>
      <c r="O6697">
        <v>1</v>
      </c>
      <c r="P6697">
        <v>2.8</v>
      </c>
      <c r="Q6697">
        <v>0</v>
      </c>
      <c r="R6697">
        <v>0.5</v>
      </c>
      <c r="S6697">
        <v>0</v>
      </c>
      <c r="T6697">
        <v>0</v>
      </c>
      <c r="U6697">
        <v>0.3</v>
      </c>
      <c r="V6697">
        <v>0</v>
      </c>
      <c r="W6697">
        <v>0</v>
      </c>
      <c r="X6697">
        <v>0.2</v>
      </c>
      <c r="Y6697">
        <v>0</v>
      </c>
      <c r="Z6697">
        <v>0.3</v>
      </c>
      <c r="AA6697">
        <v>0.3</v>
      </c>
      <c r="AB6697">
        <v>1</v>
      </c>
      <c r="AC6697">
        <v>0</v>
      </c>
      <c r="AD6697">
        <v>0.5</v>
      </c>
      <c r="AE6697">
        <v>0.5</v>
      </c>
      <c r="AF6697">
        <v>0</v>
      </c>
      <c r="AG6697">
        <v>0</v>
      </c>
      <c r="AH6697">
        <v>0</v>
      </c>
      <c r="AI6697">
        <v>0.2</v>
      </c>
      <c r="AJ6697">
        <v>0.7</v>
      </c>
      <c r="AK6697">
        <v>0.3</v>
      </c>
      <c r="AL6697">
        <v>-5.5</v>
      </c>
      <c r="AM6697">
        <v>0.253</v>
      </c>
      <c r="AN6697">
        <v>0</v>
      </c>
      <c r="AO6697">
        <v>0.33300000000000002</v>
      </c>
      <c r="AP6697">
        <v>0.66700000000000004</v>
      </c>
      <c r="AQ6697">
        <v>2</v>
      </c>
      <c r="AR6697">
        <v>0</v>
      </c>
      <c r="AS6697">
        <v>19.100000000000001</v>
      </c>
      <c r="AT6697">
        <v>9.5</v>
      </c>
      <c r="AU6697">
        <v>0</v>
      </c>
      <c r="AV6697">
        <v>0</v>
      </c>
      <c r="AW6697">
        <v>0</v>
      </c>
      <c r="AX6697">
        <v>20.2</v>
      </c>
      <c r="AY6697">
        <v>14</v>
      </c>
      <c r="AZ6697">
        <v>0</v>
      </c>
      <c r="BA6697">
        <v>0</v>
      </c>
      <c r="BB6697">
        <v>0</v>
      </c>
      <c r="BC6697">
        <v>-8.8000000000000009E-2</v>
      </c>
      <c r="BD6697">
        <v>-13.1</v>
      </c>
      <c r="BE6697">
        <v>-6.2</v>
      </c>
      <c r="BF6697">
        <v>-19.3</v>
      </c>
    </row>
    <row r="6698" spans="1:58" x14ac:dyDescent="0.55000000000000004">
      <c r="A6698" t="s">
        <v>161</v>
      </c>
      <c r="B6698" t="s">
        <v>9</v>
      </c>
      <c r="C6698" t="s">
        <v>4081</v>
      </c>
      <c r="D6698">
        <v>0</v>
      </c>
      <c r="E6698">
        <f>IF(OR(ISBLANK(F6698),F6698=61),0,1)</f>
        <v>0</v>
      </c>
      <c r="G6698">
        <f>IF(AND(F6698&lt;31,E6698=1),1,0)</f>
        <v>0</v>
      </c>
      <c r="H6698">
        <f>IF(AND(F6698&gt;=31,E6698=1),1,0)</f>
        <v>0</v>
      </c>
      <c r="I6698">
        <f>IF(AND(F6698&lt;15,E6698=1),1,0)</f>
        <v>0</v>
      </c>
      <c r="J6698">
        <f>IF(F6698=61,1,0)</f>
        <v>0</v>
      </c>
      <c r="K6698" t="s">
        <v>0</v>
      </c>
      <c r="L6698">
        <v>80</v>
      </c>
      <c r="M6698">
        <v>205</v>
      </c>
      <c r="N6698">
        <v>2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6.0000000000000001E-3</v>
      </c>
      <c r="BD6698">
        <v>-3.6</v>
      </c>
      <c r="BE6698">
        <v>0.8</v>
      </c>
      <c r="BF6698">
        <v>-2.8</v>
      </c>
    </row>
    <row r="6699" spans="1:58" x14ac:dyDescent="0.55000000000000004">
      <c r="A6699" t="s">
        <v>801</v>
      </c>
      <c r="B6699" t="s">
        <v>3</v>
      </c>
      <c r="C6699" t="s">
        <v>4082</v>
      </c>
      <c r="D6699">
        <v>0</v>
      </c>
      <c r="E6699">
        <f>IF(OR(ISBLANK(F6699),F6699=61),0,1)</f>
        <v>0</v>
      </c>
      <c r="G6699">
        <f>IF(AND(F6699&lt;31,E6699=1),1,0)</f>
        <v>0</v>
      </c>
      <c r="H6699">
        <f>IF(AND(F6699&gt;=31,E6699=1),1,0)</f>
        <v>0</v>
      </c>
      <c r="I6699">
        <f>IF(AND(F6699&lt;15,E6699=1),1,0)</f>
        <v>0</v>
      </c>
      <c r="J6699">
        <f>IF(F6699=61,1,0)</f>
        <v>0</v>
      </c>
      <c r="K6699" t="s">
        <v>0</v>
      </c>
      <c r="L6699">
        <v>77</v>
      </c>
      <c r="M6699">
        <v>205</v>
      </c>
      <c r="N6699">
        <v>25</v>
      </c>
      <c r="O6699">
        <v>0</v>
      </c>
      <c r="P6699">
        <v>6.2</v>
      </c>
      <c r="Q6699">
        <v>0.9</v>
      </c>
      <c r="R6699">
        <v>1.8</v>
      </c>
      <c r="S6699">
        <v>0.48899999999999999</v>
      </c>
      <c r="T6699">
        <v>0.9</v>
      </c>
      <c r="U6699">
        <v>1.8</v>
      </c>
      <c r="V6699">
        <v>0.48899999999999999</v>
      </c>
      <c r="W6699">
        <v>0</v>
      </c>
      <c r="X6699">
        <v>0</v>
      </c>
      <c r="Y6699">
        <v>0</v>
      </c>
      <c r="Z6699">
        <v>0.5</v>
      </c>
      <c r="AA6699">
        <v>1</v>
      </c>
      <c r="AB6699">
        <v>0.46200000000000002</v>
      </c>
      <c r="AC6699">
        <v>1</v>
      </c>
      <c r="AD6699">
        <v>0.8</v>
      </c>
      <c r="AE6699">
        <v>1.8</v>
      </c>
      <c r="AF6699">
        <v>0.1</v>
      </c>
      <c r="AG6699">
        <v>0.2</v>
      </c>
      <c r="AH6699">
        <v>0.3</v>
      </c>
      <c r="AI6699">
        <v>0.2</v>
      </c>
      <c r="AJ6699">
        <v>1.2</v>
      </c>
      <c r="AK6699">
        <v>2.2000000000000002</v>
      </c>
      <c r="AL6699">
        <v>18</v>
      </c>
      <c r="AM6699">
        <v>0.48799999999999999</v>
      </c>
      <c r="AN6699">
        <v>0.48899999999999999</v>
      </c>
      <c r="AO6699">
        <v>0</v>
      </c>
      <c r="AP6699">
        <v>0.57799999999999996</v>
      </c>
      <c r="AQ6699">
        <v>64</v>
      </c>
      <c r="AR6699">
        <v>18.7</v>
      </c>
      <c r="AS6699">
        <v>16.600000000000001</v>
      </c>
      <c r="AT6699">
        <v>17.7</v>
      </c>
      <c r="AU6699">
        <v>4.0999999999999996</v>
      </c>
      <c r="AV6699">
        <v>1.5</v>
      </c>
      <c r="AW6699">
        <v>4.8</v>
      </c>
      <c r="AX6699">
        <v>9.5</v>
      </c>
      <c r="AY6699">
        <v>20.8</v>
      </c>
      <c r="AZ6699">
        <v>0.3</v>
      </c>
      <c r="BA6699">
        <v>0.1</v>
      </c>
      <c r="BB6699">
        <v>0.3</v>
      </c>
      <c r="BC6699">
        <v>8.6999999999999994E-2</v>
      </c>
      <c r="BD6699">
        <v>-2.7</v>
      </c>
      <c r="BE6699">
        <v>-3.3</v>
      </c>
      <c r="BF6699">
        <v>-6</v>
      </c>
    </row>
    <row r="6700" spans="1:58" x14ac:dyDescent="0.55000000000000004">
      <c r="A6700" t="s">
        <v>801</v>
      </c>
      <c r="B6700" t="s">
        <v>6</v>
      </c>
      <c r="C6700" t="s">
        <v>4082</v>
      </c>
      <c r="D6700">
        <v>0</v>
      </c>
      <c r="E6700">
        <f>IF(OR(ISBLANK(F6700),F6700=61),0,1)</f>
        <v>0</v>
      </c>
      <c r="G6700">
        <f>IF(AND(F6700&lt;31,E6700=1),1,0)</f>
        <v>0</v>
      </c>
      <c r="H6700">
        <f>IF(AND(F6700&gt;=31,E6700=1),1,0)</f>
        <v>0</v>
      </c>
      <c r="I6700">
        <f>IF(AND(F6700&lt;15,E6700=1),1,0)</f>
        <v>0</v>
      </c>
      <c r="J6700">
        <f>IF(F6700=61,1,0)</f>
        <v>0</v>
      </c>
      <c r="K6700" t="s">
        <v>0</v>
      </c>
      <c r="L6700">
        <v>77</v>
      </c>
      <c r="M6700">
        <v>205</v>
      </c>
      <c r="N6700">
        <v>28</v>
      </c>
      <c r="O6700">
        <v>10</v>
      </c>
      <c r="P6700">
        <v>14.2</v>
      </c>
      <c r="Q6700">
        <v>1.6</v>
      </c>
      <c r="R6700">
        <v>2.9</v>
      </c>
      <c r="S6700">
        <v>0.56799999999999995</v>
      </c>
      <c r="T6700">
        <v>1.6</v>
      </c>
      <c r="U6700">
        <v>2.8</v>
      </c>
      <c r="V6700">
        <v>0.58200000000000007</v>
      </c>
      <c r="W6700">
        <v>0</v>
      </c>
      <c r="X6700">
        <v>0.1</v>
      </c>
      <c r="Y6700">
        <v>0</v>
      </c>
      <c r="Z6700">
        <v>0.6</v>
      </c>
      <c r="AA6700">
        <v>1.1000000000000001</v>
      </c>
      <c r="AB6700">
        <v>0.56700000000000006</v>
      </c>
      <c r="AC6700">
        <v>1.5</v>
      </c>
      <c r="AD6700">
        <v>2.2999999999999998</v>
      </c>
      <c r="AE6700">
        <v>3.7</v>
      </c>
      <c r="AF6700">
        <v>0.2</v>
      </c>
      <c r="AG6700">
        <v>0.5</v>
      </c>
      <c r="AH6700">
        <v>0.4</v>
      </c>
      <c r="AI6700">
        <v>0.7</v>
      </c>
      <c r="AJ6700">
        <v>2.1</v>
      </c>
      <c r="AK6700">
        <v>3.9</v>
      </c>
      <c r="AL6700">
        <v>14.3</v>
      </c>
      <c r="AM6700">
        <v>0.57200000000000006</v>
      </c>
      <c r="AN6700">
        <v>0.56799999999999995</v>
      </c>
      <c r="AO6700">
        <v>2.5000000000000001E-2</v>
      </c>
      <c r="AP6700">
        <v>0.37</v>
      </c>
      <c r="AQ6700">
        <v>113</v>
      </c>
      <c r="AR6700">
        <v>10.7</v>
      </c>
      <c r="AS6700">
        <v>18.2</v>
      </c>
      <c r="AT6700">
        <v>14.2</v>
      </c>
      <c r="AU6700">
        <v>3</v>
      </c>
      <c r="AV6700">
        <v>1.8</v>
      </c>
      <c r="AW6700">
        <v>3.4</v>
      </c>
      <c r="AX6700">
        <v>17.399999999999999</v>
      </c>
      <c r="AY6700">
        <v>13.5</v>
      </c>
      <c r="AZ6700">
        <v>0.5</v>
      </c>
      <c r="BA6700">
        <v>0.2</v>
      </c>
      <c r="BB6700">
        <v>0.7</v>
      </c>
      <c r="BC6700">
        <v>6.9000000000000006E-2</v>
      </c>
      <c r="BD6700">
        <v>-3.2</v>
      </c>
      <c r="BE6700">
        <v>-2</v>
      </c>
      <c r="BF6700">
        <v>-5.2</v>
      </c>
    </row>
    <row r="6701" spans="1:58" x14ac:dyDescent="0.55000000000000004">
      <c r="A6701" t="s">
        <v>365</v>
      </c>
      <c r="B6701" t="s">
        <v>18</v>
      </c>
      <c r="C6701" t="s">
        <v>4083</v>
      </c>
      <c r="D6701">
        <v>0</v>
      </c>
      <c r="E6701">
        <f>IF(OR(ISBLANK(F6701),F6701=61),0,1)</f>
        <v>0</v>
      </c>
      <c r="G6701">
        <f>IF(AND(F6701&lt;31,E6701=1),1,0)</f>
        <v>0</v>
      </c>
      <c r="H6701">
        <f>IF(AND(F6701&gt;=31,E6701=1),1,0)</f>
        <v>0</v>
      </c>
      <c r="I6701">
        <f>IF(AND(F6701&lt;15,E6701=1),1,0)</f>
        <v>0</v>
      </c>
      <c r="J6701">
        <f>IF(F6701=61,1,0)</f>
        <v>0</v>
      </c>
      <c r="K6701" t="s">
        <v>0</v>
      </c>
      <c r="L6701">
        <v>81</v>
      </c>
      <c r="M6701">
        <v>242</v>
      </c>
      <c r="N6701">
        <v>31</v>
      </c>
      <c r="O6701">
        <v>11</v>
      </c>
      <c r="P6701">
        <v>20.399999999999999</v>
      </c>
      <c r="Q6701">
        <v>2.2999999999999998</v>
      </c>
      <c r="R6701">
        <v>4.2</v>
      </c>
      <c r="S6701">
        <v>0.53400000000000003</v>
      </c>
      <c r="T6701">
        <v>2.2999999999999998</v>
      </c>
      <c r="U6701">
        <v>4.2</v>
      </c>
      <c r="V6701">
        <v>0.53400000000000003</v>
      </c>
      <c r="W6701">
        <v>0</v>
      </c>
      <c r="X6701">
        <v>0</v>
      </c>
      <c r="Y6701">
        <v>0</v>
      </c>
      <c r="Z6701">
        <v>1.6</v>
      </c>
      <c r="AA6701">
        <v>2.9</v>
      </c>
      <c r="AB6701">
        <v>0.55600000000000005</v>
      </c>
      <c r="AC6701">
        <v>1.5</v>
      </c>
      <c r="AD6701">
        <v>2.7</v>
      </c>
      <c r="AE6701">
        <v>4.2</v>
      </c>
      <c r="AF6701">
        <v>0.8</v>
      </c>
      <c r="AG6701">
        <v>0.2</v>
      </c>
      <c r="AH6701">
        <v>1.8</v>
      </c>
      <c r="AI6701">
        <v>1.3</v>
      </c>
      <c r="AJ6701">
        <v>2.7</v>
      </c>
      <c r="AK6701">
        <v>6.1</v>
      </c>
      <c r="AL6701">
        <v>17.100000000000001</v>
      </c>
      <c r="AM6701">
        <v>0.54700000000000004</v>
      </c>
      <c r="AN6701">
        <v>0.53400000000000003</v>
      </c>
      <c r="AO6701">
        <v>0</v>
      </c>
      <c r="AP6701">
        <v>0.68700000000000006</v>
      </c>
      <c r="AQ6701">
        <v>190</v>
      </c>
      <c r="AR6701">
        <v>9.3000000000000007</v>
      </c>
      <c r="AS6701">
        <v>17.7</v>
      </c>
      <c r="AT6701">
        <v>13.4</v>
      </c>
      <c r="AU6701">
        <v>8.4</v>
      </c>
      <c r="AV6701">
        <v>0.7</v>
      </c>
      <c r="AW6701">
        <v>11.7</v>
      </c>
      <c r="AX6701">
        <v>19.100000000000001</v>
      </c>
      <c r="AY6701">
        <v>19.100000000000001</v>
      </c>
      <c r="AZ6701">
        <v>0.7</v>
      </c>
      <c r="BA6701">
        <v>0.8</v>
      </c>
      <c r="BB6701">
        <v>1.5</v>
      </c>
      <c r="BC6701">
        <v>9.6999999999999989E-2</v>
      </c>
      <c r="BD6701">
        <v>-3.3</v>
      </c>
      <c r="BE6701">
        <v>4.0999999999999996</v>
      </c>
      <c r="BF6701">
        <v>0.8</v>
      </c>
    </row>
    <row r="6702" spans="1:58" x14ac:dyDescent="0.55000000000000004">
      <c r="A6702" t="s">
        <v>365</v>
      </c>
      <c r="B6702" t="s">
        <v>3</v>
      </c>
      <c r="C6702" t="s">
        <v>4083</v>
      </c>
      <c r="D6702">
        <v>0</v>
      </c>
      <c r="E6702">
        <f>IF(OR(ISBLANK(F6702),F6702=61),0,1)</f>
        <v>0</v>
      </c>
      <c r="G6702">
        <f>IF(AND(F6702&lt;31,E6702=1),1,0)</f>
        <v>0</v>
      </c>
      <c r="H6702">
        <f>IF(AND(F6702&gt;=31,E6702=1),1,0)</f>
        <v>0</v>
      </c>
      <c r="I6702">
        <f>IF(AND(F6702&lt;15,E6702=1),1,0)</f>
        <v>0</v>
      </c>
      <c r="J6702">
        <f>IF(F6702=61,1,0)</f>
        <v>0</v>
      </c>
      <c r="K6702" t="s">
        <v>0</v>
      </c>
      <c r="L6702">
        <v>81</v>
      </c>
      <c r="M6702">
        <v>242</v>
      </c>
      <c r="N6702">
        <v>33</v>
      </c>
      <c r="O6702">
        <v>33</v>
      </c>
      <c r="P6702">
        <v>26.9</v>
      </c>
      <c r="Q6702">
        <v>4.0999999999999996</v>
      </c>
      <c r="R6702">
        <v>6.5</v>
      </c>
      <c r="S6702">
        <v>0.62</v>
      </c>
      <c r="T6702">
        <v>4.0999999999999996</v>
      </c>
      <c r="U6702">
        <v>6.5</v>
      </c>
      <c r="V6702">
        <v>0.62</v>
      </c>
      <c r="W6702">
        <v>0</v>
      </c>
      <c r="X6702">
        <v>0</v>
      </c>
      <c r="Y6702">
        <v>0</v>
      </c>
      <c r="Z6702">
        <v>2.4</v>
      </c>
      <c r="AA6702">
        <v>4.3</v>
      </c>
      <c r="AB6702">
        <v>0.54500000000000004</v>
      </c>
      <c r="AC6702">
        <v>1.8</v>
      </c>
      <c r="AD6702">
        <v>4</v>
      </c>
      <c r="AE6702">
        <v>5.8</v>
      </c>
      <c r="AF6702">
        <v>1.3</v>
      </c>
      <c r="AG6702">
        <v>0.6</v>
      </c>
      <c r="AH6702">
        <v>2.6</v>
      </c>
      <c r="AI6702">
        <v>2.1</v>
      </c>
      <c r="AJ6702">
        <v>3.2</v>
      </c>
      <c r="AK6702">
        <v>10.5</v>
      </c>
      <c r="AL6702">
        <v>21.7</v>
      </c>
      <c r="AM6702">
        <v>0.60899999999999999</v>
      </c>
      <c r="AN6702">
        <v>0.62</v>
      </c>
      <c r="AO6702">
        <v>0</v>
      </c>
      <c r="AP6702">
        <v>0.66200000000000003</v>
      </c>
      <c r="AQ6702">
        <v>322</v>
      </c>
      <c r="AR6702">
        <v>8.1</v>
      </c>
      <c r="AS6702">
        <v>17.600000000000001</v>
      </c>
      <c r="AT6702">
        <v>12.9</v>
      </c>
      <c r="AU6702">
        <v>10.5</v>
      </c>
      <c r="AV6702">
        <v>1.3</v>
      </c>
      <c r="AW6702">
        <v>13.1</v>
      </c>
      <c r="AX6702">
        <v>19.3</v>
      </c>
      <c r="AY6702">
        <v>20.8</v>
      </c>
      <c r="AZ6702">
        <v>1.5</v>
      </c>
      <c r="BA6702">
        <v>2</v>
      </c>
      <c r="BB6702">
        <v>3.5</v>
      </c>
      <c r="BC6702">
        <v>0.156</v>
      </c>
      <c r="BD6702">
        <v>-1.3</v>
      </c>
      <c r="BE6702">
        <v>7.3</v>
      </c>
      <c r="BF6702">
        <v>6</v>
      </c>
    </row>
    <row r="6703" spans="1:58" x14ac:dyDescent="0.55000000000000004">
      <c r="A6703" t="s">
        <v>501</v>
      </c>
      <c r="B6703" t="s">
        <v>3</v>
      </c>
      <c r="C6703" t="s">
        <v>4084</v>
      </c>
      <c r="D6703">
        <v>0</v>
      </c>
      <c r="E6703">
        <f>IF(OR(ISBLANK(F6703),F6703=61),0,1)</f>
        <v>0</v>
      </c>
      <c r="G6703">
        <f>IF(AND(F6703&lt;31,E6703=1),1,0)</f>
        <v>0</v>
      </c>
      <c r="H6703">
        <f>IF(AND(F6703&gt;=31,E6703=1),1,0)</f>
        <v>0</v>
      </c>
      <c r="I6703">
        <f>IF(AND(F6703&lt;15,E6703=1),1,0)</f>
        <v>0</v>
      </c>
      <c r="J6703">
        <f>IF(F6703=61,1,0)</f>
        <v>0</v>
      </c>
      <c r="K6703" t="s">
        <v>0</v>
      </c>
      <c r="L6703">
        <v>80</v>
      </c>
      <c r="M6703">
        <v>245</v>
      </c>
      <c r="N6703">
        <v>1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6.9999999999999993E-3</v>
      </c>
      <c r="BD6703">
        <v>-4</v>
      </c>
      <c r="BE6703">
        <v>2</v>
      </c>
      <c r="BF6703">
        <v>-1.9</v>
      </c>
    </row>
    <row r="6704" spans="1:58" x14ac:dyDescent="0.55000000000000004">
      <c r="A6704" t="s">
        <v>501</v>
      </c>
      <c r="B6704" t="s">
        <v>6</v>
      </c>
      <c r="C6704" t="s">
        <v>4084</v>
      </c>
      <c r="D6704">
        <v>0</v>
      </c>
      <c r="E6704">
        <f>IF(OR(ISBLANK(F6704),F6704=61),0,1)</f>
        <v>0</v>
      </c>
      <c r="G6704">
        <f>IF(AND(F6704&lt;31,E6704=1),1,0)</f>
        <v>0</v>
      </c>
      <c r="H6704">
        <f>IF(AND(F6704&gt;=31,E6704=1),1,0)</f>
        <v>0</v>
      </c>
      <c r="I6704">
        <f>IF(AND(F6704&lt;15,E6704=1),1,0)</f>
        <v>0</v>
      </c>
      <c r="J6704">
        <f>IF(F6704=61,1,0)</f>
        <v>0</v>
      </c>
      <c r="K6704" t="s">
        <v>0</v>
      </c>
      <c r="L6704">
        <v>80</v>
      </c>
      <c r="M6704">
        <v>245</v>
      </c>
      <c r="N6704">
        <v>12</v>
      </c>
      <c r="O6704">
        <v>0</v>
      </c>
      <c r="P6704">
        <v>2.8</v>
      </c>
      <c r="Q6704">
        <v>0.1</v>
      </c>
      <c r="R6704">
        <v>0.2</v>
      </c>
      <c r="S6704">
        <v>0.5</v>
      </c>
      <c r="T6704">
        <v>0.1</v>
      </c>
      <c r="U6704">
        <v>0.2</v>
      </c>
      <c r="V6704">
        <v>0.5</v>
      </c>
      <c r="W6704">
        <v>0</v>
      </c>
      <c r="X6704">
        <v>0</v>
      </c>
      <c r="Y6704">
        <v>0</v>
      </c>
      <c r="Z6704">
        <v>0</v>
      </c>
      <c r="AA6704">
        <v>0.2</v>
      </c>
      <c r="AB6704">
        <v>0</v>
      </c>
      <c r="AC6704">
        <v>0.2</v>
      </c>
      <c r="AD6704">
        <v>0.7</v>
      </c>
      <c r="AE6704">
        <v>0.8</v>
      </c>
      <c r="AF6704">
        <v>0.1</v>
      </c>
      <c r="AG6704">
        <v>0</v>
      </c>
      <c r="AH6704">
        <v>0.3</v>
      </c>
      <c r="AI6704">
        <v>0.1</v>
      </c>
      <c r="AJ6704">
        <v>0.3</v>
      </c>
      <c r="AK6704">
        <v>0.2</v>
      </c>
      <c r="AL6704">
        <v>8.6</v>
      </c>
      <c r="AM6704">
        <v>0.33900000000000002</v>
      </c>
      <c r="AN6704">
        <v>0.5</v>
      </c>
      <c r="AO6704">
        <v>0</v>
      </c>
      <c r="AP6704">
        <v>1</v>
      </c>
      <c r="AQ6704">
        <v>3</v>
      </c>
      <c r="AR6704">
        <v>6.7</v>
      </c>
      <c r="AS6704">
        <v>28.9</v>
      </c>
      <c r="AT6704">
        <v>17.399999999999999</v>
      </c>
      <c r="AU6704">
        <v>4.4000000000000004</v>
      </c>
      <c r="AV6704">
        <v>0</v>
      </c>
      <c r="AW6704">
        <v>9.9</v>
      </c>
      <c r="AX6704">
        <v>25.3</v>
      </c>
      <c r="AY6704">
        <v>5.5</v>
      </c>
      <c r="AZ6704">
        <v>0</v>
      </c>
      <c r="BA6704">
        <v>0</v>
      </c>
      <c r="BB6704">
        <v>0</v>
      </c>
      <c r="BC6704">
        <v>3.7999999999999999E-2</v>
      </c>
      <c r="BD6704">
        <v>-2.5</v>
      </c>
      <c r="BE6704">
        <v>6.8</v>
      </c>
      <c r="BF6704">
        <v>4.2</v>
      </c>
    </row>
    <row r="6705" spans="1:58" x14ac:dyDescent="0.55000000000000004">
      <c r="A6705" t="s">
        <v>161</v>
      </c>
      <c r="B6705" t="s">
        <v>18</v>
      </c>
      <c r="C6705" t="s">
        <v>4085</v>
      </c>
      <c r="D6705">
        <v>0</v>
      </c>
      <c r="E6705">
        <f>IF(OR(ISBLANK(F6705),F6705=61),0,1)</f>
        <v>0</v>
      </c>
      <c r="G6705">
        <f>IF(AND(F6705&lt;31,E6705=1),1,0)</f>
        <v>0</v>
      </c>
      <c r="H6705">
        <f>IF(AND(F6705&gt;=31,E6705=1),1,0)</f>
        <v>0</v>
      </c>
      <c r="I6705">
        <f>IF(AND(F6705&lt;15,E6705=1),1,0)</f>
        <v>0</v>
      </c>
      <c r="J6705">
        <f>IF(F6705=61,1,0)</f>
        <v>0</v>
      </c>
      <c r="K6705" t="s">
        <v>0</v>
      </c>
      <c r="L6705">
        <v>83</v>
      </c>
      <c r="M6705">
        <v>240</v>
      </c>
      <c r="N6705">
        <v>22</v>
      </c>
      <c r="O6705">
        <v>3</v>
      </c>
      <c r="P6705">
        <v>15.7</v>
      </c>
      <c r="Q6705">
        <v>1.4</v>
      </c>
      <c r="R6705">
        <v>3.5</v>
      </c>
      <c r="S6705">
        <v>0.39700000000000002</v>
      </c>
      <c r="T6705">
        <v>1</v>
      </c>
      <c r="U6705">
        <v>2.2000000000000002</v>
      </c>
      <c r="V6705">
        <v>0.44900000000000001</v>
      </c>
      <c r="W6705">
        <v>0.4</v>
      </c>
      <c r="X6705">
        <v>1.3</v>
      </c>
      <c r="Y6705">
        <v>0.31</v>
      </c>
      <c r="Z6705">
        <v>0.7</v>
      </c>
      <c r="AA6705">
        <v>1.2</v>
      </c>
      <c r="AB6705">
        <v>0.57700000000000007</v>
      </c>
      <c r="AC6705">
        <v>1.2</v>
      </c>
      <c r="AD6705">
        <v>1.6</v>
      </c>
      <c r="AE6705">
        <v>2.8</v>
      </c>
      <c r="AF6705">
        <v>0.5</v>
      </c>
      <c r="AG6705">
        <v>0.4</v>
      </c>
      <c r="AH6705">
        <v>0.4</v>
      </c>
      <c r="AI6705">
        <v>1</v>
      </c>
      <c r="AJ6705">
        <v>2.5</v>
      </c>
      <c r="AK6705">
        <v>3.9</v>
      </c>
      <c r="AL6705">
        <v>9.6</v>
      </c>
      <c r="AM6705">
        <v>0.47599999999999998</v>
      </c>
      <c r="AN6705">
        <v>0.45500000000000002</v>
      </c>
      <c r="AO6705">
        <v>0.37200000000000011</v>
      </c>
      <c r="AP6705">
        <v>0.33300000000000002</v>
      </c>
      <c r="AQ6705">
        <v>93</v>
      </c>
      <c r="AR6705">
        <v>9.6999999999999993</v>
      </c>
      <c r="AS6705">
        <v>13</v>
      </c>
      <c r="AT6705">
        <v>11.4</v>
      </c>
      <c r="AU6705">
        <v>7.2</v>
      </c>
      <c r="AV6705">
        <v>1.5</v>
      </c>
      <c r="AW6705">
        <v>2.9</v>
      </c>
      <c r="AX6705">
        <v>19.600000000000001</v>
      </c>
      <c r="AY6705">
        <v>18.100000000000001</v>
      </c>
      <c r="AZ6705">
        <v>0.1</v>
      </c>
      <c r="BA6705">
        <v>0.3</v>
      </c>
      <c r="BB6705">
        <v>0.4</v>
      </c>
      <c r="BC6705">
        <v>4.9000000000000002E-2</v>
      </c>
      <c r="BD6705">
        <v>-1.4</v>
      </c>
      <c r="BE6705">
        <v>1.2</v>
      </c>
      <c r="BF6705">
        <v>-0.2</v>
      </c>
    </row>
    <row r="6706" spans="1:58" x14ac:dyDescent="0.55000000000000004">
      <c r="A6706" t="s">
        <v>409</v>
      </c>
      <c r="B6706" t="s">
        <v>6</v>
      </c>
      <c r="C6706" t="s">
        <v>4085</v>
      </c>
      <c r="D6706">
        <v>0</v>
      </c>
      <c r="E6706">
        <f>IF(OR(ISBLANK(F6706),F6706=61),0,1)</f>
        <v>0</v>
      </c>
      <c r="G6706">
        <f>IF(AND(F6706&lt;31,E6706=1),1,0)</f>
        <v>0</v>
      </c>
      <c r="H6706">
        <f>IF(AND(F6706&gt;=31,E6706=1),1,0)</f>
        <v>0</v>
      </c>
      <c r="I6706">
        <f>IF(AND(F6706&lt;15,E6706=1),1,0)</f>
        <v>0</v>
      </c>
      <c r="J6706">
        <f>IF(F6706=61,1,0)</f>
        <v>0</v>
      </c>
      <c r="K6706" t="s">
        <v>0</v>
      </c>
      <c r="L6706">
        <v>83</v>
      </c>
      <c r="M6706">
        <v>240</v>
      </c>
      <c r="N6706">
        <v>29</v>
      </c>
      <c r="O6706">
        <v>27</v>
      </c>
      <c r="P6706">
        <v>24.4</v>
      </c>
      <c r="Q6706">
        <v>3.2</v>
      </c>
      <c r="R6706">
        <v>6.7</v>
      </c>
      <c r="S6706">
        <v>0.47399999999999998</v>
      </c>
      <c r="T6706">
        <v>2.4</v>
      </c>
      <c r="U6706">
        <v>3.6</v>
      </c>
      <c r="V6706">
        <v>0.66299999999999992</v>
      </c>
      <c r="W6706">
        <v>0.8</v>
      </c>
      <c r="X6706">
        <v>3.1</v>
      </c>
      <c r="Y6706">
        <v>0.25600000000000001</v>
      </c>
      <c r="Z6706">
        <v>1.3</v>
      </c>
      <c r="AA6706">
        <v>1.6</v>
      </c>
      <c r="AB6706">
        <v>0.80400000000000005</v>
      </c>
      <c r="AC6706">
        <v>1.2</v>
      </c>
      <c r="AD6706">
        <v>3.9</v>
      </c>
      <c r="AE6706">
        <v>5.0999999999999996</v>
      </c>
      <c r="AF6706">
        <v>1</v>
      </c>
      <c r="AG6706">
        <v>0.3</v>
      </c>
      <c r="AH6706">
        <v>1.4</v>
      </c>
      <c r="AI6706">
        <v>1.5</v>
      </c>
      <c r="AJ6706">
        <v>3</v>
      </c>
      <c r="AK6706">
        <v>8.4</v>
      </c>
      <c r="AL6706">
        <v>14.9</v>
      </c>
      <c r="AM6706">
        <v>0.56499999999999995</v>
      </c>
      <c r="AN6706">
        <v>0.53400000000000003</v>
      </c>
      <c r="AO6706">
        <v>0.46400000000000002</v>
      </c>
      <c r="AP6706">
        <v>0.23699999999999999</v>
      </c>
      <c r="AQ6706">
        <v>229</v>
      </c>
      <c r="AR6706">
        <v>5.6</v>
      </c>
      <c r="AS6706">
        <v>17.3</v>
      </c>
      <c r="AT6706">
        <v>11.6</v>
      </c>
      <c r="AU6706">
        <v>7.9</v>
      </c>
      <c r="AV6706">
        <v>0.8</v>
      </c>
      <c r="AW6706">
        <v>5.9</v>
      </c>
      <c r="AX6706">
        <v>16.600000000000001</v>
      </c>
      <c r="AY6706">
        <v>18.7</v>
      </c>
      <c r="AZ6706">
        <v>0.8</v>
      </c>
      <c r="BA6706">
        <v>1.1000000000000001</v>
      </c>
      <c r="BB6706">
        <v>1.8</v>
      </c>
      <c r="BC6706">
        <v>0.104</v>
      </c>
      <c r="BD6706">
        <v>-0.6</v>
      </c>
      <c r="BE6706">
        <v>3.1</v>
      </c>
      <c r="BF6706">
        <v>2.6</v>
      </c>
    </row>
    <row r="6707" spans="1:58" x14ac:dyDescent="0.55000000000000004">
      <c r="A6707" t="s">
        <v>409</v>
      </c>
      <c r="B6707" t="s">
        <v>9</v>
      </c>
      <c r="C6707" t="s">
        <v>4085</v>
      </c>
      <c r="D6707">
        <v>0</v>
      </c>
      <c r="E6707">
        <f>IF(OR(ISBLANK(F6707),F6707=61),0,1)</f>
        <v>0</v>
      </c>
      <c r="G6707">
        <f>IF(AND(F6707&lt;31,E6707=1),1,0)</f>
        <v>0</v>
      </c>
      <c r="H6707">
        <f>IF(AND(F6707&gt;=31,E6707=1),1,0)</f>
        <v>0</v>
      </c>
      <c r="I6707">
        <f>IF(AND(F6707&lt;15,E6707=1),1,0)</f>
        <v>0</v>
      </c>
      <c r="J6707">
        <f>IF(F6707=61,1,0)</f>
        <v>0</v>
      </c>
      <c r="K6707" t="s">
        <v>0</v>
      </c>
      <c r="L6707">
        <v>83</v>
      </c>
      <c r="M6707">
        <v>240</v>
      </c>
      <c r="N6707">
        <v>32</v>
      </c>
      <c r="O6707">
        <v>1</v>
      </c>
      <c r="P6707">
        <v>20.2</v>
      </c>
      <c r="Q6707">
        <v>2.4</v>
      </c>
      <c r="R6707">
        <v>4.3</v>
      </c>
      <c r="S6707">
        <v>0.55100000000000005</v>
      </c>
      <c r="T6707">
        <v>1.7</v>
      </c>
      <c r="U6707">
        <v>2.6</v>
      </c>
      <c r="V6707">
        <v>0.66299999999999992</v>
      </c>
      <c r="W6707">
        <v>0.7</v>
      </c>
      <c r="X6707">
        <v>1.7</v>
      </c>
      <c r="Y6707">
        <v>0.38200000000000001</v>
      </c>
      <c r="Z6707">
        <v>0.3</v>
      </c>
      <c r="AA6707">
        <v>0.5</v>
      </c>
      <c r="AB6707">
        <v>0.6</v>
      </c>
      <c r="AC6707">
        <v>1.2</v>
      </c>
      <c r="AD6707">
        <v>3</v>
      </c>
      <c r="AE6707">
        <v>4.2</v>
      </c>
      <c r="AF6707">
        <v>0.6</v>
      </c>
      <c r="AG6707">
        <v>0.4</v>
      </c>
      <c r="AH6707">
        <v>0.7</v>
      </c>
      <c r="AI6707">
        <v>0.9</v>
      </c>
      <c r="AJ6707">
        <v>2</v>
      </c>
      <c r="AK6707">
        <v>5.7</v>
      </c>
      <c r="AL6707">
        <v>15.1</v>
      </c>
      <c r="AM6707">
        <v>0.627</v>
      </c>
      <c r="AN6707">
        <v>0.627</v>
      </c>
      <c r="AO6707">
        <v>0.39900000000000002</v>
      </c>
      <c r="AP6707">
        <v>0.109</v>
      </c>
      <c r="AQ6707">
        <v>178</v>
      </c>
      <c r="AR6707">
        <v>8</v>
      </c>
      <c r="AS6707">
        <v>17.7</v>
      </c>
      <c r="AT6707">
        <v>13.1</v>
      </c>
      <c r="AU6707">
        <v>5.6</v>
      </c>
      <c r="AV6707">
        <v>1.2</v>
      </c>
      <c r="AW6707">
        <v>4.0999999999999996</v>
      </c>
      <c r="AX6707">
        <v>17.100000000000001</v>
      </c>
      <c r="AY6707">
        <v>15.1</v>
      </c>
      <c r="AZ6707">
        <v>1</v>
      </c>
      <c r="BA6707">
        <v>1</v>
      </c>
      <c r="BB6707">
        <v>2</v>
      </c>
      <c r="BC6707">
        <v>0.122</v>
      </c>
      <c r="BD6707">
        <v>1.4</v>
      </c>
      <c r="BE6707">
        <v>2.7</v>
      </c>
      <c r="BF6707">
        <v>4.0999999999999996</v>
      </c>
    </row>
    <row r="6708" spans="1:58" x14ac:dyDescent="0.55000000000000004">
      <c r="A6708" t="s">
        <v>352</v>
      </c>
      <c r="B6708" t="s">
        <v>6</v>
      </c>
      <c r="C6708" t="s">
        <v>4086</v>
      </c>
      <c r="D6708">
        <v>0</v>
      </c>
      <c r="E6708">
        <f>IF(OR(ISBLANK(F6708),F6708=61),0,1)</f>
        <v>0</v>
      </c>
      <c r="G6708">
        <f>IF(AND(F6708&lt;31,E6708=1),1,0)</f>
        <v>0</v>
      </c>
      <c r="H6708">
        <f>IF(AND(F6708&gt;=31,E6708=1),1,0)</f>
        <v>0</v>
      </c>
      <c r="I6708">
        <f>IF(AND(F6708&lt;15,E6708=1),1,0)</f>
        <v>0</v>
      </c>
      <c r="J6708">
        <f>IF(F6708=61,1,0)</f>
        <v>0</v>
      </c>
      <c r="K6708" t="s">
        <v>0</v>
      </c>
      <c r="L6708">
        <v>82</v>
      </c>
      <c r="M6708">
        <v>234</v>
      </c>
      <c r="N6708">
        <v>32</v>
      </c>
      <c r="O6708">
        <v>12</v>
      </c>
      <c r="P6708">
        <v>14</v>
      </c>
      <c r="Q6708">
        <v>1.5</v>
      </c>
      <c r="R6708">
        <v>2.6</v>
      </c>
      <c r="S6708">
        <v>0.57799999999999996</v>
      </c>
      <c r="T6708">
        <v>1.5</v>
      </c>
      <c r="U6708">
        <v>2.6</v>
      </c>
      <c r="V6708">
        <v>0.58499999999999996</v>
      </c>
      <c r="W6708">
        <v>0</v>
      </c>
      <c r="X6708">
        <v>0</v>
      </c>
      <c r="Y6708">
        <v>0</v>
      </c>
      <c r="Z6708">
        <v>0.9</v>
      </c>
      <c r="AA6708">
        <v>1.5</v>
      </c>
      <c r="AB6708">
        <v>0.57100000000000006</v>
      </c>
      <c r="AC6708">
        <v>1</v>
      </c>
      <c r="AD6708">
        <v>1.9</v>
      </c>
      <c r="AE6708">
        <v>3</v>
      </c>
      <c r="AF6708">
        <v>0.3</v>
      </c>
      <c r="AG6708">
        <v>0.1</v>
      </c>
      <c r="AH6708">
        <v>0.9</v>
      </c>
      <c r="AI6708">
        <v>1</v>
      </c>
      <c r="AJ6708">
        <v>1.9</v>
      </c>
      <c r="AK6708">
        <v>3.9</v>
      </c>
      <c r="AL6708">
        <v>12.7</v>
      </c>
      <c r="AM6708">
        <v>0.58299999999999996</v>
      </c>
      <c r="AN6708">
        <v>0.57799999999999996</v>
      </c>
      <c r="AO6708">
        <v>1.2E-2</v>
      </c>
      <c r="AP6708">
        <v>0.59</v>
      </c>
      <c r="AQ6708">
        <v>121</v>
      </c>
      <c r="AR6708">
        <v>8.9</v>
      </c>
      <c r="AS6708">
        <v>15.9</v>
      </c>
      <c r="AT6708">
        <v>12.5</v>
      </c>
      <c r="AU6708">
        <v>4.0999999999999996</v>
      </c>
      <c r="AV6708">
        <v>0.3</v>
      </c>
      <c r="AW6708">
        <v>7.5</v>
      </c>
      <c r="AX6708">
        <v>23.7</v>
      </c>
      <c r="AY6708">
        <v>16</v>
      </c>
      <c r="AZ6708">
        <v>0.3</v>
      </c>
      <c r="BA6708">
        <v>0.6</v>
      </c>
      <c r="BB6708">
        <v>0.9</v>
      </c>
      <c r="BC6708">
        <v>7.9000000000000001E-2</v>
      </c>
      <c r="BD6708">
        <v>-2.6</v>
      </c>
      <c r="BE6708">
        <v>4</v>
      </c>
      <c r="BF6708">
        <v>1.4</v>
      </c>
    </row>
    <row r="6709" spans="1:58" x14ac:dyDescent="0.55000000000000004">
      <c r="A6709" t="s">
        <v>86</v>
      </c>
      <c r="B6709" t="s">
        <v>9</v>
      </c>
      <c r="C6709" t="s">
        <v>4087</v>
      </c>
      <c r="D6709">
        <v>0</v>
      </c>
      <c r="E6709">
        <f>IF(OR(ISBLANK(F6709),F6709=61),0,1)</f>
        <v>0</v>
      </c>
      <c r="G6709">
        <f>IF(AND(F6709&lt;31,E6709=1),1,0)</f>
        <v>0</v>
      </c>
      <c r="H6709">
        <f>IF(AND(F6709&gt;=31,E6709=1),1,0)</f>
        <v>0</v>
      </c>
      <c r="I6709">
        <f>IF(AND(F6709&lt;15,E6709=1),1,0)</f>
        <v>0</v>
      </c>
      <c r="J6709">
        <f>IF(F6709=61,1,0)</f>
        <v>0</v>
      </c>
      <c r="K6709" t="s">
        <v>0</v>
      </c>
      <c r="L6709">
        <v>78</v>
      </c>
      <c r="M6709">
        <v>220</v>
      </c>
      <c r="N6709">
        <v>3</v>
      </c>
      <c r="O6709">
        <v>0</v>
      </c>
      <c r="P6709">
        <v>2</v>
      </c>
      <c r="Q6709">
        <v>0</v>
      </c>
      <c r="R6709">
        <v>0.7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0.3</v>
      </c>
      <c r="AE6709">
        <v>0.3</v>
      </c>
      <c r="AF6709">
        <v>0</v>
      </c>
      <c r="AG6709">
        <v>0</v>
      </c>
      <c r="AH6709">
        <v>0</v>
      </c>
      <c r="AI6709">
        <v>0</v>
      </c>
      <c r="AJ6709">
        <v>0.3</v>
      </c>
      <c r="AK6709">
        <v>0</v>
      </c>
      <c r="AL6709">
        <v>-14.4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>
        <v>0</v>
      </c>
      <c r="AS6709">
        <v>18</v>
      </c>
      <c r="AT6709">
        <v>9.3000000000000007</v>
      </c>
      <c r="AU6709">
        <v>0</v>
      </c>
      <c r="AV6709">
        <v>0</v>
      </c>
      <c r="AW6709">
        <v>0</v>
      </c>
      <c r="AX6709">
        <v>0</v>
      </c>
      <c r="AY6709">
        <v>16</v>
      </c>
      <c r="AZ6709">
        <v>0</v>
      </c>
      <c r="BA6709">
        <v>0</v>
      </c>
      <c r="BB6709">
        <v>0</v>
      </c>
      <c r="BC6709">
        <v>-0.16400000000000001</v>
      </c>
      <c r="BD6709">
        <v>-11.8</v>
      </c>
      <c r="BE6709">
        <v>-4.2</v>
      </c>
      <c r="BF6709">
        <v>-16</v>
      </c>
    </row>
    <row r="6710" spans="1:58" x14ac:dyDescent="0.55000000000000004">
      <c r="A6710" t="s">
        <v>199</v>
      </c>
      <c r="B6710" t="s">
        <v>18</v>
      </c>
      <c r="C6710" t="s">
        <v>4088</v>
      </c>
      <c r="D6710">
        <v>0</v>
      </c>
      <c r="E6710">
        <f>IF(OR(ISBLANK(F6710),F6710=61),0,1)</f>
        <v>0</v>
      </c>
      <c r="G6710">
        <f>IF(AND(F6710&lt;31,E6710=1),1,0)</f>
        <v>0</v>
      </c>
      <c r="H6710">
        <f>IF(AND(F6710&gt;=31,E6710=1),1,0)</f>
        <v>0</v>
      </c>
      <c r="I6710">
        <f>IF(AND(F6710&lt;15,E6710=1),1,0)</f>
        <v>0</v>
      </c>
      <c r="J6710">
        <f>IF(F6710=61,1,0)</f>
        <v>0</v>
      </c>
      <c r="K6710" t="s">
        <v>0</v>
      </c>
      <c r="L6710">
        <v>78</v>
      </c>
      <c r="M6710">
        <v>190</v>
      </c>
      <c r="N6710">
        <v>30</v>
      </c>
      <c r="O6710">
        <v>4</v>
      </c>
      <c r="P6710">
        <v>18.100000000000001</v>
      </c>
      <c r="Q6710">
        <v>1.8</v>
      </c>
      <c r="R6710">
        <v>4.5999999999999996</v>
      </c>
      <c r="S6710">
        <v>0.38100000000000001</v>
      </c>
      <c r="T6710">
        <v>0.2</v>
      </c>
      <c r="U6710">
        <v>0.6</v>
      </c>
      <c r="V6710">
        <v>0.27800000000000002</v>
      </c>
      <c r="W6710">
        <v>1.6</v>
      </c>
      <c r="X6710">
        <v>4</v>
      </c>
      <c r="Y6710">
        <v>0.39700000000000002</v>
      </c>
      <c r="Z6710">
        <v>0.5</v>
      </c>
      <c r="AA6710">
        <v>0.7</v>
      </c>
      <c r="AB6710">
        <v>0.71400000000000008</v>
      </c>
      <c r="AC6710">
        <v>0.3</v>
      </c>
      <c r="AD6710">
        <v>0.9</v>
      </c>
      <c r="AE6710">
        <v>1.1000000000000001</v>
      </c>
      <c r="AF6710">
        <v>0.5</v>
      </c>
      <c r="AG6710">
        <v>0.4</v>
      </c>
      <c r="AH6710">
        <v>0.1</v>
      </c>
      <c r="AI6710">
        <v>0.4</v>
      </c>
      <c r="AJ6710">
        <v>0.9</v>
      </c>
      <c r="AK6710">
        <v>5.6</v>
      </c>
      <c r="AL6710">
        <v>13.3</v>
      </c>
      <c r="AM6710">
        <v>0.56700000000000006</v>
      </c>
      <c r="AN6710">
        <v>0.55399999999999994</v>
      </c>
      <c r="AO6710">
        <v>0.871</v>
      </c>
      <c r="AP6710">
        <v>0.151</v>
      </c>
      <c r="AQ6710">
        <v>144</v>
      </c>
      <c r="AR6710">
        <v>1.7</v>
      </c>
      <c r="AS6710">
        <v>6.1</v>
      </c>
      <c r="AT6710">
        <v>3.8</v>
      </c>
      <c r="AU6710">
        <v>6.7</v>
      </c>
      <c r="AV6710">
        <v>1.5</v>
      </c>
      <c r="AW6710">
        <v>0.8</v>
      </c>
      <c r="AX6710">
        <v>6.9</v>
      </c>
      <c r="AY6710">
        <v>16.100000000000001</v>
      </c>
      <c r="AZ6710">
        <v>1</v>
      </c>
      <c r="BA6710">
        <v>0.5</v>
      </c>
      <c r="BB6710">
        <v>1.5</v>
      </c>
      <c r="BC6710">
        <v>0.112</v>
      </c>
      <c r="BD6710">
        <v>1.7</v>
      </c>
      <c r="BE6710">
        <v>-2.4</v>
      </c>
      <c r="BF6710">
        <v>-0.7</v>
      </c>
    </row>
    <row r="6711" spans="1:58" x14ac:dyDescent="0.55000000000000004">
      <c r="A6711" t="s">
        <v>199</v>
      </c>
      <c r="B6711" t="s">
        <v>3</v>
      </c>
      <c r="C6711" t="s">
        <v>4088</v>
      </c>
      <c r="D6711">
        <v>0</v>
      </c>
      <c r="E6711">
        <f>IF(OR(ISBLANK(F6711),F6711=61),0,1)</f>
        <v>0</v>
      </c>
      <c r="G6711">
        <f>IF(AND(F6711&lt;31,E6711=1),1,0)</f>
        <v>0</v>
      </c>
      <c r="H6711">
        <f>IF(AND(F6711&gt;=31,E6711=1),1,0)</f>
        <v>0</v>
      </c>
      <c r="I6711">
        <f>IF(AND(F6711&lt;15,E6711=1),1,0)</f>
        <v>0</v>
      </c>
      <c r="J6711">
        <f>IF(F6711=61,1,0)</f>
        <v>0</v>
      </c>
      <c r="K6711" t="s">
        <v>0</v>
      </c>
      <c r="L6711">
        <v>78</v>
      </c>
      <c r="M6711">
        <v>190</v>
      </c>
      <c r="N6711">
        <v>33</v>
      </c>
      <c r="O6711">
        <v>7</v>
      </c>
      <c r="P6711">
        <v>19.7</v>
      </c>
      <c r="Q6711">
        <v>1.7</v>
      </c>
      <c r="R6711">
        <v>5.2</v>
      </c>
      <c r="S6711">
        <v>0.32400000000000001</v>
      </c>
      <c r="T6711">
        <v>0.2</v>
      </c>
      <c r="U6711">
        <v>0.6</v>
      </c>
      <c r="V6711">
        <v>0.36799999999999999</v>
      </c>
      <c r="W6711">
        <v>1.5</v>
      </c>
      <c r="X6711">
        <v>4.7</v>
      </c>
      <c r="Y6711">
        <v>0.318</v>
      </c>
      <c r="Z6711">
        <v>0.4</v>
      </c>
      <c r="AA6711">
        <v>0.5</v>
      </c>
      <c r="AB6711">
        <v>0.86699999999999999</v>
      </c>
      <c r="AC6711">
        <v>0.1</v>
      </c>
      <c r="AD6711">
        <v>1.8</v>
      </c>
      <c r="AE6711">
        <v>1.9</v>
      </c>
      <c r="AF6711">
        <v>0.4</v>
      </c>
      <c r="AG6711">
        <v>0.2</v>
      </c>
      <c r="AH6711">
        <v>0</v>
      </c>
      <c r="AI6711">
        <v>0.2</v>
      </c>
      <c r="AJ6711">
        <v>0.7</v>
      </c>
      <c r="AK6711">
        <v>5.3</v>
      </c>
      <c r="AL6711">
        <v>8.5</v>
      </c>
      <c r="AM6711">
        <v>0.48299999999999998</v>
      </c>
      <c r="AN6711">
        <v>0.46500000000000002</v>
      </c>
      <c r="AO6711">
        <v>0.89</v>
      </c>
      <c r="AP6711">
        <v>8.6999999999999994E-2</v>
      </c>
      <c r="AQ6711">
        <v>151</v>
      </c>
      <c r="AR6711">
        <v>0.7</v>
      </c>
      <c r="AS6711">
        <v>11.4</v>
      </c>
      <c r="AT6711">
        <v>5.6</v>
      </c>
      <c r="AU6711">
        <v>4</v>
      </c>
      <c r="AV6711">
        <v>0.7</v>
      </c>
      <c r="AW6711">
        <v>0</v>
      </c>
      <c r="AX6711">
        <v>4.3</v>
      </c>
      <c r="AY6711">
        <v>14.6</v>
      </c>
      <c r="AZ6711">
        <v>0.4</v>
      </c>
      <c r="BA6711">
        <v>0.8</v>
      </c>
      <c r="BB6711">
        <v>1.2</v>
      </c>
      <c r="BC6711">
        <v>7.4999999999999997E-2</v>
      </c>
      <c r="BD6711">
        <v>-2</v>
      </c>
      <c r="BE6711">
        <v>-3</v>
      </c>
      <c r="BF6711">
        <v>-5</v>
      </c>
    </row>
    <row r="6712" spans="1:58" x14ac:dyDescent="0.55000000000000004">
      <c r="A6712" t="s">
        <v>199</v>
      </c>
      <c r="B6712" t="s">
        <v>6</v>
      </c>
      <c r="C6712" t="s">
        <v>4088</v>
      </c>
      <c r="D6712">
        <v>0</v>
      </c>
      <c r="E6712">
        <f>IF(OR(ISBLANK(F6712),F6712=61),0,1)</f>
        <v>0</v>
      </c>
      <c r="G6712">
        <f>IF(AND(F6712&lt;31,E6712=1),1,0)</f>
        <v>0</v>
      </c>
      <c r="H6712">
        <f>IF(AND(F6712&gt;=31,E6712=1),1,0)</f>
        <v>0</v>
      </c>
      <c r="I6712">
        <f>IF(AND(F6712&lt;15,E6712=1),1,0)</f>
        <v>0</v>
      </c>
      <c r="J6712">
        <f>IF(F6712=61,1,0)</f>
        <v>0</v>
      </c>
      <c r="K6712" t="s">
        <v>0</v>
      </c>
      <c r="L6712">
        <v>78</v>
      </c>
      <c r="M6712">
        <v>190</v>
      </c>
      <c r="N6712">
        <v>31</v>
      </c>
      <c r="O6712">
        <v>3</v>
      </c>
      <c r="P6712">
        <v>13</v>
      </c>
      <c r="Q6712">
        <v>1</v>
      </c>
      <c r="R6712">
        <v>3.6</v>
      </c>
      <c r="S6712">
        <v>0.28799999999999998</v>
      </c>
      <c r="T6712">
        <v>0.1</v>
      </c>
      <c r="U6712">
        <v>0.1</v>
      </c>
      <c r="V6712">
        <v>0.5</v>
      </c>
      <c r="W6712">
        <v>1</v>
      </c>
      <c r="X6712">
        <v>3.5</v>
      </c>
      <c r="Y6712">
        <v>0.28000000000000003</v>
      </c>
      <c r="Z6712">
        <v>0.2</v>
      </c>
      <c r="AA6712">
        <v>0.3</v>
      </c>
      <c r="AB6712">
        <v>0.6</v>
      </c>
      <c r="AC6712">
        <v>0.1</v>
      </c>
      <c r="AD6712">
        <v>1.2</v>
      </c>
      <c r="AE6712">
        <v>1.3</v>
      </c>
      <c r="AF6712">
        <v>0.3</v>
      </c>
      <c r="AG6712">
        <v>0.3</v>
      </c>
      <c r="AH6712">
        <v>0</v>
      </c>
      <c r="AI6712">
        <v>0.4</v>
      </c>
      <c r="AJ6712">
        <v>0.6</v>
      </c>
      <c r="AK6712">
        <v>3.2</v>
      </c>
      <c r="AL6712">
        <v>6</v>
      </c>
      <c r="AM6712">
        <v>0.43200000000000011</v>
      </c>
      <c r="AN6712">
        <v>0.42299999999999999</v>
      </c>
      <c r="AO6712">
        <v>0.96400000000000008</v>
      </c>
      <c r="AP6712">
        <v>0.09</v>
      </c>
      <c r="AQ6712">
        <v>90</v>
      </c>
      <c r="AR6712">
        <v>0.9</v>
      </c>
      <c r="AS6712">
        <v>11.1</v>
      </c>
      <c r="AT6712">
        <v>6.1</v>
      </c>
      <c r="AU6712">
        <v>3.8</v>
      </c>
      <c r="AV6712">
        <v>1.2</v>
      </c>
      <c r="AW6712">
        <v>0</v>
      </c>
      <c r="AX6712">
        <v>8.6999999999999993</v>
      </c>
      <c r="AY6712">
        <v>16.5</v>
      </c>
      <c r="AZ6712">
        <v>-0.1</v>
      </c>
      <c r="BA6712">
        <v>0.5</v>
      </c>
      <c r="BB6712">
        <v>0.4</v>
      </c>
      <c r="BC6712">
        <v>3.5000000000000003E-2</v>
      </c>
      <c r="BD6712">
        <v>-2.7</v>
      </c>
      <c r="BE6712">
        <v>-2.7</v>
      </c>
      <c r="BF6712">
        <v>-5.3</v>
      </c>
    </row>
    <row r="6713" spans="1:58" x14ac:dyDescent="0.55000000000000004">
      <c r="A6713" t="s">
        <v>566</v>
      </c>
      <c r="B6713" t="s">
        <v>6</v>
      </c>
      <c r="C6713" t="s">
        <v>4088</v>
      </c>
      <c r="D6713">
        <v>0</v>
      </c>
      <c r="E6713">
        <f>IF(OR(ISBLANK(F6713),F6713=61),0,1)</f>
        <v>0</v>
      </c>
      <c r="G6713">
        <f>IF(AND(F6713&lt;31,E6713=1),1,0)</f>
        <v>0</v>
      </c>
      <c r="H6713">
        <f>IF(AND(F6713&gt;=31,E6713=1),1,0)</f>
        <v>0</v>
      </c>
      <c r="I6713">
        <f>IF(AND(F6713&lt;15,E6713=1),1,0)</f>
        <v>0</v>
      </c>
      <c r="J6713">
        <f>IF(F6713=61,1,0)</f>
        <v>0</v>
      </c>
      <c r="K6713" t="s">
        <v>0</v>
      </c>
      <c r="L6713">
        <v>80</v>
      </c>
      <c r="M6713">
        <v>210</v>
      </c>
      <c r="N6713">
        <v>30</v>
      </c>
      <c r="O6713">
        <v>2</v>
      </c>
      <c r="P6713">
        <v>10.7</v>
      </c>
      <c r="Q6713">
        <v>1</v>
      </c>
      <c r="R6713">
        <v>2</v>
      </c>
      <c r="S6713">
        <v>0.49199999999999999</v>
      </c>
      <c r="T6713">
        <v>0.9</v>
      </c>
      <c r="U6713">
        <v>1.5</v>
      </c>
      <c r="V6713">
        <v>0.61399999999999999</v>
      </c>
      <c r="W6713">
        <v>0.1</v>
      </c>
      <c r="X6713">
        <v>0.5</v>
      </c>
      <c r="Y6713">
        <v>0.13300000000000001</v>
      </c>
      <c r="Z6713">
        <v>0.4</v>
      </c>
      <c r="AA6713">
        <v>0.8</v>
      </c>
      <c r="AB6713">
        <v>0.47799999999999998</v>
      </c>
      <c r="AC6713">
        <v>0.6</v>
      </c>
      <c r="AD6713">
        <v>0.8</v>
      </c>
      <c r="AE6713">
        <v>1.3</v>
      </c>
      <c r="AF6713">
        <v>0.5</v>
      </c>
      <c r="AG6713">
        <v>0.3</v>
      </c>
      <c r="AH6713">
        <v>0.2</v>
      </c>
      <c r="AI6713">
        <v>0.4</v>
      </c>
      <c r="AJ6713">
        <v>1.3</v>
      </c>
      <c r="AK6713">
        <v>2.4</v>
      </c>
      <c r="AL6713">
        <v>10</v>
      </c>
      <c r="AM6713">
        <v>0.50800000000000001</v>
      </c>
      <c r="AN6713">
        <v>0.50800000000000001</v>
      </c>
      <c r="AO6713">
        <v>0.254</v>
      </c>
      <c r="AP6713">
        <v>0.39</v>
      </c>
      <c r="AQ6713">
        <v>75</v>
      </c>
      <c r="AR6713">
        <v>5.7</v>
      </c>
      <c r="AS6713">
        <v>8.6999999999999993</v>
      </c>
      <c r="AT6713">
        <v>7.1</v>
      </c>
      <c r="AU6713">
        <v>8.4</v>
      </c>
      <c r="AV6713">
        <v>1.8</v>
      </c>
      <c r="AW6713">
        <v>2.1</v>
      </c>
      <c r="AX6713">
        <v>15.7</v>
      </c>
      <c r="AY6713">
        <v>12.9</v>
      </c>
      <c r="AZ6713">
        <v>0.2</v>
      </c>
      <c r="BA6713">
        <v>0.1</v>
      </c>
      <c r="BB6713">
        <v>0.3</v>
      </c>
      <c r="BC6713">
        <v>3.9E-2</v>
      </c>
      <c r="BD6713">
        <v>-3.3</v>
      </c>
      <c r="BE6713">
        <v>-2</v>
      </c>
      <c r="BF6713">
        <v>-5.4</v>
      </c>
    </row>
    <row r="6714" spans="1:58" x14ac:dyDescent="0.55000000000000004">
      <c r="A6714" t="s">
        <v>566</v>
      </c>
      <c r="B6714" t="s">
        <v>9</v>
      </c>
      <c r="C6714" t="s">
        <v>4088</v>
      </c>
      <c r="D6714">
        <v>0</v>
      </c>
      <c r="E6714">
        <f>IF(OR(ISBLANK(F6714),F6714=61),0,1)</f>
        <v>0</v>
      </c>
      <c r="G6714">
        <f>IF(AND(F6714&lt;31,E6714=1),1,0)</f>
        <v>0</v>
      </c>
      <c r="H6714">
        <f>IF(AND(F6714&gt;=31,E6714=1),1,0)</f>
        <v>0</v>
      </c>
      <c r="I6714">
        <f>IF(AND(F6714&lt;15,E6714=1),1,0)</f>
        <v>0</v>
      </c>
      <c r="J6714">
        <f>IF(F6714=61,1,0)</f>
        <v>0</v>
      </c>
      <c r="K6714" t="s">
        <v>0</v>
      </c>
      <c r="L6714">
        <v>80</v>
      </c>
      <c r="M6714">
        <v>210</v>
      </c>
      <c r="N6714">
        <v>29</v>
      </c>
      <c r="O6714">
        <v>13</v>
      </c>
      <c r="P6714">
        <v>12.8</v>
      </c>
      <c r="Q6714">
        <v>1.2</v>
      </c>
      <c r="R6714">
        <v>2.4</v>
      </c>
      <c r="S6714">
        <v>0.48599999999999999</v>
      </c>
      <c r="T6714">
        <v>0.9</v>
      </c>
      <c r="U6714">
        <v>1.6</v>
      </c>
      <c r="V6714">
        <v>0.57399999999999995</v>
      </c>
      <c r="W6714">
        <v>0.2</v>
      </c>
      <c r="X6714">
        <v>0.8</v>
      </c>
      <c r="Y6714">
        <v>0.30399999999999999</v>
      </c>
      <c r="Z6714">
        <v>0.2</v>
      </c>
      <c r="AA6714">
        <v>0.4</v>
      </c>
      <c r="AB6714">
        <v>0.41699999999999998</v>
      </c>
      <c r="AC6714">
        <v>0.4</v>
      </c>
      <c r="AD6714">
        <v>1.1000000000000001</v>
      </c>
      <c r="AE6714">
        <v>1.5</v>
      </c>
      <c r="AF6714">
        <v>0.3</v>
      </c>
      <c r="AG6714">
        <v>0.4</v>
      </c>
      <c r="AH6714">
        <v>0.1</v>
      </c>
      <c r="AI6714">
        <v>0.7</v>
      </c>
      <c r="AJ6714">
        <v>1.3</v>
      </c>
      <c r="AK6714">
        <v>2.8</v>
      </c>
      <c r="AL6714">
        <v>7.5</v>
      </c>
      <c r="AM6714">
        <v>0.52800000000000002</v>
      </c>
      <c r="AN6714">
        <v>0.53600000000000003</v>
      </c>
      <c r="AO6714">
        <v>0.32900000000000001</v>
      </c>
      <c r="AP6714">
        <v>0.17100000000000001</v>
      </c>
      <c r="AQ6714">
        <v>75</v>
      </c>
      <c r="AR6714">
        <v>3.8</v>
      </c>
      <c r="AS6714">
        <v>9.5</v>
      </c>
      <c r="AT6714">
        <v>6.5</v>
      </c>
      <c r="AU6714">
        <v>5.6</v>
      </c>
      <c r="AV6714">
        <v>1.7</v>
      </c>
      <c r="AW6714">
        <v>1</v>
      </c>
      <c r="AX6714">
        <v>20.100000000000001</v>
      </c>
      <c r="AY6714">
        <v>12.7</v>
      </c>
      <c r="AZ6714">
        <v>0</v>
      </c>
      <c r="BA6714">
        <v>0.3</v>
      </c>
      <c r="BB6714">
        <v>0.3</v>
      </c>
      <c r="BC6714">
        <v>3.5000000000000003E-2</v>
      </c>
      <c r="BD6714">
        <v>-5.5</v>
      </c>
      <c r="BE6714">
        <v>-0.9</v>
      </c>
      <c r="BF6714">
        <v>-6.4</v>
      </c>
    </row>
    <row r="6715" spans="1:58" x14ac:dyDescent="0.55000000000000004">
      <c r="A6715" t="s">
        <v>463</v>
      </c>
      <c r="B6715" t="s">
        <v>18</v>
      </c>
      <c r="C6715" t="s">
        <v>4089</v>
      </c>
      <c r="D6715">
        <v>0</v>
      </c>
      <c r="E6715">
        <f>IF(OR(ISBLANK(F6715),F6715=61),0,1)</f>
        <v>0</v>
      </c>
      <c r="G6715">
        <f>IF(AND(F6715&lt;31,E6715=1),1,0)</f>
        <v>0</v>
      </c>
      <c r="H6715">
        <f>IF(AND(F6715&gt;=31,E6715=1),1,0)</f>
        <v>0</v>
      </c>
      <c r="I6715">
        <f>IF(AND(F6715&lt;15,E6715=1),1,0)</f>
        <v>0</v>
      </c>
      <c r="J6715">
        <f>IF(F6715=61,1,0)</f>
        <v>0</v>
      </c>
      <c r="K6715" t="s">
        <v>0</v>
      </c>
      <c r="L6715">
        <v>80</v>
      </c>
      <c r="M6715">
        <v>252</v>
      </c>
      <c r="N6715">
        <v>25</v>
      </c>
      <c r="O6715">
        <v>0</v>
      </c>
      <c r="P6715">
        <v>9.3000000000000007</v>
      </c>
      <c r="Q6715">
        <v>0.5</v>
      </c>
      <c r="R6715">
        <v>0.9</v>
      </c>
      <c r="S6715">
        <v>0.59099999999999997</v>
      </c>
      <c r="T6715">
        <v>0.5</v>
      </c>
      <c r="U6715">
        <v>0.8</v>
      </c>
      <c r="V6715">
        <v>0.61899999999999999</v>
      </c>
      <c r="W6715">
        <v>0</v>
      </c>
      <c r="X6715">
        <v>0</v>
      </c>
      <c r="Y6715">
        <v>0</v>
      </c>
      <c r="Z6715">
        <v>0.2</v>
      </c>
      <c r="AA6715">
        <v>0.4</v>
      </c>
      <c r="AB6715">
        <v>0.66700000000000004</v>
      </c>
      <c r="AC6715">
        <v>0.8</v>
      </c>
      <c r="AD6715">
        <v>1.2</v>
      </c>
      <c r="AE6715">
        <v>2</v>
      </c>
      <c r="AF6715">
        <v>0.2</v>
      </c>
      <c r="AG6715">
        <v>0.2</v>
      </c>
      <c r="AH6715">
        <v>0.3</v>
      </c>
      <c r="AI6715">
        <v>0.6</v>
      </c>
      <c r="AJ6715">
        <v>1.5</v>
      </c>
      <c r="AK6715">
        <v>1.3</v>
      </c>
      <c r="AL6715">
        <v>8.9</v>
      </c>
      <c r="AM6715">
        <v>0.60899999999999999</v>
      </c>
      <c r="AN6715">
        <v>0.59099999999999997</v>
      </c>
      <c r="AO6715">
        <v>4.4999999999999998E-2</v>
      </c>
      <c r="AP6715">
        <v>0.40899999999999997</v>
      </c>
      <c r="AQ6715">
        <v>37</v>
      </c>
      <c r="AR6715">
        <v>9.6</v>
      </c>
      <c r="AS6715">
        <v>15.8</v>
      </c>
      <c r="AT6715">
        <v>12.6</v>
      </c>
      <c r="AU6715">
        <v>3.2</v>
      </c>
      <c r="AV6715">
        <v>1.6</v>
      </c>
      <c r="AW6715">
        <v>3.6</v>
      </c>
      <c r="AX6715">
        <v>34.799999999999997</v>
      </c>
      <c r="AY6715">
        <v>9.1</v>
      </c>
      <c r="AZ6715">
        <v>0.1</v>
      </c>
      <c r="BA6715">
        <v>0.4</v>
      </c>
      <c r="BB6715">
        <v>0.5</v>
      </c>
      <c r="BC6715">
        <v>8.6999999999999994E-2</v>
      </c>
      <c r="BD6715">
        <v>-1.8</v>
      </c>
      <c r="BE6715">
        <v>3.8</v>
      </c>
      <c r="BF6715">
        <v>1.9</v>
      </c>
    </row>
    <row r="6716" spans="1:58" x14ac:dyDescent="0.55000000000000004">
      <c r="A6716" t="s">
        <v>756</v>
      </c>
      <c r="B6716" t="s">
        <v>6</v>
      </c>
      <c r="C6716" t="s">
        <v>4089</v>
      </c>
      <c r="D6716">
        <v>0</v>
      </c>
      <c r="E6716">
        <f>IF(OR(ISBLANK(F6716),F6716=61),0,1)</f>
        <v>0</v>
      </c>
      <c r="G6716">
        <f>IF(AND(F6716&lt;31,E6716=1),1,0)</f>
        <v>0</v>
      </c>
      <c r="H6716">
        <f>IF(AND(F6716&gt;=31,E6716=1),1,0)</f>
        <v>0</v>
      </c>
      <c r="I6716">
        <f>IF(AND(F6716&lt;15,E6716=1),1,0)</f>
        <v>0</v>
      </c>
      <c r="J6716">
        <f>IF(F6716=61,1,0)</f>
        <v>0</v>
      </c>
      <c r="K6716" t="s">
        <v>0</v>
      </c>
      <c r="L6716">
        <v>80</v>
      </c>
      <c r="M6716">
        <v>252</v>
      </c>
      <c r="N6716">
        <v>32</v>
      </c>
      <c r="O6716">
        <v>17</v>
      </c>
      <c r="P6716">
        <v>16.899999999999999</v>
      </c>
      <c r="Q6716">
        <v>1.3</v>
      </c>
      <c r="R6716">
        <v>2.2999999999999998</v>
      </c>
      <c r="S6716">
        <v>0.58099999999999996</v>
      </c>
      <c r="T6716">
        <v>1.3</v>
      </c>
      <c r="U6716">
        <v>2.2999999999999998</v>
      </c>
      <c r="V6716">
        <v>0.58099999999999996</v>
      </c>
      <c r="W6716">
        <v>0</v>
      </c>
      <c r="X6716">
        <v>0</v>
      </c>
      <c r="Y6716">
        <v>0</v>
      </c>
      <c r="Z6716">
        <v>0.3</v>
      </c>
      <c r="AA6716">
        <v>0.6</v>
      </c>
      <c r="AB6716">
        <v>0.4</v>
      </c>
      <c r="AC6716">
        <v>1.9</v>
      </c>
      <c r="AD6716">
        <v>2.4</v>
      </c>
      <c r="AE6716">
        <v>4.3</v>
      </c>
      <c r="AF6716">
        <v>0.1</v>
      </c>
      <c r="AG6716">
        <v>0.4</v>
      </c>
      <c r="AH6716">
        <v>0.9</v>
      </c>
      <c r="AI6716">
        <v>0.8</v>
      </c>
      <c r="AJ6716">
        <v>2.2999999999999998</v>
      </c>
      <c r="AK6716">
        <v>2.9</v>
      </c>
      <c r="AL6716">
        <v>12.2</v>
      </c>
      <c r="AM6716">
        <v>0.56299999999999994</v>
      </c>
      <c r="AN6716">
        <v>0.58099999999999996</v>
      </c>
      <c r="AO6716">
        <v>0</v>
      </c>
      <c r="AP6716">
        <v>0.27</v>
      </c>
      <c r="AQ6716">
        <v>108</v>
      </c>
      <c r="AR6716">
        <v>12.5</v>
      </c>
      <c r="AS6716">
        <v>14.7</v>
      </c>
      <c r="AT6716">
        <v>13.6</v>
      </c>
      <c r="AU6716">
        <v>0.9</v>
      </c>
      <c r="AV6716">
        <v>1.5</v>
      </c>
      <c r="AW6716">
        <v>5.9</v>
      </c>
      <c r="AX6716">
        <v>24.4</v>
      </c>
      <c r="AY6716">
        <v>10.1</v>
      </c>
      <c r="AZ6716">
        <v>0.4</v>
      </c>
      <c r="BA6716">
        <v>1.4</v>
      </c>
      <c r="BB6716">
        <v>1.7</v>
      </c>
      <c r="BC6716">
        <v>0.129</v>
      </c>
      <c r="BD6716">
        <v>-4.4000000000000004</v>
      </c>
      <c r="BE6716">
        <v>3</v>
      </c>
      <c r="BF6716">
        <v>-1.4</v>
      </c>
    </row>
    <row r="6717" spans="1:58" x14ac:dyDescent="0.55000000000000004">
      <c r="A6717" t="s">
        <v>1293</v>
      </c>
      <c r="B6717" t="s">
        <v>6</v>
      </c>
      <c r="C6717" t="s">
        <v>4090</v>
      </c>
      <c r="D6717">
        <v>0</v>
      </c>
      <c r="E6717">
        <f>IF(OR(ISBLANK(F6717),F6717=61),0,1)</f>
        <v>0</v>
      </c>
      <c r="G6717">
        <f>IF(AND(F6717&lt;31,E6717=1),1,0)</f>
        <v>0</v>
      </c>
      <c r="H6717">
        <f>IF(AND(F6717&gt;=31,E6717=1),1,0)</f>
        <v>0</v>
      </c>
      <c r="I6717">
        <f>IF(AND(F6717&lt;15,E6717=1),1,0)</f>
        <v>0</v>
      </c>
      <c r="J6717">
        <f>IF(F6717=61,1,0)</f>
        <v>0</v>
      </c>
      <c r="K6717" t="s">
        <v>0</v>
      </c>
      <c r="L6717">
        <v>80</v>
      </c>
      <c r="M6717">
        <v>200</v>
      </c>
      <c r="N6717">
        <v>32</v>
      </c>
      <c r="O6717">
        <v>26</v>
      </c>
      <c r="P6717">
        <v>29.4</v>
      </c>
      <c r="Q6717">
        <v>4.8</v>
      </c>
      <c r="R6717">
        <v>10.8</v>
      </c>
      <c r="S6717">
        <v>0.44400000000000001</v>
      </c>
      <c r="T6717">
        <v>2.8</v>
      </c>
      <c r="U6717">
        <v>5.7</v>
      </c>
      <c r="V6717">
        <v>0.48599999999999999</v>
      </c>
      <c r="W6717">
        <v>2</v>
      </c>
      <c r="X6717">
        <v>5.0999999999999996</v>
      </c>
      <c r="Y6717">
        <v>0.39600000000000002</v>
      </c>
      <c r="Z6717">
        <v>2.9</v>
      </c>
      <c r="AA6717">
        <v>4.3</v>
      </c>
      <c r="AB6717">
        <v>0.69099999999999995</v>
      </c>
      <c r="AC6717">
        <v>1.4</v>
      </c>
      <c r="AD6717">
        <v>3.2</v>
      </c>
      <c r="AE6717">
        <v>4.5999999999999996</v>
      </c>
      <c r="AF6717">
        <v>1</v>
      </c>
      <c r="AG6717">
        <v>0.7</v>
      </c>
      <c r="AH6717">
        <v>0.4</v>
      </c>
      <c r="AI6717">
        <v>2.2000000000000002</v>
      </c>
      <c r="AJ6717">
        <v>2.8</v>
      </c>
      <c r="AK6717">
        <v>14.6</v>
      </c>
      <c r="AL6717">
        <v>17.7</v>
      </c>
      <c r="AM6717">
        <v>0.56700000000000006</v>
      </c>
      <c r="AN6717">
        <v>0.53700000000000003</v>
      </c>
      <c r="AO6717">
        <v>0.47299999999999998</v>
      </c>
      <c r="AP6717">
        <v>0.39200000000000002</v>
      </c>
      <c r="AQ6717">
        <v>420</v>
      </c>
      <c r="AR6717">
        <v>5.9</v>
      </c>
      <c r="AS6717">
        <v>13.6</v>
      </c>
      <c r="AT6717">
        <v>9.8000000000000007</v>
      </c>
      <c r="AU6717">
        <v>8.1</v>
      </c>
      <c r="AV6717">
        <v>1.4</v>
      </c>
      <c r="AW6717">
        <v>1.7</v>
      </c>
      <c r="AX6717">
        <v>14.4</v>
      </c>
      <c r="AY6717">
        <v>27.4</v>
      </c>
      <c r="AZ6717">
        <v>1.6</v>
      </c>
      <c r="BA6717">
        <v>0.9</v>
      </c>
      <c r="BB6717">
        <v>2.5</v>
      </c>
      <c r="BC6717">
        <v>0.106</v>
      </c>
      <c r="BD6717">
        <v>0.8</v>
      </c>
      <c r="BE6717">
        <v>-2.2999999999999998</v>
      </c>
      <c r="BF6717">
        <v>-1.5</v>
      </c>
    </row>
    <row r="6718" spans="1:58" x14ac:dyDescent="0.55000000000000004">
      <c r="A6718" t="s">
        <v>1293</v>
      </c>
      <c r="B6718" t="s">
        <v>9</v>
      </c>
      <c r="C6718" t="s">
        <v>4090</v>
      </c>
      <c r="D6718">
        <v>0</v>
      </c>
      <c r="E6718">
        <f>IF(OR(ISBLANK(F6718),F6718=61),0,1)</f>
        <v>0</v>
      </c>
      <c r="G6718">
        <f>IF(AND(F6718&lt;31,E6718=1),1,0)</f>
        <v>0</v>
      </c>
      <c r="H6718">
        <f>IF(AND(F6718&gt;=31,E6718=1),1,0)</f>
        <v>0</v>
      </c>
      <c r="I6718">
        <f>IF(AND(F6718&lt;15,E6718=1),1,0)</f>
        <v>0</v>
      </c>
      <c r="J6718">
        <f>IF(F6718=61,1,0)</f>
        <v>0</v>
      </c>
      <c r="K6718" t="s">
        <v>0</v>
      </c>
      <c r="L6718">
        <v>80</v>
      </c>
      <c r="M6718">
        <v>200</v>
      </c>
      <c r="N6718">
        <v>33</v>
      </c>
      <c r="O6718">
        <v>33</v>
      </c>
      <c r="P6718">
        <v>31.9</v>
      </c>
      <c r="Q6718">
        <v>4.8</v>
      </c>
      <c r="R6718">
        <v>10.8</v>
      </c>
      <c r="S6718">
        <v>0.44700000000000001</v>
      </c>
      <c r="T6718">
        <v>2.8</v>
      </c>
      <c r="U6718">
        <v>6.1</v>
      </c>
      <c r="V6718">
        <v>0.47</v>
      </c>
      <c r="W6718">
        <v>2</v>
      </c>
      <c r="X6718">
        <v>4.8</v>
      </c>
      <c r="Y6718">
        <v>0.41799999999999998</v>
      </c>
      <c r="Z6718">
        <v>2.9</v>
      </c>
      <c r="AA6718">
        <v>3.6</v>
      </c>
      <c r="AB6718">
        <v>0.80700000000000005</v>
      </c>
      <c r="AC6718">
        <v>1.9</v>
      </c>
      <c r="AD6718">
        <v>4.8</v>
      </c>
      <c r="AE6718">
        <v>6.7</v>
      </c>
      <c r="AF6718">
        <v>1.2</v>
      </c>
      <c r="AG6718">
        <v>1</v>
      </c>
      <c r="AH6718">
        <v>0.8</v>
      </c>
      <c r="AI6718">
        <v>1.6</v>
      </c>
      <c r="AJ6718">
        <v>2.5</v>
      </c>
      <c r="AK6718">
        <v>14.6</v>
      </c>
      <c r="AL6718">
        <v>20.9</v>
      </c>
      <c r="AM6718">
        <v>0.58099999999999996</v>
      </c>
      <c r="AN6718">
        <v>0.53900000000000003</v>
      </c>
      <c r="AO6718">
        <v>0.441</v>
      </c>
      <c r="AP6718">
        <v>0.33200000000000002</v>
      </c>
      <c r="AQ6718">
        <v>452</v>
      </c>
      <c r="AR6718">
        <v>6.8</v>
      </c>
      <c r="AS6718">
        <v>18.600000000000001</v>
      </c>
      <c r="AT6718">
        <v>12.5</v>
      </c>
      <c r="AU6718">
        <v>7.6</v>
      </c>
      <c r="AV6718">
        <v>1.9</v>
      </c>
      <c r="AW6718">
        <v>3.2</v>
      </c>
      <c r="AX6718">
        <v>11.5</v>
      </c>
      <c r="AY6718">
        <v>23.3</v>
      </c>
      <c r="AZ6718">
        <v>2.6</v>
      </c>
      <c r="BA6718">
        <v>1.5</v>
      </c>
      <c r="BB6718">
        <v>4.0999999999999996</v>
      </c>
      <c r="BC6718">
        <v>0.154</v>
      </c>
      <c r="BD6718">
        <v>1.5</v>
      </c>
      <c r="BE6718">
        <v>-0.6</v>
      </c>
      <c r="BF6718">
        <v>0.9</v>
      </c>
    </row>
    <row r="6719" spans="1:58" x14ac:dyDescent="0.55000000000000004">
      <c r="A6719" t="s">
        <v>700</v>
      </c>
      <c r="B6719" t="s">
        <v>18</v>
      </c>
      <c r="C6719" t="s">
        <v>4091</v>
      </c>
      <c r="D6719">
        <v>0</v>
      </c>
      <c r="E6719">
        <f>IF(OR(ISBLANK(F6719),F6719=61),0,1)</f>
        <v>0</v>
      </c>
      <c r="G6719">
        <f>IF(AND(F6719&lt;31,E6719=1),1,0)</f>
        <v>0</v>
      </c>
      <c r="H6719">
        <f>IF(AND(F6719&gt;=31,E6719=1),1,0)</f>
        <v>0</v>
      </c>
      <c r="I6719">
        <f>IF(AND(F6719&lt;15,E6719=1),1,0)</f>
        <v>0</v>
      </c>
      <c r="J6719">
        <f>IF(F6719=61,1,0)</f>
        <v>0</v>
      </c>
      <c r="K6719" t="s">
        <v>0</v>
      </c>
      <c r="L6719">
        <v>80</v>
      </c>
      <c r="M6719">
        <v>230</v>
      </c>
      <c r="N6719">
        <v>33</v>
      </c>
      <c r="O6719">
        <v>19</v>
      </c>
      <c r="P6719">
        <v>22.9</v>
      </c>
      <c r="Q6719">
        <v>1.9</v>
      </c>
      <c r="R6719">
        <v>5.4</v>
      </c>
      <c r="S6719">
        <v>0.36199999999999999</v>
      </c>
      <c r="T6719">
        <v>1.1000000000000001</v>
      </c>
      <c r="U6719">
        <v>2.6</v>
      </c>
      <c r="V6719">
        <v>0.42399999999999999</v>
      </c>
      <c r="W6719">
        <v>0.8</v>
      </c>
      <c r="X6719">
        <v>2.8</v>
      </c>
      <c r="Y6719">
        <v>0.30399999999999999</v>
      </c>
      <c r="Z6719">
        <v>1.3</v>
      </c>
      <c r="AA6719">
        <v>1.8</v>
      </c>
      <c r="AB6719">
        <v>0.73299999999999998</v>
      </c>
      <c r="AC6719">
        <v>1.4</v>
      </c>
      <c r="AD6719">
        <v>2.7</v>
      </c>
      <c r="AE6719">
        <v>4.0999999999999996</v>
      </c>
      <c r="AF6719">
        <v>0.5</v>
      </c>
      <c r="AG6719">
        <v>0.4</v>
      </c>
      <c r="AH6719">
        <v>0.5</v>
      </c>
      <c r="AI6719">
        <v>0.5</v>
      </c>
      <c r="AJ6719">
        <v>1.8</v>
      </c>
      <c r="AK6719">
        <v>6.1</v>
      </c>
      <c r="AL6719">
        <v>12.1</v>
      </c>
      <c r="AM6719">
        <v>0.48699999999999999</v>
      </c>
      <c r="AN6719">
        <v>0.441</v>
      </c>
      <c r="AO6719">
        <v>0.52</v>
      </c>
      <c r="AP6719">
        <v>0.33900000000000002</v>
      </c>
      <c r="AQ6719">
        <v>198</v>
      </c>
      <c r="AR6719">
        <v>6.6</v>
      </c>
      <c r="AS6719">
        <v>12.9</v>
      </c>
      <c r="AT6719">
        <v>9.6999999999999993</v>
      </c>
      <c r="AU6719">
        <v>4.0999999999999996</v>
      </c>
      <c r="AV6719">
        <v>0.9</v>
      </c>
      <c r="AW6719">
        <v>2.4</v>
      </c>
      <c r="AX6719">
        <v>7.2</v>
      </c>
      <c r="AY6719">
        <v>14.4</v>
      </c>
      <c r="AZ6719">
        <v>1.1000000000000001</v>
      </c>
      <c r="BA6719">
        <v>0.9</v>
      </c>
      <c r="BB6719">
        <v>2</v>
      </c>
      <c r="BC6719">
        <v>0.106</v>
      </c>
      <c r="BD6719">
        <v>0.8</v>
      </c>
      <c r="BE6719">
        <v>0.8</v>
      </c>
      <c r="BF6719">
        <v>1.6</v>
      </c>
    </row>
    <row r="6720" spans="1:58" x14ac:dyDescent="0.55000000000000004">
      <c r="A6720" t="s">
        <v>240</v>
      </c>
      <c r="B6720" t="s">
        <v>18</v>
      </c>
      <c r="C6720" t="s">
        <v>4092</v>
      </c>
      <c r="D6720">
        <v>0</v>
      </c>
      <c r="E6720">
        <f>IF(OR(ISBLANK(F6720),F6720=61),0,1)</f>
        <v>0</v>
      </c>
      <c r="G6720">
        <f>IF(AND(F6720&lt;31,E6720=1),1,0)</f>
        <v>0</v>
      </c>
      <c r="H6720">
        <f>IF(AND(F6720&gt;=31,E6720=1),1,0)</f>
        <v>0</v>
      </c>
      <c r="I6720">
        <f>IF(AND(F6720&lt;15,E6720=1),1,0)</f>
        <v>0</v>
      </c>
      <c r="J6720">
        <f>IF(F6720=61,1,0)</f>
        <v>0</v>
      </c>
      <c r="K6720" t="s">
        <v>0</v>
      </c>
      <c r="L6720">
        <v>79</v>
      </c>
      <c r="M6720">
        <v>190</v>
      </c>
      <c r="N6720">
        <v>30</v>
      </c>
      <c r="O6720">
        <v>2</v>
      </c>
      <c r="P6720">
        <v>27.6</v>
      </c>
      <c r="Q6720">
        <v>4.0999999999999996</v>
      </c>
      <c r="R6720">
        <v>9.9</v>
      </c>
      <c r="S6720">
        <v>0.41399999999999998</v>
      </c>
      <c r="T6720">
        <v>0.9</v>
      </c>
      <c r="U6720">
        <v>2.1</v>
      </c>
      <c r="V6720">
        <v>0.43799999999999989</v>
      </c>
      <c r="W6720">
        <v>3.2</v>
      </c>
      <c r="X6720">
        <v>7.8</v>
      </c>
      <c r="Y6720">
        <v>0.40799999999999997</v>
      </c>
      <c r="Z6720">
        <v>1.6</v>
      </c>
      <c r="AA6720">
        <v>2.2000000000000002</v>
      </c>
      <c r="AB6720">
        <v>0.71599999999999997</v>
      </c>
      <c r="AC6720">
        <v>1.5</v>
      </c>
      <c r="AD6720">
        <v>4.5</v>
      </c>
      <c r="AE6720">
        <v>6</v>
      </c>
      <c r="AF6720">
        <v>1</v>
      </c>
      <c r="AG6720">
        <v>0.7</v>
      </c>
      <c r="AH6720">
        <v>0.2</v>
      </c>
      <c r="AI6720">
        <v>1.3</v>
      </c>
      <c r="AJ6720">
        <v>3</v>
      </c>
      <c r="AK6720">
        <v>13</v>
      </c>
      <c r="AL6720">
        <v>20.3</v>
      </c>
      <c r="AM6720">
        <v>0.59200000000000008</v>
      </c>
      <c r="AN6720">
        <v>0.57399999999999995</v>
      </c>
      <c r="AO6720">
        <v>0.78500000000000003</v>
      </c>
      <c r="AP6720">
        <v>0.22600000000000001</v>
      </c>
      <c r="AQ6720">
        <v>342</v>
      </c>
      <c r="AR6720">
        <v>5.8</v>
      </c>
      <c r="AS6720">
        <v>19.600000000000001</v>
      </c>
      <c r="AT6720">
        <v>12.3</v>
      </c>
      <c r="AU6720">
        <v>7.7</v>
      </c>
      <c r="AV6720">
        <v>1.5</v>
      </c>
      <c r="AW6720">
        <v>0.8</v>
      </c>
      <c r="AX6720">
        <v>10.4</v>
      </c>
      <c r="AY6720">
        <v>22.3</v>
      </c>
      <c r="AZ6720">
        <v>2.5</v>
      </c>
      <c r="BA6720">
        <v>1</v>
      </c>
      <c r="BB6720">
        <v>3.6</v>
      </c>
      <c r="BC6720">
        <v>0.17299999999999999</v>
      </c>
      <c r="BD6720">
        <v>3.6</v>
      </c>
      <c r="BE6720">
        <v>-3.1</v>
      </c>
      <c r="BF6720">
        <v>0.5</v>
      </c>
    </row>
    <row r="6721" spans="1:58" x14ac:dyDescent="0.55000000000000004">
      <c r="A6721" t="s">
        <v>793</v>
      </c>
      <c r="B6721" t="s">
        <v>6</v>
      </c>
      <c r="C6721" t="s">
        <v>4093</v>
      </c>
      <c r="D6721">
        <v>0</v>
      </c>
      <c r="E6721">
        <f>IF(OR(ISBLANK(F6721),F6721=61),0,1)</f>
        <v>0</v>
      </c>
      <c r="G6721">
        <f>IF(AND(F6721&lt;31,E6721=1),1,0)</f>
        <v>0</v>
      </c>
      <c r="H6721">
        <f>IF(AND(F6721&gt;=31,E6721=1),1,0)</f>
        <v>0</v>
      </c>
      <c r="I6721">
        <f>IF(AND(F6721&lt;15,E6721=1),1,0)</f>
        <v>0</v>
      </c>
      <c r="J6721">
        <f>IF(F6721=61,1,0)</f>
        <v>0</v>
      </c>
      <c r="K6721" t="s">
        <v>0</v>
      </c>
      <c r="L6721">
        <v>76</v>
      </c>
      <c r="M6721">
        <v>166</v>
      </c>
      <c r="N6721">
        <v>1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3.5999999999999997E-2</v>
      </c>
      <c r="BD6721">
        <v>-3.7</v>
      </c>
      <c r="BE6721">
        <v>1.7</v>
      </c>
      <c r="BF6721">
        <v>-1.9</v>
      </c>
    </row>
    <row r="6722" spans="1:58" x14ac:dyDescent="0.55000000000000004">
      <c r="A6722" t="s">
        <v>332</v>
      </c>
      <c r="B6722" t="s">
        <v>18</v>
      </c>
      <c r="C6722" t="s">
        <v>4094</v>
      </c>
      <c r="D6722">
        <v>0</v>
      </c>
      <c r="E6722">
        <f>IF(OR(ISBLANK(F6722),F6722=61),0,1)</f>
        <v>0</v>
      </c>
      <c r="G6722">
        <f>IF(AND(F6722&lt;31,E6722=1),1,0)</f>
        <v>0</v>
      </c>
      <c r="H6722">
        <f>IF(AND(F6722&gt;=31,E6722=1),1,0)</f>
        <v>0</v>
      </c>
      <c r="I6722">
        <f>IF(AND(F6722&lt;15,E6722=1),1,0)</f>
        <v>0</v>
      </c>
      <c r="J6722">
        <f>IF(F6722=61,1,0)</f>
        <v>0</v>
      </c>
      <c r="K6722" t="s">
        <v>0</v>
      </c>
      <c r="L6722">
        <v>78</v>
      </c>
      <c r="M6722">
        <v>235</v>
      </c>
      <c r="N6722">
        <v>11</v>
      </c>
      <c r="O6722">
        <v>0</v>
      </c>
      <c r="P6722">
        <v>15.2</v>
      </c>
      <c r="Q6722">
        <v>1.6</v>
      </c>
      <c r="R6722">
        <v>3.3</v>
      </c>
      <c r="S6722">
        <v>0.5</v>
      </c>
      <c r="T6722">
        <v>1.6</v>
      </c>
      <c r="U6722">
        <v>3.3</v>
      </c>
      <c r="V6722">
        <v>0.5</v>
      </c>
      <c r="W6722">
        <v>0</v>
      </c>
      <c r="X6722">
        <v>0</v>
      </c>
      <c r="Y6722">
        <v>0</v>
      </c>
      <c r="Z6722">
        <v>1.2</v>
      </c>
      <c r="AA6722">
        <v>1.9</v>
      </c>
      <c r="AB6722">
        <v>0.61899999999999999</v>
      </c>
      <c r="AC6722">
        <v>1.8</v>
      </c>
      <c r="AD6722">
        <v>2.6</v>
      </c>
      <c r="AE6722">
        <v>4.5</v>
      </c>
      <c r="AF6722">
        <v>1.3</v>
      </c>
      <c r="AG6722">
        <v>0.6</v>
      </c>
      <c r="AH6722">
        <v>0</v>
      </c>
      <c r="AI6722">
        <v>1.1000000000000001</v>
      </c>
      <c r="AJ6722">
        <v>1.2</v>
      </c>
      <c r="AK6722">
        <v>4.5</v>
      </c>
      <c r="AL6722">
        <v>17.899999999999999</v>
      </c>
      <c r="AM6722">
        <v>0.53299999999999992</v>
      </c>
      <c r="AN6722">
        <v>0.5</v>
      </c>
      <c r="AO6722">
        <v>0</v>
      </c>
      <c r="AP6722">
        <v>0.58299999999999996</v>
      </c>
      <c r="AQ6722">
        <v>59</v>
      </c>
      <c r="AR6722">
        <v>13.7</v>
      </c>
      <c r="AS6722">
        <v>19.100000000000001</v>
      </c>
      <c r="AT6722">
        <v>16.5</v>
      </c>
      <c r="AU6722">
        <v>16.2</v>
      </c>
      <c r="AV6722">
        <v>2.4</v>
      </c>
      <c r="AW6722">
        <v>0</v>
      </c>
      <c r="AX6722">
        <v>20.7</v>
      </c>
      <c r="AY6722">
        <v>17.3</v>
      </c>
      <c r="AZ6722">
        <v>0.3</v>
      </c>
      <c r="BA6722">
        <v>0.2</v>
      </c>
      <c r="BB6722">
        <v>0.5</v>
      </c>
      <c r="BC6722">
        <v>0.126</v>
      </c>
      <c r="BD6722">
        <v>-0.9</v>
      </c>
      <c r="BE6722">
        <v>-0.8</v>
      </c>
      <c r="BF6722">
        <v>-1.8</v>
      </c>
    </row>
    <row r="6723" spans="1:58" x14ac:dyDescent="0.55000000000000004">
      <c r="A6723" t="s">
        <v>332</v>
      </c>
      <c r="B6723" t="s">
        <v>3</v>
      </c>
      <c r="C6723" t="s">
        <v>4094</v>
      </c>
      <c r="D6723">
        <v>0</v>
      </c>
      <c r="E6723">
        <f>IF(OR(ISBLANK(F6723),F6723=61),0,1)</f>
        <v>0</v>
      </c>
      <c r="G6723">
        <f>IF(AND(F6723&lt;31,E6723=1),1,0)</f>
        <v>0</v>
      </c>
      <c r="H6723">
        <f>IF(AND(F6723&gt;=31,E6723=1),1,0)</f>
        <v>0</v>
      </c>
      <c r="I6723">
        <f>IF(AND(F6723&lt;15,E6723=1),1,0)</f>
        <v>0</v>
      </c>
      <c r="J6723">
        <f>IF(F6723=61,1,0)</f>
        <v>0</v>
      </c>
      <c r="K6723" t="s">
        <v>0</v>
      </c>
      <c r="L6723">
        <v>78</v>
      </c>
      <c r="M6723">
        <v>235</v>
      </c>
      <c r="N6723">
        <v>33</v>
      </c>
      <c r="O6723">
        <v>4</v>
      </c>
      <c r="P6723">
        <v>24.9</v>
      </c>
      <c r="Q6723">
        <v>2.8</v>
      </c>
      <c r="R6723">
        <v>5.5</v>
      </c>
      <c r="S6723">
        <v>0.51600000000000001</v>
      </c>
      <c r="T6723">
        <v>2.8</v>
      </c>
      <c r="U6723">
        <v>5.5</v>
      </c>
      <c r="V6723">
        <v>0.51600000000000001</v>
      </c>
      <c r="W6723">
        <v>0</v>
      </c>
      <c r="X6723">
        <v>0</v>
      </c>
      <c r="Y6723">
        <v>0</v>
      </c>
      <c r="Z6723">
        <v>1.2</v>
      </c>
      <c r="AA6723">
        <v>2.2000000000000002</v>
      </c>
      <c r="AB6723">
        <v>0.51400000000000001</v>
      </c>
      <c r="AC6723">
        <v>1.6</v>
      </c>
      <c r="AD6723">
        <v>2.6</v>
      </c>
      <c r="AE6723">
        <v>4.3</v>
      </c>
      <c r="AF6723">
        <v>1.8</v>
      </c>
      <c r="AG6723">
        <v>1.1000000000000001</v>
      </c>
      <c r="AH6723">
        <v>0.1</v>
      </c>
      <c r="AI6723">
        <v>1.2</v>
      </c>
      <c r="AJ6723">
        <v>1.8</v>
      </c>
      <c r="AK6723">
        <v>6.8</v>
      </c>
      <c r="AL6723">
        <v>14.6</v>
      </c>
      <c r="AM6723">
        <v>0.52</v>
      </c>
      <c r="AN6723">
        <v>0.51600000000000001</v>
      </c>
      <c r="AO6723">
        <v>0</v>
      </c>
      <c r="AP6723">
        <v>0.40699999999999997</v>
      </c>
      <c r="AQ6723">
        <v>248</v>
      </c>
      <c r="AR6723">
        <v>7.3</v>
      </c>
      <c r="AS6723">
        <v>11.7</v>
      </c>
      <c r="AT6723">
        <v>9.5</v>
      </c>
      <c r="AU6723">
        <v>13.3</v>
      </c>
      <c r="AV6723">
        <v>2.6</v>
      </c>
      <c r="AW6723">
        <v>0.5</v>
      </c>
      <c r="AX6723">
        <v>15.6</v>
      </c>
      <c r="AY6723">
        <v>15.3</v>
      </c>
      <c r="AZ6723">
        <v>1</v>
      </c>
      <c r="BA6723">
        <v>1.5</v>
      </c>
      <c r="BB6723">
        <v>2.5</v>
      </c>
      <c r="BC6723">
        <v>0.123</v>
      </c>
      <c r="BD6723">
        <v>-1.4</v>
      </c>
      <c r="BE6723">
        <v>1.8</v>
      </c>
      <c r="BF6723">
        <v>0.4</v>
      </c>
    </row>
    <row r="6724" spans="1:58" x14ac:dyDescent="0.55000000000000004">
      <c r="A6724" t="s">
        <v>332</v>
      </c>
      <c r="B6724" t="s">
        <v>6</v>
      </c>
      <c r="C6724" t="s">
        <v>4094</v>
      </c>
      <c r="D6724">
        <v>0</v>
      </c>
      <c r="E6724">
        <f>IF(OR(ISBLANK(F6724),F6724=61),0,1)</f>
        <v>0</v>
      </c>
      <c r="G6724">
        <f>IF(AND(F6724&lt;31,E6724=1),1,0)</f>
        <v>0</v>
      </c>
      <c r="H6724">
        <f>IF(AND(F6724&gt;=31,E6724=1),1,0)</f>
        <v>0</v>
      </c>
      <c r="I6724">
        <f>IF(AND(F6724&lt;15,E6724=1),1,0)</f>
        <v>0</v>
      </c>
      <c r="J6724">
        <f>IF(F6724=61,1,0)</f>
        <v>0</v>
      </c>
      <c r="K6724" t="s">
        <v>0</v>
      </c>
      <c r="L6724">
        <v>78</v>
      </c>
      <c r="M6724">
        <v>235</v>
      </c>
      <c r="N6724">
        <v>33</v>
      </c>
      <c r="O6724">
        <v>22</v>
      </c>
      <c r="P6724">
        <v>26</v>
      </c>
      <c r="Q6724">
        <v>2.4</v>
      </c>
      <c r="R6724">
        <v>4.5</v>
      </c>
      <c r="S6724">
        <v>0.53400000000000003</v>
      </c>
      <c r="T6724">
        <v>2.4</v>
      </c>
      <c r="U6724">
        <v>4.5</v>
      </c>
      <c r="V6724">
        <v>0.53400000000000003</v>
      </c>
      <c r="W6724">
        <v>0</v>
      </c>
      <c r="X6724">
        <v>0</v>
      </c>
      <c r="Y6724">
        <v>0</v>
      </c>
      <c r="Z6724">
        <v>1.7</v>
      </c>
      <c r="AA6724">
        <v>3.1</v>
      </c>
      <c r="AB6724">
        <v>0.56399999999999995</v>
      </c>
      <c r="AC6724">
        <v>2.1</v>
      </c>
      <c r="AD6724">
        <v>2.7</v>
      </c>
      <c r="AE6724">
        <v>4.8</v>
      </c>
      <c r="AF6724">
        <v>2.2999999999999998</v>
      </c>
      <c r="AG6724">
        <v>0.9</v>
      </c>
      <c r="AH6724">
        <v>0.2</v>
      </c>
      <c r="AI6724">
        <v>1.5</v>
      </c>
      <c r="AJ6724">
        <v>2.4</v>
      </c>
      <c r="AK6724">
        <v>6.5</v>
      </c>
      <c r="AL6724">
        <v>14.1</v>
      </c>
      <c r="AM6724">
        <v>0.54899999999999993</v>
      </c>
      <c r="AN6724">
        <v>0.53400000000000003</v>
      </c>
      <c r="AO6724">
        <v>0</v>
      </c>
      <c r="AP6724">
        <v>0.68200000000000005</v>
      </c>
      <c r="AQ6724">
        <v>271</v>
      </c>
      <c r="AR6724">
        <v>9.8000000000000007</v>
      </c>
      <c r="AS6724">
        <v>12.4</v>
      </c>
      <c r="AT6724">
        <v>11.2</v>
      </c>
      <c r="AU6724">
        <v>15</v>
      </c>
      <c r="AV6724">
        <v>1.9</v>
      </c>
      <c r="AW6724">
        <v>0.8</v>
      </c>
      <c r="AX6724">
        <v>20.6</v>
      </c>
      <c r="AY6724">
        <v>14.8</v>
      </c>
      <c r="AZ6724">
        <v>1.3</v>
      </c>
      <c r="BA6724">
        <v>1.4</v>
      </c>
      <c r="BB6724">
        <v>2.8</v>
      </c>
      <c r="BC6724">
        <v>0.129</v>
      </c>
      <c r="BD6724">
        <v>-0.8</v>
      </c>
      <c r="BE6724">
        <v>1.1000000000000001</v>
      </c>
      <c r="BF6724">
        <v>0.3</v>
      </c>
    </row>
    <row r="6725" spans="1:58" x14ac:dyDescent="0.55000000000000004">
      <c r="A6725" t="s">
        <v>566</v>
      </c>
      <c r="B6725" t="s">
        <v>3</v>
      </c>
      <c r="C6725" t="s">
        <v>4095</v>
      </c>
      <c r="D6725">
        <v>0</v>
      </c>
      <c r="E6725">
        <f>IF(OR(ISBLANK(F6725),F6725=61),0,1)</f>
        <v>0</v>
      </c>
      <c r="G6725">
        <f>IF(AND(F6725&lt;31,E6725=1),1,0)</f>
        <v>0</v>
      </c>
      <c r="H6725">
        <f>IF(AND(F6725&gt;=31,E6725=1),1,0)</f>
        <v>0</v>
      </c>
      <c r="I6725">
        <f>IF(AND(F6725&lt;15,E6725=1),1,0)</f>
        <v>0</v>
      </c>
      <c r="J6725">
        <f>IF(F6725=61,1,0)</f>
        <v>0</v>
      </c>
      <c r="K6725" t="s">
        <v>0</v>
      </c>
      <c r="L6725">
        <v>78</v>
      </c>
      <c r="M6725">
        <v>190</v>
      </c>
      <c r="N6725">
        <v>6</v>
      </c>
      <c r="O6725">
        <v>0</v>
      </c>
      <c r="P6725">
        <v>2.2000000000000002</v>
      </c>
      <c r="Q6725">
        <v>0</v>
      </c>
      <c r="R6725">
        <v>0.2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0.2</v>
      </c>
      <c r="Y6725">
        <v>0</v>
      </c>
      <c r="Z6725">
        <v>0.3</v>
      </c>
      <c r="AA6725">
        <v>0.3</v>
      </c>
      <c r="AB6725">
        <v>1</v>
      </c>
      <c r="AC6725">
        <v>0.2</v>
      </c>
      <c r="AD6725">
        <v>0.2</v>
      </c>
      <c r="AE6725">
        <v>0.3</v>
      </c>
      <c r="AF6725">
        <v>0</v>
      </c>
      <c r="AG6725">
        <v>0</v>
      </c>
      <c r="AH6725">
        <v>0</v>
      </c>
      <c r="AI6725">
        <v>0.3</v>
      </c>
      <c r="AJ6725">
        <v>0.2</v>
      </c>
      <c r="AK6725">
        <v>0.3</v>
      </c>
      <c r="AL6725">
        <v>-0.9</v>
      </c>
      <c r="AM6725">
        <v>0.51300000000000001</v>
      </c>
      <c r="AN6725">
        <v>0</v>
      </c>
      <c r="AO6725">
        <v>1</v>
      </c>
      <c r="AP6725">
        <v>2</v>
      </c>
      <c r="AQ6725">
        <v>2</v>
      </c>
      <c r="AR6725">
        <v>8.3000000000000007</v>
      </c>
      <c r="AS6725">
        <v>8.9</v>
      </c>
      <c r="AT6725">
        <v>8.6</v>
      </c>
      <c r="AU6725">
        <v>0</v>
      </c>
      <c r="AV6725">
        <v>0</v>
      </c>
      <c r="AW6725">
        <v>0</v>
      </c>
      <c r="AX6725">
        <v>50.6</v>
      </c>
      <c r="AY6725">
        <v>15.3</v>
      </c>
      <c r="AZ6725">
        <v>0</v>
      </c>
      <c r="BA6725">
        <v>0</v>
      </c>
      <c r="BB6725">
        <v>0</v>
      </c>
      <c r="BC6725">
        <v>-7.8E-2</v>
      </c>
      <c r="BD6725">
        <v>-10.1</v>
      </c>
      <c r="BE6725">
        <v>-6.8</v>
      </c>
      <c r="BF6725">
        <v>-16.899999999999999</v>
      </c>
    </row>
    <row r="6726" spans="1:58" x14ac:dyDescent="0.55000000000000004">
      <c r="A6726" t="s">
        <v>566</v>
      </c>
      <c r="B6726" t="s">
        <v>6</v>
      </c>
      <c r="C6726" t="s">
        <v>4095</v>
      </c>
      <c r="D6726">
        <v>0</v>
      </c>
      <c r="E6726">
        <f>IF(OR(ISBLANK(F6726),F6726=61),0,1)</f>
        <v>0</v>
      </c>
      <c r="G6726">
        <f>IF(AND(F6726&lt;31,E6726=1),1,0)</f>
        <v>0</v>
      </c>
      <c r="H6726">
        <f>IF(AND(F6726&gt;=31,E6726=1),1,0)</f>
        <v>0</v>
      </c>
      <c r="I6726">
        <f>IF(AND(F6726&lt;15,E6726=1),1,0)</f>
        <v>0</v>
      </c>
      <c r="J6726">
        <f>IF(F6726=61,1,0)</f>
        <v>0</v>
      </c>
      <c r="K6726" t="s">
        <v>0</v>
      </c>
      <c r="L6726">
        <v>78</v>
      </c>
      <c r="M6726">
        <v>190</v>
      </c>
      <c r="N6726">
        <v>2</v>
      </c>
      <c r="O6726">
        <v>0</v>
      </c>
      <c r="P6726">
        <v>1.5</v>
      </c>
      <c r="Q6726">
        <v>0</v>
      </c>
      <c r="R6726">
        <v>0.5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0.5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0.5</v>
      </c>
      <c r="AE6726">
        <v>0.5</v>
      </c>
      <c r="AF6726">
        <v>0</v>
      </c>
      <c r="AG6726">
        <v>0</v>
      </c>
      <c r="AH6726">
        <v>0</v>
      </c>
      <c r="AI6726">
        <v>0</v>
      </c>
      <c r="AJ6726">
        <v>0.5</v>
      </c>
      <c r="AK6726">
        <v>0</v>
      </c>
      <c r="AL6726">
        <v>-14.6</v>
      </c>
      <c r="AM6726">
        <v>0</v>
      </c>
      <c r="AN6726">
        <v>0</v>
      </c>
      <c r="AO6726">
        <v>1</v>
      </c>
      <c r="AP6726">
        <v>0</v>
      </c>
      <c r="AQ6726">
        <v>0</v>
      </c>
      <c r="AR6726">
        <v>0</v>
      </c>
      <c r="AS6726">
        <v>40.200000000000003</v>
      </c>
      <c r="AT6726">
        <v>18.899999999999999</v>
      </c>
      <c r="AU6726">
        <v>0</v>
      </c>
      <c r="AV6726">
        <v>0</v>
      </c>
      <c r="AW6726">
        <v>0</v>
      </c>
      <c r="AX6726">
        <v>0</v>
      </c>
      <c r="AY6726">
        <v>16.600000000000001</v>
      </c>
      <c r="AZ6726">
        <v>0</v>
      </c>
      <c r="BA6726">
        <v>0</v>
      </c>
      <c r="BB6726">
        <v>0</v>
      </c>
      <c r="BC6726">
        <v>-0.19600000000000001</v>
      </c>
      <c r="BD6726">
        <v>-17.899999999999999</v>
      </c>
      <c r="BE6726">
        <v>-10.199999999999999</v>
      </c>
      <c r="BF6726">
        <v>-28.1</v>
      </c>
    </row>
    <row r="6727" spans="1:58" x14ac:dyDescent="0.55000000000000004">
      <c r="A6727" t="s">
        <v>823</v>
      </c>
      <c r="B6727" t="s">
        <v>18</v>
      </c>
      <c r="C6727" t="s">
        <v>4096</v>
      </c>
      <c r="D6727">
        <v>0</v>
      </c>
      <c r="E6727">
        <f>IF(OR(ISBLANK(F6727),F6727=61),0,1)</f>
        <v>0</v>
      </c>
      <c r="G6727">
        <f>IF(AND(F6727&lt;31,E6727=1),1,0)</f>
        <v>0</v>
      </c>
      <c r="H6727">
        <f>IF(AND(F6727&gt;=31,E6727=1),1,0)</f>
        <v>0</v>
      </c>
      <c r="I6727">
        <f>IF(AND(F6727&lt;15,E6727=1),1,0)</f>
        <v>0</v>
      </c>
      <c r="J6727">
        <f>IF(F6727=61,1,0)</f>
        <v>0</v>
      </c>
      <c r="K6727" t="s">
        <v>0</v>
      </c>
      <c r="L6727">
        <v>80</v>
      </c>
      <c r="M6727">
        <v>229</v>
      </c>
      <c r="N6727">
        <v>31</v>
      </c>
      <c r="O6727">
        <v>12</v>
      </c>
      <c r="P6727">
        <v>12.8</v>
      </c>
      <c r="Q6727">
        <v>0.9</v>
      </c>
      <c r="R6727">
        <v>2.1</v>
      </c>
      <c r="S6727">
        <v>0.41499999999999998</v>
      </c>
      <c r="T6727">
        <v>0.6</v>
      </c>
      <c r="U6727">
        <v>1.5</v>
      </c>
      <c r="V6727">
        <v>0.4</v>
      </c>
      <c r="W6727">
        <v>0.3</v>
      </c>
      <c r="X6727">
        <v>0.6</v>
      </c>
      <c r="Y6727">
        <v>0.45</v>
      </c>
      <c r="Z6727">
        <v>0.4</v>
      </c>
      <c r="AA6727">
        <v>0.8</v>
      </c>
      <c r="AB6727">
        <v>0.52</v>
      </c>
      <c r="AC6727">
        <v>0.8</v>
      </c>
      <c r="AD6727">
        <v>1.8</v>
      </c>
      <c r="AE6727">
        <v>2.6</v>
      </c>
      <c r="AF6727">
        <v>0.4</v>
      </c>
      <c r="AG6727">
        <v>0.7</v>
      </c>
      <c r="AH6727">
        <v>0.5</v>
      </c>
      <c r="AI6727">
        <v>0.7</v>
      </c>
      <c r="AJ6727">
        <v>1.8</v>
      </c>
      <c r="AK6727">
        <v>2.5</v>
      </c>
      <c r="AL6727">
        <v>11.1</v>
      </c>
      <c r="AM6727">
        <v>0.49399999999999999</v>
      </c>
      <c r="AN6727">
        <v>0.48499999999999999</v>
      </c>
      <c r="AO6727">
        <v>0.308</v>
      </c>
      <c r="AP6727">
        <v>0.38500000000000001</v>
      </c>
      <c r="AQ6727">
        <v>80</v>
      </c>
      <c r="AR6727">
        <v>7.5</v>
      </c>
      <c r="AS6727">
        <v>17.3</v>
      </c>
      <c r="AT6727">
        <v>12.2</v>
      </c>
      <c r="AU6727">
        <v>5.7</v>
      </c>
      <c r="AV6727">
        <v>3.2</v>
      </c>
      <c r="AW6727">
        <v>4.0999999999999996</v>
      </c>
      <c r="AX6727">
        <v>22.3</v>
      </c>
      <c r="AY6727">
        <v>12.6</v>
      </c>
      <c r="AZ6727">
        <v>0.1</v>
      </c>
      <c r="BA6727">
        <v>0.4</v>
      </c>
      <c r="BB6727">
        <v>0.5</v>
      </c>
      <c r="BC6727">
        <v>4.7E-2</v>
      </c>
      <c r="BD6727">
        <v>-2.7</v>
      </c>
      <c r="BE6727">
        <v>0.7</v>
      </c>
      <c r="BF6727">
        <v>-2</v>
      </c>
    </row>
    <row r="6728" spans="1:58" x14ac:dyDescent="0.55000000000000004">
      <c r="A6728" t="s">
        <v>823</v>
      </c>
      <c r="B6728" t="s">
        <v>6</v>
      </c>
      <c r="C6728" t="s">
        <v>4096</v>
      </c>
      <c r="D6728">
        <v>0</v>
      </c>
      <c r="E6728">
        <f>IF(OR(ISBLANK(F6728),F6728=61),0,1)</f>
        <v>0</v>
      </c>
      <c r="G6728">
        <f>IF(AND(F6728&lt;31,E6728=1),1,0)</f>
        <v>0</v>
      </c>
      <c r="H6728">
        <f>IF(AND(F6728&gt;=31,E6728=1),1,0)</f>
        <v>0</v>
      </c>
      <c r="I6728">
        <f>IF(AND(F6728&lt;15,E6728=1),1,0)</f>
        <v>0</v>
      </c>
      <c r="J6728">
        <f>IF(F6728=61,1,0)</f>
        <v>0</v>
      </c>
      <c r="K6728" t="s">
        <v>0</v>
      </c>
      <c r="L6728">
        <v>80</v>
      </c>
      <c r="M6728">
        <v>229</v>
      </c>
      <c r="N6728">
        <v>15</v>
      </c>
      <c r="O6728">
        <v>0</v>
      </c>
      <c r="P6728">
        <v>3.3</v>
      </c>
      <c r="Q6728">
        <v>0.1</v>
      </c>
      <c r="R6728">
        <v>0.2</v>
      </c>
      <c r="S6728">
        <v>0.66700000000000004</v>
      </c>
      <c r="T6728">
        <v>0.1</v>
      </c>
      <c r="U6728">
        <v>0.1</v>
      </c>
      <c r="V6728">
        <v>1</v>
      </c>
      <c r="W6728">
        <v>0</v>
      </c>
      <c r="X6728">
        <v>0.1</v>
      </c>
      <c r="Y6728">
        <v>0</v>
      </c>
      <c r="Z6728">
        <v>0.3</v>
      </c>
      <c r="AA6728">
        <v>0.4</v>
      </c>
      <c r="AB6728">
        <v>0.66700000000000004</v>
      </c>
      <c r="AC6728">
        <v>0.1</v>
      </c>
      <c r="AD6728">
        <v>0.3</v>
      </c>
      <c r="AE6728">
        <v>0.4</v>
      </c>
      <c r="AF6728">
        <v>0</v>
      </c>
      <c r="AG6728">
        <v>0.1</v>
      </c>
      <c r="AH6728">
        <v>0</v>
      </c>
      <c r="AI6728">
        <v>0.1</v>
      </c>
      <c r="AJ6728">
        <v>0.3</v>
      </c>
      <c r="AK6728">
        <v>0.5</v>
      </c>
      <c r="AL6728">
        <v>7.7</v>
      </c>
      <c r="AM6728">
        <v>0.68400000000000005</v>
      </c>
      <c r="AN6728">
        <v>0.66700000000000004</v>
      </c>
      <c r="AO6728">
        <v>0.33300000000000002</v>
      </c>
      <c r="AP6728">
        <v>2</v>
      </c>
      <c r="AQ6728">
        <v>7</v>
      </c>
      <c r="AR6728">
        <v>2.2999999999999998</v>
      </c>
      <c r="AS6728">
        <v>11.3</v>
      </c>
      <c r="AT6728">
        <v>6.8</v>
      </c>
      <c r="AU6728">
        <v>0</v>
      </c>
      <c r="AV6728">
        <v>2.2999999999999998</v>
      </c>
      <c r="AW6728">
        <v>0</v>
      </c>
      <c r="AX6728">
        <v>25.5</v>
      </c>
      <c r="AY6728">
        <v>7.5</v>
      </c>
      <c r="AZ6728">
        <v>0</v>
      </c>
      <c r="BA6728">
        <v>0</v>
      </c>
      <c r="BB6728">
        <v>0.1</v>
      </c>
      <c r="BC6728">
        <v>6.0999999999999999E-2</v>
      </c>
      <c r="BD6728">
        <v>-3.1</v>
      </c>
      <c r="BE6728">
        <v>-2.2999999999999998</v>
      </c>
      <c r="BF6728">
        <v>-5.4</v>
      </c>
    </row>
    <row r="6729" spans="1:58" x14ac:dyDescent="0.55000000000000004">
      <c r="A6729" t="s">
        <v>881</v>
      </c>
      <c r="B6729" t="s">
        <v>18</v>
      </c>
      <c r="C6729" t="s">
        <v>4097</v>
      </c>
      <c r="D6729">
        <v>0</v>
      </c>
      <c r="E6729">
        <f>IF(OR(ISBLANK(F6729),F6729=61),0,1)</f>
        <v>0</v>
      </c>
      <c r="G6729">
        <f>IF(AND(F6729&lt;31,E6729=1),1,0)</f>
        <v>0</v>
      </c>
      <c r="H6729">
        <f>IF(AND(F6729&gt;=31,E6729=1),1,0)</f>
        <v>0</v>
      </c>
      <c r="I6729">
        <f>IF(AND(F6729&lt;15,E6729=1),1,0)</f>
        <v>0</v>
      </c>
      <c r="J6729">
        <f>IF(F6729=61,1,0)</f>
        <v>0</v>
      </c>
      <c r="K6729" t="s">
        <v>0</v>
      </c>
      <c r="L6729">
        <v>81</v>
      </c>
      <c r="M6729">
        <v>210</v>
      </c>
      <c r="N6729">
        <v>33</v>
      </c>
      <c r="O6729">
        <v>27</v>
      </c>
      <c r="P6729">
        <v>23.7</v>
      </c>
      <c r="Q6729">
        <v>2.9</v>
      </c>
      <c r="R6729">
        <v>6.1</v>
      </c>
      <c r="S6729">
        <v>0.48499999999999999</v>
      </c>
      <c r="T6729">
        <v>2.2999999999999998</v>
      </c>
      <c r="U6729">
        <v>4.7</v>
      </c>
      <c r="V6729">
        <v>0.49399999999999999</v>
      </c>
      <c r="W6729">
        <v>0.6</v>
      </c>
      <c r="X6729">
        <v>1.4</v>
      </c>
      <c r="Y6729">
        <v>0.45700000000000002</v>
      </c>
      <c r="Z6729">
        <v>1.5</v>
      </c>
      <c r="AA6729">
        <v>1.9</v>
      </c>
      <c r="AB6729">
        <v>0.79400000000000004</v>
      </c>
      <c r="AC6729">
        <v>1.7</v>
      </c>
      <c r="AD6729">
        <v>4.3</v>
      </c>
      <c r="AE6729">
        <v>6</v>
      </c>
      <c r="AF6729">
        <v>1.1000000000000001</v>
      </c>
      <c r="AG6729">
        <v>0.5</v>
      </c>
      <c r="AH6729">
        <v>1.5</v>
      </c>
      <c r="AI6729">
        <v>1.4</v>
      </c>
      <c r="AJ6729">
        <v>2</v>
      </c>
      <c r="AK6729">
        <v>8</v>
      </c>
      <c r="AL6729">
        <v>19.5</v>
      </c>
      <c r="AM6729">
        <v>0.57600000000000007</v>
      </c>
      <c r="AN6729">
        <v>0.53799999999999992</v>
      </c>
      <c r="AO6729">
        <v>0.23</v>
      </c>
      <c r="AP6729">
        <v>0.315</v>
      </c>
      <c r="AQ6729">
        <v>253</v>
      </c>
      <c r="AR6729">
        <v>8.1999999999999993</v>
      </c>
      <c r="AS6729">
        <v>20.399999999999999</v>
      </c>
      <c r="AT6729">
        <v>14.4</v>
      </c>
      <c r="AU6729">
        <v>9.9</v>
      </c>
      <c r="AV6729">
        <v>1.3</v>
      </c>
      <c r="AW6729">
        <v>6.8</v>
      </c>
      <c r="AX6729">
        <v>16.7</v>
      </c>
      <c r="AY6729">
        <v>18.2</v>
      </c>
      <c r="AZ6729">
        <v>1.4</v>
      </c>
      <c r="BA6729">
        <v>1.4</v>
      </c>
      <c r="BB6729">
        <v>2.8</v>
      </c>
      <c r="BC6729">
        <v>0.14199999999999999</v>
      </c>
      <c r="BD6729">
        <v>0.7</v>
      </c>
      <c r="BE6729">
        <v>3.9</v>
      </c>
      <c r="BF6729">
        <v>4.7</v>
      </c>
    </row>
    <row r="6730" spans="1:58" x14ac:dyDescent="0.55000000000000004">
      <c r="A6730" t="s">
        <v>881</v>
      </c>
      <c r="B6730" t="s">
        <v>3</v>
      </c>
      <c r="C6730" t="s">
        <v>4097</v>
      </c>
      <c r="D6730">
        <v>0</v>
      </c>
      <c r="E6730">
        <f>IF(OR(ISBLANK(F6730),F6730=61),0,1)</f>
        <v>0</v>
      </c>
      <c r="G6730">
        <f>IF(AND(F6730&lt;31,E6730=1),1,0)</f>
        <v>0</v>
      </c>
      <c r="H6730">
        <f>IF(AND(F6730&gt;=31,E6730=1),1,0)</f>
        <v>0</v>
      </c>
      <c r="I6730">
        <f>IF(AND(F6730&lt;15,E6730=1),1,0)</f>
        <v>0</v>
      </c>
      <c r="J6730">
        <f>IF(F6730=61,1,0)</f>
        <v>0</v>
      </c>
      <c r="K6730" t="s">
        <v>0</v>
      </c>
      <c r="L6730">
        <v>81</v>
      </c>
      <c r="M6730">
        <v>210</v>
      </c>
      <c r="N6730">
        <v>33</v>
      </c>
      <c r="O6730">
        <v>19</v>
      </c>
      <c r="P6730">
        <v>24.8</v>
      </c>
      <c r="Q6730">
        <v>4.2</v>
      </c>
      <c r="R6730">
        <v>8.4</v>
      </c>
      <c r="S6730">
        <v>0.49299999999999999</v>
      </c>
      <c r="T6730">
        <v>3.2</v>
      </c>
      <c r="U6730">
        <v>5.6</v>
      </c>
      <c r="V6730">
        <v>0.56799999999999995</v>
      </c>
      <c r="W6730">
        <v>1</v>
      </c>
      <c r="X6730">
        <v>2.8</v>
      </c>
      <c r="Y6730">
        <v>0.34399999999999997</v>
      </c>
      <c r="Z6730">
        <v>1.3</v>
      </c>
      <c r="AA6730">
        <v>2</v>
      </c>
      <c r="AB6730">
        <v>0.65700000000000003</v>
      </c>
      <c r="AC6730">
        <v>1.7</v>
      </c>
      <c r="AD6730">
        <v>4.5</v>
      </c>
      <c r="AE6730">
        <v>6.2</v>
      </c>
      <c r="AF6730">
        <v>1.5</v>
      </c>
      <c r="AG6730">
        <v>0.7</v>
      </c>
      <c r="AH6730">
        <v>2.8</v>
      </c>
      <c r="AI6730">
        <v>1.6</v>
      </c>
      <c r="AJ6730">
        <v>1.6</v>
      </c>
      <c r="AK6730">
        <v>10.6</v>
      </c>
      <c r="AL6730">
        <v>23.2</v>
      </c>
      <c r="AM6730">
        <v>0.56499999999999995</v>
      </c>
      <c r="AN6730">
        <v>0.55000000000000004</v>
      </c>
      <c r="AO6730">
        <v>0.33500000000000002</v>
      </c>
      <c r="AP6730">
        <v>0.24099999999999999</v>
      </c>
      <c r="AQ6730">
        <v>327</v>
      </c>
      <c r="AR6730">
        <v>8</v>
      </c>
      <c r="AS6730">
        <v>18.899999999999999</v>
      </c>
      <c r="AT6730">
        <v>13.8</v>
      </c>
      <c r="AU6730">
        <v>11.6</v>
      </c>
      <c r="AV6730">
        <v>1.6</v>
      </c>
      <c r="AW6730">
        <v>11.5</v>
      </c>
      <c r="AX6730">
        <v>14.4</v>
      </c>
      <c r="AY6730">
        <v>21.9</v>
      </c>
      <c r="AZ6730">
        <v>1.5</v>
      </c>
      <c r="BA6730">
        <v>1.8</v>
      </c>
      <c r="BB6730">
        <v>3.3</v>
      </c>
      <c r="BC6730">
        <v>0.161</v>
      </c>
      <c r="BD6730">
        <v>0.6</v>
      </c>
      <c r="BE6730">
        <v>5.7</v>
      </c>
      <c r="BF6730">
        <v>6.3</v>
      </c>
    </row>
    <row r="6731" spans="1:58" x14ac:dyDescent="0.55000000000000004">
      <c r="A6731" t="s">
        <v>881</v>
      </c>
      <c r="B6731" t="s">
        <v>6</v>
      </c>
      <c r="C6731" t="s">
        <v>4097</v>
      </c>
      <c r="D6731">
        <v>0</v>
      </c>
      <c r="E6731">
        <f>IF(OR(ISBLANK(F6731),F6731=61),0,1)</f>
        <v>0</v>
      </c>
      <c r="G6731">
        <f>IF(AND(F6731&lt;31,E6731=1),1,0)</f>
        <v>0</v>
      </c>
      <c r="H6731">
        <f>IF(AND(F6731&gt;=31,E6731=1),1,0)</f>
        <v>0</v>
      </c>
      <c r="I6731">
        <f>IF(AND(F6731&lt;15,E6731=1),1,0)</f>
        <v>0</v>
      </c>
      <c r="J6731">
        <f>IF(F6731=61,1,0)</f>
        <v>0</v>
      </c>
      <c r="K6731" t="s">
        <v>0</v>
      </c>
      <c r="L6731">
        <v>81</v>
      </c>
      <c r="M6731">
        <v>210</v>
      </c>
      <c r="N6731">
        <v>33</v>
      </c>
      <c r="O6731">
        <v>32</v>
      </c>
      <c r="P6731">
        <v>28.2</v>
      </c>
      <c r="Q6731">
        <v>4.5</v>
      </c>
      <c r="R6731">
        <v>9.1999999999999993</v>
      </c>
      <c r="S6731">
        <v>0.49299999999999999</v>
      </c>
      <c r="T6731">
        <v>3.2</v>
      </c>
      <c r="U6731">
        <v>5.6</v>
      </c>
      <c r="V6731">
        <v>0.56799999999999995</v>
      </c>
      <c r="W6731">
        <v>1.3</v>
      </c>
      <c r="X6731">
        <v>3.5</v>
      </c>
      <c r="Y6731">
        <v>0.376</v>
      </c>
      <c r="Z6731">
        <v>2.8</v>
      </c>
      <c r="AA6731">
        <v>3.6</v>
      </c>
      <c r="AB6731">
        <v>0.77500000000000002</v>
      </c>
      <c r="AC6731">
        <v>1.2</v>
      </c>
      <c r="AD6731">
        <v>5.4</v>
      </c>
      <c r="AE6731">
        <v>6.7</v>
      </c>
      <c r="AF6731">
        <v>1.6</v>
      </c>
      <c r="AG6731">
        <v>0.9</v>
      </c>
      <c r="AH6731">
        <v>2.4</v>
      </c>
      <c r="AI6731">
        <v>2</v>
      </c>
      <c r="AJ6731">
        <v>1.7</v>
      </c>
      <c r="AK6731">
        <v>13.2</v>
      </c>
      <c r="AL6731">
        <v>24.5</v>
      </c>
      <c r="AM6731">
        <v>0.60599999999999998</v>
      </c>
      <c r="AN6731">
        <v>0.56600000000000006</v>
      </c>
      <c r="AO6731">
        <v>0.38700000000000001</v>
      </c>
      <c r="AP6731">
        <v>0.39700000000000002</v>
      </c>
      <c r="AQ6731">
        <v>395</v>
      </c>
      <c r="AR6731">
        <v>5.5</v>
      </c>
      <c r="AS6731">
        <v>21.2</v>
      </c>
      <c r="AT6731">
        <v>13.8</v>
      </c>
      <c r="AU6731">
        <v>11.9</v>
      </c>
      <c r="AV6731">
        <v>1.9</v>
      </c>
      <c r="AW6731">
        <v>9.4</v>
      </c>
      <c r="AX6731">
        <v>15.3</v>
      </c>
      <c r="AY6731">
        <v>23.5</v>
      </c>
      <c r="AZ6731">
        <v>2.2000000000000002</v>
      </c>
      <c r="BA6731">
        <v>1.9</v>
      </c>
      <c r="BB6731">
        <v>4</v>
      </c>
      <c r="BC6731">
        <v>0.17199999999999999</v>
      </c>
      <c r="BD6731">
        <v>2</v>
      </c>
      <c r="BE6731">
        <v>4.7</v>
      </c>
      <c r="BF6731">
        <v>6.6</v>
      </c>
    </row>
    <row r="6732" spans="1:58" x14ac:dyDescent="0.55000000000000004">
      <c r="A6732" t="s">
        <v>881</v>
      </c>
      <c r="B6732" t="s">
        <v>9</v>
      </c>
      <c r="C6732" t="s">
        <v>4097</v>
      </c>
      <c r="D6732">
        <v>0</v>
      </c>
      <c r="E6732">
        <f>IF(OR(ISBLANK(F6732),F6732=61),0,1)</f>
        <v>0</v>
      </c>
      <c r="G6732">
        <f>IF(AND(F6732&lt;31,E6732=1),1,0)</f>
        <v>0</v>
      </c>
      <c r="H6732">
        <f>IF(AND(F6732&gt;=31,E6732=1),1,0)</f>
        <v>0</v>
      </c>
      <c r="I6732">
        <f>IF(AND(F6732&lt;15,E6732=1),1,0)</f>
        <v>0</v>
      </c>
      <c r="J6732">
        <f>IF(F6732=61,1,0)</f>
        <v>0</v>
      </c>
      <c r="K6732" t="s">
        <v>0</v>
      </c>
      <c r="L6732">
        <v>81</v>
      </c>
      <c r="M6732">
        <v>210</v>
      </c>
      <c r="N6732">
        <v>33</v>
      </c>
      <c r="O6732">
        <v>32</v>
      </c>
      <c r="P6732">
        <v>25.8</v>
      </c>
      <c r="Q6732">
        <v>4.2</v>
      </c>
      <c r="R6732">
        <v>8.1999999999999993</v>
      </c>
      <c r="S6732">
        <v>0.50600000000000001</v>
      </c>
      <c r="T6732">
        <v>3</v>
      </c>
      <c r="U6732">
        <v>4.8</v>
      </c>
      <c r="V6732">
        <v>0.625</v>
      </c>
      <c r="W6732">
        <v>1.1000000000000001</v>
      </c>
      <c r="X6732">
        <v>3.4</v>
      </c>
      <c r="Y6732">
        <v>0.33300000000000002</v>
      </c>
      <c r="Z6732">
        <v>1</v>
      </c>
      <c r="AA6732">
        <v>1.5</v>
      </c>
      <c r="AB6732">
        <v>0.64700000000000002</v>
      </c>
      <c r="AC6732">
        <v>1.5</v>
      </c>
      <c r="AD6732">
        <v>5.3</v>
      </c>
      <c r="AE6732">
        <v>6.8</v>
      </c>
      <c r="AF6732">
        <v>1</v>
      </c>
      <c r="AG6732">
        <v>0.8</v>
      </c>
      <c r="AH6732">
        <v>2.1</v>
      </c>
      <c r="AI6732">
        <v>1.4</v>
      </c>
      <c r="AJ6732">
        <v>2</v>
      </c>
      <c r="AK6732">
        <v>10.4</v>
      </c>
      <c r="AL6732">
        <v>21.2</v>
      </c>
      <c r="AM6732">
        <v>0.58299999999999996</v>
      </c>
      <c r="AN6732">
        <v>0.57399999999999995</v>
      </c>
      <c r="AO6732">
        <v>0.41</v>
      </c>
      <c r="AP6732">
        <v>0.188</v>
      </c>
      <c r="AQ6732">
        <v>312</v>
      </c>
      <c r="AR6732">
        <v>7.3</v>
      </c>
      <c r="AS6732">
        <v>22.2</v>
      </c>
      <c r="AT6732">
        <v>15.3</v>
      </c>
      <c r="AU6732">
        <v>7.3</v>
      </c>
      <c r="AV6732">
        <v>1.7</v>
      </c>
      <c r="AW6732">
        <v>9.6999999999999993</v>
      </c>
      <c r="AX6732">
        <v>13.7</v>
      </c>
      <c r="AY6732">
        <v>20.3</v>
      </c>
      <c r="AZ6732">
        <v>1.5</v>
      </c>
      <c r="BA6732">
        <v>2</v>
      </c>
      <c r="BB6732">
        <v>3.5</v>
      </c>
      <c r="BC6732">
        <v>0.16300000000000001</v>
      </c>
      <c r="BD6732">
        <v>1</v>
      </c>
      <c r="BE6732">
        <v>5.3</v>
      </c>
      <c r="BF6732">
        <v>6.3</v>
      </c>
    </row>
    <row r="6733" spans="1:58" x14ac:dyDescent="0.55000000000000004">
      <c r="A6733" t="s">
        <v>771</v>
      </c>
      <c r="B6733" t="s">
        <v>6</v>
      </c>
      <c r="C6733" t="s">
        <v>4098</v>
      </c>
      <c r="D6733">
        <v>0</v>
      </c>
      <c r="E6733">
        <f>IF(OR(ISBLANK(F6733),F6733=61),0,1)</f>
        <v>0</v>
      </c>
      <c r="G6733">
        <f>IF(AND(F6733&lt;31,E6733=1),1,0)</f>
        <v>0</v>
      </c>
      <c r="H6733">
        <f>IF(AND(F6733&gt;=31,E6733=1),1,0)</f>
        <v>0</v>
      </c>
      <c r="I6733">
        <f>IF(AND(F6733&lt;15,E6733=1),1,0)</f>
        <v>0</v>
      </c>
      <c r="J6733">
        <f>IF(F6733=61,1,0)</f>
        <v>0</v>
      </c>
      <c r="K6733" t="s">
        <v>0</v>
      </c>
      <c r="L6733">
        <v>77</v>
      </c>
      <c r="M6733">
        <v>195</v>
      </c>
      <c r="N6733">
        <v>3</v>
      </c>
      <c r="O6733">
        <v>0</v>
      </c>
      <c r="P6733">
        <v>2.7</v>
      </c>
      <c r="Q6733">
        <v>0.7</v>
      </c>
      <c r="R6733">
        <v>0.7</v>
      </c>
      <c r="S6733">
        <v>1</v>
      </c>
      <c r="T6733">
        <v>0.7</v>
      </c>
      <c r="U6733">
        <v>0.7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0.7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0.3</v>
      </c>
      <c r="AH6733">
        <v>0</v>
      </c>
      <c r="AI6733">
        <v>0</v>
      </c>
      <c r="AJ6733">
        <v>0.3</v>
      </c>
      <c r="AK6733">
        <v>1.3</v>
      </c>
      <c r="AL6733">
        <v>20.399999999999999</v>
      </c>
      <c r="AM6733">
        <v>0.67799999999999994</v>
      </c>
      <c r="AN6733">
        <v>1</v>
      </c>
      <c r="AO6733">
        <v>0</v>
      </c>
      <c r="AP6733">
        <v>1</v>
      </c>
      <c r="AQ6733">
        <v>2</v>
      </c>
      <c r="AR6733">
        <v>0</v>
      </c>
      <c r="AS6733">
        <v>0</v>
      </c>
      <c r="AT6733">
        <v>0</v>
      </c>
      <c r="AU6733">
        <v>0</v>
      </c>
      <c r="AV6733">
        <v>6</v>
      </c>
      <c r="AW6733">
        <v>0</v>
      </c>
      <c r="AX6733">
        <v>0</v>
      </c>
      <c r="AY6733">
        <v>15.5</v>
      </c>
      <c r="AZ6733">
        <v>0</v>
      </c>
      <c r="BA6733">
        <v>0</v>
      </c>
      <c r="BB6733">
        <v>0</v>
      </c>
      <c r="BC6733">
        <v>7.4999999999999997E-2</v>
      </c>
      <c r="BD6733">
        <v>-0.6</v>
      </c>
      <c r="BE6733">
        <v>-1.8</v>
      </c>
      <c r="BF6733">
        <v>-2.5</v>
      </c>
    </row>
    <row r="6734" spans="1:58" x14ac:dyDescent="0.55000000000000004">
      <c r="A6734" t="s">
        <v>445</v>
      </c>
      <c r="B6734" t="s">
        <v>6</v>
      </c>
      <c r="C6734" t="s">
        <v>4099</v>
      </c>
      <c r="D6734">
        <v>0</v>
      </c>
      <c r="E6734">
        <f>IF(OR(ISBLANK(F6734),F6734=61),0,1)</f>
        <v>0</v>
      </c>
      <c r="G6734">
        <f>IF(AND(F6734&lt;31,E6734=1),1,0)</f>
        <v>0</v>
      </c>
      <c r="H6734">
        <f>IF(AND(F6734&gt;=31,E6734=1),1,0)</f>
        <v>0</v>
      </c>
      <c r="I6734">
        <f>IF(AND(F6734&lt;15,E6734=1),1,0)</f>
        <v>0</v>
      </c>
      <c r="J6734">
        <f>IF(F6734=61,1,0)</f>
        <v>0</v>
      </c>
      <c r="K6734" t="s">
        <v>0</v>
      </c>
      <c r="L6734">
        <v>82</v>
      </c>
      <c r="M6734">
        <v>230</v>
      </c>
      <c r="N6734">
        <v>30</v>
      </c>
      <c r="O6734">
        <v>14</v>
      </c>
      <c r="P6734">
        <v>17.2</v>
      </c>
      <c r="Q6734">
        <v>1.2</v>
      </c>
      <c r="R6734">
        <v>2.5</v>
      </c>
      <c r="S6734">
        <v>0.47399999999999998</v>
      </c>
      <c r="T6734">
        <v>1.2</v>
      </c>
      <c r="U6734">
        <v>2.5</v>
      </c>
      <c r="V6734">
        <v>0.47399999999999998</v>
      </c>
      <c r="W6734">
        <v>0</v>
      </c>
      <c r="X6734">
        <v>0</v>
      </c>
      <c r="Y6734">
        <v>0</v>
      </c>
      <c r="Z6734">
        <v>0.3</v>
      </c>
      <c r="AA6734">
        <v>0.7</v>
      </c>
      <c r="AB6734">
        <v>0.47599999999999998</v>
      </c>
      <c r="AC6734">
        <v>2</v>
      </c>
      <c r="AD6734">
        <v>1.9</v>
      </c>
      <c r="AE6734">
        <v>3.9</v>
      </c>
      <c r="AF6734">
        <v>0.8</v>
      </c>
      <c r="AG6734">
        <v>0.6</v>
      </c>
      <c r="AH6734">
        <v>0.2</v>
      </c>
      <c r="AI6734">
        <v>0.9</v>
      </c>
      <c r="AJ6734">
        <v>3.2</v>
      </c>
      <c r="AK6734">
        <v>2.7</v>
      </c>
      <c r="AL6734">
        <v>9.5</v>
      </c>
      <c r="AM6734">
        <v>0.47699999999999998</v>
      </c>
      <c r="AN6734">
        <v>0.47399999999999998</v>
      </c>
      <c r="AO6734">
        <v>0</v>
      </c>
      <c r="AP6734">
        <v>0.27600000000000002</v>
      </c>
      <c r="AQ6734">
        <v>112</v>
      </c>
      <c r="AR6734">
        <v>12.1</v>
      </c>
      <c r="AS6734">
        <v>12.7</v>
      </c>
      <c r="AT6734">
        <v>12.4</v>
      </c>
      <c r="AU6734">
        <v>8.1</v>
      </c>
      <c r="AV6734">
        <v>2</v>
      </c>
      <c r="AW6734">
        <v>1.3</v>
      </c>
      <c r="AX6734">
        <v>23.9</v>
      </c>
      <c r="AY6734">
        <v>10.9</v>
      </c>
      <c r="AZ6734">
        <v>0.3</v>
      </c>
      <c r="BA6734">
        <v>0.6</v>
      </c>
      <c r="BB6734">
        <v>0.9</v>
      </c>
      <c r="BC6734">
        <v>6.8000000000000005E-2</v>
      </c>
      <c r="BD6734">
        <v>-2.5</v>
      </c>
      <c r="BE6734">
        <v>1.6</v>
      </c>
      <c r="BF6734">
        <v>-0.8</v>
      </c>
    </row>
    <row r="6735" spans="1:58" x14ac:dyDescent="0.55000000000000004">
      <c r="A6735" t="s">
        <v>445</v>
      </c>
      <c r="B6735" t="s">
        <v>9</v>
      </c>
      <c r="C6735" t="s">
        <v>4099</v>
      </c>
      <c r="D6735">
        <v>0</v>
      </c>
      <c r="E6735">
        <f>IF(OR(ISBLANK(F6735),F6735=61),0,1)</f>
        <v>0</v>
      </c>
      <c r="G6735">
        <f>IF(AND(F6735&lt;31,E6735=1),1,0)</f>
        <v>0</v>
      </c>
      <c r="H6735">
        <f>IF(AND(F6735&gt;=31,E6735=1),1,0)</f>
        <v>0</v>
      </c>
      <c r="I6735">
        <f>IF(AND(F6735&lt;15,E6735=1),1,0)</f>
        <v>0</v>
      </c>
      <c r="J6735">
        <f>IF(F6735=61,1,0)</f>
        <v>0</v>
      </c>
      <c r="K6735" t="s">
        <v>0</v>
      </c>
      <c r="L6735">
        <v>82</v>
      </c>
      <c r="M6735">
        <v>230</v>
      </c>
      <c r="N6735">
        <v>31</v>
      </c>
      <c r="O6735">
        <v>31</v>
      </c>
      <c r="P6735">
        <v>25.6</v>
      </c>
      <c r="Q6735">
        <v>1.3</v>
      </c>
      <c r="R6735">
        <v>2.6</v>
      </c>
      <c r="S6735">
        <v>0.5</v>
      </c>
      <c r="T6735">
        <v>1.3</v>
      </c>
      <c r="U6735">
        <v>2.6</v>
      </c>
      <c r="V6735">
        <v>0.5</v>
      </c>
      <c r="W6735">
        <v>0</v>
      </c>
      <c r="X6735">
        <v>0</v>
      </c>
      <c r="Y6735">
        <v>0</v>
      </c>
      <c r="Z6735">
        <v>0.5</v>
      </c>
      <c r="AA6735">
        <v>0.7</v>
      </c>
      <c r="AB6735">
        <v>0.66700000000000004</v>
      </c>
      <c r="AC6735">
        <v>2.5</v>
      </c>
      <c r="AD6735">
        <v>4.5</v>
      </c>
      <c r="AE6735">
        <v>7</v>
      </c>
      <c r="AF6735">
        <v>1</v>
      </c>
      <c r="AG6735">
        <v>0.7</v>
      </c>
      <c r="AH6735">
        <v>0.4</v>
      </c>
      <c r="AI6735">
        <v>1.2</v>
      </c>
      <c r="AJ6735">
        <v>3.4</v>
      </c>
      <c r="AK6735">
        <v>3.1</v>
      </c>
      <c r="AL6735">
        <v>9.5</v>
      </c>
      <c r="AM6735">
        <v>0.52200000000000002</v>
      </c>
      <c r="AN6735">
        <v>0.5</v>
      </c>
      <c r="AO6735">
        <v>0</v>
      </c>
      <c r="AP6735">
        <v>0.25600000000000001</v>
      </c>
      <c r="AQ6735">
        <v>132</v>
      </c>
      <c r="AR6735">
        <v>9.8000000000000007</v>
      </c>
      <c r="AS6735">
        <v>19.3</v>
      </c>
      <c r="AT6735">
        <v>14.3</v>
      </c>
      <c r="AU6735">
        <v>6.7</v>
      </c>
      <c r="AV6735">
        <v>1.6</v>
      </c>
      <c r="AW6735">
        <v>1.5</v>
      </c>
      <c r="AX6735">
        <v>29.2</v>
      </c>
      <c r="AY6735">
        <v>7.9</v>
      </c>
      <c r="AZ6735">
        <v>0.3</v>
      </c>
      <c r="BA6735">
        <v>1.5</v>
      </c>
      <c r="BB6735">
        <v>1.8</v>
      </c>
      <c r="BC6735">
        <v>0.09</v>
      </c>
      <c r="BD6735">
        <v>-3.1</v>
      </c>
      <c r="BE6735">
        <v>3.4</v>
      </c>
      <c r="BF6735">
        <v>0.3</v>
      </c>
    </row>
    <row r="6736" spans="1:58" x14ac:dyDescent="0.55000000000000004">
      <c r="A6736" t="s">
        <v>1409</v>
      </c>
      <c r="B6736" t="s">
        <v>18</v>
      </c>
      <c r="C6736" t="s">
        <v>4100</v>
      </c>
      <c r="D6736">
        <v>0</v>
      </c>
      <c r="E6736">
        <f>IF(OR(ISBLANK(F6736),F6736=61),0,1)</f>
        <v>0</v>
      </c>
      <c r="G6736">
        <f>IF(AND(F6736&lt;31,E6736=1),1,0)</f>
        <v>0</v>
      </c>
      <c r="H6736">
        <f>IF(AND(F6736&gt;=31,E6736=1),1,0)</f>
        <v>0</v>
      </c>
      <c r="I6736">
        <f>IF(AND(F6736&lt;15,E6736=1),1,0)</f>
        <v>0</v>
      </c>
      <c r="J6736">
        <f>IF(F6736=61,1,0)</f>
        <v>0</v>
      </c>
      <c r="K6736" t="s">
        <v>0</v>
      </c>
      <c r="L6736">
        <v>78</v>
      </c>
      <c r="M6736">
        <v>210</v>
      </c>
      <c r="N6736">
        <v>34</v>
      </c>
      <c r="O6736">
        <v>34</v>
      </c>
      <c r="P6736">
        <v>28.6</v>
      </c>
      <c r="Q6736">
        <v>2.8</v>
      </c>
      <c r="R6736">
        <v>5.5</v>
      </c>
      <c r="S6736">
        <v>0.51300000000000001</v>
      </c>
      <c r="T6736">
        <v>2.8</v>
      </c>
      <c r="U6736">
        <v>5.5</v>
      </c>
      <c r="V6736">
        <v>0.51600000000000001</v>
      </c>
      <c r="W6736">
        <v>0</v>
      </c>
      <c r="X6736">
        <v>0</v>
      </c>
      <c r="Y6736">
        <v>0</v>
      </c>
      <c r="Z6736">
        <v>2.1</v>
      </c>
      <c r="AA6736">
        <v>3.5</v>
      </c>
      <c r="AB6736">
        <v>0.61899999999999999</v>
      </c>
      <c r="AC6736">
        <v>2.6</v>
      </c>
      <c r="AD6736">
        <v>3.9</v>
      </c>
      <c r="AE6736">
        <v>6.4</v>
      </c>
      <c r="AF6736">
        <v>2</v>
      </c>
      <c r="AG6736">
        <v>0.5</v>
      </c>
      <c r="AH6736">
        <v>0.4</v>
      </c>
      <c r="AI6736">
        <v>2.2000000000000002</v>
      </c>
      <c r="AJ6736">
        <v>2.7</v>
      </c>
      <c r="AK6736">
        <v>7.8</v>
      </c>
      <c r="AL6736">
        <v>14.5</v>
      </c>
      <c r="AM6736">
        <v>0.54500000000000004</v>
      </c>
      <c r="AN6736">
        <v>0.51300000000000001</v>
      </c>
      <c r="AO6736">
        <v>5.0000000000000001E-3</v>
      </c>
      <c r="AP6736">
        <v>0.63100000000000001</v>
      </c>
      <c r="AQ6736">
        <v>300</v>
      </c>
      <c r="AR6736">
        <v>11.9</v>
      </c>
      <c r="AS6736">
        <v>16.2</v>
      </c>
      <c r="AT6736">
        <v>14.2</v>
      </c>
      <c r="AU6736">
        <v>16</v>
      </c>
      <c r="AV6736">
        <v>1.1000000000000001</v>
      </c>
      <c r="AW6736">
        <v>1.6</v>
      </c>
      <c r="AX6736">
        <v>23.6</v>
      </c>
      <c r="AY6736">
        <v>18.3</v>
      </c>
      <c r="AZ6736">
        <v>1.2</v>
      </c>
      <c r="BA6736">
        <v>1.4</v>
      </c>
      <c r="BB6736">
        <v>2.6</v>
      </c>
      <c r="BC6736">
        <v>0.107</v>
      </c>
      <c r="BD6736">
        <v>-1.7</v>
      </c>
      <c r="BE6736">
        <v>1.2</v>
      </c>
      <c r="BF6736">
        <v>-0.5</v>
      </c>
    </row>
    <row r="6737" spans="1:58" x14ac:dyDescent="0.55000000000000004">
      <c r="A6737" t="s">
        <v>1409</v>
      </c>
      <c r="B6737" t="s">
        <v>3</v>
      </c>
      <c r="C6737" t="s">
        <v>4100</v>
      </c>
      <c r="D6737">
        <v>0</v>
      </c>
      <c r="E6737">
        <f>IF(OR(ISBLANK(F6737),F6737=61),0,1)</f>
        <v>0</v>
      </c>
      <c r="G6737">
        <f>IF(AND(F6737&lt;31,E6737=1),1,0)</f>
        <v>0</v>
      </c>
      <c r="H6737">
        <f>IF(AND(F6737&gt;=31,E6737=1),1,0)</f>
        <v>0</v>
      </c>
      <c r="I6737">
        <f>IF(AND(F6737&lt;15,E6737=1),1,0)</f>
        <v>0</v>
      </c>
      <c r="J6737">
        <f>IF(F6737=61,1,0)</f>
        <v>0</v>
      </c>
      <c r="K6737" t="s">
        <v>0</v>
      </c>
      <c r="L6737">
        <v>78</v>
      </c>
      <c r="M6737">
        <v>210</v>
      </c>
      <c r="N6737">
        <v>32</v>
      </c>
      <c r="O6737">
        <v>32</v>
      </c>
      <c r="P6737">
        <v>29.4</v>
      </c>
      <c r="Q6737">
        <v>2.9</v>
      </c>
      <c r="R6737">
        <v>6</v>
      </c>
      <c r="S6737">
        <v>0.48699999999999999</v>
      </c>
      <c r="T6737">
        <v>2.9</v>
      </c>
      <c r="U6737">
        <v>6</v>
      </c>
      <c r="V6737">
        <v>0.49</v>
      </c>
      <c r="W6737">
        <v>0</v>
      </c>
      <c r="X6737">
        <v>0</v>
      </c>
      <c r="Y6737">
        <v>0</v>
      </c>
      <c r="Z6737">
        <v>3.1</v>
      </c>
      <c r="AA6737">
        <v>5.0999999999999996</v>
      </c>
      <c r="AB6737">
        <v>0.60499999999999998</v>
      </c>
      <c r="AC6737">
        <v>2.2999999999999998</v>
      </c>
      <c r="AD6737">
        <v>4.5</v>
      </c>
      <c r="AE6737">
        <v>6.8</v>
      </c>
      <c r="AF6737">
        <v>2.5</v>
      </c>
      <c r="AG6737">
        <v>1</v>
      </c>
      <c r="AH6737">
        <v>0.1</v>
      </c>
      <c r="AI6737">
        <v>2.9</v>
      </c>
      <c r="AJ6737">
        <v>2.9</v>
      </c>
      <c r="AK6737">
        <v>8.9</v>
      </c>
      <c r="AL6737">
        <v>13.9</v>
      </c>
      <c r="AM6737">
        <v>0.53</v>
      </c>
      <c r="AN6737">
        <v>0.48699999999999999</v>
      </c>
      <c r="AO6737">
        <v>5.0000000000000001E-3</v>
      </c>
      <c r="AP6737">
        <v>0.83900000000000008</v>
      </c>
      <c r="AQ6737">
        <v>317</v>
      </c>
      <c r="AR6737">
        <v>9.3000000000000007</v>
      </c>
      <c r="AS6737">
        <v>16.899999999999999</v>
      </c>
      <c r="AT6737">
        <v>13.2</v>
      </c>
      <c r="AU6737">
        <v>18.2</v>
      </c>
      <c r="AV6737">
        <v>2</v>
      </c>
      <c r="AW6737">
        <v>0.3</v>
      </c>
      <c r="AX6737">
        <v>25.4</v>
      </c>
      <c r="AY6737">
        <v>19.600000000000001</v>
      </c>
      <c r="AZ6737">
        <v>0.5</v>
      </c>
      <c r="BA6737">
        <v>1.7</v>
      </c>
      <c r="BB6737">
        <v>2.2000000000000002</v>
      </c>
      <c r="BC6737">
        <v>9.4E-2</v>
      </c>
      <c r="BD6737">
        <v>-2.4</v>
      </c>
      <c r="BE6737">
        <v>1.2</v>
      </c>
      <c r="BF6737">
        <v>-1.2</v>
      </c>
    </row>
    <row r="6738" spans="1:58" x14ac:dyDescent="0.55000000000000004">
      <c r="A6738" t="s">
        <v>1409</v>
      </c>
      <c r="B6738" t="s">
        <v>6</v>
      </c>
      <c r="C6738" t="s">
        <v>4100</v>
      </c>
      <c r="D6738">
        <v>0</v>
      </c>
      <c r="E6738">
        <f>IF(OR(ISBLANK(F6738),F6738=61),0,1)</f>
        <v>0</v>
      </c>
      <c r="G6738">
        <f>IF(AND(F6738&lt;31,E6738=1),1,0)</f>
        <v>0</v>
      </c>
      <c r="H6738">
        <f>IF(AND(F6738&gt;=31,E6738=1),1,0)</f>
        <v>0</v>
      </c>
      <c r="I6738">
        <f>IF(AND(F6738&lt;15,E6738=1),1,0)</f>
        <v>0</v>
      </c>
      <c r="J6738">
        <f>IF(F6738=61,1,0)</f>
        <v>0</v>
      </c>
      <c r="K6738" t="s">
        <v>0</v>
      </c>
      <c r="L6738">
        <v>78</v>
      </c>
      <c r="M6738">
        <v>210</v>
      </c>
      <c r="N6738">
        <v>30</v>
      </c>
      <c r="O6738">
        <v>30</v>
      </c>
      <c r="P6738">
        <v>30.2</v>
      </c>
      <c r="Q6738">
        <v>3.5</v>
      </c>
      <c r="R6738">
        <v>7</v>
      </c>
      <c r="S6738">
        <v>0.502</v>
      </c>
      <c r="T6738">
        <v>3.5</v>
      </c>
      <c r="U6738">
        <v>6.8</v>
      </c>
      <c r="V6738">
        <v>0.51200000000000001</v>
      </c>
      <c r="W6738">
        <v>0</v>
      </c>
      <c r="X6738">
        <v>0.1</v>
      </c>
      <c r="Y6738">
        <v>0</v>
      </c>
      <c r="Z6738">
        <v>3.7</v>
      </c>
      <c r="AA6738">
        <v>5</v>
      </c>
      <c r="AB6738">
        <v>0.73299999999999998</v>
      </c>
      <c r="AC6738">
        <v>1.3</v>
      </c>
      <c r="AD6738">
        <v>3.9</v>
      </c>
      <c r="AE6738">
        <v>5.2</v>
      </c>
      <c r="AF6738">
        <v>3.2</v>
      </c>
      <c r="AG6738">
        <v>1</v>
      </c>
      <c r="AH6738">
        <v>0.4</v>
      </c>
      <c r="AI6738">
        <v>3.4</v>
      </c>
      <c r="AJ6738">
        <v>2.5</v>
      </c>
      <c r="AK6738">
        <v>10.7</v>
      </c>
      <c r="AL6738">
        <v>13.9</v>
      </c>
      <c r="AM6738">
        <v>0.57100000000000006</v>
      </c>
      <c r="AN6738">
        <v>0.502</v>
      </c>
      <c r="AO6738">
        <v>1.9E-2</v>
      </c>
      <c r="AP6738">
        <v>0.71799999999999997</v>
      </c>
      <c r="AQ6738">
        <v>350</v>
      </c>
      <c r="AR6738">
        <v>5.3</v>
      </c>
      <c r="AS6738">
        <v>14</v>
      </c>
      <c r="AT6738">
        <v>9.9</v>
      </c>
      <c r="AU6738">
        <v>22.7</v>
      </c>
      <c r="AV6738">
        <v>1.8</v>
      </c>
      <c r="AW6738">
        <v>1.5</v>
      </c>
      <c r="AX6738">
        <v>26.7</v>
      </c>
      <c r="AY6738">
        <v>22</v>
      </c>
      <c r="AZ6738">
        <v>0.7</v>
      </c>
      <c r="BA6738">
        <v>1.4</v>
      </c>
      <c r="BB6738">
        <v>2.1</v>
      </c>
      <c r="BC6738">
        <v>9.1999999999999998E-2</v>
      </c>
      <c r="BD6738">
        <v>-3.8</v>
      </c>
      <c r="BE6738">
        <v>1.4</v>
      </c>
      <c r="BF6738">
        <v>-2.4</v>
      </c>
    </row>
    <row r="6739" spans="1:58" x14ac:dyDescent="0.55000000000000004">
      <c r="A6739" t="s">
        <v>192</v>
      </c>
      <c r="B6739" t="s">
        <v>6</v>
      </c>
      <c r="C6739" t="s">
        <v>4101</v>
      </c>
      <c r="D6739">
        <v>0</v>
      </c>
      <c r="E6739">
        <f>IF(OR(ISBLANK(F6739),F6739=61),0,1)</f>
        <v>0</v>
      </c>
      <c r="G6739">
        <f>IF(AND(F6739&lt;31,E6739=1),1,0)</f>
        <v>0</v>
      </c>
      <c r="H6739">
        <f>IF(AND(F6739&gt;=31,E6739=1),1,0)</f>
        <v>0</v>
      </c>
      <c r="I6739">
        <f>IF(AND(F6739&lt;15,E6739=1),1,0)</f>
        <v>0</v>
      </c>
      <c r="J6739">
        <f>IF(F6739=61,1,0)</f>
        <v>0</v>
      </c>
      <c r="K6739" t="s">
        <v>0</v>
      </c>
      <c r="L6739">
        <v>80</v>
      </c>
      <c r="M6739">
        <v>227</v>
      </c>
      <c r="N6739">
        <v>18</v>
      </c>
      <c r="O6739">
        <v>10</v>
      </c>
      <c r="P6739">
        <v>11.8</v>
      </c>
      <c r="Q6739">
        <v>0.7</v>
      </c>
      <c r="R6739">
        <v>0.9</v>
      </c>
      <c r="S6739">
        <v>0.75</v>
      </c>
      <c r="T6739">
        <v>0.7</v>
      </c>
      <c r="U6739">
        <v>0.9</v>
      </c>
      <c r="V6739">
        <v>0.75</v>
      </c>
      <c r="W6739">
        <v>0</v>
      </c>
      <c r="X6739">
        <v>0</v>
      </c>
      <c r="Y6739">
        <v>0</v>
      </c>
      <c r="Z6739">
        <v>0.4</v>
      </c>
      <c r="AA6739">
        <v>0.7</v>
      </c>
      <c r="AB6739">
        <v>0.58299999999999996</v>
      </c>
      <c r="AC6739">
        <v>0.7</v>
      </c>
      <c r="AD6739">
        <v>1.8</v>
      </c>
      <c r="AE6739">
        <v>2.6</v>
      </c>
      <c r="AF6739">
        <v>0</v>
      </c>
      <c r="AG6739">
        <v>0.1</v>
      </c>
      <c r="AH6739">
        <v>0.3</v>
      </c>
      <c r="AI6739">
        <v>0.8</v>
      </c>
      <c r="AJ6739">
        <v>2.2000000000000002</v>
      </c>
      <c r="AK6739">
        <v>1.7</v>
      </c>
      <c r="AL6739">
        <v>5.3</v>
      </c>
      <c r="AM6739">
        <v>0.71400000000000008</v>
      </c>
      <c r="AN6739">
        <v>0.75</v>
      </c>
      <c r="AO6739">
        <v>0</v>
      </c>
      <c r="AP6739">
        <v>0.75</v>
      </c>
      <c r="AQ6739">
        <v>32</v>
      </c>
      <c r="AR6739">
        <v>7.1</v>
      </c>
      <c r="AS6739">
        <v>19.8</v>
      </c>
      <c r="AT6739">
        <v>13.2</v>
      </c>
      <c r="AU6739">
        <v>0</v>
      </c>
      <c r="AV6739">
        <v>0.3</v>
      </c>
      <c r="AW6739">
        <v>2.9</v>
      </c>
      <c r="AX6739">
        <v>40.9</v>
      </c>
      <c r="AY6739">
        <v>8.8000000000000007</v>
      </c>
      <c r="AZ6739">
        <v>0</v>
      </c>
      <c r="BA6739">
        <v>0.2</v>
      </c>
      <c r="BB6739">
        <v>0.2</v>
      </c>
      <c r="BC6739">
        <v>3.7000000000000012E-2</v>
      </c>
      <c r="BD6739">
        <v>-6.2</v>
      </c>
      <c r="BE6739">
        <v>-2.4</v>
      </c>
      <c r="BF6739">
        <v>-8.6</v>
      </c>
    </row>
    <row r="6740" spans="1:58" x14ac:dyDescent="0.55000000000000004">
      <c r="A6740" t="s">
        <v>1030</v>
      </c>
      <c r="B6740" t="s">
        <v>18</v>
      </c>
      <c r="C6740" t="s">
        <v>4102</v>
      </c>
      <c r="D6740">
        <v>0</v>
      </c>
      <c r="E6740">
        <f>IF(OR(ISBLANK(F6740),F6740=61),0,1)</f>
        <v>0</v>
      </c>
      <c r="G6740">
        <f>IF(AND(F6740&lt;31,E6740=1),1,0)</f>
        <v>0</v>
      </c>
      <c r="H6740">
        <f>IF(AND(F6740&gt;=31,E6740=1),1,0)</f>
        <v>0</v>
      </c>
      <c r="I6740">
        <f>IF(AND(F6740&lt;15,E6740=1),1,0)</f>
        <v>0</v>
      </c>
      <c r="J6740">
        <f>IF(F6740=61,1,0)</f>
        <v>0</v>
      </c>
      <c r="K6740" t="s">
        <v>0</v>
      </c>
      <c r="L6740">
        <v>80</v>
      </c>
      <c r="M6740">
        <v>214</v>
      </c>
      <c r="N6740">
        <v>17</v>
      </c>
      <c r="O6740">
        <v>3</v>
      </c>
      <c r="P6740">
        <v>5.4</v>
      </c>
      <c r="Q6740">
        <v>0.5</v>
      </c>
      <c r="R6740">
        <v>1.2</v>
      </c>
      <c r="S6740">
        <v>0.45</v>
      </c>
      <c r="T6740">
        <v>0.5</v>
      </c>
      <c r="U6740">
        <v>1.2</v>
      </c>
      <c r="V6740">
        <v>0.45</v>
      </c>
      <c r="W6740">
        <v>0</v>
      </c>
      <c r="X6740">
        <v>0</v>
      </c>
      <c r="Y6740">
        <v>0</v>
      </c>
      <c r="Z6740">
        <v>0.1</v>
      </c>
      <c r="AA6740">
        <v>0.1</v>
      </c>
      <c r="AB6740">
        <v>1</v>
      </c>
      <c r="AC6740">
        <v>0.5</v>
      </c>
      <c r="AD6740">
        <v>1.1000000000000001</v>
      </c>
      <c r="AE6740">
        <v>1.6</v>
      </c>
      <c r="AF6740">
        <v>0.1</v>
      </c>
      <c r="AG6740">
        <v>0.2</v>
      </c>
      <c r="AH6740">
        <v>0.3</v>
      </c>
      <c r="AI6740">
        <v>0.5</v>
      </c>
      <c r="AJ6740">
        <v>1.1000000000000001</v>
      </c>
      <c r="AK6740">
        <v>1.2</v>
      </c>
      <c r="AL6740">
        <v>10.5</v>
      </c>
      <c r="AM6740">
        <v>0.47699999999999998</v>
      </c>
      <c r="AN6740">
        <v>0.45</v>
      </c>
      <c r="AO6740">
        <v>0</v>
      </c>
      <c r="AP6740">
        <v>0.1</v>
      </c>
      <c r="AQ6740">
        <v>22</v>
      </c>
      <c r="AR6740">
        <v>11.9</v>
      </c>
      <c r="AS6740">
        <v>22.8</v>
      </c>
      <c r="AT6740">
        <v>17.399999999999999</v>
      </c>
      <c r="AU6740">
        <v>2.2999999999999998</v>
      </c>
      <c r="AV6740">
        <v>2</v>
      </c>
      <c r="AW6740">
        <v>6.3</v>
      </c>
      <c r="AX6740">
        <v>27.6</v>
      </c>
      <c r="AY6740">
        <v>17.100000000000001</v>
      </c>
      <c r="AZ6740">
        <v>0</v>
      </c>
      <c r="BA6740">
        <v>0.2</v>
      </c>
      <c r="BB6740">
        <v>0.2</v>
      </c>
      <c r="BC6740">
        <v>8.8000000000000009E-2</v>
      </c>
      <c r="BD6740">
        <v>-7.5</v>
      </c>
      <c r="BE6740">
        <v>2.6</v>
      </c>
      <c r="BF6740">
        <v>-4.9000000000000004</v>
      </c>
    </row>
    <row r="6741" spans="1:58" x14ac:dyDescent="0.55000000000000004">
      <c r="A6741" t="s">
        <v>451</v>
      </c>
      <c r="B6741" t="s">
        <v>18</v>
      </c>
      <c r="C6741" t="s">
        <v>4103</v>
      </c>
      <c r="D6741">
        <v>0</v>
      </c>
      <c r="E6741">
        <f>IF(OR(ISBLANK(F6741),F6741=61),0,1)</f>
        <v>0</v>
      </c>
      <c r="G6741">
        <f>IF(AND(F6741&lt;31,E6741=1),1,0)</f>
        <v>0</v>
      </c>
      <c r="H6741">
        <f>IF(AND(F6741&gt;=31,E6741=1),1,0)</f>
        <v>0</v>
      </c>
      <c r="I6741">
        <f>IF(AND(F6741&lt;15,E6741=1),1,0)</f>
        <v>0</v>
      </c>
      <c r="J6741">
        <f>IF(F6741=61,1,0)</f>
        <v>0</v>
      </c>
      <c r="K6741" t="s">
        <v>0</v>
      </c>
      <c r="L6741">
        <v>80</v>
      </c>
      <c r="M6741">
        <v>220</v>
      </c>
      <c r="N6741">
        <v>31</v>
      </c>
      <c r="O6741">
        <v>11</v>
      </c>
      <c r="P6741">
        <v>11.6</v>
      </c>
      <c r="Q6741">
        <v>0.8</v>
      </c>
      <c r="R6741">
        <v>2.4</v>
      </c>
      <c r="S6741">
        <v>0.34200000000000003</v>
      </c>
      <c r="T6741">
        <v>0.5</v>
      </c>
      <c r="U6741">
        <v>1.4</v>
      </c>
      <c r="V6741">
        <v>0.33300000000000002</v>
      </c>
      <c r="W6741">
        <v>0.4</v>
      </c>
      <c r="X6741">
        <v>1</v>
      </c>
      <c r="Y6741">
        <v>0.35499999999999998</v>
      </c>
      <c r="Z6741">
        <v>1</v>
      </c>
      <c r="AA6741">
        <v>1.6</v>
      </c>
      <c r="AB6741">
        <v>0.62</v>
      </c>
      <c r="AC6741">
        <v>0.6</v>
      </c>
      <c r="AD6741">
        <v>1.1000000000000001</v>
      </c>
      <c r="AE6741">
        <v>1.7</v>
      </c>
      <c r="AF6741">
        <v>0.4</v>
      </c>
      <c r="AG6741">
        <v>0.2</v>
      </c>
      <c r="AH6741">
        <v>0.1</v>
      </c>
      <c r="AI6741">
        <v>0.5</v>
      </c>
      <c r="AJ6741">
        <v>1.6</v>
      </c>
      <c r="AK6741">
        <v>3</v>
      </c>
      <c r="AL6741">
        <v>8.4</v>
      </c>
      <c r="AM6741">
        <v>0.47499999999999998</v>
      </c>
      <c r="AN6741">
        <v>0.41799999999999998</v>
      </c>
      <c r="AO6741">
        <v>0.42499999999999999</v>
      </c>
      <c r="AP6741">
        <v>0.68500000000000005</v>
      </c>
      <c r="AQ6741">
        <v>95</v>
      </c>
      <c r="AR6741">
        <v>6.7</v>
      </c>
      <c r="AS6741">
        <v>12</v>
      </c>
      <c r="AT6741">
        <v>9.3000000000000007</v>
      </c>
      <c r="AU6741">
        <v>6</v>
      </c>
      <c r="AV6741">
        <v>0.8</v>
      </c>
      <c r="AW6741">
        <v>0.6</v>
      </c>
      <c r="AX6741">
        <v>14.2</v>
      </c>
      <c r="AY6741">
        <v>16.399999999999999</v>
      </c>
      <c r="AZ6741">
        <v>0.3</v>
      </c>
      <c r="BA6741">
        <v>0.4</v>
      </c>
      <c r="BB6741">
        <v>0.7</v>
      </c>
      <c r="BC6741">
        <v>7.9000000000000001E-2</v>
      </c>
      <c r="BD6741">
        <v>-0.3</v>
      </c>
      <c r="BE6741">
        <v>0.3</v>
      </c>
      <c r="BF6741">
        <v>0</v>
      </c>
    </row>
    <row r="6742" spans="1:58" x14ac:dyDescent="0.55000000000000004">
      <c r="A6742" t="s">
        <v>451</v>
      </c>
      <c r="B6742" t="s">
        <v>3</v>
      </c>
      <c r="C6742" t="s">
        <v>4103</v>
      </c>
      <c r="D6742">
        <v>0</v>
      </c>
      <c r="E6742">
        <f>IF(OR(ISBLANK(F6742),F6742=61),0,1)</f>
        <v>0</v>
      </c>
      <c r="G6742">
        <f>IF(AND(F6742&lt;31,E6742=1),1,0)</f>
        <v>0</v>
      </c>
      <c r="H6742">
        <f>IF(AND(F6742&gt;=31,E6742=1),1,0)</f>
        <v>0</v>
      </c>
      <c r="I6742">
        <f>IF(AND(F6742&lt;15,E6742=1),1,0)</f>
        <v>0</v>
      </c>
      <c r="J6742">
        <f>IF(F6742=61,1,0)</f>
        <v>0</v>
      </c>
      <c r="K6742" t="s">
        <v>0</v>
      </c>
      <c r="L6742">
        <v>80</v>
      </c>
      <c r="M6742">
        <v>220</v>
      </c>
      <c r="N6742">
        <v>32</v>
      </c>
      <c r="O6742">
        <v>32</v>
      </c>
      <c r="P6742">
        <v>27.1</v>
      </c>
      <c r="Q6742">
        <v>2.4</v>
      </c>
      <c r="R6742">
        <v>6.1</v>
      </c>
      <c r="S6742">
        <v>0.39800000000000002</v>
      </c>
      <c r="T6742">
        <v>1.4</v>
      </c>
      <c r="U6742">
        <v>2.9</v>
      </c>
      <c r="V6742">
        <v>0.48899999999999999</v>
      </c>
      <c r="W6742">
        <v>1</v>
      </c>
      <c r="X6742">
        <v>3.2</v>
      </c>
      <c r="Y6742">
        <v>0.314</v>
      </c>
      <c r="Z6742">
        <v>2.5</v>
      </c>
      <c r="AA6742">
        <v>3.2</v>
      </c>
      <c r="AB6742">
        <v>0.78400000000000003</v>
      </c>
      <c r="AC6742">
        <v>1.6</v>
      </c>
      <c r="AD6742">
        <v>2.8</v>
      </c>
      <c r="AE6742">
        <v>4.3</v>
      </c>
      <c r="AF6742">
        <v>1.4</v>
      </c>
      <c r="AG6742">
        <v>0.5</v>
      </c>
      <c r="AH6742">
        <v>0.3</v>
      </c>
      <c r="AI6742">
        <v>0.9</v>
      </c>
      <c r="AJ6742">
        <v>3</v>
      </c>
      <c r="AK6742">
        <v>8.4</v>
      </c>
      <c r="AL6742">
        <v>13.6</v>
      </c>
      <c r="AM6742">
        <v>0.54799999999999993</v>
      </c>
      <c r="AN6742">
        <v>0.48</v>
      </c>
      <c r="AO6742">
        <v>0.52</v>
      </c>
      <c r="AP6742">
        <v>0.52</v>
      </c>
      <c r="AQ6742">
        <v>272</v>
      </c>
      <c r="AR6742">
        <v>6</v>
      </c>
      <c r="AS6742">
        <v>12.2</v>
      </c>
      <c r="AT6742">
        <v>8.9</v>
      </c>
      <c r="AU6742">
        <v>9.6</v>
      </c>
      <c r="AV6742">
        <v>1</v>
      </c>
      <c r="AW6742">
        <v>1.1000000000000001</v>
      </c>
      <c r="AX6742">
        <v>10.9</v>
      </c>
      <c r="AY6742">
        <v>15.4</v>
      </c>
      <c r="AZ6742">
        <v>1.7</v>
      </c>
      <c r="BA6742">
        <v>0.7</v>
      </c>
      <c r="BB6742">
        <v>2.4</v>
      </c>
      <c r="BC6742">
        <v>0.112</v>
      </c>
      <c r="BD6742">
        <v>3.2</v>
      </c>
      <c r="BE6742">
        <v>1.7</v>
      </c>
      <c r="BF6742">
        <v>4.9000000000000004</v>
      </c>
    </row>
    <row r="6743" spans="1:58" x14ac:dyDescent="0.55000000000000004">
      <c r="A6743" t="s">
        <v>276</v>
      </c>
      <c r="B6743" t="s">
        <v>18</v>
      </c>
      <c r="C6743" t="s">
        <v>4104</v>
      </c>
      <c r="D6743">
        <v>0</v>
      </c>
      <c r="E6743">
        <f>IF(OR(ISBLANK(F6743),F6743=61),0,1)</f>
        <v>0</v>
      </c>
      <c r="G6743">
        <f>IF(AND(F6743&lt;31,E6743=1),1,0)</f>
        <v>0</v>
      </c>
      <c r="H6743">
        <f>IF(AND(F6743&gt;=31,E6743=1),1,0)</f>
        <v>0</v>
      </c>
      <c r="I6743">
        <f>IF(AND(F6743&lt;15,E6743=1),1,0)</f>
        <v>0</v>
      </c>
      <c r="J6743">
        <f>IF(F6743=61,1,0)</f>
        <v>0</v>
      </c>
      <c r="K6743" t="s">
        <v>0</v>
      </c>
      <c r="L6743">
        <v>80</v>
      </c>
      <c r="M6743">
        <v>210</v>
      </c>
      <c r="N6743">
        <v>32</v>
      </c>
      <c r="O6743">
        <v>19</v>
      </c>
      <c r="P6743">
        <v>14.8</v>
      </c>
      <c r="Q6743">
        <v>1.3</v>
      </c>
      <c r="R6743">
        <v>2.4</v>
      </c>
      <c r="S6743">
        <v>0.51900000000000002</v>
      </c>
      <c r="T6743">
        <v>1.3</v>
      </c>
      <c r="U6743">
        <v>2.4</v>
      </c>
      <c r="V6743">
        <v>0.51900000000000002</v>
      </c>
      <c r="W6743">
        <v>0</v>
      </c>
      <c r="X6743">
        <v>0</v>
      </c>
      <c r="Y6743">
        <v>0</v>
      </c>
      <c r="Z6743">
        <v>0.5</v>
      </c>
      <c r="AA6743">
        <v>0.8</v>
      </c>
      <c r="AB6743">
        <v>0.625</v>
      </c>
      <c r="AC6743">
        <v>1.4</v>
      </c>
      <c r="AD6743">
        <v>1</v>
      </c>
      <c r="AE6743">
        <v>2.2999999999999998</v>
      </c>
      <c r="AF6743">
        <v>0.3</v>
      </c>
      <c r="AG6743">
        <v>0.2</v>
      </c>
      <c r="AH6743">
        <v>0.4</v>
      </c>
      <c r="AI6743">
        <v>0.9</v>
      </c>
      <c r="AJ6743">
        <v>3.2</v>
      </c>
      <c r="AK6743">
        <v>3</v>
      </c>
      <c r="AL6743">
        <v>8.4</v>
      </c>
      <c r="AM6743">
        <v>0.53700000000000003</v>
      </c>
      <c r="AN6743">
        <v>0.51900000000000002</v>
      </c>
      <c r="AO6743">
        <v>0</v>
      </c>
      <c r="AP6743">
        <v>0.312</v>
      </c>
      <c r="AQ6743">
        <v>102</v>
      </c>
      <c r="AR6743">
        <v>11.1</v>
      </c>
      <c r="AS6743">
        <v>8.6999999999999993</v>
      </c>
      <c r="AT6743">
        <v>10</v>
      </c>
      <c r="AU6743">
        <v>4.8</v>
      </c>
      <c r="AV6743">
        <v>0.8</v>
      </c>
      <c r="AW6743">
        <v>4</v>
      </c>
      <c r="AX6743">
        <v>24.7</v>
      </c>
      <c r="AY6743">
        <v>13.5</v>
      </c>
      <c r="AZ6743">
        <v>0.3</v>
      </c>
      <c r="BA6743">
        <v>0.3</v>
      </c>
      <c r="BB6743">
        <v>0.6</v>
      </c>
      <c r="BC6743">
        <v>4.7E-2</v>
      </c>
      <c r="BD6743">
        <v>-1.2</v>
      </c>
      <c r="BE6743">
        <v>1</v>
      </c>
      <c r="BF6743">
        <v>-0.2</v>
      </c>
    </row>
    <row r="6744" spans="1:58" x14ac:dyDescent="0.55000000000000004">
      <c r="A6744" t="s">
        <v>341</v>
      </c>
      <c r="B6744" t="s">
        <v>6</v>
      </c>
      <c r="C6744" t="s">
        <v>4104</v>
      </c>
      <c r="D6744">
        <v>0</v>
      </c>
      <c r="E6744">
        <f>IF(OR(ISBLANK(F6744),F6744=61),0,1)</f>
        <v>0</v>
      </c>
      <c r="G6744">
        <f>IF(AND(F6744&lt;31,E6744=1),1,0)</f>
        <v>0</v>
      </c>
      <c r="H6744">
        <f>IF(AND(F6744&gt;=31,E6744=1),1,0)</f>
        <v>0</v>
      </c>
      <c r="I6744">
        <f>IF(AND(F6744&lt;15,E6744=1),1,0)</f>
        <v>0</v>
      </c>
      <c r="J6744">
        <f>IF(F6744=61,1,0)</f>
        <v>0</v>
      </c>
      <c r="K6744" t="s">
        <v>0</v>
      </c>
      <c r="L6744">
        <v>80</v>
      </c>
      <c r="M6744">
        <v>210</v>
      </c>
      <c r="N6744">
        <v>4</v>
      </c>
      <c r="O6744">
        <v>0</v>
      </c>
      <c r="P6744">
        <v>5.8</v>
      </c>
      <c r="Q6744">
        <v>0.5</v>
      </c>
      <c r="R6744">
        <v>1.8</v>
      </c>
      <c r="S6744">
        <v>0.28599999999999998</v>
      </c>
      <c r="T6744">
        <v>0.3</v>
      </c>
      <c r="U6744">
        <v>0.5</v>
      </c>
      <c r="V6744">
        <v>0.5</v>
      </c>
      <c r="W6744">
        <v>0.3</v>
      </c>
      <c r="X6744">
        <v>1.3</v>
      </c>
      <c r="Y6744">
        <v>0.2</v>
      </c>
      <c r="Z6744">
        <v>0.5</v>
      </c>
      <c r="AA6744">
        <v>0.5</v>
      </c>
      <c r="AB6744">
        <v>1</v>
      </c>
      <c r="AC6744">
        <v>0.3</v>
      </c>
      <c r="AD6744">
        <v>0.5</v>
      </c>
      <c r="AE6744">
        <v>0.8</v>
      </c>
      <c r="AF6744">
        <v>0</v>
      </c>
      <c r="AG6744">
        <v>0</v>
      </c>
      <c r="AH6744">
        <v>0</v>
      </c>
      <c r="AI6744">
        <v>0.8</v>
      </c>
      <c r="AJ6744">
        <v>0.3</v>
      </c>
      <c r="AK6744">
        <v>1.8</v>
      </c>
      <c r="AL6744">
        <v>1.2</v>
      </c>
      <c r="AM6744">
        <v>0.44</v>
      </c>
      <c r="AN6744">
        <v>0.35699999999999998</v>
      </c>
      <c r="AO6744">
        <v>0.71400000000000008</v>
      </c>
      <c r="AP6744">
        <v>0.28599999999999998</v>
      </c>
      <c r="AQ6744">
        <v>7</v>
      </c>
      <c r="AR6744">
        <v>5</v>
      </c>
      <c r="AS6744">
        <v>10</v>
      </c>
      <c r="AT6744">
        <v>7.5</v>
      </c>
      <c r="AU6744">
        <v>0</v>
      </c>
      <c r="AV6744">
        <v>0</v>
      </c>
      <c r="AW6744">
        <v>0</v>
      </c>
      <c r="AX6744">
        <v>27.4</v>
      </c>
      <c r="AY6744">
        <v>24.7</v>
      </c>
      <c r="AZ6744">
        <v>-0.1</v>
      </c>
      <c r="BA6744">
        <v>0</v>
      </c>
      <c r="BB6744">
        <v>0</v>
      </c>
      <c r="BC6744">
        <v>-7.8E-2</v>
      </c>
      <c r="BD6744">
        <v>-8.6999999999999993</v>
      </c>
      <c r="BE6744">
        <v>-7.7</v>
      </c>
      <c r="BF6744">
        <v>-16.399999999999999</v>
      </c>
    </row>
    <row r="6745" spans="1:58" x14ac:dyDescent="0.55000000000000004">
      <c r="A6745" t="s">
        <v>528</v>
      </c>
      <c r="B6745" t="s">
        <v>18</v>
      </c>
      <c r="C6745" t="s">
        <v>4105</v>
      </c>
      <c r="D6745">
        <v>0</v>
      </c>
      <c r="E6745">
        <f>IF(OR(ISBLANK(F6745),F6745=61),0,1)</f>
        <v>0</v>
      </c>
      <c r="G6745">
        <f>IF(AND(F6745&lt;31,E6745=1),1,0)</f>
        <v>0</v>
      </c>
      <c r="H6745">
        <f>IF(AND(F6745&gt;=31,E6745=1),1,0)</f>
        <v>0</v>
      </c>
      <c r="I6745">
        <f>IF(AND(F6745&lt;15,E6745=1),1,0)</f>
        <v>0</v>
      </c>
      <c r="J6745">
        <f>IF(F6745=61,1,0)</f>
        <v>0</v>
      </c>
      <c r="K6745" t="s">
        <v>0</v>
      </c>
      <c r="L6745">
        <v>80</v>
      </c>
      <c r="M6745">
        <v>238</v>
      </c>
      <c r="N6745">
        <v>32</v>
      </c>
      <c r="O6745">
        <v>22</v>
      </c>
      <c r="P6745">
        <v>22.7</v>
      </c>
      <c r="Q6745">
        <v>3</v>
      </c>
      <c r="R6745">
        <v>5.3</v>
      </c>
      <c r="S6745">
        <v>0.56799999999999995</v>
      </c>
      <c r="T6745">
        <v>3</v>
      </c>
      <c r="U6745">
        <v>5.3</v>
      </c>
      <c r="V6745">
        <v>0.56799999999999995</v>
      </c>
      <c r="W6745">
        <v>0</v>
      </c>
      <c r="X6745">
        <v>0</v>
      </c>
      <c r="Y6745">
        <v>0</v>
      </c>
      <c r="Z6745">
        <v>1.3</v>
      </c>
      <c r="AA6745">
        <v>3.4</v>
      </c>
      <c r="AB6745">
        <v>0.38</v>
      </c>
      <c r="AC6745">
        <v>3.1</v>
      </c>
      <c r="AD6745">
        <v>3.2</v>
      </c>
      <c r="AE6745">
        <v>6.3</v>
      </c>
      <c r="AF6745">
        <v>0.5</v>
      </c>
      <c r="AG6745">
        <v>0.6</v>
      </c>
      <c r="AH6745">
        <v>0.3</v>
      </c>
      <c r="AI6745">
        <v>2.1</v>
      </c>
      <c r="AJ6745">
        <v>2.9</v>
      </c>
      <c r="AK6745">
        <v>7.3</v>
      </c>
      <c r="AL6745">
        <v>14.4</v>
      </c>
      <c r="AM6745">
        <v>0.52900000000000003</v>
      </c>
      <c r="AN6745">
        <v>0.56799999999999995</v>
      </c>
      <c r="AO6745">
        <v>0</v>
      </c>
      <c r="AP6745">
        <v>0.63900000000000001</v>
      </c>
      <c r="AQ6745">
        <v>246</v>
      </c>
      <c r="AR6745">
        <v>16</v>
      </c>
      <c r="AS6745">
        <v>16.100000000000001</v>
      </c>
      <c r="AT6745">
        <v>16</v>
      </c>
      <c r="AU6745">
        <v>4.3</v>
      </c>
      <c r="AV6745">
        <v>1.6</v>
      </c>
      <c r="AW6745">
        <v>1.4</v>
      </c>
      <c r="AX6745">
        <v>23.1</v>
      </c>
      <c r="AY6745">
        <v>19.899999999999999</v>
      </c>
      <c r="AZ6745">
        <v>0.5</v>
      </c>
      <c r="BA6745">
        <v>0.7</v>
      </c>
      <c r="BB6745">
        <v>1.2</v>
      </c>
      <c r="BC6745">
        <v>6.8000000000000005E-2</v>
      </c>
      <c r="BD6745">
        <v>-0.7</v>
      </c>
      <c r="BE6745">
        <v>-1</v>
      </c>
      <c r="BF6745">
        <v>-1.7</v>
      </c>
    </row>
    <row r="6746" spans="1:58" x14ac:dyDescent="0.55000000000000004">
      <c r="A6746" t="s">
        <v>1009</v>
      </c>
      <c r="B6746" t="s">
        <v>6</v>
      </c>
      <c r="C6746" t="s">
        <v>4105</v>
      </c>
      <c r="D6746">
        <v>0</v>
      </c>
      <c r="E6746">
        <f>IF(OR(ISBLANK(F6746),F6746=61),0,1)</f>
        <v>0</v>
      </c>
      <c r="G6746">
        <f>IF(AND(F6746&lt;31,E6746=1),1,0)</f>
        <v>0</v>
      </c>
      <c r="H6746">
        <f>IF(AND(F6746&gt;=31,E6746=1),1,0)</f>
        <v>0</v>
      </c>
      <c r="I6746">
        <f>IF(AND(F6746&lt;15,E6746=1),1,0)</f>
        <v>0</v>
      </c>
      <c r="J6746">
        <f>IF(F6746=61,1,0)</f>
        <v>0</v>
      </c>
      <c r="K6746" t="s">
        <v>0</v>
      </c>
      <c r="L6746">
        <v>80</v>
      </c>
      <c r="M6746">
        <v>238</v>
      </c>
      <c r="N6746">
        <v>33</v>
      </c>
      <c r="O6746">
        <v>23</v>
      </c>
      <c r="P6746">
        <v>21</v>
      </c>
      <c r="Q6746">
        <v>2.7</v>
      </c>
      <c r="R6746">
        <v>4.2</v>
      </c>
      <c r="S6746">
        <v>0.64200000000000002</v>
      </c>
      <c r="T6746">
        <v>2.7</v>
      </c>
      <c r="U6746">
        <v>4.2</v>
      </c>
      <c r="V6746">
        <v>0.64200000000000002</v>
      </c>
      <c r="W6746">
        <v>0</v>
      </c>
      <c r="X6746">
        <v>0</v>
      </c>
      <c r="Y6746">
        <v>0</v>
      </c>
      <c r="Z6746">
        <v>0.7</v>
      </c>
      <c r="AA6746">
        <v>2.4</v>
      </c>
      <c r="AB6746">
        <v>0.30399999999999999</v>
      </c>
      <c r="AC6746">
        <v>2.9</v>
      </c>
      <c r="AD6746">
        <v>4.2</v>
      </c>
      <c r="AE6746">
        <v>7.2</v>
      </c>
      <c r="AF6746">
        <v>0.5</v>
      </c>
      <c r="AG6746">
        <v>0.4</v>
      </c>
      <c r="AH6746">
        <v>0.8</v>
      </c>
      <c r="AI6746">
        <v>1.8</v>
      </c>
      <c r="AJ6746">
        <v>2.9</v>
      </c>
      <c r="AK6746">
        <v>6.1</v>
      </c>
      <c r="AL6746">
        <v>15.8</v>
      </c>
      <c r="AM6746">
        <v>0.57299999999999995</v>
      </c>
      <c r="AN6746">
        <v>0.64200000000000002</v>
      </c>
      <c r="AO6746">
        <v>0</v>
      </c>
      <c r="AP6746">
        <v>0.57700000000000007</v>
      </c>
      <c r="AQ6746">
        <v>224</v>
      </c>
      <c r="AR6746">
        <v>16.899999999999999</v>
      </c>
      <c r="AS6746">
        <v>22.7</v>
      </c>
      <c r="AT6746">
        <v>19.899999999999999</v>
      </c>
      <c r="AU6746">
        <v>4.3</v>
      </c>
      <c r="AV6746">
        <v>1.1000000000000001</v>
      </c>
      <c r="AW6746">
        <v>4.8</v>
      </c>
      <c r="AX6746">
        <v>24.9</v>
      </c>
      <c r="AY6746">
        <v>16.7</v>
      </c>
      <c r="AZ6746">
        <v>0.6</v>
      </c>
      <c r="BA6746">
        <v>1.3</v>
      </c>
      <c r="BB6746">
        <v>1.9</v>
      </c>
      <c r="BC6746">
        <v>0.11</v>
      </c>
      <c r="BD6746">
        <v>-1.8</v>
      </c>
      <c r="BE6746">
        <v>1.6</v>
      </c>
      <c r="BF6746">
        <v>-0.2</v>
      </c>
    </row>
    <row r="6747" spans="1:58" x14ac:dyDescent="0.55000000000000004">
      <c r="A6747" t="s">
        <v>700</v>
      </c>
      <c r="B6747" t="s">
        <v>6</v>
      </c>
      <c r="C6747" t="s">
        <v>4106</v>
      </c>
      <c r="D6747">
        <v>0</v>
      </c>
      <c r="E6747">
        <f>IF(OR(ISBLANK(F6747),F6747=61),0,1)</f>
        <v>0</v>
      </c>
      <c r="G6747">
        <f>IF(AND(F6747&lt;31,E6747=1),1,0)</f>
        <v>0</v>
      </c>
      <c r="H6747">
        <f>IF(AND(F6747&gt;=31,E6747=1),1,0)</f>
        <v>0</v>
      </c>
      <c r="I6747">
        <f>IF(AND(F6747&lt;15,E6747=1),1,0)</f>
        <v>0</v>
      </c>
      <c r="J6747">
        <f>IF(F6747=61,1,0)</f>
        <v>0</v>
      </c>
      <c r="K6747" t="s">
        <v>0</v>
      </c>
      <c r="L6747">
        <v>76</v>
      </c>
      <c r="M6747">
        <v>190</v>
      </c>
      <c r="N6747">
        <v>32</v>
      </c>
      <c r="O6747">
        <v>28</v>
      </c>
      <c r="P6747">
        <v>31.2</v>
      </c>
      <c r="Q6747">
        <v>3.9</v>
      </c>
      <c r="R6747">
        <v>9.6</v>
      </c>
      <c r="S6747">
        <v>0.40899999999999997</v>
      </c>
      <c r="T6747">
        <v>1.8</v>
      </c>
      <c r="U6747">
        <v>4</v>
      </c>
      <c r="V6747">
        <v>0.46500000000000002</v>
      </c>
      <c r="W6747">
        <v>2.1</v>
      </c>
      <c r="X6747">
        <v>5.7</v>
      </c>
      <c r="Y6747">
        <v>0.37</v>
      </c>
      <c r="Z6747">
        <v>3</v>
      </c>
      <c r="AA6747">
        <v>4</v>
      </c>
      <c r="AB6747">
        <v>0.75599999999999989</v>
      </c>
      <c r="AC6747">
        <v>0.8</v>
      </c>
      <c r="AD6747">
        <v>2</v>
      </c>
      <c r="AE6747">
        <v>2.8</v>
      </c>
      <c r="AF6747">
        <v>1.1000000000000001</v>
      </c>
      <c r="AG6747">
        <v>0.5</v>
      </c>
      <c r="AH6747">
        <v>0.3</v>
      </c>
      <c r="AI6747">
        <v>1.8</v>
      </c>
      <c r="AJ6747">
        <v>2.5</v>
      </c>
      <c r="AK6747">
        <v>13</v>
      </c>
      <c r="AL6747">
        <v>12.8</v>
      </c>
      <c r="AM6747">
        <v>0.56299999999999994</v>
      </c>
      <c r="AN6747">
        <v>0.51800000000000002</v>
      </c>
      <c r="AO6747">
        <v>0.58799999999999997</v>
      </c>
      <c r="AP6747">
        <v>0.41199999999999998</v>
      </c>
      <c r="AQ6747">
        <v>370</v>
      </c>
      <c r="AR6747">
        <v>2.9</v>
      </c>
      <c r="AS6747">
        <v>6.4</v>
      </c>
      <c r="AT6747">
        <v>4.7</v>
      </c>
      <c r="AU6747">
        <v>6.3</v>
      </c>
      <c r="AV6747">
        <v>0.8</v>
      </c>
      <c r="AW6747">
        <v>1</v>
      </c>
      <c r="AX6747">
        <v>13.2</v>
      </c>
      <c r="AY6747">
        <v>20</v>
      </c>
      <c r="AZ6747">
        <v>1.7</v>
      </c>
      <c r="BA6747">
        <v>0.9</v>
      </c>
      <c r="BB6747">
        <v>2.6</v>
      </c>
      <c r="BC6747">
        <v>0.105</v>
      </c>
      <c r="BD6747">
        <v>1.1000000000000001</v>
      </c>
      <c r="BE6747">
        <v>-1</v>
      </c>
      <c r="BF6747">
        <v>0.1</v>
      </c>
    </row>
    <row r="6748" spans="1:58" x14ac:dyDescent="0.55000000000000004">
      <c r="A6748" t="s">
        <v>163</v>
      </c>
      <c r="B6748" t="s">
        <v>6</v>
      </c>
      <c r="C6748" t="s">
        <v>4107</v>
      </c>
      <c r="D6748">
        <v>0</v>
      </c>
      <c r="E6748">
        <f>IF(OR(ISBLANK(F6748),F6748=61),0,1)</f>
        <v>0</v>
      </c>
      <c r="G6748">
        <f>IF(AND(F6748&lt;31,E6748=1),1,0)</f>
        <v>0</v>
      </c>
      <c r="H6748">
        <f>IF(AND(F6748&gt;=31,E6748=1),1,0)</f>
        <v>0</v>
      </c>
      <c r="I6748">
        <f>IF(AND(F6748&lt;15,E6748=1),1,0)</f>
        <v>0</v>
      </c>
      <c r="J6748">
        <f>IF(F6748=61,1,0)</f>
        <v>0</v>
      </c>
      <c r="K6748" t="s">
        <v>0</v>
      </c>
      <c r="L6748">
        <v>78</v>
      </c>
      <c r="M6748">
        <v>212</v>
      </c>
      <c r="N6748">
        <v>11</v>
      </c>
      <c r="O6748">
        <v>0</v>
      </c>
      <c r="P6748">
        <v>16.899999999999999</v>
      </c>
      <c r="Q6748">
        <v>2.6</v>
      </c>
      <c r="R6748">
        <v>4.8</v>
      </c>
      <c r="S6748">
        <v>0.54700000000000004</v>
      </c>
      <c r="T6748">
        <v>2.6</v>
      </c>
      <c r="U6748">
        <v>4.7</v>
      </c>
      <c r="V6748">
        <v>0.55799999999999994</v>
      </c>
      <c r="W6748">
        <v>0</v>
      </c>
      <c r="X6748">
        <v>0.1</v>
      </c>
      <c r="Y6748">
        <v>0</v>
      </c>
      <c r="Z6748">
        <v>0.6</v>
      </c>
      <c r="AA6748">
        <v>0.9</v>
      </c>
      <c r="AB6748">
        <v>0.7</v>
      </c>
      <c r="AC6748">
        <v>1.5</v>
      </c>
      <c r="AD6748">
        <v>3.2</v>
      </c>
      <c r="AE6748">
        <v>4.5999999999999996</v>
      </c>
      <c r="AF6748">
        <v>0.4</v>
      </c>
      <c r="AG6748">
        <v>0.3</v>
      </c>
      <c r="AH6748">
        <v>0.5</v>
      </c>
      <c r="AI6748">
        <v>1.2</v>
      </c>
      <c r="AJ6748">
        <v>1.6</v>
      </c>
      <c r="AK6748">
        <v>5.9</v>
      </c>
      <c r="AL6748">
        <v>16</v>
      </c>
      <c r="AM6748">
        <v>0.56299999999999994</v>
      </c>
      <c r="AN6748">
        <v>0.54700000000000004</v>
      </c>
      <c r="AO6748">
        <v>1.9E-2</v>
      </c>
      <c r="AP6748">
        <v>0.189</v>
      </c>
      <c r="AQ6748">
        <v>60</v>
      </c>
      <c r="AR6748">
        <v>8.8000000000000007</v>
      </c>
      <c r="AS6748">
        <v>21.5</v>
      </c>
      <c r="AT6748">
        <v>14.6</v>
      </c>
      <c r="AU6748">
        <v>5.0999999999999996</v>
      </c>
      <c r="AV6748">
        <v>0.9</v>
      </c>
      <c r="AW6748">
        <v>3.8</v>
      </c>
      <c r="AX6748">
        <v>18.399999999999999</v>
      </c>
      <c r="AY6748">
        <v>18.7</v>
      </c>
      <c r="AZ6748">
        <v>0.2</v>
      </c>
      <c r="BA6748">
        <v>0.3</v>
      </c>
      <c r="BB6748">
        <v>0.4</v>
      </c>
      <c r="BC6748">
        <v>9.3000000000000013E-2</v>
      </c>
      <c r="BD6748">
        <v>-3</v>
      </c>
      <c r="BE6748">
        <v>2.8</v>
      </c>
      <c r="BF6748">
        <v>-0.3</v>
      </c>
    </row>
    <row r="6749" spans="1:58" x14ac:dyDescent="0.55000000000000004">
      <c r="A6749" t="s">
        <v>590</v>
      </c>
      <c r="B6749" t="s">
        <v>9</v>
      </c>
      <c r="C6749" t="s">
        <v>4107</v>
      </c>
      <c r="D6749">
        <v>0</v>
      </c>
      <c r="E6749">
        <f>IF(OR(ISBLANK(F6749),F6749=61),0,1)</f>
        <v>0</v>
      </c>
      <c r="G6749">
        <f>IF(AND(F6749&lt;31,E6749=1),1,0)</f>
        <v>0</v>
      </c>
      <c r="H6749">
        <f>IF(AND(F6749&gt;=31,E6749=1),1,0)</f>
        <v>0</v>
      </c>
      <c r="I6749">
        <f>IF(AND(F6749&lt;15,E6749=1),1,0)</f>
        <v>0</v>
      </c>
      <c r="J6749">
        <f>IF(F6749=61,1,0)</f>
        <v>0</v>
      </c>
      <c r="K6749" t="s">
        <v>0</v>
      </c>
      <c r="L6749">
        <v>78</v>
      </c>
      <c r="M6749">
        <v>212</v>
      </c>
      <c r="N6749">
        <v>20</v>
      </c>
      <c r="O6749">
        <v>3</v>
      </c>
      <c r="P6749">
        <v>19</v>
      </c>
      <c r="Q6749">
        <v>2.9</v>
      </c>
      <c r="R6749">
        <v>5.3</v>
      </c>
      <c r="S6749">
        <v>0.53799999999999992</v>
      </c>
      <c r="T6749">
        <v>2.8</v>
      </c>
      <c r="U6749">
        <v>5.0999999999999996</v>
      </c>
      <c r="V6749">
        <v>0.54899999999999993</v>
      </c>
      <c r="W6749">
        <v>0.1</v>
      </c>
      <c r="X6749">
        <v>0.2</v>
      </c>
      <c r="Y6749">
        <v>0.25</v>
      </c>
      <c r="Z6749">
        <v>1.9</v>
      </c>
      <c r="AA6749">
        <v>3.2</v>
      </c>
      <c r="AB6749">
        <v>0.58700000000000008</v>
      </c>
      <c r="AC6749">
        <v>2.2000000000000002</v>
      </c>
      <c r="AD6749">
        <v>3.4</v>
      </c>
      <c r="AE6749">
        <v>5.6</v>
      </c>
      <c r="AF6749">
        <v>1.2</v>
      </c>
      <c r="AG6749">
        <v>0.4</v>
      </c>
      <c r="AH6749">
        <v>0.2</v>
      </c>
      <c r="AI6749">
        <v>1.9</v>
      </c>
      <c r="AJ6749">
        <v>1.9</v>
      </c>
      <c r="AK6749">
        <v>7.6</v>
      </c>
      <c r="AL6749">
        <v>17.2</v>
      </c>
      <c r="AM6749">
        <v>0.55899999999999994</v>
      </c>
      <c r="AN6749">
        <v>0.54200000000000004</v>
      </c>
      <c r="AO6749">
        <v>3.7999999999999999E-2</v>
      </c>
      <c r="AP6749">
        <v>0.59399999999999997</v>
      </c>
      <c r="AQ6749">
        <v>165</v>
      </c>
      <c r="AR6749">
        <v>13.4</v>
      </c>
      <c r="AS6749">
        <v>18.8</v>
      </c>
      <c r="AT6749">
        <v>16.3</v>
      </c>
      <c r="AU6749">
        <v>11.6</v>
      </c>
      <c r="AV6749">
        <v>1.2</v>
      </c>
      <c r="AW6749">
        <v>0.7</v>
      </c>
      <c r="AX6749">
        <v>21.4</v>
      </c>
      <c r="AY6749">
        <v>23</v>
      </c>
      <c r="AZ6749">
        <v>0.6</v>
      </c>
      <c r="BA6749">
        <v>0.4</v>
      </c>
      <c r="BB6749">
        <v>1</v>
      </c>
      <c r="BC6749">
        <v>0.10299999999999999</v>
      </c>
      <c r="BD6749">
        <v>-1</v>
      </c>
      <c r="BE6749">
        <v>-1</v>
      </c>
      <c r="BF6749">
        <v>-2</v>
      </c>
    </row>
    <row r="6750" spans="1:58" x14ac:dyDescent="0.55000000000000004">
      <c r="A6750" t="s">
        <v>713</v>
      </c>
      <c r="B6750" t="s">
        <v>18</v>
      </c>
      <c r="C6750" t="s">
        <v>4108</v>
      </c>
      <c r="D6750">
        <v>0</v>
      </c>
      <c r="E6750">
        <f>IF(OR(ISBLANK(F6750),F6750=61),0,1)</f>
        <v>0</v>
      </c>
      <c r="G6750">
        <f>IF(AND(F6750&lt;31,E6750=1),1,0)</f>
        <v>0</v>
      </c>
      <c r="H6750">
        <f>IF(AND(F6750&gt;=31,E6750=1),1,0)</f>
        <v>0</v>
      </c>
      <c r="I6750">
        <f>IF(AND(F6750&lt;15,E6750=1),1,0)</f>
        <v>0</v>
      </c>
      <c r="J6750">
        <f>IF(F6750=61,1,0)</f>
        <v>0</v>
      </c>
      <c r="K6750" t="s">
        <v>0</v>
      </c>
      <c r="L6750">
        <v>78</v>
      </c>
      <c r="M6750">
        <v>220</v>
      </c>
      <c r="N6750">
        <v>32</v>
      </c>
      <c r="O6750">
        <v>30</v>
      </c>
      <c r="P6750">
        <v>31.6</v>
      </c>
      <c r="Q6750">
        <v>4.3</v>
      </c>
      <c r="R6750">
        <v>9.8000000000000007</v>
      </c>
      <c r="S6750">
        <v>0.43799999999999989</v>
      </c>
      <c r="T6750">
        <v>3.8</v>
      </c>
      <c r="U6750">
        <v>7.8</v>
      </c>
      <c r="V6750">
        <v>0.49399999999999999</v>
      </c>
      <c r="W6750">
        <v>0.4</v>
      </c>
      <c r="X6750">
        <v>2</v>
      </c>
      <c r="Y6750">
        <v>0.219</v>
      </c>
      <c r="Z6750">
        <v>2.8</v>
      </c>
      <c r="AA6750">
        <v>4.0999999999999996</v>
      </c>
      <c r="AB6750">
        <v>0.68700000000000006</v>
      </c>
      <c r="AC6750">
        <v>1.4</v>
      </c>
      <c r="AD6750">
        <v>4.0999999999999996</v>
      </c>
      <c r="AE6750">
        <v>5.5</v>
      </c>
      <c r="AF6750">
        <v>1.3</v>
      </c>
      <c r="AG6750">
        <v>0.8</v>
      </c>
      <c r="AH6750">
        <v>0.7</v>
      </c>
      <c r="AI6750">
        <v>2.7</v>
      </c>
      <c r="AJ6750">
        <v>2.5</v>
      </c>
      <c r="AK6750">
        <v>11.8</v>
      </c>
      <c r="AL6750">
        <v>14.6</v>
      </c>
      <c r="AM6750">
        <v>0.504</v>
      </c>
      <c r="AN6750">
        <v>0.46</v>
      </c>
      <c r="AO6750">
        <v>0.20399999999999999</v>
      </c>
      <c r="AP6750">
        <v>0.41899999999999998</v>
      </c>
      <c r="AQ6750">
        <v>363</v>
      </c>
      <c r="AR6750">
        <v>5.0999999999999996</v>
      </c>
      <c r="AS6750">
        <v>16.2</v>
      </c>
      <c r="AT6750">
        <v>10.5</v>
      </c>
      <c r="AU6750">
        <v>11.4</v>
      </c>
      <c r="AV6750">
        <v>1.6</v>
      </c>
      <c r="AW6750">
        <v>2.8</v>
      </c>
      <c r="AX6750">
        <v>18.8</v>
      </c>
      <c r="AY6750">
        <v>25.3</v>
      </c>
      <c r="AZ6750">
        <v>0.3</v>
      </c>
      <c r="BA6750">
        <v>1.1000000000000001</v>
      </c>
      <c r="BB6750">
        <v>1.4</v>
      </c>
      <c r="BC6750">
        <v>5.5E-2</v>
      </c>
      <c r="BD6750">
        <v>-2.9</v>
      </c>
      <c r="BE6750">
        <v>-0.6</v>
      </c>
      <c r="BF6750">
        <v>-3.5</v>
      </c>
    </row>
    <row r="6751" spans="1:58" x14ac:dyDescent="0.55000000000000004">
      <c r="A6751" t="s">
        <v>713</v>
      </c>
      <c r="B6751" t="s">
        <v>3</v>
      </c>
      <c r="C6751" t="s">
        <v>4108</v>
      </c>
      <c r="D6751">
        <v>0</v>
      </c>
      <c r="E6751">
        <f>IF(OR(ISBLANK(F6751),F6751=61),0,1)</f>
        <v>0</v>
      </c>
      <c r="G6751">
        <f>IF(AND(F6751&lt;31,E6751=1),1,0)</f>
        <v>0</v>
      </c>
      <c r="H6751">
        <f>IF(AND(F6751&gt;=31,E6751=1),1,0)</f>
        <v>0</v>
      </c>
      <c r="I6751">
        <f>IF(AND(F6751&lt;15,E6751=1),1,0)</f>
        <v>0</v>
      </c>
      <c r="J6751">
        <f>IF(F6751=61,1,0)</f>
        <v>0</v>
      </c>
      <c r="K6751" t="s">
        <v>0</v>
      </c>
      <c r="L6751">
        <v>78</v>
      </c>
      <c r="M6751">
        <v>220</v>
      </c>
      <c r="N6751">
        <v>30</v>
      </c>
      <c r="O6751">
        <v>30</v>
      </c>
      <c r="P6751">
        <v>31.5</v>
      </c>
      <c r="Q6751">
        <v>5.2</v>
      </c>
      <c r="R6751">
        <v>11.5</v>
      </c>
      <c r="S6751">
        <v>0.45100000000000001</v>
      </c>
      <c r="T6751">
        <v>4.5</v>
      </c>
      <c r="U6751">
        <v>8.6999999999999993</v>
      </c>
      <c r="V6751">
        <v>0.51100000000000001</v>
      </c>
      <c r="W6751">
        <v>0.7</v>
      </c>
      <c r="X6751">
        <v>2.8</v>
      </c>
      <c r="Y6751">
        <v>0.26200000000000001</v>
      </c>
      <c r="Z6751">
        <v>3.9</v>
      </c>
      <c r="AA6751">
        <v>5.0999999999999996</v>
      </c>
      <c r="AB6751">
        <v>0.7659999999999999</v>
      </c>
      <c r="AC6751">
        <v>2.2000000000000002</v>
      </c>
      <c r="AD6751">
        <v>4.5</v>
      </c>
      <c r="AE6751">
        <v>6.7</v>
      </c>
      <c r="AF6751">
        <v>1.3</v>
      </c>
      <c r="AG6751">
        <v>1.1000000000000001</v>
      </c>
      <c r="AH6751">
        <v>0.3</v>
      </c>
      <c r="AI6751">
        <v>2.6</v>
      </c>
      <c r="AJ6751">
        <v>2.8</v>
      </c>
      <c r="AK6751">
        <v>15.1</v>
      </c>
      <c r="AL6751">
        <v>18.7</v>
      </c>
      <c r="AM6751">
        <v>0.53900000000000003</v>
      </c>
      <c r="AN6751">
        <v>0.48299999999999998</v>
      </c>
      <c r="AO6751">
        <v>0.24299999999999999</v>
      </c>
      <c r="AP6751">
        <v>0.44500000000000001</v>
      </c>
      <c r="AQ6751">
        <v>428</v>
      </c>
      <c r="AR6751">
        <v>7.8</v>
      </c>
      <c r="AS6751">
        <v>16.3</v>
      </c>
      <c r="AT6751">
        <v>12</v>
      </c>
      <c r="AU6751">
        <v>11.6</v>
      </c>
      <c r="AV6751">
        <v>2</v>
      </c>
      <c r="AW6751">
        <v>1.1000000000000001</v>
      </c>
      <c r="AX6751">
        <v>15.7</v>
      </c>
      <c r="AY6751">
        <v>27.5</v>
      </c>
      <c r="AZ6751">
        <v>1.2</v>
      </c>
      <c r="BA6751">
        <v>1.5</v>
      </c>
      <c r="BB6751">
        <v>2.7</v>
      </c>
      <c r="BC6751">
        <v>0.112</v>
      </c>
      <c r="BD6751">
        <v>-0.9</v>
      </c>
      <c r="BE6751">
        <v>-0.2</v>
      </c>
      <c r="BF6751">
        <v>-1.1000000000000001</v>
      </c>
    </row>
    <row r="6752" spans="1:58" x14ac:dyDescent="0.55000000000000004">
      <c r="A6752" t="s">
        <v>713</v>
      </c>
      <c r="B6752" t="s">
        <v>6</v>
      </c>
      <c r="C6752" t="s">
        <v>4108</v>
      </c>
      <c r="D6752">
        <v>0</v>
      </c>
      <c r="E6752">
        <f>IF(OR(ISBLANK(F6752),F6752=61),0,1)</f>
        <v>0</v>
      </c>
      <c r="G6752">
        <f>IF(AND(F6752&lt;31,E6752=1),1,0)</f>
        <v>0</v>
      </c>
      <c r="H6752">
        <f>IF(AND(F6752&gt;=31,E6752=1),1,0)</f>
        <v>0</v>
      </c>
      <c r="I6752">
        <f>IF(AND(F6752&lt;15,E6752=1),1,0)</f>
        <v>0</v>
      </c>
      <c r="J6752">
        <f>IF(F6752=61,1,0)</f>
        <v>0</v>
      </c>
      <c r="K6752" t="s">
        <v>0</v>
      </c>
      <c r="L6752">
        <v>78</v>
      </c>
      <c r="M6752">
        <v>220</v>
      </c>
      <c r="N6752">
        <v>23</v>
      </c>
      <c r="O6752">
        <v>20</v>
      </c>
      <c r="P6752">
        <v>26.7</v>
      </c>
      <c r="Q6752">
        <v>4.5</v>
      </c>
      <c r="R6752">
        <v>9</v>
      </c>
      <c r="S6752">
        <v>0.498</v>
      </c>
      <c r="T6752">
        <v>3.5</v>
      </c>
      <c r="U6752">
        <v>6.5</v>
      </c>
      <c r="V6752">
        <v>0.54</v>
      </c>
      <c r="W6752">
        <v>1</v>
      </c>
      <c r="X6752">
        <v>2.5</v>
      </c>
      <c r="Y6752">
        <v>0.38600000000000001</v>
      </c>
      <c r="Z6752">
        <v>2</v>
      </c>
      <c r="AA6752">
        <v>2.8</v>
      </c>
      <c r="AB6752">
        <v>0.7340000000000001</v>
      </c>
      <c r="AC6752">
        <v>1.4</v>
      </c>
      <c r="AD6752">
        <v>4.0999999999999996</v>
      </c>
      <c r="AE6752">
        <v>5.5</v>
      </c>
      <c r="AF6752">
        <v>1.1000000000000001</v>
      </c>
      <c r="AG6752">
        <v>0.7</v>
      </c>
      <c r="AH6752">
        <v>0.6</v>
      </c>
      <c r="AI6752">
        <v>2.1</v>
      </c>
      <c r="AJ6752">
        <v>2</v>
      </c>
      <c r="AK6752">
        <v>12</v>
      </c>
      <c r="AL6752">
        <v>18.8</v>
      </c>
      <c r="AM6752">
        <v>0.57899999999999996</v>
      </c>
      <c r="AN6752">
        <v>0.55100000000000005</v>
      </c>
      <c r="AO6752">
        <v>0.27500000000000002</v>
      </c>
      <c r="AP6752">
        <v>0.309</v>
      </c>
      <c r="AQ6752">
        <v>254</v>
      </c>
      <c r="AR6752">
        <v>6.2</v>
      </c>
      <c r="AS6752">
        <v>17.899999999999999</v>
      </c>
      <c r="AT6752">
        <v>12.2</v>
      </c>
      <c r="AU6752">
        <v>9.9</v>
      </c>
      <c r="AV6752">
        <v>1.5</v>
      </c>
      <c r="AW6752">
        <v>2.6</v>
      </c>
      <c r="AX6752">
        <v>16.8</v>
      </c>
      <c r="AY6752">
        <v>24.7</v>
      </c>
      <c r="AZ6752">
        <v>0.9</v>
      </c>
      <c r="BA6752">
        <v>0.8</v>
      </c>
      <c r="BB6752">
        <v>1.6</v>
      </c>
      <c r="BC6752">
        <v>0.107</v>
      </c>
      <c r="BD6752">
        <v>-1.4</v>
      </c>
      <c r="BE6752">
        <v>-0.6</v>
      </c>
      <c r="BF6752">
        <v>-2</v>
      </c>
    </row>
    <row r="6753" spans="1:58" x14ac:dyDescent="0.55000000000000004">
      <c r="A6753" t="s">
        <v>713</v>
      </c>
      <c r="B6753" t="s">
        <v>9</v>
      </c>
      <c r="C6753" t="s">
        <v>4108</v>
      </c>
      <c r="D6753">
        <v>0</v>
      </c>
      <c r="E6753">
        <f>IF(OR(ISBLANK(F6753),F6753=61),0,1)</f>
        <v>0</v>
      </c>
      <c r="G6753">
        <f>IF(AND(F6753&lt;31,E6753=1),1,0)</f>
        <v>0</v>
      </c>
      <c r="H6753">
        <f>IF(AND(F6753&gt;=31,E6753=1),1,0)</f>
        <v>0</v>
      </c>
      <c r="I6753">
        <f>IF(AND(F6753&lt;15,E6753=1),1,0)</f>
        <v>0</v>
      </c>
      <c r="J6753">
        <f>IF(F6753=61,1,0)</f>
        <v>0</v>
      </c>
      <c r="K6753" t="s">
        <v>0</v>
      </c>
      <c r="L6753">
        <v>78</v>
      </c>
      <c r="M6753">
        <v>220</v>
      </c>
      <c r="N6753">
        <v>31</v>
      </c>
      <c r="O6753">
        <v>30</v>
      </c>
      <c r="P6753">
        <v>27.5</v>
      </c>
      <c r="Q6753">
        <v>3.7</v>
      </c>
      <c r="R6753">
        <v>8</v>
      </c>
      <c r="S6753">
        <v>0.46600000000000003</v>
      </c>
      <c r="T6753">
        <v>3.1</v>
      </c>
      <c r="U6753">
        <v>5.7</v>
      </c>
      <c r="V6753">
        <v>0.53900000000000003</v>
      </c>
      <c r="W6753">
        <v>0.6</v>
      </c>
      <c r="X6753">
        <v>2.2000000000000002</v>
      </c>
      <c r="Y6753">
        <v>0.27500000000000002</v>
      </c>
      <c r="Z6753">
        <v>1.2</v>
      </c>
      <c r="AA6753">
        <v>2.4</v>
      </c>
      <c r="AB6753">
        <v>0.49299999999999999</v>
      </c>
      <c r="AC6753">
        <v>1.5</v>
      </c>
      <c r="AD6753">
        <v>3.4</v>
      </c>
      <c r="AE6753">
        <v>4.9000000000000004</v>
      </c>
      <c r="AF6753">
        <v>1.2</v>
      </c>
      <c r="AG6753">
        <v>0.6</v>
      </c>
      <c r="AH6753">
        <v>0.8</v>
      </c>
      <c r="AI6753">
        <v>1.6</v>
      </c>
      <c r="AJ6753">
        <v>2</v>
      </c>
      <c r="AK6753">
        <v>9.1999999999999993</v>
      </c>
      <c r="AL6753">
        <v>14</v>
      </c>
      <c r="AM6753">
        <v>0.50600000000000001</v>
      </c>
      <c r="AN6753">
        <v>0.504</v>
      </c>
      <c r="AO6753">
        <v>0.27900000000000003</v>
      </c>
      <c r="AP6753">
        <v>0.30399999999999999</v>
      </c>
      <c r="AQ6753">
        <v>283</v>
      </c>
      <c r="AR6753">
        <v>6.4</v>
      </c>
      <c r="AS6753">
        <v>14.4</v>
      </c>
      <c r="AT6753">
        <v>10.4</v>
      </c>
      <c r="AU6753">
        <v>8.5</v>
      </c>
      <c r="AV6753">
        <v>1.3</v>
      </c>
      <c r="AW6753">
        <v>3.3</v>
      </c>
      <c r="AX6753">
        <v>14.8</v>
      </c>
      <c r="AY6753">
        <v>20.100000000000001</v>
      </c>
      <c r="AZ6753">
        <v>0.6</v>
      </c>
      <c r="BA6753">
        <v>1.1000000000000001</v>
      </c>
      <c r="BB6753">
        <v>1.6</v>
      </c>
      <c r="BC6753">
        <v>7.5999999999999998E-2</v>
      </c>
      <c r="BD6753">
        <v>-2.7</v>
      </c>
      <c r="BE6753">
        <v>-0.5</v>
      </c>
      <c r="BF6753">
        <v>-3.3</v>
      </c>
    </row>
    <row r="6754" spans="1:58" x14ac:dyDescent="0.55000000000000004">
      <c r="A6754" t="s">
        <v>1187</v>
      </c>
      <c r="B6754" t="s">
        <v>6</v>
      </c>
      <c r="C6754" t="s">
        <v>4109</v>
      </c>
      <c r="D6754">
        <v>0</v>
      </c>
      <c r="E6754">
        <f>IF(OR(ISBLANK(F6754),F6754=61),0,1)</f>
        <v>0</v>
      </c>
      <c r="G6754">
        <f>IF(AND(F6754&lt;31,E6754=1),1,0)</f>
        <v>0</v>
      </c>
      <c r="H6754">
        <f>IF(AND(F6754&gt;=31,E6754=1),1,0)</f>
        <v>0</v>
      </c>
      <c r="I6754">
        <f>IF(AND(F6754&lt;15,E6754=1),1,0)</f>
        <v>0</v>
      </c>
      <c r="J6754">
        <f>IF(F6754=61,1,0)</f>
        <v>0</v>
      </c>
      <c r="K6754" t="s">
        <v>0</v>
      </c>
      <c r="L6754">
        <v>79</v>
      </c>
      <c r="M6754">
        <v>215</v>
      </c>
      <c r="N6754">
        <v>24</v>
      </c>
      <c r="O6754">
        <v>10</v>
      </c>
      <c r="P6754">
        <v>14.9</v>
      </c>
      <c r="Q6754">
        <v>1.9</v>
      </c>
      <c r="R6754">
        <v>4.0999999999999996</v>
      </c>
      <c r="S6754">
        <v>0.45900000000000002</v>
      </c>
      <c r="T6754">
        <v>1.9</v>
      </c>
      <c r="U6754">
        <v>4</v>
      </c>
      <c r="V6754">
        <v>0.46400000000000002</v>
      </c>
      <c r="W6754">
        <v>0</v>
      </c>
      <c r="X6754">
        <v>0</v>
      </c>
      <c r="Y6754">
        <v>0</v>
      </c>
      <c r="Z6754">
        <v>0.8</v>
      </c>
      <c r="AA6754">
        <v>1.5</v>
      </c>
      <c r="AB6754">
        <v>0.57100000000000006</v>
      </c>
      <c r="AC6754">
        <v>0.9</v>
      </c>
      <c r="AD6754">
        <v>1.7</v>
      </c>
      <c r="AE6754">
        <v>2.6</v>
      </c>
      <c r="AF6754">
        <v>0.4</v>
      </c>
      <c r="AG6754">
        <v>0.6</v>
      </c>
      <c r="AH6754">
        <v>0.4</v>
      </c>
      <c r="AI6754">
        <v>0.8</v>
      </c>
      <c r="AJ6754">
        <v>1.8</v>
      </c>
      <c r="AK6754">
        <v>4.5999999999999996</v>
      </c>
      <c r="AL6754">
        <v>12.4</v>
      </c>
      <c r="AM6754">
        <v>0.48</v>
      </c>
      <c r="AN6754">
        <v>0.45900000000000002</v>
      </c>
      <c r="AO6754">
        <v>0.01</v>
      </c>
      <c r="AP6754">
        <v>0.35699999999999998</v>
      </c>
      <c r="AQ6754">
        <v>107</v>
      </c>
      <c r="AR6754">
        <v>7.5</v>
      </c>
      <c r="AS6754">
        <v>13</v>
      </c>
      <c r="AT6754">
        <v>10.3</v>
      </c>
      <c r="AU6754">
        <v>5.3</v>
      </c>
      <c r="AV6754">
        <v>2.2999999999999998</v>
      </c>
      <c r="AW6754">
        <v>3.4</v>
      </c>
      <c r="AX6754">
        <v>14.9</v>
      </c>
      <c r="AY6754">
        <v>19.899999999999999</v>
      </c>
      <c r="AZ6754">
        <v>0.1</v>
      </c>
      <c r="BA6754">
        <v>0.6</v>
      </c>
      <c r="BB6754">
        <v>0.7</v>
      </c>
      <c r="BC6754">
        <v>7.2999999999999995E-2</v>
      </c>
      <c r="BD6754">
        <v>-3.3</v>
      </c>
      <c r="BE6754">
        <v>1.8</v>
      </c>
      <c r="BF6754">
        <v>-1.5</v>
      </c>
    </row>
    <row r="6755" spans="1:58" x14ac:dyDescent="0.55000000000000004">
      <c r="A6755" t="s">
        <v>610</v>
      </c>
      <c r="B6755" t="s">
        <v>18</v>
      </c>
      <c r="C6755" t="s">
        <v>4110</v>
      </c>
      <c r="D6755">
        <v>0</v>
      </c>
      <c r="E6755">
        <f>IF(OR(ISBLANK(F6755),F6755=61),0,1)</f>
        <v>0</v>
      </c>
      <c r="G6755">
        <f>IF(AND(F6755&lt;31,E6755=1),1,0)</f>
        <v>0</v>
      </c>
      <c r="H6755">
        <f>IF(AND(F6755&gt;=31,E6755=1),1,0)</f>
        <v>0</v>
      </c>
      <c r="I6755">
        <f>IF(AND(F6755&lt;15,E6755=1),1,0)</f>
        <v>0</v>
      </c>
      <c r="J6755">
        <f>IF(F6755=61,1,0)</f>
        <v>0</v>
      </c>
      <c r="K6755" t="s">
        <v>0</v>
      </c>
      <c r="L6755">
        <v>82</v>
      </c>
      <c r="M6755">
        <v>234</v>
      </c>
      <c r="N6755">
        <v>21</v>
      </c>
      <c r="O6755">
        <v>2</v>
      </c>
      <c r="P6755">
        <v>3.5</v>
      </c>
      <c r="Q6755">
        <v>0.1</v>
      </c>
      <c r="R6755">
        <v>0.6</v>
      </c>
      <c r="S6755">
        <v>0.23100000000000001</v>
      </c>
      <c r="T6755">
        <v>0.1</v>
      </c>
      <c r="U6755">
        <v>0.6</v>
      </c>
      <c r="V6755">
        <v>0.23100000000000001</v>
      </c>
      <c r="W6755">
        <v>0</v>
      </c>
      <c r="X6755">
        <v>0</v>
      </c>
      <c r="Y6755">
        <v>0</v>
      </c>
      <c r="Z6755">
        <v>0</v>
      </c>
      <c r="AA6755">
        <v>0.4</v>
      </c>
      <c r="AB6755">
        <v>0.125</v>
      </c>
      <c r="AC6755">
        <v>0.4</v>
      </c>
      <c r="AD6755">
        <v>0.8</v>
      </c>
      <c r="AE6755">
        <v>1.1000000000000001</v>
      </c>
      <c r="AF6755">
        <v>0</v>
      </c>
      <c r="AG6755">
        <v>0.1</v>
      </c>
      <c r="AH6755">
        <v>0.1</v>
      </c>
      <c r="AI6755">
        <v>0.1</v>
      </c>
      <c r="AJ6755">
        <v>0.9</v>
      </c>
      <c r="AK6755">
        <v>0.3</v>
      </c>
      <c r="AL6755">
        <v>3.8</v>
      </c>
      <c r="AM6755">
        <v>0.20799999999999999</v>
      </c>
      <c r="AN6755">
        <v>0.23100000000000001</v>
      </c>
      <c r="AO6755">
        <v>0</v>
      </c>
      <c r="AP6755">
        <v>0.61499999999999999</v>
      </c>
      <c r="AQ6755">
        <v>12</v>
      </c>
      <c r="AR6755">
        <v>13.3</v>
      </c>
      <c r="AS6755">
        <v>25.4</v>
      </c>
      <c r="AT6755">
        <v>19.5</v>
      </c>
      <c r="AU6755">
        <v>0</v>
      </c>
      <c r="AV6755">
        <v>2.4</v>
      </c>
      <c r="AW6755">
        <v>4</v>
      </c>
      <c r="AX6755">
        <v>10.6</v>
      </c>
      <c r="AY6755">
        <v>13.1</v>
      </c>
      <c r="AZ6755">
        <v>-0.1</v>
      </c>
      <c r="BA6755">
        <v>0.1</v>
      </c>
      <c r="BB6755">
        <v>0</v>
      </c>
      <c r="BC6755">
        <v>-1E-3</v>
      </c>
      <c r="BD6755">
        <v>-10.7</v>
      </c>
      <c r="BE6755">
        <v>-3.9</v>
      </c>
      <c r="BF6755">
        <v>-14.7</v>
      </c>
    </row>
    <row r="6756" spans="1:58" x14ac:dyDescent="0.55000000000000004">
      <c r="A6756" t="s">
        <v>498</v>
      </c>
      <c r="B6756" t="s">
        <v>18</v>
      </c>
      <c r="C6756" t="s">
        <v>4111</v>
      </c>
      <c r="D6756">
        <v>0</v>
      </c>
      <c r="E6756">
        <f>IF(OR(ISBLANK(F6756),F6756=61),0,1)</f>
        <v>0</v>
      </c>
      <c r="G6756">
        <f>IF(AND(F6756&lt;31,E6756=1),1,0)</f>
        <v>0</v>
      </c>
      <c r="H6756">
        <f>IF(AND(F6756&gt;=31,E6756=1),1,0)</f>
        <v>0</v>
      </c>
      <c r="I6756">
        <f>IF(AND(F6756&lt;15,E6756=1),1,0)</f>
        <v>0</v>
      </c>
      <c r="J6756">
        <f>IF(F6756=61,1,0)</f>
        <v>0</v>
      </c>
      <c r="K6756" t="s">
        <v>0</v>
      </c>
      <c r="L6756">
        <v>80</v>
      </c>
      <c r="M6756">
        <v>210</v>
      </c>
      <c r="N6756">
        <v>36</v>
      </c>
      <c r="O6756">
        <v>36</v>
      </c>
      <c r="P6756">
        <v>26.5</v>
      </c>
      <c r="Q6756">
        <v>3.8</v>
      </c>
      <c r="R6756">
        <v>9.4</v>
      </c>
      <c r="S6756">
        <v>0.40699999999999997</v>
      </c>
      <c r="T6756">
        <v>3.4</v>
      </c>
      <c r="U6756">
        <v>7.8</v>
      </c>
      <c r="V6756">
        <v>0.42899999999999999</v>
      </c>
      <c r="W6756">
        <v>0.5</v>
      </c>
      <c r="X6756">
        <v>1.6</v>
      </c>
      <c r="Y6756">
        <v>0.29799999999999999</v>
      </c>
      <c r="Z6756">
        <v>2.9</v>
      </c>
      <c r="AA6756">
        <v>4.4000000000000004</v>
      </c>
      <c r="AB6756">
        <v>0.67099999999999993</v>
      </c>
      <c r="AC6756">
        <v>1.8</v>
      </c>
      <c r="AD6756">
        <v>3.5</v>
      </c>
      <c r="AE6756">
        <v>5.3</v>
      </c>
      <c r="AF6756">
        <v>1.9</v>
      </c>
      <c r="AG6756">
        <v>0.6</v>
      </c>
      <c r="AH6756">
        <v>0.3</v>
      </c>
      <c r="AI6756">
        <v>2.4</v>
      </c>
      <c r="AJ6756">
        <v>1.5</v>
      </c>
      <c r="AK6756">
        <v>11.1</v>
      </c>
      <c r="AL6756">
        <v>17.399999999999999</v>
      </c>
      <c r="AM6756">
        <v>0.48199999999999998</v>
      </c>
      <c r="AN6756">
        <v>0.43200000000000011</v>
      </c>
      <c r="AO6756">
        <v>0.16800000000000001</v>
      </c>
      <c r="AP6756">
        <v>0.46600000000000003</v>
      </c>
      <c r="AQ6756">
        <v>399</v>
      </c>
      <c r="AR6756">
        <v>7.9</v>
      </c>
      <c r="AS6756">
        <v>16.2</v>
      </c>
      <c r="AT6756">
        <v>12</v>
      </c>
      <c r="AU6756">
        <v>17.3</v>
      </c>
      <c r="AV6756">
        <v>1.5</v>
      </c>
      <c r="AW6756">
        <v>1.2</v>
      </c>
      <c r="AX6756">
        <v>17.5</v>
      </c>
      <c r="AY6756">
        <v>28.8</v>
      </c>
      <c r="AZ6756">
        <v>0.9</v>
      </c>
      <c r="BA6756">
        <v>2.2999999999999998</v>
      </c>
      <c r="BB6756">
        <v>3.2</v>
      </c>
      <c r="BC6756">
        <v>0.13200000000000001</v>
      </c>
      <c r="BD6756">
        <v>0</v>
      </c>
      <c r="BE6756">
        <v>2.9</v>
      </c>
      <c r="BF6756">
        <v>2.9</v>
      </c>
    </row>
    <row r="6757" spans="1:58" x14ac:dyDescent="0.55000000000000004">
      <c r="A6757" t="s">
        <v>498</v>
      </c>
      <c r="B6757" t="s">
        <v>3</v>
      </c>
      <c r="C6757" t="s">
        <v>4111</v>
      </c>
      <c r="D6757">
        <v>0</v>
      </c>
      <c r="E6757">
        <f>IF(OR(ISBLANK(F6757),F6757=61),0,1)</f>
        <v>0</v>
      </c>
      <c r="G6757">
        <f>IF(AND(F6757&lt;31,E6757=1),1,0)</f>
        <v>0</v>
      </c>
      <c r="H6757">
        <f>IF(AND(F6757&gt;=31,E6757=1),1,0)</f>
        <v>0</v>
      </c>
      <c r="I6757">
        <f>IF(AND(F6757&lt;15,E6757=1),1,0)</f>
        <v>0</v>
      </c>
      <c r="J6757">
        <f>IF(F6757=61,1,0)</f>
        <v>0</v>
      </c>
      <c r="K6757" t="s">
        <v>0</v>
      </c>
      <c r="L6757">
        <v>80</v>
      </c>
      <c r="M6757">
        <v>210</v>
      </c>
      <c r="N6757">
        <v>37</v>
      </c>
      <c r="O6757">
        <v>29</v>
      </c>
      <c r="P6757">
        <v>28.8</v>
      </c>
      <c r="Q6757">
        <v>3.6</v>
      </c>
      <c r="R6757">
        <v>9.5</v>
      </c>
      <c r="S6757">
        <v>0.38600000000000001</v>
      </c>
      <c r="T6757">
        <v>3.4</v>
      </c>
      <c r="U6757">
        <v>8.1999999999999993</v>
      </c>
      <c r="V6757">
        <v>0.41099999999999998</v>
      </c>
      <c r="W6757">
        <v>0.3</v>
      </c>
      <c r="X6757">
        <v>1.2</v>
      </c>
      <c r="Y6757">
        <v>0.217</v>
      </c>
      <c r="Z6757">
        <v>3.7</v>
      </c>
      <c r="AA6757">
        <v>5.2</v>
      </c>
      <c r="AB6757">
        <v>0.70599999999999996</v>
      </c>
      <c r="AC6757">
        <v>1.7</v>
      </c>
      <c r="AD6757">
        <v>4.7</v>
      </c>
      <c r="AE6757">
        <v>6.4</v>
      </c>
      <c r="AF6757">
        <v>3.1</v>
      </c>
      <c r="AG6757">
        <v>0.9</v>
      </c>
      <c r="AH6757">
        <v>0.4</v>
      </c>
      <c r="AI6757">
        <v>2.1</v>
      </c>
      <c r="AJ6757">
        <v>1.6</v>
      </c>
      <c r="AK6757">
        <v>11.3</v>
      </c>
      <c r="AL6757">
        <v>18.100000000000001</v>
      </c>
      <c r="AM6757">
        <v>0.47199999999999998</v>
      </c>
      <c r="AN6757">
        <v>0.4</v>
      </c>
      <c r="AO6757">
        <v>0.13100000000000001</v>
      </c>
      <c r="AP6757">
        <v>0.55399999999999994</v>
      </c>
      <c r="AQ6757">
        <v>451</v>
      </c>
      <c r="AR6757">
        <v>6.9</v>
      </c>
      <c r="AS6757">
        <v>17.7</v>
      </c>
      <c r="AT6757">
        <v>12.5</v>
      </c>
      <c r="AU6757">
        <v>23.4</v>
      </c>
      <c r="AV6757">
        <v>1.9</v>
      </c>
      <c r="AW6757">
        <v>1.3</v>
      </c>
      <c r="AX6757">
        <v>14.8</v>
      </c>
      <c r="AY6757">
        <v>24.9</v>
      </c>
      <c r="AZ6757">
        <v>1.4</v>
      </c>
      <c r="BA6757">
        <v>2.6</v>
      </c>
      <c r="BB6757">
        <v>4</v>
      </c>
      <c r="BC6757">
        <v>0.151</v>
      </c>
      <c r="BD6757">
        <v>0.8</v>
      </c>
      <c r="BE6757">
        <v>4.3</v>
      </c>
      <c r="BF6757">
        <v>5.0999999999999996</v>
      </c>
    </row>
    <row r="6758" spans="1:58" x14ac:dyDescent="0.55000000000000004">
      <c r="A6758" t="s">
        <v>365</v>
      </c>
      <c r="B6758" t="s">
        <v>18</v>
      </c>
      <c r="C6758" t="s">
        <v>4112</v>
      </c>
      <c r="D6758">
        <v>0</v>
      </c>
      <c r="E6758">
        <f>IF(OR(ISBLANK(F6758),F6758=61),0,1)</f>
        <v>0</v>
      </c>
      <c r="G6758">
        <f>IF(AND(F6758&lt;31,E6758=1),1,0)</f>
        <v>0</v>
      </c>
      <c r="H6758">
        <f>IF(AND(F6758&gt;=31,E6758=1),1,0)</f>
        <v>0</v>
      </c>
      <c r="I6758">
        <f>IF(AND(F6758&lt;15,E6758=1),1,0)</f>
        <v>0</v>
      </c>
      <c r="J6758">
        <f>IF(F6758=61,1,0)</f>
        <v>0</v>
      </c>
      <c r="K6758" t="s">
        <v>0</v>
      </c>
      <c r="L6758">
        <v>78</v>
      </c>
      <c r="M6758">
        <v>204</v>
      </c>
      <c r="N6758">
        <v>21</v>
      </c>
      <c r="O6758">
        <v>21</v>
      </c>
      <c r="P6758">
        <v>31.7</v>
      </c>
      <c r="Q6758">
        <v>6</v>
      </c>
      <c r="R6758">
        <v>12.5</v>
      </c>
      <c r="S6758">
        <v>0.48099999999999998</v>
      </c>
      <c r="T6758">
        <v>4.8</v>
      </c>
      <c r="U6758">
        <v>9.6999999999999993</v>
      </c>
      <c r="V6758">
        <v>0.495</v>
      </c>
      <c r="W6758">
        <v>1.2</v>
      </c>
      <c r="X6758">
        <v>2.8</v>
      </c>
      <c r="Y6758">
        <v>0.43099999999999999</v>
      </c>
      <c r="Z6758">
        <v>1.3</v>
      </c>
      <c r="AA6758">
        <v>1.7</v>
      </c>
      <c r="AB6758">
        <v>0.77800000000000002</v>
      </c>
      <c r="AC6758">
        <v>1.8</v>
      </c>
      <c r="AD6758">
        <v>4</v>
      </c>
      <c r="AE6758">
        <v>5.9</v>
      </c>
      <c r="AF6758">
        <v>1.1000000000000001</v>
      </c>
      <c r="AG6758">
        <v>1.3</v>
      </c>
      <c r="AH6758">
        <v>1</v>
      </c>
      <c r="AI6758">
        <v>1.5</v>
      </c>
      <c r="AJ6758">
        <v>2.1</v>
      </c>
      <c r="AK6758">
        <v>14.5</v>
      </c>
      <c r="AL6758">
        <v>22.8</v>
      </c>
      <c r="AM6758">
        <v>0.54600000000000004</v>
      </c>
      <c r="AN6758">
        <v>0.52900000000000003</v>
      </c>
      <c r="AO6758">
        <v>0.221</v>
      </c>
      <c r="AP6758">
        <v>0.13700000000000001</v>
      </c>
      <c r="AQ6758">
        <v>264</v>
      </c>
      <c r="AR6758">
        <v>7.2</v>
      </c>
      <c r="AS6758">
        <v>17</v>
      </c>
      <c r="AT6758">
        <v>12</v>
      </c>
      <c r="AU6758">
        <v>9.3000000000000007</v>
      </c>
      <c r="AV6758">
        <v>2.6</v>
      </c>
      <c r="AW6758">
        <v>4.0999999999999996</v>
      </c>
      <c r="AX6758">
        <v>10</v>
      </c>
      <c r="AY6758">
        <v>26.3</v>
      </c>
      <c r="AZ6758">
        <v>1.4</v>
      </c>
      <c r="BA6758">
        <v>0.9</v>
      </c>
      <c r="BB6758">
        <v>2.2000000000000002</v>
      </c>
      <c r="BC6758">
        <v>0.13400000000000001</v>
      </c>
      <c r="BD6758">
        <v>1.3</v>
      </c>
      <c r="BE6758">
        <v>0</v>
      </c>
      <c r="BF6758">
        <v>1.2</v>
      </c>
    </row>
    <row r="6759" spans="1:58" x14ac:dyDescent="0.55000000000000004">
      <c r="A6759" t="s">
        <v>231</v>
      </c>
      <c r="B6759" t="s">
        <v>18</v>
      </c>
      <c r="C6759" t="s">
        <v>4113</v>
      </c>
      <c r="D6759">
        <v>0</v>
      </c>
      <c r="E6759">
        <f>IF(OR(ISBLANK(F6759),F6759=61),0,1)</f>
        <v>0</v>
      </c>
      <c r="G6759">
        <f>IF(AND(F6759&lt;31,E6759=1),1,0)</f>
        <v>0</v>
      </c>
      <c r="H6759">
        <f>IF(AND(F6759&gt;=31,E6759=1),1,0)</f>
        <v>0</v>
      </c>
      <c r="I6759">
        <f>IF(AND(F6759&lt;15,E6759=1),1,0)</f>
        <v>0</v>
      </c>
      <c r="J6759">
        <f>IF(F6759=61,1,0)</f>
        <v>0</v>
      </c>
      <c r="K6759" t="s">
        <v>0</v>
      </c>
      <c r="L6759">
        <v>82</v>
      </c>
      <c r="M6759">
        <v>200</v>
      </c>
      <c r="N6759">
        <v>31</v>
      </c>
      <c r="O6759">
        <v>1</v>
      </c>
      <c r="P6759">
        <v>11.8</v>
      </c>
      <c r="Q6759">
        <v>1.1000000000000001</v>
      </c>
      <c r="R6759">
        <v>2.2999999999999998</v>
      </c>
      <c r="S6759">
        <v>0.45800000000000002</v>
      </c>
      <c r="T6759">
        <v>1</v>
      </c>
      <c r="U6759">
        <v>1.9</v>
      </c>
      <c r="V6759">
        <v>0.53400000000000003</v>
      </c>
      <c r="W6759">
        <v>0.1</v>
      </c>
      <c r="X6759">
        <v>0.5</v>
      </c>
      <c r="Y6759">
        <v>0.14299999999999999</v>
      </c>
      <c r="Z6759">
        <v>0.7</v>
      </c>
      <c r="AA6759">
        <v>1</v>
      </c>
      <c r="AB6759">
        <v>0.65599999999999992</v>
      </c>
      <c r="AC6759">
        <v>0.7</v>
      </c>
      <c r="AD6759">
        <v>1.3</v>
      </c>
      <c r="AE6759">
        <v>2.1</v>
      </c>
      <c r="AF6759">
        <v>0.2</v>
      </c>
      <c r="AG6759">
        <v>0.1</v>
      </c>
      <c r="AH6759">
        <v>0.7</v>
      </c>
      <c r="AI6759">
        <v>0.5</v>
      </c>
      <c r="AJ6759">
        <v>0.9</v>
      </c>
      <c r="AK6759">
        <v>2.9</v>
      </c>
      <c r="AL6759">
        <v>12</v>
      </c>
      <c r="AM6759">
        <v>0.51</v>
      </c>
      <c r="AN6759">
        <v>0.47199999999999998</v>
      </c>
      <c r="AO6759">
        <v>0.19400000000000001</v>
      </c>
      <c r="AP6759">
        <v>0.44400000000000001</v>
      </c>
      <c r="AQ6759">
        <v>89</v>
      </c>
      <c r="AR6759">
        <v>7.2</v>
      </c>
      <c r="AS6759">
        <v>12.4</v>
      </c>
      <c r="AT6759">
        <v>9.8000000000000007</v>
      </c>
      <c r="AU6759">
        <v>2.7</v>
      </c>
      <c r="AV6759">
        <v>0.3</v>
      </c>
      <c r="AW6759">
        <v>6.2</v>
      </c>
      <c r="AX6759">
        <v>14.7</v>
      </c>
      <c r="AY6759">
        <v>14.6</v>
      </c>
      <c r="AZ6759">
        <v>0.3</v>
      </c>
      <c r="BA6759">
        <v>0.1</v>
      </c>
      <c r="BB6759">
        <v>0.4</v>
      </c>
      <c r="BC6759">
        <v>4.5999999999999999E-2</v>
      </c>
      <c r="BD6759">
        <v>-4.8</v>
      </c>
      <c r="BE6759">
        <v>-1.4</v>
      </c>
      <c r="BF6759">
        <v>-6.2</v>
      </c>
    </row>
    <row r="6760" spans="1:58" x14ac:dyDescent="0.55000000000000004">
      <c r="A6760" t="s">
        <v>86</v>
      </c>
      <c r="B6760" t="s">
        <v>9</v>
      </c>
      <c r="C6760" t="s">
        <v>4114</v>
      </c>
      <c r="D6760">
        <v>0</v>
      </c>
      <c r="E6760">
        <f>IF(OR(ISBLANK(F6760),F6760=61),0,1)</f>
        <v>0</v>
      </c>
      <c r="G6760">
        <f>IF(AND(F6760&lt;31,E6760=1),1,0)</f>
        <v>0</v>
      </c>
      <c r="H6760">
        <f>IF(AND(F6760&gt;=31,E6760=1),1,0)</f>
        <v>0</v>
      </c>
      <c r="I6760">
        <f>IF(AND(F6760&lt;15,E6760=1),1,0)</f>
        <v>0</v>
      </c>
      <c r="J6760">
        <f>IF(F6760=61,1,0)</f>
        <v>0</v>
      </c>
      <c r="K6760" t="s">
        <v>0</v>
      </c>
      <c r="L6760">
        <v>80</v>
      </c>
      <c r="M6760">
        <v>210</v>
      </c>
      <c r="N6760">
        <v>6</v>
      </c>
      <c r="O6760">
        <v>0</v>
      </c>
      <c r="P6760">
        <v>7.3</v>
      </c>
      <c r="Q6760">
        <v>0.3</v>
      </c>
      <c r="R6760">
        <v>1.5</v>
      </c>
      <c r="S6760">
        <v>0.222</v>
      </c>
      <c r="T6760">
        <v>0.3</v>
      </c>
      <c r="U6760">
        <v>0.3</v>
      </c>
      <c r="V6760">
        <v>1</v>
      </c>
      <c r="W6760">
        <v>0</v>
      </c>
      <c r="X6760">
        <v>1.2</v>
      </c>
      <c r="Y6760">
        <v>0</v>
      </c>
      <c r="Z6760">
        <v>0</v>
      </c>
      <c r="AA6760">
        <v>0.2</v>
      </c>
      <c r="AB6760">
        <v>0</v>
      </c>
      <c r="AC6760">
        <v>0.3</v>
      </c>
      <c r="AD6760">
        <v>1.2</v>
      </c>
      <c r="AE6760">
        <v>1.5</v>
      </c>
      <c r="AF6760">
        <v>0.5</v>
      </c>
      <c r="AG6760">
        <v>0.2</v>
      </c>
      <c r="AH6760">
        <v>0.3</v>
      </c>
      <c r="AI6760">
        <v>0.8</v>
      </c>
      <c r="AJ6760">
        <v>0.3</v>
      </c>
      <c r="AK6760">
        <v>0.7</v>
      </c>
      <c r="AL6760">
        <v>0</v>
      </c>
      <c r="AM6760">
        <v>0.21099999999999999</v>
      </c>
      <c r="AN6760">
        <v>0.222</v>
      </c>
      <c r="AO6760">
        <v>0.77800000000000002</v>
      </c>
      <c r="AP6760">
        <v>0.111</v>
      </c>
      <c r="AQ6760">
        <v>6</v>
      </c>
      <c r="AR6760">
        <v>5.2</v>
      </c>
      <c r="AS6760">
        <v>17.2</v>
      </c>
      <c r="AT6760">
        <v>11.4</v>
      </c>
      <c r="AU6760">
        <v>10.4</v>
      </c>
      <c r="AV6760">
        <v>1.3</v>
      </c>
      <c r="AW6760">
        <v>4.9000000000000004</v>
      </c>
      <c r="AX6760">
        <v>34.5</v>
      </c>
      <c r="AY6760">
        <v>15.8</v>
      </c>
      <c r="AZ6760">
        <v>-0.1</v>
      </c>
      <c r="BA6760">
        <v>0.1</v>
      </c>
      <c r="BB6760">
        <v>-0.1</v>
      </c>
      <c r="BC6760">
        <v>-6.9000000000000006E-2</v>
      </c>
      <c r="BD6760">
        <v>-6.9</v>
      </c>
      <c r="BE6760">
        <v>4.5999999999999996</v>
      </c>
      <c r="BF6760">
        <v>-2.2999999999999998</v>
      </c>
    </row>
    <row r="6761" spans="1:58" x14ac:dyDescent="0.55000000000000004">
      <c r="A6761" t="s">
        <v>632</v>
      </c>
      <c r="B6761" t="s">
        <v>9</v>
      </c>
      <c r="C6761" t="s">
        <v>4115</v>
      </c>
      <c r="D6761">
        <v>0</v>
      </c>
      <c r="E6761">
        <f>IF(OR(ISBLANK(F6761),F6761=61),0,1)</f>
        <v>0</v>
      </c>
      <c r="G6761">
        <f>IF(AND(F6761&lt;31,E6761=1),1,0)</f>
        <v>0</v>
      </c>
      <c r="H6761">
        <f>IF(AND(F6761&gt;=31,E6761=1),1,0)</f>
        <v>0</v>
      </c>
      <c r="I6761">
        <f>IF(AND(F6761&lt;15,E6761=1),1,0)</f>
        <v>0</v>
      </c>
      <c r="J6761">
        <f>IF(F6761=61,1,0)</f>
        <v>0</v>
      </c>
      <c r="K6761" t="s">
        <v>0</v>
      </c>
      <c r="L6761">
        <v>80</v>
      </c>
      <c r="M6761">
        <v>220</v>
      </c>
      <c r="N6761">
        <v>22</v>
      </c>
      <c r="O6761">
        <v>1</v>
      </c>
      <c r="P6761">
        <v>8.1999999999999993</v>
      </c>
      <c r="Q6761">
        <v>0.6</v>
      </c>
      <c r="R6761">
        <v>1.5</v>
      </c>
      <c r="S6761">
        <v>0.39400000000000002</v>
      </c>
      <c r="T6761">
        <v>0.5</v>
      </c>
      <c r="U6761">
        <v>1.2</v>
      </c>
      <c r="V6761">
        <v>0.44400000000000001</v>
      </c>
      <c r="W6761">
        <v>0</v>
      </c>
      <c r="X6761">
        <v>0.3</v>
      </c>
      <c r="Y6761">
        <v>0.16700000000000001</v>
      </c>
      <c r="Z6761">
        <v>0.7</v>
      </c>
      <c r="AA6761">
        <v>1.4</v>
      </c>
      <c r="AB6761">
        <v>0.51600000000000001</v>
      </c>
      <c r="AC6761">
        <v>0.6</v>
      </c>
      <c r="AD6761">
        <v>1.4</v>
      </c>
      <c r="AE6761">
        <v>2</v>
      </c>
      <c r="AF6761">
        <v>0.5</v>
      </c>
      <c r="AG6761">
        <v>0.2</v>
      </c>
      <c r="AH6761">
        <v>0.4</v>
      </c>
      <c r="AI6761">
        <v>0.5</v>
      </c>
      <c r="AJ6761">
        <v>1.6</v>
      </c>
      <c r="AK6761">
        <v>2</v>
      </c>
      <c r="AL6761">
        <v>10.6</v>
      </c>
      <c r="AM6761">
        <v>0.45</v>
      </c>
      <c r="AN6761">
        <v>0.40899999999999997</v>
      </c>
      <c r="AO6761">
        <v>0.182</v>
      </c>
      <c r="AP6761">
        <v>0.93900000000000006</v>
      </c>
      <c r="AQ6761">
        <v>51</v>
      </c>
      <c r="AR6761">
        <v>8.5</v>
      </c>
      <c r="AS6761">
        <v>20.3</v>
      </c>
      <c r="AT6761">
        <v>14.4</v>
      </c>
      <c r="AU6761">
        <v>10.199999999999999</v>
      </c>
      <c r="AV6761">
        <v>1.6</v>
      </c>
      <c r="AW6761">
        <v>4.8</v>
      </c>
      <c r="AX6761">
        <v>17.3</v>
      </c>
      <c r="AY6761">
        <v>16.2</v>
      </c>
      <c r="AZ6761">
        <v>0.1</v>
      </c>
      <c r="BA6761">
        <v>0.3</v>
      </c>
      <c r="BB6761">
        <v>0.3</v>
      </c>
      <c r="BC6761">
        <v>7.400000000000001E-2</v>
      </c>
      <c r="BD6761">
        <v>-5.0999999999999996</v>
      </c>
      <c r="BE6761">
        <v>1.5</v>
      </c>
      <c r="BF6761">
        <v>-3.5</v>
      </c>
    </row>
    <row r="6762" spans="1:58" x14ac:dyDescent="0.55000000000000004">
      <c r="A6762" t="s">
        <v>256</v>
      </c>
      <c r="B6762" t="s">
        <v>3</v>
      </c>
      <c r="C6762" t="s">
        <v>4116</v>
      </c>
      <c r="D6762">
        <v>0</v>
      </c>
      <c r="E6762">
        <f>IF(OR(ISBLANK(F6762),F6762=61),0,1)</f>
        <v>0</v>
      </c>
      <c r="G6762">
        <f>IF(AND(F6762&lt;31,E6762=1),1,0)</f>
        <v>0</v>
      </c>
      <c r="H6762">
        <f>IF(AND(F6762&gt;=31,E6762=1),1,0)</f>
        <v>0</v>
      </c>
      <c r="I6762">
        <f>IF(AND(F6762&lt;15,E6762=1),1,0)</f>
        <v>0</v>
      </c>
      <c r="J6762">
        <f>IF(F6762=61,1,0)</f>
        <v>0</v>
      </c>
      <c r="K6762" t="s">
        <v>0</v>
      </c>
      <c r="L6762">
        <v>81</v>
      </c>
      <c r="M6762">
        <v>210</v>
      </c>
      <c r="N6762">
        <v>21</v>
      </c>
      <c r="O6762">
        <v>0</v>
      </c>
      <c r="P6762">
        <v>7.8</v>
      </c>
      <c r="Q6762">
        <v>0.5</v>
      </c>
      <c r="R6762">
        <v>1.5</v>
      </c>
      <c r="S6762">
        <v>0.35499999999999998</v>
      </c>
      <c r="T6762">
        <v>0.1</v>
      </c>
      <c r="U6762">
        <v>0.5</v>
      </c>
      <c r="V6762">
        <v>0.27300000000000002</v>
      </c>
      <c r="W6762">
        <v>0.4</v>
      </c>
      <c r="X6762">
        <v>1</v>
      </c>
      <c r="Y6762">
        <v>0.4</v>
      </c>
      <c r="Z6762">
        <v>0</v>
      </c>
      <c r="AA6762">
        <v>0</v>
      </c>
      <c r="AB6762">
        <v>0</v>
      </c>
      <c r="AC6762">
        <v>0.5</v>
      </c>
      <c r="AD6762">
        <v>1.2</v>
      </c>
      <c r="AE6762">
        <v>1.7</v>
      </c>
      <c r="AF6762">
        <v>0.4</v>
      </c>
      <c r="AG6762">
        <v>0.2</v>
      </c>
      <c r="AH6762">
        <v>0.2</v>
      </c>
      <c r="AI6762">
        <v>0.5</v>
      </c>
      <c r="AJ6762">
        <v>1</v>
      </c>
      <c r="AK6762">
        <v>1.4</v>
      </c>
      <c r="AL6762">
        <v>9.1</v>
      </c>
      <c r="AM6762">
        <v>0.48399999999999999</v>
      </c>
      <c r="AN6762">
        <v>0.48399999999999999</v>
      </c>
      <c r="AO6762">
        <v>0.64500000000000002</v>
      </c>
      <c r="AP6762">
        <v>0</v>
      </c>
      <c r="AQ6762">
        <v>35</v>
      </c>
      <c r="AR6762">
        <v>6.9</v>
      </c>
      <c r="AS6762">
        <v>17.399999999999999</v>
      </c>
      <c r="AT6762">
        <v>12.3</v>
      </c>
      <c r="AU6762">
        <v>8.8000000000000007</v>
      </c>
      <c r="AV6762">
        <v>1.8</v>
      </c>
      <c r="AW6762">
        <v>2.6</v>
      </c>
      <c r="AX6762">
        <v>26.2</v>
      </c>
      <c r="AY6762">
        <v>13</v>
      </c>
      <c r="AZ6762">
        <v>0</v>
      </c>
      <c r="BA6762">
        <v>0.3</v>
      </c>
      <c r="BB6762">
        <v>0.3</v>
      </c>
      <c r="BC6762">
        <v>7.0000000000000007E-2</v>
      </c>
      <c r="BD6762">
        <v>-0.4</v>
      </c>
      <c r="BE6762">
        <v>2.2999999999999998</v>
      </c>
      <c r="BF6762">
        <v>1.9</v>
      </c>
    </row>
    <row r="6763" spans="1:58" x14ac:dyDescent="0.55000000000000004">
      <c r="A6763" t="s">
        <v>256</v>
      </c>
      <c r="B6763" t="s">
        <v>6</v>
      </c>
      <c r="C6763" t="s">
        <v>4116</v>
      </c>
      <c r="D6763">
        <v>0</v>
      </c>
      <c r="E6763">
        <f>IF(OR(ISBLANK(F6763),F6763=61),0,1)</f>
        <v>0</v>
      </c>
      <c r="G6763">
        <f>IF(AND(F6763&lt;31,E6763=1),1,0)</f>
        <v>0</v>
      </c>
      <c r="H6763">
        <f>IF(AND(F6763&gt;=31,E6763=1),1,0)</f>
        <v>0</v>
      </c>
      <c r="I6763">
        <f>IF(AND(F6763&lt;15,E6763=1),1,0)</f>
        <v>0</v>
      </c>
      <c r="J6763">
        <f>IF(F6763=61,1,0)</f>
        <v>0</v>
      </c>
      <c r="K6763" t="s">
        <v>0</v>
      </c>
      <c r="L6763">
        <v>81</v>
      </c>
      <c r="M6763">
        <v>210</v>
      </c>
      <c r="N6763">
        <v>17</v>
      </c>
      <c r="O6763">
        <v>2</v>
      </c>
      <c r="P6763">
        <v>5.7</v>
      </c>
      <c r="Q6763">
        <v>0.4</v>
      </c>
      <c r="R6763">
        <v>1.1000000000000001</v>
      </c>
      <c r="S6763">
        <v>0.36799999999999999</v>
      </c>
      <c r="T6763">
        <v>0.2</v>
      </c>
      <c r="U6763">
        <v>0.5</v>
      </c>
      <c r="V6763">
        <v>0.33300000000000002</v>
      </c>
      <c r="W6763">
        <v>0.2</v>
      </c>
      <c r="X6763">
        <v>0.6</v>
      </c>
      <c r="Y6763">
        <v>0.4</v>
      </c>
      <c r="Z6763">
        <v>0.1</v>
      </c>
      <c r="AA6763">
        <v>0.1</v>
      </c>
      <c r="AB6763">
        <v>0.5</v>
      </c>
      <c r="AC6763">
        <v>0.2</v>
      </c>
      <c r="AD6763">
        <v>1</v>
      </c>
      <c r="AE6763">
        <v>1.2</v>
      </c>
      <c r="AF6763">
        <v>0.4</v>
      </c>
      <c r="AG6763">
        <v>0.3</v>
      </c>
      <c r="AH6763">
        <v>0.2</v>
      </c>
      <c r="AI6763">
        <v>0.4</v>
      </c>
      <c r="AJ6763">
        <v>1.1000000000000001</v>
      </c>
      <c r="AK6763">
        <v>1.1000000000000001</v>
      </c>
      <c r="AL6763">
        <v>10.4</v>
      </c>
      <c r="AM6763">
        <v>0.47599999999999998</v>
      </c>
      <c r="AN6763">
        <v>0.47399999999999998</v>
      </c>
      <c r="AO6763">
        <v>0.52600000000000002</v>
      </c>
      <c r="AP6763">
        <v>0.105</v>
      </c>
      <c r="AQ6763">
        <v>22</v>
      </c>
      <c r="AR6763">
        <v>4.7</v>
      </c>
      <c r="AS6763">
        <v>20.100000000000001</v>
      </c>
      <c r="AT6763">
        <v>12.3</v>
      </c>
      <c r="AU6763">
        <v>12.2</v>
      </c>
      <c r="AV6763">
        <v>3.1</v>
      </c>
      <c r="AW6763">
        <v>5</v>
      </c>
      <c r="AX6763">
        <v>26</v>
      </c>
      <c r="AY6763">
        <v>14.4</v>
      </c>
      <c r="AZ6763">
        <v>0</v>
      </c>
      <c r="BA6763">
        <v>0.2</v>
      </c>
      <c r="BB6763">
        <v>0.2</v>
      </c>
      <c r="BC6763">
        <v>9.6999999999999989E-2</v>
      </c>
      <c r="BD6763">
        <v>-1.5</v>
      </c>
      <c r="BE6763">
        <v>6.3</v>
      </c>
      <c r="BF6763">
        <v>4.7</v>
      </c>
    </row>
    <row r="6764" spans="1:58" x14ac:dyDescent="0.55000000000000004">
      <c r="A6764" t="s">
        <v>1295</v>
      </c>
      <c r="B6764" t="s">
        <v>3</v>
      </c>
      <c r="C6764" t="s">
        <v>4117</v>
      </c>
      <c r="D6764">
        <v>0</v>
      </c>
      <c r="E6764">
        <f>IF(OR(ISBLANK(F6764),F6764=61),0,1)</f>
        <v>0</v>
      </c>
      <c r="G6764">
        <f>IF(AND(F6764&lt;31,E6764=1),1,0)</f>
        <v>0</v>
      </c>
      <c r="H6764">
        <f>IF(AND(F6764&gt;=31,E6764=1),1,0)</f>
        <v>0</v>
      </c>
      <c r="I6764">
        <f>IF(AND(F6764&lt;15,E6764=1),1,0)</f>
        <v>0</v>
      </c>
      <c r="J6764">
        <f>IF(F6764=61,1,0)</f>
        <v>0</v>
      </c>
      <c r="K6764" t="s">
        <v>0</v>
      </c>
      <c r="L6764">
        <v>79</v>
      </c>
      <c r="M6764">
        <v>205</v>
      </c>
      <c r="N6764">
        <v>7</v>
      </c>
      <c r="O6764">
        <v>0</v>
      </c>
      <c r="P6764">
        <v>1.4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0.6</v>
      </c>
      <c r="AB6764">
        <v>0</v>
      </c>
      <c r="AC6764">
        <v>0</v>
      </c>
      <c r="AD6764">
        <v>0.1</v>
      </c>
      <c r="AE6764">
        <v>0.1</v>
      </c>
      <c r="AF6764">
        <v>0.1</v>
      </c>
      <c r="AG6764">
        <v>0.1</v>
      </c>
      <c r="AH6764">
        <v>0.1</v>
      </c>
      <c r="AI6764">
        <v>0.1</v>
      </c>
      <c r="AJ6764">
        <v>0.1</v>
      </c>
      <c r="AK6764">
        <v>0</v>
      </c>
      <c r="AL6764">
        <v>-0.6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  <c r="AS6764">
        <v>10.9</v>
      </c>
      <c r="AT6764">
        <v>5.4</v>
      </c>
      <c r="AU6764">
        <v>16.100000000000001</v>
      </c>
      <c r="AV6764">
        <v>5.5</v>
      </c>
      <c r="AW6764">
        <v>10.199999999999999</v>
      </c>
      <c r="AX6764">
        <v>34.5</v>
      </c>
      <c r="AY6764">
        <v>14.2</v>
      </c>
      <c r="AZ6764">
        <v>-0.1</v>
      </c>
      <c r="BA6764">
        <v>0</v>
      </c>
      <c r="BB6764">
        <v>0</v>
      </c>
      <c r="BC6764">
        <v>-0.14299999999999999</v>
      </c>
      <c r="BD6764">
        <v>-14.8</v>
      </c>
      <c r="BE6764">
        <v>7.9</v>
      </c>
      <c r="BF6764">
        <v>-6.9</v>
      </c>
    </row>
    <row r="6765" spans="1:58" x14ac:dyDescent="0.55000000000000004">
      <c r="A6765" t="s">
        <v>274</v>
      </c>
      <c r="B6765" t="s">
        <v>9</v>
      </c>
      <c r="C6765" t="s">
        <v>4117</v>
      </c>
      <c r="D6765">
        <v>0</v>
      </c>
      <c r="E6765">
        <f>IF(OR(ISBLANK(F6765),F6765=61),0,1)</f>
        <v>0</v>
      </c>
      <c r="G6765">
        <f>IF(AND(F6765&lt;31,E6765=1),1,0)</f>
        <v>0</v>
      </c>
      <c r="H6765">
        <f>IF(AND(F6765&gt;=31,E6765=1),1,0)</f>
        <v>0</v>
      </c>
      <c r="I6765">
        <f>IF(AND(F6765&lt;15,E6765=1),1,0)</f>
        <v>0</v>
      </c>
      <c r="J6765">
        <f>IF(F6765=61,1,0)</f>
        <v>0</v>
      </c>
      <c r="K6765" t="s">
        <v>0</v>
      </c>
      <c r="L6765">
        <v>79</v>
      </c>
      <c r="M6765">
        <v>205</v>
      </c>
      <c r="N6765">
        <v>6</v>
      </c>
      <c r="O6765">
        <v>0</v>
      </c>
      <c r="P6765">
        <v>1.8</v>
      </c>
      <c r="Q6765">
        <v>0.5</v>
      </c>
      <c r="R6765">
        <v>0.7</v>
      </c>
      <c r="S6765">
        <v>0.75</v>
      </c>
      <c r="T6765">
        <v>0.5</v>
      </c>
      <c r="U6765">
        <v>0.7</v>
      </c>
      <c r="V6765">
        <v>0.75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0.2</v>
      </c>
      <c r="AD6765">
        <v>0.5</v>
      </c>
      <c r="AE6765">
        <v>0.7</v>
      </c>
      <c r="AF6765">
        <v>0</v>
      </c>
      <c r="AG6765">
        <v>0</v>
      </c>
      <c r="AH6765">
        <v>0</v>
      </c>
      <c r="AI6765">
        <v>0</v>
      </c>
      <c r="AJ6765">
        <v>0.3</v>
      </c>
      <c r="AK6765">
        <v>1</v>
      </c>
      <c r="AL6765">
        <v>27.8</v>
      </c>
      <c r="AM6765">
        <v>0.75</v>
      </c>
      <c r="AN6765">
        <v>0.75</v>
      </c>
      <c r="AO6765">
        <v>0</v>
      </c>
      <c r="AP6765">
        <v>0</v>
      </c>
      <c r="AQ6765">
        <v>4</v>
      </c>
      <c r="AR6765">
        <v>9.6999999999999993</v>
      </c>
      <c r="AS6765">
        <v>32.4</v>
      </c>
      <c r="AT6765">
        <v>20.5</v>
      </c>
      <c r="AU6765">
        <v>0</v>
      </c>
      <c r="AV6765">
        <v>0</v>
      </c>
      <c r="AW6765">
        <v>0</v>
      </c>
      <c r="AX6765">
        <v>0</v>
      </c>
      <c r="AY6765">
        <v>17.3</v>
      </c>
      <c r="AZ6765">
        <v>0</v>
      </c>
      <c r="BA6765">
        <v>0</v>
      </c>
      <c r="BB6765">
        <v>0.1</v>
      </c>
      <c r="BC6765">
        <v>0.218</v>
      </c>
      <c r="BD6765">
        <v>-1</v>
      </c>
      <c r="BE6765">
        <v>-9.3000000000000007</v>
      </c>
      <c r="BF6765">
        <v>-10.3</v>
      </c>
    </row>
    <row r="6766" spans="1:58" x14ac:dyDescent="0.55000000000000004">
      <c r="A6766" t="s">
        <v>700</v>
      </c>
      <c r="B6766" t="s">
        <v>18</v>
      </c>
      <c r="C6766" t="s">
        <v>4118</v>
      </c>
      <c r="D6766">
        <v>0</v>
      </c>
      <c r="E6766">
        <f>IF(OR(ISBLANK(F6766),F6766=61),0,1)</f>
        <v>0</v>
      </c>
      <c r="G6766">
        <f>IF(AND(F6766&lt;31,E6766=1),1,0)</f>
        <v>0</v>
      </c>
      <c r="H6766">
        <f>IF(AND(F6766&gt;=31,E6766=1),1,0)</f>
        <v>0</v>
      </c>
      <c r="I6766">
        <f>IF(AND(F6766&lt;15,E6766=1),1,0)</f>
        <v>0</v>
      </c>
      <c r="J6766">
        <f>IF(F6766=61,1,0)</f>
        <v>0</v>
      </c>
      <c r="K6766" t="s">
        <v>0</v>
      </c>
      <c r="L6766">
        <v>79</v>
      </c>
      <c r="M6766">
        <v>210</v>
      </c>
      <c r="N6766">
        <v>31</v>
      </c>
      <c r="O6766">
        <v>15</v>
      </c>
      <c r="P6766">
        <v>23.2</v>
      </c>
      <c r="Q6766">
        <v>3.5</v>
      </c>
      <c r="R6766">
        <v>7.6</v>
      </c>
      <c r="S6766">
        <v>0.46800000000000003</v>
      </c>
      <c r="T6766">
        <v>2.9</v>
      </c>
      <c r="U6766">
        <v>5.8</v>
      </c>
      <c r="V6766">
        <v>0.50800000000000001</v>
      </c>
      <c r="W6766">
        <v>0.6</v>
      </c>
      <c r="X6766">
        <v>1.8</v>
      </c>
      <c r="Y6766">
        <v>0.33900000000000002</v>
      </c>
      <c r="Z6766">
        <v>2</v>
      </c>
      <c r="AA6766">
        <v>2.9</v>
      </c>
      <c r="AB6766">
        <v>0.69200000000000006</v>
      </c>
      <c r="AC6766">
        <v>2.4</v>
      </c>
      <c r="AD6766">
        <v>3.8</v>
      </c>
      <c r="AE6766">
        <v>6.2</v>
      </c>
      <c r="AF6766">
        <v>0.6</v>
      </c>
      <c r="AG6766">
        <v>1.1000000000000001</v>
      </c>
      <c r="AH6766">
        <v>0.5</v>
      </c>
      <c r="AI6766">
        <v>1.5</v>
      </c>
      <c r="AJ6766">
        <v>2.8</v>
      </c>
      <c r="AK6766">
        <v>9.6999999999999993</v>
      </c>
      <c r="AL6766">
        <v>19.899999999999999</v>
      </c>
      <c r="AM6766">
        <v>0.54299999999999993</v>
      </c>
      <c r="AN6766">
        <v>0.50900000000000001</v>
      </c>
      <c r="AO6766">
        <v>0.23799999999999999</v>
      </c>
      <c r="AP6766">
        <v>0.38700000000000001</v>
      </c>
      <c r="AQ6766">
        <v>291</v>
      </c>
      <c r="AR6766">
        <v>11.3</v>
      </c>
      <c r="AS6766">
        <v>17.8</v>
      </c>
      <c r="AT6766">
        <v>14.6</v>
      </c>
      <c r="AU6766">
        <v>5.2</v>
      </c>
      <c r="AV6766">
        <v>2.7</v>
      </c>
      <c r="AW6766">
        <v>2.5</v>
      </c>
      <c r="AX6766">
        <v>14.5</v>
      </c>
      <c r="AY6766">
        <v>22.2</v>
      </c>
      <c r="AZ6766">
        <v>1.4</v>
      </c>
      <c r="BA6766">
        <v>1.3</v>
      </c>
      <c r="BB6766">
        <v>2.7</v>
      </c>
      <c r="BC6766">
        <v>0.152</v>
      </c>
      <c r="BD6766">
        <v>1.5</v>
      </c>
      <c r="BE6766">
        <v>1.7</v>
      </c>
      <c r="BF6766">
        <v>3.2</v>
      </c>
    </row>
    <row r="6767" spans="1:58" x14ac:dyDescent="0.55000000000000004">
      <c r="A6767" t="s">
        <v>793</v>
      </c>
      <c r="B6767" t="s">
        <v>3</v>
      </c>
      <c r="C6767" t="s">
        <v>4119</v>
      </c>
      <c r="D6767">
        <v>0</v>
      </c>
      <c r="E6767">
        <f>IF(OR(ISBLANK(F6767),F6767=61),0,1)</f>
        <v>0</v>
      </c>
      <c r="G6767">
        <f>IF(AND(F6767&lt;31,E6767=1),1,0)</f>
        <v>0</v>
      </c>
      <c r="H6767">
        <f>IF(AND(F6767&gt;=31,E6767=1),1,0)</f>
        <v>0</v>
      </c>
      <c r="I6767">
        <f>IF(AND(F6767&lt;15,E6767=1),1,0)</f>
        <v>0</v>
      </c>
      <c r="J6767">
        <f>IF(F6767=61,1,0)</f>
        <v>0</v>
      </c>
      <c r="K6767" t="s">
        <v>0</v>
      </c>
      <c r="L6767">
        <v>78</v>
      </c>
      <c r="M6767">
        <v>205</v>
      </c>
      <c r="N6767">
        <v>34</v>
      </c>
      <c r="O6767">
        <v>2</v>
      </c>
      <c r="P6767">
        <v>11.2</v>
      </c>
      <c r="Q6767">
        <v>1.1000000000000001</v>
      </c>
      <c r="R6767">
        <v>3.1</v>
      </c>
      <c r="S6767">
        <v>0.35199999999999998</v>
      </c>
      <c r="T6767">
        <v>0.4</v>
      </c>
      <c r="U6767">
        <v>1.2</v>
      </c>
      <c r="V6767">
        <v>0.36599999999999999</v>
      </c>
      <c r="W6767">
        <v>0.6</v>
      </c>
      <c r="X6767">
        <v>1.9</v>
      </c>
      <c r="Y6767">
        <v>0.34399999999999997</v>
      </c>
      <c r="Z6767">
        <v>0.3</v>
      </c>
      <c r="AA6767">
        <v>0.5</v>
      </c>
      <c r="AB6767">
        <v>0.52900000000000003</v>
      </c>
      <c r="AC6767">
        <v>0.4</v>
      </c>
      <c r="AD6767">
        <v>1.2</v>
      </c>
      <c r="AE6767">
        <v>1.5</v>
      </c>
      <c r="AF6767">
        <v>0.3</v>
      </c>
      <c r="AG6767">
        <v>0.1</v>
      </c>
      <c r="AH6767">
        <v>0.1</v>
      </c>
      <c r="AI6767">
        <v>0.4</v>
      </c>
      <c r="AJ6767">
        <v>1.3</v>
      </c>
      <c r="AK6767">
        <v>3.1</v>
      </c>
      <c r="AL6767">
        <v>7.5</v>
      </c>
      <c r="AM6767">
        <v>0.46400000000000002</v>
      </c>
      <c r="AN6767">
        <v>0.45700000000000002</v>
      </c>
      <c r="AO6767">
        <v>0.61</v>
      </c>
      <c r="AP6767">
        <v>0.16200000000000001</v>
      </c>
      <c r="AQ6767">
        <v>97</v>
      </c>
      <c r="AR6767">
        <v>3.5</v>
      </c>
      <c r="AS6767">
        <v>12</v>
      </c>
      <c r="AT6767">
        <v>7.7</v>
      </c>
      <c r="AU6767">
        <v>4.3</v>
      </c>
      <c r="AV6767">
        <v>0.5</v>
      </c>
      <c r="AW6767">
        <v>1.5</v>
      </c>
      <c r="AX6767">
        <v>10.3</v>
      </c>
      <c r="AY6767">
        <v>16.7</v>
      </c>
      <c r="AZ6767">
        <v>0.1</v>
      </c>
      <c r="BA6767">
        <v>0.5</v>
      </c>
      <c r="BB6767">
        <v>0.6</v>
      </c>
      <c r="BC6767">
        <v>6.3E-2</v>
      </c>
      <c r="BD6767">
        <v>-2.6</v>
      </c>
      <c r="BE6767">
        <v>-1.1000000000000001</v>
      </c>
      <c r="BF6767">
        <v>-3.8</v>
      </c>
    </row>
    <row r="6768" spans="1:58" x14ac:dyDescent="0.55000000000000004">
      <c r="A6768" t="s">
        <v>584</v>
      </c>
      <c r="B6768" t="s">
        <v>18</v>
      </c>
      <c r="C6768" t="s">
        <v>4120</v>
      </c>
      <c r="D6768">
        <v>0</v>
      </c>
      <c r="E6768">
        <f>IF(OR(ISBLANK(F6768),F6768=61),0,1)</f>
        <v>0</v>
      </c>
      <c r="G6768">
        <f>IF(AND(F6768&lt;31,E6768=1),1,0)</f>
        <v>0</v>
      </c>
      <c r="H6768">
        <f>IF(AND(F6768&gt;=31,E6768=1),1,0)</f>
        <v>0</v>
      </c>
      <c r="I6768">
        <f>IF(AND(F6768&lt;15,E6768=1),1,0)</f>
        <v>0</v>
      </c>
      <c r="J6768">
        <f>IF(F6768=61,1,0)</f>
        <v>0</v>
      </c>
      <c r="K6768" t="s">
        <v>0</v>
      </c>
      <c r="L6768">
        <v>78</v>
      </c>
      <c r="M6768">
        <v>230</v>
      </c>
      <c r="N6768">
        <v>28</v>
      </c>
      <c r="O6768">
        <v>11</v>
      </c>
      <c r="P6768">
        <v>19.399999999999999</v>
      </c>
      <c r="Q6768">
        <v>2.6</v>
      </c>
      <c r="R6768">
        <v>5.2</v>
      </c>
      <c r="S6768">
        <v>0.49299999999999999</v>
      </c>
      <c r="T6768">
        <v>2.6</v>
      </c>
      <c r="U6768">
        <v>5.2</v>
      </c>
      <c r="V6768">
        <v>0.49299999999999999</v>
      </c>
      <c r="W6768">
        <v>0</v>
      </c>
      <c r="X6768">
        <v>0</v>
      </c>
      <c r="Y6768">
        <v>0</v>
      </c>
      <c r="Z6768">
        <v>1.1000000000000001</v>
      </c>
      <c r="AA6768">
        <v>2</v>
      </c>
      <c r="AB6768">
        <v>0.57100000000000006</v>
      </c>
      <c r="AC6768">
        <v>2</v>
      </c>
      <c r="AD6768">
        <v>3</v>
      </c>
      <c r="AE6768">
        <v>5</v>
      </c>
      <c r="AF6768">
        <v>0.7</v>
      </c>
      <c r="AG6768">
        <v>0.5</v>
      </c>
      <c r="AH6768">
        <v>1.1000000000000001</v>
      </c>
      <c r="AI6768">
        <v>1.4</v>
      </c>
      <c r="AJ6768">
        <v>3.2</v>
      </c>
      <c r="AK6768">
        <v>6.3</v>
      </c>
      <c r="AL6768">
        <v>16</v>
      </c>
      <c r="AM6768">
        <v>0.51</v>
      </c>
      <c r="AN6768">
        <v>0.49299999999999999</v>
      </c>
      <c r="AO6768">
        <v>0</v>
      </c>
      <c r="AP6768">
        <v>0.38400000000000001</v>
      </c>
      <c r="AQ6768">
        <v>184</v>
      </c>
      <c r="AR6768">
        <v>11.1</v>
      </c>
      <c r="AS6768">
        <v>19.2</v>
      </c>
      <c r="AT6768">
        <v>14.9</v>
      </c>
      <c r="AU6768">
        <v>7.8</v>
      </c>
      <c r="AV6768">
        <v>1.6</v>
      </c>
      <c r="AW6768">
        <v>6.5</v>
      </c>
      <c r="AX6768">
        <v>18</v>
      </c>
      <c r="AY6768">
        <v>19.899999999999999</v>
      </c>
      <c r="AZ6768">
        <v>0.5</v>
      </c>
      <c r="BA6768">
        <v>0.6</v>
      </c>
      <c r="BB6768">
        <v>1</v>
      </c>
      <c r="BC6768">
        <v>7.6999999999999999E-2</v>
      </c>
      <c r="BD6768">
        <v>-4.2</v>
      </c>
      <c r="BE6768">
        <v>0.7</v>
      </c>
      <c r="BF6768">
        <v>-3.5</v>
      </c>
    </row>
    <row r="6769" spans="1:58" x14ac:dyDescent="0.55000000000000004">
      <c r="A6769" t="s">
        <v>1038</v>
      </c>
      <c r="B6769" t="s">
        <v>3</v>
      </c>
      <c r="C6769" t="s">
        <v>4121</v>
      </c>
      <c r="D6769">
        <v>0</v>
      </c>
      <c r="E6769">
        <f>IF(OR(ISBLANK(F6769),F6769=61),0,1)</f>
        <v>0</v>
      </c>
      <c r="G6769">
        <f>IF(AND(F6769&lt;31,E6769=1),1,0)</f>
        <v>0</v>
      </c>
      <c r="H6769">
        <f>IF(AND(F6769&gt;=31,E6769=1),1,0)</f>
        <v>0</v>
      </c>
      <c r="I6769">
        <f>IF(AND(F6769&lt;15,E6769=1),1,0)</f>
        <v>0</v>
      </c>
      <c r="J6769">
        <f>IF(F6769=61,1,0)</f>
        <v>0</v>
      </c>
      <c r="K6769" t="s">
        <v>0</v>
      </c>
      <c r="L6769">
        <v>79</v>
      </c>
      <c r="M6769">
        <v>240</v>
      </c>
      <c r="N6769">
        <v>32</v>
      </c>
      <c r="O6769">
        <v>0</v>
      </c>
      <c r="P6769">
        <v>9.1</v>
      </c>
      <c r="Q6769">
        <v>1</v>
      </c>
      <c r="R6769">
        <v>1.8</v>
      </c>
      <c r="S6769">
        <v>0.54400000000000004</v>
      </c>
      <c r="T6769">
        <v>1</v>
      </c>
      <c r="U6769">
        <v>1.8</v>
      </c>
      <c r="V6769">
        <v>0.55399999999999994</v>
      </c>
      <c r="W6769">
        <v>0</v>
      </c>
      <c r="X6769">
        <v>0</v>
      </c>
      <c r="Y6769">
        <v>0</v>
      </c>
      <c r="Z6769">
        <v>1</v>
      </c>
      <c r="AA6769">
        <v>1.5</v>
      </c>
      <c r="AB6769">
        <v>0.70200000000000007</v>
      </c>
      <c r="AC6769">
        <v>0.6</v>
      </c>
      <c r="AD6769">
        <v>1.5</v>
      </c>
      <c r="AE6769">
        <v>2.1</v>
      </c>
      <c r="AF6769">
        <v>0.1</v>
      </c>
      <c r="AG6769">
        <v>0.3</v>
      </c>
      <c r="AH6769">
        <v>0.3</v>
      </c>
      <c r="AI6769">
        <v>0.5</v>
      </c>
      <c r="AJ6769">
        <v>1.8</v>
      </c>
      <c r="AK6769">
        <v>3</v>
      </c>
      <c r="AL6769">
        <v>13.4</v>
      </c>
      <c r="AM6769">
        <v>0.59899999999999998</v>
      </c>
      <c r="AN6769">
        <v>0.54400000000000004</v>
      </c>
      <c r="AO6769">
        <v>1.7999999999999999E-2</v>
      </c>
      <c r="AP6769">
        <v>0.82499999999999996</v>
      </c>
      <c r="AQ6769">
        <v>92</v>
      </c>
      <c r="AR6769">
        <v>7.2</v>
      </c>
      <c r="AS6769">
        <v>16.5</v>
      </c>
      <c r="AT6769">
        <v>12</v>
      </c>
      <c r="AU6769">
        <v>2.2999999999999998</v>
      </c>
      <c r="AV6769">
        <v>1.7</v>
      </c>
      <c r="AW6769">
        <v>3</v>
      </c>
      <c r="AX6769">
        <v>17.600000000000001</v>
      </c>
      <c r="AY6769">
        <v>15.5</v>
      </c>
      <c r="AZ6769">
        <v>0.4</v>
      </c>
      <c r="BA6769">
        <v>0.4</v>
      </c>
      <c r="BB6769">
        <v>0.8</v>
      </c>
      <c r="BC6769">
        <v>0.112</v>
      </c>
      <c r="BD6769">
        <v>-1.9</v>
      </c>
      <c r="BE6769">
        <v>0.2</v>
      </c>
      <c r="BF6769">
        <v>-1.7</v>
      </c>
    </row>
    <row r="6770" spans="1:58" x14ac:dyDescent="0.55000000000000004">
      <c r="A6770" t="s">
        <v>1038</v>
      </c>
      <c r="B6770" t="s">
        <v>6</v>
      </c>
      <c r="C6770" t="s">
        <v>4121</v>
      </c>
      <c r="D6770">
        <v>0</v>
      </c>
      <c r="E6770">
        <f>IF(OR(ISBLANK(F6770),F6770=61),0,1)</f>
        <v>0</v>
      </c>
      <c r="G6770">
        <f>IF(AND(F6770&lt;31,E6770=1),1,0)</f>
        <v>0</v>
      </c>
      <c r="H6770">
        <f>IF(AND(F6770&gt;=31,E6770=1),1,0)</f>
        <v>0</v>
      </c>
      <c r="I6770">
        <f>IF(AND(F6770&lt;15,E6770=1),1,0)</f>
        <v>0</v>
      </c>
      <c r="J6770">
        <f>IF(F6770=61,1,0)</f>
        <v>0</v>
      </c>
      <c r="K6770" t="s">
        <v>0</v>
      </c>
      <c r="L6770">
        <v>79</v>
      </c>
      <c r="M6770">
        <v>240</v>
      </c>
      <c r="N6770">
        <v>34</v>
      </c>
      <c r="O6770">
        <v>0</v>
      </c>
      <c r="P6770">
        <v>13.9</v>
      </c>
      <c r="Q6770">
        <v>2.1</v>
      </c>
      <c r="R6770">
        <v>4.0999999999999996</v>
      </c>
      <c r="S6770">
        <v>0.51100000000000001</v>
      </c>
      <c r="T6770">
        <v>2.1</v>
      </c>
      <c r="U6770">
        <v>4</v>
      </c>
      <c r="V6770">
        <v>0.52200000000000002</v>
      </c>
      <c r="W6770">
        <v>0</v>
      </c>
      <c r="X6770">
        <v>0.1</v>
      </c>
      <c r="Y6770">
        <v>0.2</v>
      </c>
      <c r="Z6770">
        <v>0.9</v>
      </c>
      <c r="AA6770">
        <v>1.3</v>
      </c>
      <c r="AB6770">
        <v>0.65900000000000003</v>
      </c>
      <c r="AC6770">
        <v>0.6</v>
      </c>
      <c r="AD6770">
        <v>2.2000000000000002</v>
      </c>
      <c r="AE6770">
        <v>2.8</v>
      </c>
      <c r="AF6770">
        <v>0.7</v>
      </c>
      <c r="AG6770">
        <v>0.4</v>
      </c>
      <c r="AH6770">
        <v>0.9</v>
      </c>
      <c r="AI6770">
        <v>1.4</v>
      </c>
      <c r="AJ6770">
        <v>1.9</v>
      </c>
      <c r="AK6770">
        <v>5.0999999999999996</v>
      </c>
      <c r="AL6770">
        <v>13.2</v>
      </c>
      <c r="AM6770">
        <v>0.53700000000000003</v>
      </c>
      <c r="AN6770">
        <v>0.51400000000000001</v>
      </c>
      <c r="AO6770">
        <v>3.5000000000000003E-2</v>
      </c>
      <c r="AP6770">
        <v>0.312</v>
      </c>
      <c r="AQ6770">
        <v>163</v>
      </c>
      <c r="AR6770">
        <v>5.3</v>
      </c>
      <c r="AS6770">
        <v>15.8</v>
      </c>
      <c r="AT6770">
        <v>10.8</v>
      </c>
      <c r="AU6770">
        <v>9.6</v>
      </c>
      <c r="AV6770">
        <v>1.7</v>
      </c>
      <c r="AW6770">
        <v>6.1</v>
      </c>
      <c r="AX6770">
        <v>23.2</v>
      </c>
      <c r="AY6770">
        <v>21.2</v>
      </c>
      <c r="AZ6770">
        <v>0</v>
      </c>
      <c r="BA6770">
        <v>1</v>
      </c>
      <c r="BB6770">
        <v>1</v>
      </c>
      <c r="BC6770">
        <v>8.5000000000000006E-2</v>
      </c>
      <c r="BD6770">
        <v>-5.2</v>
      </c>
      <c r="BE6770">
        <v>4</v>
      </c>
      <c r="BF6770">
        <v>-1.2</v>
      </c>
    </row>
    <row r="6771" spans="1:58" x14ac:dyDescent="0.55000000000000004">
      <c r="A6771" t="s">
        <v>1436</v>
      </c>
      <c r="B6771" t="s">
        <v>18</v>
      </c>
      <c r="C6771" t="s">
        <v>4122</v>
      </c>
      <c r="D6771">
        <v>0</v>
      </c>
      <c r="E6771">
        <f>IF(OR(ISBLANK(F6771),F6771=61),0,1)</f>
        <v>0</v>
      </c>
      <c r="G6771">
        <f>IF(AND(F6771&lt;31,E6771=1),1,0)</f>
        <v>0</v>
      </c>
      <c r="H6771">
        <f>IF(AND(F6771&gt;=31,E6771=1),1,0)</f>
        <v>0</v>
      </c>
      <c r="I6771">
        <f>IF(AND(F6771&lt;15,E6771=1),1,0)</f>
        <v>0</v>
      </c>
      <c r="J6771">
        <f>IF(F6771=61,1,0)</f>
        <v>0</v>
      </c>
      <c r="K6771" t="s">
        <v>0</v>
      </c>
      <c r="L6771">
        <v>79</v>
      </c>
      <c r="M6771">
        <v>220</v>
      </c>
      <c r="N6771">
        <v>32</v>
      </c>
      <c r="O6771">
        <v>20</v>
      </c>
      <c r="P6771">
        <v>14.5</v>
      </c>
      <c r="Q6771">
        <v>2.2999999999999998</v>
      </c>
      <c r="R6771">
        <v>4.8</v>
      </c>
      <c r="S6771">
        <v>0.49</v>
      </c>
      <c r="T6771">
        <v>1.8</v>
      </c>
      <c r="U6771">
        <v>3.3</v>
      </c>
      <c r="V6771">
        <v>0.56200000000000006</v>
      </c>
      <c r="W6771">
        <v>0.5</v>
      </c>
      <c r="X6771">
        <v>1.5</v>
      </c>
      <c r="Y6771">
        <v>0.33300000000000002</v>
      </c>
      <c r="Z6771">
        <v>0.7</v>
      </c>
      <c r="AA6771">
        <v>0.9</v>
      </c>
      <c r="AB6771">
        <v>0.7</v>
      </c>
      <c r="AC6771">
        <v>0.9</v>
      </c>
      <c r="AD6771">
        <v>1.4</v>
      </c>
      <c r="AE6771">
        <v>2.2999999999999998</v>
      </c>
      <c r="AF6771">
        <v>0.5</v>
      </c>
      <c r="AG6771">
        <v>0.5</v>
      </c>
      <c r="AH6771">
        <v>0.4</v>
      </c>
      <c r="AI6771">
        <v>0.8</v>
      </c>
      <c r="AJ6771">
        <v>1.7</v>
      </c>
      <c r="AK6771">
        <v>5.8</v>
      </c>
      <c r="AL6771">
        <v>18.2</v>
      </c>
      <c r="AM6771">
        <v>0.55899999999999994</v>
      </c>
      <c r="AN6771">
        <v>0.54200000000000004</v>
      </c>
      <c r="AO6771">
        <v>0.314</v>
      </c>
      <c r="AP6771">
        <v>0.19600000000000001</v>
      </c>
      <c r="AQ6771">
        <v>169</v>
      </c>
      <c r="AR6771">
        <v>7</v>
      </c>
      <c r="AS6771">
        <v>12.1</v>
      </c>
      <c r="AT6771">
        <v>9.5</v>
      </c>
      <c r="AU6771">
        <v>8.1</v>
      </c>
      <c r="AV6771">
        <v>2.1</v>
      </c>
      <c r="AW6771">
        <v>3.3</v>
      </c>
      <c r="AX6771">
        <v>13.9</v>
      </c>
      <c r="AY6771">
        <v>22.3</v>
      </c>
      <c r="AZ6771">
        <v>0.8</v>
      </c>
      <c r="BA6771">
        <v>0.8</v>
      </c>
      <c r="BB6771">
        <v>1.6</v>
      </c>
      <c r="BC6771">
        <v>0.13500000000000001</v>
      </c>
      <c r="BD6771">
        <v>0.3</v>
      </c>
      <c r="BE6771">
        <v>0.3</v>
      </c>
      <c r="BF6771">
        <v>0.6</v>
      </c>
    </row>
    <row r="6772" spans="1:58" x14ac:dyDescent="0.55000000000000004">
      <c r="A6772" t="s">
        <v>1436</v>
      </c>
      <c r="B6772" t="s">
        <v>3</v>
      </c>
      <c r="C6772" t="s">
        <v>4122</v>
      </c>
      <c r="D6772">
        <v>0</v>
      </c>
      <c r="E6772">
        <f>IF(OR(ISBLANK(F6772),F6772=61),0,1)</f>
        <v>0</v>
      </c>
      <c r="G6772">
        <f>IF(AND(F6772&lt;31,E6772=1),1,0)</f>
        <v>0</v>
      </c>
      <c r="H6772">
        <f>IF(AND(F6772&gt;=31,E6772=1),1,0)</f>
        <v>0</v>
      </c>
      <c r="I6772">
        <f>IF(AND(F6772&lt;15,E6772=1),1,0)</f>
        <v>0</v>
      </c>
      <c r="J6772">
        <f>IF(F6772=61,1,0)</f>
        <v>0</v>
      </c>
      <c r="K6772" t="s">
        <v>0</v>
      </c>
      <c r="L6772">
        <v>79</v>
      </c>
      <c r="M6772">
        <v>220</v>
      </c>
      <c r="N6772">
        <v>33</v>
      </c>
      <c r="O6772">
        <v>19</v>
      </c>
      <c r="P6772">
        <v>24.2</v>
      </c>
      <c r="Q6772">
        <v>4.0999999999999996</v>
      </c>
      <c r="R6772">
        <v>8.3000000000000007</v>
      </c>
      <c r="S6772">
        <v>0.498</v>
      </c>
      <c r="T6772">
        <v>3.2</v>
      </c>
      <c r="U6772">
        <v>5.6</v>
      </c>
      <c r="V6772">
        <v>0.56999999999999995</v>
      </c>
      <c r="W6772">
        <v>0.9</v>
      </c>
      <c r="X6772">
        <v>2.6</v>
      </c>
      <c r="Y6772">
        <v>0.34499999999999997</v>
      </c>
      <c r="Z6772">
        <v>1.3</v>
      </c>
      <c r="AA6772">
        <v>2</v>
      </c>
      <c r="AB6772">
        <v>0.65700000000000003</v>
      </c>
      <c r="AC6772">
        <v>1.5</v>
      </c>
      <c r="AD6772">
        <v>2.6</v>
      </c>
      <c r="AE6772">
        <v>4.0999999999999996</v>
      </c>
      <c r="AF6772">
        <v>0.8</v>
      </c>
      <c r="AG6772">
        <v>0.6</v>
      </c>
      <c r="AH6772">
        <v>0.9</v>
      </c>
      <c r="AI6772">
        <v>1.5</v>
      </c>
      <c r="AJ6772">
        <v>2.2999999999999998</v>
      </c>
      <c r="AK6772">
        <v>10.5</v>
      </c>
      <c r="AL6772">
        <v>18.7</v>
      </c>
      <c r="AM6772">
        <v>0.56799999999999995</v>
      </c>
      <c r="AN6772">
        <v>0.55299999999999994</v>
      </c>
      <c r="AO6772">
        <v>0.31900000000000001</v>
      </c>
      <c r="AP6772">
        <v>0.245</v>
      </c>
      <c r="AQ6772">
        <v>310</v>
      </c>
      <c r="AR6772">
        <v>7.1</v>
      </c>
      <c r="AS6772">
        <v>12</v>
      </c>
      <c r="AT6772">
        <v>9.6</v>
      </c>
      <c r="AU6772">
        <v>8.4</v>
      </c>
      <c r="AV6772">
        <v>1.5</v>
      </c>
      <c r="AW6772">
        <v>4.4000000000000004</v>
      </c>
      <c r="AX6772">
        <v>13.8</v>
      </c>
      <c r="AY6772">
        <v>23.5</v>
      </c>
      <c r="AZ6772">
        <v>1.3</v>
      </c>
      <c r="BA6772">
        <v>1.1000000000000001</v>
      </c>
      <c r="BB6772">
        <v>2.4</v>
      </c>
      <c r="BC6772">
        <v>0.121</v>
      </c>
      <c r="BD6772">
        <v>0.4</v>
      </c>
      <c r="BE6772">
        <v>0.5</v>
      </c>
      <c r="BF6772">
        <v>0.9</v>
      </c>
    </row>
    <row r="6773" spans="1:58" x14ac:dyDescent="0.55000000000000004">
      <c r="A6773" t="s">
        <v>1436</v>
      </c>
      <c r="B6773" t="s">
        <v>6</v>
      </c>
      <c r="C6773" t="s">
        <v>4122</v>
      </c>
      <c r="D6773">
        <v>0</v>
      </c>
      <c r="E6773">
        <f>IF(OR(ISBLANK(F6773),F6773=61),0,1)</f>
        <v>0</v>
      </c>
      <c r="G6773">
        <f>IF(AND(F6773&lt;31,E6773=1),1,0)</f>
        <v>0</v>
      </c>
      <c r="H6773">
        <f>IF(AND(F6773&gt;=31,E6773=1),1,0)</f>
        <v>0</v>
      </c>
      <c r="I6773">
        <f>IF(AND(F6773&lt;15,E6773=1),1,0)</f>
        <v>0</v>
      </c>
      <c r="J6773">
        <f>IF(F6773=61,1,0)</f>
        <v>0</v>
      </c>
      <c r="K6773" t="s">
        <v>0</v>
      </c>
      <c r="L6773">
        <v>79</v>
      </c>
      <c r="M6773">
        <v>220</v>
      </c>
      <c r="N6773">
        <v>33</v>
      </c>
      <c r="O6773">
        <v>33</v>
      </c>
      <c r="P6773">
        <v>31.2</v>
      </c>
      <c r="Q6773">
        <v>3.7</v>
      </c>
      <c r="R6773">
        <v>9</v>
      </c>
      <c r="S6773">
        <v>0.40600000000000003</v>
      </c>
      <c r="T6773">
        <v>2.2999999999999998</v>
      </c>
      <c r="U6773">
        <v>4.7</v>
      </c>
      <c r="V6773">
        <v>0.48099999999999998</v>
      </c>
      <c r="W6773">
        <v>1.4</v>
      </c>
      <c r="X6773">
        <v>4.3</v>
      </c>
      <c r="Y6773">
        <v>0.32400000000000001</v>
      </c>
      <c r="Z6773">
        <v>1.8</v>
      </c>
      <c r="AA6773">
        <v>2.2000000000000002</v>
      </c>
      <c r="AB6773">
        <v>0.80599999999999994</v>
      </c>
      <c r="AC6773">
        <v>1.2</v>
      </c>
      <c r="AD6773">
        <v>3</v>
      </c>
      <c r="AE6773">
        <v>4.2</v>
      </c>
      <c r="AF6773">
        <v>1.4</v>
      </c>
      <c r="AG6773">
        <v>0.9</v>
      </c>
      <c r="AH6773">
        <v>0.9</v>
      </c>
      <c r="AI6773">
        <v>1.8</v>
      </c>
      <c r="AJ6773">
        <v>2.4</v>
      </c>
      <c r="AK6773">
        <v>10.5</v>
      </c>
      <c r="AL6773">
        <v>12.3</v>
      </c>
      <c r="AM6773">
        <v>0.52100000000000002</v>
      </c>
      <c r="AN6773">
        <v>0.48299999999999998</v>
      </c>
      <c r="AO6773">
        <v>0.47699999999999998</v>
      </c>
      <c r="AP6773">
        <v>0.24199999999999999</v>
      </c>
      <c r="AQ6773">
        <v>325</v>
      </c>
      <c r="AR6773">
        <v>4.0999999999999996</v>
      </c>
      <c r="AS6773">
        <v>10.1</v>
      </c>
      <c r="AT6773">
        <v>7.1</v>
      </c>
      <c r="AU6773">
        <v>7.7</v>
      </c>
      <c r="AV6773">
        <v>1.6</v>
      </c>
      <c r="AW6773">
        <v>3.1</v>
      </c>
      <c r="AX6773">
        <v>15.1</v>
      </c>
      <c r="AY6773">
        <v>17.5</v>
      </c>
      <c r="AZ6773">
        <v>0.9</v>
      </c>
      <c r="BA6773">
        <v>1.2</v>
      </c>
      <c r="BB6773">
        <v>2.2000000000000002</v>
      </c>
      <c r="BC6773">
        <v>8.4000000000000005E-2</v>
      </c>
      <c r="BD6773">
        <v>-0.7</v>
      </c>
      <c r="BE6773">
        <v>0.9</v>
      </c>
      <c r="BF6773">
        <v>0.2</v>
      </c>
    </row>
    <row r="6774" spans="1:58" x14ac:dyDescent="0.55000000000000004">
      <c r="A6774" t="s">
        <v>423</v>
      </c>
      <c r="B6774" t="s">
        <v>18</v>
      </c>
      <c r="C6774" t="s">
        <v>4123</v>
      </c>
      <c r="D6774">
        <v>0</v>
      </c>
      <c r="E6774">
        <f>IF(OR(ISBLANK(F6774),F6774=61),0,1)</f>
        <v>0</v>
      </c>
      <c r="G6774">
        <f>IF(AND(F6774&lt;31,E6774=1),1,0)</f>
        <v>0</v>
      </c>
      <c r="H6774">
        <f>IF(AND(F6774&gt;=31,E6774=1),1,0)</f>
        <v>0</v>
      </c>
      <c r="I6774">
        <f>IF(AND(F6774&lt;15,E6774=1),1,0)</f>
        <v>0</v>
      </c>
      <c r="J6774">
        <f>IF(F6774=61,1,0)</f>
        <v>0</v>
      </c>
      <c r="K6774" t="s">
        <v>0</v>
      </c>
      <c r="L6774">
        <v>80</v>
      </c>
      <c r="M6774">
        <v>205</v>
      </c>
      <c r="N6774">
        <v>12</v>
      </c>
      <c r="O6774">
        <v>0</v>
      </c>
      <c r="P6774">
        <v>4.9000000000000004</v>
      </c>
      <c r="Q6774">
        <v>0.2</v>
      </c>
      <c r="R6774">
        <v>0.6</v>
      </c>
      <c r="S6774">
        <v>0.28599999999999998</v>
      </c>
      <c r="T6774">
        <v>0.2</v>
      </c>
      <c r="U6774">
        <v>0.5</v>
      </c>
      <c r="V6774">
        <v>0.33300000000000002</v>
      </c>
      <c r="W6774">
        <v>0</v>
      </c>
      <c r="X6774">
        <v>0.1</v>
      </c>
      <c r="Y6774">
        <v>0</v>
      </c>
      <c r="Z6774">
        <v>0.1</v>
      </c>
      <c r="AA6774">
        <v>0.3</v>
      </c>
      <c r="AB6774">
        <v>0.33300000000000002</v>
      </c>
      <c r="AC6774">
        <v>0.3</v>
      </c>
      <c r="AD6774">
        <v>0.9</v>
      </c>
      <c r="AE6774">
        <v>1.3</v>
      </c>
      <c r="AF6774">
        <v>0.1</v>
      </c>
      <c r="AG6774">
        <v>0.1</v>
      </c>
      <c r="AH6774">
        <v>0.7</v>
      </c>
      <c r="AI6774">
        <v>0.1</v>
      </c>
      <c r="AJ6774">
        <v>0.4</v>
      </c>
      <c r="AK6774">
        <v>0.4</v>
      </c>
      <c r="AL6774">
        <v>12</v>
      </c>
      <c r="AM6774">
        <v>0.29699999999999999</v>
      </c>
      <c r="AN6774">
        <v>0.28599999999999998</v>
      </c>
      <c r="AO6774">
        <v>0.14299999999999999</v>
      </c>
      <c r="AP6774">
        <v>0.42899999999999999</v>
      </c>
      <c r="AQ6774">
        <v>7</v>
      </c>
      <c r="AR6774">
        <v>7.7</v>
      </c>
      <c r="AS6774">
        <v>21.5</v>
      </c>
      <c r="AT6774">
        <v>14.6</v>
      </c>
      <c r="AU6774">
        <v>3.1</v>
      </c>
      <c r="AV6774">
        <v>1</v>
      </c>
      <c r="AW6774">
        <v>15.4</v>
      </c>
      <c r="AX6774">
        <v>10.6</v>
      </c>
      <c r="AY6774">
        <v>8.3000000000000007</v>
      </c>
      <c r="AZ6774">
        <v>0</v>
      </c>
      <c r="BA6774">
        <v>0.1</v>
      </c>
      <c r="BB6774">
        <v>0.1</v>
      </c>
      <c r="BC6774">
        <v>8.1000000000000003E-2</v>
      </c>
      <c r="BD6774">
        <v>-6.1</v>
      </c>
      <c r="BE6774">
        <v>8.6999999999999993</v>
      </c>
      <c r="BF6774">
        <v>2.7</v>
      </c>
    </row>
    <row r="6775" spans="1:58" x14ac:dyDescent="0.55000000000000004">
      <c r="A6775" t="s">
        <v>153</v>
      </c>
      <c r="B6775" t="s">
        <v>6</v>
      </c>
      <c r="C6775" t="s">
        <v>4124</v>
      </c>
      <c r="D6775">
        <v>0</v>
      </c>
      <c r="E6775">
        <f>IF(OR(ISBLANK(F6775),F6775=61),0,1)</f>
        <v>0</v>
      </c>
      <c r="G6775">
        <f>IF(AND(F6775&lt;31,E6775=1),1,0)</f>
        <v>0</v>
      </c>
      <c r="H6775">
        <f>IF(AND(F6775&gt;=31,E6775=1),1,0)</f>
        <v>0</v>
      </c>
      <c r="I6775">
        <f>IF(AND(F6775&lt;15,E6775=1),1,0)</f>
        <v>0</v>
      </c>
      <c r="J6775">
        <f>IF(F6775=61,1,0)</f>
        <v>0</v>
      </c>
      <c r="K6775" t="s">
        <v>0</v>
      </c>
      <c r="L6775">
        <v>77</v>
      </c>
      <c r="M6775">
        <v>210</v>
      </c>
      <c r="N6775">
        <v>35</v>
      </c>
      <c r="O6775">
        <v>2</v>
      </c>
      <c r="P6775">
        <v>18.3</v>
      </c>
      <c r="Q6775">
        <v>2.2000000000000002</v>
      </c>
      <c r="R6775">
        <v>5.2</v>
      </c>
      <c r="S6775">
        <v>0.42899999999999999</v>
      </c>
      <c r="T6775">
        <v>1.1000000000000001</v>
      </c>
      <c r="U6775">
        <v>2</v>
      </c>
      <c r="V6775">
        <v>0.57100000000000006</v>
      </c>
      <c r="W6775">
        <v>1.1000000000000001</v>
      </c>
      <c r="X6775">
        <v>3.2</v>
      </c>
      <c r="Y6775">
        <v>0.33900000000000002</v>
      </c>
      <c r="Z6775">
        <v>1.5</v>
      </c>
      <c r="AA6775">
        <v>2.1</v>
      </c>
      <c r="AB6775">
        <v>0.72599999999999998</v>
      </c>
      <c r="AC6775">
        <v>0.8</v>
      </c>
      <c r="AD6775">
        <v>1.7</v>
      </c>
      <c r="AE6775">
        <v>2.6</v>
      </c>
      <c r="AF6775">
        <v>0.6</v>
      </c>
      <c r="AG6775">
        <v>0.9</v>
      </c>
      <c r="AH6775">
        <v>0.2</v>
      </c>
      <c r="AI6775">
        <v>1</v>
      </c>
      <c r="AJ6775">
        <v>2.2999999999999998</v>
      </c>
      <c r="AK6775">
        <v>7.1</v>
      </c>
      <c r="AL6775">
        <v>15.8</v>
      </c>
      <c r="AM6775">
        <v>0.56999999999999995</v>
      </c>
      <c r="AN6775">
        <v>0.53299999999999992</v>
      </c>
      <c r="AO6775">
        <v>0.61499999999999999</v>
      </c>
      <c r="AP6775">
        <v>0.40100000000000002</v>
      </c>
      <c r="AQ6775">
        <v>225</v>
      </c>
      <c r="AR6775">
        <v>5.7</v>
      </c>
      <c r="AS6775">
        <v>11.3</v>
      </c>
      <c r="AT6775">
        <v>8.6</v>
      </c>
      <c r="AU6775">
        <v>6.9</v>
      </c>
      <c r="AV6775">
        <v>3.1</v>
      </c>
      <c r="AW6775">
        <v>1.2</v>
      </c>
      <c r="AX6775">
        <v>13.9</v>
      </c>
      <c r="AY6775">
        <v>20.5</v>
      </c>
      <c r="AZ6775">
        <v>1.1000000000000001</v>
      </c>
      <c r="BA6775">
        <v>1</v>
      </c>
      <c r="BB6775">
        <v>2.1</v>
      </c>
      <c r="BC6775">
        <v>0.129</v>
      </c>
      <c r="BD6775">
        <v>3.8</v>
      </c>
      <c r="BE6775">
        <v>1.8</v>
      </c>
      <c r="BF6775">
        <v>5.6</v>
      </c>
    </row>
    <row r="6776" spans="1:58" x14ac:dyDescent="0.55000000000000004">
      <c r="A6776" t="s">
        <v>153</v>
      </c>
      <c r="B6776" t="s">
        <v>9</v>
      </c>
      <c r="C6776" t="s">
        <v>4124</v>
      </c>
      <c r="D6776">
        <v>0</v>
      </c>
      <c r="E6776">
        <f>IF(OR(ISBLANK(F6776),F6776=61),0,1)</f>
        <v>0</v>
      </c>
      <c r="G6776">
        <f>IF(AND(F6776&lt;31,E6776=1),1,0)</f>
        <v>0</v>
      </c>
      <c r="H6776">
        <f>IF(AND(F6776&gt;=31,E6776=1),1,0)</f>
        <v>0</v>
      </c>
      <c r="I6776">
        <f>IF(AND(F6776&lt;15,E6776=1),1,0)</f>
        <v>0</v>
      </c>
      <c r="J6776">
        <f>IF(F6776=61,1,0)</f>
        <v>0</v>
      </c>
      <c r="K6776" t="s">
        <v>0</v>
      </c>
      <c r="L6776">
        <v>77</v>
      </c>
      <c r="M6776">
        <v>210</v>
      </c>
      <c r="N6776">
        <v>37</v>
      </c>
      <c r="O6776">
        <v>37</v>
      </c>
      <c r="P6776">
        <v>31.4</v>
      </c>
      <c r="Q6776">
        <v>3.8</v>
      </c>
      <c r="R6776">
        <v>9.1</v>
      </c>
      <c r="S6776">
        <v>0.41699999999999998</v>
      </c>
      <c r="T6776">
        <v>2.1</v>
      </c>
      <c r="U6776">
        <v>4</v>
      </c>
      <c r="V6776">
        <v>0.51</v>
      </c>
      <c r="W6776">
        <v>1.8</v>
      </c>
      <c r="X6776">
        <v>5.0999999999999996</v>
      </c>
      <c r="Y6776">
        <v>0.34399999999999997</v>
      </c>
      <c r="Z6776">
        <v>1.8</v>
      </c>
      <c r="AA6776">
        <v>2.4</v>
      </c>
      <c r="AB6776">
        <v>0.7390000000000001</v>
      </c>
      <c r="AC6776">
        <v>1.1000000000000001</v>
      </c>
      <c r="AD6776">
        <v>3.9</v>
      </c>
      <c r="AE6776">
        <v>5.0999999999999996</v>
      </c>
      <c r="AF6776">
        <v>1.8</v>
      </c>
      <c r="AG6776">
        <v>1.6</v>
      </c>
      <c r="AH6776">
        <v>0.3</v>
      </c>
      <c r="AI6776">
        <v>1.1000000000000001</v>
      </c>
      <c r="AJ6776">
        <v>2.2999999999999998</v>
      </c>
      <c r="AK6776">
        <v>11.1</v>
      </c>
      <c r="AL6776">
        <v>17.2</v>
      </c>
      <c r="AM6776">
        <v>0.54200000000000004</v>
      </c>
      <c r="AN6776">
        <v>0.51300000000000001</v>
      </c>
      <c r="AO6776">
        <v>0.55899999999999994</v>
      </c>
      <c r="AP6776">
        <v>0.26</v>
      </c>
      <c r="AQ6776">
        <v>399</v>
      </c>
      <c r="AR6776">
        <v>4.5999999999999996</v>
      </c>
      <c r="AS6776">
        <v>15.3</v>
      </c>
      <c r="AT6776">
        <v>10</v>
      </c>
      <c r="AU6776">
        <v>11</v>
      </c>
      <c r="AV6776">
        <v>3.1</v>
      </c>
      <c r="AW6776">
        <v>1.3</v>
      </c>
      <c r="AX6776">
        <v>9.6999999999999993</v>
      </c>
      <c r="AY6776">
        <v>19.399999999999999</v>
      </c>
      <c r="AZ6776">
        <v>2</v>
      </c>
      <c r="BA6776">
        <v>2</v>
      </c>
      <c r="BB6776">
        <v>4</v>
      </c>
      <c r="BC6776">
        <v>0.13800000000000001</v>
      </c>
      <c r="BD6776">
        <v>3.5</v>
      </c>
      <c r="BE6776">
        <v>3.5</v>
      </c>
      <c r="BF6776">
        <v>7</v>
      </c>
    </row>
    <row r="6777" spans="1:58" x14ac:dyDescent="0.55000000000000004">
      <c r="A6777" t="s">
        <v>43</v>
      </c>
      <c r="B6777" t="s">
        <v>9</v>
      </c>
      <c r="C6777" t="s">
        <v>4125</v>
      </c>
      <c r="D6777">
        <v>0</v>
      </c>
      <c r="E6777">
        <f>IF(OR(ISBLANK(F6777),F6777=61),0,1)</f>
        <v>0</v>
      </c>
      <c r="G6777">
        <f>IF(AND(F6777&lt;31,E6777=1),1,0)</f>
        <v>0</v>
      </c>
      <c r="H6777">
        <f>IF(AND(F6777&gt;=31,E6777=1),1,0)</f>
        <v>0</v>
      </c>
      <c r="I6777">
        <f>IF(AND(F6777&lt;15,E6777=1),1,0)</f>
        <v>0</v>
      </c>
      <c r="J6777">
        <f>IF(F6777=61,1,0)</f>
        <v>0</v>
      </c>
      <c r="K6777" t="s">
        <v>0</v>
      </c>
      <c r="L6777">
        <v>80</v>
      </c>
      <c r="M6777">
        <v>260</v>
      </c>
      <c r="N6777">
        <v>35</v>
      </c>
      <c r="O6777">
        <v>0</v>
      </c>
      <c r="P6777">
        <v>8.6999999999999993</v>
      </c>
      <c r="Q6777">
        <v>1.1000000000000001</v>
      </c>
      <c r="R6777">
        <v>1.7</v>
      </c>
      <c r="S6777">
        <v>0.65</v>
      </c>
      <c r="T6777">
        <v>1.1000000000000001</v>
      </c>
      <c r="U6777">
        <v>1.7</v>
      </c>
      <c r="V6777">
        <v>0.65</v>
      </c>
      <c r="W6777">
        <v>0</v>
      </c>
      <c r="X6777">
        <v>0</v>
      </c>
      <c r="Y6777">
        <v>0</v>
      </c>
      <c r="Z6777">
        <v>0.6</v>
      </c>
      <c r="AA6777">
        <v>0.9</v>
      </c>
      <c r="AB6777">
        <v>0.65599999999999992</v>
      </c>
      <c r="AC6777">
        <v>1</v>
      </c>
      <c r="AD6777">
        <v>1.6</v>
      </c>
      <c r="AE6777">
        <v>2.6</v>
      </c>
      <c r="AF6777">
        <v>0.3</v>
      </c>
      <c r="AG6777">
        <v>0.3</v>
      </c>
      <c r="AH6777">
        <v>0.7</v>
      </c>
      <c r="AI6777">
        <v>0.5</v>
      </c>
      <c r="AJ6777">
        <v>1</v>
      </c>
      <c r="AK6777">
        <v>2.8</v>
      </c>
      <c r="AL6777">
        <v>21.8</v>
      </c>
      <c r="AM6777">
        <v>0.65799999999999992</v>
      </c>
      <c r="AN6777">
        <v>0.65</v>
      </c>
      <c r="AO6777">
        <v>0</v>
      </c>
      <c r="AP6777">
        <v>0.53299999999999992</v>
      </c>
      <c r="AQ6777">
        <v>100</v>
      </c>
      <c r="AR6777">
        <v>14.8</v>
      </c>
      <c r="AS6777">
        <v>18.7</v>
      </c>
      <c r="AT6777">
        <v>17</v>
      </c>
      <c r="AU6777">
        <v>5.7</v>
      </c>
      <c r="AV6777">
        <v>1.7</v>
      </c>
      <c r="AW6777">
        <v>7.8</v>
      </c>
      <c r="AX6777">
        <v>17.5</v>
      </c>
      <c r="AY6777">
        <v>15</v>
      </c>
      <c r="AZ6777">
        <v>0.8</v>
      </c>
      <c r="BA6777">
        <v>0.8</v>
      </c>
      <c r="BB6777">
        <v>1.5</v>
      </c>
      <c r="BC6777">
        <v>0.20100000000000001</v>
      </c>
      <c r="BD6777">
        <v>3.7</v>
      </c>
      <c r="BE6777">
        <v>7</v>
      </c>
      <c r="BF6777">
        <v>10.7</v>
      </c>
    </row>
    <row r="6778" spans="1:58" x14ac:dyDescent="0.55000000000000004">
      <c r="A6778" t="s">
        <v>1055</v>
      </c>
      <c r="B6778" t="s">
        <v>6</v>
      </c>
      <c r="C6778" t="s">
        <v>4126</v>
      </c>
      <c r="D6778">
        <v>0</v>
      </c>
      <c r="E6778">
        <f>IF(OR(ISBLANK(F6778),F6778=61),0,1)</f>
        <v>0</v>
      </c>
      <c r="G6778">
        <f>IF(AND(F6778&lt;31,E6778=1),1,0)</f>
        <v>0</v>
      </c>
      <c r="H6778">
        <f>IF(AND(F6778&gt;=31,E6778=1),1,0)</f>
        <v>0</v>
      </c>
      <c r="I6778">
        <f>IF(AND(F6778&lt;15,E6778=1),1,0)</f>
        <v>0</v>
      </c>
      <c r="J6778">
        <f>IF(F6778=61,1,0)</f>
        <v>0</v>
      </c>
      <c r="K6778" t="s">
        <v>0</v>
      </c>
      <c r="L6778">
        <v>80</v>
      </c>
      <c r="M6778">
        <v>205</v>
      </c>
      <c r="N6778">
        <v>10</v>
      </c>
      <c r="O6778">
        <v>0</v>
      </c>
      <c r="P6778">
        <v>5.2</v>
      </c>
      <c r="Q6778">
        <v>0.5</v>
      </c>
      <c r="R6778">
        <v>1.2</v>
      </c>
      <c r="S6778">
        <v>0.41699999999999998</v>
      </c>
      <c r="T6778">
        <v>0.5</v>
      </c>
      <c r="U6778">
        <v>0.9</v>
      </c>
      <c r="V6778">
        <v>0.55600000000000005</v>
      </c>
      <c r="W6778">
        <v>0</v>
      </c>
      <c r="X6778">
        <v>0.3</v>
      </c>
      <c r="Y6778">
        <v>0</v>
      </c>
      <c r="Z6778">
        <v>0</v>
      </c>
      <c r="AA6778">
        <v>0.1</v>
      </c>
      <c r="AB6778">
        <v>0</v>
      </c>
      <c r="AC6778">
        <v>0.3</v>
      </c>
      <c r="AD6778">
        <v>0.6</v>
      </c>
      <c r="AE6778">
        <v>0.9</v>
      </c>
      <c r="AF6778">
        <v>0.2</v>
      </c>
      <c r="AG6778">
        <v>0.2</v>
      </c>
      <c r="AH6778">
        <v>0.3</v>
      </c>
      <c r="AI6778">
        <v>0.3</v>
      </c>
      <c r="AJ6778">
        <v>1</v>
      </c>
      <c r="AK6778">
        <v>1</v>
      </c>
      <c r="AL6778">
        <v>7.9</v>
      </c>
      <c r="AM6778">
        <v>0.40100000000000002</v>
      </c>
      <c r="AN6778">
        <v>0.41699999999999998</v>
      </c>
      <c r="AO6778">
        <v>0.25</v>
      </c>
      <c r="AP6778">
        <v>8.3000000000000004E-2</v>
      </c>
      <c r="AQ6778">
        <v>11</v>
      </c>
      <c r="AR6778">
        <v>6.7</v>
      </c>
      <c r="AS6778">
        <v>13.5</v>
      </c>
      <c r="AT6778">
        <v>10.1</v>
      </c>
      <c r="AU6778">
        <v>7.5</v>
      </c>
      <c r="AV6778">
        <v>2.2000000000000002</v>
      </c>
      <c r="AW6778">
        <v>8.1999999999999993</v>
      </c>
      <c r="AX6778">
        <v>19.399999999999999</v>
      </c>
      <c r="AY6778">
        <v>14.8</v>
      </c>
      <c r="AZ6778">
        <v>0</v>
      </c>
      <c r="BA6778">
        <v>0.1</v>
      </c>
      <c r="BB6778">
        <v>0.1</v>
      </c>
      <c r="BC6778">
        <v>0.06</v>
      </c>
      <c r="BD6778">
        <v>-5.7</v>
      </c>
      <c r="BE6778">
        <v>5.3</v>
      </c>
      <c r="BF6778">
        <v>-0.4</v>
      </c>
    </row>
    <row r="6779" spans="1:58" x14ac:dyDescent="0.55000000000000004">
      <c r="A6779" t="s">
        <v>722</v>
      </c>
      <c r="B6779" t="s">
        <v>3</v>
      </c>
      <c r="C6779" t="s">
        <v>4127</v>
      </c>
      <c r="D6779">
        <v>0</v>
      </c>
      <c r="E6779">
        <f>IF(OR(ISBLANK(F6779),F6779=61),0,1)</f>
        <v>0</v>
      </c>
      <c r="G6779">
        <f>IF(AND(F6779&lt;31,E6779=1),1,0)</f>
        <v>0</v>
      </c>
      <c r="H6779">
        <f>IF(AND(F6779&gt;=31,E6779=1),1,0)</f>
        <v>0</v>
      </c>
      <c r="I6779">
        <f>IF(AND(F6779&lt;15,E6779=1),1,0)</f>
        <v>0</v>
      </c>
      <c r="J6779">
        <f>IF(F6779=61,1,0)</f>
        <v>0</v>
      </c>
      <c r="K6779" t="s">
        <v>0</v>
      </c>
      <c r="L6779">
        <v>80</v>
      </c>
      <c r="M6779">
        <v>194</v>
      </c>
      <c r="N6779">
        <v>27</v>
      </c>
      <c r="O6779">
        <v>0</v>
      </c>
      <c r="P6779">
        <v>9.1</v>
      </c>
      <c r="Q6779">
        <v>0.8</v>
      </c>
      <c r="R6779">
        <v>1.7</v>
      </c>
      <c r="S6779">
        <v>0.44700000000000001</v>
      </c>
      <c r="T6779">
        <v>0.6</v>
      </c>
      <c r="U6779">
        <v>1.3</v>
      </c>
      <c r="V6779">
        <v>0.48599999999999999</v>
      </c>
      <c r="W6779">
        <v>0.1</v>
      </c>
      <c r="X6779">
        <v>0.4</v>
      </c>
      <c r="Y6779">
        <v>0.33300000000000002</v>
      </c>
      <c r="Z6779">
        <v>0.3</v>
      </c>
      <c r="AA6779">
        <v>0.4</v>
      </c>
      <c r="AB6779">
        <v>0.75</v>
      </c>
      <c r="AC6779">
        <v>0.6</v>
      </c>
      <c r="AD6779">
        <v>1.1000000000000001</v>
      </c>
      <c r="AE6779">
        <v>1.7</v>
      </c>
      <c r="AF6779">
        <v>0.2</v>
      </c>
      <c r="AG6779">
        <v>0.4</v>
      </c>
      <c r="AH6779">
        <v>0.4</v>
      </c>
      <c r="AI6779">
        <v>0.4</v>
      </c>
      <c r="AJ6779">
        <v>1.1000000000000001</v>
      </c>
      <c r="AK6779">
        <v>2</v>
      </c>
      <c r="AL6779">
        <v>11.7</v>
      </c>
      <c r="AM6779">
        <v>0.52200000000000002</v>
      </c>
      <c r="AN6779">
        <v>0.48899999999999999</v>
      </c>
      <c r="AO6779">
        <v>0.255</v>
      </c>
      <c r="AP6779">
        <v>0.255</v>
      </c>
      <c r="AQ6779">
        <v>56</v>
      </c>
      <c r="AR6779">
        <v>7.2</v>
      </c>
      <c r="AS6779">
        <v>13.2</v>
      </c>
      <c r="AT6779">
        <v>10.3</v>
      </c>
      <c r="AU6779">
        <v>3.8</v>
      </c>
      <c r="AV6779">
        <v>2.6</v>
      </c>
      <c r="AW6779">
        <v>4.5999999999999996</v>
      </c>
      <c r="AX6779">
        <v>18.5</v>
      </c>
      <c r="AY6779">
        <v>13.5</v>
      </c>
      <c r="AZ6779">
        <v>0.1</v>
      </c>
      <c r="BA6779">
        <v>0.6</v>
      </c>
      <c r="BB6779">
        <v>0.7</v>
      </c>
      <c r="BC6779">
        <v>0.111</v>
      </c>
      <c r="BD6779">
        <v>-1.8</v>
      </c>
      <c r="BE6779">
        <v>5.0999999999999996</v>
      </c>
      <c r="BF6779">
        <v>3.4</v>
      </c>
    </row>
    <row r="6780" spans="1:58" x14ac:dyDescent="0.55000000000000004">
      <c r="A6780" t="s">
        <v>722</v>
      </c>
      <c r="B6780" t="s">
        <v>6</v>
      </c>
      <c r="C6780" t="s">
        <v>4127</v>
      </c>
      <c r="D6780">
        <v>0</v>
      </c>
      <c r="E6780">
        <f>IF(OR(ISBLANK(F6780),F6780=61),0,1)</f>
        <v>0</v>
      </c>
      <c r="G6780">
        <f>IF(AND(F6780&lt;31,E6780=1),1,0)</f>
        <v>0</v>
      </c>
      <c r="H6780">
        <f>IF(AND(F6780&gt;=31,E6780=1),1,0)</f>
        <v>0</v>
      </c>
      <c r="I6780">
        <f>IF(AND(F6780&lt;15,E6780=1),1,0)</f>
        <v>0</v>
      </c>
      <c r="J6780">
        <f>IF(F6780=61,1,0)</f>
        <v>0</v>
      </c>
      <c r="K6780" t="s">
        <v>0</v>
      </c>
      <c r="L6780">
        <v>80</v>
      </c>
      <c r="M6780">
        <v>194</v>
      </c>
      <c r="N6780">
        <v>32</v>
      </c>
      <c r="O6780">
        <v>9</v>
      </c>
      <c r="P6780">
        <v>22.8</v>
      </c>
      <c r="Q6780">
        <v>2.9</v>
      </c>
      <c r="R6780">
        <v>6</v>
      </c>
      <c r="S6780">
        <v>0.48399999999999999</v>
      </c>
      <c r="T6780">
        <v>1.7</v>
      </c>
      <c r="U6780">
        <v>3.1</v>
      </c>
      <c r="V6780">
        <v>0.55100000000000005</v>
      </c>
      <c r="W6780">
        <v>1.2</v>
      </c>
      <c r="X6780">
        <v>2.9</v>
      </c>
      <c r="Y6780">
        <v>0.41499999999999998</v>
      </c>
      <c r="Z6780">
        <v>1.2</v>
      </c>
      <c r="AA6780">
        <v>1.5</v>
      </c>
      <c r="AB6780">
        <v>0.78700000000000003</v>
      </c>
      <c r="AC6780">
        <v>1.6</v>
      </c>
      <c r="AD6780">
        <v>3.2</v>
      </c>
      <c r="AE6780">
        <v>4.8</v>
      </c>
      <c r="AF6780">
        <v>1</v>
      </c>
      <c r="AG6780">
        <v>0.6</v>
      </c>
      <c r="AH6780">
        <v>1.1000000000000001</v>
      </c>
      <c r="AI6780">
        <v>1.1000000000000001</v>
      </c>
      <c r="AJ6780">
        <v>2.5</v>
      </c>
      <c r="AK6780">
        <v>8.1999999999999993</v>
      </c>
      <c r="AL6780">
        <v>18.5</v>
      </c>
      <c r="AM6780">
        <v>0.61099999999999999</v>
      </c>
      <c r="AN6780">
        <v>0.58599999999999997</v>
      </c>
      <c r="AO6780">
        <v>0.49</v>
      </c>
      <c r="AP6780">
        <v>0.245</v>
      </c>
      <c r="AQ6780">
        <v>255</v>
      </c>
      <c r="AR6780">
        <v>8.5</v>
      </c>
      <c r="AS6780">
        <v>15.9</v>
      </c>
      <c r="AT6780">
        <v>12.3</v>
      </c>
      <c r="AU6780">
        <v>8.3000000000000007</v>
      </c>
      <c r="AV6780">
        <v>1.6</v>
      </c>
      <c r="AW6780">
        <v>5.9</v>
      </c>
      <c r="AX6780">
        <v>13.7</v>
      </c>
      <c r="AY6780">
        <v>17.5</v>
      </c>
      <c r="AZ6780">
        <v>1.6</v>
      </c>
      <c r="BA6780">
        <v>1.5</v>
      </c>
      <c r="BB6780">
        <v>3.1</v>
      </c>
      <c r="BC6780">
        <v>0.16900000000000001</v>
      </c>
      <c r="BD6780">
        <v>3.2</v>
      </c>
      <c r="BE6780">
        <v>4.4000000000000004</v>
      </c>
      <c r="BF6780">
        <v>7.6</v>
      </c>
    </row>
    <row r="6781" spans="1:58" x14ac:dyDescent="0.55000000000000004">
      <c r="A6781" t="s">
        <v>722</v>
      </c>
      <c r="B6781" t="s">
        <v>9</v>
      </c>
      <c r="C6781" t="s">
        <v>4127</v>
      </c>
      <c r="D6781">
        <v>0</v>
      </c>
      <c r="E6781">
        <f>IF(OR(ISBLANK(F6781),F6781=61),0,1)</f>
        <v>0</v>
      </c>
      <c r="G6781">
        <f>IF(AND(F6781&lt;31,E6781=1),1,0)</f>
        <v>0</v>
      </c>
      <c r="H6781">
        <f>IF(AND(F6781&gt;=31,E6781=1),1,0)</f>
        <v>0</v>
      </c>
      <c r="I6781">
        <f>IF(AND(F6781&lt;15,E6781=1),1,0)</f>
        <v>0</v>
      </c>
      <c r="J6781">
        <f>IF(F6781=61,1,0)</f>
        <v>0</v>
      </c>
      <c r="K6781" t="s">
        <v>0</v>
      </c>
      <c r="L6781">
        <v>80</v>
      </c>
      <c r="M6781">
        <v>194</v>
      </c>
      <c r="N6781">
        <v>18</v>
      </c>
      <c r="O6781">
        <v>4</v>
      </c>
      <c r="P6781">
        <v>18.600000000000001</v>
      </c>
      <c r="Q6781">
        <v>1.8</v>
      </c>
      <c r="R6781">
        <v>5.3</v>
      </c>
      <c r="S6781">
        <v>0.34699999999999998</v>
      </c>
      <c r="T6781">
        <v>0.9</v>
      </c>
      <c r="U6781">
        <v>1.8</v>
      </c>
      <c r="V6781">
        <v>0.48499999999999999</v>
      </c>
      <c r="W6781">
        <v>0.9</v>
      </c>
      <c r="X6781">
        <v>3.4</v>
      </c>
      <c r="Y6781">
        <v>0.27400000000000002</v>
      </c>
      <c r="Z6781">
        <v>0.4</v>
      </c>
      <c r="AA6781">
        <v>0.4</v>
      </c>
      <c r="AB6781">
        <v>0.875</v>
      </c>
      <c r="AC6781">
        <v>0.6</v>
      </c>
      <c r="AD6781">
        <v>2.5</v>
      </c>
      <c r="AE6781">
        <v>3.1</v>
      </c>
      <c r="AF6781">
        <v>1.4</v>
      </c>
      <c r="AG6781">
        <v>0.4</v>
      </c>
      <c r="AH6781">
        <v>0.6</v>
      </c>
      <c r="AI6781">
        <v>0.9</v>
      </c>
      <c r="AJ6781">
        <v>1.3</v>
      </c>
      <c r="AK6781">
        <v>5</v>
      </c>
      <c r="AL6781">
        <v>10.9</v>
      </c>
      <c r="AM6781">
        <v>0.45500000000000002</v>
      </c>
      <c r="AN6781">
        <v>0.43700000000000011</v>
      </c>
      <c r="AO6781">
        <v>0.65300000000000002</v>
      </c>
      <c r="AP6781">
        <v>8.4000000000000005E-2</v>
      </c>
      <c r="AQ6781">
        <v>96</v>
      </c>
      <c r="AR6781">
        <v>4</v>
      </c>
      <c r="AS6781">
        <v>16.899999999999999</v>
      </c>
      <c r="AT6781">
        <v>10.7</v>
      </c>
      <c r="AU6781">
        <v>14.4</v>
      </c>
      <c r="AV6781">
        <v>1.4</v>
      </c>
      <c r="AW6781">
        <v>3.5</v>
      </c>
      <c r="AX6781">
        <v>14.7</v>
      </c>
      <c r="AY6781">
        <v>18.600000000000001</v>
      </c>
      <c r="AZ6781">
        <v>0.1</v>
      </c>
      <c r="BA6781">
        <v>0.3</v>
      </c>
      <c r="BB6781">
        <v>0.4</v>
      </c>
      <c r="BC6781">
        <v>4.8000000000000001E-2</v>
      </c>
      <c r="BD6781">
        <v>-1.4</v>
      </c>
      <c r="BE6781">
        <v>0.6</v>
      </c>
      <c r="BF6781">
        <v>-0.8</v>
      </c>
    </row>
    <row r="6782" spans="1:58" x14ac:dyDescent="0.55000000000000004">
      <c r="A6782" t="s">
        <v>355</v>
      </c>
      <c r="B6782" t="s">
        <v>18</v>
      </c>
      <c r="C6782" t="s">
        <v>4128</v>
      </c>
      <c r="D6782">
        <v>0</v>
      </c>
      <c r="E6782">
        <f>IF(OR(ISBLANK(F6782),F6782=61),0,1)</f>
        <v>0</v>
      </c>
      <c r="G6782">
        <f>IF(AND(F6782&lt;31,E6782=1),1,0)</f>
        <v>0</v>
      </c>
      <c r="H6782">
        <f>IF(AND(F6782&gt;=31,E6782=1),1,0)</f>
        <v>0</v>
      </c>
      <c r="I6782">
        <f>IF(AND(F6782&lt;15,E6782=1),1,0)</f>
        <v>0</v>
      </c>
      <c r="J6782">
        <f>IF(F6782=61,1,0)</f>
        <v>0</v>
      </c>
      <c r="K6782" t="s">
        <v>0</v>
      </c>
      <c r="L6782">
        <v>81</v>
      </c>
      <c r="M6782">
        <v>241</v>
      </c>
      <c r="N6782">
        <v>29</v>
      </c>
      <c r="O6782">
        <v>7</v>
      </c>
      <c r="P6782">
        <v>9.9</v>
      </c>
      <c r="Q6782">
        <v>1.1000000000000001</v>
      </c>
      <c r="R6782">
        <v>2.4</v>
      </c>
      <c r="S6782">
        <v>0.44299999999999989</v>
      </c>
      <c r="T6782">
        <v>1.1000000000000001</v>
      </c>
      <c r="U6782">
        <v>2.4</v>
      </c>
      <c r="V6782">
        <v>0.44299999999999989</v>
      </c>
      <c r="W6782">
        <v>0</v>
      </c>
      <c r="X6782">
        <v>0</v>
      </c>
      <c r="Y6782">
        <v>0</v>
      </c>
      <c r="Z6782">
        <v>0.7</v>
      </c>
      <c r="AA6782">
        <v>1.2</v>
      </c>
      <c r="AB6782">
        <v>0.55899999999999994</v>
      </c>
      <c r="AC6782">
        <v>1</v>
      </c>
      <c r="AD6782">
        <v>0.8</v>
      </c>
      <c r="AE6782">
        <v>1.8</v>
      </c>
      <c r="AF6782">
        <v>0.1</v>
      </c>
      <c r="AG6782">
        <v>0.2</v>
      </c>
      <c r="AH6782">
        <v>0.3</v>
      </c>
      <c r="AI6782">
        <v>0.8</v>
      </c>
      <c r="AJ6782">
        <v>2.6</v>
      </c>
      <c r="AK6782">
        <v>2.8</v>
      </c>
      <c r="AL6782">
        <v>8.1</v>
      </c>
      <c r="AM6782">
        <v>0.47</v>
      </c>
      <c r="AN6782">
        <v>0.44299999999999989</v>
      </c>
      <c r="AO6782">
        <v>0</v>
      </c>
      <c r="AP6782">
        <v>0.48599999999999999</v>
      </c>
      <c r="AQ6782">
        <v>81</v>
      </c>
      <c r="AR6782">
        <v>12.1</v>
      </c>
      <c r="AS6782">
        <v>10.6</v>
      </c>
      <c r="AT6782">
        <v>11.4</v>
      </c>
      <c r="AU6782">
        <v>2.8</v>
      </c>
      <c r="AV6782">
        <v>1.1000000000000001</v>
      </c>
      <c r="AW6782">
        <v>3.9</v>
      </c>
      <c r="AX6782">
        <v>21.1</v>
      </c>
      <c r="AY6782">
        <v>21</v>
      </c>
      <c r="AZ6782">
        <v>-0.1</v>
      </c>
      <c r="BA6782">
        <v>0.4</v>
      </c>
      <c r="BB6782">
        <v>0.3</v>
      </c>
      <c r="BC6782">
        <v>4.3999999999999997E-2</v>
      </c>
      <c r="BD6782">
        <v>-5.9</v>
      </c>
      <c r="BE6782">
        <v>-0.3</v>
      </c>
      <c r="BF6782">
        <v>-6.3</v>
      </c>
    </row>
    <row r="6783" spans="1:58" x14ac:dyDescent="0.55000000000000004">
      <c r="A6783" t="s">
        <v>815</v>
      </c>
      <c r="B6783" t="s">
        <v>6</v>
      </c>
      <c r="C6783" t="s">
        <v>4128</v>
      </c>
      <c r="D6783">
        <v>0</v>
      </c>
      <c r="E6783">
        <f>IF(OR(ISBLANK(F6783),F6783=61),0,1)</f>
        <v>0</v>
      </c>
      <c r="G6783">
        <f>IF(AND(F6783&lt;31,E6783=1),1,0)</f>
        <v>0</v>
      </c>
      <c r="H6783">
        <f>IF(AND(F6783&gt;=31,E6783=1),1,0)</f>
        <v>0</v>
      </c>
      <c r="I6783">
        <f>IF(AND(F6783&lt;15,E6783=1),1,0)</f>
        <v>0</v>
      </c>
      <c r="J6783">
        <f>IF(F6783=61,1,0)</f>
        <v>0</v>
      </c>
      <c r="K6783" t="s">
        <v>0</v>
      </c>
      <c r="L6783">
        <v>81</v>
      </c>
      <c r="M6783">
        <v>241</v>
      </c>
      <c r="N6783">
        <v>33</v>
      </c>
      <c r="O6783">
        <v>0</v>
      </c>
      <c r="P6783">
        <v>15.1</v>
      </c>
      <c r="Q6783">
        <v>1.9</v>
      </c>
      <c r="R6783">
        <v>4</v>
      </c>
      <c r="S6783">
        <v>0.48099999999999998</v>
      </c>
      <c r="T6783">
        <v>1.9</v>
      </c>
      <c r="U6783">
        <v>4</v>
      </c>
      <c r="V6783">
        <v>0.48099999999999998</v>
      </c>
      <c r="W6783">
        <v>0</v>
      </c>
      <c r="X6783">
        <v>0</v>
      </c>
      <c r="Y6783">
        <v>0</v>
      </c>
      <c r="Z6783">
        <v>1.4</v>
      </c>
      <c r="AA6783">
        <v>2.1</v>
      </c>
      <c r="AB6783">
        <v>0.68099999999999994</v>
      </c>
      <c r="AC6783">
        <v>0.9</v>
      </c>
      <c r="AD6783">
        <v>1.5</v>
      </c>
      <c r="AE6783">
        <v>2.4</v>
      </c>
      <c r="AF6783">
        <v>0.4</v>
      </c>
      <c r="AG6783">
        <v>0.2</v>
      </c>
      <c r="AH6783">
        <v>0.4</v>
      </c>
      <c r="AI6783">
        <v>1.1000000000000001</v>
      </c>
      <c r="AJ6783">
        <v>2.9</v>
      </c>
      <c r="AK6783">
        <v>5.2</v>
      </c>
      <c r="AL6783">
        <v>9.5</v>
      </c>
      <c r="AM6783">
        <v>0.52800000000000002</v>
      </c>
      <c r="AN6783">
        <v>0.48099999999999998</v>
      </c>
      <c r="AO6783">
        <v>0</v>
      </c>
      <c r="AP6783">
        <v>0.52700000000000002</v>
      </c>
      <c r="AQ6783">
        <v>171</v>
      </c>
      <c r="AR6783">
        <v>7.3</v>
      </c>
      <c r="AS6783">
        <v>11.1</v>
      </c>
      <c r="AT6783">
        <v>9.1999999999999993</v>
      </c>
      <c r="AU6783">
        <v>3.6</v>
      </c>
      <c r="AV6783">
        <v>0.5</v>
      </c>
      <c r="AW6783">
        <v>3.2</v>
      </c>
      <c r="AX6783">
        <v>18.399999999999999</v>
      </c>
      <c r="AY6783">
        <v>19</v>
      </c>
      <c r="AZ6783">
        <v>0.4</v>
      </c>
      <c r="BA6783">
        <v>0.4</v>
      </c>
      <c r="BB6783">
        <v>0.8</v>
      </c>
      <c r="BC6783">
        <v>6.0999999999999999E-2</v>
      </c>
      <c r="BD6783">
        <v>-5.5</v>
      </c>
      <c r="BE6783">
        <v>-1.9</v>
      </c>
      <c r="BF6783">
        <v>-7.4</v>
      </c>
    </row>
    <row r="6784" spans="1:58" x14ac:dyDescent="0.55000000000000004">
      <c r="A6784" t="s">
        <v>815</v>
      </c>
      <c r="B6784" t="s">
        <v>9</v>
      </c>
      <c r="C6784" t="s">
        <v>4128</v>
      </c>
      <c r="D6784">
        <v>0</v>
      </c>
      <c r="E6784">
        <f>IF(OR(ISBLANK(F6784),F6784=61),0,1)</f>
        <v>0</v>
      </c>
      <c r="G6784">
        <f>IF(AND(F6784&lt;31,E6784=1),1,0)</f>
        <v>0</v>
      </c>
      <c r="H6784">
        <f>IF(AND(F6784&gt;=31,E6784=1),1,0)</f>
        <v>0</v>
      </c>
      <c r="I6784">
        <f>IF(AND(F6784&lt;15,E6784=1),1,0)</f>
        <v>0</v>
      </c>
      <c r="J6784">
        <f>IF(F6784=61,1,0)</f>
        <v>0</v>
      </c>
      <c r="K6784" t="s">
        <v>0</v>
      </c>
      <c r="L6784">
        <v>81</v>
      </c>
      <c r="M6784">
        <v>241</v>
      </c>
      <c r="N6784">
        <v>33</v>
      </c>
      <c r="O6784">
        <v>33</v>
      </c>
      <c r="P6784">
        <v>21.1</v>
      </c>
      <c r="Q6784">
        <v>3.2</v>
      </c>
      <c r="R6784">
        <v>5.7</v>
      </c>
      <c r="S6784">
        <v>0.56700000000000006</v>
      </c>
      <c r="T6784">
        <v>3.1</v>
      </c>
      <c r="U6784">
        <v>5.3</v>
      </c>
      <c r="V6784">
        <v>0.57999999999999996</v>
      </c>
      <c r="W6784">
        <v>0.2</v>
      </c>
      <c r="X6784">
        <v>0.4</v>
      </c>
      <c r="Y6784">
        <v>0.38500000000000001</v>
      </c>
      <c r="Z6784">
        <v>1.3</v>
      </c>
      <c r="AA6784">
        <v>2.2999999999999998</v>
      </c>
      <c r="AB6784">
        <v>0.57299999999999995</v>
      </c>
      <c r="AC6784">
        <v>1.8</v>
      </c>
      <c r="AD6784">
        <v>2.5</v>
      </c>
      <c r="AE6784">
        <v>4.3</v>
      </c>
      <c r="AF6784">
        <v>0.9</v>
      </c>
      <c r="AG6784">
        <v>0.1</v>
      </c>
      <c r="AH6784">
        <v>0.7</v>
      </c>
      <c r="AI6784">
        <v>1.3</v>
      </c>
      <c r="AJ6784">
        <v>2.8</v>
      </c>
      <c r="AK6784">
        <v>7.9</v>
      </c>
      <c r="AL6784">
        <v>15.1</v>
      </c>
      <c r="AM6784">
        <v>0.58399999999999996</v>
      </c>
      <c r="AN6784">
        <v>0.57999999999999996</v>
      </c>
      <c r="AO6784">
        <v>7.0000000000000007E-2</v>
      </c>
      <c r="AP6784">
        <v>0.40100000000000002</v>
      </c>
      <c r="AQ6784">
        <v>265</v>
      </c>
      <c r="AR6784">
        <v>9.5</v>
      </c>
      <c r="AS6784">
        <v>14</v>
      </c>
      <c r="AT6784">
        <v>11.7</v>
      </c>
      <c r="AU6784">
        <v>7.4</v>
      </c>
      <c r="AV6784">
        <v>0.3</v>
      </c>
      <c r="AW6784">
        <v>3.5</v>
      </c>
      <c r="AX6784">
        <v>16.2</v>
      </c>
      <c r="AY6784">
        <v>18.3</v>
      </c>
      <c r="AZ6784">
        <v>1.2</v>
      </c>
      <c r="BA6784">
        <v>0.7</v>
      </c>
      <c r="BB6784">
        <v>1.9</v>
      </c>
      <c r="BC6784">
        <v>0.111</v>
      </c>
      <c r="BD6784">
        <v>-2</v>
      </c>
      <c r="BE6784">
        <v>-0.8</v>
      </c>
      <c r="BF6784">
        <v>-2.8</v>
      </c>
    </row>
    <row r="6785" spans="1:58" x14ac:dyDescent="0.55000000000000004">
      <c r="A6785" t="s">
        <v>1253</v>
      </c>
      <c r="B6785" t="s">
        <v>6</v>
      </c>
      <c r="C6785" t="s">
        <v>4129</v>
      </c>
      <c r="D6785">
        <v>0</v>
      </c>
      <c r="E6785">
        <f>IF(OR(ISBLANK(F6785),F6785=61),0,1)</f>
        <v>0</v>
      </c>
      <c r="G6785">
        <f>IF(AND(F6785&lt;31,E6785=1),1,0)</f>
        <v>0</v>
      </c>
      <c r="H6785">
        <f>IF(AND(F6785&gt;=31,E6785=1),1,0)</f>
        <v>0</v>
      </c>
      <c r="I6785">
        <f>IF(AND(F6785&lt;15,E6785=1),1,0)</f>
        <v>0</v>
      </c>
      <c r="J6785">
        <f>IF(F6785=61,1,0)</f>
        <v>0</v>
      </c>
      <c r="K6785" t="s">
        <v>0</v>
      </c>
      <c r="L6785">
        <v>79</v>
      </c>
      <c r="M6785">
        <v>200</v>
      </c>
      <c r="N6785">
        <v>32</v>
      </c>
      <c r="O6785">
        <v>9</v>
      </c>
      <c r="P6785">
        <v>8.4</v>
      </c>
      <c r="Q6785">
        <v>0.9</v>
      </c>
      <c r="R6785">
        <v>1.6</v>
      </c>
      <c r="S6785">
        <v>0.55799999999999994</v>
      </c>
      <c r="T6785">
        <v>0.8</v>
      </c>
      <c r="U6785">
        <v>1.3</v>
      </c>
      <c r="V6785">
        <v>0.61</v>
      </c>
      <c r="W6785">
        <v>0.1</v>
      </c>
      <c r="X6785">
        <v>0.3</v>
      </c>
      <c r="Y6785">
        <v>0.36399999999999999</v>
      </c>
      <c r="Z6785">
        <v>0.2</v>
      </c>
      <c r="AA6785">
        <v>0.8</v>
      </c>
      <c r="AB6785">
        <v>0.28000000000000003</v>
      </c>
      <c r="AC6785">
        <v>0.7</v>
      </c>
      <c r="AD6785">
        <v>1.2</v>
      </c>
      <c r="AE6785">
        <v>1.9</v>
      </c>
      <c r="AF6785">
        <v>0.2</v>
      </c>
      <c r="AG6785">
        <v>0.2</v>
      </c>
      <c r="AH6785">
        <v>0.6</v>
      </c>
      <c r="AI6785">
        <v>0.3</v>
      </c>
      <c r="AJ6785">
        <v>1.5</v>
      </c>
      <c r="AK6785">
        <v>2.2000000000000002</v>
      </c>
      <c r="AL6785">
        <v>13.8</v>
      </c>
      <c r="AM6785">
        <v>0.54</v>
      </c>
      <c r="AN6785">
        <v>0.59599999999999997</v>
      </c>
      <c r="AO6785">
        <v>0.21199999999999999</v>
      </c>
      <c r="AP6785">
        <v>0.48099999999999998</v>
      </c>
      <c r="AQ6785">
        <v>67</v>
      </c>
      <c r="AR6785">
        <v>9.1999999999999993</v>
      </c>
      <c r="AS6785">
        <v>15.2</v>
      </c>
      <c r="AT6785">
        <v>12.3</v>
      </c>
      <c r="AU6785">
        <v>3.6</v>
      </c>
      <c r="AV6785">
        <v>1.3</v>
      </c>
      <c r="AW6785">
        <v>6.9</v>
      </c>
      <c r="AX6785">
        <v>14.7</v>
      </c>
      <c r="AY6785">
        <v>13.7</v>
      </c>
      <c r="AZ6785">
        <v>0.2</v>
      </c>
      <c r="BA6785">
        <v>0.6</v>
      </c>
      <c r="BB6785">
        <v>0.8</v>
      </c>
      <c r="BC6785">
        <v>0.11799999999999999</v>
      </c>
      <c r="BD6785">
        <v>-4.5</v>
      </c>
      <c r="BE6785">
        <v>1.4</v>
      </c>
      <c r="BF6785">
        <v>-3</v>
      </c>
    </row>
    <row r="6786" spans="1:58" x14ac:dyDescent="0.55000000000000004">
      <c r="A6786" t="s">
        <v>1253</v>
      </c>
      <c r="B6786" t="s">
        <v>9</v>
      </c>
      <c r="C6786" t="s">
        <v>4129</v>
      </c>
      <c r="D6786">
        <v>0</v>
      </c>
      <c r="E6786">
        <f>IF(OR(ISBLANK(F6786),F6786=61),0,1)</f>
        <v>0</v>
      </c>
      <c r="G6786">
        <f>IF(AND(F6786&lt;31,E6786=1),1,0)</f>
        <v>0</v>
      </c>
      <c r="H6786">
        <f>IF(AND(F6786&gt;=31,E6786=1),1,0)</f>
        <v>0</v>
      </c>
      <c r="I6786">
        <f>IF(AND(F6786&lt;15,E6786=1),1,0)</f>
        <v>0</v>
      </c>
      <c r="J6786">
        <f>IF(F6786=61,1,0)</f>
        <v>0</v>
      </c>
      <c r="K6786" t="s">
        <v>0</v>
      </c>
      <c r="L6786">
        <v>79</v>
      </c>
      <c r="M6786">
        <v>200</v>
      </c>
      <c r="N6786">
        <v>28</v>
      </c>
      <c r="O6786">
        <v>20</v>
      </c>
      <c r="P6786">
        <v>21</v>
      </c>
      <c r="Q6786">
        <v>2.2999999999999998</v>
      </c>
      <c r="R6786">
        <v>4.5999999999999996</v>
      </c>
      <c r="S6786">
        <v>0.50800000000000001</v>
      </c>
      <c r="T6786">
        <v>2.1</v>
      </c>
      <c r="U6786">
        <v>3.8</v>
      </c>
      <c r="V6786">
        <v>0.56600000000000006</v>
      </c>
      <c r="W6786">
        <v>0.2</v>
      </c>
      <c r="X6786">
        <v>0.8</v>
      </c>
      <c r="Y6786">
        <v>0.22700000000000001</v>
      </c>
      <c r="Z6786">
        <v>1.3</v>
      </c>
      <c r="AA6786">
        <v>2.1</v>
      </c>
      <c r="AB6786">
        <v>0.627</v>
      </c>
      <c r="AC6786">
        <v>1.6</v>
      </c>
      <c r="AD6786">
        <v>3.2</v>
      </c>
      <c r="AE6786">
        <v>4.8</v>
      </c>
      <c r="AF6786">
        <v>1</v>
      </c>
      <c r="AG6786">
        <v>0.3</v>
      </c>
      <c r="AH6786">
        <v>1</v>
      </c>
      <c r="AI6786">
        <v>1.1000000000000001</v>
      </c>
      <c r="AJ6786">
        <v>2.8</v>
      </c>
      <c r="AK6786">
        <v>6.1</v>
      </c>
      <c r="AL6786">
        <v>14.3</v>
      </c>
      <c r="AM6786">
        <v>0.55100000000000005</v>
      </c>
      <c r="AN6786">
        <v>0.52700000000000002</v>
      </c>
      <c r="AO6786">
        <v>0.17199999999999999</v>
      </c>
      <c r="AP6786">
        <v>0.46100000000000002</v>
      </c>
      <c r="AQ6786">
        <v>180</v>
      </c>
      <c r="AR6786">
        <v>8.6</v>
      </c>
      <c r="AS6786">
        <v>16.7</v>
      </c>
      <c r="AT6786">
        <v>12.7</v>
      </c>
      <c r="AU6786">
        <v>9.4</v>
      </c>
      <c r="AV6786">
        <v>0.7</v>
      </c>
      <c r="AW6786">
        <v>5.5</v>
      </c>
      <c r="AX6786">
        <v>16.600000000000001</v>
      </c>
      <c r="AY6786">
        <v>15.9</v>
      </c>
      <c r="AZ6786">
        <v>0.7</v>
      </c>
      <c r="BA6786">
        <v>0.7</v>
      </c>
      <c r="BB6786">
        <v>1.4</v>
      </c>
      <c r="BC6786">
        <v>9.5000000000000001E-2</v>
      </c>
      <c r="BD6786">
        <v>-3.4</v>
      </c>
      <c r="BE6786">
        <v>-0.5</v>
      </c>
      <c r="BF6786">
        <v>-3.9</v>
      </c>
    </row>
    <row r="6787" spans="1:58" x14ac:dyDescent="0.55000000000000004">
      <c r="A6787" t="s">
        <v>264</v>
      </c>
      <c r="B6787" t="s">
        <v>6</v>
      </c>
      <c r="C6787" t="s">
        <v>4130</v>
      </c>
      <c r="D6787">
        <v>0</v>
      </c>
      <c r="E6787">
        <f>IF(OR(ISBLANK(F6787),F6787=61),0,1)</f>
        <v>0</v>
      </c>
      <c r="G6787">
        <f>IF(AND(F6787&lt;31,E6787=1),1,0)</f>
        <v>0</v>
      </c>
      <c r="H6787">
        <f>IF(AND(F6787&gt;=31,E6787=1),1,0)</f>
        <v>0</v>
      </c>
      <c r="I6787">
        <f>IF(AND(F6787&lt;15,E6787=1),1,0)</f>
        <v>0</v>
      </c>
      <c r="J6787">
        <f>IF(F6787=61,1,0)</f>
        <v>0</v>
      </c>
      <c r="K6787" t="s">
        <v>0</v>
      </c>
      <c r="L6787">
        <v>80</v>
      </c>
      <c r="M6787">
        <v>225</v>
      </c>
      <c r="N6787">
        <v>28</v>
      </c>
      <c r="O6787">
        <v>6</v>
      </c>
      <c r="P6787">
        <v>11.3</v>
      </c>
      <c r="Q6787">
        <v>1</v>
      </c>
      <c r="R6787">
        <v>2.1</v>
      </c>
      <c r="S6787">
        <v>0.48299999999999998</v>
      </c>
      <c r="T6787">
        <v>1</v>
      </c>
      <c r="U6787">
        <v>2.1</v>
      </c>
      <c r="V6787">
        <v>0.49199999999999999</v>
      </c>
      <c r="W6787">
        <v>0</v>
      </c>
      <c r="X6787">
        <v>0</v>
      </c>
      <c r="Y6787">
        <v>0</v>
      </c>
      <c r="Z6787">
        <v>0.5</v>
      </c>
      <c r="AA6787">
        <v>1</v>
      </c>
      <c r="AB6787">
        <v>0.48299999999999998</v>
      </c>
      <c r="AC6787">
        <v>0.8</v>
      </c>
      <c r="AD6787">
        <v>1.5</v>
      </c>
      <c r="AE6787">
        <v>2.2999999999999998</v>
      </c>
      <c r="AF6787">
        <v>0.1</v>
      </c>
      <c r="AG6787">
        <v>0.1</v>
      </c>
      <c r="AH6787">
        <v>0.1</v>
      </c>
      <c r="AI6787">
        <v>0.8</v>
      </c>
      <c r="AJ6787">
        <v>2.2999999999999998</v>
      </c>
      <c r="AK6787">
        <v>2.6</v>
      </c>
      <c r="AL6787">
        <v>5.2</v>
      </c>
      <c r="AM6787">
        <v>0.48799999999999999</v>
      </c>
      <c r="AN6787">
        <v>0.48299999999999998</v>
      </c>
      <c r="AO6787">
        <v>1.7000000000000001E-2</v>
      </c>
      <c r="AP6787">
        <v>0.48299999999999998</v>
      </c>
      <c r="AQ6787">
        <v>68</v>
      </c>
      <c r="AR6787">
        <v>7.3</v>
      </c>
      <c r="AS6787">
        <v>15.9</v>
      </c>
      <c r="AT6787">
        <v>11.3</v>
      </c>
      <c r="AU6787">
        <v>1.3</v>
      </c>
      <c r="AV6787">
        <v>0.7</v>
      </c>
      <c r="AW6787">
        <v>0.8</v>
      </c>
      <c r="AX6787">
        <v>23.8</v>
      </c>
      <c r="AY6787">
        <v>15</v>
      </c>
      <c r="AZ6787">
        <v>-0.2</v>
      </c>
      <c r="BA6787">
        <v>0.3</v>
      </c>
      <c r="BB6787">
        <v>0.1</v>
      </c>
      <c r="BC6787">
        <v>1.2999999999999999E-2</v>
      </c>
      <c r="BD6787">
        <v>-8.3000000000000007</v>
      </c>
      <c r="BE6787">
        <v>-2.2000000000000002</v>
      </c>
      <c r="BF6787">
        <v>-10.4</v>
      </c>
    </row>
    <row r="6788" spans="1:58" x14ac:dyDescent="0.55000000000000004">
      <c r="A6788" t="s">
        <v>264</v>
      </c>
      <c r="B6788" t="s">
        <v>9</v>
      </c>
      <c r="C6788" t="s">
        <v>4130</v>
      </c>
      <c r="D6788">
        <v>0</v>
      </c>
      <c r="E6788">
        <f>IF(OR(ISBLANK(F6788),F6788=61),0,1)</f>
        <v>0</v>
      </c>
      <c r="G6788">
        <f>IF(AND(F6788&lt;31,E6788=1),1,0)</f>
        <v>0</v>
      </c>
      <c r="H6788">
        <f>IF(AND(F6788&gt;=31,E6788=1),1,0)</f>
        <v>0</v>
      </c>
      <c r="I6788">
        <f>IF(AND(F6788&lt;15,E6788=1),1,0)</f>
        <v>0</v>
      </c>
      <c r="J6788">
        <f>IF(F6788=61,1,0)</f>
        <v>0</v>
      </c>
      <c r="K6788" t="s">
        <v>0</v>
      </c>
      <c r="L6788">
        <v>80</v>
      </c>
      <c r="M6788">
        <v>225</v>
      </c>
      <c r="N6788">
        <v>17</v>
      </c>
      <c r="O6788">
        <v>0</v>
      </c>
      <c r="P6788">
        <v>3.2</v>
      </c>
      <c r="Q6788">
        <v>0.2</v>
      </c>
      <c r="R6788">
        <v>0.5</v>
      </c>
      <c r="S6788">
        <v>0.33300000000000002</v>
      </c>
      <c r="T6788">
        <v>0.2</v>
      </c>
      <c r="U6788">
        <v>0.5</v>
      </c>
      <c r="V6788">
        <v>0.33300000000000002</v>
      </c>
      <c r="W6788">
        <v>0</v>
      </c>
      <c r="X6788">
        <v>0</v>
      </c>
      <c r="Y6788">
        <v>0</v>
      </c>
      <c r="Z6788">
        <v>0.4</v>
      </c>
      <c r="AA6788">
        <v>0.6</v>
      </c>
      <c r="AB6788">
        <v>0.54500000000000004</v>
      </c>
      <c r="AC6788">
        <v>0.3</v>
      </c>
      <c r="AD6788">
        <v>0.6</v>
      </c>
      <c r="AE6788">
        <v>0.9</v>
      </c>
      <c r="AF6788">
        <v>0.2</v>
      </c>
      <c r="AG6788">
        <v>0.1</v>
      </c>
      <c r="AH6788">
        <v>0</v>
      </c>
      <c r="AI6788">
        <v>0.2</v>
      </c>
      <c r="AJ6788">
        <v>0.6</v>
      </c>
      <c r="AK6788">
        <v>0.7</v>
      </c>
      <c r="AL6788">
        <v>7.8</v>
      </c>
      <c r="AM6788">
        <v>0.42199999999999999</v>
      </c>
      <c r="AN6788">
        <v>0.33300000000000002</v>
      </c>
      <c r="AO6788">
        <v>0</v>
      </c>
      <c r="AP6788">
        <v>1.222</v>
      </c>
      <c r="AQ6788">
        <v>14</v>
      </c>
      <c r="AR6788">
        <v>9.6</v>
      </c>
      <c r="AS6788">
        <v>21.7</v>
      </c>
      <c r="AT6788">
        <v>15.2</v>
      </c>
      <c r="AU6788">
        <v>9.9</v>
      </c>
      <c r="AV6788">
        <v>2</v>
      </c>
      <c r="AW6788">
        <v>0</v>
      </c>
      <c r="AX6788">
        <v>21.9</v>
      </c>
      <c r="AY6788">
        <v>16</v>
      </c>
      <c r="AZ6788">
        <v>0</v>
      </c>
      <c r="BA6788">
        <v>0.1</v>
      </c>
      <c r="BB6788">
        <v>0</v>
      </c>
      <c r="BC6788">
        <v>3.5999999999999997E-2</v>
      </c>
      <c r="BD6788">
        <v>-6.8</v>
      </c>
      <c r="BE6788">
        <v>-1.3</v>
      </c>
      <c r="BF6788">
        <v>-8.1</v>
      </c>
    </row>
    <row r="6789" spans="1:58" x14ac:dyDescent="0.55000000000000004">
      <c r="A6789" t="s">
        <v>501</v>
      </c>
      <c r="B6789" t="s">
        <v>9</v>
      </c>
      <c r="C6789" t="s">
        <v>4131</v>
      </c>
      <c r="D6789">
        <v>0</v>
      </c>
      <c r="E6789">
        <f>IF(OR(ISBLANK(F6789),F6789=61),0,1)</f>
        <v>0</v>
      </c>
      <c r="G6789">
        <f>IF(AND(F6789&lt;31,E6789=1),1,0)</f>
        <v>0</v>
      </c>
      <c r="H6789">
        <f>IF(AND(F6789&gt;=31,E6789=1),1,0)</f>
        <v>0</v>
      </c>
      <c r="I6789">
        <f>IF(AND(F6789&lt;15,E6789=1),1,0)</f>
        <v>0</v>
      </c>
      <c r="J6789">
        <f>IF(F6789=61,1,0)</f>
        <v>0</v>
      </c>
      <c r="K6789" t="s">
        <v>0</v>
      </c>
      <c r="L6789">
        <v>83</v>
      </c>
      <c r="M6789">
        <v>205</v>
      </c>
      <c r="N6789">
        <v>27</v>
      </c>
      <c r="O6789">
        <v>8</v>
      </c>
      <c r="P6789">
        <v>14.6</v>
      </c>
      <c r="Q6789">
        <v>1.5</v>
      </c>
      <c r="R6789">
        <v>3</v>
      </c>
      <c r="S6789">
        <v>0.5</v>
      </c>
      <c r="T6789">
        <v>1.5</v>
      </c>
      <c r="U6789">
        <v>3</v>
      </c>
      <c r="V6789">
        <v>0.50600000000000001</v>
      </c>
      <c r="W6789">
        <v>0</v>
      </c>
      <c r="X6789">
        <v>0</v>
      </c>
      <c r="Y6789">
        <v>0</v>
      </c>
      <c r="Z6789">
        <v>0.6</v>
      </c>
      <c r="AA6789">
        <v>1.5</v>
      </c>
      <c r="AB6789">
        <v>0.42499999999999999</v>
      </c>
      <c r="AC6789">
        <v>1.4</v>
      </c>
      <c r="AD6789">
        <v>1.6</v>
      </c>
      <c r="AE6789">
        <v>3.1</v>
      </c>
      <c r="AF6789">
        <v>0.3</v>
      </c>
      <c r="AG6789">
        <v>0.5</v>
      </c>
      <c r="AH6789">
        <v>1.1000000000000001</v>
      </c>
      <c r="AI6789">
        <v>1.2</v>
      </c>
      <c r="AJ6789">
        <v>2.5</v>
      </c>
      <c r="AK6789">
        <v>3.7</v>
      </c>
      <c r="AL6789">
        <v>11.2</v>
      </c>
      <c r="AM6789">
        <v>0.49</v>
      </c>
      <c r="AN6789">
        <v>0.5</v>
      </c>
      <c r="AO6789">
        <v>1.2E-2</v>
      </c>
      <c r="AP6789">
        <v>0.48799999999999999</v>
      </c>
      <c r="AQ6789">
        <v>105</v>
      </c>
      <c r="AR6789">
        <v>10.6</v>
      </c>
      <c r="AS6789">
        <v>12.6</v>
      </c>
      <c r="AT6789">
        <v>11.5</v>
      </c>
      <c r="AU6789">
        <v>4.0999999999999996</v>
      </c>
      <c r="AV6789">
        <v>1.9</v>
      </c>
      <c r="AW6789">
        <v>7.7</v>
      </c>
      <c r="AX6789">
        <v>24.1</v>
      </c>
      <c r="AY6789">
        <v>16.100000000000001</v>
      </c>
      <c r="AZ6789">
        <v>-0.1</v>
      </c>
      <c r="BA6789">
        <v>0.6</v>
      </c>
      <c r="BB6789">
        <v>0.6</v>
      </c>
      <c r="BC6789">
        <v>5.7000000000000002E-2</v>
      </c>
      <c r="BD6789">
        <v>-2.9</v>
      </c>
      <c r="BE6789">
        <v>6</v>
      </c>
      <c r="BF6789">
        <v>3.1</v>
      </c>
    </row>
    <row r="6790" spans="1:58" x14ac:dyDescent="0.55000000000000004">
      <c r="A6790" t="s">
        <v>311</v>
      </c>
      <c r="B6790" t="s">
        <v>18</v>
      </c>
      <c r="C6790" t="s">
        <v>4132</v>
      </c>
      <c r="D6790">
        <v>0</v>
      </c>
      <c r="E6790">
        <f>IF(OR(ISBLANK(F6790),F6790=61),0,1)</f>
        <v>0</v>
      </c>
      <c r="G6790">
        <f>IF(AND(F6790&lt;31,E6790=1),1,0)</f>
        <v>0</v>
      </c>
      <c r="H6790">
        <f>IF(AND(F6790&gt;=31,E6790=1),1,0)</f>
        <v>0</v>
      </c>
      <c r="I6790">
        <f>IF(AND(F6790&lt;15,E6790=1),1,0)</f>
        <v>0</v>
      </c>
      <c r="J6790">
        <f>IF(F6790=61,1,0)</f>
        <v>0</v>
      </c>
      <c r="K6790" t="s">
        <v>0</v>
      </c>
      <c r="L6790">
        <v>80</v>
      </c>
      <c r="M6790">
        <v>230</v>
      </c>
      <c r="N6790">
        <v>2</v>
      </c>
      <c r="O6790">
        <v>2</v>
      </c>
      <c r="P6790">
        <v>18</v>
      </c>
      <c r="Q6790">
        <v>1</v>
      </c>
      <c r="R6790">
        <v>2</v>
      </c>
      <c r="S6790">
        <v>0.5</v>
      </c>
      <c r="T6790">
        <v>1</v>
      </c>
      <c r="U6790">
        <v>2</v>
      </c>
      <c r="V6790">
        <v>0.5</v>
      </c>
      <c r="W6790">
        <v>0</v>
      </c>
      <c r="X6790">
        <v>0</v>
      </c>
      <c r="Y6790">
        <v>0</v>
      </c>
      <c r="Z6790">
        <v>0.5</v>
      </c>
      <c r="AA6790">
        <v>1</v>
      </c>
      <c r="AB6790">
        <v>0.5</v>
      </c>
      <c r="AC6790">
        <v>1.5</v>
      </c>
      <c r="AD6790">
        <v>4</v>
      </c>
      <c r="AE6790">
        <v>5.5</v>
      </c>
      <c r="AF6790">
        <v>0</v>
      </c>
      <c r="AG6790">
        <v>0</v>
      </c>
      <c r="AH6790">
        <v>1</v>
      </c>
      <c r="AI6790">
        <v>1</v>
      </c>
      <c r="AJ6790">
        <v>4.5</v>
      </c>
      <c r="AK6790">
        <v>2.5</v>
      </c>
      <c r="AL6790">
        <v>7.3</v>
      </c>
      <c r="AM6790">
        <v>0.505</v>
      </c>
      <c r="AN6790">
        <v>0.5</v>
      </c>
      <c r="AO6790">
        <v>0</v>
      </c>
      <c r="AP6790">
        <v>0.5</v>
      </c>
      <c r="AQ6790">
        <v>6</v>
      </c>
      <c r="AR6790">
        <v>10.3</v>
      </c>
      <c r="AS6790">
        <v>28.6</v>
      </c>
      <c r="AT6790">
        <v>19.2</v>
      </c>
      <c r="AU6790">
        <v>0</v>
      </c>
      <c r="AV6790">
        <v>0</v>
      </c>
      <c r="AW6790">
        <v>6.7</v>
      </c>
      <c r="AX6790">
        <v>28.8</v>
      </c>
      <c r="AY6790">
        <v>11</v>
      </c>
      <c r="AZ6790">
        <v>0</v>
      </c>
      <c r="BA6790">
        <v>0</v>
      </c>
      <c r="BB6790">
        <v>0</v>
      </c>
      <c r="BC6790">
        <v>4.4999999999999998E-2</v>
      </c>
      <c r="BD6790">
        <v>-7.9</v>
      </c>
      <c r="BE6790">
        <v>-1.2</v>
      </c>
      <c r="BF6790">
        <v>-9.1</v>
      </c>
    </row>
    <row r="6791" spans="1:58" x14ac:dyDescent="0.55000000000000004">
      <c r="A6791" t="s">
        <v>903</v>
      </c>
      <c r="B6791" t="s">
        <v>18</v>
      </c>
      <c r="C6791" t="s">
        <v>4133</v>
      </c>
      <c r="D6791">
        <v>0</v>
      </c>
      <c r="E6791">
        <f>IF(OR(ISBLANK(F6791),F6791=61),0,1)</f>
        <v>0</v>
      </c>
      <c r="G6791">
        <f>IF(AND(F6791&lt;31,E6791=1),1,0)</f>
        <v>0</v>
      </c>
      <c r="H6791">
        <f>IF(AND(F6791&gt;=31,E6791=1),1,0)</f>
        <v>0</v>
      </c>
      <c r="I6791">
        <f>IF(AND(F6791&lt;15,E6791=1),1,0)</f>
        <v>0</v>
      </c>
      <c r="J6791">
        <f>IF(F6791=61,1,0)</f>
        <v>0</v>
      </c>
      <c r="K6791" t="s">
        <v>0</v>
      </c>
      <c r="L6791">
        <v>80</v>
      </c>
      <c r="M6791">
        <v>240</v>
      </c>
      <c r="N6791">
        <v>32</v>
      </c>
      <c r="O6791">
        <v>2</v>
      </c>
      <c r="P6791">
        <v>18.2</v>
      </c>
      <c r="Q6791">
        <v>1.8</v>
      </c>
      <c r="R6791">
        <v>4.3</v>
      </c>
      <c r="S6791">
        <v>0.41599999999999998</v>
      </c>
      <c r="T6791">
        <v>1.8</v>
      </c>
      <c r="U6791">
        <v>4.3</v>
      </c>
      <c r="V6791">
        <v>0.41899999999999998</v>
      </c>
      <c r="W6791">
        <v>0</v>
      </c>
      <c r="X6791">
        <v>0</v>
      </c>
      <c r="Y6791">
        <v>0</v>
      </c>
      <c r="Z6791">
        <v>1.4</v>
      </c>
      <c r="AA6791">
        <v>2.2000000000000002</v>
      </c>
      <c r="AB6791">
        <v>0.64800000000000002</v>
      </c>
      <c r="AC6791">
        <v>1.8</v>
      </c>
      <c r="AD6791">
        <v>2.5</v>
      </c>
      <c r="AE6791">
        <v>4.3</v>
      </c>
      <c r="AF6791">
        <v>0.3</v>
      </c>
      <c r="AG6791">
        <v>0.3</v>
      </c>
      <c r="AH6791">
        <v>1.4</v>
      </c>
      <c r="AI6791">
        <v>0.9</v>
      </c>
      <c r="AJ6791">
        <v>2.1</v>
      </c>
      <c r="AK6791">
        <v>5</v>
      </c>
      <c r="AL6791">
        <v>14.6</v>
      </c>
      <c r="AM6791">
        <v>0.46899999999999997</v>
      </c>
      <c r="AN6791">
        <v>0.41599999999999998</v>
      </c>
      <c r="AO6791">
        <v>6.9999999999999993E-3</v>
      </c>
      <c r="AP6791">
        <v>0.51800000000000002</v>
      </c>
      <c r="AQ6791">
        <v>167</v>
      </c>
      <c r="AR6791">
        <v>11.6</v>
      </c>
      <c r="AS6791">
        <v>14.7</v>
      </c>
      <c r="AT6791">
        <v>13.3</v>
      </c>
      <c r="AU6791">
        <v>3</v>
      </c>
      <c r="AV6791">
        <v>1.1000000000000001</v>
      </c>
      <c r="AW6791">
        <v>8.6</v>
      </c>
      <c r="AX6791">
        <v>14.9</v>
      </c>
      <c r="AY6791">
        <v>18.3</v>
      </c>
      <c r="AZ6791">
        <v>0.4</v>
      </c>
      <c r="BA6791">
        <v>1.1000000000000001</v>
      </c>
      <c r="BB6791">
        <v>1.5</v>
      </c>
      <c r="BC6791">
        <v>0.105</v>
      </c>
      <c r="BD6791">
        <v>-2.2999999999999998</v>
      </c>
      <c r="BE6791">
        <v>5.2</v>
      </c>
      <c r="BF6791">
        <v>2.9</v>
      </c>
    </row>
    <row r="6792" spans="1:58" x14ac:dyDescent="0.55000000000000004">
      <c r="A6792" t="s">
        <v>903</v>
      </c>
      <c r="B6792" t="s">
        <v>3</v>
      </c>
      <c r="C6792" t="s">
        <v>4133</v>
      </c>
      <c r="D6792">
        <v>0</v>
      </c>
      <c r="E6792">
        <f>IF(OR(ISBLANK(F6792),F6792=61),0,1)</f>
        <v>0</v>
      </c>
      <c r="G6792">
        <f>IF(AND(F6792&lt;31,E6792=1),1,0)</f>
        <v>0</v>
      </c>
      <c r="H6792">
        <f>IF(AND(F6792&gt;=31,E6792=1),1,0)</f>
        <v>0</v>
      </c>
      <c r="I6792">
        <f>IF(AND(F6792&lt;15,E6792=1),1,0)</f>
        <v>0</v>
      </c>
      <c r="J6792">
        <f>IF(F6792=61,1,0)</f>
        <v>0</v>
      </c>
      <c r="K6792" t="s">
        <v>0</v>
      </c>
      <c r="L6792">
        <v>80</v>
      </c>
      <c r="M6792">
        <v>240</v>
      </c>
      <c r="N6792">
        <v>34</v>
      </c>
      <c r="O6792">
        <v>34</v>
      </c>
      <c r="P6792">
        <v>30</v>
      </c>
      <c r="Q6792">
        <v>6.2</v>
      </c>
      <c r="R6792">
        <v>12.6</v>
      </c>
      <c r="S6792">
        <v>0.496</v>
      </c>
      <c r="T6792">
        <v>6</v>
      </c>
      <c r="U6792">
        <v>12.1</v>
      </c>
      <c r="V6792">
        <v>0.495</v>
      </c>
      <c r="W6792">
        <v>0.2</v>
      </c>
      <c r="X6792">
        <v>0.4</v>
      </c>
      <c r="Y6792">
        <v>0.53299999999999992</v>
      </c>
      <c r="Z6792">
        <v>3.8</v>
      </c>
      <c r="AA6792">
        <v>4.9000000000000004</v>
      </c>
      <c r="AB6792">
        <v>0.78299999999999992</v>
      </c>
      <c r="AC6792">
        <v>2.6</v>
      </c>
      <c r="AD6792">
        <v>5.4</v>
      </c>
      <c r="AE6792">
        <v>8</v>
      </c>
      <c r="AF6792">
        <v>0.8</v>
      </c>
      <c r="AG6792">
        <v>0.3</v>
      </c>
      <c r="AH6792">
        <v>1.8</v>
      </c>
      <c r="AI6792">
        <v>2.2000000000000002</v>
      </c>
      <c r="AJ6792">
        <v>2.7</v>
      </c>
      <c r="AK6792">
        <v>16.5</v>
      </c>
      <c r="AL6792">
        <v>23.7</v>
      </c>
      <c r="AM6792">
        <v>0.55600000000000005</v>
      </c>
      <c r="AN6792">
        <v>0.50600000000000001</v>
      </c>
      <c r="AO6792">
        <v>3.5000000000000003E-2</v>
      </c>
      <c r="AP6792">
        <v>0.38900000000000001</v>
      </c>
      <c r="AQ6792">
        <v>513</v>
      </c>
      <c r="AR6792">
        <v>9.8000000000000007</v>
      </c>
      <c r="AS6792">
        <v>18.8</v>
      </c>
      <c r="AT6792">
        <v>14.5</v>
      </c>
      <c r="AU6792">
        <v>7.1</v>
      </c>
      <c r="AV6792">
        <v>0.5</v>
      </c>
      <c r="AW6792">
        <v>7</v>
      </c>
      <c r="AX6792">
        <v>13.1</v>
      </c>
      <c r="AY6792">
        <v>28.7</v>
      </c>
      <c r="AZ6792">
        <v>2.4</v>
      </c>
      <c r="BA6792">
        <v>1.6</v>
      </c>
      <c r="BB6792">
        <v>4</v>
      </c>
      <c r="BC6792">
        <v>0.156</v>
      </c>
      <c r="BD6792">
        <v>0.9</v>
      </c>
      <c r="BE6792">
        <v>3</v>
      </c>
      <c r="BF6792">
        <v>3.9</v>
      </c>
    </row>
    <row r="6793" spans="1:58" x14ac:dyDescent="0.55000000000000004">
      <c r="A6793" t="s">
        <v>903</v>
      </c>
      <c r="B6793" t="s">
        <v>6</v>
      </c>
      <c r="C6793" t="s">
        <v>4133</v>
      </c>
      <c r="D6793">
        <v>0</v>
      </c>
      <c r="E6793">
        <f>IF(OR(ISBLANK(F6793),F6793=61),0,1)</f>
        <v>0</v>
      </c>
      <c r="G6793">
        <f>IF(AND(F6793&lt;31,E6793=1),1,0)</f>
        <v>0</v>
      </c>
      <c r="H6793">
        <f>IF(AND(F6793&gt;=31,E6793=1),1,0)</f>
        <v>0</v>
      </c>
      <c r="I6793">
        <f>IF(AND(F6793&lt;15,E6793=1),1,0)</f>
        <v>0</v>
      </c>
      <c r="J6793">
        <f>IF(F6793=61,1,0)</f>
        <v>0</v>
      </c>
      <c r="K6793" t="s">
        <v>0</v>
      </c>
      <c r="L6793">
        <v>80</v>
      </c>
      <c r="M6793">
        <v>240</v>
      </c>
      <c r="N6793">
        <v>29</v>
      </c>
      <c r="O6793">
        <v>28</v>
      </c>
      <c r="P6793">
        <v>29</v>
      </c>
      <c r="Q6793">
        <v>6.2</v>
      </c>
      <c r="R6793">
        <v>11.9</v>
      </c>
      <c r="S6793">
        <v>0.51900000000000002</v>
      </c>
      <c r="T6793">
        <v>5.4</v>
      </c>
      <c r="U6793">
        <v>10.4</v>
      </c>
      <c r="V6793">
        <v>0.52300000000000002</v>
      </c>
      <c r="W6793">
        <v>0.7</v>
      </c>
      <c r="X6793">
        <v>1.5</v>
      </c>
      <c r="Y6793">
        <v>0.48799999999999999</v>
      </c>
      <c r="Z6793">
        <v>5.0999999999999996</v>
      </c>
      <c r="AA6793">
        <v>7.2</v>
      </c>
      <c r="AB6793">
        <v>0.71599999999999997</v>
      </c>
      <c r="AC6793">
        <v>2.5</v>
      </c>
      <c r="AD6793">
        <v>4.3</v>
      </c>
      <c r="AE6793">
        <v>6.8</v>
      </c>
      <c r="AF6793">
        <v>1.5</v>
      </c>
      <c r="AG6793">
        <v>0.7</v>
      </c>
      <c r="AH6793">
        <v>1.5</v>
      </c>
      <c r="AI6793">
        <v>2.5</v>
      </c>
      <c r="AJ6793">
        <v>2.7</v>
      </c>
      <c r="AK6793">
        <v>18.2</v>
      </c>
      <c r="AL6793">
        <v>27.6</v>
      </c>
      <c r="AM6793">
        <v>0.59499999999999997</v>
      </c>
      <c r="AN6793">
        <v>0.54899999999999993</v>
      </c>
      <c r="AO6793">
        <v>0.125</v>
      </c>
      <c r="AP6793">
        <v>0.60299999999999998</v>
      </c>
      <c r="AQ6793">
        <v>494</v>
      </c>
      <c r="AR6793">
        <v>10.199999999999999</v>
      </c>
      <c r="AS6793">
        <v>15.7</v>
      </c>
      <c r="AT6793">
        <v>13.1</v>
      </c>
      <c r="AU6793">
        <v>12.8</v>
      </c>
      <c r="AV6793">
        <v>1.4</v>
      </c>
      <c r="AW6793">
        <v>5.4</v>
      </c>
      <c r="AX6793">
        <v>14</v>
      </c>
      <c r="AY6793">
        <v>30.9</v>
      </c>
      <c r="AZ6793">
        <v>2.7</v>
      </c>
      <c r="BA6793">
        <v>1.4</v>
      </c>
      <c r="BB6793">
        <v>4.2</v>
      </c>
      <c r="BC6793">
        <v>0.19700000000000001</v>
      </c>
      <c r="BD6793">
        <v>5.4</v>
      </c>
      <c r="BE6793">
        <v>4</v>
      </c>
      <c r="BF6793">
        <v>9.4</v>
      </c>
    </row>
    <row r="6794" spans="1:58" x14ac:dyDescent="0.55000000000000004">
      <c r="A6794" t="s">
        <v>903</v>
      </c>
      <c r="B6794" t="s">
        <v>9</v>
      </c>
      <c r="C6794" t="s">
        <v>4133</v>
      </c>
      <c r="D6794">
        <v>0</v>
      </c>
      <c r="E6794">
        <f>IF(OR(ISBLANK(F6794),F6794=61),0,1)</f>
        <v>0</v>
      </c>
      <c r="G6794">
        <f>IF(AND(F6794&lt;31,E6794=1),1,0)</f>
        <v>0</v>
      </c>
      <c r="H6794">
        <f>IF(AND(F6794&gt;=31,E6794=1),1,0)</f>
        <v>0</v>
      </c>
      <c r="I6794">
        <f>IF(AND(F6794&lt;15,E6794=1),1,0)</f>
        <v>0</v>
      </c>
      <c r="J6794">
        <f>IF(F6794=61,1,0)</f>
        <v>0</v>
      </c>
      <c r="K6794" t="s">
        <v>0</v>
      </c>
      <c r="L6794">
        <v>80</v>
      </c>
      <c r="M6794">
        <v>240</v>
      </c>
      <c r="N6794">
        <v>33</v>
      </c>
      <c r="O6794">
        <v>33</v>
      </c>
      <c r="P6794">
        <v>34.299999999999997</v>
      </c>
      <c r="Q6794">
        <v>6.3</v>
      </c>
      <c r="R6794">
        <v>13.5</v>
      </c>
      <c r="S6794">
        <v>0.46400000000000002</v>
      </c>
      <c r="T6794">
        <v>5.4</v>
      </c>
      <c r="U6794">
        <v>10.9</v>
      </c>
      <c r="V6794">
        <v>0.49299999999999999</v>
      </c>
      <c r="W6794">
        <v>0.9</v>
      </c>
      <c r="X6794">
        <v>2.6</v>
      </c>
      <c r="Y6794">
        <v>0.34100000000000003</v>
      </c>
      <c r="Z6794">
        <v>5.8</v>
      </c>
      <c r="AA6794">
        <v>7.3</v>
      </c>
      <c r="AB6794">
        <v>0.80099999999999993</v>
      </c>
      <c r="AC6794">
        <v>3.5</v>
      </c>
      <c r="AD6794">
        <v>5.0999999999999996</v>
      </c>
      <c r="AE6794">
        <v>8.6</v>
      </c>
      <c r="AF6794">
        <v>1.5</v>
      </c>
      <c r="AG6794">
        <v>0.5</v>
      </c>
      <c r="AH6794">
        <v>1.5</v>
      </c>
      <c r="AI6794">
        <v>2</v>
      </c>
      <c r="AJ6794">
        <v>2.2000000000000002</v>
      </c>
      <c r="AK6794">
        <v>19.3</v>
      </c>
      <c r="AL6794">
        <v>27.1</v>
      </c>
      <c r="AM6794">
        <v>0.56700000000000006</v>
      </c>
      <c r="AN6794">
        <v>0.49700000000000011</v>
      </c>
      <c r="AO6794">
        <v>0.191</v>
      </c>
      <c r="AP6794">
        <v>0.54</v>
      </c>
      <c r="AQ6794">
        <v>607</v>
      </c>
      <c r="AR6794">
        <v>11.8</v>
      </c>
      <c r="AS6794">
        <v>15.7</v>
      </c>
      <c r="AT6794">
        <v>13.8</v>
      </c>
      <c r="AU6794">
        <v>11.6</v>
      </c>
      <c r="AV6794">
        <v>0.8</v>
      </c>
      <c r="AW6794">
        <v>4.7</v>
      </c>
      <c r="AX6794">
        <v>10.7</v>
      </c>
      <c r="AY6794">
        <v>28.7</v>
      </c>
      <c r="AZ6794">
        <v>4.2</v>
      </c>
      <c r="BA6794">
        <v>1.8</v>
      </c>
      <c r="BB6794">
        <v>6</v>
      </c>
      <c r="BC6794">
        <v>0.21099999999999999</v>
      </c>
      <c r="BD6794">
        <v>5.9</v>
      </c>
      <c r="BE6794">
        <v>3.5</v>
      </c>
      <c r="BF6794">
        <v>9.4</v>
      </c>
    </row>
    <row r="6795" spans="1:58" x14ac:dyDescent="0.55000000000000004">
      <c r="A6795" t="s">
        <v>431</v>
      </c>
      <c r="B6795" t="s">
        <v>9</v>
      </c>
      <c r="C6795" t="s">
        <v>4134</v>
      </c>
      <c r="D6795">
        <v>0</v>
      </c>
      <c r="E6795">
        <f>IF(OR(ISBLANK(F6795),F6795=61),0,1)</f>
        <v>0</v>
      </c>
      <c r="G6795">
        <f>IF(AND(F6795&lt;31,E6795=1),1,0)</f>
        <v>0</v>
      </c>
      <c r="H6795">
        <f>IF(AND(F6795&gt;=31,E6795=1),1,0)</f>
        <v>0</v>
      </c>
      <c r="I6795">
        <f>IF(AND(F6795&lt;15,E6795=1),1,0)</f>
        <v>0</v>
      </c>
      <c r="J6795">
        <f>IF(F6795=61,1,0)</f>
        <v>0</v>
      </c>
      <c r="K6795" t="s">
        <v>0</v>
      </c>
      <c r="L6795">
        <v>78</v>
      </c>
      <c r="M6795">
        <v>190</v>
      </c>
      <c r="N6795">
        <v>15</v>
      </c>
      <c r="O6795">
        <v>0</v>
      </c>
      <c r="P6795">
        <v>8.1</v>
      </c>
      <c r="Q6795">
        <v>0.5</v>
      </c>
      <c r="R6795">
        <v>1.6</v>
      </c>
      <c r="S6795">
        <v>0.33300000000000002</v>
      </c>
      <c r="T6795">
        <v>0.3</v>
      </c>
      <c r="U6795">
        <v>0.7</v>
      </c>
      <c r="V6795">
        <v>0.45500000000000002</v>
      </c>
      <c r="W6795">
        <v>0.2</v>
      </c>
      <c r="X6795">
        <v>0.9</v>
      </c>
      <c r="Y6795">
        <v>0.23100000000000001</v>
      </c>
      <c r="Z6795">
        <v>0.3</v>
      </c>
      <c r="AA6795">
        <v>0.5</v>
      </c>
      <c r="AB6795">
        <v>0.57100000000000006</v>
      </c>
      <c r="AC6795">
        <v>0.1</v>
      </c>
      <c r="AD6795">
        <v>1.2</v>
      </c>
      <c r="AE6795">
        <v>1.3</v>
      </c>
      <c r="AF6795">
        <v>0.3</v>
      </c>
      <c r="AG6795">
        <v>0.3</v>
      </c>
      <c r="AH6795">
        <v>0.1</v>
      </c>
      <c r="AI6795">
        <v>0.9</v>
      </c>
      <c r="AJ6795">
        <v>1.4</v>
      </c>
      <c r="AK6795">
        <v>1.5</v>
      </c>
      <c r="AL6795">
        <v>1</v>
      </c>
      <c r="AM6795">
        <v>0.42099999999999999</v>
      </c>
      <c r="AN6795">
        <v>0.39600000000000002</v>
      </c>
      <c r="AO6795">
        <v>0.54200000000000004</v>
      </c>
      <c r="AP6795">
        <v>0.29199999999999998</v>
      </c>
      <c r="AQ6795">
        <v>23</v>
      </c>
      <c r="AR6795">
        <v>1.8</v>
      </c>
      <c r="AS6795">
        <v>18</v>
      </c>
      <c r="AT6795">
        <v>9.4</v>
      </c>
      <c r="AU6795">
        <v>5.9</v>
      </c>
      <c r="AV6795">
        <v>1.9</v>
      </c>
      <c r="AW6795">
        <v>0.9</v>
      </c>
      <c r="AX6795">
        <v>32.200000000000003</v>
      </c>
      <c r="AY6795">
        <v>16.399999999999999</v>
      </c>
      <c r="AZ6795">
        <v>-0.3</v>
      </c>
      <c r="BA6795">
        <v>0.1</v>
      </c>
      <c r="BB6795">
        <v>-0.1</v>
      </c>
      <c r="BC6795">
        <v>-3.7000000000000012E-2</v>
      </c>
      <c r="BD6795">
        <v>-9.4</v>
      </c>
      <c r="BE6795">
        <v>-1.6</v>
      </c>
      <c r="BF6795">
        <v>-11</v>
      </c>
    </row>
    <row r="6796" spans="1:58" x14ac:dyDescent="0.55000000000000004">
      <c r="A6796" t="s">
        <v>350</v>
      </c>
      <c r="B6796" t="s">
        <v>9</v>
      </c>
      <c r="C6796" t="s">
        <v>4135</v>
      </c>
      <c r="D6796">
        <v>0</v>
      </c>
      <c r="E6796">
        <f>IF(OR(ISBLANK(F6796),F6796=61),0,1)</f>
        <v>0</v>
      </c>
      <c r="G6796">
        <f>IF(AND(F6796&lt;31,E6796=1),1,0)</f>
        <v>0</v>
      </c>
      <c r="H6796">
        <f>IF(AND(F6796&gt;=31,E6796=1),1,0)</f>
        <v>0</v>
      </c>
      <c r="I6796">
        <f>IF(AND(F6796&lt;15,E6796=1),1,0)</f>
        <v>0</v>
      </c>
      <c r="J6796">
        <f>IF(F6796=61,1,0)</f>
        <v>0</v>
      </c>
      <c r="K6796" t="s">
        <v>0</v>
      </c>
      <c r="L6796">
        <v>82</v>
      </c>
      <c r="M6796">
        <v>227</v>
      </c>
      <c r="N6796">
        <v>34</v>
      </c>
      <c r="O6796">
        <v>9</v>
      </c>
      <c r="P6796">
        <v>12</v>
      </c>
      <c r="Q6796">
        <v>1.6</v>
      </c>
      <c r="R6796">
        <v>2.4</v>
      </c>
      <c r="S6796">
        <v>0.64599999999999991</v>
      </c>
      <c r="T6796">
        <v>1.6</v>
      </c>
      <c r="U6796">
        <v>2.4</v>
      </c>
      <c r="V6796">
        <v>0.65400000000000003</v>
      </c>
      <c r="W6796">
        <v>0</v>
      </c>
      <c r="X6796">
        <v>0</v>
      </c>
      <c r="Y6796">
        <v>0</v>
      </c>
      <c r="Z6796">
        <v>1.1000000000000001</v>
      </c>
      <c r="AA6796">
        <v>2.2000000000000002</v>
      </c>
      <c r="AB6796">
        <v>0.48699999999999999</v>
      </c>
      <c r="AC6796">
        <v>1.2</v>
      </c>
      <c r="AD6796">
        <v>2.4</v>
      </c>
      <c r="AE6796">
        <v>3.6</v>
      </c>
      <c r="AF6796">
        <v>0.5</v>
      </c>
      <c r="AG6796">
        <v>0.1</v>
      </c>
      <c r="AH6796">
        <v>1.3</v>
      </c>
      <c r="AI6796">
        <v>1.2</v>
      </c>
      <c r="AJ6796">
        <v>2.1</v>
      </c>
      <c r="AK6796">
        <v>4.2</v>
      </c>
      <c r="AL6796">
        <v>18.8</v>
      </c>
      <c r="AM6796">
        <v>0.60499999999999998</v>
      </c>
      <c r="AN6796">
        <v>0.64599999999999991</v>
      </c>
      <c r="AO6796">
        <v>1.2E-2</v>
      </c>
      <c r="AP6796">
        <v>0.92700000000000005</v>
      </c>
      <c r="AQ6796">
        <v>150</v>
      </c>
      <c r="AR6796">
        <v>12.8</v>
      </c>
      <c r="AS6796">
        <v>23</v>
      </c>
      <c r="AT6796">
        <v>18.100000000000001</v>
      </c>
      <c r="AU6796">
        <v>9.6999999999999993</v>
      </c>
      <c r="AV6796">
        <v>0.7</v>
      </c>
      <c r="AW6796">
        <v>11.5</v>
      </c>
      <c r="AX6796">
        <v>25.8</v>
      </c>
      <c r="AY6796">
        <v>21</v>
      </c>
      <c r="AZ6796">
        <v>0.4</v>
      </c>
      <c r="BA6796">
        <v>1</v>
      </c>
      <c r="BB6796">
        <v>1.4</v>
      </c>
      <c r="BC6796">
        <v>0.13600000000000001</v>
      </c>
      <c r="BD6796">
        <v>-3.6</v>
      </c>
      <c r="BE6796">
        <v>6.3</v>
      </c>
      <c r="BF6796">
        <v>2.7</v>
      </c>
    </row>
    <row r="6797" spans="1:58" x14ac:dyDescent="0.55000000000000004">
      <c r="A6797" t="s">
        <v>924</v>
      </c>
      <c r="B6797" t="s">
        <v>9</v>
      </c>
      <c r="C6797" t="s">
        <v>4136</v>
      </c>
      <c r="D6797">
        <v>0</v>
      </c>
      <c r="E6797">
        <f>IF(OR(ISBLANK(F6797),F6797=61),0,1)</f>
        <v>0</v>
      </c>
      <c r="G6797">
        <f>IF(AND(F6797&lt;31,E6797=1),1,0)</f>
        <v>0</v>
      </c>
      <c r="H6797">
        <f>IF(AND(F6797&gt;=31,E6797=1),1,0)</f>
        <v>0</v>
      </c>
      <c r="I6797">
        <f>IF(AND(F6797&lt;15,E6797=1),1,0)</f>
        <v>0</v>
      </c>
      <c r="J6797">
        <f>IF(F6797=61,1,0)</f>
        <v>0</v>
      </c>
      <c r="K6797" t="s">
        <v>0</v>
      </c>
      <c r="L6797">
        <v>76</v>
      </c>
      <c r="M6797">
        <v>190</v>
      </c>
      <c r="N6797">
        <v>2</v>
      </c>
      <c r="O6797">
        <v>0</v>
      </c>
      <c r="P6797">
        <v>2.5</v>
      </c>
      <c r="Q6797">
        <v>0</v>
      </c>
      <c r="R6797">
        <v>0.5</v>
      </c>
      <c r="S6797">
        <v>0</v>
      </c>
      <c r="T6797">
        <v>0</v>
      </c>
      <c r="U6797">
        <v>0.5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0.5</v>
      </c>
      <c r="AJ6797">
        <v>1</v>
      </c>
      <c r="AK6797">
        <v>0</v>
      </c>
      <c r="AL6797">
        <v>-27.2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50</v>
      </c>
      <c r="AY6797">
        <v>19.600000000000001</v>
      </c>
      <c r="AZ6797">
        <v>0</v>
      </c>
      <c r="BA6797">
        <v>0</v>
      </c>
      <c r="BB6797">
        <v>0</v>
      </c>
      <c r="BC6797">
        <v>-0.374</v>
      </c>
      <c r="BD6797">
        <v>-22.4</v>
      </c>
      <c r="BE6797">
        <v>-7.1</v>
      </c>
      <c r="BF6797">
        <v>-29.5</v>
      </c>
    </row>
    <row r="6798" spans="1:58" x14ac:dyDescent="0.55000000000000004">
      <c r="A6798" t="s">
        <v>1358</v>
      </c>
      <c r="B6798" t="s">
        <v>3</v>
      </c>
      <c r="C6798" t="s">
        <v>4137</v>
      </c>
      <c r="D6798">
        <v>0</v>
      </c>
      <c r="E6798">
        <f>IF(OR(ISBLANK(F6798),F6798=61),0,1)</f>
        <v>0</v>
      </c>
      <c r="G6798">
        <f>IF(AND(F6798&lt;31,E6798=1),1,0)</f>
        <v>0</v>
      </c>
      <c r="H6798">
        <f>IF(AND(F6798&gt;=31,E6798=1),1,0)</f>
        <v>0</v>
      </c>
      <c r="I6798">
        <f>IF(AND(F6798&lt;15,E6798=1),1,0)</f>
        <v>0</v>
      </c>
      <c r="J6798">
        <f>IF(F6798=61,1,0)</f>
        <v>0</v>
      </c>
      <c r="K6798" t="s">
        <v>0</v>
      </c>
      <c r="L6798">
        <v>79</v>
      </c>
      <c r="M6798">
        <v>225</v>
      </c>
      <c r="N6798">
        <v>19</v>
      </c>
      <c r="O6798">
        <v>0</v>
      </c>
      <c r="P6798">
        <v>13.5</v>
      </c>
      <c r="Q6798">
        <v>2.6</v>
      </c>
      <c r="R6798">
        <v>4.0999999999999996</v>
      </c>
      <c r="S6798">
        <v>0.64900000000000002</v>
      </c>
      <c r="T6798">
        <v>2.6</v>
      </c>
      <c r="U6798">
        <v>3.7</v>
      </c>
      <c r="V6798">
        <v>0.69</v>
      </c>
      <c r="W6798">
        <v>0.1</v>
      </c>
      <c r="X6798">
        <v>0.3</v>
      </c>
      <c r="Y6798">
        <v>0.16700000000000001</v>
      </c>
      <c r="Z6798">
        <v>0.7</v>
      </c>
      <c r="AA6798">
        <v>1.9</v>
      </c>
      <c r="AB6798">
        <v>0.37799999999999989</v>
      </c>
      <c r="AC6798">
        <v>0.8</v>
      </c>
      <c r="AD6798">
        <v>1.3</v>
      </c>
      <c r="AE6798">
        <v>2.1</v>
      </c>
      <c r="AF6798">
        <v>0.9</v>
      </c>
      <c r="AG6798">
        <v>0.5</v>
      </c>
      <c r="AH6798">
        <v>0.5</v>
      </c>
      <c r="AI6798">
        <v>1.7</v>
      </c>
      <c r="AJ6798">
        <v>2.4</v>
      </c>
      <c r="AK6798">
        <v>6.1</v>
      </c>
      <c r="AL6798">
        <v>16.399999999999999</v>
      </c>
      <c r="AM6798">
        <v>0.60799999999999998</v>
      </c>
      <c r="AN6798">
        <v>0.65599999999999992</v>
      </c>
      <c r="AO6798">
        <v>7.8E-2</v>
      </c>
      <c r="AP6798">
        <v>0.48099999999999998</v>
      </c>
      <c r="AQ6798">
        <v>103</v>
      </c>
      <c r="AR6798">
        <v>6.6</v>
      </c>
      <c r="AS6798">
        <v>11.6</v>
      </c>
      <c r="AT6798">
        <v>9.1</v>
      </c>
      <c r="AU6798">
        <v>18.3</v>
      </c>
      <c r="AV6798">
        <v>2.1</v>
      </c>
      <c r="AW6798">
        <v>3.9</v>
      </c>
      <c r="AX6798">
        <v>25.3</v>
      </c>
      <c r="AY6798">
        <v>26</v>
      </c>
      <c r="AZ6798">
        <v>0.1</v>
      </c>
      <c r="BA6798">
        <v>0.2</v>
      </c>
      <c r="BB6798">
        <v>0.3</v>
      </c>
      <c r="BC6798">
        <v>4.2000000000000003E-2</v>
      </c>
      <c r="BD6798">
        <v>-2.2000000000000002</v>
      </c>
      <c r="BE6798">
        <v>0.1</v>
      </c>
      <c r="BF6798">
        <v>-2</v>
      </c>
    </row>
    <row r="6799" spans="1:58" x14ac:dyDescent="0.55000000000000004">
      <c r="A6799" t="s">
        <v>1358</v>
      </c>
      <c r="B6799" t="s">
        <v>6</v>
      </c>
      <c r="C6799" t="s">
        <v>4137</v>
      </c>
      <c r="D6799">
        <v>0</v>
      </c>
      <c r="E6799">
        <f>IF(OR(ISBLANK(F6799),F6799=61),0,1)</f>
        <v>0</v>
      </c>
      <c r="G6799">
        <f>IF(AND(F6799&lt;31,E6799=1),1,0)</f>
        <v>0</v>
      </c>
      <c r="H6799">
        <f>IF(AND(F6799&gt;=31,E6799=1),1,0)</f>
        <v>0</v>
      </c>
      <c r="I6799">
        <f>IF(AND(F6799&lt;15,E6799=1),1,0)</f>
        <v>0</v>
      </c>
      <c r="J6799">
        <f>IF(F6799=61,1,0)</f>
        <v>0</v>
      </c>
      <c r="K6799" t="s">
        <v>0</v>
      </c>
      <c r="L6799">
        <v>79</v>
      </c>
      <c r="M6799">
        <v>225</v>
      </c>
      <c r="N6799">
        <v>17</v>
      </c>
      <c r="O6799">
        <v>1</v>
      </c>
      <c r="P6799">
        <v>4.9000000000000004</v>
      </c>
      <c r="Q6799">
        <v>0.5</v>
      </c>
      <c r="R6799">
        <v>1.1000000000000001</v>
      </c>
      <c r="S6799">
        <v>0.44400000000000001</v>
      </c>
      <c r="T6799">
        <v>0.5</v>
      </c>
      <c r="U6799">
        <v>1.1000000000000001</v>
      </c>
      <c r="V6799">
        <v>0.44400000000000001</v>
      </c>
      <c r="W6799">
        <v>0</v>
      </c>
      <c r="X6799">
        <v>0</v>
      </c>
      <c r="Y6799">
        <v>0</v>
      </c>
      <c r="Z6799">
        <v>0.2</v>
      </c>
      <c r="AA6799">
        <v>0.4</v>
      </c>
      <c r="AB6799">
        <v>0.5</v>
      </c>
      <c r="AC6799">
        <v>0.3</v>
      </c>
      <c r="AD6799">
        <v>0.3</v>
      </c>
      <c r="AE6799">
        <v>0.6</v>
      </c>
      <c r="AF6799">
        <v>0.3</v>
      </c>
      <c r="AG6799">
        <v>0.1</v>
      </c>
      <c r="AH6799">
        <v>0.1</v>
      </c>
      <c r="AI6799">
        <v>0.3</v>
      </c>
      <c r="AJ6799">
        <v>0.8</v>
      </c>
      <c r="AK6799">
        <v>1.1000000000000001</v>
      </c>
      <c r="AL6799">
        <v>7</v>
      </c>
      <c r="AM6799">
        <v>0.45600000000000002</v>
      </c>
      <c r="AN6799">
        <v>0.44400000000000001</v>
      </c>
      <c r="AO6799">
        <v>0</v>
      </c>
      <c r="AP6799">
        <v>0.33300000000000002</v>
      </c>
      <c r="AQ6799">
        <v>22</v>
      </c>
      <c r="AR6799">
        <v>7.6</v>
      </c>
      <c r="AS6799">
        <v>7.3</v>
      </c>
      <c r="AT6799">
        <v>7.5</v>
      </c>
      <c r="AU6799">
        <v>11.4</v>
      </c>
      <c r="AV6799">
        <v>0.7</v>
      </c>
      <c r="AW6799">
        <v>2.8</v>
      </c>
      <c r="AX6799">
        <v>19.3</v>
      </c>
      <c r="AY6799">
        <v>16.100000000000001</v>
      </c>
      <c r="AZ6799">
        <v>0</v>
      </c>
      <c r="BA6799">
        <v>0</v>
      </c>
      <c r="BB6799">
        <v>0</v>
      </c>
      <c r="BC6799">
        <v>1.6E-2</v>
      </c>
      <c r="BD6799">
        <v>-3.5</v>
      </c>
      <c r="BE6799">
        <v>-0.6</v>
      </c>
      <c r="BF6799">
        <v>-4.2</v>
      </c>
    </row>
    <row r="6800" spans="1:58" x14ac:dyDescent="0.55000000000000004">
      <c r="A6800" t="s">
        <v>486</v>
      </c>
      <c r="B6800" t="s">
        <v>6</v>
      </c>
      <c r="C6800" t="s">
        <v>4138</v>
      </c>
      <c r="D6800">
        <v>0</v>
      </c>
      <c r="E6800">
        <f>IF(OR(ISBLANK(F6800),F6800=61),0,1)</f>
        <v>0</v>
      </c>
      <c r="G6800">
        <f>IF(AND(F6800&lt;31,E6800=1),1,0)</f>
        <v>0</v>
      </c>
      <c r="H6800">
        <f>IF(AND(F6800&gt;=31,E6800=1),1,0)</f>
        <v>0</v>
      </c>
      <c r="I6800">
        <f>IF(AND(F6800&lt;15,E6800=1),1,0)</f>
        <v>0</v>
      </c>
      <c r="J6800">
        <f>IF(F6800=61,1,0)</f>
        <v>0</v>
      </c>
      <c r="K6800" t="s">
        <v>0</v>
      </c>
      <c r="L6800">
        <v>79</v>
      </c>
      <c r="M6800">
        <v>235</v>
      </c>
      <c r="N6800">
        <v>1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6.0000000000000001E-3</v>
      </c>
      <c r="BD6800">
        <v>-6.8</v>
      </c>
      <c r="BE6800">
        <v>-1.4</v>
      </c>
      <c r="BF6800">
        <v>-8.1999999999999993</v>
      </c>
    </row>
    <row r="6801" spans="1:58" x14ac:dyDescent="0.55000000000000004">
      <c r="A6801" t="s">
        <v>497</v>
      </c>
      <c r="B6801" t="s">
        <v>6</v>
      </c>
      <c r="C6801" t="s">
        <v>4139</v>
      </c>
      <c r="D6801">
        <v>0</v>
      </c>
      <c r="E6801">
        <f>IF(OR(ISBLANK(F6801),F6801=61),0,1)</f>
        <v>0</v>
      </c>
      <c r="G6801">
        <f>IF(AND(F6801&lt;31,E6801=1),1,0)</f>
        <v>0</v>
      </c>
      <c r="H6801">
        <f>IF(AND(F6801&gt;=31,E6801=1),1,0)</f>
        <v>0</v>
      </c>
      <c r="I6801">
        <f>IF(AND(F6801&lt;15,E6801=1),1,0)</f>
        <v>0</v>
      </c>
      <c r="J6801">
        <f>IF(F6801=61,1,0)</f>
        <v>0</v>
      </c>
      <c r="K6801" t="s">
        <v>0</v>
      </c>
      <c r="L6801">
        <v>79</v>
      </c>
      <c r="M6801">
        <v>206</v>
      </c>
      <c r="N6801">
        <v>4</v>
      </c>
      <c r="O6801">
        <v>0</v>
      </c>
      <c r="P6801">
        <v>1.3</v>
      </c>
      <c r="Q6801">
        <v>0.3</v>
      </c>
      <c r="R6801">
        <v>0.8</v>
      </c>
      <c r="S6801">
        <v>0.33300000000000002</v>
      </c>
      <c r="T6801">
        <v>0</v>
      </c>
      <c r="U6801">
        <v>0.3</v>
      </c>
      <c r="V6801">
        <v>0</v>
      </c>
      <c r="W6801">
        <v>0.3</v>
      </c>
      <c r="X6801">
        <v>0.5</v>
      </c>
      <c r="Y6801">
        <v>0.5</v>
      </c>
      <c r="Z6801">
        <v>0</v>
      </c>
      <c r="AA6801">
        <v>0</v>
      </c>
      <c r="AB6801">
        <v>0</v>
      </c>
      <c r="AC6801">
        <v>0</v>
      </c>
      <c r="AD6801">
        <v>0.3</v>
      </c>
      <c r="AE6801">
        <v>0.3</v>
      </c>
      <c r="AF6801">
        <v>0</v>
      </c>
      <c r="AG6801">
        <v>0</v>
      </c>
      <c r="AH6801">
        <v>0</v>
      </c>
      <c r="AI6801">
        <v>0</v>
      </c>
      <c r="AJ6801">
        <v>0.3</v>
      </c>
      <c r="AK6801">
        <v>0.8</v>
      </c>
      <c r="AL6801">
        <v>14.5</v>
      </c>
      <c r="AM6801">
        <v>0.5</v>
      </c>
      <c r="AN6801">
        <v>0.5</v>
      </c>
      <c r="AO6801">
        <v>0.66700000000000004</v>
      </c>
      <c r="AP6801">
        <v>0</v>
      </c>
      <c r="AQ6801">
        <v>2</v>
      </c>
      <c r="AR6801">
        <v>0</v>
      </c>
      <c r="AS6801">
        <v>21.9</v>
      </c>
      <c r="AT6801">
        <v>11.1</v>
      </c>
      <c r="AU6801">
        <v>0</v>
      </c>
      <c r="AV6801">
        <v>0</v>
      </c>
      <c r="AW6801">
        <v>0</v>
      </c>
      <c r="AX6801">
        <v>0</v>
      </c>
      <c r="AY6801">
        <v>29.9</v>
      </c>
      <c r="AZ6801">
        <v>0</v>
      </c>
      <c r="BA6801">
        <v>0</v>
      </c>
      <c r="BB6801">
        <v>0</v>
      </c>
      <c r="BC6801">
        <v>0.106</v>
      </c>
      <c r="BD6801">
        <v>-0.7</v>
      </c>
      <c r="BE6801">
        <v>-11.5</v>
      </c>
      <c r="BF6801">
        <v>-12.2</v>
      </c>
    </row>
    <row r="6802" spans="1:58" x14ac:dyDescent="0.55000000000000004">
      <c r="A6802" t="s">
        <v>497</v>
      </c>
      <c r="B6802" t="s">
        <v>9</v>
      </c>
      <c r="C6802" t="s">
        <v>4139</v>
      </c>
      <c r="D6802">
        <v>0</v>
      </c>
      <c r="E6802">
        <f>IF(OR(ISBLANK(F6802),F6802=61),0,1)</f>
        <v>0</v>
      </c>
      <c r="G6802">
        <f>IF(AND(F6802&lt;31,E6802=1),1,0)</f>
        <v>0</v>
      </c>
      <c r="H6802">
        <f>IF(AND(F6802&gt;=31,E6802=1),1,0)</f>
        <v>0</v>
      </c>
      <c r="I6802">
        <f>IF(AND(F6802&lt;15,E6802=1),1,0)</f>
        <v>0</v>
      </c>
      <c r="J6802">
        <f>IF(F6802=61,1,0)</f>
        <v>0</v>
      </c>
      <c r="K6802" t="s">
        <v>0</v>
      </c>
      <c r="L6802">
        <v>79</v>
      </c>
      <c r="M6802">
        <v>206</v>
      </c>
      <c r="N6802">
        <v>9</v>
      </c>
      <c r="O6802">
        <v>0</v>
      </c>
      <c r="P6802">
        <v>1.1000000000000001</v>
      </c>
      <c r="Q6802">
        <v>0</v>
      </c>
      <c r="R6802">
        <v>0.2</v>
      </c>
      <c r="S6802">
        <v>0</v>
      </c>
      <c r="T6802">
        <v>0</v>
      </c>
      <c r="U6802">
        <v>0.1</v>
      </c>
      <c r="V6802">
        <v>0</v>
      </c>
      <c r="W6802">
        <v>0</v>
      </c>
      <c r="X6802">
        <v>0.1</v>
      </c>
      <c r="Y6802">
        <v>0</v>
      </c>
      <c r="Z6802">
        <v>0</v>
      </c>
      <c r="AA6802">
        <v>0</v>
      </c>
      <c r="AB6802">
        <v>0</v>
      </c>
      <c r="AC6802">
        <v>0.2</v>
      </c>
      <c r="AD6802">
        <v>0.1</v>
      </c>
      <c r="AE6802">
        <v>0.3</v>
      </c>
      <c r="AF6802">
        <v>0.1</v>
      </c>
      <c r="AG6802">
        <v>0.1</v>
      </c>
      <c r="AH6802">
        <v>0</v>
      </c>
      <c r="AI6802">
        <v>0.1</v>
      </c>
      <c r="AJ6802">
        <v>0</v>
      </c>
      <c r="AK6802">
        <v>0</v>
      </c>
      <c r="AL6802">
        <v>5.9</v>
      </c>
      <c r="AM6802">
        <v>0</v>
      </c>
      <c r="AN6802">
        <v>0</v>
      </c>
      <c r="AO6802">
        <v>0.5</v>
      </c>
      <c r="AP6802">
        <v>0</v>
      </c>
      <c r="AQ6802">
        <v>2</v>
      </c>
      <c r="AR6802">
        <v>24</v>
      </c>
      <c r="AS6802">
        <v>11.8</v>
      </c>
      <c r="AT6802">
        <v>17.8</v>
      </c>
      <c r="AU6802">
        <v>18.2</v>
      </c>
      <c r="AV6802">
        <v>6.1</v>
      </c>
      <c r="AW6802">
        <v>0</v>
      </c>
      <c r="AX6802">
        <v>33.299999999999997</v>
      </c>
      <c r="AY6802">
        <v>16</v>
      </c>
      <c r="AZ6802">
        <v>0</v>
      </c>
      <c r="BA6802">
        <v>0</v>
      </c>
      <c r="BB6802">
        <v>0</v>
      </c>
      <c r="BC6802">
        <v>-8.3000000000000004E-2</v>
      </c>
      <c r="BD6802">
        <v>-6</v>
      </c>
      <c r="BE6802">
        <v>4.3</v>
      </c>
      <c r="BF6802">
        <v>-1.7</v>
      </c>
    </row>
    <row r="6803" spans="1:58" x14ac:dyDescent="0.55000000000000004">
      <c r="A6803" t="s">
        <v>740</v>
      </c>
      <c r="B6803" t="s">
        <v>6</v>
      </c>
      <c r="C6803" t="s">
        <v>4140</v>
      </c>
      <c r="D6803">
        <v>0</v>
      </c>
      <c r="E6803">
        <f>IF(OR(ISBLANK(F6803),F6803=61),0,1)</f>
        <v>0</v>
      </c>
      <c r="G6803">
        <f>IF(AND(F6803&lt;31,E6803=1),1,0)</f>
        <v>0</v>
      </c>
      <c r="H6803">
        <f>IF(AND(F6803&gt;=31,E6803=1),1,0)</f>
        <v>0</v>
      </c>
      <c r="I6803">
        <f>IF(AND(F6803&lt;15,E6803=1),1,0)</f>
        <v>0</v>
      </c>
      <c r="J6803">
        <f>IF(F6803=61,1,0)</f>
        <v>0</v>
      </c>
      <c r="K6803" t="s">
        <v>0</v>
      </c>
      <c r="L6803">
        <v>80</v>
      </c>
      <c r="M6803">
        <v>225</v>
      </c>
      <c r="N6803">
        <v>33</v>
      </c>
      <c r="O6803">
        <v>26</v>
      </c>
      <c r="P6803">
        <v>25.9</v>
      </c>
      <c r="Q6803">
        <v>3.7</v>
      </c>
      <c r="R6803">
        <v>6.7</v>
      </c>
      <c r="S6803">
        <v>0.55000000000000004</v>
      </c>
      <c r="T6803">
        <v>3.7</v>
      </c>
      <c r="U6803">
        <v>6.7</v>
      </c>
      <c r="V6803">
        <v>0.55500000000000005</v>
      </c>
      <c r="W6803">
        <v>0</v>
      </c>
      <c r="X6803">
        <v>0.1</v>
      </c>
      <c r="Y6803">
        <v>0</v>
      </c>
      <c r="Z6803">
        <v>1.9</v>
      </c>
      <c r="AA6803">
        <v>3.2</v>
      </c>
      <c r="AB6803">
        <v>0.58499999999999996</v>
      </c>
      <c r="AC6803">
        <v>1.9</v>
      </c>
      <c r="AD6803">
        <v>6.4</v>
      </c>
      <c r="AE6803">
        <v>8.1999999999999993</v>
      </c>
      <c r="AF6803">
        <v>1.2</v>
      </c>
      <c r="AG6803">
        <v>0.6</v>
      </c>
      <c r="AH6803">
        <v>1.4</v>
      </c>
      <c r="AI6803">
        <v>1.7</v>
      </c>
      <c r="AJ6803">
        <v>2.4</v>
      </c>
      <c r="AK6803">
        <v>9.3000000000000007</v>
      </c>
      <c r="AL6803">
        <v>17.600000000000001</v>
      </c>
      <c r="AM6803">
        <v>0.56200000000000006</v>
      </c>
      <c r="AN6803">
        <v>0.55000000000000004</v>
      </c>
      <c r="AO6803">
        <v>9.0000000000000011E-3</v>
      </c>
      <c r="AP6803">
        <v>0.47699999999999998</v>
      </c>
      <c r="AQ6803">
        <v>304</v>
      </c>
      <c r="AR6803">
        <v>7.9</v>
      </c>
      <c r="AS6803">
        <v>23.7</v>
      </c>
      <c r="AT6803">
        <v>16.399999999999999</v>
      </c>
      <c r="AU6803">
        <v>8.8000000000000007</v>
      </c>
      <c r="AV6803">
        <v>1.2</v>
      </c>
      <c r="AW6803">
        <v>5.5</v>
      </c>
      <c r="AX6803">
        <v>17.3</v>
      </c>
      <c r="AY6803">
        <v>17.8</v>
      </c>
      <c r="AZ6803">
        <v>1.1000000000000001</v>
      </c>
      <c r="BA6803">
        <v>1.8</v>
      </c>
      <c r="BB6803">
        <v>2.8</v>
      </c>
      <c r="BC6803">
        <v>0.13300000000000001</v>
      </c>
      <c r="BD6803">
        <v>-1</v>
      </c>
      <c r="BE6803">
        <v>4.7</v>
      </c>
      <c r="BF6803">
        <v>3.7</v>
      </c>
    </row>
    <row r="6804" spans="1:58" x14ac:dyDescent="0.55000000000000004">
      <c r="A6804" t="s">
        <v>740</v>
      </c>
      <c r="B6804" t="s">
        <v>9</v>
      </c>
      <c r="C6804" t="s">
        <v>4140</v>
      </c>
      <c r="D6804">
        <v>0</v>
      </c>
      <c r="E6804">
        <f>IF(OR(ISBLANK(F6804),F6804=61),0,1)</f>
        <v>0</v>
      </c>
      <c r="G6804">
        <f>IF(AND(F6804&lt;31,E6804=1),1,0)</f>
        <v>0</v>
      </c>
      <c r="H6804">
        <f>IF(AND(F6804&gt;=31,E6804=1),1,0)</f>
        <v>0</v>
      </c>
      <c r="I6804">
        <f>IF(AND(F6804&lt;15,E6804=1),1,0)</f>
        <v>0</v>
      </c>
      <c r="J6804">
        <f>IF(F6804=61,1,0)</f>
        <v>0</v>
      </c>
      <c r="K6804" t="s">
        <v>0</v>
      </c>
      <c r="L6804">
        <v>80</v>
      </c>
      <c r="M6804">
        <v>225</v>
      </c>
      <c r="N6804">
        <v>35</v>
      </c>
      <c r="O6804">
        <v>34</v>
      </c>
      <c r="P6804">
        <v>34</v>
      </c>
      <c r="Q6804">
        <v>7</v>
      </c>
      <c r="R6804">
        <v>13</v>
      </c>
      <c r="S6804">
        <v>0.54100000000000004</v>
      </c>
      <c r="T6804">
        <v>6.6</v>
      </c>
      <c r="U6804">
        <v>11.6</v>
      </c>
      <c r="V6804">
        <v>0.56799999999999995</v>
      </c>
      <c r="W6804">
        <v>0.4</v>
      </c>
      <c r="X6804">
        <v>1.4</v>
      </c>
      <c r="Y6804">
        <v>0.313</v>
      </c>
      <c r="Z6804">
        <v>3.3</v>
      </c>
      <c r="AA6804">
        <v>5.2</v>
      </c>
      <c r="AB6804">
        <v>0.64300000000000002</v>
      </c>
      <c r="AC6804">
        <v>2</v>
      </c>
      <c r="AD6804">
        <v>6.6</v>
      </c>
      <c r="AE6804">
        <v>8.6</v>
      </c>
      <c r="AF6804">
        <v>2.2000000000000002</v>
      </c>
      <c r="AG6804">
        <v>0.9</v>
      </c>
      <c r="AH6804">
        <v>1.8</v>
      </c>
      <c r="AI6804">
        <v>2.2000000000000002</v>
      </c>
      <c r="AJ6804">
        <v>2.2999999999999998</v>
      </c>
      <c r="AK6804">
        <v>17.8</v>
      </c>
      <c r="AL6804">
        <v>25</v>
      </c>
      <c r="AM6804">
        <v>0.57600000000000007</v>
      </c>
      <c r="AN6804">
        <v>0.55700000000000005</v>
      </c>
      <c r="AO6804">
        <v>0.105</v>
      </c>
      <c r="AP6804">
        <v>0.4</v>
      </c>
      <c r="AQ6804">
        <v>600</v>
      </c>
      <c r="AR6804">
        <v>7.7</v>
      </c>
      <c r="AS6804">
        <v>23.5</v>
      </c>
      <c r="AT6804">
        <v>15.9</v>
      </c>
      <c r="AU6804">
        <v>14.6</v>
      </c>
      <c r="AV6804">
        <v>1.5</v>
      </c>
      <c r="AW6804">
        <v>6.2</v>
      </c>
      <c r="AX6804">
        <v>12.3</v>
      </c>
      <c r="AY6804">
        <v>27.7</v>
      </c>
      <c r="AZ6804">
        <v>3</v>
      </c>
      <c r="BA6804">
        <v>2.4</v>
      </c>
      <c r="BB6804">
        <v>5.4</v>
      </c>
      <c r="BC6804">
        <v>0.182</v>
      </c>
      <c r="BD6804">
        <v>1.4</v>
      </c>
      <c r="BE6804">
        <v>4.5999999999999996</v>
      </c>
      <c r="BF6804">
        <v>6</v>
      </c>
    </row>
    <row r="6805" spans="1:58" x14ac:dyDescent="0.55000000000000004">
      <c r="A6805" t="s">
        <v>387</v>
      </c>
      <c r="B6805" t="s">
        <v>18</v>
      </c>
      <c r="C6805" t="s">
        <v>4141</v>
      </c>
      <c r="D6805">
        <v>0</v>
      </c>
      <c r="E6805">
        <f>IF(OR(ISBLANK(F6805),F6805=61),0,1)</f>
        <v>0</v>
      </c>
      <c r="G6805">
        <f>IF(AND(F6805&lt;31,E6805=1),1,0)</f>
        <v>0</v>
      </c>
      <c r="H6805">
        <f>IF(AND(F6805&gt;=31,E6805=1),1,0)</f>
        <v>0</v>
      </c>
      <c r="I6805">
        <f>IF(AND(F6805&lt;15,E6805=1),1,0)</f>
        <v>0</v>
      </c>
      <c r="J6805">
        <f>IF(F6805=61,1,0)</f>
        <v>0</v>
      </c>
      <c r="K6805" t="s">
        <v>0</v>
      </c>
      <c r="L6805">
        <v>80</v>
      </c>
      <c r="M6805">
        <v>225</v>
      </c>
      <c r="N6805">
        <v>33</v>
      </c>
      <c r="O6805">
        <v>33</v>
      </c>
      <c r="P6805">
        <v>25.2</v>
      </c>
      <c r="Q6805">
        <v>4.2</v>
      </c>
      <c r="R6805">
        <v>7.2</v>
      </c>
      <c r="S6805">
        <v>0.57799999999999996</v>
      </c>
      <c r="T6805">
        <v>4.0999999999999996</v>
      </c>
      <c r="U6805">
        <v>7.2</v>
      </c>
      <c r="V6805">
        <v>0.57600000000000007</v>
      </c>
      <c r="W6805">
        <v>0</v>
      </c>
      <c r="X6805">
        <v>0</v>
      </c>
      <c r="Y6805">
        <v>1</v>
      </c>
      <c r="Z6805">
        <v>3.1</v>
      </c>
      <c r="AA6805">
        <v>4.5</v>
      </c>
      <c r="AB6805">
        <v>0.67299999999999993</v>
      </c>
      <c r="AC6805">
        <v>2.2000000000000002</v>
      </c>
      <c r="AD6805">
        <v>3.8</v>
      </c>
      <c r="AE6805">
        <v>6</v>
      </c>
      <c r="AF6805">
        <v>1.1000000000000001</v>
      </c>
      <c r="AG6805">
        <v>0.5</v>
      </c>
      <c r="AH6805">
        <v>1.1000000000000001</v>
      </c>
      <c r="AI6805">
        <v>2.1</v>
      </c>
      <c r="AJ6805">
        <v>2.8</v>
      </c>
      <c r="AK6805">
        <v>11.4</v>
      </c>
      <c r="AL6805">
        <v>22.4</v>
      </c>
      <c r="AM6805">
        <v>0.61</v>
      </c>
      <c r="AN6805">
        <v>0.57999999999999996</v>
      </c>
      <c r="AO6805">
        <v>4.0000000000000001E-3</v>
      </c>
      <c r="AP6805">
        <v>0.63300000000000001</v>
      </c>
      <c r="AQ6805">
        <v>362</v>
      </c>
      <c r="AR6805">
        <v>11</v>
      </c>
      <c r="AS6805">
        <v>17.8</v>
      </c>
      <c r="AT6805">
        <v>14.5</v>
      </c>
      <c r="AU6805">
        <v>10.5</v>
      </c>
      <c r="AV6805">
        <v>1.1000000000000001</v>
      </c>
      <c r="AW6805">
        <v>5.2</v>
      </c>
      <c r="AX6805">
        <v>18.5</v>
      </c>
      <c r="AY6805">
        <v>24.9</v>
      </c>
      <c r="AZ6805">
        <v>2.1</v>
      </c>
      <c r="BA6805">
        <v>0.8</v>
      </c>
      <c r="BB6805">
        <v>2.9</v>
      </c>
      <c r="BC6805">
        <v>0.14099999999999999</v>
      </c>
      <c r="BD6805">
        <v>0.4</v>
      </c>
      <c r="BE6805">
        <v>0.9</v>
      </c>
      <c r="BF6805">
        <v>1.3</v>
      </c>
    </row>
    <row r="6806" spans="1:58" x14ac:dyDescent="0.55000000000000004">
      <c r="A6806" t="s">
        <v>387</v>
      </c>
      <c r="B6806" t="s">
        <v>3</v>
      </c>
      <c r="C6806" t="s">
        <v>4141</v>
      </c>
      <c r="D6806">
        <v>0</v>
      </c>
      <c r="E6806">
        <f>IF(OR(ISBLANK(F6806),F6806=61),0,1)</f>
        <v>0</v>
      </c>
      <c r="G6806">
        <f>IF(AND(F6806&lt;31,E6806=1),1,0)</f>
        <v>0</v>
      </c>
      <c r="H6806">
        <f>IF(AND(F6806&gt;=31,E6806=1),1,0)</f>
        <v>0</v>
      </c>
      <c r="I6806">
        <f>IF(AND(F6806&lt;15,E6806=1),1,0)</f>
        <v>0</v>
      </c>
      <c r="J6806">
        <f>IF(F6806=61,1,0)</f>
        <v>0</v>
      </c>
      <c r="K6806" t="s">
        <v>0</v>
      </c>
      <c r="L6806">
        <v>80</v>
      </c>
      <c r="M6806">
        <v>225</v>
      </c>
      <c r="N6806">
        <v>30</v>
      </c>
      <c r="O6806">
        <v>29</v>
      </c>
      <c r="P6806">
        <v>21.3</v>
      </c>
      <c r="Q6806">
        <v>3.8</v>
      </c>
      <c r="R6806">
        <v>7.1</v>
      </c>
      <c r="S6806">
        <v>0.54200000000000004</v>
      </c>
      <c r="T6806">
        <v>3.8</v>
      </c>
      <c r="U6806">
        <v>7.1</v>
      </c>
      <c r="V6806">
        <v>0.54200000000000004</v>
      </c>
      <c r="W6806">
        <v>0</v>
      </c>
      <c r="X6806">
        <v>0</v>
      </c>
      <c r="Y6806">
        <v>0</v>
      </c>
      <c r="Z6806">
        <v>1.7</v>
      </c>
      <c r="AA6806">
        <v>3.4</v>
      </c>
      <c r="AB6806">
        <v>0.48499999999999999</v>
      </c>
      <c r="AC6806">
        <v>2.2000000000000002</v>
      </c>
      <c r="AD6806">
        <v>4.5999999999999996</v>
      </c>
      <c r="AE6806">
        <v>6.8</v>
      </c>
      <c r="AF6806">
        <v>0.8</v>
      </c>
      <c r="AG6806">
        <v>0.3</v>
      </c>
      <c r="AH6806">
        <v>1.3</v>
      </c>
      <c r="AI6806">
        <v>2.2999999999999998</v>
      </c>
      <c r="AJ6806">
        <v>2.8</v>
      </c>
      <c r="AK6806">
        <v>9.3000000000000007</v>
      </c>
      <c r="AL6806">
        <v>19.100000000000001</v>
      </c>
      <c r="AM6806">
        <v>0.53700000000000003</v>
      </c>
      <c r="AN6806">
        <v>0.54200000000000004</v>
      </c>
      <c r="AO6806">
        <v>0</v>
      </c>
      <c r="AP6806">
        <v>0.48599999999999999</v>
      </c>
      <c r="AQ6806">
        <v>277</v>
      </c>
      <c r="AR6806">
        <v>11.7</v>
      </c>
      <c r="AS6806">
        <v>22.9</v>
      </c>
      <c r="AT6806">
        <v>17.5</v>
      </c>
      <c r="AU6806">
        <v>7.9</v>
      </c>
      <c r="AV6806">
        <v>0.9</v>
      </c>
      <c r="AW6806">
        <v>7.4</v>
      </c>
      <c r="AX6806">
        <v>20.7</v>
      </c>
      <c r="AY6806">
        <v>26.4</v>
      </c>
      <c r="AZ6806">
        <v>0.5</v>
      </c>
      <c r="BA6806">
        <v>1.4</v>
      </c>
      <c r="BB6806">
        <v>1.8</v>
      </c>
      <c r="BC6806">
        <v>0.115</v>
      </c>
      <c r="BD6806">
        <v>-3.7</v>
      </c>
      <c r="BE6806">
        <v>4.5999999999999996</v>
      </c>
      <c r="BF6806">
        <v>0.9</v>
      </c>
    </row>
    <row r="6807" spans="1:58" x14ac:dyDescent="0.55000000000000004">
      <c r="A6807" t="s">
        <v>387</v>
      </c>
      <c r="B6807" t="s">
        <v>6</v>
      </c>
      <c r="C6807" t="s">
        <v>4141</v>
      </c>
      <c r="D6807">
        <v>0</v>
      </c>
      <c r="E6807">
        <f>IF(OR(ISBLANK(F6807),F6807=61),0,1)</f>
        <v>0</v>
      </c>
      <c r="G6807">
        <f>IF(AND(F6807&lt;31,E6807=1),1,0)</f>
        <v>0</v>
      </c>
      <c r="H6807">
        <f>IF(AND(F6807&gt;=31,E6807=1),1,0)</f>
        <v>0</v>
      </c>
      <c r="I6807">
        <f>IF(AND(F6807&lt;15,E6807=1),1,0)</f>
        <v>0</v>
      </c>
      <c r="J6807">
        <f>IF(F6807=61,1,0)</f>
        <v>0</v>
      </c>
      <c r="K6807" t="s">
        <v>0</v>
      </c>
      <c r="L6807">
        <v>80</v>
      </c>
      <c r="M6807">
        <v>225</v>
      </c>
      <c r="N6807">
        <v>18</v>
      </c>
      <c r="O6807">
        <v>12</v>
      </c>
      <c r="P6807">
        <v>19.7</v>
      </c>
      <c r="Q6807">
        <v>3.3</v>
      </c>
      <c r="R6807">
        <v>6.3</v>
      </c>
      <c r="S6807">
        <v>0.53100000000000003</v>
      </c>
      <c r="T6807">
        <v>3.3</v>
      </c>
      <c r="U6807">
        <v>6.3</v>
      </c>
      <c r="V6807">
        <v>0.53100000000000003</v>
      </c>
      <c r="W6807">
        <v>0</v>
      </c>
      <c r="X6807">
        <v>0</v>
      </c>
      <c r="Y6807">
        <v>0</v>
      </c>
      <c r="Z6807">
        <v>2.5</v>
      </c>
      <c r="AA6807">
        <v>4.2</v>
      </c>
      <c r="AB6807">
        <v>0.6</v>
      </c>
      <c r="AC6807">
        <v>1.5</v>
      </c>
      <c r="AD6807">
        <v>4.3</v>
      </c>
      <c r="AE6807">
        <v>5.8</v>
      </c>
      <c r="AF6807">
        <v>0.6</v>
      </c>
      <c r="AG6807">
        <v>0.4</v>
      </c>
      <c r="AH6807">
        <v>1.4</v>
      </c>
      <c r="AI6807">
        <v>2.4</v>
      </c>
      <c r="AJ6807">
        <v>2.7</v>
      </c>
      <c r="AK6807">
        <v>9.1999999999999993</v>
      </c>
      <c r="AL6807">
        <v>19.399999999999999</v>
      </c>
      <c r="AM6807">
        <v>0.55500000000000005</v>
      </c>
      <c r="AN6807">
        <v>0.53100000000000003</v>
      </c>
      <c r="AO6807">
        <v>0</v>
      </c>
      <c r="AP6807">
        <v>0.66400000000000003</v>
      </c>
      <c r="AQ6807">
        <v>154</v>
      </c>
      <c r="AR6807">
        <v>9.6</v>
      </c>
      <c r="AS6807">
        <v>26.4</v>
      </c>
      <c r="AT6807">
        <v>18.100000000000001</v>
      </c>
      <c r="AU6807">
        <v>6.9</v>
      </c>
      <c r="AV6807">
        <v>1.2</v>
      </c>
      <c r="AW6807">
        <v>9.3000000000000007</v>
      </c>
      <c r="AX6807">
        <v>22.4</v>
      </c>
      <c r="AY6807">
        <v>28.9</v>
      </c>
      <c r="AZ6807">
        <v>0.2</v>
      </c>
      <c r="BA6807">
        <v>0.6</v>
      </c>
      <c r="BB6807">
        <v>0.8</v>
      </c>
      <c r="BC6807">
        <v>8.6999999999999994E-2</v>
      </c>
      <c r="BD6807">
        <v>-6.2</v>
      </c>
      <c r="BE6807">
        <v>3.1</v>
      </c>
      <c r="BF6807">
        <v>-3.1</v>
      </c>
    </row>
    <row r="6808" spans="1:58" x14ac:dyDescent="0.55000000000000004">
      <c r="A6808" t="s">
        <v>208</v>
      </c>
      <c r="B6808" t="s">
        <v>18</v>
      </c>
      <c r="C6808" t="s">
        <v>4142</v>
      </c>
      <c r="D6808">
        <v>0</v>
      </c>
      <c r="E6808">
        <f>IF(OR(ISBLANK(F6808),F6808=61),0,1)</f>
        <v>0</v>
      </c>
      <c r="G6808">
        <f>IF(AND(F6808&lt;31,E6808=1),1,0)</f>
        <v>0</v>
      </c>
      <c r="H6808">
        <f>IF(AND(F6808&gt;=31,E6808=1),1,0)</f>
        <v>0</v>
      </c>
      <c r="I6808">
        <f>IF(AND(F6808&lt;15,E6808=1),1,0)</f>
        <v>0</v>
      </c>
      <c r="J6808">
        <f>IF(F6808=61,1,0)</f>
        <v>0</v>
      </c>
      <c r="K6808" t="s">
        <v>0</v>
      </c>
      <c r="L6808">
        <v>81</v>
      </c>
      <c r="M6808">
        <v>200</v>
      </c>
      <c r="N6808">
        <v>24</v>
      </c>
      <c r="O6808">
        <v>21</v>
      </c>
      <c r="P6808">
        <v>13</v>
      </c>
      <c r="Q6808">
        <v>0.9</v>
      </c>
      <c r="R6808">
        <v>2.1</v>
      </c>
      <c r="S6808">
        <v>0.41199999999999998</v>
      </c>
      <c r="T6808">
        <v>0.9</v>
      </c>
      <c r="U6808">
        <v>2.1</v>
      </c>
      <c r="V6808">
        <v>0.41199999999999998</v>
      </c>
      <c r="W6808">
        <v>0</v>
      </c>
      <c r="X6808">
        <v>0</v>
      </c>
      <c r="Y6808">
        <v>0</v>
      </c>
      <c r="Z6808">
        <v>0.3</v>
      </c>
      <c r="AA6808">
        <v>0.8</v>
      </c>
      <c r="AB6808">
        <v>0.42099999999999999</v>
      </c>
      <c r="AC6808">
        <v>1</v>
      </c>
      <c r="AD6808">
        <v>1.5</v>
      </c>
      <c r="AE6808">
        <v>2.5</v>
      </c>
      <c r="AF6808">
        <v>0.3</v>
      </c>
      <c r="AG6808">
        <v>0.4</v>
      </c>
      <c r="AH6808">
        <v>0.5</v>
      </c>
      <c r="AI6808">
        <v>0.8</v>
      </c>
      <c r="AJ6808">
        <v>2.2000000000000002</v>
      </c>
      <c r="AK6808">
        <v>2.1</v>
      </c>
      <c r="AL6808">
        <v>6.5</v>
      </c>
      <c r="AM6808">
        <v>0.41599999999999998</v>
      </c>
      <c r="AN6808">
        <v>0.41199999999999998</v>
      </c>
      <c r="AO6808">
        <v>0</v>
      </c>
      <c r="AP6808">
        <v>0.373</v>
      </c>
      <c r="AQ6808">
        <v>59</v>
      </c>
      <c r="AR6808">
        <v>9.4</v>
      </c>
      <c r="AS6808">
        <v>13.8</v>
      </c>
      <c r="AT6808">
        <v>11.6</v>
      </c>
      <c r="AU6808">
        <v>4</v>
      </c>
      <c r="AV6808">
        <v>1.7</v>
      </c>
      <c r="AW6808">
        <v>4.5999999999999996</v>
      </c>
      <c r="AX6808">
        <v>24</v>
      </c>
      <c r="AY6808">
        <v>13</v>
      </c>
      <c r="AZ6808">
        <v>-0.1</v>
      </c>
      <c r="BA6808">
        <v>0.4</v>
      </c>
      <c r="BB6808">
        <v>0.2</v>
      </c>
      <c r="BC6808">
        <v>2.8000000000000001E-2</v>
      </c>
      <c r="BD6808">
        <v>-5.5</v>
      </c>
      <c r="BE6808">
        <v>1.7</v>
      </c>
      <c r="BF6808">
        <v>-3.8</v>
      </c>
    </row>
    <row r="6809" spans="1:58" x14ac:dyDescent="0.55000000000000004">
      <c r="A6809" t="s">
        <v>274</v>
      </c>
      <c r="B6809" t="s">
        <v>6</v>
      </c>
      <c r="C6809" t="s">
        <v>4143</v>
      </c>
      <c r="D6809">
        <v>0</v>
      </c>
      <c r="E6809">
        <f>IF(OR(ISBLANK(F6809),F6809=61),0,1)</f>
        <v>0</v>
      </c>
      <c r="G6809">
        <f>IF(AND(F6809&lt;31,E6809=1),1,0)</f>
        <v>0</v>
      </c>
      <c r="H6809">
        <f>IF(AND(F6809&gt;=31,E6809=1),1,0)</f>
        <v>0</v>
      </c>
      <c r="I6809">
        <f>IF(AND(F6809&lt;15,E6809=1),1,0)</f>
        <v>0</v>
      </c>
      <c r="J6809">
        <f>IF(F6809=61,1,0)</f>
        <v>0</v>
      </c>
      <c r="K6809" t="s">
        <v>0</v>
      </c>
      <c r="L6809">
        <v>79</v>
      </c>
      <c r="M6809">
        <v>225</v>
      </c>
      <c r="N6809">
        <v>19</v>
      </c>
      <c r="O6809">
        <v>4</v>
      </c>
      <c r="P6809">
        <v>9.9</v>
      </c>
      <c r="Q6809">
        <v>0.5</v>
      </c>
      <c r="R6809">
        <v>0.7</v>
      </c>
      <c r="S6809">
        <v>0.64300000000000002</v>
      </c>
      <c r="T6809">
        <v>0.5</v>
      </c>
      <c r="U6809">
        <v>0.7</v>
      </c>
      <c r="V6809">
        <v>0.69200000000000006</v>
      </c>
      <c r="W6809">
        <v>0</v>
      </c>
      <c r="X6809">
        <v>0.1</v>
      </c>
      <c r="Y6809">
        <v>0</v>
      </c>
      <c r="Z6809">
        <v>0.1</v>
      </c>
      <c r="AA6809">
        <v>0.4</v>
      </c>
      <c r="AB6809">
        <v>0.28599999999999998</v>
      </c>
      <c r="AC6809">
        <v>0.8</v>
      </c>
      <c r="AD6809">
        <v>1.3</v>
      </c>
      <c r="AE6809">
        <v>2.1</v>
      </c>
      <c r="AF6809">
        <v>0.1</v>
      </c>
      <c r="AG6809">
        <v>0.2</v>
      </c>
      <c r="AH6809">
        <v>0.2</v>
      </c>
      <c r="AI6809">
        <v>0.6</v>
      </c>
      <c r="AJ6809">
        <v>2.2999999999999998</v>
      </c>
      <c r="AK6809">
        <v>1.1000000000000001</v>
      </c>
      <c r="AL6809">
        <v>4.9000000000000004</v>
      </c>
      <c r="AM6809">
        <v>0.57700000000000007</v>
      </c>
      <c r="AN6809">
        <v>0.64300000000000002</v>
      </c>
      <c r="AO6809">
        <v>7.0999999999999994E-2</v>
      </c>
      <c r="AP6809">
        <v>0.5</v>
      </c>
      <c r="AQ6809">
        <v>26</v>
      </c>
      <c r="AR6809">
        <v>9.6999999999999993</v>
      </c>
      <c r="AS6809">
        <v>15.2</v>
      </c>
      <c r="AT6809">
        <v>12.4</v>
      </c>
      <c r="AU6809">
        <v>1.9</v>
      </c>
      <c r="AV6809">
        <v>1.2</v>
      </c>
      <c r="AW6809">
        <v>2.5</v>
      </c>
      <c r="AX6809">
        <v>38.799999999999997</v>
      </c>
      <c r="AY6809">
        <v>7.7</v>
      </c>
      <c r="AZ6809">
        <v>0</v>
      </c>
      <c r="BA6809">
        <v>0.2</v>
      </c>
      <c r="BB6809">
        <v>0.2</v>
      </c>
      <c r="BC6809">
        <v>3.7000000000000012E-2</v>
      </c>
      <c r="BD6809">
        <v>-5.6</v>
      </c>
      <c r="BE6809">
        <v>-1.4</v>
      </c>
      <c r="BF6809">
        <v>-7.1</v>
      </c>
    </row>
    <row r="6810" spans="1:58" x14ac:dyDescent="0.55000000000000004">
      <c r="A6810" t="s">
        <v>276</v>
      </c>
      <c r="B6810" t="s">
        <v>9</v>
      </c>
      <c r="C6810" t="s">
        <v>4144</v>
      </c>
      <c r="D6810">
        <v>0</v>
      </c>
      <c r="E6810">
        <f>IF(OR(ISBLANK(F6810),F6810=61),0,1)</f>
        <v>0</v>
      </c>
      <c r="G6810">
        <f>IF(AND(F6810&lt;31,E6810=1),1,0)</f>
        <v>0</v>
      </c>
      <c r="H6810">
        <f>IF(AND(F6810&gt;=31,E6810=1),1,0)</f>
        <v>0</v>
      </c>
      <c r="I6810">
        <f>IF(AND(F6810&lt;15,E6810=1),1,0)</f>
        <v>0</v>
      </c>
      <c r="J6810">
        <f>IF(F6810=61,1,0)</f>
        <v>0</v>
      </c>
      <c r="K6810" t="s">
        <v>0</v>
      </c>
      <c r="L6810">
        <v>77</v>
      </c>
      <c r="M6810">
        <v>203</v>
      </c>
      <c r="N6810">
        <v>24</v>
      </c>
      <c r="O6810">
        <v>0</v>
      </c>
      <c r="P6810">
        <v>5.2</v>
      </c>
      <c r="Q6810">
        <v>0.3</v>
      </c>
      <c r="R6810">
        <v>0.6</v>
      </c>
      <c r="S6810">
        <v>0.5</v>
      </c>
      <c r="T6810">
        <v>0.2</v>
      </c>
      <c r="U6810">
        <v>0.5</v>
      </c>
      <c r="V6810">
        <v>0.45500000000000002</v>
      </c>
      <c r="W6810">
        <v>0.1</v>
      </c>
      <c r="X6810">
        <v>0.1</v>
      </c>
      <c r="Y6810">
        <v>0.66700000000000004</v>
      </c>
      <c r="Z6810">
        <v>0</v>
      </c>
      <c r="AA6810">
        <v>0.1</v>
      </c>
      <c r="AB6810">
        <v>0.5</v>
      </c>
      <c r="AC6810">
        <v>0.2</v>
      </c>
      <c r="AD6810">
        <v>0.5</v>
      </c>
      <c r="AE6810">
        <v>0.6</v>
      </c>
      <c r="AF6810">
        <v>0.2</v>
      </c>
      <c r="AG6810">
        <v>0.1</v>
      </c>
      <c r="AH6810">
        <v>0.1</v>
      </c>
      <c r="AI6810">
        <v>0.2</v>
      </c>
      <c r="AJ6810">
        <v>0.7</v>
      </c>
      <c r="AK6810">
        <v>0.7</v>
      </c>
      <c r="AL6810">
        <v>6.3</v>
      </c>
      <c r="AM6810">
        <v>0.56899999999999995</v>
      </c>
      <c r="AN6810">
        <v>0.57100000000000006</v>
      </c>
      <c r="AO6810">
        <v>0.214</v>
      </c>
      <c r="AP6810">
        <v>0.14299999999999999</v>
      </c>
      <c r="AQ6810">
        <v>18</v>
      </c>
      <c r="AR6810">
        <v>3.7</v>
      </c>
      <c r="AS6810">
        <v>10.1</v>
      </c>
      <c r="AT6810">
        <v>6.9</v>
      </c>
      <c r="AU6810">
        <v>7.1</v>
      </c>
      <c r="AV6810">
        <v>1.4</v>
      </c>
      <c r="AW6810">
        <v>1.9</v>
      </c>
      <c r="AX6810">
        <v>25.1</v>
      </c>
      <c r="AY6810">
        <v>8.1999999999999993</v>
      </c>
      <c r="AZ6810">
        <v>0</v>
      </c>
      <c r="BA6810">
        <v>0.2</v>
      </c>
      <c r="BB6810">
        <v>0.2</v>
      </c>
      <c r="BC6810">
        <v>7.6999999999999999E-2</v>
      </c>
      <c r="BD6810">
        <v>-0.8</v>
      </c>
      <c r="BE6810">
        <v>4.0999999999999996</v>
      </c>
      <c r="BF6810">
        <v>3.3</v>
      </c>
    </row>
    <row r="6811" spans="1:58" x14ac:dyDescent="0.55000000000000004">
      <c r="A6811" t="s">
        <v>438</v>
      </c>
      <c r="B6811" t="s">
        <v>9</v>
      </c>
      <c r="C6811" t="s">
        <v>4145</v>
      </c>
      <c r="D6811">
        <v>0</v>
      </c>
      <c r="E6811">
        <f>IF(OR(ISBLANK(F6811),F6811=61),0,1)</f>
        <v>0</v>
      </c>
      <c r="G6811">
        <f>IF(AND(F6811&lt;31,E6811=1),1,0)</f>
        <v>0</v>
      </c>
      <c r="H6811">
        <f>IF(AND(F6811&gt;=31,E6811=1),1,0)</f>
        <v>0</v>
      </c>
      <c r="I6811">
        <f>IF(AND(F6811&lt;15,E6811=1),1,0)</f>
        <v>0</v>
      </c>
      <c r="J6811">
        <f>IF(F6811=61,1,0)</f>
        <v>0</v>
      </c>
      <c r="K6811" t="s">
        <v>0</v>
      </c>
      <c r="L6811">
        <v>79</v>
      </c>
      <c r="M6811">
        <v>176</v>
      </c>
      <c r="N6811">
        <v>31</v>
      </c>
      <c r="O6811">
        <v>26</v>
      </c>
      <c r="P6811">
        <v>29.3</v>
      </c>
      <c r="Q6811">
        <v>4.5</v>
      </c>
      <c r="R6811">
        <v>10.1</v>
      </c>
      <c r="S6811">
        <v>0.45</v>
      </c>
      <c r="T6811">
        <v>3.6</v>
      </c>
      <c r="U6811">
        <v>7</v>
      </c>
      <c r="V6811">
        <v>0.51600000000000001</v>
      </c>
      <c r="W6811">
        <v>0.9</v>
      </c>
      <c r="X6811">
        <v>3.1</v>
      </c>
      <c r="Y6811">
        <v>0.30199999999999999</v>
      </c>
      <c r="Z6811">
        <v>4.5999999999999996</v>
      </c>
      <c r="AA6811">
        <v>5.8</v>
      </c>
      <c r="AB6811">
        <v>0.79599999999999993</v>
      </c>
      <c r="AC6811">
        <v>1.9</v>
      </c>
      <c r="AD6811">
        <v>4.9000000000000004</v>
      </c>
      <c r="AE6811">
        <v>6.8</v>
      </c>
      <c r="AF6811">
        <v>1.6</v>
      </c>
      <c r="AG6811">
        <v>0.9</v>
      </c>
      <c r="AH6811">
        <v>0.7</v>
      </c>
      <c r="AI6811">
        <v>2.2999999999999998</v>
      </c>
      <c r="AJ6811">
        <v>2.7</v>
      </c>
      <c r="AK6811">
        <v>14.7</v>
      </c>
      <c r="AL6811">
        <v>21.1</v>
      </c>
      <c r="AM6811">
        <v>0.56999999999999995</v>
      </c>
      <c r="AN6811">
        <v>0.49700000000000011</v>
      </c>
      <c r="AO6811">
        <v>0.307</v>
      </c>
      <c r="AP6811">
        <v>0.57799999999999996</v>
      </c>
      <c r="AQ6811">
        <v>432</v>
      </c>
      <c r="AR6811">
        <v>7.3</v>
      </c>
      <c r="AS6811">
        <v>18.399999999999999</v>
      </c>
      <c r="AT6811">
        <v>13</v>
      </c>
      <c r="AU6811">
        <v>11.8</v>
      </c>
      <c r="AV6811">
        <v>1.9</v>
      </c>
      <c r="AW6811">
        <v>3.1</v>
      </c>
      <c r="AX6811">
        <v>15.3</v>
      </c>
      <c r="AY6811">
        <v>25.5</v>
      </c>
      <c r="AZ6811">
        <v>2.2000000000000002</v>
      </c>
      <c r="BA6811">
        <v>1.5</v>
      </c>
      <c r="BB6811">
        <v>3.8</v>
      </c>
      <c r="BC6811">
        <v>0.16600000000000001</v>
      </c>
      <c r="BD6811">
        <v>1.5</v>
      </c>
      <c r="BE6811">
        <v>0.9</v>
      </c>
      <c r="BF6811">
        <v>2.4</v>
      </c>
    </row>
    <row r="6812" spans="1:58" x14ac:dyDescent="0.55000000000000004">
      <c r="A6812" t="s">
        <v>523</v>
      </c>
      <c r="B6812" t="s">
        <v>18</v>
      </c>
      <c r="C6812" t="s">
        <v>4146</v>
      </c>
      <c r="D6812">
        <v>0</v>
      </c>
      <c r="E6812">
        <f>IF(OR(ISBLANK(F6812),F6812=61),0,1)</f>
        <v>0</v>
      </c>
      <c r="G6812">
        <f>IF(AND(F6812&lt;31,E6812=1),1,0)</f>
        <v>0</v>
      </c>
      <c r="H6812">
        <f>IF(AND(F6812&gt;=31,E6812=1),1,0)</f>
        <v>0</v>
      </c>
      <c r="I6812">
        <f>IF(AND(F6812&lt;15,E6812=1),1,0)</f>
        <v>0</v>
      </c>
      <c r="J6812">
        <f>IF(F6812=61,1,0)</f>
        <v>0</v>
      </c>
      <c r="K6812" t="s">
        <v>0</v>
      </c>
      <c r="L6812">
        <v>80</v>
      </c>
      <c r="M6812">
        <v>205</v>
      </c>
      <c r="N6812">
        <v>2</v>
      </c>
      <c r="O6812">
        <v>0</v>
      </c>
      <c r="P6812">
        <v>14.5</v>
      </c>
      <c r="Q6812">
        <v>1.5</v>
      </c>
      <c r="R6812">
        <v>2.5</v>
      </c>
      <c r="S6812">
        <v>0.6</v>
      </c>
      <c r="T6812">
        <v>1</v>
      </c>
      <c r="U6812">
        <v>2</v>
      </c>
      <c r="V6812">
        <v>0.5</v>
      </c>
      <c r="W6812">
        <v>0.5</v>
      </c>
      <c r="X6812">
        <v>0.5</v>
      </c>
      <c r="Y6812">
        <v>1</v>
      </c>
      <c r="Z6812">
        <v>0</v>
      </c>
      <c r="AA6812">
        <v>0.5</v>
      </c>
      <c r="AB6812">
        <v>0</v>
      </c>
      <c r="AC6812">
        <v>1</v>
      </c>
      <c r="AD6812">
        <v>3</v>
      </c>
      <c r="AE6812">
        <v>4</v>
      </c>
      <c r="AF6812">
        <v>0.5</v>
      </c>
      <c r="AG6812">
        <v>0.5</v>
      </c>
      <c r="AH6812">
        <v>0</v>
      </c>
      <c r="AI6812">
        <v>0</v>
      </c>
      <c r="AJ6812">
        <v>2</v>
      </c>
      <c r="AK6812">
        <v>3.5</v>
      </c>
      <c r="AL6812">
        <v>17.2</v>
      </c>
      <c r="AM6812">
        <v>0.63900000000000001</v>
      </c>
      <c r="AN6812">
        <v>0.7</v>
      </c>
      <c r="AO6812">
        <v>0.2</v>
      </c>
      <c r="AP6812">
        <v>0.2</v>
      </c>
      <c r="AQ6812">
        <v>6</v>
      </c>
      <c r="AR6812">
        <v>8.4</v>
      </c>
      <c r="AS6812">
        <v>23.9</v>
      </c>
      <c r="AT6812">
        <v>16.3</v>
      </c>
      <c r="AU6812">
        <v>7.6</v>
      </c>
      <c r="AV6812">
        <v>2.1</v>
      </c>
      <c r="AW6812">
        <v>0</v>
      </c>
      <c r="AX6812">
        <v>0</v>
      </c>
      <c r="AY6812">
        <v>10</v>
      </c>
      <c r="AZ6812">
        <v>0.1</v>
      </c>
      <c r="BA6812">
        <v>0</v>
      </c>
      <c r="BB6812">
        <v>0.1</v>
      </c>
      <c r="BC6812">
        <v>0.14199999999999999</v>
      </c>
      <c r="BD6812">
        <v>1.8</v>
      </c>
      <c r="BE6812">
        <v>-0.9</v>
      </c>
      <c r="BF6812">
        <v>0.9</v>
      </c>
    </row>
    <row r="6813" spans="1:58" x14ac:dyDescent="0.55000000000000004">
      <c r="A6813" t="s">
        <v>523</v>
      </c>
      <c r="B6813" t="s">
        <v>3</v>
      </c>
      <c r="C6813" t="s">
        <v>4146</v>
      </c>
      <c r="D6813">
        <v>0</v>
      </c>
      <c r="E6813">
        <f>IF(OR(ISBLANK(F6813),F6813=61),0,1)</f>
        <v>0</v>
      </c>
      <c r="G6813">
        <f>IF(AND(F6813&lt;31,E6813=1),1,0)</f>
        <v>0</v>
      </c>
      <c r="H6813">
        <f>IF(AND(F6813&gt;=31,E6813=1),1,0)</f>
        <v>0</v>
      </c>
      <c r="I6813">
        <f>IF(AND(F6813&lt;15,E6813=1),1,0)</f>
        <v>0</v>
      </c>
      <c r="J6813">
        <f>IF(F6813=61,1,0)</f>
        <v>0</v>
      </c>
      <c r="K6813" t="s">
        <v>0</v>
      </c>
      <c r="L6813">
        <v>80</v>
      </c>
      <c r="M6813">
        <v>205</v>
      </c>
      <c r="N6813">
        <v>24</v>
      </c>
      <c r="O6813">
        <v>1</v>
      </c>
      <c r="P6813">
        <v>17.399999999999999</v>
      </c>
      <c r="Q6813">
        <v>1.9</v>
      </c>
      <c r="R6813">
        <v>4.0999999999999996</v>
      </c>
      <c r="S6813">
        <v>0.45900000000000002</v>
      </c>
      <c r="T6813">
        <v>1.8</v>
      </c>
      <c r="U6813">
        <v>3.6</v>
      </c>
      <c r="V6813">
        <v>0.48799999999999999</v>
      </c>
      <c r="W6813">
        <v>0.1</v>
      </c>
      <c r="X6813">
        <v>0.5</v>
      </c>
      <c r="Y6813">
        <v>0.25</v>
      </c>
      <c r="Z6813">
        <v>1.2</v>
      </c>
      <c r="AA6813">
        <v>1.8</v>
      </c>
      <c r="AB6813">
        <v>0.65900000000000003</v>
      </c>
      <c r="AC6813">
        <v>1.2</v>
      </c>
      <c r="AD6813">
        <v>2.5</v>
      </c>
      <c r="AE6813">
        <v>3.8</v>
      </c>
      <c r="AF6813">
        <v>0.5</v>
      </c>
      <c r="AG6813">
        <v>0.5</v>
      </c>
      <c r="AH6813">
        <v>0.3</v>
      </c>
      <c r="AI6813">
        <v>1</v>
      </c>
      <c r="AJ6813">
        <v>1.5</v>
      </c>
      <c r="AK6813">
        <v>5.0999999999999996</v>
      </c>
      <c r="AL6813">
        <v>12.7</v>
      </c>
      <c r="AM6813">
        <v>0.51300000000000001</v>
      </c>
      <c r="AN6813">
        <v>0.47399999999999998</v>
      </c>
      <c r="AO6813">
        <v>0.122</v>
      </c>
      <c r="AP6813">
        <v>0.44900000000000001</v>
      </c>
      <c r="AQ6813">
        <v>122</v>
      </c>
      <c r="AR6813">
        <v>7.7</v>
      </c>
      <c r="AS6813">
        <v>15.8</v>
      </c>
      <c r="AT6813">
        <v>11.8</v>
      </c>
      <c r="AU6813">
        <v>6.2</v>
      </c>
      <c r="AV6813">
        <v>1.7</v>
      </c>
      <c r="AW6813">
        <v>1.7</v>
      </c>
      <c r="AX6813">
        <v>16.2</v>
      </c>
      <c r="AY6813">
        <v>16.7</v>
      </c>
      <c r="AZ6813">
        <v>0.3</v>
      </c>
      <c r="BA6813">
        <v>0.5</v>
      </c>
      <c r="BB6813">
        <v>0.8</v>
      </c>
      <c r="BC6813">
        <v>7.6999999999999999E-2</v>
      </c>
      <c r="BD6813">
        <v>-2.8</v>
      </c>
      <c r="BE6813">
        <v>-0.4</v>
      </c>
      <c r="BF6813">
        <v>-3.2</v>
      </c>
    </row>
    <row r="6814" spans="1:58" x14ac:dyDescent="0.55000000000000004">
      <c r="A6814" t="s">
        <v>756</v>
      </c>
      <c r="B6814" t="s">
        <v>9</v>
      </c>
      <c r="C6814" t="s">
        <v>4146</v>
      </c>
      <c r="D6814">
        <v>0</v>
      </c>
      <c r="E6814">
        <f>IF(OR(ISBLANK(F6814),F6814=61),0,1)</f>
        <v>0</v>
      </c>
      <c r="G6814">
        <f>IF(AND(F6814&lt;31,E6814=1),1,0)</f>
        <v>0</v>
      </c>
      <c r="H6814">
        <f>IF(AND(F6814&gt;=31,E6814=1),1,0)</f>
        <v>0</v>
      </c>
      <c r="I6814">
        <f>IF(AND(F6814&lt;15,E6814=1),1,0)</f>
        <v>0</v>
      </c>
      <c r="J6814">
        <f>IF(F6814=61,1,0)</f>
        <v>0</v>
      </c>
      <c r="K6814" t="s">
        <v>0</v>
      </c>
      <c r="L6814">
        <v>80</v>
      </c>
      <c r="M6814">
        <v>205</v>
      </c>
      <c r="N6814">
        <v>31</v>
      </c>
      <c r="O6814">
        <v>27</v>
      </c>
      <c r="P6814">
        <v>13.4</v>
      </c>
      <c r="Q6814">
        <v>1.6</v>
      </c>
      <c r="R6814">
        <v>3.3</v>
      </c>
      <c r="S6814">
        <v>0.47599999999999998</v>
      </c>
      <c r="T6814">
        <v>1.2</v>
      </c>
      <c r="U6814">
        <v>2.2000000000000002</v>
      </c>
      <c r="V6814">
        <v>0.54400000000000004</v>
      </c>
      <c r="W6814">
        <v>0.4</v>
      </c>
      <c r="X6814">
        <v>1.1000000000000001</v>
      </c>
      <c r="Y6814">
        <v>0.34300000000000003</v>
      </c>
      <c r="Z6814">
        <v>0.6</v>
      </c>
      <c r="AA6814">
        <v>0.9</v>
      </c>
      <c r="AB6814">
        <v>0.67900000000000005</v>
      </c>
      <c r="AC6814">
        <v>1.2</v>
      </c>
      <c r="AD6814">
        <v>3.2</v>
      </c>
      <c r="AE6814">
        <v>4.4000000000000004</v>
      </c>
      <c r="AF6814">
        <v>0.6</v>
      </c>
      <c r="AG6814">
        <v>0.1</v>
      </c>
      <c r="AH6814">
        <v>0.4</v>
      </c>
      <c r="AI6814">
        <v>0.9</v>
      </c>
      <c r="AJ6814">
        <v>1.5</v>
      </c>
      <c r="AK6814">
        <v>4.2</v>
      </c>
      <c r="AL6814">
        <v>15.2</v>
      </c>
      <c r="AM6814">
        <v>0.55500000000000005</v>
      </c>
      <c r="AN6814">
        <v>0.53400000000000003</v>
      </c>
      <c r="AO6814">
        <v>0.34</v>
      </c>
      <c r="AP6814">
        <v>0.27200000000000002</v>
      </c>
      <c r="AQ6814">
        <v>130</v>
      </c>
      <c r="AR6814">
        <v>10</v>
      </c>
      <c r="AS6814">
        <v>26.1</v>
      </c>
      <c r="AT6814">
        <v>18.3</v>
      </c>
      <c r="AU6814">
        <v>8.1999999999999993</v>
      </c>
      <c r="AV6814">
        <v>0.6</v>
      </c>
      <c r="AW6814">
        <v>3.3</v>
      </c>
      <c r="AX6814">
        <v>18.8</v>
      </c>
      <c r="AY6814">
        <v>17.100000000000001</v>
      </c>
      <c r="AZ6814">
        <v>0.5</v>
      </c>
      <c r="BA6814">
        <v>0.8</v>
      </c>
      <c r="BB6814">
        <v>1.3</v>
      </c>
      <c r="BC6814">
        <v>0.123</v>
      </c>
      <c r="BD6814">
        <v>-3.1</v>
      </c>
      <c r="BE6814">
        <v>0</v>
      </c>
      <c r="BF6814">
        <v>-3.2</v>
      </c>
    </row>
    <row r="6815" spans="1:58" x14ac:dyDescent="0.55000000000000004">
      <c r="A6815" t="s">
        <v>599</v>
      </c>
      <c r="B6815" t="s">
        <v>18</v>
      </c>
      <c r="C6815" t="s">
        <v>4147</v>
      </c>
      <c r="D6815">
        <v>0</v>
      </c>
      <c r="E6815">
        <f>IF(OR(ISBLANK(F6815),F6815=61),0,1)</f>
        <v>0</v>
      </c>
      <c r="G6815">
        <f>IF(AND(F6815&lt;31,E6815=1),1,0)</f>
        <v>0</v>
      </c>
      <c r="H6815">
        <f>IF(AND(F6815&gt;=31,E6815=1),1,0)</f>
        <v>0</v>
      </c>
      <c r="I6815">
        <f>IF(AND(F6815&lt;15,E6815=1),1,0)</f>
        <v>0</v>
      </c>
      <c r="J6815">
        <f>IF(F6815=61,1,0)</f>
        <v>0</v>
      </c>
      <c r="K6815" t="s">
        <v>0</v>
      </c>
      <c r="L6815">
        <v>82</v>
      </c>
      <c r="M6815">
        <v>242</v>
      </c>
      <c r="N6815">
        <v>37</v>
      </c>
      <c r="O6815">
        <v>36</v>
      </c>
      <c r="P6815">
        <v>24.4</v>
      </c>
      <c r="Q6815">
        <v>5.0999999999999996</v>
      </c>
      <c r="R6815">
        <v>8.3000000000000007</v>
      </c>
      <c r="S6815">
        <v>0.61899999999999999</v>
      </c>
      <c r="T6815">
        <v>5.0999999999999996</v>
      </c>
      <c r="U6815">
        <v>8.3000000000000007</v>
      </c>
      <c r="V6815">
        <v>0.61899999999999999</v>
      </c>
      <c r="W6815">
        <v>0</v>
      </c>
      <c r="X6815">
        <v>0</v>
      </c>
      <c r="Y6815">
        <v>0</v>
      </c>
      <c r="Z6815">
        <v>2.6</v>
      </c>
      <c r="AA6815">
        <v>4.0999999999999996</v>
      </c>
      <c r="AB6815">
        <v>0.63600000000000001</v>
      </c>
      <c r="AC6815">
        <v>2.2000000000000002</v>
      </c>
      <c r="AD6815">
        <v>4.2</v>
      </c>
      <c r="AE6815">
        <v>6.5</v>
      </c>
      <c r="AF6815">
        <v>0.8</v>
      </c>
      <c r="AG6815">
        <v>0.7</v>
      </c>
      <c r="AH6815">
        <v>0.7</v>
      </c>
      <c r="AI6815">
        <v>1.6</v>
      </c>
      <c r="AJ6815">
        <v>2.5</v>
      </c>
      <c r="AK6815">
        <v>12.9</v>
      </c>
      <c r="AL6815">
        <v>27.5</v>
      </c>
      <c r="AM6815">
        <v>0.628</v>
      </c>
      <c r="AN6815">
        <v>0.61899999999999999</v>
      </c>
      <c r="AO6815">
        <v>0</v>
      </c>
      <c r="AP6815">
        <v>0.49199999999999999</v>
      </c>
      <c r="AQ6815">
        <v>449</v>
      </c>
      <c r="AR6815">
        <v>12.5</v>
      </c>
      <c r="AS6815">
        <v>19.8</v>
      </c>
      <c r="AT6815">
        <v>16.5</v>
      </c>
      <c r="AU6815">
        <v>6.8</v>
      </c>
      <c r="AV6815">
        <v>1.7</v>
      </c>
      <c r="AW6815">
        <v>2.8</v>
      </c>
      <c r="AX6815">
        <v>13.9</v>
      </c>
      <c r="AY6815">
        <v>27.1</v>
      </c>
      <c r="AZ6815">
        <v>3.4</v>
      </c>
      <c r="BA6815">
        <v>1.4</v>
      </c>
      <c r="BB6815">
        <v>4.8</v>
      </c>
      <c r="BC6815">
        <v>0.21099999999999999</v>
      </c>
      <c r="BD6815">
        <v>4.2</v>
      </c>
      <c r="BE6815">
        <v>0.8</v>
      </c>
      <c r="BF6815">
        <v>5</v>
      </c>
    </row>
    <row r="6816" spans="1:58" x14ac:dyDescent="0.55000000000000004">
      <c r="A6816" t="s">
        <v>599</v>
      </c>
      <c r="B6816" t="s">
        <v>3</v>
      </c>
      <c r="C6816" t="s">
        <v>4147</v>
      </c>
      <c r="D6816">
        <v>0</v>
      </c>
      <c r="E6816">
        <f>IF(OR(ISBLANK(F6816),F6816=61),0,1)</f>
        <v>0</v>
      </c>
      <c r="G6816">
        <f>IF(AND(F6816&lt;31,E6816=1),1,0)</f>
        <v>0</v>
      </c>
      <c r="H6816">
        <f>IF(AND(F6816&gt;=31,E6816=1),1,0)</f>
        <v>0</v>
      </c>
      <c r="I6816">
        <f>IF(AND(F6816&lt;15,E6816=1),1,0)</f>
        <v>0</v>
      </c>
      <c r="J6816">
        <f>IF(F6816=61,1,0)</f>
        <v>0</v>
      </c>
      <c r="K6816" t="s">
        <v>0</v>
      </c>
      <c r="L6816">
        <v>82</v>
      </c>
      <c r="M6816">
        <v>242</v>
      </c>
      <c r="N6816">
        <v>36</v>
      </c>
      <c r="O6816">
        <v>36</v>
      </c>
      <c r="P6816">
        <v>29.6</v>
      </c>
      <c r="Q6816">
        <v>5.3</v>
      </c>
      <c r="R6816">
        <v>9.5</v>
      </c>
      <c r="S6816">
        <v>0.56000000000000005</v>
      </c>
      <c r="T6816">
        <v>5.3</v>
      </c>
      <c r="U6816">
        <v>9.5</v>
      </c>
      <c r="V6816">
        <v>0.56000000000000005</v>
      </c>
      <c r="W6816">
        <v>0</v>
      </c>
      <c r="X6816">
        <v>0</v>
      </c>
      <c r="Y6816">
        <v>0</v>
      </c>
      <c r="Z6816">
        <v>3.3</v>
      </c>
      <c r="AA6816">
        <v>5.3</v>
      </c>
      <c r="AB6816">
        <v>0.628</v>
      </c>
      <c r="AC6816">
        <v>3.4</v>
      </c>
      <c r="AD6816">
        <v>7.3</v>
      </c>
      <c r="AE6816">
        <v>10.7</v>
      </c>
      <c r="AF6816">
        <v>1.1000000000000001</v>
      </c>
      <c r="AG6816">
        <v>0.6</v>
      </c>
      <c r="AH6816">
        <v>1.1000000000000001</v>
      </c>
      <c r="AI6816">
        <v>2.4</v>
      </c>
      <c r="AJ6816">
        <v>2.4</v>
      </c>
      <c r="AK6816">
        <v>14</v>
      </c>
      <c r="AL6816">
        <v>25.6</v>
      </c>
      <c r="AM6816">
        <v>0.58099999999999996</v>
      </c>
      <c r="AN6816">
        <v>0.56000000000000005</v>
      </c>
      <c r="AO6816">
        <v>0</v>
      </c>
      <c r="AP6816">
        <v>0.55700000000000005</v>
      </c>
      <c r="AQ6816">
        <v>506</v>
      </c>
      <c r="AR6816">
        <v>14</v>
      </c>
      <c r="AS6816">
        <v>27.7</v>
      </c>
      <c r="AT6816">
        <v>21.2</v>
      </c>
      <c r="AU6816">
        <v>7.2</v>
      </c>
      <c r="AV6816">
        <v>1.3</v>
      </c>
      <c r="AW6816">
        <v>3.7</v>
      </c>
      <c r="AX6816">
        <v>16.899999999999999</v>
      </c>
      <c r="AY6816">
        <v>26</v>
      </c>
      <c r="AZ6816">
        <v>2.8</v>
      </c>
      <c r="BA6816">
        <v>1.5</v>
      </c>
      <c r="BB6816">
        <v>4.2</v>
      </c>
      <c r="BC6816">
        <v>0.159</v>
      </c>
      <c r="BD6816">
        <v>2.1</v>
      </c>
      <c r="BE6816">
        <v>2.1</v>
      </c>
      <c r="BF6816">
        <v>4.2</v>
      </c>
    </row>
    <row r="6817" spans="1:58" x14ac:dyDescent="0.55000000000000004">
      <c r="A6817" t="s">
        <v>80</v>
      </c>
      <c r="B6817" t="s">
        <v>3</v>
      </c>
      <c r="C6817" t="s">
        <v>4148</v>
      </c>
      <c r="D6817">
        <v>0</v>
      </c>
      <c r="E6817">
        <f>IF(OR(ISBLANK(F6817),F6817=61),0,1)</f>
        <v>0</v>
      </c>
      <c r="G6817">
        <f>IF(AND(F6817&lt;31,E6817=1),1,0)</f>
        <v>0</v>
      </c>
      <c r="H6817">
        <f>IF(AND(F6817&gt;=31,E6817=1),1,0)</f>
        <v>0</v>
      </c>
      <c r="I6817">
        <f>IF(AND(F6817&lt;15,E6817=1),1,0)</f>
        <v>0</v>
      </c>
      <c r="J6817">
        <f>IF(F6817=61,1,0)</f>
        <v>0</v>
      </c>
      <c r="K6817" t="s">
        <v>0</v>
      </c>
      <c r="L6817">
        <v>81</v>
      </c>
      <c r="M6817">
        <v>240</v>
      </c>
      <c r="N6817">
        <v>34</v>
      </c>
      <c r="O6817">
        <v>34</v>
      </c>
      <c r="P6817">
        <v>20.5</v>
      </c>
      <c r="Q6817">
        <v>2.6</v>
      </c>
      <c r="R6817">
        <v>4.3</v>
      </c>
      <c r="S6817">
        <v>0.61399999999999999</v>
      </c>
      <c r="T6817">
        <v>2.6</v>
      </c>
      <c r="U6817">
        <v>4.3</v>
      </c>
      <c r="V6817">
        <v>0.61399999999999999</v>
      </c>
      <c r="W6817">
        <v>0</v>
      </c>
      <c r="X6817">
        <v>0</v>
      </c>
      <c r="Y6817">
        <v>0</v>
      </c>
      <c r="Z6817">
        <v>1.6</v>
      </c>
      <c r="AA6817">
        <v>3.2</v>
      </c>
      <c r="AB6817">
        <v>0.50900000000000001</v>
      </c>
      <c r="AC6817">
        <v>1.3</v>
      </c>
      <c r="AD6817">
        <v>2.8</v>
      </c>
      <c r="AE6817">
        <v>4.0999999999999996</v>
      </c>
      <c r="AF6817">
        <v>0.5</v>
      </c>
      <c r="AG6817">
        <v>0.3</v>
      </c>
      <c r="AH6817">
        <v>0.5</v>
      </c>
      <c r="AI6817">
        <v>1.5</v>
      </c>
      <c r="AJ6817">
        <v>2.5</v>
      </c>
      <c r="AK6817">
        <v>6.9</v>
      </c>
      <c r="AL6817">
        <v>13.8</v>
      </c>
      <c r="AM6817">
        <v>0.59299999999999997</v>
      </c>
      <c r="AN6817">
        <v>0.61399999999999999</v>
      </c>
      <c r="AO6817">
        <v>0</v>
      </c>
      <c r="AP6817">
        <v>0.75900000000000001</v>
      </c>
      <c r="AQ6817">
        <v>227</v>
      </c>
      <c r="AR6817">
        <v>7.9</v>
      </c>
      <c r="AS6817">
        <v>14.5</v>
      </c>
      <c r="AT6817">
        <v>11.5</v>
      </c>
      <c r="AU6817">
        <v>4.8</v>
      </c>
      <c r="AV6817">
        <v>0.8</v>
      </c>
      <c r="AW6817">
        <v>2.4</v>
      </c>
      <c r="AX6817">
        <v>20.7</v>
      </c>
      <c r="AY6817">
        <v>18.399999999999999</v>
      </c>
      <c r="AZ6817">
        <v>0.8</v>
      </c>
      <c r="BA6817">
        <v>1.3</v>
      </c>
      <c r="BB6817">
        <v>2.1</v>
      </c>
      <c r="BC6817">
        <v>0.11899999999999999</v>
      </c>
      <c r="BD6817">
        <v>-3.2</v>
      </c>
      <c r="BE6817">
        <v>1.2</v>
      </c>
      <c r="BF6817">
        <v>-2</v>
      </c>
    </row>
    <row r="6818" spans="1:58" x14ac:dyDescent="0.55000000000000004">
      <c r="A6818" t="s">
        <v>80</v>
      </c>
      <c r="B6818" t="s">
        <v>6</v>
      </c>
      <c r="C6818" t="s">
        <v>4148</v>
      </c>
      <c r="D6818">
        <v>0</v>
      </c>
      <c r="E6818">
        <f>IF(OR(ISBLANK(F6818),F6818=61),0,1)</f>
        <v>0</v>
      </c>
      <c r="G6818">
        <f>IF(AND(F6818&lt;31,E6818=1),1,0)</f>
        <v>0</v>
      </c>
      <c r="H6818">
        <f>IF(AND(F6818&gt;=31,E6818=1),1,0)</f>
        <v>0</v>
      </c>
      <c r="I6818">
        <f>IF(AND(F6818&lt;15,E6818=1),1,0)</f>
        <v>0</v>
      </c>
      <c r="J6818">
        <f>IF(F6818=61,1,0)</f>
        <v>0</v>
      </c>
      <c r="K6818" t="s">
        <v>0</v>
      </c>
      <c r="L6818">
        <v>81</v>
      </c>
      <c r="M6818">
        <v>240</v>
      </c>
      <c r="N6818">
        <v>34</v>
      </c>
      <c r="O6818">
        <v>34</v>
      </c>
      <c r="P6818">
        <v>23.5</v>
      </c>
      <c r="Q6818">
        <v>4</v>
      </c>
      <c r="R6818">
        <v>6.7</v>
      </c>
      <c r="S6818">
        <v>0.59499999999999997</v>
      </c>
      <c r="T6818">
        <v>4</v>
      </c>
      <c r="U6818">
        <v>6.7</v>
      </c>
      <c r="V6818">
        <v>0.59499999999999997</v>
      </c>
      <c r="W6818">
        <v>0</v>
      </c>
      <c r="X6818">
        <v>0</v>
      </c>
      <c r="Y6818">
        <v>0</v>
      </c>
      <c r="Z6818">
        <v>2.1</v>
      </c>
      <c r="AA6818">
        <v>3.9</v>
      </c>
      <c r="AB6818">
        <v>0.54899999999999993</v>
      </c>
      <c r="AC6818">
        <v>1.9</v>
      </c>
      <c r="AD6818">
        <v>4.0999999999999996</v>
      </c>
      <c r="AE6818">
        <v>6</v>
      </c>
      <c r="AF6818">
        <v>0.9</v>
      </c>
      <c r="AG6818">
        <v>0.3</v>
      </c>
      <c r="AH6818">
        <v>0.9</v>
      </c>
      <c r="AI6818">
        <v>1.4</v>
      </c>
      <c r="AJ6818">
        <v>2.8</v>
      </c>
      <c r="AK6818">
        <v>10.1</v>
      </c>
      <c r="AL6818">
        <v>20.3</v>
      </c>
      <c r="AM6818">
        <v>0.59099999999999997</v>
      </c>
      <c r="AN6818">
        <v>0.59499999999999997</v>
      </c>
      <c r="AO6818">
        <v>0</v>
      </c>
      <c r="AP6818">
        <v>0.58599999999999997</v>
      </c>
      <c r="AQ6818">
        <v>351</v>
      </c>
      <c r="AR6818">
        <v>10.3</v>
      </c>
      <c r="AS6818">
        <v>19.399999999999999</v>
      </c>
      <c r="AT6818">
        <v>15.2</v>
      </c>
      <c r="AU6818">
        <v>8.1999999999999993</v>
      </c>
      <c r="AV6818">
        <v>0.7</v>
      </c>
      <c r="AW6818">
        <v>3.5</v>
      </c>
      <c r="AX6818">
        <v>14.4</v>
      </c>
      <c r="AY6818">
        <v>22.3</v>
      </c>
      <c r="AZ6818">
        <v>1.9</v>
      </c>
      <c r="BA6818">
        <v>1</v>
      </c>
      <c r="BB6818">
        <v>2.9</v>
      </c>
      <c r="BC6818">
        <v>0.14699999999999999</v>
      </c>
      <c r="BD6818">
        <v>-1.2</v>
      </c>
      <c r="BE6818">
        <v>-0.4</v>
      </c>
      <c r="BF6818">
        <v>-1.6</v>
      </c>
    </row>
    <row r="6819" spans="1:58" x14ac:dyDescent="0.55000000000000004">
      <c r="A6819" t="s">
        <v>80</v>
      </c>
      <c r="B6819" t="s">
        <v>9</v>
      </c>
      <c r="C6819" t="s">
        <v>4148</v>
      </c>
      <c r="D6819">
        <v>0</v>
      </c>
      <c r="E6819">
        <f>IF(OR(ISBLANK(F6819),F6819=61),0,1)</f>
        <v>0</v>
      </c>
      <c r="G6819">
        <f>IF(AND(F6819&lt;31,E6819=1),1,0)</f>
        <v>0</v>
      </c>
      <c r="H6819">
        <f>IF(AND(F6819&gt;=31,E6819=1),1,0)</f>
        <v>0</v>
      </c>
      <c r="I6819">
        <f>IF(AND(F6819&lt;15,E6819=1),1,0)</f>
        <v>0</v>
      </c>
      <c r="J6819">
        <f>IF(F6819=61,1,0)</f>
        <v>0</v>
      </c>
      <c r="K6819" t="s">
        <v>0</v>
      </c>
      <c r="L6819">
        <v>81</v>
      </c>
      <c r="M6819">
        <v>240</v>
      </c>
      <c r="N6819">
        <v>30</v>
      </c>
      <c r="O6819">
        <v>30</v>
      </c>
      <c r="P6819">
        <v>28</v>
      </c>
      <c r="Q6819">
        <v>4.4000000000000004</v>
      </c>
      <c r="R6819">
        <v>8</v>
      </c>
      <c r="S6819">
        <v>0.55399999999999994</v>
      </c>
      <c r="T6819">
        <v>4.4000000000000004</v>
      </c>
      <c r="U6819">
        <v>8</v>
      </c>
      <c r="V6819">
        <v>0.55600000000000005</v>
      </c>
      <c r="W6819">
        <v>0</v>
      </c>
      <c r="X6819">
        <v>0</v>
      </c>
      <c r="Y6819">
        <v>0</v>
      </c>
      <c r="Z6819">
        <v>3.4</v>
      </c>
      <c r="AA6819">
        <v>5.0999999999999996</v>
      </c>
      <c r="AB6819">
        <v>0.66200000000000003</v>
      </c>
      <c r="AC6819">
        <v>1.7</v>
      </c>
      <c r="AD6819">
        <v>6</v>
      </c>
      <c r="AE6819">
        <v>7.8</v>
      </c>
      <c r="AF6819">
        <v>1.3</v>
      </c>
      <c r="AG6819">
        <v>0.3</v>
      </c>
      <c r="AH6819">
        <v>1</v>
      </c>
      <c r="AI6819">
        <v>1.3</v>
      </c>
      <c r="AJ6819">
        <v>2.7</v>
      </c>
      <c r="AK6819">
        <v>12.3</v>
      </c>
      <c r="AL6819">
        <v>21.4</v>
      </c>
      <c r="AM6819">
        <v>0.58799999999999997</v>
      </c>
      <c r="AN6819">
        <v>0.55399999999999994</v>
      </c>
      <c r="AO6819">
        <v>4.0000000000000001E-3</v>
      </c>
      <c r="AP6819">
        <v>0.64200000000000002</v>
      </c>
      <c r="AQ6819">
        <v>376</v>
      </c>
      <c r="AR6819">
        <v>8.1</v>
      </c>
      <c r="AS6819">
        <v>23.4</v>
      </c>
      <c r="AT6819">
        <v>16.5</v>
      </c>
      <c r="AU6819">
        <v>9.1999999999999993</v>
      </c>
      <c r="AV6819">
        <v>0.7</v>
      </c>
      <c r="AW6819">
        <v>3.7</v>
      </c>
      <c r="AX6819">
        <v>11.1</v>
      </c>
      <c r="AY6819">
        <v>22.1</v>
      </c>
      <c r="AZ6819">
        <v>2.2999999999999998</v>
      </c>
      <c r="BA6819">
        <v>1.5</v>
      </c>
      <c r="BB6819">
        <v>3.8</v>
      </c>
      <c r="BC6819">
        <v>0.183</v>
      </c>
      <c r="BD6819">
        <v>-0.8</v>
      </c>
      <c r="BE6819">
        <v>0.8</v>
      </c>
      <c r="BF6819">
        <v>0</v>
      </c>
    </row>
    <row r="6820" spans="1:58" x14ac:dyDescent="0.55000000000000004">
      <c r="A6820" t="s">
        <v>539</v>
      </c>
      <c r="B6820" t="s">
        <v>18</v>
      </c>
      <c r="C6820" t="s">
        <v>4149</v>
      </c>
      <c r="D6820">
        <v>0</v>
      </c>
      <c r="E6820">
        <f>IF(OR(ISBLANK(F6820),F6820=61),0,1)</f>
        <v>0</v>
      </c>
      <c r="G6820">
        <f>IF(AND(F6820&lt;31,E6820=1),1,0)</f>
        <v>0</v>
      </c>
      <c r="H6820">
        <f>IF(AND(F6820&gt;=31,E6820=1),1,0)</f>
        <v>0</v>
      </c>
      <c r="I6820">
        <f>IF(AND(F6820&lt;15,E6820=1),1,0)</f>
        <v>0</v>
      </c>
      <c r="J6820">
        <f>IF(F6820=61,1,0)</f>
        <v>0</v>
      </c>
      <c r="K6820" t="s">
        <v>0</v>
      </c>
      <c r="L6820">
        <v>78</v>
      </c>
      <c r="M6820">
        <v>213</v>
      </c>
      <c r="N6820">
        <v>27</v>
      </c>
      <c r="O6820">
        <v>0</v>
      </c>
      <c r="P6820">
        <v>10.5</v>
      </c>
      <c r="Q6820">
        <v>1.1000000000000001</v>
      </c>
      <c r="R6820">
        <v>2.1</v>
      </c>
      <c r="S6820">
        <v>0.51800000000000002</v>
      </c>
      <c r="T6820">
        <v>0.7</v>
      </c>
      <c r="U6820">
        <v>1.1000000000000001</v>
      </c>
      <c r="V6820">
        <v>0.6</v>
      </c>
      <c r="W6820">
        <v>0.4</v>
      </c>
      <c r="X6820">
        <v>1</v>
      </c>
      <c r="Y6820">
        <v>0.42299999999999999</v>
      </c>
      <c r="Z6820">
        <v>0.8</v>
      </c>
      <c r="AA6820">
        <v>1.1000000000000001</v>
      </c>
      <c r="AB6820">
        <v>0.72400000000000009</v>
      </c>
      <c r="AC6820">
        <v>0.7</v>
      </c>
      <c r="AD6820">
        <v>0.7</v>
      </c>
      <c r="AE6820">
        <v>1.4</v>
      </c>
      <c r="AF6820">
        <v>0.3</v>
      </c>
      <c r="AG6820">
        <v>0.3</v>
      </c>
      <c r="AH6820">
        <v>0.4</v>
      </c>
      <c r="AI6820">
        <v>0.4</v>
      </c>
      <c r="AJ6820">
        <v>1.1000000000000001</v>
      </c>
      <c r="AK6820">
        <v>3.3</v>
      </c>
      <c r="AL6820">
        <v>17.8</v>
      </c>
      <c r="AM6820">
        <v>0.64500000000000002</v>
      </c>
      <c r="AN6820">
        <v>0.61599999999999999</v>
      </c>
      <c r="AO6820">
        <v>0.46400000000000002</v>
      </c>
      <c r="AP6820">
        <v>0.51800000000000002</v>
      </c>
      <c r="AQ6820">
        <v>83</v>
      </c>
      <c r="AR6820">
        <v>7.5</v>
      </c>
      <c r="AS6820">
        <v>8.3000000000000007</v>
      </c>
      <c r="AT6820">
        <v>7.9</v>
      </c>
      <c r="AU6820">
        <v>4.9000000000000004</v>
      </c>
      <c r="AV6820">
        <v>2</v>
      </c>
      <c r="AW6820">
        <v>4.2</v>
      </c>
      <c r="AX6820">
        <v>14.7</v>
      </c>
      <c r="AY6820">
        <v>15.6</v>
      </c>
      <c r="AZ6820">
        <v>0.7</v>
      </c>
      <c r="BA6820">
        <v>0.6</v>
      </c>
      <c r="BB6820">
        <v>1.3</v>
      </c>
      <c r="BC6820">
        <v>0.18099999999999999</v>
      </c>
      <c r="BD6820">
        <v>3.4</v>
      </c>
      <c r="BE6820">
        <v>3.4</v>
      </c>
      <c r="BF6820">
        <v>6.8</v>
      </c>
    </row>
    <row r="6821" spans="1:58" x14ac:dyDescent="0.55000000000000004">
      <c r="A6821" t="s">
        <v>539</v>
      </c>
      <c r="B6821" t="s">
        <v>3</v>
      </c>
      <c r="C6821" t="s">
        <v>4149</v>
      </c>
      <c r="D6821">
        <v>0</v>
      </c>
      <c r="E6821">
        <f>IF(OR(ISBLANK(F6821),F6821=61),0,1)</f>
        <v>0</v>
      </c>
      <c r="G6821">
        <f>IF(AND(F6821&lt;31,E6821=1),1,0)</f>
        <v>0</v>
      </c>
      <c r="H6821">
        <f>IF(AND(F6821&gt;=31,E6821=1),1,0)</f>
        <v>0</v>
      </c>
      <c r="I6821">
        <f>IF(AND(F6821&lt;15,E6821=1),1,0)</f>
        <v>0</v>
      </c>
      <c r="J6821">
        <f>IF(F6821=61,1,0)</f>
        <v>0</v>
      </c>
      <c r="K6821" t="s">
        <v>0</v>
      </c>
      <c r="L6821">
        <v>78</v>
      </c>
      <c r="M6821">
        <v>213</v>
      </c>
      <c r="N6821">
        <v>35</v>
      </c>
      <c r="O6821">
        <v>31</v>
      </c>
      <c r="P6821">
        <v>19.100000000000001</v>
      </c>
      <c r="Q6821">
        <v>2.1</v>
      </c>
      <c r="R6821">
        <v>4.5</v>
      </c>
      <c r="S6821">
        <v>0.45600000000000002</v>
      </c>
      <c r="T6821">
        <v>1.3</v>
      </c>
      <c r="U6821">
        <v>2.1</v>
      </c>
      <c r="V6821">
        <v>0.63</v>
      </c>
      <c r="W6821">
        <v>0.7</v>
      </c>
      <c r="X6821">
        <v>2.4</v>
      </c>
      <c r="Y6821">
        <v>0.30599999999999999</v>
      </c>
      <c r="Z6821">
        <v>1.9</v>
      </c>
      <c r="AA6821">
        <v>2.6</v>
      </c>
      <c r="AB6821">
        <v>0.70700000000000007</v>
      </c>
      <c r="AC6821">
        <v>1.1000000000000001</v>
      </c>
      <c r="AD6821">
        <v>1.8</v>
      </c>
      <c r="AE6821">
        <v>2.9</v>
      </c>
      <c r="AF6821">
        <v>0.9</v>
      </c>
      <c r="AG6821">
        <v>0.8</v>
      </c>
      <c r="AH6821">
        <v>0.4</v>
      </c>
      <c r="AI6821">
        <v>1</v>
      </c>
      <c r="AJ6821">
        <v>2.2000000000000002</v>
      </c>
      <c r="AK6821">
        <v>6.7</v>
      </c>
      <c r="AL6821">
        <v>16.600000000000001</v>
      </c>
      <c r="AM6821">
        <v>0.58299999999999996</v>
      </c>
      <c r="AN6821">
        <v>0.53799999999999992</v>
      </c>
      <c r="AO6821">
        <v>0.53799999999999992</v>
      </c>
      <c r="AP6821">
        <v>0.58200000000000007</v>
      </c>
      <c r="AQ6821">
        <v>227</v>
      </c>
      <c r="AR6821">
        <v>6.3</v>
      </c>
      <c r="AS6821">
        <v>11.3</v>
      </c>
      <c r="AT6821">
        <v>8.6999999999999993</v>
      </c>
      <c r="AU6821">
        <v>9.4</v>
      </c>
      <c r="AV6821">
        <v>2.4</v>
      </c>
      <c r="AW6821">
        <v>2.5</v>
      </c>
      <c r="AX6821">
        <v>15.1</v>
      </c>
      <c r="AY6821">
        <v>18.399999999999999</v>
      </c>
      <c r="AZ6821">
        <v>1.3</v>
      </c>
      <c r="BA6821">
        <v>1.7</v>
      </c>
      <c r="BB6821">
        <v>3</v>
      </c>
      <c r="BC6821">
        <v>0.18</v>
      </c>
      <c r="BD6821">
        <v>3.4</v>
      </c>
      <c r="BE6821">
        <v>4.5999999999999996</v>
      </c>
      <c r="BF6821">
        <v>8.1</v>
      </c>
    </row>
    <row r="6822" spans="1:58" x14ac:dyDescent="0.55000000000000004">
      <c r="A6822" t="s">
        <v>539</v>
      </c>
      <c r="B6822" t="s">
        <v>6</v>
      </c>
      <c r="C6822" t="s">
        <v>4149</v>
      </c>
      <c r="D6822">
        <v>0</v>
      </c>
      <c r="E6822">
        <f>IF(OR(ISBLANK(F6822),F6822=61),0,1)</f>
        <v>0</v>
      </c>
      <c r="G6822">
        <f>IF(AND(F6822&lt;31,E6822=1),1,0)</f>
        <v>0</v>
      </c>
      <c r="H6822">
        <f>IF(AND(F6822&gt;=31,E6822=1),1,0)</f>
        <v>0</v>
      </c>
      <c r="I6822">
        <f>IF(AND(F6822&lt;15,E6822=1),1,0)</f>
        <v>0</v>
      </c>
      <c r="J6822">
        <f>IF(F6822=61,1,0)</f>
        <v>0</v>
      </c>
      <c r="K6822" t="s">
        <v>0</v>
      </c>
      <c r="L6822">
        <v>78</v>
      </c>
      <c r="M6822">
        <v>213</v>
      </c>
      <c r="N6822">
        <v>36</v>
      </c>
      <c r="O6822">
        <v>29</v>
      </c>
      <c r="P6822">
        <v>21</v>
      </c>
      <c r="Q6822">
        <v>2.2999999999999998</v>
      </c>
      <c r="R6822">
        <v>5.6</v>
      </c>
      <c r="S6822">
        <v>0.40799999999999997</v>
      </c>
      <c r="T6822">
        <v>1.2</v>
      </c>
      <c r="U6822">
        <v>2.5</v>
      </c>
      <c r="V6822">
        <v>0.48399999999999999</v>
      </c>
      <c r="W6822">
        <v>1.1000000000000001</v>
      </c>
      <c r="X6822">
        <v>3.1</v>
      </c>
      <c r="Y6822">
        <v>0.34499999999999997</v>
      </c>
      <c r="Z6822">
        <v>1.8</v>
      </c>
      <c r="AA6822">
        <v>2.6</v>
      </c>
      <c r="AB6822">
        <v>0.69099999999999995</v>
      </c>
      <c r="AC6822">
        <v>1.1000000000000001</v>
      </c>
      <c r="AD6822">
        <v>2.1</v>
      </c>
      <c r="AE6822">
        <v>3.2</v>
      </c>
      <c r="AF6822">
        <v>1.6</v>
      </c>
      <c r="AG6822">
        <v>0.7</v>
      </c>
      <c r="AH6822">
        <v>0.2</v>
      </c>
      <c r="AI6822">
        <v>1.1000000000000001</v>
      </c>
      <c r="AJ6822">
        <v>2</v>
      </c>
      <c r="AK6822">
        <v>7.4</v>
      </c>
      <c r="AL6822">
        <v>15.2</v>
      </c>
      <c r="AM6822">
        <v>0.54299999999999993</v>
      </c>
      <c r="AN6822">
        <v>0.502</v>
      </c>
      <c r="AO6822">
        <v>0.54700000000000004</v>
      </c>
      <c r="AP6822">
        <v>0.46800000000000003</v>
      </c>
      <c r="AQ6822">
        <v>273</v>
      </c>
      <c r="AR6822">
        <v>6.2</v>
      </c>
      <c r="AS6822">
        <v>10.4</v>
      </c>
      <c r="AT6822">
        <v>8.4</v>
      </c>
      <c r="AU6822">
        <v>12.8</v>
      </c>
      <c r="AV6822">
        <v>1.8</v>
      </c>
      <c r="AW6822">
        <v>1.1000000000000001</v>
      </c>
      <c r="AX6822">
        <v>13.4</v>
      </c>
      <c r="AY6822">
        <v>18.5</v>
      </c>
      <c r="AZ6822">
        <v>1.6</v>
      </c>
      <c r="BA6822">
        <v>1.7</v>
      </c>
      <c r="BB6822">
        <v>3.3</v>
      </c>
      <c r="BC6822">
        <v>0.17199999999999999</v>
      </c>
      <c r="BD6822">
        <v>3.7</v>
      </c>
      <c r="BE6822">
        <v>3.4</v>
      </c>
      <c r="BF6822">
        <v>7.1</v>
      </c>
    </row>
    <row r="6823" spans="1:58" x14ac:dyDescent="0.55000000000000004">
      <c r="A6823" t="s">
        <v>539</v>
      </c>
      <c r="B6823" t="s">
        <v>9</v>
      </c>
      <c r="C6823" t="s">
        <v>4149</v>
      </c>
      <c r="D6823">
        <v>0</v>
      </c>
      <c r="E6823">
        <f>IF(OR(ISBLANK(F6823),F6823=61),0,1)</f>
        <v>0</v>
      </c>
      <c r="G6823">
        <f>IF(AND(F6823&lt;31,E6823=1),1,0)</f>
        <v>0</v>
      </c>
      <c r="H6823">
        <f>IF(AND(F6823&gt;=31,E6823=1),1,0)</f>
        <v>0</v>
      </c>
      <c r="I6823">
        <f>IF(AND(F6823&lt;15,E6823=1),1,0)</f>
        <v>0</v>
      </c>
      <c r="J6823">
        <f>IF(F6823=61,1,0)</f>
        <v>0</v>
      </c>
      <c r="K6823" t="s">
        <v>0</v>
      </c>
      <c r="L6823">
        <v>78</v>
      </c>
      <c r="M6823">
        <v>213</v>
      </c>
      <c r="N6823">
        <v>32</v>
      </c>
      <c r="O6823">
        <v>28</v>
      </c>
      <c r="P6823">
        <v>20.3</v>
      </c>
      <c r="Q6823">
        <v>1.4</v>
      </c>
      <c r="R6823">
        <v>3.5</v>
      </c>
      <c r="S6823">
        <v>0.40699999999999997</v>
      </c>
      <c r="T6823">
        <v>0.7</v>
      </c>
      <c r="U6823">
        <v>1.1000000000000001</v>
      </c>
      <c r="V6823">
        <v>0.6</v>
      </c>
      <c r="W6823">
        <v>0.8</v>
      </c>
      <c r="X6823">
        <v>2.4</v>
      </c>
      <c r="Y6823">
        <v>0.32100000000000001</v>
      </c>
      <c r="Z6823">
        <v>0.9</v>
      </c>
      <c r="AA6823">
        <v>1.2</v>
      </c>
      <c r="AB6823">
        <v>0.81099999999999994</v>
      </c>
      <c r="AC6823">
        <v>0.9</v>
      </c>
      <c r="AD6823">
        <v>2.2000000000000002</v>
      </c>
      <c r="AE6823">
        <v>3.1</v>
      </c>
      <c r="AF6823">
        <v>1.8</v>
      </c>
      <c r="AG6823">
        <v>0.6</v>
      </c>
      <c r="AH6823">
        <v>0.2</v>
      </c>
      <c r="AI6823">
        <v>1.2</v>
      </c>
      <c r="AJ6823">
        <v>2.4</v>
      </c>
      <c r="AK6823">
        <v>4.5999999999999996</v>
      </c>
      <c r="AL6823">
        <v>10.6</v>
      </c>
      <c r="AM6823">
        <v>0.56299999999999994</v>
      </c>
      <c r="AN6823">
        <v>0.51800000000000002</v>
      </c>
      <c r="AO6823">
        <v>0.69</v>
      </c>
      <c r="AP6823">
        <v>0.32700000000000001</v>
      </c>
      <c r="AQ6823">
        <v>168</v>
      </c>
      <c r="AR6823">
        <v>5.2</v>
      </c>
      <c r="AS6823">
        <v>11.7</v>
      </c>
      <c r="AT6823">
        <v>8.6</v>
      </c>
      <c r="AU6823">
        <v>13.5</v>
      </c>
      <c r="AV6823">
        <v>1.8</v>
      </c>
      <c r="AW6823">
        <v>1.1000000000000001</v>
      </c>
      <c r="AX6823">
        <v>22.5</v>
      </c>
      <c r="AY6823">
        <v>12.7</v>
      </c>
      <c r="AZ6823">
        <v>0.8</v>
      </c>
      <c r="BA6823">
        <v>0.9</v>
      </c>
      <c r="BB6823">
        <v>1.7</v>
      </c>
      <c r="BC6823">
        <v>0.10199999999999999</v>
      </c>
      <c r="BD6823">
        <v>2.9</v>
      </c>
      <c r="BE6823">
        <v>2.5</v>
      </c>
      <c r="BF6823">
        <v>5.4</v>
      </c>
    </row>
    <row r="6824" spans="1:58" x14ac:dyDescent="0.55000000000000004">
      <c r="A6824" t="s">
        <v>539</v>
      </c>
      <c r="B6824" t="s">
        <v>18</v>
      </c>
      <c r="C6824" t="s">
        <v>4150</v>
      </c>
      <c r="D6824">
        <v>0</v>
      </c>
      <c r="E6824">
        <f>IF(OR(ISBLANK(F6824),F6824=61),0,1)</f>
        <v>0</v>
      </c>
      <c r="G6824">
        <f>IF(AND(F6824&lt;31,E6824=1),1,0)</f>
        <v>0</v>
      </c>
      <c r="H6824">
        <f>IF(AND(F6824&gt;=31,E6824=1),1,0)</f>
        <v>0</v>
      </c>
      <c r="I6824">
        <f>IF(AND(F6824&lt;15,E6824=1),1,0)</f>
        <v>0</v>
      </c>
      <c r="J6824">
        <f>IF(F6824=61,1,0)</f>
        <v>0</v>
      </c>
      <c r="K6824" t="s">
        <v>0</v>
      </c>
      <c r="L6824">
        <v>78</v>
      </c>
      <c r="M6824">
        <v>200</v>
      </c>
      <c r="N6824">
        <v>3</v>
      </c>
      <c r="O6824">
        <v>0</v>
      </c>
      <c r="P6824">
        <v>3.7</v>
      </c>
      <c r="Q6824">
        <v>0</v>
      </c>
      <c r="R6824">
        <v>0.3</v>
      </c>
      <c r="S6824">
        <v>0</v>
      </c>
      <c r="T6824">
        <v>0</v>
      </c>
      <c r="U6824">
        <v>0.3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0.7</v>
      </c>
      <c r="AB6824">
        <v>0</v>
      </c>
      <c r="AC6824">
        <v>0</v>
      </c>
      <c r="AD6824">
        <v>0.7</v>
      </c>
      <c r="AE6824">
        <v>0.7</v>
      </c>
      <c r="AF6824">
        <v>0.3</v>
      </c>
      <c r="AG6824">
        <v>0</v>
      </c>
      <c r="AH6824">
        <v>0</v>
      </c>
      <c r="AI6824">
        <v>0</v>
      </c>
      <c r="AJ6824">
        <v>0.3</v>
      </c>
      <c r="AK6824">
        <v>0</v>
      </c>
      <c r="AL6824">
        <v>-2.9</v>
      </c>
      <c r="AM6824">
        <v>0</v>
      </c>
      <c r="AN6824">
        <v>0</v>
      </c>
      <c r="AO6824">
        <v>0</v>
      </c>
      <c r="AP6824">
        <v>2</v>
      </c>
      <c r="AQ6824">
        <v>1</v>
      </c>
      <c r="AR6824">
        <v>0</v>
      </c>
      <c r="AS6824">
        <v>22.6</v>
      </c>
      <c r="AT6824">
        <v>11</v>
      </c>
      <c r="AU6824">
        <v>14.9</v>
      </c>
      <c r="AV6824">
        <v>0</v>
      </c>
      <c r="AW6824">
        <v>0</v>
      </c>
      <c r="AX6824">
        <v>0</v>
      </c>
      <c r="AY6824">
        <v>9.6</v>
      </c>
      <c r="AZ6824">
        <v>0</v>
      </c>
      <c r="BA6824">
        <v>0</v>
      </c>
      <c r="BB6824">
        <v>0</v>
      </c>
      <c r="BC6824">
        <v>-3.5000000000000003E-2</v>
      </c>
      <c r="BD6824">
        <v>-9.3000000000000007</v>
      </c>
      <c r="BE6824">
        <v>2.1</v>
      </c>
      <c r="BF6824">
        <v>-7.2</v>
      </c>
    </row>
    <row r="6825" spans="1:58" x14ac:dyDescent="0.55000000000000004">
      <c r="A6825" t="s">
        <v>539</v>
      </c>
      <c r="B6825" t="s">
        <v>3</v>
      </c>
      <c r="C6825" t="s">
        <v>4150</v>
      </c>
      <c r="D6825">
        <v>0</v>
      </c>
      <c r="E6825">
        <f>IF(OR(ISBLANK(F6825),F6825=61),0,1)</f>
        <v>0</v>
      </c>
      <c r="G6825">
        <f>IF(AND(F6825&lt;31,E6825=1),1,0)</f>
        <v>0</v>
      </c>
      <c r="H6825">
        <f>IF(AND(F6825&gt;=31,E6825=1),1,0)</f>
        <v>0</v>
      </c>
      <c r="I6825">
        <f>IF(AND(F6825&lt;15,E6825=1),1,0)</f>
        <v>0</v>
      </c>
      <c r="J6825">
        <f>IF(F6825=61,1,0)</f>
        <v>0</v>
      </c>
      <c r="K6825" t="s">
        <v>0</v>
      </c>
      <c r="L6825">
        <v>78</v>
      </c>
      <c r="M6825">
        <v>200</v>
      </c>
      <c r="N6825">
        <v>17</v>
      </c>
      <c r="O6825">
        <v>0</v>
      </c>
      <c r="P6825">
        <v>2.2000000000000002</v>
      </c>
      <c r="Q6825">
        <v>0.1</v>
      </c>
      <c r="R6825">
        <v>0.4</v>
      </c>
      <c r="S6825">
        <v>0.16700000000000001</v>
      </c>
      <c r="T6825">
        <v>0.1</v>
      </c>
      <c r="U6825">
        <v>0.2</v>
      </c>
      <c r="V6825">
        <v>0.33300000000000002</v>
      </c>
      <c r="W6825">
        <v>0</v>
      </c>
      <c r="X6825">
        <v>0.2</v>
      </c>
      <c r="Y6825">
        <v>0</v>
      </c>
      <c r="Z6825">
        <v>0.2</v>
      </c>
      <c r="AA6825">
        <v>0.2</v>
      </c>
      <c r="AB6825">
        <v>0.75</v>
      </c>
      <c r="AC6825">
        <v>0.1</v>
      </c>
      <c r="AD6825">
        <v>0.2</v>
      </c>
      <c r="AE6825">
        <v>0.2</v>
      </c>
      <c r="AF6825">
        <v>0.2</v>
      </c>
      <c r="AG6825">
        <v>0.1</v>
      </c>
      <c r="AH6825">
        <v>0</v>
      </c>
      <c r="AI6825">
        <v>0</v>
      </c>
      <c r="AJ6825">
        <v>0.2</v>
      </c>
      <c r="AK6825">
        <v>0.3</v>
      </c>
      <c r="AL6825">
        <v>9.3000000000000007</v>
      </c>
      <c r="AM6825">
        <v>0.316</v>
      </c>
      <c r="AN6825">
        <v>0.16700000000000001</v>
      </c>
      <c r="AO6825">
        <v>0.5</v>
      </c>
      <c r="AP6825">
        <v>0.66700000000000004</v>
      </c>
      <c r="AQ6825">
        <v>7</v>
      </c>
      <c r="AR6825">
        <v>3</v>
      </c>
      <c r="AS6825">
        <v>9.6999999999999993</v>
      </c>
      <c r="AT6825">
        <v>6.2</v>
      </c>
      <c r="AU6825">
        <v>18.399999999999999</v>
      </c>
      <c r="AV6825">
        <v>3.3</v>
      </c>
      <c r="AW6825">
        <v>0</v>
      </c>
      <c r="AX6825">
        <v>0</v>
      </c>
      <c r="AY6825">
        <v>11</v>
      </c>
      <c r="AZ6825">
        <v>0</v>
      </c>
      <c r="BA6825">
        <v>0.1</v>
      </c>
      <c r="BB6825">
        <v>0.1</v>
      </c>
      <c r="BC6825">
        <v>0.129</v>
      </c>
      <c r="BD6825">
        <v>-0.7</v>
      </c>
      <c r="BE6825">
        <v>3.9</v>
      </c>
      <c r="BF6825">
        <v>3.2</v>
      </c>
    </row>
    <row r="6826" spans="1:58" x14ac:dyDescent="0.55000000000000004">
      <c r="A6826" t="s">
        <v>533</v>
      </c>
      <c r="B6826" t="s">
        <v>6</v>
      </c>
      <c r="C6826" t="s">
        <v>4151</v>
      </c>
      <c r="D6826">
        <v>0</v>
      </c>
      <c r="E6826">
        <f>IF(OR(ISBLANK(F6826),F6826=61),0,1)</f>
        <v>0</v>
      </c>
      <c r="G6826">
        <f>IF(AND(F6826&lt;31,E6826=1),1,0)</f>
        <v>0</v>
      </c>
      <c r="H6826">
        <f>IF(AND(F6826&gt;=31,E6826=1),1,0)</f>
        <v>0</v>
      </c>
      <c r="I6826">
        <f>IF(AND(F6826&lt;15,E6826=1),1,0)</f>
        <v>0</v>
      </c>
      <c r="J6826">
        <f>IF(F6826=61,1,0)</f>
        <v>0</v>
      </c>
      <c r="K6826" t="s">
        <v>0</v>
      </c>
      <c r="L6826">
        <v>82</v>
      </c>
      <c r="M6826">
        <v>215</v>
      </c>
      <c r="N6826">
        <v>30</v>
      </c>
      <c r="O6826">
        <v>0</v>
      </c>
      <c r="P6826">
        <v>10.4</v>
      </c>
      <c r="Q6826">
        <v>0.5</v>
      </c>
      <c r="R6826">
        <v>1</v>
      </c>
      <c r="S6826">
        <v>0.46700000000000003</v>
      </c>
      <c r="T6826">
        <v>0.5</v>
      </c>
      <c r="U6826">
        <v>1</v>
      </c>
      <c r="V6826">
        <v>0.46700000000000003</v>
      </c>
      <c r="W6826">
        <v>0</v>
      </c>
      <c r="X6826">
        <v>0</v>
      </c>
      <c r="Y6826">
        <v>0</v>
      </c>
      <c r="Z6826">
        <v>0.2</v>
      </c>
      <c r="AA6826">
        <v>0.5</v>
      </c>
      <c r="AB6826">
        <v>0.33300000000000002</v>
      </c>
      <c r="AC6826">
        <v>0.6</v>
      </c>
      <c r="AD6826">
        <v>1.9</v>
      </c>
      <c r="AE6826">
        <v>2.6</v>
      </c>
      <c r="AF6826">
        <v>0.6</v>
      </c>
      <c r="AG6826">
        <v>0.3</v>
      </c>
      <c r="AH6826">
        <v>0.4</v>
      </c>
      <c r="AI6826">
        <v>0.4</v>
      </c>
      <c r="AJ6826">
        <v>1.3</v>
      </c>
      <c r="AK6826">
        <v>1.1000000000000001</v>
      </c>
      <c r="AL6826">
        <v>9</v>
      </c>
      <c r="AM6826">
        <v>0.44400000000000001</v>
      </c>
      <c r="AN6826">
        <v>0.46700000000000003</v>
      </c>
      <c r="AO6826">
        <v>0</v>
      </c>
      <c r="AP6826">
        <v>0.5</v>
      </c>
      <c r="AQ6826">
        <v>48</v>
      </c>
      <c r="AR6826">
        <v>6.8</v>
      </c>
      <c r="AS6826">
        <v>21.6</v>
      </c>
      <c r="AT6826">
        <v>14.1</v>
      </c>
      <c r="AU6826">
        <v>9.4</v>
      </c>
      <c r="AV6826">
        <v>1.4</v>
      </c>
      <c r="AW6826">
        <v>3.8</v>
      </c>
      <c r="AX6826">
        <v>25.9</v>
      </c>
      <c r="AY6826">
        <v>7.8</v>
      </c>
      <c r="AZ6826">
        <v>0.1</v>
      </c>
      <c r="BA6826">
        <v>0.4</v>
      </c>
      <c r="BB6826">
        <v>0.4</v>
      </c>
      <c r="BC6826">
        <v>5.5999999999999987E-2</v>
      </c>
      <c r="BD6826">
        <v>-4.4000000000000004</v>
      </c>
      <c r="BE6826">
        <v>2.1</v>
      </c>
      <c r="BF6826">
        <v>-2.2999999999999998</v>
      </c>
    </row>
    <row r="6827" spans="1:58" x14ac:dyDescent="0.55000000000000004">
      <c r="A6827" t="s">
        <v>519</v>
      </c>
      <c r="B6827" t="s">
        <v>6</v>
      </c>
      <c r="C6827" t="s">
        <v>4152</v>
      </c>
      <c r="D6827">
        <v>0</v>
      </c>
      <c r="E6827">
        <f>IF(OR(ISBLANK(F6827),F6827=61),0,1)</f>
        <v>0</v>
      </c>
      <c r="G6827">
        <f>IF(AND(F6827&lt;31,E6827=1),1,0)</f>
        <v>0</v>
      </c>
      <c r="H6827">
        <f>IF(AND(F6827&gt;=31,E6827=1),1,0)</f>
        <v>0</v>
      </c>
      <c r="I6827">
        <f>IF(AND(F6827&lt;15,E6827=1),1,0)</f>
        <v>0</v>
      </c>
      <c r="J6827">
        <f>IF(F6827=61,1,0)</f>
        <v>0</v>
      </c>
      <c r="K6827" t="s">
        <v>0</v>
      </c>
      <c r="L6827">
        <v>79</v>
      </c>
      <c r="M6827">
        <v>210</v>
      </c>
      <c r="N6827">
        <v>31</v>
      </c>
      <c r="O6827">
        <v>28</v>
      </c>
      <c r="P6827">
        <v>24.7</v>
      </c>
      <c r="Q6827">
        <v>2.2000000000000002</v>
      </c>
      <c r="R6827">
        <v>4.3</v>
      </c>
      <c r="S6827">
        <v>0.51900000000000002</v>
      </c>
      <c r="T6827">
        <v>2.2000000000000002</v>
      </c>
      <c r="U6827">
        <v>3.9</v>
      </c>
      <c r="V6827">
        <v>0.55700000000000005</v>
      </c>
      <c r="W6827">
        <v>0</v>
      </c>
      <c r="X6827">
        <v>0.4</v>
      </c>
      <c r="Y6827">
        <v>9.0999999999999998E-2</v>
      </c>
      <c r="Z6827">
        <v>2.5</v>
      </c>
      <c r="AA6827">
        <v>3.5</v>
      </c>
      <c r="AB6827">
        <v>0.71599999999999997</v>
      </c>
      <c r="AC6827">
        <v>2.2000000000000002</v>
      </c>
      <c r="AD6827">
        <v>4.4000000000000004</v>
      </c>
      <c r="AE6827">
        <v>6.5</v>
      </c>
      <c r="AF6827">
        <v>0.5</v>
      </c>
      <c r="AG6827">
        <v>0.6</v>
      </c>
      <c r="AH6827">
        <v>1.3</v>
      </c>
      <c r="AI6827">
        <v>0.8</v>
      </c>
      <c r="AJ6827">
        <v>2.9</v>
      </c>
      <c r="AK6827">
        <v>7</v>
      </c>
      <c r="AL6827">
        <v>17.5</v>
      </c>
      <c r="AM6827">
        <v>0.58700000000000008</v>
      </c>
      <c r="AN6827">
        <v>0.52300000000000002</v>
      </c>
      <c r="AO6827">
        <v>8.3000000000000004E-2</v>
      </c>
      <c r="AP6827">
        <v>0.82</v>
      </c>
      <c r="AQ6827">
        <v>226</v>
      </c>
      <c r="AR6827">
        <v>10.1</v>
      </c>
      <c r="AS6827">
        <v>20.8</v>
      </c>
      <c r="AT6827">
        <v>15.4</v>
      </c>
      <c r="AU6827">
        <v>3.6</v>
      </c>
      <c r="AV6827">
        <v>1.4</v>
      </c>
      <c r="AW6827">
        <v>6</v>
      </c>
      <c r="AX6827">
        <v>11.9</v>
      </c>
      <c r="AY6827">
        <v>13.9</v>
      </c>
      <c r="AZ6827">
        <v>1.6</v>
      </c>
      <c r="BA6827">
        <v>1</v>
      </c>
      <c r="BB6827">
        <v>2.6</v>
      </c>
      <c r="BC6827">
        <v>0.13600000000000001</v>
      </c>
      <c r="BD6827">
        <v>-2.1</v>
      </c>
      <c r="BE6827">
        <v>1.7</v>
      </c>
      <c r="BF6827">
        <v>-0.3</v>
      </c>
    </row>
    <row r="6828" spans="1:58" x14ac:dyDescent="0.55000000000000004">
      <c r="A6828" t="s">
        <v>519</v>
      </c>
      <c r="B6828" t="s">
        <v>9</v>
      </c>
      <c r="C6828" t="s">
        <v>4152</v>
      </c>
      <c r="D6828">
        <v>0</v>
      </c>
      <c r="E6828">
        <f>IF(OR(ISBLANK(F6828),F6828=61),0,1)</f>
        <v>0</v>
      </c>
      <c r="G6828">
        <f>IF(AND(F6828&lt;31,E6828=1),1,0)</f>
        <v>0</v>
      </c>
      <c r="H6828">
        <f>IF(AND(F6828&gt;=31,E6828=1),1,0)</f>
        <v>0</v>
      </c>
      <c r="I6828">
        <f>IF(AND(F6828&lt;15,E6828=1),1,0)</f>
        <v>0</v>
      </c>
      <c r="J6828">
        <f>IF(F6828=61,1,0)</f>
        <v>0</v>
      </c>
      <c r="K6828" t="s">
        <v>0</v>
      </c>
      <c r="L6828">
        <v>79</v>
      </c>
      <c r="M6828">
        <v>210</v>
      </c>
      <c r="N6828">
        <v>30</v>
      </c>
      <c r="O6828">
        <v>18</v>
      </c>
      <c r="P6828">
        <v>20.100000000000001</v>
      </c>
      <c r="Q6828">
        <v>2.1</v>
      </c>
      <c r="R6828">
        <v>3.9</v>
      </c>
      <c r="S6828">
        <v>0.52500000000000002</v>
      </c>
      <c r="T6828">
        <v>1.8</v>
      </c>
      <c r="U6828">
        <v>3.4</v>
      </c>
      <c r="V6828">
        <v>0.52400000000000002</v>
      </c>
      <c r="W6828">
        <v>0.3</v>
      </c>
      <c r="X6828">
        <v>0.5</v>
      </c>
      <c r="Y6828">
        <v>0.53299999999999992</v>
      </c>
      <c r="Z6828">
        <v>1.5</v>
      </c>
      <c r="AA6828">
        <v>2.2000000000000002</v>
      </c>
      <c r="AB6828">
        <v>0.66700000000000004</v>
      </c>
      <c r="AC6828">
        <v>1.6</v>
      </c>
      <c r="AD6828">
        <v>3</v>
      </c>
      <c r="AE6828">
        <v>4.7</v>
      </c>
      <c r="AF6828">
        <v>0.8</v>
      </c>
      <c r="AG6828">
        <v>0.5</v>
      </c>
      <c r="AH6828">
        <v>1</v>
      </c>
      <c r="AI6828">
        <v>0.8</v>
      </c>
      <c r="AJ6828">
        <v>2.2000000000000002</v>
      </c>
      <c r="AK6828">
        <v>5.9</v>
      </c>
      <c r="AL6828">
        <v>16.8</v>
      </c>
      <c r="AM6828">
        <v>0.58899999999999997</v>
      </c>
      <c r="AN6828">
        <v>0.55899999999999994</v>
      </c>
      <c r="AO6828">
        <v>0.127</v>
      </c>
      <c r="AP6828">
        <v>0.55899999999999994</v>
      </c>
      <c r="AQ6828">
        <v>185</v>
      </c>
      <c r="AR6828">
        <v>9.5</v>
      </c>
      <c r="AS6828">
        <v>17.8</v>
      </c>
      <c r="AT6828">
        <v>13.6</v>
      </c>
      <c r="AU6828">
        <v>7.3</v>
      </c>
      <c r="AV6828">
        <v>1.3</v>
      </c>
      <c r="AW6828">
        <v>5.2</v>
      </c>
      <c r="AX6828">
        <v>14.3</v>
      </c>
      <c r="AY6828">
        <v>14.6</v>
      </c>
      <c r="AZ6828">
        <v>1.1000000000000001</v>
      </c>
      <c r="BA6828">
        <v>0.6</v>
      </c>
      <c r="BB6828">
        <v>1.7</v>
      </c>
      <c r="BC6828">
        <v>0.114</v>
      </c>
      <c r="BD6828">
        <v>-1</v>
      </c>
      <c r="BE6828">
        <v>0.5</v>
      </c>
      <c r="BF6828">
        <v>-0.6</v>
      </c>
    </row>
    <row r="6829" spans="1:58" x14ac:dyDescent="0.55000000000000004">
      <c r="A6829" t="s">
        <v>549</v>
      </c>
      <c r="B6829" t="s">
        <v>18</v>
      </c>
      <c r="C6829" t="s">
        <v>4153</v>
      </c>
      <c r="D6829">
        <v>0</v>
      </c>
      <c r="E6829">
        <f>IF(OR(ISBLANK(F6829),F6829=61),0,1)</f>
        <v>0</v>
      </c>
      <c r="G6829">
        <f>IF(AND(F6829&lt;31,E6829=1),1,0)</f>
        <v>0</v>
      </c>
      <c r="H6829">
        <f>IF(AND(F6829&gt;=31,E6829=1),1,0)</f>
        <v>0</v>
      </c>
      <c r="I6829">
        <f>IF(AND(F6829&lt;15,E6829=1),1,0)</f>
        <v>0</v>
      </c>
      <c r="J6829">
        <f>IF(F6829=61,1,0)</f>
        <v>0</v>
      </c>
      <c r="K6829" t="s">
        <v>0</v>
      </c>
      <c r="L6829">
        <v>79</v>
      </c>
      <c r="M6829">
        <v>200</v>
      </c>
      <c r="N6829">
        <v>32</v>
      </c>
      <c r="O6829">
        <v>0</v>
      </c>
      <c r="P6829">
        <v>10.3</v>
      </c>
      <c r="Q6829">
        <v>0.8</v>
      </c>
      <c r="R6829">
        <v>2.2000000000000002</v>
      </c>
      <c r="S6829">
        <v>0.38</v>
      </c>
      <c r="T6829">
        <v>0.5</v>
      </c>
      <c r="U6829">
        <v>1</v>
      </c>
      <c r="V6829">
        <v>0.5</v>
      </c>
      <c r="W6829">
        <v>0.3</v>
      </c>
      <c r="X6829">
        <v>1.2</v>
      </c>
      <c r="Y6829">
        <v>0.28199999999999997</v>
      </c>
      <c r="Z6829">
        <v>0.4</v>
      </c>
      <c r="AA6829">
        <v>0.6</v>
      </c>
      <c r="AB6829">
        <v>0.77800000000000002</v>
      </c>
      <c r="AC6829">
        <v>0.6</v>
      </c>
      <c r="AD6829">
        <v>1.4</v>
      </c>
      <c r="AE6829">
        <v>1.9</v>
      </c>
      <c r="AF6829">
        <v>0.3</v>
      </c>
      <c r="AG6829">
        <v>0.2</v>
      </c>
      <c r="AH6829">
        <v>0.3</v>
      </c>
      <c r="AI6829">
        <v>0.6</v>
      </c>
      <c r="AJ6829">
        <v>1.4</v>
      </c>
      <c r="AK6829">
        <v>2.5</v>
      </c>
      <c r="AL6829">
        <v>9.4</v>
      </c>
      <c r="AM6829">
        <v>0.49700000000000011</v>
      </c>
      <c r="AN6829">
        <v>0.45800000000000002</v>
      </c>
      <c r="AO6829">
        <v>0.54899999999999993</v>
      </c>
      <c r="AP6829">
        <v>0.254</v>
      </c>
      <c r="AQ6829">
        <v>78</v>
      </c>
      <c r="AR6829">
        <v>6.2</v>
      </c>
      <c r="AS6829">
        <v>15</v>
      </c>
      <c r="AT6829">
        <v>10.6</v>
      </c>
      <c r="AU6829">
        <v>5.9</v>
      </c>
      <c r="AV6829">
        <v>1.2</v>
      </c>
      <c r="AW6829">
        <v>2.7</v>
      </c>
      <c r="AX6829">
        <v>18.5</v>
      </c>
      <c r="AY6829">
        <v>14.7</v>
      </c>
      <c r="AZ6829">
        <v>0.2</v>
      </c>
      <c r="BA6829">
        <v>0.4</v>
      </c>
      <c r="BB6829">
        <v>0.5</v>
      </c>
      <c r="BC6829">
        <v>6.4000000000000001E-2</v>
      </c>
      <c r="BD6829">
        <v>-0.9</v>
      </c>
      <c r="BE6829">
        <v>0.8</v>
      </c>
      <c r="BF6829">
        <v>0</v>
      </c>
    </row>
    <row r="6830" spans="1:58" x14ac:dyDescent="0.55000000000000004">
      <c r="A6830" t="s">
        <v>549</v>
      </c>
      <c r="B6830" t="s">
        <v>3</v>
      </c>
      <c r="C6830" t="s">
        <v>4153</v>
      </c>
      <c r="D6830">
        <v>0</v>
      </c>
      <c r="E6830">
        <f>IF(OR(ISBLANK(F6830),F6830=61),0,1)</f>
        <v>0</v>
      </c>
      <c r="G6830">
        <f>IF(AND(F6830&lt;31,E6830=1),1,0)</f>
        <v>0</v>
      </c>
      <c r="H6830">
        <f>IF(AND(F6830&gt;=31,E6830=1),1,0)</f>
        <v>0</v>
      </c>
      <c r="I6830">
        <f>IF(AND(F6830&lt;15,E6830=1),1,0)</f>
        <v>0</v>
      </c>
      <c r="J6830">
        <f>IF(F6830=61,1,0)</f>
        <v>0</v>
      </c>
      <c r="K6830" t="s">
        <v>0</v>
      </c>
      <c r="L6830">
        <v>79</v>
      </c>
      <c r="M6830">
        <v>200</v>
      </c>
      <c r="N6830">
        <v>27</v>
      </c>
      <c r="O6830">
        <v>11</v>
      </c>
      <c r="P6830">
        <v>17.8</v>
      </c>
      <c r="Q6830">
        <v>1.3</v>
      </c>
      <c r="R6830">
        <v>3.9</v>
      </c>
      <c r="S6830">
        <v>0.32100000000000001</v>
      </c>
      <c r="T6830">
        <v>0.9</v>
      </c>
      <c r="U6830">
        <v>2.2000000000000002</v>
      </c>
      <c r="V6830">
        <v>0.42399999999999999</v>
      </c>
      <c r="W6830">
        <v>0.3</v>
      </c>
      <c r="X6830">
        <v>1.7</v>
      </c>
      <c r="Y6830">
        <v>0.191</v>
      </c>
      <c r="Z6830">
        <v>1.1000000000000001</v>
      </c>
      <c r="AA6830">
        <v>2</v>
      </c>
      <c r="AB6830">
        <v>0.56600000000000006</v>
      </c>
      <c r="AC6830">
        <v>1.3</v>
      </c>
      <c r="AD6830">
        <v>3.1</v>
      </c>
      <c r="AE6830">
        <v>4.4000000000000004</v>
      </c>
      <c r="AF6830">
        <v>1.1000000000000001</v>
      </c>
      <c r="AG6830">
        <v>0.7</v>
      </c>
      <c r="AH6830">
        <v>0.3</v>
      </c>
      <c r="AI6830">
        <v>0.8</v>
      </c>
      <c r="AJ6830">
        <v>2</v>
      </c>
      <c r="AK6830">
        <v>4</v>
      </c>
      <c r="AL6830">
        <v>10.8</v>
      </c>
      <c r="AM6830">
        <v>0.40799999999999997</v>
      </c>
      <c r="AN6830">
        <v>0.36299999999999999</v>
      </c>
      <c r="AO6830">
        <v>0.44299999999999989</v>
      </c>
      <c r="AP6830">
        <v>0.5</v>
      </c>
      <c r="AQ6830">
        <v>130</v>
      </c>
      <c r="AR6830">
        <v>8.1999999999999993</v>
      </c>
      <c r="AS6830">
        <v>19</v>
      </c>
      <c r="AT6830">
        <v>13.6</v>
      </c>
      <c r="AU6830">
        <v>11.6</v>
      </c>
      <c r="AV6830">
        <v>2.1</v>
      </c>
      <c r="AW6830">
        <v>1.7</v>
      </c>
      <c r="AX6830">
        <v>13.8</v>
      </c>
      <c r="AY6830">
        <v>15.7</v>
      </c>
      <c r="AZ6830">
        <v>0.1</v>
      </c>
      <c r="BA6830">
        <v>0.7</v>
      </c>
      <c r="BB6830">
        <v>0.7</v>
      </c>
      <c r="BC6830">
        <v>6.0999999999999999E-2</v>
      </c>
      <c r="BD6830">
        <v>-2.2999999999999998</v>
      </c>
      <c r="BE6830">
        <v>1.9</v>
      </c>
      <c r="BF6830">
        <v>-0.3</v>
      </c>
    </row>
    <row r="6831" spans="1:58" x14ac:dyDescent="0.55000000000000004">
      <c r="A6831" t="s">
        <v>549</v>
      </c>
      <c r="B6831" t="s">
        <v>6</v>
      </c>
      <c r="C6831" t="s">
        <v>4153</v>
      </c>
      <c r="D6831">
        <v>0</v>
      </c>
      <c r="E6831">
        <f>IF(OR(ISBLANK(F6831),F6831=61),0,1)</f>
        <v>0</v>
      </c>
      <c r="G6831">
        <f>IF(AND(F6831&lt;31,E6831=1),1,0)</f>
        <v>0</v>
      </c>
      <c r="H6831">
        <f>IF(AND(F6831&gt;=31,E6831=1),1,0)</f>
        <v>0</v>
      </c>
      <c r="I6831">
        <f>IF(AND(F6831&lt;15,E6831=1),1,0)</f>
        <v>0</v>
      </c>
      <c r="J6831">
        <f>IF(F6831=61,1,0)</f>
        <v>0</v>
      </c>
      <c r="K6831" t="s">
        <v>0</v>
      </c>
      <c r="L6831">
        <v>79</v>
      </c>
      <c r="M6831">
        <v>200</v>
      </c>
      <c r="N6831">
        <v>13</v>
      </c>
      <c r="O6831">
        <v>2</v>
      </c>
      <c r="P6831">
        <v>7.5</v>
      </c>
      <c r="Q6831">
        <v>0.3</v>
      </c>
      <c r="R6831">
        <v>1.1000000000000001</v>
      </c>
      <c r="S6831">
        <v>0.28599999999999998</v>
      </c>
      <c r="T6831">
        <v>0.2</v>
      </c>
      <c r="U6831">
        <v>0.5</v>
      </c>
      <c r="V6831">
        <v>0.33300000000000002</v>
      </c>
      <c r="W6831">
        <v>0.2</v>
      </c>
      <c r="X6831">
        <v>0.6</v>
      </c>
      <c r="Y6831">
        <v>0.25</v>
      </c>
      <c r="Z6831">
        <v>0</v>
      </c>
      <c r="AA6831">
        <v>0</v>
      </c>
      <c r="AB6831">
        <v>0</v>
      </c>
      <c r="AC6831">
        <v>0.9</v>
      </c>
      <c r="AD6831">
        <v>0.6</v>
      </c>
      <c r="AE6831">
        <v>1.5</v>
      </c>
      <c r="AF6831">
        <v>0.5</v>
      </c>
      <c r="AG6831">
        <v>0.2</v>
      </c>
      <c r="AH6831">
        <v>0.3</v>
      </c>
      <c r="AI6831">
        <v>0.2</v>
      </c>
      <c r="AJ6831">
        <v>0.9</v>
      </c>
      <c r="AK6831">
        <v>0.8</v>
      </c>
      <c r="AL6831">
        <v>9.3000000000000007</v>
      </c>
      <c r="AM6831">
        <v>0.35699999999999998</v>
      </c>
      <c r="AN6831">
        <v>0.35699999999999998</v>
      </c>
      <c r="AO6831">
        <v>0.57100000000000006</v>
      </c>
      <c r="AP6831">
        <v>0</v>
      </c>
      <c r="AQ6831">
        <v>18</v>
      </c>
      <c r="AR6831">
        <v>13.6</v>
      </c>
      <c r="AS6831">
        <v>8.8000000000000007</v>
      </c>
      <c r="AT6831">
        <v>11.2</v>
      </c>
      <c r="AU6831">
        <v>10.199999999999999</v>
      </c>
      <c r="AV6831">
        <v>1.1000000000000001</v>
      </c>
      <c r="AW6831">
        <v>4.2</v>
      </c>
      <c r="AX6831">
        <v>12.5</v>
      </c>
      <c r="AY6831">
        <v>7.8</v>
      </c>
      <c r="AZ6831">
        <v>0.1</v>
      </c>
      <c r="BA6831">
        <v>0.1</v>
      </c>
      <c r="BB6831">
        <v>0.2</v>
      </c>
      <c r="BC6831">
        <v>8.199999999999999E-2</v>
      </c>
      <c r="BD6831">
        <v>-1.2</v>
      </c>
      <c r="BE6831">
        <v>3.2</v>
      </c>
      <c r="BF6831">
        <v>2.1</v>
      </c>
    </row>
    <row r="6832" spans="1:58" x14ac:dyDescent="0.55000000000000004">
      <c r="A6832" t="s">
        <v>1005</v>
      </c>
      <c r="B6832" t="s">
        <v>9</v>
      </c>
      <c r="C6832" t="s">
        <v>4153</v>
      </c>
      <c r="D6832">
        <v>0</v>
      </c>
      <c r="E6832">
        <f>IF(OR(ISBLANK(F6832),F6832=61),0,1)</f>
        <v>0</v>
      </c>
      <c r="G6832">
        <f>IF(AND(F6832&lt;31,E6832=1),1,0)</f>
        <v>0</v>
      </c>
      <c r="H6832">
        <f>IF(AND(F6832&gt;=31,E6832=1),1,0)</f>
        <v>0</v>
      </c>
      <c r="I6832">
        <f>IF(AND(F6832&lt;15,E6832=1),1,0)</f>
        <v>0</v>
      </c>
      <c r="J6832">
        <f>IF(F6832=61,1,0)</f>
        <v>0</v>
      </c>
      <c r="K6832" t="s">
        <v>0</v>
      </c>
      <c r="L6832">
        <v>79</v>
      </c>
      <c r="M6832">
        <v>200</v>
      </c>
      <c r="N6832">
        <v>32</v>
      </c>
      <c r="O6832">
        <v>14</v>
      </c>
      <c r="P6832">
        <v>22.7</v>
      </c>
      <c r="Q6832">
        <v>2.4</v>
      </c>
      <c r="R6832">
        <v>5.8</v>
      </c>
      <c r="S6832">
        <v>0.41099999999999998</v>
      </c>
      <c r="T6832">
        <v>1.6</v>
      </c>
      <c r="U6832">
        <v>3.1</v>
      </c>
      <c r="V6832">
        <v>0.52</v>
      </c>
      <c r="W6832">
        <v>0.8</v>
      </c>
      <c r="X6832">
        <v>2.7</v>
      </c>
      <c r="Y6832">
        <v>0.28199999999999997</v>
      </c>
      <c r="Z6832">
        <v>1</v>
      </c>
      <c r="AA6832">
        <v>1.7</v>
      </c>
      <c r="AB6832">
        <v>0.56399999999999995</v>
      </c>
      <c r="AC6832">
        <v>2.1</v>
      </c>
      <c r="AD6832">
        <v>4.3</v>
      </c>
      <c r="AE6832">
        <v>6.4</v>
      </c>
      <c r="AF6832">
        <v>0.9</v>
      </c>
      <c r="AG6832">
        <v>0.6</v>
      </c>
      <c r="AH6832">
        <v>1</v>
      </c>
      <c r="AI6832">
        <v>1.7</v>
      </c>
      <c r="AJ6832">
        <v>2.8</v>
      </c>
      <c r="AK6832">
        <v>6.5</v>
      </c>
      <c r="AL6832">
        <v>12.7</v>
      </c>
      <c r="AM6832">
        <v>0.49</v>
      </c>
      <c r="AN6832">
        <v>0.47599999999999998</v>
      </c>
      <c r="AO6832">
        <v>0.45900000000000002</v>
      </c>
      <c r="AP6832">
        <v>0.29699999999999999</v>
      </c>
      <c r="AQ6832">
        <v>227</v>
      </c>
      <c r="AR6832">
        <v>10.4</v>
      </c>
      <c r="AS6832">
        <v>19.5</v>
      </c>
      <c r="AT6832">
        <v>15.2</v>
      </c>
      <c r="AU6832">
        <v>7.1</v>
      </c>
      <c r="AV6832">
        <v>1.4</v>
      </c>
      <c r="AW6832">
        <v>4.2</v>
      </c>
      <c r="AX6832">
        <v>20.399999999999999</v>
      </c>
      <c r="AY6832">
        <v>17.5</v>
      </c>
      <c r="AZ6832">
        <v>0.3</v>
      </c>
      <c r="BA6832">
        <v>1.1000000000000001</v>
      </c>
      <c r="BB6832">
        <v>1.4</v>
      </c>
      <c r="BC6832">
        <v>7.5999999999999998E-2</v>
      </c>
      <c r="BD6832">
        <v>-3.2</v>
      </c>
      <c r="BE6832">
        <v>0.4</v>
      </c>
      <c r="BF6832">
        <v>-2.8</v>
      </c>
    </row>
    <row r="6833" spans="1:58" x14ac:dyDescent="0.55000000000000004">
      <c r="A6833" t="s">
        <v>678</v>
      </c>
      <c r="B6833" t="s">
        <v>6</v>
      </c>
      <c r="C6833" t="s">
        <v>4154</v>
      </c>
      <c r="D6833">
        <v>0</v>
      </c>
      <c r="E6833">
        <f>IF(OR(ISBLANK(F6833),F6833=61),0,1)</f>
        <v>0</v>
      </c>
      <c r="G6833">
        <f>IF(AND(F6833&lt;31,E6833=1),1,0)</f>
        <v>0</v>
      </c>
      <c r="H6833">
        <f>IF(AND(F6833&gt;=31,E6833=1),1,0)</f>
        <v>0</v>
      </c>
      <c r="I6833">
        <f>IF(AND(F6833&lt;15,E6833=1),1,0)</f>
        <v>0</v>
      </c>
      <c r="J6833">
        <f>IF(F6833=61,1,0)</f>
        <v>0</v>
      </c>
      <c r="K6833" t="s">
        <v>0</v>
      </c>
      <c r="L6833">
        <v>77</v>
      </c>
      <c r="M6833">
        <v>205</v>
      </c>
      <c r="N6833">
        <v>11</v>
      </c>
      <c r="O6833">
        <v>0</v>
      </c>
      <c r="P6833">
        <v>5.2</v>
      </c>
      <c r="Q6833">
        <v>0.5</v>
      </c>
      <c r="R6833">
        <v>1.6</v>
      </c>
      <c r="S6833">
        <v>0.33300000000000002</v>
      </c>
      <c r="T6833">
        <v>0.4</v>
      </c>
      <c r="U6833">
        <v>0.5</v>
      </c>
      <c r="V6833">
        <v>0.66700000000000004</v>
      </c>
      <c r="W6833">
        <v>0.2</v>
      </c>
      <c r="X6833">
        <v>1.1000000000000001</v>
      </c>
      <c r="Y6833">
        <v>0.16700000000000001</v>
      </c>
      <c r="Z6833">
        <v>0.2</v>
      </c>
      <c r="AA6833">
        <v>0.4</v>
      </c>
      <c r="AB6833">
        <v>0.5</v>
      </c>
      <c r="AC6833">
        <v>0.3</v>
      </c>
      <c r="AD6833">
        <v>0</v>
      </c>
      <c r="AE6833">
        <v>0.3</v>
      </c>
      <c r="AF6833">
        <v>0.4</v>
      </c>
      <c r="AG6833">
        <v>0.2</v>
      </c>
      <c r="AH6833">
        <v>0</v>
      </c>
      <c r="AI6833">
        <v>0.3</v>
      </c>
      <c r="AJ6833">
        <v>0.5</v>
      </c>
      <c r="AK6833">
        <v>1.5</v>
      </c>
      <c r="AL6833">
        <v>6.7</v>
      </c>
      <c r="AM6833">
        <v>0.40200000000000002</v>
      </c>
      <c r="AN6833">
        <v>0.38900000000000001</v>
      </c>
      <c r="AO6833">
        <v>0.66700000000000004</v>
      </c>
      <c r="AP6833">
        <v>0.222</v>
      </c>
      <c r="AQ6833">
        <v>17</v>
      </c>
      <c r="AR6833">
        <v>5.5</v>
      </c>
      <c r="AS6833">
        <v>0</v>
      </c>
      <c r="AT6833">
        <v>2.9</v>
      </c>
      <c r="AU6833">
        <v>13.6</v>
      </c>
      <c r="AV6833">
        <v>1.9</v>
      </c>
      <c r="AW6833">
        <v>0</v>
      </c>
      <c r="AX6833">
        <v>13.1</v>
      </c>
      <c r="AY6833">
        <v>19.2</v>
      </c>
      <c r="AZ6833">
        <v>0</v>
      </c>
      <c r="BA6833">
        <v>0</v>
      </c>
      <c r="BB6833">
        <v>0</v>
      </c>
      <c r="BC6833">
        <v>1.4999999999999999E-2</v>
      </c>
      <c r="BD6833">
        <v>-2.7</v>
      </c>
      <c r="BE6833">
        <v>-4.0999999999999996</v>
      </c>
      <c r="BF6833">
        <v>-6.8</v>
      </c>
    </row>
    <row r="6834" spans="1:58" x14ac:dyDescent="0.55000000000000004">
      <c r="A6834" t="s">
        <v>678</v>
      </c>
      <c r="B6834" t="s">
        <v>9</v>
      </c>
      <c r="C6834" t="s">
        <v>4154</v>
      </c>
      <c r="D6834">
        <v>0</v>
      </c>
      <c r="E6834">
        <f>IF(OR(ISBLANK(F6834),F6834=61),0,1)</f>
        <v>0</v>
      </c>
      <c r="G6834">
        <f>IF(AND(F6834&lt;31,E6834=1),1,0)</f>
        <v>0</v>
      </c>
      <c r="H6834">
        <f>IF(AND(F6834&gt;=31,E6834=1),1,0)</f>
        <v>0</v>
      </c>
      <c r="I6834">
        <f>IF(AND(F6834&lt;15,E6834=1),1,0)</f>
        <v>0</v>
      </c>
      <c r="J6834">
        <f>IF(F6834=61,1,0)</f>
        <v>0</v>
      </c>
      <c r="K6834" t="s">
        <v>0</v>
      </c>
      <c r="L6834">
        <v>77</v>
      </c>
      <c r="M6834">
        <v>205</v>
      </c>
      <c r="N6834">
        <v>23</v>
      </c>
      <c r="O6834">
        <v>6</v>
      </c>
      <c r="P6834">
        <v>8.1999999999999993</v>
      </c>
      <c r="Q6834">
        <v>0.4</v>
      </c>
      <c r="R6834">
        <v>1.2</v>
      </c>
      <c r="S6834">
        <v>0.32100000000000001</v>
      </c>
      <c r="T6834">
        <v>0.1</v>
      </c>
      <c r="U6834">
        <v>0.3</v>
      </c>
      <c r="V6834">
        <v>0.5</v>
      </c>
      <c r="W6834">
        <v>0.3</v>
      </c>
      <c r="X6834">
        <v>1</v>
      </c>
      <c r="Y6834">
        <v>0.27300000000000002</v>
      </c>
      <c r="Z6834">
        <v>0.1</v>
      </c>
      <c r="AA6834">
        <v>0.3</v>
      </c>
      <c r="AB6834">
        <v>0.5</v>
      </c>
      <c r="AC6834">
        <v>0.3</v>
      </c>
      <c r="AD6834">
        <v>1.2</v>
      </c>
      <c r="AE6834">
        <v>1.5</v>
      </c>
      <c r="AF6834">
        <v>0.4</v>
      </c>
      <c r="AG6834">
        <v>0.2</v>
      </c>
      <c r="AH6834">
        <v>0</v>
      </c>
      <c r="AI6834">
        <v>0.2</v>
      </c>
      <c r="AJ6834">
        <v>0.9</v>
      </c>
      <c r="AK6834">
        <v>1.2</v>
      </c>
      <c r="AL6834">
        <v>6.7</v>
      </c>
      <c r="AM6834">
        <v>0.43799999999999989</v>
      </c>
      <c r="AN6834">
        <v>0.42899999999999999</v>
      </c>
      <c r="AO6834">
        <v>0.78599999999999992</v>
      </c>
      <c r="AP6834">
        <v>0.214</v>
      </c>
      <c r="AQ6834">
        <v>31</v>
      </c>
      <c r="AR6834">
        <v>4</v>
      </c>
      <c r="AS6834">
        <v>15.9</v>
      </c>
      <c r="AT6834">
        <v>9.8000000000000007</v>
      </c>
      <c r="AU6834">
        <v>8</v>
      </c>
      <c r="AV6834">
        <v>1.5</v>
      </c>
      <c r="AW6834">
        <v>0</v>
      </c>
      <c r="AX6834">
        <v>13.9</v>
      </c>
      <c r="AY6834">
        <v>9.1</v>
      </c>
      <c r="AZ6834">
        <v>0.1</v>
      </c>
      <c r="BA6834">
        <v>0.2</v>
      </c>
      <c r="BB6834">
        <v>0.3</v>
      </c>
      <c r="BC6834">
        <v>6.8000000000000005E-2</v>
      </c>
      <c r="BD6834">
        <v>-2.8</v>
      </c>
      <c r="BE6834">
        <v>-0.5</v>
      </c>
      <c r="BF6834">
        <v>-3.3</v>
      </c>
    </row>
    <row r="6835" spans="1:58" x14ac:dyDescent="0.55000000000000004">
      <c r="A6835" t="s">
        <v>328</v>
      </c>
      <c r="B6835" t="s">
        <v>3</v>
      </c>
      <c r="C6835" t="s">
        <v>4155</v>
      </c>
      <c r="D6835">
        <v>0</v>
      </c>
      <c r="E6835">
        <f>IF(OR(ISBLANK(F6835),F6835=61),0,1)</f>
        <v>0</v>
      </c>
      <c r="G6835">
        <f>IF(AND(F6835&lt;31,E6835=1),1,0)</f>
        <v>0</v>
      </c>
      <c r="H6835">
        <f>IF(AND(F6835&gt;=31,E6835=1),1,0)</f>
        <v>0</v>
      </c>
      <c r="I6835">
        <f>IF(AND(F6835&lt;15,E6835=1),1,0)</f>
        <v>0</v>
      </c>
      <c r="J6835">
        <f>IF(F6835=61,1,0)</f>
        <v>0</v>
      </c>
      <c r="K6835" t="s">
        <v>0</v>
      </c>
      <c r="L6835">
        <v>80</v>
      </c>
      <c r="M6835">
        <v>229</v>
      </c>
      <c r="N6835">
        <v>30</v>
      </c>
      <c r="O6835">
        <v>14</v>
      </c>
      <c r="P6835">
        <v>13.3</v>
      </c>
      <c r="Q6835">
        <v>1.4</v>
      </c>
      <c r="R6835">
        <v>2.5</v>
      </c>
      <c r="S6835">
        <v>0.56000000000000005</v>
      </c>
      <c r="T6835">
        <v>1.4</v>
      </c>
      <c r="U6835">
        <v>2.5</v>
      </c>
      <c r="V6835">
        <v>0.56000000000000005</v>
      </c>
      <c r="W6835">
        <v>0</v>
      </c>
      <c r="X6835">
        <v>0</v>
      </c>
      <c r="Y6835">
        <v>0</v>
      </c>
      <c r="Z6835">
        <v>0.8</v>
      </c>
      <c r="AA6835">
        <v>1.5</v>
      </c>
      <c r="AB6835">
        <v>0.55600000000000005</v>
      </c>
      <c r="AC6835">
        <v>1.3</v>
      </c>
      <c r="AD6835">
        <v>1.9</v>
      </c>
      <c r="AE6835">
        <v>3.2</v>
      </c>
      <c r="AF6835">
        <v>0.2</v>
      </c>
      <c r="AG6835">
        <v>0.2</v>
      </c>
      <c r="AH6835">
        <v>0.4</v>
      </c>
      <c r="AI6835">
        <v>0.6</v>
      </c>
      <c r="AJ6835">
        <v>2.9</v>
      </c>
      <c r="AK6835">
        <v>3.6</v>
      </c>
      <c r="AL6835">
        <v>12.5</v>
      </c>
      <c r="AM6835">
        <v>0.56499999999999995</v>
      </c>
      <c r="AN6835">
        <v>0.56000000000000005</v>
      </c>
      <c r="AO6835">
        <v>0</v>
      </c>
      <c r="AP6835">
        <v>0.6</v>
      </c>
      <c r="AQ6835">
        <v>110</v>
      </c>
      <c r="AR6835">
        <v>10.5</v>
      </c>
      <c r="AS6835">
        <v>16.899999999999999</v>
      </c>
      <c r="AT6835">
        <v>13.5</v>
      </c>
      <c r="AU6835">
        <v>2.4</v>
      </c>
      <c r="AV6835">
        <v>1</v>
      </c>
      <c r="AW6835">
        <v>2.9</v>
      </c>
      <c r="AX6835">
        <v>16.5</v>
      </c>
      <c r="AY6835">
        <v>14.6</v>
      </c>
      <c r="AZ6835">
        <v>0.5</v>
      </c>
      <c r="BA6835">
        <v>0.3</v>
      </c>
      <c r="BB6835">
        <v>0.8</v>
      </c>
      <c r="BC6835">
        <v>8.3000000000000004E-2</v>
      </c>
      <c r="BD6835">
        <v>-2.1</v>
      </c>
      <c r="BE6835">
        <v>-1.2</v>
      </c>
      <c r="BF6835">
        <v>-3.3</v>
      </c>
    </row>
    <row r="6836" spans="1:58" x14ac:dyDescent="0.55000000000000004">
      <c r="A6836" t="s">
        <v>328</v>
      </c>
      <c r="B6836" t="s">
        <v>6</v>
      </c>
      <c r="C6836" t="s">
        <v>4155</v>
      </c>
      <c r="D6836">
        <v>0</v>
      </c>
      <c r="E6836">
        <f>IF(OR(ISBLANK(F6836),F6836=61),0,1)</f>
        <v>0</v>
      </c>
      <c r="G6836">
        <f>IF(AND(F6836&lt;31,E6836=1),1,0)</f>
        <v>0</v>
      </c>
      <c r="H6836">
        <f>IF(AND(F6836&gt;=31,E6836=1),1,0)</f>
        <v>0</v>
      </c>
      <c r="I6836">
        <f>IF(AND(F6836&lt;15,E6836=1),1,0)</f>
        <v>0</v>
      </c>
      <c r="J6836">
        <f>IF(F6836=61,1,0)</f>
        <v>0</v>
      </c>
      <c r="K6836" t="s">
        <v>0</v>
      </c>
      <c r="L6836">
        <v>80</v>
      </c>
      <c r="M6836">
        <v>229</v>
      </c>
      <c r="N6836">
        <v>30</v>
      </c>
      <c r="O6836">
        <v>9</v>
      </c>
      <c r="P6836">
        <v>17</v>
      </c>
      <c r="Q6836">
        <v>1</v>
      </c>
      <c r="R6836">
        <v>2.5</v>
      </c>
      <c r="S6836">
        <v>0.41899999999999998</v>
      </c>
      <c r="T6836">
        <v>1</v>
      </c>
      <c r="U6836">
        <v>2.4</v>
      </c>
      <c r="V6836">
        <v>0.42499999999999999</v>
      </c>
      <c r="W6836">
        <v>0</v>
      </c>
      <c r="X6836">
        <v>0</v>
      </c>
      <c r="Y6836">
        <v>0</v>
      </c>
      <c r="Z6836">
        <v>1.4</v>
      </c>
      <c r="AA6836">
        <v>2.1</v>
      </c>
      <c r="AB6836">
        <v>0.66099999999999992</v>
      </c>
      <c r="AC6836">
        <v>2.2000000000000002</v>
      </c>
      <c r="AD6836">
        <v>2.9</v>
      </c>
      <c r="AE6836">
        <v>5.0999999999999996</v>
      </c>
      <c r="AF6836">
        <v>0.2</v>
      </c>
      <c r="AG6836">
        <v>0.3</v>
      </c>
      <c r="AH6836">
        <v>1.4</v>
      </c>
      <c r="AI6836">
        <v>0.8</v>
      </c>
      <c r="AJ6836">
        <v>2.9</v>
      </c>
      <c r="AK6836">
        <v>3.4</v>
      </c>
      <c r="AL6836">
        <v>14.8</v>
      </c>
      <c r="AM6836">
        <v>0.498</v>
      </c>
      <c r="AN6836">
        <v>0.41899999999999998</v>
      </c>
      <c r="AO6836">
        <v>1.4E-2</v>
      </c>
      <c r="AP6836">
        <v>0.83799999999999997</v>
      </c>
      <c r="AQ6836">
        <v>130</v>
      </c>
      <c r="AR6836">
        <v>13.8</v>
      </c>
      <c r="AS6836">
        <v>21.5</v>
      </c>
      <c r="AT6836">
        <v>17.3</v>
      </c>
      <c r="AU6836">
        <v>2.6</v>
      </c>
      <c r="AV6836">
        <v>1.2</v>
      </c>
      <c r="AW6836">
        <v>8.1999999999999993</v>
      </c>
      <c r="AX6836">
        <v>18.8</v>
      </c>
      <c r="AY6836">
        <v>13.1</v>
      </c>
      <c r="AZ6836">
        <v>0.5</v>
      </c>
      <c r="BA6836">
        <v>0.7</v>
      </c>
      <c r="BB6836">
        <v>1.2</v>
      </c>
      <c r="BC6836">
        <v>9.6000000000000002E-2</v>
      </c>
      <c r="BD6836">
        <v>-4</v>
      </c>
      <c r="BE6836">
        <v>2.4</v>
      </c>
      <c r="BF6836">
        <v>-1.6</v>
      </c>
    </row>
    <row r="6837" spans="1:58" x14ac:dyDescent="0.55000000000000004">
      <c r="A6837" t="s">
        <v>688</v>
      </c>
      <c r="B6837" t="s">
        <v>9</v>
      </c>
      <c r="C6837" t="s">
        <v>4156</v>
      </c>
      <c r="D6837">
        <v>0</v>
      </c>
      <c r="E6837">
        <f>IF(OR(ISBLANK(F6837),F6837=61),0,1)</f>
        <v>0</v>
      </c>
      <c r="G6837">
        <f>IF(AND(F6837&lt;31,E6837=1),1,0)</f>
        <v>0</v>
      </c>
      <c r="H6837">
        <f>IF(AND(F6837&gt;=31,E6837=1),1,0)</f>
        <v>0</v>
      </c>
      <c r="I6837">
        <f>IF(AND(F6837&lt;15,E6837=1),1,0)</f>
        <v>0</v>
      </c>
      <c r="J6837">
        <f>IF(F6837=61,1,0)</f>
        <v>0</v>
      </c>
      <c r="K6837" t="s">
        <v>0</v>
      </c>
      <c r="L6837">
        <v>78</v>
      </c>
      <c r="M6837">
        <v>220</v>
      </c>
      <c r="N6837">
        <v>25</v>
      </c>
      <c r="O6837">
        <v>0</v>
      </c>
      <c r="P6837">
        <v>14.4</v>
      </c>
      <c r="Q6837">
        <v>1.6</v>
      </c>
      <c r="R6837">
        <v>4.4000000000000004</v>
      </c>
      <c r="S6837">
        <v>0.36399999999999999</v>
      </c>
      <c r="T6837">
        <v>0.7</v>
      </c>
      <c r="U6837">
        <v>1.5</v>
      </c>
      <c r="V6837">
        <v>0.44700000000000001</v>
      </c>
      <c r="W6837">
        <v>0.9</v>
      </c>
      <c r="X6837">
        <v>2.9</v>
      </c>
      <c r="Y6837">
        <v>0.31900000000000001</v>
      </c>
      <c r="Z6837">
        <v>0.8</v>
      </c>
      <c r="AA6837">
        <v>1.1000000000000001</v>
      </c>
      <c r="AB6837">
        <v>0.77800000000000002</v>
      </c>
      <c r="AC6837">
        <v>0.5</v>
      </c>
      <c r="AD6837">
        <v>2.2999999999999998</v>
      </c>
      <c r="AE6837">
        <v>2.8</v>
      </c>
      <c r="AF6837">
        <v>0.7</v>
      </c>
      <c r="AG6837">
        <v>0.2</v>
      </c>
      <c r="AH6837">
        <v>0.4</v>
      </c>
      <c r="AI6837">
        <v>1</v>
      </c>
      <c r="AJ6837">
        <v>2.1</v>
      </c>
      <c r="AK6837">
        <v>5</v>
      </c>
      <c r="AL6837">
        <v>10.5</v>
      </c>
      <c r="AM6837">
        <v>0.505</v>
      </c>
      <c r="AN6837">
        <v>0.46800000000000003</v>
      </c>
      <c r="AO6837">
        <v>0.65500000000000003</v>
      </c>
      <c r="AP6837">
        <v>0.245</v>
      </c>
      <c r="AQ6837">
        <v>119</v>
      </c>
      <c r="AR6837">
        <v>3.9</v>
      </c>
      <c r="AS6837">
        <v>17.399999999999999</v>
      </c>
      <c r="AT6837">
        <v>10.9</v>
      </c>
      <c r="AU6837">
        <v>9.3000000000000007</v>
      </c>
      <c r="AV6837">
        <v>0.8</v>
      </c>
      <c r="AW6837">
        <v>2.6</v>
      </c>
      <c r="AX6837">
        <v>16.3</v>
      </c>
      <c r="AY6837">
        <v>20.6</v>
      </c>
      <c r="AZ6837">
        <v>0.2</v>
      </c>
      <c r="BA6837">
        <v>0.5</v>
      </c>
      <c r="BB6837">
        <v>0.6</v>
      </c>
      <c r="BC6837">
        <v>7.2000000000000008E-2</v>
      </c>
      <c r="BD6837">
        <v>-2.4</v>
      </c>
      <c r="BE6837">
        <v>-0.5</v>
      </c>
      <c r="BF6837">
        <v>-2.9</v>
      </c>
    </row>
    <row r="6838" spans="1:58" x14ac:dyDescent="0.55000000000000004">
      <c r="A6838" t="s">
        <v>1076</v>
      </c>
      <c r="B6838" t="s">
        <v>3</v>
      </c>
      <c r="C6838" t="s">
        <v>4157</v>
      </c>
      <c r="D6838">
        <v>0</v>
      </c>
      <c r="E6838">
        <f>IF(OR(ISBLANK(F6838),F6838=61),0,1)</f>
        <v>0</v>
      </c>
      <c r="G6838">
        <f>IF(AND(F6838&lt;31,E6838=1),1,0)</f>
        <v>0</v>
      </c>
      <c r="H6838">
        <f>IF(AND(F6838&gt;=31,E6838=1),1,0)</f>
        <v>0</v>
      </c>
      <c r="I6838">
        <f>IF(AND(F6838&lt;15,E6838=1),1,0)</f>
        <v>0</v>
      </c>
      <c r="J6838">
        <f>IF(F6838=61,1,0)</f>
        <v>0</v>
      </c>
      <c r="K6838" t="s">
        <v>0</v>
      </c>
      <c r="L6838">
        <v>83</v>
      </c>
      <c r="M6838">
        <v>232</v>
      </c>
      <c r="N6838">
        <v>30</v>
      </c>
      <c r="O6838">
        <v>1</v>
      </c>
      <c r="P6838">
        <v>8.9</v>
      </c>
      <c r="Q6838">
        <v>1.3</v>
      </c>
      <c r="R6838">
        <v>2.7</v>
      </c>
      <c r="S6838">
        <v>0.48099999999999998</v>
      </c>
      <c r="T6838">
        <v>1.1000000000000001</v>
      </c>
      <c r="U6838">
        <v>2.2000000000000002</v>
      </c>
      <c r="V6838">
        <v>0.50700000000000001</v>
      </c>
      <c r="W6838">
        <v>0.2</v>
      </c>
      <c r="X6838">
        <v>0.5</v>
      </c>
      <c r="Y6838">
        <v>0.35699999999999998</v>
      </c>
      <c r="Z6838">
        <v>0.3</v>
      </c>
      <c r="AA6838">
        <v>0.6</v>
      </c>
      <c r="AB6838">
        <v>0.5</v>
      </c>
      <c r="AC6838">
        <v>0.9</v>
      </c>
      <c r="AD6838">
        <v>1.2</v>
      </c>
      <c r="AE6838">
        <v>2</v>
      </c>
      <c r="AF6838">
        <v>0.1</v>
      </c>
      <c r="AG6838">
        <v>0.3</v>
      </c>
      <c r="AH6838">
        <v>0.2</v>
      </c>
      <c r="AI6838">
        <v>0.5</v>
      </c>
      <c r="AJ6838">
        <v>1.3</v>
      </c>
      <c r="AK6838">
        <v>3.1</v>
      </c>
      <c r="AL6838">
        <v>14</v>
      </c>
      <c r="AM6838">
        <v>0.51400000000000001</v>
      </c>
      <c r="AN6838">
        <v>0.51200000000000001</v>
      </c>
      <c r="AO6838">
        <v>0.17299999999999999</v>
      </c>
      <c r="AP6838">
        <v>0.222</v>
      </c>
      <c r="AQ6838">
        <v>90</v>
      </c>
      <c r="AR6838">
        <v>11.3</v>
      </c>
      <c r="AS6838">
        <v>15.9</v>
      </c>
      <c r="AT6838">
        <v>13.6</v>
      </c>
      <c r="AU6838">
        <v>1.5</v>
      </c>
      <c r="AV6838">
        <v>1.7</v>
      </c>
      <c r="AW6838">
        <v>3.1</v>
      </c>
      <c r="AX6838">
        <v>13.5</v>
      </c>
      <c r="AY6838">
        <v>19.3</v>
      </c>
      <c r="AZ6838">
        <v>0.3</v>
      </c>
      <c r="BA6838">
        <v>0.5</v>
      </c>
      <c r="BB6838">
        <v>0.7</v>
      </c>
      <c r="BC6838">
        <v>0.108</v>
      </c>
      <c r="BD6838">
        <v>-2.5</v>
      </c>
      <c r="BE6838">
        <v>0.3</v>
      </c>
      <c r="BF6838">
        <v>-2.2000000000000002</v>
      </c>
    </row>
    <row r="6839" spans="1:58" x14ac:dyDescent="0.55000000000000004">
      <c r="A6839" t="s">
        <v>1076</v>
      </c>
      <c r="B6839" t="s">
        <v>6</v>
      </c>
      <c r="C6839" t="s">
        <v>4157</v>
      </c>
      <c r="D6839">
        <v>0</v>
      </c>
      <c r="E6839">
        <f>IF(OR(ISBLANK(F6839),F6839=61),0,1)</f>
        <v>0</v>
      </c>
      <c r="G6839">
        <f>IF(AND(F6839&lt;31,E6839=1),1,0)</f>
        <v>0</v>
      </c>
      <c r="H6839">
        <f>IF(AND(F6839&gt;=31,E6839=1),1,0)</f>
        <v>0</v>
      </c>
      <c r="I6839">
        <f>IF(AND(F6839&lt;15,E6839=1),1,0)</f>
        <v>0</v>
      </c>
      <c r="J6839">
        <f>IF(F6839=61,1,0)</f>
        <v>0</v>
      </c>
      <c r="K6839" t="s">
        <v>0</v>
      </c>
      <c r="L6839">
        <v>83</v>
      </c>
      <c r="M6839">
        <v>232</v>
      </c>
      <c r="N6839">
        <v>30</v>
      </c>
      <c r="O6839">
        <v>1</v>
      </c>
      <c r="P6839">
        <v>15.2</v>
      </c>
      <c r="Q6839">
        <v>2</v>
      </c>
      <c r="R6839">
        <v>4.4000000000000004</v>
      </c>
      <c r="S6839">
        <v>0.44400000000000001</v>
      </c>
      <c r="T6839">
        <v>1.7</v>
      </c>
      <c r="U6839">
        <v>3.3</v>
      </c>
      <c r="V6839">
        <v>0.5</v>
      </c>
      <c r="W6839">
        <v>0.3</v>
      </c>
      <c r="X6839">
        <v>1.1000000000000001</v>
      </c>
      <c r="Y6839">
        <v>0.27300000000000002</v>
      </c>
      <c r="Z6839">
        <v>1</v>
      </c>
      <c r="AA6839">
        <v>1.5</v>
      </c>
      <c r="AB6839">
        <v>0.63</v>
      </c>
      <c r="AC6839">
        <v>1.4</v>
      </c>
      <c r="AD6839">
        <v>2.7</v>
      </c>
      <c r="AE6839">
        <v>4.0999999999999996</v>
      </c>
      <c r="AF6839">
        <v>0.2</v>
      </c>
      <c r="AG6839">
        <v>0.4</v>
      </c>
      <c r="AH6839">
        <v>0.6</v>
      </c>
      <c r="AI6839">
        <v>0.8</v>
      </c>
      <c r="AJ6839">
        <v>2.5</v>
      </c>
      <c r="AK6839">
        <v>5.2</v>
      </c>
      <c r="AL6839">
        <v>14.8</v>
      </c>
      <c r="AM6839">
        <v>0.504</v>
      </c>
      <c r="AN6839">
        <v>0.47699999999999998</v>
      </c>
      <c r="AO6839">
        <v>0.248</v>
      </c>
      <c r="AP6839">
        <v>0.34599999999999997</v>
      </c>
      <c r="AQ6839">
        <v>157</v>
      </c>
      <c r="AR6839">
        <v>10.8</v>
      </c>
      <c r="AS6839">
        <v>20.5</v>
      </c>
      <c r="AT6839">
        <v>15.7</v>
      </c>
      <c r="AU6839">
        <v>2.2000000000000002</v>
      </c>
      <c r="AV6839">
        <v>1.4</v>
      </c>
      <c r="AW6839">
        <v>4.2</v>
      </c>
      <c r="AX6839">
        <v>12.9</v>
      </c>
      <c r="AY6839">
        <v>19.5</v>
      </c>
      <c r="AZ6839">
        <v>0.5</v>
      </c>
      <c r="BA6839">
        <v>0.8</v>
      </c>
      <c r="BB6839">
        <v>1.3</v>
      </c>
      <c r="BC6839">
        <v>0.113</v>
      </c>
      <c r="BD6839">
        <v>-2.2000000000000002</v>
      </c>
      <c r="BE6839">
        <v>1.3</v>
      </c>
      <c r="BF6839">
        <v>-0.9</v>
      </c>
    </row>
    <row r="6840" spans="1:58" x14ac:dyDescent="0.55000000000000004">
      <c r="A6840" t="s">
        <v>1076</v>
      </c>
      <c r="B6840" t="s">
        <v>9</v>
      </c>
      <c r="C6840" t="s">
        <v>4157</v>
      </c>
      <c r="D6840">
        <v>0</v>
      </c>
      <c r="E6840">
        <f>IF(OR(ISBLANK(F6840),F6840=61),0,1)</f>
        <v>0</v>
      </c>
      <c r="G6840">
        <f>IF(AND(F6840&lt;31,E6840=1),1,0)</f>
        <v>0</v>
      </c>
      <c r="H6840">
        <f>IF(AND(F6840&gt;=31,E6840=1),1,0)</f>
        <v>0</v>
      </c>
      <c r="I6840">
        <f>IF(AND(F6840&lt;15,E6840=1),1,0)</f>
        <v>0</v>
      </c>
      <c r="J6840">
        <f>IF(F6840=61,1,0)</f>
        <v>0</v>
      </c>
      <c r="K6840" t="s">
        <v>0</v>
      </c>
      <c r="L6840">
        <v>83</v>
      </c>
      <c r="M6840">
        <v>232</v>
      </c>
      <c r="N6840">
        <v>32</v>
      </c>
      <c r="O6840">
        <v>32</v>
      </c>
      <c r="P6840">
        <v>22.5</v>
      </c>
      <c r="Q6840">
        <v>2.9</v>
      </c>
      <c r="R6840">
        <v>5.6</v>
      </c>
      <c r="S6840">
        <v>0.51400000000000001</v>
      </c>
      <c r="T6840">
        <v>2.8</v>
      </c>
      <c r="U6840">
        <v>4.9000000000000004</v>
      </c>
      <c r="V6840">
        <v>0.56100000000000005</v>
      </c>
      <c r="W6840">
        <v>0.1</v>
      </c>
      <c r="X6840">
        <v>0.7</v>
      </c>
      <c r="Y6840">
        <v>0.182</v>
      </c>
      <c r="Z6840">
        <v>0.8</v>
      </c>
      <c r="AA6840">
        <v>1.5</v>
      </c>
      <c r="AB6840">
        <v>0.49</v>
      </c>
      <c r="AC6840">
        <v>2.2999999999999998</v>
      </c>
      <c r="AD6840">
        <v>3.2</v>
      </c>
      <c r="AE6840">
        <v>5.5</v>
      </c>
      <c r="AF6840">
        <v>0.7</v>
      </c>
      <c r="AG6840">
        <v>0.4</v>
      </c>
      <c r="AH6840">
        <v>0.7</v>
      </c>
      <c r="AI6840">
        <v>1.2</v>
      </c>
      <c r="AJ6840">
        <v>2.9</v>
      </c>
      <c r="AK6840">
        <v>6.6</v>
      </c>
      <c r="AL6840">
        <v>14</v>
      </c>
      <c r="AM6840">
        <v>0.52400000000000002</v>
      </c>
      <c r="AN6840">
        <v>0.52500000000000002</v>
      </c>
      <c r="AO6840">
        <v>0.123</v>
      </c>
      <c r="AP6840">
        <v>0.27400000000000002</v>
      </c>
      <c r="AQ6840">
        <v>231</v>
      </c>
      <c r="AR6840">
        <v>12.5</v>
      </c>
      <c r="AS6840">
        <v>16.3</v>
      </c>
      <c r="AT6840">
        <v>14.4</v>
      </c>
      <c r="AU6840">
        <v>5.6</v>
      </c>
      <c r="AV6840">
        <v>1.1000000000000001</v>
      </c>
      <c r="AW6840">
        <v>3.2</v>
      </c>
      <c r="AX6840">
        <v>15.8</v>
      </c>
      <c r="AY6840">
        <v>16.600000000000001</v>
      </c>
      <c r="AZ6840">
        <v>0.9</v>
      </c>
      <c r="BA6840">
        <v>1.4</v>
      </c>
      <c r="BB6840">
        <v>2.2999999999999998</v>
      </c>
      <c r="BC6840">
        <v>0.127</v>
      </c>
      <c r="BD6840">
        <v>-0.6</v>
      </c>
      <c r="BE6840">
        <v>3.6</v>
      </c>
      <c r="BF6840">
        <v>3.1</v>
      </c>
    </row>
    <row r="6841" spans="1:58" x14ac:dyDescent="0.55000000000000004">
      <c r="A6841" t="s">
        <v>1117</v>
      </c>
      <c r="B6841" t="s">
        <v>18</v>
      </c>
      <c r="C6841" t="s">
        <v>4158</v>
      </c>
      <c r="D6841">
        <v>0</v>
      </c>
      <c r="E6841">
        <f>IF(OR(ISBLANK(F6841),F6841=61),0,1)</f>
        <v>0</v>
      </c>
      <c r="G6841">
        <f>IF(AND(F6841&lt;31,E6841=1),1,0)</f>
        <v>0</v>
      </c>
      <c r="H6841">
        <f>IF(AND(F6841&gt;=31,E6841=1),1,0)</f>
        <v>0</v>
      </c>
      <c r="I6841">
        <f>IF(AND(F6841&lt;15,E6841=1),1,0)</f>
        <v>0</v>
      </c>
      <c r="J6841">
        <f>IF(F6841=61,1,0)</f>
        <v>0</v>
      </c>
      <c r="K6841" t="s">
        <v>0</v>
      </c>
      <c r="L6841">
        <v>81</v>
      </c>
      <c r="M6841">
        <v>240</v>
      </c>
      <c r="N6841">
        <v>30</v>
      </c>
      <c r="O6841">
        <v>8</v>
      </c>
      <c r="P6841">
        <v>11.5</v>
      </c>
      <c r="Q6841">
        <v>1.6</v>
      </c>
      <c r="R6841">
        <v>2.9</v>
      </c>
      <c r="S6841">
        <v>0.54700000000000004</v>
      </c>
      <c r="T6841">
        <v>1.6</v>
      </c>
      <c r="U6841">
        <v>2.9</v>
      </c>
      <c r="V6841">
        <v>0.54700000000000004</v>
      </c>
      <c r="W6841">
        <v>0</v>
      </c>
      <c r="X6841">
        <v>0</v>
      </c>
      <c r="Y6841">
        <v>0</v>
      </c>
      <c r="Z6841">
        <v>0.6</v>
      </c>
      <c r="AA6841">
        <v>1</v>
      </c>
      <c r="AB6841">
        <v>0.63300000000000001</v>
      </c>
      <c r="AC6841">
        <v>1</v>
      </c>
      <c r="AD6841">
        <v>1.4</v>
      </c>
      <c r="AE6841">
        <v>2.4</v>
      </c>
      <c r="AF6841">
        <v>0.1</v>
      </c>
      <c r="AG6841">
        <v>0.3</v>
      </c>
      <c r="AH6841">
        <v>0.3</v>
      </c>
      <c r="AI6841">
        <v>1.1000000000000001</v>
      </c>
      <c r="AJ6841">
        <v>1.7</v>
      </c>
      <c r="AK6841">
        <v>3.8</v>
      </c>
      <c r="AL6841">
        <v>13.1</v>
      </c>
      <c r="AM6841">
        <v>0.56399999999999995</v>
      </c>
      <c r="AN6841">
        <v>0.54700000000000004</v>
      </c>
      <c r="AO6841">
        <v>0</v>
      </c>
      <c r="AP6841">
        <v>0.34899999999999998</v>
      </c>
      <c r="AQ6841">
        <v>104</v>
      </c>
      <c r="AR6841">
        <v>10.5</v>
      </c>
      <c r="AS6841">
        <v>14.9</v>
      </c>
      <c r="AT6841">
        <v>12.7</v>
      </c>
      <c r="AU6841">
        <v>2.8</v>
      </c>
      <c r="AV6841">
        <v>1.8</v>
      </c>
      <c r="AW6841">
        <v>3.4</v>
      </c>
      <c r="AX6841">
        <v>24.8</v>
      </c>
      <c r="AY6841">
        <v>21</v>
      </c>
      <c r="AZ6841">
        <v>0.1</v>
      </c>
      <c r="BA6841">
        <v>0.4</v>
      </c>
      <c r="BB6841">
        <v>0.5</v>
      </c>
      <c r="BC6841">
        <v>6.0999999999999999E-2</v>
      </c>
      <c r="BD6841">
        <v>-2.8</v>
      </c>
      <c r="BE6841">
        <v>1.6</v>
      </c>
      <c r="BF6841">
        <v>-1.2</v>
      </c>
    </row>
    <row r="6842" spans="1:58" x14ac:dyDescent="0.55000000000000004">
      <c r="A6842" t="s">
        <v>1117</v>
      </c>
      <c r="B6842" t="s">
        <v>3</v>
      </c>
      <c r="C6842" t="s">
        <v>4158</v>
      </c>
      <c r="D6842">
        <v>0</v>
      </c>
      <c r="E6842">
        <f>IF(OR(ISBLANK(F6842),F6842=61),0,1)</f>
        <v>0</v>
      </c>
      <c r="G6842">
        <f>IF(AND(F6842&lt;31,E6842=1),1,0)</f>
        <v>0</v>
      </c>
      <c r="H6842">
        <f>IF(AND(F6842&gt;=31,E6842=1),1,0)</f>
        <v>0</v>
      </c>
      <c r="I6842">
        <f>IF(AND(F6842&lt;15,E6842=1),1,0)</f>
        <v>0</v>
      </c>
      <c r="J6842">
        <f>IF(F6842=61,1,0)</f>
        <v>0</v>
      </c>
      <c r="K6842" t="s">
        <v>0</v>
      </c>
      <c r="L6842">
        <v>81</v>
      </c>
      <c r="M6842">
        <v>240</v>
      </c>
      <c r="N6842">
        <v>35</v>
      </c>
      <c r="O6842">
        <v>1</v>
      </c>
      <c r="P6842">
        <v>14.9</v>
      </c>
      <c r="Q6842">
        <v>2.8</v>
      </c>
      <c r="R6842">
        <v>4.2</v>
      </c>
      <c r="S6842">
        <v>0.65500000000000003</v>
      </c>
      <c r="T6842">
        <v>2.8</v>
      </c>
      <c r="U6842">
        <v>4.2</v>
      </c>
      <c r="V6842">
        <v>0.65500000000000003</v>
      </c>
      <c r="W6842">
        <v>0</v>
      </c>
      <c r="X6842">
        <v>0</v>
      </c>
      <c r="Y6842">
        <v>0</v>
      </c>
      <c r="Z6842">
        <v>1.3</v>
      </c>
      <c r="AA6842">
        <v>1.8</v>
      </c>
      <c r="AB6842">
        <v>0.68799999999999994</v>
      </c>
      <c r="AC6842">
        <v>1.6</v>
      </c>
      <c r="AD6842">
        <v>1.6</v>
      </c>
      <c r="AE6842">
        <v>3.1</v>
      </c>
      <c r="AF6842">
        <v>0.1</v>
      </c>
      <c r="AG6842">
        <v>0.2</v>
      </c>
      <c r="AH6842">
        <v>0.8</v>
      </c>
      <c r="AI6842">
        <v>0.9</v>
      </c>
      <c r="AJ6842">
        <v>2.8</v>
      </c>
      <c r="AK6842">
        <v>6.8</v>
      </c>
      <c r="AL6842">
        <v>20.3</v>
      </c>
      <c r="AM6842">
        <v>0.66700000000000004</v>
      </c>
      <c r="AN6842">
        <v>0.65500000000000003</v>
      </c>
      <c r="AO6842">
        <v>0</v>
      </c>
      <c r="AP6842">
        <v>0.43200000000000011</v>
      </c>
      <c r="AQ6842">
        <v>219</v>
      </c>
      <c r="AR6842">
        <v>12.1</v>
      </c>
      <c r="AS6842">
        <v>11.3</v>
      </c>
      <c r="AT6842">
        <v>11.7</v>
      </c>
      <c r="AU6842">
        <v>1.9</v>
      </c>
      <c r="AV6842">
        <v>0.7</v>
      </c>
      <c r="AW6842">
        <v>5.3</v>
      </c>
      <c r="AX6842">
        <v>15.2</v>
      </c>
      <c r="AY6842">
        <v>19.8</v>
      </c>
      <c r="AZ6842">
        <v>1.5</v>
      </c>
      <c r="BA6842">
        <v>0.7</v>
      </c>
      <c r="BB6842">
        <v>2.2000000000000002</v>
      </c>
      <c r="BC6842">
        <v>0.17</v>
      </c>
      <c r="BD6842">
        <v>2.6</v>
      </c>
      <c r="BE6842">
        <v>2</v>
      </c>
      <c r="BF6842">
        <v>4.5999999999999996</v>
      </c>
    </row>
    <row r="6843" spans="1:58" x14ac:dyDescent="0.55000000000000004">
      <c r="A6843" t="s">
        <v>387</v>
      </c>
      <c r="B6843" t="s">
        <v>9</v>
      </c>
      <c r="C6843" t="s">
        <v>4159</v>
      </c>
      <c r="D6843">
        <v>0</v>
      </c>
      <c r="E6843">
        <f>IF(OR(ISBLANK(F6843),F6843=61),0,1)</f>
        <v>0</v>
      </c>
      <c r="G6843">
        <f>IF(AND(F6843&lt;31,E6843=1),1,0)</f>
        <v>0</v>
      </c>
      <c r="H6843">
        <f>IF(AND(F6843&gt;=31,E6843=1),1,0)</f>
        <v>0</v>
      </c>
      <c r="I6843">
        <f>IF(AND(F6843&lt;15,E6843=1),1,0)</f>
        <v>0</v>
      </c>
      <c r="J6843">
        <f>IF(F6843=61,1,0)</f>
        <v>0</v>
      </c>
      <c r="K6843" t="s">
        <v>0</v>
      </c>
      <c r="L6843">
        <v>80</v>
      </c>
      <c r="M6843">
        <v>220</v>
      </c>
      <c r="N6843">
        <v>32</v>
      </c>
      <c r="O6843">
        <v>2</v>
      </c>
      <c r="P6843">
        <v>12.8</v>
      </c>
      <c r="Q6843">
        <v>1.2</v>
      </c>
      <c r="R6843">
        <v>2.9</v>
      </c>
      <c r="S6843">
        <v>0.41299999999999998</v>
      </c>
      <c r="T6843">
        <v>0.9</v>
      </c>
      <c r="U6843">
        <v>1.9</v>
      </c>
      <c r="V6843">
        <v>0.49199999999999999</v>
      </c>
      <c r="W6843">
        <v>0.3</v>
      </c>
      <c r="X6843">
        <v>1</v>
      </c>
      <c r="Y6843">
        <v>0.25800000000000001</v>
      </c>
      <c r="Z6843">
        <v>0.4</v>
      </c>
      <c r="AA6843">
        <v>0.6</v>
      </c>
      <c r="AB6843">
        <v>0.72199999999999998</v>
      </c>
      <c r="AC6843">
        <v>1.3</v>
      </c>
      <c r="AD6843">
        <v>1.8</v>
      </c>
      <c r="AE6843">
        <v>3.1</v>
      </c>
      <c r="AF6843">
        <v>0.3</v>
      </c>
      <c r="AG6843">
        <v>0.2</v>
      </c>
      <c r="AH6843">
        <v>0.3</v>
      </c>
      <c r="AI6843">
        <v>0.4</v>
      </c>
      <c r="AJ6843">
        <v>1.8</v>
      </c>
      <c r="AK6843">
        <v>3</v>
      </c>
      <c r="AL6843">
        <v>11.3</v>
      </c>
      <c r="AM6843">
        <v>0.48199999999999998</v>
      </c>
      <c r="AN6843">
        <v>0.45700000000000002</v>
      </c>
      <c r="AO6843">
        <v>0.33700000000000002</v>
      </c>
      <c r="AP6843">
        <v>0.19600000000000001</v>
      </c>
      <c r="AQ6843">
        <v>106</v>
      </c>
      <c r="AR6843">
        <v>10.6</v>
      </c>
      <c r="AS6843">
        <v>17.2</v>
      </c>
      <c r="AT6843">
        <v>13.8</v>
      </c>
      <c r="AU6843">
        <v>4.2</v>
      </c>
      <c r="AV6843">
        <v>0.7</v>
      </c>
      <c r="AW6843">
        <v>2.6</v>
      </c>
      <c r="AX6843">
        <v>11.4</v>
      </c>
      <c r="AY6843">
        <v>13.8</v>
      </c>
      <c r="AZ6843">
        <v>0.4</v>
      </c>
      <c r="BA6843">
        <v>0.3</v>
      </c>
      <c r="BB6843">
        <v>0.8</v>
      </c>
      <c r="BC6843">
        <v>7.4999999999999997E-2</v>
      </c>
      <c r="BD6843">
        <v>-2.8</v>
      </c>
      <c r="BE6843">
        <v>-1.2</v>
      </c>
      <c r="BF6843">
        <v>-4</v>
      </c>
    </row>
    <row r="6844" spans="1:58" x14ac:dyDescent="0.55000000000000004">
      <c r="A6844" t="s">
        <v>276</v>
      </c>
      <c r="B6844" t="s">
        <v>9</v>
      </c>
      <c r="C6844" t="s">
        <v>4160</v>
      </c>
      <c r="D6844">
        <v>0</v>
      </c>
      <c r="E6844">
        <f>IF(OR(ISBLANK(F6844),F6844=61),0,1)</f>
        <v>0</v>
      </c>
      <c r="G6844">
        <f>IF(AND(F6844&lt;31,E6844=1),1,0)</f>
        <v>0</v>
      </c>
      <c r="H6844">
        <f>IF(AND(F6844&gt;=31,E6844=1),1,0)</f>
        <v>0</v>
      </c>
      <c r="I6844">
        <f>IF(AND(F6844&lt;15,E6844=1),1,0)</f>
        <v>0</v>
      </c>
      <c r="J6844">
        <f>IF(F6844=61,1,0)</f>
        <v>0</v>
      </c>
      <c r="K6844" t="s">
        <v>0</v>
      </c>
      <c r="L6844">
        <v>82</v>
      </c>
      <c r="M6844">
        <v>224</v>
      </c>
      <c r="N6844">
        <v>2</v>
      </c>
      <c r="O6844">
        <v>0</v>
      </c>
      <c r="P6844">
        <v>6.5</v>
      </c>
      <c r="Q6844">
        <v>1</v>
      </c>
      <c r="R6844">
        <v>3</v>
      </c>
      <c r="S6844">
        <v>0.33300000000000002</v>
      </c>
      <c r="T6844">
        <v>1</v>
      </c>
      <c r="U6844">
        <v>2.5</v>
      </c>
      <c r="V6844">
        <v>0.4</v>
      </c>
      <c r="W6844">
        <v>0</v>
      </c>
      <c r="X6844">
        <v>0.5</v>
      </c>
      <c r="Y6844">
        <v>0</v>
      </c>
      <c r="Z6844">
        <v>0</v>
      </c>
      <c r="AA6844">
        <v>0</v>
      </c>
      <c r="AB6844">
        <v>0</v>
      </c>
      <c r="AC6844">
        <v>0.5</v>
      </c>
      <c r="AD6844">
        <v>1</v>
      </c>
      <c r="AE6844">
        <v>1.5</v>
      </c>
      <c r="AF6844">
        <v>0</v>
      </c>
      <c r="AG6844">
        <v>0</v>
      </c>
      <c r="AH6844">
        <v>0</v>
      </c>
      <c r="AI6844">
        <v>0</v>
      </c>
      <c r="AJ6844">
        <v>0.5</v>
      </c>
      <c r="AK6844">
        <v>2</v>
      </c>
      <c r="AL6844">
        <v>6</v>
      </c>
      <c r="AM6844">
        <v>0.33300000000000002</v>
      </c>
      <c r="AN6844">
        <v>0.33300000000000002</v>
      </c>
      <c r="AO6844">
        <v>0.16700000000000001</v>
      </c>
      <c r="AP6844">
        <v>0</v>
      </c>
      <c r="AQ6844">
        <v>4</v>
      </c>
      <c r="AR6844">
        <v>8.9</v>
      </c>
      <c r="AS6844">
        <v>17.5</v>
      </c>
      <c r="AT6844">
        <v>13.2</v>
      </c>
      <c r="AU6844">
        <v>0</v>
      </c>
      <c r="AV6844">
        <v>0</v>
      </c>
      <c r="AW6844">
        <v>0</v>
      </c>
      <c r="AX6844">
        <v>0</v>
      </c>
      <c r="AY6844">
        <v>23.5</v>
      </c>
      <c r="AZ6844">
        <v>0</v>
      </c>
      <c r="BA6844">
        <v>0</v>
      </c>
      <c r="BB6844">
        <v>0</v>
      </c>
      <c r="BC6844">
        <v>2.9000000000000001E-2</v>
      </c>
      <c r="BD6844">
        <v>-7.4</v>
      </c>
      <c r="BE6844">
        <v>-5.4</v>
      </c>
      <c r="BF6844">
        <v>-12.9</v>
      </c>
    </row>
    <row r="6845" spans="1:58" x14ac:dyDescent="0.55000000000000004">
      <c r="A6845" t="s">
        <v>879</v>
      </c>
      <c r="B6845" t="s">
        <v>18</v>
      </c>
      <c r="C6845" t="s">
        <v>4161</v>
      </c>
      <c r="D6845">
        <v>0</v>
      </c>
      <c r="E6845">
        <f>IF(OR(ISBLANK(F6845),F6845=61),0,1)</f>
        <v>0</v>
      </c>
      <c r="G6845">
        <f>IF(AND(F6845&lt;31,E6845=1),1,0)</f>
        <v>0</v>
      </c>
      <c r="H6845">
        <f>IF(AND(F6845&gt;=31,E6845=1),1,0)</f>
        <v>0</v>
      </c>
      <c r="I6845">
        <f>IF(AND(F6845&lt;15,E6845=1),1,0)</f>
        <v>0</v>
      </c>
      <c r="J6845">
        <f>IF(F6845=61,1,0)</f>
        <v>0</v>
      </c>
      <c r="K6845" t="s">
        <v>0</v>
      </c>
      <c r="L6845">
        <v>78</v>
      </c>
      <c r="M6845">
        <v>205</v>
      </c>
      <c r="N6845">
        <v>7</v>
      </c>
      <c r="O6845">
        <v>0</v>
      </c>
      <c r="P6845">
        <v>2.1</v>
      </c>
      <c r="Q6845">
        <v>0.3</v>
      </c>
      <c r="R6845">
        <v>0.7</v>
      </c>
      <c r="S6845">
        <v>0.4</v>
      </c>
      <c r="T6845">
        <v>0.3</v>
      </c>
      <c r="U6845">
        <v>0.6</v>
      </c>
      <c r="V6845">
        <v>0.5</v>
      </c>
      <c r="W6845">
        <v>0</v>
      </c>
      <c r="X6845">
        <v>0.1</v>
      </c>
      <c r="Y6845">
        <v>0</v>
      </c>
      <c r="Z6845">
        <v>0.3</v>
      </c>
      <c r="AA6845">
        <v>0.3</v>
      </c>
      <c r="AB6845">
        <v>1</v>
      </c>
      <c r="AC6845">
        <v>0</v>
      </c>
      <c r="AD6845">
        <v>0.7</v>
      </c>
      <c r="AE6845">
        <v>0.7</v>
      </c>
      <c r="AF6845">
        <v>0.3</v>
      </c>
      <c r="AG6845">
        <v>0</v>
      </c>
      <c r="AH6845">
        <v>0</v>
      </c>
      <c r="AI6845">
        <v>0</v>
      </c>
      <c r="AJ6845">
        <v>0.6</v>
      </c>
      <c r="AK6845">
        <v>0.9</v>
      </c>
      <c r="AL6845">
        <v>20.8</v>
      </c>
      <c r="AM6845">
        <v>0.504</v>
      </c>
      <c r="AN6845">
        <v>0.4</v>
      </c>
      <c r="AO6845">
        <v>0.2</v>
      </c>
      <c r="AP6845">
        <v>0.4</v>
      </c>
      <c r="AQ6845">
        <v>6</v>
      </c>
      <c r="AR6845">
        <v>0</v>
      </c>
      <c r="AS6845">
        <v>41.9</v>
      </c>
      <c r="AT6845">
        <v>20.9</v>
      </c>
      <c r="AU6845">
        <v>29.6</v>
      </c>
      <c r="AV6845">
        <v>0</v>
      </c>
      <c r="AW6845">
        <v>0</v>
      </c>
      <c r="AX6845">
        <v>0</v>
      </c>
      <c r="AY6845">
        <v>22.1</v>
      </c>
      <c r="AZ6845">
        <v>0.1</v>
      </c>
      <c r="BA6845">
        <v>0</v>
      </c>
      <c r="BB6845">
        <v>0.1</v>
      </c>
      <c r="BC6845">
        <v>0.245</v>
      </c>
      <c r="BD6845">
        <v>0.5</v>
      </c>
      <c r="BE6845">
        <v>0.4</v>
      </c>
      <c r="BF6845">
        <v>0.8</v>
      </c>
    </row>
    <row r="6846" spans="1:58" x14ac:dyDescent="0.55000000000000004">
      <c r="A6846" t="s">
        <v>879</v>
      </c>
      <c r="B6846" t="s">
        <v>3</v>
      </c>
      <c r="C6846" t="s">
        <v>4161</v>
      </c>
      <c r="D6846">
        <v>0</v>
      </c>
      <c r="E6846">
        <f>IF(OR(ISBLANK(F6846),F6846=61),0,1)</f>
        <v>0</v>
      </c>
      <c r="G6846">
        <f>IF(AND(F6846&lt;31,E6846=1),1,0)</f>
        <v>0</v>
      </c>
      <c r="H6846">
        <f>IF(AND(F6846&gt;=31,E6846=1),1,0)</f>
        <v>0</v>
      </c>
      <c r="I6846">
        <f>IF(AND(F6846&lt;15,E6846=1),1,0)</f>
        <v>0</v>
      </c>
      <c r="J6846">
        <f>IF(F6846=61,1,0)</f>
        <v>0</v>
      </c>
      <c r="K6846" t="s">
        <v>0</v>
      </c>
      <c r="L6846">
        <v>78</v>
      </c>
      <c r="M6846">
        <v>205</v>
      </c>
      <c r="N6846">
        <v>13</v>
      </c>
      <c r="O6846">
        <v>1</v>
      </c>
      <c r="P6846">
        <v>2.9</v>
      </c>
      <c r="Q6846">
        <v>0.5</v>
      </c>
      <c r="R6846">
        <v>0.5</v>
      </c>
      <c r="S6846">
        <v>1</v>
      </c>
      <c r="T6846">
        <v>0.5</v>
      </c>
      <c r="U6846">
        <v>0.5</v>
      </c>
      <c r="V6846">
        <v>1</v>
      </c>
      <c r="W6846">
        <v>0</v>
      </c>
      <c r="X6846">
        <v>0</v>
      </c>
      <c r="Y6846">
        <v>0</v>
      </c>
      <c r="Z6846">
        <v>0.4</v>
      </c>
      <c r="AA6846">
        <v>0.4</v>
      </c>
      <c r="AB6846">
        <v>1</v>
      </c>
      <c r="AC6846">
        <v>0.3</v>
      </c>
      <c r="AD6846">
        <v>0.4</v>
      </c>
      <c r="AE6846">
        <v>0.7</v>
      </c>
      <c r="AF6846">
        <v>0.4</v>
      </c>
      <c r="AG6846">
        <v>0.2</v>
      </c>
      <c r="AH6846">
        <v>0</v>
      </c>
      <c r="AI6846">
        <v>0.2</v>
      </c>
      <c r="AJ6846">
        <v>0.5</v>
      </c>
      <c r="AK6846">
        <v>1.3</v>
      </c>
      <c r="AL6846">
        <v>31.4</v>
      </c>
      <c r="AM6846">
        <v>1.0149999999999999</v>
      </c>
      <c r="AN6846">
        <v>1</v>
      </c>
      <c r="AO6846">
        <v>0</v>
      </c>
      <c r="AP6846">
        <v>0.83299999999999996</v>
      </c>
      <c r="AQ6846">
        <v>18</v>
      </c>
      <c r="AR6846">
        <v>13.3</v>
      </c>
      <c r="AS6846">
        <v>17.100000000000001</v>
      </c>
      <c r="AT6846">
        <v>15.2</v>
      </c>
      <c r="AU6846">
        <v>30.1</v>
      </c>
      <c r="AV6846">
        <v>3.2</v>
      </c>
      <c r="AW6846">
        <v>0</v>
      </c>
      <c r="AX6846">
        <v>26.4</v>
      </c>
      <c r="AY6846">
        <v>16.100000000000001</v>
      </c>
      <c r="AZ6846">
        <v>0.2</v>
      </c>
      <c r="BA6846">
        <v>0</v>
      </c>
      <c r="BB6846">
        <v>0.3</v>
      </c>
      <c r="BC6846">
        <v>0.28899999999999998</v>
      </c>
      <c r="BD6846">
        <v>9.1</v>
      </c>
      <c r="BE6846">
        <v>0.5</v>
      </c>
      <c r="BF6846">
        <v>9.6</v>
      </c>
    </row>
    <row r="6847" spans="1:58" x14ac:dyDescent="0.55000000000000004">
      <c r="A6847" t="s">
        <v>1007</v>
      </c>
      <c r="B6847" t="s">
        <v>3</v>
      </c>
      <c r="C6847" t="s">
        <v>4162</v>
      </c>
      <c r="D6847">
        <v>0</v>
      </c>
      <c r="E6847">
        <f>IF(OR(ISBLANK(F6847),F6847=61),0,1)</f>
        <v>0</v>
      </c>
      <c r="G6847">
        <f>IF(AND(F6847&lt;31,E6847=1),1,0)</f>
        <v>0</v>
      </c>
      <c r="H6847">
        <f>IF(AND(F6847&gt;=31,E6847=1),1,0)</f>
        <v>0</v>
      </c>
      <c r="I6847">
        <f>IF(AND(F6847&lt;15,E6847=1),1,0)</f>
        <v>0</v>
      </c>
      <c r="J6847">
        <f>IF(F6847=61,1,0)</f>
        <v>0</v>
      </c>
      <c r="K6847" t="s">
        <v>0</v>
      </c>
      <c r="L6847">
        <v>79</v>
      </c>
      <c r="M6847">
        <v>235</v>
      </c>
      <c r="N6847">
        <v>35</v>
      </c>
      <c r="O6847">
        <v>32</v>
      </c>
      <c r="P6847">
        <v>30.8</v>
      </c>
      <c r="Q6847">
        <v>5.2</v>
      </c>
      <c r="R6847">
        <v>10.8</v>
      </c>
      <c r="S6847">
        <v>0.47799999999999998</v>
      </c>
      <c r="T6847">
        <v>4.5999999999999996</v>
      </c>
      <c r="U6847">
        <v>9.1</v>
      </c>
      <c r="V6847">
        <v>0.5</v>
      </c>
      <c r="W6847">
        <v>0.6</v>
      </c>
      <c r="X6847">
        <v>1.7</v>
      </c>
      <c r="Y6847">
        <v>0.35599999999999998</v>
      </c>
      <c r="Z6847">
        <v>4.5999999999999996</v>
      </c>
      <c r="AA6847">
        <v>6</v>
      </c>
      <c r="AB6847">
        <v>0.76200000000000001</v>
      </c>
      <c r="AC6847">
        <v>2.9</v>
      </c>
      <c r="AD6847">
        <v>4.9000000000000004</v>
      </c>
      <c r="AE6847">
        <v>7.9</v>
      </c>
      <c r="AF6847">
        <v>1.4</v>
      </c>
      <c r="AG6847">
        <v>0.8</v>
      </c>
      <c r="AH6847">
        <v>1.7</v>
      </c>
      <c r="AI6847">
        <v>1.6</v>
      </c>
      <c r="AJ6847">
        <v>2.9</v>
      </c>
      <c r="AK6847">
        <v>15.5</v>
      </c>
      <c r="AL6847">
        <v>25</v>
      </c>
      <c r="AM6847">
        <v>0.56700000000000006</v>
      </c>
      <c r="AN6847">
        <v>0.505</v>
      </c>
      <c r="AO6847">
        <v>0.156</v>
      </c>
      <c r="AP6847">
        <v>0.55399999999999994</v>
      </c>
      <c r="AQ6847">
        <v>538</v>
      </c>
      <c r="AR6847">
        <v>11</v>
      </c>
      <c r="AS6847">
        <v>18.2</v>
      </c>
      <c r="AT6847">
        <v>14.7</v>
      </c>
      <c r="AU6847">
        <v>10</v>
      </c>
      <c r="AV6847">
        <v>1.4</v>
      </c>
      <c r="AW6847">
        <v>5.8</v>
      </c>
      <c r="AX6847">
        <v>10.6</v>
      </c>
      <c r="AY6847">
        <v>24.8</v>
      </c>
      <c r="AZ6847">
        <v>3.4</v>
      </c>
      <c r="BA6847">
        <v>1.7</v>
      </c>
      <c r="BB6847">
        <v>5.0999999999999996</v>
      </c>
      <c r="BC6847">
        <v>0.19</v>
      </c>
      <c r="BD6847">
        <v>4.4000000000000004</v>
      </c>
      <c r="BE6847">
        <v>4.5</v>
      </c>
      <c r="BF6847">
        <v>8.9</v>
      </c>
    </row>
    <row r="6848" spans="1:58" x14ac:dyDescent="0.55000000000000004">
      <c r="A6848" t="s">
        <v>1007</v>
      </c>
      <c r="B6848" t="s">
        <v>6</v>
      </c>
      <c r="C6848" t="s">
        <v>4162</v>
      </c>
      <c r="D6848">
        <v>0</v>
      </c>
      <c r="E6848">
        <f>IF(OR(ISBLANK(F6848),F6848=61),0,1)</f>
        <v>0</v>
      </c>
      <c r="G6848">
        <f>IF(AND(F6848&lt;31,E6848=1),1,0)</f>
        <v>0</v>
      </c>
      <c r="H6848">
        <f>IF(AND(F6848&gt;=31,E6848=1),1,0)</f>
        <v>0</v>
      </c>
      <c r="I6848">
        <f>IF(AND(F6848&lt;15,E6848=1),1,0)</f>
        <v>0</v>
      </c>
      <c r="J6848">
        <f>IF(F6848=61,1,0)</f>
        <v>0</v>
      </c>
      <c r="K6848" t="s">
        <v>0</v>
      </c>
      <c r="L6848">
        <v>79</v>
      </c>
      <c r="M6848">
        <v>235</v>
      </c>
      <c r="N6848">
        <v>32</v>
      </c>
      <c r="O6848">
        <v>5</v>
      </c>
      <c r="P6848">
        <v>29.5</v>
      </c>
      <c r="Q6848">
        <v>5.7</v>
      </c>
      <c r="R6848">
        <v>10.6</v>
      </c>
      <c r="S6848">
        <v>0.53799999999999992</v>
      </c>
      <c r="T6848">
        <v>5.4</v>
      </c>
      <c r="U6848">
        <v>9.4</v>
      </c>
      <c r="V6848">
        <v>0.57299999999999995</v>
      </c>
      <c r="W6848">
        <v>0.3</v>
      </c>
      <c r="X6848">
        <v>1.3</v>
      </c>
      <c r="Y6848">
        <v>0.27500000000000002</v>
      </c>
      <c r="Z6848">
        <v>5.2</v>
      </c>
      <c r="AA6848">
        <v>6.7</v>
      </c>
      <c r="AB6848">
        <v>0.77200000000000002</v>
      </c>
      <c r="AC6848">
        <v>2.6</v>
      </c>
      <c r="AD6848">
        <v>5</v>
      </c>
      <c r="AE6848">
        <v>7.6</v>
      </c>
      <c r="AF6848">
        <v>1.3</v>
      </c>
      <c r="AG6848">
        <v>0.6</v>
      </c>
      <c r="AH6848">
        <v>1</v>
      </c>
      <c r="AI6848">
        <v>1.9</v>
      </c>
      <c r="AJ6848">
        <v>2.8</v>
      </c>
      <c r="AK6848">
        <v>17</v>
      </c>
      <c r="AL6848">
        <v>26.5</v>
      </c>
      <c r="AM6848">
        <v>0.61399999999999999</v>
      </c>
      <c r="AN6848">
        <v>0.55399999999999994</v>
      </c>
      <c r="AO6848">
        <v>0.11799999999999999</v>
      </c>
      <c r="AP6848">
        <v>0.63200000000000001</v>
      </c>
      <c r="AQ6848">
        <v>533</v>
      </c>
      <c r="AR6848">
        <v>11.2</v>
      </c>
      <c r="AS6848">
        <v>18.600000000000001</v>
      </c>
      <c r="AT6848">
        <v>15.4</v>
      </c>
      <c r="AU6848">
        <v>8.9</v>
      </c>
      <c r="AV6848">
        <v>1.2</v>
      </c>
      <c r="AW6848">
        <v>3.6</v>
      </c>
      <c r="AX6848">
        <v>11.9</v>
      </c>
      <c r="AY6848">
        <v>27.6</v>
      </c>
      <c r="AZ6848">
        <v>3.7</v>
      </c>
      <c r="BA6848">
        <v>1.1000000000000001</v>
      </c>
      <c r="BB6848">
        <v>4.8</v>
      </c>
      <c r="BC6848">
        <v>0.20200000000000001</v>
      </c>
      <c r="BD6848">
        <v>4.2</v>
      </c>
      <c r="BE6848">
        <v>2</v>
      </c>
      <c r="BF6848">
        <v>6.2</v>
      </c>
    </row>
    <row r="6849" spans="1:58" x14ac:dyDescent="0.55000000000000004">
      <c r="A6849" t="s">
        <v>507</v>
      </c>
      <c r="B6849" t="s">
        <v>18</v>
      </c>
      <c r="C6849" t="s">
        <v>4163</v>
      </c>
      <c r="D6849">
        <v>0</v>
      </c>
      <c r="E6849">
        <f>IF(OR(ISBLANK(F6849),F6849=61),0,1)</f>
        <v>0</v>
      </c>
      <c r="G6849">
        <f>IF(AND(F6849&lt;31,E6849=1),1,0)</f>
        <v>0</v>
      </c>
      <c r="H6849">
        <f>IF(AND(F6849&gt;=31,E6849=1),1,0)</f>
        <v>0</v>
      </c>
      <c r="I6849">
        <f>IF(AND(F6849&lt;15,E6849=1),1,0)</f>
        <v>0</v>
      </c>
      <c r="J6849">
        <f>IF(F6849=61,1,0)</f>
        <v>0</v>
      </c>
      <c r="K6849" t="s">
        <v>0</v>
      </c>
      <c r="L6849">
        <v>78</v>
      </c>
      <c r="M6849">
        <v>201</v>
      </c>
      <c r="N6849">
        <v>27</v>
      </c>
      <c r="O6849">
        <v>3</v>
      </c>
      <c r="P6849">
        <v>20</v>
      </c>
      <c r="Q6849">
        <v>1.6</v>
      </c>
      <c r="R6849">
        <v>3.2</v>
      </c>
      <c r="S6849">
        <v>0.48799999999999999</v>
      </c>
      <c r="T6849">
        <v>1.3</v>
      </c>
      <c r="U6849">
        <v>2.6</v>
      </c>
      <c r="V6849">
        <v>0.52200000000000002</v>
      </c>
      <c r="W6849">
        <v>0.2</v>
      </c>
      <c r="X6849">
        <v>0.6</v>
      </c>
      <c r="Y6849">
        <v>0.35299999999999998</v>
      </c>
      <c r="Z6849">
        <v>0.9</v>
      </c>
      <c r="AA6849">
        <v>1.5</v>
      </c>
      <c r="AB6849">
        <v>0.6</v>
      </c>
      <c r="AC6849">
        <v>1.4</v>
      </c>
      <c r="AD6849">
        <v>3</v>
      </c>
      <c r="AE6849">
        <v>4.4000000000000004</v>
      </c>
      <c r="AF6849">
        <v>0.9</v>
      </c>
      <c r="AG6849">
        <v>0.6</v>
      </c>
      <c r="AH6849">
        <v>0.3</v>
      </c>
      <c r="AI6849">
        <v>0.7</v>
      </c>
      <c r="AJ6849">
        <v>2</v>
      </c>
      <c r="AK6849">
        <v>4.2</v>
      </c>
      <c r="AL6849">
        <v>14.1</v>
      </c>
      <c r="AM6849">
        <v>0.54299999999999993</v>
      </c>
      <c r="AN6849">
        <v>0.52300000000000002</v>
      </c>
      <c r="AO6849">
        <v>0.19800000000000001</v>
      </c>
      <c r="AP6849">
        <v>0.46500000000000002</v>
      </c>
      <c r="AQ6849">
        <v>129</v>
      </c>
      <c r="AR6849">
        <v>9.1999999999999993</v>
      </c>
      <c r="AS6849">
        <v>17.399999999999999</v>
      </c>
      <c r="AT6849">
        <v>13.7</v>
      </c>
      <c r="AU6849">
        <v>8.6999999999999993</v>
      </c>
      <c r="AV6849">
        <v>2</v>
      </c>
      <c r="AW6849">
        <v>1.8</v>
      </c>
      <c r="AX6849">
        <v>14.6</v>
      </c>
      <c r="AY6849">
        <v>12.5</v>
      </c>
      <c r="AZ6849">
        <v>0.8</v>
      </c>
      <c r="BA6849">
        <v>1.2</v>
      </c>
      <c r="BB6849">
        <v>2.1</v>
      </c>
      <c r="BC6849">
        <v>0.152</v>
      </c>
      <c r="BD6849">
        <v>0</v>
      </c>
      <c r="BE6849">
        <v>2</v>
      </c>
      <c r="BF6849">
        <v>2.1</v>
      </c>
    </row>
    <row r="6850" spans="1:58" x14ac:dyDescent="0.55000000000000004">
      <c r="A6850" t="s">
        <v>395</v>
      </c>
      <c r="B6850" t="s">
        <v>18</v>
      </c>
      <c r="C6850" t="s">
        <v>4164</v>
      </c>
      <c r="D6850">
        <v>0</v>
      </c>
      <c r="E6850">
        <f>IF(OR(ISBLANK(F6850),F6850=61),0,1)</f>
        <v>0</v>
      </c>
      <c r="G6850">
        <f>IF(AND(F6850&lt;31,E6850=1),1,0)</f>
        <v>0</v>
      </c>
      <c r="H6850">
        <f>IF(AND(F6850&gt;=31,E6850=1),1,0)</f>
        <v>0</v>
      </c>
      <c r="I6850">
        <f>IF(AND(F6850&lt;15,E6850=1),1,0)</f>
        <v>0</v>
      </c>
      <c r="J6850">
        <f>IF(F6850=61,1,0)</f>
        <v>0</v>
      </c>
      <c r="K6850" t="s">
        <v>0</v>
      </c>
      <c r="L6850">
        <v>77</v>
      </c>
      <c r="M6850">
        <v>215</v>
      </c>
      <c r="N6850">
        <v>33</v>
      </c>
      <c r="O6850">
        <v>2</v>
      </c>
      <c r="P6850">
        <v>19.899999999999999</v>
      </c>
      <c r="Q6850">
        <v>2.2000000000000002</v>
      </c>
      <c r="R6850">
        <v>4.8</v>
      </c>
      <c r="S6850">
        <v>0.46500000000000002</v>
      </c>
      <c r="T6850">
        <v>1.4</v>
      </c>
      <c r="U6850">
        <v>2.9</v>
      </c>
      <c r="V6850">
        <v>0.46400000000000002</v>
      </c>
      <c r="W6850">
        <v>0.8</v>
      </c>
      <c r="X6850">
        <v>1.8</v>
      </c>
      <c r="Y6850">
        <v>0.46700000000000003</v>
      </c>
      <c r="Z6850">
        <v>0.6</v>
      </c>
      <c r="AA6850">
        <v>0.8</v>
      </c>
      <c r="AB6850">
        <v>0.71400000000000008</v>
      </c>
      <c r="AC6850">
        <v>0.9</v>
      </c>
      <c r="AD6850">
        <v>2.2999999999999998</v>
      </c>
      <c r="AE6850">
        <v>3.2</v>
      </c>
      <c r="AF6850">
        <v>0.7</v>
      </c>
      <c r="AG6850">
        <v>0.6</v>
      </c>
      <c r="AH6850">
        <v>0.1</v>
      </c>
      <c r="AI6850">
        <v>0.6</v>
      </c>
      <c r="AJ6850">
        <v>1.5</v>
      </c>
      <c r="AK6850">
        <v>5.9</v>
      </c>
      <c r="AL6850">
        <v>14.9</v>
      </c>
      <c r="AM6850">
        <v>0.56999999999999995</v>
      </c>
      <c r="AN6850">
        <v>0.55399999999999994</v>
      </c>
      <c r="AO6850">
        <v>0.38200000000000001</v>
      </c>
      <c r="AP6850">
        <v>0.17799999999999999</v>
      </c>
      <c r="AQ6850">
        <v>184</v>
      </c>
      <c r="AR6850">
        <v>5.9</v>
      </c>
      <c r="AS6850">
        <v>14.9</v>
      </c>
      <c r="AT6850">
        <v>10.5</v>
      </c>
      <c r="AU6850">
        <v>6.4</v>
      </c>
      <c r="AV6850">
        <v>1.8</v>
      </c>
      <c r="AW6850">
        <v>0.4</v>
      </c>
      <c r="AX6850">
        <v>10.5</v>
      </c>
      <c r="AY6850">
        <v>16.100000000000001</v>
      </c>
      <c r="AZ6850">
        <v>1.2</v>
      </c>
      <c r="BA6850">
        <v>0.4</v>
      </c>
      <c r="BB6850">
        <v>1.6</v>
      </c>
      <c r="BC6850">
        <v>9.9000000000000005E-2</v>
      </c>
      <c r="BD6850">
        <v>0.1</v>
      </c>
      <c r="BE6850">
        <v>-2.7</v>
      </c>
      <c r="BF6850">
        <v>-2.6</v>
      </c>
    </row>
    <row r="6851" spans="1:58" x14ac:dyDescent="0.55000000000000004">
      <c r="A6851" t="s">
        <v>728</v>
      </c>
      <c r="B6851" t="s">
        <v>18</v>
      </c>
      <c r="C6851" t="s">
        <v>4165</v>
      </c>
      <c r="D6851">
        <v>0</v>
      </c>
      <c r="E6851">
        <f>IF(OR(ISBLANK(F6851),F6851=61),0,1)</f>
        <v>0</v>
      </c>
      <c r="G6851">
        <f>IF(AND(F6851&lt;31,E6851=1),1,0)</f>
        <v>0</v>
      </c>
      <c r="H6851">
        <f>IF(AND(F6851&gt;=31,E6851=1),1,0)</f>
        <v>0</v>
      </c>
      <c r="I6851">
        <f>IF(AND(F6851&lt;15,E6851=1),1,0)</f>
        <v>0</v>
      </c>
      <c r="J6851">
        <f>IF(F6851=61,1,0)</f>
        <v>0</v>
      </c>
      <c r="K6851" t="s">
        <v>0</v>
      </c>
      <c r="L6851">
        <v>79</v>
      </c>
      <c r="M6851">
        <v>215</v>
      </c>
      <c r="N6851">
        <v>30</v>
      </c>
      <c r="O6851">
        <v>27</v>
      </c>
      <c r="P6851">
        <v>30</v>
      </c>
      <c r="Q6851">
        <v>4.0999999999999996</v>
      </c>
      <c r="R6851">
        <v>8.9</v>
      </c>
      <c r="S6851">
        <v>0.46400000000000002</v>
      </c>
      <c r="T6851">
        <v>2.7</v>
      </c>
      <c r="U6851">
        <v>4.7</v>
      </c>
      <c r="V6851">
        <v>0.58200000000000007</v>
      </c>
      <c r="W6851">
        <v>1.4</v>
      </c>
      <c r="X6851">
        <v>4.2</v>
      </c>
      <c r="Y6851">
        <v>0.33300000000000002</v>
      </c>
      <c r="Z6851">
        <v>1.3</v>
      </c>
      <c r="AA6851">
        <v>1.9</v>
      </c>
      <c r="AB6851">
        <v>0.70200000000000007</v>
      </c>
      <c r="AC6851">
        <v>1.5</v>
      </c>
      <c r="AD6851">
        <v>4.5999999999999996</v>
      </c>
      <c r="AE6851">
        <v>6.1</v>
      </c>
      <c r="AF6851">
        <v>2.2000000000000002</v>
      </c>
      <c r="AG6851">
        <v>0.7</v>
      </c>
      <c r="AH6851">
        <v>1.2</v>
      </c>
      <c r="AI6851">
        <v>2.4</v>
      </c>
      <c r="AJ6851">
        <v>2.6</v>
      </c>
      <c r="AK6851">
        <v>11</v>
      </c>
      <c r="AL6851">
        <v>17.8</v>
      </c>
      <c r="AM6851">
        <v>0.56100000000000005</v>
      </c>
      <c r="AN6851">
        <v>0.54299999999999993</v>
      </c>
      <c r="AO6851">
        <v>0.47199999999999998</v>
      </c>
      <c r="AP6851">
        <v>0.21299999999999999</v>
      </c>
      <c r="AQ6851">
        <v>311</v>
      </c>
      <c r="AR6851">
        <v>5.9</v>
      </c>
      <c r="AS6851">
        <v>19</v>
      </c>
      <c r="AT6851">
        <v>12.3</v>
      </c>
      <c r="AU6851">
        <v>19.8</v>
      </c>
      <c r="AV6851">
        <v>1.5</v>
      </c>
      <c r="AW6851">
        <v>4.5999999999999996</v>
      </c>
      <c r="AX6851">
        <v>19.7</v>
      </c>
      <c r="AY6851">
        <v>22.5</v>
      </c>
      <c r="AZ6851">
        <v>1</v>
      </c>
      <c r="BA6851">
        <v>1.4</v>
      </c>
      <c r="BB6851">
        <v>2.4</v>
      </c>
      <c r="BC6851">
        <v>0.105</v>
      </c>
      <c r="BD6851">
        <v>0.1</v>
      </c>
      <c r="BE6851">
        <v>1.5</v>
      </c>
      <c r="BF6851">
        <v>1.6</v>
      </c>
    </row>
    <row r="6852" spans="1:58" x14ac:dyDescent="0.55000000000000004">
      <c r="A6852" t="s">
        <v>728</v>
      </c>
      <c r="B6852" t="s">
        <v>6</v>
      </c>
      <c r="C6852" t="s">
        <v>4165</v>
      </c>
      <c r="D6852">
        <v>0</v>
      </c>
      <c r="E6852">
        <f>IF(OR(ISBLANK(F6852),F6852=61),0,1)</f>
        <v>0</v>
      </c>
      <c r="G6852">
        <f>IF(AND(F6852&lt;31,E6852=1),1,0)</f>
        <v>0</v>
      </c>
      <c r="H6852">
        <f>IF(AND(F6852&gt;=31,E6852=1),1,0)</f>
        <v>0</v>
      </c>
      <c r="I6852">
        <f>IF(AND(F6852&lt;15,E6852=1),1,0)</f>
        <v>0</v>
      </c>
      <c r="J6852">
        <f>IF(F6852=61,1,0)</f>
        <v>0</v>
      </c>
      <c r="K6852" t="s">
        <v>0</v>
      </c>
      <c r="L6852">
        <v>79</v>
      </c>
      <c r="M6852">
        <v>215</v>
      </c>
      <c r="N6852">
        <v>30</v>
      </c>
      <c r="O6852">
        <v>30</v>
      </c>
      <c r="P6852">
        <v>21.3</v>
      </c>
      <c r="Q6852">
        <v>3</v>
      </c>
      <c r="R6852">
        <v>6.2</v>
      </c>
      <c r="S6852">
        <v>0.48399999999999999</v>
      </c>
      <c r="T6852">
        <v>2.6</v>
      </c>
      <c r="U6852">
        <v>3.9</v>
      </c>
      <c r="V6852">
        <v>0.67500000000000004</v>
      </c>
      <c r="W6852">
        <v>0.4</v>
      </c>
      <c r="X6852">
        <v>2.2999999999999998</v>
      </c>
      <c r="Y6852">
        <v>0.159</v>
      </c>
      <c r="Z6852">
        <v>1</v>
      </c>
      <c r="AA6852">
        <v>1.5</v>
      </c>
      <c r="AB6852">
        <v>0.68200000000000005</v>
      </c>
      <c r="AC6852">
        <v>1</v>
      </c>
      <c r="AD6852">
        <v>3.3</v>
      </c>
      <c r="AE6852">
        <v>4.2</v>
      </c>
      <c r="AF6852">
        <v>1.3</v>
      </c>
      <c r="AG6852">
        <v>0.5</v>
      </c>
      <c r="AH6852">
        <v>0.3</v>
      </c>
      <c r="AI6852">
        <v>1.6</v>
      </c>
      <c r="AJ6852">
        <v>2.1</v>
      </c>
      <c r="AK6852">
        <v>7.4</v>
      </c>
      <c r="AL6852">
        <v>12.2</v>
      </c>
      <c r="AM6852">
        <v>0.53400000000000003</v>
      </c>
      <c r="AN6852">
        <v>0.51300000000000001</v>
      </c>
      <c r="AO6852">
        <v>0.371</v>
      </c>
      <c r="AP6852">
        <v>0.23699999999999999</v>
      </c>
      <c r="AQ6852">
        <v>216</v>
      </c>
      <c r="AR6852">
        <v>5</v>
      </c>
      <c r="AS6852">
        <v>15.4</v>
      </c>
      <c r="AT6852">
        <v>10.4</v>
      </c>
      <c r="AU6852">
        <v>12.2</v>
      </c>
      <c r="AV6852">
        <v>1.3</v>
      </c>
      <c r="AW6852">
        <v>1.5</v>
      </c>
      <c r="AX6852">
        <v>18.8</v>
      </c>
      <c r="AY6852">
        <v>18.899999999999999</v>
      </c>
      <c r="AZ6852">
        <v>0.3</v>
      </c>
      <c r="BA6852">
        <v>1.3</v>
      </c>
      <c r="BB6852">
        <v>1.6</v>
      </c>
      <c r="BC6852">
        <v>9.8000000000000004E-2</v>
      </c>
      <c r="BD6852">
        <v>-2.1</v>
      </c>
      <c r="BE6852">
        <v>1</v>
      </c>
      <c r="BF6852">
        <v>-1.1000000000000001</v>
      </c>
    </row>
    <row r="6853" spans="1:58" x14ac:dyDescent="0.55000000000000004">
      <c r="A6853" t="s">
        <v>728</v>
      </c>
      <c r="B6853" t="s">
        <v>9</v>
      </c>
      <c r="C6853" t="s">
        <v>4165</v>
      </c>
      <c r="D6853">
        <v>0</v>
      </c>
      <c r="E6853">
        <f>IF(OR(ISBLANK(F6853),F6853=61),0,1)</f>
        <v>0</v>
      </c>
      <c r="G6853">
        <f>IF(AND(F6853&lt;31,E6853=1),1,0)</f>
        <v>0</v>
      </c>
      <c r="H6853">
        <f>IF(AND(F6853&gt;=31,E6853=1),1,0)</f>
        <v>0</v>
      </c>
      <c r="I6853">
        <f>IF(AND(F6853&lt;15,E6853=1),1,0)</f>
        <v>0</v>
      </c>
      <c r="J6853">
        <f>IF(F6853=61,1,0)</f>
        <v>0</v>
      </c>
      <c r="K6853" t="s">
        <v>0</v>
      </c>
      <c r="L6853">
        <v>79</v>
      </c>
      <c r="M6853">
        <v>215</v>
      </c>
      <c r="N6853">
        <v>27</v>
      </c>
      <c r="O6853">
        <v>5</v>
      </c>
      <c r="P6853">
        <v>12.1</v>
      </c>
      <c r="Q6853">
        <v>1.5</v>
      </c>
      <c r="R6853">
        <v>2.5</v>
      </c>
      <c r="S6853">
        <v>0.58799999999999997</v>
      </c>
      <c r="T6853">
        <v>1.3</v>
      </c>
      <c r="U6853">
        <v>2.2999999999999998</v>
      </c>
      <c r="V6853">
        <v>0.56499999999999995</v>
      </c>
      <c r="W6853">
        <v>0.2</v>
      </c>
      <c r="X6853">
        <v>0.2</v>
      </c>
      <c r="Y6853">
        <v>0.83299999999999996</v>
      </c>
      <c r="Z6853">
        <v>1.1000000000000001</v>
      </c>
      <c r="AA6853">
        <v>1.5</v>
      </c>
      <c r="AB6853">
        <v>0.73199999999999998</v>
      </c>
      <c r="AC6853">
        <v>0.9</v>
      </c>
      <c r="AD6853">
        <v>2</v>
      </c>
      <c r="AE6853">
        <v>2.9</v>
      </c>
      <c r="AF6853">
        <v>1.1000000000000001</v>
      </c>
      <c r="AG6853">
        <v>0.2</v>
      </c>
      <c r="AH6853">
        <v>0.1</v>
      </c>
      <c r="AI6853">
        <v>0.9</v>
      </c>
      <c r="AJ6853">
        <v>1.1000000000000001</v>
      </c>
      <c r="AK6853">
        <v>4.3</v>
      </c>
      <c r="AL6853">
        <v>18.3</v>
      </c>
      <c r="AM6853">
        <v>0.65700000000000003</v>
      </c>
      <c r="AN6853">
        <v>0.625</v>
      </c>
      <c r="AO6853">
        <v>8.8000000000000009E-2</v>
      </c>
      <c r="AP6853">
        <v>0.60299999999999998</v>
      </c>
      <c r="AQ6853">
        <v>125</v>
      </c>
      <c r="AR6853">
        <v>9.5</v>
      </c>
      <c r="AS6853">
        <v>17.600000000000001</v>
      </c>
      <c r="AT6853">
        <v>13.9</v>
      </c>
      <c r="AU6853">
        <v>17</v>
      </c>
      <c r="AV6853">
        <v>0.9</v>
      </c>
      <c r="AW6853">
        <v>0.9</v>
      </c>
      <c r="AX6853">
        <v>20.8</v>
      </c>
      <c r="AY6853">
        <v>16.8</v>
      </c>
      <c r="AZ6853">
        <v>0.9</v>
      </c>
      <c r="BA6853">
        <v>0.6</v>
      </c>
      <c r="BB6853">
        <v>1.4</v>
      </c>
      <c r="BC6853">
        <v>0.17599999999999999</v>
      </c>
      <c r="BD6853">
        <v>1.9</v>
      </c>
      <c r="BE6853">
        <v>0.3</v>
      </c>
      <c r="BF6853">
        <v>2.2000000000000002</v>
      </c>
    </row>
    <row r="6854" spans="1:58" x14ac:dyDescent="0.55000000000000004">
      <c r="A6854" t="s">
        <v>218</v>
      </c>
      <c r="B6854" t="s">
        <v>18</v>
      </c>
      <c r="C6854" t="s">
        <v>4166</v>
      </c>
      <c r="D6854">
        <v>0</v>
      </c>
      <c r="E6854">
        <f>IF(OR(ISBLANK(F6854),F6854=61),0,1)</f>
        <v>0</v>
      </c>
      <c r="G6854">
        <f>IF(AND(F6854&lt;31,E6854=1),1,0)</f>
        <v>0</v>
      </c>
      <c r="H6854">
        <f>IF(AND(F6854&gt;=31,E6854=1),1,0)</f>
        <v>0</v>
      </c>
      <c r="I6854">
        <f>IF(AND(F6854&lt;15,E6854=1),1,0)</f>
        <v>0</v>
      </c>
      <c r="J6854">
        <f>IF(F6854=61,1,0)</f>
        <v>0</v>
      </c>
      <c r="K6854" t="s">
        <v>0</v>
      </c>
      <c r="L6854">
        <v>80</v>
      </c>
      <c r="M6854">
        <v>210</v>
      </c>
      <c r="N6854">
        <v>31</v>
      </c>
      <c r="O6854">
        <v>30</v>
      </c>
      <c r="P6854">
        <v>27.7</v>
      </c>
      <c r="Q6854">
        <v>2.2000000000000002</v>
      </c>
      <c r="R6854">
        <v>4.5999999999999996</v>
      </c>
      <c r="S6854">
        <v>0.47199999999999998</v>
      </c>
      <c r="T6854">
        <v>2</v>
      </c>
      <c r="U6854">
        <v>4</v>
      </c>
      <c r="V6854">
        <v>0.504</v>
      </c>
      <c r="W6854">
        <v>0.2</v>
      </c>
      <c r="X6854">
        <v>0.6</v>
      </c>
      <c r="Y6854">
        <v>0.26300000000000001</v>
      </c>
      <c r="Z6854">
        <v>1.7</v>
      </c>
      <c r="AA6854">
        <v>2.7</v>
      </c>
      <c r="AB6854">
        <v>0.61899999999999999</v>
      </c>
      <c r="AC6854">
        <v>1.6</v>
      </c>
      <c r="AD6854">
        <v>3.3</v>
      </c>
      <c r="AE6854">
        <v>4.9000000000000004</v>
      </c>
      <c r="AF6854">
        <v>1.4</v>
      </c>
      <c r="AG6854">
        <v>0.6</v>
      </c>
      <c r="AH6854">
        <v>1.5</v>
      </c>
      <c r="AI6854">
        <v>1.2</v>
      </c>
      <c r="AJ6854">
        <v>2.2000000000000002</v>
      </c>
      <c r="AK6854">
        <v>6.2</v>
      </c>
      <c r="AL6854">
        <v>14.6</v>
      </c>
      <c r="AM6854">
        <v>0.52500000000000002</v>
      </c>
      <c r="AN6854">
        <v>0.49</v>
      </c>
      <c r="AO6854">
        <v>0.13200000000000001</v>
      </c>
      <c r="AP6854">
        <v>0.58299999999999996</v>
      </c>
      <c r="AQ6854">
        <v>202</v>
      </c>
      <c r="AR6854">
        <v>7</v>
      </c>
      <c r="AS6854">
        <v>15</v>
      </c>
      <c r="AT6854">
        <v>10.9</v>
      </c>
      <c r="AU6854">
        <v>11.5</v>
      </c>
      <c r="AV6854">
        <v>1.3</v>
      </c>
      <c r="AW6854">
        <v>6.6</v>
      </c>
      <c r="AX6854">
        <v>16.399999999999999</v>
      </c>
      <c r="AY6854">
        <v>13.8</v>
      </c>
      <c r="AZ6854">
        <v>1</v>
      </c>
      <c r="BA6854">
        <v>1.2</v>
      </c>
      <c r="BB6854">
        <v>2.2000000000000002</v>
      </c>
      <c r="BC6854">
        <v>0.10100000000000001</v>
      </c>
      <c r="BD6854">
        <v>0.2</v>
      </c>
      <c r="BE6854">
        <v>4.9000000000000004</v>
      </c>
      <c r="BF6854">
        <v>5.0999999999999996</v>
      </c>
    </row>
    <row r="6855" spans="1:58" x14ac:dyDescent="0.55000000000000004">
      <c r="A6855" t="s">
        <v>218</v>
      </c>
      <c r="B6855" t="s">
        <v>3</v>
      </c>
      <c r="C6855" t="s">
        <v>4166</v>
      </c>
      <c r="D6855">
        <v>0</v>
      </c>
      <c r="E6855">
        <f>IF(OR(ISBLANK(F6855),F6855=61),0,1)</f>
        <v>0</v>
      </c>
      <c r="G6855">
        <f>IF(AND(F6855&lt;31,E6855=1),1,0)</f>
        <v>0</v>
      </c>
      <c r="H6855">
        <f>IF(AND(F6855&gt;=31,E6855=1),1,0)</f>
        <v>0</v>
      </c>
      <c r="I6855">
        <f>IF(AND(F6855&lt;15,E6855=1),1,0)</f>
        <v>0</v>
      </c>
      <c r="J6855">
        <f>IF(F6855=61,1,0)</f>
        <v>0</v>
      </c>
      <c r="K6855" t="s">
        <v>0</v>
      </c>
      <c r="L6855">
        <v>80</v>
      </c>
      <c r="M6855">
        <v>210</v>
      </c>
      <c r="N6855">
        <v>32</v>
      </c>
      <c r="O6855">
        <v>32</v>
      </c>
      <c r="P6855">
        <v>32.700000000000003</v>
      </c>
      <c r="Q6855">
        <v>3.7</v>
      </c>
      <c r="R6855">
        <v>7.3</v>
      </c>
      <c r="S6855">
        <v>0.51100000000000001</v>
      </c>
      <c r="T6855">
        <v>3.6</v>
      </c>
      <c r="U6855">
        <v>6.6</v>
      </c>
      <c r="V6855">
        <v>0.54500000000000004</v>
      </c>
      <c r="W6855">
        <v>0.1</v>
      </c>
      <c r="X6855">
        <v>0.7</v>
      </c>
      <c r="Y6855">
        <v>0.182</v>
      </c>
      <c r="Z6855">
        <v>2.5</v>
      </c>
      <c r="AA6855">
        <v>3.8</v>
      </c>
      <c r="AB6855">
        <v>0.65799999999999992</v>
      </c>
      <c r="AC6855">
        <v>1.8</v>
      </c>
      <c r="AD6855">
        <v>5.5</v>
      </c>
      <c r="AE6855">
        <v>7.3</v>
      </c>
      <c r="AF6855">
        <v>1.8</v>
      </c>
      <c r="AG6855">
        <v>0.9</v>
      </c>
      <c r="AH6855">
        <v>1.5</v>
      </c>
      <c r="AI6855">
        <v>1.6</v>
      </c>
      <c r="AJ6855">
        <v>1.6</v>
      </c>
      <c r="AK6855">
        <v>10</v>
      </c>
      <c r="AL6855">
        <v>18</v>
      </c>
      <c r="AM6855">
        <v>0.55299999999999994</v>
      </c>
      <c r="AN6855">
        <v>0.51900000000000002</v>
      </c>
      <c r="AO6855">
        <v>9.4E-2</v>
      </c>
      <c r="AP6855">
        <v>0.51500000000000001</v>
      </c>
      <c r="AQ6855">
        <v>327</v>
      </c>
      <c r="AR6855">
        <v>6.8</v>
      </c>
      <c r="AS6855">
        <v>19.5</v>
      </c>
      <c r="AT6855">
        <v>13.4</v>
      </c>
      <c r="AU6855">
        <v>10.9</v>
      </c>
      <c r="AV6855">
        <v>1.6</v>
      </c>
      <c r="AW6855">
        <v>5.0999999999999996</v>
      </c>
      <c r="AX6855">
        <v>14.7</v>
      </c>
      <c r="AY6855">
        <v>16.899999999999999</v>
      </c>
      <c r="AZ6855">
        <v>1.7</v>
      </c>
      <c r="BA6855">
        <v>1.5</v>
      </c>
      <c r="BB6855">
        <v>3.2</v>
      </c>
      <c r="BC6855">
        <v>0.123</v>
      </c>
      <c r="BD6855">
        <v>2</v>
      </c>
      <c r="BE6855">
        <v>5.4</v>
      </c>
      <c r="BF6855">
        <v>7.4</v>
      </c>
    </row>
    <row r="6856" spans="1:58" x14ac:dyDescent="0.55000000000000004">
      <c r="A6856" t="s">
        <v>218</v>
      </c>
      <c r="B6856" t="s">
        <v>6</v>
      </c>
      <c r="C6856" t="s">
        <v>4166</v>
      </c>
      <c r="D6856">
        <v>0</v>
      </c>
      <c r="E6856">
        <f>IF(OR(ISBLANK(F6856),F6856=61),0,1)</f>
        <v>0</v>
      </c>
      <c r="G6856">
        <f>IF(AND(F6856&lt;31,E6856=1),1,0)</f>
        <v>0</v>
      </c>
      <c r="H6856">
        <f>IF(AND(F6856&gt;=31,E6856=1),1,0)</f>
        <v>0</v>
      </c>
      <c r="I6856">
        <f>IF(AND(F6856&lt;15,E6856=1),1,0)</f>
        <v>0</v>
      </c>
      <c r="J6856">
        <f>IF(F6856=61,1,0)</f>
        <v>0</v>
      </c>
      <c r="K6856" t="s">
        <v>0</v>
      </c>
      <c r="L6856">
        <v>80</v>
      </c>
      <c r="M6856">
        <v>210</v>
      </c>
      <c r="N6856">
        <v>31</v>
      </c>
      <c r="O6856">
        <v>30</v>
      </c>
      <c r="P6856">
        <v>31.5</v>
      </c>
      <c r="Q6856">
        <v>4.5999999999999996</v>
      </c>
      <c r="R6856">
        <v>9.1999999999999993</v>
      </c>
      <c r="S6856">
        <v>0.50700000000000001</v>
      </c>
      <c r="T6856">
        <v>4.0999999999999996</v>
      </c>
      <c r="U6856">
        <v>7.8</v>
      </c>
      <c r="V6856">
        <v>0.52700000000000002</v>
      </c>
      <c r="W6856">
        <v>0.5</v>
      </c>
      <c r="X6856">
        <v>1.4</v>
      </c>
      <c r="Y6856">
        <v>0.39500000000000002</v>
      </c>
      <c r="Z6856">
        <v>2.2999999999999998</v>
      </c>
      <c r="AA6856">
        <v>3.5</v>
      </c>
      <c r="AB6856">
        <v>0.65700000000000003</v>
      </c>
      <c r="AC6856">
        <v>2.6</v>
      </c>
      <c r="AD6856">
        <v>4.5999999999999996</v>
      </c>
      <c r="AE6856">
        <v>7.2</v>
      </c>
      <c r="AF6856">
        <v>1.4</v>
      </c>
      <c r="AG6856">
        <v>0.5</v>
      </c>
      <c r="AH6856">
        <v>1.4</v>
      </c>
      <c r="AI6856">
        <v>1.9</v>
      </c>
      <c r="AJ6856">
        <v>2.2999999999999998</v>
      </c>
      <c r="AK6856">
        <v>12.1</v>
      </c>
      <c r="AL6856">
        <v>19.5</v>
      </c>
      <c r="AM6856">
        <v>0.56100000000000005</v>
      </c>
      <c r="AN6856">
        <v>0.53700000000000003</v>
      </c>
      <c r="AO6856">
        <v>0.151</v>
      </c>
      <c r="AP6856">
        <v>0.38</v>
      </c>
      <c r="AQ6856">
        <v>381</v>
      </c>
      <c r="AR6856">
        <v>10.7</v>
      </c>
      <c r="AS6856">
        <v>18.8</v>
      </c>
      <c r="AT6856">
        <v>14.8</v>
      </c>
      <c r="AU6856">
        <v>9.1</v>
      </c>
      <c r="AV6856">
        <v>0.9</v>
      </c>
      <c r="AW6856">
        <v>5.9</v>
      </c>
      <c r="AX6856">
        <v>15.2</v>
      </c>
      <c r="AY6856">
        <v>21.7</v>
      </c>
      <c r="AZ6856">
        <v>2</v>
      </c>
      <c r="BA6856">
        <v>1.6</v>
      </c>
      <c r="BB6856">
        <v>3.5</v>
      </c>
      <c r="BC6856">
        <v>0.14499999999999999</v>
      </c>
      <c r="BD6856">
        <v>2.1</v>
      </c>
      <c r="BE6856">
        <v>4.4000000000000004</v>
      </c>
      <c r="BF6856">
        <v>6.6</v>
      </c>
    </row>
    <row r="6857" spans="1:58" x14ac:dyDescent="0.55000000000000004">
      <c r="A6857" t="s">
        <v>218</v>
      </c>
      <c r="B6857" t="s">
        <v>9</v>
      </c>
      <c r="C6857" t="s">
        <v>4166</v>
      </c>
      <c r="D6857">
        <v>0</v>
      </c>
      <c r="E6857">
        <f>IF(OR(ISBLANK(F6857),F6857=61),0,1)</f>
        <v>0</v>
      </c>
      <c r="G6857">
        <f>IF(AND(F6857&lt;31,E6857=1),1,0)</f>
        <v>0</v>
      </c>
      <c r="H6857">
        <f>IF(AND(F6857&gt;=31,E6857=1),1,0)</f>
        <v>0</v>
      </c>
      <c r="I6857">
        <f>IF(AND(F6857&lt;15,E6857=1),1,0)</f>
        <v>0</v>
      </c>
      <c r="J6857">
        <f>IF(F6857=61,1,0)</f>
        <v>0</v>
      </c>
      <c r="K6857" t="s">
        <v>0</v>
      </c>
      <c r="L6857">
        <v>80</v>
      </c>
      <c r="M6857">
        <v>210</v>
      </c>
      <c r="N6857">
        <v>23</v>
      </c>
      <c r="O6857">
        <v>15</v>
      </c>
      <c r="P6857">
        <v>20.6</v>
      </c>
      <c r="Q6857">
        <v>2.7</v>
      </c>
      <c r="R6857">
        <v>4.7</v>
      </c>
      <c r="S6857">
        <v>0.57899999999999996</v>
      </c>
      <c r="T6857">
        <v>2.7</v>
      </c>
      <c r="U6857">
        <v>4.4000000000000004</v>
      </c>
      <c r="V6857">
        <v>0.60399999999999998</v>
      </c>
      <c r="W6857">
        <v>0</v>
      </c>
      <c r="X6857">
        <v>0.3</v>
      </c>
      <c r="Y6857">
        <v>0.16700000000000001</v>
      </c>
      <c r="Z6857">
        <v>0.8</v>
      </c>
      <c r="AA6857">
        <v>1.8</v>
      </c>
      <c r="AB6857">
        <v>0.42899999999999999</v>
      </c>
      <c r="AC6857">
        <v>1</v>
      </c>
      <c r="AD6857">
        <v>2.8</v>
      </c>
      <c r="AE6857">
        <v>3.8</v>
      </c>
      <c r="AF6857">
        <v>1.1000000000000001</v>
      </c>
      <c r="AG6857">
        <v>0.7</v>
      </c>
      <c r="AH6857">
        <v>1</v>
      </c>
      <c r="AI6857">
        <v>1.5</v>
      </c>
      <c r="AJ6857">
        <v>1.6</v>
      </c>
      <c r="AK6857">
        <v>6.2</v>
      </c>
      <c r="AL6857">
        <v>15.2</v>
      </c>
      <c r="AM6857">
        <v>0.56299999999999994</v>
      </c>
      <c r="AN6857">
        <v>0.58399999999999996</v>
      </c>
      <c r="AO6857">
        <v>5.5999999999999987E-2</v>
      </c>
      <c r="AP6857">
        <v>0.39300000000000002</v>
      </c>
      <c r="AQ6857">
        <v>139</v>
      </c>
      <c r="AR6857">
        <v>5.9</v>
      </c>
      <c r="AS6857">
        <v>15.4</v>
      </c>
      <c r="AT6857">
        <v>10.8</v>
      </c>
      <c r="AU6857">
        <v>10.6</v>
      </c>
      <c r="AV6857">
        <v>2.1</v>
      </c>
      <c r="AW6857">
        <v>5.8</v>
      </c>
      <c r="AX6857">
        <v>21.1</v>
      </c>
      <c r="AY6857">
        <v>17.2</v>
      </c>
      <c r="AZ6857">
        <v>0.3</v>
      </c>
      <c r="BA6857">
        <v>1.1000000000000001</v>
      </c>
      <c r="BB6857">
        <v>1.4</v>
      </c>
      <c r="BC6857">
        <v>0.12</v>
      </c>
      <c r="BD6857">
        <v>-0.4</v>
      </c>
      <c r="BE6857">
        <v>7.1</v>
      </c>
      <c r="BF6857">
        <v>6.8</v>
      </c>
    </row>
    <row r="6858" spans="1:58" x14ac:dyDescent="0.55000000000000004">
      <c r="A6858" t="s">
        <v>982</v>
      </c>
      <c r="B6858" t="s">
        <v>3</v>
      </c>
      <c r="C6858" t="s">
        <v>4167</v>
      </c>
      <c r="D6858">
        <v>0</v>
      </c>
      <c r="E6858">
        <f>IF(OR(ISBLANK(F6858),F6858=61),0,1)</f>
        <v>0</v>
      </c>
      <c r="G6858">
        <f>IF(AND(F6858&lt;31,E6858=1),1,0)</f>
        <v>0</v>
      </c>
      <c r="H6858">
        <f>IF(AND(F6858&gt;=31,E6858=1),1,0)</f>
        <v>0</v>
      </c>
      <c r="I6858">
        <f>IF(AND(F6858&lt;15,E6858=1),1,0)</f>
        <v>0</v>
      </c>
      <c r="J6858">
        <f>IF(F6858=61,1,0)</f>
        <v>0</v>
      </c>
      <c r="K6858" t="s">
        <v>0</v>
      </c>
      <c r="L6858">
        <v>77</v>
      </c>
      <c r="M6858">
        <v>190</v>
      </c>
      <c r="N6858">
        <v>1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-3.0000000000000001E-3</v>
      </c>
      <c r="BD6858">
        <v>-4.5</v>
      </c>
      <c r="BE6858">
        <v>0.4</v>
      </c>
      <c r="BF6858">
        <v>-4.0999999999999996</v>
      </c>
    </row>
    <row r="6859" spans="1:58" x14ac:dyDescent="0.55000000000000004">
      <c r="A6859" t="s">
        <v>982</v>
      </c>
      <c r="B6859" t="s">
        <v>9</v>
      </c>
      <c r="C6859" t="s">
        <v>4167</v>
      </c>
      <c r="D6859">
        <v>0</v>
      </c>
      <c r="E6859">
        <f>IF(OR(ISBLANK(F6859),F6859=61),0,1)</f>
        <v>0</v>
      </c>
      <c r="G6859">
        <f>IF(AND(F6859&lt;31,E6859=1),1,0)</f>
        <v>0</v>
      </c>
      <c r="H6859">
        <f>IF(AND(F6859&gt;=31,E6859=1),1,0)</f>
        <v>0</v>
      </c>
      <c r="I6859">
        <f>IF(AND(F6859&lt;15,E6859=1),1,0)</f>
        <v>0</v>
      </c>
      <c r="J6859">
        <f>IF(F6859=61,1,0)</f>
        <v>0</v>
      </c>
      <c r="K6859" t="s">
        <v>0</v>
      </c>
      <c r="L6859">
        <v>77</v>
      </c>
      <c r="M6859">
        <v>190</v>
      </c>
      <c r="N6859">
        <v>4</v>
      </c>
      <c r="O6859">
        <v>0</v>
      </c>
      <c r="P6859">
        <v>1.5</v>
      </c>
      <c r="Q6859">
        <v>0.5</v>
      </c>
      <c r="R6859">
        <v>0.8</v>
      </c>
      <c r="S6859">
        <v>0.66700000000000004</v>
      </c>
      <c r="T6859">
        <v>0.3</v>
      </c>
      <c r="U6859">
        <v>0.3</v>
      </c>
      <c r="V6859">
        <v>1</v>
      </c>
      <c r="W6859">
        <v>0.3</v>
      </c>
      <c r="X6859">
        <v>0.5</v>
      </c>
      <c r="Y6859">
        <v>0.5</v>
      </c>
      <c r="Z6859">
        <v>0</v>
      </c>
      <c r="AA6859">
        <v>0.3</v>
      </c>
      <c r="AB6859">
        <v>0</v>
      </c>
      <c r="AC6859">
        <v>0.5</v>
      </c>
      <c r="AD6859">
        <v>0.5</v>
      </c>
      <c r="AE6859">
        <v>1</v>
      </c>
      <c r="AF6859">
        <v>0.3</v>
      </c>
      <c r="AG6859">
        <v>0</v>
      </c>
      <c r="AH6859">
        <v>0</v>
      </c>
      <c r="AI6859">
        <v>0</v>
      </c>
      <c r="AJ6859">
        <v>0.3</v>
      </c>
      <c r="AK6859">
        <v>1.3</v>
      </c>
      <c r="AL6859">
        <v>59.4</v>
      </c>
      <c r="AM6859">
        <v>0.71900000000000008</v>
      </c>
      <c r="AN6859">
        <v>0.83299999999999996</v>
      </c>
      <c r="AO6859">
        <v>0.66700000000000004</v>
      </c>
      <c r="AP6859">
        <v>0.33300000000000002</v>
      </c>
      <c r="AQ6859">
        <v>5</v>
      </c>
      <c r="AR6859">
        <v>37.299999999999997</v>
      </c>
      <c r="AS6859">
        <v>40.799999999999997</v>
      </c>
      <c r="AT6859">
        <v>39</v>
      </c>
      <c r="AU6859">
        <v>59.9</v>
      </c>
      <c r="AV6859">
        <v>0</v>
      </c>
      <c r="AW6859">
        <v>0</v>
      </c>
      <c r="AX6859">
        <v>0</v>
      </c>
      <c r="AY6859">
        <v>29.5</v>
      </c>
      <c r="AZ6859">
        <v>0.1</v>
      </c>
      <c r="BA6859">
        <v>0</v>
      </c>
      <c r="BB6859">
        <v>0.1</v>
      </c>
      <c r="BC6859">
        <v>0.51400000000000001</v>
      </c>
      <c r="BD6859">
        <v>32.799999999999997</v>
      </c>
      <c r="BE6859">
        <v>3.4</v>
      </c>
      <c r="BF6859">
        <v>36.200000000000003</v>
      </c>
    </row>
    <row r="6860" spans="1:58" x14ac:dyDescent="0.55000000000000004">
      <c r="A6860" t="s">
        <v>855</v>
      </c>
      <c r="B6860" t="s">
        <v>6</v>
      </c>
      <c r="C6860" t="s">
        <v>4168</v>
      </c>
      <c r="D6860">
        <v>0</v>
      </c>
      <c r="E6860">
        <f>IF(OR(ISBLANK(F6860),F6860=61),0,1)</f>
        <v>0</v>
      </c>
      <c r="G6860">
        <f>IF(AND(F6860&lt;31,E6860=1),1,0)</f>
        <v>0</v>
      </c>
      <c r="H6860">
        <f>IF(AND(F6860&gt;=31,E6860=1),1,0)</f>
        <v>0</v>
      </c>
      <c r="I6860">
        <f>IF(AND(F6860&lt;15,E6860=1),1,0)</f>
        <v>0</v>
      </c>
      <c r="J6860">
        <f>IF(F6860=61,1,0)</f>
        <v>0</v>
      </c>
      <c r="K6860" t="s">
        <v>0</v>
      </c>
      <c r="L6860">
        <v>79</v>
      </c>
      <c r="M6860">
        <v>228</v>
      </c>
      <c r="N6860">
        <v>35</v>
      </c>
      <c r="O6860">
        <v>34</v>
      </c>
      <c r="P6860">
        <v>29.7</v>
      </c>
      <c r="Q6860">
        <v>5.2</v>
      </c>
      <c r="R6860">
        <v>10.9</v>
      </c>
      <c r="S6860">
        <v>0.47399999999999998</v>
      </c>
      <c r="T6860">
        <v>3.6</v>
      </c>
      <c r="U6860">
        <v>7</v>
      </c>
      <c r="V6860">
        <v>0.51</v>
      </c>
      <c r="W6860">
        <v>1.6</v>
      </c>
      <c r="X6860">
        <v>3.9</v>
      </c>
      <c r="Y6860">
        <v>0.40899999999999997</v>
      </c>
      <c r="Z6860">
        <v>4</v>
      </c>
      <c r="AA6860">
        <v>4.9000000000000004</v>
      </c>
      <c r="AB6860">
        <v>0.81400000000000006</v>
      </c>
      <c r="AC6860">
        <v>1.1000000000000001</v>
      </c>
      <c r="AD6860">
        <v>5.5</v>
      </c>
      <c r="AE6860">
        <v>6.6</v>
      </c>
      <c r="AF6860">
        <v>3.4</v>
      </c>
      <c r="AG6860">
        <v>1.1000000000000001</v>
      </c>
      <c r="AH6860">
        <v>0.5</v>
      </c>
      <c r="AI6860">
        <v>3.1</v>
      </c>
      <c r="AJ6860">
        <v>2.2999999999999998</v>
      </c>
      <c r="AK6860">
        <v>15.9</v>
      </c>
      <c r="AL6860">
        <v>23</v>
      </c>
      <c r="AM6860">
        <v>0.60199999999999998</v>
      </c>
      <c r="AN6860">
        <v>0.54700000000000004</v>
      </c>
      <c r="AO6860">
        <v>0.35899999999999999</v>
      </c>
      <c r="AP6860">
        <v>0.45</v>
      </c>
      <c r="AQ6860">
        <v>562</v>
      </c>
      <c r="AR6860">
        <v>4.5999999999999996</v>
      </c>
      <c r="AS6860">
        <v>20.6</v>
      </c>
      <c r="AT6860">
        <v>13</v>
      </c>
      <c r="AU6860">
        <v>23.1</v>
      </c>
      <c r="AV6860">
        <v>2.1</v>
      </c>
      <c r="AW6860">
        <v>1.6</v>
      </c>
      <c r="AX6860">
        <v>18.899999999999999</v>
      </c>
      <c r="AY6860">
        <v>27.7</v>
      </c>
      <c r="AZ6860">
        <v>2.8</v>
      </c>
      <c r="BA6860">
        <v>2.2000000000000002</v>
      </c>
      <c r="BB6860">
        <v>5</v>
      </c>
      <c r="BC6860">
        <v>0.191</v>
      </c>
      <c r="BD6860">
        <v>3.4</v>
      </c>
      <c r="BE6860">
        <v>2.2000000000000002</v>
      </c>
      <c r="BF6860">
        <v>5.5</v>
      </c>
    </row>
    <row r="6861" spans="1:58" x14ac:dyDescent="0.55000000000000004">
      <c r="A6861" t="s">
        <v>855</v>
      </c>
      <c r="B6861" t="s">
        <v>9</v>
      </c>
      <c r="C6861" t="s">
        <v>4168</v>
      </c>
      <c r="D6861">
        <v>0</v>
      </c>
      <c r="E6861">
        <f>IF(OR(ISBLANK(F6861),F6861=61),0,1)</f>
        <v>0</v>
      </c>
      <c r="G6861">
        <f>IF(AND(F6861&lt;31,E6861=1),1,0)</f>
        <v>0</v>
      </c>
      <c r="H6861">
        <f>IF(AND(F6861&gt;=31,E6861=1),1,0)</f>
        <v>0</v>
      </c>
      <c r="I6861">
        <f>IF(AND(F6861&lt;15,E6861=1),1,0)</f>
        <v>0</v>
      </c>
      <c r="J6861">
        <f>IF(F6861=61,1,0)</f>
        <v>0</v>
      </c>
      <c r="K6861" t="s">
        <v>0</v>
      </c>
      <c r="L6861">
        <v>79</v>
      </c>
      <c r="M6861">
        <v>228</v>
      </c>
      <c r="N6861">
        <v>35</v>
      </c>
      <c r="O6861">
        <v>35</v>
      </c>
      <c r="P6861">
        <v>31.8</v>
      </c>
      <c r="Q6861">
        <v>5.9</v>
      </c>
      <c r="R6861">
        <v>12.7</v>
      </c>
      <c r="S6861">
        <v>0.46200000000000002</v>
      </c>
      <c r="T6861">
        <v>4.0999999999999996</v>
      </c>
      <c r="U6861">
        <v>8</v>
      </c>
      <c r="V6861">
        <v>0.50900000000000001</v>
      </c>
      <c r="W6861">
        <v>1.8</v>
      </c>
      <c r="X6861">
        <v>4.7</v>
      </c>
      <c r="Y6861">
        <v>0.38200000000000001</v>
      </c>
      <c r="Z6861">
        <v>6.9</v>
      </c>
      <c r="AA6861">
        <v>8.9</v>
      </c>
      <c r="AB6861">
        <v>0.77700000000000002</v>
      </c>
      <c r="AC6861">
        <v>1.3</v>
      </c>
      <c r="AD6861">
        <v>7.8</v>
      </c>
      <c r="AE6861">
        <v>9.1</v>
      </c>
      <c r="AF6861">
        <v>2.1</v>
      </c>
      <c r="AG6861">
        <v>1</v>
      </c>
      <c r="AH6861">
        <v>0.7</v>
      </c>
      <c r="AI6861">
        <v>2.9</v>
      </c>
      <c r="AJ6861">
        <v>2</v>
      </c>
      <c r="AK6861">
        <v>20.5</v>
      </c>
      <c r="AL6861">
        <v>26</v>
      </c>
      <c r="AM6861">
        <v>0.60299999999999998</v>
      </c>
      <c r="AN6861">
        <v>0.53299999999999992</v>
      </c>
      <c r="AO6861">
        <v>0.37</v>
      </c>
      <c r="AP6861">
        <v>0.69499999999999995</v>
      </c>
      <c r="AQ6861">
        <v>671</v>
      </c>
      <c r="AR6861">
        <v>4.8</v>
      </c>
      <c r="AS6861">
        <v>26.3</v>
      </c>
      <c r="AT6861">
        <v>16</v>
      </c>
      <c r="AU6861">
        <v>13.4</v>
      </c>
      <c r="AV6861">
        <v>1.7</v>
      </c>
      <c r="AW6861">
        <v>2.1</v>
      </c>
      <c r="AX6861">
        <v>14.8</v>
      </c>
      <c r="AY6861">
        <v>30.6</v>
      </c>
      <c r="AZ6861">
        <v>3.6</v>
      </c>
      <c r="BA6861">
        <v>2.2999999999999998</v>
      </c>
      <c r="BB6861">
        <v>5.8</v>
      </c>
      <c r="BC6861">
        <v>0.20899999999999999</v>
      </c>
      <c r="BD6861">
        <v>3</v>
      </c>
      <c r="BE6861">
        <v>0.9</v>
      </c>
      <c r="BF6861">
        <v>3.9</v>
      </c>
    </row>
    <row r="6862" spans="1:58" x14ac:dyDescent="0.55000000000000004">
      <c r="A6862" t="s">
        <v>549</v>
      </c>
      <c r="B6862" t="s">
        <v>18</v>
      </c>
      <c r="C6862" t="s">
        <v>4169</v>
      </c>
      <c r="D6862">
        <v>0</v>
      </c>
      <c r="E6862">
        <f>IF(OR(ISBLANK(F6862),F6862=61),0,1)</f>
        <v>0</v>
      </c>
      <c r="G6862">
        <f>IF(AND(F6862&lt;31,E6862=1),1,0)</f>
        <v>0</v>
      </c>
      <c r="H6862">
        <f>IF(AND(F6862&gt;=31,E6862=1),1,0)</f>
        <v>0</v>
      </c>
      <c r="I6862">
        <f>IF(AND(F6862&lt;15,E6862=1),1,0)</f>
        <v>0</v>
      </c>
      <c r="J6862">
        <f>IF(F6862=61,1,0)</f>
        <v>0</v>
      </c>
      <c r="K6862" t="s">
        <v>0</v>
      </c>
      <c r="L6862">
        <v>79</v>
      </c>
      <c r="M6862">
        <v>210</v>
      </c>
      <c r="N6862">
        <v>1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40.5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100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0.317</v>
      </c>
      <c r="BD6862">
        <v>-7.3</v>
      </c>
      <c r="BE6862">
        <v>-26.5</v>
      </c>
      <c r="BF6862">
        <v>-33.700000000000003</v>
      </c>
    </row>
    <row r="6863" spans="1:58" x14ac:dyDescent="0.55000000000000004">
      <c r="A6863" t="s">
        <v>549</v>
      </c>
      <c r="B6863" t="s">
        <v>3</v>
      </c>
      <c r="C6863" t="s">
        <v>4169</v>
      </c>
      <c r="D6863">
        <v>0</v>
      </c>
      <c r="E6863">
        <f>IF(OR(ISBLANK(F6863),F6863=61),0,1)</f>
        <v>0</v>
      </c>
      <c r="G6863">
        <f>IF(AND(F6863&lt;31,E6863=1),1,0)</f>
        <v>0</v>
      </c>
      <c r="H6863">
        <f>IF(AND(F6863&gt;=31,E6863=1),1,0)</f>
        <v>0</v>
      </c>
      <c r="I6863">
        <f>IF(AND(F6863&lt;15,E6863=1),1,0)</f>
        <v>0</v>
      </c>
      <c r="J6863">
        <f>IF(F6863=61,1,0)</f>
        <v>0</v>
      </c>
      <c r="K6863" t="s">
        <v>0</v>
      </c>
      <c r="L6863">
        <v>79</v>
      </c>
      <c r="M6863">
        <v>210</v>
      </c>
      <c r="N6863">
        <v>7</v>
      </c>
      <c r="O6863">
        <v>0</v>
      </c>
      <c r="P6863">
        <v>1.9</v>
      </c>
      <c r="Q6863">
        <v>0.3</v>
      </c>
      <c r="R6863">
        <v>0.7</v>
      </c>
      <c r="S6863">
        <v>0.4</v>
      </c>
      <c r="T6863">
        <v>0.3</v>
      </c>
      <c r="U6863">
        <v>0.4</v>
      </c>
      <c r="V6863">
        <v>0.66700000000000004</v>
      </c>
      <c r="W6863">
        <v>0</v>
      </c>
      <c r="X6863">
        <v>0.3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0.4</v>
      </c>
      <c r="AE6863">
        <v>0.4</v>
      </c>
      <c r="AF6863">
        <v>0.1</v>
      </c>
      <c r="AG6863">
        <v>0</v>
      </c>
      <c r="AH6863">
        <v>0.1</v>
      </c>
      <c r="AI6863">
        <v>0.3</v>
      </c>
      <c r="AJ6863">
        <v>0.3</v>
      </c>
      <c r="AK6863">
        <v>0.6</v>
      </c>
      <c r="AL6863">
        <v>3.6</v>
      </c>
      <c r="AM6863">
        <v>0.4</v>
      </c>
      <c r="AN6863">
        <v>0.4</v>
      </c>
      <c r="AO6863">
        <v>0.4</v>
      </c>
      <c r="AP6863">
        <v>0</v>
      </c>
      <c r="AQ6863">
        <v>4</v>
      </c>
      <c r="AR6863">
        <v>0</v>
      </c>
      <c r="AS6863">
        <v>25</v>
      </c>
      <c r="AT6863">
        <v>12.6</v>
      </c>
      <c r="AU6863">
        <v>16.2</v>
      </c>
      <c r="AV6863">
        <v>0</v>
      </c>
      <c r="AW6863">
        <v>8.1</v>
      </c>
      <c r="AX6863">
        <v>28.6</v>
      </c>
      <c r="AY6863">
        <v>26.5</v>
      </c>
      <c r="AZ6863">
        <v>0</v>
      </c>
      <c r="BA6863">
        <v>0</v>
      </c>
      <c r="BB6863">
        <v>0</v>
      </c>
      <c r="BC6863">
        <v>-8.199999999999999E-2</v>
      </c>
      <c r="BD6863">
        <v>-11.1</v>
      </c>
      <c r="BE6863">
        <v>2.6</v>
      </c>
      <c r="BF6863">
        <v>-8.6</v>
      </c>
    </row>
    <row r="6864" spans="1:58" x14ac:dyDescent="0.55000000000000004">
      <c r="A6864" t="s">
        <v>549</v>
      </c>
      <c r="B6864" t="s">
        <v>6</v>
      </c>
      <c r="C6864" t="s">
        <v>4169</v>
      </c>
      <c r="D6864">
        <v>0</v>
      </c>
      <c r="E6864">
        <f>IF(OR(ISBLANK(F6864),F6864=61),0,1)</f>
        <v>0</v>
      </c>
      <c r="G6864">
        <f>IF(AND(F6864&lt;31,E6864=1),1,0)</f>
        <v>0</v>
      </c>
      <c r="H6864">
        <f>IF(AND(F6864&gt;=31,E6864=1),1,0)</f>
        <v>0</v>
      </c>
      <c r="I6864">
        <f>IF(AND(F6864&lt;15,E6864=1),1,0)</f>
        <v>0</v>
      </c>
      <c r="J6864">
        <f>IF(F6864=61,1,0)</f>
        <v>0</v>
      </c>
      <c r="K6864" t="s">
        <v>0</v>
      </c>
      <c r="L6864">
        <v>79</v>
      </c>
      <c r="M6864">
        <v>210</v>
      </c>
      <c r="N6864">
        <v>3</v>
      </c>
      <c r="O6864">
        <v>1</v>
      </c>
      <c r="P6864">
        <v>1.3</v>
      </c>
      <c r="Q6864">
        <v>0</v>
      </c>
      <c r="R6864">
        <v>0.3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0.3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0.3</v>
      </c>
      <c r="AK6864">
        <v>0</v>
      </c>
      <c r="AL6864">
        <v>-14.6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12</v>
      </c>
      <c r="AZ6864">
        <v>0</v>
      </c>
      <c r="BA6864">
        <v>0</v>
      </c>
      <c r="BB6864">
        <v>0</v>
      </c>
      <c r="BC6864">
        <v>-0.14399999999999999</v>
      </c>
      <c r="BD6864">
        <v>-10.7</v>
      </c>
      <c r="BE6864">
        <v>-3.2</v>
      </c>
      <c r="BF6864">
        <v>-13.9</v>
      </c>
    </row>
    <row r="6865" spans="1:58" x14ac:dyDescent="0.55000000000000004">
      <c r="A6865" t="s">
        <v>274</v>
      </c>
      <c r="B6865" t="s">
        <v>18</v>
      </c>
      <c r="C6865" t="s">
        <v>4170</v>
      </c>
      <c r="D6865">
        <v>0</v>
      </c>
      <c r="E6865">
        <f>IF(OR(ISBLANK(F6865),F6865=61),0,1)</f>
        <v>0</v>
      </c>
      <c r="G6865">
        <f>IF(AND(F6865&lt;31,E6865=1),1,0)</f>
        <v>0</v>
      </c>
      <c r="H6865">
        <f>IF(AND(F6865&gt;=31,E6865=1),1,0)</f>
        <v>0</v>
      </c>
      <c r="I6865">
        <f>IF(AND(F6865&lt;15,E6865=1),1,0)</f>
        <v>0</v>
      </c>
      <c r="J6865">
        <f>IF(F6865=61,1,0)</f>
        <v>0</v>
      </c>
      <c r="K6865" t="s">
        <v>0</v>
      </c>
      <c r="L6865">
        <v>76</v>
      </c>
      <c r="M6865">
        <v>200</v>
      </c>
      <c r="N6865">
        <v>32</v>
      </c>
      <c r="O6865">
        <v>5</v>
      </c>
      <c r="P6865">
        <v>12.8</v>
      </c>
      <c r="Q6865">
        <v>1.3</v>
      </c>
      <c r="R6865">
        <v>3.1</v>
      </c>
      <c r="S6865">
        <v>0.43</v>
      </c>
      <c r="T6865">
        <v>1.3</v>
      </c>
      <c r="U6865">
        <v>2.9</v>
      </c>
      <c r="V6865">
        <v>0.44700000000000001</v>
      </c>
      <c r="W6865">
        <v>0</v>
      </c>
      <c r="X6865">
        <v>0.2</v>
      </c>
      <c r="Y6865">
        <v>0.16700000000000001</v>
      </c>
      <c r="Z6865">
        <v>0.7</v>
      </c>
      <c r="AA6865">
        <v>0.8</v>
      </c>
      <c r="AB6865">
        <v>0.81499999999999995</v>
      </c>
      <c r="AC6865">
        <v>0.8</v>
      </c>
      <c r="AD6865">
        <v>1</v>
      </c>
      <c r="AE6865">
        <v>1.9</v>
      </c>
      <c r="AF6865">
        <v>0.3</v>
      </c>
      <c r="AG6865">
        <v>0.5</v>
      </c>
      <c r="AH6865">
        <v>0.1</v>
      </c>
      <c r="AI6865">
        <v>0.6</v>
      </c>
      <c r="AJ6865">
        <v>1.5</v>
      </c>
      <c r="AK6865">
        <v>3.4</v>
      </c>
      <c r="AL6865">
        <v>11</v>
      </c>
      <c r="AM6865">
        <v>0.48299999999999998</v>
      </c>
      <c r="AN6865">
        <v>0.435</v>
      </c>
      <c r="AO6865">
        <v>0.06</v>
      </c>
      <c r="AP6865">
        <v>0.27</v>
      </c>
      <c r="AQ6865">
        <v>110</v>
      </c>
      <c r="AR6865">
        <v>7.2</v>
      </c>
      <c r="AS6865">
        <v>9.4</v>
      </c>
      <c r="AT6865">
        <v>8.3000000000000007</v>
      </c>
      <c r="AU6865">
        <v>5.2</v>
      </c>
      <c r="AV6865">
        <v>2.2999999999999998</v>
      </c>
      <c r="AW6865">
        <v>0.8</v>
      </c>
      <c r="AX6865">
        <v>15.1</v>
      </c>
      <c r="AY6865">
        <v>16</v>
      </c>
      <c r="AZ6865">
        <v>0.3</v>
      </c>
      <c r="BA6865">
        <v>0.5</v>
      </c>
      <c r="BB6865">
        <v>0.8</v>
      </c>
      <c r="BC6865">
        <v>7.8E-2</v>
      </c>
      <c r="BD6865">
        <v>-3.9</v>
      </c>
      <c r="BE6865">
        <v>-2</v>
      </c>
      <c r="BF6865">
        <v>-5.9</v>
      </c>
    </row>
    <row r="6866" spans="1:58" x14ac:dyDescent="0.55000000000000004">
      <c r="A6866" t="s">
        <v>274</v>
      </c>
      <c r="B6866" t="s">
        <v>3</v>
      </c>
      <c r="C6866" t="s">
        <v>4170</v>
      </c>
      <c r="D6866">
        <v>0</v>
      </c>
      <c r="E6866">
        <f>IF(OR(ISBLANK(F6866),F6866=61),0,1)</f>
        <v>0</v>
      </c>
      <c r="G6866">
        <f>IF(AND(F6866&lt;31,E6866=1),1,0)</f>
        <v>0</v>
      </c>
      <c r="H6866">
        <f>IF(AND(F6866&gt;=31,E6866=1),1,0)</f>
        <v>0</v>
      </c>
      <c r="I6866">
        <f>IF(AND(F6866&lt;15,E6866=1),1,0)</f>
        <v>0</v>
      </c>
      <c r="J6866">
        <f>IF(F6866=61,1,0)</f>
        <v>0</v>
      </c>
      <c r="K6866" t="s">
        <v>0</v>
      </c>
      <c r="L6866">
        <v>76</v>
      </c>
      <c r="M6866">
        <v>200</v>
      </c>
      <c r="N6866">
        <v>31</v>
      </c>
      <c r="O6866">
        <v>23</v>
      </c>
      <c r="P6866">
        <v>25.8</v>
      </c>
      <c r="Q6866">
        <v>2.8</v>
      </c>
      <c r="R6866">
        <v>8.1999999999999993</v>
      </c>
      <c r="S6866">
        <v>0.34100000000000003</v>
      </c>
      <c r="T6866">
        <v>2.1</v>
      </c>
      <c r="U6866">
        <v>5.7</v>
      </c>
      <c r="V6866">
        <v>0.373</v>
      </c>
      <c r="W6866">
        <v>0.7</v>
      </c>
      <c r="X6866">
        <v>2.5</v>
      </c>
      <c r="Y6866">
        <v>0.26900000000000002</v>
      </c>
      <c r="Z6866">
        <v>1.7</v>
      </c>
      <c r="AA6866">
        <v>2.4</v>
      </c>
      <c r="AB6866">
        <v>0.74</v>
      </c>
      <c r="AC6866">
        <v>1.5</v>
      </c>
      <c r="AD6866">
        <v>2.4</v>
      </c>
      <c r="AE6866">
        <v>3.9</v>
      </c>
      <c r="AF6866">
        <v>0.8</v>
      </c>
      <c r="AG6866">
        <v>0.7</v>
      </c>
      <c r="AH6866">
        <v>0.4</v>
      </c>
      <c r="AI6866">
        <v>1.3</v>
      </c>
      <c r="AJ6866">
        <v>2.1</v>
      </c>
      <c r="AK6866">
        <v>8</v>
      </c>
      <c r="AL6866">
        <v>10.5</v>
      </c>
      <c r="AM6866">
        <v>0.43</v>
      </c>
      <c r="AN6866">
        <v>0.38200000000000001</v>
      </c>
      <c r="AO6866">
        <v>0.30599999999999999</v>
      </c>
      <c r="AP6866">
        <v>0.28599999999999998</v>
      </c>
      <c r="AQ6866">
        <v>246</v>
      </c>
      <c r="AR6866">
        <v>6.4</v>
      </c>
      <c r="AS6866">
        <v>11.4</v>
      </c>
      <c r="AT6866">
        <v>8.6999999999999993</v>
      </c>
      <c r="AU6866">
        <v>7.7</v>
      </c>
      <c r="AV6866">
        <v>1.7</v>
      </c>
      <c r="AW6866">
        <v>1.6</v>
      </c>
      <c r="AX6866">
        <v>11.9</v>
      </c>
      <c r="AY6866">
        <v>20.5</v>
      </c>
      <c r="AZ6866">
        <v>0.1</v>
      </c>
      <c r="BA6866">
        <v>0.8</v>
      </c>
      <c r="BB6866">
        <v>0.9</v>
      </c>
      <c r="BC6866">
        <v>4.4999999999999998E-2</v>
      </c>
      <c r="BD6866">
        <v>-3.8</v>
      </c>
      <c r="BE6866">
        <v>-1.6</v>
      </c>
      <c r="BF6866">
        <v>-5.4</v>
      </c>
    </row>
    <row r="6867" spans="1:58" x14ac:dyDescent="0.55000000000000004">
      <c r="A6867" t="s">
        <v>274</v>
      </c>
      <c r="B6867" t="s">
        <v>6</v>
      </c>
      <c r="C6867" t="s">
        <v>4170</v>
      </c>
      <c r="D6867">
        <v>0</v>
      </c>
      <c r="E6867">
        <f>IF(OR(ISBLANK(F6867),F6867=61),0,1)</f>
        <v>0</v>
      </c>
      <c r="G6867">
        <f>IF(AND(F6867&lt;31,E6867=1),1,0)</f>
        <v>0</v>
      </c>
      <c r="H6867">
        <f>IF(AND(F6867&gt;=31,E6867=1),1,0)</f>
        <v>0</v>
      </c>
      <c r="I6867">
        <f>IF(AND(F6867&lt;15,E6867=1),1,0)</f>
        <v>0</v>
      </c>
      <c r="J6867">
        <f>IF(F6867=61,1,0)</f>
        <v>0</v>
      </c>
      <c r="K6867" t="s">
        <v>0</v>
      </c>
      <c r="L6867">
        <v>76</v>
      </c>
      <c r="M6867">
        <v>200</v>
      </c>
      <c r="N6867">
        <v>33</v>
      </c>
      <c r="O6867">
        <v>29</v>
      </c>
      <c r="P6867">
        <v>30.5</v>
      </c>
      <c r="Q6867">
        <v>4.9000000000000004</v>
      </c>
      <c r="R6867">
        <v>11.7</v>
      </c>
      <c r="S6867">
        <v>0.42099999999999999</v>
      </c>
      <c r="T6867">
        <v>2.5</v>
      </c>
      <c r="U6867">
        <v>5.7</v>
      </c>
      <c r="V6867">
        <v>0.44400000000000001</v>
      </c>
      <c r="W6867">
        <v>2.4</v>
      </c>
      <c r="X6867">
        <v>6.1</v>
      </c>
      <c r="Y6867">
        <v>0.4</v>
      </c>
      <c r="Z6867">
        <v>2.8</v>
      </c>
      <c r="AA6867">
        <v>3.4</v>
      </c>
      <c r="AB6867">
        <v>0.82900000000000007</v>
      </c>
      <c r="AC6867">
        <v>0.8</v>
      </c>
      <c r="AD6867">
        <v>3.3</v>
      </c>
      <c r="AE6867">
        <v>4.0999999999999996</v>
      </c>
      <c r="AF6867">
        <v>1</v>
      </c>
      <c r="AG6867">
        <v>1.2</v>
      </c>
      <c r="AH6867">
        <v>0.5</v>
      </c>
      <c r="AI6867">
        <v>1.3</v>
      </c>
      <c r="AJ6867">
        <v>2.5</v>
      </c>
      <c r="AK6867">
        <v>15.1</v>
      </c>
      <c r="AL6867">
        <v>19.5</v>
      </c>
      <c r="AM6867">
        <v>0.56600000000000006</v>
      </c>
      <c r="AN6867">
        <v>0.52500000000000002</v>
      </c>
      <c r="AO6867">
        <v>0.51700000000000002</v>
      </c>
      <c r="AP6867">
        <v>0.28699999999999998</v>
      </c>
      <c r="AQ6867">
        <v>438</v>
      </c>
      <c r="AR6867">
        <v>3.1</v>
      </c>
      <c r="AS6867">
        <v>13</v>
      </c>
      <c r="AT6867">
        <v>7.9</v>
      </c>
      <c r="AU6867">
        <v>7.9</v>
      </c>
      <c r="AV6867">
        <v>2.2999999999999998</v>
      </c>
      <c r="AW6867">
        <v>1.8</v>
      </c>
      <c r="AX6867">
        <v>8.9</v>
      </c>
      <c r="AY6867">
        <v>24.7</v>
      </c>
      <c r="AZ6867">
        <v>2.2000000000000002</v>
      </c>
      <c r="BA6867">
        <v>1</v>
      </c>
      <c r="BB6867">
        <v>3.2</v>
      </c>
      <c r="BC6867">
        <v>0.129</v>
      </c>
      <c r="BD6867">
        <v>1.8</v>
      </c>
      <c r="BE6867">
        <v>-3.2</v>
      </c>
      <c r="BF6867">
        <v>-1.4</v>
      </c>
    </row>
    <row r="6868" spans="1:58" x14ac:dyDescent="0.55000000000000004">
      <c r="A6868" t="s">
        <v>274</v>
      </c>
      <c r="B6868" t="s">
        <v>9</v>
      </c>
      <c r="C6868" t="s">
        <v>4170</v>
      </c>
      <c r="D6868">
        <v>0</v>
      </c>
      <c r="E6868">
        <f>IF(OR(ISBLANK(F6868),F6868=61),0,1)</f>
        <v>0</v>
      </c>
      <c r="G6868">
        <f>IF(AND(F6868&lt;31,E6868=1),1,0)</f>
        <v>0</v>
      </c>
      <c r="H6868">
        <f>IF(AND(F6868&gt;=31,E6868=1),1,0)</f>
        <v>0</v>
      </c>
      <c r="I6868">
        <f>IF(AND(F6868&lt;15,E6868=1),1,0)</f>
        <v>0</v>
      </c>
      <c r="J6868">
        <f>IF(F6868=61,1,0)</f>
        <v>0</v>
      </c>
      <c r="K6868" t="s">
        <v>0</v>
      </c>
      <c r="L6868">
        <v>76</v>
      </c>
      <c r="M6868">
        <v>200</v>
      </c>
      <c r="N6868">
        <v>34</v>
      </c>
      <c r="O6868">
        <v>34</v>
      </c>
      <c r="P6868">
        <v>27.5</v>
      </c>
      <c r="Q6868">
        <v>5.3</v>
      </c>
      <c r="R6868">
        <v>13.3</v>
      </c>
      <c r="S6868">
        <v>0.4</v>
      </c>
      <c r="T6868">
        <v>2.7</v>
      </c>
      <c r="U6868">
        <v>6.3</v>
      </c>
      <c r="V6868">
        <v>0.42799999999999999</v>
      </c>
      <c r="W6868">
        <v>2.6</v>
      </c>
      <c r="X6868">
        <v>7</v>
      </c>
      <c r="Y6868">
        <v>0.374</v>
      </c>
      <c r="Z6868">
        <v>2.6</v>
      </c>
      <c r="AA6868">
        <v>3.3</v>
      </c>
      <c r="AB6868">
        <v>0.78799999999999992</v>
      </c>
      <c r="AC6868">
        <v>1</v>
      </c>
      <c r="AD6868">
        <v>3.2</v>
      </c>
      <c r="AE6868">
        <v>4.3</v>
      </c>
      <c r="AF6868">
        <v>1.3</v>
      </c>
      <c r="AG6868">
        <v>0.9</v>
      </c>
      <c r="AH6868">
        <v>0.3</v>
      </c>
      <c r="AI6868">
        <v>1.7</v>
      </c>
      <c r="AJ6868">
        <v>2.8</v>
      </c>
      <c r="AK6868">
        <v>15.9</v>
      </c>
      <c r="AL6868">
        <v>18.5</v>
      </c>
      <c r="AM6868">
        <v>0.53299999999999992</v>
      </c>
      <c r="AN6868">
        <v>0.498</v>
      </c>
      <c r="AO6868">
        <v>0.52500000000000002</v>
      </c>
      <c r="AP6868">
        <v>0.249</v>
      </c>
      <c r="AQ6868">
        <v>479</v>
      </c>
      <c r="AR6868">
        <v>4</v>
      </c>
      <c r="AS6868">
        <v>14</v>
      </c>
      <c r="AT6868">
        <v>8.6999999999999993</v>
      </c>
      <c r="AU6868">
        <v>10.1</v>
      </c>
      <c r="AV6868">
        <v>1.9</v>
      </c>
      <c r="AW6868">
        <v>1.1000000000000001</v>
      </c>
      <c r="AX6868">
        <v>10.1</v>
      </c>
      <c r="AY6868">
        <v>28.7</v>
      </c>
      <c r="AZ6868">
        <v>1.9</v>
      </c>
      <c r="BA6868">
        <v>1</v>
      </c>
      <c r="BB6868">
        <v>3</v>
      </c>
      <c r="BC6868">
        <v>0.127</v>
      </c>
      <c r="BD6868">
        <v>1</v>
      </c>
      <c r="BE6868">
        <v>-3.4</v>
      </c>
      <c r="BF6868">
        <v>-2.4</v>
      </c>
    </row>
    <row r="6869" spans="1:58" x14ac:dyDescent="0.55000000000000004">
      <c r="A6869" t="s">
        <v>634</v>
      </c>
      <c r="B6869" t="s">
        <v>18</v>
      </c>
      <c r="C6869" t="s">
        <v>4171</v>
      </c>
      <c r="D6869">
        <v>0</v>
      </c>
      <c r="E6869">
        <f>IF(OR(ISBLANK(F6869),F6869=61),0,1)</f>
        <v>0</v>
      </c>
      <c r="G6869">
        <f>IF(AND(F6869&lt;31,E6869=1),1,0)</f>
        <v>0</v>
      </c>
      <c r="H6869">
        <f>IF(AND(F6869&gt;=31,E6869=1),1,0)</f>
        <v>0</v>
      </c>
      <c r="I6869">
        <f>IF(AND(F6869&lt;15,E6869=1),1,0)</f>
        <v>0</v>
      </c>
      <c r="J6869">
        <f>IF(F6869=61,1,0)</f>
        <v>0</v>
      </c>
      <c r="K6869" t="s">
        <v>0</v>
      </c>
      <c r="L6869">
        <v>80</v>
      </c>
      <c r="M6869">
        <v>251</v>
      </c>
      <c r="N6869">
        <v>21</v>
      </c>
      <c r="O6869">
        <v>1</v>
      </c>
      <c r="P6869">
        <v>10</v>
      </c>
      <c r="Q6869">
        <v>0.5</v>
      </c>
      <c r="R6869">
        <v>1.6</v>
      </c>
      <c r="S6869">
        <v>0.29399999999999998</v>
      </c>
      <c r="T6869">
        <v>0.5</v>
      </c>
      <c r="U6869">
        <v>1.6</v>
      </c>
      <c r="V6869">
        <v>0.29399999999999998</v>
      </c>
      <c r="W6869">
        <v>0</v>
      </c>
      <c r="X6869">
        <v>0</v>
      </c>
      <c r="Y6869">
        <v>0</v>
      </c>
      <c r="Z6869">
        <v>0.5</v>
      </c>
      <c r="AA6869">
        <v>0.8</v>
      </c>
      <c r="AB6869">
        <v>0.625</v>
      </c>
      <c r="AC6869">
        <v>0.8</v>
      </c>
      <c r="AD6869">
        <v>1.6</v>
      </c>
      <c r="AE6869">
        <v>2.4</v>
      </c>
      <c r="AF6869">
        <v>0.3</v>
      </c>
      <c r="AG6869">
        <v>0.1</v>
      </c>
      <c r="AH6869">
        <v>0.2</v>
      </c>
      <c r="AI6869">
        <v>0.5</v>
      </c>
      <c r="AJ6869">
        <v>1.6</v>
      </c>
      <c r="AK6869">
        <v>1.4</v>
      </c>
      <c r="AL6869">
        <v>5</v>
      </c>
      <c r="AM6869">
        <v>0.36099999999999999</v>
      </c>
      <c r="AN6869">
        <v>0.29399999999999998</v>
      </c>
      <c r="AO6869">
        <v>0</v>
      </c>
      <c r="AP6869">
        <v>0.47099999999999997</v>
      </c>
      <c r="AQ6869">
        <v>38</v>
      </c>
      <c r="AR6869">
        <v>9.4</v>
      </c>
      <c r="AS6869">
        <v>19.5</v>
      </c>
      <c r="AT6869">
        <v>14.3</v>
      </c>
      <c r="AU6869">
        <v>5</v>
      </c>
      <c r="AV6869">
        <v>0.6</v>
      </c>
      <c r="AW6869">
        <v>2.2000000000000002</v>
      </c>
      <c r="AX6869">
        <v>20.9</v>
      </c>
      <c r="AY6869">
        <v>12.3</v>
      </c>
      <c r="AZ6869">
        <v>-0.1</v>
      </c>
      <c r="BA6869">
        <v>0.2</v>
      </c>
      <c r="BB6869">
        <v>0.1</v>
      </c>
      <c r="BC6869">
        <v>2.5000000000000001E-2</v>
      </c>
      <c r="BD6869">
        <v>-7.1</v>
      </c>
      <c r="BE6869">
        <v>-1.4</v>
      </c>
      <c r="BF6869">
        <v>-8.4</v>
      </c>
    </row>
    <row r="6870" spans="1:58" x14ac:dyDescent="0.55000000000000004">
      <c r="A6870" t="s">
        <v>1055</v>
      </c>
      <c r="B6870" t="s">
        <v>18</v>
      </c>
      <c r="C6870" t="s">
        <v>4172</v>
      </c>
      <c r="D6870">
        <v>0</v>
      </c>
      <c r="E6870">
        <f>IF(OR(ISBLANK(F6870),F6870=61),0,1)</f>
        <v>0</v>
      </c>
      <c r="G6870">
        <f>IF(AND(F6870&lt;31,E6870=1),1,0)</f>
        <v>0</v>
      </c>
      <c r="H6870">
        <f>IF(AND(F6870&gt;=31,E6870=1),1,0)</f>
        <v>0</v>
      </c>
      <c r="I6870">
        <f>IF(AND(F6870&lt;15,E6870=1),1,0)</f>
        <v>0</v>
      </c>
      <c r="J6870">
        <f>IF(F6870=61,1,0)</f>
        <v>0</v>
      </c>
      <c r="K6870" t="s">
        <v>0</v>
      </c>
      <c r="L6870">
        <v>80</v>
      </c>
      <c r="M6870">
        <v>215</v>
      </c>
      <c r="N6870">
        <v>31</v>
      </c>
      <c r="O6870">
        <v>14</v>
      </c>
      <c r="P6870">
        <v>19.100000000000001</v>
      </c>
      <c r="Q6870">
        <v>1.4</v>
      </c>
      <c r="R6870">
        <v>3.4</v>
      </c>
      <c r="S6870">
        <v>0.41899999999999998</v>
      </c>
      <c r="T6870">
        <v>1.4</v>
      </c>
      <c r="U6870">
        <v>3.3</v>
      </c>
      <c r="V6870">
        <v>0.42699999999999999</v>
      </c>
      <c r="W6870">
        <v>0</v>
      </c>
      <c r="X6870">
        <v>0.1</v>
      </c>
      <c r="Y6870">
        <v>0</v>
      </c>
      <c r="Z6870">
        <v>0.8</v>
      </c>
      <c r="AA6870">
        <v>1.4</v>
      </c>
      <c r="AB6870">
        <v>0.59099999999999997</v>
      </c>
      <c r="AC6870">
        <v>1.1000000000000001</v>
      </c>
      <c r="AD6870">
        <v>1.8</v>
      </c>
      <c r="AE6870">
        <v>2.9</v>
      </c>
      <c r="AF6870">
        <v>0.4</v>
      </c>
      <c r="AG6870">
        <v>0.4</v>
      </c>
      <c r="AH6870">
        <v>0.5</v>
      </c>
      <c r="AI6870">
        <v>1.1000000000000001</v>
      </c>
      <c r="AJ6870">
        <v>2.2000000000000002</v>
      </c>
      <c r="AK6870">
        <v>3.7</v>
      </c>
      <c r="AL6870">
        <v>7.6</v>
      </c>
      <c r="AM6870">
        <v>0.45300000000000001</v>
      </c>
      <c r="AN6870">
        <v>0.41899999999999998</v>
      </c>
      <c r="AO6870">
        <v>1.9E-2</v>
      </c>
      <c r="AP6870">
        <v>0.41899999999999998</v>
      </c>
      <c r="AQ6870">
        <v>119</v>
      </c>
      <c r="AR6870">
        <v>6.7</v>
      </c>
      <c r="AS6870">
        <v>11.1</v>
      </c>
      <c r="AT6870">
        <v>8.9</v>
      </c>
      <c r="AU6870">
        <v>5.2</v>
      </c>
      <c r="AV6870">
        <v>1.4</v>
      </c>
      <c r="AW6870">
        <v>3.3</v>
      </c>
      <c r="AX6870">
        <v>20.8</v>
      </c>
      <c r="AY6870">
        <v>14.4</v>
      </c>
      <c r="AZ6870">
        <v>-0.2</v>
      </c>
      <c r="BA6870">
        <v>0.5</v>
      </c>
      <c r="BB6870">
        <v>0.3</v>
      </c>
      <c r="BC6870">
        <v>0.02</v>
      </c>
      <c r="BD6870">
        <v>-6</v>
      </c>
      <c r="BE6870">
        <v>-0.1</v>
      </c>
      <c r="BF6870">
        <v>-6.1</v>
      </c>
    </row>
    <row r="6871" spans="1:58" x14ac:dyDescent="0.55000000000000004">
      <c r="A6871" t="s">
        <v>313</v>
      </c>
      <c r="B6871" t="s">
        <v>18</v>
      </c>
      <c r="C6871" t="s">
        <v>4173</v>
      </c>
      <c r="D6871">
        <v>0</v>
      </c>
      <c r="E6871">
        <f>IF(OR(ISBLANK(F6871),F6871=61),0,1)</f>
        <v>0</v>
      </c>
      <c r="G6871">
        <f>IF(AND(F6871&lt;31,E6871=1),1,0)</f>
        <v>0</v>
      </c>
      <c r="H6871">
        <f>IF(AND(F6871&gt;=31,E6871=1),1,0)</f>
        <v>0</v>
      </c>
      <c r="I6871">
        <f>IF(AND(F6871&lt;15,E6871=1),1,0)</f>
        <v>0</v>
      </c>
      <c r="J6871">
        <f>IF(F6871=61,1,0)</f>
        <v>0</v>
      </c>
      <c r="K6871" t="s">
        <v>0</v>
      </c>
      <c r="L6871">
        <v>81</v>
      </c>
      <c r="M6871">
        <v>240</v>
      </c>
      <c r="N6871">
        <v>26</v>
      </c>
      <c r="O6871">
        <v>1</v>
      </c>
      <c r="P6871">
        <v>9</v>
      </c>
      <c r="Q6871">
        <v>0.7</v>
      </c>
      <c r="R6871">
        <v>1.1000000000000001</v>
      </c>
      <c r="S6871">
        <v>0.60699999999999998</v>
      </c>
      <c r="T6871">
        <v>0.7</v>
      </c>
      <c r="U6871">
        <v>1.1000000000000001</v>
      </c>
      <c r="V6871">
        <v>0.60699999999999998</v>
      </c>
      <c r="W6871">
        <v>0</v>
      </c>
      <c r="X6871">
        <v>0</v>
      </c>
      <c r="Y6871">
        <v>0</v>
      </c>
      <c r="Z6871">
        <v>0.3</v>
      </c>
      <c r="AA6871">
        <v>0.5</v>
      </c>
      <c r="AB6871">
        <v>0.64300000000000002</v>
      </c>
      <c r="AC6871">
        <v>1.3</v>
      </c>
      <c r="AD6871">
        <v>1.7</v>
      </c>
      <c r="AE6871">
        <v>3</v>
      </c>
      <c r="AF6871">
        <v>0.1</v>
      </c>
      <c r="AG6871">
        <v>0.1</v>
      </c>
      <c r="AH6871">
        <v>0.3</v>
      </c>
      <c r="AI6871">
        <v>0.3</v>
      </c>
      <c r="AJ6871">
        <v>1</v>
      </c>
      <c r="AK6871">
        <v>1.7</v>
      </c>
      <c r="AL6871">
        <v>16</v>
      </c>
      <c r="AM6871">
        <v>0.62</v>
      </c>
      <c r="AN6871">
        <v>0.60699999999999998</v>
      </c>
      <c r="AO6871">
        <v>0</v>
      </c>
      <c r="AP6871">
        <v>0.5</v>
      </c>
      <c r="AQ6871">
        <v>50</v>
      </c>
      <c r="AR6871">
        <v>15.4</v>
      </c>
      <c r="AS6871">
        <v>22.6</v>
      </c>
      <c r="AT6871">
        <v>18.899999999999999</v>
      </c>
      <c r="AU6871">
        <v>1.7</v>
      </c>
      <c r="AV6871">
        <v>0.8</v>
      </c>
      <c r="AW6871">
        <v>4.3</v>
      </c>
      <c r="AX6871">
        <v>20.6</v>
      </c>
      <c r="AY6871">
        <v>9.6</v>
      </c>
      <c r="AZ6871">
        <v>0.4</v>
      </c>
      <c r="BA6871">
        <v>0.3</v>
      </c>
      <c r="BB6871">
        <v>0.7</v>
      </c>
      <c r="BC6871">
        <v>0.125</v>
      </c>
      <c r="BD6871">
        <v>-2.8</v>
      </c>
      <c r="BE6871">
        <v>0.4</v>
      </c>
      <c r="BF6871">
        <v>-2.4</v>
      </c>
    </row>
    <row r="6872" spans="1:58" x14ac:dyDescent="0.55000000000000004">
      <c r="A6872" t="s">
        <v>568</v>
      </c>
      <c r="B6872" t="s">
        <v>9</v>
      </c>
      <c r="C6872" t="s">
        <v>4174</v>
      </c>
      <c r="D6872">
        <v>0</v>
      </c>
      <c r="E6872">
        <f>IF(OR(ISBLANK(F6872),F6872=61),0,1)</f>
        <v>0</v>
      </c>
      <c r="G6872">
        <f>IF(AND(F6872&lt;31,E6872=1),1,0)</f>
        <v>0</v>
      </c>
      <c r="H6872">
        <f>IF(AND(F6872&gt;=31,E6872=1),1,0)</f>
        <v>0</v>
      </c>
      <c r="I6872">
        <f>IF(AND(F6872&lt;15,E6872=1),1,0)</f>
        <v>0</v>
      </c>
      <c r="J6872">
        <f>IF(F6872=61,1,0)</f>
        <v>0</v>
      </c>
      <c r="K6872" t="s">
        <v>0</v>
      </c>
      <c r="L6872">
        <v>81</v>
      </c>
      <c r="M6872">
        <v>235</v>
      </c>
      <c r="N6872">
        <v>37</v>
      </c>
      <c r="O6872">
        <v>29</v>
      </c>
      <c r="P6872">
        <v>20.6</v>
      </c>
      <c r="Q6872">
        <v>2.8</v>
      </c>
      <c r="R6872">
        <v>4.2</v>
      </c>
      <c r="S6872">
        <v>0.65799999999999992</v>
      </c>
      <c r="T6872">
        <v>2.8</v>
      </c>
      <c r="U6872">
        <v>4.2</v>
      </c>
      <c r="V6872">
        <v>0.66200000000000003</v>
      </c>
      <c r="W6872">
        <v>0</v>
      </c>
      <c r="X6872">
        <v>0</v>
      </c>
      <c r="Y6872">
        <v>0</v>
      </c>
      <c r="Z6872">
        <v>0.9</v>
      </c>
      <c r="AA6872">
        <v>1.7</v>
      </c>
      <c r="AB6872">
        <v>0.56499999999999995</v>
      </c>
      <c r="AC6872">
        <v>2.1</v>
      </c>
      <c r="AD6872">
        <v>3</v>
      </c>
      <c r="AE6872">
        <v>5.2</v>
      </c>
      <c r="AF6872">
        <v>0.4</v>
      </c>
      <c r="AG6872">
        <v>0.4</v>
      </c>
      <c r="AH6872">
        <v>0.6</v>
      </c>
      <c r="AI6872">
        <v>0.9</v>
      </c>
      <c r="AJ6872">
        <v>3.5</v>
      </c>
      <c r="AK6872">
        <v>6.5</v>
      </c>
      <c r="AL6872">
        <v>17</v>
      </c>
      <c r="AM6872">
        <v>0.64800000000000002</v>
      </c>
      <c r="AN6872">
        <v>0.65799999999999992</v>
      </c>
      <c r="AO6872">
        <v>6.0000000000000001E-3</v>
      </c>
      <c r="AP6872">
        <v>0.4</v>
      </c>
      <c r="AQ6872">
        <v>241</v>
      </c>
      <c r="AR6872">
        <v>11.6</v>
      </c>
      <c r="AS6872">
        <v>16.5</v>
      </c>
      <c r="AT6872">
        <v>14</v>
      </c>
      <c r="AU6872">
        <v>3.8</v>
      </c>
      <c r="AV6872">
        <v>1.2</v>
      </c>
      <c r="AW6872">
        <v>3.6</v>
      </c>
      <c r="AX6872">
        <v>15.9</v>
      </c>
      <c r="AY6872">
        <v>14.3</v>
      </c>
      <c r="AZ6872">
        <v>1.7</v>
      </c>
      <c r="BA6872">
        <v>1.3</v>
      </c>
      <c r="BB6872">
        <v>2.9</v>
      </c>
      <c r="BC6872">
        <v>0.155</v>
      </c>
      <c r="BD6872">
        <v>0.7</v>
      </c>
      <c r="BE6872">
        <v>2</v>
      </c>
      <c r="BF6872">
        <v>2.7</v>
      </c>
    </row>
    <row r="6873" spans="1:58" x14ac:dyDescent="0.55000000000000004">
      <c r="A6873" t="s">
        <v>301</v>
      </c>
      <c r="B6873" t="s">
        <v>6</v>
      </c>
      <c r="C6873" t="s">
        <v>4175</v>
      </c>
      <c r="D6873">
        <v>0</v>
      </c>
      <c r="E6873">
        <f>IF(OR(ISBLANK(F6873),F6873=61),0,1)</f>
        <v>0</v>
      </c>
      <c r="G6873">
        <f>IF(AND(F6873&lt;31,E6873=1),1,0)</f>
        <v>0</v>
      </c>
      <c r="H6873">
        <f>IF(AND(F6873&gt;=31,E6873=1),1,0)</f>
        <v>0</v>
      </c>
      <c r="I6873">
        <f>IF(AND(F6873&lt;15,E6873=1),1,0)</f>
        <v>0</v>
      </c>
      <c r="J6873">
        <f>IF(F6873=61,1,0)</f>
        <v>0</v>
      </c>
      <c r="K6873" t="s">
        <v>0</v>
      </c>
      <c r="L6873">
        <v>78</v>
      </c>
      <c r="M6873">
        <v>200</v>
      </c>
      <c r="N6873">
        <v>4</v>
      </c>
      <c r="O6873">
        <v>0</v>
      </c>
      <c r="P6873">
        <v>1.3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1.4999999999999999E-2</v>
      </c>
      <c r="BD6873">
        <v>-5.9</v>
      </c>
      <c r="BE6873">
        <v>0.6</v>
      </c>
      <c r="BF6873">
        <v>-5.3</v>
      </c>
    </row>
    <row r="6874" spans="1:58" x14ac:dyDescent="0.55000000000000004">
      <c r="A6874" t="s">
        <v>301</v>
      </c>
      <c r="B6874" t="s">
        <v>9</v>
      </c>
      <c r="C6874" t="s">
        <v>4175</v>
      </c>
      <c r="D6874">
        <v>0</v>
      </c>
      <c r="E6874">
        <f>IF(OR(ISBLANK(F6874),F6874=61),0,1)</f>
        <v>0</v>
      </c>
      <c r="G6874">
        <f>IF(AND(F6874&lt;31,E6874=1),1,0)</f>
        <v>0</v>
      </c>
      <c r="H6874">
        <f>IF(AND(F6874&gt;=31,E6874=1),1,0)</f>
        <v>0</v>
      </c>
      <c r="I6874">
        <f>IF(AND(F6874&lt;15,E6874=1),1,0)</f>
        <v>0</v>
      </c>
      <c r="J6874">
        <f>IF(F6874=61,1,0)</f>
        <v>0</v>
      </c>
      <c r="K6874" t="s">
        <v>0</v>
      </c>
      <c r="L6874">
        <v>78</v>
      </c>
      <c r="M6874">
        <v>200</v>
      </c>
      <c r="N6874">
        <v>4</v>
      </c>
      <c r="O6874">
        <v>0</v>
      </c>
      <c r="P6874">
        <v>3</v>
      </c>
      <c r="Q6874">
        <v>0</v>
      </c>
      <c r="R6874">
        <v>1</v>
      </c>
      <c r="S6874">
        <v>0</v>
      </c>
      <c r="T6874">
        <v>0</v>
      </c>
      <c r="U6874">
        <v>0.3</v>
      </c>
      <c r="V6874">
        <v>0</v>
      </c>
      <c r="W6874">
        <v>0</v>
      </c>
      <c r="X6874">
        <v>0.8</v>
      </c>
      <c r="Y6874">
        <v>0</v>
      </c>
      <c r="Z6874">
        <v>0.3</v>
      </c>
      <c r="AA6874">
        <v>0.5</v>
      </c>
      <c r="AB6874">
        <v>0.5</v>
      </c>
      <c r="AC6874">
        <v>0</v>
      </c>
      <c r="AD6874">
        <v>0.3</v>
      </c>
      <c r="AE6874">
        <v>0.3</v>
      </c>
      <c r="AF6874">
        <v>0</v>
      </c>
      <c r="AG6874">
        <v>0</v>
      </c>
      <c r="AH6874">
        <v>0</v>
      </c>
      <c r="AI6874">
        <v>0.3</v>
      </c>
      <c r="AJ6874">
        <v>0</v>
      </c>
      <c r="AK6874">
        <v>0.3</v>
      </c>
      <c r="AL6874">
        <v>-16</v>
      </c>
      <c r="AM6874">
        <v>0.10100000000000001</v>
      </c>
      <c r="AN6874">
        <v>0</v>
      </c>
      <c r="AO6874">
        <v>0.75</v>
      </c>
      <c r="AP6874">
        <v>0.5</v>
      </c>
      <c r="AQ6874">
        <v>1</v>
      </c>
      <c r="AR6874">
        <v>0</v>
      </c>
      <c r="AS6874">
        <v>9.1999999999999993</v>
      </c>
      <c r="AT6874">
        <v>4.5999999999999996</v>
      </c>
      <c r="AU6874">
        <v>0</v>
      </c>
      <c r="AV6874">
        <v>0</v>
      </c>
      <c r="AW6874">
        <v>0</v>
      </c>
      <c r="AX6874">
        <v>16.8</v>
      </c>
      <c r="AY6874">
        <v>25.4</v>
      </c>
      <c r="AZ6874">
        <v>-0.1</v>
      </c>
      <c r="BA6874">
        <v>0</v>
      </c>
      <c r="BB6874">
        <v>-0.1</v>
      </c>
      <c r="BC6874">
        <v>-0.25700000000000001</v>
      </c>
      <c r="BD6874">
        <v>-19</v>
      </c>
      <c r="BE6874">
        <v>-5.8</v>
      </c>
      <c r="BF6874">
        <v>-24.8</v>
      </c>
    </row>
    <row r="6875" spans="1:58" x14ac:dyDescent="0.55000000000000004">
      <c r="A6875" t="s">
        <v>1409</v>
      </c>
      <c r="B6875" t="s">
        <v>3</v>
      </c>
      <c r="C6875" t="s">
        <v>4176</v>
      </c>
      <c r="D6875">
        <v>0</v>
      </c>
      <c r="E6875">
        <f>IF(OR(ISBLANK(F6875),F6875=61),0,1)</f>
        <v>0</v>
      </c>
      <c r="G6875">
        <f>IF(AND(F6875&lt;31,E6875=1),1,0)</f>
        <v>0</v>
      </c>
      <c r="H6875">
        <f>IF(AND(F6875&gt;=31,E6875=1),1,0)</f>
        <v>0</v>
      </c>
      <c r="I6875">
        <f>IF(AND(F6875&lt;15,E6875=1),1,0)</f>
        <v>0</v>
      </c>
      <c r="J6875">
        <f>IF(F6875=61,1,0)</f>
        <v>0</v>
      </c>
      <c r="K6875" t="s">
        <v>0</v>
      </c>
      <c r="L6875">
        <v>76</v>
      </c>
      <c r="M6875">
        <v>170</v>
      </c>
      <c r="N6875">
        <v>16</v>
      </c>
      <c r="O6875">
        <v>0</v>
      </c>
      <c r="P6875">
        <v>8</v>
      </c>
      <c r="Q6875">
        <v>1</v>
      </c>
      <c r="R6875">
        <v>2.2000000000000002</v>
      </c>
      <c r="S6875">
        <v>0.45700000000000002</v>
      </c>
      <c r="T6875">
        <v>0.3</v>
      </c>
      <c r="U6875">
        <v>0.5</v>
      </c>
      <c r="V6875">
        <v>0.625</v>
      </c>
      <c r="W6875">
        <v>0.7</v>
      </c>
      <c r="X6875">
        <v>1.7</v>
      </c>
      <c r="Y6875">
        <v>0.40699999999999997</v>
      </c>
      <c r="Z6875">
        <v>0.4</v>
      </c>
      <c r="AA6875">
        <v>0.4</v>
      </c>
      <c r="AB6875">
        <v>1</v>
      </c>
      <c r="AC6875">
        <v>0.5</v>
      </c>
      <c r="AD6875">
        <v>0.7</v>
      </c>
      <c r="AE6875">
        <v>1.2</v>
      </c>
      <c r="AF6875">
        <v>0.4</v>
      </c>
      <c r="AG6875">
        <v>0.1</v>
      </c>
      <c r="AH6875">
        <v>0.1</v>
      </c>
      <c r="AI6875">
        <v>0.4</v>
      </c>
      <c r="AJ6875">
        <v>1.3</v>
      </c>
      <c r="AK6875">
        <v>3.1</v>
      </c>
      <c r="AL6875">
        <v>15.8</v>
      </c>
      <c r="AM6875">
        <v>0.65200000000000002</v>
      </c>
      <c r="AN6875">
        <v>0.61399999999999999</v>
      </c>
      <c r="AO6875">
        <v>0.77099999999999991</v>
      </c>
      <c r="AP6875">
        <v>0.2</v>
      </c>
      <c r="AQ6875">
        <v>45</v>
      </c>
      <c r="AR6875">
        <v>7.3</v>
      </c>
      <c r="AS6875">
        <v>9.5</v>
      </c>
      <c r="AT6875">
        <v>8.4</v>
      </c>
      <c r="AU6875">
        <v>10.5</v>
      </c>
      <c r="AV6875">
        <v>0.9</v>
      </c>
      <c r="AW6875">
        <v>1</v>
      </c>
      <c r="AX6875">
        <v>15.4</v>
      </c>
      <c r="AY6875">
        <v>18</v>
      </c>
      <c r="AZ6875">
        <v>0.3</v>
      </c>
      <c r="BA6875">
        <v>0.2</v>
      </c>
      <c r="BB6875">
        <v>0.5</v>
      </c>
      <c r="BC6875">
        <v>0.154</v>
      </c>
      <c r="BD6875">
        <v>2.5</v>
      </c>
      <c r="BE6875">
        <v>-2.8</v>
      </c>
      <c r="BF6875">
        <v>-0.3</v>
      </c>
    </row>
    <row r="6876" spans="1:58" x14ac:dyDescent="0.55000000000000004">
      <c r="A6876" t="s">
        <v>55</v>
      </c>
      <c r="B6876" t="s">
        <v>18</v>
      </c>
      <c r="C6876" t="s">
        <v>4177</v>
      </c>
      <c r="D6876">
        <v>0</v>
      </c>
      <c r="E6876">
        <f>IF(OR(ISBLANK(F6876),F6876=61),0,1)</f>
        <v>0</v>
      </c>
      <c r="G6876">
        <f>IF(AND(F6876&lt;31,E6876=1),1,0)</f>
        <v>0</v>
      </c>
      <c r="H6876">
        <f>IF(AND(F6876&gt;=31,E6876=1),1,0)</f>
        <v>0</v>
      </c>
      <c r="I6876">
        <f>IF(AND(F6876&lt;15,E6876=1),1,0)</f>
        <v>0</v>
      </c>
      <c r="J6876">
        <f>IF(F6876=61,1,0)</f>
        <v>0</v>
      </c>
      <c r="K6876" t="s">
        <v>0</v>
      </c>
      <c r="L6876">
        <v>77</v>
      </c>
      <c r="M6876">
        <v>215</v>
      </c>
      <c r="N6876">
        <v>8</v>
      </c>
      <c r="O6876">
        <v>0</v>
      </c>
      <c r="P6876">
        <v>1.4</v>
      </c>
      <c r="Q6876">
        <v>0.1</v>
      </c>
      <c r="R6876">
        <v>0.6</v>
      </c>
      <c r="S6876">
        <v>0.2</v>
      </c>
      <c r="T6876">
        <v>0.1</v>
      </c>
      <c r="U6876">
        <v>0.4</v>
      </c>
      <c r="V6876">
        <v>0.33300000000000002</v>
      </c>
      <c r="W6876">
        <v>0</v>
      </c>
      <c r="X6876">
        <v>0.3</v>
      </c>
      <c r="Y6876">
        <v>0</v>
      </c>
      <c r="Z6876">
        <v>0.1</v>
      </c>
      <c r="AA6876">
        <v>0.6</v>
      </c>
      <c r="AB6876">
        <v>0.2</v>
      </c>
      <c r="AC6876">
        <v>0</v>
      </c>
      <c r="AD6876">
        <v>0.1</v>
      </c>
      <c r="AE6876">
        <v>0.1</v>
      </c>
      <c r="AF6876">
        <v>0</v>
      </c>
      <c r="AG6876">
        <v>0</v>
      </c>
      <c r="AH6876">
        <v>0</v>
      </c>
      <c r="AI6876">
        <v>0.1</v>
      </c>
      <c r="AJ6876">
        <v>0.3</v>
      </c>
      <c r="AK6876">
        <v>0.4</v>
      </c>
      <c r="AL6876">
        <v>-19</v>
      </c>
      <c r="AM6876">
        <v>0.20300000000000001</v>
      </c>
      <c r="AN6876">
        <v>0.2</v>
      </c>
      <c r="AO6876">
        <v>0.4</v>
      </c>
      <c r="AP6876">
        <v>1</v>
      </c>
      <c r="AQ6876">
        <v>3</v>
      </c>
      <c r="AR6876">
        <v>0</v>
      </c>
      <c r="AS6876">
        <v>10.7</v>
      </c>
      <c r="AT6876">
        <v>5.7</v>
      </c>
      <c r="AU6876">
        <v>0</v>
      </c>
      <c r="AV6876">
        <v>0</v>
      </c>
      <c r="AW6876">
        <v>0</v>
      </c>
      <c r="AX6876">
        <v>11.9</v>
      </c>
      <c r="AY6876">
        <v>43.1</v>
      </c>
      <c r="AZ6876">
        <v>-0.1</v>
      </c>
      <c r="BA6876">
        <v>0</v>
      </c>
      <c r="BB6876">
        <v>-0.1</v>
      </c>
      <c r="BC6876">
        <v>-0.29199999999999998</v>
      </c>
      <c r="BD6876">
        <v>-20.6</v>
      </c>
      <c r="BE6876">
        <v>-10.5</v>
      </c>
      <c r="BF6876">
        <v>-31.1</v>
      </c>
    </row>
    <row r="6877" spans="1:58" x14ac:dyDescent="0.55000000000000004">
      <c r="A6877" t="s">
        <v>55</v>
      </c>
      <c r="B6877" t="s">
        <v>3</v>
      </c>
      <c r="C6877" t="s">
        <v>4177</v>
      </c>
      <c r="D6877">
        <v>0</v>
      </c>
      <c r="E6877">
        <f>IF(OR(ISBLANK(F6877),F6877=61),0,1)</f>
        <v>0</v>
      </c>
      <c r="G6877">
        <f>IF(AND(F6877&lt;31,E6877=1),1,0)</f>
        <v>0</v>
      </c>
      <c r="H6877">
        <f>IF(AND(F6877&gt;=31,E6877=1),1,0)</f>
        <v>0</v>
      </c>
      <c r="I6877">
        <f>IF(AND(F6877&lt;15,E6877=1),1,0)</f>
        <v>0</v>
      </c>
      <c r="J6877">
        <f>IF(F6877=61,1,0)</f>
        <v>0</v>
      </c>
      <c r="K6877" t="s">
        <v>0</v>
      </c>
      <c r="L6877">
        <v>77</v>
      </c>
      <c r="M6877">
        <v>215</v>
      </c>
      <c r="N6877">
        <v>5</v>
      </c>
      <c r="O6877">
        <v>0</v>
      </c>
      <c r="P6877">
        <v>3.4</v>
      </c>
      <c r="Q6877">
        <v>0.4</v>
      </c>
      <c r="R6877">
        <v>1</v>
      </c>
      <c r="S6877">
        <v>0.4</v>
      </c>
      <c r="T6877">
        <v>0.4</v>
      </c>
      <c r="U6877">
        <v>1</v>
      </c>
      <c r="V6877">
        <v>0.4</v>
      </c>
      <c r="W6877">
        <v>0</v>
      </c>
      <c r="X6877">
        <v>0</v>
      </c>
      <c r="Y6877">
        <v>0</v>
      </c>
      <c r="Z6877">
        <v>1</v>
      </c>
      <c r="AA6877">
        <v>1.6</v>
      </c>
      <c r="AB6877">
        <v>0.625</v>
      </c>
      <c r="AC6877">
        <v>0.6</v>
      </c>
      <c r="AD6877">
        <v>0</v>
      </c>
      <c r="AE6877">
        <v>0.6</v>
      </c>
      <c r="AF6877">
        <v>0.2</v>
      </c>
      <c r="AG6877">
        <v>0</v>
      </c>
      <c r="AH6877">
        <v>0</v>
      </c>
      <c r="AI6877">
        <v>0.2</v>
      </c>
      <c r="AJ6877">
        <v>0.6</v>
      </c>
      <c r="AK6877">
        <v>1.8</v>
      </c>
      <c r="AL6877">
        <v>20.3</v>
      </c>
      <c r="AM6877">
        <v>0.51100000000000001</v>
      </c>
      <c r="AN6877">
        <v>0.4</v>
      </c>
      <c r="AO6877">
        <v>0</v>
      </c>
      <c r="AP6877">
        <v>1.6</v>
      </c>
      <c r="AQ6877">
        <v>10</v>
      </c>
      <c r="AR6877">
        <v>20</v>
      </c>
      <c r="AS6877">
        <v>0</v>
      </c>
      <c r="AT6877">
        <v>9.9</v>
      </c>
      <c r="AU6877">
        <v>11.5</v>
      </c>
      <c r="AV6877">
        <v>0</v>
      </c>
      <c r="AW6877">
        <v>0</v>
      </c>
      <c r="AX6877">
        <v>10.199999999999999</v>
      </c>
      <c r="AY6877">
        <v>29.4</v>
      </c>
      <c r="AZ6877">
        <v>0.1</v>
      </c>
      <c r="BA6877">
        <v>0</v>
      </c>
      <c r="BB6877">
        <v>0.1</v>
      </c>
      <c r="BC6877">
        <v>0.184</v>
      </c>
      <c r="BD6877">
        <v>2.9</v>
      </c>
      <c r="BE6877">
        <v>-3.5</v>
      </c>
      <c r="BF6877">
        <v>-0.5</v>
      </c>
    </row>
    <row r="6878" spans="1:58" x14ac:dyDescent="0.55000000000000004">
      <c r="A6878" t="s">
        <v>55</v>
      </c>
      <c r="B6878" t="s">
        <v>6</v>
      </c>
      <c r="C6878" t="s">
        <v>4177</v>
      </c>
      <c r="D6878">
        <v>0</v>
      </c>
      <c r="E6878">
        <f>IF(OR(ISBLANK(F6878),F6878=61),0,1)</f>
        <v>0</v>
      </c>
      <c r="G6878">
        <f>IF(AND(F6878&lt;31,E6878=1),1,0)</f>
        <v>0</v>
      </c>
      <c r="H6878">
        <f>IF(AND(F6878&gt;=31,E6878=1),1,0)</f>
        <v>0</v>
      </c>
      <c r="I6878">
        <f>IF(AND(F6878&lt;15,E6878=1),1,0)</f>
        <v>0</v>
      </c>
      <c r="J6878">
        <f>IF(F6878=61,1,0)</f>
        <v>0</v>
      </c>
      <c r="K6878" t="s">
        <v>0</v>
      </c>
      <c r="L6878">
        <v>77</v>
      </c>
      <c r="M6878">
        <v>215</v>
      </c>
      <c r="N6878">
        <v>13</v>
      </c>
      <c r="O6878">
        <v>1</v>
      </c>
      <c r="P6878">
        <v>2.2000000000000002</v>
      </c>
      <c r="Q6878">
        <v>0.3</v>
      </c>
      <c r="R6878">
        <v>1</v>
      </c>
      <c r="S6878">
        <v>0.308</v>
      </c>
      <c r="T6878">
        <v>0.2</v>
      </c>
      <c r="U6878">
        <v>0.6</v>
      </c>
      <c r="V6878">
        <v>0.25</v>
      </c>
      <c r="W6878">
        <v>0.2</v>
      </c>
      <c r="X6878">
        <v>0.4</v>
      </c>
      <c r="Y6878">
        <v>0.4</v>
      </c>
      <c r="Z6878">
        <v>0.5</v>
      </c>
      <c r="AA6878">
        <v>0.8</v>
      </c>
      <c r="AB6878">
        <v>0.7</v>
      </c>
      <c r="AC6878">
        <v>0.2</v>
      </c>
      <c r="AD6878">
        <v>0.4</v>
      </c>
      <c r="AE6878">
        <v>0.5</v>
      </c>
      <c r="AF6878">
        <v>0.1</v>
      </c>
      <c r="AG6878">
        <v>0.2</v>
      </c>
      <c r="AH6878">
        <v>0</v>
      </c>
      <c r="AI6878">
        <v>0.2</v>
      </c>
      <c r="AJ6878">
        <v>0.5</v>
      </c>
      <c r="AK6878">
        <v>1.3</v>
      </c>
      <c r="AL6878">
        <v>18.2</v>
      </c>
      <c r="AM6878">
        <v>0.47899999999999998</v>
      </c>
      <c r="AN6878">
        <v>0.38500000000000001</v>
      </c>
      <c r="AO6878">
        <v>0.38500000000000001</v>
      </c>
      <c r="AP6878">
        <v>0.76900000000000002</v>
      </c>
      <c r="AQ6878">
        <v>16</v>
      </c>
      <c r="AR6878">
        <v>8.4</v>
      </c>
      <c r="AS6878">
        <v>20.6</v>
      </c>
      <c r="AT6878">
        <v>14.6</v>
      </c>
      <c r="AU6878">
        <v>6.8</v>
      </c>
      <c r="AV6878">
        <v>4.4000000000000004</v>
      </c>
      <c r="AW6878">
        <v>0</v>
      </c>
      <c r="AX6878">
        <v>14.5</v>
      </c>
      <c r="AY6878">
        <v>38.299999999999997</v>
      </c>
      <c r="AZ6878">
        <v>0</v>
      </c>
      <c r="BA6878">
        <v>0.1</v>
      </c>
      <c r="BB6878">
        <v>0.1</v>
      </c>
      <c r="BC6878">
        <v>0.159</v>
      </c>
      <c r="BD6878">
        <v>-1.6</v>
      </c>
      <c r="BE6878">
        <v>-0.6</v>
      </c>
      <c r="BF6878">
        <v>-2.2000000000000002</v>
      </c>
    </row>
    <row r="6879" spans="1:58" x14ac:dyDescent="0.55000000000000004">
      <c r="A6879" t="s">
        <v>278</v>
      </c>
      <c r="B6879" t="s">
        <v>9</v>
      </c>
      <c r="C6879" t="s">
        <v>4178</v>
      </c>
      <c r="D6879">
        <v>0</v>
      </c>
      <c r="E6879">
        <f>IF(OR(ISBLANK(F6879),F6879=61),0,1)</f>
        <v>0</v>
      </c>
      <c r="G6879">
        <f>IF(AND(F6879&lt;31,E6879=1),1,0)</f>
        <v>0</v>
      </c>
      <c r="H6879">
        <f>IF(AND(F6879&gt;=31,E6879=1),1,0)</f>
        <v>0</v>
      </c>
      <c r="I6879">
        <f>IF(AND(F6879&lt;15,E6879=1),1,0)</f>
        <v>0</v>
      </c>
      <c r="J6879">
        <f>IF(F6879=61,1,0)</f>
        <v>0</v>
      </c>
      <c r="K6879" t="s">
        <v>0</v>
      </c>
      <c r="L6879">
        <v>78</v>
      </c>
      <c r="M6879">
        <v>254</v>
      </c>
      <c r="N6879">
        <v>31</v>
      </c>
      <c r="O6879">
        <v>11</v>
      </c>
      <c r="P6879">
        <v>17.399999999999999</v>
      </c>
      <c r="Q6879">
        <v>2.7</v>
      </c>
      <c r="R6879">
        <v>5.2</v>
      </c>
      <c r="S6879">
        <v>0.53100000000000003</v>
      </c>
      <c r="T6879">
        <v>2.5</v>
      </c>
      <c r="U6879">
        <v>4.8</v>
      </c>
      <c r="V6879">
        <v>0.52</v>
      </c>
      <c r="W6879">
        <v>0.3</v>
      </c>
      <c r="X6879">
        <v>0.4</v>
      </c>
      <c r="Y6879">
        <v>0.66700000000000004</v>
      </c>
      <c r="Z6879">
        <v>0.8</v>
      </c>
      <c r="AA6879">
        <v>1.1000000000000001</v>
      </c>
      <c r="AB6879">
        <v>0.75800000000000001</v>
      </c>
      <c r="AC6879">
        <v>1.6</v>
      </c>
      <c r="AD6879">
        <v>1.9</v>
      </c>
      <c r="AE6879">
        <v>3.5</v>
      </c>
      <c r="AF6879">
        <v>0.7</v>
      </c>
      <c r="AG6879">
        <v>0.4</v>
      </c>
      <c r="AH6879">
        <v>0.3</v>
      </c>
      <c r="AI6879">
        <v>1</v>
      </c>
      <c r="AJ6879">
        <v>3</v>
      </c>
      <c r="AK6879">
        <v>6.5</v>
      </c>
      <c r="AL6879">
        <v>16.2</v>
      </c>
      <c r="AM6879">
        <v>0.57799999999999996</v>
      </c>
      <c r="AN6879">
        <v>0.55600000000000005</v>
      </c>
      <c r="AO6879">
        <v>7.4999999999999997E-2</v>
      </c>
      <c r="AP6879">
        <v>0.20599999999999999</v>
      </c>
      <c r="AQ6879">
        <v>194</v>
      </c>
      <c r="AR6879">
        <v>10.8</v>
      </c>
      <c r="AS6879">
        <v>14.8</v>
      </c>
      <c r="AT6879">
        <v>12.6</v>
      </c>
      <c r="AU6879">
        <v>8</v>
      </c>
      <c r="AV6879">
        <v>1.3</v>
      </c>
      <c r="AW6879">
        <v>2</v>
      </c>
      <c r="AX6879">
        <v>14.6</v>
      </c>
      <c r="AY6879">
        <v>19.100000000000001</v>
      </c>
      <c r="AZ6879">
        <v>1.1000000000000001</v>
      </c>
      <c r="BA6879">
        <v>0.2</v>
      </c>
      <c r="BB6879">
        <v>1.2</v>
      </c>
      <c r="BC6879">
        <v>9.1999999999999998E-2</v>
      </c>
      <c r="BD6879">
        <v>0.5</v>
      </c>
      <c r="BE6879">
        <v>-2</v>
      </c>
      <c r="BF6879">
        <v>-1.6</v>
      </c>
    </row>
    <row r="6880" spans="1:58" x14ac:dyDescent="0.55000000000000004">
      <c r="A6880" t="s">
        <v>381</v>
      </c>
      <c r="B6880" t="s">
        <v>3</v>
      </c>
      <c r="C6880" t="s">
        <v>4179</v>
      </c>
      <c r="D6880">
        <v>0</v>
      </c>
      <c r="E6880">
        <f>IF(OR(ISBLANK(F6880),F6880=61),0,1)</f>
        <v>0</v>
      </c>
      <c r="G6880">
        <f>IF(AND(F6880&lt;31,E6880=1),1,0)</f>
        <v>0</v>
      </c>
      <c r="H6880">
        <f>IF(AND(F6880&gt;=31,E6880=1),1,0)</f>
        <v>0</v>
      </c>
      <c r="I6880">
        <f>IF(AND(F6880&lt;15,E6880=1),1,0)</f>
        <v>0</v>
      </c>
      <c r="J6880">
        <f>IF(F6880=61,1,0)</f>
        <v>0</v>
      </c>
      <c r="K6880" t="s">
        <v>0</v>
      </c>
      <c r="L6880">
        <v>79</v>
      </c>
      <c r="M6880">
        <v>205</v>
      </c>
      <c r="N6880">
        <v>32</v>
      </c>
      <c r="O6880">
        <v>28</v>
      </c>
      <c r="P6880">
        <v>18.5</v>
      </c>
      <c r="Q6880">
        <v>2.6</v>
      </c>
      <c r="R6880">
        <v>5.8</v>
      </c>
      <c r="S6880">
        <v>0.45100000000000001</v>
      </c>
      <c r="T6880">
        <v>2.2999999999999998</v>
      </c>
      <c r="U6880">
        <v>4.9000000000000004</v>
      </c>
      <c r="V6880">
        <v>0.47399999999999998</v>
      </c>
      <c r="W6880">
        <v>0.3</v>
      </c>
      <c r="X6880">
        <v>0.9</v>
      </c>
      <c r="Y6880">
        <v>0.32100000000000001</v>
      </c>
      <c r="Z6880">
        <v>1.8</v>
      </c>
      <c r="AA6880">
        <v>2.2999999999999998</v>
      </c>
      <c r="AB6880">
        <v>0.76700000000000002</v>
      </c>
      <c r="AC6880">
        <v>1.5</v>
      </c>
      <c r="AD6880">
        <v>2.7</v>
      </c>
      <c r="AE6880">
        <v>4.2</v>
      </c>
      <c r="AF6880">
        <v>0.4</v>
      </c>
      <c r="AG6880">
        <v>0.8</v>
      </c>
      <c r="AH6880">
        <v>1.8</v>
      </c>
      <c r="AI6880">
        <v>1.2</v>
      </c>
      <c r="AJ6880">
        <v>3.2</v>
      </c>
      <c r="AK6880">
        <v>7.2</v>
      </c>
      <c r="AL6880">
        <v>16.3</v>
      </c>
      <c r="AM6880">
        <v>0.52800000000000002</v>
      </c>
      <c r="AN6880">
        <v>0.47599999999999998</v>
      </c>
      <c r="AO6880">
        <v>0.152</v>
      </c>
      <c r="AP6880">
        <v>0.39700000000000002</v>
      </c>
      <c r="AQ6880">
        <v>224</v>
      </c>
      <c r="AR6880">
        <v>7.4</v>
      </c>
      <c r="AS6880">
        <v>15.9</v>
      </c>
      <c r="AT6880">
        <v>11.2</v>
      </c>
      <c r="AU6880">
        <v>3.4</v>
      </c>
      <c r="AV6880">
        <v>2</v>
      </c>
      <c r="AW6880">
        <v>8.9</v>
      </c>
      <c r="AX6880">
        <v>15.4</v>
      </c>
      <c r="AY6880">
        <v>18.2</v>
      </c>
      <c r="AZ6880">
        <v>0.7</v>
      </c>
      <c r="BA6880">
        <v>0.4</v>
      </c>
      <c r="BB6880">
        <v>1.1000000000000001</v>
      </c>
      <c r="BC6880">
        <v>7.2000000000000008E-2</v>
      </c>
      <c r="BD6880">
        <v>-4.2</v>
      </c>
      <c r="BE6880">
        <v>1.6</v>
      </c>
      <c r="BF6880">
        <v>-2.6</v>
      </c>
    </row>
    <row r="6881" spans="1:58" x14ac:dyDescent="0.55000000000000004">
      <c r="A6881" t="s">
        <v>381</v>
      </c>
      <c r="B6881" t="s">
        <v>6</v>
      </c>
      <c r="C6881" t="s">
        <v>4179</v>
      </c>
      <c r="D6881">
        <v>0</v>
      </c>
      <c r="E6881">
        <f>IF(OR(ISBLANK(F6881),F6881=61),0,1)</f>
        <v>0</v>
      </c>
      <c r="G6881">
        <f>IF(AND(F6881&lt;31,E6881=1),1,0)</f>
        <v>0</v>
      </c>
      <c r="H6881">
        <f>IF(AND(F6881&gt;=31,E6881=1),1,0)</f>
        <v>0</v>
      </c>
      <c r="I6881">
        <f>IF(AND(F6881&lt;15,E6881=1),1,0)</f>
        <v>0</v>
      </c>
      <c r="J6881">
        <f>IF(F6881=61,1,0)</f>
        <v>0</v>
      </c>
      <c r="K6881" t="s">
        <v>0</v>
      </c>
      <c r="L6881">
        <v>79</v>
      </c>
      <c r="M6881">
        <v>205</v>
      </c>
      <c r="N6881">
        <v>33</v>
      </c>
      <c r="O6881">
        <v>32</v>
      </c>
      <c r="P6881">
        <v>24</v>
      </c>
      <c r="Q6881">
        <v>4.8</v>
      </c>
      <c r="R6881">
        <v>10.1</v>
      </c>
      <c r="S6881">
        <v>0.47</v>
      </c>
      <c r="T6881">
        <v>3.9</v>
      </c>
      <c r="U6881">
        <v>8.1999999999999993</v>
      </c>
      <c r="V6881">
        <v>0.48</v>
      </c>
      <c r="W6881">
        <v>0.8</v>
      </c>
      <c r="X6881">
        <v>2</v>
      </c>
      <c r="Y6881">
        <v>0.43099999999999999</v>
      </c>
      <c r="Z6881">
        <v>4.7</v>
      </c>
      <c r="AA6881">
        <v>5.6</v>
      </c>
      <c r="AB6881">
        <v>0.83200000000000007</v>
      </c>
      <c r="AC6881">
        <v>2.8</v>
      </c>
      <c r="AD6881">
        <v>3.8</v>
      </c>
      <c r="AE6881">
        <v>6.7</v>
      </c>
      <c r="AF6881">
        <v>0.8</v>
      </c>
      <c r="AG6881">
        <v>1</v>
      </c>
      <c r="AH6881">
        <v>1.2</v>
      </c>
      <c r="AI6881">
        <v>2.2000000000000002</v>
      </c>
      <c r="AJ6881">
        <v>3.4</v>
      </c>
      <c r="AK6881">
        <v>15</v>
      </c>
      <c r="AL6881">
        <v>23.1</v>
      </c>
      <c r="AM6881">
        <v>0.58799999999999997</v>
      </c>
      <c r="AN6881">
        <v>0.51200000000000001</v>
      </c>
      <c r="AO6881">
        <v>0.19500000000000001</v>
      </c>
      <c r="AP6881">
        <v>0.55399999999999994</v>
      </c>
      <c r="AQ6881">
        <v>468</v>
      </c>
      <c r="AR6881">
        <v>10.5</v>
      </c>
      <c r="AS6881">
        <v>18</v>
      </c>
      <c r="AT6881">
        <v>13.8</v>
      </c>
      <c r="AU6881">
        <v>6.1</v>
      </c>
      <c r="AV6881">
        <v>2</v>
      </c>
      <c r="AW6881">
        <v>4.5</v>
      </c>
      <c r="AX6881">
        <v>14.8</v>
      </c>
      <c r="AY6881">
        <v>26</v>
      </c>
      <c r="AZ6881">
        <v>2.2000000000000002</v>
      </c>
      <c r="BA6881">
        <v>0.4</v>
      </c>
      <c r="BB6881">
        <v>2.6</v>
      </c>
      <c r="BC6881">
        <v>0.13200000000000001</v>
      </c>
      <c r="BD6881">
        <v>-0.3</v>
      </c>
      <c r="BE6881">
        <v>-1.6</v>
      </c>
      <c r="BF6881">
        <v>-1.9</v>
      </c>
    </row>
    <row r="6882" spans="1:58" x14ac:dyDescent="0.55000000000000004">
      <c r="A6882" t="s">
        <v>381</v>
      </c>
      <c r="B6882" t="s">
        <v>9</v>
      </c>
      <c r="C6882" t="s">
        <v>4179</v>
      </c>
      <c r="D6882">
        <v>0</v>
      </c>
      <c r="E6882">
        <f>IF(OR(ISBLANK(F6882),F6882=61),0,1)</f>
        <v>0</v>
      </c>
      <c r="G6882">
        <f>IF(AND(F6882&lt;31,E6882=1),1,0)</f>
        <v>0</v>
      </c>
      <c r="H6882">
        <f>IF(AND(F6882&gt;=31,E6882=1),1,0)</f>
        <v>0</v>
      </c>
      <c r="I6882">
        <f>IF(AND(F6882&lt;15,E6882=1),1,0)</f>
        <v>0</v>
      </c>
      <c r="J6882">
        <f>IF(F6882=61,1,0)</f>
        <v>0</v>
      </c>
      <c r="K6882" t="s">
        <v>0</v>
      </c>
      <c r="L6882">
        <v>79</v>
      </c>
      <c r="M6882">
        <v>205</v>
      </c>
      <c r="N6882">
        <v>31</v>
      </c>
      <c r="O6882">
        <v>31</v>
      </c>
      <c r="P6882">
        <v>25.2</v>
      </c>
      <c r="Q6882">
        <v>5.5</v>
      </c>
      <c r="R6882">
        <v>10.8</v>
      </c>
      <c r="S6882">
        <v>0.51300000000000001</v>
      </c>
      <c r="T6882">
        <v>4.0999999999999996</v>
      </c>
      <c r="U6882">
        <v>7.3</v>
      </c>
      <c r="V6882">
        <v>0.56399999999999995</v>
      </c>
      <c r="W6882">
        <v>1.4</v>
      </c>
      <c r="X6882">
        <v>3.5</v>
      </c>
      <c r="Y6882">
        <v>0.40699999999999997</v>
      </c>
      <c r="Z6882">
        <v>2.9</v>
      </c>
      <c r="AA6882">
        <v>4.0999999999999996</v>
      </c>
      <c r="AB6882">
        <v>0.71099999999999997</v>
      </c>
      <c r="AC6882">
        <v>1.2</v>
      </c>
      <c r="AD6882">
        <v>3.8</v>
      </c>
      <c r="AE6882">
        <v>5</v>
      </c>
      <c r="AF6882">
        <v>1</v>
      </c>
      <c r="AG6882">
        <v>0.7</v>
      </c>
      <c r="AH6882">
        <v>1.4</v>
      </c>
      <c r="AI6882">
        <v>2.5</v>
      </c>
      <c r="AJ6882">
        <v>2.2000000000000002</v>
      </c>
      <c r="AK6882">
        <v>15.5</v>
      </c>
      <c r="AL6882">
        <v>20.2</v>
      </c>
      <c r="AM6882">
        <v>0.60499999999999998</v>
      </c>
      <c r="AN6882">
        <v>0.57899999999999996</v>
      </c>
      <c r="AO6882">
        <v>0.32200000000000001</v>
      </c>
      <c r="AP6882">
        <v>0.38200000000000001</v>
      </c>
      <c r="AQ6882">
        <v>406</v>
      </c>
      <c r="AR6882">
        <v>4.5</v>
      </c>
      <c r="AS6882">
        <v>16.2</v>
      </c>
      <c r="AT6882">
        <v>10</v>
      </c>
      <c r="AU6882">
        <v>8.1999999999999993</v>
      </c>
      <c r="AV6882">
        <v>1.4</v>
      </c>
      <c r="AW6882">
        <v>5.7</v>
      </c>
      <c r="AX6882">
        <v>16.600000000000001</v>
      </c>
      <c r="AY6882">
        <v>26.6</v>
      </c>
      <c r="AZ6882">
        <v>1.3</v>
      </c>
      <c r="BA6882">
        <v>0.6</v>
      </c>
      <c r="BB6882">
        <v>1.8</v>
      </c>
      <c r="BC6882">
        <v>9.5000000000000001E-2</v>
      </c>
      <c r="BD6882">
        <v>-0.9</v>
      </c>
      <c r="BE6882">
        <v>-1.6</v>
      </c>
      <c r="BF6882">
        <v>-2.6</v>
      </c>
    </row>
    <row r="6883" spans="1:58" x14ac:dyDescent="0.55000000000000004">
      <c r="A6883" t="s">
        <v>586</v>
      </c>
      <c r="B6883" t="s">
        <v>18</v>
      </c>
      <c r="C6883" t="s">
        <v>4180</v>
      </c>
      <c r="D6883">
        <v>0</v>
      </c>
      <c r="E6883">
        <f>IF(OR(ISBLANK(F6883),F6883=61),0,1)</f>
        <v>0</v>
      </c>
      <c r="G6883">
        <f>IF(AND(F6883&lt;31,E6883=1),1,0)</f>
        <v>0</v>
      </c>
      <c r="H6883">
        <f>IF(AND(F6883&gt;=31,E6883=1),1,0)</f>
        <v>0</v>
      </c>
      <c r="I6883">
        <f>IF(AND(F6883&lt;15,E6883=1),1,0)</f>
        <v>0</v>
      </c>
      <c r="J6883">
        <f>IF(F6883=61,1,0)</f>
        <v>0</v>
      </c>
      <c r="K6883" t="s">
        <v>0</v>
      </c>
      <c r="L6883">
        <v>81</v>
      </c>
      <c r="M6883">
        <v>220</v>
      </c>
      <c r="N6883">
        <v>28</v>
      </c>
      <c r="O6883">
        <v>0</v>
      </c>
      <c r="P6883">
        <v>8.3000000000000007</v>
      </c>
      <c r="Q6883">
        <v>1.1000000000000001</v>
      </c>
      <c r="R6883">
        <v>3.1</v>
      </c>
      <c r="S6883">
        <v>0.36799999999999999</v>
      </c>
      <c r="T6883">
        <v>0.5</v>
      </c>
      <c r="U6883">
        <v>1.3</v>
      </c>
      <c r="V6883">
        <v>0.4</v>
      </c>
      <c r="W6883">
        <v>0.6</v>
      </c>
      <c r="X6883">
        <v>1.9</v>
      </c>
      <c r="Y6883">
        <v>0.34599999999999997</v>
      </c>
      <c r="Z6883">
        <v>0.7</v>
      </c>
      <c r="AA6883">
        <v>1</v>
      </c>
      <c r="AB6883">
        <v>0.65500000000000003</v>
      </c>
      <c r="AC6883">
        <v>0.7</v>
      </c>
      <c r="AD6883">
        <v>0.8</v>
      </c>
      <c r="AE6883">
        <v>1.5</v>
      </c>
      <c r="AF6883">
        <v>0.1</v>
      </c>
      <c r="AG6883">
        <v>0.2</v>
      </c>
      <c r="AH6883">
        <v>0.3</v>
      </c>
      <c r="AI6883">
        <v>0.5</v>
      </c>
      <c r="AJ6883">
        <v>2.1</v>
      </c>
      <c r="AK6883">
        <v>3.6</v>
      </c>
      <c r="AL6883">
        <v>12.4</v>
      </c>
      <c r="AM6883">
        <v>0.501</v>
      </c>
      <c r="AN6883">
        <v>0.47099999999999997</v>
      </c>
      <c r="AO6883">
        <v>0.59799999999999998</v>
      </c>
      <c r="AP6883">
        <v>0.33300000000000002</v>
      </c>
      <c r="AQ6883">
        <v>92</v>
      </c>
      <c r="AR6883">
        <v>9.8000000000000007</v>
      </c>
      <c r="AS6883">
        <v>12.3</v>
      </c>
      <c r="AT6883">
        <v>11.1</v>
      </c>
      <c r="AU6883">
        <v>4</v>
      </c>
      <c r="AV6883">
        <v>1.5</v>
      </c>
      <c r="AW6883">
        <v>3.3</v>
      </c>
      <c r="AX6883">
        <v>13</v>
      </c>
      <c r="AY6883">
        <v>25.5</v>
      </c>
      <c r="AZ6883">
        <v>0.2</v>
      </c>
      <c r="BA6883">
        <v>0.4</v>
      </c>
      <c r="BB6883">
        <v>0.6</v>
      </c>
      <c r="BC6883">
        <v>0.105</v>
      </c>
      <c r="BD6883">
        <v>-1.3</v>
      </c>
      <c r="BE6883">
        <v>-2.4</v>
      </c>
      <c r="BF6883">
        <v>-3.6</v>
      </c>
    </row>
    <row r="6884" spans="1:58" x14ac:dyDescent="0.55000000000000004">
      <c r="A6884" t="s">
        <v>586</v>
      </c>
      <c r="B6884" t="s">
        <v>3</v>
      </c>
      <c r="C6884" t="s">
        <v>4180</v>
      </c>
      <c r="D6884">
        <v>0</v>
      </c>
      <c r="E6884">
        <f>IF(OR(ISBLANK(F6884),F6884=61),0,1)</f>
        <v>0</v>
      </c>
      <c r="G6884">
        <f>IF(AND(F6884&lt;31,E6884=1),1,0)</f>
        <v>0</v>
      </c>
      <c r="H6884">
        <f>IF(AND(F6884&gt;=31,E6884=1),1,0)</f>
        <v>0</v>
      </c>
      <c r="I6884">
        <f>IF(AND(F6884&lt;15,E6884=1),1,0)</f>
        <v>0</v>
      </c>
      <c r="J6884">
        <f>IF(F6884=61,1,0)</f>
        <v>0</v>
      </c>
      <c r="K6884" t="s">
        <v>0</v>
      </c>
      <c r="L6884">
        <v>81</v>
      </c>
      <c r="M6884">
        <v>220</v>
      </c>
      <c r="N6884">
        <v>31</v>
      </c>
      <c r="O6884">
        <v>30</v>
      </c>
      <c r="P6884">
        <v>23.5</v>
      </c>
      <c r="Q6884">
        <v>3.8</v>
      </c>
      <c r="R6884">
        <v>7.8</v>
      </c>
      <c r="S6884">
        <v>0.49199999999999999</v>
      </c>
      <c r="T6884">
        <v>2.9</v>
      </c>
      <c r="U6884">
        <v>5.0999999999999996</v>
      </c>
      <c r="V6884">
        <v>0.57999999999999996</v>
      </c>
      <c r="W6884">
        <v>0.9</v>
      </c>
      <c r="X6884">
        <v>2.7</v>
      </c>
      <c r="Y6884">
        <v>0.32900000000000001</v>
      </c>
      <c r="Z6884">
        <v>2.4</v>
      </c>
      <c r="AA6884">
        <v>3.3</v>
      </c>
      <c r="AB6884">
        <v>0.74299999999999999</v>
      </c>
      <c r="AC6884">
        <v>1.9</v>
      </c>
      <c r="AD6884">
        <v>4.0999999999999996</v>
      </c>
      <c r="AE6884">
        <v>6</v>
      </c>
      <c r="AF6884">
        <v>0.6</v>
      </c>
      <c r="AG6884">
        <v>0.7</v>
      </c>
      <c r="AH6884">
        <v>0.4</v>
      </c>
      <c r="AI6884">
        <v>2</v>
      </c>
      <c r="AJ6884">
        <v>3.7</v>
      </c>
      <c r="AK6884">
        <v>11</v>
      </c>
      <c r="AL6884">
        <v>17.899999999999999</v>
      </c>
      <c r="AM6884">
        <v>0.58799999999999997</v>
      </c>
      <c r="AN6884">
        <v>0.55000000000000004</v>
      </c>
      <c r="AO6884">
        <v>0.35099999999999998</v>
      </c>
      <c r="AP6884">
        <v>0.41699999999999998</v>
      </c>
      <c r="AQ6884">
        <v>315</v>
      </c>
      <c r="AR6884">
        <v>10</v>
      </c>
      <c r="AS6884">
        <v>21.7</v>
      </c>
      <c r="AT6884">
        <v>15.8</v>
      </c>
      <c r="AU6884">
        <v>6.2</v>
      </c>
      <c r="AV6884">
        <v>1.8</v>
      </c>
      <c r="AW6884">
        <v>1.7</v>
      </c>
      <c r="AX6884">
        <v>17.600000000000001</v>
      </c>
      <c r="AY6884">
        <v>25.3</v>
      </c>
      <c r="AZ6884">
        <v>1.1000000000000001</v>
      </c>
      <c r="BA6884">
        <v>1</v>
      </c>
      <c r="BB6884">
        <v>2.1</v>
      </c>
      <c r="BC6884">
        <v>0.113</v>
      </c>
      <c r="BD6884">
        <v>-0.5</v>
      </c>
      <c r="BE6884">
        <v>-1.3</v>
      </c>
      <c r="BF6884">
        <v>-1.7</v>
      </c>
    </row>
    <row r="6885" spans="1:58" x14ac:dyDescent="0.55000000000000004">
      <c r="A6885" t="s">
        <v>586</v>
      </c>
      <c r="B6885" t="s">
        <v>6</v>
      </c>
      <c r="C6885" t="s">
        <v>4180</v>
      </c>
      <c r="D6885">
        <v>0</v>
      </c>
      <c r="E6885">
        <f>IF(OR(ISBLANK(F6885),F6885=61),0,1)</f>
        <v>0</v>
      </c>
      <c r="G6885">
        <f>IF(AND(F6885&lt;31,E6885=1),1,0)</f>
        <v>0</v>
      </c>
      <c r="H6885">
        <f>IF(AND(F6885&gt;=31,E6885=1),1,0)</f>
        <v>0</v>
      </c>
      <c r="I6885">
        <f>IF(AND(F6885&lt;15,E6885=1),1,0)</f>
        <v>0</v>
      </c>
      <c r="J6885">
        <f>IF(F6885=61,1,0)</f>
        <v>0</v>
      </c>
      <c r="K6885" t="s">
        <v>0</v>
      </c>
      <c r="L6885">
        <v>81</v>
      </c>
      <c r="M6885">
        <v>220</v>
      </c>
      <c r="N6885">
        <v>32</v>
      </c>
      <c r="O6885">
        <v>31</v>
      </c>
      <c r="P6885">
        <v>27.8</v>
      </c>
      <c r="Q6885">
        <v>4.7</v>
      </c>
      <c r="R6885">
        <v>9.8000000000000007</v>
      </c>
      <c r="S6885">
        <v>0.48199999999999998</v>
      </c>
      <c r="T6885">
        <v>3.5</v>
      </c>
      <c r="U6885">
        <v>6.3</v>
      </c>
      <c r="V6885">
        <v>0.54700000000000004</v>
      </c>
      <c r="W6885">
        <v>1.3</v>
      </c>
      <c r="X6885">
        <v>3.4</v>
      </c>
      <c r="Y6885">
        <v>0.36399999999999999</v>
      </c>
      <c r="Z6885">
        <v>3.8</v>
      </c>
      <c r="AA6885">
        <v>4.8</v>
      </c>
      <c r="AB6885">
        <v>0.78099999999999992</v>
      </c>
      <c r="AC6885">
        <v>1.9</v>
      </c>
      <c r="AD6885">
        <v>5</v>
      </c>
      <c r="AE6885">
        <v>7</v>
      </c>
      <c r="AF6885">
        <v>0.6</v>
      </c>
      <c r="AG6885">
        <v>0.8</v>
      </c>
      <c r="AH6885">
        <v>0.4</v>
      </c>
      <c r="AI6885">
        <v>2.1</v>
      </c>
      <c r="AJ6885">
        <v>3</v>
      </c>
      <c r="AK6885">
        <v>14.5</v>
      </c>
      <c r="AL6885">
        <v>21.1</v>
      </c>
      <c r="AM6885">
        <v>0.59899999999999998</v>
      </c>
      <c r="AN6885">
        <v>0.54600000000000004</v>
      </c>
      <c r="AO6885">
        <v>0.35099999999999998</v>
      </c>
      <c r="AP6885">
        <v>0.495</v>
      </c>
      <c r="AQ6885">
        <v>421</v>
      </c>
      <c r="AR6885">
        <v>7.9</v>
      </c>
      <c r="AS6885">
        <v>21.6</v>
      </c>
      <c r="AT6885">
        <v>14.6</v>
      </c>
      <c r="AU6885">
        <v>5.5</v>
      </c>
      <c r="AV6885">
        <v>1.5</v>
      </c>
      <c r="AW6885">
        <v>1.7</v>
      </c>
      <c r="AX6885">
        <v>14.6</v>
      </c>
      <c r="AY6885">
        <v>24.7</v>
      </c>
      <c r="AZ6885">
        <v>2.2000000000000002</v>
      </c>
      <c r="BA6885">
        <v>1</v>
      </c>
      <c r="BB6885">
        <v>3.2</v>
      </c>
      <c r="BC6885">
        <v>0.14399999999999999</v>
      </c>
      <c r="BD6885">
        <v>1.3</v>
      </c>
      <c r="BE6885">
        <v>-1.8</v>
      </c>
      <c r="BF6885">
        <v>-0.4</v>
      </c>
    </row>
    <row r="6886" spans="1:58" x14ac:dyDescent="0.55000000000000004">
      <c r="A6886" t="s">
        <v>586</v>
      </c>
      <c r="B6886" t="s">
        <v>9</v>
      </c>
      <c r="C6886" t="s">
        <v>4180</v>
      </c>
      <c r="D6886">
        <v>0</v>
      </c>
      <c r="E6886">
        <f>IF(OR(ISBLANK(F6886),F6886=61),0,1)</f>
        <v>0</v>
      </c>
      <c r="G6886">
        <f>IF(AND(F6886&lt;31,E6886=1),1,0)</f>
        <v>0</v>
      </c>
      <c r="H6886">
        <f>IF(AND(F6886&gt;=31,E6886=1),1,0)</f>
        <v>0</v>
      </c>
      <c r="I6886">
        <f>IF(AND(F6886&lt;15,E6886=1),1,0)</f>
        <v>0</v>
      </c>
      <c r="J6886">
        <f>IF(F6886=61,1,0)</f>
        <v>0</v>
      </c>
      <c r="K6886" t="s">
        <v>0</v>
      </c>
      <c r="L6886">
        <v>81</v>
      </c>
      <c r="M6886">
        <v>220</v>
      </c>
      <c r="N6886">
        <v>31</v>
      </c>
      <c r="O6886">
        <v>25</v>
      </c>
      <c r="P6886">
        <v>28.4</v>
      </c>
      <c r="Q6886">
        <v>4.2</v>
      </c>
      <c r="R6886">
        <v>8.8000000000000007</v>
      </c>
      <c r="S6886">
        <v>0.47099999999999997</v>
      </c>
      <c r="T6886">
        <v>3</v>
      </c>
      <c r="U6886">
        <v>5.7</v>
      </c>
      <c r="V6886">
        <v>0.53100000000000003</v>
      </c>
      <c r="W6886">
        <v>1.1000000000000001</v>
      </c>
      <c r="X6886">
        <v>3.1</v>
      </c>
      <c r="Y6886">
        <v>0.36099999999999999</v>
      </c>
      <c r="Z6886">
        <v>2.5</v>
      </c>
      <c r="AA6886">
        <v>3.9</v>
      </c>
      <c r="AB6886">
        <v>0.63600000000000001</v>
      </c>
      <c r="AC6886">
        <v>2</v>
      </c>
      <c r="AD6886">
        <v>4.5</v>
      </c>
      <c r="AE6886">
        <v>6.6</v>
      </c>
      <c r="AF6886">
        <v>1.1000000000000001</v>
      </c>
      <c r="AG6886">
        <v>0.6</v>
      </c>
      <c r="AH6886">
        <v>0.4</v>
      </c>
      <c r="AI6886">
        <v>2.2000000000000002</v>
      </c>
      <c r="AJ6886">
        <v>2.5</v>
      </c>
      <c r="AK6886">
        <v>11.9</v>
      </c>
      <c r="AL6886">
        <v>16.3</v>
      </c>
      <c r="AM6886">
        <v>0.55799999999999994</v>
      </c>
      <c r="AN6886">
        <v>0.53500000000000003</v>
      </c>
      <c r="AO6886">
        <v>0.35399999999999998</v>
      </c>
      <c r="AP6886">
        <v>0.442</v>
      </c>
      <c r="AQ6886">
        <v>347</v>
      </c>
      <c r="AR6886">
        <v>8.8000000000000007</v>
      </c>
      <c r="AS6886">
        <v>19.3</v>
      </c>
      <c r="AT6886">
        <v>14.1</v>
      </c>
      <c r="AU6886">
        <v>8.8000000000000007</v>
      </c>
      <c r="AV6886">
        <v>1.3</v>
      </c>
      <c r="AW6886">
        <v>1.6</v>
      </c>
      <c r="AX6886">
        <v>17.2</v>
      </c>
      <c r="AY6886">
        <v>23.5</v>
      </c>
      <c r="AZ6886">
        <v>1.2</v>
      </c>
      <c r="BA6886">
        <v>1.3</v>
      </c>
      <c r="BB6886">
        <v>2.5</v>
      </c>
      <c r="BC6886">
        <v>0.112</v>
      </c>
      <c r="BD6886">
        <v>-0.8</v>
      </c>
      <c r="BE6886">
        <v>-0.4</v>
      </c>
      <c r="BF6886">
        <v>-1.2</v>
      </c>
    </row>
    <row r="6887" spans="1:58" x14ac:dyDescent="0.55000000000000004">
      <c r="A6887" t="s">
        <v>472</v>
      </c>
      <c r="B6887" t="s">
        <v>18</v>
      </c>
      <c r="C6887" t="s">
        <v>4181</v>
      </c>
      <c r="D6887">
        <v>0</v>
      </c>
      <c r="E6887">
        <f>IF(OR(ISBLANK(F6887),F6887=61),0,1)</f>
        <v>0</v>
      </c>
      <c r="G6887">
        <f>IF(AND(F6887&lt;31,E6887=1),1,0)</f>
        <v>0</v>
      </c>
      <c r="H6887">
        <f>IF(AND(F6887&gt;=31,E6887=1),1,0)</f>
        <v>0</v>
      </c>
      <c r="I6887">
        <f>IF(AND(F6887&lt;15,E6887=1),1,0)</f>
        <v>0</v>
      </c>
      <c r="J6887">
        <f>IF(F6887=61,1,0)</f>
        <v>0</v>
      </c>
      <c r="K6887" t="s">
        <v>0</v>
      </c>
      <c r="L6887">
        <v>76</v>
      </c>
      <c r="M6887">
        <v>210</v>
      </c>
      <c r="N6887">
        <v>28</v>
      </c>
      <c r="O6887">
        <v>19</v>
      </c>
      <c r="P6887">
        <v>31.5</v>
      </c>
      <c r="Q6887">
        <v>3.3</v>
      </c>
      <c r="R6887">
        <v>9.6</v>
      </c>
      <c r="S6887">
        <v>0.34399999999999997</v>
      </c>
      <c r="T6887">
        <v>1</v>
      </c>
      <c r="U6887">
        <v>3</v>
      </c>
      <c r="V6887">
        <v>0.34899999999999998</v>
      </c>
      <c r="W6887">
        <v>2.2999999999999998</v>
      </c>
      <c r="X6887">
        <v>6.7</v>
      </c>
      <c r="Y6887">
        <v>0.34200000000000003</v>
      </c>
      <c r="Z6887">
        <v>1</v>
      </c>
      <c r="AA6887">
        <v>1.4</v>
      </c>
      <c r="AB6887">
        <v>0.76300000000000001</v>
      </c>
      <c r="AC6887">
        <v>0.5</v>
      </c>
      <c r="AD6887">
        <v>1.9</v>
      </c>
      <c r="AE6887">
        <v>2.2999999999999998</v>
      </c>
      <c r="AF6887">
        <v>1.5</v>
      </c>
      <c r="AG6887">
        <v>0.6</v>
      </c>
      <c r="AH6887">
        <v>0.1</v>
      </c>
      <c r="AI6887">
        <v>1.4</v>
      </c>
      <c r="AJ6887">
        <v>2.2999999999999998</v>
      </c>
      <c r="AK6887">
        <v>10</v>
      </c>
      <c r="AL6887">
        <v>9</v>
      </c>
      <c r="AM6887">
        <v>0.48399999999999999</v>
      </c>
      <c r="AN6887">
        <v>0.46300000000000002</v>
      </c>
      <c r="AO6887">
        <v>0.69299999999999995</v>
      </c>
      <c r="AP6887">
        <v>0.14099999999999999</v>
      </c>
      <c r="AQ6887">
        <v>252</v>
      </c>
      <c r="AR6887">
        <v>1.7</v>
      </c>
      <c r="AS6887">
        <v>7.6</v>
      </c>
      <c r="AT6887">
        <v>4.5</v>
      </c>
      <c r="AU6887">
        <v>10.8</v>
      </c>
      <c r="AV6887">
        <v>1.2</v>
      </c>
      <c r="AW6887">
        <v>0.3</v>
      </c>
      <c r="AX6887">
        <v>12.2</v>
      </c>
      <c r="AY6887">
        <v>20.100000000000001</v>
      </c>
      <c r="AZ6887">
        <v>0.2</v>
      </c>
      <c r="BA6887">
        <v>-0.1</v>
      </c>
      <c r="BB6887">
        <v>0.1</v>
      </c>
      <c r="BC6887">
        <v>6.0000000000000001E-3</v>
      </c>
      <c r="BD6887">
        <v>-1.2</v>
      </c>
      <c r="BE6887">
        <v>-4.7</v>
      </c>
      <c r="BF6887">
        <v>-5.9</v>
      </c>
    </row>
    <row r="6888" spans="1:58" x14ac:dyDescent="0.55000000000000004">
      <c r="A6888" t="s">
        <v>586</v>
      </c>
      <c r="B6888" t="s">
        <v>6</v>
      </c>
      <c r="C6888" t="s">
        <v>4182</v>
      </c>
      <c r="D6888">
        <v>0</v>
      </c>
      <c r="E6888">
        <f>IF(OR(ISBLANK(F6888),F6888=61),0,1)</f>
        <v>0</v>
      </c>
      <c r="G6888">
        <f>IF(AND(F6888&lt;31,E6888=1),1,0)</f>
        <v>0</v>
      </c>
      <c r="H6888">
        <f>IF(AND(F6888&gt;=31,E6888=1),1,0)</f>
        <v>0</v>
      </c>
      <c r="I6888">
        <f>IF(AND(F6888&lt;15,E6888=1),1,0)</f>
        <v>0</v>
      </c>
      <c r="J6888">
        <f>IF(F6888=61,1,0)</f>
        <v>0</v>
      </c>
      <c r="K6888" t="s">
        <v>0</v>
      </c>
      <c r="L6888">
        <v>82</v>
      </c>
      <c r="M6888">
        <v>270</v>
      </c>
      <c r="N6888">
        <v>26</v>
      </c>
      <c r="O6888">
        <v>11</v>
      </c>
      <c r="P6888">
        <v>9.8000000000000007</v>
      </c>
      <c r="Q6888">
        <v>1.4</v>
      </c>
      <c r="R6888">
        <v>2.6</v>
      </c>
      <c r="S6888">
        <v>0.52900000000000003</v>
      </c>
      <c r="T6888">
        <v>1.4</v>
      </c>
      <c r="U6888">
        <v>2.6</v>
      </c>
      <c r="V6888">
        <v>0.52900000000000003</v>
      </c>
      <c r="W6888">
        <v>0</v>
      </c>
      <c r="X6888">
        <v>0</v>
      </c>
      <c r="Y6888">
        <v>0</v>
      </c>
      <c r="Z6888">
        <v>0.3</v>
      </c>
      <c r="AA6888">
        <v>0.6</v>
      </c>
      <c r="AB6888">
        <v>0.43799999999999989</v>
      </c>
      <c r="AC6888">
        <v>1.2</v>
      </c>
      <c r="AD6888">
        <v>1.2</v>
      </c>
      <c r="AE6888">
        <v>2.4</v>
      </c>
      <c r="AF6888">
        <v>0.1</v>
      </c>
      <c r="AG6888">
        <v>0.1</v>
      </c>
      <c r="AH6888">
        <v>0.3</v>
      </c>
      <c r="AI6888">
        <v>0.5</v>
      </c>
      <c r="AJ6888">
        <v>2</v>
      </c>
      <c r="AK6888">
        <v>3</v>
      </c>
      <c r="AL6888">
        <v>12.5</v>
      </c>
      <c r="AM6888">
        <v>0.52200000000000002</v>
      </c>
      <c r="AN6888">
        <v>0.52900000000000003</v>
      </c>
      <c r="AO6888">
        <v>0</v>
      </c>
      <c r="AP6888">
        <v>0.23499999999999999</v>
      </c>
      <c r="AQ6888">
        <v>80</v>
      </c>
      <c r="AR6888">
        <v>13.7</v>
      </c>
      <c r="AS6888">
        <v>14.9</v>
      </c>
      <c r="AT6888">
        <v>14.3</v>
      </c>
      <c r="AU6888">
        <v>2.7</v>
      </c>
      <c r="AV6888">
        <v>0.4</v>
      </c>
      <c r="AW6888">
        <v>3.4</v>
      </c>
      <c r="AX6888">
        <v>14.7</v>
      </c>
      <c r="AY6888">
        <v>16.8</v>
      </c>
      <c r="AZ6888">
        <v>0.3</v>
      </c>
      <c r="BA6888">
        <v>0.2</v>
      </c>
      <c r="BB6888">
        <v>0.5</v>
      </c>
      <c r="BC6888">
        <v>7.2000000000000008E-2</v>
      </c>
      <c r="BD6888">
        <v>-3.4</v>
      </c>
      <c r="BE6888">
        <v>-1.7</v>
      </c>
      <c r="BF6888">
        <v>-5.2</v>
      </c>
    </row>
    <row r="6889" spans="1:58" x14ac:dyDescent="0.55000000000000004">
      <c r="A6889" t="s">
        <v>650</v>
      </c>
      <c r="B6889" t="s">
        <v>18</v>
      </c>
      <c r="C6889" t="s">
        <v>4183</v>
      </c>
      <c r="D6889">
        <v>0</v>
      </c>
      <c r="E6889">
        <f>IF(OR(ISBLANK(F6889),F6889=61),0,1)</f>
        <v>0</v>
      </c>
      <c r="G6889">
        <f>IF(AND(F6889&lt;31,E6889=1),1,0)</f>
        <v>0</v>
      </c>
      <c r="H6889">
        <f>IF(AND(F6889&gt;=31,E6889=1),1,0)</f>
        <v>0</v>
      </c>
      <c r="I6889">
        <f>IF(AND(F6889&lt;15,E6889=1),1,0)</f>
        <v>0</v>
      </c>
      <c r="J6889">
        <f>IF(F6889=61,1,0)</f>
        <v>0</v>
      </c>
      <c r="K6889" t="s">
        <v>0</v>
      </c>
      <c r="L6889">
        <v>81</v>
      </c>
      <c r="M6889">
        <v>245</v>
      </c>
      <c r="N6889">
        <v>29</v>
      </c>
      <c r="O6889">
        <v>16</v>
      </c>
      <c r="P6889">
        <v>12.1</v>
      </c>
      <c r="Q6889">
        <v>1.5</v>
      </c>
      <c r="R6889">
        <v>3.8</v>
      </c>
      <c r="S6889">
        <v>0.39400000000000002</v>
      </c>
      <c r="T6889">
        <v>1.5</v>
      </c>
      <c r="U6889">
        <v>3.8</v>
      </c>
      <c r="V6889">
        <v>0.39400000000000002</v>
      </c>
      <c r="W6889">
        <v>0</v>
      </c>
      <c r="X6889">
        <v>0</v>
      </c>
      <c r="Y6889">
        <v>0</v>
      </c>
      <c r="Z6889">
        <v>1</v>
      </c>
      <c r="AA6889">
        <v>1.7</v>
      </c>
      <c r="AB6889">
        <v>0.60399999999999998</v>
      </c>
      <c r="AC6889">
        <v>1.2</v>
      </c>
      <c r="AD6889">
        <v>1.9</v>
      </c>
      <c r="AE6889">
        <v>3.1</v>
      </c>
      <c r="AF6889">
        <v>0.2</v>
      </c>
      <c r="AG6889">
        <v>0.2</v>
      </c>
      <c r="AH6889">
        <v>0.7</v>
      </c>
      <c r="AI6889">
        <v>1</v>
      </c>
      <c r="AJ6889">
        <v>1.8</v>
      </c>
      <c r="AK6889">
        <v>4</v>
      </c>
      <c r="AL6889">
        <v>12.7</v>
      </c>
      <c r="AM6889">
        <v>0.436</v>
      </c>
      <c r="AN6889">
        <v>0.39400000000000002</v>
      </c>
      <c r="AO6889">
        <v>0</v>
      </c>
      <c r="AP6889">
        <v>0.44</v>
      </c>
      <c r="AQ6889">
        <v>117</v>
      </c>
      <c r="AR6889">
        <v>12.6</v>
      </c>
      <c r="AS6889">
        <v>19.7</v>
      </c>
      <c r="AT6889">
        <v>16.2</v>
      </c>
      <c r="AU6889">
        <v>4.7</v>
      </c>
      <c r="AV6889">
        <v>1.1000000000000001</v>
      </c>
      <c r="AW6889">
        <v>6.4</v>
      </c>
      <c r="AX6889">
        <v>18</v>
      </c>
      <c r="AY6889">
        <v>25.6</v>
      </c>
      <c r="AZ6889">
        <v>-0.1</v>
      </c>
      <c r="BA6889">
        <v>0.8</v>
      </c>
      <c r="BB6889">
        <v>0.7</v>
      </c>
      <c r="BC6889">
        <v>7.9000000000000001E-2</v>
      </c>
      <c r="BD6889">
        <v>-7</v>
      </c>
      <c r="BE6889">
        <v>1.5</v>
      </c>
      <c r="BF6889">
        <v>-5.5</v>
      </c>
    </row>
    <row r="6890" spans="1:58" x14ac:dyDescent="0.55000000000000004">
      <c r="A6890" t="s">
        <v>650</v>
      </c>
      <c r="B6890" t="s">
        <v>3</v>
      </c>
      <c r="C6890" t="s">
        <v>4183</v>
      </c>
      <c r="D6890">
        <v>0</v>
      </c>
      <c r="E6890">
        <f>IF(OR(ISBLANK(F6890),F6890=61),0,1)</f>
        <v>0</v>
      </c>
      <c r="G6890">
        <f>IF(AND(F6890&lt;31,E6890=1),1,0)</f>
        <v>0</v>
      </c>
      <c r="H6890">
        <f>IF(AND(F6890&gt;=31,E6890=1),1,0)</f>
        <v>0</v>
      </c>
      <c r="I6890">
        <f>IF(AND(F6890&lt;15,E6890=1),1,0)</f>
        <v>0</v>
      </c>
      <c r="J6890">
        <f>IF(F6890=61,1,0)</f>
        <v>0</v>
      </c>
      <c r="K6890" t="s">
        <v>0</v>
      </c>
      <c r="L6890">
        <v>81</v>
      </c>
      <c r="M6890">
        <v>245</v>
      </c>
      <c r="N6890">
        <v>28</v>
      </c>
      <c r="O6890">
        <v>26</v>
      </c>
      <c r="P6890">
        <v>26</v>
      </c>
      <c r="Q6890">
        <v>5.2</v>
      </c>
      <c r="R6890">
        <v>10.4</v>
      </c>
      <c r="S6890">
        <v>0.503</v>
      </c>
      <c r="T6890">
        <v>5.2</v>
      </c>
      <c r="U6890">
        <v>10.4</v>
      </c>
      <c r="V6890">
        <v>0.503</v>
      </c>
      <c r="W6890">
        <v>0</v>
      </c>
      <c r="X6890">
        <v>0</v>
      </c>
      <c r="Y6890">
        <v>0</v>
      </c>
      <c r="Z6890">
        <v>2.7</v>
      </c>
      <c r="AA6890">
        <v>5.5</v>
      </c>
      <c r="AB6890">
        <v>0.49</v>
      </c>
      <c r="AC6890">
        <v>2.6</v>
      </c>
      <c r="AD6890">
        <v>7.2</v>
      </c>
      <c r="AE6890">
        <v>9.8000000000000007</v>
      </c>
      <c r="AF6890">
        <v>1.9</v>
      </c>
      <c r="AG6890">
        <v>0.5</v>
      </c>
      <c r="AH6890">
        <v>1.3</v>
      </c>
      <c r="AI6890">
        <v>2.1</v>
      </c>
      <c r="AJ6890">
        <v>2.9</v>
      </c>
      <c r="AK6890">
        <v>13.1</v>
      </c>
      <c r="AL6890">
        <v>23.3</v>
      </c>
      <c r="AM6890">
        <v>0.50600000000000001</v>
      </c>
      <c r="AN6890">
        <v>0.503</v>
      </c>
      <c r="AO6890">
        <v>0</v>
      </c>
      <c r="AP6890">
        <v>0.52800000000000002</v>
      </c>
      <c r="AQ6890">
        <v>361</v>
      </c>
      <c r="AR6890">
        <v>11.6</v>
      </c>
      <c r="AS6890">
        <v>30.2</v>
      </c>
      <c r="AT6890">
        <v>21.2</v>
      </c>
      <c r="AU6890">
        <v>18.2</v>
      </c>
      <c r="AV6890">
        <v>1.1000000000000001</v>
      </c>
      <c r="AW6890">
        <v>5.2</v>
      </c>
      <c r="AX6890">
        <v>14</v>
      </c>
      <c r="AY6890">
        <v>29.9</v>
      </c>
      <c r="AZ6890">
        <v>1.1000000000000001</v>
      </c>
      <c r="BA6890">
        <v>1.8</v>
      </c>
      <c r="BB6890">
        <v>2.8</v>
      </c>
      <c r="BC6890">
        <v>0.155</v>
      </c>
      <c r="BD6890">
        <v>-1.2</v>
      </c>
      <c r="BE6890">
        <v>3.6</v>
      </c>
      <c r="BF6890">
        <v>2.4</v>
      </c>
    </row>
    <row r="6891" spans="1:58" x14ac:dyDescent="0.55000000000000004">
      <c r="A6891" t="s">
        <v>650</v>
      </c>
      <c r="B6891" t="s">
        <v>6</v>
      </c>
      <c r="C6891" t="s">
        <v>4183</v>
      </c>
      <c r="D6891">
        <v>0</v>
      </c>
      <c r="E6891">
        <f>IF(OR(ISBLANK(F6891),F6891=61),0,1)</f>
        <v>0</v>
      </c>
      <c r="G6891">
        <f>IF(AND(F6891&lt;31,E6891=1),1,0)</f>
        <v>0</v>
      </c>
      <c r="H6891">
        <f>IF(AND(F6891&gt;=31,E6891=1),1,0)</f>
        <v>0</v>
      </c>
      <c r="I6891">
        <f>IF(AND(F6891&lt;15,E6891=1),1,0)</f>
        <v>0</v>
      </c>
      <c r="J6891">
        <f>IF(F6891=61,1,0)</f>
        <v>0</v>
      </c>
      <c r="K6891" t="s">
        <v>0</v>
      </c>
      <c r="L6891">
        <v>81</v>
      </c>
      <c r="M6891">
        <v>245</v>
      </c>
      <c r="N6891">
        <v>28</v>
      </c>
      <c r="O6891">
        <v>7</v>
      </c>
      <c r="P6891">
        <v>17.100000000000001</v>
      </c>
      <c r="Q6891">
        <v>2.9</v>
      </c>
      <c r="R6891">
        <v>5.0999999999999996</v>
      </c>
      <c r="S6891">
        <v>0.57700000000000007</v>
      </c>
      <c r="T6891">
        <v>2.9</v>
      </c>
      <c r="U6891">
        <v>5.0999999999999996</v>
      </c>
      <c r="V6891">
        <v>0.57700000000000007</v>
      </c>
      <c r="W6891">
        <v>0</v>
      </c>
      <c r="X6891">
        <v>0</v>
      </c>
      <c r="Y6891">
        <v>0</v>
      </c>
      <c r="Z6891">
        <v>1.2</v>
      </c>
      <c r="AA6891">
        <v>2.4</v>
      </c>
      <c r="AB6891">
        <v>0.48499999999999999</v>
      </c>
      <c r="AC6891">
        <v>2.2000000000000002</v>
      </c>
      <c r="AD6891">
        <v>4.0999999999999996</v>
      </c>
      <c r="AE6891">
        <v>6.3</v>
      </c>
      <c r="AF6891">
        <v>0.1</v>
      </c>
      <c r="AG6891">
        <v>0.6</v>
      </c>
      <c r="AH6891">
        <v>1.7</v>
      </c>
      <c r="AI6891">
        <v>1.1000000000000001</v>
      </c>
      <c r="AJ6891">
        <v>2.7</v>
      </c>
      <c r="AK6891">
        <v>7</v>
      </c>
      <c r="AL6891">
        <v>24.5</v>
      </c>
      <c r="AM6891">
        <v>0.56499999999999995</v>
      </c>
      <c r="AN6891">
        <v>0.57700000000000007</v>
      </c>
      <c r="AO6891">
        <v>0</v>
      </c>
      <c r="AP6891">
        <v>0.47899999999999998</v>
      </c>
      <c r="AQ6891">
        <v>189</v>
      </c>
      <c r="AR6891">
        <v>15.4</v>
      </c>
      <c r="AS6891">
        <v>26.1</v>
      </c>
      <c r="AT6891">
        <v>20.9</v>
      </c>
      <c r="AU6891">
        <v>1.8</v>
      </c>
      <c r="AV6891">
        <v>2.2000000000000002</v>
      </c>
      <c r="AW6891">
        <v>11.2</v>
      </c>
      <c r="AX6891">
        <v>15.1</v>
      </c>
      <c r="AY6891">
        <v>22.1</v>
      </c>
      <c r="AZ6891">
        <v>0.8</v>
      </c>
      <c r="BA6891">
        <v>1.3</v>
      </c>
      <c r="BB6891">
        <v>2.2000000000000002</v>
      </c>
      <c r="BC6891">
        <v>0.182</v>
      </c>
      <c r="BD6891">
        <v>-2.6</v>
      </c>
      <c r="BE6891">
        <v>4.5</v>
      </c>
      <c r="BF6891">
        <v>2</v>
      </c>
    </row>
    <row r="6892" spans="1:58" x14ac:dyDescent="0.55000000000000004">
      <c r="A6892" t="s">
        <v>523</v>
      </c>
      <c r="B6892" t="s">
        <v>9</v>
      </c>
      <c r="C6892" t="s">
        <v>4184</v>
      </c>
      <c r="D6892">
        <v>0</v>
      </c>
      <c r="E6892">
        <f>IF(OR(ISBLANK(F6892),F6892=61),0,1)</f>
        <v>0</v>
      </c>
      <c r="G6892">
        <f>IF(AND(F6892&lt;31,E6892=1),1,0)</f>
        <v>0</v>
      </c>
      <c r="H6892">
        <f>IF(AND(F6892&gt;=31,E6892=1),1,0)</f>
        <v>0</v>
      </c>
      <c r="I6892">
        <f>IF(AND(F6892&lt;15,E6892=1),1,0)</f>
        <v>0</v>
      </c>
      <c r="J6892">
        <f>IF(F6892=61,1,0)</f>
        <v>0</v>
      </c>
      <c r="K6892" t="s">
        <v>0</v>
      </c>
      <c r="L6892">
        <v>80</v>
      </c>
      <c r="M6892">
        <v>215</v>
      </c>
      <c r="N6892">
        <v>16</v>
      </c>
      <c r="O6892">
        <v>9</v>
      </c>
      <c r="P6892">
        <v>20.2</v>
      </c>
      <c r="Q6892">
        <v>1.4</v>
      </c>
      <c r="R6892">
        <v>2.8</v>
      </c>
      <c r="S6892">
        <v>0.52300000000000002</v>
      </c>
      <c r="T6892">
        <v>1.4</v>
      </c>
      <c r="U6892">
        <v>2.8</v>
      </c>
      <c r="V6892">
        <v>0.52300000000000002</v>
      </c>
      <c r="W6892">
        <v>0</v>
      </c>
      <c r="X6892">
        <v>0</v>
      </c>
      <c r="Y6892">
        <v>0</v>
      </c>
      <c r="Z6892">
        <v>0.9</v>
      </c>
      <c r="AA6892">
        <v>1.9</v>
      </c>
      <c r="AB6892">
        <v>0.5</v>
      </c>
      <c r="AC6892">
        <v>1.8</v>
      </c>
      <c r="AD6892">
        <v>2.8</v>
      </c>
      <c r="AE6892">
        <v>4.5</v>
      </c>
      <c r="AF6892">
        <v>0.3</v>
      </c>
      <c r="AG6892">
        <v>0.4</v>
      </c>
      <c r="AH6892">
        <v>0.4</v>
      </c>
      <c r="AI6892">
        <v>0.6</v>
      </c>
      <c r="AJ6892">
        <v>2.2000000000000002</v>
      </c>
      <c r="AK6892">
        <v>3.8</v>
      </c>
      <c r="AL6892">
        <v>11.3</v>
      </c>
      <c r="AM6892">
        <v>0.52400000000000002</v>
      </c>
      <c r="AN6892">
        <v>0.52300000000000002</v>
      </c>
      <c r="AO6892">
        <v>0</v>
      </c>
      <c r="AP6892">
        <v>0.68200000000000005</v>
      </c>
      <c r="AQ6892">
        <v>69</v>
      </c>
      <c r="AR6892">
        <v>10.199999999999999</v>
      </c>
      <c r="AS6892">
        <v>16.3</v>
      </c>
      <c r="AT6892">
        <v>13.3</v>
      </c>
      <c r="AU6892">
        <v>2.2999999999999998</v>
      </c>
      <c r="AV6892">
        <v>1.1000000000000001</v>
      </c>
      <c r="AW6892">
        <v>1.9</v>
      </c>
      <c r="AX6892">
        <v>13.4</v>
      </c>
      <c r="AY6892">
        <v>11.1</v>
      </c>
      <c r="AZ6892">
        <v>0.3</v>
      </c>
      <c r="BA6892">
        <v>0.2</v>
      </c>
      <c r="BB6892">
        <v>0.6</v>
      </c>
      <c r="BC6892">
        <v>7.0999999999999994E-2</v>
      </c>
      <c r="BD6892">
        <v>-3.5</v>
      </c>
      <c r="BE6892">
        <v>-1.5</v>
      </c>
      <c r="BF6892">
        <v>-5</v>
      </c>
    </row>
    <row r="6893" spans="1:58" x14ac:dyDescent="0.55000000000000004">
      <c r="A6893" t="s">
        <v>1287</v>
      </c>
      <c r="B6893" t="s">
        <v>6</v>
      </c>
      <c r="C6893" t="s">
        <v>4185</v>
      </c>
      <c r="D6893">
        <v>0</v>
      </c>
      <c r="E6893">
        <f>IF(OR(ISBLANK(F6893),F6893=61),0,1)</f>
        <v>0</v>
      </c>
      <c r="G6893">
        <f>IF(AND(F6893&lt;31,E6893=1),1,0)</f>
        <v>0</v>
      </c>
      <c r="H6893">
        <f>IF(AND(F6893&gt;=31,E6893=1),1,0)</f>
        <v>0</v>
      </c>
      <c r="I6893">
        <f>IF(AND(F6893&lt;15,E6893=1),1,0)</f>
        <v>0</v>
      </c>
      <c r="J6893">
        <f>IF(F6893=61,1,0)</f>
        <v>0</v>
      </c>
      <c r="K6893" t="s">
        <v>0</v>
      </c>
      <c r="L6893">
        <v>79</v>
      </c>
      <c r="M6893">
        <v>245</v>
      </c>
      <c r="N6893">
        <v>28</v>
      </c>
      <c r="O6893">
        <v>0</v>
      </c>
      <c r="P6893">
        <v>12.4</v>
      </c>
      <c r="Q6893">
        <v>0.9</v>
      </c>
      <c r="R6893">
        <v>2.4</v>
      </c>
      <c r="S6893">
        <v>0.38800000000000001</v>
      </c>
      <c r="T6893">
        <v>0.9</v>
      </c>
      <c r="U6893">
        <v>2.1</v>
      </c>
      <c r="V6893">
        <v>0.433</v>
      </c>
      <c r="W6893">
        <v>0</v>
      </c>
      <c r="X6893">
        <v>0.3</v>
      </c>
      <c r="Y6893">
        <v>0</v>
      </c>
      <c r="Z6893">
        <v>0.8</v>
      </c>
      <c r="AA6893">
        <v>1.3</v>
      </c>
      <c r="AB6893">
        <v>0.56799999999999995</v>
      </c>
      <c r="AC6893">
        <v>1</v>
      </c>
      <c r="AD6893">
        <v>1</v>
      </c>
      <c r="AE6893">
        <v>2</v>
      </c>
      <c r="AF6893">
        <v>0.5</v>
      </c>
      <c r="AG6893">
        <v>0.4</v>
      </c>
      <c r="AH6893">
        <v>0.2</v>
      </c>
      <c r="AI6893">
        <v>0.8</v>
      </c>
      <c r="AJ6893">
        <v>1.6</v>
      </c>
      <c r="AK6893">
        <v>2.6</v>
      </c>
      <c r="AL6893">
        <v>7.9</v>
      </c>
      <c r="AM6893">
        <v>0.43200000000000011</v>
      </c>
      <c r="AN6893">
        <v>0.38800000000000001</v>
      </c>
      <c r="AO6893">
        <v>0.104</v>
      </c>
      <c r="AP6893">
        <v>0.55200000000000005</v>
      </c>
      <c r="AQ6893">
        <v>84</v>
      </c>
      <c r="AR6893">
        <v>9.3000000000000007</v>
      </c>
      <c r="AS6893">
        <v>10.3</v>
      </c>
      <c r="AT6893">
        <v>9.8000000000000007</v>
      </c>
      <c r="AU6893">
        <v>8.6</v>
      </c>
      <c r="AV6893">
        <v>2</v>
      </c>
      <c r="AW6893">
        <v>1.9</v>
      </c>
      <c r="AX6893">
        <v>20.6</v>
      </c>
      <c r="AY6893">
        <v>15.9</v>
      </c>
      <c r="AZ6893">
        <v>-0.1</v>
      </c>
      <c r="BA6893">
        <v>0.6</v>
      </c>
      <c r="BB6893">
        <v>0.5</v>
      </c>
      <c r="BC6893">
        <v>5.4000000000000013E-2</v>
      </c>
      <c r="BD6893">
        <v>-5.3</v>
      </c>
      <c r="BE6893">
        <v>1.6</v>
      </c>
      <c r="BF6893">
        <v>-3.7</v>
      </c>
    </row>
    <row r="6894" spans="1:58" x14ac:dyDescent="0.55000000000000004">
      <c r="A6894" t="s">
        <v>1287</v>
      </c>
      <c r="B6894" t="s">
        <v>9</v>
      </c>
      <c r="C6894" t="s">
        <v>4185</v>
      </c>
      <c r="D6894">
        <v>0</v>
      </c>
      <c r="E6894">
        <f>IF(OR(ISBLANK(F6894),F6894=61),0,1)</f>
        <v>0</v>
      </c>
      <c r="G6894">
        <f>IF(AND(F6894&lt;31,E6894=1),1,0)</f>
        <v>0</v>
      </c>
      <c r="H6894">
        <f>IF(AND(F6894&gt;=31,E6894=1),1,0)</f>
        <v>0</v>
      </c>
      <c r="I6894">
        <f>IF(AND(F6894&lt;15,E6894=1),1,0)</f>
        <v>0</v>
      </c>
      <c r="J6894">
        <f>IF(F6894=61,1,0)</f>
        <v>0</v>
      </c>
      <c r="K6894" t="s">
        <v>0</v>
      </c>
      <c r="L6894">
        <v>79</v>
      </c>
      <c r="M6894">
        <v>245</v>
      </c>
      <c r="N6894">
        <v>25</v>
      </c>
      <c r="O6894">
        <v>2</v>
      </c>
      <c r="P6894">
        <v>8.5</v>
      </c>
      <c r="Q6894">
        <v>0.8</v>
      </c>
      <c r="R6894">
        <v>1.4</v>
      </c>
      <c r="S6894">
        <v>0.58299999999999996</v>
      </c>
      <c r="T6894">
        <v>0.8</v>
      </c>
      <c r="U6894">
        <v>1.4</v>
      </c>
      <c r="V6894">
        <v>0.58299999999999996</v>
      </c>
      <c r="W6894">
        <v>0</v>
      </c>
      <c r="X6894">
        <v>0</v>
      </c>
      <c r="Y6894">
        <v>0</v>
      </c>
      <c r="Z6894">
        <v>1</v>
      </c>
      <c r="AA6894">
        <v>1.7</v>
      </c>
      <c r="AB6894">
        <v>0.59499999999999997</v>
      </c>
      <c r="AC6894">
        <v>0.9</v>
      </c>
      <c r="AD6894">
        <v>0.8</v>
      </c>
      <c r="AE6894">
        <v>1.7</v>
      </c>
      <c r="AF6894">
        <v>0.5</v>
      </c>
      <c r="AG6894">
        <v>0.3</v>
      </c>
      <c r="AH6894">
        <v>0</v>
      </c>
      <c r="AI6894">
        <v>0.7</v>
      </c>
      <c r="AJ6894">
        <v>0.9</v>
      </c>
      <c r="AK6894">
        <v>2.7</v>
      </c>
      <c r="AL6894">
        <v>14.9</v>
      </c>
      <c r="AM6894">
        <v>0.59899999999999998</v>
      </c>
      <c r="AN6894">
        <v>0.58299999999999996</v>
      </c>
      <c r="AO6894">
        <v>0</v>
      </c>
      <c r="AP6894">
        <v>1.167</v>
      </c>
      <c r="AQ6894">
        <v>75</v>
      </c>
      <c r="AR6894">
        <v>13.1</v>
      </c>
      <c r="AS6894">
        <v>11.9</v>
      </c>
      <c r="AT6894">
        <v>12.5</v>
      </c>
      <c r="AU6894">
        <v>11.4</v>
      </c>
      <c r="AV6894">
        <v>1.9</v>
      </c>
      <c r="AW6894">
        <v>0.6</v>
      </c>
      <c r="AX6894">
        <v>24.3</v>
      </c>
      <c r="AY6894">
        <v>17.899999999999999</v>
      </c>
      <c r="AZ6894">
        <v>0.3</v>
      </c>
      <c r="BA6894">
        <v>0.3</v>
      </c>
      <c r="BB6894">
        <v>0.6</v>
      </c>
      <c r="BC6894">
        <v>0.122</v>
      </c>
      <c r="BD6894">
        <v>-1.4</v>
      </c>
      <c r="BE6894">
        <v>0.9</v>
      </c>
      <c r="BF6894">
        <v>-0.6</v>
      </c>
    </row>
    <row r="6895" spans="1:58" x14ac:dyDescent="0.55000000000000004">
      <c r="A6895" t="s">
        <v>908</v>
      </c>
      <c r="B6895" t="s">
        <v>9</v>
      </c>
      <c r="C6895" t="s">
        <v>4186</v>
      </c>
      <c r="D6895">
        <v>0</v>
      </c>
      <c r="E6895">
        <f>IF(OR(ISBLANK(F6895),F6895=61),0,1)</f>
        <v>0</v>
      </c>
      <c r="G6895">
        <f>IF(AND(F6895&lt;31,E6895=1),1,0)</f>
        <v>0</v>
      </c>
      <c r="H6895">
        <f>IF(AND(F6895&gt;=31,E6895=1),1,0)</f>
        <v>0</v>
      </c>
      <c r="I6895">
        <f>IF(AND(F6895&lt;15,E6895=1),1,0)</f>
        <v>0</v>
      </c>
      <c r="J6895">
        <f>IF(F6895=61,1,0)</f>
        <v>0</v>
      </c>
      <c r="K6895" t="s">
        <v>0</v>
      </c>
      <c r="L6895">
        <v>79</v>
      </c>
      <c r="M6895">
        <v>185</v>
      </c>
      <c r="N6895">
        <v>29</v>
      </c>
      <c r="O6895">
        <v>19</v>
      </c>
      <c r="P6895">
        <v>29.8</v>
      </c>
      <c r="Q6895">
        <v>2.2999999999999998</v>
      </c>
      <c r="R6895">
        <v>4.5999999999999996</v>
      </c>
      <c r="S6895">
        <v>0.5</v>
      </c>
      <c r="T6895">
        <v>2.2999999999999998</v>
      </c>
      <c r="U6895">
        <v>4.4000000000000004</v>
      </c>
      <c r="V6895">
        <v>0.51200000000000001</v>
      </c>
      <c r="W6895">
        <v>0</v>
      </c>
      <c r="X6895">
        <v>0.1</v>
      </c>
      <c r="Y6895">
        <v>0</v>
      </c>
      <c r="Z6895">
        <v>1.2</v>
      </c>
      <c r="AA6895">
        <v>2.2000000000000002</v>
      </c>
      <c r="AB6895">
        <v>0.55399999999999994</v>
      </c>
      <c r="AC6895">
        <v>2.2000000000000002</v>
      </c>
      <c r="AD6895">
        <v>5</v>
      </c>
      <c r="AE6895">
        <v>7.2</v>
      </c>
      <c r="AF6895">
        <v>0.5</v>
      </c>
      <c r="AG6895">
        <v>0.4</v>
      </c>
      <c r="AH6895">
        <v>1.2</v>
      </c>
      <c r="AI6895">
        <v>1</v>
      </c>
      <c r="AJ6895">
        <v>2.7</v>
      </c>
      <c r="AK6895">
        <v>5.8</v>
      </c>
      <c r="AL6895">
        <v>11.3</v>
      </c>
      <c r="AM6895">
        <v>0.51600000000000001</v>
      </c>
      <c r="AN6895">
        <v>0.5</v>
      </c>
      <c r="AO6895">
        <v>2.3E-2</v>
      </c>
      <c r="AP6895">
        <v>0.49199999999999999</v>
      </c>
      <c r="AQ6895">
        <v>181</v>
      </c>
      <c r="AR6895">
        <v>7.8</v>
      </c>
      <c r="AS6895">
        <v>18.7</v>
      </c>
      <c r="AT6895">
        <v>13.1</v>
      </c>
      <c r="AU6895">
        <v>3.1</v>
      </c>
      <c r="AV6895">
        <v>0.7</v>
      </c>
      <c r="AW6895">
        <v>4.2</v>
      </c>
      <c r="AX6895">
        <v>14.7</v>
      </c>
      <c r="AY6895">
        <v>10.7</v>
      </c>
      <c r="AZ6895">
        <v>0.7</v>
      </c>
      <c r="BA6895">
        <v>0.7</v>
      </c>
      <c r="BB6895">
        <v>1.4</v>
      </c>
      <c r="BC6895">
        <v>6.4000000000000001E-2</v>
      </c>
      <c r="BD6895">
        <v>-4.8</v>
      </c>
      <c r="BE6895">
        <v>-0.7</v>
      </c>
      <c r="BF6895">
        <v>-5.4</v>
      </c>
    </row>
    <row r="6896" spans="1:58" x14ac:dyDescent="0.55000000000000004">
      <c r="A6896" t="s">
        <v>201</v>
      </c>
      <c r="B6896" t="s">
        <v>3</v>
      </c>
      <c r="C6896" t="s">
        <v>4187</v>
      </c>
      <c r="D6896">
        <v>0</v>
      </c>
      <c r="E6896">
        <f>IF(OR(ISBLANK(F6896),F6896=61),0,1)</f>
        <v>0</v>
      </c>
      <c r="G6896">
        <f>IF(AND(F6896&lt;31,E6896=1),1,0)</f>
        <v>0</v>
      </c>
      <c r="H6896">
        <f>IF(AND(F6896&gt;=31,E6896=1),1,0)</f>
        <v>0</v>
      </c>
      <c r="I6896">
        <f>IF(AND(F6896&lt;15,E6896=1),1,0)</f>
        <v>0</v>
      </c>
      <c r="J6896">
        <f>IF(F6896=61,1,0)</f>
        <v>0</v>
      </c>
      <c r="K6896" t="s">
        <v>0</v>
      </c>
      <c r="L6896">
        <v>79</v>
      </c>
      <c r="M6896">
        <v>195</v>
      </c>
      <c r="N6896">
        <v>35</v>
      </c>
      <c r="O6896">
        <v>31</v>
      </c>
      <c r="P6896">
        <v>23</v>
      </c>
      <c r="Q6896">
        <v>3.5</v>
      </c>
      <c r="R6896">
        <v>6.9</v>
      </c>
      <c r="S6896">
        <v>0.51</v>
      </c>
      <c r="T6896">
        <v>3.5</v>
      </c>
      <c r="U6896">
        <v>6.6</v>
      </c>
      <c r="V6896">
        <v>0.52600000000000002</v>
      </c>
      <c r="W6896">
        <v>0.1</v>
      </c>
      <c r="X6896">
        <v>0.4</v>
      </c>
      <c r="Y6896">
        <v>0.23100000000000001</v>
      </c>
      <c r="Z6896">
        <v>0.9</v>
      </c>
      <c r="AA6896">
        <v>1.3</v>
      </c>
      <c r="AB6896">
        <v>0.71099999999999997</v>
      </c>
      <c r="AC6896">
        <v>1.2</v>
      </c>
      <c r="AD6896">
        <v>3.3</v>
      </c>
      <c r="AE6896">
        <v>4.5</v>
      </c>
      <c r="AF6896">
        <v>1.6</v>
      </c>
      <c r="AG6896">
        <v>0.5</v>
      </c>
      <c r="AH6896">
        <v>0.1</v>
      </c>
      <c r="AI6896">
        <v>0.9</v>
      </c>
      <c r="AJ6896">
        <v>1.4</v>
      </c>
      <c r="AK6896">
        <v>8.1</v>
      </c>
      <c r="AL6896">
        <v>18.399999999999999</v>
      </c>
      <c r="AM6896">
        <v>0.53500000000000003</v>
      </c>
      <c r="AN6896">
        <v>0.51600000000000001</v>
      </c>
      <c r="AO6896">
        <v>5.2999999999999999E-2</v>
      </c>
      <c r="AP6896">
        <v>0.185</v>
      </c>
      <c r="AQ6896">
        <v>273</v>
      </c>
      <c r="AR6896">
        <v>6</v>
      </c>
      <c r="AS6896">
        <v>16.2</v>
      </c>
      <c r="AT6896">
        <v>11</v>
      </c>
      <c r="AU6896">
        <v>14.1</v>
      </c>
      <c r="AV6896">
        <v>1.3</v>
      </c>
      <c r="AW6896">
        <v>0.4</v>
      </c>
      <c r="AX6896">
        <v>10.199999999999999</v>
      </c>
      <c r="AY6896">
        <v>19.3</v>
      </c>
      <c r="AZ6896">
        <v>1.7</v>
      </c>
      <c r="BA6896">
        <v>1.3</v>
      </c>
      <c r="BB6896">
        <v>3</v>
      </c>
      <c r="BC6896">
        <v>0.14899999999999999</v>
      </c>
      <c r="BD6896">
        <v>0.4</v>
      </c>
      <c r="BE6896">
        <v>0.9</v>
      </c>
      <c r="BF6896">
        <v>1.3</v>
      </c>
    </row>
    <row r="6897" spans="1:58" x14ac:dyDescent="0.55000000000000004">
      <c r="A6897" t="s">
        <v>201</v>
      </c>
      <c r="B6897" t="s">
        <v>6</v>
      </c>
      <c r="C6897" t="s">
        <v>4187</v>
      </c>
      <c r="D6897">
        <v>0</v>
      </c>
      <c r="E6897">
        <f>IF(OR(ISBLANK(F6897),F6897=61),0,1)</f>
        <v>0</v>
      </c>
      <c r="G6897">
        <f>IF(AND(F6897&lt;31,E6897=1),1,0)</f>
        <v>0</v>
      </c>
      <c r="H6897">
        <f>IF(AND(F6897&gt;=31,E6897=1),1,0)</f>
        <v>0</v>
      </c>
      <c r="I6897">
        <f>IF(AND(F6897&lt;15,E6897=1),1,0)</f>
        <v>0</v>
      </c>
      <c r="J6897">
        <f>IF(F6897=61,1,0)</f>
        <v>0</v>
      </c>
      <c r="K6897" t="s">
        <v>0</v>
      </c>
      <c r="L6897">
        <v>79</v>
      </c>
      <c r="M6897">
        <v>195</v>
      </c>
      <c r="N6897">
        <v>26</v>
      </c>
      <c r="O6897">
        <v>6</v>
      </c>
      <c r="P6897">
        <v>23.1</v>
      </c>
      <c r="Q6897">
        <v>4.9000000000000004</v>
      </c>
      <c r="R6897">
        <v>11</v>
      </c>
      <c r="S6897">
        <v>0.44600000000000001</v>
      </c>
      <c r="T6897">
        <v>4.8</v>
      </c>
      <c r="U6897">
        <v>10.5</v>
      </c>
      <c r="V6897">
        <v>0.46</v>
      </c>
      <c r="W6897">
        <v>0</v>
      </c>
      <c r="X6897">
        <v>0.4</v>
      </c>
      <c r="Y6897">
        <v>9.0999999999999998E-2</v>
      </c>
      <c r="Z6897">
        <v>1.5</v>
      </c>
      <c r="AA6897">
        <v>2.4</v>
      </c>
      <c r="AB6897">
        <v>0.63500000000000001</v>
      </c>
      <c r="AC6897">
        <v>1.1000000000000001</v>
      </c>
      <c r="AD6897">
        <v>2.2000000000000002</v>
      </c>
      <c r="AE6897">
        <v>3.3</v>
      </c>
      <c r="AF6897">
        <v>1.7</v>
      </c>
      <c r="AG6897">
        <v>0.4</v>
      </c>
      <c r="AH6897">
        <v>0.2</v>
      </c>
      <c r="AI6897">
        <v>1.6</v>
      </c>
      <c r="AJ6897">
        <v>1.8</v>
      </c>
      <c r="AK6897">
        <v>11.3</v>
      </c>
      <c r="AL6897">
        <v>15.9</v>
      </c>
      <c r="AM6897">
        <v>0.46800000000000003</v>
      </c>
      <c r="AN6897">
        <v>0.44700000000000001</v>
      </c>
      <c r="AO6897">
        <v>3.9E-2</v>
      </c>
      <c r="AP6897">
        <v>0.221</v>
      </c>
      <c r="AQ6897">
        <v>268</v>
      </c>
      <c r="AR6897">
        <v>5.2</v>
      </c>
      <c r="AS6897">
        <v>11.6</v>
      </c>
      <c r="AT6897">
        <v>8.1999999999999993</v>
      </c>
      <c r="AU6897">
        <v>20.3</v>
      </c>
      <c r="AV6897">
        <v>1</v>
      </c>
      <c r="AW6897">
        <v>0.9</v>
      </c>
      <c r="AX6897">
        <v>11.5</v>
      </c>
      <c r="AY6897">
        <v>30.9</v>
      </c>
      <c r="AZ6897">
        <v>0.5</v>
      </c>
      <c r="BA6897">
        <v>1</v>
      </c>
      <c r="BB6897">
        <v>1.4</v>
      </c>
      <c r="BC6897">
        <v>9.5000000000000001E-2</v>
      </c>
      <c r="BD6897">
        <v>-1.8</v>
      </c>
      <c r="BE6897">
        <v>-0.8</v>
      </c>
      <c r="BF6897">
        <v>-2.6</v>
      </c>
    </row>
    <row r="6898" spans="1:58" x14ac:dyDescent="0.55000000000000004">
      <c r="A6898" t="s">
        <v>2</v>
      </c>
      <c r="B6898" t="s">
        <v>9</v>
      </c>
      <c r="C6898" t="s">
        <v>4187</v>
      </c>
      <c r="D6898">
        <v>0</v>
      </c>
      <c r="E6898">
        <f>IF(OR(ISBLANK(F6898),F6898=61),0,1)</f>
        <v>0</v>
      </c>
      <c r="G6898">
        <f>IF(AND(F6898&lt;31,E6898=1),1,0)</f>
        <v>0</v>
      </c>
      <c r="H6898">
        <f>IF(AND(F6898&gt;=31,E6898=1),1,0)</f>
        <v>0</v>
      </c>
      <c r="I6898">
        <f>IF(AND(F6898&lt;15,E6898=1),1,0)</f>
        <v>0</v>
      </c>
      <c r="J6898">
        <f>IF(F6898=61,1,0)</f>
        <v>0</v>
      </c>
      <c r="K6898" t="s">
        <v>0</v>
      </c>
      <c r="L6898">
        <v>79</v>
      </c>
      <c r="M6898">
        <v>195</v>
      </c>
      <c r="N6898">
        <v>23</v>
      </c>
      <c r="O6898">
        <v>11</v>
      </c>
      <c r="P6898">
        <v>26.8</v>
      </c>
      <c r="Q6898">
        <v>3.2</v>
      </c>
      <c r="R6898">
        <v>7.1</v>
      </c>
      <c r="S6898">
        <v>0.45100000000000001</v>
      </c>
      <c r="T6898">
        <v>2.9</v>
      </c>
      <c r="U6898">
        <v>6</v>
      </c>
      <c r="V6898">
        <v>0.48199999999999998</v>
      </c>
      <c r="W6898">
        <v>0.3</v>
      </c>
      <c r="X6898">
        <v>1.1000000000000001</v>
      </c>
      <c r="Y6898">
        <v>0.28000000000000003</v>
      </c>
      <c r="Z6898">
        <v>0.8</v>
      </c>
      <c r="AA6898">
        <v>1.3</v>
      </c>
      <c r="AB6898">
        <v>0.58099999999999996</v>
      </c>
      <c r="AC6898">
        <v>0.9</v>
      </c>
      <c r="AD6898">
        <v>3.1</v>
      </c>
      <c r="AE6898">
        <v>4</v>
      </c>
      <c r="AF6898">
        <v>1.7</v>
      </c>
      <c r="AG6898">
        <v>0.5</v>
      </c>
      <c r="AH6898">
        <v>0.3</v>
      </c>
      <c r="AI6898">
        <v>1.1000000000000001</v>
      </c>
      <c r="AJ6898">
        <v>1.4</v>
      </c>
      <c r="AK6898">
        <v>7.5</v>
      </c>
      <c r="AL6898">
        <v>11.5</v>
      </c>
      <c r="AM6898">
        <v>0.48399999999999999</v>
      </c>
      <c r="AN6898">
        <v>0.47299999999999998</v>
      </c>
      <c r="AO6898">
        <v>0.152</v>
      </c>
      <c r="AP6898">
        <v>0.189</v>
      </c>
      <c r="AQ6898">
        <v>174</v>
      </c>
      <c r="AR6898">
        <v>3.7</v>
      </c>
      <c r="AS6898">
        <v>12.5</v>
      </c>
      <c r="AT6898">
        <v>8.1</v>
      </c>
      <c r="AU6898">
        <v>12.2</v>
      </c>
      <c r="AV6898">
        <v>1.1000000000000001</v>
      </c>
      <c r="AW6898">
        <v>1</v>
      </c>
      <c r="AX6898">
        <v>12.3</v>
      </c>
      <c r="AY6898">
        <v>16.5</v>
      </c>
      <c r="AZ6898">
        <v>0.4</v>
      </c>
      <c r="BA6898">
        <v>0.4</v>
      </c>
      <c r="BB6898">
        <v>0.9</v>
      </c>
      <c r="BC6898">
        <v>5.5999999999999987E-2</v>
      </c>
      <c r="BD6898">
        <v>-0.4</v>
      </c>
      <c r="BE6898">
        <v>1</v>
      </c>
      <c r="BF6898">
        <v>0.6</v>
      </c>
    </row>
    <row r="6899" spans="1:58" x14ac:dyDescent="0.55000000000000004">
      <c r="A6899" t="s">
        <v>498</v>
      </c>
      <c r="B6899" t="s">
        <v>3</v>
      </c>
      <c r="C6899" t="s">
        <v>4188</v>
      </c>
      <c r="D6899">
        <v>0</v>
      </c>
      <c r="E6899">
        <f>IF(OR(ISBLANK(F6899),F6899=61),0,1)</f>
        <v>0</v>
      </c>
      <c r="G6899">
        <f>IF(AND(F6899&lt;31,E6899=1),1,0)</f>
        <v>0</v>
      </c>
      <c r="H6899">
        <f>IF(AND(F6899&gt;=31,E6899=1),1,0)</f>
        <v>0</v>
      </c>
      <c r="I6899">
        <f>IF(AND(F6899&lt;15,E6899=1),1,0)</f>
        <v>0</v>
      </c>
      <c r="J6899">
        <f>IF(F6899=61,1,0)</f>
        <v>0</v>
      </c>
      <c r="K6899" t="s">
        <v>0</v>
      </c>
      <c r="L6899">
        <v>79</v>
      </c>
      <c r="M6899">
        <v>205</v>
      </c>
      <c r="N6899">
        <v>38</v>
      </c>
      <c r="O6899">
        <v>26</v>
      </c>
      <c r="P6899">
        <v>20.8</v>
      </c>
      <c r="Q6899">
        <v>2.4</v>
      </c>
      <c r="R6899">
        <v>4.5999999999999996</v>
      </c>
      <c r="S6899">
        <v>0.52800000000000002</v>
      </c>
      <c r="T6899">
        <v>2.4</v>
      </c>
      <c r="U6899">
        <v>4.2</v>
      </c>
      <c r="V6899">
        <v>0.56600000000000006</v>
      </c>
      <c r="W6899">
        <v>0.1</v>
      </c>
      <c r="X6899">
        <v>0.4</v>
      </c>
      <c r="Y6899">
        <v>0.17599999999999999</v>
      </c>
      <c r="Z6899">
        <v>2.9</v>
      </c>
      <c r="AA6899">
        <v>4.0999999999999996</v>
      </c>
      <c r="AB6899">
        <v>0.71599999999999997</v>
      </c>
      <c r="AC6899">
        <v>1.6</v>
      </c>
      <c r="AD6899">
        <v>3.8</v>
      </c>
      <c r="AE6899">
        <v>5.4</v>
      </c>
      <c r="AF6899">
        <v>0.9</v>
      </c>
      <c r="AG6899">
        <v>0.6</v>
      </c>
      <c r="AH6899">
        <v>0.7</v>
      </c>
      <c r="AI6899">
        <v>1.9</v>
      </c>
      <c r="AJ6899">
        <v>2.2999999999999998</v>
      </c>
      <c r="AK6899">
        <v>7.9</v>
      </c>
      <c r="AL6899">
        <v>19.2</v>
      </c>
      <c r="AM6899">
        <v>0.60099999999999998</v>
      </c>
      <c r="AN6899">
        <v>0.53700000000000003</v>
      </c>
      <c r="AO6899">
        <v>9.6999999999999989E-2</v>
      </c>
      <c r="AP6899">
        <v>0.88099999999999989</v>
      </c>
      <c r="AQ6899">
        <v>301</v>
      </c>
      <c r="AR6899">
        <v>9</v>
      </c>
      <c r="AS6899">
        <v>19.600000000000001</v>
      </c>
      <c r="AT6899">
        <v>14.5</v>
      </c>
      <c r="AU6899">
        <v>9.9</v>
      </c>
      <c r="AV6899">
        <v>1.7</v>
      </c>
      <c r="AW6899">
        <v>3.6</v>
      </c>
      <c r="AX6899">
        <v>22.4</v>
      </c>
      <c r="AY6899">
        <v>20.8</v>
      </c>
      <c r="AZ6899">
        <v>1.3</v>
      </c>
      <c r="BA6899">
        <v>2.1</v>
      </c>
      <c r="BB6899">
        <v>3.4</v>
      </c>
      <c r="BC6899">
        <v>0.17199999999999999</v>
      </c>
      <c r="BD6899">
        <v>0.4</v>
      </c>
      <c r="BE6899">
        <v>5</v>
      </c>
      <c r="BF6899">
        <v>5.4</v>
      </c>
    </row>
    <row r="6900" spans="1:58" x14ac:dyDescent="0.55000000000000004">
      <c r="A6900" t="s">
        <v>498</v>
      </c>
      <c r="B6900" t="s">
        <v>6</v>
      </c>
      <c r="C6900" t="s">
        <v>4188</v>
      </c>
      <c r="D6900">
        <v>0</v>
      </c>
      <c r="E6900">
        <f>IF(OR(ISBLANK(F6900),F6900=61),0,1)</f>
        <v>0</v>
      </c>
      <c r="G6900">
        <f>IF(AND(F6900&lt;31,E6900=1),1,0)</f>
        <v>0</v>
      </c>
      <c r="H6900">
        <f>IF(AND(F6900&gt;=31,E6900=1),1,0)</f>
        <v>0</v>
      </c>
      <c r="I6900">
        <f>IF(AND(F6900&lt;15,E6900=1),1,0)</f>
        <v>0</v>
      </c>
      <c r="J6900">
        <f>IF(F6900=61,1,0)</f>
        <v>0</v>
      </c>
      <c r="K6900" t="s">
        <v>0</v>
      </c>
      <c r="L6900">
        <v>79</v>
      </c>
      <c r="M6900">
        <v>205</v>
      </c>
      <c r="N6900">
        <v>31</v>
      </c>
      <c r="O6900">
        <v>22</v>
      </c>
      <c r="P6900">
        <v>23.4</v>
      </c>
      <c r="Q6900">
        <v>3.1</v>
      </c>
      <c r="R6900">
        <v>5.9</v>
      </c>
      <c r="S6900">
        <v>0.51900000000000002</v>
      </c>
      <c r="T6900">
        <v>3</v>
      </c>
      <c r="U6900">
        <v>5.5</v>
      </c>
      <c r="V6900">
        <v>0.54400000000000004</v>
      </c>
      <c r="W6900">
        <v>0.1</v>
      </c>
      <c r="X6900">
        <v>0.4</v>
      </c>
      <c r="Y6900">
        <v>0.16700000000000001</v>
      </c>
      <c r="Z6900">
        <v>2.9</v>
      </c>
      <c r="AA6900">
        <v>3.8</v>
      </c>
      <c r="AB6900">
        <v>0.75599999999999989</v>
      </c>
      <c r="AC6900">
        <v>2.2000000000000002</v>
      </c>
      <c r="AD6900">
        <v>4</v>
      </c>
      <c r="AE6900">
        <v>6.3</v>
      </c>
      <c r="AF6900">
        <v>1.4</v>
      </c>
      <c r="AG6900">
        <v>1.1000000000000001</v>
      </c>
      <c r="AH6900">
        <v>0.6</v>
      </c>
      <c r="AI6900">
        <v>1.9</v>
      </c>
      <c r="AJ6900">
        <v>2.7</v>
      </c>
      <c r="AK6900">
        <v>9.1</v>
      </c>
      <c r="AL6900">
        <v>21.4</v>
      </c>
      <c r="AM6900">
        <v>0.58899999999999997</v>
      </c>
      <c r="AN6900">
        <v>0.52500000000000002</v>
      </c>
      <c r="AO6900">
        <v>6.6000000000000003E-2</v>
      </c>
      <c r="AP6900">
        <v>0.65</v>
      </c>
      <c r="AQ6900">
        <v>296</v>
      </c>
      <c r="AR6900">
        <v>10.8</v>
      </c>
      <c r="AS6900">
        <v>19.2</v>
      </c>
      <c r="AT6900">
        <v>15</v>
      </c>
      <c r="AU6900">
        <v>12.9</v>
      </c>
      <c r="AV6900">
        <v>2.7</v>
      </c>
      <c r="AW6900">
        <v>2.8</v>
      </c>
      <c r="AX6900">
        <v>20</v>
      </c>
      <c r="AY6900">
        <v>21.2</v>
      </c>
      <c r="AZ6900">
        <v>1.5</v>
      </c>
      <c r="BA6900">
        <v>1.8</v>
      </c>
      <c r="BB6900">
        <v>3.3</v>
      </c>
      <c r="BC6900">
        <v>0.183</v>
      </c>
      <c r="BD6900">
        <v>1.3</v>
      </c>
      <c r="BE6900">
        <v>4.4000000000000004</v>
      </c>
      <c r="BF6900">
        <v>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2018-12-13T02:08:42Z</dcterms:created>
  <dcterms:modified xsi:type="dcterms:W3CDTF">2018-12-13T02:20:23Z</dcterms:modified>
</cp:coreProperties>
</file>